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psea\Documents\MY elections\"/>
    </mc:Choice>
  </mc:AlternateContent>
  <bookViews>
    <workbookView xWindow="0" yWindow="0" windowWidth="19584" windowHeight="7140" firstSheet="1" activeTab="1"/>
  </bookViews>
  <sheets>
    <sheet name="Keyword Popularity (OLD)" sheetId="2" state="hidden" r:id="rId1"/>
    <sheet name="Disclaimers" sheetId="8" r:id="rId2"/>
    <sheet name="Environmental Keywords" sheetId="6" r:id="rId3"/>
  </sheets>
  <externalReferences>
    <externalReference r:id="rId4"/>
  </externalReferences>
  <definedNames>
    <definedName name="_xlnm._FilterDatabase" localSheetId="2" hidden="1">'Environmental Keywords'!$A$1:$GD$1639</definedName>
    <definedName name="_xlnm._FilterDatabase" localSheetId="0" hidden="1">'Keyword Popularity (OLD)'!$AA$1:$AC$63</definedName>
  </definedNames>
  <calcPr calcId="162913"/>
</workbook>
</file>

<file path=xl/calcChain.xml><?xml version="1.0" encoding="utf-8"?>
<calcChain xmlns="http://schemas.openxmlformats.org/spreadsheetml/2006/main">
  <c r="D2" i="6" l="1"/>
  <c r="F2" i="6"/>
  <c r="GD2" i="6"/>
  <c r="D3" i="6"/>
  <c r="F3" i="6"/>
  <c r="GD3" i="6"/>
  <c r="D4" i="6"/>
  <c r="F4" i="6"/>
  <c r="GD4" i="6"/>
  <c r="D5" i="6"/>
  <c r="F5" i="6"/>
  <c r="GD5" i="6"/>
  <c r="D6" i="6"/>
  <c r="F6" i="6"/>
  <c r="GD6" i="6"/>
  <c r="D7" i="6"/>
  <c r="F7" i="6"/>
  <c r="GD7" i="6"/>
  <c r="D8" i="6"/>
  <c r="F8" i="6"/>
  <c r="GD8" i="6"/>
  <c r="D9" i="6"/>
  <c r="F9" i="6"/>
  <c r="GD9" i="6"/>
  <c r="D10" i="6"/>
  <c r="F10" i="6"/>
  <c r="GD10" i="6"/>
  <c r="D11" i="6"/>
  <c r="F11" i="6"/>
  <c r="GD11" i="6"/>
  <c r="D12" i="6"/>
  <c r="F12" i="6"/>
  <c r="GD12" i="6"/>
  <c r="D13" i="6"/>
  <c r="F13" i="6"/>
  <c r="GD13" i="6"/>
  <c r="D14" i="6"/>
  <c r="F14" i="6"/>
  <c r="GD14" i="6"/>
  <c r="D15" i="6"/>
  <c r="F15" i="6"/>
  <c r="GD15" i="6"/>
  <c r="D16" i="6"/>
  <c r="F16" i="6"/>
  <c r="GD16" i="6"/>
  <c r="D17" i="6"/>
  <c r="F17" i="6"/>
  <c r="GD17" i="6"/>
  <c r="D18" i="6"/>
  <c r="F18" i="6"/>
  <c r="GD18" i="6"/>
  <c r="D19" i="6"/>
  <c r="F19" i="6"/>
  <c r="GD19" i="6"/>
  <c r="D20" i="6"/>
  <c r="F20" i="6"/>
  <c r="GD20" i="6"/>
  <c r="D21" i="6"/>
  <c r="F21" i="6"/>
  <c r="GD21" i="6"/>
  <c r="D22" i="6"/>
  <c r="F22" i="6"/>
  <c r="GD22" i="6"/>
  <c r="D23" i="6"/>
  <c r="F23" i="6"/>
  <c r="GD23" i="6"/>
  <c r="D24" i="6"/>
  <c r="F24" i="6"/>
  <c r="GD24" i="6"/>
  <c r="D25" i="6"/>
  <c r="F25" i="6"/>
  <c r="GD25" i="6"/>
  <c r="D26" i="6"/>
  <c r="F26" i="6"/>
  <c r="GD26" i="6"/>
  <c r="D27" i="6"/>
  <c r="F27" i="6"/>
  <c r="GD27" i="6"/>
  <c r="D28" i="6"/>
  <c r="F28" i="6"/>
  <c r="GD28" i="6"/>
  <c r="D29" i="6"/>
  <c r="F29" i="6"/>
  <c r="GD29" i="6"/>
  <c r="D30" i="6"/>
  <c r="F30" i="6"/>
  <c r="GD30" i="6"/>
  <c r="D31" i="6"/>
  <c r="F31" i="6"/>
  <c r="GD31" i="6"/>
  <c r="D32" i="6"/>
  <c r="F32" i="6"/>
  <c r="GD32" i="6"/>
  <c r="D33" i="6"/>
  <c r="F33" i="6"/>
  <c r="GD33" i="6"/>
  <c r="D34" i="6"/>
  <c r="F34" i="6"/>
  <c r="GD34" i="6"/>
  <c r="D35" i="6"/>
  <c r="F35" i="6"/>
  <c r="GD35" i="6"/>
  <c r="D36" i="6"/>
  <c r="F36" i="6"/>
  <c r="GD36" i="6"/>
  <c r="D37" i="6"/>
  <c r="F37" i="6"/>
  <c r="GD37" i="6"/>
  <c r="D38" i="6"/>
  <c r="F38" i="6"/>
  <c r="GD38" i="6"/>
  <c r="D39" i="6"/>
  <c r="F39" i="6"/>
  <c r="GD39" i="6"/>
  <c r="D40" i="6"/>
  <c r="F40" i="6"/>
  <c r="GD40" i="6"/>
  <c r="D41" i="6"/>
  <c r="F41" i="6"/>
  <c r="GD41" i="6"/>
  <c r="D42" i="6"/>
  <c r="F42" i="6"/>
  <c r="GD42" i="6"/>
  <c r="D43" i="6"/>
  <c r="F43" i="6"/>
  <c r="GD43" i="6"/>
  <c r="D44" i="6"/>
  <c r="F44" i="6"/>
  <c r="GD44" i="6"/>
  <c r="D45" i="6"/>
  <c r="F45" i="6"/>
  <c r="GD45" i="6"/>
  <c r="D46" i="6"/>
  <c r="F46" i="6"/>
  <c r="GD46" i="6"/>
  <c r="D47" i="6"/>
  <c r="F47" i="6"/>
  <c r="GD47" i="6"/>
  <c r="D48" i="6"/>
  <c r="F48" i="6"/>
  <c r="GD48" i="6"/>
  <c r="D49" i="6"/>
  <c r="F49" i="6"/>
  <c r="GD49" i="6"/>
  <c r="D50" i="6"/>
  <c r="F50" i="6"/>
  <c r="GD50" i="6"/>
  <c r="D51" i="6"/>
  <c r="F51" i="6"/>
  <c r="GD51" i="6"/>
  <c r="D52" i="6"/>
  <c r="F52" i="6"/>
  <c r="GD52" i="6"/>
  <c r="D53" i="6"/>
  <c r="F53" i="6"/>
  <c r="GD53" i="6"/>
  <c r="D54" i="6"/>
  <c r="F54" i="6"/>
  <c r="GD54" i="6"/>
  <c r="D55" i="6"/>
  <c r="F55" i="6"/>
  <c r="GD55" i="6"/>
  <c r="D56" i="6"/>
  <c r="F56" i="6"/>
  <c r="GD56" i="6"/>
  <c r="D57" i="6"/>
  <c r="F57" i="6"/>
  <c r="GD57" i="6"/>
  <c r="D58" i="6"/>
  <c r="F58" i="6"/>
  <c r="GD58" i="6"/>
  <c r="D59" i="6"/>
  <c r="F59" i="6"/>
  <c r="GD59" i="6"/>
  <c r="D60" i="6"/>
  <c r="F60" i="6"/>
  <c r="GD60" i="6"/>
  <c r="D61" i="6"/>
  <c r="F61" i="6"/>
  <c r="GD61" i="6"/>
  <c r="D62" i="6"/>
  <c r="F62" i="6"/>
  <c r="GD62" i="6"/>
  <c r="D63" i="6"/>
  <c r="F63" i="6"/>
  <c r="GD63" i="6"/>
  <c r="D64" i="6"/>
  <c r="F64" i="6"/>
  <c r="GD64" i="6"/>
  <c r="D65" i="6"/>
  <c r="F65" i="6"/>
  <c r="GD65" i="6"/>
  <c r="D66" i="6"/>
  <c r="F66" i="6"/>
  <c r="GD66" i="6"/>
  <c r="D67" i="6"/>
  <c r="F67" i="6"/>
  <c r="GD67" i="6"/>
  <c r="D68" i="6"/>
  <c r="F68" i="6"/>
  <c r="GD68" i="6"/>
  <c r="D69" i="6"/>
  <c r="F69" i="6"/>
  <c r="GD69" i="6"/>
  <c r="D70" i="6"/>
  <c r="F70" i="6"/>
  <c r="GD70" i="6"/>
  <c r="D71" i="6"/>
  <c r="F71" i="6"/>
  <c r="GD71" i="6"/>
  <c r="D72" i="6"/>
  <c r="F72" i="6"/>
  <c r="GD72" i="6"/>
  <c r="D73" i="6"/>
  <c r="F73" i="6"/>
  <c r="GD73" i="6"/>
  <c r="D74" i="6"/>
  <c r="F74" i="6"/>
  <c r="GD74" i="6"/>
  <c r="D75" i="6"/>
  <c r="F75" i="6"/>
  <c r="GD75" i="6"/>
  <c r="D76" i="6"/>
  <c r="F76" i="6"/>
  <c r="GD76" i="6"/>
  <c r="D77" i="6"/>
  <c r="F77" i="6"/>
  <c r="GD77" i="6"/>
  <c r="D78" i="6"/>
  <c r="F78" i="6"/>
  <c r="GD78" i="6"/>
  <c r="D79" i="6"/>
  <c r="F79" i="6"/>
  <c r="GD79" i="6"/>
  <c r="D80" i="6"/>
  <c r="F80" i="6"/>
  <c r="GD80" i="6"/>
  <c r="D81" i="6"/>
  <c r="F81" i="6"/>
  <c r="GD81" i="6"/>
  <c r="D82" i="6"/>
  <c r="F82" i="6"/>
  <c r="GD82" i="6"/>
  <c r="D83" i="6"/>
  <c r="F83" i="6"/>
  <c r="GD83" i="6"/>
  <c r="D84" i="6"/>
  <c r="F84" i="6"/>
  <c r="GD84" i="6"/>
  <c r="D85" i="6"/>
  <c r="F85" i="6"/>
  <c r="GD85" i="6"/>
  <c r="D86" i="6"/>
  <c r="F86" i="6"/>
  <c r="GD86" i="6"/>
  <c r="D87" i="6"/>
  <c r="F87" i="6"/>
  <c r="GD87" i="6"/>
  <c r="D88" i="6"/>
  <c r="F88" i="6"/>
  <c r="GD88" i="6"/>
  <c r="D89" i="6"/>
  <c r="F89" i="6"/>
  <c r="GD89" i="6"/>
  <c r="D90" i="6"/>
  <c r="F90" i="6"/>
  <c r="GD90" i="6"/>
  <c r="D91" i="6"/>
  <c r="F91" i="6"/>
  <c r="GD91" i="6"/>
  <c r="D92" i="6"/>
  <c r="F92" i="6"/>
  <c r="GD92" i="6"/>
  <c r="D93" i="6"/>
  <c r="F93" i="6"/>
  <c r="GD93" i="6"/>
  <c r="D94" i="6"/>
  <c r="F94" i="6"/>
  <c r="GD94" i="6"/>
  <c r="D95" i="6"/>
  <c r="F95" i="6"/>
  <c r="GD95" i="6"/>
  <c r="D96" i="6"/>
  <c r="F96" i="6"/>
  <c r="GD96" i="6"/>
  <c r="D97" i="6"/>
  <c r="F97" i="6"/>
  <c r="GD97" i="6"/>
  <c r="D98" i="6"/>
  <c r="F98" i="6"/>
  <c r="GD98" i="6"/>
  <c r="D99" i="6"/>
  <c r="F99" i="6"/>
  <c r="GD99" i="6"/>
  <c r="D100" i="6"/>
  <c r="F100" i="6"/>
  <c r="GD100" i="6"/>
  <c r="D101" i="6"/>
  <c r="F101" i="6"/>
  <c r="GD101" i="6"/>
  <c r="D102" i="6"/>
  <c r="F102" i="6"/>
  <c r="GD102" i="6"/>
  <c r="D103" i="6"/>
  <c r="F103" i="6"/>
  <c r="GD103" i="6"/>
  <c r="D104" i="6"/>
  <c r="F104" i="6"/>
  <c r="GD104" i="6"/>
  <c r="D105" i="6"/>
  <c r="F105" i="6"/>
  <c r="GD105" i="6"/>
  <c r="D106" i="6"/>
  <c r="F106" i="6"/>
  <c r="GD106" i="6"/>
  <c r="D107" i="6"/>
  <c r="F107" i="6"/>
  <c r="GD107" i="6"/>
  <c r="D108" i="6"/>
  <c r="F108" i="6"/>
  <c r="GD108" i="6"/>
  <c r="D109" i="6"/>
  <c r="F109" i="6"/>
  <c r="GD109" i="6"/>
  <c r="D110" i="6"/>
  <c r="F110" i="6"/>
  <c r="GD110" i="6"/>
  <c r="D111" i="6"/>
  <c r="F111" i="6"/>
  <c r="GD111" i="6"/>
  <c r="D112" i="6"/>
  <c r="F112" i="6"/>
  <c r="GD112" i="6"/>
  <c r="D113" i="6"/>
  <c r="F113" i="6"/>
  <c r="GD113" i="6"/>
  <c r="D114" i="6"/>
  <c r="F114" i="6"/>
  <c r="GD114" i="6"/>
  <c r="D115" i="6"/>
  <c r="F115" i="6"/>
  <c r="GD115" i="6"/>
  <c r="D116" i="6"/>
  <c r="F116" i="6"/>
  <c r="GD116" i="6"/>
  <c r="D117" i="6"/>
  <c r="F117" i="6"/>
  <c r="GD117" i="6"/>
  <c r="D118" i="6"/>
  <c r="F118" i="6"/>
  <c r="GD118" i="6"/>
  <c r="D119" i="6"/>
  <c r="F119" i="6"/>
  <c r="GD119" i="6"/>
  <c r="D120" i="6"/>
  <c r="F120" i="6"/>
  <c r="GD120" i="6"/>
  <c r="D121" i="6"/>
  <c r="F121" i="6"/>
  <c r="GD121" i="6"/>
  <c r="D122" i="6"/>
  <c r="F122" i="6"/>
  <c r="GD122" i="6"/>
  <c r="D123" i="6"/>
  <c r="F123" i="6"/>
  <c r="GD123" i="6"/>
  <c r="D124" i="6"/>
  <c r="F124" i="6"/>
  <c r="GD124" i="6"/>
  <c r="D125" i="6"/>
  <c r="F125" i="6"/>
  <c r="GD125" i="6"/>
  <c r="D126" i="6"/>
  <c r="F126" i="6"/>
  <c r="GD126" i="6"/>
  <c r="D127" i="6"/>
  <c r="F127" i="6"/>
  <c r="GD127" i="6"/>
  <c r="D128" i="6"/>
  <c r="F128" i="6"/>
  <c r="GD128" i="6"/>
  <c r="D129" i="6"/>
  <c r="F129" i="6"/>
  <c r="GD129" i="6"/>
  <c r="D130" i="6"/>
  <c r="F130" i="6"/>
  <c r="GD130" i="6"/>
  <c r="D131" i="6"/>
  <c r="F131" i="6"/>
  <c r="GD131" i="6"/>
  <c r="D132" i="6"/>
  <c r="F132" i="6"/>
  <c r="GD132" i="6"/>
  <c r="D133" i="6"/>
  <c r="F133" i="6"/>
  <c r="GD133" i="6"/>
  <c r="D134" i="6"/>
  <c r="F134" i="6"/>
  <c r="GD134" i="6"/>
  <c r="D135" i="6"/>
  <c r="F135" i="6"/>
  <c r="GD135" i="6"/>
  <c r="D136" i="6"/>
  <c r="F136" i="6"/>
  <c r="GD136" i="6"/>
  <c r="D137" i="6"/>
  <c r="F137" i="6"/>
  <c r="GD137" i="6"/>
  <c r="D138" i="6"/>
  <c r="F138" i="6"/>
  <c r="GD138" i="6"/>
  <c r="D139" i="6"/>
  <c r="F139" i="6"/>
  <c r="GD139" i="6"/>
  <c r="D140" i="6"/>
  <c r="F140" i="6"/>
  <c r="GD140" i="6"/>
  <c r="D141" i="6"/>
  <c r="F141" i="6"/>
  <c r="GD141" i="6"/>
  <c r="D142" i="6"/>
  <c r="F142" i="6"/>
  <c r="GD142" i="6"/>
  <c r="D143" i="6"/>
  <c r="F143" i="6"/>
  <c r="GD143" i="6"/>
  <c r="D144" i="6"/>
  <c r="F144" i="6"/>
  <c r="GD144" i="6"/>
  <c r="D145" i="6"/>
  <c r="F145" i="6"/>
  <c r="GD145" i="6"/>
  <c r="D146" i="6"/>
  <c r="F146" i="6"/>
  <c r="GD146" i="6"/>
  <c r="D147" i="6"/>
  <c r="F147" i="6"/>
  <c r="GD147" i="6"/>
  <c r="D148" i="6"/>
  <c r="F148" i="6"/>
  <c r="GD148" i="6"/>
  <c r="D149" i="6"/>
  <c r="F149" i="6"/>
  <c r="GD149" i="6"/>
  <c r="D150" i="6"/>
  <c r="F150" i="6"/>
  <c r="GD150" i="6"/>
  <c r="D151" i="6"/>
  <c r="F151" i="6"/>
  <c r="GD151" i="6"/>
  <c r="D152" i="6"/>
  <c r="F152" i="6"/>
  <c r="GD152" i="6"/>
  <c r="D153" i="6"/>
  <c r="F153" i="6"/>
  <c r="GD153" i="6"/>
  <c r="D154" i="6"/>
  <c r="F154" i="6"/>
  <c r="GD154" i="6"/>
  <c r="D155" i="6"/>
  <c r="F155" i="6"/>
  <c r="GD155" i="6"/>
  <c r="D156" i="6"/>
  <c r="F156" i="6"/>
  <c r="GD156" i="6"/>
  <c r="D157" i="6"/>
  <c r="F157" i="6"/>
  <c r="GD157" i="6"/>
  <c r="D158" i="6"/>
  <c r="F158" i="6"/>
  <c r="GD158" i="6"/>
  <c r="D159" i="6"/>
  <c r="F159" i="6"/>
  <c r="GD159" i="6"/>
  <c r="D160" i="6"/>
  <c r="F160" i="6"/>
  <c r="GD160" i="6"/>
  <c r="D161" i="6"/>
  <c r="F161" i="6"/>
  <c r="GD161" i="6"/>
  <c r="D162" i="6"/>
  <c r="F162" i="6"/>
  <c r="GD162" i="6"/>
  <c r="D163" i="6"/>
  <c r="F163" i="6"/>
  <c r="GD163" i="6"/>
  <c r="D164" i="6"/>
  <c r="F164" i="6"/>
  <c r="GD164" i="6"/>
  <c r="D165" i="6"/>
  <c r="F165" i="6"/>
  <c r="GD165" i="6"/>
  <c r="D166" i="6"/>
  <c r="F166" i="6"/>
  <c r="GD166" i="6"/>
  <c r="D167" i="6"/>
  <c r="F167" i="6"/>
  <c r="GD167" i="6"/>
  <c r="D168" i="6"/>
  <c r="F168" i="6"/>
  <c r="GD168" i="6"/>
  <c r="D169" i="6"/>
  <c r="F169" i="6"/>
  <c r="GD169" i="6"/>
  <c r="D170" i="6"/>
  <c r="F170" i="6"/>
  <c r="GD170" i="6"/>
  <c r="D171" i="6"/>
  <c r="F171" i="6"/>
  <c r="GD171" i="6"/>
  <c r="D172" i="6"/>
  <c r="F172" i="6"/>
  <c r="GD172" i="6"/>
  <c r="D173" i="6"/>
  <c r="F173" i="6"/>
  <c r="GD173" i="6"/>
  <c r="D174" i="6"/>
  <c r="F174" i="6"/>
  <c r="GD174" i="6"/>
  <c r="D175" i="6"/>
  <c r="F175" i="6"/>
  <c r="GD175" i="6"/>
  <c r="D176" i="6"/>
  <c r="F176" i="6"/>
  <c r="GD176" i="6"/>
  <c r="D177" i="6"/>
  <c r="F177" i="6"/>
  <c r="GD177" i="6"/>
  <c r="D178" i="6"/>
  <c r="F178" i="6"/>
  <c r="GD178" i="6"/>
  <c r="D179" i="6"/>
  <c r="F179" i="6"/>
  <c r="GD179" i="6"/>
  <c r="D180" i="6"/>
  <c r="F180" i="6"/>
  <c r="GD180" i="6"/>
  <c r="D181" i="6"/>
  <c r="F181" i="6"/>
  <c r="GD181" i="6"/>
  <c r="D182" i="6"/>
  <c r="F182" i="6"/>
  <c r="GD182" i="6"/>
  <c r="D183" i="6"/>
  <c r="F183" i="6"/>
  <c r="GD183" i="6"/>
  <c r="D184" i="6"/>
  <c r="F184" i="6"/>
  <c r="GD184" i="6"/>
  <c r="D185" i="6"/>
  <c r="F185" i="6"/>
  <c r="GD185" i="6"/>
  <c r="D186" i="6"/>
  <c r="F186" i="6"/>
  <c r="GD186" i="6"/>
  <c r="D187" i="6"/>
  <c r="F187" i="6"/>
  <c r="GD187" i="6"/>
  <c r="D188" i="6"/>
  <c r="F188" i="6"/>
  <c r="GD188" i="6"/>
  <c r="D189" i="6"/>
  <c r="F189" i="6"/>
  <c r="GD189" i="6"/>
  <c r="D190" i="6"/>
  <c r="F190" i="6"/>
  <c r="GD190" i="6"/>
  <c r="D191" i="6"/>
  <c r="F191" i="6"/>
  <c r="GD191" i="6"/>
  <c r="D192" i="6"/>
  <c r="F192" i="6"/>
  <c r="GD192" i="6"/>
  <c r="D193" i="6"/>
  <c r="F193" i="6"/>
  <c r="GD193" i="6"/>
  <c r="D194" i="6"/>
  <c r="F194" i="6"/>
  <c r="GD194" i="6"/>
  <c r="D195" i="6"/>
  <c r="F195" i="6"/>
  <c r="GD195" i="6"/>
  <c r="D196" i="6"/>
  <c r="F196" i="6"/>
  <c r="GD196" i="6"/>
  <c r="D197" i="6"/>
  <c r="F197" i="6"/>
  <c r="GD197" i="6"/>
  <c r="D198" i="6"/>
  <c r="F198" i="6"/>
  <c r="GD198" i="6"/>
  <c r="D199" i="6"/>
  <c r="F199" i="6"/>
  <c r="GD199" i="6"/>
  <c r="D200" i="6"/>
  <c r="F200" i="6"/>
  <c r="GD200" i="6"/>
  <c r="D201" i="6"/>
  <c r="F201" i="6"/>
  <c r="GD201" i="6"/>
  <c r="D202" i="6"/>
  <c r="F202" i="6"/>
  <c r="GD202" i="6"/>
  <c r="D203" i="6"/>
  <c r="F203" i="6"/>
  <c r="GD203" i="6"/>
  <c r="D204" i="6"/>
  <c r="F204" i="6"/>
  <c r="GD204" i="6"/>
  <c r="D205" i="6"/>
  <c r="F205" i="6"/>
  <c r="GD205" i="6"/>
  <c r="D206" i="6"/>
  <c r="F206" i="6"/>
  <c r="GD206" i="6"/>
  <c r="D207" i="6"/>
  <c r="F207" i="6"/>
  <c r="GD207" i="6"/>
  <c r="D208" i="6"/>
  <c r="F208" i="6"/>
  <c r="GD208" i="6"/>
  <c r="D209" i="6"/>
  <c r="F209" i="6"/>
  <c r="GD209" i="6"/>
  <c r="D210" i="6"/>
  <c r="F210" i="6"/>
  <c r="GD210" i="6"/>
  <c r="D211" i="6"/>
  <c r="F211" i="6"/>
  <c r="GD211" i="6"/>
  <c r="D213" i="6"/>
  <c r="F213" i="6"/>
  <c r="GD213" i="6"/>
  <c r="D214" i="6"/>
  <c r="F214" i="6"/>
  <c r="GD214" i="6"/>
  <c r="D215" i="6"/>
  <c r="F215" i="6"/>
  <c r="GD215" i="6"/>
  <c r="D216" i="6"/>
  <c r="F216" i="6"/>
  <c r="GD216" i="6"/>
  <c r="D217" i="6"/>
  <c r="F217" i="6"/>
  <c r="GD217" i="6"/>
  <c r="D218" i="6"/>
  <c r="F218" i="6"/>
  <c r="GD218" i="6"/>
  <c r="D219" i="6"/>
  <c r="F219" i="6"/>
  <c r="GD219" i="6"/>
  <c r="D220" i="6"/>
  <c r="F220" i="6"/>
  <c r="GD220" i="6"/>
  <c r="D221" i="6"/>
  <c r="F221" i="6"/>
  <c r="GD221" i="6"/>
  <c r="D222" i="6"/>
  <c r="F222" i="6"/>
  <c r="GD222" i="6"/>
  <c r="D223" i="6"/>
  <c r="F223" i="6"/>
  <c r="GD223" i="6"/>
  <c r="D224" i="6"/>
  <c r="F224" i="6"/>
  <c r="GD224" i="6"/>
  <c r="D225" i="6"/>
  <c r="F225" i="6"/>
  <c r="GD225" i="6"/>
  <c r="D226" i="6"/>
  <c r="F226" i="6"/>
  <c r="GD226" i="6"/>
  <c r="D227" i="6"/>
  <c r="F227" i="6"/>
  <c r="GD227" i="6"/>
  <c r="D228" i="6"/>
  <c r="F228" i="6"/>
  <c r="GD228" i="6"/>
  <c r="D229" i="6"/>
  <c r="F229" i="6"/>
  <c r="GD229" i="6"/>
  <c r="D230" i="6"/>
  <c r="F230" i="6"/>
  <c r="GD230" i="6"/>
  <c r="D231" i="6"/>
  <c r="F231" i="6"/>
  <c r="GD231" i="6"/>
  <c r="D232" i="6"/>
  <c r="F232" i="6"/>
  <c r="GD232" i="6"/>
  <c r="D233" i="6"/>
  <c r="F233" i="6"/>
  <c r="GD233" i="6"/>
  <c r="D234" i="6"/>
  <c r="F234" i="6"/>
  <c r="GD234" i="6"/>
  <c r="D235" i="6"/>
  <c r="F235" i="6"/>
  <c r="GD235" i="6"/>
  <c r="D236" i="6"/>
  <c r="F236" i="6"/>
  <c r="GD236" i="6"/>
  <c r="D237" i="6"/>
  <c r="F237" i="6"/>
  <c r="GD237" i="6"/>
  <c r="D238" i="6"/>
  <c r="F238" i="6"/>
  <c r="GD238" i="6"/>
  <c r="D239" i="6"/>
  <c r="F239" i="6"/>
  <c r="GD239" i="6"/>
  <c r="D240" i="6"/>
  <c r="F240" i="6"/>
  <c r="GD240" i="6"/>
  <c r="D241" i="6"/>
  <c r="F241" i="6"/>
  <c r="GD241" i="6"/>
  <c r="D242" i="6"/>
  <c r="F242" i="6"/>
  <c r="GD242" i="6"/>
  <c r="D243" i="6"/>
  <c r="F243" i="6"/>
  <c r="GD243" i="6"/>
  <c r="D244" i="6"/>
  <c r="F244" i="6"/>
  <c r="GD244" i="6"/>
  <c r="D245" i="6"/>
  <c r="F245" i="6"/>
  <c r="GD245" i="6"/>
  <c r="D246" i="6"/>
  <c r="F246" i="6"/>
  <c r="GD246" i="6"/>
  <c r="D247" i="6"/>
  <c r="F247" i="6"/>
  <c r="GD247" i="6"/>
  <c r="D248" i="6"/>
  <c r="F248" i="6"/>
  <c r="GD248" i="6"/>
  <c r="D249" i="6"/>
  <c r="F249" i="6"/>
  <c r="GD249" i="6"/>
  <c r="D250" i="6"/>
  <c r="F250" i="6"/>
  <c r="GD250" i="6"/>
  <c r="D251" i="6"/>
  <c r="F251" i="6"/>
  <c r="GD251" i="6"/>
  <c r="D252" i="6"/>
  <c r="F252" i="6"/>
  <c r="GD252" i="6"/>
  <c r="D253" i="6"/>
  <c r="F253" i="6"/>
  <c r="GD253" i="6"/>
  <c r="D254" i="6"/>
  <c r="F254" i="6"/>
  <c r="GD254" i="6"/>
  <c r="D255" i="6"/>
  <c r="F255" i="6"/>
  <c r="GD255" i="6"/>
  <c r="D256" i="6"/>
  <c r="F256" i="6"/>
  <c r="GD256" i="6"/>
  <c r="D257" i="6"/>
  <c r="F257" i="6"/>
  <c r="GD257" i="6"/>
  <c r="D258" i="6"/>
  <c r="F258" i="6"/>
  <c r="GD258" i="6"/>
  <c r="D259" i="6"/>
  <c r="F259" i="6"/>
  <c r="GD259" i="6"/>
  <c r="D260" i="6"/>
  <c r="F260" i="6"/>
  <c r="GD260" i="6"/>
  <c r="D261" i="6"/>
  <c r="F261" i="6"/>
  <c r="GD261" i="6"/>
  <c r="D262" i="6"/>
  <c r="F262" i="6"/>
  <c r="GD262" i="6"/>
  <c r="D263" i="6"/>
  <c r="F263" i="6"/>
  <c r="GD263" i="6"/>
  <c r="D264" i="6"/>
  <c r="F264" i="6"/>
  <c r="GD264" i="6"/>
  <c r="D265" i="6"/>
  <c r="F265" i="6"/>
  <c r="GD265" i="6"/>
  <c r="D266" i="6"/>
  <c r="F266" i="6"/>
  <c r="GD266" i="6"/>
  <c r="D267" i="6"/>
  <c r="F267" i="6"/>
  <c r="GD267" i="6"/>
  <c r="D268" i="6"/>
  <c r="F268" i="6"/>
  <c r="GD268" i="6"/>
  <c r="D269" i="6"/>
  <c r="F269" i="6"/>
  <c r="GD269" i="6"/>
  <c r="D270" i="6"/>
  <c r="F270" i="6"/>
  <c r="GD270" i="6"/>
  <c r="D271" i="6"/>
  <c r="F271" i="6"/>
  <c r="GD271" i="6"/>
  <c r="D272" i="6"/>
  <c r="F272" i="6"/>
  <c r="GD272" i="6"/>
  <c r="D273" i="6"/>
  <c r="F273" i="6"/>
  <c r="GD273" i="6"/>
  <c r="D274" i="6"/>
  <c r="F274" i="6"/>
  <c r="GD274" i="6"/>
  <c r="D275" i="6"/>
  <c r="F275" i="6"/>
  <c r="GD275" i="6"/>
  <c r="D276" i="6"/>
  <c r="F276" i="6"/>
  <c r="GD276" i="6"/>
  <c r="D277" i="6"/>
  <c r="F277" i="6"/>
  <c r="GD277" i="6"/>
  <c r="D278" i="6"/>
  <c r="F278" i="6"/>
  <c r="GD278" i="6"/>
  <c r="D279" i="6"/>
  <c r="F279" i="6"/>
  <c r="GD279" i="6"/>
  <c r="D280" i="6"/>
  <c r="F280" i="6"/>
  <c r="GD280" i="6"/>
  <c r="D281" i="6"/>
  <c r="F281" i="6"/>
  <c r="GD281" i="6"/>
  <c r="D282" i="6"/>
  <c r="F282" i="6"/>
  <c r="GD282" i="6"/>
  <c r="D283" i="6"/>
  <c r="F283" i="6"/>
  <c r="GD283" i="6"/>
  <c r="D284" i="6"/>
  <c r="F284" i="6"/>
  <c r="GD284" i="6"/>
  <c r="D285" i="6"/>
  <c r="F285" i="6"/>
  <c r="GD285" i="6"/>
  <c r="D286" i="6"/>
  <c r="F286" i="6"/>
  <c r="GD286" i="6"/>
  <c r="D287" i="6"/>
  <c r="F287" i="6"/>
  <c r="GD287" i="6"/>
  <c r="D288" i="6"/>
  <c r="F288" i="6"/>
  <c r="GD288" i="6"/>
  <c r="D289" i="6"/>
  <c r="F289" i="6"/>
  <c r="GD289" i="6"/>
  <c r="D290" i="6"/>
  <c r="F290" i="6"/>
  <c r="GD290" i="6"/>
  <c r="D291" i="6"/>
  <c r="F291" i="6"/>
  <c r="GD291" i="6"/>
  <c r="D292" i="6"/>
  <c r="F292" i="6"/>
  <c r="GD292" i="6"/>
  <c r="D293" i="6"/>
  <c r="F293" i="6"/>
  <c r="GD293" i="6"/>
  <c r="D294" i="6"/>
  <c r="F294" i="6"/>
  <c r="GD294" i="6"/>
  <c r="D295" i="6"/>
  <c r="F295" i="6"/>
  <c r="GD295" i="6"/>
  <c r="D296" i="6"/>
  <c r="F296" i="6"/>
  <c r="GD296" i="6"/>
  <c r="D297" i="6"/>
  <c r="F297" i="6"/>
  <c r="GD297" i="6"/>
  <c r="D298" i="6"/>
  <c r="F298" i="6"/>
  <c r="GD298" i="6"/>
  <c r="D299" i="6"/>
  <c r="F299" i="6"/>
  <c r="GD299" i="6"/>
  <c r="D300" i="6"/>
  <c r="F300" i="6"/>
  <c r="GD300" i="6"/>
  <c r="D301" i="6"/>
  <c r="F301" i="6"/>
  <c r="GD301" i="6"/>
  <c r="D302" i="6"/>
  <c r="F302" i="6"/>
  <c r="GD302" i="6"/>
  <c r="D303" i="6"/>
  <c r="F303" i="6"/>
  <c r="GD303" i="6"/>
  <c r="D304" i="6"/>
  <c r="F304" i="6"/>
  <c r="GD304" i="6"/>
  <c r="D305" i="6"/>
  <c r="F305" i="6"/>
  <c r="GD305" i="6"/>
  <c r="D306" i="6"/>
  <c r="F306" i="6"/>
  <c r="GD306" i="6"/>
  <c r="D307" i="6"/>
  <c r="F307" i="6"/>
  <c r="GD307" i="6"/>
  <c r="D308" i="6"/>
  <c r="F308" i="6"/>
  <c r="GD308" i="6"/>
  <c r="D309" i="6"/>
  <c r="F309" i="6"/>
  <c r="GD309" i="6"/>
  <c r="D310" i="6"/>
  <c r="F310" i="6"/>
  <c r="GD310" i="6"/>
  <c r="D311" i="6"/>
  <c r="F311" i="6"/>
  <c r="GD311" i="6"/>
  <c r="D312" i="6"/>
  <c r="F312" i="6"/>
  <c r="GD312" i="6"/>
  <c r="D313" i="6"/>
  <c r="F313" i="6"/>
  <c r="GD313" i="6"/>
  <c r="D314" i="6"/>
  <c r="F314" i="6"/>
  <c r="GD314" i="6"/>
  <c r="D315" i="6"/>
  <c r="F315" i="6"/>
  <c r="GD315" i="6"/>
  <c r="D316" i="6"/>
  <c r="F316" i="6"/>
  <c r="GD316" i="6"/>
  <c r="D317" i="6"/>
  <c r="F317" i="6"/>
  <c r="GD317" i="6"/>
  <c r="D318" i="6"/>
  <c r="F318" i="6"/>
  <c r="GD318" i="6"/>
  <c r="D319" i="6"/>
  <c r="F319" i="6"/>
  <c r="GD319" i="6"/>
  <c r="D320" i="6"/>
  <c r="F320" i="6"/>
  <c r="GD320" i="6"/>
  <c r="D321" i="6"/>
  <c r="F321" i="6"/>
  <c r="GD321" i="6"/>
  <c r="D322" i="6"/>
  <c r="F322" i="6"/>
  <c r="GD322" i="6"/>
  <c r="D323" i="6"/>
  <c r="F323" i="6"/>
  <c r="GD323" i="6"/>
  <c r="D324" i="6"/>
  <c r="F324" i="6"/>
  <c r="GD324" i="6"/>
  <c r="D325" i="6"/>
  <c r="F325" i="6"/>
  <c r="GD325" i="6"/>
  <c r="D326" i="6"/>
  <c r="F326" i="6"/>
  <c r="GD326" i="6"/>
  <c r="D327" i="6"/>
  <c r="F327" i="6"/>
  <c r="GD327" i="6"/>
  <c r="D328" i="6"/>
  <c r="F328" i="6"/>
  <c r="GD328" i="6"/>
  <c r="D329" i="6"/>
  <c r="F329" i="6"/>
  <c r="GD329" i="6"/>
  <c r="D330" i="6"/>
  <c r="F330" i="6"/>
  <c r="GD330" i="6"/>
  <c r="D331" i="6"/>
  <c r="F331" i="6"/>
  <c r="GD331" i="6"/>
  <c r="D332" i="6"/>
  <c r="F332" i="6"/>
  <c r="GD332" i="6"/>
  <c r="D333" i="6"/>
  <c r="F333" i="6"/>
  <c r="GD333" i="6"/>
  <c r="D334" i="6"/>
  <c r="F334" i="6"/>
  <c r="GD334" i="6"/>
  <c r="D335" i="6"/>
  <c r="F335" i="6"/>
  <c r="GD335" i="6"/>
  <c r="D336" i="6"/>
  <c r="F336" i="6"/>
  <c r="GD336" i="6"/>
  <c r="D337" i="6"/>
  <c r="F337" i="6"/>
  <c r="GD337" i="6"/>
  <c r="D338" i="6"/>
  <c r="F338" i="6"/>
  <c r="GD338" i="6"/>
  <c r="D339" i="6"/>
  <c r="F339" i="6"/>
  <c r="GD339" i="6"/>
  <c r="D340" i="6"/>
  <c r="F340" i="6"/>
  <c r="GD340" i="6"/>
  <c r="D341" i="6"/>
  <c r="F341" i="6"/>
  <c r="GD341" i="6"/>
  <c r="D342" i="6"/>
  <c r="F342" i="6"/>
  <c r="GD342" i="6"/>
  <c r="D343" i="6"/>
  <c r="F343" i="6"/>
  <c r="GD343" i="6"/>
  <c r="D344" i="6"/>
  <c r="F344" i="6"/>
  <c r="GD344" i="6"/>
  <c r="D345" i="6"/>
  <c r="F345" i="6"/>
  <c r="GD345" i="6"/>
  <c r="D346" i="6"/>
  <c r="F346" i="6"/>
  <c r="GD346" i="6"/>
  <c r="D347" i="6"/>
  <c r="F347" i="6"/>
  <c r="GD347" i="6"/>
  <c r="D348" i="6"/>
  <c r="F348" i="6"/>
  <c r="GD348" i="6"/>
  <c r="D349" i="6"/>
  <c r="F349" i="6"/>
  <c r="GD349" i="6"/>
  <c r="D350" i="6"/>
  <c r="F350" i="6"/>
  <c r="GD350" i="6"/>
  <c r="D351" i="6"/>
  <c r="F351" i="6"/>
  <c r="GD351" i="6"/>
  <c r="D352" i="6"/>
  <c r="F352" i="6"/>
  <c r="GD352" i="6"/>
  <c r="D353" i="6"/>
  <c r="F353" i="6"/>
  <c r="GD353" i="6"/>
  <c r="D354" i="6"/>
  <c r="F354" i="6"/>
  <c r="GD354" i="6"/>
  <c r="D355" i="6"/>
  <c r="F355" i="6"/>
  <c r="GD355" i="6"/>
  <c r="D356" i="6"/>
  <c r="F356" i="6"/>
  <c r="GD356" i="6"/>
  <c r="D357" i="6"/>
  <c r="F357" i="6"/>
  <c r="GD357" i="6"/>
  <c r="D358" i="6"/>
  <c r="F358" i="6"/>
  <c r="GD358" i="6"/>
  <c r="D359" i="6"/>
  <c r="F359" i="6"/>
  <c r="GD359" i="6"/>
  <c r="D360" i="6"/>
  <c r="F360" i="6"/>
  <c r="GD360" i="6"/>
  <c r="D361" i="6"/>
  <c r="F361" i="6"/>
  <c r="GD361" i="6"/>
  <c r="D362" i="6"/>
  <c r="F362" i="6"/>
  <c r="GD362" i="6"/>
  <c r="D363" i="6"/>
  <c r="F363" i="6"/>
  <c r="GD363" i="6"/>
  <c r="D364" i="6"/>
  <c r="F364" i="6"/>
  <c r="GD364" i="6"/>
  <c r="D365" i="6"/>
  <c r="F365" i="6"/>
  <c r="GD365" i="6"/>
  <c r="D366" i="6"/>
  <c r="F366" i="6"/>
  <c r="GD366" i="6"/>
  <c r="D367" i="6"/>
  <c r="F367" i="6"/>
  <c r="GD367" i="6"/>
  <c r="D368" i="6"/>
  <c r="F368" i="6"/>
  <c r="GD368" i="6"/>
  <c r="D369" i="6"/>
  <c r="F369" i="6"/>
  <c r="GD369" i="6"/>
  <c r="D370" i="6"/>
  <c r="F370" i="6"/>
  <c r="GD370" i="6"/>
  <c r="D371" i="6"/>
  <c r="F371" i="6"/>
  <c r="GD371" i="6"/>
  <c r="D372" i="6"/>
  <c r="F372" i="6"/>
  <c r="GD372" i="6"/>
  <c r="D373" i="6"/>
  <c r="F373" i="6"/>
  <c r="GD373" i="6"/>
  <c r="D374" i="6"/>
  <c r="F374" i="6"/>
  <c r="GD374" i="6"/>
  <c r="D375" i="6"/>
  <c r="F375" i="6"/>
  <c r="GD375" i="6"/>
  <c r="D376" i="6"/>
  <c r="F376" i="6"/>
  <c r="GD376" i="6"/>
  <c r="D377" i="6"/>
  <c r="F377" i="6"/>
  <c r="GD377" i="6"/>
  <c r="D378" i="6"/>
  <c r="F378" i="6"/>
  <c r="GD378" i="6"/>
  <c r="D379" i="6"/>
  <c r="F379" i="6"/>
  <c r="GD379" i="6"/>
  <c r="D380" i="6"/>
  <c r="F380" i="6"/>
  <c r="GD380" i="6"/>
  <c r="D381" i="6"/>
  <c r="F381" i="6"/>
  <c r="GD381" i="6"/>
  <c r="D382" i="6"/>
  <c r="F382" i="6"/>
  <c r="GD382" i="6"/>
  <c r="D383" i="6"/>
  <c r="F383" i="6"/>
  <c r="GD383" i="6"/>
  <c r="D384" i="6"/>
  <c r="F384" i="6"/>
  <c r="GD384" i="6"/>
  <c r="D385" i="6"/>
  <c r="F385" i="6"/>
  <c r="GD385" i="6"/>
  <c r="D386" i="6"/>
  <c r="F386" i="6"/>
  <c r="GD386" i="6"/>
  <c r="D387" i="6"/>
  <c r="F387" i="6"/>
  <c r="GD387" i="6"/>
  <c r="D388" i="6"/>
  <c r="F388" i="6"/>
  <c r="GD388" i="6"/>
  <c r="D389" i="6"/>
  <c r="F389" i="6"/>
  <c r="GD389" i="6"/>
  <c r="D390" i="6"/>
  <c r="F390" i="6"/>
  <c r="GD390" i="6"/>
  <c r="D391" i="6"/>
  <c r="F391" i="6"/>
  <c r="GD391" i="6"/>
  <c r="D392" i="6"/>
  <c r="F392" i="6"/>
  <c r="GD392" i="6"/>
  <c r="D393" i="6"/>
  <c r="F393" i="6"/>
  <c r="GD393" i="6"/>
  <c r="D394" i="6"/>
  <c r="F394" i="6"/>
  <c r="GD394" i="6"/>
  <c r="D395" i="6"/>
  <c r="F395" i="6"/>
  <c r="GD395" i="6"/>
  <c r="D396" i="6"/>
  <c r="F396" i="6"/>
  <c r="GD396" i="6"/>
  <c r="D397" i="6"/>
  <c r="F397" i="6"/>
  <c r="GD397" i="6"/>
  <c r="D398" i="6"/>
  <c r="F398" i="6"/>
  <c r="GD398" i="6"/>
  <c r="D399" i="6"/>
  <c r="F399" i="6"/>
  <c r="GD399" i="6"/>
  <c r="D400" i="6"/>
  <c r="F400" i="6"/>
  <c r="GD400" i="6"/>
  <c r="D401" i="6"/>
  <c r="F401" i="6"/>
  <c r="GD401" i="6"/>
  <c r="D402" i="6"/>
  <c r="F402" i="6"/>
  <c r="GD402" i="6"/>
  <c r="D403" i="6"/>
  <c r="F403" i="6"/>
  <c r="GD403" i="6"/>
  <c r="D404" i="6"/>
  <c r="F404" i="6"/>
  <c r="GD404" i="6"/>
  <c r="D405" i="6"/>
  <c r="F405" i="6"/>
  <c r="GD405" i="6"/>
  <c r="D406" i="6"/>
  <c r="F406" i="6"/>
  <c r="GD406" i="6"/>
  <c r="D407" i="6"/>
  <c r="F407" i="6"/>
  <c r="GD407" i="6"/>
  <c r="D408" i="6"/>
  <c r="F408" i="6"/>
  <c r="GD408" i="6"/>
  <c r="D409" i="6"/>
  <c r="F409" i="6"/>
  <c r="GD409" i="6"/>
  <c r="D410" i="6"/>
  <c r="F410" i="6"/>
  <c r="GD410" i="6"/>
  <c r="D411" i="6"/>
  <c r="F411" i="6"/>
  <c r="GD411" i="6"/>
  <c r="D412" i="6"/>
  <c r="F412" i="6"/>
  <c r="GD412" i="6"/>
  <c r="D413" i="6"/>
  <c r="F413" i="6"/>
  <c r="GD413" i="6"/>
  <c r="D414" i="6"/>
  <c r="F414" i="6"/>
  <c r="GD414" i="6"/>
  <c r="D415" i="6"/>
  <c r="F415" i="6"/>
  <c r="GD415" i="6"/>
  <c r="D416" i="6"/>
  <c r="F416" i="6"/>
  <c r="GD416" i="6"/>
  <c r="D417" i="6"/>
  <c r="F417" i="6"/>
  <c r="GD417" i="6"/>
  <c r="D418" i="6"/>
  <c r="F418" i="6"/>
  <c r="GD418" i="6"/>
  <c r="D419" i="6"/>
  <c r="F419" i="6"/>
  <c r="GD419" i="6"/>
  <c r="D420" i="6"/>
  <c r="F420" i="6"/>
  <c r="GD420" i="6"/>
  <c r="D421" i="6"/>
  <c r="F421" i="6"/>
  <c r="GD421" i="6"/>
  <c r="D422" i="6"/>
  <c r="F422" i="6"/>
  <c r="GD422" i="6"/>
  <c r="D423" i="6"/>
  <c r="F423" i="6"/>
  <c r="GD423" i="6"/>
  <c r="D424" i="6"/>
  <c r="F424" i="6"/>
  <c r="GD424" i="6"/>
  <c r="D425" i="6"/>
  <c r="F425" i="6"/>
  <c r="GD425" i="6"/>
  <c r="D426" i="6"/>
  <c r="F426" i="6"/>
  <c r="GD426" i="6"/>
  <c r="D427" i="6"/>
  <c r="F427" i="6"/>
  <c r="GD427" i="6"/>
  <c r="D428" i="6"/>
  <c r="F428" i="6"/>
  <c r="GD428" i="6"/>
  <c r="D429" i="6"/>
  <c r="F429" i="6"/>
  <c r="GD429" i="6"/>
  <c r="D430" i="6"/>
  <c r="F430" i="6"/>
  <c r="GD430" i="6"/>
  <c r="D431" i="6"/>
  <c r="F431" i="6"/>
  <c r="GD431" i="6"/>
  <c r="D432" i="6"/>
  <c r="F432" i="6"/>
  <c r="GD432" i="6"/>
  <c r="D433" i="6"/>
  <c r="F433" i="6"/>
  <c r="GD433" i="6"/>
  <c r="D434" i="6"/>
  <c r="F434" i="6"/>
  <c r="GD434" i="6"/>
  <c r="D435" i="6"/>
  <c r="F435" i="6"/>
  <c r="GD435" i="6"/>
  <c r="D436" i="6"/>
  <c r="F436" i="6"/>
  <c r="GD436" i="6"/>
  <c r="D437" i="6"/>
  <c r="F437" i="6"/>
  <c r="GD437" i="6"/>
  <c r="D438" i="6"/>
  <c r="F438" i="6"/>
  <c r="GD438" i="6"/>
  <c r="D439" i="6"/>
  <c r="F439" i="6"/>
  <c r="GD439" i="6"/>
  <c r="D440" i="6"/>
  <c r="F440" i="6"/>
  <c r="GD440" i="6"/>
  <c r="D441" i="6"/>
  <c r="F441" i="6"/>
  <c r="GD441" i="6"/>
  <c r="D442" i="6"/>
  <c r="F442" i="6"/>
  <c r="GD442" i="6"/>
  <c r="D443" i="6"/>
  <c r="F443" i="6"/>
  <c r="GD443" i="6"/>
  <c r="D444" i="6"/>
  <c r="F444" i="6"/>
  <c r="GD444" i="6"/>
  <c r="D445" i="6"/>
  <c r="F445" i="6"/>
  <c r="GD445" i="6"/>
  <c r="D446" i="6"/>
  <c r="F446" i="6"/>
  <c r="GD446" i="6"/>
  <c r="D447" i="6"/>
  <c r="F447" i="6"/>
  <c r="GD447" i="6"/>
  <c r="D448" i="6"/>
  <c r="F448" i="6"/>
  <c r="GD448" i="6"/>
  <c r="D449" i="6"/>
  <c r="F449" i="6"/>
  <c r="GD449" i="6"/>
  <c r="D450" i="6"/>
  <c r="F450" i="6"/>
  <c r="GD450" i="6"/>
  <c r="D451" i="6"/>
  <c r="F451" i="6"/>
  <c r="GD451" i="6"/>
  <c r="D452" i="6"/>
  <c r="F452" i="6"/>
  <c r="GD452" i="6"/>
  <c r="D453" i="6"/>
  <c r="F453" i="6"/>
  <c r="GD453" i="6"/>
  <c r="D454" i="6"/>
  <c r="F454" i="6"/>
  <c r="GD454" i="6"/>
  <c r="D455" i="6"/>
  <c r="F455" i="6"/>
  <c r="GD455" i="6"/>
  <c r="D456" i="6"/>
  <c r="F456" i="6"/>
  <c r="GD456" i="6"/>
  <c r="D457" i="6"/>
  <c r="F457" i="6"/>
  <c r="GD457" i="6"/>
  <c r="D458" i="6"/>
  <c r="F458" i="6"/>
  <c r="GD458" i="6"/>
  <c r="D459" i="6"/>
  <c r="F459" i="6"/>
  <c r="GD459" i="6"/>
  <c r="D460" i="6"/>
  <c r="F460" i="6"/>
  <c r="GD460" i="6"/>
  <c r="D461" i="6"/>
  <c r="F461" i="6"/>
  <c r="GD461" i="6"/>
  <c r="D462" i="6"/>
  <c r="F462" i="6"/>
  <c r="GD462" i="6"/>
  <c r="D463" i="6"/>
  <c r="F463" i="6"/>
  <c r="GD463" i="6"/>
  <c r="D464" i="6"/>
  <c r="F464" i="6"/>
  <c r="GD464" i="6"/>
  <c r="D465" i="6"/>
  <c r="F465" i="6"/>
  <c r="GD465" i="6"/>
  <c r="D466" i="6"/>
  <c r="F466" i="6"/>
  <c r="GD466" i="6"/>
  <c r="D467" i="6"/>
  <c r="F467" i="6"/>
  <c r="GD467" i="6"/>
  <c r="D468" i="6"/>
  <c r="F468" i="6"/>
  <c r="GD468" i="6"/>
  <c r="D469" i="6"/>
  <c r="F469" i="6"/>
  <c r="GD469" i="6"/>
  <c r="D470" i="6"/>
  <c r="F470" i="6"/>
  <c r="GD470" i="6"/>
  <c r="D471" i="6"/>
  <c r="F471" i="6"/>
  <c r="GD471" i="6"/>
  <c r="D472" i="6"/>
  <c r="F472" i="6"/>
  <c r="GD472" i="6"/>
  <c r="D473" i="6"/>
  <c r="F473" i="6"/>
  <c r="GD473" i="6"/>
  <c r="D474" i="6"/>
  <c r="F474" i="6"/>
  <c r="GD474" i="6"/>
  <c r="D475" i="6"/>
  <c r="F475" i="6"/>
  <c r="GD475" i="6"/>
  <c r="D476" i="6"/>
  <c r="F476" i="6"/>
  <c r="GD476" i="6"/>
  <c r="D477" i="6"/>
  <c r="F477" i="6"/>
  <c r="GD477" i="6"/>
  <c r="D478" i="6"/>
  <c r="F478" i="6"/>
  <c r="GD478" i="6"/>
  <c r="D479" i="6"/>
  <c r="F479" i="6"/>
  <c r="GD479" i="6"/>
  <c r="D480" i="6"/>
  <c r="F480" i="6"/>
  <c r="GD480" i="6"/>
  <c r="D481" i="6"/>
  <c r="F481" i="6"/>
  <c r="GD481" i="6"/>
  <c r="D482" i="6"/>
  <c r="F482" i="6"/>
  <c r="GD482" i="6"/>
  <c r="D483" i="6"/>
  <c r="F483" i="6"/>
  <c r="GD483" i="6"/>
  <c r="D484" i="6"/>
  <c r="F484" i="6"/>
  <c r="GD484" i="6"/>
  <c r="D485" i="6"/>
  <c r="F485" i="6"/>
  <c r="GD485" i="6"/>
  <c r="D486" i="6"/>
  <c r="F486" i="6"/>
  <c r="GD486" i="6"/>
  <c r="D487" i="6"/>
  <c r="F487" i="6"/>
  <c r="GD487" i="6"/>
  <c r="D488" i="6"/>
  <c r="F488" i="6"/>
  <c r="GD488" i="6"/>
  <c r="D489" i="6"/>
  <c r="F489" i="6"/>
  <c r="GD489" i="6"/>
  <c r="D490" i="6"/>
  <c r="F490" i="6"/>
  <c r="GD490" i="6"/>
  <c r="D491" i="6"/>
  <c r="F491" i="6"/>
  <c r="GD491" i="6"/>
  <c r="D492" i="6"/>
  <c r="F492" i="6"/>
  <c r="GD492" i="6"/>
  <c r="D493" i="6"/>
  <c r="F493" i="6"/>
  <c r="GD493" i="6"/>
  <c r="D494" i="6"/>
  <c r="F494" i="6"/>
  <c r="GD494" i="6"/>
  <c r="D495" i="6"/>
  <c r="F495" i="6"/>
  <c r="GD495" i="6"/>
  <c r="D496" i="6"/>
  <c r="F496" i="6"/>
  <c r="GD496" i="6"/>
  <c r="D497" i="6"/>
  <c r="F497" i="6"/>
  <c r="GD497" i="6"/>
  <c r="D498" i="6"/>
  <c r="F498" i="6"/>
  <c r="GD498" i="6"/>
  <c r="D499" i="6"/>
  <c r="F499" i="6"/>
  <c r="GD499" i="6"/>
  <c r="D500" i="6"/>
  <c r="F500" i="6"/>
  <c r="GD500" i="6"/>
  <c r="D501" i="6"/>
  <c r="F501" i="6"/>
  <c r="GD501" i="6"/>
  <c r="D502" i="6"/>
  <c r="F502" i="6"/>
  <c r="GD502" i="6"/>
  <c r="D503" i="6"/>
  <c r="F503" i="6"/>
  <c r="GD503" i="6"/>
  <c r="D504" i="6"/>
  <c r="F504" i="6"/>
  <c r="GD504" i="6"/>
  <c r="D505" i="6"/>
  <c r="F505" i="6"/>
  <c r="GD505" i="6"/>
  <c r="D506" i="6"/>
  <c r="F506" i="6"/>
  <c r="GD506" i="6"/>
  <c r="D507" i="6"/>
  <c r="F507" i="6"/>
  <c r="GD507" i="6"/>
  <c r="D508" i="6"/>
  <c r="F508" i="6"/>
  <c r="GD508" i="6"/>
  <c r="D509" i="6"/>
  <c r="F509" i="6"/>
  <c r="GD509" i="6"/>
  <c r="D510" i="6"/>
  <c r="F510" i="6"/>
  <c r="GD510" i="6"/>
  <c r="D511" i="6"/>
  <c r="F511" i="6"/>
  <c r="GD511" i="6"/>
  <c r="D512" i="6"/>
  <c r="F512" i="6"/>
  <c r="GD512" i="6"/>
  <c r="D513" i="6"/>
  <c r="F513" i="6"/>
  <c r="GD513" i="6"/>
  <c r="D514" i="6"/>
  <c r="F514" i="6"/>
  <c r="GD514" i="6"/>
  <c r="D515" i="6"/>
  <c r="F515" i="6"/>
  <c r="GD515" i="6"/>
  <c r="D516" i="6"/>
  <c r="F516" i="6"/>
  <c r="GD516" i="6"/>
  <c r="D517" i="6"/>
  <c r="F517" i="6"/>
  <c r="GD517" i="6"/>
  <c r="D518" i="6"/>
  <c r="F518" i="6"/>
  <c r="GD518" i="6"/>
  <c r="D519" i="6"/>
  <c r="F519" i="6"/>
  <c r="GD519" i="6"/>
  <c r="D520" i="6"/>
  <c r="F520" i="6"/>
  <c r="GD520" i="6"/>
  <c r="D521" i="6"/>
  <c r="F521" i="6"/>
  <c r="GD521" i="6"/>
  <c r="D522" i="6"/>
  <c r="F522" i="6"/>
  <c r="GD522" i="6"/>
  <c r="D523" i="6"/>
  <c r="F523" i="6"/>
  <c r="GD523" i="6"/>
  <c r="D524" i="6"/>
  <c r="F524" i="6"/>
  <c r="GD524" i="6"/>
  <c r="D525" i="6"/>
  <c r="F525" i="6"/>
  <c r="GD525" i="6"/>
  <c r="D526" i="6"/>
  <c r="F526" i="6"/>
  <c r="GD526" i="6"/>
  <c r="D527" i="6"/>
  <c r="F527" i="6"/>
  <c r="GD527" i="6"/>
  <c r="D528" i="6"/>
  <c r="F528" i="6"/>
  <c r="GD528" i="6"/>
  <c r="D529" i="6"/>
  <c r="F529" i="6"/>
  <c r="GD529" i="6"/>
  <c r="D530" i="6"/>
  <c r="F530" i="6"/>
  <c r="GD530" i="6"/>
  <c r="D531" i="6"/>
  <c r="F531" i="6"/>
  <c r="GD531" i="6"/>
  <c r="D532" i="6"/>
  <c r="F532" i="6"/>
  <c r="GD532" i="6"/>
  <c r="D533" i="6"/>
  <c r="F533" i="6"/>
  <c r="GD533" i="6"/>
  <c r="D534" i="6"/>
  <c r="F534" i="6"/>
  <c r="GD534" i="6"/>
  <c r="D535" i="6"/>
  <c r="F535" i="6"/>
  <c r="GD535" i="6"/>
  <c r="D536" i="6"/>
  <c r="F536" i="6"/>
  <c r="GD536" i="6"/>
  <c r="D537" i="6"/>
  <c r="F537" i="6"/>
  <c r="GD537" i="6"/>
  <c r="D538" i="6"/>
  <c r="F538" i="6"/>
  <c r="GD538" i="6"/>
  <c r="D539" i="6"/>
  <c r="F539" i="6"/>
  <c r="GD539" i="6"/>
  <c r="D540" i="6"/>
  <c r="F540" i="6"/>
  <c r="GD540" i="6"/>
  <c r="D541" i="6"/>
  <c r="F541" i="6"/>
  <c r="GD541" i="6"/>
  <c r="D542" i="6"/>
  <c r="F542" i="6"/>
  <c r="GD542" i="6"/>
  <c r="D543" i="6"/>
  <c r="F543" i="6"/>
  <c r="GD543" i="6"/>
  <c r="D544" i="6"/>
  <c r="F544" i="6"/>
  <c r="GD544" i="6"/>
  <c r="D545" i="6"/>
  <c r="F545" i="6"/>
  <c r="GD545" i="6"/>
  <c r="D546" i="6"/>
  <c r="F546" i="6"/>
  <c r="GD546" i="6"/>
  <c r="D547" i="6"/>
  <c r="F547" i="6"/>
  <c r="GD547" i="6"/>
  <c r="D548" i="6"/>
  <c r="F548" i="6"/>
  <c r="GD548" i="6"/>
  <c r="D549" i="6"/>
  <c r="F549" i="6"/>
  <c r="GD549" i="6"/>
  <c r="D550" i="6"/>
  <c r="F550" i="6"/>
  <c r="GD550" i="6"/>
  <c r="D551" i="6"/>
  <c r="F551" i="6"/>
  <c r="GD551" i="6"/>
  <c r="D552" i="6"/>
  <c r="F552" i="6"/>
  <c r="GD552" i="6"/>
  <c r="D553" i="6"/>
  <c r="F553" i="6"/>
  <c r="GD553" i="6"/>
  <c r="D554" i="6"/>
  <c r="F554" i="6"/>
  <c r="GD554" i="6"/>
  <c r="D555" i="6"/>
  <c r="F555" i="6"/>
  <c r="GD555" i="6"/>
  <c r="D556" i="6"/>
  <c r="F556" i="6"/>
  <c r="GD556" i="6"/>
  <c r="D557" i="6"/>
  <c r="F557" i="6"/>
  <c r="GD557" i="6"/>
  <c r="D558" i="6"/>
  <c r="F558" i="6"/>
  <c r="GD558" i="6"/>
  <c r="D559" i="6"/>
  <c r="F559" i="6"/>
  <c r="GD559" i="6"/>
  <c r="D560" i="6"/>
  <c r="F560" i="6"/>
  <c r="GD560" i="6"/>
  <c r="D561" i="6"/>
  <c r="F561" i="6"/>
  <c r="GD561" i="6"/>
  <c r="D562" i="6"/>
  <c r="F562" i="6"/>
  <c r="GD562" i="6"/>
  <c r="D563" i="6"/>
  <c r="F563" i="6"/>
  <c r="GD563" i="6"/>
  <c r="D564" i="6"/>
  <c r="F564" i="6"/>
  <c r="GD564" i="6"/>
  <c r="D565" i="6"/>
  <c r="F565" i="6"/>
  <c r="GD565" i="6"/>
  <c r="D566" i="6"/>
  <c r="F566" i="6"/>
  <c r="GD566" i="6"/>
  <c r="D567" i="6"/>
  <c r="F567" i="6"/>
  <c r="GD567" i="6"/>
  <c r="D568" i="6"/>
  <c r="F568" i="6"/>
  <c r="GD568" i="6"/>
  <c r="D569" i="6"/>
  <c r="F569" i="6"/>
  <c r="GD569" i="6"/>
  <c r="D570" i="6"/>
  <c r="F570" i="6"/>
  <c r="GD570" i="6"/>
  <c r="D571" i="6"/>
  <c r="F571" i="6"/>
  <c r="GD571" i="6"/>
  <c r="D572" i="6"/>
  <c r="F572" i="6"/>
  <c r="GD572" i="6"/>
  <c r="D573" i="6"/>
  <c r="F573" i="6"/>
  <c r="GD573" i="6"/>
  <c r="D574" i="6"/>
  <c r="F574" i="6"/>
  <c r="GD574" i="6"/>
  <c r="D575" i="6"/>
  <c r="F575" i="6"/>
  <c r="GD575" i="6"/>
  <c r="D576" i="6"/>
  <c r="F576" i="6"/>
  <c r="GD576" i="6"/>
  <c r="D577" i="6"/>
  <c r="F577" i="6"/>
  <c r="GD577" i="6"/>
  <c r="D578" i="6"/>
  <c r="F578" i="6"/>
  <c r="GD578" i="6"/>
  <c r="D579" i="6"/>
  <c r="F579" i="6"/>
  <c r="GD579" i="6"/>
  <c r="D580" i="6"/>
  <c r="F580" i="6"/>
  <c r="GD580" i="6"/>
  <c r="D581" i="6"/>
  <c r="F581" i="6"/>
  <c r="GD581" i="6"/>
  <c r="D582" i="6"/>
  <c r="F582" i="6"/>
  <c r="GD582" i="6"/>
  <c r="D583" i="6"/>
  <c r="F583" i="6"/>
  <c r="GD583" i="6"/>
  <c r="D584" i="6"/>
  <c r="F584" i="6"/>
  <c r="GD584" i="6"/>
  <c r="D585" i="6"/>
  <c r="F585" i="6"/>
  <c r="GD585" i="6"/>
  <c r="D586" i="6"/>
  <c r="F586" i="6"/>
  <c r="GD586" i="6"/>
  <c r="D587" i="6"/>
  <c r="F587" i="6"/>
  <c r="GD587" i="6"/>
  <c r="D588" i="6"/>
  <c r="F588" i="6"/>
  <c r="GD588" i="6"/>
  <c r="D589" i="6"/>
  <c r="F589" i="6"/>
  <c r="GD589" i="6"/>
  <c r="D590" i="6"/>
  <c r="F590" i="6"/>
  <c r="GD590" i="6"/>
  <c r="D591" i="6"/>
  <c r="F591" i="6"/>
  <c r="GD591" i="6"/>
  <c r="D592" i="6"/>
  <c r="F592" i="6"/>
  <c r="GD592" i="6"/>
  <c r="D593" i="6"/>
  <c r="F593" i="6"/>
  <c r="GD593" i="6"/>
  <c r="D594" i="6"/>
  <c r="F594" i="6"/>
  <c r="GD594" i="6"/>
  <c r="D595" i="6"/>
  <c r="F595" i="6"/>
  <c r="GD595" i="6"/>
  <c r="D596" i="6"/>
  <c r="F596" i="6"/>
  <c r="GD596" i="6"/>
  <c r="D597" i="6"/>
  <c r="F597" i="6"/>
  <c r="GD597" i="6"/>
  <c r="D598" i="6"/>
  <c r="F598" i="6"/>
  <c r="GD598" i="6"/>
  <c r="D599" i="6"/>
  <c r="F599" i="6"/>
  <c r="GD599" i="6"/>
  <c r="D600" i="6"/>
  <c r="F600" i="6"/>
  <c r="GD600" i="6"/>
  <c r="D601" i="6"/>
  <c r="F601" i="6"/>
  <c r="GD601" i="6"/>
  <c r="D602" i="6"/>
  <c r="F602" i="6"/>
  <c r="GD602" i="6"/>
  <c r="D603" i="6"/>
  <c r="F603" i="6"/>
  <c r="GD603" i="6"/>
  <c r="D604" i="6"/>
  <c r="F604" i="6"/>
  <c r="GD604" i="6"/>
  <c r="D605" i="6"/>
  <c r="F605" i="6"/>
  <c r="GD605" i="6"/>
  <c r="D606" i="6"/>
  <c r="F606" i="6"/>
  <c r="GD606" i="6"/>
  <c r="D607" i="6"/>
  <c r="F607" i="6"/>
  <c r="GD607" i="6"/>
  <c r="D608" i="6"/>
  <c r="F608" i="6"/>
  <c r="GD608" i="6"/>
  <c r="D609" i="6"/>
  <c r="F609" i="6"/>
  <c r="GD609" i="6"/>
  <c r="D610" i="6"/>
  <c r="F610" i="6"/>
  <c r="GD610" i="6"/>
  <c r="D611" i="6"/>
  <c r="F611" i="6"/>
  <c r="GD611" i="6"/>
  <c r="D612" i="6"/>
  <c r="F612" i="6"/>
  <c r="GD612" i="6"/>
  <c r="D613" i="6"/>
  <c r="F613" i="6"/>
  <c r="GD613" i="6"/>
  <c r="D614" i="6"/>
  <c r="F614" i="6"/>
  <c r="GD614" i="6"/>
  <c r="D615" i="6"/>
  <c r="F615" i="6"/>
  <c r="GD615" i="6"/>
  <c r="D616" i="6"/>
  <c r="F616" i="6"/>
  <c r="GD616" i="6"/>
  <c r="D617" i="6"/>
  <c r="F617" i="6"/>
  <c r="GD617" i="6"/>
  <c r="D618" i="6"/>
  <c r="F618" i="6"/>
  <c r="GD618" i="6"/>
  <c r="D619" i="6"/>
  <c r="F619" i="6"/>
  <c r="GD619" i="6"/>
  <c r="D620" i="6"/>
  <c r="F620" i="6"/>
  <c r="GD620" i="6"/>
  <c r="D621" i="6"/>
  <c r="F621" i="6"/>
  <c r="GD621" i="6"/>
  <c r="D622" i="6"/>
  <c r="F622" i="6"/>
  <c r="GD622" i="6"/>
  <c r="D623" i="6"/>
  <c r="F623" i="6"/>
  <c r="GD623" i="6"/>
  <c r="D624" i="6"/>
  <c r="F624" i="6"/>
  <c r="GD624" i="6"/>
  <c r="D625" i="6"/>
  <c r="F625" i="6"/>
  <c r="GD625" i="6"/>
  <c r="D626" i="6"/>
  <c r="F626" i="6"/>
  <c r="GD626" i="6"/>
  <c r="D627" i="6"/>
  <c r="F627" i="6"/>
  <c r="GD627" i="6"/>
  <c r="D628" i="6"/>
  <c r="F628" i="6"/>
  <c r="GD628" i="6"/>
  <c r="D629" i="6"/>
  <c r="F629" i="6"/>
  <c r="GD629" i="6"/>
  <c r="D630" i="6"/>
  <c r="F630" i="6"/>
  <c r="GD630" i="6"/>
  <c r="D631" i="6"/>
  <c r="F631" i="6"/>
  <c r="GD631" i="6"/>
  <c r="D632" i="6"/>
  <c r="F632" i="6"/>
  <c r="GD632" i="6"/>
  <c r="D633" i="6"/>
  <c r="F633" i="6"/>
  <c r="GD633" i="6"/>
  <c r="D634" i="6"/>
  <c r="F634" i="6"/>
  <c r="GD634" i="6"/>
  <c r="D635" i="6"/>
  <c r="F635" i="6"/>
  <c r="GD635" i="6"/>
  <c r="D636" i="6"/>
  <c r="F636" i="6"/>
  <c r="GD636" i="6"/>
  <c r="D637" i="6"/>
  <c r="F637" i="6"/>
  <c r="GD637" i="6"/>
  <c r="D638" i="6"/>
  <c r="F638" i="6"/>
  <c r="GD638" i="6"/>
  <c r="D639" i="6"/>
  <c r="F639" i="6"/>
  <c r="GD639" i="6"/>
  <c r="D640" i="6"/>
  <c r="F640" i="6"/>
  <c r="GD640" i="6"/>
  <c r="D641" i="6"/>
  <c r="F641" i="6"/>
  <c r="GD641" i="6"/>
  <c r="D642" i="6"/>
  <c r="F642" i="6"/>
  <c r="GD642" i="6"/>
  <c r="D643" i="6"/>
  <c r="F643" i="6"/>
  <c r="GD643" i="6"/>
  <c r="D644" i="6"/>
  <c r="F644" i="6"/>
  <c r="GD644" i="6"/>
  <c r="D645" i="6"/>
  <c r="F645" i="6"/>
  <c r="GD645" i="6"/>
  <c r="D646" i="6"/>
  <c r="F646" i="6"/>
  <c r="GD646" i="6"/>
  <c r="D647" i="6"/>
  <c r="F647" i="6"/>
  <c r="GD647" i="6"/>
  <c r="D648" i="6"/>
  <c r="F648" i="6"/>
  <c r="GD648" i="6"/>
  <c r="D649" i="6"/>
  <c r="F649" i="6"/>
  <c r="GD649" i="6"/>
  <c r="D650" i="6"/>
  <c r="F650" i="6"/>
  <c r="GD650" i="6"/>
  <c r="D651" i="6"/>
  <c r="F651" i="6"/>
  <c r="GD651" i="6"/>
  <c r="D652" i="6"/>
  <c r="F652" i="6"/>
  <c r="GD652" i="6"/>
  <c r="D653" i="6"/>
  <c r="F653" i="6"/>
  <c r="GD653" i="6"/>
  <c r="D654" i="6"/>
  <c r="F654" i="6"/>
  <c r="GD654" i="6"/>
  <c r="D655" i="6"/>
  <c r="F655" i="6"/>
  <c r="GD655" i="6"/>
  <c r="D656" i="6"/>
  <c r="F656" i="6"/>
  <c r="GD656" i="6"/>
  <c r="D657" i="6"/>
  <c r="F657" i="6"/>
  <c r="GD657" i="6"/>
  <c r="D658" i="6"/>
  <c r="F658" i="6"/>
  <c r="GD658" i="6"/>
  <c r="D659" i="6"/>
  <c r="F659" i="6"/>
  <c r="GD659" i="6"/>
  <c r="D660" i="6"/>
  <c r="F660" i="6"/>
  <c r="GD660" i="6"/>
  <c r="D661" i="6"/>
  <c r="F661" i="6"/>
  <c r="GD661" i="6"/>
  <c r="D662" i="6"/>
  <c r="F662" i="6"/>
  <c r="GD662" i="6"/>
  <c r="D663" i="6"/>
  <c r="F663" i="6"/>
  <c r="GD663" i="6"/>
  <c r="D664" i="6"/>
  <c r="F664" i="6"/>
  <c r="GD664" i="6"/>
  <c r="D665" i="6"/>
  <c r="F665" i="6"/>
  <c r="GD665" i="6"/>
  <c r="D666" i="6"/>
  <c r="F666" i="6"/>
  <c r="GD666" i="6"/>
  <c r="D667" i="6"/>
  <c r="F667" i="6"/>
  <c r="GD667" i="6"/>
  <c r="D668" i="6"/>
  <c r="F668" i="6"/>
  <c r="GD668" i="6"/>
  <c r="D669" i="6"/>
  <c r="F669" i="6"/>
  <c r="GD669" i="6"/>
  <c r="D670" i="6"/>
  <c r="F670" i="6"/>
  <c r="GD670" i="6"/>
  <c r="D671" i="6"/>
  <c r="F671" i="6"/>
  <c r="GD671" i="6"/>
  <c r="D672" i="6"/>
  <c r="F672" i="6"/>
  <c r="GD672" i="6"/>
  <c r="D673" i="6"/>
  <c r="F673" i="6"/>
  <c r="GD673" i="6"/>
  <c r="D674" i="6"/>
  <c r="F674" i="6"/>
  <c r="GD674" i="6"/>
  <c r="D675" i="6"/>
  <c r="F675" i="6"/>
  <c r="GD675" i="6"/>
  <c r="D676" i="6"/>
  <c r="F676" i="6"/>
  <c r="GD676" i="6"/>
  <c r="D677" i="6"/>
  <c r="F677" i="6"/>
  <c r="GD677" i="6"/>
  <c r="D678" i="6"/>
  <c r="F678" i="6"/>
  <c r="GD678" i="6"/>
  <c r="D679" i="6"/>
  <c r="F679" i="6"/>
  <c r="GD679" i="6"/>
  <c r="D680" i="6"/>
  <c r="F680" i="6"/>
  <c r="GD680" i="6"/>
  <c r="D681" i="6"/>
  <c r="F681" i="6"/>
  <c r="GD681" i="6"/>
  <c r="D682" i="6"/>
  <c r="F682" i="6"/>
  <c r="GD682" i="6"/>
  <c r="D683" i="6"/>
  <c r="F683" i="6"/>
  <c r="GD683" i="6"/>
  <c r="D684" i="6"/>
  <c r="F684" i="6"/>
  <c r="GD684" i="6"/>
  <c r="D685" i="6"/>
  <c r="F685" i="6"/>
  <c r="GD685" i="6"/>
  <c r="D686" i="6"/>
  <c r="F686" i="6"/>
  <c r="GD686" i="6"/>
  <c r="D687" i="6"/>
  <c r="F687" i="6"/>
  <c r="GD687" i="6"/>
  <c r="D688" i="6"/>
  <c r="F688" i="6"/>
  <c r="GD688" i="6"/>
  <c r="D689" i="6"/>
  <c r="F689" i="6"/>
  <c r="GD689" i="6"/>
  <c r="D690" i="6"/>
  <c r="F690" i="6"/>
  <c r="GD690" i="6"/>
  <c r="D691" i="6"/>
  <c r="F691" i="6"/>
  <c r="GD691" i="6"/>
  <c r="D692" i="6"/>
  <c r="F692" i="6"/>
  <c r="GD692" i="6"/>
  <c r="D693" i="6"/>
  <c r="F693" i="6"/>
  <c r="GD693" i="6"/>
  <c r="D694" i="6"/>
  <c r="F694" i="6"/>
  <c r="GD694" i="6"/>
  <c r="D695" i="6"/>
  <c r="F695" i="6"/>
  <c r="GD695" i="6"/>
  <c r="D696" i="6"/>
  <c r="F696" i="6"/>
  <c r="GD696" i="6"/>
  <c r="D697" i="6"/>
  <c r="F697" i="6"/>
  <c r="GD697" i="6"/>
  <c r="D698" i="6"/>
  <c r="F698" i="6"/>
  <c r="GD698" i="6"/>
  <c r="D699" i="6"/>
  <c r="F699" i="6"/>
  <c r="GD699" i="6"/>
  <c r="D700" i="6"/>
  <c r="F700" i="6"/>
  <c r="GD700" i="6"/>
  <c r="D701" i="6"/>
  <c r="F701" i="6"/>
  <c r="GD701" i="6"/>
  <c r="D702" i="6"/>
  <c r="F702" i="6"/>
  <c r="GD702" i="6"/>
  <c r="D703" i="6"/>
  <c r="F703" i="6"/>
  <c r="GD703" i="6"/>
  <c r="D704" i="6"/>
  <c r="F704" i="6"/>
  <c r="GD704" i="6"/>
  <c r="D705" i="6"/>
  <c r="F705" i="6"/>
  <c r="GD705" i="6"/>
  <c r="D706" i="6"/>
  <c r="F706" i="6"/>
  <c r="GD706" i="6"/>
  <c r="D707" i="6"/>
  <c r="F707" i="6"/>
  <c r="GD707" i="6"/>
  <c r="D708" i="6"/>
  <c r="F708" i="6"/>
  <c r="GD708" i="6"/>
  <c r="D709" i="6"/>
  <c r="F709" i="6"/>
  <c r="GD709" i="6"/>
  <c r="D710" i="6"/>
  <c r="F710" i="6"/>
  <c r="GD710" i="6"/>
  <c r="D711" i="6"/>
  <c r="F711" i="6"/>
  <c r="GD711" i="6"/>
  <c r="D712" i="6"/>
  <c r="F712" i="6"/>
  <c r="GD712" i="6"/>
  <c r="D713" i="6"/>
  <c r="F713" i="6"/>
  <c r="GD713" i="6"/>
  <c r="D714" i="6"/>
  <c r="F714" i="6"/>
  <c r="GD714" i="6"/>
  <c r="D715" i="6"/>
  <c r="F715" i="6"/>
  <c r="GD715" i="6"/>
  <c r="D716" i="6"/>
  <c r="F716" i="6"/>
  <c r="GD716" i="6"/>
  <c r="D717" i="6"/>
  <c r="F717" i="6"/>
  <c r="GD717" i="6"/>
  <c r="D718" i="6"/>
  <c r="F718" i="6"/>
  <c r="GD718" i="6"/>
  <c r="D719" i="6"/>
  <c r="F719" i="6"/>
  <c r="GD719" i="6"/>
  <c r="D720" i="6"/>
  <c r="F720" i="6"/>
  <c r="GD720" i="6"/>
  <c r="D721" i="6"/>
  <c r="F721" i="6"/>
  <c r="GD721" i="6"/>
  <c r="D722" i="6"/>
  <c r="F722" i="6"/>
  <c r="GD722" i="6"/>
  <c r="D723" i="6"/>
  <c r="F723" i="6"/>
  <c r="GD723" i="6"/>
  <c r="D724" i="6"/>
  <c r="F724" i="6"/>
  <c r="GD724" i="6"/>
  <c r="D725" i="6"/>
  <c r="F725" i="6"/>
  <c r="GD725" i="6"/>
  <c r="D726" i="6"/>
  <c r="F726" i="6"/>
  <c r="GD726" i="6"/>
  <c r="D727" i="6"/>
  <c r="F727" i="6"/>
  <c r="GD727" i="6"/>
  <c r="D728" i="6"/>
  <c r="F728" i="6"/>
  <c r="GD728" i="6"/>
  <c r="D729" i="6"/>
  <c r="F729" i="6"/>
  <c r="GD729" i="6"/>
  <c r="D730" i="6"/>
  <c r="F730" i="6"/>
  <c r="GD730" i="6"/>
  <c r="D731" i="6"/>
  <c r="F731" i="6"/>
  <c r="GD731" i="6"/>
  <c r="D732" i="6"/>
  <c r="F732" i="6"/>
  <c r="GD732" i="6"/>
  <c r="D733" i="6"/>
  <c r="F733" i="6"/>
  <c r="GD733" i="6"/>
  <c r="D734" i="6"/>
  <c r="F734" i="6"/>
  <c r="GD734" i="6"/>
  <c r="D735" i="6"/>
  <c r="F735" i="6"/>
  <c r="GD735" i="6"/>
  <c r="D736" i="6"/>
  <c r="F736" i="6"/>
  <c r="GD736" i="6"/>
  <c r="D737" i="6"/>
  <c r="F737" i="6"/>
  <c r="GD737" i="6"/>
  <c r="D738" i="6"/>
  <c r="F738" i="6"/>
  <c r="GD738" i="6"/>
  <c r="D739" i="6"/>
  <c r="F739" i="6"/>
  <c r="GD739" i="6"/>
  <c r="D740" i="6"/>
  <c r="F740" i="6"/>
  <c r="GD740" i="6"/>
  <c r="D741" i="6"/>
  <c r="F741" i="6"/>
  <c r="GD741" i="6"/>
  <c r="D742" i="6"/>
  <c r="F742" i="6"/>
  <c r="GD742" i="6"/>
  <c r="D743" i="6"/>
  <c r="F743" i="6"/>
  <c r="GD743" i="6"/>
  <c r="D744" i="6"/>
  <c r="F744" i="6"/>
  <c r="GD744" i="6"/>
  <c r="D745" i="6"/>
  <c r="F745" i="6"/>
  <c r="GD745" i="6"/>
  <c r="D746" i="6"/>
  <c r="F746" i="6"/>
  <c r="GD746" i="6"/>
  <c r="D747" i="6"/>
  <c r="F747" i="6"/>
  <c r="GD747" i="6"/>
  <c r="D748" i="6"/>
  <c r="F748" i="6"/>
  <c r="GD748" i="6"/>
  <c r="D749" i="6"/>
  <c r="F749" i="6"/>
  <c r="GD749" i="6"/>
  <c r="D750" i="6"/>
  <c r="F750" i="6"/>
  <c r="GD750" i="6"/>
  <c r="D751" i="6"/>
  <c r="F751" i="6"/>
  <c r="GD751" i="6"/>
  <c r="D752" i="6"/>
  <c r="F752" i="6"/>
  <c r="GD752" i="6"/>
  <c r="D753" i="6"/>
  <c r="F753" i="6"/>
  <c r="GD753" i="6"/>
  <c r="D754" i="6"/>
  <c r="F754" i="6"/>
  <c r="GD754" i="6"/>
  <c r="D755" i="6"/>
  <c r="F755" i="6"/>
  <c r="GD755" i="6"/>
  <c r="D756" i="6"/>
  <c r="F756" i="6"/>
  <c r="GD756" i="6"/>
  <c r="D757" i="6"/>
  <c r="F757" i="6"/>
  <c r="GD757" i="6"/>
  <c r="D758" i="6"/>
  <c r="F758" i="6"/>
  <c r="GD758" i="6"/>
  <c r="D759" i="6"/>
  <c r="F759" i="6"/>
  <c r="GD759" i="6"/>
  <c r="D760" i="6"/>
  <c r="F760" i="6"/>
  <c r="GD760" i="6"/>
  <c r="D761" i="6"/>
  <c r="F761" i="6"/>
  <c r="GD761" i="6"/>
  <c r="D762" i="6"/>
  <c r="F762" i="6"/>
  <c r="GD762" i="6"/>
  <c r="D763" i="6"/>
  <c r="F763" i="6"/>
  <c r="GD763" i="6"/>
  <c r="D764" i="6"/>
  <c r="F764" i="6"/>
  <c r="GD764" i="6"/>
  <c r="D765" i="6"/>
  <c r="F765" i="6"/>
  <c r="GD765" i="6"/>
  <c r="D766" i="6"/>
  <c r="F766" i="6"/>
  <c r="GD766" i="6"/>
  <c r="D767" i="6"/>
  <c r="F767" i="6"/>
  <c r="GD767" i="6"/>
  <c r="D768" i="6"/>
  <c r="F768" i="6"/>
  <c r="GD768" i="6"/>
  <c r="D769" i="6"/>
  <c r="F769" i="6"/>
  <c r="GD769" i="6"/>
  <c r="D770" i="6"/>
  <c r="F770" i="6"/>
  <c r="GD770" i="6"/>
  <c r="D771" i="6"/>
  <c r="F771" i="6"/>
  <c r="GD771" i="6"/>
  <c r="D772" i="6"/>
  <c r="F772" i="6"/>
  <c r="GD772" i="6"/>
  <c r="D773" i="6"/>
  <c r="F773" i="6"/>
  <c r="GD773" i="6"/>
  <c r="D774" i="6"/>
  <c r="F774" i="6"/>
  <c r="GD774" i="6"/>
  <c r="D775" i="6"/>
  <c r="F775" i="6"/>
  <c r="GD775" i="6"/>
  <c r="D776" i="6"/>
  <c r="F776" i="6"/>
  <c r="GD776" i="6"/>
  <c r="D777" i="6"/>
  <c r="F777" i="6"/>
  <c r="GD777" i="6"/>
  <c r="D778" i="6"/>
  <c r="F778" i="6"/>
  <c r="GD778" i="6"/>
  <c r="D779" i="6"/>
  <c r="F779" i="6"/>
  <c r="GD779" i="6"/>
  <c r="D780" i="6"/>
  <c r="F780" i="6"/>
  <c r="GD780" i="6"/>
  <c r="D781" i="6"/>
  <c r="F781" i="6"/>
  <c r="GD781" i="6"/>
  <c r="D782" i="6"/>
  <c r="F782" i="6"/>
  <c r="GD782" i="6"/>
  <c r="D783" i="6"/>
  <c r="F783" i="6"/>
  <c r="GD783" i="6"/>
  <c r="D784" i="6"/>
  <c r="F784" i="6"/>
  <c r="GD784" i="6"/>
  <c r="D785" i="6"/>
  <c r="F785" i="6"/>
  <c r="GD785" i="6"/>
  <c r="D786" i="6"/>
  <c r="F786" i="6"/>
  <c r="GD786" i="6"/>
  <c r="D787" i="6"/>
  <c r="F787" i="6"/>
  <c r="GD787" i="6"/>
  <c r="D788" i="6"/>
  <c r="F788" i="6"/>
  <c r="GD788" i="6"/>
  <c r="D789" i="6"/>
  <c r="F789" i="6"/>
  <c r="GD789" i="6"/>
  <c r="D790" i="6"/>
  <c r="F790" i="6"/>
  <c r="GD790" i="6"/>
  <c r="D791" i="6"/>
  <c r="F791" i="6"/>
  <c r="GD791" i="6"/>
  <c r="D792" i="6"/>
  <c r="F792" i="6"/>
  <c r="GD792" i="6"/>
  <c r="D793" i="6"/>
  <c r="F793" i="6"/>
  <c r="GD793" i="6"/>
  <c r="D794" i="6"/>
  <c r="F794" i="6"/>
  <c r="GD794" i="6"/>
  <c r="D795" i="6"/>
  <c r="F795" i="6"/>
  <c r="GD795" i="6"/>
  <c r="D796" i="6"/>
  <c r="F796" i="6"/>
  <c r="GD796" i="6"/>
  <c r="D797" i="6"/>
  <c r="F797" i="6"/>
  <c r="GD797" i="6"/>
  <c r="D798" i="6"/>
  <c r="F798" i="6"/>
  <c r="GD798" i="6"/>
  <c r="D799" i="6"/>
  <c r="F799" i="6"/>
  <c r="GD799" i="6"/>
  <c r="D800" i="6"/>
  <c r="F800" i="6"/>
  <c r="GD800" i="6"/>
  <c r="D801" i="6"/>
  <c r="F801" i="6"/>
  <c r="GD801" i="6"/>
  <c r="D802" i="6"/>
  <c r="F802" i="6"/>
  <c r="GD802" i="6"/>
  <c r="D803" i="6"/>
  <c r="F803" i="6"/>
  <c r="GD803" i="6"/>
  <c r="D804" i="6"/>
  <c r="F804" i="6"/>
  <c r="GD804" i="6"/>
  <c r="D805" i="6"/>
  <c r="F805" i="6"/>
  <c r="GD805" i="6"/>
  <c r="D806" i="6"/>
  <c r="F806" i="6"/>
  <c r="GD806" i="6"/>
  <c r="D807" i="6"/>
  <c r="F807" i="6"/>
  <c r="GD807" i="6"/>
  <c r="D808" i="6"/>
  <c r="F808" i="6"/>
  <c r="GD808" i="6"/>
  <c r="D809" i="6"/>
  <c r="F809" i="6"/>
  <c r="GD809" i="6"/>
  <c r="D810" i="6"/>
  <c r="F810" i="6"/>
  <c r="GD810" i="6"/>
  <c r="D811" i="6"/>
  <c r="F811" i="6"/>
  <c r="GD811" i="6"/>
  <c r="D812" i="6"/>
  <c r="F812" i="6"/>
  <c r="GD812" i="6"/>
  <c r="D813" i="6"/>
  <c r="F813" i="6"/>
  <c r="GD813" i="6"/>
  <c r="D814" i="6"/>
  <c r="F814" i="6"/>
  <c r="GD814" i="6"/>
  <c r="D815" i="6"/>
  <c r="F815" i="6"/>
  <c r="GD815" i="6"/>
  <c r="D816" i="6"/>
  <c r="F816" i="6"/>
  <c r="GD816" i="6"/>
  <c r="D817" i="6"/>
  <c r="F817" i="6"/>
  <c r="GD817" i="6"/>
  <c r="D818" i="6"/>
  <c r="F818" i="6"/>
  <c r="GD818" i="6"/>
  <c r="D819" i="6"/>
  <c r="F819" i="6"/>
  <c r="GD819" i="6"/>
  <c r="D820" i="6"/>
  <c r="F820" i="6"/>
  <c r="GD820" i="6"/>
  <c r="D821" i="6"/>
  <c r="F821" i="6"/>
  <c r="GD821" i="6"/>
  <c r="D822" i="6"/>
  <c r="F822" i="6"/>
  <c r="GD822" i="6"/>
  <c r="D823" i="6"/>
  <c r="F823" i="6"/>
  <c r="GD823" i="6"/>
  <c r="D824" i="6"/>
  <c r="F824" i="6"/>
  <c r="GD824" i="6"/>
  <c r="D825" i="6"/>
  <c r="F825" i="6"/>
  <c r="GD825" i="6"/>
  <c r="D826" i="6"/>
  <c r="F826" i="6"/>
  <c r="GD826" i="6"/>
  <c r="D827" i="6"/>
  <c r="F827" i="6"/>
  <c r="GD827" i="6"/>
  <c r="D828" i="6"/>
  <c r="F828" i="6"/>
  <c r="GD828" i="6"/>
  <c r="D829" i="6"/>
  <c r="F829" i="6"/>
  <c r="GD829" i="6"/>
  <c r="D830" i="6"/>
  <c r="F830" i="6"/>
  <c r="GD830" i="6"/>
  <c r="D831" i="6"/>
  <c r="F831" i="6"/>
  <c r="GD831" i="6"/>
  <c r="D832" i="6"/>
  <c r="F832" i="6"/>
  <c r="GD832" i="6"/>
  <c r="D833" i="6"/>
  <c r="F833" i="6"/>
  <c r="GD833" i="6"/>
  <c r="D834" i="6"/>
  <c r="F834" i="6"/>
  <c r="GD834" i="6"/>
  <c r="D835" i="6"/>
  <c r="F835" i="6"/>
  <c r="GD835" i="6"/>
  <c r="D836" i="6"/>
  <c r="F836" i="6"/>
  <c r="GD836" i="6"/>
  <c r="D837" i="6"/>
  <c r="F837" i="6"/>
  <c r="GD837" i="6"/>
  <c r="D838" i="6"/>
  <c r="F838" i="6"/>
  <c r="GD838" i="6"/>
  <c r="D839" i="6"/>
  <c r="F839" i="6"/>
  <c r="GD839" i="6"/>
  <c r="D840" i="6"/>
  <c r="F840" i="6"/>
  <c r="GD840" i="6"/>
  <c r="D841" i="6"/>
  <c r="F841" i="6"/>
  <c r="GD841" i="6"/>
  <c r="D842" i="6"/>
  <c r="F842" i="6"/>
  <c r="GD842" i="6"/>
  <c r="D843" i="6"/>
  <c r="F843" i="6"/>
  <c r="GD843" i="6"/>
  <c r="D844" i="6"/>
  <c r="F844" i="6"/>
  <c r="GD844" i="6"/>
  <c r="D845" i="6"/>
  <c r="F845" i="6"/>
  <c r="GD845" i="6"/>
  <c r="D846" i="6"/>
  <c r="F846" i="6"/>
  <c r="GD846" i="6"/>
  <c r="D847" i="6"/>
  <c r="F847" i="6"/>
  <c r="GD847" i="6"/>
  <c r="D848" i="6"/>
  <c r="F848" i="6"/>
  <c r="GD848" i="6"/>
  <c r="D849" i="6"/>
  <c r="F849" i="6"/>
  <c r="GD849" i="6"/>
  <c r="D850" i="6"/>
  <c r="F850" i="6"/>
  <c r="GD850" i="6"/>
  <c r="D851" i="6"/>
  <c r="F851" i="6"/>
  <c r="GD851" i="6"/>
  <c r="D852" i="6"/>
  <c r="F852" i="6"/>
  <c r="GD852" i="6"/>
  <c r="D853" i="6"/>
  <c r="F853" i="6"/>
  <c r="GD853" i="6"/>
  <c r="D854" i="6"/>
  <c r="F854" i="6"/>
  <c r="GD854" i="6"/>
  <c r="D855" i="6"/>
  <c r="F855" i="6"/>
  <c r="GD855" i="6"/>
  <c r="D856" i="6"/>
  <c r="F856" i="6"/>
  <c r="GD856" i="6"/>
  <c r="D857" i="6"/>
  <c r="F857" i="6"/>
  <c r="GD857" i="6"/>
  <c r="D858" i="6"/>
  <c r="F858" i="6"/>
  <c r="GD858" i="6"/>
  <c r="D859" i="6"/>
  <c r="F859" i="6"/>
  <c r="GD859" i="6"/>
  <c r="D860" i="6"/>
  <c r="F860" i="6"/>
  <c r="GD860" i="6"/>
  <c r="D861" i="6"/>
  <c r="F861" i="6"/>
  <c r="GD861" i="6"/>
  <c r="D862" i="6"/>
  <c r="F862" i="6"/>
  <c r="GD862" i="6"/>
  <c r="D863" i="6"/>
  <c r="F863" i="6"/>
  <c r="GD863" i="6"/>
  <c r="D864" i="6"/>
  <c r="F864" i="6"/>
  <c r="GD864" i="6"/>
  <c r="D865" i="6"/>
  <c r="F865" i="6"/>
  <c r="GD865" i="6"/>
  <c r="D866" i="6"/>
  <c r="F866" i="6"/>
  <c r="GD866" i="6"/>
  <c r="D867" i="6"/>
  <c r="F867" i="6"/>
  <c r="GD867" i="6"/>
  <c r="D868" i="6"/>
  <c r="F868" i="6"/>
  <c r="GD868" i="6"/>
  <c r="D869" i="6"/>
  <c r="F869" i="6"/>
  <c r="GD869" i="6"/>
  <c r="D870" i="6"/>
  <c r="F870" i="6"/>
  <c r="GD870" i="6"/>
  <c r="D871" i="6"/>
  <c r="F871" i="6"/>
  <c r="GD871" i="6"/>
  <c r="D872" i="6"/>
  <c r="F872" i="6"/>
  <c r="GD872" i="6"/>
  <c r="D873" i="6"/>
  <c r="F873" i="6"/>
  <c r="GD873" i="6"/>
  <c r="D874" i="6"/>
  <c r="F874" i="6"/>
  <c r="GD874" i="6"/>
  <c r="D875" i="6"/>
  <c r="F875" i="6"/>
  <c r="GD875" i="6"/>
  <c r="D876" i="6"/>
  <c r="F876" i="6"/>
  <c r="GD876" i="6"/>
  <c r="D877" i="6"/>
  <c r="F877" i="6"/>
  <c r="GD877" i="6"/>
  <c r="D878" i="6"/>
  <c r="F878" i="6"/>
  <c r="GD878" i="6"/>
  <c r="D879" i="6"/>
  <c r="F879" i="6"/>
  <c r="GD879" i="6"/>
  <c r="D880" i="6"/>
  <c r="F880" i="6"/>
  <c r="GD880" i="6"/>
  <c r="D881" i="6"/>
  <c r="F881" i="6"/>
  <c r="GD881" i="6"/>
  <c r="D882" i="6"/>
  <c r="F882" i="6"/>
  <c r="GD882" i="6"/>
  <c r="D883" i="6"/>
  <c r="F883" i="6"/>
  <c r="GD883" i="6"/>
  <c r="D884" i="6"/>
  <c r="F884" i="6"/>
  <c r="GD884" i="6"/>
  <c r="D885" i="6"/>
  <c r="F885" i="6"/>
  <c r="GD885" i="6"/>
  <c r="D886" i="6"/>
  <c r="F886" i="6"/>
  <c r="GD886" i="6"/>
  <c r="D887" i="6"/>
  <c r="F887" i="6"/>
  <c r="GD887" i="6"/>
  <c r="D888" i="6"/>
  <c r="F888" i="6"/>
  <c r="GD888" i="6"/>
  <c r="D889" i="6"/>
  <c r="F889" i="6"/>
  <c r="GD889" i="6"/>
  <c r="D890" i="6"/>
  <c r="F890" i="6"/>
  <c r="GD890" i="6"/>
  <c r="D891" i="6"/>
  <c r="F891" i="6"/>
  <c r="GD891" i="6"/>
  <c r="D892" i="6"/>
  <c r="F892" i="6"/>
  <c r="GD892" i="6"/>
  <c r="D893" i="6"/>
  <c r="F893" i="6"/>
  <c r="GD893" i="6"/>
  <c r="D894" i="6"/>
  <c r="F894" i="6"/>
  <c r="GD894" i="6"/>
  <c r="D895" i="6"/>
  <c r="F895" i="6"/>
  <c r="GD895" i="6"/>
  <c r="D896" i="6"/>
  <c r="F896" i="6"/>
  <c r="GD896" i="6"/>
  <c r="D897" i="6"/>
  <c r="F897" i="6"/>
  <c r="GD897" i="6"/>
  <c r="D898" i="6"/>
  <c r="F898" i="6"/>
  <c r="GD898" i="6"/>
  <c r="D899" i="6"/>
  <c r="F899" i="6"/>
  <c r="GD899" i="6"/>
  <c r="D900" i="6"/>
  <c r="F900" i="6"/>
  <c r="GD900" i="6"/>
  <c r="D901" i="6"/>
  <c r="F901" i="6"/>
  <c r="GD901" i="6"/>
  <c r="D902" i="6"/>
  <c r="F902" i="6"/>
  <c r="GD902" i="6"/>
  <c r="D903" i="6"/>
  <c r="F903" i="6"/>
  <c r="GD903" i="6"/>
  <c r="D904" i="6"/>
  <c r="F904" i="6"/>
  <c r="GD904" i="6"/>
  <c r="D905" i="6"/>
  <c r="F905" i="6"/>
  <c r="GD905" i="6"/>
  <c r="D906" i="6"/>
  <c r="F906" i="6"/>
  <c r="GD906" i="6"/>
  <c r="D907" i="6"/>
  <c r="F907" i="6"/>
  <c r="GD907" i="6"/>
  <c r="D908" i="6"/>
  <c r="F908" i="6"/>
  <c r="GD908" i="6"/>
  <c r="D909" i="6"/>
  <c r="F909" i="6"/>
  <c r="GD909" i="6"/>
  <c r="D910" i="6"/>
  <c r="F910" i="6"/>
  <c r="GD910" i="6"/>
  <c r="D911" i="6"/>
  <c r="F911" i="6"/>
  <c r="GD911" i="6"/>
  <c r="D912" i="6"/>
  <c r="F912" i="6"/>
  <c r="GD912" i="6"/>
  <c r="D913" i="6"/>
  <c r="F913" i="6"/>
  <c r="GD913" i="6"/>
  <c r="D914" i="6"/>
  <c r="F914" i="6"/>
  <c r="GD914" i="6"/>
  <c r="D915" i="6"/>
  <c r="F915" i="6"/>
  <c r="GD915" i="6"/>
  <c r="D916" i="6"/>
  <c r="F916" i="6"/>
  <c r="GD916" i="6"/>
  <c r="D917" i="6"/>
  <c r="F917" i="6"/>
  <c r="GD917" i="6"/>
  <c r="D918" i="6"/>
  <c r="F918" i="6"/>
  <c r="GD918" i="6"/>
  <c r="D919" i="6"/>
  <c r="F919" i="6"/>
  <c r="GD919" i="6"/>
  <c r="D920" i="6"/>
  <c r="F920" i="6"/>
  <c r="GD920" i="6"/>
  <c r="D921" i="6"/>
  <c r="F921" i="6"/>
  <c r="GD921" i="6"/>
  <c r="D922" i="6"/>
  <c r="F922" i="6"/>
  <c r="GD922" i="6"/>
  <c r="D923" i="6"/>
  <c r="F923" i="6"/>
  <c r="GD923" i="6"/>
  <c r="D924" i="6"/>
  <c r="F924" i="6"/>
  <c r="GD924" i="6"/>
  <c r="D925" i="6"/>
  <c r="F925" i="6"/>
  <c r="GD925" i="6"/>
  <c r="D926" i="6"/>
  <c r="F926" i="6"/>
  <c r="GD926" i="6"/>
  <c r="D927" i="6"/>
  <c r="F927" i="6"/>
  <c r="GD927" i="6"/>
  <c r="D928" i="6"/>
  <c r="F928" i="6"/>
  <c r="GD928" i="6"/>
  <c r="D929" i="6"/>
  <c r="F929" i="6"/>
  <c r="GD929" i="6"/>
  <c r="D930" i="6"/>
  <c r="F930" i="6"/>
  <c r="GD930" i="6"/>
  <c r="D931" i="6"/>
  <c r="F931" i="6"/>
  <c r="GD931" i="6"/>
  <c r="D932" i="6"/>
  <c r="F932" i="6"/>
  <c r="GD932" i="6"/>
  <c r="D933" i="6"/>
  <c r="F933" i="6"/>
  <c r="GD933" i="6"/>
  <c r="D934" i="6"/>
  <c r="F934" i="6"/>
  <c r="GD934" i="6"/>
  <c r="D935" i="6"/>
  <c r="F935" i="6"/>
  <c r="GD935" i="6"/>
  <c r="D936" i="6"/>
  <c r="F936" i="6"/>
  <c r="GD936" i="6"/>
  <c r="D937" i="6"/>
  <c r="F937" i="6"/>
  <c r="GD937" i="6"/>
  <c r="D938" i="6"/>
  <c r="F938" i="6"/>
  <c r="GD938" i="6"/>
  <c r="D939" i="6"/>
  <c r="F939" i="6"/>
  <c r="GD939" i="6"/>
  <c r="D940" i="6"/>
  <c r="F940" i="6"/>
  <c r="GD940" i="6"/>
  <c r="D941" i="6"/>
  <c r="F941" i="6"/>
  <c r="GD941" i="6"/>
  <c r="D942" i="6"/>
  <c r="F942" i="6"/>
  <c r="GD942" i="6"/>
  <c r="D943" i="6"/>
  <c r="F943" i="6"/>
  <c r="GD943" i="6"/>
  <c r="D944" i="6"/>
  <c r="F944" i="6"/>
  <c r="GD944" i="6"/>
  <c r="D945" i="6"/>
  <c r="F945" i="6"/>
  <c r="GD945" i="6"/>
  <c r="D946" i="6"/>
  <c r="F946" i="6"/>
  <c r="GD946" i="6"/>
  <c r="D947" i="6"/>
  <c r="F947" i="6"/>
  <c r="GD947" i="6"/>
  <c r="D948" i="6"/>
  <c r="F948" i="6"/>
  <c r="GD948" i="6"/>
  <c r="D949" i="6"/>
  <c r="F949" i="6"/>
  <c r="GD949" i="6"/>
  <c r="D950" i="6"/>
  <c r="F950" i="6"/>
  <c r="GD950" i="6"/>
  <c r="D951" i="6"/>
  <c r="F951" i="6"/>
  <c r="GD951" i="6"/>
  <c r="D952" i="6"/>
  <c r="F952" i="6"/>
  <c r="GD952" i="6"/>
  <c r="D953" i="6"/>
  <c r="F953" i="6"/>
  <c r="GD953" i="6"/>
  <c r="D954" i="6"/>
  <c r="F954" i="6"/>
  <c r="GD954" i="6"/>
  <c r="D955" i="6"/>
  <c r="F955" i="6"/>
  <c r="GD955" i="6"/>
  <c r="D956" i="6"/>
  <c r="F956" i="6"/>
  <c r="GD956" i="6"/>
  <c r="D957" i="6"/>
  <c r="F957" i="6"/>
  <c r="GD957" i="6"/>
  <c r="D958" i="6"/>
  <c r="F958" i="6"/>
  <c r="GD958" i="6"/>
  <c r="D959" i="6"/>
  <c r="F959" i="6"/>
  <c r="GD959" i="6"/>
  <c r="D960" i="6"/>
  <c r="F960" i="6"/>
  <c r="GD960" i="6"/>
  <c r="D961" i="6"/>
  <c r="F961" i="6"/>
  <c r="GD961" i="6"/>
  <c r="D962" i="6"/>
  <c r="F962" i="6"/>
  <c r="GD962" i="6"/>
  <c r="D963" i="6"/>
  <c r="F963" i="6"/>
  <c r="GD963" i="6"/>
  <c r="D964" i="6"/>
  <c r="F964" i="6"/>
  <c r="GD964" i="6"/>
  <c r="D965" i="6"/>
  <c r="F965" i="6"/>
  <c r="GD965" i="6"/>
  <c r="D966" i="6"/>
  <c r="F966" i="6"/>
  <c r="GD966" i="6"/>
  <c r="D967" i="6"/>
  <c r="F967" i="6"/>
  <c r="GD967" i="6"/>
  <c r="D968" i="6"/>
  <c r="F968" i="6"/>
  <c r="GD968" i="6"/>
  <c r="D969" i="6"/>
  <c r="F969" i="6"/>
  <c r="GD969" i="6"/>
  <c r="D970" i="6"/>
  <c r="F970" i="6"/>
  <c r="GD970" i="6"/>
  <c r="D971" i="6"/>
  <c r="F971" i="6"/>
  <c r="GD971" i="6"/>
  <c r="D972" i="6"/>
  <c r="F972" i="6"/>
  <c r="GD972" i="6"/>
  <c r="D973" i="6"/>
  <c r="F973" i="6"/>
  <c r="GD973" i="6"/>
  <c r="D974" i="6"/>
  <c r="F974" i="6"/>
  <c r="GD974" i="6"/>
  <c r="D975" i="6"/>
  <c r="F975" i="6"/>
  <c r="GD975" i="6"/>
  <c r="D976" i="6"/>
  <c r="F976" i="6"/>
  <c r="GD976" i="6"/>
  <c r="D977" i="6"/>
  <c r="F977" i="6"/>
  <c r="GD977" i="6"/>
  <c r="D978" i="6"/>
  <c r="F978" i="6"/>
  <c r="GD978" i="6"/>
  <c r="D979" i="6"/>
  <c r="F979" i="6"/>
  <c r="GD979" i="6"/>
  <c r="D980" i="6"/>
  <c r="F980" i="6"/>
  <c r="GD980" i="6"/>
  <c r="D981" i="6"/>
  <c r="F981" i="6"/>
  <c r="GD981" i="6"/>
  <c r="D982" i="6"/>
  <c r="F982" i="6"/>
  <c r="GD982" i="6"/>
  <c r="D983" i="6"/>
  <c r="F983" i="6"/>
  <c r="GD983" i="6"/>
  <c r="D984" i="6"/>
  <c r="F984" i="6"/>
  <c r="GD984" i="6"/>
  <c r="D985" i="6"/>
  <c r="F985" i="6"/>
  <c r="GD985" i="6"/>
  <c r="D986" i="6"/>
  <c r="F986" i="6"/>
  <c r="GD986" i="6"/>
  <c r="D987" i="6"/>
  <c r="F987" i="6"/>
  <c r="GD987" i="6"/>
  <c r="D988" i="6"/>
  <c r="F988" i="6"/>
  <c r="GD988" i="6"/>
  <c r="D989" i="6"/>
  <c r="F989" i="6"/>
  <c r="GD989" i="6"/>
  <c r="D990" i="6"/>
  <c r="F990" i="6"/>
  <c r="GD990" i="6"/>
  <c r="D991" i="6"/>
  <c r="F991" i="6"/>
  <c r="GD991" i="6"/>
  <c r="D992" i="6"/>
  <c r="F992" i="6"/>
  <c r="GD992" i="6"/>
  <c r="D993" i="6"/>
  <c r="F993" i="6"/>
  <c r="GD993" i="6"/>
  <c r="D994" i="6"/>
  <c r="F994" i="6"/>
  <c r="GD994" i="6"/>
  <c r="D995" i="6"/>
  <c r="F995" i="6"/>
  <c r="GD995" i="6"/>
  <c r="D996" i="6"/>
  <c r="F996" i="6"/>
  <c r="GD996" i="6"/>
  <c r="D997" i="6"/>
  <c r="F997" i="6"/>
  <c r="GD997" i="6"/>
  <c r="D998" i="6"/>
  <c r="F998" i="6"/>
  <c r="GD998" i="6"/>
  <c r="D999" i="6"/>
  <c r="F999" i="6"/>
  <c r="GD999" i="6"/>
  <c r="D1000" i="6"/>
  <c r="F1000" i="6"/>
  <c r="GD1000" i="6"/>
  <c r="D1001" i="6"/>
  <c r="F1001" i="6"/>
  <c r="GD1001" i="6"/>
  <c r="D1002" i="6"/>
  <c r="F1002" i="6"/>
  <c r="GD1002" i="6"/>
  <c r="D1003" i="6"/>
  <c r="F1003" i="6"/>
  <c r="GD1003" i="6"/>
  <c r="D1004" i="6"/>
  <c r="F1004" i="6"/>
  <c r="GD1004" i="6"/>
  <c r="D1005" i="6"/>
  <c r="F1005" i="6"/>
  <c r="GD1005" i="6"/>
  <c r="D1006" i="6"/>
  <c r="F1006" i="6"/>
  <c r="GD1006" i="6"/>
  <c r="D1007" i="6"/>
  <c r="F1007" i="6"/>
  <c r="GD1007" i="6"/>
  <c r="D1008" i="6"/>
  <c r="F1008" i="6"/>
  <c r="GD1008" i="6"/>
  <c r="D1009" i="6"/>
  <c r="F1009" i="6"/>
  <c r="GD1009" i="6"/>
  <c r="D1010" i="6"/>
  <c r="F1010" i="6"/>
  <c r="GD1010" i="6"/>
  <c r="D1011" i="6"/>
  <c r="F1011" i="6"/>
  <c r="GD1011" i="6"/>
  <c r="D1012" i="6"/>
  <c r="F1012" i="6"/>
  <c r="GD1012" i="6"/>
  <c r="D1013" i="6"/>
  <c r="F1013" i="6"/>
  <c r="GD1013" i="6"/>
  <c r="D1014" i="6"/>
  <c r="F1014" i="6"/>
  <c r="GD1014" i="6"/>
  <c r="D1015" i="6"/>
  <c r="F1015" i="6"/>
  <c r="GD1015" i="6"/>
  <c r="D1016" i="6"/>
  <c r="F1016" i="6"/>
  <c r="GD1016" i="6"/>
  <c r="D1017" i="6"/>
  <c r="F1017" i="6"/>
  <c r="GD1017" i="6"/>
  <c r="D1018" i="6"/>
  <c r="F1018" i="6"/>
  <c r="GD1018" i="6"/>
  <c r="D1019" i="6"/>
  <c r="F1019" i="6"/>
  <c r="GD1019" i="6"/>
  <c r="D1020" i="6"/>
  <c r="F1020" i="6"/>
  <c r="GD1020" i="6"/>
  <c r="D1021" i="6"/>
  <c r="F1021" i="6"/>
  <c r="GD1021" i="6"/>
  <c r="D1022" i="6"/>
  <c r="F1022" i="6"/>
  <c r="GD1022" i="6"/>
  <c r="D1023" i="6"/>
  <c r="F1023" i="6"/>
  <c r="GD1023" i="6"/>
  <c r="D1024" i="6"/>
  <c r="F1024" i="6"/>
  <c r="GD1024" i="6"/>
  <c r="D1025" i="6"/>
  <c r="F1025" i="6"/>
  <c r="GD1025" i="6"/>
  <c r="D1026" i="6"/>
  <c r="F1026" i="6"/>
  <c r="GD1026" i="6"/>
  <c r="D1027" i="6"/>
  <c r="F1027" i="6"/>
  <c r="GD1027" i="6"/>
  <c r="D1028" i="6"/>
  <c r="F1028" i="6"/>
  <c r="GD1028" i="6"/>
  <c r="D1029" i="6"/>
  <c r="F1029" i="6"/>
  <c r="GD1029" i="6"/>
  <c r="D1030" i="6"/>
  <c r="F1030" i="6"/>
  <c r="GD1030" i="6"/>
  <c r="D1031" i="6"/>
  <c r="F1031" i="6"/>
  <c r="GD1031" i="6"/>
  <c r="D1032" i="6"/>
  <c r="F1032" i="6"/>
  <c r="GD1032" i="6"/>
  <c r="D1033" i="6"/>
  <c r="F1033" i="6"/>
  <c r="GD1033" i="6"/>
  <c r="D1034" i="6"/>
  <c r="F1034" i="6"/>
  <c r="GD1034" i="6"/>
  <c r="D1035" i="6"/>
  <c r="F1035" i="6"/>
  <c r="GD1035" i="6"/>
  <c r="D1036" i="6"/>
  <c r="F1036" i="6"/>
  <c r="GD1036" i="6"/>
  <c r="D1037" i="6"/>
  <c r="F1037" i="6"/>
  <c r="GD1037" i="6"/>
  <c r="D1038" i="6"/>
  <c r="F1038" i="6"/>
  <c r="GD1038" i="6"/>
  <c r="D1039" i="6"/>
  <c r="F1039" i="6"/>
  <c r="GD1039" i="6"/>
  <c r="D1040" i="6"/>
  <c r="F1040" i="6"/>
  <c r="GD1040" i="6"/>
  <c r="D1041" i="6"/>
  <c r="F1041" i="6"/>
  <c r="GD1041" i="6"/>
  <c r="D1042" i="6"/>
  <c r="F1042" i="6"/>
  <c r="GD1042" i="6"/>
  <c r="D1043" i="6"/>
  <c r="F1043" i="6"/>
  <c r="GD1043" i="6"/>
  <c r="D1044" i="6"/>
  <c r="F1044" i="6"/>
  <c r="GD1044" i="6"/>
  <c r="D1045" i="6"/>
  <c r="F1045" i="6"/>
  <c r="GD1045" i="6"/>
  <c r="D1046" i="6"/>
  <c r="F1046" i="6"/>
  <c r="GD1046" i="6"/>
  <c r="D1047" i="6"/>
  <c r="F1047" i="6"/>
  <c r="GD1047" i="6"/>
  <c r="D1048" i="6"/>
  <c r="F1048" i="6"/>
  <c r="GD1048" i="6"/>
  <c r="D1049" i="6"/>
  <c r="F1049" i="6"/>
  <c r="GD1049" i="6"/>
  <c r="D1050" i="6"/>
  <c r="F1050" i="6"/>
  <c r="GD1050" i="6"/>
  <c r="D1051" i="6"/>
  <c r="F1051" i="6"/>
  <c r="GD1051" i="6"/>
  <c r="D1052" i="6"/>
  <c r="F1052" i="6"/>
  <c r="GD1052" i="6"/>
  <c r="D1053" i="6"/>
  <c r="F1053" i="6"/>
  <c r="GD1053" i="6"/>
  <c r="D1054" i="6"/>
  <c r="F1054" i="6"/>
  <c r="GD1054" i="6"/>
  <c r="D1055" i="6"/>
  <c r="F1055" i="6"/>
  <c r="GD1055" i="6"/>
  <c r="D1056" i="6"/>
  <c r="F1056" i="6"/>
  <c r="GD1056" i="6"/>
  <c r="D1057" i="6"/>
  <c r="F1057" i="6"/>
  <c r="GD1057" i="6"/>
  <c r="D1058" i="6"/>
  <c r="F1058" i="6"/>
  <c r="GD1058" i="6"/>
  <c r="D1059" i="6"/>
  <c r="F1059" i="6"/>
  <c r="GD1059" i="6"/>
  <c r="D1060" i="6"/>
  <c r="F1060" i="6"/>
  <c r="GD1060" i="6"/>
  <c r="D1061" i="6"/>
  <c r="F1061" i="6"/>
  <c r="GD1061" i="6"/>
  <c r="D1062" i="6"/>
  <c r="F1062" i="6"/>
  <c r="GD1062" i="6"/>
  <c r="D1063" i="6"/>
  <c r="F1063" i="6"/>
  <c r="GD1063" i="6"/>
  <c r="D1064" i="6"/>
  <c r="F1064" i="6"/>
  <c r="GD1064" i="6"/>
  <c r="D1065" i="6"/>
  <c r="F1065" i="6"/>
  <c r="GD1065" i="6"/>
  <c r="D1066" i="6"/>
  <c r="F1066" i="6"/>
  <c r="GD1066" i="6"/>
  <c r="D1067" i="6"/>
  <c r="F1067" i="6"/>
  <c r="GD1067" i="6"/>
  <c r="D1068" i="6"/>
  <c r="F1068" i="6"/>
  <c r="GD1068" i="6"/>
  <c r="D1069" i="6"/>
  <c r="F1069" i="6"/>
  <c r="GD1069" i="6"/>
  <c r="D1070" i="6"/>
  <c r="F1070" i="6"/>
  <c r="GD1070" i="6"/>
  <c r="D1071" i="6"/>
  <c r="F1071" i="6"/>
  <c r="GD1071" i="6"/>
  <c r="D1072" i="6"/>
  <c r="F1072" i="6"/>
  <c r="GD1072" i="6"/>
  <c r="D1073" i="6"/>
  <c r="F1073" i="6"/>
  <c r="GD1073" i="6"/>
  <c r="D1074" i="6"/>
  <c r="F1074" i="6"/>
  <c r="GD1074" i="6"/>
  <c r="D1075" i="6"/>
  <c r="F1075" i="6"/>
  <c r="GD1075" i="6"/>
  <c r="D1076" i="6"/>
  <c r="F1076" i="6"/>
  <c r="GD1076" i="6"/>
  <c r="D1077" i="6"/>
  <c r="F1077" i="6"/>
  <c r="GD1077" i="6"/>
  <c r="D1078" i="6"/>
  <c r="F1078" i="6"/>
  <c r="GD1078" i="6"/>
  <c r="D1079" i="6"/>
  <c r="F1079" i="6"/>
  <c r="GD1079" i="6"/>
  <c r="D1080" i="6"/>
  <c r="F1080" i="6"/>
  <c r="GD1080" i="6"/>
  <c r="D1081" i="6"/>
  <c r="F1081" i="6"/>
  <c r="GD1081" i="6"/>
  <c r="D1082" i="6"/>
  <c r="F1082" i="6"/>
  <c r="GD1082" i="6"/>
  <c r="D1083" i="6"/>
  <c r="F1083" i="6"/>
  <c r="GD1083" i="6"/>
  <c r="D1084" i="6"/>
  <c r="F1084" i="6"/>
  <c r="GD1084" i="6"/>
  <c r="D1085" i="6"/>
  <c r="F1085" i="6"/>
  <c r="GD1085" i="6"/>
  <c r="D1086" i="6"/>
  <c r="F1086" i="6"/>
  <c r="GD1086" i="6"/>
  <c r="D1087" i="6"/>
  <c r="F1087" i="6"/>
  <c r="GD1087" i="6"/>
  <c r="D1088" i="6"/>
  <c r="F1088" i="6"/>
  <c r="GD1088" i="6"/>
  <c r="D1089" i="6"/>
  <c r="F1089" i="6"/>
  <c r="GD1089" i="6"/>
  <c r="D1090" i="6"/>
  <c r="F1090" i="6"/>
  <c r="GD1090" i="6"/>
  <c r="D1091" i="6"/>
  <c r="F1091" i="6"/>
  <c r="GD1091" i="6"/>
  <c r="D1092" i="6"/>
  <c r="F1092" i="6"/>
  <c r="GD1092" i="6"/>
  <c r="D1093" i="6"/>
  <c r="F1093" i="6"/>
  <c r="GD1093" i="6"/>
  <c r="D1094" i="6"/>
  <c r="F1094" i="6"/>
  <c r="GD1094" i="6"/>
  <c r="D1095" i="6"/>
  <c r="F1095" i="6"/>
  <c r="GD1095" i="6"/>
  <c r="D1096" i="6"/>
  <c r="F1096" i="6"/>
  <c r="GD1096" i="6"/>
  <c r="D1097" i="6"/>
  <c r="F1097" i="6"/>
  <c r="GD1097" i="6"/>
  <c r="D1098" i="6"/>
  <c r="F1098" i="6"/>
  <c r="GD1098" i="6"/>
  <c r="D1099" i="6"/>
  <c r="F1099" i="6"/>
  <c r="GD1099" i="6"/>
  <c r="D1100" i="6"/>
  <c r="F1100" i="6"/>
  <c r="GD1100" i="6"/>
  <c r="D1101" i="6"/>
  <c r="F1101" i="6"/>
  <c r="GD1101" i="6"/>
  <c r="D1102" i="6"/>
  <c r="F1102" i="6"/>
  <c r="GD1102" i="6"/>
  <c r="D1103" i="6"/>
  <c r="F1103" i="6"/>
  <c r="GD1103" i="6"/>
  <c r="D1104" i="6"/>
  <c r="F1104" i="6"/>
  <c r="GD1104" i="6"/>
  <c r="D1105" i="6"/>
  <c r="F1105" i="6"/>
  <c r="GD1105" i="6"/>
  <c r="D1106" i="6"/>
  <c r="F1106" i="6"/>
  <c r="GD1106" i="6"/>
  <c r="D1107" i="6"/>
  <c r="F1107" i="6"/>
  <c r="GD1107" i="6"/>
  <c r="D1108" i="6"/>
  <c r="F1108" i="6"/>
  <c r="GD1108" i="6"/>
  <c r="D1109" i="6"/>
  <c r="F1109" i="6"/>
  <c r="GD1109" i="6"/>
  <c r="D1110" i="6"/>
  <c r="F1110" i="6"/>
  <c r="GD1110" i="6"/>
  <c r="D1111" i="6"/>
  <c r="F1111" i="6"/>
  <c r="GD1111" i="6"/>
  <c r="D1112" i="6"/>
  <c r="F1112" i="6"/>
  <c r="GD1112" i="6"/>
  <c r="D1113" i="6"/>
  <c r="F1113" i="6"/>
  <c r="GD1113" i="6"/>
  <c r="D1114" i="6"/>
  <c r="F1114" i="6"/>
  <c r="GD1114" i="6"/>
  <c r="D1115" i="6"/>
  <c r="F1115" i="6"/>
  <c r="GD1115" i="6"/>
  <c r="D1116" i="6"/>
  <c r="F1116" i="6"/>
  <c r="GD1116" i="6"/>
  <c r="D1117" i="6"/>
  <c r="F1117" i="6"/>
  <c r="GD1117" i="6"/>
  <c r="D1118" i="6"/>
  <c r="F1118" i="6"/>
  <c r="GD1118" i="6"/>
  <c r="D1119" i="6"/>
  <c r="F1119" i="6"/>
  <c r="GD1119" i="6"/>
  <c r="D1120" i="6"/>
  <c r="F1120" i="6"/>
  <c r="GD1120" i="6"/>
  <c r="D1121" i="6"/>
  <c r="F1121" i="6"/>
  <c r="GD1121" i="6"/>
  <c r="D1122" i="6"/>
  <c r="F1122" i="6"/>
  <c r="GD1122" i="6"/>
  <c r="D1123" i="6"/>
  <c r="F1123" i="6"/>
  <c r="GD1123" i="6"/>
  <c r="D1124" i="6"/>
  <c r="F1124" i="6"/>
  <c r="GD1124" i="6"/>
  <c r="D1125" i="6"/>
  <c r="F1125" i="6"/>
  <c r="GD1125" i="6"/>
  <c r="D1126" i="6"/>
  <c r="F1126" i="6"/>
  <c r="GD1126" i="6"/>
  <c r="D1127" i="6"/>
  <c r="F1127" i="6"/>
  <c r="GD1127" i="6"/>
  <c r="D1128" i="6"/>
  <c r="F1128" i="6"/>
  <c r="GD1128" i="6"/>
  <c r="D1129" i="6"/>
  <c r="F1129" i="6"/>
  <c r="GD1129" i="6"/>
  <c r="D1130" i="6"/>
  <c r="F1130" i="6"/>
  <c r="GD1130" i="6"/>
  <c r="D1131" i="6"/>
  <c r="F1131" i="6"/>
  <c r="GD1131" i="6"/>
  <c r="D1132" i="6"/>
  <c r="F1132" i="6"/>
  <c r="GD1132" i="6"/>
  <c r="D1133" i="6"/>
  <c r="F1133" i="6"/>
  <c r="GD1133" i="6"/>
  <c r="D1134" i="6"/>
  <c r="F1134" i="6"/>
  <c r="GD1134" i="6"/>
  <c r="D1135" i="6"/>
  <c r="F1135" i="6"/>
  <c r="GD1135" i="6"/>
  <c r="D1136" i="6"/>
  <c r="F1136" i="6"/>
  <c r="GD1136" i="6"/>
  <c r="D1137" i="6"/>
  <c r="F1137" i="6"/>
  <c r="GD1137" i="6"/>
  <c r="D1138" i="6"/>
  <c r="F1138" i="6"/>
  <c r="GD1138" i="6"/>
  <c r="D1139" i="6"/>
  <c r="F1139" i="6"/>
  <c r="GD1139" i="6"/>
  <c r="D1140" i="6"/>
  <c r="F1140" i="6"/>
  <c r="GD1140" i="6"/>
  <c r="D1141" i="6"/>
  <c r="F1141" i="6"/>
  <c r="GD1141" i="6"/>
  <c r="D1142" i="6"/>
  <c r="F1142" i="6"/>
  <c r="GD1142" i="6"/>
  <c r="D1143" i="6"/>
  <c r="F1143" i="6"/>
  <c r="GD1143" i="6"/>
  <c r="D1144" i="6"/>
  <c r="F1144" i="6"/>
  <c r="GD1144" i="6"/>
  <c r="D1145" i="6"/>
  <c r="F1145" i="6"/>
  <c r="GD1145" i="6"/>
  <c r="D1146" i="6"/>
  <c r="F1146" i="6"/>
  <c r="GD1146" i="6"/>
  <c r="D1147" i="6"/>
  <c r="F1147" i="6"/>
  <c r="GD1147" i="6"/>
  <c r="D1148" i="6"/>
  <c r="F1148" i="6"/>
  <c r="GD1148" i="6"/>
  <c r="D1149" i="6"/>
  <c r="F1149" i="6"/>
  <c r="GD1149" i="6"/>
  <c r="D1150" i="6"/>
  <c r="F1150" i="6"/>
  <c r="GD1150" i="6"/>
  <c r="D1151" i="6"/>
  <c r="F1151" i="6"/>
  <c r="GD1151" i="6"/>
  <c r="D1152" i="6"/>
  <c r="F1152" i="6"/>
  <c r="GD1152" i="6"/>
  <c r="D1153" i="6"/>
  <c r="F1153" i="6"/>
  <c r="GD1153" i="6"/>
  <c r="D1154" i="6"/>
  <c r="F1154" i="6"/>
  <c r="GD1154" i="6"/>
  <c r="D1155" i="6"/>
  <c r="F1155" i="6"/>
  <c r="GD1155" i="6"/>
  <c r="D1156" i="6"/>
  <c r="F1156" i="6"/>
  <c r="GD1156" i="6"/>
  <c r="D1157" i="6"/>
  <c r="F1157" i="6"/>
  <c r="GD1157" i="6"/>
  <c r="D1158" i="6"/>
  <c r="F1158" i="6"/>
  <c r="GD1158" i="6"/>
  <c r="D1159" i="6"/>
  <c r="F1159" i="6"/>
  <c r="GD1159" i="6"/>
  <c r="D1160" i="6"/>
  <c r="F1160" i="6"/>
  <c r="GD1160" i="6"/>
  <c r="D1161" i="6"/>
  <c r="F1161" i="6"/>
  <c r="GD1161" i="6"/>
  <c r="D1162" i="6"/>
  <c r="F1162" i="6"/>
  <c r="GD1162" i="6"/>
  <c r="D1163" i="6"/>
  <c r="F1163" i="6"/>
  <c r="GD1163" i="6"/>
  <c r="D1164" i="6"/>
  <c r="F1164" i="6"/>
  <c r="GD1164" i="6"/>
  <c r="D1165" i="6"/>
  <c r="F1165" i="6"/>
  <c r="GD1165" i="6"/>
  <c r="D1166" i="6"/>
  <c r="F1166" i="6"/>
  <c r="GD1166" i="6"/>
  <c r="D1167" i="6"/>
  <c r="F1167" i="6"/>
  <c r="GD1167" i="6"/>
  <c r="D1168" i="6"/>
  <c r="F1168" i="6"/>
  <c r="GD1168" i="6"/>
  <c r="D1169" i="6"/>
  <c r="F1169" i="6"/>
  <c r="GD1169" i="6"/>
  <c r="D1170" i="6"/>
  <c r="F1170" i="6"/>
  <c r="GD1170" i="6"/>
  <c r="D1171" i="6"/>
  <c r="F1171" i="6"/>
  <c r="GD1171" i="6"/>
  <c r="D1172" i="6"/>
  <c r="F1172" i="6"/>
  <c r="GD1172" i="6"/>
  <c r="D1173" i="6"/>
  <c r="F1173" i="6"/>
  <c r="GD1173" i="6"/>
  <c r="D1174" i="6"/>
  <c r="F1174" i="6"/>
  <c r="GD1174" i="6"/>
  <c r="D1175" i="6"/>
  <c r="F1175" i="6"/>
  <c r="GD1175" i="6"/>
  <c r="D1176" i="6"/>
  <c r="F1176" i="6"/>
  <c r="GD1176" i="6"/>
  <c r="D1177" i="6"/>
  <c r="F1177" i="6"/>
  <c r="GD1177" i="6"/>
  <c r="D1178" i="6"/>
  <c r="F1178" i="6"/>
  <c r="GD1178" i="6"/>
  <c r="D1179" i="6"/>
  <c r="F1179" i="6"/>
  <c r="GD1179" i="6"/>
  <c r="D1180" i="6"/>
  <c r="F1180" i="6"/>
  <c r="GD1180" i="6"/>
  <c r="D1181" i="6"/>
  <c r="F1181" i="6"/>
  <c r="GD1181" i="6"/>
  <c r="D1182" i="6"/>
  <c r="F1182" i="6"/>
  <c r="GD1182" i="6"/>
  <c r="D1183" i="6"/>
  <c r="F1183" i="6"/>
  <c r="GD1183" i="6"/>
  <c r="D1184" i="6"/>
  <c r="F1184" i="6"/>
  <c r="GD1184" i="6"/>
  <c r="D1185" i="6"/>
  <c r="F1185" i="6"/>
  <c r="GD1185" i="6"/>
  <c r="D1186" i="6"/>
  <c r="F1186" i="6"/>
  <c r="GD1186" i="6"/>
  <c r="D1187" i="6"/>
  <c r="F1187" i="6"/>
  <c r="GD1187" i="6"/>
  <c r="D1188" i="6"/>
  <c r="F1188" i="6"/>
  <c r="GD1188" i="6"/>
  <c r="D1189" i="6"/>
  <c r="F1189" i="6"/>
  <c r="GD1189" i="6"/>
  <c r="D1190" i="6"/>
  <c r="F1190" i="6"/>
  <c r="GD1190" i="6"/>
  <c r="D1191" i="6"/>
  <c r="F1191" i="6"/>
  <c r="GD1191" i="6"/>
  <c r="D1192" i="6"/>
  <c r="F1192" i="6"/>
  <c r="GD1192" i="6"/>
  <c r="D1193" i="6"/>
  <c r="F1193" i="6"/>
  <c r="GD1193" i="6"/>
  <c r="D1194" i="6"/>
  <c r="F1194" i="6"/>
  <c r="GD1194" i="6"/>
  <c r="D1195" i="6"/>
  <c r="F1195" i="6"/>
  <c r="GD1195" i="6"/>
  <c r="D1196" i="6"/>
  <c r="F1196" i="6"/>
  <c r="GD1196" i="6"/>
  <c r="D1197" i="6"/>
  <c r="F1197" i="6"/>
  <c r="GD1197" i="6"/>
  <c r="D1198" i="6"/>
  <c r="F1198" i="6"/>
  <c r="GD1198" i="6"/>
  <c r="D1199" i="6"/>
  <c r="F1199" i="6"/>
  <c r="GD1199" i="6"/>
  <c r="D1200" i="6"/>
  <c r="F1200" i="6"/>
  <c r="GD1200" i="6"/>
  <c r="D1201" i="6"/>
  <c r="F1201" i="6"/>
  <c r="GD1201" i="6"/>
  <c r="D1202" i="6"/>
  <c r="F1202" i="6"/>
  <c r="GD1202" i="6"/>
  <c r="D1203" i="6"/>
  <c r="F1203" i="6"/>
  <c r="GD1203" i="6"/>
  <c r="D1204" i="6"/>
  <c r="F1204" i="6"/>
  <c r="GD1204" i="6"/>
  <c r="D1205" i="6"/>
  <c r="F1205" i="6"/>
  <c r="GD1205" i="6"/>
  <c r="D1206" i="6"/>
  <c r="F1206" i="6"/>
  <c r="GD1206" i="6"/>
  <c r="D1207" i="6"/>
  <c r="F1207" i="6"/>
  <c r="GD1207" i="6"/>
  <c r="D1208" i="6"/>
  <c r="F1208" i="6"/>
  <c r="GD1208" i="6"/>
  <c r="D1209" i="6"/>
  <c r="F1209" i="6"/>
  <c r="GD1209" i="6"/>
  <c r="D1210" i="6"/>
  <c r="F1210" i="6"/>
  <c r="GD1210" i="6"/>
  <c r="D1211" i="6"/>
  <c r="F1211" i="6"/>
  <c r="GD1211" i="6"/>
  <c r="D1212" i="6"/>
  <c r="F1212" i="6"/>
  <c r="GD1212" i="6"/>
  <c r="D1213" i="6"/>
  <c r="F1213" i="6"/>
  <c r="GD1213" i="6"/>
  <c r="D1214" i="6"/>
  <c r="F1214" i="6"/>
  <c r="GD1214" i="6"/>
  <c r="D1215" i="6"/>
  <c r="F1215" i="6"/>
  <c r="GD1215" i="6"/>
  <c r="D1216" i="6"/>
  <c r="F1216" i="6"/>
  <c r="GD1216" i="6"/>
  <c r="D1217" i="6"/>
  <c r="F1217" i="6"/>
  <c r="GD1217" i="6"/>
  <c r="D1218" i="6"/>
  <c r="F1218" i="6"/>
  <c r="GD1218" i="6"/>
  <c r="D1219" i="6"/>
  <c r="F1219" i="6"/>
  <c r="GD1219" i="6"/>
  <c r="D1220" i="6"/>
  <c r="F1220" i="6"/>
  <c r="GD1220" i="6"/>
  <c r="D1221" i="6"/>
  <c r="F1221" i="6"/>
  <c r="GD1221" i="6"/>
  <c r="D1222" i="6"/>
  <c r="F1222" i="6"/>
  <c r="GD1222" i="6"/>
  <c r="D1223" i="6"/>
  <c r="F1223" i="6"/>
  <c r="GD1223" i="6"/>
  <c r="D1224" i="6"/>
  <c r="F1224" i="6"/>
  <c r="GD1224" i="6"/>
  <c r="D1225" i="6"/>
  <c r="F1225" i="6"/>
  <c r="GD1225" i="6"/>
  <c r="D1226" i="6"/>
  <c r="F1226" i="6"/>
  <c r="GD1226" i="6"/>
  <c r="D1227" i="6"/>
  <c r="F1227" i="6"/>
  <c r="GD1227" i="6"/>
  <c r="D1228" i="6"/>
  <c r="F1228" i="6"/>
  <c r="GD1228" i="6"/>
  <c r="D1229" i="6"/>
  <c r="F1229" i="6"/>
  <c r="GD1229" i="6"/>
  <c r="D1230" i="6"/>
  <c r="F1230" i="6"/>
  <c r="GD1230" i="6"/>
  <c r="D1231" i="6"/>
  <c r="F1231" i="6"/>
  <c r="GD1231" i="6"/>
  <c r="D1232" i="6"/>
  <c r="F1232" i="6"/>
  <c r="GD1232" i="6"/>
  <c r="D1233" i="6"/>
  <c r="F1233" i="6"/>
  <c r="GD1233" i="6"/>
  <c r="D1234" i="6"/>
  <c r="F1234" i="6"/>
  <c r="GD1234" i="6"/>
  <c r="D1235" i="6"/>
  <c r="F1235" i="6"/>
  <c r="GD1235" i="6"/>
  <c r="D1236" i="6"/>
  <c r="F1236" i="6"/>
  <c r="GD1236" i="6"/>
  <c r="D1237" i="6"/>
  <c r="F1237" i="6"/>
  <c r="GD1237" i="6"/>
  <c r="D1238" i="6"/>
  <c r="F1238" i="6"/>
  <c r="GD1238" i="6"/>
  <c r="D1239" i="6"/>
  <c r="F1239" i="6"/>
  <c r="GD1239" i="6"/>
  <c r="D1240" i="6"/>
  <c r="F1240" i="6"/>
  <c r="GD1240" i="6"/>
  <c r="D1241" i="6"/>
  <c r="F1241" i="6"/>
  <c r="GD1241" i="6"/>
  <c r="D1242" i="6"/>
  <c r="F1242" i="6"/>
  <c r="GD1242" i="6"/>
  <c r="D1243" i="6"/>
  <c r="F1243" i="6"/>
  <c r="GD1243" i="6"/>
  <c r="D1244" i="6"/>
  <c r="F1244" i="6"/>
  <c r="GD1244" i="6"/>
  <c r="D1245" i="6"/>
  <c r="F1245" i="6"/>
  <c r="GD1245" i="6"/>
  <c r="D1246" i="6"/>
  <c r="F1246" i="6"/>
  <c r="GD1246" i="6"/>
  <c r="D1247" i="6"/>
  <c r="F1247" i="6"/>
  <c r="GD1247" i="6"/>
  <c r="D1248" i="6"/>
  <c r="F1248" i="6"/>
  <c r="GD1248" i="6"/>
  <c r="D1249" i="6"/>
  <c r="F1249" i="6"/>
  <c r="GD1249" i="6"/>
  <c r="D1250" i="6"/>
  <c r="F1250" i="6"/>
  <c r="GD1250" i="6"/>
  <c r="D1251" i="6"/>
  <c r="F1251" i="6"/>
  <c r="GD1251" i="6"/>
  <c r="D1252" i="6"/>
  <c r="F1252" i="6"/>
  <c r="GD1252" i="6"/>
  <c r="D1253" i="6"/>
  <c r="F1253" i="6"/>
  <c r="GD1253" i="6"/>
  <c r="D1254" i="6"/>
  <c r="F1254" i="6"/>
  <c r="GD1254" i="6"/>
  <c r="D1255" i="6"/>
  <c r="F1255" i="6"/>
  <c r="GD1255" i="6"/>
  <c r="D1256" i="6"/>
  <c r="F1256" i="6"/>
  <c r="GD1256" i="6"/>
  <c r="D1257" i="6"/>
  <c r="F1257" i="6"/>
  <c r="GD1257" i="6"/>
  <c r="D1258" i="6"/>
  <c r="F1258" i="6"/>
  <c r="GD1258" i="6"/>
  <c r="D1259" i="6"/>
  <c r="F1259" i="6"/>
  <c r="GD1259" i="6"/>
  <c r="D1260" i="6"/>
  <c r="F1260" i="6"/>
  <c r="GD1260" i="6"/>
  <c r="D1261" i="6"/>
  <c r="F1261" i="6"/>
  <c r="GD1261" i="6"/>
  <c r="D1262" i="6"/>
  <c r="F1262" i="6"/>
  <c r="GD1262" i="6"/>
  <c r="D1263" i="6"/>
  <c r="F1263" i="6"/>
  <c r="GD1263" i="6"/>
  <c r="D1264" i="6"/>
  <c r="F1264" i="6"/>
  <c r="GD1264" i="6"/>
  <c r="D1265" i="6"/>
  <c r="F1265" i="6"/>
  <c r="GD1265" i="6"/>
  <c r="D1266" i="6"/>
  <c r="F1266" i="6"/>
  <c r="GD1266" i="6"/>
  <c r="D1267" i="6"/>
  <c r="F1267" i="6"/>
  <c r="GD1267" i="6"/>
  <c r="D1268" i="6"/>
  <c r="F1268" i="6"/>
  <c r="GD1268" i="6"/>
  <c r="D1269" i="6"/>
  <c r="F1269" i="6"/>
  <c r="GD1269" i="6"/>
  <c r="D1270" i="6"/>
  <c r="F1270" i="6"/>
  <c r="GD1270" i="6"/>
  <c r="D1271" i="6"/>
  <c r="F1271" i="6"/>
  <c r="GD1271" i="6"/>
  <c r="D1272" i="6"/>
  <c r="F1272" i="6"/>
  <c r="GD1272" i="6"/>
  <c r="D1273" i="6"/>
  <c r="F1273" i="6"/>
  <c r="GD1273" i="6"/>
  <c r="D1274" i="6"/>
  <c r="F1274" i="6"/>
  <c r="GD1274" i="6"/>
  <c r="D1275" i="6"/>
  <c r="F1275" i="6"/>
  <c r="GD1275" i="6"/>
  <c r="D1276" i="6"/>
  <c r="F1276" i="6"/>
  <c r="GD1276" i="6"/>
  <c r="D1277" i="6"/>
  <c r="F1277" i="6"/>
  <c r="GD1277" i="6"/>
  <c r="D1278" i="6"/>
  <c r="F1278" i="6"/>
  <c r="GD1278" i="6"/>
  <c r="D1279" i="6"/>
  <c r="F1279" i="6"/>
  <c r="GD1279" i="6"/>
  <c r="D1280" i="6"/>
  <c r="F1280" i="6"/>
  <c r="GD1280" i="6"/>
  <c r="D1281" i="6"/>
  <c r="F1281" i="6"/>
  <c r="GD1281" i="6"/>
  <c r="D1282" i="6"/>
  <c r="F1282" i="6"/>
  <c r="GD1282" i="6"/>
  <c r="D1283" i="6"/>
  <c r="F1283" i="6"/>
  <c r="GD1283" i="6"/>
  <c r="D1284" i="6"/>
  <c r="F1284" i="6"/>
  <c r="GD1284" i="6"/>
  <c r="D1285" i="6"/>
  <c r="F1285" i="6"/>
  <c r="GD1285" i="6"/>
  <c r="D1286" i="6"/>
  <c r="F1286" i="6"/>
  <c r="GD1286" i="6"/>
  <c r="D1287" i="6"/>
  <c r="F1287" i="6"/>
  <c r="GD1287" i="6"/>
  <c r="D1288" i="6"/>
  <c r="F1288" i="6"/>
  <c r="GD1288" i="6"/>
  <c r="D1289" i="6"/>
  <c r="F1289" i="6"/>
  <c r="GD1289" i="6"/>
  <c r="D1290" i="6"/>
  <c r="F1290" i="6"/>
  <c r="GD1290" i="6"/>
  <c r="D1291" i="6"/>
  <c r="F1291" i="6"/>
  <c r="GD1291" i="6"/>
  <c r="D1292" i="6"/>
  <c r="F1292" i="6"/>
  <c r="GD1292" i="6"/>
  <c r="D1293" i="6"/>
  <c r="F1293" i="6"/>
  <c r="GD1293" i="6"/>
  <c r="D1294" i="6"/>
  <c r="F1294" i="6"/>
  <c r="GD1294" i="6"/>
  <c r="D1295" i="6"/>
  <c r="F1295" i="6"/>
  <c r="GD1295" i="6"/>
  <c r="D1296" i="6"/>
  <c r="F1296" i="6"/>
  <c r="GD1296" i="6"/>
  <c r="D1297" i="6"/>
  <c r="F1297" i="6"/>
  <c r="GD1297" i="6"/>
  <c r="D1298" i="6"/>
  <c r="F1298" i="6"/>
  <c r="GD1298" i="6"/>
  <c r="D1299" i="6"/>
  <c r="F1299" i="6"/>
  <c r="GD1299" i="6"/>
  <c r="D1300" i="6"/>
  <c r="F1300" i="6"/>
  <c r="GD1300" i="6"/>
  <c r="D1301" i="6"/>
  <c r="F1301" i="6"/>
  <c r="GD1301" i="6"/>
  <c r="D1302" i="6"/>
  <c r="F1302" i="6"/>
  <c r="GD1302" i="6"/>
  <c r="D1303" i="6"/>
  <c r="F1303" i="6"/>
  <c r="GD1303" i="6"/>
  <c r="D1304" i="6"/>
  <c r="F1304" i="6"/>
  <c r="GD1304" i="6"/>
  <c r="D1305" i="6"/>
  <c r="F1305" i="6"/>
  <c r="GD1305" i="6"/>
  <c r="D1306" i="6"/>
  <c r="F1306" i="6"/>
  <c r="GD1306" i="6"/>
  <c r="D1307" i="6"/>
  <c r="F1307" i="6"/>
  <c r="GD1307" i="6"/>
  <c r="D1308" i="6"/>
  <c r="F1308" i="6"/>
  <c r="GD1308" i="6"/>
  <c r="D1309" i="6"/>
  <c r="F1309" i="6"/>
  <c r="GD1309" i="6"/>
  <c r="D1310" i="6"/>
  <c r="F1310" i="6"/>
  <c r="GD1310" i="6"/>
  <c r="D1311" i="6"/>
  <c r="F1311" i="6"/>
  <c r="GD1311" i="6"/>
  <c r="D1312" i="6"/>
  <c r="F1312" i="6"/>
  <c r="GD1312" i="6"/>
  <c r="D1313" i="6"/>
  <c r="F1313" i="6"/>
  <c r="GD1313" i="6"/>
  <c r="D1314" i="6"/>
  <c r="F1314" i="6"/>
  <c r="GD1314" i="6"/>
  <c r="D1315" i="6"/>
  <c r="F1315" i="6"/>
  <c r="GD1315" i="6"/>
  <c r="D1316" i="6"/>
  <c r="F1316" i="6"/>
  <c r="GD1316" i="6"/>
  <c r="D1317" i="6"/>
  <c r="F1317" i="6"/>
  <c r="GD1317" i="6"/>
  <c r="D1318" i="6"/>
  <c r="F1318" i="6"/>
  <c r="GD1318" i="6"/>
  <c r="D1319" i="6"/>
  <c r="F1319" i="6"/>
  <c r="GD1319" i="6"/>
  <c r="D1320" i="6"/>
  <c r="F1320" i="6"/>
  <c r="GD1320" i="6"/>
  <c r="D1321" i="6"/>
  <c r="F1321" i="6"/>
  <c r="GD1321" i="6"/>
  <c r="D1322" i="6"/>
  <c r="F1322" i="6"/>
  <c r="GD1322" i="6"/>
  <c r="D1323" i="6"/>
  <c r="F1323" i="6"/>
  <c r="GD1323" i="6"/>
  <c r="D1324" i="6"/>
  <c r="F1324" i="6"/>
  <c r="GD1324" i="6"/>
  <c r="D1325" i="6"/>
  <c r="F1325" i="6"/>
  <c r="GD1325" i="6"/>
  <c r="D1326" i="6"/>
  <c r="F1326" i="6"/>
  <c r="GD1326" i="6"/>
  <c r="D1327" i="6"/>
  <c r="F1327" i="6"/>
  <c r="GD1327" i="6"/>
  <c r="D1328" i="6"/>
  <c r="F1328" i="6"/>
  <c r="GD1328" i="6"/>
  <c r="D1329" i="6"/>
  <c r="F1329" i="6"/>
  <c r="GD1329" i="6"/>
  <c r="D1330" i="6"/>
  <c r="F1330" i="6"/>
  <c r="GD1330" i="6"/>
  <c r="D1331" i="6"/>
  <c r="F1331" i="6"/>
  <c r="GD1331" i="6"/>
  <c r="D1332" i="6"/>
  <c r="F1332" i="6"/>
  <c r="GD1332" i="6"/>
  <c r="D1333" i="6"/>
  <c r="F1333" i="6"/>
  <c r="GD1333" i="6"/>
  <c r="D1334" i="6"/>
  <c r="F1334" i="6"/>
  <c r="GD1334" i="6"/>
  <c r="D1335" i="6"/>
  <c r="F1335" i="6"/>
  <c r="GD1335" i="6"/>
  <c r="D1336" i="6"/>
  <c r="F1336" i="6"/>
  <c r="GD1336" i="6"/>
  <c r="D1337" i="6"/>
  <c r="F1337" i="6"/>
  <c r="GD1337" i="6"/>
  <c r="D1338" i="6"/>
  <c r="F1338" i="6"/>
  <c r="GD1338" i="6"/>
  <c r="D1339" i="6"/>
  <c r="F1339" i="6"/>
  <c r="GD1339" i="6"/>
  <c r="D1340" i="6"/>
  <c r="F1340" i="6"/>
  <c r="GD1340" i="6"/>
  <c r="D1341" i="6"/>
  <c r="F1341" i="6"/>
  <c r="GD1341" i="6"/>
  <c r="D1342" i="6"/>
  <c r="F1342" i="6"/>
  <c r="GD1342" i="6"/>
  <c r="D1343" i="6"/>
  <c r="F1343" i="6"/>
  <c r="GD1343" i="6"/>
  <c r="D1344" i="6"/>
  <c r="F1344" i="6"/>
  <c r="GD1344" i="6"/>
  <c r="D1345" i="6"/>
  <c r="F1345" i="6"/>
  <c r="GD1345" i="6"/>
  <c r="D1346" i="6"/>
  <c r="F1346" i="6"/>
  <c r="GD1346" i="6"/>
  <c r="D1347" i="6"/>
  <c r="F1347" i="6"/>
  <c r="GD1347" i="6"/>
  <c r="D1348" i="6"/>
  <c r="F1348" i="6"/>
  <c r="GD1348" i="6"/>
  <c r="D1349" i="6"/>
  <c r="F1349" i="6"/>
  <c r="GD1349" i="6"/>
  <c r="D1350" i="6"/>
  <c r="F1350" i="6"/>
  <c r="GD1350" i="6"/>
  <c r="D1351" i="6"/>
  <c r="F1351" i="6"/>
  <c r="GD1351" i="6"/>
  <c r="D1352" i="6"/>
  <c r="F1352" i="6"/>
  <c r="GD1352" i="6"/>
  <c r="D1353" i="6"/>
  <c r="F1353" i="6"/>
  <c r="GD1353" i="6"/>
  <c r="D1354" i="6"/>
  <c r="F1354" i="6"/>
  <c r="GD1354" i="6"/>
  <c r="D1355" i="6"/>
  <c r="F1355" i="6"/>
  <c r="GD1355" i="6"/>
  <c r="D1356" i="6"/>
  <c r="F1356" i="6"/>
  <c r="GD1356" i="6"/>
  <c r="D1357" i="6"/>
  <c r="F1357" i="6"/>
  <c r="GD1357" i="6"/>
  <c r="D1358" i="6"/>
  <c r="F1358" i="6"/>
  <c r="GD1358" i="6"/>
  <c r="D1359" i="6"/>
  <c r="F1359" i="6"/>
  <c r="GD1359" i="6"/>
  <c r="D1360" i="6"/>
  <c r="F1360" i="6"/>
  <c r="GD1360" i="6"/>
  <c r="D1361" i="6"/>
  <c r="F1361" i="6"/>
  <c r="GD1361" i="6"/>
  <c r="D1362" i="6"/>
  <c r="F1362" i="6"/>
  <c r="GD1362" i="6"/>
  <c r="D1363" i="6"/>
  <c r="F1363" i="6"/>
  <c r="GD1363" i="6"/>
  <c r="D1364" i="6"/>
  <c r="F1364" i="6"/>
  <c r="GD1364" i="6"/>
  <c r="D1365" i="6"/>
  <c r="F1365" i="6"/>
  <c r="GD1365" i="6"/>
  <c r="D1366" i="6"/>
  <c r="F1366" i="6"/>
  <c r="GD1366" i="6"/>
  <c r="D1367" i="6"/>
  <c r="F1367" i="6"/>
  <c r="GD1367" i="6"/>
  <c r="D1368" i="6"/>
  <c r="F1368" i="6"/>
  <c r="GD1368" i="6"/>
  <c r="D1369" i="6"/>
  <c r="F1369" i="6"/>
  <c r="GD1369" i="6"/>
  <c r="D1370" i="6"/>
  <c r="F1370" i="6"/>
  <c r="GD1370" i="6"/>
  <c r="D1371" i="6"/>
  <c r="F1371" i="6"/>
  <c r="GD1371" i="6"/>
  <c r="D1372" i="6"/>
  <c r="F1372" i="6"/>
  <c r="GD1372" i="6"/>
  <c r="D1373" i="6"/>
  <c r="F1373" i="6"/>
  <c r="GD1373" i="6"/>
  <c r="D1374" i="6"/>
  <c r="F1374" i="6"/>
  <c r="GD1374" i="6"/>
  <c r="D1375" i="6"/>
  <c r="F1375" i="6"/>
  <c r="GD1375" i="6"/>
  <c r="D1376" i="6"/>
  <c r="F1376" i="6"/>
  <c r="GD1376" i="6"/>
  <c r="D1377" i="6"/>
  <c r="F1377" i="6"/>
  <c r="GD1377" i="6"/>
  <c r="D1378" i="6"/>
  <c r="F1378" i="6"/>
  <c r="GD1378" i="6"/>
  <c r="D1379" i="6"/>
  <c r="F1379" i="6"/>
  <c r="GD1379" i="6"/>
  <c r="D1380" i="6"/>
  <c r="F1380" i="6"/>
  <c r="GD1380" i="6"/>
  <c r="D1381" i="6"/>
  <c r="F1381" i="6"/>
  <c r="GD1381" i="6"/>
  <c r="D1382" i="6"/>
  <c r="F1382" i="6"/>
  <c r="GD1382" i="6"/>
  <c r="D1383" i="6"/>
  <c r="F1383" i="6"/>
  <c r="GD1383" i="6"/>
  <c r="D1384" i="6"/>
  <c r="F1384" i="6"/>
  <c r="GD1384" i="6"/>
  <c r="D1385" i="6"/>
  <c r="F1385" i="6"/>
  <c r="GD1385" i="6"/>
  <c r="D1386" i="6"/>
  <c r="F1386" i="6"/>
  <c r="GD1386" i="6"/>
  <c r="D1387" i="6"/>
  <c r="F1387" i="6"/>
  <c r="GD1387" i="6"/>
  <c r="D1388" i="6"/>
  <c r="F1388" i="6"/>
  <c r="GD1388" i="6"/>
  <c r="D1389" i="6"/>
  <c r="F1389" i="6"/>
  <c r="GD1389" i="6"/>
  <c r="D1390" i="6"/>
  <c r="F1390" i="6"/>
  <c r="GD1390" i="6"/>
  <c r="D1391" i="6"/>
  <c r="F1391" i="6"/>
  <c r="GD1391" i="6"/>
  <c r="D1392" i="6"/>
  <c r="F1392" i="6"/>
  <c r="GD1392" i="6"/>
  <c r="D1393" i="6"/>
  <c r="F1393" i="6"/>
  <c r="GD1393" i="6"/>
  <c r="D1394" i="6"/>
  <c r="F1394" i="6"/>
  <c r="GD1394" i="6"/>
  <c r="D1395" i="6"/>
  <c r="F1395" i="6"/>
  <c r="GD1395" i="6"/>
  <c r="D1396" i="6"/>
  <c r="F1396" i="6"/>
  <c r="GD1396" i="6"/>
  <c r="D1397" i="6"/>
  <c r="F1397" i="6"/>
  <c r="GD1397" i="6"/>
  <c r="D1398" i="6"/>
  <c r="F1398" i="6"/>
  <c r="GD1398" i="6"/>
  <c r="D1399" i="6"/>
  <c r="F1399" i="6"/>
  <c r="GD1399" i="6"/>
  <c r="D1400" i="6"/>
  <c r="F1400" i="6"/>
  <c r="GD1400" i="6"/>
  <c r="D1401" i="6"/>
  <c r="F1401" i="6"/>
  <c r="GD1401" i="6"/>
  <c r="D1402" i="6"/>
  <c r="F1402" i="6"/>
  <c r="GD1402" i="6"/>
  <c r="D1403" i="6"/>
  <c r="F1403" i="6"/>
  <c r="GD1403" i="6"/>
  <c r="D1404" i="6"/>
  <c r="F1404" i="6"/>
  <c r="GD1404" i="6"/>
  <c r="D1405" i="6"/>
  <c r="F1405" i="6"/>
  <c r="GD1405" i="6"/>
  <c r="D1406" i="6"/>
  <c r="F1406" i="6"/>
  <c r="GD1406" i="6"/>
  <c r="D1407" i="6"/>
  <c r="F1407" i="6"/>
  <c r="GD1407" i="6"/>
  <c r="D1408" i="6"/>
  <c r="F1408" i="6"/>
  <c r="GD1408" i="6"/>
  <c r="D1409" i="6"/>
  <c r="F1409" i="6"/>
  <c r="GD1409" i="6"/>
  <c r="D1410" i="6"/>
  <c r="F1410" i="6"/>
  <c r="GD1410" i="6"/>
  <c r="D1411" i="6"/>
  <c r="F1411" i="6"/>
  <c r="GD1411" i="6"/>
  <c r="D1412" i="6"/>
  <c r="F1412" i="6"/>
  <c r="GD1412" i="6"/>
  <c r="D1413" i="6"/>
  <c r="F1413" i="6"/>
  <c r="GD1413" i="6"/>
  <c r="D1414" i="6"/>
  <c r="F1414" i="6"/>
  <c r="GD1414" i="6"/>
  <c r="D1415" i="6"/>
  <c r="F1415" i="6"/>
  <c r="GD1415" i="6"/>
  <c r="D1416" i="6"/>
  <c r="F1416" i="6"/>
  <c r="GD1416" i="6"/>
  <c r="D1417" i="6"/>
  <c r="F1417" i="6"/>
  <c r="GD1417" i="6"/>
  <c r="D1418" i="6"/>
  <c r="F1418" i="6"/>
  <c r="GD1418" i="6"/>
  <c r="D1419" i="6"/>
  <c r="F1419" i="6"/>
  <c r="GD1419" i="6"/>
  <c r="D1420" i="6"/>
  <c r="F1420" i="6"/>
  <c r="GD1420" i="6"/>
  <c r="D1421" i="6"/>
  <c r="F1421" i="6"/>
  <c r="GD1421" i="6"/>
  <c r="D1422" i="6"/>
  <c r="F1422" i="6"/>
  <c r="GD1422" i="6"/>
  <c r="D1423" i="6"/>
  <c r="F1423" i="6"/>
  <c r="GD1423" i="6"/>
  <c r="D1424" i="6"/>
  <c r="F1424" i="6"/>
  <c r="GD1424" i="6"/>
  <c r="D1425" i="6"/>
  <c r="F1425" i="6"/>
  <c r="GD1425" i="6"/>
  <c r="D1426" i="6"/>
  <c r="F1426" i="6"/>
  <c r="GD1426" i="6"/>
  <c r="D1427" i="6"/>
  <c r="F1427" i="6"/>
  <c r="GD1427" i="6"/>
  <c r="D1428" i="6"/>
  <c r="F1428" i="6"/>
  <c r="GD1428" i="6"/>
  <c r="D1429" i="6"/>
  <c r="F1429" i="6"/>
  <c r="GD1429" i="6"/>
  <c r="D1430" i="6"/>
  <c r="F1430" i="6"/>
  <c r="GD1430" i="6"/>
  <c r="D1431" i="6"/>
  <c r="F1431" i="6"/>
  <c r="GD1431" i="6"/>
  <c r="D1432" i="6"/>
  <c r="F1432" i="6"/>
  <c r="GD1432" i="6"/>
  <c r="D1433" i="6"/>
  <c r="F1433" i="6"/>
  <c r="GD1433" i="6"/>
  <c r="D1434" i="6"/>
  <c r="F1434" i="6"/>
  <c r="GD1434" i="6"/>
  <c r="D1435" i="6"/>
  <c r="F1435" i="6"/>
  <c r="GD1435" i="6"/>
  <c r="D1436" i="6"/>
  <c r="F1436" i="6"/>
  <c r="GD1436" i="6"/>
  <c r="D1437" i="6"/>
  <c r="F1437" i="6"/>
  <c r="GD1437" i="6"/>
  <c r="D1438" i="6"/>
  <c r="F1438" i="6"/>
  <c r="GD1438" i="6"/>
  <c r="D1439" i="6"/>
  <c r="F1439" i="6"/>
  <c r="GD1439" i="6"/>
  <c r="D1440" i="6"/>
  <c r="F1440" i="6"/>
  <c r="GD1440" i="6"/>
  <c r="D1441" i="6"/>
  <c r="F1441" i="6"/>
  <c r="GD1441" i="6"/>
  <c r="D1442" i="6"/>
  <c r="F1442" i="6"/>
  <c r="GD1442" i="6"/>
  <c r="D1443" i="6"/>
  <c r="F1443" i="6"/>
  <c r="GD1443" i="6"/>
  <c r="D1444" i="6"/>
  <c r="F1444" i="6"/>
  <c r="GD1444" i="6"/>
  <c r="D1445" i="6"/>
  <c r="F1445" i="6"/>
  <c r="GD1445" i="6"/>
  <c r="D1446" i="6"/>
  <c r="F1446" i="6"/>
  <c r="GD1446" i="6"/>
  <c r="D1447" i="6"/>
  <c r="F1447" i="6"/>
  <c r="GD1447" i="6"/>
  <c r="D1448" i="6"/>
  <c r="F1448" i="6"/>
  <c r="GD1448" i="6"/>
  <c r="D1449" i="6"/>
  <c r="F1449" i="6"/>
  <c r="GD1449" i="6"/>
  <c r="D1450" i="6"/>
  <c r="F1450" i="6"/>
  <c r="GD1450" i="6"/>
  <c r="D1451" i="6"/>
  <c r="F1451" i="6"/>
  <c r="GD1451" i="6"/>
  <c r="D1452" i="6"/>
  <c r="F1452" i="6"/>
  <c r="GD1452" i="6"/>
  <c r="D1453" i="6"/>
  <c r="F1453" i="6"/>
  <c r="GD1453" i="6"/>
  <c r="D1454" i="6"/>
  <c r="F1454" i="6"/>
  <c r="GD1454" i="6"/>
  <c r="D1455" i="6"/>
  <c r="F1455" i="6"/>
  <c r="GD1455" i="6"/>
  <c r="D1456" i="6"/>
  <c r="F1456" i="6"/>
  <c r="GD1456" i="6"/>
  <c r="D1457" i="6"/>
  <c r="F1457" i="6"/>
  <c r="GD1457" i="6"/>
  <c r="D1458" i="6"/>
  <c r="F1458" i="6"/>
  <c r="GD1458" i="6"/>
  <c r="D1459" i="6"/>
  <c r="F1459" i="6"/>
  <c r="GD1459" i="6"/>
  <c r="D1460" i="6"/>
  <c r="F1460" i="6"/>
  <c r="GD1460" i="6"/>
  <c r="D1461" i="6"/>
  <c r="F1461" i="6"/>
  <c r="GD1461" i="6"/>
  <c r="D1462" i="6"/>
  <c r="F1462" i="6"/>
  <c r="GD1462" i="6"/>
  <c r="D1463" i="6"/>
  <c r="F1463" i="6"/>
  <c r="GD1463" i="6"/>
  <c r="D1464" i="6"/>
  <c r="F1464" i="6"/>
  <c r="GD1464" i="6"/>
  <c r="D1465" i="6"/>
  <c r="F1465" i="6"/>
  <c r="GD1465" i="6"/>
  <c r="D1466" i="6"/>
  <c r="F1466" i="6"/>
  <c r="GD1466" i="6"/>
  <c r="D1467" i="6"/>
  <c r="F1467" i="6"/>
  <c r="GD1467" i="6"/>
  <c r="D1468" i="6"/>
  <c r="F1468" i="6"/>
  <c r="GD1468" i="6"/>
  <c r="D1469" i="6"/>
  <c r="F1469" i="6"/>
  <c r="GD1469" i="6"/>
  <c r="D1470" i="6"/>
  <c r="F1470" i="6"/>
  <c r="GD1470" i="6"/>
  <c r="D1471" i="6"/>
  <c r="F1471" i="6"/>
  <c r="GD1471" i="6"/>
  <c r="D1472" i="6"/>
  <c r="F1472" i="6"/>
  <c r="GD1472" i="6"/>
  <c r="D1473" i="6"/>
  <c r="F1473" i="6"/>
  <c r="GD1473" i="6"/>
  <c r="D1474" i="6"/>
  <c r="F1474" i="6"/>
  <c r="GD1474" i="6"/>
  <c r="D1475" i="6"/>
  <c r="F1475" i="6"/>
  <c r="GD1475" i="6"/>
  <c r="D1476" i="6"/>
  <c r="F1476" i="6"/>
  <c r="GD1476" i="6"/>
  <c r="D1477" i="6"/>
  <c r="F1477" i="6"/>
  <c r="GD1477" i="6"/>
  <c r="D1478" i="6"/>
  <c r="F1478" i="6"/>
  <c r="GD1478" i="6"/>
  <c r="D1479" i="6"/>
  <c r="F1479" i="6"/>
  <c r="GD1479" i="6"/>
  <c r="D1480" i="6"/>
  <c r="F1480" i="6"/>
  <c r="GD1480" i="6"/>
  <c r="D1481" i="6"/>
  <c r="F1481" i="6"/>
  <c r="GD1481" i="6"/>
  <c r="D1482" i="6"/>
  <c r="F1482" i="6"/>
  <c r="GD1482" i="6"/>
  <c r="D1483" i="6"/>
  <c r="F1483" i="6"/>
  <c r="GD1483" i="6"/>
  <c r="D1484" i="6"/>
  <c r="F1484" i="6"/>
  <c r="GD1484" i="6"/>
  <c r="D1485" i="6"/>
  <c r="F1485" i="6"/>
  <c r="GD1485" i="6"/>
  <c r="D1486" i="6"/>
  <c r="F1486" i="6"/>
  <c r="GD1486" i="6"/>
  <c r="D1487" i="6"/>
  <c r="F1487" i="6"/>
  <c r="GD1487" i="6"/>
  <c r="D1488" i="6"/>
  <c r="F1488" i="6"/>
  <c r="GD1488" i="6"/>
  <c r="D1489" i="6"/>
  <c r="F1489" i="6"/>
  <c r="GD1489" i="6"/>
  <c r="D1490" i="6"/>
  <c r="F1490" i="6"/>
  <c r="GD1490" i="6"/>
  <c r="D1491" i="6"/>
  <c r="F1491" i="6"/>
  <c r="GD1491" i="6"/>
  <c r="D1492" i="6"/>
  <c r="F1492" i="6"/>
  <c r="GD1492" i="6"/>
  <c r="D1493" i="6"/>
  <c r="F1493" i="6"/>
  <c r="GD1493" i="6"/>
  <c r="D1494" i="6"/>
  <c r="F1494" i="6"/>
  <c r="GD1494" i="6"/>
  <c r="D1495" i="6"/>
  <c r="F1495" i="6"/>
  <c r="GD1495" i="6"/>
  <c r="D1496" i="6"/>
  <c r="F1496" i="6"/>
  <c r="GD1496" i="6"/>
  <c r="D1497" i="6"/>
  <c r="F1497" i="6"/>
  <c r="GD1497" i="6"/>
  <c r="D1498" i="6"/>
  <c r="F1498" i="6"/>
  <c r="GD1498" i="6"/>
  <c r="D1499" i="6"/>
  <c r="F1499" i="6"/>
  <c r="GD1499" i="6"/>
  <c r="D1500" i="6"/>
  <c r="F1500" i="6"/>
  <c r="GD1500" i="6"/>
  <c r="D1501" i="6"/>
  <c r="F1501" i="6"/>
  <c r="GD1501" i="6"/>
  <c r="D1502" i="6"/>
  <c r="F1502" i="6"/>
  <c r="GD1502" i="6"/>
  <c r="D1503" i="6"/>
  <c r="F1503" i="6"/>
  <c r="GD1503" i="6"/>
  <c r="D1504" i="6"/>
  <c r="F1504" i="6"/>
  <c r="GD1504" i="6"/>
  <c r="D1505" i="6"/>
  <c r="F1505" i="6"/>
  <c r="GD1505" i="6"/>
  <c r="D1506" i="6"/>
  <c r="F1506" i="6"/>
  <c r="GD1506" i="6"/>
  <c r="D1507" i="6"/>
  <c r="F1507" i="6"/>
  <c r="GD1507" i="6"/>
  <c r="D1508" i="6"/>
  <c r="F1508" i="6"/>
  <c r="GD1508" i="6"/>
  <c r="D1509" i="6"/>
  <c r="F1509" i="6"/>
  <c r="GD1509" i="6"/>
  <c r="D1510" i="6"/>
  <c r="F1510" i="6"/>
  <c r="GD1510" i="6"/>
  <c r="D1511" i="6"/>
  <c r="F1511" i="6"/>
  <c r="GD1511" i="6"/>
  <c r="D1512" i="6"/>
  <c r="F1512" i="6"/>
  <c r="GD1512" i="6"/>
  <c r="D1513" i="6"/>
  <c r="F1513" i="6"/>
  <c r="GD1513" i="6"/>
  <c r="D1514" i="6"/>
  <c r="F1514" i="6"/>
  <c r="GD1514" i="6"/>
  <c r="D1515" i="6"/>
  <c r="F1515" i="6"/>
  <c r="GD1515" i="6"/>
  <c r="D1516" i="6"/>
  <c r="F1516" i="6"/>
  <c r="GD1516" i="6"/>
  <c r="D1517" i="6"/>
  <c r="F1517" i="6"/>
  <c r="GD1517" i="6"/>
  <c r="D1518" i="6"/>
  <c r="F1518" i="6"/>
  <c r="GD1518" i="6"/>
  <c r="D1519" i="6"/>
  <c r="F1519" i="6"/>
  <c r="GD1519" i="6"/>
  <c r="D1520" i="6"/>
  <c r="F1520" i="6"/>
  <c r="GD1520" i="6"/>
  <c r="D1521" i="6"/>
  <c r="F1521" i="6"/>
  <c r="GD1521" i="6"/>
  <c r="D1522" i="6"/>
  <c r="F1522" i="6"/>
  <c r="GD1522" i="6"/>
  <c r="D1523" i="6"/>
  <c r="F1523" i="6"/>
  <c r="GD1523" i="6"/>
  <c r="D1524" i="6"/>
  <c r="F1524" i="6"/>
  <c r="GD1524" i="6"/>
  <c r="D1525" i="6"/>
  <c r="F1525" i="6"/>
  <c r="GD1525" i="6"/>
  <c r="D1526" i="6"/>
  <c r="F1526" i="6"/>
  <c r="GD1526" i="6"/>
  <c r="D1527" i="6"/>
  <c r="F1527" i="6"/>
  <c r="GD1527" i="6"/>
  <c r="D1528" i="6"/>
  <c r="F1528" i="6"/>
  <c r="GD1528" i="6"/>
  <c r="D1529" i="6"/>
  <c r="F1529" i="6"/>
  <c r="GD1529" i="6"/>
  <c r="D1530" i="6"/>
  <c r="F1530" i="6"/>
  <c r="GD1530" i="6"/>
  <c r="D1531" i="6"/>
  <c r="F1531" i="6"/>
  <c r="GD1531" i="6"/>
  <c r="D1532" i="6"/>
  <c r="F1532" i="6"/>
  <c r="GD1532" i="6"/>
  <c r="D1533" i="6"/>
  <c r="F1533" i="6"/>
  <c r="GD1533" i="6"/>
  <c r="D1534" i="6"/>
  <c r="F1534" i="6"/>
  <c r="GD1534" i="6"/>
  <c r="D1535" i="6"/>
  <c r="F1535" i="6"/>
  <c r="GD1535" i="6"/>
  <c r="D1536" i="6"/>
  <c r="F1536" i="6"/>
  <c r="GD1536" i="6"/>
  <c r="D1537" i="6"/>
  <c r="F1537" i="6"/>
  <c r="GD1537" i="6"/>
  <c r="D1538" i="6"/>
  <c r="F1538" i="6"/>
  <c r="GD1538" i="6"/>
  <c r="D1539" i="6"/>
  <c r="F1539" i="6"/>
  <c r="GD1539" i="6"/>
  <c r="D1540" i="6"/>
  <c r="F1540" i="6"/>
  <c r="GD1540" i="6"/>
  <c r="D1541" i="6"/>
  <c r="F1541" i="6"/>
  <c r="GD1541" i="6"/>
  <c r="D1542" i="6"/>
  <c r="F1542" i="6"/>
  <c r="GD1542" i="6"/>
  <c r="D1543" i="6"/>
  <c r="F1543" i="6"/>
  <c r="GD1543" i="6"/>
  <c r="D1544" i="6"/>
  <c r="F1544" i="6"/>
  <c r="GD1544" i="6"/>
  <c r="D1545" i="6"/>
  <c r="F1545" i="6"/>
  <c r="GD1545" i="6"/>
  <c r="D1546" i="6"/>
  <c r="F1546" i="6"/>
  <c r="GD1546" i="6"/>
  <c r="D1547" i="6"/>
  <c r="F1547" i="6"/>
  <c r="GD1547" i="6"/>
  <c r="D1548" i="6"/>
  <c r="F1548" i="6"/>
  <c r="GD1548" i="6"/>
  <c r="D1549" i="6"/>
  <c r="F1549" i="6"/>
  <c r="GD1549" i="6"/>
  <c r="D1550" i="6"/>
  <c r="F1550" i="6"/>
  <c r="GD1550" i="6"/>
  <c r="D1551" i="6"/>
  <c r="F1551" i="6"/>
  <c r="GD1551" i="6"/>
  <c r="D1552" i="6"/>
  <c r="F1552" i="6"/>
  <c r="GD1552" i="6"/>
  <c r="D1553" i="6"/>
  <c r="F1553" i="6"/>
  <c r="GD1553" i="6"/>
  <c r="D1554" i="6"/>
  <c r="F1554" i="6"/>
  <c r="GD1554" i="6"/>
  <c r="D1555" i="6"/>
  <c r="F1555" i="6"/>
  <c r="GD1555" i="6"/>
  <c r="D1556" i="6"/>
  <c r="F1556" i="6"/>
  <c r="GD1556" i="6"/>
  <c r="D1557" i="6"/>
  <c r="F1557" i="6"/>
  <c r="GD1557" i="6"/>
  <c r="D1558" i="6"/>
  <c r="F1558" i="6"/>
  <c r="GD1558" i="6"/>
  <c r="D1559" i="6"/>
  <c r="F1559" i="6"/>
  <c r="GD1559" i="6"/>
  <c r="D1560" i="6"/>
  <c r="F1560" i="6"/>
  <c r="GD1560" i="6"/>
  <c r="D1561" i="6"/>
  <c r="F1561" i="6"/>
  <c r="GD1561" i="6"/>
  <c r="D1562" i="6"/>
  <c r="F1562" i="6"/>
  <c r="GD1562" i="6"/>
  <c r="D1563" i="6"/>
  <c r="F1563" i="6"/>
  <c r="GD1563" i="6"/>
  <c r="D1564" i="6"/>
  <c r="F1564" i="6"/>
  <c r="GD1564" i="6"/>
  <c r="D1565" i="6"/>
  <c r="F1565" i="6"/>
  <c r="GD1565" i="6"/>
  <c r="D1566" i="6"/>
  <c r="F1566" i="6"/>
  <c r="GD1566" i="6"/>
  <c r="D1567" i="6"/>
  <c r="F1567" i="6"/>
  <c r="GD1567" i="6"/>
  <c r="D1568" i="6"/>
  <c r="F1568" i="6"/>
  <c r="GD1568" i="6"/>
  <c r="D1569" i="6"/>
  <c r="F1569" i="6"/>
  <c r="GD1569" i="6"/>
  <c r="D1570" i="6"/>
  <c r="F1570" i="6"/>
  <c r="GD1570" i="6"/>
  <c r="D1571" i="6"/>
  <c r="F1571" i="6"/>
  <c r="GD1571" i="6"/>
  <c r="D1572" i="6"/>
  <c r="F1572" i="6"/>
  <c r="GD1572" i="6"/>
  <c r="D1573" i="6"/>
  <c r="F1573" i="6"/>
  <c r="GD1573" i="6"/>
  <c r="D1574" i="6"/>
  <c r="F1574" i="6"/>
  <c r="GD1574" i="6"/>
  <c r="D1575" i="6"/>
  <c r="F1575" i="6"/>
  <c r="GD1575" i="6"/>
  <c r="D1576" i="6"/>
  <c r="F1576" i="6"/>
  <c r="GD1576" i="6"/>
  <c r="D1577" i="6"/>
  <c r="F1577" i="6"/>
  <c r="GD1577" i="6"/>
  <c r="D1578" i="6"/>
  <c r="F1578" i="6"/>
  <c r="GD1578" i="6"/>
  <c r="D1579" i="6"/>
  <c r="F1579" i="6"/>
  <c r="GD1579" i="6"/>
  <c r="D1580" i="6"/>
  <c r="F1580" i="6"/>
  <c r="GD1580" i="6"/>
  <c r="D1581" i="6"/>
  <c r="F1581" i="6"/>
  <c r="GD1581" i="6"/>
  <c r="D1582" i="6"/>
  <c r="F1582" i="6"/>
  <c r="GD1582" i="6"/>
  <c r="D1583" i="6"/>
  <c r="F1583" i="6"/>
  <c r="GD1583" i="6"/>
  <c r="D1584" i="6"/>
  <c r="F1584" i="6"/>
  <c r="GD1584" i="6"/>
  <c r="D1585" i="6"/>
  <c r="F1585" i="6"/>
  <c r="GD1585" i="6"/>
  <c r="D1586" i="6"/>
  <c r="F1586" i="6"/>
  <c r="GD1586" i="6"/>
  <c r="D1587" i="6"/>
  <c r="F1587" i="6"/>
  <c r="GD1587" i="6"/>
  <c r="D1588" i="6"/>
  <c r="F1588" i="6"/>
  <c r="GD1588" i="6"/>
  <c r="D1589" i="6"/>
  <c r="F1589" i="6"/>
  <c r="GD1589" i="6"/>
  <c r="D1590" i="6"/>
  <c r="F1590" i="6"/>
  <c r="GD1590" i="6"/>
  <c r="D1591" i="6"/>
  <c r="F1591" i="6"/>
  <c r="GD1591" i="6"/>
  <c r="D1592" i="6"/>
  <c r="F1592" i="6"/>
  <c r="GD1592" i="6"/>
  <c r="D1593" i="6"/>
  <c r="F1593" i="6"/>
  <c r="GD1593" i="6"/>
  <c r="D1594" i="6"/>
  <c r="F1594" i="6"/>
  <c r="GD1594" i="6"/>
  <c r="D1595" i="6"/>
  <c r="F1595" i="6"/>
  <c r="GD1595" i="6"/>
  <c r="D1596" i="6"/>
  <c r="F1596" i="6"/>
  <c r="GD1596" i="6"/>
  <c r="D1597" i="6"/>
  <c r="F1597" i="6"/>
  <c r="GD1597" i="6"/>
  <c r="D1598" i="6"/>
  <c r="F1598" i="6"/>
  <c r="GD1598" i="6"/>
  <c r="D1599" i="6"/>
  <c r="F1599" i="6"/>
  <c r="GD1599" i="6"/>
  <c r="D1600" i="6"/>
  <c r="F1600" i="6"/>
  <c r="GD1600" i="6"/>
  <c r="D1601" i="6"/>
  <c r="F1601" i="6"/>
  <c r="GD1601" i="6"/>
  <c r="D1602" i="6"/>
  <c r="F1602" i="6"/>
  <c r="GD1602" i="6"/>
  <c r="D1603" i="6"/>
  <c r="F1603" i="6"/>
  <c r="GD1603" i="6"/>
  <c r="D1604" i="6"/>
  <c r="F1604" i="6"/>
  <c r="GD1604" i="6"/>
  <c r="D1605" i="6"/>
  <c r="F1605" i="6"/>
  <c r="GD1605" i="6"/>
  <c r="D1606" i="6"/>
  <c r="F1606" i="6"/>
  <c r="GD1606" i="6"/>
  <c r="D1607" i="6"/>
  <c r="F1607" i="6"/>
  <c r="GD1607" i="6"/>
  <c r="D1608" i="6"/>
  <c r="F1608" i="6"/>
  <c r="GD1608" i="6"/>
  <c r="D1609" i="6"/>
  <c r="F1609" i="6"/>
  <c r="GD1609" i="6"/>
  <c r="D1610" i="6"/>
  <c r="F1610" i="6"/>
  <c r="GD1610" i="6"/>
  <c r="D1611" i="6"/>
  <c r="F1611" i="6"/>
  <c r="GD1611" i="6"/>
  <c r="D1612" i="6"/>
  <c r="F1612" i="6"/>
  <c r="GD1612" i="6"/>
  <c r="D1613" i="6"/>
  <c r="F1613" i="6"/>
  <c r="GD1613" i="6"/>
  <c r="D1614" i="6"/>
  <c r="F1614" i="6"/>
  <c r="GD1614" i="6"/>
  <c r="D1615" i="6"/>
  <c r="F1615" i="6"/>
  <c r="GD1615" i="6"/>
  <c r="D1616" i="6"/>
  <c r="F1616" i="6"/>
  <c r="GD1616" i="6"/>
  <c r="D1617" i="6"/>
  <c r="F1617" i="6"/>
  <c r="GD1617" i="6"/>
  <c r="D1618" i="6"/>
  <c r="F1618" i="6"/>
  <c r="GD1618" i="6"/>
  <c r="D1619" i="6"/>
  <c r="F1619" i="6"/>
  <c r="GD1619" i="6"/>
  <c r="D1620" i="6"/>
  <c r="F1620" i="6"/>
  <c r="GD1620" i="6"/>
  <c r="D1621" i="6"/>
  <c r="F1621" i="6"/>
  <c r="GD1621" i="6"/>
  <c r="D1622" i="6"/>
  <c r="F1622" i="6"/>
  <c r="GD1622" i="6"/>
  <c r="D1623" i="6"/>
  <c r="F1623" i="6"/>
  <c r="GD1623" i="6"/>
  <c r="D1624" i="6"/>
  <c r="F1624" i="6"/>
  <c r="GD1624" i="6"/>
  <c r="D1625" i="6"/>
  <c r="F1625" i="6"/>
  <c r="GD1625" i="6"/>
  <c r="D1626" i="6"/>
  <c r="F1626" i="6"/>
  <c r="GD1626" i="6"/>
  <c r="D1627" i="6"/>
  <c r="F1627" i="6"/>
  <c r="GD1627" i="6"/>
  <c r="D1628" i="6"/>
  <c r="F1628" i="6"/>
  <c r="GD1628" i="6"/>
  <c r="D1629" i="6"/>
  <c r="F1629" i="6"/>
  <c r="GD1629" i="6"/>
  <c r="D1630" i="6"/>
  <c r="F1630" i="6"/>
  <c r="GD1630" i="6"/>
  <c r="D1631" i="6"/>
  <c r="F1631" i="6"/>
  <c r="GD1631" i="6"/>
  <c r="D1632" i="6"/>
  <c r="F1632" i="6"/>
  <c r="GD1632" i="6"/>
  <c r="D1633" i="6"/>
  <c r="F1633" i="6"/>
  <c r="GD1633" i="6"/>
  <c r="D1634" i="6"/>
  <c r="F1634" i="6"/>
  <c r="GD1634" i="6"/>
  <c r="D1635" i="6"/>
  <c r="F1635" i="6"/>
  <c r="GD1635" i="6"/>
  <c r="D1636" i="6"/>
  <c r="F1636" i="6"/>
  <c r="GD1636" i="6"/>
  <c r="D1637" i="6"/>
  <c r="F1637" i="6"/>
  <c r="GD1637" i="6"/>
  <c r="O1638" i="6"/>
  <c r="P1638" i="6"/>
  <c r="Q1638" i="6"/>
  <c r="R1638" i="6"/>
  <c r="S1638" i="6"/>
  <c r="T1638" i="6"/>
  <c r="U1638" i="6"/>
  <c r="V1638" i="6"/>
  <c r="W1638" i="6"/>
  <c r="X1638" i="6"/>
  <c r="Y1638" i="6"/>
  <c r="Z1638" i="6"/>
  <c r="AA1638" i="6"/>
  <c r="AB1638" i="6"/>
  <c r="AC1638" i="6"/>
  <c r="AD1638" i="6"/>
  <c r="AE1638" i="6"/>
  <c r="AF1638" i="6"/>
  <c r="AG1638" i="6"/>
  <c r="AH1638" i="6"/>
  <c r="AI1638" i="6"/>
  <c r="AJ1638" i="6"/>
  <c r="AK1638" i="6"/>
  <c r="AL1638" i="6"/>
  <c r="AM1638" i="6"/>
  <c r="AN1638" i="6"/>
  <c r="AO1638" i="6"/>
  <c r="AP1638" i="6"/>
  <c r="AQ1638" i="6"/>
  <c r="AR1638" i="6"/>
  <c r="AS1638" i="6"/>
  <c r="AT1638" i="6"/>
  <c r="AU1638" i="6"/>
  <c r="AV1638" i="6"/>
  <c r="AW1638" i="6"/>
  <c r="AX1638" i="6"/>
  <c r="AY1638" i="6"/>
  <c r="AZ1638" i="6"/>
  <c r="BA1638" i="6"/>
  <c r="BB1638" i="6"/>
  <c r="BC1638" i="6"/>
  <c r="BD1638" i="6"/>
  <c r="BE1638" i="6"/>
  <c r="BF1638" i="6"/>
  <c r="BG1638" i="6"/>
  <c r="BH1638" i="6"/>
  <c r="BI1638" i="6"/>
  <c r="BJ1638" i="6"/>
  <c r="BK1638" i="6"/>
  <c r="BL1638" i="6"/>
  <c r="BM1638" i="6"/>
  <c r="BN1638" i="6"/>
  <c r="BO1638" i="6"/>
  <c r="BP1638" i="6"/>
  <c r="BQ1638" i="6"/>
  <c r="BR1638" i="6"/>
  <c r="BS1638" i="6"/>
  <c r="BT1638" i="6"/>
  <c r="BU1638" i="6"/>
  <c r="BV1638" i="6"/>
  <c r="BW1638" i="6"/>
  <c r="BX1638" i="6"/>
  <c r="BY1638" i="6"/>
  <c r="BZ1638" i="6"/>
  <c r="CA1638" i="6"/>
  <c r="CB1638" i="6"/>
  <c r="CC1638" i="6"/>
  <c r="CD1638" i="6"/>
  <c r="CE1638" i="6"/>
  <c r="CF1638" i="6"/>
  <c r="CG1638" i="6"/>
  <c r="CH1638" i="6"/>
  <c r="CI1638" i="6"/>
  <c r="CJ1638" i="6"/>
  <c r="CK1638" i="6"/>
  <c r="CL1638" i="6"/>
  <c r="CM1638" i="6"/>
  <c r="CN1638" i="6"/>
  <c r="CO1638" i="6"/>
  <c r="CP1638" i="6"/>
  <c r="CQ1638" i="6"/>
  <c r="CR1638" i="6"/>
  <c r="CS1638" i="6"/>
  <c r="CT1638" i="6"/>
  <c r="CU1638" i="6"/>
  <c r="CV1638" i="6"/>
  <c r="CW1638" i="6"/>
  <c r="CX1638" i="6"/>
  <c r="CY1638" i="6"/>
  <c r="CZ1638" i="6"/>
  <c r="DA1638" i="6"/>
  <c r="DB1638" i="6"/>
  <c r="DC1638" i="6"/>
  <c r="DD1638" i="6"/>
  <c r="DE1638" i="6"/>
  <c r="DF1638" i="6"/>
  <c r="DG1638" i="6"/>
  <c r="DH1638" i="6"/>
  <c r="DI1638" i="6"/>
  <c r="DJ1638" i="6"/>
  <c r="DK1638" i="6"/>
  <c r="DL1638" i="6"/>
  <c r="DM1638" i="6"/>
  <c r="DN1638" i="6"/>
  <c r="DO1638" i="6"/>
  <c r="DP1638" i="6"/>
  <c r="DQ1638" i="6"/>
  <c r="DR1638" i="6"/>
  <c r="DS1638" i="6"/>
  <c r="DT1638" i="6"/>
  <c r="DU1638" i="6"/>
  <c r="DV1638" i="6"/>
  <c r="DW1638" i="6"/>
  <c r="DX1638" i="6"/>
  <c r="DY1638" i="6"/>
  <c r="DZ1638" i="6"/>
  <c r="EA1638" i="6"/>
  <c r="EB1638" i="6"/>
  <c r="EC1638" i="6"/>
  <c r="ED1638" i="6"/>
  <c r="EE1638" i="6"/>
  <c r="EF1638" i="6"/>
  <c r="EG1638" i="6"/>
  <c r="EH1638" i="6"/>
  <c r="EI1638" i="6"/>
  <c r="EJ1638" i="6"/>
  <c r="EK1638" i="6"/>
  <c r="EL1638" i="6"/>
  <c r="EM1638" i="6"/>
  <c r="EN1638" i="6"/>
  <c r="EO1638" i="6"/>
  <c r="EP1638" i="6"/>
  <c r="EQ1638" i="6"/>
  <c r="ER1638" i="6"/>
  <c r="ES1638" i="6"/>
  <c r="ET1638" i="6"/>
  <c r="EU1638" i="6"/>
  <c r="EV1638" i="6"/>
  <c r="EW1638" i="6"/>
  <c r="EX1638" i="6"/>
  <c r="EY1638" i="6"/>
  <c r="EZ1638" i="6"/>
  <c r="FA1638" i="6"/>
  <c r="FB1638" i="6"/>
  <c r="FC1638" i="6"/>
  <c r="FD1638" i="6"/>
  <c r="FE1638" i="6"/>
  <c r="FF1638" i="6"/>
  <c r="FG1638" i="6"/>
  <c r="FH1638" i="6"/>
  <c r="FI1638" i="6"/>
  <c r="FJ1638" i="6"/>
  <c r="FK1638" i="6"/>
  <c r="FL1638" i="6"/>
  <c r="FM1638" i="6"/>
  <c r="FN1638" i="6"/>
  <c r="FO1638" i="6"/>
  <c r="FP1638" i="6"/>
  <c r="FQ1638" i="6"/>
  <c r="FR1638" i="6"/>
  <c r="FS1638" i="6"/>
  <c r="FT1638" i="6"/>
  <c r="FU1638" i="6"/>
  <c r="FV1638" i="6"/>
  <c r="FW1638" i="6"/>
  <c r="FX1638" i="6"/>
  <c r="FY1638" i="6"/>
  <c r="FZ1638" i="6"/>
  <c r="GA1638" i="6"/>
  <c r="GB1638" i="6"/>
  <c r="GC1638" i="6"/>
  <c r="EM1640" i="6"/>
  <c r="GD1639" i="6" l="1"/>
  <c r="GD1638" i="6"/>
  <c r="C282" i="2" l="1"/>
  <c r="B282" i="2"/>
  <c r="C179" i="2"/>
  <c r="E85" i="2"/>
  <c r="E84" i="2"/>
  <c r="Q83" i="2"/>
  <c r="N83" i="2"/>
  <c r="T83" i="2" s="1"/>
  <c r="J83" i="2"/>
  <c r="G83" i="2"/>
  <c r="E83" i="2"/>
  <c r="D82" i="2"/>
  <c r="AC65" i="2"/>
  <c r="V65" i="2"/>
  <c r="R65" i="2"/>
  <c r="T65" i="2" s="1"/>
  <c r="O65" i="2"/>
  <c r="K65" i="2"/>
  <c r="H65" i="2"/>
  <c r="X63" i="2"/>
  <c r="Y63" i="2" s="1"/>
  <c r="W63" i="2"/>
  <c r="X62" i="2"/>
  <c r="W62" i="2"/>
  <c r="Y62" i="2" s="1"/>
  <c r="X61" i="2"/>
  <c r="W61" i="2"/>
  <c r="Y61" i="2" s="1"/>
  <c r="Y60" i="2"/>
  <c r="X60" i="2"/>
  <c r="W60" i="2"/>
  <c r="X59" i="2"/>
  <c r="W59" i="2"/>
  <c r="Y59" i="2" s="1"/>
  <c r="X58" i="2"/>
  <c r="W58" i="2"/>
  <c r="Y58" i="2" s="1"/>
  <c r="Y57" i="2"/>
  <c r="X57" i="2"/>
  <c r="W57" i="2"/>
  <c r="Y56" i="2"/>
  <c r="X56" i="2"/>
  <c r="W56" i="2"/>
  <c r="X55" i="2"/>
  <c r="Y55" i="2" s="1"/>
  <c r="W55" i="2"/>
  <c r="X54" i="2"/>
  <c r="W54" i="2"/>
  <c r="Y54" i="2" s="1"/>
  <c r="X53" i="2"/>
  <c r="W53" i="2"/>
  <c r="Y53" i="2" s="1"/>
  <c r="Y52" i="2"/>
  <c r="X52" i="2"/>
  <c r="W52" i="2"/>
  <c r="X51" i="2"/>
  <c r="W51" i="2"/>
  <c r="Y51" i="2" s="1"/>
  <c r="X50" i="2"/>
  <c r="W50" i="2"/>
  <c r="Y50" i="2" s="1"/>
  <c r="Y49" i="2"/>
  <c r="X49" i="2"/>
  <c r="W49" i="2"/>
  <c r="Y48" i="2"/>
  <c r="X48" i="2"/>
  <c r="W48" i="2"/>
  <c r="X47" i="2"/>
  <c r="Y47" i="2" s="1"/>
  <c r="W47" i="2"/>
  <c r="X46" i="2"/>
  <c r="W46" i="2"/>
  <c r="Y46" i="2" s="1"/>
  <c r="X45" i="2"/>
  <c r="W45" i="2"/>
  <c r="Y45" i="2" s="1"/>
  <c r="Y44" i="2"/>
  <c r="X44" i="2"/>
  <c r="W44" i="2"/>
  <c r="X43" i="2"/>
  <c r="W43" i="2"/>
  <c r="Y43" i="2" s="1"/>
  <c r="X42" i="2"/>
  <c r="W42" i="2"/>
  <c r="Y42" i="2" s="1"/>
  <c r="Y41" i="2"/>
  <c r="X41" i="2"/>
  <c r="W41" i="2"/>
  <c r="Y40" i="2"/>
  <c r="X40" i="2"/>
  <c r="W40" i="2"/>
  <c r="X39" i="2"/>
  <c r="Y39" i="2" s="1"/>
  <c r="W39" i="2"/>
  <c r="X38" i="2"/>
  <c r="W38" i="2"/>
  <c r="Y38" i="2" s="1"/>
  <c r="X37" i="2"/>
  <c r="W37" i="2"/>
  <c r="Y37" i="2" s="1"/>
  <c r="Y36" i="2"/>
  <c r="X36" i="2"/>
  <c r="W36" i="2"/>
  <c r="X35" i="2"/>
  <c r="W35" i="2"/>
  <c r="Y35" i="2" s="1"/>
  <c r="X34" i="2"/>
  <c r="W34" i="2"/>
  <c r="Y34" i="2" s="1"/>
  <c r="Y33" i="2"/>
  <c r="X33" i="2"/>
  <c r="W33" i="2"/>
  <c r="Y32" i="2"/>
  <c r="X32" i="2"/>
  <c r="W32" i="2"/>
  <c r="X31" i="2"/>
  <c r="Y31" i="2" s="1"/>
  <c r="W31" i="2"/>
  <c r="X30" i="2"/>
  <c r="W30" i="2"/>
  <c r="Y30" i="2" s="1"/>
  <c r="X29" i="2"/>
  <c r="W29" i="2"/>
  <c r="Y29" i="2" s="1"/>
  <c r="Y28" i="2"/>
  <c r="X28" i="2"/>
  <c r="W28" i="2"/>
  <c r="X27" i="2"/>
  <c r="W27" i="2"/>
  <c r="Y27" i="2" s="1"/>
  <c r="X26" i="2"/>
  <c r="W26" i="2"/>
  <c r="Y26" i="2" s="1"/>
  <c r="Y25" i="2"/>
  <c r="X25" i="2"/>
  <c r="W25" i="2"/>
  <c r="Y24" i="2"/>
  <c r="X24" i="2"/>
  <c r="W24" i="2"/>
  <c r="X23" i="2"/>
  <c r="Y23" i="2" s="1"/>
  <c r="W23" i="2"/>
  <c r="X22" i="2"/>
  <c r="W22" i="2"/>
  <c r="Y22" i="2" s="1"/>
  <c r="X21" i="2"/>
  <c r="W21" i="2"/>
  <c r="Y21" i="2" s="1"/>
  <c r="Y20" i="2"/>
  <c r="X20" i="2"/>
  <c r="W20" i="2"/>
  <c r="X19" i="2"/>
  <c r="W19" i="2"/>
  <c r="Y19" i="2" s="1"/>
  <c r="X18" i="2"/>
  <c r="W18" i="2"/>
  <c r="Y18" i="2" s="1"/>
  <c r="Y17" i="2"/>
  <c r="X17" i="2"/>
  <c r="W17" i="2"/>
  <c r="Y16" i="2"/>
  <c r="X16" i="2"/>
  <c r="W16" i="2"/>
  <c r="X15" i="2"/>
  <c r="Y15" i="2" s="1"/>
  <c r="W15" i="2"/>
  <c r="X14" i="2"/>
  <c r="W14" i="2"/>
  <c r="Y14" i="2" s="1"/>
  <c r="X13" i="2"/>
  <c r="W13" i="2"/>
  <c r="Y13" i="2" s="1"/>
  <c r="Y12" i="2"/>
  <c r="X12" i="2"/>
  <c r="W12" i="2"/>
  <c r="X11" i="2"/>
  <c r="W11" i="2"/>
  <c r="Y11" i="2" s="1"/>
  <c r="X10" i="2"/>
  <c r="W10" i="2"/>
  <c r="Y10" i="2" s="1"/>
  <c r="Y9" i="2"/>
  <c r="X9" i="2"/>
  <c r="W9" i="2"/>
  <c r="Y8" i="2"/>
  <c r="X8" i="2"/>
  <c r="W8" i="2"/>
  <c r="X7" i="2"/>
  <c r="Y7" i="2" s="1"/>
  <c r="W7" i="2"/>
  <c r="X6" i="2"/>
  <c r="W6" i="2"/>
  <c r="Y6" i="2" s="1"/>
  <c r="X5" i="2"/>
  <c r="W5" i="2"/>
  <c r="Y5" i="2" s="1"/>
  <c r="Y4" i="2"/>
  <c r="X4" i="2"/>
  <c r="W4" i="2"/>
  <c r="X3" i="2"/>
  <c r="W3" i="2"/>
  <c r="Y3" i="2" s="1"/>
  <c r="X2" i="2"/>
  <c r="W2" i="2"/>
  <c r="W65" i="2" s="1"/>
  <c r="Y2" i="2" l="1"/>
  <c r="Y65" i="2" s="1"/>
  <c r="Z65" i="2" s="1"/>
</calcChain>
</file>

<file path=xl/sharedStrings.xml><?xml version="1.0" encoding="utf-8"?>
<sst xmlns="http://schemas.openxmlformats.org/spreadsheetml/2006/main" count="13496" uniqueCount="4268">
  <si>
    <t>BN - UMNO</t>
  </si>
  <si>
    <t>HISHAMMUDDIN BIN TUN HUSSEIN</t>
  </si>
  <si>
    <t>M. SARAVANAN</t>
  </si>
  <si>
    <t>TUAN IBRAHIM BIN TUAN MAN</t>
  </si>
  <si>
    <t>NORAINI AHMAD</t>
  </si>
  <si>
    <t>KHAIRY JAMALUDDIN</t>
  </si>
  <si>
    <t>ABD. LATIFF BIN AHMAD</t>
  </si>
  <si>
    <t>NANCY SHUKRI</t>
  </si>
  <si>
    <t>ISMAIL BIN ABD. MUTTALIB</t>
  </si>
  <si>
    <t>MOHD SHAHAR BIN ABDULLAH</t>
  </si>
  <si>
    <t>MASTURA BINTI MOHD YAZID</t>
  </si>
  <si>
    <t>JONATHAN YASIN</t>
  </si>
  <si>
    <t>SANTHARA</t>
  </si>
  <si>
    <t>MANSOR OTHMAN</t>
  </si>
  <si>
    <t>AARON AGO DAGANG</t>
  </si>
  <si>
    <t>AZALINA OTHMAN SAID</t>
  </si>
  <si>
    <t>ABDUL AZEEZ BIN ABDUL RAHIM</t>
  </si>
  <si>
    <t>MOHD. NIZAR BIN ZAKARIA</t>
  </si>
  <si>
    <t>MOHD. SALIM SHARIF</t>
  </si>
  <si>
    <t>SHAHARIZUKIRNAIN BIN ABD. KADIR</t>
  </si>
  <si>
    <t>AZIZAH BINTI MOHD DUN</t>
  </si>
  <si>
    <t>MOHD REDZUAN MD YUSOF</t>
  </si>
  <si>
    <t>ZAKARIA BIN MOHD. EDRIS @ TUBAU</t>
  </si>
  <si>
    <t>YUSUF BIN ABD. WAHAB</t>
  </si>
  <si>
    <t>JEFFREY GAPARI KITINGAN</t>
  </si>
  <si>
    <t>LARRY SOON @ LARRY SNG WEI SHIEN</t>
  </si>
  <si>
    <t>KOK WAI</t>
  </si>
  <si>
    <t>MADIUS TANGAU</t>
  </si>
  <si>
    <t>MUJAHID BIN YUSOF RAWA</t>
  </si>
  <si>
    <t>IGNATIUS DARELL LEIKING</t>
  </si>
  <si>
    <t>M. KULASEGARAN</t>
  </si>
  <si>
    <t>ZULPURI BIN RAJA PUJI</t>
  </si>
  <si>
    <t>ISNARAISSAH MUNIRAH MAJILIS</t>
  </si>
  <si>
    <t>WIRA MOHD HATTA BIN MD. RAMLI</t>
  </si>
  <si>
    <t>TERESA KOK SUH SIM</t>
  </si>
  <si>
    <t>R. SIVARASA</t>
  </si>
  <si>
    <t>PADUKA YEE KEW</t>
  </si>
  <si>
    <t>LIEW CHIN JIN @ CHRISTINA LIEW</t>
  </si>
  <si>
    <t>AKMAL NASRULLAH BIN MOHD. NASIR</t>
  </si>
  <si>
    <t>HANNAH YEOH TSEOW SUAN</t>
  </si>
  <si>
    <t>PRABAKARAN A/L M PARAMESWARAN</t>
  </si>
  <si>
    <t>JUGAH ANAK MUYANG @ TAMBAT</t>
  </si>
  <si>
    <t>XAVIER JAYAKUMAR A/L ARULANANDRAM</t>
  </si>
  <si>
    <t>MASIR KUJAT</t>
  </si>
  <si>
    <t>UTAMA MUKHRIZ BIN TUN MAHATHIR</t>
  </si>
  <si>
    <t>SHAHRUDDIN BIN MD. SALLEH</t>
  </si>
  <si>
    <t>HASBULLAH BIN OSMAN</t>
  </si>
  <si>
    <t>SIVARRAAJH CHANDRAN</t>
  </si>
  <si>
    <t>WONG TIEN FATT @ WONG NYUK FOH</t>
  </si>
  <si>
    <t>WONG TIEN FATT</t>
  </si>
  <si>
    <t>Key + keyword</t>
  </si>
  <si>
    <t>Keyword</t>
  </si>
  <si>
    <t># of times mentioned</t>
  </si>
  <si>
    <t>Language</t>
  </si>
  <si>
    <t>Keyword (OLD - do not use)</t>
  </si>
  <si>
    <t>Keywords (updated)</t>
  </si>
  <si>
    <t>Keyword BM</t>
  </si>
  <si>
    <t>Keyword Eng</t>
  </si>
  <si>
    <t># of times mentioned (updated)</t>
  </si>
  <si>
    <t># of times mentioned (old)</t>
  </si>
  <si>
    <t>SORTED-&gt;</t>
  </si>
  <si>
    <t>key_alam sekitar</t>
  </si>
  <si>
    <t>alam sekitar</t>
  </si>
  <si>
    <t>BM</t>
  </si>
  <si>
    <t>environment</t>
  </si>
  <si>
    <t>EN</t>
  </si>
  <si>
    <t>key_tenaga</t>
  </si>
  <si>
    <t>tenaga</t>
  </si>
  <si>
    <t>energy</t>
  </si>
  <si>
    <t>key_banjir</t>
  </si>
  <si>
    <t>banjir</t>
  </si>
  <si>
    <t>flood</t>
  </si>
  <si>
    <t>key_iklim</t>
  </si>
  <si>
    <t>iklim</t>
  </si>
  <si>
    <t>climate</t>
  </si>
  <si>
    <t>key_sisa</t>
  </si>
  <si>
    <t>sisa</t>
  </si>
  <si>
    <t>waste</t>
  </si>
  <si>
    <t>key_bencana</t>
  </si>
  <si>
    <t>bencana</t>
  </si>
  <si>
    <t>disaster</t>
  </si>
  <si>
    <t>key_pencemaran</t>
  </si>
  <si>
    <t>pencemaran</t>
  </si>
  <si>
    <t>pollution</t>
  </si>
  <si>
    <t>key_sampah</t>
  </si>
  <si>
    <t>sampah</t>
  </si>
  <si>
    <t>trash</t>
  </si>
  <si>
    <t>lestari</t>
  </si>
  <si>
    <t>sustainability</t>
  </si>
  <si>
    <t>key_lestari</t>
  </si>
  <si>
    <t>key_gambut</t>
  </si>
  <si>
    <t>gambut</t>
  </si>
  <si>
    <t>desertification</t>
  </si>
  <si>
    <t>key_perikanan</t>
  </si>
  <si>
    <t>perikanan</t>
  </si>
  <si>
    <t>aquaculture</t>
  </si>
  <si>
    <t>pengangkutan awam</t>
  </si>
  <si>
    <t>public transport</t>
  </si>
  <si>
    <t>key_mampan</t>
  </si>
  <si>
    <t>mampan</t>
  </si>
  <si>
    <t>key_pengangkutan awam</t>
  </si>
  <si>
    <t>key_pembalakan</t>
  </si>
  <si>
    <t>pembalakan</t>
  </si>
  <si>
    <t>logging</t>
  </si>
  <si>
    <t>key_ekosistem</t>
  </si>
  <si>
    <t>ekosistem</t>
  </si>
  <si>
    <t>ecosystem</t>
  </si>
  <si>
    <t>key_energy</t>
  </si>
  <si>
    <t>jerebu</t>
  </si>
  <si>
    <t>haze</t>
  </si>
  <si>
    <t>tengkujuh</t>
  </si>
  <si>
    <t>monsoon</t>
  </si>
  <si>
    <t>key_jerebu</t>
  </si>
  <si>
    <t>storm</t>
  </si>
  <si>
    <t>pemuliharaan</t>
  </si>
  <si>
    <t>conservation</t>
  </si>
  <si>
    <t>key_tengkujuh</t>
  </si>
  <si>
    <t>kitar semula</t>
  </si>
  <si>
    <t>recycling</t>
  </si>
  <si>
    <t>key_kitar semula</t>
  </si>
  <si>
    <t>key_pemuliharaan</t>
  </si>
  <si>
    <t>harimau</t>
  </si>
  <si>
    <t>tigers</t>
  </si>
  <si>
    <t>key_harimau</t>
  </si>
  <si>
    <t>tanah runtuh</t>
  </si>
  <si>
    <t>landslide</t>
  </si>
  <si>
    <t>key_environment</t>
  </si>
  <si>
    <t>akuakultur</t>
  </si>
  <si>
    <t>key_waste</t>
  </si>
  <si>
    <t>habitat</t>
  </si>
  <si>
    <t>pemanasan global</t>
  </si>
  <si>
    <t>global warming</t>
  </si>
  <si>
    <t>key_tanah runtuh</t>
  </si>
  <si>
    <t>key_akuakultur</t>
  </si>
  <si>
    <t>wte</t>
  </si>
  <si>
    <t>waste-to-energy</t>
  </si>
  <si>
    <t>tenaga diperbaharu</t>
  </si>
  <si>
    <t>renewable energy</t>
  </si>
  <si>
    <t>key_habitat</t>
  </si>
  <si>
    <t>tapak pelupusan sampah</t>
  </si>
  <si>
    <t>landfills</t>
  </si>
  <si>
    <t>monsun</t>
  </si>
  <si>
    <t>key_pemanasan global</t>
  </si>
  <si>
    <t>plastik sekali guna</t>
  </si>
  <si>
    <t>single-use plastic</t>
  </si>
  <si>
    <t>key_wte</t>
  </si>
  <si>
    <t>tenaga solar</t>
  </si>
  <si>
    <t>solar energy</t>
  </si>
  <si>
    <t>key_tapak pelupusan sampah</t>
  </si>
  <si>
    <t>gas rumah hijau</t>
  </si>
  <si>
    <t>greenhouse gas emissions</t>
  </si>
  <si>
    <t>key_renewable energy</t>
  </si>
  <si>
    <t>penambakan laut</t>
  </si>
  <si>
    <t>coastal reclamation</t>
  </si>
  <si>
    <t>key_conservation</t>
  </si>
  <si>
    <t>key_plastik sekali guna</t>
  </si>
  <si>
    <t>kualiti udara</t>
  </si>
  <si>
    <t>air quality</t>
  </si>
  <si>
    <t>tenaga hijau</t>
  </si>
  <si>
    <t>green energy</t>
  </si>
  <si>
    <t>key_climate</t>
  </si>
  <si>
    <t>sanitasi</t>
  </si>
  <si>
    <t>sanitation</t>
  </si>
  <si>
    <t>pelepasan karbon</t>
  </si>
  <si>
    <t>carbon emission</t>
  </si>
  <si>
    <t>key_flood</t>
  </si>
  <si>
    <t>plastik pakai buang</t>
  </si>
  <si>
    <t>key_tenaga solar</t>
  </si>
  <si>
    <t>bahan api fosil</t>
  </si>
  <si>
    <t>fossil fuel</t>
  </si>
  <si>
    <t>key_gas rumah hijau</t>
  </si>
  <si>
    <t>perjanjian paris</t>
  </si>
  <si>
    <t>paris agreement</t>
  </si>
  <si>
    <t>key_penambakan laut</t>
  </si>
  <si>
    <t>musim kering</t>
  </si>
  <si>
    <t>drought</t>
  </si>
  <si>
    <t>key_monsun</t>
  </si>
  <si>
    <t>musim panas</t>
  </si>
  <si>
    <t>key_kualiti udara</t>
  </si>
  <si>
    <t>key_sanitasi</t>
  </si>
  <si>
    <t>penebangan hutan</t>
  </si>
  <si>
    <t>deforestation</t>
  </si>
  <si>
    <t>nyahwarta</t>
  </si>
  <si>
    <t>degazette</t>
  </si>
  <si>
    <t>key_plastik pakai buang</t>
  </si>
  <si>
    <t>cuaca ekstrem</t>
  </si>
  <si>
    <t>extreme weather</t>
  </si>
  <si>
    <t>key_tenaga hijau</t>
  </si>
  <si>
    <t>kekurangan air</t>
  </si>
  <si>
    <t>water shortage</t>
  </si>
  <si>
    <t>key_paris agreement</t>
  </si>
  <si>
    <t>beg plastik</t>
  </si>
  <si>
    <t>plastic bag</t>
  </si>
  <si>
    <t>key_carbon emission</t>
  </si>
  <si>
    <t>kepelbagaian biologi</t>
  </si>
  <si>
    <t>biodiversity</t>
  </si>
  <si>
    <t>key_sustainability</t>
  </si>
  <si>
    <t>pengeluaran karbon</t>
  </si>
  <si>
    <t>key_pelepasan karbon</t>
  </si>
  <si>
    <t>key_musim kering</t>
  </si>
  <si>
    <t>key_musim panas</t>
  </si>
  <si>
    <t>peningkatan suhu</t>
  </si>
  <si>
    <t>key_bahan api fosil</t>
  </si>
  <si>
    <t>puting beliung</t>
  </si>
  <si>
    <t>tornado</t>
  </si>
  <si>
    <t>ekonomi kitaran</t>
  </si>
  <si>
    <t>circular economy</t>
  </si>
  <si>
    <t>key_penebangan hutan</t>
  </si>
  <si>
    <t>ribut petir</t>
  </si>
  <si>
    <t>key_disaster</t>
  </si>
  <si>
    <t>sampah-sarap</t>
  </si>
  <si>
    <t>garbage</t>
  </si>
  <si>
    <t>key_waste-to-energy</t>
  </si>
  <si>
    <t>penyedut</t>
  </si>
  <si>
    <t>plastic straw</t>
  </si>
  <si>
    <t>key_tigers</t>
  </si>
  <si>
    <t>key_cuaca ekstrem</t>
  </si>
  <si>
    <t>isu keselamatan bekalan makanan</t>
  </si>
  <si>
    <t>food insecurity</t>
  </si>
  <si>
    <t>key_kekurangan air</t>
  </si>
  <si>
    <t>racun perosak</t>
  </si>
  <si>
    <t>pesticide</t>
  </si>
  <si>
    <t>key_beg plastik</t>
  </si>
  <si>
    <t>baja kimia</t>
  </si>
  <si>
    <t>chemical fertilizer</t>
  </si>
  <si>
    <t>key_tenaga diperbaharu</t>
  </si>
  <si>
    <t>sumber semula jadi</t>
  </si>
  <si>
    <t>natural resources</t>
  </si>
  <si>
    <t>key_kepelbagaian biologi</t>
  </si>
  <si>
    <t>perlombongan pasir</t>
  </si>
  <si>
    <t>sand mining</t>
  </si>
  <si>
    <t>key_global warming</t>
  </si>
  <si>
    <t>key_storm</t>
  </si>
  <si>
    <t>spesies terancam</t>
  </si>
  <si>
    <t>endangered species</t>
  </si>
  <si>
    <t>key_circular economy</t>
  </si>
  <si>
    <t>overfishing</t>
  </si>
  <si>
    <t>penangkapan ikan berlebihan / melampau</t>
  </si>
  <si>
    <t>key_biodiversity</t>
  </si>
  <si>
    <t>unreported and unregulated fishing</t>
  </si>
  <si>
    <t>penangkapan ikan haram</t>
  </si>
  <si>
    <t>key_overfishing</t>
  </si>
  <si>
    <t>key_aquaculture</t>
  </si>
  <si>
    <t>key_unreported and unregulated fishing</t>
  </si>
  <si>
    <t>key_perjanjian paris</t>
  </si>
  <si>
    <t>key_pengeluaran karbon</t>
  </si>
  <si>
    <t>key_peningkatan suhu</t>
  </si>
  <si>
    <t>key_puting beliung</t>
  </si>
  <si>
    <t>key_ribut petir</t>
  </si>
  <si>
    <t>key_sampah-sarap</t>
  </si>
  <si>
    <t>key_penyedut</t>
  </si>
  <si>
    <t>key_ekonomi kitaran</t>
  </si>
  <si>
    <t>key_isu keselamatan bekalan makanan</t>
  </si>
  <si>
    <t>key_racun perosak</t>
  </si>
  <si>
    <t>key_baja kimia</t>
  </si>
  <si>
    <t>key_sumber semula jadi</t>
  </si>
  <si>
    <t>key_perlombongan pasir</t>
  </si>
  <si>
    <t>key_nyahwarta</t>
  </si>
  <si>
    <t>key_spesies terancam</t>
  </si>
  <si>
    <t>Total number of mentions</t>
  </si>
  <si>
    <t>Total keywords mentioned</t>
  </si>
  <si>
    <t>key_greenhouse gas emissions</t>
  </si>
  <si>
    <t>key_extreme weather</t>
  </si>
  <si>
    <t>key_tornado</t>
  </si>
  <si>
    <t>key_monsoon</t>
  </si>
  <si>
    <t>key_abnormal rainfall</t>
  </si>
  <si>
    <t>abnormal rainfall</t>
  </si>
  <si>
    <t>key_landslide</t>
  </si>
  <si>
    <t>key_haze</t>
  </si>
  <si>
    <t>key_air quality</t>
  </si>
  <si>
    <t>key_pollution</t>
  </si>
  <si>
    <t>key_contamination</t>
  </si>
  <si>
    <t>contamination</t>
  </si>
  <si>
    <t>key_water shortage</t>
  </si>
  <si>
    <t>key_water disruption</t>
  </si>
  <si>
    <t>water disruption</t>
  </si>
  <si>
    <t>key_water cut</t>
  </si>
  <si>
    <t>water cut</t>
  </si>
  <si>
    <t>key_sanitation</t>
  </si>
  <si>
    <t>key_trash</t>
  </si>
  <si>
    <t>key_garbage</t>
  </si>
  <si>
    <t>key_debris</t>
  </si>
  <si>
    <t>debris</t>
  </si>
  <si>
    <t>key_extended producer responsibility</t>
  </si>
  <si>
    <t>extended producer responsibility</t>
  </si>
  <si>
    <t>key_single-use plastic</t>
  </si>
  <si>
    <t>key_plastic bag</t>
  </si>
  <si>
    <t>key_plastic straw</t>
  </si>
  <si>
    <t>key_recycling</t>
  </si>
  <si>
    <t>key_landfills</t>
  </si>
  <si>
    <t>key_plastic burning</t>
  </si>
  <si>
    <t>plastic burning</t>
  </si>
  <si>
    <t>key_food insecurity</t>
  </si>
  <si>
    <t>key_drought</t>
  </si>
  <si>
    <t>key_pesticide</t>
  </si>
  <si>
    <t>key_chemical fertilizer</t>
  </si>
  <si>
    <t>key_fossil fuel</t>
  </si>
  <si>
    <t>key_green energy</t>
  </si>
  <si>
    <t>key_clean energy</t>
  </si>
  <si>
    <t>clean energy</t>
  </si>
  <si>
    <t>key_solar energy</t>
  </si>
  <si>
    <t>key_wind energy</t>
  </si>
  <si>
    <t>wind energy</t>
  </si>
  <si>
    <t>key_green transport</t>
  </si>
  <si>
    <t>green transport</t>
  </si>
  <si>
    <t>key_public transport</t>
  </si>
  <si>
    <t>key_bike lanes</t>
  </si>
  <si>
    <t>bike lanes</t>
  </si>
  <si>
    <t>key_bicycle lanes</t>
  </si>
  <si>
    <t>bicycle lanes</t>
  </si>
  <si>
    <t>key_pedestrian lanes</t>
  </si>
  <si>
    <t>pedestrian lanes</t>
  </si>
  <si>
    <t>key_ecosystem</t>
  </si>
  <si>
    <t>key_natural resources</t>
  </si>
  <si>
    <t>key_seabed erosion</t>
  </si>
  <si>
    <t>seabed erosion</t>
  </si>
  <si>
    <t>key_coastal reclamation</t>
  </si>
  <si>
    <t>key_marine fisheries</t>
  </si>
  <si>
    <t>marine fisheries</t>
  </si>
  <si>
    <t>key_sand mining</t>
  </si>
  <si>
    <t>key_offshore drilling</t>
  </si>
  <si>
    <t>offshore drilling</t>
  </si>
  <si>
    <t>key_ocean sanctuary</t>
  </si>
  <si>
    <t>ocean sanctuary</t>
  </si>
  <si>
    <t>key_marine protection</t>
  </si>
  <si>
    <t>marine protection</t>
  </si>
  <si>
    <t>key_ocean protection</t>
  </si>
  <si>
    <t>ocean protection</t>
  </si>
  <si>
    <t>key_coral reef</t>
  </si>
  <si>
    <t>coral reef</t>
  </si>
  <si>
    <t>key_iuu</t>
  </si>
  <si>
    <t>iuu</t>
  </si>
  <si>
    <t>key_deforestation</t>
  </si>
  <si>
    <t>key_peat</t>
  </si>
  <si>
    <t>peat</t>
  </si>
  <si>
    <t>key_desertification</t>
  </si>
  <si>
    <t>key_degazettment</t>
  </si>
  <si>
    <t>degazettment</t>
  </si>
  <si>
    <t>key_degazette</t>
  </si>
  <si>
    <t>key_logging</t>
  </si>
  <si>
    <t>key_reforestation</t>
  </si>
  <si>
    <t>reforestation</t>
  </si>
  <si>
    <t>key_forest restoration</t>
  </si>
  <si>
    <t>forest restoration</t>
  </si>
  <si>
    <t>key_endangered species</t>
  </si>
  <si>
    <t>key_cuaca melampau</t>
  </si>
  <si>
    <t>cuaca melampau</t>
  </si>
  <si>
    <t>key_cuaca hujan luar biasa</t>
  </si>
  <si>
    <t>cuaca hujan luar biasa</t>
  </si>
  <si>
    <t>key_hujan lebat melampau</t>
  </si>
  <si>
    <t>hujan lebat melampau</t>
  </si>
  <si>
    <t>key_gangguan air</t>
  </si>
  <si>
    <t>gangguan air</t>
  </si>
  <si>
    <t>key_potongan air</t>
  </si>
  <si>
    <t>potongan air</t>
  </si>
  <si>
    <t>key_tanggungjawab pengeluar menyeluruh</t>
  </si>
  <si>
    <t>tanggungjawab pengeluar menyeluruh</t>
  </si>
  <si>
    <t>key_loji janakuasa sampah</t>
  </si>
  <si>
    <t>loji janakuasa sampah</t>
  </si>
  <si>
    <t>key_pembakaran plastik</t>
  </si>
  <si>
    <t>pembakaran plastik</t>
  </si>
  <si>
    <t>key_kekeringan</t>
  </si>
  <si>
    <t>kekeringan</t>
  </si>
  <si>
    <t>key_racun herba</t>
  </si>
  <si>
    <t>racun herba</t>
  </si>
  <si>
    <t>key_tenaga bersih</t>
  </si>
  <si>
    <t>tenaga bersih</t>
  </si>
  <si>
    <t>key_tenaga angin</t>
  </si>
  <si>
    <t>tenaga angin</t>
  </si>
  <si>
    <t>key_pengangkutan hijau</t>
  </si>
  <si>
    <t>pengangkutan hijau</t>
  </si>
  <si>
    <t>key_lorong basikal</t>
  </si>
  <si>
    <t>lorong basikal</t>
  </si>
  <si>
    <t>key_lorong pejalan kaki</t>
  </si>
  <si>
    <t>lorong pejalan kaki</t>
  </si>
  <si>
    <t>key_biodervisiti</t>
  </si>
  <si>
    <t>biodervisiti</t>
  </si>
  <si>
    <t>key_hakisan dasar laut</t>
  </si>
  <si>
    <t>hakisan dasar laut</t>
  </si>
  <si>
    <t>key_penambakan pantai</t>
  </si>
  <si>
    <t>penambakan pantai</t>
  </si>
  <si>
    <t>key_penangkapan ikan berlebihan</t>
  </si>
  <si>
    <t>penangkapan ikan berlebihan</t>
  </si>
  <si>
    <t>key_penangkapan ikan melampau</t>
  </si>
  <si>
    <t>penangkapan ikan melampau</t>
  </si>
  <si>
    <t>key_tangkapan marin</t>
  </si>
  <si>
    <t>tangkapan marin</t>
  </si>
  <si>
    <t>key_penggerudian luar pesisir</t>
  </si>
  <si>
    <t>penggerudian luar pesisir</t>
  </si>
  <si>
    <t>key_tempat perlindungan lautan</t>
  </si>
  <si>
    <t>tempat perlindungan lautan</t>
  </si>
  <si>
    <t>key_perlindungan marin</t>
  </si>
  <si>
    <t>perlindungan marin</t>
  </si>
  <si>
    <t>key_perlindungan lautan</t>
  </si>
  <si>
    <t>perlindungan lautan</t>
  </si>
  <si>
    <t>key_terumbu karang</t>
  </si>
  <si>
    <t>terumbu karang</t>
  </si>
  <si>
    <t>key_penangkapan ikan haram</t>
  </si>
  <si>
    <t>key_pemusnahan hutan</t>
  </si>
  <si>
    <t>pemusnahan hutan</t>
  </si>
  <si>
    <t>key_penggurunan</t>
  </si>
  <si>
    <t>penggurunan</t>
  </si>
  <si>
    <t>key_penghutanan semula</t>
  </si>
  <si>
    <t>penghutanan semula</t>
  </si>
  <si>
    <t>key_pemulihan hutan</t>
  </si>
  <si>
    <t>pemulihan hutan</t>
  </si>
  <si>
    <t>key_spesies hidupan terancam</t>
  </si>
  <si>
    <t>spesies hidupan terancam</t>
  </si>
  <si>
    <t>Total keywords not mentioned</t>
  </si>
  <si>
    <t>Keng updated Keywords list (BM)</t>
  </si>
  <si>
    <t>Keng updated Keywords list (Eng)</t>
  </si>
  <si>
    <t>Updated Keyword Count</t>
  </si>
  <si>
    <t># of times mentioned (excluding Aug session)</t>
  </si>
  <si>
    <t>New mentions</t>
  </si>
  <si>
    <t>Num</t>
  </si>
  <si>
    <t>Rep</t>
  </si>
  <si>
    <t>Rep (Simplified Name)</t>
  </si>
  <si>
    <t>Party</t>
  </si>
  <si>
    <t>Constituency</t>
  </si>
  <si>
    <t>State</t>
  </si>
  <si>
    <t>Question</t>
  </si>
  <si>
    <t>Answer</t>
  </si>
  <si>
    <t>Date</t>
  </si>
  <si>
    <t>Year</t>
  </si>
  <si>
    <t>Month</t>
  </si>
  <si>
    <t>Day</t>
  </si>
  <si>
    <t>File</t>
  </si>
  <si>
    <t>Type</t>
  </si>
  <si>
    <t># of Env. keywords in question</t>
  </si>
  <si>
    <t>DR. LEE BOON CHYE</t>
  </si>
  <si>
    <t>LEE BOON CHYE</t>
  </si>
  <si>
    <t>GOPENG</t>
  </si>
  <si>
    <t>Kamar Khas</t>
  </si>
  <si>
    <t>Terima kasih Tuan Yang di-Pertua dan terima kasih kepada Menteri yang sudi membalas Usul saya, Yang Berhormat Gopeng, di bawah Peraturan Mesyuarat 17 berkenaan dengan Isu mengenai Masalah Banjir yang Berulang di Kampung Baru Ampang dan Kampung Sungai Rokam, Ipoh dan di sekitar Sungai Pinji untuk Kementerian Alam Sekitar dan Air. Tuan Yang di-Pertua, pada 19 Jan 2022, selepas hujan selama tiga jam, beberapa kawasan perumahan di sepanjang tebing Sungai Pinji telah mengalami masalah banjir kilat. Kawasan terlibat termasuk Jalan Ampang Baru 2, Jalan Ampang Baru 4 dan Jalan Ampang Baru 6 di mana paras air naik sehingga satu meter. Tempat lain yang turut terkesan adalah Kampung Sungai Rokam, Taman Cempaka dan Bercham. Masalah banjir kilat khusus di Kampung Baru Ampang dan Kampung Sungai Rokam telah berulang kali lebih dari 20 tahun. Malangnya, Jabatan Pengairan dan Saliran yang bertanggungjawab atas pengurusan lembangan sungai dan pencegahan banjir masih tidak dapat selesaikan masalah sehingga sekarang. Adakan kementerian mempunyai perancangan khusus untuk lembangan Sungai Pinji? Berapakah peruntukan kementerian untuk tebatan banjir di sepanjang Sungai Pinji dan Sungai Kinta? Adakah kolam takungan air akan dibina di sepanjang Sungai Pinji? Sekian, terima kasih. 2.35 ptg.</t>
  </si>
  <si>
    <t>/kamar-khas-pdfs/KKDR-22032022.pdf</t>
  </si>
  <si>
    <t>ALICE LAU KIONG YIENG</t>
  </si>
  <si>
    <t>LANANG</t>
  </si>
  <si>
    <t>Terima kasih, Tuan Yang di-Pertua. Tuan Yang di-Pertua, saya ingin menekankan isu banjir dan banjir kilat yang sering berlaku di kawasan Lanang dan Sibu. Masalah banjir telah memberikan kesan negatif yang amat ketara kepada penduduk tempatan di kawasan Lanang. Saya telah menerima banyak aduan berkenaan masalah banjir yang selalu berlaku di kawasan Lanang antaranya adalah Bukit Assek, Jalan Hua Kiew, Jalan Tiong Hua, Jalan Merlin, Kampung Usahajaya, Baru, Sentosa, Jalan Tun Ahmad Zaidi Adruce, Naman, Sengan, Salim Belalang, Pulau Dudong, Sungai Assan dan sebagainya. Seperti yang diketahui, projek tebatan banjir di Sibu telah dilaksanakan sejak Rancangan Malaysia Ke-9. Akan tetapi, tetap kerap berlakunya masalah banjir di kawasan Lanang dan Sibu. Saya ingin tahu berapa jumlah peruntukan yang telah diperuntukkan untuk projek tebatan banjir tersebut mengikut fasa-fasa tertentu. Selain itu, saya telah pun banyak kali menyeru agar kerajaan membawa masuk pakar untuk mengkaji semula projek tersebut dan juga mencari punca utama atau sebenar masalah banjir demi menyelesaikan masalah banjir. Adakah kerajaan bercadang untuk mencari pakar untuk mencari penyelesaian masalah banjir ini yang banyak menyusahkan rakyat. Selain itu, sistem perparitan yang kurang efektif juga merupakan salah satu punca kejadian banjir kilat di kawasan Lanang. Oleh itu, saya ingin tahu sama ada pihak kementerian sudah atau akan melaksanakan perancangan untuk menyelenggarakan semula sistem perparitan di kawasan Lanang dan mengorek dasar sungai di Sungai Rajang dan Igan sebagai salah satu penyelesaian masalah banjir di kawasan Lanang. Saya juga berharap kerajaan dapat memberikan lebih tumpuan terhadap masalah banjir ini dan memberikan peruntukan yang secukupnya untuk menangani masalah banjir di kawasan Lanang. Sekian, terima kasih.2.40 ptg.</t>
  </si>
  <si>
    <t>OSCAR LING CHAI YEW</t>
  </si>
  <si>
    <t>SIBU</t>
  </si>
  <si>
    <t>Terima kasih Tuan Yang di-Pertua. Saya ingin membangkitkan isu tapak pelupusan sisa pepejal sanitari di Jalan Kemunyang, Sibu yang perlu dinaiktarafkan untuk menampung jumlah sampah yang semakin meningkat. Tapak pelupusan sisa pepejal sanitari di Jalan Kemunyang, Sibu dianggarkan penuh dalam masa dua tahun kalau tiada projek naik taraf dilaksanakan. Tapak pelupusan sisa pepejal sanitari di Jalan Kemunyang yang sedia ada seluas lapan hektar dan siap dibina dengan kos RM17 juta pada Jun 2014. Ia merupakan projek naik taraf dari tapak pelupusan sampah seluas 4.4 hektar di tempat yang sama. Tapak pelupusan sisa pepejal sanitari yang dinaiktarafkan pada tahun 2014 dijangka dapat digunakan untuk tempoh kira-kira lima tahun dan mampu menerima 150 tan sampah sehari. Tuan Yang di-Pertua, tapak pelupusan sisa pepejal sanitari tersebut telah menghampiri had kegunaannya. Cadangan projek menaik taraf tapak pelupusan sisa pepejal sanitari di Jalan Kemunyang, Sibu sudah diserahkan kepada Jabatan Pengurusan Sisa Pepejal Negara (JPSPN) bawah Kementerian Perumahan dan Kerajaan Tempatan. Peruntukan permohonan pun telah dikemukakan, cuma menunggu pengesahan dari Unit Perancang Ekonomi (EPU). Adalah difahamkan bahawa Rolling Plan Keempat projek tersebut sebenarnya akan diadakan dalam tahun ini tetapi disebabkan kerajaan sudah bertukar, semua projek akan diselidik semula. Kos projek tersebut dianggarkan RM21 juta. Walau bagaimanapun, jika projek dibuka untuk tender terbuka dengan reka bentuk ekonomi yang lebih baik, kos sebenarnya boleh dikurangkan sehingga RM18 juta. Saya ingin menarik perhatian Kementerian Perumahan dan Kerajaan Tempatan untuk mengkaji semula cadangan projek menaik taraf tapak pelupusan sisa pepejal sanitari di Jalan Kemunyang, Sibu dengan cara open tender supaya wang kerajaan tidak dibazirkan. Adalah juga diharapkan projek tersebut dapat dilaksanakan secepat mungkin untuk menampung jumlah sampah yang semakin meningkat. Sekian, terima kasih. 2.36 ptg.</t>
  </si>
  <si>
    <t>/kamar-khas-pdfs/KKDR-02082018.pdf</t>
  </si>
  <si>
    <t>DATO' SRI DR. SANTHARA</t>
  </si>
  <si>
    <t>SEGAMAT</t>
  </si>
  <si>
    <t>Tuan Yang di-Pertua, Musim Tengkujuh adalah salah satu fenomena yang tidak dapat kita elak memandangkan kedudukan negara di garisan Khatulistiwa. Musim hujan didapati banyak membawa masalah kepada penduduk terutama masyarakat yang berjirankan sungai atau kolam tadahan akibat kelemahan infrastruktur dan penyelenggaraan sungai, parit dan juga longkang. Untuk makluman, kawasan Parlimen Segamat juga tidak terlepas dari menghadapi masalah banjir kilat yang kadang-kadang membawa kerosakan infrastruktur dan juga kesihatan rakyat jelata. Hampir 12 tahun rakyat di Segamat merana dan sengsara dalam mengatasi banjir kilat yang kadang-kadang membawa maut. â– 1440 Ini juga membawa keburukan kepada kanak-kanak sertamurid-murid sekolah yang sering tidak dapat menghadiri persekolahan atas alasan banjir kilat. Kawasan yang sering menjadi tumpuan akibat banjir adalah Kampung Krishna dan Kawasan Kampung Paya Jakas khasnya dan secara amnya di Parlimen Segamat. Mengikut Rancangan Malaysia Kesebelas, Teras Keempat: Rancangan Memulihkan Koridor Sungai Siput Daerah Segamat didapati ia ditangguhkan akibat kekurangan bajet di mana kos keseluruhan yang dianggarkan hanyalah sebanyak RM3.5 juta. Persoalannya adalah, apakah punca projek ini tergendala? Bilakah peruntukan yang secukupnya dapat disediakan bagi menyelesaikan masalah banjir yang semakin teruk? Apakah kerajaan komited dalam menangani masalah banjir kilat khasnya di Segamat dan seluruh negara amnya? Apakah kerajaan akan meneliti kembali perancangan serta pengagihan dana dalam merealisasikan bebas banjir kilat di seluruh negara? Bilakah projek tambatan banjir ini dapat disempurnakan secara menyeluruh di Parlimen Segamat? Pohon penjelasan daripada Yang Berhormat Menteri Air, Tanah dan Sumber Asli. Sekian, terima kasih. 2.41 ptg.</t>
  </si>
  <si>
    <t>CHA KEE CHIN</t>
  </si>
  <si>
    <t>RASAH</t>
  </si>
  <si>
    <t>Terima kasih Tuan Yang di-Pertua. Pada tengah hari ini, izinkan saya mengetengahkan musibah banjir yang melanda Daerah Seremban pada awal pagi 4 November 2020. Banyak kawasan di Daerah Seremban telah dilanda banjir kilat pada awal pagi 4 November 2020, dengan banyak 1,000 buah rumah ditenggelami air sehingga paras lima kaki. Di antara kawasan yang terlibat adalah Kg. Semarak, Taman Happy, Taman Mok Sum, Kg. Dato. Mansor, Kg. Singh, Kg. Sri Mantau, Kg. Chedang, Kg. Batu 3 Mambau dan beberapa lokasi lain di Parlimen Rasah, Dusun Nyior dan Kg. Ismail di Parlimen Seremban serta Kuala Sawah di bawah Parlimen Rembau. Limpahan air dari Sungai Linggi merupakan punca utama kepada banjir kilat ini. Namun, banjir kali ini amat berbeza kerana paras airnya sehingga mencecah lima kaki yang telah membahayakan nyawa penduduk dan mengakibatkan kerosakan harta benda yang terlalu besar. Adalah dianggarkan kerugian harta benda penduduk mencecah berjuta-juta ringgit. Beberapa persoalan timbul selepas beberapa hari musibah ini terjadi, saya mohon pihak JPM memberikan jawapan terhadap persoalan-persoalan di bawah: (i) apakah tindakan yang telah diambil oleh NADMA dan agensi-agensi Kerajaan Pusat selepas seminggu banjir melanda; (ii) berapakah kekuatan daripada Angkatan Pertahanan Awam Malaysia yang telah dikerah untuk membantu mangsa banjir dan kawasan yang terlibat; (iii) apakah bantuan yang telah disalurkan oleh Kerajaan Pusat kepada mangsa banjir setakat ini. Jika ada, huraikan lokasi dan bilangan keluarga yang telah menerima bantuan daripada setiap agensi Kerajaan Pusat yang terlibat; (iv) jika kerajaan negeri telah memberikan bantuan segera secara tunai RM500 kepada setiap isi rumah yang terjejas, apakah Kerajaan Persekutuan bersedia memberikan bantuan secara tunai yang lebih tinggi dan jika ada, berapakah jumlahnya; (v) apakah rancangan atau tindakan jangka pendek dan jangka panjang daripada Kerajaan Pusat untuk mengelakkan musibah ini daripada berulang; dan (vi) apakah peruntukan sebanyak RM100 juta untuk Rancangan Tebatan Banjir (RTB) di bawah RMKe-12 yang dimaklumkan kepada saya pada tahun 2019, akan terus disalurkan untuk tujuan asalnya. Saya mohon Yang Berhormat Menteri boleh memberikan jawapan kepada perkara-perkara yang disebutkan di atas. Sekian, terima kasih Tuan Yang di-Pertua. Timbalan Yang di-Pertua</t>
  </si>
  <si>
    <t>/kamar-khas-pdfs/KKDR-08122020.pdf</t>
  </si>
  <si>
    <t>DATO' DR. HAJI NOOR AZMI BIN GHAZALI</t>
  </si>
  <si>
    <t>NOOR AZMI BIN GHAZALI</t>
  </si>
  <si>
    <t>BAGAN SERAI</t>
  </si>
  <si>
    <t>Bismillahir Rahmanir Rahim. Tuan Yang di-Pertua, Projek RTB Lembangan Sungai Kerian bermula Mac 2012 dengan bajet RM490 juta melibatkan Perak, Kedah dan Pulau Pinang. Di Perak, projek ini siap pada bulan Januari 2016. Projek ini telah mengurangkan 75 peratus masalah banjir yang dialami selama ini. Limpahan air dari Sungai Kerian dan Sungai Kurau yang menyebabkan banjir tidak berlaku lagi. Objektif utama projek ini untuk memberi perlindungan dari banjir dengan 20 ARI tercapai. Kampung-kampung seperti Kampung Ban Pisang, Alor Setanggok, Parit Simpang 4 dan Parit Simpang 5 terselamat dari banjir. Walau bagaimanapun, banjir kilat sering berlaku bila hujan lebat berterusan di kawasan tadahan air Tasik Bukit Merah. Aliran ini bertakung dan susah untuk mengalir keluar disebabkan paras air sungai yang tinggi. JPS Kerian telah mengenal pasti kaedah-kaedah menyelesaikan masalah ini dengan pelan menyediakan pam kekal, menambah ketinggian ban-ban dan membaik pulih ban-ban yang ada mendapan serta menaik taraf pintu-pintu kawalan air. JPS Kerian juga telah memohon peruntukan tambahan dalam RMKe-11, Rolling Plan 4 untuk projek RTB Sungai Kurau dan Sungai Samagagahâ€“Sungai Beriah berjumlah RM22.385 juta. Apakah tindakan kementerian atas permohonan ini demi membantu rakyat di Parlimen Bagan Serai yang resah dengan masalah yang berterusan, mengganggu gugat aktiviti harian mereka serta pendapatan untuk meneruskan hidup. Sekian, terima kasih.</t>
  </si>
  <si>
    <t>/kamar-khas-pdfs/KKDR-16082018.pdf</t>
  </si>
  <si>
    <t>TEO NIE CHING</t>
  </si>
  <si>
    <t>KULAI</t>
  </si>
  <si>
    <t>Terima kasih Tuan Yang di-Pertua. Tuan Yang di-Pertua, isu pencemaran udara dan sungai berpunca daripada aktiviti industri dan perkilangan perlu dipandang serius oleh semua pihak berkuasa setelah berlaku insiden pencemaran sisa kimia Sungai Kim Kim pada tahun 2019 di Johor. Saya telah menerima aduan yang berlarutan begitu lama, berkaitan dengan pencemaran udara yang dilakukan oleh sebuah kilang plastik yang bernama SIK Color (M) Sdn Bhd yang terletak di No. 97, Jalan Sawit Baru 6, Kawasan Perindustrian Sawit, 81030 Kulai, Johor. Berdasarkan aduan daripada penduduk-penduduk di sekitar kilang, kilang tersebut telah beroperasi melebihi 10 tahun di lokasi sedia ada. Bau yang kuat dan kurang menyenangkan serta habuk yang berterbangan telah dihasilkan oleh kilang tersebut sehingga menjejaskan kesihatan penduduk sekitar. Saya difahamkan tindakan penguatkuasaan telah banyak kali dilakukan oleh Jabatan Alam Sekitar Negeri Johor (JASNJ), Majlis Perbandaran Kulai (MPK) di premis yang diadu tetapi masalah pencemaran masih tidak diselesaikan. Soalan saya kepada Kementerian Alam Sekitar dan Air: (i) sila berikan laporan tentang tindakan yang telah diambil oleh Jabatan Alam Sekitar terhadap kilang tersebut setakat ini; (ii) sila berikan status terkini pematuhan piawaian kilang ini daripada segi effluent, udara bersih, buangan terjadual di bawah Akta Kualiti Alam Sekeliling 1974; (iii) selain pencemaran udara, adakah kilang tersebut akan ataupun pernah menyebabkan pencemaran air di Sungai Pontian Besar?; (iv) apakah time frame yang ditetapkan oleh Jabatan Alam Sekitar untuk kilang melakukan kerja-kerja penambahbaikan supaya masalah pencemaran tidak berlarutan lagi?; dan (v) apakah tindakan selanjutnya jika kilang tersebut tidak dapat mematuhi piawaian di bawah Akta Kualiti Alam Sekeliling 1974 dan juga gagal melakukan kerja-kerja penambahbaikan dalam time frame yang ditetapkan. Sekian. Terima kasih. 2.36 ptg.</t>
  </si>
  <si>
    <t>/kamar-khas-pdfs/KKDR-10112021.pdf</t>
  </si>
  <si>
    <t>DATUK SERI IR. DR. WEE KA SIONG</t>
  </si>
  <si>
    <t>WEE KA SIONG</t>
  </si>
  <si>
    <t>AYER HITAM</t>
  </si>
  <si>
    <t>Terima kasihTuan Yang di-Pertua. Pada 3 Ogos 2019, pengeluar nadir bumi Australia, Lynas Malaysia Sdn Bhd telah mendepositkan wang tunai dan bon bersandarkan tunai sebanyak USD42.2 juta kepada Kerajaan Malaysia bagi membiayai pengurusan sisa jangka panjang di kilangnya di Pahang. Tidak lama kemudian, pada 8 Ogos 2019, ketika di Jepun, Perdana Menteri mengatakan bahawa Malaysia tidak boleh â€˜menghalauâ€™ Lynas kerana syarikat itu telah melabur lebih daripada RM1 bilion. Pada 15 Ogos 2019, media melaporkan Jemaah Menteri dalam Mesyuarat Kabinet bersetuju meneruskan operasi kilang Lynas. Sedangkan seramai 13 pemimpin yang kini bergelar Menteri pernah menandatangani Aku Janji Batal Lynas semasa mereka bergelar pembangkang. Malah Yang Berhormat Menteri Kewangan sebelum ini pernah mendakwa Lynas membawa kesan radioaktif dan nuklear, apa sudah jadi? Adakah pemimpin kerajaan tidak takut dengan kesan radiasi nuklear ini? Atau apa yang pernah diperkatakan semasa bergelar pembangkang dahulu adalah tidak benar dan andaian yang tidak berasas Sekiranya tiada kesan radioaktif dan nuklear di Lynas, saya mendesak kementerian supaya membetulkan kenyataan yang pernah dibuat oleh pembangkang dahulu seperti apa yang pernah diperkatakan oleh Menteri Kewangan. Juga timbul beberapa persoalan iaitu: (i) adakah maksud memperbaharui lesen itu bersandarkan kepada prasyarat yang dikeluarkan Kementerian Tenaga, Sains, Teknologi, Alam Sekitar dan Perubahan Iklim pada 4 Disember 2018 iaitu mengenakan dua syarat untuk pembaharuan lesen LAMP antaranya menghantar sisa mengandungi bahan radioaktif keluar dari negara ini; (ii) adakah keputusan Kabinet pada 15 Ogos 2019 yang membenarkan operasi Lynas adalah kerana syarikat itu telah mendepositkan wang tunai dan bon bersandarkan tunai sebanyak AS$42.2 juta kepada Kerajaan Malaysia; (iii) apakah tindakan kementerian berhubung dakwaan Ahli Parlimen Bentong yang mengatakan lebih satu juta tan sisa dilonggokkan secara terbuka di kawasan belakang Lynas. Beliau turut menyifatkan perbuatan itu terang-terangan melanggar undang-undang negara yang menyebut sisa berkenaan tidak boleh melebihi 20 tan dan perlu dilupuskan selepas 180 hari; dan (iv) Kerajaan Australia bertegas tidak akan menerima balik sisa buangan kilang Lynas ke Australia. Apakah perkembangan terkini pertemuan dengan pihak Kerajaan Australia dan keputusan Kerajaan Malaysia? Sebagai rumusan, saya turut mencadangkan agar pihak kementerian dapat melantik badan bebas bagi membuat penilaian semula tahap radiasi, kapasiti tempat sisa buangan dan impak daripada pengoperasian Lynas demi kepentingan rakyat sekitar kilang Lynas. Diharapkan pemimpin-pemimpin Pakatan Harapan sentiasa konsisten dengan pendirian mereka dalam isu Lynas baik pada kedudukan sebagai parti pemerintah atau pembangkang. Apa jua pandangan mestilah disokong dengan data yang saintifik bukannya kenyataan bersifat retorik. Sekian, terima kasih. 2.37 ptg.</t>
  </si>
  <si>
    <t>/kamar-khas-pdfs/KKDR-31102019.pdf</t>
  </si>
  <si>
    <t>WONG HON WAI</t>
  </si>
  <si>
    <t>BUKIT BENDERA</t>
  </si>
  <si>
    <t>Terima kasih Tuan Yang di-Pertua. Pada kesempatan tengah hari ini, izinkan saya membangkitkan isu-isu yang berkaitan dengan status pengiktirafan Pertubuhan Pendidikan, Saintifik dan Kebudayaan Pertubuhan Bangsa-Bangsa Bersatu (UNESCO) di bawah Rizab Biosfera (Biosphere Reserved). Rizab Biosfera ini akan melingkungi kawasan seluas 12,681 hektar di Bukit Bendera, Taman Laut dan Taman Negara Teluk Bahang. Permohonan Rizab Biosfera telah pun dilaksanakan oleh Perbadanan Bukit Bendera Pulau Pinang (PBBPP) dan PBBPP sudah menentukan zon teras, zon penampan dan zon peralihan serta kawasan yang perlu dilestarikan. Saya ingin memohon maklumat dan maklum balas berikut daripada Kementerian Tenaga dan Sumber Asli untuk perkara-perkara di bawah: (i) apakah status semasa kelulusan permohonan Rizab Biosfera Bukit Bendera untuk mendapatkan pengiktirafan Pertubuhan Pendidikan Saintifik dan Kebudayaan Pertubuhan Bangsa-Bangsa Bersatu?; (ii) mohon pihak kementerian menyatakan prosedur penuh seterusnya yang harus dilaksanakan untuk mendapat pengiktirafan UNESCO Rizab Biosfera; (iii) apakah usaha penambahbaikan Taman Negara Teluk Bahang dan peruntukan pada tahun 2020?; dan (iv) adakah pihak kementerian bercadang untuk melaksanakan kajian terhadap kawasan- kawasan lain yang berpotensi untuk dijadikan Rizab Biosfera UNESCO di Malaysia? Saya memohon supaya Yang Berhormat Menteri dan pihak Kementerian Tenaga dan Sumber Asli dapat memberikan jawapan terhadap setiap satu persoalan yang dibangkitkan di atas. Sekian, terima kasih. Tuan Yang di-Pertua: Terima kasih. Silakan Yang Berhormat Timbalan Menteri. 12.05 tgh.</t>
  </si>
  <si>
    <t>/kamar-khas-pdfs/KKDR-25112020.pdf</t>
  </si>
  <si>
    <t>DATUK SERI PANGLIMA MADIUS TANGAU</t>
  </si>
  <si>
    <t>TUARAN</t>
  </si>
  <si>
    <t>SIVAKUMAR VARATHARAJU NAIDU</t>
  </si>
  <si>
    <t>BATU GAJAH</t>
  </si>
  <si>
    <t>CHAN MING KAI</t>
  </si>
  <si>
    <t>ALOR SETAR</t>
  </si>
  <si>
    <t>Yang Berhormat Tuan Yang di-Pertua, Yang Berhormat Timbalan Menteri Alam Sekitar dan Air, saya ingin menarik perhatian pihak kementerian ke atas masalah bekalan air di sekitar kawasan daerah Kota Setar. Untuk makluman Menteri, daerah Kota Setar sering mengalami masalah bekalan air sama ada putus bekalan air atau tekanan rendah bekalan air. Sejauh mana perkembangan projek pembinaan loji rawatan yang telah dirancang dan jumlah peruntukan yang disediakan serta apakah syarikat yang telah dianugerahkan projek-projek pembinaan tersebut? Sila nyatakan pecahan fasa projek dan jangka masa pembinaan yang dirancang serta tahap penyelesaian yang dijangka berdasarkan fasa pembinaan. Di manakah kawasan taman yang akan menikmati hasil penyelesaian bekalan air susulan daripada pembinaan loji-loji rawatan tersebut serta jangka masa pencapaian projek pembinaan. Selain daripada loji rawatan, terdapat tangki simpanan air yang telah lama tidak berfungsi. Contohnya tangki air SADA di Taman Desa Damai yang perlu diperbaiki. Apakah perkembangan kelulusan peruntukan pihak kementerian ke atas permohonan untuk projek naik taraf dan pembaikan tangki rosak tersebut? Minta kementerian menyatakan juga langkah-langkah penyelesaian yang telah dan akan diambil untuk mengurangkan NRW negeri Kedah yang turut menyumbang kepada masalah bekalan air secara keseluruhan. Sekian, terima kasih. 2.35 ptg.</t>
  </si>
  <si>
    <t>/kamar-khas-pdfs/KKDR-25102021.pdf</t>
  </si>
  <si>
    <t>CHAN FOONG HIN</t>
  </si>
  <si>
    <t>KOTA KINABALU</t>
  </si>
  <si>
    <t>Tuan Yang di-Pertua, saya ingin membangkitkan isu berkenaan Bantuan Prihatin Pemandu Bas Sekolah sebanyak RM600. Di sini saya ingin membawa kepada perhatian Yang Berhormat Menteri sebanyak 69 aduan yang telah diterima daripada pemandu-pemandu bas sekolah di sekitar kawasan saya di Kota Kinabalu. Sila rujuk lampiran untuk senarai 69 pemohon-pemohon tersebut. Mereka mendakwa bahawa mereka belum lagi menerima bantuan RM600 tersebut sehingga ke kini walaupun telah menghantar permohonan mereka sebelum tarikh tutup permohonan pada 14 Ogos tahun ini. Tuan Yang di-Pertua, menurut Agensi Pengangkutan Awam Darat (APAD), terdapat beberapa syarat-syarat kelayakan yang ditetapkan oleh kementerian antaranya adalah: (i)pemandu perlu mempunyai lesen PSV yang sah dan memandu kenderaan yang dimiliki oleh pengusaha bas yang sah berdaftar dengan APAD pada 31 Disember 2019; dan(ii)pihak pengusaha, pengendali perlu berdaftar dengan Suruhanjaya Syarikat Malaysia (SSM).Di sini saya ingin bertanya, apakah status permohonan bagi 69 pemohon-pemohon di atas? Adakah permohonan mereka masih dalam proses ataupun permohonan mereka adalah ditolak. Sekiranya ditolak, apakah alasannya. Saya difahamkan bahawa mungkin terdapat masalah berkenaan ketiadaan maklumat SSM. Ini tidak seharusnya menjadi alasan bagi pihak Kementerian Pengangkutan untuk menolak permohonan mereka. Pengusaha bas sekolah di Sabah yang menjalankan perniagaan mereka secara sole proprietor ataupun partnership tidak perlu berdaftar dengan SSM di mana Registration of Business Act 1956 adalah tidak terpakai di Sabah. Selain itu, saya juga ingin membangkitkan isu bahawa di Sabah, APAD tidak mempunyai bidang kuasa berkenaan lesen pemandu bas sekolah. Agensi yang berkenaan adalah Lembaga Pelesenan Kenderaan Perdagangan (LPKP) Sabah. Persoalan saya, adakah pemandu bas sekolah di Sabah sehingga kini tidak menerima bantuan RM600 tersebut disebabkan LPKP Sabah tidak menerima lagi peruntukan bagi bantuan tersebut? Ianya penting untuk kerajaan agar peruntukan yang sewajarnya disediakan bagi LPKP Sabah. Jangan hanya sebab agensi berlainan, maka pemandu-pemandu bas sekolah di Sabah dianaktirikan. Itu sahaja ucapan saya. Terima kasih. Timbalan Yang di-Pertua</t>
  </si>
  <si>
    <t>/kamar-khas-pdfs/KKDR-03122020.pdf</t>
  </si>
  <si>
    <t>WONG LING BIU</t>
  </si>
  <si>
    <t>SARIKEI</t>
  </si>
  <si>
    <t>Terima kasih Tuan Yang di-Pertua. Kawasan Selalang terletak kira-kira 38 kilometer dari bandar Sarikei. Saya menerima aduan daripada penduduk setempat di kawasan Kerubong Selalang yang mana pekerjaan utama mereka adalah nelayan. Menurut mereka pada masa kini, mereka menghadapi kesukaran untuk aktiviti penangkapan ikan disebabkan ikan di Sungai Selalang semakin berkurangan. Oleh yang demikian, pendapatan mereka juga semakin berkurangan dan taraf hidup mereka menjadi semakin sukar. Selain itu, saya juga menerima aduan daripada sebuah syarikat yang mana syarikat ini telah menternak ikan secara besar-besaran di Sungai Selalang dan mempunyai sebanyak 316 buah sangkar ikan. Syarikat tersebut juga menjalankan perniagaan ternakan ikan air laut dalam sangkar secara besar-besaran bagi tujuan dikomersialkan. Pada 30 November 2019, pemilik syarikat tersebut telah mendapati bahawa ikan yang diternak di dalam sangkar di Sungai Selalang telah mengalami kematian secara besar-besaran yang disyaki berpunca daripada pencemaran air di kawasan tersebut. Kematian ikan ternakan ini telah mendatangkan kerugian yang amat besar kepada pemilik syarikat tersebut. Syarikat ternakan ikan laut dalam sangkar di Sungai Selalang telah menghantar sampel air dan ikan kepada beberapa buah jabatan berkenaan dan juga makmal swasta. Keputusan analisis makmal tersebut mendapati bahawa memang terdapat pencemaran air di dalam Sungai Selalang. Punca pencemaran tersebut masih tidak dapat dikenal pasti dan perkara ini masih tidak dapat diselesaikan. Akibat daripada permasalahan ini, nelayan dan pemilik syarikat ternakan ikan dalam sangkar di Sungai Selalang masih tidak dapat menjalankan sebarang aktiviti pencarian ikan dan penternakan ikan pada masa kini. Menurut aduan yang telah saya terima, penduduk dan pemilik syarikat juga menyatakan di kawasan mereka telah dibina sebuah kilang pemprosesan kelapa sawit yang diusahakan oleh sebuah syarikat besar di Sarawak. Kilang tersebut terletak kira-kira 4.7 kilometer dari Pekan Selalang. Kilang tersebut telah beroperasi pada Julai 2019 tahun lalu. Menurut mereka, besar kemungkinan ikan yang terdapat di Sungai Selalang semakin berkurang dan mengalami kematian akibat daripada bahan kumbahan yang telah dilepaskan dari kilang tersebut. Adakah kilang tersebut mengamalkan tatacara pengendalian piawaian mengikut standard SOP yang tepat. Mohon kementerian berkenaan membuat penyiasatan. Dengan ini, saya meminta kementerian yang terlibat untuk menyiasat dan menyelidik, apakah punca sebenar kekurangan ikan di Sungai Selalang dan kematian ikan ternakan di dalam sangkar di Sungai Selalang. Adakah berpunca dari kilang tersebut atau sebaliknya? Saya berharap pihak kementerian dapat menyiasat dan menyelidik akan perkara ini dengan secepatnya. Sekian, terima kasih. 12.08 tgh.</t>
  </si>
  <si>
    <t>/kamar-khas-pdfs/KKDR-17122020.pdf</t>
  </si>
  <si>
    <t>Terima kasihTuan Yang di-Pertua dan terima kasih juga kepada Yang Berhormat Timbalan Menteri Kerja Raya. Tuan Yang di-Pertua, berikut adalah beberapa isu yang perlu dipertimbangkan oleh Kementerian Kerja Raya di kawasan Parlimen Batu Gajah iaitu: (i) Jalan Kledang Utara dari lampu trafik Old Town Falim sehingga lampu trafik Taman Mas, jalan adalah terlalu sempit, perlu tambah satu lagi lorong; (ii) banyak bangunan kuarters JKR berada dalam keadaan terbiar di kawasan Parlimen Batu Gajah. Apakah tindakan atau rancangan kerajaan dalam memperbaiki dan menggunakan semula? Bangunan-bangunan ini boleh dijadikan pusat-pusat kebajikan daripada dibiarkan menjadi usang; (iii) membina jambatan melintasi Sungai Selinsing di Kampung Baru Nalla, Tronoh. Kelubung yang sedia ada adalah terlalu kecil dan mengakibatkan keadaan â€˜bottleneckâ€™ menyebabkan kerap berlakunya banjir kilat; (iv) membina jambatan di Sungai Bakong di Kampung Piandang, Jalan Parit. Kelubung yang sedia ada juga terlalu sempit dan â€˜bottleneckâ€™, tidak boleh menampung kuantiti air yang besar ketika hujan lebat mengakibatkan banjir kilat; (v) menggantikan jambatan sementara yang telah dibina di Jalan Kampung Bali, Tronoh. Jambatan sementara yang dibina sudah pun digunakan lebih tiga tahun selepas jalan raya siap dibina tetapi pihak JKR masih belum membina jambatan baru menggantikan jambatan sementara; (vi) mohon menaik taraf jambatan melintasi Sungai Kledang di Jalan Lahat, Menglembu. Banjir kilat kerap berlaku di jalan tersebut mengakibatkan kesesakan lalu lintas. Pembinaan jambatan baru akan menyelesaikan masalah ini; (vii) saya difahamkan kerajaan pernah memberi peruntukan untuk melebarkan jalan Siputehâ€“Parit. Saya juga pernah membangkitkan isu ini beberapa kali dalam Dewan yang mulia tetapi tidak ada apa-apa maklum balas yang positif. Saya mohon supaya Yang Berhormat Menteri akan mengambil inisiatif untuk menaik taraf jalan yang saya maksudkan. Ini akan menggalakkan dan menggiatkan lebih banyak aktiviti ekonomi dan sosial di kawasan ini; (viii) banyak lampu jalan dari Jelapang sehingga Lumut di Jalan Besar Ipohâ€“Lumut tidak berfungsi. Perkara ini juga pernah dibangkitkan dalam Jawatankuasa Tindakan Daerah. Alasannya kos memperbaiki adalah terlalu tinggi. Apakah kita akan memberi alasan yang sama selama-lamanya? Imej JKR terjejas kerana ada tiang lampu tetapi tidak berfungsi untuk sekian lama; (ix) masalah banjir kilat yang sering berlaku di kawasan Siputeh di Jalan Besar Ipohâ€“Lumut. Air bertakung di jalan raya tersebut mengganggu lalu lintas dan menyebabkan kesesakan ketika hujan lebat; dan (x) sistem saliran yang kurang memuaskan di kawasan Taman Arkid dan Taman Kledang Permai menyebabkan banjir kilat sering berlaku di kawasan tersebut ketika hujan lebat. Kementerian Kerja Raya bersama Majlis Bandaraya Ipoh harus mencari jalan penyelesaian bagi mengatasi masalah ini. Sekian, terima kasih. â– 1220 12.20 tgh.</t>
  </si>
  <si>
    <t>DATUK DR. SHAHRUDDIN BIN MD. SALLEH</t>
  </si>
  <si>
    <t>SRI GADING</t>
  </si>
  <si>
    <t>Tuan Yang di-Pertua, boleh saya buka? Yang Berhormat Timbalan Menteri Kementerian Alam Sekitar dan Air (KASA) dan Yang Berhormat Menteri Kesihatan, rakan saya Yang Berhormat Kota Melaka, tuan-tuan dan puan-puan yang dihormati sekalian. Assalamualaikum warahmatullahi wabarakatuh dan selamat sejahtera. Saya membawakan isu dan masalah setempat tentang status penaiktarafan sistem perparitan bagi mengatasi masalah banjir di Taman Sri Wangsa, Batu Pahat. Tuan Yang di-Pertua, Taman Sri Wangsa merupakan sebahagian daripada kawasan pengundi bagi Parlimen Sri Gading termasuk juga sebenarnya Parlimen Batu Pahat. Kawasan ini sering terlibat dalam bencana alam terutama banjir. Sejak taman ini dibina pada 21 tahun yang lepas iaitu pada tahun 2000, masalah banjir ini masih belum dapat diatasi. Kawasan Taman Sri Wangsa ini juga merupakan kawasan dalam Majlis Perbandaran Batu Pahat yang merupakan kawasan berisiko tinggi untuk tenggelam seperti kajian yang telah dilakukan oleh Fakulti Kejuruteraan Awam dan Alam Sekitar daripada Universiti Tun Hussein Onn Malaysia (UTHM), Sri Gading yang letaknya dan di Sri Gading. Tambahan pula, Batu Pahat juga merupakan kawasan yang turut terkena tempias banjir kilat akibat hujan lebat. Sebagai contoh, baru-baru ini pada 24 Ogos 2021, hujan lebat berterusan telah berlaku selama dua jam ditambah pula dengan pertembungan fenomena air pasang menyebabkan banjir kilat kawasan Taman Sri Wangsa sedalam 0.8 meter dua kaki lebih. Menurut Pegawai Angkatan Pertahanan Awam (APM) daerah Batu Pahat, Leftenan Mohd. Faezie Abdul Aziz, keadaan tersebut menyebabkan air pasang setinggi 1.4 meter, lebih kurang empat kaki pada jam 8.00 pagi sehingga mengakibatkan limpahan air ke kawasan yang terlibat seperti Taman Sri Wangsa dan kawasan sekitarnya. Tuan Yang di-Pertua, daripada banjir kilat tersebut hampir 300 penduduk sekitar Taman Sri Wangsa yang kebanyakan adalah mereka ini pembeli awal, penjawat awam, kakitangan sokongan dan taman-taman yang bersebelahan terkesan, banyak taman di situ sebenarnya dan juga kampung-kampung tradisi. Rata-rata daripada mereka sudah hilang aset dan barangan berharga seperti barangan perabot dan barangan elektrik kerana kesan daripada banjir tersebut. Antara faktor yang telah diselidiki adalah kerana sistem perparitan yang tidak sempurna, pembinaan titi-titi konkrit culvert yang tinggi rendah dan sebagainya, tidak diselenggarakan dengan baik menyebabkan air tidak boleh mengalir sekali gus mengakibatkan banjir berlaku. Selain itu, sistem longkang utama kawasan Taman Sri Wangsa yang agak kecil dan tidak mampu menampung lambakan air hujan turut menjadi punca utama banjir berlaku di kawasan itu. Tuan Yang di-Pertua, saya memohon penjelasan kepada Kementerian Alam Sekitar dan Air apakah status dan inisiatif daripada pihak kementerian untuk menyelesaikan isu sistem perparitan di Taman Sri Wangsa ini. Persoalan ini penting untuk dijawab kerana ini bukanlah isu yang baharu, tetapi sudah hampir 21 tahun penduduk sekitar Taman Sri Wangsa menyatakan pandangan dan keresahan mereka namun belum ada sebarang penyelesaian. Terima kasih banyak. 2.38 ptg.</t>
  </si>
  <si>
    <t>/kamar-khas-pdfs/KKDR-28102021.pdf</t>
  </si>
  <si>
    <t>DATO' WIRA HAJI AMIRUDDIN BIN HAJI HAMZAH</t>
  </si>
  <si>
    <t>WIRA AMIRUDDIN BIN HAMZAH</t>
  </si>
  <si>
    <t>KUBANG PASU</t>
  </si>
  <si>
    <t>Terima kasih. Tuan Yang di-Pertua, Projek River of Life (RoL) Kuala Lumpur yang telah menelan kos lebih RM8 bilion melibatkan transformasi Sungai Klang menjadi satu sungai ikonik yang cantik dan bersih di bawah kendalian dua kementerian utama iaitu Kementerian Wilayah Persekutuan dan Kementerian Alam Sekitar dan Air (KASA) serta dibantu pantau oleh Project Delivery Partner (PDP) yang berkepentingan iaitu di bawah Syarikat Ecovest-MRCB JV atau kini dikenali sebagai KL Bund Sdn. Bhd. Lantaran itu, saya inginkan penjelasan sama ada objektif pelaksanaan projek ini telah tercapai objektifnya? Secara umumnya, projek ini melibatkan tiga jabatan atau pihak berkuasa tempatan yang utama iaitu Dewan Bandaraya Kuala Lumpur (DBKL), Jabatan Perkhidmatan Pembetungan (JPP) dan Jabatan Pengairan dan Saliran (JPS) termasuk beberapa jabatan dan agensi lain yang berkaitan. Difahamkan terdapat satu projek yang bermasalah untuk disiapkan di bawah River of Life (RoL) ini iaitu Projek Pembinaan Loji Rawatan Kumbahan Serantau Batu Jinjang Kepong (CSTP) Batu di bawah pengendalian JPP di mana: (i) projek ini telah mengalami kelewatan lebih 1,800 hari sejak diberi milik tapak pada 14 Disember 2015 dan perlu disiapkan pada 13 Disember 2018 oleh kontraktor utama tetapi sehingga kini kemajuan fizikal projek tersebut hanya sekitar 35 ke 40 peratus berbanding 100 peratus; (ii) projek ini telah direka bentuk semula oleh PDP dengan penjimatan lebih RM100 juta menggunakan sistem teknologi Korea daripada kos asal RM500 juta kepada RM320 juta serta penjimatan foot-print daripada 10.55 hektar kepada 2.85 hektar sahaja; (iii) malangnya pihak kontraktor Bina Tamshah Sdn. Bhd. yang dilantik secara selektif tender melalui konsortium JAKS Resources Berhad dan KACC telah membuat perubahan reka bentuk dan pertukaran peralatan mekanikal utama semasa pembinaan menyebabkan berlakunya limpahan effluent kumbahan ke kawasan sekitaran perumahan PPR berdekatan; (iv) tiada tindakan tegas diambil terhadap kontraktor utama malah Yang Berhormat Menteri KASA telah memberi sokongan kepada kontraktor ini untuk diangkat ke MOF menukarkan kontrak ini kepada kontrak design &amp; builddengan peningkatan kos lebih RM100 juta; (v) malah pegawai JPP yang terlibat dalam pengurusan projek ini telah dinaikkan pangkat menjadi Ketua Pengarah JPP yang baru sedangkan pegawai ini masih lagi di bawah siasatan audit dalaman kementerian, Jabatan Audit Negara serta di bawah siasatan SPRM; dan (vi) projek ini kini difahamkan dalam tindakan rundingan pihak MOF, KASA dan JPP serta KWP untuk diberikan secara runding terus kepada kumpulan kontraktor JAKS Resources dan KACC bagi menggantikan kontraktor utama sedia ada yang merupakan daripada kumpulan kontraktor yang sama dengan kenaikan kos yang lebih tinggi. Soalan saya, apakah tindakan yang sedang atau telah diambil pihak KASA untuk menyiapkan projek ini dengan kelemahan pengurusan projek seliaan JPP dan kegagalan pihak kontraktor utama serta sekutunya yang tidak berupaya menyiapkan projek ini malah mengubah reka bentuk alternatif ini dengan kos yang lebih tinggi daripada harga asal? Adakah tindakan yang akan diambil nanti akan mencapai objektif dan tujuan asal projek River of Life Greater Kuala Lumpur ini atau hanya ingin mencari jalan untuk memberi keuntungan kepada pihak kontraktor dan sebaliknya, memberi kerugian kepada pihak kerajaan daripada segi kos dan masa. Sekian, terima kasih. 2.39 ptg.</t>
  </si>
  <si>
    <t>/kamar-khas-pdfs/KKDR-16112021.pdf</t>
  </si>
  <si>
    <t>Tuan Yang di-Pertua dan Yang Berhormat Timbalan Menteri Kerja Raya. Saya ingin menarik perhatian pihak kementerian ke atas masalah jalan dan parit sepanjang jalan Persekutuan di Kota Setar. Yang Berhormat Timbalan Menteri, Jalan Lama Utama dari Alor Setar ke Kangar sering berlaku kemalangan dan juga kesesakan jalan. Jalan yang rosak, garis jalan raya yang kurang jelas, kekurangan lampu jalan dan lampu isyarat di kawasan tertentu turut menyebabkan kemalangan berlaku. Minta Yang Berhormat Timbalan Menteri menjelaskan sejauh manakah projek naik taraf dirancang dan dilaksanakan di sepanjang jalan tersebut. Berapakah peruntukan telah dibelanjakan dan sejauh mana tahap penyelesaian projek naik taraf sehingga kini? Selain daripada itu, Jalan Lama Utama dari Tandop Alor Setar ke arah Gurun/Sungai Petani juga sering menghadapi masalah kerosakan jalan dan kurang jelas tanda garis jalan. Sejauh mana projek naik taraf telah dilaksanakan mengikut fasa yang ditetapkan serta tahap kemajuan terkini dan juga projek yang bakal dilaksanakan pada masa hadapan? Yang Berhormat Timbalan Menteri, dari kawasan Tandop ke Sekolah Eik Choon Simpang Empat, banyak parit bawah tanah (under culvert) sudah tersumbat dan menyebabkan saliran air dari sebelah SK Dato Wan Mohd Saman, Tandop serta sepanjang jalan dari Taman Bersatu sehingga Taman Perindustrian Ringan, Simpang Empat tidak dapat disalurkan ke dalam Terusan Sungai Wan Mat Saman maka akhirnya tertakung air dan juga menyebabkan banjir kilat. Minta Yang Berhormat Timbalan Menteri menjelaskan berapakah kekerapan kerja-kerja penyelenggaraan parit bawah jalan (under culvert) yang dilakukan setiap tahun? Adakah pihak kerajaan hanya bertanggungjawab ke atas permukaan parit dan tidak termasuk parit bawah jalan yang telah sumbat? Minta nyatakan tarikh bila selenggara parit bawah jalan yang telah dilaksanakan sepanjang tahun 2021 serta apa tatacara pembaikan yang akan dilaksanakan untuk mengelakkan masalah berulang? Sekian, terima kasih. 2.48 ptg.</t>
  </si>
  <si>
    <t>Terima kasihTuan Yang di-Pertua. Pada kesempatan pada petang ini, izinkan saya membangkitkan isu yang berkaitan dengan peruntukan di bawah Sistem Maklumat Rekod-rekod Jalan Raya di Malaysia (MARRIS). Kita sedia maklum bahawa peruntukan MARRIS adalah satu pemberian atau peruntukan daripada Kerajaan Persekutuan kepada pihak berkuasa atau kerajaan negeri. Peruntukan ini amat mustahak dalam memastikan keberlangsungan pembangunan di setiap negeri kerana amaun peruntukan ini amat besar dan boleh membawa impak yang besar kepada setiap pelosok negara. Saya ingin mengambil kesempatan ini untuk mendapat maklumat-maklumat berikut: (i) Bagaimanakah mekanisme atau garis panduan dalam pengagihan peruntukan MARRIS ini daripada Kerajaan Persekutuan kepada kerajaan negeri? (ii) Siapakah pegawai di peringkat kerajaan negeri yang menentukan agihan peruntukan MARRIS ini kepada setiap agensi yang terlibat dan apakah garis panduan yang wajar dipatuhi? (iii) Berapakah jumlah peruntukan MARRIS yang disalurkan untuk Negeri Sembilan pada tahun ini dan senaraikan jumlah yang diagihkan kepada setiap daerah di Negeri Sembilan? (iv) Mohon senaraikan semua projek yang dilaksanakan di bawah peruntukan MARRIS di daerah Seremban pada tahun ini termasuk agensi yang bertanggungjawab untuk pelaksanaan, amaun untuk setiap projek tersebut dan status pelaksanaannya ketika ini. Maklumat ini penting untuk membolehkan semua projek ini dipantau dan diketahui oleh rakyat setempat. (v) Mohon gariskan bagaimanakah kaedah permohonan untuk menggunakan peruntukan ini dan pihak manakah yang berkuasa untuk memberikan kelulusan. (vi) Bolehkah cadangan-cadangan projek berikut dipertimbangkan untuk dilaksanakan di bawah peruntukan MARRIS: (a) menyelesaikan masalah banjir di sepanjang Sungai Linggi (bahagian di Parlimen Rasah), khasnya di bahagian yang berdekatan dengan Kampung Sri Mantau, Kampung Batu 3 Mambau, Kampung Pasir, Kampung Singh dan Taman Happy; (b) menaik taraf jalan yang menghubungkan Mambau dengan Bandar Sri Sendayan untuk menjadikannya dua lorong di setiap arah kerana penambahan trafik di jalan ini; (c) menyelesaikan masalah takungan air yang berterusan di sekitar Lot C22 Gadong Jaya, 71900 Labu, Daerah Seremban kerana masalah takungan air ini dipercayai berpunca daripada saluran longkang yang tidak sempurna; (d) menaik taraf jalan di sepanjang Jalan Labu untuk menjadikannya dua lorong di setiap arah jalan; (e) membina dewan terbuka atau dewan serba guna di Sekolah Kebangsaan Taman Rasah Jaya; dan (f) membina jalan baru yang lebih sesuai dan lebar untuk menggantikan Jalan RJ 1/5 di Taman Rasah Jaya. Saya berharap boleh mendapat jawapan atau ulasan tentang cadangan saya di perenggan enam di atas. Jadi saya memohon supaya Yang Berhormat Timbalan Menteri dan Kementerian Kewangan dapat memberikan jawapan terhadap setiap satu persoalan yang dibangkitkan di atas. Sekian, terima kasih. 2.37 ptg.</t>
  </si>
  <si>
    <t>/kamar-khas-pdfs/KKDR-05122019.pdf</t>
  </si>
  <si>
    <t>PAYA BESAR</t>
  </si>
  <si>
    <t>Bismillahir Rahmanir Rahim. Assalamualaikum warahmatullahi wabarakatuh. Terima kasih Tuan Yang di-Pertua dan terima kasih Yang Berhormat Menteri. Saya ingin membangkitkan berkenaan permasalahan yang dihadapi masyarakat di Parlimen Paya Besar khususnya di DUN Sungai Lembing iaitu keadaan jalan yang sempit, gelap dan tidak selamat terutamanya pada waktu malam di sepanjang Jalan Utama Bukit Goh â€“ Bukit Kuantan/FT 1487 sejauh 18.6 kilometer. Tuan Yang di-Pertua, untuk makluman, keadaan mendesak inilah yang memerlukan pelebaran jalan yang sempit, baik pulih permukaan jalan raya, mengecat semula garisan jalan raya dan pemasangan lampu jalan disegerakan dalam memastikan keselamatan dan kesejahteraan rakyat terutamanya mereka yang menggunakan jalan tersebut terjamin. Jalan ini merupakan jalan utama yang digunakan oleh penduduk yang tinggal di kawasan FELDA Bukit Goh, FELDA Bukit Sagu dan FELDA Bukit Kuantan untuk keluar dan masuk dari atau ke Bandar Kuantan. Dengan jumlah yang besar ini akan menyebabkan lebih banyak kemalangan akan berlaku jika tidak diselesaikan segera. Tuan Yang di-Pertua, namun jika dilihat keadaan terkini terutamanya pada waktu malam, keadaan di sepanjang jalan kawasan tersebut sempit dan amat gelap serta membahayakan pengguna jalan raya yang menggunakan laluan tersebut. Terdapat juga kenderaan berat seperti lori-lori bersaiz besar yang menggunakan laluan ini. Situasi ini menyebabkan banyak kemalangan termasuk kemalangan maut malah tidak terkecuali juga keadaan jalan yang terlalu gelap yang akan mengakibatkan habitat semula jadi dan haiwan seperti lembu turut menjadi mangsa kemalangan akibat perlanggaran oleh pengguna jalan raya. Oleh itu Tuan Yang di-Pertua, usaha ke arah menambah baik infrastruktur termasuk kemudahan lampu di kawasan tersebut juga perlu dinaiktarafkan dan direalisasikan. Justeru itu, saya ingin bertanya, apakah pendirian kerajaan untuk melaksanakan usaha tersebut? Apakah jadual kerja untuk memulakan dan menyiapkan projek tersebut? Saya mohon jaminan kerajaan agar menimbang perkara ini dengan penuh komited memandangkan projek-projek ini berkait secara langsung dengan keperluan, keselesaan rakyat dan seterusnya menjamin kesejahteraan rakyat secara keseluruhan. Sekian sahaja ucapan saya. Ribuan terima kasih Tuan Yang di-Pertua dan Yang Berhormat Menteri. 2.44 ptg.</t>
  </si>
  <si>
    <t>/kamar-khas-pdfs/KKDR-23102019.pdf</t>
  </si>
  <si>
    <t>JUNE LEOW HSIAD HUI</t>
  </si>
  <si>
    <t>HULU SELANGOR</t>
  </si>
  <si>
    <t>Terima kasih,Tuan Yang di-Pertua. Seperti yang diketahui umum, projek ECRL Jajaran C2 yang akan melalui Gombak-Serendah-Port Klang merupakan satu jajaran kereta api sepanjang 74 kilometer yang terdiri daripada landasan aras tanah, jambatan dan terowong. Terdapat empat buah stesen yang dicadangkan di dalam jajaran ini iaitu Stesen Serendah Baru, Stesen Puncak Alam, Stesen Kapar dan Stesen Jalan Kastam. Malah, Stesen Serendah Baru yang berada di lokasi strategik ini turut dirancang untuk diangkat sebagai hab kargo kebangsaan. Hulu Selangor menyedari bahawa projek ini akan memberikan impak positif terhadap ekonomi daerah ini. Malah, secara tidak langsung projek ini juga dapat membuka lebih banyak peluang pekerjaan baharu untuk masyarakat setempat. Namun begitu, pihak kerajaan harus memastikan agar pembangunan ini juga tidak mengganggu kelestarian alam sekitar. Selain itu, terdapat juga beberapa perkara berbangkit dan kerisauan masyarakat setempat khususnya di jajaran Serendah. Antaranya adalah isu kerisauan penduduk untuk rumah yang terkesan. Adakah pampasan yang diberikan berpatutan dan sekiranya penduduk tidak bersetuju untuk tawaran yang diberikan, apakah solution pihak kerajaan? Selain itu, buat masa ini juga Kerajaan Negeri Selangor dilihat belum lagi menyatakan persetujuan bagi jajaran tersebut. Apakah Kerajaan Persekutuan dapat mencari titik persetujuan bersama Kerajaan Negeri Selangor bagi merealisasikan projek ini? Adakah Kerajaan Persekutuan akan menggunakan Akta Kanun Tanah Negara bagi menyelesaikan isu ini? Mohon perincian daripada pihak kementerian. Apakah perancangan dan gerak kerja yang telah dilakukan sehingga kini bagi ERCL Jajaran C2? Sekian, terima kasih. 2.43 ptg.</t>
  </si>
  <si>
    <t>/kamar-khas-pdfs/KKDR-02112021.pdf</t>
  </si>
  <si>
    <t>DR. KELVIN YII LEE WUEN</t>
  </si>
  <si>
    <t>KELVIN YII LEE WUEN</t>
  </si>
  <si>
    <t>BANDAR KUCHING</t>
  </si>
  <si>
    <t>Terima kasih Tuan Yang di-Pertua, terima kasih Yang Berhormat Menteri. Tuan Yang di-Pertua, banjir kilat merupakan fenomena yang sering kali berlaku di kawasan Bandar Kuching, terutamanya di beberapa kawasan tertentu. Sistem perparitan yang lemah menyebabkan laluan air permukaan akibat hujan lebat gagal mengalir ke kawasan yang sepatutnya lalu menyebabkan berlakunya banjir kilat. Banjir kilat yang berpunca daripada parit yang cetek akibat mendapan sisa pepejal (sampah) ataupun tanah, sering berlaku di sesetengah kawasan Bandar Kuching seperti kawasan Sarawak General Hospital, Jalan Hospital, Jalan Ban Hock, Padang Merdeka, Kampung Tabuan Dayak, Jalan Gartak, Jalan Khoo Hun Yeang, Jalan Tun Abang Haji Openg dan Jalan Green, antara yang lain. Keadaan ini telah menyebabkan jalan perhubungan di kawasan ini terputus kerana jalan yang turut ditenggelami air dan kesusahan kepada rakyat. Pada Khamis, 22 November 2018, disebabkan hujan lebat selama kurang dari dua jam sahaja, kawasan tersebut telah ditenggelami air termasuk Hospital Besar Sarawak sampai air masuk ke wad-wad dan kawasan di sekitar hospital yang menyukarkan pekerja hospital menjalankan tugas mereka. Oleh itu, saya meminta agar pihak kementerian dapat membuat perancangan untuk menyelenggarakan serta membaik pulih semula semua sistem perparitan di kawasan-kawasan ini termasuk pelan â€˜flood mitigation programâ€™ di Bandar Kuching. Selain itu, masalah banjir di Kuching seperti Kawasan Bintawa, Jalan Foochow, Sg Apong, Jalan Song dan Tabuan Dayak. Banjir yang berlaku di kawasan ini telah menjejaskan keselamatan para penduduk dan menyebabkan kerosakan harta benda, rumah dan kereta. Oleh itu, saya ingin bertanya sekiranya pihak kementerian mempunyai inisiatif ataupun perancangan jangka pendek dan juga jangka panjang bagi mengatasi masalah banjir di kawasan-kawasan ini termasuk menyatakan secara terperinci status Pembangunan Lembangan Sungai Bersepadu(PLSB) Sungai Sarawak untuk menangani masalah banjir kilat yang dikatakan telah diluluskan oleh kerajaan sebelum ini berjumlah RM150 juta? Dengan itu, sekian terima kasih dan selamat menyambut Hari Krismas, Tuan Yang di-Pertua. 2.47 ptg.</t>
  </si>
  <si>
    <t>/kamar-khas-pdfs/KKDR-11122018.pdf</t>
  </si>
  <si>
    <t>Terima kasih Tuan Yang di-Pertua. Tuan Yang di-Pertua, banjir kilat merupakan fenomena yang sering kali berlaku di Lanang, terutamanya di kawasan luar bandar. Sistem perparitan yang lemah menyebabkan laluan air permukaan akibat hujan lebat gagal mengalir ke kawasan yang sepatutnya lalu menyebabkan berlakunya banjir kilat. Banjir kilat yang berpunca daripada parit yang cetek akibat mendapan sisa pepejal (sampah) atau tanah, sering berlaku di sesetengah kawasan Lanang seperti kawasan Jalan Tun Zaidi Ahmad Adruce, Jalan Pulau Dudong, Jalan Kong Yit Khim, Sentosa, Salim Belalang, Sengan, Menyan dan beberapa kawasan di Sibujaya iaitu kawasan Town Villa, Lorong 8 Sibujaya, serta kawasan Gereja Methodist Sibujaya. Keadaan ini telah menyebabkan jalan perhubungan di kawasan ini terputus kerana jalan yang turut ditenggelami air. Oleh itu, saya meminta agar pihak kementerian dapat membuat perancangan untuk menyelenggarakan serta membaik pulih semula semua sistem perparitan di kawasan-kawasan ini. Selain itu, kedudukan rumah yang terletak berhampiran dengan sungai juga turut menjadi mangsa masalah banjir di Lanang seperti kawasan Naman, Ulu Sungai Menyan, Rumah Ampong dan Rumah Gelungan Sungai Nibong, Sungai Assan serta kawasan Latap. Banjir yang berlaku di kawasan ini telah menjejaskan keselamatan para penduduk kerana mereka terdedah secara terus kepada ancaman binatang buas yang mendiami di sungai tersebut. Oleh itu, saya ingin bertanya sekiranya pihak kementerian mempunyai inisiatif ataupun perancangan jangka pendek dan jangka panjang yang mengatasi masalah banjir di kawasan-kawasan ini. Terima kasih. 2.42 ptg.</t>
  </si>
  <si>
    <t>/kamar-khas-pdfs/KKDR-05122018.pdf</t>
  </si>
  <si>
    <t>Tuan Yang di-Pertua, pada 9 Ogos 2020, YB Puan Hajah Zuraida Kamaruddin, Menteri Perumahan dan Kerajaan Tempatan telah hadir mengadakan lawatan kerja di Foh Sang, Luyang, Kota Kinabalu. Menurut Facebook rasmi beliau, tujuan lawatan kerja tersebut adalah untuk melihat perkembangan terkini kemajuan projek pembinaan tempat letak kereta bertingkat yang dijangka akan siap pada penghujung tahun 2022. Sebanyak tujuh tingkat akan dibina dan sebanyak enam tingkat akan digunakan untuk 321 parkinglot, manakala satu tingkat akan digunakan untuk peniaga pasar Foh Sang dengan 92 gerai. Sebanyak RM30 juta dilaporkan telah diperuntukkan oleh Kerajaan Persekutuan bagi tujuan ini. Menurut ADUN Luyang, Phoong Jin Zhe, tender bagi pembinaan tempat letak kereta bertingkat di Foh Sang tersebut adalah dilakukan secara tender terbuka di mana notis tender dikeluarkan pada bulan November 2019 di laman web Perolehan dan proses tender telah dilakukan selama tiga hingga empat bulan hingga Februari 2020, sebelum kontrak tersebut dianugerahkan kepada kontraktor yang berkenaan pada atau sekitar Julai 2020. Di sini, saya ingin bertanya berkenaan butir-butir bagi kontraktor yang dilantik dan butir-butir proses membuat keputusan. Soalan saya, apakah yang akan dilakukan oleh kementerian untuk memastikan kemajuan bagi pembinaan tempat letak kereta bertingkat tersebut senantiasa dalam jadual dan supaya ia tidak terbengkalai? Adakah kementerian akan melakukan pemeriksaan spot check bagi tujuan tersebut? Selain itu, saya juga telah menerima banyak aduan bahawa jalan sementara ke Foh Sang adalah dalam keadaan yang kurang memuaskan dengan banyak lubang (potholes). Apakah tindakan yang akan diambil oleh kementerian bagi memastikan ini tidak lagi berlaku dalam tiga tahun ini? Akhir sekali, Foh Sang merupakan kawasan kediaman (residentialarea) di Luyang dan ramai penduduk yang tinggal berdekatan. Bagaimanakah kementerian dapat memastikan bahawa pencemaran udara dan pencemaran bunyi dapat dikurangkan semasa pembinaan tempat letak kereta bertingkat ini agar tidak menyebabkan kesejahteraan hidup warga Foh Sang terjejas? Sekian, terima kasih. Timbalan Yang di-Pertua</t>
  </si>
  <si>
    <t>/kamar-khas-pdfs/KKDR-16112020.pdf</t>
  </si>
  <si>
    <t>KHOO POAY TIONG</t>
  </si>
  <si>
    <t>KOTA MELAKA</t>
  </si>
  <si>
    <t>Tuan Yang di-Pertua, tajuk ucapan Kamar Khas pada petang ini adalah berbunyi â€˜Percanggahan Percanggahan Projek Tambakan Laut di Pekan Klebang dengan Rancangan Fizikal Negaraâ€™. Tuan Yang di-Pertua, saya merujuk kepada Laporan Penilaian Kesan Alam Sekitar (EIA) bertarikh 4 Oktober 2021 untuk projek tambak laut seluas 300 ekar di Pekan Klebang, seksyen 1, Bandar XLIV, daerah Melaka Tengah, Melaka. â– 1440 Perkara ini dibangkitkan kepada Kementerian Perumahan dan Kerajaan Tempatan kerana ia berkait dengan Majlis Perancangan Fizikal Negara (MPFN) dan Rancangan Fizikal Negara Ke-3 (RFN3). Secara khususnya, saya ingin membangkitkan tiga perkara iaitu; Pertama, kelulusan daripada MPFN. RFN3 dengan jelas menyatakan dua syarat untuk kelulusan aktiviti penambakan iaitu: (a) perancangan tersebut perlu dimasukkan ke dalam rancangan pembangunan negeri; dan (b) aktiviti penambakan yang dicadangkan hendaklah dirujuk kepada MPFN sebelum diberi kelulusan. Boleh rujuk kepada muka surat 4-77. Namun, dalam laporan EIA untuk projek tersebut, Jabatan Perancangan Bandar dan Desa Melaka menyatakan bahawa kelulusan daripada MPFN tidak diperlukan kerana projek tambakan laut telah ditandakan di dalam Rancangan Struktur Negeri (RSN). Pandangan ini adalah kurang tepat kerana penandaan di dalam RSN hanya memenuhi syarat (a) di atas tetapi bukannya syarat (b) iaitu rujukan kepada MPFN. Rancangan Fizikal Negara tidak boleh dianggap sebagai kelulusan untuk projek tersebut kerana ia hanya menandakan zon tambakan secara am, bukannya menandakan atau meluluskan dengan spesifik lokasi tambakan dan aktiviti-aktiviti yang hendak dilaksanakan. Oleh itu, saya memohon penjelasan Menteri sama ada projek tersebut perlu diluluskan di peringkat MPFN sepertimana yang diwajibkan di bawah RFN3. Kedua, keperluan dan sumbangan sosioekonomi. RFN3 menyatakan bahawa sebarang aktiviti penambakan dan tebus guna tanah tidak dibenarkan kecuali keperluan serta manfaat aktiviti tersebut dapat dibuktikan dengan jelas dalam memberi sumbangan sosioekonomi yang signifikan pada peringkat negeri dan negara. Sila rujuk muka surat 4-77 juga. Laporan EIA tersebut tidak membuktikan dengan jelas sumbangan sosioekonomi dan manfaat kepada penduduk setempat. Berdasarkan pengalaman sedia ada, terdapat projek tambakan yang telah gagal sebelum ini seperti projek Melaka Gateway. Selain itu, bangunan-bangunan komersial yang dibangunkan di tanah tambakan sedia ada juga sedang menghadapi masalah kelangsungan. Ketiga, impak alam sekitar. RFN3 menyatakan bahawa sebarang aktiviti penambakan dan tebus guna tidak harus menjejaskan alam sekitar secara signifikan. Projek tambakan ini akan memberi kesan yang serius terhadap alam sekitar khususnya daripada segi kawasan perikanan. Di kawasan persekitaran Klebang terdapat tumpahan minyak dan kapal yang terbengkalai. Projek ini juga terlalu dekat dengan Pulau Upeh yang merupakan salah satu kawasan pendaratan penyu yang dilindungi di bawah RFN3. Kesimpulannya, cadangan projek ini telah melanggar peruntukan-peruntukan di dalam RFN3. Saya memohon penjelasan lanjut daripada Menteri mengenai isu-isu yang dibangkitkan, khususnya sama ada projek ini adalah selaras dengan RFN3 dan memerlukan kelulusan MPFN. Sekian, terima kasih. 2.44 ptg.</t>
  </si>
  <si>
    <t>/kamar-khas-pdfs/KKDR-02032022.pdf</t>
  </si>
  <si>
    <t>TEH KOK LIM</t>
  </si>
  <si>
    <t>TAIPING</t>
  </si>
  <si>
    <t>Tuan Yang di-Pertua, topik yang Taiping bangkitkan ialah mengenai penutupan Pusat Peranginan Bukit Larut, Taiping atas arahan JKR untuk penyelenggaraan akibat tanah runtuh. Bukit Larut merupakan lokasi pelancongan yang menarik kerana peninggalan sejarah sejak penjajahan British. Alam semula jadi yang kaya dengan khazanah alam, suhu yang sejuk dan pemandangan yang menarik yang boleh dilihat dari puncak bukit. Tuan Yang di-Pertua, pada 11 Mac 2020 dilaporkan Yang Dipertua Majlis Perbandaran Taiping berkata, Pusat Peranginan Bukit Larut, Taiping ditutup untuk kunjungan awam sehingga akhir tahun ini untuk penyelenggaraan dan naik taraf atas perintah Jabatan Kerja Raya demi keselamatan semua pihak. Penutupan kawasan tersebut dijadualkan untuk membaiki jalan berturap susulan beberapa kejadian tanah runtuh sejak November tahun lalu di mana lapan buah lokasi dikenal pasti berlaku runtuhan dan penutupan bagi mengelak kejadian tidak diingini. Minta Yang Berhormat Menteri Kerja Raya jelaskan: (i) kerja-kerja penyelenggaraan yang sedang dilangsungkan di kawasan tersebut; (ii) jumlah kos yang terlibat; (iii) tarikh siap untuk kerja tersebut; dan (iv) syarikat yang menguruskan kerja tersebut. Sekian, terima kasih. 2.35 ptg.</t>
  </si>
  <si>
    <t>/kamar-khas-pdfs/KKDR-05082020.pdf</t>
  </si>
  <si>
    <t>Tuan Yang di Pertua, Yang Berhormat Menteri Alam Sekitar dan Air, saya ingin menarik perhatian pihak kementerian atas masalah banjir yang sering berlaku di sekitar Alor Setar dan seluruh Kedah. Untuk makluman Menteri, awal bulan November, Kedah dilanda banjir yang melibatkan beberapa buah daerah termasuk Kota Setar, Pokok Sena, Pendang, Kubang Pasu dan Baling. Ramai penduduk terpaksa pindah ke Pusat Pemindahan Sementara PPS. Banjir bukan perkara baharu di Kedah, akan tetapi, beberapa projek tebatan banjir masih belum selesai dan tertunda sehingga masalah banjir tidak nampak kesudahan. Minta menteri senaraikan projek-projek tebatan banjir yang telah dan sedang dijalankan di seluruh Kedah, dengan maklumat terperinci berkenaan kos dan perkembangan fasa bagi setiap RTB masing-masing. Sila jelaskan apakah punca berlakunya banjir pada awal bulan November yang lalu? Mengapakah projek tebatan banjir sebelum ini gagal untuk mengelakkan berlakunya banjir? Menurut rekod pihak kementerian, berapakah paras air pasang dan kadar isi padu hujan yang boleh menyebabkan banjir berlaku pada suatu masa tertentu. Sekiranya projek tebatan banjir selesai dilaksanakan, sejauh mana banjir dapat dielakkan dalam keadaan paras air pasang dan isi padu hujan sama dan keadaan yang meningkat disebabkan perubahan iklim pada masa hadapan. Minta kementerian menyatakan masalah yang memperlambat projek tebatan serta apa langkah-langkah penyelesaian yang telah dan akan diambil untuk mempercepatkan projek tebatan banjir serta langkah penyelesaian selain daripada projek tebatan banjir. Sekian, terima kasih. 2.44 ptg.</t>
  </si>
  <si>
    <t>/kamar-khas-pdfs/KKDR-29112021.pdf</t>
  </si>
  <si>
    <t>Bismillahir Rahmanir Rahim. Assalamualaikum warahmatullah wabarakatuh. Tuan Yang di-Pertua, saya ingin membangkitkan berkenaan permasalahan yang dihadapi masyarakat di Parlimen Paya Besar khususnya di DUN Sungai Lembing iaitu keadaan jalan yang gelap dan tidak selamat terutamanya pada waktu malam di sepanjang Jalan Felda Bukit Saguâ€“Cerul/FT 1581 sejauh 16 kilometer daripada Persimpangan Bukit Sagu sehingga Persimpangan Felda Bukit Sagu 6. Tuan Yang di-Pertua, untuk makluman, keadaan mendesak inilah yang memerlukan pemasangan lampu jalan yang disegerakan dalam memastikan keselamatan dan kesejahteraan rakyat terutamanya mereka yang menggunakan jalan tersebut terjamin. Kapasiti penduduk di kawasan Felda Bukit Sagu lebih kurang sebanyak hampir 10,000 orang meliputi 10 lokaliti yang terdiri daripada taman perumahan dan kawasan Felda. Jalan ini merupakan jalan utama yang digunakan oleh penduduk yang tinggal di kawasan Felda Bukit Sagu untuk keluar dan masuk atau ke Bandar Kuantan. Dengan jumlah yang besar ini akan menyebabkan lebih banyak kemalangan akan berlaku jika tidak diselesaikan segera. Namun, jika dilihat keadaan terkini terutamanya pada waktu malam Tuan Yang di-Pertua, keadaan di sepanjang jalan kawasan tersebut amat gelap dan membahayakan pengguna jalan raya yang menggunakan laluannya. Situasi ini menyebabkan banyak kemalangan berlaku termasuk kemalangan maut malah tidak terkecuali keadaan jalan yang terlalu gelap yang akan mengakibatkan habitat semula jadi dan haiwan seperti lembu turut menjadi mangsa kemalangan akibat perlanggaran oleh pengguna jalan raya. Oleh itu Tuan Yang di-Pertua, usaha ke arah menambah baik infrastruktur termasuk kemudahan lampu di kawasan tersebut juga perlu dinaiktarafkan dan direalisasikan. Justeru itu, saya ingin bertanya apakah pendirian kerajaan untuk melaksanakan usaha tersebut, apakah jadual kerja untuk memulakan dan menyiapkan projek tersebut. Saya mohon jaminan kerajaan agar menimbang perkara ini dengan penuh komited memandangkan projek-projek ini berkait secara langsung dengan keperluan keselesaan rakyat dan seterusnya menjamin kesejahteraan rakyat secara keseluruhan. Sekian sahaja ucapan saya. Terima kasih Tuan Yang di-Pertua dan terima kasih Yang Berhormat Timbalan Menteri. 2.45 ptg.</t>
  </si>
  <si>
    <t>/kamar-khas-pdfs/KKDR-08102019.pdf</t>
  </si>
  <si>
    <t>DATO' DR. NORAINI AHMAD</t>
  </si>
  <si>
    <t>PARIT SULONG</t>
  </si>
  <si>
    <t>Terima kasih Tuan Yang di Pertua. Tuan Yang di-Pertua, saya ingin mengemukakan usul kepada Yang Berhormat Menteri Pendidikan berkaitan status penutupan operasi Sekolah Kebangsaan Pasir Putih dan Sekolah Menengah Kebangsaan Pasir Putih sehingga 10 Mac 2019 berikutan kejadian pembuangan sisa kimia secara haram di Sungai Kim Kim yang terletak berdekatan dengan kawasan sekolah tersebut. Terdapat pelbagai versi laporan media yang tular, ada yang melaporkan 11 mangsa keracunan gas kimia kini sedang mendapatkan rawatan di Hospital Sultan Ismail (HSI), ada juga yang menyatakan jumlah mangsa yang mendapatkan rawatan di HSI mencecah 47 orang dan ada juga portal yang turut melaporkan sembilan daripada mangsa kini dirawat di ICU. Jadi, saya ingin mohon penjelasan Yang Berhormat Menteri mengenai status sebenar, berapa ramai mangsa yang terjejas kesan daripada insiden tersebut? Seterusnya, adakah pihak kementerian telah mendapat pengesahan daripada Jabatan Alam Sekitar yang bahawasanya kawasan sekolah tersebut telah bebas dari ancaman sisa kimia dan selamat untuk beroperasi semula pada 11 Mac 2019? Ini kerana, ada sebahagian guru yang berpendapat keputusan tersebut mungkin akan membahayakan nyawa warga sekolah terbabit kerana Jabatan Alam Sekitar pada ketika itu masih belum mengesahkan tahap pencemaran di kawasan sekolah tersebut. Malah, arahan yang dikeluarkan agar guru-guru hadir untuk sesi gotong royong pada 10 Mac 2019 juga mengejutkan kerana ia mungkin membahayakan kesihatan para guru ketika itu kerana tiada langkah keselamatan yang telah dijalankan. Arahan itu dilihat seperti melanggar Akta Keselamatan dan Kesihatan Pekerjaan 1994. Ia dibuktikan juga dengan terdapat kenyataan keluarga mangsa yang tular mengenai kondisi mangsa pencemaran yang semakin teruk di ICU kerana sisa bahan kimia telah menjangkiti buah pinggang. Oleh itu, saya minta penjelasan dari pihak kementerian mengenai perkara ini dan apakah langkah drastik yang telah dilaksanakan bersama Jabatan Alam Sekitar bagi memastikan kesihatan dan keselamatan warga sekolah terbabit akan terus terjamin dan adakah pihak kerajaan bersedia memberi sebarang pampasan kepada mangsa yang terkesan dengan insiden tersebut khususnya yang terlantar di ICU? Sekian, terima kasih. 2.36 ptg.</t>
  </si>
  <si>
    <t>/kamar-khas-pdfs/KKDR-25032019.pdf</t>
  </si>
  <si>
    <t>Tuan Yang di-Pertua, saya ingin mengutarakan suatu isu yang berkaitan dengan pembangunan dan konsep Bandar Pintar ataupun yang lebih dikenali sebagai Smart City. Sebagai permulaan, konsep Smart City merujuk kepada penggunaan teknologi informasi dan komunikasi (ICT) dalam sistem pentadbiran, perniagaan, perkhidmatan dan sebagainya. Ia bertujuan untuk meningkatkan kemampanan (sustainability), kecekapan perkhidmatan dan kualiti hidup di kawasan-kawasan bandar. Sebagai contoh, sebuah bandar pintar akan menggunakan teknologi ICT untuk membantu dalam mengurangkan kesesakan lalu lintas dan menyampaikan sistem perkhidmatan bas yang efisien. Menurut kajian McKinsey &amp; Company, bandar-bandar di Asia Tenggara iaitu ASEAN mempunyai potensi tinggi untuk dijadikan Smart City. â– 1530 Pelaksanaan tersebut akan memperbaiki kualiti hidup bandar di ASEAN dan mendatangkan pelbagai impak yang positif seperti berikut: (i) pengurangan 270,000 kiloton gas rumah hijau;(ii) mewujudkan 1.2 juta hingga 1.5 juta pekerjaan baharu; (iii) penjimatan USD9 bilion hingga USD16 bilion dalam kos hidup setahun;(iv) mengurangkan kemalangan jalan raya; dan (v) meningkatkan kualiti kesihatan. Pada pendapat saya Smart City amat diperlukan di Malaysia kerana ia membantu menyelesaikan masalah-masalah yang sedang dan bakal dihadapi oleh bandar-bandar. Pihak Pertubuhan Bangsa-bangsa Bersatu (United Nations) telah menganggarkan bahawa 77.2 peratus populasi di Malaysia akan tinggal di kawasan bandar menjelang tahun 2020. Angka ini akan meningkat kepada 87.3 peratus menjelang tahun 2050. Di Malaysia pembangunan Smart City telah mula diterajui di beberapa negeri seperti Selangor dan Melaka. Khususnya untuk Melaka, kerajaan negeri yang baharu telah menetapkan Smart City sebagai salah satu teras pembangunan negeri selaras dengan visi Melaka Berwibawa, Pintar, Hijau, Bersih. Walau bagaimanapun saya mendapati bahawa tiada rangka ataupun framework yang menyeluruh di peringkat Kerajaan Persekutuan untuk menyelaras dan menyokong dasar pembangunan Smart City di negeri-negeri seperti Melaka dan Selangor. Rangka tersebut adalah penting untuk memastikan terdapat penyelarasan di peringkat Persekutuan dan negeri. Sebagai contoh, penyelarasan diperlukan kerana pembangunan Smart City berkait rapat dengan pembangunan infrastruktur dan visi Kerajaan Persekutuan untuk membangunkan teknologi dan tenaga hijau. Maka dengan ini, saya memohon supaya pihak kementerian yang pertama memberi penjelasan mengenai visi dan pendapat mengenai konsep Smart City. Kedua, mengkaji dan membentuk sebuah rangka pembangunan Smart City di peringkat nasional dan yang ketiga memberi penjelasan tentang bentuk sokongan atau kerjasama yang boleh dibuat bersama oleh Kerajaan Persekutuan dan kerajaan negeri dalam pembangunan Smart City dalam jangka masa pendek dan juga jangka masa panjang. Sekian, terima kasih.</t>
  </si>
  <si>
    <t>/kamar-khas-pdfs/KKDR-25072018.GENPRO.pdf</t>
  </si>
  <si>
    <t>Assalammualaikum warahmatullahi wabarakatuh dan selamat sejahtera. Tuan Yang di-Pertua, Yang Berhormat Timbalan Menteri dan juga Yang Berhormat Menteri. Untuk makluman, pada 21 November 2018, pihak Kerajaan Negeri Johor telah bersetuju untuk membatalkan Projek Pusat Pelupusan Sampah di Bukit Payong. KPKT juga telah bersetuju dengan cadangan itu dan cadangan penamatan kontrak secara mutual terminationtelah dilakukan. Maka, saya ingin mendapatkan penjelasan kepada soalan-soalan berikut: (i) walaupun begitu, projek ini diteruskan dengan kaedah WTE; (ii) adakah kajian DEIA telah dibuat untuk projek WTE (waste to energy) ini; (iii) adakah kajian trafik TIA dibuat dengan anggaran lori sampah kenderaan pada setiap hari; (iv) adakah Jabatan Warisan Negara telah juga mewartakan Bukit Payong ini sebagai tapak warisan; dan (v) mengapakah projek ini dipilih kerana pusat pelupusan sampah ini berada betul-betul di atas Parit Puron yang telah menyebabkan banjir dan pencemaran air di Sungai Simpang Kanan, Batu Pahat. Sekian, terima kasih. Timbalan Yang di-Pertua</t>
  </si>
  <si>
    <t>/kamar-khas-pdfs/KKDR-24082020.pdf</t>
  </si>
  <si>
    <t>VIVIAN WONG SHIR YEE</t>
  </si>
  <si>
    <t>SANDAKAN</t>
  </si>
  <si>
    <t>Terima kasih Tuan Yang di-Pertua, Yang Berhormat Menteri Perumahan dan Kerajaan Tempatan. Saya ingin membawa perhatian segera kepada Yang Berhormat Menteri tentang isu tanah runtuh di Taman Indah Jaya, Sandakan. Tuan Yang di-Pertua, pada Januari 2011, satu kejadian tanah runtuh yang agak serius berlaku di belakang Blok 83, Taman Indah Jaya, Sandakan dan ia juga telah menyebabkan banyak kerosakan terhadap harta benda di beberapa rumah termasuk tadika kanak-kanak. Bagaimanapun, selepas lebih 10 tahun selepas kejadian itu, tiada kerja-kerja pembaikan atau pengurusan yang utama atau sewajarnya dilakukan dan ia juga menyebabkan penduduk di kawasan ini terus hidup dalam ketakutan terutama ketika musim hujan. Pada Januari tahun ini, bersama-sama dengan pihak Majlis Perbandaran Sandakan (MPS), Jabatan Perhutanan Sabah (JPS) dan Unit Pemimpin Pembangunan Masyarakat (UPPM) kawasan Elopura, kami juga telah melakukan pemeriksaan di tapak itu dan membuat perbincangan mengenai keperluan mendesak untuk menstabilkan cerun kerana tempoh hujan yang kerap. Selepas itu, kami juga diberitahu bahawa MPS akan memohon pembiayaan segera untuk menjalankan kerja-kerja yang diperlukan. Tuan Yang di-Pertua, selepas 10 bulan berlalu daripada tinjauan itu, tiada apa-apa kerja berkaitan lagi yang dilakukan di tapak berkenaan dan musim tengkujuh kini kembali. Justeru, saya ingin bertanya kepada Yang Berhormat Menteri berkenaan hal berikut, memandangkan Ahli Parlimen pembangkang seperti saya sendiri tidak diberikan makluman terkini atau dimaklumkan oleh kerajaan tempatan dan agensi-agensi kerajaan mengenai status dan kemajuan kerja-kerja pembaikan ini. Tuan Yang di-Pertua, selepas 10 bulan berlalu daripada tinjauan itu, tiada apa-apa kerja berkaitan lagi yang dilakukan di tapak berkenaan dan musim tengkujuh kini kembali. Justeru, saya ingin bertanya kepada Yang Berhormat Menteri berkenaan hal berikut, memandangkan Ahli Parlimen pembangkang seperti saya sendiri tidak diberikan makluman terkini atau dimaklumkan oleh kerajaan tempatan dan agensi kerajaan mengenai status dan kemajuan kerja-kerja pembaikan ini. Mengapakah selepas 10 bulan masih tiada apa-apa yang dilakukan di lokasi tanah runtuh ini? Adakah MPS telah memohon peruntukan kecemasan atau segera daripada kementerian untuk melaksanakan kerja-kerja pembaikan runtuhan di cerun itu? Berapakah peruntukkan yang telah diluluskan untuk kerja-kerja berkenaan? Bilakah peruntukkan itu telah diluluskan? Mengapakah tiada apa-apa makluman terkini mengenai status dan perkembangan kerja-kerja itu daripada mana-mana agensi untuk penduduk yang terjejas? Penduduk Taman Indah Jaya Sandakan terlibat telah menunggu terlalu lama untuk pihak berkuasa untuk mengambil tindakan terhadap isu ini. Dibimbangkan nyawa juga terancam di sini dan untuk itu, sudah seharusnya tiada alasan bagi kerajaan untuk sebarang kelewatan lagi bagi menyelesaikan isu ini. Sekian, terima kasih. 2.37 ptg.</t>
  </si>
  <si>
    <t>/kamar-khas-pdfs/KKDR-30112021.pdf</t>
  </si>
  <si>
    <t>RUSNAH BINTI ALUAI</t>
  </si>
  <si>
    <t>TANGGA BATU</t>
  </si>
  <si>
    <t>Terima kasih Tuan Yang di-Pertua dan Yang Berhormat Timbalan Menteri. Perusahaan arang batu ini merupakan kerjasama Kumpulan Melaka Berhad dan Pelabuhan Tanjung Bruas yang merupakan agensi di bawah Jabatan Mineral dan Geosains, Kementerian Tenaga dan Sumber Asli yang telah beroperasi di Tanjung Bruas, dalam DUN Pantai Kundur Parlimen Tangga Batu sejak 2016. Arang batu yang dibawa masuk adalah diimport dari Indonesia di mana kerja-kerja pemunggahan dilakukan di Pelabuhan Jeti Tanjung Bruas dan kemudiannya akan diproses di Bahau, Negeri Sembilan. Debu arang batu memberi kesan negatif kepada sistem pernafasan manusia. Aktiviti pemunggahan arang batu di Pelabuhan Tanjung Bruas ini menjejaskan kesihatan dan ketidakselesaan penduduk kampung berhampiran Pelabuhan Tanjung Bruas. Hampir 150 buah rumah dan melibatkan tidak kurang 500 penduduk kampung yang terjejas akibat isu ini di antaranya adalah Kampung Balik Bukit, Kampung Kelongkong, Kampung Hailam dan Kampung Bukit Darat. Kes-kes sukar bernafas yang memudaratkan kesihatan mereka yang mempunyai asma dan penempatan mereka sering kali kotor dan berdebu. Selain itu lori yang berulang-alik mengangkut arang batu ke Bahau melalui jalan utama di Kampung Balik Bukit menyebabkan rumah-rumah penduduk dan gerai-gerai penjaja di tepi jalan sepanjang laluan lori-lori tersebut meninggalkan kesan-kesan arang batu dan berdebu dan menjejaskan kesihatan mereka terutamanya terhadap golongan yang memang sudah mempunyai masalah kesihatan. Sudah beberapa kali aduan dibuat di peringkat kerajaan negeri pada tahun 2017, tetapi mereka hanya diberikan barangan seperti kipas dan periuk nasi sebagai pampasan. Selain itu, perbincangan antara pihak Pelabuhan Tanjung Bruas dan pihak kerajaan negeri tidak melibatkan penduduk kampung, merupakan perkara yang tidak wajar kerana pihak yang menerima kesan telah tidak diajak berbincang. Dinyatakan hasil perbincangan, pihak Pelabuhan Tanjung Bruas tidak dibenarkan menyimpan arang batu melebihi empat tan di kawasan tersebut namun boleh dilihat dengan nyata timbunan arang batu di kawasan laut di situ. Hal ini sudah tentu melanggari apa yang telah dijanjikan dan tidak mengikut â€˜standard operation procedureâ€™ alam sekitar. Laporan seterusnya dibuat pada tahun 2018 iaitu semasa Kerajaan Pakatan Harapan dan masalah ini telah dibawa kepada perhatian kerajaan negeri, namun sebelum sempat masalah ini diselesaikan, kerajaan telah bertukar tangan. Laporan terus dikemukakan pada tahun 2019 dan 2020 oleh penduduk tetapi keadaan tidak berubah, tiada tindakan yang diambil. Oleh yang demikian, saya sebagai Ahli Parlimen Tangga Batu terpanggil untuk mengemukakan permasalahan ini ke peringkat pusat bagi Kementerian Alam Sekitar dan Air untuk mengambil tindakan segera secara strict liability dengan izin, terhadap pencemaran arang batu yang berlaku di Pelabuhan Tanjung Bruas, Melaka. Sesungguhnya masalah ini juga merupakan kacau ganggu awam public nuisance yang boleh dianggap sebagai jenayah. Terima kasih Tuan Yang di-Pertua. Tuan Yang di-Pertua: Terima kasih. Silakan Yang Berhormat Timbalan Menteri. 12.07 tgh.</t>
  </si>
  <si>
    <t>/kamar-khas-pdfs/KKDR-09122020.pdf</t>
  </si>
  <si>
    <t>DATUK SERI MOHD REDZUAN MD YUSOF</t>
  </si>
  <si>
    <t>ALOR GAJAH</t>
  </si>
  <si>
    <t>Terima kasih, Tuan Yang di-Pertua. Untuk makluman, salah satu kes aduan banjir yang telah saya terima adalah masalah banjir di jalan utama Paya Datuk, Alor Gajah, Melaka. Pada 19 September 2021, saya telah mengadakan lawatan ke lokasi banjir setelah menerima aduan sering berlaku banjir di kawasan tersebut. Banjir sedalam 1.2 meter yang berlaku sejak beberapa tahun yang lalu telah mengakibatkan kerosakan harta benda, rumah ibadat dan rumah-rumah sekitarnya. Kejadian banjir di Durian Tunggal dan Gadek yang kerap berlaku hampir dua kali seminggu apabila tiba musim hujan sangat membebankan penduduk-penduduk dengan anggaran kerugian berjumlah jutaan ringgit keseluruhannya. Sebagai wakil rakyat yang bertanggungjawab di kawasan Parlimen Alor Gajah, saya ingin membangkitkan masalah banjir yang sering dihadapi oleh penduduk-penduduk sekitar Alor Gajah. Masalah ini bukanlah baharu malahan sudah terjadi lebih 30 tahun lamanya dan menjadi semakin kerap sejak beberapa tahun kebelakangan ini oleh sebab tiada perancangan yang menyeluruh dan membenarkan pembangunan dan pembinaan yang baharu. Memetik kepada Bajet 2022, Kerajaan Persekutuan melalui kementerian berkaitan memperuntukkan sejumlah RM450 juta bagi melaksanakan pelbagai inisiatif keindahan alam semula jadi dan kepelbagaian biodiversiti negara termasuk projek pemuliharaan alam seperti mengatasi banjir di Melaka. Sebahagian ini akan menjadi pembaziran sekiranya masalah banjir ini tidak diselesaikan secepat yang mungkin. Kalau dianggarkan selama lima penggal atau lebih daripada 25 tahun, perkara ini sering dibangkitkan. Kerajaan selalu memberikan bantuan apabila bencana seperti ini berlaku. Kalau dianggarkan daripada segi kos, melibatkan kerugian harta benda, ia lebih lagi melampaui kos untuk membina itu sendiri. Jadi, kerajaan perlu mengambil perhatian perkara ini dengan serius. Susulan daripada itu, saya ingin mencadangkan kepada Kementerian Alam Sekitar dan Air agar bekerjasama dengan kementerian-kementerian yang berkaitan untuk menangguhkan sebarang kerja-kerja pembangunan buat sementara waktu dan memberi sepenuh perhatian menyelesaikan krisis banjir di Alor Gajah, Melaka. Mengikut praktis yang saya faham, di negara-negara yang membangun, dalam setiap perancangan pembangunan memerlukan 100 tahun Storm Planuntuk memastikan Flood Mitigation Plan atau perancangan tambatan banjir ini diserahkan secara menyeluruh di mana pihak yang bertanggungjawab perlu mempunyai anggaran kebarangkalian kejadian ribut berlaku atau hujan lebat berlaku dalam mana-mana tahun tertentu untuk memberi ruang kepada pelan mitigasi banjir yang menyeluruh. Maka dengan ini, saya memohon pihak kementerian agar memberi sepenuh perhatian terhadap krisis banjir dengan menangani beberapa kerenah birokrasi. Contohnya, saya bersedia sebagai Ahli Parlimen untuk memperuntukkan sedikit perbelanjaan untuk membina tebatan banjir itu? Akan tetapi, oleh sebab kerenah birokrasi â€“ kita telah memohon contohnya, kepada majlis daerah, sebab ia melibatkan perancangan keseluruhan daripada negara iaitu jalan-jalan Persekutuan. Maka, ada rintangan, ada kekangan untuk kita melaksanakan projek itu. Secara jangka pendek, saya mohon sekiranya kita hendak melaksanakan secara keseluruhan Rancangan Tebatan Banjir, saya memohon supaya tempat yang disebutkan tadi, yang selalu berlaku banjir dimudahcarakan supaya saya boleh membelanjakan sedikit daripada NGO sekalipun ataupun peruntukan Parlimen untuk menangani masalah ini dalam jangka masa yang pendek, spesifik untuk kawasan yang saya sebutkan tadi. Terima kasih, Tuan Yang di-Pertua. 2.38 ptg.</t>
  </si>
  <si>
    <t>/kamar-khas-pdfs/KKDR-24112021.pdf</t>
  </si>
  <si>
    <t>STEVEN CHOONG SHIAU YOON</t>
  </si>
  <si>
    <t>TEBRAU</t>
  </si>
  <si>
    <t>Terima kasih,Tuan Yang di-Pertua, Yang Berhormat Timbalan Menteri Tenaga dan Sumber Asli. Saya telah mengambil maklum aduan penduduk terhadap isu gajah yang berkeliaran di beberapa kawasan Ulu Tiram. Sebagaimana dilaporkan iaitu terdapat 30 ekor gajah yang disyaki tersesat atau terpisah daripada kumpulan gajah panti dan terdapat enam aduan terhadap kes ini. Baru-baru ini di mana dua ekor gajah dipercayai berkeliaran dari Batu 14 setengah Sungai Tiram ke kawasan belakang Pusat Latihan Tempur Tentera Darat (PULADA) dengan melintasi Taman Perumahan Tiram Bandar Tiram. Gajah (Elephas Maximus) merupakan salah satu daripada tiga spesies gajah yang masih tinggal. Spesies ini dianggap terancam dengan antara 25,600 dan 32,750 ekor yang masih hidup liar. Gajah cenderung berada di tepi air. Gajah dianggap sebagai spesies kunci kerana impaknya terhadap alam sekitar termasuk ekologi dan aktiviti. Pengurusan dan Ekologi Gajah Malaysia (MEME), sebuah pertubuhan bukan kerajaan mendapati bilangan populasi gajah di Semenanjung Malaysia semakin menurun disebabkan pelbagai jenis ancaman terhadap gajah. Habitat ini tidak mempunyai kawasan untuk membiak malahan semakin diancam kerana ada pihak yang memburu untuk mendapatkan keuntungan. Walau bagaimanapun, haiwan ini mula berkeliaran kerana tiada tempat yang selesa serta menjamin ekologi. Haiwan ini juga mula mendapat perhatian media arus perdana kerana bilangan begitu banyak yang mengakibatkan kerosakan pada tanaman dan boleh menjejaskan keselamatan penduduk. Jabatan PERHILITAN telah datang melawat tempat kejadian tersebut atas sebab menerima aduan penduduk namun tiada solusi yang efektif dalam menangani isu ini seperti kerosakan pada tanaman menyebabkan penduduk tidak selesa dengan kehadiran haiwan tersebut. Perkara ini akan menjadi serius sekiranya tiada langkah atau tindakan awal untuk memastikan haiwan peliharaan tidak dianiaya dan kerosakan tanaman serta keselamatan penduduk terjamin. Soalan saya ialah: (i) apakah tindakan kerajaan dalam memastikan penduduk yang menghadapi perkara ini dapat diselesaikan dan pada masa yang sama gajah-gajah dan hidupan liar lain mempunyai kawasan untuk membiak agar tidak mengganggu penduduk; dan (ii) sekiranya mereka akan ditangkap untuk ditempatkan di kawasan lain, adakah kawasan itu akan diwartakan supaya tiada gangguan daripada pihak mana-mana sehingga masalah yang disebutkan berulang. Semoga permohonan ini dapat dipertimbangkan Yang Berhormat Timbalan Menteri. Sekian, terima kasih. 2.54 ptg.</t>
  </si>
  <si>
    <t>Terima kasih Tuan Yang di-Pertua. Tuan Yang di-Pertua, Yang Berhormat Timbalan Menteri Pengangkutan, Yang Amat Berhormat Timbalan Perdana Menteri, saya ingin menarik perhatian pihak kementerian ke atas aduan kepada kutipan letak kereta di stesen kereta api di Kedah dan Perlis yang bermula pada tengah tahun ini. Kawasan stesen kereta api yang di bawah urusan Railway Assets Corporation telah sub sewa ruang letak kereta kepada syarikat persendirian untuk mengutip caj letak kereta. Di antaranya, caj untuk letak kereta sehari adalah sebanyak RM4. Akan tetapi, terdapat ramai orang Kedah yang bekerja di lokasi berhampiran dengan stesen berdekatan termasuk Arau, dengan meletak kereta di tapak letak kereta KTM dan ulang-alik setiap hari melalui ETS atau kereta api biasa. Dengan bermulanya caj baru ini, mereka terpaksa tanggung kos letak kereta sebanyak RM80-RM90 setiap bulan dan ini tidak termasuk tambang kereta api. Bagi golongan pekerja yang bukan berpendapatan tinggi, ini merupakan suatu tanggungan yang agak berat terhadap mereka. Maka saya ingin bertanya, berapakah kutipan pihak Railway Assets Corporation daripada pihak syarikat pengurusan parkir? Adakah pihak berkenaan mampu menilai semula kutipan tersebut supaya meringankan tanggungan kepada pengguna, khususnya pihak yang kerap meletak kereta? Pihak yang berkenaan juga harus memastikan perkhidmatan yang baik diberikan. Didapati bahawa tempat letak kereta di Stesen Arau pernah mengalami banjir yang hampir merosakkan kereta yang letak di situ. Adakah sebarang kerosakan atau kerugian yang berlaku kepada kereta yang letak di kawasan di bawah Railway Assets Corporation diliputi oleh insurans daripada pihak berkenaan? Selain daripada itu, terdapat juga aduan terhadap semak samun di kawasan KTM berdekatan dengan Simpang Kuala Alor Setar yang berhampiran dengan kawasan perumahan yang jarang diselenggara sehingga menimbulkan masalah kebersihan kepada perumahan. Maka, diminta pihak kementerian memberi penjelasan dan penyelesaian ke atas isu-isu berkenaan. Sekian, terima kasih. 2.36 ptg.</t>
  </si>
  <si>
    <t>/kamar-khas-pdfs/KKDR-31072018.GENPRO.pdf</t>
  </si>
  <si>
    <t>Tuan Yang di-Pertua dan Yang Berhormat Menteri Alam Sekitar dan Air, saya telah mengambil maklum aduan penduduk terhadap isu pencemaran sungai ini kerana terdapat sekitar 60 orang nelayan kampung yang tinggal di sekitar kawasan Kampung Perigi Acheh yang telah hilang sumber rezeki mereka akibat pencemaran sungai yang kian lama berlaku sejak tahun 1990-an. Kampung Perigi Acheh adalah titik tengah pertemuan tiga sungai iaitu Sungai Kim Kim, Sungai Daing dan Sungai Kopok yang dahulunya sangat kaya dengan pelbagai hidupan akuatik tetapi kini semuanya hampir pupus dan tiada lagi. Majoriti sumber pendapatan penduduk Kampung Perigi Acheh terdiri daripada hasil laut. Namun disebabkan oleh pihak yang tidak bertanggungjawab, kualiti air Sungai Daing dan Sungai Kopok menjadi sangat tercemar dan tidak sesuai untuk aktiviti perikanan dan juga pelancongan. Situasi menjadi lebih serius apabila dua sungai di kampung berkenaan bukan hanya bertukar hitam dan berbau busuk malah turut mengeluarkan bau yang meloyakan dengan mata penduduk setempat turut mengalami kepedihan setiap kali berada berhampiran sungai itu. Penduduk mendakwa Sungai Kopok dan Sungai Daing kini tercemar akibat aktiviti pembuangan sisa secara haram di hulu Sungai Daing selain aliran sisa kimia dari Sungai Kim Kim yang masuk ketika air pasang surut. Oleh itu, mereka terpaksa keluar ke kawasan lebih jauh untuk menangkap ikan, udang dan hasil sungai lain demi kelangsungan hidup. JAS telah pun banyak kali melawat tempat kejadian tersebut atas sebab menerima aduan penduduk namun tiada solusi yang efektif boleh kita lihat. Pencemaran akan berhenti untuk sementara dalam kadar satu ke dua minggu selepas kedatangan JAS tetapi ia akan tetap berulang lagi. Keputusan laporan analisa contoh air sungai yang dilakukan oleh JAS telah mendapati punca utama pencemaran di Sungai Kopok adalah pelepasan efluen industri yang mempunyai beban organik yang tinggi terutamanya dari industri berasaskan minyak sawit seperti oleo chemical, asas sabun, biodiesel dan kilang berasaskan makanan. Persoalan saya ialah, memandangkan laporan analisa contoh air sungai yang dilakukan oleh JAS, sudahkan kilang-kilang yang disyaki adalah punca-punca pencemaran telah dikenal pasti? Sekiranya kilang-kilang atau punca-punca lain telah dikenal pasti, apa tindakan yang efektif akan diambil oleh kementerian untuk mencegah pencemaran di sungai-sungai tersebut di atas? Semoga permohonan rakyat Kampung Perigi Acheh dapat dipertimbangkan. Tuan Yang di-Pertua, terima kasih. Timbalan Yang di-Pertua</t>
  </si>
  <si>
    <t>/kamar-khas-pdfs/KKDR-24112020.pdf</t>
  </si>
  <si>
    <t>Terima kasihTuan Yang di-Pertua dan terima kasih juga saya ucapkan kepada Timbalan Menteri yang sudi datang untuk menjawab soalan saya. Zon penampan memainkan peranan penting untuk memastikan keselamatan kawasan tapak pelupusan sisa ARE, Bukit Keledang terjamin dan juga memastikan orang ramai bebas daripada sebarang kesan radiologi. Lembaga Perlesenan Tenaga Atom di bawah Kementerian Tenaga, Sains, Teknologi, Alam Sekitar dan Perubahan Iklim telah menetapkan zon penampan 1.7 kilometer untuk tapak pelupusan sisa ARE. Manakala Jabatan Alam Sekitar Negeri Perak pula menetapkan zon penampan 1 kilometer untuk tapak pelupusan tersebut. Terdapat perbezaan dalam lingkungan zon penampan yang ditetapkan oleh Lembaga Perlesenan Tenaga Atom dan Jabatan Alam Sekitar Negeri Perak. Saya juga difahamkan bahawa sebarang aktiviti pembangunan pula perlu dilakukan di luar kawasan zon penampan yang ditetapkan. Baru-baru ini, saya dimaklumkan bahawa projek perumahan baru akan dibangunkan selepas 1 kilometer dari tapak pelupusan sisa ARE. Projek perumahan ini mematuhi spesifikasi Jabatan Alam Sekitar Negeri Perak, namun ianya tidak mematuhi spesifikasi yang ditetapkan oleh Lembaga Perlesenan Tenaga Atom kerana masih berada dalam lingkungan zon penampan 1.7 kilometer. Adakah projek perumahan baru ini masih boleh dibangunkan walaupun ia gagal mematuhi spesifikasi yang ditetapkan oleh Lembaga Perlesenan Tenaga Atom? Adakah pihak kementerian akan membuat kajian semula untuk zon penampan tersebut? Selain itu, adakah kawasan itu sesuai untuk mewujudkan kawasan perumahan. Sekian, terima kasih. 2.36 ptg.</t>
  </si>
  <si>
    <t>/kamar-khas-pdfs/KKDR-24102019.pdf</t>
  </si>
  <si>
    <t>Tuan Yang di-Pertua, tajuk ucapan bagi Kamar Khas petang ini ialah Bekalan Air Negeri Melaka. Tuan Yang di-Pertua, pada sesi Parlimen tahun lepas, iaitu pada 7 November 2019, saya telah membangkitkan isu bekalan air untuk negeri Melaka di Kamar Khas ini. Pada ketika itu, lebih kurang 19 kawasan di Melaka telah mengalami gangguan bekalan air akibat daripada fenomena musim panas dan purata hujan yang rendah. Malangnya pada bulan Januari 2020 tahun ini, masalah ini bertambah serius sehingga catuan air berjadual terpaksa dijalankan untuk lebih dua bulan. Perkara ini telah mendatangkan banyak kemudaratan bukan sahaja kepada para penduduk tetapi juga kepada pihak industri yang terpaksa menanggung kerugian. Tuan Yang di-Pertua, masalah bekalan air tidak berlaku secara tiba-tiba. Ia berlaku kerana terdapat kegagalan untuk merancang dan mengurus aset air dengan baik dalam jangka masa panjang. Sebagai contoh, sejak tahun 2004 lagi sudah terdapat perancangan bahawa empangan yang baharu diperlukan untuk negeri Melaka. Ini membawa kepada projek Empangan Jernih yang telah dimasukkan ke dalam Rancangan Malaysia ke-10 dan kemudiannya Rancangan Malaysia Ke-11. Malangnya Empangan Jernih tidak terbina. Lebih teruk lagi projek ini dibatalkan pada tahun 2017 oleh kerajaan yang lama. Tetapi di bawah kerajaan Pakatan Harapan, pihak kementerian dan kerajaan negeri telah meluluskan semula projek Empangan Jernih pada tahun 2018. Pada masa yang sama, projek off-river storage (ORS) juga akan dijalankan. Kedua-dua projek ini dijangka siap sekitar 2023 dan mampu menampung permintaan bekalan air Melaka untuk jangka masa panjang iaitu sehingga tahun 2050. Maka, saya memohon kerajaan menyatakan status terkini projek-projek ini. Adakah mereka sudah dimulakan dan apakah kerja-kerja yang telah dilakukan setakat ini? Saya juga ingin mengutarakan satu perkara penting iaitu mengenai loji air untuk Empangan Jernih. Saya memohon penjelasan kementerian mengenai status dan perancangan untuk loji ini dan adakah ia akan siap serentak dengan Empangan Jernih ataupun loji lain yang akan digunakan? Selain daripada itu, keadaan semasa masih terdesak. Daripada segi jangka masa pendek, negeri Melaka masih terdedah kepada risiko gangguan bekalan air untuk tahun ini dan tahun hadapan. Maka, sementara menunggu projek jangka masa panjang siap iaitu Empangan Jernih dan projek ORS, langkah-langkah jangka masa pendek juga perlu diambil. Sebelum ini, Kerajaan Negeri Melaka di bawah Pakatan Harapan telah mengambil langkah-langkah jangka masa pendek seperti mengepamkan air dari tasik dan kolam-kolam, pelencongan Sungai Kesang dan operasi pembenihan awan. Oleh itu, saya turut memohon penjelasan daripada pihak Kerajaan Persekutuan mengenai langkah-langkah jangka masa pendek yang telah dirancang untuk mengatasi masalah air di Melaka ini. Sekian, terima kasih. 2.38 ptg.</t>
  </si>
  <si>
    <t>/kamar-khas-pdfs/KKDR-15072020.pdf</t>
  </si>
  <si>
    <t>DATUK HAJI HASANUDDIN BIN MOHD YUNUS</t>
  </si>
  <si>
    <t>HASANUDDIN BIN MOHD YUNUS</t>
  </si>
  <si>
    <t>HULU LANGAT</t>
  </si>
  <si>
    <t>Bismillahi Rahmani Rahim. Assalamualaikum warahmatullahi wabarakatuh. Salam sejahtera Tuan Yang di-Pertua dan Yang Berhormat Menteri. Pertama, saya ucapkan terima kasih kepada Yang Berhormat Menteri yang datang ke Hulu Langat melawat di Dusun Tua khususnya. Tuan Yang di-Pertua, saya mengambil maklum akan permohonan peruntukan sebanyak RM500 juta daripada Kerajaan Persekutuan dalam Rancangan Malaysia Ke-11 untuk meneruskan kerja-kerja menaik taraf kawasan di kawasan sekitar Daerah Hulu Langat bagi mengatasi masalah banjir yang kerap berlaku di kawasan tersebut. Kerja-kerja menaik taraf fasa kedua atau disebut RTB Sungai Langat direncanakan untuk menampung iaitu: (i) kapasiti aliran air sungai; (ii) mengukuhkan dan membaiki struktur tebing sungai; (iii) mewujud dan menaik taraf kolam takungan dengan kemudahan rekreasi sekali; dan (iv) membina log boom di kawasan lembangan sungai. Kendatipun begitu, perubahan iklim dan keadaan taburan hujan secara semula jadi yang tidak menentu di Hulu Langat meningkatkan lagi risiko kekerapan bencana banjir untuk berlaku. Hal ini demikian kerana Sungai Langat menerima jumlah hujan luar biasa sehingga 192 milimeter hujan sedangkan ia hanya mampu menampung kapasiti hujan sehingga 88 milimeter sahaja. Situasi ini akan memberi kesan langsung kepada penduduk di kawasan seperti Sungai Jambu, Sungai Pening, Sungai Sekamat dan kawasan sekitarnya, termasuklah kerosakan harta benda seperti barangan elektronik, perabot dan buku ataupun sehingga meragut nyawa penduduk akibat limpahan air yang tidak terkawal. Lebih mengeruhkan keadaan apabila terdapat laporan aktiviti pencerobohan di sekitar tebing Sungai Langat yang merupakan antara faktor utama banjir kilat berlaku di Hulu Langat. Justeru, usaha-usaha menaik taraf sungai harus disegerakan untuk membendung kekerapan kejadian banjir ini daripada berlaku sekali gus merawat keresahan rakyat di akar umbi yang saban tahun diuji dengan peristiwa ini. Tuan Yang di-Pertua, saya memohon pihak Kementerian Alam Sekitar dan Air untuk memberi penjelasan berkenaan status permohonan peruntukan untuk melaksanakan projek RTB Sungai Langat Fasa Dua termasuklah tempoh siap projek dalam kadar segera. Selain itu, saya minta jaminan kerajaan untuk mengemukakan perancangan jangka masa panjang khusus terhadap sungai yang berada di Hulu Langat seperti Sungai Gabai, Sungai Tekala, Sungai Pangsun dan Sungai Congkak. Terima kasih Tuan Yang di-Pertua. 12.07 tgh.</t>
  </si>
  <si>
    <t>/kamar-khas-pdfs/KKDR-30112020.pdf</t>
  </si>
  <si>
    <t>Terima kasih, Tuan Yang di-Pertua di atas peluang kepada saya untuk berucap dalam Kamar Khas ini. Tuan Yang di-Pertua, saya ingin meminta Yang Berhormat Menteri menyatakan butir-butir terperinci berkenaan program-program meningkatkan bekalan elektrik di Pantai Timur Sabah sebanyak 80 megawatt menjelang tahun 2023 yang diumumkan oleh pengerusi Tenaga Nasional Berhad (TNB) Datoâ€™ Seri Mahdzir Khalid pada bulan Mac tahun ini. Saya difahamkan bahawa ia termasuk: (i) Memperbaiki dan memasang turbin gas 18 megawatt di Batu Sapi; (ii) mengaktifkan semula Stesen Jana Kuasa Serudong, Tawau (33 megawatt); dan (iii) mengaktifkan semula Stesen Jana Kuasa Libaran (30 megawatt). Selain itu, saya juga ingin bertanya kepada Menteri, apakah status terkini penyerahan Sabah Electricity Sdn. Bhd. (SESB) oleh TNB kepada Kerajaan Sabah? SESB telah mencatatkan kerugian selama beberapa tahun. Dilaporkan pada tahun 2017 bahawa ini disebabkan oleh tarif rata-rata yang lebih rendah berbanding dengan kos penjanaannya. Tarif purata semasa SESB adalah 34.52 sen per kilowatt jam (kWh), sementara kos penjanaan tenaga adalah 56.5 sen per kWh. Adakah kos penjanaan tenaga akan kian meningkat atau menurun dengan meningkatkan bekalan elektrik di Pantai Timur Sabah sebanyak 80 megawatt menjelang tahun 2023? Sila, Yang Berhormat Menteri jawab. Itu sahaja ucapan saya. Terima kasih, Tuan Yang di Pertua. 2.36 ptg.</t>
  </si>
  <si>
    <t>/kamar-khas-pdfs/KKDR-29092021.pdf</t>
  </si>
  <si>
    <t>Yang Berhormat Timbalan Menteri, saya ingin membawa perhatian kepada Yang Berhormat Timbalan Menteri tentang keperluan segera untuk mewujudkan sebuah kemudahan pengurusan sisa yang lebih teratur di Sandakan. Majlis Perbandaran Sandakan menganggarkan bandar ini ketika ini menghasilkan kira-kira 400 tan hingga 450 tan sampah dan sisa pepejal setiap hari dan dibuang ke tapak pelupusan sampah di Batu 8, Sandakan. Tuan Yang di-Pertua, saya juga ingin menegaskan bahawa kawasan pelupusan berkenaan merupakan kawasan yang terletak di sebidang tanah yang dikhaskan oleh pihak Majlis Perbandaran Sandakan pada tahun 1980-an, yang sepatutnya untuk mengurus sisa buangan atau sampah di Sandakan, tetapi ia tidak beroperasi dengan baik atau diurus sebagai kawasan pengurusan sisa buangan seperti tapak pelupusan sampah yang ada di kawasan lain di Malaysia. Ia juga tiada rawatan larut resapan dan tiada rawatan gas bagi tapak pelupusan sampah yang sepatutnya. Sampah hanya dihantar ke lokasi itu dan perlahan-lahan ia bertimbun menjadi gunung buatan manusia. Apa yang membuat perkara lebih teruk lagi, lokasi tapak tidak dipilih dengan baik di mana: (i) tapak tanah telah dibahagikan dengan Sungai Seguntor di bahagian tengah; (ii) sebahagian besar tanah adalah kawasan paya tanpa akses jalan yang betul; KKDR. 11.11.2019 2 dan (iii) pembangunan di kawasan sekitar telah mengakibatkan estet kediaman yang terdekat dengan hanya 300 meter jauhnya. Akibatnya, hal ini mengakibatkan pencemaran alam sekitar yang serius dan membahayakan keselamatan dan kesihatan yang serius kepada komuniti berdekatan. Sungai Seguntor adalah salah satu daripada sungai yang paling tercemar di Sandakan. Hal ini juga berpotensi menyebabkan pencemaran air dan tanah akibat kekurangan rawatan larut resapan. Dengan itu juga, semasa musim kemarau, ia menimbulkan kebakaran yang serius dan membahayakan nyawa dan harta benda komuniti persekitaran. Saya amat yakin bahawa operasi tapak pembuangan ini tidak mematuhi peraturan alam sekitar, keselamatan dan kesihatan pekerjaan semasa. Tuan Yang di-Pertua, menyediakan persekitaran hidup yang selamat dan bersih bagi rakyat adalah tanggungjawab asas bagi mana-mana kerajaan. Oleh itu, saya dengan penuh ikhlas memohon dan menggesa Yang Berhormat Menteri Perumahan dan Kerajaan Tempatan untuk mewujudkan sebuah tapak pelupusan sampah yang lebih teratur di Sandakan untuk mengatasi masalah berkenaan dan dengan melihat faktor kesihatan yang agak serius. Sekian, terima kasih. 2.37 ptg.</t>
  </si>
  <si>
    <t>/kamar-khas-pdfs/KKDR-11112019.pdf</t>
  </si>
  <si>
    <t>Terima kasih Tuan Yang di-Pertua. Saya ingin membangkitkan masalah banjir yang sering kali melanda kawasan perumahan di sepanjang laluan Sungai Linggi. Sungai Linggi melalui beberapa kawasan perumahan di bawah Parlimen Rasah sebelum ke muaranya di Linggi. Di antara kawasan yang dilalui oleh Sungai Linggi termasuk Kampung Pasir, Kampung Datoâ€™ Mansur, Kampung Batu 3 Mambau, Kampung Sri Mantau dan beberapa kawasan perumahan yang lain. Saya ingin menarik perhatian pihak Kementerian Air, Tanah dan Sumber Asli tentang masalah banjir yang sering kali melanda kawasan-kawasan tersebut, khasnya selepas hujan lebat. Insiden terkini berlaku pada petang 4 Jun 2019, iaitu petang menjelang Hari Raya Aidilfitri. Sebahagian rumah di beberapa kawasan perumahan di sepanjang Sungai Linggi telah dimasuki air dan dilanda banjir, yang turut menjejaskan persiapan raya para penduduk. Beberapa bahagian tebing Sungai Linggi telah terhakis, khasnya di Kampung Sri Mantau, keadaan ini telah berterusan sejak sekian lama. Namun, tiada kerja memperbaiki tebing atau membina semula tebing sungai yang baru dilakukan sehingga kini. Keadaan semasa yang mengakibatkan hakisan terus berlaku, dengan air sungai akan menghakis secara berterusan dan mengakibatkan keadaan semakin memudaratkan para penduduk. Selaku Ahli Parlimen kawasan, saya ingin memohon perhatian serius daripada pihak kementerian dan Jabatan Pengairan dan Saliran (JPS) peringkat Negeri Sembilan dan Daerah Seremban, agar tindakan yang efektif dapat dilaksanakan dengan kadar segera. Tindakan segera amat diperlukan agar masalah banjir dapat dielakkan, sambil hakisan pada tebing sungai dapat dicegah dengan lebih berkesan. Saya ingin mendapatkan maklumat berikut daripada pihak kementerian: (i) berapakah peruntukan daripada kerajaan persekutuan yang telah disalurkan untuk tujuan tebatan banjir, menaik taraf atau membaik pulih tebing Sungai Linggi, khasnya di kawasan Parlimen Rasah untuk tahun-tahun 2014, 2015, 2016, 2017 dan 2018?; (ii) berapakah peruntukan daripada Kerajaan Persekutuan untuk rancangan tebatan banjir dan membaik pulih tebing Sungai Linggi, khasnya di kawasan Parlimen Rasah untuk tahun 2019 dan bilakah peruntukan ini akan diturunkan?; (iii) apakah kerja-kerja yang akan dilakukan untuk tahun ini untuk lokasi yang dinamakan di dalam perenggan (i) di atas?; dan (iv) apakah rancangan jangka panjang yang akan dilaksanakan di lokasi yang dinyatakan di perenggan (i) di atas dan bilakah ia akan dilaksanakan, serta berapakah kosnya? Saya ingin memohon kerjasama daripada kementerian untuk memberikan maklumat terhadap soalan-soalan di atas dan apa-apa langkah berkesan daripada pihak kementerian agar hakisan tebing dan banjir dapat dielakkan pada masa hadapan. Sekian, terima kasih. Saya juga ambil kesempatan ini Tuan Yang di-Pertua ucapkan terima kasih kepada Yang Berhormat Timbalan Menteri yang turun padang melawat, buat tinjauan di kawasan yang saya sebutkan pada hari Jumaat yang lepas. Sekian, terima kasih. 2.37 ptg.</t>
  </si>
  <si>
    <t>/kamar-khas-pdfs/KKDR-01072019.pdf</t>
  </si>
  <si>
    <t>Terima kasih. Tuan Yang di-Pertua, Yang Berhormat Menteri Pengangkutan, saya ingin menarik perhatian pihak kementerian terhadap satu kawasan projek perumahan sementara bernama Taman Sinaran Kempas, terletak di atas tanah rizab KTMB berhampiran dengan Taman Setia Tropika, Kempas, Johor Bahru. Pusat Khidmat Rakyat Parlimen Tebrau terima banyak pertanyaan daripada penduduk-penduduk di taman tersebut, khususnya bila kerajaan akan menunaikan janji memindahkan mereka ke kawasan perumahan yang kekal dan lebih selesa. Untuk makluman Yang Berhormat Menteri, penduduk-penduduk Taman Sinaran Kempas memang berasal dari rumah-rumah setinggan di sebelah tepi landasan kereta api. Mereka dipindah ke taman sementara ini (Taman Sinaran Kempas) sementara menunggu kerajaan menyediakan kawasan perumahan yang kekal sejak 22 tahun yang lepas. Banyak masalah dihadapi selepas 22 tahun iaitu: (i) tiada perkhidmatan kutip sampah dari rumah ke rumah; (ii) tiada perkhidmatan potong rumput dan membersihkan longkang yang sumbat; (iii) tiada kerja penyelenggaraan atas loji rawatan kumbahan yang lama tidak berfungsi; (iv) tiada geran diberi kepada penduduk-penduduk kerana tiada geran berasingan; dan (v) rumah-rumah di tapak perumahan masih belum dapat â€œCCCâ€ kerana status sementara. Isu ini saya telah bawa ke Kamar Khas pada tahun 2019. Pada ketika itu, pihak Kerajaan Persekutuan berjanji akan ambil langkah-langkah yang sewajarnya untuk menyelesaikan isu ini. Saya minta pihak kementerian menyatakan: (i) status perbincangan di antara Kerajaan Persekutuan dengan pihak KTMB serta Kerajaan Negeri Johor bagi tujuan menyelesaikan isu ini supaya penduduk-penduduk dapat perumahan yang kekal dengan semua kemudahan dan perkhidmatan yang sewajarnya; dan (ii) sama ada pihak KTMB atau pun Kerajaan Pusat atau negeri boleh memberi perkhidmatan terhadap perkara 4(a), 4(b) dan 4(c) tersebut di atas dari sekarang sehingga pemindahan ke perumahan yang baru. Sekian, terima kasih dari Tebrau. 2.37 ptg.</t>
  </si>
  <si>
    <t>/kamar-khas-pdfs/KKDR-03082020.pdf</t>
  </si>
  <si>
    <t>Terima kasih. Terima kasih Tuan Yang di-Pertua, terima kasih Yang Berhormat Menteri. Tuan Yang di-Pertua, Perigi Tujuh Serendah yang terletak di Hulu Selangor merupakan sebuah kunci air yang telah wujud lebih daripada 100 tahun yang lalu. Ia khazanah tertua tinggalan zaman pentadbiran Inggeris yang masih berdiri teguh di Serendah. Kini ia merupakan kawasan rekreasi yang berlandskap bersih dan menghijau, menjadi lokasi wajib singgah di Serendah. Bukan sekadar tempat beriadah dan berehat, ia juga menjadi tempat pelancongan daerah ini. Perigi Tujuh berkait rapat dengan nama dan sejarah pekan Serendah. Pada zaman dahulu, ia dibina untuk mengurangkan risiko banjir yang kerap berlaku di kawasan penempatan kerana bentuk muka bumi yang rendah dan dikelilingi bukit. Tuan Yang di-Pertua, sebelum pembinaan Perigi Tujuh, banjir kerap berlaku di kawasan kampung sekitar sehingga menyukarkan aktiviti perlombongan. Justeru, pegawai Inggeris mengesyorkan pembinaannya. Ia dibina dengan tujuh saliran air bawah tanah yang berakhir dengan kolam takungan sebelum limpahannya mengalir keluar ke sungai. Sebelum dikenali sebagai Perigi Tujuh, binaan ini terlebih dahulu dikenali sebagai Pintu Tujuh. Ia berubah selepas laluan utama air ke bawah tanah pecah akibat dilanggar kapal korek sehingga menyebabkan pekan Serendah dilanda banjir besar suatu ketika dahulu. Ekoran kerosakan pada saluran air utama, aliran sungai kemudiannya disalurkan menerusi tujuh laluan yang berbentuk seperti perigi. Sejak itu, Pintu Tujuh ini dikenali sebagai Perigi Tujuh Serendah. Tuan Yang di-Pertua, Parlimen Hulu Selangor pernah menganjurkan program besar-besaran di lokasi ini seperti Program Serendah Eco Run yang berlangsung pada 17 November 2019 dan Program I Love Serendah pada 9 Ogos 2020 bagi mempromosikan daya tarikan Perigi Tujuh Serendah. Kedua-dua program ini turut dihadiri oleh Pengarah Kanan Domestik dan Acara Tourism Malaysia iaitu Yang Berbahagia Dato. Dr. Ammar bin Abdul Ghapar. Hulu Selangor melihat kawasan ini berpotensi untuk diangkat sebagai antara warisan buat negara kita. Ia bukan sahaja menampilkan satu reka bentuk yang unik malah mempunyai sejarahnya yang tersendiri di samping turut dijadikan tempat beriadah. Hulu Selangor juga mencadangkan agar pihak kementerian dapat membantu dalam mengindahkan lagi kawasan tarikan pelancongan ini. Untuk makluman, Jabatan Pengairan dan Saliran Daerah Hulu Selangor merupakan agensi yang bertanggungjawab untuk menjaga warisan ini serta membantu menyelenggarakan kawasan tersebut. Namun agensi ini tidak mempunyai peruntukan yang cukup untuk menyediakan fasiliti bagi kemudahan para pelancong. Tuan Yang di-Pertua, justeru itu, diharapkan pihak kementerian dapat bekerjasama dengan agensi setempat dalam membantu melengkapkan kemudahan awam dan menambah lagi infrastruktur di kawasan pelancongan tersebut. Dengan kerjasama pelbagai pihak, Hulu Selangor percaya bahawa Perigi Tujuh Serendah akan menjadi suatu tarikan ikonik yang akan merancakkan sektor pelancongan. Sekian, terima kasih Tuan Yang di-Pertua. Timbalan Yang di-Pertua</t>
  </si>
  <si>
    <t>/kamar-khas-pdfs/KKDR-02122020.pdf</t>
  </si>
  <si>
    <t>Tuan Yang di-Pertua,terima kasih saya ucapkan atas peluang yang diberikan kepada saya untuk berucap di Kamar Khas ini. Di sini, saya ingin membangkitkan isu kesesakan lalu lintas di Kota Kinabalu dan penambahbaikan pengangkutan awam di Kota Kinabalu bagi mengurangkan kesesakan lalu lintas. Menteri Kerja Raya Sabah, Datuk Bung Moktar Radin yang juga Timbalan Ketua Menteri Sabah telah pada hujung tahun 2021, mengumumkan rancangan untuk Projek Sky Train untuk menghubungkan Lapangan Terbang Antarabangsa Kota Kinabalu (KKIA) ke pusat bandar Kota Kinabalu dan seterusnya ke pusat beli-belah One Borneo. Adakah Sky Train ini sistem kereta api yang digantung dan tanpa pemandu? Sekiranya jawapannya â€˜yaâ€™, maka kerajaan harus memberi taklimat kepada orang ramai tentang keberkesanannya kerana teknologi itu masih belum matang dan masih sedang dalam percubaan di beberapa bandar China termasuk Shanghai. Selain itu, Sky Train jenis kereta api yang digantung mempunyai kapasiti penumpang yang agak rendah berbanding Transit Aliran Ringan (LRT) konvensional serta bergerak pada kelajuan lebih perlahan iaitu 50 hingga 60 kilometer per jam. Ini bermakna perjalanan dari KKIA ke pusat beli-belah One Borneo di utara Kota Kinabalu boleh mengambil masa kira-kira satu jam walaupun jarak sebenar hanya lebih kurang 20 kilometer sahaja. Persoalan terbesar ialah bagaimanakah Sky Train jenis kereta api yang digantung ini akan mencapai tujuan menggalakkan orang ramai menaiki pengangkutan awam dan bagaimana ia berkesan mengurangkan lalu lintas pada waktu puncak? Selain itu, mengapakah kerajaan negeri begitu tegas memilih Sky Train dan tidak mempertimbangkan bentuk rel alternatif lain? Terdapat banyak pilihan yang berdaya maju di luar sana termasuk BRT, LRT, MRT dan lain-lain. Kerajaan harus memilih sistem yang terbaik untuk bandar Kota Kinabalu. Di sini, saya ingin bertanya kepada Menteri, apakah tindakan yang telah diambil oleh Kerajaan Persekutuan berkenaan cadangan Sky Train ini terutamanya bagi isu menyelesaikan kesesakan lalu lintas di Kota Kinabalu? Selain itu, adakah Kerajaan Persekutuan akan melibatkan diri atau menyuntik apa-apa dana dalam projek ini di mana keseluruhan Sistem Transit Rapid (RTS) bernilai RM2.4 bilion? Daripada BRT sewaktu Barisan Nasional ke LRT semasa pemerintahan Warisan, sampai ke Sky Train zaman GRS, apakah peranan yang dimainkan oleh Kerajaan Persekutuan melalui MOT untuk menangani masalah kesesakan lalu lintas dan pembaikan pengangkutan awam di Kota Kinabalu? Akhir sekali, adakah Sky Train yang dicadangkan tersebut tergolong dalam Senarai Negeri dalam Jadual Kesembilan Perlembagaan Persekutuan di bawah Sabah Railway. Terima kasih. Itu sahaja ucapan dan pertanyaan saya, Tuan Yang di-Pertua. 2.51 ptg.</t>
  </si>
  <si>
    <t>/kamar-khas-pdfs/KKDR-10032022.pdf</t>
  </si>
  <si>
    <t>KESAVAN A/L SUBRAMANIAM</t>
  </si>
  <si>
    <t>SUNGAI SIPUT</t>
  </si>
  <si>
    <t>Oh. Tuan Yang di-Pertua, selain itu pihak kerajaan juga perlu melihat dan memperkasa aset-aset APM seperti kenderaan operasi yang uzur yang mana tidak dibuat perolehan dan perlu diganti bagi melancarkan lagi operasi dan perkhidmatan APM tanpa sebarang kekangan aset dan logistik supaya APM setanding dengan pertahanan awam di negara-negara lain, bagi memperkasakan pengurusan bencana di negara ini yang mana impaknya mutu perkhidmatan yang berkualiti diberikan oleh APM dirasai oleh masyarakat yang terkesan akibat bencana itu sendiri seperti banjir besar pada tahun 2014 yang berlaku. Sekian, terima kasih. Tuan Yang di-Pertua: Terima kasih. Yang Berhormat Timbalan Menteri. 2.38 ptg.</t>
  </si>
  <si>
    <t>/kamar-khas-pdfs/KKDR-30092021.pdf</t>
  </si>
  <si>
    <t>DATO' SRI AZALINA OTHMAN SAID</t>
  </si>
  <si>
    <t>PENGERANG</t>
  </si>
  <si>
    <t>Bismillahi Rahmani Rahim. Assalamualaikum warahmatullahi wabarakatuh. Terima kasih Tuan Yang di-Pertua. Pada bulan Januari 2021, Parlimen Pengerang telah dilanda dengan musibah banjir. Para penduduk terpaksa mengharungi dua gelombang banjir dalam tempoh dua minggu iaitu gelombang pertama pada 2 dan 3 Januari 2021 dan gelombang kedua pada 10 dan 11 Januari 2021. Saya telah mengemukakan aduan berkenaan kejadian banjir yang berlaku di beberapa buah kawasan di Parlimen saya setelah menerima beberapa laporan daripada wakil kawasan setempat. Para penduduk perlu menanggung kerugian yang banyak setiap kali kejadian ini berlaku. Antara kawasan yang terjejas teruk adalah seperti berikut: (i) Taman Bayu Damai; (ii) Kampung Sungai Kapal Lama; (iii) Kampung Bukit Buluh; (iv) Kampung Pengerang; (v) Kampung Lepau; (vi) Kampung Bukit Raja; dan (vii) Kampung Teluk Ramunia. Justeru, saya telah juga mengeluarkan jemputan rasmi kepada Yang Berhormat Senator Dato' Dr. Ahmad Masrizal Muhammad, Timbalan Menteri Alam Sekitar dan Air, Kementerian Alam Sekitar dan Air (KASA) pada 8 Februari 2021 untuk mengadakan sesi lawatan tapak ke kawasan terjejas. Lawatan ini turut disertai oleh pihak Jabatan Pengairan dan Saliran (JPS) yang telah juga mengadakan sesi taklimat cadangan penyelesaian bagi mengurangkan risiko banjir ini. Tuan Yang di-Pertua, walau bagaimanapun, sehingga kini pihak saya masih belum menerima apa-apa maklum balas berkenaan sebarang kerja-kerja baik pulih atau pembaikan yang akan dimulakan. Saya dimaklumkan sepertimana yang dilaporkan menerusi kenyataan Astro Awani bertarikh 20 Februari 2021, bahawa sejumlah RM15 juta telah diperuntukkan bagi tujuan kerja-kerja membaik pulih saliran dan kerja-kerja berkaitan sekali gus mengelak kejadian sama berulang. Tindakan yang diambil dapat membuktikan kepada rakyat keprihatinan kerajaan dalam menyelesaikan masalah yang diutarakan. Tambahan pula, masalah ini sering kali berulang dan menjadi isu hangat setempat terutamanya di kawasan Taman Bayu Damai dan Kampung Teluk Ramunia. Sehubungan itu, saya dengan rendah hati ingin memohon pihak Yang Berhormat Timbalan Menteri memberikan maklum balas berkenaan status perkara ini serta pertimbangan untuk mempercepatkan tindakan yang telah dijanjikan ini supaya kejadian sama tidak berulang lagi. Sekian sahaja. Ribuan terima kasih saya ucapkan kepada Tuan Yang di-Pertua dan Yang Berhormat Timbalan Menteri. Tuan Yang di-Pertua: Terima kasih Yang Berhormat. Silakan Yang Berhormat Timbalan Menteri. 2.45 ptg.</t>
  </si>
  <si>
    <t>Terima kasih Tuan Yang di-Pertua, terima kasih juga kepada diucapkan kepada Timbalan Menteri Sumber Manusia kerana sudi datang menjawab ucapan saya mengenai Waktu Kerja Anjal. Tuan Yang di-Pertua, isu kemalangan di jalan raya merupakan isu yang tidak pernah reda di Malaysia. Berita-berita kemalangan kerap kali dilaporkan di dada-dada akhbar. Pada 17 Julai 2018, akhbar The Sun telah melaporkan bahawa SOCSO telah membayar pampasan sejumlah RM800 juta kepada pekerja-pekerja yang telah ditimpa dengan kemalangan jalan raya sewaktu dalam perjalanan atau pulang dari kerja. Dalam hal ini, Pengerusi SOCSO menyatakan wujudnya keperluan untuk kita menguatkuasakan kesalahan-kesalahan trafik dengan lebih tegas. Saya bersetuju dengan kenyataan beliau. Walau bagaimanapun, saya juga ingin menarik perhatian kepada masalah serta cabaran harian yang dialami oleh kebanyakan rakyat biasa di Malaysia. Kesesakan lalu lintas di Malaysia, terutamanya di Lembah Kelang bukanlah sesuatu yang tidak diketahui umum. Keadaan ini bertambah buruk dengan suasana sistem pengangkutan awam yang kurang efisien. Pada waktu yang sama terdapat pemandu-pemandu yang berkelakuan tidak hemah dan cuai kerana tergesa-gesa ke tempat kerja untuk menepati waktu. Saya mencadangkan agar waktu kerja anjal (flexible working hours) diperkenalkan secara meluas di Malaysia. Ini secara langsung dapat mengurangkan tekanan atau stressuntuk ke tempat kerja hanya semata-mata untuk 'punch card' tepat pada masa. Jangka masa yang terbazir di jalan raya kerana kesesakan lalu lintas adalah sesuatu yang tidak boleh diramalkan kerana keadaannya sentiasa berlainan dari satu hari ke satu hari yang lain. Adalah tidak wajar jika kita mengharapkan setiap seorang pekerja untuk keluar rumah dengan begitu awal agar dapat sampai ke tempat kerja tepat pada waktunya semata-mata untuk â€˜punch inâ€™ pada masa yang tepat. Saya mencadangkan, sebagai sebuah kerajaan yang prihatin, kita harus mempromosikan polisi yang dapat memberikan manfaat kepada keseluruhan rakyat Malaysia. Sehubungan itu, di sini, saya syorkan kerajaan berusaha untuk mewujudkan waktu kerja anjal (flexible) agar seseorang individu itu dapat menguruskan keadaan hidupnya dengan lebih teratur. Kerajaan memperkenalkan 'window period' bagi memulakan kerja dan boleh pulang ke rumah setelah menghabiskan tempoh waktu kerjanya. Selain itu, keanjalan ini boleh dilanjutkan ke tempoh kerja yang sewajarnya dipenuhi dalam seminggu dan sebagainya. Di negara maju seperti Perancis dan Australia, keanjalan sebegini adalah merupakan satu perkara yang biasa. Difahamkan bahawa terdapat juga syarikat multinasional di Malaysia yang telah mengamalkan konsep â€˜flexible working hoursâ€™.Tuan Yang di-Pertua, berdasarkan Janssen, D. &amp; Nachreiner, F. (2004). Health and Psychosocial Effects of Flexible Working Hours. mendefinisikan "Flexible working hours involve a continuous choice on behalf of employers, employees or both, regarding the amount (chronometry) and the temporal distribution (chronology) or working hoursâ€, dengan izin. Selain itu, kajian terkini oleh Randsard Malaysia melaporkan bahawa 90 peratus pekerja dan pencari kerja di Malaysia menyatakan pilihan untuk bekerja dalam waktu kerja yang munasabah kerana ia membenarkan mereka untuk menikmati kualiti kehidupan yang lebih baik. Pada masa yang sama juga, ia dapat menambahkan kepuasan kerja secara keseluruhannya. Oleh itu, saya mencadangkan agar Jabatan Perkhidmatan Awam serta Kementerian Sumber Manusia dan Kementerian Pembangunan Wanita, Keluarga dan Masyarakat, memperkenalkan polisi-polisi yang wajar dan bersifat mesra pekerja dalam masa yang terdekat ini dan janganlah menjadi seperti kerajaan terdahulu, iaitu sentiasa ingin membuat kajian terlebih dahulu walaupun terdapat banyak bukti akademik serta kajian empirikal yang menyokong waktu kerja anjal sebenarnya mendatangkan lebih kebaikan. Sekian, terima kasih. â– 1440</t>
  </si>
  <si>
    <t>/kamar-khas-pdfs/KKDR-29112018.pdf</t>
  </si>
  <si>
    <t>Tuan Yang di-Pertua, tajuk ucapan Kamar Khas petang ini adalah berbunyi â€˜Pertindihan Projek Tambakan Laut di Pekan Klebang dengan Kawasan Perlindungan Warisanâ€™. Tuan Yang di-Pertua, saya ingin merujuk kepada laporan Penilaian Kesan Alam Sekitar (EIA) bertarikh 4 Oktober 2021 untuk projek Tambak Laut seluas 300 ekar di Pekan Klebang, seksyen 1, Bandar 44, daerah Melaka Tengah, Melaka. Perkara ini dibangkitkan kepada Kementerian Pelancongan, Seni dan Budaya (MOTAC) kerana projek tersebut berkait dengan Akta Warisan Kebangsaan 2005. Menurut laporan EIA untuk projek tersebut yang bertarikh 4 Oktober 2021, Jabatan Warisan Negara (JWN) telah menyatakan bahawa sebahagian daripada kawasan tambakan yang dicadangkan iaitu seluas 75 ekar, adalah bertindih dengan kawasan yang telah diwartakan sebagai â€˜Zon Yang Dilindungiâ€™ di bawah Akta Warisan Kebangsaan 2005. Akan tetapi, laporan EIA tersebut juga menyatakan bahawa Pesuruhjaya Warisan JWN telah meluluskan laporan penilaian Impak Warisan. Ini bermakna projek tambakan laut itu boleh diteruskan walaupun bertindih dengan zon perlindungan. Saya memohon penjelasan daripada Menteri mengenai kelulusan ini. Pada pendapat saya, kawasan yang telah diwartakan sebagai zon perlindungan di bawah Akta Warisan Kebangsaan sepatutnya dipelihara kerana mempunyai nilai warisan yang tinggi, apatah lagi membenarkan projek tambakan laut seluas 300 ekar yang akan merosakkan nilai warisan di kawasan tersebut. Selain daripada itu, saya juga telah meneliti laporan EIA untuk projek tersebut dan mendapati beberapa perkara yang memerlukan penjelasan lanjut. Surat daripada Pesuruhjaya Warisan bertarikh 31 Mei 2021 kepada pihak pemaju jelas menyatakan bahawa pemaju perlu melaksanakan penelitian lanjut survey semula, rujuk kepada Perkara 3.1 berdasarkan perjumpaan awal laporan impak warisan. Namun, pihak pemaju tidak mematuhi arahan ini berdasarkan surat maklum balas mereka bertarikh 25 Jun 2021 dan tiada survey baharu yang telah dilaksanakan. Selain daripada itu, surat daripada Pesuruhjaya Warisan bertarikh 6 September 2021, dengan jelas mengenakan beberapa syarat, iaitu sistem pemantauan ke atas impak hakisan perlu dinyatakan dan dimasukkan ke dalam laporan EIA rujuk kepada Perkara 3.3 dan Perkara 3.4. Namun, laporan EIA menyatakan bahawa â€œsince no significant effects are identified, no mitigation actions are requiredâ€. Rujuk kepada muka surat 8 hingga 26 dan tidak melampirkan pelan pemantauan terhadap hakisan sepertimana yang disyaratkan oleh Pesuruhjaya Warisan. Oleh itu, arahan dan syarat yang dikeluarkan oleh Pesuruhjaya Warisan telah gagal dipatuhi oleh pihak pemaju, tetapi laporan EIA menyatakan kelulusan daripada Jabatan Warisan Negara telah diperoleh. Saya memohon penjelasan Menteri dalam isu ini, khususnya sama ada MOTAC bersetuju memberi kelulusan untuk projek tambakan tersebut daripada segi impak kepada zon perlindungan warisan negara. Sekian, terima kasih. 2.49 ptg.</t>
  </si>
  <si>
    <t>/kamar-khas-pdfs/KKDR-09032022.pdf</t>
  </si>
  <si>
    <t>DATO' SRI HASAN BIN ARIFIN</t>
  </si>
  <si>
    <t>HASAN BIN ARIFIN</t>
  </si>
  <si>
    <t>ROMPIN</t>
  </si>
  <si>
    <t>Assalamualaikum warahmatullahi wabarakatuh dan salam sejahtera. Tuan Yang di-Pertua, merujuk kepada perkara di atas, saya ingin menarik perhatian pihak Jabatan Mineral dan Geosains Malaysia, Jabatan Alam Sekitar serta Kementerian Alam Sekitar dan Air berhubung isu pencemaran Sungai Aur di Rompin. Masalah pencemaran Sungai Aur ini boleh dianggap sebagai tiada kesudahan dan sentiasa berulang saban tahun. Sebagai contoh yang saya dapat berikan, antara pencemaran yang sering dikesan di Sungai Aur ini ialah air sungai bertukar warna kepada warna hijau yang berlarutan sehingga lebih dua minggu dan menyebabkan kematian ikan dan hidupan lain di sungai ini. Saya melihat ia berpunca daripada aktiviti perlombongan yang melimpah kepada anak-anak sungai kecil dan seterusnya mengalir ke sungai besar iaitu Sungai Aur. Bersama-sama ini saya sertakan gambar sebagai mana bahan rujukan untuk tindakan selanjutnya. Justeru, saya ingin bertanya kepada pihak agensi dan kementerian: (i) apakah punca sebenar masalah pencemaran ini sehingga ia kerap terjadi berulang kali tanpa ada penyelesaian yang jelas; (ii) apakah inisiatif dan langkah-langkah proaktif yang boleh dilaksanakan kementerian dalam memastikan masalah ini dapat diatasi dan tidak berulang lagi; dan (iii) adakah terdapat sebarang aktiviti seperti perlombongan, kilang sawit atau loji rawatan yang dikesan telah membebaskan sisa buangan industri mereka ke dalam sungai ini sekali gus menyebabkan sebarang jenis pencemaran. Saya juga ingin memohon kepada Jabatan Mineral dan Geosains dan Jabatan Alam Sekitar untuk memberikan taklimat berhubung permasalahan ini pada mesyuarat yang akan datang. Sekian sahaja ucapan usul saya. Ribuan terima kasih saya ucapkan kepada Tuan Yang di-Pertua. 2.36 ptg.</t>
  </si>
  <si>
    <t>/kamar-khas-pdfs/KKDR-22112021.pdf</t>
  </si>
  <si>
    <t>Tuan Yang di-Pertua, tajuk ucapan saya pada pagi ini di dalam Kamar Khas yang mulia ini ialah projek naik taraf pintu kawalan air (barrage) muara Sungai Melaka. Tuan Yang di-Pertua, perkara yang ingin saya utarakan ialah projek naik taraf pintu kawalan air (barrage) muara Sungai Melaka. Fungsi utama barrage ini adalah untuk kawalan air semasa banjir dan untuk kawalan aras air bagi pengoperasian bot. Maka, projek ini amat penting untuk kesejahteraan penduduk di Bandar Melaka. Sejak 5 tahun yang lepas lagi, stesen pintu kawalan air dan barrageyang terletak di muara Sungai Melaka telah mengalami kerosakan yang teruk dan ini menyebabkannya tidak boleh beroperasi secara sepenuhnya. Saya dimaklumkan bahawa hanya satu daripada empat pintu barrage yang boleh beroperasi. Ini meningkatkan risiko banjir kepada penduduk setempat kerana kelancaran aliran air sungai ke laut ketika musim hujan terganggu. Justeru, ini merupakan salah satu punca utama banjir kilat berlaku di kawasan-kawasan yang rendah seperti di kawasan Kota Laksamana, Taman Merdeka dan penempatan-penempatan berhampiran Sungai Melaka. Turut terkesan ialah aktiviti pelancongan di sekitar muara Sungai Melaka khasnya operasi river cruise, kerana kualiti air sungai menurun serta berbau busuk. Tuan Yang di-Pertua, saya diberitahu bahawa peruntukan projek ini telah dimasukkan ke dalam Belanjawan 2020. Saya juga dimaklumkan bahawa projek ini telah diluluskan dan proses tender sepatutnya telah dilaksanakan awal tahun ini. Maka dengan ini, saya memohon penjelasan daripada pihak kementerian tentang status terkini projek naik taraf pintu kawalan air (barrage) muara Sungai Melaka ini termasuklah dari segi peruntukan yang disediakan, kerja-kerja yang telah dilaksanakan dan garis masa projek. Sekian, terima kasih. Timbalan Yang di-Pertua</t>
  </si>
  <si>
    <t>/kamar-khas-pdfs/KKDR-03112020.pdf</t>
  </si>
  <si>
    <t>Terima kasih Tuan Yang di-Pertua. Tuan Yang di-Pertua, saya telah menerima aduan tentang bau busuk berlanjutan di kawasan Parlimen Lanang iaitu Jalan Then Kung Suk, Upper Lanang. Penduduk-penduduk di kawasan ini telah sering kali melaporkan bahawa pencemaran udara di kawasan sekitar mereka semakin teruk saban hari. Isu pencemaran udara yang teruk di kawasan Jalan Then Kung Suk, Upper Lanang ini dilaporkan bermula lebih daripada 10 tahun yang lalu. Pencemaran udara yang serius ini dipercayai berpunca daripada kilang-kilang yang terletak berhampiran dengan kawasan perumahan mereka. Aduan telah pun dibuat terhadap salah satu kilang yang terlibat dimiliki oleh Kinetic Food Processing Sendirian Berhad. sejak beberapa tahun dahulu, namun masih mengeluarkan bau busuk yang berlanjutan. Hal ini jelas telah menjejaskan kesihatan para penduduk yang tinggal di kawasan ini. Lebih membimbangkan lagi apabila sebuah sekolah rendah di kawasan ini, iaitu SJK(C) Thai Kwang, dikelilingi oleh kilang-kilang tersebut. Pada awal bulan Oktober yang lepas, seorang pelajar dari sekolah tersebut telah disahkan menghidap penyakit asma berikutan pencemaran udara yang teruk di Jalan Then Kung Suk, Upper Lanang ini. Selain itu, juga dimaklumkan ada segelintir pelajar di sekolah tersebut turut dilaporkan mengalami masalah pernafasan. Oleh yang demikian, saya memohon agar pihak kementerian dapat memberikan perhatian yang lebih terhadap isu pencemaran udara di kawasan Jalan Then Kung Suk, Upper Lanang ini. Saya ingin tahu, berapakah aduan tentang bau busuk di Jalan Then Kung Suk yang telah diterima oleh pihak kementerian setakat ini dan apakah tindakan yang telah diambil oleh pihak kementerian untuk mengatasi masalah ini. Memandangkan masih ada lagi aduan yang ditujukan kepada saya, saya berpendapat bahawa mungkin tindakan yang diambil sebelum ini tidak berkesan. Jadi, apakah langkah yang boleh diambil untuk menyelesaikan masalah ini untuk jangka masa pendek dan juga jangka masa panjang. Hal ini kerana, saya percaya bahawa pencemaran udara di kawasan ini dapat dibendung sekiranya langkah-langkah yang drastik dapat diambil demi keselesaan dan kesejahteraan masyarakat sejagat oleh pihak berkuasa. Sekian, terima kasih. 2.34 ptg.</t>
  </si>
  <si>
    <t>/kamar-khas-pdfs/KKDR-10122018.pdf</t>
  </si>
  <si>
    <t>Terima kasihTuan Yang di-Pertua. Pasukan Bomba dan Penyelamat memainkan peranan yang kritikal di negara kita. Daripada kes kemalangan, bencana, kebakaran, malah khidmat sosial juga pihak bomba bersedia berkhidmat untuk masyarakat. Perkhidmatan Pasukan Bomba dan Penyelamat amat penting dalam menjaga keselamatan orang awam, sehingga ada ketikanya mereka turut berhadapan dengan risiko maut. Pendek kata, mereka ini memikul tanggungjawab yang berat dalam memastikan kesejahteraan rakyat. Daerah Hulu Selangor telah menerima sebuah balai bomba baharu iaitu Balai Bomba dan Penyelamat Bukit Sentosa yang telah mula beroperasi secara rasmi sejak 8 Julai 2019. Namun begitu, balai bomba ini tidak dilengkapi dengan kuarters penginapan bomba. Hulu Selangor mohon maklum balas kementerian, berapa ramaikah anggota bomba yang bertugas di balai bomba sedia ada di daerah ini? Berapakah kapasiti kuarters penginapan yang sedia ada di daerah ini? Adakah jumlah ini mencukupi dan adakah pihak kementerian bercadang untuk menambah anggota yang bertugas di daerah ini? Selain itu, Hulu Selangor mencadangkan agar pihak kementerian dapat mempertimbangkan untuk pembinaan kuarters bomba baharu di daerah ini. Cadangan ini bagi menjaga kebajikan serta memastikan pegawai dan anggota bomba yang bertugas mempunyai kediaman yang baik dan selesa. Kemudahan kuarters penginapan ini merupakan satu keperluan penting untuk anggota bomba, lebih-lebih lagi dalam menghadapi kos sara hidup yang semakin meningkat. Dengan adanya kuarters ini, ia dapat meringankan beban buat anggota bomba kita. Pembinaan kuarters bomba yang baharu dicadangkan agar dibina di lot bersebelahan Balai Bomba dan Penyelamat Bukit Sentosa. Dengan pembinaan kuarters baharu ini, ia akan dapat menampung keperluan kuarters untuk anggota bomba yang terhad di daerah ini. Sekian, terima kasih Tuan Yang di-Pertua. 2.45 ptg.</t>
  </si>
  <si>
    <t>/kamar-khas-pdfs/KKDR-13122021.pdf</t>
  </si>
  <si>
    <t>WILLIAM LEONG JEE KEEN</t>
  </si>
  <si>
    <t>SELAYANG</t>
  </si>
  <si>
    <t>Tuan Yang di-Pertua, saya dalam tiga penggal sebagai Ahli Parlimen telah kerap kali memohon peruntukan untuk projek menaik taraf Jalan Perindustrian Rawang (FT3209). Pada 23 Ogos 2019, saya telah menulis surat kepada Kementerian Kewangan bagi memohon peruntukan projek menaik taraf Jalan Perindustrian Rawang (FT3209) dimasukkan ke dalam Bajet 2020 atau peruntukan bajet bagi pelebaran jalan tersebut buat sementara waktu. Jalan Perindustrian Rawang (FT3209), jalan tersebut merupakan jalan yang menghubungkan jalan ke lebuh raya PLUS, Plaza Tol Rawang bagi perjalanan ke Sungai Buloh, Kuala Lumpur, Shah Alam, Putrajaya, KLIA dan seterusnya ke utara iaitu ke Perak, Pulau Pinang, Kedah dan Perlis. Selain itu, jalan tersebut juga menghubungkan jalan negeri ke Bandar Country Homes, Bestari Jaya dan Tasik Puteri (B27). Sepanjang jalan tersebut, merangkumi beberapa sekolah kebangsaan dan sekolah menengah kebangsaan dan melebihi 30 kawasan perumahan. Kini, jalan tersebut menghadapi masalah-masalah yang seperti berikut: (i) kesesakan terutama sekali pada waktu puncak di mana terdapatnya banyak persimpangan dan kilang-kilang industri, beberapa buah sekolah dan taman-taman perumahan yang disebabkan oleh kapasiti penduduk yang semakin bertambah; dan (ii) masalah banjir kilat yang kerap berlaku terutamanya dari persimpangan Kota Emerald menuju ke persimpangan Rawang Integrated Seksyen 1.5 dan sistem perparitan yang kurang memuaskan dan/atau ketiadaan sistem perparitan longkang di beberapa jalan. â– 1440 Saya memohon Kementerian Kewangan dan Kementerian Kerja Raya dapat memberikan peruntukan bagi projek tersebut yang mana skop projek tersebut merangkumi kerja-kerja menaik taraf jalan sepanjang 2 kilometer, penyeragaman dual carriageway dari simpang FT01 ke Tol Plaza Rawang (Seksyen 0.5 hingga 2.0), kerja-kerja membina satu jejantas pejalan kaki untuk kegunaan pelajar-pelajar dari Sekolah Kebangsaan Rawang, Sekolah Kebangsaan Sinaran Budi, Sekolah Menengah Seri Garing dan Sekolah Rendah Jenis Kebangsaan (Tamil) Rawang, kerja-kerja menaik taraf enam persimpangan, kerja-kerja pemasangan lampu isyarat di persimpangan, menaik taraf longkang iaitu road side drain dan cross culvert untuk menangani masalah banjir kilat dan kerja-kerja pemasangan lampu jalan. Jikalau peruntukan penuh tidak dapat diberikan untuk projek tersebut, saya memohon Yang Berhormat Menteri mempertimbangkan peruntukan satu bajet bagi melebarkan jalan tersebut buat sementara waktu bagi mengurangkan kesesakan dan risiko kemalangan jalan raya untuk meningkatkan taraf hidup penduduk-penduduk di sekitar kawasan perumahan tersebut. Saya secara dengan tulus ikhlas memohon jasa baik Yang Berhormat Menteri untuk mempertimbangkan permohonan-permohonan tersebut. Sekian, terima kasih. 2.42 ptg.</t>
  </si>
  <si>
    <t>/kamar-khas-pdfs/KKDR-14112019.pdf</t>
  </si>
  <si>
    <t>Bismillahir Rahmanir Rahim. Assalamualaikum warahmatullahi wabarakatuh. Terima kasih Tuan Yang di-Pertua dan terima kasih Yang Berhormat Menteri. Saya ingin membangkitkan berkenaan permasalahan yang dihadapi masyarakat di Parlimen Paya Besar khususnya di DUN Lepar iaitu permukaan jalan yang tidak rata, garisan jalan raya yang perlu dicat semula, gelap dan tidak selamat terutamanya pada waktu malam di sepanjang Jalan Utama Lepar Hilir 1, 5, 6 dan 7 (FT1492) sejauh 14 kilometer bermula daripada persimpangan Jalan Gambang sehingga persimpangan FELDA Lepar Hilir 6. Tuan Yang di-Pertua, untuk makluman, keadaan mendesak ini yang memerlukan baik pulih permukaan jalan raya, mengecat semula jalan raya dan pemasangan lampu jalan disegerakan bagi memastikan keselamatan dan kesejahteraan rakyat terutamanya mereka yang menggunakan jalan tersebut terjamin. Jalan ini merupakan jalan utama yang digunakan oleh penduduk yang tinggal di kawasan Lepar Hilir 1, 2, 3, 5, 6 dan 7 untuk keluar dan masuk atau ke Bandar Kuantan melalui Jalan Gambang. Dengan jumlah yang besar ini akan menyebabkan lebih banyak kemalangan akan berlaku jika tidak diselesaikan dengan segera. Namun Tuan Yang di-Pertua, jika dilihat keadaan terkini terutamanya pada waktu malam, keadaan di sepanjang jalan tersebut sempit dan amat gelap serta membahayakan pengguna jalan raya yang menggunakan laluannya. Permukaan jalan raya yang tidak rata dan berlubang memberi keadaan bahaya kepada pengguna jalan. Situasi ini menyebabkan banyak kemalangan berlaku termasuk kemalangan maut malah tidak terkecuali juga jalan yang terlalu gelap akan mengakibatkan habitat semula jadi dan haiwan seperti lembu turut menjadi mangsa kemalangan akibat perlanggaran oleh pengguna jalan raya. Oleh itu, usaha ke arah menambah baik infrastruktur termasuk kemudahan lampu di kawasan tersebut juga perlu dinaiktaraf dan direalisasikan. Justeru, saya ingin bertanya apakah pendirian kerajaan melalui Kementerian Kerja Raya untuk melaksanakan usaha tersebut? Apakah jadual kerja untuk memulakan dan menyiapkan projek tersebut? Saya mohon jaminan pihak kerajaan agar menimbang perkara ini dengan penuh komited memandangkan projek-projek ini berkait secara langsung dengan keperluan keselesaan rakyat dan seterusnya menjamin kesejahteraan rakyat secara keseluruhan. Terima kasih Tuan Yang di-Pertua dan terima kasih Yang Berhormat Menteri. 2.46 ptg.</t>
  </si>
  <si>
    <t>Terima kasih, Tuan Yang di-Pertua. Taiping rasa terpanggil untuk membangkitkan isu masalah bekalan air yang telah berulang kali kami bangkitkan di semua peringkat pentadbiran selama beberapa tahun kebelakangan ini. Untuk makluman Kementerian Alam Sekitar dan Air, masalah gangguan bekalan air di Bagan Panchor telah lama berlaku. Pada peringkat awal, ramai yang menuduh industri memproses hasil laut yang melibatkan proses sejuk beku yang memerlukan bekalan air yang amat banyak, antaranya untuk proses membuat ais. Pada ketika itu, masalah yang dihadapi hanya setakat gangguan terputus bekalan atau tekanan bekalan air yang rendah sepanjang masa. Banyak aduan telah dibuat, tetapi pihak LAP Negeri gagal menyelesaikan masalah yang dihadapi. Dukacitanya, isu gangguan bekalan tersebut telah berlarutan sehingga kini, malahan semakin teruk keadaannya pada kebelakangan ini. Dimaklumkan bahawa, kini bekalan air paip yang diterima bukan sahaja lemah tekanannya, malahan berbau masin dan lebih teruk lagi kelihatan terdapat pencemaran bahan minyak. Banyak aduan telah dipanjangkan ke LAP daerah dan juga pihak berkuasa negeri. Dukacitanya, sehingga kini masih tiada penyelesaian kepada masalah yang dihadapi sepanjang masa ini. Menurut maklumat yang diterima, adalah dipercayai bahawa saluran paip telah bocor dan tenggelam dengan dalam sekali sehingga tidak dapat diperbaiki. Taiping amat mengambil berat masalah ini dan mencadangkan pihak kementerian bantu menggantikan saluran paip yang rosak dan bocor itu dengan saluran paip yang baharu demi kepentingan kesihatan dan kesejahteraan penduduk-penduduk di kawasan Bagan Panchor. Diminta juga membuat kajian untuk mengasingkan saluran bekalan domestik daripada saluran bekalan komersial iaitu paip berasingan untuk domestik dan komersial. Sekian, terima kasih. 2.43 ptg.</t>
  </si>
  <si>
    <t>/kamar-khas-pdfs/KKDR-07122021.pdf</t>
  </si>
  <si>
    <t>Terima kasih Tuan Yang di-Pertua. Yang Berhormat Menteri, saya ingin membawa perhatian kepada Yang Berhormat Menteri tentang keperluan segera untuk menawarkan lebih banyak program prasiswazah di Universiti Malaysia Sabah (UMS), kampus Sandakan. Pada tahun 2006, UMS telah menubuhkan Fakulti Pertanian Lestari kampus Sandakan yang terletak di Sungai Batang. Walau bagaimana pun, setakat ini ia hanya menawarkan 3 program prasiswazah sahaja iaitu Crop Production,Horticulture and Landscaping, dan Live Stock Production. Menurut statistik dari Kementerian Pendidikan Malaysia (KPM) yang diperoleh pada tahun 2019, hanya 398 orang pelajar yang mengikuti pengajian di UMS kampus Sandakan, walaupun UMS kampus Sandakan mampu menampung 1000 orang pelajar dalam suatu masa. Pilihan program yang terhad di kampus Sandakan memang sukar untuk memenuhi aspirasi pelajar-pelajar yang layak untuk melanjutkan pendidikan di universiti. Oleh itu, saya ingin mencadangkan kepada kementerian untuk menambah jumlah program yang ditawarkan di kampus Sandakan dengan memindahkan Fakulti Sains dan Sumber Alam dari kampus Kota Kinabalu ke kampus Sandakan. Program sarjana yang kini ditawarkan oleh Fakulti Sains Dan Sumber Alam merangkumi: (i) Biologi Pemuliharaan; (ii) Aquakultur; (iii) Sains Laut; (iv) Perhutanan Tropika Antarabangsa; (v) Taman Alam &amp; Rekreasi; (vi) Agroforestri; (vii) Teknologi &amp; Industri Kayu; (viii) Sains Persekitaran; dan (ix) Bioteknologi. Tuan Yang di-Pertua, dengan memindahkan Fakulti Sains dan Sumber Alam yang menawarkan 9 program sarjana tambahan seperti yang disenaraikan di atas ke kampus Sandakan, bukan sahaja kita dapat mengatasi program sarjana yang terhad yang terdapat di Sandakan, tetapi juga akan melengkapkan sektor-sektor khusus di Sandakan yang memenuhi keperluan strategik negara. Sebagai contoh, markas Jabatan Perhutanan Sabah terletak di Sandakan, pelbagai kemudahan penyelidikan hutan ditubuhkan di Sepilok, Imbak Canyon dan Hutan Simpan Deramakot. Di samping itu, budaya pemuliharaan alam sekitar Sandakan yang terkenal melalui Sepilok Orangutan Rehabilitation Centre, Borneo Sun Bear Conservation Centre, Rainforest Discovery Centre, Selingan Turtle Islands Park dan Kinabatangan Wildlife Sanctuary, semua program di atas akan melengkapkan Sandakan. Oleh yang demikian, saya ikhlas menggesa Yang Berhormat Menteri Pengajian Tinggi untuk mewujudkan cadangan di atas untuk memindahkan Fakulti Sains dan Sumber Alam ke kampus Sandakan sebagai langkah strategik untuk membangun dan memelihara graduan bertaraf dunia dalam bidang sains dan sumber semula jadi untuk Malaysia. Sekian dan terima kasih. Tuan Yang di-Pertua: Terima kasih. Silakan Yang Berhormat Menteri. 12.06 tgh.</t>
  </si>
  <si>
    <t>/kamar-khas-pdfs/KKDR-07122020.pdf</t>
  </si>
  <si>
    <t>Tuan Yang di-Pertua dan Yang Berhormat Menteri Perumahan dan Kerajaan Tempatan, saya ingin menarik perhatian Yang Berhormat berkenaan isu kawasan pembuangan sampah secara haram di kawasan perumahan, khususnya dalam kawasan Parlimen Tebrau. Contohnya di Mount Austin, JP Perdana, Pelangi Indah, Desa Cemerlang, Ulu Tiram dan Kg. Maju Jaya. Untuk makluman Yang Berhormat, SWCorp., JAS dan PBT telah terima aduan dan mereka yang dikenal pasti terlibat akan didakwa bahawa Seksyen 29A Akta Kualiti Alam Sekeliling 1974 dan sabit kesalahan boleh dikenakan hukuman penjara lima tahun atau denda maksimum RM500,000 atau kedua-duanya. Apa yang berlaku ialah bahawa pihak penguat kuasa jabatan atau agensi berkenaan hanya laku setakat keluar kompaun kepada tuan punya tanah dan mereka yang membuang sampah secara haram tidak dapat ditangkap kerana kesalahan itu berlaku biasanya pada waktu malam. Jadi, selepas satu atau dua minggu kemudian, pembuangan tetap berulang di tempat yang sama atau di tapak yang baru. Pusat khidmat saya telah terima aduan berkenaan isu atas tiap-tiap minggu dan pihak PBT dan SWCorp. pun sudah tahu mana tapak yang biasa digunakan untuk pembuangan secara haram tetapi masalah tersebut masih tidak diselesaikan dengan sempurna. Persoalan saya ialah: (i) bolehkah kementerian memberi peruntukan kepada agensi berkenaan iaitu SWCorp. untuk memasang CCTV di tempat-tempat yang dikira red spot dengan izin?; dan (ii) bolehkah bilangan penguat kuasa ditambahkan agar pelaksanaan pengawasan dapat dipertingkatkan? Semoga permohonan rakyat Tebrau dapat dipertimbangkan oleh Yang Berhormat. Sekian, terima kasih. 2.36 ptg.</t>
  </si>
  <si>
    <t>/kamar-khas-pdfs/KKDR-12082020.pdf</t>
  </si>
  <si>
    <t>DATUK DR. HASAN BIN BAHROM</t>
  </si>
  <si>
    <t>HASAN BIN BAHROM</t>
  </si>
  <si>
    <t>TAMPIN</t>
  </si>
  <si>
    <t>Bismillahi Rahmani Rahim. Assalamualaikum warahmatullahi wabarakatuh. Terima kasih Tuan Yang di-Pertua. Parlimen Tampin telah dimaklumkan oleh pihak Pejabat Pendidikan Daerah Tampin bahawa terdapat perbincangan tentang pemindahan Sekolah Menengah Sains Seri Putera, Kuala Lumpur ke lokasi yang masih belum diputuskan. Sementara itu, Parlimen Tampin juga difahamkan dalam perbincangan tersebut bahawa Kerajaan Negeri Sembilan telah menawarkan satu lokasi untuk menempatkan pemindahan sekolah tersebut di kawasan yang telah diwartakan untuk pembangunan sekolah berasrama penuh dengan keluasan 16.36 hektar yang telah diwartakan pada 29 Mac 2018 bernombor PW 5474. Tuan Yang di-Pertua, Parlimen Tampin menyokong penuh pemindahan sekolah tersebut ke Gemas kerana ia merupakan lokasi strategik dengan kemudahan pengangkutan dan perhubungan awam yang tersedia seperti stesen kereta api yang menjadi penghubung timur, barat dan selatan Semenanjung Malaysia. Kewujudan kemudahan pengangkutan awam ini telah dapat dan mungkin dapat memudahkan perjalanan ibu bapa dan pelajar untuk ke sekolah yang dicadangkan. Di samping itu, Kerajaan Negeri Sembilan juga menyokong hasrat ini dengan memberikan peruntukan rizab tanah bagi pembangunan sekolah tersebut. Seterusnya, Parlimen Tampin yakin dengan kewujudan Sekolah Berasrama Penuh di kawasan tersebut boleh memberi impak kepada pembangunan pendidikan kerana ia terletak berhampiran Pusat Agrosains Pintar Universiti Malaya, Gemas. Selain itu, tapak lokasi ini yang bersebelahan dengan Gemas Golf Resort, Kem Tentera Syed Sirajuddin Gemas dan kawasan penempatan awam mampu merancakkan perkembangan ekonomi masyarakat Parlimen Tampin. Justeru itu, saya berharap agar kementerian dapat mempertimbangkan cadangan membina sekolah berasrama penuh (SBP) di Gemas, Negeri Sembilan. Sekian, terima kasih Tuan Yang di-Pertua. 2.37 ptg.</t>
  </si>
  <si>
    <t>/kamar-khas-pdfs/KKDR-15032022.pdf</t>
  </si>
  <si>
    <t>DATO' SERI DR. SHAHIDAN BIN KASSIM</t>
  </si>
  <si>
    <t>SHAHIDAN BIN KASSIM</t>
  </si>
  <si>
    <t>ARAU</t>
  </si>
  <si>
    <t>Terima kasih Tuan Yang di-Pertua. Sekarang ini di kawasan utara terutamanya di Perlis, kita menghadapi masalah kekurangan air akibat daripada musim kemarau yang sering melanda kawasan utara saban tahun. Perlis mempunyai sebuah loji memproses air yang dibina pada tahun 2007, di mana ia adalah untuk membekalkan air ke Loji Jana kuasa Perlis (TTPC). Loji ini berupaya merawat 56mld air mentah, yang diperlukan TTPC ialah 28mld. Ada lebihan 28mld yang tidak digunakan dan boleh digunakan untuk penduduk-penduduk di kawasan Simpang Empat dan Sanglang. Akan tetapi ini tidak berlaku kerana masalah â€œpiping dan tangkiâ€. Kos piping dan tangki ini berjumlah tidak melebihi dari RM9 juta. Soalan saya, bolehkah kementerian menyediakan peruntukan ini supaya rakyat mendapat manfaat terutama pada musim-musim kemarau sebegini bagi mengatasi masalah kekurangan bekalan air terawat ini? 2.36 ptg.</t>
  </si>
  <si>
    <t>/kamar-khas-pdfs/KKDR-08042019.pdf</t>
  </si>
  <si>
    <t>Tuan Yang di-Pertua, tajuk ucapan Kamar Khas saya pada petang ini berbunyi â€˜Laporan EIA Makro untuk Melaka Waterfront Economic Zone (MWEZ)â€™. Tuan Yang di-Pertua, pada awal tahun 2021, Kerajaan Negeri Melaka telah melancarkan suatu zon pembangunan yang dinamakan sebagai Melaka Waterfront Economic Zone (MWEZ). Secara ringkasnya, zon pembangunan MWEZ ini melibatkan kawasan tambak laut seluas 25,000 ekar iaitu 33km di sepanjang pesisir pantai negeri Melaka. Skop tambakan laut ini adalah amat besar dan sudah pasti akan memberi kesan mendalam kepada alam sekitar. Sebenarnya projek-projek tambakan laut bukan perkara baharu di Melaka. Sebagai contoh, Projek Melaka Gateway yang kini sudah terbengkalai dan kawasan Limbongan-Klebang telah giat ditambak sejak 10 tahun yang lepas. Kesan terhadap alam sekitar jelas kelihatan di mana kualiti air di kawasan pesisir pantai telah teruk terjejas. Para nelayan juga telah mengadu bahawa hasil tangkapan ikan telah berkurangan. Di kawasan persekitaran Klebang juga terdapat tumpahan minyak dan kapal yang terbengkalai. Saya membangkitkan perkara ini untuk mendapatkan pandangan dan penjelasan lanjut daripada Kementerian Alam Sekitar dan Air daripada beberapa aspek iaitu; (i) apakah kesan MWEZ dan projek-projek tambakan laut terhadap ekosistem dan alam sekitar pesisir pantai di negeri Melaka?; (ii) setakat ini, berapakah jumlah projek dan keluasan kawasan tambakan laut yang telah diluluskan di bawah kawasan MWEZ, termasuklah maklumat mengenai tarikh kelulusan dan pihak pemaju yang terlibat; dan (iii) berapakah Penilaian Kesan Alam Sekitar (EIA) berkenaan tambakan laut yang telah dijalankan di Melaka setakat ini, khususnya untuk kawasan MWEZ dan sepertimana yang diwajibkan di bawah Akta Kualiti Alam Sekeliling 1974. Tuan Yang di-Pertua, saya ingin memberi penekanan lanjut terhadap proses EIA. Pada tahun lepas, saya telah mengemukakan suatu pertanyaan bukan lisan kepada Menteri Alam Sekitar dan Air untuk bertanya sama ada penilaian EIA telah dilaksanakan oleh MWEZ. Menurut jawapan yang diberikan, Jabatan Alam Sekitar tidak menerima sebarang laporan EIA bagi MWEZ. Namun hakikatnya, projek-projek tambakan laut telah dan masih berlangsung di bawah MWEZ kerana kaedah pelaksanaan adalah melalui plot-plot tambakan dan pemaju yang berasingan. Jadi, berkemungkinan besar EIA dilaksanakan secara berasingan untuk setiap projek tambakan laut yang berbeza. Namun, Jabatan Alam Sekitar harus mengambil kira faktor bahawa kesemua projek-projek tambakan laut itu terangkum dalam MWEZ. Kesan keseluruhan ini tidak dapat dinilai jika penilaian EIA dilakukan secara berasingan untuk setiap projek. Kerajaan negeri bersama dengan para pemaju harus menyediakan Laporan EIA di peringkat makro (macro EIA) untuk keseluruhan projek tambakan laut di pesisir pantai negeri Melaka, iaitu untuk MWEZ. Ini adalah supaya impak alam sekitar boleh dinilai secara keseluruhan. Dengan ini saya turut memohon penjelasan kerajaan mengenai laporan EIA makro ini. Sekian, terima kasih. 2.39 ptg.</t>
  </si>
  <si>
    <t>/kamar-khas-pdfs/KKDR-01032022.pdf</t>
  </si>
  <si>
    <t>Terima kasih Tuan Yang di-Pertua. Saya merujuk jawapan sesi Kamar Khas yang lalu daripada Timbalan Menteri di Jabatan Perdana Menteri mengenai penutupan sementara Markas Angkatan Pertahanan Awam Malaysia Unit Sungai Siput dan usaha-usaha untuk mencari tempat baharu untuk dijadikan pejabat baharu. Persoalannya, berapakah lama tempoh penutupan sementara itu dan apakah prosedur yang menghalang untuk membuka pejabat APM di Sungai Siput dengan kadar segera? Adakah tindakan untuk mendapatkan tanah-tanah Persekutuan yang kosong untuk dijadikan pejabat APM Sungai Siput telah diambil? Kenderaan yang sedia ada di APM Sungai Siput amat uzur dan telah rosak ketika operasi banjir. Mohon Yang Berhormat Menteri menyediakan kenderaan yang elok, kenderaan 4x4 untuk APM Sungai Siput. Sudah enam bulan Markas APM Unit Sungai Siput telah ditutup. Bencana banjir kerap berlaku di Parlimen Sungai Siput terutamanya di DUN Lintang dan Jalong. Apakah kerajaan hendak menunggu ada kes kehilangan nyawa manusia dan kerosakan harta benda penduduk baru hendak membuka pejabat APM Sungai Siput serta dilengkapkan dengan kenderaan yang elok untuk menyelamatkan mangsa banjir. Saya melihat kenderaan APM Sungai Siput amat uzur untuk beroperasi menyelamatkan mangsa ketika bencana kerana demografi kawasan Parlimen Sungai Siput adalah kawasan pedalaman serta berbukit bukau. Nanti pada masa bencana, kenderaan APM rosak macam mana hendak selamatkan mangsa? Hujung tahun 2021 yang lalu, banjir besar telah berlaku di Parlimen Sungai Siput melibatkan kawasan Lasah, Lintang dan Jalong. Apa yang berlaku adalah APM daerah yang lain datang membantu. Isunya adalah waktu respons yang agak lambat kerana jarak yang jauh. Jika APM Sungai Siput beroperasi, sudah tentu waktu untuk memberi perkhidmatan bantuan menyelamat adalah cepat tanpa menunggu APM dari daerah yang lain. Ini dapat meningkatkan imej kerajaan kerana memberikan perkhidmatan yang cepat dan cekap seperti yang disarankan oleh Perdana Menteri kita. Tuan Yang di-Pertua, akhir sekali saya mohon Yang Berhormat Menteri bertanggungjawab membuka semula pejabat dan melengkapkan APM Sungai Siput dengan kenderaan yang baik untuk pihak APM memberikan perkhidmatan demi keselamatan dan kesejahteraan penduduk warga Malaysia di Parlimen Sungai Siput. Sekian, terima kasih. 2.47 ptg.</t>
  </si>
  <si>
    <t>CHANG LIH KANG</t>
  </si>
  <si>
    <t>TANJONG MALIM</t>
  </si>
  <si>
    <t>Terima kasihTuan Yang di-Pertua dan terima kasih Timbalan Menteri. Dalam bulan Oktober yang lalu, beberapa tempat di dalam kawasan Parlimen Tanjong Malim telah dilanda musibah banjir yang serius. Kawasan-kawasan tersebut termasuk Kampung Trolak Pekan, Kampung Klah Baru dan FELDA Trolak Selatan. Puluhan keluarga mangsa terpaksa berpindah ke Pusat Pemindahan Sementara (PPS). Mereka juga terpaksa menanggung kerosakan harta-benda yang diakibatkan oleh bencana banjir. Menurut penduduk di kawasan-kawasan tersebut, banjir memang berlaku hampir setiap tahun. Namun, banjir pada tahun ini berlaku dengan kekerapan dan magnitud yang luar biasa. Pada 17 dan 18 Oktober, Kampung Trolak Pekan dan Kampung Klah Baru berlaku dua kali banjir dalam masa 24 jam. Ini telah mendatangkan kesukaran dan kesulitan kepada kehidupan penduduk di kawasan tersebut. Maka, saya ingin meminta jasa baik kerajaan terutamanya Jabatan Pengairan dan Saliran (JPS) untuk memberi jawapan kepada soalan-soalan yang berikut: (i) apakah punca banjir di kawasan-kawasan tersebut; (ii) apakan tindakan yang akan dilakukan oleh kerajaan untuk mengatasi masalah banjir ini; dan (iii) apakah strategi menyeluruh untuk memastikan banjir tidak akan berlaku lagi di kawasan-kawasan tersebut. Sekian, terima kasih. 2.35 ptg.</t>
  </si>
  <si>
    <t>/kamar-khas-pdfs/KKDR-19112019.pdf</t>
  </si>
  <si>
    <t>NOORITA BINTI SUAL</t>
  </si>
  <si>
    <t>TENOM</t>
  </si>
  <si>
    <t>Selamat petang dan salam sejahtera. Tuan Yang di-Pertua, saya ingin mengemukakan satu isu mengenai Kompleks Sukan Tenom yang menjadi antara perhatian utama di kawasan Parlimen Tenom sejak sekian lama. Kompleks Sukan Tenom telah berusia lebih 50 tahun dan adalah menjadi satu keperluan yang sangat mendesak untuk daerah Tenom. Kompleks ini terlalu daif, sangat uzur dan hampir semua seni binanya berasaskan kayu. Apa yang menjadi masalah besar kepada penduduk di sini adalah kemudahan kompleks sukan ini sudah tidak selamat dan mengundang risiko kepada pengguna kompleks berkenaan dan tidak mencerminkan semangat riadah dan kesukanan untuk penduduk daerah Tenom. Untuk makluman, penduduk Tenom yang menggunakan kompleks ini terdiri daripada pelbagai peringkat umur dan telah melahirkan ramai atlet sukan dari peringkat sekolah, daerah, negeri hingga kebangsaan. Keadaan kompleks sukan yang rosak teruk, begitu usang dan sangat daif menimbulkan rasa tidak puas hati dan ketidakselesaan kepada penduduk yang menggunakan segala kemudahan di kompleks ini. Antara kerosakan yang jelas dilihat ialah keseluruhan tempat duduk penonton yang rosak teruk; bumbung kompleks sukan yang hampir runtuh, rosak dan berbahaya; peralatan sukan tidak boleh digunakan langsung; kawasan trek yang rosak, berlubang dan keras; padang yang tidak terjaga, tidak rata dan tidak selamat; tandas yang ada dalam kompleks juga rosak; kawasan meletakkan kenderaan tidak selamat. Sebelum ini, kerajaan terdahulu telah berjanji akan membina semula Kompleks Sukan Tenom serta kementerian telah melawat dan membuat kajian terhadap pembinaan dan keadaan kawasan kompleks tersebut. Ini termasuklah lawatan oleh bekas Menterinya, Yang Berhormat Brig. Jen Khairy Jamaluddin dan begitu juga dengan Menteri Belia dan Sukan daripada Kerajaan Negeri Sabah. Hasilnya pihak kerajaan terdahulu telah bersetuju untuk meluluskan projek pembinaan Kompleks Sukan Tenom yang baru, namun rakyat di Tenom masih tertunggu-tunggu dan tertanya-tanya sejak lima tahun yang lalu tetapi tiada tindakan oleh pihak kementerian terdahulu. Mengikut maklumat, peruntukan sudah diluluskan oleh pihak kementerian, tetapi tidak mencukupi kerana kosnya tinggi disebabkan kompleks ini terdedah dengan ancaman banjir. Maka, reka bentuknya perlu diubah dan memerlukan kos tambahan untuk pembinaannya. Inilah yang menjadi persoalan oleh penduduk dan dilihat seperti janji-janji kosong yang hanya melekakan rakyat seketika dan akhirnya tidak ada tindakan penyelesaian. Jadi saya hendak tanya kepada kementerian supaya mengambil tindakan segera berdasarkan peruntukan yang sudah diluluskan sebelum ini. Keperluan Kompleks Sukan Tenom ini amat penting bagi pembangunan belia dan sukan. Ada kalanya penduduk di Tenom terpaksa pergi ke daerah lain untuk menganjurkan sesuatu kejohanan atau aktiviti di peringkat pedalaman seperti di Kompleks Sukan Keningau yang jauhnya hampir 40 kilometer dan mengambil masa satu jam untuk ke daerah tersebut. Bagi saya, ini suatu kerugian dan pembaziran dari segi masa dan wang ringgit kerana terpaksa menyewa dan membayar pelbagai kos untuk ke daerah lain yang mempunyai fasiliti dan kemudahan yang lebih baik serta moden. Justeru itu, saya menggesa kementerian di bawah Yang Berhormat Tuan Syed Saddiq mengambil tindakan seberapa segera yang mungkin. Saya mohon juga untuk mendapatkan penjelasan daripada pihak kementerian, apakah status perkembangan pembinaan Kompleks Sukan Tenom sekarang ini? Apakah langkah yang akan diambil oleh pihak kementerian untuk memastikan projek untuk membina kompleks sukan ini akan dapat dilaksanakan? Sekian, terima kasih. 3.16 ptg.</t>
  </si>
  <si>
    <t>/kamar-khas-pdfs/KKDR-14082018.pdf</t>
  </si>
  <si>
    <t>Bismillahir Rahmanir Rahim. Assalamualaikum warahmatullahi wabarakatuh. Terima kasih Tuan Yang di-Pertua. Saya ingin membangkitkan isu permasalahan berkaitan bekalan air di FELDA Bukit Sagu, Pahang. Isu setempat yang saya bangkitkan ini berhubung kait dengan masalah bekalan air harian rakyat Paya Besar khususnya masyarakat di DUN Sungai Lembing di bawah Parlimen Paya Besar. Tuan Yang di-Pertua, untuk makluman, akibat fenomena cuaca kemarau yang kerap berlaku, paras air sungai di kawasan sekitar FELDA Bukit Sagu semakin membimbangkan dan berada pada paras yang amat rendah. Situasi ini seterusnya telah menimbulkan masalah bekalan air dan telah menjejaskan kira-kira 2,200 pengguna yang mempunyai akaun dengan pihak Pengurusan Air Pahang Berhad (PAIP) dan seluruh masyarakat di FELDA Bukit Sagu secara keseluruhannya telah menerima impak. Dalam mengatasi permasalahan ini, pada tahun 2016, PAIP telah terpaksa mengambil langkah menggunakan pam luaran untuk mengepam air, menyedut dan membekalkan lebih banyak air untuk kegunaan kawasan setempat. â– 1520 Namun bermula pada tahun 2017, paras air sungai semakin berkurangan dan keadaan itu mengakibatkan pam luaran air rosak kerana kesan penyedutan mendapan pasir-pasir yang disebabkan oleh paras air yang rendah. Selain daripada itu Tuan Yang di-Pertua, dalam menyelesaikan masalah ini saya mengucapkan terima kasih kepada pihak FELDA kerana telah melaksanakan beberapa inisiatif. Antaranya pada tahun 2013 FELDA telah memulakan kerja menambah baik Loji Air Sungai Itik yang menelan belanja lebih kurang RM7 juta bagi menaik taraf perkhidmatan. Saya dimaklumkan perbekalan air ini akan lebih efisien. Seterusnya pada tahun 2015 FELDA meneruskan usaha menambah baik bekalan air dengan memulakan projek menggali telaga yang menelan belanja lebih kurang RM10 juta dengan menggunakan teknik surface water source, dengan izin, yang digunakan sebelum ini. Namun sehingga kini Tuan Yang di-Pertua, projek loji air serta penggalian telaga ini masih tidak dapat digunakan kerana saya difahamkan proses pembinaan loji dan telaga ini tidak mengikuti spesifikasi awal rancangan pembinaan. Justeru Tuan Yang di-Pertua, saya ingin minta pihak kementerian menjelaskan permasalahan yang timbul yang terletak di bawah seliaan FELDA, saya mahu pihak FELDA menyatakan pendirian mengenai status sebenar dan perkembangan terkini penyelesaian permasalahan pembinaan loji dan telaga di kawasan ini. Saya berharap kerajaan dapat mengkaji kaedah dan penyelesaian yang terbaik bagi mengatasi masalah ini. Saya juga berharap isu ini dapat diselesaikan dengan kadar segera memandangkan ia melibatkan keperluan asas penduduk, terutamanya waktu perayaan haji yang tidak lama lagi ini Tuan Yang di-Pertua. Sekian, terima kasih Tuan Yang di-Pertua. Tuan Yang di-Pertua: Minta Yang Berhormat Timbalan Menteri untuk menjawab. 3.22 ptg.</t>
  </si>
  <si>
    <t>NURUL IZZAH BINTI ANWAR</t>
  </si>
  <si>
    <t>PERMATANG PAUH</t>
  </si>
  <si>
    <t>Tuan Yang di-Pertua, Pada 29 Mei 2018, beberapa kawasan di Parlimen Permatang Pauh telah dilanda banjir. Antara kawasan yang terkesan termasuk penduduk di sekitar kawasan Seberang Perai Tengah (SPT) seperti Bandar Baru Perda, Permatang Rawa, Kampung Terus dan Taman Permai Jaya. Hujan lebat yang disusuli angin kencang, ribut petir dan air laut pasang setinggi 2.4 meter telah menjadi punca utama berlakunya banjir di kawasan tersebut. Dalam kejadian ini, beberapa orang peniaga turut mengalami kerugian akibat kerosakan khemah dan peralatan perniagaan. Selain itu, beberapa pokok dilaporkan tumbang di jalan-jalan utama sekitar kawasan Permatang Pauh. Kawasan Permatang Pauh juga telah dilanda banjir pada 5 Januari 2018 di Taman Siakap dan Kampung Permatang Rawa. Begitu juga pada 6 November 2017, apabila kawasan Permatang Pauh dan Pulau Pinang secara keseluruhannya dilanda banjir akibat hujan lebat yang berterusan. Situasi ini amat membimbangkan penduduk di Parlimen Permatang Pauh yang berhadapan dengan isu banjir saban tahun. Peruntukan sebanyak RM150 juta untuk Rancangan Tebatan Banjir (RTB) Sungai Pinang daripada Kerajaan Persekutuan melalui Yang Berhormat Menteri Kewangan amat dialu-alukan. Dari sudut peruntukan secara holistik, saya mohon kerajaan memperincikan jumlah sebenar peruntukan yang telah diberikan kepada kerajaan negeri dari RMKe-9 hingga RMKe-11. Pihak Kerajaan Persekutuan juga wajar melaksanakan Environmental Impact Assessment (EIA) di kawasan yang berpotensi banjir di Permatang Pauh. Kerajaan Persekutuan harus sedar, sebelum ini KeTHHA telah diberikan tanggungjawab untuk menyiapkan Pam Mak Sulong mengikut spesifikasi Perbadanan Bekalan Air (PBA). Namun, pihak KeTTHA telah melantik kontraktor Kementerian Kerja Raya (KKR) tanpa perbincangan lanjut dengan kerajaan negeri. Kesannya, kontraktor tersebut tidak mengikut spesifikasi PBA dalam pembinaan Pam Mak Sulong sehingga sistem saliran air tersumbat dan tidak diselenggara dengan baik, begitu lamanya. Begitu juga dengan Empangan Mengkuang yang tidak diuruskan dengan baik sehingga air melimpah ketika waktu hujan lebat menyebabkan banjir di kawasan sekitar Permatang Pauh. Saya mempunyai perancangan untuk menaik taraf sistem perparitan dan saliran di sekitar Parlimen Permatang Pauh di beberapa kawasan yang kerap dilanda banjir, seperti di Taman Siakap dan Taman Senangin di DUN Seberang Jaya serta Kampung Terus di DUN Penanti. Antaranya, memperkenalkan kaedah Landscape Dike atau dikenali sebagai Permatang Hijau. Ia merupakan sistem tebing tanah yang dibina untuk menahan air banjir dalam paras rendah di kawasan perumahan. Pihak kerajaan harus mengkaji kaedah alternatif untuk menangani isu banjir di Permatang Pauh. Perancangan awal dapat membantu melancarkan pengurusan mangsa banjir dan pemberian bantuan. Saya benar-benar berharap, pihak kerajaan mampu memberi pencerahan dalam soal kebajikan dan keselamatan rakyat berhubung isu banjir di Permatang Pauh. Sekian, terima kasih. 2.37 ptg.</t>
  </si>
  <si>
    <t>/kamar-khas-pdfs/KKDR-12112018.pdf</t>
  </si>
  <si>
    <t>Terima kasih Tuan Yang di-Pertua, Yang Berhormat Timbalan Menteri Air, Tanah dan Sumber Asli. Saya ingin menarik perhatian pihak kementerian ke atas masalah banjir di Alor Setar yang disebabkan oleh paras sungai yang tinggi. Untuk makluman Yang Berhormat Menteri, kawasan Alor Setar sering dilanda banjir yang teruk setiap tahun. Pada awal bulan Oktober ini, banjir di Alor Setar melibatkan ratusan keluarga sehingga pihak bertindak terpaksa membuka 10 pusat pemindahan sementara (PPS) untuk penempatan ratusan mangsa. Selain daripada itu, banyak kawasan banjir tradisi juga turut mengalami masalah ini walaupun masalah ini telah melebihi 10 tahun, contohnya Jalan Putra dan Taman Bunga Raya Tongkang Yard. Masalah banjir merata-rata tempat mungkin disebabkan oleh punca yang berlainan, akan tetapi, paras sungai yang tinggi merupakan salah satu faktor yang menyumbang kepada banjir. Sejauh mana projek tebatan banjir membantu dalam menyelesaikan masalah banjir ini dan apa status terkini dan cabaran yang memperlahankan penyelesaian tersebut. Minta pihak kementerian menyatakan juga langkah-langkah yang akan diambil untuk penyelesaian jangka masa panjang dan apakah masalah yang dihadapi semasa langkah-langkah tersebut dilaksanakan. Sekian, terima kasih.â– 1450</t>
  </si>
  <si>
    <t>Terima kasih Tuan Yang di-Pertua. Keadaan semak dan belukar sepanjang pagar Keretapi Tanah Melayu Sendirian Berhad Stesen Bukit Mertajam menjadi masalah utama buat penduduk setempat. Penduduk kawasan Padang Lalang hidup dalam kebimbangan apabila mereka memaklumkan bahawa semak dan juga belukar tersebut telah menjadi habitat pelbagai haiwan liar seperti ular dan biawak. Berdasarkan pemerhatian juga, kawasan tanah semak dan belukar menyebabkan tanah tersebut menjadi mendap dan berlaku sekatan aliran air, sekali gus menjadi punca masalah banjir kilat di kawasan sekitar. Malah, saya pasti bahawa keadaan semak samun itu bukan sahaja memburukkan pemandangan malah menjadi lokasi pembuangan sampah-sarap. Sebelum ini pihak MPKK Simpang Empat telah melakukan aduan kepada pihak Pejabat ADUN Seberang Jaya, Pejabat Daerah dan Tanah Seberang Perai Tengah serta pihak Perbadanan Aset Keretapi. Namun kami difahamkan sudah ada beberapa kali pertemuan antara pihak Perbadanan Aset Keretapi bersama pihak pengadu iaitu MPKK Simpang Empat, Pejabat lainnya namun masalah masih gagal untuk diselesaikan. Terdapat usaha yang ingin dilakukan sendiri oleh Pihak MPKK Simpang Empat dengan melakukan aktiviti gotong-royong di kawasan semak dan belukar tersebut. Namun pihak MPKK Simpang Empat dimaklumkan bahawa terdapat papan syarat Keretapi Tanah Melayu Sendirian Berhad tentang bahaya sepanjang landasan. Keadaan sebegini menjadi halangan untuk menyelesaikan masalah semak dan belukar tersebut. Keadaan persekitaran sepanjang pagar Keretapi Tanah Melayu Sendirian Berhad benar-benar membimbangkan kerana mendorong juga kepada pembiakan nyamuk Aedes tetapi juga menjadi sarang haiwan berbisa yang boleh mengancam kesihatan dan keselamatan. Justeru, apakah langkah yang bakal dilaksanakan oleh pihak Kementerian Pengangkutan bagi menyelesaikan masalah semak dan belukar sepanjang pagar Keretapi Tanah Melayu Sendirian Berhad dan pihak Parlimen Permatang Pauh mengharapkan hal ini dapat diambil tindakan segera bagi menyelenggarakan kawasan semak dan belukar berkenaan sebelum keadaan menjadi lebih buruk dan kerana ia melibatkan keselamatan rakyat. Terima kasih. 2.36 ptg.</t>
  </si>
  <si>
    <t>/kamar-khas-pdfs/KKDR-16072019.pdf</t>
  </si>
  <si>
    <t>Terima kasih, Tuan Yang di-Pertua. Yang Berhormat Timbalan Menteri Alam Sekitar dan Air, isu banjir merupakan isu besar di kawasan Parlimen Sungai Siput khususnya di taman-taman sekitar Pekan Sungai Siput. Antaranya, Taman Lintang Makmur dan Taman Muhibbah Jaya, Fasa 2 yang sering menimpa kedukaan akibat banjir kilat. Keadaan bentuk muka bumi, bukit-bukit, sistem pengaliran air dan kekerapan hujan lebat sering menyebabkan berlakunya banjir kilat hingga mengakibatkan kerugian yang besar kepada tuan punya rumah mencecah puluhan ribu ringgit setiap kali berlakunya bencana banjir. Pada tahun ini sahaja, lebih tujuh kali berlaku banjir kilat secara mengejut. Ketika hujan lebat, di mana air masuk ke dalam rumah hampir tiga kaki yang mengakibatkan kerosakan perabot, peralatan elektronik, kenderaan motor, kereta dan menjejaskan kesihatan keluarga mereka. Pada tatkala rakyat berdepan dengan pandemik COVID-19, perintah kawalan, hilang punca pendapatan, warga di Taman Muhibbah Jaya, Fasa 2 ini ditambah pula dengan beban kerugian dan ancaman banjir yang boleh berlaku pada bila-bila masa. Kesemua penghuni di Taman Muhibbah Jaya, Fasa 2 ini sering meluahkan perasaan kebimbangan dan keselamatan keluarga. Mereka turut melahirkan rasa kecewa terhadap agensi-agensi kerajaan yang bertanggungjawab seperti majlis perbandaran dan JPS serta wakil-wakil setempat. Untuk makluman Dewan yang mulia ini, isu banjir di Sungai Siput pernah dibangkitkan di Dewan Rakyat sejak tahun 2019. Jawapan kerajaan pada ketika itu, mengambil maklum isu ini dan akan mengambil langkah-langkah perlu bagi menyelesaikan masalah ini. Saya sebagai Ahli Parlimen amat prihatin dan rasa terpanggil membahaskan isu ini sekali lagi yang belum ada penyelesaian. Saya memohon Yang Berhormat Timbalan Menteri menyatakan status terkini perancangan yang sudah dan sedang dibuat bagi menyelesaikan masalah banjir secara menyeluruh. Sekian, terima kasih. 2.36 ptg.</t>
  </si>
  <si>
    <t>/kamar-khas-pdfs/KKDR-12102021.pdf</t>
  </si>
  <si>
    <t>Terima kasih, Tuan Yang di-Pertua. Kejadian banjir semakin kerap berlaku di kawasan Kulai sejak dua bulan ini. Sebanyak enam kali banjir yang serius telah berlaku dan membawa impak yang besar kepada penduduk di Kulai. Antara kawasan dan butiran adalah seperti berikut; Tarikh Kawasan berlaku banjir 29 September 2021 Kampung Melayu Bukit Batu, Kampung Sungai Siam, Murni Jaya 18 September 2021 J104 Jalan Sengkang di depan kilang Lee Soon Seng, Kampung Baru Kelapa Sawit, Taman Palma Sawit, Taman Sawit Indah 16 September 2021 Taman Palma Sawit, Taman Sawit Indah 4 September 2021 Taman Aman, Kampung Jaya Sepakat, Taman Perindustrian Senai, Jalan Persekutuan (Kulai Besar) 2 September 2021 Taman Sri Muhibah 13 Ogos 2021 Jalan Persekutuan (Batu 21), Taman Sri Kulai Baru 2, Taman Sri Muhibah, Taman Selatan Trend kekerapan berlakunya banjir amat membimbangkan penduduk Kulai. Kejadian ini bukan sahaja menyebabkan kerugian harta benda mereka malah merosakkan harta benda awam sehingga membahayakan keselamatan rakyat. Antaranya, banjir yang berlaku di Kampung Melayu Bukit Batu pada 29 September 2021 yang mengalami keadaan yang paling serius. Sebanyak 22 buah keluarga yang melibatkan 74 orang penghuni terpaksa berpindah ke Pusat Pemindahan Banjir Sementara di dewan Sekolah Menengah Bukit Batu. Selain itu, banjir yang berlaku di Jalan Persekutuan (Batu 21) pada 13 Ogos 2021 membawa kerugian yang besar kepada peniaga-peniaga kedai dan juga penduduk di kawasan kediaman sekitar. Kolam Tadahan Kawalan Air Banjir Batu 21 berlaku â€˜overflowâ€™ dan air melimpah dari kolam ke Jalan Persekutuan. Soalan saya kepada Kementerian Alam Sekitar dan Air; (i) apakah punca utama dan status tindakan susulan penyelesaian isu banjir di kawasan Parlimen Kulai; (ii) berapakah peruntukan tahunan untuk kerja penyelenggaraan Kolam Kawalan Banjir Batu 21 sejak tahun 2017 hingga 2022; dan (iii) berapakah peruntukan tahunan yang disalurkan kepada Jabatan Pengaliran dan Saliran Daerah Kulai dalam kerja penyelenggaraan sungai sejak tahun 2017 hingga 2022. Sekian, terima kasih. 2.43 ptg.</t>
  </si>
  <si>
    <t>Terima kasih,Tuan Yang di-Pertua. Saya mengambil maklum; (i) kerja-kerja menaik taraf persimpangan di Pekan Batu 9, Cheras dan Laluan FT3210 ke Pekan Batu 14 yang telah diluluskan oleh EPU, Jabatan Perdana Menteri di bawah program pembangunan RP-2, Rancangan Malaysia Ke-11; (ii) surat daripada Kementerian Kewangan bertarikh 29 Jun 2018 dan maklum balas Mesyuarat JTPK, Kementerian Kerja Raya pada 30 Ogos 2018 supaya projek ini diteruskan secara tender terbuka, serta kerja-kerja reka bentuk akan dilaksanakan secara â€˜in-houseâ€™ dengan izin, oleh JKR; dan (iii) Mesyuarat Perbincangan Status Reka Bentuk diadakan pada 13 Mei 2019. Namun jika projek ini masih ditangguhkan, pertambahan jumlah kenderaan setiap tahun, kenaikan nilai hartanah untuk tujuan pengambilan balik tanah, keadaan taburan hujan tidak menentu yang meningkatkan lagi risiko kekerapan banjir, kadar kemalangan jalan raya yang semakin meningkat akibat jalan sempit, serta beberapa masalah lain yang sudah berpuluh tahun tidak diselesaikan. Soalan saya, adakah pihak Kementerian Kerja Raya akan mencadangkan Pendekatan Inisiatif Pembiayaan Swasta (PFI), build-operate-transfer (BOT) atau opsyen lain agar projek ini dapat dilaksanakan segera? Saya memohon pihak Kementerian Kerja Raya untuk memberi penjelasan berkenaan status untuk melaksanakan Projek Menaik Taraf Persimpangan di Pekan Batu 9, Cheras dan laluan FT3210 hingga ke Pekan Batu 14 dan 18 dalam kadar segera. Sekian, terima kasih Tuan Yang di-Pertua. 2.41 ptg.</t>
  </si>
  <si>
    <t>/kamar-khas-pdfs/KKDR-06102021.pdf</t>
  </si>
  <si>
    <t>CHARLES ANTHONY SANTIAGO</t>
  </si>
  <si>
    <t>KLANG</t>
  </si>
  <si>
    <t>Tuan Yang di-Pertua, Yang Berhormat Menteri Alam Sekitra dan Air, pada tahun 2019 kajian Centre for Governance and Political Studies telah menyatakan sebahagian bandar-bandar persisiran pantai termasuk Klang akan tenggelam menjelang tahun 2050. Kajian tersebut telah mengukur peningkatan paras air laut menggunakan model Shuttle Radar Topography Mission (SRTM) dan kajian Elevation Data Triple Estimates of Global Vulnerability to Sea-Level Rise and Coastal Flooding terbitan Nature Communications juga menjangkakan sebahagian bandar Klang akan tenggelam akibat kenaikan paras air laut dan perubahan iklim. Banjir di Klang pada 18hb Disember 2021 jelas menyamai jangkaan ini dan sebahagian besar kawasan di daerah Klang telah dinaiki air. Perubahan Iklim jelas memberi impak, kerana hujan yang berterusan menyebabkan sistem saliran di Klang tidak dapat menampung air daripada hujan lebat. Situasi air pasang di laut turut menyebabkan paras air meningkat. Banjir bulan Disember 2021 perlu menjadi suatu teladan untuk Kementerian Alam Sekitar dan Air untuk menambah baik sistem saliran di Klang. Saya memohon Kementerian Alam Sekitar dan Air (KASA) menyatakan: (i) pelan mitigasi banjir jangka masa terdekat dan panjang untuk Klang; (ii) bagaimanakah KASA bercadang untuk meningkatkan kapasiti saliran air di Klang untuk menampung jumlah air hujan akibat perubahan iklim; (iii) adakah KASA akan menaik taraf semua longkang monsun di kawasan Klang; (iv) adakah KASA bersedia menyerap konsep â€˜sponge cityâ€™ di China untuk tebatan banjir; (v) adakah KASA akan meningkatkan kapasiti pump di pintu air dan menambah baik ban-ban di persisiran pantai di Klang. Sekian, terima kasih. 2.43 ptg.</t>
  </si>
  <si>
    <t>/kamar-khas-pdfs/KKDR-07032022.pdf</t>
  </si>
  <si>
    <t>Terima kasih Tuan Yang di-Pertua. Saya telah menerima aduan bahawa perkhidmatan Bas Rapid Kamunting telah ditamatkan mulai saat ini. Oleh itu, saya rasa terpanggil untuk minta penjelasan pihak kementerian kenapa satu keputusan yang bakal menjejaskan corak kehidupan golongan warga emas dan miskin dibuat pada ketika seluruh masyarakat berhadapan dengan ancaman wabak COVID-19. Untuk makluman Dewan yang mulia ini, operasi Rapid Kamunting mungkin tidak membawa keuntungan tetapi demi kelestarian penduduk Taiping, kerajaan harus terus memberi subsidi yang mencukupi untuk ia terus beroperasi seperti yang kami usahakan sewaktu Kerajaan Pakatan Harapan. Kejayaan Taiping mengharumi nama Malaysia di pentas dunia memenangi anugerah â€˜Top 3â€™, dengan izin, Destinasi Lestari Terbaik Dunia 2018, ditambah pula pada tahun lepas, Taiping turut berjaya memenangi projek rintis Bandar Mesra Usia yang pertama di Asia Tenggara yang ditaja oleh Program Pembangunan Pertubuhan Bangsa-Bangsa Bersatu (UNDPP). Besarlah harapan saya sekiranya pihak kementerian akan mengambil inisiatif untuk meneruskan operasi Rapid Kamunting dengan kajian mengubahsuai jadual dan laluan yang sedia ada. Mohon usahakan. Sekian, terima kasih. Timbalan Yang di-Pertua</t>
  </si>
  <si>
    <t>/kamar-khas-pdfs/KKDR-15122020.pdf</t>
  </si>
  <si>
    <t>Assalamualaikum warahmatullahi wabarakatuh dan salam sejahtera. Tuan Yang di-Pertua, mengikut jawapan oleh Yang Berhormat Menteri yang bersidang pada 22 November 2021, Isnin, pencemaran Sungai Aur adalah berpunca daripada aktiviti perlombongan yang lama dan baharu disebabkan wujudnya kawasan bekas perlombongan bijih besi di sekitar Bukit Ibam dan kawasan-kawasan sekitarnya. Sebarang pelepasan dari kawasan perlombongan ini akan memasuki Sungai Tepesok, Sungai Jeram serta Sungai Aur sebelum memasuki Sungai Rompin. Justeru, saya ingin bertanya kepada pihak Kementerian Tenaga dan Sumber Asli terutamanya Jabatan Mineral dan Geosains: (i) apakah usaha-usaha Jabatan Mineral dan Geosains untuk memulihkan lombong yang lama dan baru daripada terus mencemarkan sungai di tanah penduduk; dan (ii) apakah pandangan pihak Jabatan Mineral dan Geosains jika perkara ini terus berlaku dan tiada penyelesaian maka penduduk akan membawa perkara ini ke mahkamah berasaskan undang-undang sedia ada bagi memohon ganti rugi daripada kerajaan dan tuan punya lombong. Sekian sahaja ucapan usul saya. Ribuan terima kasih saya ucapkan kepada Tuan Yang di-Pertua dan Yang Berhormat Timbalan Menteri. 2.35 ptg.</t>
  </si>
  <si>
    <t>/kamar-khas-pdfs/KKDR-15122021.pdf</t>
  </si>
  <si>
    <t>Tuan Yang di-Pertua, saya ingin membangkitkan isu berkenaan Kerajaan Sabah pada 30 Oktober 2021 menandatangani satu Nature Conservation Agreement dengan syarikat Singapura, Hoch Standard Pte Ltd dan melibatkan perunding pengurusan Australia iaitu Tierra Australia. Perjanjian itu memberi Syarikat Singapura Hoch Standard Pte Ltd, satu syarikat baharu yang berdaftar di Singapura pada 2019 hak untuk menjual kredit karbon ataupun carbon offset dan modal semula jadi lain seperti air bersih, menggunakan lebih 2 juta hektar tanah berhutan di Sabah untuk 100 hingga 200 tahun akan datang. Persoalannya, mengapakah penjualan karbon kredit mesti melalui orang tengah? Mengapakah 30 peratus pendapatan daripada perjanjian diberikan kepada orang tengah? Menurut Dr. James Alin, seorang pensyarah di Universiti Malaysia Sabah di bawah perjanjian ini, Kerajaan Sabah akan terikat selama ratusan tahun dan tidak dibenarkan mengganggu hutan kelas 1. Ini bermakna tidak ada kemungkinan untuk mewartakan mereka untuk tujuan lain selama 100 hingga 200 tahun kerana ikatan karbon. Kemasukan perjanjian tanpa apa-apa konsultasi langsung dengan pihak berkepentingan akan membawa bersama potensi untuk mencetuskan konflik jika wang yang dijanjikan tidak menjadi kenyataan atau jika syarat perjanjian menyekat akses orang asal ke hutan ini. Hutan sering menjadi sumber makanan, tempat tinggal dan ubat-ubatan bagi masyarakat setempat. Masyarakat Orang Asli yang kebanyakannya mengurus hutan-hutan ini dan mereka merasa bahawa kehidupan dan nasib mereka akan kekal seperti sedia ada dan mereka tidak akan melihat apa-apa faedah daripada perjanjian ini. Jika perjanjian ini memberi impak positif kepada ekonomi negeri, mengapakah ia tidak didedahkan kepada umum sebelum ditandatangani dan tiada penjelasan langsung diberikan? Persoalannya, ketika kita berbincang tentang menjual offset karbon, adakah kita mempunyai inventori karbon negara Malaysia? Jika, kita tidak mempunyai inventori, kita tidak tahu dengan tepat berapa banyak kapasiti tenggelam karbon kita pada masa ini. Selain itu, saya ingin bertanya, apakah peranan yang dimainkan oleh Kerajaan Persekutuan dalam perjanjian ini? Adakah Kerajaan Persekutuan bersetuju dengannya? Adalah penting bagi kerajaan untuk melindungi credit carbon hutan negara kerana Malaysia mempunyai Nationally Determined Contribution (NDC) sendiri untuk dipenuhi di bawah Paris Agreement. Jika kerajaan negeri menjual kredit hutan mereka kepada orang luar, maka Malaysia tidak boleh mengira itu lagi kerana peraturan antarabangsa tidak membenarkan pengiraan berganda. Sebaik sahaja anda menjual kredit hutan anda di luar negara, anda tidak boleh mengiranya lagi bagi offset pelepasan karbon anda sendiri. Adakah Kerajaan Persekutuan bercadang untuk membayar pampasan kepada kerajaan-kerajaan negeri bagi memelihara hutan mereka agar kerajaan-kerajaan negeri tidak menandatangani perjanjian dengan syarikat asing. Sila Menteri jawab. Itu sahaja. Terima kasih. 2.46 ptg.</t>
  </si>
  <si>
    <t>Terima kasih Tuan Yang di-Pertua. Tuan Yang di-Pertua, ini adalah untuk memberi notis di bawah Peraturan Mesyuarat 14(1)(h) dan 17(1) untuk mengusulkan perkara kepentingan kepada orang ramai yang berkehendak disegerakan seperti berikut: "Bahawa Dewan mengizinkan Charles Santiago, Ahli Parlimen Klang untuk menangguhkan Dewan mengikut Peraturan Mesyuarat 14(1) untuk mengusulkan perkara kepentingan kepada orang ramai yang berkehendak disegerakan dalam Kamar Khas iaitu "Kementerian Perumahan dan Kerajaan Tempatan Harus Mengharamkan Import Sisa Plastik Yang Tidak Boleh Dikitar Semula". Sejak negara China melarang pengimportan sisa plastik dari negara Eropah dan Amerika Syarikat pada tahun 2017, negara-negara ASEAN telah menjadi destinasi utama sisa plastik negara Eropah. Menurut statistik UK dari Januari hingga April 2018, jumlah import sisa plastik dari UK ke Malaysia adalah lebih kurang 50 juta kilogram, iaitu tiga kali ganda berbanding tahun 2017. Kadar pertambahan import sisa plastik dari UK ke Malaysia adalah paling tinggi di seluruh dunia. Berita terbaru ialah sisa plastik Australia dan New Zealand juga dihantar ke Malaysia. Saya menerima aduan dari penduduk Klang dan Kuala Langat tentang penubuhan kilang kitar semula sisa plastik luar negara seperti, â€œcendawan tumbuh selepas hujanâ€ di kawasan Telok Gadong, Pulau Carey, Jenjarom dan juga Banting. Mereka mengadu bahawa kilang-kilang tersebut menghasilkan bau busuk dan menjejaskan kesihatan penduduk tempatan. Mereka mengesyaki kilang-kilang tersebut beroperasi secara haram oleh warganegara China dan membuangkan sisa plastik secara terus ke dalam Sungai Langat. Saya memuji pihak berkuasa tempatan (PBT) dan kementerian-kementerian telah mengambil tindakan pantas terhadap kilang kitar semula haram di Kuala Langat. Akan tetapi saya amat keliru dengan pengumuman Menteri Perumahan dan Kerajaan Tempatan Yang Berhormat Zuraida Kamaruddin bahawa kementerian akan mengenakan levi sebanyak RM15 juta satu tan terhadap sisa plastik selepas 23 Oktober 2018. Dengan ini, saya meminta KPKT menjawab soalan-soalan yang timbulkan dalam isu pencemaran alam sekitar ini. Sekian, terima kasih. 2.35 ptg.</t>
  </si>
  <si>
    <t>/kamar-khas-pdfs/KKDR-27112018.pdf</t>
  </si>
  <si>
    <t>Terima kasih Tuan Yang di-Pertua. Tuan Yang di-Pertua, di Kuching adanya sebuah kuari â€˜Stabar Quarryâ€™yang dimiliki oleh CMS Quarries Sendirian Berhad yang beroperasi berdekatan dengan kawasan perumahan Batu 7 termasuk Taman Mei Lee, Taman Wai Leong, Taman Sentosa dan Sentosa Height. Mengikut anggaran yang ada, jarak antara kuari tersebut dengan Taman Mei Lee Cuma 250 meter. Malah, ada kes yang berlaku pada 5 Disember 2008 di mana batu besar telah terbang ke kawasan perumahan disebabkan aktiviti â€˜blastingâ€™ yang menyebabkan kerosakan di 2 buah rumah di kawasan perumahan tersebut. Gegaran juga dapat dirasai untuk semua yang tinggal di kawasan berdekatan sampai beberapa kilometer. Orang yang tinggal di kawasan tersebut terutamanya kanak-kanak dan orang tua amatlah bimbang tentang keselamatan mereka. â€˜Blastâ€™ dari kuari tersebut juga semakin dekat kepada kawasan perumahan dan gegaran yang berlaku mungkin menjejaskan struktur dan integriti tanah terutamanya asas atau â€˜foundationâ€™ rumah yang sedia ada. Ini juga meningkatkan risiko tanah runtuh disebabkan â€œheavy loadingâ€ di sekitar Sungai Stakan dan juga merosakkan dengan izin, â€œrock strata structureâ€ berhampiran lembah tersebut. Mengikut spesifikasi kementerian, jarak â€œbuffer safe zoneâ€ antara kuari dan kawasan perumahan sepatutnya lebih daripada 600 meter. Pada tahun 2017, ada insiden tanah runtuh di kawasan perumahan Tanjung Bungah di Pulau Pinang disebabkan kuari yang berdekatan. Dalam kes tersebut, jarak antara kuari tersebut dengan kawasan perumahan tersebut adalah 750 meter. Oleh itu, saya meminta agar pihak kementerian dapat membuat pemeriksaan di kawasan tersebut dan juga untuk memastikan integriti tanah dan struktur rumah di kawasan perumahan tersebut tidak terjejas disebabkan kerja-kerja kuari tersebut dan juga mengambil langkah-langkah yang perlu jika spesifikasi dan peraturan kementerian untuk kuari tersebut yang boleh mengancam keselamatan penduduk tidak dipatuhi. Saya berharap pihak kementerian akan memandang serius perkara ini dan mengambil langkah yang perlu sebelum apa-apa kemalangan yang tidak diingini berlaku. Sekian, terima kasih. 2.36 ptg.</t>
  </si>
  <si>
    <t>/kamar-khas-pdfs/KKDR-03042019.pdf</t>
  </si>
  <si>
    <t>Terima kasih Tuan Yang di-Pertua atas memberi peluang berucap dalam Kamar Khas ini. Tuan Yang di-Pertua, di sini saya ingin menarik perhatian Dewan yang mulia ini tentang krisis air yang tidak lama akan berlaku di Tawau, Sabah. Pada dua hari yang lalu, saya menerima rayuan dari rakyat dari bahagian Tawau untuk membawa isu yang sangat penting ini ke Parlimen dengan tujuan untuk mendapat pertolongan daripada Kerajaan Persekutuan bagi menyelesaikan masalah pembekalan air yang kekurangan ini. Mengikut laporan yang diberikan oleh pihak Jabatan Air, paras air di Sungai Tawau sekarang adalah berada dalam tahap kritikal, kononnya pembetungan air sungai hanya mencapai 0.67 meter sahaja. Perkara ini amatlah mengejutkan dan mengerikan saya oleh kerana pembekalan air di Tawau bergantung banyak kepada air dari Sungai Tawau. Di samping itu, saya juga ingin membangkitkan isu pembinaan empangan pelbagai guna â€œCinta Mata Damâ€ di Jalan Gudang Empat di Tawau. Empangan tersebut yang dianggar berharga RM450 juta tertakluk dalam skim bekalan air Tawau fasa 3 dan didakwa mampu menyimpan 30,000 juta liter air mentah selepas disiapkan. Projek ini sebenarnya telah diluluskan pada zaman kerajaan dahulu pada tahun 2017. Kerja pembinaan telah bermula pada Januari 2018 dan dijadualkan untuk siap pada tahun 2021. Akan tetapi malangnya projek tersebut pun dihentikan ekoran penukaran pentadbiran yang baru di peringkat persekutuan dan Sabah. Sekiranya empangan tersebut dibina, maka ianya boleh, antara lain, memberikan keseimbangan dan kesinambungan bekalan air kepada Cinta Mata Water Treatment Plant (LRA) dan LRA Utara yang terjejas oleh Sungai Tawau yang sentiasa menghadapi masalah kualiti air dan kuantiti air, sekali gus menjejaskan bekalan air kepada penduduk Tawau. Selain itu, empangan yang akan dibina berhampiran Taman Bukit Tawau itu juga dapat merangsang aktiviti ekonomi seperti ekopelancongan di Daerah Tawau. Tambahan pula, projek ini juga boleh mengurangkan banjir di perbandaran Tawau dan kampung berdekatan. Saya difahamkan projek tersebut yang dilaksanakan oleh Jabatan Air Sabah dibiayai oleh pinjaman daripada Kerajaan Persekutuan. Sehubungan dengan itu, saya ingin bertanya status dana pinjaman yang telah pun diluluskan oleh Kerajaan Persekutuan bagi projek berkenaan? Adakah pembinaan empangan Cinta Mata akan diteruskan dan sekiranya tidak, bagaimanakah dana yang diluluskan akan diguna pakai bagi menyelesaikan masalah air di Tawau? Saya merayu agar kerajaan boleh campur tangan dalam perkara ini dan mencari satu quick fix solution bagi menyelesaikan krisis air yang sungguh tidak dialu-alukan dalam musim kemarau. Saya berharap Kerajaan Persekutuan bagi membantu dalam mengelakkan bekalan air di Tawau daripada terputus. Itu sahaja ucapan saya. Terima kasih. 2.44 ptg.</t>
  </si>
  <si>
    <t>ABDUL LATIFF BIN ABDUL RAHMAN</t>
  </si>
  <si>
    <t>KUALA KRAI</t>
  </si>
  <si>
    <t>Bismillahir Rahmanir Rahim. Alhamdulillah, Assalatuwassala Muala Rasululillah Waala Alihi Wassabihi Mulillah. Terima kasih Tuan Yang di-Pertua. Jambatan Sultan Ismail yang dibina pada zaman pemerintahan British pada 1930-an ini satu ketika dulu merupakan laluan utama menghubungkan penduduk Kota Bharu dengan Daerah Kuala Krai. Jambatan yang merentangi Sungai Nal lebih dikenali dengan Gertak Gantung Sungai Nal oleh masyarakat setempat. Jambatan sepanjang 21 meter dan lebar sembilan meter ini mempunyai reka bentuk tersendiri dan memperlihatkan seni bina Eropah berdasarkan struktur binaannya menggunakan besi keluli yang begitu teguh dan kuat. Jambatan ini digunakan lebih setengah abad sehinggalah ditamatkan perkhidmatannya pada 1986. Jambatan berkenaan mampu menjadi salah satu produk pelancongan terkenal, bukan hanya di daerah ini, malah kepada Kelantan secara umumnya sekiranya ia diberi penjagaan dan pemuliharaan sempurna. Kini, Jambatan Gantung Sultan Ismail Sungai Nal yang menjadi simbol Daerah Kuala Krai dikhuatiri akan lenyap dalam lipatan sejarah negeri berikutan kayu lantai jambatan itu sudah semakin reput. Malah ia pernah terbakar dipercayai berpunca daripada puntung rokok yang dibuang di situ. Oleh itu, saya ingin menarik perhatian Kementerian Pelancongan, Seni dan Budaya untuk mewartakan jambatan ini sebagai Bangunan Warisan Kebangsaan agar ia sentiasa dipelihara dan dipulihara. Soalan saya kepada Yang Berhormat Timbalan Menteri Pelancongan, Kesenian dan Kebudayaan: (i) apakah perancangan kementerian untuk jambatan tersebut; (ii) adakah jambatan tersebut pernah dimasukkan dalam perancangan kementerian sebelum ini; dan (iii) adakah kerajaan bercadang mewartakan Jambatan Sultan Ismail sebagai Bangunan Warisan Kebangsaan. Tuan Yang di-Pertua, itu sahaja ucapan saya. Terima kasih. Tuan Yang di-Pertua: Terima kasih Yang Berhormat. Saya minta Yang Berhormat Timbalan Menteri Pelancongan, Seni dan Budaya untuk menjawab. 2.37 ptg.</t>
  </si>
  <si>
    <t>/kamar-khas-pdfs/KKDR-26082020.pdf</t>
  </si>
  <si>
    <t>Terima kasih Tuan Yang di-Pertua.Bismillahir Rahmanir Rahim. Assalamualaikum warahmatullah wabarakatuh. Terima kasih Tuan Yang di-Pertua.Saya ingin membangkitkan berkenaan permasalahan yang dihadapimasyarakat di Parlimen Paya Besar khususnya di DUN Sungai Lembing iaitukeadaan jalan yang gelap dan tidak selamat, terutamanya pada waktu malamdi sepanjang Jalan Sungai Lembing/Route C4 dan Route 231 sejauh 30kilometer daripada Persimpangan Plaza Tol Kuantan sehingga ke BandarSungai Lembing. Tuan Yang di-Pertua,Sungai Lembing merupakan sebuah kawasan di bawah Parlimen Paya Besaryang mempunyai pelbagai potensi untuk dibangunkan sebagai sebuah pusattarikan pelancongan bertaraf dunia. Dengan sumber dan keadaan yang sediaada, banyak penambahbaikan dan pembangunan yang terancang boleh dilaksanakan selaras dengan usaha menjadikan kawasan Sungai Lembingsebagai Tapak Warisan UNESCO yang diiktiraf peringkat global. Antarapusat tarikan pelancongan termasuklah Muzium Sungai Lembing, LombongBiji Timah Bawah Tanah, Jambatan Gantung Kolong Pahat, Gunung Tapis, Air TerjunPelangi, Bukit Panorama dan Gua Charas.Tuan Yang di-Pertua, namun jika dilihat keadaan terkini terutamanya pada waktu malam, keadaan di sepanjang jalan kawasan tersebut amat gelap dan membahayakan pengguna jalan raya yang menggunakan laluannya. Situasi ini menyebabkan banyak kemalangan berlaku termasuk kemalangan maut, malah tidak terkecuali juga keadaan jalan yang terlalu gelap yang akan mengakibatkan habitat semula jadi dan haiwan ternakan seperti lembu turut menjadi mangsa kemalangan akibat perlanggaran oleh pengguna jalan raya yang mengakibatkan kematian kedua-dua belah pihak. Keadaan mendesak inilah yang memerlukan pemasangan lampu jalan yang perlu disegerakan dalam memastikan keselamatan dan kesejahteraan rakyat terutamanya mereka yang menggunakan jalan tersebut terjamin. Sepanjang jalan ini juga merangkumi 29 buah Lokaliti Kampung dan kediaman dengan kapasiti penduduk seramai 16,000 orang. Dengan jumlah yang besar ini akan menyebabkan lebih banyak kemalangan akan berlaku jika tidak diselesaikan segera. Oleh itu Tuan Yang di-Pertua, usaha ke arah menambah baik infrastruktur termasuk kemudahan lampu di kawasan tersebu perlu juga dinaiktarafkan dan direalisasikan. Justeru, saya ingin bertanya, apakah pendirian kerajaan untuk melaksanakan usaha tersebut? Apakah jadual kerja untuk memulakan dan menyiapkan projek tersebut? Saya mohon jaminan kerajaan agar menimbang perkara ini dengan penuh komited, memandangkan projek-projek ini berkait secara langsung dengan keperluan keselesaan rakyat dan seterusnya menjamin kesejahteraan rakyat secara keseluruhan. Sekian sahaja ucapan saya. Terima kasih Tuan Yang di-Pertua.2.37 ptg.</t>
  </si>
  <si>
    <t>/kamar-khas-pdfs/KKDR-09042019.pdf</t>
  </si>
  <si>
    <t>Terima kasih saya ucapkan kepada Tuan Yang di-Pertua atas peluang yang diberikan untuk berucap dalam sesi Kamar Khas ini. Tuan Yang di-Pertua, di sini saya ingin membangkitkan isu banjir kilat di kawasan-kawasan di dalam kawasan bandar Kota Kinabalu dan kawasan sekitarnya. Banjir kilat ini akan berlaku selepas hujan yang lebat dan dalam masa satu bulan telah berlaku beberapa kali, iaitu pada 16 Mei, 31 Mei dan 4 Jun. Kawasan-kawasan yang paling teruk terjejas adalah kawasan perumahan Kepayan Ridge,kawasan parking di Hospital Queen Elizabeth 1, sepanjang jalan dari Stesen Keretapi di Tanjung Aru sehingga ke Hotel Airport View, kawasan perumahan Lido, Maktab Sabah, di sepanjang jalan dari Sekolah Tinggi Kota Kinabalu dan lain-lain kawasan yang banjir sehingga tidak dapat dilalui kenderaan. Antara mangsa banjir kilat ini termasuk Menteri Belia dan Sukan Sabah, Yang Berhormat Tuan Phoong Jin Zhe, ADUN Luyang, yang tinggal bersama-sama ibunya di kawasan Lido yang dilanda banjir sehingga paras lutut. Walaupun tiada kemalangan jiwa ataupun kecederaan serius yang dilaporkan ketika banjir kilat kali ini, tetapi penduduk di kawasan-kawasan tersebut mengalami kerugian yang besar akibat kerosakan kepada harta benda di rumah seperti sofa, televisyen, komputer, telefon bimbit dan lain-lain perkakas-perkakas elektrik dan elektronik. Puluhan buah kenderaan juga ditenggelami dalam air. Bukan itu sahaja, kos untuk mencuci dan membersihkan kawasan daripada lumpuh banjir adalah tinggi. Saya mendapati bahawa antara sebab-sebab banjir berlaku adalah disebabkan kegagalan sistem perparitan untuk menyalirkan air hujan dengan berkesan sehingga berlakunya takungan air hujan di sesebuah kawasan. Banjir ini adalah banjir kilat jenis nuisance flood yang akan berlaku setiap kali hujan turun dengan lebat walau hanya untuk beberapa jam. Selepas beberapa jam, keadaan banjir adalah beransur pulih. Yang Berhormat Datuk Junz Wong, ADUN Tanjung Aru, yang juga Menteri Sabah yang bertanggungjawab bagi Jabatan Pengairan dan Saliran negeri Sabah, telah pun dilaporkan dalam surat khabar mendakwa bahawa Kerajaan Persekutuan lewat ataupun gagal menyalurkan walau satu sen pun bagi projek-projek yang dipohon sehingga banjir berlaku. Namun demikian, saya difahamkan bahawa terdapatnya projek-projek pembinaan parit, termasuk Kota Kinabalu Master Plan, Putatan Drainage Master Plandan lain-lain projek perparitan di kawasan Kota Kinabalu yang telah pun diluluskan. Oleh yang demikian, saya ingin meminta penjelasan berkenaan projek-projek perparitan yang dipohon oleh Kerajaan Negeri Sabah. Sila nyatakan kesemua projek-projek perparitan yang dipohon oleh Kerajaan Negeri Sabah, mana-mana yang diluluskan, mana-mana yang tidak diluluskan dan alasan mengapakah ianya tidak diluluskan. Juga jelaskan jumlah kos bagi projek-projek yang diluluskan. Sekian, terima kasih. 2.37 ptg.</t>
  </si>
  <si>
    <t>/kamar-khas-pdfs/KKDR-11072019.pdf</t>
  </si>
  <si>
    <t>Terima kasih Tuan Yang di-Pertua. Tajuk ucapan Kota Melaka pada hari ini ialah Menaiktarafkan Pangkalan Nelayan di Telok Mas, Melaka.Saya ingin membawa perhatian mengenai keadaan Pangkalan Nelayan Telok Mas diMelaka yang memerlukan dinaiktarafkan. Pangkalan nelayan ini digunakan oleh 50 lebih nelayan untuk bekerja dan mencari rezeki. Pada tahun lepas, persatuan-persatuan nelayan di Telok Mas telah membangkitkan isu ini kepada saya. Menaiktarafkannya diperlukan untuk perkara-perkara berikut:(i) Jeti Kemudahan sedia ada merupakan jeti binaan daripada kayu dan papan terpakai. Para nelayan menanggung risiko berbahaya apabila angin kencang kerana jeti tidak kukuh dan tiada cerucuk. Jeti sedia ada amat sempit dan menyukarkan nelayan. Apabila air surut, nelayan tidak dapat turun ke laut kerana kedudukan jeti cetek dan jauh ke dalam. (ii) Wakaf/Pondok Nelayan Bangunan sedia ada diperbuat daripada kayu dan bumbung terpakai. Para nelayan menanggung bahaya apabila angin kencang dan hujan kerana binaannya tidak kukuh. Bangunan sedia ada tiada kemudahan asas sempurna seperti tandas dan bilik persalinan pakaian. Pendawaian elektrik yang kurang selamat serta tiada sistem paip air yang sempurna. (iii) Tiang Tambatan Perahu/Bot Nelayan Tiang sedia ada hanya menggunakan bahan terpakai daripada tiang kayu, buluh dan nibung. Para nelayan menanggung risiko perahu rosak apabila tiang sedia ada tercabut akibat dipukul ombak kuat. Keadaan ini menyebabkan perahu berlaga di antara satu sama lain yang boleh menyebabkan kerosakan yang teruk. (iv) Benteng Penahan Ombak Benteng sedia ada merupakan lambakan daripada tanah buangan dan konkrit buangan bangunan. Hakisan berlaku apabila ombak kuat meruntuhkan benteng sedikit demi sedikit. Benteng ini amat diperlukan bagi melindungi perabot daripada mengalami kerosakan yang serius apabila dipukul ombak ketika musim angin kuat. (v) Bangunan Simpanan Jaring ataupun Peralatan Nelayan Nelayan mengalami masalah kecurian kerana tiada bangunan khusus untuk menyimpan peralatan tersebut. (vi) Tangga Konkrit Bertingkat Binaan sedia ada merupakan titi yang diperbuat daripada kayu dan papan terpakai. Nelayan amat memerlukan tangga konkrit yang baru bagi memudahkan mereka mengangkut peralatan daripada daratan ke dalam perahu dan sebaliknya. (vii) Medan Selera Bangunan sedia ada sebahagiannya diperbuat daripada kayu. Baik pulih atau bangunan baru amat diperlukan bagi keselesaan para peniaga di kalangan ahli nelayan. Sistem aliran bahan buangan daripada kedai diperlukan kerana air basuhan pinggan mangkuk sekarang ini terus ke dalam air laut yang boleh menyebabkan pencemaran dan gangguan ekosistem. Saya percaya menaiktarafkannya bukan sahaja memberi manfaat kepada para nelayan dan penduduk Telok Mas, malah akan menarik lebih ramai pengunjung ke kampung nelayan ini yang akan memangkinkan pertumbuhan ekonomi di kampung ini dan kawasan sekitarnya. Sekian, terima kasih. 2.36 ptg.</t>
  </si>
  <si>
    <t>/kamar-khas-pdfs/KKDR-04042019.pdf</t>
  </si>
  <si>
    <t>Terima kasih Tuan Yang di-Pertua.Bismillahir Rahmanir Rahim. Assalamualaikum warahmatullah wabarakatuh. Tuan Yang di-Pertua, saya ingin membangkitkan mengenai perkembangan industri ekonomi pelancongandan budaya di Parlimen Paya Besar yang mempunyai potensi besar untukdikembangkan sebagai sebuah pusat tumpuan eco-tourism di negara ini. Sayamengutarakan perkara ini untuk perhatian kerajaan supaya dapat memulakan penilaiandan usaha ke arah merealisasikan pembangunan ini. Tuan Yang di-Pertua,Parlimen Paya Besar yang mempunyai pelbagai potensi untuk dibangunkan sebagaisebuah pusat tarikan pelancongan bertaraf dunia. Dengan sumber dan keadaan yangsedia ada, banyak penambahbaikan dan pembangunan yang terancang bolehdilaksanakan selaras dengan usaha menjadikan Paya Besar terutamanya kawasanSungai Lembing sebagai Tapak Warisan UNESCO yang diiktiraf peringkat global. Antara pusat pelancongan termasuklah kawasan berasaskan sejarah danperkembangan tamadun iaitu Muzium Sungai Lembing dan kawasan Lombong BijihTimah Bawah Tanah yang merupakan satu-satunya lombong bawah tanah yangterbesar di Malaysia dan terdalam di dunia. Selain itu, Paya Besar juga mempunyaikawasan tumpuan binaan menarik seperti Jambatan Gantung Kolong Pahat danJambatan Gantung Sungai Rimau di samping kawasan perhutanan yang mempunyaiekosistem terpelihara seperti Hutan Lipur Berkelah dan Hutan Lipur Jerangkang.Tambahan lagi, kawasan tumpuan semula jadi merupakan keistimewaan yang seringdikunjungi oleh penduduk tempatan dan masyarakat sekitar seperti Tasik Paya Bungor,Air Terjun Sungai Pandan, Air Terjun Pelangi, Bukit Panorama dan Gua Charas.Semua potensi ini bukan sahaja dapat dibangunkan sebagai pusat tumpuanpelancongan semata-mata, tetapi boleh dihubungkan dengan potensi penyelidikanpelancongan dan ekonomi, di mana pelbagai institusi pendidikan dan pembangunanterletak di kawasan Paya Besar.Tuan Yang di-Pertua, antaranya ialah institut pengajian tinggi seperti Universiti Malaysia Pahang, UniversitiIslam Antarabangsa Malaysia kampus Gambang, Kolej Komuniti Paya Besar dan KolejMatrikulasi Gambang. Infrastruktur kemudahan pelancongan seperti Bukit GambangResort City dan Mangala Resortmemberi nilai tambah kepada pembangunan yang adadi Paya Besar. Dengan semua potensi yang ada Tuan Yang di-Pertua, seharusnya pihak kerajaan memberi perhatiankepada usaha ini dengan kadar segera memandangkan populasi penduduk di PayaBesar juga semakin bertambah melalui pertambahan taman perumahan baharu,seterusnya akan memberi impak kepada peningkatan tahap ekonomi dan peluangpekerjaan serta pendapatan kepada masyarakat di sini. Justeru Tuan Yang di-Pertua, saya ingin mendapatkan penjelasan dan pendirian kerajaan berkenaan situasiini dan apakah jadual kerja untuk memulakan inisiatif tersebut? Saya mohon jaminan pihak kerajaan agar memulakan usaha-usaha tersebut seterusnya merealisasikan Paya Besar sebagai sebuah pusat tumpuan eco-tourism dalam negara ini. Sekian sahaja ucapan saya. Terima kasih Tuan Yang di-Pertua dan Yang Berhormat Menteri. 2.41 ptg.</t>
  </si>
  <si>
    <t>/kamar-khas-pdfs/KKDR-08072019.pdf</t>
  </si>
  <si>
    <t>Terima kasihTuan Yang di-Pertua. Yang Berhormat Menteri Pengangkutan, saya ingin menarik pihak kementerian terhadap satu kawasan projek perumahan sementara bernama Taman Sinaran Kempas yang terletak di atas tanah rizab KTMB berhampiran dengan Taman Setia Tropika, Kempas, Johor Bahru. Pusat Khidmat Parlimen Tebrau telah menerima banyak pertanyaan daripada penduduk-penduduk di taman tersebut khususnya bila kerajaan akan menunaikan janji memindahkan mereka ke kawasan perumahan yang kekal dan lebih selesa. Untuk makluman Yang Berhormat Menteri, penduduk-penduduk Taman Sinaran Kempas memang berasal dari rumah-rumah setinggan di sebelah tepi landasan kereta api. Mereka dipindah ke taman sementara ini yang dinamakan Taman Sinaran Kempas sementara menunggu kerajaan menyediakan kawasan perumahan yang kekal sejak 22 tahun yang lepas. Banyak masalah dihadapi selepas 22 tahun iaitu: (i) tiada perkhidmatan kutipan sampah dari rumah ke rumah; (ii) tiada perkhidmatan potongan rumput dan membersihkan longkang yang sumbat; (iii) tiada kerja penyelenggaraan atas loji rawatan kumbahan yang lama tidak berfungsi; (iv) tiada geran diberi kepada penduduk-penduduk kerana tiada geran berasingan; dan (v) rumah-rumah di tapak perumahan masih belum dapat CCC kerana status sementara. Saya meminta pihak kementerian menyatakan: (i) sama ada KTMB ada perancangan untuk menyelesaikan masalah-masalah yang dihadapi penduduk-penduduk tersebut di atas; dan (ii) apakah usaha Kerajaan Persekutuan untuk menyelesaikan penderitaan penduduk-penduduk situ supaya mereka dapat duduk di kawasan rumah yang kekal dan lebih selesa. Sekian, terima kasih. 2.36 ptg.</t>
  </si>
  <si>
    <t>/kamar-khas-pdfs/KKDR-26112019.pdf</t>
  </si>
  <si>
    <t>Terima kasih Tuan Yang di-Pertua. Saya ingin membangkitkan isu banjir di Lebaâ€™an yang telah menghantui penduduk kawasan tersebut selama beberapa tahun. Banjir boleh dikatakan satu fenomena biasa di Sibu kerana lokasinya di kawasan rendah berbanding ke bandar lain di Sarawak. Isu banjir serius terutamanya di kawasan barat Sibu, salah satunya kawasan Lebaâ€™an. Sebab utama banjir kerap berlaku adalah akibat sistem perparitan yang tidak lengkap di kawasan Lebaâ€™an. Banyak pintu air yang lama sudah tidak berfungsi. Jabatan Pengairan dan Saliran Sarawak telah melaksanakan projek menubuhkan pintu air yang baru bagi mengatasi banjir di Lebaâ€™an. Walau bagaimanapun, pintu air yang baru ditubuhkan nampaknya tidak strategik atau sempurna. Air sungai dari Batang Rejang masih lagi melimpah masuk ke kawasan itu, terutamanya pada musim hujan. Terdapat satu kawasan di Lebaâ€™an yang telah menjadi paya kerana pintu air tidak berfungsi. Kawasan tersebut ditakungi dengan air yang tidak dapat mengalir ke mana-mana, menyebabkan pembentukan paya di mana semua pokok buah-buahan dan tumbuhan tenggelam dalam air bertakung, maka kematian pokok-pokok itu. Kejadian banjir mempengaruhi penduduk di Lebaâ€™an dan sebahagian Bawang Assan. Seperti yang disebutkan, banjir mempengaruhi kehidupan harian penduduk, terutamanya bagi mereka yang bergantung pada jualan sayur-sayuran dan buah-buahan sebagai pendapatan hidup. Selain daripada itu, banjir juga menjejaskan pendidikan murid-murid di kawasan tersebut. Terdapat dua buah sekolah di kawasan terlibat iaitu satu sekolah rendah SK Bawang Assan dan satu sekolah menengah SMK Bawang Assan. Oleh yang demikian, saya ingin menarik perhatian Yang Berhormat Menteri Air, Tanah dan Sumber Asli untuk mengkaji semula pelan yang strategik dan sempurna bagi mengatasi isu banjir di Lebaâ€™an dan Bawang Assan. Sistem perparitan yang lengkap haruslah dikaji dengan teliti bukan sahaja di kawasan Lebaâ€™an, tetapi juga termasuk keseluruhan Sibu. Sekian, terima kasih. 2.36 ptg.</t>
  </si>
  <si>
    <t>/kamar-khas-pdfs/KKDR-23072018.GENPRO.pdf</t>
  </si>
  <si>
    <t>Yang Berhormat Tuan Yang di-Pertua, Yang Berhormat Timbalan Menteri Pembangunan Luar Bandar, saya ingin menyampaikan hasrat para penghuni di Kampung Bukit Dagang, Kampung Pasir Salam dan kampung-kampung yang berdekatan di kawasan Sungai Tiram. Kampung Bukit Dagang merupakan sebuah penempatan gantian kepada penduduk di kawasan Kampung Plentong Tengah yang telah dirobohkan untuk tujuan pembangunan kediaman moden. Jalan raya yang masuk ke kampung-kampung yang menggunakan Jalan Sungai Tiram seperti Kampung Bukit Dagang, Perkampungan Sungai Tiram sehingga ke Kampung Orang Asli Pasir Salam perlu menghadapi kesulitan dan bahaya. Khususnya pada musim hujan lebat di mana kawasan jalan raya mulai jambatan Sungai Tiram hingga ke Kampung Bukit Dagang akan mengalami banjir kilat menutupi permukaan jalan raya dan tidak benarkan kenderaan kecil dan sederhana lalu. Keadaan ini membahayakan penduduk-penduduk tempatan kerana sering kali mengadu keselamatan tergugat khususnya sewaktu kecemasan yang memerlukan bantuan perubatan tidak dapat sampai dalam masa terdesak. Oleh yang demikian, saya berharap Yang Berhormat Timbalan Menteri dapat menyalurkan peruntukan menaikkan paras permukaan jalan raya satu meter tinggi dan lebih kurang 500 meter panjangnya agar air sungai tidak melimpah ke jalan raya bagi membolehkan kenderaan lalu dalam apa keadaan dengan selamat. Semoga permohonan rakyat perkampungan Sungai Tiram dapat dipertimbangkan Yang Berhormat. Sekian, terima kasih. 2.36 ptg.</t>
  </si>
  <si>
    <t>/kamar-khas-pdfs/KKDR-26102021.pdf</t>
  </si>
  <si>
    <t>Tuan Yang di-Pertua, tajuk ucapan saya ialah bekalan air mentah untuk Melaka. Tuan Yang di-Pertua, baru-baru ini negeri Melaka telah mengalami gangguan bekalan air dan tekanan air yang rendah. Pihak Syarikat Air Melaka Berhad (SAMB) telah menyatakan bahawa masalah ini berpunca daripada fenomena musim panas dan purata hujan yang rendah. Akibatnya, lebih kurang 19 kawasan di Melaka telah terkesan. Saya membawa isu ini ke perhatian kementerian kerana bekalan air merupakan perkara yang sangat penting. Dari segi ini, pihak kerajaan dan SAMB harus memastikan terdapatnya perancangan jangka masa panjang untuk memastikan bekalan air mentah di Melaka adalah mencukupi. Saya juga mengambil maklum bahawa SAMB telah menjalankan penilaian awal dan mengemukakan beberapa cadangan untuk meningkatkan bekalan air mentah untuk Melaka. Oleh kerana projek-projek tersebut memerlukan peruntukan pembangunan yang agak besar, maka saya membawa perkara ini kepada pihak kementerian untuk mendapatkan respons terhadap perkara ini. Rakyat Melaka berharap supaya langkah-langkah awal dapat diambil dan untuk mengelakkan gangguan bekalan air yang lebih serius berlaku pada masa hadapan. Sekian, terima kasih. 2.45 ptg.</t>
  </si>
  <si>
    <t>/kamar-khas-pdfs/KKDR-07112019.pdf</t>
  </si>
  <si>
    <t>DATO' SIVARRAAJH CHANDRAN</t>
  </si>
  <si>
    <t>CAMERON HIGHLANDS</t>
  </si>
  <si>
    <t>Terima kasih Tuan Yang di-Pertua. Saya ingin membangkitkan isu penerokaan tanah secara haram untuk kegiatan pertanian di kawasan Parlimen Cameron Highlands dan di DUN Tanah Rata, Pahang. Isu setempat yang saya bangkitkan ini berhubung kait dengan keselamatan penduduk dan kemenjadian pembangunan sosioekonomi masyarakat Cameron Highlands.Tuan Yang di-Pertua, untuk makluman, terdapat hampir 60 lokasi di Cameron Highlands yang kini dikategorikan sebagai kawasan berisiko tinggi untuk hakisan tanah dan daripada keseluruhan jumlah tersebut, hampir lapan lokasi terdedah kepada risiko yang amat tinggi dalam masa terdekat. Jika dikaji secara teliti, kegiatan penerokaan tanah secara haram ini berlaku secara berleluasa dengan kebanjiran pendatang tanpa izin yang digunakan sebagai pekerja upahan murah untuk melakukan kerja-kerja penerokaan tanah secara haram. Kebanjiran pendatang asing tanpa izin dalam sektor pertanian haram ini bukan sahaja menyebabkan masalah-masalah alam sekitar seperti hakisan tanah dan pencemaran malah turut menyumbang kepada pelbagai masalah sosioekonomi. Menyedari situasi ini, saya berpandangan bahawa wujud suatu keperluan yang mendesak untuk meningkatkan penguatkuasaan undang-undang secara lebih komprehensif untuk menangani masalah ini. Tuan Yang di-Pertua, justeru, saya ingin kerajaan menyatakan pendirian serta rancangan untuk menangani masalah ini. Jika kerajaan bersetuju, mohon dinyatakan secara terperinci, bilakah usaha ini akan mula dilaksanakan dan apakah mekanisme yang akan digunakan? Sekian sahaja. Terima kasih saya ucapkan kepada Tuan Yang di-Pertua dan Yang Berhormat Menteri dan Timbalan Menteri. Sekian, terima kasih. 2.36 ptg.</t>
  </si>
  <si>
    <t>/kamar-khas-pdfs/KKDR-26112018.pdf</t>
  </si>
  <si>
    <t>Terima kasih Tuan Yang di-Pertua. Tuan Yang di-Pertua, saya merujuk kepada perkara di atas, saya ingin mengemukakan satu usul berkenaan Perkara Tadbir Kerajaan di bawah Peraturan Mesyuarat 17 kepada Yang Berhormat Menteri Air, Tanah Dan Sumber Asli berkaitan isu status pembersihan Parit Jayus 4, Mukim 18 Sri Medan dalam kawasan Parlimen Parit Sulong. Untuk makluman, pada tahun 2008, Projek Pendalaman Sungai Simpang Kiri iaitu merupakan punca sungai di Parit Jayus telah pun dilaksanakan dengan peruntukan sejumlah RM32,809,095. Akan tetapi kini, saiz sungai tersebut sehingga pekan Parit Sulong kini kelihatan semakin kecil dan tidak selari dengan pembangunan semasa manakala sungai dari pekan Parit Sulong hingga ke Sri Medan masih tidak ada pelaksanaan pendalaman sungai. Pada bulan Oktober 2018, saya telah menerima aduan dari penduduk di kawasan Mukim 18 Sri Medan untuk memohon dilakukan pembersihan parit yang telah tersumbat akibat hujan lebat sehingga menyebabkan air melimpah ke kawasan perumahan penduduk. Ekoran daripada itu, saya telah mengemukakan satu surat sokongan kepada pihak Jabatan Pengairan Saliran (JPS) Johor Barat pada 15 Oktober 2018 berserta lampiran beberapa gambar untuk perhatian pihak JPS. Pada 1 November 2018, pihak JPS telah pun mengeluarkan maklum balas bahawa kerja penggalian telah dijalankan pada tahun 2017 dan parit tersebut akan dimasukkan dalam program kerja 2019 bergantung kepada peruntukan kementerian dan keutamaan. Keadaan menjadi semakin teruk apabila baru-baru ini di kawasan Sri Medan telah mengalami banjir sehingga menyebabkan air sungai melimpah sekali lagi ke dalam kawasan penduduk kampung di sepanjang Parit Jayus 4 sekali gus mengakibatkan banjir. Ekoran itu, pusat pemindahan banjir sementara telah ditubuhkan pada 13 November 2018 untuk membantu mangsa banjir tersebut dan dilaporkan dan terdapat seramai 16 buah keluarga telah melapor diri. Jadinya, saya ingin mendapatkan penjelasan dari pihak kementerian, sejauh manakah kerja-kerja pembersihan telah dijalankan oleh pihak JPS di sungai ataupun di Parit Jayus 4 ini dan seterusnya apakah pihak kementerian mempunyai perancangan untuk membina tebing di sepanjang kiri dan kanan sungai Simpang Kiri untuk menahan limpahan air masuk ke dalam kawasan kampung. Akhir sekali, adakah pihak kementerian bercadang untuk membuat pendalaman sungai di sepanjang sungai Simpang Kiri tersebut. Sekian, terima kasih. 2.37 ptg.</t>
  </si>
  <si>
    <t>WONG KAH WOH</t>
  </si>
  <si>
    <t>IPOH TIMUR</t>
  </si>
  <si>
    <t>Terima kasih Tuan Yang di-Pertua. Tuan Yang di-Pertua, Operasi Gading telah dilancarkan di Cameron Highlands sejak Disember 2014 yang mana kerajaan pada ketika itu menyatakan bahawa ia adalah bertujuan sebagai penguatkuasaan terhadap penerokaan dan pencerobohan tanah kerajaan secara haram dan membasmi pendatang asing tanpa izin. Mantan Timbalan Perdana Menteri merangkap Menteri Dalam Negeri, Yang Berhormat Datoâ€™ Seri Dr Ahmad Zahid Hamidi, telah menyatakan bahawa jumlah kos yang terlibat sejak Op Gading I yang bermula pada tahun 2014 sehingga Op Gading III pada tahun 2017 adalah sebanyak RM246.5 million. Op Gading melibatkan 16 agensi, antaranya Polis Diraja Malaysia (PDRM), Angkatan Tentera Malaysia (ATM), Jabatan Imigresen, Jabatan Pertahanan Awam Malaysia (JPAM), Jabatan Sukarelawan Malaysia (RELA) dan pegawai dari Pejabat Peguam Negara. Adalah dilaporkan bahawa dari 4 Disember 2014 sehingga 10 Julai 2015, sebanyak 1,813.9 hektar tapak pertanian haram di Cameron Highlands sudah dibersihkan menerusi Op Gading. Sejak dari masa itu, beribu-ribu hektar pertanian tersebut telah dibersihkan dan dirobohkan. Pendekatan yang digunakan oleh Op Gading telah menimbulkan rasa cemas dan kerisauan pekebun-pekebun di Cameron Highlands, khasnya pekebun-pekebun kecil kerana ketakutan tanah kebun yang telah diusahakan bertahun-tahun dimusnahkan atas nama pemeliharaan dan pemuliharaan alam sekitar. Walaupun mantan Menteri Sumber Asli dan Alam Sekitar, Yang Berhormat Datuk Seri Wan Junaidi Tuanku Jaafar menyatakan bahawa pekebun-pekebun kecil yang diusir akibat Op Gading boleh memohon bantuan daripada kerajaan negeri untuk penempatan semula, namun sehingga kini, ramai antara pekebun kecil ini masih tidak memperoleh temporary occupation license (TOL) seperti yang dijanjikan. Selain daripada itu, Jawatankuasa Peringkat Tertinggi Mengenai Penerokaan Tanah Secara Tidak Sah di Cameron Highlands telah menyenaraikan langkah-langkah untuk menjaga kepentingan pekebun-pekebun kecil, termasuk mempertimbangkan pemberian permit penggunaan tanah kepada pengusaha haram yang sudah beroperasi lebih 30 tahun yang membabitkan kawasan seluas 229.2 hektar. Persoalannya, berapa permit telah diberikan kepada mereka yang layak? Saya percaya bahawa warga Cameron Highlands hendak tahu sejauh manakah kejayaan dan kegagalan Op Gading yang dilaksanakan sepanjang masa ini. Juga adalah perlu untuk kerajaan sekarang untuk menyemak semula pendekatan yang diguna pakai dalam Op Gading yang telah menimbulkan rasa cemas dan kerisauan pekebun-pekebun kecil dan seterusnya menggugat sumber pendapatan kehidupan seharian mereka. Pekebun-pekebun kecil di Cameron Highlands juga hendak tahu sama ada kerajaan akan mendengar keluhan mereka dan mempertimbangkan supaya Op Gading ditamatkan. Sekian daripada saya, terima kasih. 2.37 ptg.</t>
  </si>
  <si>
    <t>/kamar-khas-pdfs/KKDR-13082018.pdf</t>
  </si>
  <si>
    <t>Ya. Selain daripada itu, banjir kilat adalah disebabkan oleh masalah sistem perparitan dan saliran yang tidak diselenggarakan dengan baik, lalu menyebabkan air hujan sukar mengalir dengan lancar sewaktu hujan lebat. Tambahan lagi, perparitan dan saliran di Melaka telah lama dan tidak berdaya untuk menampung keperluan semasa. Menurut Pihak Berkuasa Tempatan (PBT) dan agensi-agensi di negeri Melaka, mereka kekurangan peruntukan untuk melaksanakan kerja-kerja menaik taraf. Faktor yang kedua, pembangunan dan penambakan laut tidak terkawal. Banjir kilat juga berlaku di Melaka kerana pembangunan tidak terkawal. Banyak projek tambakan laut dan pembangunan berdensiti tinggi dijalankan tanpa mengambil kira keperluan perparitan dan saliran yang mencukupi. Kebanyakan pemaju-pemaju mengambil jalan singkat untuk menyambung kepada sistem perparitan dan saliran sedia ada yang telah pun melebihi kapasiti. Maka, saya memohon agar kementerian mengambil kira cadangan-cadangan saya seperti berikut: (i) mengkaji dan memberi peruntukan yang secukupnya kepada negeri Melaka supaya kerja-kerja menaik taraf sistem perparitan dan saliran dapat dijalankan. Pihak kementerian juga wajar mengkaji sama ada sistem perparitan yang baru diperlukan, khasnya di kawasan Bandar Melaka untuk jangka masa panjang; (ii) menjalankan pemantauan yang lebih ketat terhadap pelan-pelan pembangunan supaya perparitan dan saliran yang secukupnya disediakan oleh pihak pemaju. Tindakan tegas harus diambil terhadap mereka yang tidak mematuhi keperluan ini. (iii) mengkaji penggunaan teknologi baru dalam proses pemantauan, mitigasi, sistem amaran dan respons terhadap banjir kilat. Contohnya, penggunaan sistem hidrometeorologi atau Smart City solutions untuk pengesanan awal supaya kerja-kerja penyelenggaraan kecemasan boleh dijalankan sebelum hujan lebat melanda. Maka, saya memohon agar kementerian mengambil maklum tentang masalah banjir di Melaka kerana ia kerap berlaku dan telah menyebabkan kesusahan kepada penduduk di Melaka. Sekian, terima kasih. 2.39 ptg.</t>
  </si>
  <si>
    <t>/kamar-khas-pdfs/KKDR-07082018.pdf</t>
  </si>
  <si>
    <t>CHE ALIAS BIN HAMID</t>
  </si>
  <si>
    <t>KEMAMAN</t>
  </si>
  <si>
    <t>minta Menteri Alam Sekitar dan Air menyatakan secara terperinci tentang angka, pelan dan rancangan kajian rintis pembangunan Wakaf Infrastruktur Air di negara ini.</t>
  </si>
  <si>
    <t>/penyata-rasmi-pdfs/DR-18082020.pdf</t>
  </si>
  <si>
    <t>Penyata Rasmi</t>
  </si>
  <si>
    <t>DATO' MOHD. NIZAR BIN HAJI ZAKARIA</t>
  </si>
  <si>
    <t>PARIT</t>
  </si>
  <si>
    <t>minta Menteri Tenaga dan Sumber Asli menyatakan: (a) berapakah jumlah peruntukan tahunan Dana Akaun Amanah Bekalan Industri Elektrik (AAIBE); dan (b) ke manakah dana ini telah disalurkan dan apakah kesannya kepada rakyat.</t>
  </si>
  <si>
    <t>DATO' ROSOL BIN WAHID</t>
  </si>
  <si>
    <t>ROSOL BIN WAHID</t>
  </si>
  <si>
    <t>HULU TERENGGANU</t>
  </si>
  <si>
    <t>minta Menteri Tenaga, Sains, Teknologi, Alam Sekitar dan Perubahan Iklim menyatakan, status perkembangan pembinaan loji jana kuasa geothermal pertama untuk Malaysia yang terletak di Tawau.</t>
  </si>
  <si>
    <t>/penyata-rasmi-pdfs/DR-06122018.pdf</t>
  </si>
  <si>
    <t>DATUK WIRA HAJAH MAS ERMIEYATI BINTI SAMSUDIN</t>
  </si>
  <si>
    <t>WIRA MAS ERMIEYATI BINTI SAMSUDIN</t>
  </si>
  <si>
    <t>MASJID TANAH</t>
  </si>
  <si>
    <t>minta Menteri Pendidikan menyatakan, tindakan proaktif yang diambil oleh kementerian dalam mengurangkan penggunaan kertas di IPT dan sekolah yang sekarang berada pada tahap yang tinggi hingga mengancam alam sekitar.</t>
  </si>
  <si>
    <t>JULAU</t>
  </si>
  <si>
    <t>minta Menteri Tenaga, Sains, Teknologi, Alam Sekitar dan Perubahan Iklim menyatakan apakah perancangan-perancangan kementerian untuk memastikan alam semula jadi Malaysia terpelihara, terutamanya dalam isu pemanasan global yang berlaku pada ketika ini.</t>
  </si>
  <si>
    <t>/penyata-rasmi-pdfs/DR-19032019.pdf</t>
  </si>
  <si>
    <t>minta Menteri Air, Tanah dan Sumber Asli menyatakan kesudian kerajaan menggubal satu dasar atau undang-undang baru untuk memastikan bahawa kerajaan negeri tidak menceroboh atau meluluskan lesen pembalakan hutan tanpa mempertimbangkan hak Orang Asli seperti yang dinyatakan dalam UNDRIP.</t>
  </si>
  <si>
    <t>minta Menteri Perumahan dan Kerajaan Tempatan menyatakan apakah hala tuju kementerian berkenaan sistem pelupusan sampah di Malaysia.</t>
  </si>
  <si>
    <t>/penyata-rasmi-pdfs/DR-02042019.pdf</t>
  </si>
  <si>
    <t>minta Menteri Pengangkutan menyatakan sejauh manakah pencapaian Syarikat Prasarana dalam meningkatkan "ridership" pengangkutan awam di Lembah Klang sejak pelaksanaan pas pengangkutan awam My100 dan My50 pada Januari 2019 yang lepas dan bilakah program My100 dan My50 diperluaskan ke Pulau Pinang untuk memberi manfaat kepada semua pengguna bas Rapid Penang, Rapid Ferry (Butterworth-Georgetown) dan penumpang keretapi KTM Komuter Utara.</t>
  </si>
  <si>
    <t>DATO' HAJI CHE ABDULLAH BIN MAT NAWI</t>
  </si>
  <si>
    <t>CHE ABDULLAH BIN MAT NAWI</t>
  </si>
  <si>
    <t>TUMPAT</t>
  </si>
  <si>
    <t>minta Menteri Perumahan dan Kerajaan Tempatan menyatakan apakah langkah yang dilakukan bagi menghapuskan sisa plastik import dari kilang haram yang dilihat menjejaskan alam sekitar.</t>
  </si>
  <si>
    <t>minta Menteri Tenaga, Sains, Teknologi, Alam Sekitar dan Perubahan Iklim menyatakan, apakah hasil siasatan awal terhadap insiden kebakaran di Pusat Pengumpulan Sisa Berjadual Kualiti Alam di Sendayan pada 2 Oktober 2019. Mohon kementerian menghuraikan garis panduan dan syarat pemberian lesen yang berkaitan dengan teknologi pelupusan sisa berjadual.</t>
  </si>
  <si>
    <t>/penyata-rasmi-pdfs/DR-15102019.pdf</t>
  </si>
  <si>
    <t>minta Menteri Tenaga, Sains, Teknologi, Alam Sekitar dan Perubahan Iklim menyatakan: (a) adakah terdapat sebarang siasatan terhadap punca utama pencemaran jerebu yang melanda Malaysia saban tahun serta apakah tindakan drastik yang telah diambil terhadap individu atau syarikat yang didapati terbabit dengan aktiviti pembakaran terbuka; dan (b) apakah bentuk kerjasama serantau yang telah dilaksanakan oleh negara Malaysia dengan negara-negara yang terjejas dengan pencemaran jerebu dalam usaha bagi mengatasi pencemaran jerebu ini.</t>
  </si>
  <si>
    <t>minta Menteri Pertanian dan Industri Asas Tani menyatakan apakah bantuan yang telah diberi dan langkah-langkah yang akan diambil untuk membela nasib nelayan-nelayan di Kg. Pasir Putih, Kg. Teluk Kabong, Kg. Perigi Acheh, Kg. Tanjung Langsat, Kg. Pasir Salam dan Kong Kong Laut memandangkan air sungai telah dicemari akibat aktiviti-aktiviti pembuangan sisa toksik, air kumbahan yang tidak dirawat dan pengorekan pasir sungai tidak terkawal.</t>
  </si>
  <si>
    <t>WONG CHEN</t>
  </si>
  <si>
    <t>SUBANG</t>
  </si>
  <si>
    <t>minta Menteri Tenaga, Sains, Teknologi, Alam Sekitar dan Perubahan Iklim menyatakan, pendirian kementerian mengenai harga karbon dan pelaksanaan cukai karbon di loji kuasa mengikut polisi Kerajaan Singapura baru-baru ini, berdasarkan kelulusan resolusi AIPA terhadap harga karbon pada bulan Ogos 2019.</t>
  </si>
  <si>
    <t>DATUK SERI DR. ADHAM BIN BABA</t>
  </si>
  <si>
    <t>ADHAM BIN BABA</t>
  </si>
  <si>
    <t>TENGGARA</t>
  </si>
  <si>
    <t>minta Menteri Industri Utama menyatakan adakah Malaysia masih lagi mengetuai inisiatif bersama negara-negara pengeluar lain kelapa sawit dunia dalam mengetengahkan kemampanan dalam pengeluaran produk sawit dan mengatasi persepsi negatif yang wujud terhadap industri ini.</t>
  </si>
  <si>
    <t>/penyata-rasmi-pdfs/DR-15102018.pdf</t>
  </si>
  <si>
    <t>minta Menteri Tenaga dan Sumber Asli menyatakan, apa langkah-langkah yang diambil oleh kementerian bagi memastikan bekalan elektrik di Semenanjung adalah mencukupi dan grid talian penghantaran sentiasa kukuh. DR.15.11.2021 7</t>
  </si>
  <si>
    <t>/penyata-rasmi-pdfs/DR-15112021.pdf</t>
  </si>
  <si>
    <t>DATO' SRI BUNG MOKTAR BIN RADIN</t>
  </si>
  <si>
    <t>BUNG MOKTAR BIN RADIN</t>
  </si>
  <si>
    <t>KINABATANGAN</t>
  </si>
  <si>
    <t>minta Menteri Alam Sekitar dan Air menyatakan apakah usaha kementerian dalam meningkatkan pemantauan ke atas aktiviti-aktiviti perladangan bagi memastikan alam sekitar dapat terpelihara daripada pencemaran. Apakah statistik tindakan yang telah diambil terhadap syarikat-syarikat yang mencemarkan alam sekitar.</t>
  </si>
  <si>
    <t>/penyata-rasmi-pdfs/DR-29072020.pdf</t>
  </si>
  <si>
    <t>LUBOK ANTU</t>
  </si>
  <si>
    <t>SETIU</t>
  </si>
  <si>
    <t>minta Menteri Pertanian dan Industri Makanan menyatakan adakah kementerian bercadang untuk mempertimbangkan kelulusan lesen pukat tunda sementara untuk mencari udang kepada nelayan pada musim tengkujuh yang bakal menjelma.</t>
  </si>
  <si>
    <t>/penyata-rasmi-pdfs/DR-18112020.pdf</t>
  </si>
  <si>
    <t>minta Menteri Alam Sekitar dan Air menyatakan apakah tindakan pihak kementerian untuk menyelesaikan masalah banjir kilat di laluan D219 Bukit Sireh-Kuala Nal.</t>
  </si>
  <si>
    <t>DATUK SERI HAJI AHMAD BIN HAJI MASLAN</t>
  </si>
  <si>
    <t>AHMAD BIN MASLAN</t>
  </si>
  <si>
    <t>PONTIAN</t>
  </si>
  <si>
    <t>minta Menteri Tenaga, Sains, Teknologi, Alam Sekitar dan Perubahan Iklim menyatakan situasi pencemaran toksik di Sungai Kim Kim Pasir Gudang, langkah untuk mengatasinya juga langkah pencegahan agar tidak berlaku lagi di tempat lain dalam negara ini. Nyatakan peristiwa seumpamanya dalam kes-kes sebelum ini dan tindakan yang sudah diambil.</t>
  </si>
  <si>
    <t>/penyata-rasmi-pdfs/DR-14032019.pdf</t>
  </si>
  <si>
    <t>LUKANISMAN BIN AWANG SAUNI</t>
  </si>
  <si>
    <t>SIBUTI</t>
  </si>
  <si>
    <t>minta Menteri Pembangunan Luar Bandar menyatakan, adakah kementerian bercadang untuk memperkenalkan tong sampah- Roll-On Roll-Off (RORO bin) di kawasan petempatan rumah panjang di kawasan luar bandar Sarawak bagi menggalakkan amalan kebersihan yang baik.</t>
  </si>
  <si>
    <t>/penyata-rasmi-pdfs/DR-26112019.pdf</t>
  </si>
  <si>
    <t>DATUK HALIMAH BINTI MOHAMED SADIQUE</t>
  </si>
  <si>
    <t>HALIMAH BINTI MOHAMED SADIQUE</t>
  </si>
  <si>
    <t>KOTA TINGGI</t>
  </si>
  <si>
    <t>minta Menteri Pertanian dan Industri Asas Tani menyatakan, adakah kementerian berhasrat untuk meminda Akta Perikanan sedia ada bagi menangani pencerobohan nelayan-nelayan asing masuk ke perairan negara seterusnya mengenakan hukuman yang agak berat ke atas pelaku.</t>
  </si>
  <si>
    <t>/penyata-rasmi-pdfs/DR-03072019.pdf</t>
  </si>
  <si>
    <t>DATUK DR. HAJI ABD. LATIFF BIN AHMAD</t>
  </si>
  <si>
    <t>MERSING</t>
  </si>
  <si>
    <t>minta Menteri Pertanian dan Industri Asas Tani menyatakan, apakah usaha kementerian bagi memastikan kelompok nelayan di kawasan Tanjung Piai tidak 'pupus' yang diakibatkan oleh kawasan tangkapan ikan yang semakin mengecil akibat projek pembangunan sekitar seperti Pelabuhan Tanjung Pelepas, ditambah pula dengan pemutihan nelayan yang banyak menidakkan bantuan atau berlaku keciciran pemberian ESH kerajaan kepada sebahagian kelompok ini. Sekiranya ini berlaku, adakah hasil perikanan negara akan berkurang dalam lima tahun akan datang.</t>
  </si>
  <si>
    <t>/penyata-rasmi-pdfs/DR-07112019.pdf</t>
  </si>
  <si>
    <t>minta Menteri Tenaga, Sains, Teknologi, Alam Sekitar dan Perubahan Iklim menyatakan, status Akaun Amanah Bekalan Industri Elektrik (AAIBE) dan bagaimana wang yang telah dikutip digunakan bagi membangunkan lagi industri elektrik terutamanya dalam tenaga boleh baharu.</t>
  </si>
  <si>
    <t>DATUK ROBERT LAWSON CHUAT</t>
  </si>
  <si>
    <t>ROBERT LAWSON CHUAT</t>
  </si>
  <si>
    <t>BETONG</t>
  </si>
  <si>
    <t>minta Menteri Air, Tanah dan Sumber Asli menyatakan berapakah peruntukan untuk membina infrastruktur kawalan banjir akibat air pasang bagi kampung tradisi yang terletak di tebingan sungai di negeri Sarawak.</t>
  </si>
  <si>
    <t>/penyata-rasmi-pdfs/DR-18102018.pdf</t>
  </si>
  <si>
    <t>DATO' NGEH KOO HAM</t>
  </si>
  <si>
    <t>NGEH KOO HAM</t>
  </si>
  <si>
    <t>BERUAS</t>
  </si>
  <si>
    <t>minta Menteri Pertanian dan Industri Asas Tani menyatakan rasional peruntukan Seksyen 52 Akta Perikanan 1985 yang memastikan pihak mahkamah melucutkan (forfeited) vesel jika terdapat kesalahan yang dinyatakan dalam seksyen tersebut. Adakah kerajaan bercadang memberikan budi bicara kepada mahkamah untuk memutuskan penalti yang dikenakan kerana setiap kes mempunyai fakta tersendiri.</t>
  </si>
  <si>
    <t>/penyata-rasmi-pdfs/DR-26112018.pdf</t>
  </si>
  <si>
    <t>WONG TACK</t>
  </si>
  <si>
    <t>BENTONG</t>
  </si>
  <si>
    <t>minta Menteri Kanan Pendidikan menyatakan adakah silibus pendidikan mengenai perubahan iklim akan diperluas memandangkan isu ini merupakan satu isu kritikal dan adalah penting kesedaran serta pengetahuan pelajar-pelajar dalam isu ini dipertingkatkan.</t>
  </si>
  <si>
    <t>/penyata-rasmi-pdfs/DR-18112021.pdf</t>
  </si>
  <si>
    <t>minta Menteri Pertanian dan Industri Makanan menyatakan akuakultur mempunyai potensi yang tinggi bagi menggantikan pengeluaran tangkapan ikan laut dalam. Berapakah pengeluaran hasil ikan air tawar bagi tahun 2019 dan 2020? Apakah usaha untuk menggalakkan pengeluaran hasil akuakultur untuk eksport ke luar negara? 18 DR.18.11.2021</t>
  </si>
  <si>
    <t>/penyata-rasmi-pdfs/DR-18112019.pdf</t>
  </si>
  <si>
    <t>minta Menteri Tenaga, Sains, Teknologi, Alam Sekitar dan Perubahan Iklim menyatakan, adakah tapak pelupusan sisa radioaktif (PDF) Asian Rare Earth di Banjaran Kledang telah retak. Jika ya, nyatakan tahap pencemaran, tindakan yang telah diambil, kos terlibat dan apakah jaminan kerajaan bahawa ia tidak akan retak lagi.</t>
  </si>
  <si>
    <t>DATO' SERI ANWAR BIN IBRAHIM</t>
  </si>
  <si>
    <t>ANWAR BIN IBRAHIM</t>
  </si>
  <si>
    <t>PORT DICKSON</t>
  </si>
  <si>
    <t>minta Menteri Tenaga dan Sumber Asli menyatakan sejauh mana pemantauan kementerian terhadap aktiviti pembalakan di kawasan hutan khasnya di kawasan yang digazet sebagai hutan simpanan dan tindakan yang diambil terhadap kes-kes pelanggaran. 4DR.20.09.2021</t>
  </si>
  <si>
    <t>/penyata-rasmi-pdfs/DR-20092021.pdf</t>
  </si>
  <si>
    <t>/penyata-rasmi-pdfs/DR-01082018.pdf</t>
  </si>
  <si>
    <t>minta Menteri Tenaga, Teknologi, Sains, Perubahan Iklim dan Alam Sekitar menyatakan, status pembinaan Pencawang Masuk Utama (PMU) TNB di Forest Heights, Seremban yang bersebelahan dgn kawasan perumahan Agora Forest Heights, dan apakah jaminan keselamatan kepada para penduduk.</t>
  </si>
  <si>
    <t>REMBAU</t>
  </si>
  <si>
    <t>minta Menteri Industri Utama menyatakan sejauh manakah Majlis Negara-negara Pengeluar Minyak Sawit (CPOPC) yang ditubuhkan oleh Malaysia dan Indonesia memainkan peranannya bagi mengatasi aktiviti pembukaan tanah ladang menerusi pembakaran terbuka oleh syarikat pemain industri sawit yang telah menyebabkan masalah jerebu rentas sempadan saban tahun.</t>
  </si>
  <si>
    <t>/penyata-rasmi-pdfs/DR-07102019.pdf</t>
  </si>
  <si>
    <t>DATO' SRI IKMAL HISHAM BIN ABDUL AZIZ</t>
  </si>
  <si>
    <t>IKMAL HISHAM BIN ABDUL AZIZ</t>
  </si>
  <si>
    <t>TANAH MERAH</t>
  </si>
  <si>
    <t>minta Menteri Belia dan Sukan menyatakan dalam usaha meningkatkan mutu bola sepak negara, berapa ramai lagi pemain naturalisasi akan diserap menyertai pasukan Harimau Malaya.</t>
  </si>
  <si>
    <t>DATIN MASTURA BINTI MOHD YAZID</t>
  </si>
  <si>
    <t>KUALA KANGSAR</t>
  </si>
  <si>
    <t>DATO' MANSOR OTHMAN</t>
  </si>
  <si>
    <t>NIBONG TEBAL</t>
  </si>
  <si>
    <t>minta Menteri Air, Tanah dan Sumber Asli menyatakan senaraikan kesemua projek tebatan banjir yang sedang dan telah dilaksanakan di dalam Parlimen Nibong Tebal. Adakah perancangan jangka panjang tebatan banjir di sepanjang Sungai Jawi Parlimen Nibong Tebal yang sering dilanda banjir.</t>
  </si>
  <si>
    <t>/penyata-rasmi-pdfs/DR-04042019.pdf</t>
  </si>
  <si>
    <t>SANISVARA NETHAJI RAYER A/L RAJAJI</t>
  </si>
  <si>
    <t>SANISVARA NETRAYER A/L RAJAJI</t>
  </si>
  <si>
    <t>JELUTONG</t>
  </si>
  <si>
    <t>minta Menteri Air, Tanah dan Sumber Asli menyatakan sama ada Kerajaan Persekutuan Pakatan Harapan akan menyalurkan dana yang diperlukan untuk melaksanakan projek-projek tebatan banjir di Sungai Pinang di Jelutong, Pulau Pinang di mana Kerajaan Barisan Nasional telah meluluskan RM2.57 bilion di bawah rancangan perbelanjaan tetapi hanya RM1.04 bilion yang disalurkan kepada Kerajaan Negeri Pulau Pinang.</t>
  </si>
  <si>
    <t>/penyata-rasmi-pdfs/DR-15082018.pdf</t>
  </si>
  <si>
    <t>DATUK SERI M. SARAVANAN</t>
  </si>
  <si>
    <t>TAPAH</t>
  </si>
  <si>
    <t>YEO BEE YIN</t>
  </si>
  <si>
    <t>BAKRI</t>
  </si>
  <si>
    <t>minta Menteri Tenaga dan Sumber Asli menyatakan status terkini projek-projek solar di bawah LSS3 dan LSS@MEnTARI.</t>
  </si>
  <si>
    <t>/penyata-rasmi-pdfs/DR-21032022.pdf</t>
  </si>
  <si>
    <t>SYED IBRAHIM BIN SYED NOH</t>
  </si>
  <si>
    <t>LEDANG</t>
  </si>
  <si>
    <t>minta Menteri Komunikasi dan Multimedia menyatakan secara terperinci berkenaan: (a) peranan pihak kementerian dalam mengawal selia â€˜dunia kewanganâ€™ digital yang berkembang pesat secara global; dan (b) kadar kejayaan perkembangan sektor digital selari dengan inisiatif Matlamat Pembangunan Mampan (SDG) yang digariskan oleh Pertubuhan Bangsa-Bangsa Bersatu.</t>
  </si>
  <si>
    <t>DATUK SERI SHAMSUL ISKANDAR @ YUSRE BIN MOHD AKIN</t>
  </si>
  <si>
    <t>SHAMSUL ISKANDAR @ YUSRE BIN MOHD AKIN</t>
  </si>
  <si>
    <t>HANG TUAH JAYA</t>
  </si>
  <si>
    <t>minta Menteri Tenaga, Sains, Teknologi, Alam Sekitar dan Perubahan Iklim menyatakan apakah rancangan Kementerian untuk memastikan Skim Bantuan Rebat Bil Elektrik RM40 dapat membantu lebih banyak keluarga memandangkan kebanyakan keluarga yang menerima rebat RM20 dahulu tidak layak berdaftar dalam eKasih.</t>
  </si>
  <si>
    <t>/penyata-rasmi-pdfs/DR-27032019.pdf</t>
  </si>
  <si>
    <t>minta Menteri Perumahan dan Kerajaan Tempatan menyatakan usaha-usaha berterusan kementerian dalam mengekang sebarang bentuk logistik sampah dari luar negara.</t>
  </si>
  <si>
    <t>/penyata-rasmi-pdfs/DR-11072019.pdf</t>
  </si>
  <si>
    <t>minta Menteri Tenaga, Sains, Teknologi, Alam Sekitar dan Perubahan Iklim menyatakan adakah kementerian mempunyai rancangan untuk menambah projek penjanaan kuasa solar berskala besar (large scale solar) bagi mencapai sasaran 20 peratus tenaga boleh baharui menjelang tahun 2025.</t>
  </si>
  <si>
    <t>/penyata-rasmi-pdfs/DR-15112018.pdf</t>
  </si>
  <si>
    <t>minta Menteri Perumahan dan Kerajaan Tempatan menyatakan adakah kementerian bercadang untuk mengubah Dasar Pengurusan Sisa Pepejal Negara supaya melarang semua sisa plastik yang diimport dari luar negara terutamanya dari China, Eropah dan Australia masuk ke Malaysia.</t>
  </si>
  <si>
    <t>minta Menteri Tenaga, Sains, Teknologi, Alam Sekitar dan Perubahan Iklimmenyatakan mengapakah kilang kelapa sawit bersebelahan Bandar Jementah masih dibenarkan beroperasi walaupun mereka gagal mematuhi terma dan syarat seperti mana dalam kelulusan operasi sementara mahupun cadangan yang diberikan oleh kementerian sendiri. Apakah jalan penyelesaian jangka panjang kerajaan dalam menangani masalah ini.</t>
  </si>
  <si>
    <t>DATUK SERI DR. HAJI DZULKEFLY BIN AHMAD</t>
  </si>
  <si>
    <t>DZULKEFLY BIN AHMAD</t>
  </si>
  <si>
    <t>KUALA SELANGOR</t>
  </si>
  <si>
    <t>/penyata-rasmi-pdfs/DR-13082020.pdf</t>
  </si>
  <si>
    <t>minta Menteri Luar Negeri menyatakan apakah usaha yang telah dilaksanakan oleh kerajaan untuk mengusir keluar kapal Coast Guard China yang berlaku sejak 2013 dalam perairan Malaysia di Beting Patinggi Ali kerana kehadiran mereka akan menjejaskan usaha-usaha pembangunan terutamanya cari gali minyak dan perikanan di kawasan berkenaan.</t>
  </si>
  <si>
    <t>DR. AZMAN BIN ISMAIL</t>
  </si>
  <si>
    <t>AZMAN BIN ISMAIL</t>
  </si>
  <si>
    <t>KUALA KEDAH</t>
  </si>
  <si>
    <t>minta Menteri Air, Tanah dan Sumber Asli menyatakan, perancangan pihak kerajaan untuk menyelesaikan projek Rancangan Tebatan Banjir di daerah Kota Setar, Kedah yang telah lama tertangguh.</t>
  </si>
  <si>
    <t>/penyata-rasmi-pdfs/DR-24072018.pdf</t>
  </si>
  <si>
    <t>AHMAD FAHMI BIN MOHAMED FADZIL</t>
  </si>
  <si>
    <t>LEMBAH PANTAI</t>
  </si>
  <si>
    <t>minta Menteri Air, Tanah dan Sumber Asli menyatakan jumlah populasi Harimau Malaya di seluruh Malaysia berdasarkan dapatan terkini Survei Harimau Kebangsaan Pertama, dan langkah-langkah yang akan dilaksanakan untuk mengekal dan meningkatkan populasi Harimau Malaya.</t>
  </si>
  <si>
    <t>/penyata-rasmi-pdfs/DR-18032019.pdf</t>
  </si>
  <si>
    <t>minta Menteri Wilayah Persekutuan menyatakan status dan kejayaan Pelan Induk Rangkaian Ekologi Central Forest Spinesebagai tulang belakang kepada Kawasan Alam Sekitar ataupun Environmentally Sensitive Area (ESA) di Semenanjung Malaysia untuk pemuliharaan biodiversiti dan ekosistem daripada ancaman fragmentasi hutan.</t>
  </si>
  <si>
    <t>DATIN PADUKA DR. TAN YEE KEW</t>
  </si>
  <si>
    <t>WANGSA MAJU</t>
  </si>
  <si>
    <t>minta Perdana Menteri menyatakan, apakah langkah-langkah yang telah diambil untuk menghadapi kemungkinan bencana banjir musim tengkujuh pada hujung tahun ini dan berapa wang peruntukan yang telah disalurkan untuk membuat persediaan bagi tujuan tersebut.</t>
  </si>
  <si>
    <t>/penyata-rasmi-pdfs/DR-06082018.pdf</t>
  </si>
  <si>
    <t>minta Menteri Tenaga, Teknologi, Sains, Perubahan Iklim dan Alam Sekitar menyatakan, secara terperinci berkenaan EIA atau Environmental Impact Assessment bagi projek ECRL.</t>
  </si>
  <si>
    <t>DATO' SRI ISMAIL SABRI BIN YAAKOB</t>
  </si>
  <si>
    <t>ISMAIL SABRI BIN YAAKOB</t>
  </si>
  <si>
    <t>BERA</t>
  </si>
  <si>
    <t>minta Menteri Tenaga, Sains, Teknologi, Alam Sekitar dan Perubahan Iklim menyatakan, apakah alasan kementerian meneruskan kilang Lynas di Kuantan dan apakah kesan kepada kesihatan rakyat apabila kilang ini meneruskan operasinya.</t>
  </si>
  <si>
    <t>/penyata-rasmi-pdfs/DR-21102019.pdf</t>
  </si>
  <si>
    <t>HAJI AHMAD AMZAD BIN MOHAMED @ HASHIM</t>
  </si>
  <si>
    <t>AHMAD AMZAD BIN MOHAMED @ HASHIM</t>
  </si>
  <si>
    <t>KUALA TERENGGANU</t>
  </si>
  <si>
    <t>minta Menteri Pertanian dan Industri Asas Tani menyatakan, faktor kemunculan paus Orca (paus pembunuh) di perairan Kerteh berhampiran dengan Pelantar Dulang Petronas dan adakah kehadiran paus ini akan mengancam sumber perikanan negara jika perairan tersebut berkembang menjadi laluan paus-paus ini.</t>
  </si>
  <si>
    <t>DATUK ROZMAN BIN ISLI</t>
  </si>
  <si>
    <t>ROZMAN BIN ISLI</t>
  </si>
  <si>
    <t>LABUAN</t>
  </si>
  <si>
    <t>/penyata-rasmi-pdfs/DR-27092021.pdf</t>
  </si>
  <si>
    <t>SABRI BIN AZIT</t>
  </si>
  <si>
    <t>JERAI</t>
  </si>
  <si>
    <t>minta Perdana Menteri menyatakan apakah langkah Kerajaan dalam membantu memulihkan kawasan dan mangsa yang terkesan daripada bencana banjir kepala air di Daerah Yan.</t>
  </si>
  <si>
    <t>CHOW KON YEOW</t>
  </si>
  <si>
    <t>TANJONG</t>
  </si>
  <si>
    <t>minta Menteri Alam Sekitar dan Air menyatakan status pelaksanaan Fasa 2B dan 2C Empangan Mengkuang. Bilakah ia akan siap dan diserahkan sepenuhnya kepada Kerajaan Negeri Pulau Pinang menerusi Perbadanan Bekalan Air Pulau Pinang (PBAPP). Jika ada kelewatan, jelaskan sebabnya.</t>
  </si>
  <si>
    <t>HAJAH SITI ZAILAH BINTI MOHD YUSOFF</t>
  </si>
  <si>
    <t>SITI ZAILAH BINTI MOHD YUSOFF</t>
  </si>
  <si>
    <t>RANTAU PANJANG</t>
  </si>
  <si>
    <t>minta Menteri Tenaga, Sains, Teknologi, Alam Sekitar dan Perubahan Iklim menyatakan apakah justifikasi kelulusan Laporan Penilaian Kesan Kepada Alam Sekitar (EIA) diberikan terhadap Projek Penang South Reclamation(PSR) sedangkan ianya mendapat bantahan banyak pihak yang risau akan impak kerosakan teruk ekosistem alam dan mata pencarian golongan nelayan.</t>
  </si>
  <si>
    <t>/penyata-rasmi-pdfs/DR-27112019.pdf</t>
  </si>
  <si>
    <t>DATUK HAJI SHABUDIN BIN YAHAYA</t>
  </si>
  <si>
    <t>SHABUDIN BIN YAHAYA</t>
  </si>
  <si>
    <t>TASEK GELUGOR</t>
  </si>
  <si>
    <t>minta Menteri Tenaga, Sains, Teknologi, Alam Sekitar dan Perubahan Iklim menyatakan, statistik terkini berkaitan laporan pencemaran alam sekitar yang berlaku mengikut negeri dan apakah pihak kementerian ada merangka suatu â€˜standard operating procedureâ€™ (SOP) terhadap kesedaran dan siap siaga bagi penduduk setempat yang berisiko tinggi selaras di seluruh negara.</t>
  </si>
  <si>
    <t>BARU BIAN</t>
  </si>
  <si>
    <t>SELANGAU</t>
  </si>
  <si>
    <t>minta Menteri Kanan Pendidikan menyatakan apakah status terkini perancangan SMK Long Semadoh, Lawas, Sarawak, yang telah dianggarkan bernilai RM35 juta, yang telah diumumkan oleh Menteri Tenaga, Teknologi Hijau dan Air ketika itu sebelum Pilihan Raya Negeri Sarawak 2016. Bilakah pembinaan akan dimulakan.</t>
  </si>
  <si>
    <t>/penyata-rasmi-pdfs/DR-19112020.pdf</t>
  </si>
  <si>
    <t>DATO' DR. XAVIER JAYAKUMAR A/L ARULANANDRAM</t>
  </si>
  <si>
    <t>KUALA LANGAT</t>
  </si>
  <si>
    <t>minta Menteri Tenaga dan Sumber Asli menyatakan berapa jumlah lot yang terlibat dengan pengambilan tanah untuk projek ECRL dan apakah status terkini pengambilan tanah serta pampasan yang diberi di negeri-negeri terlibat?</t>
  </si>
  <si>
    <t>TENGKU ZULPURI BIN RAJA PUJI</t>
  </si>
  <si>
    <t>RAUB</t>
  </si>
  <si>
    <t>minta Menteri Alam Sekitar dan Air menyatakan keadaan kejadian banjir kilat semakin kerap berlaku mahupun di bandar atau desa pada masa kini. Apakah langkah-langkah dan dasar yang diambil oleh kementerian dalam menangani masalah ini.</t>
  </si>
  <si>
    <t>/penyata-rasmi-pdfs/DR-06102021.pdf</t>
  </si>
  <si>
    <t>DATO' HASBULLAH BIN OSMAN</t>
  </si>
  <si>
    <t>GERIK</t>
  </si>
  <si>
    <t>minta Menteri Perumahan dan Kerajaan Tempatan menyatakan apakah usaha-usaha terkini yang dijalankan oleh pihak Kementerian dalam membendung masalah banjir kilat yang kian meningkat di seluruh negara.</t>
  </si>
  <si>
    <t>/penyata-rasmi-pdfs/DR-02072019.pdf</t>
  </si>
  <si>
    <t>mintaMenteri Tenaga, Teknologi, Sains, Perubahan Iklim dan Alam Sekitar menyatakan, rancangan Kerajaan Persekutuan untuk mengurangkan perangkaan System Average Interruption Duration Index (SAIDI) di Sabah.</t>
  </si>
  <si>
    <t>/penyata-rasmi-pdfs/DR-23072018.pdf</t>
  </si>
  <si>
    <t>minta Menteri Alam Sekitar dan Air menyatakan, tindakan dan perancangan Kementerian bagi memelihara kawasan tadahan air Ulu Muda termasuk mengelakkan berlakunya insiden pencemaran di Sungai Muda. Adakah lokasi yang menjadi sumber air amat penting kepada negeri-negeri Utara Semenanjung berkaitan akan dibuka untuk aktiviti pembalakan? Jika ya, kenapa.</t>
  </si>
  <si>
    <t>/penyata-rasmi-pdfs/DR-15122020.pdf</t>
  </si>
  <si>
    <t>/penyata-rasmi-pdfs/DR-12112018.pdf</t>
  </si>
  <si>
    <t>minta Menteri Pertahanan menyatakan adakah pihak kementerian menyedari bahawa Kem PLKN Sungai Rait yang menempatkan Batalion Ke-8 Rejimen Sempadan tidak sesuai diduduki kerana sering dilanda banjir dan apakah perancangan pihak kementerian memindahkan anggota Batalion Ke-8 ke kem yang lebih selamat bagi mengelak kerugian dalam aset tentera dan keselamatan anggota.</t>
  </si>
  <si>
    <t>minta Perdana Menteri menyatakan tahap kesiapsiagaan Agensi Pengurusan Bencana Negara (NADMA) dalam menghadapi bencana banjir pada musim tengkujuh kali ini serta pematuhan SOP COVID-19 agar wabak tersebut tidak menular di pusat pemindahan sementara.</t>
  </si>
  <si>
    <t>/penyata-rasmi-pdfs/DR-01122020.pdf</t>
  </si>
  <si>
    <t>DATO' SRI REEZAL MERICAN BIN NAINA MERICAN</t>
  </si>
  <si>
    <t>REEZAL MERICAN BIN NAINA MERICAN</t>
  </si>
  <si>
    <t>KEPALA BATAS</t>
  </si>
  <si>
    <t>minta Menteri Pertanian dan Industri Asas Tani menyatakan adakah projek penambakan laut, "Penang South Reclamation" (PSR) akan menjejaskan hasil tangkapan ikan dan hidupan laut nelayan. Jika ya, apakah zon-zon penangkapan ikan yang terbabit dan apakah akan ada pembelaan buat nelayan-nelayan yang terlibat dalam bentuk pampasan yang akan diberikan bagi melindungi kebajikan para nelayan di zon-zon tersebut.</t>
  </si>
  <si>
    <t>/penyata-rasmi-pdfs/DR-16072019.pdf</t>
  </si>
  <si>
    <t>minta Perdana Menteri menyatakan sejauh mana keterlibatan Agensi Pengurusan Bencana Negara (NADMA) dalam bencana di Kuala Koh dan apakah peranan NADMA untuk memastikan tragedi seperti ini tidak berlaku lagi di kawasan lain?</t>
  </si>
  <si>
    <t>minta Menteri Air, Tanah dan Sumber Asli menyatakan perkembangan projek Pembangunan Lembangan Sungai Bersepadu (PLSB) Sungai Sarawak berjumlah RM150 juta yang akan dijalankan di kawasan Bandar Kuching untuk mengatasi masalah banjir kilat.</t>
  </si>
  <si>
    <t>DATUK WIRA HAJI MOHD. ANUAR MOHD. TAHIR</t>
  </si>
  <si>
    <t>WIRA MOHD. ANUAR MOHD. TAHIR</t>
  </si>
  <si>
    <t>TEMERLOH</t>
  </si>
  <si>
    <t>minta Menteri Kerja Raya menyatakan pada awal Januari 2021, Lebuhraya Pantai Timur telah ditenggelami banjir pada lokasi-lokasi berikut KM84.6, KM84.7, KM113, KM126.3 dan KM198. Lokasi KM113 telah dua kali ditenggelami banjir. Kali pertama pada tahun 2014 dan kedua kalinya pada tahun 2021. Apakah tindakan yang telah diambil oleh kementerian supaya kejadian lebuh raya penting bagi hubungan ke Pantai Timur tidak terputus berhari-hari akibat banjir.</t>
  </si>
  <si>
    <t>/penyata-rasmi-pdfs/DR-12102021.pdf</t>
  </si>
  <si>
    <t>minta Menteri Alam Sekitar dan Air menyatakan apakah perkembangan terkini penyelesaian permasalahan air Kelantan dan pelan jangka masa pendek dan juga jangka masa panjang.</t>
  </si>
  <si>
    <t>DATUK SERI DR. MUJAHID BIN YUSOF RAWA</t>
  </si>
  <si>
    <t>PARIT BUNTAR</t>
  </si>
  <si>
    <t>minta Menteri Alam Sekitar dan Air menyatakan apakah usaha kerajaan untuk memastikan SDG terlaksana dalam semua dasar pembangunan bagi memastikan pemeliharaan alam sekitar.</t>
  </si>
  <si>
    <t>AHMAD FADHLI BIN SHAARI</t>
  </si>
  <si>
    <t>PASIR MAS</t>
  </si>
  <si>
    <t>minta Menteri Alam Sekitar dan Air menyatakan perkembangan terkini projek pembinaan tebatan banjir di tepi Sungai Golok yang melibatkan sempadan antarabangsa Malaysia-Thailand.</t>
  </si>
  <si>
    <t>/penyata-rasmi-pdfs/DR-01122021.pdf</t>
  </si>
  <si>
    <t>minta Perdana Menteri menyatakan, apa inisiatif pihak kerajaan untuk memastikan Angkatan Pertahanan Awam Malaysia (APM) dilengkapi infrastruktur dan fasiliti lengkap bagi menjadikan APM lebih bersiap siaga dalam pengurusan bencana seperti banjir di setiap peringkat. DR. 1.12.2021 8</t>
  </si>
  <si>
    <t>minta Menteri Alam Sekitar dan Air menyatakan: (a) bilakah dagangan karbon akan bermula; dan (b) adakah kementerian berhasrat untuk menswastakan pengurusan dan operasi bursa ini.</t>
  </si>
  <si>
    <t>minta Menteri Tenaga dan Sumber Asli menyatakan langkah-langkah yang diambil terhadap mitigasi kawasan bencana tahap 1 di Gunung Jerai baru-baru ini.</t>
  </si>
  <si>
    <t>/penyata-rasmi-pdfs/DR-27102021.pdf</t>
  </si>
  <si>
    <t>minta Menteri Pertanian dan Industri Makanan menyatakan apakah inisiatif kementerian dalam meningkatkan amalan hijau dalam sektor pertanian bagi meminimumkan impak terhadap alam sekitar.</t>
  </si>
  <si>
    <t>minta Menteri Tenaga dan Sumber Asli menyatakan langkah serta-merta/rancangan kementerian untuk menghentikan penggunaan bahan api fosil dalam penjanaan tenaga; merangsang penjanaan tenaga boleh diperbaharui; mengurangkan pengeluaran karbon (carbon emission) untuk mencapai â€˜carbon neutralâ€™ sebelum tahun 2050.</t>
  </si>
  <si>
    <t>/penyata-rasmi-pdfs/DR-15122021.pdf</t>
  </si>
  <si>
    <t>minta Menteri Pertanian dan Industri Makanan menyatakan: (a) usaha kementerian mewujudkan sokongan ekosistem bagi rantaian bekalan tempatan seperti yang telah dibuktikan menerusi kejayaan Farm Fresh dan Ramly Burger; dan (b) nyatakan langkah-langkah penyelesaian pemutusan rantaian bekalan sewaktu Perintah Kawalan Pergerakan (PKP) yang mengakibatkan pembaziran hasil pertanian.</t>
  </si>
  <si>
    <t>minta Menteri Alam Sekitar dan Air menyatakan tindakan strategik bagi memastikan dasar harga karbon yang sentiasa kompetitif dalam pelan perdagangan karbon yang akan diperkenalkan kelak bagi menarik penyertaan pasaran karbon global.</t>
  </si>
  <si>
    <t>/penyata-rasmi-pdfs/DR-21092021.pdf</t>
  </si>
  <si>
    <t>minta Menteri Alam Sekitar dan Air menyatakan National Determined Contributions (NDC) baru Malaysia untuk Paris Agreement. Adakah kerajaan akan mengenal pasti sasaran untuk mencapai Net Zero Carbon pada tahun tertentu seperti US, European Union (EU) dan China.</t>
  </si>
  <si>
    <t>/penyata-rasmi-pdfs/DR-14092021.pdf</t>
  </si>
  <si>
    <t>DATO' SRI HAJAH ROHANI BINTI HAJI ABDUL KARIM</t>
  </si>
  <si>
    <t>ROHANI BINTI ABDUL KARIM</t>
  </si>
  <si>
    <t>BATANG LUPAR</t>
  </si>
  <si>
    <t>minta Perdana Menterimenyatakan sejauh manakah pendekatan dan pemahaman Matlamat Pembangunan Lestari diketengahkan di kalangan pemimpin peringkat akar umbi, pembuat dasar dan keputusan dalam mencapai tahap ketersediaan indikator SDG negara bagi setiap rangka kerja yang telah dilakukan terutama menjelang baki 10 tahun pelaksanaan Agenda 2030.</t>
  </si>
  <si>
    <t>minta Menteri Tenaga, Sains, Teknologi, Alam Sekitar dan Perubahan Iklim menyatakan apakah keputusan kementerian terhadap pengurusan sisa buangan daripada kilang memproses nadir bumi, Lynas Corporation apabila kerajaan bersetuju untuk membenarkan kilang tersebut untuk memperbaharui lesen dan terus beroperasi di negara ini?</t>
  </si>
  <si>
    <t>/penyata-rasmi-pdfs/DR-09072019.pdf</t>
  </si>
  <si>
    <t>NIK NAZMI BIN NIK AHMAD</t>
  </si>
  <si>
    <t>SETIAWANGSA</t>
  </si>
  <si>
    <t>minta Menteri Tenaga, Sains, Teknologi, Alam Sekitar dan Perubahan Iklimmenyatakan tentang meter pintar TNB:- (a) adakah pembeliannya dibuat secara rundingan terus atau tender terbuka; dan (b) adakah kos penukarannya ditanggung pelanggan TNB atau oleh TNB.</t>
  </si>
  <si>
    <t>NOR AZRINA BINTI SURIP</t>
  </si>
  <si>
    <t>MERBOK</t>
  </si>
  <si>
    <t>DATUK ZAHIDI BIN ZAINUL ABIDIN</t>
  </si>
  <si>
    <t>ZAHIDI BIN ZAINUL ABIDIN</t>
  </si>
  <si>
    <t>PADANG BESAR</t>
  </si>
  <si>
    <t>minta Menteri Alam Sekitar dan Air menyatakan apakah punca kepada banjir kilat yang melanda Daerah Seremban pada awal pagi 4 November 2020 dengan lebih seribu buah rumah telah ditenggelami air. Apakah perancangan dan tindakan yang bakal dijalankan oleh Jabatan Pengairan dan Saliran (JPS) agar musibah ini tidak berulang lagi?</t>
  </si>
  <si>
    <t>/penyata-rasmi-pdfs/DR-12112020.pdf</t>
  </si>
  <si>
    <t>DATO' HAJI MOHD FASIAH BIN HAJI MOHD FAKEH</t>
  </si>
  <si>
    <t>MOHD FASIAH BIN MOHD FAKEH</t>
  </si>
  <si>
    <t>SABAK BERNAM</t>
  </si>
  <si>
    <t>minta Menteri Pertanian dan Industri Makanan menyatakan, sejauh mana potensi industri ikan tuna di Malaysia serta usaha-usaha kementerian dalam mengembangkan industri perikanan tuna sebagai salah satu sumber kekayaan baharu negara bagi memperkasakan Malaysia sebagai hab ikan tuna di rantau ini, khususnya dalam era pasca COVID-19.</t>
  </si>
  <si>
    <t>/penyata-rasmi-pdfs/DR-23072020.pdf</t>
  </si>
  <si>
    <t>minta Menteri Alam Sekitar dan Air menyatakan, langkah-langkah strategik yang diambil oleh pihak kementerian bagi mengelakkan projek tambak laut (Penang South Reclamation) di Pulau Pinang yang memberi impak besar terhadap alam sekitar tidak diteruskan.</t>
  </si>
  <si>
    <t>DR. MASZLEE BIN MALIK</t>
  </si>
  <si>
    <t>MASZLEE BIN MALIK</t>
  </si>
  <si>
    <t>SIMPANG RENGGAM</t>
  </si>
  <si>
    <t>minta Menteri Alam Sekitar dan Air menyatakan, tindakan yang telah dan bakal diambil oleh pihak Kementerian dalam menangani aktiviti pencemaran yang dilakukan oleh pihak industri sehingga menyebabkan Loji Rawatan Air Simpang Renggam ditutup.</t>
  </si>
  <si>
    <t>minta Menteri Tenaga, Sains, Teknologi, Alam Sekitar dan Perubahan Iklim menyatakan status penjanaan Tenaga Boleh Baharu (TBB) Negara memandangkan kementerian telah mengumumkan sasaran 20 peratus TBB pada 2025 dan bagaimana sasaran ini akan dicapai.</t>
  </si>
  <si>
    <t>/penyata-rasmi-pdfs/DR-11042019.pdf</t>
  </si>
  <si>
    <t>minta Menteri Air, Tanah dan Sumber Asli menyatakan keluasan kawasan untuk projek penanaman semula hutanbesar-besaran yang akan dilaksanakan oleh badan bukan kerajaan TropicalRainforest Conservation and Research Centre. Adakah ini bermakna sistempengurusan hutan secara mampan yang diguna pakai selama ini telahmengakibatkan kemerosotan hutan asli.</t>
  </si>
  <si>
    <t>/penyata-rasmi-pdfs/DR-19112018.pdf</t>
  </si>
  <si>
    <t>DATO' SERI UTAMA HAJI MUKHRIZ BIN TUN DR. MAHATHIR</t>
  </si>
  <si>
    <t>JERLUN</t>
  </si>
  <si>
    <t>minta Perdana Menterimenyatakan sama ada kerajaan berhasrat untuk memberikan kuasa pendakwaan kepada penguat kuasa seperti Jabatan Alam Sekitar supaya tindakan dapat terus diambil ke atas pihak-pihak yang mencemar sungai dan udara, memandangkan pihak Peguam Negara kadang-kadang tidak membenarkan dakwaan dibuat ke atas mereka.</t>
  </si>
  <si>
    <t>/penyata-rasmi-pdfs/DR-07122021.pdf</t>
  </si>
  <si>
    <t>SEPUTEH</t>
  </si>
  <si>
    <t>minta Menteri Perusahaan Perladangan dan Komoditi menyatakan jumlah kutipan dana yang diterima oleh Malaysian Palm Oil Green Conservation Fund (MPOGCF) daripada pengusaha industri sawit daripada 1 Januari 2020 hingga 30 September 2021. Senaraikan perbelanjaan dan Program MPOGCF sejak ia ditubuhkan.</t>
  </si>
  <si>
    <t>minta Menteri Sains, Teknologi dan Inovasimenyatakan deposit yang perlu dibayar oleh Lynas untuk pengurusan Permanent Disposal Facility (PDF). Adakah Lynas akan dipertanggungjawab menanggung kos pembinaan serta pembersihan yang melangkau deposit tersebut sekiranya bencana alam besar memusnahkan PDF ini selepas Syarikat Lynas tutup.</t>
  </si>
  <si>
    <t>minta Menteri Alam Sekitar dan Air menyatakan langkah yang diambil kementerian bagi mengatasi banjir kilat yang semakin kerap berlaku di Labuan dan bilakah projek rumah pam di Kampung Rancha-Rancha yang bertujuan untuk mengatasi banjir kilat di tempat itu dimulakan. DR. 7.12.2021 39</t>
  </si>
  <si>
    <t>NGA KOR MING</t>
  </si>
  <si>
    <t>TELUK INTAN</t>
  </si>
  <si>
    <t>/penyata-rasmi-pdfs/DR-13122021.pdf</t>
  </si>
  <si>
    <t>minta Menteri Kanan Kerja Raya menyatakan tentang inisiatif penggunaan tenaga hijau (solar) bagi lampu-lampu jalan (LED) dan papan-papan tanda jalan raya selain dari penggunaannya di bangunan-bangunan milik dan kelolaan Kementerian Kerja Raya.</t>
  </si>
  <si>
    <t>HAJI WAN HASSAN BIN MOHD RAMLI</t>
  </si>
  <si>
    <t>WAN HASSAN BIN MOHD RAMLI</t>
  </si>
  <si>
    <t>DUNGUN</t>
  </si>
  <si>
    <t>minta Perdana Menteri menyatakan langkah-langkah drastik yang diambil oleh kerajaan dalam menangani musibah banjir yang baru melanda negeri-negeri Pantai Timur pada waktu ini.</t>
  </si>
  <si>
    <t>/penyata-rasmi-pdfs/DR-01032022.pdf</t>
  </si>
  <si>
    <t>minta Menteri Alam Sekitar dan Air menyatakan pendirian kementerian dalam kawal selia aktiviti perniagaan karbon (carbon trading)seperti perjanjian perniagaan karbon antara Kerajaan Negeri Sabah dengan syarikat asing.</t>
  </si>
  <si>
    <t>minta Menteri Alam Sekitar dan Air menyatakan rancangan jangka pendek dan panjang dalam membaik pulih sistem saliran di Klang bagi mengatasi fenomena banjir. Adakah kementerian bercadang untuk menambah baik sistem saliran berikutan kajian Climate Central menyatakan sebahagian kawasan Klang akan tenggelan dalam tahun 2050.</t>
  </si>
  <si>
    <t>minta Menteri Kanan Pertahanan menyatakan peranan Rejimen Askar Jurutera Diraja (RAJD) dan Kor Kesihatan sekiranya bencana berskala besar berlaku terutamanya di kawasan berhampiran dengan empangan, serta adakah peralatan dan kelengkapan Tentera Darat mencukupi. DR. 1.3.2022 37</t>
  </si>
  <si>
    <t>minta Menteri Tenaga, Sains, Teknologi, Alam Sekitar dan Perubahan Iklim menyatakan usaha dan perancangan kerajaan dalam meningkatkan aplikasi sains dan teknologi yang dapat memangkinkan pertumbuhan ekonomi negara.</t>
  </si>
  <si>
    <t>/penyata-rasmi-pdfs/DR-21112019.pdf</t>
  </si>
  <si>
    <t>minta Menteri Tenaga, Air, Teknologi, Alam Sekitar dan Perubahan Iklim menyatakan, peratusan peningkatan tarif baru berkenaan cadangan kementerian untuk mengenakan caj yang lebih tinggi di waktu puncak penggunaan elektrik serta peratusan pengurangan caj tersebut kepada pengguna luar waktu puncak.</t>
  </si>
  <si>
    <t>minta Menteri Tenaga, Sains, Teknologi, Alam Sekitar dan Perubahan Iklim menyatakan, adakah pihak kementerian bercadang untuk mengubah Akta Perlesenan Tenaga Atom 1984, Akta 304 yang mana sangat terkait dengan sisa pembuangan Lynas. DR.13.3.2019 11</t>
  </si>
  <si>
    <t>/penyata-rasmi-pdfs/DR-13032019.pdf</t>
  </si>
  <si>
    <t>MARIA CHIN BINTI ABDULLAH</t>
  </si>
  <si>
    <t>PETALING JAYA</t>
  </si>
  <si>
    <t>/penyata-rasmi-pdfs/DR-04072019.pdf</t>
  </si>
  <si>
    <t>minta Menteri Tenaga, Sains, Alam Sekitar dan Perubahan Iklim menyatakan mengapa tragedi di Pasir Gudang berulang dan apakah pelan kontingensi kementerian dalam memastikan tahap keselamatan penduduk sekitar dalam keadaan selamat.</t>
  </si>
  <si>
    <t>DATO' SRI DR. HAJI ISMAIL BIN HAJI ABD. MUTTALIB</t>
  </si>
  <si>
    <t>MARAN</t>
  </si>
  <si>
    <t>minta Perdana Menteri menyatakan tahap kesiapsiagaan dan persediaan bagi menghadapi musim tengkujuh khususnya di negeri Kelantan.</t>
  </si>
  <si>
    <t>/penyata-rasmi-pdfs/DR-14112018.pdf</t>
  </si>
  <si>
    <t>/penyata-rasmi-pdfs/DR-31072018.pdf</t>
  </si>
  <si>
    <t>minta Menteri Tenaga, Teknologi, Sains, Perubahan Iklim dan Alam Sekitar menyatakan, tindakan kementerian ke atas longgokan beribu-ribu tan sisa pepejal yang datang dari negara maju terutama China yang telah mengharamkan kemasukan sisa pepejal ke negara mereka menyebabkan kita seolah-olah tong sampah dunia dan apakah tindakan ke atas kilang-kilang kitar semula plastik yang tidak berlesen.</t>
  </si>
  <si>
    <t>minta Menteri Pengangkutanmenyatakan, apakah rasional dan implikasi dari pelbagai segi meliputi kewangan, kadar penggunaan pengangkutan awam, impak ekonomi susulan, kesesakan jalan raya, jaringan pertumbuhan bandar, keselesaan pengguna dan aspek lain daripada pembatalan projek pengangkutan awam seperti Mass Rapid Transit (MRT) 3.</t>
  </si>
  <si>
    <t>DATO' SRI DR. HAJI WAN JUNAIDI BIN TUANKU JAAFAR</t>
  </si>
  <si>
    <t>WAN JUNAIDI BIN TUANKU JAAFAR</t>
  </si>
  <si>
    <t>SANTUBONG</t>
  </si>
  <si>
    <t>minta Menteri Tenaga, Teknologi, Sains, Perubahan Iklim dan Alam Sekitar menyatakan, tentang kedudukan program negara untuk memenuhi kehendak di bawah perubahan iklim di bawah The Paris Agreement 2015.</t>
  </si>
  <si>
    <t>minta Menteri Alam Sekitar dan Air menyatakan persediaan yang telah direncanakan oleh kerajaan pada waktu ini bagi menghadapi fasa peralihan monsun yang bermula pada 14 Mac 2022 sehingga 15 Mei 2022 dan berpotensi menyebabkan banjir kilat di dalam negara kita.</t>
  </si>
  <si>
    <t>/penyata-rasmi-pdfs/DR-15032022.pdf</t>
  </si>
  <si>
    <t>WONG SHU QI</t>
  </si>
  <si>
    <t>KLUANG</t>
  </si>
  <si>
    <t>minta Menteri Tenaga dan Sumber Asli menyatakan jumlah pusat konservasi gajah sedia ada seluruh negara mengikut negeri dan rancangan untuk mengatasi masalah pemusnahan hasil tanaman ladang oleh gajah di daerah Kluang.</t>
  </si>
  <si>
    <t>DATUK ZAKARIA BIN MOHD. EDRIS @ TUBAU</t>
  </si>
  <si>
    <t>LIBARAN</t>
  </si>
  <si>
    <t>minta Menteri Pengangkutan menyatakan sejauh manakah tahap pelaksanaan Dasar Penggunaan Kerusi Keselamatan Kanak-kanak (CRS) yang berkuat kuasa pada 1 Januari 2020 dan adakah kementerian bercadang untuk meluaskan pelaksanaannya ke sektor pengangkutan awam.</t>
  </si>
  <si>
    <t>/penyata-rasmi-pdfs/DR-12082020.pdf</t>
  </si>
  <si>
    <t>minta Menteri Tenaga dan Sumber Asli menyatakan apakah status permohonan Perbadanan Bukit Bendera untuk penyenaraian sebagai UNESCO Biosphere Reserve dan apakah langkah-langkah tambahan yang perlu dibuat.</t>
  </si>
  <si>
    <t>minta Menteri Tenaga dan Sumber Asli menyatakan jumlah pemilikan tanah mengikut kaum untuk setiap 14 negeri di Malaysia serta bahagikan mengikut kategori bandar, pekan dan kampung atau bandar dan luar bandar. Nyatakan jumlah keluasan tanah rizab Melayu di setiap 14 negeri serta adakah kementerian bercadang untuk menambah tanah rizab Melayu itu.</t>
  </si>
  <si>
    <t>minta Menteri Tenaga dan Sumber Aslimenyatakan status terkini penyerahan Sabah Elektrik Sdn. Bhd. (SESB) dari Kerajaan Pusat kepada Kerajaan Sabah dan sama ada Laporan Jawatankuasa Perancangan dan Pelaksanaan Pembekalan Elektrik dan Tarif (JPPPET) untuk Semenanjung Malaysia dan Sabah akan diterbitkan kepada orang awam.</t>
  </si>
  <si>
    <t>/penyata-rasmi-pdfs/DR-07122020.pdf</t>
  </si>
  <si>
    <t>FONG KUI LUN</t>
  </si>
  <si>
    <t>BUKIT BINTANG</t>
  </si>
  <si>
    <t>minta Menteri Pengangkutan menyatakan, bilangan pemandu e-hailing yang berjaya mendapat lesen PSV dan yang gagal, jumlah keseluruhan pemandu teksi berlesen masa kini dan bagaimana persaingannya dengan pengangkutan awam yang lain.</t>
  </si>
  <si>
    <t>/penyata-rasmi-pdfs/DR-04122019.pdf</t>
  </si>
  <si>
    <t>minta Menteri Alam Sekitar dan Air menyatakan: (a) apakah usaha yang telah dilaksanakan oleh kementerian bagi memberikan pendidikan serta kesedaran mengenai kelestarian sungai bagi memastikan kualiti air sungai terjamin; dan (b) sejauh mana kah kementerian telah mengambil tindakan yang sewajarnya dalam memastikan kejadian pencemaran sungai tidak berulang.</t>
  </si>
  <si>
    <t>/penyata-rasmi-pdfs/DR-30092021.pdf</t>
  </si>
  <si>
    <t>minta Menteri Air, Tanah dan Sumber Asli menyatakan, berdasarkan tinjauan cuaca yang dilaksanakan oleh Jabatan Meteorologi Malaysia, Monsun Timur Laut dijangka bermula pada awal bulan November 2019 dan berakhir pada Mac 2020. Semasa tempoh monsun ini, beberapa episod hujan lebat monsun yang menyeluruh dijangka berlaku terutama di negeri-negeri Pantai Timur Semenanjung Malaysia. Sehubungan dengan itu, apakah persediaan kementerian dalam menghadapi kemungkinan kejadian banjir yang akan berlaku di seluruh Malaysia termasuklah di Sabah dan Sarawak.</t>
  </si>
  <si>
    <t>/penyata-rasmi-pdfs/DR-22102019.pdf</t>
  </si>
  <si>
    <t>minta Menteri Air, Tanah dan Sumber Asli menyatakan, kaedah sisa berjadual dari loji rawatan air dikendalikan kini. Adakah Kerajaan Pusat bercadang mengubah undang-undang alam sekitar sedia ada supaya sisa dari loji rawatan air tidak diklasifikasikan sebagai sisa berjadual dan adakah terdapat cadangan untuk mengitar semula sisa berkaitan bagi menghasilkan produk-produk baru khususnya dalam bidang pembinaan sebagaimana dipraktikkan negara Netherlands.</t>
  </si>
  <si>
    <t>RUBIAH BINTI HAJI WANG</t>
  </si>
  <si>
    <t>RUBIAH BINTI WANG</t>
  </si>
  <si>
    <t>KOTA SAMARAHAN</t>
  </si>
  <si>
    <t>minta Menteri Alam Sekitar dan Air menyatakan status pelaksanaan rancangan tebatan banjir di Kota Samarahan.</t>
  </si>
  <si>
    <t>/penyata-rasmi-pdfs/DR-22112021.pdf</t>
  </si>
  <si>
    <t>minta Menteri Alam Sekitar dan Air menyatakan adakah pihak kementerian mempunyai data terperinci mengenai isu hakisan pantai dialami di kawasan pesisir pantai Sarawak terutama di kawasan pantai Parlimen Sibuti dan apakah tindakan yang telah dirancang dalam Rancangan Malaysia Ke-12.</t>
  </si>
  <si>
    <t>minta Menteri Tenaga, Sains, Teknologi, Alam Sekitar dan Perubahan Iklim menyatakan perkembangan pemasangan PV Solar kepada rumah penduduk Malaysia yang dikatakan seterusnya akan menjual elektrik yang dijana kepada Tenaga Nasional Berhad (TNB) menerusi mekanisme 'Feed in Tarif' (FiT).</t>
  </si>
  <si>
    <t>/penyata-rasmi-pdfs/DR-22102018.pdf</t>
  </si>
  <si>
    <t>minta Menteri Tenaga, Sains, Teknologi, Alam Sekitar dan Perubahan Iklim menyatakan, rancangan kerajaan untuk memulihkan sungai-sungai kita yang tercemar, tersumbat oleh sampah sarap serta telah pupus hidupan air oleh pencemaran.DR 10.12.2018 9</t>
  </si>
  <si>
    <t>/penyata-rasmi-pdfs/DR-10122018.pdf</t>
  </si>
  <si>
    <t>DATUK HAJI AHMAD JAZLAN BIN YAAKUB</t>
  </si>
  <si>
    <t>AHMAD JAZLAN BIN YAAKUB</t>
  </si>
  <si>
    <t>MACHANG</t>
  </si>
  <si>
    <t>minta Menteri Alam Sekitar dan Air menyatakan adakah kementerian bercadang mewujudkan tempat pembuangan sisa klinikal khas di setiap negeri sejak negara dilanda COVID-19 kerana terdapat peningkatan pembuangan sampah seperti penutup muka, botol pembasmi kuman dan sarung tangan terutama di Sungai Klang sejak Mac tahun ini.</t>
  </si>
  <si>
    <t>/penyata-rasmi-pdfs/DR-03112020.pdf</t>
  </si>
  <si>
    <t>minta Menteri Alam Sekitar dan Air menyatakan berapa jumlah syarikat yang telah dikenakan tindakan undang-undang atas kesalahan menyebabkan pencemaran sungai sehingga mengakibatkan kerja-kerja pembekalan air bersih kepada pengguna terganggu.</t>
  </si>
  <si>
    <t>minta Menteri Alam Sekitar dan Air menyatakan perkembangan Program Masjid Hijau. Apakah perancangan pihak kementerian terhadap program ini dan bilakah program ini akan diperluaskan ke seluruh negara.</t>
  </si>
  <si>
    <t>/penyata-rasmi-pdfs/DR-17112020.pdf</t>
  </si>
  <si>
    <t>minta Menteri Pembangunan Usahawan menyatakan sejauh manakah tahap persediaan kementerian dalam membina dan mempersiap pelan ekosistem utama dan sokongan bagi industri kereta terbang di Malaysia memandangkan prototaip pertama kereta terbang pertama negara dijangka dilancarkan pada suku keempat tahun 2019 ini.</t>
  </si>
  <si>
    <t>/penyata-rasmi-pdfs/DR-17102019.pdf</t>
  </si>
  <si>
    <t>minta Menteri Tenaga dan Sumber Asli menyatakan sama ada boleh membenarkan petani menanam tanaman jangka pendek di rizab tanah TNB untuk mengatasi masalah keselamatan makanan.</t>
  </si>
  <si>
    <t>/penyata-rasmi-pdfs/DR-09032022.pdf</t>
  </si>
  <si>
    <t>minta Menteri Tenaga dan Sumber Asli menyatakan usaha kementerian mengawal pembalakan di negeri Pahang daripada menjadi bencana seperti hujung tahun lalu.</t>
  </si>
  <si>
    <t>minta Perdana Menteri menyatakan penggunaan Tabung Kumpulan Wang Amanah Bantuan Bencana Negara (KWABBN).</t>
  </si>
  <si>
    <t>/penyata-rasmi-pdfs/DR-16122021.pdf</t>
  </si>
  <si>
    <t>DATUK SERI HAJI AHMAD BIN HAMZAH</t>
  </si>
  <si>
    <t>AHMAD BIN HAMZAH</t>
  </si>
  <si>
    <t>JASIN</t>
  </si>
  <si>
    <t>AHMAD TARMIZI BIN SULAIMAN</t>
  </si>
  <si>
    <t>SIK</t>
  </si>
  <si>
    <t>minta Menteri Alam Sekitar dan Airmenyatakan kesiapsiagaan negara bagi menghadapi musim panas dan kemarau berpanjangan khususnya kesan kepada kawasan tadahan air dan empangan-empangan seluruh negara termasuk di daerah Sik iaitu Empangan Ulu Muda dan Empangan Beris.</t>
  </si>
  <si>
    <t>/penyata-rasmi-pdfs/DR-17082020.pdf</t>
  </si>
  <si>
    <t>minta Menteri Alam Sekitar dan Air menyatakan: (a) sejauh manakah kementerian telah melaksanakan kajian kemungkinan perubahan iklim drastik dengan bencana alam yang lebih kerap pada masa akan datang; dan (b) bagaimanakah tahap kesiapsiagaan sistem amaran bencana di Malaysia.</t>
  </si>
  <si>
    <t>/penyata-rasmi-pdfs/DR-10032022.pdf</t>
  </si>
  <si>
    <t>minta Menteri Alam Sekitar dan Air menyatakan adakah terdapat rancangan kementerian untuk mengawal banjir besar di Kelantan khususnya Kuala Krai melalui kawalan air di hulu Sungai Nenggiri dan Sungai Lebir.</t>
  </si>
  <si>
    <t>minta Menteri Pelancongan, Seni dan Budaya menyatakan apakah inisiatif Kementerian Pelancongan untuk mempertahan imej Bukit Fraser sebagai tempat habitat burung yang terkenal 'International Bird Race'dan bangunan Little English serta keadaan alam semula jadi. Baru-baru ini beberapa orang penduduk asal, peniaga Bukit Fraser dan NGO membantah pembinaan hotel baharu 15 tingkat di sana.</t>
  </si>
  <si>
    <t>/penyata-rasmi-pdfs/DR-02122020.pdf</t>
  </si>
  <si>
    <t>minta Menteri Pertanian dan Industri Asas Tani menyatakan adakah kementerian akan mempergiatkan perikanan laut dalam agar dapat menambah hasil tangkapan ikan yang didaratkan di Malaysia. Apakah insentif Kementerian yang ditawarkan kepada industri laut dalam?</t>
  </si>
  <si>
    <t>/penyata-rasmi-pdfs/DR-15072019.pdf</t>
  </si>
  <si>
    <t>minta Menteri Tenaga, Sains, Teknologi, Alam Sekitar dan Perubahan Iklim menyatakan adakah pihak kementerian telah mengkaji semula tarif elektrik baru berikutan pergerakan harga arang batu dan gas di pasaran antarabangsa yang merosot dalam beberapa bulan kebelakangan ini agar rakyat dapat menikmati tarif yang lebih rendah. DR.15.7.2019 15</t>
  </si>
  <si>
    <t>DATO' SRI MUSTAPA BIN MOHAMED</t>
  </si>
  <si>
    <t>MUSTAPA BIN MOHAMED</t>
  </si>
  <si>
    <t>JELI</t>
  </si>
  <si>
    <t>minta Menteri Air, Tanah dan Sumber Asli menyatakan keluasan tanah yang telah diteroka untuk pembalakan bagi tahun 2017 dan 2018 secara berlesen dan haram. Sejauh manakah pembalakan yang berlesen dan haram telah menjejaskan keadaan alam sekitar.</t>
  </si>
  <si>
    <t>/penyata-rasmi-pdfs/DR-01072019.pdf</t>
  </si>
  <si>
    <t>minta Perdana Menterimenyatakan keadaan sekuriti tenaga (energy security) di Malaysia pada kala berlakunya krisis tenaga global dan apakah hala tuju untuk meningkatkan sekuriti tenaga negara kita.</t>
  </si>
  <si>
    <t>/penyata-rasmi-pdfs/DR-05102021.pdf</t>
  </si>
  <si>
    <t>minta Menteri Tenaga dan Sumber Asli menyatakan sebab Pulau Pinang tidak tersenarai berhubung pembaharuan sistem e-Tanah selaras dengan inisiatif MyDigital. Apakah status permohonan Pulau Pinang kini? Nyatakan sebabnya sekiranya ia tidak diluluskan. Sekiranya diluluskan, bilakah tempoh pelaksanaannya?</t>
  </si>
  <si>
    <t>minta Menteri Pertanian dan Industri Makanan menyatakan langkah-langkah kementerian bagi menangani perubahan iklim yang sudah pasti memberi kesan kepada industri pertanian negara termasuk penanaman padi yang menjadi sumber makanan utama negara.</t>
  </si>
  <si>
    <t>/penyata-rasmi-pdfs/DR-24112021.pdf</t>
  </si>
  <si>
    <t>HAJAH FUZIAH BINTI SALLEH</t>
  </si>
  <si>
    <t>FUZIAH BINTI SALLEH</t>
  </si>
  <si>
    <t>KUANTAN</t>
  </si>
  <si>
    <t>minta Menteri Tenaga dan Sumber Asli menyatakan: (a) berkenaan aplikasi Penghijauan Malaysia, berapa jumlah pengguna yang memuat turun aplikasi ini dan berapa banyak rekod penanaman dari kawasan-kawasan luar bandar, serta berapa spesies bernilai yang telah ditanam sepanjang kempen; dan (b) adakah satu rancangan berbentuk â€œoutreachâ€ untuk memaklumkan orang awam tentang program ini.</t>
  </si>
  <si>
    <t>DATO' HAJI AHMAD NAZLAN BIN IDRIS</t>
  </si>
  <si>
    <t>AHMAD NAZLAN BIN IDRIS</t>
  </si>
  <si>
    <t>JERANTUT</t>
  </si>
  <si>
    <t>minta Menteri Alam Sekitar dan Air menyatakan inisiatif kementerian dalam mengatasi isu margin rizab air terawat negara yang kini berada pada tahap rendah dan apakah perancangan jangka panjang bagi menambah punca air.</t>
  </si>
  <si>
    <t>/penyata-rasmi-pdfs/DR-09122020.pdf</t>
  </si>
  <si>
    <t>DATO' SERI TIONG KING SING</t>
  </si>
  <si>
    <t>TIONG KING SING</t>
  </si>
  <si>
    <t>BINTULU</t>
  </si>
  <si>
    <t>minta Menteri Alam Sekitar dan Air menyatakan: (a) apakah hasil kajian menyeluruh dan pelan pembangunan Jabatan Pengairan dan Saliran mengenai sistem perparitan negara ini; dan (b) apakah pendekatan yang akan diambil untuk memperbaiki sistem saliran terutama di kawasan bandar yang sering banjir.</t>
  </si>
  <si>
    <t>minta Menteri Pelancongan, Seni dan Budaya menyatakan usaha dan rancangan pihak kementerian untuk mempromosikan Bandar Warisan Bersejarah Taiping khasnya setelah Taiping dinobatkan dengan anugerah Top 3 Bandar Lestari Terbaik Dunia 2018 dan 100 Destinasi Lestari Terbaik Dunia 2018.</t>
  </si>
  <si>
    <t>/penyata-rasmi-pdfs/DR-11112020.pdf</t>
  </si>
  <si>
    <t>minta Menteri Tenaga, Sains, Teknologi, Alam Sekitar dan Perubahan Iklim menyatakan pertimbangan untuk mengganti alat buoy tsunami yang hilang di perairan Laut China Selatan memandangkan kerap berlaku tsunami/gempa bumi demi kepentingan awam.</t>
  </si>
  <si>
    <t>/penyata-rasmi-pdfs/DR-30102018.pdf</t>
  </si>
  <si>
    <t>minta Menteri Tenaga dan Sumber Asli menyatakan, usaha yang dilakukan oleh kementerian bagi memastikan Harimau Malaya yang menjadi spesies ikonik negara tidak pupus.</t>
  </si>
  <si>
    <t>/penyata-rasmi-pdfs/DR-11112021.pdf</t>
  </si>
  <si>
    <t>minta Menteri Alam Sekitar dan Air menyatakan tahap penglibatan para graduan dalam inisiatif program Jana Graduan Usahawan Hijau (JAGUH) bagi memastikan kempen kesedaran dan partisipasi golongan muda dalam bidang ekonomi hijau.</t>
  </si>
  <si>
    <t>/penyata-rasmi-pdfs/DR-30112020.pdf</t>
  </si>
  <si>
    <t>minta Menteri Pertanian dan Industri Makanan menyatakan tentang usaha kementerian memantapkan rantai perbekalan dalam pembangunan induk dan pembenihan ikan patin yang dikatakan sukar para pengusaha khususnya dari Temerloh untuk mendapatkan anak ikan serta harga bekalan yang meningkat. Ini adalah supaya usaha perniagaan akuakultur ini terus berjaya dan mampu berdaya saing.</t>
  </si>
  <si>
    <t>minta Menteri Alam Sekitar dan Airmenyatakan bilakah kementerian membuat master plan sistem pembersihan sungai di kawasan Lubok Antu terutama sungai-sungai yang berpotensi dijadikan kawasan riadah.</t>
  </si>
  <si>
    <t>minta Menteri Tenaga dan Sumber Asli menyatakan, status pelaksanaan program Large Scale Solar (LSS) pakej ketiga serta langkah yang diambil bagi memastikan kos penjanaan bagi program LSS@MEnTARI yang baru diumumkan kekal kompetitif dan rendah.</t>
  </si>
  <si>
    <t>/penyata-rasmi-pdfs/DR-15072020.pdf</t>
  </si>
  <si>
    <t>minta Menteri Pelancongan, Seni dan Budaya menyatakan bagaimana kementerian dapat mengintegrasikan antara minat orang ramai yang suka berekreasi dengan mendaki dan berkelah serta berbasikal di kawasan air terjun dan hutan yang telah digazetkan sebagai hutan simpan dalam masa yang sama memelihara alam sekitar. DR. 9.12.2021 18</t>
  </si>
  <si>
    <t>/penyata-rasmi-pdfs/DR-09122021.pdf</t>
  </si>
  <si>
    <t>KOTA BELUD</t>
  </si>
  <si>
    <t>minta Menteri Tenaga dan Sumber Asli menyatakan adakah Kerajaan Persekutuan bersedia untuk membenarkan pengeksportan pasir keluar negara terutamanya bagi projek tebatan banjir di muara sungai.</t>
  </si>
  <si>
    <t>AHMAD JOHNIE BIN ZAWAWI</t>
  </si>
  <si>
    <t>IGAN</t>
  </si>
  <si>
    <t>minta Menteri Kanan Pendidikan menyatakan sekolah di Sarawak yang sering mengalami masalah banjir khususnya di tepi sungai dan sejauh manakah masalah penggabungan sekolah dapat diselesaikan serta apakah masalah- masalah yang dihadapi.</t>
  </si>
  <si>
    <t>minta Menteri Tenaga, Sains, Teknologi, Alam Sekitar dan Perubahan Iklim menyatakan bagaimana kementerian akan memastikan bahawa kawasan alam sekitar yang sensitif, dengan izin, "Environmentally Sensitive Areas", sentiasa dipelihara.</t>
  </si>
  <si>
    <t>/penyata-rasmi-pdfs/DR-28032019.pdf</t>
  </si>
  <si>
    <t>minta Menteri Tenaga, Sains, Teknologi, Alam Sekitar dan Perubahan Iklim menyatakan, perancangan masa depan bekalan elektrik di Labuan memandangkan stesen janakuasa Patau-Patau yang ada sudah lama dan permintaan dijangka akan bertambah.</t>
  </si>
  <si>
    <t>DATUK AARON AGO DAGANG</t>
  </si>
  <si>
    <t>KANOWIT</t>
  </si>
  <si>
    <t>minta Menteri Pendidikan menyatakan langkah yang telah diambil oleh kementerian dalam menyelesaikan masalah yang amat teruk di beberapa sekolah di Sarawak termasuk di Parlimen Kanowit akibat banjir besar musim perayaan Tahun Baru Cina 2019 ini.</t>
  </si>
  <si>
    <t>minta Menteri Tenaga, Sains, Teknologi, Alam Sekitar dan Perubahan Iklim menyatakan, kesan Program Minggu Sains Negara terutama dalam meningkatkan minat rakyat Malaysia khususnya para pelajar terhadap bidang Sains, Teknologi, Kejuruteraan dan Matematik (STEM). 12 DR 24.10.2019</t>
  </si>
  <si>
    <t>/penyata-rasmi-pdfs/DR-24102019.pdf</t>
  </si>
  <si>
    <t>DATO' TAKIYUDDIN BIN HASSAN</t>
  </si>
  <si>
    <t>TAKIYUDDIN BIN HASSAN</t>
  </si>
  <si>
    <t>KOTA BHARU</t>
  </si>
  <si>
    <t>minta Menteri Tenaga, Sains, Teknologi, Alam Sekitar dan Perubahan Iklim menyatakan, apakah rancangan rundingan mahupun usaha sama yang bakal dijalinkan bersama Kerajaan Indonesia bagi menyelesaikan masalah jerebu rentas sempadan yang menjejaskan kualiti hidup rakyat serta bagi mengelakkan kejadian yang sama berulang pada masa yang akan datang.</t>
  </si>
  <si>
    <t>minta Perdana Menteri menyatakan apakah keperluan mendesak mengenai cadangan mewujudkan Majlis Pengurusan Bencana Negara (NADMA) 2.0 yang akan melibatkan tambahan perbelanjaan berbanding menambah baik fungsi kecekapan dan keberkesanan NADMA yang sedia ada.</t>
  </si>
  <si>
    <t>/penyata-rasmi-pdfs/DR-16032022.pdf</t>
  </si>
  <si>
    <t>SEGAMBUT</t>
  </si>
  <si>
    <t>minta Menteri Wilayah Persekutuan menyatakan status terkini dan butiran terperinci rancangan pembangunan ke atas enam kolam takungan banjir di Kuala Lumpur yang diluluskan pemberimilikan bagi tujuan pembangunan seperti yang dinyatakan dalam Laporan Ketua Audit Negara 2019.</t>
  </si>
  <si>
    <t>minta Menteri Alam Sekitar dan Airmenyatakan:-(a) berapa jumlah kerugian yang dialami oleh negara akibat banjir setiap tahun dan apakah langkah-langkah yang sedang diambil oleh kerajaan untuk memastikan peruntukan disediakan menepati sasaran demi mencegah banjir di seluruh negara; dan(b) adakah kementerian mempunyai pelan induk jadual masa supaya negara kita mencapai misi bebas daripada bencana banjir.</t>
  </si>
  <si>
    <t>minta Menteri Alam Sekitar dan Air menyatakan usaha kementerian untuk membudayakan gaya hidup hijau (green lifestyle) dalam kebiasaan baharu pasca pandemik.</t>
  </si>
  <si>
    <t>/penyata-rasmi-pdfs/DR-11082020.pdf</t>
  </si>
  <si>
    <t>RAMLI BIN DATO' MOHD NOR</t>
  </si>
  <si>
    <t>RAMLI BIN MOHD NOR</t>
  </si>
  <si>
    <t>minta Menteri Kerja Raya menyatakan, bahawa penyelenggaraan kebersihan bagi laluan tepi jalan ke Cameron Highlands amat kurang memuaskan di mana ianya dipenuhi dengan sampah sarap yang tidak dibersihkan. Sebagai satu pusat peranginan yang popular bagi rakyat tempatan dan luar negara, ia menggambarkan imej yang kurang enak dipandang dan kotor. Apakah tindakan yang diambil oleh Kementerian Kerja Raya yang menyelenggarakan jalan raya persekutuan untuk menyelesaikan masalah ini?</t>
  </si>
  <si>
    <t>/penyata-rasmi-pdfs/DR-08102019.pdf</t>
  </si>
  <si>
    <t>minta Menteri Alam Sekitar dan Air menyatakan langkah kementerian untuk melindungi Ulu Muda iaitu sumber air mentah bagi keperluan 4.2 juta rakyat Kedah, Perlis dan Pulau Pinang daripada kesan pencemaran toksik sekiranya diteruskan penerokaan Rare Earth Elements (REE) di Kedah seluas 163,000 hektar.</t>
  </si>
  <si>
    <t>/penyata-rasmi-pdfs/DR-10122020.pdf</t>
  </si>
  <si>
    <t>minta Menteri Tenaga dan Sumber Asli menyatakan: (i) sehingga kini, berapa jumlah keluasan Tanah Rizab Melayu (TRM) yang terdapat di seluruh negara; dan (ii) adakah terdapat sebarang kerjasama di antara Kerajaan Pusat dan setiap kerajaan negeri dalam menyemak semula pengurusan dan pembangunan Tanah Rizab Melayu (TRM) di seluruh negara.</t>
  </si>
  <si>
    <t>DATO' SRI ABDUL AZEEZ BIN ABDUL RAHIM</t>
  </si>
  <si>
    <t>BALING</t>
  </si>
  <si>
    <t>/penyata-rasmi-pdfs/DR-05082020.pdf</t>
  </si>
  <si>
    <t>minta Menteri Alam Sekitar dan Air menyatakan, apakah rasionalnya diwujudkan kementerian khusus yang bertanggungjawab ke atas alam sekitar dan air dan apakah objektif dan fokus utama kementerian ini?</t>
  </si>
  <si>
    <t>minta Menteri Perumahan dan Kerajaan Tempatan menyatakan perancangan kementerian di dalam memastikan keberkesanan sistem pengasingan sisa bagi usaha memelihara alam sekitar.</t>
  </si>
  <si>
    <t>/penyata-rasmi-pdfs/DR-02032022.pdf</t>
  </si>
  <si>
    <t>minta Menteri Perumahan dan Kerajaan Tempatan menyatakan perancangan kementerian pengurusan sisa pepejal dengan konsep â€œsatu negeri, satu incineratorâ€.</t>
  </si>
  <si>
    <t>/penyata-rasmi-pdfs/DR-22112018.pdf</t>
  </si>
  <si>
    <t>minta Perdana Menteri menyatakan apakah usaha yang telah diambil Kerajaan Persekutuan dan jumlah peruntukan yang dikeluarkan, dalam usaha menangani bencana banjir yang telah melanda negeri-negeri Pantai Timur antara November 2018 hingga Januari 2019 baru-baru ini.</t>
  </si>
  <si>
    <t>/penyata-rasmi-pdfs/DR-25032019.pdf</t>
  </si>
  <si>
    <t>minta Menteri Tenaga, Sains, Teknologi, Alam Sekitar dan Perubahan Iklim menyatakan, sejauh manakah kementerian mempunyai data kesan aktiviti promosi kadar pencemaran plastik, sejak seluruh dunia termasuk Malaysia aktif mempromosikan kesan pencemaran plastik dan penggunaan plastik pakai buang terhadap manusia dan kehidupan laut.</t>
  </si>
  <si>
    <t>KASTHURIRAANI A/P PATTO</t>
  </si>
  <si>
    <t>BATU KAWAN</t>
  </si>
  <si>
    <t>minta Menteri Pertanian dan Industri Makanan menyatakan apakah usaha kerajaan untuk menangani illegal, unreported and unregulated fishing serta apakah mekanisme kerajaan untuk memproses permohonan lesen nelayan setelah sekian lama dibekukan.</t>
  </si>
  <si>
    <t>/penyata-rasmi-pdfs/DR-02112021.pdf</t>
  </si>
  <si>
    <t>minta Menteri Tenaga dan Sumber Asli menyatakan apakah JKPTG dapat mempercepatkan proses pindah milik, pembatalan dan daftar nama di geran tanah setelah mendapat perintah daripada mahkamah syariah kerana terdapat proses hak pindah milik tertangguh sehingga bertahun untuk diselesaikan.</t>
  </si>
  <si>
    <t>DATO' SYED ABU HUSSIN BIN HAFIZ SYED ABDUL FASAL</t>
  </si>
  <si>
    <t>SYED ABU HUSSIN BIN HAFIZ SYED ABDUL FASAL</t>
  </si>
  <si>
    <t>BUKIT GANTANG</t>
  </si>
  <si>
    <t>minta Menteri Pertanian dan Industri Makanan menyatakan apakah usaha kerajaan berhubung isu kawasan ternakan ayam dan itik ladang di Kampung Sungai Limau, Kampung Sungai Bemban, Kampung Toh Johan, Kampung Batu 10 dan Kampung Batu 11 di Mukim Trong yang menyebabkan pencemaran air, udara dan bau kepada masyarakat setempat yang sudah hampir 20 tahun tiada kesudahan.</t>
  </si>
  <si>
    <t>MA'MUN BIN SULAIMAN</t>
  </si>
  <si>
    <t>KALABAKAN</t>
  </si>
  <si>
    <t>minta Menteri Tenaga, Sains, Teknologi, Alam Sekitar dan Perubahan Iklim menyatakan apakah pandangan kementerian terhadap pengimportan plastik untuk dikitar semula memandangkan isu pencemaran akibat industri pengitaran semula haram.</t>
  </si>
  <si>
    <t>/penyata-rasmi-pdfs/DR-16102018.pdf</t>
  </si>
  <si>
    <t>LIM KIT SIANG</t>
  </si>
  <si>
    <t>ISKANDAR PUTERI</t>
  </si>
  <si>
    <t>minta Menteri Tenaga, Sains, Teknologi, Alam Sekitar dan Perubahan Iklim menyatakan apakah rancangan kementerian untuk mengurangkan pencemaran plastik di lautan selain daripada pengharaman penggunaan straw minuman.</t>
  </si>
  <si>
    <t>minta Menteri Alam Sekitar dan Air menyatakan apakah peranan Kerajaan Persekutuan dalam usaha mengatasi masalah bekalan air di Sabah meliputi masalah sumber air, masalah rawatan air dan masalah Non-Revenue Water (NRW).</t>
  </si>
  <si>
    <t>/penyata-rasmi-pdfs/DR-28102021.pdf</t>
  </si>
  <si>
    <t>minta Menteri Sains, Teknologi dan Inovasi menyatakan mengesahkan Lembaga Pelesenan Tenaga Atom (AELB) telah mengeluarkan kenyataan pada 15 Ogos 2018 bahawa sisa radioaktif yang terkumpul di kilang Lynas perlu dipindahkan segera kerana kawasan tersebut terdedah kepada banjir besar. Adakah AELB masih berpegang kepada pendirian ini. Jika tidak, kenapa. 12 DR.28.10.2021</t>
  </si>
  <si>
    <t>minta Perdana Menteri menyatakan sejauh manakah pengukuhan kerjasama antara kerajaan dengan NGO, GLC dan pihak swasta dalam pengurusan bencana.</t>
  </si>
  <si>
    <t>minta Menteri Alam Sekitar dan Air menyatakan tunggakan bil pembetungan Indah Water bagi setiap kategori mengikut negeri dan senaraikan premis kerajaan yang masih ada tunggakan belum dibayar serta jumlah nilai tunggakan.</t>
  </si>
  <si>
    <t>minta Menteri Perumahan dan Kerajaan Tempatan menyatakan, adakah kementerian pernah mengadakan perbincangan dengan kerajaan negeri sebelum menyediakan garis panduan dan syor-syor penguatkuasaan berkaitan cadangan mewujudkan tapak tetap pengurusan sisa plastik di setiap negeri. Jika ya, apakah intipatinya. Jika tidak, apakah tindakan lanjut yang bakal diambil.</t>
  </si>
  <si>
    <t>/penyata-rasmi-pdfs/DR-05122019.pdf</t>
  </si>
  <si>
    <t>minta Menteri Perumahan dan Kerajaan Tempatan menyatakan rasional untuk membina sekurang-kurangnya sebuah loji pelupusan sampah di setiap negeri. Adakah Program 3R tidak berkesan sehingga akan mengakibatkan kesemua tapak pelupusan sampah tidak dapat menampung sampah yang akan dijanakan. Adakah â€˜public consultationâ€™ akan diadakan sebelum keputusan dibuat.</t>
  </si>
  <si>
    <t>/penyata-rasmi-pdfs/DR-28112018.pdf</t>
  </si>
  <si>
    <t>TAN KOK WAI</t>
  </si>
  <si>
    <t>CHERAS</t>
  </si>
  <si>
    <t>minta Perdana Menteri menyatakan langkah-langkah yang akan diambil oleh kerajaan sekiranya senario terburuk krisis tenaga global berlaku dan apakah kesan kepada pemulihan ekonomi Malaysia yang meningkatkan permintaan terhadap minyak, gas, dan arang batu.</t>
  </si>
  <si>
    <t>/penyata-rasmi-pdfs/DR-16112021.pdf</t>
  </si>
  <si>
    <t>minta Menteri Alam Sekitar dan Air menyatakan polisi terkini kementerian dalam pengawalseliaan buangan terjadual dan langkah-langkah yang diambil untuk mengurangkan pembuangan bahan toksik ke alam sekitar.</t>
  </si>
  <si>
    <t>minta Menteri Tenaga dan Sumber Asli menyatakan usaha-usaha baharu dan prospek kini dan masa depan sektor galian dan perlombongan di negara ini yang boleh menambah hasil negara termasuk contohnya nadir bumi yang tiada bahan radioaktif dan hasil hutan yang lebih lestari.</t>
  </si>
  <si>
    <t>/penyata-rasmi-pdfs/DR-16112020.pdf</t>
  </si>
  <si>
    <t>minta Menteri Perumahan dan Kerajaan Tempatan menyatakan perancangan kementerian bagi mengurangkan penggunaan tapak pembuangan sisa pepejal yang terbuka supaya dapat meminimumkan impak negatif terhadap alam sekitar.</t>
  </si>
  <si>
    <t>/penyata-rasmi-pdfs/DR-08032022.pdf</t>
  </si>
  <si>
    <t>minta Menteri Tenaga, Sains, Teknologi, Alam Sekitar dan Perubahan Iklim menyatakan langkah-langkah yang telah diambil oleh pihak Kementerian untuk memastikan sisa buangan Lynas dikembalikan ke Australia.</t>
  </si>
  <si>
    <t>/penyata-rasmi-pdfs/DR-01042019.pdf</t>
  </si>
  <si>
    <t>minta Menteri Tenaga d Sumber Asli menyatakan langkah-langkah yang dilakukan oleh kementerian untuk memajukan industri sumber mineral negara dalam kes perlombongan pasir silika, tanah liat dan lain-lain mineral serta tindakan-tindakan yang diambil untuk menubuhkan Lembaga Sumber Asli Negara (Formation of the Mineral Board)</t>
  </si>
  <si>
    <t>/penyata-rasmi-pdfs/DR-27072020.pdf</t>
  </si>
  <si>
    <t>/penyata-rasmi-pdfs/DR-25102021.pdf</t>
  </si>
  <si>
    <t>minta Menteri Kanan Kerja Raya menyatakan bagaimana kerajaan boleh memanfaatkan teknologi dan inovasi tempatan seperti peralatan "Flood Depth Indicator Pole" dalam mengatasi masalah kualiti jalan raya di Malaysia yang kerap rosak akibat banjir serta faktor-faktor lain.</t>
  </si>
  <si>
    <t>minta Menteri Tenaga dan Sumber Asli menyatakan apakah langkah segera kementerian dalam menangani konflik antara manusia dengan hidupan liar khususnya harimau kerana kebelakangan ini â€˜pak belangâ€™ semakin kerap muncul berkeliaran di Dungun.</t>
  </si>
  <si>
    <t>/penyata-rasmi-pdfs/DR-24032022.pdf</t>
  </si>
  <si>
    <t>minta Menteri Tenaga dan Sumber Asli menyatakan strategi-strategi kementerian dalam Pelan Hala Tuju Tenaga Boleh Baharu Malaysia (MyRER) dalam usaha mencapai misi negara adalah untuk mengurangkan kadar pelepasan karbon dioksida oleh sektor penjanaan tenaga sebanyak 45 peratus pada tahun 2030 dan 60 peratus pada tahun 2035. DR. 24.3.2022 20</t>
  </si>
  <si>
    <t>DATO' SERI HAJI IDRIS BIN JUSOH</t>
  </si>
  <si>
    <t>IDRIS BIN JUSOH</t>
  </si>
  <si>
    <t>BESUT</t>
  </si>
  <si>
    <t>minta Menteri Pertanian dan Industri Makanan menyatakan langkah-langkah kementerian dalam mengurangkan kos bahan mentah untuk memproses makanan ayam yang diimport seperti jagung dan kacang soya, termasuk usaha mengetengahkan sumber tempatan seperti dedak padi dan sisa sawit (palm kernel).</t>
  </si>
  <si>
    <t>BATU</t>
  </si>
  <si>
    <t>minta Menteri Wilayah Persekutuan menyatakan, pembangunan yang pesat dan tidak terkawal menyebabkan tidak berlaku keseimbangan di antara kawasan penduduk dan kawasan hijau. Adakah kementerian telah mengambil kira keadaan trafik, alam sekitar, infrastruktur dan sosial ketika kelulusan diberikan kepada pemaju di sesuatu kawasan.</t>
  </si>
  <si>
    <t>/penyata-rasmi-pdfs/DR-25112019.pdf</t>
  </si>
  <si>
    <t>minta Menteri Tenaga dan Sumber Asli menyatakan langkah dan usaha yang diambil oleh kementerian untuk memastikan Zoo Taiping, Night Safari yang merupakan lambang ikon Bandar Warisan Taiping terus kekal maju. Zoo ini dijangka mengalami kerugian antara RM500,000 hingga RM600,000 dalam tempoh Perintah Kawalan Pergerakan Bersyarat (PKPB) yang berkuat kuasa sehingga 6 Disember ini akibat kemerosotan hasil kutipan tiket sehingga 95 peratus.</t>
  </si>
  <si>
    <t>/penyata-rasmi-pdfs/DR-03122020.pdf</t>
  </si>
  <si>
    <t>minta Menteri Alam Sekitar dan Air menyatakan mengapa Projek Tebatan Banjir Sibu Fasa 4 dibiayai oleh Kerajaan Negeri Sarawak bukan lagi oleh Kerajaan Persekutuan. Berapa fasa lagi untuk menyempurnakan projek terbesar dan jumlah kosnya. Adakah projek tersebut melalui cara kontrak rundingan terus.</t>
  </si>
  <si>
    <t>DATUK HAJAH AZIZAH BINTI DATUK SERI PANGLIMA HAJI MOHD DUN</t>
  </si>
  <si>
    <t>BEAUFORT</t>
  </si>
  <si>
    <t>minta Menteri Tenaga dan Sumber Asli menyatakan cadangan pelan masa panjang terhadap langkah untuk meminda Akta Pemuliharaan Hidupan Liar 2010.</t>
  </si>
  <si>
    <t>/penyata-rasmi-pdfs/DR-10112020.pdf</t>
  </si>
  <si>
    <t>minta Menteri Tenaga, Sains, Teknologi, Alam Sekitar dan Perubahan Iklim menyatakan empat pengeluar tenaga bebas (independent power producer)yang akan dibatalkan kontraknya seperti yang diumumkan sebelum ini.</t>
  </si>
  <si>
    <t>/penyata-rasmi-pdfs/DR-25102018.pdf</t>
  </si>
  <si>
    <t>minta Menteri Air, Tanah dan Sumber Asli menyatakan apakah jangkaan banjir pada penghujung tahun ini dan apakah langkah-langkah awal yang akan diambil terutama untuk kawasan Kuala Krai agar tragedi banjir 2014 tidak lagi berulang.</t>
  </si>
  <si>
    <t>minta Menteri Alam Sekitar dan Air menyatakan adakah kerajaan dapat menjamin tarif air di Lembah Klang tidak naik selepas kerajaan menyerahkan Loji Rawatan Air Langat 2 kepada Pengurusan Air Selangor untuk mengelakkan bebanan pengguna. Ini kerana Kerajaan PH memberi jaminan kadar faedah yang diberikan kepada syarikat pengurusan air adalah pada kadar nominal dan tidak membebankan.</t>
  </si>
  <si>
    <t>/penyata-rasmi-pdfs/DR-21072020.pdf</t>
  </si>
  <si>
    <t>minta Menteri Tenaga dan Sumber Asli menyatakan, langkah-langkah yang dirancang oleh kementerian untuk memastikan yang Malaysia tidak lagi menjadi pusat transit atau terlibat dalam memperdagangkan haiwan liar selepas pandemik COVID19 ini.</t>
  </si>
  <si>
    <t>minta Menteri Tenaga dan Sumber Asli menyatakan, program-program yang dilaksanakan sejak pewartaan Akta Access to Biological Resources and Benefit Sharing 2017. Jika ada, nyatakan pencapaiannya dan bagaimana akta ini digunakan bagi menjamin kepentingan Malaysia.</t>
  </si>
  <si>
    <t>/penyata-rasmi-pdfs/DR-04112020.pdf</t>
  </si>
  <si>
    <t>minta Menteri Tenaga dan Sumber Asli menyatakan: (a) keputusan Majlis Tanah Negara secara terperinci berkenaan kebenaran penerokaan dan pengeluaran REE (Rare Earth Elements) di Kedah dan di tempat lain dalam negara dan apakah syarat-syarat yang diberikan sekiranya ada; dan (b) apakah kandungan elemen dalam REE tersebut dan sama ada ianya mengandungi thorium.</t>
  </si>
  <si>
    <t>/penyata-rasmi-pdfs/DR-08122020.pdf</t>
  </si>
  <si>
    <t>minta Menteri Tenaga dan Sumber Asli menyatakan, apa strategi-strategi yang diambil oleh FRIM sebagai institusi penyelidikan perhutanan yang bertanggungjawab dalam proses konservasi biodiversiti pokok-pokok hutan asli daripada ancaman kepupusan. Serta apa usaha kementerian untuk mengurangkan pembalakan hutan dan apakah usaha-usaha diambil untuk mempromosikan pokok â€œMerbauâ€.</t>
  </si>
  <si>
    <t>/penyata-rasmi-pdfs/DR-25112020.pdf</t>
  </si>
  <si>
    <t>minta Menteri Tenaga, Sains, Teknologi, Alam Sekitar dan Perubahan Iklim menyatakan adakah pihak kementerian bercadang untuk mewujudkan satu pusat kajian atau pusat koordinasi khusus bagi memantau, mengkaji punca, kaedah pencegahan dan juga kaedah mengatasi masalah pencemaran sungai dan udara di kawasan yang berisiko tinggi terutamanya di kawasan perumahan yang berhampiran dengan lingkaran perindustrian.</t>
  </si>
  <si>
    <t>/penyata-rasmi-pdfs/DR-31102019.pdf</t>
  </si>
  <si>
    <t>minta Menteri Tenaga, Sains, Teknologi, Alam Sekitar dan Perubahan Iklim menyatakan, kadar peratusan teknologi hijau diterima pakai dalam keempat-empat sektor iaitu pengangkutan, pembangunan, tenaga serta air dan pengurusan sisa dan usaha yang dilakukan bagi mencapai Dasar Teknologi Hijau Negara.</t>
  </si>
  <si>
    <t>minta Menteri Tenaga, Sains, Teknologi, Alam Sekitar dan Perubahan Iklim menyatakan, status pelaksanaan mekanisme Incentive Based Regulations (IBR) dalam penentuan tarif elektrik di Semenanjung Malaysia setiap enam bulan, dan adakah tarif akan meningkat bulan Januari 2020 nanti.</t>
  </si>
  <si>
    <t>/penyata-rasmi-pdfs/DR-03122019.pdf</t>
  </si>
  <si>
    <t>minta Menteri Tenaga, Sains, Teknologi, Alam Sekitar dan Perubahan Iklim menyatakan, jumlah penerima yang mendapat manfaat daripada Program Rebat RM40 Bil Elektrik dan jumlah mereka yang layak tetapi masih belum berjaya mendaftarkan diri eKasih. DR 3.12.2019 13</t>
  </si>
  <si>
    <t>minta Menteri Pertanian dan Industri Asas Tani menyatakan, adakah kejadian jerebu akan menjejaskan pengeluaran sarang burung layang-layang di negara.</t>
  </si>
  <si>
    <t>NIK MOHAMAD ABDUH BIN NIK ABDUL AZIZ</t>
  </si>
  <si>
    <t>BACHOK</t>
  </si>
  <si>
    <t>minta Menteri Kanan Perdagangan Antarabangsa dan Industri menyatakan strategi pembangunan kenderaan energy efficient vehicle (EEV) di Malaysia khususnya berkaitan dengan kenderaan electrical vehicles (EVs) serta pelan pembangunan ekosistem EVs yang lebih berstruktur.</t>
  </si>
  <si>
    <t>/penyata-rasmi-pdfs/DR-10112021.pdf</t>
  </si>
  <si>
    <t>minta Menteri Alam Sekitar dan Air menyatakan apakan tindakan susulan untuk mengkaji kesan-kesan pencemaran air yang boleh menyebabkan gangguan bekalan air bersih yang akan memberi kesan kepada kualiti hidup rakyat.</t>
  </si>
  <si>
    <t>minta Menteri Alam Sekitar dan Air menyatakan bilakah syarat-syarat pengambilan Empangan Mengkuang akan disempurnakan sebelum penyerahannya kepada Kerajaan Negeri Pulau Pinang dan apakah status pembaikan kecacatan yang dilaporkan sebelum ini.</t>
  </si>
  <si>
    <t>/penyata-rasmi-pdfs/DR-14072020.pdf</t>
  </si>
  <si>
    <t>minta Perdana Menteri menyatakan, adakah NADMA sudah menyediakan garis panduan patuh syariah dalam pengurusan dan penempatan mangsa banjir terutama yang melibatkan mangsa bermalam di pusat penempatan sementara.</t>
  </si>
  <si>
    <t>/penyata-rasmi-pdfs/DR-04082020.pdf</t>
  </si>
  <si>
    <t>minta Menteri Tenaga dan Sumber Asli menyatakan statistik kes tunggakan pembahagian pusaka mengikut negeri dan apakah langkah segera Kementerian dalam menyelesaikan masalah ini.</t>
  </si>
  <si>
    <t>/penyata-rasmi-pdfs/DR-03032022.pdf</t>
  </si>
  <si>
    <t>minta Menteri Tenaga dan Sumber Asli menyatakan pada bulan Januari lepas (2022) seorang Orang Asli di Perkampungan Sau, Pos Bihai, Gua Musang, Kelantan telah dibaham oleh harimau belang. Berapakah kos yang telah PERHILITAN belanjakan dalam operasi untuk menangkap harimau-harimau tersebut serta kaedah apa yang digunakan bagi mengesan harimau-harimau tersebut memandangkan kawasan yang terlibat begitu besar keluasannya.</t>
  </si>
  <si>
    <t>minta Menteri Pengajian Tinggi menyatakan apakah inisiatif dan bantuan kementerian untuk membantu mahasiswa dan mahasiswi golongan B40 yang terkesan dengan musibah banjir baru-baru ini.</t>
  </si>
  <si>
    <t>minta Menteri Alam Sekitar dan Air menyatakan persiapan negara menghadapi bencana banjir serta status semasa projek tebatan banjir oleh kementerian di Kota Samarahan.</t>
  </si>
  <si>
    <t>/penyata-rasmi-pdfs/DR-09112020.pdf</t>
  </si>
  <si>
    <t>minta Menteri Kanan Kerja Raya menyatakan persediaan kementerian dalam mengenal pasti jalan dan cerun yang berpotensi runtuh bagi menghadapi musim tengkujuh dalam masa terdekat ini, terutamanya di negeri-negeri Pantai Timur.</t>
  </si>
  <si>
    <t>/penyata-rasmi-pdfs/DR-09112021.pdf</t>
  </si>
  <si>
    <t>minta Menteri Sains, Teknologi dan Inovasimenyatakan, berapa eksport tenaga hidrogen ke luar negara bagi tahun 2020 sehingga Jun 2021. Apa langkah yang diambil oleh kementerian seperti insentif atau galakan bagi memperkukuh, mengembang dan mengkomersialkan industri ini di Malaysia.</t>
  </si>
  <si>
    <t>minta Menteri Wilayah Persekutuan menyatakan tentang kesiapsiagaan Kuala Lumpur berhadapan dengan kesan iklim yang semakin ekstrem termasuk banjir dan tanah runtuh dalam tempoh 20 tahun akan datang.</t>
  </si>
  <si>
    <t>/penyata-rasmi-pdfs/DR-22032022.pdf</t>
  </si>
  <si>
    <t>minta Menteri Alam Sekitar dan Air menyatakan tindakan-tindakan yang diambil oleh kementerian untuk menjamin bekalan air yang secukup untuk negeri Kedah termasuk Pulau Langkawi pada musim kemarau serta dalam jangka masa yang panjang.</t>
  </si>
  <si>
    <t>/penyata-rasmi-pdfs/DR-25082020.pdf</t>
  </si>
  <si>
    <t>SOALAN TUAN ABDUL LATIFF BIN ABDUL RAHMAN [ KUALA KRAI ] minta MENTERI ALAM SEKITAR DAN AIR menyatakan perkembangan Program Masjid Hijau. Apakah perancangan pihak kementerian terhadap program ini dan bilakah program ini akan diperluaskan ke seluruh negara.</t>
  </si>
  <si>
    <t>JAWAPAN Tuan Yang di-Pertua, Untuk makluman Ahli Yang Berhormat, 1. Sukacita dimaklumkan bahawa program Masjid Hijau sedang dalam perancangan untuk diperkembangkan ke seluruh Negara. Program Masjid Hijau ini adalah dibawah program induk Rumah Ibadat Hijau yang merangkumi geraja, tokong, kuil dan rumah ibadat lain. Pihak Kementerian bersama - sama Malaysian Green Technology and Climate Change Centre (MGTC) sedang memperhalusi mekanisma pelaksanaan yang lebih inklusif dan mampan dengan memperkenalkan inisiatif Rumah Ibadat Angkat. Inisiatif ini mengalakkan agensi, jabatan atau badan koperat memilih untuk bekerjasama dengan rumah ibadat pilihan dan memberi komitmen dalam bentuk sumbangan masa, tenaga dan kewangan kepada rumah ibadat tersebut dalam menjayakan objektif progam ini. NO. SOALAN:1 2. Program Rumah Ibadat Hijau akan dijayakan melalui kolaborasi di antara Kerajaan dan Sektor Swasta terutamanya dari segi pembiayaan kewangan bagi aplikasi teknologi hijau di rumah ibadat seperti pemasangan sistem Solar PV bumbung dibawah program â€˜Net Energy Meteringâ€™ (NEM) dan pemasangan sistem penuaian air hujan (SPAH). Pihak Kerajaan dan MGTC pula akan menjalankan aktiviti pembangunan kapasiti, promosi dan pemantauan berserta pengukuran dan verifikasi. 3. Objektif program Rumah Ibadat Hijau adalah untuk menjadikan rumah ibadat:a) sebagai pusat pemangkin kelestarian alam sekitar dalam memupuk budaya gaya hidup hijau dikalangan ahli kariah; dan b) sebagai contoh bangunan komuniti yang cekap tenaga, cekap air, mesra alam dan rendah karbon. 4. Program Rumah Ibadat Hijau menekankan kepada 4 elemen hijau iaitu jimat pengunaan tenaga elektrik, jimat pengunaan air terutamanya ketika berwuduk di Masjid dan Surau, kurangkan penjanaan sisa dan uruskan sisa buangan dengan teratur serta mengalakkan pembelian dan penggunaan produk hijau. Objektif program Rumah Ibadat Hijau dapat dicapai melalui 3 pembolehcara iaitu membina kesedaran amalan hijau di kalangan ahli kariah, menerapkan dan mengembangkan budaya gaya hidup hijau dalam komuniti dan mewujudkan mekanisma Sumbangan Rumah Ibadat Hijau atau Wakaf Masjid Hijau untuk aplikasi teknologi hijau di rumah ibadat tersebut. 5. Khusus bagi umat Islam, Masjid ialah tempat beribadat bagi orang Islam dan juga merupakan pusat kebudayaan, muamalat, perkembangan dakwah Islamiah, serta pusat aktiviti umat Islam. Adalah menjadi tanggungjawab umat Islam dalam memastikan kepentingan Jemaah dan persekitaran masjid terpelihara. NO. SOALAN:1 6. Selaras dengan sifat cintakan alam persekitaran yang merupakan salah satu nilai murni yang diketengahkan dalam al-Quranâ€™, program Masjid Hijau telah dilancarkan pada 25hb September 2020 di mana Masjid Al-Hasanah di Bangi, Selangor menjadi perintis kepada program ini. 7. Untuk menunjukkan fokus dan komitmen Kementerian dalam mengerakkan pembudayaan gaya hidup hijau di peringkat komuniti, kesemua agensi dan jabatan di bawah Kementerian telah memilih 12 rumah ibadat di 8 buah Negeri untuk dijadikan Rumah Ibadat Angkat dan menjalankan program Rumah Ibadat Hijau. Perbincangan awal bersama MGTC, agensi Kementerian dan rumah ibadat pilihan sedang dijalankan secara berperingkat mengikut kesesuaian keadaan semasa. 8. Ia adalah sasaran Kementerian supaya program Rumah Ibadat Hijau dapat dijalankan di 100 rumah ibadat di seluruh Negara pada tahun 2021. Untuk maklumat lanjut berkenaan program Rumah Ibadat Hijau dan inisiatif Rumah Ibadat Angkat, Ahli Yang Berhormat boleh menghubungi MGTC. Sekian, terima kasih.</t>
  </si>
  <si>
    <t>/MQT-pdfs/MQT 17 NOVEMBER 2020.pdf</t>
  </si>
  <si>
    <t>MQT</t>
  </si>
  <si>
    <t>SOALAN TUAN CHA KEE CHIN [ RASAH ] minta MENTERI ALAM SEKITAR DAN AIR menyatakan apakah punca kepada banjir kilat yang melanda Daerah Seremban pada awal pagi 4 November 2020, dengan lebih seribu buah rumah telah ditenggelami air. Apakah perancangan dan tindakan yang bakal dijalankan oleh Jabatan Pengairan dan Saliran (JPS) agar musibah ini tidak berulang lagi. NO. SOALAN:2</t>
  </si>
  <si>
    <t>JAWAPAN Tuan Yang Di-Pertua, 1. Kejadian hujan lebat di Negeri Sembilan telah bermula pada jam 12.30 tengah malam 4 November 2020 di mana ia telah menyebabkan kejadian banjir kilat berlaku di beberapa kawasan di Daerah Seremban, Negeri Sembilan. Berdasarkan semakan Kementerian melalui Jabatan Pengairan dan Saliran (JPS), didapati sebanyak 775 buah rumah telah terjejas dengan kejadian banjir ini. 2. Untuk makluman Ahli Yang Berhormat, antara punca Kejadian banjir kilat ini berlaku adalah:i. hujan lebat yang luar biasa di Stesen Sg. Linggi, Kampung Mantau yang mencatatkan bacaan tertinggi sebanyak 155mm untuk tempoh 4 jam; ii. limpahan air Sg. Linggi yang melepasi tahap bahaya dengan bacaan yang dicatatkan 36.94m berbanding paras bahaya 35.3m dan melimpah ke kawasan sekitar; iii. masalah perparitan yang tersumbat serta air longkang di kawasan perumahan yang rendah menyebabkan aliran air tidak dapat mengalir sempurna ke longkang monsun; dan iv. limpahan air dari sistem peparitan disebabkan aras Sg. Linggi tinggi dan air longkang tak dapat mengalir lancar ke sungai. 3. Antara perancangan dan tindakan yang diambil oleh Kementerian Alam Sekitar dan Air dalam usaha mengurangkan keterdedahan atau risiko kepada banjir di kawasan-kawasan yang terjejas adalah Kementerian melalui Jabatan Pengairan dan Saliran (JPS) telah melaksanakan projek Pembangunan Lembangan Sungai Bersepadu (PLSB) Sungai Linggi, Fasa 4, Negeri Sembilan dengan kos peruntukan sebanyak RM70 juta. Projek PLSB Sungai Linggi Fasa 4 ini masih dalam NO. SOALAN:2 pelaksanaan dan dijangka siap pada Mac 2022. Status kemajuan fizikal di tapak adalah 50% berbanding 49% yang dijadualkan sehingga 25 Oktober 2020. 4. Kementerian juga telah memohon projek baru di bawah RMKe-12 bagi Pembangunan Lembangan Sungai Bersepadu (PLSB) Sungai Linggi Fasa 5. PLSB Sungai Linggi Fasa 5 ini akan bermula dari Hilir Sungai Linggi di Kampung Nyatoh sehingga Pekan Mambau, Daerah Seremban dengan jajaran sepanjang lebih kurang 12 km. PLSB Sungai Linggi Fasa 5 ini mengalir melalui Pekan Mambau sehingga ke Kg.Nyatoh termasuk beberapa cabang anak sungai lain seperti Sg. Temiang, Sg. Kepayang, Sg. Kayu Ara dan beberapa anak sungai lain mengalir masuk ke Sungai Linggi. 5. Selain itu, Kementerian juga akan berkerjasama dgn pihak Pihak Berkuasa Tempatan (PBT) dalam memastikan sistem saliran dan longkang-longkang yang dibina oleh pihak PBT, diselenggara dengan baik bagi menampung air larian permukaan yang banyak mengalir dengan lancar ketika hujan lebat. Sekian, terima kasih.</t>
  </si>
  <si>
    <t>/MQT-pdfs/JDR MQT 121120.pdf</t>
  </si>
  <si>
    <t>SOALAN Tuan Khairy Jamaluddin [ Rembau ] minta MENTERI INDUSTRI UTAMA menyatakan sejauh manakah Majlis Negara-Negara Pengeluar Minyak Sawit (CPOPC) yang ditubuhkan oleh Malaysia dan Indonesia memainkan peranannya bagi mengatasi aktiviti pembukaan tanah ladang menerusi pembakaran terbuka oleh syarikat pemain industri sawit yang telah menyebabkan masalah jerebu rentas sempadan saban tahun.</t>
  </si>
  <si>
    <t>JAWAPAN Tuan Yang Dipertua, Aktiviti pembukaan tanah adalah dipantau dan dikawal selia oleh kementerian tertentu di negara masing-masing dan bukan di bawah seliaan Majlis Negara-Negara Pengeluar Minyak Sawit (CPOPC). Malah, di Malaysia, ianya melibatkan kuasa di bawah Kerajaan Negeri. Namun begitu, CPOPC yang ketika ini dianggotai oleh Malaysia, Indonesia dan Colombia telah ditubuhkan bertujuan antaranya adalah untuk memantapkan lagi amalan persekitaran mampan, pengurusan bekalan, aktiviti promosi dan pembangunan pekebun-pekebun kecil. Melalui CPOPC, Malaysia dan Indonesia telah memberikan komitmen untuk memastikan pengeluaran minyak sawit dan produk-produk berasaskan sawit dilaksanakan secara mampan. Amalan penanaman lestari ini adalah menepati standard pensijilan Minyak Sawit Mampan SOALAN NO:4 Malaysia (MSPO) dan pensijilan Minyak Sawit Mampan Indonesia (ISPO) termasuk menghalang pembakaran secara terbuka. Usaha berterusan ini juga akan diperhalusi dalam Palm Oil Supply and Demand Outlook Conference (POSDOC) yang dianjurkan oleh CPOPC pada 22 Oktober 2019 di Bandar Baru Bangi. Persidangan yang akan dihadiri oleh penggiat industri sawit dari Malaysia dan Indonesia akan membincangkan tiga aspek utama berkaitan industri sawit iaitu pengeluaran, permintaan pasaran dan unjuran harga termasuk isu alam sekitar yang merentasi sempadan. Pada masa yang sama, Kementerian Industri Utama selaku kementerian yang bertanggungjawab kepada industri sawit di negara ini telah berbincang dengan Kerajaan Indonesia mengenai isu ini. Kementerian akan mengambil tindakan yang sewajarnya ke atas ladang-ladang kepunyaan Malaysia yang terlibat dalam aktiviti pembakaran terbuka di negara Indonesia jika terbukti ianya benar-benar berlaku. Sekian, terima kasih.</t>
  </si>
  <si>
    <t>/jawapan-lisan-pdfs/JDR07102019.pdf</t>
  </si>
  <si>
    <t>Jawapan Lisan</t>
  </si>
  <si>
    <t>SOALAN NO. 5 Minta MENTERI BELIA DAN SUKAN menyatakan dalam usaha meningkatkan mutu bola sepak negara, berapa ramai lagikah pemain naturalisasi akan diserap menyertai pasukan Harimau Malaya. SOALAN NO:5</t>
  </si>
  <si>
    <t>JAWAPAN Tuan Yang di-Pertua, 1. Untuk makluman Ahli Yang Berhormat, pihak Kementerian sentiasa memberi perhatian terhadap pembangunan sukan bola sepak negara dan sentiasa terbuka untuk membantu perkembangan prestasi skuad kebangsaan. 2. Pelaksanaan Program Pembangunan Bola Sepak Negara (PPBN) atau National Football Development Programme (NFDP) bagi Fasa 1 bermula pada tahun 2014 hingga 2020 manakala Fasa 2 dijadual bermula pada tahun 2021 hingga 2030. Penambahbaikan PPBN dibuat berdasarkan Blueprint PPBN 2019â€“2025 yang telah disediakan pada awal tahun ini. Sebanyak tujuh (7) inisiatif telah diperkenalkan iaitu memperkemaskan struktur kejurulatihan, penubuhan jawatankuasa pelaksana, skim gaji yang lebih berstruktur, modul pendidikan persendirian untuk Akademi Bola Sepak Negara Mokhtar Dahari (AMD), perancangan pemain selepas umur 17 tahun, kerjasama pemegang taruh dan pemain naturalisasi. 3. Untuk makluman Ahli Yang Berhormat, sehingga kini seramai empat (4) orang pemain telah melalui proses naturalisasi dan turut menyarung jersi kebangsaan di kejohanan-kejohanan utama yang dipertandingkan bermula pada tahun 2014. FAM juga turut mengesahkan dua (2) lagi pemain naturalisasi akan menyarung jersi kebangsaan setelah menerima kelulusan daripada pihak Konfederasi Bola Sepak Antarabangsa (FIFA). 4. Pihak FAM juga akan terus mengkaji dan mempertimbangkan keperluan kaedah naturalisasi ini dari semasa ke semasa berdasarkan kepada peluang-peluang yang ada melalui tiga (3) mekanisme tersebut bagi memastikan prestasi pasukan negara terus meningkat. Sekian, terima kasih. SOALAN NO:6</t>
  </si>
  <si>
    <t>MUSLIMIN BIN YAHAYA</t>
  </si>
  <si>
    <t>SUNGAI BESAR</t>
  </si>
  <si>
    <t>SOALAN NO. 9 minta MENTERI AIR, TANAH DAN SUMBER ASLI menyatakan apakah cadangan Kementerian untuk mengembalikan keyakinan rakyat bahawa pengurusan hutan di Semenanjung Malaysia diurus secara mampan, bersih dan berintegriti. 2 NO. SOALAN:9</t>
  </si>
  <si>
    <t>JAWAPAN Tuan Yang di-Pertua, Kementerian Air, Tanah dan Sumber Asli (KATS) melalui Jabatan Perhutanan Semenanjung Malaysia (JPSM) komited dalam memastikan pengurusan hutan di Semenanjung Malaysia diuruskan secara mampan selaras dengan komitmen negara untuk mengekalkan sekurang-kurangnya 50 peratus daripada keluasan tanah negara dilitupi dengan kawasan berhutan. Untuk makluman Yang Dipertua, tanah dan hutan adalah di bawah bidang kuasa Kerajaan Negeri mengikut Perkara 74(2) Jadual Ke-Sembilan Perlembagaan Persekutuan, bidang kuasa KATS melalui JPSM adalah sebagai pembuat dasar dan memberikan khidmat nasihat teknikal mengenai pengurusan, pembangunan, penguatkuasaan, penyelidikan serta latihan dalam sektor perhutanan. Untuk makluman Yang Dipertua, bagi jangka masa pendek, langkah-langkah berikut telah dilaksanakan:- (i) KATS sentiasa bekerjasama dengan Kementerian-kementerian lain seperti KDN dan MESTECC, Kerajaan-kerajaan Negeri dan orang awam dalam aktiviti membanteras penjenayah alam sekitar. KATS melalui JPSM juga telah menggunakan teknologi terkini seperti penggunaan imej satelit dan drone dalam aktiviti penguatkuasaan hutan; 3 (ii) KATS dan JPSM kini telah mempunyai Unit Integriti sendiri yang diketuai oleh pegawai daripada SPRM bagi memantau aduan, salah guna kuasa dan rasuah dalam sektor perhutanan. KATS juga sentiasa menjalinkan hubungan dan kerjasama yang rapat dengan pihak SPRM bagi meningkatkan imej dan integriti KATS serta agensi-agensi lain di bawah KATS; dan (iii) Sebanyak lapan (8) negeri di Semenanjung Malaysia yang terlibat dengan aktiviti pengeluaran hasil kayu balak telah diwajibkan untuk memperolehi Malaysian Criteria and Indicators for Forest Management Certification (MC&amp;I). Sijil ini adalah sebagai kayu pengukur pelaksanaan prinsip Pengurusan Hutan Secara Berkekalan yang diiktiraf di peringkat antarabangsa bagi mencerminkan perlaksanaan pengurusan hutan mampan yang diamalkan di negara kita. Manakala, untuk jangka masa panjang, KATS melalui JPSM sedang melaksanakan pindaan ke atas Akta Perhutanan Negara 1984 (Pindaan 1993) [Akta 313] sedia ada. Tujuan pindaan Akta 313 adalah untuk:- (i) memperketatkan proses pewartaan keluar Hutan Simpanan Kekal (HSK) melalui kaedah berikut:Pertama:memperuntukkan keperluan untuk diadakan penyiasatan awam oleh Pihak Berkuasa Negeri bagi keputusan mewarta keluar Hutan Simpanan Kekal dalam Akta 313 sebagai punca kuasa perundangan di mana Pihak Berkuasa Negeri boleh membuat 4 Kaedah Penyiasatan Awam bagi menjalankan tujuan dan maksud tersebut di mana peruntukan ini melibatkan pindaan bagi Seksyen 11, Akta 313. Kedua:penyiaran warta keluar dan warta kawasan ganti hendaklah dibuat serentak di mana peruntukan ini melibatkan pindaan bagi Seksyen 12, Akta 313. Ketiga:kawasan Hutan Simpanan Kekal yang diwarta keluar hendaklah diganti dan mempunyai keluasan dan nilai setara serta mengenakan kos memulihkan kawasan ganti di mana peruntukan ini melibatkan pindaan bagi Seksyen 13, Akta 313 . (ii) memantapkan litupan warta pegawai penguatkuasaan untuk melaksanakan penguatkuasaan Akta 313 di negeri-negeri; (iii) meningkatkan kadar denda,hukuman dan penalti; dan (iv) mengatasi isu kekaburan dan kuasa yang tidak jelas dalam pelaksanaan Akta 313. Kementerian Kewangan (MOF) telah memperuntukkan sejumlah RM 60 juta sebagai insentif dan untuk meningkatkan kawasan perlindungan. Agihan ini telah dibincangkan dan diluluskan di peringkat mesyuarat Majlis Kewangan Negara yang bersidang pada 27 Mei 2019. Sekian, terima kasih.</t>
  </si>
  <si>
    <t>SOALAN NO. 1 minta MENTERI TENAGA, SAINS, TEKNOLOGI, ALAM SEKITAR DAN PERUBAHAN IKLIM menyatakan apakah rancangan Kementerian untuk Mengurangkan pencemaran plastik di lautan selain daripada pengharaman penggunaan straw minuman. NO. SOALAN:1 2</t>
  </si>
  <si>
    <t>JAWAPAN:Tuan Yang di-Pertua, Pencemaran sisa plastik merupakan salah satu isu utama alam sekitar di Malaysia. Menurut satu kajian saintifik yang diterbitkan di jurnal Science pada tahun 2015, Malaysia berada di tangga ke-8 dalam pencemaran sisa plastik yang tidak diurus (mismanaged plastic). Negara kita menghasilkan hampir satu bilion tan sampah sisa plastik dan sekitar 15 hingga 40% dari sampah tersebut hanyut ke perairan (sungai dan laut). Sisa plastik yang tidak diurus dengan baik akan memberi kesan negatif kepada alam sekitar, kesihatan dan ekonomi negara. Plastik berasaskan petroleum mengambil tempoh masa yang lama untuk terurai dengan julat kitar hayat (life cycle) 20 tahun hingga 500 tahun mengikut jenis produk. Terdapat juga plastik yang akan terurai menjadi mikroplastik yang boleh memasuki rantaian makanan dan menjejaskan kehidupan akuatik serta kesihatan manusia. Semasa mesyuarat Jemaah Menteri pada 18 Julai 2018, YAB Perdana Menteri telah menegaskan adalah wajar dikenakan larangan kepada produk-produk plastik bermula dengan beg plastik dan straw di samping menggalakkan produk-produk mesra alam dan boleh diguna semula. Oleh itu, MESTECC telah mengkaji inisiatif yang telah diambil oleh pelbagai negara dalam menangani pencemaran sisa plastik. Untuk makluman Dewan yang mulia ini, Mengikut satu laporan 2018 oleh United Nations Environment Programme (UNEP) bertajuk Single-Use Plastic:A Roadmap for Sustainability, terdapat negara-negara yang telah cuba mengharamkan (ban) beg plastik berasaskan petroleum (beg plastik) tetapi tidak berjaya kerana kesukaran penguatkuasaan. Selain itu, kita juga perlu tahu bahawa industri plastik di Malaysia menyumbang sebanyak RM30 bilion kepada pendapatan negara. NO. SOALAN:1 3 Dengan itu, isu pencemaran plastik ini perlu ditangani melalui pendekatan yang holistik dengan mengambil kira kepentingan awam, industri plastik dan kelestarian alam sekitar. Kementerian ini dengan kerjasama kementerian dan agensi lain khususnya Kementerian Perumahan dan Kerajaan Tempatan (KPKT), Kementerian Wilayah (KW), pihak kerajaan negeri, sama ada negeri kerajaan ataupun pembangkang, serta stakeholders yang lain seperti pemain industry, NGO-NGO dan lain-lain telah bekerjasama dalam membangunkan Roadmap Towards Zero Single-Use Plastics (Roadmap), 2018-2030. Saya juga telah mengadakan satu sesi Townhall bersama dengan semua stakeholders pada 24 September 2018 untuk mendapat input pelbagai sektor. Selepas 3 bulan persiapan, roadmap ini sekarang telah sedia untuk dilancarkan pada 17 Oktober 2018 sempena Bio@IGEM semasa International Greentech &amp; Eco Products Exhibition &amp; Conference (IGEM) Malaysia 2018 di KLCC. Roadmap ini melakar hala tuju negara kita untuk menurunkan penggunaan single-use plastic serta menyatakan dasar-dasar kerajaan yang bertujuan untuk memangkin pertumbuhan industri bioplastik dan alternatif mesra alam sebagai penggantian produk single-use plastic. Kita perlu tahu bahawa dunia kita sedang mengalami masalah pencemaran plastik dan isu ini akan menjadi lebih serius dengan pertumbahan populasi dunia yang dijangka mencapai 10 billion menjelang 2050. Pengguna sedunia memerlukan alternatif kepada plastik konvensional seperti bioplastik yang boleh dibiodegradasi (biodegrable plastic). Dengan itu, industri pekilangan hijau yang menghasilkan produk mesra alam yang boleh terurai (biodegradable) ada potensi tinggi bukan sahaja untuk pasaran Malaysia tetapi seluruh dunia. Malaysia perlu menjadi NO. SOALAN:1 4 penggerak utama dalam industri ini dengan melabur dari segi R&amp;D dan rangka polisi. MESTECC berharap dengan roadmap ini boleh membantu Malaysia untuk berubah dari negara yang popular dengan pencemaran plastik ke negara yang popular dengan plastik mesra alam. Isu Antarabangsa Yang Berhormat-Yang Berhormat sekalian, Selain daripada usaha dalam negara untuk mengurangkan kegunaan single-use plastic, saya ingin menarik perhatian dan memaklumkan dewan yang mulia ini bahawa isu pencemaran plastik adalah isu antarabangsa dan memerlukan cara penyelesaian antarabangsa. Kita sering kali dengar negara-negara maju melaporkan kadar kitar semula plastik yang tinggi dan fikir mereka lebih mesra alam. Tetapi hakikatnya ialah apa, mereka melaporkan kadar pengasingan sisa pepejal mereka dan kebanyakkan sisa plastik yang telah diasingkan itu dan kadang-kala ada yang tidak boleh dikitar semula (non-recylclable), mereka ekspot ke negara lain dan negara China adalah destinasi popular sebelum ini. Ini adalah tindakan yang sangat hipokrit. Satu kajian telah diterbitkan di Science Advances pada 20 Jun 2018 dan menunjukkan bahawa pengharaman impot sisa plastik ke negara China akan menyebabkan sisa plastik sejumlah 111 juta metric ton tiada tempat pemergian dari 2018-2030. Kita perlu tahu bahawa lautan dunia adalah saling berhubungan. Walaupun sisa-sisa ini, terutamanya sisa plastik yang non-recyclable, tidak sampai ke Malaysia, jika ia sampai ke negara-negara jiran kita ataupun negara lain dan mereka tidak mengendali sisa-sisa ini dengan baik, ia akan menyebabkan pencemaran lautan di Malaysia juga. We have a transboundary marine litter problem. Dengan izin. NO. SOALAN:1 5 Sehubungan itu, Kementerian ini akan bersuara tentang pergerakan sisa plastik di peringkat antarabangsa. Dalam hal ini, saya ingin memaklumkan Dewan yang mulia ini bahawa Malaysia merupakan salah sebuah Parti kepada Konvensyen Basel (Basel Convention on the Control of Transboundary Movements of Hazardous Wastes and Their Disposal) yang bertujuan mengawal pergerakan sisa merbahaya merentas sempadan antarabangsa dan khususnya untuk menghalang pemindahan sisa merbahaya dari negara maju kepada negara membangun. Pada masa ini, sisa plastik diklasifikasikan di bawah Annex IV Konvensyen tersebut iaitu kategori sisa yang tidak dikawal di bawah Konvensyen Basel (bermaksud di luar skop Konvensyen Basel). Walaubagaimanapun, pada bulan Jun yang lepas, Kerajaan Norway telah mengemukakan cadangkan agar sisa plastik dikeluarkan daripada Annex IV dan dimasukkan ke dalam Annex II, iaitu kategori sisa yang memerlukan pertimbangan khas (categories of wastes requiring special consideration) dan dikawal di bawah Konvensyen Basel. Kerajaan Malaysia telah bersetuju dengan cadangan tersebut dan kini memberikan sokongan yang penuh kepada Kerajaan Norway di dalam rundingan antarabangsa supaya cadangan ini dipersetujui dan diamalkan secepat mungkin. Sementara itu, Kementerian akan mengambil langkah-langkah untuk menyampai mesej ke negara-negara maju supaya tidak mengekspot sisa plastik yang tercemar atau tidak boleh dikitar semula ke negara-negara membangun, tetapi kendali sisa-sisa ini di negara mereka sendiri. NO SOALAN:2</t>
  </si>
  <si>
    <t>/jawapan-lisan-pdfs/JWP DR 161018.pdf</t>
  </si>
  <si>
    <t>KARUPAIYA A/L MUTUSAMI</t>
  </si>
  <si>
    <t>PADANG SERAI</t>
  </si>
  <si>
    <t>SOALAN NO. 40 Tuan Karupaiya A/L Mutusami [ Padang Serai ] minta MENTERI AIR, TANAH DAN SUMBER ASLI menyatakan apakah Kementerian bercadang membina sebuah takungan air di atas bukit seperti empangan air di Sungai Kop, bagi mengatasi masalah banjir yang sering berlaku di kawasan Kulim dan Padang Serai yang mendatangkan banyak masalah kepada penduduk-penduduk di kawasan tersebut. SOALAN NO. 40</t>
  </si>
  <si>
    <t>JAWAPAN:Tuan Yang di-Pertua, Pada masa sekarang, Kementerian melalui Jabatan Pengairan Dan Saliran (JPS) tiada perancangan untuk membina empangan bagi mengatasi masalah banjir yang sering berlaku di kawasan Kulim dan Padang Serai. Walau bagaimanapun, projek Rancangan Tebatan Banjir (RTB) Daerah Kulim, Kedah telah dipohon di dalam Rolling Plan 4 (2019) RMKe-11 bagi mengatasi masalah banjir di kawasan Padang Serai dan Kulim, Sekian, terima kasih.</t>
  </si>
  <si>
    <t>/jawapan-lisan-pdfs/JDR10042019.pdf</t>
  </si>
  <si>
    <t>SOALAN NO. 35 Tuan Prabakaran A/L M Parameswaran [ Batu ] minta MENTERI WILAYAH PERSEKUTUAN menyatakan adakah tapak Pemprosesan Simen YTL di Sentul Raya didirikan hanya beberapa ratus meter dari Pejabat DBKL Cawangan Batu, kenapa selama hari ini ianya seolah-olah tiada tindakan yang diambil. Bagaimana lesen boleh dikeluarkan walaupun ianya ternyata melanggar beberapa syarat dan garis panduan utama seperti kelengkapan infra yang tidak mencukupi seperti sistem peparitan, jalan berlubang dan jalan dinaiki air yang dikhuatiri mempunyai campuran bahan kimia yang digunakan sewaktu pemprosesaan simen berkenaan. Malahan pencemaran udara dan kawasan sering berdebu, ditambah lagi ianya didirikan sebelah sekolah. Bagaimana kesihatan guru-guru, pelajar dan seluruh warga Batu secara amnya apabila harus berdepan dengan masalah ini saban hari dan saban tahun.</t>
  </si>
  <si>
    <t>Tuan Yang di-Pertua, Untuk makluman Yang Berhormat Batu, sesebuah Loji Pembancuh Simen perlu diletakkan berhampiran dengan tapak projek untuk mengurangkan jarak perjalanan lori simen. Pada masa yang sama, loji itu perlulah mematuhi garis panduan dan syarat-syarat yang ditetapkan oleh PBT dan Jabatan Alam Sekitar. Pembangunan Loji Pembancuh Simen yang dimaksudkan oleh Yang Berhormat telah pun mematuhi keperluan kriteria perancangan dan SOALAN NO:35 2 kehendak teknikal yang telah ditetapkan di dalam Garis Panduan Loji Pembancuh Simen (Batching Plant) Wilayah Persekutuan Kuala Lumpur, 2015 (rujuk Lampiran 1). Cadangan Mendirikan Tapak Pembancuh Simen (Separa Tertutup) Sementara Bagi Membekalkan Simen Kepada Syarikat Yeoh Tiong Lay Sdn Bhd. di Jalan Sentul, Kuala Lumpur oleh Tetuan Sentul Raya Sdn Bhd telah mendapat kelulusan Perintah Pembangunan pada 24 September.2013. Kebenaran Mendirikan Bangunan pula telah dikeluarkan pada 15 September 2015. Salah satu syarat yang dikenakan dalam kelulusan Perintah Pembangunan sementara ini ialah syarat pematuhan kepada semua kehendak Jabatan Alam Sekitar mengenai kawalan pencemaran alam. Kelulusan Perintah Pembangunan yang diberikan ini adalah berbentuk sementara iaitu tahun ke setahun. Permohonan kelulusan lanjutan Perintah Pembangunan terkini telah pun dipertimbangkan dan diluluskan oleh Jawatankuasa Teknikal Pusat Setempat pada 26 Februari 2019. Pemilik juga ada mengemukakan permohonan pindaan Perintah Pembangunan pada 26.09.2018. Permohonan ini telah dipertimbangkan dan diluluskan bersyarat oleh Jawatankuasa Teknikal Pusat Setempat pada 12 Mac 2019 (rujuk Lampiran 2). Semua syarat kelulusan Perintah Pembangunan terdahulu bertarikh 24 September 2013 adalah terpakai. Segala proses bancuhan perlu mematuhi piawaian yang telah ditetapkan. Sekiranya didapati bahawa Loji Pembancuh Simen ini menimbulkan masalah pencemaran sepertimana yang didakwa, maka Yang Berhormat perlu membuat satu aduan rasmi untuk siasatan dilakukan oleh pihak Dewan Bandaraya Kuala Lumpur (DBKL) dan Jabatan Alam Sekitar. Sekiranya didapati loji berkenaan tidak mematuhi syarat-syarat yang ditetapkan, tindakan sita boleh dikenakan. SOALAN NO:35 3 Untuk makluman Yang Berhormat, lawatan tapak telah dilakukan pada bulan Februari yang lepas bersama dengan Jabatan Alam Sekitar. Didapati bahawa permasalahan seperti sistem perparitan dan perangkap kelodak (silt trap) dalam kawasan loji adalah memadai. Begitu juga tiada aduan dari pihak Jabatan Alam Sekitar berhubung kualiti udara dan effluen. Permasalahan infra di luar loji perlu diatasi oleh pihak DBKL kerana ianya bukan di bawah jagaan loji. Sekiranya jalan didapati rosak atas sebab perjalanan lori simen, maka syarikat pengangkutan berkenaan akan diambil tindakan. LAMPIRAN 1 GARIS PANDUAN LOJI PEMBANCUH SIMEN (BATCHING PLANT) WILAYAH PERSEKUTUAN KUALA LUMPUR, 2015 a) Kriteria Perancangan pembangunan loji pembancuh simen i. Keperluan lokasi iaitu terletak dalam kawasan bina / tapak projek. ii. Keluasan tapak loji pembancuh simen ini melebihi dari keperluan keluasan satu ekar. iii. Anjakan struktur pembangunan telah mematuhi keperluan anjakan minimum 20 kaki dari sempadan tapak. iv. Anjakan struktur silo melebihi dari 50 kaki dari sempadan lot. v. Sekeliling tapak cadangan telah menyediakan zon penampan dengan kelebaran 3 meter. vi. Tapak cadangan telah didirikan dengan pagar keselamatan di sekeliling tapak. SOALAN NO:35 4 b) Keperluan teknikal bagi pembinaan loji pembancuh simen di tapak bina / tapak projek (separa tertutup) i. Hanya silo sahaja yang dibenarkan terbuka ii. Penyediaan penurap interlocking pavers di jalan / pintu keluar masuk iii. Pembinaan ramp atau hump (berkecerunan 8 darjah) iv. Penyediaan wash bay v. Penyediaan dust collector secara berpusat atau di atas silo vi. Penyediaan silt trap sebelum air buangan disalurkan ke parit / sungai vii. Pemasangan insulation polystrene sheet pada batching apron viii. Penyediaan sprinkler system di kawasan loji ix. Pemasangan alat penimbang berat lori konkrit (sebelum dan selepas) x. Penyediaan ruang sisa konkrit (tempat pembuangan simen yang berlebihan) xi. Penyediaan kotak tumpahan (spillage box) yang diluluskan oleh JPB dan JPJ pada setiap lori konkrit xii. Penggunaan pelekat getah (rubber seal) pada corong buyong lori konkrit bagi memastikan tiada simen yang terkeluar daripada buyong, selaras dengan kelulusan JPB dan JPJ SOALAN NO:35 5 LAMPIRAN 2 Keputusan Mesyuarat Jawatankuasa Teknikal Pusat Setempat Pada 12.03.2019 Keputusan Mesyuarat:1.1 Mesyuarat menimbang permohonan bagi:Pindaaan Kepada Pelan Yang Telah Diluluskan Terdahulu Bagi Cadangan Mendirikan Tapak pembancuh Simen (Separa Tertutup) Sementara Bagi Membekalkan Simen Kepada Syarikat Yeoh Tiong Lay Sdn Bhd. di atas Parcel C, Lot HSD 84527, PT. 21 dan Sebahagian Parcel F, Lot HSD 84534, PT. 22, Seksyen 84, Jalan Sentul, Kuala Lumpur dan permohonan ini diluluskan dan Perintah Pembangunan boleh dikeluarkan tertakluk kepada syarat-syarat berkaitan. 1.2 JPRB diminta untuk mengadakan perbincangan dengan pihak pemaju, pihak sekolah dan juga pihak gereja bagi mengatasi aduan yang dikemukakan. Perbincangan tersebut dijadualkan akan diadakan pada 17 April 2019.</t>
  </si>
  <si>
    <t>SOALAN NO. 3 Minta MENTERI PERUMAHAN DAN KERAJAAN TEMPATAN menyatakan adakah Kementerian bercadang untuk mengubah Dasar Pengurusan Sisa Pepejal Negara supaya melarang semua sisa plastik yang diimport dari luar negara terutamanya dari China, Eropah dan Australia masuk ke Malaysia. NO SOALAN:3 2</t>
  </si>
  <si>
    <t>JAWAPAN Yang di-Pertua, 1. Untuk makluman Yang Berhormat, Kementerian Perumahan dan Kerajaan Tempatan (KPKT) melalui Jabatan Pengurusan Sisa Pepejal Negara (JPSPN) telah menetapkan polisi bahawa semua pengimport perlu memiliki Lesen Import (AP) Sisa Plastik terlebih dahulu sebelum membawa masuk sisa plastik ke Malaysia. Permohonan yang dibuat adalah secara atas talian (online) melalui sistem e-Permit dan AP yang dikeluarkan adalah bagi setiap consignment dengan tempoh sah laku selama 6 bulan. 2. AP sisa plastik hanya diluluskan oleh JPSPN setelah pengimport mendapat surat kelulusan pematuhan kilang dari Jabatan Alam Sekitar, mempunyai lesen premis dari Pihak Berkuasa Tempatan (PBT), mendapat pengesyoran lulus pemeriksaan kilang oleh Perbadanan Pengurusan Sisa Pepejal dan Pembersihan Awam (SWCorp) dan menunjukkan bukti bergambar sisa plastik yang hendak diimport adalah homogenous, bersih dan bukan dikategorikan sebagai bahan terjadual (schedule waste). Di samping itu, JPSPN juga menetapkan bahawa semua pembekal sisa plastik wajib mempunyai persijilan ISO 14000 supaya pembekal tersebut mengamalkan sistem pengurusan alam sekitar yang efektif dan secara bertanggungjawab. 3. Sisa plastik yang diimport akan diproses oleh pengimport sama ada menjadi bentuk emping (flakes) atau resin sebelum dijual kepada pengusaha tempatan atau dieksport semula ke luar negara bergantung kepada permintaan pasaran. Walau bagaimanapun, pada masa kini, terdapat isu penyalahgunaan AP Sisa Plastik dan lambakan sisa plastik di kilang pemprosesan sisa plastik import yang beroperasi secara haram. Dalam hal ini, Jabatan telah mengadakan NO SOALAN:3 3 pemeriksaan ke atas 114 operator kilang plastik yang berdaftar dengan JPSPN. Di samping itu, Jabatan juga telah memutuskan syarat baru untuk memastikan industri ini dapat dikawal selia dengan baik bagi mengelakkan AP Sisa Plastik yang dikeluarkan oleh JPSPN disalah guna seperti penjualan AP Sisa Plastik kepada pihak ketiga yang tidak berdaftar. 4. Antara syarat-syarat baharu bagi kelulusan AP Sisa Plastik H.S. Code 3915 yang ditetapkan oleh KPKT dan perlu dipatuhi oleh pengimport bagi mengawal kemasukan sisa plastik import ke Malaysia seperti berikut:(i) Mengemukakan surat kelulusan memasang dan mengoperasi Jentera daripada Jabatan Keselamatan dan Kesihatan Pekerjaan (JKKP); (ii) Pengesahan kapasiti sebenar mesin pemprosesan oleh SIRIM atau Jurutera bertauliah; (iii) Menyatakan maklumat lokasi pelupusan sisa yang dijana dari kilang pengimport; (iv) Mengemukakan senarai pembeli produk akhir; (v) Mengemukakan semua senarai kilang di bawah milik syarikat; (vi) penetapan ratio bagi syarikat pengimport sisa plastik yang mengehadkan 70% sumber import; (vii) mengehadkan pengimportan hanya kepada sisa plastik daripada premis perindustrian/ selected segregrated post-consumer waste; NO SOALAN:3 4 (viii) sekatan pengimportan sisa plastik dari negara membangun; (ix) menetapkan lokasi yang bersesuaian (zonning) pada premis pemprosesan sisa kitar semula; (x) Memperkenalkan bayaran levi kepada pengimport; dan (xi) Memperkenalkan Jaminan Bank (bank guarantee) kepada pengimport. Sekian, terima kasih. 1</t>
  </si>
  <si>
    <t>/jawapan-lisan-pdfs/JWP DR 151118.pdf</t>
  </si>
  <si>
    <t>DR. NIK MUHAMMAD ZAWAWI BIN HAJI SALLEH</t>
  </si>
  <si>
    <t>NIK MUHAMMAD ZAWAWI BIN SALLEH</t>
  </si>
  <si>
    <t>PASIR PUTEH</t>
  </si>
  <si>
    <t>SOALAN NO.9 Minta MENTERI TENAGA, SAINS, TEKNOLOGI, ALAM SEKITAR DAN PERUBAHAN IKLIM menyatakan mengapakah kilang kelapa sawit bersebelahan bandar Jementah masih dibenarkan beroperasi walaupun mereka gagal mematuhi terma dan syarat sepertimana dalam kelulusan operasi sementara mahupun cadangan yang diberikan oleh Kementerian sendiri. Apakah jalan penyelesaian jangka panjang Kerajaan dalam menangani masalah ini? NO. SOALAN:9 2</t>
  </si>
  <si>
    <t>JAWAPAN Tuan Yang di-Pertua, Kilang sawit Milik Mestika Sdn Bhd tersebut beroperasi dengan lesen yang dikeluarkan oleh pelbagai agensi berkaitan seperti Jabatan Alam Sekitar (JAS), Lembaga Minyak Sawit Malaysia (MPOB), Pihak Berkuasa Tempatan berkaitan dan sebagainya. Kementerian melalui JAS akan sentiasa memantau operasi kilang tersebut dari segi pematuhan kepada Syarat-Syarat Lesen. Pemeriksaan terkini pada 2 Oktober 2018 mendapati kilang kelapa sawit milik Mestika Sdn Bhd di Jementah telah meggunakan kolam sedia ada untuk pengitaran semula efluen dari operasi kilang tersebut. Pemeriksaan pada 16 Julai 2018 juga telah mendapati bahawa kedua-kedua pelepasan efluen dan particulate matter adalah di bawah had yang ditetapkan dalam Syarat-Syarat Lesen dan Akta 172. Antara tindakan yang telah diambil atas pihak kilang ialah:(i) Dari segi kawalan pencemaran efluen, JAS telah mensyaratkan pelepasan parameter Keperluan Oksigen Biokimia (BOD3) yang ketat ke alur air atau sungai berkenaan yang mengalir masuk ke Sungai Muar dengan nilai batas kurang daripada 20 miligram per liter. Untuk memastikan pematuhan kepada nilai batas tersebut, pihak premis telah memasang sistem kolam rawatan efluen perindustrian (IETS) dengan Membrane Bio Reactor (MBR) sebagai rawatan akhir sebelum pelepasan efluen ke alur air/sungai. Walaupun begitu, premis ini diminta untuk menjernihkan efluen dengan sistem pengolahan yang lebih maju. Pihak kilang telah pun bersetuju untuk melaksanakannya seperti yang telah dibincangkan semasa perjumpaan pihak kilang bersama dengan Yang Berhormat Segamat, Wakil Ahli Dewan Undangan Negeri Jementah, JAS, Majlis Perbandaran Segamat dan Majlis Daerah Tangkak pada 19 Ogos 2018. NO. SOALAN:9 3 (ii) Dari segi kawalan pencemaran bau, JAS Johor telah mensyaratkan pemasangan biogas plant. Pihak premis telah memberi komitmen untuk menyiapkan pemasangan sebelum akhir tahun 2018. Peratus kemajuan kerja sehingga Oktober 2018 adalah 75%. Sistem tersebut adalah untuk memerangkap gas-gas rumah kaca yang terbebas daripada kolam-kolam IETS dan seterusnya untuk penjanaan kuasa elektrik. Sistem ini juga dapat mengawal masalah pencemaran bau. (iii) Dari segi kawalan pencemaran asap hitam, JAS telah mensyaratkan pematuhan nilai batas pelepasan particulate matter (PM) 150 miligram per normal meter padu (mg/Nm3) dari cerobong sistem alat dandang (biomass boiler). Pihak premis telah memasang Sistem Kawalan Pencemaran Udara (APCS) jenis venturi scrubber and swirl untuk mematuhi nilai batas tersebut. Premis juga telah memasang Continuous Emission Monitoring System (CEMS) bagi membolehkan Jabatan Alam Sekitar memantau pelepasan asap hitam secara online/berterusan. Untuk jangka masa panjang, bagi memastikan sistem IETS dan APCS beroperasi dengan lebih berkesan dan dapat mematuhi lesen, premis tersebut telah diarah untuk melaksanakan pematuhan kendiri (self-compliance / guided self regulation) dengan pemantauan prestasi sistem alat kawalan tersebut oleh orang berwibawa (competent person) yang ditauliahkan oleh JAS. Di samping itu, Kementerian melalui JAS akan terus sentiasa memantau operasi kilang tersebut dari segi pematuhan kepada Akta Kualiti Alam Sekeliling 1974 dan peraturan-peraturan yang berkaitan bagi memenuhi Syarat-Syarat Lesen. Sekian, terima kasih.</t>
  </si>
  <si>
    <t>SOALAN NO. 19 Minta MENTERI PERTANIAN DAN INDUSTRI ASAS TANI menyatakan langkah-langkah untuk memastikan pembangunan buah durian sebagai bahan eksport adalah mampan. Adakah Kementerian bercadang mengkaji kesan-kesan daripada peningkatan kawasan tanaman durian. Apakah rancangan Kementerian untuk mengembangkan industri hiliran untuk pekebun-pekebun durian. SOALAN NO. 19</t>
  </si>
  <si>
    <t>JAWAPAN Tuan Yang di-Pertua, Langkah yang diambil oleh Kerajaan bagi memastikan pembangunan buah durian sebagai bahan eksport yang mampan adalah seperti berikut:i. Meneruskan pembangunan projek tanaman durian di bawah Rancangan Malaysia Ke-11 melalui Projek Pembangunan Kluster Durian, Projek Tanam Semula Buah-buahan Terpilih dan Program Khas Sumber Rezeki Baharu Durian yang bertujuan meningkatkan pengeluaran dan kualiti hasil ladang; ii. Menggalakkan pembukaan kawasan penanaman durian baharu secara perladangan dengan penglibatan syarikat swasta; iii. Memperkasakan program latihan kepada petani dengan mengadakan kursus dan latihan hands on bagi meningkatkan ilmu pengusaha mengenai pengurusan amalan pertanian baik durian supaya produktiviti ladang dapat dipertingkatkan ke arah memperoleh pensijilan kualiti seperti myGAP; dan iv. Memastikan semua fasiliti pengeksport durian mendapat pensijilan kualiti yang diperlukan bagi memenuhi permintaan negara pengimport. Buat masa ini, Kementerian tidak bercadang untuk melaksanakan kajian kesan peningkatan kawasan durian kerana peningkatan keluasan bertanam durian tidak begitu ketara sehingga menjejaskan keluasan tanaman lain. Kawasan penanaman durian secara umumnya menunjukkan tren yang agak sekata yang mana pada tahun 2015 keluasan bertanam yang direkodkan adalah sebanyak 70,608 ha, pada tahun 2016 seluas 66,037 ha dan seluas 72,391 ha pada tahun 2017. Bagi industri hiliran, Kerajaan sentiasa menggalakkan pekebun durian melibatkan diri dalam penghasilan produk hasilan durian. Antara bantuan yang diberikan adalah seperti berikut:SOALAN NO. 19 i. Program Geran Pemadanan Change Upgrade Product (CUP) dan Geran Pemadanan High Impact Product (HIP) yang meliputi skop seperti kajian nutrisi dan jangka hayat produk; reka bentuk pembungkusan dan pelabelan; peningkatan keupayaan pengeluaran; dan penambahbaikan premis ke arah pensijilan; ii. Program Pembangunan Modal Insan yang menawarkan kursus seperti penjenamaan dan pemasaran, kewangan, persijilan Halal (dengan kerjasama Halal Industry Development Corporation) dan MeSTI (dengan kerjasama Kementerian Kesihatan Malaysia), penetapan harga, pembungkusan dan pelabelan dan Hands On Produk; dan iii. Program Pembangunan Pusat Pemprosesan yang mana usahawan durian boleh menggunakan pusat-pusat pemprosesan durian yang diakreditasi untuk memproses durian kepada durian sejuk beku dan durian pes untuk dieksport. Pusat-Pusat Pemprosesan Durian FAMA terdapat di Batu Kurau, Beseri, Tangkak, Machang, Jerantut selain pusat-pusat pemprosesan swasta di Selangor, Johor, Melaka dan Pahang. NO. SOALAN:20</t>
  </si>
  <si>
    <t>SOALAN NO. 33 Minta MENTERI PERTANIAN DAN INDUSTRI ASAS TANI menyatakan sebab kelewatan pelepasan kapal perikanan (SF1-2929) yang telah ditahan oleh Kerajaan Indonesia pada 20.9.2016 apabila memancing di kawasan Tanjung Datu, Sematan walaupun persetujuan telah dicapai di â€œRundingan Tahunan Ke-12 antara bekas PM Malaysia dan TYT Presiden Indonesiaâ€ pada 22 November 2017. SOALAN NO. 33</t>
  </si>
  <si>
    <t>JAWAPAN Tuan Yang Dipertua, Untuk makluman pihak Tuan Yang Dipertua, semasa Rundingan Tahunan Ke-12 antara YAB Perdana Menteri dan Presiden Republik Indonesia pada 22 November 2017 di Kuching, Sarawak, kedua-dua pemimpin telah mencapai persetujuan untuk membebaskan nelayan Malaysia dan Indonesia yang ditahan kerana menceroboh perairan kedua-dua negara. Persetujuan yang telah dicapai kedua-dua negara tersebut tidak merangkumi pembebasan bot-bot nelayan yang ditahan. Juragan dan lima orang kru bot nelayan SF1-2929 yang kesemuanya warganegara Indonesia telah ditahan dan dihukum oleh mahkamah Indonesia. Isu pembebasan bot nelayan tempatan yang ditahan di Indonesia masih dalam proses perbincangan di antara pihak berkuasa kedua-dua negara. Berdasarkan undang-undang sedia ada di Indonesia, mana-mana bot nelayan asing yang didapati bersalah kerana menceroboh perairan akan dilucuthak dan dimusnahkan. Walau bagaimanapun, kerajaan telah menghantar senarai bot-bot nelayan Malaysia yang ditahan kepada pihak berkuasa Indonesia unuk pertimbangan bagi dibebaskan namun sehingga kini masih belum mendapat sebarang maklumbalas. NO SOALAN:34</t>
  </si>
  <si>
    <t>SOALAN NO. 26 Minta MENTERI PERUMAHAN DAN KERAJAAN TEMPATAN menyatakan berapakah jumlah syarikat yang telah diberi "Approved Permit" (AP) bagi mengimport sisa plastik dari luar negara ke Malaysia dan adakah terdapat sebarang perancangan untuk kerajaan menghapuskan permit kelulusan ini pada masa akan datang.</t>
  </si>
  <si>
    <t>JAWAPAN Tuan Yang di-Pertua, 1. Untuk makluman Yang Berhormat, sehingga 1 Mac 2019 sebanyak 19 syarikat telah diberi Approved Permit (AP) oleh Jabatan Pengurusan Sisa Pepejal Negara (JPSPN) bagi mengimport sisa plastik dari luar negara ke Malaysia. 19 syarikat tersebut telah berjaya mematuhi dan melepasi syarat-syarat baharu serta lulus pemeriksaan premis di lapangan oleh pegawai pemeriksa Kementerian Perumahan dan Kerajaan Tempatan (KPKT). NO SOALAN:26 2 2. KPKT tidak bercadang untuk menghapuskan permit mengimport sisa plastik kerana mengambil kira sumbangan industri kitar semula sisa plastik kepada ekonomi negara serta kepentingan sosial. KPKT telah menetapkan hanya menerima sisa plastik bernilai tinggi daripada sumber industri dan post-consumer serta telah meningkatkan standard operasi kilang. Antara syarat-syarat utama yang dikenakan ke atas pengimport adalah:(i) mendapat kelulusan pematuhan daripada Jabatan Alam Sekitar (JAS) di bawah Akta Kualiti Alam Sekeliling 1974 (Akta 127); (ii) mempunyai ruang simpan yang bersesuaian dan mengamalkan good housekeeping; dan (iii) menjalankan operasi di kawasan / zon industri yang bersesuaian. Dalam hal ini, pihak Kementerian telah mengedarkan surat kepada semua Pihak Berkuasa Tempatan (PBT) pada 15 Februari 2019 supaya kilang pemprosesan sisa plastik ditempatkan dalam satu zon industri bagi memastikan lokasi tersebut sesuai dengan aktiviti yang dijalankan serta memudahkan pemantauan pihak berwajib. 3. Untuk makluman Yang Berhormat juga, Mesyuarat Jemaah Menteri pada 15 Januari 2019 telah bersetuju supaya perkara-perkara berkaitan penetapan kuota bagi pengimportan sisa plastik, penentuan kadar fi lesen dan fi verifikasi bagi setiap tan sisa plastik yang diimport dan pengecualian keperluan AP bagi mendapatkan sumber sisa plastik dari kawasan Zon Perindustrian Bebas (FIZ) diperincikan semula bersama pihak-pihak yang terlibat. Sekian, terima kasih. 1 NO. SOALAN:27</t>
  </si>
  <si>
    <t>/jawapan-lisan-pdfs/JDR04042019.pdf</t>
  </si>
  <si>
    <t>SOALAN NO. 39 Minta MENTERI PENGANGKUTAN menyatakan langkah-langkah yang telah diambil Kerajaan bagi menggalakkan rakyat Malaysia khususnya di luar bandar bagi memaksimumkan penggunaan kemudahan pengangkutan awam seperti bas dan kereta api ataupun komuter berbanding menggunakan kenderaan sendiri. NO. SOALAN:39 2</t>
  </si>
  <si>
    <t>JAWAPAN Yang di-Pertua, 1. Kerajaan akan memperkenalkan inisiatif terbaru dengan pelaksanaan diskaun kadar tambang sebanyak 20% bagi perkhidmatan komuter Keretapi Tanah Melayu Berhad (KTMB) pada 1 April 2019. Ini adalah untuk memastikan faedah dan kemudahan yang sama turut diperolehi oleh warganegara Malaysia yang menggunakan perkhidmatan KTMB (komuter di sektor Lembah Klang, Utara dan Selatan). 2. Kos pengangkutan merupakan faktor ketiga tertiggi yang menyumbang kepada kos sara hidup. Pelaksanaan diskaun tambang ini akan membolehkan pengguna terutamanya golongan B40 mengurangkan jumlah perbelanjaan bulanan untuk tambang pengangkutan awam dan lebihan wang yang berupaya dijimatkan boleh digunakan untuk menampung kos sara hidup yang lain. 3. Pemberian diskaun tersebut merangkumi semua jenis kadar tambang secara tunai mahupun cashless dan dijangka akan memanafaatkan kira-kira 94,000 penumpang komuter di 5 jajaran iaitu Padang Rengas â€“ Butterworth, Butterworth â€“ Padang Besar, Port Klang â€“ Tanjung Malim, Seremban â€“ Batu Caves dan Sungai Gadut â€“ Tampin. 4. Pelaksanaan diskaun kadar tambang ini diyakini akan dapat meningkatkan jumlah penumpang komuter antara 120,000 ke 130,000 pengguna sehari. 5. Kementerian juga sedang menjalankan kerja-kerja pembaikan landasan keretapi di Pantai Timur iatu dari Gemas ke Mentakab, Jerantut ke Gua Musang dan Gua Musang ke Tumpat. Sementara itu, projek landasan berkembar elektrik dari Gemas ke Johor Baharu pula dijangka siap pada Oktober 2021. Sekian, terima kasih.</t>
  </si>
  <si>
    <t>DATO' SRI HAJI FADILLAH BIN YUSOF</t>
  </si>
  <si>
    <t>FADILLAH BIN YUSOF</t>
  </si>
  <si>
    <t>PETRAJAYA</t>
  </si>
  <si>
    <t>SOALAN NO. 57 Minta MENTERI TENAGA, SAINS, TEKNOLOGI, ALAM SEKITAR DAN PERUBAHAN IKLIM menyatakan berapa ramai isi rumah yang telah menerima rebat elektrik RM40 dan berapakah yang layak tetapi belum menerima rebat tersebut. Apakah usaha pihak Kementerian bagi memastikan mereka yang layak dapat menerima rebat tersebut.</t>
  </si>
  <si>
    <t>JAWAPAN Tuan Yang di-Pertua, Untuk makluman Ahli Yang Berhormat, 1. Sehingga 28 Februari 2019, seramai 213,965 orang Ketua Isi Rumah (KIR) layak mendapat rebat bil elektrik RM40. Sehingga 11 Mac 2019, daripada 213,965 KIR, seramai 75,618 atau 36.1% telah menikmati rebat RM40 di mana 66,288 mempunyai data sepadan dengan akaun utiliti dan bakinya iaitu 9,330 telah mengemas kini akaun bil elektrik dengan pihak utiliti. 2. Pada masa ini, Kementerian bersama-sama dengan pihak Pentadbiran Kerajaan Negeri dan syarikat utiliti sedang mempergiatkan usaha melalui pelbagai platform seperti media sosial, sistem pesanan ringkas (SMS) melalui telefon bimbit dan edaran risalah untuk menyeru KIR yang layak mengemas kini NO. SOALAN:58 2 nombor akaun bil elektrik mereka supaya dapat menikmati rebat bil elektrik sehingga RM40 sebulan. 3. Sehubungan itu, MESTECC telah pun menghantar senarai nama penerima yang layak tetapi masih tidak mempunyai akaun TNB berdaftar kepada semua Ahli Parlimen agar kita boleh sama-sama melakukan semakan di kawasan masing-masing dan membantu penerima yang benar-benar layak untuk menerima manfaat rebat bil elektrik RM40 ini. 4. Untuk makluman, Program Rebat Bil Elektrik Sehingga RM40 ini merupakan penambahbaikan kepada Program Rebat RM20. Program pada kali ini dilaksanakan secara bersasar iaitu kepada pengguna miskin tegar dan miskin yang berdaftar dengan program eKasih di bawah seliaan Unit Penyelarasan Pelaksanaan, Jabatan Perdana Menteri (ICU JPM). 5. Melalui pelaksanaan bersasar ini, hanya golongan miskin dan miskin tegar yang mendapat rebat ini. Dengan ini, dapat dielakkan situasi di mana pengagihan rebat turut memanfaatkan antara lain golongan berada yang memiliki kediaman mewah sebagai rumah kedua, ketiga dan seterusnya yang tidak didiami. 6. Selain daripada itu, subsidi RM20 ini hanya diberikan kepada bil di bawah RM20 dan sekiranya bil elektrik pengguna melebihi RM20, mereka perlu membayar sepenuhnya bil tersebut. Sebagai contoh, bil elektrik yang berjumlah RM21, secara automatik mereka tidak layak 2 menerima subsidi dan terpaksa membayar bil sepenuhnya pada jumlah RM21 dan bukannya RM1 iaitu perbezaan antara bil dan subsidi. Sekian, terima kasih.</t>
  </si>
  <si>
    <t>SOALAN:Tuan Che Alias bin Hamid [ Kemaman ] minta MENTERI INDUSTRI UTAMA menyatakan langkah mengatasi salah faham negara-negara Eropah kepada tahap kemampanan (sustainable) industri sawit terhadap alam sekitar. SOALAN NO:60 2</t>
  </si>
  <si>
    <t>JAWAPAN Tuan Yang Di-Pertua, Untuk makluman, pada 13 Mac 2019, pihak Suruhanjaya Eropah telah pun menerima Delegated Act iaitu dokumen pelengkap kepada European Renewable Energy Directives II (EU RED II) yang menerangkan antara lain mengenai kriteria atau metodologi bagi menentukan sama ada sumber dalam pengeluaran biobahan api menyebabkan kadar Indirect Land Use Change (ILUC) yang tinggi atau rendah dan kesannya kepada pelepasan gas rumah hijau. Akta ini dilihat akan memberi impak yang negatif kepada industri sawit negara memandangkan minyak sawit telah diklasifikasikan sebagai mempunyai kadar risiko ILUC yang tinggi. Susulan daripada itu, Kerajaan telah merangka beberapa langkah bagi mengatasi ancaman negara-negara Kesatuan Eropah terhadap industri sawit negara. Antaranya, Kerajaan secara konsisten telah dan akan terus:i. mengkritik sekeras-kerasnya langkah yang telah diambil oleh Kesatuan Eropah memandangkan ia dilihat sebagai langkah diskriminasi dan tidak adil terhadap industri sawit negara; ii. memperjuangkan hak dengan menyuarakan bantahan terhadap langkah diskriminasi industri sawit negara di platform antarabangsa seperti World Trade Organization (WTO) melalui mesyuarat Jawatankuasa Halangan Teknikal Kepada Perdagangan (Technical Barriers to Trade), Majlis bagi Perdagangan Barangan (Council for Trade in Goods) dan Jawatankuasa Perdagangan dan Alam Sekitar (Trade and Environment Committee); iii. bekerjasama melalui Council of Palm Oil Producing Countries (CPOPC) untuk merangka usaha-usaha dan aktiviti-aktiviti bagi menangkis sebarang usaha untuk menyekat eksport minyak sawit dan produk-produk sawit; dan iv. bekerjasama negara-negara anggota ASEAN dalam menyuarakan bantahan terhadap sebarang langkah diskriminasi terhadap ekonomi dan perdagangan serantau sepertimana yang telah dilaksanakan dalam Mesyuarat Dua Hala di antara ASEAN dan Kesatuan Eropah SOALAN NO:60 3 di Brussels, Belgium pada 21 hingga 23 Januari 2019. Dalam mesyuarat tersebut, ASEAN telah memutuskan untuk menangguhkan agenda penaiktarafan hubungan dialog ASEAN-EU ke peringkat Kerjasama Strategik (Strategic Partnership) pada satu tarikh yang akan datang. Selain itu, satu kerjasama erat telah ditubuhkan antara Menteri Luar Negeri, Menteri Industri Utama, Menteri Perdagangan Antarabangsa dan Industri, Menteri Air, Tanah dan Sumber Asli, dan Menteri Tenaga, Sains, Teknologi, Alam Sekitar &amp; Perubahan Iklim dalam menangani isu diskriminasi terhadap industri sawit negara. Kelima-lima Menteri telah bersetuju untuk bersama-sama mempertahankan industri sawit negara di setiap persidangan atau program yang berkaitan sama ada di dalam atau luar negara khususnya di negara Kesatuan Eropah. Mesyuarat Palm Oil War Room (POWR) di peringkat Menteri bagi kementerian yang berkaitan juga akan diadakan bagi membincangkan dengan lebih lanjut mengenai isu dan langkah yang wajar diambil serta peruntukan yang diperlukan bagi membiayai program dan aktiviti menangani kempen anti minyak sawit. Buat masa ini, Mesyuarat POWR yang diketuai oleh Ketua Setiausaha Kementerian Industri Utama aktif diadakan pada peringkat pegawai dengan Kementerian-kementerian seperti di atas. Kementerian juga telah menyuarakan bantahan kepada negara anggota Kesatuan Eropah berhubung Delegated Act di bawah European Renewable Energy Directives II (EU RED II) tersebut yang dilihat akan mendiskriminasi industri sawit negara. Satu Lawatan Kerja Kementerian yang diketuai oleh Ketua Setiausaha ke Belgium dan Belanda juga telah diadakan pada 5 hingga 13 Mac 2019 bertujuan untuk mengadakan perbincangan dua hala mengenai draf delegated act di bawah EU RED II bersama pihak Suruhanjaya Eropah. Dalam lawatan kerja tersebut, delegasi Kementerian telah mengambil bahagian dalam Stakeholder Meeting On High And Low Indirect Land Use Change (ILUC) Risk Biofuels Under The Recast Of The Renewable Energy Directive (EU RED II) yang dianjurkan oleh Suruhanjaya Eropah pada 5 Mac 2019. Antara perkara-perkara yang telah disampaikan dan dimakluman dalam sesi Konsultasi tersebut adalah:SOALAN NO:60 4 i. pendirian dan pandangan yang jelas dan tepat berdasarkan berdasarkan kepada polisi dan data teknikal serta saintifik berkenaan kriteria dan metodologi yang tidak berasas yang telah digariskan dalam deraf Delegated Regulation tersebut serta isu-isu yang berkaitan penyahhutanan dan kemampanan; dan ii. menggesa pihak Kesatuan Eropah untuk memberi perhatian kepada usaha berterusan Malaysia untuk menjadikan keseluruhan rantaian bekalan minyak sawit adalah mampan menerusi skim Pensijilan Minyak Sawit Mampan Malaysia (MSPO) yang akan menjadi mandatori menjelang Januari 2020 dan memaklumkann inisiatif kemampanan industri sawit negara yang berasaskan United Nations Sustainable Development Goal 2030. Semasa di Brussels juga, pertemuan dan perbincangan telah diadakan dan seterusnya menyerahkan secara rasmi mengenai pandangan dan maklum balas Malaysia terhadap draf Delegated Regulation dengan Ketua Pengarah, Directorate General for Energy, yang bertanggungjawab dalam menyediakan deraf akta tersebut. Perbincangan mengenai isu-isu berkaitan perkembangan semasa industri sawit di Malaysia dan EU seperti isu penyahhutanan serta cadangan tahap maksimum 3-MCPDE dalam minyak sayuran juga telah diadakan bersama-sama Pegawai Kanan daripada European External Regulationion Service; Directorate-General for Environment; Directorate-General for Trade; dan Directorate-General for Health and Food Safety. Sekian, terima kasih. NO RUJUKAN:PR-1421-L02971SOALAN NO:611MESYUARAT PERTAMA, PENGGAL KEDUA</t>
  </si>
  <si>
    <t>SOALAN NO. 64 Tuan Jugah anak Muyang @ Tambat [ Lubok Antu ] minta MENTERI PENDIDIKAN menyatakan dan memberi penjelasan berkenaan dengan bantuan tilam untuk pelajar yang tinggal di asrama dan baik pulih kerosakan rumah Sekolah Kebangsaan Nanga Kesit semasa lawatan bencana banjir pada Oktober 2018.</t>
  </si>
  <si>
    <t>JAWAPAN Tuan Yang di-Pertua, Untuk makluman Ahli Yang Berhormat, pada tahun 2019 Kementerian Pendidikan Malaysia (KPM) telah meluluskan peruntukan sebanyak RM170 ribu untuk penyelenggaraan dua (2) blok kelas dan dewan asrama di Sekolah Kebangsaan (SK) Nanga Kesit, Lubok Antu. Berkenaan dengan isu penggantian atau bantuan tilam asrama akibat banjir, KPM melalui Jabatan Pendidikan Negeri Sarawak akan membuat penelitian rapi terhadap keperluan mendesak bagi penggantian tilam untuk pelajar yang tinggal di asrama Sekolah Kebangsaan (SK) Nanga Kesit. Sekian, terima kasih RJM 128 NO. SOALAN:66</t>
  </si>
  <si>
    <t>NOOR AMIN BIN AHMAD</t>
  </si>
  <si>
    <t>KANGAR</t>
  </si>
  <si>
    <t>/jawapan-lisan-pdfs/JDR18112019.pdf</t>
  </si>
  <si>
    <t>SOALAN NO. 9 Minta MENTERI TENAGA, SAINS, TEKNOLOGI, ALAM SEKITAR DAN PERUBAHAN IKLIM menyatakan adakah tapak pelupusan sisa radioaktif (PDF) Asian Rare Earth di Banjaran Kledang telah retak. Jika ya, nyatakan tahap pencemaran, tindakan yang telah diambil, kos terlibat dan apakah jaminan Kerajaan bahawa ia tidak akan retak lagi.</t>
  </si>
  <si>
    <t>JAWAPAN Tuan Yang di-Pertua, Untuk makluman Ahli Yang Berhormat, Pensampelan radiologi dan alam sekitar dilakukan 4 kali setahun meliputi parameter aras sinaran luar, air, radon and thoron di kemudahan pelupusan sisa radioaktif Asian Rare Earth di Bukit Kledang. Pensampelan terkini telah diambil pada 18 September 2019 dan sampel tersebut sedang dianalisa oleh Agensi Nuklear Malaysia. Bacaan awal aras sinaran luar yang diambil telah merakamkan bacaan di sekitar tapak pelupusan sisa radioaktif di bawah had orang awam di bawah Akta Perlesenan Tenaga Atom 1984 (Akta 304) iaitu 0.50 Î¼Sv/jam. Keputusan analisa radon dan thoron yang terkini oleh Agensi Nuklear Malaysia, berdasarkan bacaan yang diambil pada bulan Julai 2019 juga di bawah had orang awam selaras dengan Akta 304. Bacaan radon NO. SOALAN:9 2 adalah 36.1 Bq/m3 di bawah had 200 Bq/m3 manakala bacaan thoron adalah 55.6 Bq/m3 di bawah had 500 Bq/m3 . Bacaan yang dirakamkan dalam pensampelan sebelum dan pemeriksaan berkala sebelum ini juga tidak menimbulkan rakaman bacaan yang ganjil. Projek ini tertakluk kepada perundangan yang ketat dari pelbagai agensi. Kerajaan melalui Lembaga Perlesenan Tenaga Atom (LPTA) sentiasa memantau kemudahan tersebut melalui pemeriksaan berkala yang dijalankan dan pemilik telah dilesenkan di bawah Akta Perlesenan Tenaga Atom 1984 (Akta 304). Sekian, terima kasih.</t>
  </si>
  <si>
    <t>SOALAN Minta MENTERI TENAGA, SAINS, TEKNOLOGI, ALAM SEKITAR DAN PERUBAHAN IKLIM menyatakan apakah langkah drastik pihak Kerajaan dalam menangani masalah pencemaran alam sekitar khususnya daripada asap industri dan limpahan bahan cemar ke sungai dan apakah mekanisme dan peralatan yang digunakan untuk menangani isu ini. NO. SOALAN:13</t>
  </si>
  <si>
    <t>JAWAPAN Tuan Yang di-Pertua, Untuk makluman Ahli Yang Berhormat, Kawalan Pelepasan Asap 1. Pelepasan asap industri dikawal di Peraturan-Peraturan Kualiti Alam Sekeliling (Udara Bersih) 2014 atau PUB 2014. PUB 2014 dikuatkuasakan oleh Jabatan Alam Sekitar (JAS) ke atas premis yang berpotensi menjadi punca pencemaran udara, tertakluk kepada pemakaian perindustrian dan perniagaan. Mengikut rekod Jabatan Alam Sekitar (JAS), terdapat 10,984 buah premis daripada pelbagai jenis industri tertakluk di bawah PUB 2014 di seluruh negara. 2. Di bawah PUB 2014, pelepasan pencemar udara daripada industri dikawal dengan penetapan nilai batas pencemar seperti parameter habuk (Total PM), sulfur dioksida (SO2), nitrogen dioksida (NO2), karbon monoksida (CO) atau lain-lain, mengikut jenis-jenis industri seperti penjananaan &amp; kuasa, industri kimia &amp; petrokimia atau lain-lain. 3. Antara peruntukan peraturan-peraturan di bawah PUB 2014 adalah menghendaki supaya premis industri dilengkapkan dengan sistem kawalan pencemaran udara seperti bag filter, electrostatic precipitator atau scrubber; dan pihak industri hendaklah menjalankan pemantauan prestasi bagi komponen sistem tersebut. 4. Pihak industri adalah dikehendaki menjalankan pemantauan pelepasan udara (emission monitoring) secara berkala atau berterusan, bergantung kepada jenis parameter dan jenis industri. Pemantauan yang dijalankan secara berterusan adalah dihubungkan secara dalam talian terus dengan JAS melalui Continuous Emission Monitoring System (CEMS). 5. JAS memantau dan menjalankan pemeriksaan ke atas premis secara berkala dan secara kejutan bagi memastikan premis patuh terhadap kehendak PUB 2014 secara khususnya dan terhadap Akta NO. SOALAN:13 Kualiti Alam Sekeliling, 1974 secara amnya. Dari Januari hingga Oktober 2019, JAS telah menjalankan sebanyak 6,105 lawatan penguatkuasaan ke atas premis yang tertakluk di bawah PUB 2014 di seluruh negara. Dalam tempoh tersebut sebanyak 20 kes telah didakwa di mahkamah bagi pelbagai kesalahan di bawah PUB 2014. 6. Dari segi perancangan jangka masa panjang untuk memantau tahap pencemaran udara, JAS akan mensyaratkan pihak industri supaya mengisytiharkan beban pelepasan ke udara (declare emissions loading) secara dalam talian dan dihubungkan terus dengan sistem pemantauan JAS. Kawalan Bahan Cemar 7. Kawalan terhadap buangan terjadual daripada industri dikawal di Peraturan-Peraturan Kualiti Alam Sekeliling (Buangan Terjadual) 2005. Peraturan ini dikuatkuasakan oleh Jabatan Alam Sekitar (JAS) ke atas premis yang berpotensi menjadi punca pencemaran buangan terjadual, tertakluk kepada pemakaian perindustrian dan perniagaan. 8. Di bawah peraturan ini, pengurusan buangan terjadual daripada industri dikawal dengan melalui penguatkuasaan ke atas industri dan industri dikehendaki melaporkan penghasilan buangan terjadual ke dalam sistem atas talian ESWIS dan seterusnya melupuskan buangan tersebut ke premis yang ditetapkan (dilesenkan) oleh JAS. 9. JAS memantau dan menjalankan pemeriksaan ke atas premis secara berkala bagi memastikan premis patuh terhadap kehendak peraturan secara khususnya dan terhadap Akta Kualiti Alam Sekeliling, 1974 secara amnya. Untuk makluman Ahli Yang Berhormat 10. JAS sedang memperkukuhkan sistem pengesanan sedia ada dengan perolehan dan pemasangan 25 unit tambahan pengesan gas jenis Photoionization Detector, dengan izin, (PID) , yang semua akan siap dipasang sebelum penghujung tahun ini. Selain dari ini, pihak JAS juga memperolehi, satu unit Gas Chromatograph â€“ Mass Spectometry, dengan NO. SOALAN:13 izin (GC-MS), satu unit Gas Chromatograh - Flame Ionization Detector, dengan izin, (GC-FID), dan enam unit mudah alih Cerex Fourier Transform Infrared, dengan izin, (FTIR). 11. Disamping itu, 15 unit Particulate Analyser dan 10 unit Gas Analyser, dengan izin, sedang diperolehi menerusi proses tender terbuka untuk diagihkan kepada cawangan-cawangan JAS Negeri. 12. Akhirnya, Jabatan Alam Sekitar dan Kementerian Tenaga, Sains, Teknologi , Alam Sekitar dan Perubahan Iklim sedang menggubal baharu Akta Alam Sekitar bagi menggantikan Akta Kualiti Alam Sekeliling (AKAS) 1974. Bagi memastikan Akta baharu Alam Sekitar lebih relevan dan berkesan, pihak Kementerian telah melantik Akademi Sains Malaysia untuk mengkaji kelemahan AKAS dan mencadangkan pengukuhan. Secara amnya, skop Akta baharu Alam Sekitar akan diperluaskan supaya merangkumi aktiviti-aktiviti baharu manakala penalti kesalahan dijangka lebih tegas. Kajian oleh ASM dijangka siap menjelang penghujung tahun 2019 dan Rang Undang-Undang akan dimuktamadkan di peringkat Kementerian. Pada waktu ini, Rang Undang-Undang Akta baharu Alam Sekitar dijangka dibentangkan pada sesi kedua Parlimen tahun 2020.</t>
  </si>
  <si>
    <t>/jawapan-lisan-pdfs/JDR20092021.pdf</t>
  </si>
  <si>
    <t>SOALAN Minta MENTERI TENAGA DAN SUMBER ASLI menyatakan sama ada Kementerian akan menggalakkan persaingan (mengelak monopoli) dalam pembelian bahan api dengan menambah mekanisme perkongsian penjimatan dengan Independent Power Producer (IPP) seperti yang dirancang di MESI 2.0.</t>
  </si>
  <si>
    <t>JAWAPAN Tuan Yang di-Pertua, 1. Seperti mana Ahli Yang Berhormat sedia maklum, pembukaan pasaran bahan api merupakan salah satu daripada empat inisiatif utama yang telah diluluskan oleh Kerajaan pada tahun 2019 di bawah Program Malaysia Electricity Supply Industry 2.0 (MESI 2.0). 2. Walau bagaimanapun, Jemaah Menteri pada Mac 2021 telah bersetuju supaya inisiatif-inisiatif di bawah program MESI 2.0 yang diluluskan oleh Jemaah Menteri pada Julai 2019 dikaji semula dengan memberikan penekanan kepada aspek-aspek yang lebih NO. SOALAN:24 2 mesra rakyat, tidak memberi implikasi kewangan kepada Kerajaan dan memberi fokus kepada persediaan industri bekalan elektrik negara untuk menghadapi cabaran-cabaran daripada kemunculan teknologi-teknologi baharu dan disruptif atau dengan izin, to focus on future-proofing the industry. Kerajaan pada masa itu juga bersetuju supaya pelaksanaan MESI 2.0 tidak melibatkan sebarang perubahan kepada struktur industri bekalan elektrik negara. 3. Berbalik kepada pertanyaan Ahli Yang Berhormat mengenai status inisiatif pembukaan pasaran bahan api, sukacita saya memaklumkan bahawa tumpuan Kerajaan pada masa ini ialah untuk menyediakan industri bekalan elektrik negara ke arah peralihan tenaga (energy transition). Untuk itu, MyPower, sebuah Syarikat Terhad Dengan Jaminan atau Company Limited By Guarantee di bawah Kementerian Tenaga dan Sumber Asli, telah dipertanggungjawabkan untuk melaksanakan kajian bagi mengenal pasti inisiatif-inisiatif yang perlu dilaksanakan bagi memastikan industri bekalan elektrik negara bersedia dalam mendepani cabaran-cabaran akan datang khususnya yang melibatkan kemasukan lebih banyak Tenaga Boleh Baharu dalam sistem bekalan elektrik negara. 4. Tambahan pula, seperti Ahli Yang Berhormat sedia maklum, walaupun bahan api bagi penjanaan elektrik di Malaysia pada masa ini dibekalkan oleh TNB Fuel (TNBF) sebagai pembekal tunggal arang batu dan PETRONAS sebagai pembekal tunggal gas, namun Kerajaan tidak menghalang mana-mana penjana-penjana elektrik daripada mendapatkan bekalan bahan api daripada pihak lain selain TNBF dan PETRONAS. NO. SOALAN:24 3 5. Bagi pembekalan arang batu, penjana-penjana elektrik boleh mendapatkan bekalan secara terus daripada pasaran tanpa perlu melalui TNBF, dengan syarat harga pembelian adalah lebih rendah daripada harga yang ditawarkan oleh TNBF. Walau bagaimanapun, sehingga kini, Kementerian tidak menerima sebarang permohonan daripada pihak penjana elektrik untuk mendapatkan bekalan arang batu daripada pihak lain selain daripada TNBF. 6. Bagi pembekalan gas pula, penjana-penjana elektrik juga boleh mendapatkan bekalan gas untuk penjanaan elektrik daripada pihak lain selain PETRONAS, melalui mekanisme akses pihak ketiga (third-party access) untuk penggunaan terminal regasifikasi (regasification terminal) bagi tujuan pembelian liquified natural gas (LNG). Malah, seperti Ahli Yang Berhormat sedia maklum, pada tahun 2019, Kementerian telah melaksanakan inisiatif untuk membawa masuk bekalan gas daripada pihak ketiga bagi membuka jalan kepada pihak-pihak lain selain daripada Petronas untuk membekalkan gas kepada sektor elektrik. Walaupun Kementerian bersedia untuk menawarkan insentif sekiranya mereka dapat membekalkan gas dengan harga yang lebih rendah daripada harga yang ditawarkan oleh Petronas, namun, sehingga kini, masih belum ada mana-mana pihak yang dapat menawarkan harga gas pada harga yang lebih rendah daripada harga yang ditawarkan oleh Petronas. Sekian, terima kasih.</t>
  </si>
  <si>
    <t>SOALAN Minta MENTERI TENAGA DAN SUMBER ASLI menyatakan berapakah keluasan hutan simpanan kekal paya bakau di daerah Kerian dan adakah pihak kementerian bercadang bekerjasama dengan kerajaan negeri untuk menambah jumlah keluasan hutan simpanan kekal paya bakau di daerah Kerian bagi mengekalkan eko-sistem dan sebagai penampan semula jadi dari ribut dan ancaman tsunami. NO. SOALAN:74 2</t>
  </si>
  <si>
    <t>JAWAPAN Tuan Yang di-Pertua, 1. Untuk makluman Ahli Yang Berhormat, sehingga 31 Disember 2020, keluasan kawasan berhutan di Negeri Perak adalah berjumlah 1,010,579 hektar iaitu merangkumi 47.8 peratus daripada keluasan tanah negeri. Daripada jumlah tersebut, seluas 987,632 hektar telah diwartakan sebagai Hutan Simpanan Kekal (HSK), di mana 42,216 hektar merupakan hutan paya laut. Bagi daerah Kerian, kawasan hutan paya laut berstatus HSK adalah seluas 11,427 hektar. 2. Kementerian Tenaga dan Sumber Asli (KeTSA) melalui Jabatan Perhutanan Semenanjung Malaysia (JPSM) sentiasa bekerjasama dengan Jabatan Perhutanan Negeri Perak dalam mengenalpasti kawasan-kawasan hutan paya laut di luar HSK yang berpotensi untuk diwartakan sebagai Hutan Simpanan Kekal bagi tujuan kestabilan ekosistem dan manfaat kepada masyarakat sekitar. Pada masa ini, Jabatan Perhutanan Negeri Perak telah mengenal pasti satu (1) kawasan untuk dijadikan cadangan HSK jenis hutan paya laut iaitu kawasan berhutan berhampiran Kampung Dew, Daerah Kerian seluas lebih kurang 60.58 hektar. Selain itu, usaha untuk menambah jumlah keluasan HSK adalah selari dengan komitmen negara untuk memastikan sekurang-kurangnya 50 peratus daripada keluasan tanah negara dikekalkan sebagai kawasan berhutan dan dilitupi pokok-pokok. Sekian, terima kasih. SOALAN NO:75</t>
  </si>
  <si>
    <t>SOALAN Minta MENTERI TENAGA DAN SUMBER ASLI menyatakan pelaksanaan projek pembangunan sistem e-Tanah bagi meningkatkan produktiviti di samping memberi kemudahan kepada orang awam berkaitan pengurusan tanah di Pejabat Tanah dan Galian Negeri (PTG) dan Pejabat Tanah dan Daerah (PDT). Apakah status kini dan faedah serta impak pelaksanaan dan pembangunan sistem ini kepada orang ramai dan Kerajaan. NO. SOALAN:77 2</t>
  </si>
  <si>
    <t>JAWAPAN Tuan Yang di-Pertua, 1. Sistem e-Tanah adalah sebuah sistem pengurusan tanah secara digital dan sistematik yang telah dibangunkan oleh Kerajaan Persekutuan untuk kegunaan pentadbiran tanah di negeri-negeri Semenanjung Malaysia dan Wilayah Persekutuan selaras dengan hasrat Kerajaan menuju ke arah Industrial Revolution (IR) 4.0 dan pendigitalan perkhidmatan awam. 2. Sehingga Ogos 2021, Sistem e-Tanah secara Kerjasama Awam Swasta telah selesai dibangunkan dan digunapakai di dua (2) buah negeri iaitu di Wilayah Persekutuan Kuala Lumpur dan Negeri Perak. Pembangunan Sistem e-Tanah juga sedang giat dilaksanakan di Wilayah Persekutuan Putrajaya dan Labuan dan dijangka boleh digunakan (go-live) pada November / Disember 2021. Selain itu, sesi konsultasi dan libat urus bersama Kerajaan-Kerajaan Negeri Terengganu, Selangor, Pahang, Johor, Perlis, Kedah dan Kelantan sedang dilaksanakan seperti yang dirancang. Adalah dijangkakan Sistem e-Tanah secara Kerjasama Awam Swasta ini akan selesai dibangunkan dan boleh digunapakai (go-live) pada tahun 2024. 3. Terdapat pelbagai faedah dan impak positif dalam pelaksanaan Sistem e-Tanah. Dari aspek ekonomi, Sistem e-Tanah ternyata telah membantu untuk memudahkan dan mempercepatkan urusan-urusan berkaitan pembangunan hartanah dan perkara ini telah mendapat pengiktirafan oleh Bank Dunia dalam Laporan Ease of Doing Business. Di samping itu juga, proses pendaftaran pemilikan NO. SOALAN:77 3 hartanah di Malaysia dapat ditambah baik dan kutipan hasil Kerajaan dapat dilaksanakan secara cekap, sistematik dan efisien untuk membantu meningkatkan lagi hasil Kerajaan. 4. Bagi sektor hartanah pula, Sistem e-Tanah membantu dan memudahkan orang awam dan pemain industri untuk melaksanakan urusan berkaitan tanah secara dalam talian. Ini sekaligus merangsang transaksi dan kecekapan pasaran hartanah. Urusan-urusan yang dahulunya memerlukan kehadiran ke pejabat tanah kini dapat diminimakan. Sebagai contoh, bagi urusan carian persendirian hakmilik, semakan dan bayaran cukai tanah, permohonan pindahmilik, gadaian, tarik balik kaveat, permohonan pendaftaran hakmilik dan perserahan urusniaga/ bukan urusniaga strata berkomputer boleh dilaksanakan secara atas talian menerusi Sistem e-Tanah. 5. Seterusnya bagi pentadbiran tanah negeri, Sistem e-Tanah dapat membantu dalam meningkatkan penyampaian perkhidmatan seiring dengan perkembangan teknologi semasa. Dalam masa yang sama, Sistem e-Tanah ini dapat menambahbaik budaya kerja pentadbiran tanah di mana ia dapat mengurangkan kerenah birokrasi dan risiko penipuan serta ketirisan dalam urusan pentadbiran tanah. Tuan Yang di-Pertua, 6. Semasa dunia dilanda wabak COVID-19, terdapat pelbagai urusan dan aktiviti ekonomi yang tidak dapat dilaksanakan secara biasa dan memerlukan satu pendekatan norma baharu. Dalam hal ini, melalui NO. SOALAN:77 4 pelaksanaan Sistem e-Tanah, penularan wabak ini tidak menghalang urusan pentadbiran tanah untuk terus dilaksanakan di Pejabat Pengarah Tanah dan Galian Wilayah Persekutuan Kuala Lumpur (PPTG WPKL) dan di pentadbiran tanah Negeri Perak. Pelbagai urusan pentadbiran tanah terutamanya kutipan hasil tetap dapat dilaksanakan seperti biasa dengan cekap dan selamat tanpa memerlukan kehadiran pengguna ke pejabat tanah. Penggunaan Sistem e-Tanah di PPTG WPKL dan Negeri Perak juga telah memberikan fleksibiliti kepada pegawai-pegawai untuk terus memberikan perkhidmatan yang efisien walaupun melaksanakan kerja dari rumah. 7. Secara keseluruhannya, Sistem e-Tanah ini telah membantu memudahkan orang ramai dalam melaksanakan urusan berkaitan hartanah dan menyumbang kepada pembangunan ekonomi. Sekian, terima kasih. SOALAN NO.:78</t>
  </si>
  <si>
    <t>SOALAN minta MENTERI SAINS, TEKNOLOGI DAN INOVASI menyatakan apakah â€˜deadlineâ€™ untuk semua sisa radioaktif WLP dipindahkan dari tapak kilang Lynas memandangkan AELB sendiri menyatakan ia perlu disegerakan disebabkan risiko banjir. Nyatakan pelan â€˜emergency responseâ€™ sekiranya banjir besar di Gebeng pada tahun 2012 berlaku sekali lagi esok.</t>
  </si>
  <si>
    <t>JAWAPAN Tuan Yang di-Pertua, Untuk makluman Ahli Yang Berhormat, Lembaga Perlesenan Tenaga Atom (AELB) telah mengenakan syarat dalam lesen Lynas, di mana PDF yang dibina hanya menempatkan residu Water Leach Purification (WLP) yang sedia ada dan sebarang residu WLP yang akan dihasilkan dari Lynas Advanced Material Plant (LAMP) sehingga Julai 2023. Semua residu yang berada di tapak kilang Lynas akan dipindahkan ke PDF selepas ianya siap dibina. Tuan Yang di-Pertua, Kawasan Perindustrian Gebeng di mana premis Lynas berada adalah bebas daripada ancaman banjir. Semasa kejadian banjir besar pada tahun 2014, kawasan ini tidak terjejas dengan bencana banjir. Perkara NO. SOALAN:12 ini disokong berdasarkan maklumat yang diperoleh daripada Jabatan Meteorologi Malaysia (METMalaysia), kawasan sekitar Gebeng mencatatkan jumlah hujan sebanyak 86.2 mm bagi bulan Januari dan 66.1 mm untuk bulan Februari. Jumlah ini adalah masing-masing 65% dan 46% lebih rendah daripada paras normal. Sehubungan dengan itu, METMalaysia tidak menjangkakan sebarang banjir besar akan berlaku pada masa terdekat di kawasan tersebut lebih-lebih lagi dengan Monsun Timur Laut yang telah berada dalam fasa akhir. AELB juga turut menjalankan pemantauan secara berkala termasuk semasa Monsun Timur Laut dan berdasarkan pemerhatian ke atas kawasan kilang tersebut didapati kejadian banjir tidak berlaku dan kemungkinan kawasan kilang Lynas ditenggelami banjir amat rendah. Walau bagaimanapun, di bawah pelan kecemasan Lynas, Lynas mempunyai satu sistem bersepadu kawalan air hujan (Stormwater Integrated System) yang akan berfungsi sekiranya berlaku kejadian lebihan air di LAMP ketika hujan lebat atau takungan air yang banyak di LAMP. Sistem ini akan mengepam air yang bertakung di permukaan kawasan penstoran sementara (RSF) untuk residu WLP dan akan mengalirkannya ke water retention tank yang akan merawat air tersebut dalam sistem tertutup. Air tersebut akan disimpan ke dalam sistem tersebut dan tidak akan dilepaskan ke persekitaran. Sekian, terima kasih.</t>
  </si>
  <si>
    <t>/jawapan-lisan-pdfs/JDR13082020.pdf</t>
  </si>
  <si>
    <t>SOALAN minta MENTERI SAINS, TEKNOLOGI DAN INOVASI menyatakan sama ada IAEA (International Atomic Energy Agency) pernah membuat sebarang review untuk fasa operasi (operational stage) kilang Lynas.</t>
  </si>
  <si>
    <t>JAWAPAN Tuan Yang di-Pertua, Untuk makluman Ahli Yang Berhormat, Agensi Tenaga Atom Antarabangsa (International Atomic Energy Agency, IAEA) telah membuat penilaian terhadap kilang Lynas sebanyak 2 kali, iaitu:i. pada 29 Mei â€“ 3 Jun 2011 untuk menilai keperluan bagi tujuan pengeluaran lesen Peringkat Pengendalian Sementara (Temporary Operating License, TOL); dan ii. pada 13 â€“ 17 Oktober 2014 untuk menilai status perlaksanaan saranan IAEA tahun 2011 sepanjang tempoh operasi TOL bagi tujuan pengeluaran Lesen Pengendalian Penuh (Full Operating Stage License, FOSL). Keseluruhan penemuan oleh Panel Pakar Bebas Antarabangsa dari IAEA mendapati bahawa projek Lynas telah mematuhi semua peruntukan NO. SOALAN:44 perundangan sama ada di peringkat kebangsaan mahupun standard atau amalan terpuji antarabangsa, selain mendapati kerangka perundangan negara berkaitan kawalseliaan, standard keselamatan sinaran di Malaysia adalah setanding, malah dalam beberapa aspek melebihi standard antarabangsa yang diamalkan oleh negara luar. Hasil daripada laporan tersebut telah dijadikan asas bagi permohonan lesen pengendalian penuh kepada syarikat Lynas. Selain daripada penilaian oleh AEIA, beberapa Jawatankuasa dan pakar juga telah menilai operasi Lynas iaitu:a) Jawatankuasa Panel Teknikal Khas Projek Lynas (2011); b) Jawatankuasa Perundingan Awam (JKPA) Projek Lynas (2011); c) Jawatankuasa Unit Pemantauan Bebas bagi Audit Pembinaan (2012); d) Parliament Select Committee (PSC) (2012); e) Jawatankuasa Eksekutif Penilaian Operasi Lynas Advanced Materials Plant (LAMP) (2018); dan f) Jawatankuasa Teknikal Penilaian Kesesuaian Lokasi Kemudahan Pelupusan Kekal (PDF) Oleh Lynas (M) Sdn Bhd (2020). Sekian, terima kasih. NO SOALAN:45</t>
  </si>
  <si>
    <t>SOALAN TUAN WILLIAM LEONG JEE KEEN (SELAYANG) minta MENTERI PERUMAHAN DAN KERAJAAN TEMPATAN menyatakan bahan pencemar, gas-gas toksik, bahaya alam sekitar daripada operasi insinerator sisa buangan kepada tenaga (waste-to-energy incinerator), dan kajian impak alam sekitar bagi menempatkan insinerator ini di tapak Rawang Land 3. SOALAN NO:23</t>
  </si>
  <si>
    <t>JAWAPAN Tuan Yang di-Pertua, Untuk makluman Ahli Yang Berhormat, selaras dengan persetujuan Jemaah Menteri pada 17 Jun 2020, lokasi cadangan projek loji Waste to Energy (WtE) Taman Beringin, Kepong, Kuala Lumpur telah berpindah ke Rawang Land 3, Selangor. Lanjutan itu, Unit Kerjasama Awam Swasta (UKAS) pada 19 Januari 2022 telah membentangkan Memorandum Jemaah Menteri bagi semakan semula terma-terma utama cadangan projek loji rawatan sisa pepejal WtE secara kerjasama awam swasta di Rawang, Selangor selaras dengan perjanjian perkhidmatan untuk kelulusan Jemaah Menteri. Pada masa ini, pihak UKAS dan beberapa agensi yang berkaitan sedang memuktamadkan draf perjanjian perkhidmatan bersama pihak syarikat. Setelah perjanjian perkhidmatan ini dimuktamadkan dan ditandatangani, kajian impak alam sekitar (Environmental Impact Assessment, EIA) akan dijalankan oleh pihak syarikat dan perlu diluluskan oleh Jabatan Alam Sekitar (JAS) sebelum pembinaan loji WtE ini boleh dilaksanakan. Hal ini adalah kerana ianya merupakan sebahagian daripada syarat duluan (condition precedent) yang perlu dipenuhi oleh pihak syarikat sebelum perjanjian perkhidmatan boleh berkuat kuasa. Selain itu, gas-gas yang dihasilkan oleh loji WtE akan dirawat oleh sistem air pollution control dan kualiti pelepasan akan dipantau secara berterusan oleh JAS menggunakan continuous emission monitoring system (CEMS). Gas-gas yang dihasilkan adalah gas karbon dioksida (CO2) dan wap air manakala gas-gas lain seperti nitrogen dioksida (NO2), sulphur dioksida (SO2), dioxin dan furan adalah dalam kuantiti yang sedikit dan boleh diabaikan. Abu (ash) yang dihasilkan pula akan dihantar ke fasiliti yang diluluskan oleh JAS untuk proses seterusnya. Sekian, terima kasih. SULIT SULIT</t>
  </si>
  <si>
    <t>14 MAC 2022</t>
  </si>
  <si>
    <t>/jawapan-lisan-pdfs/JDR14032022.pdf</t>
  </si>
  <si>
    <t>DATUK WIRA DR. MOHD HATTA BIN MD. RAMLI</t>
  </si>
  <si>
    <t>LUMUT</t>
  </si>
  <si>
    <t>SOALAN DATUK WIRA DR. MOHD HATTA BIN MD. RAMLI (LUMUT) minta MENTERI PERUMAHAN DAN KERAJAAN TEMPATAN menyatakan cadangan Kementerian untuk mengurangkan sampah plastik di Malaysia. SOALAN NO:32</t>
  </si>
  <si>
    <t>JAWAPAN Tuan Yang di-Pertua, Untuk makluman Ahli Yang Berhormat, Kementerian Perumahan dan Kerajaan Tempatan (KPKT) komited untuk mengurangkan bahan plastik atau plastik sekali guna melalui pendekatan strategik komunikasi, pendidikan dan kesedaran awam bagi meningkatkan kesedaran masyarakat umum. Inisiatif ini bertujuan untuk mengurangkan penggunaan plastik dan seterusnya menggalakkan penggunaan bekas makanan dan minuman yang mesra alam serta boleh diguna semula. KPKT melalui Perbadanan Pengurusan Sisa Pepejal dan Pembersihan Awam (SWCorp) juga giat melaksanakan pelbagai program dan kempen yang memberi fokus kepada usaha mengubah sikap masyarakat di semua peringkat. Antara program yang dilaksanakan adalah Kempen â€œJangan Gunalah! Plastik Sekali Gunaâ€, Kempen Buang Sampah Ke Dalam Tong Sampah dan Kempen Amalan 3R (reduce, reuse and recycle) yang dilaksanakan di pelbagai peringkat termasuk komuniti, institusi dan industri. Di samping itu, pelaksanaan program pengasingan sisa di punca (Separation at Source, SAS) bagi sektor isi rumah (berkuat kuasa pada 1 September 2015) dan sektor komersial, industri dan institusi (berkuat kuasa pada 1 Ogos 2018) di tujuh (7) negeri yang menerima pakai Akta Pengurusan Sisa Pepejal dan Pembersihan Awam 2007 (Akta 672), bukan sahaja meningkatkan amalan 3R dalam kalangan masyarakat malah dapat meningkatkan jumlah sisa plastik terkumpul yang digunakan untuk kitar semula. Program SAS yang dilaksanakan tersebut telah menyumbang kepada peningkatan Kadar Kitar Semula Kebangsaan (KKSK) saban tahun. Malaysia telah mencapai KKSK sebanyak 31.52% pada tahun 2021 berbanding 30.67% pada tahun 2020. Tren kitar semula bagi sisa plastik juga menunjukkan peningkatan dari tahun 2013 sehingga 2020 seperti dalam jadual di bawah:SOALAN NO:32 TAHUN JUMLAH SISA KITAR SEMULA PLASTIK (TAN) 2013 374,693.00 2014 586,142.00 2015 999,125.00 2016 1,094,255.00 2017 1,562,730.52 2018 1,565,712.77 2019 2,760,177.09 2020 1,005,671.38 Di samping itu, KPKT telah membangunkan draf Garis Panduan Pembangunan Taman Eko Sisa (Waste Eco Park, WEP) yang akan dimuktamadkan pada tahun 2022. Garis panduan ini akan menjadi panduan kepada pihak pemaju dan semua pihak yang terlibat dalam merancang, mengawal dan menguruskan aktiviti pembangunan WEP di Malaysia. Pembangunan WEP ini kelak akan menyokong ekosistem ekonomi kitaran dalam merancakkan lagi industri kitar semula sisa termasuk sisa plastik. Pada masa ini, KPKT juga sedang giat mengadakan libat urus dengan pelbagai Kementerian, Pihak Berkuasa Negeri (PBN), Pihak Berkuasa Tempatan (PBT), agensi swasta, pemain industri dan Badan Bukan Kerajaan (NGO) untuk mendapatkan pandangan dan maklum balas berhubung perancangan serta pelan tindakan ke arah model ekonomi kitaran. Sesi libat urus ini bertujuan untuk mendapatkan maklum balas pihak-pihak berkepentingan berhubung cadangan penubuhan Majlis Ekonomi Kitaran Negara (MEKN) yang diterajui oleh KPKT. Melalui platform MEKN tersebut, langkah-langkah penyelesaian yang efektif bagi mengurangkan sisa plastik akan dibincangkan dengan lebih teliti di bawah Kumpulan Kerja Teknikal Plastik dengan kerjasama kementerian-kementerian dan pemegang taruh lain yang berkaitan. Sekian, terima kasih.</t>
  </si>
  <si>
    <t>SOALAN DATUK HAJI HASANUDDIN BIN MOHD YUNUS (HULU LANGAT) minta MENTERI PERUMAHAN DAN KERAJAAN TEMPATAN menyatakan mengapa balai bomba masih belum dibina di kawasan kerap banjir, berhampiran empangan, serta berkepadatan penduduk tinggi seperti di Batu 11/14 Hulu Langat, serta menambah bilangan bot penyelamat untuk balai bomba yang terletak di kawasan bencana. SOALAN NO:59</t>
  </si>
  <si>
    <t>JAWAPAN Tuan Yang di-Pertua, Untuk makluman Ahli Yang Berhormat, Kementerian Perumahan dan Kerajaan Tempatan (KPKT) melalui Jabatan Bomba dan Penyelamat Malaysia (JBPM) telah membuat kajian keperluan pembinaan balai bomba di kawasan Batu 11 dan Batu 14, Hulu Langat. Berdasarkan markah risiko kebakaran yang diperolehi, terdapat keperluan bagi membina sebuah balai bomba kategori C di kawasan tersebut. Pada masa ini, JBPM sedang dalam proses mengenal pasti tapak tanah yang bersesuaian bagi tujuan pembinaan balai bomba yang baharu. Kementerian melalui JBPM telah merancang supaya permohonan pembinaan balai bomba di kawasan tersebut dimasukkan dalam Rancangan Malaysia Kedua Belas (RMKe-12) mengikut keutamaan. Walau bagaimanapun, pelaksanaannya bergantung kepada kelulusan agensi pusat serta keupayaan peruntukan kewangan semasa. Kawasan Batu 11 kini mendapat perkhidmatan kebombaan daripada Balai Bomba dan Penyelamat (BBP) Bandar Tun Hussein Onn dengan jarak 3 kilometer yang mengambil masa lebih kurang 6 minit untuk sampai. Kawasan Batu 14 juga mendapat perkhidmatan kebombaan daripada balai bomba yang sama dengan jarak 14 kilometer yang mengambil masa lebih kurang 32 minit untuk sampai. Bagi memastikan penduduk di kawasan Batu 11 dan Batu 14 mendapat perkhidmatan kebombaan yang sewajarnya, terdapat juga bantuan awal daripada Pasukan Bomba Sukarela (PBS) Taman Sri Nanding dan PBS Hulu Langat. Maklumat lanjut berkaitan PBS ini adalah seperti jadual di bawah:SOALAN NO:59 Bil. PBS Jarak Masa Jumlah Ahli Peralatan Batu 11 Batu 14 1. Sri Nanding 10 km 22 minit 3 km 6 minit 15 i. Proton Arena ii. Peralatan perlindungan diri (PPE) iii. Peralatan asas pemadaman 2. Hulu Langat 7 km 16 minit 5 km 10 minit 37 Berhubung isu penambahan bot yang dibangkitkan oleh Ahli Yang Berhormat, sebanyak sepuluh (10) buah bot penyelamat telah ditempatkan di enam (6) buah balai bomba yang terlibat dengan bencana banjir di kawasan tersebut iaitu BBP Pandan Indah, BBP Ampang, BBP Bangi, BBP Kajang, BBP Semenyih dan BBP Tun Hussein Onn. Susulan kejadian banjir di kawasan Hulu Langat, KPKT telah menambah sebanyak empat (4) buah bot baharu yang ditempatkan di BBP Pandan Indah (1 unit), BBP Semenyih (1 unit) dan BBP Tun Hussein Onn (2 unit). Ini menjadikan keseluruhan 14 buah bot penyelamat telah ditempatkan di enam (6) buah balai bomba yang berhampiran dan sekiranya kejadian banjir berulang di kawasan Hulu Langat, proses penyelamatan dan pemindahan mangsa banjir dapat dilaksanakan dengan lebih berkesan. Sekian, terima kasih. SOALAN NO:60</t>
  </si>
  <si>
    <t>SOALAN TUAN AHMAD FADHLI BIN SHAARI (PASIR MAS) minta MENTERI PERUMAHAN DAN KERAJAAN TEMPATAN menyatakan status kajian berhubung banjir dan kawalan banjir dan sejauh mana hasil kajian ini diintegrasi serta digunakan dalam perancangan bandar-bandar baru dan sedia ada terutamanya di bandar-bandar tumpuan di ibu kota. SOALAN NO:80</t>
  </si>
  <si>
    <t>JAWAPAN Tuan Yang di-Pertua, Untuk makluman Ahli Yang Berhormat, kajian berhubung banjir dan kawalan banjir secara menyeluruh ini turut melibatkan beberapa Jabatan dan Kementerian lain yang turut terlibat dalam perkara ini. Namun, Kementerian Perumahan dan Kerajaan Tempatan (KPKT) melalui PLANMalaysia (Jabatan Perancangan Bandar dan Desa) telah menyediakan Rancangan Fizikal Negara Keempat (RFN4) yang dilancarkan pada 17 November 2021. Dasar ini telah mengenal pasti tindakan bagi meningkatkan kesiapsiagaan terhadap bencana secara keseluruhan termasuk perancangan pembangunan baharu. Langkah-langkah yang diperlukan bagi meningkatkan kesiapsiagaan terhadap bencana adalah seperti berikut:i) menyediakan peta bahaya bencana di peringkat tempatan untuk memudah cara perancangan berasaskan risiko. Peta risiko bencana perlu dijadikan asas perancangan guna tanah dalam menentukan kesesuaian guna tanah pada masa hadapan, langkah-langkah mitigasi yang perlu dirangka serta penyediaan kemudahan infrastruktur dan utiliti yang berkesan serta berdaya tahan; ii) melaksanakan kajian penilaian risiko dan kerapuhan (risk &amp; vulnerability assessment) untuk mengenal pasti tahap risiko bencana di suatu kawasan bagi tujuan perancangan pembangunan baharu; iii) menyediakan dan menaik taraf kemudahan dan infrastruktur bersesuaian berpandukan hasil kajian penilaian risiko dan kerapuhan sebagai panduan untuk meningkatkan kesiapsiagaan SOALAN NO:80 semasa berlaku bencana. Sebagai contoh membuat perancangan laluan alternatif terutama bagi projek yang berkepentingan nasional; iv) menubuhkan pusat pemindahan mangsa bencana pelbagai fungsi (disaster management training centre) untuk penduduk setempat di kawasan yang bersesuaian. Bagi kawasan penempatan yang dikenal pasti mempunyai risiko bencana tinggi, sebuah pusat latihan pengurusan bencana perlu ditubuhkan untuk memudah cara program Community-Based Disaster Risk Management (CBDRM) demi memperkasa penduduk setempat dalam kesediaan menghadapi bencana. Sekiranya tempat ini berada di luar musim bencana, pusat pemindahan ini boleh digunakan untuk pelbagai kemudahan dan aktiviti komuniti setempat; v) mengurus banjir kilat melalui konsep â€œSponge Cityâ€ dalam pengurusan air perbandaran. â€œSponge Cityâ€ merupakan konsep penyimpanan dan penggunaan air hujan berskala besar yang membantu mengurangkan risiko banjir kilat dan meningkatkan jumlah air yang boleh diguna semula. Oleh itu, konsep ini merupakan langkah responsif yang perlu dimanfaatkan di kawasan perbandaran yang sering mengalami banjir kilat dan gangguan bekalan air. Aplikasi konsep â€œSponge Cityâ€ adalah berbeza di setiap bandar bergantung kepada keperluan dan konteks setempat; vi) menjalankan Kajian Perancangan Guna Tanah bagi Pembangunan â€œSponge Cityâ€. Garis panduan perancangan guna tanah bagi pembangunan â€œSponge Cityâ€ perlu disediakan supaya pembangunan yang dirancang dapat mengurangkan risiko bencana di samping menghasilkan guna tanah yang lebih teratur, kemas dan sistematik. Garis panduan ini akan membantu SOALAN NO:80 agensi yang bertanggungjawab terutamanya PBT dalam melaksanakan pembangunan â€œSponge Cityâ€ dari segi perancangan, pembangunan, perundangan, pengurusan dan penguatkuasaan. Kajian ini juga perlu mengenal pasti bandar-bandar yang sering mengalami masalah banjir kilat dan kekurangan bekalan air yang serius. Ini membolehkan bandar-bandar berpotensi untuk dikenal pasti sebagai projek perintis menjalani transformasi dan diubah suai semula sebagai â€œSponge Cityâ€; vii) mengaplikasikan konsep â€œLiving with Floodâ€ iaitu sebuah pendekatan untuk menyesuaikan masyarakat setempat dengan risiko banjir. Di kawasan lembangan banjir, kaedah-kaedah adaptasi melalui nature-based solutions (NbS), kerja-kerja tebatan banjir dan penyesuaian persekitaran fizikal perlu diaplikasikan bergantung kepada intensiti banjir. Sekiranya kaedah NbS dan tebatan banjir dikenal pasti tidak sesuai, langkah-langkah penyesuaian persekitaran fizikal perlu diutamakan seperti pembinaan struktur bangunan yang mesra banjir. Langkah-langkah yang digariskan ini diterjemahkan di peringkat Negeri dan Tempatan melalui Rancangan Struktur Negeri dan Rancangan Tempatan bagi tujuan kawalan perancangan. KPKT melalui PLANMalaysia juga telah menyediakan Kajian Rancangan Fizikal Zon Persisiran Pantai Negara Ke-2 (RFZPPN2) yang mengambil kira tahap kerapuhan (vulnerability) terhadap bencana banjir dan hakisan pantai bagi kawasan perbandaran dan petempatan yang terletak di zon persisiran pantai. Sekian, terima kasih.</t>
  </si>
  <si>
    <t>SOALAN DATUK ROZMAN BIN ISLI (LABUAN) minta MENTERI PERUMAHAN DAN KERAJAAN TEMPATAN menyatakan adakah Kerajaan bercadang untuk mewujudkan sebuah Tabung Bencana di peringkat Pihak Berkuasa Tempatan agar persiapan dan bantuan bencana dapat disalurkan dengan lebih lancar dan berkesan. SOALAN NO:87</t>
  </si>
  <si>
    <t>JAWAPAN Tuan Yang di-Pertua, Untuk makluman Ahli Yang Berhormat, Kementerian Perumahan dan Kerajaan Tempatan (KPKT) sentiasa menyokong hasrat kerajaan untuk menyelesaikan masalah rakyat di semua peringkat termasuk Kerajaan Tempatan. KPKT turut dipertanggungjawabkan sebagai agensi penyelaras bagi kerja-kerja pembersihan pasca bencana banjir dan kesiapsiagaan dengan membantu menyegerakan operasi pengurusan dan pelaksanaan pembersihan sebagai komitmen dalam pasca pemulihan bencana banjir. Kerajaan Persekutuan telah menubuhkan Tabung Bantuan Bencana Negara (TBBN) di bawah Agensi Pengurusan Bencana Negara (NADMA). Pihak NADMA bertanggungjawab untuk menyelaras penyaluran bantuan tersebut kepada pihak Jawatankuasa Bencana Negeri, Jawatankuasa Bencana Daerah dan pihak lain yang berkaitan. Untuk bencana banjir yang melanda negara baru-baru ini, NADMA telah menyalurkan peruntukan sejumlah RM106 juta untuk diagihkan sebagai Bantuan Wang Ihsan (BWI) kepada mangsa-mangsa bencana banjir. Memandangkan sistem bantuan melalui tabung bencana sedia ada telah berjalan dengan baik di setiap peringkat, KPKT tidak bercadang untuk mewujudkan tabung bencana di peringkat PBT. Sekian, terima kasih.</t>
  </si>
  <si>
    <t>SOALAN:Datoâ€™ Sri Abdul Azeez bin Abdul Rahim [ Baling ] minta MENTERI INDUSTRI UTAMA menyatakan apakah rasional Kerajaan menggalakkan pekebun-pekebun sawit memperoleh Pensijilan Minyak Sawit Mampan Negara (MSPO) dan sejauh manakah pengenalan sijil tersebut akan memberi nilai tambah kepada industri sawit negara. SOALAN NO:32 2</t>
  </si>
  <si>
    <t>JAWAPAN Tuan Yang Di-Pertua, Usaha untuk memandatorikan MSPO merupakan langkah ke arah mewujudkan sistem kemampanan yang diterima secara global dalam menjenamakan minyak sawit Malaysia di peringkat antarabangsa yang seterusnya diterima sebagai pilihan utama pengguna dunia. Ini bermakna, MSPO akan membuka akses pasaran lebih luas untuk pasaran minyak sawit mampan Malaysia di negara-negara pengimport. Ini seterusnya akan meningkatkan pendapatan pekebun kecil melalui akses pasaran yang lebih luas dengan hasil yang lebih berkualiti, mesra alam dan mampan. Untuk memastikan pensijilan MSPO diterima oleh pasaran antarabangsa terutamanya Eropah dan Amerika Syarikat, Kementerian melalui Lembaga Minyak Sawit Malaysia (MPOB) dan Majlis Pensijilan Minyak Sawit Malaysia (MPOCC) giat menjalankan promosi melalui penyertaan dalam seminar dan pameran antarabangsa serta berkolaborasi dengan badan pensijilan global seperti International Sustainability and Carbon Certification (ISCC). Antara perkembangan positif yang telah dicapai adalah pengiktirafan oleh Jawatankuasa Olimpik Jepun sebagai salah satu pensijilan kemampanan untuk perolehan minyak sawit bagi penganjuran Sukan Olimpik Tokyo 2020 dan penerimaan MSPO dalam Indian Palm Oil Sustainability Framework (IPOS). Perbincangan juga sedang diadakan dengan China Green Food Development Center untuk mendapatkan pengiktirafan MSPO di Negara China. Sekian, terima kasih. NO. SOALAN:33</t>
  </si>
  <si>
    <t>27 MAC 2019</t>
  </si>
  <si>
    <t>/jawapan-lisan-pdfs/JDR09042019.pdf</t>
  </si>
  <si>
    <t>SOALAN NO. 33 Minta MENTERI PENGANGKUTAN menyatakan langkah-langkah Kementerian bagi menggalakkan rakyat Malaysia khususnya di luar bandar bagi memaksimumkan penggunaan kemudahan pengangkutan awam seperti bas dan kereta api ataupun komuter berbanding menggunakan kenderaan sendiri. NO. SOALAN:33 2</t>
  </si>
  <si>
    <t>JAWAPAN Yang di-Pertua, 1. Kerajaan akan memperkenalkan inisiatif terbaru dengan pelaksanaan diskaun kadar tambang sebanyak 20% bagi perkhidmatan komuter Keretapi Tanah Melayu Berhad (KTMB) pada 1 April 2019. Ini adalah untuk memastikan faedah dan kemudahan yang sama turut diperolehi oleh warganegara Malaysia yang menggunakan perkhidmatan KTMB (komuter di sektor Lembah Klang, Utara dan Selatan). 2. Kos pengangkutan merupakan faktor ketiga tertiggi yang menyumbang kepada kos sara hidup. Pelaksanaan diskaun tambang ini akan membolehkan pengguna terutamanya golongan B40 mengurangkan jumlah perbelanjaan bulanan untuk tambang pengangkutan awam dan lebihan wang yang berupaya dijimatkan boleh digunakan untuk menampung kos sara hidup yang lain. 3. Pemberian diskaun tersebut merangkumi semua jenis kadar tambang secara tunai mahupun cashless dan dijangka akan memanafaatkan kira-kira 94,000 penumpang komuter di 5 jajaran iaitu Padang Rengas â€“ Butterworth, Butterworth â€“ Padang Besar, Port Klang â€“ Tanjung Malim, Seremban â€“ Batu Caves dan Sungai Gadut â€“ Tampin. 4. Pelaksanaan diskaun kadar tambang ini diyakini akan dapat meningkatkan jumlah penumpang komuter antara 120,000 ke 130,000 pengguna sehari. NO. SOALAN:33 3 5. Kementerian juga sedang menjalankan kerja-kerja pembaikan landasan keretapi di Pantai Timur iatu dari Gemas ke Mentakab, Jerantut ke Gua Musang dan Gua Musang ke Tumpat. Sementara itu, projek landasan berkembar elektrik dari Gemas ke Johor Baharu pula dijangka siap pada Oktober 2021. Sekian, terima kasih. SOALAN NO:34</t>
  </si>
  <si>
    <t>DATO' SERI AHMAD FAIZAL BIN DATO' AZUMU</t>
  </si>
  <si>
    <t>AHMAD FAIZAL BIN AZUMU</t>
  </si>
  <si>
    <t>TAMBUN</t>
  </si>
  <si>
    <t>SOALAN NO. 39 Minta MENTERI TENAGA, SAINS, TEKNOLOGI, ALAM SEKITAR DAN PERUBAHAN IKLIM menyatakan status dana sebanyak RM2 bilion di bawah Skim Pembiayaan Teknologi Hijau dan bagaimana Kerajaan Negeri dapat memanfaatkan dana ini. NO. SOALAN:39 2</t>
  </si>
  <si>
    <t>JAWAPAN Tuan Yang di-Pertua, Untuk makluman Ahli Yang Berhormat, 1. Skim Pembiayaan Teknoloji Hijau (GTFS 2.0) adalah merupakan skim pinjaman mudah dengan peruntukan had pembiayaan sebanyak RM2 bilion di bawah Bajet 2019 yang bertujuan untuk menyokong perkembangan industri berasaskan Teknologi Hijau tempatan. GFTS menyediakan insentif pembiayaan bagi meningkatkan keupayaan penggiat industri, sebagai pemangkin bagi merangsang pelaburan teknologi hijau dan menggalakkan keterlibatan institusi kewangan dalam projek-projek teknologi hijau. 2. Menerusi skim ini, Kerajaaan Negeri boleh mendapat manfaat seperti berikut:i) pelaksanaan projek-projek teknologi hijau seperti tenaga boleh baru, kecekapan tenaga, bangunan, sisa, air, pengangkutan dan pembuatan melalui kerjasama/penglibatan pihak swasta secara public private partnership (PPP); ii) pelaksanaan projek-projek teknologi hijau yang dijalankan oleh syarikat-syarikat milik Kerajaan Negeri turut layak bagi pembiayaan di bawah skim ini; dan iii) peningkatan aktiviti ekonomi tempatan serta mewujudkan peluang pekerjaan baru kepada rakyat. Sekian, terima kasih.</t>
  </si>
  <si>
    <t>SU KEONG SIONG</t>
  </si>
  <si>
    <t>KAMPAR</t>
  </si>
  <si>
    <t>SOALAN NO. 41 Minta MENTERI PERUMAHAN DAN KERAJAAN TEMPATAN menyatakan dasar-dasar, langkah-langkah dan/atau skim-skim yang dijalankan oleh Syarikat Perumahan Negara Berhad dalam pelaksanaan rumah mampu milik yang mampan dan berkualiti untuk rakyat Malaysia. Apakah rancangan atau tindakan yang akan dilakukan untuk membaik-pulih projek perumahan yang terbengkalai di daerah Kampar .</t>
  </si>
  <si>
    <t>JAWAPAN Tuan Yang di-Pertua, Skim Perumahan di bawah SPNB 1. Untuk makluman Yang Berhormat, Syarikat Perumahan Negara Berhad (SPNB) ialah syarikat milik Menteri Kewangan Diperbadankan (MKD) yang ditubuhkan pada 21 Ogos 1997 untuk menyediakan Rumah Mampu Milik (RMM) yang berkualiti dan mampan. 2. Kumpulan SPNB melaksanakan 3 program perumahan iaitu Rumah Aspirasi Rakyat, Rumah Idaman Rakyat dan Rumah Mesra Rakyat untuk golongan B40 dan M40 memiliki rumah yang sempurna dan selesa yang dilaksanakan oleh anak syarikat milik penuh SPNB. 3. Rumah Aspirasi Rakyat (RAR) dibina di kawasan strategik oleh SPNB Aspirasi Sdn. Bhd. Pembangunan RAR merupakan projek-projek NO SOALAN:41 2 berdaya maju yang menawarkan harga rumah yang lebih kompetitif berbanding harga pasaran semasa. 4. Rumah Idaman Rakyat (RIR) pula dilaksanakan oleh SPNB Idaman Sdn. Bhd. merupakan pembangunan perumahan bercampur dengan harga jualan rumah 60% tidak melebihi RM250,000 seunit dan 40% tidak melebihi RM350,000 seunit. Manakala harga jualan kedai pula tidak melebihi RM1,000,000 / lot kedai. Pembangunan projek RIR adalah di atas tanah yang dikurniakan oleh Kerajaan Negeri atau Kerajaan Persekutuan atau agensi-agensi Kerajaan yang berkaitan. 5. Rumah Mesra Rakyat (RMR) adalah program yang sangat popular di seluruh Malaysia. RMR mendapat sambutan yang sangat baik di mana senarai menunggu terkini ialah 7,987 pemohon. Program ini berkonsepkan rumah sesebuah yang dibina di atas tanah pemohon sendiri, berkeluasan di antara 700kps â€“ 1000kps dengan komposisi 3 atau 2 bilik tidur dan 2 bilik air. Kerajaan melalui Kementerian Kewangan hanya menyalurkan subsidi sebanyak RM20,000 seunit untuk pembiayaan pembinaan RMR. Manakala, baki pembiayaan pembinaan sebanyak RM45,000 perlu diperolehi oleh SPNB melalui kaedah pinjaman dari mana-mana bank. Selain itu, Kerajaan juga telah bersetuju untuk memberi 2% subsidi kadar keuntungan bank sebagai sebahagian daripada yang dikenakan kepada setiap pemohon yang layak. 6. Untuk makluman Yang Berhormat, SPNB juga telah memperkenalkan RMRPlus, program alternatif kepada program RMR yang mensasarkan golongan yang tidak layak mendapat subsidi di bawah RMR kerana melebihi syarat minimum program RMR. Pelaksanaan RMRPlus adalah berdasarkan kepada permohonan dan terbuka kepada semua rakyat yang mempunyai tanah serta berkelayakan untuk mendapatkan pinjaman melalui institusi kewangan atau bayaran secara tunai untuk membiayai kos pembinaan. NO SOALAN:41 3 Projek Terbengkalai di daerah Kapar 1. Dari tahun 2009 hingga 31 Januari 2019, sebanyak 24 projek perumahan swasta telah disahkan terbengkalai di Negeri Perak selaras dengan Akta Pemajuan Perumahan (Kawalan dan Pelesenan) 1966 [Akta 118] yang melibatkan sebanyak 3,471 unit rumah dan 2,254 orang pembeli. Daripada jumlah tersebut, sebanyak 14 projek atau 58% telah berjaya dipulihkan atau diselesaikan yang melibatkan sebanyak 2,029 unit rumah dan memberikan manfaat kepada 1,158 orang pembeli. Manakala 1 projek atau 4% sedang dipulihkan melibatkan 73 unit rumah dan 46 orang pembeli. Selebihnya sebanyak 9 projek atau (38%) sedang dalam perancangan awal pemulihan yang melibatkan 1,369 unit rumah dan 1,050 orang pembeli. 2. Daripada jumlah tersebut, 2 projek perumahan swasta terbengkalai yang terletak di Daerah Kampar adalah seperti berikut:Bil Projek Pemaju Bilangan Tahun Patut Siap Tarikh Terbengkalai Rumah Pembeli i. Taman Diawan Kampar, Kampar Syarikat Masinda Sdn Bhd (digulung) 24 19 1991 16.3.2012 ii. Taman Seri Emas, Kampar Columbia Kinta Sdn Bhd (digulung) 154 137 1985 18.2.2013 3. Untuk makluman Yang Berhormat juga, pada masa ini, kedua-dua projek adalah berstatus dalam perancangan awal pemulihan. Bagi projek Taman Diawan, pemulihan projek akan dilaksanakan menggunakan dana Kerajaan secara tender terbuka reka dan bina melalui pra-kelayakan. Kementerian Perumahan dan Kerajaan Tempatan (KPKT) melalui Jabatan Perumahan Negara (JPN) sedang melaksanakan proses perolehan berdasarkan peraturan kewangan dan pekeliling perolehan yang berkuat kuasa. Tempoh pemulihan / pembinaan yang disasarkan oleh pihak JPN adalah selama 18 bulan dengan jangkaan NO SOALAN:41 4 penyiapan dan penyerahan kunci kepada para pembeli adalah pada awal tahun 2021. 4. Manakala bagi projek Taman Seri Emas, pemulihan akan dilaksanakan melalui kerjasama pemaju penyelamat iaitu Perkasa Laungan Sdn. Bhd. Kerja-kerja pemulihan hanya akan dapat dimulakan setelah isu kewangan dan teknikal projek diselesaikan. Pada masa ini, JPN bertindak sebagai pemudah cara bagi memastikan kesemua isu tersebut diselesaikan dengan kerjasama pelikuidasi syarikat, bank pembiaya pinjaman titian, bank pembiaya pinjaman pembeli, Majlis Daerah Kampar, Pejabat Tanah dan Daerah Kampar serta agensi-agensi teknikal yang berkaitan. Sekian, terima kasih.</t>
  </si>
  <si>
    <t>SOALAN NO. 58 Puan Hajah Siti Zailah binti Mohd Yusoff [ Rantau Panjang ] minta MENTERI AIR, TANAH DAN SUMBER ASLI menyatakan apakah status terkini projek tebatan banjir Sungai Golok dan bilakah ianya dijangka siap. NO SOALAN:58</t>
  </si>
  <si>
    <t>JAWAPAN Tuan Yang di-Pertua, Kerajaan telah meluluskan Projek Pembangunan Lembangan Sungai Bersepadu (PLSB) Sungai Golok (KESBAN) Fasa 1 untuk dilaksanakan oleh Kementerian Air, Tanah dan Sumber Air (KATS) melalui Jabatan Pengairan dan Saliran (JPS) dalam RMKe-11 dengan siling kos projek sebanyak RM300 Juta. Projek PLSB Sungai Golok (KESBAN) Fasa 1 ini telah bermula pada 23 April 2018 dan dijangka siap pada tahun 2022. Pelaksanaan kerja-kerja di tapak adalah sebanyak 5% di mana kerja-kerja cerucuk bagi pembinaan gate di Kuala Jambu sedang dilaksanakan. Sekian, terima kasih</t>
  </si>
  <si>
    <t>SOALAN NO. 68 Minta MENTERI TENAGA, SAINS, TEKNOLOGI, ALAM SEKITAR DAN PERUBAHAN IKLIM menyatakan:(a) perkembangan pemasangan PV solar oleh anak syarikat milik penuh TNB, GSPARX Sdn Bhd, Renewables Sdn Bhd dalam menawarkan modal sifar bagi pakej penjanaan kendiri panel solar fotovoltan (PV) kepada pengguna kediaman; dan (b) berapakah tarif elektrik terkini yang dikenakan terhadap pengguna domestik dan bukan domestik dan adakah tarif elektrik akan dinaikkan dalam masa yang terdekat. NO. SOALAN:68 2</t>
  </si>
  <si>
    <t>JAWAPAN Tuan Yang di-Pertua, Untuk makluman Ahli Yang Berhormat, 1. GSPARX Sdn. Bhd. anak syarikat milik penuh TNB Renewables Sdn. Bhd. sedang dalam proses akhir menandatangani perjanjian â€œSolar Power Purchase Agreementâ€, dengan izin, bagi pemasangan panel solar PV dengan jumlah kapasiti 5MW di premis-premis pengguna industri, komersial dan kediaman. Sebagai permulaan, pakej â€˜zero capexâ€™ ini ditawarkan kepada pengguna-pengguna kategori industri dan komersial manakala bagi pengguna kategori kediaman pula, pihak GSPARX sedang membangunkan opsyen-opsyen bayaran yang sewajarnya sama ada melalui pembayaran secara tunai, kad kredit, pinjaman bank serta pilihan sewa-beli. 2. Untuk tempoh kawal selia kedua mekanisme Incentive-Based Regulation (IBR), dengan izin, yang bermula 1 Januari 2018 hingga 31 Disember 2020, kadar purata tarif asas ditetapkan pada kadar 39.45 sen/kWj. Walau bagaimanapun, untuk pengguna bukan domestik, tambahan surcaj sebanyak 2.55 sen/kWj dikenakan bagi tempoh Mac hingga Jun 2019. Surcaj ini adalah ekoran daripada kenaikan harga bahan api bagi penjanaan dalam tempoh Julai hingga Disember 2018. 3. Untuk makluman Ahli Yang Berhormat, di bawah mekanisme IBR terdapat komponen Imbalance Cost Pass-Through (ICPT), dengan izin, yang membenarkan harga bahan api disemak setiap enam bulan. Sehubungan dengan itu, sebarang perubahan dalam kos bahan api seperti harga arang batu yang tertakluk kepada harga pasaran dunia akan memberi kesan kepada bil elektrik pengguna di Semenanjung sama ada dikenakan surcaj atau diberikan rebat. Selain itu, bagi tarif asas ia hanya akan disemak setiap tiga tahun sama ada terdapat kenaikan atau tidak sebagaimana mekanisme IBR. Sekian, terima kasih. NO RUJUKAN:PR-1421-L03953SOALAN NO:691MESYUARAT PERTAMA, PENGGAL KEDUA</t>
  </si>
  <si>
    <t>SOALAN NO. 20 Tuan Chow Kon Yeow [ Tanjong ] minta MENTERI AIR, TANAH DAN SUMBER ASLI menyatakan jumlah peruntukan bagi pelaksanaan projek-projek tebatan banjir untuk Pulau Pinang dan adakah termasuk RM1 bilion yang dijanjikan kepada Pulau Pinang sebelum ini. Apakah status Rancangan Tebatan Banjir (RTB) Sungai Pinang. NO SOALAN:20</t>
  </si>
  <si>
    <t>JAWAPAN Tuan Yang di-Pertua, Jumlah peruntukan untuk projek tebatan banjir yang akan disalurkan kepada negeri Pulau Pinang bagi tahun 2019 adalah sebanyak RM21.08 juta yang meliputi projek seperti berikut:1) Rancangan Tebatan Banjir (RTB) Lembangan Sungai Pinang; 2) Rancangan Tebatan Banjir (RTB) Teluk Kumbar, Daerah Barat Daya, Pulau Pinang; 3) Rancangan Tebatan Banjir (RTB) Teluk Bahang, Daerah Barat Daya, Pulau Pinang; 4) Rancangan Tebatan Banjir (RTB) Pondok Upeh / Sungai Burong, Pulau Pinang; dan 5) Rancangan Tebatan Banjir (RTB) Sungai Kechil, Daerah Seberang Perai Selatan, Pulau Pinang. Peruntukan ini adalah anggaran keperluan aliran tunai projek bagi tahun 2019 yang antaranya merangkumi peruntukan bagi pelantikan perunding reka bentuk terperinci, pelantikan perunding kerja ukur dan penyiasatan tanah serta tender kerja. Kelima-lima senarai projek yang dinyatakan tadi adalah antara projek-projek yang disenaraikan di dalam projek tebatan banjir yang bernilai RM1 Billion. Status terkini RTB Lembangan Sungai Pinang adalah seperti berikut:1) Kerja-kerja reka bentuk terperinci sedang dilaksanakan oleh perunding yang dilantik. 2) Bagi pelantikan perunding kerja ukur, Jabatan Pengairan dan Saliran (JPS) dalam proses perolehan perunding kerja ukur. Sekian, terima kasih 1</t>
  </si>
  <si>
    <t>12 MAC 2019</t>
  </si>
  <si>
    <t>/jawapan-lisan-pdfs/JDR12032019.pdf</t>
  </si>
  <si>
    <t>SOALAN NO. 29 Minta MENTERI TENAGA, SAINS, TEKNOLOGI, ALAM SEKITAR DAN PERUBAHAN IKLIM menyatakan melaporkan secara terperinci pelan tindakan serta status terkini untuk pelupusan sisa buangan terjadual Neutralization Underflow Residue (NUF) Lynas memandangkan lesen penstoran sementara sisa buangan terjadual Lynas telah luput pada 15 Februari 2019. NO. SOALAN:29 2</t>
  </si>
  <si>
    <t>JAWAPAN Tuan Yang di-Pertua, Untuk makluman Ahli Yang Berhormat, 1. Di bawah pelan tindakan yang telah dikemukakan oleh Lynas Malaysia Sdn. Bhd., tapak penstoran buangan yang sedia ada akan dijadikan sebagai tapak pelupusan selamat (on-site secured landfill). Bagi tujuan pembinaan kemudahan tapak pelupusan selamat tersebut, pihak Lynas Malaysia Sdn. Bhd. adalah dikehendaki untuk:(i) menyediakan Laporan Penilaian Kesan Kepada Alam Sekeliling (EIA) seperti yang tertakluk di bawah Aktiviti 14(a)(iv) Jadual Kedua, Perintah Kualiti Alam Sekeliling (Aktiviti Yang Ditetapkan) (Penilaian Kesan Kepada Alam Sekeliling) 2015; (ii) mendapatkan kebenaran bertulis di bawah Seksyen 19, Akta Kualiti Alam Sekeliling 1974 (AKAS 1974) bagi menjadikan tapak penstoran buangan sedia ada sebagai premis yang ditetapkan sepertimana peruntukan di bawah Perintah Kualiti Alam Sekeliling (Premis Yang Ditetapkan) (Kemudahan Pengolahan dan Pelupusan Buangan Terjadual) 1989; dan (iii) mendapatkan lesen bagi tapak pelupusan selamat sebagai Premis Yang Ditetapkan seperti peruntukan di bawah Seksyen 18, AKAS 1974. 2. Pihak Lynas Malaysia Sdn. Bhd. telah mengemukakan laporan EIA kepada Jabatan Alam Sekitar (JAS) pada 5 Mac 2019. Selaras dengan prosedur JAS, laporan EIA ini akan disemak dan diberi keputusan dalam tempoh 12 minggu. Adalah menjadi tanggungjawab Lynas Malaysia Sdn. Bhd. untuk mematuhi semua keperluan dan peruntukan di bawah Akta Kualiti Alam Sekeliling (AKAS) 1974 dan peraturan-peraturan di bawahnya. SOALAN NO. 30</t>
  </si>
  <si>
    <t>SOALAN NO. 40 Dato' Hasbullah bin Osman [ Gerik ] minta MENTERI AIR, TANAH DAN SUMBER ASLI menyatakan:- (a) langkah-langkah jangka pendek dan panjang bagi menangani isu kepupusan haiwan yang terancam seperti harimau dan badak sumbu; dan (b) apakah pendirian Kementerian berhubung penyahwartaan sebahagian kawasan kompartmen 19, Hutan Simpan kekal Bukit Lagong Mukim Batu dan Rawang, Selangor Darul Ehsan bagi di beri projek pembangunan perumahan. SOALAN NO. 40</t>
  </si>
  <si>
    <t>JAWAPAN Tuan Yang di-Pertua, a) Kementerian Air, Tanah dan Sumber Asli (KATS) melalui Jabatan Perlindungan Hidupan Liar dan Taman Negara (PERHILITAN) terus komited bagi menangani isu kepupusan haiwan yang terancam seperti harimau dan badak sumbu melalui langkah-langkah seperti berikut:1. Langkah Jangka Pendek (i) Meningkatkan rondaan penguatkuasaan dan pemantauan harimau di kawasan-kawasan hotspot pemburuan haram di mana 200 kakitangan PERHILITAN kini sedang menjalankan rondaan secara berterusan di 20 lokasi hotspot pemburuan haram Harimau Belang dan spesies terancam yang lain melalui Ops Belang; (ii) Meningkatkan rondaan penguatkuasaan di dalam dan luar Kawasan Perlindungan (PA) menerusi program operasi bersepadu dengan kerjasama pelbagai agensi seperti Angkatan Tentera Malaysia (ATM), Polis Diraja Malaysia (PDRM) dan Jabatan Perhutanan Semenanjung Malaysia; (iii) Melaksanakan Operasi Jerat secara berkala di habitat hidupan liar bagi mencari dan memusnahkan jerat; (iv) Mengadakan Kempen Selamatkan Harimau Malaya selama 2 tahun iaitu 2019 â€“ 2020 dengan tema khusus iaitu â€œSave Our Malayan Tigerâ€. Kempen ini telah dilancarkan pada 17 Mac 2019 sempena Hari Hidupan Liar Sedunia 2019; (v) Menjadikan tahun 2019 sebagai â€œTahun Perangi Jenayah Siber Hidupan Liarâ€ (Combating Wildlife Cybercrime) sebagai kempen menangani jenayah hidupan liar atas talian yang semakin berleluasa; (vi) Melaksanakan moratorium pemburuan terhadap spesies mangsa harimau seperti Rusa Sambar dan Kijang selama 5 tahun iaitu dari 1 November 2016 hingga 30 November 2021; (vii) Meningkatkan program kesedaran awam seperti pameran, ceramah, dialog bersama masyarakat menerusi Jabatan PERHILITAN dan kerjasama dengan pihak NGO yang berkaitan; dan (viii) Survei Badak Sumatera di lapangan masih diteruskan di dalam Rancangan Malaysia Ke11 walaupun tiada rekod kehadirannya di habitat asal dicatat sejak tahun 2010. 2. Langkah Jangka Panjang (i) Memperbanyakkan program pelepasan sumber makanan seperti Rusa Sambar di habitat-habitat populasi harimau bagi memperbanyakkan sumber makanan kepada harimau; (ii) Merancang untuk mewujudkan dan mewartakan Santuari Harimau Belang di tiga landskap utama iaitu Belum-Temengor (Perak), Taman Negara (Pahang, Terengganu, Kelantan) dan Endau-Rompin (Rompin); (iii) Mewujudkan National Tiger Conservation Centre (NTCC) di Lanchang, Pahang bagi menambah populasi harimau untuk dilepaskan ke habitat asalnya; (iv) Mengadakan Program Sukarelawan yang melibatkan masyarakat awam untuk bersama-sama terlibat secara langsung membantu kerajaan dalam usaha mencegah jenayah hidupan liar dan pemuliharaan hidupan liar. (v) Menjalankan aplikasi Teknologi Pembiakan Termaju (ART) bagi menghalang kepupusan spesis Badak Sumatera. Program permanian berhadas (Artificial Insemination) dan penghasilan Embryo di dalam makmal adalah percubaan untuk meningkatkan kelahiran anak Badak Sumatera. Program ini sedang dijalankan oleh Jabatan Hidupan Liar Sabah bersama pihak Borneo Rhino Alliance (BORA) dengan bantuan kepakaran dari pihak Zoo Berlin, Jerman ke atas dua individu yang sedang dipelihara di Rezab Hidupan Liar Tabin, Sabah. Tuan Yang di-Pertua, (b) Pihak kementerian mengambil maklum bahawa Perlembagaan Persekutuan di bawah Perkara 74(2) telah menetapkan bahawa tanah dan hutan adalah di bawah bidang kuasa Kerajaan Negeri. Susulan itu, sebarang pewartaan keluar kawasan Hutan Simpanan Kekal yang diwartakan di bawah Akta Perhutanan Negara 1984 (Akta 313) merupakan kuasa pihak negeri. Walau bagaimanapun, pihak kementerian secara dasarnya tidak bersetuju dengan pewartaan keluar mana-mana Hutan Simpanan Kekal. Pendirian ini adalah selaras dengan komitmen Kerajaan Malaysia untuk mengekalkan sekurang-kurangnya 50% daripada keluasan tanah negara dilitupi kawasan berhutan dan pokok-pokok sepertimana yang dinyatakan semasa Sidang Kemuncak Bumi di Rio de Janeiro pada tahun 1992. Komitmen ini diperkukuhkan lagi oleh YAB Perdana Menteri Malaysia semasa Persidangan Parti Ke-15 Kerangka Konvensyen Pertubuhan Bangsa-bangsa Bersatu Mengenai Perubahan Iklim (COP15-UNFCCC) di Copenhagen, Denmark pada tahun 2009. Sekian, terima kasih.SOALAN NO:41</t>
  </si>
  <si>
    <t>SOALAN NO. 47 Minta MENTERI TENAGA, SAINS, TEKNOLOGI, ALAM SEKITAR DAN PERUBAHAN IKLIM menyatakan kesudian Kementerian untuk mempercepatkan pelaksanaan dasar mengharamkan plastik sekali guna dalam masa 5 tahun berbanding dengan sasaran tahun 2030, memandangkan negara-negara lain telah pun mengharamkan penggunaan plastik sekali guna secara serta-merta.</t>
  </si>
  <si>
    <t>JAWAPAN Tuan Yang di-Pertua, 1. Malaysiaâ€™s Roadmap Towards Zero Single-Use Plastics, 2018-2030 merupakan satu pelan jangka panjang kerajaan yang dilaksanakan secara berfasa dalam menangani isu pencemaran sisa plastik sekali guna di Malaysia. Pendekatan secara berfasa adalah penting memandangkan banyak aspek yang perlu diberi perhatian dalam melaksanakan roadmap terutamanya penerimaan rakyat, ketersediaan produk-produk alternatif dan kesan ke atas pemain industri yang terlibat. 2. Semasa fasa 1, fokus Roadmap adalah untuk mengurangkan plastik sekali guna seperti beg plastik dan straw. Melalui program Communication, Education and Public Awareness (CEPA) yang dilaksanakan, diharap rakyat dapat memahami rasional pengenaan caj pencemaran ke atas permintaan beg plastik di kaunter-kaunter premis tetap, sekali gus mendorong mereka untuk bertindak atau membuat pilihan yang positif dan mesra alam. NO. SOALAN:47 2 3. Semasa fasa 2, skop roadmap akan diperluaskan kepada produk-produk lain seperti bekas pembungkus makanan, plastik pembungkus makanan (cling film), kutleri, bekas makanan, putik kapas, poli beg dan pasu; baja perlepasan perlahan (slow release fertilizers), peralatan perubatan, lampin pakai buang dan feminine hygiene. Sehubungan itu, perlu ada produk-produk alternatif bagi menggantikan produk-produk yang berasaskan plastik ini. Memandangkan alternatif yang murah dan mesra alam bagi plastik sekali guna masih kurang di pasaran, Kerajaan tidak boleh mengambil tindakan drastik untuk mengharamkan plastik sekali guna secara serta-merta. Produk alternatif ini juga akan diperkenalkan secara meluas setelah ia terbukti boleh terurai dalam persekitaran terbuka tanpa memberikan kesan negatif kepada alam sekitar. 4. Malaysia juga mempunyai industri plastik besar yang memberi peluang pekerjaan yang ramai rakyat. Justeru, Kerajaan perlu memberi ruang masa kepada pemain industri ini untuk mengubah model perniagaan supaya menghasilkan produk- produk yang lebih mesra alam. 5. Pelaksanaan polisi kerajaan dan penguatkuasaan yang teratur adalah antara strategi penting di dalam pelaksanaan Malaysiaâ€™s Roadmap Towards Zero Single-Use Plastics. Dalam melaksanakannya, Kerajaan mengambil tindakan yang berhati-hati bagi memastikan penggunaan plastik sekali guna dapat dikurangkan. Pengharaman beg plastik tanpa alternatif, perancangan dan penguatkuasaan yang menyeluruh tidak akan dapat mengatasi masalah pencemaran plastik sekali guna secara holistik. Sekian, terima kasih. NO. SOALAN:48</t>
  </si>
  <si>
    <t>SOALAN DATUK WIRA HAJI MOHD ANUAR MOHD TAHIR [ TEMERLOH ] minta MENTERI PERTANIAN DAN INDUSTRI MAKANAN menyatakan apakah bantuan khas yang telah dan akan diberikan kepada para petani dan penternak ikan Patin di Temerloh yang terkesan akibat banjir. SOALAN NO:28</t>
  </si>
  <si>
    <t>JAWAPAN Tuan Yang di-Pertua, Untuk makluman Ahli Yang Berhormat, Kementerian Pertanian dan Industri Makanan (MAFI) menyediakan bantuan kepada golongan sasar yang terjejas akibat bencana alam seperti banjir, kemarau dan sebagainya melalui Peruntukan Pembangunan Semula Projek Agromakanan (PPSPA). Bantuan PPSPA kepada golongan petani dan pengusaha yang terjejas adalah dalam bentuk in-kind seperti input pertanian, peralatan dan mesin berdasarkan kadar yang telah ditetapkan mengikut sektor serta bantuan lain yang bersesuaian yang diluluskan oleh Jawatankuasa Induk PPSPA MAFI. Para petani dan penternak ikan Patin di Temerloh yang terkesan akibat bencana telah dibantu melalui dana PPSPA dengan jumlah berikut:i. RM 157,700.00 melibatkan seramai 157 orang petani dengan keluasan kawasan terjejas sebanyak 117 hektar; dan ii. RM190,910.00 melibatkan 82 orang pengusaha (penternak ikan patin dan tilapia). Pada tahun 2022, Kementerian telah diperuntukkan RM10 juta bagi membiayai tabung PPSPA untuk membantu golongan sasar yang terjejas akibat bencana alam. Sekian, terima kasih.</t>
  </si>
  <si>
    <t>21 MAC 2022</t>
  </si>
  <si>
    <t>/jawapan-lisan-pdfs/JDR21032022.pdf</t>
  </si>
  <si>
    <t>SOALAN TUAN CHE ALIAS BIN HAMID ( KEMAMAN ) minta MENTERI PERTANIAN DAN INDUSTRI MAKANAN menyatakan inisiatif Kementerian dalam menggalakkan lebih ramai warga tempatan untuk menceburi sektor perikanan laut dalam. SOALAN NO:41</t>
  </si>
  <si>
    <t>JAWAPAN Tuan Yang Di Pertua, Untuk makluman Ahli Yang Berhormat, Kerajaan komited membangunkan perikanan laut dalam dan antara inisiatif yang sedang dilaksanakan oleh Kementerian Pertanian dan Industri Makanan (MAFI) bagi menggalakkan warga tempatan untuk menceburi sektor perikanan laut dalam adalah:i. perluasan skop Dana Jaminan Makanan (DJM) tahun 2021 di bawah Program Pemodenan Vesel dan Mekanisasi daripada nelayan/pemilik vesel zon A dan B kepada pengusaha vesel zon C dan C2 (laut dalam) sebanyak RM50juta; ii. membenarkan perolehan vesel moden dari luar negara terhad kepada negara dari Kesatuan Eropah (EU), Amerika Syarikat, Jepun dan Turki bagi merancakkan industri perikanan laut dalam; iii. membenarkan penggunaan kru bukan warganegara sehingga 100% bagi semua vesel Zon C2, vesel Zon C3 dan vesel jerut bilis zon A di Kedah dan Perak manakala 80% penggunaan kru bukan warganegara dibenarkan bagi Zon C; iv. melaksanakan Program Pemodenan Vesel dan Mekanisasi Tangkapan di mana aplikasi mekanisasi moden akan dapat mengurangkan kebergantungan kepada tenaga kerja, di samping untuk menarik minat tenaga kerja tempatan; v. Projek Rintis Latihan Tenaga Kerja Tempatan di atas Vesel Perikanan Tangkapan Zon A Pukat Jerut Bilis di Pulau Langkawi, Zon C dan C2 di negeri Kedah, Terengganu dan Sarawak; dan vi. Pembangunan Modal insan melalui Akademi Perikanan Malaysia (APM) dan Kolej Perikanan Sultan Nazrin Muizuddin Shah (KPSN) yang menawarkan Program Latihan Kemahiran Pertanian Kebangsaan (PLKPK) dan Program Sijil Perikanan. Sekian, terima kasih.</t>
  </si>
  <si>
    <t>SOALAN DATUK SERI SHAMSUL ISKANDAR @ YUSRE BIN MOHD AKIN (HANG TUAH JAYA) minta MENTERI SAINS, TEKNOLOGI DAN INOVASI menyatakan mengenai kajian susulan mengenai teknologi Thohira yang mampu membantu penternak dalam mengawal kos. (Thohira adalah sejenis dedak ternakan suci dan bersih, teknologi berasaskan formulasi daripada sisa industri tempatan iaitu isirung kelapa sawit bersama mikrokapsul mikroorganisma) yang dilakukan oleh sekumpulan penyelidik Universiti Putra Malaysia (UPM). NO. SOALAN:82</t>
  </si>
  <si>
    <t>JAWAPAN Tan Sri Yang di-Pertua, Teknologi Thohira daripada Universiti Putra Malaysia (UPM) telah melalui pelbagai siri kajian susulan bermula di peringkat makmal sehingga ke peringkat industri. Sehingga kini, teknologi ini telah dikomersialkan oleh syarikat tempatan Halways Sdn Bhd, iaitu sebuah syarikat start-up daripada bimbingan program InnoHub, Putra Science Park UPM. Syarikat ini mempunyai kepakaran dalam teknologi formulasi dedak dan menawarkan khidmat untuk menghasilkan formula dedak melalui penggunaan teknologi Thohira yang membantu mengurangkan kebergantungan kilang dedak terhadap bahan mentah import soya dan jagung. Selain itu, teknologi Thohira ini juga ditawarkan kepada penternak-penternak di ladang-ladang untuk meningkatkan prestasi tumbesaran ternakan sekaligus membantu penternak mengawal kos. Syarikat Halways Sdn Bhd dan UPM telah mengambil inisiatif mengkomersialkan teknologi Thohira dengan menjalankan beberapa siri kursus kepada penternak dan pengilang dedak. Dalam hal ini, pihak syarikat pengeluar dedak dan penternak digalakkan untuk hadir ke kursus tersebut agar penggunaan teknologi Thohira ini dapat diperluaskan, sekaligus membantu kilang dedak dan penternak mengawal kos melalui teknologi tempatan. Sekian, terima kasih.</t>
  </si>
  <si>
    <t>SOALAN TUAN NIK MOHAMAD ABDUH BIN NIK ABDUL AZIZ [ BACHOK ] minta MENTERI PERTANIAN DAN INDUSTRI MAKANAN menyatakan perancangan strategik bagi mengatasi masalah pencemaran kualiti air (Air Masam Kelat) di kawasan IADA Kemasin Semerak (Pengairan Jelawat/Rusa) yang penting bagi peningkatan pengeluaran hasil padi kepada petani yang bergiat aktif dalam kawasan IADA Kemasin Semerak. SOALAN NO:26</t>
  </si>
  <si>
    <t>JAWAPAN Tuan Yang Di Pertua, Untuk makluman Ahli Yang Berhormat, kawasan pengairan bagi Kawasan Pembangunan Pertanian Bersepadu (IADA) Kemasin Semerak di Jajahan Bachok melibatkan tiga (3) kawasan utama iaitu Skim Pengairan Kemasin Hilir, Skim Pengairan Jelawat Rusa dan Skim Pengairan Semerak Hulu yang melibatkan kawasan seluas 1,240 hektar. Masalah air masam kelat berpunca daripada kawasan gelam yang berdekatan. Projek Saliran Gelam Utama di Beris Lalang dilaksanakan bagi mengalirkan air masam kelat tersebut terus ke laut menerusi Sungai Gali. Walau bagaimanapun, saliran Gelam Utama didapati semakin mendap menjadikan saliran tersebut cetek. Ini menyebabkan limpahan Saliran Gelam ini memasuki kawasan pengairan Jelawat Rusa dan seterusnya ke kawasan padi. Bagi mengatasi masalah ini, Kerajaan telah meluluskan Projek Menaiktaraf Sistem Saliran Pertanian Dalam Kawasan IADA Kemasin Semerak yang dilaksanakan oleh Jabatan Pengairan dan Saliran (JPS) Negeri Kelantan. Projek ini telah diluluskan pada Mac 2020 dan dijangka siap sepenuhnya pada Julai 2022 dengan nilai kontrak sebanyak RM3,940,390. Antara skop projek termasuk kerja-kerja penggalian dan pembersihan saliran pertanian serta penyelengaraan pintu kawalan. Sekian, terima kasih. NO. SOALAN:27</t>
  </si>
  <si>
    <t>/jawapan-lisan-pdfs/JDR06122021.pdf</t>
  </si>
  <si>
    <t>SOALAN PUAN NOR AZRINA BINTI SURIP [MERBOK] minta MENTERI TENAGA DAN SUMBER ASLI menyatakan melalui Dasar Mineral Negara 2021 telah mensasarkan 5 mineral strategik negara iaitu NR-REE, Bauksit, Bijih Timah, Pasir Silika dan Kaolin. Apakah jaminan Kerajaan dalam memastikan industri ini benar-benar mengikuti prinsip kemampanan.</t>
  </si>
  <si>
    <t>JAWAPAN 1. Di dalam Kerangka Pelan Transformasi Mineral Negara 2021-2030 (TIM 2021-2030) yang telah dilancarkan pada 22 April 2021, kerajaan telah mensasarkan bagi membangunkan industri berasaskan mineral strategik seperti unsur nadir bumi bukan radioaktif (Non-Radioactive Rare Earth Elements â€“ NR-REE), bauksit, bijih timah, pasir silika dan kaolin secara mampan. Kerangka Pelan TIM 2021-2030 ini telah menggariskan halatuju kerajaan untuk meningkatkan sumbangan industri mineral kepada usaha pembangunan negara dengan mematuhi prinsip kemampanan dan kelestarian alam sekitar. Pelan tersebut telah menggariskan 5 teras utama iaitu:Teras 1:Tadbir Urus dan Perundangan; Bertujuan memperkasakan sistem tadbir urus dan perundangan sedia ada seperti Akta Pembangunan Mineral 1994, Akta Kualiti Alam Sekitar 1974, Akta Keselamatan dan Kesihatan 1994, Enakmen dan Ordinan Mineral Negeri-Negeri, Peraturan-peraturan Mineral Negeri SOALAN NO:34 bagi tujuan penyelarasan berkaitan industri mineral antara Kerajaan Persekutuan dan Kerajaan Negeri. Teras 2:Pembangunan Rantaian Nilai Industri Mineral; Bertujuan membangunkan keseluruhan nilai rantaian aktiviti industri mineral yang menghubungkan antara satu sama lain melalui penstrukturan sektor huluan, pertengahan dan hiliran. Teras 3:Inventori dan Pemetaan Sumber Mineral; Bertujuan mewujudkan pangkalan data sumber mineral negara yang lengkap bagi tujuan pengenalpastian potensi sumber mineral yang sesuai untuk diusaha hasilkan. Teras 4:Teknologi dan Inovasi; Membangunkan teknologi dan mempergiat hasil inovasi supaya negara bersedia untuk memperkembangkan lagi bidang industri mineral terutama di peringkat pertengahan dan hiliran. Teras 5:Pembangunan Modal Insan. Bertujuan memperkukuhkan kemahiran modal insan di sektor lombong dan kuari melalui program akreditasi dan pensijilan. 2. Kementerian juga amat memahami sensitiviti orang awam dan Pihak Berkuasa Negeri dalam hal berkaitan tanah, sumber mineral dan alam sekitar. Setakat ini, Kementerian telah menggubal dokumen Prosedur Operasi Standard khusus bagi NR-REE dan bauksit bertujuan mengawal selia aktiviti perlombongan agar dapat dijalankan dengan bertanggung jawab dan mampan. 3. Kementerian yakin Pelan TIM 2021-2030 dapat membantu dalam memastikan industri mineral negara dimajukan dengan dengan mematuhi prinsip kemampanan dan kelestarian alam sekitar. Sesi libat urus juga akan sentiasa dijalankan oleh pihak Kementerian bersama semua pemegang taruh dalam memperkenalkan dasar-dasar, hala tuju baharu dan perundangan di peringkat Persekutuan dan Negeri berkaitan pembangunan industri mineral seperti Pelan TIM 2021-2030 terutamanya apabila melibatkan industri berasaskan mineral strategik. Sekian, terima kasih.</t>
  </si>
  <si>
    <t>SOALAN TUAN SYED IBRAHIM BIN SYED NOH [ LEDANG ] minta MENTERI PENGANGKUTAN menyatakan impak manfaat bagi langkah yang telah diambil Kementerian untuk menyelesaikan isu Ketersambungan Batuan Pertama dan Akhir pengangkutan awam.</t>
  </si>
  <si>
    <t>JAWAPAN Tuan Yang di-Pertua, Adalah menjadi hasrat Kerajaan agar pengangkutan awam menjadi pilihan utama mod pengangkutan di negara ini. Justeru, beberapa inisiatif telah diambil Kerajaan dalam usaha meningkatkan ketersambungan batuan pertama dan akhir pengangkutan awam. Perkhidmatan pengangkutan awam yang melibatkan batuan pertama dan terakhir adalah terdiri dari perkhidmatan bas, teksi dan e-hailing. Bagi memastikan kesalinghubungan perkhidmatan bas kepada rakyat, Kerajaan telah menyediakan perkhidmatan bas â€˜MyBASâ€™ di 4 ibu negeri iaitu Kangar, Ipoh, Seremban dan Kuala Terengganu. Perkhidmatan MyBas ini juga akan dikembangkan ke Johor Bahru pada tahun hadapan. Selain itu, Kerajaan juga memberi bantuan sokongan dana menerusi program Dana Sementara Perkhidmatan Bas Berhenti-henti (ISBSF) kepada 54 pengendali bas yang menjalankan perkhidmatan NO. SOALAN:36 2 bas berhenti-henti di seluruh Semenanjung Malaysia agar perkhidmatan bas terutamanya di laluan-laluan sosial luar bandar tidak terjejas. Selain itu, Kerajaan juga telah memperkenalkan Pas Bulanan Tanpa Had My30 bagi perkhidmatan rel dan bas kendalian RapidKL. Di Pulau Pinang pula, Pas Mutiara My30 berkonsepkan yang sama juga diperkenalkan bagi perkhidmatan bas RapidPenang manakala Pas Lestari My30 turut diperkenalkan di Kuantan bagi perkhidmatan bas RapidKuantan, sekaligus membantu meringankan kos sara hidup rakyat. Perkhidmatan teksi dan e-hailing iaitu tempahan kenderaan secara atas talian merupakan pelengkap kepada jaringan pengangkutan awam dari segi perjalanan batuan pertama dan akhir. Sesuai dengan arus perubahan teknologi semasa, perkhidmatan e-hailing mempunyai liputan lebih meluas dan dapat memenuhi permintaan pelanggan dengan lebih baik berbanding kaedah tradisional (tahanan tepi jalan atau di pengkalan). Pada masa yang sama, perkhidmatan teksi atau kereta sewa tradisional juga dibenarkan untuk menggunakan platform e-hailing untuk memastikan mereka terus berdaya saing selari dengan perkembangan teknologi di dalam memberikan kemudahan kepada pengguna.</t>
  </si>
  <si>
    <t>SOALAN DR. MASZLEE BIN MALIK [SIMPANG RENGGAM] minta MENTERI KEWANGAN menyatakan:(a) apakah Kementerian bercadang untuk mengecualikan Pusat Hiburan Taman Tema Keluarga dari Cukai Hiburan 1953,memandangkan Pusat Hiburan Taman Tema tidak mengaut keuntungan yang tinggi dan cukai tersebut amat membebankan; dan (b) apakah Kerajaan juga akan memberikan double tax relief kepada mereka apabila mula beroperasi selepas PKP untuk perbelanjaan sanitasi, COVID test kit, ujian RTK Antigen bagi para pekerja dan juga pematuhan SOP yang akan menelanbelanja yang besar. NO SOALAN:41</t>
  </si>
  <si>
    <t>JAWAPAN Tuan Yang di-Pertua, Untuk makluman Ahli Yang Berhormat, di bawah Akta Duti Hiburan 1953, duti hiburan boleh dikenakan ke atas apa-apa aktiviti hiburan seperti pameran, persembahan pentas, taman tema serta pusat permainan atau sukan, di mana orang ramai dibenarkan masuk dengan bayaran. Kerajaan Persekutuan pernah mengecualikan taman tema daripada kelas hiburan yang tertakluk kepada kenaan duti hiburan berkuatkuasa mulai 22 Disember 2005. Pengecualian tersebut adalah bertujuan untuk menggalakkan perkembangan industri taman tema di negara ini pada masa itu. Namun begitu, pengecualian berkenaan telah turut menjejaskan hasil negeri memandangkan duti hiburan merupakan hasil yang diserahhak kepada Kerajaan Negeri berdasarkan Jadual Kesepuluh, Bahagian III Perlembagaan Persekutuan. Sehubungan itu, pengecualian tersebut telah ditamatkan berkuatkuasa mulai 2 Januari 2014 memandangkan Malaysia telah berjaya menarik kemasukan taman tema antarabangsa seperti Legoland. Bagi membantu pemulihan sektor pelancongan pasca pandemik COVID-19, pengecualian duti hiburan telah diberikan bagi semua jenis hiburan yang diadakan di Wilayah Persekutuan Kuala Lumpur, Labuan dan Putrajaya sejak 1 April 2021 sehingga 31 Disember 2021, dan kemudiannya dilanjutkan sehingga 31 Disember 2022 melalui pengumuman Bajet 2022. Sepertimana yang dilaksanakan di negeri-negeri seperti Selangor, Melaka, Johor dan Pulau Pinang, Kerajaan Negeri lain juga disaran mengambil inisiatif yang sama untuk turut mengecualikan duti hiburan di negeri masing-masing bagi membantu pengusaha taman tema yang terkesan akibat pandemik COVID-19. Berhubung dengan tax relief, dengan izin, ke atas perbelanjaan berkaitan dengan COVID-19, untuk makluman Ahli Yang Berhormat NO SOALAN:41 dalam Pakej PERMAI, Kerajaan telahpun mengumumkan pemberian potongan cukai ke atas bayaran ujian pengesanan COVID-19 yang ditanggung majikan. Seterusnya, melalui Pakej PEMERKASA, potongan cukai tambahan telah diberikan ke atas bayaran ujian pengesanan COVID-19 yang ditanggung majikan. Kemudahan ini akan berlangsung sehingga 31 Disember 2021. Majikan yang menuntut potongan cukai tersebut hendaklah mengemukakan resit dan perakuan yang dikeluarkan oleh pengamal perubatan yang berdaftar dengan Majlis Perubatan Malaysia atau pengamal perubatan yang berdaftar di luar Malaysia bahawa ujian pengesanan COVID-19 telah dibuat ke atas pekerjanya. Sekian, terima kasih. NO. SOALAN:42</t>
  </si>
  <si>
    <t>SOALAN NO. 5 Minta MENTERI TENAGA, SAINS, TEKNOLOGI, ALAM SEKITAR DAN PERUBAHAN IKLIM menyatakan apakah rancangan Kementerian untuk memastikan Skim Bantuan Rebat Bil Elektrik RM40 dapat membantu lebih banyak keluarga memandangkan kebanyakan keluarga yang menerima rebat RM20 dahulu tidak layak berdaftar dalam E-Kasih.</t>
  </si>
  <si>
    <t>JAWAPAN Tuan Yang di-Pertua, Untuk makluman Ahli Yang Berhormat, 1. Program Rebat Bil Elektrik Sehingga RM40 ini merupakan penambahbaikan kepada Program Rebat RM20. Program pada kali ini dilaksanakan secara bersasar iaitu kepada pengguna miskin tegar dan miskin yang berdaftar dengan program eKasih di bawah seliaan Unit Penyelarasan Pelaksanaan, Jabatan Perdana Menteri (ICU JPM). 2. Untuk makluman, hanya 37% penerima rebat bil elektrik RM20 sebelum ini adalah tersenarai dalam eKasih yang dikategorikan sebagai miskin dan miskin tegar. Ini bermakna 63% penerima adalah tidak layak menerima rebat di bawah program baharu ini kerana tidak termasuk dalam senarai miskin dan miskin tegar. Sekian, terima kasih. NO. SOALAN:6</t>
  </si>
  <si>
    <t>/jawapan-lisan-pdfs/JDR27032019.pdf</t>
  </si>
  <si>
    <t>SOALAN NO. 29 Menteri Air, Tanah dan Sumber Asli menyatakan apakah peranan Kerajaan Pusat dalam usaha untuk membangunkan industri mineral yang lestari di negeri Perak yang dilihat mampu untuk meningkatkan pendapatan Kerajaan Negeri. SOALAN NO. 29</t>
  </si>
  <si>
    <t>JAWAPAN Yang di-Pertua, Industri mineral telah memberikan sumbangan yang signifikan dalam membangunkan ekonomi negara. Negeri Perak pernah menjadi pengeluar terbesar bijih timah di Malaysia dan sehingga kini, ianya masih menyumbang kepada pengeluaran bijih timah negara lebih kurang 76.5 % iaitu sebanyak 3,181 tan daripada jumlah keseluruhan pengeluaran timah negara sebanyak 4,158 tan. Selain bijih timah, negeri Perak juga mengusaha dan menghasilkan batu kapur, granit, dolomit, pasir silika, kaolin, mika halus (serisit) dan lempong bebola. Fungsi di bawah Akta Pembangunan Mineral 1994 adalah mengawal selia aktiviti industri mineral negara bagi mewujudkan situasi industri yang teratur dan lestari. Selain menguatkuasakan Akta Pembangunan Mineral 1994, Kementerian Air, Tanah dan Sumber Asli turut melaksanakan Dasar Mineral Negara 2 (National Mineral Policy 2) yang bermula pada tahun 2009. Dalam usaha Kerajaan Persekutuan untuk membangunkan industri mineral secara mampan, Kementerian Air, Tanah dan Sumber Asli (KATS) telah memperkenal dan melaksanakan Dasar Mineral Negara 2 (National Mineral Policy 2) yang bermula pada tahun 2009 yang menggariskan 7 Teras untuk meneruskan kecemerlangan dalam sektor mineral melalui pengurusan sumber mineral yang efektif dan efisien. Ini akan membantu dalam perindustrian negara serta menghasilkan produk-produk baharu yang bernilai tinggi yang akan terus meningkatkan produktiviti dan daya saing global negara. Pelaksanaan amalan perlombongan terbaik akan memastikan keseimbangan antara kekayaan ekonomi, kesejahteraan sosial dan pemeliharaan alam sekitar ke arah pembangunan mapan. Secara khususnya di negeri Perak, KATS melalui JMG melalui projek di dalam RMKe-11 telah melaksanakan Kajian Potensi Sumber Batuan Silika yang telah dikenalpasti berpotensi untuk diusahakan sebagai sumber pendapatan yang baharu selain daripada mineral sedia ada. Sumber mineral ini dikenalpasti bersesuaian digunakan sebagai bahan mentah utama dalam industri penghasilan ferosilikon, silikon, komponen litar elektronik dan panel solar. Kajian dalam mengenalpasti potensi mineral negara seperti bijih timah, pasir silika, batu kapur, mika halus (sericite) dan lempung bebola juga telah dilaksanakan sejak RMKe-5 hingga kini dan telah diterjemahkan kepada peningkatan hasil perlombongan daripada RM728.4 juta pada tahun 1986 sehingga RM1.1 billion pada tahun 2018. Sekian, terima kasih.</t>
  </si>
  <si>
    <t>SOALAN NO. 33 Minta MENTERI PERUMAHAN DAN KERAJAAN TEMPATAN menyatakan adakah Kerajaan akan meneruskan dasar pengasingan sisa pepejal isi rumah seperti yang pernah diketengahkan pada tahun 2015. NO SOALAN:33 2</t>
  </si>
  <si>
    <t>JAWAPAN Tuan Yang di-Pertua, 1. Untuk makluman Yang Berhormat, Program Pengasingan Sisa Pepejal di Punca (SAS) bagi sisa pepejal isi rumah telah dilaksanakan pada 1 September 2016. Kementerian Perumahan dan Kerajaan Tempatan (KPKT) komited untuk meneruskan pelaksanaan Program SAS. Justeru, bagi merangsang penglibatan komuniti dan orang awam dalam melaksanakan pengasingan sisa di punca, KPKT dengan kerjasama syarikat-syarikat konsesi perkhidmatan pengurusan sisa pepejal dan pembersihan awam (PSPPA) telah menjalankan program pemberian mata ganjaran yang mempunyai nilai tunai yang tertentu bagi pembelian barangan kitar semula yang diasingkan oleh orang awam. Melalui pelaksanaan program pemberian mata ganjaran ini, amalan SAS akan dapat dipupuk dan seterusnya menggalakkan masyarakat untuk menjadikan 3R (Reduce, Reuse, Recycle) sebagai gaya hidup yang mampu memberi pulangan dan menjadi sumber pendapatan tambahan. 2. Sebagai contoh, syarikat konsesi yang melaksanakan perkhidmatan PSPPA di wilayah utara (negeri Kedah dan Perlis) iaitu Syarikat Environment Idaman Sdn. Bhd. telah memperkenalkan program Recycle for Life (RFL) iaitu pengumpulan barangan kitar semula dengan memberikan faedah ganjaran tunai kepada orang ramai melalui penggunaan kad pintar kitar semula. Sehingga kini, program RFL ini telah dilaksanakan di hampir semua daerah di negeri Kedah termasuk Langkawi dan Kangar, Perlis dengan jumlah kutipan sepanjang tahun 2018 adalah sebanyak 355,374 kg. Sebanyak 10,540 kad pintar kitar semula telah diedarkan kepada orang ramai bagi program RFL ini. 3. Manakala Syarikat SWM Environment Sdn. Bhd. selaku konsesi yang melaksanakan perkhidmatan PSPPA di wilayah selatan telah memperkenalkan program KITARecycle. Program ini telah dilancarkan NO SOALAN:33 3 pada 20 September 2018 menggunakan kaedah pelekat kod bar (bar code sticker) yang ditampal pada beg plastik sisa kitar semula bagi membolehkan orang awam mengumpul mata kitar semula dan seterusnya menebus ganjaran dalam bentuk baucar beli-belah atau barangan yang sama nilainya. Mata ganjaran tersebut melibatkan 35 jenis barangan kitar semula termasuk tin aluminium dan kertas. Dalam tempoh 4 bulan pelaksanaan program ini dari Oktober 2018 sehingga Januari 2019, jumlah kutipan barangan kitar semula adalah sebanyak 6,444kg. 4. Selain itu, penguatkuasaan Pengasingan Sisa Pepejal di Punca bagi isi rumah juga akan terus diperkasa dengan sasaran pemeriksaan di 123,013 premis bertanah (landed) dan 525 premis non landed di samping mempergiat Kempen Pengasingan Sisa Pepejal di Punca bagi meningkatkan kesedaran masyarakat dan tanggungjawab melaksanakan program ini. 5. KPKT juga telah menguatkuasakan Peraturan-Peraturan Pengurusan Sisa Pepejal dan Pembersihan Awam (Skim Bagi Sisa Pepejal Komersial, Perindustrian dan Keinstitusian) 2018 dan Peraturan-Peraturan Pengurusan Sisa Pepejal dan Pembersihan Awam (Pelesenan) (Pengusahaan atau Penyediaan Perkhidmatan Pemungutan bagi Sisa Pepejal Komersial, Perindustrian dan Keinstitusian) 2018 pada 1 Ogos 2018 yang bertujuan untuk mengawal selia pengurusan sisa pepejal di sektor industri, komersial dan institusi (ICI). Pihak-pihak yang berkenaan di sektor ICI diberikan tempoh setahun bermula daripada tarikh kuat kuasa Peraturan untuk melaksanakan SAS. Bermula 1 September 2019, SAS akan menjadi mandatori serta denda akan dikenakan bagi premis yang tidak melaksanakannya. Sekian, terima kasih. NO. SOALAN:34 1</t>
  </si>
  <si>
    <t>SOALAN NO. 60 Minta MENTERI PENGANGKUTAN menyatakan (a) statistik jualan kenderaan persendirian pada tahun 2018; dan (b) perkembangan perancangan Kementerian menyelesaikan masalah akses kepada pengangkutan awam untuk rakyat terutamanya di kawasan luar bandar dan pelan menyelesaikan isu â€˜last end mile connectivityâ€™ bagi penduduk bandar. NO. SOALAN:60 2</t>
  </si>
  <si>
    <t>JAWAPAN Yang di-Pertua, 1. Berdasarkan laporan Persatuan Automotif Malaysia (Malaysian Automotive Association â€“ MAA), bilangan jualan kenderaan penumpang (passenger vehicle) pada tahun 2018 adalah sebanyak 533,202 unit. 2. Perkhidmatan bas berhenti-henti merupakan mod pengangkutan awam utama di kawasan luar bandar. Pengendali bas berhenti-henti mengalami banyak kerugian apabila memberi perkhidmatan di kawasan luar bandar terutamanya di kawasan-kawasan yang kurang permintaan. Perkhidmatan di laluan-laluan sosial ini walaubagaimanapun dapat diteruskan dengan bantuan yang diberikan oleh Kerajaan melalui skim Interim Stage Bus Support Fund (ISBSF). Melalui skim ini pengendali-pengendali bas berhenti-henti menerima bantuan untuk memastikan perkhidmatan untuk laluan sosial ini dapat diteruskan. 3. Selain daripada itu, Kerajaan akan memperkenalkan inisiatif terbaru pada 1 April 2019 dengan pelaksanaan diskaun kadar tambang sebanyak 20% bagi perkhidmatan komuter Keretapi Tanah Melayu Berhad (KTMB). Ini adalah untuk memastikan faedah dan kemudahan yang sama turut diperolehi oleh rakyat di kawasan luar bandar (perkhidmatan komuter di sektor Utara dan Selatan selain di Lembah Kelang). 4. Pemberian diskaun tersebut merangkumi semua jenis kadar tambang secara tunai mahupun cashless dan dijangka akan manfaatkan kira-kira 94,000 penumpang komuter di 5 jajaran iaitu Padang Rengas â€“ Butterworth, Butterworth â€“ Padang Besar, Port Klang â€“ Tanjung Malim, Seremban â€“ Batu Caves dan Sungai Gadut â€“ Tampin. 5. Pelaksanaan diskaun kadar tambang ini diyakini akan dapat meningkatkan jumlah penumpang komuter antara 120,000 ke 130,000 pengguna sehari. NO. SOALAN:60 3 6. Sementara itu adalah dasar Kementerian untuk bekerjasama dengan pihak berkuasa tempatan (PBT), pengendali bas berhenti-henti dan e-hailing dalam memastikan rakyat mendapat perkhidmatan â€œfirst and last mileâ€ yang akan menghubungkan pengguna ke destinasi akhir mereka. 7. Kementerian juga sedar akan saling hubungkait antara perancangan pengangkutan awam dan perancangan bandar dan wilayah samada di peringkat negeri atau di peringkat Pihak Berkuasa Tempatan (PBT). Kementerian telah banyak mengadakan hubungan rapat dan kerjasama dengan kerajaan negeri dan PBT bagi memastikan perancangan yang lebih holistic dengan menyediakan stesen-stesen yang mudah diakses serta selamat dan selesa melalui penyediaan bas pengantara, laluan pejalan kaki, laluan basikal serta fasiliti-fasiliti berkaitan. Buat masa ini, Kementerian Pengangkutan serta Agensi Pengangkutan Awam Darat merupakan ahli jawatankuasa pengangkutan awam darat di peringkat negeri. Sekian, terima kasih.</t>
  </si>
  <si>
    <t>SOALAN NO. 3 Minta MENTERI TENAGA, SAINS, TEKNOLOGI, ALAM SEKITAR DAN PERUBAHAN IKLIM menyatakan pertimbangan untuk mengganti alat buoy tsunami yang hilang di perairan Laut China Selatan memandangkan kerap berlaku tsunami/gempa bumi demi kepentingan awam.</t>
  </si>
  <si>
    <t>JAWAPAN:Tuan Yang di-Pertua, Bagi menggantikan alat buoy tsunami yang hilang di Laut China Selatan, Kerajaan mempunyai alternatif lain iaitu tolok pasang surut yang telah dipasang di Pulau Layang-Layang serta rangkaian tolok pasang surut antarabangsa yang dikongsi secara masa nyata dapat memberikan maklumat yang diperlukan untuk tujuan pengeluaran amaran awal tsunami kepada kawasan yang terkesan. Tolok pasang surut juga memberi data setiap minit serta mempunyai fungsi dan keberkesanan yang sama dengan pelampung tsunami. Sekian, terima kasih. NO SOALAN:4</t>
  </si>
  <si>
    <t>/jawapan-lisan-pdfs/JWP DR 301018.pdf</t>
  </si>
  <si>
    <t>DATO' DR. SHAMSUL ANUAR BIN HAJI NASARAH</t>
  </si>
  <si>
    <t>SHAMSUL ANUAR BIN NASARAH</t>
  </si>
  <si>
    <t>LENGGONG</t>
  </si>
  <si>
    <t>SOALAN NO. 20 Minta MENTERI PENGANGKUTAN menyatakan:(a) apakah nasib penjawat awam di dalam Suruhanjaya Pengangkutan Awam Darat (SPAD) apabila ia ditukar kepada APAD ; dan (b) apakah bentuk pembangunan sektor pengangkutan awam darat yang telah dirangka atau dirancang oleh Kementerian sejurus Agensi ini dikuatkuasakan. NO. SOALAN:20 2</t>
  </si>
  <si>
    <t>JAWAPAN Yang di-Pertua, 1. Suruhanjaya Pengangkutan Awam Darat (SPAD) adalah merupakan satu entiti berstatus Badan Berkanun Persekutuan Diasingkan Saraan (BBDS) yang tidak dibebaskan sepenuhnya. Agensi dengan saraan diasingkan tetapi tidak dibebaskan bermaksud agensi ini masih lagi tertakluk kepada kelulusan Agensi Pusat dalam menentukan urusan butiran perjawatan dan skim perkhidmatan. Dalam hubungan ini, SPAD telah dibekalkan dengan skim perkhidmatan sendiri yang mempunyai tangga gaji yang berbeza daripada lain-lain skim perkhidmatan yang sedang diguna pakai dalam perkhidmatan Kerajaan. SPAD juga telah dibekalkan dengan 802 perjawatan menerusi Surat Kelulusan Perjawatan (SKP) Bilangan 8 Tahun 2013. 2. Berdasarkan statusnya sebagai BBDS, SPAD telah menguruskan sendiri segala urusan perkhidmatannya seperti urusan pelantikan, penempatan dan kenaikan pangkat berdasarkan kepada Akta Suruhanjaya Pengangkutan Awam Darat 2010. SPAD hanya merujuk kepada agensi pusat sekiranya bercadang untuk meminda, mewujud baharu atau membatalkan sebarang butiran perjawatan dalam SKP yang telah diluluskan. Berdasarkan data kakitangan sehingga Julai 2018, terdapat sebanyak 367 kakitangan yang dilantik secara tetap dan 42 secara kontrak berdasarkan kepada 802 perjawatan yang diluluskan. 3. SPAD juga telah menubuhkan satu anak syarikat iaitu SPADPro Berhad di bawah Akta Syarikat 1965 berperanan membekalkan keperluan perjawatan dan sumber manusia kepada SPAD tanpa terikat kepada sebarang peraturan perkhidmatan dan perjawatan Kerajaan. Melalui SPADPRo Berhad, SPAD bebas menentapkan syarat-syarat pelantikan dan perkhidmatan sendiri seperti tawaran gaji yang lebih tinggi dan kaedah kenaikan pangkat yang berbeza daripada perkhidmatan Kerajaan. Berdasarkan data perjawatan sehingga Julai 2018, terdapat sebanyak 590 kakitangan telah NO. SOALAN:20 3 dilantik oleh SPADPro Berhad dan telah ditempatkan untuk bertugas di SPAD. Semua kakitangan yang dilantik oleh SPADPro Berhad adalah berstatus lantikan swasta (bukan lantikan Kerajaan) sama seperti mana-mana syarikat yang ditubuhkan di bawah Akta Syarikat 1965. Keseluruhan kakitangan SPAD, samada yang dilantik oleh SPAD ataupun SPADPro adalah berjumlah 999 orang. 4. Berdasarkan kepada peraturan yang telah ditetapkan antaranya di dalam Akta Suruhanjaya Pengangkutan Awam Darat 2010, Akta Kerja 1955, Akta Pencen 1980 dan Akta Badan berkanun 1960, semua kakitangan lantikan SPAD dan SPADPro Berhad akan ditamatkan perkhidmatan. Penamatan perkhidmatan kakitangan ini akan melibatkan pembayaran pampasan dan faedah penamatan sekiranya berkaitan dan berkelayakan. Pertukaran pelantikan terus kakitangan SPAD ke Perkhidmatan Awam tidak dapat dilaksanakan memandangkan kaedah pertukaran pelantikan di bawah Pekeliling Perkhidmatan Bil. 6 Tahun 2016 tidak terpakai kepada SPAD yang berstatus BBDS, serta SPADPRo Berhad yang berstatus syarikat dan mempunyai pihak berkuasa melantik yang tersendiri. 5. Namun begitu, atas dasar keperihatinan, Kerajaan telah bersetuju supaya semua penyandang lantikan tetap dan lantikan kontrak di bawah SPAD (lantikan berdasarkan SKP) serta penyandang lantikan tetap dan lantikan kontrak di bawah SPADPro Berhad yang dikenal pasti melaksanakan fungsi teras berkaitan pembangunan pengangkutan awam darat serta melaksanakan fungsi yang memerlukan kompetensi dan kepakaran dalam bidang profesional teknikal ditawarkan untuk berkhidmat dengan perkhidmatan awam berdasarkan kepada perjawatan yang akan diwujudkan di bawah Kementerian Pengangkutan, APAD dan JPJ. Penawaran ini adalah tertakluk kepada penyandang-penyandang berkenaan memenuhi semua syarat pelantikan berdasarkan kepada skim perkhidmatan terlibat. 6. Kerajaan juga telah memutuskan supaya penubuhan Agensi Pengangkutan Awam Darat (APAD) yang akan mengambil alih sebahagian fungsi SPAD akan berkuatkuasa secara rasminya NO. SOALAN:20 4 mulai 1 Januari 2019. Bagi memastikan kesinambungan dan mengelakkan sebarang gangguan ke atas penyediaan perkhidmatan, mana-mana kakitangan SPAD/SPADPro Berhad yang dikenalpasti melaksanakan fungsi teras berkaitan pembangunan pengangkutan awam darat serta melaksanakan fungsi yang memerlukan kompetensi dan kepakaran dalam bidang profesional teknikal akan ditawarkan pelantikan secara kontrak terlebih dahulu. Langkah ini juga bagi memberi masa kepada pihak Kementerian Pengangkutan, Jabatan Perkhidmatan Awam dan suruhanjaya pelantikan perkhidmatan yang berkaitan untuk menguruskan urusan saringan dan proses tawaran pelantikan kepada mana-mana calon yang berkaitan. Yang di-Pertua, 7. Kerajaan menerusi Kementerian Pengangkutan (MOT) amat memberi penekanan ke atas aspek perancangan dan pembangunan sektor pengangkutan awam darat dalam negara ini. Secara ringkasnya, dalam tempoh masa pendek, Kerajaan akan memberi fokus kepada usaha-usaha untuk menaikkan tahap trip atau ridership dengan izin, penumpang yang menggunakan perkhidmatan awam terutamanya dalam kawasan bandar-bandar. Bagi tujuan ini, Kerajaan akan merangka langkah-langkah untuk meningkatkan tawaran, liputan dan kecekapan sistem pengangkutan awam negara ini bagi menarik orang ramai menggunakan perkhidmatan pengangkutan awam. 8. Sebagai permulaan, seperti janji Kerajaan Pakatan Harapan, Kerajaan telah pun mempertimbangkan cadangan untuk memperkenalkan Pas Bulanan Pengangkutan Awam dengan kos tetap RM100 kepada para pengguna bas dan rel di Lembah Klang. Dengan memperkenalkan pas ini, orang ramai diberi insentif yang kuat untuk menggunakan semua perkhidmatan pengangkutan awam rel bandar Sistem Aliran Ringan (LRT) (laluan Kelana Jaya dan laluan Ampang), MRT, Monorel, BRT Sunway, perkhidmatan Rapid Bus Sdn. Bhd. (Rapid Bus) di Lembah Klang dan bas NO. SOALAN:20 5 pengantara MRT di bawah pengurusan Prasarana Malaysia Berhad (Prasarana) sebagai mod pengangkutan utama dalam kehidupan harian, khususnya untuk tujuan ulang alik dari rumah ke tempat bekerja. Apabila dilaksanakan, inisiatif ini dapat meringankan kos sara hidup rakyat terutamanya golongan B40 di kawasan bandar. Selain itu, kos bulanan serendah RM100 dapat menarik lebih ramai pengguna untuk beralih kepada menggunakan pengangkutan awam seterusnya menyumbang kepada peningkatan tahap kualiti hidup masyarakat negara ini. Pelaksanaan pas bulanan RM100 ini sekarang dalam peringkat akhir persiapannya dan butiran pelaksaan akan diumumkan dalam masa yang terdekat. 9. Di samping itu, Kerajaan juga sedang mengkaji dan merangka kaedah pelaksanaan untuk menambah sekurang-kurangnya 10,000 buah bas bagi tujuan pengangkutan awam seluruh negara. Pelaksanaan ini akan disekalikan dengan langkah-langkah jangka pendek lain untuk menjadikan perkhidmatan pengangkutan awam terutamanya bas menjadi lebih menarik dan efektif daripada mod pengangkutan persendirian. 10. Sebagai contoh, Kerajaan juga akan mengkaji untuk memperbanyakkan lagi lorong-lorong khas untuk pengangkutan bas supaya pengangkutan bas tidak lagi perlu bersaing dengan pengangkutan mod peribadi. Disamping itu, Kerajaan juga akan mengkaji untuk menyediakan sistem pengangkutan Bus Rapid Transit yang akan menghubungkan bandar-bandar utama dan bandar-bandar kecil dalam negara ini. Kerajaan juga akan meningkatkan usaha untuk menambahbaik aspek mobiliti dan penyediaan perkhidmatan pengangkutan awam di peringkat â€œfirst and last mile connectivityâ€ seperti menyediakan kemudahan feeder bus ke stesen-stesen BRT, menyediakan laluan-laluan pejalan kaki yang mesra pengguna dan menyediakan akses kepada pengguna yang kurang upaya untuk menggunakan perkhidmatan pengangkutan awam. Pendekatan â€œfirst and last mile connectivityâ€ dan penyediaan perkhidmatan Bus Rapid Transit yang menghubungkan bandar-bandar utama dengan NO. SOALAN:20 6 pekan-pekan kecil dijangka akan berupaya menarik minat orang ramai untuk beralih daripada mod pengangkutan persendirian kepada mod pengangkutan awam. 11. Di samping itu, keperluan pengangkutan awam untuk penduduk diluar bandar juga tidak akan dilupakan. Kerajaan akan mengkaji langkah-langkah baharu untuk menyediakan sistem perkhidmatan pengangkutan awam di luar bandar seperti menyediakan perkhidmatan pengangkutan on demand dan sebagainya. 12. Dalam jangka masa sederhana/panjang, Kementerian Pengangkutan akan mengadakan perbincangan dengan pihak-pihak yang berkaitan seperti Kementerian dan Jabatan Kerajaan Persekutuan dan juga agensi-agensi Kerajaan Negeri untuk memastikan sebarang perancangan pembangunan dan penggunaan tanah di peringkat negara dan negeri akan disekalikan atau diintegrasikan dengan pelan perancangan dan pembangunan sistem pengangkutan awam. Dalam hal ini, konsep seperti Transport Oriented Development dan Integrated Land Use and Transport Planning akan diberi keutamaan dalam perancangan pembangunan negara. Kerajaan juga akan memastikan perancangan berterusan dilaksanakan untuk mengkaji tahap demand dan travel behaviour orang ramai supaya satu sistem atau mod pengangkutan awam darat yang bersesuaian, menyeluruh, berkesan, memenuhi kehendak pelanggan serta kos efektif dapat disediakan dalam negara ini. 13. Untuk makluman Dewan Yang Mulia ini juga, semua ringkasan perancangan yang saya nyatakan tadi telah dimasukkan di dalam dokumen deraf Dasar Pengangkutan Negara atau National Transportation Policy yang sedang dalam peringkat akhir penyediaannya oleh Kementerian Pengangkutan. Dokumen ini dijangka akan dibentangkan untuk kelulusan Jemaah Menteri sebelum akhir tahun 2018 dan dijangka dapat dizahirkan dalam awal tahun 2019. NO. SOALAN:21</t>
  </si>
  <si>
    <t>SOALAN:34 Tuan Chan Ming Kai [ Alor Setar ] minta MENTERI DALAM NEGERI menyatakan apakah kategori bidang industri kitar semula (recycle) dan sejauh mana kajian dibuat untuk memasukkan bidang ini ke dalam kategori yang layak mengambil pekerja asing. SOALAN:34</t>
  </si>
  <si>
    <t>JAWAPAN:Tuan Yang Dipertua, Untuk makluman Ahli Yang Berhormat, industri kitar semula merujuk kepada Sub Sektor Barangan Logam, Lusuh &amp; Terpakai di bawah sektor perkhidmatan. Kerajaan sejak tahun 2009 telah membekukan penggajian pekerja asing bagi sub sektor barangan logam, lusuh &amp; terpakai ekoran daripada masalah kegawatan ekonomi yang melanda Negara pada ketika itu, bagi memastikan peluang pekerjaan kepada rakyat tempatan tidak terjejas. Selain daripada Sub Sektor Barangan Logam, Lusuh &amp; Terpakai, penggajian pekerja asing turut dibekukan bagi tujuh (7) sub sektor lain di bawah sektor perkhidmatan sebagaimana yang dinyatakan dalam Jadual 1 di bawah:Jadual 1:Sub Sektor Yang Dibekukan Penggajian Pekerja Asing BIL. SEKTOR SUB SEKTOR YANG DIBEKUKAN 1. Perkhidmatan (i) Dobi (ii) Tukang Gunting Rambut (iii) Perniagaan Borong &amp; Runcit (iv) Perniagaan Tekstil (v) Tukang Emas (vi) Penjagaan &amp; Perkhidmatan Komuniti (vii) Pengendalian Kargo Pada masa yang sama, Kerajaan juga tidak membenarkan permohonan penggajian pekerja asing yang baru bagi sub sektor-sub sektor tersebut. Walau bagaimanapun, Kerajaan masih lagi membenarkan majikan untuk menggaji pekerja asing bagi sub sektor-sub sektor yang dibekukan melalui permohonan penggantian pekerja asing bagi kuota pekerja asing sedia ada SOALAN:34 yang telah diluluskan sebelum ini tetapi pekerja asing yang menggunakan kuota itu telah pulang ke negara asal. Dalam hal ini, kelulusan permohonan penggantian pekerja asing akan dipertimbangkan berdasarkan kepada jumlah pekerja asing yang telah pulang ke negara asal. Kaedah ini tidak melibatkan pertambahan pekerja asing, sebaliknya mengekalkan status quo jumlah pekerja asing yang telah diluluskan kepada majikan. Di samping itu, Kerajaan pada masa kini sedang mengkaji dan menyemak semua dasar-dasar pengambilan pekerja asing secara holistik. Antara kajian yang akan dilaksanakan adalah untuk membuat penilaian dan penyemakan semula keperluan penggajian pekerja asing bagi sektor-sektor sedia ada dan juga sektor-sektor yang dibekukan pada masa kini. Hasil kajian ini kelak dapat membantu Kerajaan untuk menentukan hala tuju pengurusan pekerja asing di Negara ini. NO SOALAN:35</t>
  </si>
  <si>
    <t>SOALAN NO. 49 Datoâ€™ Seri Haji Mukhriz bin Tun Dr. Mahathir [ Jerlun ] minta Menteri Kewangan menyatakan jika ada apa-apa bentuk pampasan atau ganti rugi daripada Kerajaan Persekutuan kepada Kedah apabila Kedah menyahut desakan untuk menghentikan aktiviti pembalakan di Hutan Simpan ulu Muda bagi menjamin bekalan air bagi negeri Pulau Pinang. SOALAN NO. 49</t>
  </si>
  <si>
    <t>JAWAPAN:Tuan Yang di- Pertua, Kerajaan Persekutuan mengucapkan terima kasih dan tahniah atas komitmen tinggi Kerajaan Negeri Kedah terhadap tindakan mengatasi isu pembalakan di Hutan Simpan Ulu Muda yang dikaitkan dengan bekalan air mentah. Walau bagaimanapun, setakat ini Kerajaan Persekutuan belum lagi merangka sebarang cadangan untuk menyediakan pampasan atau ganti rugi kepada Kerajaan Negeri Kedah. Sekian, terima kasih. NO SOALAN:50</t>
  </si>
  <si>
    <t>DATO' DR. MOHD KHAIRUDDIN BIN AMAN RAZALI</t>
  </si>
  <si>
    <t>MOHD KHAIRUDDIN BIN AMAN RAZALI</t>
  </si>
  <si>
    <t>KUALA NERUS</t>
  </si>
  <si>
    <t>/jawapan-lisan-pdfs/JDR15112021.pdf</t>
  </si>
  <si>
    <t>SOALAN DATUK HAJI AHMAD JAZLAN BIN YAAKUB [MACHANG] minta MENTERI TENAGA DAN SUMBER ASLI menyatakan apakah tindakan Kementerian dalam memperluas penggunaan tenaga solar di setiap rumah penduduk Malaysia sebagai satu usaha mengetengahkan sumber tenaga hijau khususnya untuk rakyat Orang Asli di Kelantan. NO. SOALAN:23 2</t>
  </si>
  <si>
    <t>JAWAPAN Tuan Yang di-Pertua, 1. Bagi memperluas penggunaan tenaga solar bagi setiap penduduk di Malaysia, Kerajaan telah mengenal pasti potensi bumbung rumah-rumah kediaman di negara ini bagi pemasangan sistem solar fotovolta atau solar PV. Satu program khas yang dinamakan Net Energy Metering atau NEM Rakyat telah diperkenalkan bagi menggalakkan pemasangan sistem solar PV di bumbung rumah. 2. Melalui program ini, pemilik rumah boleh menggunakan tenaga solar yang dijana untuk kegunaan sendiri. Lebihan tenaga yang tidak digunakan pula boleh dijual kepada pihak utiliti pada kadar tarif yang sama dengan kadar tarif yang dibeli daripada pihak utiliti. Dianggarkan sebanyak 40,000 hingga 100,000 pengguna domestik akan mendapat manfaat daripada program ini. 3. Bagi membekalkan elektrik ke kawasan terpencil yang jauh dari grid nasional seperti di penempatan Orang Asli di Kelantan, Kerajaan melalui Program Bekalan Elektrik Luar Bandar di bawah Kementerian Pembangunan Luar Bandar turut menggunakan solar hibrid di kawasan-kawasan tersebut. Sekian, terima kasih.</t>
  </si>
  <si>
    <t>SOALAN DATO' SERI ANWAR BIN IBRAHIM [PORT DICKSON] minta MENTERI TENAGA DAN SUMBER ASLI menyatakan berapa kos pembinaan, jangkaan siap bagi Empangan Hidroelektrik Nenggiri dan sejauh mana pembinaan empangan ini dapat mengawal banjir dan ekosistem setempat. NO. SOALAN:33 2</t>
  </si>
  <si>
    <t>JAWAPAN Tuan Yang di-Pertua, 1. Kos pembinaan Projek Hidroelektrik Nenggiri adalah dianggarkan berjumlah RM 5 billion dan tarikh operasi komersial telah ditetapkan pada 1 Jun 2027. 2. Tujuan utama pembinaan Projek Hidroelektrik Nenggiri ini adalah bagi tujuan penjanaan elektrik berasaskan hidro. Walau bagaimanapun, dengan pelaksanaan projek ini, ia secara tidak langsung akan membantu mengawal aliran air dari hulu sungai ke Sungai Kelantan dan seterusnya mampu untuk membantu mengatasi masalah banjir di negeri Kelantan. 3. Kerajaan sentiasa mengambil berat isu-isu berkaitan ekosistem dan alam sekitar di kawasan setempat. Isu-isu ini telah diambil kira di dalam laporan Environmental Impact Assessment (EIA) yang telah diluluskan oleh Jabatan Alam Sekitar pada April 2018. Sehubungan itu, Kerajaan akan memastikan pihak Tenaga Nasional Berhad (TNB) mematuhi kesemua arahan dan langkah-langkah mitigasi yang telah ditetapkan di dalam laporan EIA tersebut. Sekian, terima kasih.</t>
  </si>
  <si>
    <t>SOALAN PUAN YEO BEE YIN [ BAKRI ] minta MENTERI TENAGA DAN SUMBER ASLI menyatakan status terkini projek-projek di bawah LSS-3 dan LSS@MEnTARI. NO. SOALAN:41 2</t>
  </si>
  <si>
    <t>JAWAPAN Tuan Yang di-Pertua, 1. Untuk makluman Ahli Yang Berhormat, sehingga bulan Julai 2021, kemajuan projek-projek loji jana kuasa solar di bawah Program Large Scale Solar Pusingan Ke-3 (LSS-3) adalah dalam lingkungan 30% hingga 80%. Kesemua projek di bawah LSS-3 dijangka dapat disiapkan dan mula mengeksport tenaga elektrik ke grid menjelang akhir tahun 2022. 2. Bagi projek-projek di bawah LSS@MEnTARI yang diumumkan keputusannya pada bulan Mac 2021, kesemua pembida yang berjaya telah menandatangani Perjanjian Pembelian Tenaga (PP) dan sedang dalam proses mencapai financial close. Kerja-kerja tapak akan bermula selepas syarikat mencapai financial close. 3. Pelaksanaan projek-projek di bawah LSS-3 dan LSS@MEnTARI telah mengalami sedikit kelewatan disebabkan Perintah Kawalan Pergerakan (PKP) yang dikuatkuasakan Kerajaan sepanjang tahun 2021 ekoran penularan wabak Covid-19. Walau bagaimanapun, Kerajaan akan memastikan kelewatan ini tidak menjejaskan pencapaian sasaran 31% kapasiti Tenaga Boleh Baharu (TBB) dalam pembekalan elektrik negara menjelang tahun 2025 sebagaimana yang telah ditetapkan. Sekian, terima kasih.</t>
  </si>
  <si>
    <t>SOALAN Minta MENTERI SAINS, TEKNOLOGI DAN INOVASI menyatakan a) kos membina serta proses yang dilalui untuk mewujudkan tapak pelupusan kekal bagi sisa WLP kilang Lynas (PDF) serta garis masa yang ditetapkan oleh pihak Kementerian; dan b) pohon diberikan juga koordinat lokasi tapak PDF tersebut</t>
  </si>
  <si>
    <t>JAWAPAN Tuan Yang di-Pertua, Untuk makluman Ahli Yang Berhormat, (a) Kos untuk membina kemudahan pelupusan kekal (PDF) akan ditanggung oleh pihak Lynas dan mengikut kenyataan yang dikeluarkan oleh Lynas pada 30 Januari 2020, anggaran kos pembinaan PDF adalah US$98 juta atau sekitar RM400 juta. (b) Kerajaan Negeri Pahang telah meluluskan pewujudan Tapak Pelupusan Sisa Industri Berjadual Pelbagai Kategori seluas 202.35 hektar di Bukit Ketam, Mukim Kuala Kuantan dan pada masa ini Kerajaan Negeri sedang memproses pewartaan secara rasmi kawasan ini sebagai tapak pelupusan industri. Kerajaan Negeri Pahang juga telah meluluskan permohonan Syarikat Lynas Malaysia Sdn Bhd untuk membina tapak NO. SOALAN:48 2 PDFnya di mana-mana kawasan di dalam tapak pelupusan tapak industri Bukit Ketam yang telah diluluskan. Lembaga Perlesenan Tenaga Atom (AELB) dalam mesyuaratnya pada 28 Julai 2020 telah meluluskan cadangan tapak tersebut tertakluk kepada kelulusan kajian Radiological Impact Assessment (RIA), Environmental Impact Assessment (EIA) dan lain-lain keperluan pihak berkuasa tempatan yang berkaitan. Laporan semua kajian tersebut perlu dikemukakan kepada pihak berkuasa berkenaan untuk penilaian sebelum kebenaran membina PDF dikeluarkan oleh AELB. Koordinat cadangan tapak PDF tersebut adalah seperti berikut:i. 4â°00â€™46.3â€N, 103â°14â€™15.5â€E; ii. 4â°00â€™46.4â€N, 103â°14â€™26.0â€E; iii. 4â°00â€™35.4â€N, 103â°14â€™12.6â€E; dan iv. 4â°00â€™35.4â€N, 103â°14â€™23.0â€E. Sekian, terima kasih. NO SOALAN:49</t>
  </si>
  <si>
    <t>/jawapan-lisan-pdfs/JDR040820.pdf</t>
  </si>
  <si>
    <t>DATUK MOHD AZIS BIN JAMMAN</t>
  </si>
  <si>
    <t>MOHD AZIS BIN JAMMAN</t>
  </si>
  <si>
    <t>SEPANGGAR</t>
  </si>
  <si>
    <t>SOALAN Minta MENTERI TENAGA DAN SUMBER ASLI menyatakan penjelasan berkenaan isu bil Tenaga Nasional Berhad yang melambung dengan melampau sehingga menimbulkan beban yang teruk kepada rakyat di seluruh negara.</t>
  </si>
  <si>
    <t>JAWAPAN Datuk Yang di-Pertua, 1. Terdapat beberapa faktor yang menyumbang kepada peningkatan bil elektrik di kalangan pengguna domestik sepanjang tempoh Perintah Kawalan Pergerakan (PKP). Antaranya adalah seperti berikut:(i) penggunaan elektrik di kalangan pengguna domestik sepanjang tempoh PKP telah meningkat di antara 20 hingga 50%. Keadaan ini berlaku kerana rakyat telah mematuhi perintah Kerajaan untuk berada di rumah masing-masing dan tidak keluar rumah sepanjang tempoh PKP kecuali pekerja-pekerja dalam sektor-sektor yang menyediakan perkhidmatan penting kepada rakyat; dan 2 (ii) operasi bacaan meter elektrik secara fizikal telah dihentikan sepanjang tempoh PKP iaitu bagi tempoh 20 Mac 2020 sehingga 18 Mei 2020. Bacaan bil dibuat secara anggaran bagi tempoh Mac, April dan Mei 2020 yang menyebabkan bil elektrik bulan Jun kelihatan tinggi kerana penyelarasan dibuat bagi bil anggaran bulan Mac, April dan Mei di dalam bil bulan Jun. Aktiviti bacaan meter elektrik oleh semua utiliti elektrik di Malaysia telah dihentikan secara sementara bermula 18 Mac 2020 mengikut Prosedur Operasi Standard (SOP) PKP yang ditetapkan oleh Majlis Keselamatan Negara (MKN) demi menjaga kebajikan pembaca meter dan memutuskan rantaian serta membendung penularan wabak Covid-19. Langkah yang sama juga telah diambil oleh pihak utiliti lain di rantau ini seperti Singapura, Filipina, Thailand dan Indonesia. 2. Memang tidak dinafikan bahawa pembacaan bil secara anggaran ini telah menimbulkan kekeliruan di kalangan pengguna memandangkan ini merupakan kali pertama TNB melaksanakan pengebilan secara anggaran untuk tempoh 3 bulan berturut-turut. Tambahan pula, kaedah pengiraan ini agak sukar difahami oleh sebahagian besar rakyat yang menyebabkan timbulnya ketidakpuasan hati dan seterusnya menyebabkan isu peningkatan bil secara mendadak menjadi tular di media sosial. 3. Walau bagaimanapun, saya ingin memaklumkan kepada Dewan Yang Mulia ini bahawa kaedah pengiraan yang diguna pakai oleh TNB telah disahkan dan diluluskan oleh Suruhanjaya Tenaga sebagai badan kawal selia industri bekalan elektrik negara. Kaedah yang sama juga diguna pakai oleh utiliti negara lain yang telah menghentikan bacaan bil secara fizikal dalam menangani penularan wabak COVID-19. Sekian, terima kasih.</t>
  </si>
  <si>
    <t>/jawapan-lisan-pdfs/JDR18082020.pdf</t>
  </si>
  <si>
    <t>LIM GUAN ENG</t>
  </si>
  <si>
    <t>BAGAN</t>
  </si>
  <si>
    <t>SOALAN TUAN LIM GUAN ENG [ BAGAN ] minta MENTERI KEWANGAN menyatakan senarai projek-projek yang diumumkan dalam Belanjawan 2020 tetapi dibatalkan mengikut pecahan negeri. Mengapa negeri Pulau Pinang disasarkan apabila projek pengangkutan awam dengan jaminan pinjaman RM10 bilion dan kereta kabel Bukit Bendera sebanyak RM100 juta dibatalkan.</t>
  </si>
  <si>
    <t>JAWAPAN Tuan Yang di-Pertua, Untuk makluman Yang Berhormat, susulan penularan wabak COVID-19 yang melanda dunia pada ketika ini, ianya telah menyebabkan beberapa inisiatif yang diumumkan dalam Belanjawan 2020 tidak lagi signifikan untuk dilaksanakan dan perlu dikaji semula termasuk projek kereta kabel Bukit Bendera, Pulau Pinang. Kerajaan juga mengalami kekangan dalam melaksanakan projek-projek infrastruktur yang besar pada masa ini terutamanya akibat Perintah Kawalan Pegerakan (PKP) serta terpaksa mengagihkan semula peruntukan tersebut untuk menampung ruang fiskal serta inisiatif-inisiatif yang telah diumumkan dalam Pakej Rangsangan Ekonomi Perihatin Rakyat (PRIHATIN) dan Pelan Jana Semula Ekonomi Negara (PENJANA). Sehubungan itu, Kerajaan akan meneliti semula keperluan untuk melaksanakan projek-projek ini pada masa hadapan. Sekian, terima kasih.</t>
  </si>
  <si>
    <t>DATO' ABDULLAH SANI BIN ABDUL HAMID</t>
  </si>
  <si>
    <t>ABDULLAH SANI BIN ABDUL HAMID</t>
  </si>
  <si>
    <t>KAPAR</t>
  </si>
  <si>
    <t>SOALAN Minta MENTERI TENAGA DAN SUMBER ASLI menyatakan berapa jumlah kawasan hutan simpan dalam negara yang masih ada. Dalam kerancakan pembinaan bandar bandar baharu, apakah jaminan Kementerian dalam menjaga dan mengekalkan hutan-hutan simpan ini.</t>
  </si>
  <si>
    <t>JAWAPAN Datuk Yang di-Pertua, 1. Malaysia masih mempunyai kawasan berhutan seluas 18,277,602 hektar atau 55.31% daripada keluasan tanah negara (33,034,500 hektar). Daripada jumlah tersebut, keluasan kawasan Hutan Simpanan Kekal adalah 11,671,853 hektar atau 35.33%. 2. Untuk makluman Ahli-ahli Yang Berhormat, Perkara 74 (2) Perlembagaan Persekutuan telah memperuntukkan bahawa perkara-perkara berkaitan tanah dan hutan adalah di bawah bidang kuasa Kerajaan Negeri. Kuasa eksekutif Kerajaan Persekutuan hanya terhad untuk memberi khidmat nasihat dan bantuan teknikal, latihan serta menjalankan penyelidikan berkaitan perhutanan. 3. Kementerian ini sentiasa komited dalam usaha memelihara khazanah hutan negara dan memastikan komitmen negara untuk mengekalkan sekurang-kurangnya 50% daripada keluasan tanah negara NO. SOALAN:45 dilitupi pokok-pokok dan kawasan hutan dicapai. Dalam hubungan ini, antara langkah-langkah yang diambil bagi menjaga dan mengekalkan hutan-hutan simpan ini adalah seperti berikut:(i) melaksanakan pindaan ke atas Akta Perhutanan Negara 1984 [Akta 313] bagi memperketatkan proses pewartaan keluar Hutan Simpanan Kekal yang melibatkan proses pendengaran awam (public hearing) serta memantapkan penguatkuasaan hutan, meningkatkan kadar denda dan hukuman bagi membendung kesalahan hutan; (ii) mempergiatkan usaha ke arah mewartakan kawasan-kawasan berhutan sebagai HSK di mana kementerian melalui Jabatan Perhutanan Semenanjung Malaysia (JPSM) mensasarkan untuk meningkatkan jumlah kawasan HSK di Semenanjung Malaysia kepada 5 juta hektar menjelang tahun 2020; (iii) meneruskan aktiviti rawatan hutan dan silvikultur dalam Hutan Simpanan Kekal dimana seluas 250 hektar kawasan Hutan Simpanan Kekal telah dikenal pasti untuk tujuan tersebut di bawah Rancangan Malaysia Ke-11. Sehingga Jun 2020, kesemua kawasan tersebut telah melalui aktiviti rawatan hutan dan silvikultur. Manakala, di bawah Rancangan Malaysia Ke-12, seluas 1,640 hektar kawasan Hutan Simpanan Kekal telah dikenal pasti untuk tujuan yang sama; (iv) mempertingkatkan usaha pemeliharaan dan pemulihan kawasan hutan melalui Program Restorasi, Tebus Guna dan Pemulihan Kawasan Terosot Di Semenanjung Malaysia. Di bawah Rancangan Malaysia Ke-11, seluas 828 hektar telah di kenal pasti untuk pemeliharaan dan pemulihan. Sehingga Jun 2020, sebanyak 715 hektar telah berjaya dipelihara dan dipulihkan. Manakala, di bawah Rancangan Malaysia Ke-12, kawasan seluas 811.6 hektar telah dikenal pasti untuk tujuan yang sama; NO. SOALAN:45 (v) menyediakan Rancangan Pengurusan Hutan Negeri setiap 10 tahun bagi tujuan pentadbiran, pengurusan dan pembangunan Hutan Simpanan Kekal secara berkekalan; (vi) melaksanakan dan meningkatkan aktiviti penguatkuasaan hutan secara bersepadu dengan agensi kerajaan yang berkaitan bagi menangani aktiviti pencerobohan dan kesalahan hutan; (vii) menyedia, melaksana dan memantau Catuan Tebangan Tahunan (CTT) setiap tempoh Rancangan Malaysia bagi kawasan hutan pengeluaran dalam HSK; (viii) menjana pendapatan melalui potensi baharu selain daripada kayu balak termasuk inisiatif REDD Plus dan bayaran bagi perkhidmatan ekosistem (Payment for Ecosystem Services â€“ PES) bagi mengurangkan kebergantungan kepada aktiviti pembalakan; (ix) memperkasa amalan pengurusan hutan berkekalan dengan membangun dan mengaplikasikan teknologi terkini dalam penguatkuasaan hutan bagi tujuan pemantauan perubahan kawasan hutan; dan (x) menggunakan platform Majlis Tanah Negara (MTN) bagi pelaporan secara berkala berkenaan keadaan semasa HSK di setiap negeri. Sekian, terima kasih. NO. SOALAN:46</t>
  </si>
  <si>
    <t>SOALAN Minta MENTERI TENAGA DAN SUMBER ASLI menyatakan apakah tindakan yang akan diambil oleh Kerajaan terhadap Tenaga Nasional Berhad untuk menyiasat aduan pengguna elektrik di seluruh negara tentang kenaikan caj bil elektrik yang mendadak.</t>
  </si>
  <si>
    <t>JAWAPAN Datuk Yang di-Pertua, 1. Majoriti aduan pengguna elektrik berkenaan bil elektrik tinggi adalah kerana bacaan bil dibuat secara anggaran semasa tempoh Perintah Kawalan Pergerakan (PKP) yang menyebabkan bil elektrik pada bulan Jun kelihatan tinggi kerana penyelarasan dibuat bagi bil anggaran bulan Mac, April dan Mei di dalam bil bulan Jun. Dalam hal ini, Suruhanjaya Tenaga telah mengesahkan bahawa Tenaga Nasional Berhad (TNB) telah mengenakan caj dalam bil elektrik semasa tempoh PKP berdasarkan penggunaan tenaga yang direkodkan melalui meter yang sah dengan mengikut kadar dan struktur tarif seperti mana yang telah ditetapkan oleh Kerajaan. NO. SOALAN:46 2 2. TNB menggunakan kaedah pengiraan secara prorata apabila bacaan sebenar meter melebihi tempoh 31 hari. Melalui kaedah prorata ini, pengiraan penggunaan tenaga (kilowatt jam - kWj) akan mengikut blok-blok tarif yang telah ditetapkan bagi memastikan pengguna dikenakan caj yang tepat dan tiada sebarang caj yang berlebihan dikenakan kepada pengguna. Kaedah pengiraan secara prorata ini telah disemak dan disahkan oleh Suruhanjaya Tenaga sebagai telus dan adil. 3. Justeru, TNB tidak dikenakan sebarang tindakan kerana TNB mematuhi peraturan-peraturan yang sedang berkuat kuasa. Sekian, terima kasih.</t>
  </si>
  <si>
    <t>DATO' TUAN IBRAHIM BIN TUAN MAN</t>
  </si>
  <si>
    <t>KUBANG KERIAN</t>
  </si>
  <si>
    <t>SOALAN NO. 4 Minta MENTERI PERTANIAN DAN INDUSTRI ASAS TANI menyatakan apakah Kerajaan berhasrat mengharamkan penggunaan pukat tunda yang telah menjejaskan ekosistem dan kerosakan habitat ikan.</t>
  </si>
  <si>
    <t>JAWAPAN Tuan Yang di-Pertua, Untuk makluman Ahli Yang Berhormat, Kementerian Pertanian dan Industri Asas Tani sememangnya telah menetapkan pemansuhan operasi vesel pukat tunda di zon B sejak 1 Januari 2016. Pelaksanaannya telah bermula secara berperingkat melalui kaedah - kaedah kawalan yang berterusan bagi memastikan matlamat tersebut dapat dicapai menjelang tahun 2020. Sekian, terima kasih. NO SOALAN:5</t>
  </si>
  <si>
    <t>19 MAC 2019</t>
  </si>
  <si>
    <t>/jawapan-lisan-pdfs/JDR19032019.pdf</t>
  </si>
  <si>
    <t>SOALAN NO. 9 Minta MENTERI TENAGA, SAINS, TEKNOLOGI, ALAM SEKITAR DAN PERUBAHAN IKLIM menyatakan apakah perancangan-perancangan Kementerian untuk memastikan alam semula jadi Malaysia terpelihara, terutamanya dalam isu pemanasan global yang berlaku pada ketika ini.</t>
  </si>
  <si>
    <t>JAWAPAN Tuan Yang di-Pertua, Untuk makluman Ahli Yang Berhormat, 1. Bagi memastikan alam sekitar Malaysia terpelihara, terutamanya dalam isu pemanasan global yang berlaku pada ketika ini, aktiviti penguatkuasaan kepada punca-punca pencemaran yang tertakluk di bawah Akta Kualiti Alam Sekeliling, 1974 dan Peraturan-Peraturan di bawahnya yang berkaitan pelepasan gas rumah kaca seperti karbon dioksida (CO2), metana (CH4), nitrus oksida (N2O), ozon (O3), klorofluorokarbon (CFC) dan hydrofluorokarbon (termasuk HCFC dan HFC) telah dilaksanakan. 2. Di samping itu, kementerian turut melaksanakan program-program kesedaran alam sekitar melalui sambutan Hari Alam Sekitar Negara, Hari Bumi dan Hari Ozon yang menumpukan kepada kumpulan sasar seperti pihak industri, pelajar, organisasi dan orang awam. NO. SOALAN:9 2 3. Di peringkat antarabangsa, Malaysia dan 195 negara lain telah mempersetujui Paris Agreement semasa Persidangan Ke-21 Konvensyen Rangka Kerja Perubahan Iklim Pertubuhan Bangsa-Bangsa Bersatu (UNFCCC) pada 12 Disember 2015 sebagai usaha peringkat global untuk menangani isu perubahan iklim. Matlamat utama Paris Agreement adalah untuk menghadkan peningkatan suhu purata dunia kepada 1.5 atau 2.0 darjah Centigrade. Malaysia telah menandatangani Paris Agreement pada 22 April 2016 dan meratifikasikan perjanjian ini pada 16 November 2016. 4. Malaysia berhasrat untuk mengurangkan intensiti pelepasan green house gas (GHG) berdasarkan Keluaran Dalam Negara Kasar (GDP) sebanyak 45% berbanding intensiti pelepasan pada tahun 2005 menjelang tahun 2030 seperti yang dinyatakan dalam nationally determined contributions (NDC). Daripada keseluruhan sasaran pengurangan ini, 35% akan dilaksanakan tanpa syarat (unconditional) manakala baki 10% lagi adalah bersyarat (conditional), iaitu tertakluk kepada penerimaan peruntukan kewangan, pemindahan teknologi, dan pembangunan kapasiti daripada negara maju. 5. Bagi mencapai sasaran NDC tersebut, Malaysia telah melaksanakan pelbagai tindakan mitigasi pengurangan pelepasan GHG yang merangkumi pelbagai sektor penting seperti sektor tenaga, pengangkutan, sisa pepejal, proses industri dan pertanian. Dalam masa yang sama, negara juga telah mengenal pasti tindakan-tindakan mitigasi pengurangan pelepasan GHG baru yang berpotensi untuk dilaksanakan pada masa hadapan. Sekian, terima kasih. NO. SOALAN:10</t>
  </si>
  <si>
    <t>SOALAN NO. 19 Tuan Charles Anthony Santiago [ Klang ] minta MENTERI AIR, TANAH DAN SUMBER ASLI menyatakan kesudian Kerajaan menggubal satu dasar atau undang-undang baru untuk memastikan bahawa Kerajaan Negeri tidak menceroboh atau meluluskan lesen pembalakan hutan tanpa mempertimbangkan hak Orang Asli seperti yang dinyatakan dalam UNDRIP. 2 SOALAN NO. 19</t>
  </si>
  <si>
    <t>JAWAPAN:Tuan Yang di-Pertua, Untuk makluman Ahli Yang Berhormat, Jadual Kesembilan, Senarai Negeri Perlembagaan Persekutuan telah memperuntukkan bahawa perkara-perkara berkaitan tanah dan hutan adalah di bawah bidang kuasa Kerajaan Negeri. Kuasa Eksekutif Kerajaan Persekutuan dalam perhutanan hanya dalam hal-ehwal berkaitan latihan, kajian serta nasihat teknikal yang dipertanggungjawabkan kepada Jabatan Perhutanan Semenanjung Malaysia (JPSM) bagi tujuan pelaksanaannya. Pengusahasilan hutan dalam hutan simpanan kekal dilaksanakan berdasarkan kepada Malaysian Criteria and Indicators for Forest Management Certification (Natural Forest) yang dikenali sebagai MC&amp;I (Natural Forest) di bawah Skim Persijilan Kayu Malaysia (Malaysian Timber Certification Scheme - MTCS). Prinsip 3 dan prinsip 4 di bawah MC&amp;I (Natural Forest) memastikan aktiviti pembalakan turut mengambilkira hak dan kepentingan Orang Asli supaya tidak terjejas seperti berikut:(a) Prinsip 3 berkaitan dengan hak-hak masyarakat pribumi memperuntukkan bahawa hak menurut perundangan dan adat masyarakat pribumi untuk memiliki, mengguna serta mengurus tanah, kawasan dan sumber mereka hendaklah diiktiraf dan dihormati; dan 3 (b) Prinsip 4 berkaitan dengan perhubungan masyarat dan hak-hak pekerja memperuntukkan bahawa operasi-operasi pengurusan hutan perlu mengekalkan atau meningkatkan kesejahteraan sosial dan ekonomi masyarakat tempatan dan pekerja-pekerja hutan untuk jangka masa panjang. Untuk makluman Yang Berhormat , berdasarkan Seksyen 19 (g), Akta Orang Asli 1954 memperuntukkan kuasa kepada YB Menteri yang bertanggungjawab terhadap Orang Asli untuk mengawal mana-mana penebangan hutan di Kawasan Orang Asli dan Rizab Orang Asli yang telah diwartakan di dalam Akta Orang Asli 1954 bagi memastikan hak-hak dan kepentingan Orang Asli terpelihara. Sekian, terima kasih.</t>
  </si>
  <si>
    <t>SOALAN NO. 37 Minta MENTERI PERUMAHAN DAN KERAJAAN TEMPATAN menyatakan jika ada cadangan untuk mengoptimumkan tapak pelupusan sampah yang terdapat di negeri-negeri bagi menghasilkan tenaga boleh diperbaharui. NO SOALAN:37 2</t>
  </si>
  <si>
    <t>JAWAPAN Tuan Yang di-Pertua, 1. Untuk makluman Yang Berhormat, Kementerian Perumahan dan Kerajaan Tempatan (KPKT) pada masa ini sedang meneliti cadangan untuk mengoptimumkan tapak pelupusan sampah yang terdapat di negeri-negeri bagi menghasilkan tenaga boleh diperbaharui. Susulan daripada penguatkuasaan Akta Pengurusan Sisa Pepejal dan Pembersihan Awam 2007 (Akta 672), KPKT telah mengambil alih aktiviti pengurusan sisa pepejal dan pembersihan awam di negeri yang menerima pakai Akta 672 yang mana dahulunya dilaksanakan oleh Pihak Berkuasa Tempatan (PBT). Pengambilalihan ini merangkumi pembinaan kemudahan pengurusan sisa pepejal seperti tapak pelupusan sanitari, stesen pemindahan dan loji rawatan air larut resap. 2. Seiring dengan peningkatan penjanaan sisa pepejal setiap tahun, KPKT telah bercadang untuk membina sekurang-kurangnya 1 fasiliti pengurusan sisa pepejal bersepadu berkonsepkan Waste to Energy (WtE) yang merangkumi rawatan secara biologi, mekanikal dan pengolahan haba (biological, mechanical and thermal treatment) di setiap negeri. Lokasi bagi pembangunan loji WtE ini akan menggunakan tapak pelupusan sisa pepejal sedia ada. Selain daripada mengurangkan penggunaan tanah dan mengoptimumkan jangka hayat tapak pelupusan sedia ada, pembinaan loji WtE ini juga dapat menghasilkan tenaga yang boleh diperbaharui serta menghasilkan produk sampingan hasil daripada proses rawatan seperti baja, minyak dan gas. Sekian, terima kasih.</t>
  </si>
  <si>
    <t>SOALAN NO. 1 Minta MENTERI PERUMAHAN DAN KERAJAAN TEMPATAN menyatakan perancangan Kementerian pengurusan sisa pepejal dengan konsep â€œsatu negeri satu insineratorâ€. NO SOALAN:1 2</t>
  </si>
  <si>
    <t>JAWAPAN Yang di-Pertua, 1. Untuk makluman Yang Berhormat, Kementerian Perumahan dan Kerajaan Tempatan (KPKT) merancang untuk membina sekurang-kurangnya satu loji waste to energy (WtE) di setiap negeri memandangkan pembinaan tapak pelupusan memerlukan penggunaan tanah yang luas. Pembinaan loji WtE ini dapat mengurangkan impak negatif terhadap alam sekitar seperti kebakaran, bau, limpahan leachate dan sebagainya. Perancangan pembinaan loji WtE ini perlu mengambil kira kapasiti dan ciri-ciri sisa pepejal (waste characteristic) di sesuatu kawasan serta jarak kawasan kutipan sisa pepejal ke loji supaya pengurusan sisa pepejal di setiap kawasan dapat dilaksanakan secara efisien dan berkesan. 2. Selain daripada merawat sisa pepejal, loji WtE ini dapat menghasilkan tenaga elektrik dan gas yang mana penjualan semula tenaga tersebut dapat membantu dalam mengurangkan kos pengoperasian dan penyelenggaraan loji tersebut. Pada masa ini, pembinaan loji WtE di Ladang Tanah Merah, Negeri Sembilan sedang dilaksanakan dan dijangka akan beroperasi pada Jun 2019. 3. Walaupun loji WtE dibina, tapak pelupusan masih diperlukan bagi menampung sisa baki hasil daripada proses rawatan tersebut serta menampung sisa pepejal yang tidak dapat dirawat dalam tempoh penyelenggaraan loji WtE. Namun, tapak pelupusan tersebut tidak memerlukan kawasan yang luas memandangkan kuantiti sisa yang akan dilupuskan dijangkakan akan berkurangan dengan pelaksanaan program reduce, reuse dan recycle (3R). Sekian, terima kasih.</t>
  </si>
  <si>
    <t>/jawapan-lisan-pdfs/JWP DR 221118.pdf</t>
  </si>
  <si>
    <t>SOALAN NO.2 Dato' Sri Dr. Haji Wan Junaidi bin Tuanku Jaafar [Santubong] minta MENTERI AIR, TANAH DAN SUMBER ASLI menyatakan adakah kajian semula dibuat berhubung dengan kesan banjir, kenaikan paras air laut dan hakisan pantai akibat â€œperubahan iklimâ€ dunia, dan berapa projek seluruh negara dikenal pasti untuk di laksanakan untuk mitigate kesan fenomena ini, kalau tidak berapa projek-projek di cadang selepas 2015 akan di laksanakan, kalau tidak kenapa tidak. SOALAN NO.2</t>
  </si>
  <si>
    <t>JAWAPAN:Tuan Yang di-Pertua, Kementerian Air, Tanah dan Sumber Asli (KATS) melalui Jabatan Pengairan dan Saliran (JPS) sedang dan akan melaksanakan Kajian-kajian berhubung dengan kesan banjir dan hakisan pantai sama ada ianya disebabkan oleh perubahan iklim dunia atau punca-punca yang lain. Sehingga kini, sebanyak 78 projek tebatan banjir/ saliran mesra alam dan 14 projek hakisan pantai telah diluluskan di dalam RMKe-11 di bawah Kementerian Air, Tanah dan Sumber Asli bagi mengurangkan (mitigate) kesan fenomena banjir dan hakisan pantai. Kementerian akan terus membuat permohonan program/ projek dalam Rolling Plan (RP) dan Rancangan Malaysia bagi mengurangkan (mitigate) kesan fenomena banjir dan hakisan pantai di seluruh negara dan ianya bergantung kepada keadaan kewangan Kerajaan. KATS melalui Institut Penyelidikan Hidraulik Kebangsaan Malaysia (NAHRIM) juga sedang/telah melaksanakan penyelidikan berkaitan kesan-kesan banjir, kenaikan paras air laut, hakisan pantai akibat kesan perubahan iklim dunia dan usaha-usaha yang telah dijalankan adalah seperti berikut:a) Kajian Kesan Perubahan Iklim ke atas Regim Hidrologi dan Sumber Air di Sabah dan Sarawak (2010) b) Kajian Lanjutan Impak Perubahan Iklim ke atas Regim Hidrologi dan Sumber Air di Semenanjung Malaysia (2014). c) kajian lanjutan kesan perubahan iklim ke atas sumber air Malaysia termasuk Sabah dan Sarawak berdasarkan senario pemanasan global terkini. d) Kajian semula unjuran kenaikan aras laut di sepanjang pantai Malaysia. e) Kajian Kesan Ban Pantai Terlimpah Terhadap Pertanian di kawasan pantai. f) Kajian Coastal Vulnerability Index di Kelantan, Negeri Sembilan dan Johor. g) Kajian Fizikal Inovasi Adaptasi Peningkatan aras laut. h) Kajian Kesan Penorobosan Air Masin di Muar &amp; Sibu. i) Projek Penyelidikan Lanjutan dan Pembangunan Prototaip Produk Inovasi Sistem Perlindungan Hakisan dan Perluasan Pantai NEXCOM NAHRIM (untuk pantai lumpur). Sekian, terima kasih. 1</t>
  </si>
  <si>
    <t>SOALAN NO. 26 minta MENTERI TENAGA, SAINS, TEKNOLOGI, ALAM SEKITAR DAN PERUBAHAN IKLIM menyatakan apakah langkah-langkah Kementerian untuk meningkatkan dan membina teknologi AI (Artificial Intelligence) menggunakan syarikat-syarikat mereka cipta IC (Integrated Circuit) tempatan. 2 NO. SOALAN:26</t>
  </si>
  <si>
    <t>JAWAPAN Tuan Yang di-Pertua, Selaras dengan mandat yang diberikan oleh Kerajaan kepada Tenaga, Sains, Teknologi, Alam Sekitar Dan Perubahan Iklim (MESTECC) selaku peneraju kepada agenda Sains, Teknologi dan Inovasi (STI) negara, MIMOS Berhad iaitu agensi di bawah MESTECC berperanan sebagai pelaksana penyelidikan gunaan dan pemindahan teknologi dalam ICT dan mikroelektronik. MIMOS telah membantu industri dalam dua bidang tumpuan iaitu membangunkan Industri Rekabentuk Integrated Circuit (IC) tempatan dan bidang Artificial lntelligence (AI). Namun begitu, hendak dimaklumkan bahawa agensi MIMOS kini dalam proses peralihan kepada Kementerian Perdagangan Antarabangsa dan Industri (MITI). Tempoh peralihan ini akan berlangsung sehingga 30 November 2018. Pada masa ini, banyak teknologi adalah berlandaskan kepada algoritma perisian (software algorithms) dan telah mencapai tahap kematangan yang tertentu (reaching a certain maturity level). Pembangunan teknologi di masa hadapan akan memerlukan pengiraan dan pemprosesan yang lebih cepat (faster computation and processing) bagi membolehkan ianya diaplikasikan secara lebih meluas. Sehubungan dengan itu, terdapat keperluan kepada kebolehan AI berdasarkan mikrocip (microchip-based AI capabilities) di mana rekaan integrated circuit (IC) akan meletakkan berjuta transistor dalam cip tunggal iaitu evolusi dari Very Large Scale 3 Integration (VLSI) kepada Ultra Large Scale of Integration (ULSI) di masa hadapan untuk menambah kelajuan pemprosesan serta kepintaran dalam peranti alatan. Tuan Yang di-Pertua, Dalam bidang ini, MIMOS menerusi kemudahan bersama (shared facilities) di MIMOS dan pereka-pereka IC, bekerjasama rapat dengan syarikat rekabentuk IC tempatan dalam pembangunan harta intelek (intellectual property, IP) AI Microchip untuk dikomersialkan melalui syarikat-syarikat fabrikasi global. Penghasilan IP ini sedang dan telah memberi sumbangan dalam pembangunan pelbagai sistem oleh syarikat-syarikat teknologi tempatan dan global seperti Qualcomm, Google, Amazon dan Huawei. Di samping itu, MIMOS turut menyediakan kemudahan, infrastruktur dan kepakaran kepada syarikat SME tempatan untuk menyokong dan memudahcara usaha mereka dalam membangunkan sistem AI pada cip (AI System on Chip), seperti dalam bidang pengesanan manusia (human detection) untuk bandar pintar, kereta autonomous (autonomous car) dan sistem kawalan. Sekian, terima kasih. SOALAN NO:27</t>
  </si>
  <si>
    <t>DATO' JOHARI BIN ABDUL</t>
  </si>
  <si>
    <t>JOHARI BIN ABDUL</t>
  </si>
  <si>
    <t>SUNGAI PETANI</t>
  </si>
  <si>
    <t>SOALAN:33 Dato' Johari bin Abdul [ Sungai Petani ] minta PERDANA MENTERI menyatakan apakah perkembangan terkini mengenai siasatan oleh Suruhanjaya Pencegahan Rasuah Malaysia terhadap Laporan oleh Sarawak Report bahawa Mantan Perdana Menteri, YB. Pekan telah menganugerahkan projek tenaga suria bernilai RM1.25 bil untuk 369 buah sekolah di Sarawak kepada Jepak Holdings Sdn. Bhd. pada Januari 2017, sebuah syarikat yang tidak ada kepakaran langsung dalam industri ini. 2</t>
  </si>
  <si>
    <t>JAWAPAN:YB Tuan Mohamed Hanipa Maidin, Timbalan Menteri Di Jabatan Perdana Menteri Yang Berhormat, Untuk makluman YB Sungai Petani, siasatan mengenai kes ini telah pun selesai dan mereka yang terlibat telah pun dituduh diMahkamah Sesyen Kuala Lumpur pada 15 November 2018. Sekian, terima kasih</t>
  </si>
  <si>
    <t>SOALAN NO. 47 Ustaz Haji Hasanuddin Bin Mohd Yunus [ Hulu Langat ] minta MENTERI PERTANIAN DAN INDUSTRI ASAS TANI menyatakan adakah kerajaan akan mewujudkan polisi dan akta baru bagi menyahut seruan dunia bagi pemuliharaan sumber lautan. SOALAN NO. 40</t>
  </si>
  <si>
    <t>JAWAPAN Tuan Yang Dipertua, Kementerian Pertanian Malaysia dan Industri Asas Tani melalui Jabatan Perikanan Malaysia telah dipertanggungjawab bagi mengurus sumber perikanan agar bekalan ikan makan dalam negara adalah terus mapan. Dalam hal ini, Kerajaan telah menggubal Akta Perikanan 1985 yang telah menggariskan pengurusan dan pemuliharaan perikanan di kelautan serta muara perairan perikanan Malaysia. Antara usaha bagi memastikan pemuliharaan sumber perikanan adalah sebagaimana termaktub di dalam Seksyen 26 Akta Perikanan 1985 yang menjelaskan mengenai larangan penangkapan ikan dengan menggunakan alatan tangkapan terlarang seperti bahan letupan racun, dan sebagainya. Sebagai tambahan, Seksyen 26 ini juga diperkukuh dengan Peraturan-Peraturan Perikanan (Larangan Cara Menangkap Ikan) 1980. Dalam hal ini, Kementerian Pertanian dan Industri Asas Tani melalui Jabatan Perikanan Malaysia membatalkan dengan serta-merta lesen vesel yang telah dilesenkan di bawah Akta Perikanan 1985 sekiranya disabit menjalankan aktiviti penangkapan ikan secara haram. Pemantauan juga dibuat secara berkala dan ad-hoc berdasarkan kepada aduan yang diterima di peringat daerah dan negeri. Selain itu, bagi memastikan kelestarian sumber bekalan makanan disamping meneruskan pembangunan industri perikanan, Jabatan Perikanan Malaysia memberi lebih tumpuan dan fokus kepada pembangunan perikanan laut dalam. Ia adalah sebagai alternatif kepada sumber bekalan ikan negara yang kini terdedah kepada pengeksploitasian sumber terutamanya di kawasan perairan pantai yang telah mencapai tahap optima. SOALAN NO:48</t>
  </si>
  <si>
    <t>SOALAN NO. 2 Minta MENTERI PERUMAHAN DAN KERAJAAN TEMPATAN menyatakan apakah langkah yang dilakukan bagi menghapuskan sisa plastik import dari kilang haram yang dilihat menjejaskan alam sekitar.</t>
  </si>
  <si>
    <t>JAWAPAN Tuan Yang di-Pertua, 1. Untuk makluman Yang Berhormat, Kementerian Perumahan dan Kerajaan Tempatan (KPKT) telah melaksanakan operasi bersepadu bersama dengan beberapa agensi kerajaan seperti Tenaga Nasional Berhad (TNB) dan Syarikat Bekalan Air Selangor Sdn. Bhd. (SYABAS), Jabatan Alam Sekitar (JAS) dan Jabatan Keselamatan dan Kesihatan Pekerjaan (JKKP) untuk membanteras pengoperasian sisa plastik import dari kilang haram yang menjejaskan alam sekitar. 2. Operasi bersepadu tersebut bertujuan untuk memastikan tindakan dapat diambil secara menyeluruh berdasarkan peruntukan undang-undang di bawah agensi masing-masing. Sebagai contoh KPKT telah mengarahkan Majlis Daerah Kuala Langat (MDKL) untuk menutup 33 kilang plastik tidak berlesen secara berperingkat dan stok sisa plastik di premis tersebut telah dipindahkan ke kilang plastik yang berlesen. Di NO SOALAN:2 2 samping itu, Pejabat Tanah dan Galian Daerah Kuala Langat juga telah mengeluarkan Notis 7A kepada pemilik tanah yang menjadikan tanah miliknya kawasan penyimpanan sisa plastik import secara haram serta mengarahkannya dipindahkan ke lokasi yang dibenarkan. 3. Untuk makluman Yang Berhormat, operasi penguatkuasaan juga dilaksanakan di pintu masuk Malaysia melalui kerjasama dengan Jabatan Kastam Diraja Malaysia iaitu untuk mengetatkan pemeriksaan dagangan sisa plastik yang dibawa masuk terutamanya di bawah kod HS 3915. Polisi KPKT juga menetapkan dagangan perlu dihantar semula ke negara asal oleh pengimport jika didapati tidak mempunyai permit yang sah. 4. Sekiranya sisa plastik import dari kilang haram adalah bersih, KPKT akan meminta Pihak Berkuasa Tempatan (PBT) untuk mengarahkan pemilik kilang untuk menjual atau melelong kepada syarikat yang mempunyai lesen import (AP) sisa plastik yang sah daripada Jabatan Pengurusan Sisa Pepejal Negara (JPSPN) untuk diproses menjadi produk akhir seperti resin dan flakes. Syarikat yang mempunyai lesen import (AP) ini secara amnya perlu mematuhi kesemua syarat-syarat baharu yang telah ditetapkan oleh KPKT seperti mendapat kelulusan pematuhan daripada JAS di bawah Akta Kualiti Alam Sekeliling (Akta 127) 1974. 5. Bagi sisa plastik import dari kilang haram yang kotor pula, pemilik akan diminta untuk melupuskannya dan diproses menjadi Processed Engineered Fuel (PEF) iaitu bahan bakar di kilang simen. Sekian, terima kasih.</t>
  </si>
  <si>
    <t>/jawapan-lisan-pdfs/JDR02042019.pdf</t>
  </si>
  <si>
    <t>SOALAN NO. 28 Minta MENTERI PERUMAHAN DAN KERAJAAN TEMPATAN menyatakan:- (a) apakah perancangan jangka masa panjang daripada pihak Kementerian untuk mengurangkan risiko banjir kilat perumahan di sepanjang Sungai Kemena, Sungai Sibiyu; dan (b) apakah pihak Kementerian mempunyai perancangan untuk menaik taraf sistem perparitan dan pengaliran di seluruh kawasan bandar Bintulu untuk mengelakkan banjir kilat terutamanya semasa musim tengkujuh.</t>
  </si>
  <si>
    <t>JAWAPAN Tuan Yang di-Pertua, Soalan (a) 1. Untuk makluman Yang Berhormat, Kementerian Perumahan dan Kerajaan Tempatan (KPKT) telah melaksanakan 7 projek berskala kecil melibatkan skop bina baru atau naik taraf infrastruktur seperti longkang dan parit bagi menambah baik aliran air dan mengurangkan risiko banjir kilat di kawasan perumahan di sepanjang Sungai Kemena dan Sungai NO SOALAN:28 2 Sibiyu. Projek-projek ini telah dilaksanakan pada tahun 2016 hingga 2018 dengan kos berjumlah RM933,651.56. PERINCIAN PROJEK MENAIK TARAF SISTEM PERPARITAN DAN PENGAIRAN DI BINTULU BAGI TAHUN 2016-2018 BIL SUB PROJEK PERUNTUKAN (RM) TAHUN 2016 1. Membina Parit Konkrit RPR Kidurong, Fasa 2, Tanjung Kidurong, LK Bintulu, Sarawak 122,287.96 2. Menaiktaraf Parit Kedai (Pejabat Pos Malaysia) Di Pekan Tatau, LK Bintulu, Sarawak 189,029.80 JUMLAH 311,317.76 TAHUN 2017 3. Membina parit konkrit di penempatan semula Sungai Plan, LK Bintulu, Sarawak 367,671.60 4. Menaiktaraf parit konkrit di Pekan Tatau, Jalan Bintulu -Tatau, LK Bintulu, Sarawak 195,962.20 JUMLAH 563,633.80 TAHUN 2018 5. Membina Baru Pembetung / PC Culvert di Taman Perumahan San-San, LK Bintulu, Sarawak 19,900.00 6. Membina Baru Pembetung / PC Culvert di Kampung Jepak, LK Bintulu, Sarawak 19,500.00 7. Membina Baru Pembetung / PC Culvert di Kampung Sungai Plan Lot, LK Bintulu, Sarawak 19,300.00 JUMLAH 58,700.00 JUMLAH KESELURUHAN 933,651.56 NO SOALAN:28 3 Soalan (b) 1. Untuk makluman Yang Berhormat juga, pengurusan kawalan sistem pengairan di Bintulu adalah di bawah bidang kuasa Lembaga Kemajuan Bintulu. Namun begitu, KPKT turut menyediakan peruntukan untuk menaik taraf perparitan di Pihak Berkuasa Tempatan (PBT). Sebanyak RM933 ribu telah disediakan bagi melaksanakan 7 projek membina dan menaik taraf sistem longkang dan parit untuk mengurangkan masalah banjir kilat di kawasan Bintulu, Sarawak. Sekian, terima kasih. SOALAN NO:29</t>
  </si>
  <si>
    <t>SOALAN NO:42 Minta MENTERI TENAGA, SAINS, TEKNOLOGI, ALAM SEKITAR DAN PERUBAHAN IKLIM menyatakan status terkini projek solar My Suria dan adakah Kementerian bercadang untuk mempelbagaikan penggunaan ladang solar kepada aktiviti lain seperti pertanian dan penternakan selain daripada untuk mendapatkan tenaga elektrik sebagaimana amalan di negara-negara lain.</t>
  </si>
  <si>
    <t>JAWAPAN Tuan Yang di-Pertua, Untuk makluman Ahli Yang Berhormat, 1. Pelaksanaan Projek MySuria telah tamat pada 31 Disember 2018. Seramai 332 orang peserta program ini yang terdiri daripada golongan B40 telah dan akan menerima bayaran bulanan hasil penjanaan tenaga boleh baharu yang dijual kepada syarikat utiliti untuk tempoh selama 10 tahun. 2. Untuk mengoptimumkan produktiviti ladang solar melalui aktiviti-aktiviti lain seperti pertanian dan penternakan, Kerajaan menggalakkan pembangunan projek solar dengan elemen dwifungsi (dual functions) dan dimasukkan sebagai salah satu kriteria dalam mempertimbangkan projek tenaga boleh baharu (TBB) berasaskan sumber solar. Antaranya ialah:NO. SOALAN:42 2 (a) pemberian bonus khas kepada penerima Feed-in Tariff (FiT) yang menjalankan aktiviti ekonomi lain di bawah struktur sistem photovoltaic (PV) yang dipasang; dan (b) pemberian markah merit dalam penilaian pembidaan projek Large Scale Solar (LSS) kepada pengusaha yang membangunkan projek LSS di atas tapak tanah yang akan digunakan bersekali dengan aktiviti ekonomi yang lain. 3. Sehingga kini, sebanyak 36 projek di bawah Program FiT telah menerapkan elemen pertanian dan penternakan dalam melaksanakan projek mereka. Sekian, terima kasih. SOALAN NO. 43</t>
  </si>
  <si>
    <t>LIM LIP ENG</t>
  </si>
  <si>
    <t>KEPONG</t>
  </si>
  <si>
    <t>SOALAN NO. 20 Minta MENTERI PERUMAHAN DAN KERAJAAN TEMPATAN menyatakan rasional 114 permit lesen import (AP) sisa plastik HS Kod 3915 diteruskan sedangkan negara-negara maju seperti China telah melarang import sisa plastik tersebut. Berapakah tan sisa plastik itu telah diimport ke Malaysia menerusi 114 permit AP. NO SOALAN:20 2</t>
  </si>
  <si>
    <t>JAWAPAN Yang di-Pertua, 1. Untuk makluman Yang Berhormat, Kementerian Perumahan dan Kerajaan Tempatan (KPKT) berpandangan bahawa sisa pepejal adalah komoditi yang berharga kepada negara kerana mampu menjana pendapatan kepada pengusaha kilang kitar semula sekiranya sisa pepejal terutamanya sisa plastik diasingkan dengan teratur dan diproses dengan baik. 2. KPKT bercadang agar pemberian Lesen Import (AP) hanya diteruskan dan dihadkan kepada syarikat-syarikat yang layak serta memenuhi syarat-syarat kelulusan AP yang ditetapkan oleh KPKT sahaja di samping menetapkan ratio bagi syarikat pengimport sisa plastik dengan mewajibkan penggunaan 30% sisa plastik tempatan. Cadangan ini secara tidak langsung akan mengurangkan pengimportan sisa plastik sebanyak 30% dan seterusnya merangsang aktiviti kitar semula sisa plastik tempatan. 3. KPKT juga berpandangan bahawa pengharaman serta merta akan menjejaskan industri pemprosesan plastik di Malaysia kerana produk plastik yang dihasilkan di dalam negara akan dieksport ke luar negara untuk dijadikan sumber kepada bahan lain. Bagi mengawal kemasukan sisa plastik ke Malaysia, Kerajaan juga sedang merancang ke arah penetapan kuota Kebangsaan bagi memastikan Malaysia tidak menerima sisa plastik secara berlebihan sekiranya terdapat mana-mana negara melaksanakan sekatan ke atas pengimportan sisa plastik. 4. Untuk makluman Yang Berhormat, jumlah keseluruhan sisa plastik yang dieksport ke Malaysia dari tahun 2015 hingga 2017 adalah sebanyak 1,087,424 tan sisa plastik yang mana berlaku NO SOALAN:20 3 peningkatan yang ketara bagi kemasukan sisa plastik ke Malaysia dari tahun 2016 hingga 2017. Peningkatan ini adalah disebabkan oleh kawalan perniagaan pemprosesan sisa plastik yang lebih ketat oleh negara Republik Rakyat China (RRC) dan menyebabkan pembekal sisa plastik daripada Negara-negara lain yang asalnya diimport oleh RRC mengalihkan pengeksportan sisa plastik ke Malaysia. 5. Dalam hal ini, Kementerian sedang mengkaji opsyen-opsyen yang bersesuaian bagi mengawal pengimportan sisa plastik agar peningkatan kemasukan sisa plastik ke Malaysia tidak akan berlaku. Sekian, terima kasih. SOALAN NO:22</t>
  </si>
  <si>
    <t>/jawapan-lisan-pdfs/JWP DR 311018.pdf</t>
  </si>
  <si>
    <t>AHMAD BIN HASSAN</t>
  </si>
  <si>
    <t>PAPAR</t>
  </si>
  <si>
    <t>SOALAN:Tuan Ahmad bin Hassan [ Papar ] minta PERDANA MENTERI menyatakan adakah Kementerian bercadang memberikan peruntukan kepada Parlimen Papar yang terdapat 79 buah kampung kebanyakannya didiami orang-orang Pertubuhan Kadazan Dusun Murut (KDM) seperti kenderaan pacuan 4-roda dan van kerana jalan-jalan di kawasan pedalaman adalah teruk serta daif dan kemudahan kenderaan tersebut diperlukan semasa waktu kecemasan seperti banjir, bencana alam, kebakaran dan lain-lain keperluan dalam menghulurkan bantuan umpamanya makanan. SOALAN NO:40 2</t>
  </si>
  <si>
    <t>JAWAPAN:YB DATOâ€™ SERI DR. WAN AZIZAH WAN ISMAIL, TIMBALAN PERDANA MENTERI Tuan Yang di-Pertua, Untuk makluman, Arahan No.20 Majlis Keselamatan Negara (MKN) masih diguna pakai sehingga kini apabila membincangkan aspek pengurusan bencana di Malaysia. Dasar dan Mekanisme Pengurusan Bencana Negara seperti terkandung dalam arahan No. 20 MKN telah menerangkan tugas, peranan dan tanggungjawab setiap agensi dalam pengurusan bencana supaya gerakan operasi lebih terselaras dan pembaziran sumber dapat dielakkan. Arahan No. 20 MKN telah menetapkan Jawatankuasa Pengurusan Bencana di peringkat berkaitan (Daerah / Negeri) hendaklah bersidang secara berkala di Pusat Kawalan Operasi Bencana (PKOB) bagi mengawasi perkembangan dan menentukan usaha-usaha menangani bencana, operasi mencari dan menyelamat serta bantuan kecemasan dilaksanakan segera, teratur, terselaras dan berkesan. Bagi pengurusan bencana di peringkat daerah, Pegawai Daerah adalah Pengerusi kepada Jawatankuasa Pengurusan Bencana Daerah yang sepatutnya melaksanakan dasar, strategi, arahan, pelan tindakan dan halatuju dalam mengendalikan sesuatu bencana di peringkat daerah. Arahan No. 20 MKN juga telah menetapkan kaedah operasi bahawa apabila berlaku bencana, termasuk bencana banjir dan tanah runtuh, iaitu; a) Tahap 1 iaitu bencana di sesebuah daerah akan diketuai oleh Ketua Polis Daerah sebagai Komander dibantu oleh Pegawai Bomba Daerah sebagai Timbalan Komander Operasi Bencana; dan b) Tahap 2 iaitu bencana di peringkat negeri akan diketuai oleh Ketua Polis Negeri sebagai Komander dibantu oleh Pengarah SOALAN NO:40 3 Bomba dan Penyelamat Negeri sebagai Timbalan Komander Operasi Bencana. Pada 30 Oktober 2018 semasa mempengerusikan Mesyuarat Jawatankuasa Pengurusan Bencana Pusat, saya telah mengingatkan semua agensi penyelamat bahawa tahap kesiapsiagaan perlu dipandang serius oleh agensi yang menggunakan dan menggerakkan aset seperti Polis DiRaja Malaysia, Angkatan Tentera Malaysia, Jabatan Bomba dan Penyelamat Malaysia, Angkatan Pertahanan Awam Malaysia, Agensi Penguatkuasaan Maritim Malaysia dan lain-lain. Pengendalian aset logistik semasa bencana amat kritikal yang mana memerlukan penyelarasan yang cekap agar aset bantuan dan sokongan dimanfaatkan semaksimum yang mungkin. Kes kejadian banjir di pedalaman Papar, Sabah dan lain-lain kawasan mungkin berulang. Oleh yang demikian, saya mohon agar setiap Yang Berhormat yang lebih tahu dan mengenalpasti risiko bencana (kawasan yang diwakili), selok belok jalan raya dan jalan luar bandar serta kecenderungan golongan sasaran untuk bertindakbalas terhadap ramalan dan amaran banjir untuk mendapatkan maklumat daripada Pengerusi Jawatankuasa Pengurusan Bencana Daerah iaitu Pegawai Daerah dan Komander Operasi Bencana Daerah iaitu Ketua Polis Daerah. Komander Operasi Bencana Daerah masing-masing boleh menyelaraskan aset di kalangan agensi-agensi penyelamat untuk operasi mencari dan menyelamat (SAR) dan penghantaran bantuan makanan dan lain-lain keperluan. Sekiranya sumber aset agensi-agensi penyelamat dalam daerah tidak mencukupi, maka Ketua Polis Negeri memainkan peranan untuk penyelarasan pergerakan aset di kalangan seluruh agensi di dalam negeri berkenaan.</t>
  </si>
  <si>
    <t>SOALAN NO. 44 Minta MENTERI TENAGA, SAINS, TEKNOLOGI, ALAM SEKITAR DAN PERUBAHAN IKLIM menyatakan pelan Kementerian untuk menjaga kelestarian alam sekitar dalam jangka masa panjang.</t>
  </si>
  <si>
    <t>JAWAPAN Tuan Yang di-Pertua, Kementerian melalui agensi-agensi di bawahnya khususnya Jabatan Alam Sekitar (JAS) memainkan peranan yang penting dalam usaha menjaga kelestarian alam sekitar melalui pengawasan kualiti alam sekitar, penguatkuasaan punca pencemaran dan perancangan pembangunan yang meliputi tiga bidang utama iaitu kawalan pencemaran air, kawalan pencemaran udara dan pengurusan bahan buangan. Pelbagai langkah dan pendekatan sedang dan akan digunakan dalam usaha meningkatkan kesedaran seluruh warga Malaysia, sama ada orang awam atau sektor industri ke arah kelestarian alam sekitar. Antara langkah-langkah yang akan dilaksanakan adalah:1. Penambahbaikan Akta Kualiti Alam Sekeliling, 1974 dan peraturan-peraturan di bawahnya. Kementerian ini sedang di dalam proses untuk mengkaji semula serta menyediakan pindaan kepada Akta Kualiti Alam Sekeliling, NO. SOALAN:44 2 1974 dan peraturan-peraturan di bawahnya untuk memastikan kelestarian alam sekitar terjamin. 2. Mempertingkatkan penguatkuasaan Akta Kualiti Alam Sekeliling, 1974 dan Peraturan-peraturan di bawahnya. Kementerian ini melalui Jabatan Alam Sekitar (JAS) akan terus mempertingkatkan penguatkuasaan ke atas premis-premis industri di negara ini yang tertakluk di bawah Akta Kualiti Alam Sekeliling 1974, bagi mengawal:i. had pelepasan efluen perindustrian ke alur air, ii. had pelepasan asap kenderaan bermotor dan industri ke udara, dan iii. pengurusan sisa buangan berbahaya (buangan terjadual). Premis yang tidak patuh akan diambil tindakan samada melalui Notis Arahan, mengenakan kompaun atau tindakan mahkamah. Selaras dengan perkembangan terkini dan komitmen kerajaan dalam menjaga kualiti alam sekitar dan mengawal berlakunya pencemaran di negara ini, pihak Kementerian sedang dalam usaha mengemaskini Akta Kualiti Alam Sekeliling, 1974 yang sedia ada (dan akan dibentangkan di Dewan yang mulia ini selepas mendapat persetujuan pihak Peguam Negara). 3. Perancangan dan Pelaksanaan projek pembangunan secara lestari. Semua projek pembangunan akan dipastikan supaya dirancang dan dilaksanakan secara lestari dengan mengambil kira beberapa perkara seperti berikut:i. Pembangunan projek perlu selari dengan Rancangan Fizikal Negara, Rancangan Struktur Negeri, Rancangan Tempatan, Pelan Induk, dan Guna Tanah; ii. Mematuhi syarat-syarat kajian Penilaian Kesan Kepada Alam Sekeliling (EIA); dan NO. SOALAN:44 3 iii. Melindungi kawasan-kawasan sensitif alam sekitar iaitu mana-mana kawasan yang ditetapkan dalam rancangan pemajuan atau rancangan fizikal negara di bawah Akta Perancangan Bandar dan Desa 1976, atau mana-mana kawasan yng ditetapkan sebagai kawasan perlindungan alam sekitar atau kawasan pemuliharaan alam sekitar di bawah mana-mana Enakmen di Negeri Sabah atau mana-mana Ordinan di Negeri Sarawak. Dalam hal ini, pihak Kementerian akan meningkatkan kompetensi, kesedaran dan komitmen stakeholders serta meningkatkan keberkesanan mekanisme EIA melalui penghasilan dan pengemaskinian garispaduan berkaitan projek-projek EIA. 4. Mempertingkatkan insiatif bagi mencapai kompetensi dan pematuhan berterusan. Dalam usaha Kementerian meningkatkan pengetahuan dan kemahiran pengurusan alam sekitar, sebuah pusat kecemerlangan alam sekitar yang dikenali sebagai Institut Alam Sekitar Malaysia (EiMAS), di Bangi, Selangor telah memperkenalkan kursus-kursus peringkat kompetensi bagi memperakukan pemain-pemain industri dan pegawai Jabatan Alam Sekitar sebagai orang yang berwibawa bagi memenuhi keperluan undang-undang. 5. Memperkasakan program pengawasan kualiti alam sekitar. Untuk makluman Ahli Yang Berhormat, pihak Kementerian melalui Jabatan Alam Sekitar, akan terus melaksanakan program pengawasan kualiti alam sekitar di seluruh negara pada setiap tahun bagi mengesan sebarang perubahan kepada status kualiti air (sungai, marin, air tanah) dan udara. Sistem pengawasan akan dipertingkatkan dan diperluaskan dari masa ke masa di seluruh negara. Bagi meningkatkan kecekapan fungsi jabatan dan seiring dengan perkembangan teknologi, JAS telah mengaplikasikan penyaluran NO. SOALAN:44 4 data secara real-time melalui Program Pengawasan Kualiti Alam Sekitar (EQMP). 6. Mempertingkatkan hubungan kerjasama diperingkat serantau dan antarabangsa. Kementerian juga akan memantapkan lagi hubungan kerjasama di peringkat serantau dan antarabangsa menerusi pelaksanan obligasi terhadap perjanjian dan konvensyen berkaitan penjagaan alam sekitar terutamanya di bawah Badan Pertubuhan Bangsa-bangsa Bersatu (PBB) seperti United Nations Environment Programme (UNEP) dan ASEAN. 7. Menubuhkan Majlis Kualiti Alam Sekeliling. Di bawah peruntukan Seksyen 4, Akta Kualiti Alam Sekeliling 1974, fungsi Kementerian dalam menjaga kelestarian alam sekitar diperkukuhkan lagi dengan penubuhan dan tindakan Majlis Kualiti Alam Sekeliling yang berperanan sebagai badan penasihat kepada kerajaan berkaitan isu-isu alam sekitar. Majlis ini dianggotai oleh wakil kementerian-kementerian berkaitan, pihak kerajaan negeri, pihak industri, persatuan pengilang, pihak akademik dan organisasi bukan kerajaan (NGO). 8. Meningkatkan keperihatinan rakyat dalam pemeliharaan dan pemuliharaan alam sekitar. Dalam usaha untuk menyebarkan maklumat dan membudayakan pemuliharaan alam sekitar, pihak Kementerian akan terus menganjurkan program-program dan aktiviti kesedaran yang mencakupi semua lapisan masyarakat termasuklah kerjasama dengan Rakan Strategik seperti agensi-agensi kerajaan, pihak akedemik (Institut Pengajian Tinggi), pihak swasta dan NGO. Selain itu, pihak industri dikehendaki melaksanakan amalan industri hijau sebagai satu insiatif berterusan bagi meningkatkan pematuhan dengan melaksanakan kaedah pengeluaran bersih. NO. SOALAN:44 5 Pelaksanaan Pendidikan Alam Sekitar dalam Kurikulum Standard Sekolah Rendah (KSSR) dan Kurikulum Standard Sekolah Menengah (KSSM) oleh pihak Kementerian Pelajaran merupakan salah satu usaha untuk meningkatkan kesedaraan dan kepentingan menjaga alam sekitar kepada masyarakat bermula dari peringkat awal usia. Pada peringkat prasekolah pendidikan alam sekitar diajar dalam mata pelajaran â€œSaya dan Alam Sekitarâ€, pada peringkat Sekolah Menengah dalam mata pelajaran Sains dan mata pelajaran Pendidikan Islam, dan pada peringkat Sekolah Menengah dalam mata pelajaran Geografi, Pendidikan Moral dan Asas Kelestarian. Kejayaan memulihara alam sekitar memerlukan kerjasama bersepadu daripada setiap lapisan masyarakat. Ia adalah tanggungjawab bersama. Demi kesejahteraan rakyat dan kemajuan negara, setiap daripada kita berperanan sebagai mata dan telinga dalam mencegah pencemaran alam sekitar bagi memastikan kelestarian alam sekitar terus terjamin. â€œPemuliharaan Alam Sekitar, Tanggungjawab Kita Bersamaâ€</t>
  </si>
  <si>
    <t>SOALAN NO. 2 Minta MENTERI TENAGA, SAINS, TEKNOLOGI, ALAM SEKITAR DAN PERUBAHAN IKLIM menyatakan:- (a) adakah terdapat sebarang siasatan terhadap punca utama pencemaran jerebu yang melanda Malaysia saban tahun serta apakah tindakan drastik yang telah diambil terhadap individu atau syarikat yang didapati terbabit dengan aktiviti pembakaran terbuka; dan (b) apakah bentuk kerjasama serantau yang telah dilaksanakan oleh negara Malaysia dengan negara-negara yang terjejas dengan pencemaran jerebu dalam usaha bagi mengatasi pencemaran jerebu ini. NO. SOALAN:2</t>
  </si>
  <si>
    <t>JAWAPAN Tuan Yang di-Pertua, Untuk makluman Ahli Yang Berhormat, (a) Berdasarkan pemantauan dan siasatan yang dijalankan oleh Jabatan Alam Sekitar (JAS), didapati punca utama jerebu di dalam negara adalah berpunca daripada aktiviti pembakaran terbuka untuk pertanian dan kebakaran hutan gambut. Bagi kes pembakaran terbuka, individu-individu dan syarikat-syarikat yang terlibat telah dikenalpasti dan sehingga kini 89 kompaun telah dikeluarkan manakala 23 kertas siasatan telah dibuka bagi kesalahan pembakaran terbuka. Di bawah Seksyen 29A, Akta Kualiti Alam Sekeliling 1974, denda sehingga RM500 ribu atau penjara sehingga 5 tahun atau kedua-duanya sekali boleh dikenakan jika didapati bersalah melakukan pembakaran terbuka. Kompaun RM2000 juga boleh diberikan bagi setiap kesalahan. (b) Di peringkat ASEAN, Malaysia akan terus memainkan peranan untuk menggesa negara anggota terutamanya Indonesia untuk mematuhi obligasi di bawah ASEAN Agreement On Transboundary Haze Pollution bagi mencegah kejadian jerebu rentas sempadan. Selain itu, negara anggota perlu memberikan perhatian serius bagi merealisasikan Road Map on ASEAN Cooperation towards Trans-boundary Haze Pollution Control with Means of Implementation yang merupakan kerangka ke arah visi ASEAN Haze Free Region by 2020. Dalam pada masa yang sama, Malaysia akan menghadiri Mesyuarat Committee and Conference of Parties to ASEAN Transboundary Haze Pollution dan ASEAN Ministerial on Environment (AMME) akan bagi membincangkan isu-isu pencemaran terutamanya isu jerebu. Sekian, terima kasih.</t>
  </si>
  <si>
    <t>/jawapan-lisan-pdfs/JDR15102019.pdf</t>
  </si>
  <si>
    <t>SOALAN NO. 5 Minta MENTERI PERTANIAN DAN INDUSTRI ASAS TANI menyatakan apakah bantuan yang telah diberi dan langkah-langkah yang akan diambil untuk membela nasib nelayan-nelayan di Kg. Pasir Putih, Kg. Teluk Kabong, Kg. Perigi Acheh, Kg. Tanjung Langsat, Kg. Pasir Salam dan Kong Kong Laut memandangkan air sungai telah dicemari akibat aktiviti-aktiviti pembuangan sisa toksik, air kumbahan yang tidak dirawat dan pengorekan pasir sungai tidak terkawal.</t>
  </si>
  <si>
    <t>JAWAPAN Tuan Yang di-Pertua, 1. Untuk makluman Ahli Yang Berhormat, pencemaran sungai yang disebabkan oleh aktiviti pembuangan sisa toksik, air kumbahan yang tidak dirawat dan pengorekan pasir sungai yang tidak terkawal di Kg. Pasir Putih, Kg. Teluk Kabong, Kg. Perigi Acheh, Kg. Tanjung Langsat, Kg. Pasir Salam dan Kong Kong Laut, bukan sahaja telah menjejaskan kesihatan penduduk sekitar malah menyebabkan seramai 224 orang nelayan pesisir pantai turut terkesan. Berdasarkan rekod pendaratan ikan, didapati hasil tangkapan di kawasan tersebut tidak terjejas tetapi hasil jualan nelayan telah merosot sehingga 50 NO SOALAN:5 peratus kerana orang ramai khuatir ikan yang dijual telah tercemar. Sebagai contoh, pada bulan Mac 2019, jualan ikan di Pasar Nelayan Pasir Gudang telah menurun daripada 60 kilogram kepada 25 kilogram sehari. 2. Usaha yang telah dijalankan untuk mengembalikan semula keyakinan pembeli bahawa ikan di kawasan tersebut tidak tercemar dan selamat untuk dimakan adalah dengan mengadakan promosi jualan ikan dan promosi masakan hasil laut di Pasar Nelayan Pasir Gudang. Kupon diskaun sebanyak RM5 bagi setiap pembelian RM20 ke atas telah diberikan kepada para pembeli. Program ini melibatkan peruntukan berjumlah RM30,000 yang telah disalurkan secara one-off kepada Persatuan Nelayan Kawasan Johor Selatan oleh Lembaga Kemajuan Ikan Malaysia (LKIM). 3. Hasil daripada promosi yang telah diadakan bermula dari 5 hingga 20 Mei 2019, Pasar Nelayan Pasir Gudang berjaya mengutip hasil jualan berjumlah RM43,650 pada bulan Mei 2019 berbanding RM15,550 pada bulan Mac 2019. Dengan itu, terdapat kesan atau perubahan positif hasil daripada bantuan yang telah dilberikan oleh pihak Kementerian. 4. Kementerian akan memantau status sumber perikanan di kawasan tersebut dan meneruskan promosi jualan hasil tangkapan ikan di Pasar Nelayan Pasir Gudang dari semasa ke semasa bagi memastikan pendapatan nelayan di kawasan tersebut tidak terjejas. Sekian, terima kasih.</t>
  </si>
  <si>
    <t>SOALAN NO. 9 minta MENTERI TENAGA, SAINS, TEKNOLOGI, ALAM SEKITAR DAN PERUBAHAN IKLIM menyatakan pendirian Kementerian mengenai harga karbon dan pelaksanaan cukai karbon di loji kuasa mengikut polisi Kerajaan Singapura baru-baru ini, berdasarkan kelulusan resolusi AIPA terhadap harga karbon pada bulan Ogos 2019. NO. SOALAN:9</t>
  </si>
  <si>
    <t>JAWAPAN Tuan Yang di-Pertua, Untuk makluman Ahli Yang Berhormat, 1. Paris Agreement telah dipersetujui oleh semua negara Parti kepada UNFCCC pada 12 Disember 2015. Antara kandungan Paris Agreement adalah mengenai pembangunan dan pelaksanaan mekanisme pendekatan kerjasama (cooperative approaches), mekanisme pasaran (market mechanism) dan mekanisme bukan pasaran (non-market mechanism) di bawah Artikel 6. 2. Walau bagaimanapun, pembangunan garis panduan bagi pelaksanaan Artikel 6 kepada Paris Agreement ini masih dirundingkan. Dijangkakan proses rundingan Artikel 6 ini akan dimuktamadkan semasa Persidangan UNFCCC COP-25 di Santiago, Chile pada hujung tahun ini. 3. Dalam masa yang sama, adalah penting supaya pembangunan kerangka perundangan perubahan iklim yang dicadangkan untuk selari dengan hasil rundingan Artikel 6 kepada Paris Agreement. Sekian, terima kasih.</t>
  </si>
  <si>
    <t>SOALAN NO. 13 minta MENTERI TENAGA, SAINS, TEKNOLOGI, ALAM SEKITAR DAN PERUBAHAN IKLIM menyatakan tindakan yang akan diambil oleh Kerajaan sekiranya syarikat Lynas tidak dapat memenuhi syarat yang dikenakan dalam tempoh masa enam bulan. Adakah Kerajaan akan menggantungkan operasi Lynas sehingga mereka memenuhi syarat berkenaan.</t>
  </si>
  <si>
    <t>JAWAPAN Tuan Yang di-Pertua, Untuk makluman Ahli Yang Berhormat, merujuk Seksyen 22 (1) Akta Perlesenan Tenaga Atom 1984 (Akta 304), sekiranya pemegang lesen telah melanggar mana-mana syarat lesen, Kerajaan melalui Lembaga Perlesenan Tenaga Atom boleh membatal atau menggantung selama tempoh yang difikirkan patut terhadap mana-mana lesen yang dikeluarkan termasuk lesen kepada Lynas Malaysia Sdn. Bhd. Sekian, terima kasih.</t>
  </si>
  <si>
    <t>SOALAN NO. 18 Minta MENTERI TENAGA, SAINS, TEKNOLOGI, ALAM SEKITAR DAN PERUBAHAN IKLIM menyatakan mengapakah Kementerian memutuskan untuk meliberalisasikan industri bekalan tenaga elektrik sedangkan Tenaga Nasional Berhad mempunyai rekod cemerlang semenjak penubuhannya.</t>
  </si>
  <si>
    <t>JAWAPAN Tuan Yang di-Pertua, Untuk makluman Ahli Yang Berhormat, 1. Program Reimagining Malaysian Electricity Supply Industry atau dikenali sebagai MESI 2.0 merangkumi empat (4) inisiatif berikut:(i) memperkenal inisiatif baharu bagi pembangunan loji-loji jana kuasa dengan mewujudkan pasaran kapasiti penjanaan (capacity market) dan pasaran elektrik (energy market) melalui pelaksanaan mekanisme-mekanisme baru yang akan menggantikan mekanisme pembelian tenaga melalui Power Purchase Agreement (PPA); NO. SOALAN:18 (ii) menyediakan persekitaran kondusif bagi menggalakkan penjana-penjana elektrik mendapatkan bekalan bahan api dari pasaran pada harga yang kompetitif; (iii) membuka akses kepada pihak ketiga (Third Party Access - TPA) bagi membolehkan pihak selain daripada Tenaga Nasional Berhad (TNB) menggunakan talian penghantaran dan pengagihan untuk melaksanakan transaksi penjualan dan pembelian elektrik di antara kedua-dua pihak, tanpa melibatkan TNB; dan (iv) membolehkan pengguna memilih pembekal elektrik selain TNB melalui pembukaan sektor peruncitan elektrik. 2. Bagi memastikan industri pembekalan elektrik bersedia untuk menghadapi cabaran akan datang, atau future-proof dengan izin, dan berdaya maju atau sustainable dengan izin, Kerajaan telah memutuskan supaya program Reimagining Malaysian Electricity Supply Industry atau dikenali sebagai MESI 2.0 dilaksanakan. 3. Selain itu, liberalisasi sektor bekalan elektrik ini juga akan dapat meningkatkan lagi persaingan dan ketelusan industri. Dengan adanya persaingan yang lebih tinggi, TNB akan dapat meningkatkan lagi kecekapan operasi syarikat berkenaan dan seterusnya menawarkan tarif yang lebih kompetitif kepada pengguna. Sekian, terima kasih.</t>
  </si>
  <si>
    <t>SOALAN NO. 33 Dato' Ngeh Koo Ham [ Beruas ] minta MENTERI TENAGA, SAINS, TEKNOLOGI, ALAM SEKITAR DAN PERUBAHAN IKLIM menyatakan daripada siasatan Kerajaan Indonesia, siapakah yang sebenarnya telah menyebabkan kebakaran besar-besaran di Indonesia pada bulan September 2019 yang menyebabkan jerebu tebal menyelubungi Semenanjung Malaysia, Sabah dan Sarawak.</t>
  </si>
  <si>
    <t>JAWAPAN Tuan Yang Dipertua, Untuk makluman Ahli Yang Berhormat, buat masa ini, pihak Kementerian tidak mempunyai maklumat mengenai syarikat yang telah dikenalpasti terlibat dan menyumbang kepada krisis jerebu pada tahun ini. Walau bagaimanapun, Malaysia berpendirian bahawa pihak Indonesia berhak untuk mengambil tindakan undang-undang ke atas mana-mana syarikat atau individu yang melakukan pembakaran terbuka di negara tersebut berlandaskan peruntukan undang-undang domestik yang dikuatkuasakan. Sekian, terima kasih.</t>
  </si>
  <si>
    <t>SOALAN NO.14 Minta MENTERI TENAGA, SAINS, TEKNOLOGI, ALAM SEKITAR DAN PERUBAHAN IKLIM menyatakan:a) berapakah jumlah sungai yang dikenal pasti sebagai tercemar di Malaysia; dan b) apakah usaha yang telah dijalankan oleh Kementerian bagi memulihara sungai-sungai yang tercemar. NO. SOALAN:14 2</t>
  </si>
  <si>
    <t>JAWAPAN Tuan Yang di-Pertua, a) Pada tahun 2017, daripada 477 sungai yang dipantau oleh Jabatan Alam Sekitar (JAS), 51 sungai adalah dikategorikan sebagai tercemar. b) Kementerian Tenaga, Sains, Teknologi, Alam Sekitar dan Perubahan Iklim (MESTECC) melalui Jabatan Alam Sekitar (JAS) telah mengambil pelbagai tindakan untuk menangani isu pencemaran sungai seperti berikut:i. Bagi kawalan pelepasan efluen dari industri, pihak Jabatan Alam Sekitar sentiasa memantau pelepasan dari punca-punca yang jelas di bawah bidang kuasa JAS seperti kilang kelapa sawit dan pelepasan kumbahan dari sistem pengolahan kumbahan berpusat di kawasan taman perumahan dan pusat-pusat komersil; ii. Penguatkuasaan dan pemantauan secara berkala ke atas sungai-sungai yang berisiko tinggi tercemar sememangnya dikawal meliputi semua aspek dari peringkat perancangan penempatan industri, penguatkuasaan berterusan, pengawasan dan program kesedaran dan pendidikan alam sekitar; iii. Bagi pengurusan aduan pencemaran, JAS menyediakan hotline untuk kegunaan orang awam menyalurkan sebarang bentuk aduan pencemaran alam sekitar termasuk pencemaran sungai. Setiap aduan akan disiasat dan dilaporkan kembali kepada pengadu. Sekiranya aduan berasas dan di bawah bidang kuasa JAS, maka tindakan penguatkuasaan susulan melalui undang-undang akan diambil dan sekiranya bukan di bawah bidang kuasa JAS, maka pihak-pihak yang berkaitan akan dirujuk untuk diambil tindakan seperti Pihak Berkuasa Tempatan dan seumpamanya. Tambahan pula JAS juga menjalankan NO. SOALAN:14 3 operasi bersepadu dengan agensi-agensi seperti Jabatan Pengairan dan Saliran (JPS), Pihak Berkuasa Tempatan seperti Pejabat Tanah dan/atau Majlis Tempatan dan Badan Kawal Selia Air Negeri Johor (BAKAJ); iv. Kementerian ini juga dalam proses untuk mengeluarkan satu Garis Panduan Merawat Air Buangan Najis Ayam dan Pengurusan Sisa Buangan yang mana garis panduan ini akan menyediakan satu konsep iaitu kaedah rawatan asas yang perlu disediakan oleh semua pengusaha aktiviti pemprosesan najis ayam agar di akhir proses rawatan ini air kumbahan yang dikeluarkan akan dapat memenuhi standard yang ditetapkan dan tidak mengganggu aktiviti-aktiviti hiliran terutama loji rawatan air bagi perbekalan air mentah kepada pengguna. Sebelum ini JAS telah mengeluarkan dua garis panduan berkaitan penternakan iaitu:(a) Garispanduan Kawalan Pencemaran daripada Aktiviti Penternakan Lembu Pedaging; dan (b) Garispanduan Kawalan Pencemaran daripada Aktiviti Penternakan Babi. v. Jabatan Alam Sekitar juga sentiasa mempertingkatkan program-program kesedaran dan pendidikan mengenai kepentingan pemeliharaan sungai melalui program Bandar Lestari, Sekolah Lestari, Rakan Alam Sekitar, Wira Alam, Debat Alam Sekitar, River Ranger dan lain-lain serta mempromosikan kesedaran alam sekitar melalui bahan-bahan penerbitan seperti majalah Era Hijau dan Impak. Tanggungjawab menjaga kebersihan sungai terletak di bahu semua pihak berkepentingan dan anggota masyarakat. Kerjasama dan komitmen dari semua pihak termasuk agensi Kerajaan Persekutuan, Kerajaan-kerajaan Negeri dan Pihak Berkuasa Tempatan (PBT) adalah penting untuk memastikan sungai-sungai di negara kita sentiasa bersih. NO SOALAN:15</t>
  </si>
  <si>
    <t>/jawapan-lisan-pdfs/JWP DR 171018.pdf</t>
  </si>
  <si>
    <t>DATO' MASIR KUJAT</t>
  </si>
  <si>
    <t>SRI AMAN</t>
  </si>
  <si>
    <t>SOALAN NO.16 Dato' Masir Kujat [ Sri Aman ] minta MENTERI PENDIDIKAN menyatakan berapa banyak sekolah daif di Sri Aman telah dibaik pulih sehingga 2018. Adakah keutamaan akan diberikan kepada SK Batu Lintang Undop, Sri Aman yang telah dilanda bencana ribut kencang 2 tahun lepas yang sehingga kini belum dibaiki oleh Kementerian. NO SOALAN:16 2</t>
  </si>
  <si>
    <t>JAWAPAN Tuan Yang di-Pertua, Berdasarkan rekod Kementerian Pendidikan Malaysia (KPM), terdapat empat (4) buah sekolah daif di Bahagian Seri Aman telah siap dinaik taraf menggunakan Industrialised Building System (IBS) iaitu SK Balai Ringin, SK Bakong, SK Selepong dan SK Nanga Skrang. Sebuah lagi sekolah iaitu SMK Simanggang sedang dalam proses pembinaan yang melibatkan pembinaan blok bangunan baharu bagi menggantikan bangunan yang telah musnah dalam kebakaran pada 8 Julai 2014. Bagi SK Batu Lintang Undop, kerja-kerja penyelenggaraan dan pembaikan blok akademik tiga (3) bilik darjah telah siap pada 29 Ogos 2018 dengan kos RM200,001.00 dan sedia untuk diduduki pada bulan September 2018. RJM13 SOALAN NO:17</t>
  </si>
  <si>
    <t>DATO' HAJI JALALUDDIN BIN HAJI ALIAS</t>
  </si>
  <si>
    <t>JALALUDDIN BIN ALIAS</t>
  </si>
  <si>
    <t>JELEBU</t>
  </si>
  <si>
    <t>SOALAN NO. 13 Minta MENTERI AIR, TANAH DAN SUMBER ASLI menyatakan apakah projek terakhir tebatan banjir di Sungai Siput, Segamat. Adakah ia akan dilaksanakan, kerana semua fasa (6 fasa) yang lain telah disiapkan. Jika ya, bila dan mengapa kelewatan sebelum ini. NO. SOALAN:13</t>
  </si>
  <si>
    <t>JAWAPAN Tuan Yang di-Pertua, 1. Projek terakhir tebatan banjir bagi Sungai Segamat, Johor adalah Rancangan Tebatan Banjir Lembangan Sungai Muar, Johor â€“ Pembinaan Lencongan Banjir Sungai Segamat-Sungai Genuang dan Kerja-Kerja Berkaitan, Segamat yang telah bermula pada 19 Mac 2014 dan siap pada 15 Disember 2015. 2. Kementerian Air Tanah dan Sumber Asli (KATS) melalui Jabatan Pengairan dan Saliran (JPS) telah membuat permohonan projek baru bagi RTB Sungai Siput, Sungai Jementah dan Sungai Legeh, Johor. Sekiranya permohonan diluluskan, projek ini akan dilaksanakan dalam RMKe-12 bermula dengan kerja-kerja awalan iaitu rekabentuk terperinci, kerja-kerja pengukuran dan kerja-kerja penyiasatan tanah. 3. Projek RTB bagi Sungai Siput telah dimohon semasa permohonan projek RMKe-11, namun keutamaan diberi untuk menyiapkan 6 fasa projek RTB di Sungai Segamat memandangkan kawasan tersebut lebih kritikal. Projek ini tidak tergendala sepertimana dinyatakan tetapi belum lagi diluluskan berbanding projek-projek lain yang lebih kritikal dan mendesak dengan keupayaan peruntukan yang ada. 4. Kementerian sememangnya komited dalam menangani masalah banjir bukan sahaja di Daerah Segamat malah semua isu banjir di seluruh Negara. Sekian, terima kasih</t>
  </si>
  <si>
    <t>/jawapan-lisan-pdfs/JDR07112019.pdf</t>
  </si>
  <si>
    <t>DATO' HAJI MOHD. SALIM SHARIF</t>
  </si>
  <si>
    <t>JEMPOL</t>
  </si>
  <si>
    <t>SOALAN NO. 37 Minta MENTERI AIR, TANAH DAN SUMBER ASLI menyatakan adakah langkah-langkah yang diambil bagi mengurangkan hakisan pantai dan kesan negatif projek penambakan laut di sepanjang pantai dalam Parlimen Tangga Batu, Melaka selama ini berkesan dan dapat menyelesaikan masalah. 2 NO. SOALAN:37</t>
  </si>
  <si>
    <t>JAWAPAN Tuan Yang di-Pertua, 1. Kelulusan projek penambakan laut adalah di bawah bidang kuasa dan kawalan pihak Kerajaan Negeri atau Pihak Berkuasa Tempatan. 2. Projek penambakan laut adalah merupakan aktiviti yang tertakluk di bawah Perintah Kualiti Alam Sekeliling (Aktiviti Yang Ditetapkan) (Penilaian Kesan Kepada Alam Sekeliling) 2015 Akta Kualiti Alam Sekeliling 1974 dan memerlukan kajian kesan kepada alam sekeliling (EIA) dilaksanakan oleh pemaju. Melalui kajian EIA, pemaju hendaklah mengenalpasti, meramal serta menilai impak pelaksanaan cadangan pembangunan berkenaan terhadap alam sekitar termasuklah kemungkinan berlakunya hakisan pantai serta mencadangkan langkah-langkah mitigasi yang perlu diambil bagi mencegah, mengurangkan atau mengawal kesan kepada alam sekeliling. 3. Laporan tersebut perlu dikemukakan kepada Ketua Pengarah Alam Sekitar untuk kelulusan sebelum apa-apa aktiviti dijalankan oleh pihak pemaju projek samada oleh pihak kerajaan atau swasta. Pemaju hendaklah memberi bukti yang cukup bahawa syarat kelulusan dipatuhi dan langkah-langkah kawalan diambil untuk mencegah, mengurangkan atau mengawal kesan kepada alam sekeliling. 4. Kementerian Air, Tanah Dan Sumber Asli (KATS) melalui Jabatan Pengairan dan Saliran (JPS) telah melaksanakan langkah jangka 3 pendek untuk mengurangkan kejadian hakisan di kawasan tersebut. Hasil daripada projek-projek yang telah dilaksanakan, kawasan balai nelayan dan kepentingan nelayan dapat dilindungi. Masalah mendapan pasir di saluran keluar juga dapat diatasi bagi mengurangkan masalah banjir di bahagian hulu dan secara tidak langsung mengurangkan kejadian hakisan. Sekian, terima kasih</t>
  </si>
  <si>
    <t>SOALAN PUAN MARIA CHIN BINTI ABDULLAH [ PETALING JAYA ] minta MENTERI PERUMAHAN DAN KERAJAAN TEMPATAN menyatakan mengapa sampai sekarang tidak ada â€œfollow-upâ€ rancangan untuk membaiki dan langkah pencegahan masalah-masalah yang dihadapi oleh penduduk-penduduk di PPR seperti masalah persekitaran (sampah terkumpul, kerosakan kemudahan, kekurangan tempat letak kereta, dan lain-lain). SOALAN NO:14 2</t>
  </si>
  <si>
    <t>JAWAPAN Tuan Yang di-Pertua, Untuk makluman Ahli Yang Berhormat, Kementerian Perumahan dan Kerajaan Tempatan (KPKT) sentiasa peka dan prihatin terhadap permasalahan dan masalah persekitaran yang dihadapi penduduk-penduduk di PPR. Sehingga 30 September 2021 terdapat 154 projek (97,196 unit) rumah PPR telah siap dibina oleh KPKT. Daripada jumlah tersebut sebanyak 54 projek rumah landed manakala 100 projek rumah pangsapuri. Pengurusan PPR di bawah KPKT Untuk makluman Ahli Yang Berhormat, daripada 100 projek PPR rumah pangsapuri tersebut, sebanyak lapan (8) PPR diuruskan dan diselenggara oleh KPKT. Sebanyak 92 PPR pula adalah di bawah pengurusan Kerajaan Negeri melalui SUK Perumahan Negeri atau Lembaga Perumahan Negeri masing-masing. Bangunan rumah PPR yang diuruskan oleh KPKT diselenggara mengikut tatacara pengurusan aset tak alih bagi bangunan-bangunan Kerajaan yang meliputi skop kerja seperti berikut:i) pengurusan pentadbiran bangunan dan sewaan; ii) pengurusan kebersihan bangunan dan landskap; iii) pengurusan dan penyenggaraan sistem elektrikal dan mekanikal; iv) pengurusan dan penyenggaraan sistem pembentungan; v) pengurusan dan kawalan serangga makhluk perosak; dan vi) pengurusan kawalan keselamatan. SOALAN NO:14 3 Pemantauan secara berkala setiap bulan dilaksanakan oleh Ejen Pengurusan dan Penyenggaraan Bangunan yang dilantik oleh KPKT bagi memastikan pengurusan dan kerja-kerja pembaikan PPR dapat dilaksanakan secara teratur dan berjadual. Pada tahun 2020, kos penyenggaraan yang dibelanjakan oleh KPKT bagi 8 PPR di bawah seliaan Kementerian ini adalah berjumlah RM5.9 juta iaitu sebanyak RM2.2 juta daripada peruntukan Belanja Mengurus dan RM3.7 juta daripada peruntukan Tabung PPR Dimiliki. Namun begitu, peruntukan tambahan diperlukan daripada Kerajaan Persekutuan bagi menampung kos penyenggaraan PPR yang semakin meningkat setiap tahun. Pengurusan PPR di bawah SUK Perumahan Negeri atau Lembaga Perumahan Negeri Untuk makluman Ahli Yang Berhormat juga, bagi PPR yang diuruskan oleh kerajaan negeri melalui SUK Perumahan Negeri atau Lembaga Perumahan Negeri, kos penyenggaraan rumah PPR berkenaan ditampung melalui yuran penyenggaraan yang dibayar oleh penghuni sendiri di samping peruntukan tambahan yang disalurkan oleh pihak kerajaan negeri kepada agensi penyelaras PPR negeri. KPKT juga turut menyediakan bantuan penyenggaraan melalui Program Penyenggaraan Perumahan (PPP) bagi membantu kerajaan negeri untuk menampung kos penyenggaraan di perumahan awam strata. Sejak 2016 hingga Oktober 2021, sejumlah RM164,202,551.54 meliputi 232 projek telah diperuntukan di bawah PPP kepada pihak kerajaan negeri di seluruh negara. SOALAN NO:14 4 Inisiatif MyBeautiful Keluarga Malaysia, Penilaian Indeks PPR Berdaya Huni dan Komuniti Sifar Sisa (KOSIS). Untuk makluman Ahli Yang Berhormat, antara perancangan lain Kerajaan bagi menangani isu ini, KPKT juga akan memperkenalkan inisiatif baharu yang dikenali sebagai MyBeautiful Keluarga Malaysia bagi meningkatkan imej perumahan berstrata jenis kos rendah awam yang tidak mempunyai (Badan Pengurusan Bersama (JMB)/ Jawatankuasa Pengurusan (MC). Melalui inisiatif ini sebanyak 68 projek yang melibatkan 35 skim perumahan telah dikenal pasti untuk dibaik pulih dan disenggara dengan melibatkan kos sebanyak RM14.95 juta Selain itu, inisiatif lain yang akan dilaksanakan oleh KPKT adalah melalui program Penilaian Indeks PPR Berdaya Huni. Program ini merupakan satu platform kepada komuniti PPR Malaysia untuk mengenal pasti amalan terbaik dalam mengawal selia pengurusan PPR dalam kalangan komuniti PPR. Selain itu Penilaian Indeks PPR Berdaya Huni ini juga dilaksanakan bertujuan untuk:i) menggalakkan idea inovasi dan kecemerlangan dalam mewujudkan komuniti PPR yang mampan dan lestari; ii) mewujudkan integrasi dan kerjasama pelbagai pihak ke arah kemampanan komuniti dalam satu-satu PPR; iii) memudah cara program libat urus bersama pemegang taruh dan komuniti PPR; dan iv) mewujudkan penilaian yang konsisten dan standard untuk diguna pakai di projek PPR seluruh Malaysia. Lima (5) prinsip utama yang akan diteraskan dalam Penilaian Indeks PPR Berdaya Huni adalah:1. kepimpinan berpandangan jauh dan tadbir urus yang baik; SOALAN NO:14 5 2. pewujudan peluang kebersamaan ekonomi; 3. peningkatan kehidupan bermasyarakat; 4. pemerkasaan tanggungjawab kepada alam sekitar; dan 5. sokongan kepada idea inovasi dan kecemerlangan. KPKT juga turut melaksanakan Program Zero Waste Community (ZeComm) yang dijenamakan semula sebagai Komuniti Sifar Sisa (KOSIS) bagi menangani isu-isu berkaitan kebersihan selaras dengan Dasar Komuniti Negara untuk mendaya upaya komuniti setempat. Pelaksanaan inisiatif KOSIS melalui SWCorp merupakan platform bagi membantu rakyat termasuklah penduduk di PPR melalui konsep menjana pendapatan melalui sisa di mana penduduk boleh menghantar sisa kitar semula seperti plastik, kertas, logam, household hazardous waste (aerosols, motor oil dan paint supplies) termasuk sisa makanan dan minyak masak terpakai. Sehingga September 2021, jumlah pengumpulan barangan kitar semula secara keseluruhannya adalah sebanyak 105,312 kg (RM35,168) yang melibatkan penglibatan sebanyak 3,124 unit rumah dan memberi manfaat kepada hampir 12,496 orang penduduk. Sekian, terima kasih.</t>
  </si>
  <si>
    <t>/jawapan-lisan-pdfs/JDR26102021.pdf</t>
  </si>
  <si>
    <t>SOALAN TUAN KARUPAIYA A/L MUTUSAMI [PADANG SERAI] minta MENTERI PERUMAHAN DAN KERAJAAN TEMPATAN menyatakan tindakan tegas terhadap remaja dan orang dewasa yang meminum minuman keras di tempat awam dan membuang sampah dan botol arak yang kosong di merata-rata tempat. Perkara ini menjatuhkan imej negara kita dan ini menunjukkan satu sikap yang tidak bermoral kepada generasi akan datang. SOALAN NO:38 2</t>
  </si>
  <si>
    <t>JAWAPAN Tuan Yang di-Pertua, Untuk makluman Ahli Yang Berhormat, Kementerian Perumahan dan Kerajaan Tempatan (KPKT) memandang serius tindakan remaja dan orang dewasa yang meminum minuman keras di tempat awam dan membuang sampah serta botol arak yang kosong di merata-rata tempat. Pihak Berkuasa Tempatan (PBT) boleh mengenakan tindakan penguatkuasaan terhadap kesalahan membuang sampah dan botol arak yang kosong di merata-rata tempat dengan mengenakan denda sebanyak RM1,000 berdasarkan Seksyen 82, Akta Kerajaan Tempatan 1976 [Akta 171] dan Seksyen 47, Akta Jalan, Parit dan Bangunan 1974 [Akta 133]. Untuk makluman Ahli Yang Berhormat juga, tindakan penguatkuasaan berdasarkan Enakmen Kanun Jenayah Syariah Negeri atau Undang-undang Kecil (UUK) juga boleh dikenakan oleh PBT untuk kesalahan sedemikian. Contohnya, PBT di Negeri Kelantan boleh mengenakan denda tidak melebihi RM5,000 atau penjara selama tempoh tidak melebihi tiga (3) tahun atau kedua-duanya dan disebat enam (6) kali di bawah Seksyen 25, Enakmen Kanun Jenayah Syariah 1985 bagi kesalahan meminum minuman keras di tempat awam untuk pesalah yang beragama Islam. Di Negeri Selangor, Kerajaan Negeri telah menguatkuasakan larangan menghisap rokok termasuk rokok elektronik (vape) dan larangan meminum arak di semua taman permainan dan rekreasi di seluruh negeri mulai 14 Julai 2020 di bawah peruntukan Undang-Undang Kecil Taman 2005. Individu yang didapati bersalah melanggar peraturan tersebut boleh didenda sebanyak RM1,000 bagi setiap kesalahan. Sekian, terima kasih.</t>
  </si>
  <si>
    <t>/jawapan-lisan-pdfs/JDR14122021.pdf</t>
  </si>
  <si>
    <t>Puan Hajah Siti Zailah binti Mohd Yusoff [ Rantau Panjang ] minta PERDANA MENTERI menyatakan tahap kesiapsiagaan dan persediaan bagi menghadapi musim tengkujuh khususnya di negeri Kelantan.</t>
  </si>
  <si>
    <t>JAWAPAN:YB DATOâ€™ SERI DR. WAN AZIZAH DR. WAN ISMAIL, TIMBALAN PERDANA MENTERI Tuan Yang di-Pertua, Saya akan menjawab soalan daripada YB Rantau Panjang ini bersama dengan soalan YB Kota Samarahan 4 Disember 2018 dan YB Papar pada hari ini. 1. Bagi menghadapi Monsun Timur Laut (MTL) yang bermula pada 27 November 2018 sehingga Mac 2019, semua agensi yang terlibat dengan usaha memberikan amaran awal, mencari dan menyelamat, pemindahan mangsa, pengurusan pusat pemindahan dan urusan pasca banjir telah pun bersiapsiaga. Persediaan yang telah dibuat di seluruh negara adalah seperti berikut:a) Agensi-agensi â€œfirst responderâ€ (Polis, Bomba dan Angkatan Pertahanan Awam) akan menggerakkan kekuatan anggota seramai 78,612 orang ke lokasi banjir. b) 1,080 daripada 5,448 pusat pemindahan sedia ada di kawasan berisiko bencana banjir telah mula diaktifkan. 3 c) Lima (5) depot simpanan, 165 stor bencana dan 581 pangkalan hadapan telah dipelengkapkan dengan makanan dan keperluan mangsa; dan d) 1,454 kenderaan pacuan empat roda, 15 aset udara, 859 lori, dan 1,138 bot (termasuk Amfibia Sealeg) dan 425 ambulan Polis, Bomba dan APM sedia untuk digerakkan. 2. Bagi negeri Kelantan, persiapan yang telah dibuat melibatkan:a) 1,984 anggota Polis, Bomba dan APM; b) 94 kenderaan pacuan empat roda, 59 lori, 23 ambulans, 109 bot dan 33 kenderaan lain; c) 607 pusat pemindahan telah diaktifkan untuk menampung seramai 198,000 mangsa; dan d) 225 fasiliti penyimpanan bantuan bencana iaitu depot, stor dan pengkalan hadapan telah dipelengkapkan. 3. Kementerian Kesihatan Malaysia telah mengarahkan semua hospital dan klinik membuat persiapan logistik dan stok ubatan serta mengenal pasti pesakit yang memerlukan rawatan khusus. 4 4. Pada 30 Oktober 2018, Mesyuarat Jawatankuasa Pusat yang dipengerusikan oleh saya telah memutuskan supaya:a. kegiatan pembalakan semasa Monsun Timur Laut (MTL) dihentikan; b. cuti anggota yang terlibat dibekukan mulai November hingga Disember 2018 dan kemungkinan akan dilanjutkan sehingga Mac 2019 bergantung kepada keadaan cuaca dan negeri yang terbabit; c. rakyat khususnya mangsa banjir perlu mematuhi arahan pihak berkuasa untuk memudahkan segala bentuk operasi. Rakyat juga dinasihatkan untuk menjaga kebersihan di pusat pemindahan khususnya tandas agar sistem kumbahan tidak mengalami masalah tersumbat dan kesihatan semua terpelihara. 5. Saya sendiri telah pergi ke Kelantan untuk mempengerusikan Mesyuarat Persediaan Menghadapi Banjir Pantai Timur pada 4 November 2018 dan meninjau kesiapsiagaan di depot dan Program Ramalan dan Amaran Banjir Negara di Tambatan DiRaja Kota Bharu (berhampiran Sungai Kelantan) di samping memastikan siren amaran di lokasi tersebut berfungsi. 5 6. NGO juga telah memberi komitmen untuk turut sama membantu ketika bencana banjir berlaku. 7. Bagi menjawab soalan YB Kota Samarahan berkaitan inisiatif baru Kerajaan dalam menguruskan bencana banjir, beberapa inisiatif telah dan akan dilaksanakan seperti:a) pemberian peruntukan awal daripada Tabung Kumpulan Wang Amanah Bencana Negara (KWABBN) sebanyak RM1.74 juta bagi perbelanjaan Sekretariat Jawatankuasa Pengurusan Bencana Negeri (JPBN) dan perbelanjaan operasi Jawatankuasa Pengurusan Bencana Daerah (JPBD) selain daripada peruntukan di agensi berkaitan b) rundingan kerjasama dengan Telco di bawah tanggungjawab sosial korporat (CSR) untuk menyampaikan mesej SMS hebahan notis amaran banjir kepada penduduk yang terlibat; c) rundingan kerjasama dengan Indah Water Konsortium (IWK) bagi memastikan sistem kumbahan di pusat pemindahan diselenggara sepenuhnya. 6 8. Di samping itu, dalam jangka masa pendek Kerajaan akan membangunkan peta risiko bencana negara yang membolehkan respon awal dibuat. Kajian untuk menaiktaraf sistem perparitan akan dijalankan dengan Kerajaan Negeri dan Pihak Berkuasa Tempatan (PBT). Sementara itu, PBT diminta untuk menyegerakan penyelenggaraan perparitan di kawasan operasi masing-masing. 9. Dalam jangka panjang, Kerajaan akan terus mencari kaedah pengurangan risiko bencana melalui penerapan sains dan teknologi yang berkesan untuk menyokong proses pembuatan keputusan dan tindakan yang lebih cepat dan tepat. 10. Bagi menjawab soalan YB Papar mengenai cadangan mewujudkan tabung kecemasan dan imprest system melalui reimbursement, dimaklumkan bahawa Tabung Kumpulan Wang Amanah Bencana Negara (KWABBN) telah ditubuhkan di bawah Seksyen 10 Akta Tatacara Kewangan 1957 untuk membiayai pengurusan operasi bencana dan bantuan kepada mangsa. Sejumlah RM422 juta telah dibelanjakan bagi tempoh 2008 hingga 2017 dan RM25.8 juta bagi tempoh Januari hingga Oktober 2018. 7 11. Kerajaan akan memastikan peruntukan KWABBN sentiasa mencukupi untuk keperluan pengurusan bencana. Ini bermakna sebarang kekurangan peruntukan KWABBN akan ditambah balik (reimburse) mengikut anggaran keperluan.</t>
  </si>
  <si>
    <t>/jawapan-lisan-pdfs/JWP DR 141118.pdf</t>
  </si>
  <si>
    <t>Puan Rubiah binti Haji Wang [ Kota Samarahan ] minta PERDANA MENTERI menyatakan kesiapsiagaan dan inisiatif baru Kementerian mengurus bencana seperti banjir di negara ini.</t>
  </si>
  <si>
    <t>Tuan Ahmad bin Hassan [ Papar ] minta PERDANA MENTERI menyatakan adakah Kerajaan bercadang mewujudkan Tabung Kecemasan supaya segala bentuk bantuan dapat dihulurkan dengan segera kepada penerimanya seperti mangsa-mangsa banjir, ribut dan lain-lain bencana alam. Adalah dicadangkan supaya "imprest system" digunakan di mana pembayaran balik "reimbursement" dibuat apabila baki dalam tabung sudah semakin berkurangan. 2</t>
  </si>
  <si>
    <t>SOALAN:Tuan Nik Nazmi bin Nik Ahmad [Setiawangsa] minta MENTERI WILAYAH menyatakan:- a) Bilangan kelulusan pusat membeli belah di Kuala Lumpur yang termasuk di dalam 11 pusat membeli belah baharu di Lembah Klang; dan b) Apakah langkah yang akan diambil dalam pewartaan Rancangan Kuala Lumpur bagi memastikan pembangunan yang lebih seimbang dan lestari termasuk kawasan rekreasi dan perumahan rakyat. SOALAN NO:32 2</t>
  </si>
  <si>
    <t>JAWAPAN Tuan Yang di-Pertua, a) Untuk makluman Yang Berhormat, daripada 11 buah pusat membeli-belah yang akan dibina di Lembah Klang, hanya 5 pusat membeli-belah tersebut terletak di Kuala Lumpur. Pusat membeli-belah di Kuala Lumpur ini telah dikeluarkan kelulusan Perintah Pembangunan (Development Order) di mana 2 pusat membeli-belah tersebut telah siap dibina, 2 pusat membeli-belah dalam pembinaan dan 1 lagi belum dibina. Berdasarkan senarai di atas, semua pembangunan yang diluluskan terletak di atas tanah milik persendirian serta selaras dengan zon guna tanah yang ditetapkan di dalam Pelan Bandaraya Kuala Lumpur iaitu sebagai zon perdagangan Pusat Bandar/ (City Centre Commercial) dan perdagangan bercampur (Mixed Use). Pusat membeli-belah ini juga terletak di lokasi yang strategik seperti kemudahsampaian (accessibility) kepada kemudahan pengangkutan awam seperti LRT dan MRT. Kedudukan yang strategik ini juga mengurangkan mobiliti penduduk keluar ke Pusat Bandar Kuala Lumpur. Sebagai contoh, Pusat Membeli Belah Kiara 163 di mana elemen residing berada di atas pusat membeli-belah yang akan dibangunkan. SOALAN NO:32 3 b) Untuk makluman Yang Berhormat, Pelan Bandar Raya Kuala Lumpur 2020 (PBRKL2020) merupakan sebuah pelan pembangunan yang mengurus pertumbuhan Bandar Raya di mana ia menggalakkan perancangan dan pembangunan mampan dengan memberi keutamaan kepada kualiti alam sekitar, kesaksamaan sosial dan kemakmuran ekonomi. Sebagai sebuah Bandar Raya Bertaraf Dunia, PBRKL2020 memastikan perancangan dan pembangunan Kuala Lumpur dapat mewujudkan persekitaran hidup yang berkualiti, memastikan masyarakat mempunyai akses kepada infrastruktur, alam sekitar yang bersih, perumahan mampu milik, kawasan hijau dan taman termasuk peluang memperolehi kehidupan yang makmur. PBRKL2020 turut menggariskan halatuju utama berkenaan rumah mampu milik dengan menyediakan rumah mampu milik untuk golongan berpendapatan sederhana dan golongan muda di lokasi yang strategik seperti di kawasan stesen transit dan pusat tumpuan pekerjaan. Kepesatan perbandaran dan pertambahan jumlah penduduk menjadikan langkah melindungi dan meningkatkan lagi suasana hijau sedia ada di Bandar Raya sangat penting. Oleh itu, PBRKL2020 menggariskan beberapa inisiatif antaranya ialah mengenal pasti dan mendapatkan kawasan untuk menambah kawasan hijau Bandar Raya melalui pelaksanaan strategi pembangunan dan menggalakkan penyelesaian rekabentuk inovatif di samping mengekalkan kawasan hijau sedia ada. SOALAN NO:33</t>
  </si>
  <si>
    <t>SOALAN NO. 47 Dato' Hasbullah Bin Osman [Gerik] Minta MENTERI AIR, TANAH DAN SUMBER ASLI menyatakan apakah usaha pemuliharaan semula hutan yang akan dilaksanakan oleh Kementerian bersama kerajaan negeri berkaitan isu penerokaan hutan simpan yang tidak terkawal agar dapat dibendung serta bilakah pihak Kementerian akan melaksanakan Projek Sanctuary Gajah di kawasan Gerik akibat tangkapan gajah liar seluruh negeri Perak dilepas sekitar Hutan Royal Belum memberi ancaman agak berat di Daerah Gerik. SOALAN NO. 47</t>
  </si>
  <si>
    <t>JAWAPAN:Tuan Yang di-Pertua, Dalam usaha memulihkan semula kawasan penerokaan hutan simpan yang tidak terkawal, Kementerian melalui Jabatan Perhutanan Semenanjung Malaysia (JPSM) merancang untuk melaksanakan program-program berikut:i. Program Pemulihan Kawasan Hutan Terosot (degraded) bagi memastikan pemuliharaan kawasan Hutan Simpanan Kekal yang terosot dan miskin di negeri-negeri di Semenanjung Malaysia. Di bawah RMK-11 (2016-2020) sejumlah RM100 juta telah diluluskan untuk memulihkan kawasan seluas 1,640 hektar dalam Hutan Simpan Kekal dan juga luar Hutan Simpan Kekal di Semenanjung Malaysia. ii. Program Kerjasama Strategik Penghijauan Semula kawasan bekas ceroboh/teroka di dalam dan luar Hutan Simpanan Kekal bersama-sama dengan Badan Bukan Kerajaan (NGO), masyarakat setempat, sekolah-sekolah dan institusi pengajian tinggi dan juga beberapa rakan strategik KATS seperti Pertubuhan Perlindungan Khazanah Alam (PEKA), Sultan Ahmad Environmental Trust (SASET), Tropical Rain Forest Conservation and Research Centre (TRCRC), Malaysian Nature Society (MNS) dan Regional Environmental Awareness Cameron Highlands (REACH). iii. Program Perhutanan Sosial bagi meningkatkan kesedaran kepada komuniti terhadap pemeliharaan hutan dengan meningkatkan penglibatan aktif komuniti dalam aktiviti-aktiviti perhutanan seperti pencegahan dan pengawalan pencerobohan hutan. Melalui program perhutanan sosial ini juga kesedaran komuniti akan dapat dipupuk bagi menjadikan mereka sebagai â€œrakanâ€ dan â€œmata-mataâ€ kepada Jabatan Perhutanan. Menyentuh mengenai cadangan Projek Sanctuary Gajah di kawasan Gerik pula, ia telah dipersetujui secara prinsip oleh Kerajaan Negeri Perak. Pihak Kementerian dan Kerajaan Negeri akan mengadakan perbincangan lanjut bagi menyelesaikan isu-isu pelaksanaan termasuk pengambilan tanah. Sekian, terima kasih.</t>
  </si>
  <si>
    <t>SOALAN DR. LEE BOON CHYE [GOPENG] minta MENTERI TENAGA DAN SUMBER ASLI menyatakan penggunaan tenaga mengikut sumber dan setakat manakah Kementerian memberi insentif untuk industri tenaga boleh diperbaharui (renewable energy). NO. SOALAN:16 2</t>
  </si>
  <si>
    <t>JAWAPAN Tuan Yang di-Pertua, 1. Untuk makluman Ahli Yang Berhormat, sehingga 30 Jun 2021, jumlah kapasiti terpasang dalam pembekalan elektrik negara berdasarkan pecahan sumber adalah seperti berikut:(i) Gas:14,276MW (38%) (ii) Arang Batu:12,994MW (35%) (iii) MFO/Diesel:834MW (2%) (iv) Tenaga Boleh Baharu:8,521MW (22%) (v) Lain-lain:868MW (3%) 2. Bagi menggalakkan pemaju tempatan untuk terus melaksanakan projek-projek TBB bagi menyokong agenda pembangunan lestari negara, Kerajaan telah menyediakan beberapa insentif seperti berikut:(i) Green Investment Tax Allowance (GITA) yang memberikan Elaun Cukai Pelaburan (ECP) sebanyak 100% ke atas perbelanjaan modal seperti pelaburan dan perolehan aset hijau yang layak; (ii) Green Income Tax Exemption (GITE) yang memberikan pengecualian cukai pendapatan (income tax exemption) ke atas pendapatan berkanun bagi aktiviti perkhidmatan hijau; dan (iii) Skim Pembiayaan Teknologi Hijau atau Green Technology Financing Scheme (GTFS) yang menawarkan rebat sebanyak 2% daripada kadar faedah pinjaman bank yang dikenakan untuk tujuh tahun pertama pelaksanaan projek, serta jaminan Kerajaan sebanyak 60% daripada jumlah pinjaman yang diluluskan. Sekian, terima kasih. SOALAN NO:17</t>
  </si>
  <si>
    <t>/jawapan-lisan-pdfs/JDR18112021.pdf</t>
  </si>
  <si>
    <t>SOALAN PUAN WONG SHU QI [ KLUANG ] minta MENTERI KEWANGAN menyatakan jangka masa untuk melancarkan Integrated Cashless Payment System untuk menyepadukan sistem tiket bagi semua perkhidmatan pengangkutan awam, khususnya di Lembah Klang serta jumlah kos projek tersebut.</t>
  </si>
  <si>
    <t>JAWAPAN Tan Sri Yang di-Pertua, Projek sistem tiket bersepadu Integrated Common Payment System (ICPS) dilaksanakan oleh Transit Acquirer Sdn Bhd (TASB), yang sebelum ini merupakan anak syarikat milik penuh Suruhanjaya Pengangkutan Awam Darat (SPAD). Walau bagaimanapun, setelah Kerajaan membubarkan SPAD mulai 31 Disember 2018, Syarikat TASB telah diletakkan di bawah Menteri Kewangan Diperbadankan (MKD). Sehubungan itu, mengambilkira kepentingan projek ICPS untuk membangunkan dan mengoperasikan sistem tiket pengangkutan awam bersepadu bagi perkhidmatan pengangkutan awam di Lembah Klang, Kerajaan telah bersetuju untuk meneruskan projek ini melalui penyertaan pihak swasta secara Request For Proposal (RFP) melalui tender terbuka. RFP dijangka akan dimuktamadkan pada suku pertama tahun 2022 dan tempoh pembangunan sistem dianggarkan memakan masa sekitar 18 hingga 24 bulan. Jumlah kos projek akan diteliti berdasarkan proses due diligence yang merupakan sebahagian daripada RFP berkenaan. Sekian, terima kasih.</t>
  </si>
  <si>
    <t>SOALAN NO. 33 Minta MENTERI TENAGA, SAINS, TEKNOLOGI, ALAM SEKITAR DAN PERUBAHAN IKLIM menyatakan:- (a) usaha Kementerian dalam menubuhkan sebuah sistem untuk menguruskan sisa elektronik isi rumah serta rangka kerja perundangan baharu untuk mengawal selia "stakeholders" yang berkaitan; dan (b) bagaimanakah Kementerian memastikan syarat-syarat "Basel Convention" dikuatkuasakan bagi melarang pengimportan sisa elektronik ke negara kita. NO. SOALAN:33 2</t>
  </si>
  <si>
    <t>JAWAPAN Tuan Yang di-Pertua, Untuk makluman Ahli Yang Berhormat, (a) Kementerian sedang meneliti dan menyediakan Peraturan Buangan Elektrikal dan Elektronik Terjadual 20XX yang merangkumi pengawal seliaan terhadap enam (6) barangan buangan elektrikal dan elektronik iaitu peti ais, mesin basuh, penghawa dingin, televisyen, komputer dan telefon bimbit dari isi rumah. Buangan elektrikal dan elektronik adalah diklasifikasikan sebagai buangan terjadual di bawah kod SW 110, Jadual Pertama, Peraturan-Peraturan Kualiti Alam Sekeliling (Buangan Terjadual) 2005, Akta Kualiti Alam Sekeliling (AKAS) 1974. (b) Pengimportan buangan terjadual ini dikawal selia berdasarkan peruntukan di bawah Seksyen 34B, AKAS 1974 yang secara langsung memenuhi keperluan obligasi sebagai Negara Parti kepada Konvensyen Basel mengenai Kawalan Pergerakan Buangan Berbahaya Merentasi Sempadan dan Pelupusan. Pengimportan mana-mana buangan elektrikal dan elektronik adalah dikawal selia berdasarkan penetapan beberapa kriteria seperti berikut:(i) dilarang untuk tujuan pelupusan; (ii) notifikasi dikemukakan kepada negara pengimport dari negara pengeksport melalui Competent Authority Konvensyen Basel; (iii) pengimportan dari negara Annex VII - The Organisation for Economic Co-Operation &amp; Development (OECD) adalah dilarang memandangkan Malaysia telah menanda tangani Ban Amendment di bawah Konvensyen Basel; NO. SOALAN:33 3 (iv) pengimportan dari Negara Bukan Pihak kepada Konvensyen Basel termasuk negara Annex VII (OECD) adalah dilarang kecuali mempunyai perjanjian/ bilateral agreement tertentu; (v) digunakan untuk aktiviti pemerolehan kembali (recovery rate) yang mempunyai sekurang-kurangnya 95% pemerolehan kembali; (vi) pengimport adalah premis yang dilesenkan di bawah Perintah Kualiti Alam Sekeliling (Premis Yang Ditetapkan) (Kemudahan Pengolahan dan Pelupusan Buangan Terjadual) 1989 dan mempunyai rekod pematuhan premis yang baik; (vii) premis pengimport hendaklah mematuhi prinsip-prinsip Environmental Sound Manner (ESM) dalam pengendalian buangan yang dihasilkan dari aktiviti pemerolehan kembali; dan (viii) mempunyai perjanjian antara Original Equipment Manufacturer (OEM) dengan premis pengimport di Malaysia. Sekian, terima kasih. SOALAN NO:34</t>
  </si>
  <si>
    <t>21 MAC 2019</t>
  </si>
  <si>
    <t>/jawapan-lisan-pdfs/JDR21032019.pdf</t>
  </si>
  <si>
    <t>SOALAN NO. 60 Minta MENTERI TENAGA, SAINS, TEKNOLOGI, ALAM SEKITAR DAN PERUBAHAN IKLIM menyatakan merujuk kepada sesi perbincangan berkaitan isu aduan pencemaran yang dipengerusikan oleh Ketua Pengarah Jabatan Alam Sekitar pada 19 Ogos 2019 bertempat di Pusat Khidmat Ahli Parlimen Segamat, adakah kilang kelapa sawit milik Mestika Sdn. Bhd. telah mematuhi semua syarat-syarat yang ditetapkan oleh Majlis Daerah Tangkak untuk memperolehi lesen operasi. Apakah langkah-langkah yang akan diambil oleh pihak Kementerian untuk memastikan tiada lagi isu seperti yang dihadapi oleh Mestika Sdn. Bhd. tersebut berulang lagi. NO. SOALAN:60 2</t>
  </si>
  <si>
    <t>JAWAPAN Tuan Yang di-Pertua, Untuk makluman Ahli Yang Berhormat, 1. Hasil pemeriksaan terkini yang dilakukan oleh Jabatan Alam Sekitar (JAS) Cawangan Muar ke atas kilang kelapa sawit milik Syarikat Mestika Sdn. Bhd. pada 24 Januari 2019 mendapati kilang ini mematuhi keperluan syarat-syarat lesen yang telah ditetapkan oleh Jabatan Alam Sekitar Negeri Johor serta Akta Kualiti Alam Sekeliling 1974. 2. Walau bagaimanapun Syarikat Mestika Sdn. Bhd. masih belum mematuhi sepenuhnya syarat lesen yang ditetapkan oleh Majlis Daerah Tangkak iaitu untuk melengkapkan pemasangan sepenuhnya sistem loji biogas. Terdapat kelewatan dari jadual asal yang telah ditetapkan iaitu 31 Disember 2018 susulan bekalan bahan komponen yang lewat diterima daripada pihak pembekal. Sehingga 4 Mac 2019, status kemajuan pemasangan loji biogas oleh Syarikat Mestika Sdn. Bhd. adalah sebanyak 80%. Syarikat Mestika Sdn. Bhd. menjangkakan projek ini siap sepenuhnya pada penghujung Mei 2019. 3. Kementerian ini melalui Jabatan Alam Sekitar sentiasa menjalankan penguatkuasaan secara berkala bagi memastikan pihak industri mematuhi sepenuhnya peraturan yang digariskan dalam Akta Kualiti Alam Sekeliling 1974. 4. Penempatan kilang kelapa sawit Syarikat Mestika Sdn. Bhd. adalah mematuhi syarat zon guna tanah yang telah diwartakan serta mengutamakan Best Available Technology (BAT) bagi mengawal pencemaran yang mungkin terhasil daripada aktiviti yang dijalankan. Keperluan tersebut telah diperincikan dengan jelas dalam garis panduan Environmental Essential for Siting of Industries in Malaysia (EESIM), Jabatan Alam Sekitar Malaysia (Terbitan Oktober 2017) sebagai panduan kepada pihak industri. Sekian, terima kasih. NO. SOALAN:61</t>
  </si>
  <si>
    <t>SOALAN NO. 9 Minta MENTERI AIR, TANAH DAN SUMBER ASLI menyatakan cadangan menaik taraf Sungai Buloh, Sungai Siput (U) di bawah projek tebatan banjir bagi menyelesaikan masalah banjir di kawasan tersebut. NO SOALAN:9</t>
  </si>
  <si>
    <t>JAWAPAN Tuan Yang di-Pertua, Kerajaan telah meluluskan Projek Pembangunan Lembangan Sungai Bersepadu (PLSB) Sungai Perak Fasa 1 untuk dilaksanakan oleh Kementerian Air, Tanah dan Sumber Air (KATS) melalui Jabatan Pengairan dan Saliran (JPS) dalam RMKe-11 dengan siling kos projek sebanyak RM250 juta. Cadangan menaik taraf Sungai Buloh dan Sungai Siput (U) akan dilaksanakan di bawah projek ini iaitu dalam komponen Saliran Mesra Alam, Projek Saliran Mesra Alam serta Kerja-Kerja Berkaitan, Daerah Kuala Kangsar, Perak Darul Ridzuan. Projek ini kini dalam peringkat proses pengambilan balik tanah. Sekian, terima kasih.</t>
  </si>
  <si>
    <t>/jawapan-lisan-pdfs/JDR13112019.pdf</t>
  </si>
  <si>
    <t>SOALAN NO. 17 Minta MENTERI PENGANGKUTAN menyatakan bagaimana Kementerian ingin memastikan pengangkutan awam seperti Bas Rapid KL memberi perkhidmatan mengikut jadual yang ditetapkan memandangkan perkhidmatan Bas Rapid KL selalu tiba lewat dan kelewatan tersebut berpunca daripada beberapa faktor lain selain kesesakan lalu lintas. Adakah Kementerian melihat bahawa permasalahan ini bukan sahaja menyusahkan pengguna malahan ianya membawa kepada kerugian kepada syarikat dan adakah Kementerian juga melihat bahawa perkara ini berlaku oleh kerana sistem monopoli yang berlaku di kawasan-kawasan tertentu terutamanya di kawasan Bandaraya Kuala Lumpur. NO. SOALAN:17</t>
  </si>
  <si>
    <t>JAWAPAN Yang di-Pertua, 1. Untuk makluman Yang Berhormat, perkhidmatan pengangkutan awam seperti perkhidmatan Bas Rapid KL adalah amat terdedah kepada elemen-elemen luar kawalan terutamanya faktor kesesakan lalulintas yang teruk di dalam kawasan Lembah Kelang ini. Dalam hubungan ini, Kementerian Pengangkutan menyedari bahawa satu perkhidmatan pengangkutan awam yang berkesan tidak dapat disediakan selagi mana faktor-faktor luar kawalan ini tidak ditangani secara menyeluruh, bersepadu dan secara efisien. 2. Oleh yang demikian, Kementerian Pengangkutan akan mengadakan perbincangan dengan terperinci dengan semua pihak-pihak yang berkepentingan seperti Pihak Berkuasa Tempatan dan juga Kementerian Kerja Raya bagi mengenalpasti kaedah-kaedah bersesuaian bagi menangani isu ini. Antara kaedah yang dikenalpasti adalah dengan menyediakan laluan-laluan khas untuk bas (di mana bersesuaian) serta memberi keutamaan kepada bas di persimpangan-persimpangan lampu lalulintas (traffic lights). Kaedah-kaedah akan berupaya memastikan perkhidmatan bas dapat mempunyai keutamaan dan laluan khas dan tidak terganggu dengan kesesakan lalulintas. 3. Selain itu, aplikasi mudah alih perancang perjalanan akan juga diwujudkan untuk memudahkan pengguna mengetahui ketibaan sebenar bas. Penggunaan teknologi ini akan membolehkan pengguna mengetahui maklumat pergerakan, ketibaan dan pelepasan bas seterusnya memudahkan pengguna untuk merancang perjalanan mereka. Prasarana juga akan memastikan pengambilan pemandu dijalankan dengan lebih kerap bagi mengatasi masalah kekurangan pemandu yang mengakibatkan kekurangan perkhidmatan operasi bas. 4. Semua tindakan yang telah dan akan diambil ini akan berupaya menjadikan perkhidmatan pengangkutan awam terutamanya perkhidmatan bas menjadi lebih baik, mesra pelanggan serta memenuhi keperluan semua lapisan pengguna. NO. SOALAN:17 5. Mengenai persoalan sama ada isu tahap perkhidmatan ini berkaitan dengan isu monopoli, ingin saya tekankan di sini bahawa isu kelewatan atau tahap perkhidmatan ini disumbang oleh faktor-faktor luaran seperti kesesakan lalu lintas, pelan perancangan pembangunan guna tanah yang tidak mengambil kira keperluan pengangkutan di dalamnya serta isu perkhidmatan seperti kekurangan pemandu dan berkaitannya. 6. Perlu juga diambil kira bahawa penyediaan perkhidmatan bas memerlukan satu pelaburan awal dan kos pengoperasian yang amat tinggi. Berdasarkan kepada kos pelaburan dan pengoperasian yang tinggi ini, maka pengusaha-pengusaha bas memerlukan jumlah penumpang yang tinggi dan laluan-laluan yang bersesuaian semata-mata untuk break even dan terus berupaya untuk beroperasi. Oleh yang demikian, Kerajaan terpaksa mengawal jumlah penyedia perkhidmatan di dalam satu-satu kawasan bagi memastikan tahap kelestarian penyedia perkhidmatan itu sendiri. Jika terlalu banyak penyedia perkhidmatan yang beroperasi dalam satu laluan, ianya akan menyumbang kepada berlakunya persaingan yang tidak sihat, seperti perkhidmatan bas tidak mengikut laluan, perkhidmatan tidak mengikut jadual yang ditetapkan, pengusaha berebut mendapatkan penumpang, hanya memilih beroperasi pada waktu mempunyai penumpang serta menunggu bas hingga penuh sebelum memulakan perjalanan (seperti mana yang pernah kita alami dalam tahun 80an dan 90an dahulu). 7. Walau bagaimanapun, adalah kurang tepat untuk mengatakan wujud keadaan monopoli untuk perkhidmatan bas di Lembah Klang kerana terdapat beberapa syarikat perkhidmatan bas lagi selain Bas Rapid KL di bawah Prasarana Malaysia. Kerajaan akan mengkaji dan melaksanakan model kontrak perkhidmatan bas (bus contracting model) yang lebih cekap dan menggalakan persaingan pada masa hadapan. Sekian, terima kasih.</t>
  </si>
  <si>
    <t>SOALAN DATO' SRI ABDUL AZEEZ BIN ABDUL RAHIM [ BALING ] minta MENTERI ALAM SEKITAR DAN AIR menyatakan jumlah terkini kakitangan Kementerian yang berstatus kontrak dan sambilan dan apakah jaminan Kementerian terhadap status kakitangan ini selepas pandemik COVID-19 ini berakhir.</t>
  </si>
  <si>
    <t>JAWAPAN Tuan Yang Di-Pertua, 1. Kementerian Alam Sekitar dan Air merupakan sebuah Kementerian yang baharu ditubuhkan pada 10 Mac 2020. Sehingga 28 Julai 2020, terdapat seramai 16 orang kakitangan berstatus kontrak dan sambilan yang telah dilantik oleh Kementerian sebelum ini meneruskan perkhidmatan mereka di Kementerian Alam Sekitar dan Air. 2. Kakitangan berstatus kontrak dan sambilan diambil adalah berdasarkan keperluan perkhidmatan dan tidak akan ditamatkan sekiranya masih diperlukan kementerian. Sekian. Terima kasih. NO. SOALAN:22</t>
  </si>
  <si>
    <t>/jawapan-lisan-pdfs/JDR29072020.pdf</t>
  </si>
  <si>
    <t>SOALAN DATO' SERI TIONG KING SING [ BINTULU ] minta MENTERI ALAM SEKITAR DAN AIR menyatakan:- (a) apakah Kementerian mempunyai rancangan untuk memperuntukkan dana kepada Jabatan Pengairan dan Saliran Bintulu bagi menjalankan kerja pendalaman Sungai Kemena memandangkan sungai tersebut semakin cetek akibat mendapan yang semakin serius; dan (b) apakah jumlah peruntukan yang diperuntukkan kepada negeri Sarawak terutamanya Bintulu bagi pembersihan sungai-sungai dari semasa ke semasa memandangkan Sarawak mempunyai banyak sungai yang masih diguna pakai rakyat tempatan dalam kehidupan harian. NO. SOALAN:22</t>
  </si>
  <si>
    <t>JAWAPAN Tuan Yang Di-Pertua, 1. Buat masa ini, tiada peruntukan khusus bagi kerja-kerja mendalamkan Sungai Kemena. Walau bagaimanapun, Kementerian akan mengkaji keperluan penyaluran peruntukan bagi sungai berkenaan dalam RMKe-12. 2. Bagi kawasan Bintulu, kerja-kerja pengorekan sungai bagi mengurangkan risiko banjir termasuk kerja-kerja pembersihan sungai telah dilaksanakan pada tahun 2018 hingga 2020 melibatkan peruntukan sebanyak RM675 ribu. Sekian, terima kasih.</t>
  </si>
  <si>
    <t>SOALAN Tuan Ahmad Bin Hassan [ Papar ] minta MENTERI ALAM SEKITAR DAN AIR menyatakan apakah langkah-langkah yang telah diambil oleh Kementerian untuk kawasan Kawang, Papar, Sabah yang selalu mengalami banjir kilat dan bilakah kelulusan peruntukan untuk projek parit di kampung Kawang ini dapat diluluskan dan bilakah Kementerian akan dapat membina penghalang sebagai langkah menghalang tebing-tebing sungai daripada runtuh.</t>
  </si>
  <si>
    <t>JAWAPAN Tuan Yang Di-Pertua, Sebahagian insiden banjir kilat di kawasan Papar adalah berpunca daripada tumbuhan pada tebing-tebing sungai. Bagi membantu Kerajaan Negeri menangani masalah ini, Kementerian telah menyalurkan peruntukan kepada Jabatan Pengairan dan Saliran Sabah (JPS) berjumlah RM351,490 pada Mei 2020 untuk pelaksanaan projek-projek kecil berkaitan pembersihan sungai di kawasan Kawang. Projek-projek ini dijangka siap pada bulan Ogos 2020. Sekian, terima kasih</t>
  </si>
  <si>
    <t>SOALAN TUAN AHMAD TARMIZI BIN SULAIMAN [ SIK ] minta MENTERI ALAM SEKITAR DAN AIR menyatakan langkah-langkah jangka pendek dan jangka panjang yang telah diambil oleh pihak Kementerian untuk mengatasi masalah Air Tidak Berhasil (Non Revenue Water), NRW yang dialami oleh perkhidmatan air di setiap negeri di Malaysia.</t>
  </si>
  <si>
    <t>JAWAPAN Tuan Yang Di-Pertua, 1. Penyelesaian kepada masalah NRW memerlukan pendekatan yang menyeluruh serta peruntukan yang besar. Antara langkah-langkah yang diambil termasuk:(i) peruntukan sebanyak RM1.907 bilion di bawah RMKe-11 bagi pelaksanaan Program NRW Kebangsaan Pendekatan 1 dan Pendekatan 2; (ii) pembiayaan modal (CAPEX) oleh Pengurusan Aset Air Bhd. (PAAB) bagi negeri-negeri yang telah memuktamadkan penstrukturan semula industri bekalan air berjumah RM1.7 bilion di bawah Operating Period 3 (OP3); NO. SOALAN:26 (iii) pemantapan kawal selia oleh Suruhanjaya Perkhidmatan Air Negara (SPAN) dari segi penetapan Petunjuk Prestasi Utama (KPI), pengauditan operasi, penguatkuasaan ke atas kes kecurian air, pengawalan kualiti bahan dan produk mematuhi standard yang diiktiraf, berkualiti dan berdaftar dengan SPAN; dan (iv) jalinan kerjasama antara SPAN dan Lembaga Pembangunan Industri Pembinaan Malaysia (CIDB) dan Jabatan Pembangunan Kemahiran (JPK) dalam meningkatkan kompetensi tenaga kerja sektor air selaras dengan kehendak Seksyen 49, Akta Suruhanjaya Perkhidmatan Air Negara (Akta 655). Sekian. Terima kasih. NO. SOALAN:27</t>
  </si>
  <si>
    <t>SOALAN DATUK SERI DR. MUJAHID BIN YUSOF RAWA [ PARIT BUNTAR ] minta MENTERI ALAM SEKITAR DAN AIR menyatakan setakat mana penambahbaikan di negeri Kelantan mematuhi piawaian dan undang-undang alam sekitar.</t>
  </si>
  <si>
    <t>JAWAPAN Tuan Yang Di-Pertua, 1. Semasa pentadbiran Kerajaan Pakatan Harapan, Negeri Kelantan tidak mendapat perhatian yang sewajarnya oleh Kerajaan Pusat. Oleh itu, prestasi alam sekitar dalam semakan kami di Negeri Kelantan didapati merosot terutamanya dalam mematuhi piawaian dan undang-undang alam sekitar. 2. Kementerian ini akan memastikan semua negeri termasuk Kelantan agar meningkatkan prestasi pematuhan kepada piawaian dan undang-undang alam sekitar. Ini adalah selaras dengan hasrat Kementerian baru dalam meningkatkan kedudukan dalam Environmental Performance Index negara. 3. Berdasarkan rekod Jabatan Alam Sekitar (JAS), Negeri Kelantan mempunyai 1553 punca industri yang tertakluk di bawah Akta Kualti Alam NO. SOALAN:45 Sekeliling 1974 dan Peraturan-Peraturan di bawahnya. Bagi tahun 2019, tahap pematuhan industri ini adalah melebihi 95%, manakala tahap pematuhan bagi loji kumbahan adalah sebanyak 94%. 4. Selain daripada itu, sehingga tahun 2019 terdapat 326 punca yang tertakluk kepada syarat kelulusan Laporan Penilaian Kesan kepada Alam Sekeliling (EIA). Pemantauan pematuhan terhadap projek EIA akan dilaksanakan secara berterusan. 5. JAS akan terus melakukan penguatkuasaan secara berkala ke atas punca-punca industri yang terdapat di Negeri Kelantan. Penguatkuasaan yang dilakukan oleh JAS merangkumi tiga(3) aspek utama iaitu kawalan pencemaran air, kawalan pencemaran udara dan pengurusan buangan terjadual Sekian. Terima kasih. NO SOALAN:46</t>
  </si>
  <si>
    <t>SOALAN DATO' SERI AHMAD FAIZAL BIN DATO' AZUMU [ TAMBUN ] minta MENTERI ALAM SEKITAR DAN AIR menyatakan Kerajaan telah memperkenalkan Pelan Tindakan Mobiliti Elektrik Negara yang bertujuan menjadikan Malaysia sebagai pasaran utama mobiliti elektrik di rantau ini merangkumi kerangka komprehensif pembangunan kenderaan elektrik dan ekosistem sokongan. Di bawah pelan ini, Kerajaan mensasarkan pewujudan 100,000 unit kereta elektrik, 100,000 unit skuter elektrik, 2,000 unit bas elektrik dan 125,000 unit stesen pengecas menjelang tahun 2020. Sejauh manakah kemajuan sasaran tersebut sehingga tahun 2020. NO. SOALAN:49</t>
  </si>
  <si>
    <t>JAWAPAN 1. Pelan Tindakan Mobiliti Elektrik Negara terangkum di dalam dokumen Pelan Induk Teknologi Hijau yang turut menggariskan halatuju pelaksanaan mobiliti elektrik di Malaysia. Jumlah pendaftaran kenderaan elektrik yang direkodkan adalah sebanyak 175 unit kereta 100% elektrik, 26,000 kereta plug-in hybrid, 29 unit bas elektrik dan 1,062 unit motosikal elektrik. Sebanyak 472 stesen pengecas kenderaan elektrik awam juga telah dipasang yang majoritinya adalah dari rangkaian ChargEV dibawah pemantauan Malaysian Green Technology Corporation and Climate Change Centre (MGTC) dan juga Kementerian Alam Sekitar dan Air (KASA). 2. KASA telah pun membangunkan Low Carbon Mobility Blueprint (LCMB) untuk memastikan pembangunan mobiliti elektrik sebagai salah satu bentuk mobiliti rendah karbon yang akan dilaksanakan untuk tempoh 10 tahun. Sekian. Terima kasih.</t>
  </si>
  <si>
    <t>14 MAC 2019</t>
  </si>
  <si>
    <t>/jawapan-lisan-pdfs/JDR14032019.pdf</t>
  </si>
  <si>
    <t>SOALAN NO. 46 Datuk Dr. Haji Abd. Latiff bin Ahmad [Mersing] minta MENTERI AIR, TANAH DAN SUMBER ASLI menyatakan apakah status Program Ramalan dan Amaran Banjir (PRAB) yang sedang dilaksanakan oleh Kementerian dan bilakah ianya akan dilaksanakan. NO SOALAN:46</t>
  </si>
  <si>
    <t>JAWAPAN Tuan Yang di-Pertua, Program Ramalan dan Amaran Banjir (PRAB) dilaksanakan secara berfasa. PRAB Fasa 1 yang melibatkan 3 lembangan sungai iaitu Lembangan Sungai Kelantan, Lembangan Sungai Terengganu dan Lembangan Sungai Pahang telah tamat diuji jalan sepenuhnya pada Disember 2018. Fasa 1 ini akan beroperasi sepenuhnya pada tahun 2019. Bagi PRAB Fasa 2 yang merupakan kesinambungan daripada PRAB Fasa 1, ia akan melibatkan 38 lembangan sungai. Fasa 2 ini masih di peringkat perancangan dan reka bentuk. Keseluruhan program ini di jangka akan siap dilaksanakan dalam RMKe-12. Sekian, terima kasih NO. SOALAN:47</t>
  </si>
  <si>
    <t>SOALAN NO. 68 Minta MENTERI TENAGA, SAINS, TEKNOLOGI, ALAM SEKITAR DAN PERUBAHAN IKLIM menyatakan:- (a) perancangan Kementerian untuk membolehkan Sabah mempunyai bekalan tenaga (elektrik) yang hijau, mencukupi dan berdaya saing; dan (b) apakah pula perancangan Kerajaan untuk menangani kumbahan air yang kini terbiar selepas lombong tembaga Mamut, Ranau di tutup. NO. SOALAN:68 2</t>
  </si>
  <si>
    <t>JAWAPAN (a) Tuan Yang di-Pertua, Untuk makluman Ahli Yang Berhormat, 1. Perancangan pembekalan elektrik negeri Sabah telah dilaksanakan melalui Pelan Pembangunan Penjanaan Elektrik Sabah yang diluluskan oleh Mesyuarat Jawatankuasa Perancangan dan Pelaksanaan Pembekalan Elektrik dan Tarif (JPPPET) yang dipengerusikan oleh YB Menteri Tenaga, Sains, Teknologi, Alam Sekitar dan Perubahan Iklim. 2. Mulai tahun 2019, Kerajaan akan mewujudkan Jawatankuasa Perancangan dan Pelaksanaan Pembekalan Elektrik dan Tarif (JPPPET) khas untuk negeri Sabah yang akan dipengerusikan secara bersama oleh YB Menteri Tenaga, Sains, Teknologi, Alam Sekitar dan Perubahan Iklim dan Ketua Menteri Sabah supaya Kerajaan Negeri Sabah dapat dilibatkan sepenuhnya dalam perancangan pembekalan elektrik dan penetapan kadar tarif di negeri Sabah. 3. Perancangan tersebut ditetapkan dengan mengambil kira keseimbangan trilema tenaga atau dengan izin security, affordability dan sustainability of energy. Kerajaan Persekutuan akan sentiasa memastikan supaya rakyat Sabah menikmati bekalan elektrik yang mencukupi, mapan dan berdaya saing. 4. Berdasarkan perancangan yang telah dibuat, kapasiti penjanaan bagi negeri Sabah adalah terdiri daripada:(i) gas sebanyak 77% ; (ii) diesel sebanyak 14% ; (iii) hidro sebanyak 6% ; (iv) biomass/biogas sebanyak 2 % ; dan (v) solar sebanyak 1%. NO. SOALAN:68 3 JAWAPAN (b) Untuk makluman Ahli Yang Berhormat, 5. Status tanah bekas Lombong Tembaga Mamut telah dikembalikan kepada Pihak Berkuasa Negeri (PBN). 6. Bagi menangani masalah kumbahan air yang terbiar di bekas Lombong Tembaga Mamut, Kerajaan Negeri Sabah melalui Kementerian Pelancongan, Kebudayaan dan Alam Sekitar dan agensi bertanggungjawab iaitu Jabatan Perlindungan Alam Sekitar, Sabah dengan kerjasama beberapa agensi lain termasuk Jabatan Mineral dan Geosains Malaysia, Sabah telah menubuhkan jawatan kuasa teknikal dan melantik pakar daripada luar negara dan tempatan. Sekian, terima kasih. SOALAN NO:69</t>
  </si>
  <si>
    <t>SOALAN minta MENTERI PEMBANGUNAN LUAR BANDAR menyatakan adakah Kementerian bercadang untuk memperkenalkan tong sampah â€œRoll On Roll Offâ€ (RORO Bin) di kawasan penempatan rumah panjang di kawasan luar bandar Sarawak bagi menggalakkan amalan kebersihan yang baik.</t>
  </si>
  <si>
    <t>JAWAPAN Tuan Yang di-Pertua, Untuk Makluman Yang Berhormat, Kementerian Pembangunan Luar Bandar (KPLB) bertekad untuk terus memastikan supaya taraf hidup dan kualiti hidup masyarakat luar bandar menjadi lebih baik dan sejahtera termasuk dalam aspek mengekalkan kelestarian alam sekitar di luar bandar. Justeru, pengurusan sisa pepejal adalah merupakan perkara yang turut diberi perhatian sebagaimana yang digariskan melalui Strategi 1.3:Pengurusan Sisa Pepejal Dan Kumbahan Yang Inovatif Di Luar Bandar di bawah Teras 4:Prasarana Lengkap dan Canggih dalam Dasar Pembangunan Luar Bandar (DPLB) 2030. Kementerian tidak pernah menggunakan tong sampah â€œRoll On Roll Offâ€ (RORO Bin) bagi mengatasi masalah pengurusan sampah di luar bandar di seluruh Malaysia. Untuk makluman Yang Berhormat, Kementerian sedang dalam proses melatih MPKK bagi menguruskan sisa pepejal di kawasan kampung masing-masing. NO. SOALAN:2 Sehingga kini melalui Institut Kemajuan Desa (INFRA), Kementerian telah melatih seramai 150 orang MPKK melalui Modul Pengurusan Sisa Pepejal. Bagi mengatasi masalah pengurusan sisa pepejal di luar bandar, KPLB bercadang untuk menggunakan teknologi baru mesin pelupusan sampah yang dikenali sebagai Asher. Bagi tujuan tersebut, Lembaga Kemajuan Wilayah Kedah (KEDA) telah diberikan tanggungjawab untuk melaksanakan projek rintis di Taman Sejahtera Rakyat, Sungai Toh Pawang, Kuala Muda, Kedah. Projek tersebut telah dilancarkan oleh YB Menteri Pembangunan Luar Bandar pada 10 November 2019. Selain itu, KEDA juga akan menempatkan sebuah mesin Asher di Kampung KEDA di Pulau Tuba, Langkawi, Kedah. Bagi tujuan pengoperasian dan penyelenggaraan, syarikat pengeluar mesin tersebut akan menyediakan latihan kepada pegawai KEDA yang terlibat. KPLB akan menilai keberkesanan projek tersebut sebelum ia diperluaskan ke kawasan luar bandar di seluruh negara termasuk kawasan penempatan rumah panjang di Sarawak sejajar dengan matlamat DPLB. Kelebihan mesin Asher ini adalah ianya menggunakan tenaga solar dan mampu beroperasi selama 24 jam tanpa henti dengan jangka hayat sehingga 10 tahun.Mesin Asher berkeupayaan untuk memusnahkan 90% sisa pepejal basah dan kering kecuali besi, aluminium, kaca dan konkrit. Bagi tujuan pengoperasian, mesin tersebut hanya memerlukan seorang pekerja sahaja. Mesin tersebut juga tidak memerlukan ruang/kawasan yang besar untuk beroperasi. Tempoh pelupusan sampah menggunakan mesin ini adalah selama 60 minit. Mesin ini juga mudah untuk diselenggara dan kos penyelenggaraan adalah sebanyak 6% (RM21,900.00) dari harga mesin yang mana harga mesin in adalah berjumlah RM366,500.00/mesin. Hasil pelupusan mesin boleh dijadikan baja tumbuhan atau batu bata untuk pembinaan. Mesin Asher juga telah mendapat pengiktirafan agensi antarabangsa seperti US EPA, SGS, MYCO2, Exova Dubai, CRL Environmental dan UPM Malaysia. Sekian, terima kasih.</t>
  </si>
  <si>
    <t>/jawapan-lisan-pdfs/JDR26112019.pdf</t>
  </si>
  <si>
    <t>SOALAN DATUK HAJI HASANUDDIN BIN MOHD YUNUS [HULU LANGAT] minta MENTERI PERUMAHAN DAN KERAJAAN TEMPATAN menyatakan bagaimana Kementerian memastikan PBT memantau pekerja-pekerja pemungut sampah yang dijangkiti COVID-19 kerana ada kawasan yang sampahnya tidak dikutip selama berhari-hari kerana ramai pekerja pemungut sampah dan pemandu lori sampah dijangkiti COVID-19. NO. SOALAN:12</t>
  </si>
  <si>
    <t>JAWAPAN Tuan Yang di-Pertua, Untuk makluman Ahli Yang Berhormat, Kementerian Perumahan dan Kerajaan Tempatan (KPKT) melalui Pihak Berkuasa Tempatan (PBT) dan Perbadanan Pengurusan Sisa Pepejal dan Pembersihan Awam (SWCorp) sentiasa memantau dan mengawal selia perkhidmatan pengurusan sisa pepejal dan pembersihan awam agar memenuhi tahap perkhidmatan dan standard yang terbaik. Dalam hal ini, pekerja perkhidmatan kutipan sisa pepejal dan pembersihan awam akan dipastikan telah mendapat vaksinasi sepenuhnya. Sekiranya berlaku kes jangkitan COVID-19 ke atas pekerja, pihak syarikat pemungutan sisa pepejal dan pembersihan awam yang dilantik akan memastikan bahawa pelan operasi perkhidmatan bagi penggantian pekerja akan dilaksanakan agar penyampaian perkhidmatan pengurusan sisa pepejal dan pembersihan awam ini lebih sistematik dan berkesan. KPKT melalui SWCorp memantau dan mengawal selia perkhidmatan kutipan sampah di tujuh (7) buah negeri yang menerima pakai Akta Pengurusan Sisa Pepejal dan Pembersihan Awam 2007 (Akta 672) iaitu Wilayah Persekutuan Kuala Lumpur dan Putrajaya, Johor, Melaka, Negeri Sembilan, Pahang, Kedah dan Perlis. Bagi tujuh (7) negeri yang menerima pakai Akta 672 ini, tanggungjawab kerja-kerja kutipan sampah adalah di bawah kawalan syarikat konsesi yang dilantik iaitu Syarikat Alam Flora Sdn. Bhd., Syarikat SWM Environment Sdn. Bhd. dan Syarikat Environment Idaman Sdn. Bhd. dan diselia sepenuhnya oleh SWCorp. SWCorp melalui syarikat konsesi akan memastikan setiap pekerja konsesi akan divaksinasikan sepenuhnya. Sekiranya mana-mana pekerja konsesi yang positif COVID-19 maka pihak konsesi telah menyediakan pelan tindakan bagi menggantikan pekerja yang positif COVID-19. Bagi negeri-negeri yang tidak menerima pakai Akta 672 pula, tanggungjawab menyelia pekerja-pekerja kutipan sampah akan dibuat sepenuhnya oleh PBT. NO. SOALAN:12 Antara langkah-langkah yang diambil oleh pihak pengurusan kutipan sampah dan pembersihan awam di kawasan PBT bagi membendung wabak COVID-19 adalah seperti berikut:(i) sentiasa memberi peringatan supaya semua pekerja mematuhi arahan dan SOP dari Majlis Keselamatan Negara dan Kementerian Kesihatan Malaysia; (ii) memastikan pekerja-pekerja yang terkesan dikuarantin; (iii) melakukan aktiviti nyahkuman di kawasan depot, rumah pekerja, lori kompaktor dan tong yang terlibat; (iv) menjalankan saringan COVID-19 kepada pekerja; (v) memastikan semua pekerja yang terlibat dalam kutipan sampah dan pembersihan telah mendapat vaksinasi sepenuhnya; (vi) membekalkan alat ujian kendiri (self test kit), bahan nyahkuman (sanitizer) dan pelitup muka kepada pekerja; (vii) menyediakan pasukan back up untuk mengatasi isu pekerja positif COVID-19; dan (viii) memastikan pekerja memakai PPE (Personal Protective Equipment) yang lengkap dan sempurna, pelitup muka dan sarung tangan bagi aktiviti kutipan sampah dan pembersihan awam di kawasan yang berisiko. Sekian, terima kasih.</t>
  </si>
  <si>
    <t>/jawapan-lisan-pdfs/JDR07102021.pdf</t>
  </si>
  <si>
    <t>SOALAN PUAN NOORITA BINTI SUAL minta MENTERI PEMBANGUNAN LUAR BANDAR menyatakan dengan terperinci cadangan Kementerian untuk membina semula infrastruktur terutamanya jambatan gantung atau jambatan kampung di daerah Tenom, khususnya kampung-kampung yang terlibat dengan banjir besar pada bulan Mei, 2021.</t>
  </si>
  <si>
    <t>JAWAPAN Tuan Yang di-Pertua, Kementerian Pembangunan Luar Bandar (KPLB) sentiasa prihatin dengan keperluan infrastruktur asas di luar bandar seperti jambatan/ jambatan gantung/ jambatan kampung yang menjadi jalan perhubungan utama oleh penduduk setempat terutamanya di Sabah dan Sarawak. Pihak Kementerian akan mengenal pasti kesesuaian pelaksanaan melalui siasatan tapak terlebih dahulu bagi menentukan skop dan kos tertakluk kepada kelulusan peruntukan tahunan oleh agensi pusat. SOALAN NO:70</t>
  </si>
  <si>
    <t>TANJONG MANIS</t>
  </si>
  <si>
    <t>SOALAN TUAN YUSUF BIN ABD. WAHAB [ TANJONG MANIS ] minta MENTERI ALAM SEKITAR DAN AIR menyatakan apakah perancangan pihak Kerajaan untuk membina struktur penghadang ombak untuk menghalang hakisan tanah pantai di kawasan-kawasan yang terlibat seperti di Kampung Paloh, Kampung Kedang, Kampung Sebako dan Kampung Belawai dan bilakah projek-projek ini akan dimulakan. SOALAN NO:13</t>
  </si>
  <si>
    <t>JAWAPAN Tuan Yang Di-Pertua, Bagi mengatasi masalah hakisan pantai di beberapa kawasan kampung di Daerah Tanjung Manis, Kementerian Alam Sekitar dan Air melalui Jabatan Pengairan dan Saliran (JPS) telah memohon peruntukan sebanyak RM12 juta di bawah Rolling Plan ke-2 (2022), RMKe-12 untuk Projek Pengawalan Hakisan Pantai di Kampung Paloh Lama serta kawasan sekitar, Tanjung Manis, Bahagian Mukah, Sarawak. Tertakluk kepada kelulusan Unit Perancang Ekonomi (EPU), projek ini dijangka dapat dimulakan pada 2022 dan dijangka siap pada 2025. Hakisan pantai di Kampung Paloh, Kampung Kedang, Kampung Sebako dan Kampung Belawai adalah berada di dalam kategori 3 berdasarkan National Coastal Erosion Study (NCES) 2015. Kementerian akan mengambil langkah-langkah sementara untuk kurangkan hakisan dan akan turun ke lapangan untuk membuat lawatan. Untuk tindakan jangka pendek, pihak JPS juga telah memohon peruntukan bagi kerja-kerja kecemasan terhadap banjir dan hakisan bagi seluruh negara dalam Rolling Plan 2 (RP2) untuk tahun 2022. Sekian. Terima kasih.</t>
  </si>
  <si>
    <t>/jawapan-lisan-pdfs/JDR14092021.pdf</t>
  </si>
  <si>
    <t>SOALAN TUAN WONG CHEN [ SUBANG ] minta MENTERI ALAM SEKITAR DAN AIR menyatakan:(a) tindak balas dan kedudukan Kerajaan terhadap laporan Panel Perubahan Iklim antara Kerajaan (IPCC) yang diterbitkan baru-baru ini; dan (b) adakah Malaysia perlu mengemas kini dan memperkukuhkan komitmennya terhadap Perjanjian Paris. SOALAN NO:14</t>
  </si>
  <si>
    <t>JAWAPAN (a) Tuan Yang Di-Pertua, Secara umumnya, Malaysia mengalu-alukan hasil laporan Kumpulan Kerja 1 (Working Group 1) kepada Intergovernmental Panel on Climate Change (IPCC) mengenai Sains Fizikal Perubahan Iklim (Physical Science Basis of Climate Change). Delegasi Malaysia telah mengikuti persidangan IPCC ke-54 secara dalam talian dari 26 Julai sehingga 6 Ogos 2021 bagi menilai hasil laporan tersebut. Laporan ini akan menyumbang kepada penyediaan laporan IPCC The Sixth Assessment Report (IPCC AR-6) yang dijangka akan dimuktamadkan pada tahun 2022. Laporan Kumpulan Kerja 1 IPCC tersebut akan menjadi salah satu input penting bagi menyokong pelaksanaan agenda perubahan iklim negara. Bagi tujuan ini, Kerajaan akan mengintegrasi hasil penemuan sains fizikal perubahan iklim laporan tersebut ke dalam proses pembangunan dasar dan pelan pembangunan negara termasuk yang berkaitan dengan penyelidikan klimatologi. Untuk makluman Ahli Yang Berhormat, delegasi Malaysia yang diketuai oleh Kementerian Alam Sekitar dan Air telah mengikuti proses perbincangan bagi memuktamadkan penyediaan Laporan Penilaian ke-6 sejak tahun 2017. Ini adalah termasuk proses bagi memuktamadkan laporan khas IPCC (IPCC Special Reports) mengenai 1.5 darjah Celsius pemanasan global, ekosistem darat, dan ekosistem lautan. (b) Tuan Yang Di-Pertua, Kerajaan Malaysia telah mengemaskini komitmen pengurangan pelepasan GHG negara kepada Perjanjian Paris yang dikenali sebagai Nationally Determined Contribution (NDC). Proses mengemaskini NDC Malaysia kepada Perjanjian Paris telah bermula pada tahun 2020. NDC negara dikemaskini berdasarkan keputusan UNFCCC iaitu panduan yang SOALAN NO:14 dinamakan sebagai informasi untuk penjelasan lanjut, ketelusan dan kesefahaman NDC (ICTU guidance). Walaupun pandemik COVID-19 sedikit sebanyak mengganggu proses pengemaskinian NDC tersebut, namun kerajaan telah berjaya melengkapkan proses tersebut pada tahun 2021. NDC Malaysia yang dikemaskini telah dikemukakan kepada UNFCCC pada 30 Julai 2021 setelah dipersetujui oleh Jemaah Menteri. Melalui NDC yang dikemaskini, Malaysia berhasrat untuk mengurangkan intensiti pelepasan gas rumah kaca yang merentas ekonomi sebanyak 45% (berdasarkan KDNK) pada tahun 2030 berbanding tahapnya pada tahun 2005. Sasaran NDC negara yang dikemaskini menyatakan komitmen yang lebih tinggi berbanding sasaran NDC sebelum ini atas justifikasi seperti berikut i. sasaran pengurangan 45% intensiti pelepasan gas rumah kaca yang merentas ekonomi adalah dibuat tanpa syarat (unconditional). Ini bermaksud Malaysia akan mencapai sasaran tersebut dengan keupayaan dan kemampuan sendiri; ii. sasaran NDC negara yang dikemaskini juga adalah 10% lebih tinggi daripada sasaran sebelum ini, iaitu 35%; iii. peluasan skop gas rumah kaca di dalam NDC negara yang dikemaskini adalah merangkumi tujuh jenis gas rumah kaca berbanding tiga jenis gas rumah kaca sahaja sebelum ini (2016); dan iv. pencapaian sasaran NDC negara yang dikemaskini adalah tertumpu kepada tindakan mitigasi pelepasan GHG dalam negara dan tidak melibatkan pembelian kredit karbon antarabangsa. Selaras dengan keputusan UNFCCC, Malaysia juga akan mengemaskini sasaran NDC tersebut pada tahun 2025 kelak. Sekian, terima kasih. NO. SOALAN:15</t>
  </si>
  <si>
    <t>SOALAN DATUK ROZMAN BIN ISLI [ LABUAN ] minta MENTERI ALAM SEKITAR DAN AIR menyatakan apakah langkah sistematik yang diambil Kementerian bagi menguruskan bahan buangan klinikal yang telah meningkat sebanyak 111.94% berbanding tahun 2019. SOALAN NO:33</t>
  </si>
  <si>
    <t>JAWAPAN Tuan Yang Di-Pertua, Kementerian Alam Sekitar dan Air (KASA) melalui Jabatan Alam Sekitar (JAS) telah melaksanakan beberapa langkah sistematik bagi mengatasi buangan klinikal yang semakin bertambah dalam tempoh wabak COVID-19 antaranya:(i) memudahcara bagi tujuan melupuskan lambakan buangan klinikal dengan memberi kebenaran pemakaian peralatan tambahan di bawah peruntukan Seksyen 34, Akta Kualiti Alam Sekeliling 1974 (AKAS 1974):(a) pemakaian mobile incinerator kepada 3 Syarikat Konsesi di bawah Kementerian Kesihatan Malaysia (KKM) iaitu Radicare (M) Sdn Bhd (2 unit), Medivest Sdn Bhd (1 unit) dan Sedafiat Sdn Bhd (2 unit); (b) pemakaian peralatan mikrowave kepada Sedafiat Sdn Bhd; (ii) memberi kebenaran penstoran sementara buangan klinikal di bawah Seksyen 34B, AKAS 1974 kepada Syarikat Konsesi di bawah KKM iaitu Sedafiat Sdn Bhd., Radicare (M) Sdn Bhd. dan Medivest Sdn. Bhd. telah diluluskan; (iii) meminta Syarikat Kualiti Alam Sdn Bhd. membantu melupuskan lambakan buangan klinikal dari Radicare dan Medivest. Pihak Kualiti Alam juga telah diberi kebenaran pertambahan kapasiti penstoran buangan klinikal; dan SOALAN NO:33 (iv) memberi kebenaran penghantaran lambakan buangan klinikal di Wilayah Persekutuan Labuan dan Loji Sedafiat Lok Kawi, Sabah ke Trienekens (Sarawak) Sdn. Bhd. di mana Kerajaan Negeri Sarawak melalui Kementerian Perdagangan Antarabangsa &amp; Industri, Terminal Perindustrian dan Pembangunan Usahawan Sarawak (MINTRED) telah memberi kebenaran bagi tempoh 16 Julai 2021 sehingga 31 Julai 2022. â€¢ Terdahulu, kebenaran juga telah diberikan kepada Loji Sedafiat Lok Kawi (Sabah) bagi penghantaran lambakan ke Kualiti Alam bagi tempoh 24 Nov 2020 hingga 20 Januari 2021 yang melibatkan 71 buah kontena (369,650.64 MT). Selain daripada itu, JAS turut mengambil langkah-langkah tambahan seperti berikut:(i) memberi opsyen-opsyen bagi penghantaran lambakan buangan klinikal di premis Syarikat Konsesi di bawah KKM iaitu Radicare (M) Sdn Bhd. ke Berjaya Enviro Parks Sdn Bhd. sejak 30 Julai 2021; (ii) memohon KKM mengkelaskan semula sisa lebihan makanan/bekas makanan daripada Pusat Kuarantin COVID-19 yang menyumbang 50% peningkatan buangan klinikal di Malaysia. Sehubungan itu, pihak KKM telah meneliti semula perkara ini dan satu SOP mengenai Pengurusan Buangan dari Pusat Kuarantin telahpun dikeluarkan oleh KKM pada 24 Ogos 2021 bagi mengkelaskan sisa makanan dan bekas makanan dari Pusat-pusat Kuarantin sebagai sisa pepejal dan bukan sisa klinikal; dan (iii) menguar-uarkan pengurusan buangan klinikal secara selamat melalui saluran media kepada semua fasiliti kesihatan dan orang awam. Sekian, terima kasih. 1</t>
  </si>
  <si>
    <t>SOALANDATO' WIRA HAJI MOHD. ANUAR BIN MOHD. TAHIR [ TEMERLOH ]minta MENTERI KERJA RAYA menyatakan apakah langkah persediaanyang diambil Kementerian bagi memastikan cerun-cerun, pembentunganserta sistem aliran disepanjang jalan raya serta bangunan-bangunan yangdiuruskan oleh Kementerian sentiasa selamat dan berupaya mengekangkejadian tanah runtuh dan terputusnya hubungan logistik.SOALAN NO:502</t>
  </si>
  <si>
    <t>JAWAPANTuan Yang Di-Pertua,Untuk makluman Ahli Yang Berhormat, Kementerian ini bersama-samapihak Jabatan Kerja Raya (JKR) sentiasa memberi perhatian seriusterhadap pelaksanaan kerja-kerja penyenggaraan jalan dan cerun sertabangunan di Jalan Persekutuan oleh pihak syarikat penyenggaraan jalandan cerun serta bangunan yang dilantik.Sehubungan dengan itu, bagi memastikan sistem pembetung dan sistemsaliran di sepanjang jalan raya berfungsi dengan baik, pihak syarikatkonsesi penyenggaraan Jalan Persekutuan yang dilantikbertanggungjawab melaksanakan kerja penyenggaraan longkang danpembetung di bawah skop penyenggaraan rutin.Kerja tersebut dilaksanakan setiap tahun mengikut jadual penyenggaraanbagi memastikan sistem saliran jalan persekutuan bersih dan berfungsidengan baik. Pusingan kerja penyenggaraan pembetung di Jalan Protokoldilaksanakan sebanyak 6 kali setahun, manakala bagi Jalan Utama danJalan Sekunder, kerja penyenggaraan dilaksanakan sebanyak 2 kalisetahun. Bagi kerja penyenggaraan longkang pula, pusingan kerjadilaksanakan sebanyak 4 kali setahun di Jalan Protokol, manakala bagiJalan Utama serta Jalan Sekunder dilaksanakan sebanyak 2 kali pusingansetahun.Untuk makluman Ahli Yang Berhormat, pihak syarikat konsesi yang dilantikturut dipertanggungjawabkan untuk melaksanakan pemantauan keadaanjalan secara berkala di bawah skop penyenggaraan rutin melalui kerjapemeriksaan rutin sebanyak 2 kali seminggu bagi memastikan keadaanjalan selamat dilalui dan mengemukakan laporan segera sekiranyaterdapat kerosakan yang memerlukan pembaikan. Di samping itu,Kementerian ini turut menyalurkan peruntukan bagi kerja-kerja membaikpulih pembetung rosak dan menaik taraf sistem saliran yang mana akanSOALAN NO:503dilaksanakan setiap tahun mengikut keperluan di bawah ProgramPenyenggaraan Berkala Bukan Pavemen.Untuk makluman Ahli Yang Berhormat, pada tahun 2021 KKR telahmemperuntukkan sebanyak RM19.12 juta bagi melaksanakan kerja-kerjapenyenggaraan pembetung dan sistem saliran. Kelulusan peruntukan bagikerja-kerja tersebut adalah berdasarkan senarai keutamaan yang diterimadaripada setiap negeri yang terlibat, serta tertakluk juga kepadaperuntukan yang diluluskan oleh pihak Kementerian Kewangan (MOF).Manakala bagi pengurusan penyenggaraan cerun di jalan persekutuan danaset di bawah tanggungjawab kementerian ini, JKR selaku agensipelaksana telah melaksanakan kerja-kerja penilaian dan pemetaan tahapbahaya dan risiko cerun di sepanjang jalan persekutuan denganpenggunaan teknologi terkini. Pembangunan Sistem Amaran Awal danMasa Nyata (Early Warning System - EWS) agar tanda awal cerun runtuhdapat diketahui dan disebarkan untuk keselamatan penghuni/penggunayang berada di lokasi berkenaan. JKR turut melaksanakan ProgramPendidikan dan Kesedaran Awam (Public Awareness Education) bagimeningkatkan kesedaran awam terhadap risiko cerun runtuh.Selain itu, JKR sedang membangunkan Prosedur Operasi Piawai (SOP)Pengurusan Cerun bagi memastikan pengurusan cerun di jalanpersekutuan dilaksanakan dengan teratur serta dari semasa ke semasamelaksanakan kerja-kerja pencegahan (preventive) untukmemperkukuhkan cerun yang dikenalpasti berisiko tinggi di beberapalokasi Jalan Persekutuan utama bagi mengelakkan berlakunya kejadiantanah runtuh. Kementerian ini sentiasa komited dalam memastikan semua JalanPersekutuan dan aset di bawah tanggungjawab Kementerian ini sentiasadalam keadaan yang selamat dan selesa dengan melaksanakan kerja-kerja penyenggaraan sepanjang tahun berdasarkan peruntukan yangdiluluskan oleh Kementerian Kewangan. Sekian, terima kasih.</t>
  </si>
  <si>
    <t>SOALAN NO. 5 Minta MENTERI PERTANIAN DAN INDUSTRI ASAS TANI menyatakan adakah Kementerian akan mempergiatkan perikanan laut dalam agar dapat menambah hasil tangkapan ikan yang didaratkan di Malaysia. Apakah insentif Kementerian yang ditawarkan kepada industri laut dalam. SOALAN NO:5</t>
  </si>
  <si>
    <t>JAWAPAN Tuan Yang di-Pertua, 1. Untuk makluman Yang Berhormat, Kementerian mensasarkan pendaratan perikanan tangkapan marin pada tahun 2020 berjumlah 1.5 juta tan metrik. Pada tahun 2018, jumlah pendaratan perikanan laut dalam dianggarkan sebanyak 259,801 tan metrik bernilai RM1.47 bilion. iaitu 17 peratus daripada pendaratan ikan . 2. Sejumlah 1,138 vesel penangkapan ikan laut dalam dilesenkan dan masih aktif beroperasi. Terdapat sebanyak 9 buah kompleks pendaratan perikanan laut dalam telah dibangunkan. Di antaranya adalah Kompleks Perikanan Kuala Perlis, Kompleks Perikanan Tok Bali, dan Kompleks Perikanan Kuantan. 3. Pelan Strategik Pengurusan Perikanan Tangkapan Malaysia (2015-2020) menggariskan pembangunan industri perikanan tangkapan secara cekap dan mampan, memperkukuhkan infrastruktur perikanan tangkapan serta membangunkan sumber manusia khusus untuk perikanan laut dalam. 4. Pelan tindakan utama yang telah digariskan adalah:ï‚· Pemerkasaan pengurusan sumber perikanan; ï‚· Peningkatan kapasiti dan keupayaan Program Pemantauan, Kawalan dan Pengawasan (MCS) serta penguatkuasaan; ï‚· Menaik taraf infrastruktur dan logistik; dan ï‚· Pembangunan dan pengukuhan sumber manusia. SOALAN NO:5 5. Di antara Program khusus yang telah dirangka adalah:i. Transformasi pukat tunda B melalui transformasi pemodenan vesel yang memenuhi keperluan piawaian; dan penyediaan spesifikasi peralatan menangkap ikan yang mesra sumber; ii. Pembangunan bersepadu kompleks pendaratan ikan termasuk pengezonan semula kawasan kompleks bagi tujuan aktiviti huluan dan hiliran, menaiktaraf kemudahan serta fasiliti pendaratan ikan dan melaksanakan Port State Measure (PSM) dan Port In Port Out (PIPO) selaras dengan keperluan antarabangsa; dan iii. Pelbagai kursus peringkat sijil dan diploma di Akademi dan Kolej Perikanan bagi meningkatkan keupayaan modal insan, khususnya golongan belia untuk menceburi sektor perikanan. Seramai 600 orang peserta telah dilatih setiap tahun. 6. Buat masa ini, insentif yang disediakan oleh Kerajaan melalui Kementerian Pertanian dan Industri Asas Tani bagi pelaburan dan pembelian vesel laut dalam adalah Insentif Pengecualian Cukai Pendapatan di bawah Akta Cukai Pendapatan 1967. Selain itu, pemilik vesel zon B dan C juga layak untuk menerima Insentif Hasil Tangkapan Ikan sekiranya mendaratkan dan mengisytiharkan ikan di Kompleks Lembaga Kemajuan Ikan Malaysia (LKIM) dan jeti-jeti Kerajaan yang terpilih dengan kadar 10 sen sekilogram. Sekian, terima kasih. SOALAN NO. 6</t>
  </si>
  <si>
    <t>/jawapan-lisan-pdfs/DR15072019.pdf</t>
  </si>
  <si>
    <t>SOALAN NO.24 Minta MENTERI TENAGA, SAINS, TEKNOLOGI, ALAM SEKITAR DAN PERUBAHAN IKLIM menyatakan apakah punca kenaikan bil elektrik yang tinggi yang dikenakan oleh Tenaga Nasional Berhad (TNB) pada Mei 2019 baru-baru ini. Apakah langkah yang diambil Kementerian agar perkara sebegini tidak berulang lagi di masa akan datang. Ini kerana kenaikan tersebut membebankan rakyat tambahan pula dengan kos sara hidup yang tinggi buat masa sekarang.</t>
  </si>
  <si>
    <t>JAWAPAN Tuan Yang di-Pertua, 1. Kejadian bil elektrik tinggi yang dialami oleh sebilangan pengguna-pengguna Tenaga Nasional Berhad (TNB) dalam tempoh 15 hingga 20 Mei 2019 adalah disebabkan oleh gangguan teknikal terhadap sistem pengebilan Billing and Customer Relation Management (BCRM) TNB. Dalam tempoh tersebut, TNB tidak dapat mengeluarkan bil elektrik dan menyebabkan tempoh pengebilan pengguna adalah lebih panjang daripada biasa. Perkara ini memberi kesan kepada jumlah bil elektrik pengguna bagi bulan tersebut yang menjadi lebih tinggi berbanding jumlah bil elektrik dengan tempoh pengebilan biasa dengan corak penggunaan elektrik yang sama. NO. SOALAN:24 2. Selain itu, terdapat juga kenaikan bil yang disebabkan oleh kesilapan bacaan meter yang dibuat secara manual semasa tempoh gangguan sistem tersebut. Walau bagaimanapun, kesilapan ini telah diselaraskan oleh pihak TNB dan pengguna telah menerima bil dengan bacaan sebenar dan lebihan bayaran telah dikreditkan semula ke dalam bil pengguna berkenaan. 3. Kerajaan melalui pihak Suruhanjaya Tenaga (ST) telah mengambil tindakan-tindakan sewajarnya bagi memastikan perkara ini tidak akan berulang lagi seperti berikut:(i) mengeluarkan notis peringatan supaya TNB memberi perhatian serius dan mengambil tindakan penyelesaian segera berkaitan aduan bil elektrik yang tinggi serta melaporkannya kepada ST; (ii) menyediakan sebanyak 24 kertas siasatan yang telah pun dikemukakan kepada pihak AGC untuk pertimbangan tindakan kompaun terhadap TNB. (iii) menjalankan siasatan terhadap punca berlakunya peningkatan bil elektrik pengguna dengan mengadakan audit BCRM dan telah mengambil tindakan pemulihan sistem; (iv) menjalankan siasatan dan mengkaji tindakan undang-undang yang boleh diambil di bawah Akta Bekalan Elektrik; dan (v) ST telah meminta TNB untuk menyelesaikan isu tersebut dan, menurut TNB, setakat 3 Julai 2019, sebanyak 98 peratus daripada 18,965 pertanyaan dan aduan telah diberi maklum balas, disiasat dan diselesaikan oleh TNB. Sehingga 3 Julai 2019 juga seramai 1,800 pengguna terlibat telah menerima bayaran balik lebihan caj bil elektrik. 4. Sekiranya aduan pengguna kepada TNB tidak dapat diselesaikan, pengguna boleh merakamkan aduan mereka di http://aduan.st.gov.my. Sekian, terima kasih. NO. SOALAN:25</t>
  </si>
  <si>
    <t>SOALAN NO. 32 Minta MENTERI TENAGA, SAINS, TEKNOLOGI, ALAM SEKITAR DAN PERUBAHAN IKLIM menyatakan:- (a) adakah "Green Court" yang sedia ada akan dibubarkan dengan penggubalan Akta Alam Sekitar (EPA) yang baharu; dan (b) bagaimana Kementerian akan memperbaiki tatacara prosedur "Green Court" apabila bilangan kes yang gagal meneruskan pendakwaan akibat pegawai pendakwa yang kurang kemahiran dan kesilapan teknikal. NO. SOALAN:32 2</t>
  </si>
  <si>
    <t>JAWAPAN Tuan Yang di-Pertua, Untuk makluman Ahli Yang Berhormat, 1. Green Court adalah di bawah bidang kuasa Jabatan Kehakiman dan tiada peruntukan berkenaan Green Court di bawah Akta Kualiti Alam Sekeliling (AKAS) 1974. Penggubalan akta baru tidak akan menyebabkan green court dibubarkan. Walau bagaimanapun, Kementerian amat mengalu-alukan kewujudan green court memandangkan ia mempercepatkan proses penghakiman bagi kes-kes berkaitan alam sekitar. 2. Kementerian secara amnya tidak menyelaraskan tatacara prosedur green court oleh sebab penubuhan green court ini adalah dibawah Jabatan Kehakiman. Namun begitu, Kementerian sentiasa bekerjasama dengan Jabatan Kehakiman dalam menambah baik tatacara dan prosedur green court sekiranya diperlukan. 3. Selain itu, Kementerian melalui Jabatan Alam Sekitar (JAS) terlibat dalam program latihan dan peningkatan kapasiti yang dianjurkan oleh Jabatan Kehakiman. Langkah ini adalah bertujuan untuk meningkatkan kemahiran dan pengetahuan teknikal kepada pengamal perundangan dan pegawai-pegawai JAS dalam menguatkuasakan undang-undang/peraturan di Malaysia. Sekian, terima kasih. NO. SOALAN:33</t>
  </si>
  <si>
    <t>SOALAN NO. 35 Minta MENTERI TENAGA, SAINS, TEKNOLOGI, ALAM SEKITAR DAN PERUBAHAN IKLIM menyatakan status sisa radioaktif Lynas dan menjelaskan sama ada â€œCondisoilâ€, baja yang dikitar semula daripada sisa tersebut akan dipasarkan di Malaysia.</t>
  </si>
  <si>
    <t>JAWAPAN Tuan Yang di-Pertua, Untuk makluman Ahli Yang Berhormat, 1. Berdasarkan surat daripada Lembaga Pelesenan Tenaga Atom (LPTA) bertarikh 4 Disember 2018 kepada Lynas Malaysia Sdn Bhd, penyelidikan kitar semula residu Water Leached Purification (WLP) menjadi baja, ataupun Condisoil, telah diberhentikan selepas 31 Disember 2018 berikutan pra-syarat yang dinyatakan di dalam surat tersebut. 2. Sehubungan itu, Condisoil tidak akan dipasarkan di Malaysia kerana tidak mempunyai kelulusan yang diperlukan. Sekian, terima kasih. NO. SOALAN:36</t>
  </si>
  <si>
    <t>SOALAN PUAN NURUL IZZAH BINTI ANWAR [ PERMATANG PAUH ] minta MENTERI PERTANIAN DAN INDUSTRI ASAS TANI menyatakan:- a) usaha Kementerian melindungi petani-petani Malaysia daripada impak perubahan iklim yang mampu menjejaskan sumber pendapatan mereka; dan b) adakah Kementerian akan memperkembangkan teknologi pertanian moden seperti pertanian tepat untuk mewujudkan sektor pertanian yang kalis masa depan serta menjamin sekuriti makanan negara. SOALAN NO:55</t>
  </si>
  <si>
    <t>JAWAPAN Tuan Yang di-Pertua, a) Untuk makluman Ahli Yang Berhormat, secara umumnya, perubahan iklim dan cuaca yang melampau seperti kemarau dan banjir memberikan kesan yang negatif kepada sektor pertanian. Perubahan iklim juga meningkatkan ancaman penyakit dan serangga perosak yang akan mengurangkan produktiviti sesuatu jenis tanaman. Hal ini akan menjejaskan sumber pendapatan petani. Bagi mengatasi impak perubahan iklim, beberapa langkah jangka pendek dan jangka panjang telah dan akan diambil bagi mengurangkan kesan perubahan iklim kepada sektor pertanian dan petani. Antara langkah jangka pendek yang telah diambil oleh Kementerian adalah seperti berikut:i) Mempertingkatkan amalan pertanian dan pengurusan tanaman yang baik dan strategik seperti penggunaan sungkupan, pengairan titis dan konservasi penggunaan air termasuk penyelenggaraan berkala bagi sistem saliran air. ii) Pembinaan telaga-telaga air bumi sebagai sumber air alternatif. iii) Penjadualan semula bekalan air pengairan di kawasan jelapang dan luar jelapang padi. Sementara itu, langkah jangka panjang yang akan diambil adalah dengan menggalakkan dan memantapkan program penyelidikan di institusi-institusi penyelidikan bagi membangunkan varieti-varieti baru tanaman yang lebih tahan rintangan (resistance) kepada kesan perubahan iklim sama ada melalui kaedah konvensional mahupun melalui kaedah bioteknologi. SOALAN NO:55 Selain itu, Kementerian melalui kerjasama dengan agensi kerajaan seperti Jabatan Pengairan dan Saliran perlu menyediakan infrastruktur dan kemudahan sistem pengairan yang efisien serta membangunkan sistem kawalan banjir yang efektif. b) Kementerian ini sememangnya memberi penekanan terhadap konsep pertanian moden yang merangkumi aplikasi teknologi dan informasi bagi mengendalikan sesuatu aktiviti pertanian. Sepertimana yang telah digariskan dalam Hala Tuju Kementerian Pertanian dan Industri Asas Tani (MOA) di bawah Prioriti dan Strategi MOA 2019-2020:Halatuju 1, amalan pertanian moden akan dipertingkatkan melalui penerimaan teknologi yang merangkumi penyebarluasan penggunaan teknologi pertanian (mekanisasi dan automasi), pembangunan model pertanian moden dan pembangunan pangkalan Data Agromakanan Negara (Agriculture Flagship). Selain itu, Kementerian ini akan melaksanakan kajian dan prototaip kejuruteraan seperti pembangunan pakej teknologi pertanian tepat, penggunaan dron, agro robotik, aplikasi berasaskan Internet of Things (IoT), model kilang tanaman, sistem tanaman hidroponik bertingkat, pencahayaan menggunakan LED, fertigasi yang dipantau melalui sistem atas talian, sistem pengairan secara automasi, pengenalpastian perosak dan penyakit tanaman melalui kecerdasan buatan (Artificial Intelligence) serta pembangunan data pertanian (big analytical data). Penggunaan teknologi ini tidak terkesan kepada perubahan iklim dan mampu meningkatkan kecekapan pengeluaran serta mengurangkan penggunaan tenaga buruh. Kementerian ini juga akan sentiasa memperkasakan inovasi dalam penggunaan teknologi dalam menggiatkan lagi sektor pertanian yang kalis masa depan serta menjamin sekuriti makanan negara. Sekian, terima kasih. NO. SOALAN:56</t>
  </si>
  <si>
    <t>SOALAN NO. 76 Minta MENTERI TENAGA, SAINS, TEKNOLOGI, ALAM SEKITAR DAN PERUBAHAN IKLIM menyatakan sama ada satu kaedah yang kukuh telah dirangka untuk mengawal selia pencemaran sungai-sungai atau isu-isu pencemaran sungai masih dalam peringkat kajian sahaja.</t>
  </si>
  <si>
    <t>JAWAPAN Tuan Yang di-Pertua, Untuk makluman Ahli Yang Berhormat, 1. Dalam menangani isu pencemaran sungai-sungai ini, Kementerian Tenaga, Sains, Teknologi, Alam Sekitar Dan Perubahan Iklim (MESTECC) melalui Jabatan Alam Sekitar (JAS) telah mengambil pelbagai langkah, baik di peringkat kajian, perancangan mahupun operasi. 2. Antara tindakan yang diambil adalah seperti berikut:(i) di bawah Program Pengawasan Alam Sekitar (Environmental Quality Monitoring Programme - EQMP), JAS telah melaksanakan program pengawasan kualiti air sungai bagi seluruh Malaysia. Maklumat mengenai status kualiti air sungai mengikut kelas dilaporkan dalam Laporan Kualiti Alam Sekeliling setiap tahun; NO. SOALAN:76 2 (ii) penguatkuasaan dan pemantauan secara berkala ke atas sungai-sungai yang berisiko tinggi tercemar, memang dikawal meliputi semua aspek daripada peringkat perancangan, penempatan industri, penguatkuasaan berterusan, pengawasan dan program kesedaran dan pendidikan alam sekitar; (iii) satu kajian telah dijalankan bagi memperkenalkan pendekatan baharu untuk mengawal pencemaran sungai melalui kaedah Total Maximum Daily Load (TMDL) iaitu penentuan beban pencemaran yang dibenarkan dilepaskan oleh setiap punca pencemaran air berdasarkan kepada daya tampung sesebuah sungai; dan (iv) Kementerian ini juga sedang dalam proses meminda Akta Kualiti Alam Sekeliling (AKAS) 1974 bagi memantapkan usaha mencegah dan mengawal pencemaran alam sekitar. Sekian, terima kasih. NO. SOALAN:77</t>
  </si>
  <si>
    <t>SOALAN NO. 93 Minta MENTERI TENAGA, SAINS, TEKNOLOGI, ALAM SEKITAR DAN PERUBAHAN IKLIM menyatakan status keizinan operasi loji Lynas dan pematuhan terhadap undang-undang negara ini.</t>
  </si>
  <si>
    <t>JAWAPAN Tuan Yang di-Pertua, Untuk makluman Ahli Yang Berhormat, 1. Lesen operasi Lynas masih berkuatkuasa sehingga 2 September 2019. Pada masa ini, Lynas belum lagi memohon untuk pembaharuan lesen. 2. Syaratâ€“syarat yang dikenakan oleh Lembaga Perlesenan Tenaga Atom kepada Lynas (Malaysia) Sdn Bhd untuk beroperasi akan mengambilkira semua peruntukan Akta Perlesenan Tenaga Atom 1984 (Akta 304), syarat pelaburan yang dikenakan oleh pihak MITI serta syor oleh Parliament Select Committee (PSC) 2012 dan syarat-syarat lain yang akan diputuskan oleh Jemaah Menteri. Sekian, terima kasih.</t>
  </si>
  <si>
    <t>SOALAN NO. 102 minta MENTERI TENAGA, SAINS, TEKNOLOGI, ALAM SEKITAR DAN PERUBAHAN IKLIM menyatakan apakah tindakan-tindakan yang telah diambil dalam menangani isu pengimportan sampah plastik daripada luar negara yang dilonggok dan dilupuskan secara haram oleh kilang-kilang kitar semula dinegara ini. NO. SOALAN:102 2</t>
  </si>
  <si>
    <t>JAWAPAN Tuan Yang di-Pertua, Untuk makluman Ahli Yang Berhormat, 1. Kementerian Tenaga, Sains, Teknologi, Alam Sekitar dan Perubahan Iklim telah mengambil langkah-langkah bagi menangani isu pengimportan sisa plastik seperti berikut:(i) meneruskan operasi penguatkuasaan di pelabuhan-pelabuhan secara bersepadu dengan Jabatan Kastam DiRaja Malaysia, Jabatan Pengurusan Sisa Pepejal Negara (JPSPN), Perbadanan Pengurusan Sisa Pepejal Negara (SWCorp) dan Lembaga Pelabuhan; (ii) meneruskan operasi penguatkuasaan di kilang kitar semula plastik termasuk kilang haram secara bersepadu dengan Pihak Berkuasa Tempatan, Jabatan Pengurusan Sisa Pepejal Negara (JPSPN), Perbadanan Pengurusan Sisa Pepejal Negara (SWCorp), Tenaga Nasional Berhad dan Polis DiRaja Malaysia (PDRM); (iii) penubuhan Jawatankuasa Induk Pengurusan Skrap Plastik yang diterajui bersama MESTECC dan KPKT bagi menangani isu lambakan sisa plastik; dan (iv) menganjurkan program peningkatan kapasiti pegawai-pegawai teknikal dan penguatkuasa berkaitan sisa plastik import. Sekian, terima kasih.</t>
  </si>
  <si>
    <t>SOALAN NO. 103 Minta MENTERI TENAGA, SAINS, TEKNOLOGI, ALAM SEKITAR DAN PERUBAHAN IKLIM menyatakan keberkesanan langkah-langkah yang telah diambil oleh Kementerian untuk mengatasi masalah pengimportan sisa plastik secara haram dan apakah strategi jangka masa pendek dan panjang Kementerian untuk terus membanteras masalah ini. NO. SOALAN:103</t>
  </si>
  <si>
    <t>JAWAPAN Tuan Yang di-Pertua, 1. Sehingga kini, Kementerian melalui Jabatan Alam Sekitar (JAS) telah menutup sejumlah 153 kilang di seluruh Malaysia. (data sehingga 2 Julai 2019) 2. Manakala bagi operasi bersepadu di pelabuhan, sebanyak 239 kontena telah diperiksa oleh JAS dan 7 kontena telah dihantar pulang ke negara asal. (maklumat sehingga 10 Julai 2019) 3. Bagi menangani masalah ini secara keseluruhan, Kementerian mengambil langkah-langkah berikut:i. meneruskan operasi penguatkuasaan di pelabuhan-pelabuhan secara bersepadu dengan Jabatan Kastam DiRaja Malaysia, Jabatan Pengurusan Sisa Pepejal Negara (JPSPN), Perbadanan Pengurusan Sisa Pepejal Negara (SWCorp) dan Lembaga Pelabuhan; ii. meneruskan operasi penguatkuasaan di kilang kitar semula plastik termasuk kilang haram secara bersepadu dengan Pihak Berkuasa Tempatan, Jabatan Pengurusan Sisa Pepejal Negara (JPSPN), Perbadanan Pengurusan Sisa Pepejal Negara (SWCorp), Tenaga Nasional Berhad dan Polis DiRaja Malaysia (PDRM); iii. penubuhan Jawatankuasa Induk Pengurusan Skrap Plastik yang diterajui bersama MESTECC dan Kementerian Perumahan dan Kerajaan Tempatan (KPKT) bagi menangani isu lambakan sisa plastik; dan iv. menganjurkan program peningkatan kapasiti pegawai-pegawai teknikal dan penguatkuasa berkaitan sisa plastik import. Sekian, terima kasih.</t>
  </si>
  <si>
    <t>KHALID BIN ABD SAMAD</t>
  </si>
  <si>
    <t>SHAH ALAM</t>
  </si>
  <si>
    <t>SOALAN TUAN KHALID BIN ABD SAMAD [ SHAH ALAM ] minta MENTERI ALAM SEKITAR menyatakan secara terperinci sebab-sebab berlakunya banjir kilat di kawasan Masjid Jamek pada 10 September 2020. Apakah usaha-usaha yang telah dirancang oleh pihak Kementerian untuk mengelakkan kejadian yang sama berlaku semula.</t>
  </si>
  <si>
    <t>JAWAPAN Tuan Yang Di-Pertua, 1. Kejadian banjir kilat yang berlaku di kawasan Masjid Jamek pada 10 September 2020 adalah disebabkan hujan lebat berpanjangan dengan bacaan maksimum sehingga 197mm (stesen Gombak Simpang 3) bagi tempoh 5 jam menyebabkan sistem saliran sedia ada tidak dapat menampung air larian permukaan yang banyak. Kebanyakan kawasan-kawasan yang dilanda banjir adalah di kedudukan yang rendah berbanding kawasan sekitar. 2. Pada ketika itu juga, Terowong SMART telah beroperasi pada Mod 4 (melibatkan penutupan penuh terowong SMART) untuk melencongkan air Sg Klang dan ini telah membantu mengelakkan kejadian banjir yang lebih teruk berlaku di pusat bandar Kuala Lumpur. Berdasarkan anggaran kasar, operasi Mod 4 dijangka akan dapat menyelamatkan potensi nilai NO. SOALAN:19 kerosakan akibat banjir sebanyak RM15.6 juta setiap kali operasi Mod 4 diaktifkan. Operasi melencongkan air melalui terowong SMART telah dijalankan mengikut SOP yang telah ditetapkan pada tarikh 10 September 2020. Sebanyak 3.4 juta meterpadu air telah dilencongkan pada hari tersebut. 3. Kementerian melalui JPS telah mengambil beberapa pendekatan melalui pelaksanaan kaedah struktur dalam usaha untuk mengurangkan impak akibat banjir seperti pelaksanaan projek Rancangan Tebatan Banjir (RTB), kerja lencongan air sungai serta kerja membina dan menaiktaraf kolam takungan banjir. 4. Dalam RMKe-11, Kementerian telah meluluskan peruntukan sebanyak RM662.9 juta kepada JPS bagi melaksanakan projek-projek pembangunan khususnya di Wilayah Persekutuan Kuala Lumpur. Daripada jumlah itu, bagi tujuan pelaksanaan tebatan banjir, sebanyak RM140.6 juta telah diluluskan. Selain projek-projek bersaiz tender, peruntukan bagi projek-projek kecil juga telah diluluskan bagi program pemuliharaan sungai untuk mengurangkan risiko banjir dengan peruntukan sebanyak RM53.6 juta dan projek-projek kecil dalam Pakej Rangsangan Ekonomi (PRE) 2020 sebanyak RM1.1 juta. 5. Dalam RMKe-12 pula, projek-projek Rancangan Tebatan Banjir (RTB) Upper Sg. Klang dan Rancangan Tebatan Banjir (RTB) Sungai Bunus telah dimohon. Program Penyediaan Pelan Induk dan Peta Hazard Banjir bagi Lembangan Sungai Pelbagai Negeri yang merangkumi skop Kajian Peta Hazard Lembangan Sg. Klang juga telah dimohon dalam RMKe-12 untuk mengkaji semula senario banjir seiring dengan keadaan semasa dan masa hadapan berdasarkan pelan struktur perancangan terkini dan kesan daripada faktor perubahan iklim. 6. Kementerian juga berpandangan selain daripada usaha-usaha yang dirancang dan telah dijalankan oleh Kementerian, peranan pihak PBT juga adalah penting. Pihak PBT disarankan agar merujuk Pelan Pengurusan Lembangan Sungai Bersepadu (IRBM) Sg. Klang yang telah dihasilkan oleh Lembaga Urus Air Selangor (LUAS) sejak tahun 2016 dan disarankan untuk mempertingkatkan pemakaian dan tahap NO. SOALAN:19 penguatkuasaan bagi Pelan Kawalan Hakisan dan Kelodak (ESCP) seperti yang terkandung dalam Manual Saliran Mesra Alam (MSMA) yang dikeluarkan oleh JPS, untuk memastikan pembangunan guna tanah dilaksanakan secara lestari dan meminimakan kemungkinan menyebabkan banjir kilat. 7. PBT juga disarankan untuk mempertingkatkan tahap pemakaian MSMA dalam meluluskan permohonan pelan saliran sesuatu projek pembangunan oleh pemaju. MSMA sememangnya menggunakan pendekatan kawalan di punca (control at source) bagi menguruskan air saliran dengan menggalakkan infrastruktur storan untuk menahan air larian daripada projek pembangunan itu daripada terus mengalir ke sungai terlalu cepat semasa hujan lebat. Pendekatan begini boleh mengurangkan kejadian banjir kilat dalam jangka masa panjang. 8. Daripada semakan JPS, suatu Pelan Induk Sistem Saliran dan Pengurusan Air Hujan bagi Bandaraya Kuala Lumpur telah dihasilkan oleh PBT sejak Mei 2017, namun ianya masih menggunapakai pendekatan terdahulu iaitu konsep pembuangan cepat (rapid disposal) yang akan hanya mengalihkan masalah banjir ke kawasan hilir. Oleh itu, kajian semula pelan induk tersebut disarankan dibuat dengan penggunaan MSMA sebagai asas rujukan. Sekian, terima kasih.</t>
  </si>
  <si>
    <t>/jawapan-lisan-pdfs/JDR12112020.pdf</t>
  </si>
  <si>
    <t>SOALAN DATUK MOHD. AZIS BIN JAMMAN [ SEPANGGAR ] minta MENTERI PERTANIAN DAN INDUSTRI MAKANAN menyatakan berapa jumlah peruntukan yang disalurkan setakat ini bagi pelaksanaan program pembangunan usahawan bimbingan dalam industri pemprosesan asas tani berasaskan produk perikanan bagi manfaat nelayan-nelayan pantai di Sabah.</t>
  </si>
  <si>
    <t>JAWAPAN Tuan Yang Dipertua, 1. Kementerian Pertanian dan Industri Makanan (MAFI) sememangnya memberikan fokus kepada pelaksanaan pelbagai program, projek dan aktiviti termasuk kursus dan latihan bagi meningkatkan taraf hidup kumpulan sasaran untuk menjadi usahawan. 2. Sepanjang RMKe-11 sebanyak RM2 juta telah disalurkan oleh MAFI ke Jabatan Perikanan Sabah bagi tujuan bantuan peralatan pemprosesan kepada pengusaha pemprosesan perikanan di seluruh negeri Sabah. SOALAN NO:27 3. Di samping itu pelbagai kursus dan program telah dilaksanakan bagi meningkatkan pendapatan alternatif seperti menceburi dalam bidang akuakultur dan pemprosesan bagi membantu nelayan untuk meningkatkan kesejahteraan hidup dan menjadi usahawan yang berjaya serta membantu nelayan menangani ketidakstabilan pendapatan terutamanya pada musim tengkujuh. Antara program yang menjurus kepada ini adalah:i. Insentif Dan Bantuan bagi Pembangunan Produk Hiliran Dan Keusahawanan; ii. Insentif Dan Bantuan bagi Pembangunan Pengusaha Akuakultur Marin Skala Kecil; iii. Insentif Dan Bantuan bagi Pembangunan Industri Pembenihan Akuakultur; iv. Insentif Dan Bantuan bagi Pembangunan Penternak Dan Komoditi Akuakultur Air Marin Dan Air Tawar; v. Bantuan Latihan Penternak Akuakultur; vi. Insentif Dan Bantuan bagi Program Pembangunan Rumpai Laut; vii. Bantuan kepada golongan sasar bagi peningkatan pengeluaran ikan (touchpoint) kepada penternak akuakultur dan pengusaha produk perikanan di Negeri Sabah. Ini melibatkan bantuan membekalkan peralatan pemprosesan hasil hiliran dan menaiktaraf bengkel usahawan; viii. Program melabuhkan tukun tiruan sebanyak 200 unit di sekitar Lahad Datu, Tawau, Tuaran dan Beluran; ix. Bantuan peralatan sangkar, benih ikan dan makanan bagi penternak akuakultur di Beluran, Sabah; dan x. Pengukuhan Pengurusan Perikanan Melalui Pendekatan Ekosistem (EAFM) di Sandakan, Tawau, Semporna, Kudat dan Pitas. SOALAN NO:27 4. Pada tahun 2011 hingga kini, seramai 2,311 orang nelayan telah menerima pelbagai jenis bantuan perikanan di mana seramai 1,145 orang daripadanya adalah penerima yang berdaftar dengan E-kasih. 5. Latihan atau kursus juga diberikan kepada para nelayan yang bertujuan untuk peningkatan kapasiti dan kemahiran para nelayan. Bilangan nelayan yang telah mengikut pelbagai kursus dan latihan in-situ yang dijalankan oleh Jabatan Perikanan Sabah adalah seramai 2,100 orang. Manakala bagi nelayan, isteri nelayan atau ahli keluarga nelayan yang berminat menceburi perusahaan pemprosesan produk perikanan, pada tahun 2011 hingga 2017 seramai 499 orang telah mengikuti pelbagai jenis kursus dan 150 orang telah diberikan bantuan peralatan bagi menjalankan perusahaan yang diceburi. 6. Lembaga Kemajuan Ikan Malaysia (LKIM) juga mempunyai pelbagai program menjurus kepada membantu nelayan meningkatkan pendapatan. Seramai 55 orang usahawan daripada negeri Sabah yang terdiri daripada golongan nelayan yang menjalankan aktiviti hiliran berasaskan perikanan telah mendaftar di bawah Program Usahawan Bimbingan (PUB) LKIM. Kementerian Pertanian Dan Industri Makanan melalui LKIM telah menyalurkan peruntukan sebanyak RM70,500.00 pada tahun 2019, manakala bagi tahun 2020, sebanyak RM251,500.00 telah disalurkan untuk pelaksanaan Program Pembangunan Usahawan Bimbingan LKIM di negeri Sabah. 7. MARDI juga memainkan peranan penting di mana usahawan-usahawan bimbingan ini mendapat latihan secara teori dan amali di MARDI untuk menghasilkan produk-produk perikanan bagi menyokong industri hiliran. Sekian, terima kasih.</t>
  </si>
  <si>
    <t>SOALAN TUAN NGA KOR MING [ TELUK INTAN ] minta MENTERI ALAM SEKITAR DAN AIR menyatakan perkembangan terkini tentang Rancangan Tebatan Banjir Teluk Intan Zona A Fasa 2, Perak yang telah diluluskan sejak tahun 2019.</t>
  </si>
  <si>
    <t>JAWAPAN Tuan Yang Di-Pertua, 1. Projek Rancangan Tebatan Banjir (RTB) Teluk Intan Zona A Fasa 2, Perak ini dilaksanakan untuk meningkatkan tahap perlindungan banjir di bandar Teluk Intan. Ini adalah kerana bandar tersebut kerap mengalami banjir apabila berlaku pertembungan limpahan air sungai dari hulu Sungai Perak dengan air pasang surut semasa hujan lebat. 2. Untuk makluman Ahli Yang Berhormat Teluk Intan, projek RTB ini menggunakan kaedah konvensional di mana pelan rekabentuk terperinci projek perlu disiapkan terlebih dahulu sebelum kerja pembinaan boleh dilaksanakan di tapak. 3. Lantikan perunding bagi kerja-kerja rekabentuk terperinci bagi Projek RTB Teluk Intan Zona A Fasa 2, Perak telah dibuat pada Mac 2020 yang lalu. Kerja rekabentuk terperinci projek dijangka siap pada penghujung tahun 2021 dan kerja fizikal di tapak dijangka mula pada pertengahan tahun 2022. Sekian, terima kasih.</t>
  </si>
  <si>
    <t>SOALAN TUAN CHOW KON YEOW [ TANJONG ] minta MENTERI ALAM SEKITAR DAN AIR menyatakan perincian pelaksanaan Skim Penyaluran Air Mentah Sungai Perak (SPRWTS) dan bilakah dapat dimulakan memandangkan ia perlu disiapkan menjelang tahun 2025 bagi memenuhi keperluan sumber air mencukupi kepada rakyat dan industri di Pulau Pinang. NO. SOALAN:16 2</t>
  </si>
  <si>
    <t>JAWAPAN Tuan Yang Di-Pertua, 1. Skim Bekalan Air Mentah dari Sungai Perak (SPRWTS) melibatkan dua komponen iaitu:(i) pembinaan terowong air mentah bagi penyaluran air mentah dari negeri Perak ke Pulau Pinang secara geran oleh Kerajaan Persekutuan; dan (ii) pembinaan loji rawatan air (LRA) melalui pembiayaan oleh Pengurusan Aset Air Berhad (PAAB). 2. Kajian bagi komponen terowong air mentah dijangka dapat dimulakan pada September 2020 dan siap pada September 2021. Komponen LRA akan dipohon oleh operator air melalui Rancangan Perniagaan yang akan dikemukakan untuk kelulusan Suruhanjaya Perkhidmatan Air Negara. 3. Pelaksanaan projek ini dapat dimulakan setelah kedua-dua negeri memuktamadkan pendekatan pelaksanaan projek ini yang menyentuh isu dasar berkaitan bidang kuasa ke atas sumber air. Oleh itu, Kementerian ingin mencadangkan agar kedua-dua negeri agar segera mencapai persetujuan memandangkan projek ini penting untuk menangani masalah ketidakcukupan bekalan air di kawasan utara Perak dan negeri Pulau Pinang. Sekian, terima kasih. NO. SOALAN:17</t>
  </si>
  <si>
    <t>/jawapan-lisan-pdfs/JDR23072020.pdf</t>
  </si>
  <si>
    <t>SOALAN DATO' SRI ABDUL AZEEZ BIN ABDUL RAHIM [ BALING ] minta MENTERI ALAM SEKITAR DAN AIR menyatakan kaedah penyelesaian bagi mengatasi isu gangguan bekalan air bersih di kawasan - kawasan kampung di negeri Kedah semakin kritikal sejak kebelakangan ini.</t>
  </si>
  <si>
    <t>JAWAPAN Tuan Yang Di-Pertua, 1. Isu gangguan bekalan air di Negeri Kedah terutamanya di kawasan kampung disebabkan rizab margin bekalan air terawat yang rendah iaitu sekitar 0% berbanding sasaran 10-15% yang ditetapkan oleh Suruhanjaya Perkhidmatan Air Negara (SPAN). Kapasiti loji sedia ada tidak mampu menampung peningkatan permintaan akibat pembangunan yang pesat sekaligus mengakibatkan gangguan bekalan air kepada penduduk yang berada di hujung rangkaian. 2. Bagi mengatasi masalah ini, Kerajaan Persekutuan telah meluluskan peruntukan berjumlah RM931 juta di bawah RMKe-11 bagi menaiktaraf lima loji rawatan air (LRA) melibatkan LRA Sungai Limau, Baling, LRA Bukit Selambau, LRA Lubuk Buntar Lama, LRA Jenun Baru dan LRA Pelubang. NO. SOALAN:26 2 Kebanyakan loji-loji ini membekalkan air kepada kawasan kampung. Kesemua projek ini dijangka siap secara berperingkat pada tahun 2022 hingga 2023, sekaligus menaikkan kadar rizab margin kepada 10.6% menjelang 2023. 3. Pada masa yang sama, Kerajaan Persekutuan juga meluluskan peruntukan geran berjumlah RM44.7 juta di bawah Program Pengurangan NRW Nasional dalam usaha penambahbaikan perkhidmatan bekalan air kepada penduduk. Langkah ini dapat memastikan kehilangan air akibat kebocoran dapat dikurangkan dan agihan yang lebih meluas kepada pengguna. Sekian. Terima kasih.</t>
  </si>
  <si>
    <t>SOALAN TUAN SHAHARIZUKIRNAIN BIN ABD. KADIR [ SETIU ] minta MENTERI ALAM SEKITAR DAN AIR menyatakan prestasi kualiti udara dan air sungai sepanjang tempoh PKP dan apakah langkah Kementerian untuk mengekalkan keadaan kualiti yang baik ini.</t>
  </si>
  <si>
    <t>JAWAPAN Tuan Yang Di-Pertua, 1. Adalah menjadi tanggungjawab bersama semua pihak, baik sektor awam mahupun sektor swasta di dalam memastikan kelestarian alam sekitar. 2. Kementerian Alam Sekitar dan Air melalui Jabatan Alam Sekitar (JAS) telah membuat pemantauan dan analisis perbandingan terhadap Indeks Pencemar Udara (IPU) sebelum dan sepanjang Perintah Kawalan Pergerakan (PKP) yang berkuatkuasa pada 18 Mac 2020. Sejak PKP dilaksanakan terdapat sebanyak peningkatan 37% IPU bagi bilangan hari bersih di seluruh Malaysia. Tuan Yang di-Pertua, 3. Status kualiti air sungai bagi tempoh sebelum PKP dari 18 Ogos 2019 hingga 17 Mac 2020 dan semasa PKP, iaitu 18 Mac hingga 14 April 2020 di NO. SOALAN:28 29 stesen pengawasan kualiti air automatik (real-time) Jabatan Alam Sekitar di seluruh Malaysia adalah seperti berikut:i) 8 stesen iaitu 28% menunjukkan kualiti air sungai bertambah baik (Indeks Kualiti Air (IKA) bertambah baik); ii) 8 stesen iaitu 28% menunjukkan perubahan tidak ketara (IKA status kekal); dan iii) 13 stesen iaitu 44% menunjukkan sedikit penurunan kualiti air sungai (IKA menurun). Tuan Yang di-Pertua, 4. Kementerian dalam usaha untuk mengekalkan keadaan kualiti udara dan air sungai yang baik ini telah mengenalpasti 6 langkah utama bagi mengawal pencemaran udara dan 4 langkah utama bagi mengawal pencemaran air sungai. Sekian, terima kasih. NO. SOALAN:29</t>
  </si>
  <si>
    <t>SOALAN PUAN JUNE LEOW HSIAD HUI [ HULU SELANGOR ] minta MENTERI ALAM SEKITAR DAN AIR menyatakan usaha yang akan diambil oleh Kementerian untuk apakah menangani peningkatan penggunaan plastik untuk pembungkusan makanan serta barangan semasa pandemic COVID-19.</t>
  </si>
  <si>
    <t>JAWAPAN Tuan Yang Di-Pertua, 1. Peningkatan penggunaan bahan-bahan plastik pakai buang sewaktu pandemik COVID-19 adalah selari dengan peningkatan permintaan terhadap perkhidmatan penghantaran makanan dan barangan melalui platform atas talian, serta keperluan di sektor perubatan seperti peralatan pakai buang dari hospital dan kelengkapan pelindung diri (personel protective equipment-PPE). 2. Bagi sisa plastik klinikal, ianya dikelaskan sebagai sisa buangan terjadual yang memerlukan prosedur pengendalian serta pelupusan khas sebagaimana digariskan dalam Akta Kualiti Alam Sekeliling 1974 [AKTA 127]. Manakala, bagi pengendalian dan pengurusan sisa plastik selebihnya yang dinyatakan di atas adalah seperti mana digariskan di bawah Akta Pengurusan Sisa Pepejal dan Pembersihan Awam 2007 [AKTA 672]. NO. SOALAN:35 3. Langkah-langkah yang diambil Kementerian ini pada masa ini adalah bersifat pendekatan holistik untuk jangka masa panjang. Kementerian akan terus bekerjasama rapat dengan Kementerian Perumahan dan Kerajaan Tempatan (KPKT) dalam isu melibatkan pengurusan sisa plastik secara umum. Kementerian juga akan terus bekerjasama dengan Kementerian Perdagangan Antarabangsa dan Industri (MITI), Kementerian Perdagangan dalam Negeri dan Hal Ehwal Pengguna dan kementerian lain serta persatuan industri dalam isu melibatkan penggunaan dan pengeluaran plastik oleh pihak industri termasuk peruncit dalam pelbagai usaha serta inisiatif untuk mengurangkan plastik sekali guna. 4. Bagi melestarikan sektor plastik, Kementerian sedang membangunkan Pelan Hala Tuju Ekonomi Kitaran Plastik sebagai panduan kepada pihak-pihak berkepentingan dalam industri berkaitan plastik dalam mentransformasikan proses perniagaan daripada ekonomi linear kepada ekonomi kitaran yang dapat memaksimumkan tempoh penggunaan material plastik. Pembangunan Pelan Hala Tuju ini akan mengambil kira input dan pandangan daripada semua pihak, termasuk dari aspek pembiayaan dari institusi kewangan dan pengurusan sisa Sekian. Terima kasih. NO. SOALAN:36</t>
  </si>
  <si>
    <t>SIM CHEE KEONG</t>
  </si>
  <si>
    <t>BUKIT MERTAJAM</t>
  </si>
  <si>
    <t>SOALAN TUAN SIM CHEE KEONG [BUKIT MERTAJAM] minta MENTERI ALAM SEKITAR DAN AIR menyatakan strategi Kerajaan Persekutuan untuk menyelesaikan masalah banjir tahunan di negeri-negeri pantai timur terutamanya Kelantan dan Terengganu.</t>
  </si>
  <si>
    <t>JAWAPAN Tuan Yang Di-Pertua, 1. Kerajaan mempunyai strategi untuk menyelesaikan banjir tahunan terutamanya untuk Negeri Kelantan dan Terengganu. 2. Strategi untuk menyelesaikan banjir tahunan adalah melalui kaedah bukan struktur yang berprinsipkan perancangan, khususnya menyediakan pelan-pelan atau sistem yang mengurangkan keterdedahan atau risiko kepada banjir. 3. Kementerian telah menyediakan Pengurusan Lembangan Sungai Bersepadu/ Intergated River Basin Management (IRBM) bagi perancangan dan pembangunan lembangan untuk rujukan pihak Kerajaan Negeri dalam sesuatu pembangunan agar tidak mengancam kelestarian alam sekitar. NO. SOALAN:42 2 4. JPS juga telah membangunkan Program Ramalan dan Amaran Banjir (PRAB) Fasa 1. Program ini meliputi lembangan-lembangan Sungai Kelantan, Sungai Terengganu dan Sungai Pahang yang dapat memberi amaran banjir seawal 2 hari sebelum kejadian, berdasarkan ramalan melalui permodelan. PRAB Fasa 1 telah pun berfungsi ketika Monsun Timur Laut 2019 yang lepas dalam menyalurkan amaran banjir kepada NADMA. 5. Kementerian ini juga melalui Institut Penyelidikan Hidraulik Kebangsaan Malaysia (NAHRIM) telah melaksanakan penyelidikan impak perubahan iklim dan kenaikan aras laut yang menjurus kepada kejadian banjir monsun di daratan dan pesisir pantai terutama di negeri Kelantan dan Terengganu. Sekian, terima kasih. NO SOALAN:43</t>
  </si>
  <si>
    <t>/jawapan-lisan-pdfs/JDR 271118.pdf</t>
  </si>
  <si>
    <t>SOALAN NO. 19 Minta MENTERI TENAGA, SAINS,TEKNOLOGI, ALAM SEKITAR DAN PERUBAHAN IKLIM DAN menyatakan apakah pihak Kementerian sedar bahawa sistem satelit dari negara China yang sudah mula digunakan oleh beberapa negara jiran seperti Thailand, Kemboja, dan Laos adalah alternatif yang lebih tinggi ketepatannya (accuracy) berbanding sistem GPS yang dimiliki oleh Amerika yang digunakan oleh negara kita sekarang ini. Adakah kita bersedia untuk mempelajari kemungkinan menggunakan perkhidmatan satelit China dan bekerjasama dengan syarikat berkaitan dari negara tersebut.</t>
  </si>
  <si>
    <t>JAWAPAN Tuan Yang di-Pertua, Untuk makluman, terdapat pelbagai sistem satelit navigasi yang menyediakan perkhidmatan berkaitan navigasi dan penentudukan secara percuma kepada semua pengguna antarabangsa termasuk Malaysia. Antaranya ialah Global Positioning System (GPS) milik Amerika Syarikat, Globalnaya Navigazionnaya Sputnikovaya Sistema (GLONASS) milik Rusia, GALILEO milik Kesatuan Eropah dan Quasi-Zenith Satellite System (QZSS) milik Jepun serta BeiDou atau BDS milik China. Sistem satelit navigasi BeiDou atau BDS mempunyai keupayaan yang setara dengan sistem GPS dan sistem satelit navigasi lain. Rangkaian perkhidmatan sistem BeiDou telah meliputi Asia Pasifik dan akan NO. SOALAN:19 2 dikembangkan ke seluruh dunia pada tahun 2020. Seperti juga sistem satelit navigasi lain dengan sokongan data daripada stesen pangkalan data darat (groundbased station), sistem navigasi BeiDou ini juga boleh mencapai ketepatan tinggi sehingga ke tahap sentimeter. Bagi negara Malaysia, ketepatan (accuracy) maklumat-maklumat penentu kedudukan asas daripada satelit-satelit navigasi seperti GPS dan GLONASS ini telahpun dapat dipertingkatkan sehingga 10 sentimeter (0.1 meter) melalui penggabungan maklumat stesen rujukan tempatan yang telah dibangun dan dioperasikan oleh Jabatan Ukur dan Pemetaan Malaysia (JUPEM). Justeru, penggunaan maklumat-maklumat penentu kedudukan asas daripada sistem GPS dan GLONASS oleh Malaysia pada masa ini adalah memadai. Walau bagaimanapun, pihak Kementerian melalui Agensi Angkasa Negara (ANGKASA) telah mengkaji sistem satelit navigasi BeiDou dari segi aspek teknikal sejak tahun 2016 lagi. Kementerian berpandangan bahawa sistem navigasi milik negara China ini merupakan satu alternatif yang baik yang boleh digunapakai oleh rakyat Malaysia dalam pelbagai sektor. Dalam hal ini, Kementerian adalah terbuka dan mengalu-alukan kerjasama dengan pihak China di masa akan datang supaya sistem BeiDou boleh dimanfaatkan oleh rakyat melalui pembangunan aplikasi serta dapat menyokong dan meningkatkan pertumbuhan industri angkasa tempatan. Sekian, terima kasih. 1</t>
  </si>
  <si>
    <t>SOALAN NO.26 Tuan Ahmad Tarmizi bin Sulaiman [ Sik ] Minta MENTERI AIR, TANAH DAN SUMBER ASLI menyatakan langkah Kementerian untuk memulihkan alam sekitar dan ekosistem yang rosak akibat pembalakan dan penebangan hutan yang berleluasa di Hutan Simpan Bukit Enggang, Rimba Teloi Sik serta jajaran Hutan Simpan Ulu Muda yang menjadi tempat tadahan air untuk penduduk Kedah dan Pulau Pinang. SOALAN NO.26</t>
  </si>
  <si>
    <t>JAWAPAN:Tuan Yang di- Pertua, Aktiviti pembalakan dan penebangan hutan di Hutan Simpan Bukit Enggang, Rimba Teloi dan Ulu Muda dijalankan mengikut perancangan dan berdasarkan amalan Pengurusan Hutan Secara Berkekalan (PHSB) dan mengikut Kriteria dan Petunjuk Malaysia (MC&amp;I) dan tidaklah seperti yang dinyatakan oleh YB Sik. Pembalakan yang dijalankan dikawasan berkenaan adalah bertujuan untuk:i. Penubuhan Ladang Hutan; dan ii. Pengusahasilan secara berkekalan berasaskan Sistem Pengurusan Secara Memilih. Sehingga tahun 2017, Kerajaan Negeri Kedah telah meluluskan seluas 5,428 hektar untuk tujuan penubuhan ladang hutan pelbagai spesies. Daripada keluasan tersebut, seluas 2,623 hektar telah dibangunkan dan baki daripada kawasan tersebut masih lagi dalam proses kelulusan untuk pengusahasilan. Manakala pembalakan menggunakan kaedah Sistem Pengurusan Memilih (SPM) yang telah diluluskan adalah seluas 38,134.5 hektar. Daripada keluasan tersebut seluas 14,366 hektar telah dilesenkan dan selesai kerja. Sehingga September 2018 seluas 2,219 hektar lesen pembalakan yang masih aktif di mana 730 hektar daripada keluasan tersebut dilesenkan pada tahun 2018. Sekian, terima kasih. NO SOALAN:27</t>
  </si>
  <si>
    <t>SOALAN NO. 27 Minta MENTERI PERUMAHAN DAN KERAJAAN TEMPATAN menyatakan membentangkan rancangan pelaksanaan program kitar semula dalam negara secara terperinci. NO SOALAN:27 2</t>
  </si>
  <si>
    <t>JAWAPAN Yang di-Pertua, 1. Untuk makluman Ahli Yang Berhormat, Kerajaan sememangnya mempunyai perancangan yang komprehensif dan menyeluruh dalam pelaksanaan program kitar semula meliputi pelbagai peringkat masyarakat. Perancangan tersebut turut menekankan kepada aspek pengajaran dan pembelajaran di bangku sekolah selain memupuk pembudayaan amalan kitar semula dalam kehidupan seharian. 2. Hal ini selaras dengan Dasar Pengurusan Sisa Pepejal Negara (Pindaan) 2016 yang melibatkan 5 strategi dalam pelaksanaan program kitar semula di negara ini iaitu:a) Strategi 1:Meningkatkan amalan 3R (Reduce, Reuse dan Recycle) di peringkat isi rumah, komersial, industri, institusi dan pembinaan. b) Strategi 2:Penyediaan kemudahan dan kaedah-kaedah yang berkesan. c) Strategi 3:Merancang dan melaksanakan program CEPA (Communication, Education, Public Awareness) terhadap pengurusan sisa pepejal di setiap peringkat masyarakat. d) Strategi 4:Meningkatkan kerjasama dengan sektor swasta dan badan bukan Kerajaan (NGO). e) Strategi 5:Penyediaan peraturan-peraturan yang berkaitan. NO SOALAN:27 3 3. Berdasarkan 5 strategi tersebut, terdapat 16 pelan tindakan yang akan menyokong pelaksanaannya seperti berikut:Bil. Strategi Pelan Tindakan 1. Meningkatkan amalan 3R (Reduce, Reuse dan Recycle) di peringkat isi rumah, komersial, industri, institusi dan pembinaan. i. Mewujudkan peraturan dan garis panduan. ii. Menyediakan galakan insentif. iii. Menyediakan prasarana kitar semula. iv. Melaksanakan pelan pembangunan 3R. v. Melaksanakan pengasingan sisa pepejal secara mandatori. vi. Memperkenalkan mekanisme pencemar kena bayar. vii. Menggalakkan kitar semula sisa bahan binaan. Bil. Strategi Pelan Tindakan 2. Penyediaan kemudahan dan kaedah-kaedah yang berkesan. i. Melaksanakan konsep pengurangan sisa dalam reka bentuk produk. ii. Menyediakan insentif bagi barangan kitar semula bernilai rendah. iii. Melaksanakan sistem terimaan balik. iv. Mengutamakan barangan kitar semula dalam perolehan Kerajaan. v. Mewujudkan pelan pembangunan sisa makanan. NO SOALAN:27 4 Bil. Strategi Pelan Tindakan 3. Merancang dan melaksanakan program CEPA (Communication, Education, Public Awareness) terhadap pengurusan sisa pepejal di setiap peringkat masyarakat. i. Melaksanakan public engagement yang berterusan dengan masyarakat. ii. Meningkatkan kempen kesedaran secara berterusan melalui pelbagai saluran media. iii. Meningkatkan jalinan kerjasama dengan pelbagai agensi kerajaan dan NGO berkaitan. 4. Meningkatkan kerjasama dengan sektor swasta dan NGO. i. Menjalinkan kerjasama menerusi aktiviti CSR berkaitan 3R. 5. Penyediaan peraturan-peraturan yang sesuai. i. Memasukkan keperluan pengasingan sisa pepejal dan amalan 3R dalam peratusan semua kategori sisa. 4. Selaras dengan itu, program kitar semula telah dilaksanakan secara bersepadu dan berterusan meliputi pelbagai golongan sasaran bagi menyemai sikap dan budaya 3R seperti berikut:a) Ceramah dan pameran; b) Program 3R di prasekolah dan tadika; c) Program 3R di sekolah; d) Program 3R di Institusi Pengajian Tinggi (IPT); e) Program 3R di komuniti; f) Program 3R di agensi Kerajaan; g) Drive-Thru 3R; dan h) Program 3R bersama pihak industri. 5. Kementerian Perumahan dan Kerajaan Tempatan (KPKT) melalui Perbadanan Pengurusan Sisa Pepejal dan Pembersihan Awam (SWCorp) juga telah mewujudkan Modul Latihan Kelab Kitar Semula Sekolah Rendah dan Menengah bermula tahun 2013. Modul ini merupakan dokumen sokongan bagi membantu dan NO SOALAN:27 5 memandu pihak sekolah untuk melaksanakan program dan aktiviti berkaitan kitar semula melalui Kelab Alam Sekitar sedia ada di sekolah. SWCorp juga telah mengambil inisiatif melaksanakan pengemaskinian modul ini pada tahun 2018 bagi memastikan ia sentiasa relevan dan praktikal dengan perkembangan semasa. 6. Bagi meneruskan usaha meningkatkan kesedaran awam terhadap kitar semula, kerjasama dengan agensi lain turut dilaksanakan yang mana SWCorp telah bekerjasama dengan Kementerian Pendidikan Malaysia (KPM), Jabatan Kemajuan Masyarakat (KEMAS), dan Jabatan Perpaduan Negara dan Integrasi Nasional (JPNIN) bagi membangunkan Modul Pengajaran dan Pembelajaran Pengurusan Sisa Pepejal dan Amalan 3R Merentas Kurikulum Prasekolah. Pelaksanaan modul yang telah bermula pada tahun 2018 ini merupakan panduan bagi membantu guru-guru prasekolah dan tadika untuk menyampaikan maklumat berkaitan pengurusan sisa pepejal dan amalan 3R serta menerapkan budaya mencintai alam sekitar dari peringkat awal umur kanak-kanak. 7. Untuk makluman Ahli Yang Berhormat, bagi terus memperkasakan pelaksanaan program kitar semula, penguatkuasaan Pengasingan Sisa Pepejal di Punca telah bermula pada 1 September 2015 secara serentak di 7 buah negeri yang menerima pakai Akta Pengurusan Sisa Pepejal dan Pembersihan Awam 2007 (Akta 672) iaitu Wilayah Persekutuan Kuala Lumpur dan Putrajaya, Johor, Melaka, Negeri Sembilan, Pahang, Kedah dan Perlis. 8. Penguatkuasaan ini antara lain bertujuan untuk mengurangkan jumlah sisa pepejal yang dihantar ke tapak pelupusan, meningkatkan kadar kitar semula negara, menjimatkan perbelanjaan pengurusan sisa pepejal, memelihara sumber alam semula jadi, dan meningkatkan amalan 3R dalam kehidupan NO SOALAN:27 6 seharian. Hasil pelaksanaan pengasingan sisa pepejal dan amalan 3R ini juga telah menyumbang kepada peningkatan kadar kitar semula negara daripada 17.5% pada tahun 2016 kepada 21% pada tahun 2017 dan 24.6% pada tahun 2018. Perkara ini adalah sejajar dengan sasaran kadar kitar semula negara iaitu sebanyak 30% menjelang tahun 2020. 9. Dalam usaha mendekati masyarakat, sambutan Hari Kitar Semula Kebangsaan dilaksanakan secara tahunan yang melibatkan orang awam dengan pelbagai pengisian aktiviti untuk memberi pendedahan dan kesedaran mengenai penjagaan alam sekitar dan pengurusan sisa pepejal yang berhemah. 10. Dalam konteks pembangunan teknologi pula, pihak Kementerian melalui SWCorp telah berkolaborasi dengan kumpulan penyelidik dari Universiti Tun Hussein Onn Malaysia (UTHM) dalam membangunkan mesin kitar semula yang dikenali sebagai â€œSmart Recycle Binâ€ dengan ciri-ciri yang praktikal dan mesra pengguna. Teknologi ini menggunakan konsep sistem ganjaran kitar semula melalui kad RFID (Radio Frequency Identification) secara automatik selaras dengan matlamat untuk mewujudkan Recycle Oriented Society dalam kalangan masyarakat dengan cara yang lebih berkesan dan menarik. 11. Menerusi inisiatif-inisiatif ini jelas menunjukkan bahawa pihak Kementerian komited dalam pelaksanaan program kitar semula dan telah mempunyai perancangan yang sistematik dalam menjayakan strategi-strategi yang terkandung di dalam Dasar Pengurusan Sisa Pepejal Negara seiring dengan perkembangan dan keperluan semasa. Sekian, terima kasih.</t>
  </si>
  <si>
    <t>SOALAN NO. 39 Minta MENTERI PERTANIAN DAN INDUSTRI ASAS TANI menyatakan perancangan jangka masa panjang Kementerian dalam membantu golongan nelayan di Malaysia agar sektor perikanan negara mampu untuk mencatatkan sumbangan yang lebih besar kepada Keluaran Dalam Negara Kasar (KDNK) di masa akan datang. NO SOALAN:39 2</t>
  </si>
  <si>
    <t>JAWAPAN Untuk makluman Ahli Yang Berhormat, dalam usaha agar sektor perikanan negara mampu mencatatkan sumbangan yang lebih besar kepada Keluaran Dalam Negara Kasar (KDNK), Kementerian melalui Jabatan Perikanan Malaysia dan Lembaga Kemajuan Ikan Malaysia telah merangka strategi jangka masa panjang seperti berikut:(i) Pengukuhan penyelidikan, pembangunan dan pengkomersilan melalui peningkatan teknologi tangkapan, pentaksiran sumber perikanan marin dan darat, pembangunan teknologi pasca tuai dan inovasi produk serta peningkatan pengkomersilan dan penghasilan IP (intelectual property); (ii) Penstrukturan semula kapasiti tangkapan dan pengurusan sumber di perairan marin dan darat bagi mengoptimumkan kapasiti tangkapan; (iii) Peningkatan produktiviti perikanan tangkapan melalui penerokaan sumber di kawasan 30 batu nautika ke atas, pembangunan pelabuhan bersepadu komoditi bernilai tinggi (tuna) dan pembangunan serta pelaksanaan prosedur kawalan hasil tangkapan tuna; (iv) Pemerkasaan penggunaan teknologi ICT dalam sektor perikanan dengan aplikasi pangkalan data berpusat serta pusat kawalan dan pemantauan vesel; (v) Pembangunan nelayan secara bersepadu melalui pengukuhan industri hiliran penangkapan ikan, penglibatan persatuan nelayan dalam rantaian sistem bekalan dan pemasaran perikanan serta menggalakkan keterlibatan di dalam aktiviti akuakultur; dan (vi) Peningkatan program biosekuriti melalui analisis, jaminan dan kawalan serta program penghasilan benih / pembangunan baka bagi mengurangkan kebergantungan kepada induk import dan meningkatkan benih yang bernilai komersial serta berpotensi tinggi. Sekian, terima kasih. NO SOALAN:40</t>
  </si>
  <si>
    <t>SOALAN:38 minta MENTERI PEMBANGUNAN LUAR BANDAR menyatakan langkah yang telah dirancang untuk melaksanakan projek bantuan baik pulih rumah rakyat termiskin daerah Sik dan juga bantuan untuk baik pulih rumah penduduk penempatan Bandar Baru Beris Jaya, Sik yang rosak akibat bencana ribut lebih setahun yang lalu.</t>
  </si>
  <si>
    <t>JAWAPAN Tuan Yang di-Pertua, Untuk makluman Yang Berhormat, Kementerian komited dengan misi untuk meningkatkan kesejahteraan masyarakat luar bandar. Pada tahun ini, sejumlah RM11.79 juta diperuntukkan kepada negeri Kedah bagi Program Perumahan Rakyat Termiskin (PPRT). Daripada jumlah tersebut, RM1.02 juta telah diperuntukkan kepada daerah Sik bagi membina baru 8 unit rumah PPRT serta membaik pulih 50 unit rumah. Permohonan tambahan boleh dipertimbangkan bergantung kepada kecukupan peruntukan. Antara penerima bantuan PPRT Baik Pulih tahun ini termasuklah tiga (3) rumah mangsa ribut di penempatan Bandar Baru Beris Jaya, Sik yang menepati syarat kelayakan dalam Tatacara Pelaksanaan PPRT KPLB. Untuk makluman Yang Berhormat juga, Program Perumahan Rakyat Termiskin (PPRT) menetapkan bahawa bantuan bina baru atau baik pulih rumah diberikan kepada mangsa bencana yang berskala kecil dan tergolong dalam kumpulan miskin dan miskin tegar.</t>
  </si>
  <si>
    <t>/jawapan-lisan-pdfs/JDR11042019.pdf</t>
  </si>
  <si>
    <t>/jawapan-lisan-pdfs/JWP DR 051218.pdf</t>
  </si>
  <si>
    <t>SOALAN NO.15 Tuan Ahmad Faizal bin Datoâ€™ Azumu [ Tambun ] meminta MENTERI AIR, TANAH DAN SUMBER ASLI menyatakan hasil kajian WWF-Malaysia menunjukkan populasi Harimau Malaya semakin tergugat. Ancaman ini berpunca antaranya daripada pemburuan haram, terutamanya daripada pemburu dari negara jiran. Apakah tindakan segera yang diperlukan untuk menangani ancaman ini SOALAN NO.15</t>
  </si>
  <si>
    <t>JAWAPAN:Tuan Yang di-Pertua, Kementerian Air, Tanah dan Sumber Asli sememangnya menyedari bahawa terdapatnya ancaman terhadap populasi spesies Harimau Malaya akibat aktiviti pemburuan haram. Tindakan segera yang telah diambil adalah seperti berikut; a) Meningkatkan rondaan dan operasi secara berkala di kawasan-kawasan yang telah dikenalpasti menjadi â€œhot spotâ€ bagi pemburu haram; b) Melakukan operasi mencari dan memusnahkan jerat yang dipasang oleh pemburu, di mana tahun 2018 telah diisytiharkan sebagai Tahun Memerangi Jerat; c) Menjalankan operasi bersepadu bersama Angkatan Tentera Malaysia bagi menangkap warga asing dan tempatan yang menceroboh kawasan perlindungan yang menjadi habitat harimau Malaya dan hidupan liar yang lain; d) Melaksanakan Pelan Tindakan Pemuliharaan Harimau Kebangsaan (National Tiger Conservation Action Plan) pada tahun 2008. Pelan ini menggariskan strategi pemuliharaan Harimau Malaya secara holistik dengan menyediakan tindakan khusus sehingga tahun 2020 bagi meningkatkan populasi harimau; e) Menjalankan kerjasama dengan NGO-NGO seperti Malaysian Conservation Alliance for Tigers (MYCAT) dari aspek penyelidikan, rondaan kawasan perlindungan dan penyaluran maklumat; dan f) Kerjasama agensi-agensi Negeri yang berkaitan dari segi penguatkuasaan, perlindungan kawasan dan penyelidikan. Sekian, terima kasih. NO SOALAN:17 MESYUARAT KEDUA, PENGGAL PERTAMA,</t>
  </si>
  <si>
    <t>SOALAN NO. 31 Minta MENTERI PERUMAHAN DAN KERAJAAN TEMPATAN menyatakan berapakah jumlah wang yang perlu dibelanjakan oleh pihak Kerajaan bagi pengurusan sisa plastik dan apakah situasi semasa pencemaran botol plastik di perairan laut dan sungai di Malaysia.</t>
  </si>
  <si>
    <t>JAWAPAN Tuan Yang di-Pertua, 1. Untuk makluman Yang Berhormat, Kementerian Perumahan dan Kerajaan Tempatan (KPKT) melalui Jabatan Pengurusan Sisa Pepejal Negara (JPSPN) telah menyalurkan peruntukan kepada Perbadanan Pengurusan Sisa Pepejal dan Pembersihan Awam (SWCorp) sebanyak RM1.45 bilion bagi pengurusan sisa pepejal dan pembersihan awam dan RM80.85 juta bagi operasi fasiliti pada tahun 2018. Berdasarkan Survey on Solid Waste Composition, Characteristics and Existing Practice of Solid Waste Recycling in Malaysia (2012), sisa plastik menyumbang sebanyak 13.2% daripada keseluruhan penjanaan sisa di Malaysia. Oleh itu, dianggarkan sebanyak RM161.794 juta telah dibelanjakan oleh KPKT untuk pengurusan sisa plastik di Malaysia bagi tahun 2018. NO SOALAN:31 2. Untuk makluman Yang Berhormat juga, situasi semasa pencemaran botol plastik di perairan laut dan sungai di Malaysia adalah di luar bidang kuasa KPKT. Menurut sumber yang dikemukakan oleh pihak Jabatan Alam Sekitar (JAS), terdapat 51 batang sungai yang dikategorikan sebagai tercemar di seluruh Malaysia berdasarkan kepada program pengawasan kualiti air sungai yang dilaksanakan oleh JPS pada tahun 2017. Pembuangan sisa dan sampah sarap oleh pihak yang tidak bertanggungjawab merupakan antara punca yang menyebabkan pencemaran dan kemerosotan kualiti air sungai. 3. Selain itu, sumber daripada Jabatan Pengairan dan Saliran juga memaklumkan bahawa sisa plastik adalah bahan sisa pepejal kedua tertinggi yang menjadi punca kepada pencemaran sungai di Lembah Klang. Dalam hal ini, adalah menjadi tanggungjawab kita bersama untuk mengawal pembuangan sisa plastik ke sungai-sungai mahupun lautan. Saya ingin menyeru di dalam Dewan yang mulia ini agar semua pihak dapat meningkatkan amalan kitar semula terutamanya bagi botol-botol plastik, menjadikan amalan membawa beg guna semula ketika membeli belah untuk mengurangkan penggunaan plastik di samping melibatkan diri dengan aktiviti pembersihan pantai bagi memastikan pembuangan sisa plastik dapat dikurangkan dan kelestarian alam sekitar terpelihara. Sekian, terima kasih. NO SOALAN:32</t>
  </si>
  <si>
    <t>SOALAN NO. 14 Minta MENTERI PERUMAHAN DAN KERAJAAN TEMPATAN menyatakan adakah Kementerian menetapkan garis panduan kepada setiap pemaju perumahan agar setiap projek yang akan dibangunkan tidak akan mengakibatkan bencana seperti banjir kilat di kawasan sekelilingnya.NO SOALAN:32 2</t>
  </si>
  <si>
    <t>JAWAPAN Yang di-Pertua, 1. Untuk makluman Yang Berhormat, Kementerian Perumahan dan Kerajaan Tempatan (KPKT) telah menyediakan peraturan dalam bentuk undang-undang, garis panduan dan pekeliling berkaitan dengan kawalan pembangunan sebagai panduan kepada Pihak Berkuasa Tempatan (PBT). Peraturan-peraturan ini bertujuan untuk memastikan projek termasuk projek pembangunan yang dibangunkan tidak mengakibatkan bencana seperti banjir kilat di kawasan sekeliling. Selain itu, peraturan tersebut juga mengambil kira aspek-aspek keselamatan, kesejahteraan awam dan kelestarian alam sekitar. Peraturan-peraturan yang perlu dipatuhi oleh pemaju perumahan sebelum sesuatu projek pembangunan dilaksanakan adalah:(i) Akta Jalan, Parit dan Bangunan 1974 (Akta 133); (ii) Akta Perancangan Bandar dan Desa 1976 (Akta 172); (iii) Undang-Undang Kecil Bangunan Seragam 1984 (UKBS 1984); dan (iv) Pekeliling berkaitan syor-syor Kawalan Pembangunan di Kawasan Banjir kepada PBT. (v) Mematuhi Manual Saliran Mesra Alam (MASMA). 2. PBT juga dinasihatkan tidak meluluskan apa-apa pembangunan di kawasan berisiko bencana. PBT perlu memastikan pemaju mematuhi syarat-syarat agensi teknikal seperti Jabatan Kerja Raya (JKR), Jabatan Pengairan dan Saliran (JPS), Jabatan Alam Sekitar (JAS) dan lain-lain yang berkaitan. Sekian, terima kasih. NO SOALAN:33</t>
  </si>
  <si>
    <t>/jawapan-lisan-pdfs/JDR19112019.pdf</t>
  </si>
  <si>
    <t>SOALAN:PUAN ALICE LAU KIONG YIENG [ LANANG ] minta MENTERI INDUSTRI UTAMA menyatakan langkah-langkah yang telah dan akan diambil oleh Kementerian untuk membantu kesemua pengusaha minyak sawit terutama pengusaha minyak sawit kecil supaya mendapatkan Pensijilan Minyak Sawit Mampan Malaysia (MSPO) yang akan dilaksanakan secara wajib menjelang Disember 31, 2019 memandangkan pensijilan tersebut melibatkan kos yang amat tinggi dan setakat ini berapakah peratus pengusaha minyak sawit di Sarawak telah berjaya mendapat Pensijilan MSPO ini.</t>
  </si>
  <si>
    <t>JAWAPAN Tuan Yang Di-Pertua, Bagi meringankan bebanan kewangan para pekebun kecil persendirian, perbelanjaan pelaksanaan Pensijilan Minyak Sawit Mampan Malaysia (MSPO) adalah ditanggung sepenuhnya oleh Kerajaan yang merangkumi kos latihan, kos pengauditan, kos pembelian alat pelindungan peribadi dan rak bahan kimia. Kerajaan juga telah meningkatkan kadar insentif kos pengauditan MSPO daripada 70% kepada 100% dan memberi insentif baharu kos persediaan MSPO sebanyak 50% bagi estet-estet yang berkeluasan 40.46 hingga 1,000 hektar. Manakala, insentif bagi pekebun kecil tersusun juga telah ditingkatkan daripada RM10 sehektar kepada RM55 sehektar. Bagi SOALAN NO:13 para pengilang, Kerajaan memberi insentif sehingga 30% dari kos pengauditan pensijilan tersebut. Sehingga 31 Oktober 2019, seluas 3.42 juta hektar atau 58.5% daripada 5.85 juta hektar tanaman sawit di Malaysia telah mendapat pensijilan MSPO. Pensijilan ini meliputi 2.52 juta hektar ladang dan 441,000 hektar pekebun kecil. Manakala, kilang buah sawit yang telah mendapat pensijilan MSPO adalah sebanyak 288 buah kilang atau 64% daripada keseluruhan kilang buah sawit di Malaysia. Bagi negeri Sarawak pula, seluas 908,015 hektar atau 58% daripada 1.57 juta hektar tanaman sawit di Sarawak telah dipersijilkan MSPO. Manakala, kilang buah sawit yang telah mendapat pensijilan MSPO adalah sebanyak 57 buah kilang atau 70% daripada keseluruhan kilang buah sawit di Sarawak. Bagi pekebun kecil yang masih belum memperolehi pensijilan MSPO, Kementerian melalui Lembaga Minyak Sawit Malaysia (MPOB) sedang berusaha untuk mempersiapkan pekebun kecil ini mendapatkan pensijilan MSPO. MPOB secara berterusan akan memberi latihan kepada pekebun kecil sawit di seluruh Malaysia meliputi kawasan pendalaman, kampung, daerah dan negeri. Selain itu, Kementerian dan MPOB turut bekerjasama dengan agensi-agensi pengurusan pekebun kecil seperti Lembaga Kemajuan Tanah Persekutuan (FELDA), Lembaga Penyatuan dan Pemulihan Tanah Persekutuan (FELCRA) dan Lembaga Penyatuan dan Pemulihan Tanah Sarawak (SALCRA) dalam melaksanakan pensijilan MSPO untuk pekebun kecil sawit ini. Kementerian juga telah bekerjasama dengan Kerajaan Negeri terutamanya bagi menangani isu-isu penukaran syarat nyata tanah. Pihak kementerian juga sedang giat menjalankan Program Jelajah MSPO untuk penanam sawit seluruh negara. Sebanyak 274 taklimat MSPO telah dianjurkan dari Januari hingga September 2019 yang melibatkan 40,773 peserta.</t>
  </si>
  <si>
    <t>DATUK DR. JEFFREY GAPARI KITINGAN</t>
  </si>
  <si>
    <t>KENINGAU</t>
  </si>
  <si>
    <t>SOALAN NO. 16 Minta MENTERI PENGANGKUTAN menyatakan bilakah Kementerian bercadang untuk membangunkan terminal bas dan hab pengangkutan awam sentral di Keningau bagi menampung segala pengangkutan awam di satu tempat yang bersesuaian.</t>
  </si>
  <si>
    <t>JAWAPAN Yang di-Pertua, 1. Untuk makluman Yang Berhormat, Kementerian Pengangkutan mengambil maklum dan turut mengambil berat terhadap pembangunan pengangkutan awam di Sabah. Seperti Yang Berhormat sedia maklum, kuasa pembangunan infrastruktur pengangkutan awam di Negeri Sabah adalah terletak di bawah bidang kuasa Kerajaan Negeri. 2. Namun demikian, Kementerian ini bersedia untuk membantu dalam pembangunan infrastruktur pengangkutan awam di Sabah melalui inisiatif kerjasama awam swasta. Inisiatif ini secara tidak langsung akan dapat mengurangkan beban kewangan dan pentadbiran Kerajaan, meningkatkan kecekapan dan daya pengeluaran, mempercepatkan pertumbuhan ekonomi, membantu mencapai matlamat dasar ekonomi negara serta memastikan kejayaan konsep Malaysia Incorporated. Sekian, terima kasih.</t>
  </si>
  <si>
    <t>SOALAN NO. 19 Minta MENTERI PENGANGKUTAN menyatakan jumlah kutipan "Road Charge" yang dibayar oleh kenderaan asing yang memasuki Malaysia melalui Link Kedua dan Tambak Johor setiap tahun dari 2016 hingga 2019 dan sama ada Kerajaan berhasrat memanfaatkan hasil ini untuk menambahbaik pengangkutan awam di Tambak Johor dan Link Kedua. NO. SOALAN:19</t>
  </si>
  <si>
    <t>JAWAPAN Yang di-Pertua, 1. Untuk makluman Yang Berhormat, kutipan Caj Jalan yang dikenakan kepada kenderaan persendirian Singapura sehingga 30 September 2019 adalah sebanyak RM 316,419,780.00 Pecahan mengikut tahun ialah RM17,309,440.00 untuk tahun 2016, RM106,734,660.00 untuk tahun 2017, RM108,390,300.00 untuk tahun 2018 dan RM83,985,580.00 untuk tahun 2019 (sehingga 30 September 2019). 2. Kementerian Pengangkutan mengambil perhatian dan sedang meneliti, membuat kajian dan juga perancangan untuk menambah baik perkhdmatan pengangkutan awam di seluruh negara termasuk di Negeri Johor. Sebarang mod pengangkutan yang akan dibangunkan bergantung kepada faktor-faktor seperti analisa demand, laluan dan faktor kewangan. Mod yang bersesuaian akan dipilih mengikut faktor-faktor ini samada di jalan atau rel. Sekian, terima kasih.</t>
  </si>
  <si>
    <t>YAMANI HAFEZ BIN MUSA</t>
  </si>
  <si>
    <t>SIPITANG</t>
  </si>
  <si>
    <t>WILLIE ANAK MONGIN</t>
  </si>
  <si>
    <t>PUNCAK BORNEO</t>
  </si>
  <si>
    <t>SOALAN NO. 5 Minta MENTERI PENGANGKUTAN menyatakan adakah Agensi Pengangkutan Awam Darat (APAD) dan Lembaga Pelesenan Kenderaan Perdagangan (LPKP) (Sabah dan Sarawak) atau Jabatan Pengangkutan Jalan (JPJ) boleh mewajibkan para penumpang dan pemandu e-hailing berdaftar dengan dokumen pengenalan demi keselamatan keduaâ€“dua belah pihak. NO. SOALAN:5</t>
  </si>
  <si>
    <t>JAWAPAN:Yang di-Pertua, 1. Akta Pengangkutan Awam Darat (Pindaan) 2017 (Akta PAD (Pindaan) 2017) dan Akta Lembaga Pelesenan Kenderaan Perdagangan (Pindaan) 2017 (Akta LPKP (Pindaan) 2017) bagi memberikan kuasa kepada Suruhanjaya Pengangkutan Awam Darat (SPAD)/ Agensi Pengangkutan Awam Darat (APAD) dan LPKP (Sabah dan Sarawak) untuk mengawal selia perkhidmatan e-hailing telah mendapat kelulusan Dewan Rakyat dan Dewan Negara serta telah mendapat perkenan Yang di-Pertuan Agong dan telah dikuatkuasakan bermula 12 Julai 2018 bersama-sama peraturan-peraturan dan kaedah-kaedah yang berkaitan. 2. Walau bagaimanapun, syarikat-syarikat e-hailing diberikan tempoh (12) bulan dari tarikh kuat kuasa untuk mendaftarkan perniagaan mereka dengan SPAD/ APAD sebelum kedua-dua Akta dikuatkuasakan sepenuhnya pada 12 Julai 2019. Bidang kuasa SPAD/ APAD merangkumi Semenanjung Malaysia manakala perkhidmatan e-hailing di Sabah dan Sarawak akan dikawalselia oleh LPKP Sabah dan LPKP Sarawak. Sehingga kini, seramai 300,000 pemandu e-hailing sedang berkhidmat dengan (16) syarikat e-hailing di Semenanjung Malaysia. 3. Di bawah Akta PAD (Pindaan) 2017 dan Akta LPKP (Pindaan) 2017, hanya syarikat e-hailing yang telah dilesenkan oleh SPAD/ APAD, LPKP Sarawak dan LPKP Sabah sahaja dibenarkan untuk menawarkan perkhidmatan e-hailing. Oleh yang demikian, setiap syarikat e-hailing dikehendaki untuk memohon lesen yang dinamakan Lesen Perniagaan Pengantaraan (LPP) bermula 1 November 2018. 4. Susulan daripada itu, setiap kenderaan e-hailing yang telah didaftarkan oleh SPAD /APAD serta berusia tiga (3) tahun dan ke atas (dari tarikh pendaftaran kenderaan di JPJ), dikehendaki untuk dihantar ke PUSPAKOM bagi pemeriksaan berkala. Pemandu e- NO. SOALAN:5 hailing pula akan menjalani latihan bagi mendapatkan Lesen Vokasional (PSV) bermula bulan Januari 2019. Seterusnya, syarikat e-hailing akan mendaftarkan pemandu mereka ke SPAD/ APAD bagi mendapatkan Kad Pemandu Elektronik. 5. Sistem pendaftaran bagi pemandu dan penumpang di bawah perkhidmatan e-hailing juga dikehendaki mempunyai maklumat seperti berikut:1. Nama penuh; 2. Maklumat Kad Pengenalan atau Passport (bagi penumpang yang bukan warganegara Malaysia) yang sah; dan 3. Nombor telefon bimbit. 6. Oleh itu, Kementerian Pengangkutan melalui SPAD/ APAD, LPKP Sarawak dan LPKP Sabah akan mewajibkan para penumpang dan pemandu e-hailing berdaftar dengan dokumen pengenalan demi keselamatan kedua-dua pihak. NO. SOALAN:6</t>
  </si>
  <si>
    <t>/jawapan-lisan-pdfs/JWP DR 231018.pdf</t>
  </si>
  <si>
    <t>SOALAN NO. 38 Minta MENTERI TENAGA, SAINS, TEKNOLOGI ALAM SEKITAR DAN PERUBAHAN IKLIM menyatakan tentang cadangan penggunaan arang batu untuk penjanaan kuasa elektrik di Sabah.2NO. SOALAN:38</t>
  </si>
  <si>
    <t>JAWAPANTuan Yang di-Pertua,Untuk makluman Ahli Yang Berhormat, 1.Pada masa ini, Kerajaan Persekutuan tidak mempunyai perancangan untuk menggunakan arang batu untuk penjanaan elektrik di Sabah. Walau bagaimanapun, sebarang cadangan bagi tujuan menjana tenaga elektrik, tanpa mengira punca penjanaan, akan bergantung kepada persetujuan Kerajaan Negeri Sabah.Sekian, terima kasih.</t>
  </si>
  <si>
    <t>HAJI AWANG BIN HASHIM</t>
  </si>
  <si>
    <t>AWANG BIN HASHIM</t>
  </si>
  <si>
    <t>PENDANG</t>
  </si>
  <si>
    <t>SOALAN:39 Tuan Haji Awang bin Hashim [ Pendang ] minta MENTERI DALAM NEGERI menyatakan secara terperinci hasil siasatan kes Timbalan Ketua Menteri Pulau Pinang, YB Dr. P. Ramasamy yang didakwa mempunyai hubungan dengan kumpulan pengganas Kumpulan Harimau Pembebasan Tamil Eelam (LTTE)</t>
  </si>
  <si>
    <t>JAWAPAN:Tuan Yang Di Pertua, PDRM telah menjalankan siasatan terhadap laporan polis berkaitan Timbalan Ketua Menteri Pulau Pinang, YB Dr. P. Ramasamy yang didakwa mempunyai hubungan dengan kumpulan pengganas Kumpulan Harimau Pembebasan Tamil Eelam (LTTE). Kertas siasatan telah dirujuk kepada Timbalan Pendakwaraya untuk memohon arahan, nasihat atau keputusan bagi kes tersebut. Arahan telah diberikan oleh Timbalan Pendakwaraya supaya kes tidak diteruskan dan diklasifikasikan sebagai No Further Action (NFA). NO SOALAN:40</t>
  </si>
  <si>
    <t>SOALAN TUAN CHA KEE CHIN [ RASAH ] minta MENTERI ALAM SEKITAR DAN AIR menyatakan apakah pendirian Kementerian tentang pembinaan insinerator baru dan syarat-syaratnya. Sama ada kerajaan bersetuju dengan pembinaan insinerator baru di Lot 43852 (PT6327)/ HS(D) 206502, Bandar Seri Sendayan, daerah Seremban, yang mana lokasinya berdekatan dengan pelbagai projek perumahan, komersial, pendidikan dan perindustrian yang pesat membangun.</t>
  </si>
  <si>
    <t>JAWAPAN Tuan Yang Di-Pertua, 1. Untuk makluman, keputusan bagi kelulusan pembinaan insinerator di tapak yang dimaksudkan adalah di bawah tanggungjawab Pihak Berkuasa Yang Meluluskan (PBM) iaitu Majlis Bandaraya Seremban selaras dengan dasar dan polisi yang ditetapkan. 2. Sekiranya Laporan EIA diluluskan, Kementerian melalui Jabatan Alam Sekitar (JAS) akan mengeluarkan lesen operasi insinerator buangan terjadual berkenaan selaras dengan peruntukan di bawah Seksyen 18, Akta Kualiti Alam Sekeliling 1974. Sekian, terima kasih. NO. SOALAN:19</t>
  </si>
  <si>
    <t>/jawapan-lisan-pdfs/JDR21092021.pdf</t>
  </si>
  <si>
    <t>SOALAN DATO' DR. XAVIER JAYAKUMAR A/L ARULANANDRAM [ KUALA LANGAT] minta MENTERI ALAM SEKITAR DAN AIR menyatakan tindakan-tindakan yang diambil oleh Kementerian untuk menyelesaikan isu berkaitan dengan pemberian air kepada negara Singapura. Apakah langkah-langkah yang diambil untuk merunding semula harga jualan air mentah ke negara Singapura. SOALAN NO:25</t>
  </si>
  <si>
    <t>JAWAPAN Tuan Yang Di-Pertua, 1. Untuk makluman Ahli Yang Berhormat, isu air antara Malaysia-Singapura melibatkan hubungan diplomasi dua-hala antara kedua-dua negara. Oleh itu, perkara ini sedang diselaraskan oleh Kementerian Luar Negeri. 2. Namun, pendirian Malaysia terhadap isu semakan semula harga air adalah amat jelas dan konsisten, iaitu Malaysia mempunyai dan mengekalkan hak untuk menyemak semula harga air mentah yang dijual kepada Singapura seperti mana yang diperuntukkan di bawah Perjanjian Air Sungai Johor tahun 1962. 3. Proses perbincangan mengenai semakan semula harga air mentah ini telah diaktifkan semula sejak dari bulan Julai 2018. Proses ini seterusnya disambung dengan beberapa sesi perjumpaan antara dua negara pada 2 Disember 2019 dan 30 Januari 2020 bagi membincangkan isu-isu berbangkit berkaitan semakan harga air mentah. 4. Rundingan antara kedua-dua Kerajaan mengenai semakan semula harga air di bawah Perjanjian Air Sungai Johor tahun 1962 dihentikan buat sementara waktu disebabkan oleh penularan wabak COVID-19. Perbincangan dan rundingan akan diteruskan semula selepas keadaan pandemik COVID-19 di Malaysia dan Singapura pulih sepenuhnya. Sekian, terima kasih.</t>
  </si>
  <si>
    <t>DATUK IGNATIUS DARELL LEIKING</t>
  </si>
  <si>
    <t>PENAMPANG</t>
  </si>
  <si>
    <t>SOALAN DATUK IGNATIUS DARELL LEIKING [ PENAMPANG ] minta MENTERI ALAM SEKITAR DAN AIR menyatakan status pembinaan projek tebatan banjir di daerah Penampang kerana banjir sentiasa berlaku di kebanyakan kawasan di Penampang setiap kali hujan lebat sehingga mengakibatkan kerugian yang besar kepada peniaga dan pemilik rumah. SOALAN NO:45</t>
  </si>
  <si>
    <t>JAWAPAN Tuan Yang Di-Pertua, 1. Kerajaan Kerajaan telah meluluskan Projek Pembangunan Lembangan Sungai Bersepadu (PLSB) Sungai Moyog (Pakej 1 dan Pakej 3), Sabah dengan kos sebanyak RM281 juta bagi mengurangkan risiko banjir di sebahagian kawasan di daerah Penampang. 2. Pelaksanaan projek mengalami kelewatan akibat Perintah Kawalan Pergerakan (PKP 3.0) yang bermula dari 12 Mei 2021 sehingga 28 Jun 2021 dan pelaksanaan Pelan Pemulihan Negara (PPN). 3. Walau bagaimanapun, setelah mendapat kelulusan Kementerian Perdagangan Antarabangsa dan Industri (MITI), kerja-kerja pembinaan PLSB Sungai Moyog Pakej 3 telah beroperasi semula pada 6 Jun 2021. Manakala PLSB Sungai Moyog Pakej 1 pada ketika itu tidak mendapat kelulusan Kementerian Perdagangan Antarabangsa dan Industri (MITI). Pihak kontraktor juga diminta membuat perancangan semula bagi mematuhi Standard Operation Procedure (SOP) yang ditetapkan oleh Kerajaan semasa melaksanakan kerja pembinaan di tapak. Pada masa ini, kerja-kerja pembinaan PLSB Sungai Moyog bagi kedua-dua Pakej 3 dan Pakej 1 telah mendapat kelulusan pihak MITI dan kerja-kerja pembinaan dalam peringkat pelaksanaan. 4. Permasalahan yang turut menyumbang kepada kelewatan termasuk isu penempatan setinggan di jajaran parit yang akan dibina, pengalihan utiliti kabel Syarikat Sabah Elektrik Sdn Bhd dan Jabatan Air Negeri Sabah. Dalam hal ini pihak Kementerian sedang bekerjasama dengan Jabatan Tanah dan Ukur Negeri dan Syarikat Utiliti terlibat bagi mencari jalan penyelesaian kepada perkara ini agak projek dapat disiapkan mengikut jadual pada tahun 2023. SOALAN NO:45 5. Selain daripada pelaksanaan projek Rancangan Tebatan Banjir di kawasan Penampang, Kementerian melalui Jabatan Pengairan dan Saliran (JPS) juga telah melaksanakan kerja segera (quick-win) untuk mengurangi banjir di sebahagian kawasan di Penampang dengan melaksanakan Kerja Pemuliharaan Sungai Akibat Banjir di Kampung Buzut-Ulu Kitangang/Gandou, Daerah Penampang di bawah Program Kerja-Kerja Kecemasan di Luar Jangka (Sebelum dan Selepas Banjir) dengan kos perolehan sebanyak RM129,788.00 . 6. Selain daripada penyelesaian jangka pendek dan penyelesaian jangka panjang yang dilaksanakan, Kementerian juga berpandangan aspek kesedaran di kalangan masyarakat dan penduduk setempat haruslah ditingkatkan agar tidak membuang sampah ke dalam sistem perparitan dan sungai kerana ianya boleh menyebabkan aliran air terhalang dan bertakung serta menjadi salah satu punca kejadian banjir berlaku. Sekian, terima kasih. SOALAN NO:46</t>
  </si>
  <si>
    <t>SOALAN:PUAN NOORITA BINTI SUAL [ TENOM ] minta MENTERI ALAM SEKITAR DAN AIR menyatakan status perkembangan projek Tembatan Banjir di daerah Tenom.</t>
  </si>
  <si>
    <t>JAWAPAN:Tuan Yang Di-Pertua, 1. Bagi mengurangi risiko banjir di sebahagian kawasan di daerah Tenom, Kerajaan telah meluluskan projek Rancangan Tebatan Banjir (RTB) Sg. Padas, Lembangan Sungai Padas, Sabah di bawah RMKe-11 dengan kos projek sebanyak RM50 juta. 2. Projek ini dalam peringkat memuktamadkan rekabentuk terperinci dan projek ini dijangka tender pada awal 2022 dan dijangka siap pada tahun 2024 dengan tempoh pembinaan selama 30 bulan. Sekian. Terima kasih. SOALAN NO:54</t>
  </si>
  <si>
    <t>SOALAN Datuk Wira Haji Mohd. Anuar Mohd. Tahir [ Temerloh ] minta MENTERI ALAM SEKITAR DAN AIR menyatakan jaminan tentang Projek Tebatan Banjir Sungai Semantan di Tanjung Kerayung, Mentakab (Pembangunan Lembangan Sungai Bersepadu (PLSB) Sungai Semantan), daerah Temerloh Fasa 1 Pahang dengan kos projek berjumlah RM50 juta yang telah diluluskan dalam RMK-11 dilaksanakan denga jaya supaya banjir di bandar Mentakab dan kawasan sekitarnya dapat dibendung. Apakah status terkini projek ini.</t>
  </si>
  <si>
    <t>JAWAPAN Tuan Yang Di-Pertua, 1. Untuk makluman Ahli Yang Berhormat, Projek Tebatan Banjir Sungai Semantan adalah projek di bawah Pembangunan Lembangan Sungai Bersepadu (PLSB) Sungai Semantan, Daerah Temerloh Fasa 1. Kerja-kerja rekabentuk telah siapkan oleh Jabatan Pengairan dan Saliran (JPS) dan sementara itu pihak JPS juga telah memulakan proses pengambilan tanah di sepanjang jajaran Sungai Semantan. Proses pengambilan tanah sehingga ini dijangka akan selesai dalam tempoh setahun. 2. Projek ini dalam peringkat penyediaan dokumen tender dan dijangka tender pada bulan Oktober 2021. Sekian. Terima kasih.</t>
  </si>
  <si>
    <t>SOALAN TUAN TAN KOK WAI ( CHERAS ) minta MENTERI WILAYAH PERSEKUTUAN menyatakan jumlah tanah runtuh yang telah berlaku di Kuala Lumpur semasa musim hujan sepanjang tahun 2021 dan terutamanya antara 18 ke 19 Disember 2021. SOALAN NO:12</t>
  </si>
  <si>
    <t>JAWAPAN Tuan Yang di-Pertua, Untuk makluman Ahli Yang Berhormat, berikutan kejadian hujan yang berterusan di Kuala Lumpur pada hujung tahun 2021 yang lalu, ia telah menyebabkan berlaku tanah runtuh di kawasan-kawasan yang bercerun curam. Sehingga 19 Januari 2022, Dewan Bandaraya Kuala Lumpur (DBKL) telah merekodkan sebanyak 108 aduan berhubung tanah runtuh di sekitar Kuala Lumpur iaitu tanah runtuh yang berlaku di atas tanah-tanah milik DBKL, Ketua Pengarah Tanah dan Galian (KPTG) dan juga di atas tanah pemilikan persendirian. Pihak DBKL telah mengambil langkah awalan dengan memasang kanvas, membersihkan sisa runtuhan, meletakkan penghadang serta pita keselamatan bagi kesemua kawasan runtuhan. Pihak DBKL telah melantik perunding kerujuteraan awam dan struktur yang berprestasi dan reputasi yang baik iaitu Tetuan IKRAM Sdn.Bhd. Skop kerja perunding IKRAM adalah menjalankan pemeriksaan dan kajian di tapak bencana untuk menyediakan cadangan rekabentuk bagi memastikan kestabilan cerun. Daripada 108 lokasi tanah runtuh, sebanyak 52 lokasi telah dan sedang diambil tindakan pembaikan sementara dan kekal oleh DBKL. Manakala yang selebihnya melibatkan kawasan persendirian, DBKL telah mengeluarkan arahan kepada pemilik untuk membaiki cerun yang runtuh selaras dengan peruntukan Akta Jalan, Parit dan Bangunan 1974 (Akta 133). Antara kawasan bencana yang berlaku di kawasan tanah persendirian dimana kerja-kerja awalan yang telah dilaksanakan oleh DBKL adalah seperti berikut:1. Sungai Penchala (Kampung Palimbayan) - Kerja-kerja pembersihan di kawasan runtuhan telah siap. SOALAN NO:12 - Kerja-kerja pembinaan parit induk dan pembaikan kerja-kerja Jalan Palimbayan akan disiapkan pada bulan Mei 2022. 2. Kondominium Bangsar Indah - kerja-kerja pembersihan dan formasi cerun telah siap untuk kerja-kerja pembaikan kekal dilakukakan berdasarkan kepada cadangan teknikal daripada perunding IKRAM SDN.BHD yang dilantik oleh DBKL. 3. Kerja-kerja di Jalan Setiakasih Damansara - Kerja-kerja membersihkan sisa-sisa runtuhan â€˜Retaining Wallâ€™ dan kerja-kerja baikpulih kerosakan parit induk telah siap dibina. Memandangkan cerun tersebut berada di dalam lot pemilik kerja-kerja baikpulih cerun perlu dilaksanakan oleh pemilik. 4. Kondominium Sri Duta - kerja-kerja awalan dilaksanakan oleh DBKL seperti kerja-kerja pembersihan. - Manakala kerja-kerja pembaikan sementara telah dilaksanakan oleh pihak pemaju. - Untuk pembaikan kekal, pihak pemaju telah diminta untuk melantik perunding bebas memberi cadangan teknikal kekal supaya struktur bangunan stabil dan selamat diduduki. Sekian, terima kasih.</t>
  </si>
  <si>
    <t>01 MAC 2022</t>
  </si>
  <si>
    <t>/jawapan-lisan-pdfs/JDR01032022.pdf</t>
  </si>
  <si>
    <t>SOALAN Minta PERDANA MENTERI menyatakan berapa jumlah peruntukan yang telah dibelanjakan oleh Kerajaan dalam pemberian bantuan menggunakan peruntukan Kumpulan Wang Amanah Bantuan Bencana Negara (KWABBN) bagi Monsun Timur Laut (MTL) 2021/2022.</t>
  </si>
  <si>
    <t>JAWAPAN DIJAWAB OLEH YB DATUK DR ABD LATIFF AHMAD, MENTERI DI JABATAN PERDANA MENTERI (TUGAS-TUGAS KHAS) Tuan Yang di-Pertua, 1. Kerajaan Persekutuan pada 29 Disember 2021 telah mengumumkan beberapa bantuan dan kemudahan di bawah inisiatif Bantuan Keluarga Malaysia dengan nilai keseluruhan sebanyak RM1.4 bilion. Pengumuman ini menzahirkan keprihatinan Kerajaan Persekutuan terhadap mangsa yang terjejas akibat bencana banjir di dalam tempoh Monsun Timur Laut (MTL) 2021/2022. 2. Bantuan-bantuan Keluarga Malaysia yang menggunakan peruntukan Kumpulan Wang Amanah Bantuan Bencana Negara (KWABBN) adalah seperti berikut:a) Bantuan Wang Ihsan sebanyak RM1,000 kepada setiap Ketua Isi Rumah (KIR) yang terjejas dengan banjir sama ada yang berpindah atau tidak berpindah ke pusat pemindahan sementara (PPS); NO SOALAN:13 b) Bantuan Ihsan Pengurusan Kematian sebanyak RM10,000 kepada waris mangsa yang meninggal dunia; c) Bantuan Barangan Keperluan Asas (BBKA) sebanyak RM2,500 kepada setiap KIR yang rumahnya dinaiki air; dan d) Bantuan Pembaikan Rumah dengan Nilai Maksimum RM5,000. 3. Setakat 22 Februari 2022, Agensi Pengurusan Bencana Negara (NADMA) telah menyalurkan peruntukan sebanyak RM262.8 juta kepada Kerajaan Negeri dan Unit Penyelarasan Pelaksanaan (ICU) bagi tujuan pengagihan bantuan-bantuan seperti yang disebut di atas. Proses pengagihan bantuan masih giat dijalankan dengan kerjasama erat antara NADMA, Kerajaan Negeri dan ICU. Pertambahan peruntukan akan disalurkan dari semasa ke semasa berdasarkan keperluan.</t>
  </si>
  <si>
    <t>SOALAN TUAN OSCAR LING CHAI YEW [ SIBU ] minta MENTERI ALAM SEKITAR DAN AIR menyatakan berapa banyak dana yang telah diperuntukkan kepada Sibu sejak lima tahun yang lalu kerana banjir selalu berlaku di bandar Sibu untuk penyelenggaraan dan memperbaiki parit-parit dan sungai-sungai di Sibu. Senaraikan jumlah mengikut tahun 2018-2022.</t>
  </si>
  <si>
    <t>JAWAPAN Tan Sri Yang Di-Pertua, 1. KASA menyalurkan peruntukan kepada Kerajaan Negeri bagi melaksanakan kerja-kerja untuk mengurangkan risiko banjir melalui Program Pemuliharaan Sungai Untuk Mengurangkan Risiko Banjir Pelbagai Negeri. Fokus diberikan kepada kerja-kerja pembersihan dan mengoptimumkan kapasiti sungai sebagai langkah mitigasi jangka pendek dan sederhana bagi mengurangkan risiko banjir. Kerja-Kerja Penyelenggaraan dan Memperbaiki Parit Dan Sungai 2. Bagi Bandar Sibu, Kerajaan telah menyalurkan peruntukan berjumlah RM1.58 juta untuk kerja-kerja penyelenggaraan dan memperbaiki sungai dalam tempoh 2018 hingga 2021 dengan pecahan seperti berikut:SOALAN NO:16 2 TAHUN BILANGAN KERJA KOS (RM) 2018 30 947,174 2019 8 237,682 2020 9 335,770 2021 1 66,214 JUMLAH 1,586,841 3. Manakala di bawah Rolling Plan 1 tahun 2022 RMKe-12, peruntukan berjumlah RM490 ribu telah diluluskan bagi kawasan Sibu di bawah Projek Pemuliharaan Sungai Untuk Mengurangkan Risiko Banjir. Projek ini melibatkan 5 kerja . Rancangan Tebatan Banjir (RTB) Sibu 4. Bagi perancangan jangka panjang, Projek Rancangan Tebatan Banjir (RTB) Sibu, Lembangan Batang Rajang telah dijalankan bagi penyelesaian secara holistik untuk mengurangkan masalah banjir di Bandar Sibu. Projek RTB Sibu Fasa 1 telah siap dilaksanakan di dalam Rancangan Malaysia Ke-9 dengan kos projek berjumlah RM138 juta. RTB Sibu Fasa 2 juga telah siap dilaksanakan di dalam Rancangan Malaysia Ke-10 dengan kos projek berjumlah RM70 juta. 5. Pada RMKe-11, peruntukan dengan siling berjumlah RM100 ribu telah diluluskan bagi pelaksanaan projek RTB Sibu Fasa 3 dan kini sedang dalam peringkat pembinaan. Kemajuan fizikal terkini adalah 46.31%, dan tertakluk kepada ketidaktentuan keadaan semasa yang boleh merencatkan pencapaian kemajuannya, projek tersebut dijangkakan siap menjelang Ogos 2022. 6. Bagi memastikan kesinambungan projek RTB Sibu ini tidak terhenti sehingga ke Fasa 3 sahaja dan atas dasar ingin membantu rakyat yang terkesan teruk akibat masalah banjir yang semakin mendesak dewasa ini, kerajaan Sarawak di bawah RMKe-12 telah meluluskan peruntukan sebanyak RM120 juta bagi pelaksanaan Fasa 4, manakala Fasa 5 masih dalam pertimbangan Kerajaan Persekutuan untuk kelulusan di dalam RMKe-12 dengan permohonan sebanyak RM275 juta. Sekian, terima kasih. SOALAN NO:17</t>
  </si>
  <si>
    <t>SOALAN DATO' SYED ABU HUSSIN BIN HAFIZ SYED ABDUL FASAL [ BUKIT GANTANG ] minta MENTERI ALAM SEKITAR DAN AIR menyatakan langkah-langkah yang sedang diambil oleh Kementerian bagi mengatasi masalah banjir yang sering berlaku di Mukim Matang, Mukim Sungai Tinggi, Mukim Trong, Mukim Bukit Gantang dan Mukim Taiping dalam tempoh Rancangan Malaysia Ke-12 dan status kemajuan projek pembinaan pam air di Pekan Kuala Sepetang dan Kampung Matang Road. Apakah perancangan strategik Kementerian bersama Pejabat Daerah dan Tanah Larut Matang dan Selama serta Majlis Perbandaran Taiping bagi mengatasi masalah banjir di Kurnia Jaya.</t>
  </si>
  <si>
    <t>JAWAPAN Tan Sri Yang Di-Pertua, 1. Bagi mengatasi masalah banjir, KASA melalui Jabatan Pengairan dan Saliran (JPS) Daerah Larut, Matang &amp; Selama (LMS), Perak telah menjalankan kerja-kerja penyelenggaran berkala sungai utama dan anak-anak sungai di kawasan yang sering berlakunya banjir. Fokus diberikan kepada kerja-kerja pelebaran dan mendalamkan sungai serta pembinaan ban banjir. Penyelenggaraan berkala ini dijalankan sepanjang tahun bermula dari tahun 2015 sehingga kini. Pada tahun 2021, JPS Daerah Larut, Matang dan Selama (LMS) telah menerima peruntukan daripada Kerajaan Persekutuan untuk menjalankan kerja-kerja penyelenggaraan di dalam kawasan Parlimen Bukit Gantang dan kerja-kerja ini telah siap SOALAN NO:17 2 sepenuhnya serta berjaya mengurangkan masalah banjir berjumlah enam belas (16) projek dengan kos RM 504,948.00. 2. Di samping itu, Pihak JPS Daerah LMS juga telah menjalinkan kerjasama pintar bersama Menteri Besar Incoporated (MB Inc.) dan Pejabat Daerah dan Tanah Larut, Matang &amp; Selama bagi menyelenggara sungai-sungai di Negeri Perak dengan mengorek sungai mengikut garis panduan yang telah ditetapkan dan hasil korekan sungai tersebut akan dibawa keluar bagi tujuan komersial. Kerjasama pintar tersebut mendapat kelulusan Majlis Mesyuarat Kerajaan (MMK) Negeri Perak pada tahun 2015. Dengan adanya kerjasama pintar ini dapat menjimatkan kos perbelanjaan pihak kerajaan sekaligus dapat mengurangkan masalah banjir. Pada tahun 2021, terdapat 34 kelulusan telah diberikan kepada pihak (MB Inc.) oleh JPS bagi mengorek sungai-sungai di dalam Daerah Larut, Matang dan Selama. 3. Bagi penyelesaian jangka panjang, KASA melalui JPS kini sedang melaksanakan Rancangan Tebatan Banjir Sungai Trong. Projek ini dalam peringkat rekabentuk dan dijangka siap pada Jun 2022. Selain itu, JPS juga sedang menjalankan kerja-kerja ukur kejuruteraan dan penyiasatan tapak untuk merekabentuk struktur dan komponen mekanikal bagi projek pembinaan rumah pam di Pekan Kuala Sepetang. Projek ini akan ditender sekitar bulan Jun 2022 dan dijangka siap pada 2024 dengan anggaran kos projek RM 1.6 juta. 4. Selain daripada itu, KASA juga telah memperuntukan sejumlah RM150,000.00 melibatkan 5 kerja-kerja bagi Daerah Larut, Matang dan Selama dibawah RMKe-12 bagi Projek Pemuliharaan Sungai Untuk Mengurangkan Risiko Banjir di bawah butiran 15200. 5. JPS juga telah mengenalpasti Bekas lombong di Kampung Kurnia Jaya berhampiran Sungai Rantin, Mukim Kamunting sebagai kolam takungan banjir bagi menakung sementara limpahan air sungai berdekatan untuk mengelakkan berlakunya kejadian banjir di Kg. Kurnia Jaya. Perkara ini telah dicadangkan pada November 2021 kepada Pejabat Tanah Larut, Matang dan Selama untuk kelulusan menggunakan bekas lombong tersebut. Sekian, terima kasih.</t>
  </si>
  <si>
    <t>SOALAN PUAN YEO BEE YIN [ BAKRI ] minta MENTERI ALAM SEKITAR DAN AIR menyatakan status terkini pindaan Akta Kualiti Alam Sekeliling dan Environmental Quality Monitoring Program (EQMP).</t>
  </si>
  <si>
    <t>JAWAPAN Tan Sri Yang Di-Pertua, 1. Kementerian Alam Sekitar dan Air (KASA) sedang melaksanakan pindaan Akta Kualiti Alam Sekeliling 1974 (AKAS 1974) secara berfasa. Pindaan pada Fasa 1 melibatkan elemen kompaun, penalti dan standard bagi memastikan tindakan tegas dapat diambil ke atas pelaku dan pesalah yang menyebabkan pencemaran alam sekitar. Pindaan bagi Fasa 1 ini telah selesai disemak dan sedang menunggu semakan serta kelulusan daripada Jabatan Peguam Negara. 2. Manakala bagi pindaan Fasa 2 yang akan memperkasakan AKAS 1974 secara keseluruhan, pindaan Fasa 2 masih sedang diperhalusi dan diteliti bersama pakar undang-undang alam sekitar. Berdasarkan penelitian Kementerian, draf pindaan Fasa 2 memerlukan tempoh masa yang lebih panjang kerana akan melibatkan sesi libat urus bersama pihak berkepentingan khususnya agensi kerajaan, pertubuhan bukan kerajaan, pihak industri dan pemegang taruh yang berkaitan. SOALAN NO:34 2 Tan Sri Yang Di-Pertua, 3. Untuk makluman Yang Berhormat, berkenaan Program Pengawasan Kualiti Alam Sekitar (Environmental Quality Monitoring Program - EQMP), KASA melalui Jabatan Alam Sekitar (JAS) masih lagi memperhalusi cadangan penambahbaikan terutamanya bagi perkara yang melibatkan aspek teknikal, implikasi kewangan dan perundangan. Penambahbaikan EQMP ini mengambil masa kerana sekiranya penambahbaikan ini dilaksanakan, pindaan perjanjian atau mengadakan perjanjian tambahan kepada perjanjian sedia ada perlu dilaksanakan. 4. Untuk makluman, rundingan bersama syarikat konsesi sedang dijalankan bagi memastikan nilai tambah yang akan diperolehi adalah memenuhi kehendak Kerajaan termasuk selaras dengan perkembangan teknologi terkini. Kementerian berharap supaya penambahbaikan EQMP dapat memperkukuhkan perkhidmatan pengawasan oleh syarikat konsesi dan sepadan dengan jumlah peruntukan sedia ada. 5. Sehingga kini, pelaksanaan EQMP adalah berjalan mengikut perjanjian konsesi sedia ada. Kementerian akan memastikan pelaksanaan program ini adalah berdasarkan perjanjian yang dipersetujui dan akan memastikan pemerkasaan EQMP ini nanti akan memberikan nilai tambah (value for money) kepada Kerajaan. Sekian, terima kasih.</t>
  </si>
  <si>
    <t>SOALAN DATO' SERI HAJI IDRIS BIN JUSOH [ BESUT ] minta KEMENTERIAN PERDAGANGAN ANTARABANGSA DAN INDUSTRI menyatakan langkah Kementerian dalam menangani isu kenaikan harga gas yang turut terkesan akibat kenaikan harga minyak di pasaran antarabangsa, yang mana keadaan ini telah menjejaskan operasi dan kewangan para pemain industri yang bergantung kepada gas sebagai sumber tenaga. SOALAN NO:43</t>
  </si>
  <si>
    <t>JAWAPAN Tuan Yang di-Pertua, Isu kenaikan harga minyak dan gas adalah merupakan isu global yang bukan sahaja memberi kesan kepada Malaysia malah kepada seluruh dunia. Peningkatan permintaan minyak dan gas yang merupakan bahan api utama bagi sektor pembuatan dan perkhidmatan (pengangkutan) menyebabkan lonjakan kepada harga yang ditawarkan di pasaran. Untuk makluman, penggubalan dasar berkaitan minyak dan gas adalah di bawah bidang kuasa Unit Perancang Ekonomi, Jabatan Perdana Menteri (UPE). Mengenai perkara ini, UPE telah menggubal polisi Akses Pihak Ketiga (Third Party Access - TPA) yang telah dilaksanakan oleh Suruhanjaya Tenaga (ST) sejak 16 Januari 2017. Polisi ini bagi membolehkan industri mengimport dan mendapatkan gas dari 13 pembekal gas (shipper) yang dilesenkan oleh ST. Objektif TPA adalah untuk mewujudkan situasi yang mana harga gas kepada pengguna akhir adalah berdasarkan kepada â€œwilling-buyer-willing-sellerâ€, dengan mengambil kira persaingan yang sihat dalam kalangan pembekal gas dan mengambil kira pertimbangan seperti berikut:i. Memastikan bekalan gas yang mencukupi; ii. Mewujudkan platform bagi persaingan yang sihat; dan iii. Member ruang kepada pembangunan Industri Gas Malaysia. Sistem TPA akan membolehkan setiap pihak untuk memperoleh akses dan menggunakan kemudahan gas yang terdapat di Malaysia di atas terma dan syarat yang sama dengan pihak lain bagi penggunaan yang sama. Pelaksanaan sistem TPA ini akan mewujudkan sistem pembekalan gas yang mapan dengan harga gas yang berdaya saing, dan seterusnya dapat menarik pelaburan baharu ke Malaysia terutamanya dalam sektor pembuatan. Ini merupakan satu langkah Kerajaan dalam usaha untuk SOALAN NO:43 membekalkan gas asli dengan harga yang lebih kompetitif kepada industri. Kerajaan melalui UPE juga akan memperkenalkan Dasar Tenaga Negara 2021 â€“ 2040 (National Energy Policy - NEP) yang akan menyumbang ke arah mencapai keselamatan tenaga jangka masa panjang dan berperanan sebagai agenda perancangan serta pembangunan sektor tenaga dalam usaha peralihan kepada masa depan berkarbon rendah. NEP adalah penting kerana ia selari dengan Aspirasi Pelaburan Nasional (NIA), di mana Kerajaan akan memperkukuhkan pendekatan pelaburan berteraskan elemen Persekitaran, Sosial dan Tadbir Urus (Environmental, Social and Governance â€“ ESG) sejajar dengan agenda kelestarian dan pertumbuhan hijau. Langkah ini adalah perlu bagi memastikan penyediaan bekalan tenaga yang mencukupi, selamat dan kos efektif melalui pembangunan sumber tenaga asli yang tidak boleh diperbaharui mahupun yang boleh diperbaharui, menggunakan pilihan kos yang paling rendah dan kepelbagaian sumber bekalan dari dalam dan luar negara. Di samping memastikan Malaysia berada di atas landasan yang kukuh bukan sahaja dalam menangani isu dan cabaran sosioekonomi semasa akibat pandemik COVID-19, tetapi juga untuk mencapai pertumbuhan ekonomi jangka panjang yang mampan. Sekian, terima kasih. SOALAN NO:44</t>
  </si>
  <si>
    <t>SOALAN Minta PERDANA MENTERI menyatakan bagaimanakah Kerajaan membantu dalam penyelarasan bantuan dan sokongan daripada Badan Bukan Kerajaan (NGO) serta sukarelawan semasa bencana dan situasi kritikal negara kerana dilaporkan terlalu banyak birokrasi dan syarat yang ketat dikenakan. NO SOALAN:46</t>
  </si>
  <si>
    <t>JAWAPAN DIJAWAB OLEH YB DATUK DR ABD LATIFF BIN AHMAD MENTERI DI JABATAN PERDANA MENTERI (TUGAS TUGAS KHAS) Tuan Yang di-Pertua, 1. Merujuk kepada dakwaan sesetengah pihak bahawa terdapat terlalu banyak birokrasi dan syarat ketat yang dikenakan terhadap NGO dan sukarelawan yang hendak membantu sewaktu bencana, ianya adalah tidak benar sama sekali. 2. Arahan No. 20 Majlis Keselamatan Negara:Dasar dan Mekanisme Pengurusan Bencana Negara menetapkan Pusat Kawalan Operasi Bencana (PKOB) sebagai pusat penyelarasan pengurusan dan bantuan sewaktu berlaku bencana. Ia bukanlah bertujuan untuk mewujudkan birokrasi dan melambatkan bantuan mahupun menghalang mana-mana Badan Bukan Kerajaan (NGO) atau sukarelawan untuk membantu, akan tetapi ianya satu keperluan penyelarasan bagi mengelakkan isu-isu seperti pertindihan dan pembaziran bantuan yang disebabkan oleh kekurangan maklumat serta menjamin keselamatan NGO dan sukarelawan yang masuk ke zon bencana. 3. Untuk itu, PKOB bertanggungjawab mengurus dan menyelaras semua aspek pengurusan dan bantuan bencana termasuk bantuan daripada pihak NGO dan Sukarelawan. PKOB diuruskan oleh Jawatankuasa Pengurusan Bencana Daerah (JPBD) di kawasan-kawasan yang terlibat dengan bencana. 4. Kerajaan merakamkan penghargaan dan mengucapkan terima kasih di atas usaha-usaha bantuan daripada NGO yang telah banyak membantu mangsa-mangsa bencana terutama sewaktu tempoh pemulihan awal dan pasca bencana. 5. Jawatankuasa pengurusan bencana di peringkat daerah dan negeri disaran mengadakan hubungan baik dengan NGO tempatan bagi memudahkan proses penyelarasan bantuan sewaktu kejadian bencana. Di peringkat Jawatankuasa Pengurusan Bencana Pusat (JPBP) pula, Agensi Pengurusan Bencana Negara (NADMA) sentiasa mengadakan NO SOALAN:46 hubungan dan kerjasama yang baik dengan badan-badan Organisasi Masyarakat Sivil (CSO) termasuk NGO yang terlibat dalam bantuan bencana dengan menyampaikan maklumat terkini status semasa bencana melalui platform Rakan NADMA. 6. Sewaktu kejadian banjir pada Disember 2021 yang lepas, dianggarkan lebih 26,000 ahli sukarelawan daripada 47 buah NGO yang berdaftar dengan Rakan NADMA telah terlibat dalam membantu mangsa-mangsa bencana di seluruh negara melibatkan bantuan makanan, keperluan asas, pembersihan rumah dan fasiliti awam, perhubungan kecemasan radio amatur, logistik dan lain-lain. 7. Sehubungan itu, selaras dengan arahan yang telah ditetapkan, NGO dan sukarelawan yang ingin membantu mangsa bencana perlulah menghubungi PKOB di kawasan-kawasan yang terjejas bagi memastikan pemberian bantuan kepada mangsa-mangsa yang terkesan bencana adalah terselaras, tersasar dan mengikut keperluan sebenar. Sekian, terima kasih. SOALAN NO:47</t>
  </si>
  <si>
    <t>SOALAN Minta PERDANA MENTERI menyatakan berapa kos keseluruhan untuk menguruskan bencana banjir tahun lepas dan berapa aset-aset yang telah dikerahkan secara bersepadu serta apakah perancangan Kerajaan untuk memastikan ketidakcekapan Kerajaan tidak berulang. NO SOALAN:48</t>
  </si>
  <si>
    <t>JAWAPAN DIJAWAB OLEH YB DATUK DR ABD LATIFF AHMAD, MENTERI DI JABATAN PERDANA MENTERI (TUGAS-TUGAS KHAS) Tuan Yang di-Pertua, 1. Sebagai persediaan menghadapi Monsun Timur Laut (MTL), Agensi Pengurusan Bencana Negara (NADMA) telah memperuntukkan sebanyak RM9.5 juta bagi perbelanjaan operasi bencana sepanjang tempoh MTL 2021/2022. Tujuan utama penyaluran peruntukan ini adalah untuk membantu Kerajaan Negeri selaku Jawatankuasa Pengurusan Bencana Negeri (JPBN), Sekretariat Jawatankuasa Pengurusan Bencana Negeri dan Daerah iaitu Angkatan Pertahanan Awam (APM) dan Agensi-Agensi Tindak Balas dalam melancarkan proses pengoperasian tindak balas semasa berlaku bencana serta memastikan kebajikan rakyat yang terjejas dipelihara. 2. Agihan peruntukan adalah seperti berikut:a) sebanyak RM100,000 kepada 7 Agensi Tindak Balas iaitu Angkatan Tentera Malaysia (ATM), Polis Diraja Malaysia (PDRM), Jabatan Bomba dan Penyelamat Malaysia (JBPM), Kementerian Kesihatan Malaysia (KKM), Jabatan Kebajikan Masyarakat (JKM), Angkatan Pertahanan Awam Malaysia (APM) dan Jabatan Sukarelawan Malaysia (RELA); b) sebanyak RM50,000 kepada Jawatankuasa Pengurusan Bencana Daerah (JPBD); dan c) sebanyak RM20,000 kepada Sekretariat JPBN di 14 buah negeri (di bawah APM Negeri). 3. Bagi bantuan-bantuan Keluarga Malaysia yang diumumkan Kerajaan, setakat 22 Februari 2022, Agensi Pengurusan Bencana Negara (NADMA) telah menyalurkan peruntukan sebanyak RM262.8 juta kepada Kerajaan Negeri dan Unit Penyelarasan Pelaksanaan (ICU) bagi NO SOALAN:48 tujuan pengagihan kepada mangsa-mangsa yang layak. Proses pengagihan bantuan masih giat dijalankan dengan kerjasama erat antara NADMA, Kerajaan Negeri dan ICU. Pertambahan peruntukan akan disalurkan dari semasa ke semasa berdasarkan keperluan. 4. Sepanjang pengoperasian Monsun Timur Laut (MTL) 2021/2022, seramai 27,670 anggota daripada pelbagai agensi responder telah dikerahkan di seluruh negara. Bagi tujuan tindak balas terhadap kejadian banjir yang melanda, sebanyak 5,851 aset responder telah digerakkan. Aset-aset ini terdiri daripada bot penyelamat, jet ski, lori dan trak, pacuan empat roda, khemah sokongan dan ambulans. 5. Dalam memastikan pengurusan bencana dalam negara dapat berjalan dengan baik dan mengatasi kelemahan-kelemahan yang dikenal pasti, Jemaah Menteri pada 22 Disember 2021 telah memutuskan supaya struktur NADMA diteliti semula untuk diperkukuhkan selaras dengan peranannya sebagai peneraju pengurusan bencana negara. Keperluan untuk NADMA diwujudkan di negeri dan daerah sekali lagi diulangi oleh YAB Perdana Menteri dalam Mesyuarat Khas Penggal Keempat, Parlimen Ke-14 Dewan Rakyat pada 20 Januari 2022. 6. Seterusnya, Mesyuarat Jawatankuasa Pengurusan Bencana Pusat yang dipengerusikan oleh YAB Perdana Menteri secara dalam talian pada 3 Februari 2022 telah bersetuju dengan lapan langkah strategik (jangka masa pendek, sederhana dan panjang) penambahbaikan pengurusan bencana negara yang telah dibentangkan oleh NADMA iaitu:a) Pemerkasaan dasar, perundangan dan mekanisme berkaitan pengurusan bencana dan pengurangan risiko bencana (DRR); b) Penekanan terhadap inisiatif DRR; c) Penyediaan dana untuk pengurusan bencana dan DRR; d) Pengukuhan mekanisme koordinasi dan kompetensi stakeholders pengurusan bencana; e) Penambahbaikan sistem dan penyampaian maklumat di dalam pengurusan bencana dan DRR; f) Pemerkasaan dasar dan mekanisme koordinasi bantuan NGO dan sukarelawan; NO SOALAN:48 g) Peningkatan kemahiran di dalam komunikasi krisis dan komunikasi strategik; dan h) Peningkatan kapasiti komuniti setempat dan tumpuan terhadap localization di dalam pengurusan bencana dan DRR. 7. Pewujudan repositori daftar risiko bencana negara (National Risk Register) juga akan membantu mempertingkatkan perluasan dasar DRR melalui pembuatan keputusan berdasarkan risiko dan maklumat sejarah bencana di peringkat daerah dan negeri. 8. Kementerian dan Agensi juga disarankan untuk membuat penetapan sebanyak lima peratus daripada perbelanjaan mengurusan dan pembangunan bagi tujuan pengurusan bencana pada masa akan datang. Ini penting bagi persiapan perbelanjaan untuk tujuan kesiapsiagaan, tindak balas, pemulihan awal dan pasca bencana serta pencegahan dan mitigasi risiko bencana. 9. Mesyuarat JPBP juga bersetuju dengan penekanan terhadap konsep â€œwhole of society approachâ€ yang perlu diterjemahkan dalam dasar, pengoperasian dan latih amal bencana dengan penglibatan bersama agensi-agensi Kerajaan, NGO, dan komuniti. 10. Pada masa yang sama, pemerkasaan kapasiti komuniti setempat akan dipertingkatkan melalui ketua komuniti yang akan bertindak sebagai initial responder. Sekian, terima kasih.</t>
  </si>
  <si>
    <t>SYED SADDIQ BIN SYED ABDUL RAHMAN</t>
  </si>
  <si>
    <t>MUAR</t>
  </si>
  <si>
    <t>SOALAN TUAN SYED SADDIQ BIN SYED ABDUL RAHMAN [ MUAR ] minta MENTERI ALAM SEKITAR DAN AIR menyatakan sama ada Kementerian akan menggubal dan melaksanakan satu Akta Perubahan Iklim (Climate Change Act). Apa status akta ini pada masa kini, dan tindakan-tindakan lain Kerajaan yang telah dilakukan untuk mencapai objektif-objektif seperti yang telah dibentangkan dalam Rancangan Malaysia Ke-12 pada tahun 2021. SOALAN NO:53 2</t>
  </si>
  <si>
    <t>JAWAPAN Tan Sri Yang Di-Pertua, 1. Untuk makluman Yang Berhormat, pelaksanaan tindakan dan inisiatif berkaitan mitigasi dan adaptasi bagi menangani isu perubahan iklim bukan sahaja perlu disokong dengan ketetapan dasar tetapi juga peruntukan undang-undang. Ini adalah penting bagi memastikan dasar dan inisiatif berkaitan perubahan iklim diselaraskan secara bersepadu di peringkat kebangsaan, hasil dipantau dengan rapi, data dan maklumat dilaporkan secara lengkap dan sistematik serta kerangka institusi yang mantap bagi menjamin keberkesanan pelaksanaan. 2. Kementerian Alam Sekitar dan Air (KASA) sedang menggubal Akta Perubahan Iklim Negara secara berfasa. KASA telah menyiapkan kerangka undang-undang perubahan iklim pada Disember 2021 selaras dengan Aspirasi Keluarga Malaysia. Kerangka undang-undang tersebut mengandungi intipati asas fungsi dan peranan kerangka yang meliputi aspek tadbir urus perubahan iklim negara, mitigasi perubahan iklim, adaptasi perubahan iklim, data dan maklumat mengenai perubahan iklim, pembiayaan perubahan iklim, mekanisme pematuhan, serta pendidikan dan kesedaran awam mengenai perubahan iklim. 3. Fasa seterusnya adalah proses penggubalan Akta Perubahan Iklim negara berdasarkan kerangka undang-undang yang telah dibangunkan pada tahun 2021. Pembangunan Akta Perubahan Iklim ini adalah menggunakan peruntukan Rancangan Malaysia Kedua Belas (RMK-12) dan dijangka akan mengambil masa selama 3 tahun sehingga tahun 2025. Pelbagai proses akan dilaksanakan seperti pembangunan dan perincian kandungan akta, konsultasi bersama pemegang taruh di pelbagai peringkat, proses penilaian impak dan pembentangan rang-undang-undang di Parlimen dalam tempoh tersebut. Dari aspek keseluruhan fungsi dan bidang kuasa akta tersebut, akta ini akan melengkapi fungsi dan bidang kuasa berkaitan perubahan iklim yang tidak dipunyai oleh akta-akta lain. SOALAN NO:53 3 4. Seperti Yang Berhormat sedia maklum, salah satu tema utama dalam RMK-12 adalah Melonjakkan Kemampanan. Beberapa strategi seperti pembangunan rendah karbon, peralihan kepada ekonomi kitaran dan pembangunan berdaya tahan terhadap perubahan iklim. Bagi menyokong objektif dan tema yang digariskan dalam RMK-12, antara langkah yang sedang dilaksanakan oleh KASA adalah seperti berikut:i. Pertama:Menyemak semula Dasar Perubahan Iklim Negara (2009) yang dijangka dimuktamadkan pada 2022; ii. Kedua:Membangunkan Strategi Jangka Masa Panjang Pembangunan Rendah Karbon (Long Term - Low Emission Development Strategies - LT-LEDS) bagi menyokong ketetapan dasar bagi mencapai aspirasi pelepasan sifar bersih GHG menjelang 2050 negara; iii. Ketiga:Menubuhkan Pusat Gas Rumah Kaca (GHG) Kebangsaan bagi memenuhi obligasi pelaporan perubahan iklim antarabangsa; iv. Keempat:Membangunkan platform perdagangan karbon peringkat domestik dengan kerjasama Kementerian Kewangan dan BURSA Malaysia bagi menyokong usaha pengurangan pelepasan GHG negara; dan v. Kelima:Membangunkan Pelan Adaptasi Kebangsaan menggunakan dana antarabangsa bagi merangka strategi jangka masa panjang adaptasi perubahan iklim negara. Sekian, terima kasih. SOALAN NO:54</t>
  </si>
  <si>
    <t>SOALAN DATO' WIRA HAJI AMIRUDDIN BIN HAJI HAMZAH [ KUBANG PASU ] minta MENTERI ALAM SEKITAR DAN AIR menyatakan butiran terperinci pelaksanaan Projek Tebatan Banjir Sg Bata (dari Changlun ke Jitra) dalam RMKe-12, kos terlibat dan jangkaan kerja fizikal akan dimulakan.</t>
  </si>
  <si>
    <t>JAWAPAN Tan Sri Yang Di-Pertua, 1. Projek Rancangan Tebatan Banjir Sungai Temin/Bata akan dipohon di dalam Rolling Plan Ketiga (RP3), RMKe-12 dan pelaksanaannya adalah bergantung kepada kelulusan pihak EPU kelak. Projek ini merangkumi kerja-kerja tebatan banjir bagi Sungai Temin/Bata untuk mengurangkan banjir meliputi bandar Jitra, Hosba, Changloon, dan sepanjang jajaran sungai berkenaan. Anggaran kos yang akan terlibat adalah sebanyak RM100 juta dan projek ini dijangka akan ditender pada pertengahan tahun 2024. Sekian, terima kasih.</t>
  </si>
  <si>
    <t>DATUK LIEW CHIN JIN @ CHRISTINA LIEW</t>
  </si>
  <si>
    <t>TAWAU</t>
  </si>
  <si>
    <t>SOALAN DATUK LIEW CHIN JIN @ CHRISTINA LIEW [ TAWAU ] minta MENTERI ALAM SEKITAR DAN AIR menyatakan pada penghujung tahun 2018, Kementerian telah memperuntukkan sebanyak RM300 juta untuk dua pakej Projek-Projek Mitigasi Banjir di kawasan Tawau. Apakah status semasa dan kemajuan projek-projek berkenaan, apakah yang terlibat dalam kedua-dua pakej itu. SOALAN NO:60 2</t>
  </si>
  <si>
    <t>JAWAPAN Tan Sri Yang Di-Pertua, 1. KASA melalui Jabatan Pengairan dan Saliran (JPS) telah mengenalpasti penyelesaian jangka panjang bagi menyelesaikan masalah banjir di kawasan Tawau yang melibatkan kos keseluruhan berjumlah RM300 juta bermula dari RMKe-11. 2. Di bawah RMKe-11, dalam projek RTB Sg Tawau dengan kos projek berjumlah RM50 juta, JPS sedang melaksanakan dua projek fizikal berikut:(i) Pakej 3 iaitu kerja-kerja menaiktaraf Jambatan Apas; dan (ii) Pakej 4 iaitu pembesaran muara dari outlet Sungai Rakis hingga ke muara Sungai Tawau. Status kemajuan semasa bagi Pakej 3 dan 4 adalah 27% berbanding sasaran 6.5%. 3. Manakala cadangan projek baharu iaitu RTB Sg Tawau fasa 1B dengan kos projek RM124 juta akan dimohon di bawah RP3 RMKe-12 yang melibatkan 2 pakej iaitu:(i) Pakej 1 iaitu kerja naktaraf Sungai Tawau dari Sg. Tanjung Outlet hingga ke Jambatan Apas; dan (ii) Pakej 2 iaitu kerja naiktaraf Sungai Tawau dari Jambatan Apas hingga ke outlet Sg. Rakis. 4. Manakala baki kos projek melibatkan jajaran lencongan banjir Sungai Tawau di Kampung Pasir Putih, Tawau akan dipohon dalam RMKe-13 bagi perancangan total solution isu banjir di Daerah Tawau. Sekian, terima kasih. SOALAN NO:61</t>
  </si>
  <si>
    <t>SOALAN DATUK WIRA HAJI MOHD. ANUAR MOHD. TAHIR [ TEMERLOH ] minta MENTERI ALAM SEKITAR DAN AIR menyatakan apakah tindakan segera tahun ini dalam mewujudkan lebih banyak projek tebatan banjir bagi persediaan musim tengkujuh hujung tahun ini. SOALAN NO:61 2</t>
  </si>
  <si>
    <t>JAWAPAN Tan Sri Yang Di-Pertua, 1. KASA sentiasa mengambil langkah proaktif dalam melaksanakan mitigasi jangka pendek dan sederhana untuk mengurangkan risiko banjir. 2. Bagi mitigasi jangka pendek, Projek Pemuliharaan Sungai untuk Mengurangkan Risiko Banjir mengikut Negeri di bawah butiran 15200 di bawah Rolling Plan Kedua (RP2) RMKe-12 telah diluluskan. Melalui butiran ini, skop kerja yang terlibat di bawah projek ini adalah:Kerja-kerja pengaluran sungai i. Kerja-kerja menstabilkan tebing sungai; ii. Menaiktaraf aset tak alih tebatan banjir; dan iii. Menaiktaraf saluran dan struktur berkaitan bagi meningkatkan kualiti air sungai 3. Selain itu, KASA melalui agensi-agensi terlibat juga telah melaksanakan beberapa tindakan segera bagi menebat kesan banjir seperti berikut:i. memastikan kesiapsiagaan infrastruktur tebatan banjir (pam pintu air dan genset) supaya dapat berfungsi pada tahap optimum ketika banjir berlaku; ii. menyelenggara, mendalamkan dan membersihkan saliran, sungai serta kolam takungan banjir bagi meningkatkan kapasiti aliran dan takungan air larian permukaan; iii. mempertingkatkan program penyelidikan dan pembangunan (R&amp;D) berkaitan perubahan iklim khususnya dalam aspek adaptasi dan pengurangan risiko bencana (Climate Change Adaptation (CCA) -Disaster Risk Reduction (DRR)); iv. mewujudkan Peraturan Tetap Operasi (PTO/ Standard Operating Procedure - SOP) bagi maklumat taburan hujan dan aras air serta mewujudkan flood evacuation map. PTO ini dapat membantu orang awam mengambil tindakan yang sewajarnya ketika berlakunya kejadian banjir; SOALAN NO:61 3 v. memberikan amaran awal kepada penduduk tentang fenomena air pasang besar; vi. menaik taraf 100 buah stesen pencerapan cuaca permukaan automatik sedia ada yang telah usang sejak 2006 kepada peralatan baharu bagi mengeluarkan ramalan dan amaran cuaca dalam masa nyata (realtime) dan boleh percaya (reliable); vii. meningkatkan keupayaan dan pembangunan aplikasi mobil myCuaca menggunakan Technology Cloud Services untuk penyampaian maklumat kritikal yang efisien dan berkesan kepada orang awam; dan viii. meningkatkan penglibatan pakar ramalan cuaca numerikal sedia ada bersama pakar-pakar tersohor daripada European Centre for Medium-Range Weather Forecasts (ECMWF), National Centers for Environmental Prediction (NCEP), National Center for Atmospheric Research (NCAR), United Kingdom Meteorological Office (UKMO) dan Japan Meteorological Agency (JMA) dalam bidang meteorologi rantau tropika menerusi latihan sangkut, seminar dan seumpamanya; 4. KASA juga telah mengambil langkah jangka sederhana bagi menebat kesan banjir seperti berikut:i. memperkasa tadbir urus adaptasi perubahan iklim sektor air melalui pembangunan Akta Adaptasi Sektor Air sebagai strategi jangka panjang dengan mengambil kira keperluan peningkatan tahap perlindungan infrastruktur saliran dan pantai negara. Di bawah akta ini, KASA akan mencadangkan penubuhan sebuah tabung khas/kumpulan wang amanah untuk peningkatan kapasiti adaptif sektor air dan kawasan pesisir melalui pembangunan dan penyelenggaraan infrastruktur yang mengambil kira faktor perubahan iklim; ii. penggunaan pendekatan nature-based solution seperti pembinaan denai sungai sebagai platform penglibatan masyarakat dalam aktiviti perlindungan, pembersihan dan pemuliharaan sungai; SOALAN NO:61 4 iii. meningkatkan kesedaran awam dengan pelaksanaan Public Outreach Programme (POP) dan program kesedaran alam sekitar melalui pendekatan communication, education and public awareness (CEPA) seperti latihan menghadapi banjir, atau flood drills, dengan izin. Pendekatan ini akan dilaksanakan di peringkat sekolah dan masyarakat melalui rukun tetangga untuk meningkatkan kesedaran rakyat menghadapi amaran banjir dan langkah yang perlu diambil jika berdepan ancaman ini; dan iv. memperkasa pelaksanaan pendekatan Pengurusan Lembangan Sungai Bersepadu (IRBM) dalam pengurusan lembangan sungai melalui empat (4) objektif utama iaitu:a) memastikan air mencukupi; b) memastikan air bersih; c) mengurangkan risiko banjir; dan d) melestarikan alam sekitar. Melalui pembangunan pelan IRBM, cadangan perancangan dan pembangunan sumber air di dalam sesebuah lembangan mestilah dijadikan rujukan mandatori oleh pihak Kerajaan Negeri dan semua pihak berkepentingan. Dalam merancang pembangunan, kesan terhadap kelestarian alam sekitar perlu diberikan perhatian terutamanya sumber air yang sangat diperlukan oleh negara. Sekian, terima kasih.</t>
  </si>
  <si>
    <t>SOALAN DATOâ€™ SERI UTAMA HAJI MUKHRIZ BIN TUN DR. MAHATHIR [ JERLUN ] minta MENTERI ALAM SEKITAR DAN AIR menyatakan adakah Kerajaan Persekutuan memandang serius masalah pemanasan global dan kesannya kepada negara. Sebagai contoh seperti yang dilaporkan oleh Jabatan Perangkaan Malaysia, jumlah kerugian akibat daripada banjir pada tahun 2021 adalah RM6.1 bilion. Tidakkah wajar diangkat masalah perubahan iklim sebagai krisis nasional yang perlu diletak di bawah kelolaan Jabatan Perdana Menteri. SOALAN NO:64 2</t>
  </si>
  <si>
    <t>JAWAPAN Tan Sri Yang Di-Pertua, 1. Kerajaan sentiasa memandang serius fenomena pemanasan global dan impak perubahan iklim terhadap negara. Dewan telah dimaklumkan bahawa fenomena pemanasan global telah menyumbang kepada peningkatan suhu purata global kepada 1.1 darjah celcius (Â°C) berbanding era pra-perindustrian. 2. Unjuran perubahan iklim mendapati bahawa negara akan mengalami peningkatan suhu permukaan di antara 1.9Â°Celsius (Â°C) hingga 2.1Â°C pada penghujung abad ini. Dengan peningkatan suhu ini, purata taburan hujan akan turut meningkat sebanyak 14% hingga 25% manakala paras laut dijangka turut meningkat sehingga 0.73 meter dalam tempoh yang sama. Perkara ini akan menyebabkan negara akan mengalami peningkatan bencana seperti banjir dan kemarau serta kejadian cuaca ekstrem. Bagi setiap pemanasan sebanyak 0.5Â°C suhu global, ia akan menyebabkan peningkatan yang ketara dalam kekerapan dan intensiti taburan hujan. Dalam senario pemanasan global sebanyak 1.5Â°C, saintis telah mengunjurkan bahawa kejadian cuaca ekstrem seperti hujan lebat dan banjir akan meningkat dan lebih kerap di kebanyakan wilayah di Afrika dan Asia (keyakinan tinggi), Amerika Utara (keyakinan sederhana hingga tinggi), dan Eropah (keyakinan sederhana). 3. Dalam Keputusan Persidangan Negara Anggota yang Ke-26 pada November 2021 di Glasgow, negara anggota Kerangka Konvensyen Persidangan Negara-negara Bersatu untuk Perubahan Iklim telah mengiktiraf bahawa impak perubahan iklim merupakan isu sejagat yang memberi kesan kepada manusia dan terdapat kaitan di antara krisis global dengan faktor-faktor seperti perubahan iklim dan kehilangan biodiversiti. Namun krisis global ini perlu diberikan konteks di peringkat kebangsaan. 4. Strategi Kerajaan ialah menggunakan konsep keseluruhan negara atau â€˜whole of nationâ€™ dalam Rancangan Malaysia Kedua Belas menggembleng pembabitan dan kerjasama Kementerian dan Agensi berkaitan bagi menangani impak perubahan iklim. SOALAN NO:64 3 5. Strategi dan pelaksanaan dasar memerlukan kerjasama di semua peringkat. Untuk tujuan itu, Kerajaan telah menubuhkan Majlis Tindakan Perubahan Iklim atau MyCAC. Majlis ini merupakan platform tertinggi untuk menetapkan hala tuju serta membincangkan hal-hal berkaitan dasar dan tindakan perubahan iklim, memacu pertumbuhan ekonomi hijau, memangkin teknologi hijau dan pertumbuhan rendah karbon di peringkat Kerajaan Persekutuan dan Kerajaan Negeri dan dipengerusikan oleh YAB Perdana Menteri. Mesyuarat yang pertama telah diadakan pada 13 April 2021 dan telah dihadiri oleh Menteri-menteri Persekutuan, Menteri Besar dan Ketua Menteri serta wakil Ketua Setiausaha Negara. 6. Antara keputusan penting yang telah diputuskan oleh MyCAC adalah seperti berikut:a. pengukuhan peranan KASA sebagai focal point negara kepada United Nations Framework Convention on Climate Change (UNFCCC); b. pembangunan dasar dan garis panduan berkaitan mekanisme pasaran karbon di Malaysia; c. meluluskan Pelan Mobiliti Rendah Karbon dan Pelan Tindakan Bandar Rendah Karbon,; d. meluluskan pendirian negara ke Persidangan ke-26 Negara Parti kepada UNFCCC di Glasgow, Scotland; e. pembangunan platform tunggal di bawah Skim Perdagangan Karbon peringkat Domestik (Domestic Emissions Trading Scheme â€“ DETS); f. cadangan penubuhan Pusat Gas Rumah Kaca Negara; dan g. aspirasi negara berkaitan pelepasan bersih sifar gas rumah kaca (greenhouse gas â€“ GHG) dan pembangunan Long-Term Emissions Development Strategy (LT-LEDS). Sekian, terima kasih.</t>
  </si>
  <si>
    <t>SOALAN Minta PERDANA MENTERI menyatakan penambahbaikan pengurusan dan SOP bencana di setiap peringkat bagi memastikan bantuan dan sumbangan dapat disalurkan sesegera yang mungkin kepada mangsa-mangsa yang terlibat.</t>
  </si>
  <si>
    <t>JAWAPAN DIJAWAB OLEH YB DATUK DR ABD LATIFF AHMAD, MENTERI DI JABATAN PERDANA MENTERI (TUGAS-TUGAS KHAS) Tuan Yang di-Pertua, 1. Sejak penubuhan Agensi Pengurusan Bencana Negara (NADMA) pada 2015, Dasar dan Mekanisme Pengurusan Bencana di Malaysia adalah tertakluk kepada Arahan Majlis Keselamatan Negara (MKN) No. 20. Dokumen ini telah menggariskan dasar pengurusan serta perintah dan kawalan ketika pengendalian bencana. 2. Arahan MKN No. 20 ini pula disokong dengan Perintah Tetap Operasi (PTO) bagi setiap jenis kejadian bencana sama ada banjir, tanah runtuh, tsunami dan sebagainya. Dokumen-dokumen ini dengan jelas menggariskan peranan serta tatacara pengendalian bencana yang perlu NO SOALAN:65 dipatuhi sama ada di peringkat jawatankuasa pengurusan bencana dan setiap agensi responder dalam fasa-fasa kejadian bencana sama ada sebelum, semasa atau selepas. Dokumen PTO ini telah diguna pakai dan dibaca bersama sejak Arahan MKN No. 20 dibangunkan dan berjaya membantu negara dalam pengendalian pelbagai jenis kejadian bencana. 3. Selain itu, Agensi Kerajaan yang terlibat dalam pengurusan bencana juga hendaklah menyedia, mengemaskini dan menggunapakai PTO di peringkat agensi masing-masing dalam mengendalikan sesuatu bencana. PTO tersebut hendaklah tertakluk dan selaras dengan Arahan MKN No. 20. 4. Dengan mengambil kira kejadian dan kesan bencana yang semakin dinamik akibat daripada perubahan iklim yang ketara, NADMA akan menilai semula PTO-PTO kejadian bencana dan menambahbaik kandungannya berdasarkan dapatan di lapangan dan pandangan agensi-agensi berkaitan agar tindak balas bencana dapat ditambahbaik. 5. Selain itu, bagi meningkatkan kefahaman setiap pihak yang terlibat dalam pengurusan bencana, latihan dan simulasi akan dipergiat ke segenap peringkat agar semua pihak dapat memperkukuhkan lagi kesiapsiagaan dan memastikan peranan mereka dapat dilaksanakan dengan lebih cekap ketika kejadian bencana selaras dengan Arahan MKN No. 20 dan PTO berkaitan. Sekian, terima kasih.</t>
  </si>
  <si>
    <t>SOALAN PUAN MARIA CHIN BINTI ABDULLAH [ PETALING JAYA ] minta MENTERI ALAM SEKITAR DAN AIR menyatakan pendirian Kementerian terhadap cukai pelepasan karbon dioksida (CO2) oleh pihak industri. SOALAN NO:67 2</t>
  </si>
  <si>
    <t>JAWAPAN Tan Sri Yang Di-Pertua, 1. Untuk makluman Yang Berhormat, di dalam Bab 8 kepada dokumen rancangan Malaysia Ke-12 (RMK-12) yang bertajuk Mempercepat Pertumbuhan Hijau untuk Kemampanan dan Daya Tahan telah menjelaskan mengenai perancangan Kerajaan untuk melaksanakan pelbagai jenis instrumen ekonomi atau mekanisme â€˜carbon pricingâ€™ bagi menyokong pelaksanaan tindakan bagi menangani perubahan iklim. 2. Antara mekanisme â€˜carbon pricingâ€™ yang dikenal pasti berpotensi untuk menyokong agenda pertumbuhan hijau negara adalah seperti cukai karbon, perdagangan karbon domestik melalui kaedah â€˜cap and tradeâ€™, pembiayaan kepada perkhidmatan ekosistem, meningkatkan rasionalisasi subsidi bahan api dan levi kepada penjualan bahan api fosil. 3. Walaupun telah digariskan di dalam dokumen RMK-12, cukai karbon masih memerlukan ketetapan dasar untuk melaksanakannya. Sekiranya cukai karbon dilaksanakan oleh Kerajaan pada masa hadapan, ianya akan diterajui oleh kementerian yang mempunyai bidang kuasa dan fungsi berkaitan percukaian seperti Kementerian Kewangan. 4. Pelaksanaan instrumen ekonomi seperti cukai karbon perlu dibangunkan, dibincangkan dan diperhalusi dengan sewajarnya oleh Kerajaan dengan penglibatan inklusif pemegang taruh berkaitan. Ini adalah penting bagi membolehkan pelaksanaan instrumen ekonomi tersebut memberi manfaat kepada pembangunan sosioekonomi negara. Pada masa ini, Kerajaan melalui Kementerian Kewangan dengan kerjasama Kementerian Alam Sekitar dan Air dan pemegang taruh lain sedang terlibat di dalam fasa awal kajian kebolehlaksanaan cukai karbon dan instrumen ekonomi lain di bawah program Partnership for Market Implementation (PMI) di bawah The World Bank Group. Kajian tersebut akan menilai potensi pelaksanaan cukai karbon dan instrumen ekonomi lain di Malaysia serta mencadangkan hala tuju untuk ketetapan dasar oleh Kerajaan. Kajian ini dibiayai oleh pihak The World Bank Group dan akan dilaksanakan sepanjang tahun 2022. Sekian, terima kasih. NO. SOALAN:68</t>
  </si>
  <si>
    <t>SOALAN TUAN CHAN FOONG HIN [ KOTA KINABALU ] minta MENTERI ALAM SEKITAR DAN AIR menyatakan penyediaan RUU untuk mengawal perdagangan kredit karbon di Malaysia. Adakah Kerajaan Persekutuan bersetuju dengan pernyataan Timbalan Ketua Menteri Sabah, Datuk Seri Panglima Jeffrey Kitingan bahawa "Sabah perlu bertindak segera sebelum hilang kuasa terhadap perdagangan kredit karbon".</t>
  </si>
  <si>
    <t>JAWAPAN Tan Sri Yang Di-Pertua, 1. Untuk makluman Ahli Yang Berhormat, antara keputusan utama persidangan UNFCCC COP-26 proses rundingan perubahan iklim di persidangan Negara Ahli Ke-26 di Glasgow, Scotland pada hujung tahun 2021 adalah mengenai prinsip asas bagi pelaksanaan mekanisme pasaran karbon. Antara keputusan utama yang dicapai adalah keperluan wajib untuk membuat pelarasan berpadanan (corresponding adjustment) bagi mengelakkan pengiraan berganda (double counting) bagi semua transaksi kredit karbon yang melibatkan negara. Dalam masa yang sama, keputusan rundingan juga menyatakan bahawa semua transaksi kredit karbon yang melibatkan pemindahan antarabangsa (international transfer) perlu mendapatkan kebenaran national authority melalui kerangka institusi yang dibentuk. Selain itu juga, keputusan rundingan turut menyatakan mengenai keperluan untuk membangunkan had NO. SOALAN:68 2 transaksi dan mekanisme kawal selia (safeguards and limits) bagi transaksi kredit karbon antarabangsa. Ini adalah penting bagi memastikan transaksi kredit karbon antarabangsa adalah telus, tidak dilaksanakan sewenang-wenangnya, serta mengambil kira kepentingan pemegang taruh berkaitan. 2. Berdasarkan keputusan rundingan UNFCCC tersebut, adalah jelas peranan penting Kementerian Alam Sekitar dan Air selaku â€˜national authorityâ€™ berkaitan mekanisme pasaran karbon negara. Bagi tujuan ini, KASA bertanggungjawab untuk memberikan kebenaran (authorize) semua transaksi antarabangsa kredit karbon dan melaksanakan pelarasan berpadanan bagi menjamin ketelusan pelaksanaan. Dalam masa yang sama, KASA juga bertanggungjawab untuk membangunkan infrastruktur asas bagi memantau dan menjejaki transaksi kredit karbon negara, dan menyediakan laporan penglibatan negara di dalam mekanisme pasaran karbon. Laporan penglibatan negara di dalam mekanisme pasaran karbon ini juga akan melalui proses penilaian oleh pasukan pakar (expert review) yang dilantik oleh UNFCCC. Seperti mana yang diputuskan oleh Jemaah Menteri baru-baru ini, pada masa ini KASA sedang membangunkan Pusat GHG Kebangsaan yang akan turut mengandungi fungsi khusus berkaitan pemantauan dan pelaporan mekanisme pasaran karbon negara. 3. Sehubungan itu, KASA berpendirian bahawa sebarang usaha dan penglibatan dalam mekanisme pasaran karbon perlulah dirujuk dan dilaporkan kepada KASA selaku â€˜national authorityâ€™ yang diiktiraf oleh UNFCCC. Perkara ini adalah penting kerana penglibatan negara di dalam mekanisme pasaran karbon antarabangsa berpotensi untuk menjejaskan pencapaian NDC dan aspirasi jangka masa panjang pelepasan sifar bersih negara. Dalam masa yang sama, KASA berpandangan penglibatan kerajaan Persekutuan bagi sebarang penglibatan di dalam mekanisme pasaran karbon adalah penting bagi menjamin kepentingan negara dan pemegang taruh berkaitan serta mengelakkan pihak dalam negara seperti Kerajaan Negeri menerima pelaburan yang berat sebelah dan tidak setimpal dengan usaha yang dicurahkan. NO. SOALAN:68 3 4. Untuk makluman ahli Yang Berhormat, Kerajaan Persekutuan tidak dimaklumkan, dirujuk, dan dilibatkan oleh Kerajaan Negeri Sabah dalam proses rundingan bagi perjanjian NCA tersebut. Sehubungan itu, KASA tidak dapat memberikan penjelasan terperinci mengenai kandungan perjanjian tersebut. Maklumat yang diterima oleh Kementerian Alam Sekitar dan Air hanyalah melalui kenyataan media dan kenyataan bertulis dari wakil Kerajaan Negeri Sabah yang dilaporkan di media massa. Sekiranya perjanjian NCA tersebut mempunyai aspek transaksi kredit karbon antarabangsa, maka ianya akan memberi impak secara langsung kepada pencapaian NDC dan aspirasi pelepasan GHG sifar bersih negara. Kementerian Alam Sekitar dan Air juga sentiasa mengalu-alukan Kerajaan Negeri Sabah untuk merujuk dan melibatkan Kerajaan Persekutuan dan pemegang taruh lain di dalam perbincangan berkaitan perjanjian NCA dan mekanisme pasaran karbon pada masa akan datang. 5. Selaras dengan keputusan Jemaah Menteri, KASA telah membangunkan panduan pasaran karbon secara sukarela (Voluntary Carbon Market â€“ VCM) sebagai panduan umum kepada mana-mana entiti di dalam negara seperti pihak swasta dan Kerajaan Negeri yang ingin terlibat dengan pasaran VCM antarabangsa. Jemaah Menteri juga telah bersetuju dengan cadangan KASA untuk membangunkan platform tunggal perdagangan karbon di peringkat domestik dengan kerjasama Kementerian Kewangan dan BURSA Malaysia. Entiti berkaitan dalam negara seperti pihak swasta dan Kerajaan Negeri boleh memanfaatkan platform ini kelak bagi melaksanakan urus niaga kredit karbon di peringkat domestik yang secara langsung akan menggalakkan peralihan industri kepada aktiviti rendah karbon dan menarik pelaburan hijau. Platform tersebut sedang berada di dalam fasa pembangunan oleh pihak BURSA Malaysia dan dijangka siap pada hujung tahun 2022. Dalam masa yang sama, KASA juga sedang membangunkan dasar pasaran karbon negara yang selari dengan keputusan persidangan UNFCCC COP-26 Glasgow yang lalu. Dasar ini secara umumnya memperincikan ketetapan dasar dan prinsip asas bagi penglibatan di dalam mekanisme pasaran karbon. KASA akan melaksanakan libat urus bersama pemegang taruh dalam jangka masa terdekat bagi menjelaskan mengenai pembangunan dasar pasaran karbon negara ini. Sekian, terima kasih. NO SOALAN:69</t>
  </si>
  <si>
    <t>SOALAN DATO' WIRA HAJI AMIRUDDIN BIN HAJI HAMZAH [ KUBANG PASU ] minta MENTERI ALAM SEKITAR DAN AIR menyatakan apakah langkah segera dan jangka sederhana bagi menebat kesan banjir kepada kawasan-kawasan yang terok dilanda banjir baru-baru ini seperti Taman Sri Muda dan kawasan-kawasan rendah yang lain. SOALAN NO:84 2</t>
  </si>
  <si>
    <t>JAWAPAN Tan Sri Yang Di-Pertua, 1. KASA melalui agensi-agensi terlibat telah melaksanakan beberapa tindakan segera bagi menebat kesan banjir seperti berikut:i. memastikan kesiapsiagaan infrastruktur tebatan banjir (pam pintu air dan genset) supaya dapat berfungsi pada tahap optimum ketika banjir berlaku; ii. menyelenggara, mendalamkan dan membersihkan saliran, sungai serta kolam takungan banjir bagi meningkatkan kapasiti aliran dan takungan air larian permukaan; iii. mempertingkatkan program penyelidikan dan pembangunan (R&amp;D) berkaitan perubahan iklim khususnya dalam aspek adaptasi dan pengurangan risiko bencana (Climate Change Adaptation (CCA) -Disaster Risk Reduction (DRR)); 2. KASA juga telah mengambil langkah jangka sederhana bagi menebat kesan banjir seperti berikut:i. memperkasa tadbir urus adaptasi perubahan iklim sektor air melalui pembangunan Akta Adaptasi Sektor Air sebagai strategi jangka panjang dengan mengambil kira keperluan peningkatan tahap perlindungan infrastruktur saliran dan pantai negara. Di bawah akta ini, KASA akan mencadangkan penubuhan sebuah tabung khas/kumpulan wang amanah untuk peningkatan kapasiti adaptif sektor air dan kawasan pesisir melalui pembangunan dan penyelenggaraan infrastruktur yang mengambil kira faktor perubahan iklim; ii. penggunaan pendekatan nature-based solution seperti pembinaan denai sungai sebagai platform penglibatan masyarakat dalam aktiviti perlindungan, pembersihan dan pemuliharaan sungai; SOALAN NO:84 3 iii. meningkatkan kesedaran awam dengan pelaksanaan Public Outreach Programme (POP) dan program kesedaran alam sekitar melalui pendekatan communication, education and public awareness (CEPA) seperti latihan menghadapi banjir, atau flood drills, dengan izin. Pendekatan ini akan dilaksanakan di peringkat sekolah dan masyarakat melalui rukun tetangga untuk meningkatkan kesedaran rakyat menghadapi amaran banjir dan langkah yang perlu diambil jika berdepan ancaman ini; dan iv. memperkasa pelaksanaan pendekatan Pengurusan Lembangan Sungai Bersepadu (IRBM) dalam pengurusan lembangan sungai melalui empat (4) objektif utama iaitu:a) memastikan air mencukupi; b) memastikan air bersih; c) mengurangkan risiko banjir; dan d) melestarikan alam sekitar. Melalui pembangunan pelan IRBM, cadangan perancangan dan pembangunan sumber air di dalam sesebuah lembangan mestilah dijadikan rujukan mandatori oleh pihak Kerajaan Negeri dan semua pihak berkepentingan. Dalam merancang pembangunan, kesan terhadap kelestarian alam sekitar perlu diberikan perhatian terutamanya sumber air yang sangat diperlukan oleh negara. Sekian, terima kasih. SOALAN NO:85</t>
  </si>
  <si>
    <t>SOALAN PUAN YEO BEE YIN [ BAKRI ] minta MENTERI ALAM SEKITAR DAN AIR menyatakan impak Nature Conservation Agreement (NCA) Sabah yang melibatkan karbon kredit kepada net carbon emission Malaysia.</t>
  </si>
  <si>
    <t>JAWAPAN Tan Sri Yang Di-Pertua, 1. Untuk makluman Yang Berhormat, Kerajaan Persekutuan tidak dimaklumkan, dirujuk, dan dilibatkan oleh Kerajaan Negeri Sabah dalam proses rundingan bagi perjanjian NCA tersebut. Sehubungan itu, KASA tidak dapat memberikan penjelasan terperinci mengenai kandungan perjanjian tersebut. Maklumat yang diterima oleh Kementerian Alam Sekitar dan Air hanyalah melalui kenyataan media dan kenyataan bertulis dari wakil Kerajaan Negeri Sabah yang dilaporkan di media massa. Sekiranya perjanjian NCA tersebut mempunyai aspek transaksi kredit karbon antarabangsa, maka ianya akan memberi impak secara langsung kepada pencapaian NDC dan aspirasi pelepasan GHG sifar bersih negara. KASA juga sentiasa mengalu-alukan Kerajaan Negeri Sabah untuk merujuk dan melibatkan Kerajaan Persekutuan dan pemegang taruh lain di dalam perbincangan berkaitan perjanjian NCA dan mekanisme pasaran karbon pada masa akan datang. NO. SOALAN:88 2 2. Selaras dengan keputusan Jemaah Menteri, KASA telah membangunkan panduan pasaran karbon secara sukarela (Voluntary Carbon Market â€“ VCM) sebagai panduan umum kepada mana-mana entiti di dalam negara seperti pihak swasta dan Kerajaan Negeri yang ingin terlibat dengan pasaran VCM antarabangsa. Jemaah Menteri juga telah bersetuju dengan cadangan KASA untuk membangunkan platform tunggal perdagangan karbon di peringkat domestik dengan kerjasama Kementerian Kewangan dan BURSA Malaysia. Entiti berkaitan dalam negara seperti pihak swasta dan Kerajaan Negeri boleh memanfaatkan platform ini kelak bagi melaksanakan urus niaga kredit karbon di peringkat domestik yang secara langsung akan menggalakkan peralihan industri kepada aktiviti rendah karbon dan menarik pelaburan hijau. Platform tersebut sedang berada di dalam fasa pembangunan oleh pihak BURSA Malaysia dan dijangka siap pada hujung tahun 2022. Dalam masa yang sama, KASA juga sedang membangunkan dasar pasaran karbon negara yang selari dengan keputusan persidangan UNFCCC COP-26 Glasgow yang lalu. Dasar ini secara umumnya memperincikan ketetapan dasar dan prinsip asas bagi penglibatan di dalam mekanisme pasaran karbon. KASA akan melaksanakan libat urus bersama pemegang taruh dalam jangka masa terdekat bagi menjelaskan mengenai pembangunan dasar pasaran karbon negara ini. Sekian, terima kasih.</t>
  </si>
  <si>
    <t>SOALAN Minta MENTERI TENAGA DAN SUMBER ASLI menyatakan penjelasan rungutan rakyat terhadap isu bil TNB daripada Mac 2020 sehingga Mei 2020 dan apakah langkah membantu rakyat terhadap isu ini. NO.SOALAN:13</t>
  </si>
  <si>
    <t>JAWAPAN Datuk Yang di-Pertua, 1. Majoriti rungutan rakyat berkenaan bil elektrik bulan Mac hingga Mei 2020 adalah disebabkan pengguna tidak mendapat bil bacaan sebenar dalam tempoh tersebut. Bacaan sebenar tidak dapat dibuat kerana operasi bacaan meter elektrik secara fizikal telah dihentikan sepanjang tempoh Perintah Kawalan Pergerakan (PKP) bermula dari 20 Mac sehingga 18 Mei 2020. 2. Ini adalah selaras dengan prosedur Prosedur Operasi Standard (SOP) PKP yang ditetapkan oleh pihak Majlis Keselamatan Negara (MKN) demi menjaga kebajikan pembaca meter dan membendung penularan wabak COVID-19. Dalam hal ini, bacaan bil dibuat secara anggaran bagi tempoh Mac, April dan Mei 2020 yang menyebabkan bil elektrik bulan Jun kelihatan tinggi kerana penyelarasan dibuat bagi bil anggaran bulan Mac, April dan Mei di dalam bil bulan Jun. Langkah yang sama juga telah diambil oleh pihak utiliti lain di rantau ini seperti Singapura, Filipina, Thailand dan Indonesia. 3. Bagi membantu pengguna meringankan beban sara hidup rakyat dalam tempoh PKP, Kerajaan telah mengumumkan pakej-pakej diskaun bil elektrik seperti berikut:(i) Pakej Rangsangan Ekonomi 2020 (PRE 2020) yang memberikan diskaun 15% bagi penggunaan elektrik untuk tempoh April hingga September 2020 kepada pengguna perdagangan daripada enam sektor perniagaan iaitu pengendali hotel, agensi pengembaraan dan pelancongan, kompleks membeli belah, pusat konvensyen, taman tema dan pejabat syarikat penerbangan tempatan. Selain itu, diskaun 2% juga diberikan kepada semua pengguna industri dan perdagangan selain daripada enam sektor perniagaan tersebut termasuk semua pengguna domestik seluruh Malaysia; (ii) Pakej Rangsangan Ekonomi Prihatin Rakyat (PRIHATIN) adalah untuk menambah baik pakej PRE 2020 dengan pemberian diskaun NO.SOALAN:13 bil elektrik di antara 2% hingga 50% bagi penggunaan elektrik untuk tempoh April hingga September 2020 bagi pengguna domestik di Semenanjung sahaja; dan (iii) Bantuan Prihatin Elektrik (BPE) iaitu bil elektrik percuma sehingga RM77 sebulan untuk bulan April hingga Jun 2020 kepada semua pengguna domestik di Semenanjung yang melibatkan seramai 7.66 juta pengguna dan memperkenalkan diskaun tambahan sebanyak 8% kepada pengguna domestik dengan penggunaan 601 â€“ 900 kWj sebulan; (iv) pelanjutan diskaun di bawah pakej PRIHATIN sehingga 31 Disember 2020 termasuk diskaun tambahan kepada pengguna dengan penggunaan 601 â€“ 900 kWj sebulan; dan (v) penurunan surcaj kepada pengguna komersial dan industri sebanyak 2 sen/kWj di bawah semakan Imbalance Cost Pass-Through (ICPT) bagi tempoh 1 Julai hingga 31 Disember 2020. Ia memberikan tambahan diskaun kepada pengguna komersial dan industri di antara 3% hingga 5.7% yang melibatkan kos sebanyak RM626.67 juta. 4. Kesemua pakej dan pemberian diskaun ini melibatkan kos sebanyak RM3.2 bilion yang memberi manfaat kepada 7.6 juta pengguna bagi tempoh April hingga Disember 2020. Sekian, terima kasih. NO. SOALAN:14</t>
  </si>
  <si>
    <t>/jawapan-lisan-pdfs/JDR06082020.pdf</t>
  </si>
  <si>
    <t>SOALAN YB PUAN NOR AZRINA BINTI SURIP [MERBOK] minta MENTERI TENAGA DAN SUMBER ASLI menyatakan dari manakah sumber dana untuk memberikan subsidi dengan memberikan diskaun penggunaan elektrik yang diumumkan dalam Pakej Rangsangan Ekonomi Prihatin Rakyat (PRIHATIN) mengikut kategori penggunaan bulanan dan apakah kesan kepada Tenaga Nasional Berhad (TNB) apabila penggunaan elektrik dalam segmen domestik, segmen komersial dan industri berubah sepanjang tempoh PKP dan PKPB. NO. SOALAN:21</t>
  </si>
  <si>
    <t>JAWAPAN Tuan Yang di-Pertua, 1. Sumber dana bagi menampung pemberian diskaun penggunaan elektrik yang diumumkan dalam Pakej Rangsangan Ekonomi 2020 (PRE2020), Prihatin Rakyat (PRIHATIN) dan Bantuan Prihatin Elektrik (BPE) adalah daripada dana Kumpulan Wang Industri Elektrik (KWIE), Kementerian Kewangan dan Tenaga Nasional Berhad. Jumlah keseluruhan kos pemberian diskaun ini ialah sebanyak RM2.62 bilion. 2. Sepanjang tempoh Perintah Kawalan Pergerakan (PKP) dan Perintah Kawalan Pergerakan Bersyarat (PKPB), terdapat penurunan penggunaan elektrik bagi sektor perdagangan (komersial) dan sektor perindustrian. Secara purata, sektor perdagangan mencatatkan penurunan penggunaan elektrik sebanyak 31% manakala sektor perindustrian mencatatkan penurunan sebanyak 47%. 3. Pengguna domestik pula menunjukkan peningkatan penggunaan elektrik secara purata 23% berbanding sebelum PKP apabila pengguna berada di rumah untuk jangka masa yang lebih panjang dan menggunakan lebih banyak peralatan elektrik daripada kebiasaan. 4. Memandangkan majoriti sektor industri dan komersial ditutup semasa PKP, terdapat perubahan penggunaan elektrik dalam tempoh PKP yang menyebabkan jualan elektrik oleh TNB menurun kepada RM3.4 bilion secara purata bagi bulan April hingga Jun berbanding RM3.8 bilion sebelum tempoh PKP. Sekian, terima kasih.</t>
  </si>
  <si>
    <t>SOALAN Minta MENTERI TENAGA DAN SUMBER ASLI menyatakan jumlah aduan berkaitan peningkatan bil elektrik selepas menjalankan semula bacaan meter selepas Perintah Kawalan Pergerakan (PKP). Apakah punca bil elektrik terlalu tinggi dan bagaimana Kementerian menjelaskan kaedah pengiraan penggunaan elektrik kepada rakyat. NO. SOALAN:30</t>
  </si>
  <si>
    <t>JAWAPAN Tuan Yang di-Pertua, 1. Sebanyak 67,576 pertanyaan dan aduan berkaitan peningkatan bil elektrik telah diterima bagi tempoh Mei dan Jun 2020 oleh pihak Tenaga Nasional Berhad (TNB) selepas menjalankan semula bacaan meter bermula 15 Mei 2020 yang dihentikan bermula pada 20 Mac 2020. 2. Selain itu, sejumlah 3,551 aduan terhadap TNB bagi tempoh yang sama juga telah diterima oleh Suruhanjaya Tenaga berhubung peningkatan bil elektrik semasa tempoh Perintah Kawalan Pergerakan (PKP). Pertanyaan dan aduan yang dikemukakan oleh pengguna ini adalah untuk mendapatkan penjelasan lanjut mengenai pengiraan bil elektrik mereka semasa tempoh PKP. 3. Terdapat beberapa faktor yang menyumbang kepada peningkatan bil elektrik di kalangan pengguna domestik sepanjang tempoh PKP. Antaranya adalah seperti berikut:(i) penggunaan elektrik di kalangan pengguna domestik sepanjang tempoh PKP telah meningkat di antara 20 hingga 50%. Keadaan ini berlaku kerana rakyat telah mematuhi perintah Kerajaan untuk berada di rumah masing-masing dan tidak keluar rumah sepanjang tempoh PKP kecuali pekerja-pekerja dalam sektor-sektor yang menyediakan perkhidmatan penting kepada rakyat; dan (ii) operasi bacaan meter elektrik secara fizikal telah dihentikan sepanjang tempoh PKP iaitu bagi tempoh 20 Mac 2020 sehingga 18 Mei 2020. Bacaan bil dibuat secara anggaran bagi tempoh Mac, April dan Mei 2020 yang menyebabkan bil elektrik bulan Jun kelihatan tinggi kerana penyelarasan dibuat bagi bil anggaran bulan Mac, April dan Mei di dalam bil bulan Jun. NO. SOALAN:30 4. Memang tidak dinafikan bahawa pembacaan bil secara anggaran ini telah menimbulkan kekeliruan di kalangan pengguna memandangkan ini merupakan kali pertama TNB melaksanakan pengebilan secara anggaran untuk tempoh 3 bulan berturut-turut. Tambahan pula, kaedah pengiraan ini agak sukar difahami oleh sebahagian besar rakyat yang menyebabkan timbulnya ketidakpuasan hati dan seterusnya menyebabkan isu peningkatan bil secara mendadak menjadi tular di media sosial. Walau bagaimanapun, saya ingin memaklumkan kepada Dewan Yang Mulia ini bahawa kaedah pengiraan yang diguna pakai oleh TNB telah disahkan dan diluluskan oleh Suruhanjaya Tenaga sebagai badan kawal selia industri bekalan elektrik negara. Kaedah yang sama juga diguna pakai oleh utiliti negara lain yang telah menghentikan bacaan bil secara fizikal dalam menangani penularan wabak COVID-19. 5. Bagi membantu pengguna memahami kaedah pengiraan bil elektrik ini, pihak Kerajaan bersama-sama Suruhanjaya Tenaga dan TNB telah memberi penjelasan melalui pelbagai kaedah menggunakan saluran media elektronik, media cetak dan media sosial. Sekian, terima kasih. NO. SOALAN:31</t>
  </si>
  <si>
    <t>LOKE SIEW FOOK</t>
  </si>
  <si>
    <t>SEREMBAN</t>
  </si>
  <si>
    <t>SOALAN Minta MENTERI PENGANGKUTAN menyatakan apakah perkembangan terbaru Projek Rel Pantai Timur (ECRL) Seksyen C dari Temerloh ke Pelabuhan Kelang, sama ada skim keretapi Seksyen C tersebut telah mendapat kelulusan muktamad daripada Kementerian di bawah peruntukan Seksyen 84 Akta Pengangkutan Awam Darat dan apakah jajaran ECRL Seksyen C akan berubah. NO. SOALAN:31 2</t>
  </si>
  <si>
    <t>JAWAPAN Yang di-Pertua, 1. Untuk makluman Yang Berhormat, Projek ECRL telah dikenalpasti sebagai salah satu projek mega yang harus disegerakan pelaksanaannya melalui pakej stimulus yang diumumkan YAB Perdana Menteri pada 27 Mac 2020. Kegiatan ekonomi yang dijana oleh projek ECRL diharapkan dapat merangsang kegiatan ekonomi dan membuka peluang pekerjaan baru untuk penduduk di Pantai Timur yang terkesan daripada penularan wabak COVID-19. 2. Jajaran projek ECRL ini telah dibahagikan kepada tiga bahagian iaitu Seksyen A (Jajaran dari Kota Bharu â€“ Dungun), Seksyen B (Jajaran dari Dungun â€“ Mentakab) dan Seksyen C (Jajaran dari Mentakab â€“ Pelabuhan Klang). Pihak Malaysia Rail Link Sdn. Bhd. (MRL) sebuah anak syarikat milik penuh Menteri Kewangan Diperbadankan dan sebagai pemilik projek ECRL telah mendapat kelulusan muktamad Skim Keretapi bagi Seksyen A dan Seksyen B. Selain itu, kelulusan Kajian Impak Alam Sekitar (EIA) dan Kajian Impak Warisan (HIA) telah mendapat kelulusan daripada pihak berkuasa yang berkaitan. Laporan Kajian Impak Sosial (SIA) juga telah siap dan diserahkan untuk kelulusan bagi kedua-dua seksyen ini. 3. Bagi Seksyen C (Jajaran Mentakab â€“ Pelabuhan Klang), Kerajaan sedang dalam proses memuktamadkan jajaran ini. Proses ini perlu dijalankan dengan Kerajaan mengambilkira beberapa faktor penting seperti viabiliti projek, kesalinghubungan rel dan kewangan sebelum kelulusan diberikan bagi jajaran ini. Sekian, terima kasih. NO. SOALAN:32</t>
  </si>
  <si>
    <t>SOALAN Minta MENTERI TENAGA DAN SUMBER ASLI menyatakan:(a) rancangan Kementerian memberi status Taman Negeri kepada Ulu Muda demi memelihara sumber air 4.09 juta penduduk Zon Utara daripada impak pembalakan tidak terkawal; dan (b) inisiatif Kementerian membantu implikasi yang terpaksa dihadapi oleh Kerajaan negeri seperti bayaran ganti rugi. NO. SOALAN:46</t>
  </si>
  <si>
    <t>JAWAPAN Tuan Yang di-Pertua, 1. Perkara 74 (2) Perlembagaan Persekutuan telah memperuntukkan bahawa perkara-perkara berkaitan tanah dan hutan adalah di bawah bidang kuasa Kerajaan Negeri. Kuasa eksekutif Kerajaan Persekutuan hanya terhad untuk memberi khidmat nasihat dan bantuan teknikal, latihan serta menjalankan penyelidikan berkaitan perhutanan. 2. Untuk makluman Ahli-ahli Yang Berhormat, luas keseluruhan kawasan Hutan Simpan Ulu Muda ialah 106,418 hektar dan telah diwartakan sebagai Hutan Simpanan Kekal (HSK) di bawah Seksyen 7 Akta Perhutanan Negara 1984 [Akta 313] oleh Pihak Berkuasa Negeri Kedah pada tahun 1932 dan bakinya pada tahun 2013 melalui Warta Kerajaan Negeri Kedah Darul Aman no.380 bertarikh 24 September 1932 dan Warta Kerajaan Negeri Kedah Darul Aman no.1342 bertarikh 17 Januari 2013. 3. Daripada jumlah tersebut seluas 16,229 hektar telah diwartakan sebagai Hutan Tadahan Air (Warta Kerajaan Negeri Kedah Darul Aman no.127 bertarikh 13 Mac 2008 dan Warta Kerajaan Negeri Kedah Darul Aman no.341 bertarikh 10 Mei 2018) manakala seluas 11,118 hektar telah diwartakan sebagai Hutan Taman Negeri (Warta Kerajaan Negeri Kedah Darul Aman no. 341 bertarikh 10 Mei 2018) di bawah Seksyen 10 (1) dalam akta yang sama. 4. Bagi membantu Kerajaan Negeri melindungi dan menguruskan kawasan Ulu Muda, permohonan peruntukan di bawah Rancangan Malaysia Kedua Belas (RMKe-12) telah dikemukakan untuk pertimbangan Unit Perancang Ekonomi, Jabatan Perdana Menteri yang akan melibatkan perancangan dan pelaksanaan aktiviti seperti berikut:(i) penyediaan pelan tindakan pengurusan Taman Negeri Ulu Muda; (ii) pembangunan infrastruktur yang berkaitan; dan (iii) pembangunan modal insan serta peningkatan kesedaran masyarakat. NO. SOALAN:46 5. Kerajaan Persekutuan juga telah menyalurkan peruntukan sebanyak RM5.83 juta di bawah Ecological Fiscal Transfer for Biodiversity Conservation (EFT) kepada negeri Kedah di bawah Bajet 2019. Peruntukan ini disalurkan bagi membiayai kadar baharu Pemberian Berdasarkan Tahap Pembangunan Ekonomi, Infrastruktur dan Kesejahteraan Hidup (TAHAP) untuk melindungi kawasan perlindungan hutan dan marin serta membantu Negeri-Negeri yang berpendapatan rendah melaksanakan program/projek bagi meningkatkan hasil negeri, sebagaimana yang dipersetujui oleh Majlis Kewangan Negara yang telah bersidang pada 27 Mei 2019. Pengagihan peruntukan kepada Kerajaan Negeri telah dilaksanakan oleh Kementerian Kewangan mulai Mei 2019 secara one-off. 6. Selain itu, Kementerian buat masa ini sedang mengenal pasti mekanisme yang sesuai bagi menjana pendapatan melalui potensi baharu selain daripada kayu balak termasuk inisiatif REDD Plus dan bayaran bagi perkhidmatan ekosistem (Payment for Ecosystem Services â€“ PES) untuk mengurangkan kebergantungan kepada aktiviti pembalakan. Sekian, terima kasih.</t>
  </si>
  <si>
    <t>SOALAN NO.19 Minta MENTERI TENAGA, SAINS, TEKNOLOGI, ALAM SEKITAR DAN PERUBAHAN IKLIM menyatakan sama ada Kementerian bersedia untuk mengembalikan pengecualian pembayaran bil elektrik untuk bil-bil yang kurang daripada RM20 dan golongan yang akan mendapat manfaat.</t>
  </si>
  <si>
    <t>JAWAPAN Tuan Yang di-Pertua, Untuk makluman Ahli Yang Berhormat, 1. Rebat RM20 telah dilaksanakan bermula Oktober 2008 sehingga 31 Disember 2018. Rebat ini telah dinikmati oleh semua lapisan masyarakat tanpa mengira pendapatan termasuk bukan warganegara. Selain itu, ia juga turut dinikmati oleh pengguna domestik yang mempunyai lebih daripada satu akaun elektrik. Di bawah program ini, pengguna elektrik tidak perlu membayar bil elektrik sekiranya mempunyai bil bulanan di bawah RM20 dan ke bawah. Kerajaan telah membelanjakan lebih RM1.47 bilion sepanjang pelaksanaan rebat RM20 tersebut. NO. SOALAN:19 2 2. Berdasarkan padanan data Sistem eKasih dan padanan data penerima rebat RM20 sebelum ini, hanya kira-kira 37% sahaja penerima rebat tersebut yang terdiri daripada golongan miskin dan miskin tegar. Oleh itu, dalam usaha memastikan rebat bil elektrik yang diberikan oleh Kerajaan sampai kepada golongan sasar, Kerajaan telah menambah baik mekanisme sedia ada dengan memperkenalkan Program Rebat Bil Elektrik Sehingga RM40 khusus kepada golongan miskin tegar dan miskin yang tersenarai dan disahkan dalam Sistem eKasih. Pendekatan seperti ini dilihat menepati matlamat yang dihasratkan. Oleh itu, Kementerian memohon kerjasama Ahli-Ahli Yang Berhormat untuk meningkatkan hebahan kepada Ketua Isi Rumah yang layak untuk mengemaskini nombor akaun elektrik dengan pihak utiliti bagi menikmati rebat bil elektrik sehingga RM40. Sekian, terima kasih. NO. SOALAN:20</t>
  </si>
  <si>
    <t>/jawapan-lisan-pdfs/JDR08042019.pdf</t>
  </si>
  <si>
    <t>SOALAN NO. 69 Minta MENTERI PERUMAHAN DAN KERAJAAN TEMPATAN menyatakan status terkini pembinaan dan spesifikasi loji insinerator â€œWaste to Energyâ€ di Tanah Merah, Negeri Sembilan dan apakah impaknya kepada masyarakat setempat. NO SOALAN:69 2</t>
  </si>
  <si>
    <t>JAWAPAN Tuan Yang di-Pertua, 1. Untuk makluman Yang Berhormat, Tapak Pelupusan Sisa Pepejal Bersepadu Ladang Tanah Merah (TPSBLTM), Negeri Sembilan merupakan fasiliti pengurusan sisa pepejal bersepadu yang dibina untuk merawat sisa pepejal daripada Majlis Perbandaran Nilai, Majlis Perbandaran Seremban dan Majlis Perbandaran Port Dickson dengan kapasiti 1,000 tan sehari. Antara fasiliti yang dibina di TPSBLTM adalah fasiliti pengasingan sisa pepejal, Fully Anaerobic Bioreactor System (FABIOS) bagi merawat sisa organik dan loji Waste-to-Energy (WtE) iaitu loji rawatan termal bagi merawat sisa bukan organik. Proses rawatan sisa pepejal ini berupaya menjana tenaga elektrik berkapasiti 20MW sehari. Pembinaan TPSBLTM sedang dilaksanakan dan dijangka akan beroperasi pada bulan Jun 2019. 2. Untuk makluman Yang Berhormat juga, projek TPSBLTM ini telah memperoleh kelulusan Detailed Environmental Impact Assessment (DEIA) daripada Jabatan Alam Sekitar (JAS) untuk dibangunkan. Berdasarkan kelulusan tersebut, pihak syarikat yang dilantik hendaklah mematuhi syarat-syarat yang telah ditetapkan serta mematuhi peruntukan-peruntukan Akta Kualiti Alam Sekeliling 1974 (Akta 127) dan peraturan-peraturan di bawahnya. Di samping itu juga, Kementerian Perumahan dan Kerajaan Tempatan (KPKT) telah menetapkan Key Performances Indicators (KPI) yang perlu dipatuhi setiap bulan dalam memastikan fasiliti ini beroperasi dengan baik dan tidak mendatangkan impak negatif terhadap penduduk setempat dan alam sekitar. Sekian, terima kasih.</t>
  </si>
  <si>
    <t>/jawapan-lisan-pdfs/JDR21112019.pdf</t>
  </si>
  <si>
    <t>SOALAN NO.10 Minta MENTERI TENAGA, SAINS, TEKNOLOGI, ALAM SEKITAR DAN PERUBAHAN IKLIM menyatakan peratusan peningkatan tarif baru berkenaan cadangan Kementerian untuk mengenakan caj yang lebih tinggi di waktu puncak penggunaan elektrik serta peratusan pengurangan caj tersebut kepada pengguna luar waktu puncak.</t>
  </si>
  <si>
    <t>JAWAPAN Tuan Yang di-Pertua, Untuk makluman Ahli Yang Berhormat, 1. Skim tarif berdasarkan masa penggunaan atau Enhanced Time of Used (EToU), dengan izin, telah diperkenalkan kepada pengguna komersial dan industri Tenaga Nasional Berhad (TNB) sejak 1 Januari 2016. Skim EToU ini tidak bersifat mandatori dan ia ditawarkan sebagai pilihan kepada pengguna. Oleh itu, pengguna bebas untuk memilih sama ada ingin mengekalkan skim tarif asal ataupun menukar kepada skim baharu EToU ini. 2. Buat masa ini, skim EToU belum lagi diperkenalkan kepada pengguna domestik atau kediaman. Untuk makluman Ahli Yang Berhormat, pihak Suruhanjaya Tenaga masih lagi dalam proses NO. SOALAN:10 mengkaji kadar yang sesuai serta tempoh zon masa waktu puncak, pertengahan puncak dan luar puncak untuk diperkenalkan kepada pengguna domestik menjelang suku pertama tahun 2021. 3. Melalui skim EToU ini, pengguna boleh mengawal penggunaan elektrik mereka. Skim ini menggalakkan pengguna untuk menggunakan elektrik dengan lebih efisien di mana pengguna boleh mengurangkan penggunaan elektrik pada waktu puncak di mana kadar tarifnya adalah lebih tinggi berbanding penggunaan elektrik ketika waktu pertengahan dan luar puncak yang mana kadar tarifnya adalah lebih rendah untuk aktiviti yang sama. Oleh itu, sekiranya pengguna beroperasi pada luar waktu puncak, mereka akan dapat menikmati kadar tarif yang lebih rendah sekali gus mengurangkan bil elektrik mereka. Sekian, terima kasih.</t>
  </si>
  <si>
    <t>SOALAN NO. 11 Minta MENTERI PERTANIAN DAN INDUSTRI ASAS TANI menyatakan adakah Kementerian akan memberi subsidi pemasangan Sistem Pengenalan Automatik (AIS) untuk semua kapal penangkapan ikan yang berlesen di Sabah dalam meningkatkan keselamatan operasi industri perikanan. NO SOALAN:11</t>
  </si>
  <si>
    <t>JAWAPAN Yang di-Pertua, 1. Pemasangan Sistem Pengenalan Automatik (AIS) di atas vesel penangkapan ikan merupakan salah satu inisiatif Kementerian bagi memantau pergerakan vesel bertujuan untuk:ï‚· Mengelakkan pencerobohan vesel pukat tunda di zon A; ï‚· Melaksanakan pemantauan, pengawalan dan pengawasan (MCS) secara berkesan; ï‚· Mengenalpasti vesel penangkapan ikan yang aktif; ï‚· Mencegah transshipment membabitkan penjualan minyak bersubsidi dan ikan di tengah laut; dan ï‚· Menjaga keselamatan nelayan serta memberi amaran bantuan kepada vesel yang mengalami situasi kecemasan. 2. Pada tahun 2015, Kerajaan telah memperuntukkan sebanyak RM20 juta bagi pemasangan AIS secara percuma ke atas 2,630 vesel pukat tunda, pukat jerut dan kenka dua bot di zon B sahaja. Pelaksanaan pemasangan alat AIS tidak melibatkan negeri Sabah kerana Jabatan Perikanan Sabah (DOF Sabah) pada waktu itu sedang melaksanakan integrasi sistem Vessel Monitoring System (VMS). Selain itu, negeri Sabah juga menggunapakai kaedah pengezonan kawasan penangkapan ikan yang berbeza dengan Semenanjung Malaysia dan Sarawak. 3. Kementerian ini menyokong dan menggalakkan Kerajaan Negeri Sabah untuk melaksanakan pemasangan AIS ke atas vesel penangkapan ikan di Sabah. Peruntukan bagi pemasangan AIS ini akan dipohon di dalam Rancangan Malaysia Ke-12 sekiranya ada keperluan daripada DOF Sabah bagi tujuan tersebut. Sekian, terima kasih.</t>
  </si>
  <si>
    <t>SOALAN Minta MENTERI TENAGA, SAINS, TEKNOLOGI, ALAM SEKITAR DAN PERUBAHAN IKLIM menyatakan sama ada Kementerian berhasrat untuk membuka kuota baru sekiranya kuota Net Energy Metering (NEM) pada 500MW sehingga tahun hadapan habis digunakan.</t>
  </si>
  <si>
    <t>JAWAPAN Tuan Yang di-Pertua, Untuk makluman Ahli Yang Berhormat, Sehingga 30 September 2019, sebanyak 82.55 Megawatt (MW) atau 16.56% kuota telah diluluskan di bawah program Net Energy Metering (NEM). Daripada jumlah tersebut, sebanyak 28.54MW telah mula beroperasi atau disambungkan ke grid TNB. Kementerian menerusi SEDA Malaysia akan terus melaksanakan pelbagai program secara berterusan bagi tujuan mempromosikan program NEM ini. Sekiranya 500MW tersebut mendapat sambutan dan habis digunakan pada 2020, Kementerian akan melihat semula keperluan kuota atau program seumpamanya bagi terus menjayakan hasrat Kerajaan ke arah pencapaian sasaran 20% tenaga boleh baharui pada 2025.</t>
  </si>
  <si>
    <t>SOALAN NO. 25 Minta MENTERI PERTANIAN DAN INDUSTRI ASAS TANI menyatakan apakah Kementerian merancang untuk membuka semula permohonan lesen perikanan nelayan memandangkan terdapat ramai nelayan baharu yang dahulunya nelayan tetapi bekerja disebabkan peluang pekerjaan yang luas dan kini menjadi nelayan semula disebabkan kejatuhan ekonomi seperti yang berlaku di Labuan. SOALAN NO:25</t>
  </si>
  <si>
    <t>JAWAPAN Yang di-Pertua, 1. Pembekuan sementara ke atas semua permohonan baru lesen vesel zon A, B dan C telah dilaksanakan sejak tahun 1982 bertujuan untuk mengurangkan tekanan ke atas sumber perikanan negara. Merujuk kepada Kajian Taksiran Sumber Perikanan 2016 oleh Jabatan Perikanan Malaysia, tahap eksploitasi berlebihan terus berlaku di mana sumber perikanan telah berkurang kepada 15 peratus, iaitu 23,236 metrik tan daripada 150,710 metrik tan pada tahun 1970-an. 2. Berdasarkan kepada perangkaan tahun 2018, bilangan vesel penangkapan ikan yang berdaftar di seluruh Malaysia adalah berjumlah 52,556 vesel. Daripada jumlah tersebut, sebanyak 275 vesel telah didaftarkan di Labuan terdiri daripada 273 vesel pesisir pantai (zon A dan zon B) dan 2 vesel laut dalam (zon C2). 3. Kementerian sedang mengkaji kemungkinan untuk membuka semula permohonan lesen vesel zon A kepada mereka yang ingin menjadi nelayan. Penstrukturan semula ke atas dasar, syarat dan kriteria pemberian kuota lesen akan dicadangkan mengikut keupayaan daya tampungan pesisir pantai berdasarkan kepada sumber perikanan sedia ada. 4. Selain itu, keutamaan juga akan diberikan kepada golongan belia bagi meningkatkan penglibatan mereka dalam bidang perikanan tangkapan serta penggunaan teknologi moden yang mesra sumber bagi memastikan kelestarian sumber perikanan negara. Sekian, terima kasih.</t>
  </si>
  <si>
    <t>SOALAN Minta MENTERI TENAGA, SAINS, TEKNOLOGI, ALAM SEKITAR DAN PERUBAHAN IKLIM menyatakan jumlah kos bekalan elektrik yang dibayar oleh Kerajaan setiap bulan bagi semua bangunan awam dan pejabat agensi Kerajaan Persekutuan serta kos yang boleh dijimatkan melalui pemasangan panel solar.</t>
  </si>
  <si>
    <t>JAWAPAN Tuan Yang di-Pertua, Untuk makluman Ahli Yang Berhormat, Pembayaran bil elektrik bagi bangunan-bangunan awam dan pejabat agensi Kerajaan dibuat oleh kementerian atau agensi berkenaan dengan menggunakan peruntukan mengurus masing-masing. Secara prinsipnya, pemasangan panel solar di bangunan-bangunan melalui mekanisme Net Energy Metering (NEM) mampu menjimatkan sekurang-kurangnya 20%-50% daripada jumlah bil elektrik bergantung kepada kaedah pelaksanaannya sama ada ia dilakukan melalui direct purchase ataupun solar leasing. Kerajaan telah pun melaksanakan inisiatif penjanaan tenaga boleh baharu (TBB) melalui solar PV untuk penggunaan sendiri (self-NO. SOALAN:29 consumption) di 26 bangunan-bangunan Kerajaan terpilih melalui inisiatif Government Lead by Example (GLBE). Jumlah kapasiti terpasang yang terkini di kesemua bangunan ini adalah sebanyak 0.740MW, dengan penjanaan elektrik berjumlah 3,991MWj setahun atau penjimatan elektrik kira-kira RM1.5juta setahun. Inisaiatif penjanaan TBB melalui Solar PV ini akan diteruskan dengan pelaksanaan program solar leasing di 37 sekolah-sekolah dan 5 PBT terpilih dengan jangkaan kapasiti 2.5MW diseluruh negara. Pelaksanaan inisiatif ini akan membolehkan sekolah-sekolah serta PBT-PBT menikmati penjimatan bil elektrik tanpa perlu mengeluarkan sebarang bayaran modal serta bayaran penyelenggaraan untuk tempoh 21-25 tahun. Untuk makluman Ahli Yang Berhormat, Di samping penjimatan melalui pemasangan solar, bangunan-bangunan juga mampu menikmati penjimatan melalui langkah-langkah menambah kecekapan tenaga, dengan izin, energy efficiency. Dalam Belanjawan 2020 telah diumumkan bahawa kerajaan akan mengimplimentasi program Energy Performance Contracting (EPC) untuk sektor kerajaan. Melalui EPC, syarikat swasta boleh menjalankan projek retrofit di bangunan-bangunan kerajaan untuk menaik taraf kecekapan penggunaan tenaga di bangunan-bangunan kerajaan, dan penjimatan kos tenaga akan dikongsi bersama di antara kerajaan dan syarikat perkhidmatan tenaga (ataupun kita panggil energy service companies, ESCO). Dengan ini, CAPEX syarikat swasta boleh dibayar balik, menjadikan projek-projek EPC bankable dan boleh mendapat private financing daripada bank swasta. Pada masa kini, terdapat 5 projek EPC untuk bangunan kerajaan iaitu bangunan SUK Negeri Sembilan, SUK Kedah, SUK Perlis, INTAN dan MySA. Selain itu, MESTECC juga sedang berusaha bersama Kementerian Pendidikan untuk memulakan projek EPC di sekolah dan universiti. Sekian, terima kasih.</t>
  </si>
  <si>
    <t>DATUK ABD RAHIM BIN BAKRI</t>
  </si>
  <si>
    <t>ABD RAHIM BIN BAKRI</t>
  </si>
  <si>
    <t>KUDAT</t>
  </si>
  <si>
    <t>SOALAN NO. 32 Minta MENTERI PERTANIAN DAN INDUSTRI ASAS TANI menyatakan setakat manakah keberhasilan dan kejayaan projek ternakan akuakultur daerah Pitas di bawah projek â€œSabah Corridorâ€ yang telah menelan belanja ratusan juta ringgit. Sejauh manakah projek ini telah berjaya membuahkan hasil dari segi membuka peluang pekerjaan, kesan berganda ekonomi kepada industri perikanan negeri dan adakah projek ini "viable" dan memberi pulangan tinggi kepada pelaburan yang Kerajaan telah lakukan.</t>
  </si>
  <si>
    <t>JAWAPAN Yang di-Pertua, 1. Projek ternakan akuakultur di daerah Pitas merupakan salah satu projek Entry Point Project 6 (EPP#6) National Key Economic Area (NKEA) dan sekarang dikenali dengan nama Projek Pemacu Pertanian di bawah Kementerian Pertanian dan Industri Asas Tani. Projek ini yang berkonsepkan Public Private Partnership (PPP) yang melibatkan kerjasama antara Kerajaan Persekutuan, Kerajaan Negeri dan pihak swasta dan bukannya di bawah pembangunan â€œSabah Corridorâ€. NO SOALAN:32 2. Kerajaan telah melaburkan sebanyak RM182 juta bagi pembangunan infrastruktur asas manakala bagi pihak syarikat iaitu Sunlight Inno Seafood Sdn. Bhd. telah melaburkan hampir RM700 juta bagi pembangunan kolam ternakan dan lain-lain fasiliti. Sehingga kini sebanyak 1,784 hektar kawasan telah dibangunkan bagi tujuan penternakan udang dengan jumlah kolam yang telah dibina adalah sebanyak 1,145 unit. 3. Dari tahun 2016 sehingga Oktober 2019, syarikat ini telah berjaya mengeluarkan sebanyak 10,832.96 tan metrik udang marin dengan anggaran nilai jualan sebanyak RM270.82 juta. Pada tahun ini juga, syarikat telah memulakan eksport ke Korea dan Taiwan sebanyak 104.35 tan metrik dengan nilai eksport RM3.2 juta. 4. Projek ini juga telah berjaya menghasilkan â€˜spillover effectâ€™ seperti berikut:ï‚· Mewujudkan peluang pekerjaan kepada 780 orang di mana 97% adalah pekerja tempatan dan berasal daripada Sabah. Sasaran projek ini adalah untuk membuka lebih banyak peluang pekerjaan kepada 3,000 orang setelah projek beroperasi sepenuhnya; dan ï‚· pembangunan kemudahan infrastruktur iaitu jalan raya, air dan elektrik kepada penduduk setempat. 5. Berdasarkan perancangan dan Key Performance Index (KPI) yang ditetapkan oleh Kerajaan, Syarikat dijangka akan menghasilkan sebanyak 20,000 tan metrik udang marin dengan anggaran nilai RM500 juta setelah projek beroperasi sepenuhnya. 6. Projek ternakan akuakultur ini adalah "viable" kerana merupakan salah satu penyumbang utama kepada pengeluaran udang di Negeri Sabah dan di peringkat nasional. Dalam jangka masa yang panjang dan berterusan, projek ini dijangka akan dapat memberi pulangan tinggi kepada pelaburan yang telah dibuat oleh syarikat dan Kerajaan. Sekian, terima kasih.</t>
  </si>
  <si>
    <t>SOALAN NO. 7 Minta MENTERI TENAGA, SAINS, TEKNOLOGI, ALAM SEKITAR DAN PERUBAHAN IKLIM menyatakan adakah pihak Kementerian bercadang untuk mengubah Akta Perlesenan Tenaga Atom 1984, Akta 304 yang mana sangat terkait dengan sisa pembuangan Lynas.</t>
  </si>
  <si>
    <t>JAWAPAN Tuan Yang di-Pertua, Untuk makluman Ahli Yang Berhormat, 1. Kementerian sedang dalam proses akhir memuktamadkan pindaan Akta Perlesenan Tenaga Atom 1984 (Akta 304) sebelum dikemukakan kepada Jabatan Peguam Negara dan dibentangkan di Parlimen. Antara pindaan yang dicadangkan dalam Akta tersebut adalah penambahbaikan terhadap kawalan dan kawalselia keselamatan, sekuriti dan kawalgunaan bahan radioaktif/nuklear, dan pengurusan sisa radioaktif . Untuk makluman juga, satu sesi taklimat mengenai penambahbaikkan akta sedia ada dan stakeholders engagement bersama ahli parlimen telah diadakan pada 8 Oktober 2018 yang dipengerusikan oleh YB Menteri MESTECC. Sekian, terima kasih. SOALAN NO:8</t>
  </si>
  <si>
    <t>13 MAC 2019</t>
  </si>
  <si>
    <t>/jawapan-lisan-pdfs/JDR13032019.pdf</t>
  </si>
  <si>
    <t>SOALAN NO. 39 Minta MENTERI TENAGA, SAINS, TEKNOLOGI, ALAM SEKITAR DAN PERUBAHAN IKLIM menyatakan perkembangan terkini proses memulangkan syarikat utiliti Sabah Electricity Sdn Bhd (SESB) daripada Kerajaan Persekutuan kepada Kerajaan Negeri Sabah, dan apakah kekangan bagi menyiapkan proses tersebut dengan kadar segera.</t>
  </si>
  <si>
    <t>JAWAPAN Tuan Yang di-Pertua, Untuk makluman Ahli Yang Berhormat, 1. Kerajaan Persekutuan telah bersetuju secara prinsip untuk menyerahkan Sabah Electricity Sdn. Bhd. (SESB) kepada Kerajaan Negeri Sabah pada 19 Disember 2018. 2. Dalam hubungan ini, Kerajaan Negeri Sabah juga telah menyatakan persetujuan secara prinsip berkenaan penyerahan ini dan pihaknya sedang melaksanakan due diligence sebelum proses pengambilalihan boleh dilaksanakan. Kerajaan Negeri Sabah turut memaklumkan bahawa rundingan mengenai pelan penstrukturan semula dan penyerahan SESB kepada Kerajaan Negeri Sabah hanya akan dimulakan selepas hasil due diligence diperoleh. Sekian, terima kasih.</t>
  </si>
  <si>
    <t>SOALAN NO. 44 Minta MENTERI PERUMAHAN DAN KERAJAAN TEMPATAN menyatakan kesudian Kementerian untuk melaksanakan â€œpackaging taxâ€ dan â€œDeposit Return Schemeâ€ yang menggalakkan rakyat kitar semula bahan bungkusan minuman termasuk plastik dan tin aluminium.</t>
  </si>
  <si>
    <t>JAWAPAN Tuan Yang di-Pertua, 1. Untuk makluman Yang Berhormat, pada masa kini, Kementerian Perumahan dan Kerajaan Tempatan (KPKT) sedang meneroka inisiatif ke arah pelaksanaan Extended Producer Responsibility (EPR) di Malaysia dengan meneliti beberapa mekanisme di bawah EPR seperti Deposit Refund System (DRS), Take Back System (TBS) dan Advance Disposal Tax (ADT). Pelaksanaan packaging tax juga antara program dalam peringkat kajian dan penelitian Kementerian. 2. Akta Pengurusan Sisa Pepejal dan Pembersihan Awam 2007 (Akta 672) mempunyai peruntukan bagi pelaksanaan TBS dan DRS. Namun begitu, pelaksanaan EPR di bawah Akta 672 hanya terpakai di 7 negeri NO SOALAN:44 2 yang menerima pakai Akta tersebut. KPKT berpandangan bahawa penglibatan industri di seluruh Malaysia adalah diperlukan bagi mencapai matlamat pelaksanaan EPR. Di samping itu, pelaksanaan TBS dan DRS memerlukan penubuhan Badan Pengurusan Dana (Fund Management Body) yang akan mengawal aliran tunai daripada pengilang sehingga ke pusat kutipan, penyedia perkhidmatan pengangkutan berlesen dan pusat kitar semula berlesen. 3. Dalam hal ini, beberapa siri libat urus juga telah dilaksanakan bersama dengan pihak-pihak yang berkaitan seperti syarikat konsesi, pemilik jenama barang dan konsumer (owner of consumer goods brand), pemain industri serta persatuan-persatuan berkaitan sisa plastik dan kitar semula bagi mengumpul maklumat serta membincangkan mekanisme terbaik pelaksanaan EPR di Malaysia. KPKT pada masa ini sedang mengadakan perbincangan awal bersama Kementerian Kewangan untuk melaksanakan sistem ADT di mana cukai pelupusan pada kadar tertentu dikenakan semasa pembelian sesuatu produk untuk membiayai kos pelupusan atau proses mengitar semula produk tersebut. Cadangan pelaksanaan ADT ini akan difokuskan kepada sisa pepejal yang boleh dikitar semula dan bernilai rendah. 4. Selain itu, projek perintis kitar semula iaitu reversed vending machine telah dilaksanakan oleh Alam Flora Sdn. Bhd. di PPR Beringin, Kuala Lumpur. Projek perintis ini juga akan diperluaskan di beberapa Kementerian di Putrajaya. Pengguna akan mendapat manfaat daripada penggunaan reversed vending machine ini dengan mengumpul mata ganjaran setiap kali mengitar semula botol minuman plastik atau tin aluminium. Dalam hal ini, KPKT amat menggalakkan syarikat konsesi untuk memperluas inisiatif reversed vending machine ini di kawasan perkhidmatan masing-masing di samping membeli barangan kitar semula daripada orang awam dan dibayar mengikut harga pasaran. NO SOALAN:45</t>
  </si>
  <si>
    <t>SOALAN NO. 56 Minta MENTERI TENAGA, SAINS, TEKNOLOGI, ALAM SEKITAR DAN PERUBAHAN IKLIM menyatakan melaporkan secara terperinci pelan tindakan serta status terkini pengeluaran sisa radioaktif Lynas â€œWater Leach Purificationâ€ dari Malaysia. Adakah proses pengeluaran telah bermula dan apakah dasar-dasar keselamatan yang telah ditetapkan untuk menjamin keselamatan pekerja-pekerja, penduduk tempatan serta alam sekitar. NO. SOALAN:56 2</t>
  </si>
  <si>
    <t>JAWAPAN Tuan Yang di-Pertua, Untuk makluman Ahli Yang Berhormat, 1. Kementerian telah menubuhkan taskforce bagi memudahcara Syarikat Lynas untuk membawa keluar residu WLP dari Malaysia. Bagi mempercepatkan Syarikat Lynas mendapatkan kebenaran daripada Kerajaan Australia untuk menghantar balik residue WLP ke negara tersebut, Kementerian juga telah memanjangkan surat rasmi kepada pihak berkuasa Australia pada 26 Februari 2019 untuk memaklumkan mengenai kerjasama yang diperlukan bagi pengeluaran residu WLP dari Malaysia ke Australia. 2. Bagi memastikan proses penghantaran keluar residu WLP adalah selamat, Kerajaan melalui Lembaga Perlesenan Tenaga Atom akan memastikan Syarikat Lynas mematuhi segala peruntukan Akta Perlesenan Tenaga Atom 1984 (Akta 304) dan peraturan-peraturan yang dibuat di bawahnya serta lain-lain keperluan yang ditetapkan oleh pihak berkuasa yang berkaitan. Sekian, terima kasih. NO. SOALAN:57</t>
  </si>
  <si>
    <t>SOALAN:NO. 60 Dato' Dr. Noraini Ahmad [ Parit Sulong ] minta PERDANA MENTERI menyatakan apakah spesifikasi model dan pengkhususan teknologi yang diterapkan dalam projek Kereta Nasional 3.0 yang bakal dilaksanakan oleh Kerajaan kelak dan adakah dengan spesifikasi tersebut, Kereta Nasional 3.0 mampu memberi kesan positif jangka panjang kepada alam sekitar dan penggunaan minyak. SOALAN NO. 60 2</t>
  </si>
  <si>
    <t>JAWAPAN:YB DATUK WIRA DR. MD FARID BIN MD RAFIK TIMBALAN MENTERI DI JPM Tuan Yang di-Pertua, Projek kereta nasional baharu akan menumpukan kepada kenderaan masa hadapan seperti pemanduan berautonomi dan akan menggunakan enjin elektrik atau hibrid. Kereta nasional baharu ini juga akan berasaskan teknologi industri revolusi keempat atau pemanduan sendiri dan dijangka akan mula berada di pasaran dua tahun lagi. Transformasi kearah kereta elektrik atau hibrid dianggap sebagai kereta masa depan kerana ia mampu dan berkesan menjimatkan bahan api dan pada masa yang sama, ia hanya menghasilkan asap toksik tahap rendah. Kerana kelebihan ini, populariti kereta hibrid kini semakin berkembang setiap hari. Ramai orang kini mempertimbangkan sama ada untuk menukar kereta konvensional mereka dan membeli sebuah kereta hibrid untuk membantu dalam mengurangkan kos penggunaan bahan api. Kenderaan mesra alam merupakan satu keperluan pada masa akan datang memandangkan kenderaan konvensional yang menggunakan ICE menggunakan bahan api hidrokarbon dan mendatangkan masalah pencemaran alam yang berskala besar berpunca daripada jumlah kenderaan yang banyak di atas jalan raya. Kesedaran pengguna kepada kenderaan sebegini di negara maju seperti Amerika Syarikat, Eropah dan Jepun meningkat menyebabkan permintaan kepada kenderaan menjadi lebih besar. Di China pula, ia berlaku kerana pencemaran alam sekitar yang kronik akibat pembangunan yang pesat. 1</t>
  </si>
  <si>
    <t>SOALAN NO. 10 Minta MENTERI TENAGA, SAINS, TEKNOLOGI, ALAM SEKITAR DAN PERUBAHAN IKLIM menyatakan status semasa projek solar LSS3 dan berapakah syarikat kontraktor yang mendapat tawaran tersebut.</t>
  </si>
  <si>
    <t>JAWAPAN Tuan Yang di-Pertua, Untuk makluman Ahli Yang Berhormat, 1. Pelaksanaan program Large Scale Solar Pusingan Ketiga (LSS 3) telah bermula pada bulan Februari 2019, melalui penjualan dokumen bidaan yang berlangsung dari 14 hingga 27 Februari 2019. Syarikat-syarikat yang berminat untuk menyertai proses pembidaan terbuka bagi Program LSS 3 diberikan tempoh sehingga 19 Ogos 2019 untuk melengkapkan dan mengemukakan dokumen bidaan kepada Suruhanjaya Tenaga. 2. Suruhanjaya Tenaga seterusnya akan menjalankan proses penilaian ke atas dokumen-dokumen bidaan tersebut bagi menilai kebolehlaksanaan projek serta mendapatkan tawaran tarif yang paling kompetitif. Pembidaan yang berjaya dijangka diumumkan pada suku pertama tahun 2020. Sekian, terima kasih.</t>
  </si>
  <si>
    <t>/jawapan-lisan-pdfs/DR18072019.pdf</t>
  </si>
  <si>
    <t>SOALAN NO.16 Minta MENTERI TENAGA, SAINS, TEKNOLOGI, ALAM SEKITAR DAN PERUBAHAN IKLIM menyatakan apakah bentuk penalti yang Kerajaan ingin kenakan kepada TNB seperti yang dimaklumkan baru-baru ini berkaitan aduan pengguna mengenai kenaikan bil dan penggunaan meter pintar di Melaka.</t>
  </si>
  <si>
    <t>JAWAPAN Tuan Yang di-Pertua, Untuk makluman Ahli Yang Berhormat, 1. Kejadian bil elektrik tinggi yang dialami oleh sebilangan pengguna-pengguna Tenaga Nasional Berhad (TNB) dalam tempoh 15 hingga 20 Mei 2019 adalah disebabkan oleh gangguan teknikal terhadap sistem pengebilan Billing and Customer Relation Management (BCRM) TNB dan bukannya disebabkan oleh penggunaan smart meter. Dalam tempoh tersebut, TNB tidak dapat mengeluarkan bil elektrik dan menyebabkan tempoh pengebilan pengguna adalah lebih panjang daripada biasa. Perkara ini memberi kesan kepada jumlah bil elektrik pengguna bagi bulan tersebut yang menjadi lebih tinggi berbanding jumlah bil elektrik dengan tempoh pengebilan biasa dengan corak penggunaan elektrik yang sama. Selain itu, terdapat juga kenaikan bil yang disebabkan oleh NO. SOALAN:16 2 kesilapan bacaan meter yang dibuat secara manual semasa tempoh gangguan sistem tersebut. Walau bagaimanapun, kesilapan ini telah diselaraskan oleh pihak TNB dan pengguna telah menerima bil dengan bacaan sebenar dan lebihan bayaran telah dikreditkan semula ke dalam bil pengguna berkenaan. 2. Pihak Suruhanjaya Tenaga (ST) juga telah mengambil beberapa tindakan terhadap TNB seperti berikut:(i) mengeluarkan notis peringatan supaya TNB memberi perhatian serius dan mengambil tindakan penyelesaian segera berkaitan aduan bil elektrik yang tinggi serta melaporkannya kepada ST; (ii) menjalankan siasatan terhadap punca berlakunya peningkatan bil elektrik pengguna dengan mengadakan audit BCRM dan telah mengambil tindakan pemulihan sistem; dan (iii) menyediakan sebanyak 24 kertas siasatan yang telah pun dikemukakan kepada AGC untuk pertimbangan tindakan kompaun terhadap TNB. 3. Untuk makluman ahli Yang Berhormat, aduan pengguna ke atas TNB sentiasa boleh dirujuk kepada pihak ST melalui laman web aduan.st.gov.my, emel eaduan@st.gov.my dan telefon 03-8870 8800. Sekian, terima kasih. SOALAN NO:17</t>
  </si>
  <si>
    <t>SOALAN NO. 19 Minta MENTERI TENAGA, SAINS, TEKNOLOGI, ALAM SEKITAR DAN PERUBAHAN IKLIM menyatakan penjelasan berkaitan dengan hasil pencapaian pelaksanaan pelan hala tuju Malaysia ke arah sifar penggunaan plastik sekali guna 2018 â€“ 2030 ketika ini.</t>
  </si>
  <si>
    <t>JAWAPAN Tuan Yang di-Pertua, Untuk makluman Ahli Yang Berhormat, 1. Pelan Hala Tuju Malaysia ke arah Sifar Penggunaan Plastik Sekali Guna 2018 -2030 baru sahaja diperkenalkan pada 17 Oktober 2018. Bermula pada September 2018, Working Group on Environmentally Biodegradable and Compostable Plastics Packaging Material di bawah SIRIM telah menyemak dokumen kriteria ECO 001:2016 Degradable and Compostable Plastic Packaging Materials dengan mengeluarkan kategori photo dan oxodegradable kerana ia dikhuatiri akan menjadi mikro plastik yang akan memasuki rantaian makanan dan membahayakan kesihatan. Dokumen yang telah dipinda iaitu ECO 001:2018 kini telah sedia untuk digunakan dan boleh dibeli melalui laman web SIRIM STS bermula 19 Disember 2018. NO. SOALAN:19 2 2. Untuk menyeragamkan pelaksanaan di peringkat negeri, Kementerian telah pun mengadakan sesi libat urus bersama 12 kerajaan negeri dan wakil Pihak Berkuasa Tempatan (PBT) bagi memperkenalkan kutipan caj pencemaran. Susulan daripada sesi libat urus ini, Kerajaan Negeri Selangor, Melaka dan Perlis telah pun menunjukkan kesediaan untuk mengenakan caj pencemaran. Bagaimanapun, kesemua negeri diberi masa sehingga tahun 2021 untuk memulakan pengenaan caj pencemaran kerana ia bergantung pada kelulusan Mesyuarat Majlis Kerajaan Negeri masing-masing. 3. Selain itu, tiga buah negeri telah memulakan kempen pemberian straw atas permintaan, iaitu di Wilayah Persekutuan (bermula Januari 2019), Kedah dan Pulau Pinang (bermula April 2019). Malah Selangor juga dilaporkan akan mula melaksanakan kempen ini bermula1 Julai 2019. 4. MESTECC juga telah mengedarkan Surat Pekeliling Am (SPA) kepada semua Kementerian dan agensi Kerajaan di peringkat negeri dan persekutuan termasuk kepada syarikat berkaitan Kerajaan. Di dalam SPA ini, semua kementerian dan agensi kerajaan perlu mengadakan kempen untuk menghindari plastik sekali guna di organisasi masing-masing semasa mesyuarat, majlis rasmi serta program kerajaan termasuklah dengan tidak menyediakan pinggan/piring/mangkuk/cawan/kutleri bersifat sekali guna serta mengelakkan penggunaan straw plastik. 5. MESTECC sedar bahawa kempen dan sesi libat urus yang berterusan dengan semua pihak amat penting dalam memastikan kejayaan Pelan Hala Tuju ini. Oleh yang demikian, MESTECC dengan kerjasama rakan strategik dari pelbagai kementerian, agensi dan badan bukan kerajaan akan terus melaksanakan program-program kesedaran awam untuk membudayakan amalan menghindari penggunaan plastik sekali guna. Sekian, terima kasih. SOALAN NO. 20</t>
  </si>
  <si>
    <t>SOALAN NO.26 Minta MENTERI TENAGA, SAINS, TEKNOLOGI, ALAM SEKITAR DAN PERUBAHAN IKLIM menyatakan status terkini operasi Lynas dan di manakah sisa Lynas akan dilupuskan.</t>
  </si>
  <si>
    <t>JAWAPAN Tuan Yang di-Pertua, Untuk makluman Ahli Yang Berhormat, 1. Lesen operasi Lynas masih berkuatkuasa sehingga 2 September 2019. Pada masa ini, Lynas belum lagi memohon untuk pembaharuan lesen. 2. Syaratâ€“syarat yang dikenakan oleh Lembaga Perlesenan Tenaga Atom kepada Lynas (Malaysia) Sdn Bhd untuk beroperasi akan mengambilkira semua peruntukan Akta Perlesenan Tenaga Atom 1984 (Akta 304), syarat pelaburan yang dikenakan oleh pihak MITI serta syor oleh Parliament Select Committee (PSC) 2012 dan syarat-syarat lain yang akan diputuskan oleh Jemaah Menteri. Sekian, terima kasih. NO. SOALAN:27</t>
  </si>
  <si>
    <t>HASSAN BIN ABDUL KARIM</t>
  </si>
  <si>
    <t>PASIR GUDANG</t>
  </si>
  <si>
    <t>SOALAN NO. 60 Minta MENTERI TENAGA, SAINS, TEKNOLOGI, ALAM SEKITAR DAN PERUBAHAN IKLIM menyatakan apakah Kerajaan Malaysia telah menghantar pulang semula 60 kontena dengan 3,000 tan metrik sisa sampah plastik ke negara asal sampah-sampah plastik tersebut.</t>
  </si>
  <si>
    <t>JAWAPAN Tuan Yang di-Pertua, Untuk makluman Ahli Yang Berhormat, 1. Dalam memastikan penyeludupan sisa plastik ini terkawal, langkah-langkah yang telah diambil untuk membendung penyeludupan masuk sisa plastik tercemar adalah seperti berikut:(i) meneruskan operasi penguatkuasaan di pelabuhan-pelabuhan secara bersepadu dengan Jabatan Kastam DiRaja Malaysia, Jabatan Pengurusan Sisa Pepejal Negara (JPSPN), Perbadanan Pengurusan Sisa Pepejal Negara (SWCorp) dan Lembaga Pelabuhan; dan (ii) meneruskan operasi penguatkuasaan di kilang kitar semula plastik termasuk kilang haram secara bersepadu dengan NO. SOALAN:60 2 Pihak Berkuasa Tempatan, Jabatan Pengurusan Sisa Pepejal Negara (JPSPN), Perbadanan Pengurusan Sisa Pepejal Negara (SWCorp), Tenaga Nasional Berhad dan Polis DiRaja Malaysia (PDRM). 2. Sehingga kini, sebanyak 239 kontena telah diperiksa oleh JAS dan 7 kontena telah dihantar pulang ke negara asal. (maklumat sehingga 10 Julai 2019) Sekian, terima kasih.</t>
  </si>
  <si>
    <t>SOALAN NO. 63 Minta MENTERI TENAGA, SAINS, TEKNOLOGI, ALAM SEKITAR DAN PERUBAHAN IKLIM menyatakan prestasi Net Energy Metering (NEM) pada tahun 2019 berbanding dengan tahun-tahun sebelum ini. Sama ada Kerajaan bersedia memberikan insentif cukai pendapatan bagi pihak-pihak yang terlibat dalam NEM. NO. SOALAN:63 2</t>
  </si>
  <si>
    <t>JAWAPAN Tuan Yang di-Pertua, Untuk makluman Ahli Yang Berhormat, 1. Program Net Energy Metering (NEM) telah diperkenalkan pada tahun 2016 dengan penawaran kuota sebanyak 500MW untuk tempoh 2016 sehingga tahun 2020. Sehingga bulan Mei 2019, sebanyak 849 permohonan NEM telah diluluskan dengan kapasiti 44.95 megawatt (MW). 2. Prestasi pelaksanaan NEM pada tahun 2019 adalah lebih baik berbanding tahun-tahun sebelumnya. Sebanyak 384 permohonan dengan kapasiti sebanyak 21.46MW telah diluluskan pada tahun 2019 sahaja berbanding 465 permohonan dengan kapasiti 23.5MW untuk tempoh 3 tahun iaitu 2016-2018. Lonjakan dalam prestasi pelaksanaan NEM pada tahun 2019 ini adalah berikutan langkah Kerajaan baharu menetapkan harga jualan tenaga ke grid di bawah program ini pada kadar tarif semasa yang lebih tinggi berbanding dengan kadar displaced cost yang lebih rendah. 3. Kerajaan menjangkakan peningkatan ketara bagi pelaksanaan NEM bagi tahun 2019 dan 2020 dengan adanya skim baharu ini. Oleh itu, Kerajaan berpandangan bahawa tiada keperluan untuk memperkenalkan insentif baharu bagi menggalakkan NEM buat masa ini. Sekian, terima kasih.</t>
  </si>
  <si>
    <t>SOALAN NO.98 Minta MENTERI TENAGA, SAINS, TEKNOLOGI, ALAM SEKITAR DAN PERUBAHAN IKLIM menyatakan jumlah dan kandungan aduan yang telah diterima oleh TNB dan Suruhanjaya Tenaga mengenai isu "Smart Meter" dan apakah langkah-langkah yang akan diambil untuk menyelesaikan masalah ini.</t>
  </si>
  <si>
    <t>JAWAPAN Tuan Yang di-Pertua, Untuk makluman Ahli Yang Berhormat, 1. Pada bulan Mei 2019, Suruhanjaya Tenaga telah menerima sebanyak 100 aduan berkaitan smart meter, dengan izin. Aduan-aduan yang diterima oleh Suruhanjaya Tenaga adalah berkenaan isu peningkatan bil elektrik yang tinggi akibat dari penukaran meter sedia ada kepada smart meter. 2. TNB pula telah menerima sebanyak 4,219 aduan berkaitan smart meter antara bulan Januari 2019 hingga Jun 2019. Antara jenis aduan yang diterima daripada pengguna terlibat adalah berkenaan penerimaan bil elektrik yang tinggi, penerimaan bil elektrik anggaran, NO. SOALAN:98 2 permohonan untuk pengujian semula meter serta permohonan untuk mendapatkan bacaan semula meter. 3. Susulan itu, pihak ST telah mengambil langkah menjalankan siasatan terhadap 34 aduan berkaitan bil elektrik yang tinggi disebabkan oleh smart meter di premis pengguna. Pemeriksaan kejituan smart meter telah dijalankan bagi kesemua meter tersebut dan didapati kejituan meter bagi kesemua meter tersebut adalah dalam julat yang dibenarkan seperti mana dalam Peraturan-peraturan Bekalan Pemegang Lesen 1990. Untuk makluman Ahli Yang Berhormat, 4. Kejadian bil elektrik tinggi yang dialami oleh sebilangan pengguna-pengguna Tenaga Nasional Berhad (TNB) bukan berpunca daripada pemasangan smart meter. Punca sebenar adalah disebabkan oleh gangguan teknikal terhadap sistem pengebilan Billing and Customer Relation Management (BCRM) TNB dalam tempoh 15 hingga 20 Mei 2019. Terdapat juga kenaikan bil yang disebabkan oleh kesilapan bacaan meter yang dibuat secara manual semasa tempoh gangguan sistem tersebut. Walau bagaimanapun, kesilapan ini telah diselaraskan oleh pihak TNB dan pengguna telah menerima bil dengan bacaan sebenar dan lebihan bayaran telah dikreditkan semula ke dalam bil pengguna berkenaan. 5. Aduan pengguna ke atas TNB sentiasa boleh dirujuk kepada pihak ST melalui laman web aduan.st.gov.my, emel eaduan@st.gov.my dan telefon 03-8870 8800. Sekian, terima kasih. NO. SOALAN:99</t>
  </si>
  <si>
    <t>SOALAN NO. 110 Minta MENTERI TENAGA, SAINS, TEKNOLOGI, ALAM SEKITAR DAN PERUBAHAN IKLIM menyatakan penjelasan punca berlakunya peningkatan mendadak bil elektrik terutamanya menjelang sambutan Hari Raya Aidilfitri baru-baru ini dan apakah jaminan Kerajaan supaya kejadian seperti sedemikian tidak lagi berulang.</t>
  </si>
  <si>
    <t>JAWAPAN Tuan Yang di-Pertua, Untuk makluman Ahli Yang Berhormat, 1. Kejadian bil elektrik tinggi yang dialami oleh sebilangan pengguna-pengguna Tenaga Nasional Berhad (TNB) dalam tempoh 15 hingga 20 Mei 2019 adalah disebabkan oleh gangguan teknikal terhadap sistem pengebilan Billing and Customer Relation Management (BCRM) TNB. Dalam tempoh tersebut, TNB tidak dapat mengeluarkan bil elektrik dan menyebabkan tempoh pengebilan pengguna adalah lebih panjang daripada biasa. Perkara ini memberi kesan kepada jumlah bil elektrik pengguna bagi bulan tersebut yang menjadi lebih tinggi berbanding jumlah bil elektrik dengan tempoh pengebilan biasa dengan corak penggunaan elektrik yang sama. Selain itu, terdapat juga kenaikan bil yang disebabkan oleh kesilapan bacaan meter yang dibuat secara manual semasa tempoh gangguan sistem tersebut. Walau bagaimanapun, kesilapan ini telah NO. SOALAN:110 2 diselaraskan oleh pihak TNB dan pengguna telah menerima bil dengan bacaan sebenar dan lebihan bayaran telah dikreditkan semula ke dalam bil. 2. Bagi menjamin supaya gangguan teknikal yang sama pada sistem BCRM tidak berulang, Kementerian melalui ST akan melakukan pemantauan terhadap TNB untuk memastikan pangkalan data (data centre) sedia ada dinaik taraf bagi meningkatkan keupayaan sokongan dan penyimpanan maklumat (data storage) kepada sistem BCRM. Selain itu, bagi mengelak pembacaan bil elektrik melebihi daripada bilangan hari munasabah dan untuk meningkatkan kecekapan operasi bacaan bil TNB, kajian penetapan indeks prestasi dalam Guaranteed Service Level (GSL) akan diteliti semula. 3. TNB juga akan mengeluarkan bil anggaran bagi bulan-bulan di mana pengebilan tidak dapat dibuat dalam tempoh sebulan atas sebab-sebab tertentu seperti gangguan teknikal terhadap sistem pengebilan. Selain itu, para pengguna juga boleh menggunakan perkhidmatan skim Self Meter Reading, dengan izin, iaitu pengguna boleh memajukan bacaan meter sebenar mereka kepada TNB untuk tujuan pengebilan 4. Setakat 3 Julai 2019, menurut TNB, sebanyak 98 peratus daripada 18,965 pertanyaan dan aduan kepada TNB telah diberi maklum balas, disiasat dan diselesaikan oleh TNB. Sehingga 3 Julai 2019 juga seramai 1,800 pengguna terlibat telah menerima bayaran balik lebihan caj bil elektrik. 5. Pihak Suruhanjaya Tenaga (ST) juga telah mengambil beberapa tindakan terhadap TNB seperti berikut:(i) mengeluarkan notis peringatan supaya TNB memberi perhatian serius dan mengambil tindakan penyelesaian segera berkaitan aduan bil elektrik yang tinggi serta melaporkannya kepada ST; (ii) menjalankan siasatan terhadap punca berlakunya peningkatan bil elektrik pengguna dengan mengadakan audit BCRM dan telah mengambil tindakan pemulihan sistem; dan NO. SOALAN:110 3 (iii) menyediakan sebanyak 24 kertas siasatan yang telah pun dikemukakan kepada AGC untuk pertimbangan tindakan kompaun terhadap TNB. 6. Untuk makluman ahli Yang Berhormat, aduan pengguna ke atas TNB sentiasa boleh dirujuk kepada pihak ST melalui laman web aduan.st.gov.my, emel eaduan@st.gov.my dan telefon 03-8870 8800. Sekian, terima kasih. NO. SOALAN:111</t>
  </si>
  <si>
    <t>DATO' SRI HAJAH NANCY SHUKRI</t>
  </si>
  <si>
    <t>BATANG SADONG</t>
  </si>
  <si>
    <t>SOALAN NO. 114 Minta MENTERI PERTANIAN DAN INDUSTRI ASAS TANI menyatakan usaha Kementerian membangunkan industri akuakultur di Malaysia.</t>
  </si>
  <si>
    <t>JAWAPAN Tuan Yang di-Pertua, 1. Kementerian Pertanian dan Industri Asas Tani telah mensasarkan pengeluaran industri akuakultur sebanyak 430 ribu tan metrik pada tahun 2020. Pada tahun 2017, industri akuakultur menyumbang pengeluaran sebanyak 427 ribu tan metrik dengan nilai RM3 bilion melibatkan 17,765 orang penternak. Bagi menyokong pembangunan pengeluaran tersebut, beberapa usaha dan inisiatif sedang dilaksanakan seperti:(i) Memantapkan ladang sinergi melalui pengukuhan projek sedia ada dan penambahan projek atau kawasan baru. Program ini berkonsepkan kerjasama antara peneraju dan peserta yang melibatkan pemindahan teknologi, latihan teknikal dan jaminan pasaran melalui belian balik daripada peserta. Sebanyak 2 buah ladang sinergi di Pulau Pinang dan Perak akan ditambah dengan sangkar ternakan baru yang berupaya menghasilkan antara 3 hingga 5 ribu tan metrik pengeluaran ikan setahun. SOALAN NO:114 (ii) Mengukuhkan kluster ternakan dan pembenihan dengan mewujudkan program ternakan dan pembenihan ikan seperti siakap, kerapu, tilapia dan udang laut. Kementerian mensasarkan kluster ternakan ikan dan udang berupaya untuk menyumbang sebanyak 450 hingga 500 tan metrik pengeluaran setahun. Manakala sasaran jumlah benih ikan marin yang akan dihasilkan pada tahun 2020 adalah sebanyak 1.1 bilion ekor dan bagi ikan air tawar sebanyak 643 juta ekor. (iii) Memperkasakan estet ikan dengan mengekalkan produktiviti sedia ada serta menambah estet-estet ikan yang baru. Sehingga kini, terdapat sebanyak 4 buah estet telah dibangunkan di Pahang dan sebanyak 2 buah estet ikan akan dibuka di Perlis dan Johor. Program estet ikan ini merupakan projek ternakan yang diuruskan oleh komuniti setempat dan dijangka dapat menghasilkan sehingga 650 tan metrik pengeluaran ikan setahun. (iv) Memperkukuh dan meningkatkan pengeluaran hasil perikanan melalui Taman Kekal Pengeluaran Makanan â€“ Zon Industri Akuakultur (TKPM-ZIA). Sehingga kini, sebanyak 51 buah kawasan telah disenaraikan sebagai TKPM-ZIA dengan keseluruhan kawasan terlibat berjumlah 27 ribu hektar. Pada tahun 2017, TKPM-ZIA telah menyumbang sebanyak 13,247 tan metrik dengan nilai berjumlah RM221 juta. Sekian, terima kasih. NO. SOALAN:115</t>
  </si>
  <si>
    <t>DATO' SERI DR. AHMAD ZAHID BIN HAMIDI</t>
  </si>
  <si>
    <t>AHMAD ZAHID BIN HAMIDI</t>
  </si>
  <si>
    <t>BAGAN DATUK</t>
  </si>
  <si>
    <t>SOALAN NO. 144 Minta MENTERI TENAGA, SAINS, TEKNOLOGI, ALAM SEKITAR DAN PERUBAHAN IKLIM menyatakan apakah perkembangan terkini berkenaan isu Lynas.</t>
  </si>
  <si>
    <t>JAWAPAN Tuan Yang di-Pertua, Untuk makluman Ahli Yang Berhormat, 1. Lesen operasi Lynas masih berkuatkuasa sehingga 2 September 2019. Pada masa ini, Lynas belum lagi memohon untuk pembaharuan lesen. 2. Syaratâ€“syarat yang dikenakan oleh Lembaga Perlesenan Tenaga Atom kepada Lynas (Malaysia) Sdn Bhd untuk beroperasi akan mengambilkira semua peruntukan Akta Perlesenan Tenaga Atom 1984 (Akta 304), syarat pelaburan yang dikenakan oleh pihak MITI serta syor oleh Parliament Select Committee (PSC) 2012 dan syarat-syarat lain yang akan diputuskan oleh Jemaah Menteri. Sekian, terima kasih. NO SOALAN:145 1</t>
  </si>
  <si>
    <t>SOALAN NO. 146 Minta MENTERI TENAGA, SAINS, TEKNOLOGI, ALAM SEKITAR DAN PERUBAHAN IKLIM menyatakan sama ada negara Jepun mempunyai sebarang pengaruh yang tidak wajar terhadap keputusan Kerajaan mengenai perkara Lynas dan sama ada pengaruh tersebut, jika ada, berkaitan dengan bon Samurai.</t>
  </si>
  <si>
    <t>JAWAPAN Tuan Yang di-Pertua, Untuk makluman Ahli Yang Berhormat, Pertimbangan yang di buat oleh Kerajaan berkaitan dengan pembaharuan lesen operasi Lynas adalah berdasarkan kepada pematuhan Lynas terhadap syarat-syarat lesen dan semua peruntukan yang ditetapkan di bawah Akta Perlesenan Tenaga Atom 1984, Akta Kualiti Alam Sekeliling 1974, syarat pelaburan yang dikenakan oleh pihak MITI serta syor oleh Parliament Select Committee (PSC) 2012 dan syarat-syarat lain yang akan diputuskan oleh Jemaah Menteri. Sekian, terima kasih. NO SOALAN:14753</t>
  </si>
  <si>
    <t>SOALAN TUAN HAJI WAN HASSAN BIN MOHD RAMLI [ DUNGUN ] minta MENTERI ALAM SEKITAR DAN AIR menyatakan bilakah projek pemecah ombak di muara Sungai Dungun akan dilaksanakan, ini kerana berdasarkan kesulitan bot-bot nelayan keluar masuk terutama pada musim tengkujuh yang boleh mengakibatkan kemalangan nyawa.</t>
  </si>
  <si>
    <t>JAWAPAN Tuan Yang Di-Pertua, 1. Kementerian mengambil perhatian yang serius terhadap kesulitan yang dialami oleh lebih kurang 600 bot-bot nelayan keluar masuk terutama pada musim tengkujuh di muara Sungai Dungun. 2. Untuk makluman Ahli Yang Berhormat, Projek Pemuliharaan Muara Sungai Dungun ini dalam peringkat kerja rekabentuk terperinci. Projek ini melibatkan antara lainnya cadangan pembinaan pemecah ombak dan pengorekan muara. 3. Rekabentuk terperinci ini akan mengambil masa selama 18 bulan untuk disiapkan dan kerja-kerja fizikal dijangka akan dapat dimulakan pada akhir tahun 2022. Sekian, terima kasih.</t>
  </si>
  <si>
    <t>/jawapan-lisan-pdfs/JDR151220.pdf</t>
  </si>
  <si>
    <t>SOALAN Minta MENTERI PERTANIAN DAN INDUSTRI MAKANAN menyatakan adakah Kementerian bercadang untuk memberi bantuan khas kepada petani-petani dan nelayan bagi membantu golongan ini yang terjejas akibat daripada penularan pandemik COVID-19 serta persediaan menghadapi musim tengkujuh setiap hujung tahun.</t>
  </si>
  <si>
    <t>JAWAPAN Tuan Yang Di-Pertua, 1. Kementerian Pertanian dan Industri Makanan (MAFI) mengambil berat impak yang dialami oleh para petani dan nelayan yang terjejas dari pendemik COVID-19. Bagi memastikan aktiviti para petani dapat diteruskan, MAFI melalui Pakej Rangsangan Ekonomi (PRE), Pakej Rangsangan Ekonomi Prihatin Rakyat (PRIHATIN) dan Pelan Jana Semula Ekonomi Negara (PENJANA) telah merangka 36 inisiatif di bawah Dana Jaminan Makanan berjumlah RM1 bilion. Inisiatif-inisiatif tersebut dilaksanakan bagi merancakkan semula aktiviti pertanian dan pengeluaran makanan serta mendatangkan pendapatan kepada para pengusaha. 2. Di bawah PRIHATIN, MAFI diperuntukkan sebanyak RM190 juta bagi pelaksanaan program jaminan bekalan makanan melalui pemberian SOALAN NO:21 insentif input, peningkatan mobilisasi dan logistik bahan makanan serta pemantapan pembekalan stok makanan. Selain itu, Pertubuhan Peladang Kawasan (PPK) dan Pertubuhan Nelayan Kawasan (PNK) juga telah diperuntukkan dana khas untuk menggalakkan penglibatan dan aktiviti ahli peladang dan nelayan dalam industri pertanian dan makanan. 3. Di bawah PENJANA, MAFI telah diperuntukkan sebanyak RM350 juta untuk Skim Pembiayaan Mikro Kredit melalui Agrobank yang menawarkan bantuan kewangan dalam bentuk pinjaman dengan kadar faedah 3.5% bagi membantu meringankan beban pengusaha yang terkesan akibat COVID-19. Keseluruhan program / projek yang disenaraikan di bawah pakej-pakej PRE, PRIHATIN dan PENJANA sedang dilaksanakan melalui pelbagai jabatan / agensi di bawah MAFI. 4. Sebagai persediaan menghadapi musim tengkujuh, Kementerian telah mengambil beberapa langkah-langkah seperti berikut:i. Menyediakan Tabung Bantuan Bencana Agromakanan (TBBA) (bagi sektor pertanian dan akuakultur) dan Tabung Bantuan Bencana Padi (TBBP) yang boleh dipohon melalui Jabatan Pertanian Negeri; ii. Menyediakan bantuan Tabung Bencana Alam bagi golongan nelayan melalui LKIM bertujuan untuk memberi bantuan dan sumbangan segera kepada nelayan atau keluarga yang terlibat dalam kemalangan atau bencana alam yang melibatkan kemusnahan, kerosakan harta benda dan kehilangan nyawa; dan iii. Menubuhkan Kumpulan Keselamatan Nelayan (KESAN) dan Pasukan Gerakan Pengurusan Bencana bagi memberi bantuan kepada nelayan semasa berlaku bencana atau kemalangan di laut. Pasukan ini akan bekerjasama dengan pasukan penyelamat dan membantu di dalam operasi pemindahan mangsa bencana alam serta pengagihan SOALAN NO:21 bantuan bekalan makanan ke tempat-tempat yang terputus hubungan. 5. Dalam perancangan Rancangan Malaysia Ke-12, Kementerian turut memberi perhatian kepada aspek kebajikan golongan sasar nelayan dan petani dengan merancang pelaksanaan program dan projek pertanian yang dapat meningkatkan pendapatan dan taraf hidup golongan ini. Sekian, terima kasih.</t>
  </si>
  <si>
    <t>SOALAN Minta MENTERI PERUMAHAN DAN KERAJAAN TEMPATAN menyatakan pembinaan hotel 15 tingkat di Bukit Fraser dibenarkan tanpa penilaian impak alam sekeliling yang menyeluruh dan tanpa berunding dengan penduduk tempatan sedangkan kawasan tersebut merupakan kawasan sensitif alam sekitar.</t>
  </si>
  <si>
    <t>JAWAPAN Tuan Yang di-Pertua, 1. Untuk makluman Yang Berhormat, pemajuan sesuatu tanah bagi tujuan pendirian bangunan adalah tertakluk kepada beberapa proses kelulusan termasuk Perihal Tanah, Kebenaran Merancang (KM), Pelan Jalan dan Parit, Pelan Bangunan dan Pelan Kerja Tanah. Pemaju perlu mendapatkan kelulusan pelan-pelan ini daripada Pentadbir Tanah Negeri dan Pihak Berkuasa Tempatan (PBT) yang terlibat sebelum sebarang aktiviti pembinaan boleh dijalankan. NO SOALAN:24 2. Pelan-pelan pemajuan ini perlu dikemukakan oleh pemaju ke Unit Pusat Setempat (OSC) di PBT berkaitan untuk dipertimbangkan bagi kelulusan. OSC akan mendapatkan ulasan terhadap permohonan daripada Jabatan/Agensi Teknikal untuk dijadikan asas kepada pertimbangan oleh PBT dalam Jawatankuasa Pusat Setempat. 3. Semakan dengan PBT berkaitan mendapati pemajuan pembinaan hotel 15 tingkat ini merupakan projek â€˜Fraser Hill Resort and Spaâ€™. Berdasarkan Akta Perancangan Bandar dan Desa 1976 (Akta 172), pembangunan projek ini tidak perlu merujuk kepada penduduk tempatan atau lebih tepat pemunya lot berjiran memandangkan kawasan ini telah mempunyai Rancangan Tempatan yang diwartakan, iaitu Rancangan Tempatan Daerah Raub 2003-2015. Guna tanah yang ditetapkan bagi tapak ini adalah bagi tujuan komersil dan kelulusannya adalah bertepatan dengan kegunaan yang dirancangkan. Proses penyediaan sesuatu Rancangan Tempatan sebelum ianya diwartakan terutamanya untuk menentukan penggunaan tanah ini telah melalui peringkat-peringkat publisiti (penglibatan awam) dan bantahan selaras keperluan Akta 172. 4. Untuk makluman Yang Berhormat juga, Jabatan Alam Sekitar (JAS) telah mengeluarkan ulasan secara bertulis di peringkat Kebenaran Merancang pada 4 Julai 2018 dan 11 September 2020 bagi pembangunan projek hotel yang dinyatakan. Berdasarkan ulasan tersebut, semakan JAS mendapati cadangan pembangunan tersebut adalah di atas tapak yang telah dibangunkan sebelum ini yang dahulunya adalah Hotel Jelai dan tidak melibatkan pembukaan kawasan baharu. Oleh itu, projek ini tidak tertakluk kepada keperluan penyediaan Laporan Penilaian Kesan Kepada Alam Sekeliling (EIA). Sekian, terima kasih.</t>
  </si>
  <si>
    <t>SOALAN PUAN YEO BEE YIN [ BAKRI ] minta MENTERI ALAM SEKITAR DAN AIR menyatakan perkembangan terkini rundingan perjanjian konsesi dengan Pakar Scieno TW untuk Environmental Quality Monitoring Program (EQMP). Adakah tambahan nilai diperolehi daripada perkhidmatan sedia ada.</t>
  </si>
  <si>
    <t>JAWAPAN Tuan Yang di-Pertua, Untuk makluman Ahli Yang Berhormat, 1. Kementerian Alam Sekitar dan Air ingin memaklumkan bahawa Perjanjian Konsesi dengan Pakar Scieno TW telah disemak oleh Jabatan Peguam Negara dan juga satu Jawatankuasa Khas Majlis Kualiti Alam Sekeliling pada tahun 2019 semasa YB menjadi Menteri Tenaga, Sains, Teknologi, Alam Sekitar dan Perubahan Iklim (MESTECC) dan laporan mendapati perjanjian konsesi ini adalah teratur. 2. Mengambil kira isu pengurusan alam sekitar adalah dinamik serta perkembangan dan keperluan semasa, Kementerian Alam Sekitar dan Air (KASA) sedang mengkaji rasionalisasi Program Pengawasan Kualiti Alam Sekitar (Environmental Quality Monitoring Program - EQMP) bagi memberikan nilai tambah kepada program ini tanpa penambahan kos kepada Kerajaan. Sekian, terima kasih.</t>
  </si>
  <si>
    <t>SOALAN Minta MENTERI PERUMAHAN DAN KERAJAAN TEMPATAN menyatakan sejauh manakah keberkesanan langkah pengasingan sisa di punca (seggregation at source) sejak dikuatkuasakan dan impaknya terhadap peningkatan jumlah sisa pepejal yang dibawa ke tapak pelupusan.</t>
  </si>
  <si>
    <t>JAWAPAN Tuan Yang di-Pertua, 1. Untuk makluman Yang Berhormat, pelaksanaan Pengasingan Sisa Pepejal di Punca (Separation at Source - SAS) telah diperkenalkan sejak 1 September 2015 dan dikuatkuasakan mulai 1 Jun 2016 di negeri-negeri yang menerima pakai Akta Pengurusan Sisa Pepejal dan Pembersihan Awam 2007 (Akta 672) iaitu Wilayah Persekutuan Kuala Lumpur dan Putrajaya, Johor, Melaka, Negeri Sembilan, Pahang, Kedah dan Perlis. 2. Secara umumnya, masyarakat memberi sokongan dan sambutan yang positif terhadap inisiatif ini. Hal ini dapat dilihat dengan jumlah kutipan sisa kitar semula dari rumah ke rumah sebanyak 10,857.73 tan NO SOALAN:46 sejak ia dilaksanakan bermula 1 September 2015 sehingga Ogos 2020. Ini bermakna sebanyak 10 ribu tan sisa kitar semula telah berjaya diselamatkan daripada dilupuskan terus di tapak pelupusan. 3. Hasil daripada program ini dan kempen kesedaran yang telah dijalankan, kadar kitar semula negara telah meningkat setiap tahun mulai 2015 daripada 15.7% hingga 28.06% pada tahun 2019. TAHUN KADAR KITAR SEMULA NEGARA 2015 15.7% 2016 17.5% 2017 21% 2018 24.6% 2019 28.06% 4. Pencapaian ini adalah sejajar dengan sasaran kadar kitar semula negara pada tahun 2020 sebanyak 30%, yang kini telah menunjukkan peningkatan sebanyak 30.67%. Justeru itu, kerajaan telah menetapkan sasaran kadar kitar semula negara sebanyak 40% menjelang tahun 2025. 5. Kejayaan ini disumbang oleh pemerkasaan program dan kempen yang telah dilaksanakan secara berterusan di mana masyarakat diberikan maklumat yang jelas berhubung penguatkuasaan ini. Antara inisiatif-inisiatif yang telah dijalankan untuk menggalakkan rakyat Malaysia mengasingkan sisa pepejal bagi tempoh 1 Januari 2016 sehingga 31 Ogos 2020 ialah ceramah dan pameran; Program Bank Kitar Semula (Tadika); Program Kitar Semula di Sekolah (Sekolah Rendah dan Sekolah Menengah); Program 3R di kawasan kediaman; Program 3R di Jabatan Kerajaan; Program 3R di Institut Pengajian Tinggi dan Program 3R di Industri dan pelaksanaan promosi dan hebahan yang telah dijalankan melibatkan media elektronik, media cetak dan media sosial secara berterusan. NO SOALAN:46 6. Selain daripada program dan kempen di atas, penguatkuasaan SAS ini dilaksanakan di 1,831,681 premis bertanah dan 664,264 premis bertingkat yang meliputi 53 kawasan operasi Pihak Berkuasa Tempatan (PBT). Dari 1 Jun 2016 sehingga 31 Ogos 2020, sebanyak 758,242 buah premis bertanah telah diperiksa. Daripada jumlah tersebut, sebanyak 603 Notis Pemberitahuan Kesalahan (NPK) telah dikeluarkan kepada individu atau premis yang gagal melaksanakan SAS dan sebanyak 263 Izin Kompaun telah diperolehi daripada Timbalan Pendakwaraya. Baki selebihnya masih di peringkat melengkapkan siasatan bagi mendapatkan Izin Kompaun. 7. Justeru, kementerian yakin melalui komitmen yang ditunjukkan oleh segenap masyarakat melalui pembudayaan Pengasingan Sisa Pepejal di Punca ini akan dapat mengurangkan jumlah sisa pepejal yang dihantar ke tapak pelupusan; mengelakkan pembuangan bahan yang boleh dikitar semula; memanjangkan jangka hayat sesebuah tapak pelupusan; mentranformasikan minda masyarakat ke arah amalan hidup yang lestari dan hijau; dan seterusnya dapat mengurangkan peruntukan wang negara untuk proses pelupusan sisa pepejal secara keseluruhanya. Sekian, terima kasih.</t>
  </si>
  <si>
    <t>SOALAN:Minta MENTERI INDUSTRI UTAMA menyatakan adakah Malaysia masih lagi mengetuai inisiatif bersama negara-negara pengeluar lain kelapa sawit dunia dalam mengetengahkan kemampanan dalam pengeluaran produk sawit dan mengatasi persepsi negatif yang wujud terhadap industri ini. NO. SOALAN:8</t>
  </si>
  <si>
    <t>JAWAPAN:Tuan Yang di-Pertua, 1. Malaysia pada ketika ini mengetuai satu gabungan kerjasama bersama Indonesia menerusi Majlis Negara-Negara Pengeluar Minyak Sawit (Council of Palm Oil Producing Countries atau CPOPC). Kerjasama ini adalah untuk memantapkan lagi amalan persekitaran mampan, pengurusan bekalan, aktiviti promosi dan pembangunan pekebun-pekebun kecil. Dalam hal ini, Kerajaan telah merangka beberapa strategi bersama dengan Indonesia untuk mencari kaedah-kaedah yang bersesuaian untuk mengatasi persepsi negatif yang wujud ketika ini termasuk mengadakan misi bersama ke Kesatuan Eropah (EU). 2. Melalui CPOPC juga, Kerajaan akan terus komited untuk memastikan semua eksport minyak sawit dan produk-produk berasaskan sawit adalah dari sumber yang mampan yang menepati standard pensijilan Minyak Sawit Mampan Malaysia (MSPO) menjelang Disember 2019. Sekian, terima kasih. 1</t>
  </si>
  <si>
    <t>/jawapan-lisan-pdfs/JWP DR 151018.pdf</t>
  </si>
  <si>
    <t>SOALAN NO. 23 Minta MENTERI TENAGA, SAINS, TEKNOLOGI, ALAM SEKITAR DAN PERUBAHAN IKLIM menyatakan:a) sama ada satu kajian sosioekonomi akan dijalankan mengenai kilang Lynas di Kuantan; dan b) sekiranya ya, adakah Menteri akan menerbitkan kajian tersebut. 2 NO. SOALAN:23</t>
  </si>
  <si>
    <t>JAWAPAN Tuan Yang di-Pertua, Kajian sosioekonomi kilang Lynas Advanced Materials Plant (LAMP) terletak di luar bidang kuasa Kementerian ini. Bidang kuasa Kementerian ini hanya meneliti pembangunan dan pengoperasian dari aspek alam sekitar keselamatan, kesihatan manusia dan alam sekitar. Walaubagaimanapun, Kementerian ini telah menubuhkan suatu Jawantankuasa Eksekutif dengan objektif khusus kepada peniliaian pengoperasian LAMP terhadap aspek keselamatan, kesihatan manusia serta alam sekitar. Ini adalah termasuk lanjutan tempoh masa untuk penstoran buangan terjadual, selaras dengan Peraturan 9, Peraturan-peraturan Kualiti Alam Sekeliling (Buangan Terjadual) 2005. Sekian, terima kasih. 1</t>
  </si>
  <si>
    <t>SOALAN NO. 48 Tuan Chow Kon Yeow [ Tanjong ] minta MENTERI AIR, TANAH DAN SUMBER ASLI menyatakan dengan terperinci termasuk kontraktor dilantik berhubung kerja-kerja pelebaran lembangan Sungai Pinang sepanjang 1.5 kilometer (km) yang dikatakan akan dimulakan pada April 2019. Adakah peruntukan tersebut merupakan sebahagian projek tebatan banjir bernilai RM1 bilion yang dijanjikan kepada Pulau Pinang sebelum ini. SOALAN NO.:48</t>
  </si>
  <si>
    <t>JAWAPAN:Tuan Yang di-Pertua, Status pelaksanaan kerja-kerja pelebaran lembangan Sungai Pinang sepanjang 1.5 kilometer (km) adalah di peringkat penilaian pelantikan perunding bagi melaksanakan kerja-kerja reka bentuk terperinci. Tender bagi kerja-kerja pembinaan akan dilaksanakan setelah reka bentuk terperinci selesai disediakan. Peruntukan projek ini telah diluluskan sebelum isu projek-projek bernilai RM1 bilion. Sekian, terima kasih. 1</t>
  </si>
  <si>
    <t>15 MAC 2022</t>
  </si>
  <si>
    <t>/jawapan-lisan-pdfs/JDR15032022.pdf</t>
  </si>
  <si>
    <t>DR. ONG KIAN MING</t>
  </si>
  <si>
    <t>ONG KIAN MING</t>
  </si>
  <si>
    <t>BANGI</t>
  </si>
  <si>
    <t>SOALAN TUAN LIM GUAN ENG [ BAGAN ] minta MENTERI KEWANGAN menyatakan sama ada moratorium pinjaman bank dan pengecualian faedah akan dilanjutkan untuk tempoh enam bulan lagi termasuk juga kepada SMEs yang menghadapi kekangan kewangan akibat kemelesetan kewangan COVID-19 serta bencana banjir. Nyatakan kosnya kepada sektor kewangan. NO SOALAN:27</t>
  </si>
  <si>
    <t>JAWAPAN Tan Sri Yang di-Pertua, Untuk makluman, walaupun kegiatan ekonomi telah dibuka semula secara beransur-ansur mulai Ogos 2021, masih terdapat segelintir peminjam yang memerlukan tempoh masa yang lebih lama untuk memulihkan semula kedudukan kewangan mereka. Oleh itu, Agensi Kaunseling dan Pengurusan Kredit (atau AKPK) dan industri perbankan telah memperkenalkan Program Pengurusan dan Ketahanan Kewangan (atau URUS), khusus untuk peminjam dari golongan kumpulan pendapatan 50 peratus terbawah (atau B50 dengan isi rumah berpendapatan sehingga 5,880 ringgit sebulan) yang mungkin memerlukan bantuan selanjutnya selepas bantuan bayaran balik di bawah program PEMULIH berakhir. Program URUS ini juga boleh dimanfaatkan oleh pihak yang terjejas akibat banjir pada akhir Disember yang lalu yang memenuhi syarat kelayakan URUS. Bagi golongan ini, AKPK akan menyelaraskan dengan bank-bank terlibat bagi memastikan peralihan lancar kepada program URUS setelah bantuan akibat banjir mereka tamat. Di bawah program URUS, peminjam golongan B50 yang memenuhi syarat akan mendapat pengecualian faedah selama tiga bulan dan pengurangan ansuran pinjaman sehingga 24 bulan, termasuk nasihat pengurusan kewangan yang boleh meningkatkan daya tahan kewangan peminjam untuk jangka masa panjang. Manakala, peminjam individu yang tidak layak untuk URUS serta perusahaan kecil dan sederhana (atau PKS), yang memerlukan bantuan bayaran balik pinjaman, boleh menghubungi bank masing-masing untuk menyusun semula bayaran balik pinjaman yang bersesuaian dengan keadaan kewangan mereka. Peminjam juga boleh memohon pelbagai program yang ditawarkan oleh AKPK seperti Program Pengurusan Hutang (atau Debt Management Programme, DMP), Skim Penyelesaian Pinjaman Kecil (atau Small Debt Resolution Scheme, SDRS) dan Skim Sokongan Daya Tahan Kewangan (atau Financial Resilience Support NO SOALAN:27 Scheme, FIRST). Program-program ini dilaksanakan dengan kerjasama dan sokongan bank-bank, dan mempunyai ciri-ciri seperti pengurangan ansuran bulanan, pelanjutan tempoh bayaran balik dan program sokongan daya tahan kewangan. Kerajaan menerusi institusi perbankan komited untuk membantu peminjam yang masih mengalami kekangan kewangan akibat pandemik COVID-19. Oleh itu, individu dan PKS yang memerlukan bantuan disarankan menghubungi bank masing-masing untuk membincangkan jenis bantuan yang sesuai dengan situasi kewangan mereka. Peminjam juga mempunyai alternatif untuk berhubung terus dengan AKPK untuk mendapat khidmat nasihat percuma dan mendaftar dalam mana-mana program bantuan bayaran balik pinjaman yang disediakan oleh AKPK. Sekian, terima kasih. 3 /3</t>
  </si>
  <si>
    <t>SOALAN Minta MENTERI TENAGA DAN SUMBER ASLI menyatakan:a) berapa jumlah kes pembalakan haram yang dilaporkan sepanjang tahun 2020 sehingga akhir tahun 2021; dan b) sejauh manakah aktiviti pembalakan yang berlaku telah mengganggu ekosistem hidupan liar seperti harimau. SOALAN NO:32 2</t>
  </si>
  <si>
    <t>JAWAPAN (a) Tuan Yang di-Pertua, 1. Sebanyak 56 kes pembalakan haram pada tahun 2020 dan 55 kes pembalakan haram pada tahun 2021 telah diambil tindakan di Semenanjung. Manakala, sebanyak 35 kes pembalakan haram dan 131 kes kesalahan hutan lain telah diambil tindakan di Sabah. Di Sarawak pula sebanyak 129 kes pembalakan haram dan 56 kes kesalahan hutan lain telah diambil tindakan. Penjenayah yang melakukan kesalahan tersebut telah diambil tindakan di bawah Akta Perhutanan Negara 1984 [Akta 313] di Semenanjung Malaysia, Ordinan Hutan 2015 (Bab 71) di Sarawak dan Enakmen Hutan 1968 (Sabah No. 2 of 1968) di Sabah. JAWAPAN (b) 2. Untuk makluman Ahli Yang Berhormat, peralihan negara untuk menjadi sebuah negara maju dan berpendapatan tinggi telah mendatangkan pelbagai tekanan ke atas dirian hutan seperti perubahan guna tanah, fragmentasi dan kehilangan kawasan berhutan serta habitat hidupan liar. Sebarang aktiviti penukaran guna tanah dan pembangunan kawasan berhutan yang tidak dilaksanakan mengikut amalan Pengurusan Hutan Secara Berkekalan (Sustainable Forest Management â€“ SFM) akan memberikan kesan kepada ekosistem hidupan liar. 3. Dalam hal ini, Kementerian Tenaga dan Sumber Asli (KeTSA) melalui JPSM dan Kerajaan-kerajaan Negeri melalui Jabatan Perhutanan Negeri komited dalam melaksanakan pengusaha hasilan hutan mengikut amalan SFM yang memberikan penekanan kepada keseimbangan aspek SOALAN NO:32 3 pemeliharaan serta pemuliharaan hutan dan fungsinya dalam pembangunan sosioekonomi. 4. Pelaksanaan SFM sejak tahun 1901 di Malaysia adalah berpandukan kepada Dasar Perhutanan Malaysia serta selaras dengan komitmen negara terhadap ketetapan di bawah Forum Hutan Pertubuhan Bangsa-bangsa Bersatu (United Nations Forum on Forests - UNFF). Selain itu, bagi memelihara dan memulihara kawasan hutan-hutan simpan yang turut menjadi habitat hidupan liar di negara ini, beberapa langkah dan inisiatif untuk memastikan aktiviti pembalakan tidak menganggu ekosistem hidupan liar telah diambil seperti berikut:(i) hanya pokok yang matang dan ditanda untuk ditebang sahaja yang boleh diusaha hasil. Sementara itu, pokok-pokok yang mempunyai nilai perlindungan seperti pokok ibu, pokok buah-buahan untuk kepentingan hidupan liar dan spesies-spesies pokok yang dikategorikan sebagai Sangat Terancam, Terancam dan Jarang Ditemui (Endangered, Rare and Treatened -ERT) tidak dibenarkan ditebang; (ii) kawasan Hutan Simpanan Kekal (HSK) yang dikelaskan sebagai Hutan Perlindungan tidak dibenarkan untuk diusaha hasil; dan (iii) kawasan-kawasan yang mempunyai nilai perlindungan seperti kawasan tadahan air, kawasan zon penampan sungai, kawasan yang berkecerunan 40 darjah, jenut hidupan liar (salt-licks) dan kawasan sensitif alam sekitar yang terdapat di dalam kawasan lesen tidak dibenarkan diusaha hasil; SOALAN NO:32 4 (iv) melaksanakan inisiatif Central Forest Spine (CFS) bagi membentuk tulang belakang rangkaian Kawasan Sensitif Alam Sekitar (KSAS) dan mengekalkan kawasan berhutan untuk pemeliharaan dan pemuliharaan kepelbagaian biologi. CFS melibatkan kawasan seluas kira-kira 6.71 juta hektar di mana 71 peratus daripadanya melibatkan HSK. Manakala selebihnya merupakan hutan Tanah Kerajaan dan Tanah Berimilik; (v) membina lintasan hidupan liar (viaduct) di Sungai Deka, Terengganu, Sungai Yu di Pahang dan Gerik di Perak bagi mengelak dan mengurangkan kadar kemalangan jalan raya yang membabitkan hidupan liar; (vi) KeTSA melalui JPSM dan Jabatan Perlindungan Hidupan Liar dan Taman Negara Semenanjung Malaysia (PERHILITAN) juga telah merancang untuk membina koridor ekologi di Mersing Johor yang akan melibatkan pembinaan jejambat dan lintasan hidupan liar; dan (vii) mewujudkan Santuari Gajah Johor (Johor Elephant Sanctuary â€“JES) bagi mengurangkan ancaman konflik gajah dan manusia. JES telah mula beroperasi pada hujung tahun 2020 dan gajah-gajah dari kawasan konflik akan mula dipindahkan di JES pada pertengahan tahun 2022. Sekian, terima kasih.</t>
  </si>
  <si>
    <t>SOALAN PUAN MARIA CHIN BINTI ABDULLAH [ PETALING JAYA ] minta MENTERI KEWANGAN menyatakan adakah peruntukan bantuan Keluarga Malaysia bagi mangsa banjir pada tahun lalu datang dari peruntukan Bajet 2021 atau Bajet 2022. NO SOALAN:33</t>
  </si>
  <si>
    <t>JAWAPAN Tan Sri Yang di-Pertua, Untuk makluman Yang Berhormat, di bawah pakej Bantuan Banjir Keluarga Malaysia, setiap mangsa banjir yang layak akan sekurang-kurangnya menerima bantuan tunai langsung sehingga RM10,000. Malah, bagi yang dikenal pasti mendapat kemudahan pembinaan rumah baharu, nilai bantuan yang diterima adalah sehingga RM61,000. Bantuan tunai langsung RM10,000 ini merangkumi antaranya:â€¢ Bantuan Wang Ihsan sebanyak RM1,000; â€¢ Bantuan Tunai Barangan Keperluan Asas sebanyak RM2,500; â€¢ Rebat pembelian peralatan elektrik bernilai RM500; â€¢ Bantuan pembaikan kenderaan RM1,000; dan â€¢ Pembaikan Kecil Rumah sehingga RM5,000. Selain bantuan tunai secara langsung, Kerajaan turut menyediakan kemudahan pembiayaan kepada setiap Ketua Isi Rumah (KIR) melalui pinjaman BSN sehingga RM10,000 pada kadar faedah 0 peratus, termasuk moratorium bayaran balik selama enam bulan. Implikasi kewangan dijangka melebihi RM2 bilion di mana sebanyak RM480 juta ditampung menggunakan peruntukan tahun 2021 dan akan di bawa sebagai Rang Undang-Undang Perbekalan Tambahan 2021 dalam sesi Parlimen kali ini manakala selebihnya ditampung menggunakan peruntukan tahun 2022 melalui penyesuaian semula Bajet 2022. Kementerian Kewangan juga akan meneliti keperluan tersebut dari semasa ke semasa dan akan sentiasa memberi keutamaan penuh bagi membantu mangsa-mangsa banjir yang terjejas. Sekian, terima kasih.</t>
  </si>
  <si>
    <t>SOALAN DATUK DR. HASAN BIN BAHROM [ TAMPIN ] minta MENTERI PERTANIAN DAN INDUSTRI MAKANAN menyatakan apakah tindakan yang Kementerian boleh lakukan terhadap kemusnahan binatang ternakan akibat banjir dan bagaimana Kementerian dapat membantu memulihkan para penternak membangunkan semula usaha yang telah musnah akibat daripada banjir yang berlaku. NO SOALAN:46</t>
  </si>
  <si>
    <t>JAWAPAN Tuan Yang di-Pertua, Untuk makluman Ahli Yang Berhormat, fenomena banjir yang sering berlaku turut menjejaskan para penternak. Kementerian Pertanian dan Industri Makanan (MAFI) sentiasa membantu penternak yang terkesan untuk memulihkan semula aktiviti penternakan mereka. Antara langkah yang diambil ialah:(i) Mengaktifkan Bilik Bencana Banjir dan menggerakkan pegawai dan kakitangan bagi menyelaras dan membantu memindahkan ternakan dari kawasan terjejas ke kawasan lebih selamat; (ii) Program Pembangunan Semula Projek Agromakanan (PPSPA) dengan memberi bantuan berbentuk barangan (in-kind) seperti bahan binaan untuk baik pulih kandang/ reban, logistik, gantian ternakan, makanan ternakan dan ubat-ubatan, (iii) Bantuan MAFI Prihatin Pasca Banjir; dan (iv) Khidmat nasihat dan perkhidmatan teknikal veterinar seperti rawatan ternakan yang sakit dan program kesihatan gerompok menerusi pegawai-pegawai pengembangan di lapangan. Pada kejadian banjir tahun 2021, seramai 286 penternak yang terjejas akibat banjir telah menerima bantuan dan melibatkan peruntukkan sebanyak RM1,466,805.00. Ia melibatkan beberapa buah negeri iaitu Kedah, Pulau Pinang, Perak, Pahang, Negeri Sembilan, Kelantan, Selangor dan Kedah. Sekian, terima kasih.</t>
  </si>
  <si>
    <t>SOALAN Minta MENTERI TENAGA DAN SUMBER ASLI menyatakan sebab Kerajaan tidak mengarahkan Tenaga Nasional Bhd. untuk menangguhkan kenaikan tarif elektrik kepada 1.6 juta perniagaan dan industri setinggi 20% sehingga kemelesetan ekonomi reda. Nyatakan rasionalnya membenarkan sebuah syarikat untung dengan membebankan seluruh rakyat Malaysia serta kesan ke atas kenaikan harga barangan. NO. SOALAN:48 2</t>
  </si>
  <si>
    <t>JAWAPAN Tuan Yang di-Pertua, Untuk makluman Ahli Yang Berhormat, 1. Kerajaan mempunyai mekanisme khusus bagi penetapan purata tarif asas elektrik yang telah diguna pakai sejak tahun 2014 iaitu berdasarkan mekanisme Incentive Based Regulation (IBR). Melalui IBR ini, purata tarif asas di Semenanjung Malaysia untuk Tenaga Nasional Berhad (TNB) akan dikaji tiga (3) tahun sekali berserta dengan penetapan parameter-parameter untuk perniagaan TNB yang dikawal selia oleh Kerajaan melalui Suruhanjaya Tenaga (ST). Selain itu, Kerajaan juga mempunyai mekanisme khusus bagi pelarasan tarif elektrik iaitu melalui Imbalance Cost Pass-Through (ICPT) yang disemak setiap enam (6) bulan. Mekanisme ICPT ini adalah penting memandangkan TNB telah membuat bayaran bagi semua kos penjanaan tenaga elektrik di Semenanjung bagi enam bulan yang terdahulu, maka bagi enam bulan yang berikutnya, mekanisme ICPT membenarkan segala kos yang telah dibuat oleh TNB dilepaskan kepada pengguna sama ada dalam bentuk rebat atau surcaj. Kerajaan pada 26 Januari 2022 telah meluluskan pelaksanaan tempoh regulatori ketiga (RP3) bagi tahun 2022 hingga 2024 di bawah mekanisme IBR. 2. Bagi tempoh 1 Januari hingga 31 Disember 2021, Kerajaan telah melepaskan rebat 2 sen/kWj kepada semua kategori pengguna di Semenanjung. Pemberian rebat ini melibatkan kos keseluruhan sebanyak RM2.27 bilion. NO. SOALAN:48 3 3. Bagi tempoh Julai hingga Disember 2021, kos ICPT yang terlibat adalah sebanyak RM1.672 bilion bersamaan surcaj 3.70 sen/kWj yang perlu dilepaskan kepada semua pengguna elektrik di Semenanjung. Pelepasan surcaj ICPT sebanyak 3.70 sen/kWj kepada pengguna bagi tempoh Februari 2022 hingga Jun 2022 tidak dapat dielakkan berikutan kenaikan harga arang batu sehingga USD105.09/metrik tan berbanding unjuran harga arang batu yang ditetapkan pada tahun 2021 iaitu sebanyak USD67.45/metrik tan. Peningkatan harga arang batu yang ketara ini telah menyebabkan kos penjanaan berasaskan arang batu meningkat sebanyak 45% bagi tempoh Julai hingga Disember 2021. 4. Sebarang kenaikan dalam harga arang batu memberi impak yang besar kepada tarif elektrik di Semenanjung kerana 59% penjanaan elektrik adalah daripada sumber arang batu. Selain itu, kenaikan pertukaran mata wang asing bagi tempoh Julai hingga Disember 2021 iaitu pada kadar RM4.246 untuk setiap USD1.00 berbanding unjuran iaitu pada kadar RM4.212 bagi setiap USD1.00 turut menjadikan kos penjanaan meningkat. 5. Selain itu, sebarang penangguhan pelaksanaan ICPT akan memberi implikasi yang lebih signifikan kepada pengguna pada kitaran ICPT akan datang iaitu untuk tempoh Julai hingga Disember 2022. Ini kerana, kos ICPT bagi tempoh Julai hingga Disember 2022 dianggarkan lebih tinggi iaitu sebanyak RM5.736 bilion atau bersamaan surcaj 10.55 sen/kWj berdasarkan unjuran yang dibuat oleh Suruhanjaya Tenaga. Sekiranya kos ICPT bagi tempoh Februari hingga Jun 2022 ditangguhkan sehingga bulan Julai hingga Disember 2022, kos ICPT yang akan dilepaskan kepada semua NO. SOALAN:48 4 pengguna adalah sebanyak 13.63 sen/kWj. Hal ini akan menyebabkan kesan yang lebih buruk kepada pengguna elektrik serta menjejaskan kedudukan kewangan negara. 6. Kerajaan menyedari bahawa sekiranya surcaj dilepaskan kepada semua pengguna seperti yang sepatutnya dilaksana berdasarkan mekanisme ICPT, pasti rakyat akan merasa terbeban disebabkan kenaikan tarif elektrik. Oleh itu, Kerajaan telah memutuskan supaya rebat 2 sen/kWj diteruskan kepada semua pengguna domestik bagi tempoh Februari sehingga Jun 2022 dengan membelanjakan RM715 juta daripada dana Kumpulan Wang Industri Elektrik (KWIE). Dalam masa yang sama, TNB telah menyerap kos ICPT pada bulan Januari 2022 sebanyak RM181 juta walaupun kos tersebut sepatutnya dilepaskan kepada semua pengguna. 7. Bagi menghadapi situasi ini, saya ingin menyarankan agar pengguna-pengguna bukan domestik untuk melanggan inisiatif Green Electricity Tariff (GET). Ia bukan sahaja dapat mengecualikan pelanggan GET daripada membayar surcaj ICPT untuk tempoh setahun, malah mereka akan turut memiliki Renewable Energy Certificate (REC) yang boleh membantu mereka memenuhi komitmen Environmental, Social and Governance (ESG), dengan izin, dan menyokong agenda Tenaga Boleh Baharu negara. 8. Selain itu, pengguna-pengguna bukan domestik turut dicadangkan untuk meneroka potensi solar melalui pemasangan sistem solar bagi kegunaan sendiri (self-consumption â€“ SelCo) atau menyertai Program Net Energy Metering 3.0 (NEM 3.0). Kementerian juga menyarankan pemain-pemain industri untuk mengamalkan NO. SOALAN:48 5 penggunaan elektrik secara cekap dengan menggunakan peralatan cekap tenaga yang mendapat penarafan 4 atau 5 bintang oleh pihak Suruhanjaya Tenaga. Inisiatif-inisiatif ini dapat membantu pengguna komersial dan industri untuk mengurangkan bil elektrik mereka pada masa akan datang. 9. Bagi memastikan kepentingan pengguna terpelihara, saya yakin Kementerian Perdagangan Dalam Negeri dan Hal Ehwal Pengguna (KPDNHEP) sentiasa giat melakukan pemantauan harga di pasaran agar tiada pihak yang tidak bertanggungjawab mengambil kesempatan untuk memanipulasi harga dengan menaikkan harga barang bagi mengaut keuntungan berlebihan. Sekian, terima kasih.</t>
  </si>
  <si>
    <t>DATUK WILSON UGAK ANAK KUMBONG</t>
  </si>
  <si>
    <t>WILSON UGAK ANAK KUMBONG</t>
  </si>
  <si>
    <t>HULU RAJANG</t>
  </si>
  <si>
    <t>SOALAN DATUK WILSON UGAK ANAK KUMBONG ( HULU RAJANG ) minta MENTERI TENAGA DAN SUMBER ASLI menyatakan tindakan pihak Kementerian untuk mengelakkan bencana longgokan sisa-sisa kayu balak hanyut pada tahun 2010 dan 2021 daripada berulang lagi di Batang Baleh, Kapit. SOALAN NO:69 2</t>
  </si>
  <si>
    <t>JAWAPAN Tuan Yang di-Pertua, 1. Kerajaan Negeri Sarawak telah menubuhkan satu pasukan petugas khas iaitu Special Task Force on Floating Debris along Batang Baleh yang dipengerusikan oleh Setiausaha Tetap, Kementerian Pembangunan Bandar dan Sumber Asli Sarawak bagi menangani isu sisa kayu balak hanyut di Batang Baleh, Kapit. Antara objektif penubuhan pasukan petugas khas tersebut adalah seperti berikut:(i) mencari jalan penyelesaian terhadap masalah berkaitan dengan sisa kayu balak hanyut di Batang Baleh; (ii) mengemukakan pelan tindakan mengenai sisa kayu hanyut untuk pertimbangan dan kelulusan Mesyuarat Majlis Kerajaan Negeri; dan (iii) meningkatkan kerjasama di antara agensi-agensi kerajaan yang terlibat dalam menangani isu ini termasuk daripada pemain industri dan komuniti setempat. 2. Antara tindakan yang diambil oleh pasukan petugas khas tersebut bagi mengelakkan kejadian longgokan sisa kayu balak hanyut daripada berulang adalah seperti berikut:(i) menggantung sementara operasi pembalakan salvaj (salvage logging operation) di kawasan pembinaan empangan hidro elektrik Baleh; SOALAN NO:69 3 (ii) sedang melaksanakan operasi pembersihan sisa kayu di sepanjang Batang Baleh; (iii) memasang perangkap sisa kayu atau log boom, dengan izin di kawasan yang strategik di Batang Baleh, Sungai Melatai, Sungai Mengiong dan Sungai Entulu; (iv) melaksanakan operasi pemantauan secara berkala melalui udara dan darat termasuk penubuhan stesen pemantauan di beberapa lokasi hotspot; (v) sedang menambah baik Biomass Removal Plan (BRP) dengan mengambil kira pengurusan BRP yang lebih komprehensif meliputi pelan operasi pembalakan salvaj, pelupusan biomass dan penentuan zon penampan; (vi) sedang mengemaskini Prosedur Operasi Standard (SOP) agensi-agensi kerajaan di peringkat negeri yang terlibat; dan (vii) sedang mengkaji kesesuaian zon penampan yang akan diwujudkan di kawasan empangan hidroelektrik Batang Baleh. Sekian, terima kasih.</t>
  </si>
  <si>
    <t>SOALAN Minta MENTERI TENAGA DAN SUMBER ASLI menyatakan:- faedah-faedah penggantian meter biasa kepada meter pintar (Smart Meter) kepada rakyat dan apakah langkah ini dapat membendung kegiatan negatif seperti kes usikan meter dan sebagainya.</t>
  </si>
  <si>
    <t>JAWAPAN Tuan Yang di-Pertua, Untuk makluman Ahli Yang Berhormat, 1. Penggunaan meter pintar (smart meter, dengan izin), bertujuan untuk memastikan pihak Tenaga Nasional Berhad memberikan perkhidmatan yang cekap kepada pengguna dan rakyat dalam usaha untuk meningkatkan sistem penyampaian Kerajaan kepada rakyat. 2. Antara faedah penggunaan meter pintar adalah:(i) membantu pengguna mengawal penggunaan elektrik mereka melalui pemantauan jumlah bil elektrik semasa secara harian, mingguan dan bulanan. Oleh itu pengguna dapat mengawal perbelanjaan bil elektrik mereka; NO. SOALAN:17 (ii) membolehkan proses pemulihan dilaksanakan dengan lebih cepat kerana meter pintar akan menghantar notifikasi secara automatik kepada pihak TNB sekiranya terdapat gangguan bekalan elektrik di premis pengguna; dan (iii) pengguna mendapat bacaan bil elektrik tanpa memerlukan kehadiran pembaca meter di premis pengguna. Dalam hal ini pengguna sentiasa mendapat bacaan bil elektrik sebenar. Tiada lagi isu bil anggaran sekiranya pembaca meter tidak dapat merekodkan bacaan meter di premis pengguna. 3. Pembangunan dan pelaksanaan meter pintar juga akan dapat membendung kegiatan negatif seperti kes usikan pepasangan meter dan sebagainya memandangkan segala gangguan atau usikan ke atas meter pintar dapat dikesan secara automatik melalui fungsi meter pintar yang telah dilengkapi dengan ciri-ciri keselamatan dan pengesanan yang berkesan. Sekian, terima kasih.</t>
  </si>
  <si>
    <t>/jawapan-lisan-pdfs/JDR07122020.pdf</t>
  </si>
  <si>
    <t>SOALAN DATO' DR. MOHD KHAIRUDDIN BIN AMAN RAZALI [ KUALA NERUS ] minta MENTERI ALAM SEKITAR DAN AIR menyatakan kajian dan pelan perancangan pembangunan menyeluruh yang dibuat oleh pihak Kementerian bagi menyelesaikan masalah perparitan di Parlimen Kuala Nerus secara holistik untuk mengatasi isu banjir kilat dan banjir ketika musim moonsun timur laut atau musim tengkujuh.</t>
  </si>
  <si>
    <t>JAWAPAN Tuan Yang Di-Pertua, 1. Dalam usaha menyelesaikan masalah perparitan di Parlimen Kuala Nerus, Kementerian Alam Sekitar dan Air (KASA) telah melaksanakan tindakan penyelesaian jangka pendek dan jangka panjang. 2. Bagi penyelesaian jangka pendek, KASA telah menyalurkan peruntukan sebanyak RM40 ribu bagi menyelenggara 2 buah kolam takungan banjir di kawasan Parlimen Kuala Nerus pada tahun 2021. 3. Manakala bagi penyelesaian jangka panjang melibatkan pelaksanaan; a. Kajian Pelan Induk Saliran Mesra Alam (PISMA) Daerah Kuala Terengganu dan Kuala Nerus, Terengganu. Kajian ini telah siap NO. SOALAN:1 pada 31 Oktober 2019. Kajian ini perlu dilaksanakan terlebih dahulu untuk mengenalpasti punca-punca kejadian banjir kilat yang berlaku dan sebagai rujukan dalam merancang infrastruktur saliran serta mengenalpasti langkah-langkah penyelesaian jangka pendek dan jangka panjang secara komprehensif bagi menangani kejadian banjir kilat. b. Projek Tebatan Banjir Kuala Terengganu (UMT) dan Kawasan Sekitar, Terengganu dengan kos keseluruhan projek berjumlah RM10 juta. Projek ini dijangka tender pada Mei 2022 dan siap sepenuhnya pada Ogos 2023; dan c. Projek di bawah Kementerian Pengajian Tinggi yang dilaksanakan JPS sebagai agensi teknikal, iaitu Projek Sistem Tebatan banjir dan Sistem Pencegahan Hakisan Pantai Universiti Malaysia Terengganu. Projek ini dijangka tender pada Januari 2022 dan siap sepenuhnya pada Mei 2024. Sekian, terima kasih. NO. SOALAN:12</t>
  </si>
  <si>
    <t>/jawapan-lisan-pdfs/JDR07122021.pdf</t>
  </si>
  <si>
    <t>SOALAN DATUK WIRA HAJI MOHD. ANUAR MOHD. TAHIR [ TEMERLOH ] minta MENTERI ALAM SEKITAR DAN AIR menyatakan inisiatif untuk meningkatkan pengedaran air berkualiti disebabkan paip usang malah sungai-sungai sumber bekalan air sering tercemar akibat kelodak dari pembangunan, sisa kimia perindustrian, mendapan dan muka sauk tidak dapat berfungsi dikala kemarau serta Loji Rawatan Air (LRA) tenggelam di musim banjir. SOALAN NO:13 2</t>
  </si>
  <si>
    <t>JAWAPAN Tuan Yang Di-Pertua, 1. Untuk makluman Yang Berhormat, di antara inisiatif untuk meningkatkan pengedaran air berkualiti disebabkan paip usang adalah seperti berikut:i. penggantian paip (utama, retikulasi dan penghubung); ii. pembaikan kebocoran dan limpahan takungan perkhidmatan; iii. pembangunan Hydraulic Modelling, Sistem Pemantauan (SCADA/Telemetri) dan Geographical Information System (GIS); iv. pembentukan District Metering Zone (DMZ) dan Pressure Management Area (PMA); v. pengesanan dan pembaikan kebocoran secara aktif; dan vi. pemasangan dan penukaran meter (pengguna/SIV/DMZ). 2. Dalam pada itu, Kerajaan Persekutuan telah meluluskan peruntukan sebanyak RM726 juta bagi membiayai projek bekalan air di negeri Pahang seperti berikut:i. Peruntukan RM446 juta bagi pembinaan Loji Rawatan Air Semambu Fasa 3 berkapasiti 145 juta liter sehari (JLH) dan RM173 juta bagi pembinaan Tangki Imbangan untuk menyelesaikan masalah bekalan air di Daerah Kuantan terutamanya di kawasan Perindustrian Gebeng; ii. peruntukan sebanyak RM18 juta bagi menailktaraf LRA Bilut, LRA Semantan dan LRA Sungai Klau di Daerah Raub bagi mengatasi masalah kekeruhan pada musim hujan; dan iii. pelaksanaan Program Air Tidak Berhasil (NRW) Kebangsaan Pendekatan 1 dengan peruntukan geran sebanyak RM89 juta melibatkan skop kerja seperti penukaran meter-meter pengguna SOALAN NO:13 3 dan meter System Input Volume (SIV) dan pembaikan tangki perkhidmatan yang rosak. 3. Di bawah Pelan Perniagaan Pengurusan Air Pahang Berhad (PAIP) bagi tempoh operasi keempat (2021-2024), sebanyak RM920 juta telah diluluskan untuk pelaksanaan kerja-kerja kapital di bawah pembiayaan Pengurusan Aset Air Berhad (PAAB) yang merangkumi kerja-kerja pembinaan dan naiktaraf loji, pembinaan dan baikpulih tangki perkhidmatan dan kerja-kerja NRW. Satu projek khusus yang dicadangkan melibatkan pembinaan LRA berkapasiti 20 JLH di Lanchang, Temerloh dengan kos sebanyak RM92.65 juta dan cadangan penggantian paip-paip lama di sekitar Daerah Temerloh dengan kos sebanyak RM13.6 juta. Tuan Yang Di-Pertua, 4. Tanggungjawab ke atas sumber air dan tanah terletak di bawah bidang kuasa Kerajaan Negeri, selaras dengan Perlembagaan Persekutuan, Jadual Kesembilan, Senarai II â€“ Senarai Negeri. Oleh itu, kawalan sumber air dan langkah-langkah kawalan pembangunan tanah perlu dijalankan oleh Kerajaan Negeri bagi memastikan sumber air terpelihara dan menghalang aliran kelodak dan mendapan yang boleh menjejaskan operasi loji rawatan air. Sekian, terima kasih. NO. SOALAN:14</t>
  </si>
  <si>
    <t>SOALAN TUAN WONG HON WAI [ BUKIT BENDERA ] minta MENTERI ALAM SEKITAR DAN AIR menyatakan usaha pembaharuan undang-undang yang telah atau sedang diusahakan oleh pihak Kementerian Alam Sekitar dan Air sejak Mac 2020 dan bilakah pembaharuan tersebut akan dibentangkan di Parlimen.</t>
  </si>
  <si>
    <t>JAWAPAN Tuan Yang Di-Pertua, 1. Kementerian Alam Sekitar dan Air (KASA) sedang mengukuhkan Akta Kualiti Alam Sekeliling 1974 (AKAS 1974) [Akta 127]. Pengukuhan AKAS 1974 akan dibuat secara berfasa yang mana pada fasa pertama, pindaan memfokuskan kepada elemen kompaun, penalti dan standard bagi memastikan tindakan tegas dapat diambil ke atas pelaku dan pesalah yang menyebabkan pencemaran alam sekitar. 2. Untuk makluman, draf Rang Undang-undang Pindaan AKAS 1974 bagi fasa pertama telah dikemukakan untuk semakan dan kelulusan Jabatan Peguam Negara. Setelah diluluskan, KASA akan membentangkan Memorandum Jemaah Menteri mengenai Pindaan AKAS 1974 untuk pertimbangan dan persetujuan Jemaah Menteri. Pindaan AKAS 1974 ini dijangka akan dibentangkan dalam Parlimen pada suku pertama tahun 2022. SOALAN NO.:18 2 Tuan Yang Di-Pertua, 3. KASA juga dalam konteks melaksanakan pembaharuan undang-undang dalam sektor air dan akan meminda 2 perundangan utama, iaitu Akta Suruhanjaya Perkhidmatan Air Negara 2006 [Akta 654] dan Akta Industri Perkhidmatan Air 2006 [Akta 655]. 4. Pindaan Akta 654 akan membantu memperkasakan sistem tadbir urus dan memperkukuh kecekapan pengurusan Suruhanjaya Perkhidmatan Air Negara (SPAN). Manakala, pindaan ke atas Akta 655 bertujuan untuk mewujudkan ekosistem kawal selia yang mantap bagi menyokong pelaksanaan dasar sedia ada dan dasar baharu. Langkah ini penting bagi memastikan punca kuasa perundangan yang dipertanggungjawabkan sentiasa relevan dalam memenuhi cabaran semasa dan masa hadapan industri perkhidmatan bekalan air dan pembetungan. 5. Pindaan-pindaan penting yang dicadangkan termasuklah ke atas tempoh lantikan anggota SPAN, larangan penggunaan logo SPAN tanpa kebenaran, menggalakkan amalan ekonomi kitaran dalam industri air melalui penerokaan air pulih guna sebagai sumber bekalan air alternatif, pemantapan ekosistem pengurusan sisa rawatan air, meningkatkan kadar hukuman bagi kesalahan pencemaran air yang menjejaskan perkhidmatan bekalan air dan penubuhan Tribunal Industri Perkhidmatan Air. 5. Cadangan pindaan Akta 654 dan 655 telah melalui proses siri rundingan bersama dengan pemegang taruh termasuklah operator air, kementerian/jabatan Kerajaan serta Kerajaan-Kerajaan Negeri. Maklum balas yang diterima telah dijadikan input bagi memantapkan penyediaan draf Rang Undang-Undang Pindaan Akta 654 dan 655. Tertakluk kepada kelancaran proses semakan oleh Jabatan Peguam Negara dan kelulusan oleh Jemaah Menteri, Rang Undang-Undang ini disasarkan untuk dibentangkan di Parlimen pada suku ke-dua tahun 2022. 6. Melihat kepada isu perubahan iklim yang sering dibincangkan di peringkat antarabangsa, untuk makluman Ahli Yang Berhormat, bagi SOALAN NO.:18 3 memastikan tadbir urus perubahan iklim sentiasa diberi perhatian yang sewajarnya, KASA kini di dalam fasa awal membangunkan kerangka undang-undang perubahan iklim negara yang dijangka siap pada awal tahun 2022. Kerangka undang-undang tersebut akan menjadi asas kepada pembangunan Akta Perubahan Iklim kelak dan ia dijangka akan dibentangkan di Parlimen pada tahun 2025. Tuan Yang Di-Pertua, 7. Bidang bioteknologi moden semakin menjadi tumpuan sebagai katalis penting yang memacu perkembangan pelbagai sektor penting terutamanya berkaitan pertanian, pengeluaran makanan, kesihatan, keselamatan dan pertahanan. KASA melalui Jabatan Biokeselamatan menguat kuasa dan mengawal selia pelepasan, pengimportan, pengeksportan dan kegunaan terkawal organisma hidup yang diubah suai (living modified organism - LMO) yang terhasil dari aktiviti bioteknologi moden melalui Akta Biokeselamatan 2007 [Akta 678]. 8. Untuk makluman, KASA sedang dalam proses menyemak dan meminda Akta 678. Antara perkara utama yang diberi tumpuan dalam pindaan Akta 678 adalah mewujudkan peruntukan khusus mengenai tanggungan dan ganti rugi (liability and redress) yang akan memberikan hak kepada pihak yang terkesan untuk membuat tuntutan kepada pihak yang bertanggungjawab. Semakan dan pindaan Akta 678 ini dijangka akan selesai menjelang pertengahan tahun 2023. 9. Selain daripada pembaharuan kepada Akta 678, Kerajaan juga akan memperkenal dan menguat kuasa 2 peraturan baharu berkaitan LMO seperti berikut:(i) Peraturan Pelabelan LMO dan Produknya; dan (ii) Peraturan berkaitan Pengendalian, Pengangkutan, Pembungkusan dan Pengenalpastian LMO. Sekian, terima kasih.</t>
  </si>
  <si>
    <t>SOALAN TUAN CHOW KON YEOW [ TANJONG ] minta MENTERI ALAM SEKITAR DAN AIR menyatakan tindakan dan perancangan Kerajaan bagi memelihara kawasan tadahan air Ulu Muda. Adakah Lembaga Lembangan Ulu Muda (UMBA) sebagaimana dicadangkan Perbadanan Bekalan Air Pulau Pinang (PBAPP) sebelum ini diluluskan. Jika ya, bila ia akan dilaksanakan dan sekiranya tidak, nyatakan sebabnya. Apakah pendirian Kerajaan Pusat berhubung pengumuman terkini Kerajaan Negeri Kedah yang meluluskan kawasan pembalakan membabitkan 25,000 hektar di Hutan Ulu Muda daripada jumlah keluasan 75,000 hektar.</t>
  </si>
  <si>
    <t>JAWAPAN Tuan Yang Di-Pertua, 1. Untuk makluman Ahli Yang Berhormat, cadangan penubuhan Lembaga Lembangan Ulu Muda (Ulu Muda Basin Authority â€“ UMBA) sebagai sebuah badan berkanun bebas di bawah Kementerian ini yang bertanggungjawab ke atas sumber air bagi tiga Wilayah Ekonomi Koridor Utara (NCER) iaitu Perlis, Kedah dan Pulau Pinang adalah bertentangan dengan peruntukan di dalam Perlembagaan Persekutuan. 2. Seperti Ahli Yang Berhormat sedia maklum, perkara berkaitan dengan sumber air dan tanah adalah terletak di bawah bidang kuasa kerajaan negeri, selaras dengan Perlembagaan Persekutuan, Jadual Kesembilan, Senarai II â€“ NO. SOALAN:25 Senarai Negeri. Justeru, melalui cadangan ini Kerajaan Persekutuan dilihat akan melangkaui (encroaches) kuasa perundangan kerajaan negeri. 3. Kementerian ini maklum bahawa, berdasarkan Perkara 11 (b), Senarai 1, Perlembagaan Persekutuan, Kerajaan Persekutuan mempunyai kuasa perundangan terhadap interstate river. Walau bagaimanapun, melalui peruntukan ini, Kerajaan Persekutuan hanya mempunyai kuasa ke atas sungai yang merentasi sempadan negeri itu sahaja. 4. Cadangan penubuhan UMBA yang dikemukakan oleh Perbadanan Bekalan Air Pulau Pinang (PBAPP) turut mencadangkan pematuhan â€œRancangan Lembangan Ulu Mudaâ€ yang melibatkan tanah, sumber air dan hutan yang merupakan bidang kuasa perundangan dan eksekutif kerajaan negeri. Dalam hal ini, Kementerian telah membuat semakan terhadap Enakmen Sumber Air Kedah, 2008 dan ia jelas menyatakan bahawa kawasan lembangan sungai adalah termasuk tanah yang berada di sekitar sungai. Enakmen tersebut juga telah memperuntukkan perkara berkaitan penyediaan rancangan lembangan sungai di negeri itu. 5. Walau bagaimanapun, bagi memelihara kawasan tadahan air Ulu Muda, Kementerian telah melaksanakan pendekatan Pengurusan Lembangan Sungai Bersepadu (Intergated River Basin Management-IRBM) di Lembangan Sungai Muda pada tahun 2018. Pelan IRBM ini perlu dijadikan asas oleh Kerajaan Negeri bagi pembangunan guna tanah di Lembangan Sungai Muda untuk mengelakkan berlakunya insiden pencemaran dan memastikan sumber air yang bersih serta mencukupi. 6. Sehubungan dengan itu, adalah wajar kedua-dua negeri iaitu Kerajaan Negeri Pulau Pinang dan Kerajaan Negeri Kedah mengadakan perbincangan bagi mengenal pasti kaedah yang terbaik serta tindakan bersepadu dalam menyelesaikan isu yang telah lama berlanjutan ini. Kementerian ini bersedia untuk menjadi pemudahcara (moderator) bagi rundingan di antara kedua-dua Kerajaan Negeri agar kelestarian sumber air dan alam sekitar di Lembangan Sungai Muda terpelihara. Sekian, terima kasih.</t>
  </si>
  <si>
    <t>SOALAN NO. 36 Minta MENTERI PERUMAHAN DAN KERAJAAN TEMPATAN menyatakan apakah langkah-langkah kawalan yang telah dan akan dilakukan oleh Kementerian bagi mengatasi pengimportan haram jutaan tan sisa sampah dari luar negara ke Malaysia dan daripada negara mana.</t>
  </si>
  <si>
    <t>JAWAPAN Tuan Yang di-Pertua, 1. Untuk makluman Yang Berhormat, antara langkah-langkah kawalan yang telah dilakukan oleh Kementerian Perumahan dan Kerajaan Tempatan (KPKT) bagi mengatasi pengimportan haram jutaan tan sisa plastik dari luar negara ke Malaysia adalah:(i) mengenakan syarat-syarat yang lebih ketat bagi pengimportan sisa plastik HS Code &amp; kod tariff 39.15; (ii) mengadakan operasi bersepadu bagi mengetatkan kawalan di pintu masuk Pelabuhan Persekutuan bersama-sama dengan pelbagai agensi kerajaan seperti Jabatan Alam Sekitar (JAS), Jabatan Kastam Diraja Malaysia (JKDM), NO SOALAN:36 Perbadanan Pengurusan Sisa Pepejal dan Pembersihan Awam (SWCorp) dan Pihak Berkuasa Pelabuhan; (iii) meneliti isu-isu berkaitan perundangan, peraturan, penguatkuasaan dan kawalan dari semasa ke semasa melalui platform Mesyuarat Jawatankuasa Induk Pengurusan Skrap Plastik Import yang dipengerusikan bersama antara Ketua Setiausaha Kementerian Perumahan dan Kerajaan Tempatan (KPKT) dan Ketua Setiausaha Kementerian Tenaga, Sains, Teknologi, Alam Sekitar dan Perubahan Iklim (MESTECC); dan (iv) tindakan penghantaran pulang kontena-kontena yang tidak mematuhi perundangan negara seperti tidak memiliki lesen import (approved permit â€“ AP) sisa plastik di bawah kod tarif 39.15 dan sisa plastik yang tidak bersih dan homogen serta melanggar perundangan agensi-agensi lain terutamanya JAS melalui peruntukan perundangan antarabangsa iaitu Konvensyen Basel. 2. Kementerian hanya membenarkan pengimportan sisa plastik yang bersih dan homogen kerana ianya telah melalui proses pengasingan mekanikal terlebih dahulu. Setelah diasing, sisa plastik import tersebut akan dimampat dan dibalut dengan kemas sebelum dihantar ke Malaysia melalui kontena supaya ianya dalam keadaan bersih dan homogen. Antara pembekal sisa plastik yang diluluskan oleh Kementerian berasal dari negara seperti Jepun, Amerika Syarikat, Eropah termasuklah dari negara Timur Tengah yang membekalkan sisa plastik berkualiti tinggi dan bersih seperti Acrylonitrile butadiene styrene (ABS) lumps dan Polyethylene (PE) film. Sekian, terima kasih.</t>
  </si>
  <si>
    <t>/jawapan-lisan-pdfs/JDR14112019.pdf</t>
  </si>
  <si>
    <t>SOALAN:19 minta MENTERI PEMBANGUNAN LUAR BANDAR menyatakan perancangan Kementerian bagi menaik taraf ekonomi kampung-kampung yang tidak terpilih bagi Program Kampung Desa Lestari.</t>
  </si>
  <si>
    <t>JAWAPAN Tuan Yang di-Pertua, Untuk makluman Yang Berhormat, selain Program Desa Lestari, Kementerian Pembangunan Luar Bandar turut melaksanakan pelbagai program yang bertujuan untuk membangunkan taraf ekonomi masyarakat di luar bandar. Di bawah Teras Ekonomi Pelan Harapan Pembangunan Luar Bandar (2018-2023), terdapat 6 strategi iaitu:1. Menambah baik mekanisme bantuan; 2. Meningkatkan kerjasama strategi dengan sektor swasta; 3. Merancakkan pelancongan desa (Rural Tourism@KPLB); 4. Meningkatkan penglibatan belia; 5. Membangunkan semula kawasan-kawasan Lembaga Kemajuan Wilayah (LKW) yang telah dibubarkan; dan 6. Membangunkan persekitaran perniagaan yang kondusif. NO SOALAN:19 2 Program-program yang terlibat di bawah strategi ini antaranya ialah Projek Bersepadu Pembangunan Ekonomi Kampung (PROSPEK), Desa Lestari, Rural Tourism@KPLB, Gerakan Desa Harapan, dan Rural Business Outlet (RBO). Selain itu juga, bagi meningkatkan ekonomi di luar bandar, pemerkasaan keusahawanan luar bandar juga perlu untuk mewujudkan sumber pendapatan yang pelbagai serta peluang pekerjaan yang lebih luas di kawasan luar bandar. Di bawah Teras Keusahawanan Pelan Harapan Pembangunan Luar Bandar (2018-2023), terdapat 5 strategi iaitu:1. Mewujudkan bank data usahawan KPLB; 2. Mewujudkan Road Map Pembangunan Usahawan Luar Bandar; 3. Mewujudkan usahawan rantaian; 4. Mewujudkan usahawan luar bandar berteraskan teknologi dan inovasi; dan 5. Mempromosikan program-program keusahawanan luar bandar. Antara program-program yang memacu strategi-strategi ni adalah seperti DesaMall@Online, Rural Business Challenge (RBC), Karnival Usahawan Desa (KUD) dan banyak lagi. Kementerian Pembangunan Luar Bandar semestinya sentiasa mengambil berat tentang keadaan ekonomi di kawasan luar bandar. Dengan inisiatif yang telah dinyatakan tersebut serta inisiatif yang lain termasuk juga memperkasakan modal insan dan golongan wanita di luar bandar, perancangan dan pelaksanaan projek pembangunan ekonomi di luar bandar akan dilaksanakan secara holistik dengan kerjasama pihak Kerajaan Negeri bagi memastikan setiap kawasan luar bandar diberi perhatian sewajarnya.</t>
  </si>
  <si>
    <t>26 MAC 2019</t>
  </si>
  <si>
    <t>/jawapan-lisan-pdfs/JDR26032019.pdf</t>
  </si>
  <si>
    <t>SOALAN NO. 23 Tuan Sanisvara Nethaji Rayer A/L Rajaji [ Jelutong ] minta MENTERI AIR, TANAH DAN SUMBER ASLI menyatakan bilakah projek-projek tebatan banjir di Sungai Pinang dan Sungai Jelutong di Jelutong Pulau Pinang dijangka disiapkan. NO SOALAN:23</t>
  </si>
  <si>
    <t>JAWAPAN Tuan Yang di-Pertua, Projek tebatan banjir di kawasan Jelutong adalah projek Rancangan Tebatan Banjir (RTB) Lembangan Sungai Pinang di Daerah Timur Laut. Projek ini merupakan projek RTB yang diluluskan ddalam Rolling Plan-2 (2017) RMKe-11 dengan kos siling projek sebanyak RM150 Juta. Projek ini meliputi lembangan Sungai Pinang seluas 51 km persegi yang meliputi 40 peratus kawasan dalam Daerah Timur Laut serta merangkumi enam cabang anak sungai iaitu Sungai Jelutong, Sungai Air Itam, Sungai Air Terjun, Sungai Dondang, Sungai Air Putih dan Sungai Kecil. Pelaksanaan kerja-kerja fizikal bagi projek ini dijangka akan siap dilaksanakan pada tahun 2024. Sekian, terima kasih SOALAN NO. 24</t>
  </si>
  <si>
    <t>SOALAN NO.49:Minta MENTERI TENAGA, SAINS, TEKNOLOGI, ALAM SEKITAR DAN PERUBAHAN IKLIM menyatakan langkah-langkah yang diperkenalkan Kementerian dalam menggalakkan penglibatan sektor swasta menceburi Industri Tenaga Boleh Diperbaharui terutamanya tenaga solar khasnya di negeri Terengganu.</t>
  </si>
  <si>
    <t>JAWAPAN Tuan Yang di-Pertua, Untuk makluman Ahli Yang Berhormat, 1. Dalam menggalakkan penglibatan sektor swasta dalam bidang tenaga boleh baharu (TBB), Kerajaan telah memperkenalkan inisiatif-inisiatif di seluruh negara tanpa memberi tumpuan khusus kepada negeri-negeri tertentu. Antara inisiatif tersebut adalah seperti berikut:(i) pembelian elektrik pada kadar tarif premium oleh utiliti melalui mekanisme Feed-in Tariff (FiT) bagi TBB yang dijana dan dieksport ke grid nasional; (ii) pelaksanaan Net Energy Metering (NEM) yang membolehkan pengguna menjana tenaga melalui pemasangan solar NO. SOALAN:49 2 photovoltaic (PV) untuk kegunaan sendiri bagi menjimatkan bil elektrik. Melalui NEM, lebihan tenaga elektrik yang dihasilkan akan dieksport ke grid dan dikreditkan dalam bentuk kredit tenaga dalam bil pengguna berdasarkan kadar tarif semasa; (iii) pelaksanaan Large Scale Solar (LSS) melalui proses pembidaan kompetitif dan terbuka bagi mendapatkan bekalan tenaga solar pada kadar tarif yang paling kompetitif; (iv) pengenalan insentif fiskal Green Investment Tax Allowance (GITA) serta Green Income Tax Exemption (GITE) pada tahun 2016 dan diteruskan sehingga tahun 2020; dan (v) pelaksanaan insentif pembiayaan Green Technology Financing Scheme (GTFS) bawah Bajet 2019 di mana Kerajaan memperuntukkan sebanyak RM2 bilion bagi menampung 2% daripada kadar faedah pinjaman untuk lima tahun pertama pelaksanaan projek-projek TBB. 2. Sehingga kini, jumlah kapasiti terpasang bagi TBB di Negeri Terengganu di bawah program FiT ialah sebanyak 10.78 Megawatt (MW) dan sebanyak 18.5MW adalah di bawah Program LSS. Daripada jumlah tersebut, 29.3MW adalah daripada sumber tenaga solar. Ini menunjukkan bahawa program-program yang telah dilaksanakan Kerajaan telah mewujudkan dan menggalakkan penglibatan sektor swasta menceburi Industri TBB terutamanya dalam bidang tenaga solar di Negeri Terengganu. Sekian, terima kasih. NO. SOALAN:50</t>
  </si>
  <si>
    <t>SOALAN NO. 66 Tuan Ahmad Fadhli bin Shaari [ Pasir Mas ] minta MENTERI AIR, TANAH DAN SUMBER ASLI menyatakan tentang industri bauksit yang telah mencemarkan alam sekitar di Kuantan suatu ketika dahulu dan telah dibuka semula oleh Kerajaan pada tahun ini.</t>
  </si>
  <si>
    <t>JAWAPAN Tuan Yang di-Pertua, Kementerian Air, Tanah dan Sumber Asli sebagai agensi yang dipertanggungjawabkan untuk membangunkan industri mineral, telah mengambilkira pelbagai faktor dalam menggubal SOP aktiviti perlombongan dan pengekspotan bauksit. Ini termasuklah kemampanan dan hala tuju industri mineral, kelestarian alam sekitar, keselamatan dan kesihatan awam, kesan limpahan ekonomi (economic spill over) dan lain-lain. Penyelarasan fungsi dan kuasa antara Kerajaan Persekutuan dan Kerajaan Negeri turut diambilkira dalam menangani perkara ini. Kelulusan bagi sebarang pajakan melombong dan lesen melombong tuan punya adalah terletak di bawah bidang kuasa Pihak Berkuasa Negeri (PBN), manakala pihak kerajaan Persekutuan pula bertanggungjawab untuk memastikan pembangunan mineral dilaksanakan secara mampan dan lestari melalui penambahbaikan peraturan, prosedur, garis panduan yang berkaitan dengan aktiviti perlombongan dan pengeksportan bauksit. Pematuhan terhadap SOP ini oleh semua penggiat industri akan menjadikan industri perlombongan lebih teratur, berkesan dan memberikan penekanan terhadap kesejahteraan penduduk serta alam sekitar. Secara asasnya, SOP baharu berkaitan aktiviti perlombongan bauksit telah menekankan prosedur-prosedur peringkat sebelum perlombongan (pre-mining), semasa perlombongan (during mining) dan selepas perlombongan (post-mining). Keperluan kelulusan laporan EIA bagi setiap permohonan perlombongan adalah merupakan syarat utama yang akan diwajibkan. Sekian, terima kasih.</t>
  </si>
  <si>
    <t>SOALAN TUAN SYED SADDIQ BIN SYED ABDUL RAHMAN [ MUAR ] minta MENTERI ALAM SEKITAR DAN AIR menyatakan membentangkan rancangan Malaysia menjadi negara neutral karbon menjelang tahun 2050 sepertimana yang telah diumumkan melalui Rancangan Malaysia Ke-12 (RMK-12) misalnya dengan dasar â€˜carbon pricingâ€™ dan cukai karbon. NO. SOALAN:15</t>
  </si>
  <si>
    <t>JAWAPAN Tuan Yang Di-Pertua, 1. Untuk makluman Ahli Yang Berhormat, semasa membentangkan Rancangan Malaysia Ke-12 di Parlimen, YAB Perdana Menteri telah mengumumkan aspirasi negara untuk mencapai sasaran pelepasan gas rumah kaca (GHG) bersih sifar (net-zero GHG emissions) seawal-awalnya pada tahun 2050. YAB Perdana Menteri juga telah menyatakan bahawa pencapaian aspirasi ini adalah tertakluk kepada penyediaan Strategi Jangka Masa Panjang Pembangunan Rendah Karbon (Long-term Low Emissions Development Strategies â€“ LT-LEDS) yang akan dimuktamadkan pada tahun 2022. 2. Selain pelaksanaan tindakan mitigasi pengurangan pelepasan GHG oleh sektor-sektor ekonomi, YAB Perdana Menteri juga turut mengumumkan bahawa pencapaian aspirasi pelepasan GHG bersih sifar negara akan disokong oleh pelaksanaan mekanisme penetapan harga karbon atau â€˜carbon pricing mechanismâ€™. 3. Mekanisme â€˜carbon pricingâ€™ merupakan kaedah ekonomi yang memanfaatkan pasaran untuk menjana insentif kewangan bagi menyokong usaha pengurangan pelepasan gas rumah kaca (GHG) di peringkat swasta atau di peringkat nasional. Antara inisiatif yang sering digunakan oleh sesebuah negara di bawah mekanisme â€˜carbon pricingâ€™ adalah pelaksanaan cukai karbon dan pelaksanaan skim perdagangan karbon di peringkat domestik (domestic emissions trading scheme). 4. Untuk makluman Ahli Yang Berhormat juga, Jemaah Menteri pada 17 September 2021 telah bersetuju dengan pembangunan dasar carbon pricing negara yang merangkumi panduan pasaran karbon sukarela antarabangsa (Voluntary Carbon Market â€“ VCM) dan pembangunan skim perdagangan karbon peringkat domestik (domestic emissions trading scheme â€“ DETS). Pembangunan panduan VCM oleh Kementerian Alam Sekitar dan Air adalah sebagai panduan umum kepada mana-mana entiti di dalam negara yang ingin terlibat dengan pasaran VCM antarabangsa. Panduan VCM dibangunkan oleh KASA bertujuan untuk memastikan kepentingan negara dalam pelaporan perubahan iklim dan komitmen pengurangan pelepasan NO. SOALAN:15 GHG negara tidak terjejas. Melalui Panduan VCM ini, mana-mana pihak termasuk pihak swasta yang terlibat hendaklah melaporkan maklumat berkaitan projek karbon yang dilaksanakan kepada KASA. 5. Untuk makluman ahli Yang Berhormat juga, Mesyuarat Majlis Tindakan Perubahan Iklim (MyCAC Bil 2/2021) pada 11 Oktober 2021 telah bersetuju dengan pembangunan Pasaran Karbon Sukarela (Voluntary Carbon Market-VCM) Domestik sebagai peralihan kepada skim Perdagangan Karbon Peringkat Domestik atau Domestic Emission Trading Scheme (DETS) yang akan dilaksanakan oleh KASA dengan kerjasama Kementerian Kewangan dan Bursa Malaysia. Pelaksanaan skim ini akan melibatkan pembangunan platform tunggal bagi transaksi kredit karbon di peringkat domestik. Pihak swasta boleh memanfaatkan DETS bagi melaksanakan urus niaga kredit karbon di peringkat domestik bagi menggalakkan peralihan industri kepada aktiviti rendah karbon dan menarik pelaburan hijau. Kerajaan menjangkakan dengan pelaksanaan mekanisme carbon pricing seperti DETS oleh Malaysia akan meningkatkan keupayaan pemain industri dalam menghasilkan produk dan perkhidmatan yang mampu berdaya saing di peringkat antarabangsa. 6. Pembangunan VCM Domestik/DETS adalah merangkumi satu platform tunggal bagi urusniaga kredit karbon di peringkat domestik secara berfasa. Fasa pertama DETS yang dijangka bermula pada tahun 2022 adalah melibatkan pelaksanaan VCM di peringkat domestik. Antara perkara yang terlibat di bawah fasa pertama DETS adalah mendapatkan dengan izin buy-in daripada kerajaan negeri dan potensi pembeli kredit karbon, rekaan pasaran, kerjasama dengan piawaian antarabangsa serta registri. 7. Fasa kedua DETS pula dijangka bermula seawal-awalnya pada tahun 2024 dan akan melibatkan pelaksanaan pasaran karbon pematuhan (compliance) di peringkat domestik. Bagi pelaksanaan fasa kedua DETS, Kementerian Alam Sekitar dan Air dengan kerjasama Kementerian Kewangan dan Bursa Malaysia akan membangunkan mekanisme pelaksanaan DETS yang akan menyokong usaha ke arah pencapaian sasaran NDC negara kepada Perjanjian Paris sekaligus menyokong agenda perubahan iklim negara. Sekian, terima kasih. SOALAN NO:16</t>
  </si>
  <si>
    <t>/jawapan-lisan-pdfs/JDR13122021.pdf</t>
  </si>
  <si>
    <t>SOALAN TUAN SHAHARIZUKIRNAIN BIN ABD. KADIR [ SETIU ] minta MENTERI ALAM SEKITAR DAN AIR menyatakan status terkini berkenaan benteng pemecah ombak di muara Sungai Merang. NO. SOALAN:19</t>
  </si>
  <si>
    <t>JAWAPAN Tuan Yang Di-Pertua, 1. Untuk makluman Ahli Yang Berhormat, Kementerian Alam Sekitar dan Air (KASA) sedia maklum berkenaan isu pemendapan di Muara Sg. Merang. Pada masa ini kerja pengorekan minimum alur pelayaran di kawasan tersebut dilaksanakan oleh JPS untuk kerja-kerja penambakan di Kampung Telipot. Kerja-kerja jangka pendek sebegini akan berterusan mengikut keperluan. 2. Di bawah Rolling Plan ke-4 (RP4) RMKe-11, Kerajaan telah meluluskan Kajian Pemuliharaan Muara Sungai Merang, Daerah Setiu, Terengganu untuk dilaksanakan JPS dengan kos projek sebanyak RM2 juta. Kajian ini dalam perlaksanaan di peringkat Draf Laporan Akhir dan dijangka siap pada Januari 2022. 3. Bagi perancangan rekabentuk seterusnya, permohonan peruntukan akan dibuat dalam Rolling Plan Ke-3 (RP3) RMK-12. Kerja-kerja fizikal dijangka bermula pada penghujung 2024. Sekian, terima kasih.</t>
  </si>
  <si>
    <t>SOALAN TUAN OSCAR LING CHAI YEW [ SIBU ] minta MENTERI ALAM SEKITAR DAN AIR menyatakan perkembangan terkini projek tebatan banjir Sibu. Nyatakan bila fasa selanjutnya akan bermula dan kosnya.</t>
  </si>
  <si>
    <t>JAWAPAN Tuan Yang Di-Pertua, 1. Untuk makluman Ahli Yang Berhormat, projek Rancangan Tebatan Banjir (RTB) Sibu Fasa 3, Lembangan Batang Rajang telah diluluskan di bawah Rancangan Malaysia Kesebelas (RMKe-11) dengan kos berjumlah RM91 juta. Projek ini sedang dilaksanakan dengan status kemajuan kerja semasa adalah 48% dan dijangka siap menjelang Ogos 2022. 2. Peruntukan bagi fasa seterusnya telah dimohon sebanyak RM395 juta dalam Rolling Plan 2 (RP2) RMKe-12. Sekian. Terima kasih.</t>
  </si>
  <si>
    <t>SOALAN TUAN WONG TACK [ BENTONG ] minta MENTERI ALAM SEKITAR DAN AIR menyatakan langkah-langkah yang diambil untuk menangani impak perubahan iklim.NO. SOALAN:41</t>
  </si>
  <si>
    <t>JAWAPAN Tuan Yang Di-Pertua, 1. Untuk makluman Ahli Yang berhormat, antara langkah pendekatan utama yang akan dilakukan oleh Kementerian untuk menangani impak perubahan iklim seperti yang digariskan oleh YAB Perdana Menteri semasa mempengerusikan Mesyuarat Majlis Tindakan Perubahan Iklim Bil. 1/2021 yang diadakan pada 13 April 2021 ialah:a. Mengukuhkan tadbir urus negara terhadap perubahan iklim melalui penglibatan semua pihak berkepentingan; b. Melaksanakan pelbagai program untuk mendorong agenda perubahan iklim dengan menggerakkan sumber tenaga manusia dan peruntukan kewangan; c. Memperkenalkan mekanisme pasaran karbon; d. Menjalin kerjasama dengan semua pihak berkepentingan supaya Kementerian Alam Sekitar dan Air (KASA) dapat memenuhi komitmen negara di bawah United Nations Framework Convention on Climate Change (UNFCCC); dan e. Memupuk gaya hidup hijau dalam semua lapisan masyarakat melalui konsep kesihatan planet (planetary health) ke arah pembangunan lestari yang holistik. 2. Seterusnya, di dalam mesyuarat mesyuarat MyCAC Bil. 2/2021 yang diadakan pada 11 Oktober 2021, antara intipati dan keputusan di dalam usaha meningkatkan menangani perubahan iklim adalah:a. Pengemaskinian Nationally Determined Contributions (NDC) yang lebih dalam memperkukuh â€˜ambitiousâ€™ kepada UNFCCC. Malaysia berhasrat untuk mengurangkan intensiti pelepasan GHG merentas ekonomi sebanyak 45 peratus (berdasarkan Keluaran Dalam Negara Kasar) pada tahun 2030 berbanding tahapnya pada tahun 2005. Pengurangan NO. SOALAN:41 intensiti tersebut dibuat tanpa syarat (unconditional) dan 10 peratus lebih tinggi daripada sasaran sebelum ini; b. Aspirasi negara untuk mencapai pelepasan GHG bersih sifar (net-zero GHG emissions) seawal-awalnya pada tahun 2050. Pencapaian sasaran ini adalah tertakluk kepada hasil kajian strategi jangka masa panjang pembangunan rendah karbon (Long-Term Low Emissions Development Strategy (LT-LEDS)) yang akan dimuktamadkan pada akhir tahun 2022 oleh KASA. c. Pelaksanaan Skim Perdagangan Karbon Domestik oleh KASA dengan kerjasama Kementerian Kewangan dan Bursa Malaysia Berhad. Ini akan melibatkan pembangunan platform tunggal bagi transaksi kredit karbon di peringkat domestik. Platform ini berpotensi menarik pelaburan rendah karbon ke dalam negara, meningkatkan daya saing produk keluaran Malaysia di peringkat antarabangsa dan menjana sumber kewangan mampan kepada entiti dalam negara. d. Meningkatkan penjanaan tenaga boleh baharu, sasaran perolehan 100% kenderaan Kerajaan yang bukan berasaskan enjin pembakaran dalaman (non-internal combustion engine (ICE)) pada 2030, mengekalkan sekurang-kurangnya 50% litupan hutan negara, menggalakan â€˜zero wasteâ€™ dan kitar semula serta pembangunan bandar rendah karbon melalui Pelan Induk Bandar Rendah Karbon. e. mengambil kira faktor perubahan iklim dalam rekabentuk kejuruteraan sistem infrastruktur berkaitan air bagi memastikan pengurusan air secara lestari; f. Menggalakkan lebih banyak pihak swasta menjadikan aspirasi pelepasan GHG bersih sifar dalam agenda kelestarian operasi syarikat. NO. SOALAN:41 g. memperkukuhkan tadbir urus perubahan iklim negara, antaranya melalui penubuhan Pusat GHG Kebangsaan di bawah KASA. Tuan Yang Di-Pertua, 3. Sebagaimana yang telah dilaporkan dalam Laporan Komunikasi Kebangsaan yang Ketiga (NC3), negara mengalami tiga impak utama akibat daripada kesan perubahan iklim iaitu kejadian banjir yang lebih ekstrem, kemarau panjang dan kenaikan aras laut. Bagi mengurangkan impak perubahan iklim selain mengekalkan kelestarian pembangunan sosioekonomi negara, Kerajaan telah dan akan melaksanakan pelbagai langkah mitigasi dan adaptasi secara menyeluruh dan bersepadu. 4. Kerajaan sentiasa proaktif dan mengambil pendekatan berperingkat atau 'stepwise approach' dalam menangani impak perubahan iklim. Ke arah itu, kerajaan sedang dalam proses membangunkan Pelan Tindakan Adaptasi Kebangsaan (NAP). NAP dijangka disiapkan pada tahun 2025 dan akan mengandungi perancangan tindakan adaptasi secara menyeluruh merangkumi lima (5) sektor utama iaitu:a. Keselamatan air dan sumber air (Water security and water resources); b. Pertanian dan keselamatan makanan (Agriculture and food security); c. Infrastruktur, tenaga dan persekitaran terbina (termasuk bandaraya) (Infrastructure, energy and built environment (include cities)); d. Perhutanan dan Biodiversiti (Forestry and biodiversity); dan e. Kesihatan awam (Public health). NO. SOALAN:41 5. Untuk makluman Ahli Yang Berhormat, KASA melalui NAHRIM juga telah menyediakan panduan pelaksanaan adaptasi perubahan iklim melalui penerbitan Climate Change Adaptation Framework for Water Sector atau Kerangka Adaptasi Kebangsaan (NAF) yang akan memantapkan pelaksanaan adaptasi perubahan iklim di Malaysia. Penggunaan teknologi Machine Learning (ML), Artificial Intelligence (AI) dan Big Data Analytic (BDA) akan terus dipertingkatkan dalam pengurusan banjir dan kemarau. 6. NAHRIM dengan kerjasama MAMPU (Unit Pemodenan Tadbiran dan Perancangan Pengurusan Malaysia) juga telah memperkenalkan platform ICT pertama di negara ini berasaskan BDA iaitu NAHRIM Hydroclimate Data Analytic Accelerator (NHyDAA) pada 2018 yang membolehkan unjuran uncover pattern hujan di masa hadapan. Berasaskan pengalaman ini, projek kedua BDA iaitu Malaysian Adaptation Index (MAIN) yang berupaya memaklumkan tahap ketersediaan adaptasi setiap negeri di Malaysia bagi menghadapi kesan perubahan iklim dijangka diperkenalkan dalam tahun ini. Sekian, terima kasih.</t>
  </si>
  <si>
    <t>SOALAN NO. 2 Minta MENTERI TENAGA, SAINS, TEKNOLOGI, ALAM SEKITAR DAN PERUBAHAN IKLIM menyatakan apakah alasan Kementerian meneruskan kilang Lynas di Kuantan dan apakah kesan kepada kesihatan rakyat apabila kilang ini meneruskan operasinya.</t>
  </si>
  <si>
    <t>JAWAPAN Tuan Yang di-Pertua, Izinkan saya menjawab soalan ini bersekali dengan soalan bertarikh 21 Oktober 2019 daripada YB Port Dickson, 24 Oktober daripada YB Bentong, 31 Oktober daripada YB Bentong, 12 November daripada YB Bentong, 27 November daripada YB Jerantut dan YB Bentong, 3 Disember daripada YB Bentong dan YB Merbok. Untuk makluman Ahli Yang Berhormat, 1. Lembaga Perlesenan Tenaga Atom (LPTA) telah meluluskan pembaharuan lesen operasi Lynas Malaysia Sdn Bhd (Lynas) selama hanya enam bulan dengan syarat yang lebih ketat daripada kerajaan lagi bagi memastikan operasi Lynas, terutamanya dari segi pengurusan sisa Lynas adalah selamat. 2. Sehingga 24 September 2019, operasi kilang Lynas telah menghasilkan residu radioaktif Water Leached Purification (WLP) NO. SOALAN:2 2 sebanyak 637,581 tan metrik dan buangan terjadual bukan radioaktif Neutralisation Underflow Residue (NUF) sebanyak 1,084,203 MT (dry basis). 3. Syarat-syarat baru ini diputuskan susulan keputusan Jemaah Menteri adalah berdasarkan syor yang dibuat oleh Jawatankuasa Eksekutif Penilaian Operasi Lynas Advanced Materials Plant dalam laporannya pada November 2018. Antara syarat-syarat yang telah ditetapkan adalah:(i) Lynas hendaklah mengemukakan perancangan bagi pembinaan kemudahan (facility) â€œCracking and Leachingâ€ di luar negara bagi tujuan memindahkan proses tersebut yang kini dijalankan di lojinya di Gebeng Kuantan, keluar dari Malaysia. Kemudahan Cracking and Leaching di luar negara hendaklah dibina dan mula beroperasi dalam tempoh 4 tahun dari tarikh sah lesen. Selepas kemudahan â€œCracking and Leachingâ€ mula beroperasi di luar negara, pemegang lesen tidak lagi dibenarkan menghasilkan residu radioaktif yang melebihi 1 Becquerel per gram di lojinya di Gebeng, Kuantan. Dengan syarat ini, Kerajaan hendak memastikan bahawa penghasilan residu radioaktif oleh operasi Lynas dihentikan dalam masa depan. (ii) Lynas hendaklah:a. mengenalpasti tapak spesifik untuk pembinaan Kemudahan Pelupusan Kekal (Permanent Disposal Facility, PDF) dan hendaklah mengemukakan kebenaran secara bertulis daripada mana-mana Kerajaan Negeri bagi penggunaan tapak tersebut sebagai PDF; atau b. mengemukakan kebenaran rasmi secara bertulis daripada pihak berkuasa mana-mana negara untuk membawa keluar residu WLP ke negara tersebut; NO. SOALAN:2 3 Untuk makluman Dewan yang mulia ini, Syarat PDF akan memastikan bahawa pengurusan sisa radioaktif WLP adalah ketat dalam jangka panjang berbanding dengan penstoran sisa radioaktif WLP yang sebelum ini dibenarkan oleh kerajaan lama dalam tapak penstoran sementara Residue Storage Facility (RSF). (iii) Lynas hendaklah menamatkan semua aktiviti penyelidikan dan pembangunan (Research and Development, R&amp;D) berkaitan penggunaan semula residu radioaktif WLP sebagai Condisoil dalam bidang pertanian dan hendaklah mengemukakan 0.5 peratus (%) daripada jualan kasar setiap tahun yang ditetapkan untuk usaha R&amp;D sebelum ini kepada Kerajaan Malaysia sebagai cagaran tambahan sehingga kemudahan â€œCracking and Leachingâ€ di luar negara mula beroperasi. 4. Kerajaan melalui Lembaga Perlesenan Tenaga Atom (LPTA) secara tetap melakukan pemeriksaan berkala ke atas premis Lynas. Di samping itu, kerajaan turut menjalankan pensampelan alam sekitar sebagai langkah verifikasi. 5. Merujuk Seksyen 22 (1) Akta Perlesenan Tenaga Atom 1984 (Akta 304), sekiranya pemegang lesen telah melanggar mana-mana syarat lesen, Kerajaan melalui Lembaga Perlesenan Tenaga Atom boleh membatal atau menggantung selama tempoh yang difikirkan patut terhadap mana-mana lesen yang dikeluarkan termasuk lesen kepada Lynas Malaysia Sdn. Bhd. Sekian, terima kasih. NO. SOALAN:3</t>
  </si>
  <si>
    <t>/jawapan-lisan-pdfs/JDR21102019.pdf</t>
  </si>
  <si>
    <t>SOALAN NO. 4 Minta MENTERI PERTANIAN DAN INDUSTRI ASAS TANI menyatakan faktor kemunculan Paus Orca (paus pembunuh) di perairan Kerteh berhampiran dengan Pelantar Dulang Petronas dan adakah kehadiran paus ini akan mengancam sumber perikanan negara jika perairan tersebut berkembang menjadi laluan paus-paus ini. NO SOALAN:4</t>
  </si>
  <si>
    <t>JAWAPAN Yang di-Pertua, 1. Paus Orca atau lebih dikenali sebagai killer whale merupakan spesis terbesar dalam keluarga ikan lumba-lumba dan kebiasaannya ditemui di kawasan dingin seperti Lautan Artik. Paus spesis ini adalah pemangsa dalam rantaian pemakanan ekosistem lautan dan kebiasaannya memburu dan memakan ikan, sotong, penyu, burung laut dan lain-lain. 2. Berdasarkan laporan Institut Penyelidikan Perikanan (FRI) Rantau Abang, spesis yang muncul di perairan Terengganu pada 16 Julai 2019, dikenal pasti daripada sub-spesis Paus Pilot Sirip Pendek. Spesis tersebut sentiasa bergerak dalam kumpulan populasi yang banyak antara 10 hingga 50 ekor dan dipercayai menjadikan Laut China Selatan sebagai laluan migrasi ekoran musim sotong pada ketika itu. 3. Paus Orca disenaraikan dalam spesis mamalia akuatik terancam dan dilindungi di bawah penguatkuasaan Seksyen 27, Akta Perikanan 1985. Seekor paus spesies ini pernah direkodkan mati terdampar di Sarawak pada tahun 2013. Pasukan Petugas Kebangsaan Kadamparan Mamalia Marin telah ditubuhkan pada tahun 2009 yang disertai oleh agensi kerajaan, badan berkanun, masyarakat nelayan, universiti dan NGO yang berkaitan bagi menggerakkan usaha menyelamat mamalia marin terdampar di Malaysia. 4. Kemunculan Paus Orca ini tidak mengancam sumber perikanan negara kerana migrasi spesis ini adalah tidak kerap dan bukan dalam populasi yang signifikan. Kementerian melalui FRI boleh menjalankan kajian untuk mengkaji corak migrasi mamalia ini sekiranya ada keperluan. Sekian, terima kasih. NO SOALAN:4 MAKLUMAT PEGAWAI Disediakan oleh:Liyana binti Mohd Rafek Jawatan:Penolong Setiausaha Bahagian:ITTP, MOA No. Telefon:03-88701333 Disemak oleh:Nor Azirah binti Abdul Ghani Jawatan:Ketua Penolong Setiausaha Bahagian:ITTP, MOA No. Telefon:03-88701412 Disemak oleh:Ram Singh A/L Hari Singh Jawatan:Timbalan Setiausaha Bahagian Bahagian:ITTP, MOA No. Telefon:03-88701413 Disahkan oleh:Dr. Hanisah binti Hussin Jawatan:Setiausaha Bahagian Bahagian:ITTP, MOA No. Telefon:03-880701418 Disahkan oleh:Datoâ€™ Salim bin Parlan Jawatan:Timbalan Ketua Setiausaha (Pembangunan) No. Telefon:03-88701017 Diluluskan oleh:Datoâ€™ Mohd Sallehhuddin bin Hassan Jawatan:Ketua Setiausaha No. Telefon:03-88701014 NO SOALAN:4 MAKLUMAT TAMBAHAN Dari tahun 2005 hingga 2016, terdapat 21 kejadian kedamparan Ikan Paus di Malaysia iaitu Sabah (9 kejadian), Sarawak (3 kejadian), Selangor (1 kejadian), Pahang (2 kejadian), Johor (2 kejadian), Terengganu (3 kejadian) dan Kedah (1 kejadian). BIL TARIKH LOKASI SPESIES 1 10.02.2005 Tanjung Aru, Sabah Balaenoptera edeni 2 15.03.2005 Pulau Carey, Selangor Balaenoptera borealis 3 15.12.2006 Lok Ukong, Pulau Gaya, Sabah. Balaenoptera edeni 4 07.04.2008 Sg. Ular, Pahang Balaenoptera edeni 5 14.10.2008 Kg. Nenasi, Rompin, Pahang Balaenoptera edeni 6 20.01.2009 Batu Buruk, Terengganu Kogia breviceps 7 00.01.2010 Pulau Mengalum, Sabah Bangkai telah reput susah untuk kenalpasti spesies 8 18.05.2010 Dungun, Terengganu Kogia sp 9 00.12.2010 Pulau Gaya, Sabah Bryde 10 10.02.2011 Pulau Sayak, Kedah Balaenoptera edeni 11 10.01.2012 Tanjung Aru, Kota Kinabalu, Sabah. Feresa attenuata 12 12.02.2012 Pulau Mengalum, Sabah. Balaenoptera edeni 13 02.08.2012 Kuala Penyu, Sabah Bryde 14 17.06.2013 Kota Belud, Sabah Bangkai telah reput susah untuk kenalpasti spesies 15 31.12.2013 Pantai Leman Seri, Johor Bangkai telah reput susah untuk kenalpasti spesies 16 31.12.2013 Pantai Pasir Panjang, Sarawak Globicephala macrorhynchus 17 16.1.2014 Pantai Kuala Tatau, Bintulu, Sarawak Balaenoptera edeni NO SOALAN:4 BIL TARIKH LOKASI SPESIES 18 12.12.2015 Bintulu , Sarawak Cuvier Beaked Whale 19 24.12.2015 Labuan, Sabah Paus Kelasa 20 28.1.2016 Pantai Beting Lintang, Besut, Terengganu Melon Whale 21 9.2.2016 Sungai Sarang Buaya, Semerah, Batu Pahat, Johor Balaenoptera borealis Pasukan Petugas Kebangsaan Kedamparan Mamalia Marin 1. Pada tahun 2009, Jabatan Perikanan Malaysia telah menubuhkan Pasukan Petugas Kebangsaan Kadamparan Mamalia Marin. Tujuan penubuhan Pasukan Petugas ini untuk meningkatkan kerjasama di kalangan agensi kerajaan, badan berkanun, masyarakat nelayan, universiti dan NGO yang berkaitan bagi menggerakkan usaha menyelamat mamalia marin terdampar di Malaysia. 2. Agensi yang terlibat dalam Pasukan Petugas Kebangsaan adalah Jabatan Perikanan, Jabatan Bomba, APMM, PDRM, JPAM, Jabatan Taman Laut, Tentera Udara, Jabatan Veterinar, UPM, UMT, USM, UMS, Perbadanan Perhutanan Sarawak, Jabatan Hidupan Liar Sarawak dan NEKMAT (wakil masyarakat nelayan). 3. Segala aktiviti menyelamat dan bedah siasat dikawal selia oleh Jabatan Perikanan Malaysia sebagai Pengerusi Pasukan Petugas tersebut.</t>
  </si>
  <si>
    <t>SOALAN NO. 15 Minta MENTERI TENAGA, SAINS, TEKNOLOGI, ALAM SEKITAR DAN PERUBAHAN IKLIM menyatakan adakah Kementerian bercadang untuk memperluas penuaian dan penggunaan tenaga solar (solar farm) seperti yang telah dibina dan di 'commisioned' di Kudat pada tahun 2018. Adakah projek ini berdaya maju dan berpotensi besar untuk dimajukan secara meluas dan ekonomikal.</t>
  </si>
  <si>
    <t>JAWAPAN Tuan Yang di-Pertua, Untuk makluman Ahli Yang Berhormat, 1. Projek Jana Kuasa Solar Berskala Besar atau LSS yang dibangunkan oleh Tadau Energy Sdn. Bhd. dengan kapasiti sebanyak 50 Megawatt di Kudat, Sabah telah mula menjana dan menjual tenaga elektrik kepada grid melalui Sabah Energy Sdn. Bhd. mulai tahun 2018. Pelaksanaan projek ini telah memberikan manfaat ekonomi dan sosial kepada penduduk tempatan dengan NO. SOALAN:15 2 menyediakan peluang pekerjaan kepada 200 orang rakyat tempatan di pelbagai peringkat pembangunan serta pengoperasian stesen jana kuasa ini. 2. Kerajaan akur bahawa penjanaan tenaga elektrik melalui sumber Tenaga Boleh Baharu termasuk melalui pelaksanaan Projek Jana Kuasa LSS merupakan alternatif yang berdaya maju dan lebih kos efektif berbanding penjanaan tenaga daripada bahan api diesel. Sehubungan itu, Kerajaan sedang mengkaji kemungkinan untuk menggantikan loji jana kuasa diesel di Pantai Timur, Sabah dengan loji jana kuasa solar. Ini disebabkan kos penjanaan solar adalah lebih rendah berbanding diesel dan terdapat keperluan yang kritikal untuk membekalkan tenaga elektrik ke Pantai Timur, Sabah. Sekian, terima kasih.</t>
  </si>
  <si>
    <t>SOALAN NO. 19 Minta MENTERI TENAGA, SAINS, TEKNOLOGI, ALAM SEKITAR DAN PERUBAHAN IKLIM menyatakan apakah langkah yang akan diambil untuk menambah baik Environmental Quality Monitoring Program (EQMP) setelah sistem itu gagal untuk memberi amaran awal berkenaan pencemaran di Sungai Kim Kim awal tahun ini.</t>
  </si>
  <si>
    <t>JAWAPAN Tuan Yang di-Pertua, Untuk makluman Ahli Yang Berhormat, 1. Program Pengawasan Kualiti Alam Sekitar atau Environmental Quality Monitoring Programme (EQMP) merupakan satu projek yang telah dilaksanakan secara Kerjasama Awam Swasta antara Kerajaan NO. SOALAN:19 2 Malaysia, Kementerian Sumber Asli dan Alam Sekitar (kementerian terdahulu) dengan pihak swasta iaitu Pakar Scieno TW Sdn. Bhd. (PSTW). 2. EQMP secara asasnya dibentuk adalah bukan sebagai early warning system. Tujuan asal program ini adalah untuk pelaporan status kualiti alam sekitar di Malaysia dan dilaksanakan untuk memantau tahap kualiti alam sekitar yang merangkumi udara, air sungai dan air laut. Pengawasan ini mengukur kualiti ambien alam sekitar bagi menggambarkan status alam sekitar negara. 3. Bagi menambah baik sistem EQMP ini, Kerajaan sedang melaksanakan rasionalisasi EQMP secara menyeluruh dengan mengambil kira insiden pencemaran alam sekitar yang berlaku di Pasir Gudang termasuk di Sungai Kim Kim. Sekian, terima kasih.</t>
  </si>
  <si>
    <t>SOALAN. 27 Minta MENTERI TENAGA, SAINS, TEKNOLOGI, ALAM SEKITAR DAN PERUBAHAN IKLIM menyatakan apakah insentif yang diambil oleh Kementerian untuk menggalakkan penggunaan kenderaan elektrik atau hybrid di peringkat agensi Kerajaan, awam dan komuniti perniagaan.</t>
  </si>
  <si>
    <t>JAWAPAN Tuan Yang di-Pertua, Untuk makluman Ahli Yang Berhormat, 1. Dalam usaha untuk menggalakkan penggunaan kenderaan elektrik atau hybrid di peringkat agensi kerajaan, awam dan komuniti perniagaan, Kerajaan telah memperkenalkan beberapa insentif seperti berikut:NO. SOALAN:27 2 (i) kemudahan pinjaman mudah menerusi Skim Pembiayaan Teknologi Hijau dengan jaminan kerajaan sebanyak 60% serta subsidi rebat kadar faedah sebanyak 2% untuk tempoh 7 tahun pertama dengan had pinjaman maksimum sebanyak RM100 juta untuk pengeluar dan RM50 juta untuk pengguna; (ii) pengecualian cukai di bawah program Pengecualian Cukai Pelaburan (GITA- Aset) - bagi syarikat-syarikat yang membeli aset yang disenaraikan di bawah Direktori MyHijau seperti motosikal elektrik, scooter elektrik, bas elektrik, trak elektrik, kenderaan serbaguna (MPV) elektrik serta kemudahan sistem pengecas kenderaan elektrik; (iii) pengecualian Cukai Pendapatan Hijau (GITE) - bagi syarikat-syarikat perkhidmatan teknologi hijau yang disenaraikan dalam Direktori MyHijau yang menyediakan perkhidmatan pengoperasian, pemasangan dan membaik pulih sistem pengecas serta kenderaan elektrik; (iv) program Industrial Linkage Programme (ILP) di mana vendor boleh memohon dana khas untuk pembangunan teknologi dalam industri kenderaan elektrik; dan (v) pengecualian cukai import dan duti eksais bagi menggalakkan penggunaan kenderaan elektrik untuk kenderaan penumpang, kenderaan komersial dan motorsikal. NO. SOALAN:27 3 2. Pemberian insentif seperti ini dijangka mampu meningkatkan nilai pelaburan, jumlah pengeluaran, pemindahan teknologi, aktiviti penyelidikan dan pembangunan, penyediaan rantaian bekalan, peluang pekerjaan dan jumlah eksport dalam industri kenderaan elektrik dan hibrid di Malaysia. Sekian, terima kasih. NO. SOALAN:28</t>
  </si>
  <si>
    <t>SOALAN NO. 40 Minta MENTERI TENAGA, SAINS, TEKNOLOGI, ALAM SEKITAR DAN PERUBAHAN IKLIM menyatakan langkah-langkah proaktif diambil Kementerian untuk mengatasi masalah jerebu yang melanda negara kita masa ini, khususnya perbincangan dengan negara jiran untuk sama-sama mengatasi masalah ini. NO. SOALAN:40 2</t>
  </si>
  <si>
    <t>JAWAPAN Tuan Yang di-Pertua, Untuk makluman Ahli Yang Berhormat, Kementerian Tenaga, Sains, Teknologi, Alam Sekitar dan Perubahan Iklim (MESTECC) telah mengambil tindakan bagi mengatasi masalah jerebut yang berpunca daripada kebakaran hutan di negara jiran seperti berikut:(i) MESTECC melalui Kementerian Luar Negeri telah mengutuskan surat bertarikh 6 September 2019 kepada Kementerian Lingkungan Hidup dan Kehutanan Indonesia. Malaysia telah meminta pihak Indonesia mengambil tindakan segera memadamkan kebakaran hutan dan ladang di Indonesia; (ii) MESTECC telah mengadakan perjumpaan dengan wakil kedutaan Indonesia di Kuala Lumpur pada 10 September 2019 dan menawarkan bantuan untuk memadamkan kebakaran hutan/ladang di Indonesia; (iii) pada 11 September 2019, MESTECC telah mengutuskan surat kepada Kementerian Lingkungan Hidup dan Kehutanan Indonesia dan menyatakan hasrat untuk mengadakan mesyuarat di Jakarta bagi membincangkan isu jerebu rentas sempadan; NO. SOALAN:40 3 (iv) MESTECC telah mengutuskan surat kepada ASEAN Secretariat pada 20 September 2019 bagi mencadangkan supaya diadakan mesyuarat tele-conferance khas di peringkat Menteri untuk membincangkan isu jerebu rentas sempadan; dan (v) delegasi Malaysia telah menghadiri mesyuarat khas bersama negara-negara ASEAN bagi membincangkan isu jerebu rentas sempadan yang telah diadakan pada 6 Oktober 2019 bersempena dengan penganjuran Mesyuarat Committee and Conference of Parties to ASEAN Transboundary Haze Pollution dan ASEAN Ministerial on Environment (AMME) dari 6 hingga 11 Oktober 2019 di Siem Reap, Cambodia. Sekian, terima kasih. SOALAN:41</t>
  </si>
  <si>
    <t>SOALAN NO:42 Minta MENTERI TENAGA, SAINS, TEKNOLOGI, ALAM SEKITAR DAN PERUBAHAN IKLIM menyatakan langkah-langkah dan tindakan yang diambil oleh Kementerian untuk menangani masalah jerebu yang melanda Sarawak dan negeri lain akibat titik panas yang berlaku di negara jiran tidak berulang di masa depan.</t>
  </si>
  <si>
    <t>JAWAPAN Tuan Yang di-Pertua, Untuk makluman Ahli Yang Berhormat, 1. Pelbagai tindakan telah diambil oleh Kementerian Tenaga, Sains, Teknologi, Alam Sekitar dan Perubahan Iklim (MESTECC) dan Jabatan Alam Sekitar (JAS) seperti berikut:NO. SOALAN:42 2 (i) mengaktifkan Pelan Tindakan Pembakaran Terbuka Kebangsaan dan Pelan Tindakan Jerebu Kebangsaan bagi menangani masalah pembakaran terbuka dan jerebu di dalam negara; (ii) mempertingkatkan penguatkuasaan ke atas kes pembakaran terbuka di kawasan tanah gambut, tapak pelupusan sampah dan lain-lain yang sering terbakar dengan mengadakan operasi bersepadu dengan agensi agensi Kerajaan dan Pihak Berkuasa Tempatan; dan (iii) Jabatan Meteorologi Malaysia (METMalaysia) dengan kerjasama Agensi Pengurusan Bencana Negara (NADMA) dan Tentera Udara Diraja Malaysias (TUDM) telah menjalankan operasi pembenihan awan sebanyak 3 kali di Semenanjung Malaysia dan 3 kali di Sarawak dari 12 hingga 23 September 2019 bagi mengurangkan kesan jerebu rentas sempadan. 2. Selain itu, MESTECC sedang mengkaji untuk menggubal undang undang diperingkat nasional dalam menangani isu pencemaran alam sekitar merentas sempadan termasuk jerebu. Dengan adanya undang-undang ini, tindakan boleh diambil ke atas individu/syarikat yang beroperasi di luar negara yang menjadi punca berlakunya kebakaran hutan/ladang yang menyebabkan jerebu rentas sempadan. NO. SOALAN:42 3 3. Sementara itu di peringkat ASEAN, Malaysia akan terus memainkan peranan untuk menggesa negara anggota terutamanya Indonesia untuk mematuhi obligasi di bawah ASEAN Agreement on Transboundary Haze Pollution bagi mencegah kejadian jerebu merentas sempadan yang berulang dan memgambil perhatian serius ke atas kesepakatan negara anggota bagi merealisasikan Road Map on Asean Cooperation towards Trans-boundary Haze Pollution Control with Means of Implementation yang merupakan kerangka ke arah visi ASEAN Haze Free Region by 2020. Sekian, terima kasih. NO. SOALAN:43</t>
  </si>
  <si>
    <t>DATO' SERI HAJI ABDUL HADI BIN AWANG</t>
  </si>
  <si>
    <t>ABDUL HADI BIN AWANG</t>
  </si>
  <si>
    <t>MARANG</t>
  </si>
  <si>
    <t>SOALAN NO. 45 Minta MENTERI TENAGA, SAINS, TEKNOLOGI, ALAM SEKITAR DAN PERUBAHAN IKLIM menyatakan apakah pelan Kerajaan melalui kerjasama dengan negara ASEAN untuk menangani isu jerebu rentas sempadan yang selalu melanda negara kita.</t>
  </si>
  <si>
    <t>JAWAPAN Tuan Yang di-Pertua, Untuk makluman Ahli Yang Berhormat, Kementerian Tenaga, Sains, Teknologi, Alam Sekitar dan Perubahan Iklim (MESTECC) telah mengambil tindakan bagi mengatasi masalah jerebut yang berpunca daripada kebakaran hutan di negara jiran seperti berikut:NO. SOALAN:45 2 (i) MESTECC melalui Kementerian Luar Negeri telah mengutuskan surat bertarikh 6 September 2019 kepada Kementerian Lingkungan Hidup dan Kehutanan Indonesia. Malaysia telah meminta pihak Indonesia mengambil tindakan segera memadamkan kebakaran hutan dan ladang di Indonesia; (ii) MESTECC telah mengadakan perjumpaan dengan wakil kedutaan Indonesia di Kuala Lumpur pada 10 September 2019 dan menawarkan bantuan untuk memadamkan kebakaran hutan/ladang di Indonesia; (iii) pada 11 September 2019, MESTECC telah mengutuskan surat kepada Kementerian Lingkungan Hidup dan Kehutanan Indonesia dan menyatakan hasrat untuk mengadakan mesyuarat di Jakarta bagi membincangkan isu jerebu rentas sempadan; (iv) MESTECC telah mengutuskan surat kepada ASEAN Secretariat pada 20 September 2019 bagi mencadangkan supaya diadakan mesyuarat tele-conferance khas di peringkat Menteri untuk membincangkan isu jerebu rentas sempadan; dan (v) delegasi Malaysia telah menghadiri mesyuarat khas bersama negara-negara ASEAN bagi membincangkan isu jerebu rentas sempadan yang telah diadakan pada 6 Oktober 2019 bersempena dengan penganjuran Mesyuarat Committee and Conference of Parties to ASEAN Transboundary Haze Pollution dan ASEAN Ministerial on Environment (AMME) dari 6 hingga 11 Oktober 2019 di Siem Reap, Cambodia. NO. SOALAN:45 3 Di peringkat ASEAN, Malaysia akan terus memainkan peranan untuk menggesa negara anggota terutamanya Indonesia untuk mematuhi obligasi di bawah ASEAN Agreement on Transboundary Haze Pollution bagi mencegah kejadian jerebu rentas sempadan. Selain itu, negara anggota perlu memberikan perhatian serius bagi merealisasikan Road Map on ASEAN Cooperation towards Trans-boundary Haze Pollution Control with Means of Implementation yang merupakan kerangka ke arah visi ASEAN Haze Free Region by 2020. Dalam pada masa yang sama, Malaysia telah menghadiri Mesyuarat Committee and Conference of Parties to ASEAN Transboundary Haze Pollution dan ASEAN Ministerial on Environment (AMME) yang diadakan dari 6 hingga 11 Oktober 2019 di Siem Reap, Cambodia. Sekian, terima kasih.</t>
  </si>
  <si>
    <t>SOALAN TUAN AHMAD FADHLI BIN SHAARI [ PASIR MAS ] minta MENTERI ALAM SEKITAR DAN AIR menyatakan perkembangan terkini projek baik pulih tanah runtuh di Kampung Pohon Chelagi, Pasir Mas dan jangka masa ia dapat disiapkan sepenuhnya.</t>
  </si>
  <si>
    <t>JAWAPAN Tuan Yang Di-Pertua, 1. Kerja-Kerja Pembaikan Runtuhan Tebing Sungai Kelantan Di Kampung Pohon Celagi, Pasir Mas Kelantan telah dimulakan oleh pihak kontraktor mulai 4 0gos 2021. Pelaksanaan dijangka mengambil masa sembilan (9) bulan dan dijangka siap pada 3 Mei 2022 dengan kos keseluruhan projek sebanyak RM 64.25 juta. Fokus kerja tertumpu kepada pengukuhan tebing dan pengerukan pasir bagi melancarkan aliran air sungai bagi mengurangkan impak banjir semasa monsun. Sekian. Terima kasih.</t>
  </si>
  <si>
    <t>/jawapan-lisan-pdfs/JDR27092021.pdf</t>
  </si>
  <si>
    <t>SOALAN TUAN CHA KEE CHIN [ RASAH ] minta MENTERI ALAM SEKITAR DAN AIR menyatakan bilakah Pembangunan Lembangan Sungai Bersepadu (PLSB) Sungai Linggi fasa 5 di bawah Rancangan Malaysia ke-12 (RMKe-12) akan dimulakan dan berapa kos keseluruhannya, sama ada ia akan melibatkan pengambilan tanah dan apakah ia dapat menyelesaikan masalah banjir di Parlimen Rasah yang diakibatkan oleh limpahan air sungai. SOALAN NO:14</t>
  </si>
  <si>
    <t>JAWAPAN Tuan Yang Di-Pertua, 1. Projek Pembangunan Lembangan Sungai Bersepadu (PLSB) Sungai Linggi terdiri daripada 5 Fasa. Fasa 1 hingga Fasa 3 telah siap sepenuhnya pada tahun 2016 dengan kos keseluruhan sebanyak RM83.8 juta. PLSB Sungai Linggi Fasa 4 dengan kos projek berjumlah RM70 juta masih dalam peringkat pelaksanaan dan dijangka siap pada tahun 2022. 2. Manakala PLSB Sungai Linggi Fasa 5 akan dilaksanakan di bawah Rancangan Malaysia Kedua Belas (RMKe-12) melibatkan peruntukan sebanyak RM150 juta sekiranya diluluskan kelak. Pelantikan perkhidmatan perunding untuk kerja rekabentuk terperinci dijangka dilaksanakan pada tahun 2022. 3. PLSB Sungai Linggi Fasa 5 bermula dari hilir Sungai Linggi di Kg. Nyatoh sehingga ke Pekan Mambau, Daerah Seremban dengan jajaran sepanjang lebih kurang 12km. Melalui pelaksanaan PLSB Sg Linggi Fasa 5, Kementerian menjangkakan masalah banjir terutamanya di kawasan Parlimen Rasah akan dapat diatasi. Pengambilan balik tanah juga salah satu skop projek dalam PLSB Sungai Linggi Fasa 5 ini. Sekian. Terima kasih. NO. SOALAN:15</t>
  </si>
  <si>
    <t>SOALAN TUAN ABDUL LATIFF BIN ABDUL RAHMAN [ KUALA KRAI] minta MENTERI ALAM SEKITAR DAN AIR menyatakan apakah perkembangan Skim Wakaf Air, sebanyak mana dana wakaf air ini yang telah berjaya dikumpul dan mohon senaraikan projek-projek wakaf air yang telah dilaksanakan termasuk di Parlimen Kuala Krai.</t>
  </si>
  <si>
    <t>JAWAPAN Tuan Yang Di-Pertua, 1. Untuk makluman Ahli Yang Berhormat, Dana Khas Wakaf Tunai Perkhidmatan Air (Wakaf Air) telah dilancarkan 17 Disember 2020 hasil kerjasama di antara Kementerian Alam Sekitar dan Air (KASA) dengan Yayasan Waqaf Malaysia (YWM). 2. Berdasarkan rekod YWM, sehingga 19 September 2021, jumlah dana Wakaf Air terkumpul adalah sebanyak RM3,202,016.28 dan jumlah ini adalah hasil sumbangan daripada Badan Berkanun, Syarikat Berkaitan Kerajaan, pihak swasta dan sumbangan orang ramai. Sejumlah RM266,486.00 telah dibelanja bagi menyiapkan 7 projek bekalan air kepada 447 buah rumah iaitu:SOALAN NO:19 i. Kampung Sungai Sendat, Ulu Yam, Selangor (siap pada 22 Februari 2021); ii. Masjid Ehsaniah, Kampung Padang Serai, Beruas, Perak (siap pada 23 Februari 2021); iii. Kampung Melayu Seelong, Senai, Johor (siap pada 3 Mac 2021); iv. Kampung Padang Durian, Pendang, Kedah (siap pada 10 Mei 2021); v. Kampung Baru Sungai Mengkuang, Dabong, Kuala Krai Kelantan (siap pada 8 Jun 2021); dan vi. Kampung Batu Balak, Jerantut, Pahang (siap pada 19 Jun 2021); vii. Kampung Tanah Pindah, Bukit Mat Daling, Mukim Ulu Tembeling, Pahang (siap pada 9 Ogos 2021). 3. Untuk makluman Yang Berhormat, terdapat 7 permohonan projek Wakaf Air secara khusus di Parlimen Kuala Krai dan permohonan terkini yang diterima pada 13 September 2021 iaitu dari penduduk di Kampung Mambong, Daerah Batu Mengkebang, Kuala Krai. 4. 2 daripada 7 permohonan projek Wakaf Air tersebut telah diluluskan Jawatankuasa di peringkat KASA iaitu:i. Kerja-Kerja Naik Taraf Kolam Tadahan Air Bukit, Penukaran dan Penyelenggaraan Paip di Kampung Baru Sungai Mengkuang. Projek ini telah siap pada 8 Jun 2021; dan ii. Kerja-kerja Naik Taraf Kolam Tadahan Air Bukit, Penyediaan Tangki 1000 gelen dan Penggantian Paip di Kampung Sungai Sam dengan kos sebanyak RM110,080.00. Projek ini dalam proses pelaksanaan. 5. Baki 5 permohonan iaitu di Kampung Berangan, Kampung Biak (A), Kampung Lubuk Simpul, Kampung Chuchoh Puteri (A) dan Kampung Mambong masih dalam tindakan Kementerian. Sekian, terima kasih.</t>
  </si>
  <si>
    <t>SOALAN TUAN CHOW KON YEOW [ TANJONG ] minta MENTERI ALAM SEKITAR DAN AIR menyatakan status terkini pelaksanaan projek Rancangan Tebatan Banjir (RTB) Sungai Pinang. Apakah perancangan terkini, sebab kelewatan dan kos yang terlibat.</t>
  </si>
  <si>
    <t>JAWAPAN Tuan Yang Di-Pertua, 1. Projek Rancangan Tebatan Banjir (RTB) Lembangan Sungai Pinang, Pulau Pinang telah diluluskan dalam Rancangan Malaysia Ke-Sebelas (RMKe-11) dengan kos projek berjumlah RM150 juta dan akan diteruskan dalam RMKe-12. 2. Projek Rancangan Tebatan Banjir (RTB) Lembangan Sungai Pinang ini masih dalam peringkat rekabentuk terperinci yang dijangka siap pada 30 Disember 2021. Kelewatan di peringkat rekabentuk terperinci ini disebabkan pelaksanaan Perintah Kawalan Pergerakan (PKP) yang diumumkan oleh Kerajaan pada 18 Mac 2020. 3. Projek ini dijangka dapat dimulakan pada bulan Jun 2022 dan dijangka siap pada Jun 2026. Sekian. Terima kasih. SOALAN NO:49</t>
  </si>
  <si>
    <t>SOALAN Minta PERDANA MENTERI menyatakan pelan pelaksanaan bersasar yang sedang dirangka oleh Kerajaan menerusi NADMA untuk negeri Sabah bagi menyelesaikan masalah kelewatan penyaluran bantuan kepada mangsa-mangsa banjir, khususnya dari aspek fasiliti perlindungan sementara di negeri Sabah. NO. SOALAN:16</t>
  </si>
  <si>
    <t>JAWAPAN YB DATUK SERI MOHD REDZUAN BIN MD. YUSOF, MENTERI DI JABATAN PERDANA MENTERI (TUGAS-TUGAS KHAS) Tuan Yang di-Pertua, 1. Kerajaan sentiasa bersiap siaga bagi menghadapi ketibaan Monsun Timur Laut (MTL). Saya sendiri telah mempengerusikan Mesyuarat Jawatankuasa Pengurusan Bencana Pusat Bilangan 1 Tahun 2020 pada 28 September 2020 yang dihadiri oleh wakil-wakil Kerajaan Negeri serta agensi-agensi Kerajaan yang lain. Mesyuarat ini antara lain bertujuan untuk menyelaras persediaan serta koordinasi di antara Kerajaan Pusat dan Kerajaan Negeri bagi menghadapi musim banjir. 2. Untuk makluman Ahli Yang Behormat, bagi membantu Kerajaan Negeri Sabah khususnya dari aspek fasiliti perlindungan sementara di negeri Sabah, yang pertamanya, Kerajaan telah meluluskan bantuan awal kewangan sebanyak RM90,000 untuk persediaan bencana banjir dengan pengagihan seperti yang berikut:a) RM50,000 kepada Jawatankuasa Pengurusan Bencana Negeri (JPBN) Sabah; b) RM20,000 kepada setiap Jawatankuasa Pengurusan Bencana Daerah (JPBD); dan c) RM20,000 lagi akan diberikan kepada Angkatan Pertahanan Awam Sabah. 3. Peruntukan yang disalurkan ini boleh digunakan bagi tujuan berikut:a) Perbelanjaan operasi Pos Kawalan Tempat Kejadian (PKTK) dan Pusat Kawalan Operasi Bencana (PKOB); b) Pembelian item pakai habis seperti minyak kenderaan dan peralatan penyelenggaraan kenderaan (wear and tear); NO. SOALAN:16 c) Perolehan barang keperluan segera di Pusat Pemindahan Sementara (PPS); d) Penyediaan makanan untuk petugas di PKOB, PKTK dan PPS; dan e) Lain-lain perbelanjaan operasi bagi tujuan melicinkan proses tindak balas sewaktu kejadian bencana sama ada kepada agensi kerajaan, pertubuhan bukan kerajaan (NGO) atau kepada mangsa-mangsa bencana. 4. Kedua, pihak NADMA telah menghantar sebanyak 783 unit cubicle tent untuk kegunaan mangsa-mangsa bencana banjir di pusat-pusat pemindahan dan sebanyak 2,500 unit lagi akan dihantar kemudian. Ketiga, pihak NADMA akan menghantar sebanyak 2,000 unit kit makanan sebelum MTL 2020 / 2021 diramalkan bermula pada Januari 2021 di Negeri Sabah. 5. Selebihnya, JPBN Sabah dan setiap JPBD perlu menggemblengkan aset dan agensi-agensi tindak balas dengan bantuan atau sokongan badan korporat, pertubuhan bukan kerajaan dan komuniti di peringkat tempatan selaras dengan peranan dan tanggungjawab dalam kitaran bencana seperti yang telah dinyatakan dalam arahan No. 20 Majlis Keselamatan Negara:Dasar dan Mekanisme Pengurusan Bencana Negara. 6. Pihak NADMA akan terus bekerjasama rapat dengan Jawatankuasa Pengurusan Bencana Negeri Sabah, Angkatan Pertahanan Awam Sabah dan lain-lain agensi berkaitan melalui sesi-sesi libat urus, simulasi bencana, pembinaan kapasiti komuniti dan perbincangan untuk meningkatkan ketahanan semua pihak terhadap bencana. Sekian, terima kasih.</t>
  </si>
  <si>
    <t>/jawapan-lisan-pdfs/JDR141220.pdf</t>
  </si>
  <si>
    <t>SOALAN:Tuan Ahmad Fahmi bin Mohamed Fadzil [ Lembah Pantai ] minta MENTERI AIR, TANAH DAN SUMBER ASLI menyatakan jumlah populasi Harimau Malaya di seluruh Malaysia berdasarkan dapatan terkini Survei Harimau Kebangsaan Pertama, dan langkah-langkah yang akan dilaksana untuk mengekal dan meningkatkan populasi Harimau Malaya.</t>
  </si>
  <si>
    <t>JAWAPAN:Tuan Yang Dipertua, Untuk makluman Yang Berhormat, jumlah populasi Harimau Malaya di seluruh Semenanjung Malaysia berdasarkan dapatan terkini Survei Harimau Kebangsaan Pertama (1st National Tiger Survey - 1st NTS) yang telah dijalankan di 75% daripada 44,000 km2 plot kajian dari tahun 2016-2018 adalah kurang dari 200 ekor. Jumlah sebenar populasi Harimau Malaya akan diketahui setelah Survei Harimau Kebangsaan Pertama selesai pada tahun 2020. Data ini menunjukkan populasi Harimau Malaya berada di tahap yang membimbangkan. Sekiranya tiada tindakan yang drastik diambil bagi mengatasi masalah penurunan populasi Harimau Malaya ini, dianggarkan dalam tempoh lima (5) ke sepuluh (10) tahun Malaysia akan kehilangan spesies ini buat selama-lamanya. Sehubungan dengan itu, pihak Kementerian Air, Tanah dan Sumber Asli (KATS) melalui Jabatan Perlindungan Hidupan Lair dan Taman Negara (PERHILITAN) dengan kerjasama agensi-agensi kerajaan lain, gabungan NGO alam sekitar, dan agensi-agensi lain kini mengambil langkah proaktif bagi mengekal dan meningkatkan populasi Harimau Malaya seperti berikut:(i) Meningkatkan rondaan penguatkuasaan dan pemantauan harimau di kawasan-kawasan hotspot pemburuan haram di mana 200 kakitangan PERHILITAN kini sedang menjalankan rondaan secara berterusan di 20 lokasi hotspot pemburuan haram Harimau Belang; (ii) Meningkatkan rondaan penguatkuasaan di dalam dan luar Kawasan Perlindungan (PA) menerusi program operasi bersepadu dengan kerjasama pelbagai agensi seperti Angkatan Tentera Malaysia (ATM), Polis Diraja Malaysia (PDRM) dan Jabatan Perhutanan Semenanjung Malaysia yang akan dibincangkan dan dipersetujui oleh MKN dalam masa yang terdekat. Terdapat juga persetujuan pada dasarnya dari beberapa universiti untuk mendapatkan sukarelawan mahasiswa dari kursus biodiversiti dan perhutanan untuk mengadakan rondaan; (iii) Melaksanakan Operasi Jerat secara berkala di habitat harimau bagi mencari dan memusnahkan jerat; (iv) Melaksanakan moratorium pemburuan terhadap spesies mangsa harimau seperti Rusa Sambar dan Kijang selama 5 tahun iaitu dari 1 November 2016 hingga 30 November 2021 ; (v) Memperbanyakkan program pembiakan (captive breeding) Rusa Sambar dalam kurungan untuk tujuan pelepasan ke habitat asal sebagai memperbanyakkan sumber makanan kepada Harimau Belang; (vi) Merancang untuk mewujudkan dan mewartakan Santuari Harimau Belang di tiga landskap utama iaitu Belum-Temengor (Perak), Taman Negara (Pahang, Terengganu, Kelantan) dan Endau-Rompin (Rompin); (vii) National Tiger Conservation Centre (NTCC) yang kini sedang dalam pembinaan 90% siap di Lanchang, Pahang dijangka siap pada penghujung tahun 2019 bagi tujuan penyelidikan; (viii) Meningkatkan program kesedaran awam seperti pameran, ceramah, dialog bersama masyarakat menerusi Jabatan PERHILITAN dan kerjasama dengan pihak NGO yang berkaitan; (ix) Menjadikan tahun 2019 sebagai â€œTahun Perangi Jenayah Siber Hidupan Liarâ€ (Combating Wildlife Cybercrime) sebagai kempen menangani jenayah hidupan liar atas talian yang semakin berleluasa; (x) Mengadakan Program Sukarelawan yang melibatkan masyarakat awam untuk bersama-sama terlibat secara langsung membantu kerajaan dalam usaha mencegah jenayah hidupan liar dan pemuliharaan hidupan liar; dan (xi) Mengadakan Kempen Selamatkan Harimau Malaya selama 2 tahun iaitu 2019 â€“ 2020 dengan tema khusus iaitu â€œSave Our Malayan Tigerâ€. Kempen ini telah dilancarkan pada 17 Mac 2019 sempena Hari Hidupan Liar Sedunia 2019. Sekian, terima kasih. SOALAN NO:2</t>
  </si>
  <si>
    <t>18 MAC 2019</t>
  </si>
  <si>
    <t>/jawapan-lisan-pdfs/JDR18032019.pdf</t>
  </si>
  <si>
    <t>SOALAN NO. 13 Tuan William Leong Jee Keen [ Selayang ] minta MENTERI WILAYAH PERSEKUTUAN menyatakan status dan kejayaan Pelan Induk Rangkaian Ekologi Central Forest Spine sebagai tulang belakang kepada Kawasan Alam Sekitar ataupun Environmentally Sensitive Area (ESA) di Semenanjung Malaysia untuk pemuliharaan biodiversiti dan ekosistem daripada ancaman fragmentasi hutan.</t>
  </si>
  <si>
    <t>JAWAPAN Tuan Yang di-Pertua, Untuk makluman Yang Berhormat Selayang, Kementerian Wilayah Persekutuan (KWP) melalui PLANMalaysia (Jabatan Perancangan Bandar dan Desa) telah menyediakan Pelan Induk Rangkaian Ekologi Central Forest Spine (CFS) sebagai tulang belakang kepada Kawasan Alam Sekitar ataupun Environmentally Sensitive Area (ESA) di Semenanjung Malaysia untuk pemuliharaan biodiversiti dan ekosistem daripada ancaman fragmentasi hutan. SOALAN NO:13 2 Berdasarkan pelan induk tersebut di bawah tempoh pelaksanaan RMKe-10 dan RMKe-11 sebanyak 3 komponen utama telah dijalankan bagi pemuliharaan biodiversiti dan ekosistem daripada fragmentasi hutan iaitu:(i) pemulihan habitat bagi pemeliharaan/konservasi biodiversiti; (ii) pembinaan struktur fizikal; dan (iii) pelaksanaan program di kawasan koridor ekologi CFS mengikut strategi CFS. Pelaksanaan Pelan Induk CFS melibatkan pelbagai agensi khususnya Kementerian Air, Tanah dan Sumber Asli (KATS) di mana Jabatan Perhutanan Semenanjung Malaysia (JPSM) adalah agensi peneraju utama (lead agency). Matlamat pelaksanaan program CFS ini telah dapat dicapai walaupun belum sepenuhnya lagi kerana program ini masih berjalan. Pembinaan struktur fizikal melibatkan pembinaan viaduct di Sungai Deka di Terengganu, Sungai Yu di Pahang dan di Gerik - Kota Bharu. Pembinaan viaduct ini bertujuan memudahkan pergerakan haiwan tanpa mengganggu lalulintas dan mengelakkan inbreading. Projek-projek fizikal yang lain adalah:(i)pemasangan tanda amaran hidupan liar melintas; (ii)pemasangan pagar elektrik; (iii)pembinaan artificial salt licks; dan (iv)pembinaan speed breaker dan lampu solar di kawasan- kawasan tumpuan dan laluan hidupan liar di sepanjang jalan raya. Kerajaan Persekutuan telah memperuntukan RM60 juta pada RMKe-10 (2011-2015) dan sebanyak RM50 juta bagi RMKe-11 (Rolling Plan 1) kepada JPSM bagi melaksanakan aktiviti-aktiviti yang telah dikenalpasti dalam Pelan Induk Rangkaian Koridor Ekologi CFS. Di samping itu, pelan induk ini telah mendapat pengiktirafan di peringkat nasional dan antarabangsa iaitu Pengukuhan dan Kerjasama SOALAN NO:13 3 Antarabangsa dengan United Nations Development Programme (UNDP)/Global Environment Facility (GEF). Di mana KATS melalui JPSM telah menerima pembiayaan sebanyak USD10 juta selama 6 tahun bermula tahun 2014-2019. Projek ini melibatkan program konservasi biodiversiti, pengurusan hutan dan tanah secara mampan. Tuan Yang di-Pertua, Secara keselurahan CFS ini yang melibatkan KATS di mana KWP melalui PLANMalaysia yang menyediakan pelan tersebut telah berjaya dalam memelihara alam sekitar khususnya hutan di negara ini. Di dalam masa yang sama, Kajian CFS2 iaitu Kajian Semula untuk memantapkan dan menambahbaik CFS ini akan dijalankan pada tahun ini sehingga 2021. NO. SOALAN:14</t>
  </si>
  <si>
    <t>SOALAN NO. 43 Dato' Rosol bin Wahid [ Hulu Terengganu ] minta MENTERI PENDIDIKAN menyatakan cadangan menubuhkan cawangan Institusi Pendidikan Tinggi Awam (IPTA) di Empangan Kenyir, fokus kepada program meningkatkan biodiversiti dan integriti ekosistem flora dan fauna di empangan tersebut, yang kekal merupakan tasik buatan manusia terbesar di Asia Tenggara dan kawasan tumpuan pelancong dari seluruh pelusuk dunia.</t>
  </si>
  <si>
    <t>JAWAPAN Tuan Yang di-Pertua, Kementerian tidak bercadang untuk membina kampus cawangan Institut Pendidikan Tinggi Awam (IPTA) di Empangan Kenyir. Untuk makluman, pada masa kini Universiti Malaysia Terengganu sedang membangunkan Pusat Penyelidikan Tasik Kenyir di mana status kemajuan pelaksanaan sehingga 4 Mac 2019 adalah 96% dan projek ini dijangka siap pada 31 Mac 2019. Apabila siap kelak, pusat penyelidikan ini akan digunakan sebagai stesen penyelidikan dalam bidang biodiversiti dan akuakultur merangkumi Kajian Ekologi Akuatik, Kajian Limnologi Air, Batimetri, Kualiti Air dan Tahap Pencemaran, Kajian Arkeologi, Kajian Hidrologi dan Kajian Biodiversiti.</t>
  </si>
  <si>
    <t>SOALAN NO. 58 Minta MENTERI PENGANGKUTAN menyatakan berapakah jumlah pengguna yang menggunakan Pas Bulanan Pengangkutan Awam dan adakah jumlah tersebut mencapai sasaran yang telah ditetapkan oleh pihak Kementerian. NO. SOALAN:58 2</t>
  </si>
  <si>
    <t>JAWAPAN Yang di-Pertua, 1. Sejajar dengan hasrat Kerajaan dalam meringankan kos sara hidup rakyat dan selaras dengan Janji No. 8 dalam Manifesto PRU14 Buku Harapan, inisiatif Pas Bulanan Tanpa Had Perjalanan telah dilancarkan pada 1 Disember 2018 oleh YAB Perdana Menteri Tun Dr Mahathir Mohamad. Di bawah program ini, setiap warganegara Malaysia dapat menikmati semua perkhidmatan bas, BRT dan rel (LRT, MRT, Monorel, tidak termasuk KTM Komuter) yang dikendali oleh Prasarana Malaysia di Lembah Klang tanpa had selama 30 hari dengan melanggani Pas Bulanan Pengangkutan Awam MY100 dengan bayaran RM100 sahaja. Untuk pengguna bas yang tidak memerlukan perkhidmatan rel, pilihan yang lebih menjimatkan adalah Pas Bulanan MY50 yang merangkumi semua perkhidmatan bas Prasarana tanpa had di Lembah Klang selama 30 hari. Cara melanggan Pas MY100 dan MY50 adalah melalui fungsi elektronik kad pengenalan MyKad untuk memudahkan rakyat tanpa perlu membeli kad baru. 2. Untuk makluman Dewan, program MY100 dan MY50 dibiayai oleh Kerajaan dengan dengan peruntukan RM240 juta setiap tahun atau RM20 juta setiap bulan, iaitu RM12 juta untuk MY100 dan RM8 juta untuk MY50, masing-masing. Untuk setiap langganan MY100 dengan bayaran RM100, kerajaan membayar kos tambahan (top-up) sebanyak RM100 juga kepada Prasarana. Prinsip yang sama terpakai juga untuk program MY50. 3. Sasaran kerajaan adalah supaya lebih daripada 120,000 orang melanggani MY100 setiap bulan. Subsidi kerajaan akan berkurang secara berperingkat apabila jumlah pengguna melepasi tangga 120,000 orang setiap bulan, berdasarkan formula yang ditentukan oleh Kerajaan dan dipersetujui oleh Prasarana. NO. SOALAN:58 3 4. Untuk makluman Dewan, sambutan Pas Bulanan Pengangkutan Awam Tanpa Had di kalangan rakyat adalah sangat menggalakkan. Setakat 15 Mac 2019, jumlah langganan MY100 telah mencecah 238,012 kali terdiri daripada 112,897 orang pelanggan/pengguna yang unik. Jumlah langganan MY50 pula adalah 6,053 kali terdiri daripada 3,539 orang pelanggan/pengguna yang unik. Bilangan pengguna yang aktif menggunakan MY100 dalam tempoh 30 hari yang lepas adalah 130,822 orang. Perincian langganan MY100 dan MY50 adalah seperti berikut:Bulan / Jenis Program MY50 MY100 Disember 852 34,501 Januari 1,808 63,549 Februari 1,828 74,733 Mac (setakat 15/3) 1,565 65,229 JUMLAH 6,053 238,012 5. Memandangkan program ini baharu diperkenalkan selama tiga bulan, kerajaan yakin sasaran 120,000 orang pengguna MY100 akan tercapai pada tahun ini. Aktiviti promosi yang lebih giat melalui pelbagai saluran akan dijalankan. Kerajaan juga dalam persediaan memperluaskan pelaksanaan Pas Bulanan Pengangkutan Awam ke bandar-bandar di luar Lembah Kelang agar penggunaan pengangkutan awam di kalangan rakyat dapat bertambah dan bebanan kos sara hidup dapat dikurangkan. Sekian, terima kasih. NO SOALAN:59</t>
  </si>
  <si>
    <t>SOALAN NO. 74 Minta MENTERI HAL EHWAL EKONOMI menyatakan statistik pemberian dana kepada pekebun getah yang telah menerima Bantuan Musim Tengkujuh (BMT) sehingga kini. NO SOALAN:74 2</t>
  </si>
  <si>
    <t>JAWAPAN Yang di-Pertua, Untuk makluman Yang Berhormat, Kerajaan telah menyediakan peruntukan sebanyak RM164,783,400 bagi tujuan pelaksanaan Bantuan Musim Tengkujuh (BMT) tahun 2018 kepada 274,639 orang pekebun kecil getah yang berdaftar dengan RISDA dan memenuhi syarat-syarat kelayakan penerima BMT. Sekian, terima kasih. Kementerian Hal Ehwal Ekonomi 18 Mac 2019</t>
  </si>
  <si>
    <t>/jawapan-lisan-pdfs/JDR03042019.pdf</t>
  </si>
  <si>
    <t>SOALAN NO. 23 Minta MENTERI TENAGA, TEKNOLOGI,SAINS, PERUBAHAN IKLIM DAN ALAM SEKITAR menyatakan mengapa Ketua Pengarah Jabatan Alam Sekitar tidak mewajibkan â€œDetailed Environmental Impact Assessmentâ€ DEIA untuk projek bauksit di Kuantan yang melibatkan keluasan hampir 4000 hektar memandangkan isu ini amat memudaratkan alam sekitar dan dititikberatkan oleh rakyat jelata.</t>
  </si>
  <si>
    <t>JAWAPAN Tuan Yang di-Pertua, Untuk makluman Ahli Yang Berhormat, 1. Projek bauksit di Kuantan yang melibatkan keluasan hampir 4000 hektar adalah merupakan aktiviti yang ditetapkan di bawah Jadual Kedua Perintah Kualiti Alam Sekeliling (Aktiviti Yang Ditetapkan)(Penilaian Kesan Kepada Alam Sekeliling) 2015. Pemaju projek dikehendaki mengemukakan Laporan Penilaian Kesan kepada Alam Sekeliling (EIA) kepada Ketua Pengarah Alam Sekitar sebelum projek dimulakan. 2. Sehingga kini, Laporan EIA tersebut belum dikemukakan kepada Ketua Pengarah Alam Sekitar untuk penilaian Sekian, terima kasih.</t>
  </si>
  <si>
    <t>SOALAN NO. 16 Minta MENTERI PERUMAHAN DAN KERAJAAN TEMPATAN menyatakan:- (a) penjelasan berhubung dakwaan Malaysia telah menjadi destinasi longgokan sampah popular atau â€˜tong sampahâ€™ dunia; dan (b) pelan tindakan bagi mengatasi permasalahan kegiatan penyeludupan sisa sampah serta hukuman terhadap individu yang mendalangi kegiatan tersebut. NO SOALAN:16</t>
  </si>
  <si>
    <t>JAWAPAN Tuan Yang di-Pertua, JAWAPAN (A) 1. Untuk makluman Yang Berhormat, sekatan oleh negara China berhubung pengimportan sisa plastik import ke negara China pada Januari 2018 telah menyebabkan kebanyakan negara di Asia Tenggara termasuklah Malaysia telah menjadi lokasi baharu pengeksportan sisa plastik untuk dikitar semula. Berikutan itu, Malaysia telah melaksanakan sekatan terhadap pengimportan sisa plastik HS 39.15 pada 2018 (Julai hingga Oktober) dan mengenakan syarat-syarat pengimportan sisa plastik yang lebih ketat berkuat kuasa 26 Oktober 2018 bagi mengawal kemasukan sisa plastik import yang telah menimbulkan kebimbangan kepada rakyat. JAWAPAN (B) 1. Antara tindakan yang telah dilaksanakan bagi mengatasi kegiatan penyeludupan sisa plastik adalah dengan mengadakan operasi bersepadu bagi mengetatkan kawalan di pintu masuk Pelabuhan Persekutuan bersama-sama dengan pelbagai agensi kerajaan seperti Jabatan Alam Sekitar (JAS), Jabatan Kastam Diraja Malaysia (JKDM), Perbadanan Pengurusan Sisa Pepejal dan Pembersihan Awam (SWCorp) dan Pihak Berkuasa Pelabuhan. Ini termasuk menjalankan pemeriksaan fizikal secara single inspection ke atas pengimportan sisa plastik yang diragui statusnya, untuk mengesahkan bahawa sisa plastik tersebut adalah bersih dan homogen. Selain itu, operasi bersepadu di kilang-kilang pemprosesan sisa plastik haram juga masih giat dijalankan bagi menyekat kegiatan penyeludupan tersebut. NO SOALAN:16 2. Bagi kes pemegang permit import (approved permit â€“ AP) di bawah Kementerian Perumahan dan Kerajaan Tempatan (KPKT), sekiranya mana-mana syarikat pemegang AP didapati tidak mematuhi syarat-syarat pengimportan yang telah ditetapkan oleh KPKT atau melanggar keperluan agensi-agensi lain terutamanya JAS, AP syarikat akan dibatalkan serta-merta dan syarikat akan di senarai hitam oleh Kementerian. 3. Manakala bagi kesalahan menyeludup sisa plastik, Seksyen 135 Akta Kastam 1967 memperuntukkan denda tidak melebihi RM500,000.00 atau penjara tidak melebihi 5 tahun atau kedua-duanya, jika disabit kesalahan. Sekian, terima kasih. NO RUJUKAN:PR-1423-L06174SOALAN NO:171MESYUARAT KETIGA, PENGGAL KEDUA</t>
  </si>
  <si>
    <t>/jawapan-lisan-pdfs/JDR14102019.pdf</t>
  </si>
  <si>
    <t>SOALAN DATUK SERI PANGLIMA HAJAH AZIZAH BINTI DATUK SERI PANGLIMA HAJI MOHD DUN [ BEAUFORT ] minta MENTERI ALAM SEKITAR DAN AIR menyatakan:- (a) apakah punca utama masalah bekalan air di Parlimen Beaufort yang menyebabkan loji-loji sedia ada tidak berfungsi dengan baik dan tidak berupaya menampung permintaan bekalan air yang sepatutnya kepada penduduk; dan (b) apakah tindakan komitmen Kementerian untuk mengatasi masalah air yang berlarutan ini berikutan ketidakupayaan loji-loji air di Beaufort membekalkan air yang mencukupi kepada rakyat di kawasan. SOALAN NO:11 2</t>
  </si>
  <si>
    <t>JAWAPAN Tuan Yang Di-Pertua, 1. Untuk makluman Yang Berhormat, sepertimana yang telah saya maklumkan dalam Dewan yang mulia sebelum ini, punca utama masalah bekalan air di Beaufort adalah kerana loji tidak dapat beroperasi yang disebabkan oleh perkara-perkara berikut:(i) paras muka sauk yang lebih tinggi dari dasar sungai yang menyebabkan air tidak dapat masuk ke muka sauk semasa musim kemarau; (ii) kadar kekeruhan air sungai yang terlalu tinggi semasa musim hujan dan muka sauk tersumbat akibat kemasukan pasir dan lumpur; (iii) kekerapan kerosakan peralatan, pam dan sistem penapisan yang tidak dapat merawat air yang keruh melebihi 1,000 NTU; dan (iv) kadar air tidak berhasil (NRW) yang terlalu tinggi di Daerah Beaufort sehingga mencecah 60% juga menyebabkan bekalan air tidak sampai kepada pengguna. 2. Dalam hal ini, isu-isu tersebut adalah berkait rapat dengan operasi dan penyelenggaraan di bawah tanggungjawab Kerajaan Negeri dan Jabatan Air Negeri Sabah (JANS). Untuk itu pihak JANS telah merangka pelan tindakan bagi menyelesaikan isu dan masalah tersebut sepertimana berikut:(i) Pelan Jangka Pendek:- a. Membina empangan sementara bagi meningkatkan paras air semasa musim kemarau; dan b. Mengorek muka sauk secara berkala bagi membuang pasir dan lumpur. SOALAN NO:11 3 (ii) Pelan Jangka Panjang:- a. Mengubahsuai muka sauk sedia bagi membolehkan ianya beroperasi sepanjang masa sama ada semasa musim banjir atau kemarau; b. Membina wier bagi membolehkan paras air di muka sauk dikawal terutamanya semasa musim kemarau; c. Mengubah suai kedudukan panel kawalan elektrik agar tidak tenggelam semasa musim banjir; dan d. Membina tangki pra-pemendakan bagi mengatasi masalah kekeruhan yang tinggi. 3. Pada masa yang sama, JANS diminta untuk mengaktifkan kerja-kerja kawalan dan pengesanan kebocoran secara aktif bagi mengurangkan kadar NRW yang tinggi di daerah Beaufort dan perlu dilaksanakan secara berterusan oleh pihak JANS. 4. Sepertimana yang telah dimaklumkan sebelum ini Kerajaan Persekutuan bersedia untuk membantu Kerajaan Negeri dalam menyediakan peruntukan secara pinjaman bagi membiayai pelaksanaan kerja-kerja yang diperlukan tertakluk kepada pematuhan syarat-syarat yang ditetapkan. Sekian, terima kasih.</t>
  </si>
  <si>
    <t>/jawapan-lisan-pdfs/JDR01122021.pdf</t>
  </si>
  <si>
    <t>SOALAN Minta PERDANA MENTERI menyatakan:a. Apakah perancangan pihak Kerajaan dalam menyediakan peruntukan segera secukupnya bagi tujuan kecemasan seperti kejadian bencana alam; dan b. Apakah jaminan Kerajaan dalam menyalurkan peruntukan dengan segera sebaik kejadian bencana berlaku terutamanya di negeri Sabah yang sering dikejutkan dengan pelbagai kejadian bencana alam. Perkara ini amat perlu bagi memastikan kerja-kerja pembaikan dapat dilaksanakan segera tanpa perlu menunggu bagi suatu tempoh masa yang terlalu lama dan boleh menyebabkan kerosakan akan bertambah teruk. NO SOALAN:13</t>
  </si>
  <si>
    <t>JAWAPAN DIJAWAB OLEH YB DATUK DR. ABD LATIFF BIN AHMAD MENTERI DI JABATAN PERDANA MENTERI (TUGAS-TUGAS KHAS) Tuan Yang di-Pertua, 1. Arahan No. 20 Majlis Keselamatan Negara, Dasar dan Mekanisme Pengurusan Bencana Negara telah menjelaskan berkaitan Pengurusan Kewangan di peringkat Kerajaan Pusat dan Kerajaan Negeri iaitu melalui agensi masing-masing bertanggungjawab memperuntukkan sejumlah dana bagi maksud pengurusan bencana dan aktiviti pengurangan risiko bencana. 2. Sehubungan dengan itu, adalah menjadi tanggungjawab setiap agensi di peringkat Pusat atau Negeri untuk memperuntukkan sebahagian dari Belanja Mengurus / Pembangunan bagi tujuan kecemasan seperti bencana alam. Walau bagaimanapun, bagi Kerajaan Negeri / Jabatan / Agensi yang tidak mempunyai peruntukan yang mencukupi dalam Tabung Bantuan Bencana Negeri atau di peringkat Jabatan / Agensi masing-masing. Kerajaan Pusat melalui Agensi Pengurusan Bencana Negara (NADMA) akan menyalurkan peruntukan tertakluk kepada permohonan yang dikemukakan. 3. Kerajaan Pusat sentiasa prihatin dengan nasib mangsa-mangsa yang terjejas dengan bencana. Pelbagai peruntukan melalui Kementerian / Jabatan / Agensi Persekutuan telah diperuntukkan bagi membantu meringankan beban mangsa yang terjejas dan juga memperbaiki kerosakan yang melibatkan kemudahan awam bukan sahaja di negeri Sabah tetapi melibatkan semua negeri yang terjejas akibat bencana. 4. Bantuan Wang Ihsan (BWI) kepada setiap Ketua Isi Rumah (KIR) yang layak akan disalurkan apabila pihak NADMA menerima senarai yang telah disahkan oleh Jawatankuasa Pengurusan Bencana Daerah (JPBD). 5. Sepertimana Ahli Yang Berhormat sedia maklum, YAB Perdana Menteri pada 16 September 2021 telah mengumumkan kenaikan kadar BWI daripada RM500 kepada RM1,000. Bantuan ini bukanlah berbentuk NO SOALAN:13 pampasan atau ganti rugi terhadap kerosakan rumah yang dialami oleh mangsa bencana. 6. Selain BWI, Kerajaan Pusat juga memperuntukkan perbelanjaan bagi memperbaiki kerosakan yang melibatkan kemudahan awam. Pada 18 Januari 2021, Kerajaan telah meluluskan peruntukan khas sebanyak RM200 juta bagi menyegerakan kerja-kerja membaikpulih kerosakan infrastruktur kecil, rumah mangsa banjir serta membantu meringankan beban rakyat yang terjejas ketika Monsun Timur Laut 2020 / 2021 yang lalu. 7. Kerajaan Pusat melalui NADMA sentiasa bekerjasama dengan Jawatankuasa Pengurusan Bencana Negeri (JPBN) dalam memastikan peruntukan dan bantuan yang berkaitan diberikan dengan segera kepada mangsa yang terjejas. 8. Untuk makluman Ahli Yang Berhormat juga, bantuan ini tidak meliputi mereka yang terlibat dengan insiden banjir kilat. Ingin saya maklumkan sekali lagi di Dewan yang mulia ini bahawa banjir kilat tidak dianggap sebagai bencana dan ia adalah kejadian yang berlaku dalam tempoh yang singkat. Ia hanya melibatkan sejumlah kecil mangsa dan tiada kemungkinan untuk ia merebak. Aduan mengenai banjir kilat boleh diajukan kepada pihak berkuasa tempatan dan Jabatan yang berkaitan. 9. Saya juga ingin memaklumkan bahawa untuk jangka masa panjang, Kerajaan dalam proses mewujudkan Dasar Pengurangan Risiko Bencana yang kini di peringkat akhir penyediaannya manakala Rang Undang-Undang Agensi Pengurusan Bencana Negara masih di peringkat penyediaan draf awal. Dengan adanya Dasar dan Rang Undang-Undang ini, pengurusan bencana akan menjadi lebih cekap dan dapat diselaraskan dengan lebih baik. Sekian, terima kasih.</t>
  </si>
  <si>
    <t>SOALAN Minta PERDANA MENTERI menyatakan kesiapsiagaan agensi-agensi Kerajaan, pemberitahuan serta pendidikan kepada rakyat bagi menghadapi musim tengkujuh tahun ini. Ini supaya kerosakan harta benda dikurangkan, kehilangan nyawa dielakkan serta kesediaan logistik yang mantap. NO. SOALAN:14</t>
  </si>
  <si>
    <t>JAWAPAN DIJAWAB OLEH YB DATUK DR ABD LATIFF BIN AHMAD MENTERI DI JABATAN PERDANA MENTERI (TUGAS-TUGAS KHAS) Tuan Yang di-Pertua, 1. Bagi menghadapi Monsun Timur Laut (MTL) 2021/2022, kesiapsiagaan agensi-agensi Kerajaan adalah seperti yang berikut:a) Jabatan Kerja Raya akan mengenalpasti dan memantau jalan yang pernah dibanjiri atau mengalami runtuhan cerun, berhampiran sungai dan di kawasan rendah yang mungkin terjejas. b) Agensi-agensi responder mempunyai seramai 66,105 orang petugas, 8,374 buah kenderaan darat dan air serta 20,644 aset bukan kenderaan (jaket keselamatan, set generator dan lain-lain). c) Jabatan Kebajikan Masyarakat menyediakan 5,731 buah pusat pemindahan sementara untuk memuatkan 1,628,512 orang mangsa, lapan Depot Simpanan Keperluan Bencana, 165 buah stor bencana / mini depot / kontena dan 521 buah pangkalan hadapan. d) Jabatan Meteorologi Malaysia dan Jabatan Pengairan dan Saliran telah menyampaikan taklimat MTL kepada agensi pengurusan bencana negeri dan daerah. Jabatan-jabatan berkenaan juga akan memastikan penyaluran maklumat dan ramalan cuaca serta jangkaan hujan lebat disampaikan di media massa. e) Jabatan Pengairan dan Saliran mempunyai 1,180 stesen telemetri, 600 siren, 1,571 batang tolok lurus dan 68 buah webkamera dan akan menyelenggara sungai, projek tebatan banjir dan siren amaran banjir. NO. SOALAN:14 f) Setiap Jawatankuasa Pengurusan Bencana Negeri (JPBN) telah dimohon untuk melaksanakan simulasi bencana, menyelaraskan aset, logistik dan sumber manusia, melibatkan badan korporat, NGO &amp; individu, mengaktifkan segera Pusat Kawalan Operasi Bencana semasa bencana serta menggerakkan aset air, darat dan udara bila diperlukan. g) Semua Pihak Berkuasa Tempatan dimohon menyelenggara sistem perparitan untuk mengelakkan bencana banjir. h) Semua pemilik empangan dimohon memaklumkan pelepasan air dengan lebih awal kepada agensi-agensi berkaitan untuk tindakan. i) NADMA dengan kerjasama syarikat-syarikat telekomunikasi akan meneruskan inisiatif penyampaian amaran banjir melalui sistem pesanan ringkas (SMS) kepada penduduk di kawasan berisiko banjir dengan kerjasama JPS melalui Program Ramalan dan Amaran Banjir Negara (PRABN). j) Kementerian Kesihatan Malaysia telah dimohon memastikan Pejabat Kesihatan Daerah berkongsi data mereka yang dikuarantin di rumah untuk mengelakkan penularan COVID-19. Sekian, terima kasih.</t>
  </si>
  <si>
    <t>SOALAN TUAN WONG TACK [ BENTONG ] minta MENTERI ALAM SEKITAR DAN AIR menyatakan bilangan sungai di Malaysia yang berfungsi sebagai sumber air minuman penduduk. Nyatakan bilangan sungai tersebut mengikut Kelas Kualiti Air Sungai. SOALAN NO:16 2</t>
  </si>
  <si>
    <t>JAWAPAN Tuan Yang Di-Pertua, 1. Untuk makluman, sehingga tahun 2020, terdapat 48 aliran sungai yang berfungsi sebagai sumber air minuman penduduk. Kualiti air sungai-sungai ini dipantau oleh Jabatan Alam Sekitar (JAS) melalui 55 buah stesen pengawasan kualiti air yang terletak di bahagian hulu muka sauk (water intake). 2. Bilangan sungai berdasarkan â€œkelas kualiti air sungaiâ€ adalah seperti berikut:(i) Kelas I (Kategori Bersih) â€“ 16 aliran sungai; (ii) Kelas II (Kategori Bersih) â€“ 31 aliran sungai; dan (iii) Kategori III (Kategori Sederhana Tercemar) â€“ 1 aliran sungai. 3. Dimaklumkan bahawa Kementerian sedang dalam proses untuk mengintegrasikan data-data pengawasan kualiti air sungai yang dilaksanakan oleh JAS dan maklumat kualiti air sungai yang dilakukan oleh Suruhanjaya Perkhidmatan Air Negara (SPAN) serta lain-lain agensi yang berkaitan bagi mendapatkan gambaran kualiti air sungai yang lebih menyeluruh terutamanya bagi sungai yang digunakan sebagai air minuman. Sekian, terima kasih.</t>
  </si>
  <si>
    <t>SOALAN PUAN JUNE LEOW HSIAD HUI [ HULU SELANGOR ] minta MENTERI ALAM SEKITAR DAN AIR menyatakan apakah justifikasi pihak Kementerian dalam membenarkan kilang melebur logam beroperasi di negara kita dan apakah syarat ketat yang dilaksanakan bagi memastikan pengoperasian kilang ini tidak mengakibatkan sebarang pencemaran.</t>
  </si>
  <si>
    <t>JAWAPAN Tuan Yang Di-Pertua, 1. Untuk makluman, keputusan bagi membenarkan kilang melebur logam beroperasi adalah di bawah tanggungjawab Pihak Berkuasa yang Meluluskan (PBM) iaitu Pihak Berkuasa Tempatan (PBT) selaras dengan dasar dan polisi yang ditetapkan. 2. Kilang peleburan logam aluminium, kuprum, besi dan keluli, atau logam lain dengan kapasiti pengeluaran tertentu, atau kilang kitar semula logam yang berkemungkinan melibatkan peleburan merupakan antara aktiviti yang ditetapkan di bawah Perintah Kualiti Alam Sekeliling (Aktiviti yang Ditetapkan)(Penilaian kesan kepada Alam Sekeliling) 2015 dan perlu mendapat kelulusan Laporan Penilaian kesan kepada Alam Sekeliling (Environmental Impact Assessment â€“ EIA). SOALAN NO:18 2 3. Pihak penggerak projek perlu memastikan semua langkah kawalan pencemaran yang ditetapkan dalam syarat kelulusan EIA dipatuhi sepenuhnya dan dilaksanakan sewajarnya. 4. Kegagalan untuk mendapatkan kelulusan Laporan EIA sebelum memulakan pembinaan kilang peleburan logam ataupun kegagalan untuk mematuhi mana-mana syarat kelulusan yang ditetapkan akan menyebabkan tindakan undang-undang diambil dan pesalah berdepan dengan hukuman denda maksimum sebanyak RM 500,000.00 atau penjara maksimum 5 tahun atau kedua-duanya. 5. Sebelum memulakan operasi, kilang perlu mengemukakan pemberitahuan secara bertulis bagi alat pembakaran bahan api dan sistem kawalan pencemaran udara kepada Jabatan Alam Sekitar (JAS) sepertimana yang dikehendaki di bawah Peraturan-Peraturan Kualiti Alam sekeliling (Udara Bersih) 2014. Kegagalan mematuhi Peraturan ini boleh menyebabkan denda sehingga RM100,000.00 atau penjara tidak melebihi 2 tahun atau kedua-duanya. Sekian, terima kasih. SOALAN NO:19</t>
  </si>
  <si>
    <t>SOALAN TUAN AHMAD TARMIZI BIN SULAIMAN [ SIK ] minta MENTERI ALAM SEKITAR DAN AIR menyatakan langkah Kementerian untuk menerokai sumber air alternatif untuk kegunaan domestik dan pertanian termasuk empangan pinggir laut, air bukit dan sumber-sumber lain. SOALAN NO:25 2</t>
  </si>
  <si>
    <t>JAWAPAN Tuan Yang Di-Pertua, Kementerian giat berusaha dalam penerokaan sumber air alternatif bagi menampung permintaan air yang semakin meningkat untuk kegunaan domestik, pertanian dan industri. Pada ketika ini, selain dari sumber air permukaan, usaha penyelidikan dan pembangunan tertumpu kepada sumber air alternatif seperti air hujan, air tanah dan air payau. Dalam konteks ini, NAHRIM telah membangunkan produk air minuman hujan (TuaiHujan) bagi kegunaan domestik dan industri di samping menjalankan usaha memperkenalkan takungan air pinggiran sungai (TAPS) bawah tanah, empangan pinggir laut, air atmosfera dan air tebus guna. Sistem TuaiHujan sesuai digunakan di kawasan kediaman, premis perniagaan dan rumah ibadat, manakala sistem penjana air atmosfera (AWG â€“ atmospheric water generator) lebih sesuai dibangunkan di kawasan pulau. Untuk memenuhi keperluan pertanian pula, beberapa kawasan sedang dikaji seperti Lembangan Sungai Melaka Langkawi, Sungai Kedah dan Sungai Muda menggunakan teknik takungan air pinggiran sungai (TAPS) bawah tanah. Sekian, terima kasih. NO SOALAN:26</t>
  </si>
  <si>
    <t>SOALAN DATUK ZAKARIA BIN MOHD. EDRIS @ TUBAU [ LIBARAN ] minta MENTERI ALAM SEKITAR DAN AIR menyatakan bagaimana Agenda Transformasi Sektor Air 2040 dapat memanfaatkan warga di Sabah terutamanya kepada mereka yang tinggal di kawasan luar bandar dan pedalaman.</t>
  </si>
  <si>
    <t>JAWAPAN Tuan Yang di-Pertua, 1. Agenda Transformasi Sektor Air 2040 (Water Sector Transformation-WST 2040) yang diperkenalkan oleh Kerajaan dalam Rancangan Malaysia Ke-12 (RMKe-12) adalah merupakan hala tuju strategik sektor air negara yang melibatkan empat fasa merentasi RMKe-12 hingga RMKe-15 (20 tahun). Agenda ini bertujuan membangunkan sektor air sebagai pemacu pertumbuhan ekonomi yang dinamik di samping memastikan jaminan bekalan air yang bersih dan terawat untuk semua. 2. WST 2040 bukan sahaja berpaksikan kepada pembangunan ekonomi bersumberkan air tetapi juga menitikberatkan usaha mencapai perkhidmatan bekalan air yang inklusif termasuklah bagi penduduk di kawasan luar NO. SOALAN:30 bandar dan pedalaman termasuklah di Sabah. Antara manfaat yang bakal diterima adalah:(i) WST 2040 mengariskan strategi pendanaan alternatif air bagi meneroka peluang menyediakan sumber kewangan baharu seperti Inisiatif Pembiayaan Swasta (PFI) dan Wakaf Air bagi melaksanakan projek perkhidmatan air luar bandar yang efisien, cepat dan mudah; dan (ii) pemerkasaan penyelidikan dan pembangunan di bawah WST 2040 akan menyediakan pilihan teknologi alternatif bersifat luar grid (off-grid) bagi meningkatkan akses perkhidmatan air dan pembetungan kepada penduduk di luar bandar dan pedalaman. 3. Bekalan air alternatif (off-grid) adalah bekalan air di kawasan pedalaman atau pulau yang tidak bergantung kepada sistem bekalan air terawat atau separa terawat. Antara sumber kepada sistem off-grid ialah perigi, badan air berdekatan atau air hujan yang terkumpul. Pada masa kini, KASA sedang meneliti usaha untuk meluaskan liputan bekalan air alternatif (off-grid) yang bersih dan selamat kepada masyarakat selari dengan hala tuju RMKe-12. 4. Di bawah RMKe-12 iaitu Fasa Pertama pelaksanaan WST 2040, Kerajaan telah memperuntukkan sejumlah RM25.8 bilion untuk menambahbaik liputan dan perkhidmatan air sekaligus menjamin bekalan air secara mampan. Enam (6) buah negeri akan diberikan perhatian termasuklah Sabah, Sarawak, Perlis, Kedah, Kelantan dan Terengganu. Sekian, terima kasih.</t>
  </si>
  <si>
    <t>SOALAN DATUK SERI PANGLIMA HAJAH AZIZAH BINTI DATUK SERI PANGLIMA HAJI MOHD DUN [BEAUFORT ] minta MENTERI ALAM SEKITAR DAN AIR menyatakan apakah kaedah yang diguna pakai untuk mengatasi dan menghalang tebing- tebing sungai seperti Sungai Padas di Beaufort daripada terus terhakis. SOALAN NO:50</t>
  </si>
  <si>
    <t>JAWAPAN Tuan Yang Di-Pertua, 1. Melalui Program Pemuliharaan Sungai Untuk Mengurangkan Risiko Banjir Pelbagai Negeri, Kementerian Alam Sekitar dan Air (KASA) membantu Kerajaan Negeri dengan menyalurkan peruntukan bagi melaksanakan kerja-kerja untuk mengurangkan risiko banjir di seluruh Negara. Daripada tahun 2018 sehingga 2021, sebanyak RM1.2 juta telah diperuntukkan di kawasan Parlimen Beaufort. 2. Disamping itu, Jabatan Pengairan dan Saliran (JPS) telah menyediakan pelan Pengurusan Lembangan Sungai Bersepadu (Integrated River Basin Management - IRBM) bagi Sungai Padas yang siap pada 2019. Melalui pelan IRBM ini, Kementerian telah menyediakan cadangan menangani isu-isu strategik dalam lembangan untuk rujukan kerajaan negeri dalam merancang pembangunan agar selari dengan matlamat pemeliharaan kelestarian alam sekitar. Ia merupakan kaedah terbaik yang memerlukan penglibatan semua pihak berkepentingan bagi mengelakkan berlakunya insiden pencemaran, memastikan sumber air yang bersih dan mencukupi, mengurangkan risiko banjir serta meningkatkan pemuliharaan alam sekitar. Sehubungan dengan itu, kerajaan Negeri Sabah disarankan menggunapakai Pelan IRBM ini dalam merancang pembangunan. Sekian, terima kasih.</t>
  </si>
  <si>
    <t>20 MAC 2019</t>
  </si>
  <si>
    <t>/jawapan-lisan-pdfs/JDR20032019.pdf</t>
  </si>
  <si>
    <t>SOALAN NO. 52 Dato' Syed Abu Hussin bin Hafiz Syed Abdul Fasal [ Bukit Gantang ] minta MENTERI AIR, TANAH DAN SUMBER ASLI menyatakan apakah langkah penyelesaian jangka panjang Kerajaan bagi mengatasi permasalahan banjir di Temelok, Batu Hampar, dan Padang Gajah bagi kawasan DUN Trong serta Matang dan Simpang Halt bagi kawasan DUN Kuala Sepetang. Apakah jaminan Kerajaan, bahawa pembangunan Lebuh Raya Pantai Barat (The West Coast Expressway - WCE), Banting ke Changkat Jering tidak akan memberi implikasi baharu berhubung permasalahan banjir terutamanya di kawasan DUN Trong. NO SOALAN:52</t>
  </si>
  <si>
    <t>JAWAPAN Tuan Yang di-Pertua, Kawasan Temelok, Batu Hampar, dan Padang Gajah bagi kawasan DUN Trong serta Matang dan Simpang Halt bagi kawasan DUN Kuala Sepetang terletak dalam kawasan tadahan Sungai Trong dan Sungai Nyior. Bagi penyelesaian jangka panjang untuk mengatasi masalah banjir di kawasan berkenaan, kajian bagi mengenalpasti punca sebenar kejadian banjir dan kaedah yang berkesan untuk mengatasinya akan dilaksanakan. Permohonan untuk melaksanakan kajian tersebut akan dipohon dalam Rolling Plan 4 (2020) RMKe-11. Di samping itu, Kementerian melalui Jabatan Pengairan Dan Saliran (JPS) sentiasa memantau dan menyelenggara Sg. Trong dan Sg. Nyior untuk mengurangkan kejadian banjir. Kawasan Temelok, Batu Hampar dan Padang Gajah dalam DUN Trong berada di kawasan hilir koridor pembinaan Lebuhraya WCE (Seksyen 11 â€“ Persimpangan Beruas ke Persimpangan Taiping Selatan) dengan jarak kira-kira 1.5 km sehingga 4.2 km daripada jajaran lebuhraya. Sehubungan itu, pembinaan lebuhraya tidak memberi sebarang implikasi baharu terhadap permasalahan banjir di kawasan tersebut. Pihak Lembaga Lebuhraya Malaysia (LLM) juga sentiasa memantau kerja-kerja pembinaan yang dijalankan oleh pihak WCE terutamanya di lokasi-lokasi sensitif dalam memastikan pembinaan Lebuhraya WCE tidak memberi kesan tambahan terhadap kawasan sensitif banjir/ saliran sedia ada. Sekian, terima kasih.</t>
  </si>
  <si>
    <t>SOALAN NO. 62 minta MENTERI TENAGA, SAINS, TEKNOLOGI, ALAM SEKITAR DAN PERUBAHAN IKLIM menyatakan apakah tindakan yang telah diambil oleh pihak Kementerian berkenaan laporan dalam â€œExecutive Review Committee Reportâ€ pada muka surat 79 â€“ 81 yang menyatakan melalui stesyen pengawasan air bawah tanah berlakunya pencemaran air bawah tanah di sekitar kawasan simpanan sisa Lynas semenjak tahun 2015. NO. SOALAN:62 2</t>
  </si>
  <si>
    <t>JAWAPAN 1. Selaras dengan syor Laporan Jawatankuasa Eksekutif Penilaian Operasi Lynas Advanced Materials Plant (LAMP), pemantauan secara berkala terhadap kualiti air tanah dijalankan di sekitar kawasan premis. Analisa pemantauan kualiti air bawah tanah yang dilaksanakan oleh Jabatan Alam Sekitar (JAS) Negeri Pahang pada 21 November 2018 mencatatkan bacaan parameter iron (Fe), manganese (Mn), Chloride (Cl), Total Dissolved Solid (TDS) dan hardness (CaCO3) melebihi standard yang ditetapkan di bawah Garis Panduan Kualiti Air Minuman Mentah Kebangsaan (2000) yang diterbitkan oleh Kementerian Kesihatan Malaysia (KKM). 2. Oleh itu, pihak JAS telah mengeluarkan Notis Arahan pada 12 Disember 2019 di bawah Seksyen 31 (1) (e) dan Seksyen 37, Akta Kualiti Alam Sekeliling (AKAS) 1974 kepada Lynas Malaysia Sdn. Bhd. 3. Pemantauan kualiti air bawah tanah melalui persampelan akan diteruskan oleh pihak JAS secara berkala. Untuk makluman Dewan, sampel terkini telah diambil pada 6 Mac 2019 dan sedang dianalisa oleh Jabatan Kimia Malaysia. Sekian, terima kasih. NO SOALAN:63</t>
  </si>
  <si>
    <t>SOALAN NO. 11 Minta MENTERI PERTANIAN DAN INDUSTRI ASAS TANI menyatakan adakah Kementerian membuat kajian sama ada tanah dan iklim di Sarawak sesuai untuk penanaman durian Musang King. SOALAN NO:11</t>
  </si>
  <si>
    <t>JAWAPAN Yang di-Pertua, 1. Untuk makluman Ahli Yang Berhormat, pokok durian termasuk varieti Musang King sesuai ditanam di atas pelbagai jenis tanah dan jenis tanah lom liat berpasir. Jenis tanah sedemikian sangat sesuai untuk pentumbuhan dan penghasilan buah yang berkualiti kerana mempunyai saliran yang baik. Sistem saliran yang tidak sempurna hendaklah dielakkan kerana akar durian sangat sensitif terhadap air yang bertakung. Ia akan menggalakkan serangan penyakit akar dan batang . Tanah yang mempunyai pH 5.5 hingga 6.5 dan kawasan yang cerun landai dan rata juga baik untuk penanaman durian dengan kecerunan tanah antara 0-25 darjah. Kecerunan melebihi 25 - 30 darjah perlu mengikut panduan pengurusan tanah bercerun. 2. Secara umumnya penanaman durian di Sarawak adalah di kawasan tanah jenis lom dan buat masa ini Jabatan Pertanian Sarawak sedang membuat kajian khusus untuk mengkaji prestasi pertumbuhan durian varieti Musang King di Sarawak. 3. Sehubungan itu, selaras dengan usaha untuk membantu petani di negeri Sarawak bagi menjadikan tanaman Durian Musang King sebagai tanaman komersial yang boleh menjana pendapatan lumayan, Jabatan Pertanian Sarawak telah mewujudkan empat plot kajian di Stesen dan Pusat Latihan Pertanian pada tahun 2019. Plot-plot kajian ini terletak di Stesen Penyelidikan Semongok (Kuching), Stesen Penyelidikan Kabuloh (Miri), Stesen Pertanian Bersepadu Layar (Betong) dan Pusat Latihan Pertanian Sg. Sebiew (Bintulu) bagi tujuan pemerhatian dan mengumpul data prestasi pertumbuhan durian varieti Musang King. Sekian, terima kasih.</t>
  </si>
  <si>
    <t>/jawapan-lisan-pdfs/JDR12112019.pdf</t>
  </si>
  <si>
    <t>SOALAN NO. 26 Minta MENTERI PENDIDIKAN menyatakan adakah pihak Kementerian ada bercadang untuk menambahbaik atau mengkaji semula "Standard Operating Procedure (SOP)" atau peraturan di setiap sekolah yang terjejas teruk dengan suatu pencemaran dan adakah guru serta pelajar di kawasan yang berisiko tinggi telah dipersiapkan dengan latihan khusus bagi menghadapi kebarangkalian berlaku pencemaran atau apa-apa bencana. NO. SOALAN:26</t>
  </si>
  <si>
    <t>JAWAPAN Tuan Yang di-Pertua, Kementerian Pendidikan Malaysia (KPM) mengambil berat akan isu pencemaran atau bencana yang menjejaskan kesihatan dan keselamatan murid dan guru di sekolah. KPM telah mengeluarkan surat pekeliling ikhtisas dan surat siaran sebagai panduan persediaan menghadapi pencemaran atau bencana seperti berikut:1. Surat Pekeliling Ikhtisas Bil. 21/1998 â€˜Persediaan Menghadapi Bencana Alamâ€™; 2. Surat Pekeliling Ikhtisas Bil. 9/2009 â€˜Penubuhan Jawatankuasa Bencana di Peringkat Kementerian Pendidikan Malaysia, Jabatan Pendidikan Negeri, Pejabat Pendidikan Daerah dan Sekolahâ€™; 3. Surat Siaran KPM Bilangan 1 Tahun 2019 â€˜Langkah-langkah KPM bagi Menjamin Kesihatan dan Keselamatan Murid-murid di Sekolah-sekolah yang Berada dalam Kawasan Berjerebu yang Dianggap Kritikalâ€™; dan 4. Surat Siaran KPM Bilangan 8 Tahun Tahun 2016 â€˜Garis Panduan Pengurusan Pengajaran dan Pembelajaran Akibat Bencanaâ€™. Berkaitan dengan latihan menghadapi bencana, KPM melalui Jawatankuasa Bencana di Peringkat Sekolah mengadakan latihan kesiapsiagaan sebagaimana dinyatakan dalam Surat Makluman Pengurusan Menghadapi Bencana Sekolah bertarikh 25 Jun 2015. KPM juga telah mengeluarkan Buku Panduan Konsep dan Manual Sekolah Selamat sebagai panduan kepada pihak pengurusan sekolah dan guru bagi memastikan keselamatan dan kesejahteraan murid terpelihara. KPM bersedia untuk bekerjasama dengan mana-mana agensi yang berkaitan dan sentiasa terbuka terhadap sebarang cadangan untuk menilai dan menambah baik SOP sedia ada. Sekian, terima kasih.</t>
  </si>
  <si>
    <t>SOALAN Minta MENTERI PERTANIAN DAN INDUSTRI ASAS TANI menyatakan apakah pendekatan Kerajaan Pusat dalam membangunkan industri tuna di Pulau Pinang ekoran perubahan Akta Perikanan di Parlimen baru-baru ini. Adakah akan terdapat cadangan untuk membangunkan dermaga ikan antarabangsa di negeri berkaitan (khasnya untuk industri ikan tuna) ekoran fungsinya sebagai pangkalan utama urus niaga hasil laut kini. Jika tidak, kenapa dan apakah inisiatif lanjut. SOALAN NO:29</t>
  </si>
  <si>
    <t>JAWAPAN 1. Pada tahun 2012, Kementerian melalui Jabatan Perikanan Malaysia (DOF) telah membangunkan Fleet Development Plan di bawah Indian Ocean Tuna Commission (IOTC) yang berpotensi untuk mendaratkan sebanyak 30,000 tan metrik tuna oseanik dengan nilai berjumlah RM300 juta setahun. Tuna oseanik merujuk kepada spesies tuna seperti Skipjack, Albacore, Yellowfin, Bigeye dan Bluefin yang terdapat di lautan antarabangsa seperti Lautan Hindi. 2. Akta Perikanan 1985 (Akta 317) telah dibuat pindaan untuk menambahbaik peruntukan perundangan sedia ada bagi membolehkan penggubalan peraturan bagi tujuan pemantauan, pengawalan dan pengawasan ke atas vesel penangkapan ikan tempatan di laut lepas. 3. Setelah Pindaan Akta Perikanan 1985 diluluskan, Kerajaan telah mengambil beberapa pendekatan bagi membangunkan industri tuna di Pulau Pinang seperti berikut:ï‚· Mensasarkan peningkatan pendaratan tuna oseanik Lautan Hindi kepada 5,000 metrik tan pada tahun 2020. Pada tahun 2018, sebanyak 3,165 tan metrik dengan anggaran nilai RM33 juta telah didaratkan oleh 17 vesel penangkapan tuna yang aktif beroperasi di Lautan Hindi. ï‚· Mengadakan sesi libat urus bersama pemain industri tuna di Pulau Pinang bagi melihat keperluan pembangunan keseluruhan rantaian industri tuna negara. Penumpuan akan diberikan melalui kerjasama dengan pihak pelabuhan untuk membangunkan perkhidmatan dan kemudahan di pelabuhan bagi pematuhan tatacara perolehan vesel serta pembinaan vesel. ï‚· Mengukuhkan keupayaan pemain industri dan jalinan kerjasama serta perkongsian maklumat melalui penubuhan persatuan di kalangan pemain industri tuna sedia ada. SOALAN NO:29 Persatuan ini juga berperanan dalam memastikan ahlinya sentiasa mematuhi piawaian yang ditetapkan oleh IOTC dan seterusnya meningkatkan imej Malaysia di peringkat antarabangsa. ï‚· Membangunkan Standard Operating Procedure (SOP) bagi pelaksanaan Port State Measure kepada semua vesel yang beroperasi di Lautan Hindi yang mendarat di Pulau Pinang selaras dengan komitmen Malaysia sebagai ahli di bawah IOTC. 4. Pada masa ini, Kementerian hanya mendaftar dua buah pelabuhan dengan pihak IOTC sebagai dermaga ikan antarabangsa (designated tuna port) iaitu Dermaga Air Dalam di Pulau Pinang dan Pelabuhan Tanjung Lembung di Langkawi. Justeru, tiada keperluan bagi cadangan untuk membangunkan dermaga ikan antarabangsa lain di Pulau Pinang kerana dermaga sedia ada terletak di lokasi paling strategik iaitu berhampiran dengan Lautan Hindi dan belum digunakan secara optimum. Sekian, terima kasih.</t>
  </si>
  <si>
    <t>SOALAN NO. 1 Minta MENTERI PERTANIAN DAN INDUSTRI ASAS TANI menyatakan rasional peruntukan Seksyen 52 Akta Perikanan 1985 yang memastikan pihak Mahkamah melucutkan (forfeited) vesel jika terdapat kesalahan yang dinyatakan dalam seksyen tersebut. Adakah Kerajaan bercadang memberikan budi bicara kepada mahkamah untuk memutuskan penalti yang dikenakan kerana setiap kes mempunyai fakta tersendiri. NO SOALAN:1 2</t>
  </si>
  <si>
    <t>JAWAPAN Yang di-Pertua, Untuk makluman Ahli Berhormat, Seksyen 52 Akta Perikanan 1985 telah jelas memperuntukkan secara mandatori bahawa mahkamah shall atau hendaklah melucutkan (forfeited) vesel serta kelengkapan dan ikan-ikan yang ditangkap seperti dinyatakan dalam Seksyen 52 (i) dan (ii) jika disabit melakukan kesalahan mengikut Seksyen 52 (1) (a) dan (b) Akta Perikanan 1985. Penetapan penalti atau hukuman lucut hak yang dikenakan adalah wajar berdasarkan kepada justifikasi berikut:(i) Pencerobohan haram oleh vesel-vesel penangkapan ikan asing sangat berleluasa dan rekod tangkapan vesel asing yang dijalankan oleh APMM tidak menunjukkan tren penurunan; (ii) Kes pendakwaan mahkamah bagi vesel-vesel tempatan hanya dibuat sekiranya melibatkan kesalahan kali ke-4, menangkap ikan tanpa lesen vesel dan peralatan serta menggunakan peralatan menangkap ikan yang dilarang sahaja; dan (iii) Kemerosotan sumber perikanan yang serius akibat daripada eksploitasi sumber perikanan yang berlebihan. Sehubungan itu, Kementerian tidak bercadang untuk memberikan budi bicara kepada mahkamah untuk memutuskan penalti yang akan dikenakan. Sekian, terima kasih. NO SOALAN:2</t>
  </si>
  <si>
    <t>/jawapan-lisan-pdfs/JDR 261118.pdf</t>
  </si>
  <si>
    <t>SOALAN:- Datuk Zahidi bin Zainul Abidin [ Padang Besar ] minta PERDANA MENTERI menyatakan:- (a) berapakah jumlah kerosakan dan kerugian berikutan bencana ribut yang melanda seluruh negeri Perlis baru-baru ini; dan (b) adakah Kerajaan akan menggunakan peruntukan kumpulan wang luar jangka bagi membantu memulihkan segala kemusnahan infrastruktur akibat daripada bencana ribut yang melanda negeri Perlis. NO SOALAN:43 2</t>
  </si>
  <si>
    <t>JAWAPAN:YB DATOâ€™ SERI DR. WAN AZIZAH WAN ISMAIL, TIMBALAN PERDANA MENTERI Tuan Yang Di-Pertua, Ribut yang melanda Perlis pada 17 September 2018 telah membawa hujan lebat serta angin kencang selama hampir satu jam sehingga mengakibatkan kerosakan infrastruktur dan tanaman serta kehilangan nyawa seramai tiga orang. Berkaitan kerosakan infrastruktur, sebanyak 1,096 kes telah dilaporkan. Kerosakan-kerosakan berkenaan melibatkan rumah kediaman, masjid/surau, sekolah harian/sekolah agama, jalan raya serta bangunan pejabat kerajaan. Kerugian keseluruhan telah dianggarkan berjumlah RM1.5 juta, yang mana kerugian terbesar adalah kerosakan sekolah yang dianggarkan sebanyak RM500,000. Di samping itu, tanaman padi seluas 77.1 hektar juga turut terjejas. Tuan Yang Di-Pertua, Kementerian dan agensi yang terlibat telah mengambil langkah-langkah yang sewajarnya untuk membaik pulih premis-premis yang mengalami kerosakan tersebut. Kos pembaikan berkaitan menggunapakai peruntukan pembangunan sedia ada agensi-agensi terbabit seperti Kementerian Pendidikan, Jabatan Kebajikan Masyarakat dan Jabatan Kerja Raya dan tidak memerlukan peruntukan khusus daripada Kumpulan Wang Amanah Bantuan Bencana Negara (KWABBN). Dalam pada itu, Kerajaan Pusat melalui peruntukan Kumpulan Wang Amanah Bantuan Bencana Negara (KWABBN) telah memberi bantuan wang ihsan kepada 149 keluarga yang terlibat dengan ribut berkenaan iaitu RM500 bagi setiap keluarga dengan jumlah keseluruhannya RM 74,500.</t>
  </si>
  <si>
    <t>SOALAN NO.44 Tuan Sanisvara Nethaji Rayer A/L Rajaji [ Jelutong ] minta MENTERI AIR, TANAH DAN SUMBER ASLI menyatakan bilakah langkah-langkah pendek projek tebatan banjir di sungai, Sungai Pinang Jelutong, Pulau Pinang dijangka dilaksanakan bagi tujuan mengelakkan kejadian banjir di kawasan Datok Keramat, Sungai Pinang dan kawasan parlimen Jelutong secara amnya. SOALAN NO.44</t>
  </si>
  <si>
    <t>JAWAPAN:Tuan Yang di-Pertua, Langkah jangka pendek yang dilaksanakan bagi mengatasi masalah banjir adalah melalui kerja-kerja penyelenggaraan secara berkala terhadap sistem saliran. Kerja-kerja penyelenggaraan sistem saliran adalah di bawah tanggungjawab Pihak Berkuasa Tempatan (PBT) dan Kerajaan Negeri. Walau bagaimanapun, Kerajaan Persekutuan juga menyalurkan peruntukan mengikut keutamaan dan kawasan-kawasan yang kritikal berdasarkan permohonan daripada Negeri bagi penyelenggaraan sungai-sungai yang berisiko banjir.</t>
  </si>
  <si>
    <t>/jawapan-lisan-pdfs/JDR06112019.pdf</t>
  </si>
  <si>
    <t>SOALAN NO. 14 Minta MENTERI TENAGA, SAINS, TEKNOLOGI, ALAM SEKITAR DAN PERUBAHAN IKLIM menyatakan menyatakan usaha untuk meminda Akta Kualiti Alam Sekeliling 1974 agar lebih relevan dengan isu pencemaran yang berlaku seperti di Sungai Kim Kim, Pasir Gudang.</t>
  </si>
  <si>
    <t>JAWAPAN Tuan Yang di-Pertua, Untuk makluman Ahli Yang Berhormat, Jabatan Alam Sekitar dan Kementerian Tenaga, Sains ,Teknologi , Alam Sekitar dan Perubahan Iklim sedang menggubal baharu Akta Alam Sekitar bagi menggantikan Akta Kualiti Alam Sekeliling (AKAS) 1974. Bagi memastikan Akta baharu Alam Sekitar lebih relevan dan berkesan, pihak Kementerian telah melantik Akademi Sains Malaysia untuk mengkaji kelemahan AKAS dan mencadangkan pengukuhan. Secara amnya, skop Akta baharu Alam Sekitar akan diperluaskan supaya merangkumi aktiviti-aktiviti baharu manakala penalti kesalahan dijangka lebih tegas. Kajian oleh ASM dijangka siap menjelang penghujung tahun 2019 dan Rang Undang-Undang akan dimuktamadkan di peringkat Kementerian. Pada waktu ini, Rang Undang-Undang Akta baharu Alam Sekitar dijangka dibentangkan pada sesi kedua Parlimen tahun depan. Sekian, terima kasih.</t>
  </si>
  <si>
    <t>SOALAN:6 NOVEMBER 2019 (RABU) SOALAN NO. 42 Minta MENTERI TENAGA, SAINS, TEKNOLOGI, ALAM SEKITAR DAN PERUBAHAN IKLIM menyatakan adakah Kementerian mempunyai rancangan untuk membangunkan teknologi aeroangkasa terutamanya pembangunan satelit.</t>
  </si>
  <si>
    <t>JAWAPAN Tuan Yang di-Pertua, Untuk makluman Ahli Yang Berhormat, Teknologi satelit merupakan salah satu teknologi angkasa yang melangkaui ruang aeroangkasa iaitu ruang yang bermula daripada ketinggian 100km dari aras laut sehingga infiniti. Kerajaan Malaysia Baharu bercadang untuk meneruskan program pembangunan satelit negara khususnya satelit penderiaan jauh yang akan diterajui oleh Agensi Angkasa Malaysia (MYSA). MYSA adalah entiti baru hasil penggabungan dua agensi iaitu Agensi Remote Sensing Malaysia (ARSM) dan Agensi Angkasa Negara (ANGKASA). Usaha ini akan memperkasakan pemilikan data strategik demi memelihara NO. SOALAN:42 kedaulatan negara berasaskan teknologi satelit sejajar dengan Dasar Angkasa Negara 2017 - 2030. Program pembangunan satelit penderiaan jauh negara akan dilaksanakan melalui beberapa kaedah termasuk melalui kerjasama pihak swasta dengan penekanan kepada pembangunan dan penggunaan kepakaran tempatan. Skop program adalah meliputi pengenalpastian teknologi, rakan strategik, latihan, pemindahan teknologi serta pengoperasian dan kawalan misi satelit. Jemaah Menteri pada 14 Ogos 2019 telah bersetuju supaya pembangunan satelit penderiaan jauh negara diteruskan tetapi dilaksanakan secara Request for Proposal kepada pihak swasta dengan memastikan adanya local content bagi membangun kapasiti dan kemahiran dalam industri pembangunan satelit. RFP ini akan dijalankan oleh MySA yang telah diberi mandat untuk mewakili Kerajaan dalam pembangunan satelit baharu. Untuk makluman ahli-ahli Dewan, Antara perkembangan industri pembangunan satelit antarabangsa merupakan program model space constellation, di mana negara-negara atau syarikat-syarikat boleh menyertakan satelit penderiaan yang dimiliki sendiri sambil memanfaatkan data daripada satelit-satelit lain tertakluk kepada syarat penyertaan. Pendekatan ini mempunyai kelebihan dari segi perkongsian infrastruktur, hak ke atas satelit milik negara, kepelbagaian resolusi data yang diterima dalam masa sebenar serta potensi mengelakan sebarang disruption, breaks dan data blocks ke atas data. Pada masa kini Kerajaaan membelanjakan kira-kira RM20 juta setahun untuk melanggan perkhidmatan imej dan data satelit asing bagi kegunaan agensi kerajaan. Oleh itu, dalam usaha mengoptimumkan perbelanjaan, Kerajaan hendak mengguna kaedah RFP untuk membuka peluang kepada pemain-pemain industri membida bagi membangunkan satelit penderiaan jauh dan membekalkan data keperluan. Dengan cara ini, Kerajaan dapat menjamin perbelanjaan yang ketara dengan keperluan data sambil membuka peluang kepada tenaga mahir sedia ada bagi menyumbang kepada pembangunan negara. Model RFP yang kini dicadang adalah untuk membina satelit penderiaan jauh bersaiz kecil (50 ke 60kg), beresolusi 1 meter dengan anggaran kos RM110 juta yang merangkumi kos pembinaan, pelancaran dan insuran. Kos ini akan ditanggung oleh pembida yang berjaya melalui RFP tersebut dan pulangan kepada pembida akan diperolehi melalui off take subscription oleh Kerajaan serta kebolehan mengkomersialkan penggunaan satelit tersebut dan data lain yang tidak dilanggan oleh kerajaan kepada pelanggan lain tertakluk kepada syarat RFP bagi. Untuk perbandingan, program RazakSat-2 yang dicadang oleh kerajaan terdahulu telah melihat peningkatan kos dari mulanya RM200.8juta pada Disember 2010 kepada RM367.4 juta pada Februari 2018. Oleh itu, Jemaah Menteri pada 14 Ogos 2019 juga telah bersetuju untuk menamatkan program RazakSat-2 dan program pembangunan satelit hanya akan dijalankan melalui model RFP ini bersama pihak swasta. Perincian RFP ini sedang diteliti oleh Kementerian susulan daripada keputusan Jemaah Menteri pada 14 Ogos 2019. Pelaksanaan program ini akan disokong oleh infrastruktur teknologi angkasa milik MYSA yang komprehensif iaitu 2 stesen bumi utama bagi mengawal dan menerima data satelit penderiaan jauh di Sungai Lang, Banting, Selangor dan di Temerloh, Pahang. MYSA juga sedang dalam proses menyiap dan melengkapkan fasiliti sedia ada bagi keperluan kerja-kerja Assembly, Integration dan Test (AIT) satelit di Banting. Ini menjadikan Malaysia sebuah Negara yang mempunyai peralatan yang hampir lengkap bagi meneruskan penguasaan dan pembangunan teknologi angkasa di rantau ini dengan penglibatan rakyat dan industri tempatan. Sekian, terima kasih.</t>
  </si>
  <si>
    <t>SOALAN NO. 43 Minta MENTERI PERTANIAN DAN INDUSTRI ASAS TANI menyatakan apakah kemudahan yang disediakan dari segi modal, geran atau pinjaman daripada Kerajaan untuk penduduk Parlimen Batu Kawan bergiat dalam industri pertanian dan perikanan terutama sekali bagi wanita dan anak muda di kawasan bandar dan luar bandar serta bantuan untuk mereka menjana pendapatan dengan penceburan dalam bidang ini. NO SOALAN:43</t>
  </si>
  <si>
    <t>JAWAPAN Yang di-Pertua, 1. Kerajaan melalui Kementerian Pertanian dan Industri Asas Tani sentiasa peka dalam membantu golongan petani sedia ada mahupun petani yang baharu menceburkan diri meliputi golongan belia muda dan wanita. 2. Kementerian Pertanian dan Industri Asas Tani melalui Unit Agropreneur Muda (UAM) telah memperkenalkan Program Agropreneur Muda (PAM) di bawah Rancangan Malaysia Ke-11 (RMKe-11) yang bermula pada tahun 2016. Program ini diwujudkan bagi tujuan menarik minat anak muda dan wanita di seluruh negara termasuklah di kawasan Parlimen Batu Kawan yang berumur di antara 18 hingga 40 tahun untuk menceburi sektor agromakanan. 3. Melalui PAM, golongan muda ditawarkan bantuan geran dan pembiayaan. Selain itu, PAM juga menawarkan bantuan khidmat nasihat teknikal, rundingan serta latihan bagi membangunkan projek-projek pertanian berdasarkan keperluan pemohon seperti berikut:a) menyediakan Geran Agropreneur Muda (GAM) berbentuk barangan sehingga RM20,000 bagi setiap projek; b) menyediakan bantuan modal melalui Pakej Pembiayaan Khas sehingga RM200,000 bagi projek pengembangan; dan c) menyediakan kursus jangka pendek dan khidmat nasihat teknikal dan kewangan melalui jabatan/agensi berkaitan di bawah Kementerian Pertanian dan Industri Asas Tani. 4. Di samping itu, Kementerian Pertanian dan Industri Asas Tani juga menyediakan Program Geran Pemadanan dalam industri asas tani seperti berikut:a) Program High Impact Product (HIP) iaitu bantuan peruntukan 50% pembiayaan Kerajaan manakala 50% adalah dibiayai NO SOALAN:43 oleh usahawan dengan nilai maksimum geran sebanyak RM200,000; dan b) Program Change Upgrade Product (CUP) iaitu bantuan peruntukan yang disalurkan melalui 70% pembiayaan Kerajaan manakala 30% dibiayai oleh usahawan dengan nilai maksimum geran sebanyak RM60,000. 5. Program ini menyediakan bantuan yang meliputi skop seperti berikut:(i) kajian nutrisi dan jangka hayat produk; (ii) reka bentuk pembungkusan dan pelabelan; (iii) peningkatan kapasiti pengeluaran melalui perolehan mesin dan peralatan; (iv) penambahbaikan premis bagi memenuhi keperluan persijilan; dan (v) perolehan papan tanda perniagaan. 6. Jumlah Geran Pemadanan yang diluluskan bagi Pulau Pinang pada tahun 2018 dan 2019 adalah sebanyak RM0.73 juta melibatkan 19 syarikat/ usahawan. Program ini telah membantu pengusaha-pengusaha Industri Kecil dan Sederhana (IKS) untuk menyediakan produk-produk yang memenuhi syarat, kriteria dan pensijilan yang diperlukan untuk pasaran dalam dan luar negara. 7. Kementerian Pertanian dan Industri Asas Tani turut menawarkan kemudahan pembiayaan mikro Agro Nisaaâ€™i melalui Agrobank kepada usahawan tani untuk menjalankan perniagaan berasaskan pertanian dan industri asas tani. Program pembiayaan ini menawarkan pembiayaan sehingga RM30,000 dengan margin pembiayaan sehingga 100%. Program pembiayaan ini disediakan khusus untuk usahawan wanita tanpa memerlukan cagaran dengan kadar pinjaman yang dikenakan serendah 3%. Sekian, terima kasih.</t>
  </si>
  <si>
    <t>SOALAN PUAN ISNARAISSAH MUNIRAH MAJILIS [ KOTA BELUD ] minta MENTERI TENAGA DAN SUMBER ASLI menyatakan status terkini pemulangan hak pemilikan Sabah Electricity Sdn. Bhd. (SESB) kepada Sabah.</t>
  </si>
  <si>
    <t>JAWAPAN Tuan Yang di-Pertua, 1. Kerajaan Persekutuan komited untuk meneruskan penyerahan kuasa pembekalan elektrik dan Sabah Electricity Sdn. Bhd. (SESB) kepada Kerajaan Negeri Sabah dan memulakan rundingan dengan Kerajaan Negeri Sabah. 2. Dalam hal ini, berhubung status terkini pemulangan hak pemilikan atau kuasa pembekalan elektrik Sabah dan Sabah Electricity Sdn. Bhd. (SESB) kepada Kerajaan Negeri Sabah, YAB Ketua Menteri Sabah pada 4 Mac 2021 telah memaklumkan bahawa Kerajaan Negeri Sabah hanya bersedia untuk mengambil alih kuasa pembekalan elektrik Sabah dalam tempoh lima hingga tujuh tahun dari sekarang. Ia juga tertakluk kepada beberapa syarat tertentu yang dicadangkan oleh Kerajaan Negeri Sabah. Cadangan tersebut sedang diteliti dan diperhalusi oleh Kementerian sebelum diangkat untuk pertimbangan Jemaah Menteri. Perbincangan NO. SOALAN:14 2 lanjut akan diadakan dengan Kerajaan Negeri Sabah berpandukan mandat yang diperoleh daripada Jemaah Menteri kelak. 3. Ini adalah kerana Kerajaan Persekutuan amat mengambil berat mengenai kedudukan kewangan SESB yang tidak mampan berikutan kadar tarif elektrik yang dikenakan kepada pengguna-pengguna elektrik di Sabah pada kadar purata 34.52 sen/kWj adalah jauh lebih rendah daripada kos pembekalan elektrik sebenar iaitu 42.34 sen/kWj tanpa subsidi bahan api. Menyedari hakikat ini, Kerajaan Persekutuan telah menyalurkan pelbagai subsidi kepada SESB iaitu subsidi sokongan tarif, subsidi solar berskala besar dan subsidi bahan api. Sejak tahun 2005, jumlah subsidi yang disalurkan kepada SESB telah mencecah RM7.6 bilion. Jumlah ini tidak mengambil kira geran yang disalurkan untuk membangunkan infrastruktur bekalan elektrik di Negeri Sabah sebanyak RM2.3 bilion dalam tempoh Rancangan Malaysia ke-11 dan ke-12 4. Rundingan di peringkat Kerajaan Persekutuan dan Kerajaan Negeri Sabah akan dilaksanakan setelah pakej cadangan balas yang dicadangkan oleh Kerajaan Persekutuan diluluskan oleh Jemaah Menteri kelak. Sekian, terima kasih.</t>
  </si>
  <si>
    <t>/jawapan-lisan-pdfs/JDR27102021.pdf</t>
  </si>
  <si>
    <t>SOALAN TUAN NIK NAZMI BIN NIK AHMAD [SETIAWANGSA] minta MENTERI TENAGA DAN SUMBER ASLI menyatakan adakah Malaysia boleh turut serta dalam program Asia Development Bank untuk membeli dan menutup stesen jana kuasa arang batu baharu lebih awal pada 2036 berbanding rancangan sedia ada Kementerian. NO. SOALAN:20</t>
  </si>
  <si>
    <t>JAWAPAN Tuan Yang di-Pertua, 1) Semakan Kementerian mendapati bahawa, Asia Development Bank (ADB) hanya berkongsi secara ringkas cadangannya untuk menyediakan pembiayaan bagi penutupan loji jana kuasa arang batu, yang mana perincian akan diumumkan semasa Mesyuarat COP-26 di Glasgow yang akan diadakan tidak lama lagi. Oleh itu, Kerajaan berpandangan bahawa adalah tidak wajar Kerajaan membuat sebarang komitmen tanpa memahami model yang akan ditawarkan oleh ADB. 2) Walau bagaimanapun, Kementerian ingin menjelaskan bahawa sebarang keputusan untuk menghentikan operasi loji-loji jana kuasa arang batu lebih awal dari tempoh tamat Perjanjian Pembelian Tenaga akan melibatkan kos yang tinggi di samping turut memberi implikasi terhadap jaminan bekalan elektrik negara. 3) Oleh itu, cadangan ini perlu diperhalusi agar ia tidak membebankan rakyat dan dapat memastikan rakyat akan terus mendapat bekalan elektrik yang berdaya harap. Sekian, terima kasih.</t>
  </si>
  <si>
    <t>SOALAN DATUK ROBERT LAWSON CHUAT minta MENTERI PERTANIAN DAN INDUSTRI MAKANAN menyatakan sejauh manakah dana Tabung Bencana Pertanian dibelanjakan pada tahun 2021 dan apakah kaedah pengagihan dan syarat-syarat kelayakan penerima bantuan. SOALAN NO:23</t>
  </si>
  <si>
    <t>JAWAPAN:Tuan Yang Di Pertua, Untuk makluman Ahli Yang Berhormat, Kementerian Pertanian dan Industri Makanan (MAFI) sentiasa peka dalam menyantuni kumpulan sasar seperti pesawah, pekebun-pekebun kecil, penternak dan lain-lain terutama yang mengalami kerugian akibat ditimpa bencana. Dua bentuk bantuan yang disediakan oleh MAFI kepada golongan sasar yang terkesan akibat bencana ialah Peruntukan Pembangunan Semula Projek Agromakanan (PPSPA) dan Tabung Bencana Tanaman Padi (TBTP). Pada tahun 2021, MAFI telah menerima agihan sejumlah RM30 juta di bawah PPSPA yang disasarkan kepada golongan sasar berskala kecil dan sederhana seperti petani, penternak, nelayan, pengusaha akuakultur, pengusaha agropelancongan dan industri agromakanan. Perbelanjaan sehingga Oktober 2021 di bawah PPSPA adalah sejumlah RM6.1juta. Perbelanjaan ini adalah berdasarkan permohonan yang telah diterima dan penilaian di peringkat Jawatankuasa Teknikal PPSPA. Secara umumnya bantuan PPSPA ini bertujuan untuk meringankan beban kerugian dan membantu golongan sasar MAFI untuk membangunkan semula aktiviti-aktiviti agromakanan. Dalam hal ini, kadar bantuan adalah berpandukan kepada 50% had siling daripada nilai kerugian golongan sasar tertakluk kepada penilaian di peringkat Jawatankuasa Teknikal PPSPA. Bantuan akan diberikan dalam bentuk in-kind seperti input pertanian, peralatan, mesin atau mana-mana yang bersesuaian. Golongan sasar berskala kecil dan serderhana MAFI di bawah 11 sektor (tanaman buah-buahan, sayur-sayuran, fertigasi, tanaman komoditi tinggi, tanaman makanan ternakan, ternakan veterinar, akuakultur, nelayan, nelayan darat, Industri Asas Tani (IAT), agropelancongan) yang terkesan akibat bencana seperti yang disenaraikan oleh Majlis Keselamatan Negara (MKN) adalah layak untuk menerima bantuan ini. SOALAN NO:23 Bagi sektor padi dan beras pula, MAFI membantu meringankan beban pesawah yang terjejas atau mengalami kemerosotan pengeluaran padi di luar jangka menerusi TBTP. TBTP merupakan salah satu bentuk bantuan segera berbentuk touch-point kepada pesawah berupa bantuan kerugian hasil padi, bantuan penanaman semula padi, bantuan bencana kemarau, atau bantuan input tanaman padi yang diberikan berdasarkan tahap kerosakan serta umur tanaman padi. Kemerosotan pengeluaran padi boleh berpunca daripada pelbagai faktor seperti serangan penyakit, bencana alam dan lain-lain faktor yang tidak dapat dielakkan. Sehingga kini, jumlah bantuan yang telah disalurkan kepada pesawah pada tahun 2021 adalah sebanyak RM11,178,295.70. Secara umumnya, kadar bantuan yang diberikan adalah antara RM876.00 sehektar hingga RM1,800 sehektar dan berbentuk one-off. Kategori bantuan TBTP adalah seperti berikut i) Bantuan Kerugian Hasil Padi sebanyak RM1,800 per hektar bagi tanaman padi lebih daripada 70 hari; ii) Bantuan Penanaman Semula Padi sebanyak RM 876 per hektar bagi tanaman padi kurang daripada 70 hari; iii) Bantuan Bencana Kemarau sebanyak RM876 per hektar; dan iv) Bantuan Input Tanaman Padi yang mana kadar bantuan tertakluk kepada penilaian oleh Jabatan Teknikal. Kadar bantuan adalah tertakluk kepada kadar yang telah ditetapkan dengan keluasan maksimum sebanyak tiga (3) hektar sahaja. Sekian, terima kasih.</t>
  </si>
  <si>
    <t>SOALAN TUAN WONG TACK [BENTONG] minta MENTERI PERTANIAN DAN INDUSTRI MAKANAN menyatakan langkah-langkah yang diambil untuk menangani impak perubahan iklim dalam sektor pertanian. SOALAN NO:29</t>
  </si>
  <si>
    <t>JAWAPAN Tuan Yang Di-Pertua, Untuk makluman Ahli Yang Berhormat, menyedari impak perubahan iklim kepada sekuriti makanan negara, MAFI dalam proses pelaksanaan Pelan Tindakan Dasar Sekuriti Makanan Negara (DSMN) 2021-2025 yang meliputi langkah-langkah menangani isu-isu perubahan iklim yang melibatkan sektor pertanian. Ini termasuk perluasan penyelidikan dan pembangunan menggunakan kaedah teknologi berasaskan iklim dengan atau dengan izin â€œclimate-based technologyâ€. Pelan DSMN ini disokong dengan usaha-usaha bagi mengadaptasi perubahan iklim melalui pelaksanaan langkah-langkah seperti berikut:1. Bagi sektor padi, pembinaan kelengkapan infrastruktur amalan pengairan sawah secara Alternate Wetting and Drying (AWD) bagi menggantikan pengairan secara â€œbanjirâ€ (Continuously Flooded) untuk mengoptimumkan penggunaan air dan meningkatkan kecekapan infrastruktur pengairan; 2. Pembangunan dan penggunaan varieti benih padi tahan banjir atau tahan kemarau (padi anaerob dan padi aerob) yang mempunyai kerintangan terhadap saliniti tinggi dan air yang berkurangan; 3. Pertanian dalam persekitaran terkawal (Control Environment Farming) seperti kilang tanaman (plant factory) merupakan pembangunan pertanian dalam persekitaran terkawal di mana semua elemen yang diperlukan oleh tanaman seperti cahaya, suhu, karbon dioksida dan kelembapan dikawal secara buatan; SOALAN NO:29 4. Penuaian Air Hujan (Rainwater Harvesting) dan telaga tiub (tube well) merupakan teknologi bagi mengatasi masalah kekurangan sumber air semasa musim panas; 5. Pembuatan silaj dan hay bagi sektor ternakan. Ini bertujuan sebagai konservasi makanan di musim terdapat banyak rumput. Silaj dan hay ini akan menjadi sumber bekalan makanan utama ternakan apabila berlaku kekurangan rumput segar semasa kemarau melanda; dan 6. Penyediaan kemudahan bekalan air paip dan sistem tangki sebagai sumber air utama di kawasan penternakan untuk kegunaan kandang dan siraman pastura bagi mengurangkan tegasan haba (heat stress) dan memastikan kelangsungan bekalan makanan ternakan pada musim kemarau yang berpanjangan. Sekian, terima kasih.</t>
  </si>
  <si>
    <t>SOALAN PUAN TERESA KOK SUH SIM [ SEPUTEH ] minta MENTERI TENAGA DAN SUMBER ASLI menyatakan apakah tindakan susulan untuk mendapatkan insentif kewangan selepas mendaftarkan 97,470,000 tan CO2 pengurangan perlepasan gas rumah hijau di platform REDD-plus di bawah Kerangka Konvensyen Perubahan Iklim Pertubuhan Bangsa-bangsa Bersatu. NO. SOALAN:41</t>
  </si>
  <si>
    <t>JAWAPAN Tuan Yang di-Pertua, 1. Malaysia telah mendaftarkan sebanyak 97.47 juta tan CO2 sebagai kredit karbon di UNFCCC REDD+ Web Platform bagi tempoh 2006 hingga 2010. Kredit karbon yang didaftarkan telah memenuhi syarat-syarat yang ditetapkan oleh Kerangka Konvensyen Perubahan Iklim Pertubuhan Bangsa-Bangsa Bersatu (UNFCCC) serta diiktiraf di peringkat antarabangsa. Melalui inisiatif ini, mana-mana pihak termasuk organisasi dan syarikat-syarikat swasta yang berminat boleh membeli kredit karbon yang telah didaftarkan di platform berkenaan. 2. Kerajaan sedar bahawa usaha pengekalan dan pemuliharaan hutan di negara ini memerlukan dana yang sangat besar. Sehubungan itu, Kementerian Tenaga dan Sumber Asli (KeTSA) sedang membangunkan Kerangka Kewangan REDD Plus (REDD Plus Finance Framework - RFF) bertujuan untuk menjana sumber kewangan melalui transaksi pasaran karbon hutan (forest carbon market) bagi membiayai usaha pengekalan, pengurusan, perlindungan dan pemuliharaan hutan secara berterusan yang dilaksanakan oleh Kerajaan-Kerajaan Negeri. Sekian, terima kasih. NO. SOALAN:42</t>
  </si>
  <si>
    <t>SOALAN PUAN YEO BEE YIN [BAKRI] minta MENTERI TENAGA DAN SUMBER ASLI menyatakan perkembangan tentang pendrafan dan pembentangan Akta Kecekapan dan Konservasi Negara.</t>
  </si>
  <si>
    <t>JAWAPAN Tuan Yang di-Pertua, 1. Kementerian Tenaga dan Sumber Asli (KeTSA) sedang menggubal Rang Undang-undang Kecekapan dan Konservasi Tenaga sebagai kerangka perundangan untuk mengawal selia dan menyokong pelaksanaan inisiatif kecekapan tenaga secara menyeluruh khususnya untuk pengguna elektrik berintensiti tinggi dalam sektor industri dan komersial. 2. Pada masa ini, draf Rang Undang-undang Kecekapan dan Konservasi Tenaga sedang dalam peringkat semakan akhir di peringkat Jabatan Peguam Negara (AGC). Rang Undang-undang Kecekapan dan Konservasi Tenaga dijangka akan dikemukakan untuk bacaan kali pertama di Parlimen pada tahun 2022. Sekian, terima kasih.</t>
  </si>
  <si>
    <t>SOALAN TUAN SYED IBRAHIM BIN SYED NOH [ LEDANG ] Minta MENTERI PENGANGKUTAN menyatakan hasil penilaian kesan kepada alam sekitar (Environmental Impact Assessment - EIA) terkini bagi projek ECRL dan langkah yang diambil Kerajaan untuk menguruskan impak kepada kepada persekitaran ini.</t>
  </si>
  <si>
    <t>JAWAPAN Tuan Yang di-Pertua, Projek Laluan Rel Pantai Timur (ECRL) sepanjang 665 km adalah merupakan projek rel yang akan menghubungkan negeri-negeri di Pantai Timur dengan Pantai Barat Semenanjung Malaysia. Pembinaan projek ECRL ini dibahagikan kepada tiga (3) seksyen iaitu Seksyen A dari Kota Bharu ke Dungun, Seksyen B dari Dungun ke Temerloh dan Seksyen C dari Temerloh ke Pelabuhan Klang. Bagi Seksyen A iaitu dari Kota Bharu ke Dungun, laporan impak alam sekitar atau Environmental Impact Assessment (EIA) bagi seksyen ini telah diluluskan oleh Jabatan Alam Sekitar pada 13 Mac 2020. Bagi Seksyen B iaitu jajaran dari Dungun ke Temerloh, kelulusan laporan EIA telah diperolehi pada 26 April 2018. SOALAN NO:12 2 Bagi Seksyen C dari Temerloh ke Pelabuhan Klang, jajaran ini telah dibahagikan dua lagi seksyen iaitu Seksyen C1 dari Temerloh ke ITT Gombak dan Seksyen C2 dari Gombak ke Pelabuhan Klang melalui Serendah. Kelulusan laporan EIA bagi Seksyen C1 juga adalah pada 26 April 2018. Pada masa ini, laporan EIA bagi Seksyen C2 dari Gombak ke Pelabuhan Klang melalui Serendah telah menjalani pameran awam dari 20 September 2021 sehingga 19 Oktober 2021. Pameran awam ini bertujuan untuk orang awam memberikan ulasan dengan mengemukakan maklumbalas berdasarkan penelitian berkaitan Laporan EIA tersebut dalam tempoh pameran yang telah ditetapkan. Kelulusan EIA bagi Seksyen C2 ini dijangka akan diperolehi pada akhir tahun 2021. Jika dilihat dari segi perancangan secara keseluruhan projek ECRL itu sendiri, ianya direkabentuk bagi meminimumkan sebarang kesan kepada alam sekitar dimana pendekatan mesra alam sekitar ini telah diberi perhatian semasa peringkat perancangan dan penentuan jajaran itu sendiri. Pelbagai perkara telah dipertimbangkan terutama sekali faktor sosial, ekonomi, alam sekitar, ekologi, geologi, hidrologi, populasi penduduk dan lain-lain. Integrasi bersama jaringan sistem rel dan pengangkutan awam sedia ada juga merupakan salah satu faktor utama yang diambil kira di dalam pertimbangan jajaran. Pihak pemaju projek iaitu Malaysia Rail Link juga telah mengurangkan risiko kesan penebangan pokok yang melibatkan kawasan hutan simpan dengan jajaran hanya melibatkan kawasan sempadan hutan simpan dan merekabentuk laluan terowong atau laluan bertingkat sekiranya tidak dapat dielakkan. Sesi libat urus bersama jabatan dan agensi kerajaan berkaitan juga telah dijalankan termasuk pemegang-pemegang taruh yang terkesan dan segala pandangan telah diambilkira semasa peringkat rekabentuk. Pihak pemaju projek dari masa ke semasa juga telah menjemput badan bukan kerajaan seperti NGO yang berkaitan dengan alam sekitar untuk berdialog dan mendengar pandangan serta cadangan daripada pihak tersebut. Pelbagai langkah yang telah diambil Kerajaan untuk menguruskan impak kepada kepada persekitaran. Untuk makluman, sebaik sahaja laporan EIA bagi Seksyen A dan Seksyen B mendapat kelulusan diikuti juga dengan kelulusan Environmental Management Plan (EMP) daripada SOALAN NO:12 3 Jabatan Alam Sekitar negeri seperti Kelantan, Terengganu dan Pahang, kerja-kerja tapak telah dimulakan bagi kedua-dua seksyen tersebut. Bagi memenuhi syarat-syarat kelulusan EIA yang telah ditetapkan oleh Jabatan Alam Sekitar, audit berkala oleh juruaudit bebas yang dilantik mewakili Jabatan Alam Sekitar telah dijalankan setiap 4 bulan di setiap seksyen jajaran ECRL yang sedang dalam pembinaan. Audit ini dijalankan bagi memenuhi salah satu syarat kelulusan EIA dan juga sebagai salah satu pendekatan untuk memastikan pematuhan projek kepada syarat-syarat ketat yang telah ditetapkan. Pemantauan alam sekitar merupakan di antara komponen utama yang menjadi petunjuk aras kepada kualiti air sungai, kualiti udara, tahap bunyi serta gegaran yang mungkin disebabkan oleh kerja-kerja pembinaan yang dijalankan di kawasan yang dikenalpasti sebagai penerima sensitif sebagaimana yang telah dinyatakan di dalam laporan EIA. Selain daripada itu, pihak kontraktor dan pemaju juga sentiasa menilai prestasi kualiti dan kesan alam sekitar melalui Environment Performance Management Committee (EPMC) dan Environment Regulatory Compliance Monitoring Committee (ERCMC) yang dianggotai oleh pihak pengurusan tertinggi pemaju projek, MRL dan kontraktor utama. Di peringkat persekutuan dan negeri pula, pihak kerajaan telah menubuhkan Jawatankuasa Pemandu yang dipengerusikan oleh Ketua Setiausaha Negara serta jawatankuasa kecil lain yang dipengerusikan oleh Ketua Setiausaha Kementerian dan Setiausaha Kerajaan Negeri yang terlibat bagi menyelaras serta menyelesaikan semua isu berbangkit termasuklah yang melibatkan alam sekitar. Pada masa ini, Kementerian Pengangkutan menjangkakan tarikh penyiapan bagi Seksyen A dari Kota Bharu ke Dungun dan Seksyen B dari Dungun ke Temerloh masih kekal seperti yang dijadualkan iaitu pada 31 Disember 2026. Walaubagaimanapun, penyiapan bagi Seksyen C dari Temerloh ke Pelabuhan Klang dijangkakan akan mengalami kelewatan selama 12 bulan iaitu pada 31 Disember 2027.</t>
  </si>
  <si>
    <t>/jawapan-lisan-pdfs/JDR15122021.pdf</t>
  </si>
  <si>
    <t>SOALAN TUAN LIM LIP ENG [ KEPONG ] minta MENTERI TENAGA DAN SUMBER ASLI menyatakan berapa surat saman dari pihak Tenaga Nasional Berhad telah dikeluarkan kerana usikan meter sejak projek penukaran â€˜smart meterâ€™ dilaksanakan. Apakah solusi bagi penerima surat saman tersebut yang tidak bersalah? NO. SOALAN:20 2</t>
  </si>
  <si>
    <t>JAWAPAN Tuan Yang di-Pertua, 1. Sehingga akhir bulan September 2021, jumlah kes bersabit dan diberi surat tuntutan oleh pihak Tenaga Nasional Berhad (TNB) berkaitan kes pengusikan meter yang ditemui semasa penukaran meter kepada meter pintar adalah sebanyak 338 kes. 2. Selaras dengan Seksyen 38 Akta Bekalan Elektrik 1990 [Akta 447] serta Garis Panduan Prosedur Tuntutan Kerugian Hasil Oleh Pemegang Lesen Bagi Kes-Kes Penggunaan Elektrik Secara Curang yang dikeluarkan oleh Suruhanjaya Tenaga (ST), TNB sebagai pemegang lesen boleh mengambil tindakan seperti pemotongan bekalan elektrik ke premis dan menuntut kerugian hasil yang berlaku disebabkan pengusikan meter. 3. Walau bagaimanapun, pengguna yang disabitkan atau diberikan surat tuntutan boleh mengemukakan rayuan kepada Jawatankuasa Khas yang ditubuhkan oleh TNB bagi mendengar rayuan pengguna berkaitan tuntutan yang dibuat oleh TNB. Dalam hal ini, pengguna diberikan ruang dan hak untuk membuat rayuan sebelum tindakan selanjutnya diteruskan oleh TNB. 4. Selain itu, pengguna masih boleh membuat aduan kepada ST melalui pelbagai kaedah seperti sistem eAduan ST, e-mel, surat, dan panggilan telefon untuk siasatan lanjut sekiranya mendapati tuntutan TNB tidak munasabah kepada mereka. Sekian, terima kasih.</t>
  </si>
  <si>
    <t>SOALAN PUAN NOR AZRINA BINTI SURIP [ MERBOK ] minta MENTERI TENAGA DAN SUMBER ASLI menyatakan isu pembalakan haram yang berleluasa apakah langkah-langkah kawalan terbaru serta pemantauan menggunakan teknologi terkini bagi tujuan pemantauan.</t>
  </si>
  <si>
    <t>JAWAPAN Tuan Yang di-Pertua, 1. Untuk makluman Ahli Yang Berhormat, antara langkah-langkah kawalan terbaharu serta pemantauan menggunakan teknologi terkini yang dilaksanakan oleh Kementerian Tenaga dan Sumber Asli serta Jabatan Perhutanan Semenanjung Malaysia dan Jabatan-jabatan Perhutanan Negeri adalah seperti berikut:(i) Menubuhkan Bilik Pemantauan Sumber Hutan yang dikenali sebagai War Room sebagai sebuah bilik gerakan yang menjadi hub-berpusat (one stop centre) di JPSM yang bertujuan bagi memperkasakan aktiviti pemantauan sumber hutan negara. Pemantauan dilaksanakan melalui sistem Forest Monitoring using Remote Sensing (FMRS) bagi mengesan sebarang perubahan yang berlaku di dalam hutan simpanan kekal (HSK); (ii) melaksanakan inisiatif Continuous Monitoring of Surveillance (COMOS) yang dibangunkan oleh Jabatan Hutan Sarawak di mana sistem ini berupaya untuk menggabungkan analisis imej NO. SOALAN:35 satelit setiap minggu, menentusahkan titik kordinat di lapangan menggunakan pesawat hyperspectral yang dilengkapi kamera dan seterusnya maklumat disalurkan kepada pasukan di lapangan untuk tindakan penguatkuasaan; dan (iii) penggunanan imej satelit sebagai langkah pemantauan jarak jauh (remote sensing) melalui sistem aplikasi iForSabah yang dibangunkan oleh Jabatan Perhutanan Sabah dan Agensi Angkasa Malaysia untuk mengesan sebarang perubahan yang berlaku dalam kawasan hutan simpan di Sabah. 3. Selain itu, KeTSA melalui JPSM juga sedang melaksanakan Projek Pendigitalan Sumber dan Operasi Perhutanan untuk membantu menyelesaikan masalah yang melibatkan perancangan, pengurusan dan pemantauan hutan serta hasilnya. Penggantian penggunaan cara kerja manual kepada penggunaan teknologi Internet of Things (IoT) dan digital menjadikan data lebih tersusun dan mudah dicapai serta mengurangkan kesilapan manusia dan ketirisan dalam proses kutipan hasil kayu bulat yang sering berlaku di lapangan. Projek yang dianggarkan bernilai RM28.5 juta ini turut membantu mempercepatkan proses pengeluaran pas pemindah yang dilaksanakan secara manual buat masa ini. 4. Di bawah projek ini, JPSM akan membangun, memperluas dan mengukuhkan pelbagai sistem Aplikasi Teras Perhutanan, Aplikasi Sokongan, Aplikasi Berasaskan Geospatial, aplikasi mobile dan laman web sedia ada. Melalui pelaksanaan projek ini, pengurusan hutan tropika secara berkekalan akan diperkasakan dan menjadikan ICT serta teknologi geospatial sebagai pemangkin ke arah transformasi maklumat yang komprehensif dan berkualiti dalam merancang dan menguruskan sumber hutan secara efisien. Sekian, terima kasih. SOALAN NO:36</t>
  </si>
  <si>
    <t>SOALAN NO.37 Minta MENTERI TENAGA DAN SUMBER ASLI menyatakan keseriusan pihak Kementerian dalam memerangi aktiviti yang melibatkan pembalakan haram sepanjang pandemik COVID-19 menular.</t>
  </si>
  <si>
    <t>JAWAPAN Tuan Yang di-Pertua, 1. Kementerian melalui Jabatan Perhutanan Semenanjung Malaysia (JPSM) sentiasa bersiap siaga dalam memerangi kes kesalahan hutan di dalam kawasan Hutan Simpanan Kekal terutamanya yang melibatkan pembalakan haram. Sepanjang tempoh penularan pandemik COVID-19 ini, aktiviti penguatkuasaan hutan sentiasa dijalankan seperti biasa sebagaimana yang dilaksanakan sebelum tempoh Perintah Kawalan Pergerakan (PKP), terutamanya di kawasan hotspot dan berisiko tinggi NO. SOALAN:37 berlakunya kes kesalahan hutan dengan mengamalkan norma baharu sepertimana yang telah ditetapkan oleh Majlis Keselamatan Negara (MKN). 2. Sepanjang tempoh PKP dan Perintah Kawalan Pergerakan Bersyarat (PKPB), JPSM telahpun mengarahkan semua Jabatan Perhutanan Negeri untuk melaksanakan tugas-tugas penguatkuasaan hutan di negeri masing-masing selaras dengan Akta Perhutanan Negara [Akta 313] dan garis panduan (SOP) yang berkuatkuasa. Dimaklumkan bahawa sepanjang tempoh tersebut, sebanyak 71 kes kesalahan hutan telah direkodkan dan telah dibuka kertas siasatan. Daripada jumlah tersebut, ia melibatkan seramai 47 orang yang disyaki (ODS) yang terdiri daripada 41 warga tempatan dan 6 warga asing bagi pelbagai kes kesalahan hutan. 3. Sehingga kini, kes pembalakan haram yang direkodkan daripada bulan Januari hingga Mei 2020 di Semenanjung Malaysia adalah sebanyak 8 kes di mana 6 kes adalah dalam tempoh PKP dan PKPB. Sekian, terima kasih. NO. SOALAN:39</t>
  </si>
  <si>
    <t>/jawapan-lisan-pdfs/JDR270720.pdf</t>
  </si>
  <si>
    <t>DATUK MOHAMAD BIN ALAMIN</t>
  </si>
  <si>
    <t>MOHAMAD BIN ALAMIN</t>
  </si>
  <si>
    <t>KIMANIS</t>
  </si>
  <si>
    <t>SOALAN NO. 39 Minta MENTERI TENAGA DAN SUMBER ASLI menyatakan apakah usaha-usaha Kementerian yang telah diambil untuk meningkatkan kualiti perkhidmatan elektrik di Sabah.</t>
  </si>
  <si>
    <t>JAWAPAN Tuan Yang di-Pertua, Kementerian telah melaksanakan pelbagai usaha untuk membantu meningkatkan kualiti bekalan dan perkhidmatan elektrik di Sabah seperti berikut:1. Kerajaan telah melaksanakan perancangan pembekalan elektrik Sabah melalui Pelan Pembangunan Penjanaan yang diluluskan oleh Jawatankuasa Perancangan dan Pelaksanaan Pembekalan Elektrik dan Tarif (JPPPET) Sabah yang dianggotai oleh agensi-NO. SOALAN:39 2 agensi Kerajaan Persekutuan dan Kerajaan Negeri Sabah yang berkaitan serta syarikat utiliti Sabah Electricity Sdn Bhd. Pelan Pembangunan Penjanaan ini menetapkan perancangan penjanaan bagi tempoh jangka panjang (sehingga 20 tahun) dan jangka pendek (sehingga 10 tahun sahaja) untuk negeri Sabah berdasarkan analisis lengkap oleh Suruhanjaya Tenaga selaku badan regulatori industri bekalan elektrik negara. Ia dirangka dengan mengambil kira penilaian unjuran permintaan, opsyen teknologi penjanaan, kecukupan bahan api dan kos pembekalan yang paling optimum; 2. Kerajaan Persekutuan juga telah menyediakan geran berjumlah RM2.3 bilion dan pinjaman berjumlah RM1.14 bilion di bawah Rancangan Malaysia ke-11 (RMK-11) bagi pelaksanaan projek-projek pengukuhan sistem penghantaran dan pembahagian bekalan elektrik. Projek-projek ini dilaksanakan oleh Pasukan Projek Khas Bekalan Elektrik Sabah (PPKBES) dan Sabah Electricity Sendirian Berhad (SESB); dan 3. Kerajaan Persekutuan juga menyediakan peruntukan subsidi yang besar kepada SESB yang merangkumi subsidi bahan api, subsidi solar dan subsidi sokongan tarif yang berjumlah RM3.7 bilion bagi tempoh 2012 sehingga 2019, bagi memastikan kemampanan operasi syarikat utiliti tersebut. Sekian, terima kasih.</t>
  </si>
  <si>
    <t>SOALAN NO. 45 Minta MENTERI TENAGA DAN SUMBER ASLI menyatakan status cadangan RUU Perhilitan dan RUU Perhutanan yang terkini dan bila boleh bawa ke Dewan untuk dibahaskan.</t>
  </si>
  <si>
    <t>JAWAPAN Tuan Yang di-Pertua, 1. Untuk makluman Ahli Yang Berhormat, cadangan pindaan Akta Perhutanan Negara 1984 [Akta 313] telah diluluskan secara prinsip oleh Jemaah Menteri pada 8 November 2019 dan Majlis Tanah Negara Ke-76 pada 4 Disember 2019. Manakala, cadangan pindaan Akta Pemuliharan Hidupan Liar 2010 [Akta 716] telah diluluskan oleh Jemaah Menteri pada 8 November 2019. NO. SOALAN:45 2. Walau bagaimanapun, susulan pembentukan kabinet baharu Kerajaan Persekutuan pada 9 Mac 2020, Jabatan Peguam Negara telah menasihatkan agar cadangan pindaan Akta 313 dan Akta 716 perlu dikemukakan semula kepada Jemaah Menteri dan Majlis Tanah Negara untuk pertimbangan. 3. Cadangan pindaan Akta 313 telah mendapat kelulusan secara prinsip oleh Jemaah Menteri pada 6 Mei 2020 dan kini dalam proses untuk dibentangkan dalam Majlis Tanah Negara Ke-77 yang dijangka akan bermesyuarat pada bulan September 2020. Cadangan pindaan Akta 313 dijangka akan dibentangkan untuk Bacaan Pertama di Parlimen pada bulan November 2020. 4. Cadangan pindaan Akta 716 pula sedang dalam proses mendapatkan ulasan oleh Kementerian dan Agensi berkaitan untuk dibentangkan di Mesyuarat Jemaah Menteri. Cadangan pindaan Akta 716 juga dijangka akan dibentangkan untuk Bacaan Pertama di Parlimen pada bulan November 2020. Sekian, terima kasih. SOALAN NO:46</t>
  </si>
  <si>
    <t>SOALAN NO. 51 Minta MENTERI TENAGA DAN SUMBER ASLI menyatakan statistik spesies haiwan yang terancam di Malaysia dan adakah pihak Kementerian akan meluaskan kuasa Jabatan Perlindungan Hidupan Liar dan Taman Negara (PERHILITAN) untuk melindungi spesies terancam dan apakah dasar dan langkah yang telah dilaksanakan untuk menambah baik usaha tersebut.</t>
  </si>
  <si>
    <t>JAWAPAN Tuan Yang di-Pertua, Mengikut data yang direkodkan di dalam Red List of Mammals for Peninsular Malaysia, sehingga penghujung tahun 2017, terdapat satu NO. SOALAN:51 spesies yang telah disenaraikan sebagai pupus atau extinct iaitu Badak Jawa, manakala empat (4) spesies lagi dinilai sebagai amat terancam atau critically endangered iaitu Badak Sumatera, Harimau Malaya, Tenggiling dan Banteng. Selain itu, sebanyak 12 spesies dinilai sebagai terancam (endangered) sementara 14 spesies dinilai sebagai terdedah kepada ancaman (vulnerable), 33 spesies hampir merbahaya (near threatened), 83 spesies kurang membimbangkan (least concern) dan 76 spesies berstatus kurang data (data deficient). Kementerian Tenaga dan Sumber Asli (KeTSA) melalui Jabatan Perlindungan Hidupan Liar dan Taman Negara (PERHILITAN) sangat komited dalam melindungi hidupan liar supaya tidak pupus. Antara usaha-usaha yang dijalankan ialah:(i) mewujudkan kawasan perlindungan (protected areas ) seperti Taman Negara dan rezab hidupan liar bagi keliaran hidupan liar di habitat semula jadi; (ii) mewujudkan rangkaian koridor ekologi bagi membolehkan pergerakan hidupan liar; (iii) meminda Akta Pemuliharaan Hidupan Liar 2010 [Akta 716] bagi mengenakan hukuman denda yang lebih berat untuk kesalahan menceroboh kawasan rizab dan perlakuan zalim terhadap hidupan liar; NO. SOALAN:51 (iv) meningkatkan rondaan penguatkuasaan di dalam dan luar kawasan perlindungan menerusi program Operasi Bersepadu Khazanah dan Biodiversity Protection and Patrolling Programme (BP3) dengan kerjasama pelbagai agensi penguatkuasaan termasuk Angkatan Tentera Malaysia (ATM), Polis Diraja Malaysia (PDRM), Jabatan Perhutanan Semenanjung Malaysia (JPSM), Perbadanan Taman Negara Johor (PTNJ), Perbadanan Taman Negeri Perak (PTNP) dan pertubuhan bukan kerajaan (NGO); (v) menjalankan program penguatkuasaan dengan agensi penguatkuasaan antarabangsa seperti International Police (INTERPOL) bagi memastikan semua hidupan liar yang terancam dilindungi daripada penyeludupan dan dieksploitasi secara tidak terkawal; (vi) melantik Veteran Angkatan Tentera Malaysia (VAT) dan Orang Asli sebagai renjer hidupan liar secara secara Contract for Service (CFS) bagi meningkatkan penguatkuasaan; (vii) melaksanakan Pelan Konservasi Gajah Kebangsaan 2013-2022 (NECAP) dan Pelan Tindakan Pemuliharaan Harimau Kebangsaan 2008-2020 (NTCAP); (viii) menjalankan program konservasi hidupan liar secara ex-situ melalui pembiakan di dalam kurungan untuk menyediakan stok hidupan liar bagi program pelepasan semula ke habitat semula jadi. Antara NO. SOALAN:51 spesies yang berjaya dibiak dan dilepaskan ke habitat semula jadi adalah seladang, Tapir Malaya, rusa, kijang dan Burung Kuang; (ix) bekerjasama dengan Kerajaan-kerajaan Negeri untuk membangunkan kawasan-kawasan santuari seperti Johor Elephant Sanctuary (JES) dan Perak Elephant Sanctuary (PES); dan (x) menjalankan program Communication, Education dan Public Awareness (CEPA) secara berterusan. Sekian, terima kasih. SOALAN NO:52</t>
  </si>
  <si>
    <t>SOALAN Minta MENTERI PENGAJIAN TINGGI menyatakan apakah Kementerian akan menambah dana penyelidikan di IPTA untuk pembangunan kajian perikanan yang menjadi salah satu sumber utama makanan rakyat. NO. SOALAN:56</t>
  </si>
  <si>
    <t>JAWAPAN Tuan Yang di-Pertua, Kementerian Pengajian Tinggi (KPT) sentiasa memberikan keutamaan kepada geran-geran penyelidikan yang berbentuk pemindahan pengetahuan (knowledge transfer) dan memberi impak kepada pihak berkepentingan, termasuklah yang melibatkan kajian perikanan yang berkait rapat dengan kepentingan rakyat. Makanan laut terutamanya ikan merupakan sumber protein yang sangat penting dalam diet rakyat Malaysia. Mengambil kira kepentingan ini, pihak KPT telah membiaya projek-projek yang berkaitan dengan perikanan sejak tahun 2011. Lebih dari 100 projek telah diluluskan di bawah dana penyelidikan KPT berkaitan perikanan dan akuakultur. Topik-topik berkaitan perikanan yang telah diluluskan di bawah dana penyelidikan KPT merangkumi bidang teknologi makanan, pemprosesan produk, bioteknologi perikanan, kejuruteraan akuakultur, kesihatan organisma akuatik, rekabentuk dan sistem akuatik, ekologi akuatik serta lain-lain topik berkaitan. Geran yang diperuntukan oleh KPT adalah mencukupi untuk semua jenis penyelidikan termasuk bidang perikanan. KPT akan memastikan IPT-IPT yang mempunyai bidang tujahan yang bersesuaian untuk meningkatkan tahap penyelidikan mereka khususnya dalam bidang perikanan. Sekian, terima kasih. NO SOALAN:57</t>
  </si>
  <si>
    <t>SOALAN NO. 4 minta MENTERI TENAGA, SAINS, TEKNOLOGI, ALAM SEKITAR DAN PERUBAHAN IKLIM menyatakan perkembangan pemasangan PV solar kepada rumah penduduk Malaysia yang dikatakan seterusnya akan menjual elektrik yang dijana kepada Tenaga Nasional Berhad (TNB) menerusi mekanisme â€˜Feed in Tariffâ€™ (FiT).</t>
  </si>
  <si>
    <t>JAWAPAN Tuan Yang di-Pertua, 1. Permohonan mekanisme tarif galakan atau lebih biasa dikenali sebagai Feed-in Tariff (FiT) melibatkan 5 kategori sumber renewable energy iaitu solar, biogas, biojisim, geoterma dan hidrokuasa kecil. 2. Daripada jumlah kapasiti yang diluluskan oleh Sustainable Energy Development Authority (SEDA) di bawah FiT, sebanyak 566 MW telah disambung ke grid dan antaranya hampir 70 peratus (iaitu 380MW) ialah daripada projek solar. 3. Walau bagaimanapun, bermula pada tahun 2017, kuota bagi solar tidak lagi ditawarkan di bawah mekanisme FiT. NO. SOALAN:4 2 4. Ini adalah kerana teknologi solar menjadi semakin matang dengan kos menjadi semakin kompetitif, harga panel PV telah jatuh 80% sejak 2009. 5. Penjanaan elektrik solar sedang menuju ke arah grid-parity â€“ di mana kos per kwj elektrik solar yang dikira dengan prinsip levelized cost of energy (LCOE) adalah sama dengan kos per kwj elektrik daripada bahan api konvensional â€“ batu arang dan gas. 6. Dengan erti kata lain, solar mempunyai potensi untuk menjadi sumber elektrik alternatif yang kompetitif berbanding dengan sumber konvensional. 7. Untuk menggalakkan penggunaan solar yang lebih meluas di Malaysia, dengan sukacitanya saya ingin memaklumkan Dewan yang mulia ini 2 dasar baharu solar yang telah saya umumkan pada 18hb Oktober 2018. 8. Pertama, Kerajaan akan memperbaiki dan memperluaskan Program Supply Agreement for Renewable Energy (SARE), di mana syarikat pembekal solar boleh menawarkan solar leasing. 9. Dengan dasar ini, pengguna boleh menikmati zero upfront cost, iaitu tidak perlu bayar apa-apa untuk pemasangan PV dan bayaran sewaan bulanan ataupun penggunaan tenaga solar kepada syarikat pembekal solar boleh dibuat melalui bil TNB. 10. Business model adalah seperti apabila kita beli handphone tetapi sekarang ini adalah solar PV panel. 11. Bergantung kepada keluasan bumbung ataupun kawasan pemasangan, ada pengguna elektrik yang akan menikmati penurunan bil elektrik selepas pemasangan solar pv panel. 12. Dasar kedua yang telah saya umumkan untuk menggalakan solar ialah pembaikian Program Net Energy Metering atau NEM. Di bawah NEM, pengguna elektrik yang memasang panel solar di bumbung NO. SOALAN:4 3 untuk kegunaan sendiri mendapat rebat daripada TNB bagi tenaga elektrik yang dijana. 13. Tetapi sebelum ini, take-up rate adalah rendah - sehingga Oktober 2018, hanya terdapat permohonan untuk 17MW daripada kuota 500MW yang disediakan, iaitu 3% sahaja. 14. Ini adalah kerana sebelum ini pengguna menjual lebihan tenaga solar kepada TNB pada harga â€œdisplaced costâ€, iaitu 31 sen per kwj, tetapi beli pada tariff sedia ada, yang kebanyakan kali adalah lebih daripada 50sen per kwj. Jual 31 sen per kwj tetapi beli lebih 50 sen per kwj. Ini menjadikan NEM tidak fisibel untuk kebanyakan pengguna â€“ domestik, komersial ataupun industri. 15. Kementerian ini telah mengkaji semula dasar lama NEM dan membuat keputusan bahawa bermula 1 Januari 2019, tiada lagi perbezaan harga jual dan beli elektrik. Pengiraan bil kepada TNB akan berdasarkan one-on-one di mana bil adalah bersamaan dengan penggunaan bersih, iaitu penggunaan tolak penjanaan darab dengan tariff. 16. Before this, bill is equal to consumption x tariff - generation x displaced cost. Now it is (consumption â€“ generation) x tariff. Dengan izin. 17. Polisi baharu ini akan menjadi NEM lebih fisibel dari segi ringgit dan sen untuk pengguna elektrik. 18. Dengan dua dasar baharu ini, Kerajaan berharap dapat memangkin perkembangan solar elektrik di Malaysia yang bukan sahaja mencapai agenda hijau tetapi juga menjimatkan bil elektrik untuk rakyat Malaysia. Sekian, terima kasih. NO. SOALAN:5</t>
  </si>
  <si>
    <t>/jawapan-lisan-pdfs/JWP DR 221018.pdf</t>
  </si>
  <si>
    <t>RANAU</t>
  </si>
  <si>
    <t>SOALAN:11 minta MENTERI PEMBANGUNAN LUAR BANDAR menyatakan Ranau sering berhadapan dengan masalah gangguan bekalan serta kualiti air dan tenaga elektrik, yang mana ini bukan sahaja menjejaskan masyarakat perniagaan tetapi kehidupan harian penduduk di daerah berkenaan. Apakah perancangan atau projek Kerajaan Persekutuan untuk membantu Ranau menangani masalah ini dan jika ada, berapakah peruntukan yang disediakan. No Soalan:11 2</t>
  </si>
  <si>
    <t>JAWAPAN Tuan Yang Di-Pertua, Untuk makluman Yang Berhormat, gangguan bekalan serta kualiti air dan tenaga elektrik adalah di bawah tanggungjawab Jabatan Air Negeri Sabah (JANS) dan Sabah Electricity Sdn. Bhd. (SESB) selaku operator yang bertanggungjawab bagi pengoperasian dan penyelenggaraan di Negeri Sabah. Kementerian ini melaksanakan projek mengambil kira permohonan dan senarai keutamaan daripada Kerajaan Negeri Sabah melalui Unit Perancang Ekonomi Negeri (UPEN) Sabah dengan kerjasama daripada Kementerian Pembangunan Infrastruktur (KPI) Sabah, Kementerian Pembangunan Luar Bandar (KPLB) Sabah, Pejabat Daerah, JANS dan SESB. Permohonan ini juga tertakluk kepada peruntukan yang diluluskan oleh Unit Perancang Ekonomi (EPU) dan kedudukan semasa kewangan Kerajaan. Untuk makluman Yang Berhormat juga, bagi menambah baik liputan bekalan air terawat di Sabah, Kementerian ini di bawah program Bekalan Air Luar Bandar (BALB) Negeri Sabah RMKe-11 telah memperuntukkan sebanyak RM49 juta bagi melaksanakan dua (2) buah projek BALB di Parlimen Ranau iaitu:i. Projek Bekalan Air Mukim Bundu Tuhan, Ranau, Sabah dengan anggaran kos RM35 juta yang memberi manfaat kepada lebih kurang 905 buah rumah; dan ii. Projek Bekalan Air Luar Bandar (BALB) Sistem Retikulasi Tahun 2018/2019 Negeri Sabah â€“ Bahagian Ranau dengan anggaran kos RM 14 juta yang memberi manfaat kepada lebih kurang 916 buah rumah. Kedua-dua projek ini di dalam peringkat lantikan perunding dan dijangka selesai pada suku pertama tahun 2019 dan dijangka tender pada suku keempat tahun 2019. No Soalan:11 3 Manakala di bawah program Bekalan Elektrik Luar Bandar (BELB) pula, Kementerian sedang melaksanakan satu projek berimpak tinggi di Parlimen Ranau iaitu Projek Talian Penghantaran 132kV dari Kota Belud ke Ranau dengan kos keseluruhan bernilai RM150 juta. Sebanyak 1,874 buah rumah bakal menerima manfaat daripada projek ini dengan sambungan bekalan elektrik 24 jam sehari dan seterusnya mengatasi masalah gangguan bekalan elektrik di kawasan Ranau. Kementerian sentiasa terbuka untuk menerima cadangan daripada Yang Berhormat mengenai projek-projek infrastruktur luar bandar yang diperlukan di kawasan Ranau. Namun, kelulusan projek-projek tersebut adalah tertakluk kepada senarai keutamaan Kerajaan Negeri Sabah dan juga peruntukan yang diluluskan oleh Unit Perancang Ekonomi (EPU) dan kedudukan semasa kewangan Kerajaan. LUMAT TAMBAHAN (Sekiranya ada)</t>
  </si>
  <si>
    <t>AWANG HUSAINI BIN SAHARI</t>
  </si>
  <si>
    <t>PUTATAN</t>
  </si>
  <si>
    <t>SOALAN Minta MENTERI TENAGA, SAINS, TEKNOLOGI, ALAM SEKITAR DAN PERUBAHAN IKLIM menyatakan apakah justifikasi kelulusan Laporan Penilaian Kesan Kepada Alam Sekitar (EIA) diberikan terhadap projek Penang South Reclamation (PSR) sedangkan ianya mendapat bantahan banyak pihak yang risau akan impak kerosakan teruk ekosistem alam dan mata pencarian golongan nelayan. NO. SOALAN:4</t>
  </si>
  <si>
    <t>JAWAPAN Tuan Yang di-Pertua, Untuk makluman Ahli Yang Berhormat, Dimaklumkan bahawa setelah meneliti dan menyemak laporan tersebut Jabatan ini telah mendapati Laporan EIA yang dikemukakan telah memenuhi kehendak Seksyen 34A(3), Akta Kualiti Alam Sekeliling 1974. Dengan itu, dimaklumkan bahawa Laporan EIA ini diluluskan pada 25 Jun 2019 dengan 72 syarat-syarat kelulusan. Laporan ini telah melalui prosedur pameran awam yang telah diadakan dari 29 April 2019 hingga 28 Mei 2019 di sebelas (11) lokasi iaitu di Perpustakaan Negara Malaysia, Perpustakaan Jabatan Alam Sekitar Malaysia, Perbadanan Perpustakaan Awam Negeri Pulau Pinang, Kompleks Pentadbiran Kerajaan Negeri Pulau Pinang, Balai Polis Teluk Kumbar, Pusat Perkhidmatan Setempat Nelayan (PPSN), Jabatan Alam Sekitar Pulau Pinang, Jabatan Alam Sekitar Cawangan Bayan Lepas, Majlis Perbandaran Seberang Perai, Penang Town Hall serta Pejabat Daerah dan Tanah Seberang Perai Selatan. Satu mesyuarat EIA Teknikal Review Comittee (EIATRC) bagi mengkaji dan membincangkan Laporan EIA bagi cadangan projek di atas diadakan sebanyak dua kali pada 10 Mei 2019 dan 29 Mei 2019 yang dihadiri oleh Setiausaha Kerajaan Negeri Pulau Pinang, agensi-agensi kerajaan di peringkat negeri dan persekutuan, Appointed Individual dan jururunding EIA. Jabatan Alam Sekitar juga telah menarik perhatian pihak Kerajaan Negeri Pulau Pinang bahawa pembangunan projek akan menyebabkan kemusnahan kekal ke atas ekosistem dataran lumpur (mudflat), fishing ground, kawasan pendaratan penyu, sebahagian terumbu karang di Pulau Rimau yang merupakan ekosistem penting kepada sumber perikanan. Kemusnahan kekal ini akan memberi impak negatif yang signifikan kepada sumber perikanan, nelayan dan jaminan sumber bekalan makanan negara. Dalam hal ini pihak Kerajaan Negeri Pulau Pinang hendaklah memastikan semua langkah mitigasi yang NO. SOALAN:4 dicadangkan di dalam Laporan EIA dilaksanakan tanpa gagal dengan nasihat teknikal jabatan berkaitan terutama Jabatan Perikanan Malaysia dalam hal berikut:- Melaksanakan Offset Programme sebagai sebahagian daripada Penang OffSet Masterplan antaranya merangkumi:- a. Mengadakan tukun tiruan; b. Memasang Fish Aggregating Device (FAD); c. Program penanaman semula bakau dengan nasihat Jabatan Perhutanan dan FRIM; d. Pelepasan benih ikan; e. Mengadakan stuktur eco-engineering pada lapis lindung pantai; dan f. Menyediakan dana untuk kajian dan penyelidikan penyu dan terumbu karang Kajian teknikal terperinci dan ulasan Jabatan teknikal berkaitan hendaklah dilaksanakan sebelum pelaksanaan Offset programme di atas; i. Menubuhkan Jawatankuasa Pelaksanaan Offset Programme dengan melibatkan agensi teknikal berkaitan bagi memantau pelaksanaan offset program yang dicadangkan di dalam Laporan EIA; dan ii. Memastikan Offset Programme ini dipantau secara berkala dan diaudit bagi memastikan keberkesanan pelaksanaannya. Laporan pemantauan Offset programme ini hendakklah dikemukakan kepada Jawatankuasa Pelaksanaan OffSet Programme. Jabatan telah turut menarik perhatian pihak Kerajaan Negeri Pulau Pinang bahawa pembangunan ini juga akan mengakibatkan kehilangan â€œlivelihoodâ€ kepada nelayan. Sehubungan itu pihak Kerajaan Negeri Pulau Pinang hendaklah:- NO. SOALAN:4 i. Membentuk dan melaksanakan fisherman taskforce yang dipengerusikan oleh Exco Pertanian dan Indusri Asas Tani bagi memastikan semua komitmen dan langkah kawalan yang dinyatakan di dalam laporan EIA dilaksanakan; ii. Menyediakan exit plan bagi komuniti nelayan dan ianya hendaklah dikaji, diperjelaskan dan mendapat persetujuan Jabatan Perancangan Bandar dan Desa (PLANMalaysia); dan iii. Menyediakan pusat perkhidmatan setempat nelayan (PPSM) sebagai One Stop Centre ( Pusat Setempat ) bagi menangani semua aduan berkaitan pelaksanaan projek terutamanya berkaitan fisherman exit plan. Selain itu, Pihak Kerajaan Negeri Pulau Pinang hendaklah:- i. Melaksanakan green river programme seperti yang dinyatakan di dalam laporan EIA bagi meningkatkan kualti air dan flushing capacity. Sungai-sungai terlibat adalah Sungai Bayan Lepas, Bayan Lepas Main Drain, Sungai Batu, Sungai Telok Kumbar, dan Sungai Gertak Sanggul; ii. Menjalankan pemantauan ke atas aspek hidraulik secara terperinci bagi penambakan ini perlu dijalankan pada setiap peringkat pembangunan dan dilaporkan kepada JAS serta Jabatan Pengairan dan Saliran Malaysia; iii. Melaksanakan maintenance dredging secara berkala seperti yang dinyatakan di dalam laporan EIA; iv. Memastikan laluan navigasi untuk nelayan diselenggara; v. Membina lapis lindung pantai dan menjalankan pemuliharaan pantai bagi kawasan yang dijangka terhakis akibat pelaksanaan projek ini; NO. SOALAN:4 vi. Mengkaji lebih lanjut bagi cadangan mewujudkan kawasan perlindungan perikanan dengan nasihat Jabatan Perikanan; vii. Menjalankan kajian laluan migrasi udang hendaklah dijalankan dengan nasihat Jabatan Perikanan; dan viii. Membina jeti nelayan seperti yang dinyatakan di dalam Laporan EIA. Bagi pembangunan atas tanah penambakan (top side development), Pemaju hendaklah mengemukakan Laporan EIA baru sekiranya tertakluk kepada Perintah Kualiti Alam Sekeliling (Aktiviti Yang Ditetapkan) (Penilaian Kesan Kepada Alam Sekeliling) 2015 dan hendaklah selaras dengan Rancangan Tempatan Daerah berkaitan. Pihak Kerajaan Negeri Pulau Pinang hendaklah melaksanakan semua akujanji yang telah dinyatakan di dalam Laporan EIA. Jabatan Alam Sekitar akan sentiasa menjalankan pemantauan projek ini. JAS juga boleh mengeluarkan notis berhenti kerja (stop work order) sekiranya berlaku sebarang langgaran syarat EIA projek tersebut. Sekian, terima kasih.</t>
  </si>
  <si>
    <t>/jawapan-lisan-pdfs/JDR27112019.pdf</t>
  </si>
  <si>
    <t>SOALAN Minta MENTERI TENAGA, SAINS, TEKNOLOGI, ALAM SEKITAR DAN PERUBAHAN IKLIM menyatakan statistik terkini berkaitan laporan pencemaran alam sekitar yang berlaku mengikut negeri dan apakah pihak Kementerian ada merangka suatu â€œStandard Operating Procedure (SOP)â€ terhadap kesedaran dan siap siaga bagi penduduk setempat yang berisiko tinggi selaras di seluruh negara. NO. SOALAN:7</t>
  </si>
  <si>
    <t>JAWAPAN Tuan Yang di-Pertua, Untuk makluman Ahli Yang Berhormat, Berdasarkan rekod di Jabatan Alam Sekitar pada tahun 2019 (Jan â€“ 31 Oktober 2019), sebanyak 9681 laporan pencemaran alam sekitar diterima membabitkan pencemaran air, udara, tanah, buangan terjadual, bunyi bising, tumpahan minyak dan lain lain. Pecahan mengikut negeri adalah seperti berikut:Jenis Aduan Negeri Udara Air Buangan Terjadual Bunyi Bising/ gegaran Tanah Tumpahan Minyak Lain-Lain Jumlah Selangor 2379 215 22 57 27 6 43 2749 Johor 1149 135 37 40 3 28 61 1453 Pulau Pinang 645 95 44 20 0 1 57 862 Kedah 602 56 8 13 3 6 32 720 W/P K. Lumpur 416 49 2 49 2 1 71 590 Perak 474 52 8 11 1 8 28 582 Negeri Sembilan 509 59 8 6 2 8 23 615 Melaka 369 24 9 6 0 6 9 423 Sabah 372 53 9 16 7 6 26 489 Sarawak 266 24 4 9 1 0 8 312 Pahang 240 38 8 2 8 3 7 306 Terengganu 209 13 4 2 1 2 10 241 Kelantan 225 20 0 2 0 0 11 258 Perlis 23 22 0 3 0 1 1 50 W/P Labuan 13 5 1 0 0 0 1 20 W/P Putrajaya 4 1 0 1 0 1 4 11 Jumlah 7895 861 164 237 55 77 392 9681 Dalam tempoh yang sama, JAS telah berjaya melaksanakan:1. 11, 710 Pemeriksaan, peningkatan 63% dari tahun lepas; 2. 1,593 Arahan Lapangan, peningkatan 33% dari tahun lepas; 3. 3,413 Notis Arahan, peningkatan 70% dari tahun lepas; NO. SOALAN:7 4. 3.465 Kompaun, peningkatan 51% dari tahun lepas; 5. 238 Tindakan Makamah, peningkatan 37% dari tahun lepas; 6. 254 Perintah Larangan, peningkatan 4,133% dari tahun lepas; Ahli-ahli Yang Berhormat, Berkenaan "Standard Operating Procedure (SOP)â€, Kerajaan melalui Agensi Pengurusan Bencana Negara (National Disaster Management Agency â€“ NADMA), Jabatan Perdana Menteri akan menggunapakai SOP Pengendalian Bencana Industri yang menggariskan peranan dan tanggungjawab agensi-agensi dalam mengendalikan bencana industri. Tatacara pengendalian bencana dalam SOP ini boleh digunapakai menghadapi apa-apa insiden atau bencana kimia yang berlaku. Di samping menggunapakai SOP tersebut, pihak Jabatan Alam Sekitar juga melaksanakan community engagement and awareness raising, dengan izin, bagi meningkatkan tahap pemahaman penduduk tempatan berkenaan langkah-langkah yang perlu diambil sekiranya berlaku insiden pencemaran atau bencana kimia. Sekian, terima kasih.</t>
  </si>
  <si>
    <t>DATO' SRI DR. HAJI ISMAIL BIN MOHAMED SAID</t>
  </si>
  <si>
    <t>ISMAIL BIN MOHAMED SAID</t>
  </si>
  <si>
    <t>KUALA KRAU</t>
  </si>
  <si>
    <t>SOALAN Minta MENTERI PENDIDIKAN menyatakan langkah yang diambil pihak Kementerian bagi memastikan para pelajar tidak ketinggalan dalam pelajaran akibat penutupan sekolah susulan masalah jerebu. Ini memandangkan kebanyakan pelajar sedang dalam persiapan menghadapi peperiksaan utama seperti PT3, SPM dan STPM.</t>
  </si>
  <si>
    <t>JAWAPAN Tuan Yang di-Pertua, Kementerian Pendidikan Malaysia (KPM) telah mengeluarkan Surat Siaran Kementerian Pendidikan Malaysia Bil. 8 Tahun 2016 Garis Panduan Pengurusan Pengajaran dan Pembelajaran Akibat Bencana. Garis panduan ini menjadi rujukan kepada pihak sekolah berkenaan Pengajaran dan pembelajaran (PdP) semasa negara dilanda bencana. Kaedah PdP yang dicadangkan ialah kaedah kendiri seperti yang berikut:1. murid membuat tugasan di rumah/asrama secara manual atau talian kerana sekolah ditutup atau murid terputus akses untuk ke sekolah akibat bencana; 2. guru memberi tugasan kepada murid secara langsung di sekolah atau memuat naik tugasan dalam platform pembelajaran maya atau melalui aplikasi media sosial yang lain seperti WhatsApp, e-mel, NO. SOALAN:18 Facebook, sync dan Telegram kepada murid yang mempunyai kemudahan tersebut; 3. murid menghantar tugasan selepas sekolah dibuka semula atau dihantar secara dalam talian; dan 4. guru memberi maklum balas selepas sekolah dibuka semula atau secara dalam talian. Untuk makluman Ahli Yang Berhormat, KPM sentiasa memastikan murid tidak ketinggalan dalam pelajaran mereka, terutama kepada murid yang akan menduduki peperiksaan awam. Sekiranya Agensi Pengurusan Bencana Negara atau National Disaster Management Agency (NaDMA) tidak mengisytiharkan darurat yang disebabkan oleh masalah jerebu, maka Pentaksiran Pusat (PT3) dan peperiksaan awam yang lain (UPSR, STAM, SPM, dan STPM) akan diteruskan dengan pemantauan ketat oleh Jabatan Pendidikan Negeri (JPN), Pejabat Pendidikan Daerah (PPD) dan pihak sekolah dengan mengambil tindakan berdasarkan Pekeliling Persediaan Menghadapi Jerebu Yang Mengancam Perjalanan Peperiksaan (Operasi Topeng) Bil.1/2005 dan Surat Siaran Lembaga Peperiksaan bertarikh 21 Oktober 2015:Pelaksanaan Operasi Topeng Semasa Pengurusan Peperiksaan. Namun begitu, jika diisytiharkan darurat akibat jerebu prosedur berikut perlu dipatuhi:1. Pengumuman penangguhan pentaksiran pusat atau peperiksaan awam akibat jerebu dibuat oleh YB Menteri Pendidikan melalui pengumuman rasmi media massa dan surat rasmi. 2. Penangguhan ujian lisan atau ujian bertulis (PT3, STPM) hanya bagi daerah/kawasan terjejas jerebu dengan bacaan Indeks Pencemaran Udara (IPU) tahap merbahaya. 3. Pelaksanaan pentaksiran pusat diteruskan bagi daerah/kawasan yang tidak terjejas jerebu dan daerah/kawasan terjejas jerebu tetapi bacaan IPU rendah memandangkan PT3 merupakan pentaksiran pusat yang tidak bersifat high stake. Sekian, terima kasih.</t>
  </si>
  <si>
    <t>/jawapan-lisan-pdfs/JWP DR 211118.pdf</t>
  </si>
  <si>
    <t>SOALAN NO. 29 TUAN CHOW KON YEOW minta MENTERI AIR, TANAH DAN SUMBER ASLI menyatakan perkembangan projek-projek penarafan berkaitan Empangan Mengkuang seperti projek mitigasi 23 tapak tanah runtuh, menaik taraf Rumah Pam Mak Sulong (Fasa 2A) dan pemasangan saluran paip dari Rumah Pam Mak Sulong ke terusan Sungai Dua (Fasa 2B). Bilakah projek-projek berkaitan akan siap. 2 SOALAN NO. 29</t>
  </si>
  <si>
    <t>JAWAPAN Tuan Yang di- Pertua, 1. Tender bagi kerja-kerja pembaikan tanah runtuh di 23 lokasi bagi projek Empangan Mengkuang telah dikeluarkan pada 25 September 2018 dan akan ditutup pada 30 Oktober 2018. Kerja-kerja pembaikan ini akan mengambil masa 4 bulan daripada tarikh milik tapak oleh pihak kontraktor dan dijangka siap pada hujung bulan April 2019. 2. Manakala Fasa 2A iaitu Projek Menaik taraf Rumah Pam Mak Sulong telah siap sepenuhnya pada 28 September 2017. Pengoperasian rumah pam dengan kapasiti pengepaman 200 â€“ 400 MLD ini dijangka dapat diserahkan kepada Pihak Berkuasa Air Pulau Pinang pada akhir bulan November 2018. 3. Fasa 2B iaitu Projek Penyaluran Air Mentah Dari Stesen Pam Mak Sulong Ke Terusan Sg. Dua (Fasa 2B) pula berada di peringkat pengambilan tanah oleh Jabatan Ketua Pengarah Tanah Dan Galian (JKPTG) Pulau Pinang. Projek ini dijangka dapat ditender pada hujung bulan Disember 2018 dan mengambil masa 18 bulan untuk disiapkan iaitu pada hujung bulan September 2020. Sekian , terima kasih. NO. SOALAN:30</t>
  </si>
  <si>
    <t>/jawapan-lisan-pdfs/JDR06102021.pdf</t>
  </si>
  <si>
    <t>SOALAN YB TUAN AHMAD BIN HASSAN (PAPAR) minta PERDANA MENTERI menyatakan secara terperinci mekanisme pengesahan kematian bagi Bantuan Khas Pengurusan Kematian COVID-19 yang dikendalikan oleh Agensi Pengurusan Bencana Negara (NADMA), dan jaminan mekanisme tersebut terhadap keberkesanan penyaluran bantuan buat mereka yang layak.</t>
  </si>
  <si>
    <t>JAWAPAN YB DATUK DR ABD LATIFF AHMAD MENTERI DI JABATAN PERDANA MENTERI (TUGAS-TUGAS KHAS) Tuan Yang Di Pertua, 1. Agensi Pengurusan Bencana Negara, Jabatan Perdana Menteri (NADMA, JPM) hanya menerima pakai pengesahan kematian berkaitan COVID-19 daripada Kementerian Kesihatan Malaysia (KKM) Putrajaya sahaja sebagai semakan, verifikasi tunggal dan pengesahan sebelum sebarang kelulusan Bantuan Khas Pengurusan Kematian COVID-19 diberikan kepada permohonan pertama yang lengkap diterima. 2. Pemohon (waris) perlu mengemukakan lima dokumen iaitu borang permohonan yang disahkan oleh hospital yang memaklumkan kematian berkaitan COVID-19, salinan sijil kematian, salinan kad pengenalan si SOALAN NO:36 2 mati, salinan kad pengenalan waris, dan salinan penyata bank waris. Pengecualian pengesahan hospital diberikan secara automatik bagi pemohon yang tidak dapat memperolehi pengesahan hospital kerana verifikasi pegesahan kematian berkaitan COVID-19 adalah daripada KKM Putrajaya. NADMA juga menerima pakai apa sahaja dokumen kematian seperti permit pengebumian kerana memahami kesukaran mendapatkan Sijil Kematian akibat operasi Jabatan Pendaftaran Negara yang terhad sewaktu PKP. 3. Pemohon boleh menghantar permohonan yang lengkap melalui pos / emel bkcovid19@nadma.gov.my atau Whatsapp ke nombor 011-13218056. NADMA akan menyemak kelayakan, memastikan bukan permohonan berulang serta membuat semakan dan verifikasi kematian berkaitan COVID-19 dengan KKM Putrajaya. 4. NADMA, memproses permohonan, memuatnaik status TERIMA di portal semakan laman sesawang NADMA, membuat perakuan, menyediakan baucar bayaran dan memuatnaik status LULUS di portal semakan di laman sesawang NADMA. Bayaran bantuan akan dibuat secara pemindahan elektronik ke akaun pemohon. Keseluruhan proses akan mengambil masa 30 hari bekerja tertakluk kepada semakan, verifikasi dan pengesahan data kematian COVID-19. 5. Dengan bilangan Sekretariat Bantuan Khas COVID-19 yang sedia ada serta bilangan peningkatan permohonan, setakat ini proses tersebut didapati masih teratur dan terkawal. Sekiranya terdapat keperluan untuk mempercepatkan bayaran, kelulusan khas dan prosedur kewangan dan pembayaran perlu dilihat semula bagi memenuhi ekspetasi pelanggan. Penanda arasan dengan sistem bantuan mySalam juga dapat memberikan gambaran perbandingan bagi tujuan ini. Sekian, terima kasih. SOALAN NO:37</t>
  </si>
  <si>
    <t>SOALAN TUAN NIK MOHAMAD ABDUH BIN NIK ABDUL AZIZ [BACHOK] minta MENTERI ALAM SEKITAR DAN AIR menyatakan usaha dan langkah - langkah Kementerian untuk mengatasi penggunaan plastik yang sering dikaitkan dengan pencemaran sisa plastik yang mengancam kehidupan manusia dan marin.</t>
  </si>
  <si>
    <t>JAWAPAN Tuan Yang Di-Pertua, 1. Kementerian Alam Sekitar dan Air (KASA) komited dalam usaha menangani pencemaran sisa plastik khususnya plastik sekali guna yang menyebabkan pencemaran di ekosistem darat, air dan marin. Bagi memantapkan usaha Kerajaan dalam mengatasi pencemaran sisa plastik ini, KASA telah membangunkan Rangka Kerja Pelestarian Plastik 2021-2030 (Malaysia Plastics Sustainability Roadmap 2021-2030 â€“ MPSR) yang berperanan sebagai panduan kepada semua pemegang taruh dalam memastikan kelestarian plastik di sepanjang rantaian nilai, berteraskan konsep ekonomi kitaran dan prinsip kitaran hayat. Objektif pelaksanaan Roadmap ini adalah untuk menangani pencemaran plastik secara mampan dalam memastikan kemakmuran ekonomi, kesihatan dan kesejahteraan sosial negara. SOALAN NO:13 2 2. Selari dengan Rancangan Malaysia ke-12, Roadmap ini juga adalah sebagai pelengkap kepada inisiatif ekonomi kitaran sisa pepejal yang sedang dibangunkan oleh Kementerian Perumahan dan Kerajaan Tempatan (KPKT). 3. Bagi menangani pencemaran sisa marin termasuk plastik, Mesyuarat Jemaah Menteri pada 26 November 2021 telah meluluskan Dasar dan Pelan Tindakan Sisa Marin Kebangsaan 2021 - 2030. Dasar dan Pelan Tindakan ini menggariskan 5 tonggak utama dengan 17 pelan tindakan dan 103 aktiviti dalam usaha menangani isu pencemaran sisa marin. 4. KASA telah mendapat kelulusan daripada Jemaah Menteri dan Majlis Negara bagi Kerajaan Tempatan (MNKT) pada 18 November 2020 untuk pelaksanaan Kempen Tiada Beg Plastik oleh Pihak Berkuasa Tempatan (PBT) secara seragam di seluruh negara. Kempen ini adalah selaras dengan Pelan Hala Tuju Malaysia ke arah Sifar Plastik Sekali Guna 2018 - 2030 yang telah diperkenalkan pada 17 Oktober 2018. 5. Melalui kempen ini, semua premis perniagaan di seluruh Malaysia akan mengenakan caj minimum 20 sen bagi setiap beg plastik yang diberikan kepada pelanggan di kaunter pembayaran. Pengenaan caj ini adalah berpandukan prinsip user-pays-principle (dengan izin) yang bertujuan untuk menghindari penggunaan plastik sekali guna dan pada masa yang sama mendorong pengguna untuk membuat keputusan yang lebih mesra alam. Selain itu, pelaksanaan pemberian straw minuman atas permintaan juga turut dilaksanakan melalui kempen ini. 6. Setakat ini, 6 Kerajaan Negeri telah menyambut baik pelaksanaan Kempen Tiada Beg Plastik. Untuk makluman, kerajaan negeri Pulau Pinang telah memperkenalkan caj pencemaran melalui Kempen Hari Tanpa Beg Plastik sejak tahun 2009 diikuti oleh negeri Selangor bermula Januari 2020. Negeri Perlis dan Johor juga telah melaksanakan Kempen ini bermula tahun 2021. Liputan pelaksanaan kempen ini terus meluas dengan pelaksanaan di Negeri Pahang bermula pada Januari 2022 dan dan bakal disusuli oleh Negeri SOALAN NO:13 3 Terengganu pada bulan Mac 2022. Wilayah Persekutuan pula telah melaksanakan larangan penggunaan beg plastik berasaskan petroleum dan mengenakan caj 20 sen ke atas beg biodegradasi sejak 15 Mac 2019. 7. KASA dengan ini mengucapkan setinggi-tinggi penghargaan dan ucapan terima kasih kepada negeri-negeri dan PBT yang telah menyambut baik inisiatif KASA dalam melestarikan alam sekitar. 8. Bagi negeri-negeri yang belum menjalankan Kempen ini, sesi libat urus yang berterusan akan dilakukan oleh pihak KASA bersama pihak Kerajaan Negeri dan PBT sepanjang tahun ini untuk mereka berbuat sedemikian. Sekian, terima kasih.</t>
  </si>
  <si>
    <t>07 MAC 2022</t>
  </si>
  <si>
    <t>/jawapan-lisan-pdfs/JDR07032022.pdf</t>
  </si>
  <si>
    <t>ANYI NGAU</t>
  </si>
  <si>
    <t>BARAM</t>
  </si>
  <si>
    <t>SOALAN TUAN ANYI NGAU [ BARAM ] minta MENTERI ALAM SEKITAR DAN AIR menyatakan apakah rancangan dan tindakan masa terdekat Kementerian untuk menyelesaikan masalah hakisan tebingan sungai seperti di Sungai Baram sehingga menjadi ancaman kepada keselamatan rumah-rumah panjang/kampung seperti rumah panjang Long Ikang, Kuala Tutoh, Long Bemang, Long Panai dan lain-lain yang dibina di tebingan Sungai Baram. SOALAN NO:15 2</t>
  </si>
  <si>
    <t>JAWAPAN Tuan Yang Di-Pertua, 1. KASA melalui Jabatan Pengairan dan Saliran Malaysia (JPS) sedia maklum mengenai beberapa kawasan di tebingan Sungai Baram yang mengalami hakisan tebing sungai yang serius di Sungai Baram seperti Kg. Benawa, SK Long Naah, SK Ubong Imang, SK Long Jegan, Pekan Long Lama, Long Bemang, Long Ikang, Kuala Tutoh dan Long Panai. 2. Sehubungan itu, JPS telah melaksanakan Projek Pembinaan Retaining Wall Sungai Baram berhampiran Bandar Marudi dengan kos keseluruhan RM 9.36 Juta yang telah siap pada 22 Januari 2022 3. Selain daripada itu, beberapa projek telah diangkat di bawah Permohonan RP3 Tahun 2023 yang melibatkan Sungai Baram tertakluk kepada kelulusan. Sekian, terima kasih. NO SOALAN:16</t>
  </si>
  <si>
    <t>SOALAN DATOâ€™ SERI UTAMA HAJI MUKHRIZ BIN TUN DR. MAHATHIR [JERLUN] minta MENTERI ALAM SEKITAR DAN AIR menyatakan apakah jaminan yang boleh diberikan kepada rakyat bahawa banjir besar tidak akan melanda lagi setelah mengambil kira kesan pemanasan global dan perubahan iklim. Apakah yang dibincang dengan Kerajaan-Kerajaan Negeri untuk pastikan Penilaian Impak Alam Sekitar diambil serius semasa mempertimbangkan permohonan pembangunan di satu-satu kawasan.</t>
  </si>
  <si>
    <t>JAWAPAN Tan Yang Di-Pertua, 1. Untuk makluman Yang Berhormat, berdasarkan Laporan Kumpulan Kerja Pertama IPCC yang telah diumumkan pada 9 Ogos 2021 lalu, negara diunjurkan akan mengalami peningkatan suhu permukaan di antara 1.9Â°Celsius (Â°C) hingga 2.1Â°C pada penghujung abad ini. Dengan peningkatan suhu ini, purata taburan hujan akan turut meningkat sebanyak 14% hingga 25% manakala paras laut dijangka turut meningkat sehingga 0.73 meter dalam tempoh yang sama. Malaysia sememangnya terdedah kepada kejadian banjir kerana bentuk muka bumi serta sistem iklim yang mempunyai kadar kelembapan yang tinggi. Kejadian banjir sememangnya tidak dapat dielakkan daripada berlaku kerana ianya terjadi disebabkan SOALAN NO:18 2 oleh banyak faktor-faktor bukan iklim (non-climatic drivers) dan perubahan iklim. 2. Dengan adanya kesan perubahan iklim dan pembangunan yang pesat, risiko banjir besar berlaku akan meningkat dan impaknya lebih besar sekiranya tiada tindakan adaptasi untuk mengatasinya pada masa akan datang. Kementerian komited dalam usaha untuk mengurangkan kemudahterancaman dan meningkatkan daya tahan terhadap impak perubahan iklim. Kerajaan sentiasa proaktif dan mengambil pendekatan berperingkat atau 'stepwise approach' dalam perancangan jangka panjang untuk menangani impak perubahan iklim. 3. Strategi ini memerlukan integrasi dan perancangan bersepadu untuk pengurangan risiko bencana dan mengelakkan kerugian dan kerosakan (loss and damage). Ke arah itu, Kementerian sedang membangunkan Pelan Tindakan Adaptasi Kebangsaan (National Adaptation Plan - NAP). Untuk makluman Dewan, Kementerian dalam proses untuk mengemukakan permohonan kewangan iklim iaitu Dana Program Ketersediaan atau Readiness Programme, Green Climate Fund bagi tujuan ini. 4. Kementerian juga memberi fokus kepada pendekatan secara struktur dan bukan struktur dalam perancangan menangani perubahan iklim seperti berikut:i. membangunkan struktur dan reka bentuk infrastruktur tebatan banjir berkonsepkan make room for water seperti menaik taraf sistem pengurusan banjir, pantai dan sungai-sungai utama serta menaik taraf benteng/ban pantai/ sungai dan parit dengan meningkatkan tahap perlindungan (kala purata ulangan banjir atau Average Recurrence Interval [ARI]) dengan menaikkan reka bentuk infrastruktur saliran dan pantai daripada 100 tahun ARI kepada 200 tahun ARI; ii. penggunaan mandatori pelan-pelan dan garis panduan Manual Saliran Mesra Alam (MSMA) dan Pelan Induk Saliran Mesra Alam (PISMA) oleh Kerajaan Negeri dan Pihak SOALAN NO:18 3 Berkuasa Tempatan (PBT), dan memperkasa pematuhan Pelan Hakisan dan Kelodak (ESCP); iii. meningkatkan kesedaran awam dengan pelaksanaan Public Outreach Programme (POP) dan kempen kesedaran alam sekitar melalui pendekatan komunikasi, pendidikan dan hebahan awam atau communication, education and public awareness (CEPA). Salah satu pendekatan yang akan diperkenalkan adalah pelaksanaan latihan menghadapi banjir (flood drills). iv. memperkasa pelaksanaan pendekatan Pengurusan Lembangan Sungai Bersepadu / Integrated River Basin Management (IRBM) dalam pengurusan lembangan sungai.; dan v. mewujudkan pusat ramalan cuaca numerikal kebangsaan (numerical weather prediction - NWP) yang merangkumi pembangunan pusat komputer prestasi tinggi serta pembangunan, pengoperasian dan penyelidikan model cuaca. 5. Kerajaan juga komited dalam usaha untuk mengarusperdanakan dasar perubahan iklim di peringkat negeri melalui dua platform perbincangan dengan kerajaan negeri iaitu Mesyuarat Menteri-menteri Alam Sekitar dan Ahli-Ahli Majlis Mesyuarat Kerajaan Negeri yang Bertanggungjawab mengenai Alam Sekitar (MEXCOE) dan Majlis Tindakan Perubahan Iklim (MyCAC) yang dipengerusikan oleh YAB Perdana Menteri. Melalui platform-platform ini, Kementerian berharap agar perancangan dan pelaksanaan tindakan adaptasi mendapat perhatian yang serius dan kerjasama daripada Kerajaan-kerajaan Negeri. 6. KASA melalui Jabatan Alam Sekitar (JAS) juga secara berterusan melaksanakan libaturus secara langsung dengan pihak Kerajaan-Kerajaan Negeri bagi memastikan sesuatu cadangan pembangunan mengambilkira aspek penilaian impak kepada alam sekeliling. Sekian, terima kasih. NO SOALAN:19</t>
  </si>
  <si>
    <t>SOALAN Minta PERDANA MENTERI menyatakan apakah penambahbaikan yang akan dilaksanakan Kerajaan untuk meningkatkan kesedaran orang awam atau public awareness terhadap fungsi dan kepentingan sistem amaran bencana atau disaster warning system agar mereka sentiasa bersedia dan berwaspada menghadapi sebarang kemungkinan berlaku bencana. NO SOALAN:19 2</t>
  </si>
  <si>
    <t>JAWAPAN DIJAWAB OLEH YB DATUK DR ABD LATIFF AHMAD MENTERI DI JABATAN PERDANA MENTERI (TUGAS-TUGAS KHAS) Tuan Yang di-Pertua, 1. Selaras dengan insiatif pengurangan risiko bencana (DRR) yang turut memberi fokus kepada program pendidikan dan kesedaran, masyarakat yang berpengetahuan mengenai risiko bencana perlu dilahirkan menerusi program dan aktiviti agensi kerajaan, swasta atau pertubuhan bukan kerajaan (NGO). Program seperti ini bukan sahaja meningkatkan kesedaran dan pengetahuan masyarakat, malah mampu meningkatkan kapasiti dan tindak balas masyarakat dalam menghadapi bencana. 2. Tanggungjawab pelaksanaan pelbagai inisiatif DRR ini bukan sahaja terletak pada sesebuah agensi sahaja. Namun, perkembangan terkini dalam pengurusan bencana di seluruh dunia menunjukkan inisiatif pengurangan risiko bencana perlu dijalankan secara sistematik, terselaras dan cekap merentasi pelbagai sektor. 3. Berdasarkan Arahan Majlis Keselamatan Negara (MKN) No. 20, Agensi Kerajaan yang membangun serta menyelenggara sistem amaran bencana antara lain perlu melaksanakan program kesedaran awam dan kesiapsiagaan awam untuk bertindak terhadap maklumat dan amaran daripada sistem amaran awal yang dibangunkan. Di Malaysia, agensi-agensi teknikal berkaitan pengurusan bencana bertanggungjawab membangun dan menyelenggara antara lain seperti berikut:JENIS BENCANA AGENSI JENIS SISTEM AMARAN BENCANA Banjir Jabatan Pengairan dan Saliran Siren banjir dan Program Ramalan dan Amaran Banjir (PRAB) Tsunami Jabatan Meteorologi Siren Amaran Tsunami NO SOALAN:19 3 Hujan berterusan sewaktu Monsun Malaysia Amaran cuaca mengikut peringkat Tanah runtuh 1. Kementerian Kerja Raya 2. Jabatan Mineral dan Geosains Malaysia Sistem Amaran Awal Tanah Runtuh 4. Agensi Pengurusan Bencana Negara (NADMA) selaku peneraju pengurusan bencana berperanan sebagai penyelaras dasar kesedaran awam yang melibatkan agensi-agensi berkaitan. Manakala dari segi pelaksanaan program kesedaran awam berkaitan fungsi dan kepentingan sistem amaran bencana, tanggungjawab utama terletak pada agensi kerajaan yang berkaitan sama ada secara bersendirian atau bekerjasama dengan NADMA serta pelbagai pihak lain seperti NGO. 5. NADMA komited untuk terus meningkatkan penyelarasan pelaksanaan program-program Community Based Disaster Risk Management (CBDRM) bersama setiap peringkat komuniti bagi meningkatkan tahap kesedaran dan kesediaan rakyat terhadap pengurusan bencana dengan kerjasama pelbagai agensi termasuk badan-badan bukan kerajaan (NGO), ahli-ahli akademik, institusi pengajian tinggi, pihak swasta dan syarikat berkaitan kerajaan (GLC). 6. Dalam hal ini, NADMA akan terus meningkatkan kerjasama antara Kementerian, Kerajaan Negeri dan di peringkat daerah bagi melaksanakan program-program CBDRM yang memperkasakan komuniti dalam menghadapi bencana. Sekian, terima kasih.</t>
  </si>
  <si>
    <t>SOALAN DATO' SRI ABDUL AZEEZ BIN ABDUL RAHIM [ BALING ] minta MENTERI ALAM SEKITAR DAN AIR menyatakan sejauh manakah status projek menyelenggara lembangan sungai dan menaik taraf tali air bagi mengatasi masalah banjir yang kerap berlaku di beberapa kawasan berisiko banjir khususnya di negeri Kedah. SOALAN NO:26 2</t>
  </si>
  <si>
    <t>JAWAPAN Tuan Yang Di-Pertua, 1. KASA amat prihatin dengan masalah banjir yang berlaku di beberapa kawasan berisiko khususnya Negeri Kedah terutamanya banjir yang berlaku disebabkan oleh limpahan sungai. Justeru itu, KASA telah menyalurkan beberapa peruntukan pada tahun 2021 bagi perancangan jangka masa pendek, Projek Pemuliharaan Sungai Untuk Mengurangkan Risiko Banjir telah diluluskan oleh kerajaan persekutuan di bawah RMKe-12 bagi Negeri Kedah. Skop kerja yang terlibat di bawah projek ini adalah:i. Kerja-kerja pengaluran sungai; ii. Kerja-kerja menstabilkan tebing sungai; iii. Menaiktaraf aset tak alih; dan iv. Menaiktaraf saluran dan struktur berkaitan bagi meningkatkan kualiti air sungai 2. Kerja-kerja yang telah dilaksanakan adalah seperti berikut:- i. Kerja-kerja pemuliharaan sungai untuk mengurangkan risiko banjir sebanyak 58 kerja berjumlah RM4.7 juta; dan ii. Projek Berskala Kecil Di Bawah Inisiatif Program Strategik Memperkasa Rakyat dan Ekonomi (PEMERKASA) â€“ Pemuliharaan Sungai Untuk Mengurangkan Risiko Banjir, sebanyak RM3 juta yang melibatkan 45 kerja. 3. Manakala bagi tahun 2022, sebanyak RM11.5 juta diperuntukkan bagi Projek Pemuliharaan Sungai Untuk Mengurangkan Risiko Banjir di Negeri Kedah melibatkan 66 kerja-kerja dalam peringkat perlaksanaan. Sekian, terima kasih. SOALAN NO:27</t>
  </si>
  <si>
    <t>SOALAN DATOâ€™ SERI ANWAR BIN IBRAHIM [ PORT DICKSON ] minta MENTERI ALAM SEKITAR DAN AIR menyatakan langkah dan tindakan dalam menangani impak perubahan iklim di Malaysia dan pendirian terhadap pelaksanaan resolusi UN Climate Change Conference (COP26) di Glasgow. SOALAN NO:27 2</t>
  </si>
  <si>
    <t>JAWAPAN Tan Sri Yang Di-Pertua, 1. Negara diunjurkan akan mengalami peningkatan suhu permukaan di antara 1.9Â°Celsius (Â°C) hingga 2.1Â°C pada penghujung abad ini. Dengan peningkatan suhu ini, purata taburan hujan akan turut meningkat sebanyak 14% hingga 25% manakala paras laut dijangka turut meningkat sehingga 0.73 meter dalam tempoh yang sama. 2. Bagi menangani impak perubahan iklim, Kementerian Alam Sekitar dan Air (KASA) sentiasa proaktif dan mengambil pendekatan berperingkat atau 'stepwise approach' dalam perancangan jangka pendek dan panjang Ke arah itu, Kementerian dalam proses untuk mengemukakan permohonan kewangan iklim iaitu Dana Program Ketersediaan atau Readiness Programme, Green Climate Fund untuk membangunkan Pelan Tindakan Adaptasi Kebangsaan (National Adaptation Plan, NAP) yang dijangka akan siap pada tahun 2025 dan akan mengandungi perancangan tindakan adaptasi secara menyeluruh merangkumi lima (5) sektor utama iaitu:i. Keselamatan air dan sumber pesisir pantai (Water security and coastal resources); ii. Pertanian dan keselamatan makanan (Agriculture and food security); iii. Infrastruktur, tenaga dan persekitaran terbina (termasuk bandaraya) (Infrastructure, energy and built environment (include cities)); iv. Perhutanan dan Biodiversiti (Forestry and biodiversity); dan v. Kesihatan awam (Public health). 3. Selain itu, melalui tindakan adaptasi khusus bagi sektor air, Kementerian melalui NAHRIM juga telah menyediakan panduan pelaksanaan adaptasi perubahan iklim melalui penerbitan Climate Change Adaptation Framework for Water Sector atau Kerangka SOALAN NO:27 3 Adaptasi Kebangsaan (NAF) yang akan memantapkan pelaksanaan adaptasi perubahan iklim di Malaysia. 4. Antara langkah pendekatan utama lain yang akan dilakukan oleh KASA untuk menangani impak perubahan iklim ialah:i. Mengukuhkan tadbir urus negara terhadap perubahan iklim melalui penglibatan semua pihak berkepentingan; ii. Melaksanakan pelbagai program untuk mendorong agenda perubahan iklim dengan menggerakkan sumber tenaga manusia dan peruntukan kewangan; iii. Memperkenalkan mekanisme pasaran karbon; iv. Menjalin kerjasama dengan semua pihak berkepentingan agar komitmen negara di bawah United Nations Framework Convention on Climate Change (UNFCCC) dapat dipenuhi; dan v. Memupuk gaya hidup hijau dalam semua lapisan masyarakat melalui konsep kesihatan planet (planetary health) ke arah pembangunan lestari yang holistik. 5. Untuk makluman Ahli Yang Berhormat, delegasi Malaysia yang diketuai oleh KASA telah mengikuti proses rundingan perubahan Iklim di Persidangan Ke-26 Negara Ahli kepada Konvensyen Rangka Kerja Perubahan Iklim Pertubuhan Bangsa-Bangsa Bersatu (UNFCCC COP-26) di Glasgow Scotland dari 31 Oktober hingga 12 November 2021. Secara umumnya, delegasi rundingan Malaysia telah mengikuti proses rundingan bagi isu-isu utama rundingan seperti berikut:i. Mekanisme pasaran karbon di bawah Perjanjian Paris; ii. Mekanisme ketelusan pelaporan perubahan iklim; iii. Jangka masa sepunya bagi pelaksanaan â€˜nationally determined contributionsâ€™ (NDC); iv. Pembiayaan perubahan iklim; dan v. Adaptasi perubahan iklim. SOALAN NO:27 4 6. Selain proses rundingan perubahan iklim, Malaysia turut menyertai beberapa deklarasi secara sukarela di luar proses rundingan iaitu Global Methane Pledge anjuran Amerika Syarikat dan Kesatuan Eropah dan Glasgow Leaderâ€™s Declaration on Forest and Land Use anjuran United Kingdom selaku presiden persidangan UNFCCC COP-26. 7. Persidangan UNFCCC COP-26 telah menghasilkan keputusan yang dinamakan sebagai Glasgow Climate Pact yang turut merangkumi keputusan-keputusan bagi agenda rundingan oleh delegasi Malaysia. Secara umumnya, Glasgow Climate Pact telah berjaya memuktamadkan agenda-agenda rundingan yang tertunggak sejak tahun 2019 disebabkan oleh pandemik COVID-19. Berdasarkan Glasgow Climate Pact, sebahagian besar pendirian negara di dalam isu-isu seperti mekanisme pasaran karbon, ketelusan pelaporan perubahan iklim, pembiayaan perubahan iklim dan jangka masa sepunya bagi NDC adalah selari dengan keputusan rundingan. Sehubungan itu, KASA berpandangan adalah penting untuk keputusan-keputusan berkaitan di dalam Glasgow Climate Pact diterjemahkan ke dalam pelaksanaan dasar negara terutamanya berkaitan dengan mekanisme pasaran karbon, obligasi pelaporan perubahan iklim, pelaksanaan NDC dan mengakses pembiayaan perubahan iklim dari dana antarabangsa. 8. Dalam masa yang sama, Kementerian juga telah memulakan proses libat urus bagi membincangkan pelaksanaan deklarasi yang disertai oleh Malaysia semasa di persidangan UNFCCC COP-26. Pada masa ini, KASA telah mengadakan perbincangan bersama kementerian dan agensi lain bagi mengenal pasti program dan inisiatif sedia ada dan baharu bagi pelaksanaan Global Methane Pledge. Amerika Syarikat melalui kedutaan di Kuala Lumpur juga turut menyatakan hasrat mereka untuk menyokong Malaysia dari aspek teknikal, teknologi dan kewangan bagi melaksanakan Global Methane Pledge. 9. Selain itu juga, KASA juga komited untuk terus terlibat di dalam proses rundingan perubahan iklim UNFCCC pada masa akan datang agar pendirian dan pandangan negara mengenai isu-isu perubahan iklim antarabangsa dapat diketengahkan dan diambil kira. Sekian, terima kasih.</t>
  </si>
  <si>
    <t>SOALAN TUAN YUSUF BIN ABD. WAHAB [ TANJONG MANIS ] minta MENTERI ALAM SEKITAR DAN AIR menyatakan tentang keperluan untuk mengorek muara-muara sungai di Parlimen Tanjong Manis terutama di utara Pulau Bruit kerana semua muara sungai sudah termendap dan cetek dan menyukarkan nelayan keluar mencari rezeki. SOALAN NO:34 2</t>
  </si>
  <si>
    <t>JAWAPAN Tan Sri Yang Di-Pertua, 1. Bagi mengatasi masalah kecetekan muara di Parlimen Tanjong Manis, Sarawak, JPS melaui KASA telah memohon peruntukan bagi Projek- projek pembangunan RMKe-12 Rolling Plan Ketiga (RP3) tahun 2023 adalah seperti berikut:- i. Pemuliharaan Muara Sg. Terusan Bruit/Tekajong Daro, Bahagian Mukah, Sarawak anggaran kos projek RM10 juta; dan ii. Projek Pengawalan Hakisan Pantai Di Pantai Kuala Belawai, Daerah Tanjung Manis Mukah yang dianggarkan berjumlah RM20juta. 2. Bagi perancangan jangka pendek KASA telah memperuntukan di bawah butiran Risiko banjir yang melibatkan 2 kerja pada tahun 2021. Antaranya i. Kerja -kerja Pemuliharaan Muara Sg. Betanak Pulau Bruit Daro dengan Kos projek RM306,000.00, bermula pada 18 Oktober 2021 dan siap pada 26.10.2021; dan ii. Kerja -kerja Pemuliharaan Muara Sg. Salah Kecil dengan Kos projek RM310,050.00 yang bermula pada 18.10.2021 dan siap pada 26.10.2021. Sekian, terima kasih.</t>
  </si>
  <si>
    <t>SOALAN DATUK ROZMAN BIN ISLI [ LABUAN ] minta MENTERI ALAM SEKITAR DAN AIR menyatakan adakah Kementerian sedar Labuan sering mengalami gangguan bekalan air dan apakah perancangan jangka masa panjang Kementerian untuk mengatasi masalah ini.</t>
  </si>
  <si>
    <t>JAWAPAN Tuan Yang Di-Pertua, 1. Untuk makluman Ahli Yang Berhormat, Kerajaan Persekutuan amat prihatin mengenai gangguan bekalan air yang berlaku di Labuan. Berdasarkan pemantauan yang dibuat, didapati bahawa gangguan ini adalah berpunca dari paip pecah yang melibatkan kawasan tertentu. Bagi mengatasi masalah tersebut, perancangan jangka panjang untuk menaik taraf dan menggantikan paip-paip yang usang di Labuan telah dibuat. Kerja-kerja ini akan dijalankan secara berperingkat memandangkan ianya melibatkan perbelanjaan yang besar. 2. Di bawah Rolling Plan 2 (RP2) Rancangan Malaysia Kedua Belas (RMKe-12), RM202.65 juta telah diluluskan bagi melaksanakan kerja-kerja menaiktaraf dan penggantian paip-paip lama sepajang 50 km yang akan memberi manfaat kepada hampir 20,000 pengguna air yang SOALAN NO:36 2 berdaftar dengan Bahagian Bekalan Air Labuan. Paip-paip sedia ada ini akan diganti dengan jenis paip yang lebih berkualiti seperti besi mulur (Ductile Iron - DI), besi keluli lembut (Mild Steel Cement Lining - MSCL) dan High Density Polyethelene (HDPE) dalam pelbagai saiz yang bersesuaian. Secara spesifik, kerja-kerja penggantian ini melibatkan kawasan-kawasan seperti berikut:(i) Sepanjang Jalan Mohd Salleh hingga ke Simpang Bukit Kallam, Jalan Sg. Bedaun hingga ke Terminal Shell, Jalan Bukit Timbalai sehingga persimpangan Sg Pagar dan Sepanjang Jalan Bukit Besar sehingga persimpangan Sg Lada. Kerja-kerja fizikal dijangka dapat dimulakan pada April 2022 dan dijangka siap pada April 2024; (ii) Jalan Patau-Patau dari Simpang Jalan Ranca-Ranca Lama ke Simpang Jalan Ranca-Ranca dan Pulau Enoe di mana tender bagi lantikan kontraktor telah dilaksanakan pada 26 Januari 2022. Kerja-kerja fizikal dijangka dapat dimulakan pada Mei 2022 dan dijangka siap pada Mei 2023; (iii) tiga buah Kampung Air di Labuan iaitu Kg. Air Patau-Patau 1, Kg. Air Patau-Patau 2 dan Kg Air Bebuloh. Tender perunding bagi kawasan ini telah ditutup pada 10 November 2021. Penilaian kos dan teknikal telah selesai dan dalam peringkat untuk dibentangkan kepada Lembaga Perolehan Kementerian bagi lantikan perunding. Projek ini dijangka siap pada Januari 2025; dan (iv) sepanjang jalan Batu Manikar di bawah Program NRW Kebangsaan Pendekatan 1. Surat Setuju Terima (SST) dijangka dapat dikeluarkan pada awal Mac 2022 dan kerja dijangka siap pada 2024. SOALAN NO:36 3 3. Dalam memastikan masalah gangguan bekalan air dapat diminimakan, beberapa pelan tindakan jangka masa pendek telah dan sedang dilaksanakan. Antara tindakan-tindakan tersebut adalah seperti:(i) melaksanakan kerja pembaikan paip bocor dengan kadar yang segera; (ii) menghantar bantuan alternatif menggunakan lori tangki air ke kawasan yang terjejas melebihi tempoh 24 jam; (iii) memantau dan mengawal aras tangki imbangan dan tangki perkhidmatan sekiranya paras tangki tidak stabil; (iv) melaksanakan kerja-kerja pengesanan paip bocor secara aktif (Active Leakage Control - ALC) pada paip-paip yang berpotensi bocor (paip ac, paip usang) dengan lebih kerap; (v) mengawal tekanan air pada Pressure Reduce Valve (PRV) atau Sluice Valve di kawasan yang mempunyai tekanan air tinggi dan berpotensi menyebabkan paip pecah; (vi) meletakkan tangki-tangki statik di kawasan yang berpotensi mengalami gangguan bekalan air dan memastikan tangki tersebut penuh; dan (vii) menggerakkan gerak kerja bersama agensi lain seperti Perbadanan Labuan, BOMBA dan Jabatan Kerja Raya (JKR) bagi membantu penghantaran air ke kawasan yang terjejas. Gerak kerja ini akan beroperasi sekiranya kawasan gangguan meluas dan jentera sedia ada Bahagian Bekalan Air Labuan (BBAL) tidak dapat menampung permintaan penghantaran air. Sekian, terima kasih.</t>
  </si>
  <si>
    <t>SOALAN Minta PERDANA MENTERI menyatakan apakah mekanisme yang dilaksanakan oleh Suruhanjaya Perkhidmatan Awam Malaysia (SPA) bagi membolehkan calon untuk hadir ke sesi temu duga atau penilaian kompetensi meskipun calon ditimpa musibah seperti perintah kuarantin akibat wabak COVID-19 atau bencana alam. NO SOALAN:40</t>
  </si>
  <si>
    <t>JAWAPAN DI JAWAB OLEH YB DATUK DR. ABD LATIFF BIN AHMAD, MENTERI DI JABATAN PERDANA MENTERI (TUGAS-TUGAS KHAS) Tuan Yang di-Pertua, 1. Untuk makluman Ahli Yang Berhormat, SPA telah memperkenalkan pendekatan temu duga secara maya pada tahun 2020 dan kaedah Temu Duga Secara Online In situ (TSOI) mulai 15 Jun 2021 bagi membolehkan pengerusi panel temu duga, wakil jabatan dan calon hadir ke sesi temu duga dari lokasi masing-masing. Ini bermakna panel temu duga dan calon tidak perlu hadir secara fizikal ke Pusat Temu Duga SPA. Meskipun calon ditimpa musibah seperti perintah kuarantin akibat wabak COVID-19 atau bencana alam, calon boleh hadir ke sesi temu duga secara maya pada tarikh dan waktu yang telah ditetapkan. 2. Calon turut diberi kelonggaran untuk memohon penjadualan semula tarikh sesi temu duga sekiranya tidak dapat hadir kerana kekangan-kekangan seperti masalah capaian internet atau dijangkiti COVID-19 sepanjang tempoh urusan pengambilan jawatan berkenaan. 3. SPA turut memperkenalkan pelaksanaan urusan Profession Assesment Centre (PAC) secara maya bagi membolehkan calon hadir ke sesi penilaian kompetensi tanpa perlu hadir secara fizikal ke Pusat PAC. Sekian, terima kasih.</t>
  </si>
  <si>
    <t>HAJI MOHAMAD BIN SABU</t>
  </si>
  <si>
    <t>MOHAMAD BIN SABU</t>
  </si>
  <si>
    <t>KOTA RAJA</t>
  </si>
  <si>
    <t>SOALANTUAN HAJI MOHAMAD BIN SABU [ KOTA RAJA ] minta MENTERIKANAN KERJA RAYA menyatakan sejauh manakah perkembanganpembaikan jalan raya dan infrastuktur awam yang rosak akibat banjirbesar yang melanda Lembah Klang baru-baru ini dilakukan.SOALAN NO:42</t>
  </si>
  <si>
    <t>JAWAPANTuan Yang Di-Pertua;Untuk makluman Ahli Yang Berhormat, sebagaimana semua sediamaklum negara kita telah mengalami fenomena Monsun Timur Laut (MTL)bermula November 2021 sehingga Mac 2022. Namun, kesan daripadacuaca tersebut telah mengakibatkan kejadian banjir di sekitar kawasanLembah Klang pada pertengahan Disember 2021 yang lalu. Kementerianini menzahirkan ucapan takziah kepada semua mangsa banjir di ataskejadian banjir yang melanda.Oleh yang demikian, pada tahun 2022 Kementerian ini telahmemperuntukkan peruntukan sebanyak RM 29.13 Juta bagimelaksanakan kerja-kerja pembaikan infrastruktur awam yang rosakakibat bencana yang melanda Lembah Klang. Pembaikan inimelibatkan kerja-kerja penyenggaraan berkala pavemen dan berkalabukan pavemen, penyenggaraan jambatan serta penyenggaraan lampujalan dan lampu isyarat yang rosak akibat banjir.Untuk makluman Ahli Yang Berhormat, Kementerian inibertanggungjawab untuk melaksanakan pembaikan infrastrukturawam yang berlaku di Jalan Persekutuan sahaja, manakala bagikerosakan infrastruktur di Jalan Negeri ianya di bawah bidang kuasaKerajaan Negeri dan peruntukan pembaikan adalah di bawahMARRIS. Kementerian ini bersama-sama pihak JKR sentiasa memantaulokasi-lokasi Jalan Persekutuan yang berisiko menghadapi kejadian banjirdan sekiranya terdapat keperluan untuk menaik aras pihak JKR Daerahakan membuat permohonan kepada Ibu Pejabat JKR bagi tujuanpermohonan kelulusan peruntukan.Untuk makluman Ahli Yang Berhormat juga, kelulusan peruntukansebanyak RM 29.13 Juta tersebut adalah melibatkan 50 bilangankerja penyenggaraan dan sebanyak lima (5) kerja telah disiapkanSOALAN NO:42sepenuhnya iaitu empat (4) kerja penyenggaraan berkala pavemendan satu (1) kerja penyenggaraan jambatan, manakala baki 45bilangan kerja penyenggaraan akibat banjir di kawasan LembahKlang di dalam proses pembinaan dan dijangka akan disiapkansepenuhnya pada Julai 2022.Sekian, terima kasih.</t>
  </si>
  <si>
    <t>SOALAN TUAN CHAN FOONG HIN [ KOTA KINABALU ] minta MENTERI ALAM SEKITAR DAN AIR menyatakan sama ada Kementerian bercadang untuk memperoleh sistem ramalan kaji cuaca yang lebih canggih, berketepatan tinggi dan cepat bagi memberi amaran awal mengenai kemungkinan berlaku bencana di Sabah, terutama banjir. Bagaimana maklumat cuaca dan amaran mengenai kemungkinan berlaku bencana alam boleh disalurkan segera seawal mungkin. SOALAN NO:44 2</t>
  </si>
  <si>
    <t>JAWAPAN Tan Sri Yang Di-Pertua, 1. Kementerian Alam Sekitar dan Air (KASA) melalui Jabatan Meteorologi Malaysia (MET Malaysia) berperanan untuk membekalkan maklumat mengenai ramalan cuaca dan penyebaran amaran cuaca kepada rakyat. Teknologi sistem ramalan cuaca yang digunakan oleh MET Malaysia adalah yang terkini, seiring dengan yang digunakan oleh negara-negara maju lain seperti United Kingdom (UK) dan Amerika Syarikat. Sistem ini sentiasa ditambah baik dengan meningkatkan keupayaan rangkaian pencerapan, pemprosesan data dan penyebaran maklumat sedia ada. Antara usaha-usaha yang telah dan sedang diambil oleh MET Malaysia adalah termasuk menambah rangkaian radar cuaca, menambahbaik stesen pencerapan permukaan, mempertingkatkan Model Ramalan Cuaca Numerikal dan menambahbaik sistem penyampaian maklumat. 2. Peningkatan tahap kecekapan perkhidmatan ramalan cuaca merupakan salah satu daripada fokus pihak Kementerian. Untuk makluman Ahli Yang Berhormat, di bawah Rancangan Malaysia Kedua Belas (RMKe-12), MET Malaysia sedang memasang lapan (8) buah stesen radar baharu termasuk sebuah (1) radar baharu di Tawau, Sabah yang dijangka siap sepenuhnya pada tahun 2022. Pembinaan radar ini adalah sebagai tambahan kepada dua (2) buah stesen radar sedia ada di Wilayah Sabah iaitu di Kota Kinabalu dan Sandakan. Dengan tambahan radar baharu ini, pemantauan cuaca seperti hujan lebat adalah lebih tepat menyeluruh terutamanya di Wilayah Sabah. 3. Selain daripada itu juga, MET Malaysia sedang menaiktaraf enam puluh (60) Stesen Pencerapan Permukaan kepada Stesen Cuaca Automatik di seluruh negara dan sembilan (9) daripadanya melibatkan stesen-stesen pencerap di Wilayah Sabah iaitu di Beaufort, Tawau, Sandakan, Kota Marudu, Kuala Penyu, Persiangan, Kota Belud dan Tenom. Ia adalah sebagai tambahan kepada 41 stesen sedia ada dan projek ini dijangka akan siap pada tahun 2022. SOALAN NO:44 3 4. Untuk makluman Ahli Yang Berhormat, dalam proses meramal cuaca, MET Malaysia menggunakan Model Ramalan Cuaca Numerikal. MET Malaysia telah meningkatkan keupayaan model cuaca dengan mengadaptasi teknologi Sistem Komputer Berprestasi Tinggi (High Performance Computing (HPC) sejak pertengahan tahun 2017 lagi. Produk-produk model cuaca yang dihasilkan oleh Sistem HPC ini membolehkan pegawai-pegawai meteorologi untuk membuat ramalan cuaca tujuh hari lebih awal berbanding hanya tiga hari sebelum ini. 5. Seterusnya, MET Malaysia akan mengeluarkan amaran awal mengenai keadaan cuaca selaras dengan Arahan Majlis Keselamatan Negara No. 20. Perincian model ramalan cuaca MET Malaysia mampu membekalkan maklumat ramalan bagi kawasan yang terkesan dengan keadaan cuaca ekstrem atau bencana dengan resolusi satu kilometer persegi berbanding 16 kilometer persegi sebelum ini. 6. Bagi meningkatkan keupayaan pengeluaran amaran ribut petir, MET Malaysia juga telah membangunkan sistem pemantauan dan ramalan fenomena ribut petir dan hujan lebat iaitu Radar Integrated Nowcasting System (RaINS) yang menggunapakai teknologi termaju rangkaian radar cuaca dan Model Ramalan Cuaca Numerikal janaan Sistem HPC. RaINS berupaya menghasilkan unjuran pergerakan dan intensiti hujan untuk setiap 10 minit sehingga tiga jam ke hadapan. 7. Ramalan dan amaran cuaca disampaikan melalui siaran stesen TV Malaysia (RTM), laman web, media sosial, media massa dan Mesej Pesanan Ringkas (SMS). Seiring dengan perkembangan semasa agar penyampaian perkhidmatan dapat memenuhi kehendak rakyat, MET Malaysia juga telah membangunkan aplikasi myCuaca yang dapat memberikan maklumat cuaca dan gempa bumi untuk diakses pada bila-bila masa oleh orang ramai. MET Malaysia turut melaksanakan RakanMET iaitu medium interaksi dua hala antara MET Malaysia dan orang awam bagi perkongsian maklumat sahih mengenai perkembangan cuaca semasa di dalam negara. 8. Di bawah RMKe-12, MET Malaysia juga akan menambah baik Sistem Penyampaian Maklumat Bencana berkaitan cuaca, gempa bumi SOALAN NO:44 4 dan tsunami yang mesra pengguna dan secara masa nyata sejajar dengan perubahan teknologi terkini. Sekian, terima kasih. SOALAN NO:45</t>
  </si>
  <si>
    <t>SOALAN DATUK IGNATIUS DARELL LEIKING [ PENAMPANG ] minta MENTERI ALAM SEKITAR DAN AIR menyatakan:- a) adakah Perjanjian Pemuliharaan Alam Semula Jadi atau Nature Conservation Agreement (NCA) Sabah menepati objektif, dasar, garis panduan dan hala tujuan pasaran karbon Malaysia; dan b) adakah perjanjian NCA ini akan menjadi antara model pelaburan yang akan digunapakai di seluruh negara. NO. SOALAN:47 2</t>
  </si>
  <si>
    <t>JAWAPAN Tan Sri Yang Di-Pertua, 1. Untuk makluman Ahli Yang Berhormat, antara keputusan utama persidangan UNFCCC COP-26 proses rundingan perubahan iklim di persidangan Negara Ahli Ke-26 di Glasgow, Scotland pada hujung tahun 2021 adalah mengenai prinsip asas bagi pelaksanaan mekanisme pasaran karbon. Antara keputusan utama yang dicapai adalah keperluan wajib untuk membuat pelarasan berpadanan (corresponding adjustment) bagi mengelakkan pengiraan berganda (double counting) bagi semua transaksi kredit karbon yang melibatkan negara. Dalam masa yang sama, keputusan rundingan juga menyatakan bahawa semua transaksi kredit karbon yang melibatkan pemindahan antarabangsa (international transfer) perlu mendapatkan kebenaran national authority melalui kerangka institusi yang dibentuk. Selain itu juga, keputusan rundingan turut menyatakan mengenai keperluan untuk membangunkan had transaksi dan mekanisme kawal selia (safeguards and limits) bagi transaksi kredit karbon antarabangsa. Ini adalah penting bagi memastikan transaksi kredit karbon antarabangsa adalah telus, tidak dilaksanakan sewenang-wenangnya, serta mengambil kira kepentingan pemegang taruh berkaitan. 2. Berdasarkan keputusan rundingan UNFCCC tersebut, adalah jelas peranan penting Kementerian Alam Sekitar dan Air selaku â€˜national authorityâ€™ berkaitan mekanisme pasaran karbon negara. Bagi tujuan ini, KASA bertanggungjawab untuk memberikan kebenaran (authorize) semua transaksi antarabangsa kredit karbon dan melaksanakan pelarasan berpadanan bagi menjamin ketelusan pelaksanaan. Dalam masa yang sama, KASA juga bertanggungjawab untuk membangunkan infrastruktur asas bagi memantau dan menjejaki transaksi kredit karbon negara, dan menyediakan laporan penglibatan negara di dalam mekanisme pasaran karbon. Laporan penglibatan negara di dalam mekanisme pasaran karbon ini juga akan melalui proses penilaian oleh pasukan pakar (expert review) yang dilantik oleh UNFCCC. Seperti mana yang diputuskan oleh Jemaah Menteri baru-baru ini, pada masa ini KASA sedang membangunkan Pusat GHG Kebangsaan yang akan NO. SOALAN:47 3 turut mengandungi fungsi khusus berkaitan pemantauan dan pelaporan mekanisme pasaran karbon negara. 3. Sehubungan itu, KASA berpendirian bahawa sebarang usaha dan penglibatan dalam mekanisme pasaran karbon perlulah dirujuk dan dilaporkan kepada KASA selaku â€˜national authorityâ€™ yang diiktiraf oleh UNFCCC. Perkara ini adalah penting kerana penglibatan negara di dalam mekanisme pasaran karbon antarabangsa berpotensi untuk menjejaskan pencapaian NDC dan aspirasi jangka masa panjang pelepasan sifar bersih negara. Dalam masa yang sama, KASA berpandangan penglibatan kerajaan Persekutuan bagi sebarang penglibatan di dalam mekanisme pasaran karbon adalah penting bagi menjamin kepentingan negara dan pemegang taruh berkaitan serta mengelakkan pihak dalam negara seperti Kerajaan Negeri menerima pelaburan yang berat sebelah dan tidak setimpal dengan usaha yang dicurahkan. 4. Untuk makluman ahli Yang Berhormat, Kerajaan Persekutuan tidak dimaklumkan, dirujuk, dan dilibatkan oleh Kerajaan Negeri Sabah dalam proses rundingan bagi perjanjian NCA tersebut. Sehubungan itu, KASA tidak dapat memberikan penjelasan terperinci mengenai kandungan perjanjian tersebut. Maklumat yang diterima oleh Kementerian Alam Sekitar dan Air hanyalah melalui kenyataan media dan kenyataan bertulis dari wakil Kerajaan Negeri Sabah yang dilaporkan di media massa. Sekiranya perjanjian NCA tersebut mempunyai aspek transaksi kredit karbon antarabangsa, maka ianya akan memberi impak secara langsung kepada pencapaian NDC dan aspirasi pelepasan GHG sifar bersih negara. Kementerian Alam Sekitar dan Air juga sentiasa mengalu-alukan Kerajaan Negeri Sabah untuk merujuk dan melibatkan Kerajaan Persekutuan dan pemegang taruh lain di dalam perbincangan berkaitan perjanjian NCA dan mekanisme pasaran karbon pada masa akan datang. 5. Selaras dengan keputusan Jemaah Menteri, KASA telah membangunkan panduan pasaran karbon secara sukarela (Voluntary Carbon Market â€“ VCM) sebagai panduan umum kepada mana-mana NO. SOALAN:47 4 entiti di dalam negara seperti pihak swasta dan Kerajaan Negeri yang ingin terlibat dengan pasaran VCM antarabangsa. Jemaah Menteri juga telah bersetuju dengan cadangan KASA untuk membangunkan platform tunggal perdagangan karbon di peringkat domestik dengan kerjasama Kementerian Kewangan dan BURSA Malaysia. Entiti berkaitan dalam negara seperti pihak swasta dan Kerajaan Negeri boleh memanfaatkan platform ini kelak bagi melaksanakan urus niaga kredit karbon di peringkat domestik yang secara langsung akan menggalakkan peralihan industri kepada aktiviti rendah karbon dan menarik pelaburan hijau. Platform tersebut sedang berada di dalam fasa pembangunan oleh pihak BURSA Malaysia dan dijangka siap pada hujung tahun 2022. Dalam masa yang sama, KASA juga sedang membangunkan dasar pasaran karbon negara yang selari dengan keputusan persidangan UNFCCC COP-26 Glasgow yang lalu. Dasar ini secara umumnya memperincikan ketetapan dasar dan prinsip asas bagi penglibatan di dalam mekanisme pasaran karbon. KASA akan melaksanakan libat urus bersama pemegang taruh dalam jangka masa terdekat bagi menjelaskan mengenai pembangunan dasar pasaran karbon negara ini. Sekian, terima kasih. SOALAN NO:48</t>
  </si>
  <si>
    <t>SOALAN TUAN WILLIAM LEONG JEE KEEN [ SELAYANG ] minta MENTERI ALAM SEKITAR DAN AIR menyatakan pendekatan dan langkah-langkah utama yang diambil untuk menangani kesan perubahan iklim global. SOALAN NO:50 2</t>
  </si>
  <si>
    <t>JAWAPAN Tan Sri Yang Di-Pertua, 1. Bagi menghadapi kesan perubahan iklim global, Malaysia komited untuk melaksanakan tindakan-tindakan mitigasi dan adaptasi. Sebagai negara anggota Kerangka Konvensyen untuk Perubahan Iklim, Malaysia mempunyai obligasi untuk mengemukakan Nationally Determined Contributions dan telah mengemukakan komitmen negara untuk mengurangkan kadar intensiti pelepasan gas rumah kaca sebanyak 45% berbanding dengan tahun 2005. 2. Kesan perubahan iklim global atau fenomena pemanasan global turut memberi impak kepada negara. Sebagaimana yang telah dilaporkan dalam Laporan Komunikasi Kebangsaan yang Ketiga (NC3), negara mengalami tiga impak utama akibat daripada kesan perubahan iklim iaitu kejadian banjir yang lebih ekstrem, kemarau panjang dan kenaikan aras laut. Bagi mengurangkan impak perubahan iklim dan mengekalkan kelestarian pembangunan sosioekonomi negara, Kerajaan telah melaksanakan dan akan terus merangka pelbagai langkah tindakan iklim iaitu mitigasi dan adaptasi secara menyeluruh dan bersepadu. 3. Antara langkah pendekatan utama yang akan dilakukan oleh Kementerian untuk menangani impak perubahan iklim ialah:i. Melaksanakan pelbagai program untuk mendorong agenda perubahan iklim dengan menggerakkan sumber tenaga manusia dan peruntukan kewangan; ii. Memperkenalkan mekanisme pasaran karbon; iii. Menjalin kerjasama dengan semua pihak berkepentingan supaya Kementerian Alam Sekitar dan Air (KASA) dapat memenuhi komitmen negara di bawah United Nations Framework Convention on Climate Change (UNFCCC); dan iv. Memupuk gaya hidup hijau dalam semua lapisan masyarakat melalui konsep kesihatan planet (planetary health) ke arah pembangunan lestari yang holistik. SOALAN NO:50 3 4. Fokus Kementerian dalam melaksanakan pendekatan berperingkat dalam menangani impak perubahan iklim termasuklah tindakan segera dan langkah penyelesaian jangka panjang. Khusus untuk adaptasi perubahan iklim, Kementerian sedang dalam proses membangunkan Pelan Adaptasi Kebangsaan (NAP) yang merangkumi lima (5) sektor utama iaitu:i. Keselamatan air dan sumber air (Water security and water resources); ii. Pertanian dan keselamatan makanan (Agriculture and food security); iii. Infrastruktur, tenaga dan persekitaran terbina (termasuk bandaraya) (Infrastructure, energy and built environment (include cities)); iv. Perhutanan dan Biodiversiti (Forestry and biodiversity); dan v. Kesihatan awam (Public health). 5. Kejayaan pelaksanaan langkah-langkah ini bergantung kepada kerjasama semua pihak sama ada agensi kerajaan Persekutuan dan Negeri, pihak berkuasa tempatan, NGO, masyarakat dan sebagainya. Sekian, terima kasih.</t>
  </si>
  <si>
    <t>SOALAN Minta PERDANA MENTERI menyatakan apakah Prosedur Operasi Standard jika kawasan menerima kadar hujan yang tinggi yang boleh mengakibatkan banjir di kawasan taman perumahan.</t>
  </si>
  <si>
    <t>JAWAPAN
DIJAWAB OLEH YB DATUK DR ABD LATIFF AHMAD MENTERI DI JABATAN PERDANA MENTERI (TUGAS-TUGAS KHAS)
Tuan Yang di-Pertua,
           DARIPADA
YB DATUK DR. SHAHRUDDIN BIN MD. SALLEH [SRI GADING]
1.
2.
Sebagai salah satu agensi yang terlibat dengan pengurusan
 bencana dan mengeluarkan amaran awal, Jabatan Pengairan dan
 Saliran (JPS) telah menyediakan siren amaran di kawasan-kawasan
 sungai yang berisiko dinaiki air dan berpotensi mengakibatkan
 limpahan.
 JPS juga telah membangunkan Program Ramalan dan Amaran
 Banjir (PRAB) yang melibatkan beberapa fasa pembangunan.
 Sehingga kini, PRAB telah beroperasi sepenuhnya melibatkan tiga
lembangan sungai utama iaitu Sg. Kelantan, Sg. Terengganu dan
1
NO SOALAN : 54
Sg. Pahang semenjak tahun 2017. Amaran yang dikeluarkan oleh
 JPS akan disalurkan kepada agensi-agensi berkaitan untuk
 persediaan menghadapi kemungkinan banjir.
3.
4.
5.
Selain itu, NADMA juga telah mengambil inisiatif untuk
mewujudkan kerjasama bersama syarikat-syarikat telekomunikasi
terkemuka negara untuk menyebarkan amaran banjir kepada umum
melalui khidmat pesanan ringkas (SMS). Kerjasama ini dilakukan
secara tanggungjawab sosial korporat (CSR).
YAB Perdana Menteri juga telah mengarahkan supaya
Kementerian Alam Sekitar dan Air (KASA) untuk bekerjasama
dengan Suruhanjaya Komunikasi dan Multimedia Malaysia (SKMM)
bagi menambahbaik sistem komunikasi untuk tujuan penyaluran
maklumat paras air sungai dan keadaan banjir yang lebih efektif.
 Selain itu, Jawatankuasa Pengurusan Bencana Daerah
 (JPBD) juga berperanan untuk merangka strategi khusus penyaluran
 maklumat ke kawasan yang dijangka terjejas banjir dengan
 menggunakan aset-aset daerah seperti melalui Jabatan Penerangan
 (JaPen), Polis Diraja Malaysia (PDRM), siar raya fasiliti awam
 mahupun persendirian atau apa-apa jua kaedah yang bersesuaian
mengikut keperluan dan kapasiti di kawasan yang dijangka terjejas.
Sekian, terima kasih.</t>
  </si>
  <si>
    <t>SOALAN YB TUAN CHAN MING KAI [ ALOR SETAR ] minta MENTERI ALAM SEKITAR DAN AIR menyatakan penghutang bil air tertinggi bagi premis Kerajaan di setiap negeri serta jumlah tunggakan masing-masing. NO. SOALAN:58 2</t>
  </si>
  <si>
    <t>JAWAPAN Tuan Yang di-Pertua, 1. Untuk makluman Yang Berhormat, semua operator air tidak boleh mendedahkan data peribadi serta maklumat lain mengenai penggunanya kerana tertakluk kepada Akta Perlindungan Data Peribadi 2010 (Akta 709). Sehubungan itu, bagi sesi dewan pada hari ini, Kementerian tidak dapat mengemukakan berhubung maklumat spesifik mengenai identiti akaun penghutang serta jumlah nilai hutang tertunggak seperti yang dipohon. 2. Namun secara keseluruhannya, jumlah hutang tertunggak penghutang bil air tertinggi bagi premis Kerajaan di setiap negeri di bawah kawal selia Suruhanjaya Perkhidmatan Air Negara (SPAN) sehingga 31 Disember 2021 adalah RM22.9 juta dengan pecahan mengikut negeri seperti berikut:1. Kedah â€“ Tiada tunggakan 2. Pulau Pinang â€“ Tiada tunggakan 3. Perak â€“ Tiada tunggakan 4. Perlis â€“ RM1.6 juta 5. Kelantan â€“ RM1.5 juta 6. Terengganu â€“ RM0.2 juta 7. Pahang â€“ RM2.1 juta 8. Selangor â€“ RM6.9 juta 9. Negeri Sembilan â€“ RM0.9 juta 10. Melaka â€“ RM0.7 juta 11. Johor â€“ RM7.7 juta 12. Labuan â€“ RM1.3 juta Sekian terima kasih. NO. SOALAN:59</t>
  </si>
  <si>
    <t>SOALAN Minta PERDANA MENTERI menyatakan angka jumlah orang yang terkorban akibat kejadian banjir yang berlaku pada Disember 2021 dan Januari 2022 di Selangor, Pahang, Melaka, Negeri Sembilan dan Johor. NO SOALAN:60 2</t>
  </si>
  <si>
    <t>JAWAPAN DIJAWAB OLEH YB DATUK DR ABD LATIFF AHMAD MENTERI DI JABATAN PERDANA MENTERI (TUGAS-TUGAS KHAS) Tuan Yang di-Pertua, 1. Berdasarkan maklumat daripada Polis Diraja Malaysia (PDRM), secara keseluruhannya sejak Monsun Timur Laut 2021/2022 berlaku, sebanyak 55 kes kematian telah dilaporkan. 52 kematian berlaku pada Disember 2021, manakala 3 kematian berlaku pada Januari 2022. Seramai 2 orang mangsa masih lagi dilaporkan hilang di negeri Pahang. 2. Negeri Selangor mencatatkan jumlah kematian yang tertinggi, 25 kematian, diikuti negeri Pahang 21 kematian, Kelantan 4 kematian, Sabah 3 kematian serta Negeri Sembilan dan Johor, masing-masing mencatatkan 1 kematian. Kes kematian ini melibatkan 40 orang lelaki dewasa, 12 orang perempuan dewasa, 2 orang kanak-kanak lelaki dan seorang kanak-kanak perempuan. Antara punca kematian adalah disebabkan mati lemas selepas dihanyutkan oleh arus deras, terperangkap dalam kenderaan serta tertimbus akibat tanah runtuh. Sekian, terima kasih. NO. SOALAN:61</t>
  </si>
  <si>
    <t>SOALAN PUAN YEO BEE YIN [ BAKRI ] minta MENTERI ALAM SEKITAR DAN AIR menyatakan strategi pemulihan untuk kira-kira 20 sungai Kelas V (BOD) di Johor. SOALAN NO:64 2</t>
  </si>
  <si>
    <t>JAWAPAN Tuan Yang Dipertua, 1. Untuk makluman Yang Berhormat, mengikut Laporan Kualiti Alam Sekeliling 2018 hingga 2020 yang diterbitkan oleh Jabatan Alam Sekitar (JAS), jumlah sungai yang dikategorikan sebagai Kelas V bagi parameter Biological Oxygen Demand (BOD) adalah seperti berikut:(i) 12 sungai dalam Kategori V (BOD) pada tahun 2018; (ii) 15 sungai dalam Kategori V (BOD) pada tahun 2019; dan (iii) 7 sungai dalam Kategori V (BOD) pada tahun 2020. 2. Untuk tempoh 2018 hingga 2020, didapati bilangan sungai untuk Kategori V bagi parameter BOD di Johor telah berkurang. Ini menunjukkan kualiti air sungai di Johor adalah semakin baik. 3. Dalam usaha meningkatkan kualiti air sungai yang terdapat di Negeri Johor, Kementerian Alam Sekitar dan Air (KASA) melalui JAS telah melaksanakan strategi yang merangkumi program penguatkuasaan ke atas punca-punca pencemaran, pengawasan kualiti air sungai dan pelaksanaan program komunikasi, pendidikan dan kesedaran awam (communication, education and public awareness - CEPA). 4. Antara langkah-langkah yang dilaksanakan:(i) mempertingkatkan penguatkuasaan bagi punca-punca yang tertakluk di bawah Akta Kualiti Alam Sekeliling 1974 (AKAS 1974) dan peraturan-peraturan di bawahnya. Sebarang ketidakpatuhan akan diambil tindakan berdasarkan AKAS 1974 seperti penahanan operasi, kompaun, tindakan mahkamah, tarik atau gantung lesen dan perintah larangan operasi; (ii) memastikan projek-projek pembangunan yang tertakluk kepada keperluan melaksanakan Environmental Impact Assessment (EIA) terutama yang melibatkan kerja tanah, hendaklah SOALAN NO:64 3 menyediakan pelan kawalan hakisan dan mendapan dan seterusnya mematuhi syarat-syarat kelulusan laporan EIA; (iii) mengenalpasti lokasi aduan yang sering dikaitkan dengan pencemaran dan sering diadukan supaya penguatkuasaan adalah lebih berfokus; (iv) meningkatkan penggunaan teknologi seperti pengunaan drone dan pelaporan pemantauan alam sekitar secara atas talian; dan (v) meningkatkan penggunaan data dan maklumat pengawasan kualiti air sungai untuk merancang dan menyusun strategi penguatkuasaan. Pengesanan perubahan kepada kualiti air sungai akan disusuli dengan tindakan penguatkuasaan di lapangan. 5. Selain daripada aspek penguatkuasaan dan pemantauan dibawah AKAS 1974, KASA juga akan mengukuhkan kerjasama melalui pelaksanaan operasi bersepadu dengan agensi-agensi penguatkuasaan yang lain seperti Pihak Berkuasa Tempatan, Badan Kawalselia Air Negeri Johor dan Syarikat Air Johor berdasarkan bidang kuasa masing-masing. 6. Akhir sekali, usaha menjaga kelestarian alam sekitar perlu melibatkan semua pihak seperti penduduk setempat, industri, institusi pengajian tinggi, badan bukan kerajaan (non-governmental organization - NGO) dan sebagainya. Antara program yang dilaksanakan KASA adalah program Kutip Sampah sambil Riadah (KUDAH) khususnya gotong-royong membersihkan sungai, ceramah kesedaran, pameran atau bengkel kepada orang awam. Sekian, terima kasih. NO. SOALAN:65</t>
  </si>
  <si>
    <t>SOALAN DATUK SERI PANGLIMA MADIUS TANGAU [ TUARAN ] minta MENTERI ALAM SEKITAR DAN AIR menyatakan adakah Kerajaan Negeri Sabah mempunyai kuasa untuk melaksanakan Carbon Trading tanpa merujuk kepada Kerajaan Persekutuan.</t>
  </si>
  <si>
    <t>JAWAPAN Tan Sri Yang Di-Pertua, 1. Untuk makluman Ahli Yang Berhormat, antara keputusan utama persidangan UNFCCC COP-26 proses rundingan perubahan iklim di persidangan Negara Ahli Ke-26 di Glasgow, Scotland pada hujung tahun 2021 adalah mengenai prinsip asas bagi pelaksanaan mekanisme pasaran karbon. Antara keputusan utama yang dicapai adalah keperluan wajib untuk membuat pelarasan berpadanan (corresponding adjustment) bagi mengelakkan pengiraan berganda (double counting) bagi semua transaksi kredit karbon yang melibatkan negara. Dalam masa yang sama, keputusan rundingan juga menyatakan bahawa semua transaksi kredit karbon yang melibatkan pemindahan antarabangsa (international transfer) perlu mendapatkan kebenaran national authority melalui kerangka institusi yang dibentuk. Selain itu juga, keputusan rundingan turut menyatakan mengenai keperluan untuk NO. SOALAN:65 2 membangunkan had transaksi dan mekanisme kawal selia (safeguards and limits) bagi transaksi kredit karbon antarabangsa. Ini adalah penting bagi memastikan transaksi kredit karbon antarabangsa adalah telus, tidak dilaksanakan sewenang-wenangnya, serta mengambil kira kepentingan pemegang taruh berkaitan. 2. Berdasarkan keputusan rundingan UNFCCC tersebut, adalah jelas peranan penting Kementerian Alam Sekitar dan Air selaku â€˜national authorityâ€™ berkaitan mekanisme pasaran karbon negara. Bagi tujuan ini, KASA bertanggungjawab untuk memberikan kebenaran (authorize) semua transaksi antarabangsa kredit karbon dan melaksanakan pelarasan berpadanan bagi menjamin ketelusan pelaksanaan. Dalam masa yang sama, KASA juga bertanggungjawab untuk membangunkan infrastruktur asas bagi memantau dan menjejaki transaksi kredit karbon negara, dan menyediakan laporan penglibatan negara di dalam mekanisme pasaran karbon. Laporan penglibatan negara di dalam mekanisme pasaran karbon ini juga akan melalui proses penilaian oleh pasukan pakar (expert review) yang dilantik oleh UNFCCC. Seperti mana yang diputuskan oleh Jemaah Menteri baru-baru ini, pada masa ini KASA sedang membangunkan Pusat GHG Kebangsaan yang akan turut mengandungi fungsi khusus berkaitan pemantauan dan pelaporan mekanisme pasaran karbon negara. 3. Sehubungan itu, KASA berpendirian bahawa sebarang usaha dan penglibatan dalam mekanisme pasaran karbon perlulah dirujuk dan dilaporkan kepada KASA selaku â€˜national authorityâ€™ yang diiktiraf oleh UNFCCC. Perkara ini adalah penting kerana penglibatan negara di dalam mekanisme pasaran karbon antarabangsa berpotensi untuk menjejaskan pencapaian NDC dan aspirasi jangka masa panjang pelepasan sifar bersih negara. Dalam masa yang sama, KASA berpandangan penglibatan kerajaan Persekutuan bagi sebarang penglibatan di dalam mekanisme pasaran karbon adalah penting bagi menjamin kepentingan negara dan pemegang taruh berkaitan serta mengelakkan pihak dalam negara seperti Kerajaan Negeri menerima pelaburan yang berat sebelah dan tidak setimpal dengan usaha yang dicurahkan. NO. SOALAN:65 3 4. Untuk makluman ahli Yang Berhormat, Kerajaan Persekutuan tidak dimaklumkan, dirujuk, dan dilibatkan oleh Kerajaan Negeri Sabah dalam proses rundingan bagi perjanjian NCA tersebut. Sehubungan itu, KASA tidak dapat memberikan penjelasan terperinci mengenai kandungan perjanjian tersebut. Maklumat yang diterima oleh Kementerian Alam Sekitar dan Air hanyalah melalui kenyataan media dan kenyataan bertulis dari wakil Kerajaan Negeri Sabah yang dilaporkan di media massa. Sekiranya perjanjian NCA tersebut mempunyai aspek transaksi kredit karbon antarabangsa, maka ianya akan memberi impak secara langsung kepada pencapaian NDC dan aspirasi pelepasan GHG sifar bersih negara. Kementerian Alam Sekitar dan Air juga sentiasa mengalu-alukan Kerajaan Negeri Sabah untuk merujuk dan melibatkan Kerajaan Persekutuan dan pemegang taruh lain di dalam perbincangan berkaitan perjanjian NCA dan mekanisme pasaran karbon pada masa akan datang. 5. Selaras dengan keputusan Jemaah Menteri, KASA telah membangunkan panduan pasaran karbon secara sukarela (Voluntary Carbon Market â€“ VCM) sebagai panduan umum kepada mana-mana entiti di dalam negara seperti pihak swasta dan Kerajaan Negeri yang ingin terlibat dengan pasaran VCM antarabangsa. Jemaah Menteri juga telah bersetuju dengan cadangan KASA untuk membangunkan platform tunggal perdagangan karbon di peringkat domestik dengan kerjasama Kementerian Kewangan dan BURSA Malaysia. Entiti berkaitan dalam negara seperti pihak swasta dan Kerajaan Negeri boleh memanfaatkan platform ini kelak bagi melaksanakan urus niaga kredit karbon di peringkat domestik yang secara langsung akan menggalakkan peralihan industri kepada aktiviti rendah karbon dan menarik pelaburan hijau. Platform tersebut sedang berada di dalam fasa pembangunan oleh pihak BURSA Malaysia dan dijangka siap pada hujung tahun 2022. Dalam masa yang sama, KASA juga sedang membangunkan dasar pasaran karbon negara yang selari dengan keputusan persidangan UNFCCC COP-26 Glasgow yang lalu. Dasar ini secara umumnya memperincikan ketetapan dasar dan prinsip asas bagi penglibatan di dalam mekanisme pasaran karbon. KASA akan melaksanakan libat urus bersama pemegang taruh dalam jangka masa terdekat bagi NO. SOALAN:65 4 menjelaskan mengenai pembangunan dasar pasaran karbon negara ini. Sekian, terima kasih. NO SOALAN:66</t>
  </si>
  <si>
    <t>SOALAN PUAN HAJAH FUZIAH BINTI SALLEH [ KUANTAN ] minta MENTERI ALAM SEKITAR DAN AIR menyatakan prosedur operasi standard untuk mengurus laporan-laporan EIA setelah projek berkenaan diluluskan, termasuk laporan EIA Jadual 1 dan maklumat tambahan untuk EIA Jadual 2 dan sama ada laporan-laporan ini boleh diakses oleh orang awam. SOALAN NO:67 2</t>
  </si>
  <si>
    <t>JAWAPAN Tan Sri Yang Di-Pertua, 1. Semua pengurusan dokumen yang diterima adalah mengikut kehendak pekeliling yang telah ditetapkan. Laporan Environmental Impack Assessment (EIA) merupakan laporan teknikal yang disediakan dan hak milik terpelihara oleh pihak penggerak projek bagi tujuan mengenalpasti impak alam sekitar dan memperincikan langkah mitigasi yang akan dilaksanakan bagi sesuatu pembangunan. 2. Laporan EIA boleh dirujuk oleh orang awam semasa laporan tersebut dipamerkan sama ada secara atas talian atau secara fizikal di lokasi yang ditetapkan seperti di pejabat Jabatan Alam Sekitar (JAS), Pihak Berkuasa Tempatan, perpustakaan negeri, balai polis dan lain-lain, khususnya bagi aktiviti yang ditetapkan di bawah Jadual Kedua, Perintah Kualiti Alam Sekeliling (Aktiviti yang Ditetapkan)(Penilaian Kesan kepada Alam Sekeliling) 2015. 3. Manakala Laporan EIA yang telah diluluskan masih boleh dirujuk oleh orang awam di Perpustakaan JAS bagi tujuan pembelajaran dan penyelidikan. Sekiranya ada pihak yang berminat untuk mendapatkan terus Laporan EIA, boleh mendapatkannya terus daripada pihak yang menyediakan Laporan EIA iaitu Penggerak Projek. Sekian, terima kasih. NO SOALAN:68</t>
  </si>
  <si>
    <t>SOALAN PUAN NOORITA BINTI SUAL [ TENOM ] minta MENTERI ALAM SEKITAR DAN AIR menyatakan apakah perancangan dan usaha yang akan diambil oleh Kerajaan untuk membantu memperkasakan Jabatan Pengairan dan Saliran Malaysia, khususnya Pusat Ramalan Dan Amaran Banjir Negara (PRABN) memandangkan jabatan ini penting untuk memastikan negara kita dapat bersedia dan bertindak lebih awal sebelum berlakunya bencana alam seperti banjir. SOALAN NO:70 2</t>
  </si>
  <si>
    <t>JAWAPAN Tan Sri Yang Di-Pertua, Bagi memperkasakan PRABN, JPS Malaysia telah membuat permohonan pertambahan peruntukan sebanyak RM176 juta bagi penambahbaikan Program Ramalan dan Amaran Banjir Fasa 2 meliputi perkara-perkara berikut:i) menaiktaraf 516 stesen siren dan 155 stesen kamera web yang telah diluluskan di bawah Program Ramalan dan Amaran Banjir Fasa 2; ii) penambahan 361 unit stesen kamera web baru; dan iii) pelaksanaan aktiviti Capacity Building dan memberikan latihan kepada penduduk berkenaan siren amaran banjir melalui program kesedaran awam (CEPA). Dalam pada itu juga JPS akan memohon 86 perjawatan tambahan bagi menyokong pelaksanaan PRAB Fasa 2 dan Fasa 3. Untuk makluman perjawatan sedia ada PRAB Fasa 1 adalah sebanyak 35 perjawatan. Sekian, terima kasih. SOALAN NO:71</t>
  </si>
  <si>
    <t>SOALAN DATIN PADUKA DR. TAN YEE KEW [ WANGSA MAJU ] minta MENTERI ALAM SEKITAR DAN AIR menyatakan langkah dan perancangan jangka pendek, sederhana dan panjang oleh Kerajaan supaya bencana banjir tidak memberikan impak besar kepada negara dan rakyat. SOALAN NO:71 2</t>
  </si>
  <si>
    <t>JAWAPAN Tan Sri Yang Di-Pertua, 1. KASA melalui agensi-agensi terlibat telah melaksanakan beberapa langkah dan perancangan jangka pendek bagi mengurangkan impak banjir seperti berikut:i. memastikan kesiapsiagaan infrastruktur tebatan banjir (pam pintu air dan genset) supaya dapat berfungsi pada tahap optimum ketika banjir berlaku; ii. menyelenggara, mendalamkan dan membersihkan saliran, sungai serta kolam takungan banjir bagi meningkatkan kapasiti aliran dan takungan air larian permukaan; iii. mempertingkatkan program penyelidikan dan pembangunan (R&amp;D) berkaitan perubahan iklim khususnya dalam aspek adaptasi dan pengurangan risiko bencana (Climate Change Adaptation (CCA) -Disaster Risk Reduction (DRR)); 2. KASA juga telah mengambil langkah jangka sederhana bagi menebat kesan banjir seperti berikut:i. memperkasa tadbir urus adaptasi perubahan iklim sektor air melalui pembangunan Akta Adaptasi Sektor Air sebagai strategi jangka panjang dengan mengambil kira keperluan peningkatan tahap perlindungan infrastruktur saliran dan pantai negara. Di bawah akta ini, KASA akan mencadangkan penubuhan sebuah tabung khas/kumpulan wang amanah untuk peningkatan kapasiti adaptif sektor air dan kawasan pesisir melalui pembangunan dan penyelenggaraan infrastruktur yang mengambil kira faktor perubahan iklim; ii. penggunaan pendekatan nature-based solution seperti pembinaan denai sungai sebagai platform penglibatan masyarakat dalam aktiviti perlindungan, pembersihan dan pemuliharaan sungai; SOALAN NO:71 3 iii. meningkatkan kesedaran awam dengan pelaksanaan Public Outreach Programme (POP) dan program kesedaran alam sekitar melalui pendekatan communication, education and public awareness (CEPA) seperti latihan menghadapi banjir, atau flood drills, dengan izin. Pendekatan ini akan dilaksanakan di peringkat sekolah dan masyarakat melalui rukun tetangga untuk meningkatkan kesedaran rakyat menghadapi amaran banjir dan langkah yang perlu diambil jika berdepan ancaman ini; dan iv. memperkasa pelaksanaan pendekatan Pengurusan Lembangan Sungai Bersepadu (IRBM) dalam pengurusan lembangan sungai melalui empat (4) objektif utama iaitu:a) memastikan air mencukupi; b) memastikan air bersih; c) mengurangkan risiko banjir; dan d) melestarikan alam sekitar. Melalui pembangunan pelan IRBM, cadangan perancangan dan pembangunan sumber air di dalam sesebuah lembangan mestilah dijadikan rujukan mandatori oleh pihak Kerajaan Negeri dan semua pihak berkepentingan. Dalam merancang pembangunan, kesan terhadap kelestarian alam sekitar perlu diberikan perhatian terutamanya sumber air yang sangat diperlukan oleh negara. 3. Bagi langkah penyelesaian jangka panjang pula, KASA mengambil pendekatan secara struktur dan bukan struktur seperti berikut:(i) Pendekatan Secara Struktur (a) pembinaan terusan bagi mengatasi banjir genang; (b) meninggikan dan menaik taraf benteng/ ban parit; (c) menaik taraf sungai-sungai utama bagi meningkatkan kapasiti hidraulik sungai berdasarkan pendekatan Make room for water; SOALAN NO:71 4 (d) pembinaan levees, benteng konkrit (floodwall) dan mobile flood wall bagi mengawal aliran air banjir di dalam laluan banjir (floodway); (e) melaksanakan kerja-kerja pembinaan infrastruktur kawalan di punca seperti kolam tadahan bagi mengurangkan impak jumlah air larian selepas pembangunan berdasarkan konsep Building With Nature; (f) menaik taraf sistem saliran dengan meningkatkan kapasiti air larian dan memastikan kecerunan sistem saliran yang bersesuaian seterusnya mengurangkan halangan aliran dengan membesarkan saiz dan mendalamkan kedalaman pembetung bagi mengelakkan berlakunya bottleneck dan aliran balik (backflow); (g) pemasangan pintu kawalan air pasang surut berserta pam di hilir (titik luahan akhir /final discharge) bagi memastikan air laut tidak memasuki sistem saliran sedia ada untuk kawasan-kawasan yang berhampiran dengan persisiran pantai; (h) pembinaan underground storage untuk mengalirkan air sungai sewaktu waktu puncak sebelum dilepaskan semula di kawasan hiliran; (i) pemindahan penduduk di kawasan dataran banjir ke tempat yang lebih selamat dan kawasan tersebut diwartakan sebagai dataran banjir atau dijadikan pusat rekreasi; dan (j) Pembangunan baru dan pembangunan semula (retrofitting) bandar-bandar dan kawasan penempatan seperti Sponge City yang menekankan pembangunan berdaya tahan (developing resilence); SOALAN NO:71 5 (ii) Pendekatan Bukan Struktur (a) melaksanakan Program Public Outreach dan Kempen Kesedaran Alam Sekitar di peringkat Pihak Berkuasa Tempatan (PBT) agar masyarakat berdisiplin terhadap kebersihan bandar demi mengelakkan longkang dan parit tersumbat; (b) penggunaan mandatori Manual Saliran Mesra Alam (MSMA) dan Pelan Induk Saliran Mesra Alam (PISMA) oleh Kerajaan Negeri dan PBT dalam kelulusan Certificate of Compliance Completion (CCC); (c) pemantauan pematuhan terhadap garis panduan MSMA di peringkat PBT untuk mengurangkan kesan banjir kilat melalui kawalan di punca; (d) penguatkuasaan penyediaan pelan pengawalan hakisan dan kelodak semasa kerja-kerja tanah, fasa pembinaan untuk mengurangkan hakisan tanah melalui PBT dan JAS. Ini bertujuan untuk mengelak pemendapan dan aliran lumpur ke dalam aliran sungai; (e) meningkatkan Keupayaan dan Pembangunan Sistem Komputer Utama Meteorologi (MIFS, CMSS dan eMET). Sistem yang dibangunkan akan diintegrasikan sepenuhnya dengan semua sistem sedia ada jabatan dan menghasilkan produk yang lebih interaktif dan dinamik dengan teknologi terkini GIS dan Web Maps Services - WMS; (f) mewujudkan pusat ramalan cuaca numerikal kebangsaan merangkumi pembangunan pusat komputer prestasi tinggi, pembangunan, operasi dan penyelidikan; (g) kesinambungan dan peningkatan infrastruktur sedia ada daripada 200TFLOPS kepada 5PFLOPS. Ini membolehkan perkhidmatan model dapat diteruskan SOALAN NO:71 6 dan dipertingkatkan kepada semua pemegang taruh. Peningkatan ini adalah berasaskan kepada:(1) mengoperasikan model global berskala semi-hemisfera daripada data-data model ECMWF, NCEP-GFS dan UKMO-UM; (2) penghasilan model-model bercorak kebarangkalian; (3) melaksanakan kaedah data asimilasi model secara meluas menggunakan data-data cerapan meteorologi semasa; dan (4) memperkukuhkan penyampaian output model kepada pengguna melalui aplikasi-aplikasi berteknologi terkini menjurus kepada keperluan pengguna; (h) melahirkan lebih ramai SME dalam bidang model ramalan cuaca numerikal. Ini merangkumi permodelan ramalan ribut tropika, ramalan cuaca 1 hingga 14 hari, ramalan bermusim 1 hingga 6 bulan, unjuran perubahan iklim sehingga 100 tahun dan ramalan marin; (i) meningkatkan pembangunan modal insan bagi ramalan cuaca numerikal dan penyelidikan meteorologi di rantau tropika berteraskan kepada keragaman iklim dan cuaca ekstrem; (j) pelaksanaan pelan perancangan pembangunan dan zon guna-tanah yang lebih teratur; (k) pewartaan kawasan rizab sungai sebagai tanah kerajaan serta mengelakkan pembangunan kawasan perumahan dalam dataran banjir untuk mengurangkan risiko banjir; SOALAN NO:71 7 (l) penyelarasan dan pemerkasaan kerjasama antara Kerajaan Persekutuan, Kerajaan Negeri dan Kerajaan Tempatan dalam infrastruktur saliran sebagaimana dalam Perlembagaan Persekutuan; dan (m) pembangunan Akta Adaptasi Perubahan Iklim bagi meneliti keperluan meningkatkan tahap perlindungan infrastruktur saliran dan pantai negara susulan daripada faktor perubahan iklim. Akta ini juga mencadangkan penubuhan sebuah tabung khas/kumpulan wang amanah bagi pembinaan dan penyelenggaraan infrastruktur saliran dan pantai negara dengan mengambil kira faktor perubahan iklim. Sekian, terima kasih.</t>
  </si>
  <si>
    <t>DATO' SERI DR. WAN AZIZAH WAN ISMAIL</t>
  </si>
  <si>
    <t>WAN AZIZAH WAN ISMAIL</t>
  </si>
  <si>
    <t>PANDAN</t>
  </si>
  <si>
    <t>SOALAN DATOâ€™ SERI DR. WAN AZIZAH WAN ISMAIL [ PANDAN ] minta MENTERI ALAM SEKITAR DAN AIR menyatakan penjelasan mengenai sistem ramalan awal banjir yang telah diberikan peruntukan untuk dibangunkan dalam Rancangan Malaysia Kesebelas yang lalu tetapi kelihatan tidak berfungsi semasa fenomena banjir yang berlaku baru-baru ini. SOALAN NO:72</t>
  </si>
  <si>
    <t>JAWAPAN Tuan Yang Di-Pertua, 1. Kementerian Alam Sekitar dan Air melalui agensi pelaksana Jabatan Pengairan dan Saliran Malaysia (JPS) berperanan untuk membuat ramalan dan amaran banjir untuk seluruh negara melalui Program dan Amaran banjir Negara (PRAB) yang telah dimulakan pembangunan pada tahun 2015. Program ramalan banjir JPS berupaya untuk meramalkan 7 hari simulasi banjir dan mengeluarkan hebahan amaran banjir seawal 2 hari. Mengikut perancangan, program ramalan banjir ini akan dijalankan secara menyeluruh untuk seluruh negara dan melibatkan 41 lembangan sungai. 2. Pembangunan program ramalan ini terbahagi kepada 2 Fasa iaitu Fasa 1 dan Fasa 2, bermula pada tahun 2015 dan berakhir pada 2025. Program PRAB Fasa 1 melibatkan 3 lembangan sungai utama iaitu, Lembangan Sungai Kelantan, Sungai Terengganu dan Sungai Pahang telah mula dioperasikan mulai tahun 2017. Kini pembangunan PRAB Fasa 2 melibatkan 38 buah lembangan sedang dilaksanakan dan dijangka siap dan akan beroperasi sepenuhnya untuk seluruh negara pada tahun 2025. 3. Bagi operasi Monsun Timur Laut (MTL) 2021/2022, program PRAB telah berjaya membuat 8 kali hebahan dan amaran banjir di negeri Kelantan, Terengganu dan Pahang bagi memberi amaran banjir kepada penduduk di Kawasan yang terlibat. Sebanyak 2 hebahan dan amaran banjir di Lembangan Sungai Kelantan, 3 hebahan di lembangan sungai Terengganu dan 3 hebahan di lembangan sungai Pahang. Sekian. Terima kasih.</t>
  </si>
  <si>
    <t>GOBIND SINGH DEO</t>
  </si>
  <si>
    <t>PUCHONG</t>
  </si>
  <si>
    <t>SOALAN TUAN GOBIND SINGH DEO [ PUCHONG ] minta MENTERI ALAM SEKITAR DAN AIR menyatakan apakah tindakan untuk menyelesaikan masalah banjir di DUN Sri Serdang dan status naik taraf bagi Kolam Takungan Banjir memandangkan kawasan itu sering dilanda banjir setiap kali hujan lebat.</t>
  </si>
  <si>
    <t>JAWAPAN Tuan Yang Di-Pertua, 1. Kementerian Alam Sekitar dan Air (KASA) mengambil berat dan melahirkan rasa simpati akan masalah banjir yang berlaku di kawasan Dun Sri Serdang. Kerajaan Negeri Selangor melalui Jabatan Pengairan dan Saliran (JPS) Negeri Selangor sedang melaksanakan projek seperti berikut:- i. Kerja-kerja Membersihkan Kolam Dataran Banjir TNB dan Lain-lain Kerja Berkaitan di Taman Serdang Jaya, Seri Serdang dalam pelaksanaan berjumlah RM 199,650.00 dan dijangka siap pada Mei 2022; ii. Kerja-kerja Pengorekan Kolam Takungan Banjir Seri Serdang dan Lain-lain Kerja Berkaitan Berhampiran Taman Andalas, SOALAN NO:75 2 Seri Serdang dalam peringkat penilaian dan dijangka dilaksanakan pada Mac 2022 yang dianggarkan berjumlah RM 500,000.00; iii. Kerja-kerja Pengorekan Kolam Takungan A dan Lain-lain Kerja Berkaitan Berhampiran Taman Universiti, Seri Serdang dalam peringkat penilaian dan dijangka dilaksanakan pada Mac 2022 yang dianggarkan berjumlah RM 500,000.00; dan iv. Kerja-kerja Pengorekan Kolam Takungan B dan Lain-lain Kerja Berkaitan Berhampiran Jabatan Pertanian Serdang, Seri Serdang dalam peringkat penilaian dan dijangka dilaksanakan pada Mac 2022 yang dianggarkan berjumlah RM 500,000.00. 2. Selain itu, KASA melalui Jabatan Pengairan dan Saliran Malaysia (JPS) juga telah melaksanakan Kajian Pelan Induk Saliran Mesra Alam Sri Kembangan dan Sungai Besi pada tahun 2010 yang merangkumi kawasan Dun Sri Serdang. 3. Kajian tersebut mengandungi cadangan Pelan Induk Saliran termasuklah cadangan infrastruktur saliran yang perlu dilaksanakan untuk menangani kejadian banjir kilat yang berlaku dan dijadikan sebagai panduan dalam merancang pembangunan sistem saliran masa hadapan. Di samping itu juga, kajian tersebut boleh dijadikan rujukan oleh pemaju-pemaju dalam merancang aras pembangunan yang sesuai bagi mengurangkan risiko banjir. 4. Projek RTB Sg Kuyoh merupakan salah inisiatif jabatan untuk menangani masalah isu banjir yang berlaku di sekitar kawasan tersebut dan peruntukan sebanyak RM300 juta di bawah Rolling Plan ke-4 RMKe-11 bermula tahun 2020. Projek dijangka tender pada tahun 2023. Sekian, terima kasih.</t>
  </si>
  <si>
    <t>SOALAN Minta PERDANA MENTERI menyatakan usaha untuk memperkasakan Majlis Pengurusan Bencana Negara (NADMA) berikutan kelemahan yang dihadapi semasa menguruskan bencana negara seperti hujan ribut dan banjir yang melanda baru-baru ini. NO SOALAN:78 2</t>
  </si>
  <si>
    <t>JAWAPAN DIJAWAB OLEH YB DATUK DR ABD LATIFF AHMAD MENTERI DI JABATAN PERDANA MENTERI (TUGAS-TUGAS KHAS) Tuan Yang di-Pertua, 1. Kerajaan sentiasa cakna dengan keperluan menjamin keselamatan dan kebajikan rakyat termasuk dalam aspek pengurusan bencana. Kerajaan sentiasa berusaha untuk memperbaiki apa-apa kelemahan di dalam menguruskan bencana berdasarkan lessons learned and past experience setiap kali berlakunya bencana 2. Antara kelemahan yang dikenal pasti berikutan kejadian banjir sewaktu Monsun Timur Laut 2021/2022 yang lepas adalah isu chain of command di dalam pelaksanaan mekanisme tindak balas bencana. Struktur organisasi Agensi Pengurusan Bencana Negara (NADMA) yang kecil dan hanya beroperasi di peringkat pusat telah menyukarkan koordinasi dan penyampaian maklumat dua hala secara terus dengan agensi-agensi di lapangan. Struktur organisasi NADMA hanya mempunyai 83 perjawatan pelbagai gred pengurusan dan profesional serta kumpulan sokongan dan tidak mempunyai kakitangan di peringkat negeri dan daerah. 3. Keupayaan NADMA juga terbatas untuk menyelaras tindakan pengurusan bencana di peringkat setempat yang melibatkan pelbagai pihak meliputi komuniti, badan-badan bukan kerajaan, kerajaan tempatan, pihak swasta dan sebagainya. Ini termasuklah usaha dalam pengurangan risiko bencana, kesiapsiagaan, dan pemerkasaan komuniti berkaitan kesedaran ancaman bahaya bencana. 4. Dalam hal ini, Jemaah Menteri pada 22 Disember 2021 telah memutuskan supaya struktur NADMA diteliti semula untuk diperkukuhkan selaras dengan peranannya sebagai peneraju pengurusan bencana negara. YAB Perdana Menteri turut menekankan keperluan untuk mewujudkan NADMA di peringkat negeri dan daerah semasa ucapannya dalam Mesyuarat Khas Penggal Keempat, NO SOALAN:78 3 Parlimen Ke-14 Dewan Rakyat pada 20 Januari 2022. NADMA telah memulakan proses penstrukturan semula organisasi bagi meningkatkan keberkesanan pelaksanaan tanggungjawab pengurusan bencana. 5. Selain itu, bagi memastikan pengurusan bencana negara pada masa akan datang dapat berjalan dengan baik dan mengatasi kelemahan-kelemahan yang dikenal pasti, Mesyuarat Jawatankuasa Pengurusan Bencana Pusat yang dipengerusikan oleh YAB Perdana Menteri secara dalam talian pada 3 Februari 2022 telah bersetuju dengan lapan langkah strategik (jangka masa pendek, sederhana dan panjang) penambahbaikan pengurusan bencana negara yang telah dibentangkan oleh NADMA iaitu:(a) Pemerkasaan dasar, perundangan dan mekanisme berkaitan pengurusan bencana dan pengurangan risiko bencana (DRR); (b) Penekanan terhadap inisiatif DRR (c) Penyediaan dana untuk pengurusan bencana dan DRR; (d) Pengukuhan mekanisme koordinasi dan kompetensi stakeholders pengurusan bencana; (e) Penambahbaikan sistem dan penyampaian maklumat di dalam pengurusan bencana dan DRR; (f) Pemerkasaan dasar dan mekanisme koordinasi bantuan NGO dan sukarelawan; (g) Peningkatan kemahiran di dalam komunikasi krisis dan komunikasi strategik; dan (h) Peningkatan kapasiti komuniti setempat dan tumpuan terhadap localization di dalam pengurusan bencana dan DRR. NO SOALAN:78 4 6. Pewujudan repositori daftar risiko bencana negara (National Risk Register) juga akan membantu mempertingkatkan perluasan dasar DRR melalui pembuatan keputusan berdasarkan risiko dan maklumat sejarah bencana di peringkat daerah dan negeri. 7. Kementerian dan Agensi juga disarankan agar dapat menetapkan supaya sebanyak lima peratus daripada perbelanjaan mengurus dan pembangunan diperuntukkan bagi tujuan pengurusan bencana pada masa akan datang. Ini penting bagi persiapan perbelanjaan untuk tujuan kesiapsiagaan, tindak balas, pemulihan awal dan pasca bencana serta pencegahan dan mitigasi risiko bencana. 8. Mesyuarat JPBP juga bersetuju dengan penekanan terhadap konsep â€œwhole of society approachâ€ yang perlu diterjemahkan dalam dasar, pengoperasian dan latih amal bencana dengan penglibatan bersama agensi-agensi Kerajaan, NGO, dan komuniti. Pada masa yang sama, pemerkasaan kapasiti komuniti setempat akan dipertingkatkan melalui ketua komuniti yang akan bertindak sebagai initial responder. Sekian, terima kasih. NO SOALAN:79</t>
  </si>
  <si>
    <t>SOALAN:Minta PERDANA MENTERI menyatakan tindakan dan langkah Kerajaan dalam menangani kesan pasca banjir besar Disember lalu dan memastikan negara lebih bersedia menghadapi sebarang bencana pada masa hadapan. NO SOALAN:81 2</t>
  </si>
  <si>
    <t>JAWAPAN DIJAWAB OLEH YB DATUK DR ABD LATIFF AHMAD MENTERI DI JABATAN PERDANA MENTERI (TUGAS-TUGAS KHAS) Tuan Yang di-Pertua, 1. Pada 29 Disember 2021, Kerajaan telah mengumumkan beberapa bantuan dan kemudahan di bawah inisiatif Bantuan Keluarga Malaysia dengan nilai keseluruhan sebanyak RM1.4 bilion yang diberikan terus kepada mangsa yang terkesan. Pengumuman ini menzahirkan keprihatinan Kerajaan Persekutuan terhadap mangsa yang terkesan berikutan bencana banjir di dalam tempoh Monsun Timur Laut (MTL) 2021/2022. Selain daripada jumlah ini, Kerajaan juga telah menyediakan peruntukan bagi pembaikan infrastruktur, kerosakan dan sebagainya yang jauh melebihi nilai tersebut 2. Bantuan banjir kepada Keluarga Malaysia menggunakan peruntukan Kumpulan Wang Amanah Bantuan Bencana Negara (KWABBN) antara lain adalah seperti berikut:(i) Bantuan Wang Ihsan sebanyak RM1,000 kepada setiap Ketua Isi Rumah (KIR) yang terjejas dengan banjir sama ada yang berpindah atau tidak berpindah ke pusat pemindahan sementara (PPS); (ii) Bantuan Ihsan Pengurusan Kematian sebanyak RM10,000 kepada waris mangsa yang meninggal dunia; (iii) Bantuan Barangan Keperluan Asas (BBKA) sebanyak RM2,500 kepada setiap KIR yang rumahnya dinaiki air; dan (iv) Bantuan Pembaikan Rumah dengan Nilai Maksimum RM5,000. NO SOALAN:81 3 3. Lain-lain bantuan yang dihulurkan melalui Kementerian-Kementerian berkaitan adalah seperti berikut:(i) Rebat RM500 pembelian peralatan elektrik yang ditebus semasa pembelian di kedai dan pasar raya berdaftar atau platform e-dagang yang diiktiraf Kementerian Tenaga dan Sumber Asli; (ii) Bantuan Automotif Keluarga Malaysia yang meliputi diskaun daripada syarikat automotif dan juga baucar diskaun RM1,000 daripada Kerajaan sama ada untuk pembaikan atau penggantian kenderaan persendirian yang rosak atau musnah akibat banjir; (iii) Pembaikan rumah yang mengalami kerosakan serius sehingga RM15,000 manakala bagi rumah yang musnah dan tidak boleh diduduki, Kerajaan akan membantu sehingga kos RM56,000 setiap unit rumah dibina baharu; (iv) Bagi pesawah yang mengalami kemusnahan tanaman padi, suntikan bantuan tambahan RM20 juta kepada Tabung Bencana Tanaman Padi (TBTP) untuk pengusaha yang terjejas akibat banjir. Sehingga RM1,800 bagi setiap hektar dengan had maksimum 3 hektar diberikan kepada pesawah yang layak; (v) Bagi petani, penternak dan peladang agromakanan yang terjejas, suntikan bantuan tambahan RM20 juta disediakan bagi Tabung Bencana Tanaman Padi (TBTP). Sehingga RM1,800 bagi setiap hektar dengan had maksimum 3 hektar diberikan kepada pesawah yang layak; dan (vi) Bantuan berbentuk geran RM3,000 melalui TEKUN Nasional yang diberikan kepada peniaga informal dan mikro yang mana premis perniagaan mereka terjejas akibat banjir pada NO SOALAN:81 4 Disember 2021 dan Januari 2022 bagi memulihkan perniagaan dan beroperasi semula. 4. Bagi memastikan Kerajaan lebih bersedia untuk menghadapi sebarang bencana pada masa hadapan, Jemaah Menteri pada 22 Disember 2021 telah memutuskan supaya struktur NADMA diteliti semula untuk diperkukuhkan selaras dengan peranannya sebagai peneraju pengurusan bencana negara. Keperluan untuk NADMA diwujudkan di negeri dan daerah sekali lagi diulangi oleh YAB Perdana Menteri dalam Mesyuarat Khas Penggal Keempat, Parlimen Ke-14 Dewan Rakyat pada 20 Januari 2022. 5. Selain itu, bagi memastikan pengurusan bencana negara pada masa akan datang dapat berjalan dengan baik dan mengatasi kelemahan-kelemahan yang dikenal pasti, Mesyuarat Jawatankuasa Pengurusan Bencana Pusat yang dipengerusikan oleh YAB Perdana Menteri secara dalam talian pada 3 Februari 2022 telah bersetuju dengan lapan langkah strategik (jangka masa pendek, sederhana dan panjang) penambahbaikan pengurusan bencana negara yang telah dibentangkan oleh Agensi Pengurusan Bencana Negara (NADMA) iaitu:(i) Pemerkasaan dasar, perundangan dan mekanisme berkaitan pengurusan bencana dan pengurangan risiko bencana (DRR); (ii) Penekanan terhadap inisiatif DRR; (iii) Penyediaan dana untuk pengurusan bencana dan DRR; (iv) Pengukuhan mekanisme koordinasi dan kompetensi stakeholders pengurusan bencana; (v) Penambahbaikan sistem dan penyampaian maklumat di dalam pengurusan bencana dan DRR; (vi) Pemerkasaan dasar dan mekanisme koordinasi bantuan NGO dan sukarelawan; NO SOALAN:81 5 (vii) Peningkatan kemahiran di dalam komunikasi krisis dan komunikasi strategik; dan (viii) Peningkatan kapasiti komuniti setempat dan tumpuan terhadap localization di dalam pengurusan bencana dan DRR. 6. Pewujudan repositori daftar risiko bencana negara (National Risk Register) juga akan membantu mempertingkatkan perluasan dasar DRR melalui pembuatan keputusan berdasarkan risiko dan maklumat sejarah bencana di peringkat daerah dan negeri. 7. Kementerian dan Agensi juga disarankan untuk membuat penetapan sebanyak lima peratus daripada perbelanjaan mengurus dan pembangunan bagi tujuan pengurusan bencana pada masa akan datang. Ini penting bagi persiapan perbelanjaan untuk tujuan kesiapsiagaan, tindak balas, pemulihan awal dan pasca bencana serta pencegahan dan mitigasi risiko bencana. 8. Mesyuarat JPBP juga bersetuju dengan penekanan terhadap konsep â€œwhole of society approachâ€ yang perlu diterjemahkan dalam dasar, pengoperasian dan latih amal bencana dengan penglibatan bersama agensi-agensi Kerajaan, NGO, dan komuniti. 9. Pada masa yang sama, pemerkasaan kapasiti komuniti setempat akan dipertingkatkan melalui ketua komuniti yang akan bertindak sebagai initial responder. 10. Selain itu, Kerajaan melalui Kementerian Alam Sekitar dan Air (KASA) telah merangka cadangan penyelesaian menangani bencana banjir meliputi projek tebatan banjir, peningkatan keupayaan dan pembangunan serta naik taraf sistem amaran awal yang berkaitan. Keutamaan pelaksanaan akan diberikan kepada:(i) penyelesaian jangka pendek yang bersifat low cost high impact seperti penyelenggaraan saliran, mendalamkan sungai, meninggikan benteng sungai dan juga penggantian struktur jambatan lama yang menggangu aliran air sungai bagi mengurangkan impak banjir sementara penyelesaian jangka panjang diambil; NO SOALAN:81 6 (ii) langkah-langkah pencegahan dan DRR yang tidak melibatkan peruntukan kewangan yang besar seperti aktiviti pembalakan dan perancangan pembangunan di daerah-daerah (seperti pembukaan tanah di kawasan tadahan air, pembangunan di rizab sungai, pembinaan lebuh raya, dan jajaran sungai yang diubah); dan (iii) negeri-negeri dan daerah-daerah yang berisiko tinggi menghadapi banjir saban tahun. 11. Semua perancangan ini akan diperhalusi dari semasa ke semasa oleh pihak Kerajaan. Selaras dengan matlamat pengurusan bencana adalah tanggungjawab bersama, Kerajaan Persekutuan, Kerajaan Negeri, Pihak Berkuasa Tempatan, komuniti, NGO dan pelbagai pihak yang lain hendaklah berganding bahu bagi memastikan pelaksanaannya kelak adalah menyeluruh. Sekian, terima kasih. NO SOALAN:83</t>
  </si>
  <si>
    <t>DATUK SERI HAJI SALAHUDDIN BIN AYUB</t>
  </si>
  <si>
    <t>SALAHUDDIN BIN AYUB</t>
  </si>
  <si>
    <t>PULAI</t>
  </si>
  <si>
    <t>SOALAN DATUK SERI HAJI SALAHUDDIN BIN AYUB [PULAI] minta PERDANA MENTERI menyatakan adakah terdapat kesediaan Kementerian untuk membuat penelitian semula terhadap kadar Pendapatan Garis Kemiskinan (PGK) nasional setelah negara dilanda pandemik, krisis ekonomi serta isu banjir. NO SOALAN:87</t>
  </si>
  <si>
    <t>JAWAPAN DIJAWAB OLEH YB DATO' SRI MUSTAPA BIN MOHAMED MENTERI DI JABATAN PERDANA MENTERI (EKONOMI) Tuan Yang di-Pertua, 1. Kadar kemiskinan di Malaysia adalah pada 5.6% pada tahun 2019 berdasarkan Survei Pendapatan, Perbelanjaan Isi Rumah dan Perkhidmatan Asas (HIES&amp;BA) 2019. Pada tahun 2020, Jabatan Perangkaan Malaysia (DOSM) telah menganggarkan kadar kemiskinan meningkat kepada 8.4% akibat impak pandemik COVID-19 dan situasi ekonomi semasa. 2. HIES&amp;BA sedang dilaksanakan oleh DOSM sepanjang tahun 2022. Berdasarkan survei terkini, kadar kemiskinan yang lebih relevan akan diperoleh kerana survei ini mengambil kira impak pandemik COVID-19, krisis ekonomi serta kesan banjir. Dapatan survei ini dijangka diterbitkan pada pertengahan tahun 2023. 3. Dalam masa yang sama, Kerajaan akan mengemas kini semula Pendapatan Garis Kemiskinan (PGK) 2022 untuk mengukur kadar kemiskinan berdasarkan tren pendapatan dan pola perbelanjaan rakyat serta mengikut harga barangan dan perkhidmatan semasa. Dapatan survei ini akan menjadi input asas dalam menentukan PGK 2022 baharu yang akan digunakan dalam mengukur kadar kemiskinan. Sekian, terima kasih.</t>
  </si>
  <si>
    <t>SOALAN DATUK SERI DR. SHAMSUL ANUAR BIN HAJI NASARAH [LENGGONG] minta PERDANA MENTERI menyatakan apakah perkembangan terkini prestasi dan pencapaian pelaksanaan sasaran Matlamat Pembangunan Mampan (SDG) 2030 serta apakah perancangan strategik yang dirangka oleh pihak Kerajaan bagi memastikan indikator-indikator yang disasarkan terus dicapai dalam tempoh krisis pandemik COVID-19 dan perubahan struktur ekonomi negara.</t>
  </si>
  <si>
    <t>JAWAPAN DIJAWAB OLEH YB DATO' SRI MUSTAPA BIN MOHAMED MENTERI DI JABATAN PERDANA MENTERI (EKONOMI) Tuan Yang di-Pertua, 1. Sejak negara menzahirkan komitmen dalam mencapai Agenda 2030 pada tahun 2015, Kerajaan telah melaksanakan pelbagai langkah untuk memastikan pencapaian matlamat pembangunan mampan (SDG). Pelbagai inisiatif telah dilaksanakan agar pemimpin di pelbagai peringkat terutama di peringkat akar umbi, pembuat dasar dan keputusan dapat menerima pakai, menerapkan dan melaksanakan SDG. Sehingga tahun 2021, langkah-langkah yang telah dilaksanakan bagi mempergiat SDG pada peringkat kebangsaan adalah seperti berikut:NO SOALAN:90 2 i. Penambahbaikan tadbir urus SDG dengan melibatkan pelbagai pihak berkepentingan seperti sektor swasta dan pertubuhan masyarakat sivil (CSO) untuk menganggotai Majlis SDG Negara, Jawatankuasa Pemandu dan JawatankuasaTeknikal SDG; ii. Mengarusperdanakan SDG dalam rancangan pembangunan negara dengan menjajarkan kesemua 17 SDG kepada strategi dan bidang keutamaan dalam rancangan pembangunan negara; iii. Penyertaan persidangan berkaitan SDG di peringkat antarabangsa dan serantau seperti Asia Pacific Forum on Sustainable Development (APFSD), ASEAN Forum on SDGs with National Development Planning Agencies dan sebagainya; iv. Penghasilan dan pembentangan pelaporan Voluntary National Review (VNR) dan Voluntary Local Review (VLR) di persidangan Pertubuhan Bangsa-bangsa Bersatu (PBB); v. Melaksanakan program merakyatkan SDG (SDG Localisation) dengan melibatkan pihak berkuasa tempatan, sektor swasta, badan bukan Kerajaan (NGO), pertubuhan masyarakat sivil (CSO), ahli akademik dan belia dalam pelbagai inisiatif pembangunan sosioekonomi di peringkat tempatan; vi. Melaksanakan inisiatif komunikasi, pendidikan dan kesedaran awam (CEPA) melalui penganjuran Malaysia SDG Summit pada 6-7 November 2019 di Kuala Lumpur Convention Centre, penganjuran siri webinar SDG 1, 2, 3, 4 dan 13 serta memenuhi pelbagai jemputan ceramah dan forum SDG oleh pelbagai pihak berkepentingan. 2. Manakala, dari segi pembangunan data dan indikator SDG, usaha berterusan yang dilaksanakan oleh Kerajaan termasuk:i. meningkatkan ketersediaan data dan indikator SDG secara berterusan.; ii. penerbitan My Local Stats, yang memuatkan statistik sosioekonomi utama di peringkat daerah pentadbiran.; dan NO SOALAN:90 3 iii. memantau indikator SDG melalui sistem iaitu National SDG Progress Monitoring System yang telah dilancarkan pada 15 Mac 2019. 3. Secara keseluruhan, negara telah menunjukkan prestasi pencapaian SDG yang baik pada 2020 dengan 49 indikator (34%) merekodkan pencapaian positif. Walaupun berhadapan dengan pandemik COVID-19 pada tahun 2020, prestasi SDG negara adalah baik. Namun, terdapat indikator yang terjejas akibat krisis kesihatan yang melanda seluruh dunia. Berdasarkan 146 indikator, 49 indikator (34%) bertambah baik, 34 indikator (23%) tidak berubah, manakala 41 indikator (28%) menurun. Bakinya, 22 indikator (15%) adalah indikator yang tidak boleh diukur dengan statistik (non-statistical indicators). 4. Antara indikator yang bertambah baik ialah kualiti udara dan air, kes jenayah menurun, penggunaan internet meningkat, peningkatan wanita dalam jawatan pengurusan dan indikator insiden kecederaan pekerjaan yang boleh membawa maut. Antara indikator yang merosot akibat Pandemik COVID-19 ialah kadar pertumbuhan tahunan KDNK per kapita, bilangan penumpang di lapangan terbang serta kadar kemiskinan mutlak dan pengangguran. 5. Bagi mempergiatkan lagi SDG pada tahun 2022 UPE, JPM sebagai focal point SDG akan melaksanakan usaha seperti berikut:i. Merangka Pelan Hala Tuju SDG Fasa II, 2021-2025 (SDG Roadmap Phase II, 2021-2025) yang memberi tumpuan pelaksanaan SDG di peringkat tempatan; ii. Membangunkan satu pelan komunikasi yang komprehensif untuk menyebarluas maklumat mengenai SDG secara efektif; iii. Meningkatkan kesedaran awam mengenai SDG secara berterusan menerusi:a. penganjuran webinar SDG; b. penganjuran Malaysia SDG Summit 2022; c. pewujudan SDG Center di UPE, JPM bagi menyebarluaskan maklumat SDG; d. penerbitan artikel dan iklan SDG dalam media massa; NO SOALAN:90 4 e. penganjuran sesi libat urus bersama pihak berkepentingan termasuk sektor awam, swasta dan CSO; dan f. pelantikan SDG Ambassador. iv. Meneroka kerjasama yang lebih erat dengan Sustainable Development Solutions Network (SDSN) melalui memorandum persefahaman (MOU) antara UPE, JPM dan SDSN/ Jeffery Sach Centre Sunway University bagi pelaksanaan kajian dan penyebaran maklumat. v. Mewujudkan dana bagi meningkatkan pelaksanaan SDG localisation oleh CSO dan enterprise social menerusi (Rolling Plan 3-RP3) yang disalurkan menerusi kementerian dan agensi berkaitan. vi. Meneroka kebolehlaksanaan pemberian insentif seperti anugerah SDG kepada SDG Champions sewaktu penganjuran Malaysia SDG Summit 2022 bagi menggalakkan penglibatan sektor awam, institusi pendidikan, sektor swasta dan CSO dalam aktiviti dan program SDG. Sekian, terima kasih.</t>
  </si>
  <si>
    <t>10 MAC 2022</t>
  </si>
  <si>
    <t>/jawapan-lisan-pdfs/JWP DR 041218.pdf</t>
  </si>
  <si>
    <t>SOALAN NO. 13 Minta MENTERI PERUMAHAN DAN KERAJAAN TEMPATAN menyatakan jumlah sisa plastik kitar semula tahunan, peratusan kitar semula serta menjelaskan pendirian Kerajaan berkenaan pengimportan sisa plastik yang meningkat dari negara-negara seperti Australia, New Zealand dan United Kingdom. NO SOALAN:13</t>
  </si>
  <si>
    <t>JAWAPAN:- Tuan Yang di-Pertua, 1. Untuk makluman Yang Berhormat, pencapaian Kadar Kitar Semula Kebangsaan pada tahun 2018 adalah sebanyak 24.6%. Kadar ini meningkat sebanyak 3.6% berbanding tahun 2017. Berdasarkan pencapaian 24.6% tersebut, sebanyak 46.48% dengan berat 1,562,731 tan metrik adalah sisa plastik yang boleh dikitar semula. Inisiatif yang dilaksanakan oleh Kerajaan seperti program Pengasingan Sisa Pepejal di Punca bermula September 2016 dan program-program kesedaran 3R (reduce, reuse, recycle) yang dilaksanakan secara komprehensif dan berterusan meliputi pelbagai golongan sasaran telah menyumbang kepada peningkatan kadar kitar semula kebangsaan tersebut. 2. Untuk makluman Yang Berhormat, berdasarkan rekod Kementerian Perumahan dan Kerajaan Tempatan (KPKT), data bagi jumlah sisa plastik yang di kitar semula secara tahunan adalah seperti berikut:Bil. Tahun Berat (tan metrik) Peratusan (%) 1 2013 374,693 22.72 2 2014 586,142 28.62 3 2015 999,126 42.16 4 2016 1,094,255 38.19 5 2017 1,562,731 46.48 Data bagi pengumpulan sisa plastik tersebut menyumbang kepada pengiraan Kadar Kitar Semula Kebangsaan pada tahun berikutnya. NO SOALAN:13 3. Untuk makluman Yang Berhormat, dasar mengenai pengimportan sisa plastik ke negara ini adalah amat jelas bagi menangani peningkatan kemasukan sisa plastik dari negara luar. Kerajaan tidak akan sekali-kali menjadikan negara ini sebagai dumpsite bagi sisa plastik import. Kerajaan hanya akan membenarkan pengimportan sisa plastik yang bernilai tinggi, homogeneous dan bersih seperti sisa plastik industri yang tertakluk di bawah Perintah Duti Kastam 2012 iaitu sisa plastik dengan H.S. Code 3915 dan sisa plastik dari negara-negara maju seperti Jepun, Australia, New Zealand dan United Kingdom memandangkan negara tersebut mempunyai sistem kawalan yang cekap dalam pengurusan sisa plastik. 4. Pada masa ini, KPKT juga telah memutuskan syarat baru untuk memastikan industri ini dapat dikawal selia dengan baik. Antara syarat - syarat baharu bagi kelulusan AP Sisa Plastik H.S. Code 3915 yang perlu dipatuhi oleh pengimport bagi mengawal kemasukan sisa plastik import ke Malaysia adalah seperti berikut:(i) Mengemukakan surat kelulusan memasang dan mengoperasi jentera daripada Jabatan Keselamatan dan Kesihatan Pekerjaan (JKKP); (ii) Pengesahan kapasiti sebenar mesin pemprosesan oleh SIRIM atau jurutera bertauliah; (iii) Menyatakan maklumat lokasi pelupusan sisa yang dijana dari kilang pengimport; (iv) Mengemukakan senarai pembeli produk akhir; (v) Mengemukakan semua senarai kilang di bawah milik syarikat; (vi) penetapan ratio bagi syarikat pengimport sisa plastik yang menghadkan 70% sumber import; NO SOALAN:13 (vii) mengehadkan pengimportan hanya kepada sisa plastik daripada premis perindustrian/ selected segregrated post-consumer waste; (viii) sekatan pengimportan sisa plastik dari negara membangun; (ix) menetapkan lokasi yang bersesuaian (zonning) pada premis pemprosesan sisa kitar semula; (x) Memperkenalkan bayaran levi kepada pengimport; dan (xi) Memperkenalkan jaminan bank (bank guarantee) kepada pengimport.</t>
  </si>
  <si>
    <t>SOALAN NO. 22 Minta MENTERI TENAGA, SAINS, TEKNOLOGI, ALAM SEKITAR DAN PERUBAHAN IKLIM menyatakan sama ada Kementerian bersedia untuk mengarahkan pemegang lesen bekalan elektrik (iaitu Tenaga Nasional Berhad) supaya menurunkan kadar caj bekalan elektrik penggunaan oleh sekolah-sekolah kepada satu kadar yang bersamaan dengan kadar caj untuk premis-premis perkhidmatan Kerajaan.</t>
  </si>
  <si>
    <t>JAWAPAN Tuan Yang di-Pertua, Untuk makluman Ahli Yang Berhormat, 1. Dalam jadual tarif yang berkuat kuasa pada masa ini, sekolah dan premis Kerajaan diletakkan di bawah kategori yang sama iaitu kategori perdagangan. Tarif Perdagangan ini pula terbahagi kepada Tarif Perdagangan Voltan Rendah (Tarif B), Tarif Perdagangan Am Voltan Sederhana (Tarif C1) ataupun Tarif Perdagangan Puncak/Luar Puncak Voltan Sederhana (Tarif C2). Penetapan kadar tarif ini bergantung kepada paras voltan dan profail beban yang diisytiharkan oleh mereka semasa membuat permohonan bekalan elektrik daripada TNB. 2. Kebanyakan sekolah adalah di bawah Tarif B manakala kebanyakan premis Kerajaan diletakkan di bawah Tarif C1. Pengguna Tarif B dikenakan kadar tarif sebanyak 43.50 sen/kWj bagi penggunaan NO.SOALAN:22 2 200kWj pertama dan 50.90 sen/kWj bagi setiap unit seterusnya. Kadar ini lebih tinggi berbanding kadar Tarif C1 sebanyak 36.50 sen/kWj bagi semua kWj. 3. Walau bagaimanapun, pengguna Tarif C1 turut dikenakan caj kehendak maksimum dengan kadar RM30.30/kW sebulan selain caj minimum bulanan sebanyak RM600 berbanding Tarif B yang tiada caj kehendak maksimum dan caj minimum bulanan hanya RM7.20 sahaja. 4. Oleh itu, sekiranya Kerajaan melaraskan tarif sekolah yang dikenakan Tarif B kepada Tarif C seperti mana yang dinikmati oleh bangunan Kerajaan lain, ia harus mengambil kira caj kehendak maksimum yang dikenakan terhadap pengguna di bawah kategori Tarif C1. Kadar purata Tarif C1 dengan caj kehendak maksimum ialah 44.60 sen/kWj berbanding dengan 36.50 sen/kWj tanpa kehendak maksimum. Oleh itu, tarif bagi sekolah perlu dilaraskan kepada 44.60 sen/kWj untuk semua unit berbanding tarif sedia ada iaitu 43.50 sen/kWJ bagi penggunaan 200kWj pertama dan 50.90 sen/kWj bagi setiap unit seterusnya dan ini akan menyebabkan kadar tarif bagi sekolah menjadi lebih tinggi berbanding kadar tarif yang dikenakan pada masa ini. Sekian, terima kasih.</t>
  </si>
  <si>
    <t>SOALANDATO' SERI TIONG KING SING [ BINTULU ] minta MENTERI KERJARAYA menyatakan:(a) apakah perancangan Kementerian untuk memastikan sistem pengairandi sepanjang pembinaan projek Lebuh Raya Pan Borneo terutamanya dikawasan Bintulu dibaiki dan ditambah baik mengikut keadaan semasamemandangkan seberapa lokasi sering dilanda banjir kilat akibat sistempengairan yang sangat teruk; dan(b) apakah tindakan tegas yang diambil Kementerian terhadap kontraktoryang gagal mematuhi piawaian pembinaan dan penyelenggaraan jalan-jalan utama yang terlibat dalam Lebuh Raya Pan BorneoSOALAN NO:172</t>
  </si>
  <si>
    <t>JAWAPANTuan Yang Di-Pertua,Untuk makluman Ahli Yang Berhormat, berhubung aduan beberapa lokasisering dilanda banjir kilat berhampiran kawasan pembinaan Projek LebuhRaya Pan Borneo Sarawak di Bintulu, Kementerian Kerja Raya telahmengarahkan JKR Sarawak dan Kontraktor Pakej Kerja untuk mengambiltindakan pembaikan segera khususnya menambahbaik sistem pengairan dikawasan-kawasan cenderung banjir.Untuk makluman Ahli Yang Berhormat, prosedur-prosedur keselamatanseperti berikut diguna pakai bagi memastikan keselamatan pengguna jalan raya semasa pelaksanaan Projek Lebuh Raya Pan Borneo Sarawak:i) Prosedur Pelan Pengurusan Trafik (Traffic Management Plan â€“ TMP) ditapak bina sepanjang pembinaan jalan raya, berpandukan kepadaPiawaian Arahan Teknik JKR;ii) Akta Kilang Dan Jentera 1967, Peraturan (Building Operation and Worksof Engineering Construction - BOWEC) 1986;iii) Akta Keselamatan dan Kesihatan Pekerjaan 1994; daniv) Garis Panduan Keselamatan dan Kesihatan Pekerjaan Awam di TapakBina Tahun 2007.Jika terdapat kegagalan pihak kontraktor untuk mematuhi prosedur-prosedur keselamatan yang dinyatakan di atas, Arahan PemberhentianKerja (Stop Work Order) akan dikeluarkan kepada pihak kontraktor terlibat.Kerja-kerja pembinaan hanya boleh diteruskan setelahpenambahbaikan dilaksanakan oleh kontraktor berdasarkan kepada NotisPenambahbaikan (Corrective Action Request - CAR) oleh PegawaiPenguasa (Pengarah JKR Sarawak).SOALAN NO:173Selain daripada prosedur-prosedur keselamatan tersebut, pemantauanberterusan turut dilakukan oleh Kementerian dan JKR Sarawak selakuPegawai Penguasa bagi memastikan keselamatan dan keselesaanpengguna jalan raya khususnya di sepanjang kawasan pembinaan ProjekLebuh Raya Pan Borneo Sarawak. Ini termasuklah pemeriksaan mengejutdan audit keselamatan jalanraya oleh pihak ketiga, iaitu Ibu Pejabat JKRMalaysia yang diadakan mengikut keperluan dan aduan sekiranya ada.Sekian, terima kasih.NO. SOALAN:18</t>
  </si>
  <si>
    <t>/jawapan-lisan-pdfs/JDR12102021.pdf</t>
  </si>
  <si>
    <t>JOHOR BAHRU</t>
  </si>
  <si>
    <t>SOALAN Tengku Zulpuri bin Raja Puji [ Raub ] minta MENTERI ALAM SEKITAR DAN AIR menyatakan pada awal Januari 2021, kawasan Parlimen Raub di landa banjir besar beberapa kawasan kampung dan pinggiran bandar terlibat, ada yang menyatakan banjir ini sama seperti tahun 1971. Apakah usaha Kerajaan pusat melalui JPS dan agensi lain termasuk Kerajaan Negeri Pahang untuk mengatasi masalah Ini supaya ianya dapat mengurangkan risiko kerosakan dan kemusnahan harta benda dan nyawa. SOALAN NO:20</t>
  </si>
  <si>
    <t>JAWAPAN Tuan Yang Di-Pertua, 1. Kejadian banjir yang berlaku pada awal Januari 2021 di kawasan Parlimen Raub melibatkan jajaran Sungai Dong yang merupakan sub-lembangan kepada Sungai Pahang. 2. Bagi mengatasi masalah banjir di sekitar jajaran Sungai Dong di kawasan Parlimen Raub, Kementerian Alam Sekitar dan Air (KASA) melalui Jabatan Pengairan dan Saliran (JPS) telah memohon peruntukan sebanyak RM75 juta bagi melaksanakan projek Rancangan Tebatan Banjir (RTB) Sungai Dong, Daerah Raub, Pahang Darul Makmur di bawah Rancangan Malaysia Kedua Belas (RMKe-12). 3. Antara skop projek yang akan dilaksanakan adalah perkhidmatan perunding bagi melaksanakan kajian rekabentuk terperinci, pengambilan tanah, menaiktaraf Sungai Dong, membina struktur penahan banjir dan struktur kawalan hakisan tebing sungai, kolam takungan banjir dan juga sistem rumah pam. 4. Di bawah program PEMERKASA, sebanyak RM1.03 juta telah diperuntukkan bagi Kerja-Kerja Pemuliharaan Sungai Bagi Mengurangkan Risiko Banjir (PEMERKASA) di Daerah Raub yang melibatkan 19 projek. Sekian. Terima kasih.</t>
  </si>
  <si>
    <t>SOALAN:YB Tuan Haji Wan Hassan Bin Mohd Ramli [Dungun] minta PERDANA MENTERI menyatakan langkah yang akan diambil Kerajaan bagi menghadapi musim tengkujuh dan musibah banjir di negeri-negeri Pantai Timur pada akhir tahun ini. NO. SOALAN:25</t>
  </si>
  <si>
    <t>JAWAPAN YB DATUK DR. ABD LATIFF BIN AHMAD MENTERI DI JABATAN PERDANA MENTERI (TUGAS-TUGAS KHAS) Tuan Yang Dipertua, 1. Mesyuarat Jawatankuasa Pengurusan Bencana Pusat (JPBP) pada 13 September 2021 yang dipengerusikan oleh YAB Perdana Menteri telah membincangkan mekanisma pengurusan bencana merentasi pelbagai elemen seperti penambahbaikan Prosedur Operasi Standard (SOP) dan latihan, persiapan tenaga kerja dan bantuan logistik serta bantuan kewangan bagi menghadapi musim tengkujuh yang akan tiba, antaranya seperti berikut:a) SOP dan Latihan:1) NADMA telah mengeluarkan Garis Panduan Pengurusan Bencana Semasa Pandemik COVID-19 dan Garis Panduan Pengurusan Pusat Pemindahan Sementara sewaktu COVID-19; dan 2) Bengkel dan Latihan Simulasi Koordinasi Pengurusan Bencana bagi Persediaan MTL 2021/2022 pada 7 September 2021 telah disertai oleh 300 orang wakil Jawatankuasa Pengurusan Bencana Negeri dan agensi responder. b) Bantuan Tenaga Kerja dan Lojistik:1) Kekuatan sumber manusia agensi-agensi responder di ketiga-tiga negeri Pantai Timur adalah seramai 13,274 anggota; 2) Kekuatan aset logistik di ketiga-tiga negeri di Pantai Timur ialah 1,531 kenderaan darat dan air serta 6,689 NO. SOALAN:25 aset bukan kenderaan (jaket keselamatan, set generator dan lain-lain); 3) NADMA dan FAMA akan menghantar 8,000 kit makanan ke Pantai Timur untuk Fasa 1 dan Fasa 2 akan dihantar berdasarkan permintaan; 4) Syarikat-syarikat telekomunikasi akan menghebahkan amaran awal bencana melalui sistem Khidmat Pesanan Ringkas (SMS); dan 5) Jabatan Kebajikan Masyarakat (JKM) telah menyediakan sebanyak 5,731 Pusat Pemindahan Sementara (PPS) di seluruh negara dengan kapasiti 1.6 juta orang mangsa. Terdapat 1,147 fasiliti disediakan bagi menampung keperluan di kawasan-kawasan berisiko bencana. c) Bagi aspek bantuan kewangan, NADMA turut mengoptimumkan perbelanjaan operasi dan pemberian wang ihsan kepada mangsa-mangsa banjir melalui penyelarasan peruntukan Tabung Kumpulan Wang Amanah Bantuan Bencana Negara (KWABBN). 2. NADMA sebagai peneraju serta agensi dan jabatan berkaitan pengurusan bencana negara sentiasa melipat ganda usaha memperkemas persediaan menghadapi musim tengkujuh di samping memastikan stok bantuan kepada mangsa yang terjejas dapat disediakan secara sistematik dan menyeluruh. Sekian, terima kasih. NO. SOALAN:26</t>
  </si>
  <si>
    <t>SOALAN Puan Yeo Bee Yin [ Bakri ] minta MENTERI ALAM SEKITAR DAN AIR menyatakan apakah status perkembangan pembentangan Akta Perubahan Iklim, Akta Pengendalian Bahan Kimia (Chemical Gonvernance Act) dan Akta Kualiti Alam Sekeliling yang baru (atau pindaan bagi akta sedia ada) seperti yang dirancang semasa pentadbiran Pakatan Harapan.</t>
  </si>
  <si>
    <t>JAWAPAN Tuan Yang Di-Pertua, 1. Untuk makluman, Kementerian Alam Sekitar dan Air (KASA) masih meneruskan hasrat untuk memantapkan dan mengukuhkan Akta Kualiti Alam Sekeliling 1974 (AKAS 1974) secara menyeluruh. Dalam hubungan ini, fasa pertama akan memberi fokus kepada elemen kompaun, penalti dan standard bagi memastikan tindakan tegas dapat diambil ke atas pelaku dan pesalah yang menyebabkan pencemaran alam sekitar. 2. Pembangunan Akta Perubahan Iklim akan dilaksanakan secara berfasa (step-wise approach). Pada masa ini, KASA sedang dalam fasa awal untuk membangunkan kerangka undang-undang perubahan iklim negara. 3. Berkenaan pengurusan tadbir urus kimia di Malaysia terdapat lebih daripada akta dan peraturan yang berkaitan pengurusan bahan kimia yang merentas pelbagai agensi dan sektor. Oleh itu, KASA dalam proses untuk menjalankan kajian lanjut termasuk mewujudkan satu Akta khusus berkenaan pengurusan bahan kimia sekiranya diperlukan. Sekian, terima kasih.</t>
  </si>
  <si>
    <t>SOALAN TUAN CHOW KON YEOW [ TANJONG ] minta MENTERI ALAM SEKITAR DAN AIR menyatakan tindakan dan perancangan Kementerian bagi memelihara kawasan tadahan air Ulu Muda. Adakah Lembaga Lembangan Ulu Muda (UMBA) sebagaimana dicadangkan Perbadanan Bekalan Air Pulau Pinang (PBAPP) sebelum ini diluluskan. Jika ya, bila ia akan dilaksanakan dan sekiranya tidak, nyatakan sebabnya.</t>
  </si>
  <si>
    <t>JAWAPAN Tuan Yang Di-Pertua, 1. Untuk makluman Ahli Yang Berhormat, cadangan penubuhan Lembaga Lembangan Ulu Muda (Ulu Muda Basin Authority â€“ UMBA) sebagai sebuah badan berkanun bebas di bawah Kementerian ini yang bertanggungjawab ke atas pengurusan sumber air bagi tiga Wilayah Ekonomi Koridor Utara (NCER) iaitu Perlis, Kedah dan Pulau Pinang adalah bertentangan dengan peruntukan di dalam Perlembagaan Persekutuan. Ini kerana perkara berkaitan dengan sumber air dan tanah adalah terletak di bawah bidang kuasa kerajaan negeri, selaras dengan Perlembagaan Persekutuan, Jadual Kesembilan, Senarai II â€“ Senarai Negeri. Justeru, melalui cadangan ini Kerajaan Persekutuan dilihat akan melangkaui (encroaches) kuasa perundangan kerajaan negeri. SOALAN NO:44 2. Kementerian ini maklum bahawa, berdasarkan Perkara 11 (b), Senarai 1, Perlembagaan Persekutuan, Kerajaan Persekutuan mempunyai kuasa perundangan terhadap interstate river. Walau bagaimanapun, melalui peruntukan ini, Kerajaan Persekutuan hanya mempunyai kuasa ke atas sungai yang merentasi sempadan negeri itu sahaja. 3. Cadangan penubuhan UMBA yang dikemukakan oleh Perbadanan Bekalan Air Pulau Pinang (PBAPP) turut mencadangkan pematuhan â€œRancangan Lembangan Ulu Mudaâ€ yang melibatkan tanah, sumber air dan hutan yang merupakan bidang kuasa perundangan dan eksekutif kerajaan negeri. Dalam hal ini, Kementerian telah membuat semakan terhadap Enakmen Sumber Air Kedah, 2008 dan ia jelas menyatakan bahawa kawasan lembangan sungai adalah termasuk tanah yang berada di sekitar sungai. Enakmen Sumber Air Kedah 2008 juga telah memperuntukkan perkara berkaitan penyediaan rancangan lembangan sungai di negeri itu. 4. Walau bagaimanapun, bagi memelihara kawasan tadahan air Ulu Muda, Kementerian telah melaksanakan pendekatan Pengurusan Lembangan Sungai Bersepadu (Intergated River Basin Management-IRBM) di Lembangan Sungai Muda pada tahun 2018. Pelan IRBM ini perlu dijadikan asas oleh Kerajaan Negeri bagi pembangunan guna tanah di Lembangan Sungai Muda bagi mengelakkan berlakunya insiden pencemaran dan memastikan sumber air yang bersih dan mencukupi. 5. Sehubungan dengan itu, adalah wajar kedua-dua negeri iaitu Kerajaan Negeri Pulau Pinang dan Kerajaan Negeri Kedah mengadakan perbincangan bagi mengenal pasti kaedah yang terbaik serta tindakan bersepadu dalam menyelesaikan isu yang telah lama berlanjutan ini. Kementerian ini bersedia untuk menjadi pemudahcara (moderator) bagi rundingan di antara kedua-dua Kerajaan Negeri agar kelestarian sumber air dan alam sekitar di Lembangan Sungai Muda terpelihara.</t>
  </si>
  <si>
    <t>SOALAN Datuk Seri Shamsul Iskandar @ Yusre bin Mohd Akin [ Hang Tuah Jaya ] minta MENTERI ALAM SEKITAR DAN AIR menyatakan sejauh mana penglibatan Kerajaan di dalam Persidangan Pertubuhan Bangsa-Bangsa Bersatu mengenai perubahan iklim iaitu (COP26) dan apakah agenda utama yang telah disediakan untuk dibawa ke persidangan tersebut. SOALAN NO:50</t>
  </si>
  <si>
    <t>JAWAPAN Tuan Yang Di-Pertua, 1. Untuk makluman Ahli Yang Berhormat, Malaysia telah menjadi negara ahli kepada Konvensyen Rangka Kerja Perubahan Iklim Pertubuhan Bangsa-Bangsa Bersatu (UNFCCC) pada 13 Julai 1994. Dalam masa yang sama, Malaysia juga telah meratifikasi Protokol Kyoto di bawah UNFCCC pada 4 September 2002 dan Pindaan Doha kepada Tempoh Komitmen Kedua Protokol Kyoto pada 12 April 2017. Selain itu juga, Malaysia juga telah meratifikasi Perjanjian Paris di bawah UNFCCC pada 16 November 2016. 2. Selaku negara ahli yang komited kepada UNFCCC, Malaysia melalui Kementerian Alam Sekitar dan Air (KASA) selaku kementerian peneraju agenda perubahan iklim negara juga bertanggungjawab ke atas proses rundingan perubahan iklim antarabangsa di bawah konvensyen tersebut. Malaysia telah terlibat di dalam proses rundingan perubahan iklim di bawah UNFCCC sejak dari tahun 1994 sehingga kini. Sempena penganjuran persidangan Persidangan Ke-26 Negara Ahli kepada UNFCCC (UNFCCC COP-26), KASA akan mengetuai delegasi Malaysia ke persidangan tersebut yang akan berlangsung di bandaraya Glasgow, Scotland dari 31 Oktober hingga 12 November 2021. 3. Antara tumpuan utama persidangan UNFCCC COP-26 adalah bagi memuktamadkan isu-isu rundingan perubahan iklim khususnya bagi pelaksanaan Perjanjian Paris bagi tempoh pasca-2021 yang telah tertunggak sejak persidangan UNFCCC COP-25 di Madrid, Sepanyol pada tahun 2019. Antara isu rundingan UNFCCC COP-26 yang akan dirundingkan oleh delegasi Malaysia adalah mekanisme pasaran karbon dan kerangka ketelusan pelaporan perubahan iklim di bawah Perjanjian Paris, adaptasi perubahan iklim serta pembiayaan perubahan iklim. Delegasi Malaysia juga akan memuktamadkan pendirian negara ke atas isu-isu rundingan tersebut sebelum mengangkatnya untuk pertimbangan dan kelulusan Jemaah Menteri. Sekian, terima kasih. SOALAN NO:51</t>
  </si>
  <si>
    <t>/jawapan-lisan-pdfs/JDR11112021.pdf</t>
  </si>
  <si>
    <t>SOALAN PUAN NOR AZRINA BINTI SURIP minta MENTERI PERUMAHAN DAN KERAJAAN TEMPATAN menyatakan berapa tapak pelupusan sisa pepejal mengikut kategori di seluruh Malaysia. Bagaimana dengan jawapan Menteri sebelum ini yang menyatakan akan membina â€˜incineratorâ€™ di seluruh negeri dalam masa 2 tahun.</t>
  </si>
  <si>
    <t>JAWAPAN Tuan Yang di-Pertua, Untuk makluman Ahli Yang Berhormat, jumlah tapak pelupusan sisa pepejal yang beroperasi di seluruh Malaysia adalah sebanyak 137 yang terdiri daripada 21 tapak pelupusan sisa pepejal sanitari dan 116 tapak pelupusan sisa pepejal tidak sanitari. Selain daripada pembinaan tapak pelupusan sisa pepejal sanitari, Kementerian ini juga merancang untuk membina loji rawatan sisa pepejal waste to energy (WtE) di negeri Johor, Melaka, Negeri Sembilan, Kedah, Pahang dan Wilayah Persekutuan Kuala Lumpur bagi mengatasi isu kekurangan tapak yang bersesuaian untuk pembinaan tapak pelupusan sanitari serta menampung penjanaan sisa yang semakin meningkat sepanjang tahun. Projek WtE ini tidak terhad kepada teknologi insinerator sahaja. Projek WtE boleh menggunakan teknologi-teknologi lain seperti SOALAN NO:25 2 Anaerobic Digestor (AD), pirolisis, gasifikasi dan sebagainya. Pada masa ini, hanya satu projek loji WtE sedang dalam pembinaan iaitu di Ladang Tanah Merah, Port Dickson, Negeri Sembilan yang dijangka akan mula beroperasi pada awal tahun 2022. Untuk makluman Ahli Yang Berhormat, projek loji WtE Taman Beringin, Kepong, Kuala Lumpur telah ditender pada 29 September 2015 namun ditangguhkan pelaksanaannya kerana terdapat bantahan orang awam. Dalam hal ini, Kementerian ini bersama Unit Kerjasama Awam Swasta dan syarikat yang dilantik sedang berunding mengenai terma-terma perjanjian yang bersesuaian kerana lokasi projek telah berpindah ke Rawang Land 3, Selangor selaras dengan persetujuan Jemaah Menteri pada 17 Jun 2020. Selain itu, projek loji WtE di Bukit Payong, Batu Pahat, Johor dan Sungai Udang, Melaka masing-masing telah ditender oleh Kementerian ini pada 27 Julai 2020 dan 29 Januari 2021 yang kini berada di peringkat penilaian tender. Kementerian ini menjangkakan pembinaan projek loji WtE Bukit Payong, Batu Pahat, Johor akan dimulakan pada bulan Mei 2023 dan projek loji WtE Sungai Udang, Melaka pada bulan Ogos 2023. Terdapat 3 lagi loji WtE yang masih dalam peringkat perancangan Kementerian ini iaitu:i. WtE Sungai Petani, Kedah; ii. WtE Kuantan, Pahang; dan iii. WtE Kulai, Johor. Tender bagi ketiga-tiga projek WtE di atas belum dapat dimulakan kerana pemilihan lokasi dan pemilikan tapak oleh Kerajaan Persekutuan perlu dimuktamadkan terlebih dahulu bersama Kerajaan Negeri. Sekian, terima kasih.</t>
  </si>
  <si>
    <t>SOALAN TUAN CHE ALIAS BIN HAMID [ KEMAMAN ] minta MENTERI ALAM SEKITAR DAN AIR menyatakan pelan tindakan yang komprehensif dengan rancangan penubuhan Unit Jenayah Alam Sekitar.</t>
  </si>
  <si>
    <t>JAWAPAN Tuan Yang Di-Pertua, 1. KASA memohon supaya soalan ini dijawab bersekali dengan soalan YB Petaling Jaya pada 9 Disember 2020 berkenaan isu yang sama. 2. Bagi menyelaras tindakan lebih berkesan ke atas penjenayah alam sekitar termasuk pencemaran sumber air, KASA telah menubuhkan Unit Cegah Jenayah Alam Sekitar (UCJAS) yang mula beroperasi secara pentadbiran pada 1 Oktober 2020. Justeru, di dalam usaha memperkasakan penguatkuasaan Akta Kualiti Alam Sekeliling 1974 dan membendung pencemaran alam sekitar, Unit Cegah Jenayah Alam Sekitar ditubuhkan dengan tujuan seperti berikut:(i) memantapkan penyiasatan sedia ada melalui pendekatan risikan dan kaedah forensik; (ii) menjadi pusat pengumpulan maklumat dan data bagi jenayah alam sekitar dalam membantu siasatan pencemaran; NO. SOALAN:11 (iii) mencegah, membanteras dan membendung kejadian percemaran alam sekitar; dan (iv) mempercepatkan tindak balas siasatan, dan mengambil tindakan undang-undang. 3. Pada masa ini, KASA mengguna pakai perjawatan dan peruntukan sedia ada dengan kerjasama Polis Diraja Malaysia (PDRM). Menurut anggaran KASA, sejumlah 50 pegawai tambahan adalah diperlukan yang akan ditempatkan di setiap negeri bagi mengagotai UCJAS ini. Secara keseluruhan, UCJAS akan melibatkan penempatan pegawai penguat kuasa daripada Jabatan Alam Sekitar (JAS), Suruhanjaya Perkhidmatan Air Negara (SPAN) dan Jabatan Biokeselamatan. Unit ini akan bekerjasama dengan PDRM daripada aspek kepakaran siasatan, risikan dan forensik. 4. Penubuhan Unit Cegah Jenayah Alam Sekitar ini adalah sebagai langkah tambahan bagi penguatkuasaan sedia ada, yang bertujuan mencegah, membanteras dan membendung kes-kes pencemaran alam sekitar. Sehingga kini, keanggotaan unit ini adalah terdiri daripada Jabatan dan agensi di peringkat persekutuan sahaja iaitu JAS, PDRM, SPAN dan Jabatan Biokeselamatan. 5. Walau bagaimanapun, pihak-pihak berkenaan seperti Pihak Berkuasa Tempatan, Lembaga Hasil Dalam Negeri, Jabatan Imigresen Malaysia, Tenaga Nasional Berhad dan sebagainya akan turut dilibatkan dalam operasi yang dilaksanakan sekiranya diperlukan. Sekian, terima kasih.</t>
  </si>
  <si>
    <t>/jawapan-lisan-pdfs/JDR30112020.pdf</t>
  </si>
  <si>
    <t>SOALAN PUAN HANNAH YEOH TSEOW SUAN [ SEGAMBUT ] minta MENTERI ALAM SEKITAR DAN AIR menyatakan statistik kilang yang beroperasi sama ada secara sah dan secara haram di sepanjang sungai-sungai di Wilayah Persekutuan dan di Selangor, sistem pemantauan sedia ada, langkah pencegahan dan rancangan penempatan semula kilang-kilang tersebut supaya pencemaran air sungai tidak berulang.</t>
  </si>
  <si>
    <t>JAWAPAN Tuan Yang Di-Pertua, 1. Jabatan Alam Sekitar (JAS) menjalankan penguatkuasaan secara berkala ke atas kilang-kilang yang tertakluk di bawah Akta Kualiti Alam Sekeliling 1974. Selain daripada penguatkuasaan di lapangan, JAS juga mengambil tindakan-tindakan berikut bagi memastikan kilang-kilang berkenaan mematuhi sepenuhnya AKAS 1974 dan peraturan-peraturan di bawahnya iaitu:i. Kilang yang menghasilkan efluen perlu melaksanakan pegawasan prestasi sistem pengolahan efluen yang merangkumi pengawasan setiap unit operasi sistem, percontohan parameter utama, percontohan di takat pelepasan akhir, merekod kualiti pelepasan setiap minggu dan NO. SOALAN:16 melaporkan kepada JAS secara dalam talian serta mempunyai orang yang berwibawa untuk mengawasi operasi sistem pengolahan efluen; ii. Melakukan program penguatkuasaan secara berfokus kepada industri yang mempunyai risiko untuk menyebabkan pencemaran melalui pelaksanaan operasi khas seperti Ops Gempur; iii. Melaksanakan operasi bersepadu yang melibatkan pelbagai agensi penguatkuasaan ke atas punca yang dikenalpasti bermasalah; iv. Melaksanakan program dan kempen kesedaran kepada pihak kilang bagi meningkatkan tahap kesedaran mereka terhadap kepentingan penjagaan alam sekitar; v. Mengambil tindakan undang-undang di atas ketidakpatuhan yang dikesan semasa siasatan penguatkuasaan dilakukan; vi. Mengemukakan maklumat mengenai operasi kilang haram yang dikenalpasti semasa siasatan penguatkuasaan JAS kepada Pihak Berkuasa Tempatan untuk tindakan selanjutnya; dan vii. Melaksanakan konsep Total Maximum Daily Load (TMDL) dalam mengawal pencemaran air. Sekian. Terima kasih.</t>
  </si>
  <si>
    <t>SOALAN PUAN WONG SHU QI [KLUANG] minta MENTERI ALAM SEKITAR DAN AIR menyatakan negeri-negeri yang telah melaksanakan caj 20 sen bagi beg plastik sekali guna menurut Pelan Hala Tuju Sifar Penggunaan Plastik Pakai Buang 2018-2030 dan negeri-negeri yang belum melaksanakan inisiatif tersebut.</t>
  </si>
  <si>
    <t>JAWAPAN Tuan Yang Dipertua, Untuk makluman Ahli Yang Berhormat, 1. Pelan Hala Tuju Malaysia ke arah Sifar Plastik Sekali Guna 2018-2030 telah diperkenalkan pada 17 Oktober 2018. Salah satu pelan tindakan di bawah Pelan Hala Tuju ini adalah pengenalan caj pencemaran minimum 20 sen kepada pengguna bagi setiap beg plastik yang diperoleh dari premis-premis perniagaan. 2. Kementerian telah mengadakan beberapa sesi libat urus bersama semua kerajaan negeri dan wakil Pihak Berkuasa Tempatan (PBT) bagi mengenalpasti sejauh mana inisiatif pengenaan caj 20 sen ini telah dilaksanakan di peringkat negeri. Kerajaan Negeri Pulau Pinang telah memperkenalkan caj pencemaran ini lebih awal iaitu melalui Kempen Hari NO. SOALAN:21 Tanpa Beg Plastik sejak tahun 2009. Manakala negeri Selangor pula telah mengenakan caj pencemaran bermula Januari 2020. Selain itu, Wilayah Persekutuan pula telah melaksanakan larangan penggunaan beg plastik berasaskan petroleum dan mengenakan caj 20 sen ke atas beg kitar semula sejak 15 Mac 2019. 3. Kementerian juga telah menyediakan kertas pertimbangan bagi kelulusan Mesyuarat Majlis Negara bagi Kerajaan Tempatan ke-76. Tujuan kertas pertimbangan ini adalah untuk menyelaras dan menyeragamkan pelaksanaan pencemaran di peringkat negeri. Bagi negeri-negeri yang belum mengenakan caj pencemaran ini, mereka diberi masa sehingga akhir tahun 2021 untuk berbuat sedemikian, bergantung kepada kesediaan kerajaan negeri dan pihak berkuasa tempatan. 4. Kementerian sedar bahawa kempen dan sesi libat urus yang berterusan dengan semua pihak amat penting dalam memastikan kejayaan Pelan Hala Tuju ini. Oleh yang demikian, Kementerian dengan kerjasama rakan strategik dari pelbagai pihak termasuk kementerian, agensi, pihak industri dan badan bukan kerajaan akan terus melaksanakan program-program kesedaran awam untuk membudayakan amalan menghindari plastik sekali guna di Malaysia. Sekian, terima kasih.</t>
  </si>
  <si>
    <t>SOALAN TUAN ANYI NGAU [ BARAM ] minta MENTERI KESIHATAN menyatakan status pelaksanaan pembaikan semula Klinik Kesihatan Long Lama akibat kejadian tanah runtuh baru-baru ini.</t>
  </si>
  <si>
    <t>JAWAPAN Tuan Yang di-Pertua, 1. Kementerian Kesihatan Malaysia mengambil berat tentang kejadian tanah runtuh yang berlaku di Klinik Kesihatan Long Lama yang telah dilaporkan pada 19 Jun 2020. Pemeriksaan yang telah dilakukan mendapati bahawa gangguan fizikal cerun telah menyebabkan kawasan jalan raya di bahagian hadapan klinik telah mendap dan merekah. Kegagalan cerun mengakibatkan kerosakan pada struktur pintu masuk utama dan sebahagian bangunan klinik kesihatan. Struktur porch di laluan pintu masuk utama telah mendap sehingga 1.20m dan berisiko untuk runtuh sekiranya mendapan susulan berlaku. Ini menyebabkan bahagian hadapan klinik (car porch) telah dirobohkan pada 28 Jun 2020 bagi mengelakkan kerosakan lanjut di Klinik berkenaan. 2. Oleh yang demikian, Kementerian telah melantik Cawangan Kejuruteraan Cerun, JKR Malaysia sebagai Agensi Pelaksana dan meluluskan peruntukan sebanyak RM450 ribu pada 3 Julai 2020 untuk SOALAN NO:23 menampung keperluan kerja-kerja pembaikan sementara di Klinik berkenaan. Selain itu, Kementerian juga telah meluluskan peruntukan tambahan sebanyak RM447 ribu pada 19 Ogos 2020 yang diperlukan oleh JKR Malaysia untuk melaksanakan kerja-kerja soil investigation (SI), sheet-piling dan kerja-kerja pembaikan sementara. 3. Selain itu, kerja-kerja pembaikan sementara juga sedang giat dilaksanakan bagi mewujudkan laluan akses sementara ke dalam kawasan klinik, pembinaan sistem perparitan dan mewujudkan tempat letak kereta sementara bagi kakitangan klinik di mana baki kerja tersebut, iaitu kerja-kerja menurap laluan akses sementara dengan tar akan dijalankan oleh kontraktor yang telah dilantik. 4. JKR Miri juga telah melantik kontraktor pada 5 Oktober 2020 untuk melaksanakan kerja-kerja remedial work â€“ sheet-piling di bahagian hadapan klinik yang terjejas. Tempoh kontrak adalah selama 3 bulan di mana tarikh milik tapak adalah pada 5 Oktober 2020 dan tarikh siap semasa adalah pada 4 Januari 2021. JKR Miri telah memaklumkan bahawa kemajuan fizikal projek setakat 23 November 2020 adalah sebanyak 85%. 5. Operasi Klinik Kesihatan Long Lama telah dipindahkan buat sementara waktu ke Dewan Masyarakat Long Lama di mana Majlis Daerah Marudi telah memberikan kelulusan penggunaan Dewan Masyarakat tersebut dengan pengecualian sewa sehingga Jun 2021. 6. JKR Sarawak memaklumkan bahawa kerja-kerja soil investigation akan dapat dimulakan selepas kerja sheet piling selesai yang dijangka pada awal tahun 2021. Sekian, terima kasih.</t>
  </si>
  <si>
    <t>SOALAN DATUK IGNATIUS DORELL LEIKING [PENAMPANG] minta MENTERI ALAM SEKITAR DAN AIR menyatakan status rancangan tebatan banjir persekitaran kawasan LIDO Bandaraya Kota Kinabalu yang berjumlah RM76 juta seperti dalam senarai projek RP4 RMK-11 P.174 Penampang yang diumumkan oleh Jabatan Perdana Menteri pada 18 Februari 2019.</t>
  </si>
  <si>
    <t>JAWAPAN Tuan Yang Di-Pertua, 1. Kerajaan telah meluluskan peruntukan sebanyak RM76 Juta bagi melaksanakan Projek Rancangan Tebatan Banjir (RTB) Persekitaran Kawasan Lido Bandaraya Kota Kinabalu, Sabah untuk dilaksanakan oleh Kementerian Alam Sekitar dan Air (KASA) melalui Jabatan Pengairan dan Saliran (JPS). 2. Projek Rancangan Tebatan Banjir (RTB) Persekitaran Kawasan Lido Bandaraya Kota Kinabalu, Sabah ini dalam peringkat memuktamadkan dokumen tender dan dijangka tender kerja fizikal pada awal tahun 2021. Sekian, terima kasih.</t>
  </si>
  <si>
    <t>SOALAN TUAN WILLIAM LEONG JEE KEEN [ SELAYANG ] minta MENTERI ALAM SEKITAR DAN AIR menyatakan jumlah bahan buangan berbahaya terjadual yang dihasilkan di Malaysia setiap hari, kapasiti kemudahan-kemudahan bersepadu berlesen untuk dilupuskan dan strategi Kerajaan untuk menguruskan sisa berbahaya terjadual tersebut.</t>
  </si>
  <si>
    <t>JAWAPAN Tuan Yang Di-Pertua, 1. Di bawah Peraturan 9 (5), Peraturan-Peraturan Kualiti Alam Sekitar (Buangan Terjadual) 2005, pengeluar buangan boleh menstor buangan terjadual yang dikeluarkan olehnya selama 180 hari atau kurang selepas pengeluarannya dengan syarat bahawa kuantiti buangan terjadual yang dikumpulkan di tapak hendaklah tidak melebihi 20 metrik tan. 2. Penjanaan buangan terjadual bergantung kepada operasi yang sedang berlaku di dalam premis. Jabatan Alam Sekitar boleh menyemak kuantiti buangan terjadual yang dijana oleh industri melalui transaksi Nota Konsainan yang dikemukakan menurut Jadual Keenam, Peraturan 12(1), Peraturan-Peraturan Kualiti Alam Sekeliling (Buangan Terjadual) 2005 yang dilakukan melalui sistem Electronic Scheduled Waste Information System (eSWIS). Sehingga 31 Oktober 2020, sebanyak 22,514 daripada 25,696 buah premis NO. SOALAN:45 bersamaan dengan 87.6% yang berstatus operasi yang tertakluk di bawah Peraturan-Peraturan Kualiti Alam Sekeliling (Buangan Terjadual) 2005 telah berdaftar dengan sistem eSWIS. 3. Sehingga kini, Jabatan Alam Sekitar telah melesenkan sebanyak 406 premis yang ditetapkan buangan terjadual bagi tujuan pengolahan, pemerolehan kembali atau pelupusan buangan terjadual. Kapasiti buangan terjadual yang boleh diterima oleh premis yang ditetapkan buangan terjadual merujuk kepada teknologi pemprosesan yang diluluskan di dalam laporan Penilaian Kesan Kepada Alam Sekeliling (EIA), kelulusan Kebenaran Bertulis di bawah Seksyen 19, Akta Kualiti Alam Sekeliling 1974 dan disyaratkan di dalam syarta lesen di bawah Seksyen 18, Akta Kualiti Alam Sekeliling 1974. Penerimaan buangan terjadual di premis yang dilesenkan oleh Jabatan Alam Sekitar bergantung kepada ciri buangan terjadual (waste characteristic) yang dijana oleh pengeluar buangan dan kriteria penerimaan buangan (waste acceptance criteria) premis yang ditetapkan buangan terjadual. 4. Jabatan Alam Sekitar sedang memperkasakan urus tadbir pengurusan buangan terjadual yang dijana oleh industri melalui sistem eSWIS. Pemantauan berterusan melalui pelaporan secara harian nota konsainan berstatus â€œsubmittedâ€, pelaporan secara mingguan penstoran melebihi 180 hari atau 20 metrik tan dan pelaporan secara bulanan industri yang tidak mengemaskini inventori dalam bulan semasa. Siasatan akan dijalankan ke atas pelaporan tersebut dan tindakan di bawah Akta Kualiti Alam Sekeliling 1974 dan peraturan-peraturan di bawahnya akan diambil ke atas salahlaku yang telah dilakukan. Sekian, terima kasih.</t>
  </si>
  <si>
    <t>SOALAN Minta MENTERI PENGANGKUTAN menyatakan jumlah subsidi yang telah disalurkan kepada inisiatif â€˜Pas MY30 tanpa hadâ€™ untuk pengangkutan awam di Lembah Klang setiap bulan sejak dilaksanakan sehingga kini. NO. SOALAN:50</t>
  </si>
  <si>
    <t>JAWAPAN Yang di-Pertua, 1. Untuk makluman Yang Berhormat, program pas My30 merupakan satu program jangka pendek yang telah diumumkan oleh YAB Perdana Menteri pada 5 Jun 2020 menerusi Program Pelan Jana Semula Ekonomi Negara (PENJANA). Inisiatif ini akan membolehkan pengguna membayar RM30 sahaja sebulan untuk menikmati pas perjalanan tanpa had bagi pengangkutan awam di bawah seliaan Prasarana di Lembah Klang. Inisiatif ini hanya terbuka kepada rakyat Malaysia untuk tempoh mulai 15 Jun 2020 sehingga 31 Disember 2020. Program sementera ini diperkenalkan antara lain bertujuan menjana pemulihan semula ekonomi susulan pandemik Covid-19 dan mengurangkan beban kewangan yang dialami oleh orang ramai. 2. Jualan dan subsidi Kerajaan bagi program MY30 adalah seperti jadual di bawah:3. Dalam tempoh pelaksanaan program pas My30 ini sehingga September 2020 jualan MY30 adalah sebanyak 488,156 di mana dapat dilihat peningkatan bulanan yang positif dan orang ramai menyambut baik inisiatif Kerajaan dalam membantu rakyat bagi meneruskan kelangsungan hidup dengan melanggan My30. Pelaksanaan Program ini dapat meningkatkan penggunaan pengangkutan awam sebagai mod utama pilihan rakyat dalam kehidupan seharian. Sekian, terima kasih. Bulan Pas Perjalanan MY30/Subsidi Kerajaan Unit RM Jun 2020 77,133 13,112,610.00 Julai 2020 124,987 21,247,790.00 Ogos 2020 136,036 23,126,120.00 September 2020 150,000 25,500,000.00 Jumlah 488,156 82,986,520.00</t>
  </si>
  <si>
    <t>SOALAN NO. 18 Minta MENTERI TENAGA DAN SUMBER ASLI menyatakan kesan daripada operasi pengeluaran pasir dasar laut di kawasan Pelantar Benua Malaysia susulan kelulusan lesen pasir dasar laut terkini yang dikeluarkan oleh Kementerian. Apakah terdapat aktiviti mengorek pasir secara haram.</t>
  </si>
  <si>
    <t>JAWAPAN Tuan Yang di-Pertua, i) Dimaklumkan, bagi aktiviti pengorekan pasir di Pelantar Benua iaitu kawasan lautan selepas tiga (3) batu nautika daripada tikas air surut adalah tertakluk kepada kelulusan lesen yang dikeluarkan oleh Kerajaan Persekutuan melalui Kementerian Tenaga dan Sumber Asli selaras dengan Seksyen 4, Akta Pelantar Benua 1966. Pada masa ini, hanya terdapat satu syarikat berlesen yang beroperasi bagi aktiviti pengorekan pasir di Pelantar Benua. ii) Bagi sebarang permohonan lesen pengorekan pasir dasar laut di kawasan Pelantar Benua, sebelum sesuatu lesen dikeluarkan, permohon perlu mendapat kelulusan Kajian Penilaian Kesan Kepada Alam Sekeliling (Environmental Impact Assessment, EIA) selaras dengan Perkara 8(c) dalam Perintah Kualiti Alam Sekeliling (Aktiviti Yang Ditetapkan)(Penilaian Kesan Kepada Alam Sekeliling 1974). iii) Kawalan terhadap pengeluaran lesen melalui kelulusan EIA ini adalah bagi memastikan impak kepada alam sekitar dapat ditangani dengan lebih berkesan memandangkan langkah-langkah mitigasi untuk melindungi ekologi hidupan laut, memastikan keselamatan pelayaran dan lain-lain telah diambil kira dalam Laporan Kajian EIA tersebut. iv) Pada masa yang sama, Kerajaan melaksanakan pemantauan ke atas aktiviti perlombongan pasir dasar laut melalui jawatankuasa yang diurus setiakan oleh Jabatan Ketua Pengarah Tanah dan Galian Persekutuan (JKPTG). Jawatankuasa ini turut memastikan pematuhan terhadap mekanisma permohonan pasir bagi mengelakkan kesan negatif ke atas ekosistem hidupan laut dan alam sekitar. v) Bagi menangani aktiviti pengorekan pasir secara haram, pemantauan dan tindakan penguatkuasaan berkala turut dilaksanakan oleh Agensi Penguatkuasaan Maritim Malaysia (APMM) dan Pasukan Polis Marin (PPM) di mana sepanjang tahun 2019, terdapat 36 operasi pemeriksaan ke atas kapal-kapal pasir yang dilaksanakan dengan 13 tangkapan telah dibuat.</t>
  </si>
  <si>
    <t>/jawapan-lisan-pdfs/JDR15072020.pdf</t>
  </si>
  <si>
    <t>SOALAN NO. 42 Minta MENTERI TENAGA DAN SUMBER ASLI menyatakan kesan-kesan virus COVID-19 dari hidupan liar seperti spesies kelawar dan tenggiling di mana spesies-spesies ini juga terdapat di Malaysia. Mengikut maklumat dari Negara China, punca awal wabak ini adalah berasal daripada hidupan liar seperti spesies kelawar dan tenggiling. Adakah virus ini boleh didapati pada hidupan liar di negara kita dan apakah langkah-langkah yang telah diambil oleh pihak Kementerian dalam memantau virus dalam populasi hidupan liar di negara kita.</t>
  </si>
  <si>
    <t>JAWAPAN Tuan Yang di-Pertua, 1. Hasil kajian melalui aktiviti-aktiviti pemantauan dan survelan penyakit zoonotik oleh Kementerian Tenaga dan Sumber Asli (KeTSA) melalui Jabatan Perlindungan Hidupan Liar dan Taman Negara (PERHILITAN) mendapati virus SARS-CoV-2 yang menyebabkan penyakit Covid-19 tidak ditemui pada hidupan liar di negara ini. NO. SOALAN:42 2 2. KeTSA sentiasa proaktif dalam memantau penyakit zoonotik bawaan hidupan liar kepada manusia melalui Wildlife Disease Surveillance Programme yang telah dilaksanakan sejak tahun 2011. Melalui program ini, satu kumpulan dedikasi yang dikenali sebagai Outbreak Response Team yang terdiri daripada Pegawai Penyelidik, Pegawai Hidupan Liar dan Pegawai Veterinar telah diwujudkan. 3. Jabatan PERHILITAN turut terlibat dalam projek kerjasama antarabangsa yang dikenali sebagai Projek PREDICT bermula dari tahun 2010 hingga 2019 bagi mengkaji kesan penyakit zoonotik. Projek ini melibatkan perjanjian kerjasama di antara Kementerian Kesihatan Malaysia, Jabatan Perkhidmatan Veterinar dan EcoHealth Alliance. 4. Selain itu, Jabatan PERHILITAN terlibat sebagai ahli â€˜Jawatankuasa antara Kementerian bagi Kawalan Penyakit Zoonotikâ€™ yang dipengerusikan bersama oleh Kementerian Kesihatan Malaysia (KKM) dan Jabatan Perkhidmatan Veterinar (JPV). Sebarang penemuan virus baru yang mempunyai potensi untuk menyebabkan pandemik akan dibincangkan dalam Jawatankuasa ini. 5. Di bawah Projek PREDICT, pelbagai sampel dikumpulkan dan disaring penyakit menggunakan 5 panel famili virus/genera termasuklah famili Corona, Filo, Flavi Influenzas dan Paramyxo virus. Hasil analisis saringan penyakit ke atas sejumlah 2,463 sampel daripada 1,195 individu (740 kelawar, 286 tenggiling, 125 rodent dan shrew, 42 non-human primates dan 2 mamalia kecil lain) pada tahun 2014 hingga 2019, mendapati enam (6) sampel yang positif kepada virus Corona di mana dua (2) daripadanya adalah baharu (novel) dan diberi nama PREDICT_CoV-87 dan PREDICT_CoV-104. Kedua-dua virus baharu ini ditemui pada kelawar. Manakala sebanyak 286 individu tenggiling yang melibatkan NO. SOALAN:42 3 sejumlah 572 sampel telah dianalisa dan kesemuanya adalah negatif kepada virus Corona. 6. Virus Corona baharu PREDICT_CoV-87 dan PREDICT_CoV-104 termasuk dalam genus Alpha-coronavirus dan tidak sama dengan COVID-19. Setakat ini, virus Corona baharu ini tidak membawa ancaman kepada kesihatan awam. Jabatan PERHILITAN akan meneruskan aktiviti pemantauan dan survelan penyakit zoonotik sebagai sistem amaran awal (early warning system) untuk mengelak berlakunya penularan penyakit zoonotik. Sekian, terima kasih.</t>
  </si>
  <si>
    <t>SOALAN NO. 46 YB Puan Hajah Fuziah binti Salleh minta MENTERI TENAGA DAN SUMBER ASLI menyatakan:(a) jumlah aduan berkaitan peningkatan bil elektrik selepas menjalankan semula bacaan meter selepas Perintah Kawalan Pergerakan(PKP); dan (b) apakah punca bil elektrik terlalu tinggi dan bagaimana Kementerian menjelaskan kaedah pengiraan penggunaan elektrik kepada rakyat.</t>
  </si>
  <si>
    <t>JAWAPAN Tuan Yang di-Pertua, 1. Sebanyak 67,576 pertanyaan dan aduan berkaitan peningkatan bil elektrik telah diterima oleh pihak Tenaga Nasional Berhad NO. SOALAN:46 2 (TNB) selepas menjalankan semula bacaan meter bermula 15 Mei 2020 yang dihentikan bermula pada 20 Mac 2020. 2. Selain itu, sejumlah 3,551 aduan terhadap TNB juga telah diterima oleh Suruhanjaya Tenaga berhubung peningkatan bil elektrik semasa tempoh Perintah Kawalan Pergerakan (PKP). Pertanyaan dan aduan yang dikemukakan oleh pengguna ini adalah untuk mendapatkan penjelasan lanjut mengenai pengiraan bil elektrik mereka semasa tempoh PKP. 3. Terdapat beberapa faktor yang menyumbang kepada peningkatan bil elektrik di kalangan pengguna domestik sepanjang tempoh PKP. Antaranya adalah seperti berikut:(i) penggunaan elektrik di kalangan pengguna domestik sepanjang tempoh PKP telah meningkat di antara 20 hingga 50%. Keadaan ini berlaku kerana rakyat telah mematuhi perintah Kerajaan untuk berada di rumah masing-masing dan tidak keluar rumah sepanjang tempoh PKP kecuali pekerja-pekerja dalam sektor-sektor yang menyediakan perkhidmatan penting kepada rakyat; dan (ii) operasi bacaan meter elektrik secara fizikal telah dihentikan sepanjang tempoh PKP iaitu bagi tempoh 20 Mac 2020 sehingga 18 Mei 2020. Bacaan bil dibuat secara anggaran bagi tempoh Mac, April dan Mei 2020 yang menyebabkan bil elektrik bulan Jun kelihatan tinggi kerana penyelarasan dibuat bagi bil anggaran bulan Mac, April dan Mei di dalam bil bulan Jun. NO. SOALAN:46 3 4. Memang tidak dinafikan bahawa pembacaan bil secara anggaran ini telah menimbulkan kekeliruan di kalangan pengguna memandangkan ini merupakan kali pertama TNB melaksanakan pengebilan secara anggaran untuk tempoh 3 bulan berturut-turut. Tambahan pula, kaedah pengiraan ini agak sukar difahami oleh sebahagian besar rakyat yang menyebabkan timbulnya ketidakpuasan hati dan seterusnya menyebabkan isu peningkatan bil secara mendadak menjadi tular di media sosial. Walau bagaimanapun, saya ingin memaklumkan kepada Dewan Yang Mulia ini bahawa kaedah pengiraan yang diguna pakai oleh TNB telah disahkan dan diluluskan oleh Suruhanjaya Tenaga sebagai badan kawal selia industri bekalan elektrik negara. Kaedah yang sama juga diguna pakai oleh utiliti negara lain yang telah menghentikan bacaan bil secara fizikal dalam menangani penularan wabak Covid 19. 5. Bagi membantu pengguna memahami kaedah pengiraan bil elektrik ini, pihak Kerajaan bersama-sama Suruhanjaya Tenaga dan TNB telah memberi penjelasan melalui pelbagai kaedah menggunakan saluran media elektronik, media cetak dan media sosial. Kementerian saya juga akan mengadakan sesi penerangan kepada Ahli-Ahli Yang Berhormat untuk memberi penjelasan mengenai kaedah pengiraan bil anggaran ini. Sekian, terima kasih. 1</t>
  </si>
  <si>
    <t>SOALAN NO. 47 Minta MENTERI TENAGA DAN SUMBER ASLI menyatakan dasar semasa Kerajaan mengenai hal pengeluaran permit eksport untuk pelbagai jenis pasir dan minta disenaraikan jumlah dan nama pemegang permit ini dan negeri di mana mereka mengumpul pasir ini.</t>
  </si>
  <si>
    <t>JAWAPAN Tuan Yang di-Pertua, 1. Terdapat beberapa pengkelasan pasir yang dikendalikan oleh Kementerian ini berdasarkan kewujudan, kegunaan dan kandungan mineral bahan tersebut. Contohnya, pasir sungai, pasir laut, pasir lombong, pasir pantai dan pasir silika. 2 2. Merujuk kepada dasar terkini Kerajaan, ianya masih diteruskan dan akan dikaji dari semasa ke semasa. 3. Kementerian ini membenarkan pengeksportan pasir sungai ke negara-negara yang mempunyai hubungan dagang dengan Malaysia. Contohnya, India, Hong Kong, Taiwan, China dan lain-lain. 4. Kelulusan/kebenaran Pihak Berkuasa Negeri berkaitan (negeri di mana sumber pasir sungai diperolehi/ diekstrak) adalah diperlukan sebelum pengeluaran Lesen Eksport (AP) kepada syarikat-syarikat pemohon diluluskan untuk mengeksport pasir sungai ke luar negara. Sekian, terima kasih.</t>
  </si>
  <si>
    <t>SOALAN NO. 52 Minta MENTERI TENAGA DAN SUMBER ASLI menyatakan apakah rancangan Kementerian untuk memelihara khazanah hutan negara.</t>
  </si>
  <si>
    <t>JAWAPAN Tuan Yang di-Pertua, KeTSA sentiasa komited dalam usaha memelihara khazanah hutan negara dan memastikan komitmen negara untuk mengekalkan sekurang-kurangnya 50% daripada keluasan tanah negara dilitupi pokok-pokok dan kawasan hutan dicapai. Dalam hubungan ini, antara rancangan yang sedang dan akan diambil oleh KeTSA adalah seperti berikut:i) mempergiatkan usaha ke arah mewartakan kawasan-kawasan berhutan sebagai Hutan Simpanan Kekal; ii) meneruskan aktiviti rawatan hutan dan silvikultur dalam Hutan Simpanan Kekal; iii) mempertingkatkan usaha pemeliharaan dan pemulihan kawasan hutan melalui Program Restorasi, Tebus Guna dan Pemulihan Kawasan Terosot Di Semenanjung Malaysia; NO. SOALAN:52 2 iv) menyediakan Rancangan Pengurusan Hutan Negeri setiap 10 tahun bagi tujuan pentadbiran, pengurusan dan pembangunan Hutan Simpanan Kekal secara berkekalan; v) melaksanakan dan meningkatkan aktiviti penguatkuasaan hutan secara bersepadu dengan agensi kerajaan yang berkaitan bagi menangani aktiviti pencerobohan dan kesalahan hutan; vi) menyedia, melaksana dan memantau Catuan Tebangan Tahunan (CTT) setiap tempoh Rancangan Malaysia bagi kawasan hutan pengeluaran dalam Hutan Simpanan Kekal; vii) mempertingkatkan aktiviti penyelidikan dan pembangunan (R&amp;D) perhutanan termasuk kaedah pengusahasilan yang berimpak rendah; viii) menjana pendapatan melalui potensi baharu selain daripada kayu balak termasuk inisiatif REDD Plus dan bayaran bagi perkhidmatan ekosistem (Payment for Ecosystem Services â€“ PES) untuk mengurangkan kebergantungan kepada aktiviti pembalakan; dan ix) memperkasakan amalan pengurusan hutan berkekalan dengan membangun dan mengaplikasikan teknologi terkini yang bersesuaian dengan perhutanan. Sekian, terima kasih.</t>
  </si>
  <si>
    <t>SOALAN NO. 54 Minta MENTERI TENAGA DAN SUMBER ASLI menyatakan situasi program Selamatkan Harimau Malaya di mana Harimau merupakan simbol kegagahan serta kebanggaan negara kita. Hidupan liar negara kita, terutamanya Harimau Malaya dan tenggiling diancam kepupusan. Apakah langkah-langkah Kerajaan dalam menangani gejala perdagangan haram hidupan liar di Malaysia, terutamanya perdagangan atas talian. Bilakah undang-undang yang sedia-ada akan diperkukuhkan. NO. SOALAN:54 2</t>
  </si>
  <si>
    <t>JAWAPAN:Tuan Yang di-Pertua, â€˜Kempen Selamatkan Harimau Malayaâ€™ yang dilancarkan pada 17 Mac 2019 akan terus dilaksanakan oleh Kerajaan sehingga penghujung tahun 2020. Antara program yang dilaksanakan ialah survei Harimau Malaya Kebangsaan (National Tiger Survey - NTS); program penguatkuasaan bersepadu seperti Ops Bersepadu Khazanah (OBK), â€˜Ops Jeratâ€™ dan Biodiversity Protection and Patrolling Programme (BP3) yang melibatkan Veteran Angkatan Tentera Malaysia (VAT) dan Orang Asli; program Corporate Social Responsibility (CSR) bersama badan korporat seperti AirAsia dan AEON; serta pelbagai program kesedaran awam. Kementerian Tenaga dan Sumber Asli (KeTSA) melalui Jabatan Perlindungan Hidupan Liar dan Taman Negara (PERHILITAN) sangat komited dalam memastikan hidupan liar tidak diperdagangkan secara haram kerana ia menjejaskan populasi hidupan liar. Antara langkah-langkah yang telah diambil dalam menangani perdagangan haram hidupan liar di Malaysia adalah:(i) meminda Akta Pemuliharaan Hidupan Liar 2010 [Akta 716] bagi mengenakan hukuman denda yang lebih berat sehingga RM1 juta dan penjara tidak melebihi 15 tahun bagi kesalahan import-eksport hidupan liar terancam termasuk Harimau Malaya tanpa dokumen NO. SOALAN:54 3 yang sah. Pindaan juga melibatkan kawalan terhadap aktiviti perdagangan hidupan liar atas talian (online); (ii) memperkukuhkan Unit Cybercrime di Jabatan PERHILITAN bagi menjalankan pemantauan dan siasatan terhadap aktiviti-aktiviti perdagangan hidupan liar atas talian; (iii) bekerjasama dengan Suruhanjaya Komunikasi Multimedia Malaysia (SKMM), penyedia perkhidmatan telekomunikasi seperti Celcom, Maxis, Digi serta syarikat-syarikat penyedia jualan atas talian seperti e-Bay, Amazon, Shopee, Facebook, Mudah, Carousell dan AliBaba untuk mendapatkan maklumat penjenayah atas talian; (iv) memperkukuhkan jaringan kerjasama antara agensi-agensi penguatkuasaan seperti Polis DiRaja Malaysia (PDRM), Angkatan Tentera Malaysia (ATM), Agensi Kawalan Sempadan Malaysia (AKSEM), Kastam DiRaja Malaysia (KDRM) dan Agensi Penguatkuasaan Maritim Malaysia (APMM); dan (v) bekerjasama dengan Bank Negara Malaysia (BNM) bagi menjalankan siasatan dan pendakwaan di bawah Akta Pencegahan Penggubahan Wang Haram dan Pembiayaan Keganasan 2001 [Akta 613]. Sekian, terima kasih. NO SOALAN:55</t>
  </si>
  <si>
    <t>SOALAN NO.1 Tuan Wong Tack [ Bentong ]Minta MENTERI AIR, TANAH DAN SUMBER ASLI menyatakan implikasi daripada kenyataan-kenyataan bercanggah tentang sistem pengurusan hutan secara mampan yang memberikan gambaran bahawa ianya telah mengakibatkan penyahhutanan dan kemerosotan hutan dari segi laporan rasmi Malaysia kepada beberapa badan Bangsa-bangsa Bersatu dan peluang untuk mendapatkan bantuan kewangan antarabangsa. SOALAN NO.1</t>
  </si>
  <si>
    <t>JAWAPAN:Tuan Yang di- Pertua, Pihak Kementerian sentiasa memberikan perhatian yang serius dalam mengeluarkan kenyataan-kenyataan rasmi dengan memberikan fakta-fakta dan statistik yang betul dan konsisten. Ianya termasuklah juga dengan kenyataan-kenyataan tentang sistem pengurusan hutan yang diamalkan di negara ini. Namun demikian, setiap kenyataan yang dikeluarkan oleh Kementerian hendaklah dilihat secara teliti dalam sudut konteks sebenar sesuatu kenyataan yang dimaksudkan. Kemerosotan hutan umpamanya adalah satu fenomena yang berlaku bukan semata-mata disebabkan oleh pembalakan yang tidak terkawal terutamanya dalam kawasan di luar Hutan Simpanan Kekal (HSK). Ianya boleh juga berlaku dalam kawasan HSK yang diuruskan secara mampan, terutamanya kawasan HSK yang asalnya berstatus Hutan Tanah Kerajaan dan telah beberapa kali dibalak sebelum kawasan ini diwartakan atau dijadikan sebagai HSK. Dalam keadaan sebegini, kawasan-kawasan ini dikategorikan sebagai kawasan terosot dan memerlukan input pengurusan daripada pihak Kementerian atau Agensi Kerajaan untuk meningkatkan semula produktiviti kawasan tersebut melalui aktiviti penanaman pokok. Selain itu, kemerosotan hutan juga berlaku disebabkan pelbagai aktiviti lain seperti insiden kebakaran hutan dan penerokaan hutan secara haram. Oleh yang demikian, sesuatu kenyataan atau statistik kemerosotan hutan yang dikeluarkan oleh Kementerian tidak membawa maksud kegagalan negara dalam melaksanakan amalan pengurusan hutan di negara ini gagal. Secara ringkasnya ingin saya tegaskan di sini bahawa pihak Kementerian mempunyai asas tertentu apabila sesuatu kenyataan dikeluarkan. Pihak Kementerian juga sentiasa bersedia memberikan penjelasan yang sewajarnya kepada pihak-pihak yang memerlukan pencerahan atas sebarang kekeliruan atau percanggahan yang mungkin timbul akibat kenyataan-kenyataan yang dikeluarkan. Pihak Kementerian juga ingin memaklumkan bahawa setakat ini, tiada implikasi negatif kepada Kerajaan yang menjejaskan permohonan negara untuk mendapatkan bantuan asing akibat daripada kenyataan-kenyataan yang telah dikeluarkan. Sekian, terima kasih. SOALAN NO:2 1 MESYUARAT KEDUA, PENGGAL PERTAMA,</t>
  </si>
  <si>
    <t>/jawapan-lisan-pdfs/JWP DR 111218.pdf</t>
  </si>
  <si>
    <t>SOALAN NO.25 minta MENTERI TENAGA, SAINS, TEKNOLOGI, ALAM SEKITAR DAN PERUBAHAN IKLIM menyatakan skim-skim yang sedia ada atau akan dilancarkan oleh Kementerian bagi membantu golongan usahawan khasnya golongan muda untuk melaburkan dalam sektor teknologi dan inovasi. 2 NO. SOALAN:25</t>
  </si>
  <si>
    <t>JAWAPAN:Tuan Yang di-Pertua, Kemeneterian Tenaga, Sains, Teknologi, Alam Sekitar Dan Perubahan Iklim (MESTECC) dan agensi pembiayaan di bawah seliaannya menawarkan pelbagai skim pembiayaan untuk membantu golongan usahawan, termasuk golongan muda untuk melabur dalam sektor teknologi dan inovasi. Pembiayaan yang ditawarkan adalah berdasarkan Technology Readiness Level (TRL) hasil R&amp;D dan meliputi pelbagai fasa kesediaan teknologi bermula dari pre-seed, seed, growth hingga expansion. Bentuk pembiayaan adalah geran, ekuiti dan pinjaman pada kadar keuntungan yang kompetitif. Dana R&amp;D yang diuruskan oleh MESTECC meliputi skim Dana SMART, Dana Inovasi dan Dana Fasilitasi menawarkan pembiayaan projek R&amp;D bermula dari penghasilan Proof of Concept sehingga pra-pengkomersialan produk. Bagi Dana SMART, pembiayaan adalah sehingga RM3juta bagi tempoh 24 bulan, manakala bagi Dana Inovasi dan Dana Fasilitasi pembiayaan yang ditawarkan adalah sehingga RM500,000 bagi tempoh 18 bulan. Golongan usahawan dan penyelidik yang layak untuk memohon Dana R&amp;D meliputi individu, syarikat milikan tunggal/perkongsian, koperasi berdaftar, persatuan/NGO, SME (Small Medium Enterprise), IPT (Institut Pengajian Tinggi) dan RI (Institut Penyelidikan). Pembiayaan yang dibuka sepanjang tahun ini memberi peluang untuk golongan usahawan melibatkan diri dalam aktiviti R&amp;D untuk tujuan pengkomersialan. Malaysian Technology Development Corporation (MTDC) menawarkan skim Commercialization of R&amp;D Fund (CRDF) dan Technology Acquisition Fund (TAF) kepada golongan SME untuk mengkomersialkan produk R&amp;D. Syarikat ditawarkan sehingga RM4 juta dalam bentuk geran dan convertable promissory notes untuk membiayai pengkomersialan produk R&amp;D dalam bidang-bidang Advance Technology, ICT, Green Technology dan Biotechnology. 3 Bioeconomy Corporation (Bioeconomy) menawarkan SME bioteknologi pembiayaan dalam bentuk soft loan pada kadar keuntungan yang kompetitif sehingga RM3juta melalui skim Biotechnology Commercialisation Fund (BCF2.0). Skop pembiayaan meliputi working dan business expansion capital. Malaysian Debt Venture (MDV) menawarkan SME pembiayaan dalam bentuk soft loan pada kadar keuntungan yang kompetitif. Pembiayaan ditawarkan dari peringkat pra-pengkomersialan, growth dan expansion untuk pelbagai skop termasuk pengkomersialan produk R&amp;D, project/contact financing dan venture financing. Malaysia Venture Capital Management Berhad (MAVCAP) menawarkan pembiayaan dalam bentuk pegangan ekuiti kepada syarikat teknologi di peringkat seed, growth dan expansion. Bidang yang diberikan fokus adalah ICT dan industri high growth. MDV berkerjasama dengan syarikat modal teroka (venture capital) yang lain seperti Superseed, 500 Durians, Teak Capital, QuestMark, Elixir Capital, Intres Capital dan Gobi untuk menawarkan pegangan ekuiti kepada syarikat yang berminat. Kumpulan Modal Perdana (KMP) menawarkan start-up dan SME pegangan ekuiti sehingga RM10juta untuk membiayai aktiviti expansion dan scale-up produk teknologi. Bidang fokus adalah meliputi elektrik dan elektronik, tenaga boleh diperbaharui dan teknologi hijau. Cradle Fund menawarkan pembiayaan dalam bentuk geran dan pegangan ekuiti sehingga USD1juta kepada start-up melalui skim CIP300, DEQ800 dan Cradle Seed Ventures. Bidang fokus adalah ICT dan bukan ICT, serta industri high growth. GreenTech Malaysia menawarkan syarikat pembiayaan dalam bentuk soft loan pada kadar keuntungan yang kompetitif melalui Green Technology Financing Scheme (GTFS). Skop pembiayaan meliputi pembuatan produk teknologi hijau, projek energy efficient dan energy performance contract. Sekian, terima kasih.</t>
  </si>
  <si>
    <t>SOALAN NO.43 Tuan Ahmad Fadhli bin Shaari [ Pasir Mas ] minta MENTERI AIR, TANAH DAN SUMBER ASLI menyatakan bilakah projek tebatan banjir yang melibatkan jajaran Sungai Golok, Kelantan akan dimulakan dan dijangka siap. SOALAN NO.43</t>
  </si>
  <si>
    <t>JAWAPAN:Tuan Yang di-Pertua, Kerja-kerja pembinaan projek Pembangunan Lembangan Sungai Bersepadu (PLSB) Sungai Golok Fasa 1 telah mula dilaksanakan pada 23 April 2018 dan dijangka siap pada 22 April 2022. Sekian, terima kasih.</t>
  </si>
  <si>
    <t>SOALAN DATUK SERI PANGLIMA HAJAH AZIZAH BINTI DATUK SERI PANGLIMA HAJI MOHD DUN [ BEAUFORT ] minta MENTERI TENAGA DAN SUMBER ASLI menyatakan perancangan Kementerian menggunakan tenaga solar atau angin sebagai tenaga alternatif bagi menjana tenaga elektrik di Sabah yang sering mengalami gangguan bekalan elektrik. NO. SOALAN:15 2</t>
  </si>
  <si>
    <t>JAWAPAN Tuan Yang di-Pertua, 1. Selain usaha memperkukuhkan keupayaan penjanaan dan infrastruktur pembekalan elektrik dalam usaha untuk mengurangkan gangguan bekalan elektrik di Sabah, Kerajaan telah meluluskan pembangunan loji jana kuasa solar di bawah Program Solar Berskala Besar atau Large Scale Solar (LSS). Sebanyak sepuluh (10) pemaju dengan jumlah kapasiti sebanyak 63.9 Megawatt (MW) dijangka menandatangani perjanjian jual beli tenaga (PPA) dengan Sabah Electricity Sdn. Bhd. (SESB) sebelum penghujung tahun ini. Kesemua projek ini dijadualkan siap dalam masa dua tahun selepas perjanjian tersebut ditandatangani. 2. Berhubung cadangan pembangunan sumber angin sebagai alternatif bagi penjanaan tenaga elektrik di negeri Sabah, Kerajaan telah pun melaksanakan satu kajian bagi mengenal pasti potensi tenaga angin di seluruh negara termasuk di negeri Sabah. Walau bagaimanapun, hasil kajian tersebut menunjukkan bahawa kawasan yang berpotensi untuk penjanaan tenaga angin di Sabah tidak terletak di kawasan yang mengalami kekurangan bekalan elektrik. Selain itu, cadangan penggunaan tenaga angin bagi mengatasi masalah gangguan bekalan elektrik di negeri Sabah bukanlah satu cadangan yang sesuai dan ekonomik untuk dilaksanakan buat masa ini. Sekian, terima kasih. SOALAN NO:16</t>
  </si>
  <si>
    <t>/jawapan-lisan-pdfs/JDR09122021.pdf</t>
  </si>
  <si>
    <t>SOALAN TUAN YUSUF BIN ABD. WAHAB [ TANJONG MANIS ] minta MENTERI ALAM SEKITAR DAN AIR menyatakan bilakah pembinaan struktur penahan ombak akan dibina di kawasan terhakis seperti di Pantai Paloh, Sebako dan kawasan utara Pulau Bruit memandangkan kejadian hakisan pantai semakin teruk dan menjejaskan penempatan penduduk kampung.</t>
  </si>
  <si>
    <t>JAWAPAN Tuan Yang Di-Pertua, 1. KASA melalui Jabatan Pengairan dan Saliran (JPS) Malaysia mengambil perhatian dan memandang serius masalah hakisan pantai yang berlaku di seluruh Malaysia. Masalah ini perlu ditangani secara berperingkat memandangkan kos bagi melaksanakan kaedah mengawal hakisan pantai seperti pembinaan groyne, penambakan pasir, pembinaan benteng batu mahupun membina pemecah ombak bagi mencegah hakisan pantai adalah sangat tinggi. 2. Keseluruhan pantai negara adalah 8,840km termasuk pulau-pulau. Pada tahun 1985, Jabatan Pengairan dan Saliran (JPS) telah menjalankan Kajian Hakisan Pantai Negara (National Coastal Erosion Studies â€“ NCES) dan kajian tersebut telah dikemaskini pada tahun 2015. Tujuan kajian ini dijalankan adalah untuk mengenalpasti tahap hakisan NO. SOALAN:11 pantai seluruh negara dan dinilai dari pelbagai aspek seperti aspek hakisan dan juga pembangunan di kawasan pantai. 3. Berdasarkan Laporan NCES JPS pada tahun 2015, garis pantai yang mengalami hakisan di Malaysia adalah sepanjang 1,347.6 km dan sepanjang 55.4 km sedang mengalami masalah hakisan pantai yang serius dan kritikal pada Kategori I iaitu kadar melebihi 4 meter setahun. Oleh itu, kerja-kerja pembinaan struktur pengawalan hakisan pantai dilakukan secara berperingkat mengikut tahap keseriusan hakisan. 4. Berdasarkan kajian NCES JPS 2015 juga, status hakisan pantai bagi kawasan Pulau Bruit, di dapati berada di antara Kategori 2 dan 3. Kementerian memandang serius masalah hakisan yang berlaku di kawasan Ahli Yang berhormat dan Kementerian melalui JPS telah memohon Projek Pengawalan Hakisan Pantai Kampung Paloh Lama, Daerah Tanjong Manis, Bahagian Mukah, Sarawak dalam RMKe-12. 5. Untuk makluman Ahli-ahli Yang Berhormat, secara keseluruhannya, kerajaan telah meluluskan kos projek pembangunan pencegahan hakisan pantai dalam RMke-11 sebanyak RM2 billion untuk Semenanjung Malaysia, RM 145.56 juta untuk Sarawak dan RM 8 juta untuk Sabah. Sekian, terima kasih.</t>
  </si>
  <si>
    <t>/jawapan-lisan-pdfs/JDR24112020.pdf</t>
  </si>
  <si>
    <t>SOALAN YB PUAN NURUL IZZAH BINTI ANWAR [ PERMATANG PAUH ] minta MENTERI ALAM SEKITAR DAN AIR menyatakan:- (a) langkah persiapan menghadapi jerebu memandangkan pembatalan Akta Jerebu Rentas Sempadan; dan (b) rasional pembatalan akta ini atas alasan kerumitan penguatkuasaan. Berikan senarai kerumitan pelaksanaan serta tindakan alternatif atau diplomatik yang diambil. NO SOALAN:14</t>
  </si>
  <si>
    <t>JAWAPAN Tuan Yang di-Pertua, Untuk makluman Ahli Yang Berhormat, Soalan (a):1. Antara langkah yang dilaksanakan oleh Kementerian dalam menghadapi situasi jerebu adalah:(i) mengadakan Mesyuarat Jawatankuasa Induk Jerebu dan Cuaca Kering Kebangsaan semasa cuaca panas dan kering dengan kekerapan dua kali setahun bagi memantau persediaan semua Kementerian / Jabatan dan Agensi terlibat dalam menangani pembakaran terbuka dan jerebu; (ii) mempertingkatkan penguatkuasaan ke atas kes pembakaran terbuka di kawasan tanah gambut, tapak pelupusan sampah dan lain-lain yang sering terbakar dengan mengadakan operasi bersepadu bersama jabatan dan agensi Kerajaan serta Pihak Berkuasa Tempatan; (iii) mengaktifkan Pelan Tindakan Pembakaran Terbuka Kebangsaan dan Pelan Tindakan Jerebu Kebangsaan bagi mencegah insiden pembakaran terbuka dan jerebu di dalam negara; (iv) bersiap siaga untuk melaksanakan operasi pembenihan awan bagi mengurangkan kesan jerebu rentas sempadan (tertakluk kepada keadaan semasa awan); (v) Kementerian juga sedang dalam usaha memperkukuh hubungan diplomatik bersama Kerajaan Indonesia melalui kerjasama berkaitan alam sekitar khususnya melibatkan pencegahan NO SOALAN:14 kebakaran tanah gambut, kaedah dan teknologi terkini yang diguna pakai; dan (vi) di peringkat ASEAN, Malaysia akan terus memainkan peranan untuk dan menyeru negara anggota terutamanya Indonesia untuk mematuhi obligasi di bawah ASEAN Agreement on Transboundary Haze Pollution bagi mencegah kejadian jerebu merentas sempadan yang berulang dan mengambil perhatian serius ke atas kesepakatan negara anggota bagi merealisasikan Road Map on ASEAN Cooperation towards Transboundary Haze Pollution Control with Means of Implementation yang merupakan kerangka ke arah visi ASEAN Haze Free Region. Soalan (b):2. Kementerian telah meneliti kewajaran penggubalan Rang Undang-Undang Pencemaran Alam Sekitar Merentas Sempadan dari pelbagai sudut merangkumi kebolehlaksanaan undang-undang yang akan digubal, hubungan diplomatik dan elemen pencegahan pencemaran alam sekitar. Kerajaan tidak akan meneruskan cadangan penggubalan Rang Undang-Undang Pencemaran Alam Sekitar Merentas Sempadan mengambil kira maklumbalas daripada pakar undang-undang berkenaan kesukaran mendapatkan maklumat yang diperlukan bagi tujuan pendakwaan. 3. Sekiranya RUU Pencemaran Alam Sekitar Merentas Sempadan ini dikuatkuasakan, bukti jelas bahawa punca jerebu merentas sempadan yang berlaku adalah berpunca dari negara jiran perlu disokong oleh data-data yang mencukupi seperti peta lokasi, koordinat, maklumat pemilik tanah dan syarikat yang beroperasi di lokasi kebakaran. Perkara ini melibatkan kerahsiaan, keselamatan dan kedaulatan negara punca jerebu. Selain itu, maklumat syarikat berkaitan Malaysia yang beroperasi di negara luar juga sukar diperoleh memandangkan ekuiti majoriti dipegang oleh rakyat tempatan di negara syarikat beroperasi. NO SOALAN:14 4. RUU Pencemaran Alam Sekitar Merentas Sempadan juga didapati tidak selari dengan prinsip ASEAN, di mana sekiranya terdapat sebarang pertikaian di kalangan negara ahli, perkara tersebut perlu ditangani secara rundingan (amicably). Pelaksanaan perkara ini boleh menjejaskan hubungan baik yang telah terjalin antara Malaysia dan Indonesia. Semua isu yang dihadapi sewajarnya ditangani secara rundingan bersama serta melalui platform di bawah AATHP (ASEAN Agreement on Transboundary Haze Pollution). 5. Pelbagai pendekatan boleh diambil kira untuk dilaksanakan bagi menangani pencemaran alam sekitar terutamanya isu jerebu merentas sempadan dan isu jerebu merentas sempadan tidak dapat diselesaikan hanya dengan penggubalan undang-undang semata-mata. 6. Pendekatan secara diplomasi dan rundingan adalah jalan yang lebih baik untuk menangani isu jerebu merentas sempadan secara kolektif. Dalam hal ini, Kerajaan akan melaksanakan pendekatan secara holistik melalui hubungan diplomatik yang erat dan kerjasama teknikal bagi memantapkan lagi keupayaan antara negara khususnya dalam bidang penyelidikan, teknologi berkaitan pengurusan tanah gambut serta operasi pemadaman kebakaran. Perkara ini juga adalah selaras dengan Artikel 16 â€“ Kerjasama Teknikal dan Artikel 17 â€“ Kajian Saintifik, Perjanjian ASEAN mengenai Jerebu Merentas Sempadan yang menekankan perkongsian kepakaran teknologi, teknik dan pengetahuan serta menyokong pelaksanaan penyelidikan saintifik dan teknikal berhubung pengurusan kebakaran tanah gambut dan hutan serta kaedah pemadaman kebakaran yang berkesan. 7. Selain itu, Kerajaan juga akan meneliti dan menambahbaik pelan komunikasi insiden jerebu merentas sempadan bagi memastikan penyampaian maklumat yang tepat, berkesan serta mengelakkan pertikaian yang mengeruhkan hubungan diplomatik Malaysia dengan negara jiran. Sekian, terima kasih.</t>
  </si>
  <si>
    <t>SOALAN TUAN CHE ALIAS BIN HAMID [KEMAMAN] minta MENTERI ALAM SEKITAR DAN AIR menyatakan perancangan jangka panjang Kementerian dalam memelihara serta memulihara kawasan hutan sebagai suatu cara semula jadi bagi mengatasi masalah banjir yang sering kali berlaku ini.</t>
  </si>
  <si>
    <t>JAWAPAN Tuan Yang di-Pertua, 1. Memelihara serta memulihara kawasan hutan adalah tanggungjawab bersama Kerajaan Negeri dan pelbagai agensi Kerajaan Pusat seperti Kementerian Tenaga dan Sumber Asli (KeTSA) dan Jabatan Perhutanan Semenanjung Malaysia (JPSM). 2. Kerajaan Pusat telah mengambil langkah-langkah proaktif untuk membantu kerajaan-kerajaan negeri dalam merezab kawasan Hutan Tadahan Air sebagai salah satu langkah bagi mengatasi masalah banjir. Sehingga 31 Disember 2019, seluas 809,823 hektar kawasan di dalam Hutan Simpanan Kekal (HSK) telah diwartakan sebagai Hutan Tadahan Air di Semenanjung Malaysia. NO. SOALAN:19 3. Antara perancangan jangka panjang dan berterusan yang dilaksanakan oleh Kerajaan dalam usaha memelihara khazanah hutan negara adalah seperti berikut:(i) mempergiatkan usaha ke arah mewartakan kawasan-kawasan berhutan sebagai HSK; (ii) meneruskan aktiviti rawatan hutan dan silvikultur dalam HSK; (iii) mempertingkatkan usaha pemeliharaan dan pemulihan kawasan hutan melalui Program Restorasi, Tebus Guna dan Pemulihan Kawasan Terosot Di Semenanjung Malaysia; (iv) menyediakan Rancangan Pengurusan Hutan Negeri setiap 10 tahun bagi tujuan pentadbiran, pengurusan dan pembangunan HSK secara berkekalan; (v) melaksanakan dan meningkatkan aktiviti penguatkuasaan hutan secara bersepadu dengan agensi kerajaan yang berkaitan bagi menangani aktiviti pencerobohan dan kesalahan hutan; (vi) menyedia, melaksana dan memantau Catuan Tebangan Tahunan (CTT) setiap tempoh Rancangan Malaysia bagi kawasan hutan pengeluaran dalam HSK; (vii) mempertingkatkan aktiviti penyelidikan dan pembangunan (R&amp;D) perhutanan termasuk kaedah pengusahasilan yang berimpak rendah; dan (viii) memperkasakan amalan pengurusan hutan berkekalan dengan membangun dan mengaplikasikan teknologi terkini yang bersesuaian dengan perhutanan. 4. Di samping itu, antara perancangan jangka panjang dan berterusan untuk mengatasi masalah banjir, KASA telah melaksanakan pendekatan melalui kaedah bukan struktur yang berprinsipkan perancangan, NO. SOALAN:19 khususnya menyediakan pelan-pelan atau sistem yang mengurangkan keterdedahan atau risiko kepada banjir. 5. KASA melalui Jabatan Pengairan dan Saliran (JPS) telah melaksanakan pendekatan Pengurusan Lembangan Sungai Bersepadu (Integrated River Basin Management - IRBM). Ia merupakan kaedah terbaik yang memerlukan penglibatan semua pihak berkepentingan bagi mengurangkan risiko banjir dan meningkatkan pemuliharaan alam sekitar. Melalui pelan IRBM ini, Kementerian telah menyediakan perancangan dan pembangunan lembangan untuk rujukan Kerajaan Negeri dalam sesuatu pembangunan agar tidak mengancam kelestarian alam sekitar. Sekian, terima kasih.</t>
  </si>
  <si>
    <t>SOALAN DATUK MOHD. AZIS BIN JAMMAN [SEPANGGAR ] minta MENTERI ALAM SEKITAR DAN AIR menyatakan adakah Kementerian akan menyegerakan projek Rancangan Tebatan Banjir (RTB), dan projek sistem agihan saluran air tahun ini khususnya di daerah-daerah kritikal di Sabah yang kerap dilanda banjir.</t>
  </si>
  <si>
    <t>JAWAPAN Tuan Yang Di-Pertua, 1. Kerajaan telah meluluskan peruntukan sebanyak RM746 juta bagi pelaksanaan projek-projek Rancangan Tebatan Banjir (RTB) di Negeri Sabah untuk dilaksanakan oleh Kementerian Alam Sekitar dan Air (KASA) melalui Jabatan Pengairan dan Saliran (JPS). 2. Sebanyak 8 projek di dalam peringkat pelaksanaan di tapak manakala 7 projek di dalam peringkat awalan projek. Di samping itu Kerajaan juga telah meluluskan peruntukan untuk Rancangan Tebatan Banjir Pelbagai Negeri Sabah dengan peruntukan sebanyak RM 56.6 juta. Kementerian sentiasa komited untuk melaksanakan kerja-kerja yang telah diluluskan bagi mengatasi isu banjir yang melanda di negeri Sabah. Sekian. Terima kasih.</t>
  </si>
  <si>
    <t>SOALAN DATO' SERI UTAMA HAJI MUKHRIZ BIN TUN DR. MAHATHIR [JERLUN] minta MENTERI ALAM SEKITAR DAN AIR menyatakan penyelesaian jangka panjang yang akan dilaksanakan bagi menangani masalah kecetekan muara sungai sekitar negara khususnya di Kedah.</t>
  </si>
  <si>
    <t>JAWAPAN Tuan Yang Di-Pertua, 1. Kementerian melalui Jabatan Pengairan dan Saliran (JPS) telah meluluskan peruntukan berjumlah RM 1.5 juta pada tahun 2020 untuk melaksanakan kerja-kerja pengorekan muara sungai bagi mengatasi masalah kecetekan muara-muara sungai di negeri Kedah. Kerja-kerja pengorekan muara sungai ini melibatkan beberapa kawasan iaitu di Muara Sg. Kuala Tunjang, Muara Sg. Teluk Yu, Muara Sg. Belanga Pechah, Muara Sg. Kelibang dan Muara Sg. Kerpan. 2. Untuk langkah penyelesaian jangka panjang bagi mengatasi masalah kecetekan muara-muara sungai, satu kajian yang khusus dan lebih terperinci iaitu Kajian Sedimentasi Muara Sungai Seluruh Negara yang akan melibatkan muara-muara di seluruh negara termasuk di negeri Kedah telah dimohon dalam RMKe-12. NO. SOALAN:30 3. Secara prinsipnya, penyelesaian jangka masa panjang boleh diatasi jika kita mengurangkan hakisan tanah di hulu menerusi pelbagai aktiviti guna tanah dan buffer zone di sepanjang tebing sungai. 4. Ini boleh dilaksanakan dengan menggunapakai manual saliran mesra alam (MASMA) yang disediakan oleh JPS. Sekian, terima kasih.</t>
  </si>
  <si>
    <t>SOALAN TUAN P. PRABAKARAN [ BATU ] minta MENTERI WILAYAH PERSEKUTUAN menyatakan apakah tindakan efektif yang telah dilaksana oleh pihak DBKL terhadap laporan isu banjir yang seringkali berlaku di kawasan persekitaran Kuala Lumpur terutamanya diseluruh kawasan Parlimen Batu yang terjejas. SOALAN NO:52</t>
  </si>
  <si>
    <t>JAWAPAN Tuan Yang Di Pertua, Untuk makluman Yang Berhormat Batu, sepertimana semua sedia maklum negara mengalami fasa peralihan monsoon yang bermula dari 24 September 2020 dan dijangka berterusan sehingga awal November 2020. Keadaan atmosfera yang tidak stabil dengan tiupan angin yang pelbagai arah dan perlahan menyebabkan aktiviti perolakan mudah berlaku. Corak cuaca secara amnya ialah hujan dan ribut petir pada petang dan awal malam di negeri Pantai Barat, pedalaman Semenanjung, barat dan pedalaman Sarawak dan barat Sabah. Hujan lebat dan taburan hujan yang tinggi dalam tempoh singkat berpotensi untuk menyebabkan banjir kilat. Pelbagai usaha dan tindakan yang telah dilaksanakan oleh pihak Dewan Bandaraya Kuala Lumpur (DBKL) bagi mengatasi isu banjir di seluruh Kuala Lumpur. Kerja-kerja menaiktaraf perparitan sediaada seperti monson drain dan roadside drain. Disamping itu kerja-kerja pembersihan parit-parit awam dipertingkatkan supaya melancarkan aliran air. Berikut adalah lokasi-lokasi hotspot banjir yang telah diambil tindakan di Kawasan Parlimen Batu:1) Persimpangan Jalan 46/10 dan Jalan 2/12 (SMK Batu Muda); 2) Jalan Taman Batu Muda berhampiran Gerai MPS; 3) Jalan Khalsa Taman Kaya; 4) Jalan Pipit, Taman Kok Lian;dan 5) Jalan Union 2 dan Jalan Union 3, Taman Union. Kejadian banjir kilat di Jalan Tekukur, Taman Million, DBKL telah menyiapkan kajian dan pelan rekabentuk. Dokumen tawaran dijangka akan diiklankan pada Disember 2020 dan dijangka siap pada Oktober 2021. SOALAN NO:52 Untuk makluman Ahli-ahli Yang Berhormat jua, bagi kerja-kerja pembangunan dan Infrastruktur (MRT) di kawasan Parlimen Batu, DBKL akan memantau dan menguatkuasakan supaya pihak yang terlibat mematuhi keperluan MASMA 2 seperti berikut:- 1) Kawalan tapak pembinaan dengan menyediakan silt trap bagi mengelakkan banjir lumpur; 2) Penyediaan On Site Dentention (OSD) bagi memperlahankan air hujan sebelum mengalir ke peparitan awam. Strategi bagi mengatasi banjir dilaksanakan secara berperingkat:- 1) Untuk pembangunan baru dan pembangunan semula hendaklah mematuhi keperluan Manual Saliran Mesra Alam (MSMA 2) seperti â€˜On Site Dentention (OSD)â€™ untuk memperlahankan air hujan sebelum mengalir ke peparitan awam; 2) Untuk kawalan tapak pembinaan sedang dalam pembinaan pula, pihak pemaju perlu menyediakan perangkap kelodak dan mematuhi garis panduan â€˜Erotion and Sediment Control Plan (ESCP)â€™ berdasarkan keperluan MSMA 2 bagi mengelakkan banjir lumpur; 3) Kawasan Banjir sedia ada:- â€¢ Menaiktaraf perparitan sedia ada seperti parit induk dan longkang tepi jalan;dan â€¢ Tindakan pembersihan parit-parit awam secara berkala supaya tiada sekatan sampah sarap yang boleh menyekat pengaliran air. Sekian, terima kasih.</t>
  </si>
  <si>
    <t>SOALAN NO. 7 Minta MENTERI TENAGA, SAINS, TEKNOLOGI, ALAM SEKITAR DAN PERUBAHAN IKLIM menyatakan perancangan masa depan bekalan elektrik di Labuan memandangkan stesen janakuasa Patau-Patau yang ada sudah lama dan permintaan dijangka akan bertambah.2NO. SOALAN:7</t>
  </si>
  <si>
    <t>JAWAPANTuan Yang di-Pertua,Untuk makluman Ahli Yang Berhormat, 1.Sabah Electricity Sdn. Bhd. (SESB) telah melaksanakan rehabilitasi Loji Jana Kuasa Patau-Patau pada Mei 2017. Berdasarkan kepada unjuran permintaan elektrik yang telah dibuat oleh Kerajaan, permintaan tenaga elektrik di Wilayah Persekutuan Labuan sehingga tahun 2027 dijangka dapat dipenuhi oleh Loji Jana Kuasa Patau-Patau sedia ada. Sekian, terima kasih.SOALAN TAMBAHAN:NO 7 1 JAWAPAN BERTULIS KEPADA SOALAN TAMBAHAN SESI JAWAB LISAN DEWAN RAKYAT MESYUARAT KEDUA, PENGGAL PERTAMA, PARLIMEN KEEMPAT BELAS, KEMENTERIAN TENAGA, SAINS, TEKNOLOGI, ALAM SEKITAR DAN PERUBAHAN IKLIM TARIKH:28 MAC 2019 NO. SOALAN:7 DARIPADA:TUAN CHE ALIAS BIN HAMID [KEMAMAN] SOALAN TAMBAHAN YB Kemaman:Sejauh manakah penggunaan dana Akaun Amanah Industri Bekalan Elektrik (AAIBE) mampu menyelesaikan masalah bekalan elektrik di kawasan pedalaman Semenanjung dan juga Sabah dan Sarawak? Terima kasih. SOALAN TAMBAHAN:NO 7 2 JAWAPAN 1. Tujuan penubuhan Akaun Amanah Industri Bekalan Elektrik (AAIBE) pada tahun 1997 dan Akaun Amanah Industri Bekalan Elektrik Sabah (AAIBE Sabah) pada tahun 2000 adalah untuk menerima sumbangan daripada penjana tenaga bebas (IPP) bagi membiayai perbelanjaan program/projek yang menyumbang kepada pembangunan industri bekalan elektrik Negara. Tiada dana AAIBE diwujudkan untuk menerima sumbangan daripada IPP Sarawak. 2. Penggunaan dana AAIBE dan AAIBE Sabah adalah tertakluk kepada skop seperti yang dinyatakan dalam Surat Ikatan Amanah iaitu:i. program-program/projek-projek bekalan elektrik luar bandar yang diluluskan oleh Jawatankuasa Akaun Amanah; ii. penyelidikan dan pembangunan (R&amp;D) bagi industri bekalan elektrik termasuk R&amp;D bagi pembangunan sumber-sumber tenaga baru dan tenaga boleh baharu; iii. latihan dan pendidikan bagi pembangunan sumber manusia untuk sektor elektrik; iv. program penggalakan penggunaan kecekapan elektrik; v. pembangunan dan promosi industri bekalan elektrik; dan vi. mengurus impak tarif elektrik 3. Sebanyak 25 projek pembekalan elektrik luar bandar melalui talian grid dan solar hibrid telah selesai dilaksanakan di Semenanjung dan 2 projek di Sabah menggunakan dana AAIBE dengan kos keseluruhan projek sebanyak RM498,846,862.22 (17% daripada jumlah pembiayaan keseluruhan program/projek AAIBE). Projek dilaksanakan antara kerjasama Kementerian Pembangunan Luar Bandar (KPLB) (Kementerian Kemajuan Luar Bandar dan Wilayah pada masa itu) dan Tenaga Nasional Berhad. Pelaksanaan projek meliputi sambungan grid Nasional di Semenanjung serta solar hibrid di Pulau Ketam, Pulau Perhentian, Pulau Tinggi, Pulau Tuba, Pulau Dayang Bunting dan Pulau-pulau Mersing. 4. Dana AAIBE Sabah pula telah digunakan bagi membiayai 2 projek bekalan elektrik luar bandar menggunakan solar hibrid dengan kos SOALAN TAMBAHAN:NO 7 3 keseluruhan projek sebanyak RM5,630,000.00 (14% daripada jumlah pembiayaan keseluruhan program/projek AAIBE Sabah). 5. Pada masa ini, kadar liputan bekalan elektrik di Semenanjung adalah sebanyak 99% manakala kadar liputan bekalan elektrik di Sabah adalah sebanyak 96%. Bagi mengelak daripada pertindihan fungsi dan dana berkaitan pembekalan elektrik luar bandar di Semenanjung antara Kementerian ini dengan KPLB, skop bagi program bekalan elektrik luar bandar telah dikeluarkan dari Surat Ikatan Amanah AAIBE berkuatkuasa Oktober 2018. Penggunaan dana AAIBE kini memberi tumpuan kepada pelaksanaan program/projek yang memberi impak kepada pembangunan industri bekalan elektrik dan komuniti di bawah skop lain yang masih dikekalkan dalam Surat Ikatan Amanah AAIBE. Sekian, terima kasih. SOALAN TAMBAHAN:NO 7 JAWAPAN BERTULIS KEPADA SOALAN TAMBAHAN SESI JAWAB LISAN DEWAN RAKYAT MESYUARAT KEDUA, PENGGAL PERTAMA, PARLIMEN KEEMPAT BELAS, KEMENTERIAN TENAGA, SAINS, TEKNOLOGI, ALAM SEKITAR DAN PERUBAHAN IKLIM TARIKH:28 MAC 2019 NO. SOALAN:7 DARIPADA:DATUK ROZMAN BIN ISLI [LABUAN] SOALAN TAMBAHAN YB Labuan:Dalam Labuan Development Blueprint 2030, di antara yang ingin dicapai adalah Labuan sebagai bandar pulau yang hijau. Jadi, adakah perancangan untuk mengadakan power generation, dengan izin, dengan renewable energy di Labuan dan juga saya difahamkan Jana kuasa Patau-Patau ini sudah lama dan ia tidak berapa economical lagi dan memang perlu JAWAPAN 1. Labuan Development Blueprint 2030 (LDB 2030) merupakan pelan pembangunan kawasan yang telah dirangka oleh Kementerian Wilayah Persekutuan (KWP) dan dilancarkan pada 18 Januari 2018. Kementerian ini dimaklumkan bahawa KWP sedang mengkaji semula pelaksanaan LDB 2030 ini. 2. Berdasarkan unjuran permintaan elektrik yang telah dibuat oleh kerajaan, permintaan tenaga elektrik di Wilayah Persekutuan Labuan sehingga tahun 2027 dijangka dapat dipenuhi oleh Loji Janakuasa Patau-Patau. Walau bagaimanapun, pada masa yang sama Kerajaan juga sedang meningkatkan keupayaan penjanaan tenaga daripada sumber tenaga boleh baharu (TBB) di seluruh negara termasuklah di Labuan. Untuk makluman, terdapat inisiatif galakan penjanaan TBB sedia ada melalui program Net Energy Metering (NEM) yang boleh dimanfaatkan oleh pengguna industri, komersial dan kediaman di Labuan. Sekian, terima kasih. NO SOALAN:8</t>
  </si>
  <si>
    <t>28 MAC 2019</t>
  </si>
  <si>
    <t>/jawapan-lisan-pdfs/JDR28032019.pdf</t>
  </si>
  <si>
    <t>SOALAN TAMBAHAN YB Labuan:Dalam Labuan Development Blueprint 2030, di antara yang ingin dicapai adalah Labuan sebagai bandar pulau yang hijau. Jadi, adakah perancangan untuk mengadakan power generation, dengan izin, dengan renewable energy di Labuan dan juga saya difahamkan Jana kuasa Patau-Patau ini sudah lama dan ia tidak berapa economical lagi dan memang perlu</t>
  </si>
  <si>
    <t>JAWAPAN 1. Labuan Development Blueprint 2030 (LDB 2030) merupakan pelan pembangunan kawasan yang telah dirangka oleh Kementerian Wilayah Persekutuan (KWP) dan dilancarkan pada 18 Januari 2018. Kementerian ini dimaklumkan bahawa KWP sedang mengkaji semula pelaksanaan LDB 2030 ini. 2. Berdasarkan unjuran permintaan elektrik yang telah dibuat oleh kerajaan, permintaan tenaga elektrik di Wilayah Persekutuan Labuan sehingga tahun 2027 dijangka dapat dipenuhi oleh Loji Janakuasa Patau-Patau. Walau bagaimanapun, pada masa yang sama Kerajaan juga sedang meningkatkan keupayaan penjanaan tenaga daripada sumber tenaga boleh baharu (TBB) di seluruh negara termasuklah di Labuan. Untuk makluman, terdapat inisiatif galakan penjanaan TBB sedia ada melalui program Net Energy Metering (NEM) yang boleh dimanfaatkan oleh pengguna industri, komersial dan kediaman di Labuan. Sekian, terima kasih. NO SOALAN:8</t>
  </si>
  <si>
    <t>SOALAN NO. 12 Datuk Aaron Ago Dagang [ Kanowit ] minta MENTERI PENDIDIKAN menyatakan langkah yang telah diambil oleh Kementerian dalam menyelesaikan masalah yang amat teruk di beberapa sekolah di Sarawak termasuk di Parlimen Kanowit akibat banjir besar musim perayaan Tahun Baru Cina 2019 ini.</t>
  </si>
  <si>
    <t>JAWAPAN Tuan Yang di-Pertua, Kementerian Pendidikan Malaysia (KPM) sentiasa prihatin berkenaan keadaan sekolah terutamanya apabila melibatkan bencana dan kejadian yang tidak diingini berlaku. Untuk makluman Ahli Yang Berhormat, banjir pada musim perayaan Tahun Baru Cina 2019 berlaku pada tarikh antara 1 Februari hingga 28 Februari 2019. Kejadian ini melibatkan 23 buah sekolah rendah yang terletak di dalam tujuh(7) buah Pejabat Pendidikan Daerah (PPD). Daripada jumlah tersebut, lapan(8) buah sekolah terletak di bawah PPD Kanowit. Anggaran awal kerosakan adalah sebanyak RM275ribu yang melibatkan perabot, peralatan ICT, peralatan bukan ICT, kerja-kerja pendawaian, kerosakan fizikal dan lain-lain kerosakan. Walau bagaimanapun, Jabatan Pendidikan Negeri (JPN) Sarawak sedang menyediakan laporan penuh tentang kerosakan bagi kesemua 23 buah sekolah yang terlibat termasuk sekolah-sekolah yang terjejas di PPD Kanowit. Laporan penuh tersebut dijangka siap pada awal April 2019. NO. SOALAN:12 2 Penyaluran peruntukan bagi pembaikan kerosakan yang terlibat akan diuruskan setelah KPM menerima laporan penuh kerosakan. Pada masa yang sama, KPM telah menyalurkan peruntukan penyelenggaraan sebanyak RM250ribu kepada Jabatan Pendidikan Negeri Sarawak dan RM50ribu kepada setiap PPD di Negeri Sarawak pada 11 Februari 2019 bagi membiayai keperluan pembaikan-pembaikan segera dan mendesak melibatkan sekolah-sekolah di Negeri Sarawak. Sekian, terima kasih RJM 89 SOALAN NO:13</t>
  </si>
  <si>
    <t>SOALAN NO. 17 Minta MENTERI TENAGA, SAINS, TEKNOLOGI, ALAM SEKITAR DAN PERUBAHAN IKLIM menyatakan kenapa pemaju perlu membuat sumbangan kepada Tenaga Nasional Berhad (TNB) semasa memajukan sesuatu projek padahal TNB mengutip bayaran daripada pelanggan-pelanggannya sebagai satu perniagaan.NO. SOALAN:172</t>
  </si>
  <si>
    <t>JAWAPANTuan Yang di-Pertua,Untuk makluman Ahli Yang Berhormat, 1.Untuk makluman, bayaran caj sambungan yang dikenakan kepada pemaju oleh pihak Tenaga Nasional Berhad semasa memajukan sesuatu projek adalah sebahagian daripada jumlah keseluruhan kos infrastruktur bagi menyediakan bekalan elektrik kepada projek tersebut sebagaimana yang diperuntukkan dalam seksyen 27 subseksyen (2) Akta Bekalan Elektrik 1990 [Akta 447]. 2.Sekiranya caj ini tidak dikenakan kepada pihak pemaju maka kos tersebut akan ditanggung oleh semua pengguna lain sedangkan infrastruktur yang dibangunkan adalah khusus untuk pengguna tersebut.Sekian, terima kasih.</t>
  </si>
  <si>
    <t>SOALAN NO. 53 Puan Maria Chin binti Abdullah [ Petaling Jaya ] minta MENTERI AIR, TANAH DAN SUMBER ASLI menyatakan sebab moratorium perlombongan bauksit diangkat, mengemukakan SOP bagi menjaga kesihatan penduduk dan juga alam sekitar apabila perlombongan bermula semula, lokasi pembuangan deposit bauksit, langkah penguatkuasaan undang-undang serta menjelaskan setakat manakah self-regulation oleh syarikat perlombongan boleh dipercayai. SOALAN NO. 53</t>
  </si>
  <si>
    <t>JAWAPAN Yang di-Pertua, Kementerian Air, Tanah dan Sumber Asli sebagai agensi yang dipertanggungjawabkan untuk membangunkan industri mineral, telah mengambilkira pelbagai faktor dalam menggubal SOP aktiviti perlombongan dan pengekspotan bauksit. Ini termasuklah kemampanan dan hala tuju industri mineral, kelestarian alam sekitar, keselamatan dan kesihatan awam, kesan limpahan ekonomi (economic spill over) dan lain-lain. Penyelarasan fungsi dan kuasa antara Kerajaan Persekutuan dan Kerajaan Negeri turut diambilkira dalam menangani perkara ini. Kelulusan bagi sebarang pajakan melombong dan lesen melombong tuan punya adalah terletak di bawah bidang kuasa Pihak Berkuasa Negeri (PBN), manakala pihak kerajaan Persekutuan pula bertanggungjawab untuk memastikan pembangunan mineral dilaksanakan secara mampan dan lestari melalui penambahbaikan peraturan, prosedur, garis panduan yang berkaitan dengan aktiviti perlombongan dan pengeksportan bauksit. Pematuhan terhadap SOP ini oleh semua penggiat industri akan menjadikan industri perlombongan lebih teratur, berkesan dan memberikan penekanan terhadap kesejahteraan penduduk serta alam sekitar. Secara asasnya, SOP baharu berkaitan aktiviti perlombongan bauksit telah menekankan prosedur-prosedur peringkat sebelum perlombongan (pre-mining), semasa perlombongan (during mining) dan selepas perlombongan (post-mining). Keperluan kelulusan laporan EIA bagi setiap permohonan perlombongan adalah merupakan syarat utama yang akan diwajibkan. Sekian, terima kasih.</t>
  </si>
  <si>
    <t>SOALAN NO. 59 Minta MENTERI PENGANGKUTAN menyatakan rancangan untuk memajukan dan menambah baik sistem pengangkutan awam di seluruh Malaysia dan sasaran penggunaan pengangkutan awam yang telah ditetapkan memandangkan bilangan kenderaan dan bebanan kos tanggungan kenderaan individu yang semakin meningkat. NO. SOALAN:59 2</t>
  </si>
  <si>
    <t>JAWAPAN Yang di-Pertua, 1. Kementerian sedang menjalankan kerja-kerja pembaikan landasan keretapi di Pantai Timur iaitu dari Gemas ke Mentakab, Jerantut ke Gua Musang dan Gua Musang ke Tumpat. Sementara itu, projek landasan berkembar elektrik dari Gemas ke Johor Baharu pula dijangka siap pada Oktober 2021. 2. Penambaikan sistem bas berhenti-henti terutamanya perkhidmatan bas pengantara untuk menghubungkan rakyat ke mod pengangkutan awam yang lain yang lebih efektif dan cekap dapat secara tidak langsung mengubah persepsi dan memberi pilihan kepada rakyat untuk menggunakan pengangkutan awam. Kerajaan melalui Agensi Pengangkutan Awam Darat (APAD) akan mengembangkan dan memperkenalkan skim perkhidmatan myBAS 2.0 di seluruh negara bagi menggantikan Interim Stage Bus Support Fund (ISBSF) yang bersifat sementara secara berperingkat. Di bawah skim MyBAS 2.0, kajian permintaan dan penawaran perkhidmatan bas akan dibuat supaya skim tersebut akan dijalankan secara lebih efektif dan cekap. Di bawah skim myBAS 2.0 tersebut, perkhidmatan bas di kawasan luar bandar dan sukar untuk dimasuki oleh bas, kenderaan seperti bas mini dan van sedang dikaji kesesuaiannya untuk digunakan. 3. Kerajaan juga akan memperkenalkan inisiatif terbaru dengan pelaksanaan diskaun kadar tambang sebanyak 20% bagi perkhidmatan komuter Keretapi Tanah Melayu Berhad (KTMB) pada 1 April 2019. Ini adalah untuk memastikan faedah dan NO. SOALAN:59 3 kemudahan yang sama turut diperolehi oleh warganegara Malaysia yang menggunakan perkhidmatan KTMB (komuter di sektor Lembah Klang, Utara dan Selatan). 4. Kos pengangkutan merupakan faktor ketiga tertinggi yang menyumbang kepada kos sara hidup. Pelaksanaan diskaun tambang ini akan membolehkan pengguna terutamanya golongan B40 mengurangkan jumlah perbelanjaan bulanan untuk tambang pengangkutan awam dan lebihan wang yang berupaya dijimatkan boleh digunakan untuk menampung kos sara hidup yang lain. 5. Pemberian diskaun tersebut merangkumi semua jenis kadar tambang secara tunai mahupun â€œcashlessâ€ dan dijangka akan manfaatkan kira-kira 94,000 penumpang komuter di 5 jajaran iaitu Padang Rengas â€“ Butterworth, Butterworth â€“ Padang Besar, Port Klang â€“ Tanjung Malim, Seremban â€“ Batu Caves dan Sungai Gadut â€“ Tampin. 6. Pelaksanaan diskaun kadar tambang ini diyakini akan dapat meningkatkan jumlah penumpang komuter antara 120,000 ke 130,000 pengguna sehari. 7. Selain daripada itu, Kerajaan akan memperluaskan insentif Pas Bulanan Tanpa Had Perjalanan ke negeri-negeri lain yang berkaitan dan tidak terhad di Lembah Klang sahaja. Sekian, terima kasih.</t>
  </si>
  <si>
    <t>SOALAN NO. 3 Minta MENTERI TENAGA, SAINS, TEKNOLOGI, ALAM SEKITAR DAN PERUBAHAN IKLIM menyatakan kesan program Minggu Sains Negara terutama dalam meningkatkan minat rakyat Malaysia khususnya para pelajar terhadap bidang sains, teknologi, kejuruteraan dan matematik (STEM).</t>
  </si>
  <si>
    <t>JAWAPAN Tuan Yang di-Pertua, Untuk makluman Ahli Yang Berhormat, Jemaah Menteri pada 13 Disember 2017 telah bersetuju supaya Kementerian Tenaga, Sains, Teknologi, Alam Sekitar dan Perubahan Iklim (MESTECC) menganjur dan menyelaras Minggu Sains Negara di seluruh negara setiap tahun dengan objektif:- (i) Meningkatkan kesedaran masyarakat terhadap kepentingan STI dalam kehidupan seharian; (ii) Menarik minat dan meningkatkan bilangan pelajar yang memilih jurusan STEM selaras dengan agenda STEM Negara; dan NO. SOALAN:3 (iii) Menghargai dan mengiktiraf sumbangan dan kejayaan dalam bidang sains. Tuan Yang di-Pertua, Minggu Sains Negara 2019 adalah merupakan kali kedua penganjurannya bertemakan â€œSains Untuk Kesejahteraanâ€. Dilaksanakan secara dua fasa iaitu fasa pertama pada 1 hingga 7 April 2019 melibatkan empat negeri iaitu Wilayah Persekutuan, Terengganu, Sabah dan Sarawak. Fasa kedua pula telah dilaksanakan pada 2 hingga 9 Ogos 2019 di sepuluh buah negeri yang lain iaitu di Johor, Melaka, Negeri Sembilan, Pahang, Perlis, Kedah, Perak, Kelantan, Selangor dan Pulau Pinang. Penganjuran Minggu Sains Negara 2019 telah mendapat sambutan yang menggalakkan. Jumlah keseluruhan pengunjung yang dicatatkan adalah seramai 928,206 berbandingan dengan tahun 2018 yang melibatkan seramai 88,000 orang sahaja. Jumlah ini menunjukkan peningkatan penglibatan hampir 11 kali ganda berbanding pada tahun 2018. Tuan Yang di-Pertua, Pelbagai program interaktif yang melibatkan pelajar-pelajar sekolah dan orang awam telah diadakan Antara program yang dilaksanakan ialah seperti eksperimen makmal, science show, boat plogging, plogging run, cabaran robot, cabaran drone, stargazing, pertandingan sains dan inovasi, kempen plastik sekali guna dan lain-lain. Tuan Yang di-Pertua, Penganjuran program Minggu Sains Negara secara keseluruhannya telah berjaya menarik minat penglibatan pelajar-pelajar sekolah yang signifikan. Berdasarkan kepada sambutan dan penyertaan yang menggalakkan khususnya daripada golongan pelajar dan belia di seluruh negara terhadap pertandingan yang diadakan seperti cabaran robotik, drone, pertandingan sains dan inovasi, pertandingan roket air dan lain-lain, secara umumnya, Minggu Sains Negara dapat membantu dan menyumbang kepada peningkatan minat rakyat Malaysia khususnya para NO. SOALAN:3 pelajar terhadap bidang sains, teknologi, kejuruteraan dan matematik (STEM). Program ini akan terus dilaksanakan sebagai program tahunan Kementerian dalam usaha pembudayaan ESTECC serta memupuk minat masyarakat khususnya pelajar-pelajar sekolah dalam bidang STEM. Sekian, terima kasih.</t>
  </si>
  <si>
    <t>/jawapan-lisan-pdfs/JDR24102019.pdf</t>
  </si>
  <si>
    <t>SOALAN Minta MENTERI TENAGA, SAINS, TEKNOLOGI, ALAM SEKITAR DAN PERUBAHAN IKLIM menyatakan apakah rancangan rundingan mahupun usaha sama yang bakal dijalinkan bersama Kerajaan Indonesia bagi menyelesaikan masalah jerebu rentas sempadan yang menjejaskan kualiti hidup rakyat serta bagi mengelakkan kejadian yang sama berulang pada masa yang akan datang.</t>
  </si>
  <si>
    <t>JAWAPAN Tuan Yang di-Pertua, Izinkan saya menjawab soalan ini bersekali dengan soalan bertarikh 24 November 2019 daripada YB Petrajaya, YB Lanang, YB Kampar dan YB Tanah Merah; 31 Oktober daripada YB Bukit Bendera, YB Bukit Gelugor, YB Taiping, YB Batu; 6 November daripada YB Tangga Batu; 12 November daripada YB Kemaman, YB Nibong Tebal, YB Tenom; 18 November daripada YB Saratok, YB Padang Terap, YB Sibuti, YB Bukit Gelugor; 21 November daripada YB Miri, YB Gerik, YB Bera, YB Klang, YB Kuala Krau, YB Jelebu; 27 November daripada YB Jelutong, YB Bandar Kuching dan 3 Disember daripada YB Sarikei. NO. SOALAN:6 Untuk makluman Ahli Yang Berhormat, Kementerian Tenaga, Sains, Teknologi, Alam Sekitar dan Perubahan Iklim (MESTECC) telah mengambil tindakan bagi mengatasi masalah jerebu yang berpunca daripada kebakaran hutan di negara jiran seperti berikut:(i) MESTECC melalui Kementerian Luar Negeri telah mengutuskan surat bertarikh 6 September 2019 kepada Kementerian Lingkungan Hidup dan Kehutanan Indonesia. Malaysia telah meminta pihak Indonesia mengambil tindakan segera memadamkan kebakaran hutan dan ladang di Indonesia; (ii) MESTECC telah mengadakan perjumpaan dengan wakil kedutaan Indonesia di Kuala Lumpur pada 10 September 2019 dan menawarkan bantuan untuk memadamkan kebakaran hutan/ladang di Indonesia; (iii) pada 11 September 2019, MESTECC telah mengutuskan surat kepada Kementerian Lingkungan Hidup dan Kehutanan Indonesia dan menyatakan hasrat untuk mengadakan mesyuarat di Jakarta bagi membincangkan isu jerebu rentas sempadan; (iv) MESTECC telah mengutuskan surat kepada ASEAN Secretariat pada 20 September 2019 bagi mencadangkan supaya diadakan mesyuarat tele-conferance khas di peringkat Menteri untuk membincangkan isu jerebu rentas sempadan; dan (v) delegasi Malaysia telah menghadiri mesyuarat khas bersama negara-negara ASEAN bagi membincangkan isu jerebu rentas sempadan yang telah diadakan pada 6 Oktober 2019 bersempena dengan penganjuran Mesyuarat Committee and Conference of Parties to ASEAN Transboundary Haze Pollution dan ASEAN Ministerial on Environment (AMME) dari 6 hingga 11 Oktober 2019 di Siem Reap, Cambodia. NO. SOALAN:6 Di peringkat ASEAN, Malaysia akan terus memainkan peranan untuk menggesa negara anggota terutamanya Indonesia untuk mematuhi obligasi di bawah ASEAN Agreement on Transboundary Haze Pollution bagi mencegah kejadian jerebu rentas sempadan. Selain itu, negara anggota perlu memberikan perhatian serius bagi merealisasikan Road Map on ASEAN Cooperation towards Trans-boundary Haze Pollution Control with Means of Implementation yang merupakan kerangka ke arah visi ASEAN Haze Free Region by 2020. Dalam pada masa yang sama, Malaysia telah menghadiri Mesyuarat Committee and Conference of Parties to ASEAN Transboundary Haze Pollution dan ASEAN Ministerial on Environment (AMME) yang diadakan dari 6 hingga 11 Oktober 2019 di Siem Reap, Cambodia. Kerajaan juga sedang meneliti penggubalan Akta Transboundary Haze yang baru. Untuk makluman Ahli Yang Berhormat, Bagi menangani masalah jerebu, Kementerian Tenaga, Sains, Teknologi, Alam Sekitar dan Perubahan Iklim melalui Jabatan Meteorologi Malaysia (MET Malaysia) juga telah melakukan operasi pembenihan awan. Dalam tempoh lima (5) tahun iaitu dari tahun 2015 sehingga kini sebanyak 30 operasi wet seeding dan dry seeding telah dijalankan bagi menangani masalah jerebu. Jumlah perbelanjaan yang terlibat adalah sebanyak RM 2,016,379. Sekian, terima kasih. NO. SOALAN:7</t>
  </si>
  <si>
    <t>SOALAN Minta MENTERI TENAGA, SAINS, TEKNOLOGI, ALAM SEKITAR DAN PERUBAHAN IKLIM menyatakan pada keseluruhannya berapakah karbon dioksida yang dikeluarkan untuk tiap kWH kuasa elektrik yang dijana di Semenanjung Malaysia dalam tahun 2018. Berapakah jumlah karbon dioksida yang dikeluarkan untuk tiap kWH kuasa elektrik yang dijana di loji yang menggunakan arang.</t>
  </si>
  <si>
    <t>JAWAPAN Tuan Yang di-Pertua, Untuk Makluman Ahli Yang Berhormat, 1. Bagi tahun 2018, sejumlah 126.7 Terra Watt hour (TWh) tenaga elektrik telah dijana oleh sistem grid di Semenanjung Malaysia. Daripada penjanaan tenaga elektrik tersebut, dianggarkan pelepasan gas rumah kaca (greenhouse gaseous â€“ GHG) adalah sebanyak 92.26 juta tan carbon dioxide equivalent (CO2 eq.). Ini juga adalah bersamaan dengan kadar purata 0.728 kg CO2 equivalent untuk setiap kiloWatt hour (kWh) tenaga elektrik yang dijana oleh keseluruhan sistem grid. 2. Berdasarkan jumlah keseluruhan tenaga elektrik yang dijana pada tahun tersebut, sebanyak 55.7% atau 70.6 TWh tenaga elektrik telah dijana oleh loji-loji arang batu. Jumlah pelepasan GHG NO. SOALAN:15 2 daripada loji-loji arang batu tersebut adalah dianggarkan sebanyak 67.2 juta tan CO2 eq. ataupun 72.8% daripada jumlah pelepasan GHG tenaga elektrik yang dijana oleh sistem grid di Semenanjung Malaysia. 3. Kadar pelepasan GHG oleh loji-loji arang batu ini bergantung kepada teknologi yang digunakan. Loji yang menggunakan teknologi yang lebih baharu seperti super-critical dan ultra super-critical boiler mempunyai kadar kecekapan yang lebih tinggi dengan kadar pelepasan GHG di antara 0.864 ke 0.892 kg CO2 eq./kWh. Justeru, kadar purata pelepasan GHG untuk loji arang batu yang menggunakan teknologi baharu ini adalah 0.882 kg CO2 eq./kWh. 4. Manakala bagi loji-loji yang menggunakan teknologi lama, iaitu menggunakan sub-critical boiler yang mempunyai tahap kecekapan yang lebih rendah mempunyai kadar pelepasan GHG yang lebih tinggi iaitu di antara 0.960 ke 1.037 kg CO2 eq./kWh. Kadar purata pelepasan GHG untuk loji arang batu yang menggunakan teknologi lama ini dianggarkan sebanyak 0.978 kg CO2 eq./kWh. Sekian, terima kasih.</t>
  </si>
  <si>
    <t>SOALAN Minta MENTERI TENAGA, SAINS, TEKNOLOGI, ALAM SEKITAR DAN PERUBAHAN IKLIM menyatakan sama ada Kerajaan bercadang untuk melanjutkan projek-projek "Large-Scale Solar" (LSS) kepada negeri Sabah bagi penjanaan kuasa memandangkan kos penjanaan kuasa solar adalah pada 23.22 sen [per kilowatt-hour (kWh)], iaitu lebih murah daripada kos penjanaan kuasa gas asli. Apakah halangan bagi melakukannya.</t>
  </si>
  <si>
    <t>JAWAPAN Tuan Yang di-Pertua, Untuk makluman Ahli Yang Berhormat, 1. Kerajaan tidak bercadang untuk menawarkan sebarang projek LSS baharu di negeri Sabah dalam masa terdekat. Ini kerana Kerajaan perlu terlebih dahulu menyelesaikan isu pelaksanaan projek LSS 1 dan LSS 2 bagi memastikan penggunaan elektrik yang dijana melalui projek-projek tersebut dapat dioptimumkan. 2. Perlu dijelaskan kepada Ahli Yang Berhormat bahawa kos penjanaan kuasa solar 23.22 sen/kWj yang dimaksudkan merupakan harga tawaran purata atau average bid opening price bagi 12 bidaan terendah yang telah diterima oleh Suruhanjaya Tenaga melalui proses pembidaan kompetitif untuk Pelaksanaan projek Jana Kuasa Large Scale Solar Pusingan Ketiga (LSS-3) bagi Semenanjung Malaysia. Harga tersebut, bukan merupakan indikatif bagi kos penjanaan tenaga solar di Sabah. Sekian, terima kasih.</t>
  </si>
  <si>
    <t>SOALAN NO. 37 Minta MENTERI PENDIDIKAN menyatakan kesudiaan Kementerian untuk memperkenalkan pelajaran kelestarian alam sekitar dan konservasi merentasi sistem pendidikan untuk menyedarkan anak muda mengenai masalah perubahan iklim. NO. SOALAN:37 2</t>
  </si>
  <si>
    <t>JAWAPAN Tuan Yang di-Pertua, Kementerian Pendidikan Malaysia (KPM) berpandangan tiada keperluan untuk mewujudkan mata pelajaran kelestarian alam sekitar dan konservasi di sekolah pada masa ini. Namun, sebagai usaha untuk memberikan pengetahuan dan kesedaran tentang kepentingan menjaga alam sekitar dan perubahan iklim kepada murid-murid, KPM telah pun mengambil kira perkara tersebut dalam kurikulum persekolahan. Sebagai contoh melalui mata pelajaran Geografi, perkara berkaitan dengan perubahan iklim dipelajari dalam tajuk Pemanasan Global. Dalam tajuk tersebut murid mempelajari tentang konsep pemanasan global, faktor yang menyebabkan pemanasan global secara semula jadi dan disebabkan oleh manusia, kesan pemanasan global, langkah-langkah untuk mengurangkan pemanasan global dan persediaan murid untuk menghadapi fenomena cuaca dan iklim berkaitan dengan pemanasan global turut diberi penekanan. Selain itu, pelaksanaan Pendidikan Sivik juga memberi pendedahan kepada murid mengenai kelestarian alam sekitar dan konservasi melalui tajuk pemeliharaan dan pemuliharaan, flora dan fauna dan kelestarian global. Bagi memperkukuhkan lagi kefahaman murid-murid dan warga sekolah berhubung pentingnya menjaga alam sekitar, KPM dengan kerjasama Jabatan Alam Sekitar telah melaksana Program Sekolah Lestari:Anugerah Alam Sekitar di semua sekolah seluruh negara. Melalui program ini, elemen pendidikan alam sekitar diterapkan kepada guru dan murid secara langsung dan komuniti setempat secara tidak langsung dengan mengintegrasikan pengetahuan, kemahiran dan nilai murni alam sekitar. Di peringkat pendidikan tinggi pula, KPM dengan kerjasama Universiti Awam (UA) sentiasa menyokong aspek kelestarian hijau bagi meminimakan impak negatif terhadap alam sekitar disamping menggalakkan penggunaan sumber yang optimum. NO. SOALAN:37 3 Pihak UA telah mengambil inisiatif dengan menubuhkan Unit Lestari Kampus (SCU) yang bertanggungjawab dalam perancangan, pembangunan dan pelaksanaan aktiviti â€œGo Greenâ€ di kampus UA. Penubuhan SCU sebagai pusat sehenti (one stop centre) bagi menangani isu-isu persekitaran yang berorientasikan program inovasi, kreatif dan mampan dilihat mampu memastikan keseimbangan ekosistem kampus yang lestari melalui inisiatif penghijauan kampus yang lebih agresif dan berkesan. Selain itu, di Universiti Malaysia Terengganu (UMT) ada menawarkan pelbagai kursus ilmu asas dan liberal aras tinggi yang merentasi bidang utama program pengajian. Kursus-kursus ini merangkumi bidang kemanusiaan, sains asas, ekonomi, kewangan dan alam sekitar seperti Pengurusan Air Dan Kehidupan, Pemikiran Ekonomi Biodiversiti dan Isu Dan Kepentingan Fauna Marin. KPM percaya bahawa usaha untuk meningkatkan kesedaran pentingnya menjaga kelestarian alam sekitar tidak harus hanya berlaku di sekolah dan kampus sahaja. Kerjasama dan keprihatinan ibu bapa, masyarakat, pemimpin setempat, badan bukan Kerajaan dan pihak-pihak yang berkaitan amat penting dalam membudayakan dan melahirkan rakyat Malaysia yang cintakan alam sekitar demi mewujudkan kesejahteraan dalam kehidupan setiap manusia. Sekian, terima kasih.</t>
  </si>
  <si>
    <t>SOALAN Minta MENTERI TENAGA, SAINS, TEKNOLOGI, ALAM SEKITAR DAN PERUBAHAN IKLIM menyatakan insentif-insentif yang boleh dimanfaatkan, baik oleh Kerajaan Negeri mahupun agensi-agensi negeri dalam menggalakkan penggunaan teknologi hijau dan tenaga boleh diperbaharui di negeri masing-masing.</t>
  </si>
  <si>
    <t>JAWAPAN Tuan Yang di-Pertua, Untuk makluman Ahli Yang Berhormat, 1. Industri teknologi hijau telah dikenalpasti sebagai pemangkin ekonomi negara dan sekaligus menyumbang kepada sumber kekayaan negara. Kerajaan giat melaksanakan pelbagai inisiatif hijau bagi menyokong perkembangan dan kemajuan aplikasi teknologi hijau seterusnya menyumbang kepada pertumbuhan dan pembangunan ekonomi negara yang mapan. 2. Dalam usaha untuk memperluaskan penggunaan teknologi hijau dan tenaga boleh diperbaharui di negeri masing-masing, insentif-insentif berikut boleh dimanfaatkan oleh syarikat-syarikat milik Kerajaan Negeri:- NO. SOALAN:39 Bil. Insentif Manfaat i. Skim Pembiayaan Teknoloji Hijau (GTFS 2.0) Merupakan skim pinjaman mudah dengan peruntukan had pembiayaan sebanyak RM2 bilion di bawah Bajet 2019 yang bertujuan untuk menyokong perkembangan industri berasaskan Teknologi Hijau tempatan. a) pelaksanaan projek-projek teknologi hijau seperti tenaga boleh baru, kecekapan tenaga, bangunan, sisa, air, pengangkutan dan pembuatan melalui kerjasama/penglibatan pihak swasta secara public private partnership (PPP); b) pelaksanaan projek-projek teknologi hijau yang dijalankan oleh syarikat-syarikat milik Kerajaan Negeri turut layak bagi pembiayaan di bawah skim dan insentif pengecualian cukai ini; dan c) peningkatan aktiviti ekonomi tempatan serta mewujudkan peluang pekerjaan baru kepada rakyat. ii. Pengecualian Cukai Pelaburan (GITA- Projek &amp; Aset) Syarikat-syarikat yang membeli aset yang disenaraikan di bawah Direktori MyHijau dan Syarikat-syarikat yang menjalankan projek teknologi hijau (qualified green technology projects). layak memohon. Pengecualian Cukai Pelaburan (GITA- Aset) Syarikat-syarikat yang membeli asset dan yang disenaraikan di bawah Direktori MyHijau layak memohon. iii. Pengecualian Cukai Pendapatan Hijau (GITE) Syarikat-syarikat perkhidmatan teknologi hijau yang disenaraikan dalam Direktori MyHijau layak memohon. Sekian, terima kasih SOALAN NO:41</t>
  </si>
  <si>
    <t>SOALAN NO. 14 Minta MENTERI PERUMAHAN DAN KERAJAAN TEMPATAN menyatakan apakah usaha-usaha terkini yang dijalankan oleh pihak Kementerian dalam membendung masalah banjir kilat yang kian meningkat di seluruh negara.</t>
  </si>
  <si>
    <t>JAWAPAN Tuan Yang di-Pertua, 1. Untuk makluman Yang Berhormat, untuk mengatasi masalah banjir kilat yang semakin meningkat, memerlukan penglibatan dan bidang kuasa pelbagai Kementerian dan Agensi seperti Kementerian Kerja Raya (KKR), Kementerian Air, Tanah dan Sumber Asli (KATS), Jabatan Pengairan dan Saliran (JPS), Jabatan Perancang Bandar dan Desa (PLANMalaysia) dan Kerajaan Negeri. 2. Kementerian Perumahan dan Kerajaan Tempatan (KPKT) melalui Jabatan Kerajaan Tempatan (JKT) telah mengeluarkan Pekeliling berhubung Syor-Syor Kawalan Pembangunan di Kawasan Banjir kepada NO SOALAN:14 2 Pihak Berkuasa Tempatan (PBT) untuk memperkukuhkan tahap kesediaan mereka dalam menghadapi masalah banjir di kawasan masing-masing seperti berikut:(i) PBT perlu mematuhi keputusan mesyuarat Jemaah Menteri pada 23 Februari 2000 di mana mereka harus memastikan pemaju projek mengemukakan pelan topografi yang jelas menunjukkan sistem semula jadi yang sedia ada sebelum pembangunan diluluskan; dan (ii) PBT perlu mengguna pakai pelan/foto â€œremote sensingâ€™â€™ bagi kawasan yang sering mengalami banjir. Perkara ini boleh diperolehi daripada agensi-agensi yang memang ditugaskan untuk mengumpulkan data-data itu seperti Jabatan Pengairan dan Saliran (JPS). Ini dapat mengelakkan kelulusan pembangunan di kawasan yang sering dilanda banjir. 3. Untuk makluman Yang Berhormat juga, KPKT telah menyediakan undang-undang, garis panduan dan pekeliling berkaitan dengan kawalan pembangunan sebagai panduan kepada PBT. Ia bertujuan untuk memastikan projek pembangunan termasuk projek perumahan yang dibangunkan tidak akan mengakibatkan bencana seperti banjir kilat di kawasan sekeliling. Selain itu, peraturan tersebut juga mengambil kira aspek-aspek keselamatan, kesejahteraan awam dan kelestarian alam sekitar. Akta dan Undang-undang Kecil yang perlu dipatuhi oleh pemaju perumahan sebelum sesuatu projek pembangunan dilaksanakan adalah seperti berikut:(i) Akta Jalan, Parit Dan Bangunan 1974 (Akta 133); (ii) Akta Perancangan Bandar Dan Desa 1976 (Akta 172); dan NO SOALAN:14 3 (iii) Undang-undang Kecil Bangunan Seragam 1984 (UKBS 1984). 4. Selain itu, PBT juga dinasihatkan tidak meluluskan apa-apa pembangunan di kawasan berisiko bencana. PBT perlu memastikan pemaju mematuhi syarat-syarat agensi teknikal seperti Jabatan Kerja Raya (JKR), Jabatan Pengairan dan Saliran (JPS), Jabatan Alam Sekitar (JAS) dan lain-lain yang berkaitan. 5. Bagi mengatasi masalah banjir kilat, Manual Saliran Mesra Alam (MSMA) telah diperkenalkan oleh JAS bagi membuat kawalan di punca dalam pengurusan air larian hujan di negara ini. Pendekatan yang digunakan dalam MSMA adalah kaedah takungan, tahanan dan resapan bagi mengurang atau memperlahankan bebanan terus air larian ke sungai pada waktu puncak. Kaedah ini akan dapat mencegah atau mengurangkan risiko kejadian banjir kilat. 6. Selain dari itu, KPKT juga telah mengambil tindakan untuk menambah baik sistem saliran di kawasan-kawasan PBT. Untuk tempoh Januari hingga Jun 2019, KPKT telah meluluskan peruntukan sebanyak RM25.9 juta untuk melaksanakan 165 projek membina dan menaik taraf sistem longkang dan parit di kawasan-kawasan PBT di seluruh negara. Sekian, terima kasih. SOALAN NO:15 MESYUARAT KEDUA, PENGGAL KEDUA,</t>
  </si>
  <si>
    <t>/jawapan-lisan-pdfs/DR02072019.pdf</t>
  </si>
  <si>
    <t>SOALAN NO. 34 TUAN RAMLI BIN DATO' MOHD NOR [ CAMERON HIGHLANDS ] minta MENTERI KESIHATAN menyatakan adakah Kementerian akan menubuhkan satu Jawatankuasa Khas Siasatan di peringkat Kementerian yang terdiri dari ahli profesional dalam bidang perubatan, kimia, perlombongan, perundangan (Jabatan Peguam Negara), perubatan forensik, siasatan (PDRM), alam sekitar dan pengurusan bagi menjalankan siasatan (inquiry) dengan terma bagi mengenal pasti sebab dan musabab punca penyakit yang dialami oleh ramai Orang Asli Kuala Koh Gua Musang Kelantan yang setakat ini dilaporkan 14 orang Orang Asli di situ mati berkemungkinan jangkitan penyakit yang tidak diketahui sebagaimana dilaporkan di dalam akhbar dan media sosial. Jawatankuasa itu hendaklah mencadangkan cara penyelesaian, pencegahan serta mengenal pasti sama ada ia berpunca daripada kecuaian serta kelalaian mana-mana pihak yang wajib dipertanggungjawabkan.</t>
  </si>
  <si>
    <t>JAWAPAN Yang di-Pertua, Kementerian Kesihatan Malaysia (KKM) telah menjalankan siasatan dan membuat pemantauan berterusan sejak kejadian kluster penyakit jangkitan saluran pernafasan di Kuala Koh, Gua Musang yang dilaporkan pada 3 Jun 2019. Hasil siasatan mendapati kejadian kluster NO SOALAN:34 2 ini yang termasuk tiga (3) kematian yang dilaporkan kepada KKM adalah berpunca dari jangkitan virus campak (measles). Dua (2) kematian tersebut adalah yang dilaporkan kepada KKM pada peringkat awal manakala satu lagi adalah kematian kanak-kanak yang dirawat di Hospital Raja Perempuan Zainab II, Kelantan. Faktor penyumbang kepada penularan jangkitan campak adalah berpunca dari liputan imunisasi yang rendah. Masalah kekurangan zat makanan pula menjadi penyumbang kepada komplikasi jangkitan measles ini. Namun begitu, bagi kes-kes kematian yang dilaporkan kepada pihak Polis DiRaja Malaysia (PDRM), pihak PDRM bersama dengan Pasukan Perubatan Forensik KKM telah membuat pencarian dan berjaya menemui mayat-mayat berkenaan. Pasukan Perubatan Forensik KKM telah menjalankan bedah siasat ke atas kesemua mayat dan sampel-sampel hasil bedah siasat telah diambil untuk ujian makmal bagi mengenalpasti sebab dan punca sebenar kematian. Keputusan ujian makmal ini dijangka boleh diketahui dalam masa terdekat. Untuk makluman YB Cameron Highlands, tindakan yang diambil juga melibatkan kerjasama dari Kementerian lain supaya ianya komprehensif dan berterusan, antaranya:1. Mempertingkatkan status pemakanan komuniti Orang Asli. Buat masa ini, makanan harian yang dibekalkan kepada komuniti Orang Asli yang ditempatkan adalah seperti berikut:i. Penempatan Rumah Inap Kesihatan Orang Asli oleh JAKOA; dan ii. Penempatan PLKN Etnobotani oleh Jabatan Kebajikan Masyarakat. 2. Memastikan bekalan air adalah bersih kepada komuniti Orang Asli di Kg. Kuala Koh. Sementera itu, antara tindakan awalan KKM bagi mengatasi kejadian ini adalah:NO SOALAN:34 3 1. Mengadakan carian kes secara aktif di perkampungan Orang Asli berkaitan dan di perkampungan sekitar berdasarkan pergerakan mereka sebelum ini. 2. Memberi Vitamin A kepada semua kanak-kanak bagi kes campak yang dirawat bertujuan meningkatkan status imuniti memandangkan mereka mengalami masalah kekurangan zat makanan. 3. Menjalankan aktiviti imunisasi kepada semua penduduk Orang Asli di lokaliti terlibat. 4. Memberi pendidikan kesihatan kepada penduduk termasuk sesi kaunseling bagi mengurangkan tekanan dan keresahan. Ini termasuk dengan memberikan pendidikan kesihatan mengenai penjagaan kebersihan diri, kebersihan persekitaran serta pencegahan dari jangkitan penyakit. Yang di-Pertua, Sebagai langkah jangka panjang, pendekatan pelbagai Agensi dan pemegang taruh perlu dilibatkan bagi menyediakan pelan strategik untuk populasi Orang Asli dengan cara hidup semi-nomadic dengan tujuan memperkukuhkan penyampaian perkhidmatan kesihatan kepada mereka. KKM juga memerlukan kerjasama pelbagai Jabatan dan Agensi untuk memastikan liputan imunisasi dapat ditingkatkan sehingga mencapai lebih daripada 95% dan tahap pemakanan komuniti Orang Asli ditambah baik. Ini bagi memastikan rantaian jangkitan dan wabak penyakit tidak berulang lagi di masa hadapan. Justeru itu, KKM tidak bercadang untuk membentuk sebarang Jawatankuasa Khas Siasatan memandangkan punca wabak telah dikenal pasti. Sekian, terima kasih. NO. SOALAN:35</t>
  </si>
  <si>
    <t>SOALAN:Minta MENTERI PELANCONGAN, SENI DAN BUDAYA menyatakan rancangan pihak Kementerian setelah Bandar Warisan Taiping dinobatkan dengan anugerah â€œTop 3â€ Bandar Lestari Terbaik Dunia 2018 dan 100 Destinasi Lestari Terbaik Dunia 2018. NO. SOALAN:51 2</t>
  </si>
  <si>
    <t>JAWAPAN Tuan Yang di-Pertua, Kementerian Pelancongan, Seni dan Budaya Malaysia melalui Tourism Malaysia (TM) secara berterusan memberikan bantuan dan mengadakan kolaborasi serta kerjasama dengan Kerajaan Negeri dalam mempromosikan bandar Warisan Taiping. Kementerian ini sememangnya sedia maklum akan potensi bandar Taiping sebagai sebuah bandar warisan dan destinasi pelancongan dan di antara usaha-usaha yang telah diadakan dalam membantu mempromosikan bandar Taiping adalah seperti:1. Bekerjasama dengan NCIA (Northern Corridor Implementation Authority) serta Majlis Perbandaran Taiping (MPT) dalam melaksanakan Program Pemasaran dan Promosi bagi â€˜Greater Kamunting Conurbation (GKC)â€™ yang melibatkan kawasan di bawah seliaan MPT. Berikut adalah antara program yang telah diadakan:a. Travelogue Program On Malaysia Satellite Pay TV â€˜Hamz Travel-Discover Taipingâ€™ sebanyak 6 episod berdurasi 30 minit telah ditayangkan di saluran Astro Awani 501 dan laman media sosial Astro Awani pada hujung Januari hingga Mac 2018. Manakala 12 klip promosi berdurasi 3 minit dikongsikan di laman sosial media dan laman web Astro; b. Program mega familiarization trip ke Taiping oleh syarikat pelancongan Mayflower dari 9-13 April 2018 melibatkan 30 orang peserta dari 10 buah negara yang terdiri dari penulis blog, wakil media dan wakil agensi pelancongan; dan c. Produksi Filem Zoodaku oleh Intermediaco (M) Sdn. Bhd. Program sebanyak 13 episod ini telah ditayangkan di saluran BERNAMA News Channel. NO. SOALAN:51 3 Inisiatif-inisiatif mempromosi Taiping sebagai destinasi pelancongan lestari dan bandar warisan akan terus digiatkan dengan penobatan Taiping sebagai Top 3 Bandar Lestari Terbaik Dunia 2018 dan 100 Destinasi Lestari Terbaik Dunia yang dianugerahkan di pameran pelancongan International Tourismus Borse Berlin pada 6 Mac 2019. Satu program Kembara Media 2019 diadakan dari 28 Jun hingga 1 Julai 2019. Program ini disertai oleh 70 orang wakil-wakil media dari seluruh negara. Antara produk pelancongan yang dilawati adalah sekitar Ipoh, Kuala Kangsar, Lenggong Royal Belum dan Taiping. Sesi engagement yang dianjurkan turut mengetengahkan status Taiping sebagai Bandar Lestari Ketiga Terbaik didunia. TM juga akan bekerjasama dengan Kerjaaan Negeri dan PBT dalam mencetak risalah untuk kegunaan para pelancong. Usaha lain yang turut dilaksanakan adalah dengan membawa media dan agensi pelancongan dari dalam dan luar negeri bagi tujuan menyediakan pakej pelancongan serta penulisan mengenai makanan, bandar warisan serta destinasi pelancongan yang menarik yang terdapat di bandaraya Taiping. Penobatan Taiping sebagai bandar lestari akan turut diwar-warkan di dalam inisiatif-inisiatif yang diadakan. Program-program kerjasama akan diteruskan dengan agensi-agensi pelancongan bagi membangun dan mempromosikan pakej-pakej menarik untuk dipromosikan kepada pelancong domestik dan antarabangsa. Usaha penerbitan publisiti dan promosi dalam media sosial dan digital seperti klip video â€œMalaysia Truly Asiaâ€ yang dimuatnaik akan diteruskan dan penyebaran maklumat mengenai produk pelancongan negeri termasuk Taiping sebagai bandar lestari kepada pelancong melalui Pejabat-pejabat Tourism Malaysia Wilayah dan 21 buah Pusat Penerangan Pelancongan (TIC) di seluruh negara serta melalui laman web. Dengan status lestari Taiping ini juga, inisiatif-inisiatif komunikasi dan hebahan-hebahan bagi pihak media dan rakan-rakan industri pelancongan domestik dan antarabangsa telah dilaksanakan oleh TM. NO. SOALAN:51 4 Maklumat-maklumat akan dikemaskini dari semasa ke semasa berdasarkan keperluan. Kementerian ini melalui Jabatan Warisan Negara (JWN) akan meneruskan usaha untuk mewartakan mana-mana tapak di Taiping yang berkepentingan warisan di bawah Akta Warisan Kebangsaan 2005 [Akta 645], lebih-lebih lagi apabila ia telah dianugerahkan â€œTop 3 Bandar Lestari Terbaik Dunia 2018 dan 100 Destinasi Lestari Terbaik Dunia 2018â€. Setakat ini, pengiktirafan yang diberi melalui pewartaan kepada bangunan yang berkepentingan warisan termasuklah Gereja All Saint, Muzium Perak, Penjara Taiping, Bangunan Pejabat Daerah dan Tanah Larut Matang dan Selama, Perpustakaan Awam Taiping, Kota Ngah Ibrahim, Sekolah King Edward VII dan Taman Tasik Taiping. Di samping itu, JWN juga sedang melaksanakan proses pewartaan terhadap beberapa tapak lain di dalam Bandar Taiping termasuk Bangunan Sanitary Board Taiping, Rumah Rehat Taiping dan SMK St. George Taiping. Selain itu, bangunan-bangunan lain yang berpotensi dan bekepentingan dari segi warisan yang terdapat di Taiping juga telah dimasukkan dalam senarai inventori JWN untuk dilengkapkan maklumat kajian sebelum dicadangkan sebagai warisan selaras dengan peruntukan Akta 645. Tapak-tapak bangunan ini termasuklah Pasar Taiping, Hospital Kerajaan, Bangunan Persatuan Hokkien, Balai Penghulu Matang dan lain-lain. Kementerian ini melalui JWN komited untuk terus melaksanakan penyelidikan dan mencadangkan pewartaan tapak-tapak warisan di kawasan ini bagi tujuan pemuliharaan, pemeliharaan dan perlindungan demi meneruskan kelestarian warisan Bandar Taiping. Sekian, terima kasih. NO. SOALAN:52</t>
  </si>
  <si>
    <t>SOALAN NO. 74 Minta MENTERI PERUMAHAN DAN KERAJAAN TEMPATAN menyatakan adakah sisa plastik percuma atau dibeli dari negara asing. NO SOALAN:74 2</t>
  </si>
  <si>
    <t>JAWAPAN Tuan Yang di-Pertua, 1. Untuk makluman Yang Berhormat, skrap plastik yang dieksport ke Malaysia dibeli oleh pengimport tempatan daripada syarikat pembekal luar negara mengikut harga pasaran dan juga tahap kualiti skrap plastik tersebut. Dalam hal ini, Kementerian Perumahan dan Kerajaan Tempatan (KPKT) telah mensyaratkan hanya skrap plastik yang homogeneous, bersih dan bernilai tinggi sahaja dibenarkan untuk diimport. 2. Sehingga bulan Jun 2019, sebanyak 62 syarikat telah memenuhi kesemua syarat-syarat yang telah ditetapkan oleh KPKT dan telah lulus pemeriksaan premis di lapangan oleh pasukan pemeriksa Kementerian. Statistik syarikat pemegang AP tersebut mengikut negeri adalah seperti berikut:Bil. Negeri Bilangan Syarikat 1. Selangor 22 2. Pulau Pinang 18 3. Johor 10 4. Perak 4 5. Kedah 3 6. Negeri Sembilan 3 7. Melaka 2 Jumlah 62 3. Daripada 62 syarikat tersebut, 59 syarikat merupakan pemegang AP sedia ada dan 3 syarikat merupakan pemegang AP baharu. Berdasarkan rekod Kementerian, kesemua syarikat tersebut dimiliki oleh warga tempatan. Sekian, terima kasih. NO. SOALAN:75</t>
  </si>
  <si>
    <t>SOALAN NO. 76 Minta MENTERI PERUMAHAN DAN KERAJAAN TEMPATAN menyatakan langkah penguatkuasaan mutakhir bagi menangani kilang-kilang bahan kitar semula, khususnya plastik yang menyebabkan pencemaran udara dan sumber air. Apakah langkah yang diambil terhadap operasi pengimportan bahan kitar semula serta longgokan bahan kitar semula yang mendedahkan kawasan sekitarnya kepada risiko pencemaran dan kesihatan. NO SOALAN:76 2</t>
  </si>
  <si>
    <t>JAWAPAN Tuan Yang di-Pertua, 1. Untuk makluman Yang Berhormat, satu operasi bersepadu di pelabuhan-pelabuhan utama telah dilaksanakan pada bulan Mei 2019, dengan kerjasama Jabatan Alam Sekitar (JAS), Perbadanan Pengurusan Sisa Pepejal dan Pembersihan Awam (SWCorp), Jabatan Kastam Diraja Malaysia (JKDM) dan Lembaga Pelabuhan Klang. Sebanyak 3 syarikat pemegang AP telah didapati membawa masuk skrap plastik yang kotor ke Malaysia. Dalam hal ini, pihak Kementerian Perumahan dan Kerajaan Tempatan (KPKT) telah mengambil tindakan segera dengan mengeluarkan notis amaran kepada syarikat-syarikat tersebut di mana sekiranya syarikat didapati melakukan kesalahan yang sama, AP yang diberikan akan dibatalkan serta-merta dan disenaraihitamkan sebagai pemegang AP oleh KPKT. Selain itu, terdapat 1 syarikat telah dibatalkan AP pada 24 Jun 2019 kerana didapati melanggar satu daripada syarat yang ditetapkan oleh KPKT. Kesemua 8 kontena yang terlibat telah diarahkan untuk dihantar pulang ke negara asal pembekal dan kos penghantaran ditanggung oleh pihak pengimport. Sekian, terima kasih. NO SOALAN:77</t>
  </si>
  <si>
    <t>SOALAN NO. 77 Minta MENTERI PERUMAHAN DAN KERAJAAN TEMPATAN menyatakan berapakah kontena sisa plastik yang tidak diisytiharkan dari luar negara yang ditemui di pelabuhan-pelabuhan seluruh negara dan nyatakan butiran statistik negara asal dan apakah langkah yang diambil untuk menangani masalah ini. NO SOALAN:77 2</t>
  </si>
  <si>
    <t>JAWAPAN Tuan Yang di-Pertua, 1. Untuk makluman Yang Berhormat, dasar Kementerian Perumahan dan Kerajaan Tempatan (KPKT) berkenaan isu pengimportan skrap plastik HS Code 39.15 adalah sangat jelas iaitu dengan menetapkan pengimport perlu memiliki Lesen Import (approved permit-AP) skrap plastik terlebih dahulu sebelum membawa masuk skrap tersebut ke Malaysia. Tiada kelulusan AP diberikan kepada kontena yang telah tiba di pelabuhan atau no AP on arrival. 2. Untuk makluman Yang Berhormat juga, Kementerian ini bertanggungjawab penuh ke atas kontena berisi skrap plastik yang dimiliki oleh pemegang AP sahaja. Walau bagaimanapun, aspek kawalan dan penguatkuasaan bagi kontena yang belum diisytihar di pelabuhan termasuklah skrap plastik adalah di bawah bidang kuasa Jabatan Kastam Diraja Malaysia (JKDM). Sekian, terima kasih.</t>
  </si>
  <si>
    <t>SOALAN DR. AZMAN BIN ISMAIL [ KUALA KEDAH ] minta MENTERI ALAM SEKITAR DAN AIR menyatakan komitmen Kerajaan Persekutuan baru untuk menyelesaikan isu masalah bekalan air di negeri Kedah. Nyatakan jumlah peruntukan dari Kerajaan Persekutuan yang telah disalurkan ke negeri Kedah bagi meningkatkan bekalan air sejak 2018.</t>
  </si>
  <si>
    <t>JAWAPAN Tuan Yang Di-Pertua, 1. Kerajaan Persekutuan komited dalam membantu menyelesaikan masalah bekalan air di negeri Kedah. Untuk itu, Kerajaan Persekutuan telah meluluskan lapan projek bekalan air di negeri Kedah melibatkan peruntukan keseluruhan berjumlah RM1.64 bilion di bawah Rancangan Malaysia Ke Sebelas (RMKe-11). 2. Di samping itu, penstrukturan semula industri bekalan air negeri Kedah yang dijangka dapat dimuktamadkan pada Oktober 2020 juga membolehkan Syarikat Air Darul Aman Berhad (SADA) mendapat akses kepada pembiayaan dari Pengurusan Aset Air Berhad (PAAB) bagi membangunkan aset-aset air. Sekian. Terima kasih.</t>
  </si>
  <si>
    <t>/jawapan-lisan-pdfs/JDR20072020.pdf</t>
  </si>
  <si>
    <t>SOALAN Minta MENTERI PERUMAHAN DAN KERAJAAN TEMPATAN menyatakan mengkaji semula denda yang tidak relevan kini dalam Akta Kerajaan Tempatan 1976 seperti:a) Bahagian 8, Seksyen 70 mengenai pencemaran anak sungai yang cuma didenda tidak lebih lima ribu ringgit; dan b) Bahagian 9, Seksyen 78 apabila sesebuah rumah diduduki dengan sesak hanya didenda tidak lebih RM2000 sahaja.</t>
  </si>
  <si>
    <t>JAWAPAN Tuan Yang di-Pertua, 1. Untuk makluman Yang Berhormat, Kementerian Perumahan dan Kerajaan Tempatan (KPKT) sedang dalam proses membuat pindaan Akta Kerajaan Tempatan 1976 (Akta 171), termasuklah yang berkaitan dengan penguatkuasaan dan kadar denda yang relevan dengan kesalahan dalam Akta 171. Sekian, terima kasih.</t>
  </si>
  <si>
    <t>SOALAN DATO' SERI AHMAD FAIZAL BIN DATO' AZUMU [TAMBUN] minta MENTERI ALAM SEKITAR DAN AIR menyatakan pemanasan global mendorong perubahan iklim luar biasa, nyata menjejaskan ekosistem di bumi. Kesan perubahan iklim juga dapat dirasai di Malaysia dengan berlakunya musim kemarau dan hujan yang lebih panjang serta tidak menentu. Ketidakstabilan cuaca ini menyebabkan krisis bekalan air ketika musim kemarau dan kejadian banjir yang buruk ketika musim hujan di beberapa negeri. Saban tahun, masyarakat yang mendiami kawasan mudah terjejas banjir diingatkan agar bersedia menghadapi bencana ini. Kesedaran peri pentingnya pemeliharaan dan pemuliharaan alam sekitar memerlukan masa dalam membentuk anjakan budaya khususnya dari kalangan kanak-kanak dan anak-anak muda. Soalan saya:- a. apakah usaha Kerajaan dalam memupuk generasi baru yang peka kepada perubahan iklim; dan b. apakah bentuk insentif yang disediakan oleh Kerajaan Persekutuan bagi melibatkan pihak swasta dan NGO ke arah usaha tersebut. NO. SOALAN:47</t>
  </si>
  <si>
    <t>JAWAPAN Tuan Yang Di Pertua, 1. Kerajaan sedar bahawa impak perubahan iklim dunia seperti fenomena pemanasan global bukan hanya kepada negara-negara lain di rantau ASEAN sahaja tetapi turut melibatkan Malaysia. 2. Impak ini adalah selari dengan hasil penemuan saintifik oleh Intergovernmental Panel on Climate Change (IPCC) di bawah Pertubuhan Bangsa-Bangsa Bersatu yang melaporkan bahawa suhu purata global akan meningkat sebanyak dari julat antara 1.5 darjah ke 2.0 darjah Celsius di antara tahun 2030 sehingga 2050. Keadaan ini adalah berpunca daripada kepesatan ekonomi dunia yang banyak membebaskan gas rumah kaca (GHG). Untuk makluman Ahli-Ahli Yang Berhormat, 3. Kesedaran ataupun Awareness terhadap usaha pemeliharaan dan pemuliharaan alam sekitar memerlukan satu anjakan paradigma yang sangat besar di kalangan Generasi Baru seperti golongan belia. 4. Pelbagai usaha dan program sedang dijalankan oleh Kementerian Alam Sekitar dan Air bagi memupuk kesedaran ataupun Awareness, untuk generasi baru tersebut, agar mereka lebih peka kepada isu perubahan iklim. 5. Di antara program dan usaha Kementerian ialah:(i) DIALOG PERINGKAT KEBANGSAAN Kementerian akan melaksanakan Program Dialog Perubahan Iklim bersama Belia (Youth Climate Change Dialogue). Program ini dilaksanakan di peringkat Kebangsaan dengan kerjasama Kementerian Pengajian Tinggi dan Kementerian Belia dan Sukan. Program Dialog ini sepatutnya diadakan pada bulan Mac 2020 tahun ini, tetapi disebabkan Perintah Kawalan Pergerakan (PKP) NO. SOALAN:47 yang dilaksanakan sempena pandemic COVID-19, ianya telah di tangguhkan dan akan dianjurkan pada bulan Oktober tahun 2020. (ii) RAKAN ALAM SEKITAR Program Rakan Alam Sekitar (RAS) merupakan satu program strategik di antara Kementerian dengan masyarakat setempat, untuk memupuk kesedaran melestarikan alam sekitar. Rakan Alam Sekitar ini membantu Kementerian secara langsung dalam usaha membenteras kegiatan-kegiatan yang mencemarkan alam sekitar. Rakan Alam Sekitar juga menanam semangat tanggung-jawab dikalangan Rakyat terhadap alam sekitar dengan memberikan informasi kepada saluran yang tepat agar tindakan dapat diambil dengan segera. Setakat bulan Julai 2020 ini, seramai 305,006 orang Rakyat telah berdaftar sebagai Rakan Alam Sekitar dengan Kementerian. (iii) SEKOLAH LESTARI Program ini adalah Program Melestarikan Alam Sekitar yang dilaksanakan bersama Kementerian Pelajaran bertujuan memberikan kesedaran dan Awareness di peringkat akar umbi dan di kalangan pelajar-pelajar sekolah, agar pelajar-pelajar sekolah mula diperkenalkan dengan gaya hidup hijau atau Green Life Style supaya ini akan menjadi sebahagian daripada budaya hidup masyarakat Malaysia. Pelbagai program diadakan di Sekolah sempena Program Sekolah Lestari, di antaranya Program Aktiviti Mesra Alam, Program Pendidikan Alam Sekitar bagi mewujudkan suasana Sekolah yang kondusif dengan mempraktikkan amalan Hidup Lestari. Selain itu juga turut diadakan program menanam pelbagai jenis pokok dan tumbuhan di kawasan sekolah. NO. SOALAN:47 Semenjak tahun 2005 sehingga kini, sebanyak 1,025 Sekolah Menengah dan Rendah menyertai Program Sekolah Lestari dan Anugerah Alam Sekitar. (iv) GREEN CAMPUS TOUR Kementerian juga telah memulakan Program bersama Universti-Universiti tempatan yang dinamakan Green Campus Tour pada 26 Jun 2020 di Universiti Sains Malaysia, Pulau Pinang. Objektif Program ini ialah melaksanakan collaboration ataupun kerjasama di antara pihak Kementerian Alam Sekitar dan Air dengan Universiti tempatan, bertujuan untuk merealisasikan hasrat Kerajaan agar universiti-universiti tempatan akan menjadi universiti rendah karbon dan akan terus melahirkan produk-produk serta inovasi Hijau terkini untuk memastikan kelestarian alam sekitar di Negara ini bukan sahaja terus dipelihara tetapi ditingkatkan. Dalam masa yang sama, melalui usaha ini juga kerajaan berhasrat untuk melahirkan ratusan ribu mahasiswa melalui Universiti setiap tahun yang berpotensi dijadikan pemimpin agenda pembangunan Hijau pada masa akan datang. Selain itu, Kementerian juga berhasrat supaya penyediaan bas elektrik, stesen pengecas kenderaan elektrik, laluan basikal dan pejalan kaki yang khusus dapat memberi kesedaran atau awareness kepada mahasiswa dan anak-anak muda mengenai kepentingan Perubahan Iklim. (v) PROGRAM JAGUH UNTUK MAHASISWA Program Jana Graduan Usahawan Hijau (JaGUH), adalah merupakan program latihan keusahawanan selama 2 tahun yang mensasarkan 10,000 graduan muda untuk menceburi bidang Ekonomi Hijau, terutamanya bagi membantu graduan yang tidak mempunyai pekerjaan. NO. SOALAN:47 Program Jaguh adalah satu program dibawah inisiatif Malaysian Green Technology and Climate Change Center, salah satu Agensi di bawah Kementerian Alam Sekitar dan Air. Selain daripada melatih golongan belia ini menceburi bidang Ekonomi Hijau, program ini juga bertujuan menyedarkan ataupun to create awareness kepada golongan belia tersebut kepada betapa pentingnya kelestarian alam sekitar dan perubahan iklim kepada Negara terus dipertahankan. Program Jaguh ini dijangka akan menghasilkan:â€¢ 10,000 Usahawan Muda yang merupakan Perunding Hijau. â€¢ 15,000 Rumah mengamalkan Gaya Hidup Hijau;dan â€¢ 3,000 PKS mengamalkan Strategi Hijau. 6. Kesimpulannya, melalui program dan inisiatif yang dijalankan oleh Kerajaan memperlihatkan kesungguhan Kementerian Alam Sekitar dan Air dalam mengambil berat mengenai masa depan Rakyat dan Negara, khususnya meningkatkan kesedaran mengenai perubahan iklim di kalangan generasi baru.Kerajaan Persekutuan menyediakan pelbagai insentif berbentuk Geran kepada NGO bagi membiayai program dan aktiviti konservasi Alam Sekitar, menangani impak perubahan iklim dan biodiversity. Tuan Yang Di Pertua, 7. Semenjak tahun 2001 sehingga bulan Mei 2020, Small Grant Program Malaysia (SGP), di bawah kawal selia United Nation Development Programme, telah membiayai 206 projek dan program menangani impak perubahan iklim dan Alam Sekitar berjumlah 7.46 juta US Dollars, bersamaan dengan RM31.33 juta ringgit. 8. Dana antarabangsa ini iaitu dari Global Environment Facility, menawarkan insentif berbentuk Geran pembiayaan kepada NGO dan Pertubuhan Masyarakat sehingga RM 210,000-00 ringgit untuk setiap projek berkaitan dengan usaha menangani impak perubahan iklim. NO. SOALAN:47 9. Peruntukan ini diberi oleh Negara-Negara Maju kepada Negara-Negara membangun seperti Malaysia, melalui Pertubuhan Bangsa-bangsa Bersatu, bagi membantu usaha meningkatkan kesedaran mengenai Isu Perubahan Iklim yang merupakan masalah global pada masa kini. 10. Kesimpulannya, Kementerian Alam Sekitar dan Air sentiasa berusaha membantu NGOâ€™s dan pihak Swasta untuk melaksanakan program dan aktiviti, to promote Green Life Style and protect the Environment of the Country.</t>
  </si>
  <si>
    <t>SOALAN DATUK SERI SHAMSUL ISKANDAR @ YUSRE BIN MOHD AKIN [ HANG TUAH JAYA] minta MENTERI PERUSAHAAN PERLADANGAN DAN KOMODITI menyatakan kesiapsiagaan Kementerian di dalam meningkatkan lagi kemampanan industri minyak sawit Malaysia terutamanya dari sudut kebolehkesanan (traceability) dan apakah inovasi teknologi â€œblockchainâ€ termasuk di dalam perancangan Kementerian untuk dilaksanakan selepas kejayaan pelaksanaan pensijilan minyak sawit mampan Malaysia. SOALAN NO:31</t>
  </si>
  <si>
    <t>JAWAPAN Tuan Yang Di-Pertua, Untuk makluman Ahli Yang Berhormat, Kementerian Perusahaan Perladangan dan Komoditi (KPPK) telah melaksanakan skim pensijilan Minyak Sawit Mampan Malaysia (Malaysian Sustainable Palm Oil â€“ MSPO) secara mandatori bermula 1 Januari 2020. Pensijilan MSPO merupakan pensijilan kemampan minyak sawit yang dibangunkan berdasarkan kepada undang-undang dan peraturan domestik yang merangkumi pematuhan terhadap keperluan undang-undang, tanggungjawab sosial, syarat pekerjaan; persekitaran dan amalan terbaik serta mengambil kira penglibatan para pekebun kecil sawit dalam skim ini. Kejayaan pelaksanaan pensijilan Minyak Sawit Mampan Malaysia (MSPO) yang dikecapi pada hari ini merupakan titik permulaan kepada komitmen industri sawit Malaysia terhadap kemampanan. Merujuk pada statistik terkini pencapaian pensijilan MSPO sehingga 21 Oktober 2020, 88% kawasan tanaman sawit berkeluasan 5.19 juta hektar dan 421 daripada 452 kilang kelapa sawit telah dipersijilkan dengan MSPO. Walaubagaimana pun, usaha dan penambahbaikan berterusan perlu dibuat oleh premis terlibat bagi mengekalkan sijil yang telah diterima. Setiap tahun, premis bersijil MSPO ini akan diaudit oleh badan pensijilan yang diakreditasi oleh Standard Malaysia dan usaha-usaha terhadap penambahbaikan berterusan perlu dilaksanakan dengan sebaiknya agar sijil MSPO yang diterima dapat dikekalkan. Usaha untuk menambahbaik aspek kebolehjejakan dalam pensijilan MSPO sedang giat dilaksanakan dengan pembangunan Aplikasi Malaysian Sustainable Palm Oil Trace (MSPO Trace) yang telah dibangunkan dan dilancarkan pada bulan November 2019. MSPO Trace merupakan platform IT untuk pemantauan pensijilan berterusan bertujuan memberikan akauntabiliti dan kebolehjejakan (traceability) di seluruh rantaian nilai kelapa sawit dari penanam hingga pelanggan. MSPO Trace telah dibangunkan dengan menggunakan data daripada pensijilan MSPO untuk fungsi kebolehjejakan. SOALAN NO:31 Melalui aplikasi MSPO Trace, setiap produk bersijil MSPO akan dapat dikesan daripada mana ianya dihasilkan dan kepada siapa ianya dijual. Pengguna yang ingin mengetahui daripada mana sumber minyak sawit yang digunakan itu dihasilkan, boleh membuat rujukan kepada aplikasi MSPO Trace. Walau bagaimanapun, sistem MSPO Trace pada jangka panjang boleh dinaiktaraf untuk menjalankan fungsi kebolehjejakan menggunakan teknologi â€œblockchainâ€ tetapi ia memerlukan pelaburan pembangunan yang lebih tinggi. Pihak Kementerian bersedia menerima sebarang inovasi teknologi termasuk teknologi â€œblockchainâ€ selagi ia memenuhi keperluan kebolehkesanan. Perlulah difahami bahawa teknologi â€œblockchainâ€ merupakan elemen yang besar dan ia merupakan persediaan Kementerian ke arah â€œBig Dataâ€ bagi membolehkan Kementerian menganalisa perkembangan industri dan membuat keputusan yang terbaik. Namun begitu, pekara ini perlu kajian yang teliti dari beberapa aspek seperti infrastruktur, kos, keperluan, dan peruntukan undang-undang yang ada. Perkara ini akan dikaji dengan lebih terperinci dengan semua agensi di bawah Kementerian untuk menyediakan perancangan strategik dalam menyahut seruan Kerajaan ke arah IR4.0. Sekian, terima kasih.</t>
  </si>
  <si>
    <t>/jawapan-lisan-pdfs/JDR05112020.pdf</t>
  </si>
  <si>
    <t>SOALAN TUAN HAJI WAN HASSAN BIN MOHD RAMLI [ DUNGUN ] minta MENTERI PERTANIAN DAN INDUSTRI MAKANAN menyatakan pelan strategik pihak Kementerian dalam memastikan rantaian bekalan makanan negara mencukupi dan terjamin semasa dunia menghadapi wabak COVID-19 dan krisis iklim.</t>
  </si>
  <si>
    <t>JAWAPAN Tuan Yang Dipertua, Kementerian Pertanian dan Industri Makanan (MAFI) berperanan dalam memastikan rantaian bekalan makanan negara mencukupi dan terjamin dalam apa jua keadaan. Dalam hal ini, Kementerian akan terus menggiatkan usaha bagi meningkatkan tahap pengeluaran makanan negara dan memantapkan rantaian bekalan makanan sebagai langkah persediaan menghadapi krisis seperti wabak COVID-19 dan perubahan iklim. Sehubungan itu, pelan strategik Kementerian adalah seperti berikut:1. Merancakkan aktiviti pengeluaran makanan dengan pemberian subsidi / insentif input dan penyediaan khidmat nasihat teknikal; NO. SOALAN:17 2. Meningkatkan keberkesanan pengeluaran dengan menambahbaik infrastruktur dan kemudahan seperti jalan dan fasiliti ladang, pengaliran dan saliran kawasan sawah padi serta kompleks dan jeti pendaratan ikan; 3. Meningkatkan kecekapan rantaian bekalan dan logistik melalui kemudahan pusat pengumpulan, penyimpanan, pemprosesan dan pengedaran; 4. Memperluas akses pasaran pengusaha tani melalui outlet pemasaran seperti pasar tani, pasar nelayan, Agrobazaar dan MyFarmOutlet serta menggalakkan penyertaan usahawan dalam platform e-dagang seperti Agrobazaar Online, NEKMATBIZ dan platform kerjasama strategik dengan pihak swasta seperti Lazada dan Shoppe; 5. Melahirkan tenaga kerja yang kompeten dan berdaya saing melalui Program Latihan Kemahiran Pertanian Kebangsaan; 6. Meremajakan sektor pertanian dengan menggalakkan penyertaan golongan muda melalui Program Agropreneur Muda dengan geran in-kind dan skim pembiayaan serta latihan teknikal; 7. Menggalakkan aplikasi teknologi moden seperti fertigasi, kilang tanaman, penggunaan dron, sistem pertanian pintar, artificial intelligence (AI), big data dan internet of things (IoT); 8. Melaksanakan aktiviti penyelidikan dan pembangunan (R&amp;D) berkaitan input pertanian seperti benih dan baka yang mempunyai daya tahan dan kerintangan yang tinggi kepada cuaca melampau dan racun perosak. Pelan strategik yang saya sebut sebentar tadi akan diterapkan dan diperkasakan dalam Dasar Agromakanan Negara 2.0 (DAN 2.0) (2021-2030) dan Rancangan Malaysia Kedua Belas (RMK-12) (2021-2025) yang bakal dilancarkan pada tahun 2021. Sekian, terima kasih.</t>
  </si>
  <si>
    <t>/jawapan-lisan-pdfs/JDR120820.pdf</t>
  </si>
  <si>
    <t>SOALAN Minta MENTERI PERTANIAN DAN INDUSTRI MAKANAN menyatakan keupayaan dan perancangan Kementerian menangani masalah pengeluaran makanan asas akibat daripada masalah wabak COVID-19 dan pemanasan global.</t>
  </si>
  <si>
    <t>JAWAPAN Tuan Yang Dipertua, Status bekalan makanan asas negara (beras, sayur, ayam, telur, daging dan ikan) berada pada tahap stabil dan terkawal walaupun negara menghadapi wabak COVID-19. Bagi sesetengah makanan seperti ayam, telur dan ikan telah mencapai tahap sara diri (SSL) melebihi 90%. Selain itu, negara masih bergantung kepada import beberapa makanan seperti beras, sayur (seperti cili, kubis dan bawang) dan daging lembu bagi memenuhi keperluan dalam negara. Kerajaan sentiasa mengutamakan sekuriti makanan negara supaya bekalan makanan asas adalah terjamin pada setiap masa. Dalam hal ini, perancangan Kementerian Pertanian dan Industri Makanan (MAFI) bagi menangani masalah pengeluaran makanan asas akibat daripada masalah wabak COVID-19 dan pemanasan global adalah seperti berikut:SOALAN NO:21 1. Merancakkan aktiviti pengeluaran makanan dan meningkatkan produktiviti dengan pemberian subsidi / insentif input dan penyediaan khidmat nasihat teknikal; 2. Meningkatkan keberkesanan pengeluaran dengan menambahbaik infrastruktur dan kemudahan seperti jalan dan fasiliti ladang, pengaliran dan saliran kawasan sawah padi serta kompleks dan jeti pendaratan ikan; 3. Meningkatkan kecekapan rantaian bekalan dan logistik melalui kemudahan pusat pengumpulan, penyimpanan, pemprosesan dan pengedaran; 4. Memperluas akses pasaran pengusaha tani melalui outlet pemasaran seperti pasar tani, pasar nelayan, Agrobazaar dan MyFarmOutlet serta menggalakkan penyertaan usahawan dalam platform e-dagang seperti Agrobazaar Online, NEKMATBIZ dan platform kerjasama strategik dengan pihak swasta seperti Lazada dan Shoppe; 5. Melahirkan tenaga kerja yang kompeten dan berdaya saing melalui Program Latihan Kemahiran Pertanian Kebangsaan; 6. Meremajakan sektor pertanian dengan menggalakkan penyertaan golongan muda melalui Program Agropreneur Muda dengan geran in-kind dan skim pembiayaan serta latihan teknikal; 7. Menggalakkan aplikasi teknologi moden seperti fertigasi, kilang tanaman, penggunaan dron, sistem pertanian pintar, artificial intelligence (AI), big data dan internet of things (IoT); dan 8. Melaksanakan aktiviti penyelidikan dan pembangunan (R&amp;D) berkaitan input pertanian seperti benih dan baka yang mempunyai daya tahan dan kerintangan yang tinggi kepada cuaca melampau dan racun perosak. Sekian, terima kasih.</t>
  </si>
  <si>
    <t>SOALAN Minta MENTERI TENAGA DAN SUMBER ASLI menyatakan susulan dengan pengumuman Kementerian meluluskan Bantuan Prihatin Elektrik (BPE) berjumlah RM942 juta semasa Perintah Kawalan Pergerakan (PKP), apakah tindakan yang diambil terhadap Tenaga Nasional Berhad (TNB) yang mengenakan kenaikan bil elektrik secara mendadak kepada pengguna semasa PKP.</t>
  </si>
  <si>
    <t>JAWAPAN Tuan Yang di-Pertua, Berdasarkan semakan yang dibuat oleh Suruhanjaya Tenaga, Tenaga Nasional Berhad (TNB) mengenakan caj dalam bil elektrik semasa tempoh Perintah Kawalan Pergerakan (PKP) berdasarkan penggunaan tenaga yang direkodkan melalui meter yang sah dengan mengikut kadar dan struktur tarif seperti mana yang telah ditetapkan oleh Kerajaan. Oleh itu, tiada sebarang tindakan yang diambil terhadap TNB kerana TNB mematuhi peraturan-peraturan yang berkuat kuasa. Sekian, terima kasih.</t>
  </si>
  <si>
    <t>SOALAN Minta MENTERI TENAGA DAN SUMBER ASLI menyatakan jumlah aduan diterima Suruhanjaya Tenaga berkenaan isu bil elektrik tinggi sepanjang tempoh Perintah Kawalan Pergerakan. Adakah TNB telah melanggar Minimum Standard Level (MSL) dalam penyediaan bil yang melebihi satu bulan dan apakah tindakan untuk setiap kes aduan.</t>
  </si>
  <si>
    <t>JAWAPAN Tuan Yang di-Pertua, 1. Suruhanjaya Tenaga telah menerima sebanyak 3,551 aduan berkaitan bil elektrik tinggi selepas Tenaga Nasional Berhad (TNB) mula membaca meter dan mengeluarkan bil dengan bacaan sebenar semasa Perintah Kawalan Pergerakan Bersyarat (PKPB), iaitu mulai 15 Mei 2020. 2. Pengeluaran bil elektrik secara anggaran ini adalah dibenarkan berdasarkan kepada Peraturan 4(4)(h), Peraturan-Peraturan Bekalan Pemegang Lesen 1990, iaitu dalam apa-apa keadaan lain yang boleh membahayakan keselamatan pemegang lesen. Dalam hal ini, pemegang lesen hendaklah mengeluarkan bil kepada pengguna berdasarkan rekod penggunaan terdahulu dan pelarasan perlu dibuat setelah bacaan meter sebenar diperolehi. NO. SOALAN:40 2 Maklumat bil anggaran boleh disemak oleh pengguna melalui Portal TNB dan juga aplikasi myTNB. 3. Pihak TNB telah mengeluarkan bil anggaran setiap bulan secara digital dan mematuhi Minimum Standard Level (MSL) TNB yang telah ditetapkan. Justeru itu, pihak Suruhanjaya Tenaga mendapati tiada sebarang pelanggaran terhadap Peraturan-Peraturan Bekalan Pemegang Lesen 1990 dan MSL oleh pihak TNB. Sekian, terima kasih.</t>
  </si>
  <si>
    <t>SOALAN Minta MENTERI TENAGA DAN SUMBER ASLI menyatakan dasar Net Energy Metering (NEM) telah dikaji semula oleh Menteri MESSTEC pada 1 Januari 2019 di mana penggunaan teknologi ini dapat mengurangkan harga jual-beli elektrik pengguna dengan cara menjana dan menggunakan elektrik melalui solar panel. Namun, penggunaan dasar NEM ini dibahagikan mengikut kuota iaitu penggunaan domestik dan bukan domestik. Sehubungan itu, apakah hala tuju Kementerian dalam memastikan kepentingan Kerajaan Negeri terpelihara dalam pemberian kuota Large Scale Solar melalui kuota Negeri.</t>
  </si>
  <si>
    <t>JAWAPAN Tuan Yang di-Pertua, 1. Program Net Energy Metering (NEM) telah dilaksanakan sejak tahun 2016 dan terbuka kepada semua pengguna elektrik dalam kategori domestik, komersial, industri dan pertanian yang layak serta mematuhi kriteria yang telah ditetapkan. Kerajaan tidak menetapkan sebarang pengagihan kuota mengikut kategori pengguna bagi program ini. Di bawah program ini, pemilik bangunan boleh memasang sistem solar di atas bumbung dan menjana elektrik untuk kegunaan sendiri. Lebihan tenaga yang dijana boleh dijual ke grid NO. SOALAN:45 2 pada kadar tarif yang setara dengan kadar tarif elektrik yang dibeli daripada syarikat utiliti. 2. Bagi pelaksanaan Program Large Scale Solar atau LSS, Kerajaan tidak memperuntukkkan sebarang kuota khusus kepada mana-mana negeri. Sebaliknya, pemberian kuota dilaksanakan secara bidaan terbuka bagi mendapatkan harga tawaran tarif yang paling kompetitif dalam kalangan pembida. Kerajaan Negeri melalui anak syarikat boleh menyertai proses bidaan LSS sama ada secara langsung ataupun melalui penubuhan konsortium dan usahasama. Sekian, terima kasih.</t>
  </si>
  <si>
    <t>SOALAN NO. 6 Tuan Robert Lawson Chuat [ Betong ] minta MENTERI AIR, TANAH DAN SUMBER ASLI menyatakan berapakah peruntukan untuk membina infrastruktur kawalan banjir akibat air pasang bagi kampung tradisi yang terletak di tebingan sungai di Negeri Sarawak. SOALAN NO. 6</t>
  </si>
  <si>
    <t>JAWAPAN:Tuan Yang di-Pertua, Bagi mengatasi isu banjir akibat air pasang di seluruh Negeri Sarawak, Kementerian telah memohon peruntukan di dalam Rolling Plan, RP 4 (2019) RMKe 11 dengan anggaran kos RM350 juta. Permohonan ini termasuk kawasan kampung tradisi yang terletak di tebingan sungai di Negeri Sarawak. Permohonan ini masih di peringkat penilaian oleh Kementerian Hal Ehwal Ekonomi. Sekian, terima kasih. 1</t>
  </si>
  <si>
    <t>/jawapan-lisan-pdfs/JWP DR 181018.pdf</t>
  </si>
  <si>
    <t>SOALAN NO. 31 Minta MENTERI PERUMAHAN DAN KERAJAAN TEMPATAN menyatakan apakah pendirian Malaysia berhubung laporan bahawa tanah di Malaysia kini menjadi tempat pembuangan sampah terutamanya plastik bagi negara-negara seperti New Zealand, Australia dan United Kingdom serta apakah tindakan jangka pendek dan panjang untuk menangani masalah ini.</t>
  </si>
  <si>
    <t>JAWAPAN Yang di-Pertua, 1. Untuk makluman Yang Berhormat, dasar mengenai pengimportan sisa pepejal ke negara ini adalah amat jelas. Kerajaan tidak akan membenarkan negara ini dijadikan tempat pembuangan sisa pepejal ataupun dumpsite. Jenis sisa plastik yang dibenarkan untuk diimport adalah tertakluk di bawah Perintah Duti Kastam 2012 iaitu sisa plastik dengan kod 3915. Syarikat-syarikat yang mengimport sisa plastik ini dikawal melalui permit import (approved permit - AP) daripada Kementerian Perumahan dan Kerajaan Tempatan (KPKT). NO SOALAN:31 2. Untuk makluman Ahli Yang Berhormat juga, pemprosesan plastik merupakan industri yang mampu menyumbang dan memainkan peranan yang penting dalam memacu ekonomi negara kerana 49% produk plastik yang dihasilkan di dalam negara dieksport sebagai bahan mentah kepada produk lain. Berdasarkan rekod KPKT, jumlah penggunaan resin meningkat kepada 2.35 juta tan dengan nilai dagangan sebanyak RM29.80 bilion setahun pada tahun 2017 berbanding 2.26 juta tan dengan nilai dagangan sebanyak RM27.32 bilion setahun pada tahun 2016. Dalam hal ini, Kementerian merancang akan memperketatkan syarat-syarat pengeluaran AP Sisa Plastik dan mengambil tindakan untuk mengurangkan kebergantungan kilang kepada bekalan sisa import. Langkah ini juga dapat memastikan industri plastik tempatan tidak terjejas di samping akan merangsang aktiviti kitar semula sisa plastik tempatan. 3. Bagi menangani isu berkaitan aktiviti-aktiviti pengimportan sisa plastik dari luar negara secara haram, Kementerian telah melaksanakan langkah-langkah penguatkuasaan jangka pendek seperti berikut:(i) menghentikan pemberian AP sisa plastik kepada semua pengimport berkuat kuasa pada 23 Julai 2018 untuk tempoh 3 bulan. Walaupun penguatkuasaan mengenai pengoperasian kilang haram dan pematuhan peraturan alam sekeliling adalah di bawah bidang kuasa Pihak Berkuasa Tempatan (PBT) dan Jabatan Alam Sekitar, KPKT bertanggungjawab untuk memeriksa pematuhan dan mengemas kini data semua operator kilang sisa plastik yang berdaftar dengan KPKT; (ii) mulai bulan Julai 2018, KPKT melalui Jabatan Pengurusan Sisa Pepejal Negara (JPSPN) telah pun melaksanakan pemberian AP berdasarkan kapasiti sebenar mesin pemprosesan sisa plastik di kilang milik syarikat yang mana sebelum ini kapasiti import ditentukan oleh pihak JAS. Langkah ini bertujuan mengelakkan AP Sisa Plastik yang dikeluarkan oleh KPKT disalah guna seperti penjualan AP kepada pihak ketiga yang tidak berdaftar; dan NO SOALAN:31 (iii) KPKT juga telah menubuhkan satu pasukan petugas (taskforce) AP Sisa Plastik yang dipengerusikan oleh Ketua Pengarah JPSPN bagi mengkaji semula prosedur dan polisi semasa pengimportan sisa plastik Kod Tarif 3915. Keanggotaan taskforce tersebut terdiri daripada agensi-agensi seperti Jabatan Alam Sekitar (JAS), Jabatan Kastam Diraja Malaysia, Kementerian Perdagangan Antarabangsa dan Industri (MITI), Lembaga Pembangunan Pelaburan Malaysia (MIDA), Jabatan Keselamatan dan Kesihatan Pekerjaan (JKKP) dan Perbadanan Pengurusan Sisa Pepejal dan Pembersihan Awam (SWCorp). 4. Selain itu, KPKT juga sedang merangka tindakan jangka masa panjang bagi penetapan hala tuju pengimportan sisa plastik (H.S. Code 3915) di Malaysia seperti berikut:(i) penetapan kuota kebangsaan pengimportan sisa plastik supaya jumlah sisa plastik yang masuk tidak melebihi kuota yang ditetapkan; (ii) penetapan ratio bagi syarikat pengimport sisa plastik dengan menggalakkan penggunaan sisa plastik tempatan; (iii) menghadkan pemberian AP kepada syarikat sedia ada yang memenuhi kriteria yang ditetapkan oleh Kementerian; (iv) pemberian AP secara bersyarat antaranya menghendaki pemohon menyediakan bank guarantee; dan (v) penggubalan peraturan khusus bagi mengawal selia sisa plastik import. Sekian, terima kasih.</t>
  </si>
  <si>
    <t>SOALAN NO. 7 minta MENTERI KOMUNIKASI DAN MULTIMEDIA menyatakan:- (a) adakah Kerajaan mengambil perhatian tentang sumber tenaga yang diperlu oleh stesen pangkalan 5G memandangkan sebuah stesen pangkalan 5G perlu dua kali ganda sumber tenaga jika berbanding dengan stesen pangkalan 4G; dan (b) apakah usaha Kerajaan dalam menentukan harga dengan perkhidmatan Telco selepas pelan 5G telah dilancarkan.</t>
  </si>
  <si>
    <t>JAWAPAN Tuan Yang Dipertua, Untuk makluman Ahli Yang Berhormat, kadar penggunaan tenaga rangkaian 5G bergantung kepada beberapa faktor termasuk konfigurasi rangkaian, jenis peralatan, bilangan pengguna dan lain-lain. Laporan kajian yang dijalankan oleh pembekal-pembekal peralatan seperti Ericsson dan Nokia mendapati secara amnya, piawaian 5G telah dapat memastikan bahawa kadar penggunaan tenaga sesebuah pemancar 5G adalah lebih rendah dan lebih efisyen berbanding mana-mana generasi rangkaian teknologi mudah alih sebelumnya. SOALAN NO:7 Perkara ini telah pun diberi perhatian di dalam laporan Pasukan Petugas 5G Malaysia pada tahun 2019. Keperluan tenaga elektrik bagi rangkaian 5G yang dibangunkan oleh Digital Nasional Berhad (DNB) akan menggunakan kadar tenaga elektrik yang lebih rendah berbanding rangkaian 4G sedia ada. Ini adalah kerana secara amnya rangkaian 5G akan menggunakan hanya 2 jalur frekuensi utama (700MHz dan 3.5GHz) berbanding rangkaian 4G yang menggunakan 3 atau 4 jalur frekuensi (900MHz, 1,800MHz, 2,100MHz dan 2,600MHz). Sistem radio pemancar 5G yang dikenali sebagai 5G New Radio (5GNR) turut mempunyai ciri-ciri penggunaan tenaga yang efisyen di mana ia boleh mengaktif dan menyahaktifkan pemancar mengikut keperluan, berbanding pemancar 4G yang sentiasa berada pada keadaan aktif. Selain itu, pendekatan rangkaian borong tunggal yang diambil Kerajaan juga dapat menangani isu keperluan tenaga elektrik yang tinggi kerana pertindihan infrastruktur telah dapat dielakkan. Bagi memastikan kos perkhidmatan borong yang ditawarkan berada pada tahap yang munasabah, Suruhanjaya Komunikasi dan Multimedia Malaysia (SKMM) telah menetapkan syarat dalam lesen mengenai tanggungjawab DNB berkaitan harga capaian. Akta Komunikasi dan Multimedia 1998 turut memberi kuasa kepada SKMM untuk menetapkan harga borong melalui Standard Mandatori mengenai Harga Capaian (Mandatory Standard on Access Pricing). Ini bagi memastikan harga perkhidmatan borong yang ditawarkan adalah adil dan munasabah dan seterusnya harga runcit untuk perkhidmatan yang ditawarkan kepada pengguna adalah berpatutan.</t>
  </si>
  <si>
    <t>/jawapan-lisan-pdfs/JDR24112021.pdf</t>
  </si>
  <si>
    <t>SOALAN TUAN STEVEN CHOONG SHIAU YOON [TEBRAU] minta MENTERI TENAGA DAN SUMBER ASLI menyatakan langkah-langkah diambil oleh Kementerian bagi:- a) memastikan semua pendawaian elektrik yang dikilangkan di Malaysia untuk pasaran tempatan memenuhi piawaian keselamatan yang ditetapkan; dan b) apa langkah-langkah kedai-kedai logam supaya tiada pendawaian yang tidak memenuhi piawaian keselamatan tidak dijual kepada rakyat. NO. SOALAN:15 2</t>
  </si>
  <si>
    <t>JAWAPAN Tuan Yang di-Pertua, a) Kerajaan melalui Suruhanjaya Tenaga (ST) sentiasa mengawal selia keselamatan kelengkapan elektrik sama ada yang diimport atau yang dikilangkan di dalam Malaysia dan yang diedarkan serta dijual untuk pasaran tempatan seperti di kedai-kedai logam. Terdapat sebanyak 34 jenis kategori kelengkapan elektrik yang dikawal selia oleh ST, termasuklah kabel pendawaian elektrik, dengan izin, jenis non-armoured bersaiz 0.5mm2 sehingga 35 mm2 yang lazimnya direkabentuk untuk kegunaan elektrik bervoltan rendah. b) ST telah menetapkan perkara-perkara yang perlu dipatuhi oleh pengilang bagi memastikan kabel pendawaian elektrik yang memenuhi piawaian keselamatan sahaja dijual kepada pengguna seperti berikut:i) pengilang perlu mendapatkan Perakuan Kelulusan daripada ST sebelum kelengkapan elektrik yang dikawal selia boleh dikilang, diimport, dipamer, dijual atau diiklankan; ii) pengilang perlu mendaftarkan syarikat dengan ST dan mendapatkan Perakuan Pendaftaran sebagai Pengilang; iii) kabel yang diluluskan adalah kabel yang telah melalui proses pengujian dan mematuhi standard keselamatan seperti MS 2112-3 atau IEC 60227-3 dan MS 2112-4 atau IEC 60227-3; dan iv) kabel pendawaian elektrik hendaklah mematuhi cara penandaan atau pelabelan yang telah ditetapkan oleh ST, iaitu dengan meletakkan tanda pensijilan SIRIM, piawaian dan saiz kabel serta nama syarikat pengilang. NO. SOALAN:15 3 c) Selain itu, ST dari semasa ke semasa sentiasa membuat pemantauan dan penguatkuasaan ke atas premis-premis yang mengimport, mengilang, menyimpan atau menjual kelengkapan elektrik yang dikawal selia ST untuk memastikan pematuhan kepada peraturan yang telah ditetapkan. Pada masa yang sama, orang ramai boleh membuat aduan atau menyalurkan maklumat kepada ST melalui pelbagai kaedah seperti sistem eAduan ST, e-mel, surat, dan panggilan telefon sekiranya menemui kelengkapan elektrik yang tidak mematuhi standard keselamatan yang dijual kepada umum. d) Pemilik kedai-kedai logam dinasihatkan supaya mengambil langkah-langkah berikut bagi memastikan kabel pendawaian elektrik yang mematuhi piawaian keselamatan sahaja dijual kepada pengguna:i) memastikan pembekal menunjukkan Perakuan Kelulusan yang dikeluarkan oleh ST bagi setiap model kabel; ii) menyemak tanda keselamatan yang dilabelkan dengan nama makmal, standard, saiz kabel dan nama pengilang pada kabel tersebut; dan iii) memaklumkan kepada pengguna bahawa kerja-kerja pendawaian elektrik hanya boleh dilakukan oleh individu pemegang sijil kompeten yang dikeluarkan oleh ST sahaja. Sekian, terima kasih. SOALAN NO.:16</t>
  </si>
  <si>
    <t>SOALAN TUAN CHAN FOONG HIN [ KOTA KINABALU ] minta MENTERI PERTANIAN DAN INDUSTRI MAKANAN menyatakan status penyediaan National Agrofood Policy 2021-2030. Apakah usaha Kementerian meningkatkan produktiviti pengeluaran makanan aquaculture di Sabah dan nyatakan hatcheries bagi spesis makanan laut seperti sea bass, kerapu, timun laut, rumput laut, abalone dan tiram di Sabah. SOALAN NO:20</t>
  </si>
  <si>
    <t>JAWAPAN Tuan Yang Di Pertua, Untuk makluman Ahli Yang Berhormat, Dasar Agromakanan Negara 2021-2030 (DAN 2.0) atau dengan izin, National Agrofood Policy 2021-2030 merupakan dasar baharu yang akan menjadi sumber rujukan dan panduan utama kepada semua pihak berkepentingan termasuk Kerajaan Negeri untuk membangunkan sektor agromakanan bagi tempoh 10 tahun akan datang. DAN 2.0 telah diluluskan oleh Jemaah Menteri pada 11 Ogos 2021 dan dilancarkan secara rasmi pada 25 Oktober 2021 oleh Yang Amat Berhormat Perdana Menteri. Di bawah DAN 2.0, sektor perikanan dan akuakultur merupakan salah satu tumpuan utama yang akan diberikan penekanan untuk meningkatkan produktiviti dan pendapatan nelayan serta penternak akuakultur. Dalam hal ini, Kementerian bekerjasama dengan Kerajaan Negeri melalui Jabatan Perikanan Sabah telah melaksanakan pelbagai usaha untuk meningkatkan pengeluaran hasil perikanan di Sabah termasuk melalui akuakultur marin seperti berikut:a) mewujudkan projek-projek baharu dengan meningkatkan keupayaan ladang ternakan; b) memberi bimbingan dan latihan kepada para pengusaha akuakultur marin khususnya pengusaha berskala kecil tentang kaedah pengurusan projek yang lebih cekap dan pengetahuan teknikal serta menggalakan penggunaan amalan ternakan secara intensif dan bersepadu; c) menjalankan aktiviti akuakultur marin secara sektoral melalui pengezonan; d) menggiatkan aktiviti penternakan akuakultur daripada sara diri (skala kecil) kepada skala lebih ekonomik (komersial); SOALAN NO:20 e) menggalakkan penglibatan sektor swasta untuk aktiviti penternakan akuakultur; dan f) mempergiat penggunaan sistem berteknologi yang memberi impak yang lebih baik. Dari segi hatcheri, Pusat Pembenihan Ikan Marin Sabah di bawah Jabatan Perikanan Sabah yang terletak di Tg. Badak, Tuaran adalah satu satunya hatcheri marin yang berperanan:a) melaksana dan menyelaras program dan aktiviti pembenihan ikan marin di Negeri Sabah; b) menyediakan dan menyelaras perkhidmatan sokongan teknikal kepada pengusaha-pengusaha hatcheri marin; dan c) merancang, melaksana dan menyelaras program dan aktiviti pembangunan modal insan kepada pengusaha dan bakal pengusaha hatcheri marin. Aktiviti pembenihan yang dijalankan di pusat pembenihan ini termasuk spesies ikan siakap, kerapu hibrid, timun laut, ketam dan abalon. Selain hatcheri Jabatan Perikanan Sabah, terdapat 24 hatcheri swasta di Sabah yang menjalankan pembenihan ikan / udang / ketam seperti Akuajaya Enterprise, Borneo Marine Grouper Sdn. Bhd., Better Prospects Sdn. Bhd., Ocean Supplies Enterprise, Borneo Scabra dan sebagainya. Sekian, terima kasih.</t>
  </si>
  <si>
    <t>SOALAN DATUK HAJAH AZIZAH BINTI DATUK SERI PANGLIMA HAJI MOHD DUN [ BEAUFORT ] minta MENTERI ALAM SEKITAR DAN AIR menyatakan langkah yang diambil oleh pihak Kementerian untuk memastikan tiada masalah catuan air akibat pembocoran paip yang berulang kali di Sabah.</t>
  </si>
  <si>
    <t>JAWAPAN Tuan Yang Di-Pertua, 1. Kejadian paip bocor merupakan isu yang lazim menyumbang kepada gangguan bekalan air di kebanyakan negeri. Memandangkan tanggungjawab perkhidmatan bekalan air adalah di bawah kerajaan negeri, Kementerian Alam Sekitar dan Air (KASA) mengesyorkan supaya Jabatan Air Negeri Sabah (JANS) merancang secara strategik dalam menangani isu kebocoran paip yang berulang secara cekap dan efektif. Isu operasi dan penyelenggaraan sistem bekalan air perlu diberi perhatian dan diselesaikan oleh JANS. 2. Misalnya, Projek Pembinaan Loji Air dan Pemasangan Rangkaian Paip di Daerah Beaufort, Sabah yang dimulakan pembinaan pada 8 Mei 2013 dengan kos projek sebanyak RM226 juta telah pun siap sepenuhnya pada 22 Ogos 2017. Namun begitu, masalah bekalan air masih tidak dapat diatasi sepenuhnya kerana beberapa isu operasi dan penyelenggaraan seperti kadar kebocoran paip (NRW) yang terlalu tinggi di daerah Beaufort sehingga mencecah 60% telah menyebabkan bekalan air tidak sampai ke pengguna. Sekian. Terima kasih.</t>
  </si>
  <si>
    <t>/jawapan-lisan-pdfs/JDR09122020.pdf</t>
  </si>
  <si>
    <t>SOALAN Minta MENTERI PERTANIAN DAN INDUSTRI MAKANAN menyatakan:- (a) apakah kaedah serta kerjasama Kerajaan Pusat (JPSM, JPS, ALAM SEKITAR &amp; SUMBER ASLI, PERTANIAN, JMG) dengan negeri untuk jangka masa pendek, sederhana dan panjang sementara menunggu RUU yang berkaitan diluluskan, untuk menjadikan pertanian secara lestari bagi tidak merosakkan sumber air. Nyatakan tindakan dan langkah ini secara terperinci; dan (b) apakah usaha-usaha yang diambil untuk mengalakkan penanaman sayur-sayuran dengan menggunakan teknologi moden. SOALAN NO:14</t>
  </si>
  <si>
    <t>JAWAPAN Tuan Yang Dipertua, 1. Untuk makluman Ahli Yang Berhormat, bagi menggalakkan amalan pertanian secara lestari supaya tidak merosakkan sumber air, Kementerian Pertanian dan Industri Makanan (MAFI) melalui Jabatan Pertanian (DOA) telah mengambil beberapa tindakan dalam mengawal punca pencemaran tidak tetap (non-point source) daripada air larian hujan (surface run-off) yang membawa bahan pencemar seperti baki baja dan racun ke sungai atau tasik melalui tanah yang terhakis. 2. Beberapa tindakan dan langkah yang telah diambil oleh Kementerian adalah seperti berikut:(i) Untuk jangka masa pendek, pensijilan ladang dengan myGAP dan myOrganic yang menekankan pengurusan kualiti air melalui khidmat nasihat teknikal; (ii) Untuk jangka masa sederhana, pengurusan perosak, penyakit dan rumpai secara bersepadu atau Integrated Pest Management (IPM), iaitu kawalan perosak secara biologi dengan penggunaan bahan kimia yang minimum; dan (iii) Untuk jangka masa panjang, DOA telah bekerjasama dengan pelbagai jabatan dan agensi Persekutuan dalam menyediakan Garis Panduan Pembangunan Pertanian di Tanah Bercerun sebagai panduan atau rujukan dengan menekankan aspek penggunaan sumber tanah secara mampan berteraskan kepada Amalan Pertanian Baik. Garis panduan ini menerangkan kaedah kawalan hakisan secara agronomi dan mekanikal di kawasan pertanian bagi mengawal hakisan dan mengurangkan pemendakan tanah di sungai atau tasik yang boleh menjejaskan kualiti sumber air. SOALAN NO:14 3. Dalam usaha untuk menggalakkan penanaman sayur-sayuran dengan menggunakan teknologi moden, Kementerian telah melaksanakan beberapa inisiatif bagi tujuan tersebut seperti berikut:(i) Penggunaan sistem dalam penanaman sayur-sayuran seperti fertigasi, hidroponik, aeroponik dan akuaponik serta sistem penanaman secara menegak (vertical farming). Kementerian turut memberikan insentif teknologi melalui pelaksanaan Projek Bantuan Peningkatan Hasil Sayur dan Projek Pertanian Bandar bagi membantu usahawan membangunkan sistem fertigasi; (ii) Kementerian juga bekerjasama dengan pihak swasta, agensi penyelidikan dan institut pengajian bagi mengenalpasti teknologi-teknologi terkini yang sesuai untuk diguna dan diaplikasi mengikut kaedah yang bersesuaian seperti penanaman sayur-sayuran secara menegak (vertical farming) dan kilang tanaman (plant factory). Teknologi yang sesuai akan disalurkan kepada golongan sasar melalui aktiviti pengembangan dengan pelaksanaan melalui latihan secara kursus, seminar dan khidmat nasihat yang dijalankan; dan (iii) Selain itu, Kementerian juga telah merangka projek-projek berteraskan teknologi moden di bawah Rancangan Malaysia Kedua Belas (RMK-12) dengan menekankan elemen Revolusi Perindustrian 4.0 (IR 4.0). Seiring dengan perkembangan semasa, sistem fertigasi kini boleh diintegrasikan dengan teknologi seperti automasi, robotik, artificial intelligence (AI) dan internet of things (IoT) bagi meningkatkan kecekapan ladang. Sekian, terima kasih.</t>
  </si>
  <si>
    <t>SOALAN TUAN WONG TACK [ BENTONG ] minta MENTERI ALAM SEKITAR DAN AIR menyatakan perancangan Kementerian untuk memastikan kawasan tadahan air dilindungi, khasnya di Bentong. Ini memandangkan Bentong bukan sahaja membekalkan air mentah untuk kegunaan penduduk tempatan tetapi juga untuk pengguna-pengguna di Lembah Klang.</t>
  </si>
  <si>
    <t>JAWAPAN Tuan Yang Di-Pertua, 1. Pertamanya, ingin saya jelaskan bahawa pengawasan ke atas kawasan tadahan air adalah di bawah bidang kuasa kerajaan negeri. Namun, Kementerian Alam Sekitar dan Air (KASA) amat memandang serius aktiviti-aktiviti yang boleh mendatangkan impak negatif kepada kawasan tadahan air. Dalam hal ini, Kementerian melalui Jabatan Alam Sekitar (JAS) akan terus menjalankan penguatkuasaan Akta Kualiti Alam Sekeliling 1974 (AKAS 1974) ke atas premis-premis dan aktiviti-aktiviti yang tertakluk kepada perundangan tersebut. 2. Selain itu, aktiviti seperti pembukaan tanah bagi tujuan pertanian dan sebagainya yang tidak tertakluk kepada AKAS 1974, aktiviti tersebut juga boleh menyumbang kepada hakisan dan kelodakan yang boleh menjejaskan kualiti air dan kawalan sewajarnya perlu dilaksanakan. Dalam hal ini, peranan NO. SOALAN:20 dan kerjasama semua pihak termasuk Kerajaan Negeri dan pemilik projek adalah penting dalam usaha untuk melindungi kualiti air terutamanya di kawasan tadahan air. 3. Selain itu, KASA juga mengesyorkan supaya semua negeri mewartakan kawasan tadahan air dan melakukan kawalan melalui penguatkuasaan sebagai langkah melindungi kawasan tersebut. Sekian. Terima kasih.</t>
  </si>
  <si>
    <t>TARIKH SOALAN:9 DISEMBER 2020 (RABU) SOALAN DATIN PADUKA DR. TAN YEE KEW (WANGSA MAJU) minta MENTERI ALAM SEKITAR DAN AIR menyatakan apakah punca-punca Kementerian gagal membekal air yang bersih kepada pengguna tanpa gangguan dan apakah langkah pencegahan dan penguatkuasaan Kementerian bagi memastikan tidak berulang gangguan bekalan air.</t>
  </si>
  <si>
    <t>JAWAPAN Tuan Yang Di-Pertua, 1. Terlebih dahulu saya ingin mengambil kesempatan ini untuk menjelaskan bahawa tanggungjawab penyediaan bekalan air terletak di bawah tanggungjawab operator milik penuh Kerajaan Negeri masing-masing. Tanggungjawab ini sesuai dengan peranan setiap Kerajaan Negeri di bawah Perlembagaan Malaysia yang mempunyai kuasa ke atas semua sumber dan punca air seperti kawasan hutan tadahan air, sungai, tasik dan air bawah tanah. Contohnya Pengurusan Air Selangor Sdn. Bhd. atau Air Selangor (dahulu dikenali sebagai Syarikat Bekalan Air Selangor atau SYABAS) ialah sebuah operator milik Kerajaan Negeri Selangor yang bertanggungjawab menyediakan perkhidmatan pembekalan air di Negeri Selangor, Wilayah Persekutuan Kuala Lumpur dan Putrajaya. 2. Kuasa Kerajaan Persekutuan melalui jadual Sembilan Perlembagaan Malaysia yang diperincikan lagi melalui Akta Industri Perkhidmatan Air NO. SOALAN:35 2006 (Akta 655) dan Akta Suruhanjaya Perkhidmatan Air Negara 2006 (Akta 654) ialah untuk mengawal selia pembekalan air terawat kepada pengguna di Semenanjung Malaysia dan Wilayah-wilayah Persekutuan. Kementerian Alam Sekitar dan Air (KASA) melalui Suruhanjaya Perkhidmatan Air Negara (SPAN) sebagai badan kawal selia sektor bekalan air negara turut meletakkan obligasi ke atas operator bekalan air untuk meningkatkan kecekapan operasi dan keberkesanan kewangan dalam penyediaan bekalan air kepada pengguna. Dalam hal ini, operator air dikawal selia termasuk dari aspek seperti kuantiti dan kualiti bekalan, NRW, kesinambungan bekalan air, liputan bekalan air, tekanan air dan kompetensi. Tuan Yang Dipertua, 3. Usaha memerangi jenayah alam sekitar, ianya memerlukan kerjasama semua pihak â€“ kerajaan, badan bukan kerajaan, pihak swasta, badan korporat, orang ramai dan sebagainya. Dalam konteks pencemaran sumber air yang berlaku di Selangor, KASA telah menggaris 4 pendekatan jangka panjang iaitu:(i) kawal selia dan penguatkuasaan yang lebih inovatif melibatkan semua pihak dan agensi menggunakan pendekatan punitif dan preventif. (a) Bagi menyelaras tindakan lebih berkesan ke atas penjenayah alam sekitar termasuk pencemaran sumber air, KASA telah menubuhkan Unit Cegah Jenayah Alam Sekitar (UCJAS) yang mula beroperasi secara pentadbiran pada 1 Oktober 2020. Buat sementara waktu, KASA mengguna pakai perjawatan dan peruntukan sedia ada dengan kerjasama PDRM. Menurut anggaran KASA, sejumlah 50 pegawai tambahan adalah diperlukan yang akan ditempatkan di setiap negeri bagi mengagotai UCJAS ini. Secara keseluruhan, UCJAS akan melibatkan penempatan pegawai penguat kuasa daripada JAS, SPAN dan Jabatan Biokeselamatan. Unit ini akan bekerjasama dengan PDRM daripada aspek kepakaran siasatan, risikan dan forensik. NO. SOALAN:35 (b) Manakala pendekatan preventif yang sedang dilaksanakan ialah Program Denai Sungai Kebangsaan (DSK) sebagai platform penglibatan masyarakat massa untuk bersama-sama melestarikan sumber air. Untuk tahun ini, kita telah memulakan inisiatif ini dengan membuat kerjasama pelbagai agensi dan NGO mengguna pakai kemudahan sedia ada berdasarkan kepada projek pembinaan rancangan tebatan banjir (RTB). Berdasarkan kepada pelan strategik dan pelestarian KASA menyasarkan pembinaan 1,000 km denai dibina menjelang tahun 2023 dan 10,000 km pada tahun 2030. Kewujudan denai ini bakal menarik kehadiran orang ramai di kawasan tersebut dan seterusnya mengurangkan risiko sungai dan tebing sungai daripada dijadikan tempat pembuangan sisa sama ada sisa pepejal, buangan terjadual, efluen industri dan sebagainya oleh mereka yang tidak bertanggung jawab. Melalui program DSK ini juga, masyarakat akan lebih menghargai sungai dan alam sekitar serta membolehkan aduan pencemaran dilaporkan untuk tindakan segera pihak berkuasa. Di samping itu, DSK ini juga berpotensi untuk menyumbang kepada eko-pelancongan setempat. Projek rintis DSK telah disempurnakan di Sungai Pengkalan Datu, Kubang Kerian, Kelantan. Denai sepanjang hampir satu kilometer ini bermula di kawasan belakang Hospital Universiti Sains Malaysia (HUSM) dan melalui sekitar kawasan hutan bakau di sekitar Min House Camp, Kubang Kerian. (ii) Tindakan tegas dan hukuman lebih berat kepada penjenayah alam sekitar. (a) Peruntukan sedia ada di bawah Akta Kualiti Alam Sekeliling 1974 dan Akta Industri Perkhidmatan Air 2006 (Akta 655) akan dipinda. Cadangan pindaan Akta 655 telah disediakan dan sedang dalam proses untuk mendapatkan kelulusan dasar Jemaah Menteri pada Disember 2020. Pindaan ini dijangka dapat dibentangkan pada tahun 2021 dalam Mesyuarat Kedua, Penggal NO. SOALAN:35 Keempat, Sidang Parlimen Keempat Belas bagi mengenakan denda dan hukuman yang lebih berat ke atas penjenayah alam sekitar. Hukuman denda bagi kesalahan mencemar air di bawah Seksyen 121 Akta Industri Perkhidmatan Air 2006 akan dicadangkan untuk ditingkatkan daripada RM100,000 kepada RM10 juta manakala hukuman penjara dinaikkan daripada 1 tahun kepada 15 tahun atau kedua-duanya sekali. Jabatan Alam Sekitar sedang dalam proses meminda Akta Kualiti Alam Sekeliling 1974. Pindaan yang dilakukan melibatkan hukuman dan penalti yang lebih tinggi daripada nilai sedia ada. Selain daripada itu, nilai kompaun bagi kesalahan-kesalahan yang dilakukan di bawah Akta ini juga akan ditingkatkan. (b) Selain itu, pindaan juga akan dibuat bagi memperuntukkan kuasa kepada pegawai polis untuk menjalankan kuasa penguatkuasaan di bawah kedua-dua Akta tersebut. (iii) Mempertingkatkan rizab simpanan bagi jaminan bekalan air berterusan Antara langkah-langkah bagi memastikan pengguna mendapat bekalan air secara berterusan termasuk meningkatkan rizab simpanan (reserve margin) air terawat sehingga 15-20% dengan:(a) mempertingkatkan kapasiti dan kesediaan air terawat melalui kerja naik taraf loji rawatan air (LRA) sedia ada dan pembinaan LRA baru; (b) meningkatkan kapasiti tangki simpanan air terawat; (c) mengurangkan NRW ke paras 25% menjelang tahun 2030, (d) mengurangkan penggunaan air 230 liter sehari seorang kepada 180 liter menjelang 2025; dan (e) penggunaan alat cekap air. NO. SOALAN:35 (iv) Meningkat kapasiti takungan sumber air mentah. (a) Risiko gangguan air di Lembah Kelang baru-baru ini boleh diminimumkan sekiranya Selangor mempunyai sumber air alternatif yang digunakan tatkala sumber air utama iaitu Sungai Selangor dan Sungai Semenyih tercemar. Sehubungan dengan ini, KASA telah mengemukakan cadangan kepada pihak EPU, JPM untuk melaksanakan projek takungan air pinggiran sungai (TAPS) dalam Rancangan Malaysia Kedua Belas (RMKe-12) sebagai sumber air alternatif bagi meminimumkan gangguan bekalan air akibat insiden pencemaran air dan cuaca kering. TAPS ini juga akan berfungsi sebagai mekanisma kawalan banjir. Di bawah RMKe-11, empat (4) projek TAPS telah diluluskan iaitu TAPS Jernih, TAPS Melaka, TAPS Sungai Johor dan TAPS Linggi dengan peruntukan keseluruhan berjumlah RM1.4 bilion. (b) Dalam pada itu, KASA juga akan memperluaskan penggunaan air pulih guna atau dengan izin, reclamation water yang dihasilkan oleh loji rawatan kumbahan khasnya untuk kegunaan industri. Bekalan air tambahan ini dapat mengurangkan kebergantungan kepada sumber air mentah. KASA telah menetapkan sasaran untuk menghasilkan 1,500 juta liter sehari (JLH) air pulih guna dari loji rawatan kumbahan menjelang tahun 2030. Sekian. Terima kasih.</t>
  </si>
  <si>
    <t>SOALAN PUAN MARIA CHIN BINTI ABDULLAH [ PETALING JAYA ] minta MENTERI ALAM SEKITAR DAN AIR menyatakan mengapa Pihak Berkuasa Tempatan dikecualikan dari pasukan Petugas Khas Cegah Jenayah Alam Sekitar sedangkan kebanyakan pencemaran berlaku di dalam, ataupun berpunca dari kawasan PBT.</t>
  </si>
  <si>
    <t>JAWAPAN Tuan Yang Di-Pertua, 1. Bagi menyelaras tindakan lebih berkesan ke atas penjenayah alam sekitar termasuk pencemaran sumber air, KASA telah menubuhkan Unit Cegah Jenayah Alam Sekitar (UCJAS) yang mula beroperasi secara pentadbiran pada 1 Oktober 2020. Justeru, di dalam usaha memperkasakan penguatkuasaan Akta Kualiti Alam Sekeliling 1974 dan membendung pencemaran alam sekitar, Unit Cegah Jenayah Alam Sekitar ditubuhkan dengan tujuan seperti berikut:(i) memantapkan penyiasatan sedia ada melalui pendekatan risikan dan kaedah forensik; (ii) menjadi pusat pengumpulan maklumat dan data bagi jenayah alam sekitar dalam membantu siasatan pencemaran; NO. SOALAN:41 (iii) mencegah, membanteras dan membendung kejadian percemaran alam sekitar; dan (iv) mempercepatkan tindak balas siasatan, dan mengambil tindakan undang-undang. 2. Pada masa ini, KASA mengguna pakai perjawatan dan peruntukan sedia ada dengan kerjasama Polis Diraja Malaysia (PDRM). Menurut anggaran KASA, sejumlah 50 pegawai tambahan adalah diperlukan yang akan ditempatkan di setiap negeri bagi mengagotai UCJAS ini. Secara keseluruhan, UCJAS akan melibatkan penempatan pegawai penguat kuasa daripada Jabatan Alam Sekitar (JAS), Suruhanjaya Perkhidmatan Air Negara (SPAN) dan Jabatan Biokeselamatan. Unit ini akan bekerjasama dengan PDRM daripada aspek kepakaran siasatan, risikan dan forensik. 3. Penubuhan Unit Cegah Jenayah Alam Sekitar ini adalah sebagai langkah tambahan bagi penguatkuasaan sedia ada, yang bertujuan mencegah, membanteras dan membendung kes-kes pencemaran alam sekitar. Sehingga kini, keanggotaan unit ini adalah terdiri daripada Jabatan dan agensi di peringkat persekutuan sahaja iaitu JAS, PDRM, SPAN dan Jabatan Biokeselamatan. 4. Walau bagaimanapun, pihak-pihak berkenaan seperti Pihak Berkuasa Tempatan, Lembaga Hasil Dalam Negeri, Jabatan Imigresen Malaysia, Tenaga Nasional Berhad dan sebagainya akan turut dilibatkan dalam operasi yang dilaksanakan sekiranya diperlukan. Sekian, terima kasih.</t>
  </si>
  <si>
    <t>SOALAN TUAN CHAN FOONG HIN[ KOTA KINABALU minta MENTERI ALAM SEKITAR DAN AIR menyatakan status terkini projek tebatan banjir berjumlah RM3 bilion untuk Kota Kinabalu, Penampang, Putatan dan Sepanggar sejak RMK-7 lagi, namun hanya RM512 juta diluluskan sehingga RMK-11. Apakah tindakan jangka pendek untuk mengurangkan banjir kilat di Sabah.</t>
  </si>
  <si>
    <t>JAWAPAN Tuan Yang Di-Pertua, 1. Dalam RMKe-10, Kerajaan telah meluluskan peruntukan sebanyak RM56.6 juta bagi perlaksanaan lima (5) projek Rancangan Tebatan Banjir (RTB) di Negeri Sabah. Kesemua projek RTB tersebut telah siap sepenuhnya dan kini dalam proses Perakuan Akuan Muktamad.Kerajaan telah meluluskan peruntukan sebanyak RM746 juta dalam RMKe-11 bagi pelaksanaan projek-projek Rancangan Tebatan Banjir (RTB) di Negeri Sabah yang dilaksanakan oleh JPS sebagai agensi pelaksana. Sebanyak 8 projek di dalam peringkat pelaksanaan di tapak manakala 7 projek di dalam peringkat awalan projek merangkumi kawasan Kota Kinabalu, Penampang, Putatan dan Sepanggar. 2. Selain itu, Kementerian melalui JPS juga telah memohon peruntukan bagi Projek Rancangan Tebatan Banjir (RTB) di Negeri Sabah NO. SOALAN:44 dalam RMKe-12. Projek-projek tebatan banjir yang dirancang ini akan mampu mengurangkan isu banjir yang diakibatkan oleh limpahan sungai-sungai utama di kawasan-kawasan yang berkenaan. 3. Bagi tindakan jangkamasa panjang, Kementerian melalui JPS akan mempertimbangkan perlaksanaan Kajian Pelan Induk Saliran Mesra Alam sebagai rujukan dalam merancang infrastruktur saliran di kawasan tersebut dan penglibatan Pihak Berkuasa Tempatan (PBT) juga adalah amat penting terutamanya di dalam mengatasi masalah banjir kilat di Negeri Sabah. Sekian. Terima kasih.</t>
  </si>
  <si>
    <t>SOALAN TUAN AHMAD TARMIZI BIN SULAIMAN [SIK] minta MENTERI TENAGA DAN SUMBER ASLI menyatakan langkah penggubalan Dasar Mineral Negara termasuk perlombongan sumber asli baharu iaitu nadir bumi. SOALAN NO:17</t>
  </si>
  <si>
    <t>JAWAPAN Tuan Yang di-Pertua, 1. Dasar Mineral Negara 2 (DMN2) yang dilancarkan pada 22 Januari 2009, telah digubal dengan memberikan penekanan terhadap usaha meningkatkan sumbangan sektor mineral terhadap pembangunan sosio-ekonomi negara melalui pembangunan sumber mineral yang efisien, bertanggungjawab dan mapan di samping penggunaan sumber-sumber mineral secara optima tanpa mengabaikan kelestarian alam sekitar. 2. DMN 2 telah digubal bagi tujuan untuk memastikan pembangunan yang mapan dan penggunaan sumber mineral secara optima, untuk mempromosikan penerajuan terhadap alam sekitar bagi memastikan sumber mineral negara dibangunkan secara mesra alam sekitar, bertanggungjawab dan mampan, untuk mempertingkatkan daya saing dan kemajuan sektor mineral di arena global, untuk memastikan penggunaan mineral tempatan dan mempromosikan lagi pembangunan produk berasaskan mineral, dan untuk menggalakkan perolehan, kitar semula dan guna semula logam dan mineral. 3. Bagi tujuan itu, DMN 2 telah dirangka berdasarkan beberapa teras utama antaranya pengembangan sektor mineral, penerajuan alam sekitar, pewujudan informasi mineral yang bersepadu serta penglibatan komuniti dan tanggungjawab sosial. 4. Selaras dengan keperluan untuk membangunkan industri mineral ke arah yang lebih berdaya saing dan mampan, Kerajaan telah meneliti semula dasar-dasar sedia ada agar dapat menterjemahkan hasrat Kerajaan. Oleh itu, Kementerian Tenaga dan Sumber Asli menggubal satu pelan yang khusus iaitu Pelan Transformasi Industri Mineral 2021-2030 (TIM 2021-2030) untuk membangunkan industri mineral secara komprehensif merangkumi semua aktiviti dalam rantaian industri mineral daripada peringkat huluan hingga hiliran dengan penekanan kepada aktiviti penambahan nilai kepada sumber mineral. SOALAN NO:17 5. Kerangka Pelan TIM 2021-2030 dibangunkan berdasarkan 5 teras utama seperti berikut:(i) Teras 1:Tadbir urus dan Perundangan; (ii) Teras 2:Pembangunan Rantaian Nilai Industri Mineral; (iii) Teras 3:Inventori dan Pemetaan Sumber Mineral; (iv) Teras 4:Teknologi dan Inovasi; dan (v) Teras 5:Pembangunan Modal Insan 6. Pelaksanaan Pelan TIM 2021-2030 akan dipacu oleh visi dan misi yang jelas dan menyeluruh. Kementerian Tenaga dan Sumber Asli merumuskan visi untuk menjadi â€œPeneraju Utama Pembangunan Industri Mineral Negara Menjelang 2030â€ sebagai agenda utama yang perlu dicapai dan dipandu melalui misi â€œKe Arah Pembangunan Industri Mineral Yang Mampanâ€. Ia memberi gambaran jelas bahawa usaha kerajaan bukan sahaja tertumpu kepada pembangunan industri mineral semata-mata, malahan turut mengamalkan konsep pembangunan secara mampan bagi mengekalkan kelestarian alam sekitar. 7. Berhubung dengan perlombongan unsur nadir bumi pula, Kerajaan menyedari potensi untuk pembangunan industri berkaitan mineral tersebut dan dalam proses penyediaan dokumen berkaitan Prosedur Operasi Standard Pembangunan Unsur Nadir Bumi Bukan Radioaktif (NR-REE). Ini bagi memastikan pembukaan lombong NR-REE bukan sahaja dapat dikembangkan secara efektif malahan industri ini akan dapat dijalankan secara bertanggung jawab dan mampan selaras dengan dasar-dasar yang telah ditetapkan oleh Kerajaan. Sekian, terima kasih.</t>
  </si>
  <si>
    <t>/jawapan-lisan-pdfs/JDR30112021.pdf</t>
  </si>
  <si>
    <t>SOALAN DATUK WIRA DR. MOHD HATTA BIN MD. RAMLI [ LUMUT ] minta MENTERI TENAGA DAN SUMBER ASLI menyatakan langkah-langkah yang diambil untuk memelihara hutan paya bakau dan zon riparian bagi memastikan kelestarian alam sekitar dijaga dan sumber pendapatan nelayan pantai terjaga. SOALAN NO:28 2</t>
  </si>
  <si>
    <t>JAWAPAN Tuan Yang di-Pertua, 1. Ekoran bencana tsunami yang melanda negara pada 26 Disember 2004, Kerajaan Persekutuan telah meningkatkan usaha untuk memelihara dan memulihara kawasan hutan paya laut di seluruh negara. Antara langkah-langkah yang telah diambil oleh Kementerian Tenaga dan Sumber Asli (KeTSA) dan jabatan serta agensi kerajaan yang berkaitan adalah seperti berikut:i) mempergiatkan usaha pemuliharaan ekosistem hutan paya laut dan pesisiran pantai negara melalui â€˜Program Penanaman Pokok Bakau dan Spesies-spesies yang Sesuai di Pesisiran Pantai Negaraâ€˜ sejak 2006. Sehingga 31 September 2021, sebanyak 6.95 juta pokok berjaya di tanam dengan keluasan seluas 3,072 hektar di mana sebanyak 6.38 juta pokok adalah dari spesies pokok bakau dan 571 ribu pokok rhu serta lain-lain spesies; ii) melaksanakan kajian untuk mengenal pasti kaedah penanaman yang sesuai untuk memulihara kawasan pesisiran pantai. Institut Penyelidikan Perhutanan Malaysia (FRIM) telah memperkenalkan teknik inovatif Comp-Mat dan Comp-Pillow sebagai kaedah penanaman terbaik untuk spesies pokok bakau dengan kadar kemandirian yang tinggi. Kajian ini turut membantu mengurangkan fenomena hakisan pantai negara yang serius; iii) mewartakan seluas 89,693 hektar kawasan hutan paya laut sebagai hutan simpanan kekal (HSK). Selain itu, Jabatan Perhutanan Semenanjung Malaysia (JPSM) juga telah mengenalpasti sejumlah 15,429 hektar lagi sebagai cadangan hutan simpanan kekal (CHSK) untuk hutan paya laut; SOALAN NO:28 3 iv) sejak tahun 2010, Kerajaan Negeri Sabah telah mewartakan seluas 39,833 hektar kawasan hutan paya laut dan tanah lembap sebagai kawasan hutan simpan di bawah kelas Hutan Simpan Perlindungan (Kelas I) dan Hutan Simpan Bakau (Kelas V) sebagai langkah untuk memelihara hutan paya laut dan zon riparian; v) menjalin usaha sama dengan International Society for Mangrove Ecosystems (ISME), sebuah badan bukan kerajaan antarabangsa yang berpusat di Jepun di mana pihak ISME menyalurkan dana berjumlah 5.5 juta yen setiap tahun untuk tujuan restorasi hutan bakau terpilih di seluruh Sabah; dan vi) menjalin kerjasama dengan agensi-agensi kerajaan negeri serta syarikat-syarikat swasta di Sarawak untuk projek rehabilitasi hutan paya laut di Kuching Wetland National Park, Selabat, Buntal, Lundu, Simunjan, Kuala Rajang, Kuala Niah, Sibuti, Mukah dan Kuala Lawas. Sekian, terima kasih.</t>
  </si>
  <si>
    <t>/jawapan-lisan-pdfs/JDR 061218.pdf</t>
  </si>
  <si>
    <t>SOALAN NO. 10 Minta MENTERI PENDIDIKAN tindakan proaktif yang diambil oleh Kementerian dalam mengurangkan penggunaan kertas di IPT dan sekolah yang sekarang berada pada tahap yang tinggi hingga mengancam alam sekitar.</t>
  </si>
  <si>
    <t>JAWAPAN Tuan Yang di-Pertua, Kementerian Pendidikan Malaysia (KPM) telah mengambil langkah proaktif dengan memanfaatkan teknologi semasa melalui Roadmap Transformasi Buku Teks 2013 - 2025 untuk mendigitalkan buku teks bercetak secara berperingkat. Sebagai permulaan, KPM telah mendigitalkan 451 buku teks bercetak dalam versi Portable Document Format (PDF) dan buku-buku ini telah dimuat naik dalam portal pembelajaran maya Virtual Learning Environment (VLE) 1Bestarinet sebagai bahan sokongan untuk kegunaan murid dan guru. Pendigitalan buku teks dapat membudayakan ubiquitous learning dengan penggunaan alat peranti seperti tablet dan telefon bimbit. Inovasi pendigitalan buku teks ini juga membolehkan murid mendapatkan pengetahuan beyond the classroom dan juga dapat menyelesaikan masalah beg berat dalam kalangan murid-murid. Selain itu, penggunaan NO SOALAN:10 2 buku teks digital dapat mengurangkan penggunaan kertas bagi mencetak buku teks bercetak dan seterusnya dapat mengurangkan indeks penggunaan kertas negara. Di peringkat pendidikan tinggi pula, KPM dengan kerjasama universiti awam (UA) sentiasa menyokong aspek kelestarian hijau bagi meminimakan impak negatif terhadap alam sekitar disamping menggalakkan penggunaan sumber yang optimum. Pelbagai program berbentuk pemeliharaan alam sekitar atau â€œGo Greenâ€ telah dilaksanakan di UA yang bertujuan untuk mengurangkan ancaman terhadap alam sekitar. Antaranya adalah seperti pendekatan dengan mengurangkan penggunaan kertas (paper less) dalam pelbagai urusan dan mesyuarat, larangan menggunakan bekas polistirena di kafetaria kampus, minuman tanpa menggunakan straw, kempen kitar semula, aktiviti pembersihan dan gotong-royong menangani jangkitan virus aedes, penghasilan baja kompos dari sisa makanan, projek tanaman pokok dan sebagainya. Selain itu, UA turut mengambil inisiatif dengan menubuhkan Unit Lestari Kampus (SCU), iaitu sebuah unit yang bertanggungjawab dalam perancangan, pembangunan dan pelaksanaan aktiviti â€œGo Greenâ€ di kampus UA. Penubuhan SCU sebagai pusat sehenti (one-stop centre) adalah bertujuan untuk memberi kesedaran kepada pelajar dalam menangani isu-isu alam sekitar melalui program berkonsepkan inovasi, kreatif dan mampan. Pendekatan ini dilihat mampu untuk memastikan keseimbangan ekosistem kampus yang lestari melalui inisiatif penghijauan kampus yang lebih agresif dan berkesan. Sekian, terima kasih. RJM151 SOALAN NO:11</t>
  </si>
  <si>
    <t>SOALAN NO. 29 Minta MENTERI PERUMAHAN DAN KERAJAAN TEMPATAN menyatakan:- a) adakah pihak Kementerian mempunyai rancangan untuk membina balai bomba mini di kawasan pedalaman memandangkan keadaan geografi dan jaringan jalan penghubung yang mengambil masa yang lama untuk sampai ke lokasi bencana terutamanya di kawasan luar bandar seperti Bintulu yang jauh dari pusat Bandar Bintulu ; dan b) apakah langkah-langkah Kerajaan dalam meningkatkan kualiti dan mutu perkhidmatan pasukan penyelamat seperti menaik taraf peralatan dan sistem kebakaran terutama di kawasan Bintulu seperti enjin bomba, perahu, pili bomba dan kemudahan-kemudahan lain dan sejauh manakah perlaksanaannya NO SOALAN:29 2</t>
  </si>
  <si>
    <t>JAWAPAN Yang di-Pertua, a) Untuk makluman Yang Berhormat, Kementerian Perumahan dan Kerajaan Tempatan (KPKT) sentiasa membuat perancangan bagi mewujudkan atau membina balai-balai bomba baharu di seluruh negara termasuk di kawasan Bintulu. Sebagai rekod, KPKT telah diluluskan projek pembinaan balai Bomba baharu di kawasan Belaga yang telah selesai proses perolehan dan kini dalam tindakan Kementerian untuk mengemukakan Surat Setuju Terima (SST) kepada pembida yang berjaya. Dalam Rolling Plan 4 Tahun 2019, Kementerian ini juga telah diluluskan projek pembelian bangunan di kawasan Sungai Plan, Kidurong yang akan dinaiktaraf menjadi balai bomba baharu. Kedua-dua projek balai baharu di Belaga dan Sungai Plan akan memendekkan response time ke kawasan terlibat yang sebelum ini hanya mendapat perkhidmatan kebombaan dari Balai Bomba dan Penyelamat Bintulu masing-masing dengan jarak 200 kilometer (Belaga) dan 21 kilometer (Sungai Plan). Pada masa ini, kawasan Belaga juga mendapat bantuan kebombaan dari Pasukan Bomba Sukarela Pekan Belaga yang dianggotai seramai 30 ahli dan dilengkapi dengan pam angkut dan peralatan pemadaman kebakaran seperti hos, nozel dan Peralatan Perlindungan Diri (Personal Protective Equipment). Manakala kawasan Sungai Plan turut mendapat bantuan kebombaan dari Pasukan Bomba Sukarela Kampung Kamunting dengan jarak sejauh 19 kilometer. Pasukan ini dianggotai seramai 20 ahli dan dilengkapi dengan pam angkut dan NO SOALAN:29 3 peralatan pemadaman seperti hos, nozel dan Peralatan Perlindungan Diri (Personal Protective Equipment). b) Berhubung langkah kerajaan dalam meningkatkan kualiti perkhidmatan, KPKT sedang membuat semakan keperluan perolehan bagi menaik taraf balai Bomba sedia ada dan Balai Bomba Sukarela termasuk perolehan peralatan seperti jentera, pam, hos, nozel serta Peralatan Perlindungan Diri (Personal Protective Equipment) seperti helmet, baju dan kasut api. Pada masa ini terdapat 2,684 pili bomba di Bintulu di mana 85 pili bomba sedang dalam proses pembaikan. Selain daripada perolehan peralatan, mutu perkhidmatan kebombaan di Sarawak juga dipertingkatkan melalui kerjasama strategik Jabatan Bomba dan Penyelamat Malaysia (JBPM) dengan pelbagai agensi seperti Polis Diraja Malaysia (PDRM), Angkatan Pertahanan Awam (APM), Jabatan Kebajikan Masyarakat (JKM) dan lain-lain dalam menghadapi bencana seperti banjir. Pada 5 Oktober 2018, satu simulasi bencana banjir telah diadakan di Lubuk Tapang, Sebauh, Bintulu anjuran JKM bagi meningkatkan kesiapsiagaan agensi-agensi Persekutuan dan Negeri termasuk penduduk setempat yang turut melibatkan tatacara pengendalian bantuan makanan. Program yang seumpamanya juga telah diadakan di Uma Sambop, Belaga pada 26 dan 27 Oktober 2018. Ketika ini sebanyak 4 buah bot ditempatkan di Balai Bomba dan Penyelamat Bintulu dengan kekuatan 11 orang ahli Pasukan Penyelamatan di Air (PPDA) untuk melaksanakan operasi penyelamatan di air. Bagi meningkatkan tahap keselamatan kebakaran di kawasan pedalaman terutamanya di kawasan Bintulu, JBPM juga NO SOALAN:29 4 berkolaborasi dengan Pertubuhan Bukan Kerajaan (NGO) di mana kempen kesedaran dan pengagihan alat pemadam api dibuat di rumah-rumah panjang. Pada 9 Disember 2018, JBPM akan mengadakan Outreach Program bersama Malaysian Fire Protection Association (MFPA) di kawasan Bintulu melibatkan perkampungan rumah panjang Uma Lahanan, Sungai Asap di mana 150 unit Alat Pemadam Api akan diagihkan kepada 150 ahli Pasukan Bomba Komuniti yang mampu memberikan manfaat kepada hampir 500 orang penduduk setempat. Program-program seperti ini kini sedang dirancang untuk diperluaskan ke kawasan pedalaman kerana adanya keupayaan alat pemadam api yang lengkap dan anggota sukarela yang terlatih akan membantu dalam tindakan memadam kebakaran pada peringkat awal. Sehubungan itu, KPKT menggesa lebih banyak NGO menyokong membantu merealisasikan hasrat kerajaan dalam meningkatkan tahap kesedaran keselamatan di kalangan rakyat negara ini melalui aktiviti tanggungjawab sosial korporat (CSR) dengan turun padang bersama agensi-agensi kerajaan yang berkaitan demi kesejahteraan rakyat. Sekian, terima kasih. NO SOALAN:30</t>
  </si>
  <si>
    <t>SOALAN Minta PERDANA MENTERI menyatakan sejauh mana keterlibatan Agensi Pengurusan Bencana Negara (NADMA) dalam bencana di Kuala Koh dan apakah peranan NADMA untuk memastikan tragedi seperti ini tidak berlaku lagi di kawasan lain.</t>
  </si>
  <si>
    <t>JAWAPAN Yang di-Pertua, 1. Untuk makluman, kejadian di Kuala Koh ditakrifkan sebagai bencana Tahap 1 mengikut Arahan Majlis Keselamatan Negara No. 20 mana diuruskan oleh Jawatankuasa Pengurusan Bencana Daerah dengan penglibatan terhad pihak Agensi Pengurusan Bencana Negara (NADMA). Namun, NADMA telah memainkan peranan penting dalam pengendalian bencana berkenaan. 2. Di antara peranan NADMA dalam kejadian di Kuala Koh adalah seperti yang berikut:i. merancang pelaksanaan strategi-strategi bagi menguruskan bencana melalui perbincangan teknikal di peringkat operasional dan strategik untuk mengelakkan bencana ini menjadi lebih sukar; NO SOALAN:1 ii. membantu menyediakan Pusat Pemindahan Sementara (PPS) di Kem Etnobotani Gua Musang kepada mangsa-mangsa yang masih memerlukan bantuan kesihatan dan kebajikan susulan; iii. mengawal selia dan menyelaras tindak balas bersepadu pelbagai agensi kerajaan dalam menangani bencana tersebut. Agensi yang terlibat termasuklah Kementerian Kesihatan, PDRM, Jabatan Kebajikan Masyarakat, Jabatan Alam Sekitar, Jabatan Kimia dan Jabatan Mineral dan Geosains serta agensi di peringkat negeri; iv. menasihati Pengerusi Jawatankuasa Pengurusan Bencana Daerah dan Negeri untuk memastikan Pusat Kawalan Operasi Bencana (PKOB) diaktifkan dan beroperasi dengan baik; v. membantu dan menasihati Komander Operasi dalam menjadikan Pos Kawalan Tempat Kejadian (PKTK) sebagai pusat penyelaras bantuan awam dan operasi yang berkesan; vi. menyelaraskan aturgerak pasukan teknikal bersama Tok Batin, wakil penduduk Orang Asli, wakil NGO dan media dalam mengenalpasti lokasi dan pengambilan sampel air bagi memastikan hasil penemuan tersebut dipersetujui bersama semua pihak berkepentingan; vii. membantu penyebaran maklumat berkaitan dengan kejadian ini kepada media, komuniti terlibat, NGO dan sukarelawan; viii. mengaturgerak Pasukan SMART (Special Malaysia Disaster Assistance and Rescue Team) untuk menyokong operasi di PKTK dari segi penyediaan kelengkapan sokongan seperti khemah, set generator dan alat komunikasi; dan ix. mengaturgerak pasukan SMART untuk terlibat dalam operasi mencari dan mengeluarkan mayat dari tempat kejadian. NO SOALAN:1 Yang DiPertua, 3. Penglibatan NADMA dalam bencana seumpama ini pasti akan membantu Agensi ini dalam melaksanakan peranannya sebagai penggubal strategi, arahan, dan pelan tindakan pengurusan bencana negara yang lebih berkesan. Penglibatan NADMA ini adalah selaras dengan disaster management culture yang meliputi kesiapsiagaan, tindak balas, baikpulih kesan bencana dan mitigasi bagi mengurangkan kesan bencana. 4. Dalam pada itu, NADMA juga akan mengadakan post-mortem pengendalian kejadian ini bagi meneliti dan mengenal pasti ruang penambahbaikan dalam pengurusan bencana di masa hadapan. 5. Di samping peranan yang dimainkan oleh NADMA, keterlibatan aktif Jabatan Kemajuan Orang Asli (JAKOA) adalah diperlukan. Kerajaan Negeri yang mana Pegawai Daerah dan Setiausaha Kerajaan Negeri masing-masing selaku Pengerusi Jawatankuasa Pengurusan Bencana Daerah dan Negeri hendaklah memainkan peranan yang lebih penting dalam menangani isu seperti ini sebelum, semasa dan selepas sesuatu kejadian berlaku. Ini termasuklah dari aspek kesihatan, kebersihan dan penjagaan diri, serta long-term livelihood tanpa menjejaskan kebajikan dan identiti budaya mereka. Sekian, terima kasih.</t>
  </si>
  <si>
    <t>/jawapan-lisan-pdfs/DR16072019.pdf</t>
  </si>
  <si>
    <t>SOALAN NO. 9 Minta MENTERI AIR, TANAH DAN SUMBER ASLI menyatakan perkembangan projek Pembangunan Lembangan Sungai Bersepadu (PLSB) Sungai Sarawak berjumlah RM150 juta yang akan dijalankan di kawasan Bandar Kuching untuk mengatasi masalah banjir kilat.</t>
  </si>
  <si>
    <t>JAWAPAN Tuan Yang di-Pertua, Projek Pembangunan Lembangan Sungai Bersepadu (PLSB) Sungai Sarawak telah diluluskan dengan dengan siling kos projek sebanyak RM150 juta dalam RMKe-11. Kementerian Air, Tanah Dan Sumber Asli (KATS) melalui Jabatan Pengairan Dan Saliran (JPS) dalam proses lantikan perunding untuk rekabentuk terperinci secara tender terbuka. Perunding dijangka akan dilantik pada November 2019. Kerja-kerja pembinaan dijangka akan mula dilaksanakan pada tahun 2021. Iklan perunding akan dikeluarkan pada 25 Julai 2019 dan kerja-kerja fizikal dijangka akan bermula pada Mac 2021 hingga Mac 2025. . Sekian, terima kasih. SOALAN NO:10</t>
  </si>
  <si>
    <t>SOALAN NO. 12 Minta MENTERI AIR, TANAH DAN SUMBER ASLI menyatakan peruntukan dan status terkini pelaksanaan projek tebatan banjir di Sarawak.</t>
  </si>
  <si>
    <t>JAWAPAN Tuan Yang di-Pertua, Bagi mengatasi masalah banjir di Sarawak, sebanyak sembilan (9) projek utama tebatan banjir telah diluluskan dengan jumlah siling kos projek adalah sebanyak RM392.92 juta di mana peruntukan disalurkan dalam tempoh lima (5) tahun bergantung kepada keperluan aliran tunai sebenar. Bagi tahun 2019, peruntukan yang akan disalurkan bagi pelaksanaan projek-projek berkenaan adalah RM38.811 juta. Peruntukan ini adalah anggaran keperluan aliran tunai projek bagi tahun 2019 yang antaranya merangkumi peruntukan bagi pelaksanaan kerja-kerja fizikal, pelantikan perunding reka bentuk terperinci, pelantikan perunding kerja ukur dan penyiasatan tanah serta tender kerja. Sekian, terima kasih. SOALAN NO:13</t>
  </si>
  <si>
    <t>SOALAN NO. 35 Minta MENTERI AIR, TANAH DAN SUMBER ASLI menyatakan:a) perkembangan kerjasama dengan Kerajaan Negeri Kedah untuk mewartakan Hutan Ulu Muda sebagai hutan tadahan air, memandangkan pembalakan berterusan menjejaskan iklim mikro dan corak taburan hujan tempatan; dan b) kesediaan Kerajaan Pusat melunaskan pampasan yang dipersetujui Kerajaan Negeri Kedah setelah pewartaannya.</t>
  </si>
  <si>
    <t>JAWAPAN Tuan Yang di-Pertua, a) Untuk makluman Ahli- ahli Yang Berhormat, kawasan hutan di Ulu Muda mempunyai enam (6) kawasan Hutan Simpanan Kekal (HSK) yang berkeluasan lebih kurang 163 ribu hektar yang menempatkan tiga (3) empangan iaitu:(i) Empangan Pedu (ii) Empangan Kuala Muda (iii) Empangan Ahning Daripada jumlah tersebut, seluas lebih kurang 51 ribu hektar telah dikelaskan sebagai Hutan Tadahan Air dan diwartakan melalui Warta Kerajaan Negeri Kedah Darul Aman No. 341 bertarikh 10 Mei 2018 di bawah Seksyen 10(1) Akta Perhutanan Negara 1984 [Akta 313]. b) Pada masa ini, Kementerian sedang mengkaji beberapa insentif ekonomi melalui instrumen Ecological Fiscal Transfer (EFT) bersama dengan Kementerian Kewangan (MOF) dan Kementerian Hal Ehwal Ekonomi (MEA) untuk membantu Kerajaan Negeri yang telah mengambil tindakan melindungi kawasan perlindungan sedia ada dan menambah kawasan perlindungan yang baharu. Sekian, terima kasih. NO. SOALAN:36</t>
  </si>
  <si>
    <t>SOALAN NO. 62 Minta MENTERI PENGANGKUTAN menyatakan langkah yang diambil bagi menyelesaikan masalah penduduk yang sering menjadi mangsa banjir kilat setiap kali hujan lebat di laluan Guar Stesen, Gurun, Kedah setelah siapnya Projek Landasan Berkembar Elektrik Ipoh-Padang Besar. NO. SOALAN:62 2</t>
  </si>
  <si>
    <t>JAWAPAN Yang di-Pertua, 1. Untuk makluman Ahli Yang Berhormat, Perbadanan Aset Keretapi dengan kerjasama Keretapi Tanah Melayu Berhad (KTMB) sentiasa melakukan pemantauan berkala untuk memastikan sistem peparitan yang berada di atas tanah kereta api ini sentiasa diselenggara dengan baik bagi mengelakkan kejadian-kejadian tidak diingini berlaku terutamanya di kawasan berdekatan dengan kediaman penduduk. 2. Bagi isu yang dibangkitkan ini, semakan oleh RAC dan KTMB telah mendapati tiada aduan yang diterima oleh kedua-dua agensi ini daripada penduduk Kampung Guar Stesen berkaitan kejadian banjir kilat tersebut. Namun begitu, siasatan di tapak akan dibuat secepat mungkin bagi memastikan sistem peparitan yang ada di sepanjang landasan berada dalam keadaan yang baik. Dalam hal ini kerjasama daripada Pihak Berkuasa Tempatan amat diperlukan memandangkan kawasan kampung tersebut berada di luar tanah rizab kereta api. 3. Akhir sekali, RAC amat mengalu-alukan kerjasama daripada pihak Ahli Yang Berhormat dan penduduk setempat untuk menyalurkan maklumat berkaitan kejadian banjir atau halangan yang mungkin terdapat di dalam kawasan tanah kereta api kepada Perbadanan ini melalui aduan@rac.gov.my untuk diatasi dengan sebaik mungkin. Sekian, terima kasih.</t>
  </si>
  <si>
    <t>SOALAN NO. 71 Minta MENTERI AIR, TANAH DAN SUMBER ASLI menyatakan:a) apakah status perlaksanaan Projek tebatan Banjir di Kampung Sebemban yang telah diluluskan dengan peruntukan sebanyak RM2.5 juta; dan b) adakah Kementerian berhasrat dan mempunyai pelan memperbaiki saliran dan pengairan di kawasan Kampung Bratan, Kampung Bratan Asah, Kampung Sikog, Kampung Mambong, Taman Duranda Mas, Kpg Bayur, Kpg Tringgus Bong, Kpg Tringgus Muan, Kpg Rabak Rotan, Kpg Bijuray, Kpg Maang, Kpg Sinjok, Kpg Tijirak dan Kpg Duras yang sering dilanda banjir akibat kelemahan sistem saliran dan pengairan.</t>
  </si>
  <si>
    <t>JAWAPAN Tuan Yang di-Pertua, Rancangan Tebatan Banjir Kampung Sebemban, Lembangan Batang Sadong, Sarawak telah diluluskan dengan dengan siling kos projek sebanyak RM2.75 juta dalam RMKe-11. Projek ini telah ditender dan kerja-kerja pembinaan dijangka akan bermula pada Ogos 2019. Bagi perancangan jangka pendek, KATS menyalurkan peruntukan melalui JPS negeri untuk melaksanakan Program Pemuliharaan Sungai Untuk Mengurangkan Risiko Banjir. Skop kerja yang terlibat di bawah peruntukan ini adalah kerja pengorekan sungai, muara sungai, pembinaan struktur hakisan tebing sungai, membuang kelodak, sampah, sisa pepejal, pemotongan rumput, menaiktaraf dan menyelenggara aset/struktur kawalan banjir yang bertujuan mengurangkan risiko banjir. KATS akan menilai keperluan bagi memperbaiki sistem saliran di kawasan-kawasan yang dinyatakan untuk dipertimbangkan dan dimasukkan dalam permohonan RMKe-12. Sekian, terima kasih.</t>
  </si>
  <si>
    <t>SOALAN Datoâ€™ Seri Dr Shahidan bin Kassim [Arau] minta PERDANA MENTERI menyatakan adakah pihak kerajaan bercadang untuk menangguhkan pembangunan Rancangan Kereta Kebangsaan Ketiga, ini kerana pihak kerajaan harus lebih memfokuskan kepada pembangunan sektor pengangkutan awam yang dilihat lebih kritikal dan apakah perkembangan kereta terbang sekarang?</t>
  </si>
  <si>
    <t>JAWAPAN:YB DATUK WIRA DR. MD FARID BIN MD RAFIK TIMBALAN MENTERI DI JABATAN PERDANA MENTERI Tuan Yang di-Pertua, Untuk makluman Ahli Yang Berhormat, Projek kereta nasional baharu mempunyai pendekatan yang agak berbeza dengan pengeluar kereta nasional sedia ada kerana bakal menggabungkan beberapa buah syarikat teknologi dan pembekal tempatan bagi menghasilkan sebuah kenderaan. Projek kereta nasional baru bukan hanya mewujudkan sebuah kereta tetapi mengambil kesempatan daripada bakat dan sumber yang ada untuk mewujudkan pemangkin bagi pembangunan ekosistem di mana usahawan, perniagaan dan industri dapat berkembang. SOALAN NO. 102 Ianya secara tidak langsung dapat mewujudkan peluang-peluang pekerjaan terutamanya kepada belia-belia tempatan dalam bidang kejuruteraan dimana iannya adalah salah satu kunci penting kepada Malaysia menjadi negara pengeluar. Dunia kini menyaksikan perkembangan teknologi yang cukup pesat dan pantas. Begitu juga dengan kereta-kereta yang dihasilkan pada masa kini yang cukup sarat dengan teknologi baru untuk memudahkan pemanduan dan menjadikan pemanduan lebih selamat. Revolusi baru dalam dunia automotif pada masa hadapan akan lebih tertumpu kepada perisian â€œsoftwareâ€™â€™ daripada perkakasan â€œhardwareâ€. Menerusi teknologi teknologi kenderaan tanpa pemandu atau autonomi (AV), sektor automotif negara akan kekal berdaya maju yang mana ia akan mewujudkan permintaan bukan sahaja bagi kenderaan akan tetapi untuk komponen elektrikal dan elektronik (E&amp;E). Malah, trend terkini turut menyaksikan produk yang memiliki elemen Internet Segala-galanya (IoT) mempunyai permintaan yang tinggi begitu juga dengan penggunaan kenderaan autonomi yang dijangka dilaksanakan sepenuhnya pada masa akan datang. Untuk terus bersaing diperingkat global, kerajaan juga akan meneliti dari semua sudut dalam membawa industri automotif ke tahap seterusnya. Kereta nasional baharu sudah tentu akan berpaksikan pengalaman dan kepakaran yang telah dibina oleh ekosistem automotif sehingga kini, bersesuaian dengan trend pasaran dunia. Bagi menghadapi revolusi baru dalam dunia automotif, negara perlu bersedia memperlengkapkan kemahiran dalam teknologi terkini. Ianya juga secara tidak langsung dapat mempertingkatkan Program Pembangunan Vendor tempatan dalam menyokong projek kereta nasional baharu. Kecemerlangan dalam sektor automotif akan menjadi batu loncatan kepada sektor pembuatan dan kejuruteraan peringkat tinggi seperti industri aeroangkasa yang pada masa ini telah menjana pendapatan kepada negara lebih daripada RM14 billion dan telah mewujudkan 24,500 pekerja mahir pada tahun 2018. Sekian, terima kasih.</t>
  </si>
  <si>
    <t>SOALAN DATO' RAMLI BIN DATO' MOHD NOR ( CAMERON HIGHLANDS ) minta MENTERI DALAM NEGERI menyatakan apakah status aset-aset Polis Diraja Malaysia (PDRM) khusus dalam berdepan operasi menyelamat dan menghadapi bencana alam dan adakah aset-aset tersebut masih releven untuk digunakan pada tahun ini. SOALAN NO:19</t>
  </si>
  <si>
    <t>JAWAPAN Tuan Yang Di Pertua, Peranan Polis Diraja Malaysia (PDRM) di bawah Arahan No.20 Majlis Keselamatan Negara â€“ Dasar dan Mekanisme Pengurusan Bencana Negara adalah sebagai Komander Operasi Bencana berdasarkan Tahap Pengurusan Bencana. Tanggungjawab Komender Operasi adalah bagi menyelaras operasi menyelamat di lapangan dengan mengatur gerak aset-aset yang turut dimiliki oleh agensi penyelamat lain seperti Jabatan Bomba dan Penyelamat Malaysia (JPBM), Angkatan Tentera Malaysia (ATM), Pasukan Mencari dan Menyelamat Khas Malaysia (SMART) dan Angkatan Pertahan Awam Malaysia (APM) secara kolektif. Dalam pada itu, Kementerian Dalam Negeri komited untuk memastikan aset-aset yang dimiliki sendiri oleh PDRM adalah kekal relevan dalam menghadapi situasi bencana alam yang kian berubah. Bencana banjir yang berlaku di Selangor dan Kuala Lumpur baru-baru ini adalah di kawasan bandar iaitu di kawasan perumahan yang berpendudukan padat dan ia memerlukan aset-aset yang lebih bersesuaian. Sehubungan itu, bagi mengukuhkan dan memperkasakan mekanisme koordinasi bantuan dan respon dalam menghadapi operasi bencana tersebut, PDRM telah memperoleh sebanyak 50 buah bot jenis Whaly berserta enjin dengan kos berjumlah RM 3.05 juta. Aset-aset ini akan ditempatkan di kawasan-kawasan strategik yang berisiko tinggi untuk banjir. Pada masa yang sama, PDRM juga sentiasa memastikan aset-aset berada dalam keadaan siapsiaga untuk berdepan situasi luar jangka pada bila-bila masa. Sehingga kini PDRM memiliki aset-aset bot dan enjin (378 unit), lori (481 unit), kenderaan pacuan 4 roda (1,571 unit), jaket keselamatan (5,639 unit), jet ski (36 unit), kapal terbang (5 unit) dan helikopter (4 unit).</t>
  </si>
  <si>
    <t>23 MAC 2022</t>
  </si>
  <si>
    <t>/jawapan-lisan-pdfs/JDR23032022.pdf</t>
  </si>
  <si>
    <t>SOALAN DATO' WIRA HAJI AMIRUDDIN BIN HAJI HAMZAH (KUBANG PASU) minta MENTERI PERUMAHAN DAN KERAJAAN TEMPATAN menyatakan kawasan-kawasan yang dahulunya dikenalpasti sebagai kawasan kolam takungan tetapi telah dibenar untuk dimajukan sebagai kawasan perumahan. Kenapa ini boleh berlaku dan perancangan dan tindakan Kementerian untuk mengelakkan kejadian banjir yang sering berlaku di kawasan ini. SOALAN NO:22</t>
  </si>
  <si>
    <t>JAWAPAN Tuan Yang di-Pertua, Untuk makluman Ahli Yang Berhormat, berdasarkan maklumat yang diterima daripada Bahagian Kerajaan Tempatan, Pejabat Setiausaha Kerajaan Negeri daripada sembilan (9) negeri, sehingga 15 Februari 2022, terdapat 13 kawasan yang dikenal pasti sebagai kawasan kolam takungan yang telah dibenarkan untuk dimajukan sebagai kawasan perumahan seperti berikut:(i) satu (1) kawasan di Negeri Sembilan; (ii) sembilan (9) kawasan di Perak; dan (iii) tiga (3) kawasan di Selangor. Sebanyak lima (5) negeri pula iaitu Perlis, Melaka, Johor, Sabah dan Sarawak tidak mengemukakan maklumat berhubung perkara ini. Kebenaran untuk memajukan kawasan kolam takungan kepada kawasan perumahan di 13 kawasan tersebut telah dipertimbangkan menurut justifikasi-justifikasi berikut:(i) kebenaran adalah berdasarkan laporan/ ulasan teknikal Jabatan seperti Jabatan Alam Sekitar (JAS), Jabatan Pengairan dan Saliran (JPS) dan Jabatan Kerja Raya (JKR) yang diterima semasa memproses Kebenaran Merancang (KM) untuk tujuan pembangunan; (ii) kolam tersebut tidak diwartakan sebagai kolam takungan dalam Rancangan Tempatan Daerah (RTD); (iii) kebanyakan kolam ini merupakan bekas lombong berstatus tanah Kerajaan; (iv) terdapat pemilikan lot lama ke atas kolam takungan tersebut; dan (v) bagi mana-mana tanah milik yang mempunyai badan air, sebarang pembangunan perlu mendapatkan ulasan dan SOALAN NO:22 sokongan daripada Jabatan Teknikal terutamanya Lembaga Urus Air Selangor dan JPS. Untuk makluman Ahli Yang Berhormat juga, Kementerian Perumahan dan Kerajaan Tempatan (KPKT) telah mengambil inisiatif dengan mewujudkan satu Jawatankuasa Task Force Bagi Mengatasi Masalah Banjir Kilat yang diterajui oleh Jabatan Kerajaan Tempatan (JKT) dan dianggotai oleh pelbagai agensi seperti JPS, JKR dan Pejabat Setiausaha Kerajaan Negeri pada 17 Jun 2021. Jawatankuasa ini ditubuhkan bagi membincangkan dan mencari penyelesaian antara agensi bagi mengatasi masalah banjir kilat di kawasan PBT. Jawatankuasa ini telah mengambil kira masalah-masalah banjir kilat seperti sistem perparitan yang telah uzur, rosak dan tidak sistematik. Jawatankuasa ini juga telah menyediakan draf pelan tindakan bagi mengatasi masalah banjir di kawasan PBT bagi tempoh lima (5) tahun (2021 â€“ 2025) untuk dilaksanakan oleh JKT, JPS, JKR, SUK Negeri dan PBT. Sekian, terima kasih.</t>
  </si>
  <si>
    <t>SOALAN PUAN RUSNAH BINTI ALUAI ( TANGGA BATU ) minta MENTERI PERUMAHAN DAN KERAJAAN TEMPATAN menyatakan bilakah Kementerian akan melaksanakan dan membina insinerator atau 'waste to energy' di negeri Melaka bagi menampung peningkatan sisa pepejal yang telah penuh dan melebihi kapasiti yang sebenarnya di pusat pelupusan sampah di Sungai Udang, Melaka. SOALAN NO:23</t>
  </si>
  <si>
    <t>JAWAPAN Tuan Yang di-Pertua, Untuk makluman Ahli Yang Berhormat, projek loji Waste to Energy (WtE) di Sungai Udang, Melaka telah ditender dan melalui proses perolehan pada tahun 2021. Jemaah Menteri pada 19 Januari 2022 telah bersetuju secara prinsip bagi pelantikan pembida berjaya dan Letter of Intent (LOI) telah dikeluarkan oleh Unit Kerjasama Awam Swasta (UKAS) pada 4 Februari 2022. Kerajaan akan memuktamadkan rundingan terma dan syarat utama perjanjian konsesi bersama pembida berjaya. Dalam hal ini, Kementerian menjangkakan perjanjian konsesi ini akan dimuktamadkan dan ditandatangani pada tahun 2022. Setelah itu, pihak syarikat perlu memenuhi syarat duluan (condition precedent) dalam tempoh satu (1) tahun sebelum perjanjian tersebut boleh berkuat kuasa. Antara syarat duluan yang perlu dipenuhi adalah seperti Kajian Impak Alam Sekitar (Environmental Impact Assessment, EIA), Kajian Impak Sosial (Social Impact Assessment, SIA), Kajian Sistem Kuasa dan rekabentuk. Pembinaan loji WtE di Sungai Udang, Melaka akan dimulakan setelah syarat duluan tersebut dipenuhi dan Kementerian ini menjangkakan pembinaan loji ini akan bermula pada tahun 2024 dan mula beroperasi pada tahun 2026. Selain itu, tapak pelupusan sedia ada di Sungai Udang masih mampu menampung jumlah sisa pepejal yang diterima dan dijangka akan penuh pada tahun 2024. Kementerian ini merancang untuk membina sel tambahan baharu di tapak pelupusan sedia ada dan kini ianya dalam proses pengambilan tanah. Sekian, terima kasih.</t>
  </si>
  <si>
    <t>SOALAN TUAN AHMAD BIN HASSAN (PAPAR) minta MENTERI PERUMAHAN DAN KERAJAAN TEMPATAN menyatakan usaha Kementerian dalam membantu Pihak Berkuasa Tempatan di Sabah menyelesai dan menguruskan isu sampah sarap yang menghantui Sabah sekian lama.</t>
  </si>
  <si>
    <t>JAWAPAN Tuan Yang di-Pertua, Untuk makluman Ahli Yang Berhormat, Akta Pengurusan Sisa Pepejal dan Pembersihan Awam 2007 (Akta 672) telah berkuat kuasa di tujuh (7) buah negeri iaitu di negeri Johor, Melaka, Negeri Sembilan, Pahang, Perlis, Kedah, Wilayah Persekutuan Kuala Lumpur dan Putrajaya. Bagi negeri Sabah pula, pengurusan sisa pepejal dan perkhidmatan pembersihan awam masih dikendalikan oleh Pihak Berkuasa Tempatan (PBT). Justeru, dalam memastikan perkhidmatan pengurusan sisa pepejal dilaksanakan secara berkesan dan mampan, Kementerian Perumahan dan Kerajaan Tempatan (KPKT) melalui Jabatan Pengurusan Sisa Pepejal Negara (JPSPN) turut membantu dalam menyediakan fasiliti pengurusan sisa pepejal kepada PBT di Sabah melalui permohonan PBT. SOALAN NO:53 KPKT melalui JPSPN telah melaksanakan tiga (3) projek di negeri Sabah dengan jumlah keseluruhan adalah sebanyak RM132,009,610. Perincian bagi setiap projek adalah seperti berikut:(i) Projek Membina Tapak Pelupusan Sanitari di Bukit Gemok, Tawau yang telah siap dibina dengan kos pembinaan RM44,901,601. Projek ini telah diserahkan kepada Majlis Perbandaran Tawau pada 14 Februari 2022 untuk pengoperasian dan tapak pelupusan ini menerima sisa pepejal dari seluruh daerah Tawau; (ii) Projek Naik Taraf Tapak Pelupusan Sanitari Sisa Pepejal di Kayu Madang, Kota Kinabalu dengan kos pembinaan sebanyak RM40,000,000. Projek ini masih lagi dalam pembinaan dan dijangka siap sepenuhnya pada Julai 2023. Tapak pelupusan yang sedang dibina ini akan menerima sisa pepejal dari Kota Kinabalu, Penampang, Tuaran, Putatan dan Kota Belud; dan (iii) Projek Tapak Pelupusan Sanitari Pantai Barat Selatan dengan anggaran kos pembinaan sebanyak RM47,108,000. Tapak pelupusan ini akan menerima sisa pepejal dari Beaufort, Sipitang, Kuala Penyu, Papar, Membakut dan Menumbok. Projek ini masih lagi dalam peringkat pra-pelaksanaan dan dijangka akan ditender pada tahun 2023 setelah mendapat kelulusan Laporan Penilaian Kesan kepada Alam Sekeliling (EIA). Kementerian pada masa ini sedang menunggu keputusan Kerajaan Negeri Sabah untuk mendapatkan persetujuan tapak baharu yang dicadangkan dan kos untuk pelaksanaan EIA di tapak baharu. Sekian, terima kasih.</t>
  </si>
  <si>
    <t>SOALAN:- Dato' Rosol bin Wahid [ Hulu Terengganu ] minta PERDANA MENTERI menyatakan apakah usaha yang telah diambil Kerajaan Persekutuan dan jumlah peruntukan yang dikeluarkan, dalam usaha menangani bencana banjir yang telah melanda negeri-negeri Pantai Timur antara November 2018 hingga Januari 2019 baru-baru ini.</t>
  </si>
  <si>
    <t>JAWAPAN:YB DATOâ€™ SERI DR. WAN AZIZAH DR. WAN ISMAIL, TIMBALAN PERDANA MENTERI Tuan Yang di-Pertua, Sebelum saya menjawab soalan ini, izinkan saya mengucapkan â€œSelamat Menyambut Hari Polis ke-212â€ pada hari ini. Polis dan Masyarakat Berpisah Tiada. Tuan Yang di-Pertua, Bagi menangani bencana banjir yang telah melanda negeri-negeri pantai timur dari November 2018 hingga Januari 2019, Kerajaan Persekutuan telah meningkatkan tahap kesiapsiagaan pelbagai agensi yang mana di antara usaha yang telah dilaksanakan adalah seperti yang berikut:SOALAN NO. 1 2 Pertama:Menggerakkan semua agensi yang terlibat dengan pengurusan bencana selaras dengan Arahan Majlis Keselamatan Negara (MKN) No. 20:Dasar dan Mekanisme Pengurusan Bencana Negara, bagi memastikan pengurusan banjir diselaras dengan berkesan dan lancar; Kedua:Memastikan semua agensi Persekutuan berkaitan pengurusan bencana bersiap sedia semasa Monsun Timur Laut (MTL) baru-baru ini dengan menyediakan anggota yang mencukupi. Dalam hubungan ini, sejumlah 6,076 anggota telah diarah bersiapsiaga untuk menghadapi bencana banjir semasa MTL. Pembekuan cuti juga telah dikuatkuasakan mulai 1 November â€“ 31 Disember 2018 dan Januari â€“ Mac 2019 mengikut keperluan; Ketiga:Melaksanakan tiga (3) siri Program Latihan Persediaan Menghadapi Bencana Banjir Monsun Timur Laut sepanjang 2018 yang melibatkan perbelanjaan sebanyak RM60,000.00; Keempat:Menyediakan pangkalan hadapan di bawah Jabatan Kebajikan Masyarakat (JKM) bagi memenuhi keperluan mangsa-mangsa banjir di pusat-pusat pemindahan. Bagi tujuan ini JKM telah mengeluarkan peruntukan sebanyak RM2.8 juta bagi kegunaan perolehan pelbagai keperluan asas (tilam, tikar, selimut, bantal dan lain-lain) untuk mangsa-mangsa di pusat pemindahan sepanjang 2018 sehingga Januari 2019; Kelima:Menyediakan peruntukan bagi perbelanjaan Sekretariat Jawatankuasa Pengurusan Bencana Negeri dan perbelanjaan operasi Jawatankuasa Pengurusan Bencana Daerah di negeri-negeri Pantai Timur yang melibatkan keseluruhan peruntukan sebanyak RM320,000.00; dan SOALAN NO. 1 3 Keenam:Mengaktifkan sebanyak 1,875 pusat pemindahan di pantai timur. Walau bagaimanapun, Alhamdulillah, bagi tempoh November 2018 â€“ Januari 2019 malah hingga kini bulan Mac 2019, bencana banjir yang berlaku di negara ini amat berkurangan berbanding dengan tahun-tahun sebelum ini yang mana jumlah mangsa banjir yang terlibat adalah 4,110 berbanding 80,965 semasa MTL 2017/2018. Sementara dari segi keluarga yang terlibat, ia berkurangan daripada 24,201 semasa MTL 2017/2018 kepada hanya 1,167 keluarga semasa MTL 2018/2019. Dari segi pusat pemindahan, ia berkurangan daripada 658 pada MTL 2017/2018 kepada 57 buah pusat pemindahan pada MTL 2017/2018. Peruntukan bagi tujuan pusat pemindahan bagi Terengganu, Kelantan dan Pahang adalah sebanyak RM5.6 juta. Oleh itu, keseluruhan peruntukan yang dibelanjakan setakat 7 Mac 2019 bagi MTL 2018/2019 adalah RM8.78 juta. Akhir sekali, bagi mangsa-mangsa banjir, Kerajaan Persekutuan telah memperuntukkan bantuan wang ihsan sebanyak RM500.00 bagi setiap ketua isi rumah. Setakat ini Kerajaan Persekutuan telah membelanjakan sebanyak RM482,000.00 untuk Terengganu dan RM91,000.00 untuk Pahang. Bagi Negeri Kelantan, Kerajaan Pusat masih lagi menunggu tuntutan daripada kerajaan negeri berkenaan. Sekian, terima kasih.</t>
  </si>
  <si>
    <t>/jawapan-lisan-pdfs/JDR25032019.pdf</t>
  </si>
  <si>
    <t>SOALAN NO. 9 Minta MENTERI TENAGA, SAINS, TEKNOLOGI, ALAM SEKITAR DAN PERUBAHAN IKLIM menyatakan sejauh manakah Kementerian mempunyai data kesan aktiviti promosi kadar pencemaran plastik sejak seluruh dunia termasuk Malaysia aktif mempromosikan kesan pencemaran plastik dan penggunaan plastik pakai buang terhadap manusia dan kehidupan laut. NO. SOALAN:9 2</t>
  </si>
  <si>
    <t>JAWAPAN Tuan Yang di-Pertua, 1. Mengikut satu laporan 2018 oleh United Nations Environment Programme (UNEP) bertajuk Single-Use Plastic:A Roadmap for Sustainability, terdapat negara-negara yang telah mengambil langkah drastik dengan mengharamkan penggunaan beg plastik tetapi tidak berjaya kerana kesukaran penguatkuasaan. Dengan itu, isu pencemaran plastik ini perlu ditangani melalui pendekatan yang holistik dengan mengambil kira kepentingan awam, industri plastik dan kelestarian alam sekitar. 2. Untuk makluman Ahli Yang Berhormat, Malaysiaâ€™s Roadmap Towards Zero Single-Use Plastics, 2018-2030 telah dilancarkan pada 17 Oktober 2018. Kementerian dengan kerjasama Kementerian Perumahan dan Kerajaan Tempatan (KPKT) serta agensi dan badan berkaitan juga sedang giat menjalankan program Communication, Education and Public Awareness (CEPA) mengenai kaedah mengurangkan penggunaan produk plastik sekali guna termasuk di semua agensi kerajaan persekutuan dan negeri. Satu Surat Pekeliling Am mengenai Pelaksanaan Kempen Hindari Penggunaan Plastik Sekali Guna Di Kementerian, Agensi Kerajaan Persekutuan dan Negeri juga telah disediakan sebagai panduan. 3. Bagi memastikan keberkesanan kempen dan promosi pengurangan plastik sekali guna, Kementerian pada setiap tahun akan menjalankan penilaian dan survei terhadap impak aktiviti dan promosi yang diadakan di Malaysia. Selain itu, Kajian separuh penggal (mid term review) Roadmap Towards Zero Single-Use Plastics ini akan dilaksanakan pada tahun 2023. 4. Pada masa yang sama adalah diperhatikan sejak pelancaran Roadmap Towards Zero Single-Use Plastics, pelbagai pihak telah mula menyahut dan memulakan inisiatif sendiri seperti restoran makanan segera yang telah menggantikan cawan plastik kepada cawan kertas dan hanya menyediakan straw sekiranya diminta. SOALAN TAMBAHAN:NO 9 1 JAWAPAN BERTULIS KEPADA SOALAN TAMBAHAN SESI JAWAB LISAN DEWAN RAKYAT MESYUARAT KEDUA, PENGGAL PERTAMA, PARLIMEN KEEMPAT BELAS, KEMENTERIAN TENAGA, SAINS, TEKNOLOGI, ALAM SEKITAR DAN PERUBAHAN IKLIM TARIKH:25 MAC 2019 NO.SOALAN:9 DARIPADA:DATOâ€™ DR. HAJI NOOR AZMI BIN GHAZALI [BAGAN SERAI] SOALAN TAMBAHAN YB Bagan Serai:Sejauh mana implikasi kempen 3Râ€™s (Reduce, Reuse, Recycle), langkah-langkah Kerajaan bagi meningkatkan kesedaran tentang pencemaran plastik, kajian pencemaran plastik serta kajian teknologi baru kepada pengilang-pengilang plastik. SOALAN TAMBAHAN:NO 9 2 JAWAPAN 1. Matlamat utama Kerajaan dalam Malaysiaâ€™s Roadmap Towards Zero Single-Use Plastics, 2018-2030 adalah bagi mengurangkan penggunaan produk plastik sekali guna ke arah persekitaran yang bersih dan sihat menjelang 2030. Kementerian juga mengambil maklum akan pencapaian Kempen 3R yang kurang memberangsangkan seperti mana yang dilaporkan oleh pihak media terutamanya media cetak. 2. Oleh itu, di bawah rangka kerja Roadmap ini, Kementerian juga akan kerjasama dengan Kementerian Perumahan dan Kerajaan Tempatan (KPKT) serta agensi dan badan berkaitan termasuk di semua agensi Kerajaan Persekutuan dan negeri untuk sama-sama membantu menjalankan program communication, education and public awareness (CEPA) mengenai kempen 3R supaya kesedaran terhadap pencemaran plastik sekali guna dapat dipertingkatkan. 3. Yayasan Hijau Malaysia (YaHijau), sebuah agensi di bawah Kementerian ini juga menjalankan program-program kesedaran tentang pemuliharaan alam sekitar dari semasa ke semasa yang melibatkan golongan pelajar. Selain itu, Kementerian turut akan bekerjasama dengan semua pihak berkaitan seperti United Nations Environmental Programme (UNEP),agensi-agensi tempatan seperti KPKT dan Jabatan Pengurusan Sisa Pepejal Negara (JPSPN) serta badan bukan kerajaan (NGO) untuk mendapatkan data global dan tempatan bagi melihat kesan pengurangan penggunaan plastik sekali guna di peringkat global dan tempatan. 4. Sebagai langkah meningkatkan kesedaran tentang pencemaran plastik sekali guna, satu Surat Pekeliling Am mengenai Pelaksanaan Kempen Hindari Penggunaan Plastik Sekali Guna Di Kementerian, Agensi Kerajaan Persekutuan dan Negeri telah diluluskan oleh Ketua Setiausaha Negara. Surat Pekeliling Am yang berkuat kuasa pada SOALAN TAMBAHAN:NO 9 3 19 Mac 2019 ini telah pun diedarkan kepada semua kementerian, agensi kerajaan persekutuan dan kerajaan negeri untuk diguna pakai. 5. Berdasarkan kepada Surat Pekeliling Am ini, Kementerian, Agensi Kerajaan Persekutuan dan Negeri digalakkan untuk mengadakan kempen-kempen seperti tiada lagi penggunaan produk-produk plastik sekali guna di dalam mesyuarat, majlis dan acara rasmi Kerajaan ke arah sifar penggunaan plastik sekali guna bagi mencapai persekitaran yang bersih dan sihat menjelang tahun 2030. 6. Selain meningkatkan kesedaran tentang pencemaran plastik sekali guna, pelbagai aktiviti kempen kesedaran juga boleh dijalankan di peringkat kementerian dan organisasi berkaitan, seperti membawa bekas makanan mesra alam semasa membeli makanan. Pihak swasta juga dialu-alukan untuk turut serta dalam kempen menghindari penggunaan plastik sekali guna ini. 7. Secara kolektifnya, dengan pelbagai aktiviti dan usaha yang dijalankan oleh pelbagai agensi kerajaan, universiti, NGO dan lain-lain pihak berkaitan isu pencemaran plastik sekali guna ini, pihak Kementerian percaya bahawa kesedaran berkaitan perkara ini semakin meningkat. 8. Terdapat kajian-kajian mengenai pencemaran plastik yang dijalankan di peringkat antarabangsa. Menurut satu kajian saintifik yang diterbitkan di jurnal Science pada tahun 2015, Malaysia berada di tangga ke-8 dalam pencemaran sisa plastik yang tidak diurus (mismanaged plastic). Menurut kajian tersebut, Malaysia menghasilkan 0.94 juta tan sampah sisa plastik atau 13% daripada keseluruhan jumlah sampah. 9. Selain itu, kajian oleh Prof. Kim Seung-Kyu dari Incheon National University dan Greenpeace East Asia yang diterbitkan dalam jurnal Environmental Science &amp; Technology pada tahun 2018 mendapati bahawa daripada 90 peratus garam masakan, terutamanya jenis garam laut turut mengandungi mikroplastik. Sebanyak 39 jenama SOALAN TAMBAHAN:NO 9 4 garam daripada 21 negara di seluruh dunia termasuk Indonesia, Filipina, Thailand dan Vietnam telah dianalisis bagi tujuan kajian ini. 10. Kedua-dua kajian ini memberikan petunjuk atau gambaran tentang betapa seriusnya isu pencemaran sisa plastik bukan sahaja di Malaysia malah di seluruh dunia, dan ia akan menjejaskan kehidupan serta kesihatan manusia. 11. Bagi menggalakkan kajian baru kepada pengilang-pengilang plastik, Kementerian akan membiayai penyelidikan dalam membangunkan resin berasaskan bahan mentah tempatan untuk kegunaan pengilang plastik. Walau bagaimanapun, rancangan pembiayaan ini masih lagi sedang dalam tindakan pihak Kementerian. Sekian, terima kasih. SOALAN TAMBAHAN:NO 9 1 JAWAPAN BERTULIS KEPADA SOALAN TAMBAHAN SESI JAWAB LISAN DEWAN RAKYAT MESYUARAT KEDUA, PENGGAL PERTAMA, PARLIMEN KEEMPAT BELAS, KEMENTERIAN TENAGA, SAINS, TEKNOLOGI,</t>
  </si>
  <si>
    <t>25 MAC 2019</t>
  </si>
  <si>
    <t>SOALAN TAMBAHAN YB Bagan Serai:Sejauh mana implikasi kempen 3Râ€™s (Reduce, Reuse, Recycle), langkah-langkah Kerajaan bagi meningkatkan kesedaran tentang pencemaran plastik, kajian pencemaran plastik serta kajian teknologi baru kepada pengilang-pengilang plastik. SOALAN TAMBAHAN:NO 9 2</t>
  </si>
  <si>
    <t>JAWAPAN 1. Matlamat utama Kerajaan dalam Malaysiaâ€™s Roadmap Towards Zero Single-Use Plastics, 2018-2030 adalah bagi mengurangkan penggunaan produk plastik sekali guna ke arah persekitaran yang bersih dan sihat menjelang 2030. Kementerian juga mengambil maklum akan pencapaian Kempen 3R yang kurang memberangsangkan seperti mana yang dilaporkan oleh pihak media terutamanya media cetak. 2. Oleh itu, di bawah rangka kerja Roadmap ini, Kementerian juga akan kerjasama dengan Kementerian Perumahan dan Kerajaan Tempatan (KPKT) serta agensi dan badan berkaitan termasuk di semua agensi Kerajaan Persekutuan dan negeri untuk sama-sama membantu menjalankan program communication, education and public awareness (CEPA) mengenai kempen 3R supaya kesedaran terhadap pencemaran plastik sekali guna dapat dipertingkatkan. 3. Yayasan Hijau Malaysia (YaHijau), sebuah agensi di bawah Kementerian ini juga menjalankan program-program kesedaran tentang pemuliharaan alam sekitar dari semasa ke semasa yang melibatkan golongan pelajar. Selain itu, Kementerian turut akan bekerjasama dengan semua pihak berkaitan seperti United Nations Environmental Programme (UNEP),agensi-agensi tempatan seperti KPKT dan Jabatan Pengurusan Sisa Pepejal Negara (JPSPN) serta badan bukan kerajaan (NGO) untuk mendapatkan data global dan tempatan bagi melihat kesan pengurangan penggunaan plastik sekali guna di peringkat global dan tempatan. 4. Sebagai langkah meningkatkan kesedaran tentang pencemaran plastik sekali guna, satu Surat Pekeliling Am mengenai Pelaksanaan Kempen Hindari Penggunaan Plastik Sekali Guna Di Kementerian, Agensi Kerajaan Persekutuan dan Negeri telah diluluskan oleh Ketua Setiausaha Negara. Surat Pekeliling Am yang berkuat kuasa pada SOALAN TAMBAHAN:NO 9 3 19 Mac 2019 ini telah pun diedarkan kepada semua kementerian, agensi kerajaan persekutuan dan kerajaan negeri untuk diguna pakai. 5. Berdasarkan kepada Surat Pekeliling Am ini, Kementerian, Agensi Kerajaan Persekutuan dan Negeri digalakkan untuk mengadakan kempen-kempen seperti tiada lagi penggunaan produk-produk plastik sekali guna di dalam mesyuarat, majlis dan acara rasmi Kerajaan ke arah sifar penggunaan plastik sekali guna bagi mencapai persekitaran yang bersih dan sihat menjelang tahun 2030. 6. Selain meningkatkan kesedaran tentang pencemaran plastik sekali guna, pelbagai aktiviti kempen kesedaran juga boleh dijalankan di peringkat kementerian dan organisasi berkaitan, seperti membawa bekas makanan mesra alam semasa membeli makanan. Pihak swasta juga dialu-alukan untuk turut serta dalam kempen menghindari penggunaan plastik sekali guna ini. 7. Secara kolektifnya, dengan pelbagai aktiviti dan usaha yang dijalankan oleh pelbagai agensi kerajaan, universiti, NGO dan lain-lain pihak berkaitan isu pencemaran plastik sekali guna ini, pihak Kementerian percaya bahawa kesedaran berkaitan perkara ini semakin meningkat. 8. Terdapat kajian-kajian mengenai pencemaran plastik yang dijalankan di peringkat antarabangsa. Menurut satu kajian saintifik yang diterbitkan di jurnal Science pada tahun 2015, Malaysia berada di tangga ke-8 dalam pencemaran sisa plastik yang tidak diurus (mismanaged plastic). Menurut kajian tersebut, Malaysia menghasilkan 0.94 juta tan sampah sisa plastik atau 13% daripada keseluruhan jumlah sampah. 9. Selain itu, kajian oleh Prof. Kim Seung-Kyu dari Incheon National University dan Greenpeace East Asia yang diterbitkan dalam jurnal Environmental Science &amp; Technology pada tahun 2018 mendapati bahawa daripada 90 peratus garam masakan, terutamanya jenis garam laut turut mengandungi mikroplastik. Sebanyak 39 jenama SOALAN TAMBAHAN:NO 9 4 garam daripada 21 negara di seluruh dunia termasuk Indonesia, Filipina, Thailand dan Vietnam telah dianalisis bagi tujuan kajian ini. 10. Kedua-dua kajian ini memberikan petunjuk atau gambaran tentang betapa seriusnya isu pencemaran sisa plastik bukan sahaja di Malaysia malah di seluruh dunia, dan ia akan menjejaskan kehidupan serta kesihatan manusia. 11. Bagi menggalakkan kajian baru kepada pengilang-pengilang plastik, Kementerian akan membiayai penyelidikan dalam membangunkan resin berasaskan bahan mentah tempatan untuk kegunaan pengilang plastik. Walau bagaimanapun, rancangan pembiayaan ini masih lagi sedang dalam tindakan pihak Kementerian. Sekian, terima kasih. SOALAN TAMBAHAN:NO 9 1 JAWAPAN BERTULIS KEPADA SOALAN TAMBAHAN SESI JAWAB LISAN DEWAN RAKYAT MESYUARAT KEDUA, PENGGAL PERTAMA, PARLIMEN KEEMPAT BELAS, KEMENTERIAN TENAGA, SAINS, TEKNOLOGI,</t>
  </si>
  <si>
    <t>SOALAN TAMBAHAN YB Parit:Berhubungan program khusus yang dirancang oleh Kementerian kepada rakyat menggunakan beg serba guna atau beg kitar semula berbanding plastik dalam kehidupan seharian. Juga usaha-usaha penggalakan oleh pihak Kementerian kepada pengilang-pengilang plastik bagi menukar produk plastik biasa kepada plastik biodegradable. SOALAN TAMBAHAN:NO 9 2</t>
  </si>
  <si>
    <t>JAWAPAN 1. Di bawah Malaysiaâ€™s Roadmap Towards Zero Single-Use Plastics 2018-2030, Kementerian telah memperkenalkan polluter pays principle di mana semua kerajaan negeri melalui pihak berkuasa tempatan akan mengenakan caj pencemaran dengan nilai minimum 20 sen bagi setiap helaian beg plastik yang diberikan kepada pengguna di kaunter perniagaan premis tetap. 2. Dalam tempoh fasa pertama Roadmap iaitu sehingga 2021, kerajaan negeri diberi kebebasan untuk menetapkan tarikh mereka akan mula mengenakan caj pencemaran ini. Pengenaan caj pencemaran ini akan diperluaskan kepada semua premis perniagaan tidak tetap semasa pelaksanaan fasa kedua iaitu bermula tahun 2022 hingga 2025. 3. Caj pencemaran ini adalah satu kaedah untuk mencegah pengguna mengambil beg plastik dan mula membawa beg serba guna atau beg kitar semula sebagai ganti. 4. Antara usaha penggalakan oleh Kerajaan kepada pengilang-pengilang plastik ke arah menangani pencemaran sisa plastik dan menarik pelaburan dalam aktiviti yang mesra alam ialah penawaran insentif Taraf Perintis sebanyak 70% atau Elaun Cukai Pelaburan sebanyak 60% untuk tempoh 5 tahun bagi syarikat yang menghasilkan plastik mesra alam berasaskan bio-resin dan bio-polimer. Melalui insentif ini, pengilang-pengilang plastik digalakkan untuk menukar produk plastik biasa kepada plastik biodegradable. Sekian, terima kasih. NO SOALAN:10 dan 14</t>
  </si>
  <si>
    <t>SOALAN NO. 15 Minta MENTERI TENAGA, SAINS, TEKNOLOGI, ALAM SEKITAR DAN PERUBAHAN IKLIM menyatakan dalam skim Large-Scale Solar 3 (LSS3) yang dianggarkan bernilai sehingga RM2 billion, sama ada Sabah terlibat dalam LSS3 tersebut. Kalau tidak, apakah mekanisme untuk kemajuan industri Tenaga Diperbaharui (Renewable Energy) di Sabah.</t>
  </si>
  <si>
    <t>JAWAPAN Tuan Yang di-Pertua, Untuk makluman Ahli Yang Berhormat, 1. Program Large Scale Solar 3 (LSS3) telah dibuka untuk bidaan kompetitif pada 27 Februari 2019. Kuota sebanyak 500 Megawatt (MW) telah ditawarkan serta terhad bagi Semenanjung Malaysia sahaja dan tidak dibuka untuk negeri Sabah. 2. Walaubagaimanapun, pemaju-pemaju projek Tenaga Boleh Baharu (TBB) di Sabah masih boleh melaksanakan projek-projek TBB melalui mekanisme Feed-in Tariff (FiT) bagi sumber biojisim, biogas dan janakuasa hidro kecil, tertakluk kepada ketersediaan kuota bagi sumber-sumber tersebut. Sekian, terima kasih. NO. SOALAN:16</t>
  </si>
  <si>
    <t>SOALAN NO. 36 Minta MENTERI PERUMAHAN DAN KERAJAAN TEMPATAN menyatakan sejauh manakah kempen pengasingan sisa pepejal isi rumah dipergiatkan bagi tujuan mencapai kelestarian alam dan sejauh manakah industri sisa plastik skrap import tidak menjejaskan kesihatan dan alam sekitar. NO SOALAN:36 2</t>
  </si>
  <si>
    <t>JAWAPAN Tuan Yang di-Pertua, 1. Untuk makluman Yang Berhormat, Kementerian Perumahan dan Kerajaan Tempatan (KPKT) melalui Perbadanan Pengurusan Sisa Pepejal dan Pembersihan Awam (SWCorp) giat melaksanakan kempen-kempen pengasingan sisa pepejal isi rumah dan program-program 3R (Reduce, Reuse dan Recycle) secara berterusan dan bersepadu untuk mencapai kelestarian alam sekitar. Program yang dilaksanakan termasuklah kempen kesedaran dan promosi mengenai faedah 3R, program pendidikan untuk pelbagai peringkat umur, program libat urus di peringkat sekolah, komuniti, industri dan pejabat Kerajaan, program-program untuk mendaya masyarakat dan penguatkuasaan. 1. Kejayaan dan keberkesanan pelaksanaan program dan kempen ini telah dibuktikan menerusi peningkatan kadar kitar semula kebangsaan setiap tahun iaitu daripada 17.5% pada tahun 2016 kepada 21% pada tahun 2017 dan meningkat kepada 24.6% pada tahun 2018. KPKT mensasarkan Malaysia dapat mencapai 30% kadar kitar semula menjelang tahun 2020 sekiranya masyarakat terus melaksanakan tanggungjawab mengasingkan sisa di punca dan sedar akan kepentingannya. Pelaksanaan program pengasingan sisa di punca ini bukan sahaja meningkatkan amalan 3R malahan mampu memberi pulangan dan menjana pendapatan tambahan melalui penjualan barangan kitar semula. 3. Untuk makluman Yang Berhormat, bagi memastikan industri sisa plastik import tidak menjejaskan kesihatan dan alam sekitar, KPKT melalui Jabatan Pengurusan Sisa Pepejal Negara (JPSPN) telah menetapkan hala tuju pengimportan sisa plastik seperti berikut:NO SOALAN:36 3 (i) penetapan kuota bagi pengimportan sisa plastik; (ii) penetapan syarat-syarat baharu pengimportan sisa plastik; dan (iii) penggubalan peraturan khusus bagi mengawal selia sisa plastik import. 4. Dalam hal ini, KPKT telah menetapkan 18 syarat bagi pengimportan sisa plastik yang telah berkuat kuasa pada 26 Oktober 2018. Penetapan syarat-syarat ini turut mengambil kira aspek alam sekitar dan kesihatan, antaranya seperti hanya membenarkan pengimportan sisa plastik yang bernilai tinggi, homogeneous dan bersih dari sumber perindustrian; perlu mengemukakan surat pengesyoran operasi kilang daripada Jabatan Alam Sekitar; lokasi kilang sisa plastik yang bersesuaian iaitu di zon perindustrian dan lain-lain. Melalui pelaksanaan inisiatif-inisiatif ini, pengimportan sisa plastik akan dapat dikawal selia dengan lebih ketat untuk memastikan aktiviti ini tidak mendatangkan kesan negatif kepada alam sekitar dan menjejaskan kesihatan penduduk. Sekian, terima kasih.</t>
  </si>
  <si>
    <t>SOALAN NO. 61 Dato' Sri Hajah Nancy Shukri [ Batang Sadong ] minta MENTERI AIR, TANAH DAN SUMBER ASLI menyatakan jumlah peruntukan projek tebatan banjir bagi mengatasi masalah banjir dan jumlah projek yang telah diluluskan untuk Sarawak. NO SOALAN:61</t>
  </si>
  <si>
    <t>JAWAPAN Tuan Yang di-Pertua, Bagi mengatasi masalah banjir di Sarawak, sebanyak sembilan (9) projek utama tebatan banjir telah diluluskan dengan jumlah siling kos projek adalah sebanyak RM392.92 juta. Bagi tahun 2019, peruntukan yang akan disalurkan bagi pelaksanaan projek-projek berkenaan adalah RM38.811 juta. Peruntukan ini adalah anggaran keperluan aliran tunai projek bagi tahun 2019 yang antaranya merangkumi peruntukan bagi pelaksanaan kerja-kerja fizikal, pelantikan perunding reka bentuk terperinci, pelantikan perunding kerja ukur dan penyiasatan tanah serta tender kerja. Sekian, terima kasih NO. SOALAN:62</t>
  </si>
  <si>
    <t>SOALAN NO. 62 Minta MENTERI TENAGA, SAINS, TEKNOLOGI, ALAM SEKITAR DAN PERUBAHAN IKLIM menyatakan mengikut tarikh pembayaran, jumlah jaminan kewangan USD50 juta yang telah dibayar oleh Lynas secara tunai dan bon. Berikan maklumat terperinci mengenai bon tersebut termasuk jenis, terma-terma, siapa yang meluluskannya serta justifikasi kemudahan (convenience) sebegini diberikan kepada Lynas. NO. SOALAN:62 2</t>
  </si>
  <si>
    <t>JAWAPAN Tuan Yang di-Pertua, Untuk makluman Ahli Yang Berhormat, 1. Lembaga Perlesenan Tenaga Atom telah meluluskan lesen Kelas A (Pengilangan) kepada Lynas dan ia tertakluk kepada beberapa syarat dan diantaranya Lynas perlu membayar cagaran bagi lesen sebanyak USD 50 juta bagi menampung kos yang terlibat bagi pengurusan sisa sekiranya Lynas menghentikan operasinya termasuklah sebarang kebarangkalian berlakunya kejadian atau kemalangan radioalogi. 2. Selain itu Lembaga yang dilantik dibawah Akta Perlesenan Tenaga Atom 1984 (Akta 304), juga telah menetapkan bayaran cagaran bagi lesen ini dibuat secara ansuran mengikut jumlah yang telah ditetapkan setiap tahun bermula pada tahun 2013 dan berakhir pada tahun 2019. 3. Sehingga 31 Disember 2018, Lynas telahpun menjelaskan bayaran cagaran bagi lesen ini sejumlah USD 42.21 juta. Baki ansuran cagaran bagi lesen terakhir adalah sebanyak USD 7.79 juta dan ia perlu dijelaskan sebelum atau pada 31 Disember 2019. Sekian, terima kasih.</t>
  </si>
  <si>
    <t>SOALAN NO. 71 Minta MENTERI PERTANIAN DAN INDUSTRI ASAS TANI menyatakan berapakah jumlah peruntukan yang disalurkan setakat ini bagi pelaksanaan program pembangunan usahawan bimbingan dalam industri pemprosesan asas tani berasaskan produk perikanan bagi manfaat nelayan-nelayan pantai di seluruh negara dan khususnya di negeri Pulau Pinang. Apakah status kemajuan pelaksanaan program ini di Pulau Pinang.</t>
  </si>
  <si>
    <t>JAWAPAN Tuan Yang di-Pertua, Untuk makluman Ahli Yang Berhormat, Kementerian Pertanian Dan Industri Asas Tani (MOA) telah memperuntukkan sebanyak RM6.07 juta semenjak tahun 2014 melalui Jabatan Perikanan (DOF) dan Lembaga Kemajuan Ikan Malaysia (LKIM) bagi melaksanakan program pembangunan usahawan dalam industri asas tani berasaskan perikanan seperti berikut:1. Pembiayaan Modal i. Geran Pemadanan High Impact Product (HIP); ii. Geran Pemadanan Change Upgrade Product (CUP); dan iii. Geran Agropreneur Muda (GAM) berjumlah. SOALAN NO:71 2. Menaiktaraf infrstrukur Pusat Pemprosesan, Pengumpulan dan Pemasaran (3P); dan 3. Latihan dan Program Pembangunan Usahawan. Daripada jumlah tersebut, sebanyak RM409,560.20 telah diperuntukkan bagi melaksanakan program pembangunan usahawan dalam industri asas tani berasaskan perikanan di Pulau Pinang yang melibatkan seramai lima (5) orang penerima Geran Pemadanan Change Upgrade Product (CUP) berjumlah RM100,714 dan tiga (3) orang penerima Geran Agropreneur Muda (GAM) berjumlah RM44,144. Manakala bagi Program Latihan dan Program Pembangunan Usahawan berasaskan produk perikanan, sejumlah RM264,702.20 telah diperuntukkan bagi pelaksanaan 51 siri kursus di Pulau Pinang dengan penglibatan seramai 1,152 jumlah peserta. Program Geran Change Upgrade Product (CUP) dan Geran Agropreneur Muda (GAM) bersaskan perikanan di Pulau Pinang telah menunjukkan kemajuan dari segi nilai jualan tahunan oleh usahawan. Sehingga 31 Disember 2018, secara keseluruhan nilai jualan tahunan penerima geran tersebut telah meningkat sebanyak 66% kepada RM1,799,404.00 berbanding RM1,082,534.00 nilai jualan tahunan sebelum pembiayaan geran. Sekian, terima kasih.</t>
  </si>
  <si>
    <t>SOALAN:YB TUAN RAMLI BIN DATO' MOHD NOR minta MENTERI KERJA RAYAmenyatakan bahawa penyelenggaraan kebersihan bagi laluan tepi jalan keCameron Highlands amat kurang memuaskan di mana ianya dipenuhidengan sampah sarap yang tidak dibersihkan. Sebagai satu pusatperanginan yang popular bagi rakyat tempatan dan luar negara, iamenggambarkan imej yang kurang enak dipandang dan kotor. Apakahtindakan yang diambil oleh Kementerian Kerja Raya yang menyelenggarajalan rayapersekutuan untuk menyelesaikan masalah ini.NO RUJUKAN:PR-1423-L05936SOALAN NO:42</t>
  </si>
  <si>
    <t>JAWAPAN:Tuan Yang Di-Pertua,Untuk makluman Ahli Yang Berhormat, kerja-kerja pembersihan sampahsarap di sepanjang bahu Jalan Persekutuan adalah di luar skoppenyenggaraan rutin Jalan Persekutuan dan skop pembersihan sampahsarap ini tidak termasuk di dalam skop penyenggaraan rutin konsesi. Skoppenyenggaraan rutin hanya meliputi kerja-kerja seperti penampalan lubangjalan, memotong rumput, mencuci perabot jalan, membersihkan sistemperparitan jalan dan pembetung serta melakukan rondaan pemeriksaanjalan. Peruntukan penyenggaraan rutin yang disalurkan oleh KementerianKewangan adalah berdasarkan skop penyenggaraan rutin yangdilaksanakan oleh syarikat konsesi Jalan Persekutuan.Namun begitu, sebagai inisiatif oleh Kementerian ini melalui skoppenyenggaraan rutin iaitu kerja memotong rumput yang dilaksanakan padasetiap bulan, pihak konsesi akan memotong rumput dan akanmembersihkan sisa-sisa potongan rumput termasuk sampah sarap selepaskerja pemotongan rumput dilakukan di kawasan yang terlibat.Sekian terima kasih.</t>
  </si>
  <si>
    <t>/jawapan-lisan-pdfs/JDR08102019.pdf</t>
  </si>
  <si>
    <t>SOALAN DATUK ZAKARIA BIN MOHD EDRIS @ TUBAU [ LIBARAN ] minta MENTERI ALAM SEKITAR DAN AIR menyatakan apakah tindakan segera dan langkah pencegahan yang diambil oleh Kementerian untuk memerangi perubahan iklim dan kesannya lanjutan bencana banjir baru-baru ini. SOALAN NO:13 2</t>
  </si>
  <si>
    <t>JAWAPAN Tuan Yang Di-Pertua, 1. Untuk makluman Yang Berhormat, bagi langkah jangka pendek yang memerlukan tindakan segera, KASA melalui agensi JPS, MET Malaysia dan NAHRIM telah melaksanakan beberapa tindakan seperti tindakan tuntas untuk mengawal dan memantau aset-aset air bagi menangani impak banjir untuk pintu-pintu empangan, pam dan pintu air, meningkatkan keberkesanan sistem amaran awal dan meningkatkan keupayaan serta kecekapan model-model ramalan perkhidmatan cuaca. 2. Sebagaimana yang telah dilaporkan dalam Laporan Komunikasi Kebangsaan yang Ketiga (NC3), negara mengalami tiga impak utama akibat daripada kesan perubahan iklim iaitu kejadian banjir yang lebih ekstrem, kemarau panjang dan kenaikan aras laut. Bagi mengurangkan impak perubahan iklim dan mengekalkan kelestarian pembangunan sosioekonomi negara, Kerajaan sedang merangka dan melaksanakan pelbagai tindakan menangani perubahan iklim yang merangkumi langkah mitigasi dan adaptasi secara menyeluruh dan bersepadu. Antara langkah jangka panjang yang akan diambil termasuklah membangunkan Pelan Adaptasi Kebangsaan atau National Adaptation Plan (NAP), dengan kerjasama rakan pelaksana yang dikenal pasti. Selain itu, KASA melalui NAHRIM telah mengambil inisiatif awal menerusi penerbitan buku Climate Change Adaptation Framework for Water Sector sebagai dokumen rujukan kepada semua pihak berkepentingan dalam merangka strategi adaptasi bersesuaian. Strategi kerangka adaptasi sektor air yang telah digariskan merangkumi komponen sumber air, perkhidmatan dan pengggunaan air, dan bencana berkaitan air. Ia akan dijadikan sebagai input dan elemen penting dalam penyediaan NAP serta menjayakan perancangan Water Sector Transformation 2040 (WST2040), khususnya untuk menangani pelbagai isu berkaitan perubahan iklim dalam sektor air. 3. Di samping itu, impak perubahan iklim yang terbesar kepada negara melibatkan sektor air. Ini terbukti dengan Laporan Khas Jabatan Perangkaan Malaysia yang telah menyatakan kerugian dan kerosakan akibat banjir pada Disember 2021 yang lalu dianggarkan sebanyak RM6.1 billion. Justeru, KASA akan memperkasa tadbir urus adaptasi perubahan iklim khusus untuk sektor air dan bercadang untuk membangunkan kerangka perundangan Adaptasi Perubahan Iklim untuk sektor air. Sekian, terima kasih.</t>
  </si>
  <si>
    <t>16 MAC 2022</t>
  </si>
  <si>
    <t>/jawapan-lisan-pdfs/JDR16032022.pdf</t>
  </si>
  <si>
    <t>SOALAN PUAN NOR AZRINA BINTI SURIP [ MERBOK ] minta MENTERI ALAM SEKITAR DAN AIR menyatakan apakah usaha Kementerian bagi memastikan kebolehdapatan dan keperluan sumber air negara mampu untuk terus dilestari.</t>
  </si>
  <si>
    <t>JAWAPAN Tuan Yang Di-Pertua, 1. Penubuhan KASA merupakan satu langkah dalam memastikan pengurusan air dapat dilaksanakan secara holistik. Bagi memastikan kebolehdapatan dan keperluan sumber air negara mampu untuk terus dilestari, KASA sedang melaksanakan Kajian Dasar Air Negara. Kajian dasar ini akan dapat membantu Kerajaan Persekutuan dan negeri dalam menguruskan air untuk faedah rakyat dan juga alam sekitar. Dasar ini juga akan memastikan pengurusan air yang lestari daripada sumber dan balik semula ke sumber (source to source) dengan mengambil kira pelbagai konsep dan pendekatan seperti circular economy dan green economy. Selain itu, ia juga akan memastikan keputusan yang dibuat semasa penyediaan perancangan pembangunan, pelan kecemasan dan pembangunan tanah dan aktiviti-aktiviti lain mengambil kira pengurusan air yang holistik. 2. KASA juga akan melaksanakan Transformasi Sektor Air 2040 (Water Sector Transformation 2040 â€“ WST 2040) secara empat (4) fasa bermula SOALAN NO:16 2 Rancangan Malaysia Ke-12 (RMKe-12) sehingga RMKe-15. Fokus utama WST 2040 bagi fasa pertama 2021-2025 adalah bagi memperkukuhkan pelaksanaan Integrated Water Resources Management (IWRM). IWRM merupakan satu konsep yang diguna pakai di peringkat antarabangsa yang menekankan kepada keseimbangan antara pembangunan dan pengurusan air, tanah dan sumber-sumber lain yang berkaitan. Ia bertujuan untuk memaksimakan keberhasilan sosio-ekonomi yang saksama tanpa menjejaskan kelestarian ekosistem. 3. Antara projek yang dilaksanakan bagi menyokong pelaksanaan IWRM di bawah RMKe-12 adalah Pelan Pengurusan Lembangan Sungai Bersepadu (IRBM), Program Pembangunan Water Balance Bagi Pengurusan Sumber Air Negara (NAWABS) dan Program Ramalan Dan Amaran Banjir Negara (PRAB). Kesemua projek ini merupakan projek sambungan yang telah dilaksanakan dalam beberapa Rancangan Malaysia yang lalu dan merupakan antara enabler dalam menyokong pengurusan sumber air yang lestari. Pengukuhan pelaksanaan IWRM akan memastikan negara berada di landasan yang terbaik untuk mengubah landskap pengurusan air negara ke arah menjadikan Malaysia hub industri air di rantau ini menjelang 2040. 4. Pendekatan perlaksanaan IRBM dalam pengurusan lembangan sungai memfokuskan kepada empat (4) objektif utama iaitu:i. Memastikan air mencukupi, ii. Memastikan air bersih, iii. Mengurangkan risiko banjir dan iv. Melestarikan alam sekitar. Melalui pelan IRBM, cadangan perancangan dan pembangunan sumber air di dalam sesebuah lembangan mestilah dijadikan rujukan mandatori oleh pihak Kerajaan Negeri dan semua pihak berkepentingan bagi memastikan kelestarian alam sekitar dapat dipelihara. Sekian. Terima kasih.</t>
  </si>
  <si>
    <t>SOALAN TUAN AHMAD FADHLI BIN SHAARI [ PASIR MAS ] minta MENTERI PERTANIAN DAN INDUSTRI MAKANAN menyatakan pelan atau perancangan yang berfokus untuk melindungi haiwan ternakan dan haiwan liar sekiranya banjir berlaku dalam skala yang lebih besar.</t>
  </si>
  <si>
    <t>JAWAPAN Tuan Yang di-Pertua, Untuk makluman Ahli Yang Berhormat, Kementerian Pertanian dan Industri Makanan (MAFI) sentiasa membantu penternak melindungi haiwan ternakan sekiranya banjir berlaku. Antara langkah yang diambil ialah:(i) Mengaktifkan Bilik Bencana Banjir dan menggerakkan pegawai dan kakitangan bagi menyelaras dan membantu memindahkan ternakan dari kawasan terjejas ke kawasan lebih selamat; (ii) Program Pembangunan Semula Projek Agromakanan (PPSPA) dengan memberi bantuan berbentuk barangan (in-kind) seperti bahan binaan untuk baik pulih kandang/ reban, logistik, gantian ternakan, makanan ternakan dan ubat-ubatan; NO. SOALAN:17 (iii) Bantuan MAFI Prihatin Pasca Banjir; dan (iv) memberi khidmat nasihat dan perkhidmatan teknikal veterinar seperti rawatan ternakan yang sakit dan program kesihatan gerompok menerusi pegawai-pegawai pengembangan di lapangan. Perancangan yang berfokus untuk haiwan liar adalah di bawah bidang kuasa Jabatan Perlindungan Hidupan Liar dan Taman Negara (PERHILITAN). Sekian, terima kasih.</t>
  </si>
  <si>
    <t>SOALAN:minta PERDANA MENTERI menyatakan adakah kerajaan mempunyai perancangan untuk mewujudkan Gred KP42 bagi Pegawai Pertahanan Awam yang terlalu lama berada di gred KP38, sama seperti pegawai beruniform lain agar perjawatan APM mempunyai masa depan disebalik pengorbanan mereka menguruskan bencana.</t>
  </si>
  <si>
    <t>JAWAPAN:DIJAWAB OLEH YB DATUK DR. ABD LATIFF BIN AHMAD MENTERI DI JABATAN PERDANA MENTERI (TUGAS-TUGAS KHAS) Tuan Yang Di-Pertua, 1. Angkatan Pertahanan Awam Malaysia (APM) sedang dalam proses mendapatkan kelulusan JPA bagi permohonan pengukuhan organisasi pada 23 September 2021 yang lalu. Bagi cadangan pewujudan gred fasa berikutnya, APM dalam perancangan agar pegawai gred KP38 yang telah lama berkhidmat dinaikkan ke gred KP40 iaitu maksimum untuk kumpulan pelaksanan. 2. Gred KP42 seperti Yang Berhomat nyatakan merupakan kekanan gred bagi KP41 dalam kategori skim kumpulan Pengurusan &amp; Profesional. Namun, perkara ini perlu diteliti dengan lebih terperinci dan melibatkan penyediaan justifikasi yang kukuh kerana pewujudan gred sebegini akan melibatkan pertambahan implikasi kewangan sedia ada dan trade off perjawatan bagi menampung Gred yang lebih tinggi. SOALAN NO:43</t>
  </si>
  <si>
    <t>SOALAN Tuan Steven Choong Shiau Yoon [ Tebrau ] minta MENTERI ALAM SEKITAR DAN AIR menyatakan apakah tindakan yang sedang diambil terhadap pencemaran Sungai Tebrau yang telah lama merosakkan keindahan sekitar daerah Johor Bahru. SOALAN NO:43 2</t>
  </si>
  <si>
    <t>JAWAPAN Tuan Yang Di-Pertua, 1. Untuk makluman Yang Berhormat, berdasarkan Laporan Kualiti Alam Sekeliling yang dikeluarkan oleh Jabatan Alam Sekitar (JAS), Indeks Kualiti Air (IKA) bagi Sungai Tebrau adalah dikategorikan sebagai Kelas III bagi tahun 2018, 2019 dan 2020. Berdasarkan garis panduan JAS, sungai yang dikategorikan Kelas III boleh digunakan sebagai:i. sumber bekalan air (memerlukan rawatan yang intensif); dan ii. kawasan ternakan (hidupan air) yang tidak sensitif. 2. Sebagai langkah tambahan, dalam usaha mengawal pencemaran Sungai Tebrau yang dikatakan telah lama merosakkan keindahan sekitar daerah Johor Bahru, Jabatan Alam Sekitar (JAS) telah mengambil langkah-langkah seperti berikut:i. meningkatkan aktiviti penguatkuasaan terhadap kilang-kilang yang beroperasi di sepanjang Sungai Tebrau bagi memastikan pematuhan kepada Akta Kualiti Alam Sekeliling 1974 (AKAS 1974) dan peraturan-peraturan di bawahnya. Penguatkuasaan adalah termasuk pemeriksaan ke atas kilang yang dilaksanakan secara berkala, siasatan penguatkuasaan ke atas aduan yang diterima dan penguatkuasaan melalui kaedah Guided Self-Regulation (GSR), notifikasi dan pelaporan alam sekitar secara atas talian (online environmental reporting - OER); ii. menumpukan perhatian menjalankan kerja penguatkuasaan yang lebih kerap pada kilang yang sering bermasalah atau yang sering diadu; iii. mengambil tindakan yang tegas terhadap mana-mana kilang yang gagal mematuhi AKAS 1974 seperti â€œPenahanan Operasiâ€ terhadap mana-mana mesin, kelengkapan atau peralatan yang melepaskan pencemaran yang ketara mengikut prosedur tetap operasi yang telah berkaitan. Notis Arahan juga dikeluarkan untuk mengarahkan SOALAN NO:43 3 pihak kilang supaya mengambil langkah-langkah pembaikan dan mengemukakan maklumat atau maklumbalas kepada JAS; iv. mewajibkan setiap premis melantik seorang kakitangan yang competent (orang yang berwibawa) dalam memastikan sistem pengolahan efluen industri sentiasa berfungsi di tahap yang terbaik; dan v. melakukan pemantauan/intipan menggunakan drone sentiasa dijalankan bagi mengesan dan mengenalpasti punca pencemaran yang terdapat di sepanjang Sungai Tebrau. 3. Selain daripada aspek penguatkuasaan dan pemantauan dibawah AKAS 1974, Kementerian Alam Sekitar dan Air (KASA) melalui JAS akan mengukuhkan Kerjasama dengan agensi-agensi yang berkaitan seperti Jabatan Pengairan dan Saliran (JPS), Badan Kawalselia Air Negeri Johor (BAKAJ), Suruhanjaya Perkhidmatan Air Negara (SPAN), Pihak Berkuasa Tempatan (PBT), Syarikat Indah Water Konsortium dan Syarikat Air Johor (SAJ) bagi memperkemaskan lagi tindakan penguatkuasaan dan pemantauan Sungai Tebrau secara berterusan. Sekian, terima kasih.</t>
  </si>
  <si>
    <t>SOALAN DATUK DR. SHAHRUDDIN BIN MD. SALLEH [ SRI GADING ] minta MENTERI ALAM SEKITAR DAN AIR menyatakan bagaimana Agenda Transformasi Sektor Air 2040 (WST) dapat menyelesaikan masalah bencana banjir yang melanda negara.</t>
  </si>
  <si>
    <t>JAWAPAN Tuan Yang Di-Pertua, 1. Rancangan Malaysia ke-12 digubal berasaskan 'Wawasan Kemakmuran Bersama' dan perlu menjurus kepada perkara-perkara pokok untuk kesejahteraan rakyat seperti air yang berkualiti, bekalan dan permintaan air yang mencukupi, sungai yang bersih, pengurusan banjir yang cekap dan pengurusan storan air yang efisien. 2. Transformasi Sektor Air 2040 (Water Sector Transformation 2040 â€“ WST 2040) akan dilaksanakan dalam 4 fasa bermula Rancangan Malaysia Ke-12 (RMKe-12) sehingga RMKe-15. Fokus utama WST 2040 bagi fasa pertama 2021-2025 adalah bagi memperkukuhkan pelaksanaan Integrated Water Resources Management (IWRM). IWRM merupakan satu konsep yang diguna pakai di peringkat antarabangsa yang SOALAN NO:45 2 menekankan kepada keseimbangan antara pembangunan dan pengurusan air, tanah dan sumber-sumber lain yang berkaitan. Ia bertujuan untuk memaksimakan keberhasilan sosio-ekonomi yang saksama tanpa menjejaskan kelestarian ekosistem. Antara projek yang dilaksanakan bagi menyokong pelaksanaan IWRM di bawah RMKe-12 adalah Pelan Pengurusan Lembangan Sungai Bersepadu (IRBM), Program Pembangunan Water Balance Bagi Pengurusan Sumber Air Negara (NAWABS) dan Program Ramalan Dan Amaran Banjir Negara (PRAB). Kesemua projek ini merupakan projek sambungan yang telah dilaksanakan dalam beberapa Rancangan Malaysia yang lalu dan merupakan antara enabler dalam menyokong pengurusan sumber air yang lestari. Pengukuhan pelaksanaan IWRM akan memastikan negara berada di landasan yang terbaik untuk mengubah landskap pengurusan air negara ke arah menjadikan Malaysia hub industri air di rantau ini menjelang 2040. 3. Di bawah RMKe-12 juga, KASA sedang melaksanakan Kajian Dasar Air Negara. Dasar ini akan dapat membantu Kerajaan Persekutuan dan negeri dalam menguruskan air untuk faedah rakyat dan juga alam sekitar. Dasar ini akan memastikan pengurusan air yang lestari daripada sumber dan balik semula ke sumber (source to source) dengan mengambil kira pelbagai konsep dan pendekatan seperti circular economy dan green economy. Selain itu, ia juga akan memastikan keputusan yang dibuat semasa penyediaan perancangan pembangunan, pelan kecemasan dan pembangunan tanah dan aktiviti-aktiviti lain mengambil kira pengurusan air yang holistik. Sekian, terima kasih. SOALAN NO:46</t>
  </si>
  <si>
    <t>SOALAN:Minta PERDANA MENTERI menyatakan iktibar daripada banjir besar yang berlaku di negara kita pada hujung tahun lalu, apakah langkah-langkah yang telah diambil oleh Kementerian untuk mengurangkan kerenah birokrasi di dalam pengurusan bencana alam. NO SOALAN:49 2</t>
  </si>
  <si>
    <t>JAWAPAN DI JAWAB OLEH YB DATUK DR ABD LATIFF AHMAD, MENTERI DI JABATAN PERDANA MENTERI (TUGAS-TUGAS KHAS) Tuan Yang di-Pertua, 1. Iktibar daripada kejadian banjir besar pada musim Monsun Timur Laut 2021/2022 yang lepas antara lain adalah pengurusan bencana yang meliputi peringkat sebelum, semasa dan selepas perlu dikendalikan secara bersepadu oleh semua agensi supaya tindakan di setiap peringkat menjadi lebih efisien dan efektif. Ianya perlu mengambil kira chain of command yang teratur dan penyampaian maklumat dua hala yang jelas. 2. Setiap agensi yang terlibat perlu menjalankan peranan dan tanggungjawab selaras dengan Arahan Majlis Keselamatan Negara No. 20 untuk mengelak berlakunya sebarang pembaziran, kekeliruan, konflik dan percanggahan atau pertindihan peranan semasa menangani bencana. Ini sekali gus dapat menghindarkan kewujudan birokrasi dan kepincangan dalam setiap kitaran pengurusan bencana 3. Meskipun kesiapsiagaan agensi-agensi berkaitan di setiap peringkat jawatankuasa pengurusan bencana adalah teratur, namun tidak dinafikan bahawa terdapat pelbagai cabaran yang perlu dihadapi di dalam koordinasi di peringkat sebelum, semasa dan selepas bencana yang sering kali menyebabkan masalah koordinasi berlaku dan ketidakselarasan bantuan bencana. 4. Kerajaan sentiasa berusaha untuk menambah baik dari semasa ke semasa kesiapsiagaan pengurusan bencana, antaranya meliputi perkara-perkara berikut:a. Latihan Dan Simulasi Konsisten Di Setiap Peringkat:(i) Modul latihan mengikut peringkat operasi dan taktikal â€“ penganjuran bengkel bagi membincangkan modul bersesuaian dan templat latihan bagi tujuan rujukan di peringkat negeri atau daerah. NO SOALAN:49 3 (ii) Latihan pengurusan bencana peringkat negeri dan daerah yang menekankan aspek tindak balas dengan menekankan elemen taktikal seperti pengarahan di tempat kejadian dan komunikasi inter-agensi. b. Integrasi Maklumat:(i) Maklumat setiap agensi diperkemas dan diselaraskan secara lebih baik di Pusat Kawalan Bencana Negara (NDCC). (ii) Agensi berkaitan pengurusan bencana meningkatkan kapasiti pelaporan agar lebih segera (real time) dan terintegrasi terus dengan NDCC agar ramalan dan amaran awal dapat disampaikan kepada yang berkenaan dengan lebih segera. 5. Dengan kerjasama erat antara Kerajaan Pusat dan Kerajaan Negeri juga, bantuan-bantuan Keluarga Malaysia berjumlah RM1.4 bilion yang diumumkan oleh YAB Perdana Perdana, antaranya Bantuan Wang Ihsan (BWI), Bantuan Pembelian Keperluan Asas (BPKA), Bantuan Membina &amp; Membaik Pulih Rumah dan Baucar Diskaun Pembelian Alat Elektrik &amp; Rebat Bil Elektrik telah dipermudah dan dipercepatkan dengan tujuan dapat meringankan beban yang ditanggung oleh mangsa. Sekian, terima kasih. SOALAN NO:50</t>
  </si>
  <si>
    <t>SOALAN PUAN YEO BEE YIN [ BAKRI ] minta MENTERI ALAM SEKITAR DAN AIR menyatakan polisi semasa Kementerian berkenaan penggunaan plastik sekali guna di premis dan program Kerajaan.</t>
  </si>
  <si>
    <t>JAWAPAN Tuan Yang Dipertua, 1. Seiring dengan Pelan Hala Tuju Malaysia ke arah Sifar Plastik Sekali Guna 2018-2030, Kerajaan telah menguatkuasakan Surat Pekeliling Am Bilangan 2/2019 - Pelaksanaan Kempen Hindari Penggunaan Plastik Sekali Guna di Kementerian, Agensi Kerajaan Persekutuan dan Negeri telah ditandatangani oleh Ketua Setiausaha Negara (KSN) pada 19 Mac 2019. 2. Berdasarkan kepada surat pekeliling ini, semua kementerian dan agensi kerajaan perlu mengambil langkah menghindari penggunaan plastik sekali guna di organisasi masing-masing semasa mesyuarat, majlis rasmi serta program kerajaan termasuklah dengan tidak menyediakan pinggan/ piring/ mangkuk/ cawan/ kutleri bersifat sekali guna serta mengelakkan penggunaan straw plastik. Mereka juga diminta untuk mengadakan kempen dan program kesedaran di kalangan pegawai dan kakitangan bagi memastikan usaha murni ini dilaksanakan dengan teratur di organisasi masing-masing. Surat peringatan pematuhan dan SOALAN NO:63 2 pemantauan juga telah disusuli pada tahun 2020 dan 2021 kepada semua Kementerian dan Setiausaha Kerajaan Negeri untuk perhatian, tindakan segera dan dipanjangkan di bawah Agensi masing-masing. 3. Kementerian Alam Sekitar dan Air (KASA) selaku peneraju pelaksanaan kempen ini telah menjadi contoh dalam penganjuran mesyuarat-mesyuarat serta program-program utama Kementerian dengan melaksanakan amalan-amalan menghindari penggunaan plastik sekali guna dengan kerjasama pihak katerer serta hotel. 4. Selain itu, sebuah program berbentuk kesedaran juga diperkenalkan di bawah Kementerian iaitu â€œPLASTICBUSTERSâ€. Ahli Plasticbusters yang dilantik dalam kalangan penjawat awam bertindak sebagai ejen perubahan dan suri tauladan dalam menghindari pengunaan plastik sekali guna di pejabat. 5. KASA sedar bahawa kempen kesedaran dan sesi libat urus yang berterusan dengan semua pihak amat penting dalam memastikan objektif Pelan Hala Tuju ini tercapai. Usaha ini juga akan terus diperkasa melalui Malaysia Plastics Sustainability Roadmap, 2021 â€“ 2030 yang berteraskan pendekatan â€œwhole-of-nationâ€ (dengan izin). 6. Semua pihak baik kerajaan persekutuan dan negeri, pemain industri, akademik, badan bukan kerajaan mahu pun masyarakat awam perlu bersama-sama dalam mendorong perubahan tingkah laku rakyat bagi mencapai objektif ekonomi kitaran yang menjadi tunjang ekonomi plastik baharu, seperti yang digariskan di dalam Rancangan Malaysia ke-12. Sekian, terima kasih. NO. SOALAN:64</t>
  </si>
  <si>
    <t>SOALAN DATUK SERI DR. MUJAHID BIN YUSOF RAWA [PARIT BUNTAR] minta MENTERI ALAM SEKITAR DAN AIR menyatakan apakah tanah seluas 200 ekar di Sungai Betul Bawah, Parit Buntar, Perak yang telah dipajak oleh SADC (Perbadanan Kemajuan Pertanian Negeri Perak) kepada sebuah Koperasi untuk projek akuakultur (ternakan udang) telah dibuat Environmental Impact Assesment (EIA) sebelum projek diluluskan memandangkan kawasan penerokaan adalah di bawah status zon penampan yang diwartakan oleh Rancangan Tempatan Daerah 2025.</t>
  </si>
  <si>
    <t>JAWAPAN Tuan Yang Di-Pertua, Berdasarkan rekod Jabatan Alam Sekitar (JAS), cadangan projek akuakultur berasaskan ternakan udang di tanah seluas 200 ekar di Sungai Betul Bawah, Parit Buntar Perak tidak mempunyai sebarang kelulusan Laporan Environmental Impact Assessment (EIA) di bawah Seksyen 34A, Akta Kualiti Alam Sekeliling 1974 (AKAS 1974). JAS sedang menjalankan siasatan untuk tindakan penguatkuasaan di bawah AKAS 1974. Sekian, terima kasih. NO. SOALAN:66</t>
  </si>
  <si>
    <t>SOALAN DATUK WIRA HAJI MOHD. ANUAR MOHD. TAHIR [ TEMERLOH ] minta MENTERI ALAM SEKITAR DAN AIR menyatakan adakah Kementerian tidak bercadang untuk membina lebih banyak Terowong Jalan Raya dan Pengurusan Air Banjir (SMART) serta mewujudkan Kota Span sebagaimana di China atau Jepun. SOALAN NO:74 2</t>
  </si>
  <si>
    <t>JAWAPAN Tuan Yang Di-Pertua, 1. JPS melalui KASA sedang merancang dan melaksanakan program-program rancangan tebatan banjir secara struktur dan bukan struktur bagi megurangkan risiko banjir secara holistik dengan peruntukan kos yang optimum. Rancangan tebatan banjir secara struktur meliputi komponen kerja yang luas yang merangkumi pembinaan terowong, jalan raya pengurusan banjir (SMART), pembinaan kolam takungan banjir, empangan dan lain-lain komponen berdasarkan kepada kesesuaian dan keperluan geografi setempat. 2. Untuk makluman YB, sebahagian daripada konsep Sponge City sudah pun digunakan dalam garis panduan Manual Saliran Mesra Alam (MSMA) yang perlu dipatuhi dan diamalkan oleh pemaju. Garis panduan ini bertujuan untuk mengawal selia aktiviti pembangunan dan membantu pihak-pihak yang berkaitan dalam pengurusan air larian hujan yang lestari. Menual ini boleh digunapakai oleh Pihak Berkuasa Tempatan (PBT) dalam sebarang perancangan dan pelaksanaan projek-projek perumahan, komersial dan perindustrian di kawasan bandar. 3. Pemakaian dan pelaksanaan sistem saliran berkonsepkan MSMA yang beroperasi dan diselenggarakan dengan baik secara berterusan bukan sahaja dapat mengatasi masalah banjir kilat, banjir lumpur serta pencemaran sumber air tetapi dalam jangka masa panjang ia akan dapat meningkatkan kualiti air yang mengalir ke sungai. 4. Untuk makluman pihak YB juga, Kementerian akan melihat semula kajian pembinaan dan keberkesanan terowong seumpama terowong SMART bagi menangani impak banjir di bandaraya Kuala Lumpur. Sekian, terima kasih. NO. SOALAN:75</t>
  </si>
  <si>
    <t>SOALAN:Tuan Syed Saddiq bin Syed Abdul Rahman [ Muar ] minta PERDANA MENTERI menyatakan sama ada Kerajaan bercadang untuk menubuhkan sebuah Jawatankuasa Pilihan Khas Parlimen (PSSC) Perubahan Iklim, Bencana dan Alam Sekitar. Apakah langkah yang boleh diambil untuk memastikan berlakunya ketelusan dan akauntabiliti dalam menghadapi bencana khususnya di pihak Kerajaan.</t>
  </si>
  <si>
    <t>JAWAPAN YB DATO SRI DR. HAJI WAN JUNAIDI BIN TUANKU JAAFAR, MENTERI DI JABATAN PERDANA MENTERI (PARLIMEN DAN UNDANG-UNDANG) Tuan Yang di-Pertua, Seperti mana Yang Berhormat sedia maklum, kini terdapat 10 Jawatankuasa Pilihan Khas iaitu seperti berikut:i. Jawatankuasa Pilihan Khas Kebebasan Asasi dan Hak-Hak di Bawah Perlembagaan ii. Jawatankuasa Pilihan Khas Kewangan Dan Ekonomi SOALAN NO:76 2 iii. Jawatankuasa Pilihan Khas Keselamatan iv. Jawatankuasa Pilihan Khas Bagi Agensi-Agensi Di Bawah Jabatan Perdana Menteri v. Jawatankuasa Pilihan Khas Pertanian Dan Perdagangan Dalam Negeri vi. Jawatankuasa Pilihan Khas Pembangunan Infrastruktur vii. Jawatankuasa Pilihan Khas Pendidikan viii. Jawatankuasa Pilihan Khas Hal Ehwal Wanita Dan Kanak-Kanak Dan Pembangunan Sosial ix. Jawatankuasa Pilihan Khas Kesihatan, Sains dan Inovasi x. Jawatankuasa Pilihan Khas Hal Ehwal Antarabangsa Oleh itu, Jawatankuasa yang berkaitan seperti di atas boleh meneliti perkara yang dibangkitkan oleh Ahli Yang Berhormat seperti mana yang digariskan dalam terma-terma rujukan. Namun demikian, apa-apa cadangan untuk menubuhkan Jawatankuasa Pilihan Khas yang baharu bolehlah dibawa ke Jawatankuasa Dewan untuk diperhalusi dan diputuskan. Sekian, terima kasih. NO SOALAN:77</t>
  </si>
  <si>
    <t>SOALAN Minta MENTERI TENAGA DAN SUMBER ASLI menyatakan peranan Institut Penyelidikan Perhutanan Malaysia (FRIM) dalam membantu mengekal dan mempelbagaikan hutan negara kawasan Lanjak - Entimau bagi mengawal kemurnian alam sekitar sebagai perlindungan hidupan liar dan kestabilan iklim. SOALAN NO:9</t>
  </si>
  <si>
    <t>JAWAPAN Tuan Yang di-Pertua, 1. Institut Penyelidikan Perhutanan Malaysia (FRIM) berperanan untuk menjalankan pelbagai projek penyelidikan bagi menyokong pemeliharaan dan pengurusan hutan secara berkekalan demi kelestarian biodiversiti dan alam sekitar. 2. FRIM telah dilantik oleh Jabatan Hutan Sarawak sebagai Perunding untuk menjalankan Inventori Sumber Hutan di kawasan Heart of Borneo (HoB) Sarawak yang turut meliputi kawasan Santuari Hidupan Liar Lanjak- Entimau (Lanjak-Entimau Wildlife Sanctuary - LEWS). Projek tersebut telah bermula pada Oktober 2016 sehingga Disember 2018. Pada masa ini kajian antara FRIM dan Jabatan Hutan Sarawak masih diteruskan melalui pelaksanaan Inventori Sumber Hutan di kawasan tambahan HoB di Sarawak sehingga tahun 2022. 3. Melalui hasil inventori ini, Lanjak-Entimau Wildlife Sanctuary telah dikenalpasti sebagai salah satu kawasan hutan yang masih kaya dengan sumber flora serta menyimpan stok karbon yang tertinggi di Sarawak. Melalui projek ini, beberapa cadangan telah diusulkan kepada Kerajaan Negeri Sarawak melalui Jabatan Hutan Sarawak untuk terus memulihara kawasan tersebut bagi menjamin kelestarian hutan serta mengekalkan perkhidmatan ekosistem hutan yang terdapat di kawasan tersebut. Sekian, terima kasih.</t>
  </si>
  <si>
    <t>/jawapan-lisan-pdfs/JDR10122020.pdf</t>
  </si>
  <si>
    <t>SOALAN Minta MENTERI SAINS, TEKNOLOGI DAN INOVASI menyatakan:(a) sejauh manakah Institut Agri-Biotech berperanan dalam menjamin keselamatan bekalan makanan dalam negara; dan (b) adakah terdapat sebarang program penyelidikan dan pembangunan (R&amp;D) yang telah dijalankan bagi mencari jalan penyelesaian mengenai isu keselamatan bekalan makanan negara.</t>
  </si>
  <si>
    <t>JAWAPAN Tuan Yang di-Pertua, Untuk makluman Ahli Yang Berhormat, 1. Institut Agro-Bioteknologi, Malaysia (ABI) mempunyai kepakaran dan proof of concept dalam bidang R,D,I &amp; C dalam penyelidikan dan penghasilan tanaman bernilai tinggi melalui pembangunan teknologi yang dapat mengawal dan meningkatkan kualiti tanaman. Antara kajian tanaman yang dijalankan adalah rumpai laut, cendawan, padi, tumbuhan herba dan ternakan. Pendekatan bioteknologi yang dijalankan di ABI adalah teknologi pembakaan mikropropagasi kultur tisu, bioinformatik, kejuruteraan genetik, dan bioproses bagi penghasilan formulasi produk bio. NO. SOALAN:15 2. Penyelidikan cendawan di ABI tertumpu kepada cendawan-cendawan yang bernilai tinggi dan mempunyai permintaan yang tinggi. Antaranya adalah cendawan susu harimau, shiitake dan cendawan tiram. Penyelidikan cendawan susu harimau adalah di tahap pengkomersilan untuk pasaran farmaseutikal dan makanan. Sebagai permulaan, sebanyak hampir 200kg serbuk cendawan susu harimau dan 450kg tuber cendawan susu harimau telah dihasilkan dan dipasarkan. Produk (tuber &amp; sebuk) yang dihasilkan oleh ABI adalah produk yang mempunyai kualiti yang lebih baik daripada cendawan susu harimau yang liar. Penilaian kualiti sentiasa dijalankan bagi memastikan kualiti produk adalah konsisten. 3. ABI telah berkolaborasi bersama Jabatan Perikanan Malaysia (DOF) dalam usaha memastikan kelestarian bekalan rumpai laut di laut Malaysia. Fasiliti pusat penghasilan benih kultur tisu rumpai laut dan pusat mitigasi bencana telah dibangunkan di Fisheries Research Institute (FRI) di Bukit Malut, Langkawi. ABI telah menjalankan pemindahan teknologi penghasilan benih kultur tisu kepada kakitangan DOF (pegawai pengembangan pertanian), 3 syarikat swasta dan pelajar industri atas konsep Training of Trainers (ToT). Projek ini telah meyumbang kepada 12,000 benih rumpai laut di perairan Langkawi, Kedah dan penghasilan 70 kilogram serbuk rumpai laut. Selain itu, ABI dengan kerjasama bersama pihak MARDI telah menjalankan pemprosesan serbuk rumpai laut, latihan dan bimbingan pembangunan produk makanan seperti kek, biskut, sos, bubur dan sapuan berasaskan rumpai laut kepada usahawan-usahawan IKS yang berpotensi sebagai nilai tambah bagi produk sedia ada syarikat-syarikat tersebut. 4. Pemindahan teknologi daripada hasil R&amp;D dari makmal telah dipindahkan kepada petani dan usahawan melalui projek-projek MOSTI Social Innovation (MSI). Sehingga kini sebanyak 8 projek MSI telah dijalankan dan seramai 474 orang petani dan usahawan telah menerima manfaat daripada projek-projek ini sama ada di Semenanjung dan Sabah. Antara projek-projek tersebut adalah Program Pembangunan Usahawan Desa Dalam Penanaman Cendawan Di Kimanis, Papar, Program Penghasilan Makanan Ternakan Ruminan Kos Rendah dan Mampan Menggunakan Teknologi Silaj oleh Komuniti di Kawasan Padang Terap, Kedah, Program pengeluaran benih kumpulan halia (Zingiber spp.) menggunakan teknik tisu kultur dan sistem fertigasi di Keningau, NO. SOALAN:15 Ternakan Ikan Patin Dalam Tangki Modular Terkawal di Pahang, Pembangunan sistem fertigasi bagi penanaman tanaman herba Kaempferia parviflora secara berskala besar di Pulau Pinang. 5. Melalui R&amp;D, ABI juga telah menjalankan penyelidikan melalui pendekatan bioteknologi bagi penghasilan padi yang rintang terhadap siput gondang. Hasil kajian menunjukkan protein siklotida berpotensi sebagai racun biologi kepada moluska di mana berlaku mortaliti siput sebanyak 20%. Melalui transformasi genetik ini, dijangkakan penghasilan pokok padi varieti baharu dapat dihasilkan yang mempunyai ketahanan terhadap siput gondang dan seterusnya dapat meningkatkan hasil pengeluaran padi di Malaysia. 6. Pemakanan haiwan merupakan komponen penting dalam pertumbuhan dan kesihatan haiwan bagi memastikan peningkatan produktiviti dalam penghasilan haiwan ternakan. Oleh itu, beberapa penyelidikan dan inovasi yang telah dijalankan seperti Silaj untuk haiwan ruminan, probiotik untuk ikan dan ayam, livefeed untuk ikan. Dalam bidang bioteknologi makanan, ABI menjalankan penyelidikan yang mampu meningkatkan kualiti nutrisi makanan melalui proses bio-fortifikasi, bio-ramuan dan makanan berfungsi. Kajian yang dijalankan adalah seperti penyelidikan anti-diabetik daripada Ulam Raja (Cosmos caudatus) menggunakan kaedah metabolomik dan kajian anti-hipertensi dari bio-peptida pokok kekacang. ABI juga mempunyai kepakaran dalam analisa makanan seperti keselamatan makanan (food safety), logam berat (heavy metals) dan pemprosesan makanan melalui teknologi tanpa-haba seperti High Pressure Processing dan Pulse Electric Field. 7. Sehingga kini, ABI mempunyai 14 jenis produk R&amp;D, perkhidmatan analisis dan 11 Intellectual Properties (IP) yang dapat dipasarkan (Lampiran 2). ABI mempunyai aset dalam bentuk modal insan penyelidik-penyelidik yang pakar dalam bidang kajian masing-masing. ABI juga menjalinkan hubungan kolaborasi dengan pihak universiti dan institut penyelidikan yang lain dalam menjalankan penyelidikan. Selain itu, ABI juga mempunyai fasiliti/peralatan makmal yang turut digunakan dalam pelbagai penyelidikan oleh kolaborator dan penyelidik luar yang boleh menyumbang kepada jaminan makanan negara. Sekian, terima kasih.</t>
  </si>
  <si>
    <t>SOALAN Minta MENTERI TENAGA DAN SUMBER ASLI menyatakan apakah definisi tenaga hidro skala besar. Apakah status serta peranan tenaga hidro skala besar dalam strategi pembangunan tenaga boleh baharu (TBB) negara.</t>
  </si>
  <si>
    <t>JAWAPAN Tuan Yang di-Pertua, Untuk makluman Ahli Yang Berhormat, Dalam perancangan pembekalan elektrik negara, tenaga hidro berskala besar didefinisikan sebagai penjanaan elektrik daripada loji jana kuasa hidro berkapasiti melebihi 30MW. Sehingga suku ketiga tahun 2020, jumlah kapasiti terpasang bagi sumber hidro berskala besar dalam pembekalan elektrik negara adalah sebanyak 5,442MW atau kira-kira 15% daripada jumlah keseluruhan kapasiti terpasang. Penjanaan elektrik daripada sumber hidro dapat memastikan bekalan elektrik yang berdaya harap pada kos yang lebih rendah berbanding sumber-sumber penjanaan yang lain. Selain itu, proses penjanaan elektrik daripada loji jana kuasa hidro tidak membebaskan gas rumah kaca (GHG) dan sewajarnya diambil kira sebagai Tenaga Boleh NO. SOALAN:16 Baharu dalam perancangan pembekalan elektrik negara. Sekian, terima kasih.</t>
  </si>
  <si>
    <t>SOALAN Minta MENTERI TENAGA DAN SUMBER ASLI menyatakan prestasi pencapaian NEM 2.0 setakat ini dan sama ada program NEM 2.0 ini akan dilanjutkan apabila tamat tempohnya pada 31 Disember 2020.</t>
  </si>
  <si>
    <t>JAWAPAN Tuan Yang di-Pertua, Untuk makluman Ahli Yang Berhormat, Kesemua kuota berjumlah 500MW di bawah Program NEM 2.0 telah habis diagihkan pada penghujung bulan November 2020, lebih awal daripada tarikh akhir program ini iaitu pada 31 Disember 2020. Seperti yang telah saya maklumkan di dalam dewan yang mulia ini pada 2 Disember 2020, Kementerian saya akan membuat pengumuman mengenainya dalam waktu terdekat. Sekian, terima kasih.</t>
  </si>
  <si>
    <t>SOALAN YB TUAN LARRY SOON @ LARRY SNG WEI SHIEN [JULAU] minta MENTERI TENAGA DAN SUMBER ASLI menyatakan bilangan rumah yang mendapat bekalan elektrik menurut negeri dan usaha terkini Kementerian memastikan bekalan elektrik untuk setiap rumah di Sarawak terutama sekali di kawasan pedalaman.</t>
  </si>
  <si>
    <t>JAWAPAN Tuan Yang Dipertua, Untuk Makluman Ahli Yang Berhormat, 1. Berkaitan bilangan rumah yang mendapat bekalan elektrik sehingga September 2020, sebanyak 8,795,900 rumah di Malaysia telah mendapat bekalan elektrik dengan pecahan berikut:(i) 7,674,401 rumah di Semenanjung; (ii) 528,020 rumah di Sabah; dan (iii) 593,479 rumah di Sarawak. NO. SOALAN:28 2. Dalam usaha memastikan bekalan elektrik untuk setiap rumah di Sarawak terutama sekali kawasan pedalaman, Kerajaan Persekutuan melalui Kementerian Pembangunan Luar Bandar KPLB dengan kerjasama Kerajaan Negeri Sarawak melalui Kementerian Utiliti Sarawak (KUS) dan Sarawak Energy Berhad (SEB) akan meneruskan pelaksanaan projek-projek bekalan elektrik luar bandar sama ada melalui penyambungan talian grid atau kaedah alternatif seperti solar, solar hybrid dan hidro bagi kawasan pedalaman. Sekian, terima kasih.</t>
  </si>
  <si>
    <t>SOALAN TUAN AWANG HUSAINI BIN SAHARI [ PUTATAN ] minta MENTERI TENAGA DAN SUMBER ASLI menyatakan apakah perkembangan terakhir mengenai penyerahan semula SESB kepada Kerajaan Negeri Sabah sebagaimana yang telah dipersetujui sebelum ini.</t>
  </si>
  <si>
    <t>JAWAPAN Tuan Yang di-Pertua, Untuk makluman Ahli Yang Berhormat, 1. Kerajaan Persekutuan komited untuk meneruskan penyerahan kuasa pembekalan elektrik dan Sabah Electricity Sdn. Bhd. (SESB) kepada Kerajaan Negeri Sabah dan akan memulakan rundingan dengan Kerajaan Negeri Sabah yang baharu dibentuk. Sekian, terima kasih.</t>
  </si>
  <si>
    <t>SOALAN Minta MENTERI TENAGA DAN SUMBER ASLI menyatakan pecahan sumber dana yang digunakan untuk Bantuan Prihatin Elektrik. Berapakah dana dari Kumpulan Wang Industri Elektrik (KWIE) yang digunakan dan baki dana KWIE.</t>
  </si>
  <si>
    <t>JAWAPAN Tuan Yang di-Pertua, Untuk makluman Ahli Yang Berhormat, 1. Bantuan Prihatin Elektrik (BPE) yang diumumkan pada 20 Jun 2020 adalah merupakan pemberian diskaun bil elektrik sehingga RM231 atau RM77 sebulan bagi tempoh penggunaan dari April hingga Jun 2020 kepada 7.66 juta pengguna domestik. Selain itu, BPE turut memberikan diskaun tambahan 8% kepada pengguna yang menggunakan elektrik dalam julat 601kWj sehingga 900kWj dari 1 April 2020 hingga 30 September 2020. 2. Kos pemberian BPE adalah sebanyak RM1,061 juta. Pecahan sumber dana yang terlibat adalah RM701 juta daripada dana Kumpulan Wang Industri Elektrik (KWIE), RM260 juta daripada Kementerian Kewangan, dan RM100 juta daripada Tenaga Nasional Berhad. 3. Baki dana KWIE pada tahun 2020 setelah mengambil kira semua komitmen adalah dianggarkan berjumlah RM129.24 juta. Sekian, terima kasih.</t>
  </si>
  <si>
    <t>SOALAN Minta MENTERI PERUMAHAN DAN KERAJAAN TEMPATAN menyatakan adakah benar bahawa Ketua Setiausaha beliau telah membuat permohonan tentang Projek Sisa Pepejal Taman Beringin sebanyak RM170.3 juta tanpa persetujuan beliau dan apakah arahan bertulis yang dikeluarkan oleh mantan Menteri Kewangan. NO SOALAN:44</t>
  </si>
  <si>
    <t>JAWAPAN Tuan Yang di-Pertua, 1. Untuk makluman Yang Berhormat, projek ini merupakan projek rundingan terus yang telah diluluskan melalui Mesyuarat Jemaah Menteri (MJM) pada 3 November 2017. Mesyuarat tersebut telah bersetuju melantik syarikat Bumi Segar Indah Sdn. Bhd. (BSI) untuk Projek Mereka Bentuk, Membina dan Mengoperasikan Stesen Pemindahan Sisa Pepejal Baharu di Taman Beringin, Kepong dengan kadar yuran tipping sebanyak RM49.00/tan selama 6 tahun dan opsyen untuk memperbaharui operasi adalah selama 6 tahun berikutnya. 2. Selepas perubahan Kerajaan susulan Pilihan Raya Umum Ke - 14 (PRU14), Kementerian Kewangan (MOF) telah mengemukakan surat bertarikh 21 Ogos 2018 agar Kementerian Perumahan dan Kerajaan Tempatan (KPKT) meneliti keperluan pembinaan projek ini dan meminta KPKT mengemukakan permohonan baharu kepada MOF untuk penilaian semula keperluan pelaksanaannya. Setelah beberapa siri rundingan dilaksanakan, KPKT telah mengemukakan cadangan baharu pelaksanaan projek ini dengan pengurangan kadar yuran tipping kepada RM43.20/tan dan perkara ini telah dipersetujui oleh MOF pada 20 Februari 2019. Sekian, terima kasih.</t>
  </si>
  <si>
    <t>SOALAN minta MENTERI TENAGA DAN SUMBER ASLI menyatakan apakah Kementerian akan menyediakan insentif kewangan selain latihan kepada Malim Gunung Perhutanan, khasnya untuk belia-belia tempatan bagi merancakkan lagi "adventure tourism" serta menambahbaik Akta Perhutanan Negara 1984.</t>
  </si>
  <si>
    <t>JAWAPAN Tuan Yang di-Pertua, 1. Untuk makluman Ahli Yang Berhormat, Kementerian Tenaga dan Sumber Asli melalui Jabatan Perhutanan Semenanjung Malaysia (JPSM) telah memperkenalkan Kursus Malim Gunung Perhutanan (MGP) dengan kerjasama Jabatan Bomba dan Penyelamat Malaysia (JBPM). Perkhidmatan Malim Gunung Perhutanan diperkenalkan bagi mengatasi insiden kemalangan yang dilaporkan di Taman Eko Rimba dan Hutan Taman Negeri seperti kecederaan semasa menjalankan aktiviti pendakian, laporan orang hilang, sesat atau tersasar daripada laluan denai pendakian. Kursus Malim Gunung Perhutanan di negeri-negeri Semenanjung Malaysia juga merupakan usaha Kementerian bagi NO. SOALAN:49 merancakkan lagi aktiviti pelancongan kembaraan (adventure tourism) di dalam Hutan Simpanan Kekal (HSK). 2. KeTSA melalui JPSM juga telah memohon peruntukan sebanyak RM9 juta bagi Program Pemerkasaan Ekopelancongan Sumber Asli di bawah Rancangan Malaysia Ke-12 (RMKe-12) termasuk pelaksanaan Kursus Malim Gunung Perhutanan. Kursus ini akan bermula pada tahun 2021 dan keutamaan akan diberikan kepada penduduk tempatan terutamanya golongan belia yang menjadikan Malim Gunung Perhutanan sebagai kerjaya. Hanya Malim Gunung Perhutanan yang hadir latihan dan didaftarkan dengan JPSM sahaja dibenarkan untuk mengendalikan pelawat bagi aktiviti pendakian mulai 2021. Pada masa ini, Kerajaan tidak menyediakan insentif kewangan kepada Malim Gunung Perhutanan, namun demikian mana-mana pihak yang berminat mengikuti kursus Malim Gunung Perhutanan yang dianjurkan oleh JPSM tidak dikenakan sebarang bayaran. 3. Adalah diharapkan dengan adanya latihan yang diberikan kepada penduduk tempatan terutamanya belia, kerjaya Malim Gunung Perhutanan akan membantu meningkatkan taraf sosioekonomi selain merancakkan dan menambah baik kualiti perkhidmatan ekopelancongan berasaskan kekayaan semulajadi. 4. Selain itu, Kementerian juga dalam proses menambah baik Akta Perhutanan Negara 1984 [Akta 313] dengan memasukkan Hutan Taman Negeri sebagai pengelasan baharu HSK. Ini membolehkan Pihak Berkuasa Negeri mempelbagaikan fungsi hutan sebagai destinasi ekopelancongan domestik selain menjana sumber ekonomi baharu kepada Kerajaan Negeri. Sekian, terima kasih.</t>
  </si>
  <si>
    <t>SOALAN Minta MENTERI TENAGA DAN SUMBER ASLI menyatakan secara terperinci berapa jumlah hasil pembalakan dan jumlah keluasan hutan diluluskan untuk tujuan pembalakan mengikut negeri semenjak 2015 sehingga 2020.</t>
  </si>
  <si>
    <t>JAWAPAN Tuan Yang di-Pertua, Untuk makluman Ahli Yang Berhormat, hasil yang dikutip sepanjang tempoh tersebut adalah berjumlah RM6.3 bilion. Manakala kawasan yang telah diluluskan untuk pembalakan di Malaysia berdasarkan Catuan Tebangan Tahunan (CTT) dari tahun 2015 hingga 2020 adalah seluas 1,479,059 hektar. Sekian, terima kasih.</t>
  </si>
  <si>
    <t>MUHAMMAD BAKHTIAR BIN WAN CHIK</t>
  </si>
  <si>
    <t>BALIK PULAU</t>
  </si>
  <si>
    <t>08 MAC 2022</t>
  </si>
  <si>
    <t>SOALAN Minta MENTERI PERUMAHAN DAN KERAJAAN TEMPATAN menyatakan sama ada tempat pelupusan sampah di Teluk Mengkudu, daerah Manjung, Perak telah menepati semua piawaian dan kalau tidak, apakah langkah-langkah yang akan diambil untuk ia ditambah baik bagi mematuhi semua piawaian yang berkenaan. NO SOALAN:40 2</t>
  </si>
  <si>
    <t>JAWAPAN Yang di-Pertua, 1. Untuk makluman Yang Berhormat, Akta Pengurusan Sisa Pepejal dan Pembersihan Awam 2007 (Akta 672) tidak dikuatkuasakan di negeri Perak, maka pengurusannya adalah di bawah tanggungjawab Pihak Berkuasa Tempatan (PBT) dan Kerajaan Negeri. Berdasarkan penelitian Kementerian Perumahan dan Kerajaan Tempatan (KPKT), didapati bahawa tapak pelupusan yang dibangunkan oleh PBT tersebut tidak menepati kriteria tapak pelupusan sanitari serta tidak mendapatkan kelulusan Kajian Impak Alam Sekeliling (EIA) oleh Jabatan Alam Sekitar (JAS). 2. KPKT telah memaklumkan kepada Majlis Perbandaran Manjung (MPM) melalui surat bertarikh 27 September 2018 memohon pihak MPM untuk mengenal pasti tapak yang lebih bersesuaian bagi melupuskan sisa pepejal dari kawasan perbandaran Manjung dan tapak tersebut perlu melepasi kriteria-kriteria yang ditetapkan oleh JAS. Sehingga kini, KPKT masih belum menerima cadangan tapak pelupusan yang bersesuaian daripada pihak MPM. KPKT berpandangan bahawa tapak pelupusan yang dibangunkan oleh PBT sebaiknya mematuhi semua kriteria tapak pelupusan sanitari iaitu dilengkapi dengan sistem kawalan pencemaran air bawah tanah seperti liner serta sistem pengurusan gas tapak pelupusan dan sistem pengurusan air larut resap termasuk loji rawatan air larut resap bagi memastikan pencemaran alam sekitar tidak berlaku. Sekian, terima kasih.</t>
  </si>
  <si>
    <t>/jawapan-lisan-pdfs/JDR05082020.pdf</t>
  </si>
  <si>
    <t>SOALAN Minta MENTERI PERUMAHAN DAN KERAJAAN TEMPATAN menyatakan sama ada Kementerian memberi insentif kepada Kerajaan Negeri yang melaksanakan pengurusan sisa kepada tenaga, jika tidak mengapa. Adakah Kerajaan Pusat sedia membenarkan Kerajaan Negeri yang ingin terima pakai Akta 672 melantik kontraktor mereka masing-masing untuk mengoperasikan tapak pelupusan. NO SOALAN:42 2</t>
  </si>
  <si>
    <t>JAWAPAN Tuan Yang di-Pertua, 1. Untuk makluman Yang Berhormat, pada masa ini tiada sebarang insentif yang diberikan kepada Kerajaan Negeri untuk melaksanakan projek pembinaan fasiliti pengurusan sisa pepejal berkonsepkan waste to energy (WtE). Namun demikian, Kementerian Perumahan dan Kerajaan Tempatan (KPKT) telah mendapatkan kuota dari Kementerian Tenaga dan Sumber Asli (KeTSA) bagi tujuan penjualan tenaga yang terhasil dari WtE ini. Dengan adanya kuota ini, ia dapat membantu mengurangkan kadar tipping fees yang perlu dibayar oleh Kerajaan persekutuan mahupun Kerajaan Negeri. 2. Sekiranya Kerajaan Negeri ingin menguatkuasakan Akta Pengurusan Sisa Pepejal dan Pembersihan Awam (Akta 672), semua tanggungjawab pengurusan sisa pepejal dan pembersihan awam akan diambil alih sepenuhnya oleh Kerajaan Persekutuan termasuklah pelantikan kontraktor bagi pengurusan sisa pepejal dan pembersihan awam. Oleh yang demikian sekiranya Kerajaan Negeri ingin melantik kontraktor dan operator bagi menguruskan tapak pelupusan setelah penerimaan Akta 672, pelantikan tersebut hendaklah dirujuk kepada Kerajaan Persekutuan terlebih dahulu. Berdasarkan Akta 672, mana-mana syarikat yang ingin mengusaha atau melaksanakan perkhidmatan pengurusan sisa pepejal dan pembersihan awam perlulah mendapatkan kelulusan membina dan lesen mengoperasi fasiliti pengurusan sisa pepejal. Sekian, terima kasih. NO SOALAN:43</t>
  </si>
  <si>
    <t>SOALAN Minta MENTERI PERUMAHAN DAN KERAJAAN TEMPATAN menyatakan sejauh manakah Pihak Berkuasa Tempatan/ Kerajaan Persekutuan menguruskan sisa pepejal menggunakan kaedah yang lebih mesra alam dan â€˜Green Technologyâ€™ mengikut kesesuaian setiap negeri memandangkan sistem pelupusan sampah yang tidak teratur boleh memberikan impak yang besar kepada rakyat setempat.</t>
  </si>
  <si>
    <t>JAWAPAN Tuan Yang di-Pertua, 1. Untuk makluman Yang Berhormat, Kementerian Perumahan dan Kerajaan Tempatan (KPKT) telah merancang untuk membina tapak pelupusan sisa pepejal sanitari bersepadu yang mana tapak-tapak pelupusan ini bukan hanya dilengkapi dengan sistem kawalan pencemaran tetapi akan turut dilengkapi dengan sistem rawatan sisa pepejal yang berkonsepkan Waste To Energy (WtE). Dalam hal ini, KPKT merancang untuk membina loji insinerator WtE di setiap negeri secara berperingkat. Pada masa kini, Kerajaan telah melaksanakan 2 NO SOALAN:45 2 projek WtE iaitu di Ladang Tanah Merah, Port Dickson, Negeri Sembilan yang kini dalam peringkat pembinaan serta WtE Kuala Lumpur yang telah selesai proses tender. 2. KPKT telah menetapkan dalam pemilihan teknologi WtE tersebut, ia mestilah terbukti telah berjaya digunakan dalam merawat sisa pepejal, memberi nilai wang serta teknologi yang mesra alam dan berkonsepkan teknologi hijau (green technology). Kriteria ini merupakan parameter utama yang akan dinilai ketika pelawaan Request For Proposal (RfP) untuk WtE kelak. 3. Tapak-tapak pelupusan bersepadu ini akan dibina secara berpusat dan akan digunakan bersama oleh beberapa Pihak Berkuasa Tempatan (PBT) bertujuan untuk mengurangkan jumlah tapak pelupusan serta memberi skala ekonomi bagi tujuan pembinaan WtE kelak. 4. Selain itu, sehingga kini, KPKT telah selesai menutup selamat 18 tapak pelupusan, 1 tapak pelupusan sedang dalam proses penutupan selamat dan 5 lagi dalam perancangan bagi tahun 2020. KPKT juga menaik taraf tapak pelupusan dan loji rawatan air larut resap (leachate treatment plant) dengan tujuan untuk memanjangkan jangka hayat tapak pelupusan dan mengurangkan pencemaran alam sekitar. Sekian, terima kasih.</t>
  </si>
  <si>
    <t>/jawapan-lisan-pdfs/JWP DR 121118.pdf</t>
  </si>
  <si>
    <t>SOALAN Minta MENTERI PERTAHANAN menyatakan adakah pihak Kementerian menyedari bahawa Kem PLKN Sungai Rait yang menempatkan Batalion Ke-8 Rejimen Sempadan tidak sesuai diduduki kerana sering dilanda banjir dan apakah perancangan pihak Kementerian memindahkan anggota Batalion Ke-8 ke kem yang lebih selamat bagi mengelak kerugian dalam aset tentera dan keselamatan anggota.</t>
  </si>
  <si>
    <t>JAWAPAN Tuan Yang di-Pertua, Kementerian Pertahanan menyedari tentang ketidaksesuaian Kem Sungai Rait untuk dijadikan penempatan Batalion Ke-8 Rejimen Sempadan kerana sering dilanda banjir. Untuk memastikan keselamatan anggota dan aset terpelihara, Tentera Darat sedang merancang perpindahan pasukan ini ke Kem San Shui, Tawau, Sabah. Perpindahan ini dirancang bermula pada bulan Jan 2019 dan akan dilaksanakan secara berfasa. Semak Semasa Penyampaian</t>
  </si>
  <si>
    <t>SOALAN NO. 39 Minta MENTERI PERTANIAN DAN INDUSTRI ASAS TANI menyatakan apakah tindakan Kementerian bagi memastikan pendapatan golongan B40 di kalangan nelayan tidak terjejas semasa musim tengkujuh. NO. SOALAN:39 2</t>
  </si>
  <si>
    <t>JAWAPAN Yang di-Pertua, Untuk makluman Ahli Yang Berhormat, bagi memastikan pendapatan golongan B40 di kalangan nelayan tidak terjejas semasa musim tengkujuh, Kementerian melalui jabatan dan agensi di bawahnya telah melaksanakan beberapa program seperti berikut:(i) Program touch point azam tani yang menyediakan bantuan premis dan infrastruktur, mesin pemprosesan serta benih ternakan dan tanaman; (ii) Bantuan program touch point akuakultur melalui ternakan ikan dalam sangkar bagi menjana pendapatan sampingan nelayan; (iii) Program pembangunan usahawan bimbingan dalam industri pemprosesan asas tani berasaskan produk perikanan; dan (iv) Kelulusan khas kebenaran menunda di kawasan 2 batu nautika dan ke atas dari pantai pada musim tengkujuh di negeri Pahang dan Terengganu. Sekian, terima kasih.</t>
  </si>
  <si>
    <t>SOALAN Minta MENTERI PERUMAHAN DAN KERAJAAN TEMPATAN menyatakan sukan berbasikal kini semakin diminati ramai, jalanraya kini dibanjiri dengan penunggang-penunggang basikal, adakah pihak Kementerian mempunyai perancangan untuk menyediakan kemudahan laluan bagi penunggang basikal. NO SOALAN:10</t>
  </si>
  <si>
    <t>JAWAPAN Tuan Yang di-Pertua, 1. Untuk makluman Ahli Yang Berhormat, Kementerian Perumahan dan Kerajaan Tempatan (KPKT) menyokong sepenuhnya sukan berbasikal yang semakin diminati ramai pada masa ini. Selaras dengan itu, KPKT melalui Jabatan Landskap Negara (JLN) menyediakan laluan berbasikal sebagai salah satu komponen dalam projek Landskap Perbandaran. Pembangunan laluan basikal ini dibuat bersesuaian mengikut ruang dan penggunaan selaras dengan tujuan Landskap Perbandaran untuk meningkatkan kualiti landskap di bandar-bandar yang menekankan pembangunan jaluran hijau di bandar. Pembangunan laluan pejalan kaki dan basikal di bandar turut bertujuan untuk meningkatkan perhubungan fizikal antara satu kawasan ke kawasan yang lain (connectivity). 2. Sehingga kini KPKT telah menyediakan laluan berbasikal menerusi projek Landskap Perbandaran Pekan, Pahang dan projek Landskap Perbandaran Tawau, Sabah. Selain itu, KPKT juga dalam peringkat perancangan membangunkan Landskap Perbandaran Dungun, Terengganu dan Landskap Perbandaran Kota Bharu, Kelantan yang juga akan mempunyai komponen laluan berbasikal. 3. Untuk makluman Yang Berhormat, KPKT melalui Jabatan Kerajaan Tempatan (JKT) juga ada menyediakan peruntukan di bawah BP.1 bagi melaksanakan projek kemudahan laluan basikal di bawah skop peruntukan kemudahan awam di kawasan PBT. Pada tahun 2019, KPKT telah menyalurkan peruntukan sebanyak RM2.17 juta kepada 4 PBT yang melibatkan Dewan Bandaraya Kota Kinabalu, Majlis Bandaraya Pulau Pinang, Majlis Perbandaran Manjung dan Majlis Bandaraya Seberang Perai bagi membina laluan basikal, membina bumbung di laluan basikal dan membina laluan pejalan kaki. Cadangan NO SOALAN:10 pembinaan laluan basikal dari kawasan lain akan dipertimbangkan setelah menerima permohonan dari PBT. 4. Bagi kawasan Putrajaya, kemudahan laluan basikal merupakan satu elemen perancangan yang wajib disediakan oleh pemaju semasa pembangunan baharu sepertimana yang disyaratkan dalam kelulusan Pelan Susun Atur. Perbadanan Putrajaya juga sedang mengkaji perancangan laluan basikal mengguna laluan motosikal. Laluan baharu yang dirancang ini akan melibatkan bulatan luar sejauh 24km dan bulatan dalaman sejauh 18km. 5. Bagi kawasan Kuala Lumpur pula, Dewan Bandaraya Kuala Lumpur (DBKL) telah menyediakan Pelan Induk Pejalan Kaki dan Basikal Kuala Lumpur serta menetapkan jajaran dan spesifikasi laluan basikal dan pejalan kaki dengan mengambil kira semua aspek termasuk aspek keselamatan dan keberkesanan kepada orang awam. Sehingga kini Kuala Lumpur telah membina laluan basikal sepanjang 28.55km. 6. Selain itu, DBKL juga telah menyediakan ruang berbasikal dan rekreasi yang dibangunkan di jajaran River Of Life (ROL) bermula dari jajaran PWTC hingga ke jajaran Mid Valley sepanjang lebih kurang 10.7km merangkumi kawasan tepian sungai dan sebahagian jajaran Jejak Warisan. DBKL juga mempunyai perancangan penyambungan laluan basikal ini yang akan dilaksanakan secara berperingkat. Pada masa yang sama, DBKL juga merancang untuk mengadakan pelan tindakan bagi menggalakkan aktiviti pejalan kaki dan berbasikal selaras dengan hasrat menjadikan Kuala Lumpur Bandaraya Rendah Karbon. Sekian, terima kasih.</t>
  </si>
  <si>
    <t>/jawapan-lisan-pdfs/JDR011220.pdf</t>
  </si>
  <si>
    <t>SOALAN minta MENTERI PEMBANGUNAN LUAR BANDAR menyatakan mekanisme drastik yang sedang diimplementasikan oleh Kementerian dalam mewujudkan sistem pengendalian pembekalan air bersih di kawasan-kawasan luar bandar di Sabah yang mengalami kesukaran untuk mendapatkan sumber air bersih, khususnya selepas berlakunya banjir dan pencemaran sungai NO. SOALAN:60</t>
  </si>
  <si>
    <t>JAWAPAN Tuan Yang di-Pertua, Untuk makluman Yang Berhormat, secara dasarnya, penyediaan bekalan air bersih dan terawat adalah di bawah tanggungjawab Kerajaan Negeri dan Pihak Berkuasa Air Negeri (PBAN) yang melibatkan penyediaan sumber air, pembinaan paip utama, pembinaan loji rawatan air serta pengoperasian dan penyelenggaraan. Peranan dan matlamat Kementerian Pembangunan Luar Bandar (KPLB) adalah membantu mempercepatkan liputan dan merapatkan jurang bekalan air bersih dan terawat ke kawasan luar bandar melalui penyambungan paip retikulasi dari paip utama ke rumah-rumah yang belum mendapat bekalan air bersih dan terawat. Bagi kawasan-kawasan luar bandar yang kritikal, Kementerian boleh mempertimbangkan membina atau menaiktaraf loji rawatan air, pembinaan paip utama, pembinaan tangki dan rumah pam bagi memastikan kawasan sasaran mendapat bekalan air terawat dengan tekanan dan kapasiti yang mencukupi. Manakala bagi kawasan pendalaman dan yang jauh dari sumber air bersih dan terawat, Kementerian menyediakan sistem alternatif menggunakan sumber air bawah tanah, tandak sungai, perigi dan sumber air hujan bagi tujuan bekalan air bersih. Sekian, terima kasih.</t>
  </si>
  <si>
    <t>SOALAN Tuan Wong Chen [ Subang ] minta MENTERI ALAM SEKITAR DAN AIR menyatakan:- (a) perincian sistem cukai karbon; dan (b) bilakah sistem ini akan dilaksanakan, memandangkan Perdana Menteri telah mengumumkan sistem cukai karbon ini dalam ucapan Rancangan Malaysia ke-12 beliau.</t>
  </si>
  <si>
    <t>JAWAPAN Tuan Yang Di-Pertua, 1. Untuk makluman Ahli Yang Berhormat, semasa mengumumkan mengenai Rancangan Malaysia Ke-12 di Parlimen, YAB Perdana Menteri telah menyatakan bahawa kerajaan akan memperkenalkan instrumen ekonomi seperti mekanisme penetapan harga karbon atau â€˜carbon pricing mechanismâ€™. 2. Untuk makluman, cukai karbon merupakan salah satu inisiatif di bawah mekanisme â€˜carbon pricingâ€™ selain daripada emission trading scheme (ETS). SOALAN NO:12 2 3. Cukai karbon akan dilaksanakan oleh Kementerian Kewangan. Selain itu, Mesyuarat Maslis Tindakan Perubahan Iklim Malaysia (MyCAC Bil 2/2021) pada 11 Oktober 2021 juga telah bersetuju dengan pembangunan Pasaran Karbon Sukarela (Voluntary Carbon Market-VCM) Domestik sebagai peralihan kepada skim Perdagangan Karbon Peringkat Domestik atau Domestic Emission Trading Scheme (DETS) yang akan dilaksanakan oleh KASA dengan kerjasama Kementerian Kewangan dan Bursa Malaysia. Pelaksanaan skim ini akan melibatkan pembangunan platform tunggal bagi transaksi kredit karbon di peringkat domestik. Pihak swasta boleh memanfaatkan DETS bagi melaksanakan urus niaga kredit karbon di peringkat domestik berbanding di pasaran antarabangsa yang mempunyai kos transaksi yang tinggi dan keperluan teknikal yang lebih ketat. Kerajaan menjangkakan dengan pelaksanaan mekanisme carbon pricing seperti DETS oleh Malaysia akan meningkatkan keupayaan pemain industri dalam menghasilkan produk dan perkhidmatan yang mampu berdaya saing di peringkat antarabangsa. 4. Untuk makluman Ahli Yang Berhormat, perincian mengenai pelaksanaan cukai karbon akan dimaklumkan oleh Kementerian Kewangan. Sekian, terima kasih. NO SOALAN:13</t>
  </si>
  <si>
    <t>/jawapan-lisan-pdfs/JDR22112021.pdf</t>
  </si>
  <si>
    <t>SOALAN TUAN SYED IBRAHIM BIN SYED NOH [ LEDANG ] minta MENTERI ALAM SEKITAR DAN AIR menyatakan:- (a) perincian 13 projek sambungan dan dua projek baharu di bawah peruntukan RM1.3 bilion bagi usaha projek tebatan banjir, pemuliharaan sungai serta hakisan pantai di negeri Johor; dan (b) tindakan penyelenggaraan secara cekap dan berkesan dalam menangani isu banjir kilat di negeri Johor.</t>
  </si>
  <si>
    <t>JAWAPAN Tuan Yang Di-Pertua, 1. Untuk makluman Ahli Yang Berhormat, status terkini 13 projek sambungan bagi tebatan banjir dan pemuliharaan sungai serta hakisan pantai di Negeri Johor adalah seperti berikut; i. 3 projek telah siap; ii. 5 projek dalam peringkat pelaksanaan; iii. 4 projek dalam pra-pelaksanaan iaitu rekabentuk terperinci atau kerja ukur; dan iv. 1 projek kajian dalam peringkat pra-pelaksanaan iaitu perolehan data ukur. SOALAN NO:16 2. Manakala, kedua-dua projek baharu pula dalam peringkat pra-pelaksanaan iaitu perolehan data ukur dan rekabentuk terperinci. 3. Berdasarkan Jadual Kesembilan, Senarai II - Senarai Negeri, Perlembagaan Persekutuan menetapkan sungai adalah di bawah tanggungjawab Kerajaan Negeri. Manakala berdasarkan Akta Jalan, Parit dan Bangunan 1974 (Akta 133), tanggungjawab untuk membina dan menyenggara parit adalah di bawah Pihak Berkuasa Tempatan (PBT). Selain itu, keputusan Jemaah Menteri tahun 1996 telah menggariskan pembahagian tanggungjawab di antara Pihak Berkuasa Tempatan (PBT) dan juga JPS iaitu semua sistem saliran dalaman iaitu sistem saliran buatan adalah di bawah tanggungjawab PBT manakala sistem saliran asalnya semulajadi iaitu sungai dan anak sungai adalah di bawah JPS. 4. Walau bagaimanapun, KASA telah mengambil inisiatif untuk membantu Kerajaan Negeri dan Pihak Berkuasa Tempatan (PBT) dengan menyalurkan peruntukan sebanyak RM550 ribu di bawah Program Pemuliharaan Sungai Untuk Mengurangkan Risiko Banjir Pelbagai Negeri pada tahun 2021 manakala di bawah Inisiatif Program Strategik Memperkasa Rakyat dan Ekonomi (PEMERKASA) bagi skop projek yang sama, sebanyak RM8.3 juta telah diperuntukkan bagi Negeri Johor. 5. Bagi menangani isu banjir kilat di Negeri Johor, Kementerian Alam Sekitar dan Air (KASA) melalui Jabatan Pengairan dan Saliran (JPS) telah menyalurkan peruntukan sebanyak RM3.76 juta pada tahun 2021 bagi Kerja-Kerja Penyenggaraan Kolam-Kolam Takungan Banjir di Negeri Johor. Sekian, terima kasih. NO SOALAN:17</t>
  </si>
  <si>
    <t>SOALAN PUAN YEO BEE YIN [BAKRI] minta MENTERI ALAM SEKITAR DAN AIR untuk menyatakan status terkini Circular Economy Roadmap (CER).</t>
  </si>
  <si>
    <t>JAWAPAN Tuan Yang Dipertua, 1. Kementerian Alam Sekitar dan Air (KASA) sedang membangunkan Rangka Kerja Pelestarian Plastik seperti yang terkandung dalam dokumen Malaysia Plastics Sustainability Roadmap (Roadmap), 2021-2030. 2. Roadmap ini berperanan sebagai panduan kepada semua pemegang taruh dalam memastikan kelestarian plastik di sepanjang rantaian nilai, berteraskan konsep ekonomi kitaran dan prinsip kitaran hayat. Objektif pelaksanaan Roadmap ini adalah untuk menangani pencemaran plastik secara mampan dalam memastikan kemakmuran ekonomi, kesihatan dan kesejahteraan sosial negara. 3. Selari dengan Rancangan Malaysia ke-12 (RMKe-12), Roadmap ini juga merupakan salah satu daripada pelan tindakan di bawah Pelan Hala Tuju Malaysia ke arah Sifar Plastik Sekali Guna, 2018 â€“ 2030 yang telah diluluskan oleh Jemaah Menteri pada 2018. Ia juga sebagai pelengkap kepada inisiatif ekonomi kitaran sisa pepejal yang sedang SOALAN NO:18 2 dibangunkan oleh Kementerian Perumahan dan Kerajaan Tempatan (KPKT). 4. Rangka kerja tersebut akan dilaksanakan menggunakan pelbagai mekanisme, antaranya adalah Extended Producer Responsibility (EPR) di mana pengeluar produk bertanggungjawab dalam memastikan material plastik sentiasa di dalam kitaran tertutup (closed-loop). Usaha ini tidak hanya tertumpu kepada sisa hiliran (downstream), malah dan akan diperluaskan ke peringkat huluan (upstream) contohnya seperti rekabentuk bahan pembungkus plastik yang lebih mesra alam dan mudah dikitar semula. Pelaksanaan EPR adalah secara berfasa, bermula dengan insepsi pada tahun 2021 bagi memastikan kesemua pemegang taruh dapat dilibatkan dan ekosistem yang lengkap dapat diwujudkan. EPR secara sukarela akan dilaksanakan mulai pada 2023 â€“ 2025 dan beralih kepada pelaksanaan EPR secara mandatori selewat-lewatnya pada tahun 2026. Bagi membolehkan EPR mandatori dilaksanakan, kerangka perundangan EPR akan dibangunkan antara tahun 2022 â€“ 2024 sebagai mekanisme pengurusan dan pemantauan EPR. Kerangka perundangan ini akan dibangunkan berpandukan kepada akta yang sedang berkuatkuasa, seperti Akta Kualiti Alam Sekeliling 1974 (AKAS 1974) dan Akta Pengurusan Sisa Pepejal dan Pembersihan Awam 2007. 5. Dalam memastikan kadar penggunaan sumber bahan mentah secara optimum di samping meminimumkan implikasi negatif, konsep ekonomi kitaran perlu dilaksanakan secara menyeluruh dalam industri. Sehubungan itu, Roadmap ini digerakkan melalui pendekatan whole-of-nation yang melibatkan kerajaan persekutuan dan negeri, pemain industri, akademik, badan bukan kerajaan dan masyarakat awam sejajar dengan matlamat United Nations Sustainable Development Goals (SDGs) 2030 dan RMKe-12. Sekian, terima kasih. SOALAN NO:19</t>
  </si>
  <si>
    <t>SOALAN YB TUAN CHAN MING KAI [ ALOR SETAR ] minta MENTERI ALAM SEKITAR DAN AIR menyatakan siapakah 20 akaun penghutang bil air tertinggi bagi setiap negeri serta jumlah nilai hutang tertunggak masing-masing. SOALAN NO:30 2</t>
  </si>
  <si>
    <t>JAWAPAN Tuan Yang Di-Pertua, 1. Secara amnya, semua operator air negeri adalah tertakluk kepada Akta Perlindungan Data Peribadi 2010. Dalam hal ini, operator air hanya boleh menggunakan data peribadi serta maklumat lain mengenai penggunanya bagi tujuan pemprosesan permohonan bekalan air serta bagi memenuhi kewajipan undang-undang apabila dikehendaki. Sebagai contoh, bagi pematuhan terhadap keperluan mana-mana agensi penguatkuasaan undang-undang, perintah mahkamah atau proses perundangan. Oleh yang demikian, maklumat spesifik mengenai identiti akaun penghutang serta jumlah nilai hutang tertunggak masing-masing tidak dapat dinyatakan. 2. Secara keseluruhannya, jumlah hutang tertunggak bagi 20 penghutang bil air tertinggi bagi setiap negeri di bawah kawal selia SPAN sehingga 30 September 2021 adalah RM68.9 juta dengan pecahan mengikut negeri seperti berikut:a. Kedah â€“ RM3.6 juta b. Perlis â€“ RM4.2 juta c. Pulau Pinang â€“ RM8.0 juta d. Perak â€“ RM2.1 juta e. Kelantan â€“ RM0.9 juta f. Terengganu â€“ RM0.9 juta g. Pahang â€“ RM2.0 juta h. Selangor â€“ RM19.8 juta i. Negeri Sembilan â€“ RM13.0 juta j. Melaka â€“ RM1.7 juta k. Johor â€“ RM9.6 juta l. Labuan â€“ RM3.2 juta Sekian terima kasih.</t>
  </si>
  <si>
    <t>SOALAN TUAN AHMAD BIN HASSAN [ PAPAR ] minta MENTERI ALAM SEKITAR DAN AIR menyatakan langkah-langkah yang diambil bagi menyelesaikan isu banjir kilat di Parlimen Papar, dan adakah Kerajaan akan menyediakan peruntukan bagi tujuan penyelenggaraan sistem perparitan di sini.</t>
  </si>
  <si>
    <t>JAWAPAN Tuan Yang Di-Pertua, 1. Untuk makluman Ahli Yang Berhormat, menurut Akta Jalan, Parit dan Bangunan 1974 (Akta 133), tanggungjawab untuk membina dan menyenggara parit adalah di bawah Pihak Berkuasa Tempatan (PBT). Selain itu, keputusan Jemaah Menteri tahun 1996 telah menggariskan pembahagian tanggungjawab di antara Pihak Berkuasa Tempatan (PBT) dan juga JPS. 2. Semua sistem saliran dalaman iaitu sistem saliran buatan adalah di bawah tanggungjawab PBT manakala sistem saliran asalnya semulajadi iaitu sungai dan anak sungai adalah di bawah JPS. Berikut adalah tanggungjawab mengurus dan menyelenggara sistem perparitan mengikut agensi:i. Saliran semulajadi:Jabatan Pengairan dan Saliran (JPS) ii. Saliran kampung:Bahagian Pembangunan Luar Bandar (BPLB), Pejabat Tanah dan Daerah (PTD) SOALAN NO:32 iii. Saliran parit tepi jalan:Jabatan Kerja Raya (JKR) iv. Saliran pertanian:Kementerian Pertanian dan Industri Makanan (MAFI) 3. Walau bagaimanapun, JPS telah mengambil inisiatif dalam membantu Kerajaan Negeri dan Pihak Berkuasa Tempatan (PBT) dengan melaksanakan Kerja-kerja Penyenggaraan Kolam Takungan Banjir tahun 2021. Sebanyak RM239,740.00 telah diperuntukkan bagi penyenggaraan 10 unit kolam takungan banjir di Parlimen Papar. 4. Manakala di bawah Kerja-kerja Kecemasan di Luar Jangka (Sebelum dan Selepas Banjir) iaitu Kerja-kerja Membaikpulih Parit Saliran Kapur di Kg. Mandahan, Bongawan, Papar dengan kos berjumlah RM49,850.00 juga telah dilaksanakan. 5. Bagi penyelesaian jangka panjang, Kementerian akan mempertimbangkan perlaksanaan Kajian Pelan Induk Saliran Mesra Alam bagi mengenalpasti punca banjir dan juga sebagai rujukan dalam merancang infrastruktur saliran di kawasan tersebut jika terdapat keperluan dan permohonan daripada negeri. 6. Dalam pada itu, JPS juga sedang melaksanakan Kajian Pelan Pengurusan Lembangan Sungai Bersepadu (IRBM) di Malaysia (Fasa 2) Pelbagai Negeri dengan peruntukan berjumlah RM130 juta di seluruh Negara termasuk bagi Sg. Papar. Sekian, terima kasih.</t>
  </si>
  <si>
    <t>SOALAN DATUK SERI MOHD REDZUAN BIN MD YUSOF [ ALOR GAJAH ] minta MENTERI ALAM SEKITAR DAN AIR menyatakan adakah kerajaan akan mewujudkan Dasar, Sistem Eko dan Insentif bagi memberi galakan penggunaan kenderaan zero carbon dan air mobility memandangkan banyak negara-negara telah bergiat aktif di dalam mempromosikan penggunaan kenderaan-kenderaan dengan ciri-ciri tersebut.</t>
  </si>
  <si>
    <t>JAWAPAN Tuan Yang Di-Pertua, 1. Untuk makluman Ahli Yang Berhormat, Kementerian Alam Sekitar dan Air (KASA) bersama Kementerian Pengangkutan telah memuktamadkan Memorandum Jemaah Menteri Mengenai Pelan Pembangunan Mobiliti Rendah Karbon (Low Carbon Mobility Blueprint â€“ LCMB). Dokumen ini dirangka selaras dengan Dasar Pengangkutan Negara dan Dasar Automotif Negara (NAP 2020). Secara umumnya, pelan tersebut menggariskan fokus dan strategi bagi penjimatan tenaga dan pengurangan pelepasan gas rumah kaca (greenhouse gases â€“ GHG) untuk sektor pengangkutan darat. SOALAN NO:43 2 2. Salah satu bidang fokus yang diketengahkan di dalam LCMB di bawah mobiliti rendah karbon ialah penggunaan kenderaan elektrik (Electric Vehicles â€“ EV) pengangkutan darat merangkumi kereta, bas dan motorsikal elektrik. Strategi dan inisiatif bersesuaian bagi menggalakkan penggunaan EV telah dikenal pasti untuk dilaksanakan secara bersama dengan Kementerian-Kementerian yang terlibat. Tumpuan untuk meningkatkan penggunaan EV akan membuka peluang pelaburan baharu dan mewujudkan pekerjaan berkemahiran tinggi dalam bidang teknologi hijau. 3. Kerajaan sedang memperhalusi strategi sedia ada berkenaan pembangunan EV untuk ditambah baik serta mengenal pasti strategi baharu bagi mempromosikan industri EV di Malaysia kepada para pelabur. Strategi ini juga merangkumi penawaran pakej insentif kepada pengguna (demand side) yang dijangka dapat menggalakkan lagi pelaburan yang menyokong ekosistem EV di dalam negara. Pakej insentif ini telah dicadangkan kepada MOF untuk pertimbangan bagi Bajet 2022. Tuan Yang Di-Pertua 4. Untuk makluman Yang Berhormat, air mobility merupakan salah satu sektor pengangkutan baharu yang masih diterokai oleh pihak-pihak yang berkepentingan. Menerusi Pelan Induk Industri Aeroangkasa Malaysia 2030 di bawah Kementerian Perdagangan Antarabangsa dan Industri (MITI), sektor ini dikategorikan di dalam sub-sektor Integrasi Sistem yang melibatkan aktiviti-aktiviti reka bentuk, pembangunan dan integrasi sistem. Di samping itu, tumpuan sedang diberikan dalam membangunkan ekosistem perkhidmatan Dron dan Unmanned Aerial Vehicle (UAV). Sekian, terima kasih.</t>
  </si>
  <si>
    <t>/jawapan-lisan-pdfs/DR04072019.pdf</t>
  </si>
  <si>
    <t>SOALAN NO. 13 Datuk Dr. Hasan bin Bahrom [ Tampin ] minta MENTERI AIR, TANAH DAN SUMBER ASLI menyatakan apakah inisiatif yang dijalankan oleh Jabatan PERHILITAN bagi usaha pemeliharaan dan pemuliharaan hidupan liar bagi mengelakkan ancaman kepupusan seperti yang sedang dihadapi baka badak sumbu Sumatera. 2 NO. SOALAN:13</t>
  </si>
  <si>
    <t>JAWAPAN Tuan Yang di-Pertua, Kementerian Air, Tanah dan Sumber Asli (KATS) melalui Jabatan Perlindungan Hidupan Liar dan Taman Negara (PERHILITAN) sentiasa komited dalam usaha konservasi hidupan liar di Semenanjung Malaysia dengan melaksanakan usaha-usaha berikut:(i) Menguruskan kawasan perlindungan seperti:1) Taman Negara Pahang; 2) Taman Negara Terengganu; 3) Taman Negara Kelantan; 4) Taman Negara Pulau Pinang; dan 5) rezab-rezab hidupan liar yang lain; supaya hidupan liar dapat berkeliaran bebas (roaming) dalam kawasan habitat semula jadi. (ii) Meminda Akta Pemuliharaan Hidupan Liar 2010 [Akta 716] bagi mengenakan hukuman yang lebih berat untuk:1) kesalahan menceroboh kawasan-kawasan rizab; 2) kezaliman terhadap hidupan liar; 3) hukuman berat terhadap orang yang membuat aktiviti pengiklanan atau perdagangan hidupan liar secara atas talian (online); dan 3 4) Wildlife Impact Assessment (WIA) bagi aktiviti pembangunan yang ditetapkan. (iii) Melaksanakan program penguatkuasaan seperti Ops Belang dan Ops Khazanah secara berterusan bagi membanteras pencerobohan dan pemburuan haram hidupan liar; (iv) Melaksanakan Pelan Tindakan Konservasi Spesies-Spesies Hidupan Liar Terancam seperti:1) Pelan Konservasi Gajah Kebangsaan 2013-2022 (NECAP); dan 2) Pelan Tindakan Pemuliharaan Harimau Kebangsaan 2008-2020 (NTCAP). (v) Menjalankan program konservasi hidupan liar secara ex-situ:- iaitu melalui pembiakan di dalam kurungan untuk menyedia serta menambahkan hidupan liar bagi program pelepasan semula ke habitat semula jadi; (vi) Membangunkan Pusat Konservasi Harimau Kebangsaan (NTCC) seluar 80 hektar di Lanchang, Pahang bagi tujuan meliarkan semula (rewilding) harimau sebelum pelepasan di hutan-hutan terpilih; 4 (vii) Bekerjasama dengan Kerajaan Negeri Johor untuk membangunkan Pusat Pentadbiran Santuari Gajah Johor (Johor Elephant Sanctuary) yang mempunyai keluasan padang ragut gajah seluas 72.9 hektar dan 466 hektar; dan (viii) Melaksanakan program Komunikasi, Pendidikan dan Kesedaran Awam (CEPA:Communication, Education and Public Awareness) secara berterusan seperti Program Pendidikan Biodiversiti, pameran, ceramah dan program bersama masyarakat setempat, pelajar sekolah, pelajar institusi pengajian tinggi dan orang awam. Tuan Yang di-Pertua, Bagi baka badak Sumatera, antara faktor yang menyumbang kepada kepupusannya adalah seperti berikut:(i) Pemburuan haram berikutan nilainya yang tinggi di pasaran Asia dan Timur Tengah; (ii) Kehilangan dan gangguan habitat akibat pembangunan; (iii) Fragmantasi populasi akibat penumpuan sektor perladangan dan pertanian; dan (iv) Populasi yang kecil sejak sekian lama. 5 Antara usaha-usaha yang dilaksanakan Kerajaan bagi menghalang berlakunya kepupusan spesies Badak Sumatera ini adalah seperti berikut:(i) Kerjasama antara Kerajaan Persekutuan dan Kerajaan Negeri untuk menjalankan dan meningkatkan usaha-usaha konservasi spesies-spesies hidupan liar yang terancam; (ii) Penggunaan Teknologi Reproduktif Termaju (Advanced Reproductive Technology - ART) sebagai kaedah untuk menghalang kepupusan Badak Sumatera (Dicerorhinus sumatrensis) dan spesies-spesies hidupan liar lain yang mengalami ancaman kepupusan pada ketika ini; dan (iii) Kerjasama antara Kerajaan Malaysia dan Kerajaan Indonesia dalam menjalankan usaha-usaha konservasi Badak Sumatera. Sekian, terima kasih. SOALAN NO:14</t>
  </si>
  <si>
    <t>SOALAN NO. 20 Puan Hajah Siti Zailah binti Mohd Yusoff [ Rantau Panjang ] minta MENTERI AIR, TANAH DAN SUMBER ASLI menyatakan bilakah projek tebatan banjir di Rantau Panjang akan bermula dan apakah langkah persediaan menghadapi limpahan air banjir kesan daripada siapnya projek tebatan banjir di sebelah negara Thailand. NO. SOALAN:20</t>
  </si>
  <si>
    <t>JAWAPAN Tuan Yang di-Pertua, i) Kerajaan telah meluluskan Projek Pembangunan Lembangan Sungai Bersepadu (PLSB) Sungai Golok (KESBAN) Fasa 1 untuk dilaksanakan oleh Kementerian Air, Tanah dan Sumber Air (KATS) melalui Jabatan Pengairan dan Saliran (JPS) dalam Rancangan Malaysia Ke-11 (RMKe-11) dengan siling kos projek sebanyak RM300 Juta. Projek PLSB Sungai Golok (KESBAN) Fasa 1 ini telah bermula pada 23 April 2018 dan dijangka siap pada tahun 2022 yang melibatkan Jajahan Tumpat dan Jajahan Pasir Mas. Pelaksanaan kerja-kerja di tapak adalah sebanyak 6% di mana kerja-kerja pembinaan gate di Kuala Jambu sedang dilaksanakan. ii) Bagi kawasan Rantau Panjang, pelaksanaan projek dijangka akan dilaksanakan dalam fasa PLSB Sungai Golok yang seterusnya (Fasa 2 / Fasa 3) sekiranya diluluskan di bawah Rancangan Malaysia Ke-12 (RMKe-12) dan Rancangan Malaysia Ke-13 (RMKe-13). iii) Kawasan Rantau Panjang tidak dapat dilaksanakan di dalam Fasa 1 disebabkan oleh kekangan peruntukan yang diluluskan serta keutamaan untuk mengatasi masalah banjir di kawasan Tumpat dan Pasir Mas. iv) Langkah persediaan bagi menghadapi limpahan air sungai adalah dengan memberi lebih perhatian terhadap pemantauan aras air sungai supaya amaran banjir dapat diberikan lebih awal bagi mengurangkan kerosakan dan kerugian akibat daripada kejadian banjir kepada penduduk. Sekian, terima kasih. SOALAN NO:21</t>
  </si>
  <si>
    <t>SOALAN NO. 25 Minta MENTERI PENGANGKUTAN menyatakan berapa jumlah Lesen Kenderaan Pengangkutan Awam (Public Service Vehicle-PSV) yang dikeluarkan kepada pemandu-pemandu e-Hailing setakat ini dan berikan butiran mengikut negeri dan sama ada Kementerian berhasrat untuk melanjutkan tempoh untuk pendaftaran PSV untuk kenderaan e-Hailing. NO. SOALAN:25 2</t>
  </si>
  <si>
    <t>JAWAPAN Yang di-Pertua, 1. Untuk makluman Yang Berhormat, sehingga kini, terdapat dua puluh enam (26) syarikat e-hailing yang telah memohon lesen dan dua puluh tiga (23) telah diberikan kelulusan lesen oleh APAD untuk menjalankan perkhidmatan e-hailing. Jumlah keseluruhan kuota kenderaan e-hailing yang dipohon untuk kesemua syarikat e-hailing tersebut adalah sebanyak 165,370 kenderaan. Selanjutnya sehingga 17 Jun 2019, jumlah pemandu yang telah berdaftar di pusat latihan memandu (Institut Memandu dan e-hailing operator) adalah berjumlah 23,968 orang. Manakala yang telah lulus ujian PSV dan diberikan lesen memandu vokasional PSV adalah seramai 10,151 orang. 2. Untuk makluman ahli Dewan yang mulia ini, pada bulan Julai 2018, YB Menteri Pengangkutan telah memberikan tempoh moratarium selama satu (1) tahun kepada syarikat e-hailing dan pemandu e-hailing untuk membuat persediaan dan persiapan sebelum penguatkuasaan sepenuhnya pada 12 Julai 2019. Tempoh moratarium ini ada untuk memberi masa dan ruang kepada mereka yang terlibat untuk memohon lesen perniagaan pengantara (e-hailing), lesen memandu vokasional (PSV), pendaftaran kenderaan, membeli insurans tambahan dan sebagainya. Dengan itu, semua yang terlibat harus memastikan semua keperluan yang dikehendaki diselesaikan sepanjang tempoh moratarium. Buat masa ini pihak kementerian dan JPJ tidak berhasrat untuk melanjutkan tempoh moratarium yang telah ditetapkan tersebut. Sekian, terima kasih. SOALAN NO. 26</t>
  </si>
  <si>
    <t>SOALAN NO. 86 Puan Alice Lau Kiong Yieng [ Lanang ] minta MENTERI AIR, TANAH DAN SUMBER ASLI menyatakan:a) kemaskini program mitigasi banjir di Sibu, khususnya peringkat pelaksanaan/penyiapan dan jumlah peruntukan yang terlibat dari tarikh pelaksanaan hingga bulan Jun 2019; dan b) rancangan/langkah untuk mengelakkan banjir terutama di kawasan Sentosa, Stabau, Sengan, Bukit Assek, Hua Kiew, Tiong Hua, Tun Ahmad Zaidi Adruce, Pulau Dudong dan kawasan-kawasan yang sering dilanda banjir terutama di kawasan P211 Lanang. NO SOALAN:86</t>
  </si>
  <si>
    <t>JAWAPAN Tuan Yang di-Pertua, Projek tebatan banjir utama yang telah dilaksanakan di Sibu adalah sebagaimana berikut:1) Rancangan tebatan banjir (RTB) Banjir Sibu Fasa 1 dimana projek ini siap dilaksanakan di dalam RMKe-9 dengan kos pelaksanaan projek RM137 juta; dan 2) Rancangan tebatan banjir (RTB) Banjir Sibu Fasa 2 dimana projek ini siap dilaksanakan di dalam RMKe-10 dengan kos pelaksanaan projek RM78 juta. Rancangan Tebatan Banjir Sibu (Fasa 3), Lembangan Batang Rajang, Sarawak telah diluluskan dengan siling kos projek sebanyak RM100 juta dalam RMKe-11. Projek ini dilaksanakan secara reka dan bina telah bermula pada 7 Mei 2019 dan dijangka siap pada 6 Mac 2022. Pelaksanaan kerja-kerja fizikal di tapak adalah sebanyak 10% di mana kerja-kerja awalan sedang dilaksanakan. Kawasan Sentosa, Stabau, Sengan, Bukit Assek, Hua Kiew, Tiong Hua, Tun Ahmad Zaidi Adruce, Pulau Dudong serta kawasan sekitarnya terletak di dalam Lembangan Sungai Batang Rajang yang terlibat dengan RTB Sibu. Banjir yang berlaku adalah disebabkan oleh saliran bandar yang tidak dapat keluar ketika aras air Batang Rajang tinggi. Dengan pelaksanaan RTB Sibu yang antaranya melibatkan pembinaan pam, secara tidak langsung kejadian banjir yang berlaku di kawasan-kawasan yang berkenaan dapat dikurangkan. Sekian, terima kasih 1</t>
  </si>
  <si>
    <t>SOALAN:97 Datuk Haji Hasanuddin bin Mohd. Yunus [Hulu Langat] minta PERDANA MENTERI menyatakan adakah kerajaan mempunyai perancangan penambahan anggota tetap Angkatan Pertahanan Awam (APM) dan menaik taraf skim KP yang dilihat masih terkebelakang berbanding bomba memandangkan pegawai APM di daerah-daerah masih lagi dalam kalangan kumpulan sokongan berbanding tugas dan risiko yang dipikul mereka apabila bencana berlaku.SOALAN NO:97</t>
  </si>
  <si>
    <t>JAWAPAN:YAB DATOâ€™ SERI DR. WAN AZIZAH DR. WAN ISMAIL TIMBALAN PERDANA MENTERI Tuan Yang di-Pertua, 1. Angkatan Pertahanan Awam Malaysia (APM) memainkan peranan yang besar di bawah peruntukan kuasa di bawah Akta Angkatan Pertahanan Awam Malaysia 1951 atau Akta 221 yang meliputi persediaan dan latihan anggota Angkatan sebelum berlaku bencana; memainkan peranan sebagai pasukan penyelamat utama di lapangan semasa bencana; dan melaksanakan khidmat kemanusiaan serta pemulihan situasi selepas bencana. APM juga diberikan mandat sebagai Sekretariat kepada Jawatankuasa Pengurusan Bencana di peringkat Negeri dan Daerah serta bertanggungjawab menerajui aspek kesiapsiagaan awam dengan melatih seramai mungkin rakyat atau komuniti untuk bertindak balas apabila berlaku kecemasan dan bencana. 2. Pada ketika ini, APM kini diterajui oleh seramai 1,265 orang pegawai tetap dan sehingga Mei 2019, sebanyak 1,188 atau 94% jawatan telah diisi. Daripada jumlah tersebut, sebanyak 580 perjawatan adalah pegawai tetap beruniform dari Skim Keselamatan dan Pertahanan Awam atau Skim KP dan baki 608 perjawatan lagi adalah penjawat dari Skim Perkhidmatan Guna Sama. Berdasarkan kepada kedudukan perjawatan dinyatakan, beberapa langkah telah diambil untuk mengoptimumkan penggunaan sumber manusia di APM bagi memastikan pengoperasian APM terus dilaksanakan di setiap peringkat khususnya di pejabat Pertahanan Awam Negeri dan Daerah yang melaksanakan fungsi penting sebagai Sekretariat kepada Jawatankuasa Pengurusan Bencana Negeri dan Daerah. 3. Antara langkah yang diambil untuk memperkasakan APM adalah membuat penyusunan semula organisasi mengikut keperluan semasa dan bermula pada tahun 2019 ini, APM telah melaksanakan audit perjawatan sedia ada sebelum mengemukakan sebarang permohonanan pertambahan perjawatan atau penyusunan semula SOALAN NO:97 organisasi kepada pihak Jabatan Perkhidmatan Awam atau JPA. Sebarang pertambahan dan penyusunan semula perjawatan di APM juga mengambil kira kaedah trade-off dan redeployment selaras dengan pelaksanaan dasar sedia ada mengenai kawalan saiz perkhidmatan awam serta penggunaan sumber manusia secara optimum. 4. Pertambahan jawatan ini adalah berdasarkan peranan dan tanggungjawab APM di dalam memberi perkhidmatan kecemasan melalui Malaysia Emergency Response Services 999 atau MERS 999, serta selaku Sekretariat kepada Jawatankuasa Pengurusan Bencana di peringkat Negeri dan Daerah. Dengan cadangan pertambahan perjawatan ini, APM mampu melaksanakan peranan dan tanggungjawabnya dengan lebih efisyen dan berkesan. Pertambahan jawatan ini akan menjadi pemangkin semangat kepada anggota Angkatan dan memantapkan lagi pengurusan sedia ada agar dapat terus memberikan perkhidmatan terbaik dan berkesan kepada seluruh rakyat Malaysia. 5. Pada ketika ini juga, bagi menampung keperluan perjawatan berbanding beban tugas dan risiko sedia ada khususnya di peringkat negeri dan daerah, pegawai tetap Skim KP APM telah ditugaskan untuk memantau serta melaksanakan tugas mengikut zon yang melibatkan pengagihan beberapa daerah di setiap negeri. Ini bertujuan untuk menampung bilangan perjawatan yang kecil di hampir semua Pejabat Daerah Pertahanan Awam seluruh negara. Sekian, terima kasih. SOALAN NO. 98</t>
  </si>
  <si>
    <t>SOALAN NO. 100 Datoâ€™ Seri Dr. Shahidan bin Kassim [Arau] minta MENTERI AIR, TANAH DAN SUMBER ASLI menyatakan untuk mendapatkan maklumat tentang penerokaan hutan yang berlaku secara sah dan tidak sah seperti yang berlaku di Gua Musang (Kelantan), Cameron Highlands, Lipis, Jerantut dan Bentong (Pahang) serta di negeri-negeri lain seperti di Kedah, Perlis, Pulau Pinang, Perak, Selangor, Negeri Sembilan, Melaka, dan Johor. Apakah kerajaan bercadang untuk melibatkan kerajaan negeri lain kerana telah melanggar syarat terutama gagal mengikuti arahan Jabatan Alam Sekitar?. 2 NO. SOALAN:100</t>
  </si>
  <si>
    <t>JAWAPAN Tuan Yang di-Pertua, i) Secara umumnya terdapat dua (2) kategori lesen pembalakan di negara ini iaitu:1) pembalakan dalam kawasan Hutan Simpanan Kekal (HSK); dan 2) pembalakan di luar HSK iaitu di dalam Tanah Kerajaan dan Tanah Berimilik. ii) Pembalakan dalam HSK hanya dilaksanakan dalam kawasan yang telah dikelaskan sebagai Hutan Pengeluaran dan tebangan dilakukan secara terkawal melalui amalan Sistem Pengurusan Memilih (Selective Management System â€“ SMS). iii) Bagi Tanah Kerajaan dan Tanah Berimilik, pembalakan dikeluarkan untuk tujuan pembangunan tanah. Untuk makluman Ahli-ahli Yang Berhormat juga, iv) Jabatan Perhutanan Negeri telah melesenkan kawasan HSK seluas 36,572 hektar bagi tahun 2016, 35,264 hektar bagi tahun 2017 dan 34,833 hektar pada tahun 2018 untuk tujuan pembalakan. 3 v) Bagi kawasan luar HSK iaitu di dalam Tanah Kerajaan dan Tanah Berimilik, Jabatan Perhutanan Negeri telah melesenkan kawasan seluas 10,627 hektar pada tahun 2017 dan 36,720 hektar kawasan bagi tahun 2018 untuk tujuan yang sama. vi) Kawasan hutan yang ditebang tanpa lesen atau kebenaran oleh Pihak berkuasa Negeri dikategorikan sebagai pembalakan haram. Kawasan yang telah dikesan terbabit dengan pembalakan haram pada tahun 2017 dan 2018 masing-masing adalah seluas 269 hektar dan 110 hektar. Jumlah kawasan yang terbabit dengan pembalakan haram ini mewakili kurang 1% daripada jumlah keluasan Hutan Simpanan Kekal di Semenanjung Malaysia. Sekian, terima kasih. NO. SOALAN:101</t>
  </si>
  <si>
    <t>SOALAN NO. 103 Datuk Zakaria bin Mohd. Edris @ Tubau [ Libaran ] minta MENTERI AIR,TANAH DAN SUMBER ASLI menyatakan menaik taraf Sungai Memanjang dan Sungai Gum-gum serta tindakan yang wajar dalam mencegah banjir berlaku memandangkan Kampung Sungai Memanjang dan Kampung Gum-gum sering dilanda banjir apabila hujan. NO SOALAN:103</t>
  </si>
  <si>
    <t>JAWAPAN Tuan Yang di-Pertua, Program Pemuliharaan Sungai Untuk Mengurangkan Risiko Banjir Pelbagai Negeri, Kementerian Air, Tanah Dan Sumber Asli (KATS) memberi perhatian secara khusus mengenai isu hakisan tebing sungai, pembersihan serta mendalamkan saliran/sungai. Di bawah program ini, KATS membantu Kerajaan Negeri dengan menyalurkan peruntukan di seluruh Negara termasuklah di Sabah. Bagi tahun 2018, peruntukan sebanyak RM20.6 juta telah diagihkan ke seluruh Negeri Sabah melalui JPS Negeri Sabah. Bagi tahun 2019 pula, sebanyak RM6 juta telah disalurkan kepada Negeri Sabah. Skop kerja yang terlibat di bawah program tersebut adalah kerja pengorekan sungai, muara sungai, pembinaan struktur hakisan tebing sungai, membuang kelodak, sampah, sisa pepejal, pemotongan rumput, menaik taraf dan menyelenggara aset/ struktur kawalan banjir yang bertujuan mengurangkan risiko banjir. Walaubagaimanapun, buat masa ini, tiada projek yang diluluskan bagi cadangan menaik taraf Sungai Memanjang dan Sungai Gum-gum memandangkan projek mengurangkan risiko banjir akan dilaksanakan mengikut keutamaan namun cadangan menaik taraf Sungai Memanjang dan Sungai Gum-gum ini akan dipertimbangkan pada masa akan datang. Sekian, terima kasih NO. SOALAN:104</t>
  </si>
  <si>
    <t>/jawapan-lisan-pdfs/JDR03112020.pdf</t>
  </si>
  <si>
    <t>SOALAN Minta MENTERI PERTANIAN DAN INDUSTRI MAKANAN menyatakan apakah langkah keselamatan seperti penyediaan Standard Operation Procedures (SOP) dan lain-lain kawalan yang dibangunkan oleh pihak Kerajaan seperti mewujudkan persatuan pembekal perkhidmatan dron, sukatan penggunaan kadar racun, impak alam sekitar dan sebagainya dalam penanaman padi dan lain-lain tanaman.</t>
  </si>
  <si>
    <t>JAWAPAN Tuan Yang Dipertua, 1. Pelbagai usaha sedang dan akan dilaksanakan oleh Kementerian dalam mendorong peningkatan penggunaan teknologi oleh petani dan usahawan tani. Teknologi dron atau pesawat tanpa pemandu (Unmanned Aerial Vehicle) adalah diantara teknologi yang mendapat sambutan dan digunakan secara meluas pada masa kini dalam sektor pertanian. 2. Penggunaan dron bagi sebarang tujuan dan aktiviti adalah tertakluk pada peraturan dan undang-undang berkaitan iaitu Akta Penerbangan Awam 1969 dan undang-undang kecil di bawahnya termasuk Peraturan-Peraturan Penerbangan Awam 2016. Peraturan ini menetapkan setiap pengendali dron yang hendak melaksanakan SOALAN NO:26 sebarang aktiviti menggunakan dron perlu mendapatkan kelulusan daripada Pihak Berkuasa Penerbangan Awam Malaysia (CAAM). 3. Bagi penggunaan dron untuk aktiviti penyemburan racun makhluk perosak, selain daripada pengendali perlu mendapatkan kelulusan CAAM, pengendali juga perlu mendapat kebenaran di bawah Akta Racun Makhluk Perosak 1974 dan dilesenkan sebagai Pengendali Racun Makhluk Perosak Berlesen (Pesticide Applicator License â€“ PAL) di bawah Kaedah-Kaedah Racun Makhluk Perosak (Pengendali Kawalan Makhluk Perosak) 2004. 4. Akta Racun Makhluk Perosak 1974 juga menetapkan racun makhluk perosak yang digunakan adalah diluluskan oleh Lembaga Racun Makhluk Perosak (LRMP) dan mempunyai syor untuk digunakan bersama dron dengan dinyatakan pada label kadar sukatan yang telah ditetapkan. 5. Bagi memastikan keberkesanan dan keselamatan penggunaan dron untuk tujuan penyemburan racun makhluk perosak, MAFI melalui Jabatan Pertanian Malaysia telah membangunkan Prosedur Operasi Standard (SOP) Semburan Racun Perosak Menggunakan UAV/ Dron. SOP yang dibangunkan adalah mematuhi syarat-syarat yang telah ditetapkan CAAM serta memperincikan syarat dan panduan yang perlu dipatuhi oleh pengendali dron bertujuan untuk memastikan kerja-kerja semburan racun perosak menggunakan dron adalah berkesan dan selamat kepada manusia, harta benda, haiwan ternakan serta alam sekitar. Selain itu, CAAM telah menetapkan kesemua pembekal dron haruslah menepati spesifikasi dron yang mematuhi syarat CAAM, Suruhanjaya Komunikasi dan Multimedia Malaysia (SKMM) dan SIRIM. Sekian, terima kasih.</t>
  </si>
  <si>
    <t>SOALAN Minta MENTERI PERTANIAN DAN INDUSTRI MAKANAN menyatakan perancangan jangka masa panjang Kementerian dalam membantu golongan nelayan di Malaysia agar sektor perikanan negara mampu untuk mencatatkan sumbangan yang lebih besar kepada Keluaran Dalam Negara Kasar (KDNK) Malaysia. NO SOALAN:28</t>
  </si>
  <si>
    <t>JAWAPAN Tuan Yang di-Pertua, 1. Pada tahun 2019, pengeluaran sektor perikanan di Malaysia disumbangkan oleh 1.87 juta tan metrik bagi ikan makan, 287.5 juta ekor bagi ikan hiasan dan 51.7 juta ikat bagi tumbuhan akuatik dengan nilaian RM15.26 bilion secara keseluruhan. Dalam tahun yang sama, sumbangan Keluaran Dalam Negara Kasar (KDNK) bagi sub sektor perikanan kepada pertanian adalah sebanyak 12% manakala sumbangan KDNK kepada negara sebanyak 0.9%. 2. Dalam memastikan sektor perikanan negara mencatatkan sumbangan yang lebih besar kepada KDNK negara, Kementerian sedang merangka Dasar Agromakanan Negara 2.0 dan Pelan Pembangunan Perikanan Negara (2021- 2030). Kedua-dua pelan jangka panjang ini, merangkumi dasar dan pelan strategik untuk transformasi sektor perikanan negara secara holistik dengan memberi tumpuan kepada pendekatan baharu serta penambahbaikan secara berterusan. 3. Strategi jangka panjang yang dirangka oleh Kementerian untuk memodenkan industri perikanan dan membantu golongan nelayan adalah seperti berikut:i. Program pemodenan vesel penangkapan ikan untuk menggalakkan pengusaha vesel persisir pantai untuk pergi lebih jauh (laut dalam) dan meningkatkan pendaratan ikan dalam negara. Penggunaan teknologi akan diperkukuhkan bagi meningkatkan kecekapan dan produktiviti aktiviti penangkapan ikan; ii. Pembangunan industri akuakultur bagi mengurangkan kos input perikanan, kebergantungan terhadap benih import dan menggalakkan ternakan spesies ikan bernilai tinggi serta pelaburan swasta berasaskan teknologi tinggi akan NO SOALAN:28 diperkukuhkan selaras dengan gelombang revolusi industri 4.0 (IR4.0); iii. Memperkasakan pembangunan modal insan belia khususnya nelayan tempatan melalui penyediaan modul latihan berkaitan pengoperasian penangkapan ikan dan pengoperasian vesel akan diwujudkan bagi mengurangkan penggantungan kepada tenaga kerja asing; iv. Pembangunan industri perikanan di sepanjang rantaian nilai pemasaran ikan (fisheries value chain) akan dibangunkan bagi memendekkan rantaian nilai seterusnya menstabilkan pendapatan nelayan serta harga ikan di pasaran; v. Menggalakkan lebih banyak bank komersial untuk menawarkan kemudahan kredit pada kadar faedah yang rendah bagi tujuan menarik minat golongan nelayan untuk terlibat dalam industri ini (business friendly eco-system); dan vi. memperkasakan kompleks perikanan Lembaga Kemajuan Ikan Malaysia (LKIM) sedia ada dengan mempertingkatkan kemudahan asas dan memperkenalkan SOP baharu yang mengutamakan pengendalian pendaratan hasil ikan berkualiti dan selamat selaras dengan piawaian di peringkat antarabangsa seperti pelaksanaan Port State Measures. Sekian, terima kasih.</t>
  </si>
  <si>
    <t>SOALAN TUAN CHOW KON YEOW [ TANJUNG ] minta MENTERI ALAM SEKITAR DAN AIR menyatakan huraikan status terkini pelaksanaan projek Rancangan Tebatan Banjir (RTB) Sungai Pinang. Apakah punca kelewatan, perancangan baru dan kos terkini projek berkaitan.</t>
  </si>
  <si>
    <t>JAWAPAN Tuan Yang Di-Pertua, 1. Projek Rancangan Tebatan Banjir (RTB) Lembangan Sungai Pinang, Pulau Pinang telah diluluskan dalam Rancangan Malaysia Ke-Sebelas (RMKe-11) dengan kos projek berjumlah RM150 juta dan akan diteruskan dalam RMKe-12. 2. Kementerian Alam Sekitar dan Air (KASA) telah melantik Jurutera Perunding pada Mac 2019 bagi kerja-kerja rekabentuk terperinci bagi menentukan rekabentuk dan opsyen kerja fizikal yang terbaik bagi menangani masalah banjir di Lembangan Sungai Pinang. NO. SOALAN:50 3. Projek Rancangan Tebatan Banjir (RTB) Lembangan Sungai Pinang ini masih di peringkat rekabentuk terperinci. Rekabentuk terperinci dijangka siap pada 16 April 2021. Kelewatan di peringkat rekabentuk terperinci ini disebabkan pelaksanaan Perintah Kawalan Pergerakan (PKP) yang diumumkan oleh Kerajaan pada 18 Mac 2020 dan terdapat pertambahan jarak dalam kerja-kerja ukur kejuruteraan parit utama. 4. Pelaksanaan kerja fizikal RTB Lembangan Sungai Pinang dijadual pada bulan Ogos 2021 dan dijangka siap pada pertengahan Julai 2025. Sekian, terima kasih.</t>
  </si>
  <si>
    <t>SOALAN PUAN YEO BEE YIN [ BAKRI ] minta MENTERI ALAM SEKITAR DAN AIR menyatakan status terkini pindaan Akta Kualiti Alam Sekeliling dan penggubalan Akta Pencemaran Merentas Sempadan.</t>
  </si>
  <si>
    <t>JAWAPAN Tuan Yang di-Pertua, Untuk makluman Ahli Yang Berhormat, 1. Kementerian telah meneliti draf pindaan Akta Kualiti Alam Sekeliling 1974 [Akta 127] bersama pakar undang-undang alam sekitar. Berdasarkan penelitian Kementerian, draf pindaan akta ini adalah komprehensif dan holistik serta memerlukan pelaksanaan sesi libat urus bersama pihak berkepentingan khususnya agensi kerajaan, pertubuhan bukan kerajaan, pihak industri dan pemegang taruh yang berkaitan. 2. Kementerian berhasrat untuk memantapkan Akta 127 ini secara menyeluruh termasuk dalam elemen-elemen berikut iaitu:(i) memasukkan elemen perubahan iklim; (ii) pelestarian alam sekitar; dan NO SOALAN:51 (iii) penalti kepada kesalahan yang lebih berat. 3. Disebabkan keperluan yang mendesak, pindaan kepada penalti kepada kesalahan akan diutamakan dahulu susulan beberapa insiden pencemaran sungai yang telah menyebabkan gangguan bekalan air mutakhir ini. 4. Kementerian akan melaksanakan pindaan Akta 127 secara berfasa. Dalam hubungan ini, fasa pertama akan memberi fokus kepada elemen kompaun, penalti dan standard bagi memastikan tindakan tegas dapat diambil ke atas pelaku dan pesalah yang menyebabkan pencemaran alam sekitar. Ahli Yang Berhormat, 5. Kementerian juga telah meneliti kewajaran penggubalan Rang Undang-Undang Pencemaran Alam Sekitar Merentas Sempadan dari pelbagai sudut merangkumi kebolehlaksanaan undang-undang yang akan digubal, hubungan diplomatik dan elemen pencegahan pencemaran alam sekitar. Berdasarkan penelitian yang telah dibuat, Kerajaan tidak akan meneruskan cadangan penggubalan Rang Undang-Undang Pencemaran Alam Sekitar Merentas Sempadan. Perkara ini mengambil kira maklumbalas daripada pakar undang-undang berkenaan kesukaran mendapatkan maklumat yang diperlukan bagi tujuan pendakwaan. 6. Sekiranya RUU Pencemaran Alam Sekitar Merentas Sempadan ini dikuatkuasakan, bukti jelas bahawa punca jerebu merentas sempadan yang berlaku adalah berpunca dari negara jiran perlu disokong oleh data-data yang mencukupi seperti peta lokasi, koordinat, maklumat pemilik tanah dan syarikat yang beroperasi di lokasi kebakaran. Perkara ini melibatkan kerahsiaan, keselamatan dan kedaulatan negara punca jerebu. Selain itu, maklumat syarikat berkaitan Malaysia yang beroperasi di negara luar juga sukar diperoleh memandangkan ekuiti majoriti dipegang oleh rakyat tempatan di negara syarikat beroperasi. NO SOALAN:51 7. RUU Pencemaran Alam Sekitar Merentas Sempadan juga didapati tidak selari dengan prinsip ASEAN, di mana sekiranya terdapat sebarang pertikaian di kalangan negara ahli, perkara tersebut perlu ditangani secara rundingan (amicably). Pelaksanaan perkara ini boleh menjejaskan hubungan baik yang telah terjalin antara Malaysia dan Indonesia. Semua isu yang dihadapi sewajarnya ditangani secara rundingan bersama serta melalui platform di bawah ASEAN Agreement on Transboundary Haze Pollution (AATHP). 8. Pelbagai pendekatan boleh diambil kira untuk dilaksanakan bagi menangani pencemaran alam sekitar terutamanya isu jerebu merentas sempadan dan tidak hanya dengan penggubalan undang-undang semata-mata. Isu jerebu merentas sempadan tidak dapat diselesaikan hanya dengan penggubalan undang-undang semata-mata. 9. Pendekatan secara diplomasi dan rundingan adalah jalan yang lebih baik untuk menangani isu jerebu merentas sempadan secara kolektif. Dalam hal ini, Kerajaan akan melaksanakan pendekatan secara holistik melalui hubungan diplomatik yang erat dan kerjasama teknikal bagi memantapkan lagi keupayaan antara negara khususnya dalam bidang penyelidikan, teknologi berkaitan pengurusan tanah gambut serta operasi pemadaman kebakaran. Perkara ini juga adalah selaras dengan Artikel 16 â€“ Kerjasama Teknikal dan Artikel 17 â€“ Kajian Saintifik, Perjanjian ASEAN mengenai Jerebu Merentas Sempadan yang menekankan perkongsian kepakaran teknologi, teknik dan pengetahuan serta menyokong pelaksanaan penyelidikan saintifik dan teknikal berhubung pengurusan kebakaran tanah gambut dan hutan serta kaedah pemadaman kebakaran yang berkesan. 10. Selain itu, Kerajaan juga akan meneliti dan menambahbaik pelan komunikasi insiden jerebu merentas sempadan bagi memastikan penyampaian maklumat yang tepat, berkesan serta mengelakkan pertikaian yang mengeruhkan hubungan diplomatik Malaysia dengan negara jiran. Sekian, terima kasih.</t>
  </si>
  <si>
    <t>SOALAN TENGKU ZULPURI BIN RAJA PUJI [ RAUB ] minta MENTERI ALAM SEKITAR DAN AIR menyatakan:- (a) senarai serta perincikan status kerja (progres) JPS terkini khasnya di Parlimen Raub; dan (b) nyatakan dengan terperinci peruntukan dan perbelanjaan jabatan pengaliran dan saliran untuk tempoh 2017 sehingga kini bagi negeri Pahang.</t>
  </si>
  <si>
    <t>JAWAPAN Tuan Yang Di-Pertua, 1. Kementerian telah menyalurkan peruntukan di seluruh Negara termasuklah di Negeri Pahang khususnya di Parlimen Raub untuk melaksanakan kerja-kerja sebutharga kecil dengan kos peruntukan berjumlah RM2,038,000 bagi tahun 2020. Antara projek-projek yang telah dan sedang dilaksanakan di Parlimen Raub adalah Program Pemuliharaan Sungai Untuk Mengurangi Risiko Banjir Pelbagai Negeri dengan peruntukan berjumlah RM550,000, Kerja-kerja Penyelenggaraan Kolam Takungan Banjir sebanyak RM295,000 dan juga Kerja-Kerja Pemuliharaan Sungai Dan Tebatan Banjir Seluruh Malaysia dengan kos peruntukan sebanyak RM1.193 juta. NO. SOALAN:57 2. Bagi Negeri Pahang, dari tahun 2017 hingga 2020, Kementerian telah menyalurkan peruntukan kepada JPS Negeri Pahang sebanyak RM462,133,847.00 dan perbelanjaan yang telah dibuat sehingga 21 Oktober 2020 adalah sebanyak RM435,790,833.48. 3. Senarai projek- projek pemuliharaan sungai untuk mengurangkan risiko banjir tahun 2020 di Raub Pahang sepserti berikut:BIL PROJEK KOS PROJEK (RM) STATUS PROJEK 1. Kerja-kerja Pemuliharaan Sungai Untuk Mengurangkan Risiko Banjir Serta Kerja-kerja Berkaitan Di Anak Sungai Rotan Tunggal, Mukim Gali 1, Daerah Raub, Pahang Darul Makmur. RM 100,000 Tarikh Mula:13/7/2020 Tarikh Siap:21/9/2020 Status Projek:100% Siap 2. Kerja-kerja Pemuliharaan Sungai Untuk Mengurangkan Risiko Banjir Serta Kerja-kerja Berkaitan Di Sungai Chenaan dan Sg. Sejuk Kg. Kuala Atok, Mukim Sega, Daerah Raub, Pahang Darul Makmur. RM 100,000 Tarikh Mula:3/8/2020 Tarikh Siap:12/10/2020 Status Projek:83% siap 3. Kerja-kerja Pemuliharaan Sungai Untuk Mengurangkan Risiko Banjir Serta Kerja-kerja Berkaitan Di Sungai Gali, Mukim Gali, Daerah Raub, Pahang Darul Makmur. RM 200,000 Tarikh Mula:13/7/2020 Tarikh Siap:7/9/2020 Status Projek:100% Siap 4. Kerja-kerja Pemuliharaan Sungai Untuk mengurangkan Risiko Banjir Serta Kerja-kerja Berkaitan Di Sungai Lipis, Kg Batu Malim, Mukim Batu Talam, Daerah Raub, Pahang Darul Makmur. RM 150,000 Tarikh Mula:13/7/2020 Tarikh Siap:24/8/2020 Status Projek:100% Siap JUMLAH RM 550,000 NO. SOALAN:57 4. manakala bagi kerja-kerja penyenggaraan kolam takungan banjir tahun 2020 di Raub, Pahang seperti berikut:BIL PROJEK KOS PROJEK (RM) STATUS PROJEK 1. Kerja-Kerja Menaiktaraf Serta Kerja-Kerja Berkaitan Di Kolam Takungan Banjir Taman Tasik Raub ( Kolam 1 ) Raub,Pahang RM 116,000 Tarikh Mula:03.08.2020 Tarikh Siap:26.10.2020 Status Projek:50% Siap sehingga 30/9/2020. 2. Kerja-Kerja Menaiktaraf Serta Kerja-Kerja Berkaitan Di Kolam Takungan Banjir Taman Tasik Raub ( Kolam 2 ) Raub,Pahang RM 45,000 Tarikh Mula:- Tarikh Siap:- Status Projek:Dalam peringkat penyediaan dokumen sebutharga. 3. Kerja-Kerja Menaiktaraf Serta Kerja-Kerja Berkaitan Di Kolam Takungan Banjir Sg Lui ,Raub,Pahang RM 25,000 Tarikh Mula:13.07.2020 Tarikh Siap:21.09.2020 Status Projek:50% Siap sehingga 30/9/2020. 4. Kerja-Kerja Menaiktaraf Serta Kerja-Kerja Berkaitan Di Kolam Takungan Banjir Taman Impian Villa, Raub,Pahang RM 49,000 Tarikh Mula:13/7/2020 Tarikh Siap:24/8/2020 Status Projek:100% Siap. NO. SOALAN:57 5. Kerja-Kerja Menaiktaraf Serta Kerja-Kerja Berkaitan Di Kolam Takungan Banjir Taman Lily, Raub,Pahang RM 25,000 Tarikh Mula:- Tarikh Siap:- Status Projek:Dalam peringkat penyediaan dokumen sebutharga. 6. Kerja-Kerja Menaiktaraf Serta Kerja-Kerja Berkaitan Di Kolam Takungan Banjir Taman Amalina Saujana Raub,Pahang RM 35,000 Tarikh Mula:13.07.2020 Tarikh Siap:21.09.2020 Status Projek:100% Siap. JUMLAH RM 295,000 Sekian, terima kasih</t>
  </si>
  <si>
    <t>/jawapan-lisan-pdfs/JDR17112020.pdf</t>
  </si>
  <si>
    <t>SOALAN Minta PERDANA MENTERI menyatakan apakah halatuju dasar tenaga untuk Malaysia dan apakah impak dasar tersebut terhadap harga gas yang dijual di Malaysia kepada sektor tenaga dan bukan tenaga. NO. SOALAN:37</t>
  </si>
  <si>
    <t>JAWAPAN YB DATOâ€™ SRI MUSTAPA BIN MOHAMED, MENTERI DI JABATAN PERDANA MENTERI (EKONOMI) Tuan Yang di-Pertua, 1. Untuk makluman Ahli Yang Berhormat, Kerajaan akan melaksanakan kajian Dasar Tenaga Negara atau National Energy Policy (NEP) dan Pelan Halatuju Gas Asli atau Natural Gas Roadmap (NGR) sebagai antara strategi sektor tenaga di dalam Rancangan Malaysia Keduabelas (RMKe-12). 2. Dasar Tenaga Negara ini merupakan dasar baharu yang komprehensif dan merupakan umbrella policy atau dasar induk yang akan menentukan dasar dan arah tuju strategik jangka masa panjang sektor tenaga negara. Dasar ini akan dijadikan panduan untuk menangani pelbagai isu merentas sektor yang menggunakan tenaga selain menggariskan langkah tindak balas kepada trend global mengenai peralihan tenaga. 3. Sementara itu, NGR merupakan feeder policy kepada NEP yang yang akan menggariskan peranan jangka panjang bahan api gas untuk sektor elektrik dan bukan elektrik. Ini termasuk aspek pembekalan dan permintaan masa hadapan (supply and demand) selain strategi untuk meningkatkan persaingan melalui kawal selia Akses Pihak Ketiga atau â€œThird Party Accessâ€ (TPA) dalam pasaran gas domestik kearah memastikan harga yang kompetitif. Harga gas yang kompetitif melalui persaingan yang adil akan menarik pelaburan di sektor huluan minyak dan gas dan seterusnya memastikan jaminan dan kemampanan bekalan tenaga jangka masa panjang negara. Sekian, terima kasih.</t>
  </si>
  <si>
    <t>SOALAN DATO' HAJI AHMAD NAZLAN BIN IDRIS [ JERANTUT ] minta MENTERI ALAM SEKITAR DAN AIR menyatakan rancangan Kementerian bagi menghadapi cuaca ekstrem akibat daripada pemanasan global yang telah menyebabkan penyusutan sumber air negara sehingga terpaksa dicatu seperti yang berlaku di Melaka awal tahun ini.</t>
  </si>
  <si>
    <t>JAWAPAN Tuan Yang Di-Pertua, 1. Pemanasan global akan mengakibatkan penyusutan air di empangan seluruh negara dan seterusnya memberi kesan kepada kecukupan air mentah bagi disalurkan kepada kepada loji rawatan air. 2. Dalam hal ini, Kementerian telah menggariskan beberapa langkah dalam menghadapi situasi ini seperti berikut:i. memantau rapi paras semua sungai dan empangan yang membekalkan sumber air mentah kepada loji-loji rawatan air di negeri masing-masing; NO. SOALAN:15 ii. melaksanakan pembenihan awan dengan kerjasama Jabatan Meteorologi Malaysia di kawasan empangan dan kawasan tadahan air; iii. mengenalpasti sumber-sumber air alternatif (seperti air kolam atau air bawah tanah) yang selamat digunakan bagi menambah sumber air yang sedia ada; iv. mengaktifkan segera Pelan Kontingensi Bekalan Air sekiranya keadaan paras sungai dan empangan menyusut kepada paras waspada, amaran dan bahaya; v. menyediakan keperluan-keperluan logistik bagi penghantaran bekalan air bantuan seperti lori tangki dan tangki statik ke tempat-tempat yang menghadapi gangguan bekalan air; dan vi. melaksanakan catuan air kepada pengguna-pengguna sekiranya paras sungai dan empangan menyusut ke paras kritikal. 3. Kementerian juga menyeru supaya rakyat lebih berhemah dalam penggunaan air. Sekian. Terima kasih.</t>
  </si>
  <si>
    <t>/jawapan-lisan-pdfs/JDR250820.pdf</t>
  </si>
  <si>
    <t>SOALAN Minta MENTERI ALAM SEKITAR DAN AIR menyatakan apakah langkah meningkatkan kesedaran dan kesiapsiagaan terhadap bencana tsunami serta apakah langkah kerjasama antara Malaysia dengan South China Sea Tsunami Advisory Center (SCSTAC) yang baru beroperasi pada 5 November 2019.</t>
  </si>
  <si>
    <t>JAWAPAN Tuan Yang di-Pertua, 1. Untuk makluman Ahli Yang Berhormat, Negara kita mempunyai sistem dan kelengkapan yang cukup baik untuk mengesan kejadian gempa bumi dan tsunami. Penyebaran maklumat gempa bumi dapat dilakukan dalam masa lapan (8) minit selepas kejadian gempa bumi dikesan. Namun begitu, secanggih mana sistem yang dibangunkan, ianya tidak akan berkesan jika orang ramai gagal mengikuti arahan atau tidak tahu apa yang harus dilakukan setelah menerima amaran awal. 2. Bagi menangani perkara ini, Kementerian Alam Sekitar dan Air (KASA) melalui Jabatan Meteorologi Malaysia (MET Malaysia) telah mengambil inisiatif untuk memperkasakan kesiapsiagaan orang awam dalam menghadapi sebarang risiko mengenai bencana gempa bumi dan tsunami sejak tahun 2006 lagi. MET Malaysia telah bekerjasama dengan Agensi Pengurusan NO. SOALAN:29 2 Bencana Negara (NADMA) dalam melaksanakan sejumlah 19 siri Latih Amal Tsunami di kawasan yang berisiko gempa bumi dan tsunami sejak tahun 2006 di seluruh Negara dengan sepuluh (10) daripadanya dilaksanakan di Semenanjung, enam (6) di Sabah, satu (1) di Sarawak dan dua (2) di WP Labuan. Keseluruhan 19 siri Latih Amal Tsunami ini telah melibatkan sejumlah 19,776 orang peserta. Selain itu, MET Malaysia turut melaksanakan 23 siri Kempen Siren Tsunami iaitu 14 kempen di Semenanjung, tujuh (7) di Sabah, satu (1) di Sarawak dan satu (1) Kempen Siren Tsunami di WP Labuan dengan melibatkan secara keseluruhan sejumlah 1,873 orang peserta. 3. Selain Latih Amal Tsunami, sejumlah 87 Kempen Kesedaran Awam turut dilaksanakan di seluruh Negara sejak tahun 2007. Sejumlah 53 siri Kempen Kesedaran Awam telah dijalankan di Semenanjung, 23 siri di Sabah, sembilan (9) di Sarawak dan dua (2) kempen di WP Labuan. Kesemua 87 program kesedaran awam ini telah disertai oleh 20,172 orang peserta di seluruh Negara. 4. Program Latih Amal Tsunami, Kempen Siren Tsunami dan Kempen Kesedaran Awam ini merupakan usaha untuk membolehkan Kerajaan menguji keberkesanan sistem amaran awal tsunami serta tindak balas agensi-agensi pengurusan bencana dan masyarakat terhadap amaran awal tsunami di Malaysia. Melalui usaha ini juga, menjadi harapan supaya rakyat Malaysia dipersiapkan dengan pengetahuan, disiplin, moral dan semangat agar mempunyai kesedaran dan kesiapsiagaan menghadapi bencana gempa bumi dan tsunami. MET Malaysia komited untuk terus melaksanakan program-program begini bagi menjamin keselamatan rakyat Malaysia. 5. Pada masa sekarang, sistem amaran gempa bumi dan tsunami nasional yang bertempat di MET Malaysia dilengkapkan dengan komponen pemantauan data gempa bumi dan tsunami yang terdiri daripada 77 stesen seismik, 17 tolok pasang surut dan 18 buah kamera pantai. Komponen penyebaran maklumat gempa bumi dan amaran tsunami pula meliputi 53 siren tsunami, faksimili, telefon, stesen TV Malaysia (RTM), Mesej Pesanan Ringkas (SMS), laman sesawang MET Malaysia, laman sosial FaceBook dan Twitter serta aplikasi myCuaca. Dalam usaha meningkatkan kemampuan pengesanan gempa bumi dan tsunami serta hebahan maklumat awal tsunami kepada penduduk malaysia, MET Malaysia telah diperuntukkan bajet RM15 NO. SOALAN:29 3 juta bagi mengukuhkan sistem amaran gempa bumi dan tsunami sedia ada. Projek ini, dengan tempoh pelaksanaannya dari tahun 2020 hingga 2022, melibatkan penambahan lapan (8) buah stesen tolok pasang surut, 30 buah siren tsunami dan tiga (3) buah stesen seismologi. 6. Untuk makluman Ahli Yang Berhormat, Malaysia melalui MET Malaysia yang merupakan ahli dalam Intergovernmental Coordination Group (ICG)/ Pacific Tsunami Warning and Mitigation System (PTWMS) dan South China Sea Regional Working Group (SCS-WG) turut terlibat dalam Jawatankuasa penubuhan South China Sea Tsunami Advisory Center (SCSTAC). Justeru, MET Malaysia adalah terlibat secara langsung dalam usaha sama di bawah SCSTAC bagi meningkatkan kesiapsiagaan dan keupayaan Negara menghadapi bencana gempa bumi dan tsunami di rantau Laut China Selatan. MET Malaysia juga telah menghantar seorang pegawai menyertai International Staff Programme pada 16 September hingga 15 November 2019 di SCSTAC bagi mendapat pendedahan tentang aktiviti berkaitan operasi penuh SCSTAC. Sekian, terima kasih. SOALAN NO:30</t>
  </si>
  <si>
    <t>SOALAN TENGKU ZULPURI BIN RAJA PUJI [ RAUB ] minta MENTERI ALAM SEKITAR DAN AIR menyatakan apakah projek-projek sistem perparitan Jabatan Pengairan dan Saliran (JPS) dan status terkini bagi mengelakkan banjir kilat dan banjir besar berlaku di Parlimen Raub. Apakah tindakan jangka masa pendek dan panjang yang telah dibuat.</t>
  </si>
  <si>
    <t>JAWAPAN Tuan Yang Di-Pertua, 1. Untuk tindakan jangka masa pendek, Jabatan Pengairan dan Saliran (JPS) sedang melaksanakan projek-projek fizikal di bawah Pakej Ransangan Ekonomi (PRE) di Daerah Raub, Pahang sebanyak 21 projek dengan kos projek berjumlah RM1.19 juta. Projek yang dijalankan adalah merangkumi kerja-kerja menaiktaraf dan pengukuhan tebing sungai sebagai langkah untuk mengurangkan risiko banjir. Selain itu, JPS juga akan melaksanakan 4 projek di bawah Program Pemuliharaan Sungai Untuk Mengurangkan Risiko Banjir dengan peruntukan sebanyak RM550,000. 2. Manakala untuk tindakan jangka masa panjang, JPS akan mempertimbangkan pelaksanaan Kajian Pelan Induk Saliran Mesra Alam jika terdapat keperluan dan permohonan daripada negeri. Sekiranya banjir kilat kerap berlaku, Pejabat Daerah boleh mengemukakan permohonan melalui JPS Daerah Raub. Sekian, terima kasih.</t>
  </si>
  <si>
    <t>SOALAN TUAN SANISVARA NETHAJI RAYER A/L RAJAJI [ JELUTONG ] minta MENTERI ALAM SEKITAR DAN AIR menyatakan adakah Kerajaan Perikatan Nasional berhasrat untuk menyempurnakan projek tebatan banjir Sungai Pinang di Jelutong yang telah dimulakan oleh Kerajaan Pakatan Harapan.</t>
  </si>
  <si>
    <t>JAWAPAN Tuan Yang Di-Pertua, 1. Projek Rancangan Tebatan Banjir (RTB) Lembangan Sungai Pinang telah diluluskan dalam Rolling Plan-2 (2017) Rancangan Malaysia Ke Sebelas (RMKe-11) dengan kos projek sejumlah RM150juta. Projek Lembangan Sungai Pinang ini akan diteruskan dalam RMKe-12. 2. Pada 1 Mac 2019, Kerajaan Persekutuan melalui Jabatan Pengairan dan Saliran (JPS) telah melantik Jurutera Perunding bagi kerja-kerja rekabentuk terperinci bagi menentukan rekabentuk dan opsyen kerja fizikal yang terbaik bagi menangani masalah banjir di Lembangan Sungai Pinang. 3. Pelaksanaan kerja fizikal RTB Lembangan Sungai Pinang dijadual dilaksanakan pada pertengahan tahun 2021 dan dijangka siap pada pertengahan tahun 2025. Sekian, terima kasih. NO SOALAN:36</t>
  </si>
  <si>
    <t>SOALAN PUAN YEO BEE YIN [ BAKRI ] minta MENTERI ALAM SEKITAR DAN AIR menyatakan sama ada Kerajaan akan meneruskan usaha Kerajaan Pakatan Harapan untuk membentangkan Rang Undang-Undang Jerebu Merentas Sempadan ke Parlimen pada tahun ini sebelum musim kering dan berikan garis masa untuk RUU ini dibentangkan.</t>
  </si>
  <si>
    <t>JAWAPAN Tuan Yang di-Pertua, Untuk makluman Ahli Yang Berhormat, 1. Kementerian Alam Sekitar dan Air (KASA) telah meneliti kewajaran penggubalan RUU Jerebu Merentas Sempadan dari pelbagai sudut merangkumi kebolehlaksanaan undang-undang yang akan digubal, hubungan diplomatik dan elemen pencegahan pencemaran alam sekitar. 2. Berdasarkan penelitian yang telah dibuat, Kerajaan tidak akan meneruskan cadangan penggubalan Rang Undang-Undang Jerebu Merentas Sempadan. Perkara ini mengambil kira maklumbalas daripada pakar undang-undang bahawa tindakan undang-undang hanya dapat diambil terhadap syarikat milik/berkaitan Malaysia yang beroperasi di NO. SOALAN:39 luar negara sekiranya bukti jelas daripada negara yang menjadi punca jerebu merentas sempadan diperoleh. 3. Isu jerebu merentas sempadan tidak dapat diselesaikan hanya dengan penggubalan akta atau undang-undang. Kerajaan juga tidak mahu akta yang digubal berupa kosmetik sahaja tanpa mempunyai sebarang upaya untuk mengambil tindakan undang-undang ke atas pesalah yang menyebabkan jerebu. 4. Kerajaan percaya, jalan yang lebih baik adalah bekerjasama dengan negara jiran dan semua negara anggota ASEAN untuk menangani masalah ini secara kolektif. Dalam hal ini, KASA akan melaksanakan pendekatan secara top down dan bottom up approach melalui hubungan diplomatik yang erat dan kerjasama teknikal bagi memantapkan lagi keupayaan teknikal antara negara khususya dalam bidang penyelidikan, teknologi berkaitan pengurusan tanah gambut serta operasi pemadaman kebakaran. Perkara ini juga adalah selaras dengan Artikel 16 â€“ Kerjasama Teknikal dan Artikel 17 â€“ Kajian Saintifik, Perjanjian ASEAN mengenai Jerebu Merentas Sempadan yang menekankan perkongsian kepakaran teknologi, teknik dan pengetahuan serta menyokong pelaksanaan penyelidikan saintifik dan teknikal berhubung pengurusan kebakaran tanah gambut dan hutan serta kaedah pemadaman kebakaran yang berkesan. 5. Pendekatan ini dapat memperkukuh hubungan diplomasi dan mengeratkan hubungan baik yang telah terjalin antara Malaysia bersama negara anggota ASEAN terutamanya Indonesia dalam menangani isu jerebu merentas sempadan supaya ia dapat dicegah, dikawal dan ditangani dengan baik. 6. Selain itu, Kerajaan juga akan meneliti dan menambahbaik pelan komunikasi insiden jerebu merentas sempadan bagi memastikan penyampaian maklumat yang tepat, berkesan serta mengelakkan pertikaian yang mengeruhkan hubungan diplomatik Malaysia dengan negara jiran. Sekian, terima kasih.</t>
  </si>
  <si>
    <t>SOALAN TUAN WILLIAM WONG JEE KEEN [ SELAYANG ] minta MENTERI ALAM SEKITAR DAN AIR menyatakan sama ada Kerajaan Malaysia sedang membantu Indonesia memulihkan paras air bawah tanah (groundwater level) di kawasan-kawasan tanah gambut yang mudah terbakar setiap kali musim kemarau.</t>
  </si>
  <si>
    <t>JAWAPAN Tuan Yang Di-Pertua, 1. Kerajaan Malaysia masih tidak menerima apa-apa permohonan secara rasmi dari Kerajaan Indonesia untuk membantu dari segi pemadaman kebakaran atau pun memulihkan paras air bawah tanah di kawasan tanah gambut. 2. Untuk makluman dewan, Kerajaan Malaysia pernah mengadakan kerjasama dua hala bersama Kerajaan Indonesia melalui satu Memorandum Kesefahaman (Memorandum of Understanding - MoU) yang telah ditandatangani antara kedua-dua pihak pada 3 Jun 2008 di Jakarta. Kerjasama ini merangkumi tindakan pencegahan dan menangani kebakaran tanah dan hutan, dan jerebu di Wilayah Riau, Sumatera, Indonesia. Namun begitu kerjasama tersebut tidak diteruskan di atas permintaan Kerajaan Indonesia. NO. SOALAN:47 3. Kerajaan Malaysia pada dasarnya bersedia untuk meneruskan bekerjasama jika Kerajaan Indonesia memerlukan bantuan dari segi peningkatan keupayaan seperti pertukaran teknologi pencegahan, pengawalan dan peningkatan paras air bawah tanah di kawasan tanah gambut di Indonesia. Sekian. Terima kasih. NO. SOALAN:48</t>
  </si>
  <si>
    <t>SOALAN TUAN YUSUF BIN ABD. WAHAB [ TANJONG MANIS ] Minta Menteri Alam Sekitar Dan Air Menyatakan Bahawa Banyak Ban-Ban Pertanian Yang Telah Rosak Akibat Hakisan Pantai Atau Tindakan Ombak Laut Seperti Yang Terjadi Terutamanya Di Kampung Paloh, Kedang, Sebako, Penibong, Betanak, Salah Kecil, Penipah, Tekajong Dan Bruit. Adakah Kementerian Mempunyai Rancangan Untuk Membaiki Dan Menaik Taraf Ban-Ban Pembinaan Ban Pertanian Serta Struktur Kawalan Air Laut Secara Menyeluruh, Supaya Aktiviti Pertanian Penduduk Di Kawasan Tersebut Dapat Dimajukan Lagi.</t>
  </si>
  <si>
    <t>JAWAPAN Tuan Yang Di-Pertua, 1. Untuk makluman, pembinaan ban pertanian adalah dibawah bidang kuasa Kementerian Pertanian dan Industri Makanan (MAFI). Melalui semakan dengan MAFI, Jabatan Pengairan dan Saliran Negeri Sarawak telah mengemukakan dua (2) permohonan projek baru untuk menaiktaraf ban-ban pertanian bagi kawasan Parlimen Tanjung Manis dalam RMKe-12 dibawah MAFI. 2. Projek baharu pertama ialah projek membina dan menaik taraf Skim Pertanian Pulau Bruit dengan anggaran kos sebanyak RM15 juta. Projek ini NO. SOALAN:48 meliputi kawasan Kg. Bruit, Kg Penipah, Tg. Sirik, Kg. Tekajong, Kg. Salah Besar, Kg. Salah Kechil, Kg Betanak, Kg. Penibong, Kg. Penyuai, Kg. Saai dan Teluk Telaga. 3. Projek baharu kedua ialah projek membina dan menaiktaraf infrastuktur pertanian di Skim Sungai Bapa dengan anggaran kos sebanyak RM2 juta. Projek ini meliputi kawasan Sungai Bapa, Mukah. 4. Walau bagaimanapun, Kementerian ini melalui Jabatan Pengairan dan Saliran (JPS) Malaysia mengambil perhatian masalah hakisan pantai yang berlaku di seluruh Malaysia. Projek Pengawalan Hakisan Pantai Kampung Paloh Lama, Daerah Tanjong Manis, Bahagian Mukah, Sarawak telah dimohon dalam RMKe-12 dengan anggaran kos berjumlah RM12 juta. Sekian. Terima kasih.</t>
  </si>
  <si>
    <t>PANG HOK LIONG</t>
  </si>
  <si>
    <t>LABIS</t>
  </si>
  <si>
    <t>SOALAN NO.:15 TUAN PANG HOK LIONG [ Labis ] minta MENTERI AIR, TANAH DAN SUMBER ASLI menyatakan jumlah keluasan pembukaan hutan untuk pembalakan bagi setiap negeri dari tahun 2005 hingga Mei 2018 dan jumlah hasil diperoleh setiap negeri dengan pecahan terperinci. SOALAN NO.:15</t>
  </si>
  <si>
    <t>JAWAPAN:Tuan Yang di-Pertua, Untuk makluman Ahli-Ahli Yang Berhormat, kawasan yang telah dibuka (dilesen) untuk pembalakan di Semenanjung Malaysia dari tahun 2005 hingga Mei 2018 adalah seluas 472,736 hektar. Hasil yang dikutip sepanjang tempoh tersebut adalah berjumlah RM5.5 bilion. Pecahan terperinci kawasan pembalakan dan kutipan hasil bagi kawasan lesen dalam Hutan Simpanan Kekal dan di luar Hutan Simpanan Kekal adalah seperti di Jadual 1 dan 2 yang berlampir. Jadual yang terperinci akan dikemukakan secara bertulis. Sekian, terima kasih. Jadual 1:Jumlah keluasan kawasan pembalakan dalam HSK mengikut negeri bagi tahun 2005- Mei 2018 NEGERI LUAS KAWASAN USAHASIL (hektar) Johor 15,600 Kedah 32,495 Kelantan 72,048 Pahang 170,393 Perak 97,825 Terengganu 69,786 Melaka 166 Negeri Sembilan 9,629 Selangor 4,794 Jumlah 472,736 Sumber:Bahagian Pengurusan Hutan, Ibu Pejabat Jabatan Perhutanan Semenanjung Malaysia Jadual 2:Kutipan hasil mengikut negeri dari tahun 2005- Mei 2018 NEGERI JUMLAH KUTIPAN (RM) Johor 327,715,094.00 Kedah 564,471,427.00 Kelantan 1,188,725,390.00 Pahang 1,430,805,401.00 Perak 806,078,450.00 Terengganu 581,004,463.00 Melaka 10,263,618.00 Negeri Sembilan 115,605,407.00 Selangor 473,423,061.00 Pulau Pinang 2,994,589 Perlis 30,031,090.00 Jumlah 5,531,117,990.00 Sumber:Bahagian Pengurusan Hutan, Ibu Pejabat Jabatan Perhutanan Semenanjung Malaysia</t>
  </si>
  <si>
    <t>/jawapan-lisan-pdfs/DR10072019.pdf</t>
  </si>
  <si>
    <t>NO. SOALAN:24 Dato' Sri Dr. Haji Ismail bin Haji Abd. Muttalib [ Maran ] minta MENTERI AIR, TANAH DAN SUMBER ASLI menyatakan pelan tindakan pihak Kementerian dalam menghadapi banjir sekiranya berlaku dan status permohonan tebatan banjir di Kg. Sungai Chedong dan Bandar Maran berjumlah RM25 juta yang telah dikemukakan kepada pihak Kementerian. NO. SOALAN:24</t>
  </si>
  <si>
    <t>JAWAPAN Tuan Yang di-Pertua, Pelan tindakan Kementerian Air, Tanah Dan Sumber Asli (KATS) melalui Jabatan Pengairan Dan Saliran (JPS) dalam menghadapi banjir adalah:1) Melaksanakan Projek Pemuliharaan Sungai Untuk Mengurangkan Risiko Banjir Pelbagai Negeri bagi mengurangkan risiko banjir di seluruh negara dimana KATS menyalurkan peruntukan ke seluruh Negara melalui JPS Negeri. Skop kerja yang terlibat di bawah peruntukan ini adalah kerja pengorekan sungai, muara sungai, pembinaan struktur hakisan tebing sungai, membuang kelodak, sampah, sisa pepejal, pemotongan rumput, menaiktaraf dan menyelenggara aset/struktur kawalan banjir yang bertujuan mengurangkan risiko banjir. 2) Melaksanakan Kerja-Kerja Kecil Kecemasan Luar Jangka bagi menaiktaraf sistem saliran dan struktur-struktur saliran dan ban pantai bagi mengurangkan kejadian banjir kilat dan juga banjir akibat limpahan air laut. Bagi mengatasi masalah banjir di Maran, Projek Rancangan Tebatan Banjir Bandar Maran, Pahang yang melibatkan Kampung Sungai Chedong dengan anggaran kos sebanyak RM20 juta telah dipohon dalam Rolling Plan 4 (2020) RMKe-11. Sekian, terima kasih. NO. SOALAN:25</t>
  </si>
  <si>
    <t>SOALAN NO. 31 Minta MENTERI HAL EHWAL EKONOMI menyatakan berapa jumlah peruntukan yang telah dikeluarkan untuk penoreh getah melalui bajet untuk bantuan musim tengkujuh khususnya untuk tahun 2018/2019 dan langkah meningkatkan lagi pendapatan penoreh getah. NO. SOALAN:31 2</t>
  </si>
  <si>
    <t>JAWAPAN Tuan Yang di-Pertua, 1. Untuk makluman Ahli Yang Berhormat, Kerajaan telah menyalurkan peruntukan Bantuan Musim Tengkujuh (BMT) berjumlah RM164,783,400 bagi tahun 2018/2019 kepada 274,639 orang pekebun kecil getah yang layak. Setiap pekebun kecil tersebut menerima RM600 yang dibayar secara berperingkat iaitu Peringkat Pertama sebanyak RM300 pada Disember 2018 dan Peringkat Kedua sebanyak RM300 pada Januari 2019. 2. Bagi meningkatkan lagi pendapatan pekebun kecil getah, Kerajaan menggalakkan penglibatan dalam aktiviti keusahawanan dengan menyediakan program Aktiviti Ekonomi Tambahan (AET). Pekebun kecil getah diberi bantuan dalam bentuk mata benda (in kind), iaitu peralatan dan input pengeluaran untuk mengembangkan aktiviti keusahawanan dalam pelbagai bidang seperti Bidang Makanan, Bidang Pembuatan, Bidang Perkhidmatan dan Bidang Pertanian. 3. Kerajaan turut melaksanakan Program Pembangunan Usahawan yang menyediakan bantuan latihan keusahawanan seperti pemasaran produk, pembangunan produk, pensijilan dan jaringan pemasaran serta premis perniagan kepada usahawan pekebun kecil. Sekian, terima kasih.</t>
  </si>
  <si>
    <t>NO. SOALAN:110 Dato' Hasbullah bin Osman [ Gerik ] minta MENTERI TENAGA, SAINS, TEKNOLOGI, ALAM SEKITAR DAN PERUBAHAN IKLIM AIR, TANAH DAN SUMBER ASLI menyatakan adakah pihak Kementerian telah menjalankan kajian berkaitan dengan prosedur atau 'Standard Operating Systems (SOP)' baru kepada pihak konsesi semasa menjalankan pembalakan agar dapat mengelakkan masyarakat setempat teraniaya terutamanya masyarakat Orang Asli. 2 NO. SOALAN:110</t>
  </si>
  <si>
    <t>JAWAPAN:Tuan Yang di-Pertua, Jadual Kesembilan, Senarai Negeri Perlembagaan Persekutuan telah memperuntukkan bahawa perkara-perkara berkaitan tanah dan hutan adalah di bawah bidang kuasa Kerajaan Negeri. Kerajaan Negeri juga mempunyai kuasa untuk mengeluarkan lesen mengambil hasil hutan daripada Hutan Simpanan Kekal sebagaimana peruntukan seksyen di bawah Bab 2-Lesen, Akta Perhutanan Negara 1984 [Akta 313]. Kuasa Eksekutif Kerajaan Persekutuan dalam perhutanan adalah dalam hal-ehwal berkaitan latihan, kajian serta nasihat teknikal yang dipertanggungjawabkan kepada Jabatan Perhutanan Semenanjung Malaysia (JPSM) bagi tujuan pelaksanaannya. Pengusahasilan hutan dalam Hutan Simpanan Kekal dilaksanakan berdasarkan kepada Malaysian Criteria and Indicators for Forest Management Certification (Natural Forest) yang dikenali sebagai MC&amp;I (Natural Forest) di bawah Skim Persijilan Kayu Malaysia (Malaysian Timber Certification Scheme - MTCS). Prinsip 3 dan prinsip 4 di bawah MC&amp;I (Natural Forest) memastikan aktiviti pembalakan turut mengambilkira hak dan kepentingan Orang Asli supaya tidak terjejas seperti berikut:(a) Prinsip 3 berkaitan dengan hak-hak masyarakat pribumi memperuntukkan bahawa hak menurut perundangan dan adat masyarakat pribumi untuk memiliki, mengguna serta mengurus 3 tanah, kawasan dan sumber mereka hendaklah diiktiraf dan dihormati; dan (b) Prinsip 4 berkaitan dengan perhubungan masyarakat dan hak-hak pekerja memperuntukkan bahawa operasi-operasi pengurusan hutan perlu mengekalkan atau meningkatkan kesejahteraan sosial dan ekonomi masyarakat tempatan dan pekerja-pekerja hutan untuk jangka masa panjang. Tuan Yang di-Pertua, Berdasarkan Seksyen 19 (g), Akta Orang Asli 1954 memperuntukkan kuasa kepada YB Menteri yang bertanggungjawab terhadap Orang Asli untuk mengawal mana-mana penebangan hutan di Kawasan Orang Asli dan Rizab Orang Asli yang telah diwartakan di dalam Akta Orang Asli 1954 bagi memastikan hak-hak dan kepentingan Orang Asli terpelihara. Sekian, terima kasih.</t>
  </si>
  <si>
    <t>SOALAN DATO' HAJI AHMAD NAZLAN BIN IDRIS [ JERANTUT ] minta MENTERI PERTANIAN DAN INDUSTRI MAKANAN menyatakan peranan MAFI dalam membantu mangsa banjir yang terjejas daripada golongan petani, penternak dan nelayan serta setakat ini berapa ramai yang telah menerima bantuan dan jumlah peruntukan yang terlibat. NO SOALAN:22</t>
  </si>
  <si>
    <t>JAWAPAN Tuan Yang di-Pertua, Untuk makluman Ahli Yang Berhormat, Kementerian sentiasa prihatin dalam menyantuni wira agro seperti pesawah, pekebun-pekebun kecil, penternak dan lain-lain terutama yang mengalami kerugian akibat ditimpa bencana, termasuklah bencana banjir yang melanda negara baru-baru ini. Dua (2) bentuk bantuan yang disediakan oleh MAFI kepada golongan sasar yang terkesan akibat bencana ialah Program Pembangunan Semula Projek Agromakanan (PPSPA) dan Tabung Bencana Tanaman Padi (TBTP). Pada tahun 2022, Kementerian telah menerima agihan peruntukan sejumlah RM50 juta di bawah PPSPA yang disasarkan kepada wira agro sektor agromakanan seperti petani, penternak, nelayan, pengusaha akuakultur, pengusaha agropelancongan dan industri agromakanan. Secara umumnya bantuan PPSPA ini bertujuan untuk meringankan beban kerugian dan membantu golongan sasar Kementerian untuk membangunkan semula aktiviti-aktiviti agromakanan dan bukan bertujuan untuk membayar ganti rugi kerosakan akibat bencana. Wira agro di bawah 11 sektor merangkumi tanaman buah-buahan, sayur-sayuran, fertigasi, tanaman komoditi tinggi, tanaman makanan ternakan, ternakan veterinar, akuakultur, nelayan, nelayan darat, industri asas tani (IAT) dan agropelancongan yang terkesan akibat bencana banjir baru-baru ini adalah layak untuk menerima bantuan ini. NO SOALAN:22 Dalam hal ini, kadar bantuan adalah sehingga 50% daripada nilai kerugian wira agro tertakluk kepada keluasan maksimum yang telah ditetapkan dan penilaian kerugian di peringkat Jawatankuasa Teknikal PPSPA. Berdasarkan kelulusan Jawatankuasa Induk PPSPA pada Januari 2022, sejumlah RM20.84 juta peruntukan telah diluluskan melibatkan 1,821 wira agro. Bantuan akan diberikan dalam bentuk in-kind seperti input pertanian, peralatan, mesin atau mana-mana yang bersesuaian. Bagi pesawah dan pengusaha padi dalam dan luar jelapang padi negara yang terjejas pengeluaran padi akibat faktor di luar kawalan yang berlaku dalam tempoh penanaman padi adalah layak untuk memohon bantuan melalui Tabung Bencana Tanaman Padi (TBTP). Kategori bencana tanaman padi adalah seperti berikut:i. Kejadian bencana alam seperti banjir, ribut taufan, gempa bumi, tsunami, el-nino, ombak besar, kemarau dan tanah runtuh; ii. Kejadian empangan/takungan air pecah; iii. Penyakit tanaman padi yang bukan disebabkan oleh kecuaian manusia; dan iv. Lain-lain kejadian bencana yang akan diperaku dan diisytiharkan Jabatan Teknikal dan Jawatankuasa Teknikal (TBTP). NO SOALAN:22 Permohonan ini dibuka sepanjang tahun di mana pesawah boleh membuat permohonan dalam tempoh 14 hari semasa kejadian bencana berlaku. Semua permohonan oleh pesawah perlu dikemukakan kepada Jabatan Pertanian (Department of Agriculture atau DOA) Negeri dan Daerah masing-masing sebelum disahkan oleh Jawatankuasa Teknikal TBTP di peringkat DOA Ibu Pejabat dan seterusnya diluluskan oleh Jawatankuasa Induk TBTP di peringkat Kementerian. Sehingga 10 Disember 2021, seramai 9,082 orang pesawah dengan keluasan 10,846.82 hektar telah mendapat manfaat melalui TBTP yang melibatkan bantuan berjumlah RM13,637,896.65. Bagi tahun 2022, permohonan di peringkat negeri sedang diteliti dengan anggaran permohonan sebanyak RM2 juta. Sekian, terima kasih.</t>
  </si>
  <si>
    <t>09 MAC 2022</t>
  </si>
  <si>
    <t>/jawapan-lisan-pdfs/JDR09032022.pdf</t>
  </si>
  <si>
    <t>SOALAN DATO' SYED ABU HUSSIN BIN HAFIZ SYED ABDUL FASAL [ BUKIT GANTANG ] minta MENTERI PERTANIAN DAN INDUSTRI MAKANAN menyatakan usaha-usaha yang telah dibuat Kementerian bagi meningkatkan penglibatan anak muda dalam Industri Agropelancongan serta bentuk bantuan, latihan, bimbingan dan usahasama strategik bersama Kerajaan Negeri bagi membangunkan dan mewartakan kawasan Agropelancongan di kawasan Kampung Dew (habitat kelip-kelip) Kuala Sepetang (pokok paya bakau dan dolphin merah jambu), Kuala Trong (kaki pancing), Sungai Tiram (rumah rakit, dolphin merah jambu, ternakan kupang dan ikan sangkar) Sungai Kelubong (rumah rakit, restoran terapung dan pemandangan matahari terbenam) dalam Parlimen Bukit Gantang dan Bagan Panchor, Perak (ternakan kerang dan aktiviti kapal laut dalam). NO SOALAN:24</t>
  </si>
  <si>
    <t>JAWAPAN Tuan Yang di-Pertua, Untuk makluman ahli-ahli Yang Berhormat, Kementerian sememangnya turut memberi perhatian yang sewajarnya kepada sektor agropelancongan. Walau bagaimanapun, pewartaan kawasan sebagai pusat agropelancongan di lokasi yang dicadangkan oleh YB Parlimen Bukit Gantang adalah di bawah bidang kuasa Kerajaan Negeri. Kementerian ini sememangnya sentiasa bersedia untuk bekerjasama dalam membangunkan pusat-pusat agropelancongan bersama Kementerian Pelancongan, Seni dan Budaya Malaysia (MOTAC) dan Kerajaan Negeri yang terlibat. Di antara inisiatif Kementerian untuk menarik minat pelbagai lapisan masyarakat termasuk golongan muda untuk melibatkan diri dalam industri agropelancongan adalah seperti berikut:i. Geran membina dan menaiktaraf infrastruktur serta kualiti perkhidmatan di pusat agropelancongan. Setiap tahun, Kerajaan menyediakan peruntukan untuk program agropelancongan dengan memberi bantuan geran membina dan menaiktaraf infrastruktur kepada pusat-pusat agropelancongan yang diusahakan oleh golongan sasar. Objektif program ini adalah untuk memperkasakan aktiviti ekonomi dan keusahawanan masyarakat tani dengan mempelbagaikan sumber pendapatan mereka serta membuka peluang pekerjaan baru kepada penduduk setempat. Pada tahun 2021, sejumlah RM3.89 juta telah NO SOALAN:24 disalurkan kepada 40 pusat agropelancongan manakala pada tahun 2020 sejumlah RM3.36 juta geran telah diberikan kepada 35 pusat agropelancongan. MAFI sentiasa terbuka untuk memberi bantuan kepada usahawan dalam bentuk mempertingkatkan kemudahan prasarana serta kemudahan di pusat agropelancongan tertakhluk kepada syarat dan kriteria kelayakan yang telah ditetapkan; ii. Mempergiat aktiviti promosi dengan kerjasama pihak berkepentingan dalam industri pelancongan Keadaan pandemik COVID-19 semasa dalam negara ini telah memberi impak yang besar kepada pengusaha-pengusaha pusat agropelancongan. Oleh yang demikian, aktiviti promosi berskala besar secara fizikal tidak dapat dilaksanakan sepenuhnya pada tahun 2020 sehingga 2021. Salah satu usaha Kementerian untuk mempergiatkan promosi pada tahun ini adalah dengan menjalin kerjasama bersama pihak-pihak berkepentingan dalam mempromosikan pusat-pusat agropelancongan di peringkat domestik serta antarabangsa seperti Kementerian Pelancongan, Seni dan Budaya Malaysia (MOTAC), Tourism Malaysia dan agensi pelancongan swasta; dan iii. Khidmat nasihat dan bimbingan jabatan dan agensi, MAFI Kementerian dengan jabatan dan agensi di bawahnya turut memberikan khidmat nasihat kepada pengusaha pusat agropelancongan yang berminat untuk memantapkan lagi industri agropelancongan melalui pelaksanaan program latihan yang lebih NO SOALAN:24 komprehensif kepada pengusaha pusat agropelancongan termasuk memperkasakan elemen pemasaran produk dan perkhidmatan mereka secara digital. Tranformasi ke arah pengadaptasian teknologi mewujudkan persekitaran yang lebih berdaya saing dan menyumbang kepada peningkatan kualiti penyampaian yang lebih meluas, menjamin kelestarian ekosistem serta memperluaskan kebolehcapaian kepada produk serta perkhidmatan agropelancongan. Sekian, terima kasih.</t>
  </si>
  <si>
    <t>SOALAN NO. 25 PUAN MARIA CHIN BINTI ABDULLAH [PETALING JAYA] minta MENTERI PENGANGKUTAN menyatakan apakah punca program My30 digantikan dengan My50 di kala rakyat terkesan dengan kenaikan harga barang kerana kenaikkan 67% dari harga asal menambahkan lagi beban rakyat yang bergantung kepada pengangkutan awam sebagai pengangkutan utama. NO. SOALAN:25</t>
  </si>
  <si>
    <t>JAWAPAN Tuan Yang di-Pertua, 1. Program pas perjalanan tanpa had My30 ini hanyalah merupakan satu program yang bersifat â€œsementaraâ€ diperkenalkan oleh Kerajaan bagi mengurangkan kesan kewangan kepada orang ramai susulan kepada penularan pandemik COVID-19 semenjak awal tahun 2020 yang lalu. Program pas perjalanan tanpa had My30 ini menggantikan secara sementara program pas perjalanan My50 dan My100 yang telah disediakan untuk kemudahan orang ramai semenjak awal tahun 2019 iaitu sebelum daripada negara dilanda dengan wabak penyakit tersebut. Ianya bukanlah bersifat satu program yang kekal, memandangkan penyediaan program tersebut telah melibatkan implikasi kewangan yang besar kepada Kerajaan bagi menampung subsidi kepada orang ramai bagi setiap pembelian pas berkenaan. Dalam hal ini, bagi setiap pembelian pas perjalanan My30 berjumlah RM30, Kerajaan perlu menampung subsidi berjumlah RM170 bagi setiap pembelian pas berkenaan. 2. Apabila semua sektor ekonomi telah pun dibuka dan dibenarkan beroperasi seperti sedia kala, maka Kerajaan melalui Belanjawan 2022 telah tetap meneruskan pelaksanaan subsidi pas perjalanan ini, namun kini dikenali sebagai program pas perjalanan tanpa had My50. Untuk tahun 2022, Kerajaan telah menyediakan peruntukan sejumlah RM115 juta, untuk menampung subsidi bagi setiap pembelian pas berkenaan. Untuk makluman ahli-ahli Yang Berhormat, bagi setiap pembelian pas My50 berjumlah RM50, Kerajaan menampung subsidi sebanyak RM150. Pengurangan subsidi sebanyak RM20 bagi setiap pembelian pas ini amatlah penting bagi membolehkan Kerajaan mengalihkan jumlah berkenaan bagi menampung lain-lain bantuan kewangan kepada orang ramai dalam fasa negara pulih semula susulan pandemik Covid-19. Antara program bantuan atau subsidi lain yang telah diperkenalkan oleh Kerajaan untuk tahun 2022 yang berkaitan terus dengan Kementerian kita.</t>
  </si>
  <si>
    <t>SOALAN TUAN CHOW KON YEOW [ TANJONG ] minta MENTERI TENAGA DAN SUMBER ASLI menyatakan adakah kadar surcaj 3.70 sen/kWj dikenakan kepada semua pengguna elektrik bukan domestik (komersial dan industri) bermula 1 Februari lalu akan ditarik balik. Jika tidak, kenapa. Nyatakan nilai pungutan sebelum dan selepas kenaikan tersebut. NO SOALAN:37</t>
  </si>
  <si>
    <t>JAWAPAN Tuan Yang di-Pertua, 1. Kerajaan mempunyai mekanisme khusus bagi penetapan purata tarif asas elektrik yang telah diguna pakai sejak tahun 2014 iaitu berdasarkan mekanisme Incentive Based Regulation (IBR). Melalui IBR ini, purata tarif asas di Semenanjung Malaysia untuk Tenaga Nasional Berhad (TNB) akan dikaji tiga (3) tahun sekali berserta dengan penetapan parameter-parameter untuk perniagaan TNB yang dikawal selia oleh Kerajaan melalui Suruhanjaya Tenaga (ST). Selain itu, Kerajaan juga mempunyai mekanisme khusus bagi pelarasan tarif elektrik iaitu melalui Imbalance Cost Pass-Through (ICPT) yang disemak setiap enam (6) bulan. Mekanisme ICPT ini adalah penting memandangkan TNB telah membuat bayaran terdahulu (advance payment) bagi semua kos penjanaan tenaga elektrik di Semenanjung bagi enam bulan yang terdahulu, maka bagi enam bulan yang berikutnya, mekanisme ICPT membenarkan segala kos yang telah dibuat oleh TNB dilepaskan kepada pengguna sama ada dalam bentuk rebat atau surcaj. Kerajaan pada 26 Januari 2022 telah meluluskan pelaksanaan tempoh regulatori ketiga (RP3) bagi tahun 2022 hingga 2024 di bawah mekanisme IBR. 2. Bagi tempoh 1 Januari hingga 31 Disember 2021, Kerajaan telah memberikan rebat 2 sen/kWj kepada semua kategori pengguna di Semenanjung. Pemberian rebat ini melibatkan kos keseluruhan sebanyak RM2.27 bilion. NO SOALAN:37 3. Bagi tempoh Julai hingga Disember 2021, kos ICPT yang terlibat adalah sebanyak RM1.672 bilion bersamaan surcaj 3.70 sen/kWj yang perlu dilepaskan kepada semua pengguna elektrik di Semenanjung. Pelepasan surcaj ICPT sebanyak 3.70 sen/kWj kepada pengguna bagi tempoh Februari 2022 hingga Jun 2022 perlu dilaksanakan berikutan kenaikan harga arang batu sehingga USD105.09/metrik tan berbanding unjuran harga arang batu yang ditetapkan pada tahun 2021 iaitu sebanyak USD67.45/metrik tan. Peningkatan harga arang batu yang ketara ini telah menyebabkan kos penjanaan berasaskan arang batu meningkat sebanyak 45% bagi tempoh Julai hingga Disember 2021. 4. Sebarang kenaikan dalam harga arang batu memberi impak yang besar kepada tarif elektrik di Semenanjung kerana 59% penjanaan elektrik adalah daripada sumber arang batu. Selain itu, kenaikan pertukaran mata wang asing bagi tempoh Julai hingga Disember 2021 iaitu pada kadar RM4.246 untuk setiap USD1.00 berbanding unjuran iaitu pada kadar RM4.212 bagi setiap USD1.00 turut menjadikan kos penjanaan meningkat. 5. Kerajaan menyedari bahawa sekiranya surcaj dilepaskan kepada semua pengguna seperti yang sepatutnya dilaksana berdasarkan mekanisme ICPT, pasti rakyat akan merasa terbeban disebabkan kenaikan tarif elektrik. Oleh itu, Kerajaan telah memutuskan supaya rebat 2 sen/kWj terus diberikan kepada semua pengguna domestik bagi tempoh Februari sehingga Jun 2022 dengan membelanjakan RM715 juta daripada dana Kumpulan Wang Industri Elektrik (KWIE). Dalam masa yang sama, TNB telah menyerap kos ICPT pada bulan Januari 2022 sebanyak RM181 juta walaupun kos tersebut sepatutnya dilepaskan kepada semua pengguna. NO SOALAN:37 6. Kerajaan telah melepaskan surcaj sebanyak 3.70 sen/kWj kepada pengguna bukan domestik bagi tempoh tersebut kerana pihak Tenaga Nasional Berhad (TNB) perlu membayar kos bahan api dan penjanaan tambahan kepada pembekal-pembekal bahan api bagi tempoh Julai hingga Disember 2021. 7. Bagi menghadapi situasi ini, saya ingin menyarankan agar pengguna-pengguna bukan domestik untuk melanggan inisiatif Green Electricity Tariff (GET). Ia bukan sahaja dapat mengecualikan pelanggan GET daripada membayar surcaj ICPT untuk tempoh setahun, malah mereka akan turut memiliki Renewable Energy Certificate (REC) yang boleh membantu mereka memenuhi komitmen Environmental, Social and Governance (ESG), dengan izin, dan menyokong agenda Tenaga Boleh Baharu negara. 8. Selain itu, pengguna-pengguna bukan domestik turut dicadangkan untuk meneroka potensi solar melalui pemasangan sistem solar bagi kegunaan sendiri (self-consumption â€“ SelCo) atau menyertai Program Net Energy Metering 3.0 (NEM 3.0). Kementerian turut menyarankan pemain-pemain industri untuk mengamalkan penggunaan elektrik secara cekap dengan menggunakan peralatan cekap tenaga yang mendapat penarafan 4 atau 5 bintang oleh pihak Suruhanjaya Tenaga. Inisiatif-inisiatif ini dapat membantu pengguna komersial dan industri untuk mengurangkan bil elektrik mereka pada masa akan datang. Sekian, terima kasih.</t>
  </si>
  <si>
    <t>SOALAN PUAN YEO BEE YIN [ BAKRI ] minta MENTERI TENAGA DAN SUMBER ASLI menyatakan status terkini penuntutan semula tunggakan Akaun Amanah Industri Bekalan Elektrik (AAIBE) daripada penjana-penjana kuasa bebas (IPP). NO SOALAN:62</t>
  </si>
  <si>
    <t>JAWAPAN Tuan Yang di-Pertua, 1. Jumlah tunggakan Akaun Amanah Industri Bekalan Elektrik (AAIBE) sehingga tahun 2018 yang telah diselesaikan adalah RM163,483,253.10 manakala RM68,224,827.00 dalam proses penyelarasan pembayaran. Bagi tahun 2019 hingga 2020, amaun sebenar yang perlu dibayar oleh setiap syarikat penjana elektrik sedang disemak oleh Kementerian bersama-sama Suruhanjaya Tenaga. Syarikat-syarikat penjana elektrik akan membuat bayaran setelah mendapat pengesahan rasmi Kementerian. 2. Untuk menyelesaikan isu pembayaran tunggakan, pihak Kementerian telah mengadakan beberapa siri perbincangan dengan syarikat penjana elektrik yang terlibat untuk membantu mereka melunaskan tunggakan secara berperingkat mengikut jadual bayaran ansuran yang dipersetujui di antara pihak Kementerian dan syarikat. Setakat ini, semua syarikat penjana elektrik ini telah memberikan kerjasama yang baik dan komitmen untuk menyelesaikan isu tunggakan tersebut dan kini dalam proses membuat penyelarasan pembayaran di peringkat syarikat berdasarkan pelan ansuran bayaran. 3. Pihak Kementerian sentiasa memantau perkara ini secara konsisten melalui Mesyuarat Jawatankuasa AAIBE dan surat peringatan secara berkala akan diberikan kepada kesemua syarikat penjana serta melaksanakan sesi libat urus bersama Suruhanjaya Tenaga untuk memastikan semua syarikat penjana elektrik menjelaskan sumbangan mereka kepada AAIBE. NO SOALAN:62 Sekian, terima kasih.</t>
  </si>
  <si>
    <t>SOALAN DATUK WIRA HAJI MOHD.ANUAR MOHD TAHIR [ TEMERLOH ] minta MENTERI PERTANIAN DAN INDUSTRI MAKANAN menyatakan berapa jumlah pengeluaran hasil akuakultur di Temerloh tahun lalu dan berapa jangkaan baharu tahun 2022 setelah musibah banjir kali ini merosakkan ribuan sangkar ternakan air tawar. NO SOALAN:63</t>
  </si>
  <si>
    <t>JAWAPAN Tuan Yang di-Pertua, Untuk makluman Ahli Yang Berhormat, pada tahun 2021, pengeluaran akuakultur air tawar di Temerloh berjumlah 2560.81 metrik tan dengan nilai borong RM 32,918,519.80 dan nilai runcit RM 45,470,468.77 yang melibatkan 572 orang pengusaha. Unjuran pengeluaran air tawar di Temerloh dijangka mampu dikekalkan kepada anggaran 2,500 metrik tan pada tahun 2022 dengan anggaran nilai borong RM32,125,000 dan nilai runcit RM 44,375,000. Sekian, terima kasih. SOALAN NO:64</t>
  </si>
  <si>
    <t>SIM TZE TZIN</t>
  </si>
  <si>
    <t>BAYAN BARU</t>
  </si>
  <si>
    <t>SOALAN TUAN SIM TZE TZIN ( BAYAN BARU ) minta MENTERI PERTANIAN DAN INDUSTRI MAKANAN menyatakan cara-cara Kementerian mengatasi kenaikan kos input pertanian iaitu kenaikan dedak, racun serangga dan kekurangan pekerja dalam sektor pertanian, perikanan dan penternakan. NO SOALAN:70</t>
  </si>
  <si>
    <t>JAWAPAN Tuan Yang di-Pertua, Untuk makluman Ahli Yang Berhormat, Kementerian ini amat prihatin terhadap isu kenaikan input pertanian seperti baja, racun dan dedak. Selain daripada itu, Kementerian juga sedar akan kekurangan pekerja yang sedang dihadapi oleh sektor pertanian. Kenaikan harga input pertanian adalah didorong oleh kenaikan harga import bahan mentah bagi penghasilan produk input pertanian tersebut seperti ammonium sulfat, asid phosporus dan urea (bagi penghasilan baja dan racun) serta jagung dan kacang soya (bagi penghasilan dedak) yang diimport dari China, India, Amerika Latin dan lain-lain negara. Bagi mengatasi kenaikan harga ini, Kementerian telah melaksanakan inisiatif berikut:i. Menambah peruntukan sebanyak RM62 juta bagi Skim Insentif Pengeluaran Padi (SIPP) yang sedia ada berjumlah RM1.5 billion; ii. Menawarkan pinjaman pada kadar faedah sifar peratus dan moratorium bayaran balik pinjaman selama enam bulan dengan peruntukan berjumlah RM200 juta di bawah Tabung Ekonomi Kumpulan Usahawan Niaga (TEKUN) dan Agrobank; NO SOALAN:70 iii. Mengimbangi kos yang ditanggung oleh pengusaha melalui penawaran subsidi sebanyak RM0.60/kg bagi ayam bulat dan RM0.05/biji bagi telur gred A, B dan C bermula dari 5 Februari hingga 5 Jun 2022; dan iv. Mengimport ayam bulat dan keratan dari loji luar negara yang diiktiraf sehingga 10,000 tan metrik sebulan bermula Disember 2021 hingga Mei 2022. Kementerian melalui Jabatan dan agensi turut memperkenalkan alternatif lain bagi mengurangkan kebergantungan input pertanian yang diimport ini seperti:i. Menggalakkan petani mengamalkan Pengurusan Perosak Bersepadu (Integrated Pest Management) bagi mengurangkan kerbergantungan terhadap racun kimia melalui kawalan secara kultura, kawalan fizikal dan kawalan biologi; ii. Menggalakkan dan mempromosikan penggunaan input pertanian berasaskan mikroorganisma berfaedah (Effective Microorganism) seperti â€˜Plant Boosterâ€™, â€˜Growth Enhancerâ€™ dan â€˜Bokashiâ€™ dan penggunaan baja kompos daripada bahan sisa tanaman; iii. Pelaksanaan projek rintis penanaman jagung bijian secara berfasa dengan keluasan tanaman sehingga 80,000 hektar yang dijangka dapat mengurangkan kebergantungan kepada sumber makanan import sebanyak 30% pada tahun 2032; dan NO SOALAN:70 iv. Menjalankan aktiviti penyelidikan bagi menghasilkan bahan mentah gantian yang bersesuaian dalam penghasilan makanan ternakan khususnya untuk rumusan makanan unggas berasaskan isirung sawit. Kekurangan pekerja asing dalam pelbagai sektor termasuk sektor pertanian adalah susulan daripada penutupan sempadan negara serta penangguhan sementara penggajian pekerja asing baharu oleh Kerajaan bermula tahun 2020 . Isu ini dijangka dapat diatasi susulan keputusan Kerajaan telah membenarkan pengambilan pekerja warga asing bagi sektor yang dibenarkan. Pembukaan permohonan pekerja warga asing sektor perladangan secara pengecualian khas seramai 32,000 orang bermula 28 Januari 2022 manakala permohonan pekerja warga asing untuk sektor-sektor lain yang dibenarkan bagi penggajian pekerja asing termasuk sektor perladangan tanpa pengecualian khas telah dibuka pada 15 Februari 2022. Sekian, terima kasih.</t>
  </si>
  <si>
    <t>SOALAN DATO' SERI HAJI IDRIS BIN JUSOH [ BESUT ] minta MENTERI TENAGA DAN SUMBER ASLI menyatakan status cadangan pembinaan Pusat Santuari Gajah (JES) di Kota Tinggi melalui Jabatan Perlindungan Hidupan Liar dan Taman Negara (PERHILITAN) dalam menangani aktiviti pencerobohan gajah liar, yang mengakibatkan kemusnahan pertanian serta mendatangkan risiko keselamatan kepada penduduk setempat. NO SOALAN:77</t>
  </si>
  <si>
    <t>JAWAPAN Tuan Yang di-Pertua, 1. Untuk makluman Ahli Yang Berhormat, pelaksanaan projek Santuari Gajah Negeri Johor (Johor Elephant Sanctuary â€“ JES) bertujuan untuk menempatkan gajah-gajah yang menimbulkan gangguan kepada penduduk setempat dan seterusnya mengurangkan masalah konflik manusia-gajah di negeri Johor. 2. Negeri Johor dianggarkan mempunyai populasi gajah sebanyak 120 hingga 160 ekor meliputi daerah Kluang, Kota Tinggi, Mersing dan Segamat. Secara purata, Jabatan PERHILITAN Negeri Johor menerima lebih kurang 100 aduan gangguan gajah setiap tahun dengan kos kerugian yang ditanggung oleh orang ramai sebanyak RM6,630,464 dalam tempoh 2014-2019 atau lebih kurang RM1.1 juta setahun. 3. Projek pembangunan Santuari Gajah Johor seluas 72.993 hektar dibangunkan dalam dua (2) fasa di mana Fasa Pertama projek bermula pada tahun 2016 dan telah selesai pada tahun 2020 melibatkan pembinaan fizikal seperti bangunan pejabat, bangunan kuarantin dan berek kakitangan. 4. Fasa Kedua projek pula telah bermula pada tahun 2019 melibatkan projek-projek pembangunan sumber di JES antaranya seperti pembinaan halangan fizikal yang dianggarkan sepanjang 15 kilometer menyusuri sempadan Hutan Simpan Panti bagi menghalang gajah memasuki kawasan pertanian dan penempatan penduduk berhampiran. Projek dijangka siap sepenuhnya pada tahun 2025. NO SOALAN:77 5. Projek ini merupakan kaedah penyelesaian jangka masa panjang masalah ancaman gajah-gajah liar di kawasan penduduk, pertanian dan komersial dengan kaedah menangkap pindah dan penempatan secara in-situ ke satu kawasan santuari gajah di kawasan jajaran habitatnya. Sekian, terima kasih.</t>
  </si>
  <si>
    <t>TARIKH SOALAN:17 OKTOBER 2019 (KHAMIS) SOALAN NO. 2 Minta MENTERI PEMBANGUNAN USAHAWAN menyatakan sejauh manakah tahap persediaan Kementerian dalam membina dan mempersiap pelan ekosistem utama dan sokongan bagi industri kereta terbang di Malaysia memandangkan prototaip pertama kereta terbang pertama negara dijangka dilancarkan pada suku keempat tahun 2019 ini.</t>
  </si>
  <si>
    <t>JAWAPAN Tuan Yang Dipertua, 1. Kementerian telah mengenal pasti industri air mobility sebagai salah satu game changer yang mampu menjana pertumbuhan ekonomi dan membangunkan Perusahaan Kecil dan Sederhana (PKS) di Malaysia. Industri ini mempunyai potensi yang tinggi di pasaran tempatan dan antarabangsa terutama dalam sektor infrastruktur, keselamatan, pertanian dan lain-lain. air mobility ini mengaplikasikan teknologi terkini seperti Artificial Intelligence (AI), Big Data, Mobility dan Internet of Things yang sedang berkembang pesat terutamanya di peringkat antarabangsa. 2. Sehingga kini, terdapat reka bentuk kenderaan air mobility yang telah dicadangkan kepada Kementerian dan pembangunan prototaip dengan penumpang sedang giat dijalankan dan dijangka akan dilancarkan pada penghujung tahun 2019. Projek ini akan diterajui oleh sektor swasta dan dibiayai sepenuhnya oleh syarikat tempatan. NO. SOALAN:2 Projek ini tidak melibatkan sebarang peruntukan daripada Kerajaan dan Kerajaan tidak akan menanggung sebarang kerugian sekiranya projek ini tidak berjalan seperti yang dirancang. 3. Majlis Pembangunan Negara pada 20 Disember 2018 telah mengenal pasti Cyberjaya sebagai platform test-bed untuk menguji teknologi dan inovasi baharu termasuk autonomous, drone dan air mobility. Platform test-bed ini akan memastikan wujudnya ekosistem yang kondusif bagi pembangunan air mobility di Malaysia. 4. Pada tahun 2016, Forum Ekonomi Dunia menjangkakan bahawa air mobility akan dijadikan mod utama pengangkutan menjelang tahun 2030 dan laporan PriceWaterhouseCoopers menganggarkan bahawa nilai industri Mobiliti Udara dijangka meningkat sebanyak US$127 bilion menjelang tahun 2020. Di Malaysia, pembangunan air mobility akan dijalankan secara berterusan bagi memastikan negara bersedia memenuhi keperluan industri menjelang tahun 2030. 5. Kementerian telah mengadakan penyelarasan untuk membincangkan hala tuju dan keperluan industri Air Mobility bersama Pihak Berkuasa Penerbangan Awam (CAAM), Jabatan Ukur dan Pemetaan Malaysia (JUPEM) dan Suruhanjaya Komunikasi dan Multimedia Malaysia (SKMM). Selain daripada itu, Kementerian Pengangkutan telah mengadakan sesi libat urus pada 5 September 2019 bersama agensi-agensi pelaksana untuk merangka dasar, perlesenan dan garis panduan bagi memastikan kelancaran pembangunan ekosistem industri air mobility. Sekian, terima kasih.</t>
  </si>
  <si>
    <t>/jawapan-lisan-pdfs/JDR17102019.pdf</t>
  </si>
  <si>
    <t>SOALAN DATIN PADUKA DR. TAN YEE KEW [ WANGSA MAJU ] minta MENTERI WILAYAH PERSEKUTUAN menyatakan perancangan program pembangunan seperti menambah baik sistem perparitan bagi menyelesaikan masalah banjir kilat di kawasan kampung di Wangsa Maju. NO. SOALAN:50 2</t>
  </si>
  <si>
    <t>JAWAPAN Tuan Yang Di Pertua, Untuk makluman Yang Berhormat Wangsa Maju, di bawah Program Pembangungan Dewan Bandaraya Kuala Lumpur (DBKL), beberapa Projek Pembangungan Infrastruktur Kampung Tradisi di sekitar Wilayah Persekutuan Kuala Lumpur telah diambil perhatian. Sehubungan itu, Jabatan Kejuruteraan Awam dan Saliran DBKL, telah dipertangungjawabkan untuk melaksanakan kerja-kerja menaiktaraf jalan serta longkang sekitar Kampung di 11 buah parlimen. Tujuan pelaksanaan infrastruktur Kampung adalah untuk menjaga keselamatan serta memberi keselesaan kepada masyarakat. Walau bagaimanapun, untuk melaksanakan kerja pembangunan di kawasan Kampung bukan mudah, kerana terhalang oleh isu hak milik tanah. Jabatan Kejuruteraan Awam dan Saliran DBKL telah melaksanakan beberapa program menaiktaraf longkang sekitar Parlimen Wangsa Maju serta berberapa program akan datang dan akan dilaksanakan dalam masa terdekat. Antaranya program yang telah dilaksanakan adalah:1) Kerja-kerja Menaiktaraf Longkang di Lot 2504, 8025 Kampung Padang Balang, Gombak, Kuala Lumpur; 2) Kerja-kerja Menaiktaraf Longkang di Lot 27004, 27006 dan 27008 Kg. Padang Balang, Kuala Lumpur; 3) Kerja-kerja Menaiktaraf Longkang di Lorong Padang Balang 8, Kg. Padang Balang, Kuala Lumpur; NO. SOALAN:50 3 4) Kerja-kerja Menaiktaraf Longkang di Jalan Kubur Kg. Puah, Kuala Lumpur; 5) Kerja-Kerja Menaiktaraf Longkang di Persiaran Sungai Mulia, Kuala Lumpur; 6) Kerja-Kerja Menaiktaraf Longkang di Kg. Puah Lembah, Kuala Lumpur; 7) Kerja-Kerja Menaiktaraf Longkang di Kampung Sungai Merali Off Jalan Gombak, Kuala Lumpur; 8) Kerja-Kerja Menaiktaraf Longkang di Jalan Utama Kampung Bandar Dalam, Kuala Lumpur;dan 9) Kerja-Kerja Menaiktaraf Longkang Berhampiran Sekolah Tahfiz di Kampung Padang Balang, Kuala Lumpur. Untuk makluman Ahli-Ahli Yang Berhormat jua, terdapat hanya 1 program dalam perancangan yang belum dilaksanakan iaitu Kerja-kerja Menaiktaraf Longkang di Lorong Madrasah, Kampung Sungai Merali, Kuala Lumpur. Sekian, terima kasih. NO SOALAN:51</t>
  </si>
  <si>
    <t>/jawapan-lisan-pdfs/JDR13072020.pdf</t>
  </si>
  <si>
    <t>SOALAN PUAN NURUL IZZAH BINTI ANWAR [ PERMATANG PAUH ] minta MENTERI INDUSTRI UTAMA menyatakan:- (a) peranan Kementerian memastikan sisa kelapa sawit dimanfaatkan sepenuhnya dalam memastikan kemampanan industri ini; dan (b) langkah-langkah penyelesaian dari agensi-agensi seperti MPOB dalam mengatasi masalah penyakit ganoderma yang telah menyebabkan kerugian RM1.5 bilion setahun pada tahun 2011 di negara kita.</t>
  </si>
  <si>
    <t>JAWAPAN (a) Tuan Yang Di-Pertua, Untuk makluman Ahli-Ahli Yang Berhormat, industri sawit negara mengeluarkan lebih kurang 100 juta tan sisa sawit setiap tahun dalam bentuk biojisim pepejal dan cecair yang terdiri daripada tandan kosong, gentian sawit, tempurung sawit, batang sawit, pelepah sawit dan air kumbahan (palm oil mill effluent - POME). SOALAN NO:35 Kementerian melalui Lembaga Minyak Sawit Malaysia (MPOB) sedang melaksanakan beberapa strategi bagi memanfaatkan penggunaan biojisim sawit yang juga mampu menjana pendapatan tambahan. Antara teknologi yang telah berjaya dikomersialkan adalah biobahan api pepejal (briket dan pelet), biogas dan bio-CNG daripada POME, bio-komposit (papan gentian berketumpatan sederhana dan papan lapis), bio-baja dan bio-kimia. Penggunaan bahan biojisim yang boleh diperbaharui dapat mengurangkan kesan pencemaran kepada alam sekitar contohnya:i) biobahan api yang dapat digunakan sebagai pengganti sumber bahan api arang batu yang mencemarkan alam sekitar; ii) bio-komposit yang dapat digunakan dalam penghasilan produk perabot bagi mengurangkan penebangan pokok-pokok hutan; iii) bio-baja yang dapat digunakan sebagai pengganti baja kimia yang mengeluarkan gas rumah hijau; dan iv) bio-kimia yang dapat digunakan sebagai pengganti sumber petroleum bagi penghasilan bahan-bahan kimia. Semua hasilan tersebut menunjukkan bahawa sisa kelapa sawit dapat dijadikan produk yang mampan dan mesra alam sekitar. Penggunaan dan pengkomersialan biojisim sawit ini juga boleh menambah pendapatan penggiat industri sawit termasuk perusahaan kecil dan sederhana dan seterusnya meningkatkan pendapatan negara. JAWAPAN (b) Tuan Yang Di-Pertua, MPOB melalui kajian yang dijalankan juga telah menemui beberapa langkah penyelesaian bagi mengatasi penyakit Ganoderma seperti berikut:SOALAN NO:35 i) Mengawal penyakit Ganoderma dengan menggunakan agen kawalan biologi. MPOB telah bekerjasama dengan syarikat swasta untuk mengkomesialkan dua produk kawalan biologi Ganoderma, iaitu biobaja GanoEF yang mengandungi kulat endofitik dan EMBIO acinoPLUS yang mengandungi aktinomiset tanah. Kedua-dua produk ini telah dikeluarkan oleh syarikat tersebut untuk mengawal penyakit Ganoderma di ladang sawit; ii) Kawalan penyakit Ganoderma menggunakan racun kimia. Racun kulat hexaconazole digunakan oleh beberapa penanam sawit sebagai kawalan pemulihan ke atas pokok sawit yang diserang penyakit Ganoderma; iii) Kawalan penyakit Ganoderma berasaskan bahan tanaman sawit; dan iv) Kawalan penyakit Ganoderma berasaskan organik yang diadunkan dengan unsur surih (pembajaan nutrient). Dua jenis produk mengandungi organik dan nutrient bermanfaat untuk kawalan penyakit Ganoderma, iaitu GanoCare organik dan GanoCare OCSpecial telah berjaya dikeluarkan. Sekian, terima kasih.</t>
  </si>
  <si>
    <t>/jawapan-lisan-pdfs/JDR04122019.pdf</t>
  </si>
  <si>
    <t>SOALAN Tuan Nik Mohamad Abduh bin Nik Abdul Aziz [ Bachok] minta MENTERI ALAM SEKITAR DAN AIR menyatakan manfaat semasa yang diterima rakyat melalui projek Wakaf Air yang telah digerakkan oleh pihak Kementerian sejak setahun yang lalu.</t>
  </si>
  <si>
    <t>JAWAPAN Tuan Yang Di-Pertua, 1. Untuk makluman Ahli Yang Berhormat, Wakaf Air yang dilancarkan pada 17 Disember 2020 merupakan inisiatif Kementerian Alam Sekitar dan Air (KASA) melalui kerjasama Yayasan Waqaf Malaysia (YWM) untuk menyediakan sumber pembiayaan alternatif projek-projek perkhidmatan air secara mudah, cepat dan mampan melalui instrumen wakaf. 2. Wakaf Air adalah merupakan salah satu daripada strategi pembiayaan alternatif yang inovatif bagi membiayai projek-projek perkhidmatan air berskala kecil khususnya di luar bandar dan kawasan pedalaman yang tidak dapat dicapai oleh operator air. KASA dalam hubungan ini bekerjasama rapat dengan agensi-agensi yang berkaitan SOALAN NO:19 2 khususnya Kementerian Pembangunan Luar Bandar (KPLB) dan Bahagian Perkhidmatan Kejuruteraan, Kementerian Kesihatan Malaysia (BAKAS, KKM) bagi mengenal pasti projek-projek yang berkenaan. 3. Sehingga 26 September 2021, sebanyak 447 buah rumah (merangkumi 2,940 isi rumah) telah mendapat manfaat dari projek Wakaf Air di mana sejumlah RM 266,486.00 dana telah dibelanjakan untuk menyiapkan 7 projek di pelbagai negeri. Manakala, sebanyak 11 projek di pelbagai negeri dalam peringkat pelaksanaan. 4. Sehingga 26 September 2021, sebanyak 15 permohonan baharu projek Wakaf Air diterima oleh Kementerian manakala berdasarkan rekod YWM, sehingga 19 September 2021, jumlah dana terkumpul mencecah RM3,202,016.28. Di kesempatan ini, saya ingin mengambil peluang untuk mengajak ahli-ahli dewan yang mulia ini untuk turut sama menyumbang ke dalam tabung Wakaf Air ini. Sumbangan boleh dibuat ke akaun RHB Bank Islamic nombor 2124 57600 01304 atas nama Yayasan Waqaf Malaysia atau layari laman sesawang rasmi YWM www.ywm.gov.my/wakaf-air . Sekian, terima kasih. SOALAN NO:20</t>
  </si>
  <si>
    <t>/jawapan-lisan-pdfs/JDR30092021.pdf</t>
  </si>
  <si>
    <t>SOALAN TUAN CHOW KON YEOW [ TANJONG ] minta MENTERI ALAM SEKITAR DAN AIR menyatakan perkembangan pelaksanaan Skim Penyaluran Air Mentah Sungai Perak (SPRWTS) dan bilakah ia dapat dimulakan memandangkan ia perlu disiapkan menjelang tahun 2025 bagi memenuhi keperluan sumber air mencukupi kepada rakyat dan industri di Pulau Pinang. SOALAN NO:29</t>
  </si>
  <si>
    <t>JAWAPAN Tuan Yang Di-Pertua, 1. Untuk makluman Ahli Yang Berhormat, Kajian Penilaian Opsyen dan Kajian Pra-Rekabentuk Kejuruteraan bagi Cadangan Projek Skim Pemindahan Air dari Sungai Perak untuk Bekalan Air Utara Perak dan Negeri Pulau Pinang telah dilaksanakan pada November 2020 dan dijadualkan siap pada November 2021. Walau bagaimanapun, ekoran penularan wabak Pandemik Covid-19, kajian hanya dapat disiapkan pada suku kedua tahun 2022. 2. Untuk makluman Ahli Yang Berhormat juga, berdasarkan unjuran oleh Suruhanjaya Perkhidmatan Air Negara (SPAN), Pulau Pinang adalah antara negeri yang mempunyai rizab margin yang tertinggi dalam negara ini iaitu 28% menjelang 2025. Ini bermakna sumber yang ada sekarang adalah mencukupi bagi memenuhi keperluan rakyat dan industri di Pulau Pinang. 3. Bagi memastikan pelaksanaan projek ini dapat disegerakan, Kementerian ingin mencadangkan agar Kerajaan Pulau Pinang berbincang dengan Kerajaan Negeri Perak bagi mencapai kata sepakat berkaitan mekanisme terbaik demi kebaikan kedua-dua negeri. Sekian, terima kasih. NO SOALAN:30</t>
  </si>
  <si>
    <t>SOALAN TENGKU ZULPURI BIN RAJA PUJI [ RAUB ] minta MENTERI ALAM SEKITAR DAN AIR untuk menyatakan dalam usaha Kerajaan untuk mencapai visi pengurangan dalam penggunaan karbon pada 2050, nyatakan rancangan jangka masa pendek dan Panjang Kementerian bagi menjayakan dasar ini. SOALAN NO:12 2</t>
  </si>
  <si>
    <t>JAWAPAN Tuan Yang Di-Pertua, 1. Untuk makluman Ahli Yang Berhormat, walaupun Malaysia adalah negara anggota Non-Annex 1 dalam Perjanjian Paris 2015, Kerajaan ini tetap komited melaksanakan langkah-langkah mitigasi sebagaimana tanggungjawab khusus negara-negara tersenarai dalam Annex-1. 2. Malaysia komited dan telah menyatakan aspirasi sebagaimana kenyataan YAB Perdana Menteri pada 11 Oktober 2021 semasa Majlis Tindakan Perubahan Iklim (Malaysia Climate Change Action - MyCAC) untuk mencapai sasaran pelepasan gas rumah kaca (greenhouse gas â€“ GHG) bersih sifar seawal-awalnya pada tahun 2050, tertakluk kepada hasil Strategi Jangka Masa Panjang Pembangunan Rendah Karbon (Long-Term Low GHG Emission Strategies â€“ LT-LEDS) negara pada tahun 2022. 3. Penyediaan LT-LEDS di bawah Perjanjian Paris adalah selaras dengan keputusan Konvensyen Rangka Kerja Perubahan Iklim Pertubuhan Bangsa-Bangsa Bersatu (United Nations Framework Convention on Climate Change â€“ UNFCCC). LT-LEDS merupakan sebuah dokumen komunikasi negara anggota Perjanjian Paris yang bertujuan memberi gambaran indikatif berhubung potensi dan impak dasar-dasar mitigasi perubahan iklim yang diambil sesebuah negara pada masa kini sehingga 2050. 4. Kementerian Alam Sekitar dan Air (KASA) kini sedang membangunkan Pembangunan Rangka Kerja Pelaksanaan Nationally Determined Contribution (NDC Roadmap). Terdapat beberapa komponen di bawah rangka kerja ini termasuk pembangunan Pelan Hala Tuju NDC yang akan memuatkan antara lain sasaran pengurangan GHG mengikut sektor sehingga tahun 2030 bagi mencapai NDC. Di samping itu, KASA juga sedang membangunkan Integrated Assessment Model yang melibatkan pembangunan unjuran jangka masa panjang mengikut sektor. Model ini berperanan untuk menyokong evidence-based policy dan akan SOALAN NO:12 3 turut digunakan dalam komunikasi LT-LEDS yang akan dikemukakan kepada UNFCCC pada tahun 2022 atau awal 2023. 5. Sehubungan ini, LT-LEDS Malaysia akan menentukan dasar berkaitan GHG negara berpandukan kepada unjuran GHG bagi semua sektor pelepasan GHG utama iaitu tenaga, industri pemprosesan dan guna produk, pertanian, perhutanan dan pertukaran guna tanah serta sisa. 6. Pada masa kini, KASA sedang dalam proses menyediakan LT-LEDS yang dijangka dapat dimuktamadkan pada penghujung 2022 yang akan menggariskan strategi dan tindakan kepada sektor-sektor utama seperti berikut:(i) sektor tenaga; (ii) sektor industri pembuatan dan pemprosesan; (iii) sektor pertanian; (iv) sektor guna tanah, perubahan guna tanah dan perhutanan; dan (v) sektor sisa. 7. Sehubungan ini, LT-LEDS Malaysia akan mengenalpasti potensi mitigasi bagi sektor-sektor terlibat, menentukan sektor utama yang akan memainkan peranan dalam menyumbang kepada pencapaian sasaran rendah karbon negara serta memperincikan kos yang terlibat bagi melaksanakan tindakan mitigasi yang dikenal pasti. Di samping itu juga, LT-LEDS turut mengandungi maklumat mengenai teknologi yang bersesuaian dan berkos efektif. Justeru, LT-LEDS akan menentukan hala tuju dan mengenal pasti dasar-dasar yang diperlukan bagi mencapai sasaran pengurangan GHG di peringkat kebangsaan. Ini termasuk menjadi asas bagi menentukan hala tuju dan tahun sasaran pelepasan GHG bersih sifar negara. Sekian, terima kasih.</t>
  </si>
  <si>
    <t>/jawapan-lisan-pdfs/JDR03112021.pdf</t>
  </si>
  <si>
    <t>SOALAN Tuan Haji Mohamad bin Sabu [ Kota Raja ] minta MENTERI ALAM SEKITAR DAN AIR menyatakan apakah bentuk dan jumlah bantuan yang telah diberikan kepada Kerajaan Kelantan melalui Air Kelantan Sdn. Bhd. bagi menyelesaikan masalah air di Kelantan.</t>
  </si>
  <si>
    <t>JAWAPAN Tuan Yang di-Pertua, 1. Untuk makluman Ahli Yang Berhormat, daripada Rancangan Malaysia Kelapan (RMKe-8) sehingga Rancangan Malaysia Kesebelas (RMKe-11), bantuan kewangan bagi tujuan menyelesaikan masalah air di Kelantan yang telah dibelanjakan adalah berjumlah RM1.073 bilion. Daripada jumlah tersebut sebanyak RM907 juta adalah secara pinjaman, sementara bakinya sebanyak RM166 juta adalah secara geran. SOALAN NO:14 2 2. Sementara itu kos projek yang telah diluluskan dalam dalam Rolling Plan 1 (RP1) di bawah Rancangan Malaysia Kedua Belas (RMKe-12) pula adalah sebanyak RM196.6juta. Daripada jumlah tersebut, sebanyak RM53.7juta adalah secara pinjaman dan baki berjumlah RM142.9 juta adalah secara geran. 3. Pada masa yang sama pihak Pengurusan Aset Air Berhad (PAAB) telah menyediakan pembiayaan berjumlah RM664.8 juta bagi kerja-kerja perbelanjaan modal (CAPEX) bagi tempoh Operasi Keempat (OP4) (2021-2023). 4. Bagi menyediakan pelan jangka panjang sumber air Kelantan sehingga tahun 2050, satu perancangan teknikal sumber air Kelantan akan dilaksanakan pada November ini yang akan menilai kebolehupayaan untuk membina Takungan Air Pinggiran Sungai (TAPS) antaranya TAPS Machang dan TAPS Tok Uban yang dilihat berpotensi untuk membekalkan air yang mencukupi ke hampir keseluruhan jajahan di utara Kelantan terutamanya Kota Bharu, Machang, Pasir Puteh, Tumpat, Bachok, Pasir Mas dan Tanah Merah. 5. Untuk makluman Ahli Yang Berhormat juga, selain daripada bantuan kewangan, Kerajaan Persekutuan juga memberikan bantuan khidmat nasihat teknikal dan bantuan CSR yang diterajui oleh Suruhanjaya Perkhidmatan Air Negara (SPAN) bagi menyelesaikan isu-isu berkaitan dengan bekalan air di Kelantan. Sekian, terima kasih. NO SOALAN:15</t>
  </si>
  <si>
    <t>SOALAN DATUK IGNATIUS DARELL LEIKING [ PENAMPANG ] minta MENTERI ALAM SEKITAR DAN AIR menyatakan perancangan Kementerian untuk membina pintu air pasang surut (Sea Tide Gates) di muara Sungai Putatan dan Petagas untuk mengawal aliran air pasang surut terutamanya apabila hujan lebat berlaku kerana kejadian banjir juga sering berlaku apabila berlakunya air pasang. SOALAN NO:18</t>
  </si>
  <si>
    <t>JAWAPAN Tuan Yang Di-Pertua, 1. Untuk makluman Ahli Yang Berhormat, Kementerian Alam Sekitar dan Air (KASA) sedang mengkaji keperluan untuk membina pintu air pasang surut di muara Sungai Putatan dan Sungai Petagas melalui Pelan Pengurusan Garis Pantai Bersepadu (ISMP) Negeri Sabah. 2. Pada ketika ini, Jabatan Pengairan dan Saliran (JPS) dalam peringkat pelaksanaan Pelan Pengurusan Garis Pantai Bersepadu (ISMP) Negeri Sabah dari Tuaran ke Kudat mulai penghujung tahun 2021. 3. Objektif kajian ini adalah:i. Mengurangkan risiko kepada orang awam dan harta benda daripada hakisan pantai dan/atau banjir; ii. Membantu di dalam aspek pemuliharaan dan pemeliharaan flora dan fauna di kawasan pantai; iii. Membantu pemuliharaan persekitaran pantai dan kawasan sejarah, arkeologi dan sebagainya; iv. Membantu dalam perancangan guna tanah di sepanjang kawasan pantai; dan v. Membantu Kerajaan Negeri dan pelbagai Agensi/Jabatan Kerajaan Negeri di dalam membuat keputusan yang tepat berhubung dengan pembangunan di kawasan pantai. Sekian, terima kasih. SOALAN NO:19</t>
  </si>
  <si>
    <t>SOALANDATO' SERI TIONG KING SING [ BINTULU ] minta MENTERI KERJARAYA menyatakan:(a) Apakah masalah banjir kilat yang sering melanda kawasan perumahansepanjang Jalan Batu 8, Jalan Bintulu-Miri disebabkan kegagalan rekabentuk projek?(b) Apakah langkah dan perancangan Kerajaan untuk mengatasi masalahtersebut?SOALAN NO:212</t>
  </si>
  <si>
    <t>JAWAPANTuan Yang Di-Pertua, Projek Menaiktaraf Jalan Dari Simpang Nyabau Ke Simpang Bakun,Bintulu sepanjang 43km telah disiapkan pada 18 Disember 2019 dansedang dalam tempoh tanggungan kecacatan (defect liability period -DLP) selama dua tahun yang akan berakhir pada 18 Disember 2021.Berhubung aduan lokasi banjir kilat di kawasan pembinaan di kawasanperumahan di Jalan Batu 8, Jalan Bintulu â€“ Miri yang terletak di kawasanprojek tersebut, Kementerian Kerja Raya telah mengarahkan JKRSarawak dan Kontraktor Pakej Kerja untuk mengambil tindakan segeradengan membersihkan sistem saliran khususnya parit dan paippembetung bagi mengelakkan kejadian banjir yang lebih teruk.Untuk makluman Ahli Yang Berhormat, reka bentuk jalan bagi projektersebut telah mengmbil kira sistem perparitan dan saliran serta kadartaburan hujan di Right of Way (RoW) Jalan Persekutuan. Susulandaripada kejadian banjir tersebut, Jabatan Kerja Raya (JKR) dan JabatanPengairan dan Saliran (JPS) Sarawak sedang meneliti masalah ini bagimerangka kaedah penyelesaian yang terbaik untuk mengurangkan risikokejadian banjir tersebut berulang. Walau bagaimanapun pemantauanberterusan turut dilakukan oleh Kementerian dan JKR Sarawak selakuPegawai Penguasa bagi memastikan kelancaran saliran air di sepanjangkawasan projek tersebut khususnya dalam tempoh musim hujan.Sekian, terima kasih.SOALAN NO:22</t>
  </si>
  <si>
    <t>SOALAN DATO' SERI DR. WAN AZIZAH WAN ISMAIL [ PANDAN ] minta MENTERI ALAM SEKITAR DAN AIR menyatakan:(a) apakah hasil laporan siasatan ke atas kejadian pencemaran Sungai Kim Kim yang berlaku pada Mac 2021; dan (b) apakah tindakan serta langkah-langkah yang diambil agar kejadian seperti itu tidak berulang lagi. SOALAN NO:22 2</t>
  </si>
  <si>
    <t>JAWAPAN Tuan Yang Di-Pertua, 1. Untuk makluman, tidak ada sebarang insiden pencemaran di Sungai Kim Kim yang melibatkan kesihatan awam pada Mac 2021. Namun, saya percaya bahawa soalan ini adalah merujuk kepada insiden pencemaran Sungai Kim Kim seperti mana yang berlaku pada Mac 2019. Untuk makluman dewan jua, bacaan Indeks Kualiti Air yang dipantau pada tahun 2021 menunjukkan status kualiti air berada pada kategori Bersih bagi stesen di hulu Sungai Kim-Kim dan Sederhana Tercemar bagi stesen di hilir. 2. Seperti sedia maklum, insiden pencemaran Sungai Kim Kim pada Mac 2019 telah menggemparkan seluruh Negara dan melibatkan kesihatan awam. Berikutan insiden tersebut, Jabatan Alam Sekitar (JAS) telah membuka Kertas Siasatan ke atas kejadian pencemaran Sungai Kim Kim yang berlaku pada Mac 2019. Hasil laporan siasatan mendapati kes pencemaran wajar diambil tindakan mahkamah di bawah peruntukan undang-undang Akta Kualiti Alam Sekeliling 1974 (AKAS 1974). 3. Untuk makluman, suspek pencemaran Sungai Kim Kim telah pun dihadapkan ke Mahkamah Sesyen Johor Bahru pada 24 Mac 2019. Perbicaraan terhadap 4 individu (orang yang disaman) yang menyebabkan pencemaran alam sekitar telah bermula pada 3 Disember 2019 dan telah berlangsung sepanjang tahun 2020 dan 2021. Perbicaraan masih berlangsung sehingga kini dan pihak Mahkamah telah menetapkan untuk sambung bicara diteruskan pada 25 hingga 26 Oktober 2021, 15 hingga 18 November 2021 dan 12 hingga 14 Disember 2021. 4. Secara keseluruhannya, Kementerian Alam Sekitar dan Air (KASA) secara prinsipnya mengharapkan supaya penjenayah alam sekitar dapat dikenakan hukuman yang setimpal dengan kesalahan yang telah dilakukan mereka yang tidak bertanggungjawab, yang telah mengganggu keharmonian alam sekitar dan menjejas kehidupan masyarakat sekitar. SOALAN NO:22 3 5. KASA juga menekankan supaya pesalah-pesalah jenayah alam sekitar ini perlu di bawa ke muka pengadilan sebagai pengajaran dan iktibar kepada semua pihak supaya sentiasa patuh kepada Akta dan Peraturan yang telah ditetapkan dalam pengurusan alam sekitar. Selain itu, KASA juga sedang menambahbaik Akta Kualiti Alam Sekeliling 1974 (AKAS 1974) secara berfasa dan pindaan pada Fasa 1 sedang dalam semakan Jabatan Peguam Negara. KASA menjangkakan pindaan AKAS 1974 (Fasa 1) akan dibentangkan di Dewan Rakyat pada tahun 2022. Tuan Yang Di-Pertua, 6. Bagi memastikan insiden pencemaran Sungai Kim Kim tidak berulang serta menambahbaik kelestarian Sungai Kim Kim, antara langkah-langkah yang diambil Kementerian adalah seperti berikut:(i) bagi mengawalselia pencemaran yang berpunca dari kumbahan, KASA sedang melaksanakan pengambilalihan kerja-kerja operasi dan penyelenggaraan perkhidmatan pembetungan di kawasan Majlis Bandaraya Pasir Gudang (MBPG) oleh pihak Indah Water Konsortium Sdn. Bhd. (IWK). Dengan pengambilalihan ini, kualiti perkhidmatan pembetungan di MBPG dapat ditingkatkan dan pencemaran terhadap alam sekitar dapat dikurangkan dengan kerja-kerja membaikpulih serta menaiktaraf loji-loji rawatan kumbahan (LRK) yang tidak berfungsi dengan sempurna dan tidak merawat sisa kumbahan mengikut standard yang telah ditetapkan; (ii) melaksanakan Program Pembangunan Denai Sungai Kebangsaan (DSK) atau National River Trail yang merupakan salah satu pendekatan Nature-Based-Solutions (NBS) bagi menangani masalah pembuangan sisa secara haram. Untuk makluman KASA melalui Jabatan Pengairan dan Saliran (JPS) sedang membangunkan DSK di Sungai Kim Kim; SOALAN NO:22 4 (iii) dari aspek pemantauan, KASA turut mengkaji semula penempatan lokasi stesen pengawasan kualiti air Sungai Kim-Kim bagi mendapatkan status kualiti air yang lebih baik dan menyeluruh dan seterusnya akan dapat membantu JAS dalam merancang dan mengambil tindakan penguatkuasaan. Pada masa kini hanya terdapat 2 bilangan stesen pengawasan kualiti air manual yang terletak di hulu dan hilir Sungai Kim Kim dan tiada stesen pengawasan automatik di Sungai Kim Kim; (iv) melaksanakan program kesedaran yang melibatkan orang awam dan pihak-pihak yang berkepentingan dalam menjaga kualiti air sungai. Antara program-program yang dilaksanakan adalah seperti berikut:(a) penganjuran webinar bagi menghebahkan maklumat mengenai tindakan dan peranan pihak-pihak yang terlibat dalam penjagaan kualiti air sungai seperti Jabatan Pengairan dan Saliran Johor dan Badan Kawal Selia Air Johor; dan (b) melaksanakan program pengawasan kualiti air sungai oleh komuniti setempat bagi membolehkan masyarakat tempatan memantau kualiti air sungai di kawasan mereka dan melaporkan kepada JAS sekiranya berlaku sebarang kes pencemaran dan kemerosotan pada kualiti air sungai untuk diambil tindakan selanjutnya oleh JAS. Sekian, terima kasih. SOALAN NO:23</t>
  </si>
  <si>
    <t>SOALAN DATIN PADUKA DR. TAN YEE KEW [ WANGSA MAJU ] minta MENTERI ALAM SEKITAR DAN AIR menyatakan dengan merujuk kepada satu laporan berita pada 2 Oktober 2021 mengenai siasatan sisa buangan berjadual:a) siapakah pihak yang bertanggungjawab untuk mengambil tindakan terhadap syarikat yang menyeludup sisa buangan berjadual secara haram; dan b) dengan memalsukan kod kastam, dalam kes ini, SPRM, Jabatan Kastam dan Jabatan Alam Sekitar telah mengakui bahawa perkara ini telah lama berlaku dan ketiga-tiga pihak berkuasa dalam undang-undang untuk mengambil tindakan tetapi mengapa sehingga ke hari ini masih tiada penangkapan. SOALAN NO:41</t>
  </si>
  <si>
    <t>JAWAPAN Tuan Yang Di-Pertua, 1. Buangan terjadual merupakan buangan yang tertakluk di bawah Akta Kualiti Alam Sekeliling 1974 (AKAS 1974) di mana Jabatan Alam Sekitar (JAS) merupakan agensi yang bertanggungjawab memastikan penguatkuasaan ke atas pengurusan buangan terjadual dilaksanakan mengikut kehendak yang telah ditetapkan di bawah Peraturan-Peraturan Kualiti Alam Sekeliling (Buangan Terjadual) 2005. Selain itu, JAS juga merupakan agensi yang bertanggungjawab mengawal pengimportan dan pengeksportan buangan terjadual. 2. Untuk makluman, di peringkat antarabangsa, Konvensyen Basel telah diwujudkan untuk mengawal pergerakan merentas sempadan dan pengurusan pelupusan buangan terjadual dan Malaysia adalah merupakan ahli kepada Konvensyen ini. Di bawah Konvensyen Basel, JAS adalah merupakan Focal Point dan Pihak Berkuasa Kompeten (Competent Authority) di Malaysia yang perlu dinotifikasi oleh negara pengeksport bagi sebarang kemasukan buangan terjadual. 3. Merujuk kepada kes-kes penyeludupan, ianya akan melibatkan pelbagai agensi termasuklah pihak Jabatan Kastam Diraja Malaysia (KASTAM) yang merupakan agensi yang bertanggungjawab dalam menjaga pintu-pintu masuk negara. Pihak KASTAM akan menentukan penggunaan HS Kod (Harmonised System Code) atau dikenali sebagai penjenisan barang dagangan dan akan mengambil tindakan sekiranya berlaku sebarang kesalahan. 4. Dalam hal penyeludupan buangan terjadual, pihak JAS selaku Pihak Berkuasa Kompeten tidak ditempatkan di pintu masuk negara bagi tujuan pemeriksaan kontena buangan terjadual. Walau bagaimanapun, Kementerian Alam Sekitar dan Air (KASA) akan sentiasa bekerjasama dengan pihak KASTAM bagi memastikan penyeludupan buangan terjadual ini dapat dikawal. SOALAN NO:41 5. Berdasarkan data yang direkodkan oleh JAS mendapati 90% pengimportan haram adalah melibatkan penggunaan HS Kod yang tidak tepat di mana pengimport dilakukan dengan menggunakan HS Kod yang tidak mempunyai kawalan oleh mana-mana agensi. HS Kod yang digunakan oleh pengimport ini adalah melibatkan HS Kod sekerap logam. Melalui kaedah ini, pengimportan tidak memerlukan apa-apa kelulusan dari mana-mana agensi termasuklah JAS dan pengimportan boleh dibuat tanpa sebarang halangan. 6. Walaupun perkara ini disedari berlaku, namun penangkapan sukar dilaksanakan kerana pengimportan dibuat dengan menggunakan pelbagai kaedah termasuk menggunakan alamat dan nama syarikat yang tidak wujud yang menyukarkan siasatan oleh pihak berkuasa. 7. Untuk makluman, bagi tempoh 1 Januari 2021 hingga 21 Oktober 2021, terdapat 95 kes pengimportan haram buangan terjadual melibatkan 154 kontena telah ditahan dan arahan penghantaran pulang kontena telah dikeluarkan oleh JAS. Dari jumlah tersebut sebanyak 98 kontena telah berjaya dihantar balik dan dikeluarkan dari Malaysia. Kes ini melibatkan penghantaran ke negara seperti Amerika Syarikat, Mexico, Jepun, Australia, Belgium, Perancis, Hong Kong, Nigeria dan Emiriah Arab Bersatu. 8. Secara prinsipnya, KASA akan meneruskan usaha membanteras kegiatan pengimportan haram buangan terjadual dengan menggunakan sumber sedia ada (walaupun terdapat kekangan kakitangan dan logistik di pihak JAS) demi memastikan negara tidak dijadikan tempat pelupusan sampah dunia. 9. JAS juga menegaskan mengenai polisi yang telah ditetapkan, bahawa sebarang pengeksportan dan pengimportan buangan terjadual bagi tujuan pelupusan adalah tidak dibenarkan. Selain itu, pengimportan buangan terjadual juga tidak dibenarkan bagi tujuan pemerolehan kembali. Sekian, terima kasih. NO. SOALAN:42</t>
  </si>
  <si>
    <t>SOALAN PUAN YEO BEE YIN [ BAKRI ] minta MENTERI ALAM SEKITAR DAN AIR untuk menyatakan apakah rancangan kementerian supaya Malaysia mencapai net zero carbon menjelang 2050 seperti yang diumumkan oleh Perdana Menteri? Adakah sasaran ini realistik?</t>
  </si>
  <si>
    <t>JAWAPAN Tuan Yang Di-Pertua, 1. Untuk makluman Ahli Yang Berhormat, Malaysia mempunyai aspirasi untuk mencapai sasaran pelepasan gas rumah kaca (greenhouse gas â€“ GHG) bersih sifar seawal-awalnya pada tahun 2050, tertakluk kepada hasil Strategi Jangka Masa Panjang Pembangunan Rendah Karbon (Long-Term Low GHG Emission Strategies â€“ LT-LEDS) negara pada tahun 2022. Penyediaan LT-LEDS di bawah Perjanjian Paris adalah selaras dengan keputusan Konvensyen Rangka Kerja Perubahan Iklim Pertubuhan Bangsa-Bangsa Bersatu (United Nations Framework Convention on Climate Change â€“ UNFCCC). LT-LEDS merupakan sebuah dokumen komunikasi bertujuan memberi gambaran indikatif berhubung potensi dan impak dasar-dasar mitigasi perubahan iklim yang diambil sesebuah negara pada masa kini sehingga 2050. NO. SOALAN:42 2 2. Kementerian Alam Sekitar dan Air (KASA) kini sedang membangunkan Pembangunan Rangka Kerja Pelaksanaan Nationally Determined Contribution (NDC) di bawah peruntukan Rancangan Malaysia Ke-12. Terdapat beberapa komponen di bawah rangka kerja ini termasuk pembangunan Pelan Hala Tuju NDC yang akan memuatkan antara lain sasaran pengurangan GHG sektoral sehingga tahun 2030 bagi mencapai NDC. Di samping itu, KASA juga sedang membangunkan Integrated Assessment Model yang melibatkan pembangunan unjuran jangka masa panjang sektoral. Model ini berperanan untuk menyokong evidence-based policy dan akan turut digunakan dalam komunikasi LT-LEDS yang akan dikemukakan kepada UNFCCC. 3. Sehubungan ini, LT-LEDS Malaysia akan menentukan â€˜carbon pathwayâ€™ negara berpandukan kepada unjuran GHG bagi semua sektor pelepasan GHG utama iaitu tenaga, industri pemprosesan dan guna produk, pertanian, perhutanan dan pertukaran guna tanah serta sisa seperti 4. Pada masa kini, KASA sedang dalam proses menyediakan LT-LEDS yang dijangka dapat dimuktamadkan pada penghujung 2022. LT-LEDS Malaysia akan menggariskan strategi dan tindakan bagi mitigasi pelepasan GHG bagi sektor-sektor ekonomi utama negara merangkumi:(i) sektor tenaga meliputi aktiviti pembekalan elektrik, pengangkutan, dan industri minyak serta gas asli; (ii) sektor industri pembuatan dan pemprosesan yang meliputi industri seperti mineral (simen, kapur, batu kapur), kimia, logam (seperti besi dan keluli, aluminium dan rare earth elements (REE)), produk bukan tenaga berasaskan bahan api dan bahan pelarut, elektronik, pengganti bahan fluorin bagi ODS (pengganti bahan penipis lapisan ozon) dan produk-produk lain); (iii) sektor pertanian seperti penanaman padi, ternakan dan pembajaan; (iv) sektor guna tanah, perubahan guna tanah dan perhutanan seperti komoditi, perhutanan dan penyahhutanan; dan NO. SOALAN:42 3 (v) sektor sisa seperti sisa pepejal, sisa kumbahan domestik dan sisa kumbahan industri. 5. Sehubungan ini, LT-LEDS Malaysia akan mengenalpasti potensi mitigasi bagi sektor-sektor terlibat, menentukan sektor utama yang akan memainkan peranan dalam menyumbang kepada pencapaian sasaran rendah karbon negara serta memperincikan kos yang terlibat bagi melaksanakan tindakan mitigasi yang dikenal pasti. Di samping itu juga, LT-LEDS turut mengandungi maklumat mengenai teknologi yang bersesuaian dan berkos efektif.Justeru, LT-LEDS akan menentukan hala tuju dan mengenal pasti dasar-dasar yang diperlukan bagi mencapai sasaran pengurangan GHG di peringkat kebangsaan. Ini termasuk menjadi asas bagi menentukan hala tuju dan tahun sasaran pelepasan GHG bersih sifar negara. Sekian, terima kasih. SOALAN NO:43</t>
  </si>
  <si>
    <t>SOALAN TUAN STEVEN CHOONG SHIAU YOON [TEBRAU] minta MENTERI ALAM SEKITAR DAN AIR menyatakan status penyerahan loji rawatan kumbahan di bawah Majlis Bandaraya Johor Bahru dan Majlis Bandaraya Pasir Gudang kepada Indah Water Konsortium dan bila loji-loji rawatan kumbahan di bawah dua majlis ini yang sebelum ini tidak beroperasi atau beroperasi dengan tahap yang tidak memuaskan dapat dinaik taraf supaya tiada lagi loji yang berbau serta tidak berlaku lagi air kumbahan dilepaskan dalam sungai tanpa dirawat. SOALAN NO:43 2</t>
  </si>
  <si>
    <t>JAWAPAN Tuan Yang di-Pertua, 1. Untuk makluman Ahli Yang Berhormat, Indah Water Konsortium Sdn. Bhd. (IWK) bertanggungjawab untuk mengendalikan perkhidmatan pembetungan di semua Pihak Berkuasa Tempatan di seluruh Malaysia. Dalam hal ini, Kerajaan Negeri Johor pada bulan Jun 2021 telah bersetuju untuk menyerahkan operasi dan penyelenggaraan sistem pembetungan awam di kawasan pentadbiran Majlis Bandaraya Johor Bahru (MBJB) dan Majlis Bandaraya Pasir Gudang (MBPG) kepada pihak IWK dengan kerjasama Johor Special Water Sdn Bhd (JSW) sebagai rakan strategik. 2. Susulan itu, pada 11 Oktober 2021, IWK dan JSW telah menandatangani perjanjian kerjasama bagi menjalankan kerja-kerja berkaitan dengan operasi dan penyelenggaran sistem pembetungan di kawasan Pihak Berkuasa Tempatan Majlis Bandaraya Johor Bahru dan Majlis Bandaraya Pasir Gudang. 3. Perjanjian tersebut turut melibatkan kerjasama dalam menaiktaraf dan meningkatkan kualiti perkhidmatan pembetungan di kawasan MBJB dan MBPG dengan melaksanakan kerja-kerja membaikpulih loji-loji rawatan kumbahan (LRK) bermasalah. Kerja-kerja membaikpulih ini perlu bagi membolehkan LRK beroperasi dengan baik dan dapat mematuhi tahap pematuhan efluen yang telah ditetapkan oleh Jabatan Alam Sekitar. SOALAN NO:43 3 4. Pengambilalihan operasi dan penyelenggaraan LRK ini disasar akan berkuatkuasa pada 1 Disember 2021. Usaha bagi membaikpulih dan menaiktaraf LRK ini akan dilaksanakan bermula pada tahun 2022 secara progresif dengan skop kerja utama menfokuskan kepada aspek keselamatan, penggantian peralatan dan perkakasan serta kerja-kerja pembersihan. Kerja-kerja membaikpulih dan menaiktaraf ini dijangka dapat disiapkan pada tahun 2024 melalui peruntukan daripada Kerajaan Persekutuan dengan jumlah sebanyak RM97.11 juta. 5. Untuk makluman Ahli Yang Berhormat, dalam usaha untuk terus meningkatkan kualiti perkhidmatan pembetungan dan mengurangkan pencemaran terhadap alam sekitar, langkah seterusnya yang akan dilaksanakan ialah merasionalisasi 50 buah LRK lama dan berskala kecil di kawasan MBJB dan MBPG. Dengan proses rasionalisasi ini, LRK-LRK tersebut akan ditutup dan aliran kumbahan akan disalurkan ke loji rawatan kumbahan serantau yang lebih efisien dan efektif yang akan dibina kelak. Tuan Yang di-Pertua, 6. Kerja-kerja penambahbaikan, penaiktarafan, pembinaan rangkaian paip pembetungan baru dan LRK Serantau yang baru mampu untuk membawa MBJB dan MBPG setara dengan bandar-bandar utama yang lain di Malaysia yang telah pun mempunyai infrastruktur pembetungan yang moden dan terkini. Sekian, terima kasih.</t>
  </si>
  <si>
    <t>SOALAN NO.1 Minta MENTERI AIR, TANAH DAN SUMBER ASLI menyatakan kaedah sisa berjadual dari loji rawatan air dikendalikan kini. Adakah Kerajaan Pusat bercadang mengubah undang-undang alam sekitar sedia ada supaya sisa dari loji rawatan air tidak diklasifikasikan sebagai sisa berjadual dan adakah terdapat cadangan untuk mengitar semula sisa berkaitan bagi menghasilkan produk-produk baru khususnya dalam bidang pembinaan sebagaimana dipraktikkan negara Netherlands.</t>
  </si>
  <si>
    <t>JAWAPAN Tuan Yang di-Pertua, Untuk makluman Yang Berhormat, penguatkuasaan Jadual Pertama Peraturan Kualiti Alam Sekeliling (Buangan Terjadual) 2005 di bawah Akta Alam Sekitar 1974 (Akta 127), Jabatan Alam Sekitar (JAS) telah mensyaratkan bahawa sisa enap cemar air dikelaskan sebagai buangan terjadual. Pada masa ini, sisa enap cemar air dari loji rawatan air dilupuskan mengikut peraturan yang ditetapkan oleh Jabatan Alam Sekitar di mana ia hanya boleh dilupuskan atau diolah di premis yang ditetapkan di bawah peraturan ini seperti berikut:NO. SOALAN:1 2 (i) Cenviro Sdn. Bhd. di Bukit Nanas, Negeri Sembilan; (ii) tapak pelupusan sanitari (sanitary landfill); dan (iii) tapak pelupusan selain (i) dan (ii) dengan mendapat kelulusan JAS terlebih dahulu. Adalah merupakan hasrat Kementerian supaya sisa enap cemar air ini diklasifikasikan semula sebagai bahan bukan buangan terjadual. Terdapat beberapa kajian saintifik di Malaysia menunjukkan bahawa sisa enap cemar air tidak wajar diklasifikasikan sebagai bahan buangan terjadual kerana ia tidak mempamerkan ciri-ciri bahan terjadual seperti toksik, menghakis, mencucuh dan reaktif. Malahan, di negara-negara yang tidak mengelaskan sisa enap cemar air sebagai bahan buangan terjadual, kitar semula sisa enap cemar air dan penggunaannya adalah meluas seperti tanah pertanian dan taman, produk-produk seramik, bahan kejuruteraan awam (backfill material), bahan mentah simen dan bahan pembinaan (bata dan backfill material). Terkini, Malaysia-Netherlands Symposium And Workshop On Sustainable Water Treatment Plant Residuals Management In Malaysia akan diadakan pada 26 hingga 28 November 2019 bagi membincangkan potensi sisa enap cemar air dan juga perkongsian pengurusan sisa enap cemar air oleh Belanda. Kementerian akan berbincang dengan Kementerian Tenaga, Sains, Teknologi, Alam Sekitar &amp; Perubahan Iklim (MESTECC) untuk pertimbangan berhubung pengklasifikasian semula sisa enap cemar air ini. Sekian, terima kasih. NO. SOALAN:2 1</t>
  </si>
  <si>
    <t>/jawapan-lisan-pdfs/JDR22102019.pdf</t>
  </si>
  <si>
    <t>SOALAN NO. 19 Minta MENTERI PENGANGKUTAN menyatakan bagaimana Kementerian dapat menyelaraskan kebergantungan rakyat pada kenderaan peribadi selaras usaha ke arah meminimakan impak perubahan iklim memandangkan jualan kereta peribadi meningkat daripada 514,697 pada 2017 kepada 533,202 pada tahun 2018 menurut Malaysian Automative Association.</t>
  </si>
  <si>
    <t>JAWAPAN Yang di-Pertua, 1. Untuk makluman Yang Berhormat, Kementerian Pengangkutan mengambil perhatian dan sedang menetliti , membuat kajian dan juga perancangan untuk menambah baik perkhidmatan pengangkutan awam di seluruh negeri bagi menggalakkan rakyat menggunakan perkhidmatan awam. 2. Kerajaan telah memperkenalkan inisiatif langganan Pas Bulanan Tanpa Had iaitu MY100 dan MY50 bagi semua perkhidmatan rel dan bas di bawah kendalian syarikat Prasarana Malaysia Berhad. Dengan hanya membayar RM100 bagi MY100 atau RM50 bagi MY50, pengguna rel dan bas boleh menikmati perjalanan tanpa had selama sebulan. Pada 1 April 2019, Kerajaan telah memperkenalkan diskaun tambang perjalanan sebanyak 20 peratus melalui program Kad XTRA20 bagi perkhidmatan KTM Komuter di sektor Lembah Klang, Selatan dan Utara kendalian NO. SOALAN:19 2 Keretapi Tanah Melayu Berhad. Pengguna XTRA20 hanya perlu membayar RM5 bagi pembelian kad XTRA20 untuk mendapat manfaat penjimatan diskaun tersebut. 3. Bagi memastikan kesalinghubungan pengangkutan awam di kawasan bandar dan petempatan penduduk, Kerajaan juga telah menambahbaik liputan kawasan perkhidmatan pengangkutan awam. Sebagai contoh, Kerajaan melalui Kementerian Wilayah Persekutuan (KWP) telah memperkenalkan 2 laluan baharu perkhidmatan bas percuma GoKL di Kuala Lumpur iaitu Laluan Jingga (Titiwangsa-MINDEF) mulai 28 Februari 2019 dan Laluan Merah Jambu (LRT Universiti-PPR Seri Pantai) mulai 1 April 2019. Kerajaan juga sedang mengkaji perluasan kawasan liputan pengangkutan awam di negeri-negeri lain melalui kerjasama dengan Kerajaan Negeri. 4. Bagi memberikan kesaksamaan dan keseimbangan antara industri teksi dan industri e-hailing, Kerajaan telah merancang dan sedang melaksanakan penambahbaikan seperti (i) membuka semua jenama kenderaan dan pilihan model bagi kegunaan teksi, (ii) lanjutan tempoh pemeriksaan berkala PUSPAKOM dan pengurangan kos kepada pemandu, (iii) penggunaan tambang dinamik bagi perkhidmatan teksi yang mengambil penumpang melalui tempahan aplikasi e-hailing selain tambang meter secara â€œstreet hailâ€, (iv) penetapan kadar komisen maksima 10 peratus oleh syarikat e-hailing kepada pemandu teksi bagi setiap trip, (v) memperkenalkan modul latihan baru kepada pemandu teksi yang ingin memohon lesen vokasional, dan (vi) menggalakkan pemandu teksi mencarum di dalam Skim Bencana Kerja Pekerjaan Sendiri di bawah PERKESO. 5. Kerajaan juga terus komited dalam memastikan pembangunan projek-projek pengangkutan awam berjalan lancar. Sebagai contoh, MRT Sungai Buloh-Serdang-Putrajaya (SSP) yang sedang dalam pembinaan dijangka siap pada tahun 2022 manakala projek LRT3 (Bandar Utama-Klang) dijangka siap pada tahun 2024. Pada 15 April 2019, Kerajaan telah mengumumkan untuk meneruskan projek Landasan Keretapi Pantai Timur (East Coast Rail Link, ECRL) dengan kos RM44 bilion, dijangka siap pada Disember 2026. NO. SOALAN:19 3 6. Bagi tahun 2019, Kerajaan telah menetapkan sasaran tahunan sebanyak purata harian 1.3 juta penumpang pengangkutan awam di Greater KL/Lembah Klang. Manakala sasaran bagi tahun 2020 belum ditetapkan. Sekian, terima kasih.</t>
  </si>
  <si>
    <t>SOALAN NO.23 Minta MENTERI AIR, TANAH DAN SUMBER ASLI menyatakan status pewujudan Akta Profesion Rimbawan yang dicadangkan pihak Kementerian untuk memulihkan persepsi rakyat bahawa pengurusan hutan di Malaysia diuruskan secara mampan, bersih serta berintegriti untuk menjawab serangan NGO di dalam dan luar negara secara berterusan yang telah menghakis keyakinan rakyat terhadap pengurusan hutan di Malaysia.</t>
  </si>
  <si>
    <t>JAWAPAN:Tuan Yang di-Pertua, Kementerian Air, Tanah dan Sumber Asli telah selesai melalui proses Analisis Impak Peraturan atau Regulatory Impact Analysis (RIA) bersama Perbadanan Produktiviti Malaysia (MPC). Proses seterusnya ialah pelaksanaan sesi Town Hall sebelum mengemukakan draf RUU yang SOALAN NO:23 telah dimuktamadkan kepada kepada pihak Jabatan Peguam Negara untuk tindakan lanjut. Objektif utama penggubalan RUU Rimbawan Malaysia adalah bagi mengiktiraf profesion Rimbawan melalui pendaftaran ahli-ahli Rimbawan serta mewujudkan kerangka perundangan yang bertujuan untuk mengawalselia etika dan amalan perhutanan profesion Rimbawan dalam melaksanakan tanggungjawabnya. Di bawah Akta ini sebuah Lembaga iaitu Lembaga Rimbawan akan ditubuhkan bagi memberikan khidmat nasihat dan perkhidmatan teknikal profesional berkaitan dengan Pengurusan Hutan Secara Berkekalan. Pewujudan Lembaga Rimbawan yang merupakan badan penilaian bebas akan dapat menaikkan imej dan kewibawaan institusi perhutanan negara. Selain itu, Lembaga Rimbawan juga akan berperanan untuk memaklumkan kepada rakyat Malaysia mengenai tindakan-tindakan yang diambil oleh Kerajaan melalui Jabatan Perhutanan bagi mencapai Pengurusan Hutan Secara Berkekalan (PHSB) dalam konteks transparency dan akauntabiliti. Sekian, terima kasih. NO. SOALAN:24</t>
  </si>
  <si>
    <t>/jawapan-lisan-pdfs/JDR10032022.pdf</t>
  </si>
  <si>
    <t>SOALAN DATUK DR. SHAHRUDDIN BIN MD. SALLEH [ SRI GADING ] minta MENTERI ALAM SEKITAR DAN AIR menyatakan apakah usaha Kementerian untuk mempercepatkan pindaan Akta Kualiti Alam Sekeliling 1974 dan Akta Industri Perkhidmatan Air 2006 bagi memberikan kuasa terus kepada PDRM untuk menjalankan siasatan untuk kesalahan-kesalahan alam sekitar. NO SOALAN:14</t>
  </si>
  <si>
    <t>JAWAPAN Tuan Yang di-Pertua, 1. Kementerian Alam Sekitar dan Air (KASA) memandang serius berhubung kejadian pencemaran yang semakin berleluasa di Malaysia. Sebagai sebuah negara membangun, kita sedang menghadapi cabaran yang besar dalam memastikan pembangunan yang lestari dan mampan. Kualiti udara di bandar, kualiti air sungai, sisa buangan isi rumah dan sisa berbahaya merupakan beberapa contoh isu alam sekitar yang dihadapi oleh negara kita dan isu-isu ini perlu ditangani secara holistik dan proaktif oleh semua pihak. 2. Untuk makluman Yang Berhormat, KASA sedang melaksanakan pindaan Akta Kualiti Alam Sekeliling 1974 (AKAS 1974) secara berfasa. Pindaan pada Fasa 1 melibatkan elemen kompaun, penalti dan standard bagi memastikan tindakan tegas dapat diambil ke atas pelaku dan pesalah yang menyebabkan pencemaran alam sekitar. Pindaan bagi Fasa 1 sedang menunggu semakan serta kelulusan daripada Jabatan Peguam Negara. 3. Manakala bagi pindaan Fasa 2 yang akan memperkasakan AKAS 1974 secara keseluruhan, pindaan Fasa 2 masih sedang diperhalusi dan diteliti bersama pakar undang-undang alam sekitar. Berdasarkan penelitian Kementerian, draf pindaan Fasa 2 memerlukan tempoh masa yang lebih panjang kerana akan melibatkan sesi libat urus bersama pihak berkepentingan khususnya agensi kerajaan, pertubuhan bukan kerajaan, pihak industri dan pemegang taruh yang berkaitan. NO SOALAN:14 Tuan Yang Di-Pertua, 4. Berkaitan perwakilan kuasa kepada Polis Diraja Malaysia (PDRM) seperti mana yang dibangkitkan oleh Yang Berhormat, di bawah AKAS 1974 telah terdapat peruntukan sedia ada bagi membolehkan PDRM menjalankan siasatan untuk kesalahan-kesalahan di bawah AKAS 1974 melalui perwakilan kuasa di bawah Seksyen 49, AKAS 1974 seperti siasatan kesalahan pembakaran terbuka dan pencemaran marin. 5. Manakala bagi Akta Industri Perkhidmatan Air 2006 (Akta 655), terdapat juga peruntukan sedia ada iaitu di bawah seksyen 147 (1) dan (2) yang membolehkan PDRM untuk menjalankan kuasa di bawah Akta 655 dan tidak memerlukan pindaan. Sekian, terima kasih.</t>
  </si>
  <si>
    <t>SOALAN Datin Paduka Dr. Tan Yee Kew [ Wangsa Maju] minta MENTERI ALAM SEKITAR DAN AIR menyatakan keberkesanan rawatan air dengan menggunakan teknologi nano dan berapakah sungai yang sudah menggunakan teknologi berkenaan. NO SOALAN:17</t>
  </si>
  <si>
    <t>JAWAPAN Tuan Yang di-Pertua, 1. KASA melalui Institut Penyelidikan Air Kebangsaan Malaysia (NAHRIM) telah menjalankan penyelidikan rawatan air menggunakan teknologi Nano Magnetic Titania. Kaedah rawatan ini berkesan dalam menyingkirkan bahan pencemar baharu, namun masih dalam fasa penyelidikan lanjutan bagi mengkaji kesan sampingan penggunaan bahan tersebut terhadap alam sekitar. 2. Nanoteknologi merujuk kepada penggunaan peralatan, teknik dan aplikasi yang hanya melibatkan zarah pada skala saiz anggaran (diameter) beberapa hingga ratusan nanometer. Bidang penyelidikan nanoteknologi ini boleh menyumbang kepada penyelesaian untuk beberapa masalah utama yang kita hadapi pada skala global seperti memastikan bekalan air minuman yang selamat untuk populasi yang semakin meningkat, serta menangani isu dalam bidang perubatan, tenaga dan pertanian. NO SOALAN:17 3. Untuk makluman YB selanjutnya, pada masa ini teknologi rawatan yang digunakan untuk bekalan air terawat di semua Loji Rawatan Air (LRA) utama di negara ini adalah menggunakan teknologi rawatan air secara konvensional yang meliputi rantaian proses seperti pengudaraan, koagulasi &amp; flokulasi, pemendapan, penapisan dan disenfeksi. Penggunaan bahan kimia akan digunakan dalam peringkat-peringkat proses rawatan tersebut. Penggunaan teknologi konvensional ini diyakini masih mampu untuk merawat air seterusnya mematuhi standard kualiti air minum seperti yang ditetapkan oleh Kementerian Kesihatan Malaysia (KKM). 4. Teknologi nano boleh digunakan pada peringkat penapisan air dengan menggunakan membrane filters seperti microfiltration, ultrafiltration, nanofiltration dan revere osmosis. Setakat ini belum ada mana-mana LRA di negara ini yang menggunakan teknologi nanofiltration. Kebanyakan sistem penapisan yang digunakan di LRA sedia ada adalah melalui kaedah rapid gravity filters yang menggunakan pasir sebagai media penapis. 5. Manakala, penggunaan teknologi nano di sungai-sungai masih dalam kajian dan penilaian. Sekian, terima kasih.</t>
  </si>
  <si>
    <t>SOALAN Tuan Oscar Ling Chai Yew [ Sibu ] minta MENTERI ALAM SEKITAR DAN AIR menyatakan tarikh permulaan rancangan tebatan banjir Sibu fasa keempat kerana banjir selalu berlaku. Senaraikan tarikh rancangan tebatan banjir yang seterusnya dan jumlah kos yang terlibat dalam rancangan tebatan banjir fasa keempat dan selanjutnya. NO SOALAN:23</t>
  </si>
  <si>
    <t>JAWAPAN Tuan Yang Di-Pertua, 1. Projek RTB Sibu Fasa 1 yang bermula pada tahun 2009 telahpun siap dilaksanakan di bawah Rancangan Malaysia Kesembilan (RMKe-9) dengan peruntukan berjumlah RM138 juta. RTB Sibu Fasa 2 yang bermula pada tahun 2013 juga telah siap dilaksanakan di bawah Rancangan Malaysia Kesepuluh (RMKe-10) dengan peruntukan berjumlah RM70 juta. 2. Projek RTB Sibu Fasa 3, Lembangan Batang Rajang, Sarawak telah diluluskan di bawah Rancangan Malaysia Kesebelas (RMKe-11) dan sedang dalam peringkat perlaksanaan dengan kos projek berjumlah RM100 juta. 3. Bagi memastikan kesinambungan projek RTB Sibu ini melangkaui ke Fasa 3, Kerajaan Negeri Sarawak di bawah Rancangan Malaysia Kedua Belas (RMKe-12) telah meluluskan siling peruntukan sebanyak RM5 juta yang juga merupakan sebahagian daripada projek iaitu sebanyak RM 120 juta bagi pelaksanaan RTB Sibu Fasa 4. 4. Bagi RTB Sibu Fasa 5, Kementerian Alam Sekitar dan Air (KASA) akan memohon peruntukan sebanyak RM 275 juta dalam Rolling Plan RMKe-12 yang seterusnya. Sekian, terima kasih.</t>
  </si>
  <si>
    <t>SOALAN Datuk Haji Shabudin bin Yahaya [ Tasek Gelugor ] minta MENTERI ALAM SEKITAR DAN AIR menyatakan perkembangan pemulihan kawasan yang terjejas akibat banjir lumpur di Yan, Kedah tahun lalu dan apakah langkah jangka panjang yang diambil bagi mengatasi kejadian itu daripada berulang. NO SOALAN:31</t>
  </si>
  <si>
    <t>JAWAPAN Tuan Yang di-Pertua, 1. KASA telah mengambil beberapa langkah berkenaan bencana banjir lumpur, kesan daripada fenomena kepala air di Daerah Yan dan Kuala Muda, Kedah. Tindakan diambil melibatkan Fasa1 yang dibahagikan kepada dua komponen utama, iaitu:i. Pembinaan dua (2) infrastruktur Sabo yang dilaksanakan oleh Jabatan Pengairan dan Saliran (JPS); ii. Pembinaan semula dua (2) jambatan baru dilaksanakan oleh Jabatan Kerja Raya (JKR). 2. Untuk makluman YB, Fasa 1 akan dilaksanakan secara reka dan bina. Pembinaan dua (2) infrastruktur Sabo ditawarkan sebanyak RM22 juta dan tempoh siap adalah selama 18 bulan. Tarikh milik tapak bagi projek ini adalah pada 6 Disember 2021 dan dijangka siap pada 5 Jun 2023. Status terkini bagi kemajuan pembinaan infrastruktur Sabo adalah 4.0%. 3. Bagi pembinaan semula dua (2) jambatan baru ditawarkan sebanyak RM18.4 juta dalam tempoh siap selama 30 bulan. Tarikh milik tapak adalah pada 7 Mac 2022 dan dijangka siap pada 6 September 2024. NO SOALAN:31 4. Untuk langkah jangka panjang, pelaksanaan projek pemulihan Fasa 2 yang merupakan total solution di kawasan yang terlibat akan dicadangkan. Sekian, terima kasih.</t>
  </si>
  <si>
    <t>SOALAN DATUK HAJI AHMAD JAZLAN BIN YAAKUB ( MACHANG ) minta MENTERI WILAYAH PERSEKUTUAN menyatakan susulan daripada peristiwa banjir kilat yang melanda Lembah Klang hujung tahun ini, apakah Kementerian ada mengenal pasti mana-mana kawasan â€˜hotspotâ€™ banjir kilat dan apakah langkah yang dilakukan Kementerian bagi memperketatkan lagi undang-undang berkait Environmental, Sosial and Governance (ESG) kepada semua sektor ekonomi yang beroperasi di wilayah. NO SOALAN:35</t>
  </si>
  <si>
    <t>JAWAPAN Tuan Yang di-Pertua, Untuk makluman Ahli Yang Berhormat, banjir kilat yang melanda di Lembah Klang pada hujung tahun 2021 yang lalu adalah disebabkan oleh hujan turun melebihi tempoh 24 jam dengan jumlah hujan melebihi 200mm yang biasanya turun untuk satu (1) bulan turun dalam masa satu (1) hari. Bacaan purata taburan hujan sebulan yang diperolehi pada hujung tahun lalu daripada beberapa stesen di Lembah Klang adalah seperti berikut:- 1. Stesen Sentul - 363mm/hari 2. Gombak KM11 - 247mm/hari 3. Jinjang - 228mm/hari 4. Sungai Bonus JalabnTun Razak - 243mm/hari 5. Kolam Takungan Batu - 234mm/hari 6. JPS Wilayah - 234mm/hari Keamatan hujan dan isipadu air yang sangat tinggi menyebabkan sungai-sungai utama dan besar dibawah kawalan Jabatan Pengairan dan Saliran (JPS) tidak dapat menampung kapasiti air dan menyebabkan limpahan air di kawasan rendah di sepanjang sungai-sungai ini walaupun kesemua sistem amaran banjir seperti Kuala Lumpur Flood Mitigation (KLFM) telah diaktifkan oleh JPS. Tiga (3) sungai yang dimaksudkan adalah Sungai Klang, Sungai Gombak dan Sungai Batu. NO SOALAN:35 Kawasan yang terjejas akibat daripada limpahan sungai di kawasan rendah seperti di Sungai Klang termasuklah kawasan di Kg. Periuk, Kg. Baru, Jalan Melaka, Jalan Raja Chulan, Masjid Jamek, Stesen LRT Masjid Jamek dan Kg. Pasir. Limpahan sungai di kawasan rendah seperti Sungai Gombak adalah di Jalan Rahmat, Lorong Tiong Nam, Jalan Ipoh, Jalan Batu-Bata, dan Dataran Merdeka dan limpahan sungai di kawasan rendah bagi Sungai Batu adalah di Kg. Kassipilay dan Jalan Kolam Air 3. Strategi tebatan banjir adalah multi pronged. Ia termasuklah perlaksanaan bagi langkah jangka pendek dan jangka panjang. Sehubungan itu bagi langkah jangka pendek, Dewan Bandaraya Kuala Lumpur (DBKL) telah mengambil banyak tindakan untuk menangani banjir kilat/takungan air, di antaranya adalah menaiktaraf longkang monsun, longkang tepi jalan dan pembetung yang kurang kapasiti, menambah out- let dan membina tembok banjir (flood wall) di kawasan mudah banjir. Selain itu, penyelenggaraan berterusan aset tebatan banjir seperti di 32 buah rumah pam banjir, 25 buah kolam takungan banjir terbuka, 8 buah kolam tahanan di tapak (On Site Detention), 25 unit Gross Pollutant Trap, 119 unit trash screen, 19 unit floating boom dan mengorek kelodak di lapan buah sungai dan di sepuluh buah kolam untuk mengekalkan kapasiti hidraulik sistem perparitan. NO SOALAN:35 Untuk langkah jangka panjang, DBKL akan melaksanakan projek mitigasi banjir berpandukan Pelan Induk Pengurusan Air Ribut 2017 untuk 25 kawasan tadahan dalam kawasan Wilayah Persekutuan Kuala Lumpur (WPKL) mengikut keutamaan dan secara berperingkat. Bagi tahun 2022, sebanyak lima projek tebatan banjir telah selesai rekabentuk dan akan dilaksanakan di Kg. Periuk, Jalan Raja Chulan , Jalan Ipoh, Jalan Cheras, dan Taman Sri Rampai. Tambahan pula, bagi pembangunan baru, DBKL memberi penekanan kepada pemaju untuk mengamalkan amalan pengurusan terbaik (BMPS) pada peringkat reka bentuk dan pembinaan yang digariskan dalam panduan Manual Saliran Mesra Alam (MSMA) 2 Selain daripada itu, DBKL juga telah mula memasang CCTV untuk memantau kawasan yang sering dilanda banjir kilat. Sebanyak 51 pemasangan CCTV telah dicadangkan dimana 13 CCTV telah dipasang dan yang selainnya dalam proses configuration. Sebanyak lima (5) lokasi juga telah dicadangkan untuk pemasangan siren bagi memberi amaran awal. Manakala pihak JPS akan memasang sebanyak 33 siren. DBKL juga bekerjasama dengan Jabatan Pengairan dan Saliran (JPS) untuk strategi tebatan banjir infrastruktur besar bagi sungai-sungai utama yang mengalir melalui WPKL. JPS juga sedang menjalankan kajian keberkesanan Kuala Lumpur Flood Mitigation (KLFM). Sekian, terima kasih.</t>
  </si>
  <si>
    <t>SOALAN TUAN WONG TACK [ BENTONG ] minta MENTERI KANAN KERJA RAYA menyatakan bilakah sisa balak yang telah tersangkut dan terkumpul di Jambatan Karak sehingga hari ini sejak banjir balak berlaku pada 18 Disember tahun lepas akan dibersihkan. NOTA:DITERIMA DARIPADA KEMENTERIAN ALAM SEKITAR DAN AIR NO SOALAN:45</t>
  </si>
  <si>
    <t>JAWAPAN Tuan Yang di-Pertua, Untuk makluman Ahli Yang Berhormat, hasil semakan Kementerian ini mendapati lokasi bagi Jambatan Karak tersebut adalah terletak di FT002 Jalan Kuala Lumpur â€“ Kuantan dan jambatan tersebut telah didaftarkan sebagai Jambatan Sungai Telemung. Untuk makluman Ahli Yang Berhormat juga, kesan daripada kejadian banjir yang melanda pada Disember 2021 telah menyebabkan sisa sampah dan sisa balak tersangkut di jambatan tersebut. Pihak syarikat konsesi penyenggaraan Jalan Persekutuan telah melaksanakan kerja- kerja pembersihan sampah yang tersangkut di bawah jambatan sejurus selepas kejadian banjir surut bagi mengelakkan kerosakan pada struktur jalan dan jambatan selain memastikan aliran air sungai tidak terjejas. Bagi kerja pengalihan sisa kayu balak pula, pihak Jabatan Perhutanan Negeri Pahang telah melantik kontraktor berkaitan bagi melaksanakan kerja-kerja pengalihan sisa kayu balak ke lokasi yang telah ditetapkan. Kerja-kerja pengalihan akan dilaksanakan dalam masa terdekat. Sekian, terima kasih.</t>
  </si>
  <si>
    <t>SOALAN TUAN WONG CHEN [ SUBANG ] minta MENTERI ALAM SEKITAR DAN AIR menyatakan kemas kini terkini mengenai perjanjian kredit karbon kontroversi antara Kerajaan Negeri Sabah dan Hoch Standard Pte. Ltd. yang berpusat di Singapura. NO SOALAN:46</t>
  </si>
  <si>
    <t>JAWAPAN Tuan Yang di-Pertua, 1. Untuk makluman Ahli Yang Berhormat, Kerajaan Persekutuan tidak dimaklumkan, dirujuk, dan dilibatkan oleh Kerajaan Negeri Sabah dalam proses rundingan bagi perjanjian NCA tersebut. Sehubungan itu, Kementerian Alam Sekitar dan Air (KASA) tidak dapat memberikan penjelasan terperinci mengenai kandungan perjanjian tersebut kerana maklumat yang diterima oleh Kementerian hanyalah melalui kenyataan media dan kenyataan bertulis dari wakil Kerajaan Negeri Sabah yang dilaporkan di media massa. 2. Selaras dengan keputusan rundingan dalam Persidangan UNFCCC COP-26 Glasgow, sebarang transaksi semua transaksi kredit karbon yang melibatkan pemindahan antarabangsa (international transfer) perlu mendapatkan kebenaran national authority melalui kerangka institusi yang dibentuk. Sehubungan itu, KASA selaku national authority bertanggungjawab untuk memberikan kebenaran (authorize) semua projek karbon yang melibatkan transaksi antarabangsa kredit karbon dan melaksanakan pelarasan berpadanan. 3. Perkara ini adalah penting bagi menjamin kepentingan negara dan pemegang taruh berkaitan serta mengelakkan entiti dalam negara seperti Kerajaan Negeri menerima pelaburan yang berat sebelah dan tidak setimpal dengan usaha yang dicurahkan. Sekian, terima kasih.</t>
  </si>
  <si>
    <t>SOALAN Puan Nurul Izzah binti Anwar [ Permatang Pauh ] minta MENTERI ALAM SEKITAR DAN AIR menyatakan:- (a) status penyeragaman ke semua aplikasi berkait dengan perubahan iklim dan ramalan bencana alam; dan (b) peratusan ladang hutan yang merangkumi keseluruhan peratusan hutan digazet di seluruh Malaysia. NO SOALAN:50</t>
  </si>
  <si>
    <t>JAWAPAN Tuan Yang di-Pertua, 1. Untuk makluman Ahli Yang Berhormat, Kementerian sedang dalam pelaksanaan untuk meningkatkan kecekapan ramalan cuaca dan banjir agar perkhidmatan iklim berkesan dan efektif dalam menangani impak perubahan iklim dan bencana. Kerjasama strategik di antara Kementerian dan Agensi-agensinya bersama pihak Agensi Pengurusan Bencana Negara untuk pengurangan risiko bencana melibatkan pendekatan struktur seperti projek-projek pembangunan mitigasi banjir dan bukan struktur seperti pembangunan peta bahaya dan peta risiko, dan perkhidmatan ramalan cuaca serta amaran awal bencana. 2. Agensi-agensi di bawah Kementerian bertanggungjawab untuk perkhidmatan iklim melalui Jabatan Pengairan dan Saliran (JPS), Jabatan Meteorologi Malaysia (MET Malaysia) dan Institut Air Negara (NAHRIM). JPS telah membangunkan sistem Pusat Ramalan dan Amaran Banjir Negara (PRABN) yang mengeluarkan amaran awal dengan membunyikan siren seawal dua hari sebelum banjir berlaku, selain ramalan banjir tujuh hari sebelum ia dijangka berlaku. Setakat ini sistem ini digunakan di lembangan sungai di Pahang, Kelantan dan Terengganu dengan ketepatan 95 peratus. Sistem amaran PRABN di seluruh negara dijangka akan mula beroperasi sepenuhnya pada tahun ini. NO SOALAN:50 3. Ramalan cuaca yang dikeluarkan oleh Jabatan Meteorologi Malaysia (MET Malaysia) disalurkan kepada pihak Agensi Pengurusan Bencana (NADMA) untuk diintegrasikan dengan ramalan bencana alam yang lain sebelum disampaikan kepada rakyat. 4. Kementerian melalui MET Malaysia telah membangunkan satu aplikasi ramalan cuaca yang dikenali sebagai MyCuaca yang telah dilancarkan secara rasmi pada tahun 2015. Aplikasi ini membolehkan orang awam mendapatkan maklumat dan juga hebahan ramalan cuaca dan amaran bencana untuk beberapa hari terkedepan bagi mana-mana lokasi dalam negara. Selain daripada maklumat mengenai taburan hujan, aplikasi itu juga menyampaikan maklumat bencana seperti gempa bumi dan juga tsunami. 5. JPS juga telah membangunkan satu aplikasi bagi tujuan hebahan maklumat banjir yang dikenali sebagai MyPublicInfoBanjir yang menyediakan data banjir untuk 1,500 kawasan di seluruh negara secara tepat dan spesifik melalui penempatan stesen telemetri hidrologi. Melalui aplikasi ini, rakyat dapat mengetahui secara terkini maklumat berkaitan notifikasi aras air, aras hujan, hebahan ramalan dan amaran banjir di kawasan mereka. Lebih banyak stesen telemetri hidrologi bakal ditambah pada masa akan datang bagi membolehkan data banjir diakses membabitkan banyak lagi lokaliti khususnya di kawasan kampung. NO SOALAN:50 6. Penyelarasan antara jabatan akan dipertingkatkan di samping menggalakkan kerjasama bersama pihak akademik, institut penyelidikan dan organisasi luar. Selain itu juga, tahap kesiapsiagaan menghadapi banjir atau bencana lain termasuklah hebahan maklumat cuaca dan banjir serta amaran awal kepada pasukan penyelamat akan ditambahbaik dengan segera. 7. Bagi peratusan ladang hutan yang merangkumi keseluruhan peratusan hutan digazet di seluruh Malaysia, Kementerian Perusahaan Perladangan dan Komoditi menyatakan bahawa sehingga Disember 2021, seluas 129,575.99 hektar telah diluluskan melalui Program Pembangunan Ladang Hutan (PPLH). Sejumlah, 123,405.06 hektar kawasan yang diluluskan tersebut melibatkan kawasan HSK yang telah digazetkan untuk tujuan pembangunan ladang hutan. Sekian, terima kasih.</t>
  </si>
  <si>
    <t>SOALAN TUAN HAJI MOHAMAD BIN SABU [ KOTA RAJA] minta MENTERI ALAM SEKITAR DAN AIR menyatakan apakah perancangan jangka panjang dan jangka pendek pihak Kementerian dalam mengatasi masalah banjir di Lembah Klang yang menjadi nadi ekonomi negara. NO SOALAN:52</t>
  </si>
  <si>
    <t>JAWAPAN Tan Sri Yang di-Pertua, 1. Bagi mengurangkan risiko kejadian banjir di Lembah Klang (Klang, Sepang, Petaling, Hulu Langat dan Gombak), perancangan penyelesaian jangka pendek adalah seperti berikut:i. Kerajaan Persekutuan melalui Kementerian Alam Sekitar dan Air (KASA), telah memperuntukkan sejumlah RM14.2 juta bagi melaksanakan kerja-kerja Pasca Banjir yang akan dilaksanakan oleh Jabatan Pengairan dan Saliran (JPS); dan ii. Selain itu, Kerajaan Negeri Selangor juga telah memperuntukkan sebanyak RM73.3juta untuk kerja-kerja Pasca Banjir, kerja tindakan segera dan kerja-kerja kriktikal bagi membaiki kerosakan akibat banjir yang berlaku baru-baru ini. 2. Manakala, untuk penyelesaian jangka masa panjang di Lembah Klang adalah seperti berikut:i. Kerajaan Persekutuan melalui Kementerian Alam Sekitar dan Air (KASA), telah memperuntukkan sejumlah RM40.32 juta bagi melaksanakan Rancangan Tebatan Banjir di bawah peruntukan pembangunan RMKe-12 yang telah diluluskan adalah seperti berikut:- NO SOALAN:52 a. Projek Penstabilan Tebing Sungai Aur, Daerah Klang dengan kos keseluruhan berjumlah RM10.32 juta. Projek ini telah bermula pada 9 September 2021 dan dijangka siap pada 9 Mac 2023:b. Projek Penstabilan dan pengukuhan tebing Sungai Penchala di Petaling Jaya, Selangor dengan kos keseluruhan berjumlah RM30 juta. Projek ini sedang dalam perlaksanaan rekabentuk:ii. JPS melaui KASA juga telah memohon peruntukan bagi Projek- projek pembangunan Rolling Plan ke-3 (RP3) RMKe-12 seperti berikut:a. RTB Sungai Kapar Kecil &amp; Sungai Kapar Besar di Daerah Klang &amp; Petaling; b. RTB Taman Sri Muda di Daerah Klang; dan c. RTB Sungai Damansara di Daerah Petaling iii. Selain itu, Kerajaan Negeri telah memperuntukkan sebanyak RM172 juta pada RMKe-12 di bawah program Rancangan Tebatan Banjir. Sekian, terima kasih.</t>
  </si>
  <si>
    <t>SOALANTUAN SANISVARA NETHAJI RAYER A/L RAJAJI [ JELUTONG ] mintaMENTERI KANAN KERJA RAYA menyatakan apakah langkah-langkahyang akan diambil untuk mencegah dan mengelak kejadian-kejadiantanah runtuh yang semakin berleluasa di seluruh negara sejakkebelakangan ini.SOALAN NO:54</t>
  </si>
  <si>
    <t>JAWAPANTuan Yang Di-Pertua,Untuk makluman Ahli Yang Berhormat, bagi mencegah kejadian tanahruntuh secara jangka panjang, Kementerian ini melalui agensi pelaksanaJabatan Kerja Raya Malaysia (JKR) telah membangunkan peta bahayadan risiko bagi cerun-cerun yang berada di seluruh jalan di Malaysia. Melalui peta ini, JKR telah mengenal pasti sebanyak 1045 cerun yangberada dalam kategori risiko sangat tinggi dan memerlukan kerja-kerjapencegahan (preventive) dilaksanakan terhadap cerun-cerun ini.Sebanyak RM974.8 juta diperlukan bagi melaksanakan kerja-kerjapencegahan ini dan permohonan peruntukan telah pun dikemukakankepada Kementerian Kewangan.Di samping itu juga, JKR melaksanakan kerja-kerja penyenggaraan rutinmelalui konsesi jalan dan pembersihan saliran yang dilaksanakanmengikut jadual. Saliran dan pembetung yang rosak akan diambiltindakan pembaikan dengan segera oleh pihak konsesi. Bagi kawasan tertentu yang berisiko tinggi pula, JKR telah memasang alattelemetri tolok hujan di kawasan tersebut bagi menyediakan sistemamaran awal (Early Warning System). Amaran akan dikeluarkan kepadadaerah dan lokaliti tersebut apabila hujan telah mencapai nilai ambangtertentu. Selain itu, JKR Daerah akan membuat rondaan bagi melihattanda-tanda awal tanah runtuh jika ada dan menutup jalan sekiranyadiperlukan. Untuk makluman Ahli Yang Berhormat juga, Program Pendidikan danKesedaran Awam (Public Awareness Education) bagi meningkatkankesedaran awam terhadap risiko cerun runtuh turut dijalankan. Program-program kesedaran awam ini akan memfokuskan kepada penduduk dikawasan-kawasan yang berisiko berlakunya tanah runtuh. SOALAN NO:54JKR juga telah membangunkan Prosedur Operasi Piawai (SOP)Pengurusan Cerun bagi memastikan pengurusan cerun di jalanpersekutuan dilaksanakan dengan teratur. Turut dibangunkan di bawahSOP ini ialah Prosedur Pemeriksaan Penyenggaraan Rutin Cerun yangakan diguna pakai bagi memastikan cerun-cerun jalan persekutuandiperiksa dan disenggara dengan baik. Cawangan Kejuruteraan CerunJKR sentiasa komited membuat penambahbaikan berterusan dalampemantauan cerun bagi memastikan keselamatan pengguna jalan rayapersekutuan dan masyarakat setempat. Sekian, terima kasih.</t>
  </si>
  <si>
    <t>SOALAN:Minta PERDANA MENTERI menyatakan sama ada Kerajaan bercadang untuk menubuhkan lebih banyak lagi cawangan atau pejabat NADMA (National Disaster Management) di semua negeri-negeri di seluruh Malaysia untuk meningkatkan tahap kesiapsiagaan menghadapi pasca banjir. NO SOALAN:60</t>
  </si>
  <si>
    <t>JAWAPAN DI JAWAB OLEH YB DATUK DR ABD LATIFF AHMAD, MENTERI DI JABATAN PERDANA MENTERI (TUGAS-TUGAS KHAS) Tuan Yang di-Pertua, 1. Jemaah Menteri pada 22 Disember 2021 telah bersetuju supaya struktur NADMA diteliti semula untuk diperkukuhkan selaras dengan peranannya sebagai peneraju pengurusan bencana negara. Dalam hubungan ini, YAB Perdana Menteri menekankan keperluan untuk NADMA diwujudkan di peringkat negeri dan daerah melalui ucapan beliau dalam Mesyuarat Khas Penggal Keempat, Parlimen Ke-14 Dewan Rakyat pada 20 Januari 2022. 2. Untuk itu, NADMA telah memulakan proses penstrukturan semula organisasi bagi meningkatkan keberkesanan pelaksanaan tanggungjawab pengurusan bencana secara keseluruhan bagi memastikan cabaran yang dihadapi ekoran daripada pengurusan bencana banjir sewaktu Monsun Timur Laut yang lepas tidak lagi berulang demi kesejahteraan Keluarga Malaysia. 3. Selain itu, bagi memastikan pengurusan bencana negara pada masa akan datang dapat berjalan dengan baik dengan mengatasi kelemahan-kelemahan yang dikenal pasti, Mesyuarat Jawatankuasa Pengurusan Bencana Pusat yang dipengerusikan oleh YAB Perdana Menteri secara dalam talian pada 3 Februari 2022 telah bersetuju dengan lapan langkah strategik (jangka masa pendek, sederhana dan panjang) penambahbaikan pengurusan bencana negara yang telah dibentangkan oleh NADMA iaitu:(a) Pemerkasaan dasar, perundangan dan mekanisme berkaitan pengurusan bencana dan pengurangan risiko bencana (DRR); (b) Penekanan terhadap inisiatif DRR; (c) Penyediaan dana untuk pengurusan bencana dan DRR; NO SOALAN:60 (d) Pengukuhan mekanisme koordinasi dan kompetensi stakeholders pengurusan bencana; (e) Penambahbaikan sistem dan penyampaian maklumat di dalam pengurusan bencana dan DRR; (f) Pemerkasaan dasar dan mekanisme koordinasi bantuan NGO dan sukarelawan; (g) Peningkatan kemahiran di dalam komunikasi krisis dan komunikasi strategik; dan (h) Peningkatan kapasiti komuniti setempat dan tumpuan terhadap localization di dalam pengurusan bencana dan DRR. 4. Pewujudan repositori daftar risiko bencana negara (National Risk Register) juga akan membantu mempertingkatkan perluasan dasar DRR melalui pembuatan keputusan berdasarkan risiko dan maklumat sejarah bencana di peringkat daerah dan negeri. 5. Kementerian dan Agensi juga disarankan untuk membuat penetapan sebanyak lima peratus daripada perbelanjaan mengurus dan pembangunan bagi tujuan pengurusan bencana pada masa akan datang. Ini penting bagi persiapan perbelanjaan untuk tujuan kesiapsiagaan, tindak balas, pemulihan awal dan pasca bencana serta pencegahan dan mitigasi risiko bencana. 6. Mesyuarat JPBP juga bersetuju dengan penekanan terhadap konsep â€œwhole of society approachâ€ yang perlu diterjemahkan dalam dasar, pengoperasian dan latih amal bencana dengan penglibatan bersama agensi-agensi Kerajaan, NGO, dan komuniti. 7. Pada masa yang sama, pemerkasaan kapasiti komuniti setempat akan dipertingkatkan melalui ketua komuniti yang akan bertindak sebagai initial responder. Sekian, terima kasih.</t>
  </si>
  <si>
    <t>SOALAN TUAN FONG KUI LUN [ BUKIT BINTANG ] minta MENTERI WILAYAH PERSEKUTUAN menyatakan perancangan pelaksanaan Pelan Struktur Kuala Lumpur 2040 yang akan merubah fizikal dan wajah asal Bandaraya Kuala Lumpur, apakah pendekatan holistik dan kelestarian alam sekitar yang akan diambil untuk menjadikan bandar raya kelas pertama. NO SOALAN:64</t>
  </si>
  <si>
    <t>JAWAPAN Tuan Yang di-Pertua, Draf Pelan Struktur Kuala Lumpur 2040 (PSKL2040) disediakan dengan memfokuskan pendekatan secara holistik terhadap semua aspek pembangunan termasuk kelestarian alam sekitar bagi mencapai visi Kuala Lumpur Bandar untuk semua. Aspek kelestarian alam sekitar ini dinyatakan secara khusus dalam pembentukan 2 matlamat PSKL2040 iaitu:a) Matlamat 3:Sihat dan Vibran; dan b) Matlamat 4:Pintar Iklim dan Rendah Karbon. Matlamat 3 menetapkan hala tuju dan tindakan ke arah memelihara aset biodiversiti di Kuala Lumpur dan menggalakkan gaya hidup bandar yang aktif dengan peningkatan kualiti alam sekitar dan penyediaan serta ruang hijau yang mudah diakses. Sasaran utama Draf PSKL2040 adalah untuk mencapai nisbah tanah lapang 20 meter persegi bagi seorang penduduk menjelang tahun 2040. Sasaran ini akan lebih berdaya laksana dengan mempergiatkan penyediaan kawasan hijau secara vertikal. Selain itu, Kuala Lumpur juga akan memastikan pemeliharaan 100% kawasan hutan sedia ada daripada sebarang rebakan pembangunan dan tukar guna aktiviti. Hutan merupakan aset bandar yang penting dan unik untuk dipelihara bagi memastikan kelestarian alam sekitar dan biodiversiti Kuala Lumpur. NO SOALAN:64 Sasaran lain bagi mencapai matlamat ini adalah untuk mewujudkan sekurang-kurangnya 200km penghubung taman menjelang tahun 2040, meningkatkan liputan kanopi pokok melalui penanaman pokok dan meningkatkan akses kepada tanah lapang. Matlamat 4 pula menetapkan hala tuju dan tindakan ke arah memperkukuhkan usaha mengurangkan pelepasan gas rumah hijau bagi membentuk Kuala Lumpur sebagai sebuah bandar global yang rendah karbon dan cekap dalam pengurusan sumber terutamanya dalam aspek pengurusan sisa pepejal, air dan tenaga serta aspek pengangkutan hijau. Selaras dengan usaha ini, Draf PSKL2040 juga akan memastikan sasaran pengurangan intensiti karbon sebanyak 70% pada tahun 2030 dapat dicapai dan menjadi Bandar Neutral Karbon pada tahun 2050 berdasarkan KDNK per kapita. Dengan itu, penggunaan teknologi hijau, cekap karbon dan bersih perlu diterapkan dalam pembangunan dan perbandaran bagi menyokong aspirasi pembangunan mampan dan rendah karbon. Sekian, terima kasih.</t>
  </si>
  <si>
    <t>SOALAN:Minta PERDANA MENTERI menyatakan jumlah bantuan yang telah disalurkan kepada mangsa-mangsa banjir yang telah mengalami kerugian dan kerosakan harta benda di negeri Pahang dan Selangor baru-baru ini. Adakah Kerajaan mempunyai perancangan untuk menstruktur semula peranan dan keberkesanan NADMA pasca bencana banjir di Selangor dan Pahang. NO SOALAN:67</t>
  </si>
  <si>
    <t>JAWAPAN DI JAWAB OLEH YB DATUK DR ABD LATIFF AHMAD, MENTERI DI JABATAN PERDANA MENTERI (TUGAS-TUGAS KHAS) Tuan Yang di-Pertua, 1. Jumlah Ketua Isi Rumah (KIR) yang terkesan bagi Monsun Timur Laut (MTL) baru-baru ini adalah sebanyak 129,873 KIR (data setakat 28 Februari 2022) di negeri Selangor dan sebanyak 47,489 KIR di negeri Pahang. 2. Jumlah bantuan wang ihsan yang telah disalurkan kepada mangsa adalah sebanyak RM83.05 juta bagi negeri Selangor dan RM45.9 juta di negeri Pahang. Manakala jumlah KIR yang layak untuk menerima Bantuan Barangan Keperluan Asas (BBKA) adalah melibatkan 106,957 KIR di negeri Selangor dan 28,950 KIR di negeri Pahang. Ini melibatkan peruntukan sebanyak RM340 juta. Baik pulih rumah dan bina baru rumah di negeri Selangor dan Pahang adalah sebanyak 9,154 buah rumah (Selangor) dan 2,835 buah rumah (Pahang) di bawah Kementerian Perumahan dan Kerajaan Tempatan (KPKT) dan Kementerian Pembangunan Luar Bandar (KPLB). 3. Kerajaan juga telah mengumumkan Program Bantuan Banjir Keluarga Malaysia iaitu pembelian peralatan elektrik domestik dan Baucar Automotif Keluarga Malaysia. Setakat ini sejumlah 61,756 KIR telah menebus baucar elektrik yang melibatkan peruntukan sebanyak RM30.878 juta untuk kedua-dua negeri. 4. Jemaah Menteri pada 22 Disember 2021 telah bersetuju supaya struktur NADMA diteliti semula untuk diperkukuhkan selaras dengan peranannya sebagai peneraju pengurusan bencana negara. Dalam hubungan ini, YAB Perdana Menteri menekankan keperluan untuk NADMA diwujudkan di peringkat negeri dan daerah melalui ucapan beliau dalam Mesyuarat Khas Penggal Keempat, Parlimen Ke-14 Dewan Rakyat pada 20 Januari 2022. 5. Untuk itu, NADMA telah memulakan proses penstrukturan semula organisasi bagi meningkatkan keberkesanan pelaksanaan NO SOALAN:67 tanggungjawab pengurusan bencana secara keseluruhan bagi memastikan cabaran yang dihadapi ekoran daripada pengurusan bencana banjir sewaktu Monsun Timur Laut yang lepas tidak lagi berulang demi kesejahteraan Keluarga Malaysia. 6. Dalam masa yang sama, tindakan proaktif lain juga sedang diusahakan oleh NADMA untuk memperkasa Pengurusan Pengurangan Risiko Bencana (DRR) melalui inisiatif Dasar DRR. Selain itu, NADMA juga sedang dalam menggubal Akta Pengurusan Bencana Negara yang bersifat omnibus yang merangkumi aspek tadbir urus, penguatkuasaan, kesiapsiagaan, DRR, tindak balas, pembangunan semula dan pemulihan. Dengan mewujudkan akta sedemikian, NADMA dapat memperkukuhkan peranan pengurusan bencana terutama di peringkat negeri dan daerah. 7. Bagi memastikan pengurusan bencana di Malaysia seiring dengan perkembangan teknologi semasa, NADMA juga mengambil inisiatif untuk memperkasakan Pusat Kawalan Bencana Negara (NDCC). Inisiatif ini mengambil kira kepentingan untuk mewujudkan suatu sistem yang lebih dinamik, tepat dan cepat dalam membantu perancangan, pelaksanaan operasi, pemberian bantuan dan pemulihan awal serta pembangunan semula pasca bencana. Ia turut berpotensi memperkasa pengurusan bencana ke tahap yang lebih efisien dengan memberi fokus kepada penyelarasan data-data bencana terkini daripada agensi berkaitan dan mempunyai ciri-ciri peramalan kesan serta penderiaan permintaan (demand sensing) yang dapat membantu dalam pembuatan keputusan. Sekian,terima kasih.</t>
  </si>
  <si>
    <t>SOALAN DATUK WIRA HAJI MOHD. ANUAR MOHD. TAHIR [ TEMERLOH ] minta MENTERI PERUMAHAN DAN KERAJAAN TEMPATAN menyatakan apakah solusi pencegahan banjir yang kini telah menjadi bencana wajib setiap tahun, apakah solusinya. NO SOALAN:70</t>
  </si>
  <si>
    <t>JAWAPAN Tuan Yang di-Pertua, 1. KASA melalui agensi-agensi terlibat telah melaksanakan beberapa langkah dan perancangan jangka pendek bagi mengurangkan impak banjir seperti berikut:i. memastikan kesiapsiagaan infrastruktur tebatan banjir (pam pintu air dan genset) supaya dapat berfungsi pada tahap optimum ketika banjir berlaku; ii. menyelenggara, mendalamkan dan membersihkan saliran, sungai serta kolam takungan banjir bagi meningkatkan kapasiti aliran dan takungan air larian permukaan; iii. mempertingkatkan program penyelidikan dan pembangunan (R&amp;D) berkaitan perubahan iklim khususnya dalam aspek adaptasi dan pengurangan risiko bencana (Climate Change Adaptation (CCA) -Disaster Risk Reduction (DRR)); 2. KASA juga telah mengambil langkah jangka sederhana bagi menebat kesan banjir seperti berikut:i. memperkasa tadbir urus adaptasi perubahan iklim sektor air melalui pembangunan Akta Adaptasi Sektor Air sebagai strategi jangka panjang dengan mengambil kira keperluan peningkatan tahap perlindungan infrastruktur saliran dan pantai negara. NO SOALAN:70 ii. penggunaan pendekatan nature-based solution seperti pembinaan denai sungai sebagai platform penglibatan masyarakat dalam aktiviti perlindungan, pembersihan dan pemuliharaan sungai; Langkah Penyelesaian Jangka Panjang 3. Bagi langkah penyelesaian jangka panjang pula, KASA mengambil pendekatan secara struktur dan bukan struktur seperti berikut:(i) Pendekatan Secara Struktur (a) pembinaan terusan bagi mengatasi banjir genang; (b) meninggikan dan menaik taraf benteng/ ban parit; (c) menaik taraf sungai-sungai utama bagi meningkatkan kapasiti hidraulik sungai berdasarkan pendekatan Make room for water; (d) pembinaan levees, benteng konkrit (floodwall) dan mobile flood wall bagi mengawal aliran air banjir di dalam laluan banjir (floodway); (e) melaksanakan kerja-kerja pembinaan infrastruktur kawalan di punca seperti kolam tadahan bagi mengurangkan impak jumlah air larian selepas pembangunan berdasarkan konsep Building With Nature; NO SOALAN:70 (ii) Pendekatan Bukan Struktur (a) melaksanakan Program Public Outreach dan Kempen Kesedaran Alam Sekitar di peringkat Pihak Berkuasa Tempatan (PBT) agar masyarakat berdisiplin terhadap kebersihan bandar demi mengelakkan longkang dan parit tersumbat; (b) penggunaan mandatori Manual Saliran Mesra Alam (MSMA) dan Pelan Induk Saliran Mesra Alam (PISMA) oleh Kerajaan Negeri dan PBT dalam kelulusan Certificate of Compliance Completion (CCC); (c) pemantauan pematuhan terhadap garis panduan MSMA di peringkat PBT untuk mengurangkan kesan banjir kilat melalui kawalan di punca; Sekian, terima kasih.</t>
  </si>
  <si>
    <t>SOALAN TUAN KARUPAIYA A/L MUTUSAMI [ PADANG SERAI ] minta MENTERI ALAM SEKITAR DAN AIR menyatakan penjelasan mengenai punca berlakunya banjir di kawasan Parlimen Padang Serai. Dan bagaimana pihak Kementerian akan menyelesaikan perkara ini dalam jangka masa panjang. NO SOALAN:78</t>
  </si>
  <si>
    <t>JAWAPAN Tuan Yang di-Pertua, 1. Banjir yang berlaku di kawasan Parlimen Padang Serai adalah merupakan banjir kilat berpunca daripada infrastruktur saliran sedia ada tidak berkeupayaan untuk menampung jumlah air larian hujan yang tinggi. Keadaan longkang dan saliran yang tidak diselenggara dengan baik juga menyumbang kepada banjir kilat di kawasan Parlimen Padang Serai. 2. Sebagai contoh, keadaan sungai yang cetek dan terhakis seperti Sungai Jarak, Sungai Kob dan Sungai Karangan menyebabkan sungai mempunyai kapasiti yang lebih rendah serta tidak berupaya menampung air yang bertambah dan menyebabkan air melimpahi tebing mengakibatkan berlakunya banjir kilat di kawasan-kawasan rendah berhampiran sungai. 3. Jabatan Pengairan Dan Saliran Malaysia melalui Jabatan Pengairan Dan Saliran Negeri Kedah telah dan akan melaksanakan kerja-kerja penyelenggaran parit dan sungai melalui peruntukan tahunan semasa yang diterima bagi mengurangkan kejadian banjir kilat di kawasan- kawasan terlibat di dalam Parlimen Padang Serai. 4. Antara perancangan jangka panjang, KASA melalui Jabatan Pengairan dan Saliran Malaysia (JPS) telah memohon di bawah Rancangan Malaysia Ke-12 (RMK-12) Rolling Plan 3 bagi Projek Rancangan Tebatan Banjir Sungai Jarak dan Projek Rancangan Tebatan Banjir Sungai Karangan bagi mengurangkan masalah banjir yang berlaku di kawasan Parlimen Padang Serai. NO SOALAN:78 Sekian, terima kasih.</t>
  </si>
  <si>
    <t>SOALAN TUAN CHE ALIAS BIN HAMID [ KEMAMAN ] minta MENTERI ALAM SEKITAR DAN AIR menyatakan mekanisme pemantauan Prosedur Operasi Standard (SOP) industri kilang bagi memastikan kualiti udara dan air terpelihara.</t>
  </si>
  <si>
    <t>JAWAPAN Tuan Yang Di Pertua, 1. Memastikan kualiti air dan udara sentiasa terpelihara adalah antara tugas serta tanggung-jawab yang paling utama kepada Kementerian Alam Sekitar dan Air (KASA). Premis dan kawasan industri kilang adalah di kawal oleh KASA melalui Jabatan Alam Sekitar menggunakan Akta Kualiti Alam Sekeliling tahun 1974. 2. Bagi memastikan kualiti udara dan air sentiasa terpelihara, SOP (Standard Operating Procedure) seperti berikut di guna-pakai oleh KASA melalui Jabatan Alam Sekitar iaitu; (i) Penguatkuasaan di lapangan yang di laksanakan secara berkala ke premis kilang dan industri, terutamanya bagi memastikan mereka mematuhi Akta Alam Sekeliling 1974, terutamanya kepada Seksyen 22 dan 25 Akta tersebut iaitu kawalan terhadap pelepasan NO. SOALAN:15 pencemaran ke udara dan pelepasan effluent ke alur air berhampiran (atau sungai). (ii) Manakala kilang-kilang dan industri yang di kategorikan sebagai premis yang di tetapkan yang dilesenkan, iaitu kilang-kilang memproses buah kelapa sawit mentah, kilang memproses getah asli mentah dan premis (kilang) yang melakukan pemerolehan kembali buangan terjadual. Premis-premis dan kilang-kilang industri ini perlu mematuhi syarat pelepasan udara dan air yang telah di tetapkan di dalam syarat lesen mereka yang di keluarkan oleh KASA melalui Jabatan Alam Sekitar. Untuk tujuan ini, terdapat sebanyak 15 peraturan yang berkaitan dengan kawalan kualiti udara dan 3 peraturan berkaitan kawalan pencemaran air manakala terdapat 2 peraturan am yang meliputi buangan terjadual dan aktiviti yang ditetapkan yang memerlukan laporan penilaian kepada alam sekeliling (Environmental Impact Assessment - EIA). (iii) Aktiviti-aktiviti Kilang dan Industri yang masih di peringkat perancangan (in planning stage) perlu menyediakan Laporan Penilaian Kesan kepada Alam Sekeliling (EIA Report), terlebih dahulu sebelum projek tersebut dilaksanakan. Perkara ini tertakluk di bawah Seksyen 34A, Akta Kualiti Alam Sekeliling 1974. (iv) KASA melalui Jabatan Alam Sekitar juga memantau pelepasan pencemaran udara oleh kilang dan industri melalui Sistem Pemantauan Jarak Jauh iaitu Intergrated Remote Monitoring System (i Remote) dan Continuous Emission Monitoring System (CEMS). Kedua-dua Sistem ini menggunakan Teknologi Kawalan Jarak Jauh menerusi Aplikasi Atas Talian atau On Line. NO. SOALAN:15 Manakala bagi pelepasan efluen ke alur air berhampiran dengan kilang atau industri, pihak pemain industri dikehendaki sentiasa mengemas-kini status pelepasan efluen tersebut melalui Sistem On Line Environmental Reporting (OER). Manakala bagi kawalan buangan terjadual melalui Sistem Electronic Schedule Waste Information System â€“ eSWIS. (v) KASA menyarankan pemain industri perlu mematuhi perundangan sedia ada melalui pendekatan Pematuhan Kendiri Terpimpin (Guided Self Regulation) agar ini akan meningkatkan komitmen industri ke arah kelestarian alam sekitar. 3. KASA amat memerlukan kerjasama daripada semua lapisan masyarakat bagi memastikan kualiti udara dan air di negara ini sentiasa terpelihara. 4. Orang Awam juga boleh memainkan peranan dengan melapurkan kepada KASA dan Jabatan Alam Sekitar sekiranya ternampak berlakunya sebarang bentuk pencemaran udara atau air di sungai-sungai yang berhampiran dengan rumah atau tempat mereka kerja. 5. Kerjasama ini amat penting agar Orang Awam boleh menjadi Rakan Alam Sekitar kepada KASA membendung pencemaran udara dan air daripada berlaku. 6. Kelestarian Alam Sekitar adalah tanggung-jawab kita bersama. Sekian. Terima kasih.</t>
  </si>
  <si>
    <t>/jawapan-lisan-pdfs/JDR17082020.pdf</t>
  </si>
  <si>
    <t>SOALAN TUAN ABDUL LATIFF BIN ABDUL RAHMAN [ KUALA KRAI ] minta MENTERI ALAM SEKITAR DAN AIR menyatakan apakah langkah dan perancangan Kementerian untuk meningkatkan tahap perkhidmatan bekalan air yang lebih baik kepada penduduk negeri Kelantan.</t>
  </si>
  <si>
    <t>JAWAPAN Tuan Yang Di-Pertua, 1. Kerajaan Persekutuan melalui Kementerian Alam Sekitar dan Air (KASA) telah melaksanakan pelbagai inisiatif bagi memastikan 1.7 juta penduduk Kelantan mendapat akses kepada bekalan air bersih dan berkualiti. Ini termasuk:(i) di bawah Rancangan Malaysia Kesebelas (RMKe-11), Kerajaan Persekutuan telah meluluskan empat (4) projek bagi kerja-kerja menaiktaraf loji dan kajian sumber air dengan kos keseluruhan RM229.9 juta. Sehingga kini, dua (2) projek telah siap pembinaan, satu (1) dalam proses pembinaan iaitu Projek Pembinaan LRA Kg.Telok, Jajahan Kota Bharu, Kelantan dan satu (1) projek dalam peringkat perolehan iaitu kerja-kerja pembinaan low weir di Sungai Pahi, Kuala Krai dan Sungai Pengkalan Datu Kota Bharu; NO. SOALAN:19 (ii) di bawah Rancangan Malaysia Kesebelas (RMKe-11) juga, Kerajaan Persekutuan turut meluluskan kerja-kerja berkaitan Non-Revenue Water (NRW) dengan jumlah kos projek sebanyak RM122.9 juta iaitu Program NRW Fasa 2 dan Program NRW Nasional Pendekatan 1, Negeri Kelantan (Pakej 1 dan Pakej 2); dan (iii) pembiayaan berjumlah RM451.68 juta bagi kerja-kerja perbelanjaan modal (CAPEX) oleh Pengurusan Aset Air Berhad (PAAB) bagi tempoh Operasi Ketiga (OP3) (2018-2020) bagi meningkatkan infrastruktur bekalan air termasuklah pembinaan loji rawatan air, naik taraf loji rawatan air, penggantian paip dan pembinaan kolam takungan dan sebagainya. Antara projek-projek utama yang akan dilaksanakan oleh PAAB adalah:(a) menaik taraf dan membaik pulih LRA Bukit Chupak di Gua Musang dengan anggaran kos sebanyak RM16 juta; (b) menaik taraf dan membaik pulih LRA Tanjung Mas, Kota Bharu dengan anggaran kos sebanyak RM49.95 juta; dan (c) menaik taraf dan membaik pulih LRA Chicha Fasa 2 dengan anggaran kos sebanyak RM70 juta. 2. Di samping itu, agensi-agensi Kerajaan Persekutuan lain seperti East Coast Economic Regional Development Council (ECERDC), Kementerian Kemajuan Luar Bandar dan Wilayah, FELDA dan KESEDAR turut membiayai beberapa pembinaan loji rawatan air dan kerja naik taraf loji rawatan air seperti LRA Tualang, LRA Tendong, LRA Kelar Fasa 2 dan RKT Chalil melibat peruntukan berjumlah RM87.2 juta. Sekian. Terima kasih.</t>
  </si>
  <si>
    <t>SOALAN TENGKU ZULPURI BIN RAJA PUJI [ RAUB ] minta MENTERI ALAM SEKITAR DAN AIR menyatakan apakah tindakan Kerajaan Pusat bagi membantu permasalahan air bersih di negeri Pahang.</t>
  </si>
  <si>
    <t>JAWAPAN Tuan Yang Di-Pertua, 1. Kementerian Alam Sekitar dan Air (KASA) prihatin akan isu bekalan air yang melanda Negeri Pahang sama ada yang dihadapi oleh pengguna domestik atau pihak industri dan komersial seperti di Kawasan Perindustrian Gebeng dan Malaysia-China Kuantan Industrial Park (MCKIP). Oleh itu, antara projek-projek utama bekalan air yang akan dilaksanakan oleh Kementerian dalam membantu Pahang di bawah RP4(2020), RMKe-11 adalah seperti berikut:(i) peruntukan berjumlah RM619 juta terbahagi kepada dua (2) projek iaitu:(a) RM446 juta bagi pembinaan Loji Rawatan Air Semambu Fasa 3 berkapasiti 145 juta liter sehari (JLH); dan NO. SOALAN:26 (b) RM173 juta bagi pembinaan Tangki Imbangan untuk menyelesaikan masalah bekalan air di daerah Kuantan terutamanya di kawasan Perindustrian Gebeng. (ii) peruntukan sebanyak RM18 juta bagi menailktaraf Loji Rawatan (LRA) Sg. Bilut, LRA Sg.Semantan dan LRA Sg. Klau di Daerah Raub yang terkesan akibat masalah air yang keruh pada musim hujan; (iii) Program Air Tidak Terhasil (NRW) Kebangsaan di bawah Pendekatan 1 dengan peruntukan sebanyak RM97.2 juta melibatkan; (a) Program NRW Nasional Pendekatan 1 Daerah Pekan; dan (b) Program NRW Nasional Pendekatan 1 Negeri Pahang (Pakej 1 dan Pakej 2). 2. Selain daripada itu, inisiatif penstrukturan semula industri bekalan air dijangka dapat dimuktamadkan pada suku ke-4 tahun 2020 untuk negeri Pahang. 3. Pengurusan Air Pahang Berhad (PAIP) akan mendapat kemudahan pembiayaan daripada Pengurusan Aset Air Berhad (PAAB) untuk menaiktaraf dan membina infrastruktur air dalam usaha memberikan perkhidmatan lebih baik kepada para pengguna di negeri Pahang. 4. Pelaksanaan semakan tarif air juga akan meletakkan Pengurusan Air Pahang Berhad dalam keadaan yang lebih selesa untuk memenuhi obligasinya sebagai sebuah syarikat air di negeri Pahang. 5. Dengan langkah-langkah yang disenaraikan ini, Kerajaan Persekutuan melalui Kementerian Alam Sekitar dan Air dijangka akan dapat menyelesaikan permasalahan bekalan air bersih di negeri Pahang yang sedang dihadapi. Sekian. Terima kasih. NO. SOALAN:27</t>
  </si>
  <si>
    <t>SOALAN TUAN WONG HON WAI [ BUKIT BENDERA ] minta MENTERI ALAM SEKITAR DAN AIR menyatakan apakah status cadangan Skim Penyaluran Air Mentah Sungai Perak (Sungai Perak Raw Water Transfer Scheme - SPRWTS) untuk menjamin bekalan air yang mencukupi di utara Perak dan Pulau Pinang dan apakah usaha Majlis Air Negara dalam fasilitasi projek pemindahan air mentah antara negeri-negeri.</t>
  </si>
  <si>
    <t>JAWAPAN Tuan Yang Di-Pertua, 1. Status Cadangan Skim Penyaluran Air Mentah Sungai Perak (Sungai Perak Raw Water Transfer Scheme â€“ SPRWTS) untuk menjamin bekalan air mencukupi di utara Perak dan Pulau Pinang masih di peringkat perancangan Kementerian Alam Sekitar dan Air (KASA). 2. Pelaksanaan projek ini perlu mendapatkan persetujuan kedua-dua negeri berkaitan bidang kuasa sumber air. Oleh yang demikian, KASA ingin mencadangkan agar kedua-dua negeri segera mencapai persetujuan memandangkan projek ini amat penting bagi menangani masalah kekurangan sumber bekalan air di kawasan utara Perak dan negeri Pulau Pinang. NO. SOALAN:27 3. Sekiranya projek ini mendapat persetujuan kedua-dua negeri dan dilaksanakan, maka Skim Penyaluran Air Mentah Sungai Perak (Sungai Perak Raw Water Transfer Scheme â€“ SPRWTS) ini akan melibatkan dua komponen:(i) pembinaan terowong air mentah bagi penyaluran air mentah dari negeri Perak ke Pulau Pinang secara geran oleh Kerajaan Persekutuan; dan (ii) pembinaan loji rawatan air (LRA) melalui pembiayaan oleh Pengurusan Aset Air Berhad (PAAB). Sekian, terima kasih.</t>
  </si>
  <si>
    <t>SOALAN Minta MENTERI PERUMAHAN DAN KERAJAAN TEMPATAN menyatakan bilakah Kementerian akan melaksanakan dan membina insinerator atau â€œwaste to energyâ€ di negeri Melaka bagi menampung peningkatan sisa pepejal yang telah penuh dan melebihi kapasiti yang sebenarnya di Pusat Pelupusan Sampah di Sungai Udang, Melaka.</t>
  </si>
  <si>
    <t>JAWAPAN Tuan Yang di-Pertua, 1. Untuk makluman Yang Berhormat, Kementerian Perumahan dan Kerajaan Tempatan (KPKT) telah menyediakan dokumen umum Request for Proposal (RfP) bagi pembinaan loji rawatan sisa pepejal Waste to Energy (WtE) di seluruh negara. Proses tender secara RfP ini akan dimulakan setelah proses pengambilan tanah diselesaikan oleh Kerajaan Negeri. 2. Bagi menampung peningkatan sisa pepejal yang dijana di negeri Melaka, KPKT sedang membina 2 sel baharu di Tapak Pelupusan Sisa Pepejal Sanitari Sungai Udang, Melaka. Sekian, terima kasih. NO SOALAN:31</t>
  </si>
  <si>
    <t>SOALAN TUAN YUSUF BIN ABD. WAHAB [ TANJONG MANIS ] minta MENTERI ALAM SEKITAR DAN AIR menyatakan adakah pembinaan ban pertanian di kawasan Kampung Parit Bugis, di seberang bandar Sarikei, akan diteruskan memandangkan projek tersebut sudah diluluskan semasa pemerintahan Kerajaan Barisan Nasional dahulu.</t>
  </si>
  <si>
    <t>JAWAPAN Tuan Yang Di-Pertua, 1. Untuk makluman, pembinaan ban pertanian adalah dibawah bidang kuasa Kementerian Pertanian dan Industri Makanan (MAFI). Melalui semakan dengan MAFI, projek tersebut tidak tersenarai dibawah projek Bahagian Pengairan dan Saliran Pertanian (BPSP), MAFI dalam RMKe-10, RMKe-11 dan tiada permohonan projek baharu dalam RMKe-12. 2. Manakala melalui semakan bersama dengan Jabatan Pengairan dan Saliran Negeri Sarawak didapati bahawa projek tersebut dalam perancangan di peringkat Kerajaan Negeri. Sekian, terima kasih.</t>
  </si>
  <si>
    <t>SOALAN NO. 3 Minta MENTERI TENAGA, SAINS, TEKNOLOGI, ALAM SEKITAR DAN PERUBAHAN IKLIM menyatakan rancangan Kerajaan untuk memulihkan sungai-sungai kita yang tercemar, tersumbat oleh sampah sarap serta telah pupus hidupan air oleh pencemaran.</t>
  </si>
  <si>
    <t>JAWAPAN Tuan Yang di-Pertua, Untuk makluman Ahli Yang Berhormat, berdasarkan kepada program pengawasan kualiti air sungai yang dilaksanakan oleh Jabatan Alam Sekitar (JAS) pada tahun 2017, didapati terdapat 51 batang sungai yang dikategorikan sebagai tercemar di seluruh Malaysia. Bagi meningkatkan kualiti air sungai yang tercemar ini, Kementerian Tenaga, Sains, Teknologi, Alam Sekitar dan Perubahan Iklim (MESTECC) melalui Jabatan Alam Sekitar (JAS) mengambil pelbagai tindakan, di antaranya adalah seperti yang berikut:(i) Penguatkuasan dan pemantauan secara berkala ke atas sungai-sungai yang berisiko tinggi tercemar memang dikawal meliputi semua aspek dari peringkat perancangan penempatan industri, SOALAN NO:3 2 penguatkuasaan berterusan, pengawasan dan program kesedaran dan pendidikan alam sekitar; (ii) Jabatan Alam Sekitar juga menjalankan operasi bersepadu dengan agensi-agensi seperti Jabatan Pengairan dan Saliran (JPS) dan Pihak Berkuasa Tempatan seperti Pejabat Tanah dan/atau Majlis Tempatan dan Badan Kawal Selia Air Negeri Johor (BAKAJ) bagi meningkatkan usaha pemuliharaan sungai-sungai yang tercemar; (iii) Kementerian ini juga mengeluarkan garis panduan merawat hasil aktiviti haiwan ternakan; dan (iv) Jabatan Alam Sekitar juga menjalankan pendekatan secara soft melalui program kesedaran dan pendidikan alam sekitar seperti Rakan Alam Sekitar melibatkan Ahli-ahli Parlimen dan komuniti setempat. Antara aktiviti yang dijalankan adalah berasaskan community based outreach seperti Hari Alam Sekitar Negara, Program Cintai Sungai, Kem Kesedaran Alam Sekitar, dan lain-lain. Selain itu, ceramah, taklimat dan pameran juga dilakukan meliputi kerjasama dengan agensi-agensi kerajaan yang lain, pihak-pihak NGO dan pihak swasta. Sekian, terima kasih. SOALAN NO:4</t>
  </si>
  <si>
    <t>/jawapan-lisan-pdfs/JWP DR 101218.pdf</t>
  </si>
  <si>
    <t>SOALAN NO. 19 Minta MENTERI PERUMAHAN DAN KERAJAAN TEMPATAN menyatakan sekiranya insinerator "sampah kepada tenaga" (WTE) diwujudkan di negara ini, bagaimanakah pihak berkuasa boleh memastikan agar insinerator teknologi baru ini tidak merbahaya kepada penduduk, malah memanfaatkan semua dengan tenaga elektrik yang dihasilkan. NO SOALAN:19 2</t>
  </si>
  <si>
    <t>JAWAPAN:Tuan Yang di-Pertua, 1. Untuk makluman Yang Berhormat, bagi memastikan agar pembinaan loji insinerator tidak berbahaya kepada penduduk, Kementerian Perumahan dan Kerajaan Tempatan (KPKT) telah menetapkan supaya teknologi yang dipilih perlu terbukti berkesan termasuk pematuhan terhadap syarat-syarat oleh Jabatan Alam Sekitar (JAS). Pematuhan terhadap syarat-syarat JAS adalah termasuk pengendalian dan penyelenggaraan sistem kawalan pencemaran udara mengikut amalan kejuruteraan secara menyeluruh. 2. Selain itu, pelepasan bahan pencemar udara seperti dioxin dan furan juga telah ditetapkan oleh JAS untuk tidak melebihi batas kepekatan 0.1 ngTEQ/m3. Selain daripada merawat sisa pepejal, loji insinerator ini dapat menghasilkan tenaga elektrik yang mana penjualan semula tenaga tersebut dapat membantu dalam mengurangkan kos pengoperasian dan penyelenggaraan loji tersebut kelak. Sekian, terima kasih.</t>
  </si>
  <si>
    <t>SOALAN NO. 36 Minta MENTERI TENAGA, SAINS, TEKNOLOGI ALAM SEKITAR DAN PERUBAHAN IKLIM menyatakan berikutan projek Trans-Sabah pipeline telah dibatalkan, adakah Kementerian akan teruskan rancangan asal di mana loji penjana kuasa Liquefied Natural Gas akan dibina di Pantai Timur Sabah.</t>
  </si>
  <si>
    <t>JAWAPAN Tuan Yang di-Pertua, Untuk makluman Ahli Yang Berhormat, Kerajaan telah membuat keputusan untuk membatalkan pelaksanaan Projek Loji Jana Kuasa Kitar Padu Gas Berkapasiti 300MW di Palm Oil Industrial Cluster (POIC) Sandakan, Sabah seperti yang telah diumumkan oleh pihak Kerajaan di Dewan Rakyat pada 25 Oktober 2018. Sekian, terima kasih. NO RUJUKAN:PR-1412-L023611SOALAN NO:37MESYUARAT KEDUA, PENGGAL PERTAMA</t>
  </si>
  <si>
    <t>SOALAN NO. 6 minta MENTERI TENAGA, SAINS, TEKNOLOGI, ALAM SEKITAR DAN PERUBAHAN IKLIM menyatakan apakah keputusan Kementerian terhadap pengurusan sisa buangan daripada kilang memproses nadir bumi, Lynas Corp apabila Kerajaan bersetuju untuk membenarkan kilang tersebut untuk memperbaharui lesen dan terus beroperasi di negara ini.</t>
  </si>
  <si>
    <t>JAWAPAN Tuan Yang di-Pertua, 1. Syaratâ€“syarat pengurusan residu Water Leached Purification (WLP) yang akan dikenakan oleh Lembaga Perlesenan Tenaga Atom (Lembaga) kepada Lynas untuk beroperasi akan mengambilkira semua peruntukan Akta Perlesenan Tenaga Atom 1984 (Akta 304), syarat pelaburan yang dikenakan oleh pihak MITI serta syor oleh Parliament Select Committee (PSC) 2012 dan syarat-syarat lain yang akan diputuskan oleh Jemaah Menteri. Sekian, terima kasih.</t>
  </si>
  <si>
    <t>/jawapan-lisan-pdfs/DR09072019.pdf</t>
  </si>
  <si>
    <t>SOALAN NO.9 minta MENTERI TENAGA, SAINS, TEKNOLOGI, ALAM SEKITAR DAN PERUBAHAN IKLIM menyatakan tentang Meter Pintar TNB:(a) adakah pembeliannya dibuat secara rundingan terus atau tender terbuka; dan (b) adakah kos penukarannya ditanggung pelanggan TNB atau oleh TNB.</t>
  </si>
  <si>
    <t>JAWAPAN Tuan Yang Dipertua, Untuk Makluman Ahli Yang Berhormat, 1. Perolehan meter pintar oleh TNB dibuat secara tender terbuka kepada pembekal-pembekal tempatan dan penilaian teknikal serta kewangan/komersial dilaksanakan bagi memilih pembekal yang layak. 2. Mengenai kos penukaran meter kepada meter pintar, pengguna terlibat tidak perlu membuat sebarang pembayaran kepada pihak TNB. Sekian, terima kasih.</t>
  </si>
  <si>
    <t>SOALAN NO. 15 Minta MENTERI TENAGA, SAINS, TEKNOLOGI, ALAM SEKITAR DAN PERUBAHAN IKLIM menyatakan adakah Kementerian berminat untuk menambahkan peruntukan kepada Persatuan Pencinta Alam (MNS) untuk mereka menjalankan aktivitiâ€“aktiviti pendidikan, konservasi dan penerbitan jurnal pencinta alam (MNJ) dengan terlebih baik lagi.</t>
  </si>
  <si>
    <t>JAWAPAN Tuan Yang di-Pertua, Untuk makluman Ahli Yang Berhormat, 1. Kementerian Tenaga, Sains, Teknologi, Alam Sekitar dan Perubahan Iklim (MESTECC) tidak menyediakan peruntukan khusus kepada Pertubuhan Bukan Kerajaan (Non Government Organisation â€“ NGO) untuk melaksanakan aktiviti berkaitan konservasi. 2. Walau bagaimanapun, Kementerian sentiasa menjalin kerjasama strategik dengan NGO dalam memperkukuhkan program kesedaran alam sekitar bagi memberi impak yang berkesan kepada masyarakat. 3. Di samping itu, kesedaran alam sekitar merupakan tanggungjawab semua rakyat dan ahli-ahli Dewan juga digalakkan menyokong aktiviti-aktiviti sebegini juga. Sekian, terima kasih.</t>
  </si>
  <si>
    <t>SOALAN NO.20 minta MENTERI TENAGA, SAINS, TEKNOLOGI, ALAM SEKITAR DAN PERUBAHAN IKLIM menyatakan langkah Kerajaan dalam menangani aduan rakyat berkenaan isu kenaikan tarif elektrik oleh TNB.</t>
  </si>
  <si>
    <t>JAWAPAN Tuan Yang di-Pertua, Untuk makluman Ahli Yang Berhormat, 1. Kejadian bil elektrik tinggi yang dialami oleh sebilangan pengguna-pengguna Tenaga Nasional Berhad (TNB) dalam tempoh 15 hingga 20 Mei 2019 adalah disebabkan oleh gangguan teknikal terhadap sistem pengebilan Billing and Customer Relation Management (BCRM) TNB dan bukannya disebabkan oleh kenaikan tarif elektrik. Dalam tempoh tersebut, TNB tidak dapat mengeluarkan bil elektrik dan menyebabkan tempoh pengebilan pengguna adalah lebih panjang daripada biasa. Perkara ini memberi kesan kepada jumlah bil elektrik pengguna bagi bulan tersebut yang menjadi lebih tinggi berbanding jumlah bil elektrik dengan tempoh pengebilan biasa dengan corak penggunaan elektrik yang sama. Selain itu, terdapat juga kenaikan bil yang disebabkan oleh kesilapan bacaan meter yang dibuat secara manual semasa tempoh gangguan sistem tersebut. Walau NO. SOALAN:20 2 bagaimanapun, kesilapan ini telah diselaraskan oleh pihak TNB dan pengguna telah menerima bil dengan bacaan sebenar dan lebihan bayaran telah dikreditkan semula ke dalam bil. 2. Kerajaan melalui pihak Suruhanjaya Tenaga (ST) telah mengambil tindakan untuk menangani aduan rakyat dengan mengeluarkan notis segera kepada TNB pada 29 Mei 2019 supaya memberi perhatian serius dan mengambil tindakan penyelesaian segera berkaitan aduan bil elektrik yang tinggi serta melaporkannya kepada ST. Aduan rakyat sentiasa boleh diajukan kepada pihak ST melalui laman web aduan.st.gov.my. 3. Setakat 3 Julai 2019, sebanyak 98 peratus daripada 18,965 pertanyaan dan aduan kepada TNB telah diberi maklum balas, disiasat dan diselesaikan oleh TNB. Sehingga 3 Julai 2019 juga seramai 1,800 pengguna terlibat telah menerima bayaran balik lebihan caj bil elektrik. Sekian, terima kasih. NO. SOALAN:21</t>
  </si>
  <si>
    <t>SOALAN NO. 33 Minta MENTERI TENAGA, SAINS, TEKNOLOGI, ALAM SEKITAR DAN PERUBAHAN IKLIM menyatakan apakah ketetapan Kementerian mengenai kemasukan (import) bahan buangan terjadual (scrap metal) dan e-waste daripada luar negara yang mana pemprosesan bahan buangan tersebut berkemungkinan mencemarkan alam sekitar.</t>
  </si>
  <si>
    <t>JAWAPAN Tuan Yang di-Pertua, Untuk makluman Ahli Yang Berhormat, 1. Scrap metal adalah dikategorikan sebagai bahan bukan buangan terjadual di bawah Akta Kualiti Alam Sekeliling (AKAS) 1974 dan kemasukan scrap metal adalah dikawal dengan mengenakan syarat seperti berikut:a. logam terpakai yang diimport hendaklah homogenus dan tidak bercampur dengan bahan-bahan lain serta tidak tercemar dengan mana-mana buangan terjadual; b. pengimport hendaklah mempunyai kilang yang dilengkapi dengan teknologi yang boleh memproses logam terpakai yang NO. SOALAN:33 2 diimport; c. premis hendaklah dilengkapi dengan semua komponen sistem kawalan pencemaran alam sekitar yang beroperasi dengan baik dan sentiasa disenggara dengan mematuhi standard yang ditetapkan dalam AKAS 1974 seperti Alat Kawalan Pencemaran Udara (AKPU); d. pengimport hendaklah tidak dikategorikan sebagai traders atau pihak ketiga; e. premis perlu mengutamakan bekalan domestik terlebih dahulu sebelum mempertimbangkan untuk mengimport logam terpakai; f. premis hendaklah mempunyai Orang Yang Berwibawa (Competent person) selaras dengan Seksyen 49A, AKAS 1974; dan g. tapak premis hendaklah mematuhi Environmental Essential for Siting of Industries in Malaysia (EESIM) dan sentiasa mengamalkan good housekeeping. 2. Manakala kemasukan (import) e-waste (Kod:A1180) dari negara luar adalah dikawal mengikut prosedur yang ditetapkan di bawah Basel Convention on the Control of Transboundary Movements of Hazardous Wastes and Their Disposal. Sekian, terima kasih. SOALAN:34</t>
  </si>
  <si>
    <t>SOALAN NO. 35 Minta MENTERI TENAGA, SAINS, TEKNOLOGI, ALAM SEKITAR DAN PERUBAHAN IKLIM menyatakan apakah langkah-langkah terkini yang telah dan akan dilaksanakan oleh Kerajaan terhadap Pusat Kualiti Alam di Sendayan, dengan mengambil kira pembangunan di sekitar kawasannya. Apakah benar sisa toksid/ sisa yang merbahaya daripada Sungai Kim Kim, Johor dan Lynas, Pahang akan dilupuskan di Kualiti Alam ini.</t>
  </si>
  <si>
    <t>JAWAPAN Tuan Yang di-Pertua, Untuk makluman Ahli Yang Berhormat, 1. Untuk makluman, Kualiti Alam Sdn. Bhd hanyalah bertanggungjawab dalam menguruskan bahan buangan berjadual sahaja. Sehingga kini, Kualiti Alam Sdn.Bhd masih beroperasi seperti biasa dan mematuhi semua peruntukan di bawah Akta Kualiti Alam Sekeliling (AKAS) 1974. JAS sentiasa melaksanakan pemantauan secara bulanan ke atas pematuhan syarat-syarat pelesenan. 2. Semua sisa bahan kimia dari Sungai Kim Kim, Johor telah diuruskan oleh 5E Resources Sdn.Bhd dan dirawat di Kualiti Alam Sdn. Bhd. Manakala sisa terjadual dari Lynas Sdn. Bhd akan dirawat di tapak pelupusan selamat di dalam premis Lynas. Sekian, terima kasih.</t>
  </si>
  <si>
    <t>SOALAN NO. 39 Minta MENTERI PERTANIAN DAN INDUSTRI ASAS TANI menyatakan berapa bilangan Persatuan Nelayan Negeri di seluruh negara yang telah ditubuhkan demi untuk merealisasikan perikanan sebagai sumber penting ekonomi negara. SOALAN NO:39</t>
  </si>
  <si>
    <t>JAWAPAN Yang di-Pertua, 1. Untuk makluman Yang Berhormat, terdapat 13 buah Persatuan Nelayan Negeri (PNN) yang ditubuhkan di seluruh negara dan menjadi ahli kepada Persatuan Nelayan Kebangsaan (NEKMAT) selaras dengan Akta Persatuan Nelayan 1971 (Akta 44). PNN tersebut adalah:(i) Persatuan Nelayan Negeri Perlis (PELARIS) (ii) Persatuan Nelayan Negeri Kedah (NEKAD) (iii) Persatuan Nelayan Negeri Pulau Pinang (PEN MUTIARA) (iv) Persatuan Nelayan Negeri Perak (PENGGERAK) (v) Persatuan Nelayan Negeri Selangor (PENEGOR) (vi) Persatuan Nelayan Negeri Sembilan (PENNS) (vii) Persatuan Nelayan Negeri Melaka (PENAMA) (viii) Persatuan Nelayan Negeri Johor (JOSFA) (ix) Persatuan Nelayan Negeri Pahang (PERNEPA) (x) Persatuan Nelayan Negeri Terengganu (PENENTU) (xi) Persatuan Nelayan Negeri Kelantan (PENEKA) (xii) Persatuan Nelayan Negeri Sabah (PENGASAH) (xiii) Persatuan Nelayan Negeri Sarawak (PENESA) 2. PNN diwakili oleh 89 buah Persatuan Nelayan Kawasan (PNK) dengan keahlian seramai 96,558 orang. Objektif penubuhan persatuan nelayan ini adalah bagi memajukan kepentingan ekonomi dan sosial ahlinya serta merealisasikan perikanan sebagai sumber penting ekonomi negara. Sekian, terima kasih. NO. SOALAN:40</t>
  </si>
  <si>
    <t>SOALAN NO. 40 Minta MENTERI TENAGA, SAINS, TEKNOLOGI, ALAM SEKITAR DAN PERUBAHAN IKLIM menyatakan apakah rancangan jangka panjang untuk menangani masalah kekurangan penjanaan kuasa di pantai timur Sabah, yang kini mempunyai margin simpanan sebanyak -33%.</t>
  </si>
  <si>
    <t>JAWAPAN Tuan Yang di-Pertua, Untuk makluman Ahli Yang Berhormat, 1. Pada masa ini, Kerajaan Persekutuan dan Kerajaan Negeri Sabah sedang dalam proses memuktamadkan Pelan Pembangunan Penjanaan bagi Pantai Timur Sabah. 2. Keputusan berkenaan Pelan Pembangunan Penjanaan bagi Pantai Timur Sabah ini juga adalah bergantung kepada hasil proses due diligence yang sedang dilaksanakan oleh Kerajaan Negeri Sabah. Sekian, terima kasih. NO. SOALAN:41</t>
  </si>
  <si>
    <t>SOALAN NO. 49 Minta MENTERI PENDIDIKAN menyatakan:- a. apakah perancangan dan penyelesaian Kementerian bagi menyelesaikan masalah kanak-kanak yang tidak mempunyai dokumen pengenalan diri yang lengkap, di mana mereka tidak dapat diterima masuk ke sekolah rendah untuk meneruskan sesi pembelajaran terutamanya di kawasan luar bandar; dan b. nyatakan langkah-langkah dan strategi Kementerian dalam meningkatkan kualiti dan mutu pembelajaran sekolah-sekolah di kawasan luar bandar yang serba kekurangan dari segi kemudahan infrastruktur dan keadaan sekolah yang sering dilanda bencana banjir serta jumlah peruntukan tahunan yang dikhaskan untuk menjalankan aktiviti-aktiviti tahunan dan menaiktarafkan kemudahan infrastruktur terutamanya bagi sekolah di kawasan pedalaman.</t>
  </si>
  <si>
    <t>JAWAPAN Tuan Yang di-Pertua, a. Untuk makluman Ahli Yang Berhormat, KPM hanya menerima kemasukan kanak-kanak tanpa dokumen pengenalan diri memasuki sekolah-sekolah kendalian KPM bukan kanak-kanak tiada warganegara atau stateless children. Kementerian berusaha menyelesaikan masalah kanak-kanak tanpa dokumen untuk diterima NO. SOALAN:49 2 masuk ke sekolah rendah bagi meneruskan sesi pembelajaran. selari Sehubungan dengan itu, KPM telah mengeluarkan surat pekeliling dan surat siaran seperti berikut:1. Surat Pekeliling Ikhtisas (SPI) Bilangan 1 Tahun 2009 bertarikh 11 Mac 2009:Kemasukan Kanak-Kanak Warganegara Malaysia Tanpa Dokumen. 2. Surat Siaran KPM Bilangan 3 Tahun 2018 bertarikh 15 Januari 2018:Permohonanan Kemasukan Sekolah Murid Bukan Warganegara. KPM bersedia menerima permohonan masuk kanak-kanak bukan warganegara daripada kategori kanak-kanak bukan warganegara yang telah diambil sebagai anak angkat oleh warganegara Malaysia atau kanak-kanak bukan warganegara hasil perkahwinan tidak mengikut undang-undang Malaysia sekiranya bapa adalah warganegara dan ibunya bukan warganegara dengan mengemukakan beberapa dokumen yang ditetapkan. Bagi tujuan tersebut, KPM turut menetapkan bahawa keluarga, penjaga atau mana-mana badan atau pihak yang bertanggungjawab dalam penjagaan kanak-kanak bagi kedua-dua kategori kanak-kanak yang dinyatakan tadi perlulah mematuhi dua perkara berikut, iaitu:1. Menyelesaikan semua dokumen pengenalan diri kanak-kanak tersebut dalam tempoh dua (2) tahun bermula daripada tarikh kanak-kanak mula masuk persekolahan; dan 2. Membayar fi yang ditetapkan oleh Kementerian Pendidikan Malaysia. Sebagai langkah strategik, KPM turut menjalin kerjasama dengan Jabatan Pendaftaran Negara bagi membantu murid di sekolah kerajaan dan sekolah bantuan kerajaan mendaftarkan kelahiran kanak-kanak tersebut. Bagi memudahkan urusan dan perancangan, NO. SOALAN:49 3 KPM turut mengumpul data murid tanpa dokumen dan perkara ini sentiasa ditambah baik dari masa ke masa. b. Kementerian Pendidikan Malaysia (KPM) telah menyemak secara terperinci sekolah-sekolah yang perlu dibaik pulih dan diselenggarakan di seluruh negara. Bagi pembangunan semula sekolah daif pada tahun 2019, Kementerian telah membuat penambahbaikan melalui penggunaan skala impak, kaedah pelaksanaan yang bersesuaian serta skop pembinaan yang lebih menyeluruh. Bagi memastikan semua sekolah daif dapat dibangunkan semula, Kementerian telah mengambil strategi untuk melaksanakan pembangunan sekolah daif secara berfasa berdasarkan skala impak yang telah dibangunkan. Keutamaan untuk pelaksanaan pembangunan semula dan naik taraf diberikan kepada sekolah yang telah mendapat pengesahan tidak selamat daripada pihak JKR dan teknikal KPM. Kementerian juga telah menyalurkan peruntukan antara RM50,000 sehingga RM250,000 kepada setiap Jabatan Pendidikan Negeri (JPN) serta sebanyak RM50,000 kepada setiap Pejabat Pendidikan Daerah (PPD) bagi menangani kerosakan di sekolah-sekolah akibat bencana dan sebagainya yang memerlukan pembaikan segera. Sekian, terima kasih. RJM 52</t>
  </si>
  <si>
    <t>SOALAN NO. 51 Minta MENTERI PENDIDIKAN menyatakan menyatakan sekiranya pihak Kementerian bercadang untuk memindahkan SK Long Busang ke tempat yang lebih tinggi akibat sekolah tersebut selalu dilanda bencana banjir.</t>
  </si>
  <si>
    <t>JAWAPAN Tuan Yang di-Pertua, Kementerian Pendidikan Malaysia (KPM) sentiasa prihatin berkenaan keadaan sekolah terutamanya apabila melibatkan bencana dan kejadian yang tidak diingini berlaku. Untuk makluman Ahli Yang Berhormat, KPM sedang mengkaji beberapa aspek untuk tujuan pemindahan sekolah-sekolah di Sarawak yang terlibat dengan bencana banjir. Keutamaan akan diberikan kepada sekolah-sekolah yang kerap mengalami banjir serta berada berhampiran sungai untuk dipindahkan ke tapak baharu yang lebih tinggi dan dilaksanakan melalui projek pembangunan sekolah di Sarawak. Bagi SK Long Busang, sekolah ini telah dicadangkan dalam projek RM1billion dan sekiranya terdapat keperluan untuk memindahkan sekolah, pembinaan bagi projek ini akan dilaksanakan di tapak baharu yang bersesuaian. NO. SOALAN:51 2 Untuk makluman Ahli Yang Berhormat juga, KPM telah menyalurkan peruntukan penyelenggaraan sebanyak RM250 ribu kepada Jabatan Pendidikan Negeri (JPN) Sarawak dan RM50 ribu kepada setiap Pejabat Pendidikan Daerah (PPD) termasuk PPD Belaga di Negeri Sarawak pada 11 Februari 2019 bagi membiayai keperluan pembaikan-pembaikan segera dan mendesak melibatkan sekolah-sekolah di Negeri Sarawak. Sekian, terima kasih. RJM 54 SOALAN NO:52</t>
  </si>
  <si>
    <t>TAN SRI NOH BIN HAJI OMAR</t>
  </si>
  <si>
    <t>NOH BIN OMAR</t>
  </si>
  <si>
    <t>TANJONG KARANG</t>
  </si>
  <si>
    <t>SOALAN NO. 54 minta MENTERI TENAGA, SAINS, TEKNOLOGI, ALAM SEKITAR DAN PERUBAHAN IKLIM menyatakan apakah syarat-syarat yang dikenakan kepada Lynas untuk terus beroperasi seperti yang diumumkan oleh Perdana Menteri dan bilakah lesen tersebut akan dikeluarkan.</t>
  </si>
  <si>
    <t>JAWAPAN Tuan Yang di-Pertua, Untuk makluman Ahli Yang Berhormat, 1. Lesen operasi Lynas masih berkuatkuasa sehingga 2 September 2019. Permohonan perbaharuan lesen boleh dipertimbangkan apabila Lynas membuat permohonan lengkap dan mematuhi syarat-syarat lesen yang ditetapkan oleh Lembaga Perlesenan Tenaga Atom. Pada masa ini, Lynas belum lagi memohon untuk pembaharuan lesen. 2. Syaratâ€“syarat yang dikenakan oleh Lembaga Perlesenan Tenaga Atom kepada Lynas (Malaysia) Sdn Bhd untuk beroperasi akan mengambilkira semua peruntukan Akta Perlesenan Tenaga Atom 1984 (Akta 304), syarat pelaburan yang dikenakan oleh pihak MITI serta syor oleh Parliament Select Committee (PSC) 2012 dan syarat-syarat lain yang akan diputuskan oleh Jemaah Menteri. Sekian, terima kasih. NO. SOALAN:55</t>
  </si>
  <si>
    <t>SOALAN NO. 58 minta MENTERI TENAGA, SAINS, TEKNOLOGI, ALAM SEKITAR DAN PERUBAHAN IKLIM menyatakan tentang kenaikan kadar tarif elektrik secara mendadak, yang menyebabkan bil elektrik pengguna melambung tinggi khususnya menjelang perayaan Aidilfitri.</t>
  </si>
  <si>
    <t>JAWAPAN Tuan Yang Dipertua, Untuk makluman Ahli Yang Berhormat, Kenaikan bil elektrik secara mendadak yang berlaku menjelang perayaan Aidilfitri adalah disebabkan oleh gangguan teknikal terhadap sistem pengebilan Billing and Customer Relation Management (BCRM) dan bukannya disebabkan oleh kenaikan kadar tarif elektrik. Tiada sebarang kenaikan kadar tarif elektrik yang dikenakan kepada pengguna pada tempoh tersebut. Sekian, terima kasih. NO. SOALAN:59</t>
  </si>
  <si>
    <t>SOALAN NO. 71 minta MENTERI TENAGA, SAINS, TEKNOLOGI, ALAM SEKITAR DAN PERUBAHAN IKLIM menyatakan sebab dan alasan membenarkan Lynas Corporation terus beroperasi dan memperbaharui lesennya di Malaysia dan apakah keputusan terkini Kementerian hasil perbincangan dengan pihak Lynas Corporation berhubung sisa bahan radioaktif yang dibuang di Malaysia.</t>
  </si>
  <si>
    <t>JAWAPAN Tuan Yang di-Pertua, Untuk makluman Ahli Yang Berhormat, 1. Sehingga kini, berdasarkan pemantauan dan kajian pihak ketiga (Jawatankuasa Eksekutif Penilaian Operasi Lynas Advances Materials Plant (LAMP) di dapati Lynas telah mematuhi semua syarat lesen dan beroperasi mengikut piawaian antarabangsa. Di samping itu, LPTA selaku pengawalselia juga melakukan pemeriksaan berkala ke atas premis Lynas serta menjalankan pensampelan alam sekitar sebagai verifikasi. 2. Pada masa ini, pihak Lynas telah membuat rayuan ke atas pra-syarat pembaharuan lesen iaitu membawa keluar semua residu WLP dari Malaysia sebelum 2 September 2019. Sehubungan itu, Menteri MESTECC telah menetapkan tarikh perbicaraan rayuan oleh Lynas pada 28 Jun 2019 selaras dengan Seksyen 32 Akta Perlesenan Tenaga Atom 1984 (Akta 304). Sekian, terima kasih.</t>
  </si>
  <si>
    <t>SOALAN NO.79 minta MENTERI TENAGA, SAINS, TEKNOLOGI, ALAM SEKITAR DAN PERUBAHAN IKLIM menyatakan sebab-sebab kesilapan teknikal berasaskan kenaikan mendadak bayaran bil TNB, adakah berpunca daripada meter digital dan bagaimanakah jalan penyelesaiannya.</t>
  </si>
  <si>
    <t>JAWAPAN Tuan Yang Dipertua, Untuk Makluman Ahli Yang Berhormat, 1. Kejadian bil elektrik tinggi yang dialami oleh sebilangan pengguna-pengguna Tenaga Nasional Berhad (TNB) dalam tempoh 15 hingga 20 Mei 2019 kebanyakan adalah disebabkan oleh gangguan teknikal terhadap sistem pengebilan Billing and Customer Relation Management (BCRM) TNB. 2. Kerajaan melalui pihak Suruhanjaya Tenaga (ST) telah mengambil tindakan untuk menangani aduan rakyat dengan mengeluarkan notis segera kepada TNB pada 29 Mei 2019 supaya memberi perhatian serius dan mengambil tindakan penyelesaian segera berkaitan aduan bil elektrik yang tinggi serta melaporkannya kepada ST. NO. SOALAN:79 3. Setakat 3 Julai 2019, sebanyak 98 peratus daripada 18,965 pertanyaan dan aduan kepada TNB telah diberi maklum balas, disiasat dan diselesaikan oleh TNB. Sehingga 3 Julai 2019 juga seramai 1,800 pengguna terlibat telah menerima bayaran balik lebihan caj bil elektrik. Sekian, terima kasih.</t>
  </si>
  <si>
    <t>SOALAN NO.93 minta MENTERI TENAGA, SAINS, TEKNOLOGI, ALAM SEKITAR DAN PERUBAHAN IKLIM menyatakan adakah Kementerian bercadang akan memberikan diskaun tambahan bil elektrik daripada 10 peratus pada ketika ini kepada jumlah diskaun yang lebih tinggi kepada rumah ibadat, sekolah kebangsaan dan universiti awam.</t>
  </si>
  <si>
    <t>JAWAPAN Tuan Yang di-Pertua, Untuk makluman Ahli Yang Berhormat, Buat masa ini Kerajaan tiada rancangan untuk menambah jumlah diskaun bil elektrik semasa iaitu 10% kepada rumah ibadat, sekolah kebangsaan dan universiti awam kerana peningkatan diskaun tersebut akan ditanggung oleh pengguna lain melalui kadar tarif yang lebih tinggi. Sekian, terima kasih. NO. SOALAN:94</t>
  </si>
  <si>
    <t>SOALAN NO. 105 minta MENTERI TENAGA, SAINS, TEKNOLOGI, ALAM SEKITAR DAN PERUBAHAN IKLIM menyatakan kuantiti terkini sisa toksik radioaktif â€œWater Leach Purificationâ€ (WLP) dan â€˜Neutralization Underflow Residue' (NUF) yang terkumpul di tapak kilang Lynas.</t>
  </si>
  <si>
    <t>JAWAPAN Tuan Yang di-Pertua, Untuk makluman Ahli Yang Berhormat, 1. Jumlah kuantiti residu Water Leach Purification (WLP) yang dihasilkan oleh Lynas sehingga data terkini iaitu pada 18 Mei 2019 adalah sebanyak 580,362 tan metrik. 2. Manakala Neutralization Underflow Residue (NUF) adalah sebanyak 1000854.31MT Sekian, terima kasih.</t>
  </si>
  <si>
    <t>DATO' HAJI ABDUL RAHMAN BIN MOHAMAD</t>
  </si>
  <si>
    <t>ABDUL RAHMAN BIN MOHAMAD</t>
  </si>
  <si>
    <t>LIPIS</t>
  </si>
  <si>
    <t>SOALAN NO. 108 minta MENTERI TENAGA, SAINS, TEKNOLOGI, ALAM SEKITAR DAN PERUBAHAN IKLIM menyatakan hasil rundingan Kementerian dengan Kerajaan Australia berkaitan sisa buangan radioaktif dari kilang Lynas di Kuantan sekaligus memastikan pengoperasian kilang Lynas ini dapat diteruskan.</t>
  </si>
  <si>
    <t>JAWAPAN Tuan Yang di-Pertua, Untuk makluman Ahli Yang Berhormat, 1. Lawatan Kerja Menteri MESTECC ke Australia telah ditunda ke tarikh yang akan ditentukan kemudian. Sekian, terima kasih. NO. SOALAN:109</t>
  </si>
  <si>
    <t>AHMAD MARZUK BIN SHAARY</t>
  </si>
  <si>
    <t>PENGKALAN CHEPA</t>
  </si>
  <si>
    <t>SOALAN NO. 111 Minta MENTERI TENAGA, SAINS, TEKNOLOGI, ALAM SEKITAR DAN PERUBAHAN IKLIM menyatakan dasar dan polisi Kementerian berkaitan kemasukan dan lambakan barangan terpakai negara-negara luar yang dieksport masuk ke Malaysia yang bukan sahaja menjejaskan alam sekitar bahkan menjejaskan ekonomi khususnya yang melibatkan hasil pembuatan barangan tempatan.</t>
  </si>
  <si>
    <t>JAWAPAN Tuan Yang di-Pertua, Untuk makluman Ahli Yang Berhormat, 1. Kementerian Tenaga, Sains, Teknologi, Alam Sekitar dan Perubahan Iklim (MESTECC) hanya mengawal selia kemasukan buangan terjadual di bawah Akta Kualiti Alam Sekeliling (AKAS) 1974 dan Konvensyen Basel Mengenai Kawalan Pergerakan Buangan Berbahaya Merentasi Sempadan dan Pelupusan, 1989. Pengimportan buangan terjadual hanya boleh dipertimbangkan kepada Premis yang Ditetapkan di bawah Perintah Kualiti Alam Sekeliling (Premis yang Ditetapkan) (Kemudahan Pengolahan dan Pelupusan Buangan Terjadual) 1989 yang dilesenkan oleh Jabatan Alam Sekitar (JAS) sahaja mengikut kriteria yang ditetapkan. 2. Aktiviti ini dilihat dapat menggalakkan pertumbuhan industri kecil dan sederhana yang terlibat dalam sektor pembuatan atau kitar semula barangan. Sekian, terima kasih. NO. SOALAN:112</t>
  </si>
  <si>
    <t>SOALAN NO. 112 Minta MENTERI PENDIDIKAN menyatakan sama ada terdapat perancangan untuk memperkenalkan pengajian alam sekitar sebagai satu subjek khusus di sekolah. Jika ya, bila ia akan dilaksanakan.</t>
  </si>
  <si>
    <t>JAWAPAN Tuan Yang di-Pertua, Kementerian Pendidikan Malaysia (KPM) berpandangan tiada keperluan untuk memperkenalkan Pengajian Alam Sekitar sebagai satu mata pelajaran khusus di sekolah pada masa ini. Hal ini kerana, tajuk-tajuk berkaitan alam sekitar telah dimasukkan dalam kurikulum mata pelajaran sedia ada di peringkat prasekolah, sekolah rendah dan sekolah menengah. Tajuk berkaitan alam sekitar dinyatakan secara eksplisit dalam Standard Kandungan dan Standard Pembelajaran kurikulum mata pelajaran seperti Geografi, Asas Kelestarian, Sains, Pendidikan Islam dan Pendidikan Moral. Aspek alam sekitar juga dijadikan sebagai salah satu daripada elemen merentas kurikulum melalui elemen Kelestarian Alam Sekitar dan Kelestarian Global. Kedua-dua elemen ini bertujuan meningkatkan pengetahuan, kemahiran dan nilai yang berkaitan dan seterusnya berupaya mengaplikasi dan mengamalkannya dalam kehidupan harian. NO. SOALAN:112 2 Selain itu, tajuk-tajuk berkaitan pengajian alam sekitar sebagai elemen merentas kurikulum dilaksanakan oleh guru dalam proses pengajaran dan pembelajaran dalam mata pelajaran seperti Bahasa Melayu dan Bahasa Inggeris di peringkat prasekolah, sekolah rendah dan sekolah menengah. Sekian, terima kasih. RJM 80</t>
  </si>
  <si>
    <t>SOALAN NO. 119 Minta MENTERI TENAGA, SAINS, TEKNOLOGI, ALAM SEKITAR DAN PERUBAHAN IKLIM menyatakan langkah-langkah yang diambil untuk membendung kegiatan penyeludupan masuk sisa plastik tercemar ke negara ini. Adakah apa-apa bahan sisa plastik tercemar ini telah dihantar balik ke negara asal dan tindakan mahkamah telah diambil terhadap mana-mana individu dan/atau syarikat pengimportan ini.</t>
  </si>
  <si>
    <t>JAWAPAN Tuan Yang di-Pertua, Untuk makluman Ahli Yang Berhormat, 1. Bagi menangani masalah ini secara keseluruhan, Kementerian mengambil langkah-langkah berikut:(i) meneruskan operasi penguatkuasaan di pelabuhan-pelabuhan secara bersepadu dengan Jabatan Kastam DiRaja Malaysia, Jabatan Pengurusan Sisa Pepejal Negara (JPSPN), Perbadanan Pengurusan Sisa Pepejal Negara (SWCorp) dan Lembaga Pelabuhan; (ii) meneruskan operasi penguatkuasaan di kilang kitar semula plastic termasuk kilang haram secara bersepadu dengan Pihak Berkuasa Tempatan, Jabatan Pengurusan Sisa Pepejal NO. SOALAN:119 2 Negara (JPSPN), Perbadanan Pengurusan Sisa Pepejal Negara (SWCorp), Tenaga Nasional Berhad dan Polis DiRaja Malaysia (PDRM); (iii) penubuhan Jawatankuasa Induk Pengurusan Skrap Plastik yang diterajui bersama MESTECC dan KPKT diperingkat Menteri dan pegawai kanan Kementerian bagi menangani isu lambakan sisa plastik; dan (iv) menganjurkan program peningkatan kapasiti pegawai-pegawai teknikal dan penguatkuasa berkaitan sisa plastik import. 2. Sehingga kini, sebanyak 7 kontena sisa plastik telah dihantar ke negara asal manakala 18 lagi dalam proses pemantauan penghantaran semula ke negara asal. Terdapat 13 kontena sisa plastik yang masih dalam penyiasatan di Pelabuhan Klang dan 11 kontena sisa plastik telah disiasat di Pelabuhan Pulau Pinang. 3. Tiada tindakan mahkamah diambil setakat ini. Walau bagaimanapun, notis arahan bagi pemulangan semula kontena sisa plastik telah dikeluarkan oleh JAS. Sekian, terima kasih.</t>
  </si>
  <si>
    <t>SOALAN DATO' DR. XAVIER JAYAKUMAR A/L ARULANANDRAM [ KUALA LANGAT ] minta MENTERI TENAGA DAN SUMBER ASLI menyatakan apakah usaha pihak Kementerian dalam membantu pengusaha-pengusaha zoo di Semenanjung Malaysia yang terjejas teruk dari segi ekonomi hingga menyebabkan kebajikan hidupan liar di zoo-zoo juga terjejas akibat Perintah Kawalan Pergerakan yang telah dilaksanakan pada tahun 2020 dan 2021.</t>
  </si>
  <si>
    <t>JAWAPAN Tuan Yang di-Pertua, 1. Pandemik COVID-19 serta pelaksanaan Perintah Kawalan Pergerakan (PKP) pada tahun 2020 dan 2021 telah memberi kesan yang besar kepada Zoo dan Pameran Tetap (ZPT). Selain pengurangan atau ketiadaan sumber pendapatan daripada kutipan tiket masuk, ZPT juga terpaksa menanggung kos operasi yang tinggi termasuk penyediaan bekalan makanan, ubat-ubatan dan pengurusan husbandri. 2. Kementerian Tenaga dan Sumber Asli (KeTSA) melalui Jabatan Perlindungan Hidupan Liar dan Taman Negara (PERHILITAN) Semenanjung Malaysia sentiasa prihatin dan telah mengambil inisiatif dalam membantu ZPT sejak Mac 2020. Sebagai langkah segera SOALAN NO:15 2 membantu ZPT, inisiatif jangka pendek yang dilaksanakan adalah seperti berikut:a) penyaluran Dana Prihatin Kebajikan Hidupan Liar bermula Mei 2020 hingga Ogos 2021 dengan peruntukan sebanyak RM7.3 juta kepada premis ZPT yang terjejas. Dana ini bertujuan membantu meringankan bebanan kos operasi ZPT dengan menampung keperluan bekalan makanan hidupan liar, pengurusan husbandri dan ubat-ubatan. Dana ini telah disalurkan secara berperingkat kepada 22 ZPT; b) pemberian diskaun 15% bil elektrik selama enam (6) bulan kepada semua ZPT di Semenanjung Malaysia di bawah Pakej Rangsangan Ekonomi (PRE 1.0); dan c) pengagihan lebih 205.9 tan barang sitaan makanan mentah iaitu daging dan tulang sejuk beku bernilai RM4.1 juta kepada ZPT melalui kolaborasi bersama Jabatan Perkhidmatan Kuarantin dan Pemeriksaan Malaysia (MAQIS). d) penyediaan bantuan teknikal dalam pengurusan husbandri seperti khidmat nasihat dan bantuan kepakaran kakitangan serta pegawai veterinar Jabatan PERHILITAN dalam aktiviti pemindahan hidupan liar dan pemantauan tahap kesihatan. 3. Inisiatif jangka panjang pula melibatkan pembangunan Model Baharu ZPT dan mengkaji semula peraturan-peraturan berkaitan pengendalian ZPT di bawah Akta Pemuliharaan Hidupan Liar 2020 [Akta 716] melalui sesi konsultasi dengan Malaysian Association of Zoological Park and Aquaria (MAZPA) serta ZPT. Ia bertujuan untuk mengurangkan kebergantungan ZPT kepada Kerajaan serta mengukuhkan operasi ZPT supaya lebih berdaya maju dan pada masa yang sama memastikan kebajikan hidupan liar sentiasa terpelihara. Sekian, terima kasih.</t>
  </si>
  <si>
    <t>/jawapan-lisan-pdfs/JDR11102021.pdf</t>
  </si>
  <si>
    <t>SOALAN DATO' SERI HAJI IDRIS BIN JUSOH [ BESUT ] minta MENTERI PERTANIAN DAN INDUSTRI MAKANAN menyatakan apakah tindakan yang diambil dalam memastikan teknologi pertanian mengikut Dasar Revolusi Perindustrian Keempat (4IR) dapat dikembangkan dalam pelbagai aktiviti pertanian seperti fertigasi pintar, akuakultur pintar, pengairan pintar dan sebagainya.</t>
  </si>
  <si>
    <t>JAWAPAN Tuan Yang Di Pertua, Untuk makluman Ahli Yang Berhormat, pemodenan sektor agromakanan dan pertanian pintar sememangnya menjadi antara tumpuan utama dalam Dasar Agromakanan Negara 2.0 yang pelaksanaannya bermula pada 2021 sehingga 2030. Dasar ini juga telah mengambil kira strategi-strategi yang digariskan dalam Dasar Revolusi Perindustrian Keempat (4IR). Oleh itu, Kementerian Pertanian dan Industri Makanan (MAFI) melalui jabatan dan agensinya sudah mula melaksanakan inisiatif berorientasikan teknologi 4IR dan sentiasa meneroka teknik dan teknologi terkini untuk disesuaikan dan diaplikasikan kepada petani, penternak, nelayan dan usahawan industri makanan. SOALAN NO:17 Bagi sektor tanaman, Jabatan Pertanian (DOA) sedang melaksanakan projek menaiktaraf sistem pengairan ladang sedia ada kepada pengairan pintar (smart irrigation) lengkap dengan teknologi IoT (Internet Of Things) dan juga projek pembangunan data geospatial sebagai alat bantuan di ladang. Dalam sektor perikanan pula, antara teknologi yang diperkenalkan oleh Jabatan Perikanan Malaysia (DOF) adalah sistem pintar dan tepat untuk ternakan ikan marin melalui jaringan teknologi wireless sensor berasaskan IoT. Penggunaan teknologi juga diperluaskan menerusi aplikasi kepintaran buatan atau artificial intelligence bagi mengesan penyakit bagi ikan marin. Bagi aktiviti penyelidikan dan pembangunan (R&amp;D), beberapa projek teknologi 4IR telah dimulakan oleh Institut Penyelidikan Dan Kemajuan Pertanian Malaysia (MARDI). Antara kajian yang dilaksanakan melibatkan sistem pemantauan tumbuhan berasaskan visual untuk buah tomato, rumah cendawan IoT dan juga sistem agro robotik tanaman. Selain itu, MARDI juga bekerjasama dengan syarikat telekomunikasi MAXIS dalam pembangunan kit pertanian pintar iaitu inisiatif Narrow Band Internet of Things (NB-IoT) bagi pemantauan persekitaran, pengairan dan kelembapan tanah di bawah struktur lindungan hujan. Seterusnya, di peringkat kumpulan sasar, Lembaga Pertubuhan Peladang (LPP) sedang melaksanakan inisiatif ladang e-Satelit yang merupakan projek agromakanan menggunakan sistem IoT. Inisiatif ini adalah replikasi bagi projek fertigasi pintar tanaman cili yang telah berjaya dilaksanakan oleh Pertubuhan Peladang Kawasan (PPK) Kuala Langat, Selangor dengan kerjasama Malaysian Digital Economy Corporation (MDEC). MAFI akan terus komited dalam menggalakkan penggunaan teknologi 4IR dalam sektor agromakanan bagi peningkatan produktiviti dan menjamin bekalan makanan negara. Sekian, terima kasih.</t>
  </si>
  <si>
    <t>SOALAN YB PUAN HAJAH FUZIAH BINTI SALLEH [KUANTAN] minta MENTERI TENAGA DAN SUMBER ASLI menyatakan mengenai SOP untuk industri perlombongan bauksit. Sama ada sudah dibuat satu kajian dalam bentuk projek rintis untuk keberkesanan SOP tersebut. Sekiranya sudah apakah dapatan dari kajian tersebut.</t>
  </si>
  <si>
    <t>JAWAPAN Tuan Yang di-Pertua, 1. Kementerian Tenaga dan Sumber Asli dengan kerjasama Jabatan Mineral dan Geosains (JMG), Pejabat Pengarah Tanah dan Galian (PTG) Negeri Pahang dan beberapa jabatan Persekutuan lain telah menyediakan Prosedur Operasi Standard (SOP) Aktiviti Perlombongan dan Pengeksportan Bauksit. SOP ini telah dikuatkuasakan pada 5 September 2019 bagi Negeri Pahang. Negeri Terengganu juga telah menguatkuasakan SOP Bauksit Terengganu pada 19 Mac 2020 dan diikuti oleh Negeri Johor pada 1 November 2020. 2. SOP ini melibatkan prosedur-prosedur utama untuk menjalankan aktiviti perlombongan dan pengeksportan bauksit seperti keluasan minimum tapak perlombongan, kaedah pengangkutan, tapak penyimpanan stokpil, pemprosesan, pengeksportan dan lain-lain. NO. SOALAN:42 2 3. Bagi menguji keberkesanan SOP ini, Pihak Berkuasa Negeri Pahang melalui Jawatankuasa Pemantauan Lombong Negeri Pahang telah menetapkan tempoh perintis di kawasan Gebeng mulai 1 Jun 2020 sehingga 30 November 2020 yang kemudiannya dilanjutkan sehingga 31 Mei 2021. 4. JMG Pahang telah menjalankan audit penilaian pematuhan SOP terhadap lombong-lombong yang telah diluluskan operasi bermula daripada 5 Julai 2021. Walau bagaimanapun, pengauditan penuh tidak dapat dijalankan kerana:a) penguatkuasaan beberapa siri Perintah Kawalan Pergerakan (PKP) dan Perintah Kawalan Pergerakan Diperketatkan (PKPD) yang ditetapkan oleh Kerajaan; dan b) hanya 2 tapak lombong dari 7 tapak lombong yang mendapat kebenaran beroperasi daripada JMG dan Pihak Berkuasa Negeri sedang beroperasi sepanjang tempoh pengauditan. 5. Kementerian melalui JMG akan melengkapkan pengauditan bagi meneliti keupayaan pematuhan terhadap prosedur-prosedur di dalam SOP ini oleh semua pihak yang berkaitan di peringkat pihak berkuasa dan juga penggiat industri. Sekian, terima kasih.</t>
  </si>
  <si>
    <t>SOALAN YB PUAN YEO BEE YIN [BAKRI] minta MENTERI TENAGA DAN SUMBER ASLI menyatakan sama ada Kementerian akan menambah kuota untuk Program NOVA (Net Offset Virtual Aggregation). Apakah usaha Kementerian untuk menggalakkan NEM Rakyat dan NEM Government Ministries and Entities.</t>
  </si>
  <si>
    <t>JAWAPAN Tuan Yang di-Pertua, 1. Kerajaan telah memperkenalkan Program Net Energy Metering (NEM) 3.0 dengan penawaran kuota sebanyak 500MW, bermula 1 Januari 2021 hingga 31 Disember 2023, atau sehingga kesemua kuota tersebut habis, yang mana terdahulu. 2. Untuk kategori program Net Offset Virtual Aggregation (NOVA), kesemua kuota berjumlah 300MW telah dimohon oleh pengguna komersial dan industri. Daripada jumlah tersebut, sebanyak 203MW telah diluluskan untuk pelaksanaan kerana memenuhi syarat-syarat yang ditetapkan. Baki kuota sebanyak 97MW sedang dalam proses penilaian teknikal oleh Pihak Berkuasa Pembangunan Tenaga Lestari atau SEDA. Kuota NOVA yang tidak diluluskan akan dimasukkan kembali dalam sistem untuk penawaran semula. SOALAN NO:60 2 3. Seperti Ahli Yang Berhormat sedia maklum, penetapan kapasiti solar dalam campuran bahan api penjanaan elektrik adalah berdasarkan perancangan yang diluluskan oleh Kerajaan dalam Pelan Pembangunan Penjanaan Elektrik 2021-2039. Berdasarkan pelan tersebut, terdapat jumlah kapasiti solar yang masih boleh ditawarkan bagi memenuhi sasaran 31% Tenaga Boleh Baharu dalam kapasiti penjanaan elektrik negara. Kementerian sedang memuktamadkan pengagihan kuota tersebut untuk dilaksanakan melalui pelbagai program termasuk program Net Energy Metering. Ia akan diumumkan dalam tempoh terdekat ini dengan mengambil kira had kemasukan solar ke dalam grid, keanjalan dan keselamatan sistem bekalan elektrik serta implikasi kos terhadap tarif pengguna. 4. Bagi menggalakkan penyertaan pengguna elektrik dalam Program NEM Rakyat, Kerajaan melalui SEDA Malaysia sedang melaksanakan aktiviti promosi melalui pelbagai saluran media. Di samping itu, syarikat-syarikat pembekal perkhidmatan solar turut bersaing secara kompetitif dengan menawarkan pelbagai pakej kepada pelanggan. 5. Selain itu, Kementerian ini bersama-sama Jabatan Kerja Raya turut memberikan khidmat nasihat kepada jabatan/agensi yang berhasrat untuk melaksanakan pemasangan sistem solar PV di bangunan-bangunan Kerajaan di bawah Program NEM GoMEn. Pendekatan ini secara tidak langsung turut mempromosikan program ini di kalangan orang ramai serta Kementerian/Jabatan Kerajaan. Sekian, terima kasih.</t>
  </si>
  <si>
    <t>SOALAN DATOâ€™ HAJI AHMAD NAZLAN BIN IDRIS [JERANTUT] minta MENTERI PERTANIAN DAN INDUSTRI MAKANAN menyatakan langkah yang telah dilaksana dan perancangan masa hadapan oleh MAFI bagi memastikan kelestarian rantaian bekalan makanan terjamin dan tidak terputus. SOALAN NO:68</t>
  </si>
  <si>
    <t>JAWAPAN:Tuan Yang Di Pertua, Untuk makluman Ahli Yang Berhormat, antara langkah-langkah yang telah dilaksana oleh Kementerian Pertanian dan Industri Makanan (MAFI) bagi memastikan rantaian bekalan makanan terjamin adalah seperti berikut:i. merancakkan aktiviti pengeluaran makanan dengan pemberian subsidi dan insentif input tanaman seperti benih, baja dan racun khususnya untuk tanaman utama seperti padi; ii. meningkatkan keberkesanan pengeluaran dengan menambahbaik infrastruktur dan kemudahan seperti jalan dan fasiliti ladang, pengaliran dan saliran kawasan sawah padi serta kompleks dan jeti pendaratan ikan; iii. meningkatkan kecekapan rantaian bekalan melalui pusat pengumpulan, penyimpanan, pemprosesan, pengedaran dan pemasaran serta kemudahan logistik dan pengangkutan; iv. memperluas akses pasaran petani melalui outlet pemasaran seperti pasar tani, pasar nelayan, Agrobazaar dan MyFarmOutlet serta menggalakkan penyertaan usahawan dalam platform e-dagang seperti Agrobazaar Online, NEKMATBIZ dan platform kerjasama strategik dengan pihak swasta seperti Lazada dan Shoppe; dan v. menyediakan bantuan dan sokongan kepada pengeluar makanan seperti geran dan pinjaman bagi meningkatkan pengeluaran melalui mekanisasi dan automasi. Dalam hal ini, Skim Pembiayaan Mikro Kredit dengan kemudahan pembiayaan sehingga maksima RM50,000 untuk tempoh sehingga 5 tahun dengan kadar faedah 3.5% setahun telah ditawarkan oleh Agrobank di bawah Pelan Jana Semula Ekonomi Negara (PENJANA). SOALAN NO:68 Sehubungan itu, perancangan masa hadapan oleh MAFI bagi memastikan kelestarian rantaian bekalan makanan terus terjamin adalah seperti berikut:i. mendukung pemodenan dan digitalisasi rantaian nilai agromakanan dengan menerapkan elemen IR4.0 seperti internet of things (IoT), big data dan artificial intelligence (AI); ii. menggalakkan penyertaan swasta dalam sektor agromakanan dengan memperluas skop insentif pelaburan seperti industri benih dan perikanan laut dalam; iii. membangunkan lebih ramai tenaga kerja mahir dan bakat untuk memenuhi keperluan industri; iv. meningkatkan amalan pertanian baik dan mengurangkan kehilangan pasca tuai serta pembaziran makanan di sepanjang rantaian nilai dengan meningkatkan kecekapan penggunaan sumber; dan v. memperkemas dan memperkukuh tadbir urus industri agromakanan termasuk aspek guna tanah, kewangan dan ekosistem perniagaan. Perancangan di atas akan direalisasikan melalui program dan projek dalam tempoh pelaksanaan Rancangan Malaysia Kedua Belas (RMKe-12) 2021-2025 dan Dasar Agromakanan Negara 2021-2030 (DAN 2.0). Di samping itu, Kerajaan juga telah menubuhkan Jawatankuasa Kabinet Mengenai Dasar Sekuriti Makanan Negara (FSCC) yang dipengerusikan oleh YAB Perdana Menteri untuk merangka dasar sekuriti makanan yang holistik. Menerusi platform ini, satu pelan tindakan khusus bagi meningkatkan kemampanan sistem makanan dan rantaian bekalan makanan iaitu Pelan Tindakan Dasar Sekuriti Makanan Negara (Pelan Tindakan DSMN) 2021-2025 telah dibangunkan dan akan dilaksanakan secara kerjasama dengan agensi dan kementerian lain. Sekian, terima kasih.</t>
  </si>
  <si>
    <t>SOALAN TUAN SHAHARIZUKIRNAIN BIN ABD. KADIR [ SETIU ] minta MENTERI TENAGA DAN SUMBER ASLI menyatakan usaha dilakukan bagi mengatasi isu konflik manusia dan gajah yang menyebabkan pengurangan 68 peratus populasi gajah di Malaysia sejak beberapa dekad ini.</t>
  </si>
  <si>
    <t>JAWAPAN Tuan Yang di-Pertua, 1. Kementerian Tenaga dan Sumber Asli (KeTSA) bersama Jabatan Perlindungan Hidupan Liar dan Taman Negara (PERHILITAN) Semenanjung Malaysia mengambil perhatian serius terhadap konflik manusia dan gajah. Berdasarkan rekod Jabatan PERHILITAN, dianggarkan terdapat di antara 1,220 hingga 1,680 ekor gajah yang mendiami kawasan hutan di negeri Kedah, Perak, Kelantan, Terengganu, Pahang, Negeri Sembilan dan Johor. 2. Habitat dan kawasan keliaran adalah penting untuk menampung keperluan populasi gajah liar di Semenanjung Malaysia. Kajian yang dilaksanakan oleh Jabatan PERHILITAN pada tahun 2016 mendapati bahawa kawasan keliaran gajah telah berkurangan sebanyak 68%. Antara faktor yang menyebabkan pengurangan kawasan keliaran gajah ialah perubahan guna tanah termasuk untuk aktiviti pertanian, pembinaan NO. SOALAN:11 empangan, pembinaan lebuh raya, penempatan penduduk dan perlombongan. Tuan Yang di-Pertua, 3. Pelbagai usaha telah dan sedang dijalankan oleh Jabatan PERHILITAN bagi membendung konflik manusia-gajah di Semenanjung Malaysia, antaranya seperti berikut:a) menubuhkan Pusat Konservasi Gajah Kebangsaan (PKGK) di Lanchang, Pahang bagi menyelaras tindakan pengurusan konflik gajah di seluruh Semenanjung Malaysia. PKGK turut berfungsi sebagai pusat menyelamat anak-anak gajah yang ditinggalkan oleh kumpulannya, merawat gajah-gajah yang tercedera selain menjadi tarikan aktiviti ekopelancongan berasaskan gajah; b) mengenal pasti kumpulan gajah di seluruh negeri-negeri yang mempunyai populasi gajah bagi tujuan pemantauan dan pengurusan konflik. Rondaan di kawasan-kawasan keliaran gajah bagi mencegah konflik manusia-gajah juga diperluaskan dengan menggunakan drone; c) menjalankan operasi tangkapan gajah di lokasi konflik yang serius dan memindahkannya ke habitat yang lebih luas dan sesuai; d) membangunkan Santuari Gajah Johor (JES) dan Santuari Gajah Perak (PES) bagi mengurangkan konflik gajah di samping mewujudkan peluang aktiviti ekopelancongan dan penyelidikan bagi meningkatkan taraf sosioekonomi penduduk tempatan; e) menubuhkan Pusat Konservasi Gajah Sungai Deka, Hulu Terengganu bagi mengurangkan impak konflik gajah di negeri Terengganu; NO. SOALAN:11 f) membina Sistem Pagar Elektrik Gajah (SPEG) di kawasan kampung dan kebun-kebun yang berhampiran dengan habitat utama gajah; g) memasang kolar satelit bagi kumpulan gajah yang telah dikenal pasti bagi memantau pergerakan kumpulan gajah tersebut dan seterusnya mengambil tindakan pencegahan awal sekiranya kumpulan tersebut menghampiri kawasan kampung atau pertanian; h) menjalankan sesi libat urus dan konsultasi bagi pengurusan konflik gajah bersama pihak-pihak berkepentingan termasuk komuniti setempat bagi menerapkan kefahaman tentang sikap dan tingkah laku spesies gajah; i) menjalankan Operasi Bersepadu Khazanah (OBK) bagi mencegah pemburuan dan pembunuhan haram gajah; j) mengadakan kerjasama dengan agensi-agensi Kerajaan dalam perancangan dan pembinaan lintasan hidupan liar (viaduct) di lokasi lintasan gajah bagi membolehkan kumpulan gajah bergerak di antara kawasan habitat yang telah terpisah akibat pembinaan jalan raya. Antara inisiatif penting melibatkan pelaksanaan Master Plan Central Forest Spine (CFS); dan k) membangunkan National Elephant Conservation Action Plan (NECAP) sebagai garis panduan dan rujukan oleh pihak-pihak berkepentingan dalam pengurusan gajah di Semenanjung Malaysia. Sekian, terima kasih.</t>
  </si>
  <si>
    <t>/jawapan-lisan-pdfs/JDR05102021.pdf</t>
  </si>
  <si>
    <t>SOALAN YB DATO' DR. XAVIER JAYAKUMAR A/L ARULANANDRAM [ KUALA LANGAT ] minta MENTERI TENAGA DAN SUMBER ASLI menyatakan bagaimanakah kajian yang dijalankan oleh Institut Penyelidikan Perhutanan Malaysia (FRIM) sebagai institusi R&amp;D perhutanan dapat menyokong kepentingan hutan bagi menangani perubahan iklim dan apakah langkah-langkah mitigasi yang wajar dilaksanakan oleh sektor perhutanan berkaitan untuk menangani perubahan iklim.</t>
  </si>
  <si>
    <t>JAWAPAN Tuan Yang di-Pertua, 1. Institut Penyelidikan Perhutanan Malaysia (FRIM) di bawah Kementerian Tenaga dan Sumber Asli (KeTSA) telah menjalankan pelbagai kajian berkenaan potensi sektor perhutanan dalam penyerapan karbon dioksida (CO2) dan bagaimana negara boleh menuju ke arah net zero carbon emission. 2. Berdasarkan kajian yang dilaksanakan oleh FRIM di kawasan hutan paya gambut gambut, hutan tanah pamah dan tanah tinggi di Pahang mendapati bahawa kawasan hutan tanah tinggi berupaya menyimpan stok karbon yang lebih tinggi berbanding hutan tanah pamah. Hasil kajian ini membantu dalam penyediaan laporan Biennial Update Report (BUR) untuk memelihara kawasan hutan gunung sebagai ekosistem karbon. Kajian FRIM turut mendapati stok karbon di kawasan hutan paya gambut adalah lebih tinggi dan meningkat secara konsisten berbanding kawasan NO. SOALAN:66 2 yang dibangunkan bagi tujuan pertanian. Hasil kajian ini sangat penting sebagai maklumat awal untuk pemuliharaan dan pengurusan lestari tanah gambut bagi negeri-negeri yang mempunyai kawasan litupan hutan paya gambut yang paling luas seperti di Hutan Simpan Pekan, Pahang. 3. Di samping itu, didapati keupayaan net ecosystem production karbon di hutan kawasan tanah pamah, Jengka, Pahang ialah â€“2.1 Mg C/ha/tahun1. Hasil kajian ini menunjukkan bagaimana faktor pertanian di luar kawasan hutan turut memberi kesan kepada ekosistem hutan tersebut secara menyeluruh; sekaligus menjadi panduan dalam menetapkan zon penampan hutan. 4. Kajian FRIM di beberapa kawasan hutan paya laut pula berjaya menjana maklumat asas mengenai keupayaan hutan dalam potensi penyerapan karbon. Saintis FRIM mendapati bahawa ekosistem karbon hutan paya laut adalah hampir tiga (3) kali ganda lebih tinggi daripada hutan darat kerana spesies tumbuhan di kawasan ini boleh menyimpan karbon di dalam sedimen atau tanah berlumpur melalui daun, ranting serta sistem akarnya. Kajian ini menyumbang kepada usaha mempergiatkan pemuliharaan ekosistem hutan paya laut dan pesisiran pantai negara melalui â€˜Program Penanaman Pokok Bakau dan Spesies-spesies yang Sesuai di Persisiran Pantai Negaraâ€˜ sejak 2006. 5. Untuk makluman Ahli Yang Berhormat, pelbagai inisiatif dan program sedang dilaksanakan oleh KeTSA bagi menyokong usaha dalam mengekalkan kawasan berhutan sedia ada di seluruh negara dan secara tidak langsung turut menyumbang dalam menangani perubahan iklim. Antara langkah-langkah yang telah diambil oleh KeTSA dalam sektor perhutanan adalah seperti berikut:(i) melaksanakan Program Penghijauan Malaysia melalui Kempen Penanaman 100 Juta Pokok bermula pada tahun 2021 sehingga 2025 yang bertujuan untuk meningkatkan kesedaran semua pihak mengenai pentingnya kawasan litupan hijau dan hutan untuk kesejahteraan dan kualiti hidup; NO. SOALAN:66 3 (ii) melaksanakan Program Restorasi, Tebus Guna dan Pemulihan Kawasan Hutan Terosot di Semenanjung Malaysia. Kawasan hutan terosot lazimnya mempunyai dirian hutan yang sedikit dan perlu dilaksanakan intervensi menerusi usaha-usaha pemulihan bagi memastikan kualiti hutan sentiasa baik dan terpelihara; dan (iii) membangunkan Kerangka Kewangan REDD Plus (REDD Plus Finance Framework - RFF) sebagai insentif kewangan tambahan kepada Kerajaan-Kerajaan Negeri bagi melaksanakan aktiviti mengekal, memelihara, melindungi serta mengurus sumber hutan secara berkekalan. RFF akan menjadi platform untuk membolehkan sektor swasta melabur dalam usaha perlindungan hutan di Malaysia yang mengandungi dua komponen iaitu Forest Conservation Certificates (FCC) dan Forest Carbon Offsets (FCO). Penerbitan sijil FCC dan FCO ini akan diselaraskan oleh Malaysia Forest Fund (MFF) yang akan berfungsi sebagai platform untuk menyalurkan pembiayaan ke arah aktiviti perlindungan hutan berimpak tinggi. Sekian, terima kasih.</t>
  </si>
  <si>
    <t>SOALAN NO.:3 DATO' SRI MUSTAPA BIN MOHAMED [ Jeli ] minta MENTERI AIR, TANAH DAN SUMBER ASLI menyatakan keluasan tanah yang telah diteroka untuk pembalakan bagi tahun 2017 dan 2018 secara berlesen dan haram. Sejauh manakah pembalakan yang berlesen dan haram telah menjejaskan keadaan alam sekitar. SOALAN NO.:3</t>
  </si>
  <si>
    <t>JAWAPAN:Tuan Yang di-Pertua, Untuk makluman Ahli Yang Berhormat, secara umumnya terdapat dua (2) kategori pelesenan pembalakan di negara ini iaitu pembalakan dalam kawasan Hutan Simpanan Kekal (HSK) dan pembalakan di luar HSK iaitu di Tanah Kerajaan (TK) dan Tanah Berimilik (TM). Bagi aktiviti pembalakan dalam HSK, ianya hanya dilaksanakan dalam kawasan yang dikelaskan sebagai Hutan Pengeluaran dan tebangan dilakukan secara terkawal melalui amalan Sistem Pengurusan Memilih (Selective Management System). Bagi Tanah Kerajaan (TK) dan Tanah Berimilik (TM), pelesenan pembalakan dilakukan untuk tujuan pembangunan tanah dan lazimnya dilakukan secara tebang habis. Kawasan yang telah dilesenkan dalam HSK oleh Jabatan Perhutanan Negeri pada tahun 2017 dan 2018 masing-masing adalah seluas 35,264 ha dan 34,833 ha. Bagi kawasan luar HSK iaitu di TK dan TM, Jabatan Perhutanan Negeri juga telah melesenkan kawasan seluas 10,627 ha pada tahun 2017 dan 36,720 ha kawasan bagi tahun 2018. Aktiviti pembalakan haram dalam HSK bagi tahun 2017 dan 2018 adalah masing-masing seluas 269 hektar dan 110 hektar telah direkodkan oleh Jabatan Perhutanan Semenanjung Malaysia (JPSM) di mana jumlah ini adalah kurang daripada satu (1) peratus daripada keluasan HSK di Semenanjung Malaysia. Lazimnya, aktiviti pembalakan haram yang dikesan melibatkan tebangan pokok-pokok yang terpilih yang berpasaran tinggi dan bilangan yang sedikit dalam satu-satu kawasan. Oleh yang demikian, kesan kepada alam sekitar secara amnya juga adalah minimum. Keadaan ini berbeza dengan pembalakan di TK dan TM samada berlesen atau tidak berlesen apabila melibatkan tebangan habis. Walaubagaimanapun, pelesenan pembalakan secara sah di TK dan TM adalah tertakluk kepada keperluan Penilaian Impak Alam Sekitar (Environmental Impact Assesment - EIA) sebelum aktiviti pembalakan dilakukan. Sekian, terima kasih. NO. SOALAN:4</t>
  </si>
  <si>
    <t>/jawapan-lisan-pdfs/JDR01072019.pdf</t>
  </si>
  <si>
    <t>SOALAN:Tuan Prabakaran A/L M Parameswaran [ Batu ] minta MENTERI WILAYAH PERSEKUTUAN menyatakan apakah tindakan Kementerian bagi mengatasi masalah banjir kilat di Kuala Lumpur disebabkan oleh infra yang kurang baik daripada projek-projek pembangunan. NO. SOALAN:13</t>
  </si>
  <si>
    <t>Tuan, Yang Dipertua, Untuk makluman Yang Berhormat Batu, Dewan Bandaraya Kuala Lumpur telah membentuk satu Task Force bagi merangka strategi menangani isu banjir kilat di Kuala Lumpur. Antara tindakan yang dilakukan termasuk pengumpulan data maklumat lokasi banjir kilat yang diperolehi dari Jabatan Kesihatan dan Alam Sekitar, DBKL dan Jabatan Penguatkuasaan, DBKL. Dari maklumat yang diperolehi ini, pasukan Task Force bertanggungjawab mengenalpasti punca banjir kilat berlaku sama ada:i. Longkang atau Saluran Air Tersumbat ; ii. Kelancaran Air Larian Hujan ke Parit Induk dan seterusnya ke Sungai; iii. Kapasiti Longkang dan Parit Induk; dan iv. Kawasan Rendah. Hasil daripada kajian yang dilaksanakan secara terperinci, DBKL akan mengambil tindakan susulan seperti berikut:, i. Longkang atau Saluran Air Tersumbat ; DBKL melalui Alam Flora akan melaksanakan kerja-kerja pembersihan agar aliran Air Larian Hujan dapat mengalir dengan lancar. ii. Kelancaran Air Larian Hujan ke Parit Induk dan seterusnya ke Sungai ; DBKL akan melaksanakan kerja pembaikan kecil termasuk pembaikan Scupper Drain / Outlet Drain, pembersihan akibat saluran yang tersumbat oleh bahan binaan dan simen. Bagi kerja yang berskala besar DBKL akan melaksanakan kerja pembaikan melalui Kontraktor Berpenggal. NO. SOALAN:13 3 iii. Kapasiti Longkang dan Parit Induk ; DBKL akan melaksanakan kerja-kerja menaiktaraf longkang dan parit induk sedia ada selaras dengan panduan Pelan Induk Sistem Saliran Bandar Kuala Lumpur (Kuala Lumpur Drainage Master Plan). iv. Kawasan Rendah ; Bagi kawasan rendah, pihak DBKL akan mengkaji dan melaksanakan tindakan dan kaedah yang sesuai untuk mengatasi masalah ini. Di antaranya, pembinaan rumah pam dan menaikkan aras tebing sungai. Untuk makluman Yang Berhormat Batu, Kejadian banjir kilat juga berlaku akibat pembangunan. Pemaju projek-projek pembangunan adalah disyaratkan di dalam Perintah Pembangunan untuk mengemukakan pelan kerja tanah kepada DBKL untuk kelulusan sebelum sebarang kerja tanah dimulakan di tapak. Pihak pemaju akan melantik perunding untuk menyediakan satu pelan mengawal hakisan tanah (Erosion Soil Control Plan, ESCP) semasa memohon kepada DBKL bagi mendapatkan kelulusan kerja tanah. Erosion Soil Control Plan (ESCP) memperincikan cara-cara mengawal hakisan tanah di tapak dan keperluan menyediakan kolam perangkap kelodak (silt trap) semasa kerja tanah dijalankan di tapak. Silt trap yang berfungsi dengan baik akan memastikan kelodak daripada tapak pembinaan tidak mengalir keluar dan memasuki sistem perparitan sedia ada. Keadaan banjir kilat akan berlaku sekiranya infrastruktur perparitan sedia ada dipenuhi dengan kelodak daripada tapak pembinaan.</t>
  </si>
  <si>
    <t>SOALAN NO. 26 Tuan Teh Kok Lim [Taiping] minta MENTERI PENGANGKUTAN menyatakan pencapaian dan sambutan orang awam terhadap usaha-usaha Kementerian dalam menambah baik perkhidmatan pengangkutan awam dan pada masa yang sama mengurangkan beban kos sara hidup rakyat. NO. SOALAN:26</t>
  </si>
  <si>
    <t>JAWAPAN:Yang di-Pertua, 1. Kerajaan telah melaksanakan beberapa inisiatif merangkumi aspek perluasan kawasan liputan rangkaian bas, pengawalseliaan perkhidmatan teksi dan e-hailing, pemantauan berterusan terhadap projek dalam pelaksanaan dalam masa yang sama menawarkan penjimatan kos kepada pengguna. 2. Bagi memastikan kesalinghubungan pengangkutan awam di kawasan bandar dan petempatan penduduk, Kerajaan telah menambahbaik liputan kawasan perkhidmatan pengangkutan awam. Sebagai contoh, Kerajaan melalui Kementerian Wilayah Persekutuan (KWP) telah memperkenalkan 2 laluan baru perkhidmatan bas percuma GoKL di Kuala Lumpur iaitu Laluan Jingga (Titiwangsa-MINDEF) mulai 28 Februari 2019 dan Laluan Merah Jambu (LRT Universiti-PPR Seri Pantai) mulai 1 April 2019. 3. Bagi industri teksi dan industri e-hailing, Kerajaan telah merancang dan sedang melaksanakan penambahbaikan seperti (i) membuka semua jenama kenderaan dan pilihan model bagi kegunaan teksi, (ii) lanjutan tempoh pemeriksaan berkala PUSPAKOM dan pengurangan kos kepada pemandu, (iii) penggunaan tambang dinamik bagi perkhidmatan teksi yang mengambil penumpang melalui tempahan aplikasi e-hailing selain tambang meter secara â€œstreet hailâ€, (iv) penetapan kadar komisen maksima 10 peratus oleh syarikat e-hailing kepada pemandu teksi bagi setiap trip, (v) memperkenalkan modul latihan baru kepada pemandu teksi yang ingin memohon lesen vokasional, dan (vi) menggalakkan pemandu NO. SOALAN:26 teksi mencarum di dalam Skim Bencana Kerja Pekerjaan Sendiri di bawah PERKESO. Bagi pendaftaran Lesen Perniagaan Pengantaraan (LPP), sebanyak 50 permohonan diterima sehingga 18 Jun 2019, dengan 25 permohonan diluluskan. Jumlah tersebut merangkumi 213,265 permit kenderaan e-hailing (eVP) yang diluluskan, termasuk 47,695 eVP mewakili teksi. 4. Kerajaan juga komited dalam memastikan pembangunan projek-projek pengangkutan awam berjalan lancar. Sebagai contoh, MRT Sungai Buloh-Serdang-Putrajaya (SSP) yang sedang dalam pembinaan dijangka siap pada tahun 2022 manakala projek LRT3 (Bandar Utama-Klang) dijangka siap pada tahun 2024. Pada 15 April 2019, Kerajaan telah mengumumkan untuk meneruskan projek Landasan Keretapi Pantai Timur (East Coast Rail Link, ECRL) dengan kos RM44 bilion, dijangka siap pada Disember 2026. 5. Sambutan orang awam terhadap pengangkutan awam lebih positif apabila Kerajaan telah memperkenalkan inisiatif langganan Pas Bulanan Tanpa Had iaitu MY100 dan MY50 bagi semua perkhidmatan rel dan bas di bawah kendalian syarikat Prasarana Malaysia Berhad. Sehingga 15 Jun 2019, rekod langganan pas MY100 telah mencapai 520,494 langganan sejak dilancarkan pada Disember 2018 manakala langganan MY50 mencapai 14,910 pengguna unik. Selain itu, Kerajaan juga memperkenalkan diskaun tambang perjalanan sebanyak 20 peratus melalui program Kad XTRA20 bagi perkhidmatan KTM Komuter di sektor Lembah Klang, Selatan dan Utara kendalian Keretapi Tanah Melayu Berhad mulai 1 April 2019. Pengguna XTRA20 hanya perlu membayar RM5 bagi pembelian kad XTRA20 untuk mendapat manfaat penjimatan NO. SOALAN:26 diskaun tersebut. Sejak dilancarkan hingga 20 Jun 2019, sebanyak 89,129 kad XTRA20 telah dikeluarkan termasuk 40,000 kad yang diberi percuma. 6. Dengan pelaksanaan inisiatif-inisiatif tersebut, statistik pengguna pengangkutan awam khususnya di Lembah Klang bagi tempoh Januari sehingga Mei 2019 telah meningkat sebanyak 1.1%, iaitu 1,303,161 penumpang harian tahun ini berbanding 1,288,970 penumpang harian bagi tempoh sama pada tahun 2018. Ini membuktikan langkah Kerajaan dalam mentransformasi sektor pengangkutan awam terus membuahkan hasil positif kepada negara. Sekian, terima kasih.</t>
  </si>
  <si>
    <t>SOALAN NO. 37 Tuan Kesavan A/L Subramaniam [ Sungai Siput ] minta MENTERI AIR, TANAH DAN SUMBER ASLI menyatakan cadangan menaik taraf Sungai Chior, Mukim Pulau Kamiri, Sungai Siput (U) di bawah projek tebatan banjir bagi menyelesaikan masalah banjir di kawasan tersebut. NO SOALAN:37</t>
  </si>
  <si>
    <t>JAWAPAN Tuan Yang di-Pertua, Buat masa ini, tiada projek yang diluluskan bagi cadangan menaik taraf Sungai Chior, Mukim Pulau Kamiri, Sungai Siput. Walaubagaimanapun, pihak Kementerian Air, Tanah Dan Sumber Asli (KATS) melalui Jabatan Pengairan Dan Saliran (JPS) perlu melaksanakan kajian terlebih dahulu bagi mengenalpasti punca sebenar kejadian banjir serta kaedah yang berkesan untuk mengatasinya. Selain daripada itu, Pihak Berkuasa Tempatan (PBT) perlu melaksanakan kawalan pembangunan bagi mengurangkan pertambahan kadar alir kesan daripada pembangunan yang telah dilaksanakan di sekitar kawasan tersebut untuk mengurangkan kejadian banjir. Sekian, terima kasih.</t>
  </si>
  <si>
    <t>SOALAN:38 Tuan Ramli bin Datoâ€™ Mohd Nor [ Cameron Highlands ] minta PERDANA MENTERI menyatakan jika benar, kenapakah tanah kawasan perkampungan Orang Asli Pos Trisu Cameron Highlands yang telah diwartakan sebagai Perkampungan Orang Asli disewakan kepada pengusaha kebun sayur oleh Ketua Pengarah JAKOA tanpa menetapkan tempoh luput sewaan. Industri pertanian tersebut telah menimbulkan banyak isu kerosakan alam sekitar dan jalanraya selain mengimport masalah social di kalangan penduduk Orang Asli apabila ada pekerja pendatang asing sama ada berpermit atau tidak hadir dan menetap di dalam kawasan perkampungan Orang Asli tersebut. NO. SOALAN:38 2</t>
  </si>
  <si>
    <t>JAWAPAN Tuan Yang di-Pertua, Kawasan Rancangan Penempatan Semula (RPS) Terisu terdiri daripada empat (4) buah kampung iaitu Kampung Sungai Getan, Kampung Sungai Telimau, Kampung Terisu dan Kampung Sungai Jarik. Untuk makluman, kesemua kawasan ini berstatus tanah Kerajaan Negeri dan masih belum diwartakan. Bagi penyewaan tanah Kerajaan Negeri, prosedur dan syarat daripada Kerajaan Negeri hendaklah dipatuhi dan kelulusan bagi sewaan adalah di bawah kuasa Kerajaan Negeri dan bukannya di bawah kuasa Ketua Pengarah JAKOA. Malah, bagi permohonan yang melibatkan tanah di Cameron Highlands, perlu melalui Jawatankuasa Teknikal Negeri terlebih dahulu sebelum dipertimbangkan oleh pihak MMK. JAKOA akan menyediakan ulasan kepada Kerajaan Negeri sekiraya menerima permohonan sewaan tersebut. JAKOA akan meneliti semula isu-isu yang dibangkitkan oleh YB dan akan menyusul perkara ini kepada Pihak Berkuasa Negeri untuk ulasan dan pandangan. Sekian. Terima kasih. NO. SOALAN:39</t>
  </si>
  <si>
    <t>SOALAN NO. 101 Tuan Oscar Ling Chai Yew [ Sibu ] minta MENTERI AIR, TANAH DAN SUMBER ASLI menyatakan sebab fasa 3 projek Tebatan Banjir Sibu yang harus melibatkan pembinaan pam air PS6 dan projek tebatan banjir sekitarnya sudah dipindah ke fasa 4. Dan Fasa 3 sekarang melibatkan pembinaan pam air PS7 dan PS8 dan projek sekitarnya yang dianggap tidak begitu penting buat masa sekarang. Ia telah dianggap sebagai satu keputusan politik yang melibatkan Kerajaan terdahulu, adakah tender terbuka telah dijalankan untuk melantik kontraktor. 2 NO SOALAN:101</t>
  </si>
  <si>
    <t>JAWAPAN Tuan Yang di-Pertua, Berdasarkan Kajian Pelan Induk Saliran Bandar Sibu yang telah dilaksanakan, anggaran kos keseluruhan bagi mengatasi masalah banjir di kawasan Sibu adalah RM676 juta di mana ianya dicadang dilaksanakan secara berfasa iaitu sebanyak 4 fasa. Projek Rancangan Tebatan Banjir (RTB) Sibu Fasa 1 dan Fasa 2 telah siap dilaksanakan di bawah RMKe-9 dan RMKe-10 dengan kos keseluruhan RM215 juta. Mengikut perancangan asal, skop Fasa 3 akan melibatkan pembinaan rumah pam 6 dan dan komponen tebatan banjir yang berkaitan manakal Fasa 4 melibatkan skop pembinaan rumah pam 7 dan 8 berserta komponen tebatan banjir yang berkaitan. Walau bagaimanapun, peruntukan yang diluluskan bagi Fasa 3 adalah hanya sebanyak RM100 juta dan jumlah ini adalah tidak mencukupi bagi fasa tersebut. Sehubungan itu, hasil daripada bengkel Value Engineering (VE) Projek Rancangan Tebatan Banjir (RTB) Sibu yang telah dilaksanakan pada 16 Mei hingga 19 Mei 2017, komponen-komponen Fasa 4 dicadang untuk dilaksanakan terlebih dahulu bersesuaian dengan siling yang diterima (RM100 juta) dengan dinamakan semula sebagai Fasa 3. Outcome bagi pelaksanaan Fasa 3 ini akan mengurangkan kedalaman air banjir sebanyak 0.5m berbanding 0.3m di jajaran asal. 3 Bagi komponen asal Fasa 3 (pam 6 dan komponen tebatan banjir), projek tersebut akan dimohon dalam RMKe-12 dengan dinamakan sebagai Fasa 4. Kedua-dua Fasa 3 dan Fasa 4 adalah penting dalam memastikan keseluruhan kawasan Bandar Sibu dilindungi daripada banjir. Status terkini RTB Sibu Fasa 3 yang dilaksanakan secara reka dan bina telah bermula pada 7 Mei 2019 dan dijangka siap pada 6 Mac 2022. Kontraktor bagi pelaksanaan kerja-kerja ini dilantik secara lantikan terus. Pelaksanaan kerja-kerja fizikal di tapak adalah sebanyak 10% di mana kerja-kerja awalan sedang dilaksanakan. Sekian, terima kasih. NO. SOALAN:102</t>
  </si>
  <si>
    <t>SOALAN NO. 103 Tuan Chow Kon Yeow [ Tanjong ] minta MENTERI AIR, TANAH DAN SUMBER ASLI menyatakan senarai projek-projek tebatan banjir yang diluluskan oleh Kerajaan Persekutuan sejak Mei 2018 sehingga kini kepada Pulau Pinang. Nyatakan juga kos serta perincinan perkembangan terkini pelaksanaannya. NO SOALAN:103</t>
  </si>
  <si>
    <t>JAWAPAN Tuan Yang di-Pertua, Bagi tahun 2018, projek-projek yang telah diluluskan adalah ; 1) Rancangan Tebatan Banjir (RTB) Teluk Kumbar, Daerah Barat Daya, Pulau Pinang dengan siling kos projek sebanyak RM10 juta. 2) Rancangan Tebatan Banjir (RTB) Teluk Bahang, Daerah Barat Daya, Pulau Pinang dengan siling kos projek sebanyak RM8 juta. 3) Rancangan Tebatan Banjir (RTB) Pondok Upeh / Sungai Burong, Pulau Pinang dengan siling kos projek sebanyak RM10 juta. Bagi tahun 2019 pula, projek yang telah diluluskan adalah:1) Rancangan Tebatan Banjir (RTB) Sungai Kechil, Daerah Seberang Perai Selatan, Pulau Pinang dengan siling kos projek sebanyak RM16.5 juta. Sebelum tahun 2018, projek sedia ada yang telah diluluskan adalah Rancangan Tebatan Banjir (RTB) Lembangan Sungai Pinang siling kos projek sebanyak RM150 juta. Status pelaksanaan projek-projek berkenaan adalah sebagaimana berikut; Bil Projek Status 1) RTB Teluk Kumbar, Daerah Barat Daya - Surat Setuju Terima (SST) bertarikh 30 Mei 2019 telah dikeluarkan kepada kontraktor yang berjaya iaitu Mywa Synergy Sdn Bhd. Tarikh milik tapak adalah pada 17 Jun 2019. Tempoh pembinaan adalah selama 24 bulan bermula 17 Jun 2019 sehingga 16 Jun 2021. 2) RTB Teluk Bahang, Daerah Barat Daya - Dalam proses prosedur bagi pelantikan perunding. 3) RTB Pondok Upeh / Sungai Burong - Dalam proses prosedur bagi pelantikan perunding. 4) RTB Sungai Kechil, Daerah Seberang Perai Selatan - Dalam proses prosedur bagi pelantikan perunding. 5) RTB Lembangan Sungai Pinang - Kerja-kerja rekabentuk terperinci sedang dilaksanakan. Sekian, terima kasih NO. SOALAN:104</t>
  </si>
  <si>
    <t>SOALAN Minta MENTERI TENAGA DAN SUMBER ASLI menyatakan apa rancangan Kementerian untuk melindungi dan mengurus Kompleks Hutan Ulu Muda. Dalam usaha melindungi kepelbagaian biologi dan khazanah hutan Malaysia, pihak berkuasa persekutuan dan negeri mesti bekerjasama serta berganding bahu. Mengapa pihak berkuasa persekutuan melengah-lengahkan usaha Pemindahan Fiskal Ekologi (Ecological Fiscal Transfer) kepada pihak berkuasa negeri yang sedang giat melakukan program memulihara dan memelihara sumber alam semula jadinya.</t>
  </si>
  <si>
    <t>JAWAPAN Tuan Yang di-Pertua, 1. Untuk makluman Tuan Yang di-Pertua, luas keseluruhan kawasan Hutan Simpan Ulu Muda ialah 106,418 hektar dan telah diwartakan sebagai Hutan Simpanan Kekal (HSK) di bawah Seksyen 7 Akta Perhutanan Negara 1984 [Akta 313] oleh Pihak Berkuasa Negeri Kedah. Daripada jumlah tersebut seluas 16,229 hektar telah diwartakan sebagai Hutan Tadahan Air manakala seluas 11,118 hektar telah diwartakan sebagai Hutan Taman Negeri di bawah Seksyen 10 (1) dalam akta yang sama. SOALAN NO:24 2 2. Bagi membantu Kerajaan Negeri melindungi dan menguruskan kawasan ini, permohonan peruntukan di bawah Rancangan Malaysia Kedua Belas (RMKe-12) telah dikemukakan untuk pertimbangan Unit Perancang Ekonomi, Jabatan Perdana Menteri yang akan melibatkan perancangan dan pelaksanaan aktiviti seperti berikut:(i) Penyediaan pelan tindakan pengurusan Taman Negeri Ulu Muda; (ii) Pembangunan infrastruktur yang berkaitan; dan (iii) Pembangunan modal insan serta peningkatan kesedaran masyarakat. 3. Mengenai pelaksanaan Ecological Fiscal Transfer for Biodiversity Conservation (EFT), Kerajaan Persekutuan telah memperuntukkan sebanyak RM60 juta di bawah Bajet 2019 bagi menggalakkan Kerajaan Negeri melindungi dan memulihara kawasan perlindungan (protected areas - PA). 4. Majlis Kewangan Negara yang bersidang pada 27 Mei 2019 telah bersetuju untuk menyalurkan peruntukan tersebut bagi membiayai kadar baharu Pemberian Berdasarkan Tahap Pembangunan Ekonomi, Infrastruktur dan Kesejahteraan Hidup (TAHAP) untuk melindungi kawasan perlindungan hutan dan marin serta membantu Negeri-Negeri yang berpendapatan rendah melaksanakan program/projek bagi meningkatkan hasil negeri. Pengagihan peruntukan kepada Kerajaan Negeri telah dilaksanakan mulai Mei 2019 dan telahpun selesai. 5. Kementerian telah memohon peruntukan daripada Kementerian Kewangan (MOF) bagi tujuan EFT pada tahun 2020. Walau bagaimanapun, tiada peruntukan diluluskan oleh MOF untuk EFT pada tahun 2020. Kementerian akan memohon peruntukan daripada Kementerian Kewangan bagi meneruskan inisiatif EFT dalam bajet 2021. Kementerian juga akan mencadangkan formula pengagihan yang lebih komprehensif dengan memberi penekanan kepada kriteria kualiti pengurusan kawasan perlindungan dan usaha yang diambil oleh Kerajaan Negeri untuk menambah kawasan perlindungan yang baharu. Sekian, terima kasih</t>
  </si>
  <si>
    <t>/jawapan-lisan-pdfs/JDR03082020.pdf</t>
  </si>
  <si>
    <t>SOALAN YB TUAN PRABAKARAN A/L M PARAMESWARAN minta MENTERI TENAGA DAN SUMBER ASLI menyatakan mengapa berlaku peningkatan drastik terhadap cas penggunaan elektrik sepanjang tempoh PKP dan mengapa tidak dibuka satu ruangan untuk dimuat naik imej bacaan meter elektrik melalui aplikasi myTNB bagi mengatasi masalah â€œtiada pekerja dibenarkan bekerja di lapanganâ€ sepanjang tempoh penguatkuasaan PKP.</t>
  </si>
  <si>
    <t>JAWAPAN Tuan Yang di-Pertua, 1. Punca berlakunya peningkatan bil elektrik semasa tempoh Perintah Kawalan Pergerakan (PKP) bagi pengguna domestik adalah antara lainnya, disebabkan faktor-faktor berikut:(i) penggunaan elektrik di kalangan pengguna domestik sepanjang tempoh PKP telah meningkat di antara 20 hingga 50%. Keadaan ini berlaku kerana rakyat telah mematuhi perintah Kerajaan untuk berada di rumah masing-masing dan tidak keluar rumah sepanjang tempoh PKP kecuali pekerja-pekerja dalam sektor-sektor yang menyediakan perkhidmatan penting kepada rakyat; SOALAN NO:41 2 (ii) operasi bacaan meter elektrik secara fizikal telah dihentikan sepanjang tempoh PKP iaitu bagi tempoh 20 Mac 2020 sehingga 18 Mei 2020. Bacaan bil dibuat secara anggaran bagi tempoh Mac, April dan Mei 2020 yang menyebabkan bil elektrik bulan Jun kelihatan tinggi kerana penyelarasan dibuat bagi bil anggaran bulan Mac, April dan Mei di dalam bil bulan Jun. Aktiviti bacaan meter elektrik oleh semua utiliti elektrik di Malaysia telah dihentikan secara sementara bermula 18 Mac 2020 mengikut Prosedur Operasi Standard (SOP) PKP yang ditetapkan oleh Majlis Keselamatan Negara (MKN) demi menjaga kebajikan pembaca meter dan memutuskan rantaian serta membendung penularan wabak Covid-19. Langkah yang sama juga telah diambil oleh pihak utiliti lain di rantau ini seperti Singapura, Filipina, Thailand dan Indonesia; dan 2. Berhubung cadangan Ahli Yang Berhormat, sebenarnya pihak TNB telah menawarkan perkhidmatan Self Meter Reading (SMR) kepada pengguna domestik sejak Oktober 2015. Melalui skim ini, pengguna hanya perlu menghantar imej bacaan meter melalui aplikasi myTNB atau portal myTNB untuk membolehkan pihak TNB mengeluarkan bil bacaan sebenar. Pada ketika ini, terdapat sekitar 15,000 pengguna yang telah berdaftar di bawah SMR. Sekian, terima kasih. NO. SOALAN:42</t>
  </si>
  <si>
    <t>SOALAN Minta MENTERI PERTANIAN DAN INDUSTRI MAKANAN menyatakan bagaimana Kerajaan menyelesaikan kes-kes nelayan yang ditangkap oleh Jabatan Perikanan dan kes-kes yang ditangkap oleh Agensi Penguat Kuasa Maritim Malaysia supaya nelayan-nelayan tersebut mendapat layanan yang sama di bawah undang-undang sungguhpun mereka ditangkap oleh agensi Kerajaan yang berlainan. . NO.SOALAN:57</t>
  </si>
  <si>
    <t>JAWAPAN:YB DATUK SERI DR RONALD KIANDEE, MENTERI PERTANIAN DAN INDUSTRI MAKANAN Yang di-Pertua, 1. Akta Perikanan 1985 memperuntukkan kuasa kepada Ketua Pengarah Perikanan untuk mengambil tindakan seperti mengenakan kompaun, menyita peralatan, menggantung atau membatalkan lesen vesel bagi mana-mana kesalahan yang dilakukan di bawah akta ini. 2. Agensi Penguatkuasaan Maritim Malaysia (APMM) juga menjalankan operasi penguatkuasaan berdasarkan Akta Perikanan [Akta 317] selaras dengan Akta APMM 2004 [Akta 633] di mana APMM mempunyai kuasa untuk menguatkuasakan undang-undang di bawah mana-mana undang-undang Persekutuan di dalam Zon Maritim Malaysia. 3. Pada tahun 2018, sebanyak 1,228 kes tangkapan yang direkodkan DOF, antaranya kesalahan seperti pencerobohan zon tangkapan, menangkap ikan tanpa lesen, penggunaan peralatan perikanan yang tidak dibenarkan dan penggunaan kru warganegara asing tanpa permit. Manakala sebanyak 475 kes tangkapan yang dilaporkan oleh APMM pada tahun yang sama. 4. Segala peruntukan kesalahan dan hukuman telah dinyatakan dengan jelas merujuk kepada kedua-dua Akta berkenaan untuk dijadikan sebagai asas pertimbangan bagi tindakan yang akan diputuskan oleh pihak Timbalan Pendakwa Raya kepada nelayan yang melakukan kesalahan. Akta Perikanan 1985 juga memperuntukkan kuasa untuk pesalah membuat rayuan bagi meringankan hukuman yang telah dijatuhkan oleh mahkamah. 5. Sehubungan dengan itu, berdasarkan peruntukan undang-undang sedia ada, tidak timbul isu perbezaan layanan walaupun mereka ditangkap oleh agensi Kerajaan yang berlainan. Sekian, terima kasih. SOALAN NO:58 1 SIDANG DEWAN RAKYAT MESYUARAT KEDUA, PENGGAL KETIGA,</t>
  </si>
  <si>
    <t>SOALAN TUAN LIM LIP ENG (KEPONG) minta MENTERI PERUMAHAN DAN KERAJAAN TEMPATAN menyatakan status penguatkuasaan pengasingan sisa sampah serta jumlah saman dikeluarkan dan nilai kutipan saman setiap tahun dari 2018 hingga 2021 kerana gagal mengasingkan sampah. SOALAN NO:20 2</t>
  </si>
  <si>
    <t>JAWAPAN Tuan Yang di-Pertua, Untuk makluman Ahli Yang Berhormat, Kementerian Perumahan dan Kerajaan Tempatan (KPKT) melalui Perbadanan Pengurusan Sisa Pepejal dan Pembersihan Awam (SWCorp) telah melaksanakan penguatkuasaan Pengasingan Sisa Pepejal di Punca (SAS) bermula pada 1 Jun 2016 sebagai salah satu langkah untuk mengurangkan jumlah sisa pepejal yang dilupuskan di tapak pelupusan. Mulai tahun 2018, SWCorp telah melaksanakan penumpuan semakan SAS bagi premis bertanah yang melibatkan sebanyak 3,455,203 premis bertanah. Penumpuan semakan SAS bagi premis bertingkat pula, telah dipergiatkan bermula Oktober 2021. Status penguatkuasaan pengasingan sisa sampah serta jumlah saman mulai tahun 2018 hingga 2021 adalah seperti berikut:a) sebanyak 7,747 operasi telah dijalankan di tujuh (7) buah negeri yang menerima pakai Akta Pengurusan Sisa Pepejal dan Pembersihan Awam 2007 (Akta 672) iaitu Wilayah Persekutuan Kuala Lumpur dan Putrajaya, Johor, Melaka, Negeri Sembilan, Pahang, Kedah dan Perlis yang melibatkan 12,881 taman perumahan dan 902,407 bilangan premis bertanah yang telah diperiksa; dan b) hasil tindakan penguatkuasaan yang dijalankan, sebanyak 387 Notis Pemberitahuan Kesalahan (NPK) telah dikeluarkan kepada isi rumah yang gagal mengasingkan sisa pepejal. Sebanyak 181 NPK telah dikompaun dengan nilai terkumpul sebanyak RM9,050 manakala baki 206 NPK pula masih dalam siasatan Pegawai Penyiasat. Sekian, terima kasih.</t>
  </si>
  <si>
    <t>/jawapan-lisan-pdfs/JDR16122021.pdf</t>
  </si>
  <si>
    <t>SOALAN Minta MENTERI PERTANIAN DAN INDUSTRI MAKANAN menyatakan apakah langkah yang akan diambil oleh pihak Kementerian untuk menarik minat warganegara tempatan untuk terlibat khususnya dalam industri perikanan. Apakah jenis insentif yang akan disediakan untuk menjayakan program ini.</t>
  </si>
  <si>
    <t>JAWAPAN Tuan Yang Di Pertua, Untuk makluman Ahli Yang Berhormat, bagi menarik minat warganegara tempatan untuk terlibat khususnya dalam industri perikanan, Kementerian Pertanian dan Industri Makanan (MAFI) telah mengambil beberapa langkah seperti berikut:i. Program Latihan Kemahiran Pertanian Kebangsaan (PLKPK) yang berlandaskan Pendidikan Teknikal dan Vokasional (TVET) kepada semua generasi muda berumur di antara 18 hingga 25 tahun yang berkelayakan. Pelatih diberi wang saku bulanan sebanyak RM200 bagi Sijil Kemahiran Malaysia (SKM) dan RM250 bagi Diploma Kemahiran Malaysia (DKM); SOALAN NO:16 ii. Program Sijil Kemahiran/Diploma Kemahiran Malaysia (Perikanan Tangkapan/Akuakultur). Program ini menawarkan Sijil Kemahiran Malaysia (SKM) untuk bidang perikanan tangkapan dan Diploma Kemahiran Malaysia (DKM) untuk bidang akuakultur; iii. Program Sijil Perikanan. Program ini dikhususkan kepada belia lepasan SPM yang berumur 18 hingga 40 tahun. Program selama 2 tahun ini menggabungkan tiga bidang utama dalam perikanan iaitu bidang perikanan tangkapan, bidang akuakultur dan bidang pemprosesan produk perikanan.; iv. Kursus/Latihan Upskilling (Latihan Jangka Pendek) kepada kumpulan sasar bertujuan untuk meningkatkan kemahiran dan pengetahuan berdasarkan bidang pengkhususan masing-masing; dan v. Latihan Kerja On-the-job training selama satu hingga enam bulan dalam kalangan syarikat bertujuan memenuhi permintaan dalam peluang pekerjaan bagi meningkatkan peluang kemahiran kepada perantis dalam bidang pertanian dan industri Agromakanan termasuk bidang perikanan. Untuk makluman Ahli Yang Berhormat jua, MAFI turut menyediakan insentif-insentif seperti berikut:i. Skim Subsidi Petrol dan Diesel bagi menampung sebahagian dari kos operasi penangkapan ikan nelayan akibat dari kenaikan harga bahan api di pasaran; ii. Elaun Sara Hidup Nelayan (ESHN) untuk meringankan beban nelayan dalam menghadapi tekanan ekonomi disebabkan kenaikan kos sara hidup. ESHN dinaikkan kepada kadar RM300 sebulan bagi pemilik vesel zon A dan pekerja zon B, C dan C2; SOALAN NO:16 iii. Insentif Hasil Tangkapan Ikan (IHTI) pada kadar RM0.10 sekilogram diberikan kepada pemilik vesel berlesen Zon A (Petrol), Zon B dan Zon C yang membuat pengisytiharan pendaratan ikan di Pusat Pengisytiharan; iv. Program Dana Nelayan menyediakan pinjaman mudah bagi pembelian bot dan peralatan baharu atau meningkatkan keupayaan bot sedia ada; v. Program Pembangunan Pelan Peningkatan Pendapatan Golongan B40:Nelayan Melalui Projek Tanaman Kontan melibatkan insentif in-kind yang diberikan kepada peserta dalam bentuk input pertanian, tenaga kerja, latihan dan khidmat nasihat teknikal serta elemen pemasaran hasil pertanian; dan vi. Program Azam Tani (Rezeki Tani) memberi bantuan penyediaan premis dan infrastruktur, bantuan peralatan, benih-benih ternakan dan tanaman bagi melaksanakan projek. Jumlah bantuan yang diberikan ialah RM10,000 bagi setiap peserta. vii. Program Pembangunan Kumpulan Nelayan adalah program yang memberikan bantuan dari segi modal, peralatan dan khidmat nasihat bagi merealisasikan aktiviti yang dijalankan sebagai satu perniagaan yang berdaya saing dan menggunakan teknologi moden. Bagi tahun 2021, sejumlah RM200,000.00 telah diperuntukkan bagi pelaksanaan program ini dan sehingga kini terdapat 66 buah Kumpulan Nelayan Wanita (KUNITA) dengan keahlian 4,220 orang dan 18 buah Kumpulan Belia Nelayan (KUBENA) dengan bilangan ahli seramai 589 orang. Sekian, terima kasih.</t>
  </si>
  <si>
    <t>/jawapan-lisan-pdfs/JDR29092021.pdf</t>
  </si>
  <si>
    <t>SOALAN DATOâ€™ DR. XAVIER JAYAKUMAR A/L ARULANANDRAM [KUALA LANGAT] minta MENTERI TENAGA DAN SUMBER ASLI menyatakan berapa bilangan dan kos telaga tiub yang telah dibina dalam Rancangan Malaysia Ke-11 iaitu dari tahun 2016-2020 dan bagaimana pembinaan telaga tiub ini telah membantu rakyat menghadapi masalah bekalan air bersih.</t>
  </si>
  <si>
    <t>JAWAPAN Tuan Yang di-Pertua, 1. Sebanyak 207 buah telaga tiub telah dibina dalam Rancangan Malaysia Ke-11 (tahun 2016-2020) melalui Projek Pembangunan Sumber Air Tanah Di Kawasan-Kawasan Bermasalah Bekalan Air Bersih (Water Stress Area). Projek yang melibatkan kos sebanyak RM 14 juta tersebut telah memberi manfaat kepada lebih 117,000 orang pengguna di kawasan-kawasan yang menghadapi masalah bekalan air di beberapa lokasi di Malaysia seperti di Sarawak, Sabah, Kelantan, Kedah, Negeri Sembilan dan Selangor. Tuan Yang di-Pertua, SOALAN NO:39 2 2. Pembinaan telaga tiub sebagai sumber bekalan air bersih alternatif dapat mengatasi masalah bekalan air bersih di kawasan terpencil dan kawasan-kawasan bermasalah bekalan air dengan kepadatan penduduk/pengguna yang rendah seperti di kawasan pedalaman, kawasan tiada bekalan air terawat, kawasan sering mengalami gangguan bekalan air dan penempatan baharu. Pembinaan telaga tiub dapat mengurangkan kebergantungan terhadap sumber air permukaan yang kadang kala terjejas disebabkan oleh pencemaran atau fenomena kemarau panjang serta banjir. 3. Sebagai contoh pembinaan telaga tiub di perkampungan orang asli Kuala Koh, Kelantan pada 14 Julai 2019, telah memberi manfaat kepada lebih 200 orang pengguna. Di Negeri Kedah pula, sumber air bawah tanah didapati mampu menampung keperluan bekalan air bersih negeri yang sering terganggu disebabkan musim kemarau yang panjang. Di antara tahun 2016 hingga 2020, sebanyak 25 buah telaga telah dibangunkan di 7 daerah di Negeri Kedah iaitu daerah Baling, Padang Terap, Pokok Sena, Pendang, Yan serta Sik dan telah memberi manfaat kepada lebih 9,000 orang pengguna. 4. Telaga tiub yang dibina bersama dengan Sistem Penapisan Air Ringkas (SPATR) ini membolehkan sumber air diguna terus oleh penduduk. Sistem ini merupakan satu proses penapisan air bawah tanah secara berperingkat tanpa melibatkan penggunaan bahan-bahan kimia. Air akan ditapis melalui 2 peringkat pemprosesan iaitu Penapisan Primer dan Penapisan Sekunder dan seterusnya disimpan di tangki simpanan sebelum dihantar kepada pengguna. Sekian, terima kasih. SOALAN NO:40</t>
  </si>
  <si>
    <t>SOALAN TUAN SIM TZE TZIN [ BAYAN BARU ] minta MENTERI PERTANIAN DAN INDUSTRI MAKANAN menyatakan apakah tindakan Kementerian menyelesaikan masalah kekurangan pekerja asing kepada sektor pertanian dan perikanan akibat lockdown dan pembekuan pengambilan pekerja asing dan awak-awak.</t>
  </si>
  <si>
    <t>JAWAPAN Tuan Yang Di Pertua, Untuk makluman Ahli Yang Berhormat, Kementerian Pertanian dan Industri Makanan (MAFI) telah mengambil beberapa tindakan untuk membantu pihak industri berikutan kekurangan pekerja asing akibat lockdown dan pembekuan pengambilan pekerja asing dan awak-awak. Bagi tempoh 1 Januari hingga 5 Julai 2021, sebanyak 786 majikan di sektor pertanian telah memohon untuk meregularisasikan seramai 15,188 orang PATI. Daripada jumlah tersebut, permohonan 271 majikan (34.5%) telah diluluskan. Bagi sektor pertanian, MAFI telah melaksanakan program seperti berikut:SOALAN NO:48 2 i. Program Mobiliti Tenaga Kerja Dalam Sektor Agro Makanan (MyFuture Agro) merupakan program jangka pendek bermula dari Ogos 2020 sehingga Disember 2021 dengan peruntukan sebanyak RM20 juta di bawah Pelan Jana Semula Ekonomi Negara (PENJANA) yang bertujuan merangsang permintaan dalam latihan kerja On-The-Job Training selama satu hingga enam bulan di kalangan syarikat. Fokus program ini adalah kepada latihan kerja dalam bidang agromakanan kepada lepasan sekolah, graduan menganggur dan golongan yang diberhentikan kerja termasuk golongan orang kurang upaya (OKU) dan mereka yang berumur 40 tahun dan ke atas (maksimum 55 tahun) dan insentif penggajian sebanyak RM800-RM1,000 dan elaun mobiliti secara one-off sebanyak RM600-RM1,000 diberikan kepada peserta yang layak di syarikat yang mendaftar di bawah program ini. ii. Program latihan pertanian bagi Sijil Pertanian dan Sijil Kemahiran Malaysia diteruskan di institut-institut pertanian dalam usaha melahirkan tenaga kerja mahir pertanian yang boleh menggantikan pekerja asing. Sehingga tahun 2021, seramai 12,249 orang graduan Sijil Pertanian dan 1,577 graduan Sijil Kemahiran Malaysia telah dilahirkan di bawah MAFI. Bagi sektor perikanan pula, MAFI masih membenarkan penggunaan kru bukan warganegara sehingga 100% untuk bekerja di atas vesel penangkapan ikan tempatan bagi semua vesel Zon C2, vesel Zon C3 dan vesel jerut bilis zon A di Kedah dan Perak. Bagi vesel yang beroperasi Zon C pula dibenarkan sehingga 80% kru bukan warganegara bekerja di atas vesel penangkapan ikan tempatan. MAFI juga melaksanakan pemberian PLKS Jangka Pendek untuk kru asing bekerja di atas vesel penangkapan ikan seperti berikut:i. PLKS Jangka Pendek dilaksanakan pada 7 Oktober 2020 berdasarkan Pekeliling Imigresen Bil.18 Tahun 2018. Pelaksanaan ini ditangguhkan dengan pemberian moratorium SOALAN NO:48 3 sehingga 31 Disember 2021 kepada warganegara asing yang bekerja di atas vesel penangkapan ikan tempatan. Ianya terpakai kepada 14,703 orang kru nelayan asing yang telah berada di dalam negara. ii. Kru asing yang masih berada di dalam negara adalah seramai 14,703 kru asing mengikut pecahan berikut:a) 4,105 nelayan adalah pemegang Pas Pelaut/ Seaman Pass; dan b) 10,598 nelayan mempunyai pasport namun tiada cop lakri keluar-masuk ke dalam negara daripada Jabatan Imigresen Malaysia. Mereka ini dicadangkan diambil bekerja semula melalui Program Rekalibrasi pekerja asing di bawah Kementerian Dalam Negeri (KDN). iii. Sehingga kini seramai 1,213 orang kru telah mendapat PLKS secara sah daripada pihak Jabatan Imigresen Malaysia (JIM). Manakala seramai 4,050 orang kru telah didaftarkan semula untuk bekerja di atas vesel melalui program moratorium PLKS dengan mengguna pakai dokumen pasport yang sah sahaja. iv. MAFI telah menyelaras bersama agensi berkaitan untuk memberi kebenaran masuk kepada kru asing warganegara Thailand melalui sempadan jalan darat di Bukit Kayu Hitam, Kedah, Wang Prachan-Padang Besar, Perlis, Sg. Kolok, Kelantan dan Sadao-Changlun, Kedah sejak bulan Mac 2021. Penyelarasan maklumat daripada pihak industri telah dikemukakan kepada Kementerian Luar Negeri (KLN) bagi tujuan permohonan kepada Kerajaan Thailand. Melalui kemasukan sempadan jalan darat ini, kos pengambilan baru kru asing dapat dikurangkan berbanding kemasukan melalui pengangkutan udara (kapal terbang). v. MAFI juga sedang melaksanakan Projek Rintis Latihan Tenaga Kerja Tempatan di atas Vesel Perikanan Tangkapan SOALAN NO:48 4 Zon A Pukat Jerut Bilis di Pulau Langkawi, Zon C dan C2 di negeri Kedah, Terengganu dan Sarawak. Program ini merupakan program latihan komprehensif selama dua (2) minggu bagi melatih peserta di kalangan warga tempatan untuk menjadi kru di atas vesel penangkapan ikan. vi. Program Latihan Kemahiran Pertanian Kebangsaan (PLKPK) yang bermula sejak tahun 2002 berupaya meningkatkan pengeluaran pertanian melalui model pembangunan insan mahir di dalam bidang pertanian berteraskan National Occupational Skills Standard (NOSS) (Tahap I, II , III, DKM, DLKM) dengan peruntukan Akta Pembangunan Kemahiran Kebangsaan 2006 (National Skill Development Act@NASDA). vii. Program Sijil Perikanan di bawah Akademi Perikanan Malaysia telah diperkenalkan pada tahun 2015 sebagai satu bidang pengajian tinggi peringkat sijil (IPT) yang diakreditasi oleh Malaysian Qualification Agency (MQA) â€“ MQA/FA 7564. Program ini menggabungkan pengetahuan akademik dan kemahiran teknikal melalui empat (4) disiplin utama iaitu perikanan tangkapan, akuakultur, biosekuriti dan produk lepas tuai. viii. Penubuhan APM dan KPSN sebagai pusat latihan yang menawarkan Sijil Perikanan Malaysia (SP), Sijil Kemahiran Malaysia (SKM), Diploma Kemahiran Malaysia (DKM), dan Diploma Lanjutan Kemahiran Malaysia (DLKM) bagi melahirkan tenaga kerja mahir dalam sektor perikanan. Sekian, terima kasih.</t>
  </si>
  <si>
    <t>SOALAN TENGKU ZULPURI BIN RAJA PUJI [RAUB] minta MENTERI PERTANIAN DAN INDUSTRI MAKANAN menyatakan apakah dasar baru Kementerian (Pusat) melalui Jabatan Pertanian dengan Kerajaan Negeri untuk merealisasikan Pertanian secara Lestari, kerana banyak lagi pencemaran air sungai serta masalah air bersih untuk rakyat.</t>
  </si>
  <si>
    <t>JAWAPAN Tuan Yang dI Pertua, Untuk makluman Ahli Yang Berhormat, dalam merealisasikan pertanian mampan (sustainable agriculture), Kementerian Pertanian dan Industri Makanan (MAFI) melalui Dasar Agromakanan Negara yang lalu bagi tempoh 2011 hingga 2020 telah melaksanakan pelbagai inisiatif bagi meningkatkan produktiviti pertanian melalui amalan pengurusan ladang baik yang lebih meluas. Ini termasuk inisiatif bagi penggunaan bekalan air yang mencukupi meliputi peningkatan pengurusan air secara cekap. Seterusnya, dalam meneruskan usaha pertanian mampan, MAFI melalui Dasar Agromakanan Negara 2021-2030 (DAN 2.0) telah menggariskan beberapa strategi ke arah pertanian mampan antaranya:SOALAN NO:72 i. meningkatkan penerimagunaan pensijilan Skim Amalan Pertanian Baik Malaysia (MyGAP) dan Skim Pensijilan Organik Malaysia (myOrganic) bagi sektor tanaman, perikanan dan ternakan; ii. menggalakkan pemuliharaan biodiversiti dan sumber asli termasuk sumber air melalui pemerkasaan perancangan bagi pembangunan projek agromakanan di kawasan sensitif alam sekitar dan pengurusan perosak secara bersepadu; dan iii. meningkatkan penggunaan teknologi seperti fertigasi, dengan izin aquaponics, vertical farming dan plant factory bagi melaksanakan pembajaan secara tepat mengikut keperluan tanaman dalam persekitaran terkawal. Pelaksanaan dasar ini meliputi antara lain, penguatkuasaan Akta Racun Makhluk Perosak 1976 bagi memastikan penggunaan racun untuk kawalan penyakit dan perosak adalah racun berdaftar, terkawal dan mengikut pengesyoran yang ditetapkan. Di samping itu, MAFI juga telah membangunkan garis panduan dan inisiatif bagi mengelakkan pencemaran sumber air antaranya seperti berikut:i. Garis Panduan Pembangunan Pertanian di Tanah Bercerun; ii. Garis Panduan Kualiti Air Pertanian; iii. Kaedah-Kaedah Perikanan (Akuakultur Perikanan Darat) 2017; iv. Penternakan Babi Secara Moden / Modern Pig Farming (MPF); dan v. Galakan penggunaan bagi sistem reban ayam tertutup. Tambahan pula, strategi-strategi ini turut disokong dengan inisiatif di bawah Pelan Tindakan Dasar Sekuriti Makanan Negara 2021-2025 (Pelan DSMN) yang memfokuskan kepada pengukuhan akta dan peraturan bagi menjamin kemampanan sumber dan bekalan makanan serta memastikan jaminan ketersediaan sumber semulajadi seperti tanah dan air yang memainkan peranan penting dalam produktiviti makanan negara. SOALAN NO:72 Sebagai kesinambungan dan memperkukuhkan lagi dasar amalan pertanian secara lestari, MAFI akan terus mempergiatkan pelaksanaan Skim Pensijilan Amalan Pertanian Baik (myGAP) dan Skim Pensijilan Organik (myOrganic) yang bukan sahaja untuk memenuhi keperluan makanan yang selamat dan sihat kepada rakyat tetapi juga memulih dan memelihara alam sekitar. Sehingga kini, sebanyak 7,726 ladang telah dipersijilkan dengan myGAP meliputi keluasan 34,072 hektar manakala 269 ladang telah dipersijilkan dengan myOrganic meliputi keluasan 2,067 hektar sejak diperkenalkan pada tahun 2002. Di bawah RMK-12, MAFI mensasarkan seluas 4,000 hektar kawasan pertanian untuk dipersijilkan dengan pensijilan amalan pertanian baik selain memperuntukkan sebanyak RM20 juta di bawah projek Pemantapan Biosekuriti Tanaman Makanan bagi membantu petani-petani dalam melaksanakan pengurusan perosak secara bersepadu. MAFI melalui pelbagai platform di peringkat Persekutuan dan Negeri sentiasa melaksanakan kerjasama strategik bersama Kerajaan Negeri bagi memastikan dasar ini dapat dilaksanakan dengan berkesan. Di samping itu, Kementerian melalui Jabatan dan Agensi di peringkat lapangan sentiasa melaksanakan program latihan, kesedaran dan khidmat nasihat kepada usahawan sektor pertanian bagi menggalakkan amalan pertanian mampan. Ini termasuk kerjasama melalui pelbagai pihak termasuk institusi pengajian, persatuan dan swasta. Sekian, terima kasih.</t>
  </si>
  <si>
    <t>SOALAN TUAN WILLIAM LEONG JEE KEEN [ SELAYANG ] minta MENTERI DALAM NEGERI menyatakan:- (a) kriteria untuk menyenaraikan kumpulan pengganas; dan (b) alasan-alasan penyenaraian atau tidak menyenaraikan Al Shabaab Somalia dan Harimau Pembebasan Tamil Eelam (LTTE) sebagai organisasi-organisasi pengganas. SOALAN NO:29</t>
  </si>
  <si>
    <t>JAWAPAN Tuan Yang Di Pertua, Bagi menjawab soalan pertama, kriteria bagi penyenaraian sesuatu entiti sebagai kumpulan pengganas adalah berdasarkan kepada lunas perundangan yang sedang berkuatkuasa iaitu Seksyen 66B (1), Akta Pencegahan Pengubahan Wang Haram, Pencegahan Pembiayaan Keganasan Dan Hasil Daripada Aktiviti Haram 2001. Kriteria yang ditetapkan adalah apabila suatu entiti telah dengan disedarinya melakukan, mencuba untuk melakukan, mengambil bahagian dalam pelakuan atau memudahkan pelakuan, suatu perbuatan keganasan; ataupun apabila suatu entiti sedang dengan disedarinya bertindak bagi pihak, mengikut arahan, atau dengan bersekutu dengan, suatu entiti seperti yang dinyatakan tadi. Manakala bagi soalan kedua pula kumpulan Al-Shabab dan kumpulan Liberation Tigers of Tamil Eelam (LTTE) telah disenaraikan sebagai Entiti Ditentukan sejak tahun 2014 dan masih kekal sehingga ke hari ini.</t>
  </si>
  <si>
    <t>/jawapan-lisan-pdfs/JDR02122021.pdf</t>
  </si>
  <si>
    <t>/jawapan-lisan-pdfs/JDR08122021.pdf</t>
  </si>
  <si>
    <t>SOALAN TUAN NIK MOHAMAD ABDULLAH BIN NIK ABDUL AZIZ [BACHOK] minta MENTERI PERUMAHAN DAN KERAJAAN TEMPATAN menyatakan langkah penyelesaian tapak pelupusan sampah di Bachok yang mendorong kepada pencemaran alam sekitar yang ketara buat masa ini.</t>
  </si>
  <si>
    <t>JAWAPAN Tuan Yang di-Pertua, Untuk makluman Ahli Yang Berhormat, perkhidmatan pengurusan sisa pepejal dan pembersihan awam termasuk operasi Tapak Pelupusan Beris Lalang (TPBL) di Bachok adalah di bawah seliaan Pihak Berkuasa Tempatan (PBT) iaitu Majlis Perbandaran Kota Bharu Bandar Raya Islam memandangkan negeri Kelantan tidak menerima pakai Akta Pengurusan Sisa Pepejal dan Pembersihan Awam 2007 (Akta 672). TPBL menerima sisa pepejal daripada 4 PBT iaitu Majlis Perbandaran Kota Bharu - Bandaraya Islam (MPKB-BRI), Majlis Daerah Bachok (MDB), Majlis Daerah Pasir Puteh (MDPP) dan Majlis Daerah Ketereh (MDK). Anggaran jumlah sisa pepejal yang diterima adalah 340 tan sehari. SOALAN NO:38 Berdasarkan maklumat daripada Majlis Daerah Bachok, Kerajaan Negeri Kelantan telah melaksanakan pelbagai pembangunan dan penambahbaikan di TPBL dalam menambah baik operasi tapak pelupusan tersebut ke tahap sanitari Level 3 bagi mengurangkan pencemaran di kawasan sekitar. Antara penambahbaikan yang telah dibuat adalah:i. membina capping bagi menutup sisa pepejal yag telah dimampatkan; ii. memasang bolong gas (gas well) untuk memudahkan pembebasan gas yang terhasil daripada proses pereputan sisa pepejal; iii. membina longkang larian leachate untuk menyalurkan air leachate ke LTP; dan iv. membina sel baharu dengan dilengkapi Geosynthetics Clay Liner (GCL) bagi mengelakkan air leachate dari meresap ke dalam tanah dan mengurangkan kesan negatif terhadap alam sekitar. Satu kajian bagi pembinaan projek loji biogas untuk menjana tenaga elektrik juga akan dilaksanakan pada awal tahun 2022. Dianggarkan projek ini akan mengurangkan 60% sisa pepejal dihantar ke tapak pelupusan apabila siap kelak. Kerajaan Persekutuan melalui agensi-agensi teknikal seperti JPSPN dan SWCorp juga bersedia untuk memberikan khidmat nasihat teknikal kepada mana-mana PBT yang memerlukan dalam usaha memastikan pengurusan tapak pelupusan yang cekap dan seterusnya menjamin kesejahteraan penduduk setempat. Sekian, terima kasih.</t>
  </si>
  <si>
    <t>SOALAN Minta MENTERI TENAGA DAN SUMBER ASLI menyatakan:- status terkini penuntutan semula tunggakan Akaun Amanah Industri Bekalan Elektrik (AAIBE) dari penjana-penjana kuasa bebas (IPP) yang telah ditangguh disebabkan oleh Perintah Kawalan Pergerakan (PKP) dan tindakan Kementerian memastikan tunggakan dikutip.</t>
  </si>
  <si>
    <t>JAWAPAN Tuan Yang di-Pertua, 1. Kementerian masih meneruskan usaha untuk menuntut semula tunggakan daripada penjana-penjana elektrik mengikut jadual bayaran ansuran yang telah dipersetujui dengan syarikat-syarikat tersebut. Penjana-penjana elektrik telah mula melaksanakan pembayaran sumbangan tertangguh mulai Julai 2020 mengambil kira penguatkuasaan PKP dan penstrukturan semula Kementerian sebelum ini. Bagi tempoh Julai hingga Oktober 2020, jumlah tunggakan yang telah dikutip oleh AAIBE ialah RM 38.43 juta. Baki sebanyak RM 105.69 juta dijangka akan dikutip sepenuhnya pada tahun 2021. 2. Kementerian memantau perkara ini secara konsisten melalui Mesyuarat Jawatankuasa Akaun Amanah Industri Bekalan Elektrik dan peringatan secara berkala turut diberikan kepada penjana-penjana elektrik. Setakat ini, semua penjana elektrik memberikan kerjasama yang baik dalam menyelesaikan tunggakan sumbangan. Sekian, terima kasih.</t>
  </si>
  <si>
    <t>/jawapan-lisan-pdfs/JDR25112020.pdf</t>
  </si>
  <si>
    <t>SOALAN Minta MENTERI PERUMAHAN DAN KERAJAAN TEMPATAN menyatakan apakah nama syarikat yang telah menerima projek rundingan terus daripada pihak Kementerian bagi isu sisa pepejal di Taman Beringin.</t>
  </si>
  <si>
    <t>JAWAPAN Tuan Yang di-Pertua, Untuk makluman Yang Berhormat, nama syarikat yang telah menerima projek rundingan terus daripada Kementerian Perumahan dan Kerajaan Tempatan (KPKT) bagi projek Mereka Bentuk, Membina dan Mengoperasikan Stesen Pemindahan Sisa Pepejal Baharu di Taman Beringin, Kepong ialah Bumi Segar Indah Sdn. Bhd. Sekian, terima kasih.</t>
  </si>
  <si>
    <t>SOALAN minta MENTERI TENAGA, SAINS, TEKNOLOGI, ALAM SEKITAR DAN PERUBAHAN IKLIM menyatakan adakah pihak Kementerian bercadang untuk mewujudkan satu pusat kajian atau pusat koordinasi khusus bagi memantau, mengkaji punca, kaedah pencegahan dan juga kaedah mengatasi masalah pencemaran sungai dan udara di kawasan yang berisiko tinggi terutamanya di kawasan perumahan yang berhampiran dengan lingkaran perindustrian.</t>
  </si>
  <si>
    <t>JAWAPAN Tuan Yang di-Pertua, Untuk makluman Ahli Yang Berhormat, Keperluan untuk mengadakan pusat kajian dan pusat koordinasi khusus adalah satu cadangan yang baik. Cadangan ini akan diteliti dan akan mengambil kira dapatan kajian bagi isu pencemaran di Pasir Gudang dan Sungai Kim Kim. Buat masa ini pihak Kementerian menyelaraskan hasil kajian melalui Pusat Maklumat Sains dan Teknologi Malaysia (MASTIC) manakala pemantauan dan penguatkuasaan oleh Jabatan Alam Sekitar (JAS) bagi mengenalpasti punca dan pemantauan kualiti alam sekitar. NO. SOALAN:9 Pihak Kementerian melalui Jabatan Alam Sekitar telah melaksanakan Program Pengawasan Kualiti Alam Sekitar, Environmental Quality Monitoring Programme (EQMP) untuk memantau tahap kualiti alam sekitar yang merangkumi udara, air sungai dan air laut. Data-data pengawasan kualiti alam sekitar ini dipantau dan diselaraskan melalui Pusat Data Alam Sekitar. Manakala, bagi mencegah pencemaran, kerjasama antara pihak Kementerian melalui JAS dengan agensi-agensi berkaitan sungai dan udara seperti kerajaan Negeri, Pihak Berkuasa Tempatan, Badan Kawal Selia Air Negeri dan agensi-agensi kerajaan lain untuk menangani dan mencegah pencemaran dari berlaku terutama di kawasan berisiko tinggi. Dari segi perancangan jangka masa panjang untuk memantau tahap pencemaran udara, JAS akan mensyaratkan pihak industri supaya mengisytiharkan beban pelepasan ke udara, declare emissions loading secara dalam talian dan dihubungkan terus dengan sistem pemantauan JAS. Sekian, terima kasih.</t>
  </si>
  <si>
    <t>/jawapan-lisan-pdfs/JDR31102019.pdf</t>
  </si>
  <si>
    <t>SOALAN minta MENTERI TENAGA, SAINS, TEKNOLOGI, ALAM SEKITAR DAN PERUBAHAN IKLIM menyatakan kadar peratusan teknologi hijau diterima pakai dalam keempat-empat sektor iaitu pengangkutan, pembangunan, tenaga serta air dan pengurusan sisa dan usaha yang dilakukan bagi mencapai Dasar Teknologi Hijau Negara.</t>
  </si>
  <si>
    <t>JAWAPAN Tuan Yang di-Pertua, Untuk makluman Ahli Yang Berhormat, 1. Di bawah Dasar Teknologi Hijau Negara, Teknologi Hijau merujuk kepada produk, peralatan atau sistem yang memelihara alam sekitar dan memberi perhatian kepada kriteria seperti meminimumkan degradasi kualiti persekitaran, mempunyai pembebasan gas rumah hijau yang rendah atau sifar, selamat untuk digunakan, menyediakan persekitaran sihat dan lebih baik untuk semua hidupan, menjimatkan tenaga dan sumber asli, serta menggalakkan sumber yang boleh diperbaharui. 2. Bagi sektor pengangkutan, peratusan penggunaan teknologi hijau adalah seperti yang berikut:NO. SOALAN:12 2 (a) Jumlah keseluruhan untuk sektor pengangkutan kenderaan Battery Electric Vehicle (BEV) dan hybrid ialah sebanyak 65,739 buah. Daripada jumlah itu, 97% atau 63,936 unit merupakan kenderaan jenis hybrid dan lain-lain, manakala 3% atau 1803 unit ialah jenis BEV. (b) Di bawah Skim Pembiayaan Teknologi Hijau (GTFS 1.0), 1% atau 5 projek daripada projek yang dibiayai adalah di bawah sektor pengangkutan. Jumlah pembiayaan untuk sektor pengangkutan ialah sebanyak RM25,230,000. (c) Program MyHIJAU mencatatkan sebanyak 27 produk dan perkhimatan menjadikan produk dan perkhidmatan perngangkutan hanya meliputi 1% dari jumlah 4,455 produk dan perkhimatan. 3. Bagi sektor pembangunan, pencapaiannya adalah seperti yang berikut:(a) Di bawah Skim Pembiayaan Teknologi Hijau (GTFS 1.0), sebanyak 1% atau 3 projek di bawah sektor bangunan diluluskan iaitu bersamaan RM31,400,052 pembiayaan yang telah diluluskan. (b) Di bawah program MyHIJAU, 16% atau sejumlah 691 produk dan perkhidmatan telah didaftarkan di dalam direktori MyHIJAU dari tahun 2015 hingga 2019, manakala 2% atau sejumlah 48 produk telah menerima pensijilan dari MyHIJAU pada 2019. (c) Sebanyak 5% iaitu 3 projek di bawah kategori Green Investment Tax Allowance (GITA) Projek, manakala 8 projek dibawah kategori Green Income Tax Exemption (GITE) Services. Jumlah keseluruhan projek di bawah sektor pembangunan ialah sebanyak 11 projek pada 2019. 4. Bagi sektor tenaga:NO. SOALAN:12 3 (a) Sebanyak 85% atau 263 projek yang telah diluluskan pembiayaan dibawah sektor tenaga termasuk Kecekapan Tenaga dan Tenaga diperbaharu (EE dan RE) di bawah skim GTFS 1.0 dari tahun 2010 â€“ 2017. Kesemua 29 projek atau 100% yang telah mendapat kelulusan GTFS2.0 pada tahun 2019 adalah di bawah sektor tenaga iaitu Tenaga diperbaharu (RE). (b) Bagi program MyHijau, sebanyak 59% atau 2646 produk dan perkhidmatan di bawah kategori Tenaga disenaraikan di dalam Direktori MyHijau pada 2015-2019. Manakala 80% atau 2186 produk di bawah kategori Tenaga telah tersenarai dalam Program Pensijilan MyHijau Mark pada tahun 2019. (c) Di bawah program GITA/GITE, 13% atau 28 projek di bawah EE, 36% atau 75 projek di bawah RE, 51% atau 106 projek lain-lain adalah antara 210 projek yang telah menerima insentif di bawah GITA Projek, 66% atau 4 projek telah menerima insentif dibawah GITA Aset, 25% atau 5 perkhidmatan EE dan 75% atau 15 perkhidmatan RE yang telah menerima pengecualian tax di bawah GITE pada 2016 hingga 2019. 5. Bagi sektor air:(a) Sebanyak 14% atau 45 projek di bawah sektor air telah diluluskan pembiayaan di GTFS 1.0 pada 2010 hingga 2017. (b) 1% atau 62 produk dan perkhimatan yang didaftarkan di bawah sektor air di dalam Direktori MyHijau pada 2015 hingga 2019. Sebanyak 5% atau 128 produk di bawah sektor air telah menerima pensijilan produk eko di bawah MyHijau Mark pada 2019. 6. Bagi sektor pengurusan sisa:(a) Sebanyak 13% atau 45 projek telah diluluskan pembiayaan GTFS 1.0 di bawah sektor pengurusan sisa dan air pada 2010 hingga 2017. NO. SOALAN:12 4 (b) 23% atau 1029 produk dan perkhidmatan didaftarkan di dalam MyHijau Direktori pada tahun 2015 hingga 2019, yang mana 13% atau 365 produk telah menerima pensijilan produk eko di bawah Myhijau Mark pada tahun 2019 7. Kemajuan yang signifikan dan peningkatan aplikasi teknologi hijau di dalam keempat-empat sektor ini dinilai daripada pelaksanaan program dan inisiatif yang dijalankan oleh Kementerian melalui Malaysian Green Technology Corporation (MGTC) sebagai agensi pelaksana bagi inisiatif-insiatif tersebut. Sekian, terima kasih.</t>
  </si>
  <si>
    <t>SOALAN NO. 25 Minta MENTERI PENDIDIKAN menyatakan apakah status terkini bekalan elektrik bagi sekolah yang berdekatan dengan grid elektrik [SESCO] Sarawak Energy Berhad serta bekalan air terawat dari sumber Jabatan Bekalan Air Luar Bandar [JBALB] bagi kemudahan pelajar, guru dan kakitangan sekolah yang berkaitan iaitu SK Nanga Kesit [elektrik dan bekalan air], SK Nanga Menyebat [elektrik], SK Ulu Lemanak [elektrik], SK Nanga Kumpang [elektrik dan bekalan air], SK Nanga Aup [elektrik dan bekalan air], SK Merbong [elektrik], SK Empelam [elektrik dan bekalan air], SK Ijok [elektrik dan bekalan air], SK Basi [elektrik dan bekalan air], SK Nanga Tebat [elektrik] dan SK Tabut [elektrik].</t>
  </si>
  <si>
    <t>JAWAPAN Tuan Yang di-Pertua, Kementerian Pendidikan Malaysia (KPM) sentiasa berusaha untuk memastikan semua sekolah di bawah KPM mempunyai kemudahan infrastruktur yang lengkap. Sehubungan itu, KPM juga bekerjasama dengan Kerajaan Negeri Sarawak bagi memastikan projek penyambungan ke talian grid bekalan utama elektrik dan bekalan air awam di sekolah-sekolah di negeri Sarawak dapat dilaksanakan. NO. SOALAN 25 Berikut merupakan status terkini penyediaan kemudahan bekalan elektrik dan bekalan air awam kepada sekolah-sekolah yang berkenaan:1. Sekolah Kebangsaan Nanga Kesit Bekalan air awam telah disambungkan ke sekolah ini pada tahun 2018 lagi. Bagi penyambungan bekalan elektrik dari talian grid awam, cadangan pelaksanaan ini telah dimasukkan di bawah inisiatif pembiayaan oleh Kerajaan Negeri Sarawak dengan peruntukan sebanyak RM100,340.00. Kerja-kerja penyambungan ke talian grid ini akan dilaksanakan oleh Kerajaan Negeri Sarawak sendiri melalui agensinya iaitu Sarawak Energy Berhad (SEB). 2. Sekolah Kebangsaan Nanga Kumpang dan Sekolah Kebangsaan Nanga Aup Kemudahan bekalan air awam akan disambung ke dua (2) buah sekolah ini seawal tahun 2022 dengan anggaran kos sebanyak RM60,000.00 setiap sekolah. Jarak sumber bekalan air awam yang terdekat adalah dianggarkan sejauh 20 kilometer dari sekolah ini. Seperti Sekolah Kebangsaan Nanga Kesit tadi, Sekolah Kebangsaan Nanga Kumpang dan Sekolah Nanga Aup ini juga telah dirangkumkan dalam cadangan pelaksanaan penyambungan ke talian grid awam di bawah pembiayaan Kerajaan Negeri Sarawak dengan anggaran peruntukan masing-masing berjumlah RM89,290.00 dan RM89,870.00. Kerja-kerja penyambungan ke talian grid akan dilaksanakan oleh SEB. 3. Sekolah Kebangsaan Merbong Isu berbangkit mengenai Sekolah Kebangsaan Merbong ini adalah berkenaan kemudahan bekalan elektrik. Berdasarkan kepada semakan pihak Kementerian, sekolah ini turut disenaraikan di bawah cadangan untuk penyambungan talian grid awam di bawah NO. SOALAN 25 pembiayaan Kerajaan Negeri Sarawak dengan anggaran peruntukan sebanyak RM48,240.00. 4. Sekolah Kebangsaan Empelam Kemudahan bekalan air awam akan disambung pada tahun 2021 dengan anggaran kos sebanyak RM75,000. Kerja-kerja penyambungan bekalan air ini akan mengambil sedikit masa kerana jarak paling hampir dengan sumber bekalan air awam adalah sejauh 7 kilometer daripada sekolah. SK Nanga Empelam termasuk dalam cadangan untuk penyambungan talian grid awam di bawah pembiayaan Kerajaan Negeri Sarawak dengan anggaran peruntukan sebanyak RM71,670.00. 5. Sekolah Kebangsaan Basi dan Sekolah Kebangsaan Ijok Kedua-dua sekolah ini dijangka akan menerima kemudahan bekalan air awam seawal tahun 2022 dengan anggaran kos sebanyak RM60,000.00 setiap sekolah memandangkan jarak sekolah dengan sumber bekalan air awam yang terdekat adalah antara 11 dan 12 kilometer. 6. Sekolah Kebangsaan Nanga Tebat SK Nanga Tebat termasuk dalam cadangan untuk penyambungan talian grid awam di bawah pembiayaan Kerajaan Negeri Sarawak dengan anggaran peruntukan sebanyak RM69,550.00. Bagi sekolah-sekolah lain yang menghadapi masalah bekalan elektrik dan bekalan air terawat, pihak sekolah hendaklah memaklumkan dan mengemukakan permohonan kepada Jabatan Pendidikan Negeri (JPN) melalui Pejabat Pendidikan Daerah (PPD) masing-masing agar tindakan yang sewajarnya dapat diambil. Sekian, terima kasih. RJM 57</t>
  </si>
  <si>
    <t>SOALAN Minta MENTERI PERTANIAN DAN INDUSTRI ASAS TANI menyatakan setakat manakah Kementerian mengenal pasti kerosakan tanaman pertanian dan ternakan yang dialami oleh petani, pesawah dan pekebun kecil akibat ribut taufan yang melanda seluruh negara baru-baru ini dan nyatakan langkah Kementerian bagi membantu golongan petani, pesawah dan pekebun kecil yang kerugian akibat bencana alam ini khususnya di Parlimen Sabak Bernam. SOALAN NO:35</t>
  </si>
  <si>
    <t>JAWAPAN Yang di-Pertua, 1. Kerosakan ternakan yang telah dikenalpasti akibat ribut taufan yang melanda seluruh negara baru-baru ini di Parlimen Sabak Bernam adalah seperti berikut:2. Bagi membantu meringankan beban pesawah yang dilanda bencana, pihak Kementerian telah mewujudkan Tabung Bencana Bantuan Padi yang disalurkan melalui Lembaga Pertubuhan Peladang (LPP) sejak tahun 2017. Pada tahun 2019, sebanyak RM708,015.85 telah disalurkan ke negeri seperti berikut:BIL NEGERI NILAI PERUNTUKAN (RM) BIL PENERIMA (ORANG) 1 Negeri Sembilan 20,520.00 4 2 Perak 168,243.45 164 3 Kedah (Padang Terap) 15,404.85 23 4 Kedah (MADA) 503,847.55 295 JUMLAH 708,015.85 486 Sekian, terima kasih. BIL NAMA PEMOHON KAD PENGENALAN KAUM JENIS TANAMAN/ TERNAKAN/ LUAS MUSNAH (HEKTAR)/ BIL ANGGARAN NILAI KEROSAKAN (RM) 1 MUHAMMAD SHAFIQ BIN OTHMAN 970623- 10-6627 MELAYU KAMBING KANDANG ROSAK 1,000.00 2 SALIHUDDIN BIN PARMIN 581216- 10-5345 MELAYU AYAM PEDAGING REBAN ROSAK 500.00 JUMLAH KESELURUHAN UNTUK PENTERNAK/USAHAWAN TERJEJAS (LAPORAN SEHINGGA 18/08/2019) 1,500.00</t>
  </si>
  <si>
    <t>SOALAN Minta MENTERI TENAGA, SAINS, TEKNOLOGI, ALAM SEKITAR DAN PERUBAHAN IKLIM menyatakan jumlah penerima yang mendapat manfaat daripada Program Rebat RM40 bil elektrik dan jumlah mereka yang layak tetapi masih belum berjaya mendaftarkan diri e-Kasih.</t>
  </si>
  <si>
    <t>JAWAPAN Tuan Yang di-Pertua, Untuk makluman Ahli Yang Berhormat, Sejumlah RM140 juta telah diperuntukkan oleh Kerajaan pada tahun 2019 untuk melaksanakan Program Rebat Bil Elektrik RM40 secara bersasar kepada Ketua Isi Rumah (KIR) dalam kategori miskin dan miskin tegar yang berdaftar dan disahkan dalam sistem eKasih, ICU JPM. Untuk tahun 2020, program ini masih diteruskan dengan peruntukan sebanyak RM104.14 juta. Walaupun terdapat penurunan jumlah peruntukan pada tahun hadapan berbanding tahun ini, peruntukan RM104.14 juta tersebut dijangka akan mencukupi kerana berikutan pemutihan data KIR oleh pihak ICU JPM, terdapat 56,977 KIR (data sehingga 15 Oktober 2019) daripada kategori miskin tegar dan miskin telah pun terkeluar daripada Sistem eKasih. NO. SOALAN:3 Dengan jumlah peruntukan RM104.14 ini, Kementerian mensasarkan seramai 200,000 KIR layak menerima rebat bil elektrik RM40 pada tahun 2020 yang melibatkan peruntukan berjumlah RM96 juta. Sehubungan ini juga, pihak Kementerian bercadang untuk mempergiatkan lagi pelan komunikasi dan hebahan mengenai Program Rebat Bil Elektrik RM40 kepada KIR-KIR yang layak supaya lebih ramai bilangan KIR dapat mengemas kini nombor akaun elektrik dengan syarikat-syarikat utiliti. Pelan komunikasi dan hebahan program ini akan dilaksanakan dengan menggunakan peruntukan sedia ada Program Subsidi Bil Elektrik yang telah diluluskan pada tahun hadapan. Sehingga Oktober 2019, hanya 49.11% daripada 234,584 KIR yang layak telah mengemas kini nombor akaun elektrik dan menerima rebat bil elektrik ini. Selain itu, sebagai langkah proaktif untuk meningkatkan bilangan KIR mengemaskini nombor akaun elektrik mereka, pihak Kementerian telah memohon kerjasama Unit Penyelarasan Pelaksanaan, Jabatan Perdana Menteri (ICU JPM) untuk menyertakan sekali maklumat nombor akaun elektrik semasa proses verifikasi KIR di bawah kategori miskin dan miskin tegar dilaksanakan di lapangan. Adalah diharapkan pihak ICU JPM dapat sama-sama membantu Kementerian dalam menjayakan program ini. Sekian, terima kasih.</t>
  </si>
  <si>
    <t>/jawapan-lisan-pdfs/JDR03122019.pdf</t>
  </si>
  <si>
    <t>SOALAN NO. 5 Minta MENTERI PERTANIAN DAN INDUSTRI ASAS TANI menyatakan adakah kejadian jerebu akan menjejaskan pengeluaran sarang burung layang-layang di negara</t>
  </si>
  <si>
    <t>JAWAPAN Yang di-Pertua, 1. Untuk makluman Ahli Yang Berhormat, burung layang-layang dan burung walit adalah merupakan dua (2) jenis burung yang berbeza. Perbezaan kedua-dua jenis burung tersebut adalah seperti berikut:- i. burung layang-layang menghasilkan komponen sarang burung dari rumput, ranting dan bulu; dan sarangnya tidak boleh dimakan oleh manusia; dan ii. burung walit pula menghasilkan komponen sarang burung dari rembesan air liurnya; dan sarangnya boleh dimakan oleh manusia; 2. Industri sarang burung walit merupakan salah satu industri bernilai tinggi yang diberikan tumpuan oleh Kementerian Pertanian dan Industri Asas Tani. Dalam konteks ini, kejadian jerebu yang menyebabkan pencemaran udara sememangnya memberi kesan negatif kepada industri. Antara kesannya adalah:SOALAN NO:5 i. burung walit kekurangan sumber bekalan makanan apabila serangga yang menjadi makanannya berkurangan; ii. sumber makanan yang kurang menyebabkan burung walit kurang menghasilkan air liur bagi penghasilan sarang; dan iii. jumlah pengeluaran dan kualiti sarang yang dihasilkan akan terjejas. 3. Dalam pada itu, sekiranya berlaku kejadian jerebu yang serius, ia dijangka akan memberi kesan yang panjang kepada industri kerana burung walit secara semulajadinya akan berhijrah (migrate) ke kawasan yang kurang pencemaran. Sekian, terima kasih.</t>
  </si>
  <si>
    <t>SOALAN TUAN WONG TACK [ BENTONG ] minta MENTERI ALAM SEKITAR DAN AIR menyatakan mengapa Environmental Impact Assessment (EIA) kilang kertas milik Nine Dragons Paper di Bentong boleh diluluskan memandangkan ianya terletak di kawasan tadahan air yang merupakan sumber untuk 2 juta liter air mentah sehari ke loji rawatan air Langat 2 di Selangor. SOALAN NO:23 2</t>
  </si>
  <si>
    <t>JAWAPAN Tuan Yang Di-Pertua, 1. Laporan Penilaian Kesan Kepada Alam Sekeliling (Environmental Impact Assessment - EIA) merupakan kajian yang memberikan maklumat berhubung dengan kualiti alam sekeliling, impak-impak yang mungkin boleh berlaku akibat cadangan pembangunan dan juga cadangan langkah mitigasi yang akan dilaksanakan. 2. Kilang kertas milik Nine Dragons Paper terletak di Lot 1, Kawasan Perindustrian Bentong IIB, Mukim Sabai, 28600 Karak, Pahang dan merupakan penaiktarafan dan menyusun semula (revamping) komponen kilang dalam premis sediada. 3. Laporan EIA bagi cadangan projek â€œProposed Increase Of Production Capacity For Existing Recycled Paper Mill On Lot 1, Kawasan Perindustrian Bentong IIB, Mukim Sabai, 28600 Karak, Pahang, Malaysiaâ€ telah dibincangkan dalam Mesyuarat Jawatankuasa Teknikal EIA yang turut dihadiri oleh agensi-agensi teknikal berkaitan seperti Jabatan Pengairan dan Saliran (JPS) Negeri Pahang, Badan Kawal Selia Air Negeri Pahang, Jabatan Keselamatan dan Kesihatan Pekerjaan (JKKP), Jabatan Mineral dan Geosains (JMG) Negeri Pahang, Jabatan Kesihatan Negeri Pahang dan Lembaga Pembangunan Pelaburan Malaysia (MIDA). 4. Laporan EIA ini diluluskan di bawah Seksyen 34A(3), Akta Kualiti Alam Sekeliling 1974 (AKAS 1974) berdasarkan:(i) telah memenuhi bagi keperluan Seksyen 34(A)4(a) AKAS 1974 iaitu keselarasan pembangunan dengan gunatanah sedia ada. Tapak cadangan projek terletak di Blok Perancangan Kecil (BPK) 2.2:Sg Dua â€“ Jambu Rias. Kawasan Perindustrian Bentong IIB di zonkan sebagai kawasan industri; dan SOALAN NO:23 3 (ii) telah memenuhi kehendak-kehendak Seksyen 34A(2C) AKAS 1974 iaitu mematuhi garis panduan yang telah ditetapkan oleh Ketua Pengarah Jabatan Alam Sekitar (JAS) dan mengandungi penilaian mengenai kesan aktiviti yang dijangkakan dan menyatakan langkah-langkah mitigasi yang dicadangkan. 5. Di dalam Laporan EIA ada dimaklumkan bahawa terdapat Loji Rawatan Air Karak 2 (14.7 km) yang dalam proses pembinaan yang terletak di hilir tapak cadangan projek. Walau bagaimanapun, berdasarkan pemodelan kualiti air yang dijalankan pada dua keadaan iaitu semasa aliran air sungai biasa dan keadaan air sungai cetek (musim kemarau) menunjukkan bahawa pelepasan efluen daripada kilang tidak memberi perubahan yang signifikan terhadap kualiti air Sg Bentong serta tidak memberi kesan terhadap Loji Air Karak Fasa 2. 6. Semasa peringkat operasi, sistem pengolahan efluen perindustrian akan dinaiktaraf dengan kapasiti rekabentuk 4,000m3 sehari dengan tambahan teknologi up-flow multistage anaerobic reactor (UMAR). Kebanyakan efluen yang dirawat (~3,200m3 sehari) akan digunakan semula dalam pemprosesan. 7. Pelepasan efluen daripada sistem pengolahan efluen perindustrian hendaklah mematuhi Standard A, Jadual Kelima (Peraturan 11) dan Jadual Ketujuh (Peraturan 12) di dalam Peraturan-Peraturan Kualiti Alam Sekeliling (Efluen Perindustrian) 2009 sebelum dilepaskan ke Sungai Bentong. 8. Untuk makluman, keputusan bagi kelulusan membina dan operasi kilang yang dimaksudkan adalah di bawah tanggungjawab Pihak Berkuasa Yang Meluluskan (PBM) iaitu Majlis Perbandaran Bentong selaras dengan dasar dan polisi yang ditetapkan. Sekian, terima kasih.</t>
  </si>
  <si>
    <t>/jawapan-lisan-pdfs/JDR10112021.pdf</t>
  </si>
  <si>
    <t>DATUK MOHAMADDIN BIN KETAPI</t>
  </si>
  <si>
    <t>MOHAMADDIN BIN KETAPI</t>
  </si>
  <si>
    <t>LAHAD DATU</t>
  </si>
  <si>
    <t>SOALAN Datuk Mohamaddin bin Ketapi [ Lahad Datu ] minta MENTERI ALAM SEKITAR DAN AIR menyatakan jumlah kapasiti loji air di Lahad Datu ketika ini dan adakah kerajaan bercadang untuk menambah bilangan loji air, lokasi dan jumlah kos yang terlibat. SOALAN NO:46 2</t>
  </si>
  <si>
    <t>JAWAPAN Tuan Yang di-Pertua, 1. Untuk makluman Ahli Yang Berhormat pada ketika ini terdapat 4 bilangan loji air di Lahad Datu dengan kapasiti rekabentuk berjumlah 63 juta liter sehari (JLH) dengan jumlah purata pengeluaran semasa loji adalah sebanyak 75JLH. Ini bermakna tiada rizab margin air bersih di Daerah Lahad Datu dan keadaan ini boleh mengakibatkan gangguan bekalan air. Untuk itu bagi mengatasi masalah ini; Kerajaan Persekutuan telah meluluskan peruntukan secara pinjaman berjumlah RM270 juta bagi melaksanakan pembinaan loji baru di Segama. Pembinaan ini melibatkan skop kerja yang berikut:(i) Pembinaan muka sauk baru di sungai Segama; (ii) Loji air baru dengan kapasiti 60JLH; (iii) Pembinaan tangki imbangan berkapasiti 22.5 juta liter (JL); (iv) Pembinaan tangki perkhidmatan berkapasiti 6JL; dan (v) Pemasangan paip air pelbagai saiz sepanjang 28 km. 2. Projek ini telah dimulakan pada 2 Mac 2020 dan tarikh siap asalnya adalah pada 2 Mac 2023. Namun disebabkan isu-isu pelaksanaan PKP ianya telah dilanjutkan sehingga 24 Jun 2023. Kemajuan kerja yang dijadualkan pada ketika ini adalah 8.64% berbanding dengan kemajuan sebenar sebanyk 3.38%. Ini bermakna ianya telah mengalami kelewatan sebanyak -5.26%. Kerja-kerja dijangka dapat berjalan lancar selepas sekatan PKP ini dilonggarkan. Sekian, terima kasih.</t>
  </si>
  <si>
    <t>/jawapan-lisan-pdfs/JDR14072020.pdf</t>
  </si>
  <si>
    <t>SOALAN TUAN STEVEN CHOONG SHIAU YOON [ TEBRAU ] minta MENTERI ALAM SEKITAR DAN AIR menyatakan langkah-langkah yang sedang diambil untuk melindungi sungai-sungai kita daripada pencemaran akibat pembuangan haram sampah sarap serta sisa pepejal dan juga air kumbahan yang tidak dirawat.</t>
  </si>
  <si>
    <t>JAWAPAN Tuan Yang Di-Pertua, 1. Kawalan dan penguatkuasaan di peringkat punca adalah amat penting bagi menangani masalah pencemaran sungai. Kawalan dan penguatkuasaan ini adalah di bawah bidangkuasa Pihak Berkuasa Tempatan (PBT) dibawah Kementerian Perumahan dan Kerajaan Tempatan (KPKT) manakala Jabatan Alam Sekitar (JAS) bagi operasi/ kilang/projek pembangunan yang tertakluk di bawah Akta Kualiti Alam Sekeliling 1974. Untuk makluman Yang Berhormat, 2. Kementerian melalui Jabatan Pengairan dan Saliran (JPS) melaksanakan pendekatan Pengurusan Lembangan Sungai Bersepadu NO. SOALAN:18 (Integrated River Basin Management - IRBM). Ia merupakan kaedah terbaik yang memerlukan penglibatan semua pihak berkepentingan bagi mencapai objektif iaitu memastikan air mencukupi, memastikan air bersih, mengurangkan risiko banjir dan meningkatkan pemuliharaan alam sekitar. Melalui pelan IRBM ini, Kementerian telah menyediakan perancangan dan pembangunan lembangan untuk rujukan Kerajaan Negeri dalam sesuatu pembangunan agar tidak mengancam kelestarian alam sekitar. 3. Dalam usaha memulihara sungai, perlu untuk kita mewujudkan kesedaran di kalangan masyarakat tentang kepentingan menjaga kebersihan sungai dan impak yang bakal dihadapi sekiranya pencemaran sungai terus berlaku. 4. Selain daripada peranan Kerajaan Persekutuan dan Kerajaan Negeri, KASA berpandangan pihak-pihak berkepentingan lain juga boleh terlibat dalam usaha memelihara dan memulihara kualiti air sungai. Contohnya adalah dengan memperkenalkan program sukarela river rehabilitation bersama pihak NGO, persatuan masyarakat yang berada di lembangan sungai berkenaan, entiti komersial dan lain-lain supaya dapat mewujudkan `sense of belonging` terhadap sungai di kawasan mereka. 5. Bagi usaha mengawal pelbagai kumbahan dan kumbahan bukan najis, pelbagai inisiatif Kementerian dalam memastikan air kumbahan dirawat dengan sempurna sebelum dilepaskan ke sungai, antaranya:i. pembinaan loji rawatan kumbahan berpusat dan merasionalisasikan loji-loji kecil yang usang dan tidak efektif yang menjadi punca kepada pencemaran; ii. menaik taraf loji-loji rawatan kumbahan sedia ada bagi mencapai tahap efluen yang mematuhi piawaian yang ditetapkan oleh Jabatan Alam Sekitar (JAS); iii. meningkatkan liputan perkhidmatan pembetungan melalui projek-projek pembinaan rangkaian paip pembetungan bagi NO. SOALAN:18 memastikan lebih banyak air kumbahan dapat dikumpul dan dirawat di loji rawatan kumbahan sebelum dilepaskan ke sungai; iv. memberi kesedaran kepada pemilik Tangki Septik Individu (Individual Septic Tank â€“ IST) dan juga Tangki Septik Komunal (Communal Septic Tank â€“ CST) yang tidak dikosongkan mengikut jadual yang mana menjadi punca sungai-sungai tercemar. Oleh itu kedua-dua sistem ini perlu dikosongkan 2 tahun sekali. Pemilik atau penghuni premis IST perlu memberi kerjasama untuk memastikan Indah Water Konsortium (IWK) dapat memberikan khidmat pengosongan IST; dan v. perkhidmatan pengosongan sistem lemak, minyak dan gris (FOG) oleh IWK kepada pemilik premis makanan, pengusaha restoran dan kedai makan serta operator medan selera. Sekian, terima kasih.</t>
  </si>
  <si>
    <t>SOALAN DATO' IR. AMIRUDDIN BIN HAMZAH [ KUBANG PASU ] minta MENTERI ALAM SEKITAR DAN AIR menyatakan bilakah Projek Tebatan Banjir Sg. Bata (Dalam Daerah Kubang Pasu) dapat dijalankan bagi mengurangkan kerosakan kepada harta benda dan tanaman padi apabila banjir yang berlaku saban tahun.</t>
  </si>
  <si>
    <t>JAWAPAN Tuan Yang Di-Pertua, Kerajaan mengambil serius dengan kejadian banjir yang berlaku saban tahun di kawasan tersebut. Sehubungan itu, Rancangan Tebatan Banjir (RTB) Sungai Temin/Sungai Bata, Daerah Kubang Pasu telah dimohon di dalam RMKe-12. Permohonan projek tersebut telah dibuat pada 10 Mei 2020 dengan anggaran kos sebanyak RM100 juta. Sekian, terima kasih. NO. SOALAN:35 1</t>
  </si>
  <si>
    <t>SOALAN DATO' SERI HAJI ABDUL HADI BIN AWANG [ MARANG ] minta MENTERI ALAM SEKITAR DAN AIR menyatakan apakah keputusan Kementerian untuk menyemak semula Dasar Alam Sekitar Negara 2002, Dasar Perubahan Iklim Negara 2009 dan Kajian Laporan Penilaian Impak Alam Sekitar (EIA) agar selari dengan perkembangan isu alam sekitar hari ini.</t>
  </si>
  <si>
    <t>JAWAPAN Tuan Yang Di-Pertua, 1. Kerajaan Perikatan Nasional memandang serius terhadap kelestarian alam sekitar, sehubungan itu, diwujudkan satu Kementerian khusus yang bertanggungjawab terhadap alam sekitar dan air. 2. Mengambil kira perkembangan kelestarian alam sekitar, perubahan iklim dan pertumbuhan ekonomi hijau, Kementerian sedang mengkaji semula semua Dasar berkaitan. 3. Dalam hal ini, Kementerian telah menghasilkan State of the Environment Report berkenaan keadaan semasa alam sekitar di Malaysia pada Februari 2020. Kementerian menggunakan input dan cadangan daripada laporan ini dalam mengkaji semula Dasar Alam Sekitar Negara (DASN). DASN akan NO. SOALAN:35 2 dikaji semula bersama semua pemegang taruh dan dijangka siap pada suku ke-empat tahun 2021. 4. Mengenai Dasar Perubahan Iklim Negara (DPIN), Dasar ini telah diluluskan oleh Jemaah Menteri pada tahun 2009. Pembangunan DPIN telah mengambil kira tadbir urus perubahan iklim negara, kerangka institusi berkaitan tindakan dan pelaporan perubahan iklim, serta obligasi negara selaku negara ahli kepada Konvensyen Rangka Kerja Perubahan Iklim Pertubuhan Bangsa-Bangsa Bersatu (UNFCCC). 5. Pada tahun 2015, Malaysia telah mempersetujui dan meratifikasi Paris Agreement di bawah UNFCCC. Di bawah Paris Agreement 2015, semua negara ahli kepada UNFCCC termasuk Malaysia perlu melaksanakan tindakan mitigasi dan adaptasi perubahan iklim yang akan menyumbang kepada perjanjian tersebut. 6. Mengambil kira corak pembangunan terkini, dasar DASN ini akan disemak semula dengan menekankan 25 elemen utama dan akan digabungkan dengan elemen Perubahan Iklim supaya menjadi dasar yang lebih holistik. Tuan Yang Di-Pertua, 7. Pihak Kementerian melalui Jabatan Alam Sekitar sentiasa melaksanakan usaha-usaha bagi menambah baik prosedur dalam memastikan Laporan Penilaian Kesan Kepada Alam Sekitar, adalah selari dengan perkembangan isu alam sekitar. Antara perkara utama yang ditekankan adalah:i) Memperkukuhkan keperluan perundangan dan prosedur penilaian Environmental Impact Assessment (EIA). - mengkaji semula perundangan berkaitan yang sediada di dalam Akta Kualiti Alam Sekeliling 1974 dan penambahbaikan EIA; NO. SOALAN:35 3 ii) Pengukuhan Libat Urus Awam. - penglibatan semua pihak sama ada agensi kerajaan, sektor swasta, badan bukan kerajaan (NGO) dan orang awam semasa proses kajian EIA. iii) Domain baru yang akan dilaksanakan. - memastikan pengiraan kesan jejak karbon yang terhasil semasa pelaksanaan sesuatu projek diambilkira dalam Laporan EIA Sekian. Terima kasih. NO SOALAN:36</t>
  </si>
  <si>
    <t>SOALAN DATUK IGNATIUS DORELL LEIKING [ PENAMPANG ] minta MENTERI ALAM SEKITAR DAN AIR menyatakan status dan kemajuan pembinaan Flood Mitigation Development Skim 2 dan 4 yang melibatkan peruntukan sejumlah RM250 juta di Daerah Penampang yang sering kali menghadapi masalah banjir. NO. SOALAN:38 2</t>
  </si>
  <si>
    <t>JAWAPAN Tuan Yang Di-Pertua, Terdapat empat (4) pakej utama projek Tebatan Banjir di Daerah Penampang yang terdiri daripada:1. Pakej 1 â€“ Membina dan menaiktaraf Parit 18A, status projek adalah dalam pelaksanaan dengan status kemajuan fizikal sebenar di tapak sebanyak 81.39% berbanding 73.85% dari yang dijadualkan; 2. Pakej 3 â€“ Kerja Menaiktaraf Sungai Putatan, status projek dalam pelaksanaan dengan status kemajuan fizikal sebenar di tapak 64.1% berbanding 59.3% dari yang dijadualkan; 3. Pakej 2 â€“ RTB Persekitaran Lido dijadualkan akan ditender pada tahun 2021; dan 4. Pakej 4 â€“ Kerja-Kerja Menaiktaraf Sungai Moyog telah dimohon dalam RMKe-12. Sekian, terima kasih.</t>
  </si>
  <si>
    <t>SOALAN DR. MASZLEE BIN MALIK [ SIMPANG RENGGAM ] minta MENTERI ALAM SEKITAR DAN AIR menyatakan adakah Kementerian melalui Jabatan Alam Sekitar telah melakukan pemantauan berkala terhadap kilang pelupusan sisa elektronik yang dipercayai telah menyumbang kepada pencemaran udara di kawasan Simpang Renggam.</t>
  </si>
  <si>
    <t>JAWAPAN Tuan Yang DiPertua, Kementerian melalui Jabatan Alam Sekitar (JAS) Negeri Johor telah menjalankan penguatkuasaan berkala dan juga bersepadu dengan agensi-agensi penguatkuasa tempatan antaranya Majlis Daerah Simpang Renggam (MDSR), Imigresen, BOMBA, Polis, Bahagian Kawalselia Air Johor (BAKAJ) dan agensi-agensi lain ke atas premis ini. Sekian. Terima kasih.</t>
  </si>
  <si>
    <t>SOALAN TUAN CHOW KON YEOW [ TANJONG ] minta MENTERI ALAM SEKITAR DAN AIR menyatakan apakah pendirian Kementerian kini berhubung pemuliharaan Sungai Muda sebagai â€œsungai strategikâ€. Apakah inisiatif yang diambil bagi melindungi Sungai Muda daripada pencemaran dan tindakan terhadap mereka yang dikenal pasti.</t>
  </si>
  <si>
    <t>JAWAPAN Tuan Yang Di-Pertua, 1. Semua sungai adalah strategik dari segi kepentingan kepada pembangunan, kesihatan awam, bekalan air dan kelestarian alam sekitar. Sungai Muda merupakan lembangan sungai yang dikongsi bersama oleh Negeri Kedah dan Pulau Pinang. 2. KASA melalui Jabatan Pengairan dan Saliran (JPS) telah mengambil inisiatif dengan melaksanakan Pengurusan Lembangan Sungai Bersepadu/ Intergated River Basin Management (IRBM) di Lembangan Sungai Muda pada tahun 2018. 3. Sehubungan itu, Kerajaan Negeri Kedah dan Pulau Pinang perlu bekerjasama menggunapakai pelan IRBM Lembangan Sungai Muda yang telah disediakan oleh Kerajaan Persekutuan ini. Pelan IRBM ini NO. SOALAN:49 2 merupakan rujukan bagi Kerajaan Negeri bagi pembangunan lembangan Sungai Muda dan memastikan sumber air yang bersih dan mencukupi, mengurangkan risiko banjir serta memastikan kelestarian alam sekitar. 4. Selain daripada peranan Kerajaan Persekutuan dan Kerajaan Negeri, KASA berpandangan pihak-pihak berkepentingan lain juga boleh terlibat dalam usaha memelihara dan memulihara kualiti air sungai. Contohnya dengan memperkenalkan program sukarela river rehabilitation bersama pihak NGO, persatuan masyarakat yang berada di lembangan sungai berkenaan, entiti komersial dan lain-lain supaya dapat mewujudkan rasa kepunyaan terhadap sungai di kawasan mereka. Sekian, terima kasih. NO SOALAN:50</t>
  </si>
  <si>
    <t>SOALAN TUAN MA'MUN BIN SULAIMAN [ KALABAKAN] minta MENTERI ALAM SEKITAR DAN AIR menyatakan status terkini pembinaan Empangan Air Gudang Empat Tawau yang sangat diperlukan oleh seluruh penduduk Tawau dan Kalabakan yang selalu menghadapi krisis bekalan air di musim kemarau dan banjir besar di beberapa kawasan penempatan besar seperti Kg Pasir Putih, Kg Tanjung Batu dan sekitarnya apabila berlaku hujan yang lebat dan berpanjangan.</t>
  </si>
  <si>
    <t>JAWAPAN Tuan Yang Dipertua, 1. Pembinaan Empangan Gudang Empat Tawau yang dimaksudkan adalah Projek Skim Bekalan Air Tawau Fasa III:Rekabentuk dan Pembinaan Empangan Air di Tawau. Projek ini telah bermula pada 26 Disember 2017 dan dijadual siap pada 26 Disember 2021. 2. Akibat dari pertukaran Kerajaan Negeri pada Mei 2018, projek ini telah tertangguh dengan kemajuan di tapak pada ketika itu adalah sebanyak 4.20% berbanding jadual 8.60%. Namun, kontrak projek ini telah dirunding semula dengan kontraktor sedia ada pada suku pertama 2019 dan persetujuan telah dicapai pada hujung tahun lepas untuk membolehkan kerja-kerja diteruskan oleh kontraktor yang sama. NO. SOALAN:53 3. Walau bagaimanapun, kerja-kerja fizikal tidak dapat dilaksanakan disebabkan isu tanah yang belum selesai dan juga Arahan Perintah Kawalan Pergerakan (PKP). 4. Kerja-kerja tanah telah dimulakan semula oleh kontraktor yang dilantik, selepas berakhirnya PKP pada 18 Mac 2020 dan kerja di tapak telah bermula 27 Mei 2020. Projek ini dijangka dapat disiapkan dalam tempoh empat tahun iaitu pada suku kedua 2024. 5. Empangan ini akan dapat mengatasi masalah krisis bekalan air dan banjir apabila ia siap kelak. Sekian, terima kasih. NO SOALAN:54</t>
  </si>
  <si>
    <t>/jawapan-lisan-pdfs/JWP DR 011118.pdf</t>
  </si>
  <si>
    <t>SOALAN NO. 42 Dato' Sri Dr. Haji Wan Junaidi bin Tuanku Jaafar [ Santubong ] minta MENTERI AIR, TANAH DAN SUMBER ASLI menyatakan sama ada Kerajaan akan meneruskan perancangan projek-projek Tebatan Banjir Sungai Golok Kelantan RM560 juta, Sg. Pinang, Pulau Pinang RM150 juta, Bandar Sibu, Sarawak RM100 juta dan Bandar Kuching, Sarawak RM150 juta diteruskan, kalau tidak kenapa, kalau ia bila, hendak dilaksanakan dan adakah penambahan atau pengurangan kos berlaku kepada projek-projek tersebut. SOALAN NO. 42</t>
  </si>
  <si>
    <t>JAWAPAN:Tuan Yang di-Pertua, 1) Pembangunan Lembangan Sungai Bersepadu (PLSB) Sungai Golok Fasa 1 (kos projek yang diluluskan dalam RMKe-11 adalah RM300 juta) diteruskan dan kerja-kerja pembinaan telah bermula pada 23 April 2018 dan di jangka siap pada 22 April 2022. 2) Rancangan Tebatan Banjir (RTB) Lembangan Sungai Pinang (kos projek yang diluluskan dalam RMKe-11 adalah RM150 juta) diteruskan dan pada masa ini masih di peringkat perancangan dan reka bentuk. Kerja-kerja pembinaan dijangka bemula pada tahun 2019. 3) RTB Sibu Fasa 3 (kos projek yang diluluskan dalam RMKe-11 adalah RM100 juta) diteruskan dan projek ini telah ditawarkan dan sedang dalam penyediaan reka bentuk. 4) Projek Pembangunan Lembangan Sungai Bersepadu Sungai Sarawak (kos projek yang diluluskan dalam RMke-11 adalah RM150 juta dan tambahan kos bagi pengambilan tanah adalah RM41 juta menjadikan kos keseluruhan RM191 juta) diteruskan dan pelaksanaannya ditangguhkan ke tahun 2019 seperti diputuskan oleh pihak Kerajaan. Sekian, terima kasih. NO. SOALAN:43</t>
  </si>
  <si>
    <t>YB DATOâ€™ SRI MUSTAPA BIN MOHAMED [JELI] minta MENTERI AIR, TANAH DAN SUMBER ASLI menyatakan status terkini cadangan untuk mengkaji semula tarif air seluruh negara. Apakah kos pengeluaran air NO. SOALAN 5 JAWAB BERSEKALI NO. SOALAN 14 bagi setiap negeri berbanding tarif yang dikenakan serta kaedah untuk menjadikan industri air seluruh negara lebih mapan dan lestari.</t>
  </si>
  <si>
    <t>JAWAPAN Tuan Yang di-Pertua, 1. Cadangan pelaksanaan kadar baharu tarif air melalui Mekanisme Penetapan Tarif Air (Tariff Setting Mechanism) atau ringkasnya TSM adalah bertujuan untuk mewujudkan mekanisme penetapan tarif air yang sistematik, telus serta adil bagi manfaat kita semua. TSM mempunyai dua ciri penting. Ciri pertama ialah penyeragaman struktur tarif sedia ada, dan ciri kedua ialah pelarasan kadar tarif sedia ada. 2. Purata kadar tarif air pada masa ini adalah rendah iaitu RM1.38 bagi setiap 1,000 liter berbanding kos sebenar iaitu RM2.31 bagi setiap 1,000 liter. Keadaan tarif yang tidak melambangkan kos sebenar ini telah melemahkan kemampuan kewangan operator air dan berisiko menjejaskan kualiti perkhidmatan kepada pengguna. 3. Keadaan ini jika dibiarkan berlarutan akan meletakkan operator air dalam kedudukan kewangan yang lemah. Kesannya, perkhidmatan bekalan air yang berkualiti kepada pengguna tidak dapat diberikan. Tambahan lagi, kenaikan kos operasi tahunan tidak diimbangi dengan kenaikan tarif yang setara sekaligus meletakkan beberapa operator air dalam kedudukan kewangan yang sukar untuk memberikan perkhidmatan air yang berkualiti. Tuan Yang Dipertua, 4. Dalam menetapkan kadar tarif air baharu di bawah TSM, Kerajaan mengambilkira kepentingan golongan berpendapatan rendah terhadap akses kepada bekalan air. Oleh itu, pelarasan tarif yang dicadangkan adalah minimum iaitu melibatkan kenaikan antara 0.06 sen hingga 0.71 sen bagi setiap 1,000 liter. Kadar ini secara umumnya jauh lebih rendah jika dibandingkan dengan bayaran utiliti lain seperti elektrik, gas dan telekomunikasi. Bagi menjamin supaya pelaksanaan TSM tidak NO. SOALAN 5 JAWAB BERSEKALI NO. SOALAN 14 membebankan isi rumah berpendapatan rendah, Kerajaan akan memastikan kenaikan minimum dilakukan kepada jalur penggunaan antara 0 - 20 meter padu. Hal ini kerana penggunaan air dalam jalur tersebut adalah mewakili 47.8% pengguna domestik di Malaysia. 5. Pelaksanaan TSM adalah merupakan satu kaedah penting untuk menjadikan industri air seluruh negara menjadi lebih mapan dan lestari, terutamanya meningkatkan keupayaan kewangan operator air untuk melaksanakan projek-projek menambah baik infrastruktur sistem bekalan air seperti pembinaan loji rawatan air baharu, menaik taraf loji rawatan sedia ada, menggantikan paip uzur dan kerja-kerja penyelenggaraan peralatan. 6. Dari segi perkembangan ke arah melaksanakan TSM, saya ingin memaklumkan bahawa sesi konsultasi dengan operator air, kerajaan-kerajaan negeri di Semenanjung Malaysia dan Wilayah Persekutuan Labuan serta wakil pengguna telah dilaksanakan melalui Suruhanjaya Perkhidmatan Air Negara (SPAN). Melalui sesi konsultasi yang telah diadakan, penjelasan mengenai cadangan TSM yang mengambilkira keperluan industri perkhidmatan bekalan air yang berbeza di setiap negeri telah diberikan. Cadangan pelaksanaan TSM dijangka akan dapat dilaksanakan pada tahun hadapan selepas diluluskan oleh Kabinet. SOALAN NO. 6</t>
  </si>
  <si>
    <t>/jawapan-lisan-pdfs/JDR10102019.pdf</t>
  </si>
  <si>
    <t>SOALAN NO. 19 Tuan Prabakaran A/L M Parameswaran [ Batu ] minta MENTERI AIR, TANAH DAN SUMBER ASLI menyatakan pengurusan yang tidak terkawal di kolam-kolam takungan banjir di mana sampah telah membanjiri kawasan ini. Seperti di Kolam Nanyang, oleh kerana sampah telah memenuhi kolam tersebut bau yang tidak menyenangkan telah wujud dan secara tidak langsung ianya menjejaskan kesihatan penduduk setempat. Adakah Kementerian melalui JPS mempunyai sebarang perancangan tindakan supaya tahap kesihatan warga setempat dapat terkawal. NO SOALAN:19</t>
  </si>
  <si>
    <t>JAWAPAN Tuan Yang di-Pertua, Kementerian Air, Tanah dan Sumber Asli (KATS) melalui Jabatan Pengairan dan Saliran (JPS) telah melaksanakan beberapa program bagi Kolam Nanyang. Antara program yang telah dilaksanakan pada tahun 2018 dan 2019 adalah:i) Membersih sampah sarap yang terdapat di dalam kolam berkenaan ii) Membina perangkap sampah jenis Log Boom di bahagian hilir kolam. JPS merancang untuk menaiktaraf perangkap sampah di bahagian hulu Kolam Nanyang untuk mempertingkatkan keupayaan kolam bagi menakung atau mengumpul sampah dari sebelah hulu Sungai Jinjang. Di samping itu, kawalan di punca (control at source) perlu dilaksanakan oleh Pihak Berkuasa Tempatan (PBT) - DBKL bagi mengurangkan sampah yang dibuang dan mengalir masuk ke Sungai Jinjang seterusnya ke Kolam Nanyang. Ini kerana. sekiranya masalah ini tidak ditangani lebih awal, besar kemungkinan sumber air kita akan sentiasa tercemar dan secara tidak langsung akan menjadi punca tersebarnya wabak penyakit. Walaubagaimanapun, kerjasama daripada semua pihak amat diperlukan bagi sama-sama menjaga kebersihan kolam takungan ini. Warga setempat perlu diberi pendidikan dan kesedaran tentang kepentingan menjaga sumber air di kawasan masing-masing agar tahap kesihatan mereka dapat ditingkatkan. Sekian, terima kasih. NO. SOALAN:20</t>
  </si>
  <si>
    <t>SOALAN Minta MENTERI TENAGA DAN SUMBER ASLI menyatakan apakah rancangan Kementerian untuk menyediakan bantuan kepada pengusaha zoo yang menghadapi kemerosotan dari segi ekonomi hingga menyebabkan kebajikan hidupan liar terjejas semasa Perintah Kawalan Pergerakan dilaksanakan.</t>
  </si>
  <si>
    <t>JAWAPAN Tuan Yang di-Pertua, 1. Penularan pandemik COVID-19 telah memberi implikasi ke atas kegiatan ekonomi pengendali Zoo dan Pameran Tetap (ZPT) di mana hasil kutipan tiket, jualan-jualan produk dan perkhidmatan yang menjadi sumber pendapatan utama ZPT terjejas sepenuhnya di sepanjang tempoh Perintah Kawalan Pergerakan (PKP). 2. Tindakan-tindakan jangka pendek yang telah dilaksanakan oleh Kementerian Tenaga dan Sumber Asli (KeTSA) melalui Jabatan Perlindungan Hidupan Liar dan Taman Negara (PERHILITAN) bagi memastikan kebajikan hidupan liar di semua ZPT terus terpelihara adalah:NO. SOALAN:10 a) menyediakan peruntukan sebanyak RM10.2 juta di bawah program Dana Prihatin Kebajikan Hidupan Liar kepada premis ZPT yang terjejas. Dana ini bertujuan untuk meringankan bebanan kos operasi ZPT dengan menampung keperluan bekalan makanan hidupan liar, pengurusan husbandri dan ubat-ubatan. Sebanyak 21 ZPT telah mengemukakan permohonan dan dana telah disalurkan secara berperingkat bermula Mei 2020; b) mengedar 15 tan barang sitaan Jabatan Perkhidmatan Kuarantin dan Pemeriksaan Malaysia (MAQIS) termasuk daging, sayur-sayuran dan buah-buahan kepada premis ZPT; dan c) menyediakan bantuan teknikal kepada ZPT khususnya dalam pengurusan husbandri. 3. Tindakan jangka panjang pula melibatkan penyediaan Model Baharu ZPT dengan kerjasama Malaysian Association of Zoological Park dan Aquaria (MAZPA) dan ZPT. Antara perkara yang diberi penekanan dalam Model Baharu ZPT ialah memastikan ZPT berdaya tahan (financial sustainability) dan melaksanakan tadbir urus yang baik. Model Baharu ZPT akan diterima pakai selepas dimuktamadkan. 4. Dalam pada itu juga, pengawalseliaan dan pemantauan terhadap ZPT akan dipertingkatkan bagi memastikan tahap kesihatan dan kebajikan hidupan liar sentiasa terpelihara. Pemantauan juga akan dilaksanakan untuk memastikan ZPT mematuhi Prosedur Operasi Standard (SOP) yang ditetapkan oleh Majlis Keselamatan Negara (MKN) bagi membendung penularan wabak COVID-19. Sekian, terima kasih.</t>
  </si>
  <si>
    <t>/jawapan-lisan-pdfs/JDR10112020.pdf</t>
  </si>
  <si>
    <t>SOALAN Minta MENTERI TENAGA DAN SUMBER ASLI menyatakan apakah status pembukaan bidaan Large Scale Solar 4 (LSS 4) dan apakah rancangan Kementerian untuk memastikan pencapaian 20% penjanaan elektrik sumber tenaga baharu menjelang tahun 2025.</t>
  </si>
  <si>
    <t>JAWAPAN Tuan Yang di-Pertua, Untuk makluman Ahli Yang Berhormat, proses bidaan bagi Program Large Scale Solar atau LSS Pusingan Ke-4, yang juga dikenali sebagai LSS@MEnTARI telah dimulakan pada 31 Mei 2020 dan telah ditutup untuk penerimaan tawaran bidaan pada 2 September 2020. Pada masa ini, Suruhanjaya Tenaga sedang melaksanakan proses penilaian dan keputusan bagi LSS@MEnTARI ini dijangka akan diumumkan pada suku pertama tahun 2021. Berhubung pertanyaan Ahli Yang Berhormat mengenai rancangan Kementerian untuk memastikan pencapaian 20% penjanaan elektrik daripada sumber Tenaga Boleh Baharu (TBB) menjelang tahun 2025, Kementerian saya telah mengkaji semula sasaran 20% TBB yang telah ditetapkan Kerajaan sebelum ini. Mengambil kira perkembangan semasa, satu sasaran TBB yang lebih inklusif telah ditetapkan dan akan diumumkan setelah mendapat kelulusan Jemaah Menteri. Sekian, terima kasih.</t>
  </si>
  <si>
    <t>SOALAN PUAN HAJAH FUZIAH BINTI SALLEH [ KUANTAN ] minta MENTERI KEWANGAN menyatakan jumlah yang dibelanjakan di bawah Bajet 2019 berkenaan peruntukan RM60 juta untuk mengganti rugi Kerajaan negeri yang sudah melaksanakan usaha melindungi hutan untuk tujuan pemuliharaan.</t>
  </si>
  <si>
    <t>JAWAPAN Tuan Yang di-Pertua, Untuk makluman, Kementerian Kewangan pada tahun 2019 dan 2020 telah menyalurkan peruntukan berjumlah RM40 juta kepada negeri-negeri yang mengambil usaha melindungi kawasan perlindungan hutan dan marin [Ecological Fiscal Transfer For Biodiversity Conservation]. Peruntukan ini merupakan sebahagian daripada Pemberian Tahap Pembangunan Ekonomi, Infrastruktur dan Kesejahteraan Hidup (TAHAP) yang diselaraskan oleh Kementerian Kewangan dan disalurkan terus kepada negeri-negeri. Sekian, terima kasih.</t>
  </si>
  <si>
    <t>SOALAN Minta MENTERI PERUMAHAN DAN KERAJAAN TEMPATAN menyatakan bilakah Kementerian akan menyegerakan langkah mengatasi masalah pencemaran bau dan air limpahan â€œleachateâ€ dari Pusat Pelupusan Sampah di Sungai Udang, Melaka yang semakin serius menjejaskan keselesaan kebajikan dan kepentingan penduduk. NO SOALAN:32</t>
  </si>
  <si>
    <t>JAWAPAN Tuan Yang di-Pertua, 1. Untuk makluman Yang Berhormat, masalah limpahan air larut resap (leachate) dan pencemaran bau yang berlaku di Tapak Pelupusan Sisa Pepejal Sanitari (TPS) Sungai Udang, Melaka adalah disebabkan sel-sel sedia ada tidak lagi mampu menampung lebihan kapasiti sisa pepejal yang diterima oleh TPS Sungai Udang. Keadaan tapak sel yang tinggi akibat lebihan kapasiti sisa pepejal juga telah menyebabkan kadar serakan bau lebih jauh dan cuaca yang lembab dan basah memudahkan berlakunya perebakan bau ke kawasan sekeliling. 2. Bagi mengatasi perkara ini, Kementerian Perumahan dan Kerajaan Tempatan (KPKT) telah membuat perancangan sewajarnya dengan pembinaan sel baharu yang sepatutnya disiapkan pada 18 Jun 2020. Namun telah berlaku kelewatan dalam pembinaan sel baharu ini disebabkan oleh kerja-kerja di tapak tidak dapat dilaksanakan semasa tempoh Perintah Kawalan Pergerakan (PKP). Walau bagaimanapun, pembinaan sel baharu ini telah dapat disiapkan pada 25 September 2020. 3. Selain itu, KPKT juga telah merancang untuk membina loji rawatan berkonsepkan waste to energy (WtE) di Sungai Udang, Melaka. Pada masa kini, KPKT dan Unit Kerjasama Awam Swasta (UKAS) sedang dalam peringkat untuk memuktamadkan penyediaan dokumen Request for Proposal (RfP) bagi pembinaan loji rawatan WtE berkenaan. Pembinaan loji rawatan WtE ini akan dapat mengurangkan kuantiti sisa pepejal yang perlu dilupuskan ke tapak pelupusan seterusnya dapat mengatasi isu-isu kebakaran, bau, limpahan air larut resap (leachate) dan sebagainya. Sekian, terima kasih.</t>
  </si>
  <si>
    <t>SOALAN Minta MENTERI TENAGA DAN SUMBER ASLI menyatakan status terkini LSS@MEnTARI. Senaraikan harga tawaran atau "Offer Price" dari sepuluh pembida yang terendah untuk Pakej 1 dan 2.</t>
  </si>
  <si>
    <t>JAWAPAN Tuan Yang di-Pertua, Untuk makluman Ahli Yang Berhormat, proses bidaan LSS@MEnTARI yang diumumkan pada 31 Mei 2020 telah ditutup untuk penerimaan tawaran pada 2 September 2020. Senarai lengkap harga tawaran yang telah diterima daripada semua pembida boleh diperolehi melalui laman sesawang Suruhanjaya Tenaga. Pada masa ini, proses penilaian sedang dilaksanakan oleh Suruhanjaya Tenaga dan sebarang perkembangan terkini akan diumumkan melalui laman sesawang Suruhanjaya Tenaga dari semasa ke semasa. Sekian, terima kasih.</t>
  </si>
  <si>
    <t>SOALAN Minta MENTERI TENAGA DAN SUMBER ASLI menyatakan Projek pembangunan sistem e-Tanah sepatutnya meningkatkan produktiviti serta memberi kemudahan kepada orang awam berkaitan pengurusan tanah di Pejabat Tanah dan Galian Negeri dan Pejabat Tanah (PTG) dan Daerah (PDT). Apakah faedah dan impak pelaksanaan dan pembangunan sistem ini kepada orang ramai dan Kerajaan. NO. SOALAN:40</t>
  </si>
  <si>
    <t>JAWAPAN Tuan Yang di-Pertua, 1. Sistem e-Tanah adalah sebuah sistem pengurusan tanah secara digital dan sistematik yang telah dibangunkan oleh Kerajaan Persekutuan untuk kegunaan Pejabat Tanah dan Galian Negeri serta Pejabat Tanah dan Daerah di negeri-negeri Semenanjung Malaysia dan Wilayah Persekutuan. Objektif sistem e-Tanah ini adalah untuk membangunkan dan mendigitalkan sistem pentadbiran tanah elektronik supaya urusan-urusan pentadbiran tanah negeri lebih efektif, telus dan selamat. Pada masa kini, sistem e-Tanah telah dilaksanakan di negeri Pulau Pinang, Melaka dan Kuala Lumpur manakala bagi negeri-negeri lain di Semenanjung Malaysia masih lagi menggunakan Sistem Pendaftaran Tanah Berkomputer (SPTB). Tuan Yang di-Pertua, 2. Pelaksanaan sistem e-Tanah yang komprehensif dapat meningkatkan kecekapan dalam penyampaian perkhidmatan pentadbiran tanah. Sebagai contoh, sistem ini dapat berintegrasi dengan sistem-sistem di jabatan Kerajaan yang lain seperti Jabatan Pendaftaran Negara, Jabatan Akauntan Negara dan Lembaga Hasil Dalam Negeri yang mana secara tidak langsung dapat mempercepatkan proses di pentadbiran tanah negeri. Selain itu, sistem e-Tanah juga menyediakan kemudahan kaunter setempat (Single Point of Contact (SPOC)) untuk kemudahan pelanggan berurusan dengan pelbagai unit dalam suasana yang lebih kondusif dan mempercepatkan masa pelanggan berurusan dengan Pejabat Tanah. 3. Pelaksanaan urusan secara atas talian pula membantu orang awam dan pemain industri untuk melaksanakan transaksi berkaitan tanah dengan lebih cepat dan telus. Urusan-urusan yang dahulunya memerlukan kehadiran ke pejabat tanah dapat diminimakan. Sebagai contoh, bagi urusan carian persendirian hakmilik, semakan dan bayaran cukai tanah, permohonan pindahmilik, gadaian, tarik balik kaveat, pendaftaran hakmilik dan perserahan urusniaga/ bukan urusniaga strata berkomputer boleh dilaksanakan secara atas talian menerusi sistem e-NO. SOALAN:40 Tanah. Ini sekaligus merangsang transaksi dan nilai pasaran hartanah. 4. Peningkatan kecekapan ini seterusnya dapat meningkatkan hasil Kerajaan Persekutuan melalui kutipan hasil duti setem serta hasil kerajaan negeri melalui kutipan cukai dan premium tanah. Selain itu, sistem ini juga mengurangkan ketirisan dalam kutipan hasil Kerajaan dari segi cukai tanah yang tidak berbayar, tunggakan tidak dikemaskini, alamat tidak kemaskini dan lain-lain. 5. Impak pelaksanaan sistem e-Tanah ini dalam jangka panjang ialah meningkatkan keyakinan pelabur berurusan di Malaysia dengan adanya sistem pengurusan tanah cekap dan berkesan. Seterusnya sistem e-Tanah dapat membantu dalam meningkatkan penyampaian perkhidmatan dalam pentadbiran tanah agar selari dengan keperluan dan teknologi semasa serta menambahbaik budaya kerja pentadbiran tanah dimana ianya dapat mengurangkan kerenah birokrasi dan risiko penipuan dalam urusan pentadbiran tanah. Tuan Yang di-Pertua, 6. Secara keseluruhannya, sistem e-Tanah ini telah membantu memudahkan orang ramai dalam melaksanakan urusan berkaitan hartanah dan menyumbang kepada pembangunan ekonomi. Pelaksanaan sistem e-Tanah ini telah mendapat perhatian di peringkat dunia melalui Laporan World Bank pada tahun 2017 dalam penerbitannya bertajuk Enhancing Public Sector Performance â€“ Malaysiaâ€™s Experience with Transforming Land Administration. Selain itu, kedudukan Malaysia pada tahun 2018 bagi Ease of Doing Business adalah di tangga 24, dan pada tahun 2019, Malaysia berada di tangga 15 terbaik dunia. Bagi kategori Registering Properties pula, pada tahun 2018, Malaysia berada di kedudukan ke-42, dan pada tahun 2019, Malaysia berada di kedudukan ke-29 terbaik dari 190 buah negara dalam urusan pendaftaran hartanah. Antara lain, sistem e-Tanah ini juga telah dianugerahkan sebagai Pemenang Emas dalam kategori Sektor Awam sempena ASEAN ICT Awards bagi tahun 2018 Sekian, terima kasih.</t>
  </si>
  <si>
    <t>SOALAN Minta MENTERI TENAGA DAN SUMBER ASLI menyatakan apakah inisiatif Kementerian untuk mengekang aktiviti pencerobohan dan kecurian sumber alam seperti pencerobohan hutan, mineral, pasir dan pemburuan haram dari terus berleluasa dengan penggunaan teknologi â€˜state of the artâ€™ seperti drone, remote sensing, Light Detection and Ranging (LIDAR) dan seumpamanya. NO. SOALAN:45</t>
  </si>
  <si>
    <t>JAWAPAN Tuan Yang di-Pertua, 1. Kementerian Tenaga dan Sumber Asli (KeTSA) melalui Jabatan-jabatan Perhutanan Negeri komited untuk mengekang aktiviti pencerobohan dan kecurian sumber alam seperti pencerobohan hutan dari terus berleluasa. Antara usaha yang sedang dijalankan dengan menggunakan teknologi yang terkini adalah seperti berikut:(i) Penggunaan aplikasi Sistem Forest Monitoring Using Remote Sensing Plus 5 (FMRS+5) bagi mengesan perubahan litupan kawasan hutan. Sistem ini disokong dengan penggunaan dron yang memberi gambaran kawasan secara real time, Geographical Information System (GIS) dan Global Positioning System (GPS); (ii) Penubuhan Pusat Pemantauan Sumber Hutan Negara yang beroperasi 24 jam di Ibu Pejabat Jabatan Perhutanan Semenanjung Malaysia dalam pemantauan kesalahan hutan. Pusat ini berupaya untuk mengesan sebarang perubahan yang berlaku di dalam HSK akibat aktiviti pencerobohan dan penerokaan hutan, pembalakan haram, perubahan litupan hutan dan insiden kebakaran hutan; dan (iii) melaksanakan inisiatif Continuous Monitoring of Surveillance (COMOS) yang dibangunkan oleh Jabatan Hutan Sarawak untuk membekalkan maklumat risikan yang lebih cepat dan tepat mengenai kemungkinan berlaku pembalakan haram di sesuatu kawasan. NO. SOALAN:45 Tuan Yang di-Pertua, 2. Dalam era norma baharu, penggunaan teknologi geospatial termasuk drone dan remote sensing akan meningkatkan keberkesanan tugasan pemantauan dan penguatkuasaan. Ini termasuklah menggunakan aplikasi terkini seperti Spatial Monitoring And Reporting Tool-Connect (SMART). 3. Jabatan PERHILITAN juga telah memasang perangkap kamera Multimedia Messaging Service (MMS) di pintu-pintu masuk kawasan hotspot pemburuan haram bagi mendapatkan maklumat kemasukan pemburu haram ke kawasan berkenaan. Imej real time pemburu haram akan dihantar terus ke telefon bimbit sekiranya pemburu melalui perangkap kamera MMS tersebut. Penguatkuasaan di lokasi akan dilaksanakan sebaik sahaja apabila isyarat diterima oleh perangkap kamera MMS. Tuan Yang di-Pertua, 4. Aktiviti kawal selia untuk mengekang kecurian sumber asli seperti mineral dan bahan batuan dijalankan oleh Kementerian Tenaga dan Sumber Asli melalui Jabatan Mineral dan Geosains (JMG). Penguatkuasaan di bawah Akta Pembangunan Mineral 1994 meliputi aktiviti perlombongan, pemprosesan mineral, pengangkutan dan pengumpulan (stockpiling). Selain itu, penguatkuasaan enakmen mineral negeri-negeri turut mempunyai peranan bagi memastikan tida sebarang aktiviti yang berkaitan pengeluaran sumber mineral secara tidak sah. 5. Kementerian Tenaga dan Sumber Asli juga dalam usaha untuk menyelaras penguatkuasaan kedua-dua perundangan ini supaya saling melengkapi antara satu sama lain dan dapat memantapkan langkah-langkah penguatkuasaan dan kawal selia aktiviti perlombongan mineral. Usaha ini memerlukan kerjasama antara JMG dengan agensi Negeri seperti Pejabat Tanah dan Galian (PTG) Negeri dan Pentadbir Tanah dan Daerah (PTD) dalam menjalankan operasi bersepadu. NO. SOALAN:45 6. JMG juga bekerjasama dengan agensi-agensi Persekutuan lain seperti Jabatan Ukur Dan Pemetaan Malaysia (JUPEM) dan Malaysian Space Agency (MYSA) untuk memastikan keberkesanan tindakan kawal selia. 7. Sebagai contoh, JMG telah menggunakan drone dengan bantuan JUPEM dalam mengenalpasti kuantiti stokpil mineral bauksit di Kuantan, Pahang. Bantuan MySA pula diperolehi melalui teknologi remote sensing di mana sebarang aktiviti pencerobohan dapat dikenalpasti sekiranya terdapat perubahan guna tanah di luar kawasan yang diluluskan untuk aktiviti perlombongan. 8. Untuk masa akan datang, pengukuhan kawal selia di bawah JMG dijalankan dengan perolehan 3 unit drone sebagai salah satu alat untuk membantu dalam pemantauan operasi perlombongan dengan skala yang lebih meluas. 9. Dimaklumkan juga bahawa bagi aktiviti pengorekan pasir di Pelantar Benua iaitu kawasan lautan selepas tiga (3) batu nautika daripada tikas air surut adalah tertakluk kepada kelulusan lesen yang dikeluarkan oleh Kerajaan Persekutuan melalui Kementerian Tenaga dan Sumber Asli merujuk kepada Seksyen 4, Akta Pelantar Benua 1966. 10. Bagi memantau dan mengekang pelanggaran syarat pengorekan pasir ini, semua kapal pasir yang beroperasi dilengkapi dengan Sistem Dredging and Dumping Management System (DDMS) yang boleh mengesan kedudukan dan pergerakan kapal-kapal tersebut. 11. Mana â€“mana kapal yang dikesan tidak mengaktifkan sistem ini atau melakukan pengorekan pasir di luar kawasan konsesi akan didakwa di bawah Akta Pelantar Benua 1966. Sekian, terima kasih.</t>
  </si>
  <si>
    <t>SOALAN Minta MENTERI PELANCONGAN, SENI DAN BUDAYA menyatakan ecotourism mempunyai masa depan yang cerah di Malaysia ini. Apakah langkah Kerajaan bagi menjaga alam sekitar dan kemudahan infrastruktur yang baik supaya memudahkan pelancong-pelancong datang melawat ke pusat-pusat pelancongan yang berasaskan ecotourism.</t>
  </si>
  <si>
    <t>JAWAPAN Tuan Yang di-Pertua, Sebagai sebuah negara yang kaya dengan keunikan dan keindahan alam semula jadi, Kementerian Pelancongan, Seni dan Budaya atau MOTAC telah merangka Pelan Ekopelancongan Kebangsaan 2016-2025 sebagai hala tuju dalam memperkukuhkan pembangunan dan kelestarian segmen ekopelancongan di seluruh negara. Menerusi pelan ini, sebanyak 60 kluster ekopelancongan telah dikenalpasti di seluruh negara yang mempunyai pelbagai produk pelancongan yang berpotensi dibangunkan dan dipromosikan sebagai destinasi ekopelancongan terkemuka dunia dan seterusnya dapat menyumbang kepada peningkatan ekonomi komuniti setempat. NO. SOALAN:18 Dalam usaha untuk menjaga kebersihan alam sekitar, Kementerian melaksanakan Program MOTAC Voluntourism yang merupakan program kesukarelawan bagi memelihara dan memulihara produk-produk pelancongan di Malaysia termasuk produk-produk ekopelancongan. Pada tahun 2018, Kementerian telah melaksanakan 8 Program Voluntourism Malaysia Bersih dan Indah yang melibatkan 377 orang sukarelawan dalam memupuk kesedaran dan menggalakkan orang awam mengamalkan sikap menjaga kebersihan dan keindahan produk pelancongan negara sebagai bukti cinta kepada negara dan selari dengan tema â€œSayangi Malaysiakuâ€. Antara Program MOTAC Voluntourism Malaysia Bersih dan Indah yang telah dilaksanakan dengan kerjasama Badan Bukan Kerajaan adalah Program World Clean Up Day, Fiesta Final Piala Dunia 2018 dan Program Keretapi Sarong 2018. Program ini diteruskan pada tahun ini iaitu semasa penganjuran Majlis Rumah Terbuka Malaysia Aidilfitri pada 22 Jun 2019 yang telah melibatkan seramai 20 orang sukarelawan. Selain itu, Kementerian juga telah memperuntukkan sebanyak RM668 juta bagi melaksanakan 125 buah projek pembangunan kemudahan pelancongan di seluruh negara di bawah Rancangan Malaysia Kesebelas. Jumlah ini merangkumi RM76.1 juta yang disediakan khas bagi melaksanakan 24 buah projek ekopelancongan. Di bawah Rancangan Malaysia Kesepuluh pula, sejumlah RM1.17 bilion telah diperuntukkan bagi membiayai 531 buah projek pembangunan kemudahan pelancongan di seluruh negara. Daripada jumlah ini, sejumlah RM88.6 juta telah diperuntukkan bagi melaksanakan 33 buah projek yang bercirikan ekopelancongan. Kementerian sentiasa bekerjasama dengan semua Kerajaan Negeri dan Pihak Berkuasa Tempatan dalam mempertimbangkan sebarang cadangan bagi membangun atau menaiktaraf kemudahan ekopelancongan di seluruh negara yang berpotensi bagi memastikan sektor ini terus berdaya saing dan memberi faedah kepada masyarakat tempatan serta ekonomi negara. Sekian, terima kasih. NO. SOALAN:19 MESYUARAT KEDUA, PENGGAL KEDUA,</t>
  </si>
  <si>
    <t>/jawapan-lisan-pdfs/DR17072019.pdf</t>
  </si>
  <si>
    <t>SOALAN NO. 22Y.B. TUAN AHMAD AMZAD BIN MOHAMED@HASHIM [ KUALATERENGGANU ] minta MENTERI KEWANGAN menyatakan penjelasanberkenaan pembinaan Drawbridge Terengganu yang berada di bawah EastCoast Economic Region (ECER) sebelum diserah kepada Kerajaan Terengganu.Adakah Jambatan itu dibina menepati spesiï¬kasi yang ditetap setelahberbincang dengan agensi pengguna laluan perkapalan seperti AgensiPenguatkuasaan Maritim Malaysia (APMM), Jabatan Laut, Perikanan dan operasiCrewchange Petronas dan Exxonmobile di Pulau Duyong, Kuala Terengganu.NO SOALAN:22</t>
  </si>
  <si>
    <t>JAWAPANTuan Yang di-Pertua,Untuk makluman Ahli Yang Berhormat, kerja-kerja reka bentuk dan spesiï¬kasitelah dimuktamadkan pada tahun 2012-2013 dengan mengambilkira input dariAgensi Penguatkuasaan Maritim Malaysia (APMM), Jabatan Laut dan JabatanPerikanan termasuk MSet (pengusaha industri perkapalan di Terengganu) danpembinaan telah dilaksanakan berdasarkan reka bentuk dan spesiï¬kasitersebut. Mesyuarat perlaksanaan penyelarasan juga telah diadakan bersamaagensi-agensi yang terlibat dari masa ke semasa sepanjang tempohperlaksanaan projek tersebut.Operasi â€œcrew changeâ€ oleh Petronas dan Exxon Mobil hanya bermula padalewat 2017 di mana pembinaan struktur jambatan telah hampir siap. Walaubagaimanapun beberapa siri perbincangan bersama pihak Petronas dan ExxonMobil (bersama pihak Kerajaan Negeri) telah dilakukan dan semua isu operasitersebut telah diselesaikan.NO. SOALAN:23 MESYUARAT KEDUA, PENGGAL KEDUA,</t>
  </si>
  <si>
    <t>SOALAN NO. 72 Minta MENTERI PERUMAHAN DAN KERAJAAN TEMPATAN menyatakan sebab-sebab kegagalan dasar pemisahan sisa sampah dan bagaimana Kementerian mengatasi masalah ini.</t>
  </si>
  <si>
    <t>JAWAPAN Tuan Yang di-Pertua, 1. Untuk makluman Yang Berhormat, Program Pengasingan Sisa Pepejal Di Punca telah diperkenalkan sejak 1 September 2015 di negeri-negeri yang mengguna pakai Akta Pengurusan Sisa Pepejal dan Pembersihan Awam 2007 (Akta 672) iaitu Wilayah Persekutuan Kuala Lumpur dan Putrajaya, Pahang, Negeri Sembilan, Melaka, Johor, Kedah dan Perlis. 2. Menerusi Program Pengasingan Sisa Pepejal Di Punca, para penduduk dikehendaki mengasingkan sisa pepejal mengikut kategori iaitu plastik, kertas dan lain-lain barangan kitar semula serta boleh memilih sama ada menjual barangan kitar semula kepada vendor kitar semula atau menghantar ke Pusat Kitar Semula atau diletakkan di hadapan rumah untuk dikutip oleh syarikat konsesi pada hari kutipan yang dijadualkan. NO SOALAN:72 3. Secara umumnya, program ini telah menunjukkan perkembangan yang positif dan tahap pengamalan masyarakat terhadap pengasingan sisa pepejal juga telah meningkat. 4. Hasil daripada program ini dan kempen kesedaran yang telah dijalankan, Kadar Kitar Semula Negara telah meningkat setiap tahun mulai 2015 daripada 15.7% hingga 24.6% pada tahun 2018. Tahun % Peningkatan Jumlah sisa kitar semula (Juta tan) 2015 15.7 2.6 2016 17.5 2.8 2017 21 3.3 2018 24.6 3.8 5. Walau bagaimanapun, amalan kitar semula dalam kalangan masyarakat Malaysia masih belum mencapai tahap optimum jika dibandingkan dengan masyarakat di negara-negara maju. Bagi menangani cabaran tersebut, Kerajaan terus memperkasakan program-program kesedaran yang berimpak tinggi dalam menggalakkan penglibatan masyarakat untuk mengamalkan pengasingan sisa pepejal meliputi aktiviti-aktiviti berikut:a) Kempen kesedaran dan promosi faedah 3R; b) Pendidikan untuk pelbagai peringkat umur; c) Program libat urus; d) Mendaya masyarakat; e) Memperkasakan Akta 672; dan f) Sambutan Hari Kitar Semula Kebangsaan secara tahunan 6. Secara keseluruhannya Program Pengasingan Sisa Pepejal di Punca yang telah dilaksanakan bukan sahaja memberi kesan positif pada masa kini bahkan akan mengekalkan kelestarian alam sekitar. Namun sekiranya inisiatif seperti ini tidak dilaksanakan berkemungkinan akan mengundang lebih banyak impak negatif terhadap persekitaran.</t>
  </si>
  <si>
    <t>SOALAN NO. 78 Minta MENTERI PERUMAHAN DAN KERAJAAN TEMPATAN menyatakan adakah Kerajaan masih menyediakan peruntukan untuk disalurkan kepada Majlis-Majlis Daerah di Sarawak bagi menyediakan tong-tong sampah untuk setiap isi rumah.</t>
  </si>
  <si>
    <t>JAWAPAN Tuan Yang di-Pertua, 1. Untuk makluman Yang Berhormat, pada masa ini negeri Sarawak tidak menerima pakai Akta Pengurusan Sisa Pepejal dan Pembersihan Awam 2007 (Akta 672). Oleh yang demikian, operasi dan peruntukan bagi pengurusan sisa pepejal dan pembersihan awam adalah di bawah kawal selia Pihak Berkuasa Tempatan (PBT) masing-masing. PBT di negeri Sarawak boleh menggunakan geran tahunan yang telah disalurkan oleh Kementerian Perumahan dan Kerajaan Tempatan (KPKT) bagi tujuan tersebut termasuk penyediaan tong sampah di setiap unit rumah. NO SOALAN:78 2 2. Geran tahunan ini merupakan sebahagian daripada tanggungjawab Kerajaan Persekutuan kepada negeri dan PBT mengikut Perkara 109 (3) Perlembagaan Persekutuan untuk membantu PBT membiayai belanja mengurus. Bagi tahun 2019, KPKT telah memperuntukkan Geran Tahunan sebanyak RM28,298,991.63 bagi semua PBT di negeri Sarawak. Sekian, terima kasih.</t>
  </si>
  <si>
    <t>SOALAN NO. 87 Minta MENTERI PERUMAHAN DAN KERAJAAN TEMPATAN menyatakan bilangan syarikat tempatan yang terlibat menerima sisa plastik tercemar dari luar negara dan apakah tindakan yang akan diambil terhadap syarikat-syarikat tersebut.</t>
  </si>
  <si>
    <t>JAWAPAN Tuan Yang di-Pertua, Untuk makluman Yang Berhormat, Berdasarkan operasi bersepadu di pelabuhan-pelabuhan utama yang dilaksanakan pada bulan Mei 2019, bersama-sama Jabatan Alam Sekitar (JAS), Perbadanan Pengurusan Sisa Pepejal dan Pembersihan Awam (SWCorp), Jabatan Kastam Diraja Malaysia (JKDM) dan Lembaga Pelabuhan Klang (LPK), terdapat 3 syarikat pemegang AP yang didapati membawa masuk skrap plastik yang kotor ke Malaysia. NO SOALAN:87 2 Dalam hal ini, pihak Kementerian Perumahan dan Kerajaan Tempatan (KPKT) telah mengambil tindakan segera dengan mengeluarkan notis amaran kepada syarikat-syarikat tersebut di mana sekiranya syarikat didapati melakukan kesalahan yang sama, AP yang diberikan akan dibatalkan serta merta dan di senarai hitamkan sebagai pemegang AP oleh Kementerian. Selain itu, terdapat 1 syarikat telah dibatalkan AP pada 24 Jun 2019 kerana didapati melanggar salah satu syarat yang ditetapkan oleh Kementerian. Kesemua 8 kontena yang terlibat telah diarahkan untuk dihantar pulang ke negara asal pembekal dan kos penghantaran ditanggung oleh pihak pengimport. Sekian, terima kasih.</t>
  </si>
  <si>
    <t>SOALAN NO. 89 Minta MENTERI PERUMAHAN DAN KERAJAAN TEMPATAN menyatakan apakah langkah yang dilakukan oleh Kerajaan bagi menangani masalah pengeksport atau pengimport sisa yang mendokumenkan sampah sebagai sisa kitar semula walaupun hakikatnya ia adalah sisa yang tidak boleh dikitar semula.</t>
  </si>
  <si>
    <t>JAWAPAN Tuan Yang di-Pertua, 1. Untuk makluman Yang Berhormat, antara tindakan Kementerian Perumahan dan Kerajaan Tempatan (KPKT) untuk membendung syarikat-syarikat tempatan membawa masuk dan memproses sisa plastik kotor yang boleh menjejaskan alam sekitar dan melakukan kesalahan perisytiharan palsu (false declaration) dagangan adalah seperti berikut:(i) Mengenakan 18 syarat yang lebih ketat bagi pengimportan skrap plastik HS Code 39.15; NO SOALAN:89 2 (ii) Mengadakan operasi bersepadu secara berterusan bagi mengetatkan kawalan di pintu masuk di Pelabuhan Persekutuan bersama-sama dengan pelbagai agensi Kerajaan seperti Jabatan Alam Sekitar (JAS), Jabatan Kastam Diraja Malaysia (JKDM), Perbadanan Pengurusan Sisa Pepejal Dan Pembersihan Awam (SWCorp) dan Pihak Berkuasa Pelabuhan (PBP); (iii) Meneliti isu-isu berkaitan perundangan, peraturan, penguatkuasaan serta kawalan dan hanya skrap plastik daripada sumber industri sahaja dibenarkan masuk ke Malaysia melalui Mesyuarat Jawatankuasa Induk Pengurusan Skrap Plastik Import yang dipengerusikan bersama oleh KPKT dan Kementerian Tenaga, Sains, Teknologi, Alam Sekitar dan Perubahan Iklim (MESTECC); dan (iv) Mengguna pakai prosedur Prior Informed Consent (PIC) di bawah Perjanjian Ratifikasi Basel Convention bermula pada tahun 2021 di mana Competent Authorithy (CA) perlu dimaklumkan oleh pihak berkuasa negara asal skrap plastik mengenai pergerakan skrap plastik kotor. Sekian, terima kasih. NO SOALAN:90</t>
  </si>
  <si>
    <t>SOALAN NO. 90 Minta MENTERI PERUMAHAN DAN KERAJAAN TEMPATAN menyatakan apakah tindakan dilakukan Kementerian bagi membendung tindakan syarikat tempatan membawa masuk dan memproses sisa plastik sehingga menjejaskan alam sekitar di negara ini.</t>
  </si>
  <si>
    <t>JAWAPAN Tuan Yang di-Pertua, 1. Untuk makluman Yang Berhormat, antara tindakan Kementerian Perumahan dan Kerajaan Tempatan (KPKT) untuk membendung syarikat-syarikat tempatan membawa masuk dan memproses sisa plastik kotor yang boleh menjejaskan alam sekitar dan melakukan kesalahan perisytiharan palsu (false declaration) dagangan adalah seperti berikut:(i) Mengenakan 18 syarat yang lebih ketat bagi pengimportan skrap plastik HS Code 39.15; NO SOALAN:90 2 (ii) Mengadakan operasi bersepadu secara berterusan bagi mengetatkan kawalan di pintu masuk di Pelabuhan Persekutuan bersama-sama dengan pelbagai agensi Kerajaan seperti Jabatan Alam Sekitar (JAS), Jabatan Kastam Diraja Malaysia (JKDM), Perbadanan Pengurusan Sisa Pepejal Dan Pembersihan Awam (SWCorp) dan Pihak Berkuasa Pelabuhan (PBP); (iii) Meneliti isu-isu berkaitan perundangan, peraturan, penguatkuasaan serta kawalan dan hanya skrap plastik daripada sumber industri sahaja dibenarkan masuk ke Malaysia melalui Mesyuarat Jawatankuasa Induk Pengurusan Skrap Plastik Import yang dipengerusikan bersama oleh KPKT dan Kementerian Tenaga, Sains, Teknologi, Alam Sekitar dan Perubahan Iklim (MESTECC); dan (iv) Mengguna pakai prosedur Prior Informed Consent (PIC) di bawah Perjanjian Ratifikasi Basel Convention bermula pada tahun 2021 di mana Competent Authorithy (CA) perlu dimaklumkan oleh pihak berkuasa negara asal skrap plastik mengenai pergerakan skrap plastik kotor. Sekian, terima kasih.</t>
  </si>
  <si>
    <t>/jawapan-lisan-pdfs/JDR21072020.pdf</t>
  </si>
  <si>
    <t>SOALAN NO. 16 Minta MENTERI TENAGA DAN SUMBER ASLI menyatakan sama ada Kerajaan akan meneruskan usaha Kerajaan Pakatan Harapan untuk menuntut semula tunggakan Akaun Amanah Industri Bekalan Elektrik (AAIBE) dari penjana-penjana kuasa bebas (IPP). Berapa jumlah yang telah dituntut sejak Mac 2020.</t>
  </si>
  <si>
    <t>JAWAPAN Tuan Yang di-Pertua, 1. Usaha untuk menuntut semula tunggakan daripada penjana-penjana elektrik masih diteruskan mengikut jadual bayaran ansuran yang telah dipersetujui dengan syarikat-syarikat tersebut. Walau bagaimanapun, proses tuntutan hutang mengalami kelewatan berikutan penstrukturan semula Kementerian dan Agensi serta pelaksanaan Perintah Kawalan Pergerakan (PKP). Oleh itu, tiada sebarang kutipan tunggakan diterima sejak Mac 2020. NO. SOALAN:16 2 2. Dengan berakhirnya tempoh PKP, urusan tadbir urus telah pun diselesaikan dan Kementerian telah memaklumkan mengenai tatacara dan kaedah pembayaran terkini kepada penjana-penjana elektrik yang berkaitan untuk melaksanakan bayaran yang tertangguh dalam tempoh PKP. Susulan itu, tuntutan sumbangan tertangguh sepanjang tempoh PKP juga telah dilaksanakan bermula pada bulan Julai 2020. Ansuran selepas tempoh PKP akan diterima mengikut jadual bayaran ansuran yang telah dipersetujui. Sekian, terima kasih.</t>
  </si>
  <si>
    <t>SOALAN NO. 21 YB Tuan Cha Kee Chin minta MENTERI TENAGA DAN SUMBER ASLI menyatakan secara terperinci Skim Diskaun Prihatin dan Skim Bantuan Prihatin Elektrik (BPE) yang dilaksanakan baru-baru ini dan kenapakah terdapat rungutan daripada ramai pengguna bahawa berlaku kenaikan bil elektrik sepanjang tempoh tersebut.</t>
  </si>
  <si>
    <t>JAWAPAN Tuan Yang di-Pertua, 1. Kerajaan telah mengumumkan diskaun bil elektrik di bawah Pakej Rangsangan Ekonomi Prihatin Rakyat (PRIHATIN) pada 27 Mac 2020 sebagai penambahbaikan kepada diskaun elektrik yang diumumkan di bawah Pakej Rangsangan Ekonomi 2020 (PRE 2020) pada 27 Februari 2020 dan pengumuman 2 penambahbaikan seterusnya pada 16 Mac 2020 bagi Semenanjung Malaysia, Sabah dan Sarawak. 2. Pemberian diskaun bil elektrik kepada pengguna domestik di bawah PRIHATIN dilaksanakan bagi penggunaan elektrik bermula 1 April sehingga 30 September 2020 seperti berikut:(i) diskaun sebanyak 50% diberikan kepada pengguna yang menggunakan elektrik bulanan sebanyak 200kWj dan ke bawah atau dengan bil elektrik RM43.60 ke bawah; (ii) diskaun sebanyak 25% kepada pengguna yang menggunakan elektrik di antara 201-300kWj sebulan atau dengan bil elektrik di antara RM43.93 hingga RM77.00; (iii) diskaun bil elektrik sebanyak 15% bagi pengguna yang menggunakan elektrik di antara 301-600kWj sebulan atau dengan bil elektrik di antara RM77.52 hingga RM231.80; dan (iv) diskaun sebanyak 2% bagi pengguna yang menggunakan elektrik melebihi 600kWj sebulan atau dengan bil elektrik melebihi RM231.80. 3. Bagi mengurangkan beban rakyat yang mengalami kenaikan bil elektrik kerana terpaksa duduk di rumah sepanjang tempoh pelaksanaan Perintah Kawalan Pergerakan (PKP), Kerajaan telah meluluskan Bantuan Prihatin Elektrik (BPE) pada 20 Jun 2020 kepada semua pengguna domestik bagi penggunaan 3 elektrik sepanjang tempoh PKP iaitu bagi bulan April, Mei dan Jun 2020. Perincian pelaksanaan BPE adalah seperti berikut:(i) pengguna dengan penggunaan elektrik 300 kiloWatt jam (kWj) ke bawah sebulan atau jumlah bil elektrik RM77 ke bawah akan menikmati bekalan elektrik percuma bagi bulan April, Mei dan Jun 2020; (ii) pengguna dengan penggunaan elektrik melebihi 300 kWj sebulan pula akan menerima potongan bil elektrik sebanyak RM231 atau RM77 sebulan bagi bulan April, Mei dan Jun 2020; (iii) diskaun tambahan sebanyak 8% diberikan kepada pengguna dengan penggunaan di antara 601 hingga 900 kWj menjadikan diskaun keseluruhan sebanyak 10% sebulan bagi tempoh April sehingga September 2020; dan (iv) pengguna dengan penggunaan elektrik melebihi 900 kWj sebulan akan menerima potongan bil elektrik sebanyak RM231 atau RM77 sebulan bagi bulan April, Mei dan Jun 2020. 4. Rungutan daripada ramai pengguna bahawa berlaku kenaikan bil elektrik semasa tempoh PKP adalah berpunca antaranya daripada faktor-faktor berikut:a. penggunaan elektrik di kalangan pengguna domestik sepanjang tempoh PKP telah meningkat di antara 20 4 hingga 50%. Keadaan ini berlaku kerana rakyat telah mematuhi perintah Kerajaan untuk berada di rumah masing-masing dan tidak keluar rumah sepanjang tempoh PKP kecuali pekerja-pekerja dalam sektor-sektor yang menyediakan perkhidmatan penting kepada rakyat sepertimana yang ditetapkan oleh Majlis Keselamatan Negara (MKN); dan b. operasi bacaan meter elektrik secara fizikal telah dihentikan sepanjang tempoh PKP iaitu bagi tempoh 20 Mac 2020 sehingga 18 Mei 2020. Bacaan bil dibuat secara anggaran bagi tempoh Mac, April dan Mei 2020 yang menyebabkan bil elektrik bulan Jun kelihatan tinggi kerana penyelarasan dibuat bagi bil anggaran bulan Mac, April dan Mei di dalam bil bulan Jun. Aktiviti bacaan meter elektrik oleh semua utiliti elektrik di Malaysia telah dihentikan secara sementara bermula 18 Mac 2020 mengikut Prosedur Operasi Standard (SOP) PKP yang ditetapkan oleh MKN demi menjaga kebajikan pembaca meter dan memutuskan rantaian serta membendung penularan wabak Covid-19. Langkah yang sama juga telah diambil oleh pihak utiliti lain di rantau ini seperti Singapura, Filipina, Thailand dan Indonesia. Sekian, terima kasih. NO. SOALAN:23</t>
  </si>
  <si>
    <t>SOALAN NO. 27 Minta Menteri Tenaga Dan Sumber Asli menyatakan sama ada Kementerian akan meneruskan inisiatif Malaysia Electricity Supply Industry 2.0 (MESI 2.0) yang merangkumi langkah-langkah untuk meningkatkan persaingan dalam rangkaian pembekalan elektrik dari pembelian bahan api ke penjualan runcit supaya industri ini tidak terus dimonopoli.</t>
  </si>
  <si>
    <t>JAWAPAN Tuan Yang di-Pertua, 1. Kementerian telah meneliti inisiatif-inisiatif yang telah dirancang di bawah MESI 2.0 dan sedang mengambil langkah untuk mengkaji semula inisiatif-inisiatif tersebut selaras dengan fokus Kerajaan sekarang yang meletakkan kepentingan rakyat dan kesediaan industri bekalan elektrik negara dalam mendepani cabaran pada masa akan datang berikutan penularan wabak Covid-19, sebagai keutamaan dalam melaksanakan MESI 2.0. NO. SOALAN:27 2 2. Dalam hubungan ini, Kementerian berpandangan bahawa terdapat keperluan untuk melaksanakan satu kajian menyeluruh berkaitan pelaksanaan MESI 2.0. Selain itu, kajian ini juga penting bagi memastikan pelaksanaannya kelak tidak akan membebankan pengguna, tidak memberikan implikasi kewangan kepada Kerajaan di samping memastikan Kerajaan masih mempunyai kawalan ke atas industri bekalan elektrik negara khususnya bagi perkara-perkara yang melibatkan tarif elektrik. 3. Berdasarkan kajian awal yang dilaksanakan, sekiranya pelaksanaan inisiatif MESI 2.0 diteruskan, ia akan memberi implikasi kewangan kepada Kerajaan sekitar RM 5 bilion dan Kerajaan melalui Kementerian Kewangan juga perlu mengambil alih obligasi Power Purchase Agreement yang berjumlah RM 60 bilion ke RM 80 bilion daripada Tenaga Nasional Berhad. 4. Oleh itu, berpandangan bahawa inisiatif MESI 2.0 ini wajar dikaji semula dengan mengambil kira impaknya yang besar bukan sahaja kepada industri bekalan elektrik negara malah kepada negara secara keseluruhannya. Sekian, terima kasih. SOALAN NO:28</t>
  </si>
  <si>
    <t>SOALAN Minta MENTERI PENGANGKUTAN menyatakan:- a) kesediaan Kementerian untuk bergerak ke arah penggunaan kenderaan elektrik (EV) tanpa pelepasan pencemaran (zero emission); dan (b) perancangan untuk memberi insentif kepada pengguna kenderaan elektrik (EV) di bawah Dasar Pengangkutan Negara 2019-2030.</t>
  </si>
  <si>
    <t>JAWAPAN Yang di-Pertua, Untuk makluman Yang Berhormat, Kementerian Pengangkutan sentiasa menyokong langkah penggunaan sebarang jenis kenderaan berteknologi hijau yang dapat mengurangkan kadar pencemaran dan pelepasan karbon, termasuklah penggunaan kenderaan elektrik (EV). Penggunaan EV adalah selaras dengan Teras 4 Dasar Pengangkutan Negara 2019-2030 untuk menghijaukan sektor pengangkutan. Ia juga sejajar dengan komitmen negara dalam Paris Agreement iaitu untuk mengurangkan kadar pelepasan karbon sebanyak 45% berbanding kadar pada tahun 2005. NO. SOALAN:30 2 Pada masa ini sektor pengangkutan darat menyumbang sekitar 30% pelepasan karbon di Malaysia. Walau bagaimanapun, bagi menggalakkan penggunaan EV yang lebih meluas di Malaysia, pelbagai pihak perlu bekerjasama dalam mewujudkan ekosistem yang kondusif bagi penggunaan EV antaranya termasuklah meningkatkan penyediaan infrastruktur charging station; pembangunan standard bagi alat pengecas, teknologi battery swapping serta kitar semula bateri; penetapan harga kenderaan yang kompetitif dan sebagainya. Selain itu, inisiatif berkaitan kenderaan cekap tenaga termasuk EV juga ada digariskan dalam National Automotive Policy 2020. Selain itu, pihak Kementerian Alam Sekitar dan Air (KASA) telah menyediakan Pelan Pembangunan Mobiliti Rendah Karbon (LCMB) melalui agensinya, Malaysian Green Technology and Climate Change Centre (MGTC). Dokumen ini telah siap dibangunkan dan sedang dimuktamadkan untuk dilancarkan pada tahun ini bagi tujuan perlaksanaan. LCMB menyasarkan pengurangan penggunaan tenaga dan pelepasan gas rumah kaca melalui penggunaan mobiliti elektrik yang merangkumi penggunaan kereta elektrik, bas elektrik dan motosikal elektrik, perluasan penyediaan infrastruktur sistem pengecas kenderaan elektrik serta pendekatan-pendekatan pengangkutan rendah karbon yang lain. Kementerian Pengangkutan melalui Jabatan Pengangkutan Jalan (JPJ) juga telah memperkenalkan pengurangan sebanyak 50% Lesen Kenderaan Motor (Cukai Jalan) bagi kenderaan elektrik. Sebarang cadangan mewujudkan insentif lain berkaitan EV akan dibincangkan secara bersama dengan Kementerian lain yang terlibat seperti Kementerian Kewangan dan Kementerian Perdagangan Antarabangsa dan Industri. Sekian, terima kasih. NO. SOALAN:32</t>
  </si>
  <si>
    <t>SOALAN Minta MENTERI PENGANGKUTAN menyatakan adakah Kementerian akan merancang untuk memberi subsidi yang serupa dengan skim My30 di Lembah Klang kepada pengangkutan awam seperti Bas Berhenti-henti di Sabah, terutamanya Sandakan.</t>
  </si>
  <si>
    <t>JAWAPAN Yang di-Pertua, Untuk makluman Yang Berhormat, program pas My30 hanyalah merupakan satu program jangka pendek di bawah Pelan Jana Semula Ekonomi Negara (PENJANA) (subsidi pengangkutan awam My30) untuk tempoh enam bulan sehingga Disember 2020 sahaja. Program sementera ini diperkenalkan antara lain bertujuan menjana pemulihan semula ekonomi susulan pandemik Covid-19 dan mengurangkan beban kewangan yang dialami oleh orang ramai. Dalam tempoh pelaksanaan program pas My30 ini, program pas My100 dan My50 akan tangguhkan operasinya. Program pas My100 dan My50 hanya akan dimulakan semula mulai Januari 2021. Sama seperti program pas My100 dan My50, program pas My30 hanyalah untuk kegunaan di Lembah kelang menerusi perkhidmatan yang disediakan oleh pihak Prasarana Sdn Bhd sahaja (iaitu perkhidmatan LRT, MRT, bas pengantara dan bas henti-henti). NO. SOALAN:35 2 Walau bagaimanapun, pada masa ini, terdapat program subsidi kewangan lain yang diberikan oleh Kerajaan kepada penduduk dan pengguna sistem pengangkutan awam di seluruh Malaysia termasuk di Negeri Sabah dan Negeri Sarawak. Program subsidi kewangan ini adalah menerusi program program Dana Sokongan Sementara Bas Henti Henti (ISBSF) untuk perkhidmatan pengangkutan bas henti-henti yang telah bermula sejak tahun 2012. Untuk makluman Yang Berhormat juga, dana ISBSF diwujudkan bagi membantu menampung kerugian yang ditampung oleh syarikat pengendali ke atas kos operasi harian berikutan menyediakan perkhidmatan di laluan yang tidak menguntungkan terutamanya di kawasan luar bandar. Dana ISBSF diwujudkan khas oleh Kerajaan untuk memastikan syarikat pengendali bas henti-henti, terutama di kawasan luar bandar untuk tidak menamatkan perkhidmatan kerana peningkatan kos dan kerugian yang dialami mereka. Selain itu, menerusi program subsidi ini, perkhidmatan bas henti-henti akan dapat diteruskan di kawasan luar bandar bagi membawa manfaat dan kemudahan kepada semua penduduk terlibat. Pada masa ini, program ISBSF yang dilaksanakan di Negeri Sabah adalah melibatkan sebanyak 17 pengendali dengan implikasi subsidi kewangan Kerajaan berjumlah RM5.7 juta setahun. Program ISBSF di Negeri Sarawak pula melibatkan 11 pengendali dengan implikasi subsidi kewangan berjumlah RM5.6 juta setahun. Secara keseluruhannya, Kerajaan membelanjakan hampir RM1 juta sebulan untuk tujuan subsidi perkhidmatan bas henti-henti untuk manfaat kepada penduduk di kedua-dua negeri berkenaan. Untuk tempoh masa jangka panjang, Kementerian Pengangkutan sentiasa meneliti permintaan dan keperluan untuk menyediakan sistem perkhidmatan pengangkutan awam yang berkesan dan menyeluruh di Malaysia. Dalam hubungan ini, Kementerian Pengangkutan sedang dalam perbincangan bersama pihak Kementerian Kewangan untuk memperkenalkan program transformasi bas henti-henti (Stage Bus NO. SOALAN:35 3 Service Transfomation, SBST) di bandar-bandar utama di seluruh negara. Pada masa ini hanya program SBST hanya disediakan di empat (4) ibu negeri sahaja iaitu di Seremban, Ipoh, Kuala Terengganu dan Kangar. Berdasarkan perancangan Kementerian, program ini akan turut diperkenalkan di Johor Bahru, Kuching, Kota Kinabalu dan Kuantan. Program SBST adalah merupakan satu penambahbaikkan ke atas keseluruhan model penyediaan perkhidmatan bas henti-henti di Malaysia. Ianya akan merangkumi elemen sistem perkhidmatan bas yang moden dan efisien seperti menyediakan rangkaian pengangkutan awam yang mudah, stabil dan bersaling-hubungan sepanjang hari dengan struktur dan jadual yang mudah difahami, mengguna konsep rangkaian â€˜hub and spokeâ€™ yang lebih efisen untuk orang ramai tiba ke destinasi, berasaskan model perkhidmatan yang lebih menyeluruh, penggunaan sistem tiket tanpa tunai serta pemantuan perkhidmatan secara dinamik dan atas talian. Sekian, terima kasih.</t>
  </si>
  <si>
    <t>SOALAN PUAN JUNE LEOW HSIAD HUI [HULU SELANGOR] minta MENTERI PERTANIAN DAN INDUSTRI MAKANAN menyatakan perkembangan pelaksanaan bantuan input pertanian, ternakan dan perikanan untuk menggalakkan pengeluaran domestik di bawah pakej rangsangan ekonomi.</t>
  </si>
  <si>
    <t>JAWAPAN Tuan Yang Dipertua, Kementerian Pertanian dan Industri Makanan (MAFI) melalui Pakej Rangsangan Ekonomi (PRE) telah merancang tujuh (7) inisiatif utama yang berkaitan dengan bantuan input pertanian, ternakan dan perikanan serta bantuan-bantuan yang lain untuk menggalakkan pengeluaran domestik seperti berikut:1. Program Jaminan Bekalan Makanan; âˆ’ Melibatkan pemberian subsidi padi bukit / huma; 2. Program Insentif Logistik dan Pemasaran Nanas; âˆ’ Bagi memudahcara logistik dan pemasaran pengusaha nanas; SOALAN NO:36 2 3. Program Simpanan Bekalan Makanan; âˆ’ Bagi menstabilkan harga barangan terpilih termasuk pembelian untuk mengatasi lambakan bekalan, keperluan logistik dan gudang simpanan. 4. Program Dana Khas Persatuan Nelayan Kawasan (PNK); âˆ’ Melibatkan 103 Persatuan Nelayan dengan penyaluran dana antara RM100 ribu hingga RM200 ribu bagi tujuan penangkapan ikan, ternakan akuakultur, pemasaran dan pemprosesan hasil ikan. 5. Program Pembekalan Ikan Segar dan Ikan Beku; âˆ’ Melibatkan geran modal pusingan pembelian ikan, pengukuhan rantaian pemasaran, pengukuhan dan pengembangan platform jualan serta galakan peningkatan pemasaran. 6. Program Dana Khas Pertubuhan Peladang Kawasan (PPK); âˆ’ Melibatkan 224 Pertubuhan Peladang dengan penyaluran dana antara RM100 ribu hingga RM200 ribu bagi tujuan projek pengeluaran makanan jangka pendek. 7. Program Peningkatan Mobilisasi dan Logistik Bahan Makanan. âˆ’ Bagi memudahcara mobilisasi dan logistik bahan makanan daripada sumber kepada pengguna atau industri termasuk gudang penyimpanan tambahan. Kesemua program di atas sedang dalam proses pelaksanaan oleh pelbagai agensi di bawah MAFI. Sekian, terima kasih.</t>
  </si>
  <si>
    <t>SOALAN NO. 37 Minta MENTERI TENAGA DAN SUMBER ASLI menyatakan Status Dasar Kepelbagaian Biologi Kebangsaan 2016-2025 dan rancangan-rancangan yang akan dilaksanakan oleh Kementerian pada masa yang akan datang.</t>
  </si>
  <si>
    <t>JAWAPAN Tuan Yang di-Pertua, 1. Dasar Kepelbagaian Biologi Kebangsaan 2016-2025 digubal untuk memastikan pemuliharaan biodiversiti, penggunaannya secara mampan dan faedah yang terhasil daripadanya dikongsi secara adil dan saksama oleh setiap lapisan masyarakat. Dasar ini mencerminkan komitmen Malaysia terhadap ketetapan Konvensyen Kepelbagaian Biologi (Convention on Biological Diversity - CBD) dan Agenda Matlamat Pembangunan Mampan (SDG) 2030. NO. SOALAN:37 2. Pencapaian Dasar ini bagi tempoh 2016 hingga 2019 telah dilaporkan dalam Laporan Kebangsaan yang ke-6 kepada CBD. Laporan ini menunjukkan bahawa Malaysia telah mencapai sebahagian besar sasaran yang telah ditetapkan. Antara pencapaian yang dicatatkan adalah pengurusan kawasan perlindungan, penguatkuasaan dan pengawalan jenayah hidupan liar, akses kepada sumber biologi dan perkongsian faedah dan mobilisasi sumber. Laporan Kebangsaan juga menunjukkan bahawa faktor kewangan, sumber manusia dan pengarusperdanaan (mainstreaming) biodiversiti dalam sektor-sektor utama masih menjadi kekangan untuk memenuhi sasaran Dasar Kepelbagaian Biologi Kebangsaan. 3. Mulai tahun ini, Kementerian akan melaksanakan beberapa aktiviti berkaitan Dasar Kepelbagaian Biologi Kebangsaan antaranya:(i) menyemak semula Dasar Kepelbagaian Biologi Kebangsaan dengan mengambil kira keperluan semasa dan obligasi antarabangsa seperti Post-2020 Global Biodiversity Framework; (ii) mengarusperdanakan biodiversiti dalam sektor-sektor utama antara lainnya melalui projek Mainstreaming Biodiversity Conservation into River Management dan Biodiversity Conservation and Management or Protected Areas in ASEAN (BCAMP); dan (iii) mengukuhkan pangkalan data biodiversiti kebangsaan iaitu Malaysia Biodiversity Information System (MyBIS). Sekian, terima kasih</t>
  </si>
  <si>
    <t>SOALAN NO. 49 Minta MENTERI TENAGA DAN SUMBER ASLI menyatakan apakah Kementerian mempunyai kajian menyeluruh tentang pembalakan haram di negara ini dan apakah tindakan yang telah diambil oleh pihak Kementerian bagi mereka yang melakukan pembalakan haram tersebut.</t>
  </si>
  <si>
    <t>JAWAPAN Tuan Yang di-Pertua, 1) Pada masa ini, tiada kajian menyeluruh yang dijalankan berkaitan pembalakan haram di negara ini. Walau bagaimanapun, kes-kes pembalakan haram sentiasa dipantau oleh Jabatan Perhutanan Semenanjung Malaysia dan Jabatan-Jabatan Perhutanan Negeri. Penjenayah yang ditangkap melakukan kegiatan pembalakan NO. SOALAN:49 2 haram atau kesalahan hutan akan didakwa di mahkamah berdasarkan peruntukan di bawah Akta Perhutanan Negara 1984 [Akta 313] di Semenanjung Malaysia, Ordinan Hutan 2015 (Bab 71) di Sarawak dan Enakmen Hutan 1968 (Sabah No. 2 of 1968) di Sabah. 2) Kementerian Tenaga dan Sumber Asli melalui Jabatan Perhutanan Semenanjung Malaysia telah melaksanakan usaha-usaha bagi menangani isu pembalakan haram antara lainnya seperti berikut:i) melaksanakan pindaan ke atas Akta 313 bagi memantapkan penguatkuasaan hutan serta meningkatkan kadar denda dan hukuman bagi membendung kesalahan hutan. Peningkatan kadar denda ini adalah sebagai satu usaha pencegahan (deterrence) kepada masyarakat supaya tidak melibatkan diri dalam jenayah kesalahan hutan; ii) menubuhkan War Room@JPSM sebagai sebuah bilik gerakan yang menjadi hub-berpusat (one stop centre) di ibu pejabat Jabatan Perhutanan Semenanjung Malaysia yang bertujuan memperkasakan aktiviti pemantauan sumber hutan negara. Ianya berupaya untuk mengesan sebarang perubahan yang berlaku di dalam Hutan Simpanan Kekal termasuk yang berpunca daripada kegiatan pencerobohan dan penerokaan hutan, pembalakan haram, perubahan litupan hutan dan insiden kebakaran hutan di Semenanjung Malaysia; NO. SOALAN:49 3 iii) menjalinkan kerjasama dengan agensi-agensi penguatkuasaan yang lain dalam menjalankan operasi bersepadu. Sebanyak 41 operasi penguatkuasaan bersepadu telah dijalankan oleh Jabatan Perhutanan Semenanjung Malaysia pada tahun 2019 yang melibatkan Polis Diraja Malaysia, Pejabat Tanah dan Galian Negeri, Jabatan Perlindungan Hidupan Liar dan Taman Negara Semenanjung Malaysia, Jabatan Pengangkutan Jalan, Jabatan Imigresen Malaysia serta Suruhanjaya Pencegahan Rasuah Malaysia; dan iv) mengadakan aktiviti penguatkuasaan seperti risikan, rondaan kawasan hotspot dan pemantauan udara kawasan berhutan dengan menggunakan helikopter dan dron dalam memantau kawasan pembalakan haram. 3) Kerajaan Negeri Sabah dan Sarawak turut memandang serius kepada kegiatan pembalakan haram. Dalam hal ini, tindakan-tindakan berikut telah diambil bagi menangani dan membanteras pembalakan haram iaitu:Bagi negeri Sabah, beberapa tindakan telah diambil seperti berikut:i) meminda Enakmen Hutan Negeri Sabah 1968 untuk meningkatkan hukuman bagi kesalahan pembalakan haram iaitu mandatori penjara satu (1) tahun dan tidak lebih 20 tahun NO. SOALAN:49 4 serta denda tidak lebih daripada RM500,000 jika sabit kesalahan; ii) mewujudkan Unit Monitoring, Control, Enforcement and Evaluation (MCEE) dan Protect Team di Sabah yang memantau dan membanteras kegiatan pembalakan haram yang turut dibekalkan dengan senjata api; iii) bekerjasama dengan agensi penguatkuasaan yang lain seperti Polis Diraja Malaysia, Angkatan Tentera, Unit Pencegahan Pembalakan Haram, Jabatan Ketua Menteri dan Eastern Sabah Security Command (ESSCOM) bagi membanteras pembalakan haram di Sabah; iv) melibatkan dan melatih orang awam untuk berkhidmat sebagai Renjer Hutan Kehormat bagi mengesan pembalakan haram di Sabah; dan v) menguruskan Hutan Simpan Kelas II (Komersial) berdasarkan kepada Sistem Pengurusan Hutan Secara Berkekalan (Sustainable Forest Management) melalui lesen jangka panjang Sustainable Forest Management Licence Agreement. Ia bagi memudahkan pemantauan terhadap Pelan Pengurusan Hutan, Plan Kerja Tahunan, Penetapan Tebangan Tahunan, Laporan Penilaian Kesan Alam Sekitar, Pembalakan Kurang Kerosakan dan sebagainya untuk memudahkan pengawalan sumber-sumber berharga supaya tidak disalahgunakan. NO. SOALAN:49 5 Manakala, Negeri Sarawak telah mengambil tindakan-tindakan seperti berikut:i) membentuk pelbagai jawatankuasa bagi membanteras pembalakan haram di Sarawak seperti State Task Force on Illegal Logging Committee, Illegal Logging Action Committee, Forestry Prevention and Enforcement Working Committee dan Pasukan Gerak Khas Pembanterasan Pembalakan Haram; ii) mengadakan Operasi Bersepadu (Ops Rengas) bersama dengan pelbagai agensi penguatkuasaan negeri dan persekutuan bagi membanteras pembalakan haram di Sarawak; dan iii) melaksanakan inisiatif Continuous Monitoring of Surveillance (COMOS) yang dibangunkan oleh Jabatan Hutan Sarawak untuk membekalkan maklumat risikan yang lebih cepat dan tepat mengenai kemungkinan berlaku pembalakan haram di sesuatu kawasan. Sekian, terima kasih.</t>
  </si>
  <si>
    <t>SOALAN NO.51 Minta MENTERI TENAGA DAN SUMBER ASLI menyatakan pendirian Kementerian terhadap cadangan pemansuhan Hutan Simpan Kuala Langat Utara berkeluasan 930.93 hektar bagi tujuan pembangunan bercampur oleh Kerajaan Negeri Selangor.</t>
  </si>
  <si>
    <t>JAWAPAN Tuan Yang di-Pertua, 1. Untuk makluman Ahli Yang Berhormat, Kementerian Tenaga dan Sumber Asli mengambil perhatian serius dan masih mengekalkan pendirian untuk tidak menyokong cadangan pemansuhan Hutan Simpan Kuala Langat Utara berkeluasan 930.93 hektar bagi tujuan pembangunan bercampur oleh Kerajaan Negeri Selangor. NO. SOALAN:51 2. Pewartaan keluar kawasan Hutan Simpan tersebut akan menyebabkan kehilangan spesies flora berharga seperti spesies Meranti bunga dan Meranti bakau yang masing-masing disenaraikan sebagai Critically Endangered Endangered di bawah â€œMalaysia Plant Red List â€“ Peninsular Malaysian Dipterocarpaceaeâ€. 3. Hutan Simpan tersebut juga mempunyai pelbagai spesies fauna termasuk spesies yang dilindungi sepenuhnya antara lainnya spesies burung liar yang terdapat lebih kurang 68 spesies burung di bawah Kategori Spesies Dilindungi Sepenuhnya seperti spesies Burung Helang dan Burung Tukang. Manakala untuk spesies mamalia, terdapat 9 spesies di bawah Kategori Spesies Dilindungi Sepenuhnya seperti spesies Kubung, Kongkang, Tenggiling, Tupai Kerawak Hitam, Tupai Gading, Kucing Batu, Bambun Ekor Pendek, Memerang Licin dan Tapir. 4. Cadangan pewartaan keluar kawasan Hutan Simpan tersebut juga amat membimbangkan Kementerian ini, memandangkan tindakan ini akan turut menjejaskan komitmen Malaysia untuk memastikan sekurang-kurangnya 50% daripada keluasan tanah negara dilitupi kawasan berhutan dan pokok-pokok seperti yang dinyatakan semasa Sidang Kemuncak Bumi di Rio de Janeiro pada tahun 1992. 5. Oleh yang demikian, Kementerian amat berharap agar Kerajaan Negeri Selangor dapat mempertimbangkan semula cadangan pewartaan keluar kawasan Hutan Simpan Kuala Langat Utara demi memelihara dan memulihara kepelbagaian biologi di negara ini dan kesejahteraan rakyat Negeri Selangor khususnya Orang Asli yang mendiami kawasan sekitar hutan tersebut. Sekian, terima kasih.</t>
  </si>
  <si>
    <t>SOALAN NO. 2 Minta MENTERI PERTANIAN DAN INDUSTRI ASAS TANI menyatakan adakah Kementerian berhasrat untuk meminda Akta Perikanan sedia ada bagi menangani pencerobohan nelayan-nelayan asing masuk ke perairan negara seterusnya mengenakan hukuman yang agak berat ke atas pelaku. SOALAN NO:2</t>
  </si>
  <si>
    <t>JAWAPAN Tuan Yang di-Pertua, 1. Untuk makluman Ahli Yang Berhormat, Jemaah Menteri pada 26 Jun 2019 telah bersetuju supaya Kementerian ini meminda Akta Perikanan 1985. 2. Rang Undang-Undang Perikanan (Pindaan) 2019 akan diangkat untuk bacaan kali pertama dan kedua semasa Persidangan Dewan Rakyat, Mesyuarat Kedua, Penggal Kedua, Parlimen Keempat Belas Tahun 2019. Di antara pindaan yang dicadangkan bagi menangani pencerobohan nelayan-nelayan asing di dalam RUU ini adalah:(i) Menaikkan denda maksimum di bawah Seksyen 25 Akta 317 bagi vesel penangkapan ikan asing yang menceroboh perairan Malaysia, iaitu daripada RM1 juta kepada RM6 juta bagi nakhoda dan bagi tiap-tiap anggota kru dari RM100,000 kepada RM600,000; (ii) Memasukkan penalti baharu denda maksimum di bawah Seksyen 25 Akta 317 bagi kesalahan yang dibuat menggunakan vesel penangkapan ikan tempatan yang beroperasi di laut lepas, iaitu tidak melebihi RM4 juta; dan (iii) Menambah baik Seksyen 31 Akta 317 berkaitan pengkompaunan agar selaras dengan akta-akta terkini yang telah diluluskan di Parlimen dengan memperjelaskan lagi kuasa Ketua Pengarah Perikanan dan memasukkan peranan Pendakwa Raya dalam memutuskan kes-kes kompaun dan pendakwaan. Subseksyen tersebut juga memperjelas tatacara berhubung pengkompauan di mana amaun perlu dibayar dalam tempoh ditetapkan dan sekiranya gagal, pendakwaan boleh dimulakan. Sekian, terima kasih.</t>
  </si>
  <si>
    <t>/jawapan-lisan-pdfs/DR03072019.pdf</t>
  </si>
  <si>
    <t>SOALAN Minta MENTERI TENAGA, SAINS, TEKNOLOGI, ALAM SEKITAR DAN PERUBAHAN IKLIM menyatakan apakah langkah-langkah yang telah diambil untuk mengelakkan supaya kejadian kecuaian Tenaga Nasional Berhad (TNB) tidak berlaku lagi yang telah menyebabkan bil elektrik tinggi dialami oleh pengguna-pengguna. NO. SOALAN:9 2</t>
  </si>
  <si>
    <t>JAWAPAN Tuan Yang di-Pertua, Untuk makluman Ahli Yang Berhormat, 1. Kejadian bil elektrik tinggi yang dialami oleh sebilangan pengguna-pengguna Tenaga Nasional Berhad (TNB) dalam tempoh 15 hingga 20 bulan Mei 2019 adalah disebabkan oleh gangguan teknikal terhadap sistem pengebilan Billing and Customer Relation Management (BCRM) TNB. Dalam tempoh tersebut, TNB tidak dapat mengeluarkan bil elektrik dan menyebabkan tempoh pengebilan pengguna adalah lebih panjang daripada biasa. Perkara ini memberi kesan kepada jumlah bil elektrik pengguna bagi bulan tersebut yang menjadi lebih tinggi berbanding jumlah bil elektrik dengan tempoh pengebilan biasa dengan corak penggunaan elektrik yang sama. Selain itu, terdapat juga kenaikan bil yang disebabkan oleh kesilapan bacaan meter yang dibuat secara manual semasa tempoh gangguan sistem tersebut. Walau bagaimanapun, kesilapan ini telah diselaraskan oleh pihak TNB dan pengguna telah menerima bil dengan bacaan sebenar. 2. Bagi mengelakkan tempoh pengebilan yang lebih panjang dan bil elektrik menjadi lebih tinggi, langkah-langkah pencegahan telah dikenal pasti seperti berikut:(i) TNB akan mengeluarkan bil anggaran bagi bulan-bulan di mana pengebilan tidak dapat dibuat dalam tempoh sebulan atas sebab-sebab tertentu seperti gangguan teknikal terhadap sistem pengebilan; dan (ii) para pengguna juga boleh menggunakan perkhidmatan skim Self Meter Reading, dengan izin, iaitu pengguna boleh memajukan bacaan meter sebenar mereka kepada TNB untuk tujuan pengebilan. Sekian, terima kasih.</t>
  </si>
  <si>
    <t>SOALAN NO. 20 minta MENTERI TENAGA, SAINS, TEKNOLOGI, ALAM SEKITAR DAN PERUBAHAN IKLIM menyatakan:(a) apakah kandungan terperinci syarat-syarat oleh Lembaga Perlesenan Tenaga Atom (LPTA) kepada pihak Lynas berhubung lesen pengurusan sisa radioaktif (WLP); dan (b) adakah tindakan pemulangan sisa WLP balik negara Australia menjadi syarat utama berhubung syarat pembaharuan lesen LPTA tersebut. NO. SOALAN:20 2</t>
  </si>
  <si>
    <t>JAWAPAN Tuan Yang di-Pertua, Untuk makluman Ahli Yang Berhormat, (a) Syarat lesen yang dikenakan kepada Lynas dalam pengurusan residu Water Leach Purification (WLP) adalah:(i) melakukan penyelidikan dan pembangunan (R&amp;D) guna semula/ kitar semula (syarat MITI di mana Lynas perlu membelanjakan 1% setiap tahun dari untung kasarnya untuk melakukan R&amp;D dalam negara); (ii) membina kemudahan pelupusan kekal (PDF); dan (iii) membawa keluar dari Malaysia. (b) Syarat untuk memperbaharui lesen adalah apabila Lynas mematuhi semua syarat-syarat lesen yang ditetapkan oleh Lembaga Perlesenan Tenaga Atom. Sekian, terima kasih.</t>
  </si>
  <si>
    <t>SOALAN NO. 23 Minta MENTERI TENAGA, SAINS, TEKNOLOGI, ALAM SEKITAR DAN PERUBAHAN IKLIM menyatakan pihak mana yang akan membayar kosâ€“kos untuk manghantar kembali sisaâ€“sisa plastik di Malaysia ke negara asal. Dan apakah cadangan Kementerian untuk menangani masalah sisa-sisa plastik secara keseluruhan, termasuk kawalan dan pengkuatkuasan pihak kastam dan pelabuhan.</t>
  </si>
  <si>
    <t>JAWAPAN Tuan Yang di-Pertua, Untuk makluman Ahli Yang Berhormat, 1. Kos-kos penghantaran kembali sisa-sisa plastik ke negara asal adalah ditanggung oleh syarikat pengimport seperti yang diperuntukkan di bawah Seksyen 47, Akta Kualiti Alam Sekeliling, 1974, Ketua Pengarah boleh menuntut segala kos dan perbelanjaan yang berkaitan. Selain itu, Pengeksport yang gagal mematuhi â€˜Prior Informed Procedureâ€™ yang ditetapkan di bawah Basel Convention on the Control of Transboundary Movements of Hazardous Wastes and their Disposal, 1989 juga perlu bertanggungjawab ke atas sebarang kos yang terlibat akibat daripada pergerakan merentasi sempadan bagi buangan yang tidak mematuhi perundangan yang berkaitan. NO. SOALAN:23 2 2. Bagi menangani masalah ini secara keseluruhan, Kementerian mengambil langkah-langkah berikut:(i) meneruskan operasi penguatkuasaan di pelabuhan-pelabuhan secara bersepadu dengan Jabatan Kastam DiRaja Malaysia, Jabatan Pengurusan Sisa Pepejal Negara (JPSPN), Perbadanan Pengurusan Sisa Pepejal Negara (SWCorp) dan Lembaga Pelabuhan; (ii) meneruskan operasi penguatkuasaan di kilang kitar semula plastik termasuk kilang haram secara bersepadu dengan Pihak Berkuasa Tempatan, Jabatan Pengurusan Sisa Pepejal Negara (JPSPN), Perbadanan Pengurusan Sisa Pepejal Negara (SWCorp), Tenaga Nasional Berhad dan Polis DiRaja Malaysia (PDRM); (iii) penubuhan Jawatankuasa Induk Pengurusan Skrap Plastik yang diterajui bersama MESTECC dan KPKT diperingkat Menteri dan pegawai kanan Kementerian bagi menangani isu lambakan sisa plastik; dan (iv) menganjurkan program peningkatan kapasiti pegawai-pegawai teknikal dan penguatkuasa berkaitan sisa plastik import. Sekian, terima kasih.</t>
  </si>
  <si>
    <t>SOALAN NO. 28 Minta MENTERI TENAGA, SAINS, TEKNOLOGI, ALAM SEKITAR DAN PERUBAHAN IKLIM menyatakan adakah Kementerian bercadang dengan pasaran dan dagangan tanpa sempadan sekarang, untuk membuka pasaran retail selain daripada TNB bagi memberi perkhidmatan bekalan elektrik dengan tarif yang lebih kompetitif seperti sektor komunikasi.</t>
  </si>
  <si>
    <t>JAWAPAN Tuan Yang di-Pertua, 1. Kementerian sedang meneliti dan mengkaji cadangan untuk membuka sektor peruncitan elektrik bagi membolehkan pengguna memilih pembekal elektrik selain daripada Tenaga Nasional Berhad (TNB). 2. Ini termasuklah mengkaji sama ada pembukaan pasaran runcit elektrik ini dapat memastikan perkhidmatan bekalan eletrik dapat disediakan pada kadar tarif yang lebih kompetitif. 3. Sehubungan dengan itu, Kementerian dijangka akan membentangkan hasil kajian tersebut ke Jemaah Menteri dalam tempoh terdekat bagi membolehkan hala tuju industri pembekalan elektrik ditetapkan. Sekian, terima kasih.</t>
  </si>
  <si>
    <t>SOALAN NO. 45 Minta MENTERI TENAGA, SAINS, TEKNOLOGI, ALAM SEKITAR DAN PERUBAHAN IKLIM menyatakan adakah sudah terdapat sebarang kajian yang dilakukan berkenaan tahap keselamatan kepada penduduk dan kesan kepada alam sekitar, sebelum Kementerian mengumumkan untuk meneruskan projek Lynas pada Mei 2019 yang lalu.</t>
  </si>
  <si>
    <t>JAWAPAN Tuan Yang di-Pertua, 1. Pelbagai kajian telah dilakukan melalui penilaian dari semasa ke semasa terhadap projek Lynas oleh badan-badan yang berkelayakan dan diiktiraf termasuk jawatankuasa-jawatankuasa bebas yang dilantik oleh Kerajaan sama ada dari dalam atau luar negara. Kerajaan sedang meneliti secara lebih terperinci bagi meneruskan projek Lynas dan ini termasuk Laporan Jawatankuasa Eksekutif Penilaian Operasi Lynas Advanced Materials Plant (LAMP) yang bertujuan untuk menilai pengoperasian LAMP dalam aspek keselamatan, kesihatan manusia dan alam sekitar. Laporan hasil penilaian Jawatankuasa ini telah dikeluarkan dan dipamerkan di laman sesawang MESTECC di https://www.mestecc.gov.my/web/laporanlamp/ Sekian, terima kasih.</t>
  </si>
  <si>
    <t>SOALAN NO. 84 Minta MENTERI TENAGA, SAINS, TEKNOLOGI, ALAM SEKITAR DAN PERUBAHAN IKLIM menyatakan mengapa AELB tidak menguatkuasakan perintah Menteri MITI, MOSTI, Kesihatan dan Sumber Asli (yang disokong Kabinet) yang dikeluarkan melalui kenyataan bersama pada 22 Februari, 10 Disember dan 12 Disember tahun 2012 bahawa Lynas mesti mengeluarkan kesemua sisa yang dihasilkan dari Malaysia. NO. SOALAN:84 2</t>
  </si>
  <si>
    <t>JAWAPAN Tuan Yang di-Pertua, Untuk makluman Ahli Yang Berhormat, 1. Syarat pengurusan residu Water Leach Purification (WLP) yang dikenakan oleh Lembaga Perlesenan Tenaga Atom (Lembaga) kepada Lynas (Malaysia) Sdn. Bhd. adalah mengambil kira semua peruntukan Akta Perlesenan Tenaga Atom 1984 (Akta 304), syarat pelaburan yang dikenakan oleh pihak MITI serta syor oleh Parliament Select Committee (PSC), 2012. 2. Kaedah pengurusan residu WLP Lynas menurut syor PSC 2012 telah ditetapkan sebagai syarat lesen kepada pihak Lynas seperti yang berikut:(i) melakukan penyelidikan dan pembangunan (R&amp;D) guna semula/ kitar semula (syarat MITI di mana Lynas perlu membelanjakan 1% setiap tahun dari untung kasarnya untuk melakukan R&amp;D dalam negara); (ii) membina kemudahan pelupusan kekal (PDF); dan (iii) membawa keluar dari Malaysia. 3. Sehubungan dengan itu, LPTA telah melakukan pengawalseliaan terhadap Lynas berdasarkan ketetapan syarat lesen. Sekian, terima kasih.</t>
  </si>
  <si>
    <t>SOALAN NO. 135 Minta MENTERI TENAGA, SAINS, TEKNOLOGI, ALAM SEKITAR DAN PERUBAHAN IKLIM menyatakan pelan perancangan Kerajaan dalam memastikan isu tambak laut di Pulau Pinang tidak menjejaskan alam sekitar.</t>
  </si>
  <si>
    <t>JAWAPAN Tuan Yang di-Pertua, 1. Bagi memastikan isu tambak laut di Pulau Pinang tidak menjejaskan alam sekitar, Kerajaan Persekutuan telah mensyaratkan penyediaan Laporan Penilaian Kesan Kepada Alam Sekeliling (EIA) oleh pemaju projek berkenaan iaitu Kerajaan Negeri Pulau Pinang sebagaimana kehendak Akta Kualiti Alam Sekeliling, 1974 dan Perintah Kualiti Alam Sekeliling (Penilaian Kesan Kepada Alam Sekeliling) 2015. 2. Laporan EIA tersebut telah diluluskan oleh Jabatan Alam Sekitar (JAS) pada 25 Jun 2019. Semua langkah mitigasi yang dinyatakan dalam laporan EIA akan dilaksanakan oleh pihak pemaju. JAS dan jabatan serta agensi lain yang berkaitan akan memantau rapi pelaksanaan projek tersebut bagi memastikan semua syarat dipatuhi dan tidak menjejaskan kualiti alam sekitar. 3. Pihak Jabatan ini telah menarik perhatian pihak Kerajaan Negeri Pulau Pinang bahawa pembangunan projek akan menyebabkan kemusnahan kekal dan residual impact ke atas ekosistem dataran lumpur NO. SOALAN:135 2 (mudflat), fishing ground, kawasan pendaratan penyu, dan sebahagian terumbu karang di Pulau Rimau yang merupakan ekosistem penting kepada sumber perikanan. Kemusnahan kekal ini akan memberi impak negatif yang signifikan kepada sumber perikanan, nelayan dan jaminan sumber bekalan makanan negara. Dalam hal ini Pihak Kerajaan Negeri Pulau Pinang hendaklah memastikan pelaksana projek memberi perhatian serius terhadap residual impact dan melaksanakan semua langkah mitigasi tanpa gagal dengan nasihat teknikal jabatan berkaitan terutama Jabatan Perikanan Malaysia. Antara perkara-perkara yang wajar dititikberatkan termasuk:- (a) Offset Programme (i) Offset Programme bagi kehilangan kekal di atas hendaklah diselaraskan sebagai sebahagian daripada Penang OffSet Masterplan antaranya merangkumi:- - Tukun tiruan - Fishery Aggregating Device (FAD) - Penanaman semula bakau dengan nasihat Jabatan Perhutanan dan agensi teknikal berkaitan. - Pelepasan benih ikan - Stuktur eco engineering pada lapis lindung pantai - Menyediakan dana untuk kajian dan penyelidikan penyu dan terumbu karang - Lain-lain dari cadangan Offset programme dalam bab 8, langkah-langkah kawalan. (ii) Kajian teknikal terperinci dan ulasan Jabatan teknikal hendaklah dilaksanakan sebelum pelaksanaan Offset programme di atas; (iii) Menubuhkan Jawatankuasa Pelaksanaan Offset Programme dengan melibatkan agensi teknikal berkaitan bagi memantau pelaksanaan Offset programme yang dicadangkan di dalam Laporan EIA; dan NO. SOALAN:135 3 (iv) Offset Programme ini hendaklah dipantau secara berkala dan diaudit bagi memastikan keberkesanan pelaksanaannya. Laporan pemantauan Offset programme ini hendaklah dikemukakan kepada Jawatankuasa Pelaksanaan Offset Programme. (b) Impak Terhadap Nelayan:Pembangunan ini juga akan mengakibatkan kehilangan livelihood kepada nelayan. Sehubungan itu, pihak Kerajaan Negeri Pulau Pinang hendaklah:- (i) Membentuk dan melaksanakan Fisherman Taskforce yang dipengerusikan oleh Kerajaan Negeri Pulau Pinang bagi memastikan semua komitmen dan langkah kawalan yang dinyatakan di dalam laporan EIA dilaksanakan; (ii) Penyediaan exit plan bagi komuniti nelayan hendaklah dikaji dan diperjelaskan serta mendapat persetujuan Jabatan Perancangan Bandar dan Desa (PLANMalaysia) bagi memenuhi kehendak Laporan Social Impact Assessment projek ini; dan (iii) Menyediakan pusat perkhidmatan setempat nelayan (PPSM) sebagai One Stop Centre ( Pusat Setempat ) bagi menangani semua aduan berkaitan pelaksanaan projek terutamanya berkaitan Fisherman exit plan. (c) Lain-lain isu yang harus diambil perhatian oleh pihak Kerajaan Negeri Pulau Pinang:(i) Melaksanakan green river programme seperti yang dinyatakan di dalam laporan EIA ini bagi meningkatkan kualiti air dan flushing capacity khususnya bagi sungai-sungai terlibat antaranya Sungai Bayan Lepas, Bayan Lepas Main Drain, Sungai Batu, Sungai Telok Kumbar dan Sungai Gertak Sanggul; NO. SOALAN:135 4 (ii) Pemantauan ke atas aspek hidraulik secara terperinci bagi penambakan ini perlu dijalankan pada setiap peringkat pembangunan dan dilaporkan kepada Jabatan ini serta Jabatan Pengairan dan Saliran Malaysia; (iii) Melaksanakan maintenance dredging secara berkala seperti yang dinyatakan di dalam laporan EIA supaya kedalaman channel 2 meter dikekalkan setiap masa dan mengemukakan laporan pemantauan kedalaman channel antara Pulau Pinang dan tiga pulau buatan (penambakan) kepada Jabatan Alam Sekitar dan Jabatan teknikal berkaitan; (iv) Memastikan laluan navigasi untuk nelayan diselenggara; (v) Membina lapis lindung pantai dan menjalankan pemuliharaan pantai bagi kawasan yang dijangka terhakis akibat pelaksanaan projek ini; (vi) Mengkaji lebih lanjut bagi cadangan mewujudkan Kawasan Perlindungan Perikanan dengan nasihat Jabatan Perikanan; (vii) Kajian ke atas laluan migrasi udang hendaklah dijalankan dengan nasihat Jabatan Perikanan; (viii) Membina jeti nelayan seperti yang dinyatakan di dalam Laporan EIA; (ix) Disarankan agar pihak pemaju projek mengambil insurans yang meliputi nyawa, harta benda dan alam sekitar bagi melindungi ketiga-ketiga aspek tersebut sekiranya berlaku kemalangan atau apa-apa kejadian yang tidak diingini di sepanjang pelaksanaan projek ini; NO. SOALAN:135 5 (x) Pemasangan Best Management Practices (BMPs) dan langkah-langkah kawalan yang berkesan hendaklah dibuat sebelum aktiviti kerja tanah dan pembinaan dilaksanakan; dan (xi) Pelaksanaan cadangan projek perlu mengambil kira pelan tindakan yang telah disediakan oleh pihak pemaju bagi mengurangkan risiko pencemaran dan aduan di kawasan yang terlibat. 4. Pembangunan atas tanah penambakan (top side development) hendaklah mengemukakan Laporan EIA baru sekiranya tertakluk kepada Perintah Kualiti Alam Sekeliling (Aktiviti Yang Ditetapkan)(Penilaian Kesan Kepada Alam Sekeliling) 2015 dan hendaklah selaras dengan Rancangan Tempatan Daerah berkaitan. 5. Melaksanakan semua akujanji yang telah dinyatakan di dalam Laporan EIA. Sekian, terima kasih.</t>
  </si>
  <si>
    <t>SOALAN NO .141 Minta MENTERI PERTANIAN DAN INDUSTRI ASAS TANI menyatakan apakah penambaikan yang dirancang oleh kementerian dalam menangani masalah kekurangan air ke sawah padi terutamanya musim kemarau, (a) berapa jumlah peruntukan yang disalurkan bagi mengatasi masalah tersebut; dan (b) berapa jumlah kerugian yang ditanggung pesawah di Kelantan akibat kekurangan bekalan air pada musim lalu. 2 NO. SOALAN:141</t>
  </si>
  <si>
    <t>JAWAPAN Tuan Yang di-Pertua, 1. Untuk makluman Yang Berhormat, antara langkah-langkah penambahbaikan yang dirancang oleh kementerian adalah membekalkan pam-pam sokongan dan mudah alih di lokasi-lokasi yang tetapkan serta pembinaan Shallow Tubewell. (a) Jumlah keseluruhan peruntukan yang disalurkan bagi mengatasi masalah kekurangan air di kawasan sawah padi adalah sebanyak RM 3,057,130.70; dan (b) Anggaran kerugian yang dialami oleh petani KADA ialah sejumlah RM 20,580,024.00. Sekian, terima kasih.</t>
  </si>
  <si>
    <t>SOALAN NO. 146 Minta MENTERI PERTANIAN DAN INDUSTRI ASAS TANI menyatakan apakah bentuk kejayaan Kerajaan di dalam industri perikanan laut dalam setakat ini. SOALAN NO:146</t>
  </si>
  <si>
    <t>JAWAPAN Tuan Yang di-Pertua, 1. Untuk makluman Yang Berhormat, di antara kejayaan Kerajaan melalui Kementerian Pertanian dan Industri Asas Tani di dalam industri perikanan laut dalam adalah:(i) Sumbangan secara konsisten kepada bekalan dan tahap sara diri (SSL) ikan makan dalam negara. Pada tahun 2018, dianggarkan jumlah pendaratan perikanan laut dalam adalah sebanyak 259,801 tan metrik dengan nilai berjumlah RM1.47 bilion. Peratusan SSL ikan makan adalah 95.6%. (ii) Pembangunan industri tuna melalui galakan tangkapan ikan tuna di laut lepas. Pada tahun 2018, jumlah penangkapan ikan tuna di laut lepas adalah sebanyak 3,165 tan metrik dengan nilai berjumlah RM38.6 juta. Selaras dengan pindaan Akta Perikanan 1985, Kementerian menyasarkan peningkatan pendaratan ikan tuna berdasarkan kepada potensi berjumlah 30,000 tan metrik dengan nilai setahun sebanyak RM300 juta. (iii) Penghasilan sendiri vesel-vesel moden dalam negara bermula pada bulan September 2017 melalui inisiatif program pemodenan vesel. Sehingga bulan Jun 2019, sejumlah 4 buah vesel moden (1 di Sarawak dan 3 di Pahang) telah siap dibina dan dilesenkan oleh Jabatan Perikanan Malaysia manakala 3 buah (2 di Perak dan 1 di Sabah) masih dalam pembinaan. Sekian, terima kasih. NO. SOALAN:147</t>
  </si>
  <si>
    <t>SOALAN NO. 152 Minta MENTERI TENAGA, SAINS, TEKNOLOGI, ALAM SEKITAR DAN PERUBAHAN IKLIM menyatakan isu kenaikan tarif elektrik oleh TNB dan sejauh manakah perkara ini telah diatasi oleh pihak-pihak yang berkenaan. NO. SOALAN:152 2</t>
  </si>
  <si>
    <t>SOALAN DATUK WIRA HAJI MOHD. ANUAR MOHD. TAHIR [ TEMERLOH ] minta MENTERI ALAM SEKITAR DAN AIR menyatakan status rancangan penstrukturan industri perkhidmatan air di Malaysia serta peranan Suruhanjaya Perkhidmatan Air Negara (SPAN).</t>
  </si>
  <si>
    <t>JAWAPAN Tuan Yang Di-Pertua, 1. Sehingga kini sebanyak tujuh (7) buah negeri iaitu Melaka, Negeri Sembilan, Johor, Pulau Pinang, Perak, Selangor dan Kelantan telah memuktamadkan Penstrukturan Semula Industri Perkhidmatan Bekalan Air. 2. Dalam konteks negeri Perlis, perjanjian penstrukturan yang ditandatangani pada tahun 2010 masih belum berkuatkuasa disebabkan obligasi berhubung pengambilalihan pinjaman belum dilaksanakan. Obligasi ini hanya akan dapat dilaksanakan setelah Syarikat Air Perlis Sdn. Bhd. dimasukkan sebagai salah satu pihak di dalam Perjanjian Utama, Perjanjian Kemudahan dan Perjanjian Pajakan yang dijangka dapat dimuktamadkan pada akhir Disember 2020. 3. Penstrukturan semula industri bekalan air bagi Negeri Kedah dan Pahang kini memasuki tahap terakhir rundingan bagi memuktamadkan perjanjian-perjanjian penstrukturan yang dijangka dapat ditandatangani pada akhir Disember 2020. Manakala, proses rundingan penstrukturan semula industri bekalan air Negeri Terengganu masih berada pada peringkat awal rudingan. NO. SOALAN:16 4. Sebagai menjawab persoalan Ahli Yang Berhormat mengenai peranan Suruhanjaya Perkhidmatan Air Negara (SPAN), suka saya menjelaskan bahawa SPAN merupakan badan kawal selia industri perkhidmatan bekalan air dan perkhidmatan pembetungan di Semenanjung Malaysia, Wilayah Persekutuan Kuala Lumpur, Putrajaya dan Labuan yang ditubuhkan melalui Akta Suruhajaya Perkhidmatan Air Negara 2006 (Akta 654). 5. Kawal selia SPAN ke atas operator dilaksanakan melalui mekanisme pelesenan, permit dan kelulusan produk. Teras kawal selia SPAN adalah merangkumi empat (4) bidang utama kawal selia iaitu teknikal, ekonomi, sosial dan perlindungan pengguna yang mana berpandukan peruntukan Akta Industri Perkhidmatan Air 2006 (Akta 655) yang telah berkuatkuasa pada 1 Januari 2008. 6. Dari aspek kawal selia teknikal SPAN bertanggung jawab untuk memastikan spesifikasi teknikal, rekabentuk, pembinaan, penyelenggaraan dan operasi sistem bekalan air dan pembetungan dilaksanakan berdasarkan standard teknikal yang telah ditetapkan. Manakala, dalam aspek kawal selia ekonomi pula pengawalseliaan dilaksanakan SPAN dengan memastikan operator air dan pembetungan beroperasi berdasarkan rancangan perniagaan yang berdaya maju serta cekap dengan mengimbangi aspek perbelanjaan operasi, perbelanjaan pembangunan dan tarif yang dikenakan. 7. Melalui bidang kawal selia kepenggunaan SPAN memastikan perkhidmatan yang diberikan kepada pengguna sentiasa berada di tahap yang terbaik berdasarkan petunjuk prestasi yang ditetapkan. Pada masa yang sama SPAN juga memastikan aduan serta pertikaian yang melibatkan pengguna di selesaikan dengan baik serta adil. Peranan kawal selia sosial pula dilaksanakan dengan memastikan aktiviti perkhidmatan bekalan air dan pembetungan mengimbangi keperluan pelestarian alam sekitar serta kepentingan awam dan tidak hanya berorientasikan keperluan industri semata-mata. 8. Melalui empat pendekatan kawal selia ini Kementerian percaya SPAN berupaya melaksanakan peranannya sebagai badan kawal selia industri yang mantap serta berwibawa dalam memajukan perkhidmatan bekalan air dan pembetungan di negara ini. Sekian, terima kasih.</t>
  </si>
  <si>
    <t>/jawapan-lisan-pdfs/JDR 18 NOV 2020.pdf</t>
  </si>
  <si>
    <t>SOALAN Minta MENTERI PERTANIAN DAN INDUSTRI MAKANAN menyatakan bentuk bantuan bersegmen yang disediakan oleh Kementerian untuk golongan agropreneur dan nelayan di Sabah dan bagaimanakah bantuan tersebut dapat menjamin kelestarian aktiviti pertanian serta penangkapan ikan mereka yang kini tidak menentu berikutan keadaan cuaca semasa, faktor logistik dan pandemik COVID-19. NO SOALAN:19</t>
  </si>
  <si>
    <t>JAWAPAN Yang di-Pertua, 1. Untuk makluman, Kementerian telah menyediakan pelbagai bentuk bantuan khusus untuk golongan agropreneur dan nelayan seluruh negara termasuklah di negeri Sabah bagi memastikan kelangsungan aktiviti pertanian serta penangkapan ikan. Bantuan yang disediakan oleh Kementerian melalui program/projek/subsidi/insentif adalah seperti berikut:AGROPRENEUR i. Geran Agropreneur Muda berbentuk barangan (in-kind) sehingga RM20,000 bagi setiap projek; ii. Menyediakan bantuan modal melalui Pakej Pembiayaan Khas Agrobank dan TEKUN Nasional sehingga RM200,000 bagi projek pengembangan; dan iii. Menyediakan kursus jangka pendek dan khidmat nasihat teknikal dan kewangan melalui Jabatan/Agensi berkaitan di bawah Kementerian. NELAYAN i. Insentif Elaun Sara Hidup Nelayan (ESHN) dalam bentuk bayaran tunai sebanyak RM250 sebulan bagi meringankan beban kenaikan kos sara hidup. Mulai tahun 2021, kadar ESHN akan dinaikkan kepada RM300/bulan; ii. Insentif Hasil Tangkapan Ikan (IHTI) iaitu bayaran tunai sebanyak 10sen/kg kepada nelayan yang mendaratkan hasil tangkapan ikan di pelabuhan/kompleks/jeti LKIM; iii. Subsidi Diesel dan Petrol Nelayan iaitu penjualan minyak diesel dan petrol pada harga RM1.65/liter; NO SOALAN:19 iv. Projek Khas Perumahan Nelayan yang merangkumi program baik pulih dan bina baharu rumah nelayan; v. Program meningkatkan pendaratan ikan melalui menyelenggara dan menaiktaraf yang setakat ini melibatkan 5 buah jeti Jeti Kampung Kupang, Jeti Kampung Baru-Baru, Jeti Kampung Keramat, Jeti Kampung Muanad II dan Jeti Kampung Seri Menanti, Beluran vi. Program Menaiktaraf dan Menyelenggara Unjam di Semporna dan Tuaran; vii. Bantuan dan Dana Khas kepada Persatuan Nelayan dan Kumpulan Nelayan (KUNITA dan KUBENA); dan viii. Menyediakan kursus jangka pendek dan khidmat nasihat teknikal. 2. Bantuan khusus untuk golongan agropreneur dan nelayan yang telah disediakan ini, antara lain dapat membantu kelestarian aktiviti pertanian serta perikanan melalui:i. Aktiviti penangkapan dan pendaratan ikan secara berterusan dengan sokongan Kerajaan melalui pemberian ESHN, IHTI, subsisi diesel/petrol serta projek menyelenggara dan naik taraf jeti; ii. Pemulihan semula kawasan pembiakan ikan sedia ada serta dapat mewujudkan habitat baru; iii. Pelaksanaan projek peningkatan ekonomi seperti ternakan pertanian, akuakultur, pemasaran dan pemprosesan hasil pertanian dan perikanan; dan iv. Peningkatan kemahiran serta produktiviti agropreneur dan nelayan melalui penggunaan teknologi mekanisasi dan automasi yang bersesuaian. Sekian, terima kasih.</t>
  </si>
  <si>
    <t>SOALAN TUAN NIK NAZMI NIK AHMAD [SETIAWANGSA] minta MENTERI ALAM SEKITAR DAN AIR menyatakan senarai kesemua insentif-insentif yang diberikan Kerajaan kepada kereta elektrik dan hibrid untuk mengurangkan emisi karbon.</t>
  </si>
  <si>
    <t>JAWAPAN Tuan Yang di-Pertua, 1. Berdasarkan laporan International Energy Agency (IEA) pada 2018 berkenaan CO2 Emissions from Fuel Combustion, jumlah pelepasan karbon daripada pembakaran bahan api untuk semua sektor di Malaysia dilaporkan sebanyak 216.2 juta tan. Sektor pengangkutan adalah penyumbang kedua terbesar iaitu 29% dengan perlepasan karbon sebanyak 62.8 juta tan, manakala sektor pengangkutan darat menyumbang sebanyak 60.9 juta tan iaitu sekitar 97% daripada jumlah pelepasan karbon dari sektor pengangkutan di Malaysia. 2. Susulan itu, Kementerian Alam Sekitar dan Air (KASA) melalui agensinya iaitu Malaysian Green Technology Corporation and Climate Change Centre (MGTC) telah membangunkan Low Carbon Mobility Blueprint and Action Plan (LCMB) serta menjalankan program-program NO. SOALAN:41 demonstrasi untuk meningkatkan kesedaran awam berkaitan mobiliti rendah karbon terutamanya kenderaan elektrik. LCMB ini dibangunkan selaras dengan Dasar Pengangkutan Negara dan Dasar Automotif Nasional (NAP) 2020. 3. Pada masa ini, kerajaan menawarkan insentif secara customised bagi aktiviti pemasangan atau pengilangan tempatan kenderaan cekap penggunaan tenaga (Energy Efficient Vehicle - EEV) termasuk jenis elektrik dan hibrid selaras dengan NAP 2020. 4. Bagi insentif cukai langsung:a. Syarikat-syarikat yang melabur bagi menjalankan aktiviti pemasangan atau pengilangan kenderaan-kenderaan hibrid dan elektrik atau komponen bagi kenderaan tersebut layak untuk dipertimbangkan insentif berikut:i. Pengecualian Cukai Pendapatan melalui Galakan Taraf Perintis dengan pengecualian cukai sebanyak 70% atau 100% ke atas pendapatan berkanun masing-masing bagi tempoh lima atau sepuluh tahun; atau ii. Pengecualian Cukai Pendapatan Bersamaan Elaun Cukai Pelaburan sebanyak 60% atau 100% ke atas perbelanjaan modal layak yang dilakukan masing-masing dalam tempoh lima atau sepuluh tahun dari tarikh perbelanjaan modal layak pertama. Elaun ini boleh ditolak sehingga 100% daripada pendapatan berkanun bagi setiap tahun taksiran. b. Syarikat-syarikat yang melabur bagi menjalankan perkhidmatan teknologi hijau (green services) yang melibatkan kenderaan elektrik (electric vehicle - EV) seperti pemasangan, penyelenggaraan, pembaikan peralatan pengecasan EV, infrastruktur dan stesen pengecasan EV, operasi stesen pengecasan dan Mainternance, Repair &amp; Overhaul (MRO) EV juga layak untuk dipertimbangkan insentif seperti berikut:NO. SOALAN:41 a) Pengecualian Cukai Pendapatan sebanyak 70% ke atas pendapatan berkanun bagi tempoh tiga tahun bermula dari tahun taksiran invois pertama yang berkaitan dengan perkhidmatan teknologi hijau tersebut. 5. Bagi insentif cukai tidak langsung, pengecualian/pengurangan duti import dan duti eksais ke atas EEV termasuk kenderaan elektrik dan hibrid layak dipertimbangkan mengikut tahap strategik pelaburan termasuk nilai pelaburan, jumlah pengeluaran, pemindahan teknologi, aktiviti nilai tambah tempatan dan program eksport. 6. Selain itu, kerajaan juga turut memperkenalkan Green Technology Financing Scheme (GTFS 2.0), iaitu pembiayaan dengan rebat faedah sebanyak 2% dan jaminan kerajaan sebanyak 60% ke atas projek hijau termasuk sektor pengangkutan. Jumlah peruntukkan bagi skim GTFS 2.0 yang ditawarkan adalah sebanyak RM 2 billion mulai 2019 hingga 2020. 7. Infrastruktur pengecas kenderaan elektrik dengan kos fi penggunaan yang minimum kepada pengguna juga telah dibangunkan oleh MGTC. Sekian, terima kasih.</t>
  </si>
  <si>
    <t>SOALAN Minta MENTERI TENAGA DAN SUMBER ASLI menyatakan peratusan kawasan hutan terbaru di Malaysia. Apakah sasaran Malaysia untuk mengekalkan lebih 50% daripada jumlah keluasan negara di bawah liputan hutan telah dimasukkan ke dalam Dasar Perhutanan Negara yang tengah melalui kajian semula.</t>
  </si>
  <si>
    <t>JAWAPAN Tuan Yang di-Pertua, Untuk makluman Ahli Yang Berhormat, Kementerian ini sentiasa komited dalam usaha memelihara khazanah hutan negara dan memastikan komitmen negara untuk mengekalkan sekurang-kurangnya 50% daripada keluasan tanah negara dilitupi pokok-pokok dan kawasan hutan dicapai. Sehingga tahun 2018, Malaysia mempunyai kawasan berhutan seluas 18,273,486.65 hektar atau 55.3% daripada keluasan tanah negara (33,034,500 hektar). Komitmen ini juga telah dimasukkan dalam Dasar Perhutanan Negara yang sedang dalam proses kajian semula. Sekian, terima kasih.</t>
  </si>
  <si>
    <t>/jawapan-lisan-pdfs/JDR04112020.pdf</t>
  </si>
  <si>
    <t>SOALAN Minta MENTERI TENAGA DAN SUMBER ASLI menyatakan bagaimana aktiviti pemburuan haram mampu berlaku secara luas di Johor dan apakah tindakan yang telah diambil oleh Kementerian setakat ini untuk mengurangkan masalah ini.</t>
  </si>
  <si>
    <t>JAWAPAN Tuan Yang di-Pertua, 1. Kementerian Tenaga dan Sumber Asli (KeTSA) melalui Jabatan Perlindungan Hidupan Liar dan Taman Negara (PERHILITAN) amat mengambil berat terhadap isu pemburuan haram yang didakwa berlaku secara meluas di negeri Johor. Antara faktor utama yang menyebabkan perkara ini berlaku adalah:a) permintaan yang tinggi ke atas hidupan liar bagi pelbagai tujuan terutamanya untuk dijadikan sebagai makanan eksotik serta binatang peliharaan kesayangan; b) kedudukan kawasan hutan yang dikelilingi oleh kawasan perladangan dan pertanian memudahkan kegiatan pemburu-pemburu haram; dan SOALAN NO:43 c) kedudukan negeri Johor yang berhampiran dengan negara jiran serta jajaran pantai yang panjang memudahkan aktiviti penyeludupan hidupan liar. 2. Pelbagai tindakan telah diambil bagi mengawal pemburuan haram tersebut, antaranya:a) menjalankan operasi penguatkuasaan bersepadu yang dikenali sebagai Operasi Bersepadu Khazanah (OBK) dengan penglibatan Polis Diraja Malaysia (PDRM) dan pelbagai agensi lain seperti Jabatan Perhutanan Negeri Johor, Perbadanan Taman Negeri Johor (PTNJ) dan Badan Bukan Kerajaan (NGO) iaitu Wildlife Conservation Society (WCS). OBK dilaksanakan secara boots on the ground dengan rondaan berterusan di habitat hidupan liar termasuk Hutan Simpanan Kekal (HSK) bagi membanteras pencerobohan, pembalakan haram, pemburuan hidupan liar dan menghapuskan jerat. Sehingga kini, sebanyak 16 siri operasi telah dijalankan di negeri Johor dalam tahun 2020; b) melaksanakan inisiatif Biodiversity Protection and Patrolling Programme (BP3), mulai Julai 2020, di mana seramai 6 orang Veteran Angkatan Tentera Malaysia (ATM) dan 5 orang masyarakat Orang Asli (OA) telah lantik secara contract for service (CFS) sehingga hujung tahun 2020 bagi menjalankan aktiviti penguatkuasaan di Taman Negara Endau-Rompin Johor; c) menjalankan risikan dan mendapatkan maklumat daripada orang ramai mengenai kumpulan dan aktiviti pemburuan haram di Johor; dan d) bekerjasama dengan pasukan Polis Marin Johor bagi membenteras aktiviti penyeludupan hidupan liar ke negara-negara jiran. Sekian, terima kasih.</t>
  </si>
  <si>
    <t>SOALAN Minta MENTERI TENAGA DAN SUMBER ASLI menyatakan status pengembalian SESB kepada Kerajaan Negeri Sabah yang baru sama ada akan diteruskan atau tidak.</t>
  </si>
  <si>
    <t>JAWAPAN Tuan Yang di-Pertua, 1. Kerajaan Persekutuan komited untuk meneruskan penyerahan kuasa pembekalan elektrik dan Sabah Electricity Sdn. Bhd. (SESB) kepada Kerajaan Negeri Sabah dan memulakan rundingan dengan Kerajaan Negeri Sabah yang baharu dibentuk. 2. Bagi tujuan ini, Kementerian akan memulakan rundingan penyerahan pembekalan elektrik dan SESB kepada Kerajaan Negeri Sabah setelah cadangan balas terhadap permohonan-permohonan Kerajaan Negeri Sabah diluluskan oleh Jemaah Menteri. Sekian, terima kasih.</t>
  </si>
  <si>
    <t>SOALAN DATUK ROZMAN BIN ISLI [ LABUAN ] minta MENTERI ALAM SEKITAR DAN AIR menyatakan peruntukan dan perancangan bagi menaik taraf paip air di Wilayah Persekutuan Labuan memandangkan paip yang sedia ada sudah usang dan sering bocor.</t>
  </si>
  <si>
    <t>JAWAPAN Tuan Yang Di-Pertua, 1. Untuk makluman Ahli Yang Berhormat Kerajaan Persekutuan telah merangka perancangan jangka masa panjang untuk menaiktaraf dan menggantikan paip-paip yang usang di Labuan jenis Asbestos Cement (AC), Cast Iron dan Galvanized Iron yang berusia lebih daripada 40 tahun. Kerja-kerja menaiktaraf dan penggantian paip ini akan dijalankan secara berperingkat memandangkan ianya melibatkan perbelanjaan yang besar. 2. Di bawah Rolling Plan 1 (RP1) Rancangan Malaysia Kedua Belas (RMKe-12), RM202.65 juta telah diluluskan bagi melaksanakan kerja-kerja menaiktaraf dan penggantian paip-paip lama sepajang 50 km yang akan memberi manfaat kepada hampir 20,000 pengguna air yang berdaftar dengan Bahagian Bekalan Air Labuan. Paip-paip sedia ada ini akan diganti dengan jenis paip yang lebih berkualiti seperti Ductile Iron SOALAN NO:12 2 (DI), Mild Steel Cement Lining (MSCL) dan High Density Polyethelene (HDPE) dalam pelbagai saiz yang bersesuaian. Secara spesifik, kerja-kerja penggantian ini melibatkan kawasan-kawasan seperti berikut:(i) Sepanjang Jalan Mohd Salleh hingga ke Simpang Bukit Kallam, Jalan Sg, Bedaun hingga ke Terminal Shell, Jalan Bukit Timbalai sehingga persimpangan Sg Pagar dan Sepanjang Jalan Bukit Besar sehingga persimpangan Sg Lada. Tender kerja bagi keempat-empat kawasan ini telah dibuka pada 18 Oktober 2021 dan akan tutup pada 2 Disember 2021. Kerja-kerja fizikal dijangka dapat dimulakan pada Februari 2022; (ii) Jalan Patau-Patau dari Simpang Jalan Ranca-Ranca Lama ke Simpang Jalan Ranca-Ranca dan Pulau Enoe di mana tender bagi lantikan kontraktor akan dibuka pada awal Disember 2021. Kerja-kerja fizikal dijangka dapat dimulakan pada April 2022; (iii) tiga buah Kampung Air di Labuan iaitu Kg. Air Patau-Patau 1, Kg. Air Patau-Patau 2 dan Kg Air Bebuloh. Tender perunding bagi kawasan ini telah ditutup pada 10 November 2021 dan pada masa ini dalam peringkat penilaian; dan (iv) sepanjang jalan Batu Manikar di bawah Program NRW Kebangsaan Pendekatan 1. Surat Setuju Terima (SST) dijangka dapat dikeluarkan pada Februari 2022 dan kerja dijangka siap pada 2025. Sekian, terima kasih. NO SOALAN:13</t>
  </si>
  <si>
    <t>/jawapan-lisan-pdfs/JDR25112021.pdf</t>
  </si>
  <si>
    <t>SOALAN TUAN CHOW KON YEOW [ TANJONG ] minta MENTERI ALAM SEKITAR DAN AIR menyatakan senarai semua projek tambakan laut dan sungai dalam negara mengikut tarikh kelulusan Laporan Impak Alam Sekitar masing-masing sejak tahun 2000 hingga kini. Adakah benar bahawa Laporan Pernilaian Impak Alam Sekitar projek infrastruktur untuk pembinaan lebuh raya, rel dan tanah tambakan laut tidak boleh diluluskan oleh Jabatan Alam Sekitar (JAS) sekiranya ia tidak wujud dalam Rancangan Struktur Negeri yang telah diwartakan. SOALAN NO:18 2</t>
  </si>
  <si>
    <t>JAWAPAN Tuan Yang Di-Pertua, 1. Berdasarkan rekod Jabatan Alam Sekitar (JAS), di antara tahun 2000 hingga 2021, sebanyak 28 Laporan Penilaian kesan kepada Alam Sekeliling (Environmental Impact Assessment - EIA) bagi aktiviti penambakan telah diluluskan seperti berikut:(i) Johor â€“ 11 laporan; (ii) Melaka â€“ 7 laporan; (iii) Pulau Pinang â€“ 3 laporan; (iv) Kedah â€“ 2 laporan; (v) Wilayah Persekutuan Labuan â€“ 2 laporan; (vi) Negeri Sembilan â€“ 1 laporan; (vii) Pahang â€“ 1 laporan; dan (viii) Perak â€“ 1 laporan. 2. Mengikut peruntukan di bawah Seksyen 34A(4), Akta Kualiti Alam Sekeliling 1974 (AKAS 1974), Ketua Pengarah JAS tidak boleh meluluskan Laporan EIA sekiranya cadangan pembangunan projek tidak mengikut rancangan fizikal atau rancangan pemajuan yang diluluskan oleh pihak berkuasa yang meluluskan atau tidak memenuhi keperluan-keperluan garispanduan EIA yang telah ditetapkan. 3. Kementerian juga ingin menarik perhatian Yang Berhormat bahawa JAS adalah merupakan satu jabatan teknikal yang bertanggungjawab meluluskan kajian Laporan EIA sahaja berdasarkan kepada peruntukan-peruntukan yang dinyatakan di dalam Seksyen 34A, Akta Kualiti Alam Sekeliling 1974. Sekian, terima kasih NO. SOALAN:19</t>
  </si>
  <si>
    <t>SOALAN DATUK MOHAMADDIN BIN KETAPI [ LAHAD DATU ] minta MENTERI PERUSAHAAN PERLADANGAN DAN KOMODITI menyatakan penerima Skim Pembiayaan Tanam Semula Pekebun Kecil Sawit (TSPKS) dan Skim Pembiayaan Mudah Input Pertanian Pekebun Kecil Sawit (IPPKS) di Sabah dan usaha Kementerian membantu Pekebun Kecil Persendirian (PKP) di Sabah mendapatkan pensijilan Minyak Sawit Mampan Malaysia (MSPO).</t>
  </si>
  <si>
    <t>JAWAPAN Tuan Yang Di-Pertua, Berdasarkan laporan sehingga 31 Oktober 2020, bagi Skim Pembiayaan Tanam Semula Pekebun Kecil Sawit (TSPKS), untuk negeri Sabah, sebanyak 81 permohonan dengan nilai RM5.3 juta telah diluluskan. Kelulusan ini melibatkan keluasan tanah pekebun kecil persendirian seluas 381 hektar. Bagi Skim Pembiayaan Mudah Input Pertanian Pekebun Kecil Sawit (IPPKS) pula, untuk negeri Sabah, sebanyak 26 permohonan dengan nilai RM292 ribu telah diluluskan. Kelulusan ini melibatkan keluasan tanah pekebun kecil persendirian seluas 116 hektar. SOALAN NO:18 Tuan Yang Di-Pertua, Kerajaan sememangnya prihatin dengan nasib dan cabaran yang dihadapi oleh para Pekebun Kecil Persendirian (PKP) bukan sahaja di negeri Sabah malahan di seluruh negara. Bagi meringankan bebanan PKP dalam usaha pensijilan ini, segala perbelanjaan untuk mendapatkan Pensijilan Minyak Sawit Mampan Malaysia (MSPO) adalah ditanggung sepenuhnya oleh Kerajaan. Kos yang terlibat merangkumi kos latihan, kos pengauditan, kos pembelian alat pelindungan peribadi dan rak bahan kimia. Dalam hal ini, Kerajaan telah menubuhkan 162 kelompok Sustainable Palm Oil Cluster (SPOC) di seluruh negara untuk mengumpulkan para PKP di dalam kelompok-kelompok pengurusan yang dikendalikan oleh para pegawai Tunjuk Ajar dan Nasihat Sawit (TUNAS), Lembaga Minyak Sawit Malaysia (MPOB). Sehubungan itu, bagi pekebun kecil yang masih belum memperolehi pensijilan MSPO, Kementerian sedang berusaha untuk mempersiapkan pekebun kecil ini mendapatkan pensijilan MSPO. Melalui pembabitan di dalam SPOC di seluruh negara, para PKP akan diberi latihan mengenai MSPO secara berterusan seperti Good Agriculture Practices (GAP), dan pengurusan tanaman sawit. Selain itu, bagi membantu PKP, Kementerian juga telah berurusan dengan kerajaan-kerajaan negeri terutamanya bagi menangani isu-isu penukaran syarat nyata tanah serta isu tanah adat. Bagi memantapkan lagi MSPO dan mengukuhkan kesedaran para PKP, pihak kementerian juga telah dan sedang giat menjalankan Program Jelajah MSPO di seluruh negara. Ini adalah salah satu usaha turun padang bagi memberi penerangan kepada PKP di seluruh negara. Sekian, terima kasih. NO SOALAN:19</t>
  </si>
  <si>
    <t>/jawapan-lisan-pdfs/JDR08122020.pdf</t>
  </si>
  <si>
    <t>SOALAN DATUK DR. HASSAN BIN BAHROM [ TAMPIN ] minta MENTERI PERTANIAN DAN INDUSTRI MAKANAN menyatakan apakah Kementerian mempunyai data yang lengkap berkaitan dengan penglibatan golongan belia dengan pertanian, penternakan dan perikanan. SOALAN NO:14</t>
  </si>
  <si>
    <t>JAWAPAN Tuan Yang Di Pertua, Untuk makluman Ahli Yang Berhormat, buat masa ini MAFI mempunyai pangkalan data dalaman bagi penerima Geran Agropreneur Muda sejak tahun 2016 hingga kini. MAFI melalui Unit Agropreneur Muda sehingga kini menyimpan data meliputi 7,528 penerima Geran Agropreneur Muda yang telah menerima bantuan bernilai RM134.29 juta. Daripada jumlah tersebut, seramai 2,946 orang atau 39.1% terlibat dalam bidang tanaman dan 2,513 orang atau 33.4% terlibat dalam bidang industri makanan. Manakala, 1,457 orang atau 19.4% terlibat dalam bidang ternakan dan 612 orang atau 8.1% terlibat dalam bidang perikanan. MAFI juga telah menerbitkan data ini melalui buku Inspirasi Agropreneur Muda yang memuatkan infografik data Geran Agropreneur Muda dan kisah-kisah kejayaan agropreneur muda sepanjang tahun 2016 hingga 2020 untuk dijadikan sumber rujukan rasmi kepada semua pihak termasuk para akademik, pertubuhan belia, agensi-agensi Kerajaan dan Bukan Kerajaan. Untuk makluman Ahli Yang Berhormat juga, buku ini boleh didapati secara atas talian melalui portal MAFI. Bagi memperkukuhkan lagi data penerima Geran Agropreneur Muda, MAFI kini sedang membangunkan Sistem Geran Agropreneur Muda atau e-GAM yang dijangka siap pada bulan Februari 2022. Sistem ini bukan sahaja bertujuan untuk memudahkan golongan muda untuk memohon bantuan geran secara atas talian, malah membolehkan MAFI menjalankan pemantauan projek-projek agropreneur muda ini dengan lebih efisien. Sekian, terima kasih.</t>
  </si>
  <si>
    <t>/jawapan-lisan-pdfs/JDR09112021.pdf</t>
  </si>
  <si>
    <t>SOALAN TUAN SABRI BIN AZIT minta MENTERI KANAN PENDIDIKAN menyatakan status terkini dan jumlah peruntukan yang disalurkan untuk memperbaiki infrastruktur sekolah-sekolah yang rosak akibat bencana kepala air di Daerah Yan Kedah baru-baru ini. SOALAN NO:17</t>
  </si>
  <si>
    <t>JAWAPAN Tuan Yang di-Pertua, Kementerian Pendidikan Malaysia (KPM) komited untuk menyediakan infrastruktur pendidikan yang selamat dan kondusif untuk kegunaan murid dan warga sekolah. Bencana kepala air yang berlaku di Daerah Yan, Kedah telah mengakibatkan kerosakan kepada empat (4) buah sekolah iaitu SK Haji Nyak Gam, SK Langkasuka, SJKC York Khoon dan SMK Yan. Kerosakan yang berlaku adalah seperti kerosakan pada pagar, padang, laluan masuk ke sekolah dan pendawaian eletrik. Selain itu, perabot, peralatan sekolah dan peralatan bengkel turut rosak teruk akibat bencana ini. Untuk makluman Ahli Yang Berhormat, KPM telah memperuntukan sebanyak RM2.44 juta untuk kerja-kerja penyelenggaraan bagi membaiki kerosakan infrastruktur di 4 buah sekolah tersebut. Selain itu, KPM juga telah memperuntukan sebanyak RM600,000.00 bagi tujuan penggantian aset khususnya perabot dan peralatan sekolah. Peruntukan tersebut telah disalurkan kepada Jabatan Pendidikan Negeri Kedah pada 8 September 2021. Pada masa ini, kerja-kerja penyelenggaraan kecil seperti pembaikan pagar dan cat sedang dijalankan. Semua kerja ini akan dapat disiapkan selewat-lewatnya pada penghujung bulan November 2021. Manakala, kerja-kerja penyelenggaraan besar yang melibatkan struktur bangunan seperti bumbung, pendawaian eletrik, padang dan jalan masuk dijangka siap selewat-lewatnya pada bulan Februari 2022. Bagi tujuan penggantian perabot dan peralatan sekolah, perolehan sedang dijalankan dan dijangka selesai pada penghujung bulan November 2021. Sekolah akan menerima penggantian tersebut secara berperingkat selewat-lewatnya pada 30 November 2021.</t>
  </si>
  <si>
    <t>SOALAN TUAN CHOW KON YEOW (TANJONG) minta MENTERI PENGANGKUTAN menyatakan rasional cadangan Lapangan Terbang Antarabangsa Kulim (KXP) yang mana terletak begitu hampir dengan Sungai Muda. Perincikan jaminan serta tindakan bagi mengelakkan sebarang kemalangan/kecelakaan/masalah pelepasan air sisa projek KXP ke Sungai Muda serta projek â€˜aerotropolisâ€™ yang mana titik terdekat projek terletak hanya 6 kilometer dari muka sauk Lahar Tiang Perbadanan Bekalan Air Pulau Pinang (PBAPP) di Seberang Perai.</t>
  </si>
  <si>
    <t>JAWAPAN Tuan Yang di Pertua, Mesyuarat Majlis Perancang Fizikal Negara (MPFN) dalam mesyuaratnya pada 27 Oktober 2020 hanya memberi kelulusan prinsip terhadap cadangan Projek Pembangunan Lapangan Terbang Antarabangsa Kulim (KXP). Kelulusan prinsip ini adalah tertakluk kepada permohonan mendapatkan pertimbangan daripada Kementerian Pengangkutan (MOT) dan beberapa agensi Kerajaan yang lain seperti Kementerian Kewangan (MOF), Kementerian Dalam Negeri (KDN), Jabatan Alam Sekitar (JAS), Tentera Udara Diraja Malaysia (TUDM), Pihak Berkuasa Penerbangan Awam Malaysia (CAAM) dan beberapa agensi Kerajaan yang lain. SOALAN NO:22 Kementerian Pengangkutan ingin menjelaskan bahawa sehingga kini, tiada kelulusan diberikan untuk menubuhkan aerodrom bagi Projek KXP seperti mana yang diperuntukkan di bawah Peraturan-Peraturan Penerbangan Awam (Pengendalian Aerodrom) 2016. Selain itu, cadangan pembinaan KXP juga adalah tertakluk kepada Kajian Pelan Strategik Lapangan Terbang Negara (NASP) yang akan dimulakan pada akhir tahun 2021 bagi semua 42 lapangan terbang sedia ada termasuk cadangan pembinaan lapangan terbang baharu. Maka, penggerak projek KXP (Kerajaan Negeri Kedah) kelak akan diminta untuk memberi maklumat kepada pasukan perunding NASP berhubung unjuran-unjuran yang realistik dan tepat khususnya unjuran permintaan perkhidmatan penumpang dan kargo serta komitmen syarikat penerbangan yang ingin menggunakan KXP, lebih-lebih lagi dalam era pasca COVID-19, bagi menilai viability projek pembinaan KXP. Oleh itu, kelulusan akhir bagi cadangan pembinaan KXP hanya akan dipertimbangkan apabila kajian NASP telah disiapkan serta pematuhan kepada semua syarat yang ditetapkan oleh agensi-agensi kerajaan yang lain sepertimana yang dinyatakan dalam laporan-laporan teknikal seperti Laporan Penilaian Impak Alam Sekeliling (EIA), Laporan Penilaian Impak Sosial (SIA), Laporan Penilaian Impak Trafik (TIA) dan sebagainya. Ini bagi memastikan cadangan pembinaan lapangan terbang benar-benar viable, sustainable dan memenuhi keperluan teknikal yang ditetapkan oleh CAAM dan MAVCOM.</t>
  </si>
  <si>
    <t>SOALAN PUAN VIVIAN WONG SHIR YEE [ SANDAKAN ] minta MENTERI TENAGA DAN SUMBER ASLI menyatakan:(a) apakah Indeks Purata Gangguan Sistem (SAIDI) yang disasarkan untuk Sabah untuk tahun 2020 dan apakah SAIDI sebenar yang telah dicapai; dan (b) mengapa SAIDI untuk Sabah kekal tertinggi antara semua negeri di negara ini untuk sekian lamanya dan bagaimana Kementerian merancang untuk mengurangkannya untuk setanding dengan negeri lain</t>
  </si>
  <si>
    <t>JAWAPAN Tuan Yang di-Pertua, 1. Bagi tahun 2020, Kerajaan telah menetapkan sasaran pengurangan SAIDI di Sabah pada kadar 150 minit/pengguna/tahun. Sasaran ini ditetapkan dengan menggunakan data daripada sistem pemantauan lama iaitu LGB Net yang digunakan oleh Sabah Electricity Sdn. Bhd. (SESB) tanpa mengambil kira gangguan besar dan kerja-kerja penambahbaikan sistem. Walau bagaimanapun, pencapaian SAIDI di Sabah bagi tahun 2020 adalah pada kadar 189.43 minit/pengguna/tahun, lebih tinggi daripada sasaran yang telah ditetapkan. NO. SOALAN:41 2. Namun demikian, dengan mengambil kira bahawa SESB telah mengguna pakai sistem baharu yang dapat memantau gangguan dengan lebih tepat iaitu penggunaan sistem ECOMMS, Kementerian telah memutuskan supaya pengiraan SAIDI bagi tahun 2021 menggunakan data ECOMMS serta mengambil kira gangguan disebabkan oleh kerja-kerja penambahbaikan sistem dan tidak termasuk gangguan besar atau dengan izin major incidents. Dengan penggunaan sistem ECOMMS, sasaran SAIDI bagi tahun 2021 ditetapkan pada 350 minit/tahun. 3. Kerajaan sedar bahawa kadar SAIDI di negeri Sabah adalah lebih tinggi berbanding dengan kadar SAIDI di Semenanjung. Sebahagian besar daripada gangguan bekalan elektrik ini berpunca daripada masalah di peringkat sistem pengagihan atau distribution system dengan izin, iaitu 97.7%, diikuti penjanaan (1.5%) dan penghantaran (0.8%). Antara faktor yang menyumbang kepada gangguan bekalan elektrik di peringkat pengagihan adalah gangguan binatang liar, pokok-pokok yang mengganggu kabel, kerosakan kabel dan lebihan beban yang berpunca dari sambungan haram. 4. Bagi mengurangkan kadar SAIDI di Sabah, Kerajaan telah menubuhkan satu Pasukan Petugas Khas yang diterajui oleh Suruhanjaya Tenaga dan turut dianggotai oleh pegawai-pegawai Kementerian, Tenaga Nasional Berhad (TNB), Sabah Electricity Sdn. Bhd. (SESB), wakil industri dan pakar-pakar teknikal yang bertanggungjawab untuk merangka pelan tindakan ke arah penurunan SAIDI Sabah pada tahun 2025. Pasukan Petugas Khas ini juga akan melakukan pemantauan secara berkala terhadap prestasi penyelenggaraan atau maintenance regime dengan izin yang dilaksanakan oleh SESB bagi mengatasi masalah gangguan yang berlaku di peringkat pengagihan dan memastikan SESB mencapai petunjuk prestasi utama atau Key Performance Index (KPI) dengan izin yang telah ditetapkan oleh Kerajaan pada setiap tahun. Sekian, terima kasih. SOALAN NO:42</t>
  </si>
  <si>
    <t>/jawapan-lisan-pdfs/JDR111120.pdf</t>
  </si>
  <si>
    <t>SOALAN Minta PERDANA MENTERI menyatakan langkah-langkah yang diambil untuk menangani kesesakan penjara, penderaan, buruh kanak-kanak, halangan keadilan, keadaan sanitasi dan keadaan kesihatan yang buruk dan layanan tidak berperikemanusiaan di pusat-pusat tahanan sementara di Sabah seperti yang didakwa oleh KomnasHAM dan SUHAKAM. NO. SOALAN:43</t>
  </si>
  <si>
    <t>JAWAPAN YB DATUK SERI MOHD REDZUAN BIN MD. YUSOF, MENTERI DI JABATAN PERDANA MENTERI (TUGAS-TUGAS KHAS) Tuan Yang di-Pertua, 1. Kerajaan memandang serius tuduhan tersebut. Sehubungan itu, satu siasatan dalaman telah dilakukan agensi yang menyelia Pusat Tahanan Sementara (PTS) di Sabah bagi mengenal pasti isu yang diutarakan pihak KomnasHAM. Namun demikian, maklumat tuduhan yang dikemukakan KomnasHAM tidak lengkap termasuk maklumat orang tahanan yang dinyatakan bagi memudahkan siasatan. 2. Kerajaan senantiasa menjalinkan hubungan kerjasama yang erat bersama pihak kedutaan/konsul dimana pihak kedutaan/konsul ini sentiasa diberikan akses untuk bertemu orang tahanan yang ditahan di PTS. Sepanjang tempoh ini, pihak kerajaan tidak pernah menerima aduan bertulis atau lisan daripada pihak Kedutaan/Konsul berkaitan perkara yang dibangkitkan KomnasHAM. 3. Oleh yang demikian, tuduhan-tuduhan ini sama sekali tidak benar dan saya menyeru supaya semua pihak tidak kira inidividu mahupun kumpulan NGO supaya tidak sewenang-wenangnya melemparkan tuduhan tanpa sebarang asas yang kukuh kerana ia akan mencemarkan imej negara kita. Sekian, terima kasih.</t>
  </si>
  <si>
    <t>SOALANDATO' SYED ABU HUSSIN BIN HAFIZ SYED ABDUL FASAL [ BUKITGANTANG ] minta MENTERI KANAN KERJA RAYA menyatakanlangkah dan kaedah bersepadu Kementerian yang melibatkan pelbagaipihak berkepentingan bagi menangani permasalahan banjir kilat kesandaripada projek pembinaan Lebuh Raya Pantai Barat (WCE) Bantinghingga ke Changkat Jering.SOALAN NO:5</t>
  </si>
  <si>
    <t>JAWAPANTuan Yang Di-Pertua,Jajaran Lebuhraya Persisiran Pantai Barat (WCE) ini merentasi dua (2)buah negeri iaitu Negeri Selangor dan Negeri Perak sejauh tiga ratusenam belas kilometer (316 km) di bina di sepanjang persisiran PantaiBarat untuk kemudahan penduduk setempat dan juga penggunalebuhraya ke Utara. Panjang jajaran Lebuhraya WCE yang dilaksanakansecara penswastaan oleh West Coast Expressway Sdn. Bhd. (WCESB)adalah sepanjang dua ratus tiga puluh tiga kilometer (233 km) manakalajajaran sepanjang lapan puluh tiga kolimeter (83 km) untuk menaiktarafjalan sedia ada (FR5) yang dilaksanakan menggunakan peruntukanKerajaan melalui Jabatan Kerja Raya. Untuk makluman Ahli Yang Berhormat, terdapat kejadian banjir yangberlaku di Persimpangan Trong dan lokasi sekitar pada 17 Ogos 2021 dan20 Oktober 2021 yang dikaitkan dengan pembinaan lebuhraya ini.Lanjutan daripada itu, pihak jurutera perunding telah melakukanpemeriksaan dan pemantauan di tapak. Sebahagian besar daripada hasilpemeriksaan yang dilaporkan adalah melibatkan isu penyenggaraan keatas kerja-kerja longkang yang dibina dan pemantauan terhadap pelantindakan kawalan hakisan dan kelodak (ESCP) yang perlu ditambah baik. Pihak WCESB telah diarahkan untuk mengambil tindakan segera bagimelaksanakan kerja-kerja penyelenggaran di lokasi yang telahdikenalpasti. Pada masa yang sama, tindakan juga telah diambil olehjabatan dan agensi Kerajaan yang berkaitan seperti JPS dan PejabatDaerah Larut, Matang dan Selama untuk menyelesaikan permasalahankejadian banjir yang berlaku.SOALAN NO:5Justeru itu, pelan mitigasi bagi mengurangkan sebarang implikasi ke atassemua kawasan sediada di sepanjang koridor pembinaan Lebuh RayaPantai Barat (WCE) Banting hingga ke Changkat Jering telahdilaksanakan seperti berikut:1. Membersih dan menyelenggara semua sungai dan saliran sediadadalam kawasan pembinaan Lebuh Raya WCE sepanjang tempohpembinaan; dan2. Melaksana, menyelenggara dan menambahbaik Pelan KawalanHakisan dan Pemendapan (Erosion and Sediment Control Plan â€“ ESCP)seperti menyediakan beg pasir (sand bag), pagar lumpur (silt fence),longkang sementara (temporary drain), penanaman rumput (turfing),kolam takungan mendapan (sediment basins) dan lain-lain amalanpengurusan baik (Best Management Practices) di sepanjang tempohpembinaan sepertimana syaratsyarat kelulusan EIA.Kementerian Kerja Raya (KKR) melalui Lembaga Lebuhraya Malaysia(LLM) sentiasa bekerjasama dengan agensi Kerajaan yang lain sepertiJabatan Pengairan dan Saliran (JPS) dan Pihak Berkuasa Tempatan(PBT) bagi memantau kerja-kerja pembinaan lebuhraya ini agar beradadalam keadaan terkawal bagi memastikan isu berkenaan kejadian banjirkilat dapat di atasi segera. Sekian, terima kasih.NO SOALAN:11</t>
  </si>
  <si>
    <t>22 MAC 2022</t>
  </si>
  <si>
    <t>/jawapan-lisan-pdfs/JDR22032022.pdf</t>
  </si>
  <si>
    <t>SOALAN TUAN WILLIAM LEONG JEE KEEN [ SELAYANG ] minta MENTERI ALAM SEKITAR DAN AIR menyatakan:- (a) jumlah pelepasan Gas Rumah Hijau (GRH) di Malaysia untuk tahun 2005 dan 2016; dan (b) sama ada nilai Ringgit yang sama digunakan untuk mengira intensiti pelepasan GRH bagi dua tahun tersebut.</t>
  </si>
  <si>
    <t>JAWAPAN Tuan Yang Di-Pertua, 1. Untuk makluman Ahli Yang Berhormat, jumlah pelepasan dan penyerapan gas rumah kaca (greenhouse gas â€“ GHG) negara telah dilaporkan di dalam Malaysia Third Biennial Update Report to the UNFCCC (BUR3) yang merupakan salah satu daripada obligasi pelaporan negara di bawah Konvensyen Rangka Kerja Perubahan Iklim Pertubuhan Bangsa-Bangsa Bersatu (United Nations Framework Convention on Climate Change â€“ UNFCCC). Berdasarkan laporan tersebut, pelepasan dan penyingkiran GHG yang dilaporkan telah mengambil kira lima sektor pelaporan seperti berikut:SOALAN NO:12 2 i. tenaga; ii. industri pemprosesan dan guna produk (Industrial Processes and Product Use â€“ IPPU); iii. pertanian; iv. sisa; dan v. guna tanah, pertukaran guna tanah dan perhutanan (Land Use, Land Use Change and Forestry â€“ LULUCF). 2. Berdasarkan Laporan BUR3, jumlah pelepasan GHG pada tahun 2005 dengan mengambil kira sektor LULUCF adalah sebanyak 47.86 juta tan karbon dioksida setara (million tonnes CO2 equivalent). Manakala, jumlah pelepasan GHG pada tahun 2016 dengan mengambil kira sektor LULUCF pula adalah sebanyak 75.49 juta tan karbon dioksida setara (million tonnes CO2 equivalent). 3. Untuk makluman juga, kaedah yang digunapakai bagi melaksanakan pengiraan tersebut adalah berdasarkan kepada Garis Panduan yang telah ditetapkan oleh UNFCCC iaitu 2006 Intergovernmental Panel on Climate Change (IPCC) Guidelines for National Greenhouse Gas Inventories. 4. Bagi pengiraan GHG Indices pada tahun 2005 dan 2016, nilai Keluaran Dalam Kasar Negara (KDNK) bagi tahun 2005 dan 2016 masing-masing telah digunakan. Kedua-dua KDNK juga (tahun 2005 dan 2016) dilaporkan pada harga malar untuk mendapatkan rujukan yang lebih tepat dan setara. Sekian, terima kasih.</t>
  </si>
  <si>
    <t>SOALAN:Minta PERDANA MENTERI menyatakan status terkini Bantuan Wang Ihsan (BWI) banjir untuk tahun 2021, termasuk maklumat berikut:- a) jumlah permohonan, bilangan yang diluluskan, jumlah yang telah menerima bayaran, dan sebab-sebab utama permohonan ditolak; dan b) maklumat seperti di atas secara berasingan untuk daerah Melaka Tengah. NO SOALAN:14 2</t>
  </si>
  <si>
    <t>JAWAPAN DIJAWAB OLEH YB DATUK DR ABD LATIFF BIN AHMAD MENTERI DI JABATAN PERDANA MENTERI (TUGAS TUGAS KHAS) Tuan Yang di-Pertua, 1. Setakat 15 Mac 2022, Agensi Pengurusan Bencana Negara (NADMA) telah menyalurkan peruntukan sebanyak RM221.926 juta bagi tujuan pengagihan Bantuan Wang Ihsan kepada semua Ketua Isi Rumah (KIR) yang terjejas dengan bencana banjir dalam tempoh Monsun Timur Laut (MTL) 2021/2022 di seluruh negara. 2. Jumlah Ketua Isi Rumah (KIR) yang terkesan bagi MTL 2021/2022 di seluruh negara baru-baru ini adalah sebanyak 214,795 Ketua Isi Rumah (KIR). Beberapa isu perlu diteliti sebelum sesuatu permohonan diluluskan seperti:(i) Mengenal pasti mangsa yang layak mendapat keseluruhan atau sebahagian bantuan; (ii) Permohonan bertindih dari Ketua Isi Rumah (KIR) yang sama; dan (iii) Permohonan daripada mereka yang tidak layak. Sekiranya mangsa yang masih belum mendapat bantuan, ini berkemungkinan kerana mereka tidak layak. 3. Setakat ini, berdasarkan rekod NADMA, seramai 6,340 KIR yang terjejas akibat banjir dan layak menerima BWI. Dari jumlah tersebut seramai 4,406 KIR telah menerima BWI bagi daerah Melaka Tengah. Proses pengagihan BWI kepada mangsa yang layak masih giat dijalankan dengan kerjasama erat antara NADMA, Kerajaan Negeri dan Unit Penyelarasan Pelaksanaan (ICU). Pengesahan mereka yang layak menerima bantuan adalah di bawah tanggungjawab Pegawai Daerah yang berkenaan. Sekian, terima kasih. SOALAN NO:15</t>
  </si>
  <si>
    <t>SOALAN TUAN YUSUF BIN ABD. WAHAB [ TANJONG MANIS ] minta MENTERI ALAM SEKITAR DAN AIR menyatakan adakah langkah-langkah yang dilakukan untuk menghalang hakisan pantai di Kampung Belawai dan mengancam bangunan dan aktiviti pelancongan di kawasan tersebut. SOALAN NO:15 2</t>
  </si>
  <si>
    <t>JAWAPAN Tuan Yang Di-Pertua, 1. KASA mengambil perhatian serius terhadap masalah hakisan pantai di Kampung Belawai, Tanjung Manis, Mukah. Sehubungan itu, pihak kementerian dalam proses memohon peruntukan di bawah Rolling Plan 3 (RP3), RMKe-12 untuk Projek Pengawalan Hakisan Pantai Di Pantai Kuala Belawai, Daerah Tanjung Manis, Mukah bagi mengatasi masalah hakisan tersebut dengan anggaran kos berjumlah RM 20 juta yang merangkumi skop kerja seperti berikut:1. Kerja-Kerja Ukur 2. Kerja-Kerja Penyiasatan Tanah 3. Perkhidmatan Perunding (Kerja-Kerja Rekabentuk dan Penyeliaan Tapak) 4. Pengambilan Balik Tanah 5. Pembinaan Struktur Lapis Lindung Batu sepanjang 2 km 6. Pengurusan projek Sekian, terima kasih.</t>
  </si>
  <si>
    <t>SOALAN TUAN CHA KEE CHIN [ RASAH ] minta MENTERI ALAM SEKITAR DAN AIR menyatakan bilakah rancangan tebatan banjir (RTB) Sungai Linggi (fasa 5), Sungai Batang Labu dan Sungai Jijan akan dilaksanakan dan berapa peruntukan yang terbabit untuk setiap sungai ini. Limpahan air sungai dan kerosakan tebing di beberapa bahagian sungai-sungai ini telah mengakibatkan banjir pada 18 Disember 2021 dan usaha segera hendaklah dilakukan untuk mengelakkan musibah ini berulang.</t>
  </si>
  <si>
    <t>JAWAPAN Tuan Yang Di-Pertua, 1. Untuk makluman YB, KASA melalui JPS telah pun mengambil inisiatif bagi mengurangkan impak bagi Sungai Linggi, Sungai Batang Labu dan Sungai Jijan. Antara langkah penyelesaian yang diambil oleh JPS bagi mengurangkan impak risiko banjir melalui Tindakan Jangka Pendek secara melibatkan kerja-kerja sepertimana berikut:a. Kerja-kerja Pemuliharaan Sungai Batang Labu yang dianggarkan berjumlah RM 300,000.00 b. Kerja-kerja Membina Penahan Tebing Sungai Jijan di Kampung Jijan yang dianggarkan berjumlah RM 150,000.00 SOALAN NO:18 2 c. Kerja-kerja Pembaikan Tebing Sungai dan Pengukuhan Ban Sungai Linggi Di Kg.Batu 3, Mambau yang dianggarkan berjumlah RM 400,000.00. 2. Ini adalah sebagai langkah Quick Win/penyelesaian jangka pendek dan sederhana. Sejumlah peruntukan melalui Pemuliharaan Sungai Bagi Mengurangkan Risiko Banjir (Peruntukan Persekutuan) dan Pengurusan Sungai (Peruntukan Kerajaan Negeri) akan digunakan bagi melaksanakan kerja-kerja di sungai-sungai berkenaan. 3. Tindakan Jangka Sederhana pula melibatkan kerja-kerja penyelenggaraan dan pemuliharaan sungai tanpa melibatkan kos atau peruntukan Kerajaan Negeri Sembilan Darul Khusus dengan kaedah timbal balik hasil daripada mengeluarkan, mengalihkan dan mengangkut bahan batuan akan dilaksanakan di jajaran Sungai Linggi turut dalam perancangan pelaksanaan dalam masa terdekat. 4. Permohonan berkenaan Projek Pembangunan Lembangan Sungai Bersepadu bagi Sungai Linggi (Fasa 5) dan Pembangunan Lembangan Sungai Bersepadu Sungai Batang Labu sedang dipohon di bawah pelaksanaan Rolling Plan Ke-3, Rancangan Malaysia Ke-12. Tempoh jangkaan pelaksanaan fasa perancangan yang melibatkan kajian dan rekabentuk perunding sehinggalah ke fasa pembinaan bagi projek ini adalah selama 4 tahun. 5. Manakala pelaksanaan kajian dan rekabentuk bagi Projek Rancangan Tebatan Banjir Sungai Jijan sedang dalam pelaksanaan di bawah peruntukan Kerajaan Negeri Sembilan. Kemajuan terkini adalah di dalam Fasa Conceptual Design Report. Pelaksanaan peringkat Rekabentuk oleh perunding dijadualkan akan selesai pada Ogos 2022. Pelaksanaan pembinaannya kelak adalah termaktub kepada peruntukan yang akan diluluskan oleh Kerajaan Negeri Sembilan dan sekiranya berkeperluan akan dibawa kepada pertimbangan peringkat Kerajaan Persekutuan melalui Rolling Plan â€“ RMK selanjutnya. Sekian. Terima kasih. NO SOALAN:20</t>
  </si>
  <si>
    <t>SOALAN DATOâ€™ SRI HASAN BIN ARIFIN [ ROMPIN ] minta MENTERI ALAM SEKITAR DAN AIR menyatakan sejauh manakah keberkesanan perkhidmatan sistem amaran bencana oleh Jabatan Meteorologi Malaysia dan adakah Kementerian mempunyai cadangan untuk membangunkan satu aplikasi atau sistem khas berkaitan amaran bencana yang berfungsi memberikan amaran secara automatik dan segera ke peranti atau telefon pintar rakyat. SOALAN NO:21 2</t>
  </si>
  <si>
    <t>JAWAPAN Tuan Yang Di-Pertua, 1. Untuk makluman Ahli Yang Berhormat, Jabatan Meteorologi Malaysia (MET Malaysia) merupakan agensi di bawah Kementerian Alam Sekitar Dan Air (KASA) yang dipertanggungjawabkan untuk mengeluarkan ramalan dan amaran cuaca di negara ini termasuklah amaran bencana seperti cuaca kering atau dry spell dan bencana geofizikal seperti gempa bumi dan tsunami. 2. Bagi meningkatkan keupayaan ramalan cuaca, MET Malaysia mengguna pakai Model Ramalan Cuaca Numerikal dengan adaptasi teknologi Sistem Komputer Berprestasi Tinggi (High Performance Computing â€“ HPC). Sistem tersebut dapat menjangka risiko bencana cuaca sekurang-kurangnya 7 hari lebih awal. Di samping itu, MET Malaysia juga mempunyai sistem pemantauan dan ramalan fenomena ribut petir dan hujan lebat iaitu Radar Integrated Nowcasting System (RaINS) bagi menghasilkan unjuran pergerakan dan intensiti hujan setiap 10 minit sehingga tiga jam ke hadapan. 3. Maklumat dan amaran cuaca tersebut disampaikan kepada orang awam menerusi pelbagai platform iaitu siaran di stesen Radio Televisyen Malaysia (RTM), mesej pesanan ringkas (SMS), laman sesawang dan media sosial seperti Facebook, Instagram dan Twitter. Maklumat dan amaran cuaca juga disalurkan kepada Agensi Pengurusan Bencana Negara (NADMA) selaku agensi peneraju pengurusan dan kesiapsiagaan bencana negara. 4. Kementerian menerusi MET Malaysia telah membangunkan aplikasi mudah alih myCuaca. Orang ramai boleh mendapat maklumat cuaca dan bencana secara terus pada setiap masa menerusi aplikasi tersebut. Statistik pada tahun 2021 menunjukkan pengguna yang menggunakan aplikasi ini ialah seramai 350 ribu orang. 5. Kementerian sentiasa menambah baik aspek penyampaian perkhidmatan cuaca dan bercadang untuk menggunakan Technology Cloud Services untuk aplikasi myCuaca yang sedang dimohon di bawah Rancangan Malaysia Kedua Belas (RMKe-12). Sekian, terima kasih. NO. SOALAN:22</t>
  </si>
  <si>
    <t>SOALAN TENGKU ZULPURI BIN RAJA PUJI [ RAUB] minta MENTERI ALAM SEKITAR DAN AIR menyatakan pada Januari 2021, November 2021 dan Januari 2022, kawasan perkampungan tradisional serta kawasan yang berhampiran dengan sungai-sungai telah dilanda banjir yang besar dan luar biasa. Apakah tindakan segera dan jangka masa panjang JPS bagi mengurangkan kesan kerugian yang dialami mangsa mangsa banjir ini. SOALAN NO:21</t>
  </si>
  <si>
    <t>JAWAPAN Tuan Yang Di-Pertua, 1. Untuk makluman YB, antara langkah segera yang diambil oleh JPS bagi mengurangkan impak risiko banjir di kawasan perkampungan yang disebut oleh YB adalah seperti berikut:(i) Memperbaiki kerosakan dan memastikan kesiapsiagaan infrastruktur tebatan banjir seperti pam, pintu air, genset, ban dan tebatan banjir; (ii) Menyelenggara, mendalamkan dan membersihkan saliran utama, sungai serta kolam takungan banjir bagi meningkatkan kapasiti aliran dan takungan air larian permukaan; (iii) Membaiki semua kerosakan hakisan tebing sungai dan hakisan pantai di seluruh negara; dan (iv) Menyelenggara stesen-stesen hidrologi di seluruh negara yang mengalami kerosakan. 2. Sementara itu penyelesaian jangka panjang memberi fokus kepada pembangunan struktur dan reka bentuk infrastruktur tebatan banjir berkonsepkan make room for water seperti menaik taraf sistem pengurusan banjir, pantai dan sungai-sungai utama serta menaik taraf benteng/ban pantai/ sungai dan parit dengan meningkatkan tahap perlindungan (kala purata ulangan dengan izin Average Recurrence Interval [ARI] reka bentuk infrastruktur saliran dan pantai) daripada 100 tahun ARI kepada 200 tahun ARI dengan mengambil kira faktor perubahan iklim. 3. Pada tahun 2022, peruntukan telah di salurkan ke negeri Pahang bagi melaksanakan kerja-kerja penyelenggaraan seperti berikut:- i. Kerja-kerja pemuliharaan sungai untuk mengurangkan risiko banjir yang berjumlah RM 36 juta yang melibatkan 224 bilangan projek; SOALAN NO:21 ii. Kerja-kerja kecemasan luar jangka (sebelum dan selepas banjir) berjumlah RM6.145 juta yang melibatkan 42 bilangan projek; iii. Kerja-kerja penyelenggaraan kolam takungan banjir berjumlah RM 2 juta melibatkan 13 buah kolam takungan. 4. Manakala perancangan jangka masa pendek mitigasi banjir di daerah Raub pula, KASA telah menyalurkan peruntukan yang berjumlah RM 2.3 juta bagi tahun 2022 yang melibatkan;- i. Kerja-kerja pemuliharaan sungai untuk mengurangkan risiko banjir yang berjumlah RM 1.98 juta yang melibatkan 16 bilangan projek di peringkat perlaksanaan ii. Kerja-kerja penyelenggaraan kolam takungan banjir berjumlah RM 332,000.00 melibatkan 7 buah kolam takungan. 5. Bagi perancangan jangka masa panjang, projek RTB Sungai Dong, Raub, Pahang Darul Makmur yang dianggarkan RM 145 juta akan dimohon pada Rolling Plan ke-3 (RP3) tahun 2023 dalam RMKe-12. Sekian. Terima kasih. NO. SOALAN:25</t>
  </si>
  <si>
    <t>SOALAN DATUK SERI SHAMSUL ISKANDAR @ YUSRE BIN MOHD AKIN [HANG TUAH JAYA] minta MENTERI ALAM SEKITAR DAN AIR menyatakan mengenai pembentangan rang undang-undang perubahan iklim kerana ketika ini usaha untuk membangunkan sistem amaran cuaca yang lebih sistematik dan bersepadu amat mustahak berikutan kejadian banjir kilat yang kerap berlaku dan baru-baru ini negara dikejutkan dengan kejadian puting beliung yang mengakibatkan kerosakan harta benda.</t>
  </si>
  <si>
    <t>JAWAPAN Tuan Yang Di-Pertua, 1. Untuk makluman Ahli Yang Berhormat, Kementerian Alam Sekitar dan Air (KASA) sedang menggubal Rang Undang-Undang Perubahan Iklim Negara secara berfasa. KASA telah menyiapkan kerangka undang-undang perubahan iklim pada Disember 2021 selaras dengan Aspirasi Keluarga Malaysia. Kerangka undang-undang tersebut mengandungi intipati asas fungsi dan peranan kerangka yang meliputi aspek tadbir urus perubahan iklim negara, mitigasi perubahan iklim, adaptasi perubahan iklim, data dan maklumat mengenai perubahan iklim, pembiayaan SOALAN NO:35 2 perubahan iklim, mekanisme pematuhan, serta pendidikan dan kesedaran awam mengenai perubahan iklim. 2. Fasa seterusnya adalah proses penggubalan Akta Perubahan Iklim negara berdasarkan kerangka undang-undang yang telah dibangunkan pada tahun 2021. Pembangunan Akta Perubahan Iklim ini adalah menggunakan peruntukan Rancangan Malaysia Kedua Belas (RMK-12) dan dijangka akan mengambil masa selama 3 tahun sehingga tahun 2025. Pelbagai proses akan dilaksanakan seperti pembangunan dan perincian kandungan akta, konsultasi bersama pemegang taruh di pelbagai peringkat, proses penilaian impak dan pembentangan rang-undang-undang di Parlimen dalam tempoh tersebut. 3. Jabatan Meteorologi Malaysia (MET Malaysia) sebagai agensi di bawah KASA bertanggungjawab untuk mengeluarkan ramalan dan amaran cuaca di negara ini. Teknologi sistem ramalan cuaca yang digunakan oleh MET Malaysia adalah yang terkini, seiring dengan negara-negara maju lain seperti United Kingdom (UK) dan Amerika Syarikat. Sistem ini sentiasa ditambah baik dengan meningkatkan keupayaan rangkaian pencerapan, pemprosesan data dan penyebaran maklumat sedia ada. 4. MET Malaysia juga telah membangunkan aplikasi MyCuaca sebagai salah satu inovasi dalam meningkatkan keberkesanan penyampaian maklumat cuaca dan gempa bumi kepada masyarakat awam. Antara langkah peningkatan keupayaan yang sedang dirancang adalah penggunaan Technology Cloud Services untuk aplikasi MyCuaca yang akan dimohon di bawah peruntukan Rancangan Malaysia Kedua Belas (RMKe-12). Sekian, terima kasih.</t>
  </si>
  <si>
    <t>SOALAN TUAN CHOW KON YEOW [ TANJONG ] minta MENTERI ALAM SEKITAR DAN AIR menyatakan status permohonan projek pembinaan outfall dan struktur mencegah hakisan pantai di pantai Batu Ferringhi dan Tanjong Bungah, Daerah Timur Laut, Pulau Pinang yang dimohon dalam RMK-12.</t>
  </si>
  <si>
    <t>JAWAPAN Tuan Yang Di-Pertua, 1. Permohonan bagi projek pembinaan outfall dan struktur mencegah hakisan pantai di pantai Batu Ferringhi dan Tanjong Bungah, Daerah Timur Laut, Pulau Pinang telah dipohon sebagai projek baharu di dalam Rolling Plan 3 (RP3) tahun 2023 RMKe-12 dengan anggaran kos sebanyak RM 30 juta merangkumi skop kerja utama seperti:1. Pengorekan Muara Sungai Mas, Sungai Kechil dan Sungai Kelian 2. Pembinaan outfall 3. Penambakan pantai (Beach nourishment) 4. Penstabilan Tebing 5. Pencegahan Hakisan Pantai di Pantai Miami Sekian, terima kasih. NO SOALAN:47</t>
  </si>
  <si>
    <t>SOALAN:minta PERDANA MENTERI menyatakan senarai dan nilai bantuan-bantuan untuk mangsa banjir dalam semua bentuk, setakat mana telah diberikan dan halangan seperti data yang tidak sahih sedangkan Kerajaan memiliki jentera yang lengkap hingga ke akar umbi di peringkat daerah, taman perumahan dan kampung.</t>
  </si>
  <si>
    <t>JAWAPAN DIJAWAB OLEH YB DATUK DR ABD LATIFF BIN AHMD MENTERI DIJABATAN PERDANA MENTERI (TUGAS-TUGAS KHAS) Tuan Yang di-Pertua, 1. Jumlah Ketua Isi Rumah (KIR) yang terkesan bagi Monsun Timur Laut (MTL) baru-baru adalah sebanyak 214,795 KIR (data pada 15 Mac 2022) di seluruh negara. 2. Kerajaan telah mengumumkan bantuan-bantuan yang diberikan kepada mangsa iaitu:(i) Bantuan wang ihsan (RM1,000/ KIR); (ii) Bantuan wang ihsan (Kematian - RM10,000 kepada keluarga mangsa); NO SOALAN:47 2 (iii) Bantuan Barangan Keperluan Asas (BBKA) sebanyak RM2,500/KIR; (iv) Baucar tunai barangan elektrik (RM500); (v) Sumbangan pembaikan rumah secara tunai bagi kerosakan rumah kurang RM5,000; (vi) Baik pulih rumah dan bina baharu rumah yang dilaksanakan oleh Kementerian Pembangunan Luar Bandar (KPLB) dan Kementerian Perumahan dan Kerajaan Tempatan (KPKT); dan (vii) Baucar Diskaun Automotif Keluarga Malaysia. 3. Berdasarkan data yang diterima daripada Unit Penyelarasan Pelaksanaan (ICU), Jabatan Perdana Menteri, jumlah Bantuan Wang Ihsan yang telah disalurkan kepada mangsa adalah sebanyak RM156.611 juta (data setakat 15 Mac 2022). Manakala jumlah KIR yang layak untuk menerima Bantuan Barangan Keperluan Asas (BBKA) adalah melibatkan 177,538 KIR. Ini melibatkan peruntukan sebanyak RM443.845 juta. 4. Bagi Sumbangan Pembaikan Rumah (had Nilai maksimum RM5,000), Unit Penyelarasan Pelaksanaan (ICU) telah mengenal pasti sebanyak 5,758 buah rumah. Bagi baik pulih rumah dan bina baharu dibawah KPLB dan KPKT, telah dikenal pasti sebanyak 13,629 buah rumah untuk baik pulih dan 178 buah rumah untuk bina baharu. 5. Kerajaan juga memberikan Program Bantuan Banjir Keluarga Malaysia iaitu pembelian Peralatan Elektrik Domestik dan baucar Automotif Keluarga Malaysia. Setakat ini, sejumlah 72,730 KIR telah menebus baucar elektrik yang melibatkan peruntukan sebanyak RM36.272 juta. 6. Bagi mengatasi isu seperti data yang tidak sahih, Kerajaan sememangnya menggembleng semua jentera pengurusan bencana di setiap peringkat bagi mengenal pasti dan menyaring senarai mangsa yang layak. Namun, terdapat beberapa isu yang perlu diteliti sebelum sesuatu permohonan diluluskan seperti:(i) Mengenal pasti mangsa yang layak mendapat keseluruhan atau sebahagian bantuan; NO SOALAN:47 3 (ii) Permohonan bertindih dari Ketua Isi Rumah (KIR) yang sama; dan (iii) Permohonan daripada mereka yang tidak layak. 7. Manakala dari segi percanggahan data seperti bilangan mangsa yang berpindah dan bilangan yang menerima bantuan, adalah ditekankan bahawa data sebegini adalah dinamik dan berubah dari semasa ke semasa lebih-lebih lagi apabila proses pemberian bantuan masih lagi berlangsung. 8. Selain itu, ingin ditekankan di sini supaya semua pihak merujuk kepada sumber rasmi bagi mendapatkan data yang sahih bagi sebarang perkara. 9. Kerajaan akan terus komited untuk memberi penerangan yang jelas termasuk berkenaan penyebaran data-data yang tidak sahih berkaitan dengan pengurusan bencana dan bantuan kepada mangsa. Yang Berhomat selaku wakil rakyat di Parlimen masing-masing juga berperanan untuk membantu dalam menyampaikan maklumat dan data yang sahih kepada rakyat. Sekian, terima kasih. NO. SOALAN:48</t>
  </si>
  <si>
    <t>SOALAN TUAN WONG HON WAI [ BUKIT BENDERA ] minta MENTERI ALAM SEKITAR DAN AIR apakah hasil penyertaan Malaysia di Persidangan Perubahan Iklim Bangsa-bangsa Bersatu di Glasgow (COP26) pada tahun 2021. SOALAN NO:50 2</t>
  </si>
  <si>
    <t>JAWAPAN Tuan Yang Di-Pertua, 1. Untuk makluman Ahli Yang Berhormat, makluman Ahli Yang Berhormat, delegasi Malaysia yang diketuai oleh KASA telah mengikuti proses rundingan perubahan Iklim di Persidangan Ke-26 Negara Ahli kepada Konvensyen Rangka Kerja Perubahan Iklim Pertubuhan Bangsa-Bangsa Bersatu (UNFCCC COP-26) di Glasgow Scotland dari 31 Oktober hingga 12 November 2021. Secara umumnya, delegasi rundingan Malaysia telah mengikuti proses rundingan bagi isu-isu utama rundingan seperti berikut:i. Mekanisme pasaran karbon di bawah Perjanjian Paris; ii. Mekanisme ketelusan pelaporan perubahan iklim; iii. Jangka masa sepunya bagi pelaksanaan Nationally Determined Contributions (NDC); iv. Pembiayaan perubahan iklim; dan v. Adaptasi perubahan iklim. 2. Selain proses rundingan perubahan iklim, Malaysia turut menyertai beberapa deklarasi secara sukarela di luar proses rundingan iaitu Global Methane Pledge anjuran Amerika Syarikat dan Kesatuan Eropah dan Glasgow Leaderâ€™s Declaration on Forest and Land Use anjuran United Kingdom selaku presiden persidangan UNFCCC COP-26. 3. Persidangan UNFCCC COP-26 telah menghasilkan keputusan yang dinamakan sebagai Glasgow Climate Pact yang turut merangkumi keputusan-keputusan bagi agenda rundingan oleh delegasi Malaysia. Secara umumnya, Glasgow Climate Pact telah berjaya memuktamadkan agenda-agenda rundingan yang tertunggak sejak tahun 2019 disebabkan oleh pandemik COVID-19. Berdasarkan Glasgow Climate Pact, sebahagian besar pendirian negara di dalam isu-isu seperti mekanisme pasaran karbon, ketelusan pelaporan perubahan iklim, pembiayaan SOALAN NO:50 3 perubahan iklim dan jangka masa sepunya bagi NDC adalah selari dengan keputusan rundingan. Sehubungan itu, KASA berpandangan adalah penting untuk keputusan-keputusan berkaitan di dalam Glasgow Climate Pact diterjemahkan ke dalam pelaksanaan dasar negara terutamanya berkaitan dengan mekanisme pasaran karbon, obligasi pelaporan perubahan iklim, pelaksanaan NDC dan mengakses pembiayaan perubahan iklim dari dana antarabangsa. 4. Dalam masa yang sama, Kementerian juga telah memulakan proses libat urus bagi membincangkan pelaksanaan deklarasi yang disertai oleh Malaysia semasa di persidangan UNFCCC COP-26. Pada masa ini, KASA telah mengadakan perbincangan bersama kementerian dan agensi lain bagi mengenal pasti program dan inisiatif sedia ada dan baharu bagi pelaksanaan Global Methane Pledge. Amerika Syarikat melalui kedutaan di Kuala Lumpur juga turut menyatakan hasrat mereka untuk menyokong Malaysia dari aspek teknikal, teknologi dan kewangan bagi melaksanakan Global Methane Pledge. 5. Selain itu juga, KASA juga komited untuk terus terlibat di dalam proses rundingan perubahan iklim UNFCCC pada masa akan datang agar pendirian dan pandangan negara mengenai isu-isu perubahan iklim antarabangsa dapat diketengahkan dan diambil kira. Sekian, terima kasih. NO SOALAN:51</t>
  </si>
  <si>
    <t>SOALAN TUAN PANG HOK LIONG [ LABIS ] minta MENTERI ALAM SEKITAR DAN AIR menyatakan sebab-sebab banjir teruk masih kerap berlaku di Kuala Lumpur sedangkan SMART Tunnel yang dibina khas untuk menangani banjir dengan kos RM1,887 juta.</t>
  </si>
  <si>
    <t>JAWAPAN Tuan Yang Di-Pertua, 1. Kekerapan kejadian banjir yang berlaku di Bandaraya Kuala Lumpur adalah disebabkan banjir kilat. Banjir kilat adalah banjir yang berlaku dalam tempoh kurang daripada enam (6) jam akibat hujan lebat dan menyebabkan sistem saliran sedia ada tidak dapat menampung aliran air di permukaan yang tinggi. 2. Sebagai contoh, hujan lebat berterusan pada 7 Mac 2022 telah menyebabkan berlakunya banjir kilat di jalan-jalan utama pusat bandar Kuala Lumpur seperti Jalan Batu Bata, Kg Periuk, Kg Pasir Baru dan Kolej Telekom. Bacaan hujan yang tinggi telah direkodkan di Stesen Taman Desa SMART dengan bacaan 106.5mm dan Stesen Air Panas dengan bacaan 100.5mm yang menyamai hampir setengah jumlah purata hujan bulanan bagi Kuala Lumpur. SOALAN NO:56 2 3. Untuk makluman Yang Berhormat, SMART Tunnel telah berjaya mengurangkan kejadian banjir di Bandaraya Kuala Lumpur. Berdasarkan rekod JPS, pada tahun 2020 lencongan SMART telah diaktifkan operasi mode banjir sebanyak 62 kali dan telah merekodkan tiga belas (13) insiden banjir kilat. Pada tahun 2021, lencongan SMART telah diaktifkan sebanyak 36 kali, di mana mode 4 telah diaktifkan sebanyak dua (2) kali dan hanya empat (4) insiden banjir dilaporkan. Sehingga 10 Mac 2022, SMART Tunnel telah berjaya menyelamatkan pusat bandaraya dengan mengaktifkan operasi mode banjir sebanyak 527 kali. 4. Walau bagaimanapun, menyedari impak risiko banjir yang sangat besar terhadap Bandaraya Kuala Lumpur, JPS telah memulakan Program Pengurusan Banjir Kuala Lumpur (KLFM) sejak beberapa RMK yang lalu dengan mempertimbangkan kawasan tadahan seluas 520 km per segi, iaitu kawasan tadahan bagi sungai-sungai yang menyumbang aliran ke Bandaraya Kuala Lumpur. Memandangkan kos perlaksanaan keseluruhan KLFM amat tinggi, perlaksanaan program ini terpaksa dilakukan dalam empat (4) fasa utama yang mana fasa pertama adalah pembinaan SMART. 5. SMART dibina bagi mengurangkan risiko dan impak banjir terhadap Bandaraya Kuala Lumpur yang dibawa oleh aliran air dari Hulu Sungai Klang, Sungai Kemensah dan Sungai Ampang yang mana hanya meliputi kawasan tadahan seluas 160 km per segi (30% dari keluasan kawasan tadahan KLFM iaitu 520 km per segi). SMART mampu menangani aliran air dari ketiga-tiga sungai ini dengan tahap perlindungan 100 ARI di antara pertemuan Sg Ampang dan Sg Klang. Sekiranya hujan lebat di luar lembangan sungai tersebut, air banjir tidak dapat disalur masuk ke terowong SMART kerana lembangan-lembangan tersebut tidak termasuk di dalam sistem yang telah direkabentuk bagi sistem Terowong SMART. 6. Terdapat beberapa sungai lagi yang menyumbang aliran ke Bandaraya Kuala Lumpur seperti di bawah; I. Lembangan Sungai Ampang dan Sungai Klang II. Lembangan Sungai Bunus III. Lembangan Sungai Gombak SOALAN NO:56 3 IV. Lembangan Sungai Batu, Sungai Jinjang dan Sungai Keroh V. Lembangan Sungai Kerayong 7. JPS telah dan sedang melaksanakan beberapa fasa lagi iaitu Sistem Lencongan Banjir Gombak, Sistem Lencongan Banjir Keroh dan Program Rancangan Tebatan Banjir Sungai Bunus untuk menangani dan mengurangkan impak serta risiko banjir terhadap Bandaraya Kuala Lumpur. 8. Namun demikian, terdapat beberapa faktor yang boleh menyebabkan insiden banjir di Bandaraya Kuala Lumpur iaitu; a) Kuantiti hujan yang diterima melebihi dari tahap perlindungan dalam rekabentuk bagi setiap fasa, b) Intensiti hujan yang tinggi bertumpu di kawasan yang mempunyai tahap perlindungan yang rendah (di bawah 100 ARI), dan c) Kapasiti dan integriti sistem saliran di sekitar Bandaraya Kuala Lumpur yang boleh terjejas akibat tidak dinaiktaraf dan tersekat dengan sampah sarap mahupun sedimen. Sekian, terima kasih. NO. SOALAN:57</t>
  </si>
  <si>
    <t>SOALAN DATUK IGNATIUS DARELL LEIKING [ PENAMPANG ] minta MENTERI ALAM SEKITAR DAN AIR menyatakan langkah-langkah yang diambil untuk menyelaraskan penjualan "Carbon Credit" di Malaysia bagi mengelakkan perjanjian berat sebelah atau yang merugikan negara agar negara benar-benar mendapat manfaat daripada penjualan tersebut dan hak- hak rakyat berkaitan penggunaan hutan adalah terpelihara. NO. SOALAN:57 2</t>
  </si>
  <si>
    <t>JAWAPAN Tuan Yang Di-Pertua, 1. Untuk makluman Ahli Yang Berhormat, selaras dengan keputusan Jemaah Menteri, Kementerian Alam Sekitar dan Air telah membangunkan panduan pasaran karbon secara sukarela (Voluntary Carbon Market â€“ VCM) sebagai panduan umum kepada mana-mana entiti di dalam negara seperti pihak swasta dan Kerajaan Negeri yang ingin terlibat dengan pasaran VCM antarabangsa. 2. Selain itu, Jemaah Menteri juga telah bersetuju dengan pembangunan platform tunggal perdagangan karbon di peringkat domestik dengan kerjasama Kementerian Alam Sekitar dan Air, Kementerian Kewangan dan BURSA Malaysia. Kementerian ini menggalakkan entiti dalam negara seperti kerajaan negeri dan syarikat swasta untuk memanfaatkan platform ini bagi melaksanakan urus niaga kredit karbon kerana ianya akan menjana sumber kewangan mampan bagi menyokong usaha pemuliharaan hutan dan biodiversiti, menggalakkan peralihan industri kepada aktiviti rendah karbon dan menarik pelaburan hijau dari luar negara. Platform tersebut sedang berada di dalam fasa pembangunan oleh pihak BURSA Malaysia dan dijangka siap pada hujung tahun 2022. Sekian, terima kasih.</t>
  </si>
  <si>
    <t>SOALAN Minta PERDANA MENTERI menyatakan siapakah menteri-menteri yang berada di luar negara semasa kejadian banjir luar biasa melanda negara ini pada Disember 2021 dan telah diarah oleh Perdana Menteri untuk membatalkan cuti mereka dan kembali ke tanah air.</t>
  </si>
  <si>
    <t>JAWAPAN YB DATUK DR. ABD LATIFF BIN AHMAD, MENTERI DI JABATAN PERDANA MENTERI (TUGAS-TUGAS KHAS) Tuan Yang di-Pertua, 1. Pada 24 Disember 2021, YAB Perdana Menteri telah menggesa agar anggota Kabinet yang telah merancang percutian untuk membatalkan percutian mereka manakala yang telah berada di luar negara untuk kembali segera. 2. Gesaan ini dibuat supaya Ahli Yang Berhormat Menteri dan Timbalan Menteri dapat bersama-sama rakyat yang sedang dalam kesusahan menghadapi bencana banjir dan tanah runtuh yang telah berlaku di beberapa buah negeri iaitu negeri Selangor, Pahang, Negeri Sembilan, Johor dan beberapa buah negeri lain. Sekian, terima kasih. NO SOALAN:66</t>
  </si>
  <si>
    <t>SOALAN:Minta PERDANA MENTERI menyatakan secara terperinci jumlah bantuan kewangan yang telah disalurkan secara terus kepada mangsa-mangsa banjir besar Disember 2021 mengikut jumlah penerima di setiap kawasan Parlimen berlainan. NO SOALAN:66 2</t>
  </si>
  <si>
    <t>JAWAPAN DI JAWAB OLEH YB DATUK DR ABD LATIFF AHMAD, MENTERI DI JABATAN PERDANA MENTERI (TUGAS-TUGAS KHAS) Tuan Yang di-Pertua, 1. Kerajaan Persekutuan pada 29 Disember 2021 telah mengumumkan beberapa bantuan dan kemudahan di bawah inisiatif Bantuan Keluarga Malaysia dengan nilai keseluruhan sebanyak RM1.4 bilion. Pengumuman ini menzahirkan keprihatinan Kerajaan Persekutuan terhadap mangsa yang terkesan berikutan bencana banjir di dalam tempoh Monsun Timur Laut (MTL) 2021/2022. 2. Jumlah Ketua Isi Rumah (KIR) yang terkesan bagi Monsun Timur Laut (MTL) di seluruh negara baru-baru ini adalah sebanyak 214,795 Ketua Isi Rumah (KIR) (data setakat 15 Mac 2022). 3. Berdasarkan data yang diterima daripada Unit Penyelarasan Pelaksanaan (ICU), jumlah Bantuan Wang Ihsan yang telah disalurkan kepada mangsa adalah sebanyak RM156.611 juta (data setakat 15 Mac 2022). Manakala jumlah KIR yang layak untuk menerima Bantuan Barangan Keperluan Asas (BBKA) adalah melibatkan 177,538 KIR. Ini melibatkan peruntukan sebanyak RM443.845 juta. 4. Bagi Sumbangan Pembaikan Rumah (had Nilai maksimum RM5,000), Unit Penyelarasan Pelaksanaan (ICU) telah mengenal pasti sebanyak 5,758 buah rumah. Bagi baik pulih rumah dan bina baharu dibawah KPLB dan KPKT, telah dikenal pasti sebanyak 13,629 buah rumah untuk baik pulih dan 178 buah rumah untuk bina baharu. 5. Kerajaan juga memberikan Program Bantuan Banjir Keluarga Malaysia iaitu pembelian Peralatan Elektrik Domestik dan baucar Automotif Keluarga Malaysia. Setakat ini, sejumlah 72,730 KIR telah menebus baucar elektrik yang melibatkan peruntukan sebanyak RM36.272 juta. 6. Bagi perincian penerima, Kerajaan tidak mempunyai data jumlah NO SOALAN:66 3 penerima mengikut Parlimen. Sebaliknya, pecahan data adalah mengikut negeri dan daerah. 7. Data jumlah penerima bagi daerah Seremban adalah seperti di bawah:BANTUAN PASCA BANJIR DAERAH SEREMBAN JENIS BANTUAN KETUA ISI RUMAH (KIR) JUMLAH (RM) Bantuan Wang Ihsan (BWI) 1,332 1,332,000.00 Bantuan Barangan Keperluan Asas (BBKA) 1,198 2,995,000.00 Sumbangan Pembaikan Rumah 306 1,530,000.00 Peralatan Elektrik Domestik 624 (Yang telah ditebus di Negeri Sembilan) 312,000.00 Baik Pulih Rumah 320 (Jumlah untuk Negeri Sembilan) 4,800,000.00 Bina Baharu Rumah 32 (Jumlah untuk Negeri Sembilan) 1,792,000.00 Sekian, terima kasih.</t>
  </si>
  <si>
    <t>SOALAN DR. KELVIN YII LEE WUEN [ BANDAR KUCHING ] minta MENTERI ALAM SEKITAR DAN AIR menyatakan tentang perkembangan Projek Pembangunan Lembangan Sungai Bersepadu (PLSB) Sungai Sarawak, jangka masa ia akan disiapkan dan sebab projek ini telah tertangguh dari jangka masa yang sepatutnya. SOALAN NO:70 2</t>
  </si>
  <si>
    <t>JAWAPAN Tuan Yang Di-Pertua, 1. Untuk makluman Yang Berhormat, Projek Pembangunan Lembangan Sungai Bersepadu (PLSB) Sungai Sarawak dalam Rancangan Malaysia Ke Sebelas (RMKe-11) dengan kos projek berjumlah RM150 Juta. Projek ini diteruskan pelaksanaannya dalam dalam RMKe-12 merangkumi sembilan (9) skop projek di sembilan (9) kawasan di bandaraya Kuching dan Kota Samarahan seperti berikut:i. Naiktaraf Sistem Saliran di Hospital Umum, Kuching; ii. Naiktaraf Sistem Saliran di Kuarters Kerajaan Persekutuan, Kuching; iii. Rancangan Tebatan Banjir di Sg Gersik, Kuching; iv. Rancangan Tebatan Banjir Sg Sinjan, Kuching; v. Mendalamkan dan melebarkan Sg Tabuan, Kuching; vi. Naiktaraf Sistem Saliran di Jalan Batu Lintang, Kuching; vii. Naiktaraf Sistem Saliran di Sekolah Kebangsaan Muara Tuang, Samarahan; viii. Naiktaraf Sistem Saliran di Jalan Kuching Samarahan Expressway, Samarahan; ix. Mandalamkan dan melebarkan Sg. Tengah dan Sg. Minjap, Matang, Kuching. 2. Status semasa bagi projek ini adalah rekabentuk terperinci telah selesai dan sekarang di peringkat pengambilan tanah yang dilaksanakan oleh Jabatan Tanah dan Survei Sarawak. Projek (PLSB) Sungai Sarawak ini dijangka ditender pada Jun 2022 setelah proses pengambilan tanah selesai. Tempoh perlaksanaan projek ini dianggarkan selama 4 tahun. Sekian, terima kasih.</t>
  </si>
  <si>
    <t>SOALAN TUAN STEVEN CHOONG SHIAU YOON [TEBRAU] minta PERDANA MENTERI menyatakan apakah kesannya terhadap ekonomi Malaysia pada jangka masa panjang memandangkan ekonomi negara banyak bergantung kepada bahan api fosil dan kelapa sawit selepas pengumuman oleh Kerajaan Malaysia agar tekad untuk mencapai pengurangan kadar pelepasan bersih sifar karbon (net zero carbon emission) pada tahun 2050 supaya sektor yang terjejas dapat merangka semula strategi perniagaan mereka seawal mungkin. NO SOALAN:79 2</t>
  </si>
  <si>
    <t>JAWAPAN DIJAWAB OLEH YB DATO' SRI MUSTAPA BIN MOHAMED MENTERI DI JABATAN PERDANA MENTERI (EKONOMI) Tuan Yang di-Pertua, 1. Kerajaan telah mengumumkan aspirasi negara untuk mencapai pelepasan GHG sifar bersih atau net-zero GHG emissions seawal-awalnya tahun 2050. Net-zero emissions adalah merujuk kepada pengimbangan pelepasan dan penyerapan gas rumah kaca (GHG). Perincian langkah-langkah bagi mencapai sasaran ini tertakluk kepada hasil kajian Strategi Jangka Masa Panjang Pembangunan Rendah Karbon (LT-LEDS) yang akan dimuktamadkan pada akhir 2022 oleh Kementerian Alam Sekitar dan Air. 2. Sektor utama yang menyumbang kepada pelepasan GHG adalah sektor tenaga yang meliputi aktiviti-aktiviti pembekalan elektrik, pengangkutan, dan industri minyak dan gas asli, sektor pertanian serta sektor industri pembuatan dan pemprosesan. Rancangan Malaysia ke-12 telah meletakkan asas dalam mencapai aspirasi net-zero dengan memberi tumpuan kepada mempercepat pertumbuhan hijau dan mempertingkat kemampanan tenaga. Pendekatan ini akan memacu pencapaian negara rendah karbon, melindungi khazanah semula jadi dan meningkatkan daya tahan terhadap perubahan iklim dan bencana. 3. Dasar Tenaga Negara, 2021-2040 (DTN) sedang dimuktamadkan dalam usaha mengurangkan kebergantungan kepada pendapatan berasaskan petroleum dan komoditi. Keseimbangan ini penting kerana Malaysia sebagai negara membangun perlu memastikan ketahanan fiskal dan kedudukan ekonomi seiring dengan kesaksamaan sosial dalam menghadapi cabaran trilema tenaga iaitu jaminan bekalan, mampu bayar dan kelestarian alam sekitar. Walaupun industri minyak dan gas dijangka akan terus memainkan peranan penting di dalam campuran tenaga (energy mix) negara, Pelan Hala Tuju Gas Asli, 2021-2040 yang digubal selaras dengan DTN menekankan keutamaan terhadap gas asli dan gas asli cecair (LNG) sebagai pilihan bahan api fosil yang lebih bersih bagi NO SOALAN:79 3 mengurangkan pelepasan GHG dan mengehadkan peningkatan suhu global serta alternatif dalam trend peralihan daripada bahan api fosil. Selain itu, potensi sumber tenaga baharu seperti hidrogen turut akan diteroka bagi meningkatkan sumber tenaga bersih dan mampan. 4. Kerajaan telah memberikan komitmen untuk tidak membina loji jana kuasa arang batu yang baharu mulai tahun 2040. Sebaliknya, Kerajaan akan meningkatkan kapasiti terpasang tenaga boleh baharu (TBB) bagi memenuhi sasaran 31% TBB daripada jumlah kapasiti terpasang pada tahun 2025 dan 40% pada tahun 2040. Kapasiti terpasang semasa TBB ialah 8,450MW dan diunjurkan mencapai 19,422MW pada tahun 2040. Antara sumber TBB yang telah dikenalpasti untuk dibangunkan termasuk hidro, solar, biogas dan biojisim. Teknologi sistem penyimpanan tenaga (battery energy storage) turut akan diperkenalkan bagi memastikan sumber tenaga elektrik yang terjamin dan berkualiti. 5. Kerajaan sedar kelapa sawit merupakan tanaman agrikomoditi terbesar di Malaysia dari segi keluasan, hasil dan pendapatan eksport. Pada tahun 2021, jumlah keluasan tanaman sawit mencapai 5.8 juta hektar yang merupakan 83% daripada jumlah keluasan tanaman agrikomoditi negara. Sumbangan KDNK daripada industri sawit adalah sebanyak RM12.3 bilion atau 3.3% daripada jumlah KDNK Malaysia pada tahun 2021, yang merupakan sumbangan terbesar daripada semua tanaman agrikomoditi. Pendapatan eksport sawit pada tahun 2021 pula adalah sebanyak RM108.5 bilion yang dihasilkan daripada eksport 25.4 juta tan minyak sawit dan produk berasaskan sawit. 6. Industri sawit merupakan industri strategik dan penyumbang utama kepada ekonomi negara. Kerajaan telah melaksanakan pelbagai usaha untuk menjadikan industri ini lebih mampan demi memastikan kelestarian alam sekitar. Malaysia telah mengehadkan keluasan tanaman kelapa sawit kepada 6.5 juta hektar bagi melindungi biodiversiti serta menyokong usaha untuk mengekalkan 50% daripada keluasan tanah negara dilitupi kawasan berhutan sebagaimana komitmen yang dibuat semasa Rio Earth Summit pada tahun 1992. Penanaman baharu sawit di atas kawasan baharu tanah gambut juga turut dilarang. NO SOALAN:79 4 7. Dalam tempoh RMKe-12, kerajaan memberi tumpuan memajukan industri hiliran sawit bagi meningkatkan pengeluaran produk-produk yang mempunyai nilai ditambah yang tinggi untuk memastikan sumbangan industri ini kepada ekonomi negara terus meningkat. Di samping itu, Pensijilan Minyak Sawit Mampan Malaysia (Malaysian Sustainable Palm Oil - MSPO) telah dilaksanakan secara mandatori mulai Januari 2020 bagi semua perladangan sawit termasuk pekebun kecil untuk memastikan pengurusan penanaman kelapa sawit dilaksanakan mengikut amalan pertanian yang terbaik. Kerajaan juga telah menetapkan dasar penggunaan biodiesel sawit sebagai alternatif sumber hijau bagi menggantikan penggunaan bahan api fosil. Selain itu, kerajaan turut menumpukan kepada pembangunan industri biojisim termasuk sumber daripada kelapa sawit yang memainkan peranan penting dalam mewujudkan ekonomi kitaran, meningkatkan nilai tambah bagi sektor agrikomoditi serta mengurangkan pelepasan karbon. Sekian, terima kasih.</t>
  </si>
  <si>
    <t>/jawapan-lisan-pdfs/JWP DR 241018.pdf</t>
  </si>
  <si>
    <t>SOALAN NO.23Minta MENTERI TENAGA, SAINS, TEKNOLOGI, ALAM SEKITAR DAN PERUBAHAN IKLIM menyatakan adakah Kementerian ingin mengkaji semula kenaikan tarif elektrik pengguna komersial ekoran keputusan Suruhanjaya Tenaga mengenakan surcaj tambahan sebanyak 1.35 sen bagi setiap kilowatt jam (kWj) yang membebankan rakyat dengan kenaikan harga barangan dan perkhidmatan.2NO.SOALAN:23</t>
  </si>
  <si>
    <t>JAWAPANTuan Yang di-Pertua,1.Seperti Ahli Yang Berhormat sedia maklum, Kerajaan telah mengecualikan pengenaan surcaj tarif elektrik kepada pengguna domestik sebagai langkah untuk meringankan beban rakyat dengan menggunakan dana sebanyak RM114.42 juta daripada Kumpulan Wang Industri Elektrik (KWIE) bagi tempoh 1 Julai 2018 hingga 31 Disember 2018. 2.Kerajaan telah melepaskan kadar surcaj sebanyak 1.35 sen/kilowattjam bagi tempoh 1 Julai 2018 hingga 31 Disember 2018 kepada pengguna-pengguna elektrik kategori komersial dan industri berikutan kenaikan harga arang batu yang mendadak di pasaran dunia. Seperti Ahli Yang Berhormat sedia maklum, 59% daripada bahan api penjanaan di Semenanjung adalah terdiri daripada arang batu. Oleh itu, sebarang perubahan dalam harga arang batu di pasaran dunia akan memberi kesan kepada tarif elektrik di Semenanjung. Sekian, terima kasih.</t>
  </si>
  <si>
    <t>SOALAN YB PUAN NOR AZRINA BINTI SURIP [MERBOK] minta MENTERI PENGANGKUTAN menyatakan apakah kesiapsiagaan Kerajaan dalam memastikan matlamat pengangkutan awam mampu mengadaptasi mengikut perubahan zaman dan mendapat kebolehpercayaan masyarakat. NO. SOALAN:15 2</t>
  </si>
  <si>
    <t>JAWAPAN Tuan Yang di-Pertua, 1. Pengangkutan awam darat terbahagi kepada beberapa jenis perkhidmatan iaitu perkhidmatan bas, perkhidmatan rel serta perkhidmatan Teksi dan e-Hailing, yang menawarkan perkhidmatan mengikut model operasi masing-masing sepertimana yang telah ditetapkan. 2. Perkhidmatan bas terutamanya bas henti-henti menyediakan perkhidmatan pengangkutan yang menyambungkan pusat-pusat petempatan di kawasan bandar dan luar bandar untuk membawa penduduk ke lokasi-lokasi utama seperti tempat kerja, sekolah dan pekan yang berdekatan. Perkhidmatan rel terutamanya rel bandar seperti perkhidmatan MRT dan LRT merupakan perkhidmatan pengangkutan massa yang pantas serta melalui lokasi-lokasi berdensiti tinggi ke pusat bandar. 3. Bagi perkhidmatan Teksi dan e-Hailing ia merupakan pelengkap perjalanan penumpang dalam urusan pergerakan harian. Penumpang boleh menggunakan perkhidmatan Teksi dan e-Hailing sama ada sebagai pergerakan jarak dekat, jarak jauh ataupun pengantara sahaja. Kepelbagaian jenis perkhidmatan pengangkutan awam darat ini sekaligus memberi pilihan kepada penumpang untuk melakukan pergerakan dengan lebih cepat dan mudah. 4. Dalam masa beberapa tahun lagi, sebanyak 90 km rel bandar akan ditambah ke dalam rangkaian rel di Lembah Klang / Kuala Lumpur. Projek MRT Putrajaya (MRT2) sejauh 52.2 km dijangka siap sepenuhnya menjelang Januari 2023, manakala projek LRT3 sejauh 37.6 km pula dijangka siap sepenuhnya menjelang Februari 2024. Selain itu, Kerajaan juga sedang melaksanakan pembinaan projek Laluan Rel Pantai Timur (ECRL) sepanjang 665 km yang merupakan projek rel yang akan menghubungkan negeri-negeri di Pantai Timur dengan Pantai Barat Semenanjung Malaysia dan dijangka siap pada tahun 2027. NO. SOALAN:15 3 5. Projek Iskandar Malaysia Bus Rapid Transit (IMBRT) di Johor dijangka bermula sepenuhnya pada akhir tahun 2022, dengan Fasa 1 dijangka beroperasi pada akhir tahun ini. IMBRT mempunyai liputan rangkaian sepanjang 2,051km yang terdiri daripada 63km (Trunk Line), 1,247 km (Direct Line) dan 741km (Feeder Line) yang melibatkan pelbagai laluan.Perkhidmatan BRT ini mampu menampung seramai 4,500 jumlah penumpang perjam sehala. 6. Bagi memastikan kesalinghubungan perkhidmatan bas kepada rakyat, Kerajaan telah menyediakan perkhidmatan bas â€˜MyBASâ€™ di 4 ibu negeri iaitu Kangar, Ipoh, Seremban dan Kuala Terengganu. Bagi tahun 2022 Kerajaan telah memperuntukan sebanyak RM78 juta bagi membiayai program ini di mana ianya turut diperluaskan ke Johor Bahru pada tahun 2022. Bagi perluasan SBST JB, Kerajaan telah memperuntukan sebanyak RM150 juta bagi tempoh tiga tahun sebagai usaha Kerajaan dalam meningkatkan kualiti perkhidmatan bas di negeri itu sekali gus menggalakkan penggunaan bas sebagai mod pilihan rakyat. Selain itu, Kerajaan juga memberi bantuan sokongan dana menerusi program Dana Sementara Perkhidmatan Bas Berhenti-henti (ISBSF) kepada 46 pengendali bas yang menjalankan perkhidmatan bas berhenti-henti di seluruh Semenanjung Malaysia agar perkhidmatan bas terutamanya di laluan-laluan sosial luar bandar tidak terjejas. 7. Selain itu, Kerajaan juga telah meneruskan Pas Perjalanan Tanpa Had My50 bagi perkhidmatan rel dan bas kendalian RapidKL bagi Lembah Klang dan Pulau Pinang. Kerajaan juga telah memperkenalkan inisiatif MyRail5 khusus bagi perkhidmatan KTM Komuter di sektor Lembah Klang, Utara dan Antarabandar Kuala Lipis â€“ Tumpat untuk pelajar sekolah Tahun 1 sehingga Tingkatan 6 dan golongan orang kurang upaya kendalian Keretapi Tanah Melayu Berhad. Inisiatif ini merupakan suatu usaha untuk mengurangkan kos sara hidup dan menjaga kebajikan pelajar sekolah dan golongan orang kurang upaya serta meringankan beban mereka yang menggunakan perkhidmatan kereta api. NO. SOALAN:15 4 8. Perkhidmatan teksi dan e-hailing iaitu tempahan kenderaan secara atas talian merupakan pelengkap kepada jaringan pengangkutan awam dari segi perjalanan batuan pertama dan akhir. Sesuai dengan arus perubahan teknologi semasa, perkhidmatan e-hailing mempunyai liputan lebih meluas dan dapat memenuhi permintaan pelanggan dengan lebih baik berbanding kaedah tradisional (tahanan tepi jalan atau di pengkalan). Pada masa yang sama, perkhidmatan teksi atau kereta sewa tradisional juga dibenarkan untuk menggunakan platform e-hailing untuk memastikan mereka terus berdaya saing selari dengan perkembangan teknologi di dalam memberikan kemudahan kepada pengguna. Sekian terima kasih.</t>
  </si>
  <si>
    <t>03 MAC 2022</t>
  </si>
  <si>
    <t>/jawapan-lisan-pdfs/JDR03032022.pdf</t>
  </si>
  <si>
    <t>SOALAN Minta MENTERI PENGAJIAN TINGGI menyatakan sejauh manakah pendekatan dan pemahaman Matlamat Pembangunan Lestari diketengahkan dalam kalangan pelajar di Institut Pendidikan Tinggi sama ada dalam subjek mata pelajaran mahupun aktiviti ko-kurikulum. SOALAN NO:17</t>
  </si>
  <si>
    <t>JAWAPAN Tan Sri Yang di-Pertua, Kementerian Pengajian Tinggi (KPT) melalui Institusi Pendidikan Tinggi (IPT) sentiasa menyokong usaha Kerajaan bagi mencapai Matlamat Pembangunan Lestari menjelang tahun 2030. Justeru, kekuatan dan sumber kepakaran di IPT terus diperkukuh dan digunakan secara optimum ke arah keseimbangan persekitaran, masyarakat dan ekonomi. Untuk itu, KPT telah memperkenalkan beberapa inisiatif, antaranya ialah program Service Learning Malaysia â€“ University for Society (SULAM) dan â€œUniversity for Society@Keluarga Malaysia atau UNiTYâ€. Di samping itu, kementerian turut memberikan penekanan kepada Education for Sustainable Development atau ESD sebagai pemboleh daya utama dalam mencapai Sustainable Development Goals (SDG). IPT juga secara berterusan melaksanakan pembangunan program akademik baharu, membuat semakan kurikulum secara berkala serta melaksanakan pemetaan program akademik agar selaras dengan Matlamat Pembangunan Lestari. Usaha-usaha ini adalah bagi memastikan kurikulum di IPT kekal relevan dalam melahirkan graduan yang berpengetahuan, berkemahiran dan bertanggungjawab selari dengan kehendak semasa. Jabatan Pendidikan Politeknik dan Kolej Komuniti (JPPKK), seiring dengan aspirasi Technical and Vocational Education and Training â€“ Education for Sustainable Development (TVET-ESD) negara turut menyokong penuh usaha merealisasikan Matlamat Pembangunan Lestari dengan melaksanakan beberapa inisiatif seperti berikut:i. Menterjemahkan Sustainable &amp; Development Goals (SDG) di peringkat global dan Dasar Teknologi Hijau Kebangsaan (DTH) di peringkat kebangsaan melalui Blueprint POLYGreen 2015 â€“ 2020 dan Blueprint Smartgreen POLYCC 2021 â€“ 2026 sebagai garis panduan pelaksanaan amalan hijau; SOALAN NO:17 ii. Menawarkan kursus â€œPematuhan Teknologi Hijauâ€ (Green Technology Compliance); iii. Menerapkan amalan hijau (green practices) dalam semua kurikulum program pengajian politeknik; iv. Menerapkan elemen tanggungjawab dan peranan insan dalam memelihara alam sekitar melalui kursus wajib Mata Pelajaran Umum (MPU), iaitu Pendidikan Islam, Pendidikan Moral dan NIlai Masyarakat; v. Menawarkan kursus pilihan bagi MPU Kategori U4 (kelab) seperti Kelab Alam Sekitar, Kelas 5S serta Kelab Inovasi dan Reka Cipta supaya dapat memupuk pembudayaan amalan lestari dalam kalangan pelajar; dan vi. Menerapkan elemen lestari dalam aktiviti kesukarelawanan yang melibatkan pelajar politeknik dan kolej komuniti melalui badan sukarelawan di institusi seperti YES Politeknik dan BriSK Kolej Komuniti. Selain itu, bagi menjamin kualiti program yang ditawarkan, KPT melalui Agensi Kelayakan Malaysia (Malaysian Qualifications Agency, MQA), menekankan pembentukan kurikulum program berasaskan kepada lima (5) kluster hasil pembelajaran seperti yang terkandung dalam dokumen Kerangka Kelayakan Malaysia (Edisi Kedua). Antaranya termasuklah pengetahuan dan pemahaman (knowledge and understanding), kemahiran kognitif (cognitive skills) dan lain-lain. Aspek amalan lestari (sustainable practices) juga turut dimasukkan sebagai salah satu elemen hasil pembelajaran yang perlu dicapai di bawah kluster Etika dan Profesionalisme, selain turut diselaras dalam dokumen jaminan kualiti yang lain seperti Kod Amalan Akreditasi Program TVET, Standard Ijazah Sarjana dan Kedoktoran (Edisi Kedua) dan Standard-Standard Program edisi yang terkini. Sekian, terima kasih.</t>
  </si>
  <si>
    <t>SOALAN DATUK WIRA HAJI MOHD. ANUAR MOHD. TAHIR ( TEMERLOH ) minta MENTERI PERTANIAN DAN INDUSTRI MAKANAN menyatakan meneliti pengusaha ikan patin yang terjejas teruk seperti MZ Agriculture yang telah kerosakan lebih 70 sangkar dan kerugian lebih RM100,000 apabila air banjir kali ini membawa kayu-kayu balak dan merosakkan sangkar.</t>
  </si>
  <si>
    <t>JAWAPAN Tuan Yang Di Pertua, Untuk makluman Ahli Yang Berhormat, banjir besar telah melanda negara pada Disember 2021 dan dilaporkan bahawa terdapat seramai 450 orang penternak akuakultur dan 95 orang nelayan darat di seluruh negara telah mengalami kerugian berjumlah RM36.97juta. Kerugian yang dianggarkan bagi negeri Pahang adalah sebanyak RM12.10juta melibatkan 275 orang penternak ikan termasuklah MZ Agriculture. Bagi Daerah Temerloh, seramai 158 orang penternak dilaporkan terkesan akibat daripada bencana banjir dengan nilai kerugian berjumlah RM9.69juta. Kementerian Pertanian dan Industri Makanan (MAFI) telah memperakukan sebanyak RM5.02juta melalui Peruntukan SOALAN NO:25 Pembangunan Semula Projek Agromakanan (PPSPA) untuk membantu semua penternak akuakultur dan nelayan darat yang terkesan akibat banjir. MAFI juga telah melaksanakan beberapa langkah dalam usaha mengurangkan impak bencana alam seperti banjir kepada penternak akuakultur antaranya:i. menasihati penternak untuk mengurangkan aktiviti pembenihan atau ternakan sebelum musim banjir, menuai hasil ternakan yang telah mencapai saiz pasaran sebelum musim banjir; dan ii. memberikan bantuan input ternakan seperti benih serta menyediakan khidmat nasihat teknikal bagi membantu penternak mengoperasikan semula aktiviti ternakan yang terjejas. Pada tahun 2021, sejumlah 1,904,330 ekor benih ikan bernilai RM439,723.00 telah diberikan secara percuma kepada 472 orang penternak di negeri Pahang. Bagi Daerah Temerloh, sebanyak 233,150 ekor benih ikan bernilai RM53,624.50 telah diberikan secara percuma kepada 91 orang penternak. Berikutan banjir besar melanda negeri Pahang, sejumlah 91,250 ekor benih ikan bernilai RM146,140.00 diberikan secara percuma kepada 149 orang penternak yang terjejas bermula 1 Januari 2022 sehingga kini. Sekian, terima kasih.</t>
  </si>
  <si>
    <t>SOALAN TUAN CHA KEE CHIN ( RASAH ) minta MENTERI TENAGA DAN SUMBER ASLI menyatakan apakah rasional disebalik peningkatan bayaran elektrik untuk pengguna TNB kategori komersial dan industri mulai 1 Februari 2022, kerana negara masih dibayangi oleh pandemik COVID-19 dan keadaan ekonomi semasa yang tidak memberangsangkan ketika ini, kenaikan ini dijangka akan membebankan peniaga kecil dan sektor IKS. SOALAN NO:33</t>
  </si>
  <si>
    <t>JAWAPAN Tuan Yang di-Pertua, 1. Pelarasan tarif elektrik di Semenanjung di bawah mekanisme Imbalance Cost Pass-Through (ICPT) dilaksanakan setiap enam bulan dengan mengambil kira perubahan harga bahan api di pasaran dunia serta kos-kos penjanaan tambahan lain untuk tempoh enam bulan ke belakang. Kos ICPT bagi tempoh Julai hingga Disember 2021 ialah sebanyak RM1.672 bilion. Sebahagian besarnya berpunca daripada kenaikan harga arang batu yang mendadak di pasaran dunia sehingga mencecah secara purata USD105.09/metrik tan berbanding harga arang batu yang diunjurkan pada tahun 2021 iaitu sebanyak USD67.45/metrik tan. Peningkatan harga arang batu yang ketara ini telah menyebabkan kos penjanaan berasaskan arang batu meningkat sebanyak 45% bagi tempoh Julai hingga Disember 2021. 2. Selain kenaikan harga bahan api, pertukaran mata wang asing bagi tempoh Julai hingga Disember 2021 juga turut meningkat iaitu pada kadar RM4.246 untuk setiap USD1.00 berbanding RM4.212 bagi setiap USD1.00 seperti yang diunjurkan pada tahun 2021 dan ini turut meningkatkan kos penjanaan. 3. TNB telah membayar kos bahan api dan penjanaan tambahan bagi tempoh Julai hingga Disember 2021 berjumlah RM1.672 bilion. Oleh itu, TNB perlu mendapatkan semula kos tersebut bagi menampung kos operasi bagi tempoh Januari hingga Jun 2022. Justeru, kos ini telah dilepaskan kepada pengguna elektrik dalam bentuk surcaj sebanyak 3.70 sen/kWj bagi tempoh Februari 2022 hingga Jun 2022. Sekiranya kos yang terlibat tidak dapat dikutip semula daripada pengguna, ia akan menjejaskan aliran tunai TNB serta menjejaskan keupayaan TNB untuk membuat bayaran kepada pembekal- pembekal bahan api gas dan arang batu, pembayaran kepada vendor, pembayaran gaji kakitangan dan sebagainya. Ini sudah tentu akan menjejaskan perkhidmatan bekalan elektrik kepada pengguna. Selain itu, Kerajaan juga telah membelanjakan sejumlah RM493 juta pada tahun 2021 melalui dana Kumpulan Wang Industri Elektrik (KWIE) untuk menampung kos rebat 2 sen/kWj bagi SOALAN NO:33 semua pengguna elektrik di Semenanjung Malaysia agar tarif dapat dikekalkan pada ketika itu. 4. Oleh itu, Kerajaan tidak mempunyai pilihan lain dan terpaksa melepaskan kos ICPT sebanyak RM1.672 bilion kepada pengguna komersial dan industri kerana kedudukan kewangan Kerajaan tidak mengizinkan Kerajaan untuk menyerap kos tersebut. Walau bagaimanapun, Kerajaan telah memutuskan untuk melindungi pengguna domestik dan telah membuat keputusan untuk menanggung kos ICPT pengguna domestik sebanyak RM432 juta. 5. Kerajaan sedar bahawa surcaj elektrik kepada pengguna komersial dan industri meningkatkan kos operasi mereka terutamanya pengusaha industri kecil dan sederhana (IKS). Oleh itu, saya ingin menyarankan agar pengguna-pengguna dalam kedua-dua kategori ini untuk melanggan Green Electricity Tariff (GET). Ia bukan sahaja boleh membantu mengurangkan bil elektrik kerana pelanggan GET akan dikecualikan daripada membayar surcaj untuk tempoh setahun, malah mereka akan turut memiliki Renewable Energy Certificate (REC) yang boleh membantu memenuhi komitmen Environmental, Social and Governance (ESG), dengan izin, dan menyokong agenda Tenaga Boleh Baharu negara. 6. Selain itu, pengguna-pengguna bukan domestik turut dicadangkan untuk meneroka potensi solar melalui pemasangan sistem solar bagi kegunaan sendiri (self-consumption â€“ SelCo) atau menyertai Program Net Energy Metering 3.0 (NEM 3.0). Kementerian juga menyarankan pemain-pemain industri untuk mengamalkan penggunaan elektrik secara cekap dengan menggunakan peralatan cekap tenaga yang mendapat penarafan 4 atau 5 bintang oleh pihak Suruhanjaya Tenaga. Inisiatif-inisiatif ini dapat membantu pengguna komersial dan industri untuk mengurangkan bil elektrik mereka pada masa akan datang. Sekian, terima kasih.</t>
  </si>
  <si>
    <t>SOALAN DATO' DR. XAVIER JAYAKUMAR A/L ARULANANDAM (KUALA LANGAT) minta MENTERI TENAGA DAN SUMBER ASLI menyatakan semua jenis mineral yang terdapat dalam negara kita mengikut negeri serta jumlah kuantiti keseluruhan dan nilainya. Siapakah pengusaha-pengusaha mineral ini dan apakah status kini dalam penubuhan Lembaga Sumber Asli Negara (Formation of the Mineral Board).</t>
  </si>
  <si>
    <t>JAWAPAN Tuan Yang di-Pertua, 1. Berdasarkan kepada kajian yang dilaksanakan oleh Jabatan Mineral dan Geosains Malaysia (JMG) telah melaksanakan pemetaan di pelbagai lokasi di negeri-negeri bagi menentukan sumber mineral negara. Setakat tahun 2020, jumlah sumber mineral negara dianggarkan bernilai mencecah RM4.11 trilion yang terdiri daripada mineral berlogam berjumlah RM1.03 trilion, mineral bukan logam atau mineral perindustrian berjumlah RM2.96 trilion dan mineral tenaga berjumlah RM0.12 trilion. 2. Anggaran jumlah nilai ini merangkumi mineral-mineral seperti timah, emas, bauksit, nikel, bijih besi, arang batu dan termasuk sumber mineral baharu iaitu unsur nadir bumi bukan radioaktif (Non-Radioctive Rare Earth Elements - NR-REE). SOALAN NO:42 3. Selain itu, negara juga mempunyai sumber pasir yang terdiri daripada pasir laut dan pasir sungai dengan anggaran berjumlah 43,897 juta tan metrik dengan nilai RM1.312 bilion. 4. Untuk makluman Yang Berhormat, sumber mineral tersebut terdapat di pelbagai lokasi di seluruh negara. 5. Setakat ini, pengusaha mineral di Malaysia terdiri daripada pelabur tempatan dan luar negara yang memenuhi keperluan dan syarat yang ditetapkan oleh Akta Pembangunan Mineral 1994. Antaranya seperti Rahman Hydraulic Tin Sdn. Bhd. dan Kaolin (Malaysia) Sdn. Bhd. 6. Seterusnya, saya ingin memaklumkan bahawa gerak kerja penubuhan Lembaga Pembangunan Industri Mineral Malaysia (LPMM) sedang giat dilaksanakan oleh KeTSA bersama JMG dan melibatkan beberapa siri libat urus bersama Agensi Pusat dan Pihak Berkuasa Negeri. 7. Penubuhan LPMM ini bertujuan memperkasakan industri mineral ke arah penjanaan sumber ekonomi baharu dan meningkatkan daya saing industri melalui aktiviti penyelidikan pembangunan, pengkomersialan dan inovasi (Research, Development, Commercialization, Innovation â€“ R&amp;D&amp;C&amp;I). Penubuhan LPMM juga bakal memperkemaskan elemen kawal selia dan penguatkuasaan serta mewujudkan pengurusan sumber mineral yang lebih sistematik. Sekian, terima kasih.</t>
  </si>
  <si>
    <t>SOALAN TUAN WONG TACK ( BENTONG ) minta MENTERI TENAGA DAN SUMBER ASLI menyatakan mengapa jalan boleh diluluskan dan dibina di dalam kawasan Hutan Simpan Lentang dan Hutan Simpan Klau/Raka di Bentong. SOALAN NO:45</t>
  </si>
  <si>
    <t>JAWAPAN Tuan Yang di-Pertua, 1. Jabatan Perhutanan Semenanjung Malaysia (JPSM) melalui Jabatan Perhutanan Negeri Pahang tidak meluluskan sebarang pembinaan jalan hutan dalam Hutan Simpan Lentang untuk digunakan oleh mana-mana pihak luar bagi tujuan pengusaha hasilan hutan. Jalan hutan di dalam Hutan Simpan Lentang hanya digunakan bagi aktiviti pemantauan dan penguatkuasaan oleh kakitangan Jabatan Perhutanan Pahang serta kegunaan penduduk setempat yang diberikan permit penggunaan untuk mengakses sumber air. 2. Manakala bagi Hutan Simpan Klau/Raka, jalan hutan tersebut merupakan jalan sedia ada semenjak tahun 1970an. Jabatan Perhutanan Pahang telah memberikan Permit Jalan untuk menggunakan jalan hutan sedia ada dalam Hutan Simpan Klau/Raka bagi mengeluarkan saki baki kayu jaras dan kayu balak dari kawasan hutan Tanah Kerajaan yang bersebelahan. Keputusan untuk memberikan Permit Jalan ini juga dibuat melalui Mesyuarat Majlis Kerajaan Negeri pada 25 Februari 2021. Selain itu, Permit Jalan yang diberikan oleh Jabatan Perhutanan Pahang untuk menggunakan jalan hutan sedia ada ini adalah bagi mengelakkan pembukaan kawasan hutan lain untuk membina jalan hutan baharu. Sekian, terima kasih.</t>
  </si>
  <si>
    <t>SOALAN PUAN YEO BEE YIN (BAKRI) minta MENTERI TENAGA DAN SUMBER ASLI menyatakan status terkini projek Akaun Amanah Industri Bekalan Elektrik (AAIBE) pembekalan elektrik di 13 kampung Orang Asli di Pahang. SOALAN NO:51</t>
  </si>
  <si>
    <t>JAWAPAN Tuan Yang di-Pertua, 1. Pada tahun 2019, Akaun Amanah Industri Bekalan Elektrik (AAIBE) telah meluluskan pembiayaan untuk tiga (3) buah projek mikro hidro bagi tujuan pembekalan elektrik di 13 kampung Orang Asli di Negeri Pahang seperti berikut:i) projek di Pos Lenjang yang melibatkan 10 buah kampung oleh Tenaga Nasional Berhad (TNB); ii) projek di Pos Lemoi yang melibatkan sebuah kampung oleh TONIBUNG, sebuah badan bukan Kerajaan; dan iii) projek di Pos Titom yang melibatkan 2 buah kampung oleh Energy Action Partners (ENACT), juga sebuah badan bukan Kerajaan. 2. Projek yang dicadangkan oleh Tenaga Nasional Berhad (TNB) kini dalam peringkat mendapatkan kelulusan Kebenaran Merancang manakala projek yang dikendalikan oleh pihak TONIBUNG dan ENACT telah ditangguhkan berikutan keputusan Kerajaan Negeri Pahang yang hanya membenarkan pembangunan projek mikro hidro di negeri tersebut dilaksanakan oleh pihak TNB. Sekian, terima kasih.</t>
  </si>
  <si>
    <t>SOALAN TENGKU ZULPURI BIN RAJA PUJI ( RAUB ) minta MENTERI TENAGA DAN SUMBER ASLI menyatakan bagaimana pihak Jabatan Perhutanan Semenanjung Malaysia (JPSM) membuat pengiraan yang mana Malaysia masih berada lebih dalam 50% hutan sekiranya pembalakan ini masih berjalan sedangkan pokok gantian yang ditanam masih kecil atau mati. Adakah ladang kelapa sawit, getah itu termasuk dalam pengiraan. Bagaimana juga JPSM mengetahui CCT di sesebuah negeri itu dipatuhi (tidak tebang melebihi kuota). SOALAN NO:53</t>
  </si>
  <si>
    <t>JAWAPAN Tuan Yang di-Pertua, 1. Data hutan merupakan data yang dinamik. Elemen-elemen seperti perubahan status guna tanah, proses pewartaan keluar dan masuk Hutan Simpanan Kekal dan Kawasan Perlindungan (Totally Protected Area-TPA), peningkatan keupayaan teknologi dan aplikasi terkini, perubahan ketetapan data rujukan dan data penyelidikan termasuk penetapan dasar baharu yang berlaku di ketiga-tiga wilayah akan memberi kesan kepada peningkatan atau pengurangan data hutan tahunan yang dilaporkan. 2. Dalam hubungan ini, pengiraan data hutan adalah melibatkan beberapa faktor, antaranya adalah notis pewartaan bagi Hutan Simpanan Kekal (HSK) dan Kawasan Perlindungan, peta geospatial bagi mengenal pasti sempadan hutan serta maklumat Inventori Hutan Kebangsaan (NFI) yang dijalankan setiap 10 tahun. 3. Selain daripada inventori kawasan berhutan secara konvensional di Malaysia, penggunaan teknologi terkini dalam menganalisis keluasan kawasan berhutan seperti Geographical Information System (GIS) dengan izin, data-data geospatial dan imej satelit turut membantu mengukuhkan cerapan data dan memberi gambaran maklumat yang lebih terperinci. Penggunaan teknologi terkini telah membantu dalam penyediaan data dan maklumat yang lebih tepat dan akan diteruskan dalam membantu menambah baik pelaksanaan Pengurusan Hutan Secara Berkekalan di Malaysia. 4. Data-data yang dikumpul ini perlu melalui proses analisis, verifikasi dan pengesahan secara komprehensif sebelum ia digunakan sebagai data rasmi negara di peringkat domestik dan antarabangsa. Proses verifikasi dan pengesahan melibatkan kesemua Jabatan Perhutanan di Semenanjung, Sabah dan Sarawak. 5. Malaysia telah menetapkan definisi hutan nasional sebagai â€œsesuatu kawasan merangkumi keluasan melebihi 0.5 hektar termasuk hutan semula jadi/asli dan ladang hutan tetapi tidak termasuk pokok-pokok yang ditanam bagi tujuan pertanian atau penggunaan tanah bandar urban land use. Pokok-pokok yang terdapat di kawasan tersebut juga hendaklah SOALAN NO:53 mampu mencapai ketinggian sekurang-kurangnya 5 meter dan dilitupi oleh silara pokok melebihi 30%. Definisi ini adalah selari dengan definisi hutan yang ditetapkan oleh Food and Agriculture Organization (FAO) di bawah Pertubuhan Bangsa-bangsa Bersatu. Berdasarkan definisi hutan ini, kawasan ladang kelapa sawit dan getah adalah tidak termasuk dalam pengiraan jumlah kawasan berhutan di Malaysia. 6. Bagi memantau pengusaha hasilan hutan dalam HSK dilaksanakan mematuhi kadar Catuan Tebangan Tahunan (CTT) yang telah ditetapkan, setiap Jabatan Perhutanan Negeri perlu menyediakan laporan mengenai pembukaan kawasan pengusaha hasilan hutan kepada JPSM secara bulanan. Laporan ini akan disusun secara bersiri bagi memantau pematuhan CTT di negeri-negeri. 7. Seterusnya, maklumat-maklumat ini akan menjalani proses pengesahan oleh JPSM melalui Mesyuarat Jawatankuasa Pemantauan Operasi Hutan (JKPOH) yang dipengerusikan oleh Ketua Pengarah Perhutanan Semenanjung Malaysia setiap suku tahun. Di samping itu, pelaksanaan CTT turut diakreditasikan melalui pensijilan MS ISO 9001:2015 Pengurusan Pengeluaran Kayu Bulat Secara Berkekalan Bagi Hutan Darat Asli Di Hutan Simpanan Kekal dan Pensijilan Pengurusan Hutan Kriteria dan Indikator Malaysia bagi Pengurusan Hutan Secara Berkekalan. Sekian, terima kasih. SOALAN NO:54</t>
  </si>
  <si>
    <t>SOALAN TUAN CHE ALIAS BIN HAMID ( KEMAMAN ) minta MENTERI TENAGA DAN SUMBER ASLI menyatakan peratus pelaksanaan projek ladang hutan (ladang monokultur) berskala besar dan kegiatan perlombongan dalam kawasan Hutan Simpan Kekal (HSK) di seluruh negara. SOALAN NO:54 2</t>
  </si>
  <si>
    <t>JAWAPAN Tuan Yang di-Pertua, 1. Untuk makluman Ahli Yang Berhormat, seluas 439,189 hektar dalam kawasan Hutan Simpanan Kekal (HSK) telah diluluskan oleh Majlis Tanah Negara (MTN) Ke-68 pada tahun 2012 sebagai Zon Penubuhan Ladang Hutan (ZPLH) di Semenanjung. Sehingga 31 Disember 2021, seluas 213,522.19 hektar atau 48.62 peratus daripada jumlah tersebut telah dibangunkan sebagai ladang hutan di Semenanjung. 2. Kerajaan Negeri Sabah pada tahun 2021 mensasarkan pembangunan seluas 400,000 kawasan Hutan Simpan Komersial (Kelas II) sebagai ladang hutan menjelang tahun 2035, selaras dengan Pelan Pembangunan Sabah Maju Jaya 2021-2025. Sehingga 31 Disember 2021, seluas 149,558 hektar atau 37 peratus daripada sasaran tersebut telah dibangunkan sebagai ladang hutan di Sabah. Manakala di Sarawak, Kerajaan Negeri telah membuat ketetapan di bawah Revised Policy Direction on Industrial Forest Plantation in Sarawak pada tahun 2020 untuk mencapai sasaran sebanyak 1 juta hektar kawasan HSK dan Tanah Kerajaan akan dibangunkan sebagai ladang hutan (dikenali sebagai hutan industri di Sarawak). Sehingga 31 Disember 2021, seluas 527,790 hektar atau 52.78 peratus telah dibangunkan sebagai ladang hutan di Sarawak. 3. Bagi kegiatan perlombongan dalam HSK, MTN Ke-70 pada 18 November 2014 telah bersetuju supaya Kerajaan-kerajaan Negeri mengambil inisiatif untuk mengawal atau seboleh-bolehnya mengelakkan sebarang kelulusan aktiviti perlombongan dan pengkuarian di dalam HSK. Oleh yang demikian, adalah menjadi dasar Kementerian Tenaga dan Sumber Asli (KeTSA) untuk tidak meluluskan sebarang kelulusan Surat Kebenaran Skim Pengendalian Melombong (Operational Mining Scheme - OMS) bagi aktiviti perlombongan di kawasan-kawasan pemeliharaan iaitu HSK, Kawasan Rizab Perlindungan, Kawasan Tadahan Air dan Kawasan Sensitif Alam Sekitar (KSAS). KeTSA juga menyarankan kepada Pihak Berkuasa Negeri supaya tidak mewarta keluar mana-mana HSK untuk tujuan pengeluaran pajakan melombong. Sekian, terima kasih.</t>
  </si>
  <si>
    <t>SOALAN TUAN BARU BIAN (SELANGAU) minta MENTERI TENAGA DAN SUMBER ASLI menyatakan apakah status penerbitan KETSA 'A Master List of Protected Areas in Malaysia' pada tahun 2019. Setelah ia dimuat naik di laman sesawang Malaysia Biodiversity Information System, kenapa dan bilakah ia dikeluarkan dari laman tersebut. Bagaimanakah pihak awam dapat mengakses penerbitan ini. SOALAN NO:56</t>
  </si>
  <si>
    <t>JAWAPAN Tuan Yang di-Pertua, 1. 'A Master List of Protected Areas in Malaysia' (PA Master list) telah diterbitkan pada tahun 2019 dan dimuat naik di laman sesawang Malaysia Biodiversity Information System (MyBIS) pada 25 Mac 2020. Walau bagaimanapun, dokumen tersebut telah dikeluarkan daripada pangkalan data MyBIS pada tarikh yang sama berikutan terdapat keperluan untuk mengemas kini data PA Master list supaya selari dengan pelaporan di peringkat antarabangsa melalui World Database on Protected Areas (WDPA) di bawah United Nations Environment Programme (UNEP) dan International Union for Conservation of Nature (IUCN). 2. Data PA Master list tahun 2019 dan 2020 sedang dalam proses verifikasi dan kemas kini oleh Kementerian ini dengan kerjasama pihak pengurusan kawasan perlindungan di negeri-negeri. Data yang telah dikemas kini akan dimuat naik setelah ia dimuktamadkan pada akhir tahun ini dan akan boleh diakses oleh pihak awam menerusi laman sesawang MyBIS dan WDPA. 3. Untuk makluman Ahli Yang Berhormat, data kawasan perlindungan sehingga tahun 2018 boleh diakses melalui laman sesawang Kementerian. Sekian, terima kasih.</t>
  </si>
  <si>
    <t>SOALAN DATO' JOHARI BIN ABDUL (SUNGAI PETANI) minta MENTERI TENAGA DAN SUMBER ASLI menyatakan banjir yang melanda negara setiap tahun antara puncanya ialah tindakan pembalakan yang tidak terkawal. Apakah tindakan Kerajaan bagi memastikan Kerajaan Negeri mematuhi semua syarat-syarat yang dikenakan sebelum pembalakan dimulakan. SOALAN NO:64</t>
  </si>
  <si>
    <t>JAWAPAN Tuan Yang di-Pertua, 1. Untuk makluman Ahli Yang Berhormat, aktiviti pembalakan di negara ini melibatkan kawasan Hutan Simpanan Kekal (HSK) yang dikelaskan sebagai Hutan Pengeluaran, Tanah Kerajaan dan Tanah Berimilik. Pembalakan Hutan Pengeluaran dilaksanakan secara terkawal melalui Catuan Tebangan Tahunan (CTT) berdasarkan prinsip Pengurusan Hutan Secara Berkekalan (Sustainable Forest Management â€“ SFM) menerusi Sistem Pengurusan Memilih (Selective Management System - SMS). 2. CTT bertujuan mengimbangi jumlah pengeluaran kayu dengan keupayaan dan keluasan sesuatu kawasan Hutan Pengeluaran dalam HSK. Kadar CTT diputuskan dalam Majlis Tanah Negara (MTN) pada setiap tempoh Rancangan Malaysia Lima Tahun. Penetapan CTT adalah berasaskan kepada keupayaan pemulihan semula jadi (natural regeneration capacity) kawasan yang diusaha hasil. Setiap Kerajaan Negeri perlu mematuhi kadar CTT yang telah ditetapkan dan pematuhan terhadap CTT dilaporkan dalam mesyuarat MTN. 3. Bagi tujuan pelesenan pembalakan di hutan Tanah Kerajaan dan Tanah Berimilik, ianya tertakluk kepada pematuhan Akta Kualiti Alam Sekeliling 1974 [Akta 127] dan Perintah Kualiti Alam Sekeliling [Aktiviti Yang Ditetapkan Penilaian Impak Alam Sekitar (EIA) 2015] yang ditetapkan oleh Jabatan Alam Sekitar (JAS) di bawah Kementerian Alam Sekitar dan Air (KASA). Jabatan-jabatan Perhutanan Negeri akan mengeluarkan lesen pembalakan selepas laporan EIA diluluskan oleh JAS. 4. Selain itu, bagi memastikan aktiviti pembalakan dilaksanakan secara teratur, pelesen perlu menyediakan Rancangan Mengusahasil Hutan (RMH) sebelum lesen dikeluarkan. Jabatan Perhutanan Semenanjung Malaysia (JPSM) juga telah mengeluarkan Pekeliling Ketua Pengarah Perhutanan Semenanjung Malaysia pada tahun 2016 iaitu â€˜Panduan Amalan Baik Hutan (Good Forest Practices) untuk Pengusahasilan Kayu Kayan Tanah Kerajaanâ€™ sebagai rujukan utama Jabatan-jabatan Perhutanan Negeri. Sekian, terima kasih.</t>
  </si>
  <si>
    <t>SOALAN DATUK DR. HASAN BIN BAHROM [ TAMPIN ] minta MENTERI PEMBANGUNAN WANITA, KELUARGA DAN MASYARAKAT menyatakan perkara berkaitan Pewartaan Pusat Pemindahan Sementara (PPS) mangsa bencana bagaimana ia dipilih dan mengapa tidak ditempatkan pada kemudahan yang lengkap seperti di Pusat Latihan atau sekolah yang mempunyai asrama. SOALAN NO:68</t>
  </si>
  <si>
    <t>JAWAPAN Tuan Yang di-Pertua, Proses pemilihan sesuatu premis dijadikan Pusat Pemindahan Sementara (PPS) dikenal pasti dengan lebih awal bagi memudahkan urusan pemindahan dan agar masyarakat mengetahui lebih awal di mana PPS yang perlu diduduki. Sekiranya bangunan-bangunan yang telah dikenal pasti itu adalah milik persendirian atau di bawah tanggungjawab agensi lain, maka kebenaran terlebih dahulu perlu diperolehi. Kriteria dan panduan bagi pemilihan pusat pemindahan adalah seperti berikut:i) Bangunan mempunyai ruang mencukupi dan selamat digunakan; ii) Mempunyai kemudahan dan keperluan asas seperti bekalan elektrik dan sebagainya; iii) Lokasi / kedudukannya selamat dari dilanda bencana dan tidak terputus hubungan; dan iv) Terletak berhampiran komuniti di mana bencana itu berlaku. Semua Pusat Pemindahan Sementara (PPS) perlu mendapat kelulusan daripada Pengerusi Jawatankuasa Pengurusan Bencana Daerah (JPBD) atau Pegawai Daerah dan hanya pusat berkenaan sahaja akan dibekalkan dengan keperluan asas dan bekalan makanan. Kementerian Pembangunan Wanita, Keluarga dan Masyarakat melalui Jabatan Kebajikan Masyarakat mengalu-alukan cadangan bagi menjadikan Sekolah Berasrama, Institusi Pengajian Tinggi (IPT), Kolej Komuniti dan Politeknik yang mempunyai kemudahan kolej / asrama untuk dijadikan PPS.. Satu perbincangan khas bersama Kementerian Pelajaran Malaysia, Kementerian Pengajian Tinggi dan pihak-pihak lain berkaitan perkara ini telah diaturkan pada 3 Mac 2022. Sekian, terima kasih.</t>
  </si>
  <si>
    <t>SOALAN DATUK SERI HAJI SALAHUDDIN BIN AYUB (PULAI) minta MENTERI TENAGA DAN SUMBER ASLI menyatakan apakah indikator yang diambil kira oleh Jabatan Perhutanan negeri mengenai ketetapan keluasan hektar bagi kegiatan perhutanan atau pembalakan yang dibenarkan melalui Catuan Tebangan Tahunan (CTT). SOALAN NO:72 2</t>
  </si>
  <si>
    <t>JAWAPAN Tuan Yang di-Pertua, 1. Amalan pengurusan hutan Malaysia adalah berpandukan kepada Dasar Perhutanan Malaysia yang bermatlamat untuk memelihara dan mengurus hutan negara berdasarkan amalan Pengurusan Hutan Secara Berkekalan (Sustainable Forest Management â€“ SFM). Salah satu kriteria utama dalam SFM ialah pengawalan terhadap pembukaan kawasan hutan untuk pengusaha hasilan melalui pelaksanaan Catuan Tebangan Tahunan (CTT). 2. CTT berfungsi untuk mengimbangi jumlah pengeluaran kayu dengan keupayaan dan keluasan kawasan hutan pengeluaran dalam hutan simpanan kekal (HSK), yang diputuskan dalam Majlis Tanah Negara (MTN) pada setiap tempoh Rancangan Malaysia Lima Tahun. Penetapan kadar CTT adalah berasaskan kepada keupayaan pemulihan semula jadi (natural regeneration capacity) kawasan yang diusaha hasil. Kaedah pengiraan CTT dibuat dengan mengambil kira luas kawasan pengeluaran bersih (nett production area) dan juga jumlah pertambahan isipadu bersih (nett volume increment) bagi kawasan berhutan. Pematuhan terhadap CTT yang ditetapkan dapat memastikan kawasan yang telah diusahasil ini terpulih untuk diusahasil semula dalam tempoh 25 hingga 55 tahun selepas pengusaha hasilan. 3. Bagi tempoh RMKe-12 (tahun 2021 hingga tahun 2025), Mesyuarat MTN Ke-77 yang bersidang pada 8 September 2020 telah menetapkan CTT bagi Semenanjung Malaysia seluas 37,710 hektar setahun, Sabah seluas 50,000 hektar setahun dan Sarawak seluas 145,000 hektar setahun. Sekian, terima kasih.</t>
  </si>
  <si>
    <t>SOALAN DATO' SRI BUNG MOKTAR BIN RADIN [ KINABATANGAN ] minta MENTERI KEWANGAN menyatakan apakah perancangan Kerajaan untuk meningkatkan peruntukan kepada Kerajaan Negeri Sabah bagi membolehkan kerja-kerja penyelenggaraan infrastruktur awam seperti jalan raya, bekalan elektrik dan air yang terjejas semasa musim tengkujuh dan kejadian bencana alam dapat dilaksanakan segera dan mengelakkan kerosakan dari bertambah teruk serta mengakibatkan pertambahan kos yang akan membazir.</t>
  </si>
  <si>
    <t>JAWAPAN Tan Sri Yang Di Pertua, Sabah merupakan antara negeri yang menerima peruntukan terbesar di bawah Perbelanjaan Pembangunan yang disediakan oleh Kerajaan Persekutuan. Peruntukan pembangunan bagi negeri Sabah pada tahun 2022 adalah sebanyak RM5.2 bilion di mana daripada jumlah ini, sebanyak RM882 juta telah disediakan kepada kementerian-kementerian yang terlibat bagi projek-projek infrastruktur / jalan /bekalan air asas di Negeri Sabah. Oleh yang demikian, Kerajaan Persekutuan akan memberikan keutamaan dalam melaksanakan kerja-kerja pembaikan infrastruktur/jalan/bekalan air asas yang terjejas akibat banjir melalui penyusunan semula peruntukan pembangunan bagi kementerian yang terlibat. Sekian, terima kasih.</t>
  </si>
  <si>
    <t>/jawapan-lisan-pdfs/JDR09112020.pdf</t>
  </si>
  <si>
    <t>SOALAN TUAN HAJI WAN HASSAN BIN MOHD RAMLI [ DUNGUN ] minta MENTERI ALAM SEKITAR DAN AIR menyatakan bagaimanakah penyelesaian pematuhan Akta Kualiti Alam Sekitar 1974 berkaitan pembukaan dan penanaman durian Musang King di Raub Pahang.</t>
  </si>
  <si>
    <t>JAWAPAN Tuan Yang Di-Pertua, 1. Soalan ini berkenaan dengan pematuhan Akta Kualiti Alam Sekeliling 1974 (Akta 127) yang ada kaitan dengan pembukaan dan penanaman Durian Musang King di Raub, Pahang. 2. Untuk makluman Ahli-Ahli Yang Berhormat, isu pencerobohan hutan di Raub ini adalah dibawah bidang kuasa Kerajaan Negeri Pahang. 3. Berdasarkan Perintah Kualiti Alam Sekeliling (Aktiviti Yang Ditetapkan) (Penilaian Kesan Kepada Alam Sekeliling) 2015, Akta 127, aktiviti pembukaan dan penanaman Durian Musang King di Raub, Pahang dan mana-mana kawasan lain seumpamanya, memerlukan kelulusan Laporan Penilaian Kesan Kepada Alam Sekeliling (Laporan EIA), bagi sebarang aktiviti seperti berikut ; NO. SOALAN:11 i. Skim Kemajuan Tanah yang meliputi kawasan seluas 20 hektar atau lebih, untuk menukar kawasan Hutan kepada aktiviti Pertanian. ii. Pengubahan Hutan pada ketinggian 300 meter atau lebih di atas purata aras laut kepada mana-mana kegunaan tanah yang meliputi kawasan seluas 20 hektar atau lebih. iii. Pembangunan atau pembersihan tanah yang meliputi kawasan berkecerunan 25Â° (darjah) hingga 35Â° (darjah). Jika kecerunan melebihi 35Â° (darjah) sebarang aktiviti pembangunan adalah tidak dibenarkan. 4. Sekiranya pemaju tidak mematuhi Laporan EIA dan syarat kelulusan EIA termasuk Environmental Management Plan, EMP (dengan izin), ianya dikira melanggar Akta 127. Jika didapati bersalah, boleh di denda tidak melebihi RM500,000 atau tidak melebihi 5 tahun penjara atau kedua-duanya sekali. Pesalah juga akan di denda RM1000 setiap hari atas kesalahan yang diteruskan selepas notis diberikan. 5. Pembangunan haram kawasan hutan atau tidak mematuhi Laporan EIA dan EMP akan menyebabkan hakisan tanah, sungai menjadi cetek dan berkeladak. Ini berpotensi menyebabkan Loji Rawatan Air ditutup yang menyebabkan rakyat terputus bekalan air dan banjir boleh berlaku semasa musim tengkujuh. 6. Selain daripada itu, penggunaan baja dan racun serangga perosak juga berisiko mengalir ke alur air berdekatan yang boleh menyebabkan sumber air tercemar yang boleh menjejas bekalan air serta risiko kepada kesihatan manusia dan mengancam biodiversiti. 7. Oleh itu, KASA menyeru sebarang pembangunan hutan dan dalam konteks ini untuk penanaman durian perlu mengikut undang-undang sedia ada dan pendekatan ecosystem based approach (dengan izin) supaya kelestarian alam dan kesejahteraan rakyat terjaga. Sekian. Terima kasih.</t>
  </si>
  <si>
    <t>SOALAN TUAN FONG KUI LUN [ BUKIT BINTANG ] minta MENTERI WILAYAH PERSEKUTUAN menyatakan kedudukan projek tebatan banjir 'river of life' dan mengapa Kuala Lumpur masih mudah dilanda banjir kilat walaupun pelbagai usaha penebatan banjir telah dilaksanakan.</t>
  </si>
  <si>
    <t>JAWAPAN Tuan Yang Di Pertua, Untuk makluman Yang Berhormat Bukit Bintang, Projek River of Life (RoL) bukanlah bertujuan sebagai Projek Tebatan Banjir. Sebaliknya, projek ini merupakan pelengkap kepada pembangunan Kuala Lumpur di mana sasaran utama Projek RoL adalah menjadikan 10.7km jajaran Sungai Klang dan Sungai Gombak sebagai ikon waterfront yang dinamik dengan nilai ekonomi tinggi serta meningkatkan kualiti air sungai sedia ada. Namun, Dewan Bandaraya Kuala Lumpur memandang serius isu banjir di Kuala Lumpur di mana senantiasa berkerjasama dengan Jabatan Pengairan dan Saliran (JPS) di bawah Kementerian Alam Sekitar dan Air (KASA). Sekian, terima kasih.</t>
  </si>
  <si>
    <t>SOALAN TUAN WONG CHEN [ SUBANG ] minta MENTERI ALAM SEKITAR DAN AIR menyatakan:(a) adakah pihak Kementerian mempunyai rancangan untuk memberikan pinjaman kewangan kepada Air Selangor untuk membantu meningkatkan kapasiti bekalan air; dan (b) jumlah dan garis masa untuk sokongan kewangan tersebut, jika ada.</t>
  </si>
  <si>
    <t>JAWAPAN Tuan Yang Di-Pertua, 1. Memandangkan Kerajaan Negeri Selangor telah memuktamadkan penstrukturan semula industri bekalan air pada 2019, maka bantuan kewangan yang disediakan kepada Air Selangor dalam dua (2) bentuk:(i) Pinjaman melalui Pengurusan Aset Air Berhad (PAAB) bagi pembangunan aset-aset air seperti loji rawatan air, penukaran dan penggantian paip, pembinaan tangki simpanan dan sebagainya. Pelaksanaan projek-projek ini penting bagi menjamin kelangsungan bekalan air dari segi peningkatan rizab margin, NO. SOALAN:20 pengurangan NRW dan kedudukan kewangan lebih kukuh kepada Air Selangor; dan (ii) Peruntukan secara geran bagi pembangunan projek sumber air seperti empangan, takungan air pinggiran sungai (TAPS), baraj dan sebagainya yang penting bagi memastikan kelangsungan sumber air dalam jangka panjang. 2. Penyaluran pinjaman oleh PAAB kepada Air Selangor akan dibuat berdasarkan kepada perancangan dalam Pelan Perniagaan yang diluluskan oleh Suruhanjaya Perkhidmatan Air Negara (SPAN). Aset-aset ini kelak akan dipajakkan kepada Air Selangor untuk operasi dan penyelenggaraan. 3. Manakala peruntukan secara geran akan disediakan berdasarkan perancangan Air Selangor yang dikemukakan kepada KASA bagi setiap Rolling Plan Rancangan Lima Tahun Kerajaan Persekutuan. Sekian, terima kasih.</t>
  </si>
  <si>
    <t>SOALAN TUAN HAJI WAN HASSAN BIN MOHD RAMLI [ DUNGUN ] minta MENTERI ALAM SEKITAR DAN AIR menyatakan pemantauan dan pelan tindakan berdasarkan pematuhan SOP kepada pematuhan Akta Kualiti Alam Sekitar 1974 bagi Lembah Silika di Dungun, Terengganu.</t>
  </si>
  <si>
    <t>JAWAPAN Tuan Yang Di-Pertua, 1. Kementerian melalui Jabatan Alam Sekitar tidak pernah menerima permohonan bagi cadangan pembangunan Lembah Silika di Dungun. Walau bagaimanapun, terdapat permohonan 2 projek EIA yang akan dijalankan di kawasan berkenaan (Marang dan Dungun) iaitu; i. Cadangan projek perlombongan silika yang akan dijalankan oleh Terengganu Silika (Marang) Sdn. Bhd - Laporan EIA telah diluluskan pada 23 Januari 2019. ii. Cadangan projek solar yang akan dijalankan oleh Coara Marang Sdn. Bhd â€“ Laporan EIA sedang diproses oleh Jabatan Alam Sekitar Negeri Terengganu. 2. Jabatan Alam Sekitar akan menjalankan penguatkuasaan khusus terhadap pematuhan syarat-syarat kelulusan EIA bagi projek-projek tersebut sebaik sahaja kerja-kerja awalan dimulakan. Pematuhan umum kepada Akta Kualiti Alam Sekeliling 1974 akan turut dipantau. Sekian. Terima kasih.</t>
  </si>
  <si>
    <t>SOALAN DATUK IGNATIUS DORELL LEIKING [PENAMPANG] minta MENTERI ALAM SEKITAR DAN AIR menyatakan sebab-sebab yang menyebabkan kelewatan penyiapan empat pakej Projek Tebatan Banjir di Penampang</t>
  </si>
  <si>
    <t>JAWAPAN Tuan Yang Di-Pertua, 1. Kerajaan telah meluluskan Projek Pembangunan Lembangan Sungai Bersepadu (PLSB) Sungai Moyog (pakej 1 dan pakej 3), Rancangan Tebatan Banjir Sungai Tebongon (Kg. Teguli), Sabah dan Rancangan Tebatan Banjir Bandar Sierra, Lembangan Sungai Telipok, Sabah bagi mengurangkan risiko banjir di sebahagian kawasan di Penampang. 2. Walau bagaimanapun, pelaksanaan projek di tapak bina mengalami kelewatan setelah Kerajaan melaksanakan Perintah Kawalan Pergerakan (PKP) bermula dari 18 Mac 2020 sehingga 12 Mei 2020 dan juga Perintah Kawalan Pergerakan Bersyarat (PKPB) pada 13 Mei 2020 sehingga 9 Jun 2020. NO. SOALAN:33 3. Kerja-kerja pembinaan di tapak telah mula beroperasi semula pada 9 Jun 2020. Pihak kontraktor perlu membuat perancangan semula bagi mematuhi standard operation procedure (SOP) yang ditetapkan oleh Kerajaan semasa melaksanakan kerja pembinaan ditapak. 4. Selain daripada itu, terdapat beberapa isu lain yang turut menyumbang kepada kelewatan kemajuan kerja ditapak antaranya ialah isu penempatan setinggan di jajaran parit yang akan dibina, Pengalihan utiliti kabel Syarikat Sabah Elektrik Sdn Bhd, Jabatan Air Negeri Sabah dan terdapat beberapa lokasi pembinaan yang melibatkan perkongsian reserve of work (row) dengan projek pembinaan Pan Borneo. Sekian. Terima kasih.</t>
  </si>
  <si>
    <t>SOALAN TUAN CHOW KON YEOW [ TANJONG ] minta MENTERI ALAM SEKITAR DAN AIR menyatakan perkembangan kelulusan Mekanisme Penetapan Tarif (TSM). Bilakah ia akan dibentangkan dan tempoh masa Kerajaan Pusat akan menyelaras tarif air melibatkan semua negeri dalam memastikan pentadbiran pembekalan air yang mampan oleh operator-operator air dalam negara.</t>
  </si>
  <si>
    <t>JAWAPAN Tuan Yang Di-Pertua, 1. Kementerian Alam Sekitar dan Air telah dibentangkan cadangan pelaksanaan Mekanisme Penetapan Tarif (Tariff Setting Mechanism â€“ TSM) untuk pertimbangan kepada Jemaah Menteri 17 Julai 2020. Melalui pembentangan tersebut, Kerajaan mengambil perhatian mengenai kepentingan TSM sebagai mekanisme untuk mewujudkan industri perkhidmatan bekalan air yang mempunyai kemapanan jangka masa panjang. 2. Namun demikian, atas dasar untuk mengurangkan impak langsung kepada kos sara hidup rakyat dalam tempoh pemulihan ekonomi kesan penularan pandemik COVID-19, cadangan TSM telah ditangguhkan pelaksanaannya. Sekian, terima kasih.</t>
  </si>
  <si>
    <t>17 MAC 2022</t>
  </si>
  <si>
    <t>/jawapan-lisan-pdfs/JDR17032022.pdf</t>
  </si>
  <si>
    <t>SOALAN TUAN WONG TACK (BENTONG) minta MENTERI PERUMAHAN DAN KERAJAAN TEMPATAN menyatakan rasional projek PR1MA Taman Prima Karak diluluskan di kawasan rendah yang terdedah kepada banjir. Baru siap dibina dan telah dilanda banjir teruk pada Disember lepas. Nyatakan kajian yang dilakukan sebelum projek diluluskan, pampasan kepada mangsa banjir dan langkah pencegahan bencana pada masa hadapan. SOALAN NO:29</t>
  </si>
  <si>
    <t>JAWAPAN Tuan Yang di-Pertua, Untuk makluman Ahli Yang Berhormat, Perbadanan PR1MA Malaysia (PR1MA) merupakan sebuah agensi perumahan di bawah Kementerian Perumahan dan Kerajaan Tempatan (KPKT) yang menyediakan perumahan mampu milik untuk golongan pertengahan (M40). PR1MA kini mempunyai 3 (tiga) projek di negeri Pahang dan ketiga-tiganya berada di daerah Kuantan. Projek PR1MA Pahang Karak Setia adalah projek di bawah Kerajaan Negeri Pahang. Sehubungan itu, kelulusan projek ini bukanlah di bawah seliaan PR1MA. Walau bagaimanapun, Syarikat Perumahan Negara Berhad (SPNB) di bawah KPKT telah membangunkan projek Perumahan Karak Makmur Setia Idaman di Bentong melibatkan 232 unit rumah. Untuk makluman Ahli Yang Berhormat juga, Projek Perumahan Karak Makmur Setia Idaman tersebut telah memenuhi syarat dan mendapat kelulusan daripada Pihak Berkuasa Tempatan (PBT). Rekabentuk infrastruktur yang dicadangkan untuk pembangunan projek ini telah mematuhi keperluan agensi teknikal yang terlibat serta adalah berdasarkan spesifikasi Manual Saliran Mesra Alam Edisi Ke-2 (MSMA 2) oleh Jabatan Pengairan dan Saliran (JPS), Garis Panduan Pelan Keselamatan Air Suruhanjaya Perkhidmatan Air Negara (SPAN) dan Garis Panduan Industri Pembentungan Malaysia. Namun begitu, projek perumahan SPNB tersebut telah dilanda banjir besar pada bulan Disember 2021. SPNB telah memberikan sumbangan wang tunai sebanyak RM500 kepada setiap pemilik rumah di Perumahan Karak Makmur Setia Idaman yang menjadi mangsa banjir. SPNB juga telah menghantar Misi Pasca Banjir dari 11 hingga 14 Januari 2022 bagi bantuan pembersihan rumah. SOALAN NO:29 Selain itu, Kerajaan Persekutuan dan Kerajaan Negeri Pahang telah memperuntukkan bantuan bagi meringankan beban dan kepayahan mangsa-mangsa banjir yang terkesan seperti berikut:(i) Bantuan Wang Ihsan (BWI) berjumlah RM1,500 (RM1,000 oleh Kerajaan Persekutuan dan RM500 oleh Kerajaan Negeri); (ii) Bantuan Barangan Keperluan Asas (BBKA) sebanyak RM2,500 bagi setiap Ketua Isi Rumah (KIR) yang telah disalurkan melalui Pejabat Daerah masing-masing; (iii) Rebat pembelian barangan elektrik berjumlah RM500; (iv) Bantuan bina semula rumah rosak akibat banjir pada kadar setara RM75,000 (RM56,000 oleh Kerajaan Persekutuan dan RM19,000 oleh Kerajaan Negeri Pahang); dan (v) Bantuan baik pulih rumah dengan anggaran kos antara RM5,000 hingga RM15,000. Untuk makluman Ahli Yang Berhormat, KPKT sangat prihatin dalam menjaga kebajikan Keluarga Malaysia dan akan sentiasa mengambil tindakan sewajarnya bagi merawat keresahan rakyat. Sekian, terima kasih. SOALAN NO:30</t>
  </si>
  <si>
    <t>SOALAN TUAN NGA KOR MING [ TELUK INTAN ] minta MENTERI SUMBER MANUSIA menyatakan:- a) apakah langkah-langkah yang sedang diambil oleh pihak Kerajaan untuk memenuhi kehendak sumber tenaga dalam semua lapisan sektor ekonomi digital yang memerlukan 500,000 orang yang berkemahiran teknologi digital dalam tempoh 3 tahun mengikut pelan MyDigital; dan b) apakah pencapaian atau kedudukan terkini dalam memenuhi kehendak sumber tenaga dalam aspek yang disebut di atas. SOALAN NO:34</t>
  </si>
  <si>
    <t>JAWAPAN Tuan Yang Di-Pertua, MyDIGITAL adalah satu inisiatif yang melambangkan aspirasi Kerajaan mentransformasi Malaysia menjadi negara berpendapatan tinggi yang berpacukan pendigitalan dan sebagai peneraju serantau dalam ekonomi digital. Rangka Tindakan (Blueprint) Ekonomi Digital Malaysia menggariskan usaha dan inisiatif dalam mencapai aspirasi MyDIGITAL, antaranya 500 ribu pekerjaan baharu diwujudkan menjelang tahun 2025. Dalam konteks ini, pekerjaan baharu yang dimaksudkan adalah merentasi sektor, yang menyumbang atau menerima manfaat daripada ekonomi digital negara secara langsung atau tidak langsung. Namun demikian, Bakat Digital adalah salah satu teras utama di bawah Rangka Tindakan Ekonomi Digital Malaysia dan juga Dasar Revolusi Perindustrian Keempat Negara. Ianya merangkumi strategi-strategi dan inisiatif untuk dilaksanakan yang melibatkan pihak berkepentingan antaranya pelajar sekolah, pelajar universiti, pekerja gig dan juga pekerja di sektor awam dan swasta. Inisiatif-inisiatif ini sedang giat dilaksanakan, antaranya:(a) Semua sekolah di Malaysia akan mengintegrasikan kemahiran digital dalam pendidikan peringkat rendah dan menengah melalui program My Digital Maker dan My Digital Teacher dengan izin, (b) Di peringkat universiti, kerjasama awam-swasta dilaksanakan melalui Lembaga Teknologis Malaysia untuk memastikan graduan dilengkapi dengan kemahiran yang diperlukan oleh industri; SOALAN NO:34 (c) Kerajaan memperkenalkan program â€˜GigUpâ€™ bagi melengkapkan pekerja gig dengan kemahiran digital yang bersesuaian bagi meningkatkan kebolehpasaran dan memastikan pekerja gig kekal relevan dalam ekonomi digital. Setakat Disember 2021, seramai 28,477 pekerja gig telah dinaiktaraf kemahiran melalui program PENJANA HRD Corp; dan (d) Unit Pemodenan Tadbiran dan Perancangan Pengurusan Malaysia akan memacu Transformasi Sektor Awam berdasarkan Pelan Strategik Pendigitalan Sektor Awam 2021-2025 Kementerian Sumber Manusia selaku peneraju Kluster Bakat Digital di bawah inisiatif MyDIGITAL sentiasa bekerjasama dengan Kementerian dan agensi yang terlibat bagi meneliti program dan aktiviti baharu yang boleh diketengahkan untuk pembangunan bakat digital negara. Kementerian ini juga turut bekerjasama dengan MyDIGITAL Corporation bagi meneroka kaedah yang bersesuaian untuk membangunkan daya insan negara.</t>
  </si>
  <si>
    <t>SOALAN Minta MENTERI PEMBANGUNAN USAHAWAN DAN KOPERASI menyatakan apakah jenis bantuan yang telah disalurkan kepada usahawan mikro dan startup company yang terjejas teruk akibat daripada pandemik serta banjir kilat yang melanda negara penghujung tahun lalu. Dan sejauh mana Kementerian memainkan peranan dalam era pandemik ini sebagai orang tengah antara pembekal barangan dan usahawan mikro yang kedua-duanya semakin terhimpit.</t>
  </si>
  <si>
    <t>JAWAPAN Tuan Yang di-Pertua, Kementerian Pembangunan Usahawan dan Koperasi amat prihatin dengan ujian dan cabaran yang dihadapi oleh usahawan yang terkesan akibat pandemik COVID-19 serta bencana alam yang melanda negara baru-baru ini. Bagi membantu meringankan beban usahawan dan memastikan bantuan yang diberikan oleh kerajaan dapat mempercepatkan pemulihan usahawan yang terkesan, Kementerian telah mengadakan sesi libat urus bersama Pihak Berkuasa Tempatan (PBT) dan persatuan-persatuan usahawan. Selain daripada itu, wakil-wakil agensi di bawah KUSKOP sentiasa turun padang bagi meninjau sendiri keadaan di lapangan. SOALAN NO:45 SME CORPORATION MALAYSIA Melalui SME Corp. Malaysia, antara program yang dilaksanakan adalah Program Pembiayaan Pengukuhan PKS (SME Revitalisation Financing - SMERF). Program ini menyediakan pembiayaan pinjaman mudah kepada PMKS terutamanya dalam sektor-sektor yang terjejas dengan COVID-19 dengan kadar faedah 3% dan tanpa yuran pemprosesan. Sejak dilaksanakan pada tahun 2021 sehingga 31 Januari 2022, sejumlah 111 permohonan telah diluluskan dengan nilai keseluruhan pinjaman berjumlah RM20.4 juta. Seterusnya, pelaksanaan Program Dana Kecemasan PKS (SME Emergency Fund â€“ SMEEF). Dana ini telah diwujudkan pada tahun 2012 dengan peruntukan berjumlah RM10 juta sebagai satu langkah proaktif oleh Kerajaan agar usahawan PMKS yang terjejas akibat bencana alam seperti banjir, ribut, kemarau, hakisan pantai dan tanah runtuh dapat beroperasi semula. Dana ini adalah satu-satunya dana khas yang sedia ada bagi membantu PKS dengan segera sekiranya berlaku bencana alam. Sehingga kini, sejumlah 995 PMKS dengan kelulusan berjumlah RM16.6 juta telah diberikan (878 PKS telah diluluskan bantuan geran, RM7.3 juta dan 117 PKS diluluskan pinjaman, RM9.4 juta). Program Pembiayaan Digital PMKS (Digital Financing Initiative - DFI) pula merupakan skim pinjaman mudah yang dilaksanakan dengan Rakan Pembiaya yang dilantik, yang mana ia menyediakan akses pembiayaan kepada PMKS sebagai penyelesaian jangka pendek melalui platform digital. Kadar faedah adalah sebanyak 2% dengan nilai pembiayaan minimum RM50,000 sehingga maksimum RM500,000. Bagi tahun 2021 sehingga Januari 2022, sejumlah 20 PMKS telah diluluskan pinjaman berjumlah RM4.7 juta. PERNAS Pernas telah melaksanakan program RECURVE â€“ Skim Pembiayaan Rangsangan Pasca COVID-19. Program ini bertujuan untuk membantu usahawan francais yang terjejas akibat penularan wabak COVID-19 bagi membantu menampung kos operasi bulanan seperti gaji pekerja, sewa premis perniagaan dan utiliti usahawan selama 6 bulan. Program ini juga telah dikembangkan untuk membantu usahawan francais SOALAN NO:45 yang terkesan akibat musibah banjir dengan mengekalkan terma dan syarat sedia ada. Pembiayaan dari RM10 ribu sehingga RM500 ribu pada kadar keuntungan 3.5% dan 4.0% dengan tempoh pembiayaan sehingga 5 tahun disediakan. Seterusnya, Pernas telah melaksanakan kemudahan penstrukturan dan penjadualan bayaran kepada usahawan francais yang terjejas akibat musibah banjir bagi meningkatkan aliran tunai syarikat dan mencegah perniagaan daripada gulung tikar. TEKUN NASIONAL TEKUN Nasional pula telah melancarkan program pembiayaan Skim Pembiayaan Informal dan Mikro (SPIM). Usahawan akan menerima pembiayaan tanpa kadar keuntungan dan tempoh moratorium selama 12 bulan. Bagi tahun 2022, TEKUN telah diperuntukkan sebanyak RM200 juta untuk program SPIM. Sehingga 15 Februari 2022, TEKUN telah membantu seramai 816 usahawan dengan pembiayaan berjumlah RM7.4 juta. Melalui Bantuan Banjir Keluarga Malaysia, sejumlah RM50 juta lagi diperuntukkan untuk SPIM dengan pembiayaan maksimum sehingga RM10,000. Selain itu, TEKUN juga telah diberikan tanggungjawab untuk menyalurkan sejumlah RM50 juta kepada usahawan yang premis perniagaan mereka terjejas akibat banjir dengan geran one-off sebanyak RM3,000 setiap usahawan. Bantuan ini akan memberi manfaat kepada lebih 16,000 usahawan informal dan mikro. BANK RAKYAT Bank Rakyat menyediakan initiatif bagi usahawan mikro yang terjejas akibat pandemik melalui pembiayaan BRFlex-i khusus kepada usahawan mikro, PKS, koperasi dan usahawan wanita yang merangkumi semua sektor perniagaan dengan nilai pembiayaan dari RM1,000 sehingga RM1 juta dan tempoh tangguhan ansuran (grace period) selama 9 bulan. Selain itu, terdapat pembiayaan Targeted Relief and Recovery Facility (TRRF), sebuah pakej pembiayaan di bawah dana Bank Negara SOALAN NO:45 Malaysia (BNM) yang ditawarkan kepada usahawan PKS dan mikro dengan kelebihan 6 bulan moratorium. Manakala, bagi usahawan mikro yang terjejas akibat bencana banjir, pembiayaan turut disediakan melalui Disaster Relief Fund (DRF) bagi meringankan beban kewangan PMKS dan membolehkan mereka meneruskan perniagaan. Suruhanjaya Koperasi Malaysia (SKM) Kementerian melalui SKM telah melaksanakan Program Pemerkasaan Rantaian Bekalan Koperasi di mana koperasi akan berperanan sebagai pusat pengedaran (DC/Sub-DC) atau pemborong yang akan membuat pembelian secara pukal dan kemudiannya akan mengedarkan barangan tersebut kepada kedai runcit yang menjadi rangkaian mereka. Melalui program ini, SKM menawarkan geran bantuan sehingga RM300,000 kepada koperasi yang layak bagi menaiktaraf dan melengkapkan pusat pengedaran koperasi dengan peralatan yang bersesuaian bagi tujuan penyimpanan dan pengedaran. Sehingga 31 Disember 2021, sebanyak 12 koperasi telah diluluskan bantuan di bawah program ini dengan jumlah sebanyak RM2 juta. Di samping itu, KUSKOP bersama SKM dan ANGKASA serta rangkaian premis borong dan runcit koperasi juga telah melaksanakan kerjasama strategik bagi membangunkan premis niaga CoopMart melalui penjenamaan kedai koperasi sedia ada. Sebanyak 60 Coop Mart di bawah SKM telah disasarkan untuk dibangunkan pada tahun 2022 yang seterusnya akan menjadi platform penyediaan barangan keperluan harian rakyat dengan harga yang berpatutan. Sekian, terima kasih.</t>
  </si>
  <si>
    <t>SOALAN DATUK HAJI SHABUDIN BIN YAHAYA (TASEK GELUGOR) minta MENTERI PERUMAHAN DAN KERAJAAN TEMPATAN menyatakan apakah langkah yang diambil bagi mengelakkan kejadian kebakaran di tapak pelupusan sampah seperti yang berlaku di Pulau Burung, Pulau Pinang sehingga menjejaskan kesihatan penduduk sekitar. SOALAN NO:80</t>
  </si>
  <si>
    <t>JAWAPAN Tuan Yang di-Pertua, Untuk makluman Ahli Yang Berhormat, Akta Pengurusan Sisa Pepejal dan Pembersihan Awam 2007 (Akta 672) yang berkuat kuasa pada 1 September 2011 hanya diterima pakai di tujuh (7) buah negeri di Semenanjung Malaysia iaitu Pahang, Negeri Sembilan, Melaka, Johor, Kedah, Perlis, Wilayah Persekutuan Kuala Lumpur dan Putrajaya. Sehingga kini, Pulau Pinang tidak menerima pakai Akta 672. Oleh yang demikian, pengurusan sisa pepejal serta operasi tapak pelupusan diuruskan oleh Pihak Berkuasa Tempatan (PBT). Justeru, operasi Tapak Pelupusan Sanitari Sungai Burung adalah di bawah seliaan Majlis Bandaraya Seberang Perai (MBSP). Kementerian Perumahan dan Kerajaan Tempatan (KPKT) memandang serius isu kebakaran di tapak pelupusan yang boleh menyebabkan pencemaran alam sekitar dan kacau ganggu kepada penduduk setempat. Kementerian melalui Jabatan Pengurusan Sisa Pepejal Negara (JPSPN) komited dalam menyediakan Prosedur Operasi Standard (SOP) bagi pengoperasian tapak pelupusan sanitari yang perlu dipatuhi oleh operator-operator tapak pelupusan untuk memastikan tiada sebarang pencemaran daripada pengoperasian tapak pelupusan. Kementerian juga merancang untuk membina tapak pelupusan sisa pepejal sanitari yang bersepadu dan berpusat bagi mengurangkan impak pencemaran. Operasi tapak pelupusan yang baik hendaklah berdasarkan kepada SOP dan petunjuk prestasi (KPI) pengoperasian tapak pelupusan sanitari yang ditetapkan. Sebagai contoh, keluasan kawasan pelupusan yang dibuka hendaklah tidak melebihi 20% daripada kawasan keseluruhan tapak pelupusan. Kes kebakaran yang yang berlaku di Tapak Pelupusan Sanitari Sungai Burung menunjukkan bahawa kawasan pelupusan yang besar melebihi 20% telah menyebabkan kebakaran merebak dengan cepat ketika musim panas dan penghasilan air larut resap yang tinggi pada musim hujan. SOALAN NO:80 Untuk makluman Ahli Yang Berhormat juga, berdasarkan maklumat daripada Pejabat Setiausaha Kerajaan Negeri Pulau Pinang, kejadian kebakaran di Tapak Pelupusan Sanitari Sungai Burung bermula pada 12 Januari 2022 dan operasi pemadaman berakhir pada 31 Januari 2022. Susulan daripada kebakaran tersebut, Kerajaan Negeri dan MBSP melalui syarikat konsesi di Tapak Pelupusan Pulau Burung, PLB Terang Sdn. Bhd. telah mengambil langkah-langkah seperti berikut:i) membuat penutupan menggunakan tanah merah atau bahan-bahan yang bersesuaian sebagai lapisan penutup setiap hari atau di akhir waktu operasi harian; ii) memampatkan sisa pepejal bagi meminimakan ruang-ruang udara di dalam lapisan sisa pepejal; iii) membuat pembahagian sel-sel pelupusan untuk mengurangkan risiko kebakaran ke sel-sel yang lain; iv) menyediakan jentera dan sistem pemadaman kebakaran yang lengkap; dan v) membuat pemantauan berkala bagi memastikan tapak pelupusan sentiasa berada dalam keadaan selamat. Kementerian ini menyarankan agar pihak PBT menyediakan SOP dan KPI kepada setiap operator tapak pelupusan yang dilantik bagi membolehkan pemantauan yang rapi dibuat ke atas operasi tapak pelupusan di Pulau Pinang. Kerajaan Persekutuan melalui JPSPN dan SWCorp juga bersedia untuk memberikan khidmat nasihat teknikal kepada mana-mana PBT dalam usaha memastikan pengurusan tapak pelupusan yang cekap dan lestari. Sekian, terima kasih. SOALAN NO:81</t>
  </si>
  <si>
    <t>SOALAN DATO' SERI HAJI IDRIS BIN JUSOH [ BESUT ] minta MENTERI ALAM SEKITAR DAN AIR menyatakan status projek pembinaan dan membaik pulih benteng pemecah ombak di Kuala Besut melalui pelaksanaan projek Gerbang Pelancongan Antarabangsa Besut.</t>
  </si>
  <si>
    <t>JAWAPAN Tuan Yang Di-Pertua, 1. Di bawah RMKe-10, Kerajaan telah meluluskan Projek Pemuliharaan Muara Sungai Besut, Terengganu untuk dilaksanakan oleh Kementerian Alam Sekitar dan Air (KASA) melalui Jabatan Pengairan dan Saliran (JPS) dengan siling kos projek sebanyak RM238 juta. 2. Projek ini lewat jadual di mana status pelaksanaan kerja-kerja fizikal di tapak adalah sebanyak 64% berbanding jadual sebenar 85%. KASA melalui JPS sedang memantau rapi projek ini dan akan mengambil langkah yang sewajarnya bagi memastikan projek ini dapat disiapkan dalam tempoh pelanjutan yang telah ditetapkan. Sekian, terima kasih.</t>
  </si>
  <si>
    <t>/jawapan-lisan-pdfs/JDR110820.pdf</t>
  </si>
  <si>
    <t>SOALAN TUAN CHE ALIAS BIN HAMID [ KEMAMAN ] minta MENTERI ALAM SEKITAR DAN AIR menyatakan tindakan yang diambil secara tidak langsung impak negatif COVID-19 terhadap alam sekitar terutama peningkatan penggunaan plastik domestik.</t>
  </si>
  <si>
    <t>JAWAPAN Tuan Yang Di-Pertua, 1. Kementerian Alam Sekitar dan Air amat sedar ketika berlakunya Pandemik Covid 19 di Negara ini, terdapat sedikit sebanyak impak kepada peningkatan penggunaan plastik sekali guna di dua sektor iaitu; (i) penggunaan plastik sekali guna di sektor penghantaran makanan ke rumah-rumah oleh perkhidmatan makanan dalam talian seperti Food Grab atau Food Panda, penggunaan plastik di pasar-pasar basar dan pasaraya-pasaraya; serta (ii) penggunaan plastik di sektor perubatan seperti pakaian pakai buang pelindung diri (personal protective equipment - PPE). NO. SOALAN:19 Untuk makluman Ahli-Ahli Yang Berhormat, 2. Barang-barang buangan seperti plastik domestik sekali guna oleh ; (i). Sektor penghantaran makanan dalam talian ; (ii). Plastik digunakan di premis pasar basah dan pasaraya ; (iii). Pejabat, Kilang dan seumpamanya ; 3. Yang digunakan bagi tujuan pembungkusan dan perlindungan diri daripada jangkitan Pandamik COVID-19, adalah di kategorikan sebagai buangan domestik. 4. Buangan ini dilupuskan sebagai buangan domestik (sisa pepejal) yang di uruskan oleh Pihak Berkuasa Tempatan di bawah bidang-kuasa Kementerian Perumahan dan Kerajaan Tempatan. 5. Manakala untuk Pelupusan Sisa Klinikal pula, Kerajaan melalui Kementerian Kesihatan Malaysia, telah melantik beberapa Syarikat dan Kontraktor untuk menguruskan kutipan, pengangkutan, rawatan dan pelupusan akhir sisa buangan klinikal tersebut. 6. Kesemua Syarikat dan Kontraktor ini telah dikenal-pasti mempunyai kemudahan seperti ; (i) Teknologi incinerator (pelupusan akhir); (ii) Microwave dan Ozonator (teknoloji pra-rawatan); dan (iii) Kemudahan tapak pelupusan yang selamat (pelupusan akhir) bagi merawat sisa buangan klinikal tersebut. 7. Syarikat dan Kontraktor ini di lesenkan di bawah Seksyen 18, Akta Kualiti Alam Sekeliling 1974. 8. Oleh yang demikian, Kementerian amat sedar ada peningkatan pengunaan plastik domestik ketika berlakunya Pandemik COVID 19 ini. 9. Tindakan yang di ambil oleh Kementerian Alam Sekitar dan Air mengenai isu peningkatan penggunaan plastik ini adalah ; NO. SOALAN:19 (i). KASA akan meneruskan kerjasama dengan Kementerian Perumahan dan Kerajaan Tempatan dalam menangani Isu Pengurusan Sisa Plastik secara umum ; (ii). KASA akan terus mengadakan perbincangan dengan pemain-pemain Industri Sektor Perniagaan dan Peruncitan, untuk mencari kaedah serta inisiatif terbaik bagi mengurangkan penggunaan plastik sekali guna domestik ; (iii). KASA juga sedang membangunkan Pelan Hala Tuju Ekonomi Kitaran Plastik, sebagai panduan kepada pemain-pemain Industri, untuk mentransformasikan perniagaan mereka kepada Ekonomi Kitaran yang boleh memaksimumkan tempuh penggunaan barang-barang plastik ; dan (iv). Pada waktu yang sama, KASA akan meningkatkan kefahaman dan kesedaran Orang Awam dalam pengurusan buangan plastik domestik di dalam Media Sosial dan Program Kesedaran Kementerian. 10. Kelestarian Alam Sekitar adalah merupakan tanggung-jawab bersama Rakyat Malaysia. Agar kita dapat memastikan Bumi ini terus terpelihara dan segar untuk Generasi masa hadapan. Sekian. Terima kasih.</t>
  </si>
  <si>
    <t>SOALAN PUAN YEO BEE YIN [ BAKRI ] minta MENTERI ALAM SEKITAR DAN AIR menyatakan sama ada suspek-suspek pencemaran Sg. Kim Kim telah didakwa di mahkamah dan apakah status pendakwaan terkini serta status kalibrasi realtime alert system untuk memberi amaran pencemaran awal di Pasir Gudang.</t>
  </si>
  <si>
    <t>JAWAPAN Tuan Yang Di-Pertua, 1. Pihak yang disyaki yang menyebabkan pencemaran Sungai Kim Kim telah dituduh di bawah Seksyen 34B, Akta Kualiti Alam Sekeliling 1974, Peraturan-Peraturan Kualiti Alam Sekeliling (Udara Bersih) 2014 dan Peraturan-Peraturan Kualiti Alam Sekeliling (Buangan Terjadual) 2005. 2. Sebutan kes pertama telah bermula pada 24 Mac 2019. Manakala perbicaraan telah dijalankan pada 3 Disember 2019 dan kes akan disambung perbicaraannya pada 1 September 2020. 3. Bagi status kalibrasi realtime alert system (RAS), di Pasir Gudang, Johor telah siap dikalibrasi pada bulan Februari 2020 dengan had bacaan bagi Jumlah Sebatian Organik Meruap (Total Volatile Organic Compound - TVOC) NO. SOALAN:22 pada 1 ppm (parts per million). Manakala penyelenggaraan stesen dijalankan setiap 3 bulan sekali. 4. Dalam sistem RAS, had yang ditetapkan (threshold) adalah 1 ppm dan sekiranya bacaan TVOC melebihi had berkenaan, ia akan secara automatik mengaktifkan sistem amaran. Jabatan Alam Sekitar (JAS) dan agensi yang berkaitan akan terus mengambil tindakan segera menangani krisis seumpama ini. Ahli-ahli Yang Berhormat, 5. Ini amat penting kerana dengan adanya sistem seumpama ini, tindakan segera dan pantas akan diambil oleh Kementerian Alam Sekitar dan Air melalui JAS. Disamping itu agensi-agensi lain yang berkaitan juga akan bertindak untuk bersama-sama memastikan impak yang minima terhadap keselamatan dan kesihatan penduduk-penduduk di sekitar kawasan berkenaan. Sekian, terima kasih.</t>
  </si>
  <si>
    <t>SOALAN Minta MENTERI PERUMAHAN DAN KERAJAAN TEMPATAN menyatakan selepas pengumuman pada tahun lepas perancangan untuk menaik taraf beberapa pusat pelupusan sampah kepada Waste-To-Energy (WTE), berapakah tapak pelupusan yang sedang dalam proses menaik taraf kepada WTE. NO SOALAN:29</t>
  </si>
  <si>
    <t>JAWAPAN Tuan Yang di-Pertua, 1. Untuk makluman Yang Berhormat, Kementerian Perumahan dan Kerajaan Tempatan (KPKT) mensasarkan untuk menaiktaraf tapak pelupusan sedia ada kepada tapak pelupusan sanitari bersepadu, yang mana tapak-tapak pelupusan sanitari bersepadu ini bukan hanya dilengkapi dengan sistem kawalan pencemaran seperti loji rawatan air larut resap (leachate treatment plant) tetapi akan turut dilengkapi dengan sistem rawatan sisa pepejal berkonsepkan Waste To Energy (WtE). Pembinaan fasiliti rawatan WtE dicadang dibina di tapak-tapak pelupusan sedia ada. 2. Pembinaan fasiliti rawatan WtE ini adalah bertujuan untuk memastikan semua sisa pepejal yang dijana, dirawat terlebih dahulu sebelum dilupuskan ke tapak pelupusan. Seterusnya ia dapat mengurangkan jumlah sisa pepejal yang dilupuskan ke tapak pelupusan serta memanjangkan jangka hayat tapak pelupusan sedia ada. 3. Pada masa kini, 1 projek WtE di Ladang Tanah Merah, Port Dickson, Negeri Sembilan sedang dalam peringkat pembinaan dan 1 lagi projek WtE Kuala Lumpur telah pun selesai proses tender. Pengoperasian WtE Ladang Tanah Merah dijangka akan bermula pada April 2021 dan pembinaan WtE Kuala Lumpur akan dilaksanakan setelah lokasi bagi projek ini dimuktamadkan. Pada masa akan datang, KPKT merancang untuk membina 5 lagi projek WtE di Johor, Melaka, Kedah dan Pahang. 4. Walaupun KPKT merancang untuk membina fasiliti rawatan WtE, tapak pelupusan masih perlu dikekalkan bagi menerima sisa akhir (residue) seperti abu dari rawatan sisa pepejal. Kedua-dua fasiliti ini adalah saling melengkapi bagi memastikan pengurusan sisa pepejal yang mampan dan komprehensif. Sekian, terima kasih.</t>
  </si>
  <si>
    <t>SOALAN PUAN YEO BEE YIN [ BAKRI ] minta MENTERI ALAM SEKITAR DAN AIR menyatakan sama ada Kementerian akan meneruskan usaha Kerajaan Pakatan Harapan untuk merunding semula perjanjian konsesi dengan Pakar Scieno TW untuk Environmental Quality Monitoring Program (EQMP) yang bernilai RM846 juta dan sekiranya ya, nyatakan penambahbaikan tersebut.</t>
  </si>
  <si>
    <t>JAWAPAN Tuan Yang Di-Pertua, 1. Sebagaimana Yang Berhormat sedia maklum, semasa YB memegang jawatan Menteri Tenaga, Sains, Teknologi, Alam Sekitar dan Perubahan Iklim, Yang Berhormat telah meminta perjanjian ini untuk disemak oleh 3 pihak termasuk Majlis Kualiti Alam Sekeliling. Semakan tersebut mendapati perjanjian tersebut adalah teratur. 2. Namun di bawah kepimpinan saya, Kementerian sedang merunding dengan Pakar Scieno TW untuk Environmental Quality Monitoring Program (EQMP) untuk ditambahbaik tanpa pertambahan kos dan mendapat nilai tambah daripada perkhidmatan sedia ada. Sekian. Terima kasih.</t>
  </si>
  <si>
    <t>SOALAN TENGKU ZULPURI BIN RAJA PUJI [ RAUB ] minta MENTERI ALAM SEKITAR DAN AIR menyatakan dengan detail status projek pembinaan Loji Bilut dan Loji Sementan daripada peruntukan pinjaman Kerajaan Pusat RM18 juta kepada negeri Pahang (Progress, Milestone, Critical Part dan Time Frame).</t>
  </si>
  <si>
    <t>JAWAPAN Tuan Yang Di-Pertua, 1. Di dalam Rolling Plan Keempat, Rancangan Malaysia Kesebelas (RP4, RMKe-11), Kerajaan Persekutuan telah meluluskan RM18 juta secara pinjaman kepada Kerajaan Negeri Pahang bagi Projek Kerja-Kerja Segera Mengatasi Kekeruhan Yang Tinggi di Loji Rawatan Sg. Bilut, Sg. Semantan dan Sg. Klau. Projek ini adalah di bawah pelaksanaan Kerajaan Negeri Pahang yang dijangka bermula pada September 2020 dan siap pada Ogos 2021. Oleh itu, Kementerian memohon agar Kerajaan Negeri dapat menyegerakan pelaksanaan projek ini demi kesejahteraan rakyat di Negeri Pahang. Sekian. Terima kasih.</t>
  </si>
  <si>
    <t>SOALAN Minta MENTERI TENAGA, SAINS, TEKNOLOGI, ALAM SEKITAR DAN PERUBAHAN IKLIM menyatakan usaha terkini pihak Kementerian menangani jerebu rentas sempadan yang berlaku dalam tahun ini dan langkah jangka panjang bagi memastikan perkara ini tidak berulang pada masa yang akan datang.</t>
  </si>
  <si>
    <t>JAWAPAN Tuan Yang di-Pertua, Untuk makluman Ahli Yang Berhormat, 1. Punca utama insiden jerebu tahun ini adalah daripada jerebu merentas sempadan seperti yang boleh disemak melalui laman web ASEAN Specialised Metreological Centre di http://asmc.asean.org walaupun terdapat beberapa insiden pembakaran terbuka tempatan. 2. Pelbagai usaha telah dijalankan oleh Kementerian Tenaga, Sains, Teknologi, Alam Sekitar dan Perubahan Iklim (MESTECC) dan Jabatan Alam Sekitar (JAS) seperti berikut:NO. SOALAN:22 (i) mengaktifkan Pelan Tindakan Pembakaran Terbuka Kebangsaan dan Pelan Tindakan Jerebu Kebangsaan bagi menangani masalah pembakaran terbuka dan jerebu di dalam negara; dan (ii) mempertingkatkan penguatkuasaan ke atas kes pembakaran terbuka di kawasan tanah gambut, tapak pelupusan sampah dan lain-lain yang sering terbakar dengan mengadakan operasi bersepadu dengan agensi agensi Kerajaan dan Pihak Berkuasa Tempatan; 3. Bagi menangani jerebu merentas sempadan pula, langkah-langkah tersebut telah diambil:(i) Jabatan Meteorologi Malaysia (METMalaysia) dengan kerjasama Agensi Pengurusan Bencana Negara (NADMA) dan Tentera Udara Diraja Malaysias (TUDM) telah menjalankan operasi pembenihan awan sebanyak 3 kali di Semenanjung Malaysia dan 3 kali di Sarawak dari 12 hingga 23 September 2019 bagi mengurangkan kesan jerebu merentas sempadan; (ii) MESTECC melalui Kementerian Luar Negeri telah mengutuskan surat bertarikh 6 September 2019 kepada Kementerian Lingkungan Hidup dan Kehutanan Indonesia. Malaysia telah meminta pihak Indonesia mengambil tindakan segera memadamkan kebakaran hutan dan ladang di Indonesia; (iii) MESTECC telah mengadakan perjumpaan dengan wakil kedutaan Indonesia di Kuala Lumpur pada 10 September 2019 dan menawarkan bantuan untuk memadamkan kebakaran hutan/ladang di Indonesia; (iv) pada 11 September 2019, MESTECC telah mengutuskan surat kepada Kementerian Lingkungan Hidup dan NO. SOALAN:22 Kehutanan Indonesia dan menyatakan hasrat untuk mengadakan mesyuarat di Jakarta bagi membincangkan isu jerebu merentas sempadan; (v) MESTECC telah mengutuskan surat kepada ASEAN Secretariat pada 20 September 2019 bagi mencadangkan supaya diadakan mesyuarat tele-conferance khas di peringkat Menteri untuk membincangkan isu jerebu merentas sempadan; dan (vi) memainkan peranan aktif dalam Mesyuarat Committee and Conference of Parties to ASEAN Transboundary Haze Pollution dan ASEAN Ministerial On Environment (AMME) yang akan diadakan dari 6 hingga 11 Oktober 2019 di Siem Reap, Cambodia dan akan mengetengahkan isu jerebu merentas sempadan serta tindakan yang perlu diambil oleh negara anggota ASEAN. 3. Bagi langkah jangka panjang, MESTECC sedang mengkaji untuk menggubal undang undang diperingkat persekutuan dalam menangani isu pencemaran alam sekitar merentas sempadan termasuk jerebu. Dengan adanya undang-undang ini, tindakan boleh diambil ke atas individu/syarikat tempatan yang beroperasi di luar negara yang menjadi punca berlakunya kebakaran hutan/ladang yang menyebabkan jerebu merentas sempadan. Sekian, terima kasih.</t>
  </si>
  <si>
    <t>/jawapan-lisan-pdfs/JDR09102019.pdf</t>
  </si>
  <si>
    <t>SOALAN Minta MENTERI PERTANIAN DAN INDUSTRI ASAS TANI menyatakan sejauh manakah aktiviti penambakan laut â€œPenang South Reclamationâ€ memberi kesan kepada nelayan-nelayan pantai Tanjong Piandang, Kuala Kurau dan Kuala Muda, kerana ini adalah golongan B40 dan apakah kesan kepada pantai berlumpur dan landai yang banyak Benthic organisms, yang menjadi tempat penyinggahan burung-burung hijrah di pantai Kuala Gula dan Telok Air Tawar. SOALAN NO:23</t>
  </si>
  <si>
    <t>JAWAPAN Tuan Yang di-Pertua, 1. Untuk makluman Ahli Yang Berhormat, Penang South Reclamation (PSR) merupakan projek pembangunan Kerajaan Negeri Pulau Pinang bagi membina 3 buah pulau jadian di bahagian selatan Pulau Pinang. Projek ini melibatkan kerja-kerja tebus guna tanah seluas 1,800 hektar dan dijangka akan mengambil masa antara 30 hingga 50 tahun untuk disiapkan. Kementerian ini secara jelas telah menyatakan pendirian bahawa projek PSR ini akan menjejaskan sumber perikanan dan hasil pendapatan nelayan. 2. Aktiviti pengorekan pasir di perairan negeri Perak bagi tujuan penambakan PSR akan menjejaskan sumber perikanan dan memerlukan tempoh masa yang lama untuk dipulihkan. Dianggarkan sejumlah 35,000 tan metrik dengan nilai berjumlah RM250 juta setahun pendaratan marin akan merosot. Ini seterusnya menyebabkan pendapatan kepada kira-kira 2,300 nelayan pesisir pantai dan 30 penternak akuakultur di Tanjong Piandang, Kuala Kurau dan Kuala Muda terkesan. 3. Aktiviti pengorekan pasir berhampiran Kuala Gula juga akan memberi kesan kepada ekosistem dataran lumpur dan rantaian makanan (sessile benthic organisms) kepada burung-burung hijrah yang mencari makanan di kawasan tersebut. Oleh yang demikian, Kementerian juga mencadangkan supaya pihak Kerajaan Negeri Pulau Pinang menjalankan kajian hidraulik secara menyeluruh bagi mengenal pasti potensi impak dan kesan magnitud akibat daripada proses hakisan dan pemendapan seperti yang telah dijalankan bagi projek PSR di Pulau Pinang. 4. Dalam memastikan kelestarian sumber perikanan dan kebajikan nelayan terbela, Kementerian ini juga telah menyarankan supaya langkah-langkah mitigasi mesti dilaksanakan tanpa gagal oleh Kerajaan Pulau Pinang. Sekian, terima kasih.</t>
  </si>
  <si>
    <t>SOALAN Minta MENTERI TENAGA, SAINS, TEKNOLOGI, ALAM SEKITAR DAN PERUBAHAN IKLIM menyatakan bahawa kes jerebu merentasi sempadan negara yang sering berulang kali berlaku dari semasa ke semasa, apakah langkah yang Kerajaan telah dan sedang ambil untuk mengatasi kacau ganggu jerebu di peringkat nasional dan antarabangsa dan apakah anggaran kerugian yang dialami negara berikutan jerebu melanda negara. NO. SOALAN:25</t>
  </si>
  <si>
    <t>JAWAPAN Tuan Yang di-Pertua, Untuk makluman Ahli Yang Berhormat, 1. Punca utama insiden jerebu tahun ini adalah daripada jerebu merentas sempadan seperti yang boleh disemak melalui laman web ASEAN Specialised Metreological Centre di http://asmc.asean.org walaupun terdapat beberapa insiden pembakaran terbuka tempatan. 2. Pelbagai usaha telah dijalankan oleh Kementerian Tenaga, Sains, Teknologi, Alam Sekitar dan Perubahan Iklim (MESTECC) dan Jabatan Alam Sekitar (JAS) seperti berikut:(i) mengaktifkan Pelan Tindakan Pembakaran Terbuka Kebangsaan dan Pelan Tindakan Jerebu Kebangsaan bagi menangani masalah pembakaran terbuka dan jerebu di dalam negara; dan (ii) mempertingkatkan penguatkuasaan ke atas kes pembakaran terbuka di kawasan tanah gambut, tapak pelupusan sampah dan lain-lain yang sering terbakar dengan mengadakan operasi bersepadu dengan agensi agensi Kerajaan dan Pihak Berkuasa Tempatan. 3. Bagi menangani jerebu merentas sempadan pula, langkah-langkah tersebut telah diambil:(i) Jabatan Meteorologi Malaysia (METMalaysia) dengan kerjasama Agensi Pengurusan Bencana Negara (NADMA) dan Tentera Udara Diraja Malaysias (TUDM) telah menjalankan operasi pembenihan awan sebanyak 3 kali di Semenanjung Malaysia dan 3 kali di Sarawak dari 12 hingga 23 September 2019 bagi mengurangkan kesan jerebu merentas sempadan; NO. SOALAN:25 (ii) MESTECC melalui Kementerian Luar Negeri telah mengutuskan surat bertarikh 6 September 2019 kepada Kementerian Lingkungan Hidup dan Kehutanan Indonesia. Malaysia telah meminta pihak Indonesia mengambil tindakan segera memadamkan kebakaran hutan dan ladang di Indonesia; (iii) MESTECC telah mengadakan perjumpaan dengan wakil kedutaan Indonesia di Kuala Lumpur pada 10 September 2019 dan menawarkan bantuan untuk memadamkan kebakaran hutan/ladang di Indonesia; (iv) pada 11 September 2019, MESTECC telah mengutuskan surat kepada Kementerian Lingkungan Hidup dan Kehutanan Indonesia dan menyatakan hasrat untuk mengadakan mesyuarat di Jakarta bagi membincangkan isu jerebu merentas sempadan; (v) MESTECC telah mengutuskan surat kepada ASEAN Secretariat pada 20 September 2019 bagi mencadangkan supaya diadakan mesyuarat tele-conferance khas di peringkat Menteri untuk membincangkan isu jerebu merentas sempadan; dan (vi) memainkan peranan aktif dalam Mesyuarat Committee and Conference of Parties to ASEAN Transboundary Haze Pollution dan ASEAN Ministerial On Environment (AMME) yang akan diadakan dari 6 hingga 11 Oktober 2019 di Siem Reap, Cambodia dan akan mengetengahkan isu jerebu merentas sempadan serta tindakan yang perlu diambil oleh negara anggota ASEAN. 4. Bagi langkah jangka panjang, MESTECC sedang mengkaji untuk menggubal undang undang diperingkat persekutuan dalam menangani isu pencemaran alam sekitar merentas sempadan termasuk jerebu. Dengan adanya undang-undang ini, tindakan boleh NO. SOALAN:25 diambil ke atas individu/syarikat tempatan yang beroperasi di luar negara yang menjadi punca berlakunya kebakaran hutan/ladang yang menyebabkan jerebu merentas sempadan. 5. Selain itu, Kementerian telah mengumumkan bahawa dana akan diperuntukkan untuk penyelidikan bagi pengurusan pembakaran kawasan tanah gambut yang kering supaya teknologi dan kaedah baru dapat dibangunkan untuk menangani pembakaran tanah gambut di Malaysia, dan sekiranya berjaya, dapat dikongsi bersama negara Indonesia. 6. Pada masa ini, kos kerugian akibat insiden jerebu bagi tahun 2019 belum dapat dianggarkan. Walau bagaimanapun, berdasarkan Kajian Impak Jerebu ke atas Alam Sekitar dan Sosioekonomi yang telah dijalankan oleh Institut Penyelidikan Perhutanan Malaysia (FRIM) pada tahun 2015, kerugian dianggarkan mencecah RM1.16 bilion meliputi penyusutan sektor pelancongan, pengangkutan, perikanan, pertanian dan pembatalan acara sukan. Selain itu, rakyat terpaksa menanggung pembiayaan rawatan kesihatan. Sekian, terima kasih.</t>
  </si>
  <si>
    <t>SOALAN Minta MENTERI TENAGA, SAINS, TEKNOLOGI, ALAM SEKITAR DAN PERUBAHAN IKLIM menyatakan berapakah jumlah pelaburan terkini oleh Kerajaan dan swasta sehingga September 2019 dalam sektor tenaga boleh diperbaharui negara.</t>
  </si>
  <si>
    <t>JAWAPAN Tuan Yang di-Pertua, Untuk makluman Ahli Yang Berhormat, 1. Pembangunan projek-projek Tenaga Boleh Baharu (TBB) adalah bersifat â€business drivenâ€ yang diterajui oleh pihak industri. Sehingga 31 Ogos 2019, nilai pelaburan dalam pembangunan projek-projek TBB menerusi program Feed-in Tariff (FiT), Net-Energy Metering (NEM) dan Large Scale Solar (LSS) dianggarkan berjumlah sebanyak RM14.1 bilion. Nilai pelaburan dijangka akan mencapai RM33 bilion dalam usaha kerajaan mencapai 20% TBB menjelang tahun 2025. Peruntukan Kerajaan tidak digunakan dalam melaksanakan projek-projek ini. Sekian, terima kasih.</t>
  </si>
  <si>
    <t>SOALAN Minta MENTERI TENAGA, SAINS, TEKNOLOGI, ALAM SEKITAR DAN PERUBAHAN IKLIM menyatakan usaha Kementerian untuk mengatasi masalah jerebu di Malaysia akibat pembakaran hutan dari Indonesia dan apakah bentuk kajian penggunaan teknologi yang lebih menyeluruh oleh Kementerian selain pembenihan awan bagi mengurangkan masalah ini. NO. SOALAN:45</t>
  </si>
  <si>
    <t>JAWAPAN Tuan Yang di-Pertua, Untuk makluman Ahli Yang Berhormat, 1. Kementerian Tenaga, Sains, Teknologi, Alam Sekitar dan Perubahan Iklim (MESTECC) telah mengambil tindakan bagi mengatasi masalah jerebu yang berpunca daripada kebakaran hutan di Indonesia seperti berikut:(i) MESTECC melalui Kementerian Luar Negeri telah mengutuskan surat bertarikh 6 September 2019 kepada Kementerian Lingkungan Hidup dan Kehutanan Indonesia. Malaysia telah meminta pihak Indonesia mengambil tindakan segera memadamkan kebakaran hutan dan ladang di Indonesia; (ii) MESTECC telah mengadakan perjumpaan dengan wakil kedutaan Indonesia di Kuala Lumpur pada 10 September 2019 dan menawarkan bantuan untuk memadamkan kebakaran hutan/ladang di Indonesia; (iii) pada 11 September 2019, MESTECC telah mengutuskan surat kepada Kementerian Lingkungan Hidup dan Kehutanan Indonesia dan menyatakan hasrat untuk mengadakan mesyuarat di Jakarta bagi membincangkan isu jerebu merentas sempadan; (iv) MESTECC telah mengutuskan surat kepada ASEAN Secretariat pada 20 September 2019 bagi mencadangkan supaya diadakan mesyuarat tele-conferance khas di peringkat Menteri untuk membincangkan isu jerebu merentas sempadan; dan NO. SOALAN:45 (v) delegasi Malaysia akan menghadiri mesyuarat khas bersama negara-negara ASEAN bagi membincangkan isu jerebu merentas sempadan yang akan diadakan pada 6 Oktober 2019 bersempena dengan penganjuran Mesyuarat Committee and Conference of Parties to ASEAN Transboundary Haze Pollution dan ASEAN Ministerial on Environment (AMME) dari 6 hingga 11 Oktober 2019 di Siem Reap, Cambodia. 2. MESTECC melalaui Jabatan Meteorologi Malaysia (MET Malaysia) telah melakukan pembenihan awan bagi mengatasi masalah jerebu di Malaysia akibat pembakaran hutan dari Indonesia. Bagi penggunaan teknologi mengurangkan jerebu merentas sempadan, setakat ini Kaedah Pembenihan awan adalah teknologi terbaik yang dapat dikenal pasti bagi mengurangkan kesan jerebu merentas sempadan di Malaysia. 3. Walau bagaimanapun, Kementerian telah mengumumkan bahawa dana akan diperuntukkan untuk penyelidikan bagi pengurusan pembakaran kawasan tanah gambut yang kering supaya teknologi dan kaedah baru dapat dibangunkan untuk menangani pembakaran tanah gambut di Malaysia, dan sekiranya berjaya, dapat dikongsi bersama negara Indonesia. Sekian, terima kasih.</t>
  </si>
  <si>
    <t>SOALAN Minta MENTERI TENAGA, SAINS, TEKNOLOGI, ALAM SEKITAR DAN PERUBAHAN IKLIM menyatakan apakah langkah-langkah pencegahan dan bantuan-bantuan yang diberikan kepada rakyat, terutama sekali masyarakat miskin luar bandar di Parlimen Tanjong Manis, ketika negara menghadapi masalah jerebu yang berlarutan ini. NO. SOALAN:50</t>
  </si>
  <si>
    <t>JAWAPAN Tuan Yang di-Pertua, Untuk makluman Ahli Yang Berhormat, 1. Punca utama insiden jerebu tahun ini adalah daripada jerebu merentas sempadan seperti yang boleh disemak melalui laman web ASEAN Specialised Metreological Centre di http://asmc.asean.org walaupun terdapat beberapa insiden pembakaran terbuka tempatan. 2. Pelbagai usaha telah dijalankan oleh Kementerian Tenaga, Sains, Teknologi, Alam Sekitar dan Perubahan Iklim (MESTECC) dan Jabatan Alam Sekitar (JAS) seperti berikut:(i) mengaktifkan Pelan Tindakan Pembakaran Terbuka Kebangsaan dan Pelan Tindakan Jerebu Kebangsaan bagi menangani masalah pembakaran terbuka dan jerebu di dalam negara; dan (ii) mempertingkatkan penguatkuasaan ke atas kes pembakaran terbuka di kawasan tanah gambut, tapak pelupusan sampah dan lain-lain yang sering terbakar dengan mengadakan operasi bersepadu dengan agensi agensi Kerajaan dan Pihak Berkuasa Tempatan;Kerajaan melalui Jabatan Alam Sekitar (JAS) telah mempertingkatkan aktiviti penguatkuasaan ke atas kes pembakaran terbuka dan mengadakan operasi bersepadu dengan agensi-agensi Kerajaan Persekutuan dan Kerajaan Negeri Sarawak bagi yang disebabkan oleh punca setempat. 3. Untuk makluman, Agensi Pengurusan Bencana Negara (NADMA) melalui Angkatan Pertahanan Awam (APM) Sarawak telah mengedarkan 500,000 topeng muka kepada orang awam yang terlibat di Sarawak. NO. SOALAN:50 4. Bagi mengurangkan kesan negatif jerebu kepada kesihatan awam di Sarawak, Agensi Penguatkuasaan Maritim Malaysia (APMM) telah melakukan 2 operasi water bombing di Miri pada 15 dan 19 Ogos 2019, serta 6 operasi di Sri Aman pada 18 hingga 25 September 2019. Manakala Jabatan Meteorologi Malaysia (METMalaysia) dengan kerjasama Agensi Pengurusan Bencana Negara (NADMA), Tentera Udara Diraja Malaysia dan Jabatan Bekalan Air telah melaksanakan 3 operasi pembenihan awan pada 12, 20 dan 21 September 2019 bagi mengurangkan kesan jerebu kepada penduduk setempat. 5. Selain itu, Kementerian telah mengumumkan bahawa dana akan diperuntukkan untuk penyelidikan bagi pengurusan pembakaran kawasan tanah gambut yang kering supaya teknologi dan kaedah baru dapat dibangunkan untuk menangani pembakaran tanah gambut di Malaysia, dan sekiranya berjaya, dapat dikongsi bersama negara Indonesia. Sekian, terima kasih.</t>
  </si>
  <si>
    <t>SOALAN DATUK ABD RAHIM BIN BAKRI [ KUDAT ] minta MENTERI INDUSTRI UTAMA menyatakan setakat manakah komitmen Kerajaan dan kemajuan yang dicapai oleh negara kita di dalam penggunaan teknologi "rubberised pavement" yang menggunakan getah sebagai sumber asas dalam pembinaan jalan raya dan juga teknologi minyak biodiesel bagi memperkukuhkan penggunaan minyak sawit sebagai sumber tenaga yang mana jika diusahakan kedua-dua inisiatif ini akan meningkatkan industri hiliran komoditi negara.</t>
  </si>
  <si>
    <t>JAWAPAN Tuan Yang di-Pertua, Kerajaan telah memperuntukkan sebanyak RM100 juta pada tahun 2019 bagi pembinaan dan penyelenggaraan jalan raya berasaskan getah daripada cuplump modified bitumen (CMB). Projek ini sedang dilaksanakan oleh pihak Jabatan Kerja Raya (JKR) dan dipantau oleh pihak Lembaga Getah Malaysia (LGM) yang melibatkan 202.68 kilometer jalan dengan anggaran penggunaan getah sebanyak 450 hingga 500 matrik tan di seluruh Malaysia. Oleh demikian, projek ini dapat meningkatkan penggunaan getah domestik dan memberi impak kepada harga getah dengan mengurangkan stok antarabangsa dalam jangka masa panjang. SOALAN NO.:21 Untuk makluman, projek turapan jalan berasaskan CMB ini telah bermula pada 20 September 2019 dan dijangka siap pada 23 Januari 2020. Manakala kerja-kerja preliminary, mix design, plant trial, dan trial lay telah bermula pada 26 Ogos 2019 dan dijangka berakhir pada 21 Disember 2019. Tuan Yang di-Pertua, Cetusan idea penyelidikan biodiesel berasaskan sawit telah diterajui oleh Lembaga Minyak Sawit Malaysia (MPOB) dengan pelaksanaan penyelidikan, pembangunan dan pengkomersialan program biodiesel sawit bermula pada skala makmal. Teknologi pengeluaran biodiesel sawit yang dibangunkan oleh MPOB ini telah berjaya dikomersialkan dan sehingga kini terdapat sembilan buah loji biodiesel sawit bergred normal termasuk di Korea Selatan, Thailand dan Colombia. Di samping pengkomersialan teknologi untuk biodiesel gred normal, MPOB juga berjaya mengkomersialkan teknologi biodiesel sawit bergred musim sejuk. Sehingga kini, terdapat tiga buah loji biodiesel sawit bergred musim sejuk telah dibina di Malaysia. Selain itu, Kementerian juga telah berjaya melaksanakan program B10 secara mandatori bagi sektor pengangkutan bermula Februari 2019 dan program B7 bagi sektor industri mulai Julai 2019. Usaha Kementerian untuk membangunkan penggunaan biodiesel sawit telah meningkatkan lagi penggunaan domestik minyak sawit sebanyak 400,000 tan setahun. Pencapaian ini menunjukkan program biodiesel mampu mengurangkan stok minyak sawit yang tinggi seterusnya meningkatkan industri hiliran komoditi negara. Sekian terima kasih.</t>
  </si>
  <si>
    <t>/jawapan-lisan-pdfs/JDR28112019.pdf</t>
  </si>
  <si>
    <t>SOALAN NO. 2 Minta MENTERI PERUMAHAN DAN KERAJAAN TEMPATAN menyatakan usaha-usaha berterusan Kementerian dalam mengekang sebarang bentuk logistik sampah dari luar negara.</t>
  </si>
  <si>
    <t>JAWAPAN Tuan Yang di-Pertua, 1. Untuk makluman Yang Berhormat, antara tindakan Kementerian Perumahan dan Kerajaan Tempatan (KPKT) untuk membendung syarikat-syarikat tempatan membawa masuk dan memproses sisa plastik kotor yang boleh menjejaskan alam sekitar dan melakukan kesalahan perisytiharan palsu (false declaration) dagangan adalah seperti berikut:(i) Mengenakan 18 syarat yang lebih ketat bagi pengimportan skrap plastik HS Code 39.15; (ii) Mengadakan operasi bersepadu secara berterusan bagi mengetatkan kawalan di pintu masuk di Pelabuhan NO SOALAN:2 2 Persekutuan bersama-sama dengan pelbagai agensi Kerajaan seperti Jabatan Alam Sekitar (JAS), Jabatan Kastam Diraja Malaysia (JKDM), Perbadanan Pengurusan Sisa Pepejal Dan Pembersihan Awam (SWCorp) dan Pihak Berkuasa Pelabuhan (PBP); (iii) Meneliti isu-isu berkaitan perundangan, peraturan, penguatkuasaan serta kawalan dan hanya skrap plastik daripada sumber industri sahaja dibenarkan masuk ke Malaysia melalui Mesyuarat Jawatankuasa Induk Pengurusan Skrap Plastik Import yang dipengerusikan bersama oleh KPKT dan Kementerian Tenaga, Sains, Teknologi, Alam Sekitar dan Perubahan Iklim (MESTECC); dan (iv) Mengguna pakai prosedur Prior Informed Consent (PIC) di bawah Perjanjian Ratifikasi Basel Convention bermula pada tahun 2021 di mana Competent Authorithy (CA) perlu dimaklumkan oleh pihak berkuasa negara asal skrap plastik mengenai pergerakan skrap plastik kotor. Sekian, terima kasih.</t>
  </si>
  <si>
    <t>/jawapan-lisan-pdfs/DR11072019.pdf</t>
  </si>
  <si>
    <t>SOALAN NO. 23 Minta MENTERI PERUMAHAN DAN KERAJAAN TEMPATAN menyatakan perkembangan pembinaan tapak pelupusan sisa pepejal bersepadu berkonsepkan Waste to Energy (WtE) dan adakah tapak pelupusan sedia ada bersesuaian untuk diubah kepada WtE.</t>
  </si>
  <si>
    <t>JAWAPAN Tuan Yang di-Pertua, 1. Untuk makluman Yang Berhormat, Kementerian Perumahan dan Kerajaan Tempatan (KPKT) dalam proses menyediakan kaedah perolehan bagi pembangunan fasiliti pengurusan sisa pepejal bersepadu berkonsepkan Waste to Energy (WtE) untuk dilaksanakan secara Request for Proposal (RfP). Kaedah perolehan secara RfP ini dapat menawarkan kepada pihak Kerajaan cadangan yang lebih berdaya saing, pemilihan teknologi yang boleh dipercayai dan terbukti berkesan serta tawaran perkhidmatan yang lebih ekonomi daripada pihak syarikat. KPKT juga telah menetapkan supaya teknologi yang dipilih perlu melalui NO SOALAN:23 2 Jawatankuasa Penilaian Teknologi Pengurusan Sisa Pepejal Kebangsaan dalam memastikan teknologi tersebut sesuai dilaksanakan, selamat dan terbukti berkesan. 2. Pelaksanaan pembangunan fasiliti pengurusan sisa pepejal bersepadu berkonsepkan WtE di tapak pelupusan sedia ada adalah bersesuaian memandangkan tapak tersebut telah dilengkapi dengan kemudahan seperti sel pelupusan dan loji rawatan air larut resap. Fasiliti WtE ini juga dapat memastikan semua sisa pepejal yang dijana dirawat terlebih dahulu sebelum dilupuskan ke tapak pelupusan. Perkara ini dapat mengoptimumkan jangka hayat tapak pelupusan sedia ada serta mengurangkan kos pengambilan tanah untuk jangka masa panjang. Sehingga kini, sebanyak 1 tapak pelupusan sedia ada telah dibangunkan sebagai fasiliti pengurusan sisa pepejal bersepadu berkonsepkan WtE iaitu Tapak Pelupusan Sanitari (TPS) Bukit Tagar di Selangor yang menghasilkan 10.5MW tenaga elektrik manakala TPS Ladang Tanah Merah, Negeri Sembilan yang sedang dalam proses pembinaan dijangka berupaya menjana tenaga elektrik berkapasiti 20MW sehari. Selain itu, 2 lagi tapak pelupusan dalam proses perancangan untuk dibangunkan sebagai fasiliti berkonsepkan WtE iaitu di Sungai Udang, Melaka dan Bukit Payong, Johor. Sekian, terima kasih.</t>
  </si>
  <si>
    <t>SOALAN NO. 95 Minta MENTERI PERUMAHAN DAN KERAJAAN TEMPATAN menyatakan bagaimana kontena sampah sama ada plastik atau bukan plastik yang kini akan dihantar kembali ke negara asal sampai di Malaysia dan apakah tindakan proaktif Kementerian untuk sampah tidak dibawa masuk di masa hadapan. NO SOALAN:95 2</t>
  </si>
  <si>
    <t>JAWAPAN Tuan Yang di-Pertua, 1. Untuk makluman Yang Berhormat, kemasukan kontena berisi skrap plastik yang kotor ke negara ini adalah berkemungkinan berpunca daripada kesalahan membuat pengisytiharan palsu dagangan (false declaration) di mana pengimport telah membawa masuk skrap plastik menggunakan HS Code dagangan selain 39.15 bagi mengelak daripada memohon (Approved Permit â€“ AP). Perintah Kastam (Larangan Mengenai Import) (Pindaan) 2015 telah meletakkan sisa plastik dengan HS Code 39.15 dalam Bahagian I, Jadual Kedua di mana semua pengimportan sisa plastik ke Malaysia adalah dilarang kecuali mendapat AP daripada Kementerian Perumahan dan Kerajaan Tempatan (KPKT) termasuklah pergerakan dagangan dari Zon Perindustrian Bebas (Free Industrial Zone). 2. Tindakan proaktif yang telah diambil oleh KPKT dalam menangani kemasukan sisa plastik kotor yang boleh menjejaskan alam sekitar adalah seperti berikut:(i) Memperluaskan pelaksanaan program pengasingan sisa pepejal di punca bagi sektor isi rumah yang telah bermula pada 1 September 2015 kepada sektor industri, komersial dan institusi (ICI) secara mandatori berkuat kuasa pada 1 Ogos 2019 bagi memastikan sisa plastik tempatan diuruskan dengan sistematik dan teratur bagi tujuan kitar semula; (ii) Mengoptimumkan penggunaan sumber skrap plastik tempatan bagi memberi nilai komersial terhadap skrap plastik tersebut seterusnya dapat menyokong pelaksanaan ekonomi kitaran (circular economy); dan NO SOALAN:95 3 (iii) Meneliti cadangan untuk memperkenalkan bank guarantee bagi menanggung kos-kos yang terlibat untuk menguruskan sisa plastik import termasuk menghantar semula dagangan ke negara asal sekiranya terdapat pemegang AP yang gagal mematuhi syarat dan peraturan Kementerian. 3. Bagi strategi jangka masa panjang, Kementerian akan bekerjasama dengan Kerajaan Negeri untuk menggalakkan pembangunan waste park secara berpusat bagi menempatkan semua kilang yang memproses skrap plastik import tersebut dalam satu zon perindustrian bagi memudahkan kawalan, pemantauan dan penyediaan infrastruktur selaras dengan dasar Kerajaan yang hanya membenarkan pengimportan skrap plastik yang bernilai tinggi, homogeneous dan bersih dari sumber industri. Pembangunan waste park ini secara tidak langsung dapat membanteras pewujudan kilang-kilang memproses skrap plastik import yang beroperasi secara haram. Sekian, terima kasih. NO SOALAN:96</t>
  </si>
  <si>
    <t>SOALAN NO. 96 Minta MENTERI PERUMAHAN DAN KERAJAAN TEMPATAN menyatakan berapa banyakkah syarikat kitar semula plastik yang terdapat di negara ini dan berapa yang dimiliki oleh negara asing. NO SOALAN:96 2</t>
  </si>
  <si>
    <t>JAWAPAN Tuan Yang di-Pertua, 1. Untuk makluman Yang Berhormat, mulai tahun 2012 hingga bulan Jun 2019, sebanyak 455 premis kitar semula telah berdaftar secara sukarela (voluntary) dengan Kementerian Perumahan dan Kerajaan Tempatan (KPKT) melalui Jabatan Pengurusan Sisa Pepejal Negara (JPSPN). Berdasarkan rekod KPKT, kesemua premis tersebut dimiliki oleh warga tempatan. Premis-premis tersebut melaksanakan aktiviti-aktiviti seperti berikut:i. penstoran, pemadatan dan pengasingan bahan kitar semula; ii. penstoran dan pemprosesan besi lusuh; iii. penstoran sisa pepejal lebihan/campuran; iv. pemprosesan bahan bukan kitar semula; dan v. pra-rawatan bahan kitar semula menjadi bahan mentah. Sisa pepejal yang dipungut oleh premis tersebut adalah merangkumi semua jenis bahan kitar semula dan tidak spesifik kepada sisa plastik sahaja. 2. Selain itu, terdapat 62 syarikat pemprosesan skrap (scrap) plastik yang telah mendapat Lesen Import (approved permit â€“ AP) daripada KPKT. Sekian, terima kasih.</t>
  </si>
  <si>
    <t>/jawapan-lisan-pdfs/JDR16102019.pdf</t>
  </si>
  <si>
    <t>SOALAN NO.35 Minta MENTERI AIR, TANAH DAN SUMBER ASLI menyatakan:- (i) meningkatkan loji rawatan pembetungan yang sedia ada di Sandakan memandangkan peningkatan penduduk yang pesat; dan (ii) menggantikan sistem kumbahan terus ke marin di Sandakan, Sabah dimana pada masa ini sisa kumbahan tidak dirawat sebelum dibuang terus ke laut. NO. SOALAN:35</t>
  </si>
  <si>
    <t>JAWAPAN Tuan Yang di-Pertua, 1. Saya ingin menarik perhatian Dewan yang mulia ini untuk menerangkan bahawa perkhidmatan pembetungan di negeri Sabah tidak dikawal selia oleh kerajaan Persekutuan di mana Akta Industri Perkhidmatan Air 2006 (Akta 655) tidak digunapakai di negeri Sabah. Justeru, perancangan serta pembangunan perkhidmatan pembetungan di Sabah dilaksanakan oleh pihak kerajaan Negeri melalui Cawangan Pembetungan, Jabatan Kerja Raya Negeri Sabah. 2. Namun, Cawangan Pembetungan, Jabatan Kerja Raya Negeri Sabah melalui Jabatan Perkhidmatan Pembetungan (JPP), Kementerian Air, Tanah dan Sumber Asli telah mengemukakan dua (2) permohonan bagi projek Skim Pembetungan Sandakan Fasa 2 - Tadahan Barat Laut dan Pembinaan Loji Rawatan Kumbahan Dan Rangkaian Paip Pembetungan Di Bandar Sandakan kepada Kementerian Kewangan untuk dilaksanakan dalam Rancangan Malaysia Ke-sebelas (RMKe-11) pada tahun 2020. 3. Skop kerja di dalam pelaksanaan kedua-dua projek ini dapat menyelesaikan isu pembetungan kesan daripada peningkatan penduduk di kawasan Sandakan dan juga isu sisa kumbahan yang dilepaskan terus ke laut. Sekian, terima kasih.</t>
  </si>
  <si>
    <t>/jawapan-lisan-pdfs/JDR08032022.pdf</t>
  </si>
  <si>
    <t>SOALAN PUAN WONG SHU QI (KLUANG) minta MENTERI PERUMAHAN DAN KERAJAAN TEMPATAN menyatakan jumlah sisa tambahan mengikuti pandemik COVID-19 seperti pelitup muka pakai buang, pakej kit ujian, PPE dan sebagainya serta rancangan untuk mengurangkan sisa tersebut melalui kolaborasi bersama Kementerian berkenaan. SOALAN NO:30</t>
  </si>
  <si>
    <t>JAWAPAN Tuan Yang di-Pertua, Untuk makluman Ahli Yang Berhormat, situasi pandemik COVID-19 telah menyebabkan berlakunya peningkatan mendadak sisa pelitup muka, kit ujian kendiri dan PPE yang menyebabkan satu kaedah pelupusan yang selamat perlu diwujudkan dalam menjaga kelestarian alam sekitar di negara ini. Berdasarkan maklumat daripada Perbadanan Pengurusan Sisa Pepejal dan Pembersihan Awam (SWCorp), dianggarkan sebanyak 86.66 tan/hari sisa pelitup muka dijana oleh penduduk Malaysia pada tahun 2020 (dengan anggaran penggunaan 1 helai pelitup muka sehari dengan berat pelitup muka 3gram/helai). Sisa buangan ini hendaklah diuruskan mengikut prosedur yang disarankan oleh Kementerian Kesihatan Malaysia (KKM) memandangkan sisa pelitup muka bukan perubatan (non-medical mask), kit ujian kendiri COVID-19 dan PPE yang dipakai oleh orang awam dikategorikan sebagai sisa domestik dan bukan sisa klinikal. Kementerian ini akan terus bekerjasama dengan Kementerian Kesihatan Malaysia, Jabatan Alam Sekitar dan agensi-agensi Kerajaan berkaitan yang lain bagi meningkatkan kesedaran dan tanggungjawab Keluarga Malaysia dalam menguruskan sisa-sisa tersebut melalui pemerkasaan program-program pendidikan masyarakat yang telah dirancang di bawah Agenda Nasional Malaysia Sihat (ANMS). Sekian, terima kasih. SOALAN NO:30 SOALAN NO:31</t>
  </si>
  <si>
    <t>SOALAN DATUK DR. HASAN BIN BAHROM ( TAMPIN ) minta MENTERI DALAM NEGERI menyatakan apakah tindakan atas para mangsa yang enggan berpindah semasa berlakunya bencana, siapakah yang bertanggungjawab sekiranya berlaku kemalangan dan apakah Kerajaan berhasrat merangka satu peraturan bagi mereka yang enggan berpindah sewaktu bencana. SOALAN NO:52</t>
  </si>
  <si>
    <t>JAWAPAN Tuan Yang Di Pertua, Pengurusan bencana negara adalah tertakluk di bawah Arahan No.20 Majlis Keselamatan Negara â€“ Dasar dan Mekanisme Pengurusan Bencana Negara. Dalam pengurusan bencana, Jemaah Menteri pada 26 Ogos 2015 bersetuju supaya Agensi Pengurusan Bencana Negara (NADMA) ditubuhkan dan mengambilalih tanggungjawab pengurusan bencana daripada Majlis Keselamatan Negara berkuatkuasa 1 Oktober 2015. NADMA adalah Agensi Peneraju Utama Pengurusan Bencana Negara dan bertanggungjawab menyelaras pengurusan bencana negara dan bertanggungjawab untuk membentuk serta memastikan segala dasar dan mekanisme pengurusan bencana negara dipatuhi dan dilaksanakan di setiap peringkat pengurusan bencana. NADMA juga bertanggungjawab untuk mengeluarkan strategi, arahan, pelan tindakan, hala tuju dan dasar dalam pengurusan bencana. Polis Diraja Malaysia (PDRM), melalui Ketua Polis Daerah, Negeri dan Pengarah Keselamatan Dalam Negeri dan Ketenteraman Awam pula berperanan sebagai Komander Operasi Bencana berdasarkan Tahap Pengurusan Bencana. Tanggungjawab Komender Operasi adalah bagi menyelaras operasi di lapangan termasuk operasi mencari dan menyelamat berdasarkan arahan dan pelan tindakan yang dikeluarkan oleh NADMA. Dalam hal ini, keputusan untuk merangka dasar atau peraturan baru bagi mewajibkan mangsa banjir untuk berpindah adalah di bawah bidang kuasa NADMA. Cadangan ini boleh diambil kira bagi menambah baik mekanisme pengurusan bencana sedia ada. SOALAN NO:52</t>
  </si>
  <si>
    <t>SUNGAI BULOH</t>
  </si>
  <si>
    <t>SOALAN TUAN R. SIVARASA ( SUNGAI BULOH ) minta MENTERI DALAM NEGERI menyatakan tindakan terhadap orang-orang macam Ustaz Idris Sulaiman yang telah naik muat dalam FB beliau Ilmu Salaf Dot Com video yang mengandungi ayat-ayat dan perkataan-perkataan yang memaki dan menghina agama bukan Islam khususnya agama Hindu dan sebagai contoh mengatakan adalah tidak wajar untuk orang Islam membantu mencuci kuil Hindu yang dikenakan banjir dan kuil adalah tempat untuk syaitan, dan kalau tindakan tidak diambil, mengapa. SOALAN NO:58</t>
  </si>
  <si>
    <t>JAWAPAN Tuan Yang Di Pertua, Kementerian Dalam Negeri memandang serius isu-isu berkaitan sensitiviti beragama dan perkauman di kalangan masyarakat majmuk di negara ini. Tindakan tegas akan diambil terhadap mana-mana individu yang melakukan kesalahan menghina, mempersenda dan memainkan isu-isu agama atau perkauman berdasarkan peruntukan undang-undang sedia ada seperti Akta Hasutan 1948, Kanun Keseksaan dan Akta Komunikasi dan Multimedia 1998. Berhubung kes berkait video di dalam media sosial tersebut, PDRM telah membuka kertas siasatan bersabit laporan polis Sri Muda 4654/2022 bertarikh 13 Januari 2022. Siasatan sedang dijalankan di bawah seksyen 298 Kanun Keseksaan (Akta 574) iaitu pelakuan sengaja dengan niat untuk melukakan perasaan agama seseorang dan di bawah seksyen 233 Akta Komunikasi Dan Multimedia 1998 (Akta 588) ; penggunaan tidak wajar kemudahan rangkaian atau perkhidmatan rangkaian. Kertas siasatan ini kemudian perlu dirujuk ke Jabatan Peguam Negara sebelum tindakan seterusnya boleh diambil oleh Kementerian.</t>
  </si>
  <si>
    <t>SOALAN minta MENTERI PEMBANGUNAN USAHAWAN DAN KOPERASI menyatakan apakah inisiatif Kerajaan untuk menggalakkan implementasi ramalan perubahan iklim di dalam setiap perancangan dan keputusan terhadap perniagaan usahawan memandangkan cuaca yang sedang kita hadapi tidak menentu. SOALAN NO:70</t>
  </si>
  <si>
    <t>JAWAPAN Tuan Yang di-Pertua, Bagi tempoh jangka masa panjang, Rancangan Malaysia Kedua Belas (RMK-12) telah menggariskan strategi bagi mempertingkat daya tahan terhadap perubahan iklim bagi mengurangkan risiko bencana yang boleh menjejaskan aktiviti ekonomi dan perniagaan Perusahaan Mikro, Kecil dan Sederhana (PMKS). Melalui strategi ini, impak perubahan iklim dan risiko bencana akan diambil kira dalam perancangan dan pelaksanaan dasar bagi membolehkan tindakan diambil berasaskan penilaian bukti dan risiko. Selain itu, perancangan RMK-12 juga menggalakkan supaya Matlamat Pembangunan Lestasi (SDG) dan prinsip kelestarian meliputi Persekitaran, Sosial dan Tadbir Urus (ESG) digunapakai oleh sektor awam dan swasta dalam membuat keputusan. Untuk tindakan pelaksanaan dalam tempoh jangka pendek, Kementerian melalui TEKUN Nasional sedang menerokai peluang kerjasama dengan syarikat insurans tempatan bagi menyediakan cadangan skim insurans perniagaan kepada usahawan TEKUN yang bertujuan melindungi perniagaan daripada sebarang risiko keadaan luar jangka seperti bencana banjir. Selain itu, Institut Keusahawan Negara (INSKEN) juga menyediakan modul bimbingan meliputi Pengurusan Risiko dalam perniagaan bagi usahawan mengenalpasti pelbagai risiko termasuk bencana banjir dan persediaan usahawan mengurangkan kesan negatif kepada perniagaan. Sekian, terima kasih. SOALAN NO:71</t>
  </si>
  <si>
    <t>SOALAN TUAN NIK MOHAMAD ABDUH BIN NIK ABDUL AZIZ (BACHOK) minta MENTERI PERUMAHAN DAN KERAJAAN TEMPATAN menyatakan perancangan jangka pendek dan jangka panjang mengenai isu pencemaran bau busuk di tapak pelupusan sampah khususnya di kawasan Bachok. SOALAN NO:73</t>
  </si>
  <si>
    <t>JAWAPAN Tuan Yang di-Pertua, Untuk makluman Ahli Yang Berhormat, Kementerian Perumahan dan Kerajaan Tempatan (KPKT) mengambil maklum berkenaan isu pencemaran bau busuk di tapak pelupusan sampah di Bachok. Perkara ini merupakan isu alam sekitar yang memberi impak ke atas kesejahteraan dan kesihatan masyarakat serta perlu diberi perhatian serius oleh semua pihak berkepentingan. Perkhidmatan pengurusan sisa pepejal dan pembersihan awam termasuk operasi tapak pelupusan di Bachok adalah di bawah seliaan Pihak Berkuasa Tempatan (PBT) iaitu Majlis Perbandaran Kota Bharu Bandar Raya Islam memandangkan negeri Kelantan tidak menerima pakai Akta Pengurusan Sisa Pepejal dan Pembersihan Awam 2007 (Akta 672). Berdasarkan maklumat daripada Pejabat Setiausaha Negeri Kelantan, Kerajaan Negeri Kelantan melalui anak syarikat milik penuh Perbadanan Menteri Besar Kelantan (PMBK) iaitu Kelantan Utilities Mubaarakan Holdings Sdn. Bhd. (KUMH) bersama dengan Pengurusan Sisa Pepejal Mubaarakan Sdn. Bhd. (PSPM) iaitu anak syarikat kepada KUMH telah mempunyai perancangan jangka masa pendek dan jangka masa panjang bagi mengurangkan pencemaran bau di Tapak Pelupusan Beris Lalang, Bachok, Kelantan. Perancangan tersebut adalah seperti berikut:(i) Perancangan Jangka Pendek:(a) melakukan capping atau Top Soil Cover yang mana sebanyak 450 tan (minimum) tanah merah diimport dari luar pada setiap bulan untuk menutup sisa pepejal yang telah dimampatkan; (b) menutup 60% daripada keseluruhan tapak sedia ada sejak tahun 2018 sehingga Februari 2022. Sisa pepejal semasa / harian pula SOALAN NO:73 ditutup secara berkala menggunakan tanah merah (aktiviti capping) memandangkan terdapat kekangan kewangan akibat harga tanah merah yang tinggi; dan (c) membina fasiliti Black Soldier Fly di tapak pelupusan yang telah mula beroperasi pada bulan Februari 2022 bagi membantu menguraikan sisa organik dan mengurangkan jumlah sisa organik dihantar ke tapak pelupusan. (ii) Perancangan Jangka Panjang:(a) membina loji biogas untuk menjana tenaga elektrik yang akan disambung kepada Grid Nasional. Pihak KUMH akan bekerjasama dengan Syarikat Greenviro Solutions Sdn. Bhd. dan Samaiden Berhad bagi melaksanakan projek ini dan kuota daripada Suruhanjaya Tenaga telahpun diperolehi. Kajian ini telah mula dijalankan pada Disember 2021 dan projek dijangka bermula pada penghujung tahun 2022 dan akan beroperasi pada tahun 2025; dan (b) projek ini akan menggunakan kesemua sisa organik yang akan diproses di dalam loji biogas untuk menghasilkan tenaga elektrik. Dengan adanya proses tersebut, hanya sisa pepejal bukan organik sahaja yang akan dihantar ke tapak pelupusan dan ini akan membantu mengurangkan pencemaran bau yang signifikan. Sekian, terima kasih.</t>
  </si>
  <si>
    <t>SOALAN Minta MENTERI PEMBANGUNAN USAHAWAN DAN KOPERASI menyatakan apakah bentuk pelan bantuan yang akan diberikan kepada pengusaha gerai (hawker) dan petani kecil yang terjejas teruk akibat banjir khususnya mangsa yang mana gerai serta peralatan telah rosak atau hanyut.</t>
  </si>
  <si>
    <t>JAWAPAN Tuan Yang di-Pertua, YAB Perdana Menteri pada 9 Februari 2022, telah mengumumkan beberapa inisiatif khusus melalui pakej Geran Bantuan Banjir Keluarga Malaysia kepada usahawan informal dan PMKS bagi memulihkan perniagaan mereka dan beroperasi semula. TEKUN NASIONAL TEKUN Nasional telah diberi tanggungjawab untuk melaksanakan 2 inisiatif melalui bantuan geran secara one-off dengan peruntukan sebanyak RM50 juta dan bantuan pembiayaan mudah tanpa kadar keuntungan (0%) dengan peruntukan sebanyak RM50 juta. Bagi pelaksanaan geran secara one-off tersebut, usahawan mikro dan informal yang layak iaitu premis perniagaan terlibat dengan bencana banjir pada Disember 2021 dan Januari 2022 akan menerima geran bernilai RM3,000. SOALAN NO:75 Manakala bagi pelaksanaan bantuan pembiayaan pula, usahawan boleh memohon pembiayaan tanpa kadar keuntungan dan diberikan tempoh moratorium selama 12 bulan melalui Skim Pembiayaan Informal dan Mikro (SPIM) dengan nilai pembiayaan sehingga RM10,000. BANK RAKYAT Bagi pelan bantuan kepada usahawan yang terjejas disebabkan bencana banjir, Bank Rakyat menawarkan moratorium bagi tempoh 6 bulan kepada pelanggan sedia ada Bank Rakyat. INSKEN INSKEN pula menyediakan sesi konsultasi secara percuma kepada usahawan yang terkesan akibat pandemik atau banjir bagi mendapatkan input-input, khidmat nasihat dan bantuan untuk terus bertahan dalam perniagaan. Bagi tahun 2021, sesi konsultasi dilaksanakan secara dalam talian manakala pada tahun 2022 sesi ini dilaksanakan secara fizikal diadakan di negeri-negeri tertentu membolehkan usahawan bertemu secara terus dengan BisKaunselor INSKEN. AMANAH IKHTIAR MALAYSIA AIM telah memberikan moratorium automatik bagi membenarkan peminjam yang terkesan untuk tidak perlu membayar pinjaman dari 20 Disember hingga 31 Januari 2022 selain tidak perlu hadir ke Mesyuarat Pusat. Peminjam atau Sahabat AIM juga dibenarkan membuat penjadualan semula pinjaman sehingga 3 tahun. AIM juga menyediakan bantuan Tabung Kebajikan dan Kesejahteraan Sahabat (TKKS) sehingga RM600 iaitu RM300 sebagai bantuan untuk rumah Sahabat yang terlibat banjir selain RM300 lagi diberikan kepada projek Sahabat yang terjejas. Secara keseluruhan, AIM telah menyumbang RM120,000 kepada mangsa banjir di beberapa Pusat Pemindahan Sementara (PPS). Sekian, terima kasih.</t>
  </si>
  <si>
    <t>SOALAN PUAN HAJAH FUZIAH BINTI SALLEH (KUANTAN) minta MENTERI PERUMAHAN DAN KERAJAAN TEMPATAN menyatakan status terkini pusat pelupusan kekal (PDF) sisa WLP Lynas sekarang sama ada telah mendapat kelulusan PLANMalaysia.</t>
  </si>
  <si>
    <t>JAWAPAN Tuan Yang di-Pertua, Untuk makluman Ahli Yang Berhormat, Mesyuarat Jawatankuasa Perancang Negeri (JPN) Pahang Bilangan 2 Tahun 2021 pada 24 Jun 2021 telah memberikan persetujuan ke atas tapak Pusat Pelupusan Kekal (Permanent Disposal Facility, PDF) Sisa WLP Lynas. Seterusnya, Kebenaran Merancang (KM) telah diluluskan dengan pindaan pelan oleh Majlis Bandaraya Kuantan pada 12 Januari 2022. Sekian, terima kasih. SOALAN NO:80</t>
  </si>
  <si>
    <t>SOALAN NO. 5 Minta MENTERI TENAGA, SAINS, TEKNOLOGI, ALAM SEKITAR DAN PERUBAHAN IKLIM menyatakan langkah-langkah yang telah diambil oleh pihak Kementerian untuk memastikan sisa buangan Lynas dikembalikan ke Australia. 2 NO. SOALAN:5</t>
  </si>
  <si>
    <t>JAWAPAN Tuan Yang di-Pertua, Untuk makluman Ahli Yang Berhormat, 1. Kementerian telah menubuhkan satu Jawatankuasa Eksekutif Penilaian Operasi Lynas Advanced Materials Plant (LAMP) bertujuan untuk menilai pengoperasian LAMP dalam aspek keselamatan, kesihatan manusia dan alam sekitar. 2. Selain itu, Kementerian juga telah menubuhkan satu Taskforce Pengeluaran Sisa Radioaktif dari Lynas Advanced Material Plant (LAMP) setelah mendapatkan mandat Jemaah Menteri pada 7 Disember 2018. Taskforce ini berperanan untuk memantau obligasi Lynas untuk membawa keluar residu Water Leached Purification (WLP) dari Malaysia. Pada masa ini, Taskforce ini sedang mengenalpasti prosedur dan instrumen antarabangsa yang berkaitan bagi proses penghantaran keluar residu WLP dengan mengambilkira semua aspek perundangan, keselamatan dan sekuriti bagi menjamin keselamatan orang awam dan pekerja serta memelihara alam sekitar. 3. Selanjutnya, YB Menteri juga telah menulis satu surat rasmi pada 26 Februari 2019 kepada rakan sejawat beliau di Australia untuk memaklumkan mengenai kerjasama di dalam memudahcara pengeluaran residu WLP dari Malaysia ke Australia Sekian, terima kasih. NO. SOALAN:6</t>
  </si>
  <si>
    <t>/jawapan-lisan-pdfs/JDR01042019.pdf</t>
  </si>
  <si>
    <t>SOALAN NO. 36 Minta MENTERI TENAGA, SAINS, TEKNOLOGI, ALAM SEKITAR DAN PERUBAHAN IKLIM menyatakan bentuk bantuan atau insentif untuk Kerajaan Negeri dalam menggalakkan penglibatan dalam pengeluaran tenaga boleh diperbaharui (renewable energy), termasuk tenaga solar.</t>
  </si>
  <si>
    <t>JAWAPAN Tuan Yang di-Pertua, Untuk makluman Ahli Yang Berhormat, 1. Kerajaan tidak menyediakan bantuan atau insentif khas bagi pembangunan tenaga boleh baharu (TBB) secara khusus kepada kerajaan negeri. Ini kerana pembangunan TBB di negara ini adalah secara â€œbusiness drivenâ€, dan sebarang insentif disalurkan secara terus kepada penggiat industri TBB. 2. Antara insentif yang disediakan oleh Kerajaan dalam menggalakkan penglibatan sektor swasta dalam industri TBB adalah:i) pembelian elektrik pada kadar tarif premium oleh utiliti melalui mekanisme Feed in Tariff (FiT) bagi TBB yang dijana dan dieksport ke grid nasional; ii) pelaksanaan program Net Energy Metering (NEM) yang membolehkan pihak industri mendapat penjimatan bil elektrik dengan menjana tenaga elektrik sendiri melalui pemasangan solar PV di premis perniagaan. Lebihan tenaga elektrik yang dihasilkan boleh dieksport balik ke grid, seterusnya dikreditkan dalam bentuk kredit tenaga dalam bil pengguna berdasarkan kadar tarif semasa; iii) pemberian insentif Green Investment Tax Allowance (GITA) serta Green Income Tax Exemption (GITE) pada tahun 2016 dan diteruskan sehingga tahun 2020; dan iv) pelaksanaan insentif pembiayaan Green Technology Financing Scheme (GTFS) bawah Bajet 2019 di mana Kerajaan memperuntukkan sebanyak RM2.0 billion bagi menampung 2% daripada kadar faedah pinjaman untuk lima tahun pertama pelaksanaan projek TBB. Sekian, terima kasih.</t>
  </si>
  <si>
    <t>SOALAN NO. 54 Minta MENTERI TENAGA, SAINS, TEKNOLOGI, ALAM SEKITAR DAN PERUBAHAN IKLIM menyatakan adakah Kementerian memperuntukkan dana kepada NGO seperti Malaysia Nature Society yang berusia hampir 80 tahun berjuang dalam pemuliharaan alam sekitar untuk meningkatkan lagi aktiviti mereka. 2 NO. SOALAN:54</t>
  </si>
  <si>
    <t>JAWAPAN Tuan Yang di-Pertua, Untuk makluman Ahli Yang Berhormat, 1. Kementerian Tenaga, Sains, Teknologi, Alam Sekitar dan Perubahan Iklim (MESTECC) tidak mempunyai peruntukan khusus kepada Pertubuhan Bukan Kerajaan (Non Government Organisation â€“ NGO) untuk melaksanakan aktiviti berkaitan pemuliharaan alam sekitar. 2. Walau bagaimanapun, Kementerian sentiasa menghargai peranan NGO dalam melaksanakan program pemuliharaan alam sekitar dan sentiasa menjalin kerjasama strategik dengan pihak NGO dalam melaksanakan pelbagai program dan aktiviti kesedaran alam sekitar termasuk dengan Malaysia Nature Society. Kementerian ini juga bersedia untuk membantu pihak NGO bagi mendapatkan dana pemuliharaan alam sekitar yang disediakan melalui sumbangan daripada sektor swasta dan dana antarabangsa. Sekian, terima kasih. 1 No. Soalan:55</t>
  </si>
  <si>
    <t>SOALAN NO.2 Tuan Abdul Latiff bin Abdul Rahman [ Kuala Krai ] minta MENTERI AIR, TANAH DAN SUMBER ASLI menyatakan apakah jangkaan banjir pada penghujung tahun ini dan apakah langkah-langkah awal yang akan diambil terutama untuk kawasan Kuala Krai agar tragedi banjir 2014 tidak lagi berulang. SOALAN NO.2</t>
  </si>
  <si>
    <t>JAWAPAN:Tuan Yang di-Pertua, Merujuk kepada laporan Tinjauan Cuaca bagi tempoh Oktober 2018 hingga Mac 2019 oleh Jabatan Meteorologi Malaysia, Monsun Timur Laut dijangka berlaku pada November 2018 hingga Mac 2019. Hujan dijangkakan pada tahap yang normal (iaitu pada paras purata) dari November 2018 hingga Disember 2018 di Kelantan. Dengan jangkaan hujan ini, banjir di Negeri Kelantan dijangkakan pada tahap banjir normal tahunan. Antara langkah-langkah awal yang akan diambil oleh Kementerian Air, Tanah Dan Sumber Asli melalui Jabatan Pengairan Dan Saliran (JPS) agar tragedi banjir 2014 di Kelantan tidak lagi berulang adalah:1) Melaksanakan Program Ramalan dan Amaran Banjir Negara (PRAB) â€“ PRAB Fasa 1 melibatkan 3 lembangan sungai iaitu Sungai Kelantan, Sungai Terengganu dan Sungai Pahang. Projek PRAB Fasa 1 masih dalam pelaksanaan dan sedang diuji jalan. PRAB membolehkan agensi penyelamat dan orang ramai membuat persediaan awal sebelum kajian banjir berlaku bagi mengurangkan risiko kerosakan harta benda dan kehilangan nyawa; 2) Membantu Kerajaan Negeri Kelantan meneruskan kerja-kerja pemuliharaan sungai dan kolam-kolam takungan banjir pada tahun 2018 dengan menyalurkan peruntukan kepada JPS Negeri Kelantan bagi melaksanakan kerja-kerja untuk mengurangkan risiko banjir; dan 3) Melaksanakan projek Pembangunan Lembangan Sungai Bersepadu (PLSB) Sungai Kelantan Fasa 1. Kerajaan telah meluluskan PLSB Sungai Kelantan Fasa 1 dalam RMKe-11 dengan siling kos projek sebanyak RM500 Juta. Projek ini dilaksanakan secara reka dan bina oleh kontraktor yang dilantik bermula pada 29 Januari 2018 di mana kerja-kerja rekabentuk terperinci sedang dilaksanakan.</t>
  </si>
  <si>
    <t>/jawapan-lisan-pdfs/JWP DR 251018.pdf</t>
  </si>
  <si>
    <t>SOALAN NO.11 Minta MENTERI TENAGA, SAINS, TEKNOLOGI ALAM SEKITAR DAN PERUBAHAN IKLIM menyatakan perancangan Kerajaan Persekutuan dalam meningkatkan kapasiti penjana kuasa di Sabah. Adakah penjana kuasa melalui arang batu sebagai satu opsyen dalam cadangan Kerajaan memandangkan rakyat Sabah telah membantah cadangan tersebut yang dibangkitkan oleh Kerajaan dahulu. NO. SOALAN:11 2</t>
  </si>
  <si>
    <t>JAWAPAN Tuan Yang di-Pertua, Untuk makluman Ahli Yang Berhormat, 1. Perancangan Kerajaan Persekutuan dalam meningkatkan kapasiti penjanaan di Sabah diputuskan di dalam Mesyuarat Jawatankuasa Perancangan dan Pelaksanaan Pembekalan Elektrik dan Tarif (JPPPET) yang dipengerusikan oleh YB Menteri Tenaga, Sains, Teknologi, Alam Sekitar dan Perubahan Iklim. Melalui mesyuarat tersebut, Pelan Pembangunan Penjanaan Elektrik bagi negeri Sabah untuk tempoh 20 tahun ditetapkan dengan mengambil kira perkara-perkara berikut:(i) unjuran serta permintaan tenaga elektrik; (ii) dasar-dasar Kerajaan mengenai pembekalan elektrik negara; (iii) campuran bahan api yang akan digunakan; dan (iv) kos penjanaan elektrik yang optimum. 2. Berdasarkan kajian yang dibuat oleh Suruhanjaya Tenaga yang dibentangkan dalam mesyuarat JPPPET pada 11 Oktober 2018, Kerajaan berpendapat pengukuhan talian penghantaran sedia ada dari Pantai Barat ke Pantai Timur Sabah dapat menyediakan alternatif kepada pembangunan loji jana kuasa baharu di Pantai Timur Sabah sehingga tahun 2024. Oleh itu, Kerajaan sedang mengambil tindakan untuk melaksanakan pengukuhan sambung tara Pantai Barat-Pantai Timur Sabah yang dijangka akan disiapkan menjelang tahun 2021. 3. Pada masa ini, Kerajaan Persekutuan tidak mempunyai perancangan untuk menggunakan arang batu untuk penjanaan elektrik di Sabah. Walau bagaimanapun, sebarang cadangan bagi tujuan menjana tenaga elektrik, tanpa mengira punca penjanaan, akan bergantung kepada persetujuan Kerajaan Negeri Sabah. Sekian, terima kasih. Soalan No:12</t>
  </si>
  <si>
    <t>SOALAN NO.21 Minta MENTERI TENAGA, SAINS,TEKNOLOGI, ALAM SEKITAR DAN PERUBAHAN IKLIM DAN menyatakan sebab mengapakah Jabatan Meteorologi Malaysia (MMD) gagal mengeluarkan amaran awal sebelum ribut melanda. Ini seperti kes yang berlaku di Perlis dan Kedah pada malam 17 September 2018 amaran pertama dikeluarkan MetMalaysia 9.50 malam di laman facebook rasmi manakala di laman sesawang rasmi pada jam 10.45 malam sedangkan ribut mula melanda dalam jam 9.00 malam.</t>
  </si>
  <si>
    <t>JAWAPAN Tuan Yang di-Pertua, Sebagaimana kita sedia maklum, Malaysia merupakan sebuah negara yang terletak di kawasan tropika. Justeru, keadaan cuaca di Malaysia dipengaruhi oleh sistem berskala kecil seperti ribut petir dengan saiz antara 1 hingga 10 km dan tempoh hayat pendek sekitar 1 hingga 3 jam sahaja. Sistem cuaca sebegini sangat sukar untuk diramalkan dengan tepat dari segi lokasi dan masa. Untuk makluman Yang Berhormat, sungguhpun ramalan cuaca di kawasan tropika lebih sukar namun Jabatan Meteorologi Malaysia (JMM) sentiasa berusaha dari semasa ke semasa untuk meningkatkan keupayaannya dalam pemantauan sistem cuaca berskala kecil dan bertempoh hayat pendek bagi membekalkan laporan cuaca yang lebih tepat. NO. SOALAN:21 2 Berikutan kejadian ribut yang berlaku di Perlis dan Kedah pada 17 September 2018, amaran ribut petir dan angin kencang telah dikeluarkan pada 09.50 malam mengikut Pelan Tetap Operasi Ramalan Cuaca MMD berdasarkan intensiti hujan yang dicerap oleh radar cuaca. Berdasarkan gema radar pada hari kejadian, intensiti hujan yang paling lebat di Perlis dan Kedah telah berlaku antara jam 10.00 hingga 11.00 malam. Mengikut data cuaca yang direkodkan di enam stesen meteorologi kami di Perlis dan Kedah, iaitu di Stesen Meteorologi Langkawi, Chuping, Alor Setar, Taman Negeri Perlis, Bukit Raya (Kedah) dan Gajah Mati (Kedah), angin kencang melebihi 10 ms-1 mula bertiup di Langkawi pada 09.11 malam, diikuti dengan di Chuping pada 09.50 malam dan Alor Setar pada 10.23 malam, manakala di tiga stesen lain tidak menunjukkan adanya angin kencang berlaku di kawasan terbabit. Rekod hujan pula menunjukkan ia mula turun di Langkawi pada 09.11 malam, diikuti dengan di Taman Negeri Perlis pada 09.38 malam dan Chuping pada 09.53, manakala tiga stesen lain di Kedah mula merekodkan hujan selepas pukul 10.30 malam. Hujan beransur reda selepas 11.30 malam di semua stesen terbabit dengan jumlah hujan terkumpul sepanjang tempoh pukul 09.00 malam sehingga 11.30 malam adalah antara 3.9 mm dan 30.4 mm, iaitu jumlah hujan yang boleh dikategorikan sebagai sedikit sehingga sederhana. Amaran yang dikeluarkan pada 09.50 malam pada 17 September 2018 disediakan dengan menggunakan Sistem Penyediaan dan Penyebaran Maklumat MMD, dan amaran telah disebar kepada kumpulan sasar menggunakan faksimili, email, Sistem Pesanan Ringkas (SMS), Laman Web MMD dan laman sosial MMD, seperti Facebook dan Tweeter hampir pada masa sebenar. Log masa di pelayan laman web MMD menunjukkan amaran ribut petir dan angin kencang telah dipaparkan pada 09.57 malam mana kala di laman Facebook masa catatan amaran ini di siarkan adalah pada 09.55 malam.</t>
  </si>
  <si>
    <t>SOALAN NO. 24 Tuan Wong Chen [ Subang ] minta MENTERI AIR, TANAH DAN SUMBER ASLI menyatakan:(i) kajian yang menyokong idea bahawa sianida selamat dan boleh digunakan untuk perlombongan; dan (ii) apakah langkah yang disyorkan untuk melindungi alam sekitar.SOALAN NO. 24</t>
  </si>
  <si>
    <t>JAWAPAN:Tuan Yang di-Pertua, Penggunaan larutan sianida telah lama digunakan secara meluas di peringkat antarabangsa termasuk Malaysia. Dalam konteks ini, Kerajaan menetapkan penggunaan larutan sianida dalam perlombongan emas perlu mengikut standard antarabangsa dan kebangsaan. Di peringkat Antarabangsa, perlombongan emas batuan keras (hard rock mining) yang menggunakan larutan sianida adalah tertakluk kepada International Cyanide Management Code (Cyanide Code) yang mana syarikat perlombongan emas batuan keras di Malaysia turut mengguna pakai sebagai rujukan dalam mengawalselia proses pengekstrakan emas di loji heap leaching masing-masing. Dari sudut undang-undang pula, aktiviti tersebut dikawalselia melalui Peraturan-Peraturan Pembangunan Mineral (Efluen) 2016 di bawah Akta Pembangunan Mineral 1994. Jadual di bawah Peraturan-peraturan tersebut menetapkan had pelepasan efluen yang dibenarkan bagi sianida adalah tidak melebihi 0.2 mg/L (0.2 ppm). Oleh itu, Kerajaan tidak bercadang untuk membuat kajian berhubung penggunaan sianida dalam perlombongan emas. Tuan Yang di-Pertua, Berhubung dengan langkah kawalan alam sekitar, aktiviti perlombongan emas di Malaysia perlu mematuhi syarat yang telah ditetapkan dalam Skim Pengendalian Melombong (Operational Mining Scheme - OMS) sebagaimana yang dikehendaki di bawah Peraturan-Peraturan Pembangunan Mineral (Skim Pengendalian Melombong, Pelan dan Buku Rekod) 2007 di bawah Akta Pembangunan Mineral 1994. Selain itu, pengusaha turut diwajibkan untuk mengemukakan laporan pematuhan efluen secara berkala kepada JMG bagi memastikan isu pencemaran akibat penggunaan larutan sianida atau bahan lain tidak menjejaskan kesejahteraan penduduk setempat. Jabatan Mineral dan Geosains sentiasa mengawalselia dan memastikan semua standard-standard dipatuhi dan sepanjang pemantauan dilaksanakan kesemua lombong yang menggunakan larutan sianida didapati mematuhi semua standard yang telah ditetapkan. Di samping itu, jabatan lain seperti Jabatan Alam Sekitar juga memantau perjalanan perlombongan emas dalam aspek alam sekitar seperti kualiti air dan udara. Sekian, terima kasih. SOALAN NO:25</t>
  </si>
  <si>
    <t>SOALAN TUAN WILLIAM LEONG JEE KEEN minta MENTERI PERUMAHAN DAN KERAJAAN TEMPATAN menyatakan lokasi tertentu "Rawang Land 3" yang mana insinerator sisa buangan kepada tenaga yang pada asalnya akan dibina di Taman Beringin Kepong dan langkah-langkah untuk memastikan penduduk Rawang selamat dari pencemaran dan bahaya lain. SOALAN NO:20 2</t>
  </si>
  <si>
    <t>JAWAPAN Tuan Yang di-Pertua, Cadangan lokasi baharu pembinaan loji rawatan sisa pepejal waste to energy (WtE) bagi menggantikan Taman Beringin, Kepong, Kuala Lumpur adalah di Rawang Land 3, Rawang, Selangor. Kawasan ini terletak berhampiran dengan Kawasan Perindustrian Kri Rawang. Kawasan perumahan yang paling berhampiran adalah Taman Tun Perak, Taman Tun Teja dan Taman Pinggiran Pelangi dengan jarak masing-masing sejauh 1.4km, 1.5km dan 2km dari tapak cadangan WtE Rawang, Selangor. Bagi memastikan keselamatan penduduk sekitar daripada pencemaran dan risiko kesihatan, Kajian Impak Alam Sekitar (Environmental Impact Assessment, EIA) di tapak Rawang tersebut akan dilaksanakan. Kajian ini adalah bagi mengesan potensi pencemaran dan impak pendedahan kepada penduduk sekeliling sebelum langkah-langkah pencegahan dan mitigasi dapat digariskan. Kementerian akan memastikan segala langkah pencegahan dan mitigasi pencemaran alam sekitar tersebut dipatuhi sepenuhnya oleh pihak kontraktor dan operator loji agar keselamatan dan kesihatan penduduk sekeliling sentiasa dilindungi. Pematuhan kepada syarat EIA akan dipantau secara dalam talian (online) dan masa sebenar (real-time) melalui Continuous Emmisions Monitoring Systems (CEMS) yang dihubungkan secara terus kepada Jabatan Alam Sekitar (JAS). Loji WtE Rawang Land 3 juga akan dilengkapi dengan sistem teknologi rawatan pencemaran udara yang berupaya merawat pelepasan gas supaya mematuhi piawaian yang ditetapkan oleh JAS sebelum dilepaskan ke udara. Kementerian yakin langkah-langkah tersebut dapat memastikan keselamatan penduduk sekitar adalah terjamin. Sekian, terima kasih</t>
  </si>
  <si>
    <t>/jawapan-lisan-pdfs/JDR23112021.pdf</t>
  </si>
  <si>
    <t>SOALAN NO. 10 Minta MENTERI PENGANGKUTAN menyatakan apakah Kerajaan tidak berhasrat untuk mengembalikan perkhidmatan kereta api Ekspres Wau dari Tumpat ke Kuala Lumpur yang telah dihentikan perkhidmatannya selepas banjir besar pada penghujung 2014. NO. SOALAN:10 2</t>
  </si>
  <si>
    <t>JAWAPAN Yang di-Pertua, 1. Untuk makluman Ahli Yang Berhormat, buat masa ini, Kerajaan sedang memberi keutamaan kepada kerja-kerja menaiktaraf serta membaikpulih kerosakan yang dialami oleh rangkaian keretapi bagi jajaran Gemas â€“ Tumpat termasuk kerosakan akibat bencana banjir pada penghujung tahun 2014. 2. Banjir yang melanda Sektor Pantai Timur KTMB yang bermula pada 22 Disember 2014 telah mengakibatkan operasi tren terhenti disebabkan oleh landasan keretapi tidak boleh dilalui di beberapa tempat akibat kejadian tanah runtuh, landasan terhakis, jambatan hanyut serta kerosakan teruk yang menyebabkan persemboyanan tidak berfungsi. Beberapa jajaran tren dan jentera penyelenggara landasan telah tenggelam dan tidak boleh digunakan. Selain dari itu juga, berlaku kerosakan teruk kepada bangunan pejabat, stesen dan kuarters di mana sebahagian daripadanya musnah sama sekali. 3. Dalam hal ini, Kerajaan telah memperuntukan dana berjumlah RM874.7 juta bagi membaikpulih infrastruktur landasan dan stokereta di sektor Pantai Timur. Peruntukan ini terdiri daripada dana berjumlah RM778.0 juta bagi projek membaikpulih infrastruktur landasan bagi sektor Gemas ke Tumpat dan RM96.7 juta bagi program pemulihan stesen dan lain-lain infrastruktur keretapi yang terjejas akibat musibah banjir besar yang telah melanda negeri di Pantai Timur. Keseluruhan kerja membaikpulih infrastruktur landasan di sektor Pantai Timur ini dijangka akan siap pada penghujung tahun 2019. Maklumat dan status mengenai projek membaikpulih infrastruktur landasan bagi sektor Gemas ke Tumpat adalah seperti berikut:i. Pemulihan landasan dari Gemas hingga Mentakab (Pakej A â€“ 122km) oleh syarikat Hikmat Asia Sdn. Bhd. dengan kos NO. SOALAN:10 3 RM216.9 juta. Tempoh pelaksanaan projek adalah selama 36 bulan. Surat setuju terima telah dikeluarkan kepada pihak kontraktor pada 6 Januari 2016 dan tarikh siap asal adalah pada 20 Februari 2019. Kelulusan lanjutan masa telah diluluskan dan tarikh siap baru adalah pada 30 September 2019. Kemajuan projek sehingga Oktober 2018 adalah 41.67%; ii. Pemulihan landasan dari Mentakab hingga Gua Musang (Pakej B â€“ 199km) oleh syarikat Fajarbaru Builder Sdn. Bhd. dengan kos RM259.7 juta. Tempoh pelaksanaan projek adalah selama 36 bulan. Surat setuju terima telah dikeluarkan kepada pihak kontraktor pada 3 Mei 2016 dan tarikh siap asal adalah pada 2 Jun 2019. Kelulusan lanjutan masa telah diluluskan dan tarikh siap baru adalah pada 10 Julai 2019. Kemajuan projek sehingga Oktober 2018 adalah 65.34%; dan iii. Pemulihan landasan dari Gua Musang hingga Tumpat (Pakej C â€“ 206km) oleh syarikat Emrail Sdn. Bhd. dengan kos RM301.4 juta. Tempoh pelaksanaan projek adalah selama 30 bulan. Surat setuju terima telah dikeluarkan kepada pihak kontraktor pada 18 Disember 2015 dan tarikh siap asal adalah pada 3 Ogos 2018. Kelulusan lanjutan masa telah diluluskan dan tarikh siap baru adalah pada 29 Januari 2019. Kemajuan projek sehingga Oktober 2018 adalah 61.30%. 4. Walau bagaimanapun, rakyat masih boleh memilih untuk menggunakan keretapi sebagai pengangkutan daripada Kuala Lumpur ke Tumpat dengan menaiki ETS dari Kuala Lumpur ke Gemas seterusnya menaiki perkhidmatan tren Antarabandar dari Gemas ke Tumpat. 5. Kerajaan bersedia untuk menimbang pembukaan semula perkhidmatan keretapi ekspress daripada Kuala Lumpur ke Tumpat setelah projek baikpulih dan naiktaraf ini selesai sekiranya terdapat keperluan dan permintaan tinggi serta ketersediaan set-set tren yang boleh beroperasi di sektor tersebut.</t>
  </si>
  <si>
    <t>/jawapan-lisan-pdfs/JWP DR 031218.pdf</t>
  </si>
  <si>
    <t>SOALAN NO. 18 Minta MENTERI TENAGA, SAINS, TEKNOLOGI, ALAM SEKITAR DAN PERUBAHAN IKLIM menyatakan peringkat mana pelaksanaan dasar-dasar perundangan dan sistem baharu untuk air negara, kereta-kereta terbuang (abandoned vehicles), E-Waste dan Penilaian Impak Alam Sekitar (EIA) telah dilaksanakan sekarang, bila dijangka siap.</t>
  </si>
  <si>
    <t>JAWAPAN Tuan Yang di-Pertua, Bagi kenderaan terbuang (abandoned vehicles) yang telah de-registered dari sistem Jabatan Pengangkutan Jalan (JPJ) secara tidak langsung adalah tertakluk di bawah Jadual Pertama, Peraturan-Peraturan Kualiti Alam Sekeliling (Buangan Terjadual) 2005 kerana mengandungi buangan elektrik dan elektronik, minyak enjin, minyak brek, penapis minyak, catalytic converter dan lain-lain. Bahan buangan tersebut perlu dilupuskan di premis yang dilesenkan oleh Jabatan Alam Sekitar (JAS). Pelupusan kenderaan terbuang perlu diuruskan secara sistematik bagi menangani isu lambakan kenderaan terbuang di premis milik pihak berkuasa tempatan, PDRM dan lain-lainnya. Authorized Treatment Facility (ATF) akan menerima kenderaan terbuang yang perlu dilupuskan dan dilesenkan oleh JAS di bawah NO. SOALAN:18 2 Seksyen 18, Akta Kualiti Alam Sekeliling 1974 sebagai Premis Yang Ditetapkan Buangan Terjadual (PYDT BT). ATF ini akan beroperasi untuk mengolah dan mengitar semula bahagian-bahagian kereta yang tertakluk di bawah Peraturan-Peraturan Kualiti Alam Sekeliling (Buangan Terjadual) 2005. Jadual Pematuhan lesen PYDT BT telah menetapkan syarat-syarat pematuhan khususnya Malaysia Standard (MS) 4R2S iaitu reuse, repair, remanufacturing, recycle, service dan spare parts. Tuan Yang di-Pertua, Kerajaan Malaysia memandang serius dalam memastikan e-waste diuruskan secara selamat dan berkesan di negara ini dan menyedari bahawa isi rumah (household) merupakan penyumbang terbesar terhadap buangan bagi barangan elektrik dan elektronik ini maka secara langsung ianya berpotensi menjadi penyumbang terbesar bahan buangan dalam negara pada masa kini dan akan datang. Justeru, Jabatan Alam Sekitar telah memperkenalkan satu peruntukan baharu bagi maksud kawalan terhadap buangan terjadual khususnya buangan elektrik dan elektronik dari isi rumah. Peraturan ini adalah dijangka untuk dikuatkuasakan pada tahun 2019. Walau bagaimanapun, ia bergantung kepada kelulusan daripada pihak AGC dengan tempoh percubaan (Grace Period) selama setahun selepas digazetkan. Tuan Yang di-Pertua, Penilaian Kesan Kepada Alam Sekeliling (EIA) akan diteruskan bagi projek-projek pembangunan yang tertakluk kepada Perintah Kualiti Alam Sekeliling (Aktiviti Yang Ditetapkan) (Penilaian Kesan Kepada Alam Sekeliling) 2015 dan Akta Kualiti Alam Sekeliling, 1974. Aktiviti-aktiviti Yang Ditetapkan adalah disenaraikan dalam Jadual Pertama dan Kedua, Perintah tersebut bergantung kepada jenis, skala dan saiz projek. Laporan EIA bagi aktiviti Jadual Pertama akan diproses di Jabatan Alam Sekitar (JAS) negeri manakala laporan EIA bagi aktiviti Jadual Kedua atau melibatkan dua negeri atau lebih akan diproses di JAS Ibu pejabat. Penyediaan dan pemprosesan laporan EIA adalah berpandukan kepada Garis panduan Penilaian Impak Alam Sekitar Di Malaysia yang disediakan oleh JAS. NO. SOALAN:18 3 Tuan Yang di-Pertua, Dasar â€“ dasar perundangan dan sistem baharu berkaitan air negara adalah di bawah bidang kuasa Kementerian Air, Tanah dan Sumber Asli (KATS). Berdasarkan input yang diterima, beberapa dasar dan perundangan baharu yang akan diperkenalkan oleh KATS, antaranya ialah:(i) Pindaan Akta Industri Perkhidmatan Air (655) dan Akta Suruhanjaya Perkhidmatan Air Negara (654) bagi meningkatkan keberkesanan kawal selia perkhidmatan bekalan air. Pindaan dijangka dibentangkan di Parlimen pada suku pertama tahun 2019; (ii) Penyegaraman tarif air yang adil dan telus melalui pelaksanaan Tariff Setting Mechanism yang dijangka akan dilaksanakan pada Suku ke-2 2019 di seluruh negara; (iii) Penggubalan Dasar Air Negara bagi menyokong pengurusan air yang holistik dengan mengambil kira kepentingan semua pihak berkepentingan dalam sektor air; dan (iv) Pelaksanaan Pengurusan Permintaan Air (Water Demand Management) dalam menyokong kelestarian pengurusan menguruskan sumber air negara. Tuan Yang di-Pertua, Kementerian Tenaga, Sains, Teknologi, Alam Sekitar dan Perubahan Iklim melalui Jabatan Alam Sekitar (JAS) sentiasa mengkaji peruntukan perundangan Akta Kualiti Alam Sekeliling 1974 agar selaras dengan keadaan semasa serta pelaksanaannya lebih berkesan termasuk perundangan berkaitan air negara, kereta-kereta terbuang (Abandoned Vehicles), e-waste dan Penilaian Impak Alam Sekitar (EIA). Sekian, terima kasih. NO SOALAN:19</t>
  </si>
  <si>
    <t>SOALAN NO. 28 Minta MENTERI PERUMAHAN DAN KERAJAAN TEMPATAN menyatakan apakah perancangan Kerajaan di bawah Kementerian Perumahan dan Kerajaan Tempatan dalam menangani masalah lambakan sampah di kawasan pelupusan sampah yang tidak terancang dan menyebabkan pencemaran udara yang mengganggu penduduk setempat. NO SOALAN:28 2</t>
  </si>
  <si>
    <t>JAWAPAN Yang di-Pertua, Untuk makluman Yang Berhormat, bagi menangani masalah lambakan sampah yang tidak terancang dan menyebabkan pencemaran, Kementerian Perumahan dan Kerajaan Tempatan (KPKT) telah mengambil langkah-langkah berikut:i. Mengambil alih pengurusan sisa pepejal dengan melantik syarikat konsesi untuk melaksanakan kerja-kerja kutipan sisa pepejal dan menghantar ke tapak pelupusan. KPKT telah melantik operator tapak pelupusan bagi memastikan sisa pepejal yang dihantar dilupuskan dan dirawat mengikut Standard Operation Procedure (SOP) yang telah ditetapkan termasuk pematuhan kepada syarat-syarat Jabatan Alam Sekitar. Selain itu, pelaksanaan Key Performance Index (KPI) setiap bulan dapat memantau prestasi syarikat konsesi dan operator bagi memastikan masalah pengurusan sisa pepejal di sesuatu kawasan dapat diselesaikan sekali gus mengelak berlakunya pencemaran alam sekitar seperti kebakaran, limpahan leachate, bau dan sebagainya. ii. Menaik taraf tapak pelupusan sedia ada yang dahulunya dioperasikan oleh Pihak Berkuasa Tempatan (PBT) secara terbuka (open dumpsite). KPKT telah menaik taraf 25 daripada 146 tapak pelupusan yang masih beroperasi bagi memastikan pengurusan sisa pepejal dilaksanakan dengan lebih berkesan serta memastikan rakyat berada dalam persekitaran yang sihat dan selamat. NO SOALAN:28 3 iii. Menutup selamat tapak pelupusan yang telah mencapai jangka hayat. KPKT telah menutup selamat 17 daripada 165 tapak pelupusan yang telah mencapai jangka hayat dan berisiko bagi mengurangkan impak negatif terhadap alam sekitar seperti kebakaran, limpahan leachate, bau serta mengurangkan pendedahan kepada penyakit yang merbahaya akibat daripada penyakit bawaan tikus, lalat, nyamuk dan sebagainya. iv. KPKT telah merancang untuk membina loji rawatan sisa pepejal yang berkonsepkan waste to energy (WtE) antaranya penggunaan insinerator dan anaerobic digester (AD) terutama di kawasan-kawasan yang mempunyai jumlah penjanaan sisa yang tinggi seperti Negeri Sembilan, Kuala Lumpur, Melaka dan Johor bagi mengurangkan jumlah sisa pepejal dilupuskan ke tapak pelupusan. Pembinaan loji WtE akan dilaksanakan secara berperingkat bagi memastikan teknologi yang akan diguna pakai terbukti berkesan dan mampu bayar. Pada masa ini, pembinaan loji WtE di Ladang Tanah Merah, Negeri Sembilan sedang dilaksanakan dan dijangka akan beroperasi pada Jun 2019. Sekian, terima kasih. NO. SOALAN:29</t>
  </si>
  <si>
    <t>SOALAN NO. 32 Minta MENTERI PERUMAHAN DAN KERAJAAN TEMPATAN menyatakan kadar kitar semula kebangsaan, dan pecahan setiap negeri, PBT serta rancangan untuk meningkatkan kadar kitar semula secara keseluruhannya.</t>
  </si>
  <si>
    <t>JAWAPAN Tuan Yang di-Pertua, 1. Untuk makluman Yang Berhormat, pencapaian Kadar Kitar Semula Kebangsaan pada tahun 2018 adalah sebanyak 24.6%. Kadar ini meningkat sebanyak 3.6% berbanding tahun 2017. Untuk makluman, jumlah barangan kitar semula untuk pengiraan Kadar Kitar Semula Kebangsaan ini diperolehi daripada kilang-kilang yang memproses barangan kitar semula yang menerima barangan tersebut daripada pelbagai kawasan di seluruh negara. Sehubungan itu, data kadar kitar semula tidak disediakan mengikut negeri mahupun Pihak Berkuasa Tempatan (PBT). NO SOALAN:32 2. Secara umumnya, Kerajaan telah melaksanakan pelbagai inisiatif dan kempen yang menyeluruh melibatkan pelbagai peringkat bagi meningkatkan kadar kitar semula negara. Usaha ini diperkukuhkan dengan penguatkuasaan Pengasingan Sisa Pepejal di Punca (isi rumah) bermula pada September 2016 selaras dengan Akta Pengurusan Sisa Pepejal dan Pembersihan Awam 2007 (Akta 672). Pada masa kini, Kementerian Perumahan dan Kerajaan Tempatan (KPKT) melalui Jabatan Pengurusan Sisa Pepejal Negara (JPSPN) sedang giat memperluaskan pelaksanaan program pengasingan sisa di punca secara interim kepada sektor industri, komersial dan institusi (industry, commercial and institution - ICI) dan sebanyak 15 premis telah menyertai program ini secara sukarela dengan memberikan maklumat mengenai pelaksanaan pengurusan sisa pepejal di premis masing-masing. Selain itu, KPKT juga telah menguatkuasakan 2 peraturan yang berkaitan dengan sisa pepejal ICI pada 1 Ogos 2018 dan 2 peraturan berkaitan dengan sisa pepejal pembinaan pada 1 November 2018. Melalui penguatkuasaan peraturan-peraturan tersebut dan pengawalseliaan pengurusan sisa pepejal di sektor ICI dan pembinaan, KPKT yakin pengurusan sisa pepejal di sektor-sektor berkenaan akan dapat dilaksanakan dengan menyeluruh, bersepadu dan mampan. 3. Hasil daripada program Pengasingan Sisa Pepejal di Punca ini telah memperlihatkan pencapaian yang positif dengan peningkatan Kadar Kitar Semula Kebangsaan daripada 17.5% pada tahun 2016 kepada 21% pada tahun 2017 dan 24.6% pada tahun 2018 sejajar dengan sasaran 30% Kadar Kitar Semula menjelang tahun 2020.</t>
  </si>
  <si>
    <t>SOALAN NO. 43 Minta MENTERI TENAGA, SAINS,TEKNOLOGI, ALAM SEKITAR DAN PERUBAHAN IKLIM DAN menyatakan apakah tindakan yang telah diambil oleh Kementerian tentang bau busuk atau pencemaran udara yang telah lama diadukan oleh penduduk di Jalan Then Kung Suk (Upper Lanang) di kawasan Parlimen Lanang sehingga hari ini. NO. SOALAN:43 2</t>
  </si>
  <si>
    <t>JAWAPAN Tuan Yang di-Pertua, Untuk makluman Ahli Yang Berhormat, semakan rekod Jabatan Alam Sekitar mendapati terdapat tiga (3) kes aduan yang direkodkan berlaku di Jalan Then Kung Suk (Upper Lanang). Ketiga-tiga kes yang berkaitan telah disiasat dan selesai dengan pemantauan berterusan oleh Jabatan Alam Sekitar (JAS). Maklumbalas kepada pengadu juga telah dilakukan. Perincian kes-kes yang diadu adalah seperti berikut:KES PREMIS YANG DIADU STATUS KES 1 Aduan Bau Busuk Ke Atas Premis Sibu Feedmills Sdn. Bhd. Tahun 2018 - Aduan diterima pada 21 Mei 2018, 8 Oktober 2018 dan terkini pada 22 Oktober 2018; - Siasatan terkini telah dijalankan pada 22 Oktober 2018; - Aduan adalah dalam bidang kuasa JAS. Walau bagaimanapun premis tidak beroperasi sepenuhnya semasa siasatan dan kilang ada menyimpan stok bahan mentah iaitu ikan yang disimpan dalam kotak ais (metal box). Punca pelepasan bau adalah semasa aktiviti pemunggahan bahan mentah. Kilang adalah terletak di dalam kawasan industri; - Kilang kini dalam proses untuk berpindah ke Tanjung Manis; - Maklumbalas kepada pengadu telah dilakukan pada 22 Oktober 2018. - Kes selesai dengan pemantauan NO. SOALAN:43 3 KES PREMIS YANG DIADU STATUS KES berterusan. 2 Aduan Asap Hitam Dari Kilang Lembaga Lada Malaysia Tahun 2018 - Aduan diterima pada 1 November 2018; - Siasatan telah dijalankan pada 1 November 2018; - Aduan adalah dalam bidang kuasa JAS. Walau bagaimanapun hasil siasatan mendapati tiada asap hitam daripada kilang yang diadu. Pemantauan berterusan dilakukan di Jalan Then Kung Suk dan kawasan sekitar; - Maklumbalas kepada pengadu telah dilakukan pada 2 November 2018; - Kes selesai dengan pemantauan berterusan. 3 Aduan Asap Hitam Dari Kilang Sarawak Biscuit &amp; Food Manufacturing Sdn. Bhd. Tahun 2017 - Aduan diterima pada 24 Mac 2017 dan aduan terkini adalah pada 15 Jun 2017; - Siasatan terkini telah dijalankan pada 16 Jun 2017; - Aduan adalah dalam bidang kuasa JAS dan hasil siasatan mendapati tiada pelepasan asap hitam semasa siasatan. Walau bagaimanapun terdapat potensi pelepasan asap hitam semasa â€˜start up boilerâ€™ berikutan terdapat kandungan habuk/ debu/ jelaga di bahagian bawah cerobong semasa siasatan. Arahan telah diberikan kepada premis untuk NO. SOALAN:43 4 KES PREMIS YANG DIADU STATUS KES menambahkan kekerapan penyelenggaraan berbanding dengan setiap dua minggu yang diamalkan sekarang; - JAS telah mengeluarkan Notis Arahan di bawah Seksyen 31 dan Seksyen 37, Akta Kualiti Alam Sekeliling 1974 kepada pihak premis bertarikh 22 Jun 2017; - Notis Arahan yang dikeluarkan telah diambil tindakan oleh pihak kilang dan maklumbalas kepada pihak JAS diterima pada 30 Jun 2017; - Maklumbalas kepada pengadu telah dilakukan pada 20 Jun 2017; dan - Kes selesai dengan pemantauan berterusan. Sekian, terima kasih.</t>
  </si>
  <si>
    <t>SOALAN DATUK SERI PANGLIMA HAJAH AZIZAH BINTI DATUK SERI PANGLIMA HAJI MOHD DUN [ BEAUFORT ] minta MENTERI TENAGA DAN SUMBER ASLI menyatakan jumlah aduan berkaitan isu peningkatan bil elektrik sehingga menimbulkan beban yang teruk kepada rakyat di Sabah sepanjang tempoh 2021.</t>
  </si>
  <si>
    <t>JAWAPAN Tuan Yang di-Pertua, Jumlah aduan dan pertanyaan oleh pengguna-pengguna elektrik di Sabah khususnya berkaitan isu bil elektrik yang diterima oleh Suruhanjaya Tenaga (ST) dari Januari sehingga 10 Oktober 2021 adalah sebanyak 434 aduan. Pihak utiliti Sabah Electricity Sdn. Bhd. (SESB) pula telah menerima 93 aduan dan 5,360 pertanyaan antara bulan Jun sehingga September 2021 melalui panggilan telefon dan media sosial SESB berhubung isu bil elektrik pengguna. Berdasarkan semakan oleh ST, terdapat dua (2) punca menyebabkan peningkatan aduan dan pertanyaan berkenaan bil elektrik yang tinggi bagi pengguna-pengguna SESB seperti berikut:NO. SOALAN:13 2 i) SESB memberhentikan sementara pembacaan meter secara fizikal di tapak apabila Perintah Kawalan Pergerakan Diperketatkan (PKPD) dilaksanakan di beberapa kawasan di Sabah dan Labuan berikutan penularan wabak COVID-19. Ini menyebabkan bil elektrik secara fizikal berdasarkan bacaan meter sebenar yang diterima oleh pengguna pada bulan Ogos 2021 adalah lebih tinggi berbanding bacaan bil bulanan biasa memandangkan bacaan tersebut adalah untuk tempoh dua hingga tiga bulan;dan ii) SESB telah melakukan proses konfigurasi semula sistem pengebilan (SAP Billing System Reconfiguration) pada 1 hingga 26 Julai 2021 bagi membolehkan diskaun bil elektrik di bawah Pakej Perlindungan Rakyat Dan Pemulihan Ekonomi (PEMULIH) diberikan kepada pengguna-pengguna di Sabah. Proses ini telah menjejaskan pengoperasian sistem pengebilan dan menyebabkan penangguhan pengeluaran bil sebenar kepada pengguna. Bagi menangani peningkatan aduan dan memudah cara urusan aduan boleh pengguna, SESB telah mengaktifkan bilik gerakan dan petugas Careline untuk beroperasi 24 jam sehari untuk merekod dan memberi penjelasan kepada semua pertanyaan berkenaan bil serta aduan yang diterima. Sekian, terima kasih.</t>
  </si>
  <si>
    <t>/jawapan-lisan-pdfs/JDR02112021.pdf</t>
  </si>
  <si>
    <t>SOALAN YB DR ONG KIAN MING [BANGI] minta MENTERI TENAGA DAN SUMBER ASLI menyatakan jumlah dan peratusan kontrak Large Scale Solar (LSS) 2 dan 3 yang telah diselesaikan dan langkah-langkah yang telah dan sedang diambil terhadap pihak yang belum lagi memulakan atau menyelesaikan projek LSS 2 dan 3 mengikut syarat-syarat yang ditetapkan oleh Suruhanjaya Tenaga. NO. SOALAN:20 2</t>
  </si>
  <si>
    <t>JAWAPAN Tuan Yang di-Pertua, 1. Di bawah Program Large Scale Solar Pusingan Kedua (LSS-2), kesemua 27 pemaju di Semenanjung telah berjaya menandatangani Perjanjian Pembelian Tenaga atau Power Purchase Agreement â€“ PPA, dengan izin. Manakala, proses menandatangani perjanjian bagi 8 pemaju di Sabah sedang dimuktamadkan dengan Sabah Electricity Sdn. Bhd. (SESB). Pihak Suruhanjaya Tenaga menjangkakan kesemua PPA berkenaan akan ditandatangani sebelum 31 Disember 2021. Bagi Program LSS Pusingan Ketiga (LSS-3), kesemua pemaju projek telah menandatangani PPA. 2. Untuk memastikan kelancaran pelaksanaan projek-projek LSS, pihak Suruhanjaya Tenaga telah menetapkan garis masa dan carta batuan bagi setiap projek yang telah memenangi bidaan LSS. Oleh yang demikian, adalah menjadi tanggungjawab pihak pemaju projek untuk memastikan kemajuan pelaksanaan projek menepati sasaran yang telah ditetapkan supaya projek dapat disiapkan mengikut jadual. Mana-mana pemaju LSS yang tidak mematuhi syarat-syarat yang ditetapkan oleh Suruhanjaya Tenaga boleh dikenakan tindakan termasuk ditarik balik kelulusan projek dan dikenakan penalti atas kelewatan pelaksanaan projek-projek tersebut. 3. Penetapan syarat-syarat dan sasaran-sasaran ini akan dapat memastikan supaya projek-projek ini dilaksanakan mengikut garis masa yang ditetapkan. Sekian, terima kasih.</t>
  </si>
  <si>
    <t>SOALAN TUAN WONG HON WAI [BUKIT BENDERA] minta MENTERI TENAGA DAN SUMBER ASLI menyatakan usaha pembaharuan undang-undang yang telah atau sedang diusahakan oleh pihak Kementerian Tenaga dan Sumber Asli sejak Mac 2020 dan bilakah pembaharuan tersebut akan dibentangkan di Parlimen. SOALAN NO:31 2</t>
  </si>
  <si>
    <t>JAWAPAN Tuan Yang di-Pertua, 1) Kementerian Tenaga dan Sumber Asli (KeTSA) melalui Jabatan Perlindungan Hidupan Liar dan Taman Negara (PERHILITAN) sedang melaksanakan pindaan kepada Akta Pemuliharaan Hidupan Liar 2010 [Akta 716] iaitu Rang Undang-Undang (RUU) Pemuliharaan Hidupan Liar (Pindaan) 2021. 2) Setelah sepuluh (10) tahun pelaksanaan Akta 716, PERHILITAN telah mengenal pasti beberapa perkara yang perlu dibuat penambahbaikan ke atas Akta 716. Pindaan ini adalah bagi menambah baik peruntukan-peruntukan sedia ada ke arah meningkatkan lagi perlindungan hidupan liar serta habitatnya. Ini termasuk meningkatkan kadar hukuman dan penalti serta mengukuhkan penguatkuasaan dalam menangani isu-isu semasa seperti perdagangan dalam talian. 3) Selain daripada itu, KeTSA melalui Jabatan Ketua Pengarah Tanah dan Galian (JKPTG) sedang menambah baik kerangka perundangan dalam sistem penyampaian perkhidmatan pembahagian pusaka di bawah Akta Harta Pusaka Kecil (Pembahagian) 1955 [Akta 98] iaitu RUU Harta Pusaka Kecil (Pembahagian) (Pindaan) 2021. 4) Cadangan RUU ini adalah bagi memperuntukan kaedah dalam membentuk kerjasama strategik antara pihak Kerajaan (JKPTG) bersama autoriti lain yang memainkan peranan sebagai pemain industri di samping memperluaskan definisi harta pusaka kecil yang meliputi semua jenis harta selain peningkatan nilaian bidangkuasa. 5) Kedua-dua RUU Pemuliharaan Hidupan Liar (Pindaan) 2021 dan Harta Pusaka Kecil (Pembahagian) (Pindaan) 2021 ini telah dibentangkan untuk bacaan kali kedua dan ketiga dalam Mesyuarat Kedua, Penggal Keempat, Parlimen Keempat Belas di Dewan Rakyat pada 26 Oktober 2021 yang lalu. Seterusnya, RUU ini akan dibentangkan dalam Mesyuarat Dewan Negara yang dijangka pada bulan Disember 2021. SOALAN NO:31 3 6) KeTSA juga melalui Jabatan Perhutanan Semenanjung Malaysia (JPSM) sedang dalam proses melaksanakan pindaan ke atas Akta Perhutanan Negara 1984 [Akta 313]. Cadangan pindaan tersebut akan memberikan penekanan kepada aspek memantapkan penguatkuasaan hutan bagi membanteras kegiatan pengambilan hasil hutan tanpa kebenaran serta meningkatkan kadar denda dan hukuman serta penalti tambahan bagi membendung kesalahan hutan yang merosakkan alam sekitar. Peningkatan kadar hukuman dan penalti ini adalah sebagai salah satu usaha pencegahan (deterrence) kepada masyarakat supaya tidak melibatkan diri dalam jenayah kesalahan hutan. Tuan Yang di-Pertua, 7) KeTSA juga sedang menggubal RUU Kecekapan dan Konservasi Tenaga sebagai kerangka perundangan untuk mengawal selia dan menyokong pelaksanaan inisiatif kecekapan tenaga secara menyeluruh khususnya untuk pengguna elektrik berintensiti tinggi dalam sektor industri dan komersial. Pada masa ini, draf RUU Kecekapan dan Konservasi Tenaga sedang dalam peringkat semakan akhir di peringkat Jabatan Peguam Negara (AGC). 8) Kedua-dua RUU Perhutanan Negara (Pindaan) dan RUU Kecekapan dan Konservasi Tenaga ini dijangka akan dikemukakan untuk bacaan kali pertama di Parlimen pada tahun 2022. Sekian, terima kasih.</t>
  </si>
  <si>
    <t>SOALAN PUAN HAJAH FUZIAH BINTI SALLEH [KUANTAN] minta MENTERI KEWANGAN menyatakan jumlah syarikat yang tersenarai dalam FTSE4Good Bursa Malaysia Index kerana berjaya mengamalkan ESG (Environmental, Social and Governance) dan apakah usaha Kementerian untuk meningkatkan jumlah ini.</t>
  </si>
  <si>
    <t>JAWAPAN Tuan Yang di-Pertua, Untuk makluman Ahli Yang Berhormat, jumlah syarikat tersenarai awam (PLC) yang tersenarai di dalam Indeks FTSE4Good Bursa Malaysia adalah 76 syarikat. Ketika indeks ini pertama kali dilancarkan pada Disember 2014, hanya 24 PLC yang tersenarai. Di samping itu, Bursa Malaysia telah dipertanggungjawabkan oleh Kementerian Kewangan untuk membantu PLC dalam meningkatkan prestasi ESG syarikat melalui inisiatif-inisiatif berikut:i. Menyediakan bimbingan secara komprehensif melalui Panduan Pelaporan Kelestarian (Sustainability Reporting Guide) dan Kit Panduan yang berkaitan serta Panduan Tadbir Urus Korporat; NO SOALAN:38 ii. Menjalankan penilaian dan maklum balas melalui pelaksanaan Kajian Semula Pendedahan Kelestarian (Sustainability Disclosure Review) pada setiap tahun untuk menilai pendedahan PLC dan memberi maklum balas mengenai bidang yang perlu diperbaiki; iii. Menjalankan program advokasi melalui program advokasi untuk PLC bagi menghadapi pelbagai isu / tema ESG yang berkaitan; iv. Menyumbang secara Proaktif untuk memperkukuhkan Tadbir Urus Korporat dan Ekosistem Kelestarian melalui penglibatan secara aktif dalam pelbagai platform. Di samping itu, Bursa Malaysia juga mendorong pihak berkepentingan dalam pasaran modal lain seperti pelabur institusi untuk memainkan peranan yang signifikan dalam menyokong amalan ESG yang lebih baik oleh PLC; dan v. Menyediakan sumber sokongan lain melalui BURSASUSTAIN iaitu repositori maklumat setempat berkaitan tadbir urus korporat, kelestarian dan pelaburan yang bertanggungjawab untuk PLC. Pada bulan April 2021, Suruhanjaya Sekuriti Malaysia (SC) telah mengemas kini Kod Tadbir Urus Korporat Malaysia (MCCG), untuk memberi fokus kepada peranan lembaga pengarah dan pengurusan kanan syarikat dalam pengurusan risiko dan peluang. Usaha ini bertujuan menyokong kemampanan syarikat melalui amalan-amalan terbaik baharu dan garis panduan yang dikemaskini bagi memperkukuhkan budaya tadbir urus korporat PLC. Antara amalan terbaik yang diperkenalkan dalam MCCG versi yang terkini merangkumi peranan-peranan syarikat seperti berikut:i. Kewajiban lembaga pengarah dan pengurusan kanan untuk memastikan pelaksanaan polisi dan amalan terbaik untuk menyokong integrasi ESG antaranya dalam pembentukan strategi dan pengendalian operasi syarikat; NO SOALAN:38 ii. Syarikat perlu berhubung dan berkomunikasi dengan pihak berkepentingan seperti pekerja, pemegang saham, pelanggan secara jelas dan telus mengenai keutamaan ESG syarikat, termasuk melaksanakan strategi dan prestasi dalam mencapai sasaran ESG syarikat; iii. Lembaga pengarah mesti mengambil tindakan yang sewajarnya untuk memastikan mereka terus mengikuti dan memahami isu-isu kemampanan yang berkaitan dengan syarikat dan perniagaannya, termasuklah risiko dan peluang yang berkaitan dengan iklim; iv. Penilaian prestasi lembaga dan pengurusan kanan juga harus termasuk aspek menangani risiko dan peluang kelestarian; dan v. Pelantikan individu dalam pengurusan kanan yang dipertanggungjawabkan untuk mengendalikan pelaksanaan strategi ESG syarikat secara menyeluruh dalam operasi syarikat. Pencapaian PLC dalam mengamalkan amalan tadbir urus yang disyorkan dalam MCCG, termasuk yang tersebut di atas dipantau oleh SC dan akan dilaporkan dalam laporan tahunan Corporate Governance Monitor yang diterbitkan oleh SC. Capital Markets Malaysia (CMM), sebuah organisasi bersekutu SC, turut menubuhkan beberapa pusat kecemerlangan dengan tujuan untuk meningkatkan keupayaan industri pasaran modal dalam bidang kelestarian. Centre for Sustainable Corporations (CSC) merupakan salah satu pusat kecemerlangan yang pertama sekali telah ditubuhkan di bawah inisiatif ini, bertujuan untuk membina amalan kelestarian di kalangan syarikat tersenarai awam dan juga mengembangkan kepakaran dan menempatkan syarikat-syarikat Malaysia sebagai sasaran pelaburan lestari di kalangan para pelabur. Sekian, terima kasih. NO. SOALAN:39</t>
  </si>
  <si>
    <t>SOALAN TUAN WONG CHEN [SUBANG] minta MENTERI TENAGA DAN SUMBER ASLI menyatakan:a) adakah Kementerian komited untuk menghentikan kesemua stesen jana kuasa arang batu dan beralih kepada gas asli; dan b) apakah jangka masa yang dijangka untuk melengkapkan peralihan ini. NO. SOALAN:39 2</t>
  </si>
  <si>
    <t>JAWAPAN Tuan Yang di-Pertua, 1. Dalam usaha untuk mengurangkan pelepasan gas rumah hijau dalam sektor elektrik, Kerajaan telah membuat keputusan untuk tidak membangunkan loji jana kuasa arang batu yang baharu setelah loji jana kuasa arang batu sedia ada tamat tempoh operasinya. 2. Bagi loji jana kuasa arang batu sedia ada yang sedang beroperasi, Kerajaan tidak bercadang untuk menghentikan operasi loji-loji tersebut sebelum tamat tempoh Perjanjian Pembelian Tenaga kerana ia akan melibatkan kos yang tinggi di samping memberi implikasi terhadap jaminan bekalan elektrik negara. 3. Untuk makluman Ahli Yang Berhormat, proses peralihan sektor bekalan elektrik ke arah sistem rendah karbon perlu dilaksanakan secara berperingkat agar ia tidak membebankan rakyat dan Kerajaan dapat memastikan bekalan elektrik yang berdaya harap kepada pengguna. Oleh itu, Kerajaan telah menetapkan bahawa operasi loji-loji jana kuasa arang batu sedia ada dengan kapasiti berjumlah 7,000MW akan diteruskan dan apabila loji-loji jana kuasa ini tamat beroperasi, kapasiti tersebut akan digantikan dengan kapasiti penjanaan daripada gas asli dan Tenaga Boleh Baharu. Sekian, terima kasih.</t>
  </si>
  <si>
    <t>SOALAN:Datuk Aaron Ago Dagang [ Kanowit ] minta MENTERI LUAR NEGERI menyatakan jumlah rakyat dari Sarawak yang bekerja dengan pelbagai syarikat (pembalakan, pembinaan, minyak &amp; gas) di luar negara (seperti di Solomon Island, Surinam, benua Afrika dan Arab). Adakah Kerajaan sedar selalunya berlaku masalah di antara pekerja dan majikan yang akhirnya membebankan Kerajaan dan wakil rakyat.</t>
  </si>
  <si>
    <t>JAWAPAN:Tuan Yang di-Pertua, Saya mengucapkan terima kasih kepada Yang Berhormat Kanowit atas pertanyaan yang dikemukakan. Tuan Yang di-Pertua, 2. Seperti mana Dewan yang mulia ini sedia maklum, di antara tugas dan tanggungjawab Kementerian Luar Negeri ialah memastikan hak dan kebajikan rakyat Malaysia yang berada di luar negara sentiasa terjaga dan terpelihara. Pejabat Perwakilan Malaysia di luar negara sentiasa bersedia memberikan perkhidmatan atau bantuan konsular kepada warganegara Malaysia yang memerlukan atau menghadapi masalah di luar negara. NO. SOALAN:2 2 3. Untuk makluman Dewan yang mulia ini juga, Kementerian tidak mempunyai rekod secara khusus tentang jumlah rakyat Malaysia daripada Sarawak yang bekerja di luar negara. Walau bagaimanapun, bagi tahun ini, sehingga bulan Julai 2019, terdapat seramai 35,783 orang rakyat Malaysia yang telah mendaftarkan diri dengan Pejabat-pejabat Perwakilan Malaysia di luar negara. Tuan Yang di-Pertua, 4. Kerajaan sentiasa prihatin terhadap isu-isu yang dihadapi oleh rakyat Malaysia di luar negara tanpa mengira negeri asal mereka. Dalam hal ini, Kerajaan sentiasa menekankan supaya rakyat Malaysia yang ingin bekerja di luar negara agar berhati-hati dengan tawaran kerja yang diberikan, memahami kontrak yang dikemukakan dan memastikan undang-undang tempatan, termasuk undang-undang buruh sedia ada dipatuhi sewajarnya. Ini penting bagi mengelakkan mereka daripada menjadi mangsa penipuan atau ditimpa masalah di kemudian hari. Dalam hubungan ini juga, Kerajaan sentiasa menggalakkan rakyat Malaysia untuk berdaftar dengan Pejabat Perwakilan Malaysia sebelum bertolak ke luar negara. Sekian, terima kasih. NO SOALAN:3</t>
  </si>
  <si>
    <t>/jawapan-lisan-pdfs/JDR23102019.pdf</t>
  </si>
  <si>
    <t>SOALAN NO. 31 Minta MENTERI PERUMAHAN DAN KERAJAAN TEMPATAN menyatakan jumlah sisa pepejal haram yang berada dalam pengetahuan pihak Kementerian dan apakah kaedah yang diambil bagi menyelesaikan masalah sisa pepejal ini.</t>
  </si>
  <si>
    <t>JAWAPAN:Tuan Yang di-Pertua, 1. Untuk makluman Yang Berhormat, sisa haram merujuk kepada sisa yang dilonggokkan, diolah, disimpan, distorkan atau dilupuskan di tempat yang tidak dibenarkan di bawah Akta Pengurusan Sisa Pepejal dan Pembersihan Awam 2007 (Akta 672) atau mana-mana peraturan-peraturan di bawah Akta 672. 2. Untuk makluman, sejak tahun 2016 sehingga Ogos 2019, jumlah sisa haram yang direkodkan oleh pihak Kementerian dianggarkan sebanyak 23,796 tan melibatkan 1,103 lokasi. NO SOALAN:31 2 3. Kebanyakan jenis sisa haram tersebut terdiri daripada sisa binaan yang dilonggokkan seperti sisa perobohan, batu, simen, pasir, kayu dan lain-lain. Selain itu, terdapat juga sisa industri seperti botol-botol kilang, palet, sisa pembungkusan dan lain-lain. Pembasmian sisa haram 1. Kaedah yang diambil oleh Kementerian bagi menyelesaikan masalah sisa haram adalah seperti berikut:i. Menyediakan Pelan Tindakan Menangani Isu Pembuangan Sisa Pepejal Di Lokasi Yang Tidak Dibenarkan (Sampah Haram); ii. Pemasangan papan tanda serta barrier tape bagi kawasan yang telah dibersihkan dan berpotensi menjadi lokasi pembuangan sisa haram; iii. Pemantauan secara bersepadu antara Perbadanan Pengurusan Sisa Pepejal dan Pembersihan Awam (SWCorp), Pihak Berkuasa Tempatan (PBT) dan masyarakat setempat dalam membantu memastikan masalah sisa haram tidak berlaku; iv. â€œOperasi Intip dan Cekupâ€ bagi mengenal pasti mereka yang tidak bertanggungjawab melanggar undang-undang membuang sisa di lokasi yang tidak dibenarkan; v. Anggota penguat kuasa SWCorp mengenal pasti lokasi-lokasi â€œhot spotâ€ yang sering menjadi tumpuan pihak tertentu untuk meningkatkan aktiviti penguatkuasaan di lokasi-lokasi tersebut; dan NO SOALAN:31 3 vi. Mengambil tindakan ke atas pesalah yang membuang sisa secara haram mengikut Seksyen 71, Akta 672. Jika disabitkan kesalahan, denda boleh dikenakan tidak kurang daripada RM10,000.00 dan tidak melebihi RM100,000.00 atau dipenjarakan selama tempoh tidak kurang daripada 6 bulan dan tidak melebihi 5 tahun atau kedua-duanya. 2. Untuk makluman Yang Berhormat, menerusi pembasmian lokasi sisa haram dan operasi-operasi yang telah dijalankan oleh Kementerian melalui SWCorp, dari tahun 2016 hingga Ogos 2019 sebanyak 56 kes berkaitan pembuangan sisa haram telah disabitkan kesalahan di bawah Seksyen 71 (1) Akta 672 dengan jumlah denda sebanyak RM765,500.00 membabitkan lokasi-lokasi di Wilayah Persekutuan Kuala Lumpur, Pahang, Negeri Sembilan, Melaka, Johor, Kedah dan Perlis. 3. SWCorp juga telah menubuhkan Unit Operasi dengan kekuatan anggota penguat kuasa terlatih dalam membuat intipan dan serbuan bagi membanteras kewujudan lokasi sisa haram yang baharu dan sisa haram yang berulang. 4. Oleh yang demikian, orang awam diingatkan untuk melupuskan sisa pepejal mengikut tatacara dan peraturan yang telah ditetapkan. 5. Tanggungjawab untuk menjadikan kawasan persekitaran bebas daripada masalah sisa haram merupakan tanggungjawab bersama dan penglibatan orang awam amat perlu supaya lebih bertanggungjawab dengan tidak membuang sisa di tempat yang tidak dibenarkan serta melaporkan kepada pihak berkuasa seperti SWCorp sekiranya mendapat maklumat mengenai pembuangan sisa haram ini. Sekian, terima kasih.</t>
  </si>
  <si>
    <t>SOALAN Minta MENTERI TENAGA DAN SUMBER ASLI menyatakan apakah kaedah pemantauan atau kawalan bagi pengorekan pasir laut di bawah Akta Pelantar Benua 1966 telah diberikan kepada pelesen-pelesen yang menepati syarat-syarat yang telah digariskan. Adakah ini memanfaatkan Kementerian dari segi sumber hasil dan apakah tindakan-tindakan yang diambil untuk mengelak kesan serta berlaku kecurian pasir dasar laut.</t>
  </si>
  <si>
    <t>JAWAPAN Tuan Yang di-Pertua, 1. Untuk makluman, mana-mana syarikat yang telah diluluskan lesen di bawah Akta Pelantar Benua 1966 perlu mengemukakan permohonan kebenaran beroperasi kepada Jabatan Ketua Pengarah Tanah dan Galian Persekutuan sebelum boleh memulakan aktiviti pengorekan pasir. Kapal-kapal yang digunakan bagi tujuan pengorekan pasir laut juga diwajibkan untuk memasang Sistem Pemantauan Operasi Pengorekan Pasir atau â€˜Dredging and Dumping Management Systemâ€™ (DDMS) yang merupakan satu alat kawalan yang boleh mengesan kedudukan dan pergerakan kapal pasir tersebut. Sistem ini turut digunakan oleh Agensi Penguatkuasaan Maritim Malaysia (APMM) bagi tujuan pemantauan. 2. Penggunaan sistem, kerjasama bersepadu serta pemantauan dan tindakan penguatkuasaan berkala dengan APMM dan Pasukan Polis Marin (PPM) dapat mengurangkan aktiviti kecurian pasir dasar laut seterusnya meningkatkan kutipan hasil negara. Sekian, terima kasih.</t>
  </si>
  <si>
    <t>/jawapan-lisan-pdfs/JDR 16 NOVEMBER 2020.pdf</t>
  </si>
  <si>
    <t>SOALAN Minta MENTERI SAINS, TEKNOLOGI DAN INOVASI menyatakan benarkah Agensi Tenaga Atom Antarabangsa (IAEA) telah mengatakan bahawa 'Lynas operations is safe'. Sekiranya ya, nyatakan dokumen yang mengesahkan kenyataan ini.</t>
  </si>
  <si>
    <t>JAWAPAN Tuan Yang di-Pertua, Untuk makluman Ahli Yang Berhormat, Agensi Tenaga Atom Antarabangsa (International Atomic Energy Agency, IAEA) telah menjalankan penilaian ke atas operasi Lynas sebanyak 2 kali. i. Kali pertama pada 29 Mei 2011 hingga 3 Jun 2011 Misi Pakar Bebas Antarabangsa IAEA yang pertama pada 2011 bertujuan untuk menilai operasi Lynas Advanced Material Plant (LAMP) dari segi perundangan, proses dan prosedur yang dilaksanakan di Malaysia serta mendapatkan pandangan daripada orang awam termasuk persatuan penduduk, organisasi bukan kerajaan, badan profesional dan parti politik berkenaan kesan pembangunan LAMP. Penemuan utama yang telah dilaporkan oleh IAEA dalam laporannya adalah bahawa panel penilai tidak menemui sebarang NO. SOALAN:26 pelanggaran operasi LAMP terhadap standard keselamatan sinaran yang digunakan di peringkat antarabangsa. Susulan daripada penilaian tersebut, satu laporan bertajuk Report of the International Review Mission on the Radiation Safety Aspects of a Proposed Rare Earths Processing Facility (the Lynas Project) 2011 telah diserahkan kepada kerajaan pada 30 Jun 2011 dan telah dipamerkan kepada umum melalui laman web IAEA. ii. Kali kedua pada tahun 13 - 17 Oktober 2014 Misi Pakar Bebas Antarabangsa IAEA yang kedua pada 2014 telah melawat LAMP bagi penilaian semula ke atas syor yang dikemukakan oleh IAEA pada tahun 2011. Panel Pakar Bebas Antarabangsa IAEA melaporkan bahawa Kerajaan Malaysia dan LAMP telah melaksanakan semua syor yang dikemukakan pada tahun 2011. Berdasarkan rumusan laporan, IAEA telah menyatakan bahawa penilaian ke atas operasi LAMP menunjukkan risiko radiologi ke atas orang awam dan alam sekitar adalah sangat rendah (instrinsically low). Hasil penilaian ini telah dilaporkan menerusi Report of the International Post-Review Mission on the Radiation Safety Aspects of the Operation of a Rare Earth Processing Facility and Assessment of the Implementation of the 2011 Mission Recommendations 2014. Tuan Yang di-Pertua, Kedua-dua laporan penemuan daripada IAEA ini juga telah dimasukkan ke dalam Laporan Jawatankuasa Eksekutif Penilaian Operasi Lynas Advanced Materials Plant (LAMP) 2018. Kedua-dua laporan ini juga boleh diakses melalui laman web AELB. Sekian, terima kasih.</t>
  </si>
  <si>
    <t>SOALAN minta MENTERI SAINS, TEKNOLOGI DAN INOVASI menyatakan:(a) sama ada tapak pelupusan sisa radioaktif (PDF) Asian Rare Earth di Banjaran Kledang telah retak; dan (b) wang rakyat digunakan untuk membayar kos pemantauan dan penyelenggaraan. Nyatakan jumlah yang telah dibelanjakan setakat ini dan berapa tahun lagi PDF ini akan dipantau. NO. SOALAN:20</t>
  </si>
  <si>
    <t>JAWAPAN Tuan Yang di-Pertua, Untuk makluman Ahli Yang Berhormat, Lembaga Perlesenan Tenaga Atom (AELB) dan Kerajaan Negeri Perak menjalankan pemantauan berkala ke atas tapak ini. Kemudahan pelupusan sisa radioaktif Asian Rare Earth di Bukit Kledang ini masih pada tahap yang ditetapkan (e.g. tidak retak dan stabil). Ianya masih kukuh dan selamat serta disenggara dengan baik oleh pemiliknya serta aktiviti pemantauan radiologi dan pensampelan alam sekitar dilakukan secara berkala dan sampel dianalisis oleh institusi yang diiktiraf. PDF diletakkan di bawah â€Institutional Controlâ€ selama 300 tahun. Segala kos pemantauan dan penyelenggaraan adalah dibayar oleh Asian Rare Earth melalui perjanjian dengan Kerajaan Negeri Perak. Runtuhan cerun yang berlaku tahun lepas terletak jauh dari tapak ini (400 meter). Adalah dimaklumkan bahawa pihak Jabatan Kerja Raya (JKR) Daerah Kinta, Perak, melalui kontraktor yang dilantik telah selesai menjalankan kerja-kerja fizikal penyiasatan tanah bagi tujuan pembaikan cerun pada 23 Jun 2020. Pihak JKR akan menyediakan laporan lengkap beserta dengan lain-lain keperluan yang diperlukan sebaik sahaja menerima laporan teknikal dan analisa makmal dari kontraktor yang menjalankan kerja-kerja tersebut. Bagi tujuan pembaikan cerun, pihak MB Inc. Perak akan berurusan secara terus dengan Kerajaan Negeri dan juga JKR Perak. Sekian, terima kasih.</t>
  </si>
  <si>
    <t>/jawapan-lisan-pdfs/JDR100820.pdf</t>
  </si>
  <si>
    <t>SOALAN Tuan Ma'mun bin Sulaiman [ Kalabakan ] minta MENTERI ALAM SEKITAR DAN AIR menyatakan status terkini pembinaan Empangan Air Gudang 4, Tawau yang sangat diperlukan oleh seluruh warga Tawau dan Kalabakan yang sering menghadapi krisis bekalan air dan dalam masa yang sama menjadi tebatan banjir. SOALAN NO:12 2</t>
  </si>
  <si>
    <t>JAWAPAN Tuan Yang di-Pertua, 1. Untuk makluman, projek yang dimaksudkan oleh YB Kalabakan adalah Skim Bekalan Air Tawau Fasa III:Rekabentuk dan Pembinaan Empangan Air. Projek ini diurus dan dikendalikan oleh Jabatan Air Negeri Sabah (JANS) selaku Pegawai Penguasa dan telah dimulakan pada 26 Januari 2020. Projek ini dilaksanakan dengan nilai kontrak berjumlah RM451 juta dan dijadualkan siap pada 26 Januari 2024. Namun sehingga 30 September 2021 peratus kemajuan hanyalah sebanyak 5% sahaja berbanding yang dijadualkan sebanyak 26%. Ini bermakna ianya telah mengalami kelewatan sebanyak -21%. 2. Kelewatan ini adalah berpunca dari pelbagai isu seperti isu pertukaran kerajaan, isu pengambilan balik tanah, isu kelulusan EIA untuk kuari, isu kelulusan lesen peletupan di kuari dan isu-isu yang berkaitan dengan pelaksanaan PKP seperti pemberhentian kerja, kekurangan pekerja dan bahan binaan. 3. Walau bagaimanapun, hampir kesemua isu tersebut telah selesai dan pihak kontraktor dijangka dapat meneruskan semula kerja-kerja mereka selepas ini. Projek ini dijangka siap pada Oktober 2024. Sekian, terima kasih.</t>
  </si>
  <si>
    <t>/jawapan-lisan-pdfs/JDR28102021.pdf</t>
  </si>
  <si>
    <t>SOALAN TUAN CHOW KON YEOW [ TANJONG ] minta MENTERI ALAM SEKITAR DAN AIR menyatakan peranan pihak Kementerian dalam menjayakan Skim Penyaluran Air Mentah Sungai Perak (SPRWTS) bagi menangani masalah margin penyimpanan bekalan air mentah yang rendah di Pulau Pinang. Apakah perancangan/tindakan Kementerian bagi memastikan bekalan air mencukupi untuk penduduk, keperluan industri dan agrikultur negeri-negeri utara Semenanjung pada musim kering.</t>
  </si>
  <si>
    <t>JAWAPAN Tuan Yang Di-Pertua, 1. Untuk makluman Ahli Yang Berhormat, merujuk kepada rekod daripada Suruhanjaya Perkhidmatan Air Negara (SPAN), rizab margin Negeri Pulau Pinang bagi suku kedua tahun 2021 adalah sebanyak 30.1% iaitu merupakan antara negeri yang mempunyai rizab margin yang tinggi di Semenanjung dan Wilayah Persekutuan Labuan berbanding negeri-negeri lain seperti Selangor 17.1%, Johor 12%, Kedah 0% dan Kelantan 0%. SOALAN NO:16 Tuan Yang Di-Pertua, 2. Sepertimana Ahli Yang Berhormat sedia maklum, hal-hal yang berkaitan sumber air sebagaimana yang telah termaktub di bawah Jadual Kesembilan, Senarai II, Perlembagaan Persekutuan adalah terletak di bawah bidang kuasa Kerajaan Negeri. 3. Peranan Kementerian dalam menjayakan Skim Penyaluran Air Mentah Sungai Perak (SPRWTS) adalah sebagai pemudah cara, pembiaya dan pelaksana kepada skim tersebut. Itupun hanya setelah Kerajaan Negeri Pulau Pinang dan Kerajaan Negeri Perak mencapai persetujuan untuk melaksanakannya. Tanpa persetujuan tersebut tiada apa-apa tindakan yang boleh diambil oleh Kerajaan Persekutuan. 4. Sementara itu ingin saya maklumkan bahawa perkhidmatan bekalan air disediakan oleh operator air negeri masing-masing. Operator air ini hampir kesemuanya dimiliki oleh Kerajaan Negeri. Fungsi Kementerian Alam Sekitar dan Air (KASA) adalah menetapkan hala tuju dan polisi sektor air negara, manakala fungsi kawalselia dilaksanakan oleh Suruhanjaya Perkhidmatan Air Negara dan pembiayaan pembangunan aset-aset bekalan air oleh Pengurusan Aset Air Berhad (PAAB) berdasarkan pendekatan â€˜bina dan pajakâ€™, atau dengan izin, build and lease bagi negeri-negeri yang telah memuktamadkan penstrukturan semula industri perkhidmatan bekalan air. 5. Untuk itu bagi memastikan bekalan air mencukupi semasa musim kering; kerajaan Negeri bersama operator air dan lain-lain agensi negeri yang berkaitan haruslah membuat persediaan awal dengan mengenal pasti risiko dan menyediakan pelan tindakan kecemasan bagi memastikan bekalan air adalah mencukupi untuk semua pemegang taruh dan gangguan adalah adalah ditahap yang paling minima. 6. Pada masa yang sama langkah-langkah pengurusan permintaan dengan izin demand management perlu ditingkatkan dan dilaksanakan melalui pengurangan penggunaan air perkapita, pengurangan air tak berhasil (NRW) dan penggunaan sumber alternatif. Sekian, terima kasih.</t>
  </si>
  <si>
    <t>SOALAN DATUK SERI SHAMSUL ISKANDAR @ YUSRE BIN MOHD AKIN [ HANG TUAH JAYA ] minta MENTERI ALAM SEKITAR DAN AIR menyatakan bilakah Rang Undang-Undang Perubahan Iklim akan dapat dibentangkan dan apakah terdapat usaha untuk membangunkan sistem amaran cuaca yang lebih sistematik dan bersepadu.</t>
  </si>
  <si>
    <t>JAWAPAN Tuan Yang Di-Pertua, 1. Untuk makluman Ahli Yang Berhormat, Kementerian Alam Sekitar dan Air sedang membangunkan Rang Undang-Undang Perubahan Iklim negara secara berfasa. Fasa awal adalah melibatkan pembangunan kerangka undang-undang perubahan iklim yang dijangka akan dimuktamadkan pada awal tahun 2022. Kerangka undang-undang tersebut akan menjadi asas kepada pembangunan Rang Undang-Undang atau Akta Perubahan Iklim yang dijangka akan dimuktamadkan pada tahun 2025. NO. SOALAN:27 Tuan Yang Di-Pertua, 2. Kementerian Alam Sekitar dan Air melalui agensi pelaksana Jabatan Meteorologi Malaysia (MET Malaysia) berperanan untuk membekalkan maklumat mengenai ramalan cuaca dan penyebaran amaran cuaca kepada semua stakeholder. Sehubungan dengan itu, MET Malaysia telah mula membangunkan sistem amaran awal cuaca pada tahun 2002. Sejak itu, sistem ini telah ditambahbaik secara berterusan agar ia lebih sistematik dan bersepadu dengan meningkatkan keupayaan sistem rangkaian pencerapan, pemprosesan data dan penyebaran maklumat. Antara usaha-usaha yang telah dan sedang diambil oleh MET Malaysia bagi memperkasakan sistem amaran awal cuaca sedia ada ialah menambah rangkaian radar cuaca, menambahbaik stesen pencerapan permukaan, mempertingkatkan model ramalan cuaca berangka dan menambahbaik sistem penyampaian maklumat. 3. Untuk makluman Ahli Yang Berhormat, di bawah Rancangan Malaysia Kesebelas (RMKe-11) dan Rancangan Malaysia Keduabelas (RMKe-12), MET Malaysia sedang memasang lapan buah stesen radar baharu iaitu di Perak, Kelantan, Terengganu, Pahang, Sabah dan Sarawak. Pembinaan lapan buah radar ini adalah sebagai tambahan kepada 11 buah stesen radar sedia ada dan dijangka siap sepenuhnya pada tahun 2022. Dengan tambahan radar baharu ini, pemantauan hujan lebat dapat dilakukan dengan lebih teliti dan menyeluruh. Tuan Yang di-Pertua, 4. Usaha kedua ialah MET Malaysia kini sedang menaiktaraf 60 stesen pencerapan permukaan kepada Stesen Cuaca Automatik. Ia adalah sebagai tambahan kepada 205 stesen sedia ada dan projek ini dijangka akan siap pada tahun 2022. Melalui usaha ini, MET Malaysia dapat memantau keadaan cuaca dengan lebih terperinci pada masa sebenar. 5. Usaha ketiga pula ialah mempertingkatkan model ramalan cuaca berangka. MET Malaysia telah meningkatkan keupayaan model cuaca dengan mengadaptasi teknologi Sistem Komputer Berprestasi NO. SOALAN:27 Tinggi (High Performance Computing (HPC)) mulai pertengahan tahun 2017. Produk-produk model cuaca yang dijanakan oleh Sistem HPC ini membolehkan pegawai-pegawai meteorologi menjangkakan risiko bencana cuaca tujuh hari lebih awal berbanding dahulu hanya tiga hari. Ia juga membekalkan perincian bagi kawasan dilanda bencana dengan resolusi satu kilometer persegi berbanding 16 kilometer persegi sebelum ini. 6. Dalam meningkatkan keupayaan pengeluaran amaran ribut petir, MET Malaysia telah membangunkan sistem pemantauan dan ramalan fenomena ribut petir dan hujan lebat iaitu Radar Integrated Nowcasting System (RaINS) yang menggunapakai teknologi termaju rangkaian radar cuaca dan model ramalan berangka atmosfera janaan Sistem HPC. RaINS berupaya menghasilkan unjuran pergerakan dan intensiti hujan untuk setiap 10 minit sehingga tiga jam ke hadapan. Tuan Yang di-Pertua, 7. Usaha keempat ialah menambahbaik sistem penyampaian maklumat. Seiring dengan perkembangan semasa agar penyampaian perkhidmatan dapat memenuhi kehendak rakyat, MET Malaysia telah membangunkan aplikasi myCuaca yang dapat memberikan maklumat cuaca dan gempa bumi untuk diakses pada bila-bila masa oleh orang ramai. MET Malaysia turut melaksanakan RakanMET iaitu medium interaksi dua hala antara MET Malaysia dan orang awam bagi perkongsian maklumat sahih mengenai perkembangan cuaca semasa di Negara. 8. Di bawah RMKe-12, MET Malaysia juga akan menambahbaik sistem penyampaian maklumat bencana berkaitan cuaca, gempa bumi dan tsunami yang mesra pengguna dan real time sejajar dengan perubahan teknologi terkini. Sekian, terima kasih. NO SOALAN:28</t>
  </si>
  <si>
    <t>SOALAN PUAN YEO BEE YIN [ BAKRI ] minta MENTERI ALAM SEKITAR DAN AIR untuk menyatakan jumlah penguatkuasaaan yang telah dibuat oleh Jabatan Alam Sekitar dari 1 Januari 2021 sehingga kini. Apakah langkah-langkah yang diambil oleh kementerian untuk memperkasa jentera penguatkuasaan JAS. SOALAN NO.:44</t>
  </si>
  <si>
    <t>JAWAPAN Tuan Yang Di-Pertua, 1. Kementerian Alam Sekitar dan Air (KASA) melalui Jabatan Alam Sekitar (JAS) adalah komited untuk melaksanakan penguatkuasaan kepada punca-punca pencemaran berdasarkan Akta Kualiti Alam Sekeliling 1974 (AKAS 1974) dan Peraturan-peraturan di bawahnya bagi memastikan pematuhan berterusan oleh sektor-sektor yang berkaitan. 2. Bagi tempoh 1 Januari 2021 sehingga 15 Oktober 2021, JAS telah menjalankan 17,033 pemeriksaan ke atas premis-premis yang tertakluk kepada AKAS 1974 di seluruh negara. Hasil daripada penguatkuasaan tersebut, sebanyak 6,736 tindakan tegas di bawah AKAS 1974 yang merangkumi 1,421 Notis Arahan, 4,918 kompaun, 134 Penahanan Operasi Kelengkapan, 2 Perintah Larangan, 13 Gantung Lesen dan sebanyak 248 Kertas Siasatan telah dibuka. 3. Sebagai perbandingan, bagi tempoh sama pada tahun 2020, 17,049 pemeriksaan telah dijalankan dan 8,498 tindakan telah dikenakan (2,254 Notis Arahan, 6,034 Kompaun, 94 Penahanan Operasi Kelengkapan, 18 Perintah Larangan, 22 Gantung Lesen dan 76 Kertas Siasatan). 4. Kementerian juga akan terus mengambil inisiatif untuk memperkasakan jentera penguatkuasaan JAS, antaranya melalui:(i) menambahbaik dan mengukuhkan AKAS 1974 secara berfasa termasuk memberi fokus kepada elemen kompaun, penalti dan standard bagi memastikan tindakan tegas dapat diambil ke atas pelaku dan pesalah yang menyebabkan pencemaran alam sekitar; (ii) meningkatkan kerjasama dengan agensi penguatkuasaan lain di peringkat Kerajaan Persekutuan dan Kerajaan Negeri seperti Jabatan Sukarelawan Malaysia (RELA), Kementerian Perumahan dan Kerajaan Tempatan (KPKT), Pihak Berkuasa SOALAN NO.:44 Tempatan (PBT) dan lain-lain agensi melalui pelaksanaan operasi bersepadu, perkongsian maklumat dan pengurusan aduan alam sekitar yang lebih berkesan. Antara inisiatif yang digerakkan Kementerian adalah Unit Cegah Jenayah Alam Sekitar (UCJAS) dengan kerjasama Polis Diraja Malaysia (PDRM); (iii) memastikan peruntukan mencukupi disediakan untuk perolehan berkaitan logistik seperti peralatan persampelan, kenderaan dan kelengkapan pelindung diri (Personel Protective Equipment - PPE) bagi memastikan aktiviti penguatkuasaan di lapangan dapat berjalan lancar; (iv) pembangunan modal insan secara berterusan melalui pelaksanaan program-program latihan teknikal secara norma baharu; dan (v) memperkasakan pemantauan dan penguatkuasaan melalui program rondaan secara berkala termasuk di luar waktu pejabat dan penggunaan drone di kawasan tumpuan pencemaran. Selain itu, JAS juga mengambil pendekatan smart enforcement melalui penguatkuasaan secara desktop menggunakan sistem-sistem pelaporan atas talian JAS seperti Electronic Schedule Waste Information System (ESWIS), Online Environmental Reporting (OER), Sistem Environmental Mainstreaming Tools (EMAINS), Integrated Remote Monitoring System (iRemote) dan Continuous Emission Monitoring System (CEMS). Sekian, terima kasih.</t>
  </si>
  <si>
    <t>SOALAN NO. 3 Minta MENTERI PERUMAHAN DAN KERAJAAN TEMPATAN menyatakan adakah Kementerian pernah mengadakan perbincangan dengan Kerajaan Negeri sebelum menyediakan garis panduan dan syor-syor penguatkuasaan berkaitan cadangan mewujudkan tapak tetap pengurusan sisa plastik di setiap negeri. Jika ya, apakah intipatinya. Jika tidak, apakah tindakan lanjut yang bakal diambil.</t>
  </si>
  <si>
    <t>JAWAPAN Tuan Yang di-Pertua, 1. Untuk makluman Yang Berhormat, Kementerian Perumahan dan Kerajaan Tempatan (KPKT) melalui surat rasmi bertarikh 15 Februari 2019 telah memohon secara rasmi kepada Kerajaan Negeri untuk mewajibkan kilang-kilang memproses sisa plastik ditempatkan di satu zon industri sahaja bagi memastikan kilang-kilang tersebut berada di lokasi yang sesuai di samping memudahkan pemantauan pihak berwajib. 2. Bagi tujuan tersebut, KPKT telah mengadakan beberapa siri perbincangan bersama Pihak Berkuasa Tempatan (PBT) serta syarikat-NO SOALAN:3 syarikat pelaburan negeri terpilih bagi mengenal pasti potensi zon industri untuk dijadikan penempatan kilang-kilang tersebut termasuklah mempertimbangkan pelaksanaannya secara projek perintis. Selanjutnya, perbincangan bersama pihak Kerajaan Negeri bagi memperhalusi cadangan ini akan turut diadakan dalam masa terdekat. 3. Di samping itu, Kementerian ini juga sedang membangunkan satu garis panduan pembangunan kawasan Waste Eco Park (WEP) yang akan diguna pakai bagi tujuan pembangunan kawasan penempatan kilang-kilang memproses sisa plastik. 4. Antara perkara yang diberi perhatian dalam penyediaan garis panduan ini adalah seperti berikut:(i) Pemilihan lokasi; (ii) Konsep pembangunan hijau; (iii) Amalan pengurusan sisa pepejal yang baik; (iv) Penyediaan sistem rawatan berpusat; (v) Penyediaan kompleks pentadbiran yang menempatkan pihak berkuasa yang berkaitan seperti Jabatan Kastam Diraja Malaysia (JKDM), Jabatan Alam Sekitar (JAS), Perbadanan Pengurusan Sisa Pepejal dan Pembersihan Awam (SWCorp), PBT dan sebagainya; (vi) Penyediaan kemudahan awam; dan (vii) Penyediaan pusat penyelidikan. Sekian, terima kasih.</t>
  </si>
  <si>
    <t>/jawapan-lisan-pdfs/JDR05122019.pdf</t>
  </si>
  <si>
    <t>SOALAN NO.1 Tuan Wong Tack [ Bentong ] minta MENTERI AIR, TANAH DAN SUMBER ASLI menyatakan keluasan kawasan untuk projek penanaman semula hutan besar-besaran yang akan dilaksanakan oleh badan bukan Kerajaan Tropical Rainforest Conservation and Research Centre. Adakah ini bermakna sistem pengurusan hutan secara mampan yang diguna pakai selama ini telah mengakibatkan kemerosotan hutan asli. SOALAN NO.1</t>
  </si>
  <si>
    <t>JAWAPAN:Tuan Yang di-Pertua, Pihak Kementerian belum lagi membuat keputusan berkenaan dengan cadangan penanaman semula yang dikemukakan oleh ( TRCRC ). Berkaitan dengan cadangan penanaman semula ini, hal ini bukan bermakna kemerosotan hutan asli telah berlaku. Program penanaman semula ini adalah bertujuan untuk memulihkan hutan terosot (degraded forest ) seperti kawasan diteroka, terbakar, ribut dan kawasan bekas lombong. Untuk makluman YB, Hutan Simpan Kekal (HSK) kita sekarang bertambah dan bukannya berkurang. Sehingga 31 Disember 2017, keluasan Hutan Simpan Kekal (HSK) di Semananjung adalah 4,811,226 hektar iaitu kira-kira 36.42 peratus daripada keluasan tanah di Semenanjung (13,209,065 hektar). Ini merupakan peningkatan sebanyak 23,968 hektar atau 0.5 peratus dari jumlah keluasan HSK bagi thaun 2008 (4,787,258 hektar). Ini menunjukan bahawa Pengurusan Hutan Secara Berkekalan yang diamalkan di Semananjung pada masa ini tidak mengakibatkan kemerosotan hutan. Kemerosotan hutan yang berlaku adalah disebabkan oleh penukaran guna tanah (land use conversion). Terima kasih kepada YB Bentong sememangnya Yang Berhormat merupakan pencinta alam semula jadi. Namun sebagaimana sedia maklum, bidang kuasa pentadbiran adalah dibawah bidang kuasa kerajaan negeri sepertimana Pekara 74(2) Pelembagaan Persekutuan. Pihak Kementerian telah membuat semula semakan Akta Perhutanan Negara 1984 [ Akta 313 ] untuk menambah baik pentadbiran pengurusan pembangunan dan pemuliharaan hutan. Salah satu tujuannya adalah untuk mengukuhkan kerjasama Kerajaan Persekutuan dengan Kerajaan Negeri dalam melaksanakan Akta 313 tersebut. Sekian, terima kasih. NO. SOALAN:2</t>
  </si>
  <si>
    <t>/jawapan-lisan-pdfs/JWP DR 191118.pdf</t>
  </si>
  <si>
    <t>SOALAN NO. 27 Minta MENTERI PERUMAHAN DAN KERAJAAN TEMPATAN menyatakan sama ada Kementerian akan mengkaji semula pemberian Lesen Import (AP) Sisa Plastik untuk diproses di negara kita yang jelas membawa kesan-kesan negatif dan ancaman terhadap alam sekitar. NO SOALAN:27 2</t>
  </si>
  <si>
    <t>JAWAPAN Yang di-Pertua, 1. Untuk makluman Yang Berhormat, Kementerian Perumahan dan Kerajaan Tempatan (KPKT) melalui Jabatan Pengurusan Sisa Pepejal Negara (JPSPN) sedang mengkaji hala tuju pengimportan sisa plastik (H.S. Code 3915) di Malaysia dengan mengambil kira faktor alam sekitar, kesihatan rakyat serta ekonomi Negara. Antara cadangan yang sedang dikaji oleh KPKT adalah dengan pemberian Lesen Import (AP) Sisa Plastik secara bersyarat melalui jaminan bank (bank guarantee) bagi memastikan pengimport tidak menyalahgunakan AP sehingga sisa plastik yang diimport tidak dapat diproses, dilonggokkan secara haram, menimbulkan kacau ganggu atau mengakibatkan kerosakan dan pencemaran kepada alam sekitar. Bank guanrantee ini akan digunakan untuk menyelesaikan isu-isu yang berlaku sekiranya terdapat masalah terhadap sisa plastik yang diimport. 2. Sekiranya sisa plastik yang diimport tersebut didapati kotor dan tidak homogenous, wang tersebut akan dicairkan untuk digunakan bagi memulangkan sisa plastik bekenaan ke negara pengeluar atau digunakan untuk proses rawatan sisa plastik yang diimport tersebut. Walau bagaimanapun, keperluan Bank Guarantee ini akan diperhalusi serta dikaji dengan lebih lanjut sebelum pelaksanaannya dapat dilakukan bagi membolehkan kutipan Bank Guarantee oleh Kementerian dibuat secara teratur dan seterusnya jaminan dapat diberikan kepada KPKT oleh benefisiari apabila berlakunya pelanggaran syarat lesen import. 3. KPKT juga sedang menggubal 1 peraturan khusus bagi mengawal selia sisa plastik yang diimport ke dalam negara dan juga akan mengenakan bayaran (fi / levi) bagi setiap sisa plastik yang dibawa NO SOALAN:27 3 masuk ke dalam negara pada masa hadapan. KPKT juga akan memastikan hanya sisa plastik yang bersih, homogenous dan tidak bercampur dengan sisa-sisa lain dibenarkan masuk ke dalam negara ini agar proses kitar semula menggunakan sisa plastik yang dimport tersebut tidak mencemarkan alam sekitar dan memberi kesan buruk kepada kesihatan awam. 4. Selain itu, KPKT juga akan menetapkan 14 syarat-syarat baharu bagi kelulusan AP Sisa Plastik H.S. Code 3915 dan perlu dipatuhi oleh pengimport bagi mengawal kemasukan sisa plastik import ke Malaysia seperti berikut:(i) Mengemukakan pengesahan kapasiti sebenar mesin pemprosesan yang diperakui oleh SIRIM atau Jurutera bertauliah; (ii) Mengemukakan surat kelulusan operasi kilang daripada Jabatan Alam sekitar (JAS); (iii) Mengemukakan surat kelulusan memasang dan mengoperasi Jentera daripada Jabatan Keselamatan dan Kesihatan Pekerjaan (JKKP); (iv) Pengesahan kuantiti sisa plastik yang diimport oleh pihak Kastam Diraja Malaysia melalui Sistem Maklumat Kastam (SMK); (v) Pengimport yang berstatus Lesen Pengilang (Manufacture Licence) yang diluluskan oleh Lembaga Pembangunan Pelaburan Malaysia (MIDA) tidak dibenarkan mengimport sisa plastik; NO SOALAN:27 4 (vi) Memperkenalkan bayaran levi RM15.00 setiap tan kepada pengimport; (vii) Memperkenalkan Jaminan Bank (bank guarantee) kepada pengimport; (viii) Menetapkan premis sisa plastik supaya beroperasi di kawasan industri berat mengikut kapasiti; (ix) Menguatkuasakan pematuhan good housekeeping di premis; (x) Menguatkuasakan pematuhan proper storage bahan mentah di premis; (xi) Mengemukakan senarai pembekal sisa plastik; (xii) Mengemukakan senarai pembeli produk akhir; (xiii) Mengemukakan semua senarai kilang di bawah milik syarikat; dan (xiv) Menyatakan maklumat lokasi pelupusan sisa yang dijana dari kilang pengimport. 5. Dari sudut ekonomi negara pula, KPKT merancang untuk menetapkan ratio bagi syarikat pengimport sisa plastik dengan mewajibkan penggunaan 30% sisa plastik tempatan. Langkah ini akan mengurangkan kebergantungan industri plastik tempatan terhadap sisa plastik import dan juga memastikan industri plastik tempatan tidak terjejas seterusnya akan merangsang aktiviti kitar semula sisa plastik tempatan. Sekian, terima kasih.</t>
  </si>
  <si>
    <t>HAJI HASBI BIN HAJI HABIBOLLAH</t>
  </si>
  <si>
    <t>HASBI BIN HABIBOLLAH</t>
  </si>
  <si>
    <t>LIMBANG</t>
  </si>
  <si>
    <t>SOALAN NO. 33 Tuan Haji Hasbi bin Haji Habibollah [ Limbang ] minta MENTERI AIR, TANAH DAN SUMBER ASLI menyatakan bilakah Kementerian akan memulakan â€œdredgingâ€ di kuala Sungai Limbang yang semakin tohor dan mendap untuk mengatasi masalah banjir di bandar Limbang dan perkampungan di sepanjang sungai Limbang semasa air pasang besar dan musim hujan. SOALAN NO. 33</t>
  </si>
  <si>
    <t>JAWAPAN:Tuan Yang di-Pertua, Tender bagi Kerja-kerja Pengorekan Muara Sungai Limbang telah diiklankan pada tahun 2017. Walau bagaimanapun, projek tidak dapat diteruskan memandangkan projek tersebut perlu mendapat kelulusan pertapakan daripada State Planning Authority (SPA) sebelum kerja-kerja dilaksanakan di tapak. Kelulusan daripada SPA telah diperolehi pada 9 April 2018. Pada masa ini, projek tersebut belum ditawarkan berikutan arahan Kementerian Kewangan (MOF) untuk membuat penilaian semula semua projek/ tender dan dijangka di tender semula pada tahun 2019. Sekian, terima kasih.</t>
  </si>
  <si>
    <t>SOALAN:Datuk Seri Saravanan [ Tapah ] minta PERDANA MENTERI menyatakan:Dalam jangka masa 100 hari dan 5 tahun akan datang apakah sasaran Kerajaan Pakatan Harapan dalam mempermudahkan proses mendapatkan lesen dan permit perniagaan dalam sektor perkhidmatan yang banyak disertai oleh kaum India, seperti sektor pengangkutan, logistik dan pusat kitar semula. SOALAN NO:44</t>
  </si>
  <si>
    <t>JAWAPAN:YB SEN. WAYTHA MOORTHY A/L PONNUSAMY MENTERI DI JABATAN PERDANA MENTERI Tuan Yang di-Pertua, Seperti mana Ahli Berhormat sedia maklum, Sehingga hari ini, hasil daripada sokongan dan mandat rakyat Malaysia dalam Pilihan Raya Umum ke-14, Pakatan Harapan telah memerintah negara ini selama lebih kurang 200 hari. Memang tidak dinafikan bahawa terdapat pelbagai cabaran yang perlu ditempuhi oleh anggota pentadbiran Kerajaan Persekutuan termasuk diri saya semenjak memegang jawatan Menteri di Jabatan Perdana Menteri bermula 17 Julai 2018. Antaranya cabaran utama yang dihadapi oleh Kerajaan pada hari ini termasuklah memperbetulkan kepincangan yang disebabkan oleh Kerajaan yang lepas. Hasrat murni Kerajaan dalam meningkatkan status sosioekonomi masyarakat India memang terserlah dalam Manifesto Pakatan Harapan (PH). SEDIC akan terus memastikan masyarakat India dibantu dalam semua sektor yang disertai kaum India. Ini termasuklah sektor perkhidmatan, pengangkutan, logistik dan lain-lain sektor yang berkaitan. Kerajaan akan menjadi pemudah cara kepada seluruh rakyat Malaysia dan ini termasuklah masyarakat India yang ingin mendapatkan lesen dan permit perniagaan dalam sektor pengangkutan, logistik dan pusat kitar semula. Kerajaan akan membantu memudah cara pihak yang memohon supaya mematuhi segala tatacara dan prosedur permohonan tersebut. Sekian, terima kasih. SOALAN NO:45 1 MESYUARAT KEDUA, PENGGAL PERTAMA,</t>
  </si>
  <si>
    <t>Tuan Prabakaran A/L M Parameswaran [ Batu ] minta MENTERI WILAYAH PERSEKUTUAN menyatakan adakah YTL batching plant di Sentul Pasar ini mendapat kelulusan Environment Assessment, bagaimana sesuatu projek sebegini diluluskan dalam kawasan perumahan dan padat. Apakah tindakan yang akan diambil oleh Kementerian Wilayah Persekutuan dalam masa terdekat ini. SOALAN NO. 14</t>
  </si>
  <si>
    <t>JAWAPAN:Tuan Yang di-Pertua, 1. Untuk makluman Ahli Yang Berhormat Batu, berpandukan syarat-syarat yang telah ditetapkan oleh Jabatan Alam Sekitar, cadangan untuk mendirikan tapak Pembancuh Simen Sementara (Separa Tertutup) Bagi Membekalkan Simen Kepada Syarikat Yeoh Tiong Lay Sdn. Bhd. di Jalan Sentul, Kuala Lumpur oleh Tetuan Sentul Raya Sdn. Bhd. telah mendapat kelulusan Perintah Pembangunan pada 24 September 2013. Kebenaran Mendirikan Bangunan pula telah dikeluarkan pada 15 September 2015. Kelulusan Environmental Impact Assessment (EIA) 2. Penempatan batching plant ini tidak memerlukan kelulusan Environmental Impact Assessment atau EIA, dengan izin. Jabatan Alam Sekitar pernah memberi ulasan pembangunan bertarikh 4 Januari 2019 bagi penempatan Loji Konkrit Sementara Separa Tertutup Di Atas Lot 206 &amp; Lot 207, Lorong Timur Off Jalan Sentul, Mukim Kuala Lumpur untuk Tetuan C.I. Readymix Sdn Bhd. Penempatan loji pembancuh simen ini adalah bertujuan bekalan simen cair kepada pembangunan Sentul Raya, Sentul, Kuala Lumpur. 3. Pembangunan loji pembancuh simen ini telah mematuhi keperluan kriteria perancangan dan kehendak teknikal yang telah ditetapkan di dalam Garis Panduan Loji Pembancuh Simen (Batching Plant) Wilayah Persekutuan Kuala Lumpur, 2015. Berdasarkan kepada garis panduan ini, loji pembancuh simen sementara boleh dibenarkan di dalam tapak bina. SOALAN NO. 14 Tuan Yang di-Pertua, 4. Perintah Pembangunan yang diberikan ini adalah berbentuk terhad dan perlu diperbaharui setiap tahun. Lanjutan Perintah Pembangunan terkini telah pun dipertimbangkan dan diluluskan oleh Jawatankuasa Teknikal Pusat Setempat pada 30 Jun 2021 untuk tempoh sehingga 31 Disember 2021. Tindakan Sekiranya Terdapat Pelanggaran Kelulusan 5. Salah satu syarat yang dikenakan dalam Perintah Pembangunan Terhad tersebut ialah syarat pematuhan kepada semua kehendak dari Jabatan Alam Sekitar mengenai kawalan pencemaran alam sekitar. Berdasarkan prosedur, pihak Jabatan Alam Sekitar akan membuat pemantauan secara berkala bagi pelepasan habuk dari cerobong berdasarkan Seksyen 31 Akta Kualiti Alam Sekeliling 1974. 6. Oleh yang demikian, sekiranya loji pembancuh simen ini melanggar syarat-syarat yang ditetapkan oleh Jabatan Alam Sekitar dan DBKL maka tindakan sita boleh dikenakan. 7. Untuk makluman, sehingga ke hari ini, tiada aduan diterima oleh Jabatan Alam Sekitar berkaitan pencemaran daripada operasi Loji Pembancuh Simen di lokasi ini. Sekian, terima kasih.</t>
  </si>
  <si>
    <t>/jawapan-lisan-pdfs/JDR16112021.pdf</t>
  </si>
  <si>
    <t>SOALAN Minta MENTERI PERUMAHAN DAN KERAJAAN TEMPATAN menyatakan sejauh manakah pemantauan dilakukan dan apakah langkah-langkah yang telah dan akan dilakukan oleh Kementerian dalam mengatasi isu pembuangan sampah di tempat yang tidak sepatutnya dilakukan. NO SOALAN:16</t>
  </si>
  <si>
    <t>JAWAPAN Tuan Yang di-Pertua, 1. Untuk makluman Yang Berhormat, Kementerian Perumahan dan Kerajaan Tempatan (KPKT) melalui Perbadanan Pengurusan Sisa Pepejal Dan Pembersihan Awam (SWCorp) telah melaksanakan pelbagai usaha dalam mengatasi masalah pembuangan sampah haram oleh pihak yang tidak bertanggungjawab. 2. Bagi tempoh 1 Januari hingga 31 Ogos 2020, sebanyak 843 operasi sampah haram telah dilaksanakan dan sebanyak 858 lokasi sampah haram telah dibasmi di 7 buah negeri yang menerima pakai Akta Pengurusan Sisa Pepejal dan Pembersihan Awam 2007 (Akta 672). Menerusi operasi-operasi pembasmian lokasi sampah haram yang telah dijalankan, sebanyak 14 kes telah didakwa dan disabitkan kesalahan di bawah Seksyen 71 (1) Akta 672 dengan jumlah denda sebanyak RM164,000.00. Kes-kes ini membabitkan lokasi di Wilayah Persekutuan Kuala Lumpur, Johor dan Negeri Sembilan. 3. Antara langkah-langkah bagi mengatasi masalah pembuangan sampah haram di 7 negeri yang menerima pakai Akta 672 adalah:(a) pemantauan secara berkala oleh anggota penguatkuasa SWCorp di kawasan perkhidmatan serta beberapa lokasi hot spot pembuangan sampah haram; (b) membersihkan lokasi sampah haram yang telah dikenal pasti; (c) memasang papan tanda serta barrier tape bagi kawasan yang telah dibersihkan dan berpotensi menjadi lokasi pembuangan sampah haram; (d) memantau secara bersepadu antara SWCorp, agensi penguatkuasaan yang berkaitan serta masyarakat setempat NO SOALAN:16 dalam memastikan pembuangan sampah haram tidak berlaku; (e) melaksanakan program libat urus bersama penduduk setempat dan mengedarkan risalah berkaitan kesalahan-kesalahan serta hukuman yang boleh dikenakan di bawah Akta 672; (f) menjalankan â€œOperasi Intip dan Cekupâ€ bagi mengenal pasti mereka yang tidak bertanggungjawab melanggar undang-undang membuang sampah di lokasi yang tidak dibenarkan; dan (g) melaksanakan tindakan ke atas pelaku kesalahan yang membuang sisa secara haram mengikut Seksyen 71, Akta 672. Jika disabitkan kesalahan, pesalah boleh dikenakan denda tidak kurang daripada RM10,000 dan tidak melebihi RM100,000 atau dipenjarakan selama tempoh tidak kurang daripada 6 bulan dan tidak melebihi 5 tahun atau kedua-duanya. 4. Persekitaran bebas daripada sampah haram merupakan tanggungjawab bersama dan penglibatan orang awam amat diharapkan supaya masyarakat setempat lebih bertanggungjawab dengan tidak membuang sampah di tempat yang tidak dibenarkan. Sebarang aduan berkaitan pembuangan sampah haram boleh dilaporkan kepada SWCorp melalui talian bebas tol Indahkan Malaysia 1-800-88-7472. Sekian, terima kasih.</t>
  </si>
  <si>
    <t>/jawapan-lisan-pdfs/JDR 19112020.pdf</t>
  </si>
  <si>
    <t>SOALAN TUAN CHE ALIAS BIN HAMID [ KEMAMAN ] minta MENTERI TENAGA DAN SUMBER ASLI menyatakan rancangan Kementerian untuk menambah bilangan anggota PERHILITAN serta aset-aset strategiknya berikutan peningkatan konflik hidupan liar seperti gajah dan harimau dalam Parlimen Kemaman. NO. SOALAN:17</t>
  </si>
  <si>
    <t>JAWAPAN Tuan Yang di-Pertua, 1. Jabatan PERHILITAN telah melakukan penstrukturan semula semua kakitangan mengikut bidang tugas termasuk pengurusan konflik hidupan liar dan penguatkuasaan pada tahun 2018 di semua daerah di setiap negeri di Semenanjung Malaysia. Di samping itu, aset-aset strategik sedia ada adalah mencukupi bagi menjalankan kerja-kerja pengurusan konflik hidupan liar dan penguatkuasaan. 2. Buat masa ini terdapat sebanyak 7 perjawatan di bawah Jabatan PERHILITAN di mana 5 perjawatan telah diisi. Dalam masa yang sama, bagi meningkatkan kapasiti perlaksanaan kerja-kerja pengurusan konflik hidupan liar, Jabatan PERHILITAN sedang mengusahakan pengisian 2 kekosongan perjawatan di Daerah Kemaman. 3. Dari segi penguatkuasaan, operasi Jabatan PERHILITAN juga dibantu dengan penglibatan Veteran Angkatan Tentera Malaysia (ATM) dan Orang Asli (OA) yang lantik secara contract for service (CFS) di bawah inisiatif Biodiversity Protection and Patrolling Programme (BP3) mulai Julai 2020. 4. Untuk makluman Ahli Yang Berhormat, kerja-kerja pengurusan konflik hidupan liar dalam Parlimen Kemaman akan dilaksanakan secara optimum dengan perjawatan sedia ada dan pertambahan bilangan perjawatan akan dimohon jika terdapat keperluan pada masa akan datang. Sekian, terima kasih.</t>
  </si>
  <si>
    <t>SOALAN Minta MENTERI PERUMAHAN DAN KERAJAAN TEMPATAN menyatakan sejauh manakah pihak berkuasa tempatan mengambil tindakan terhadap kilang pemprosesan sisa plastik haram.</t>
  </si>
  <si>
    <t>JAWAPAN Tuan Yang di-Pertua, 1. Untuk makluman Yang Berhormat, Pihak Berkuasa Tempatan (PBT) sentiasa mengambil tindakan penguatkuasaan bagi membanteras kilang pemprosesan sisa plastik haram. Melalui data yang diperolehi dari PBT, bagi tahun 2019 terdapat 1,450 buah kilang plastik yang telah dilesenkan oleh PBT di seluruh Malaysia. Namun begitu, terdapat sebanyak 142 buah kilang plastik haram telah dikenal pasti dan 70 buah kilang telah diambil tindakan penguatkuasaan. 2. Bagi tahun ini sehingga 1 November 2020, terdapat sebanyak 1,508 buah kilang plastik berlesen di bawah PBT dan 261 buah kilang plastik haram telah dikenal pasti. Sebanyak 270 tindakan penguatkuasaan telah dilaksanakan ke atas kilang plastik haram pada tahun ini. NO SOALAN:23 3. Untuk makluman Yang Berhormat juga, antara tindakan yang telah diambil oleh PBT bagi membendung masalah kilang plastik haram adalah seperti berikut:(a) Mewujudkan pasukan kerja khas (task force) kilang haram bagi menjalankan pemantauan dan penguatkuasaan serta pemeriksaan; (b) Melaksanakan operasi penguatkuasaan bersepadu bersama Polis Diraja Malaysia (PDRM), Jabatan Imigresen Malaysia, Jabatan Alam Sekitar (JAS), Tenaga Nasional Berhad (TNB) dan Suruhanjaya Perkhidmatan Air Negara (SPAN); (c) Melaksanakan tindakan penguatkuasaan iaitu dengan mengeluarkan Notis Pemberhentian dan Kompaun di bawah Undang-Undang Kecil Pelesenan Tred Perniagaan Dan Perindustrian; dan (d) Mengambil tindakan penguatkuasaan di bawah Seksyen 72(1), 72(4), 72(6), Akta Jalan, Parit dan Bangunan 1974 (Akta 133). Sebagai contoh, tindakan merobohkan struktur bangunan/premis jika berlaku pelanggaraan Seksyen 70 Akta 133 iaitu premis yang dibina tanpa kelulusan samada baru ataupun pengubahsuaian dan menggunakannya selain daripada maksud ianya dibina. Sekian, terima kasih.</t>
  </si>
  <si>
    <t>SOALAN Minta MENTERI WILAYAH PERSEKUTUAN menyatakan pembangunan yang pesat dan tidak terkawal menyebabkan tidak berlaku keseimbangan di antara kawasan penduduk dan kawasan hijau. Adakah Kementerian telah mengambil kira keadaan trafik, alam sekitar, infrastruktur dan sosial ketika kelulusan diberikan kepada pemaju sesuatu kawasan.</t>
  </si>
  <si>
    <t>JAWAPAN Tuan Yang di-Pertua, Untuk makluman Yang Berhormat Batu, di dalam menilai sesuatu permohonan perancangan, Dewan Bandaraya Kuala Lumpur (DBKL) akan merujuk kepada Pelan Bandar Raya Kuala Lumpur 2020 yang telah diwartakan sebagai dokumen rujukan utama dalam membuat keputusan dan memberi kelulusan berkenaan dengan permohonan kebenaran perancangan yang diterima. Selain dari itu dalam mempertimbangkan cadangan pembangunan yang diterima, pelbagai kriteria penilaian perancangan perlu diambilkira bagi memastikan pemprosesan permohonan dinilai secara menyeluruh dan SOALAN NO:5 tepat oleh pihak DBKL. Antara perkara yang disebutkan, ialah syarat-syarat yang ditentukan sebelum kelulusan, akan ditentukan cadangan-cadangan seperti jajaran jalan dan kelebaran jalan, lorong-lorong persimpangan jalan, garis-garis bangunan, jenis-jenis bangunan, ketinggian bangunan, kepadatan pembangunan, nisbah plot kawasan lapang, padang, rizab sekolah, rizab sungai dan perparitan, rizab pembentungan, kemudahan-kemudahan awam, surau dan masjid, rumah ibadat dan sebagainya. Sekiranya pihak DBKL menerima permohonan cadangan pembangunan yang akan menyumbang kepada penjanaan trafik yang tinggi, syarat penyediaan Traffic Impact Assessment (TIA) akan dikenakan kepada pemohon untuk dikemukakan. Input daripada laporan TIA tersebut yang merupakan ramalan impak trafik yang akan dijana masa depan oleh pembangunan yang dicadangkan hendaklah diambilkira oleh pihak pemaju dalam membuat penambahbaikan infrastruktur sediaada di kawasan tersebut bagi menampung pembangunan yang dicadangkan. Selain daripada itu, bagi kawasan-kawasan sensitiviti alam sekitar yang melibatkan kawasan bukit dan cerun, pihak pemaju akan disyaratkan untuk mematuhi Garis Panduan Perancangan Aspek Kawalan Perancangan Pembangunan Di Kawasan Lereng Bukit bagi memastikan kawalan yang dikenakan ke atas pembangunan di kawasan ini. Ianya juga bagi memastikan cadangan pembangunan di kawasan tidak memberi impak yang negatif kepada kawasan persekitaran. Serahan bagi pelan-pelan perparitan, parit-parit induk dan kolam-kolam tadahan air hujan adalah berdasarkan kepada cadangan Sistem Pengurusan Air Hujan ataupun MSMA iaitu Manual Saliran Mesra Alam bagi mengatasi banjir kilat atau limpahan air di kawasan-kawasan pembinaan atau kawasan-kawasan sekitarnya. Sekian, terima kasih.</t>
  </si>
  <si>
    <t>/jawapan-lisan-pdfs/JDR25112019.pdf</t>
  </si>
  <si>
    <t>SOALAN Minta MENTERI TENAGA DAN SUMBER ASLI menyatakan potensi pengeluaran REE (Unsur Nadir Bumi) yang begitu bernilai ekonomi. Apakah langkah-langkah Kementerian untuk membangunkan potensi baru ini.</t>
  </si>
  <si>
    <t>JAWAPAN Tuan Yang di-Pertua, Kementerian Tenaga dan Sumber Asli (KeTSA) melalui Jabatan Mineral dan Geosains Malaysia (JMG) masih lagi meneruskan kajian untuk menilai potensi sumber unsur nadir bumi bukan radioaktif (NR-REE) di kawasan-kawasan di seluruh Malaysia. Untuk makluman Ahli Yang Berhormat, pengekstrakan nadir bumi yang akan dibangunkan kelak adalah dari jenis â€œion adsorption clayâ€ yang mana tiada kandungan bahan radioaktif. Berdasarkan kajian semasa yang dijalankan oleh JMG, jumlah nilai sumber unsur nadir bumi adalah dianggarkan bernilai USD182 bilion. Kerangka Dasar KeTSA sedang membangunkan satu kerangka dasar dan dengan izin Standard Operating Procedure (SOP) yang akan menjadi panduan kepada agensi-agensi kerajaan dan penggiat industri bagi memastikan NO. SOALAN:12 industri ini dilaksanakan secara mampan dan tidak menjejaskan kelestarian alam sekitar. Sehubungan itu, KeTSA telah mengariskan 9 teras yang akan menjadi panduan kepada penyediaan kerangka dasar pelaksanaan pembangunan industri perlombongan NR-REE di Malaysia seperti berikut:i) membangunkan penggiat industri; ii) pengenalan insentif; iii) pembangunan teknologi; iv) pewujudan zon/kluster; v) penyelarasan tadbir urus agensi; vi) penyelarasan perundangan; vii) penstrukturan industri unsur nadir bumi; viii) pangkalan data rizab unsur nadir bumi; dan ix) pembangunan kapasiti modal insan. Untuk makluman Ahli Yang Berhormat, KeTSA juga sedang dalam proses merangka perundangan dan SOP bagi operasi perlombongan mineral NR-REE. Program kesedaran berbentuk simposium, webinar dan sesi libat urus yang berkaitan pembangunan NR-REE telah dan akan dilaksanakan bagi meyakinkan rakyat bahawa keselamatan dan kesejahteraan sememangnya perkara yang diutamakan dalam membangun sumber ini. Sekian, terima kasih.</t>
  </si>
  <si>
    <t>/jawapan-lisan-pdfs/JDR260820.pdf</t>
  </si>
  <si>
    <t>SOALAN Minta MENTERI TENAGA DAN SUMBER ASLI menyatakan sama ada Kementerian sedang mempertimbangkan syor bahawa Akta Perhutanan harus dipinda untuk mewujudkan jawatankuasa di peringkat tiap negeri untuk memainkan fungsi semak dan imbang. NO. SOALAN:50</t>
  </si>
  <si>
    <t>JAWAPAN Tuan Yang di-Pertua, 1. Untuk makluman Ahli Yang Berhormat, Kementerian pada masa ini sedang dalam peringkat akhir proses pindaan kepada Akta Perhutanan Negara [Akta 313]. Walau bagaimanapun, Kementerian tidak bercadang untuk memasukkan pindaan berkaitan pewujudan jawatankuasa di peringkat negeri untuk memainkan fungsi semak dan imbang. 2. Ini kerana, Perkara 74 (2) Perlembagaan Persekutuan memperuntukkan bahawa hutan adalah di bawah bidang kuasa Kerajaan Negeri yang mempunyai hak mutlak ke atas hasil hutan. Bidang kuasa Kementerian Tenaga dan Sumber Asli melalui Jabatan Perhutanan Semenanjung Malaysia adalah dalam memberikan nasihat teknikal mengenai pengurusan dan pembangunan hutan serta menjalankan penyelidikan dan khidmat latihan. 3. Dalam hal ini, platform Majlis Tanah Negara digunakan sebagai mekanisme semak dan imbang di mana perkara berkaitan pengurusan hutan akan dibentangkan dalam Majlis Tanah Negara untuk dibincangkan dan mencapai kata sepakat dalam memastikan pengurusan hutan negara dilaksanakan berdasarkan prinsip-prinsip pengurusan hutan secara berkekalan. Sekian, terima kasih.</t>
  </si>
  <si>
    <t>SOALAN Minta MENTERI TENAGA DAN ALAM SEKITAR menyatakan pendirian Kerajaan Persekutuan dengan rancangan Kerajaan negeri, khususnya Kerajaan Negeri Kedah untuk membenarkan semula aktiviti pembalakan, khususnya di pinggiran kawasan hutan simpan dan zon tadahan air.</t>
  </si>
  <si>
    <t>JAWAPAN Tuan Yang di-Pertua, 1. Perkara 74 (2) Perlembagaan Persekutuan telah memperuntukan bahawa perkara-perkara berkaitan tanah dan hutan adalah di bawah bidang kuasa Kerajaan Negeri. Kuasa eksekutif Kerajaan Persekutuan hanya terhad untuk memberi khidmat nasihat dan bantuan teknikal, latihan serta menjalankan penyelidikan berkaitan perhutanan. 2. Walau bagaimanapun, Kementerian ini tidak bersetuju dengan perancangan Kerajaan Negeri Kedah untuk membenarkan semula aktiviti pembalakan, khususnya di pinggiran kawasan hutan simpan dan zon tadahan air. 3. Ini kerana aktiviti pembalakan di pinggiran kawasan hutan simpan dan zon tadahan air akan menjejaskan kawasan tersebut terutamanya dari segi kualiti dirian hutan serta ekosistem di kawasan tersebut. Selain itu, ianya juga akan memberi kesan kepada sumber air bersih yang dibekalkan oleh kawasan tersebut yang akan turut menjejaskan kualiti hidup rakyat. Sekian, terima kasih.</t>
  </si>
  <si>
    <t>SOALAN Minta MENTERI TENAGA DAN SUMBER ASLI menyatakan status projek perintis penanaman Hemp yang telah dimulakan pada 2019 dan juga penggubalan dasar Kementerian yang membolehkan industri gentian/fiber Hemp dimajukan sebagai 'the new cash crop' dan juga industri 'Medical Marijuana' dalam bidang perubatan. NO. SOALAN:53</t>
  </si>
  <si>
    <t>JAWAPAN Tuan Yang di-Pertua, Penanaman Cannabis sativa atau hemp adalah dilarang dan tidak dibenarkan kecuali untuk tujuan penyelidikan mengikut Akta Dadah Berbahaya 1952. Sebelum Cannabis sativa atau hemp ditanam bagi tujuan industri mahupun perubatan, R&amp;D yang terperinci perlu dilaksanakan terlebih dahulu bagi meneroka potensi penanaman hemp di Malaysia. Kementerian Tenaga dan Sumber Asli (KeTSA) dengan kerjasama Kementerian Kesihatan dan Kementerian Pertanian dan Industri Makanan serta agensi-agensi berkepentingan lain sedang memuktamadkan cadangan penanaman hemp untuk tujuan penyelidikan. Cadangan penanaman hemp untuk tujuan penyelidikan ini memerlukan tempoh 2 hingga 3 tahun dengan mengambil kira pelbagai faktor merangkumi kawalan dari aspek perundangan, pemantauan dan keselamatan. Kementerian juga sedang memperhalusi Protokol Penanaman Cannabis sativa dengan usahasama semua Kementerian dan Jabatan yang terlibat. Protokol ini akan mengambil kira keperluan-keperluan dari aspek keselamatan, pematuhan kepada garis panduan Kementerian Kesihatan serta Akta Dadah Berbahaya 1952. Sekian, terima kasih.</t>
  </si>
  <si>
    <t>SOALAN DATO' SERI TIONG KING SING [ BINTULU ] minta MENTERI ALAM SEKITAR DAN AIR menyatakan:- (a) apakah kerja pendalaman Sungai Rajang (dari Kapit ke Sarikei) dan Batang Igan bagi mengelakkan banjir kilat disenaraikan dalam Rancangan Malaysia ke-12 (RMK-12) dan bilakah jangkaan pelaksanaannya; dan (b) apakah langkah-langkah Kementerian untuk menyelesaikan masalah banjir kilat sekiranya projek tersebut tidak disenaraikan dalam RMK-12.</t>
  </si>
  <si>
    <t>JAWAPAN Tuan Yang Di-Pertua, 1. Untuk makluman Ahli Yang Berhormat, kerja-kerja pendalaman penyelenggaraan sungai adalah di bawah bidang kuasa Kerajaan Negeri. Kerajaan Persekutuan membantu dalam bentuk projek-projek kecil di bawah program pemuliharaan sungai di negeri-negeri yang mempunyai masalah banjir. 2. Namun demikian, perkara ini tertakluk kepada tahap kritikal isu masalah banjir di tempat berkenaan. Memandangkan peruntukan yang NO. SOALAN:15 terhad, keutamaan perlu ditentukan agar tempat-tempat yang kritikal diberi perhatian dahulu. Penilian ini akan dilakukan oleh JPS Sarawak. 3. Pendalaman dan menaiktaraf kapasiti saluran sungai serta meningkatkan takungan untuk mengurangkan banjir akibat limpahan sungai, adalah merupakan projek pembangunan dan ini adalah tanggungjawab Kerajaan Persekutuan. 4. Projek yang dinyatakan oleh Yang Berhormat Bintulu, adalah projek Rancangan Tebatan Banjir (RTB) Sibu Fasa 3, Lembangan Batang Rajang, Sarawak. Projek ini bertujuan mengurangkan masalah banjir di bandar Sibu. Untuk makluman, projek ini sedang dalam pelaksanaan dengan status kemajuan di tapak adalah 33.4% sehingga pada 9 Oktober 2020 dan akan diteruskan dalam RMKe-12. 5. Kementerian melalui JPS telah memohon peruntukan dalam RMKe-12 untuk pelaksanaan Program Ramalan dan Amaran Banjir (PRAB) Fasa 2 yang melibatkan lembangan Batang Rajang dan juga kajian Pelan Pengurusan Lembangan Sungai Bersepadu (IRBM) Fasa 2 bagi Sungai Rajang. Skop bagi kajian Pelan Pengurusan Lembangan Sungai Bersepadu (IRBM) Fasa 2 ini merangkumi skop perkhidmatan perunding (kajian dan kerja ukur), kajian perancangan dan penyediaan Pelan Lembangan Sungai Bersepadu (IRBM Plan) dan kajian keadaan sungai. Sekian, terima kasih.</t>
  </si>
  <si>
    <t>/jawapan-lisan-pdfs/JDR03122020.pdf</t>
  </si>
  <si>
    <t>SOALAN PUAN ALICE LAU KIONG YIENG [ LANANG ] minta MENTERI ALAM SEKITAR DAN AIR menyatakan jumlah peruntukan untuk Projek Tebatan Banjir di Sibu sejak ia dilaksanakan dan nyatakan sama ada Kerajaan Persekutuan akan terus memberi peruntukan bagi projek ini memandangkan Fasa 4 akan dibiayai oleh Kementerian Sarawak serta apakah rancangan kerajaan untuk mengkaji semula secara menyeluruh Projek Tebatan Banjir di Sibu memandangkan projek ini tidak membawa kesan yang memuaskan setakat ini.</t>
  </si>
  <si>
    <t>JAWAPAN Tuan Yang Di-Pertua, 1. Untuk makluman Ahli Yang Berhormat, Kerajaan telah meluluskan peruntukan sebanyak RM256 juta di bawah RMKe-10 dan RMKe-11 bagi pelaksanaan Projek Rancangan Tebatan Banjir (RTB) Sibu, Sarawak untuk dilaksanakan oleh agensi pelaksana Jabatan Pengairan dan Saliran (JPS). 2. Pelaksanaan projek RTB Sibu ini melibatkan lima (5) Fasa pembinaan dan peruntukan keseluruhan yang telah diluluskan bagi tiga Fasa pelaksanaan projek ini adalah berjumlah RM256 juta. Dua Fasa projek ini telah disiapkan dengan kos RM156 juta dan Fasa 3 projek masih dalam pelaksanaan dengan kos berjumlah RM100 juta yang dijangka siap NO. SOALAN:21 pada 6 Mac 2022. Manakala peruntukan bagi fasa seterusnya telah dirancang untuk dilaksanakan di bawah Rolling Plan 2 RMKe-12. 3. Untuk menjelaskan pandangan Yang Berhormat mengenai RTB Sibu setakat ini tidak membawa kesan yang memuaskan. Kementerian berpendapat pembinaan keseluruhan RTB Sibu ini masih di peringkat pelaksanaan. 4. Oleh yang demikian, apabila kesemua fasa projek ini siap dibina. Kementerian amat berkeyakinan masalah banjir di Sibu akan dapat dikurangkan. Sekian, terima kasih.</t>
  </si>
  <si>
    <t>SOALAN Minta MENTERI PERTANIAN DAN INDUSTRI MAKANAN menyatakan berapa jumlah lesen laut dalam yang boleh dikeluarkan pada masa ini sesuai dengan keperluan semasa tanpa menjejaskan kelestarian sumber hasil laut negara. SOALAN NO:26</t>
  </si>
  <si>
    <t>JAWAPAN Tuan Yang di-Pertua, 1. Untuk makluman, perikanan laut dalam diklasifikasi sebagai Zon C2 iaitu meliputi 30 batu nautika hingga sempadan Zon Ekonomi Eksklusif (ZEE) bagi Pantai Timur Semenanjung Malaysia, Sabah, Sarawak dan Wilayah Persekutuan Labuan, manakala 15 batu nautika hingga garisan sempadan antarabangsa bagi Pantai Barat Semenanjung Malaysia. 2. Hasil daripada Kajian Sumber Biomass Ikan yang dijalankan pada tahun 2013 hingga 2016, jumlah optimum lesen vesel zon C2 yang boleh dilesenkan oleh Jabatan Perikanan Malaysia (DOF) adalah sebanyak 1,782 vesel iaitu berdasarkan keupayaan daya tampungan sesebuah kawasan berbanding dengan sumber perikanan sedia ada. 3. Sehingga Oktober 2020, DOF telah melesenkan sejumlah 1,117 vesel laut dalam zon C2, manakala baki lesen laut dalam yang boleh dilesenkan adalah berjumlah 665 iaitu:i. di kawasan Pantai Barat tiada lesen baharu boleh dikeluarkan kerana telah mencapai tahap optimum; ii. di kawasan Pantai Timur sebanyak 25 lesen; iii. Negeri Sarawak sebanyak 397 lesen; iv. Negeri Sabah sebanyak 158 lesen; dan v. Wilayah Persekutuan Labuan sebanyak 85 lesen. 4. Dalam usaha menarik minat pemain sedia ada dan baharu dalam industri laut dalam, Kementerian akan melaksanakan Program Pemodenan Vesel dan Mekanisasi Tangkapan mulai tahun 2021 bagi memastikan perikanan laut dalam dapat diterokai secara optimum tanpa menjejaskan kelestarian sumber hasil lautan. Sekian, terima kasih.</t>
  </si>
  <si>
    <t>SOALAN PUAN ISNARAISSAH MUNIRAH MAJILIS [ KOTA BELUD ] minta MENTERI ALAM SEKITAR DAN AIR menyatakan status tender kerja-kerja pengukuran pada pertengahan Ogos 2020 yang lalu serta status tender Kajian Kemungkinan Bersepadu Sumber Air dan Tebatan Banjir yang kononnya akan ditender seawal September 2020.</t>
  </si>
  <si>
    <t>JAWAPAN Tuan Yang Di-Pertua, 1. Status semasa bagi tender perolehan kerja ukur kejuruteraan ia adalah dalam peringkat perolehan selanjutnya (iaitu penyediaan dokumen pelawaan kerja ukur bagi membolehkan juruukur mengemukakan Cadangan Teknikal Dan Kos (CTK)). 2. Manakala bagi tender Kajian Kemungkinan Bersepadu Sumber Air dan Tebatan Banjir, dokumen perolehan telah siap dan iklan pelawaan akan dikeluarkan dan dijangka iklan pada penghujung bulan Disember 2020.</t>
  </si>
  <si>
    <t>SOALAN NO. 20 Minta MENTERI PERUMAHAN DAN KERAJAAN TEMPATAN menyatakan berapakah jumlah permit import baharu bagi sisa plastik yang telah diluluskan selepas penetapan syarat baharu dan bilakah penyeragaman kawal selia kod tarif akan dapat dimuktamadkan bagi mengelakkan sisa plastik tidak boleh dikitar semula diimport ke Malaysia.</t>
  </si>
  <si>
    <t>JAWAPAN Tuan Yang di-Pertua, 1. Untuk makluman Yang Berhormat, sehingga bulan Jun 2019, sebanyak 62 syarikat telah memenuhi kesemua syarat yang telah ditetapkan oleh Kementerian Perumahan dan Kerajaan Tempatan (KPKT) dan telah lulus pemeriksaan premis di lapangan oleh pasukan pemeriksa Kementerian. Statistik syarikat pemegang Lesen Import (approved permit-AP) tersebut mengikut negeri adalah seperti berikut:Bil. Negeri Bilangan Syarikat 1. Selangor 22 2. Pulau Pinang 18 NO SOALAN:20 3. Johor 10 4. Perak 4 5. Kedah 3 6. Negeri Sembilan 3 7. Melaka 2 Jumlah 62 2. Daripada 62 syarikat tersebut, 59 syarikat merupakan pemegang AP sedia ada dan 3 syarikat merupakan pemegang AP baharu. Berdasarkan rekod Kementerian, kesemua syarikat tersebut dimiliki oleh warga tempatan. 3. Untuk makluman Yang Berhormat juga, kemasukan kontena berisi skrap plastik yang kotor ke negara ini adalah berkemungkinan berpunca daripada kesalahan membuat pengisytiharan palsu dagangan (false declaration) di mana pengimport telah membawa masuk skrap plastik menggunakan HS Code dagangan selain 39.15 bagi mengelak daripada memohon AP. Perintah Kastam (Larangan Mengenai Import) (Pindaan) 2015 telah meletakkan sisa plastik dengan HS Code 39.15 dalam Bahagian I, Jadual Kedua di mana semua pengimportan sisa plastik ke Malaysia adalah dilarang kecuali mendapat AP daripada KPKT termasuklah pergerakan dagangan dari Zon Perindustrian Bebas (Free Industrial Zone). 4. Untuk makluman Yang Berhormat, bagi penyeragaman kawal selia kod tarif plastik selain HS Kod 39.15, pihak Jabatan Kastam Diraja Malaysia (JKDM) akan mengambil tindakan sewajarnya terhadap pengimport yang melakukan kesalahan false declaration dagangan menurut peruntukan Akta Kastam 1967. Sekian, terima kasih.</t>
  </si>
  <si>
    <t>/jawapan-lisan-pdfs/DR08072019.pdf</t>
  </si>
  <si>
    <t>SOALAN Minta MENTERI PELANCONGAN, SENI DAN BUDAYA menyatakan adakah Kementerian berhasrat dan bercadang untuk memajukan daerah Sabak Bernam sebagai hub agro-pelancongan yang memfokuskan kepada aktiviti dan hasil/produk pertanian serta perikanan untuk menarik pelancong domestik dan luar negara.</t>
  </si>
  <si>
    <t>JAWAPAN Tuan Yang di-Pertua, Salah satu misi utama Kementerian Pelancongan, Seni dan Budaya adalah mempromosikan Malaysia sebagai sebuah destinasi pelancongan yang menawarkan berbagai pengalaman percutian di satu destinasi. Ini termasuklah segmen agro-pelancongan di mana Kementerian ini menjalin kerjasama baik dengan Kementerian Pertanian dan Industri Asas Tani dalam memanfaatkan potensi agro-pelancongan di negara ini. Kerajaan sedia menyedari potensi industri pertanian negara yang boleh dipromosikan sebagai produk pelancongan di dalam dan luar negara. Berdasarkan asas inilah, sebuah unit yang memberikan fokus khusus kepada promosi agro-pelancongan telah ditubuhkan di Kementerian Pertanian dan Industri Asas Tani. NO. SOALAN:79 2 Daerah Sabak Bernam khususnya Sekinchan sedia mempunyai produk-produk pelancongan berpotensi yang mampu menarik kedatangan pelancong domestik mahupun luar negara seperti Muzium Padi Sekinchan, Wishing Tree, Pantai Redang dan Ah Ma House, kedai barangan antik yang turut mendemonstrasikan pembuatan kuih-kuih tradisi seperti kuih kapit dan kuih-kuih tradisi yang lain. Di samping itu, Sabak Bernam juga terkenal dengan Homestay Sungai Haji Dorani dan Homestay Sungai Nibong yang menawarkan pengalaman percutian agro-pelancongan melalui konsep â€œfarm-stayâ€. Pelbagai aktiviti berasaskan agro-pelancongan dijalankan di homestay ini bagi memberi peluang kepada para pelancong merasai sendiri pengalaman suasana kampung sebagai contoh aktiviti menggagau ikan, menanam dan menuai padi, bengkel membuat kerepek atau bahulu dan sebagainya. Tourism Malaysia (TM) turut bekerjasama dengan Tourism Selangor dalam membangunkan program latihan Hos Komuniti bermula daripada bulan Mac 2018 yang menggunakan pendekatan pengurusan penyampaian pelancongan asas komuniti dan warisan dengan penyertaan anak tempatan. Melalui program ini, pemandu-pemandu pelancong yang baru dilatih untuk menyampaikan maklumat berkaitan budaya, kehidupan, warisan, makanan dan tradisi setempat. Mereka juga turut didedahkan kepada produk-produk agro-pelancongan di daerah-daerah yang terpilih iaitu di Kuala Selangor, Klang termasuk Sabak Bernam. Kesedaran potensi ini telah menjadikan asas untuk Kementerian ini meneruskan program kerjasama promosi dengan Kementerian Pertanian dan Industri Asas Tani dan pengusaha-pengusaha pelancongan di kawasan Sabak Bernam dalam promosi agro-pelancongan sebagai produk pelancongan negara. Di antara inisiatif ke arah ini adalah penganjuran Malaysian Agriculture, Horticulture and Agro-Tourism Show (MAHA) oleh Kementerian Pertanian dan Industri Asas Tani yang turut disokong oleh TM. Pameran yang dianjurkan dua (2) tahun sekali ini akan diadakan semula pada tahun 2020 dan akan turut melibatkan penyertaan antarabangsa. Lebih dari 3 juta pengunjung telah direkodkan hadir ke MAHA 2018 dan dijangka kehadiran akan lebih meningkat untuk penganjuran seterusnya. Sehubungan dengan itu, NO. SOALAN:79 3 platform ini akan turut digunakan oleh Kementerian ini untuk meningkatkan promosi daerah Sabak Bernam sebagai destinasi agro-pelancongan. Pihak TM sememangnya mempunyai perancangan untuk meneruskan program kerjasama dengan Kementerian Pertanian dan Industri Asas Tani bagi mempromosikan produk-produk agro-pelancongan negara dengan kerjasama pengusaha-pengusaha tempatan termasuk dari daerah Sabak Bernam. Inisiatif-inisiatif ini adalah seperti penganjuran program seminar bagi universiti-universiti tempatan (segmen edu-tourism / student market), bengkel-bengkel pembangunan pakej dan penyertaan di pameran-pameran pelancongan tempatan sebagai contoh MATTA Fair. TM juga turut merancang untuk melibatkan para selebriti dan influencer terpilih di dalam aktiviti dan kempen-kempen promosi pelancongan termasuk yang melibatkan produk agro ini. Selain itu, penyebaran maklumat mengenai produk pelancongan negeri termasuk di Sabak Bernam kepada para pelancong akan dijalankan secara berterusan melalui Pejabat - Pejabat TM Wilayah dan 21 buah Pusat Penerangan Pelancongan di seluruh Malaysia serta melalui laman sesawang dan laman media sosial seperti Instagram, Facebook dan Twitter milik TM. Kementerian ini turut menggalakkan penyertaan pengusaha-pengusaha pelancongan dari Sabak Bernam di semua platform promosi Tourism Malaysia dan Kementerian Pertanian dan Industri Asas Tani bagi mereliasasikan potensi agro-pelancongan di kawasan ini. Sekian, terima kasih.</t>
  </si>
  <si>
    <t>SOALAN NO. 89 Minta MENTERI PERUMAHAN DAN KERAJAAN TEMPATAN menyatakan setakat ini berapakah pendapatan Kerajaan daripada import plastik dan berapakah kerugian akibat pencemaran dan kilang haram.</t>
  </si>
  <si>
    <t>JAWAPAN Tuan Yang di-Pertua, 1. Untuk makluman Yang Berhormat, pada masa ini Kerajaan tidak memperoleh sebarang hasil pendapatan secara khusus daripada pemberian lesen import (approved permit - AP) skrap plastik kepada syarikat-syarikat yang berhasrat untuk mengimport sisa plastik di bawah HS Code 39.15 ke Malaysia kerana AP yang dikeluarkan adalah percuma. Kementerian Perumahan dan Kerajaan Tempatan (KPKT) juga tidak mengenakan sebarang fi atau bank guarantee kepada syarikat-syarikat tersebut. 2. Walau bagaimanapun, melalui pewartaan Peraturan-Peraturan Pengurusan Sisa Pepejal dan Pembersihan Awam (Sisa Pepejal Import) (Plastik) 2019 dan Peraturan-Peraturan Pengurusan Sisa Pepejal dan Pembersihan Awam (Pelesenan) (Pengusahaan atau Penyediaan NO SOALAN:89 Perkhidmatan Pengimportan Bagi Sisa Pepejal Import) 2019 kelak, pengimport akan dikenakan fi lesen bagi setiap AP yang diluluskan dan fi verifikasi bagi setiap tan skrap plastik yang diimport. Pengenaan fi ini bertujuan untuk memastikan aktiviti pengimportan dilaksanakan mengikut tatacara yang ditetapkan oleh Kementerian dengan mengambil kira kos-kos yang perlu ditanggung oleh pihak Kementerian dari sudut pentadbiran, pemantauan serta kos pembersihan jika berlaku pembuangan sisa haram hasil daripada aktiviti pemprosesan sisa plastik tersebut. Selain itu, Kerajaan turut memperoleh pendapatan melalui pelaburan yang dibuat oleh pemegang AP bagi membawa masuk skrap plastik, pembayaran duti import dan eksport serta fi-fi yang berkaitan bagi operasi kilang memproses sisa plastik. 3. KPKT juga bertanggungjawab untuk melaksanakan pemantauan ke atas operasi bagi premis yang memproses sisa plastik import yang dimiliki oleh pemegang AP. Walau bagaimanapun, aspek kawalan dan pemantauan daripada operasi kilang haram sehingga mengakibatkan pencemaran alam sekitar adalah di bawah bidang kuasa Jabatan Alam Sekitar, Kementerian Tenaga, Sains, Teknologi, Alam Sekitar dan Perubahan Iklim (JAS, MESTECC). Sekian, terima kasih.</t>
  </si>
  <si>
    <t>SOALAN NO. 90 Minta MENTERI PERUMAHAN DAN KERAJAAN TEMPATAN menyatakan apakah pendirian dan dasar Kerajaan Malaysia berkenaan isu import sisa plastik.</t>
  </si>
  <si>
    <t>JAWAPAN Tuan Yang di-Pertua, 1. Untuk makluman Yang Berhormat, dasar Kementerian Perumahan dan Kerajaan Tempatan (KPKT) berkenaan isu pengimportan skrap plastik HS Code 39.15 adalah sangat jelas iaitu pengimport perlu memiliki Lesen Import (approved permit - AP) skrap plastik terlebih dahulu sebelum membawa masuk skrap tersebut ke Malaysia. Tiada kelulusan AP diberikan kepada kontena yang telah tiba di pelabuhan tanpa kelulusan permit import atau no AP on arrival. Berkuatkuasa pada 26 Oktober 2018, AP skrap plastik hanya diluluskan oleh Kementerian setelah pengimport mematuhi kesemua 18 syarat-syarat yang telah ditetapkan seperti berikut:(i) Mengemukakan gambar sebenar yang jelas dan kategori sisa plastik import; NO SOALAN:90 (ii) Mengemukakan surat pengesyoran operasi kilang daripada Jabatan Alam Sekitar (JAS) yang masih dalam tempoh sah laku; (iii) Mengemukakan surat kelulusan pengeksport dengan sijil ISO 14000; (iv) Mengemukakan lesen perniagaan yang sah daripada Pihak Berkuasa Tempatan; (v) Mengemukakan invois yang dicap dan di tandatangan oleh pengeksport; (vi) Mengamalkan good housekeeping di kilang; (vii) Mempunyai ruang simpanan yang sesuai seperti berbumbung dan lantai konkrit di kilang; (viii) Mengemukakan surat kelulusan memasang dan mengoperasi jentera daripada Jabatan Keselamatan dan Kesihatan Pekerjaan (JKKP); (ix) Pengesahan kapasiti sebenar mesin pemprosesan oleh SIRIM; (x) Menyatakan maklumat lokasi pelupusan sisa yang dijana dari kilang pengimport; (xi) Mengemukakan senarai pembeli produk akhir; (xii) Mengemukakan semua senarai kilang di bawah milik syarikat; (xiii) Penetapan ratio sisa plastik yang mengehadkan 70% sumber import; NO SOALAN:90 (xiv) Mengehadkan pengimportan hanya kepada sisa plastik daripada premis perindustrian/selected segregrated post-consumer waste; (xv) Sekatan pengimportan sisa plastik dari negara membangun; (xvi) Menetapkan lokasi yang bersesuaian (zonning) bagi premis pemprosesan sisa kitar semula; (xvii) Memperkenalkan bayaran levi kepada pengimport; dan (xviii) Memperkenalkan Jaminan Bank (bank guarantee) kepada pengimport. 2. Daripada 18 syarat-syarat tersebut, 7 daripadanya merupakan syarat-syarat sedia ada dan sebanyak 11 syarat-syarat baharu telah diperkenalkan bagi memastikan kemasukan skrap plastik import dapat dikawal secara lebih sistematik. 3. Selain itu, KPKT sedang menyediakan Peraturan-Peraturan Pengurusan Sisa Pepejal dan Pembersihan Awam (Sisa Pepejal Import) (Plastik) dan Peraturan-Peraturan Pengurusan Sisa Pepejal dan Pembersihan Awam (Pelesenan) (Pengusahaan atau Penyediaan Perkhidmatan Pengimportan bagi Sisa Pepejal Import) bagi mengawal selia dan menguatkuasakan aktiviti pengimportan sisa pepejal khususnya bagi skrap plastik. Peraturan ini sedang dalam peringkat pemurnian dan pemuktamadan oleh Jabatan Peguam Negara. Sekian, terima kasih.</t>
  </si>
  <si>
    <t>SOALAN Minta MENTERI PERUMAHAN DAN KERAJAAN TEMPATAN menyatakan peranan atau usaha-usaha sanitasi oleh pihak bomba ke atas premis-premis Kerajaan.</t>
  </si>
  <si>
    <t>JAWAPAN Tuan Yang di-Pertua, 1. Untuk makluman Ahli Yang Berhormat, Jabatan Bomba dan Penyelamat Malaysia (JBPM) telah melaksanakan operasi sanitasi dan disinfeksi ke atas premis-premis Kerajaan sejak 30 Mac 2021. Sehingga 25 Ogos 2021, JBPM telah melaksanakan operasi sanitasi dan disinfeksi ke atas 12,598 premis Kerajaan di seluruh negara merangkumi premis-premis dan bilangannya adalah seperti berikut:(i) 2,266 sekolah Kerajaan; (ii) 861 pejabat/balai PDRM; (iii) 324 balai JBPM; (iv) 39 penjara; (v) 35 depoh imigresen; (vi) 316 pusat tahfiz; dan SOALAN NO:17 (vii) 8,757 lain-lain premis Kerajaan. 2. Selain melaksanakan operasi sanitasi apabila terdapat kes jangkitan COVID-19 di bangunan-bangunan Kerajaan, JBPM juga mengambil inisiatif memberi latihan sanitasi atau disinfeksi kepada kakitangan premis-premis Kerajaan supaya mereka boleh melaksanakan operasi sanitasi atau disinfeksi di premis masing-masing. 3. Pada masa yang sama, JBPM juga melaksanakan sebanyak 11,968 operasi sanitasi dan disinfeksi melibatkan premis yang menjadi tumpuan orang ramai di bawah kategori lain-lain seperti berikut:(i) 2,589 kawasan perumahan/PPR; (ii) 3,674 tempat ibadat; (iii) 464 stesen pengangkutan awam; (iv) 906 pasar awam; (v) 404 pasar raya; dan (vi) 3,931 pusat perniagaan. Sekian, terima kasih.</t>
  </si>
  <si>
    <t>/jawapan-lisan-pdfs/JDR28092021.pdf</t>
  </si>
  <si>
    <t>SOALAN NO. 3 Minta MENTERI PERUMAHAN DAN KERAJAAN TEMPATAN menyatakan rasional untuk membina sekurang-kurangnya sebuah loji pelupusan sampah di setiap negeri. Adakah Program 3R tidak berkesan sehingga akan mengakibatkan kesemua tapak pelupusan sampah tidak dapat menampung sampah yang akan dijanakan. Adakah â€˜public consultationâ€™ akan diadakan sebelum keputusan dibuat.</t>
  </si>
  <si>
    <t>JAWAPAN Yang di-Pertua, 1. Untuk makluman Yang Berhormat, pembinaan loji pelupusan sampah di setiap negeri adalah bertujuan untuk menangani masalah kekurangan tanah bagi pelupusan sisa pepejal. Pemilihan lokasi bagi pembinaan loji pelupusan sampah perlu mengambil kira kapasiti dan ciri-ciri sisa pepejal (waste characteristic) di sesuatu kawasan serta jarak kawasan kutipan sisa pepejal ke loji supaya pengurusan sisa pepejal di setiap kawasan dapat dilaksanakan NO SOALAN:3 2 secara berkesan. Selain itu, pembinaan loji ini dapat mengurangkan impak negatif terhadap alam sekitar seperti kebakaran, bau, limpahan leachate dan sebagainya. 2. Sebelum sesebuah fasiliti pengurusan sisa pepejal dibina, kajian penilaian kesan kepada alam sekitar terperinci (Detailed Environmental Impact Assessment - DEIA) perlu dilaksanakan bagi menilai keseluruhan impak terhadap alam sekitar. Salah satu komponen kajian DEIA adalah mengadakan sesi libat urus awam (public engagement) yang mana penerangan berkaitan projek yang akan dibangunkan dimaklumkan kepada penduduk setempat. 3. Untuk makluman Yang Berhormat, program reduce, reuse and recycle (3R) yang dilaksanakan oleh KPKT telah membantu dalam mengurangkan sisa pepejal yang dihantar ke tapak pelupusan sekali gus memanjangkan jangka hayat tapak pelupusan. Pelaksanaan program ini merupakan faktor yang menyumbang kepada peningkatan Kadar Kitar Semula Kebangsaan dengan pencapaian sebanyak 17.5% pada tahun 2016, 21% pada tahun 2017 dan meningkat kepada 24.6% pada tahun 2018. Pencapaian ini disasarkan akan terus meningkat kepada 30% menjelang tahun 2020. Rasionalnya, peningkatan kadar kitar semula ini memberi impak yang besar kepada perancangan pembinaan fasiliti pengurusan sisa pepejal termasuk tapak pelupusan memandangkan kuantiti sisa pepejal dapat dikurangkan sebelum dilupuskan di tapak pelupusan. 4. Untuk makluman Yang Berhormat juga, secara dasarnya, pelaksanaan program 3R ini telah memberi impak yang positif ke atas alam sekitar dan menyumbang kepada pengurangan sisa pepejal yang dihantar ke tapak pelupusan. Kejayaan program kitar semula juga dapat dibuktikan menerusi pencapaian Kadar Kitar Semula Kebangsaan seperti yang dinyatakan sebelum ini. NO SOALAN:3 3 Pencapaian tersebut disumbang oleh program-program kesedaran 3R yang dilaksanakan secara komprehensif dan berterusan meliputi pelbagai golongan sasaran di peringkat tadika, sekolah, institusi pengajian tinggi, komuniti dan industri. 5. Kementerian turut memberi tumpuan kepada aspek pendidikan melalui pembangunan Modul Latihan Kelab Kitar Semula Sekolah Rendah dan Menengah bermula tahun 2013 (telah dikemas kini edisi 2018) oleh pihak Perbadanan Pengurusan Sisa Pepejal dan Pembersihan Awam (SWCorp). Selain itu, Modul Pengajaran dan Pembelajaran Pengurusan Sisa Pepejal dan Amalan 3R di peringkat prasekolah turut diperkenalkan di samping pelaksanaan Pertandingan Kitar Semula Sekolah-sekolah Peringkat Kebangsaan (PerKISS) untuk menggalakkan amalan mengguna dan mengitar semula. Hari Kitar Semula Kebangsaan juga turut dilaksanakan setiap tahun dengan pengisian pelbagai aktiviti yang memberi pendedahan dan kesedaran kepada masyarakat mengenai penjagaan alam sekitar. 6. Usaha-usaha yang telah dilaksanakan secara berterusan bagi menggalakkan penyertaan dan meningkatkan kesedaran masyarakat terhadap penjagaan alam sekitar melalui pembudayaan amalan 3R. NO SOALAN:4</t>
  </si>
  <si>
    <t>/jawapan-lisan-pdfs/JDR 281118.pdf</t>
  </si>
  <si>
    <t>SOALAN Minta MENTERI PENGANGKUTAN menyatakan tahap keberkesanan pengangkutan awam di negara ini, terutamanya perkhidmatan bas ekspres. Bagaimana Kementerian mengatasi sekiranya berlaku kesesakan di lebuhraya. Adakah Kementerian bercadang untuk mengadakan suatu laluan khas atau sistem yang baru di lebuhraya dari utara ke selatan bagi menjamin basâ€“bas ekspres tersebut tidak terlewat tiba ke destinasi dituju.</t>
  </si>
  <si>
    <t>JAWAPAN Yang di-Pertua, Berdasarkan polisi semasa, pemandu bas ekspres boleh menggunakan jalan atau laluan alternatif jika berlaku kesesakan di lebuhraya tetapi dengan syarat pemandu bas ekspres perlu berhenti di terminal/hentian seperti mana di dalam permit perkhidmatan yang telah diluluskan oleh APAD. Cadangan untuk mengadakan suatu laluan khas bas ekspres atau sistem yang baru di lebuhraya dari utara ke selatan akan menyebabkan berlaku kesesakan untuk mod pengangkutan yang lain. Sekian, terima kasih.</t>
  </si>
  <si>
    <t>/jawapan-lisan-pdfs/JDR04112019.pdf</t>
  </si>
  <si>
    <t>SOALAN NO.36 Minta MENTERI AIR, TANAH DAN SUMBER ASLI menyatakan apakah bentuk bantuan yang boleh disalurkan kepada Kerajaan Negeri sebagai pengganti kepada kehilangan hasil. Ini bagi menyahut saranan Kerajaan Persekutuan untuk memelihara alam semulajadi seperti hutan dari diusahakan melalui pembalakan, operasi kuari batuan dan sebagainya. 2 SOALAN NO.:36</t>
  </si>
  <si>
    <t>JAWAPAN:Tuan Yang di-Pertua, Kerajaan Persekutuan melalui Kementerian Kewangan telah memperuntukkan sejumlah RM60 juta pada tahun 2019 untuk pengagihan kepada negeri-negeri yang mengambil usaha melindungi kawasan perlindungan sedia ada dan menambah kawasan perlindungan yang baharu. Kesemua peruntukan RM60 juta tersebut telah disalurkan kepada Kerajaan-Kerajaan Negeri oleh Kementerian Kewangan selaras dengan keputusan Mesyuarat Majlis Kewangan Negara yang dipengerusikan oleh YAB Perdana Menteri pada 27 Mei 2019. Pada masa ini, Kementerian Air, Tanah dan Sumber Asli sedang mengkaji instrumen Ecological Fiscal Transfer For Biodiversity Conservation (EFT) tersebut bersama dengan Kementerian Kewangan dan Kementerian Hal Ehwal Ekonomi bagi menggalakkan Kerajaan Negeri mempertingkatkan usaha bagi melindungi dan mewartakan kawasan Perlindungan. Sekian, terima kasih.</t>
  </si>
  <si>
    <t>24 MAC 2022</t>
  </si>
  <si>
    <t>/jawapan-lisan-pdfs/JDR24032022.pdf</t>
  </si>
  <si>
    <t>SOALAN DATOâ€™ SERI ANWAR BIN IBRAHIM ( PORT DICKSON ) minta MENTERI TENAGA DAN SUMBER ASLI menyatakan apakah kewajaran Kementerian menaikkan surcaj tarif elektrik sebanyak RM3.70/kWj kepada semua pengguna komersial dan industri ketika ini dan langkah diambil untuk memastikan keperluan asas bekalan elektrik tidak akan membebankan rakyat. SOALAN NO:22</t>
  </si>
  <si>
    <t>JAWAPAN Tuan Yang di-Pertua, 1. Kerajaan mempunyai mekanisme khusus bagi penetapan purata tarif asas elektrik yang telah diguna pakai sejak tahun 2014 iaitu berdasarkan mekanisme Incentive Based Regulation (IBR). Melalui IBR ini, purata tarif asas di Semenanjung Malaysia untuk Tenaga Nasional Berhad (TNB) akan dikaji tiga (3) tahun sekali berserta dengan penetapan parameter-parameter untuk perniagaan TNB yang dikawal selia oleh Kerajaan melalui Suruhanjaya Tenaga (ST). Selain itu, Kerajaan juga mempunyai mekanisme khusus bagi pelarasan tarif elektrik iaitu melalui Imbalance Cost Pass-Through (ICPT) yang disemak setiap enam (6) bulan. Mekanisme ICPT ini adalah penting memandangkan TNB telah membuat bayaran bagi semua kos penjanaan tenaga elektrik di Semenanjung bagi enam bulan yang terdahulu, maka bagi enam bulan yang berikutnya, mekanisme ICPT membenarkan segala kos yang telah dibuat oleh TNB dilepaskan kepada pengguna sama ada dalam bentuk rebat atau surcaj. Kerajaan pada 26 Januari 2022 telah meluluskan pelaksanaan tempoh regulatori ketiga (RP3) bagi tahun 2022 hingga 2024 di bawah mekanisme IBR. 2. Bagi tempoh 1 Januari hingga 31 Disember 2021, Kerajaan telah melepaskan rebat 2 sen/kWj kepada semua kategori pengguna di Semenanjung. Pemberian rebat ini melibatkan kos keseluruhan sebanyak RM2.27 bilion. 3. Bagi tempoh Julai hingga Disember 2021, kos ICPT yang terlibat adalah sebanyak RM1.672 bilion bersamaan surcaj 3.70 sen/kWj yang perlu dilepaskan kepada semua pengguna elektrik di Semenanjung. Pelepasan surcaj ICPT sebanyak 3.70 sen/kWj kepada pengguna bagi tempoh Februari 2022 hingga Jun 2022 tidak dapat dielakkan berikutan kenaikan harga arang batu sehingga USD105.09/metrik tan berbanding unjuran harga arang batu yang ditetapkan pada tahun 2021 iaitu sebanyak USD67.45/metrik tan. Peningkatan harga arang batu yang ketara ini telah menyebabkan kos penjanaan berasaskan arang batu meningkat sebanyak 45% bagi tempoh Julai hingga Disember 2021. SOALAN NO:22 4. Sebarang kenaikan dalam harga arang batu memberi impak yang besar kepada tarif elektrik di Semenanjung kerana 59% penjanaan elektrik adalah daripada sumber arang batu. Selain itu, kenaikan pertukaran mata wang asing bagi tempoh Julai hingga Disember 2021 iaitu pada kadar RM4.246 untuk setiap USD1.00 berbanding unjuran iaitu pada kadar RM4.212 bagi setiap USD1.00 turut menjadikan kos penjanaan meningkat. 5. Kerajaan menyedari bahawa sekiranya surcaj dilepaskan kepada semua pengguna seperti yang sepatutnya dilaksana berdasarkan mekanisme ICPT, pasti rakyat akan merasa terbeban disebabkan kenaikan tarif elektrik. Oleh itu, Kerajaan telah memutuskan supaya rebat 2 sen/kWj diteruskan kepada semua pengguna domestik bagi tempoh Februari sehingga Jun 2022 dengan membelanjakan RM715 juta daripada dana Kumpulan Wang Industri Elektrik (KWIE). Dalam masa yang sama, TNB telah menyerap kos ICPT pada bulan Januari 2022 sebanyak RM181 juta walaupun kos tersebut sepatutnya dilepaskan kepada semua pengguna. 6. Kerajaan telah melepaskan surcaj sebanyak 3.70 sen/kWj kepada pengguna bukan domestik bagi tempoh tersebut kerana pihak Tenaga Nasional Berhad (TNB) perlu membayar kos bahan api dan penjanaan tambahan kepada pembekal-pembekal bahan api bagi tempoh Julai hingga Disember 2021. 7. Bagi menghadapi situasi ini, saya ingin menyarankan agar pengguna-pengguna bukan domestik untuk melanggan inisiatif Green Electricity Tariff (GET). Ia bukan sahaja dapat mengecualikan pelanggan GET daripada membayar surcaj ICPT untuk tempoh setahun, malah mereka akan turut memiliki Renewable Energy Certificate (REC) yang boleh membantu mereka memenuhi komitmen Environmental, Social and Governance (ESG), dengan izin, dan menyokong agenda Tenaga Boleh Baharu negara. SOALAN NO:22 8. Selain itu, pengguna-pengguna bukan domestik turut dicadangkan untuk meneroka potensi solar melalui pemasangan sistem solar bagi kegunaan sendiri (self-consumption â€“ SelCo) atau menyertai Program Net Energy Metering 3.0 (NEM 3.0). Kementerian juga menyarankan pemain-pemain industri untuk mengamalkan penggunaan elektrik secara cekap dengan menggunakan peralatan cekap tenaga yang mendapat penarafan 4 atau 5 bintang oleh pihak Suruhanjaya Tenaga. Inisiatif-inisiatif ini dapat membantu pengguna komersial dan industri untuk mengurangkan bil elektrik mereka pada masa akan datang. 9. Di samping itu, pemilik-pemilik syarikat yang merupakan pengguna elektrik di bawah kategori industri atau komersial yang menggunakan lebih 3 juta kWj dalam tempoh enam bulan berturut-turut di premis mereka dan berdaftar di bawah Peraturan Tenaga Elektrik 2008 boleh memohon dana melalui â€œProgram Geran Audit Tenaga Bersyarat dan Pengurusan Tenaga dalam Sektor Industri dan Komersialâ€ untuk melaksanakan audit tenaga secara kolaborasi dengan Syarikat Perkhidmatan Tenaga â€“ Energy Service Company (ESCO) bagi mengenal pasti potensi penjimatan tenaga elektrik di premis dan pepasangan mereka. 10. Insiatif-inisiatif tersebut bukan sahaja dapat membantu mengurangkan bil elektrik bagi pengguna bukan domestik, malah ia dapat dilihat sebagai usaha ke arah melestarikan perniagaan masing-masing dalam memenuhi komitmen ESG mereka. Sekian, terima kasih.</t>
  </si>
  <si>
    <t>DATO' HAJI AHMAD NAZLAN BIN IDRIS [ JERANTUT ] minta MENTERI PERTANIAN DAN INDUSTRI MAKANAN menyatakan adakah Kementerian bercadang untuk melaksanakan skim insurans pertanian dan agromakanan bagi meringankan beban sektor tersebut yang terkesan akibat bencana alam seperti banjir dan kemarau. SOALAN NO:29</t>
  </si>
  <si>
    <t>JAWAPAN Tuan Yang di-Pertua, Untuk makluman Ahli Yang Berhormat, Kementerian Pertanian dan Industri Makanan (MAFI) bersama Agrobank sedang giat membangunkan skim perlindungan khusus berlandaskan prinsip shariah yang dinamakan sebagai Skim Takaful Agromakanan bagi memenuhi keperluan komuniti pertanian yang menghadapi risiko ancaman bencana alam seperti banjir dan kemarau. Ini adalah selaras dengan Dasar Agromakanan Negara 2.0 (DAN 2.0) di bawah Teras Dasar 5, Strategi 2 iaitu mereka bentuk dan mewujudkan skim insurans untuk pengeluar makanan terhadap bencana alam. Skim perlindungan takaful ini bakal menawarkan pakej perlindungan dengan caruman premium tahunan pada kadar berpatutan (affordable) serta penyediaan pampasan yang sewajarnya kepada semua pesawah, petani, penternak dan nelayan di seluruh negara yang mengalami ketidaktentuan punca pendapatan akibat berlakunya bencana alam seperti banjir, kemarau, kebakaran semulajadi, kilat, petir, letupan, ribut, tanah runtuh dan lain-lain lagi terhadap hasil pertanian/perikanan/perladangan. Pada peringkat permulaan ini, Skim Takaful Agromakanan ini akan dilaksanakan menerusi inisiatif swasta yang akan dipelopori oleh Agrobank sebagai perintis di dalam menawarkan skim perlindungan dalam sektor pertanian di Malaysia. Skim Takaful Agromakanan ini dijangka akan dilancarkan dalam suku kedua pada tahun ini, dimulakan dengan Fasa Pertama melibatkan skim perlindungan untuk para pesawah padi seluruh negara dan manfaat termasuk:i. Memberi kepastian kepada Kerajaan mengenai jumlah perbelanjaan fiskal tahunan bagi menampung kerugian pesawah akibat bencana alam; ii. Menanggung kos penanaman semula yang boleh menyumbang kepada peningkatan jaringan keselamatan SOALAN NO:29 makanan negara dan menggurangkan kebergantungan kepada import; iii. Menjadikan sektor agromakanan lebih berdaya maju (viable) kepada industri sokongan seperti kewangan serta logistik, dan sebagai pilihan pekerjaan yang lebih menarik bagi golongan muda; dan iv. Memberi perlindungan kepada petani/pesawah daripada kehilangan pendapatan akibat bencana alam, dengan itu menggurangkan risiko kemiskinan luar bandar. Fasa-fasa berikutnya, Skim ini akan diperluaskan pada tahun 2023 dengan melibatkan komoditi tanaman lain seperti nanas dan durian, industri akuakultur, perikanan serta industri makanan yang lain. Dengan adanya Skim Takaful Agromakanan ini, Kerajaan yakin para petani, peladang, penternak dan nelayan akan berasa lebih tenang dan selesa di atas jaminan kelangsungan aktiviti ekonomi mereka dan dapat mengurangkan risiko kehilangan pendapatan yang dihadapi serta memastikan pengeluaran agromakanan negara tidak terjejas. Sekian, terima kasih.</t>
  </si>
  <si>
    <t>SOALAN YB TUAN KHALID BIN ABD SAMAD ( SHAH ALAM ) minta MENTERI TENAGA DAN SUMBER ASLI menyatakan apa rasional di sebalik diadakan dasar menghalang penjualan tenaga boleh diperbaharui (renewable energy) kepada Singapura. SOALAN NO:32 2</t>
  </si>
  <si>
    <t>JAWAPAN Tuan Yang di-Pertua, 1. Kerajaan telah membuat keputusan dasar untuk tidak membenarkan penjualan Tenaga Boleh Baharu (TBB) ke Singapura kerana keputusan ini memberikan lebih banyak kelebihan dan manfaat kepada rakyat dan negara. Keutamaan perlu diberikan untuk mengekalkan daya saing negara khususnya dalam menarik pelaburan asing yang berkehendakkan sumber TBB dan membantu negara mencapai komitmen ke atas sasaran pengurangan pelepasan gas rumah kaca (GHG) di bawah rangka kerja perubahan iklim. 2. Sekiranya Kerajaan membenarkan penjualan TBB ke Singapura, Malaysia akan kehilangan hak untuk menuntut carbon avoidance bagi projek TBB, yang sangat penting bagi negara bagi memenuhi komitmen di bawah Perjanjian Paris. Ini kerana syarat penjualan bekalan elektrik TBB yang dieksport ke Singapura hendaklah turut dipakejkan dengan Renewable Energy Certificate. Dengan kata lain, Malaysia perlu menggunakan sumber negara bagi membantu Singapura dalam melaksanakan langkah mitigasi perubahan iklim, mengurangkan jejak karbon pembekalan elektrik serta menarik pelaburan asing ke negara tersebut. 3. Oleh yang demikian, Kerajaan telah mengambil langkah strategik ini bagi mengekalkan kelebihan perbandingan atau competitive advantage dan daya saing negara dalam menarik pelaburan ke Malaysia. serta tidak merugikan negara. Sebaliknya mendatangkan manfaat yang besar kepada negara amnya dan Keluarga Malaysia khasnya. Sekian, terima kasih.</t>
  </si>
  <si>
    <t>SOALAN DATO' HAJI CHE ABDULLAH BIN MAT NAWI ( TUMPAT ) minta MENTERI TENAGA DAN SUMBER ASLI menyatakan statistik mengikut negeri jumlah mangsa banjir yang menyertai Program Bantuan Banjir:Rebat Pembelian Peralatan Elektrik dan apakah usaha SEDA menyebarluaskan lagi informasi berkenaan program ini.</t>
  </si>
  <si>
    <t>JAWAPAN Tuan Yang di-Pertua, Program Bantuan Banjir Keluarga Malaysia bagi Pembelian Peralatan Elektrik Domestik bertujuan untuk meringankan beban kepada pengguna elektrik domestik yang terkesan dengan bencana banjir Monsun Timur Laut untuk membuat pembelian peralatan elektrik baharu bagi menggantikan peralatan yang rosak. Sehingga 13 Februari 2022, sebanyak 43,954 unit rebat bernilai RM21.9 juta telah berjaya ditebus oleh mangsa-mangsa banjir. Daripada 43,954 unit rebat yang berjaya ditebus, Selangor mencatatkan jumlah tertinggi dengan 30,634 unit rebat iaitu 69% diikuti dengan negeri Pahang sebanyak 12,932 unit rebat. Negeri Sembilan dan Kelantan dengan 155 dan 125 unit rebat. Manakala Wilayah Persekutuan Kuala SOALAN NO:33 Lumpur berjumlah 72 unit rebat, Melaka dengan 28 unit rebat dan Johor berjumlah 7 unit rebat. Tuan Yang di-Pertua, Pihak Berkuasa Pembangunan Tenaga Lestari (SEDA) Malaysia telah dipertanggungjawabkan sebagai agensi pelaksana bagi Program Bantuan Banjir Keluarga Malaysia ini menggunakan platform Program Sustainability Achieved Via Energy Efficiency atau singkatannya SAVE. SEDA Malaysia sedang giat mempromosikan program ini melalui:(i) Sesi temu bual di televisyen seperti di dalam Rancangan Selamat Pagi Malaysia (SPM); (ii) laman sesawang KeTSA dan SEDA Malaysia; (iii) media sosial KeTSA, SEDA Malaysia, TNB dan Agensi-agensi Kerajaan seperti NADMA; dan (iv) kedai berdaftar dengan program SAVE dan platform e-dagang seperti Lazada, Shopee dan PGMall. Sekian, terima kasih. SOALAN NO:34</t>
  </si>
  <si>
    <t>SOALAN TUAN LIM LIP ENG (KEPONG) minta MENTERI TENAGA DAN SUMBER ASLI menyatakan adakah aktiviti pembalakan bagus untuk usaha pemuliharaan harimau dan pemeliharaan hidupan liar. Berapa jumlah terkini harimau di Malaysia mengikut negeri. SOALAN NO:34 2</t>
  </si>
  <si>
    <t>JAWAPAN Tuan Yang di-Pertua, 1. Amalan pengurusan hutan secara berkekalan memainkan peranan penting dalam pemeliharaan dan pemuliharaan habitat semula jadi Harimau Malaya. Perkara ini bertujuan untuk memastikan keseimbangan ekosistem yang akan melindungi populasi hidupan liar termasuk Harimau Malaya. 2. Dalam hal ini, Kementerian Tenaga dan Sumber Asli (KeTSA) melalui Jabatan Perhutanan Semenanjung Malaysia (JPSM) dan Jabatan Perhutanan Negeri komited dalam melaksanakan pengusaha hasilan hutan mengikut amalan Pengurusan Hutan Secara Berkekalan (Sustainable Forest Management â€“ SFM) yang memberikan penekanan kepada keseimbangan aspek pemeliharaan serta pemuliharaan hutan dan fungsinya dalam pembangunan sosioekonomi. 3. Pelaksanaan SFM di Malaysia adalah berpandukan kepada Dasar Perhutanan Malaysia serta selaras dengan komitmen negara terhadap ketetapan di bawah Forum Hutan Pertubuhan Bangsa-bangsa Bersatu (United Nations Forum on Forests - UNFF). 4. Kementerian Tenaga dan Sumber Asli melalui Jabatan Perlindungan Hidupan Liar dan Taman Negara (PERHILITAN) Semenanjung Malaysia telah melaksanakan Survei Harimau Kebangsaan Pertama (First National Tiger Survey - NTS1) dari tahun 2016 hingga 2020. Hasil survei mendapati bahawa bilangan individu Harimau Malaya dalam habitat asal dianggarkan kurang daripada 150 ekor sahaja yang terdapat di negeri-negeri yang merupakan kawasan keliaran Harimau Malaya iaitu Perak, Kedah, Selangor, Kelantan, Terengganu, Negeri Sembilan dan juga Pahang. Sekian, terima kasih.</t>
  </si>
  <si>
    <t>SOALAN DATUK HAJI AHMAD JAZLAN BIN YAAKUB ( MACHANG ) Minta MENTERI TENAGA DAN SUMBER ASLI menyatakan adakah Kementerian telah melaksanakan perbincangan meja bulat bersama pemain industri sebelum menaikkan kadar tarif elektrik yang berkuatkuasa 1 Febuari lalu. Adakah Kementerian sedar bahawa tindakan menaikkan kadar lebih daripada 15 peratus atau 25 peratus di luar waktu puncak amat membebankan dan akan mengganggu rantaian bekalan serta kos barangan. Apakah tindakan Kementerian bagi mengatasi masalah ini. SOALAN NO:54</t>
  </si>
  <si>
    <t>JAWAPAN Tuan Yang di-Pertua, 1. Pelarasan tarif elektrik di Semenanjung di bawah mekanisme Imbalance Cost Pass-Through (ICPT) disemak setiap enam bulan sekali dengan mengambil kira harga bahan api di pasaran dunia serta kos-kos penjanaan yang lain untuk tempoh enam bulan ke belakang. Dalam hal ini, pemain industri telah menjangkakan kenaikan tarif elektrik berikutan kenaikan harga bahan api di pasaran dunia terutamanya harga arang batu yang meningkat sebanyak 45% dan perkara ini adalah di luar kawalan Kerajaan. 2. Gabungan Persatuan-persatuan Pengguna Malaysia atau FOMCA melalui kenyataan media pada 29 Januari 2022 menyambut baik keputusan Kerajaan tersebut dan tidak menafikan akan ada kenaikan harga barang di pasaran kerana peningkatan kos operasi yang perlu ditanggung oleh pihak industri. Dalam sesi tersebut, FOMCA telah menyarankan agar Kerajaan menyediakan inisiatif-inisiatif yang dapat membantu mengurangkan kos operasi pihak industri. 3. Kementerian menyedari kegusaran pemain industri mengenai surcaj yang dikenakan melalui ICPT pada kali ini. Maka, pengguna-pengguna terutamanya daripada kategori komersial dan industri digalakkan untuk melanggan inisiatif Green Electricity Tariff (GET) yang bukan sahaja boleh membantu mengurangkan bil elektrik kerana pelanggan GET akan dikecualikan daripada membayar surcaj untuk tempoh setahun, malah mereka akan turut memiliki Renewable Energy Certificate (REC) yang menyokong agenda Tenaga Boleh Baharu negara. 4. Selain itu, pengguna-pengguna bukan domestik juga dicadangkan untuk menerokai potensi solar melalui pemasangan sistem solar bagi kegunaan sendiri (self-consumption â€“ SelCo) atau menyertai Program Net Energy Metering 3.0 (NEM 3.0). Kementerian juga menyarankan pemain industri untuk mengamalkan penggunaan elektrik secara cekap dan menggunakan peralatan cekap tenaga yang mendapat penarafan 4 atau 5 bintang oleh Suruhanjaya Tenaga. SOALAN NO:54 5. Bagi pemilik-pemilik syarikat yang merupakan pengguna elektrik di bawah kategori industri atau komersial yang menggunakan lebih 3 juta kWj dalam tempoh enam bulan berturut-turut di premis mereka dan berdaftar di bawah Peraturan Tenaga Elektrik 2008 boleh memohon dana melalui â€œProgram Geran Audit Tenaga Bersyarat dan Pengurusan Tenaga dalam Sektor Industri dan Komersialâ€ untuk melaksanakan audit tenaga secara kolaborasi dengan Syarikat Perkhidmatan Tenaga â€“ Energy Service Company (ESCO) bagi mengenal pasti potensi penjimatan tenaga elektrik di premis dan pepasangan mereka. 6. Insiatif-inisiatif tersebut bukan sahaja dapat membantu mengurangkan bil elektrik bagi pengguna bukan domestik, malah ia dapat dilihat sebagai usaha ke arah melestarikan perniagaan masing-masing dalam memenuhi komitmen ESG mereka. 7. Selain itu, ST juga telah dan akan mengadakan beberapa sesi libat urus bagi menerangkan dengan lebih lanjut berkenaan proses penetapan tarif elektrik di Malaysia melalui mekanisma Incentive-Based Regulation (IBR) dan pelarasan tarif yang dilaksanakan setiap enam (6) bulan melalui mekanisme Imbalance Cost Pass-Through (ICPT). Sesi libat urus tersebut diadakan secara berfasa bermula pada 27 Januari 2022 hingga 9 Mac 2022 yang melibatkan SME Association, Federation of Malaysian Manufacturers (FMM) dan Malaysian Investment Development Authority (MIDA). Sekian, terima kasih.</t>
  </si>
  <si>
    <t>SOALAN TUAN SHAHARIZUKIRNAIN BIN ABD. KADIR [ SETIU ] minta MENTERI PERTANIAN DAN INDUSTRI MAKANAN menyatakan kerosakan dan jumlah kerugian golongan petani dan penternak akibat banjir besar pada penghujung tahun lalu serta jumlah bantuan yang telah disalurkan kepada golongan sasar. SOALAN NO:56</t>
  </si>
  <si>
    <t>JAWAPAN:Tuan Yang Di Pertua, Untuk makluman Ahli Yang Berhormat, Kementerian Pertanian dan Industri Makanan (MAFI) sentiasa prihatin dalam menyantuni golongan sasar seperti pesawah, pekebun-pekebun kecil, penternak dan lain-lain terutama yang mengalami kerugian akibat ditimpa bencana, termasuklah bencana banjir yang melanda negara baru-baru ini. Dua (2) bentuk bantuan yang disediakan oleh MAFI kepada golongan sasar yang terkesan akibat bencana ialah Program Pembangunan Semula Projek Agromakanan (PPSPA) dan Tabung Bencana Tanaman Padi (TBTP). Berikutan daripada bencana banjir yang berlaku pada Disember 2021, MAFI telah mengaktifkan Bilik Gerakan Banjir MAFI sejurus selepas kejadian banjir tersebut dilaporkan. Bilik gerakan tersebut beroperasi selama tujuh (7) hari seminggu dengan objektif untuk mengenal pasti dan mengumpul maklumat golongan sasar Kementerian (Wira Agro) iaitu petani, penternak dan nelayan yang terjejas akibat banjir melalui laporan harian daripada Jabatan dan Agensi di bawah MAFI termasuk cawangan di peringkat negeri. Berdasarkan pelaporan yang diterima, anggaran kasar kerugian agromakanan (selain padi) yang telah dikenal pasti oleh Jabatan dan Agensi di bawah MAFI adalah sejumlah RM90.6 juta. Jumlah ini dijangka akan dimuktamadkan secara berperingkat selepas penilaian menyeluruh yang sedang dilakukan oleh MAFI dan Jabatan / Agensi di peringkat Negeri dan Daerah dan permohonan bantuan akan dipertimbangkan dalam Mesyuarat Jawatankuasa Induk PPSPA bagi bantuan di bawah PPSPA. Sejumlah RM21.18 juta bantuan PPSPA telah diluluskan pada Januari 2022 yang melibatkan sejumlah 1,821 golongan sasar yang terkesan akibat bencana banjir baru-baru ini. SOALAN NO:56 Selain daripada bantuan PPSPA, Tabung Bencana Tanaman Padi (TBTP) merupakan salah satu bantuan segera berbentuk touchpoint kepada pesawah yang terjejas atau mengalami kemerosotan pengeluaran padi di luar jangka. Bantuan khusus yang disalurkan kepada pesawah dan pengusaha padi di bawah Tabung TBTP dinilai berdasarkan pelbagai faktor seperti serangan penyakit, bencana alam dan lain-lain faktor yang tidak dapat dielakkan. Kategori bencana juga boleh ditakrifkan seperti berikut:I. Kejadian bencana alam seperti banjir, ribut taufan, gempa bumi, tsunami, El-nino, ombak besar, kemarau dan tanah runtuh; II. Kejadian empangan/takungan air pecah; III. Penyakit tanaman padi yang bukan disebabkan oleh kecuaian manusia; dan IV. Lain-lain kejadian bencana yang akan diperaku dan diisytiharkan Jabatan Teknikal dan Jawatankuasa Teknikal (TBTP). Kadar bantuan yang diberikan adalah berdasarkan tahap kerosakan serta usia tanaman padi yang terjejas. Secara umumnya, kadar bantuan adalah antara RM876.00 hingga RM1,800.00 sehektar dengan keluasan maksimum tiga (3) hektar sahaja. Sehingga 10 Disember 2021, seramai 9,082 orang pesawah dengan keluasan kawasan 10,846.82 hektar telah mendapat manfaat melalui TBTP melibatkan bantuan berjumlah RM13,637,896.65. Sekian, terima kasih.</t>
  </si>
  <si>
    <t>SOALAN DATO' WIRA HAJI AMIRUDDIN BIN HAJI HAMZAH [KUBANG PASU] minta MENTERI KEWANGAN menyatakan anggota Lembaga Pemegang Amanah Yayasan MySDG, halatuju strategik dana dan contoh projek-projek yang akan dilaksanakan yang terangkum didalamnya mereka yang terjejas akibat pandemik dan krisis alam sekitar.</t>
  </si>
  <si>
    <t>JAWAPAN Tan Sri Yang di-Pertua, Kerajaan telah melancarkan penubuhan Yayasan Matlamat Pembangunan Mampan Malaysia (MySDG) pada 27 Januari 2022 untuk menguruskan Tabung Amanah MySDG. Bagi memastikan pengurusan Yayasan yang holistik dan teratur dan berasaskan keperluan kelestarian, Kerajaan telah mencadangkan supaya Lembaga Pemegang Amanah Yayasan MySDG dianggotai oleh pakar-pakar kelestarian (sustainability champion) yang memahami keperluan dan ekosistem kewangan negara serta mempunyai kepakaran dan pengalaman bersesuaian untuk memberikan pandangan menyeluruh mengenai isu dan pelaksanaan program dan projek ke arah pencapaian SDG negara. Sehubungan itu, anggota Lembaga Pemegang Amanah NO SOALAN:59 Yayasan MySDG dipengerusikan oleh YBhg. Tan Sri Abdul Wahid Omar, Presiden Malaysia Sustainable Finance Group dan Pengerusi Bursa Malaysia dan dianggotai oleh:â€¢ YBhg. Tan Sri Mazlan binti Othman Senior Fellow Akademi Sains Malaysia; â€¢ YBhg. Tan Sri Jamaluddin Ibrahim Pengerusi Prasarana Malaysia Group Berhad; â€¢ YBhg. Tan Sri Dr. Ngau Boon Keat Pengasas dan Trustee MyKasih Foundation; â€¢ YBhg. Tun Panglima Richard Malanjum Mantan Ketua Hakim Negara; â€¢ YBhg. Prof Emeritus Tan Sri Dzulkifli bin Abdul Razak Rektor Universiti Islam Antarabangsa Malaysia (UIAM); â€¢ YBhg. Datuk Yogeesvaran Bekas Ketua Setiausaha Perusahaan Perladangan dan Komoditi; â€¢ YBhg. Tan Sri Sharifah Hapsah binti Syed Hassan Shahabudin Pengerusi National Council of Womenâ€™s Organisation (NCWO Malaysia); â€¢ Ketua Setiausaha Perbendaharaan (ex-officio); â€¢ Ketua Pengarah Unit Perancang Ekonomi (ex-officio); dan â€¢ UN Residence Coordinator (ex-officio). Pada masa ini, Lembaga Pemegang Amanah sedang mengatur mesyuarat pertama Lembaga bagi menentukan halatuju strategik, keutamaan dan penentuan kriteria pemilihan cadangan program dan projek yang akan dibiayai oleh Tabung Amanah MySDG. Melalui usaha kolaborasi bersama Pejabat Pertubuhan Bangsa-bangsa Bersatu di Malaysia, Yayasan MySDG akan memanfaatkan pengalaman dan kepakaran sistem pembangunan badan dunia tersebut dalam menguruskan mekanisme pembiayaan terkumpul yang inovatif dengan secara cekap, berkesan, telus dan bertanggungjawab, dalam usaha memacu pencapaian Matlamat Pembangunan Mampan (SDG) di Malaysia. Bagi tahun pertama, Yayasan akan memfokuskan pelaksanaan program dan projek berasaskan 3 Tema dan Sektor seperti berikut:NO SOALAN:59 â€¢ Program atau projek yang bertujuan untuk memastikan keterangkuman golongan yang mudah terjejas dan kumpulan yang kerap tercicir, termasuk mereka yang terjejas akibat pandemik dan krisis alam sekitar; â€¢ Program atau projek bagi menangani krisis iklim, kepupusan biodiversiti dan peningkatan pencemaran serta kesannya terhadap kehidupan dan mata pencarian; dan â€¢ Program atau projek yang mengguna pakai pendekatan senegara (whole-of-nation) dalam mencapai SDG. Hala tuju bagi Yayasan MySDG adalah untuk membantu negara dalam mencapai SDG dengan melaksanakan tindakan strategik dan substantif bagi menyokong keutamaan negara, terutamanya dengan menyasarkan kumpulan dan sektor yang jauh ketinggalan. Ia juga menyasarkan pengurangan jurang pembiayaan program dan projek SDG serta memudahkan pelaksanaan inisiatif bersama oleh pelbagai pihak berkepentingan dalam menterjemah aspirasi SDG kepada tindakan praktikal. Secara keseluruhannya, Yayasan akan memfokus kepada pencapaian 3 outcome menyeluruh seperti berikut:â€¢ Mendapatkan sumber pembiayaan bagi penyampaian SDG â€“ melalui Tabung Amanah MySDG dan memangkin peluang pembiayaan SDG yang lain; â€¢ Memperkukuhkan kerjasama dengan pelbagai pemegang taruh bagi menggalakkan sinergi, usaha sama dan impak merentas kesemua 17 SDG; dan â€¢ Menangani keutamaan SDG di Malaysia dengan fokus untuk memastikan bahawa tiada sesiapa yang akan ketinggalan. Sekian, terima kasih.</t>
  </si>
  <si>
    <t>SOALAN TUAN SYED SADDIQ BIN SYED ABDUL RAHMAN [ MUAR ] minta MENTERI KEWANGAN menyatakan jumlah kerugian terbaru sehingga kini disebabkan banjir yang berlaku pada bulan Disember 2021, secara langsung dan tidak langsung. Apakah langkah Kerajaan untuk membantu rakyat terjejas menguruskan ganti rugi yang dialami, dan tindakan Kerajaan khususnya dalam menangani kerugian tempat kediaman, kenderaan dan premis perniagaan. NO SOALAN:64</t>
  </si>
  <si>
    <t>JAWAPAN Tan Sri Yang Di Pertua, Bantuan Banjir Keluarga Malaysia yang diumumkan oleh Yang Amat Berhormat Perdana Menteri pada 29 Disember 2021 merupakan sebuah pakej bantuan yang komprehensif, berkesan dan menyeluruh serta dengan izin unprecedented. Kerajaan ini amat komited dalam melaksanakan pelbagai bantuan dan kemudahan kepada mangsa-mangsa banjir dengan nilai keseluruhan kini melebihi RM2 bilion mengambil kira pelaksanaan pelbagai bantuan di samping keperluan pembaikan rumah dan fasiliti awam. Kerajaan telah menyediakan bantuan langsung sehingga RM61,000 bagi setiap Ketua Isi Rumah (KIR) merangkumi bantuan-bantuan seperti berikut:â€¢ Bantuan Wang Ihsan (BWI) Bantuan Wang Ihsan (BWI) merupakan sumbangan tunai yang Kerajaan akan salurkan kepada mangsa-mangsa banjir setiap kali berlakunya bencana banjir. Kadar BWI telah ditingkatkan daripada RM500 kepada RM1,000 bagi setiap Ketua Isi Rumah atau KIR yang terjejas akibat banjir termasuk kepada mereka yang tidak berpindah ke Pusat Pemindahan Sementara atau PPS. Kadar BWI untuk kematian buat waris mangsa juga dinaikkan daripada RM5,000 kepada RM10,000 dan mangsa-mangsa yang terjejas akibat banjir boleh menuntut BWI setiap kali bencana menimpa berbanding sebelum ini hanya sekali sahaja semasa berlakunya Monsun Timur Laut. Sehingga 28 Februari 2022, seramai 152,780 KIR telah menerima bantuan BWI dengan jumlah peruntukan sebanyak RM153 juta. â€¢ Diskaun pembelian peralatan elektrik Kerajaan ini juga telah menyediakan baucar diskaun pembelian peralatan elektrik kepada mangsa-mangsa banjir bagi pembelian barangan elektrik yang telah rosak. Melalui inisiatif ini, setiap KIR yang layak akan mendapat baucar diskaun pembelian peralatan NO SOALAN:64 elektrik bernilai RM500 semasa membuat pembelian sama ada secara fizikal di kedai berdaftar atau di platform e-dagang yang diiktiraf oleh Kementerian Tenaga dan Sumber Asli, KETSA. Kelayakan ditentukan melalui alamat kawasan terjejas banjir serta data penerima BWI. Sehingga 28 Februari 2022, sebanyak 62,651 penebusan telah dibuat oleh mangsa banjir dari 9 buah negeri iaitu Selangor, Pahang, Negeri Sembilan, Kelantan, Wilayah Persekutuan Kuala Lumpur, Melaka, Johor, Terengganu dan Perak. Nilai keseluruhan rebat yang telah ditebus adalah sebanyak RM31.2 juta. â€¢ Bantuan tunai pembaikan kecil rumah Kerajaan juga memperkenalkan bantuan tunai Pembaikan Kecil Rumah sehingga RM5,000. Sehingga 28 Februari 2022, sebanyak 5,758 KIR telah dikenalpasti layak menerima bantuan sebanyak RM5,000 manakala, bagi mana-mana KIR yang dikenal pasti mengalami kerosakan rumah dengan nilai melebihi RM5,000 pula, Kerajaan akan melantik kontraktor dengan kadar sehingga RM15,000 ribu untuk baik pulih rumah dan sehingga RM56,000 untuk bina baharu rumah kediaman. Sehingga 28 Februari 2022, sebanyak 84 buah rumah sedang dalam pelaksanaan bina baharu dan 2,241 sedang dalam pembaikan manakala 131 buah rumah telah selesai pembaikan. â€¢ Bantuan Barangan Keperluan Asas Kerajaan juga menyediakan bantuan Barangan Keperluan Asas sebanyak 2,500 ringgit kepada KIR yang dikenal pasti. Semua Ketua Isi Rumah yang menerima Bantuan wang Ihsan adalah layak mendapat bantuan ini kecuali rumah bertingkat atau kediaman strata bertingkat yang langsung tidak terjejas. Penentuan dan pemeriksaan kelayakan akan dibuat oleh Pihak Berkuasa Tempatan dan Pejabat daerah masing-masing bagi melayakkan penyaluran bantuan sebanyak RM2,500 ini dibuat sama ada secara tunai atau ke secara electronic funds transfer ke akaun Ketua Isi Rumah yang layak. Sehingga 28 Februari 2022, seramai 26,455 KIR telah menerima bantuan dengan jumlah Implikasi Kewangan sebanyak RM66 juta. NO SOALAN:64 â€¢ Bantuan Automotif Keluarga Malaysia Kerajaan juga telah bekerjasama dengan syarikat PROTON dan PERODUA untuk memberikan perkhidmatan tunda secara percuma dan diskaun ke atas alat ganti sebanyak 50% di pusat-pusat servis mereka yang berdaftar. Bagi syarikat kereta lain pula, semua telah bersetuju menyediakan perkhidmatan tunda secara percuma dan diskaun sekurang-kurangnya 25% ke atas alat tukar ganti. Sebagai Kerajaan turut menyediakan Bantuan Automotif Keluarga Malaysia sebanyak RM1,000 untuk kegunaan mangsa banjir sama ada bagi tujuan pembaikan kereta atau pembelian baharu akibat kenderaan yang telah rosak total. Kenderaan akan diperiksa dan pengesahan kerosakan akibat banjir akan dibuat oleh pusat servis berdaftar tersebut dan mangsa banjir terus layak menerima diskaun serta merta. Selain itu, tuntutan bayaran balik juga boleh dibuat oleh mangsa banjir yang menghantar kenderaan mereka ke pusat servis tidak berdaftar melalui dalam talian di www.bantuanautomotif.hasil.gov.my atau di mana-mana pusat kawalan operasi bencana secara manual. Bayaran balik akan dikreditkan ke akaun penerima selepas proses semak silang dibuat dengan data KIR yang telah menerima BWI. Sehingga 28 Februari 2022, lebih 7,000 kenderaan telah menikmati diskaun pembaikan ini. Bagi menambah akses tunai kepada mangsa banjir yang memerlukan, Bank Simpanan Nasional buat pertama kalinya telah menawarkan pembiayaan pada kadar 0 peratus termasuk moratorium bayaran balik selama enam bulan untuk jumlah pinjaman sehingga 10 ribu ringgit. Pada asalnya, inisiatif ini diumumkan dengan penyediaan dana sebanyak 100 juta ringit. Untuk makluman, setakat 28 Februari 2022, BSN telah meluluskan permohonan dengan nilai pinjaman lebih dari RM200 juta. NO SOALAN:64 Selain itu, bantuan berbentuk geran RM3,000 turut disediakan di bawah TEKUN untuk diberikan kepada peniaga informal dan mikro yang mana premis perniagaan mereka terjejas akibat banjir pada Disember 2021 dan Januari 2022 bagi memulihkan perniagaan dan beroperasi semula. Sehingga 28 Februari 2022, 9,341 permohonan telah diluluskan dengan nilai keseluruhan mencecah RM28 juta. Kerajaan juga memperuntukkan sejumlah RM200 juta bagi menggerakkan kerja-kerja pengurusan pascabanjir. Peruntukan ini antaranya digunakan bagi melaksanakan urusan pembaikan dan pembersihan rumah dan fasiliti awam yang rosak. Bagi mempercepat dan memudahkan proses perolehan, MOF telah melonggarkan kaedah perolehan supaya pengurusan pascabanjir dapat dilaksanakan dengan segera dan berkesan. Antaranya, MOF telah melonggarkan syarat perolehan iaitu bagi perolehan kerja sehingga RM200,000, kini dibenarkan dilaksanakan secara lantikan terus dan mana-mana yang melebihi RM200,000 dibuat secara proses sebut harga. Selain itu, bagi perkhidmatan sokongan sehingga RM50,000 dalam suatu kontrak, dibenarkan untuk dilaksanakan secara pembelian terus. Selain itu, pengecualian AP182 juga diberikan bagi memberi ruang kepada agensi pelaksana mempercepat pelaksanaan projek tanpa perlu merujuk atau menunggu keputusan penilaian daripada agensi teknikal. Sekian, terima kasih. 5 /5</t>
  </si>
  <si>
    <t>SOALAN DATUK ROZMAN BIN ISLI [ LABUAN ] minta MENTERI PERTANIAN DAN INDUSTRI MAKANAN menyatakan pelaksanaan segera ekosistem rantaian bekalan makanan tempatan yang lebih sistematik dalam mendepani ketidaktentuan penawaran di peringkat global.</t>
  </si>
  <si>
    <t>JAWAPAN Tuan Yang di-Pertua, Untuk makluman Ahli Yang Berhormat, pemulihan ekonomi domestik telahpun bermula kesan dari pelbagai inisiatif Kerajaan yang dijangka akan menyumbang kepada pencapaian sasaran 5.8% KDNK negara pada tahun 2022. Dalam hal ini, Kementerian Pertanian dan Industri Makanan (MAFI) juga terus giat melaksanakan pelbagai inisiatif bagi memacu pertumbuhan sektor pertanian Negara. Langkah-langkah berterusan yang diambil oleh MAFI untuk memastikan ekosistem rantaian bekalan makanan tempatan yang lebih sistematik merangkumi elemen seperti berikut:1. memperkukuh aspek pengeluaran â€“ dengan menambahbaik infrastruktur dan kemudahan seperti jalan dan fasiliti ladang, pengaliran dan saliran kawasan sawah padi serta kompleks dan jeti pendaratan ikan melalui pelaksanaan projek di bawah Rancangan SOALAN NO:70 Malaysia Kedua Belas (RMKe-12). Dalam usaha merancakkan aktiviti pengeluaran makanan, MAFI turut menyediakan pelbagai program bantuan berbentuk subsidi, insentif, geran dan kemudahan pembiayaan mudah serta pemberian input tanaman. 2. memperkukuh akses pasaran runcit â€“ dengan mempertingkatkan kerjasama strategik dengan usahawan sektor peruncitan melalui pembangunan outlet pemasaran untuk meningkatkan akses kepada pengeluar. MAFI mensasarkan sekurang-kurangnya sebanyak 875 outlet pemasaran runcit akan dinaiktaraf serta dibangunkan sepanjang RMKe-12. Kepelbagaian segmen pasaran ini mampu mengukuhkan permintaan domestik dan memperluas akses pasaran, selain mengurangkan kebarangkalian berlakunya manipulasi harga di dalam rantaian sehingga merugikan pengeluar tempatan. 3. mempergiat akses pasaran digital â€“ dengan memperluas akses jaringan pasaran dan menggalakkan penyertaan usahawan dalam platform e-dagang dan platform kerjasama strategik dengan pihak swasta seperti Lazada dan Shoppe. Selain itu, platform e-commerce Agrobazaar Online (ABO) sedang dinaiktaraf bagi memenuhi keperluan sebanyak 6,198 pekedai aktif untuk mencapai sasaran nilai jualan sekurang-kurangnya RM2 juta bagi tahun 2022. Inisiatif ini bertujuan untuk memangkin transformasi usahawan terutamanya usahawan mikro, kecil dan sederhana ke arah pendigitalan agar dapat memanfaatkan peluang mempelbagaikan perniagaan dalam ekonomi digital. 4. membangun infrastuktur pemasaran â€“ dengan meningkatkan kecekapan rantaian bekalan melalui pembinaan dan penaiktarafan pusat pengumpulan, penyimpanan, pemprosesan, pengedaran dan pemasaran serta kemudahan logistik dan pengangkutan. Dalam hal ni, Program Pemantapan Jaminan Bekalan Makanan Negara telah diluluskan secara one-off sebanyak RM20 juta di bawah bajet MAFI untuk tahun 2022. Antara skop yang akan dilaksanakan di bawah bajet tersebut adalah menaiktaraf keperluan baharu logistik sebanyak RM7.79 juta dan pembangunan infrastruktur pemasaran SOALAN NO:70 bagi pembinaan Pusat Penyimpanan Bekalan Makanan Berteknologi Tinggi sebanyak RM3.35 juta. Usaha ini bagi memastikan peningkatan kapasiti penyimpanan sehingga 587.3 matrik tan (MT) pada satu-satu masa. 5. memperkukuh rantaian pembekalan â€“ melalui Program Pembangunan Khidmat Pemasaran MAFI (Program Ladang Kontrak 2.0), pengukuhan forward agreement diberikan tumpuan bagi memastikan konsistensi dan keupayaan bekalan memenuhi permintaan pasaran. Pada tahun 2022, disasarkan sebanyak 3,752 forward agreement akan ditandatangani dengan jangkaan bekalan 53,374 matrik tan (MT) bernilai RM111 juta. Sekurang-kurangnya dianggarkan 35,000 tan metrik (MT) hasil pengeluaran akan dipasarkan melalui kerjasama strategik dengan usahawan pemasar, pasaraya, pengeksport dan pemproses produk agromakanan. 6. Memperkenalkan inisiatif pembiayaan â€“ melalui Agrobank dengan menawarkan program pembiayaan dan pendanaan sebagai sokongan berterusan (infrastructure, trade and supply chain financing) kepada usahawan yang terlibat dalam sektor pertanian dan aktiviti pengeluaran makanan dalam memastikan pengukuhan ekosistem rantaian bekalan makanan tempatan. Antaranya termasuklah Program Agromakanan (PENJANA), Program Pertanian Pintai-i, Skim Pembiayaan Agropreneur Muda (Agro-YES), Tabung Untuk Makanan (3F), Program Pembiayaan Berjangka-i, Machinery &amp; Equipment Financing-i (MAEF-i) dan program-program pembiayaan seperti Kredit Program Peningkatan Had (CLEP), Program Agropreneur Muda (PAM), Program Pembiayaan Kumpulan (GFP), Program Pembiayaan Dana TERAS, Skim Jaminan Kredit Islam Enhancer (Enhancer-i), Skim Pembiayaan Bot Perikanan-i (SPBP-i), Skim Usahawan Tani Komersial Siswazah-i (SUTKS-i), Skim Kredit Pengeluaran Makanan-i (SKPM-i), Masyarakat Perdagangan &amp; Perindustrian Bumiputera (MPPB - HUB), Masyarakat Perdagangan &amp; Perindustrian Bumiputera (MPPB - DPUP), EPP8 (Food SOALAN NO:70 Park/Incubator) dan Program Dana Pertanian Komersial (DPK-DANA GLC) Kementerian sentiasa mengambil kira isu dan cabaran semasa termasuk keperluan transformasi sistem makanan untuk memastikan industri pertanian terutamanya sektor agromakanan kekal signifikan dan relevan dalam pembangunan sosioekonomi negara. Selain itu, kerangka dasar bagi elemen pemodenan dan pertanian pintar, pengukuhan akses pasaran dan produk, pembangunan modal insan, pewujudan ekosistem perniagaan dan tadbir urus yang kondusif akan terus diberi penekanan khusus. Kerajaan juga komited untuk meningkatkan pelaburan swasta dalam projek berimpak tinggi seiring dengan perkembangan Revolusi Perindustrian 4.0 (IR4.0). Kementerian yakin melalui kolaborasi antara agensi kerajaan pusat, kerajaan negeri serta sokongan penggerak industri pertanian, ekosistem rantaian bekalan makanan tempatan akan menjadi lebih mampan, berdaya tahan dan kompetitif dalam memacu pertumbuhan ekonomi, meningkatkan pendapatan pengeluar makanan serta meningkatkan tahap sara diri (SSL) setiap komoditi agromakanan. Ini sejajar dengan aspirasi, hala tuju, strategi dan pelan tindakan yang terkandung dalam Dasar Agromakanan Negara 2021-2030 (DAN 2.0) dan prinsip Agenda Pembangunan Mampan 2030 (SDG 2030). Sekian, terima kasih.</t>
  </si>
  <si>
    <t>SOALAN Datuk Haji Hasanuddin Bin Yunus [ Hulu Langat ] minta MENTERI PEMBANGUNAN WANITA, KELUARGA DAN MASYARAKAT menyatakan adakah Jabatan Kebajikan Masyarakat mempunyai rancangan untuk mewujudkan unit khas bencana di negeri-negeri agar lebih terfokus berbanding kini seorang staf melakukan pelbagai tugas termasuk bencana dan urusan lain seperti menjaga OKU atau NGO.</t>
  </si>
  <si>
    <t>JAWAPAN Tuan Yang di-Pertua, Pengurusan bencana di setiap negeri dikendalikan oleh Jawatankuasa Pengurusan Bencana Negeri (JPBN) yang dipengerusikan oleh Setiausaha Kerajaan Negeri (SUK). Ketua Polis Negeri berperanan sebagai Komander Operasi Bencana dan Pengarah Bomba Negeri sebagai Timbalan Komander Operasi Bencana. JPBN dianggotai oleh semua agensi penyelamat utama, agensi penyelamat sokongan serta agensi-agensi dan badan-badan sukarela yang bertanggungjawab dalam memberi bantuan dan pemulihan kepada mangsa bencana. Pengarah Kebajikan Masyarakat Negeri menganggotai JPBN sebagai agensi yang bertanggungjawab dalam memberi bantuan dan pemulihan kepada mangsa bencana. Manakala di peringkat Daerah, pengurusan SOALAN NO.:71 bencana diuruskan oleh Jawatankuasa Pengurusan Bencana Daerah (JPBD) yang dipengerusikan oleh Pegawai Daerah. Sehubungan itu, Kementerian Pembangunan Wanita, Keluarga dan Masyarakat (KPWKM) melalui Jabatan Kebajikan Masyarakat (JKM) bertanggungjawab dalam pengurusan bencana seperti yang termaktub di bawah Arahan No 20 Majlis Keselamatan Negara (MKN 20) melibatkan pengurusan kebajikan mangsa bencana iaitu:1) Menyedia dan menyelenggarakan Pusat Pemindahan Sementara (PPS) untuk mangsa bencana; 2) Menyedia dan mengedarkan makanan, pakaian dan barang keperluan asas untuk mangsa bencana; 3) Mendaftarkan mangsa bencana bagi tujuan Pemulihan; 4) Menjalankan bimbingan/kaunseling kepada mangsa bencana yang memerlukan. Di bawah rasionalisasi fungsi perkhidmatan jabatan, peranan pengurusan bencana secara khusus yang melibatkan jabatan akan diberi perhatian termasuk penelitian bagi mewujudkan Unit Khas Bencana. Kementerian melalui JKM sentiasa mendapat sokongan dan kerjasama baik dari agensi-agensi lain yang terlibat serta sukarelawan dalam memainkan peranan memberi bantuan sewajarnya kepada mangsa bencana khususnya di pusat-pusat pemindahan sementara. Sekian, terima kasih.</t>
  </si>
  <si>
    <t>SOALAN TUAN WONG HON WAI ( BUKIT BENDERA ) minta MENTERI TENAGA DAN SUMBER ASLI menyatakan apakah hasil penyertaan Malaysia di Persidangan ke-15 Konvesyen Biodiversiti (15th Conference of the Parties of the Convention on Biological Diversity COP15) yang diadakan pada tahun 2021 di Kunming, China. SOALAN NO:77 2</t>
  </si>
  <si>
    <t>JAWAPAN Tuan Yang di-Pertua, 1. Untuk makluman Ahli Yang Berhormat, pandemik COVID-19 yang melanda dunia telah menyebabkan Persidangan Conference of the Parties ke-15 (COP15) yang sepatutnya diadakan pada 2021 telah dijadualkan semula secara fizikal pada 25 April hingga 8 Mei 2022 di Kunming, Republik Rakyat China. 2. COP15 dijangka akan memuktamadkan Pelan Strategik Biodiversiti 2021-2030 yang dikenali sebagai Post-2020 Global Biodiversity Framework (Post-2020 GBF) di mana ia telah melalui pelbagai perundingan bersama pelbagai pihak termasuk negara-negara parti, badan bukan kerajaan (NGO) dan masyarakat sivil (CSO). 3. Setelah Post-2020 GBF dimuktamadkan, dokumen ini akan menjadi asas kepada semakan semula Dasar Kepelbagaian Biologi Kebangsaan 2016-2025 (DKBK) yang menjadi panduan kepada pemeliharaan dan pemuliharaan biodiversiti merentas semua kementerian dan agensi di peringkat persekutuan, kerajaan negeri dan kerajaan tempatan. Sekian, terima kasih.</t>
  </si>
  <si>
    <t>SOALAN TUAN GOBIND SINGH DEO ( PUCHONG ) minta MENTERI TENAGA DAN SUMBER ASLI menyatakan langkah-langkah keselamatan yang telah diambil untuk mengawal pembalakan di Pahang sehingga menyebabkan banjir yang teruk. SOALAN NO:81</t>
  </si>
  <si>
    <t>JAWAPAN Tuan Yang di-Pertua, 1. Jabatan Perhutanan Pahang telah mengeluarkan arahan pemberhentian aktiviti pengusaha hasilan hutan meliputi Hutan Simpanan Kekal (HSK), Tanah Kerajaan dan Tanah Berimilik pada 3 Januari 2022. Aktiviti ekopelancongan dalam Taman Eko Rimba juga diberhentikan semasa musim tengkujuh (pertengahan bulan Disember sehingga pertengahan Januari setiap tahun) bagi mengawal kerosakan kepada permukaan jalan hutan, dirian tinggal dan juga pencemaran aliran sungai. 2. Arahan pemberhentian yang dikeluarkan oleh Jabatan Perhutanan ini bertujuan menjamin keselamatan pekerja pengusaha hasilan hutan dan juga pengunjung ke Taman Eko Rimba. Arahan pemberhentian ini juga disebabkan sebahagian besar laluan ke kawasan aktiviti pengusaha hasilan hutan dan juga aktiviti ekopelancongan dalam Taman Eko Rimba lazimnya tidak dapat dilalui kerana kejadian tanah runtuh dan dinaiki air pada musim tengkujuh. 3. Selain itu, Jabatan Perhutanan Pahang juga telah mengeluarkan arahan pembatalan lesen bagi pengusaha hasilan hutan di Bukit Makro, Maran pada 17 Januari 2022 setelah membuat penilaian berdasarkan analisis pascabanjir dan mengambil kira kepentingan awam. Arahan pembatalan lesen ini juga selari dengan Pekeliling Ketua Pengarah Perhutanan Semenanjung Malaysia yang dikeluarkan oleh JPSM pada tahun 2016 iaitu â€˜Panduan Amalan Baik Hutan (Good Forest Practices) untuk Pengusahasilan Kayu Kayan Tanah Kerajaanâ€™ yang turut menggariskan aktiviti pengusaha hasilan hutan tidak dibenarkan semasa musim tengkujuh bagi mengurangkan impak ke atas hakisan tanah dan habitat flora dan fauna. Sekian, terima kasih. SOALAN NO:82</t>
  </si>
  <si>
    <t>SOALAN PUAN NURUL IZZAH BINTI ANWAR (PERMATANG PAUH) minta MENTERI TENAGA DAN SUMBER ASLI menyatakan langkah Kerajaan pusat mewujudkan insentif kewangan tertentu supaya Kerajaan negeri tidak menyalah guna atau terlalu bergantung kepada penjualan hasil hutan di seluruh Malaysia, memandangkan Malaysia telah kehilangan sebanyak 8.39 hektar litupan hutan dari tahun 2001 hingga 2020 menurut laporan Global Forest Watch.</t>
  </si>
  <si>
    <t>JAWAPAN Tuan Yang di-Pertua, 1. Data terkini keluasan hutan di Malaysia adalah seluas 18,273,487 hektar iaitu peningkatan sebanyak 177,869 hektar berbanding 18,095,618 hektar pada tahun 2001. Sehubungan itu, Malaysia masih mengekalkan litupan kawasan berhutan melebihi 50 peratus selaras dengan komitmen negara semasa Sidang Kemuncak Bumi di Rio de Janeiro pada 1992. 2. Kerajaan Persekutuan telah memperkenalkan Ecological Fiscal Transfer for Biodiversity Conservation (EFT) pada tahun 2019 sebagai satu bentuk insentif kepada Kerajaan-kerajaan Negeri bagi melindungi dan memulihara kawasan perlindungan (protected areas - PA). EFT menunjukkan komitmen Kerajaan Persekutuan dalam konservasi biodiversiti serta menggalakkan Kerajaan Negeri mewartakan kawasan perlindungan yang merupakan kawasan penting bagi perkhidmatan SOALAN NO:82 2 ekosistem (ecosystem services) termasuk sebagai kawasan tadahan air dan perlindungan hidupan liar. 3. Sejak diperkenalkan pada tahun 2019 melalui Majlis Kewangan Negara yang bersidang pada 27 Mei 2019, sebanyak RM60 juta telah diagihkan pada tahun 2019 dan RM70 juta pada tahun 2021 kepada Kerajaan-kerajaan Negeri melalui Pemberian Berdasarkan Tahap Pembangunan Ekonomi, Infrastruktur dan Kesejahteraan Hidup (TAHAP). Peruntukan EFT berjumlah RM70 juta akan disediakan dan diagihkan kepada Kerajaan-kerajaan Negeri pada tahun 2022 sebagai satu bentuk pemberian khusus di bawah Kementerian Tenaga dan Sumber Asli (KeTSA). Mekanisme pelaksanaannya telah diperkukuhkan melalui kriteria ekologi berasaskan keberhasilan. 4. Selain itu, Mekanisme Reducing Emissions from Deforestation and Forest Degradation (REDD Plus) telah dibangunkan di bawah United Nations Framework Convention on Climate Change (UNFCCC) bertujuan untuk memberikan nilai kewangan terhadap penyerapan karbon oleh hutan serta menawarkan insentif kepada negara-negara membangun bagi mengekalkan hutan dan mengurangkan pelepasan gas rumah kaca (GHG) daripada aktiviti perhutanan. KeTSA pada masa ini sedang memuktamadkan Kerangka Kewangan REDD Plus atau REDD Plus Finance Framework (RFF) yang merupakan satu inisiatif kewangan kepada Kerajaan Negeri bagi melaksanakan aktiviti mengekalkan dan memulihara hutan serta menjamin ekosistem hutan yang berterusan. Bagi melaksanakan pengoperasian RFF, KeTSA juga telah menubuhkan sebuah Syarikat Berhad Menurut Jaminan (CLBG) iaitu Malaysia Forest Fund atau MFF. Sekian, terima kasih.</t>
  </si>
  <si>
    <t>SOALAN TUAN NOOR AMIN BIN AHMAD ( KANGAR ) minta MENTERI TENAGA DAN SUMBER ASLI menyatakan apakah jenis dan berapa jumlah subsidi yang diberikan oleh Kementerian dalam rantaian sektor penghasilan tenaga di Malaysia. Adakah ia lestari dari segi kewangan dan juga usaha Kementerian menangani perubahan iklim. Apakah kesan langkah Kementerian untuk beranjak ke sumber tenaga yang lebih bersih. SOALAN NO:90</t>
  </si>
  <si>
    <t>JAWAPAN Tuan Yang Dipertua, 1. Penetapan kadar tarif elektrik di Semenanjung dan Sabah dilaksanakan melalui mekanisme Incentive Based Regulation (IBR). Di bawah mekanisme ini, kadar tarif asas elektrik diselaraskan setiap 3 tahun manakala perubahan kos bahan api diselaraskan setiap 6 bulan. Oleh itu, melalui mekanisme ini, tiada pemberian subsidi oleh Kerajaan bagi pembekalan elektrik di Semenanjung dan Sabah. 2. Namun begitu, berikutan impak penularan pandemik COVID-19 kepada ekonomi negara dan rakyat Malaysia, Kerajaan telah meluluskan beberapa pakej pemberian diskaun bil elektrik pada tahun 2020 dan 2021 yang melibatkan pemberian diskaun bil elektrik secara bersasar kepada pengguna domestik dan bukan domestik dengan jumlah keseluruhan peruntukan sebanyak RM3.69 bilion. 3. Selain itu, sejak tahun 2005 hingga 2021, Kerajaan Persekutuan telah menyalurkan subsidi yang terdiri daripada subsidi bahan api, subsidi solar dan subsidi sokongan tarif yang berjumlah sekitar RM8.35 bilion kepada Sabah Electricity Sdn. Bhd. (SESB) supaya purata tarif asas elektrik di Sabah dapat dikekalkan pada kadar 34.52 sen/kWj berbanding kos pembekalan elektrik sebenar di Sabah iaitu 43.83 sen/kWj. 4. Oleh yang demikian, bagi memastikan kemampanan operasi SESB, Kerajaan telah melaksanakan mekanisme Incentive Based Regulation (IBR) di Sabah bermula pada 1 Januari 2022 sehingga 31 Disember 2024 agar pemberian subsidi tahunan oleh Kerajaan Persekutuan kepada SESB dapat distrukturkan semula dan dikurangkan secara berperingkat supaya tarif elektrik yang dikenakan kepada pengguna di Sabah adalah berdasarkan kos pembekalan elektrik yang sebenar. 5. Bagi menangani impak perubahan iklim serta mengurangkan jejak karbon bagi sektor pembekalan elektrik, Kerajaan telah menetapkan perancangan yang komprehensif untuk beralih ke sumber tenaga yang lebih bersih. Ini termasuklah:SOALAN NO:90 (i) Penetapan sasaran kapasiti Tenaga Boleh Baharu (TBB) kepada 40% menjelang tahun 2035 melalui pelaksanaan Malaysia Renewable Energy Roadmap (MyRER); (ii) tiada lagi pembinaan loji janakuasa arang batu baharu bagi menggantikan loji-loji janakuasa arang batu yang tamat tempoh operasi dan merancang pembangunan loji janakuasa elektrik dari sumber yang mesra alam; (iii) memperkenalkan â€˜battery energy storage system - BESSâ€™ pada 2030 bagi menyokong pembangunan TBB; dan (iv) penetapan sasaran 8% penjimatan penggunaan tenaga elektrik melalui usaha kecekapan tenaga menjelang tahun 2025, berbanding tahun 2016 di bawah National Energy Efficiency Action Plan (NEEAP). 6. Langkah-langkah peralihan tenaga ini berupaya menurunkan intensiti pelepasan karbon berbanding nilai KDNK bagi sektor bekalan elektrik kepada 45% pada tahun 2030 dan 60% pada tahun 2035, berbanding intensiti pada tahun 2005. Usaha ini juga akan menyumbang kepada aspirasi perubahan iklim negara sebagaimana yang diumumkan oleh YAB Perdana Menteri dalam pembentangan Rancangan Malaysia Ke-12. Sekian, terima kasih.</t>
  </si>
  <si>
    <t>SOALAN:minta PERDANA MENTERI menyatakan apakah inisiatif Kerajaan dalam menangani isu kekurangan aset terutama melibatkan logistik ketika mengendalikan sesuatu operasi bencana alam seperti banjir yang masih membelenggu agensi-agensi penyelamat di Malaysia terutama APM yang mengehadkan keupayaannya. NO. SOALAN:02</t>
  </si>
  <si>
    <t>JAWAPAN:DIJAWAB OLEH YB DATUK DR. ABD LATIFF BIN AHMAD MENTERI DI JABATAN PERDANA MENTERI (TUGAS-TUGAS KHAS) 1. Angkatan Pertahanan Awam Malaysia (APM) telah mengambil inisiatif dengan membuat permohonan penambahan aset operasi APM melalui Jabatan Perdana Menteri dalam menangani isu kekurangan aset terutama melibatkan logistik ketika mengendalikan sesuatu operasi bencana alam. 2. Bagi memperkasakan lagi aspek pengurusan bencana, berikut disertakan senarai permohonan aset dan logistik mengikut keperluan terkini di pihak APM:i. Projek Perolehan Penggantian Ambulans dengan kos siling berjumlah RM25 juta bagi pembelian 100 unit ambulans; ii. Projek Perolehan Kenderaan Operasi dengan kos siling berjumlah RM7.5 juta yang melibatkan perolehan 46 unit kenderaan pacuan empat roda dan 2 unit Sky lift yang setiap satunya bernilai anggaran RM375 ribu. 3. Keseluruhan permohonan tersebut merupakan projek di bawah RMKe-12 yang telah diluluskan dan diperuntukan kepada APM di bawah perbelanjaan pembangunan. 4. Oleh yang demikian, inisiatif kerajaan dalam menangani isu kekurangan aset APM terutamanya melibatkan logistik agensi-agensi penyelamat di Malaysia akan dapat ditangani. Inisiatif ini juga akan menjadikan fokus-fokus utama dalam RMKe-12 terlaksana melalui pemantapan sektor Keselamatan dan Ketenteraman Awam.</t>
  </si>
  <si>
    <t>28 FEB - 24 MAC 2022</t>
  </si>
  <si>
    <t>/jawapan-bukan-lisan-pdfs/JBL25032022.pdf</t>
  </si>
  <si>
    <t>Jawapan Bukan Lisan</t>
  </si>
  <si>
    <t>SOALAN Dato' Abdullah Sani bin Abdul Hamid [ Kapar ] minta MENTERI ALAM SEKITAR DAN AIR menyatakan tindakan dalam memastikan semua sistem saliran di bawah tanggungjawab Jabatan Pengairan dan Saliran (JPS) dapat berfungsi dengan baik bagi mengelakkan musibah seperti banjir berulang terutamanya di kawasan Kapar. NO. SOALAN:10</t>
  </si>
  <si>
    <t>JAWAPAN Tuan Yang Di-Pertua, 1. KASA melalui JPS sentiasa memberi perhatian secara khusus mengenai isu pembersihan dan mengoptimumkan kapasiti saliran dan sungai sebagai langkah mitigasi jangka pendek melalui Program Pemuliharaan Sungai Untuk Mengurangkan Risiko Banjir. Skop kerja yang terlibat di bawah program ini adalah kerja pengorekan sungai, muara sungai, pembinaan struktur hakisan tebing sungai, membuang kelodak, sampah, sisa pepejal, menaik taraf dan menyelenggara aset / struktur kawalan banjir yang bertujuan mengurangkan risiko banjir. 2. JPS sentiasa memastikan semua sistem saliran di bawah seliaannya dapat berfungsi dengan baik. Bagi mengurangkan impak banjir, KASA telah menyediakan perancangan jangka pendek dan panjang bagi membaik pulih sistem saliran di Negeri Selangor bagi mengatasi fenomena banjir. 3. Bagi perancangan jangka masa pendek, kerja-kerja pembaikan dan penyelenggaraan telah diperuntukan ke Negeri Selangor dalam Rolling Plan 2 (RP2) tahun RMKe-12 merangkumi:- i. Projek Pemuliharaan Sungai Untuk Mengurangkan Risiko Banjir dengan kos RM 20 juta yang melibatkan 100 projek ii. Kerja-kerja kecemasan (sebelum dan Selepas banjir) dengan kos RM 50 juta yang melibatkan 174 projek iii. Kerja-kerja penyenggaraan kolam dengan kos RM 1.5 juta yang melibatkan 15 projek NO. SOALAN:10 4. Selain itu, Kerajaan Negeri Selangor telah memperuntukkan kepada JPS Negeri Selangor sebanyak RM13.43 juta untuk kerja-kerja di Daerah Klang seperti pecahan berikut:i. Peruntukan Pembangunan (Pasca Banjir) - RM930 ribu ii. Peruntukan Mengurus (Penyelenggaraan) - RM8.5 juta iii. Akaun Amanah Caruman Parit - RM4.0 juta (Kerja-kerja Kritikal &amp; Segera) 5. Khusus bagi Derah Kapar, kerja-kerja kecemasan (sebelum dan selepas banjir) akan dilaksanakan yang melibatkan 2 projek dengan kos bernilai RM 620,000.00. 6. Bagi pelaksanaan jangka masa panjang pula, JPS sedang melaksanakan satu projek iaitu Projek Penstabilan Tebing Sungai Aur, Daerah Klang, Selangor dengan kos keseluruhan berjumlah RM10.32 juta. Projek ini telah bermula pada 9 September 2021 dan dijangka siap pada Mac 2023. Status terkini pelaksanaan projek adalah 12% dan mendahului jadual sebanyak 3% di mana mengikut jadual asal pelaksanaan pada tempoh ini adalah 9%. 7. JPS juga sedang merancang untuk melaksanakan projek Rancangan Tebatan Banjir Sungai Kapar Kecil Dan Sungai Kapar Besar di Daerah Klang dan Petaling, Selangor dengan peruntukan berjumlah RM188 juta. Projek ini dalam proses permohonan untuk kelulusan di bawah RP3 Rmke-12. Sekian, terima kasih.</t>
  </si>
  <si>
    <t>SOALAN Tuan Ahmad bin Hassan [ Papar ] minta MENTERI ALAM SEKITAR DAN AIR menyatakan senarai lengkap projek dan kos tebatan banjir, loji air dan projek-projek mengatasi banjir yang akan dilaksanakan di Parlimen Papar sepanjang Rancangan Malaysia Ke-12. NO. SOALAN:15</t>
  </si>
  <si>
    <t>JAWAPAN 1. Projek- projek yang sedang dan akan dilaksanakan di Parlimen Papar bagi mengurangkan impak banjir dalam Rolling Plan 2 (RP2) tahun 2022 RMKe-12 merangkumi:- i. Projek Pemuliharaan Sungai Untuk Mengurangkan Risiko Banjir dengan kos RM 1.8 juta yang melibatkan 6 projek seperti berikut:Bil Tajuk Projek Kos (RM) 1 Kerja Pemuliharaan dan Penstabilan Tebing di Terusan Pintas Sungai Bongawan, Papar. 450,000.00 2 Kerja Pengaluran Dan Penstabilan Tebing Sungai di Hulu Kg. Sulim, Kinarut, Sabah. 150,000.00 3 Kerja Pemuliharaan Dan Penstabilan Tebing Sungai Tiaon, di Lingan Lama, Papar. 425,000.00 4 Kerja Pengorekan Dan Pengaluran Semula Ulu Sungai Kimanis di Kg. Toboon, Papar. 150,000.00 5 Kerja Penstabilan Tebing Sungai Kimanis di Batu 14, Jln Bukit Manggis, Kimanis, Papar, Sabah. 430,000.00 6 Kerja Pemuliharaan Sg. Ulu Lumagar, Bongawan, Papar. 195,000.00 Jumlah 1,800,000.00 ii. Kerja-kerja kecemasan (sebelum dan selepas banjir) dengan kos RM 565,000.00 yang melibatkan 5 projek seperti berikut:Bil Tajuk Projek Kos (RM) 1 Kerja-Kerja Membaikpulih Rangkaian Saliran Jawa Dan Batu 30 Langkawit Serta Kerja-Kerja Berkaitan Di Kimanis, Papar 290,000.00 2 Kerja Membaikpulih Parit Saliran Babagon Baru di Kg. Mandahan, Bongawan, Papar. 72,000.00 3 Kerja Membaikpulih Parit Saliran Kenangan 75,000.00 NO. SOALAN:15 dan Lubang Batu di Bongawan, Papar. 4 Kerja Membaikpulih Parit Saliran Sinar Baru dan Rangkaian Sekitarnya di Bongawan, Papar 89,000.00 5 Kerja Membaikpulih Parit Saliran di Kg. Kogopon dan Kg. Punson Kilirip, Papar. 39,000.00 Jumlah 565,000.00 iii. Kerja-kerja penyelenggaraan kolam takungan banjir dengan kos RM 97,000.00 yang melibatkan 3 projek seperti berikut:Bil Nama Kolam Kos (RM) 1 Kolam Takungan, Taman Vila Alam Indah, Papar, Sabah 36,000.00 2 Kolam Takungan, Taman Saujana, Kinarut, Papar, Sabah 16,000.00 3 Kolam Takungan, Taman Sungai Wang, Kinarut, Papar, Sabah 45,000.00 Jumlah 97,000.00 2. Untuk makluman Yang Berhormat, JPS juga telah mengambil inisiatif jangka masa panjang dengan menyediakan kertas cadangan seperti Pelan Induk Saliran Mesra Alam (PISMA) di sekitar kawasan Papar Benoni bagi menjalankan kajian dan laporan secara terperinci bagi kawasan yang sering mengalami banjir. Kajian ini telah dikemukakan di bawah RMK12 (RP3), untuk pertimbangan kelulusan dalam pembiayaan persekutuan dengan anggaran kos sebanyak RM 4 juta. 3. Selain itu, Kementerian memohon dalam Rolling Plan 3 (RP3) RMKe-12 bagi perlaksanaan Projek Hakisan Pantai di Kg. Kuala, Papar dengan anggaran kos berjumlah RM25 juta. NO. SOALAN:15 Sekian, terima kasih.</t>
  </si>
  <si>
    <t>SOALAN TUAN AHMAD FAHMI BIN MOHAMED FADZIL (LEMBAH PANTAI) minta MENTERI WILAYAH PERSEKUTUAN menyatakan:(a) jumlah peruntukan yang telah diterima oleh Kementerian daripada Agensi Pengurusan Bencana Negara (NADMA) untuk mangsa banjir di Kuala Lumpur; dan (b) jumlah peruntukan yang telah disalurkan kepada mangsa banjir di Kuala Lumpur.</t>
  </si>
  <si>
    <t>JAWAPAN Tuan Yang Di Pertua, Untuk makluman, jumlah peruntukan bagi Bantuan Wang Ihsan (BWI) mangsa bencana yang terjejas akibat Monsun Timur Laut (MTL) bagi tahun 2021/2022 yang telah diterima oleh Kementerian Wilayah Persekutuan (KWP) daripada Agensi Pengurusan Bencana Negara (NADMA) adalah sebanyak RM1,775,000.00. Peruntukan ini bagi pembayaran BWI kepada 1,775 Ketua Isi Rumah (KIR) di tujuh (7) kawasan Parlimen Kuala Lumpur yang terjejas akibat bencana banjir pada penghujung tahun 2021. Sekian, terima kasih.</t>
  </si>
  <si>
    <t>SOALAN TUAN AHMAD TARMIZI BIN SULAIMAN (SIK) minta MENTERI TENAGA DAN SUMBER ASLI menyatakan langkah untuk mengawal pembalakan di kawasan tadahan air khusus di Hutan Simpan Ulu Muda, Hutan Simpan Rimba Teloi Sik supaya ia tidak menjejaskan kawasan tadahan serta kelestarian hutan khazanah negara terus dipelihara.</t>
  </si>
  <si>
    <t>JAWAPAN Tuan Yang di-Pertua, 1. Untuk makluman Ahli Yang Berhormat, luas keseluruhan kawasan Hutan Simpan Ulu Muda yang telah diwartakan sebagai Hutan Simpanan Kekal (HSK) ialah 106,418 hektar. Daripada jumlah tersebut seluas 16,229 hektar telah diwartakan sebagai Hutan Tadahan Air manakala seluas 11,118 hektar telah diwartakan sebagai Hutan Taman Negeri dan seluas 79,071 hektar telah diwartakan sebagai Hutan Pengeluaran. 2. Bagi Hutan Simpan Rimba Teloi Sik, sebanyak 6,055 hektar telah dikelaskan sebagai Hutan Tadahan Air dan 27,093.95 hektar telah dikelaskan sebagai Hutan Pengeluaran daripada keseluruhan kawasan seluas 33,148.95 hektar. 3. Bagi keluasan di dalam Hutan Simpan Ulu Muda dan Hutan Simpan Rimba Teloi Sik yang telah diwartakan sebagai Hutan Perlindungan, Hutan Tadahan Air dan Hutan Taman Negeri, tiada aktiviti pembalakan dan pembangunan dibenarkan dalam kawasan tersebut. Manakala bagi SOALAN NO:37 aktiviti pengusaha hasilan hutan yang dijalankan di kawasan dalam HSK yang dikelaskan sebagai Hutan Pengeluaran, prinsip Pengurusan Hutan Secara Berkekalan (Sustainable Forest Management â€“ SFM) adalah terpakai. 4. Langkah-langkah yang telah diambil oleh Jabatan Perhutanan Negeri untuk mengawal aktiviti pembalakan di negeri Kedah, khususnya di Hutan Simpan Ulu Muda dan Hutan Simpan Rimba Teloi Sik ialah:(i) melaksanakan aktiviti pemantauan secara berkala di kawasan yang terlibat dengan pengusaha hasilan hutan bagi memastikan pelesen mematuhi had pengeluaran isipadu maksimum yang dibenarkan untuk dikeluarkan bagi setiap kawasan yang dilesenkan; (ii) melaksanakan 6 kali operasi penguatkuasaaan secara bersepadu dengan agensi-agensi di peringkat negeri seperti Pejabat Tanah dan Daerah, Polis Diraja Malaysia dan Angkatan Tentera Malaysia pada tahun 2021; (iii) memastikan pelesen menyediakan Rancangan Mengusaha Hasil Hutan (RMH) sebelum lesen pengusaha hasilan hutan dikeluarkan, meliputi perancangan pelaksanaan pengusaha hasilan di dalam kawasan lesen; dan (iv) melaksanakan pemeriksaan dan penandaan pokok yang matang untuk diusaha hasil. Pokok-pokok yang mempunyai nilai perlindungan seperti pokok ibu, pokok buah-buahan untuk kepentingan hidupan liar dan spesies-spesies pokok yang dikategorikan sebagai Sangat Terancam, Terancam dan Jarang Ditemui (Endangered, Rare and Treatened -ERT) tidak dibenarkan ditebang. Sekian, terima kasih.</t>
  </si>
  <si>
    <t>SOALAN DATO' WIRA HAJI AMIRUDDIN BIN HAJI HAMZAH (KUBANG PASU) minta MENTERI TENAGA DAN SUMBER ASLI menyatakan tindakan yang telah diambil untuk mengelakkan harimau dijangkiti virus â€œcanine distemperâ€ yang telah mengakibatkan kematian 2 ekor harimau di Terengganu dan Johor. Apakah benar jangkitan ini bersumberkan anjing dan kucing dan harimau yang merayau ke kawasan penempatan manusia berkemungkinan besar mendapatkan virus ini dari anjing dan kucing. SOALAN NO:52 2</t>
  </si>
  <si>
    <t>JAWAPAN Tuan Yang di-Pertua, 1. Virus Canine Distemper (CDV) adalah penyakit berjangkit yang disebabkan oleh virus single-strand RNA famili Paramyxovirus. Virus ini boleh menjangkiti pelbagai spesies haiwan termasuk hidupan liar seperti Harimau Malaya, musang, memerang, binturong, gajah, beruk, lotong dan kera. Cara jangkitan virus ini adalah melalui titisan aerosol daripada haiwan terjangkit. 2. Hasil post mortem mengesahkan kematian kedua-dua ekor Harimau Malaya di Terengganu dan Johor adalah disebabkan oleh jangkitan CDV. Bagi mengenal pasti sama ada anjing menjadi punca jangkitan penyakit CDV, Jabatan Perlindungan Hidupan Liar dan Taman Negara (PERHILITAN) bersama Fakulti Perubatan Veterinar, Universiti Putra Malaysia (UPM) sedang menjalankan kerjasama penyelidikan tentang epidemiologi dan genetik molekular penyakit CDV di Terengganu dan Johor yang dijangka selesai pada Jun 2022. Sekian, terima kasih.</t>
  </si>
  <si>
    <t>SOALAN Dato' Sri Azalina Othman Said [ Pengerang ] minta MENTERI ALAM SEKITAR DAN AIR menyatakan status serta perancangan pembaikan dan penyelenggaraan sistem perparitan di kawasan Parlimen Pengerang seperti di kawasan-kawasan Bukit Raja, Teluk Ramunia, Datoâ€™ Ghani Othman, Bayu Damai, Bukit Buloh, Lepau, FELDA Air Tawar, Semenchu, Bukit Raja, Sungai Mas, serta Gugusan Adela. NO. SOALAN:67</t>
  </si>
  <si>
    <t>JAWAPAN Untuk makluman Yang Berhormat, JPS telah melaksanakan kerja-kerja penyelenggaraan dan pembersihan sungai dalam kawasan Parlimen Pengerang seperti berikut:- Dalam Rolling Plan 2 (RP2) Tahun 2022 RMKe-12, JPS telah melaksanakan kerja-kerja jangka pendek yang melibatkan sumber peruntukan Kerajaan Persekutuan dan Kerajaan Negeri seperti berikut:Taman Bayu Damai i. Kerja-kerja Mengurangkan Risiko Banjir Di Sungai Sepang. ï‚§ Peruntukan Negeri (RJ5T 2021 P75) ï‚§ Kos:RM58,700.00 ï‚§ Tarikh Mula:28 Mei 2021 ï‚§ Tarikh Siap:28 Julai 2021 ï‚§ Status:Telah siap Kampung Lepau ii. Kerja menaiktaraf pintu ban Sungai Lepau ï‚§ Peruntukan Negeri (RJ5T 2021 P75) ï‚§ Kos:RM166,059.00 ï‚§ Tarikh Mula:23 Ogos 2021 ï‚§ Tarikh Siap:15 November 2021 ï‚§ Status:Telah siap Kampung Bukit Raja iii. Kerja - Kerja Penyelenggaraan Parit Di Kampung Bukit Raja Dan Kerja- Kerja Yang Berkaitan, Mukim Pantai Timur. ï‚§ Peruntukan Negeri (RJ5T B08 2021) ï‚§ Kos:RM 20,000.00 ï‚§ Tarikh Mula:28 Mac 2021 ï‚§ Tarikh Siap:28 April 2021 ï‚§ Status:Telah siap NO. SOALAN:67 Kg. Telok Ramunia iv. Kerja - Kerja Menyelenggara Sungai Rengkoh Dan Kerja Lain Yang Berkaitan, Mukim Pantai Timur Daerah Kota Tinggi, Johor ï‚§ Peruntukan Negeri (RJ5T B08 2021) ï‚§ Kos:RM 20,000.00 ï‚§ Tarikh Mula:18 Ogos 2021 ï‚§ Tarikh Siap:18 September 2021 ï‚§ Status:Telah siap Kg Serindit v. Kerja Mengurangkan Risiko Banjir Di Sungai Sening, Mukim Tanjung Surat Kota Tinggi Johor ï‚§ Peruntukan Persekutuan:P33 15200 ï‚§ Anggaran Kos:RM150,000.00 ï‚§ Status:Proses Sebutharga Ladang Sg Papan vi. Kerja Mengurangkan Risiko Banjir Di Sungai Temberih, Mukim Pengerang, Kota Tinggi - RM130k ï‚§ Peruntukan Persekutuan:P33 15200 ï‚§ Anggaran Kos:RM130,000.00 ï‚§ Status:Proses Sebutharga Kg Sg Kapal Lama vii. Program Pemuliharaan Sungai Untuk Mengurangkan Risiko Banjir Dan Kerja-Kerja Lain Yang Berkaitan Di Sungai Kapal ï‚§ Peruntukan Persekutuan:P33 15200 ï‚§ Anggaran Kos:RM200,000.00 ï‚§ Status:Proses Sebutharga Bagi jangka panjang pula, JPS telah diluluskan sebanyak dua (2) projek dengan kos RM18.75 juta dalam Rolling Plan 2 (RP2) Tahun 2022 RMKe-12 seperti berikut:i. Kajian Pelan Induk Saliran Mesra Alam Pengerang, Johor Darul Taâ€™zim. ï‚§ Kos Kajian:RM3,750,000.00 NO. SOALAN:67 ï‚§ Tarikh Mula:1 Julai 2021 ï‚§ Tarikh Siap:1 Ogos 2022 ï‚§ Status:Dalam peringkat perlaksanaan ï‚§ Objektif Kajian:Kajian PISMA dilaksanakan bagi mengenalpasti punca-punca kejadian banjir kilat yang berlaku dan sebagai rujukan dalam merancang infrastruktur saliran serta mengenalpasti langkah langkah penyelesaian jangka pendek dan jangka panjang secara komprehensif bagi menangani kejadian banjir kilat. ii. Projek Mengatasi Masalah Banjir Di Kg. Sg. Kapal Lama Dan Lain Lain Kawasan Di Pengerang. ï‚§ Anggaran Kos:RM15,000,000.00 ï‚§ Status:Proses Perolehan Perkhidmatan Perunding Rekabentuk Terperinci ï‚§ Skop utama yang terlibat:1) Skop rekabentuk terperinci:Kg. Sungai Kapal Lama, Kg Bukit Buloh dan Kg Lepau. 2) Perkhidmatan Perunding Rekabentuk Terperinci 3) Kerja Ukur Dan Penyiasatan Tanah 4) Pembinaan pam dan struktur kawalan pintu air di kampung Sg. Kapal Lama dan fasiliti yang berkaitan. 5) Pembinaan rumah pam serta fasiliti lain yang berkaitan. 6) Pembinaan pam sum atau kolam takungan. 7) Meninggikan ban di Sg. Kapal. 8) Pemasangan pam serta sistem lain yang berkaitan dengan operasi pam. 9) Pembinaan mobile pam di kampung Sg. Buloh dan fasiliti yang berkaitan. Untuk makluman Yang Berhormat, saliran di kawasan Felda tidak berada bawah pentadbiran/seliaan JPS. Sekian, terima kasih</t>
  </si>
  <si>
    <t>SOALAN:Datuk Seri Panglima Hajah Azizah Binti Datuk Seri Panglima Haji Mohd Dun [ Beaufort] minta MENTERI ALAM SEKITAR DAN AIR menyatakan berapa jumlah projek tebatan banjir di Sabah yang akan dilaksanakan untuk memperbaiki sistem perparitan dan saliran terutama di kawasan yang sering dilanda banjir.</t>
  </si>
  <si>
    <t>JAWAPAN:1. Dalam Rolling Plan 2 (RP2) tahun 2022 RMKe-12, sebanyak 20 projek dengan kos RM841.7 juta telah diluluskan untuk negeri Sabah yang melibatkan perlaksanaan kerja â€“ kerja pembinaan dan menaiktaraf struktur tebatan banjir dan juga kajian pelan induk tebatan banjir seperti berikut:NO. SOALAN:69 BIL PROJEK 1 Kajian Pelan Induk Saliran Mesra Alam Pekan Tuaran, Sabah 2 Pembangunan Lembangan Sungai Bersepadu Sungai Moyog, Sabah 3 Rtb Sg. Tawau, Lembangan Sg. Tawau, Tawau, Sabah (Fasa 1A) 4 Rtb Sg. Anip, Lembangan Sg. Anip, Sandakan, Sabah 5 Rtb Sg. Ketiau, Putatan, Sabah 6 Rtb Sg. Pancuran, Lembangan Sg. Sepagaya, Lahad Datu, Sabah 7 Rancangan Tebatan Banjir Sg. Gurong-Gurong, Lembangan Sg. Gurong-Gurong, Pekan Kota Belud, Kota Belud, Sabah 8 Rtb Sg. Rampayan, Lembangan Sg. Menggatal, Kota Kinabalu, Sabah 9 Rtb Sg. Tebongon (Kg. Teguli), Putatan, Sabah 10 Rancangan Tebatan Banjir Sg. Kedamaian/Sg. Tempasuk/Sg. Abai &amp; Sg Kawang-Kawang, Kota Belud, Sabah 11 Rtb Bandar Sierra, Lembangan Sg. Telipok, Kota Kinabalu, Sabah 12 Rtb Sg. Padas, Lembangan Sg. Padas, Sabah 13 Kajian Pelan Induk Tebatan Banjir Lembangan Sungai Kudat, Sabah 14 Rancangan Tebatan Banjir Persekitaran Kawasan Lido Bandaraya Kota Kinabalu Sabah 15 Rancangan Tebatan Banjir Pelbagai Negeri Sabah 16 Pelan Induk Rancangan Tebatan Banjir Sungai Bandau, Kota Marudu, Sabah 17 Rancangan Tebatan Banjir Sungai Damai, Basin 8, Sabah 18 Pembangunan Pelan Induk Tebatan Banjir Lembangan Sungai Membakut, Sabah 19 Projek Pemuliharaan Sungai Tuaran Di Kg Tompinahaton, Kiulu, Sabah 20 Projek Pemuliharaan Sungai Untuk Mengurangkan Risiko Banjir (Rmke-12) Di Negeri Sabah NO. SOALAN:69 2. Dalam masa yang sama, Kerajaan Negeri juga telah membantu dan menyalurkan peruntukan di Pekan Beaufort bagi melaksanakan kerja seperti berikut:i. Construction, Completion And Commissioning At Pumping Station At Flood Control Structure No.1 And Associated Works di Pekan Beaufort dengan kos projek sebanyak RM3.5 juta telah siap dilaksanakan pada 22 Februari 2016. ii. Kerja Pembinaan Rumah Pam, Bekalan &amp; Pemasangan Loji Pam, Perangkap Sampah Di Struktur Kawalan Banjir No. 1, Pekan Beaufort, Beaufort berjumlah RM 7.2 juta sedang dilaksanakan. Projek ini bermula pada 23 Februari 2020 dan dijangka siap pada November 2022. Kemajuan terkini projek adalah 45% (jadual) berbanding 44%(sebenar). Sekian, terima kasih.</t>
  </si>
  <si>
    <t>SOALAN DATUK SERI PANGLIMA HAJAH AZIZAH BINTI DATUK SERI PANGLIMA HAJI MOHD DUN [ BEAUFORT ] minta MENTERI PERTANIAN DAN INDUSTRI MAKANAN menyatakan:- (a) berapa bilangan Ahli Persatuan Nelayan Negeri Sabah yang telah ditubuhkan demi merealisasikan perikanan sebagai sumber penting ekonomi negara; dan (b) apakah usaha Kementerian dalam memantapkan lagi pemasaran sektor perikanan sekaligus pendapatan para nelayan terutamanya di kawasan luar bandar. SOALAN NO:72</t>
  </si>
  <si>
    <t>JAWAPAN Tuan Yang di-Pertua, Untuk makluman Ahli Yang Berhormat, bilangan nelayan bagi seluruh negeri Sabah adalah seramai 29,739 orang. Terdapat lima belas (15) Persatuan Nelayan Kawasan (PNK) di Sabah dengan keahlian seramai 12,436 orang. Bagi Parlimen Beaufort, terdapat seramai 1,136 orang nelayan yang berdaftar di bawah PNK Kuala Penyu. Kementerian Pertanian dan Industri Makanan (MAFI) sentiasa komited membantu memantapkan lagi pemasaran sektor perikanan sekaligus meningkatkan pendapatan para nelayan di seluruh negara. Antara usaha yang telah dilaksanakan termasuklah:i. mewujudkan 40 buah Pusat Pengumpulan dan Pengedaran Ikan (CCDC) di seluruh Malaysia; ii. melaksanakan program trading stock / pemasaran ikan melibatkan persatuan-persatuan nelayan; dan iii. mewujudkan Program Pasar Nelayan. Bagi tahun 2022, sejumlah RM1,540,000 diperuntukkan bagi melaksanakan beberapa projek pemasaran sektor perikanan di Sabah termasuklah CCDC pemasaran bilis (Papar, Kuala Penyu, Sipitang, Kota Marudu), pembangunan Ikan Segar Beku (Qfish) di Kota Kinabalu dan Lahad Datu, pusat pendaratan ikan (jeti) di Binsulok dan pasar nelayan di Beluran. Kementerian juga menyediakan platform kemudahan pendaratan ikan seperti kompleks dan jeti di mana nelayan dapat mendaratkan ikan sekaligus melaksanakan urusan jual beli kepada pemborong dan peraih ikan. Urusan jual beli secara terus di kompleks dapat mengurangkan pembaziran hasil lepas tuai (post-harvest losses) dan secara tidak langsung akan dapat meningkatkan pendapatan dan menjana ekonomi nelayan setempat. Sekian, terima kasih.</t>
  </si>
  <si>
    <t>SOALAN:Minta PERDANA MENTERI menyatakan jumlah penerima Bantuan Banjir Keluarga Malaysia di Parlimen Rasah mengikut setiap DUN (Labu, Bukit Kepayang, Rahang, Mambau, Seremban Jaya), untuk kategori Bantuan Wang Ihsan Isi Rumah, Sumbangan Pembelian Barangan Keperluan Asas, Bantuan Kematian Wang Ihsan, Bantuan Automotif Keluarga Malaysia.</t>
  </si>
  <si>
    <t>JAWAPAN DIJAWAB OLEH YB DATUK DR ABD LATIFF AHMAD MENTERI DI JABATAN PERDANA MENTERI (TUGAS-TUGAS KHAS) 1. Jumlah Ketua Isi Rumah (KIR) yang terkesan bagi Monsun Timur Laut (MTL) baru-baru ini di Negeri Sembilan adalah sebanyak 6,058 KIR (data setakat 28 Februari 2022). Manakala jumlah KIR yang terkesan di Daerah Seremban adalah sebanyak 1,332. 2. Kerajaan telah mengumumkan bantuan-bantuan yang diberikan kepada mangsa iaitu:(i) Bantuan Wang Ihsan (RM1,000/ KIR) (ii) Bantuan Wang Ihsan (Kematian - RM10,000 kepada keluarga mangsa) (iii) Bantuan Barangan Keperluan Asas (BBKA) sebanyak RM2,500/KIR (iv) Baucar Tunai Barangan Elektrik (RM500) NO. SOALAN:78 2 (v) Sumbangan Pembaikan Rumah secara tunai bagi kerosakan rumah kurang RM5,000 (vi) Baik pulih rumah dan bina baharu rumah yang dilaksanakan oleh Kementerian Pembangunan Luar Bandar (KPLB) dan Kementerian Perumahan dan Kerajaan Tempatan (KPKT) (vii) Baucar Diskaun Automotif Keluarga Malaysia 3. Jumlah Bantuan Wang Ihsan yang telah disalurkan kepada mangsa di Daerah Seremban adalah sebanyak RM1.332 juta (data setakat 28 Februari 2022). Manakala jumlah KIR yang layak untuk menerima Bantuan Barangan Keperluan Asas (BBKA) di Negeri Sembilan adalah melibatkan 5,594 KIR. Ini melibatkan peruntukan sebanyak RM13.99 juta. 4. Bagi Sumbangan Pembaikan Rumah (had Nilai maksimum RM5,000), Unit Penyelarasan Pelaksanaan (ICU) telah mengenal pasti sebanyak 306 buah rumah di Daerah Seremban. Bagi baik pulih rumah dan bina baharu di bawah KPLB dan KPKT, telah dikenal pasti sebanyak 231 buah rumah untuk baik pulih dan 15 buah rumah untuk bina baharu di Negeri Sembilan. 6. Kerajaan juga memberikan Program Bantuan Banjir Keluarga Malaysia iaitu pembelian Peralatan Elektrik Domestik dan baucar Automotif Keluarga Malaysia. Setakat ini sejumlah 425 KIR di Negeri Sembilan telah menebus baucar elektrik yang melibatkan peruntukan sebanyak RM212,500. Sekian, terima kasih.</t>
  </si>
  <si>
    <t>SOALAN Tuan Chan Ming Kai [ Alor Setar ] minta MENTERI ALAM SEKITAR DAN AIR menyatakan bagaimana anggaran RM300 bilion bagi mengatasi cabaran perubahan iklim ke atas negara didapati dan senarai perinci setiap projek cadangan mitigasi banjir demi mengelak berlaku lagi banjir besar seluruh negara. NO. SOALAN:88</t>
  </si>
  <si>
    <t>JAWAPAN Tuan Yang Di-Pertua, 1. Bagi perlaksanaan jangka panjang pelan mitigasi banjir di Malaysia, KASA sedang merancang projek-projek pembangunan tebatan banjir dengan membangunkan struktur dan reka bentuk infrastruktur tebatan banjir berkonsepkan make room for water seperti menaik taraf sistem pengurusan banjir, pantai dan sungai-sungai utama termasuk menaik taraf benteng/ban pantai/ sungai dan parit dengan meningkatkan tahap perlindungan (kala purata ulangan Average Recurrence Interval [ARI] reka bentuk infrastruktur saliran daripada 100 tahun ARI kepada 200 tahun ARI dengan mengambil kira faktor perubahan iklim. KASA juga merangka pelan jangka panjang ini dengan mengambil kira kenaikan aras air laut berdasarkan input Kajian Impact of Climate Change, Sea Level Rise Projections For Malaysia oleh National Hydraulic Research Institute of Malaysia (NAHRIM), 2017 yang mencadangkan penambahbaikan infrastruktur pantai dan pembinaan baraj. Pelan mitigasi banjir yang melibatkan naik taraf infrastruktur saliran kepada 200 ARI dan penambahbaikan infrastruktur pantai serta pembinaan baraj berdasarkan kajian NAHRIM ini dianggarkan menelan belanja melebihi RM 300 billion yang akan dilaksanakan sehingga tahun 2100. Sekian. Terima kasih.</t>
  </si>
  <si>
    <t>SOALAN TUAN CHAN MING KAI (ALOR SETAR) minta MENTERI TENAGA DAN SUMBER ASLI menyatakan penghutang bil elektrik tertinggi bagi premis Kerajaan di setiap negeri serta jumlah tunggakan masing-masing.</t>
  </si>
  <si>
    <t>JAWAPAN Tuan Yang Dipertua, 1. Berdasarkan maklumat yang diperolehi daripada Tenaga Nasional Berhad (TNB), tiga premis Kerajaan yang mempunyai hutang bil elektrik tertinggi adalah Dewan Bandaraya Kuala Lumpur (DBKL), Majlis Bandaraya Kuala Terengganu (MBKT), dan Setiausaha Kerajaan Negeri Johor dengan tunggakan bil elektrik sehingga 31 Januari 2022 masing-masing adalah berjumlah RM8.93 juta, RM5.42 juta dan RM3.12 juta. 2. Perincian maklumat mengenai penghutang bil elektrik tertinggi bagi premis Kerajaan di setiap negeri serta jumlah tunggakan hutang masing-masing sehingga 31 Januari 2022 adalah seperti berikut:SOALAN NO:90 3. Walau bagaimanapun, Kementerian mendapati bahawa tunggakan-tunggakan ini adalah disebabkan oleh perkara-perkara berikut:(a) kerumitan semakan dan pengesahan oleh Agensi Kerajaan Negeri dalam mengenal pasti status lokasi/pemilikan/tanggungjawab pembayaran bil bagi premis-premis seperti Projek Perumahan Rakyat, lampu jalan, pusat penjaja dan fasiliti lain; dan (b) kegagalan penyewa / pembeli membuat pertukaran nama serta kegagalan untuk menjelaskan pembayaran bil elektrik. 4. Untuk makluman Ahli Yang Berhormat, pihak TNB sentiasa bekerjasama dengan Agensi Kerajaan Negeri untuk mencari penyelesaian terbaik bagi menangani isu tunggakan bil elektrik ini. Sekian, terima kasih. NEGERI SEMENANJUNG NAMA PENGGUNA BERDAFTAR TUNGGAKAN SETAKAT 31-Jan-22 (RM) W.P. KUALA LUMPUR DEWAN BANDARAYA KUALA LUMPUR 8,930,413.47 TERENGGANU MAJLIS BANDARAYA KUALA TERENGGANU 5,424,259.31 JOHOR SETIAUSAHA KERAJAAN NEGERI 3,117,599.70 SELANGOR PERBADANAN KEMAJUAN NEGERI SELANGOR 2,314,928.77 MELAKA MAJLIS PERBANDARAN JASIN 2,201,393.80 PULAU PINANG SETIAUSAHA KERAJAAN NEGERI 1,884,601.39 KEDAH JABATAN PENGAIRAN DAN SALIRAN MALAYSIA 943,744.74 KELANTAN MAJLIS PERBANDARAN KOTA BAHRU 831,772.86 W.P. PUTRAJAYA DAN CYBERJAYA PERBADANAN PUTRAJAYA 702,663.48 PERAK PERBADANAN KEMAJUAN NEGERI PERAK 642,650.72 NEGERI SEMBILAN KETUA PENOLONG SETIAUSAHA BAHAGIAN KHIDMAT PENGURUSAN 508,531.91 PERLIS PERBADANAN KEMAJUAN EKONOMI NEGERI PERLIS 273,561.99 PAHANG MAJLIS DAERAH RAUB 238,359.66 JUMLAH 28,014,481.8 SOALAN NO:91</t>
  </si>
  <si>
    <t>SOALAN:Minta PERDANA MENTERI menyatakan jenis bantuan untuk mangsa banjir yang diumumkan, jumlah permohonan dan permohonan yang telah berjaya serta jumlah keseluruhan yang telah dibelanjakan. Nyatakan statistik untuk daerah Klang.</t>
  </si>
  <si>
    <t>JAWAPAN DIJAWAB OLEH YB DATUK DR ABD LATIFF AHMAD MENTERI DI JABATAN PERDANA MENTERI (TUGAS-TUGAS KHAS) Tuan Yang di-Pertua, 1. Jumlah Ketua Isi Rumah (KIR) yang terkesan bagi Monsun Timur Laut (MTL) baru-baru ini di negeri Selangor adalah sebanyak 129,873 KIR (data setakat 28 Februari 2022). Bagi daerah Klang adalah sebanyak 70,983 KIR yang terlibat. 2. Kerajaan telah mengumumkan bantuan-bantuan yang diberikan kepada mangsa iaitu:(i) Bantuan Wang Ihsan (RM1,000/KIR) (ii) Bantuan Wang Ihsan (Kematian - RM10,000 kepada keluarga mangsa) NO. SOALAN:101 2 (iii) Bantuan Barangan Keperluan Asas (BBKA) adalah RM2,500/KIR (iv) Baucar Tunai Barangan Elektrik (RM500) (v) Sumbangan Pembaikan Rumah secara tunai bagi kerosakan rumah kurang RM5,000 (vi) Baik pulih rumah dan bina baharu rumah yang dilaksanakan oleh Kementerian Pembangunan Luar Bandar (KPLB) dan Kementerian Perumahan dan Kerajaan Tempatan (KPKT) (vii) Baucar Diskaun Automotif Keluarga Malaysia 3. Jumlah Bantuan Wang Ihsan yang telah disalurkan kepada mangsa (Klang) adalah sebanyak RM36.69 juta (data setakat 28 Februari 2022). Manakala jumlah KIR yang layak untuk menerima Bantuan Barangan Keperluan Asas (BBKA) di Selangor adalah melibatkan 106,957 KIR. Ini melibatkan peruntukan sebanyak RM267.39 juta. 4. Bagi baik pulih rumah dan bina baharu di Selangor di bawah Kementerian Pembangunan Luar Bandar (KPLB) dan Kementerian Perumahan Kerajaan Tempatan (KPKT), telah dikenal pasti sebanyak 9,118 buah rumah untuk baik pulih dan 36 buah rumah untuk bina baharu. 5. Kerajaan juga memberikan Program Bantuan Banjir Keluarga Malaysia iaitu pembelian Peralatan Elektrik Domestik dan baucar Automotif Keluarga Malaysia. Setakat ini sejumlah 44,763 KIR di Negeri Selangor telah menebus baucar elektrik yang melibatkan peruntukan sebanyak RM22.38 juta. Sekian, terima kasih.</t>
  </si>
  <si>
    <t>SOALAN Tuan Che Alias Bin Hamid [Kemaman] minta MENTERI ALAM SEKITAR DAN AIR menyatakan penyelesaian Kementerian bagi mengatasi isu pelupusan sisa klinikal pandemik yang semakin meningkat.</t>
  </si>
  <si>
    <t>JAWAPAN Tuan Yang Di-Pertua, 1. Pada masa ini, sisa klinikal daripada hospital, klinik, pusat-pusat kuarantin dan pusat-pusat vaksinasi dilupuskan di 8 Kemudahan Pengolahan Dan Pelupusan Buangan Terjadual yang dilesenkan oleh Jabatan Alam Sekitar (JAS) seluruh negara. 5 daripada 8 buah premis tersebut merupakan Syarikat Konsesi Perkhidmatan Sokongan Hospital (PSH) yang dilantik oleh Kementerian Kesihatan Malaysia (KKM) untuk menguruskan buangan daripada fasiliti kesihatan di bawah kerajaan di seluruh negara. 2. Susulan daripada peningkatan sisa klinikal disebabkan oleh peningkatan kes COVID-19 di seluruh negara termasuk buangan ujian kendiri menggunakan self test-kit di premis industri menyebabkan terdapat isu lambakan sisa klinikal di premis yang menerima sisa klinikal tersebut. SOALAN NO.:108 2 3. Dalam usaha menangani isu lambakan sisa klinikal yang semakin meruncing, Kementerian Alam Sekitar dan Air (KASA) melalui JAS telah mengambil beberapa langkah kawalan untuk memastikan kelestarian pelupusan buangan tersebut. Antaranya adalah kebenaran menjalankan kajian atau proof of concept teknologi baru dalam pelupusan sisa klinikal di bawah Seksyen 34A, Akta Kualiti Alam Sekeliling 1974 seperti teknologi pirolisis dan thermal ion-plasma. Antara syarikat yang telah diberikan kebenaran bagi tujuan kajian adalah Medivest Sdn. Bhd., Sedafiat Sdn. Bhd. dan Radicare (M) Sdn. Bhd.. 4. Selain daripada itu, Kementerian juga menggalakkan cadangan pembangunan kemudahan penunu buangan terjadual baharu yang fokus kepada pengurusan sisa klinikal dari fasiliti kesihatan swasta. Sehingga kini terdapat 2 buah projek yang telah diluluskan Laporan Penilaian Kesan Kepada Alam Sekeliling (EIA) dan dalam proses pemasangan peralatan kemudahan penunu buangan terjadual iaitu Southern Medi One Sdn. Bhd. dan Berjaya Enviroparks Sdn. Bhd. Manakala, 3 buah premis dalam proses cadangan pembangunan iaitu Clincowaste Sdn. Bhd., Syarikat Milik Kerajaan Negeri Johor dan Econas Sdn. Bhd.. 5. Di samping itu juga, JAS telah memberi kelulusan penstoran sementara luar tapak bagi penyimpanan sisa klinikal bagi mengurangkan lambakan buangan tersebut di dalam kawasan premis. Sehingga ini, terdapat 7 tempat penstoran sementara di seluruh negara yang dibenarkan untuk menyimpan sisa klinikal. 6. JAS juga sedang menyemak keperluan untuk mewujudkan tapak pelupusan selamat yang khusus kepada sisa klinikal yang telah dinyahjangkit menggunakan teknologi non-incinerator. Selaras dengan prinsip pengurusan buangan terjadual iaitu â€œCradle to Cradleâ€ dan circular economy berkemungkinan sisa klinikal yang telah dinyahjangkit yang telah distor sementara di Tapak Pelupusan Selamat berpotensi digunakan sebagai bahan bakar gantian (alternative fuel material, AFM) disebabkan ciri buangan yang mempunyai Total Organic Compound (TOC) yang melebihi 10%. Walau bagaimanapun, ianya bergantung SOALAN NO.:108 3 juga kepada Sistem Kawalan Pencemaran Udara (SKPU) di premis yang menggunakan sisa tersebut sebagai bahan bakar alternatif. Sekian, terima kasih. SOALAN NO.:109</t>
  </si>
  <si>
    <t>SOALAN Tuan Che Alias Bin Hamid [Kemaman] minta MENTERI ALAM SEKITAR DAN AIR menyatakan usaha Kementerian bagi menangani isu pencemaran plastik memandangkan keberkesanan Pelan Tindakan Malaysia ke Arah Sifar Penggunaan Plastik Sekali Guna masih tidak menyeluruh.</t>
  </si>
  <si>
    <t>JAWAPAN Tuan Yang Di-Pertua, 1. Kementerian Alam Sekitar dan Air (KASA) komited dalam usaha menangani pencemaran sisa plastik khususnya plastik sekali guna yang menyebabkan pencemaran di ekosistem darat, air dan marin. Bagi memantapkan usaha Kerajaan dalam mengatasi pencemaran sisa plastik ini, KASA telah membangunkan Rangka Kerja Pelestarian Plastik 2021-2030 (Malaysia Plastics Sustainability Roadmap 2021-2030 â€“ MPSR) yang berperanan sebagai panduan kepada semua pemegang taruh dalam memastikan kelestarian plastik di sepanjang rantaian nilai, berteraskan konsep ekonomi kitaran dan prinsip kitaran hayat. Objektif pelaksanaan Roadmap ini adalah untuk menangani pencemaran plastik secara mampan dalam memastikan kemakmuran ekonomi, kesihatan dan kesejahteraan sosial negara. Ia juga sebagai pelengkap kepada inisiatif ekonomi kitaran sisa pepejal yang sedang dibangunkan oleh Kementerian Perumahan dan Kerajaan Tempatan (KPKT). SOALAN NO.:109 2 2. Selari dengan Rancangan Malaysia ke-12, Roadmap ini juga merupakan salah satu daripada pelan tindakan di bawah Pelan Hala Tuju Malaysia ke arah Sifar Plastik Sekali Guna, 2018-2030 yang telah diluluskan oleh Jemaah Menteri pada tahun 2018. Kerajaan mengambil pendekatan secara berfasa dalam memperkenalkan setiap pelan tindakan di bawah Pelan Hala Tuju ini supaya ia lebih berkesan dan rakyat memahami rasional bagi setiap pelan tindakan tersebut, sekali gus mendorong mereka untuk bertindak atau membuat pilihan yang positif dan mesra alam. 3. Selain itu, KASA juga telah mendapat kelulusan daripada Jemaah Menteri dan Majlis Negara bagi Kerajaan Tempatan (MNKT) pada 18 November 2020 untuk pelaksanaan Kempen Tiada Beg Plastik oleh Pihak Berkuasa Tempatan (PBT) secara seragam di seluruh negara. 4. Melalui kempen ini, semua premis perniagaan di seluruh Malaysia akan mengenakan caj minimum 20 sen bagi setiap beg plastik yang diberikan kepada pelanggan di kaunter pembayaran. Pengenaan caj ini adalah berpandukan prinsip user-pays-principle (dengan izin) yang bertujuan untuk menghindari penggunaan plastik sekali guna dan pada masa yang sama mendorong pengguna untuk membuat keputusan yang lebih mesra alam. Selain itu, pelaksanaan pemberian straw minuman atas permintaan juga turut dilaksanakan melalui kempen ini. 5. Setakat ini, 6 Kerajaan Negeri telah menyambut baik pelaksanaan Kempen Tiada Beg Plastik. Untuk makluman, kerajaan negeri Pulau Pinang telah memperkenalkan caj pencemaran melalui Kempen Hari Tanpa Beg Plastik sejak tahun 2009 diikuti oleh negeri Selangor bermula Januari 2020. Negeri Perlis dan Johor juga telah melaksanakan Kempen ini bermula tahun 2021. Liputan pelaksanaan kempen ini terus meluas dengan pelaksanaan di Negeri Pahang bermula pada Januari 2022 dan dan bakal disusuli oleh Negeri Terengganu pada bulan Mac 2022. Wilayah Persekutuan pula telah melaksanakan larangan penggunaan beg plastik berasaskan petroleum dan mengenakan caj 20 sen ke atas beg biodegradasi sejak 15 Mac 2019. SOALAN NO.:109 3 6. KASA dengan ini mengucapkan setinggi-tinggi penghargaan dan ucapan terima kasih kepada negeri-negeri dan PBT yang telah menyambut baik inisiatif KASA dalam melestarikan alam sekitar. 7. Bagi negeri-negeri yang belum menjalankan Kempen ini, sesi libat urus yang berterusan akan dilakukan oleh pihak KASA bersama pihak Kerajaan Negeri dan PBT sepanjang tahun ini untuk mereka berbuat sedemikian. Sekian, terima kasih. SOALAN NO.:110</t>
  </si>
  <si>
    <t>SOALAN Tuan Che Alias Bin Hamid [Kemaman] minta MENTERI ALAM SEKITAR DAN AIR menyatakan tindakan agresif yang telah dilaksanakan dalam menangani isu pembuangan sisa plastik di laut sehingga menjejaskan hidupan marin.</t>
  </si>
  <si>
    <t>JAWAPAN Tuan Yang Di-Pertua, 1. Kementerian Alam Sekitar dan Air (KASA) komited dalam usaha menangani pencemaran sisa plastik khususnya plastik sekali guna yang menyebabkan pencemaran di ekosistem darat, air dan marin. Bagi memantapkan usaha Kerajaan dalam mengatasi pencemaran sisa plastik ini, KASA telah membangunkan Rangka Kerja Pelestarian Plastik 2021-2030 (Malaysia Plastics Sustainability Roadmap 2021-2030 â€“ MPSR) yang berperanan sebagai panduan kepada semua pemegang taruh dalam memastikan kelestarian plastik di sepanjang rantaian nilai, berteraskan konsep ekonomi kitaran dan prinsip kitaran hayat. Objektif pelaksanaan MPSR ini adalah untuk menangani pencemaran plastik secara mampan dalam memastikan kemakmuran ekonomi, kesihatan dan kesejahteraan sosial negara. MPSR ini juga adalah selari dengan Pelan Hala Tuju Malaysia ke arah Sifar Plastik Sekali Guna 2018 - 2030. Tuan Yang Di-Pertua, SOALAN NO.:110 2 2. Bagi menangani pencemaran sisa marin termasuk plastik, Mesyuarat Jemaah Menteri pada 26 November 2021 telah meluluskan Dasar dan Pelan Tindakan Sisa Marin Kebangsaan 2021 - 2030. Dasar dan Pelan Tindakan ini menggariskan 5 tonggak utama dengan 17 pelan tindakan dan 103 aktiviti dalam usaha menangani isu pencemaran sisa marin. Dasar dan Pelan Tindakan Sisa Marin Kebangsaan 2021 â€“ 2030 akan melengkapi inisiatif sedia ada KASA dalam menangani pencemaran sisa plastik. 3. Dasar dan Pelan Tindakan Sisa Marin Kebangsaan 2021 â€“ 2030 ini menggariskan 5 tunjang (pillars) seperti berikut:(i) penggubalan dan pelaksanaan dasar; (ii) penggunaan teknologi, inovasi dan pembangunan kapasiti; (iii) meningkatkan pemantauan dan pengumpulan data sisa marin; (iv) komunikasi, pendidikan dan kesedaran awam (communication, education and public awareness - CEPA); dan (v) melaksanakan libat urus melalui pendekatan whole of nation. 4. Pendekatan whole of nation adalah selaras dengan prinsip yang digariskan di bawah Rancangan Malaysia Kedua Belas (RMKe-12) iaitu sharing responsibility in pollution prevention. Sekian, terima kasih.</t>
  </si>
  <si>
    <t>SOALAN TUAN CHE ALIAS BIN HAMID (KEMAMAN) minta MENTERI TENAGA DAN SUMBER ASLI menyatakan keluasan tanah Persekutuan di Kemaman serta anggaran hasil yang perlu dibayar kepada Kerajaan Persekutuan setiap tahun.</t>
  </si>
  <si>
    <t>JAWAPAN Tuan Yang di-Pertua, Bagi Daerah Kemaman, jumlah keluasan tanah Pesuruhjaya Tanah Persekutuan adalah 553.34 hektar, melibatkan 235 lot dengan cukai tanah tahun 2021 yang dibayar oleh Kerajaan Persekutuan kepada Kerajaan Negeri sebanyak RM 298,142.00. Sekian, terima kasih.</t>
  </si>
  <si>
    <t>SOALAN:Minta PERDANA MENTERI menyatakan jumlah kerugian akibat bencana banjir seluruh negara, kos bantuan yang telah disalurkan oleh Kerajaan, NGO dan individu dermawan, dan tuntutan mangsa yang belum berbayar.</t>
  </si>
  <si>
    <t>JAWAPAN DIJAWAB OLEH YB DATUK DR ABD LATIFF AHMAD MENTERI DI JABATAN PERDANA MENTERI (TUGAS-TUGAS KHAS) Tuan Yang di-Pertua, 1. Berdasarkan Laporan Khas Impak Banjir Malaysia 2021 yang disediakan oleh Jabatan Perangkaan Malaysia (DOSM), nilai kerugian secara keseluruhan adalah sebanyak RM6.1 bilion melibatkan aset awam dan infrastruktur (RM2.0 bilion), tempat kediaman (RM1.6 bilion), kenderaan (RM1.0 bilion), sektor pembuatan (RM0.9 bilion), premis perniagaan (RM0.5 bilion â€“ majoriti adalah dalam sektor pekhidmatan), dan sektor pertanian (RM90.6 juta). 2. Sehingga 28 Februari 2022, Agensi Pengurusan Bencana Negara (NADMA) telah menyalurkan peruntukan sebanyak RM262.8 juta kepada Kerajaan Negeri dan Unit Penyelarasan Pelaksanaan (ICU) bagi tujuan pengagihan bantuan-bantuan kepada mangsa banjir yang NO SOALAN:125 2 terjejas dengan bencana banjir dalam tempoh Monsun Timur Laut (MTL) 2021/2022 kali ini. 3. Bantuan-bantuan di bawah pembiayaan daripada NADMA adalah seperti berikut:(i) Bantuan Wang Ihsan sebanyak RM1,000 kepada setiap Ketua Isi Rumah (KIR) yang terjejas dengan banjir samada yang berpindah atau tidak berpindah ke pusat pemindahan sementara (PPS); (ii) Bantuan Ihsan Pengurusan Kematian sebanyak RM10,000 kepada waris mangsa yang meninggal dunia; (iii) Bantuan Barangan Keperluan Asas (BBKA) sebanyak RM2,500 kepada setiap KIR yang rumahnya dinaiki air; dan (iv) Bantuan Pembaikan Rumah dengan Nilai Maksimum RM5,000. 4. Manakala kos bantuan yang disalurkan oleh NGO dan individu dermawan tidak dapat dikenalpasti kerana ianya tidak disalurkan melalui NADMA. 5. Proses pengagihan bantuan masih giat dijalankan dengan kerjasama erat antara NADMA, Kerajaan Negeri dan ICU. Pertambahan peruntukan akan disalurkan dari semasa ke semasa mengikut bilangan mangsa yang terkesan. Sekian, terima kasih.</t>
  </si>
  <si>
    <t>SOALAN DATO' SRI HASAN BIN ARIFIN [ ROMPIN ] minta MENTERI KEWANGAN menyatakan adakah Kementerian akan mempertimbangkan kebenaran bagi membenarkan pengeluaran Kumpulan Wang Simpanan Pekerja (KWSP) bagi tujuan kecemasan seperti bencana akibat banjir yang menjejaskan isi rumah secara menyeluruh. NO SOALAN:134</t>
  </si>
  <si>
    <t>JAWAPAN Tan Sri Yang di-Pertua, Sebagai mana pengumuman oleh YAB Perdana Menteri dalam sesi sidang media khas pada 16 Mac 2022, Kerajaan membenarkan pengeluaran sebanyak RM10,000 secara â€˜one-offâ€™ tertakluk kepada baki simpanan bagi membantu ahli KWSP yang masih terkesan oleh pandemik ini. Maklumat lanjut mengenai pengeluaran terbaharu ini serta mekanisma pembayaran akan diperincikan dan diumumkan oleh KWSP dalam masa terdekat. Walaupun ia merupakan keputusan yang sukar kerana melibatkan simpanan hari tua rakyat, Kerajaan tetap prihatin kepada masalah rakyat dan berpandangan bahawa pengeluaran khas ini adalah jalan tengah dalam mengimbangi antara keperluan mendesak hari ini dan simpanan masa hadapan. Untuk makluman, ini merupakan pengeluaran khas keempat selepas i-Lestari dan i-Sinar pada 2020, diikuti dengan i-Citra pada Julai 2021, yang mana telah diperkenalkan bagi memenuhi keperluan kewangan kecemasan ahli semasa tempoh Perintah Kawalan Pergerakan (PKP). Tatkala negara kita sedang giat membangunkan semula ekonomi dan semakin ramai rakyat Malaysia kembali bekerja, pihak Kerajaan berharap pengeluaran kali ini adalah yang terakhir di bawah inisiatif pengeluaran khas bagi memastikan KWSP dapat menumpukan usaha membina semula simpanan ahli KWSP yang telah terjejas. Sekian, terima kasih.</t>
  </si>
  <si>
    <t>SOALAN Datuk Dr. Hasan bin Bahrom [ Tampin ] minta MENTERI ALAM SEKITAR DAN AIR menyatakan sistem amaran awal yang tidak berfungsi, sejauh mana keberkesanan pemantauan dan kawalan serta bagaimana sebaran maklumat dilakukan ketika berhadapan dengan bencana.</t>
  </si>
  <si>
    <t>JAWAPAN Tuan Yang Di-Pertua, 1. Untuk makluman Yang Berhormat, di bawah Kementerian Alam Sekitar dan Air, agensi dan jabatan yang terlibat secara langsung untuk pengurusan bencana ialah perkhidmatan iklim yang melibatkan hidrologi iaitu air dan meteorologi iaitu cuaca. Jabatan Meteorologi Malaysia (MET Malaysia) adalah sebuah agensi yang dipertanggungjawabkan untuk mengeluarkan ramalan dan amaran cuaca di negara ini termasuklah amaran bencana seperti musim panas atau dry spell dan bencana geofizikal seperti gempa bumi dan tsunami. Jabatan Pengairan dan Saliran (JPS) pula bertanggungjawab untuk perkhidmatan membabitkan saliran dan mitigasi banjir serta amaran bencana berkaitan hidrometeorologi seperti banjir dan kemarau. Selain daripada itu, Institut Air Negara (NAHRIM) turut menyumbang kepada pengurangan risiko bencana dan menangani impak perubahan iklim melalui unjuran perubahan iklim. SOALAN NO:139 2 2. Sistem amaran awal di bawah kedua-dua agensi tersebut berfungsi dengan baik dan penyataan bahawa sistem tersebut tidak berfungsi adalah tidak tepat. Kementerian sememangnya memandang serius peningkatan tahap kecekapan sistem amaran awal bencana yang melibatkan ramalan cuaca yang berkesan dan kesiapsiagaan menghadapi bencana. Keberkesanan amaran awal amaran cuaca dan bencana memerlukan kerjasama rentas sektor turut terlibat secara langsung dengan pengurusan bencana. Kementerian berharap agar kerjasama di antara Agensi Kerajaan dapat dipertingkat agar negara sentiasa siapsiaga. 3. Berkenaan amaran cuaca, hebahan dan penyebaran maklumat dan amaran cuaca kepada orang ramai dan juga kepada pemegang taruh disalurkan melalui pelbagai rangkaian termasuklah siaran berita utama di stesen TV Malaysia (RTM), Mesej Pesanan Ringkas (SMS), laman sesawang, media massa dan media sosial iaitu FaceBook, Instagram dan Twitter. Khusus untuk pemegang taruh pula, komunikasi secara terus turut dilaksanakan melalui faksimili dan telefon. Pada masa yang sama maklumat ini digunakan oleh pihak Agensi Pengurusan Bencana Negara (NADMA) dan turut menyalurkannya kepada orang awam. 4. Sebagai Kementerian yang bertanggungjawab dalam perkhidmatan iklim, usaha untuk menambah baik perkhidmatan merupakan salah satu fokus dalam Pelan Strategik Kementerian. Di antara penambahbaikan berhubung perkhidmatan cuaca termasuklah inovasi dalam meningkatkan keberkesanan hebahan dan penyampaian maklumat cuaca dan bencana kepada masyarakat awam dengan menggunakan Technology Cloud Services untuk aplikasi MyCuaca yang akan dimohon di bawah peruntukan Rancangan Malaysia Kedua Belas (RMKe-12). Dengan memuat turun aplikasi MyCuaca, orang ramai boleh mendapat maklumat cuaca dan bencana secara terus pada setiap masa. Sekian, terima kasih. SOALAN NO:139 3</t>
  </si>
  <si>
    <t>SOALAN DATUK HAJI HASANUDDIN BIN MOHD YUNUS [ HULU LANGAT ] minta MENTERI KANAN PENDIDIKAN menyatakan apakah ada tinjauan terhadap kesihatan mental anak-anak kecil dan pelajar yang sudah pasti mengalami Post-Traumatic Stress Disorder (PTSD) setelah melalui beberapa siri bencana alam dan apakah kesan itu menjejaskan pembelajaran mereka. SOALAN NO:143</t>
  </si>
  <si>
    <t>JAWAPAN Tuan Yang di-Pertua, Kementerian Pendidikan Malaysia (KPM) sentiasa peka dan komited terhadap kesejahteraan murid. Bantuan dari segi kaunseling dan psikologi kepada murid yang trauma akibat bencana dilaksanakan melalui Smart Support Team Ministry of Education (SST-MoE) yang terdiri daripada guru bimbingan dan kaunseling. Untuk makluman Ahli Yang Berhormat, SST-MoE berperanan membantu memulihkan semangat, memberi bimbingan serta menyokong psikososial murid bagi mengurangkan tekanan emosi murid. Intervensi khusus dilaksanakan kepada murid yang mempunyai krisis bagi meredakan stres atau trauma yang dihadapi. Melalui aktiviti intervensi seperti bantuan awal psikologi, sesi bimbingan dan kaunseling serta terapi seni yang dilaksanakan, murid dapat meneruskan kehidupan seharian dan mengikuti pembelajaran dengan baik. Bagi tempoh Januari 2021 hingga Mac 2022, seramai 6,711 orang murid telah menerima bimbingan daripada SST-MoE di sekolah dan pusat pemindahan sementara (PPS). Bagi murid yang dikenal pasti mempunyai tanda pasca trauma yang teruk, pihak sekolah boleh menasihati ibu bapa atau penjaga untuk merujuk anak mereka kepada pakar perubatan di klinik kesihatan atau hospital berdekatan untuk mendapatkan rawatan lanjut. KPM komited dalam memberi sokongan kepada kesejahteraan murid supaya mereka dapat meneruskan persekolahan. Sekian, terima kasih.</t>
  </si>
  <si>
    <t>SOALAN minta MENTERI SAINS, TEKNOLOGI DAN INOVASI menyatakan intervensi teknologi terkini untuk membendung bencana alam sebagaimana yang diguna pakai di negara-negara maju. SOALAN NO:144</t>
  </si>
  <si>
    <t>JAWAPAN Tuan Yang di-Pertua, Kementerian Sains, Teknologi dan Inovasi (MOSTI) mempunyai beberapa agensi teknikal yang mempunyai kepakaran dalam penghasilan teknologi yang dapat membantu dalam usaha membendung bencana alam seperti Agensi Angkasa Malaysia (MYSA), Agensi Nuklear Malaysia (Nuklear Malaysia), Lembaga Perlesenan Tenaga Atom (LPTA) dan Jabatan Kimia Malaysia (KIMIA Malaysia). AGENSI ANGKASA MALAYSIA (MYSA) Penggunaan Teknologi Angkasa Seperti Penderiaan Jauh (Remote Sensing) oleh MYSA MYSA berperanan dalam mengoptimumkan penggunaan teknologi angkasa seperti penderiaan jauh (remote sensing) dalam pengurusan bencana negara seperti banjir, tanah runtuh dan kebakaran hutan, selaras dengan Pelan Tindakan Operasi Pengendalian Bencana di bawah Arahan MKN20 yang mana MYSA bersama agensi peneraju utama pengurusan bencana negara telah bekerjasama dalam; (i) merancang dan melaksanakan tindakan intervensi untuk mengurangkan risiko bencana termasuk usaha-usaha penyelidikan dan pembangunan dalam pengurusan bencana; dan (ii) berkongsi maklumat berhubung Pencegahan dan Peredaan Bencana. Menyediakan perkhidmatan pemprosesan dan analisis maklumat berkaitan pengurusan bencana alam menggunakan imej dan data-data satelit remote sensing sebagai input penggunaan teknologi angkasa kepada pihak Agensi Pengurusan Bencana Negara (NADMA) dan agensi yang berkaitan. SOALAN NO:144 AGENSI NUKLEAR MALAYSIA (Nuklear Malaysia) Tuan Yang di-Pertua, Seterusnya, untuk makluman Yang Berhormat, melalui Nuklear Malaysia, beberapa aplikasi teknologi telah digunapakai oleh Nuklear Malaysia dalam usaha memberikan perkhidmatan fasilitasi atau sokongan kepada agensi lain. Aplikasi teknologi nuklear ini seterusnya juga mampu menyumbang dalam usaha membendung atau mengurangkan kesan daripada kejadian bencana alam yang berlaku. Antaranya ialah:Penggunaan Teknik Penyurih dan Isotop Stabil dalam Kajian Penilaian Risiko Ketidakstabilan Cerun, Tanah Runtuh dan Kestabilan Fondasi Kegagalan cerun, kejadian tanah runtuh dan ketidakstabilan fondasi (tanah mendap) kebiasaannya tidak berlaku secara spontan tanpa adanya tanda-tanda awal atau amaran (faktor saintifik) bencana ini berlaku. Dalam konteks ini, tugas meramal punca kegagalan yang tepat sememangnya sukar, kerana punca kegagalan yang muktamad adalah bergantung kepada beberapa faktor seperti struktur geologi kawasan tanah yang terlibat sehinggalah kepada faktor perubahan pengunaan tanah tersebut. Salah satu faktor utama yang menjurus kepada ketidakstabilan cerun yang mana ianya berkecenderungan melembutkan tanah sehingga mengakibatkan kegagalan cerun atau mendapan tanah boleh terjadi adalah merupakan resapan air. Menerusi keupayaan dan kepakaran teknologi nuklear yang dimiliki, Nuklear Malaysia telah membangunkan teknik analisa yang mampu mengenalpasti secara komprehensif maklumat saintifik yang boleh dikaitkan dengan kejadian tanah runtuh dan ketidakstabilan cerun melalui penggunaan teknik penyurih dan isotop stabil dalam kajian penilaian risiko ketidakstabilan cerun, tanah runtuh dan kestabilan fondasi. Penghasilan Bahan Biokomposit Hibrid-Nano Menerusi Penggunaan Teknologi Pemprosesan Sinaran oleh Nuklear Malaysia SOALAN NO:144 Pengunaan bahan biokomposit dikenali sebagai komposit polimer kayu telah diaplikasikan dalam pembangunan produk Riverprotec yang merupakan satu sistem perlindungan geoteknikal baru yang boleh digunapakai untuk melindungi atau mengurangkan kesan hakisan tebing sungai, garis pantai dan jenis hakisan tanah yang lain. Ciri ketahanan penyerapan air dan kekuatan yang tinggi membolehkan produk boleh diperbaharui dan mampan ini untuk bertahan terhadap persekitaran alam sekitar yang lasak bagi mengekalkan keluk dan bentuk sungai, termasuk ketika berlakunya bencana banjir. Ujian lapangan pelindungan tebing sungai di lokasi Batu 20 Sg. Lui, Selangor, menggunapakai produk ini telah dijalankan sejak tahun 2014 bersama Institut Penyelidikan Hidrologi Kebangsaan (NAHRIM). Antara dapatan penting hasil dari ujian lapangan ini termasuklah kadar kerosakan yang rendah pada bahagian tebing sungai ketika kejadian banjir, di mana lokasi ini turut dilanda bencana banjir pada Disember 2021 yang lalu. Kemampuan bahan biokomposit ini juga digunakan dalam pembinaan struktur terapung yang telah diaplikasikan dalam pembinaan jeti terapung di Kg. Tanjung Kapor, Daerah Semporna, Sabah dan juga dalam pembinaan bagang penangkapan bilis terapung di Telok Ambong, Kota Belud, Sabah, kedua-duanya melalui penglibatan Nuklear Malaysia dalam projek Inovasi Sosial (IS) MOSTI. LEMBAGA PERLESENAN TENAGA ATOM (LPTA) Tuan Yang di-Pertua, Sistem Pemantauan Terkini Dalam Menghadapi Bencana Melibatkan Kejadian Kemalangan Dan Kecemasan Radiologi Dan Nuklear Untuk makluman Ahli Yang Berhormat, Lembaga Perlesenan Tenaga Atom (LPTA) merupakan jabatan penguatkuasaan di bawah MOSTI yang bertanggungjawab sebagai Agensi Peneraju dalam memberikan khidmat SOALAN NO:144 kepakaran dalam pengurusan bencana radiologi dan nuklear serta agensi kawalan dan kawalseliaan tenaga atom di Malaysia. Bagi memanfaatkan sepenuhnya penggunaan teknologi dalam pengurusan bencana berkaitan kejadian nuklear dan radiologi di Malaysia, LPTA telah mengoperasikan sistem pemantauan terkini yang dapat membantu dalam kesiapsiagaan dan pengurusan tindakbalas dalam menghadapi bencana melibatkan kejadian kemalangan dan kecemasan radiologi dan nuklear melalui sistem khas untuk:(i) meramalkan dan membuat jangkaan pelepasan awan sinaran (radiation plume) semasa berlakunya sebarang kejadian kemalangan nuklear dan radiologi; (ii) memetakan taburan penstoran bahan radioaktif melalui sistem; dan (iii) memantau aras sinaran secara berterusan secara real-time melalui stesen permonitoran sinaran alam sekitar yang dipasang di lokasi strategik. JABATAN KIMIA MALAYSIA (KIMIA Malaysia) Selain daripada agensi-agensi ini, KIMIA Malaysia di bawah MOSTI juga turut berperanan dalam penganalisaan dan sokongan terhadap mitigasi bencana alam mencakupi bantuan khidmat analisis saintifik dan DNA Forensik, konsultansi dan juga bantuan tenaga sukarelawan. Selain itu, Pasukan Disaster Victim Identification (DVI) KIMIA Malaysia pula mempunyai keupayaan untuk mengenalpasti identiti mayat dengan menggunakan teknik analisis DNA dengan mengunakan teknologi yang setanding dengan negara -negara maju dan telah mendapat pengiktirafan ANAB (Lembaga Pengiktirafan Akreditasi Amerika Syarikat) bagi ISO 17025. Ini akan mempercepatkan proses mengenal pasti identiti mangsa yang terkorban. Manakala pasukan tindakan CBRNE (Chemical, Biological, Radiological, Nuclear and Explosive) dan bencana KIMIA Malaysia berkeupayaan SOALAN NO:144 untuk mengenalpasti bahan kimia yang terbebas atau terlepas akibat kerosakan yang dialami oleh premis akibat bencana alam tersebut. Analisis kimia dijalankan dengan teknik yang mengunakan peralatan berteknologi terkini yang setanding dengan negara-negara maju. Prosedur ini amat penting bagi mendapatkan satu keputusan untuk tindakan langkah-langkah mitigasi yang perlu diambil dan tindakan segera supaya dapat mengelakkan bahan kimia ini terdedah kepada mangsa dan juga orang awam. KIMIA Malaysia juga mempunyai keupayaan untuk memberi perkhidmatan analisis saintifik kualiti air minum selepas bencana berlaku bagi memastikan keselamatan kualiti air minum tersebut sebelum dilepaskan untuk kegunaan orang awam. Teknik analisis yang dijalankan tersebut juga mengunakan peralatan saintifik terkini dan telah mendapat pengiktirafan akreditasi ISO 17025 yang diiktiraf di peringkat antarabangsa. Melalui perkhidmatan-perkhidmatan ini, MOSTI akan sentiasa komited dan bersedia untuk bekerjasama dengan Majlis Keselamatan Negara (MKN), NADMA dan agensi-agensi lain dalam memberikan khidmat penggunaan teknologi terkini untuk sama-sama membantu dalam usaha membendung bencana alam yang berlaku di dalam negara. Sekian, terima kasih. SOALAN NO:145</t>
  </si>
  <si>
    <t>SOALAN Datuk Haji Hasanuddin bin Mohd Yunus [ Hulu Langat ] minta MENTERI ALAM SEKITAR DAN AIR menyatakan apakah status Akta Perubahan Iklim yang sepatutnya dipercepatkan dan diberi keutamaan supaya dapat membendung bencana alam yang terlalu kerap berlaku.</t>
  </si>
  <si>
    <t>JAWAPAN Tuan Yang Di-Pertua, 1. Untuk makluman Ahli Yang Berhormat, Kementerian Alam Sekitar dan Air (KASA) sedang menggubal Rang Undang-Undang Perubahan Iklim Negara secara berfasa. KASA telah menyiapkan kerangka undang-undang perubahan iklim pada Disember 2021 selaras dengan Aspirasi Keluarga Malaysia. Kerangka undang-undang tersebut mengandungi intipati asas fungsi dan peranan kerangka yang meliputi aspek tadbir urus perubahan iklim negara, mitigasi perubahan iklim, adaptasi perubahan iklim, data dan maklumat mengenai perubahan iklim, pembiayaan perubahan iklim, mekanisme pematuhan, serta pendidikan dan kesedaran awam mengenai perubahan iklim. 2. Fasa seterusnya adalah proses penggubalan Akta Perubahan Iklim negara berdasarkan kerangka undang-undang yang telah dibangunkan pada tahun 2021. Pembangunan Akta Perubahan Iklim ini adalah menggunakan peruntukan Rancangan Malaysia Kedua Belas SOALAN NO:145 2 (RMK-12) dan dijangka akan mengambil masa selama 3 tahun sehingga tahun 2025. Pelbagai proses akan dilaksanakan seperti pembangunan dan perincian kandungan akta, konsultasi bersama pemegang taruh di pelbagai peringkat, proses penilaian impak dan pembentangan rang-undang-undang di Parlimen dalam tempoh tersebut. 3. Dengan adanya kesan perubahan iklim dan pembangunan yang pesat, risiko banjir besar berlaku akan meningkat dan impaknya lebih besar sekiranya tiada tindakan adaptasi untuk mengatasinya pada masa akan datang. Kementerian komited dalam usaha untuk mengurangkan kemudahterancaman dan meningkatkan daya tahan terhadap impak perubahan iklim. Kerajaan sentiasa proaktif dan mengambil pendekatan berperingkat atau 'stepwise approach' dalam perancangan jangka panjang untuk menangani impak perubahan iklim. 4. Strategi ini memerlukan integrasi dan perancangan bersepadu untuk pengurangan risiko bencana dan mengelakkan kerugian dan kerosakan (loss and damage). Ke arah itu, Kementerian akan membangunkan Pelan Tindakan Adaptasi Kebangsaan (National Adaptation Plan - NAP) yang dijangka akan siap pada tahun 2025. Untuk makluman Dewan, Kementerian dalam proses untuk mengemukakan permohonan kewangan iklim iaitu Dana Program Ketersediaan atau Readiness Programme, Green Climate Fund bagi tujuan ini. Sekian, terima kasih.</t>
  </si>
  <si>
    <t>SOALAN TUAN HASSAN BIN ABDUL KARIM ( PASIR GUDANG ) minta MENTERI TENAGA DAN SUMBER ASLI menyatakan berkaitan dengan dokumen Rancangan Malaysia Ke-12 yang menyatakan sebanyak 28.5 juta pokok hutan telah ditanam, jadi apakah pecahan tanaman 28.5 juta pokok hutan antara tahun 2015 hingga 2020 mengikut negeri dan agensi. Siapakah pihak yang memantau sama ada pokok yang ditanam itu masih hidup.</t>
  </si>
  <si>
    <t>JAWAPAN Tuan Yang di-Pertua, 1. Dokumen Rancangan Malaysia ke-12 (RMKe-12) yang menyatakan bahawa sebanyak 28.5 juta pokok hutan telah ditanam adalah berdasarkan maklumat penanaman pokok dari tahun 2016 sehingga Ogos 2020 yang telah dikemukakan oleh Jabatan Perhutanan Semenanjung Malaysia (JPSM) kepada Unit Perancang Ekonomi, Jabatan Perdana Menteri. Sepanjang RMKe-11 iaitu dari tahun 2016 hingga 31 Disember 2020, sebanyak 29.8 juta pokok telah ditanam di Semenanjung. Perincian maklumat penanaman pokok mengikut negeri yang telah ditanam oleh Jabatan Perhutanan Semenanjung Malaysia dan Jabatan-jabatan Perhutanan Negeri adalah seperti berikut:SOALAN NO:147 BIL NEGERI BILANGAN POKOK DITANAM (2016 â€“ 2020) 1 Johor 877,541 2 Kedah 582,486 3 Kelantan 7,271,926 4 Melaka 20,184 5 Negeri Sembilan 2,426,151 6 Pahang 6,571,368 7 Perak 9,541,906 8 Perlis 31,411 9 Pulau Pinang 27,938 10 Selangor 305,891 11 Terengganu 2,234,236 15 Wilayah Persekutuan Kuala Lumpur 3,202 Jumlah 29,894,240 2. Aktiviti pemantauan ke atas pokok-pokok yang telah ditanam dilaksanakan oleh JPSM dan Jabatan-jabatan Perhutanan Negeri meliputi proses penyenggaraan iaitu rawatan dan sulaman pokok. Pokok yang telah ditanam lazimnya memerlukan masa tiga hingga lima tahun bergantung kepada lokasi dan spesies sebelum ianya boleh membesar dengan sendiri tanpa proses penyenggaraan. Kadar kelangsungan hidup (survival rate) pokok adalah di antara 70 hingga 80 peratus. JPSM dan Jabatan-jabatan Perhutanan Negeri juga membuat plot pemantauan kadar tumbesaran pokok selepas ianya boleh tumbuh sendiri. Sekian, terima kasih.</t>
  </si>
  <si>
    <t>SOALAN DATO' SERI HAJI IDRIS BIN JUSOH [ BESUT ] minta MENTERI ALAM SEKITAR DAN AIR menyatakan status semasa pembinaan projek benteng pemecah ombak di muara Kuala Besut di bawah Parlimen Besut.</t>
  </si>
  <si>
    <t>JAWAPAN Tuan Yang Di-Pertua, 1. Untuk makluman YB, kontraktor yang melaksanakan projek Pemuliharaan Muara Sungai Besut dengan kos RM 225 juta telah ditamatkan kontrak pada 22 Disember 2020 dengan kemajuan kerja di tapak ketika itu adalah sebanyak 64%. Kontrak ini di tamatkan kerana kontraktor masih tidak dapat menyiapkan kerja mengikut pelan tindakan yang telah ditetapkan walaupun telah diberi lanjutan tempoh kontrak sebanyak 3 kali. 2. Sehubungan dengan itu, kerja ukur penilaian semula di tapak telah dibuat bermula pada Mac 2021 dan kerja ukur tersebut siap sepenuhnya pada Julai 2021. Setelah itu, perunding yang dilantik telah menjalankan analisis dan penyediaan dokumen tender yang baru untuk melantik kontraktor penyiap. Status terkini projek adalah dalam proses memuktamadkan dokumen tender yang baru dan dijangka diiklankan NO. SOALAN:151 pada awal April 2022 dengan tempoh pembinaan kontrak penyiap adalah selama 30 bulan. Sekian, terima kasih. SOALAN NO:152</t>
  </si>
  <si>
    <t>SOALAN:Dato' Seri Haji Idris bin Jusoh [ Besut ] minta MENTERI PERUSAHAAN PERLADANGAN DAN KOMODITI menyatakan langkah-langkah Kementerian dalam perlaksanaan kaedah piawaian industri minyak sawit Malaysia yang diguna pakai dalam Matlamat Pembangunan Mampan (SDG) Pertubuhan Bangsa-Bangsa Bersatu (PBB).</t>
  </si>
  <si>
    <t>JAWAPAN Tuan Yang Di-Pertua, â€¢ Selaras dengan kepentingan pasaran EU kepada industri sawit Malaysia, pihak Kementerian dan agensi-agensi di bawahnya sentiasa giat melaksanakan usaha-usaha untuk menangani kempen anti minyak sawit di EU terutamanya daripada aspek kemampanan seiring dengan agenda Matlamat Pembangunan Mampan Pertubuhan Bangsa-Bangsa Bersatu (UNSDG) dalam memastikan akses pasaran minyak sawit dan produk-produknya tidak terjejas. â€¢ Salah satu strategi adalah melaksanakan Skim Pensijilan Minyak Sawit Mampan Malaysia (MSPO) secara mandatori mulai 1 Januari 2020 di sepanjang rantaian bekalan pengeluaran minyak sawit. SOALAN NO:152 2 â€¢ MSPO adalah satu piawaian yang mengesahkan bahawa produk sawit yang dihasilkan adalah melalui kaedah yang mampan iaitu tidak mencemarkan alam sekitar, menggunakan kaedah yang selamat dan pelaksanaan Amalan Pertanian Baik atau Good Agricultural Practice (GAP). â€¢ Industri sawit memberi tumpuan dan fokus dalam meningkatkan produktiviti tanpa melibatkan pembukaan kawasan baharu untuk penanaman sawit. Ini dilaksanakan melalui program penyelidikan dan pembangunan (R&amp;D) termasuk menghasilkan bahan tanaman sawit dengan hasil dan kualiti yang lebih baik dan meningkatkan penggunaan automasi dan mekanisasi ladang; pelaksanaan GAP; dan menggunakan pendekatan precision agriculture untuk menggunakan input tanaman secara optimum. â€¢ Piawaian MSPO dibangunkan selari dengan UNSDG di mana tujuh prinsip MSPO telah dicipta untuk memberi keseimbangan antara keperluan pertumbuhan ekonomi dan juga kelestarian. â€¢ Selain itu, dalam memperkasakan aktiviti penanaman sawit khususnya ke arah pembangunan yang mampan, Kementerian telah memperkenalkan beberapa polisi baharu iaitu:i. mengehadkan keluasan penanaman kelapa sawit seluruh negara dengan penetapan sasaran seluas 6.5 juta hektar sahaja; ii. melaksanakan larangan penanaman baharu sawit di atas kawasan baharu tanah gambut dan penetapan syarat serta peraturan yang lebih ketat terhadap tanaman sawit di kawasan tanah gambut sedia ada; dan iii. melaksanakan larangan penukaran guna tanah Hutan Simpan Kekal (HSK) bagi aktiviti penanaman sawit atau tanaman pertanian lain; SOALAN NO:152 3 iv. menyediakan peta rasmi bagi kawasan tanaman sawit di seluruh negara untuk capaian umum. â€¢ Pihak Kementerian melalui Lembaga Minyak Sawit Malaysia (MPOB) juga sentiasa menjalankan R&amp;D untuk penghasilan produk-produk baharu berasaskan sawit sebagai tambah nilai terutamanya untuk sektor hiliran seperti fitonutrien dan oleokimia. Strategi pemasaran produk sawit Malaysia sentiasa dinamik bergantung kepada perubahan semasa dan industri sawit negara sentiasa bersedia untuk mengadaptasi terhadap perubahan global. â€¢ Majlis Negara-Negara Pengeluar Minyak Sawit (CPOPC) telah membangunkan Prinsip Rangka Kerja Global Minyak Sawit Mampan (GFP-SPO) yang disasarkan agar menjadi rujukan yang sama dalam pelbagai skim pensijilan bagi pengeluaran minyak sawit berdasarkan kepada UNSDG sebagai asasnya. Dokumen tersebut telah diterima pakai dan diluluskan oleh Menteri-Menteri Negara Anggota dalam Mesyuarat Menteri-Menteri Kesembilan yang telah diadakan pada 4 Disember 2021. â€¢ GFP-SPO tersebut akan digunakan sebagai rujukan kerana prinsipnya akan menarik dan mengembangkan skim pensijilan minyak sawit mampan sedia ada termasuklah skim MSPO, serta menyediakan panduan kepada pensijilan pada masa hadapan. â€¢ Rangka kerja tersebut penting untuk memastikan minyak sawit mampu memenuhi permintaan global secara mampan dan produktif dengan mematuhi prinsip UNSDG. Prinsip-prinsip tersebut bersifat global dan boleh digunakan secara universal, dengan mengambil kira realiti dan tahap pembangunan negara yang berbeza. Di samping itu, rangka kerja yang telah dibangunkan akan meningkatkan tahap keperluan kemampanan kerana ia mampu mengukur UNSDG secara holistik. Sekian terima kasih.</t>
  </si>
  <si>
    <t>SOALAN PUAN ISNARAISSAH MUNIRAH MAJILIS [ KOTA BELUD ] minta MENTERI ALAM SEKITAR DAN AIR menyatakan menyatakan jenis dan jumlah bantuan yang telah dan akan diberikan kepada Kerajaan Negeri Sabah bagi menyelesaikan isu bekalan air di Sabah di bawah RMKe-11 dan RMKe-12. NO. SOALAN:165</t>
  </si>
  <si>
    <t>JAWAPAN Tuan Yang di-Pertua, 1. Bagi menyelesaikan masalah bekalan air di negeri Sabah, sebanyak dua belas (12) projek telah diluluskan dengan peruntukan keseluruhan sebanyak RM3.11 bilion dengan pecahan seperti berikut:i) Rancangan Malaysia Kesebelas (RMKe-11) a. Pinjaman:RM2.19 Billion b. Geran:RM87.2 Juta ii) Rancangan Malaysia Kedua Belas (RMKe-12) a. Pinjaman:RM5 Juta b. Geran:Tiada 2. Daripada 12 projek tersebut, dua (2) projek telah siap dilaksanakan, dan tiga (3) projek dalam peringkat pra-pelaksanaan. Manakala, tujuh (7) lagi projek sedang dalam peringkat pembinaan yang dijangka siap sepenuhnya pada tahun 2024. 3. Di bawah Rolling Plan 2 (RP2) RMKe-12 bagi tahun 2020 pula, sejumlah RM226.8 Juta telah diperuntukkan secara pinjaman dan RM33.2 Juta secara geran bagi melaksanakan projek-projek bekalan air di negeri Sabah. Sekian, terima kasih.</t>
  </si>
  <si>
    <t>SOALAN Dato' Johari bin Abdul (Sungai Petani) minta MENTERI ALAM SEKITAR DAN AIR menyatakan ada negeri-negeri yang tidak mempunyai bekalan air terawat yang sempurna seperti Kelantan, Kedah dan Pahang. Adakah Kementerian berhasrat untuk menggunakan air bawah tanah sebagai alternatif dengan menggali perigi sebagai perancangan jangka pendek sebelum lain-lain perancangan mega dapat dilaksanakan. NO. SOALAN:167 2</t>
  </si>
  <si>
    <t>JAWAPAN Tuan Yang di-Pertua, 1. Pihak Kementerian sentiasa komited bagi meningkatkan tahap perkhidmatan bekalan air di seluruh negara dengan melaksanakan pelbagai projek sumber dan bekalan air termasuklah negeri Kelantan, Kedah dan Pahang. Punca berlakunya kekurangan bekalan air terawat adalah disebabkan rizab margin yang rendah dan Kadar Air Tidak Berhasil (Non-Revenue Water - NRW) yang tinggi bagi negeri-negeri tersebut. 2. Antara langkah-langkah mitigasi jangka pendek yang dilaksanakan oleh operator air bagi menghadapi kekurangan bekalan air terawat adalah seperti pengubahsuaian sistem pengagihan (rezoning), mengoperasikan loji sedia ada melebihi kapasiti rekabentuk (overload), serta menempatkan tangki statik dan penghantaran lori-lori tangki (tanker) ke kawasan yang mengalami gangguan bekalan air. 3. Secara prinsipnya Kementerian menggalakkan penggunaan air bawah tanah sebagai sumber air alternatif. Dalam hal ini, berdasarkan Kajian Kemungkinan Pembinaan/Menaiktaraf Bunded Storage Padang Saga Langkawi oleh Institut Penyelidikan Air Kebangsaan Malaysia (NAHRIM), Kementerian melalui Bahagian Bekalan Air (BBA) akan membangunkan projek bekalan air di Pulau Langkawi di mana air bawah tanah akan digunakan sebagai sumber alternatif kepada sumber air mentah. 4. Selain itu, dimaklumkan bahawa pelaksanaan bekalan air alternatif melibatkan projek sumber air bawah tanah seperti telaga tiub adalah di bawah pelaksanaan Jabatan Mineral dan Geosains (JMG), Kementerian Tenaga dan Sumber Asli (KeTSA) dan Program Bekalan Air Luar Bandar (BALB) oleh KPLB. Sekian, terima kasih.</t>
  </si>
  <si>
    <t>SOALAN TUAN KARUPAIYA A/L MUTUSAMI [ PADANG SERAI ] minta MENTERI ALAM SEKITAR DAN AIR menyatakan apakah prosedur Kementerian dalam memastikan saluran paip yang digunakan di kawasan perumahan berada dalam keadaan baik.</t>
  </si>
  <si>
    <t>JAWAPAN Tuan Yang di-Pertua, 1. Untuk makluman Ahli Yang Berhormat Kerajaan Persekutuan amat prihatin mengenai isu yang dibangkitkan dalam memastikan agar bekalan air terawat yang dibekalkan kepada para pengguna terutamanya pengguna domestik dapat dinikmati dengan sebaik mungkin melalui saluran paip di sesebuah kawasan perumahan. 2. Pihak pemaju, perunding dan kontraktor perlu mematuhi prosedur yang telah ditetapkan oleh Suruhanjaya Perkhidmatan Air Negara (SPAN) bagi semua jenis pembangunan sama ada kediaman atau premis komersial seperti berikut:i) produk paip yang ingin dipasang termasuk pepasang paip (fittings) seperti tee, elbow, reducer, injap dan lain-lain lagi perlulah berdaftar dengan Suruhanjaya Perkhidmatan Air SOALAN NO:177 2 Negara (SPAN) yang mana SPAN hanya akan mendaftarkan produk-produk yang telah diuji dan disahkan kualitinya oleh Badan-Badan Pensijilan Yang Bertauliah berdasarkan kepada standard-standard produk yang diiktiraf oleh SPAN; ii) pelan dan spesifikasi bagi sistem perpaipan yang ingin dipasang atau diubahsuai di tapak perlulah diluluskan terlebih dahulu secara bertulis oleh SPAN di bawah keperluan Seksyen 45 Akta Industri Perkhidmatan Air 2006 [Akta 655] sebelum apa-apa pembinaan dilaksanakan di sesebuah tapak; iii) kerja-kerja pemasangan paip-paip di tapak hanya boleh dilaksanakan oleh Kontraktor dan Tukang Paip yang mempunyai permit SPAN sahaja; iv) sebelum paip-paip yang dipasang ini diserahkan kepada operator bekalan air, ianya perlu melepasi beberapa ujian yang telah ditetapkan termasuklah ujian bahan/produk, ujian tekanan dan ujian kebocoran; v) sekiranya terdapat paip-paip pecah atau bocor, maka pembaikan paip tersebut perlu dilaksanakan dengan kadar segera dalam masa yang telah ditetapkan oleh SPAN mengikut â€˜Key Performance Indicatorâ€™ (KPI); dan vi) jika terdapat aduan air kotor, pihak operator bekalan air yang berkenaan akan melakukan cucian atau flushing pada sistem perpaipan yang terlibat. Sekian, terima kasih.</t>
  </si>
  <si>
    <t>SOALAN PUAN KASTHURIRAANI A/P PATTO ( BATU KAWAN ) minta MENTERI TENAGA DAN SUMBER ASLI menyatakan apakah tindakan jangka pendek dan jangka panjang bagi menangani isu harimau yang berkeliaran di Gua Musang, status pembinaan Empangan Hidroelektrik Mega dan kelulusan tanah-tanah Orang Asli untuk tujuan pembalakan, perlombongan dan perladangan yang menjejaskan keselamatan dan sosioekonomi Orang Asli seperti yang terkandung dalam Memorandum daripada Jaringan Kampung Orang Asli Kelantan yang diberikan pada 11 Januari 2022. SOALAN NO:185</t>
  </si>
  <si>
    <t>JAWAPAN Tuan Yang di-Pertua, 1. Kementerian Tenaga dan Sumber Asli melalui Jabatan Perlindungan Hidupan Liar dan Taman Negara (PERHILITAN) Semenanjung Malaysia telah mengambil beberapa tindakan bersifat jangka masa pendek dan panjang bagi menangani isu harimau yang berkeliaran di Gua Musang, Kelantan. Antara tindakan yang telah diambil adalah seperti berikut:(i) memasang perangkap kamera di sekitar kawasan perkampungan dan denai laluan hidupan liar. Sebanyak 64 unit perangkap kamera telah dipasang; (ii) menerbangkan dron di lokasi-lokasi yang mudah dilihat seperti jalan-jalan balak bagi memantau kehadiran harimau; (iii) melaksanakan pemantauan dan kawalan oleh kakitangan operasi di lokasi; (iv) mendapatkan kerjasama daripada penduduk tempatan supaya mereka akan menghubungi petugas operasi sekiranya terdapat kesan-kesan baru kemunculan harimau; dan (v) mendapatkan kerjasama di antara agensi kerajaan seperti Jabatan Kemajuan Orang Asli (JAKOA) dan Polis DiRaja Malaysia (PDRM) bagi membantu menjaga keselamatan dan kebajikan penduduk kampung. 2. Di samping itu, satu Mesyuarat Operasi Tangkapan Harimau Belang yang dipengerusikan oleh Pengarah PERHILITAN Negeri Kelantan telah diadakan pada 4 Januari 2022 bagi menyelaras strategi dan tindakan bagi operasi bagi menangkap harimau yang berkeliaran di Gua Musang. Operasi penangkapan telah dan masih diteruskan oleh pihak PERHILITAN di Pos Bihai, Gua Musang melalui Bilik Operasi yang bertempat di Sekolah Kebangsaan Bihai. SOALAN NO:185 3. Mesyuarat khas mengenai isu harimau juga telah diadakan pada 24 Februari 2022 yang dihadiri oleh Jabatan Kemajuan Orang Asli (JAKOA), Jabatan PERHILITAN, Jabatan Pendidikan Negeri, Ketua Polis Daerah dan Pasukan Gerakan Am. Susulan mesyuarat tersebut, pihak JAKOA dan PERHILITAN telah mengadakan pertemuan dengan penduduk di Pos Bihai yang terlibat dengan kejadian kemunculan harimau tersebut pada 25 Februari 2022. 4. Sehingga kini, pihak JAKOA telah menyalurkan bantuan bakul makanan sebanyak dua (2) kali dan khidmat sokongan moral bagi 305 Ketua Isi Rumah (KIR) yang terjejas. Tambahan bantuan bakul makan turut diterima oleh KIR sebanyak dua (2) kali daripada pihak Majlis Majlis Agama Islam dan Adat Istiadat Melayu Kelantan (MAIK). Pihak JAKOA juga telah menempatkan tiga (3) pasukan selama tiga (3) minggu di Pos Bihai secara giliran bagi menguruskan isu ini. 5. Kerajaan Negeri Kelantan juga telah mengambil beberapa tindakan bagi menangani isu harimau yang berkeliaran di jajahan Gua Musang, Kelantan melalui tindakan berikut:(i) mewujudkan Taman Perlindungan Ekosistem Sultan Ismail Petra di Hutan Simpan Gunung Basor seluas 2,568.47 hektar; (ii) menubuhkan rangkaian ekologi Central Forest Spine (CFS) di Jajahan Gua Musang bagi tujuan penyambungan semula hutan-hutan yang terpisah dan mengekalkan kawasan berhutan untuk habitat hidupan liar; dan (iii) melaksanakan aktiviti pemantauan dan penguatkuasaan di kawasan hutan simpan dalam jajahan Gua Musang. 6. Bagi status pembinaan Projek Hidroelektrik Nenggiri pula, pembinaannya adalah masih dalam fasa pra-pembinaan dan kerja-kerja pembinaan telah bermula pada 1 Mac 2022. Mengambil kira pengalaman-pengalaman TNB dalam pembangunan projek hidroelektrik serta komitmen TNB dalam pelaksanaan pembangunan lestari, maka langkah-langkah mitigasi telahpun dirangka melalui Pelan Pengurusan Hidupan Liar atau Wildlife Management Plan (WMP) yang telah diluluskan oleh Jabatan Perhilitan pada Januari 2018. Pelaksanaan WMP bagi projek ini SOALAN NO:185 akan melibatkan kolaborasi bersama Jabatan Perhilitan, pakar-pakar hidupan liar daripada universiti tempatan dan juga NGO. Fokus utama pelaksanaan WMP ini adalah bagi membolehkan pembangunan projek ini dilaksanakan secara berharmoni dengan alam sekitar. 7. Sebagai tindakan proaktif, TNB juga telah mengambil kira konflik harimau-manusia dalam pelan tersebut. Antara lain, pelan jangka pendek yang sedang dan akan dilaksanakan adalah pemantauan bersama Jabatan Perhilitan dan taklimat menerusi sesi libat urus bersama komuniti sekitar. Pelan jangka panjang, seperti pemantauan populasi harimau dan penilaian kesan pembangunan projek hidroelektrik ini juga sedang dirangka sebagai langkah mitigasi seterusnya menguruskan risiko konflik harimau-manusia berkenaan. Sekian, terima kasih. SOALAN NO:186</t>
  </si>
  <si>
    <t>SOALAN TUAN KHALID BIN ABD SAMAD [ SHAH ALAM ] minta MENTERI KEWANGAN menyatakan berapa jumlah peruntukan untuk membantu mangsa yang terlibat dengan bencana alam banjir, ribut dan tanah runtuh yang telah berlaku sejak kebelakangan ini. NO SOALAN:196</t>
  </si>
  <si>
    <t>JAWAPAN Tan Sri Yang di-Pertua, Bantuan Banjir Keluarga Malaysia yang diumumkan oleh Yang Amat Berhormat Perdana Menteri pada 29 Disember 2021 merupakan sebuah pakej bantuan yang komprehensif, berkesan dan menyeluruh serta dengan izin unprecedented. Kerajaan ini amat komited dalam melaksanakan pelbagai bantuan dan kemudahan kepada mangsa-mangsa banjir dengan nilai keseluruhan kini melebihi RM2 bilion mengambil kira pelaksanaan pelbagai bantuan di samping keperluan pembaikan rumah dan fasiliti awam. Kerajaan telah menyediakan bantuan langsung sehingga RM61,000 bagi setiap Ketua Isi Rumah (KIR) merangkumi bantuan-bantuan seperti berikut:i. Bantuan Wang Ihsan (BWI) Bantuan Wang Ihsan (BWI) merupakan sumbangan tunai yang Kerajaan akan salurkan kepada mangsa-mangsa banjir setiap kali berlakunya bencana banjir. Kadar BWI telah ditingkatkan daripada RM500 kepada RM1,000 bagi setiap Ketua Isi Rumah atau KIR yang terjejas akibat banjir termasuk kepada mereka yang tidak berpindah ke Pusat Pemindahan Sementara atau PPS. Kadar BWI untuk kematian buat waris mangsa juga dinaikkan daripada RM5,000 kepada RM10,000 dan mangsa-mangsa yang terjejas akibat banjir boleh menuntut BWI setiap kali bencana menimpa berbanding sebelum ini hanya sekali sahaja semasa berlakunya Monsun Timur Laut. Sehingga 28 Februari 2022, seramai 152,780 KIR telah menerima bantuan BWI dengan jumlah peruntukan sebanyak RM153 juta. ii. Diskaun pembelian peralatan elektrik Kerajaan ini juga telah menyediakan baucar diskaun pembelian peralatan elektrik kepada mangsa-mangsa banjir bagi pembelian NO SOALAN:196 barangan elektrik yang telah rosak. Melalui inisiatif ini, setiap KIR yang layak akan mendapat baucar diskaun pembelian peralatan elektrik bernilai RM500 semasa membuat pembelian sama ada secara fizikal di kedai berdaftar atau di platform e-dagang yang diiktiraf oleh Kementerian Tenaga dan Sumber Asli, KETSA. Kelayakan ditentukan melalui alamat kawasan terjejas banjir serta data penerima BWI. Sehingga 28 Februari 2022, sebanyak 62,651 penebusan telah dibuat oleh mangsa banjir dari 9 buah negeri iaitu Selangor, Pahang, Negeri Sembilan, Kelantan, Wilayah Persekutuan Kuala Lumpur, Melaka, Johor, Terengganu dan Perak. Nilai keseluruhan rebat yang telah ditebus adalah sebanyak RM31.2 juta. iii. Bantuan tunai pembaikan kecil rumah Kerajaan juga memperkenalkan bantuan tunai Pembaikan Kecil Rumah sehingga RM5,000. Sehingga 28 Februari 2022, sebanyak 5,758 KIR telah dikenalpasti layak menerima bantuan sebanyak RM5,000 manakala, bagi mana-mana KIR yang dikenal pasti mengalami kerosakan rumah dengan nilai melebihi RM5,000 pula, Kerajaan akan melantik kontraktor dengan kadar sehingga RM15,000 ribu untuk baik pulih rumah dan sehingga RM56,000 untuk bina baharu rumah kediaman. Sehingga 28 Februari 2022, sebanyak 84 buah rumah sedang dalam pelaksanaan bina baharu dan 2,241 sedang dalam pembaikan manakala 131 buah rumah telah selesai pembaikan. iv. Bantuan Barangan Keperluan Asas Kerajaan juga menyediakan bantuan Barangan Keperluan Asas sebanyak 2,500 ringgit kepada KIR yang dikenal pasti. Semua Ketua Isi Rumah yang menerima Bantuan wang Ihsan adalah layak mendapat bantuan ini kecuali rumah bertingkat atau kediaman strata bertingkat yang langsung tidak terjejas. Penentuan dan pemeriksaan kelayakan akan dibuat oleh Pihak Berkuasa Tempatan dan Pejabat daerah masing-masing bagi melayakkan penyaluran bantuan sebanyak RM2,500 ini dibuat NO SOALAN:196 sama ada secara tunai atau ke secara electronic funds transfer ke akaun Ketua Isi Rumah yang layak. Sehingga 28 Februari 2022, seramai 26,455 KIR telah menerima bantuan dengan jumlah Implikasi Kewangan sebanyak RM66 juta. v. Bantuan Automotif Keluarga Malaysia Kerajaan juga telah bekerjasama dengan syarikat PROTON dan PERODUA untuk memberikan perkhidmatan tunda secara percuma dan diskaun ke atas alat ganti sebanyak 50% di pusat-pusat servis mereka yang berdaftar. Bagi syarikat kereta lain pula, semua telah bersetuju menyediakan perkhidmatan tunda secara percuma dan diskaun sekurang-kurangnya 25% ke atas alat tukar ganti. Kerajaan turut menyediakan Bantuan Automotif Keluarga Malaysia sebanyak RM1,000 untuk kegunaan mangsa banjir sama ada bagi tujuan pembaikan kereta atau pembelian baharu akibat kenderaan yang telah rosak total. Kenderaan akan diperiksa dan pengesahan kerosakan akibat banjir akan dibuat oleh pusat servis berdaftar tersebut dan mangsa banjir terus layak menerima diskaun serta merta. Selain itu, tuntutan bayaran balik juga boleh dibuat oleh mangsa banjir yang menghantar kenderaan mereka ke pusat servis tidak berdaftar melalui dalam talian di www.bantuanautomotif.hasil.gov.my atau di mana-mana pusat kawalan operasi bencana secara manual. Bayaran balik akan dikreditkan ke akaun penerima selepas proses semak silang dibuat dengan data KIR yang telah menerima BWI. Sehingga 28 Februari 2022, lebih 7,000 kenderaan telah menikmati diskaun pembaikan ini. Bagi menambah akses tunai kepada mangsa banjir yang memerlukan, Bank Simpanan Nasional buat pertama kalinya telah menawarkan pembiayaan pada kadar 0 peratus termasuk moratorium bayaran balik selama enam bulan untuk jumlah pinjaman sehingga 10 ribu ringgit. Pada asalnya, inisiatif ini diumumkan dengan penyediaan dana sebanyak 100 juta ringit. Untuk makluman, setakat 28 Februari 2022, BSN NO SOALAN:196 telah meluluskan permohonan dengan nilai pinjaman lebih dari RM200 juta Selain itu, Bantuan berbentuk geran RM3,000 turut disediakan di bawah TEKUN untuk diberikan kepada peniaga informal dan mikro yang mana premis perniagaan mereka terjejas akibat banjir pada Disember 2021 dan Januari 2022 bagi memulihkan perniagaan dan beroperasi semula. Sehingga 28 Februari 2022, 9,341 permohonan telah diluluskan dengan nilai keseluruhan mencecah RM28 juta. Kerajaan juga memperuntukkan sejumlah RM200 juta bagi menggerakkan kerja-kerja pengurusan pascabanjir. Peruntukan ini antaranya digunakan bagi melaksanakan urusan pembaikan dan pembersihan rumah dan fasiliti awam yang rosak. Bagi mempercepat dan memudahkan proses perolehan, MOF telah melonggarkan kaedah perolehan supaya pengurusan pascabanjir dapat dilaksanakan dengan segera dan berkesan. Antaranya, MOF telah melonggarkan syarat perolehan iaitu bagi perolehan kerja sehingga RM200,000, kini dibenarkan dilaksanakan secara lantikan terus dan mana-mana yang melebihi RM200,000 dibuat secara proses sebut harga. Selain itu, bagi perkhidmatan sokongan sehingga RM50,000 dalam suatu kontrak, dibenarkan untuk dilaksanakan secara pembelian terus. Selain itu, pengecualian AP182 juga diberikan bagi memberi ruang kepada agensi pelaksana mempercepat pelaksanaan projek tanpa perlu merujuk atau menunggu keputusan penilaian daripada agensi teknikal. Sekian, terima kasih. 5 /5 NO SOALAN:197</t>
  </si>
  <si>
    <t>SOALAN TUAN KHALID BIN ABD SAMAD [SHAH ALAM] minta PERDANA MENTERI menyatakan impak dan jumlah kerugian yang dialami oleh rakyat Malaysia setelah melalui beberapa bencana alam berturut-turut seperti banjir, tanah runtuh dan ribut taufan.</t>
  </si>
  <si>
    <t>JAWAPAN DIJAWAB OLEH YB DATO' SRI MUSTAPA BIN MOHAMED MENTERI DI JABATAN PERDANA MENTERI (EKONOMI) Tuan Yang di Pertua, 1. Jabatan Perangkaan Malaysia (DOSM) telah melaksanakan kajian menyeluruh impak banjir yang berlaku di beberapa buah negeri di Malaysia pada penghujung tahun 2021 dan awal tahun 2022. 2. Objektif kajian berkenaan adalah untuk mengira jumlah kerugian dan kerosakan akibat bencana banjir yang melanda negara pada tempoh tersebut. Survei ini telah dijalankan dari 30 Disember 2021 sehingga 27 Januari 2022. Kesemua negeri yang terkesan dengan banjir telah diliputi iaitu Johor, Kelantan, Melaka, Negeri Sembilan, Pahang, Perak, Selangor, Terengganu, Sabah, Sarawak dan W.P. Kuala Lumpur yang melibatkan 60 buah daerah. NO SOALAN:197 2 3. Dari segi kaedah pengumpulan data, DOSM telah menggunakan kaedah banci secara bersemuka berserta soal selidik. Selain daripada itu, kaedah pemerhatian dan panggilan telefon juga diamalkan. Dengan kaedah ini, kerugian yang dikira adalah nilai kerosakan tempat kediaman, kenderaan, premis perniagaan dan perindustrian. 4. DOSM juga menggunakan data anggaran kerugian/kerosakan dari Kementerian Pertanian dan Industri Makanan dan Kementerian Kerja Raya. Daripada data ini, anggaran kerosakan industri pertanian dan aset awam &amp; infrastruktur diperoleh. 5. Berdasarkan kajian tersebut, jumlah kerugian keseluruhan akibat banjir bernilai RM6.1 bilion yang bersamaan 0.40 peratus berbanding Keluaran Dalam Negeri Kasar nominal tahun 2021. Pecahan kerugian tersebut adalah seperti berikut:a. Tempat kediaman sebanyak RM1.6 bilion; b. Kenderaan sebanyak RM1.0 bilion; c. Pembuatan sebanyak RM0.9 bilion; d. Premis perniagaan sebanyak RM0.5 bilion; e. Pertanian sebanyak RM90.6 juta; dan f. Aset awam &amp; infrastruktur mengalami kerosakan sebanyak RM2.0 bilion. Sekian, terima kasih.</t>
  </si>
  <si>
    <t>SOALAN Tuan Khoo Poay Tiong [Kota Melaka] minta MENTERI ALAM SEKITAR DAN AIR menyatakan:- (a) kadar penggunaan air terawat di Melaka untuk tahun 2017 - 2021 dan anggaran penggunaan untuk tahun 2022 - 2026; (b) status terkini projek TAPS Jernih, dan secara spesifiknya mengapa tender pembinaan pada Disember 2020 terpaksa dibatalkan dan ditender semula pada September 2021. NO. SOALAN:200 2</t>
  </si>
  <si>
    <t>JAWAPAN Tuan Yang di-Pertua, 1. Penggunaan air terawat yang direkodkan di Negeri Melaka berdasarkan kepada pengeluaran loji menunjukkan tren peningkatan dari tahun 2017 hingga 2021 seperti berikut:i) 2017 - 513.41 (JLH); ii) 2018 - 528.41(JLH); iii) 2019 - 539.70 (JLH); iv) 2020 - 577.93 (JLH); dan v) 2021 - 604 (JLH). 2. Dengan mengambil kira peningkatan permintaan air (water demand) dan pembangunan yang pesat di Negeri Melaka, anggaran penggunaan air bagi tahun 2022 hingga 2026 adalah:i) 2022 - 619 (JLH); ii) 2023 - 635 (JLH); iii) 2024 - 650 (JLH); iv) 2025 - 667 (JLH); dan v) 2026 - 684 (JLH). Tuan Yang di-Pertua, 3. Tender kerja Projek Pembinaan Takungan Air Pinggiran Sungai (TAPS) Melaka telah dilaksanakan pada 15 Disember 2020. Walau bagaimanapun projek ini ditender semula pada 2 September 2021 dengan mengambil kira keperluan dan kesinambungan projek di bawah seliaan Pengurusan Aset Air Berhad (PAAB) iaitu Projek Pembinaan Loji Rawatan Air Jernih dan Sistem Agihan. 4. Walau bagaimanapun, keputusan tender tersebut ditangguhkan sehingga kelulusan siling baharu diperolehi daripada Unit Perancang Ekonomi (EPU), Jabatan Perdana Menteri memandangkan terdapat kenaikan kos siling projek berdasarkan kos yang dicadangkan oleh Petender yang menyertai tender. NO. SOALAN:200 3 5. Peningkatan kos projek adalah disebabkan kenaikan kos siling kontrak kerja yang melibatkan skop Preliminaries, Dam Works, Pipelines dan Intake Works berpunca daripada impak kenaikan kos bahan binaan seperti besi tetulang, simen, mild steel pipe dan copper. 6. Projek ini dijangka mula pada bulan Jun 2022 dan dijangka siap sepenuhnya pada Disember 2024 dengan tempoh pembinaan selama 30 bulan. Pembinaan TAPS Jernih ini akan menambah 100 JLH air mentah kepada keperluan air Negeri Melaka dan menjadikan jumlah kapasiti air mentah di Negeri Melaka sebanyak 1,154 juta liter sehari. Kapasiti ini dijangka mencukupi bagi memenuhi keperluan Negeri Melaka sehingga tahun 2040. Sekian, terima kasih.</t>
  </si>
  <si>
    <t>SOALAN Tuan Khoo Poay Tiong [ Kota Melaka ] minta MENTERI ALAM SEKITAR DAN AIR menyatakan:- (a) bilangan kejadian banjir yang telah berlaku di daerah Melaka Tengah untuk tahun 2019 - 2022 (secara berasingan) ; dan (b) laporan mengenai setiap kejadian banjir tersebut, termasuk maklumat mengenai tarikh, lokasi, bilangan mangsa, punca banjir, dan langkah penyelesaian. NO. SOALAN:201</t>
  </si>
  <si>
    <t>###LongTable</t>
  </si>
  <si>
    <t>SOALAN:Tuan Khoo Poay Tiong [ Kota Melaka ] minta MENTERI ALAM SEKITAR DAN AIR menyatakan senarai projek-projek mitigasi banjir yang sedang dan akan dilaksanakan untuk tahun 2022 di negeri Melaka, termasuk peruntukan dan status pelaksanaan setiap projek tersebut.</t>
  </si>
  <si>
    <t>JAWAPAN Tuan Yang Di-Pertua, Untuk makluman YB, bagi Negeri Melaka sebanyak 13 projek dengan kos RM1.5 billion telah diluluskan dalam Rolling Plan 2 (RP2) tahun 2022 RMKe-12. Daripada 13 projek ini, 6 projek merupakan projek tebatan banjir yang dijelaskan seperti berikut:- 1. RANCANGAN TEBATAN BANJIR SUNGAI DUYONG i. Kos Projek ini berjumlah RM163.8 juta ii. Tarikh Milik Tapak adalah pada 22hb Oktober 2021 dan jangkaan tarikh siap adalah pada 22hb Oktober 2024 iii. Proses pengambilan tanah sedang dijalankan yang melibatkan sebanyak 225 lot. Proses pengambilan kini adalah di peringkat permohonan Pewartaan Tanah Seksyen 4 dan Seksyen 8 secara serentak bagi mempercepatkan proses pengambilan tanah NO. SOALAN:202 2. RANCANGAN TEBATAN BANJIR BANDAR JASIN i. Kos Projek ini berjumlah RM600 juta ii. Tender telah di iklan pada 14 Mac 2022 dan akan ditutup 25 April 2022 iii. Proses pengambilan tanah telah selesai sehingga pembayaran pampasan sebanyak 358 lot dan baki lot tanah yang masih belum memasuki fasa perbicaraan adalah sebanyak 11 lot. Ini menjadikan keseluruhan lot yang terlibat adalah sebanyak 369 lot. iv. Jangkaan mula projek adalah pada April 2022 dan dijangka siap sepenuhnya pada Julai 2026. 3. RANCANGAN TEBATAN BANJIR ALOR GAJAH FASA 1 i. Kos Projek ini berjumlah RM30 juta ii. Tender telah di iklan pada 14 Mac 2022 dan akan ditutup 24 April 2022 iii. Proses pengambilan tanah telah bermula dan kini JPS telah mengemukakan permohonan rasmi Pewartaan Tanah Seksyen 8 kepada Jabatan Ketua Pengarah Tanah dan Galian (JKPTG) Negeri Melaka pada 22hb Oktober 2021 dan menunggu kelulusan Majils Mesyuarat Kerajaan Negeri (MMKN). Sebanyak 44 lot akan terlibat dengan pengambilan tanah. iv. Jangkaan mula projek adalah pada April 2022 dan dijangka siap sepenuhnya pada Disember 2024 4. RANCANGAN TEBATAN BANJIR BANDAR MERLIMAU i. Kos Projek ini berjumlah RM 36 juta ii. Jangkaan pelawaan tender adalah pada Mac 2022 iii. Proses pengambilan tanah telah bermula dan kini JPS Malaysia telah mengemukakan permohonan rasmi Pewartaan Tanah Seksyen 4 kepada JKPTG pada 2hb September 2021 dan JKPTG telah menyiarkan warta pada NO. SOALAN:202 13hb Januari 2022. Sebanyak 11 lot akan terlibat dengan pengambilan. iv. Jangkaan mula projek adalah pada Jun 2022 dang dijangka siap sepenuhnya pada Julai 2024 5. RANCANGAN TEBATAN BANJIR SUNGAI MELAKA FASA I i. Kos Projek ini berjumlah RM40 juta ii. Perunding bagi projek ini telah dilantik pada Januari 2022 dan rekabentuk terperinci bagi projek ini dijangka siap sepenuhnya pada Oktober 2023 iii. Jangkaan mula projek adalah pada Disember 2023 dan jangkaan siap projek adalah pada Mei 2025 6. PROJEK MENAIKTARAF KOLAM TEBATAN BANJIR KRUBONG-DURIAN TUNGGAL SEBAGAI KOLAM DWI-FUNGSI UNTUK TEBATAN BANJIR DAN SUMBER AIR NEGERI MELAKA i. Kos Projek ini berjumlah RM600 juta ii. Pelawaan tender telah dibuat pada 6hb Disember 2021 dan tarikh tutup tender adalah pada 14hb Mac 2022. iii. Kaedah perolehan bagi projek ini adalah Reka dan Bina Secara Tender Terbuka Pra-Kelayakan yang mana Jurutera Perunding bagi melaksanakan rekabentuk terperinci projek ini akan dilantik oleh pihak kontraktor. iv. Lantikan kontraktor dijangka akan dibuat pada Julai 2022 dan Fasa Penyediaan Rekabentuk Terperinci akan dimulakan pada Ogos 2022 dan dijangka akan mengambil masa sehingga Februari 2024 untuk disiapkan. v. Fasa Pembinaan dijangka akan dimulakan pada Mac 2024 dan dijangka siap sepenuhnya pada Mac 2028. Sekian, terima kasih.</t>
  </si>
  <si>
    <t>SOALAN TUAN LUKANISMAN BIN AWANG SAUNI [ SIBUTI ] minta MENTERI ALAM SEKITAR DAN AIR menyatakan adakah terdapat peruntukan khusus bagi tahun 2022 berkaitan program hakisan sungai dan pembersihan sungai bagi Kawasan Parlimen Sibuti.</t>
  </si>
  <si>
    <t>JAWAPAN 1. Sejumlah tiga (3) kerja-kerja dicadangkan bagi Parlimen Sibuti dengan peruntukkan RM 230 ribu di bawah Projek Pemuliharaan Sungai Untuk Mengurangkan Risiko Banjir (RMKe12) Di Negeri Sarawak. 2. Pada masa sama, KASA telah menyalurkan peruntukan sebanyak RM 100 ribu bagi 2 kerja di bawah skop Kerja-Kerja Kecemasan Luar Jangka (Sebelum Dan Selepas Banjir). 3. Di samping itu, KASA turut memberi perhatian terhadap hakisan pantai dan keadaan muara sungai di kawasan Parlimen Sibuti. Sehubungan itu, KASA akan memohon sebanyak 7 projek baru dalam Rolling Plan 3 (RP3) tahun 2023 RMKe-12 yang dianggarkan berjumlah RM 128 juta. NO. SOALAN:224 4. Sebagai rujukan Yang Berhormat, di bawah adalah senarai kerja-kerja bagi Parlimen Sibuti yang melibatkan Pemuliharaan Sungai Untuk Mengurangkan Risiko Banjir, Kerja-Kerja Kecemasan Luar Jangka (Sebelum Dan Selepas Banjir) dan senarai kerja-kerja dalam permohonan Projek Baharu RP3 RMKe-12. I. Pemuliharaan Sungai Untuk Mengurangkan Risiko Banjir II. Kerja-Kerja Kecemasan Luar Jangka (Sebelum Dan Selepas Banjir) III. Permohonan Projek Baharu RP3 RMKe-12 BIL TAJUK KERJA ANGGARAN KOS (RM) 1 Clearing And Desilting Lower Sungai Dalam, Taman Tunku, Miri 80,000.00 2 Proposed Clearing And Desilting Of Sungai Jenggalas, Bekenu, Miri Division 100,000.00 3 Proposed Clearing And Desilting Of Sungai Beraya, Bekenu 50,000.00 JUMLAH 230,000.00 BIL TAJUK KERJA ANGGARAN KOS (RM) 1 Proposed clearing &amp; desilting works at existing earth drain at Kampung Jambu, Mummong, Sibuti 500,000.00 2 Proposed clearing &amp; desilting works of existing earth drain at Kampung Tengah, Sibuti 500,000.00 JUMLAH 100,000.00 BIL NAMA PROJEK 1 Projek Pengawalan Hakisan Pantai Di Pantai Tusan, Bahagian Miri, Sarawak 2 Projek Pengawalan Hakisan Pantai Di Pantai Kampung Bungai, Bekenu, Miri Division. 3 Rojek Pengawalan Hakisan Pantai Di Pantai Kpg Kuala Sibuti, Miri NO. SOALAN:224 Sekian, terima kasih. Division 4 Projek Pengawalan Hakisan Pantai Di Kampung Lajong, Niah. Bahagian Miri, Sarawak 5 Projek Pemuliharaan Muara Sg. Suai, Bahagian Miri, Sarawak 6 Projek Pengawalan Hakisan Pantai Di Pantai Peliau Bungai, Bahagian Miri, Sarawak 7 Projek Pemuliharaan Muara Sg. Sibuti, Bahagian Miri, Sarawak JUMLAH</t>
  </si>
  <si>
    <t>IPOH BARAT</t>
  </si>
  <si>
    <t>SOALAN Tuan M. Kulasegaran [ Ipoh Barat ] minta MENTERI ALAM SEKITAR DAN AIR menyatakan usaha-usaha mitigasi jangka panjang Kerajaan dalam menangani masalah banjir di negara ini. NO. SOALAN:229</t>
  </si>
  <si>
    <t>JAWAPAN Tuan Yang di-Pertua, 1. Bagi mengurangkan impak banjir, usaha-usaha mitigasi jangka panjang Kerajaan dalam menangani masalah banjir di negara ini telah pun dikenal pasti. Antaranya:- (i) memperkasa tadbir urus adaptasi perubahan iklim sektor air melalui pembangunan Akta Adaptasi Sektor Air sebagai strategi jangka panjang dengan mengambil kira keperluan peningkatan tahap perlindungan infrastruktur saliran dan pantai negara. Di bawah akta ini, KASA akan mencadangkan penubuhan sebuah tabung khas/kumpulan wang amanah untuk peningkatan kapasiti adaptif sektor air dan kawasan pesisir melalui pembangunan dan penyelenggaraan infrastruktur yang mengambil kira faktor perubahan iklim; (ii) membangunkan Pusat Adaptasi Kebangsaan di bawah Kementerian Alam Sekitar dan Air bagi menyelaras dasar dan pelaksanaan adaptasi perubahan iklim, integrasi pengurangan risiko bencana dan pencegahan kehilangan dan kerosakan akibat kesan perubahan iklim yang melibatkan sektor-sektor mudah terancam; (iii) membangunkan struktur dan reka bentuk infrastruktur tebatan banjir berkonsepkan make room for water seperti menaik taraf sistem pengurusan banjir, pantai dan sungai-sungai utama serta menaik taraf benteng/ban pantai/ sungai dan parit dengan meningkatkan tahap perlindungan (kala purata ulangan - Average Recurrence Interval [ARI]) reka bentuk infrastruktur saliran dan pantai daripada 100 tahun ARI kepada 200 tahun ARI; (iv) penggunaan pendekatan nature-based solution seperti pembinaan denai sungai sebagai platform penglibatan masyarkat dalam aktiviti perlindungan, pembersihan dan pemuliharaan sungai; NO. SOALAN:229 (v) meningkatkan kapasiti takungan air banjir melalui pelaksanaan projek takungan air pinggiran sungai (TAPS) dan empangan bagi tujuan tebatan banjir dan sumber air; dan (vi) penggunaan mandatori pelan-pelan dan garis panduan Manual Saliran Mesra Alam (MSMA) dan Pelan Induk Saliran Mesra Alam (PISMA) oleh Kerajaan Negeri dan Pihak Berkuasa Tempatan (PBT), dan memperkasa pematuhan Pelan Hakisan dan Kelodak (ESCP); (vii) meningkatkan kesedaran awam dengan pelaksanaan Public Outreach Programme (POP) dan kempen kesedaran alam sekitar melalui pendekatan communication, education and public awareness (CEPA) seperti latihan menghadapi banjir, atau flood drills, dengan izin. Pendekatan ini akan dilaksanakan di peringkat sekolah dan masyarakat melalui rukun tetangga untuk meningkatkan kesedaran rakyat menghadapi amaran banjir dan langkah yang perlu diambil jika berdepan ancaman ini; (viii) memperkasa pelaksanaan pendekatan Pengurusan Lembangan Sungai Bersepadu (IRBM) dalam pengurusan lembangan sungai melalui empat (4) objektif utama iaitu:a) memastikan air mencukupi, b) memastikan air bersih, c) mengurangkan risiko banjir dan d) melestarikan alam sekitar. Melalui pembangunan pelan IRBM, cadangan perancangan dan pembangunan sumber air di dalam sesebuah lembangan mestilah dijadikan rujukan mandatori oleh pihak Kerajaan Negeri dan semua pihak berkepentingan. Dalam merancang pembangunan, kesan terhadap kelestarian alam sekitar perlu diberikan perhatian terutamanya sumber air yang sangat diperlukan oleh negara; dan NO. SOALAN:229 (ix) mewujudkan pusat ramalan cuaca numerikal kebangsaan (numerical weather prediction - NWP) yang merangkumi pembangunan pusat komputer prestasi tinggi serta pembangunan, pengoperasian dan penyelidikan model cuaca. 2. Di samping itu, KASA juga mengambil sikap terbuka untuk mempelajari pengalaman negara-negara lain dalam pengurusan banjir. Dalam hal ini, saya ingin memaklumkan Dewan Yang Mulia ini bahawa Kerajaan Belanda telah menawarkan bantuan kepada Malaysia melalui Kedutaan Belanda di Kuala Lumpur. Antara bantuan yang ditawarkan ialah menghantar pasukan Dutch Risk Reduction Team (DRR) ke Malaysia bagi menilai impak fenomena banjir dan cadangan penyelesaian yang bersesuaian. KASA sedang berbincang dengan pihak Kedutaan Belanda bagi menjayakan kolaborasi ini. 3. KASA percaya melalui cadangan penyelesaian segera, jangka pendek dan jangka panjang, impak fenomena banjir dari segi kemusnahan harta benda mahupun kehilangan nyawa setidak-tidaknya dapat diminimumkan. Kejayaan pelaksanaan penyelesaian ini bergantung kepada kerjasama semua pihak sama ada agensi kerajaan Persekutuan dan Negeri, pihak berkuasa tempatan, NGO, masyarakat dan sebagainya. Sekian. Terima kasih.</t>
  </si>
  <si>
    <t>SOALAN TUAN MA'MUN BIN SULAIMAN [ KALABAKAN ] minta MENTERI PERTANIAN DAN INDUSTRI MAKANAN menyatakan penjelasan ke atas peratusan pencapaian objektif utama dalam Dasar Agromakanan Negara (DAN) 2011-2020 yang bertujuan menjamin bekalan makanan yang mencukupi untuk rakyat di negara ini dan adakah ianya selamat untuk dimakan. Apakah perancangan ke depan Kementerian menangani kemerosotan pengeluaran bekalan padi beras negara akibat bencana banjir besar yang berlaku baru-baru ini dan ketidakpastian bekalan mencukupi daripada negara-negara pengeluar beras luar negara. SOALAN NO:238</t>
  </si>
  <si>
    <t>JAWAPAN Tuan Yang di-Pertua, Untuk makluman Ahli Yang Berhormat, indikator yang digunakan untuk mengukur pencapaian objektif bagi menjamin bekalan makanan dalam Dasar Agromakanan Negara (DAN) 2011-2020 adalah melalui tahap sara diri (SSL) bagi komoditi makanan utama. Berdasarkan tahap SSL pada tahun 2020, komoditi daging ayam/itik dan telur ayam/itik telah mencapai SSL melebihi 100%. Manakala, komoditi beras, susu, buah-buahan dan ikan makanan mencapai SSL melebihi 50%. Antaranya, makanan ruji iaitu beras mencatat tahap SSL pada 63% menunjukkan kebergantungan lebih 30% sumber bekalan import daripada negara lain. Komoditi Makanan Utama Pencapaian SSL (%) Tahun 2020 Beras 63 Buah-buahan 77.8 Sayur-sayuran 44.7 Daging lembu/kerbau 20.7 Daging kambing/bebiri 9.4 Daging ayam/itik 103.9 Telur ayam/itik 114.7 Susu 64.2 Ikan makanan 95.3 Merujuk kepada bencana banjir yang berlaku baru-baru ini, secara umumnya walaupun terdapat beberapa kawasan yang terjejas dengan bencana banjir, pengoperasian industri padi dan beras tempatan masih berjalan dengan baik. Dalam hal ini, Kerajaan akan memastikan operasi industri padi dan beras serta rantaiannya sentiasa lancar dalam menjamin kelangsungan bekalan makanan ruji dan kecukupan stok beras negara. SOALAN NO:238 Justeru, antara perancangan ke hadapan bagi meningkatkan produktiviti pengeluaran padi dan beras negara adalah melalui pendekatan berikut:i. pelaksanaan Program Smart Sawah Berskala Besar (SMART SBB) dengan menyatukan tanah sawah padi yang melibatkan penyertaan tiga (3) entiti utama iaitu pertubuhan peladang kawasan (PPK), golongan pesawah dan syarikat peneraju. Kolaborasi ini akan dapat mengoptimumkan sumber sedia ada melalui pelaburan modal, kepakaran dan keupayaan teknologi daripada pihak swasta ke arah ekonomi skala penanaman padi; ii. pelaksanaan Pengurusan Nutrien Lokasi Spesifik (Site Specific Nutrient Management atau SSNM) yang lebih dikenali sebagai Soil Profiling. Program ini adalah untuk penggunaan baja dan kapur berdasarkan keperluan tanah yang berbeza mengikut kawasan; iii. penambahbaikan infrastruktur pengairan dan saliran serta penggunaan sumber air secara bersepadu untuk penanaman padi; iv. perluasan kawasan jelapang padi dan pengoptimaan kawasan jelapang sedia ada dengan menambahkan kawasan-kawasan terbiar serta penerokaan kawasan baharu ke dalam Kawasan Pembangunan Pertanian Bersepadu (IADA); dan v. penglibatan lebih ramai golongan muda dan penggunaan teknologi moden di sepanjang rantaian industri padi dan beras. Strategi-strategi tersebut akan dilaksanakan dalam tempoh Dasar Agromakanan Negara 2021-2030 (DAN 2.0) untuk meningkatkan pengeluaran bekalan dan tahap SSL beras negara seterusnya mengurangkan kebergantungan kepada sumber import. Sekian, terima kasih. SOALAN NO:239</t>
  </si>
  <si>
    <t>SOALAN YB Datoâ€™ Seri Panglima Madius Tangau [ Tuaran ] minta MENTERI ALAM SEKITAR DAN AIR menyatakan menyatakan adakah pihak Kerajaan Negeri Sabah ada meminta bantuan Kerajaan Persekutuan untuk menyelesaikan masalah sumber bekalan air terawat dan masalah 52% NRW untuk negeri Sabah secara tuntas. NO. SOALAN:243</t>
  </si>
  <si>
    <t>JAWAPAN Tuan Yang di-Pertua, 1. Kerajaan Negeri Sabah telah diluluskan dua belas (12) projek di bawah Rancangan Malaysia Kesebelas (RMKe-11) dan Rancangan Malaysia Kedua belas (RMKe-12) dengan peruntukan keseluruhan sebanyak RM3.11 bllion dalam bentuk pinjaman dan geran dengan pecahan seperti berikut:i) peruntukan RMKe-11 adalah RM2.19 bilion dalam bentuk pinjaman dan RM87.2 juta projek secara geran; dan ii) peruntukan RMKe-12 adalah RM5 juta dalam bentuk pinjaman. 2. Manakala di bawah Rolling Plan 2 (RP2) RMKe-12 Tahun 2022, sejumlah RM226.8 juta telah diperuntukkan secara pinjaman dan RM33.2 juta secara geran bagi melaksanakan projek-projek bekalan air di negeri Sabah. 3. Negeri Sabah termasuk di bawah Program Air Tidak Berhasil (Non-Revenue Water â€“ NRW) Nasional Pendekatan 1 iaitu kategori negeri yang mempunyai peratus NRW melebihi 40 peratus. Justeru, bagi menangani masalah NRW di negeri Sabah, terdapat tiga (3) projek telah diluluskan secara geran seperti berikut:i. Program Non-Revenue Water (NRW) Nasional Pendekatan 1 Negeri Sabah â€“ Pakej 1 berjumlah RM 31 juta; ii. Program Non-Revenue Water (NRW) Nasional Pendekatan 1 Negeri Sabah - Pakej 2 berjumlah RM 31.3 juta; dan iii. Program Non-Revenue Water (NRW) Nasional Pendekatan 1 Negeri Sabah - Pakej 3 berjumlah RM24.9 juta. 4. Justeru, pihak Kementerian sentiasa bekerjasama dengan Jabatan Air Negeri Sabah (JANS) dalam pelaksanaan projek bagi mengatasi masalah bekalan air terawat dan NRW di negeri Sabah. Sekian, terima kasih.</t>
  </si>
  <si>
    <t>DATO' HAJI MAHFUZ BIN HAJI OMAR</t>
  </si>
  <si>
    <t>MAHFUZ BIN OMAR</t>
  </si>
  <si>
    <t>POKOK SENA</t>
  </si>
  <si>
    <t>SOALAN DATOâ€™ HAJI MAHFUZ BIN HAJI OMAR (POKOK SENA) minta MENTERI TENAGA DAN SUMBER ASLI menyatakan statistik tanah milik Kerajaan Persekutuan yang telah dilupuskan sama ada melalui penjualan atau pemberi milikan dari tahun 2012 sehingga 2021 berdasarkan jumlah hak milik dan keluasan, dan juga harga pelupusan.</t>
  </si>
  <si>
    <t>JAWAPAN Tuan Yang di-Pertua, 1. Di antara tahun 2012 sehingga tahun 2021, terdapat sembilan (9) lot tanah milik Pesuruhjaya Tanah Persekutuan yang telah dilaksanakan proses pindah milik berdasarkan keputusan Mesyuarat Jemaah Menteri bagi penjualan tanah secara â€œoutright salesâ€ oleh Kementerian Kewangan. 2. Dimaklumkan bahawa, sembilan (9) lot yang terlibat adalah berkeluasan 27.3158 hektar dengan nilai jualan keseluruhan berjumlah RM2,551,409,245.00. Nilaian lot-lot tanah tersebut adalah berdasarkan nilaian yang dilakukan oleh Jabatan Perkhidmatan Penilaian Harta, Kementerian Kewangan yang menjadi garis panduan bagi nilaian yang diputuskan oleh Mesyuarat Jemaah Menteri. Sekian, terima kasih. NO. SOALAN:249</t>
  </si>
  <si>
    <t>SOALAN:Minta PERDANA MENTERI menyatakan berapakah jumlah keseluruhan bantuan Keluarga Malaysia yang telah diberikan kepada mangsa banjir pada 2021.</t>
  </si>
  <si>
    <t>JAWAPAN DIJAWAB OLEH YB DATUK DR ABD LATIFF AHMAD MENTERI DI JABATAN PERDANA MENTERI (TUGAS-TUGAS KHAS) Tuan Yang di-Pertua, 1. Kerajaan Persekutuan pada 29 Disember 2021 telah mengumumkan beberapa bantuan dan kemudahan di bawah inisiatif Bantuan Keluarga Malaysia dengan nilai keseluruhan sebanyak RM1.4 bilion. Pengumuman ini menunjukkan keprihatinan Kerajaan Persekutuan terhadap mangsa yang terjejas akibat bencana banjir di dalam tempoh Monsun Timur Laut (MTL) 2021/2022. 2. Bantuan-bantuan yang menggunakan peruntukan Kumpulan Wang Amanah Bantuan Bencana Negara (KWABBN) adalah seperti berikut:(i) Bantuan Wang Ihsan sebanyak RM1,000 kepada setiap Ketua Isi Rumah (KIR) yang terjejas dengan banjir samada NO SOALAN:250 2 yang berpindah atau tidak berpindah ke pusat pemindahan sementara (PPS); (ii) Bantuan Ihsan Pengurusan Kematian sebanyak RM10,000 kepada waris mangsa yang meninggal dunia; (iii) Bantuan Barangan Keperluan Asas (BBKA) sebanyak RM2,500 kepada setiap KIR yang rumahnya dinaiki air; dan (iv) Bantuan Pembaikan Rumah dengan Nilai Maksimum RM5,000. 3. Selain itu, bantuan keluarga Malaysia juga terdiri daripada baik pulih rumah dan bina baharu rumah yang dilaksanakan oleh Kementerian Pembangunan Luar Bandar (KPLB) dan Kementerian Perumahan dan Kerajaan Tempatan (KPKT) Baucar Diskaun Automotif Keluarga Malaysia. 4. Sehingga 28 Februari 2022, Agensi Pengurusan Bencana Negara (NADMA) telah menyalurkan peruntukan sebanyak RM262.8 juta kepada Kerajaan Negeri dan Unit Penyelarasan Pelaksanaan (ICU) bagi tujuan pengagihan bantuan-bantuan seperti yang disebut di atas. Proses pengagihan bantuan masih giat dijalankan dengan kerjasama erat antara NADMA, Kerajaan Negeri dan ICU. Pertambahan peruntukan akan disalurkan dari semasa ke semasa berdasarkan keperluan. Sekian, terima kasih.</t>
  </si>
  <si>
    <t>SOALAN PUAN MARIA CHIN BINTI ABDULLAH [ PETALING JAYA ] minta MENTERI KEWANGAN menyatakan apakah terdapat peningkatan bajet bukan sahaja untuk mengekang dari berlakunya bencana alam tetapi untuk persediaan menghadapinya seperti yang berlaku pada akhir 2021.</t>
  </si>
  <si>
    <t>JAWAPAN Tan Sri Yang di-Pertua, Sebagaimana sedia maklum, Kerajaan memperuntukkan sejumlah RM200 juta bagi menggerakkan kerja-kerja pengurusan pascabanjir. Peruntukan ini antaranya digunakan bagi melaksanakan urusan pembaikan dan pembersihan rumah serta fasiliti awam yang rosak. Bagi mempercepat dan memudahkan proses perolehan, MOF telah melonggarkan kaedah perolehan supaya pengurusan pascabanjir dapat dilaksanakan dengan segera dan berkesan. Antaranya, MOF telah melonggarkan syarat perolehan iaitu bagi perolehan kerja sehingga RM200,000, kini dibenarkan dilaksanakan secara lantikan terus dan mana-mana yang melebihi RM200,000 dibuat secara proses sebut harga. Selain itu, bagi perkhidmatan sokongan sehingga RM50,000 dalam suatu kontrak, dibenarkan untuk dilaksanakan secara pembelian terus. Selain itu, pengecualian AP182 juga diberikan bagi memberi ruang kepada agensi pelaksana mempercepat pelaksanaan projek tanpa perlu merujuk atau menunggu keputusan penilaian daripada agensi teknikal. NO SOALAN:251 Sehingga 28 Februari 2022, peruntukan bagi tujuan pembaikan pasca banjir ini telah mencecah hampir RM800 juta ringgit yang diperuntukkan menggunakan peruntukan sedia ada melalui penyusunan semula keutamaan perbelanjaan di bawah Bajet 2022 merangkumi:i. Penyelenggaraan jalan dan cerun, pembaikan elektrik dan pembaikan jambatan di bawah Kementerian Kerja Raya; ii. Pembaikan infrastruktur dan fasiliti awam di bawah Kementerian Alam Sekitar dan Air; dan iii. Pembaikan rumah dan pembinaan rumah baharu bagi mangsa banjir mengalami kerosakan rumah di bawah Kementerian Pembangunan Luar Bandar dan Kementerian Perumahan dan Kerajaan Tempatan. Selain itu, bagi mengelakkan kejadian banjir berulang, Kerajaan akan terus memberi tumpuan kepada projek tebatan banjir di mana Kerajaan pada masa ini menyediakan peruntukan pembangunan sebanyak RM1 bilion setahun di bawah Rancangan Malaysia Kedua Belas (RMK-12). Mengambil kira fenomena banjir Monsun Timur Laut 2021/2022 yang serius sehingga mengakibatkan kehilangan nyawa dan kerosakan harta benda, Jemaah Menteri telah memutuskan untuk meningkatkan dan menyegerakan projek tebatan banjir dengan tambahan perbelanjaan sebanyak RM15 bilion untuk tempoh tahun 2023 sehingga 2030. Sekian, terima kasih. 2 /2 SOALAN NO:252</t>
  </si>
  <si>
    <t>DR. MICHAEL TEO YU KENG</t>
  </si>
  <si>
    <t>MICHAEL TEO YU KENG</t>
  </si>
  <si>
    <t>MIRI</t>
  </si>
  <si>
    <t>SOALAN NO. 259 DR. MICHAEL TEO YU KENG [ MIRI ] minta MENTERI PENGANGKUTAN menyatakan program-program dan projek yang telah dan akan dilaksanakan bagi membangunkan kemudahan pengangkutan awam di Parlimen Miri dari 2020 sehingga 2023. NO. SOALAN:259 2</t>
  </si>
  <si>
    <t>JAWAPAN Tuan Yang di-Pertua, 1. Dana Bantuan Sementara Pengusaha Bas Berhenti-Henti (DBSPB) yang dahulunya dikenali sebagai Interim Stage Bus Support Fund (ISBSF) telah diperkenalkan oleh pihak Suruhanjaya Pengangkutan Awam Darat (SPAD) pada tahun 2012 dengan penambaikan telah dibuat melalui pemeteraian perjanjian antara Kerajaan Malaysia melalui Kementerian Pengangkutan Malaysia dan syarikat pengusaha bas berhenti-henti. DBSPB bukan sahaja bertujuan untuk meningkatkan kualiti perkhidmatan bas berhenti henti, tetapi juga bertujuan untuk meningkatkan persepsi dan keyakinan para penumpang bas terhadap kualiti perkhidmatan pengangkutan awam di Sarawak. Oleh itu, dalam usaha untuk mencapai sistem perkhidmatan bas yang bertaraf dunia, adalah penting bagi pihak Kerajaan untuk menyokong syarikat-syarikat pengusaha bas berhenti henti ini bagi memastikan mereka dapat meneruskan perkhidmatan dengan cemerlang dalam industri pengangkutan awam. 2. Selain daripada itu, DBSPB ini juga bertujuan untuk menangani kerugian dalam operasi harian para pengendali bas berhenti henti ini bagi memastikan kesinambungan perkhidmatan, menggalakkan mereka memulihkan laluan yang telah ditamatkan perkhidmatan dan mendorong mereka untuk meningkatkan mutu perkhidmatan dengan menambah kekerapan perjalanan dan membaiki keadaan bas. 3. Perjanjian DBSPB Negeri Sarawak bagi tahun 2019-2020 telah ditandatangani oleh 11 buah syarikat pengusaha Bas Berhenti-Henti di Sarawak yang layak menerima bantuan dana DBSPB pada 16 Oktober 2019 di Ibu Pejabat LPKP Sarawak. Jumlah peruntukan perbelanjaan DBSPB yang telah diluluskan bagi tahun 2019â€“2020 adalah sebanyak RM5,562,000 setahun. 4. Syarikat pengusaha Bas Berhenti-Henti di Sarawak yang layak menerima dana tersebut adalah seperti di bawah:- NO. SOALAN:259 3 (1) Petra Jaya Transport (S) Sdn Bhd. (2) Biaramas Express Sdn Bhd. (3) Bau Transport Company Sdn Bhd. (4) City Public Link Bus Services Sdn Bhd. (5) Lanang Road Bus Company Berhad. (6) Rejang Transport Sdn Bhd. (7) Sungei Merah Bus Berhad (8) Teku Road Bus Co Sdn Bhd. (9) Miri Transport Co Sdn Bhd. (10) Miri City Bus Sdn Bhd. (11) Miri Belait Transport Company Sdn Bhd. 5. Seterusnya, Perjanjian DBSPB Negeri Sarawak bagi tahun 2021â€“2022 telah diadakan pada 18 Mac 2021 (Khamis) di Bilik Mesyuarat Utama, Pejabat Residen Bahagian Miri. Kerajaan Malaysia telah memperuntukkan dana sebanyak RM5,600,000 setahun bagi Sarawak untuk 11 buah syarikat pengusaha Bas Berhenti-Henti yang sama bagi menerima bantuan DBSPB tersebut. Sekian, terima kasih.</t>
  </si>
  <si>
    <t>SOALAN Tuan Haji Mohamad bin Sabu [ Kota Raja ] minta MENTERI ALAM SEKITAR DAN AIR menyatakan apakah langkah pencegahan bencana alam yang kerap berlaku terutama sekali terhadap orang awam. NO. SOALAN:264</t>
  </si>
  <si>
    <t>JAWAPAN Tuan Yang Di-Pertua, 1. Antara langkah-langkah pencegahan bencana alam yang diambli oleh Kerajaan seperti masalah banjir yang kerap berlaku adalah seperti berikut:- A. Langkah Penyelesaian Jangka Pendek (i) memastikan kesiapsiagaan infrastruktur tebatan banjir (pam, pintu air dan genset) dengan kerjasama Kerajaan Negeri supaya berfungsi pada tahap optimum dengan anggaran keperluan kos di pihak Kerajaan Persekutuan sebanyak RM185 juta sehingga tahun 2023; (ii) menyelenggara, mendalamkan dan membersihkan saliran utama, sungai serta kolam takungan banjir bagi meningkatkan kapasiti aliran dan takungan air larian permukaan dengan anggaran keperluan kos di pihak Kerajaan Persekutuan sebanyak RM200 juta sehingga tahun 2023; (iii) menaik taraf 516 stesen siren sedia ada dengan penambahbaikan kepada sistem suara/siren amaran yang lebih berkesan serta dapat dibezakan dengan sistem siren ambulan polis. Di samping itu, 155 stesen kamera web sedia ada akan juga dinaik taraf di samping pembinaan 361 stesen kamera web baharu. Kerja-kerja ini melibatkan penambahbaikan kepada aspek perkongsian visual keadaan semasa di kawasan lembangan sungai dengan orang ramai agar lebih bersedia apabila paras air sungai mencapai tahap bahaya. Kedua-dua kerja ini melibatkan anggaran keperluan kos sebanyak RM160 juta sehingga tahun 2023; (iv) mempertingkatkan program penyelidikan dan pembangunan (R&amp;D) kesan perubahan iklim khususnya dalam aspek NO. SOALAN:264 adaptasi dan pengurangan risiko bencana banjir termasuk mengemas kini data terbaru Sistem NAHRIM-Hydroclimate Data Analysis Accelerator (N-HyDAA) dan pembangunan Sistem Ramalan Banjir berasaskan teknologi kecerdasan buatan (Artificial Intelligence); (v) mewujudkan Prosedur Tetap Operasi (PTO) bagi maklumat taburan hujan dan aras air serta mewujudkan flood evacuation map. PTO ini dapat membantu orang awam mengambil tindakan yang sewajarnya ketika berlakunya kejadian banjir. Buat masa ini:a) flood hazard map melibatkan 36 kawasan telah disediakan JPS manakala bagi 15 kawasan lagi sedang dalam penyediaan; dan b) flood risk map melibatkan 8 kawasan telah disediakan JPS manakala bagi 15 kawasan lagi sedang dalam penyediaan. (vi) memberikan amaran awal kepada penduduk tentang fenomena air pasang besar dan kenaikan aras laut; (vii) menaik taraf 100 buah stesen pencerapan cuaca permukaan automatik sedia ada yang telah usang dan tidak dapat beroperasi pada tahap optimum kepada peralatan baharu yang berteknologi tinggi dan canggih bagi mengeluarkan ramalan dan amaran cuaca dalam masa nyata (real time) dan boleh percaya (reliable); (viii) meningkatkan keupayaan dan pembangunan aplikasi mudah-alih myCuaca menggunakan Technology Cloud Services untuk penyampaian maklumat kritikal yang efisien dan berkesan kepada orang awam; (ix) meningkatkan penglibatan pakar ramalan cuaca numerikal sedia ada bersama pakar-pakar tersohor daripada European Centre for Medium-Range Weather Forecasts (ECMWF) di United Kingdom, National Centers for Environmental Prediction (NCEP) dan National Center for Atmospheric NO. SOALAN:264 Research (NCAR) di Amerika Syarikat, United Kingdom Meteorological Office (UKMO) dan Japan Meteorological Agency (JMA) dalam bidang meteorologi rantau tropika menerusi latihan, seminar dan seumpamanya; (x) penyediaan aplikasi khusus daripada produk-produk model ramalan cuaca numerikal untuk keperluan pemegang taruh, seperti ramalan banjir, keadaan alam sekitar, penerbangan dan perkapalan; dan (xi) meningkatkan saiz storan pengkomputeran sedia ada bagi mengoperasikan ramalan terperinci beresolusi sub-kilometer bagi kawasan rentan dan mempunyai kepadatan penduduk yang tinggi terutamanya di bandar-bandar utama seluruh Malaysia. Ini juga merangkumi langganan kepada data beresolusi tinggi bagi model-model global. B. Langkah Penyelesaian Jangka Panjang (i) memperkasa tadbir urus adaptasi perubahan iklim sektor air melalui pembangunan Akta Adaptasi Sektor Air sebagai strategi jangka panjang dengan mengambil kira keperluan peningkatan tahap perlindungan infrastruktur saliran dan pantai negara. Di bawah akta ini, KASA akan mencadangkan penubuhan sebuah tabung khas/kumpulan wang amanah untuk peningkatan kapasiti adaptif sektor air dan kawasan pesisir melalui pembangunan dan penyelenggaraan infrastruktur yang mengambil kira faktor perubahan iklim; (ii) membangunkan Pusat Adaptasi Kebangsaan di bawah Kementerian Alam Sekitar dan Air bagi menyelaras dasar dan pelaksanaan adaptasi perubahan iklim, integrasi pengurangan risiko bencana dan pencegahan kehilangan dan kerosakan akibat kesan perubahan iklim yang melibatkan sektor-sektor mudah terancam; (iii) membangunkan struktur dan reka bentuk infrastruktur tebatan banjir berkonsepkan make room for water seperti NO. SOALAN:264 menaik taraf sistem pengurusan banjir, pantai dan sungai-sungai utama serta menaik taraf benteng/ban pantai/ sungai dan parit dengan meningkatkan tahap perlindungan (kala purata ulangan - Average Recurrence Interval [ARI]) reka bentuk infrastruktur saliran dan pantai daripada 100 tahun ARI kepada 200 tahun ARI; (iv) penggunaan pendekatan nature-based solution seperti pembinaan denai sungai sebagai platform penglibatan masyarkat dalam aktiviti perlindungan, pembersihan dan pemuliharaan sungai; (v) meningkatkan kapasiti takungan air banjir melalui pelaksanaan projek takungan air pinggiran sungai (TAPS) dan empangan bagi tujuan tebnatan banjir dan sumber air; dan (vi) penggunaan mandatori pelan-pelan dan garis panduan Manual Saliran Mesra Alam (MSMA) dan Pelan Induk Saliran Mesra Alam (PISMA) oleh Kerajaan Negeri dan Pihak Berkuasa Tempatan (PBT), dan memperkasa pematuhan Pelan Hakisan dan Kelodak (ESCP); (vii) meningkatkan kesedaran awam dengan pelaksanaan Public Outreach Programme (POP) dan kempen kesedaran alam sekitar melalui pendekatan communication, education and public awareness (CEPA) seperti latihan menghadapi banjir, atau flood drills, dengan izin. Pendekatan ini akan dilaksanakan di peringkat sekolah dan masyarakat melalui rukun tetangga untuk meningkatkan kesedaran rakyat menghadapi amaran banjir dan langkah yang perlu diambil jika berdepan ancaman ini; (viii) memperkasa pelaksanaan pendekatan Pengurusan Lembangan Sungai Bersepadu (IRBM) dalam pengurusan lembangan sungai melalui empat (4) objektif utama iaitu:a) memastikan air mencukupi, NO. SOALAN:264 b) memastikan air bersih, c) mengurangkan risiko banjir dan d) melestarikan alam sekitar. Melalui pembangunan pelan IRBM, cadangan perancangan dan pembangunan sumber air di dalam sesebuah lembangan mestilah dijadikan rujukan mandatori oleh pihak Kerajaan Negeri dan semua pihak berkepentingan. Dalam merancang pembangunan, kesan terhadap kelestarian alam sekitar perlu diberikan perhatian terutamanya sumber air yang sangat diperlukan oleh negara; dan (ix) mewujudkan pusat ramalan cuaca numerikal kebangsaan (numerical weather prediction - NWP) yang merangkumi pembangunan pusat komputer prestasi tinggi serta pembangunan, pengoperasian dan penyelidikan model cuaca. 2. Di samping itu, KASA juga mengambil sikap terbuka untuk mempelajari pengalaman negara-negara lain dalam pengurusan banjir. Dalam hal ini, saya ingin memaklumkan Dewan Yang Mulia ini bahawa Kerajaan Belanda telah menawarkan bantuan kepada Malaysia melalui Kedutaan Belanda di Kuala Lumpur. Antara bantuan yang ditawarkan ialah menghantar pasukan Dutch Risk Reduction Team (DRR) ke Malaysia bagi menilai impak fenomena banjir dan cadangan penyelesaian yang bersesuaian. KASA sedang berbincang dengan pihak Kedutaan Belanda bagi menjayakan kolaborasi ini. 3. KASA percaya melalui cadangan penyelesaian jangka pendek dan jangka panjang, impak fenomena banjir dari segi kemusnahan harta benda mahupun kehilangan nyawa setidak-tidaknya dapat diminimumkan. Kejayaan pelaksanaan penyelesaian ini bergantung kepada kerjasama semua pihak sama ada agensi kerajaan Persekutuan dan Negeri, pihak berkuasa tempatan, NGO, masyarakat dan sebagainya. NO. SOALAN:264 Sekian, terima kasih.</t>
  </si>
  <si>
    <t>SOALAN:Minta PERDANA MENTERI menyatakan perancangan Kerajaan untuk mendidik dan memberi pendedahan awal kepada rakyat terhadap pengetahuan asas survival sebagai persiapan untuk menghadapi sebarang kemungkinan situasi bencana.</t>
  </si>
  <si>
    <t>JAWAPAN DIJAWAB OLEH YB DATUK DR ABD LATIFF AHMAD MENTERI DI JABATAN PERDANA MENTERI (TUGAS-TUGAS KHAS) Tuan Yang di-Pertua, 1. Agensi Pengurusan Bencana Negara (NADMA) memandang serius dengan peranan komuniti sebagai barisan hadapan sebenar apabila berlaku sesuatu bencana. Usaha pemerkasaan komuniti terus dipertingkatkan lagi bagi mewujudkan masyarakat yang berdaya tahan terhadap bencana. Peranan setiap ahli komuniti sebagai initial responder kepada sesuatu kejadian bencana perlu diterapkan. 2. Pendekatan whole of society approach perlu diterjemahkan dalam dasar, pengoperasian dan latih amal bencana dengan penglibatan Bersama agensi kerajaan dan Organisasi Masyarakat Sivil (CSO). Persepsi sesetengah pihak yang cuba menjadikan bantuan NGO sebagai alasan bahawa Kerajaan gagal membantu mangsa semasa NO SOALAN:276 2 perlulah diatasi, sepatutnya usaha &amp; peranan NGO ini merupakan salah satu elemen yang penting dalam pengurusan bencana serta wajar diterapkan dalam pemikiran komuniti. 3. Oleh yang demikian, NADMA sentiasa mengadakan kolaborasi strategik bersama Jawatankuasa Pengurusan Bencana Negeri/Daerah, Kementerian/Jabatan/Agensi Kerajaan, pihak swasta, badan bukan kerajaan (NGO) dan institusi pendidikan bagi merekayasa peranan pelbagai lapisan komuniti dalam menghadapi bencana. Kolaborasi strategik yang telah dijalankan oleh NADMA meliputi pembangunan dan penambahbaikan modul, latihan-latihan pengurusan bencana serta lain-lain aktiviti berkaitan meningkatkan kesedaran awam terhadap pengurusan bencana. 4. Antara Rakan Strategik yang bekerjasama dengan NADMA adalah Kementerian Pembangunan Luar Bandar (KPLB), Kementerian Perumahan dan Kerajaan Tempatan (KPKT), Kementerian Belia dan Sukan (KBS), Kementerian Kesihatan Malaysia (KKM), Institut Kemajuan Desa (INFRA), Angkatan Pertahanan Awam Malaysia (APM), Jabatan Kemajuan Masyarakat (KEMAS), Institut Pembangunan dan Kecemerlangan Kepimpinan (i-LEAD), Institut Tadbiran Awam Negara (INTAN), Jabatan Penerangan, Jabatan Pengangkutan Jalan (JPJ), PETRONAS, MERCY Malaysia dan lain-lain lagi. Sekian, terima kasih. SOALAN NO:277</t>
  </si>
  <si>
    <t>SOALAN DATUK SERI HAJI MOHD. SALIM SHARIF [JEMPOL] minta MENTERI PERUSAHAAN PERLADANGAN DAN KOMODITI menyatakan statistik semasa keluasan kawasan penanaman sawit yang telah memiliki Pensijilan Minyak Sawit Mampan Malaysia (MSPO) dan jangkaan untuk mencapai sasaran 100 peratus pemilikan.</t>
  </si>
  <si>
    <t>JAWAPAN:Tuan Yang Di-Pertua, â€¢ Prestasi keseluruhan pencapaian Pensijilan Minyak Sawit Mampan Malaysia (MSPO) adalah dinilai melalui keluasan kawasan tanaman sawit yang berjaya dipersijilkan dengan pensijilan MSPO. â€¢ Untuk makluman Ahli Yang Berhormat, merujuk pada statistik terkini pencapaian pensijilan MSPO sehingga 31 Januari 2022, sejumlah 5,448,186.09 ha keluasan kawasan tanaman sawit bersamaan dengan 92.89 peratus telah dipersijilkan dengan MSPO di seluruh negara berbanding dengan jumlah keluasan tanaman sawit yang dilesenkan oleh Lembaga Minyak Sawit Malaysia (MPOB) pada 31 Disember 2021 iaitu sebanyak 5,865,296.91 ha. â€¢ Kementerian Perusahaan Perladangan dan Komoditi (KPPK) bersama-sama Lembaga Minyak Sawit Malaysia (MPOB) dan Majlis Pensijilan Minyak Sawit Malaysia (MPOCC) sentiasa SOALAN NO:277 2 meneruskan usaha untuk mempersijilkan para pengusaha tanaman sawit. â€¢ Antara usaha tersebut adalah melalui aktiviti-aktiviti publisiti MSPO kepada pengusaha tanaman sawit seperti program jelajah agrikomoditi yang dapat memberi pendedahan kepada pekebun kecil dan pengusaha sawit berkaitan pensijilan MSPO dan keperluan-keperluan yang perlu dipatuhi. â€¢ Untuk makluman Ahli Yang Berhormat, sasaran 100% pencapaian pelaksanaan pensijilan MSPO adalah satu konsep yang agak abstrak seperti mana pencapaian guna tenaga penuh dalam bidang ekonomi. Sesetengah pihak mentakrifkan kadar pengangguran di bawah 4% dianggap sebagai guna tenaga penuh. Begitu juga usaha pensijilan MSPO dalam negara, kerana terdapat kawasan tanaman sawit yang sememangnya tidak boleh dipersijilkan dengan MSPO terutamanya bagi kawasan yang tidak mempunyai hak pemilikan tanah yang sah. â€¢ Kawasan tanaman sawit yang tidak mempunyai pemilikan yang sah ini tidak boleh dipersijilkan MSPO dan sekiranya dipersijilkan, ianya akan menjejaskan kredibiliti pensijilan MSPO. Isu pemilikan tanah ini juga tidak boleh diselesaikan dalam tempoh masa yang singkat kerana ianya memerlukan satu jalan penyelesaian yang konkrit dan dipersetujui oleh semua kerajaan negeri. â€¢ Statistik pencapaian pelaksanaan pensijilan MSPO yang ditunjukkan oleh Malaysia pada masa kini merupakan satu pencapaian besar. Pencapaian ini jauh lebih tinggi jika dibandingkan dengan pencapaian pelaksanaan skim pensijilan minyak sawit mampan antarabangsa yang lain di Malaysia. Komitmen Malaysia ini seharusnya diberikan pujian dan diiktiraf oleh negara pengimport minyak sawit Malaysia di seluruh dunia. Sekian, terima kasih.</t>
  </si>
  <si>
    <t>SOALANDATUK WIRA HAJI MOHD. ANUAR BIN MOHD. TAHIR [ TEMERLOH ]minta MENTERI KANAN KERJA RAYA menyatakan apakah tindakanKerajaan dalam membendung kejadian tanah runtuh yang semakinmenjadi-jadi dan membahayakan nyawa orang ramai.SOALAN NO:281</t>
  </si>
  <si>
    <t>JAWAPANTuan Yang Di-Pertua,Untuk makluman Ahli Yang Berhormat, di samping melaksanakan kerja-kerja seperti penyelenggaran rutin di sepanjang jalan-jalan yangmempunyai cerun, Kementerian ini melalui Jabatan Kerja Raya telahmengambil beberapa langkah-langkah proaktif dalam memastikankeselamatan cerun terjamin serta mengurangkan risiko kejadian tanahruntuh sekaligus sekaligus memastikan keselamatan pengguna jalan rayasecara amnya.Antara langkah-langkah yang telah diambil berhubung perkara ini adalahseperti membangunkan dan melaksanakan kerja-kerja penilaian danpemetaan tahap bahaya dan risiko cerun di sepanjang jalan persekutuandengan penggunaan teknologi terkini.Untuk makluman Ahli Yang Berhormat, melalui peta bahaya yang telahdibangunkan oleh Kementerian ini, JKR telah mengenal pasti sebanyak1,045 cerun yang berada dalam kategori risiko sangat tinggi danmemerlukan kerja-kerja pencegahan (preventive). Peruntukansebanyak RM974.8 juta diperlukan bagi melaksanakan kerja-kerjapencegahan ini dan permohonan peruntukan ini telah diambilkiradalam permohonan peruntukan tahun 2023 programpenyelenggaraan cerun di jalan persekutuan.Di samping itu juga, pembangunan Sistem Amaran Awal dan Masa Nyata(EWS) agar tanda awal cerun runtuh dapat di ketahui dan disebarkanuntuk keselamatan penghuni/pengguna yang berada di lokasi berkenaansedang dilaksanakan. Pemasangan peralatan seperti tolok hujan turutditambah dari masa ke semasa di kawasan-kawasan berisiko bagipembangunan sistem amaran awal ini.SOALAN NO:281Kementerian ini juga melalui Jabatan Kerja Raya telah punmembangunkan Prosedur Operasi Piawai (SOP) Pengurusan Cerun bagimemastikan pengurusan cerun di jalan persekutuan dilaksanakan denganteratur. Turut dibangunkan di bawah SOP ini ialah Prosedur PemeriksaanPenyenggaraan Rutin Cerun yang akan digunapakai bagi memastikancerun-cerun jalan persekutuan diperiksa dan disenggara dengan baik.Sekian, terima kasih.</t>
  </si>
  <si>
    <t>SOALAN DATO' SERI UTAMA HAJI MUKHRIZ BIN TUN DR. MAHATHIR [ JERLUN ] minta MENTERI PERTANIAN DAN INDUSTRI MAKANAN menyatakan apakah pendekatan yang lebih berkesan untuk membangunkan sektor perikanan laut dalam, khasnya penangkapan ikan tuna di Lautan Hindi. Apakah faktor yang menghalang penyertaan tempatan dalam sektor tersebut dan adakah Kementerian berpendapat insentif-insentif perlu ditambah baik bagi membangunkan industri perikanan tersebut.</t>
  </si>
  <si>
    <t>JAWAPAN Tuan Yang di-Pertua, Untuk makluman Ahli Yang Berhormat, Kerajaan telah memperuntukan sejumlah RM14 juta melalui peruntukan pembangunan Rancangan Malaysia Kedua Belas (RMKe-12) bagi pembangunan perikanan laut dalam dan tuna. Antara pendekatan yang telah diambil oleh Kementerian Pertanian dan Industri Pertanian (MAFI) untuk membangunkan perikanan laut dalam khasnya penangkapan ikan tuna di Lautan Hindi termasuklah:i. peruntukan khas sebanyak RM2 juta pada tahun 2021 dan 2022 bagi industri tuna bertujuan menggalakkan pemain industri terlibat dalam perikanan tuna melibatkan pembangunan SOALAN NO. 306 kemudahan dan infrastruktur di pelabuhan tuna, promosi, penganjuran mesyuarat dan libat urus; ii. Pelan Strategik Pembangunan Industri Tuna 2021-2030 yang telah dilancarkan pada 22 November 2021 bagi memastikan pembangunan industri tuna negara dapat dilaksanakan dengan lebih komprehensif melalui beberapa strategi seperti berikut:a) Pertambahan bilangan vesel laut dalam dan tuna yang beroperasi di Zon Ekonomi Eksklusif (EEZ) Malaysia dan laut lepas; b) Peningkatan pendaratan tuna di Malaysia kepada 150,000 tan metrik; c) Pembangunan vesel moden perikanan laut dalam dan tuna secara bersepadu; d) Pematuhan resolusi domestik dan antarabangsa kepada sekurang-kurangnya 85%; dan e) Peningkatan pasaran produk berasaskan tuna yang bernilai tinggi di peringkat domestik dan antarabangsa. iii. pemberian lesen kepada 20 buah vesel C3 tuna untuk menangkap ikan di Lautan Hindi pada tahun 2022. Kerajaan mensasarkan sehingga 70 buah vesel penangkapan ikan tuna beroperasi di Lautan Hindi menjelang tahun 2030; dan iv. dua (2) buah pelabuhan iaitu Pelabuhan Pulau Pinang (Dermaga Dalam) dan Pelabuhan Langkawi dijadikan sebagai â€œdesignated portâ€ bagi vesel-vesel yang beroperasi di Lautan Hindi. Walaupun semua vesel adalah milik tempatan, namun demikian hampir keseluruhan kru termasuk tekong adalah bukan warganegara. Faktor yang menghalang penyertaan warga tempatan dalam sektor perikanan laut dalam dan tuna termasuklah:i. kurang berminat untuk bekerja di atas vesel laut dalam; ii. cabaran-cabaran di laut; dan SOALAN NO. 306 iii. peluang pekerjaan yang lebih menarik dari segi suasana kerja, gaji serta lain-lain imbuhan. Kerajaan komited membangunkan perikanan laut dalam dan tuna di mana antara insentif yang sedang dilaksanakan adalah:i. perluasan skop Dana Jaminan Makanan (DJM) tahun 2021 di bawah Program Pemodenan Vesel dan Mekanisasi daripada nelayan/pemilik vesel zon A dan B kepada pengusaha vesel zon C dan C2 (laut dalam) sebanyak RM50juta; ii. membenarkan perolehan vesel moden dari luar negara terhad kepada negara dari Kesatuan Eropah (EU), Amerika Syarikat, Jepun dan Turki bagi merancakkan industri perikanan laut dalam; iii. membenarkan penggunaan kru bukan warganegara sehingga 100% bagi semua vesel Zon C2, vesel Zon C3 dan vesel jerut bilis zon A di Kedah dan Perak manakala 80% penggunaan kru bukan warganegara dibenarkan bagi Zon C; dan iv. melaksanakan Program Pemodenan Vesel dan Mekanisasi Tangkapan di mana aplikasi mekanisasi moden akan dapat mengurangkan kebergantungan kepada tenaga kerja, di samping untuk menarik minat tenaga kerja tempatan. Sekian, terima kasih. NO SOALAN:307</t>
  </si>
  <si>
    <t>SOALAN:TUAN NGA KOR MING [ TELUK INTAN ] minta MENTERI ALAM SEKITAR DAN AIR menyatakan:- (a) bilakah projek tebatan banjir fasa II Teluk Intan yang bernilai RM80 juta akan mula dibina dan bilakah ia dijangka akan siap; dan (b) bilakah sesi libat urus akan diadakan bersama Pejabat Ahli Parlimen Teluk Intan dan adakah sistem tender terbuka akan diamalkan untuk projek berkepentingan awam ini.</t>
  </si>
  <si>
    <t>JAWAPAN:(a) Buat masa ini, Projek Rancangan Tebatan Banjir Teluk Intan Fasa 2 sedang dalam proses rekabentuk terperinci. Pelaksanaan kerja-kerja ukur telah siap dilaksanakan dan projek ini dijangka akan ditender pada Jun 2023 iaitu setelah proses pengambilan tanah dilaksanakan. (b) Projek ini akan dilaksanakan secara tender terbuka sebagaimana syarat yang dinyatakan di dalam Pekeliling Kerajaan (P.K) 3.6:Kaedah Perolehan Secara Tender Terbuka. Sekian, terima kasih.</t>
  </si>
  <si>
    <t>SOALAN TUAN NIK MOHAMAD ABDUH BIN NIK ABDUL AZIZ (BACHOK) minta MENTERI PERTANIAN DAN INDUSTRI MAKANAN menyatakan usaha Kementerian bagi memastikan industri perikanan negara yang dilihat seringkali terjejas dengan isu kekurangan nelayan seperti awak-awak yang menyebabkan banyak bot-bot terutama yang berlesen C dan C2 tidak dapat beroperasi. SOALAN NO:322</t>
  </si>
  <si>
    <t>JAWAPAN Tuan Yang di-Pertua, Untuk makluman Ahli Yang Berhormat, antara langkah-langkah yang telah diambil oleh Kementerian Pertanian dan Industri Makanan (MAFI) untuk mengatasi isu kekurangan tenaga kerja di dalam sektor perikanan adalah seperti berikut:a) membenarkan penggunaan kru bukan warganegara sehingga 100% bagi semua vesel Zon C2, vesel Zon C3 dan vesel jerut bilis zon A di Kedah dan Perak. Untuk Zon C, 80% penggunaan kru bukan warganegara dibenarkan mengikut dasar yang telah ditetapkan oleh Jabatan Perikanan Malaysia (DOF); b) melaksanakan Projek Rintis Latihan Tenaga Kerja Tempatan di atas Vesel Perikanan Tangkapan Zon A Pukat Jerut Bilis di Pulau Langkawi, Zon C dan C2 di negeri Kedah, Terengganu dan Sarawak; c) memberi kebenaran masuk melalui jalan darat kepada kru-kru nelayan asing warganegara Thailand di Pintu Masuk Antarabangsa Bukit Kayu Hitam, Wang Kelian dan Rantau Panjang. Prosedur Kerja (SOP) proses kemasukan pekerja asing ke Malaysia telah diwartakan oleh Majlis Keselamatan Negara (MKN) pada 19 Januari 2022; d) melaksanakan Program Pemodenan Vesel dan Mekanisasi Tangkapan di mana aplikasi mekanisasi moden akan dapat mengurangkan kebergantungan kepada tenaga kerja. Pemodenan vesel juga bertujuan untuk menarik minat tenaga kerja tempatan; dan e) Kerajaan juga telah memperkenal Program Sijil Perikanan di bawah Akademi Perikanan Malaysia (APM) yang menggabungkan pengetahuan akademik dan kemahiran teknikal bagi menghasilkan tenaga kerja tempatan yang mahir. SOALAN NO:322 Sekian, terima kasih.</t>
  </si>
  <si>
    <t>SOALAN PUAN NOORITA BINTI SUAL [ TENOM ] minta PERDANA MENTERI menyatakan apakah status perkembangan pemindahan SK Kemabong ke tapak yang baru memandangkan sekolah ini sering dilanda banjir.</t>
  </si>
  <si>
    <t>JAWAPAN Tuan Yang di-Pertua, Untuk makluman Ahli Yang Berhormat, di bawah Rancangan Malaysia Ke-11 (RMKe-11), Kementerian Pendidikan Malaysia (KPM) telah diluluskan projek pembinaan bangunan baharu 12 bilik darjah dan lain-lain kemudahan di Sekolah Kebangsaan Kemabong, Tenom, Sabah dengan kos projek sebanyak RM30 juta. Berkaitan dengan isu tapak sekolah sedia ada yang sering dilanda banjir, KPM sedang dalam proses pewartaan tanah bagi tapak sekolah baharu seluas tiga ekar milik Kerajaan Negeri Sabah. Bagi menyegerakan pelaksanaan projek pembinaan sekolah, Jabatan Tanah dan Ukur Negeri Sabah telah memberi kebenaran masuk kepada KPM untuk memulakan kerja-kerja awalan. Projek ini telah diserahkan kepada JKR Sabah untuk dilaksanakan dan kini berada di peringkat prabina. Sekian, terima kasih.</t>
  </si>
  <si>
    <t>SOALAN PUAN NOR AZRINA BINTI SURIP [ MERBOK ] minta MENTERI ALAM SEKITAR DAN AIR menyatakan apakah pelan adaptasi serta sasaran tumpuan Kementerian dalam mendepani isu perubahan iklim (climate change) secara global. SOALAN NO:339 2</t>
  </si>
  <si>
    <t>JAWAPAN Tuan Yang Di-Pertua, 1. Untuk makluman Yang Berhormat, Kerajaan sentiasa proaktif dan mengambil pendekatan berperingkat atau 'stepwise approach' dalam perancangan jangka panjang untuk menangani impak perubahan iklim. 2. Ke arah itu, Kerajaan dalam proses untuk mengemukakan permohonan kewangan iklim iaitu Dana Program Ketersediaan atau Readiness Programme, Green Climate Fund untuk membangunkan Pelan Tindakan Adaptasi Kebangsaan (National Adaptation Plan, NAP). 3. NAP dijangka akan siap pada tahun 2025 dan akan mengandungi perancangan tindakan adaptasi secara menyeluruh merangkumi lima (5) sektor utama iaitu:i) keselamatan air dan sumber pesisir pantai (water security and coastal resources); ii) pertanian dan keselamatan makanan (agriculture and food security); iii) infrastruktur, tenaga dan persekitaran terbina (termasuk bandaraya) (infrastructure, energy and built environment (include cities)); iv) perhutanan dan biodiversiti (forestry and biodiversity); dan v) kesihatan awam (public health). 4. Untuk makluman Yang Berhormat juga, KASA melalui NAHRIM juga telah menyediakan panduan pelaksanaan adaptasi perubahan iklim melalui penerbitan Climate Change Adaptation Framework for Water Sector atau Kerangka Adaptasi Kebangsaan (NAF) yang akan memantapkan pelaksanaan adaptasi perubahan iklim di Malaysia. 5. Selain daripada itu, Kerajaan bercadang untuk mempertingkatkan penggunaan teknologi Machine Learning (ML), Artificial Intelligence (AI) dan Big Data Analytic (BDA) dalam meningkatkan daya tahan terhadap impak perubahan iklim seperti banjir dan kemarau. Sekian, terima kasih.</t>
  </si>
  <si>
    <t>SOALAN PUAN NOR AZRINA BINTI SURIP (MERBOK) minta MENTERI PERUMAHAN DAN KERAJAAN TEMPATAN menyatakan apakah status projek â€˜Waste To Energy (WTE)â€™ di Malaysia dan apakah impaknya terhadap kesan pengasingan sisa di punca (Separation Of Waste At Source). SOALAN NO:340</t>
  </si>
  <si>
    <t>JAWAPAN Tuan Yang di-Pertua, Untuk makluman Ahli Yang Berhormat, Kementerian Perumahan dan Kerajaan Tempatan (KPKT) merancang untuk membina loji rawatan sisa pepejal Waste to Energy (WtE) di sebahagian negeri yang menguatkuasakan Akta Pengurusan Sisa Pepejal dan Pembersihan Awam 2007 (Akta 672) iaitu di Johor, Melaka, Negeri Sembilan, Kedah, Pahang dan Wilayah Persekutuan Kuala Lumpur. Perkara ini adalah bagi mengatasi isu kekurangan tapak yang bersesuaian untuk pembinaan tapak pelupusan sanitari serta menampung penjanaan sisa yang semakin meningkat sepanjang tahun. Berikut adalah status terkini beberapa projek WtE yang sedang dalam fasa pelaksanaan:(a) Projek Loji Rawatan Sisa Pepejal WtE di Ladang Tanah Merah, Negeri Sembilan - dalam proses akhir untuk disiapkan iaitu melibatkan kerja-kerja pengujian dan pentauliahan (T&amp;C) dan loji dijangka akan beroperasi sepenuhnya pada Julai 2022; (b) Projek Loji WtE Rawang Land 3, Selangor - Unit Kerjasama Awam Swasta (UKAS) telah membentangkan Memorandum Jemaah Menteri pada 19 Januari 2022 bagi semakan semula terma-terma utama untuk kelulusan Jemaah Menteri selaras dengan perjanjian perkhidmatan. Draf perjanjian perkhidmatan sedang dimuktamadkan oleh UKAS bersama pihak syarikat; (c) Projek Loji WtE di Bukit Payong, Batu Pahat, Johor - UKAS telah mengeluarkan Letter of Intent (LOI) kepada pembida berjaya iaitu pada 2 Disember 2021. Rundingan terma-terma utama perjanjian konsesi sedang dilaksanakan bersama pihak syarikat. Pembinaan loji WtE di Bukit Payong, SOALAN NO:340 Batu Pahat, Johor dijangka akan dimulakan pada tahun 2024 dan loji beroperasi pada tahun 2026; dan (d) Projek Loji Sungai Udang, Melaka - UKAS telah mengeluarkan Letter of Intent (LOI) kepada pembida berjaya iaitu pada 4 Februari 2022. Rundingan terma-terma utama perjanjian konsesi sedang dilaksanakan bersama pihak syarikat. Pembinaan loji WtE Sungai Udang, Melaka akan dimulakan pada tahun 2024 dan loji beroperasi pada tahun 2026. Terdapat 3 lagi loji WtE yang masih dalam peringkat perancangan KPKT iaitu:(a) WtE Sungai Petani, Kedah; (b) WtE Kuantan, Pahang; dan (c) WtE Seelong, Johor. Tender bagi ketiga-tiga projek WtE tersebut akan dimulakan setelah isu pemilikan tanah dan kontrak dengan operator sedia ada diselesaikan. Untuk makluman Ahli Yang Berhormat juga, pelaksanaan kempen pengasingan sisa di punca merupakan inisiatif untuk meningkatkan kadar kitar semula yang juga akan mengurangkan bebanan kerajaan di dalam menguruskan sisa pepejal. KPKT berpandangan pelaksanaan loji WtE tidak akan menjejaskan inisiatif tersebut kerana ia dapat mengurangkan peningkatan janaan sisa pepejal yang meningkat saban tahun malah ianya juga selaras dengan hasrat kerajaan untuk mengurangkan janaan gas rumah hijau sebanyak 45% menjelang tahun 2030. Selain itu, KPKT juga mendapati inisiatif tersebut tidak akan memberi impak yang besar kepada loji WtE yang akan dibina kerana pihak kerajaan tidak memberikan jaminan jumlah sisa dan calorific value (CV) kepada pihak operator tetapi hanya memberikan jaminan kawasan skim kutipan yang akan dihantar ke loji WtE. SOALAN NO:340 Sekian, terima kasih.</t>
  </si>
  <si>
    <t>SOALAN:Minta PERDANA MENTERI menyatakan kronologi dalam masa tepat mengenai tindak balas NADMA dan MKN dari waktu menerima laporan kecemasan banjir sehingga waktu semua pasukan-pasukan dan aset-aset penyelamat diatur gerak pada 18 Disember 2021. NO SOALAN:352 2</t>
  </si>
  <si>
    <t>JAWAPAN DIJAWAB OLEH YB DATUK DR ABD LATIFF AHMAD MENTERI DI JABATAN PERDANA MENTERI (TUGAS-TUGAS KHAS) 1. Banjir di negeri Selangor yang bermula pada 18 Disember 2021 telah berlaku akibat daripada jumlah purata taburan hujan luar biasa iaitu 380 milimeter pada hari tersebut yang menyamai jumlah purata taburan hujan bagi tempoh sebulan. Pada masa yang sama, kejadian air pasang telah menyebabkan banjir ini bertambah lebih buruk. 2. Menyedari situasi banjir yang kritikal di Selangor, pada Sabtu 18 Disember 2021 tersebut, Ketua Pengarah NADMA telah memberikan penerangan situasi sebenar di lapangan kepada YAB Perdana Menteri di Pusat Kawalan Bencana Negara (NDCC) dan tindakan segera telah diambil dengan mengaktifkan talian hotline yang beroperasi 24 jam bagi memudahkan aduan dan pertanyaan berkaitan banjir melalui NDCC. NDCC turut memanjangkan Notis Kesiapsiagaan kepada agensi tindak balas bagi meningkatkan kesiapsiagaan menghadapi bencana. 3. Selain itu, Pusat Kawalan Operasi Bencana Pusat (PKOB) Pusat telah diaktifkan serta merta yang terdiri daripada agensi-agensi teknikal yang berkaitan seperti Jabatan Meteorologi Malaysia (MET Malaysia), Jabatan Pengairan dan Saliran (JPS), Jabatan Kerja Raya (JKR) dan Jabatan Mineral dan Geosains (JMG). Agensi-agensi tindak balas seperti Polis Diraja Malaysia (PDRM), Angkatan Tentera Malaysia (ATM), Angkatan Pertahanan Awam Malaysia (APM), Jabatan Bomba dan Penyelamat Malaysia (JBPM) dan Jabatan Sukarelawan Malaysia (RELA). Pihak Jabatan Penerangan turut dijemput menganggotai PKOB Pusat bagi tujuan hebahan dan publisiti. 4. Mesyuarat Khas Penyelarasan Bencana Negara yang dipengerusikan oleh YAB Perdana Menteri pada 20 Disember 2021 telah bersetuju supaya Majlis Keselamatan Negara (MKN) mengeluarkan pengarahan kepada semua pihak berhubung tindakan-tindakan yang perlu dilakukan dengan segera. NADMA akan tetap menjadi sekretariat utama pengurusan bencana dan mengendalikan semua penyelarasan NO SOALAN:352 3 dan sekiranya sesuatu tindakan itu tidak dipatuhi maka MKN akan mengeluarkan arahan lanjut. 5. Mesyuarat Khas Pengurusan Bencana Bersama Menteri Besar dan Ketua Menteri pada 21 Disember 2021 pula bersetuju supaya sebarang permohonan sokongan logistik dan lain-lain keperluan pengurusan banjir perlu dikemukakan kepada MKN Negeri untuk penyelarasan lanjut. 6. PKOB Pusat mengadakan mesyuarat setiap hari bagi memantau situasi semasa dan seterusnya mengambil tindakan segera ke atas isu-isu yang dibincangkan seperti persiapan dan operasi memindahkan mangsa banjir serta tindakan-tindakan susulan pasca banjir khususnya bantuan kepada mangsa banjir dan aktiviti pembersihan. 7. Sepanjang tempoh kejadian banjir Monsun Timur Laut (MTL) yang lalu, seramai 27,760 anggota dan 5,851 aset telah digunakan oleh agensi tindak balas bagi membantu mangsa banjir dan perinciannya adalah seperti berikut:Bil. Agensi Tindak Balas Keanggotaan Aset 1. Polis Diraja Malaysia (PDRM) 6,835 2,595 2. Angkatan Tentera Malaysia (ATM) 2,442 480 3. Jabatan Bomba dan Penyelamat Malaysia (JBPM) 8,143 2,201 4. Angkatan Pertahanan Awam Malaysia (APM) 6,423 230 5. Jabatan Sukarelawan Malaysia (RELA) 3,756 320 6. Pasukan Mencari dan Menyelamat Khas Malaysia (SMART) 71 25 Jumlah 27,670 5,851 Sekian, terima kasih. SOALAN NO:353</t>
  </si>
  <si>
    <t>SOALAN:Minta PERDANA MENTERI menyatakan apakah status terkini Bantuan Banjir Keluarga Malaysia khususnya di kawasan Parlimen Cameron Highlands.</t>
  </si>
  <si>
    <t>JAWAPAN DIJAWAB OLEH YB DATUK DR ABD LATIFF AHMAD MENTERI DI JABATAN PERDANA MENTERI (TUGAS-TUGAS KHAS) 1. Berikutan banjir buruk sewaktu Monsun Timur Laut 2021/02, Kerajaan telah mengumumkan bantuan-bantuan untuk diberikan kepada mangsa iaitu:(i) Bantuan Wang Ihsan (RM1,000/ KIR) (ii) Bantuan Wang Ihsan (Kematian - RM10,000 kepada keluarga mangsa) (iii) Bantuan Barangan Keperluan Asas (BBKA) sebanyak RM2,500/KIR (iv) Baucar Tunai Barangan Elektrik (RM500) (v) Sumbangan Pembaikan Rumah secara tunai bagi kerosakan rumah kurang RM5,000 (vi) Baik pulih rumah dan bina baharu rumah yang dilaksanakan oleh Kementerian Pembangunan Luar Bandar (KPLB) dan Kementerian Perumahan dan Kerajaan Tempatan (KPKT) (vii) Baucar Diskaun Automotif Keluarga Malaysia NO. SOALAN:363 2 2. Bagi negeri Pahang, jumlah KIR yang terkesan MTL baru-baru ini adalah sebanyak 47,489 KIR (data setakat 28 Februari 2022). Agensi Pengurusan Bencana Negara (NADMA) tidak mempunyai rekod pemberian Bantuan Keluarga Malaysia mengikut parlimen. Namun, bagi daerah Lipis, sebanyak 1,097 KIR telah terlibat banjir. 3. Bagi prestasi agihan, jumlah Bantuan Wang Ihsan yang telah disalurkan kepada mangsa di daerah Lipis adalah sebanyak RM1.097 juta (100% agihan). 4. Manakala bagi lain-lain bantuan di bawah Bantuan Keluarga Malaysia, NADMA tidak menerima perincian mengikut daerah. Jumlah KIR yang layak di negeri Pahang untuk menerima Bantuan Barangan Keperluan Asas (BBKA) adalah melibatkan 28,950 KIR. Ini melibatkan peruntukan sebanyak RM72.37 juta. 5. Bagi Sumbangan Pembaikan Rumah (had Nilai maksimum RM5,000), Unit Penyelarasan Pelaksanaan (ICU) telah mengenal pasti sebanyak 2,588 buah rumah di negeri Pahang. Bagi baik pulih rumah dan bina baharu di negeri Pahang di bawah KPLB dan KPKT, telah dikenal pasti sebanyak 2,789 buah rumah untuk baik pulih dan 46 buah rumah untuk bina baharu. 6. Kerajaan juga memberikan Program Bantuan Banjir Keluarga Malaysia iaitu pembelian Peralatan Elektrik Domestik dan baucar Automotif Keluarga Malaysia. Setakat ini sejumlah 16,993 KIR telah menebus baucar elektrik yang melibatkan peruntukan sebanyak RM8.496 juta. Sekian, terima kasih.</t>
  </si>
  <si>
    <t>SOALAN PUAN RUSNAH BINTI ALUAI (TANGGA BATU) minta MENTERI TENAGA DAN SUMBER ASLI menyatakan jumlah keluasan hutan simpan yang masih kekal di Malaysia memandangkan pembalakan haram di hutan simpan semakin berleluasa yang menyebabkan berlakunya bencana alam seperti banjir. SOALAN NO:377</t>
  </si>
  <si>
    <t>JAWAPAN Tuan Yang di-Pertua, 1. Untuk makluman Ahli Yang Berhormat, Malaysia masih mempunyai kawasan berhutan seluas 18.27 juta hektar atau 55.3 peratus daripada keluasan tanah negara. Keluasan kawasan berhutan ini adalah melibatkan kawasan Hutan Simpanan Kekal (HSK), Kawasan Perlindungan dan Tanah Kerajaan. Daripada jumlah tersebut, keluasan HSK adalah 10.92 juta hektar atau 33.06 peratus daripada keluasan tanah negara. 2. Dakwaan yang menyatakan bahawa pembalakan haram di hutan simpan semakin berleluasa sehingga menyebabkan berlakunya bencana alam seperti banjir adalah tidak benar. Statistik kes pembalakan haram di Malaysia dari tahun 2011 hingga 2021 adalah sebanyak 1,298 kes. Kes pembalakan haram di Malaysia mula menunjukkan trend penurunan iaitu daripada 259 kes pada tahun 2019 kepada 134 kes pada tahun 2021. Kesemua kes tersebut telah diambil tindakan di bawah Akta Perhutanan Negara 1984 [Akta 313] di Semenanjung Malaysia, Ordinan Hutan 2015 (Bab 71) di Sarawak dan Enakmen Hutan 1968 (Sabah No. 2 of 1968) di Sabah. Sekian, terima kasih.</t>
  </si>
  <si>
    <t>SOALAN:Minta PERDANA MENTERI menyatakan adakah Kerajaan akan memperkemaskan lagi SOP sedia ada bagi menangani dengan berkesan kes-kes bencana seperti banjir besar yang berlaku baru-baru ini. NO. SOALAN:380 2</t>
  </si>
  <si>
    <t>JAWAPAN DIJAWAB OLEH YB DATUK DR ABD LATIFF AHMAD MENTERI DI JABATAN PERDANA MENTERI (TUGAS-TUGAS KHAS) Tuan Yang di-Pertua, 1. Pengurusan Bencana di Malaysia adalah berdasarkan Arahan Majlis Keselamatan Negara (MKN) No. 20 dan disokong dengan Peraturan Tetap Operasi (PTO) bagi setiap jenis kejadian bencana. Kedua-dua dokumen ini dengan jelas menggariskan peranan serta tatacara pengendalian bencana yang perlu dipatuhi sama ada di peringkat jawatankuasa pengurusan bencana dan setiap agensi responder dalam fasa-fasa kejadian bencana sama ada sebelum, semasa atau selepas. Dokumen PTO ini telah diguna pakai dan dibaca bersama sejak Arahan MKN No. 20 dibangunkan dan berjaya membantu negara dalam pengendalian pelabagai jenis kejadian bencana. 2. Namun begitu, dengan mengambil kira kejadian dan kesan bencana yang semakin dinamik akibat daripada perubahan iklim yang ketara, NADMA akan menilai semula PTO kejadian bencana dan menambahbaik kandungannya berdasarkan dapatan di lapangan dan pandangan agensi-agensi berkaitan agar tindak balas bencana dapat ditambahbaik. 3. Selain itu, bagi meningkatkan kefahaman setiap pihak yang terlibat dalam pengurusan bencana, latihan dan simulasi akan dipergiat ke segenap peringkat agar semua pihak dapat memperkukuhkan lagi kesiapsiagaan dan memastikan peranan mereka dapat dilaksanakan dengan lebih cekap ketika kejadian bencana selaras dengan Arahan MKN No. 20 dan PTO berkaitan. Sekian, terima kasih. NO SOALAN:381</t>
  </si>
  <si>
    <t>SOALAN:Minta PERDANA MENTERI menyatakan adakah NADMA boleh menurunkan kuasa secara setempat (kepada negeri) agar tindakan pantas dan cepat dapat dilakukan oleh negeri dalam menangani apa-apa bencana yang berlaku tanpa menunggu arahan daripada pusat.</t>
  </si>
  <si>
    <t>JAWAPAN DIJAWAB OLEH YB DATUK DR ABD LATIFF AHMAD MENTERI DI JABATAN PERDANA MENTERI (TUGAS-TUGAS KHAS) Tuan Yang di-Pertua, 1. Pengurusan bencana adalah tanggungjawab bersama dan setiap pihak mempunyai peranan masing-masing dalam memastikan bencana diuruskan dan diselaraskan dengan baik. 2. Arahan Majlis Keselamatan Negara (MKN) No. 20 dengan jelas menggariskan satu dasar pengurusan dan bantuan bencana di darat mengikut tahap bencana serta mewujudkan satu mekanisme pengurusan yang menentukan peranan dan tanggungjawab agensi-agensi yang terlibat semasa bertindak menangani sesuatu kejadian bencana. 3. Dengan adanya Arahan ini sebagai panduan, setiap agensi dan pentadbiran negeri serta daerah yang terlibat dalam pengendalian bencana akan dapat menjalankan tugas dengan lebih teratur dan terselaras serta mengelakkan daripada berlakunya pembaziran, NO SOALAN:381 2 kekeliruan, konflik dan percanggahan semasa menangani bencana tersebut. 4. Arahan ini juga dengan jelas menggariskan tatacara serta perintah dan kawalan mengendalikan urusan tindak balas terhadap bencana yang secara natijahnya adalah decentralisation melalui penubuhan Jawatankuasa Pengurusan Bencana peringkat Pusat, Negeri dan Daerah. 5. Pengerusi Jawatankuasa Pengurusan Bencana Daerah (JPBD) bersama-sama dengan Komander Operasi Bencana bertanggungjawab membuat penilaian mengenai bencana yang sedang dikendalikan antara lain dari segi aspek keupayaan agensi-agensi di peringkat daerah untuk menanganinya. Apabila penilaian dibuat dan tindakan awalan diambil dan didapati bahawa kejadian bencana tersebut tidak dapat ditangani oleh jentera di peringkat daerah, maka JPBD hendaklah memaklumkan kepada Jawatankuasa Pengurusan Bencana Negeri (JPBN) dan seterusnya Jawatankuasa Pengurusan Bencana Pusat (JPBP) untuk mendapatkan bantuan segera. 6. Justeru, tidak timbul isu keperluan untuk menurunkan kuasa secara setempat bagi membolehkan tindakan pantas dan cepat dilaksanakan negeri atau daerah dalam menangani apa-apa bencana kerana JPBD dan JPBN tidak perlu menunggu arahan daripada Pusat untuk bertindak balas terhadap bencana. JPBN dan JPBD masing-masing telah dipertanggungjawabkan dan mempunyai kuasa untuk menyelaras serta mengatur gerak jentera pengurusan bencana di peringkat masing-masing. Sekian, terima kasih.</t>
  </si>
  <si>
    <t>SOALAN:DATUK SERI HAJI SALAHUDDIN BIN AYUB [ PULAI ] minta MENTERI ALAM SEKITAR DAN AIR menyatakan apakah pelan tindakan lanjutan yang akan dilakukan oleh Kementerian untuk meningkatkan keberkesanan serta menaik taraf sistem perparitan</t>
  </si>
  <si>
    <t>JAWAPAN:Tuan Yang Di-Pertua, 1. KASA melalui JPS sentiasa memastikan semua sistem saliran di bawah seliaan JPS dapat berfungsi dengan baik. Bagi mengurangkan impak banjir, KASA telah menyediakan perancangan jangka pendek dan panjang bagi membaik pulih sistem saliran seperti langkah-langkah berikut:- i. Menggunapakai Manual Saliran Mesra Alam (MSMA) yang merupakan satu garis panduan untuk membuat perancangan infrastruktur saliran mesra alam melalui konsep kawalan kuantiti dan kawalan kualiti air pada peringkat punca. ii. KASA melalui JPS juga melaksanakan Kajian Pelan Induk Saliran Mesra Alam (PISMA) yang merupakan satu kerangka tindakan yang menggunakan konsep MSMA dalam pengurusan air larian hujan dan merupakan satu dokumen panduan dalam merancang infrastruktur saliran serta mengenalpasti langkah-langkah NO. SOALAN:387 penyelesaian jangka pendek dan jangka panjang secara komprehensif bagi menangani kejadian banjir kilat. Di dalam PISMA juga disediakan aset iventori untuk saliran-saliran di kawasan kajian. iii. Selain daripada itu, Kementerian juga berpandangan kerjasama di antara PBT dan JPS amat diperlukan dalam usaha meningkatkan keberkesanan sistem saliran di negara kita. Ini boleh dizahirkan dengan memantapkan lagi mekanisma pematuhan ulasan teknikal oleh JPS dalam proses permohonan kebenaran merancang bagi sesebuah pembangunan di dalam sistem OSC 3.0 Plus Online; dan iv. Melaksanakan beberapa pendekatan dalam usaha untuk memperbaiki sistem saliran antaranya dengan melaksanakan kerja-kerja pembinaan dan menaiktaraf infrastruktur saliran serta menaiktaraf kolam takungan sedia ada. Untuk makluman sebanyak RM1.4 billion telah diperuntukan bagi kerja-kerja pembinaan dan menaiktaraf infrastruktur saliran serta menaiktaraf kolam takungan di seluruh negara sepanjang RMKe-12. Sekian, terima kasih.</t>
  </si>
  <si>
    <t>SOALAN TUAN SANISVARA NETHAJI RAYER A/L RAJAJI ( JELUTONG ) minta MENTERI TENAGA DAN SUMBER ASLI menyatakan adakah benar kejadian banjir di kawasan Temerloh, Bentong, Mentakab dan kawasan-kawasan lain di negeri Pahang disebabkan oleh aktiviti pembalakan haram. SOALAN NO:390</t>
  </si>
  <si>
    <t>JAWAPAN Tuan Yang di-Pertua, 1. Jabatan Perhutanan Semenanjung Malaysia melalui Jabatan Perhutanan Pahang telah membuat semakan lapangan dan udara ke atas beberapa lokasi yang dikaitkan dengan aktiviti pembalakan menyebabkan kejadian banjir iaitu di Jalan Bentong - Karak berhampiran Stesen Timbang Jabatan Pengangkutan Jalan (JPJ) Karak dan Jambatan Sri Telemong. Hasil semakan mendapati kejadian banjir yang berlaku bukan disebabkan oleh aktiviti pembalakan haram tetapi berpunca daripada kejadian kepala air di kedua-dua lokasi ini yang bermula di Hutan Simpan Lentang akibat hujan lebat yang berterusan selama 3 hari bermula 16 Disember 2021 hingga hari kejadian banjir besar di Bentong pada 18 Disember 2021. Kejadian hujan lebat ini menyebabkan tanah di kawasan tinggi menjadi tepu air dan seterusnya menyebabkan struktur tanah menjadi lemah sehingga berlakunya tanah runtuh terutamanya di kawasan hulu lembangan yang bercerun. 2. Jabatan Perhutanan Pahang juga mengesahkan bahawa tiada sebarang aktiviti pengusaha hasilan hutan sama ada di dalam Hutan Simpan Lentang, Tanah Kerajaan dan Tanah Berimilik di kedua-dua lokasi. Sebahagian besar atau 82.06 peratus (21,845.80 hektar) daripada keseluruhan Hutan Simpan Lentang (26,446.38 hektar) telah dikelaskan sebagai Hutan Perlindungan Tanah, Hutan Tadahan air dan Hutan Pelajaran. Manakala baki sebanyak 17.38 peratus (4,600.56 hektar) merupakan Hutan Pengeluaran. Walau bagaimanapun, sehingga kini tiada sebarang lesen pengusaha hasilan hutan diluluskan di Hutan Simpan Lentang. Selain itu, kawasan Hutan Simpan Lentang di Sungai Kerau seluas 30 hektar juga telah dijadikan sebagai petak High Conservation Value Forest (HCVF) sejak tahun 2012. HCVF merupakan kawasan Hutan Perlindungan yang tidak boleh dijalankan sebarang aktiviti pengusaha hasilan hutan. 3. Selain itu, hasil siasatan yang dilaksanakan oleh Jabatan Mineral dan Geosains Malaysia (JMG) di sepanjang Lebuhraya Karak â€“ Lebuhraya Pantai Timur sehingga plaza tol Bentong Barat dan di sekitar pekan Karak ke Telemong mendapati bahawa terdapat empat kesan aliran puing utama (debris) bermula daripada arah timur sehingga ke SOALAN NO:390 barat, iaitu Sungai Mereh, Sungai Gajan, Sungai Dua, Sungai Temeriak, Sungai Kerau, Sungai Timbul dan Sungai Perdak. Aliran puing ini terjadi akibat daripada beberapa siri tanah runtuh yang menyumbang kepada kemasukan sisa-sisa runtuhan ke dalam sungai. Ini seterusnya menyebabkan aliran sungai menjadi terganggu dan tersekat dengan sisa-sia runtuhan bersaiz besar seperti pokok/kayu, batuan tongkol dan bahan sisa lain yang membentuk empangan di tengah-tengah sungai. Kadar aliran sungai yang tinggi menyebabkan empangan ini pecah dan seterusnya menyebabkan aliran puing dan banjir puing di kawasan yang terdapat penghadang seperti jambatan serta kawasan lebih rendah. 4. Semakan Jabatan Perhutanan Pahang di lapangan juga mendapati banjir lumpur bersama kayu hanyut yang melanda bukanlah terdiri daripada kayu balak, sebaliknya ia adalah kayu kayan yang juga sebahagian daripada puing akibat runtuhan bukit besar ketika hujan lebat. Kebanyakan kayu yang hanyut adalah kecil bersama akar, anak pokok yang halus dan hancur termasuk pelbagai sisa batang pokok serta kayu yang terdiri daripada pelbagai jenis termasuk durian, getah dan kelapa sawit. Sekian, terima kasih.</t>
  </si>
  <si>
    <t>SOALAN TUAN SHAHARIZUKIRNAIN BIN ABD. KADIR (SETIU) minta MEN-TERI PERUMAHAN DAN KERAJAAN TEMPATAN menyatakan strategi memperluaskan Kempen Hargai Makanan, Elak Pembaziran bagi memastikan kesan pencemaran dan pemanasan global dapat dikurangkan.</t>
  </si>
  <si>
    <t>JAWAPAN Tuan Yang di-Pertua, Untuk makluman Ahli Yang Berhormat, Kementerian Perumahan dan Kerajaan Tempatan (KPKT) melalui Perbadanan Pengurusan Si-sa Pepejal dan Pembersihan Awam (SWCorp) telah memperluaskan Kempen Hargai Makanan, Elak Pembaziran bagi mengurangkan kesan pencemaran dan pemanasan global. Pelaksanaan kempen ini akan difokuskan kepada premis-premis makanan seperti restoran, ho-tel dan pusat penjaja serta mensasarkan penglibatan masyarakat secara langsung atau tidak langsung dengan penyediaan makanan seperti penjaja dan pembeli. Bagi memperkukuhkan aspek pendidikan masyarakat dalam menghargai makanan dan elak pembaziran, pro-gram kesedaran dijalankan secara menyeluruh seperti berikut:SOALAN NO:399 a) Penyediaan Bahan Promosi Pendidikan dan Kesedaran Berterusan ï‚· Penerbitan risalah dan poster pendidikan untuk kegunaan promosi seperti tips jimat cermat, elak pembaziran, masak ikut kuantiti dan sebagainya. ï‚· Penyediaan e-poster pendidikan dengan kerjasama Badan Bukan Kerajaan (NGO) berkaitan data sisa makanan, tips mengelak pembaziran makanan dan pandangan agama untuk hebahan secara dalam talian melalui laman media sosial rasmi SWCorp dan NGO terlibat. ï‚· Hebahan dalam talian pada minggu ketiga setiap bulan sebagai minggu pendidikan Kempen Hargai Makanan, Elak Pembaziran agar masyarakat sentiasa mengikuti maklumat kesedaran yang disampaikan. b) Sesi Libat Urus Kempen Hargai Makanan dan Elak Pembaziran di Lapangan ï‚· Sesi libat urus dilaksanakan sepanjang tahun 2022 dengan kerjasama Pihak Berkuasa Tempatan (PBT) dan NGO. Sesi libat urus melibatkan premis-premis makanan seperti hotel, restoran dan pusat penjaja. ï‚· Antara pengisian sesi libat urus adalah penyampaian ceramah, pameran, mempromosi bahan pendidikan atau aktiviti-aktiviti yang bersesuaian untuk masyarakat setempat. Selain itu, pengiktirafan dan penghargaan akan diberikan kepada mana-mana premis yang terlibat dalam menyampaikan informasi amalan Hargai Makanan, Elak Pembaziran. Sekian, terima kasih. SOALAN NO:400</t>
  </si>
  <si>
    <t>SOALAN:Minta PERDANA MENTERI menyatakan statistik bantuan mangsa banjir bulan Disember 2021 mengikut jenis bantuan, bilangan penerima, serta pecahan kaum, gender dan negeri.</t>
  </si>
  <si>
    <t>JAWAPAN DIJAWAB OLEH YB DATUK DR ABD LATIFF AHMAD MENTERI DI JABATAN PERDANA MENTERI (TUGAS-TUGAS KHAS) 1. Berikutan banjir buruk sewaktu Monsun Timur Laut 2021/02, Kerajaan telah mengumumkan bantuan-bantuan untuk diberikan kepada mangsa iaitu:(i) Bantuan Wang Ihsan (RM1,000/KIR) (ii) Bantuan Wang Ihsan (Kematian - RM10,000 kepada keluarga mangsa) (iii) Bantuan Barangan Keperluan Asas (BBKA) adalah RM2,500/KIR (iv) Baucar Tunai Barangan Elektrik (RM500) (v) Sumbangan Pembaikan Rumah secara tunai bagi kerosakan rumah kurang RM5,000 (vi) Baik pulih rumah dan bina baharu rumah yang dilaksanakan oleh Kementerian Pembangunan Luar Bandar (KPLB) dan Kementerian Perumahan dan Kerajaan Tempatan (KPKT) NO. SOALAN:416 2 (vii) Baucar Diskaun Automotif Keluarga Malaysia 2. Jumlah Ketua Isi Rumah (KIR) yang terkesan bagi Monsun Timur Laut (MTL) di seluruh negara baru-baru ini adalah sebanyak 203,121 Ketua Isi Rumah (KIR) (data setakat 28 Februari 2022). 3. Berdasarkan data yang diterima daripada Unit Penyelarasan Pelaksanaan (ICU), jumlah Bantuan Wang Ihsan yang telah disalurkan kepada mangsa adalah sebanyak RM151.874 juta (data setakat 28 Februari 2022). Manakala jumlah KIR yang layak untuk menerima Bantuan Barangan Keperluan Asas (BBKA) adalah melibatkan 156,251 KIR. Ini melibatkan peruntukan sebanyak RM390.6 juta. 4. Bagi Sumbangan Pembaikan Rumah (had Nilai maksimum RM5,000), Unit Penyelarasan Pelaksanaan (ICU) telah mengenal pasti sebanyak 5,790 buah rumah. Bagi baik pulih rumah dan bina baharu dibawah KPLB dan KPKT, telah dikenal pasti sebanyak 15,214 buah rumah untuk baik pulih dan 147 buah rumah untuk bina baharu. 5. Kerajaan juga memberikan Program Bantuan Banjir Keluarga Malaysia iaitu pembelian Peralatan Elektrik Domestik dan baucar Automotif Keluarga Malaysia. Setakat ini, sejumlah 62,651 KIR telah menebus baucar elektrik yang melibatkan peruntukan sebanyak RM31.325 juta. 6. Agensi Pengurusan Bencana Negara (NADMA) tidak menerima data agihan mengikut pecahan kaum and gender. Walau bagaimanapun, perincian agihan bantuan mengikut jenis dan negeri adalah seperti di Lampiran. Sekian, terima kasih. NO. SOALAN:416 3 BANTUAN WANG IHSAN (BWI) RM1,000 BAGI NEGERI YANG TERLIBAT BANJIR AKHIR TAHUN 2021 (Banjir Gelombang Pertama) BIL. NEGERI BIL. DAERAH JUMLAH KIR TERLIBAT BIL. KIR TERIMA JUMLAH KIR TERIMA PERATUS KIR TERIMA (%) JUMLAH KIR BELUM TERIMA PERATUS KIR BELUM TERIMA (%) TUNAI DI PKOB TUNAI DI RUMAH EFT 1 PAHANG 9 47,135 45,490 0 0 45,490 96.5 1,645 3.5 2 SELANGOR 9 127,665 80,753 0 2,774 83,527 65.4 44,138 34.6 3 N. SEMBILAN 6 4,897 4,683 214 0 4,897 100.0 0 0.0 4 MELAKA 3 2,562 291 2,271 0 2,562 100.0 0 0.0 5 KELANTAN* 7 2,199 2,194 5 0 2,199 100.0 0 0.0 6 WILAYAH** 8 1,775 1,775 0 0 1,775 100.0 0 0.0 7 TERENGGANU 6 306 298 8 0 306 100.0 0 0.0 8 PERAK 2 364 304 60 0 364 100.0 0 0.0 JUMLAH 50 186,903 135,788 2,558 2,774 141,120 75.5 45,783 24.5 NO. SOALAN:416 4 BANTUAN WANG IHSAN (BWI) RM1,000 BAGI NEGERI YANG TERLIBAT BANJIR AKHIR TAHUN 2021 (Banjir Gelombang Kedua) BIL. NEGERI BIL. DAERAH JUMLAH KIR TERLIBAT BIL. KIR TERIMA JUMLAH KIR TERIMA PERATUS KIR TERIMA (%) JUMLAH KIR BELUM TERIMA PERATUS KIR BELUM TERIMA (%) TUNAI DI PKOB TUNAI DI RUMAH EFT 1 KELANTAN* 6 4,806 3,754 0 195 3,949 82.2 857 17.8 2 JOHOR 8 3,263 3,215 0 0 3,215 98.5 48 1.5 3 SABAH 6 1,457 1,457 0 0 1,457 100.0 0 0.0 4 N. SEMBILAN 3 1,154 1,154 0 0 1,154 100.0 0 0.0 5 PAHANG 10 346 345 1 0 346 100.0 0 0.0 6 MELAKA 3 3,794 1,495 0 0 1,495 39.4 2,299 60.6 7 TERENGGANU 2 44 44 0 0 44 100.0 0 0.0 JUMLAH 38 14,864 11464 1 195 11660 78.4 3,204 21.6 NO. SOALAN:416 5 STATUS BANTUAN BARANGAN KEPERLUAN ASAS (BBKA) KEPADA MANGSA BANJIR (RM2,500) NO. SOALAN:416 6 SUMBANGAN BANTUAN PEMBAIKAN RUMAH MAKSIMUM RM5,000 BIL. NEGERI BIL. KIR LAYAK BIL. KIR TERIMA JUMLAH AGIHAN (RM) PERATUS KIR TERIMA (%) 1 JOHOR 696 0 0 0.0 2 KELANTAN 21 13 37,500 61.9 3 MELAKA 455 0 0 0.0 4 N. SEMBILAN 1,227 0 0 0.0 5 PAHANG 2,588 0 0 0.0 6 PERAK 0 0 0 #DIV/0! 7 SABAH 560 0 0 0.0 8 SELANGOR 0 0 0 #DIV/0! 9 TERENGGANU 7 0 0 0.0 10 WILAYAH 204 0 0 0.0 JUMLAH 5,758 13 37,500 0.2 NO. SOALAN:416 7 RINGKASAN STATUS PELAKSANAAN BAIK PULIH &gt; RM5,001 DAN BINA BAHARU RUMAH</t>
  </si>
  <si>
    <t>SOALAN YB TUAN SIVAKUMAR VARATHARAJU NAIDU (BATU GAJAH) minta MENTERI PERUMAHAN DAN KERAJAAN TEMPATAN menyatakan tindakan yang telah diambil oleh Majlis Bandaraya Ipoh dalam menangani masalah banjir kilat yang sering melanda di Taman Arkid, Menglembu disebabkan kekangan sistem saliran yang sentiasa melimpah apabila hujan lebat turun di kawasan itu. Apakah tindakan yang perlu diambil supaya masalah banjir ini dapat diselesaikan demi keselamatan dan kesejahteraan penduduk kawasan ini? SOALAN NO:426</t>
  </si>
  <si>
    <t>JAWAPAN Tuan Yang di-Pertua, Untuk makluman Ahli Yang Berhormat, Majlis Bandaraya Ipoh (MBI) telah mengenal pasti keperluan menaik taraf sistem jajaran longkang utama di Taman Arkid, Menglembu untuk mengurangkan impak banjir kepada tahap yang minimum dalam tahun 2022. MBI akan mengemukakan permohonan peruntukan bagi cadangan kerja-kerja menaik taraf longkang ini kepada Kementerian Perumahan dan Kerajaan Tempatan (KPKT) setelah memuktamadkan rekabentuk dan anggaran kos projek. MBI sentiasa menguruskan situasi banjir yang berlaku di luar jangkaan meliputi pengurusan di peringkat pra banjir, semasa banjir dan pasca banjir. Pengurusan di peringkat pra banjir adalah seperti melaksanakan kerja-kerja pembaikan dan penyelenggaraan longkang sedia ada yang mengalami kerosakan serta membersihkan longkang utama sepanjang tahun pada bulan April, Mei, Julai dan September. Pengurusan semasa banjir adalah dengan menyediakan Pusat Pemindahan Sementara (PPS) kepada mangsa banjir. Di samping itu, Bilik Gerakan juga disediakan bagi agensi terlibat untuk kerja-kerja operasi menyelamat mangsa banjir dengan menggerakkan bantuan awal kepada mangsa banjir seperti memberikan bantuan makanan dan memindahkan mangsa banjir ke PPS. Pengurusan pasca banjir merangkumi pembersihan kawasan banjir dengan penyediaan lori sampah dan mewujudkan tapak pelupusan sementara di kawasan berdekatan, membaik pulih infrastruktur di kawasan seliaan PBT yang rosak, membantu agensi berkaitan menyalurkan bantuan dan sumbangan kepada mangsa banjir serta merangka perancangan pencegahan banjir. Sekian, terima kasih.</t>
  </si>
  <si>
    <t>SOALAN TUAN SU KEONG SIONG [ KAMPAR ] minta MENTERI ALAM SEKITAR DAN AIR menyatakan secara terperinci pelan strategik dan holistik untuk memastikan Malaysia mencapai sasaran pelepasan gas rumah kaca sifar menjelang 2050 untuk menangani isu perubahan iklim. SOALAN NO.:439 2</t>
  </si>
  <si>
    <t>JAWAPAN Tuan Yang Di-Pertua, 1. Untuk makluman Yang Berhormat, semasa sesi Peringkat Tinggi Persidangan Konvensyen Rangka Kerja Perubahan Iklim Pertubuhan Bangsa-Bangsa Bersatu ke-26 (United Nations Framework Convention on Climate Change - UNFCCC COP-26) pada 10 November 2021, Malaysia telah menyatakan aspirasi pelepasan GHG sifar bersih seawal-awalnya tahun 2050. 2. Penentuan sasaran tahun pencapaian pelepasan GHG sifar bersih hanya dikenalpasti setelah Strategi Jangka Masa Panjang Pembangunan Rendah Karbon (Long Term Low Emission Development Strategies â€“ LT-LEDS) dimuktamadkan pada penghujung 2022. LT-LEDS Malaysia akan menggariskan strategi dan tindakan bagi mitigasi pelepasan GHG bagi sektor-sektor ekonomi utama negara. Sektor-sektor tersebut merangkumi:i. sektor tenaga meliputi aktiviti pembekalan elektrik, pengangkutan, dan industri minyak serta gas asli; ii. sektor industri pembuatan dan pemprosesan yang meliputi industri seperti mineral (simen, kapur, batu kapur), kimia, logam (seperti besi dan keluli, aluminium dan rare earth elements (REE), produk bukan tenaga berasaskan bahan api dan bahan pelarut, elektronik, pengganti bahan fluorin bagi ODS (pengganti bahan penipis lapisan ozon) dan produk-produk lain); iii. sektor pertanian seperti penanaman padi, ternakan dan pembajaan; iv. sektor guna tanah, perubahan guna tanah dan perhutanan seperti komoditi, perhutanan dan penyahhutanan; dan v. sektor sisa seperti sisa pepejal, sisa kumbahan domestik dan sisa kumbahan industri. SOALAN NO.:439 3 3. LT-LEDS juga melibatkan pembangunan unjuran jangka masa panjang bagi pelepasan dan penyerapan GHG sektor-sektor utama tersebut. Ini bagi memberi gambaran indikatif berhubung impak dasar-dasar mitigasi perubahan iklim yang diambil negara pada masa kini termasuk impak potensinya terhadap tren pelepasan dan penyerapan GHG pada masa hadapan. Tempoh implementasi bagi LT-LEDS meliputi jangka masa sehingga tahun 2050. Memandangkan pengemaskinian Nationally Determined Contribution (NDC) negara telah dimuktamadkan pada 30 Julai 2021, unjuran pencapaian NDC negara bagi tempoh tahun 2021 hingga tahun 2030 akan turut diintegrasikan ke dalam penyediaan LT-LEDS negara. 4. NDC Malaysia menunjukkan hasrat dan komitmen Malaysia untuk mengurangkan intensiti pelepasan gas rumah kaca yang merentas ekonomi sebanyak 45% (berdasarkan Keluaran Dalam Negara Kasar â€“ KDNK) pada tahun 2030 berbanding tahapnya pada tahun 2005 tanpa syarat. Bagi memastikan negara mencapai NDC yang telah disasarkan, KASA sedang membangunkan rangka kerja pelaksanaan NDC (NDC Roadmap) untuk membantu Malaysia mencapai sasaran NDC. Rangka kerja tersebut menitikberatkan pengukuhan keupayaan negara agar impak perubahan iklim dapat dikurangkan di samping menginstitusikan tindakan-tindakan mitigasi merentas sektor. Ini termasuk menggubal dasar dan pelan khusus untuk mencapai NDC di samping menyediakan rangka pelaksanaan bagi memenuhi obligasi pelaporan negara di bawah UNFCCC. KASA juga melalui projek di bawah peruntukan RMKe-12 juga sedang memperkukuhkan proses pemantauan kemajuan pelaksanaan NDC. Maklumat tersebut turut merupakan antara maklumat mandatori yang perlu dilaporkan dalam Laporan Biennial Transparency Report (BTR) pada tahun 2024. Tempoh pelaksanaan bagi NDC Roadmap meliputi jangka masa tahun 2021 sehingga tahun 2030. 5. Dalam usaha mencapai sasaran NDC Malaysia, KASA telah membangunkan panduan pasaran karbon sukarela antarabangsa sebagai asas panduan kepada entiti dalam negara yang ingin terlibat di dalam pasaran karbon sukarela. Selain itu, KASA sedang turut terlibat dalam usaha membangunkan platform perdagangan karbon tunggal di peringkat SOALAN NO.:439 4 domestik dengan kerjasama Kementerian Kewangan dan BURSA Malaysia bagi menyokong usaha pengurangan pelepasan GHG negara. 6. KASA juga sedang menggubal Rang Undang-Undang Perubahan Iklim Negara secara berfasa. KASA telah menyiapkan kerangka undang-undang perubahan iklim pada Disember 2021 selaras dengan Aspirasi Keluarga Malaysia. Kerangka undang-undang tersebut mengandungi intipati asas fungsi dan peranan kerangka yang meliputi aspek tadbir urus perubahan iklim negara, mitigasi perubahan iklim, adaptasi perubahan iklim, data dan maklumat mengenai perubahan iklim, pembiayaan perubahan iklim, mekanisme pematuhan, serta pendidikan dan kesedaran awam mengenai perubahan iklim. 7. Fasa seterusnya adalah proses penggubalan Akta Perubahan Iklim negara berdasarkan kerangka undang-undang yang telah dibangunkan pada tahun 2021. Pembangunan Akta Perubahan Iklim ini adalah menggunakan peruntukan Rancangan Malaysia Kedua Belas (RMK-12) dan dijangka akan mengambil masa selama 3 tahun sehingga tahun 2025. Pelbagai proses akan dilaksanakan seperti pembangunan dan perincian kandungan akta, konsultasi bersama pemegang taruh di pelbagai peringkat, proses penilaian impak dan pembentangan rang-undang-undang di Parlimen dalam tempoh tersebut. Sekian, terima kasih.</t>
  </si>
  <si>
    <t>SOALAN:TUAN SYED IBRAHIM BIN SYED NOH [ LEDANG ] minta MENTERI ALAM SEKITAR DAN AIR menyatakan langkah yang telah diambil serta pertimbangan untuk penggunaan teknologi bersama sumber digital terkini bagi menyelesaikan isu pencemaran dan gangguan bekalan air yang kerap berlaku dalam negara.</t>
  </si>
  <si>
    <t>JAWAPAN:Tuan Yang Di-Pertua, 1. NAHRIM sedang menjalankan kajian pengunaan teknologi bersama sumber digital di dalam membangunkan peranti pemantauan kualiti air dan alam sekitar, di mana pencerapan data kualiti air diambil secara berkala dalam masa sebenar. Data dan maklumat dapat dihantar terus ke paparan yang boleh diakses oleh agensi kerajaan bagi memantau tren kualiti air secara telemetri seterusnya tindakan pantas dapat diambil bagi mengurangkan impak risiko pencemaran. Pada masa ini, peranti dan sistem inovasi tersebut masih di dalam fasa penyelidikan dan pembangunan yang telah bermula sejak Rancangan Malaysia Ke-11 dengan peruntukan berjumlah RM 160 ribu pada tahun 2020. Projek penyelidikan diteruskan ke Rancangan Malaysia Ke-12 bagi fasa seterusnya dengan jumlah RM 450 ribu bagi tahun 2021 hingga 2022. Kapasiti peranti yang dibangunkan termasuklah pemantauan kualiti air dari aspek hidrologi dan fizikal serta kebolehan persampelan menggunakan teknologi dron. Sekian, terima kasih.</t>
  </si>
  <si>
    <t>SOALAN TUAN SYED SADDIQ BIN SYED ABDUL RAHMAN [ MUAR ] minta MENTERI PENGANGKUTAN menyatakan perancangan Kementerian bagi meningkatkan jaringan dan kecekapan pengangkutan awam di bandar dan luar bandar. Apakah pelan Kementerian dalam hasrat untuk mengurangkan kebergantungan rakyat dari pengangkutan peribadi kepada pengangkutan awam. NO. SOALAN:453</t>
  </si>
  <si>
    <t>JAWAPAN Tuan Yang di-Pertua, 1. Kementerian Pengangkutan sentiasa membuat kajian dan juga perancangan untuk menambah baik perkhidmatan pengangkutan awam di seluruh negeri bagi menggalakkan rakyat menggunakan perkhidmatan awam. 2. Kerajaan telah memperkenalkan program pas perjalanan tanpa had My30 yang merupakan satu program yang bersifat sementara bagi mengurangkan kesan kewangan kepada orang ramai susulan kepada penularan pandemik Covid-19 semenjak awal tahun 2020 yang lalu. Program pas perjalanan tanpa had My30 ini adalah menggantikan secara sementara program pas perjalanan My50 dan My100 yang telah disediakan untuk kemudahan orang ramai semenjak awal tahun 2019 sebelum daripada negara dilanda dengan wabak penyakit tersebut. Untuk tahun 2022, Kerajaan telah menyediakan peruntukkan sejumlah RM115 juta, untuk menampung subsidi bagi setiap pembelian pas berkenaan. Untuk makluman ahli-ahli Yang Berhormat, bagi setiap pembelian pas My50 berjumlah RM50, Kerajaan menampung subsidi sebanyak RM150. 3. Bermula 1 Januari 2021, Kerajaan juga telah memperkenalkan inisiatif MyRail5 khusus bagi perkhidmatan KTM Komuter di sektor Lembah Klang, Utara dan Antarabandar Kuala Lipis â€“ Tumpat untuk pelajar sekolah Tahun 1 sehingga Tingkatan 6 dan golongan orang kurang upaya kendalian Keretapi Tanah Melayu Berhad. Inisiatif ini merupakan suatu usaha untuk mengurangkan kos sara hidup dan menjaga kebajikan pelajar sekolah dan golongan orang kurang upaya serta meringankan beban mereka yang menggunakan perkhidmatan kereta api. Inisiatif ini turut memberi impak yang besar kepada rakyat terutama yang menggunakan perkhidmatan kereta api sebagai mod pengangkutan utama. 4. Kerajaan juga telah mewujudkan skim Dana Bantuan Sementara Bas Berhenti-henti (ISBSF) bermula pada tahun 2012 dengan objektif NO. SOALAN:453 asasnya adalah untuk memastikan perkhidmatan bas berhenti-henti terutama di laluan-laluan yang tidak menguntungkan agar terus beroperasi. Program ISBSF diwujudkan bagi menangani kerugian di dalam operasi harian pengendali bas berhenti-henti bagi memastikan kesinambungan terhadap perkhidmatan berkenaan. la juga bertujuan menggalakkan pengendali bas berhenti-henti memulihkan laluan yang telah ditamatkan perkhidmatan akibat kerugian yang dialami di samping dapat meningkatkan mutu perkhidmatan dengan menambah kekerapan perjalanan dan membaiki keadaan bas sekaligus memperbaiki aksesibiliti rakyat. Bagi tempoh 2021-2022, sebanyak 46 pengendali ISBSF telah menandatangani kontrak sebagai penerima dana di Semenanjung, 17 pengendali di Sabah dan 13 pengendali di Sarawak. Kerajaan telah meyediakan peruntukan sebanyak RM80 juta bagi tahun 2022 bagi tujuan ini. Penambahbaikan sistem bas berhenti-henti terutamanya perkhidmatan bas pengantara untuk menghubungkan rakyat ke mod pengangkutan awam yang lain yang lebih efektif dan cekap dapat dapat mengubah persepsi dan memberi pilihan kepada rakyat untuk menggunakan pengangkutan awam. Kerajaan melalui Agensi Pengangkutan Awam Darat (APAD) akan mengembangkan dan memperkenalkan skim perkhidmatan myBAS 2.0 di seluruh negara bagi menggantikan dana sokongan Interim Stage Bus Support Fund (ISBSF) yang bersifat sementara secara berperingkat. 5. Program Transformasi Perkhidmatan Bas Berhenti-henti (SBST) diwujudkan kerajaan pada 2015 sebagai alternatif kepada ISBSF dan perlaksanaan dan pemantauan operasi SBST yang lebih cekap dan efisyen melalui sistem elektronik dan terbaharu. Program ini telah dimulakan di ibu-ibu negeri seperti Kangar, Seremban, Ipoh dan Kuala Terengganu di mana terdapat 4 pengendali rangkaian utama sedia ada bagi program ini. Program ini juga merupakan penambahbaikkan ke atas keseluruhan model penyediaan perkhidmatan bas henti-henti di Malaysia di mana ia merangkumi elemen sistem perkhidmatan bas yang moden dan efisien seperti menyediakan rangkaian pengangkutan awam yang mudah, stabil dan saling-berhubungan sepanjang hari dengan struktur dan jadual yang mudah difahami. Selain itu ia akan menggunakan konsep rangkaian â€˜hub and spokeâ€™ yang lebih efisen untuk orang ramai tiba ke destinasi, berasaskan model perkhidmatan NO. SOALAN:453 yang lebih menyeluruh, penggunaan sistem tiket tanpa tunai serta pemantuan perkhidmatan secara dinamik dan atas talian. Bagi tahun 2022, Kerajaan telah memperuntukan sebanyak RM78 juta bagi membiayai program ini di mana ianya turut diperluaskan ke Johor Bahru. Bagi perluasan SBST JB, Kerajaan telah memperuntukan sebanyak RM150 juta bagi tempoh tiga tahun untuk meningkatkan kualiti perkhidmatan bas di Johor sekali gus menggalakkan penggunaan bas sebagai mod pilihan rakyat. 6. Dalam masa beberapa tahun lagi, sebanyak 90 km rel bandar akan ditambah ke dalam rangkaian rel di Lembah Klang / Kuala Lumpur. Projek MRT Putrajaya (MRT2) sejauh 52.2 km dijangka siap sepenuhnya menjelang Januari 2023, manakala projek LRT3 sejauh 37.6 km pula dijangka siap sepenuhnya menjelang Februari 2024. Selain itu, Kerajaan juga sedang melaksanakan pembinaan projek Laluan Rel Pantai Timur (ECRL) sepanjang 665 km yang merupakan projek rel yang akan menghubungkan negeri-negeri di Pantai Timur dengan Pantai Barat Semenanjung Malaysia dan dijangka siap pada tahun 2027. Sekian, terima kasih.</t>
  </si>
  <si>
    <t>SOALAN TUAN TAN KOK WAI (CHERAS) minta MENTERI PERUMAHAN DAN KERAJAAN TEMPATAN menyatakan status penguatkuasaan pengasingan sisa sampah serta jumlah saman dikeluarkan dan nilai kutipan saman setiap tahun dari 2018 hingga 2021 kerana gagal mengasingkan sampah. SOALAN NO:455</t>
  </si>
  <si>
    <t>JAWAPAN Tuan Yang di-Pertua, Untuk makluman Ahli Yang Berhormat, Kementerian Perumahan dan Kerajaan Tempatan (KPKT) melalui Perbadanan Pengurusan Sisa Pepejal dan Pembersihan Awam (SWCorp) telah melaksanakan penguatkuasaan Pengasingan Sisa Pepejal di Punca (Separation at Source, SAS) bermula pada 1 Jun 2016 sebagai salah satu langkah untuk mengurangkan jumlah sisa pepejal yang dilupuskan di tapak pelupusan. Mulai tahun 2018, SWCorp telah melaksanakan penumpuan semakan SAS bagi premis bertanah yang melibatkan sebanyak 1,377,344 premis. Penumpuan semakan SAS bagi premis bertingkat pula telah dipergiatkan bermula pada Julai 2021 dengan jumlah semakan sebanyak 175,449 premis. Status penguatkuasaan SAS serta jumlah saman mulai tahun 2018 hingga 2021 adalah seperti berikut:a) sebanyak 8,539 operasi telah dijalankan di tujuh (7) buah negeri yang menerima pakai Akta Pengurusan Sisa Pepejal dan Pembersihan Awam 2007 (Akta 672) iaitu Wilayah Persekutuan Kuala Lumpur dan Putrajaya, Johor, Melaka, Negeri Sembilan, Pahang, Kedah serta Perlis yang melibatkan 25,472 taman perumahan dan 1,035,435 bilangan premis bertanah yang telah diperiksa; dan b) hasil tindakan penguatkuasaan yang dijalankan, sebanyak 482 Notis Pemberitahuan Kesalahan (NPK) telah dikeluarkan kepada isi rumah yang gagal mengasingkan sisa pepejal. Sebanyak 198 NPK telah dikompaun dengan nilai terkumpul sebanyak RM10,350 manakala baki 284 NPK masih dalam siasatan Pegawai Penyiasat. Sekian, terima kasih.</t>
  </si>
  <si>
    <t>SOALAN Tuan Teh Kok Lim [ Taiping ] minta MENTERI ALAM SEKITAR DAN AIR menyatakan rancangan dan usaha Kerajaan dalam menangani masalah 'Global Warming' yang semakin terkesan secara menyeluruh. SOALAN NO:463 2</t>
  </si>
  <si>
    <t>JAWAPAN Tuan Yang Di-Pertua, 1. Kerajaan sentiasa memandang serius fenomena pemanasan global dan impak perubahan iklim terhadap negara. Dewan telah dimaklumkan bahawa fenomena pemanasan global telah menyumbang kepada peningkatan suhu purata global kepada 1.1 darjah celcius (Â°C) berbanding era pra-perindustrian. 2. Dalam Keputusan Persidangan Negara Anggota yang Ke-26 pada November 2021 di Glasgow, negara anggota Kerangka Konvensyen Persidangan Negara-negara Bersatu untuk Perubahan Iklim (UNFCCC) telah mengiktiraf bahawa impak perubahan iklim merupakan isu sejagat yang memberi kesan kepada manusia dan terdapat kaitan di antara krisis global dengan faktor-faktor seperti perubahan iklim dan kehilangan biodiversiti. Namun krisis global ini perlu diberikan konteks di peringkat kebangsaan. 3. Strategi Kerajaan ialah menggunakan konsep keseluruhan negara atau â€˜whole of nationâ€™ dalam Rancangan Malaysia Kedua Belas menggembleng pembabitan dan kerjasama Kementerian dan Agensi berkaitan bagi menangani impak perubahan iklim. 4. Strategi dan pelaksanaan dasar memerlukan kerjasama di semua peringkat. Untuk tujuan itu, Kerajaan telah menubuhkan Majlis Tindakan Perubahan Iklim atau MyCAC. Majlis ini merupakan platform tertinggi untuk menetapkan hala tuju serta membincangkan hal-hal berkaitan dasar dan tindakan perubahan iklim, memacu pertumbuhan ekonomi hijau, memangkin teknologi hijau dan pertumbuhan rendah karbon di peringkat Kerajaan Persekutuan dan Kerajaan Negeri dan dipengerusikan oleh YAB Perdana Menteri. SOALAN NO:463 3 5. Beberapa strategi utama juga akan dilaksanakan seperti berikut:i. mengekalkan sekurang-kurangnya 50% litupan hutan negara; ii. melaksanakan kaedah nature-based solution sebagai asas penyelesaian global bagi mengurangkan kesan jangka panjang; iii. mencapai sasaran sifar sisa yang dihantar ke tempat pelupusan sampah melalui konsep sisa kepada tenaga dan meningkatkan kadar kitar semula kepada 40% pada tahun 2025; iv. meningkatkan ketahanan kepada impak jangka masa panjang perubahan iklim melalui pembangunan Pelan Adaptasi Kebangsaan (National Adaptation Plan â€“ NAP), serta v. menggalakkan transformasi bandar di Malaysia ke arah pembangunan rendah karbon di bawah Pelan Induk Bandar Rendah Karbon (National Low Carbon Cities Masterplan â€“ NLCCM). Sekian, terima kasih.</t>
  </si>
  <si>
    <t>SOALAN PUAN VIVIAN WONG SHIR YEE [SANDAKAN] minta MENTERI ALAM SEKITAR DAN AIR menyatakan bagaimana Kementerian merancang untuk menangani peningkatan jumlah sisa plastik di negara ini yang boleh menjejaskan bukan sahaja alam sekitar kita, tetapi juga bekalan makanan kita seperti hasil makanan laut.</t>
  </si>
  <si>
    <t>JAWAPAN Tuan Yang Di-Pertua, 1. Kementerian Alam Sekitar dan Air (KASA) sedar bahawa sisa plastik bukan sahaja mencemarkan alam sekitar tetapi juga mencemari sumber makanan laut. Bagi memantapkan usaha Kerajaan dalam mengatasi pencemaran sisa plastik ini, KASA telah membangunkan Rangka Kerja Pelestarian Plastik 2021-2030 (Malaysia Plastics Sustainability Roadmap 2021-2030 â€“ MPSR) yang berperanan sebagai panduan kepada semua pemegang taruh dalam memastikan kelestarian plastik di sepanjang rantaian nilai, berteraskan konsep ekonomi kitaran dan prinsip kitaran hayat. Objektif pelaksanaan Roadmap ini adalah untuk menangani pencemaran plastik secara mampan dalam memastikan kemakmuran ekonomi, kesihatan dan kesejahteraan sosial negara. Ia juga sebagai pelengkap kepada inisiatif ekonomi kitaran sisa pepejal yang sedang dibangunkan oleh Kementerian Perumahan dan Kerajaan Tempatan (KPKT). SOALAN NO.:479 2 2. Selari dengan Rancangan Malaysia ke-12, Roadmap ini juga merupakan salah satu daripada pelan tindakan di bawah Pelan Hala Tuju Malaysia ke arah Sifar Plastik Sekali Guna, 2018-2030 yang telah diluluskan oleh Jemaah Menteri pada tahun 2018. Kerajaan mengambil pendekatan secara berfasa dalam memperkenalkan setiap pelan tindakan di bawah Pelan Hala Tuju ini supaya ia lebih berkesan dan rakyat memahami rasional bagi setiap pelan tindakan tersebut, sekali gus mendorong mereka untuk bertindak atau membuat pilihan yang positif dan mesra alam. 3. Selain itu, KASA juga telah mendapat kelulusan daripada Jemaah Menteri dan Majlis Negara bagi Kerajaan Tempatan (MNKT) pada 18 November 2020 untuk pelaksanaan Kempen Tiada Beg Plastik oleh Pihak Berkuasa Tempatan (PBT) secara seragam di seluruh negara. 4. Melalui kempen ini, semua premis perniagaan di seluruh Malaysia akan mengenakan caj minimum 20 sen bagi setiap beg plastik yang diberikan kepada pelanggan di kaunter pembayaran. Pengenaan caj ini adalah berpandukan prinsip user-pays-principle (dengan izin) yang bertujuan untuk menghindari penggunaan plastik sekali guna dan pada masa yang sama mendorong pengguna untuk membuat keputusan yang lebih mesra alam. Selain itu, pelaksanaan pemberian straw minuman atas permintaan juga turut dilaksanakan melalui kempen ini. 5. Setakat ini, 6 Kerajaan Negeri telah menyambut baik pelaksanaan Kempen Tiada Beg Plastik. Untuk makluman, kerajaan negeri Pulau Pinang telah memperkenalkan caj pencemaran melalui Kempen Hari Tanpa Beg Plastik sejak tahun 2009 diikuti oleh negeri Selangor bermula Januari 2020. Negeri Perlis dan Johor juga telah melaksanakan Kempen ini bermula tahun 2021. Liputan pelaksanaan kempen ini terus meluas dengan pelaksanaan di Negeri Pahang bermula pada Januari 2022 dan dan bakal disusuli oleh Negeri Terengganu pada bulan Mac 2022. Wilayah Persekutuan pula telah melaksanakan larangan penggunaan beg plastik berasaskan petroleum dan mengenakan caj 20 sen ke atas beg biodegradasi sejak 15 Mac 2019. SOALAN NO.:479 3 6. KASA dengan ini mengucapkan setinggi-tinggi penghargaan dan ucapan terima kasih kepada negeri-negeri dan PBT yang telah menyambut baik inisiatif KASA dalam melestarikan alam sekitar. 7. Bagi negeri-negeri yang belum menjalankan Kempen ini, sesi libat urus yang berterusan akan dilakukan oleh pihak KASA bersama pihak Kerajaan Negeri dan PBT sepanjang tahun ini untuk mereka berbuat sedemikian. 8. KASA juga komited menangani pencemaran sisa marin termasuk plastik. Sehubungan itu, Mesyuarat Jemaah Menteri pada 26 November 2021 telah meluluskan Dasar dan Pelan Tindakan Sisa Marin Kebangsaan 2021 â€“ 2030 dengan menggariskan 5 tonggak utama dengan 17 pelan tindakan dan 103 aktiviti dalam usaha menangani isu pencemaran sisa marin ini. Sekian, terima kasih. SOALAN NO:480</t>
  </si>
  <si>
    <t>SOALAN:TUAN HAJI WAN HASSAN BIN MOHD RAMLI [ DUNGUN ] minta MENTERI ALAM SEKITAR DAN AIR menyatakan status perkembangan pembinaan benteng pemecah ombak di muara Sungai Dungun, Terengganu dan yang terletak di belakang SJK (C) Kwang Hwa, Dungun.</t>
  </si>
  <si>
    <t>JAWAPAN:Tuan Yang Di-Pertua, 1. KASA melalui JPS sedang melaksanakan proses perolehan bagi Projek Pemuliharaan Muara Sungai Dungun, Terengganu di mana skop yang terlibat termasuklah benteng pemecah ombak. Tender projek ini telah di iklan pada 15 Mac 2022 dan akan ditutup pada 18 April 2022. 2. Untuk makluman YB, lokasi di sekolah SJK (C) Kwang Hwa, Dungun telah diambil kira semasa makmal kejuruteraan nilai bagi penyediaan reka bentuk terperinci projek ini. Sekian, terima kasih.</t>
  </si>
  <si>
    <t>SOALAN TUAN WONG KAH WOH ( IPOH TIMUR ) minta MENTERI TENAGA DAN SUMBER ASLI menyatakan usaha-usaha yang telah / akan dilaksanakan oleh Kerajaan untuk memelihara bukit batu kapur di sekitar Ipoh yang merupakan warisan semulajadi yang penting dan unik serta tindakan yang diambil terhadap pengawalan kuari batu kapur. SOALAN NO:509</t>
  </si>
  <si>
    <t>JAWAPAN Tuan Yang di-Pertua, 1. Kementerian ini melalui Jabatan Mineral dan Geosains Malaysia, Perak (JMG) secara progresif sejak sekian lama memastikan aktiviti pengkuarian batu kapur dilaksanakan secara teratur dan mengikut amalan kejuruteraan terbaik tanpa mengabaikan aspek alam sekitar dan keselamatan pekerjaan serta penduduk sekitarnya. Pada masa sama, sebarang kawasan dikekalkan sebagai warisan semulajadi. 2. Terdapat sekurang-kurangnya 57 bukit batu kapur di negeri Perak dengan 37 bukit batu kapur terletak di kawasan Ipoh merentasi dari bahagian utara sehingga ke selatan Lembah Kinta. Kawasan Ipoh secara amnya didasari oleh batu kapur dari Formasi Kinta dan diapit oleh dua kawasan bertopografi tinggi yang terdiri daripada batuan granit iaitu Banjaran Kledang di sebelah barat dan Banjaran Titiwangsa di sebelah timur. Lapisan batu kapur di Ipoh membentuk gugusan perbukitan kecil berbentuk mogot yang dapat dilihat di permukaan bumi. 3. Bagi memelihara kawasan bukit batu kapur di sekitar Perak, cadangan pembangunan Geopark Lembah Kinta telah dipersetujui oleh Kerajaan Negeri Perak melalui keputusan Majlis Mesyuarat Kerajaan (MMK) Bil. 1785 pada 6 Ogos 2014. Kawasan geopark ini meliputi keseluruhan Daerah Kinta dan Kampar, kawasan pentadbiran Majlis Bandaraya Ipoh, Majlis Daerah Batu Gajah dan Majlis Daerah Kampar serta kawasan Bukit Batu Kapur di sekitar Ipoh, Perak. 4. Geopark Lembah Kinta ini seterusnya telah diperakukan sebagai Geopark Kebangsaan pada Julai 2017 juga telah disempurnakan sebagai Geopark Kebangsaan oleh Kebawah Duli Yang Maha Mulia Paduka Seri Sultan Perak pada Disember 2018. 5. Perakuan dan pengiktirafan Geopark Lembah Kinta sebagai Geopark Kebangsan adalah inisiatif yang dijalankan oleh Kementerian Tenaga dan Sumber Asli (KeTSA) dalam usaha memelihara keunikan bukit-bukit batu kapur di sekitar Ipoh yang merupakan warisan semulajadi SOALAN NO:509 yang penting di samping mengalakkan pelaksanaan pembangunan wilayah secara lestari. Pemeliharan sumber warisan semula jadi ini juga melibatkan aktiviti geopelancongan, pendidikan dan pembangunan secara lestari dan mampan serta membantu dalam menjana ekonomi masyarakat setempat. 6. Tidak semua bukit batu kapur di sekitar Ipoh dibangunkan untuk tujuan perindustrian, sebahagian besar daripadanya dikekalkan dalam keadaan asal manakala bagi kawasan yang telah ditinggalkan akan menjalani proses pemulihan. Sebaliknya, kawasan pengkuarian sedia ada akan diusahakan secara bertanggungjawab dan mampan selaras dengan komitmen Kementerian terhadap sasaran di bawah Sustainable Development Goals 2030 (SDG 2030) dan Pelan Transformasi Industri Mineral Negara (TIM) 2021-2030. 7. Industri pengkuarian tertakluk kepada perundangan negeri dan Persekutuan iaitu Kanun Tanah Negara, Peraturan Kuari Perak 1997, Enakmen Mineral Perak 2003 dan Akta Pembangunan Mineral 1994. Oleh itu, Jawatankuasa Penasihat Pengkuarian Negeri Perak yang ditubuhkan bertujuan mempertimbangkan permohonan tapak kuari, pengoperasian kuari dan keperluan pemulihan tanah kuari, bekas tapak kuari, pemulihan progresif bagi kuari aktif dan pelan pemulihan bagi kawasan baharu. 8. Pindaan kepada takrifan batu kapur di Negeri Perak sebagai bahan mineral membolehkan aktiviti ini ditadbir dan dikawal selia dibawah Enakmen Mineral (Perak) 2003 dan Akta Pembangunan Mineral 1994. Oleh itu, semua permohonan baharu tanah kuari dikeluarkan sebagai Pajakan Melombong (Mining Lease â€“ ML) atau Lesen Melombong Tuan Punya (Proprietary Mining License â€“ PML) bagi tanah persendirian. Bagi tanah kuari sedia ada di bawah Pajakan Negeri yang masih berkuat kuasa dibawah Kanun Tanah Negara 1965 (KTN) juga diminta untuk membuat pertukaran kepada ML atau PML di mana berkaitan. Langkah ini dibuat bagi memastikan kawal selia aktiviti pengkuarian di Negeri Perak boleh dilaksanakan di bawah Akta Pembangunan Mineral 1994 yang lebih berkesan dan teratur. Sekian, terima kasih. SOALAN NO:510</t>
  </si>
  <si>
    <t>SOALAN TUAN WONG TACK [ BENTONG ] minta MENTERI KANAN PENDIDIKAN menyatakan status terkini proses pelaksanaan perubahan iklim sebagai matapelajaran teras di sekolah. Bilakah tarikh pelaksanaan.</t>
  </si>
  <si>
    <t>JAWAPAN Tuan Yang di-Pertua, Kementerian Pendidikan Malaysia (KPM) mengambil maklum pandangan Yang Berhormat mengenai pelaksanaan perubahan iklim sebagai mata pelajaran teras di sekolah. Untuk makluman Ahli Yang Berhormat, pendidikan berkaitan perubahan iklim telah diterap melalui tema/tajuk dalam mata pelajaran Geografi, Sains, Sains Tambahan, Biologi dan Sejarah seperti berikut:Bil. Mata Pelajaran Tahun/ Tingkatan Tema/Tajuk 1. Geografi Tingkatan 1 i. Sisa Domestik Tingkatan 2 i. Cuaca dan Iklim di Malaysia ii. Pemanasan Global iii. Teknologi Hijau Tingkatan 3 i. Kitar Semula Tingkatan 5 i. Fenomena Cuaca dan Iklim ii. Cuaca dan Iklim serta Pengaruhnya 2. Sains Tahun 6 i. Pengurusan Bahan Buangan Tingkatan 4 i. Teknologi Hijau dan Kehidupan SOALAN NO:516 Bil. Mata Pelajaran Tahun/ Tingkatan Tema/Tajuk Tingkatan 5 i. Pencemaran Alam Sekitar ii. Pemeliharaan dan Pemuliharaan Alam Sekitar 3. Sains Tambahan Tingkatan 4 i. Ancaman Terhadap Ekosistem 4. Biologi Tingkatan 5 i. Kelestarian Alam Sekitar 5. Sejarah Tahun 4 Tingkatan 1 i. Zaman Air Batu Dalam mata pelajaran tersebut, murid didedahkan dengan pengetahuan dan kefahaman mengenai cuaca dan iklim. Murid turut diberikan pendidikan melalui kerja lapangan, kajian kes dan aktiviti pembelajaran berasaskan projek. Selain itu, murid turut didedahkan dengan elemen berkaitan perubahan iklim dalam mata pelajaran lain seperti Bahasa Melayu, Bahasa Inggeris, Pendidikan Islam dan Pendidikan Moral. Selain pembelajaran dalam bilik darjah, murid juga didedahkan mengenai perubahan iklim melalui aktiviti pembelajaran luar bilik darjah seperti aktiviti literasi pencerapan cuaca dan iklim. KPM juga bekerjasama dengan pelbagai agensi kerajaan seperti Jabatan Alam Sekitar, pihak berkuasa tempatan dan badan bukan Kerajaan (NGO) dalam meningkatkan pengetahuan, kemahiran dan nilai mengenai perubahan iklim. Murid turut diberikan pengetahuan menerusi sesi webinar dan ceramah yang disampaikan oleh KPM dan pihak NGO. Selain itu, bahan bacaan berkaitan perubahan iklim dalam bentuk bahan bercetak dan bahan digital juga diedarkan ke sekolah. KPM yakin pendidikan berkaitan perubahan iklim sedia ada yang diterapkan melalui beberapa mata pelajaran membolehkan murid mengaplikasikan pengetahuan dan mengamalkannya dalam kehidupan harian. Sekian, terima kasih.</t>
  </si>
  <si>
    <t>SOALAN YB TUAN WONG TACK [BENTONG] minta MENTERI PERUMAHAN DAN KERAJAAN TEMPATAN menyatakan status terkini bantuan pembaikan serta pembinaan semula rumah untuk mangsa banjir dalam kawasan Parlimen Bentong. Nyatakan bilangan rumah mengikut kawasan serta jumlah yang telah diluluskan dan bilangan rumah yang telah dibaiki setakat ini.</t>
  </si>
  <si>
    <t>JAWAPAN Tuan Yang di-Pertua, Untuk makluman Ahli Yang Berhormat, Kementerian Perumahan dan Kerajaan Tempatan (KPKT) sedang melaksanakan kerja-kerja baik pulih dan bina baharu rumah yang terkesan akibat banjir. Setakat ini, terdapat sebanyak 12 unit rumah di kawasan Parlimen Bentong yang sedang dalam proses penilaian awal oleh kontraktor untuk memulakan kerja-kerja baik pulih rumah. Bagi bina baharu rumah pula, sebanyak 35 unit rumah sedang dalam proses pembinaan oleh agensi berkaitan di kawasan Parlimen Bentong. Untuk makluman Ahli Yang Berhormat jua, kerja-kerja baik pulih rumah dijangka dapat diselesaikan dalam tempoh dua (2) hingga empat (4) minggu selepas pelantikan kontraktor. Kerja-kerja bina baharu rumah pula, dijangka mengambil masa empat (4) hingga enam (6) bulan untuk disiapkan bergantung kepada kesesuaian tapak. Sekian, terima kasih.</t>
  </si>
  <si>
    <t>SOALAN TUAN WONG TACK (BENTONG) minta MENTERI PEMBANGUNAN LUAR BANDAR menyatakan status terkini bantuan pembaikan serta pembinaan semula rumah untuk mangsa banjir dalam kawasan Parlimen Bentong. Nyatakan bilangan rumah mengikut kawasan serta jumlah yang telah diluluskan dan bilangan rumah yang telah dibaiki setakat ini.</t>
  </si>
  <si>
    <t>JAWAPAN Tuan Yang di-Pertua, Bagi Parlimen Bentong, seramai 254 buah rumah penduduk telah dikenalpasti terjejas dengan bencana banjir yang melanda baru-baru ini dan layak dibantu di bawah program Rumah Kasih Keluarga Malaysia (RKKM). Kesemua 254 unit rumah berkenaan melibatkan skop pembaikan rumah. Sehingga kini, tiada permohonan pembinaan semula rumah. Daripada 254 orang, 36 telah siap dibaiki dan 205 dalam pelaksanaan, manakala 13 masih dalam proses taksiran dan penilaian. Sekian, terima kasih.</t>
  </si>
  <si>
    <t>SOALAN PUAN YEO BEE YIN [ BAKRI ] minta MENTERI ALAM SEKITAR DAN AIR menyatakan status terkini penghantaran kontena plastik haram kepada negara asal dan nyatakan negara yang terlibat.</t>
  </si>
  <si>
    <t>JAWAPAN Tuan Yang Di-Pertua, 1. Sehingga Januari 2022, sebanyak 286 kontena mengandungi buangan plastik melibatkan 23 negara telah berjaya dihantar pulang melalui 3 pelabuhan iaitu Pelabuhan Klang, Selangor, Pelabuhan Senari, Kuching, Sarawak dan Pelabuhan Pulau Pinang. Negara yang terlibat dan jumlah kontena yang telah berjaya dihantar pulang ialah Amerika Syarikat (68), Perancis (48), United Kingdom (47), Kanada (37), Hong Kong (27), Sepanyol (10), Belgium (7), Australia (6), Singapura (6), Jepun (5), Austria (4), China (3), Korea Selatan (3), Portugal (3), Dominican Republic (2), German (2), Vietnam (2), Arab Saudi (1), Bangladesh (1), Lithuania (1), Poland (1), Sri Lanka (1) dan Taiwan (1). 2. Manakala kontena-kontena yang dalam proses penghantaran balik ke negara pengeksport adalah sebanyak 68 kontena dan jumlah ini akan sentiasa berubah dari semasa ke semasa. Jumlah tersebut adalah bergantung kepada penguatkuasaan bersepadu yang dijalankan secara berterusan antara agensi. Ianya bukan sahaja melibatkan kontena yang disyaki mengandungi buangan plastik yang tidak mematuhi perundangan negara dan Konvensyen Basel, tetapi juga melibatkan kontena buangan plastik yang tidak dituntut di pelabuhan melebihi 4 bulan. Sekian. Terima kasih.</t>
  </si>
  <si>
    <t>SOALAN DATUK SERI DR. HAJI DZULKEFLY BIN AHMAD [ KUALA SELANGOR ] minta PERDANA MENTERI menyatakan jumlah terkesan bencana terhadap sektor Kerajaan dan sektor swasta dan apakah jenis khidmat bantuan dari Kerajaan kepada mereka.</t>
  </si>
  <si>
    <t>JAWAPAN DIJAWAB OLEH YB DATO' SRI MUSTAPA BIN MOHAMED MENTERI DI JABATAN PERDANA MENTERI (EKONOMI) Tuan Yang di Pertua, 1. Berdasarkan data sehingga 15 Mac 2022 daripada Agensi Pengurusan Bencana Negara (NADMA), jumlah ketua isi rumah (KIR) yang terkesan bagi Monsun Timur Laut (MTL) di seluruh negara baru-baru ini adalah sebanyak 214,795 KIR (data setakat 15 Mac 2022). 2. Jabatan Perangkaan Malaysia (DOSM) telah diberi tanggungjawab untuk melaksanakan kajian menyeluruh impak banjir yang berlaku di beberapa buah negeri di Malaysia pada penghujung tahun 2021 dan awal tahun 2022. 3. Objektif kajian berkenaan adalah untuk mengira jumlah kerugian dan kerosakan akibat bencana banjir yang melanda negara pada tempoh tersebut. Survei ini telah dijalankan dari 30 Disember 2021 sehingga NO SOALAN:539 2 27 Januari 2022. Kesemua negeri yang terkesan dengan banjir telah diliputi iaitu Johor, Kelantan, Melaka, Negeri Sembilan, Pahang, Perak, Selangor, Terengganu, Sabah, Sarawak dan W.P. Kuala Lumpur yang melibatkan 60 buah daerah. Berdasarkan kajian tersebut, jumlah kerugian keseluruhan akibat banjir bernilai RM6.1bilion. Limitasi kajian ini adalah anggaran kerugian tidak melibatkan bencana seperti tanah runtuh dan lain-lain yang berkaitan. 4. Dari segi bantuan, bagi kejadian banjir besar sewaktu Monsun Timur Laut 2021/2022 yang lepas, YAB Perdana Menteri pada 29 Disember 2021 telah mengumumkan bantuan-bantuan seperti berikut:(i) Bantuan Wang Ihsan (RM1,000 / Ketua Isi Rumah â€“ KIR); (ii) Bantuan Wang Ihsan Kematian (RM10,000 kepada keluarga mangsa); (iii) Bantuan Barangan Keperluan Asas (BBKA) sebanyak RM2,500 / KIR); (iv) Baucar tunai barangan elektrik (RM500); (v) Sumbangan pembaikan rumah secara tunai bagi kerosakan rumah kurang RM5,000; (vi) Baik pulih rumah dan bina baharu rumah yang dilaksanakan oleh Kementerian Pembangunan Luar Bandar (KPLB) dan Kementerian Perumahan dan Kerajaan Tempatan (KPKT); dan (vii) Baucar Diskaun Automatif Keluarga Malaysia. Sekian, terima kasih.</t>
  </si>
  <si>
    <t>SOALAN DATUK SERI DR.HAJI DZULKEFLY BIN AHMAD [ KUALA SELANGOR ] minta MENTERI PERTANIAN DAN INDUSTRI MAKANAN menyatakan apakah bantuan kepada sektor agro makanan di mana penternak, peladang dan pesawah mengalami kerugian yang sangat banyak pasca banjir besar yang telah melanda negara kita. SOALAN 540</t>
  </si>
  <si>
    <t>JAWAPAN:Tuan Yang Di Pertua, Untuk makluman Ahli Yang Berhormat, Kementerian Pertanian dan Industri Makanan (MAFI) sentiasa prihatin dalam menyantuni golongan sasar seperti pesawah, pekebun-pekebun kecil, penternak dan lain-lain terutama yang mengalami kerugian akibat ditimpa bencana, termasuklah bencana banjir yang melanda negara baru-baru ini. Dua (2) bentuk bantuan yang disediakan oleh MAFI kepada golongan sasar yang terkesan akibat bencana ialah Peruntukan Pembangunan Semula Projek Agromakanan (PPSPA) dan Tabung Bencana Tanaman Padi (TBTP). Pada tahun 2022, MAFI telah menerima agihan peruntukan sejumlah RM50 juta di bawah PPSPA yang disasarkan kepada wira agro sektor agromakanan seperti petani, penternak, nelayan, pengusaha akuakultur, pengusaha agropelancongan dan industri agromakanan. Secara umumnya bantuan PPSPA ini bertujuan untuk meringankan beban kerugian dan membantu golongan sasar MAFI untuk membangunkan semula aktiviti-aktiviti agromakanan dan bukan bertujuan untuk membayar ganti rugi kerosakan akibat bencana. Golongan di bawah 11 subsektor merangkumi tanaman buah-buahan, sayur-sayuran, fertigasi, tanaman komoditi tinggi, tanaman makanan ternakan, ternakan veterinar, akuakultur, nelayan, nelayan darat, Industri Asas Tani (IAT) dan agropelancongan yang terkesan akibat bencana banjir baru-baru ini adalah layak untuk menerima bantuan ini. Dalam hal ini, kadar bantuan adalah sehingga 50% daripada nilai kerugian wira agro tertakluk kepada keluasan maksimum yang telah ditetapkan dan penilaian kerugian di peringkat Jawatankuasa Teknikal PPSPA. Bantuan PPSPA yang telah diluluskan oleh Jawatankuasa Induk PPSPA akan diberikan dalam bentuk in-kind seperti input pertanian, peralatan, mesin atau mana-mana yang bersesuaian. SOALAN 540 Bagi pesawah dan pengusaha padi dalam dan luar jelapang padi negara yang terjejas pengeluaran padi akibat faktor di luar kawalan yang berlaku dalam tempoh penanaman padi adalah layak untuk memohon bantuan melalui Tabung Bencana Tanaman Padi (TBTP). Kategori bencana tanaman padi adalah seperti berikut:i. Kejadian bencana alam seperti banjir, ribut taufan, gempa bumi, tsunami, El-nino, ombak besar, kemarau dan tanah runtuh; ii. Kejadian empangan/takungan air pecah; iii. Penyakit tanaman padi yang bukan disebabkan oleh kecuaian manusia; dan iv. Lain-lain kejadian bencana yang akan diperaku dan diisytiharkan Jabatan Teknikal dan Jawatankuasa Teknikal (TBTP). Permohonan ini dibuka sepanjang tahun di mana pesawah boleh membuat permohonan dalam tempoh 14 hari semasa kejadian bencana berlaku. Semua permohonan oleh pesawah perlu dikemukakan kepada Jabatan Pertanian (Department of Agriculture atau DOA) Negeri dan Daerah masing-masing sebelum disahkan oleh Jawatankuasa Teknikal TBTP di peringkat DOA Ibu Pejabat dan seterusnya diluluskan oleh Jawatankuasa Induk TBTP di peringkat Kementerian. Sekian, terima kasih. SOALAN NO:541</t>
  </si>
  <si>
    <t>SOALAN DATUK SERI DR. HAJI DZULKEFLY BIN AHMAD ( KUALA SELANGOR ) minta MENTERI TENAGA DAN SUMBER ASLI menyatakan adakah Kementerian berhasrat untuk meminda Akta Perhutanan Negara 1984 untuk mengetatkan lagi syarat-syarat pembalakan bagi mengurangkan kesan alam sekitar akibat pembalakan. SOALAN NO:541 2</t>
  </si>
  <si>
    <t>JAWAPAN Tuan Yang di-Pertua, 1) Kementerian Tenaga dan Sumber Asli (KeTSA) telah membentangkan bacaan pertama Rang Undang-undang (RUU) Perhutanan Negara (Pindaan) 2022 di Dewan Rakyat pada 3 Mac 2022 bagi meminda Akta Perhutanan Negara 1984 [Akta 313]. Manakala, Bacaan Kedua dan Ketiga dijadualkan pada 23 Mac 2022. Antara perkara penting yang diberi penekanan dalam RUU tersebut adalah:a) keperluan untuk mengadakan siasatan awam (public hearing) sebelum sesuatu kawasan Hutan Simpanan Kekal (HSK) diwarta keluar; b) keperluan penggantian serentak HSK yang diwarta keluar dengan suatu kawasan tanah yang sama luas atau lebih besar; dan c) usaha membanteras kegiatan pembalakan haram dengan meningkatkan kadar denda dan hukuman yang lebih tinggi sebagai satu usaha pencegahan (deterrence) kepada masyarakat supaya tidak melibatkan diri dalam jenayah kesalahan hutan. 2) Cadangan pindaan ini bertujuan memperketatkan proses pewartaan keluar HSK dan dalam masa yang sama akan mengurangkan tekanan pembangunan ke atas kawasan HSK sedia ada. Melalui pindaan ini juga, pewartaan keluar HSK bagi tujuan pembangunan akan merupakan pilihan terakhir yang diambil oleh Pihak Berkuasa Negeri setelah semua aspek due diligence dilaksanakan. Sekian, terima kasih.</t>
  </si>
  <si>
    <t>13 SEP - 12 OCT 2021</t>
  </si>
  <si>
    <t>/jawapan-bukan-lisan-pdfs/JDRBERTULIS.pdf</t>
  </si>
  <si>
    <t>SOALAN Tuan Ahmad Tarmizi bin Sulaiman [ Sik ] minta MENTERI ALAM SEKITAR DAN AIR menyatakan perkembangan terkini permohonan dan pembaikan tebing sungai yang runtuh di daerah Sik khusus melibatkan Sungai Chepir dan anak-anak sungai yang menghubungkan dengan Sungai Muda.</t>
  </si>
  <si>
    <t>JAWAPAN Tuan Yang Di-Pertua, 1. Kementerian Alam Sekitar dan Air (KASA) telah memperuntukan peruntukan berjumlah RM 300 ribu bagi melaksanakan tiga (3) projek di Daerah Sik, ini termasuk RM 200 ribu bagi kerja-kerja pembaikan Sungai Chepir yang kini berada dalam peringkat pelaksanaan dan dijangka siap pada 15 Oktober 2021. Sekian. Terima kasih. NO. SOALAN:38 1 MESYUARAT PERTAMA, PENGGAL KEEMPAT,</t>
  </si>
  <si>
    <t>SOALAN Puan Alice Lau Kiong Yieng [ Lanang ] minta MENTERI ALAM SEKITAR DAN AIR menyatakan:- (a) kemaskini program mitigasi banjir di kawasan Sibu mengikut peringkat pelaksanaan/penyiapan dan jumlah peruntukan untuk setiap fasa sejak permulaannya; dan (b) rancangan/langkah untuk mengelakkan banjir terutama di kawasan Sentosa, Stabau, Sengan, Bukit Assek, Hua Kiew, Tiong Hua, Tun Ahmad Zaidi Adruce, Pulau Dudong dan kawasan-kawasan yang sering dilanda banjir terutama di kawasan P211 Lanang. SOALAN NO:46</t>
  </si>
  <si>
    <t>JAWAPAN Tuan Yang Di-Pertua, 1. Projek Rancangan Tebatan Banjir (RTB) Sibu, Lembangan Batang Rajang merupakan satu penyelesaian secara holistik bagi mengurangkan masalah banjir di Bandar Sibu yang dilaksanakan secara berfasa. 2. Projek RTB Sibu Fasa 1 telah siap dilaksanakan di bawah Rancangan Malaysia Kesembilan (RMKe-9) dengan kos kontrak asal berjumlah RM138 juta. RTB Sibu Fasa 2 juga telah siap dilaksanakan di bawah Rancangan Malaysia Kesepuluh (RMKe-10) dengan kos kontrak asal berjumlah RM46 juta. 3. Projek RTB Sibu Fasa 3, Lembangan Batang Rajang, Sarawak telah diluluskan di bawah Rancangan Malaysia Kesebelas (RMKe-11) dengan kos kontrak berjumlah RM91 juta. Projek ini dalam peringkat pelaksanaan dengan status kemajuan kerja fizikal sehingga 25 September 2021 adalah 48% dan dijangka siap menjelang Ogos 2022. 4. Bagi memastikan kesinambungan projek RTB Sibu ini tidak terhenti sehingga Fasa 3, peruntukan bagi fasa seterusnya telah dimohon sebanyak RM395 juta dalam Rolling Plan 2 (RP2) RMKe-12. 5. Projek Rancangan Tebatan Banjir Sibu Fasa 4 ini akan meliputi kawasan Bukit Assek, Hua Kiew, Tiong Jua, serta beberapa kawasan banjir di sekitarnya termasuk Jalan Khoo Peng Loong, Jalan Pulau dan Jalan Lau King Howe. 6. Bagi mengatasi masalah banjir di Sentosa, Kerajaan Negeri Sarawak telah meluluskan peruntukan sebanyak RM25 juta dibawah peruntukan Projek Rakyat dan kini dalam peringkat rekabentuk. 7. Bagi kawasan Jalan Tun Ahmad Zaidi Adruce, Stabau, Sengan, Pulau Dudong dan kawasan-kawasan lain yang dilanda banjir, pihak Kementerian dengan dibantu oleh JPS Sarawak akan mengenalpasti cadangan penyelesaian bagi mengatasi masalah banjir di kawasan tersebut. Sekian. Terima kasih. SOALAN NO:47</t>
  </si>
  <si>
    <t>SOALAN TUAN CHA KEE CHIN [ RASAH ] minta MENTERI TENAGA DAN SUMBER ASLI menyatakan jumlah diskaun atau rebat yang telah diberikan oleh TNB mengikut sektor untuk tahun 2020 dan 2021 (sehingga Ogos 2021) di bawah pelbagai Pakej Rangsangan Kerajaan.</t>
  </si>
  <si>
    <t>JAWAPAN Tuan Yang di-Pertua, 1. Jumlah diskaun yang telah diberikan oleh Tenaga Nasional Berhad (TNB) pada tahun 2020 ialah RM250 juta manakala jumlah bagi tahun 2021 ialah RM63 juta. Diskaun yang diberikan oleh TNB ini adalah bagi menampung sebahagian daripada diskaun dan rebat yang telah diberikan oleh Kerajaan kepada semua pengguna elektrik di bawah Pakej Rangsangan Ekonomi Prihatin Rakyat (PRIHATIN), Pakej Bantuan Prihatin Elektrik (BPE), Program Strategik Memperkasa Rakyat dan Ekonomi (PEMERKASA) dan Pakej Perlindungan Rakyat dan Pemulihan Ekonomi (PEMULIH). 2. Secara keseluruhannya, Kerajaan telah memperuntukkan sebanyak RM2.63 bilion pada tahun 2020 dan dianggarkan RM722.31 juta pada tahun 2021 bagi inisiatif diskaun bil elektrik kepada pelanggan-pelanggan TNB yang layak. Sekian, terima kasih. SOALAN NO.:68</t>
  </si>
  <si>
    <t>SOALAN TUAN CHE ALIAS BIN HAMID [ KEMAMAN ] minta MENTERI PERTANIAN DAN INDUSTRI MAKANAN menyatakan perancangan bagi meningkatkan keupayaan industri perikanan negara selaras dengan Pelan Pembangunan Perikanan Negara.</t>
  </si>
  <si>
    <t>JAWAPAN Tuan Yang Di Pertua, Untuk makluman Ahli Yang Berhormat, selaras dengan Dasar Agromakanan Negara 2.0 (DAN 2.0), Kementerian Pertanian dan Industri Makanan (MAFI) telah membangunkan Pelan Pembangunan Perikanan Negara bagi memastikan industri perikanan bersifat lebih berdaya saing. Pelan Pembangunan Perikanan Negara (2021-2030) menumpukan kepada objektif seperti berikut:a) memahami prestasi dan cabaran semasa sektor perikanan berfokuskan kepada penambahbaikan pengurusan sumber perikanan dan memperkasakan rantaian pemasaran serta industri hiliran perikanan; b) mewujudkan visi dan halatuju yang jelas untuk sektor perikanan bagi tempoh 10 tahun akan datang; dan SOALAN NO:90 2 c) menggariskan program transformasi sektor perikanan yang menyeluruh selaras dengan hasrat dan jangkaan stakeholder. MAFI melalui Jabatan Perikanan Malaysia (DOF) dan Lembaga Kemajuan Ikan Malaysia (LKIM) menyediakan beberapa langkah transformasi bagi memastikan industri perikanan terus relevan. Antara langkah-langkah yang dibuat ialah:i. Pemodenan vesel dan mekanisasi bagi meningkatkan kapasiti tangkapan; ii. Pembangunan input akuakultur; iii. Meningkatkan produktiviti akuakultur melalui penerapan teknologi dan akuakultur bersepadu; iv. Memperkukuh dan memperluas zon industri akuakultur v. Meningkatkan produktiviti spesis akuakultur; vi. Menggalakkan pensijilan, dan pematuhan biosekuriti di kalangan nelayan dan penternak akuakultur; vii. Membentuk kesedaran mengenai kepentingan dan peranan pengguna dalam kelestarian rantaian nilai perikanan; viii. Membangunkan komuniti ekonomi perikanan dan akuakultur; ix. Melaksanakan pelan pengurusan perikanan; x. Meningkatkan pemudahcaraan akses pemasaran ikan dan hasil perikanan ke pasaran antarabangsa; xi. Menggalakkan aktiviti ekonomi tambahan sebagai pendapatan sekunder untuk nelayan skala kecil; xii. Menggalakkan pembangunan industri makanan dan aktiviti pemprosesan makanan; xiii. Meningkatkan bilangan kawasan perlindungan laut (MPA) dan kawasan santuari air tawar; xiv. Meningkatkan pemeliharaan sumber perikanan dan pemuliharaan habitat; xv. Memperkukuhkan jaringan dan kerjasama dengan kerajaan negeri, agensi penguatkuasaan serta komuniti tempatan; dan xvi. Meningkatkan kapasiti dan aset bagi aktiviti monitoring, control, surveilance (MCS) SOALAN NO:90 3 Bagi meningkatkan keupayaan industri perikanan negara MAFI menambahbaik perkara-perkara seperti berikut:i. Infrastruktur pendaratan, pemasaran dan logistik perikanan; ii. Memperkembangkan program stok penimbal ikan negara; iii. Memperkembangkan jaringan pemasaran melalui pelbagai platform pasaran termasuk pasaran digital dan Cash On Delivery (COD) serta meluaskan segmen jualan kepada produk tambah nilai hasil perikanan; iv. Peranan Persatuan Nelayan dan usahawan perikanan diperkasakan; v. Meningkatkan pendapatan nelayan menerusi kepelbagaian sumber alternatif pendapatan antaranya ternakan akuakultur, pemprosesan hasil perikanan, agropelancongan nelayan, program tanaman kontan dan lain-lain program bersesuaian; vi. Pelaksanaan skim keselamatan sosial pekerjaan sendiri di bawah PERKESO; vii. Menubuhkan tabung kebajikan nelayan serta tabung pendidikan anak nelayan bagi memastikan kesejahteraan seluruh institusi keluarga nelayan tetap terpelihara; viii. Menyelaras program-program seperti Subsidi Diesel dan Petrol, Elaun Sara Hidup Nelayan, Insentif Pendaratan Ikan serta pinjaman melalui Dana Nelayan bagi membantu nelayan meningkatkan keupayaan vessel dan peralatan; dan ix. Meningkatkan produktiviti perikanan berteraskan teknologi moden yang berpaksikan Industrial Revolution 4.0 (IR 4.0) termasuk memperkukuhkan infrastruktur logistik dan pembangunan modal insan serta sokongan kemudahan pembiayaan. Sekian, terima kasih.</t>
  </si>
  <si>
    <t>SOALAN Tuan Chow Kon Yeow [ Tanjong ] minta MENTERI ALAM SEKITAR DAN AIR menyatakan perkembangan kelulusan Mekanisme Penetapan Tarif (TSM). Bilakah ia akan dibentangkan dan tempoh masa Kerajaan Pusat akan menyelaras tarif air melibatkan semua negeri dalam memastikan pentadbiran pembekalan air yang mampan oleh operator-operator air dalam negara. SOALAN NO:101</t>
  </si>
  <si>
    <t>JAWAPAN Tuan Yang Di-Pertua, 1. Mekanisme Penetapan Tarif Air (Tariff Setting Mechanism â€“ TSM) di Semenanjung Malaysia dan Wilayah Persekutuan Labuan telah dibangunkan oleh Suruhanjaya Perkhidmatan Air Negara sebagai strategi memulihkan kemapanan jangka masa panjang industri perkhidmatan bekalan air. Pelaksanaan TSM yang melibatkan pelarasan kadar tarif akan membolehkan masalah kadar tarif air yang lebih rendah daripada kos diatasi sekaligus, membina keupayaan untuk operator menyediakan perkhidmatan yang lebih berkualiti kepada pengguna. 2. Cadangan pelaksanaan TSM telah melalui proses konsultasi dengan pihak berkepentingan termasuklah kerajaan-kerajaan negeri, operator air, organisasi bukan kerajaan dan pengguna termasuklah pertimbangan Jemaah Menteri. Namun begitu, mengambil kira kepentingan rakyat, pelaksanaannya ditangguhkan dahulu oleh Kerajaan bagi mengurangkan beban kenaikan kos sara hidup susulan penularan pandemik COVID-19. 3. Kelewatan pelaksanaan TSM telah menyebabkan operator-operator air mengalami anggaran kerugian terkumpul berjumlah RM102 juta sebulan atau RM1.22 bilion setahun. Situasi jika berterusan akan menjejaskan usaha operator air untuk meningkatkan kualiti perkhidmatan bekalan air secara berterusan kepada pengguna. Demi kepentingan bersama, pelaksanaan TSM selepas Pelan Pemulihan Negara menunjukkan hasil yang positif adalah sesuatu perkara yang tidak dapat dielakkan. Sekian, terima kasih. SOALAN NO:102</t>
  </si>
  <si>
    <t>SOALAN Puan Hajah Fuziah binti Salleh [ Kuantan ] minta MENTERI ALAM SEKITAR DAN AIR menyatakan status terkini kerja-kerja menyiapkan Projek Tebatan Banjir Sg Belat, Kuantan yang pada perancangan awalnya siap awal Januari 2021 tetapi masih belum siap sehingga kini.</t>
  </si>
  <si>
    <t>JAWAPAN Tuan Yang Di-Pertua, 1. Untuk makluman Ahli Yang Berhormat, Projek Tebatan Banjir Sungai Belat, Kuantan pada asalnya dijangka siap pada 13 Januari 2021 namun tarikh penyiapan projek ini telah dijadualkan semula pada 13 Mac 2022. Kelewatan disebabkan pelaksanaan Perintah Kawalan Pergerakan (PKP). 2. Dalam pada itu, kelewatan juga disebabkan oleh beberapa struktur halangan sedia ada seperti jeti, bengkel, rumah kediaman dan surau yang terletak di dalam jajaran projek yang perlu diselesaikan. 3. Status pelaksanaan kerja fizikal di tapak sehingga 31 Julai 2021 telah mencapai 89.54%. Sekian. Terima kasih.</t>
  </si>
  <si>
    <t>SOALAN Puan Hajah Fuziah binti Salleh [ Kuantan ] minta MENTERI ALAM SEKITAR DAN AIR menyatakan berkenaan dengan status projek mendalamkan muara Sg. Kuantan untuk kemudahan laluan bot-bot nelayan yang sebelum ini dimaklumkan sudah pun diluluskan.</t>
  </si>
  <si>
    <t>JAWAPAN Tuan Yang Di-Pertua, 1. Untuk makluman Ahli Yang Berhormat, Projek Lembangan Sungai Bersepadu (PLSB) Sungai Kuantan tidak melibatkan komponen mendalamkan muara sungai untuk kemudahan laluan bot-bot nelayan. Sebaliknya objektif projek ini bertujuan mengatasi masalah banjir yang berlaku di dalam lembangan Sungai Kuantan. 2. Sehubungan dengan itu, pihak JPS akan memohon peruntukan di bawah Rolling Plan ke-3 (2023), Rancangan Malaysia Kedua Belas (RMKe-12) untuk mengatasi masalah pemendapan di muara Sungai Kuantan. Sekian. Terima kasih.</t>
  </si>
  <si>
    <t>SOALAN Dato' Seri Haji Idris bin Jusoh [ Besut ] minta MENTERI ALAM SEKITAR DAN AIR menyatakan status projek pembinaan benteng pemecah ombak di muara Kuala Besut yang tertangguh sejak pertengahan tahun 2020.</t>
  </si>
  <si>
    <t>JAWAPAN Tuan Yang Di-Pertua, 1. Projek Pemuliharaan Muara Sungai Besut, Terengganu telah diluluskan di bawah Rancangan Malaysia Kesepuluh (RMKe-10) dengan kos projek sebanyak RM238 juta. Namun projek ini telah ditamatkan pada 22 Disember 2020 disebabkan prestasi kontraktor tidak memuaskan. Kementerian melalui Jabatan Pengairan dan Saliran (JPS) kini dalam proses melantik kontraktor penyiap dan projek dijangka dapat tender pada November 2021 dan dijangka siap Julai 2024. Sekian. Terima kasih. NO. SOALAN:121</t>
  </si>
  <si>
    <t>SOALAN Puan Isnaraissah Munirah Majilis [ Kota Belud ] minta MENTERI ALAM SEKITAR DAN AIR menyatakan jaminan Projek Tebatan Banjir Kota Belud yang bernilai RM77 juta dapat disiapkan mengikut perancangan asal Kementerian tanpa diganggu oleh karenah birokrasi tertentu yang boleh melambatkan aliran kerja bagi projek tersebut. SOALAN NO:127</t>
  </si>
  <si>
    <t>JAWAPAN Tuan Yang Di-Pertua, 1. Projek Rancangan Tebatan Banjir (RTB) di daerah Kota Belud melibatkan dua (2) komponen dengan status pelaksanaan seperti berikut:i. Rancangan Tebatan Banjir Sungai Gurong-Gurong, Lembangan Sungai Gurong-Gurong, Pekan Kota Belud, Kota Belud, Sabah. Pada masa ini projek ini sedang giat dilaksanakan di tapak dan dijangka siap pada awal tahun 2022. ii. Rancangan Tebatan Banjir Sungai Kedamaian/ Sungai Tempasuk/ Sungai Abai dan Sungai Kawang-Kawang, Kota Belud, Sabah. Pada masa kini JPS sedang melaksanakan Kajian Kemungkinan bagi kajian tebatan banjir dan sumber air bersepadu di Kawasan Kota Belud dan kajian tersebut dijangka siap pada tahun 2023. Kerja Segera (Quick-Win) bagi projek fizikal juga akan dilaksanakan di bawah projek ini yang dijangka akan diiklan pada September 2021. Sekian. Terima kasih. NO SOALAN:128</t>
  </si>
  <si>
    <t>minta MENTERI PEMBANGUNAN LUAR BANDAR menyatakan:- (a) peningkatan kesulitan beban isu rumah seperti bercucuk tanam, memasak dan mencuci akibat kehilangan sumber makanan dan air bersih yang disebabkan oleh pembangunan infrastruktur, pembalakan, banjir dan perlombongan ; dan (b) hak dan kesihatan seksual dan reproduktif wanita orang asli Malaysia yang terjejas akibat kehilangan air bersih, dieksploitasi oleh orang luar dari kem berdekatan dan kekurangan akses ke fasiliti perubatan dan menerbitkan data lengkap dan terkini tentang isu keganasan berasaskan gender seperti eksploitasi seksual ke atas wanita Orang Asli</t>
  </si>
  <si>
    <t>JAWAPAN Tuan Yang di-Pertua, Berdasarkan rekod terkini Jabatan Kemajuan Masyarakat (JKM) sehingga 31 Disember 2020, Bilangan Kes Keganasan Rumah Tangga yang berdaftar dengan JKM Mengikut Negeri adalah seperti berikut; Negeri Lelaki Perempuan Jumlah Johor 10 44 54 Kedah 15 110 125 Kelantan 14 149 163 Melaka 2 29 31 NO. SOALAN:142 2 Pihak JKM tidak mempunyai data secara khusus berkaitan keganasan berasaskan gender seperti eksploitasi seksual ke atas wanita Orang Asli dan belum mempunyai sebarang perancangan untuk menerbitkan data tersebut. Berdasarkan rekod terkini Polis Diraja Malaysia (PDRM), Bilangan Kes Keganasan Rumahtangga Mengikut Negeri, Jantina Dan Suku Kaum (Termasuk Orang Asli) bagi tahun 2020 adalah seperti berikut; KONTINJEN BIL. KES PERLIS 67 KEDAH 510 P/PINANG 271 PERAK 370 SELANGOR 944 K/LUMPUR 326 N/SEMBILAN 268 MELAKA 247 JOHOR 507 PAHANG 185 TERENGGANU 308 KELANTAN 392 SABAH 266 SARAWAK 599 J U M L A H 5260 Negeri Sembilan 1 41 42 Pahang 4 33 37 Pulau Pinang 11 77 88 Perak 2 59 61 Perlis 0 5 5 Selangor 38 284 322 Terengganu 2 4 6 Sabah 0 28 28 Sarawak 0 37 37 WP Kuala Lumpur 9 31 40 WP Labuan 0 2 2 Malaysia 108 933 1041 NO. SOALAN:142 3 JANTINA MANGSA BIL. KES LELAKI 1644 WANITA 3616 JUMLAH 5260 BANGSA BIL. KES MELAYU 3041 CINA 434 INDIA 969 ETNIK SABAH 365 ETNIK SARAWAK 367 WARGA ASING 65 ORANG ASLI 11 LAIN-LAIN 8 J U M L A H 5260 Berdasarkan statistik yang dikeluarkan oleh PDRM, hanya 11 kes yang melibatkan Masyarakat Orang Asli atau 0.2% daripada keseluruhan 5,260 kes yang dilaporkan pada tahun 2020. PDRM tidak menerbitkan data lengkap berkaitan isu keganasan berasaskan gender seperti eksploitasi seksual ke atas wanita Orang Asli .Statistik kes-kes jenayah seksual adalah untuk simpanan PDRM dimana ianya hanya akan disalurkan kepada agensi lain yang ada membuat permohonan sahaja. Sekian, terima kasih.</t>
  </si>
  <si>
    <t>SOALAN Tuan Khoo Poay Tiong [ Kota Melaka ] minta MENTERI ALAM SEKITAR DAN AIR menyatakan:- (a) apakah status projek TAPS Jernih dan TAPS Melaka, termasuklah kerja-kerja yang telah dijalankan dan peratusan siap; dan (b) apakah langkah-langkah lain yang telah atau sedang diambil untuk mengatasi masalah bekalan air mentah di Melaka.</t>
  </si>
  <si>
    <t>JAWAPAN Tuan Yang Di-Pertua, (a) Untuk makluman Ahli Yang Berhormat, status terkini projek-projek yang dimaksudkan tersebut adalah seperti berikut:i. Projek Pembinaan Takungan Air Pinggiran Sungai (TAPS) Melaka Status semasa pelaksanaan adalah diperingkat rekabentuk terperinci dan juga penyediaan pelan pengambilan balik tanah. Tender kerja bagi projek ini dijangka akan dilaksanakan pada Mac 2022 dan jangka mula projek pada September 2022. Pelaksanan projek mengambil masa selama 5 tahun dan dijangka siap pada September 2027. SOALAN NO:153 ii. Pembinaan Takungan Air Pinggiran Sungai (TAPS) Jernih Projek ini telah ditender pada Disember 2020, namun atas sebab yang tidak dapat dielakkan, projek ini perlu ditender semula. Terkini, iklan tender telah dikeluarkan pada 2 September 2021 dan projek dijadualkan bermula pada Februari 2022 dengan tempoh pembinaan selama 30 bulan. TAPS Jernih dijangka siap sepenuhnya pada Ogos 2024. Untuk makluman Yang Berhormat, projek TAPS Jernih akan menambah 100JLH air mentah kepada keperluan air negeri Melaka, manakala projek TAPS Melaka pula akan meningkatkannya sebanyak 310JLH dan menjadikan jumlah kapasiti air mentah di Negeri Melaka sebanyak 1,154JLH dan ini dijangka mencukupi bagi memenuhi keperluan sehingga tahun 2040. Tuan Yang Di-Pertua, (b) Untuk makluman Ahli Yang Berhormat, langkah-langkah lain yang sedang diambil oleh Kementerian bagi meningkatkan bekalan air mentah di Melaka sepertimana yang telah diluluskan di dalam Rolling Plan Pertama, Rancangan Malaysia Kedua belas (RP1, RMKe-12) adalah seperti berikut:i. Projek Penyaluran Air Mentah Dari Sungai Kesang Dan Tasik Biru Ke Empangan Jus, Daerah Jasin, Melaka. Kos yang diluluskan bagi projek ini adalah sebanyak RM150 juta. Tender pelantikan perunding dijangka akan dibuat pada Oktober 2021 dengan Surat Setuju Terima dikeluarkan kepada perunding dijangka pada Februari 2022. Iklan tender kerja pula dijangka dikeluarkan pada Ogos 2023 dengan Surat Setuju Terima kepada kontraktor dikeluarkan pada Disember 2023. Tempoh projek adalah selama 18 bulan dan dijangka siap pada Jun 2025. SOALAN NO:153 ii. Kajian Kebolehlaksanaan Penyaluran Air Sungai Muar, Fasa 3 (Rumah Pam Grisek-Empangan Durian Tunggal) Kos yang diluluskan bagi projek ini adalah sebanyak RM3 juta. Status semasa adalah diperingkat perolehan perkhidmatan perunding dan Surat Setuju Terima perunding dijangka dikeluarkan pada Oktober 2021. Kajian ini adalah selama 15 bulan dan dijangka siap pada Januari 2023. iii. Projek Menaiktaraf Kolam Tebatan Banjir Krubong-Durian Tunggal Sebagai Kolam Dwi-fungsi Untuk Tebatan Banjir dan Sumber Air Negeri Melaka Kos yang diluluskan bagi projek ini adalah sebanyak RM 600 juta. Melalui projek ini, kolam tebatan banjir sediada akan dinaiktaraf supaya berfungsi secara dwi-fungsi sebagai kolam tebatan banjir dan sumber air tambahan bagi negeri Melaka. Projek ini akan dilaksanakan secara Reka dan Bina dan status semasa adalah dalam proses penyediaan Kehendak Kerajaan (Governments Requirementâ€™s) untuk melengkapkan Dokumen Pre-Bid sebelum boleh di tender. Surat Setuju Terima dijangka dikeluarkan pada Julai tahun 2022 dan tempoh projek adalah selama 5 tahun. Sekian, terima kasih.</t>
  </si>
  <si>
    <t>SOALAN Tuan Khoo Poay Tiong [ Kota Melaka ] minta MENTERI ALAM SEKITAR DAN AIR menyatakan hasil rundingan awam Suruhanjaya Perkhidmatan Air Negara (SPAN) mengenai cadangan pelarasan kadar perkhidmatan bekalan air di Melaka yang telah berlangsung dari 4 - 17 Jun 2021, termasuklah jumlah maklum balas yang diterima dan adakah Kerajaan berhasrat menaikkan tarif air untuk Melaka.</t>
  </si>
  <si>
    <t>JAWAPAN Tuan Yang Di-Pertua, 1. Mekanisme Penetapan Tarif Air (Tariff Setting Mechanism â€“ TSM) di Semenanjung Malaysia dan Wilayah Persekutuan Labuan telah dibangunkan oleh Suruhanjaya Perkhidmatan Air Negara sebagai strategi memulihkan kemapanan jangka masa panjang industri perkhidmatan bekalan air. Pelaksanaan TSM yang melibatkan pelarasan kadar tarif akan membolehkan masalah kadar tarif air yang lebih rendah daripada kos diatasi sekaligus, membina keupayaan untuk operator menyediakan perkhidmatan yang lebih berkualiti kepada pengguna. 2. Konsultasi awam dengan pengguna di negeri Melaka telah dilaksanakan pada 4 â€“ 17 Jun 2021 secara atas talian melibatkan 910 orang responden. Konsultasi ini bertujuan memastikan tadbir urus terbaik (good governance) diamalkan dalam pelaksanaan polisi awam selaras dengan kehendak Seksyen 178 Akta Industri Perkhidmatan Air. SOALAN NO:154 3. Secara umumnya pengguna memahami keperluan kepentingan pelaksanaan TSM bagi meningkatkan kualiti perkhidmatan sedia ada ke tahap yang lebih baik. Namun begitu, responden berpandangan pelaksanaan dalam masa terdekat kurang sesuai berdasarkan faktor peningkatan kos sara hidup, masa pelaksanaan yang tidak sesuai berdasarkan keadaan ekonomi dan situasi semasa negara yang berhadapan dengan pandemik COVID-19 serta kualiti perkhidmatan yang tidak setimpal. 4. Ingin dijelaskan bahawa Syarikat Air Melaka Berhad (SAMB) telah mengalami kerugian sejak tahun 2019. Keadaani ini telah an kualiti perkhidmatan bekalan air kerana ketidakupayaan kewangan untuk melaksanakan projek-projek menambah baik infrastruktur sistem bekalan air seperti pembinaan loji rawatan air baharu, menaik taraf loji rawatan sedia ada, menggantikan paip uzur dan kerja-kerja penyelenggaraan peralatan. Pelaksanaan pelarasan kadar tarif air di bawah TSM mampu meletakkan SAMb dalam kedudukan kewangan yang kukuh untuk terus memberikan perkhidmatan bekalan air yang terbaik kepada penduduk Melaka. Ia juga bagi mengelakkan SAMB mengalami kerugian RM3.2 juta sebulan atau RM38.4 juta setahun sekiranya TSM tidak dilaksanakan. 5. Oleh yang demikian, pelaksanaan TSM selepas Pelan Pemulihan Negara COVID-19 menunjukkan perkembangan yang positif adalah sesuatu perkara yang tidak dapat dielakkan. Namun bagitu, untuk memastikan kepentingan bersama sentiasa diimbangi, KASA akan mencadangkan tarikh dan kaedah pelaksanaan TSM yang bersesuaian termasuklah bagi negeri Melaka. Sekian, terima kasih.</t>
  </si>
  <si>
    <t>SOALAN Tuan Khoo Poay Tiong [ Kota Melaka ] minta MENTERI ALAM SEKITAR DAN AIR menyatakan sama ada projek Melaka Waterfront Economic Zone (M-WEZ) yang sedang dirancang dan dilaksanakan oleh Kerajaan Negeri Melaka telah melalui penilaian kesan alam sekitar (EIA) terutamanya dari segi kesan tambakan laut yang amat meluas.</t>
  </si>
  <si>
    <t>JAWAPAN Tuan Yang Di-Pertua, Dimaklumkan bahawa Jabatan Alam Sekitar tidak menerima sebarang laporan penilaian kesan alam sekitar (Environmental Impact Assessment â€“ EIA) bagi cadangan projek Melaka Waterfront Economic Zone (M-WEZ) di atas. Sekian, terima kasih.</t>
  </si>
  <si>
    <t>SOALAN TUAN LIM KIT SIANG [ ISKANDAR PUTERI ] minta MENTERI PENGANGKUTAN menyatakan anggaran skala ekonomi maritim Malaysia dalam pecahan mengikut sektor perikanan, industri pembinaan kapal, pembaikan kapal, perkapalan, pelabuhan, pelancongan dan eksploitasi hidrokarbon.</t>
  </si>
  <si>
    <t>JAWAPAN Tuan Yang di-Pertua, Skala ekonomi memainkan peranan yang penting dalam memastikan kos-kos yang terlibat dalam sektor maritim adalah rendah. Krisis COVID-19 telah memberi kesan kepada industri maritim dan perdagangan dunia. Organisasi antarabangsa telah meramalkan kesan yang negatif kepada perdagangan antarabangsa dan memberi kesan jangka pertengahan dan panjang terhadap strategi syarikat-syarikat dalam industri. Pelabuhan yang lebih besar atau mempunyai kedalaman draf yang lebih meningkatkan bilangan kapal bersaiz besar untuk berlabuh dan ini juga menjadi indikator peningkatan prestasi dan port connectivity. Walaubagaimanapun, keuntungan dari skala ekonomi yang terhasil daripada penggunaan kapal yang lebih besar tidak semestinya memanfaatkan pelabuhan dan syarikat perkhidmatan pengangkutan SOALAN NO:166 2 darat kerana ia meningkatkan jumlah kos pengangkutan pada keseluruhan rantaian logistik. Sejajar dengan paradigma Ekonomi Biru, dianggarkan bahawa sektor Ekonomi Biru dunia akan berlipat ganda dari asas 2010 pada senario "perniagaan seperti biasa" menjelang 2030 mengikut statistik daripada Organisation for Economic Co-operation and Development (OECD). Peratusan aktiviti perkapalan pula dianggarkan untuk meningkat daripada hanya 13% pada 2010 kepada 16% menjelang tahun 2030 berdasarkan nilai tambah industri berasaskan laut oleh sektor Ekonomi Biru. Peningkatan nilai tambah bagi industri berasaskan lautan akan memberi peluang pekerjaan sepenuh masa sebanyak kira-kira 40 juta menjelang tahun 2030. Pertumbuhan ekonomi laut ini akan didorong oleh perkembangan dalam populasi global, ekonomi, iklim dan persekitaran, teknologi, dan peraturan dan pengurusan lautan. Di samping itu, data daripada United Nations Conference on Trade and Development (UNCTAD) melaporkan statistik bagi profil maritim negara bagi tahun 2020 seperti berikut:i. Jumlah Kapal Bendera Malaysia â€“ 1,770 buah kapal dengan kekuatan 10,392,000 DWT (Kadar pertumbuhan menurun sebanyak 0.04%); ii. Jumlah Pengendalian Kontena â€“ 26,215,100 TEU; iii. Jumlah Kapal Berlabuh (Port Calls) â€“ 37,332; iv. Jumlah Pelaut â€“ 35,000; dan v. Jumlah Ship Building - 21 697 GT Namun begitu, pandemik COVID-19 telah mempengaruhi ketiga-tiga sektor utama ekonomi maritim iaitu pelancongan dan pelancongan pesisir, pengangkutan dan pelabuhan maritim dan perikanan serta pengeluaran makanan laut. Ekonomi Malaysia diunjurkan menguncup sebanyak 3.1 peratus pada tahun 2020 kerana penutupan aktiviti ekonomi yang disebabkan oleh COVID-19. Prospek jangka pendek juga tidak dapat dipastikan pada masa ini seperti di Bank Dunia. COVID-19 juga mempunyai kesan dramatik terhadap perkapalan antarabangsa. Walaupun dalam jangka pendek jumlah kargo hanya sedikit menurun, sekitar lima peratus tahun ke tahun untuk bulan Mac 2020, dan pelabuhan SOALAN NO:166 3 tetap beroperasi, penurunan 10% dalam perdagangan kontena untuk tahun 2020 merupakan peratusan terbesar yang pernah dicatat. Bagi sektor pelabuhan pula, pelabuhan-pelabuhan di Malaysia terbahagi kepada tiga (3) kategori seperti mana berikut:i. Pelabuhan Persekutuan; ii. Pelabuhan Negeri; dan iii. Pelabuhan milik persendirian. Kebanyakan pelabuhan negeri adalah di Negeri Sabah dan Sarawak serta dikawal selia oleh Kerajaan Negeri masing-masing manakala pelabuhan persendirian ditadbir urus oleh entiti persendirian. Terdapat sembilan (9) pelabuhan utama persekutuan dan daripada jumlah tersebut, dua (2) pelabuhan iaitu Pelabuhan Klang dibangunkan sebagai National Load Centre manakala Pelabuhan Tanjung Pelepas (PTP) dikenali sebagai transshipment hub bagi negara. Pelabuhan Klang dan PTP juga menduduki kedudukan 20 teratas dalam Pelabuhan Kontena Teratas Di Dunia serta telah tersenarai sejak tahun 2003. Berdasarkan statistik â€œWorld Top 50 Container Portsâ€ yang dikeluarkan oleh World Shipping Council pada tahun 2020, Pelabuhan Klang menduduki tangga ke-12 tersibuk di dunia di dalam carta tersebut berdasarkan jumlah pengendalian kontena iaitu sebanyak 13,244,423 twenty-foot equivalent units (TEUs) manakala PTP menduduki tangga ke-15 tersibuk di dunia di dalam carta yang sama berdasarkan jumlah pengendalian kontena iaitu sebanyak 9,846,107 TEUs. Secara keseluruhannya, pelabuhan-pelabuhan di Malaysia termasuk pelabuhan-pelabuhan di negeri Sabah dan Sarawak telah mencatatkan jumlah pengendalian kontena sebanyak 26.68 juta pada tahun 2020.</t>
  </si>
  <si>
    <t>SOALAN TUAN LIM LIP ENG [ KEPONG ] minta MENTERI PERUMAHAN DAN KERAJAAN TEMPATAN menyatakan langkah-langkah Kerajaan dalam menangani isu pembuangan sampah pukal dari industri kecil-kecilan yang berpusat di Kepong. Soalan ini dirujuk kerana pengurusan sampah seperti ini tidak berada di bawah kawal selia pihak berkuasa tempatan dan denda yang dikenakan ke atas pelaku juga dilihat tidak tegas.</t>
  </si>
  <si>
    <t>JAWAPAN Tuan Yang di-Pertua, Untuk makluman Ahli Yang Berhormat, Kementerian Perumahan dan Kerajaan Tempatan (KPKT) melalui Perbadanan Pengurusan Sisa Pepejal dan Pembersihan Awam (SWCorp) telah mengambil langkah-langkah perlu dalam menangani isu pembuangan sampah pukal dari industri kecil-kecilan yang berpusat di Kepong. Antara tindakan yang telah diambil adalah:i) pihak SWCorp telah mengarahkan tindakan pembersihan dilakukan di kawasan yang berlakunya masalah pelonggokan sisa dan seterusnya sampah tersebut dilupuskan di Tapak Pelupusan; ii) melaksanakan operasi penguatkuasaan secara berterusan di mana bagi tempoh Mac 2020 hingga Julai 2021 sebanyak 6 NO. SOALAN:171 operasi telah dilakukan di Kepong. Berdasarkan operasi tersebut satu (1) kertas siasatan telah dibuka di bawah Seksyen 71(1), Akta Pengurusan Sisa Pepejal dan Pembersihan Awam (Akta 672) pada 1 Mac 2021 disebabkan kesalahan melonggokkan sisa pepejal terkawal di kawasan yang tidak dibenarkan dan kes ini masih dalam siasatan oleh Pegawai Penyiasat. Sekiranya disabit kesalahan, pelaku boleh didenda tidak kurang RM10,000 dan tidak lebih RM100,000 atau penjara tidak kurang 6 bulan dan tidak lebih 5 tahun atau kedua-duanya sekali. Merujuk kepada seksyen ini juga, kesalahan ini tidak boleh dikompaun tetapi dakwaan boleh dijatuhkan kepada pelaku dan pemilik tanah; iii) melaksanakan sesi libat urus bersama pihak industri bagi memberi makluman mengenai penguatkuasaan Peraturan-Peraturan Pengurusan Sisa Pepejal dan Pembersihan Awam (Skim bagi Sisa Pepejal Komersial, Perindustrian dan Keinstitusian) 2018 [P.U. (A) 181/2018] di kawasan industri sekitar Kepong. Penguatkuasa SWCorp akan melakukan libat urus secara berterusan dan dijangka tindakan penguatkuasaan peraturan ini akan dilaksanakan bermula pada Januari 2022; iv) melaksanakan program pemutihan bagi memastikan kawasan-kawasan perindustrian mematuhi peraturan ini. Pada 11 Julai hingga 31 Ogos 2021, program pemutihan telah dilakukan di kawasan Kepong Entrepreneur Park; dan v) rondaan kawal selia dan operasi anti-litter turut dilaksanakan secara berkala bagi memastikan kebersihan di kawasan berkenaan. Untuk makluman YB juga, bagi menguatkuasakan isu pembuangan sampah pukal dari industri kecil-kecilan, KPKT telah mewartakan dua (2) peraturan baharu bagi mengawal selia pengurusan NO. SOALAN:171 sisa pepejal komersial, perindustrian dan keinstitusian pada 1 Ogos 2018 iaitu:i) Peraturan-Peraturan Pengurusan Sisa Pepejal dan Pembersihan Awam (Pelesenan) (Pengusahaan atau Penyediaan Perkhidmatan Pemungutan bagi Sisa Pepejal Komersial, Perindustrian dan Keinstitusian) pada tahun 2018. [P.U. (A) 180/2018]; dan ii) Peraturan-Peraturan Pengurusan Sisa Pepejal dan Pembersihan Awam (Skim bagi Sisa Pepejal Komersial, Perindustrian dan Keinstitusian) 2018 [P.U. (A) 181/2018]. Peraturan ini berkuatkuasa bagi negeri-negeri yang menerima pakai Akta Pengurusan Sisa Pepejal dan Pembersihan Awam 2007 (Akta 672) iaitu negeri Perlis, Kedah, Pahang, Negeri Sembilan, Melaka, Johor serta Wilayah Persekutuan Kuala Lumpur dan Putrajaya. Peraturan ini bertujuan untuk mengawal selia aliran sisa pepejal dari sektor komersial, industri dan institusi, bagi mengurangkan risiko sisa pepejal dilupuskan secara haram serta meningkatkan kualiti perkhidmatan pengurusan sisa pepejal di ketiga-tiga sektor ini. Peraturan tersebut menggariskan tanggungjawab yang perlu dilaksanakan oleh peniaga/pemilik premis perniagaan seperti berikut:(a) melantik mana-mana kontraktor kutipan yang berlesen untuk tujuan memungut sisa pepejal di premis masing-masing; dan (b) membuat pengasingan sisa pepejal mengikut jenis yang dinyatakan dalam peraturan tersebut. Kegagalan untuk mematuhi atau melaksanakan tanggungjawab di atas boleh menyebabkan para peniaga/pemilik premis perniagaan dikenakan tindakan kompaun. Melalui peraturan ini, SWCorp akan memantau setiap aktiviti pengurusan sisa pepejal yang dilakukan oleh premis industri. Sekiranya didapati berlaku ketidakpatuhan, kompaun tidak lebih RM5,000.00 dan denda tidak melebihi RM10,000.00 boleh dikenakan kepada pelaku. Sekian, terima kasih. SOALAN NO:172</t>
  </si>
  <si>
    <t>SOALAN Tuan Nga Kor Ming [ Teluk Intan ] minta MENTERI ALAM SEKITAR DAN AIR menyatakan apakah status terkini projek tembatan banjir fasa II dan langkah-langkah proaktif Kementerian untuk mempercepatkan projek ini demi menyelamatkan rakyat Teluk Intan dari musibah banjir yang sering berulang.</t>
  </si>
  <si>
    <t>JAWAPAN Tuan Yang Di-Pertua, 1. Projek Rancangan Tebatan Banjir (RTB) Teluk Intan Zon A Fasa 2 ini dalam peringkat rekabentuk terperinci yang dijangka siap pada Oktober 2022. Kerja-kerja ukur kejuruteraan dan penyediaan pelan pengambilan tanah dijangka siap pada penghujung Oktober 2021. Projek ini dijangka ditender kerja pada Disember 2022 setelah rekabentuk terperinci dan pengambilan tanah siap sepenuhnya. 2. Kementerian melalui JPS akan memantau pelaksanaan projek ini dari semasa ke semasa bagi memastikan projek ini berjalan sepertimana yang dirancang. Sekian, terima kasih. NO. SOALAN:246</t>
  </si>
  <si>
    <t>SOALAN DATO' NGEH KOO HAM [BERUAS] minta MENTERI TENAGA DAN SUMBER ASLI menyatakan bagaimana Kerajaan hendak mengatasi masalah â€˜Bitcoin/crytocurrency miningâ€™ di daerah Manjung, Perak yang menyebabkan bekalan elektrik ke banyak kawasan kerap terputus.</t>
  </si>
  <si>
    <t>JAWAPAN Tuan Yang di-Pertua, 1. Kerajaan amat memandang serius kegiatan menggunakan elektrik secara curang seperti perbuatan mengusik meter atau menyambung bekalan elektrik secara haram, termasuk oleh premis-premis yang melombong mata wang kripto seperti Bitcoin. Dalam hal ini, Suruhanjaya Tenaga (ST) selaku badan kawal selia bekalan elektrik akan mengambil tindakan penguatkuasaan ke atas premis-premis yang melakukan kesalahan sedemikian di bawah Seksyen 37 Akta Bekalan Elektrik 1990 [Akta 447]. 2. ST dan syarikat utiliti Tenaga Nasional Berhad (TNB) sering bekerjasama dalam operasi bersepadu yang turut melibatkan pelbagai agensi penguatkuasaan seperti Polis Diraja Malaysia (PDRM), Suruhanjaya Komunikasi dan Multimedia (SKMM) serta Pihak Berkuasa Tempatan (PBT) bagi mengesan dan melakukan penguatkuasaan ke atas premis-premis yang melakukan kesalahan menggunakan elektrik secara curang, termasuklah premis yang menjalankan aktiviti melombong mata wang kripto. NO. SOALAN:248 2 3. Secara khusus bagi kes berkaitan di Daerah Manjung, Perak, tindakan penguatkuasaan telah diambil ke atas 231 premis sejak tahun 2018 melalui operasi bersepadu bersama pihak PDRM dan Majlis Perbandaran Manjung (MPM) dengan menyita premis dan merampas mesin melombong mata wang kripto. 4. Selain itu, pihak TNB juga telah mengambil tindakan proaktif seperti berikut:(i) rondaan secara berkala oleh pasukan Field Crew TNB Manjung; (ii) pasukan SEAL TNB, PDRM dan PBT menjalankan operasi dan serbuan di premis haram bitcoin bagi menyita dan merampas peraIatan bitcoin bagi melumpuhkan sindiket ini; dan (iii) bertemu dengan pengadu yang terkesan untuk menyampaikan maklumat mengenai punca serta tindakan yang telah diambil oleh TNB dalam menangani situasi tersebut serta mengadakan aktiviti pemantauan dengan pengguna di kawasan persekitaran yang berkaitan. Sekian, terima kasih. NO SOALAN:249</t>
  </si>
  <si>
    <t>SOALAN TUAN NIK MOHAMAD ABDUH BIN NIK ABDUL AZIZ [ BACHOK ] minta MENTERI PENGANGKUTAN menyatakan rancangan untuk memastikan keselamatan penggunaan pengangkutan awam sentiasa terjamin bagi mengelakkan LRT bertembung tidak berulang.</t>
  </si>
  <si>
    <t>JAWAPAN Tuan Yang di-Pertua, Kementerian Pengangkutan memberi penekanan yang khusus terhadap aspek keselamatan pengangkutan, khususnya Pengangkutan rel. Berikutan daripada kemalangan LRT yang berlaku pada 24 Mei 2021, saya telah serta-merta mengarahkan agar satu Jawatankuasa Siasatan ditubuhkan bagi mengenal pasti punca-punca kemalangan serta langkah-langkah penambahbaikan yang perlu dilaksanakan. Saya telah memaklumkan laporan Jawatankuasa Siasatan kepada Jemaah Menteri di mana Kerajaan memandang serius insiden ini dan telah mengarahkan MOT untuk mengkaji dan menambahbaik prosedur keselamatan, garis panduan operasi perkhidmatan rel serta penyelenggaraan aset Prasarana Malaysia Berhad (Prasarana) dan Rapid Rail Sdn Bhd. Sebanyak 23 cadangan penambahbaikan sistemik telah dibentangkan kepada Jemaah Menteri pada 10 Jun 2021 serta diumumkan pada 11 Jun 2021. SOALAN NO:254 Cadangan penambahbaikan ini meliputi aspek teknikal, operasi, penyelenggaraan, pengurusan keselamatan, prosedur kerja dan dokumentasi dan latihan. Sebanyak 5 langkah jangka pendek (dalam masa 1 bulan), 11 langkah jangka sederhana (antara 3 hingga 6 bulan) dan 7 langkah jangka panjang (melebihi 6 bulan) yang perlu diambil oleh syarikat Prasarana dan Agensi Pengangkutan Awam Darat (APAD) untuk mengelakkan kejadian seumpama ini daripada berulang di masa hadapan. Pihak syarikat Prasarana dan APAD telah diarahkan untuk mengambil tindakan serta merta terhadap cadangan-cadangan tersebut. Kementerian Pengangkutan memantau pelaksanaan cadangan ini melalui laporan status pelaksanaan yang dikemukakan secara berkala oleh APAD dan Prasarana. Kementerian ini akan terus bekerjasama dengan semua penyedia perkhidmatan pengangkutan awam bagi meningkatkan keselamatan para pengguna dan kakitangan bagi memastikan rakyat terus yakin dengan keselamatan pengangkutan awam negara.</t>
  </si>
  <si>
    <t>SOALAN Puan Nurul Izzah binti Anwar [ Permatang Pauh ] minta MENTERI ALAM SEKITAR DAN AIR menyatakan:(a) usaha drastik mengurangkan pengeluaran gas rumah hijau per kapita bagi menepati sasaran IPCC menjelang 2030; dan (b) pelan mendepani kejadian cuaca ekstrim seperti banjir dan kemarau serta impaknya terhadap hasil agrikultur, seperti padi yang merosot sebanyak 30% pada awal 2020. SOALAN NO:276</t>
  </si>
  <si>
    <t>JAWAPAN a) Tuan Yang Di-Pertua, 1. Untuk makluman Ahli Yang Berhormat, perubahan iklim berpunca daripada pelepasan gas rumah kaca (atau greenhouse gas â€“ GHG) ke atmosfera akibat daripada aktiviti manusia. Pengumpulan GHG di atmosfera bagi jangka masa panjang menyumbang kepada fenomena pemanasan global dan perubahan sistem iklim global sehingga menyebabkan kejadian cuaca ekstrem di luar norma. 2. Antara usaha yang dilakukan untuk mengurangkan pelepasan gas rumah kaca ialah melalui tindakan-tindakan berikut:a. Sektor tenaga:â€¢ penggunaan tenaga boleh baharu (renewable energy â€“ RE) seperti RE berasaskan biojisim, biogas, hidro dan solar; â€¢ meningkatkan kecekapan tenaga (energy efficiency â€“ EE); â€¢ meningkatkan kenderaan awam berasaskan rel (rail-based public transport) dan kenderaan cekap tenaga (energy efficient vehicles); b. Sektor sisa seperti kitar semula kertas dan pemerangkapan biogas dari sisa buangan industri sawit; dan c. Sektor perhutanan melalui inisiatif REDD+ (Reduce Emissions from Deforestation and Forest Degradation, and Foster Conservation, Sustainable Management of Forests, and Enhancement of Forest Carbon Stocks). SOALAN NO:276 3. Di bawah Konvensyen Rangka Kerja Perubahan Iklim Pertubuhan Bangsa-Bengsa bersatu (United Nations Framework Convention on Climate Change â€“ UNFCCC), negara ahli yang telah meratifikasi Perjanjian Paris mempunyai obligasi untuk menyedia dan melaksanakan tindakan menangani perubahan iklim yang dikenali sebagai Nationally Determined Contributions (NDC). NDC mengandungi hasrat sesebuah negara termasuk dalam melaksanakan tindakan pengurangan pelepasan GHG bagi menyumbang kepada matlamat Perjanjian Paris iaitu mengehadkan peningkatan suhu purata global. Di samping itu, NDC sesebuah negara juga boleh mengandungi maklumat mengenai tindakan adaptasi perubahan iklim seperti strategi dan matlamat jangka masa panjang bagi tindakan tersebut. Berdasarkan kepada keputusan UNFCCC, semua negara ahli kepada konvensyen tersebut perlu mengemukakan NDC yang baru atau mengemaskini NDC sedia ada dengan kekerapan setiap lima (5) tahun sekali. Setiap NDC baru yang dikemukakan atau yang dikemaskini juga perlu mengandungi sasaran yang lebih tinggi daripada sasaran sebelumnya. 4. Sehubungan ini, Malaysia telah mengemukakan NDC pertama pada 16 November 2016, iaitu pada tarikh yang sama Malaysia meratifikasi Perjanjian Paris. Malaysia pada 30 Julai 2021 juga telah mengemaskini NDC pertama dengan meletakkan cita-cita yang lebih tinggi dan progresif daripada sasaran sebelumnya dengan menekankan kepentingan environmental integrity dalam menjalani obligasinya di bawah Konvensyen tersebut. 5. Melalui pengemaskinian NDC pertama negara, sasaran pengurangan intensiti pelepasan GHG (berdasarkan KDNK) ditetapkan sebanyak 45% pada tahun 2030 berbanding tahapnya pada tahun 2005. Pencapaian NDC juga adalah berasaskan kepada tindakan mitigasi domestik tanpa melibatkan pembelian kredit karbon dari negara luar. Sasaran ini juga adalah tanpa syarat (unconditional) dan 10% lebih tinggi daripada sasaran sebelum ini. SOALAN NO:276 b) Tuan Yang Di-Pertua, 6. Berhubung pelan negara mendepani cabaran perubahan iklim seperti kejadian cuaca ekstrim, kerajaan melalui KASA dan Kementerian Pertanian dan Industri Makanan (MAFI) akan meneruskan dasar-dasar yang menjurus kepada program serta inisiatif bagi meningkatkan produktiviti, kecekapan dan daya saing serta pengeluaran mampan bagi sektor pertanian. Beberapa teknologi berkaitan adaptasi kepada kesan perubahan iklim telah dan sedang dibangunkan bagi memastikan sektor pertanian kekal berdaya saing pada masa hadapan. 7. Sehubungan ini, Institut Penyelidikan dan Kemajuan Pertanian Malaysia (MARDI) telah merangka pelan penyelidikan untuk menyediakan sektor pertanian ke arah mendepani cabaran perubahan iklim melalui kaedah adaptasi yang bersesuaian bagi sektor ini. Kaedah pertanian berasaskan Climate Smart Agriculture (CSA) merupakan salah satu bidang penyelidikan yang dijalankan bertujuan menyesuaikan pengeluaran pertanian dengan perubahan iklim, ketersediaan sumber serta pemuliharaan alam sekitar. Konsep pertanian ini menitik beratkan kaedah pertanian secara mapan, serta memberi fokus terhadap adaptasi perubahan iklim secara khusus di samping menitik beratkan aspek pengurangan pelepasan GHG. 8. Penyelidikan yang dijalankan merangkumi penyediaan pelan jangka pendek, sederhana dan dan jangka panjang khususnya bagi sub- sektor tanaman padi dalam mendepani isu utama berkaitan cuaca ekstrim di Malaysia iaitu isu kemarau. Bagi pelan jangka pendek, kaedah penanaman padi di bawah ketersediaan air yang minimum telah dibangunkan dan boleh diaplikasi di kawasan utama jelapang padi yang mempunyai masalah kekurangan air. Bagi pelan jangka sederhana, penilaian terhadap varieti-varieti padi lain yang dilihat berpotensi untuk ditanam di kawasan luar jelapang yang mempunyai masalah kekurangan air yang serius untuk tempoh jangka panjang telah dijalankan. Pembangunan varieti padi baharu yang toleran terhadap kemarau sedang dijalankan dan dijangka dapat dihasilkan dalam masa beberapa tahun yang akan datang di bawah Rancangan Malaysia Ke-12 (RMKe-12). Di samping itu, penyelidikan padi telah menjurus kepada SOALAN NO:276 pembangunan teknologi dan varieti padi yang sesuai kepada ekosistem tertentu seperti kemarau, air masin dan kawasan yang berisiko terhadap penyakit dan perosak di bawah peruntukan RMKe-12. 9. Selain dari padi, kajian turut dijalankan terhadap tanaman seperti nanas, betik, nangka dan durian. Justeru, peningkatan keberkesanan dan kecekapan penyampaian teknologi sedia ada dan inovasi kaedah baharu akan menyumbang kepada peningkatan produktiviti di samping mengurangkan kehilangan hasil akibat kesan perubahan iklim pada masa akan datang. Sekian, terima kasih.</t>
  </si>
  <si>
    <t>SOALAN YB TUAN OSCAR LING CHAI YEW [SIBU] minta Menteri Tenaga Dan Sumber Asli menyatakan usaha Kerajaan untuk mengurangkan karbon. Adakah Kerajaan mempunyai hasrat untuk mengurangkan kebergantungan ekonomi kepada petroleum dan minyak sawit.</t>
  </si>
  <si>
    <t>JAWAPAN Tuan Yang di-Pertua, 1. Dari aspek pembekalan elektrik, Kerajaan telah menetapkan sasaran untuk meningkatkan campuran TBB kepada 31% menjelang tahun 2025, dan 40% menjelang 2035. Perancangan ini akan mengurangkan intensiti pelepasan karbon berdasarkan GDP bagi sektor bekalan elektrik sebanyak 26% menjelang tahun 2025, 45% menjelang tahun 2030 dan 60% menjelang tahun 2035 berbanding kadar pada tahun 2005. 2. Mengenai usaha Kerajaan untuk mengurangkan kebergantungan ekonomi kepada petroleum dan kelapa sawit, perkara ini adalah di luar bidang kuasa Kementerian Tenaga dan Sumber Asli. Sekian, terima kasih. NO SOALAN:289</t>
  </si>
  <si>
    <t>SOALAN:Tuan Sabri bin Azit [ Jerai ] minta MENTERI ALAM SEKITAR DAN AIR menyatakan usaha penyelesaian isu muara yang semakin cetek sehingga mengganggu pergerakan keluar masuk bot nelayan di kawasan Kuala Ruat, Yan dalam Parlimen Jerai.</t>
  </si>
  <si>
    <t>JAWAPAN:Tuan Yang Di-Pertua, 1. Pihak Kementerian melalui Jabatan Pengairan dan Saliran telah memohon peruntukan dalam Rancangan Malaysia Kedua Belas (RMKe-12) sebanyak RM23.4 juta bagi kerja-kerja pemuliharaan muara-muara di Daerah Yan yang meliputi 10 muara termasuk Muara Kuala Ruat. Sekian. Terima kasih.</t>
  </si>
  <si>
    <t>SOALAN Tuan Sabri bin Azit [ Jerai ] minta MENTERI ALAM SEKITAR DAN AIR menyatakan adakah terdapat bantuan bagi usaha baik pulih batu gabion yang rosak dan memberi kesan kepada bot nelayan di Kuala Ruat, Yan dalam Parlimen Jerai.</t>
  </si>
  <si>
    <t>JAWAPAN Tuan Yang Di-Pertua, Jabatan Pengairan dan Saliran telah memohon dalam Rancangan Malaysia Ke 12 peruntukan sebanyak RM23.4 juta untuk kerja-kerja pemuliharaan muara-muara di Daerah Yan yang meliputi 10 muara termasuk Muara Kuala Ruat. Sekian. Terima kasih. SOALAN NO:319</t>
  </si>
  <si>
    <t>SOALAN TUAN SHAHARIZUKIRNAIN BIN ABD. KADIR [SETIU] minta MENTERI TENAGA DAN SUMBER ASLI menyatakan apakah pendirian Kerajaan Persekutuan mengenai isu penanaman pokok durian musang king di kawasan hutan simpan secara haram sejak kebelakangan ini. NO. SOALAN:328 2</t>
  </si>
  <si>
    <t>JAWAPAN Tuan Yang di-Pertua, 1. Kerajaan Persekutuan berpendirian bahawa penanaman spesies komoditi dan pokok pertanian termasuk kelapa sawit dan durian hibrid di dalam kawasan Hutan Simpanan Kekal (HSK) adalah tidak wajar kerana ia tidak menepati ciri-ciri pokok ladang hutan dan tidak boleh menggantikan keadaan semulajadi hutan yang memberikan pelbagai perkhidmatan ekosistem. 2. Untuk makluman Ahli Yang Berhormat juga, isu penanaman pokok durian dalam HSK telah dibincangkan di dalam Mesyuarat Majlis Tanah Negara ke-76 pada 4 Disember 2019 dan dimaklumkan bahawa spesies durian musang king adalah bukan spesies hutan kerana ia merupakan spesies hibrid dan klon. Justeru itu, aktiviti penanaman durian musang king adalah sama sekali tidak dibenarkan di tanam di dalam HSK. 3. Berhubung dengan isu penanaman durian Musang King di kawasan HSK secara haram, Jabatan Perhutanan Semenanjung Malaysia (JPSM) melalui Jabatan-jabatan Perhutanan Negeri telah mengambil langkah-langkah yang tegas dalam membendung kejadian ini daripada berulang seperti berikut:(i) memusnahkan tanaman dan infrastruktur yang dibuat secara haram; (ii) menyiasat dan mengambil tindakan undang-undang ke atas pemilik tanaman durian Musang King secara haram mengikut peruntukan Akta Perhutanan Negara 1984 [Akta 313]; dan (iii) mempertingkatkan usaha pemeliharaan dan pemulihan kawasan hutan yang telah dimusnahkan pokok durian Musang King dengan tanaman pokok spesies hutan. Sekian, terima kasih.</t>
  </si>
  <si>
    <t>SOALAN minta MENTERI SAINS, TEKNOLOGI DAN INOVASI menyatakan status terkini berkaitan pembinaan tapak pelupusan kekal (PDF) sisa pemprosesan nadir bumi Lynas.</t>
  </si>
  <si>
    <t>JAWAPAN Tuan Yang di-Pertua, Untuk makluman Ahli Yang Berhormat, lokasi tapak cadangan bagi pembinaan PDF yang asal adalah di Bukit Ketam, Kuantan. Walau bagaimapun, cadangan ini tidak dipertimbangkan susulan beberapa faktor teknikal dan isu status tanah hutan simpan di Bukit Ketam yang masih belum selesai. Pihak Lynas telah berunding untuk mendapatkan kelulusan bagi tapak baharu untuk pembinaan PDF daripada Kerajaan Negeri Pahang. Sehubungan itu, Lynas telah mengemukakan beberapa tapak cadangan baru dengan persetujuan daripada Kerajaan Negeri Pahang bagi membina PDF kepada Lembaga Perlesenan Tenaga Atom (LPTA). Pada 19 Ogos 2021, Lembaga telah meluluskan tapak cadangan bagi pembinaan PDF Lynas di dalam Kawasan Perindustrian Gebeng, Mukim Sungai Karang, Kuantan, Pahang Darul Makmur. Kelulusan ini tertakluk kepada kajian lanjut bagi kesesuaian tapak seperti kajian penilaian impak radiologi (Radiological Impact Assessment, RIA), kajian penilaian impak alam sekitar (Environmental Impact Assessment, EIA) dan lain-lain keperluan oleh Pihak Berkuasa Tempatan (PBT) dan Persekutuan yang lain. Sekian, terima kasih.</t>
  </si>
  <si>
    <t>SOALAN Datuk Seri Shamsul Iskandar @ Yusre bin Mohd Akin [ Hang Tuah Jaya ] minta MENTERI ALAM SEKITAR DAN AIR menyatakan mengapa tiada kawasan tadahan banjir dibina di dalam kawasan DUN Ayer Molek, Parlimen Hang Tuah Jaya sehingga sekarang dan telah memberi kesan setiap kali berlaku banjir di kawasan tersebut.</t>
  </si>
  <si>
    <t>JAWAPAN Tuan Yang Di-Pertua, 1. Untuk makluman Ahli Yang Berhormat, bagi kawasan DUN Ayer Molek, Parlimen Hang Tuah Jaya termasuk dalam projek Rancangan Tebatan Banjir (RTB) Sungai Duyong yang telah ditender pada 15 Mac 2021. 2. Kelulusan lantikan kontraktor oleh Kementerian Kewangan (MOF) untuk projek ini masih belum diterima. Sekian. Terima kasih.</t>
  </si>
  <si>
    <t>SOALAN Tuan Sim Chee Keong [ Bukit Mertajam ] minta MENTERI ALAM SEKITAR DAN AIR menyatakan senarai projek-projek tambakan laut yang telah diluluskan di seluruh negara dari tahun 2010 sehingga kini, berikan juga saiz tapak tambakan bagi setiap projek dan status projek.</t>
  </si>
  <si>
    <t>JAWAPAN Tuan Yang Di-Pertua, Untuk makluman, Kementerian Alam Sekitar dan Air (KASA) bukan agensi yang meluluskan apa-apa projek yang berkaitan tambakan laut di seluruh negara. Sekian. Terima kasih.</t>
  </si>
  <si>
    <t>SOALANTUAN SIVAKUMAR VARATHARAJU NAIDU [ BATU GAJAH ] mintaMENTERI KERJA RAYA menyatakan rancangan Kerajaan menyelesaikanmasalah banjir kilat yang kerap berlaku sejak 10 tahun yang lalu di JalanLahat, Menglembu akibat limpahan air yang keterlaluan daripada SungaiKledang. Dicadangkan untuk menaikkan paras jambatan Sungai Kledangdi Jalan Lahat supaya tiada gangguan aliran air sewaktu kuantiti airbertambah.SOALAN NO:3562</t>
  </si>
  <si>
    <t>JAWAPANTuan Yang Di-Pertua, Untuk makluman Ahli Yang Berhormat, Jalan Lahat, Menglembu, Perakyang dimaksudkan adalah jalan di bawah bidangkuasa penyenggaraanoleh pihak Majlis Bandaraya Ipoh (MBI). Oleh yang demikian, kerja-kerjamenaiktaraf atau menggantikan Jambatan Sungai Kledang Jalan Lahatyang terletak bersebelahan Wisma Hong Hock adalah di bawah bidangkuasa dan tanggungjawab MBI.Untuk makluman Ahli Yang Berhormat juga, Kementerian ini dimaklumkanbahawa jambatan ini mempunyai lebar yang mencukupidengan freeboard minimum yang memadai untuk menampung aliran airSungai Kledang berdasarkan tempoh ulangan hujan (rainfall return period)yang direkabentuk. Pembersihan laluan aliran sungai secara berkala olehpihak kontraktor MBI juga didapati sangat membantu dalam memastikantiada gangguan aliran air sekiranya kapasiti air bertambah.Berdasarkan semakan pihak Jabatan Kerja Raya (JKR) Daerah Kinta,Bahagian Saliran, Majlis Bandaraya Ipoh (MBI) dan Jabatan Pengairan danSaliran (JPS) Negeri Perak, lokasi ini tidak lagi mengalami banjir sejakbeberapa tahun.Sekian terima kasih.</t>
  </si>
  <si>
    <t>SOALAN TUAN SU KEONG SIONG [ KAMPAR ] minta MENTERI ALAM SEKITAR DAN AIR menyatakan perancangan atau langkah untuk mengatasi masalah banjir yang sering berlaku di Kg. Kuala Dipang, Kampar. Nyatakan secara terperinci jumlah peruntukan yang telah disalurkan untuk projek penebatan banjir di kawasan Kampar dari bulan Januari 2020 hingga sekarang.</t>
  </si>
  <si>
    <t>JAWAPAN Tuan Yang Di-Pertua, 1. Untuk makluman Ahli Yang Berhormat, Projek Rancangan Tebatan Banjir (RTB) Sungai Kinta Fasa 2 merangkumi kawasan Kampar dengan kos keseluruhan sebanyak RM108 juta. Pelaksanaan projek RTB Sungai Kinta Fasa 2 ini dijangka akan dapat mengurangkan risiko banjir yang berlaku di Kampung Kuala Dipang, Kampar. 2. Rekabentuk bagi projek ini dijangka siap sepenuhnya pada Jun 2022 dan proses tender kerja fizikal dijangka pada Ogos 2022. Sekian. Terima kasih.</t>
  </si>
  <si>
    <t>SOALAN TUAN SYED IBRAHIM BIN SYED NOH [ LEDANG ] minta MENTERI ALAM SEKITAR DAN AIR menyatakan perancangan Kementerian dalam memastikan Akta Kualiti Alam Sekeliling terpakai seiring perubahan aspek alam sekitar dan cabaran-cabaran kepada alam sekeliling yang ada.</t>
  </si>
  <si>
    <t>JAWAPAN Tuan Yang Di-Pertua, 1. Kementerian Alam Sekitar dan Air (KASA) menerusi Jabatan Alam Sekitar (JAS) akan terus melaksanakan penguatkuasaan berdasarkan peruntukan Akta Kualiti Alam Sekeliling 1974 (AKAS 1974) dan Peraturan-peraturan di bawahnya bagi memastikan pematuhan berterusan oleh sektor-sektor yang berkaitan. 2. Aspek dan cabaran yang dihadapi dalam melaksanakan penguatkuasaan AKAS 1974, antaranya adalah:(i) pencemaran yang semakin kompleks; (ii) pertambahan pembangunan projek-projek berskala besar; (iii) kewujudan premis-premis industri secara haram; (iv) kejadian henti tugas loji rawatan air akibat pencemaran; dan (v) penggunaaan teknologi kawalan pencemaran yang tidak mengikut perubahan zaman. SOALAN NO:371 3. Oleh itu, bagi mendepani perubahan aspek alam sekitar dan cabaran-cabaran yang semakin kompleks, KASA akan meneruskan penambahbaikan kepada AKAS 1974 secara berfasa. Selain itu, beberapa pindaan peraturan sedang dirangka berdasarkan elemen berikut:(i) memastikan kawalan pencemaran seiring dengan perubahan penggunaan teknologi yang baru dan mampu mengolah efluen dengan lebih baik; (ii) memastikan aktiviti pembangunan akan diselaraskan dengan kelestarian alam sekitar dengan menambahbaik perundangan sedia ada; dan (iii) mengenalpasti dan mengawal pencemaran yang tidak tertakluk dalam AKAS 1974 dan mana-mana perundangan untuk dikawalselia dengan melaksanakan program penguatkuasaan secara bersepadu dengan agensi penguat kuasa yang berkaitan. Sekian, terima kasih. NO. SOALAN:372</t>
  </si>
  <si>
    <t>SOALAN YB TUAN WONG KAH WOH [ IPOH TIMUR ] minta Menteri Tenaga Dan Sumber Asli menyatakan peratusan penjanaan elektrik sumber tenaga baharu sehingga sekarang dan usaha-usaha untuk mencapai sasaran 20% penjanaan elektrik sumber tenaga baharu menjelang tahun 2025.</t>
  </si>
  <si>
    <t>JAWAPAN Tuan Yang di-Pertua, 1. Kerajaan telah menetapkan sasaran sumbangan Tenaga Boleh Baharu (TBB) dalam campuran kapasiti penjanaan elektrik negara sebanyak 31% menjelang tahun 2025. Sasaran ini adalah selaras dengan takrifan TBB yang diguna pakai di peringkat ASEAN dan antarabangsa. Berdasarkan sasaran ini, pencapaian TBB negara pada masa ini ialah 23%. 2. Kementerian akan memastikan sasaran TBB sebanyak 31% menjelang tahun 2025 tercapai melalui pelaksanaan pelbagai program sedia ada seperti Large Scale Solar (LSS), Net Energy Metering (NEM), New Enhanced Despatch Agreement (NEDA) dan Self-Consumption (SelCo). Kementerian juga sedang mengkaji untuk menambah baik program-program sedia ada serta memperkenalkan program-program baharu bagi memastikan pencapaian sasaran yang telah ditetapkan. Sekian, terima kasih.</t>
  </si>
  <si>
    <t>SOALAN Minta PERDANA MENTERI menyatakan:- (a) jumlah pelaburan dalam sektor ekonomi hijau dan tenaga boleh baharu dalam NCIA, ECERDC, RECODA, SEDIA dan IRDA dari tahun 2017 hingga 1 September 2021; dan (b) Jumlah pekerjaan telah dicipta melalui pelaburan tersebut dalam tahun 2015 hingga 1 September 2021. NO. SOALAN:444 2</t>
  </si>
  <si>
    <t>JAWAPAN:DIJAWAB OLEH YB DATO' SRI MUSTAPA BIN MOHAMED MENTERI DI JABATAN PERDANA MENTERI (EKONOMI) Tuan Yang di-Pertua, 1. Jumlah pelaburan dalam sektor ekonomi hijau dan tenaga boleh diperbaharui di kesemua Koridor Pembangunan Ekonomi dari tahun 2015 hingga 1 September 2021 adalah sebanyak RM58.835 bilion. Daripada jumlah tersebut, Pihak Berkuasa Pelaksanaan Koridor Utara (NCIA) mencatatkan pelaburan tertinggi sebanyak RM54.439 bilion, diikuti dengan Majlis Pembangunan Wilayah Ekonomi Pantai Timur (ECERDC) sebanyak RM2.83 bilion, Lembaga Pembangunan Koridor Wilayah (RECODA) sebanyak RM939 juta dan Pihak Berkuasa Wilayah Pembangunan Iskandar (IRDA) sebanyak RM627 juta. Pihak Berkuasa Pembangunan Ekonomi dan Pelaburan Sabah (SEDIA) tidak mencatatkan pelaburan yang spesifik dalam sektor ini. 2. Pelaburan dalam sektor ekonomi hijau dan tenaga boleh diperbaharui dari tahun 2015 hingga September 2021 telah mencipta sebanyak 71,548 peluang pekerjaan baharu di Koridor-koridor Pembangunan Ekonomi. NCIA mencatatkan penciptaan peluang pekerjaan baharu tertinggi dalam sektor ini iaitu sebanyak 69,118 pekerjaan, diikuti dengan RECODA sebanyak 1,850 pekerjaan, ECERDC sebanyak 318 pekerjaan dan IRDA sebanyak 262 pekerjaan. Sekian, terima kasih. NO. SOALAN:445</t>
  </si>
  <si>
    <t>SOALAN Puan Yeo Bee Yin [ Bakri ] minta MENTERI ALAM SEKITAR DAN AIR menyatakan secara terperinci apakah perkembangan National Climate Change Center di bawah Malaysia Green Technology and Climate Change Center (MGTC) dan United Kingdom Partnering for Accelerated Climate Transitions Cooperation (UK-PACT).</t>
  </si>
  <si>
    <t>JAWAPAN 1. Untuk makluman Ahli Yang Berhormat, Kementerian Alam Sekitar dan Air (KASA) merupakan â€˜focal pointâ€™ perubahan iklim perubahan iklim negara iaitu sebagai penyelaras obligasi negara kepada UNFCCC, penyelaras dasar dan tindakan perubahan iklim di peringkat kebangsaan meliputi mitigasi dan adaptasi perubahan iklim, dan mengetuai penyertaan negara di dalam proses rundingan perubahan iklim antarabangsa. 2. Ketika ini, KASA sedang di dalam proses menggubal kerangka undang-undang mengenai perubahan iklim negara yang kemudian akan menjadi asas kepada pembangunan Akta Perubahan Iklim. Entiti yang bertanggung jawab untuk melaksanakan peranan sebagai Pusat Perubahan Iklim Negara (National Climate Change Centre) akan turut dimasukkan di dalam pembangunan Akta Perubahan Iklim yang dijangka siap pada tahun 2024. SOALAN NO:447 3. Dalam masa yang sama, kerajaan juga telah bersetuju supaya Malaysian Green Technology and Climate Change Corporation (MGTC) dengan status Company Limited by Guarantee (CLBG) untuk melaksanakan beberapa peranan bagi menyokong pelaksanaan agenda perubahan iklim negara seperti berikut:(a) berperanan sebagai pemboleh laksana (enabler) dan elemen sokongan pertumbuhan bagi membantu integrasi teknologi hijau di dalam agenda pembangunan rendah karbon dan pertumbuhan hijau negara; (b) mewujudkan kerjasama strategik dengan pihak industri dan pemegang taruh dalam mengambil tindakan-tindakan pemangkin pelaksanaan aktiviti berkaitan teknologi hijau serta pembangunan rendah karbon; dan (c) melaksanakan aktiviti dan program peringkat hiliran (downstream), komunikasi, pendidikan, dan kesedaran awam mengenai perubahan iklim. 4. Berhubung kerjasama dua hala Kerajaan Malaysia dengan Kerajaan United Kingdom seperti United Kingdom Partnering for Accelerated Climate Transitions Cooperation (UK-PACT), kerajaan UK telah melancarkan program UK-PACT dengan beberapa pemegang taruh pada pertengahan bulan Ogos 2021. Program UK PACT ini tidak membabitkan KASA atau Kementerian dan agensi kerajaan yang lain. Melalui program ini, kerajaan UK telah memperuntukkan sebanyak anggaran RM10.0 juta (Â£1.78 juta) untuk program di Malaysia daripada jumlah keseluruhan dana UK-PACT sebanyak anggaran RM337.8 juta (Â£60 juta). Bagi menyokong kerjasama yang erat di antara Kerajaan Malaysia dan Kerajaan United Kingdom, KASA sedang mengadakan perbincangan mengenai draf Memorandum of Understanding di antara kedua-dua Kerajaan mengenai tindakan menangani perubahan iklim. Sekian, terima kasih.</t>
  </si>
  <si>
    <t>JAWAPAN Tuan Yang Di-Pertua, 1. Sehingga Ogos 2021, sebanyak 284 kontena mengandungi buangan plastik melibatkan 23 negara telah berjaya dihantar pulang melalui 3 pelabuhan iaitu Pelabuhan Klang, Selangor, Pelabuhan Senari, Kuching, Sarawak dan Pelabuhan Pulau Pinang. Negara yang terlibat dan jumlah kontena yang telah berjaya dihantar pulang ialah, USA (67), France (48), United Kingdom (47), Canada (36), Hong Kong (27), Spain (10), Belgium (7), Australia (6), Singapura (6), Jepun (5), Austria (4), China (3), Korea Selatan (3), Portugal (3), Dominican Republic (2), German (2), Vietnam (2), Arab Saudi (1), Bangladesh (1), Lithuania (1), Poland (1), Sri Lanka (1) dan Taiwan (1). Perincian kontena ini adalah seperti di jadual yang dilampirkan. 2. Manakala kontena-kontena dalam proses penghantaran balik ke negara pengeksport adalah sebanyak 70 kontena dan jumlah ini akan sentiasa berubah dari semasa ke semasa. Jumlah tersebut adalah bergantung kepada penguatkuasan bersepadu yang dijalankan secara berterusan antara agensi. Ianya bukan sahaja melibatkan kontena yang disyaki mengandungi buangan plastik yang tidak mematuhi perundangan negara dan Konvensyen Basel, NO. SOALAN:448 tetapi juga melibatkan kontena buangan plastik yang tidak dituntut di pelabuhan melebihi 4 bulan. 3. Proses penghantaran balik kontena-kontena yang mengandungi buangan plastik ini, bukanlah perkara mudah dan pelbagai kesulitan atau kekangan perlu dihadapi. Antara kekangan yang dihadapi ialah isu kos seperti kos penghantaran, penyimpanan dan â€œdemurrage and detention chargeâ€. Selain itu masalah juga timbul bagi kontena yang tidak dituntut yang mana kontena-kontena tersebut telah lama berada di pelabuhan dan pengimport telah menutup premis atau tidak lagi wujud. Untuk mengatasi perkara ini, pihak JAS sedang mengadakan perbincangan dengan pihak berkuasa negara-negara pengeksport dan agen perkapalan yang berkenaan. 4. Sejak pengurusan buangan plastik dikawal secara menyeluruh di bawah Pindaan Konvensyen Basel bermula 2021 melalui prosedur â€œPrior Informed Consent (PIC)â€, JAS sebagai â€œInterim Competent Authorityâ€ telah menerima sebanyak 54 permohonan pengimportan dan 3 permohonan transit buangan plastik daripada negara pengeksport. Melalui prosedur tersebut, hanya 4 permohonan telah diberikan kelulusan untuk mengimport buangan plastik di bawah kategori B3011 dan Y48 berdasarkan pematuhan ke atas kriteria dan perundangan negara. Melalui prosedur PIC ini juga diharapkan kemasukan buangan plastik haram ke dalam negara dapat dibenteras dan seterusnya memelihara Malaysia daripada dijadikan sebagai â€œdumping groundâ€ buangan plastik oleh negara-negara maju yang lain. Sekian, terima kasih. NO. SOALAN:448 Jadual:Penghantaran Kontena Sisa Plastik sehingga Ogos 2021 BIL. PELABUHAN NEGARA BIL. KONTENA BERAT (kg) 1. Pelabuhan Klang, Selangor Hong Kong 17 464,518 Spain 10 237,220 Belgium 7 152,820 Australia 6 118,800 Jepun 5 390,770 Austria 4 108,260 USA 4 74,166 China 3 60,999 Korea Selatan 3 52,790 German 2 45,360 Bangladesh 1 20,710 Poland 1 18,900 Sri Lanka 1 21,284 Taiwan 1 21,050 United Kingdom (UK) 1 22,000 2. Pelabuhan Senari, Kuching, Sarawak France 48 991,374 Amerika Syarikat (USA) 37 702,300 NO. SOALAN:448 BIL. PELABUHAN NEGARA BIL. KONTENA BERAT (kg) Canada 23 334,426 Singapore 6 146,886 3. Pelabuhan Pulau Pinang UK 46 981,278 Amerika Syarikat (USA) 26 464,075 Canada 13 228,508 Hong Kong 10 217,920 Portugal 3 73,647 Dominican Republic 2 48,760 Vietnam 2 38,195 Arab Saudi 1 22,300 Lithuania 1 20,300 Jumlah 284 6,079,616 SOALAN NO:449</t>
  </si>
  <si>
    <t>SOALAN Minta MENTERI TENAGA, SAINS, TEKNOLOGI, ALAM SEKITAR DAN PERUBAHAN IKLIM menyatakan senarai semua usaha-usaha yang telah dilakukan oleh pihak Malaysia bersama dengan pihak Indonesia untuk mengatasi masalah jerebu yang melanda negara pada tahun ini. Apakah halangan terbesar untuk mengatasi masalah jerebu ini.</t>
  </si>
  <si>
    <t>JAWAPAN Tuan Yang Dipertua, MESTECC telah mengambil tindakan bagi mengatasi masalah jerebu yang kebanyakannya berpunca daripada kebakaran hutan tempatan mahupun di negara jiran seperti yang berikut:i. Bagi tujuan membersihkan atmosfera dan mengurangkan kesan jerebu, MESTECC, dengan kerjasama Jabatan Meteorologi Malaysia (MetMalaysia) dan Tentera Udara Diraja Malaysia (TUDM) telah menjalankan 5 kali operasi pembenihan awan di beberapa negeri di Semenanjung Malaysia pada 16 hingga 19 September dan juga di Sarawak pada 21 dan 22 September. Operasi-operasi ini dilaporkan berjaya menghasilkan hujan dan seterusnya mengurangkan impak jerebu. ii. Bagi menangani impak jerebu akibat daripada kebakaran tempatan, kerajaan telah menggerakkan anggota-anggota Bomba, NADMA dan PBT bagi usaha pemadaman kebakaran. NO. SOALAN:7 Apabila keadaan membenarkan, kerajaan telah juga melaksanakan operasi pengeboman air seperti pada 15 hingga 22 Ogos di Miri, Sarawak dan pada 22 dan 23 September di Sri Aman, Sarawak dengan menggunakan pesawat Bombardier 415 yang berjaya mengurangkan kejadian jerebu akibat daripada kebakaran hutan tempatan dan mengelakkan darurat jerebu di Sri Aman; iii. MESTECC melalui Kementerian Luar Negeri telah mengutus surat bertarikh 6 September 2019 kepada Kementerian Lingkungan Hidup dan Kehutanan Indonesia. Malaysia telah meminta pihak Indonesia mengambil tindakan segera memadamkan kebakaran hutan dan ladang di Indonesia; iv. Pada 10 September 2019, MESTECC telah mengadakan perjumpaan dengan wakil kedutaan Indonesia di Kuala Lumpur dan menawarkan bantuan untuk memadamkan kebakaran hutan/ladang di Indonesia; v. Pada 11 September 2019, MESTECC telah mengutus satu surat lagi kepada Kementerian Lingkungan Hidup dan Kehutanan Indonesia dan menyatakan hasrat untuk mengadakan mesyuarat di Jakarta bagi membincangkan isu jerebu rentas sempadan; vi. Pada 6 November 2019, MESTECC telah mengutus satu surat lagi kepada Kementerian Lingkungan Hidup dan Kehutanan Indonesia untuk memohon maklumat berkaitan syarikat atau Malaysia yang terlibat dalam kes-kes pembakaran terbuka di Indonesia; dan vii. MESTECC juga telah mengutus surat dan mengadakan perbincangan tele-conference dengan Sekretariat ASEAN supaya mesyuarat tele-conference khas di peringkat Menteri untuk membincangkan isu jerebu rentas sempadan dapat diadakan dan bagaimana platform ASEAN boleh digunakan dengan lebih efektif lagi dalam menangani jerebu merentas sempadan. NO. SOALAN:7 Di peringkat ASEAN, Malaysia akan terus memainkan peranan untuk menggesa negara anggota terutamanya Indonesia untuk mematuhi obligasi di bawah ASEAN Agreement on Transboundary Haze Pollution bagi mencegah kejadian jerebu rentas sempadan. Selain itu, negara anggota perlu memberikan perhatian serius bagi merealisasikan Road Map on ASEAN Cooperation towards Trans-boundary Haze Pollution Control with Means of Implementation. (yang merupakan kerangka ke arah visi ASEAN Haze Free Region by 2020) Baru-baru ini, delegasi Malaysia telah menghadiri Mesyuarat Committee and Conference of Parties to ASEAN Transboundary Haze Pollution dan ASEAN Ministerial on Environment yang diadakan dari 6 hingga 11 Oktober 2019 di Siem Reap, Cambodia. Malaysia telah menegaskan bahawa negara anggota ASEAN khususnya Indonesia perlu mengambil tindakan selaras dengan undang-udang negara masing-masing ke atas individu atau syarikat yang menyebabkan kebakaran hutan dan tanah tanpa mengira negara asal syarikat terbabit. Melalui mesyuarat tersebut juga, Malaysia telah meminta panduan daripada Sekretariat ASEAN untuk meneliti instrumen yang lebih berkesan yang boleh dipersetujui secara bersama bagi membolehkan tindakan punitif diambil ke atas individu atau syarikat pemilik tanah yang menjadi punca kejadian jerebu merentas sempadan supaya ia tidak berulang pada masa akan datang. Sekian, terima kasih. NO. SOALAN:8</t>
  </si>
  <si>
    <t>07 OCT - 05 DEC 2019</t>
  </si>
  <si>
    <t>/jawapan-bukan-lisan-pdfs/KEMASKINI JAWAPAN BUKAN LISAN 17 DISEMBER 2019 1 PM.pdf</t>
  </si>
  <si>
    <t>SOALAN Minta MENTERI TENAGA, SAINS, TEKNOLOGI, ALAM SEKITAR DAN PERUBAHAN IKLIM menyatakan senarai kilang-kilang plastik haram yang telah ditutup mengikut negeri. Apakah rancangan Kementerian terhadap tempat-tempat perlupusan plastik haram yang masih ada.</t>
  </si>
  <si>
    <t>JAWAPAN Tuan Yang di-Pertua, Untuk makluman Ahli Yang Berhormat, Senarai Kilang-kilang plastik haram mengikut negeri adalah seperti berikut:NO. SOALAN:8 2 NEGERI BIL. PREMIS DIPERIKSA LESEN PEMATUHAN HARAM PEMATUHAN TIDAK TERTAKLUK AKAS / TUKAR AKTIVITI TUTUP / TAHAN OPERASI CATATAN KAWASAN IND. LUAR KAWASAN IND YA TIDAK KAWASAN IND. LUAR KAWASAN. INDUSTRI YA TIDAK SELANGOR 162 56 23 31 14 56 27 0 75 6 99 WPKL 2 0 0 0 0 0 2 0 2 0 2 JOHOR 24 16 2 9 7 0 0 0 0 3 12 MELAKA 2 2 0 2 0 0 0 0 0 0 0 N. SEMBILAN 32 17 0 9 7 7 3 3 4 3 11 PERLIS 0 0 0 0 0 0 0 0 0 0 0 KEDAH 36 15 0 10 5 11 10 0 17 0 17 P. PINANG 38 22 8 23 6 5 2 2 5 1 11 NO. SOALAN:8 3 PERAK 47 24 4 21 7 5 0 2 3 9 17 Proses EIA (1) KELANTAN 1 0 0 0 0 0 1 0 1 0 1 TERENGGANU 1 1 0 0 0 0 0 0 0 1 0 PAHANG 2 2 0 2 0 0 0 0 0 0 0 LABUAN 0 0 0 0 0 0 0 0 0 0 0 SABAH 6 6 0 6 0 0 0 0 0 0 0 SARAWAK 1 (8) 1 0 1 0 0 0 0 0 0 0 JUMLAH 354 + 162 37 114 44 84 45 7 102 25 170 199 129 NO. SOALAN:8 4 Jabatan Alam Sekitar melalui Kementerian Tenaga, Sains, Teknologi, Alam Sekitar dan Perubahan Iklim akan menutup tempat/tapak pelupusan plastik haram yang dikenalpasti dengan bekerjasama dengan Jabatan Pengurusan Sisa Pepejal Negara (JPSPN) dengan Pihak Berkuasa Tempatan. Sekian, terima kasih.</t>
  </si>
  <si>
    <t>SOALAN Minta MENTERI TENAGA, SAINS, TEKNOLOGI, ALAM SEKITAR DAN PERUBAHAN IKLIM menyatakan senarai kilang-kilang yang telah didenda kerana mencemarkan alam sekitar bagi 5 tahun terakhir mengikut negeri. Berikan jumlah kompaun bagi setiap kilang yang didenda.</t>
  </si>
  <si>
    <t>JAWAPAN Tuan Yang di-Pertua, Untuk makluman Ahli Yang Berhormat, Jumlah tawaran kompaun yang telah dikeluarkan kepada kilang-kilang yang mencemarkan alam sekitar bagi tempoh 5 tahun terakhir (2014 â€“ 2018) adalah sebanyak 9484. Sekian, terima kasih.</t>
  </si>
  <si>
    <t>SOALAN Minta MENTERI TENAGA, SAINS, TEKNOLOGI, ALAM SEKITAR DAN PERUBAHAN IKLIM menyatakan apakah langkah-langkah yang telah diambil untuk mengatasi masalah pencemaran sungai-sungai di kawasan Pasir Gudang.</t>
  </si>
  <si>
    <t>JAWAPAN Tuan Yang di-Pertua, Untuk makluman Ahli Yang Berhormat, 1. Tindakan penguatkuasaan ke atas punca-punca tetap pencemaran (point source pollution) seperti kilang dan loji kumbahan dijalankan secara berterusan bagi memastikan pelepasan efluen daripada kilang sentiasa mematuhi standard yang ditetapkan. 2. Selain itu, Jabatan Alam Sekitar (JAS) terus menjalankan pengawasan kualiti air sungai menerusi program Environmental Quality Monitoring Programme (EQMP). 3. Satu Jawatankuasa Khas telah ditubuhkan oleh Kerajaan untuk menjalankan Kajian Loading Analysis dan Carrying Capacity khusus bagi kawasan Pasir Gudang. Jawatankuasa ini dianggotai oleh pakar-pakar dalam bidang masing-masing berkaitan dan kajian ini adalah merangkumi isu pencemaran sungai di Pasir Gudang. NO. SOALAN:30 4. MESTECC juga menerajui pelaksanaan kajian secara komprehensif dan bersepadu bersama Kerajaan Negeri Johor, Kementerian Kesihatan Malaysia (MOH), Kementerian Pertanian dan Industri Asas Tani (MOA), Kementerian Pendidikan Malaysia (MOE) dan Kementerian Air, Tanah dan Sumber Asli (KATS) yang meliputi sungai, air bawah tanah (groundwater), udara dan sumber makanan (sumber akuatik). 5. Pembangunan sistem kumbahan dan loji rawatan air secara bersepadu yang diterajui oleh KATS dan Kerajaan Negeri Johor dalam usaha untuk dilaksanakan. 6. Penguatkuasaan secara bersepadu dipertingkatkan melibatkan Kerajaan Negeri Johor, JAS, Polis Diraja Malaysaia (PDRM), Jabatan Sukarelawan Malaysia (RELA), Angkatan Pertahanan Malaysia (APM). Di samping itu, Kerajaan sedang didalam usaha untuk meningkatkan keupayaan JAS Negeri Johor termasuk penubuhan Cawangan JAS Pasir Gudang. Kerjasama dengan pihak industri juga ilibatkan secara terus dan intensif bagi menangani isu pencemaran sungai di kawasan Pasir Gudang. Sekian, terima kasih.</t>
  </si>
  <si>
    <t>SOALAN minta MENTERI TENAGA, SAINS, TEKNOLOGI, ALAM SEKITAR DAN PERUBAHAN IKLIM minta menyatakan sejauh manakah sistem rawatan sisa buangan kimia beracun yang ada sekarang mampu mengatasi masalah pencemaran udara kimia beracun di Pasir Gudang</t>
  </si>
  <si>
    <t>JAWAPAN Tuan Yang di-Pertua, Untuk makluman Ahli Yang Berhormat, Pelepasan asap industri dikawal di Peraturan-Peraturan Kualiti Alam Sekeliling (Udara Bersih) 2014 atau PUB 2014. PUB 2014 dikuatkuasakan oleh Jabatan Alam Sekitar (JAS) ke atas premis yang berpotensi menjadi punca pencemaran udara, tertakluk kepada pemakaian perindustrian dan perniagaan. Di bawah PUB 2014, pelepasan pencemar udara daripada industri dikawal dengan penetapan nilai batas pencemar seperti parameter habuk (Total PM), sulfur dioksida (SO2), nitrogen dioksida (NO2), karbon monoksida NO. SOALAN:31 (CO) atau lain-lain, mengikut jenis-jenis industri seperti penjananaan &amp; kuasa, industri kimia &amp; petrokimia atau lain-lain. Antara peruntukan peraturan-peraturan di bawah PUB 2014 adalah menghendaki supaya premis industri dilengkapkan dengan sistem kawalan pencemaran udara seperti bag filter, electrostatic precipitator atau scrubber; dan pihak industri hendaklah menjalankan pemantauan prestasi bagi komponen sistem tersebut. Pihak industri adalah dikehendaki menjalankan pemantauan pelepasan udara (emission monitoring) secara berkala atau berterusan, bergantung kepada jenis parameter dan jenis industri. Pemantauan yang dijalankan secara berterusan adalah dihubungkan secara dalam talian terus dengan JAS melalui Continuous Emission Monitoring System (CEMS). Tindakan penguatkuasan telah dilipatgandakan. Semenjak Insiden Sg Kim Kim sehingga kini, sebanyak 314 kompaun dikeluarkan ke atas kesalahan-kesalahan yang dibuat dan sebanyak tujuh kertas siasatan telah dibuka. Selain itu, lebih daripada 250 Notis Arahan telah dikeluarkan oleh JAS Johor di bawah Seksyen 37 bagi industri yang mempunyai pelepasan ke udara. Sebanyak 76 kertas siasatan telah dibuka dan dilengkapkan terhadap pihak industri yang gagal mematuhi Notis Arahan dan JAS sedang dalam perbincangan dengan pihak pendakwaraya (AGC) untuk tindakan selanjutnya. Sekian, terima kasih.</t>
  </si>
  <si>
    <t>SOALAN Minta MENTERI WILAYAH PERSEKUTUAN menyatakan apakah Kementerian mempunyai cadangan dalam aspek pencegahan pencemaran sungai, kaedah rawatan dan program- program dalam memastikan sungai-sungai di Kuala Lumpur bersih dan tidak tercemar.</t>
  </si>
  <si>
    <t>JAWAPAN Tuan Yang di-Pertua, Untuk makluman Yang Berhormat Tampin, Kerajaan senantiasa mempergiatkan usaha dalam memastikan sungai-sungai di Wilayah Persekutuan Kuala Lumpur (WPKL) kekal bersih dan tidak tercemar. Antara usaha yang paling besar ialah melalui Projek River of Life (RoL) yang sedang dibangunkan sejak tahun 2011. Projek RoL merangkumi semua 8 batang sungai di Kuala Lumpur iaitu Sungai Keroh, Sungai Jinjang, Sungai Batu, Sungai Gombak, Sungai Bunus, Sungai Ampang, Sungai Kerayong dan Sungai Klang yang melibatkan jajaran sepanjang 110km. Kerajaan melalui Projek RoL telah membangunkan serta menaik taraf sistem pembersihan di sepanjang sungai terutamanya di 10.7km Sungai Klang dan Sungai Gombak sekitar Kuala Lumpur. Sasaran utama projek ini ialah meningkatkan kualiti air daripada Kelas IV pada tahun 2011 ke Kelas II di masa hadapan. NO. SOALAN:106 Kaedah rawatan sungai terlibat adalah melalui 13 Inisiatif Utama yang dibentuk untuk mencegah serta mengawal pencemaran sungai melibatkan projek fizikal dan bukan fizikal. Antara projek fizikal ialah Pembinaan Loji Rawatan Kumbahan Serantau, Menaiktaraf Paip Pembetungan, Pemasangan Communal Grease Trap (CGT) digerai-gerai makanan, Pemasangan Waste Water Treatment Plant (WWTP) di pasar-pasar basah dan sebagainya. Manakala projek bukan fizikal pula melibatkan Kajian Punca Pencemaran Sungai, keberkesanan sistem sedia ada termasuk yang bakal dibangunkan, program kesedaran masyarakat, penguatkuasaan yang berkesan dan semakan perundangan sedia ada yang terlibat. Bagi memastikan objektif Projek RoL berjaya dilaksanakan, usaha sama bersama semua agensi terlibat melalui Kementerian Wilayah Persekutuan (KWP) senantiasa dilaksanakan dari masa ke semasa. Kerajaan juga sedar bahawa pembangunan fizikal perlu digembleng bersama kesedaran masyarakat setempat. Sehubungan itu, program kesedaran masyarakat telah diberi penekanan yang serius melalui Public Outreach Programme (POP). Tuan Yang Di Pertua dan Ahli-Ahli Yang Berhormat, Dalam aspek pencemaran dan kualiti air didalam sungai pula, Jabatan Kesihatan Dan Alam Sekitar (JKAS), Dewan Bandaraya Kuala Lumpur (DBKL) adalah dipertanggungjawabkan untuk memantau pencemaran dan kualiti air sungai-sungai di Wilayah Persekutuan Kuala Lumpur (WPKL). Jabatan Kejuruteraan Awam Dan Saliran (JKAWS) melalui Unit Pengurusan Sungai adalah dipertanggungjawabkan untuk menjalankan kerja-kerja pembersihan dan penyelenggaraan di 29 buah rezab-rezab sungai dan kolam takungan banjir (sungai- sungai Besar, Utama dan Kecil) yang mengalir di dalam. Kerja-kerja pembersihan dan penyelenggaraan sungai serta Kolam Takungan Banjir yang merangkumi kerja-kerja seperti berikut:- NO. SOALAN:106 1) Perangkap Kelodak (Silt Trap); 2) Perangkap Sampah Terapong (Floating Boom); 3) Skrin Statik (Static Screen); 4) â€˜Gross Pollutant Trapsâ€™ (GPT); 5) Kebuk Sampah; 6) Pembersihan Semak Samun; 7) Pembaikan Tebing Runtuh; 8) Pembinaan Pam; 9) Memungut sampah di sepanjang tebing sungai (Mopping Up);dan 10) Pengorekan kelodak / bahan-bahan batuan. Di samping itu, JKAWS telah membina â€˜Waste Water Treatment Plantâ€™ (WWTP) di pasar-pasar awam Di Wilayah Persekutuan Kuala Lumpur (WPKL) untuk membersihkan air dan menjaga kualiti air sebelum masuk ke dalam longkang utama dan seterusnya ke sungai. Terdapat 6 buah WWTP yang telah di bina oleh JKAWS iaitu:- 1) Di pasar Jalan Kelang Lama; 2) Di pasar Air Panas; 3) Di pasar Sentul; 4) Di pasar Jinjang Utara; 5) Di Pasar Borong Kuala Lumpur;dan 6) Di pasar Batu Lima. Selain daripada itu, Program-program oleh Local Agenda 21 (LA21) kerjasama DBKL dengan â€˜Stakeholdersâ€™ seperti â€˜NGO-NGOâ€™, sekolah dan sebagainya seperti:- 1) Mengadakan Pameran Pameran `ROLâ€™; 2) Ekspedisi Sungai; 3) Sungai angkat oleh komuniti setempat; 4) Ceramah â€œIntegrated Water Resourcesâ€ di sekolah sekolah;dan 5) Kerjasama dengan Jabatan Pengairan dan Saliran Malaysia (JPS) untuk program `Public Outreach Programmeâ€™ (POP) oleh Konsultant yang dilantik oleh JPS. Sekian, terima kasih.</t>
  </si>
  <si>
    <t>SOALAN Minta MENTERI TENAGA, SAINS, TEKNOLOGI, ALAM SEKITAR DAN MERUBAHAN IKLIM menyatakan insentif-insentif yang boleh dimanfaatkan, baik oleh Kerajaan Negeri mahupun agensi-agensi negeri dalam menggalakkan penggunaan teknologi hijau dan tenaga boleh diperbaharui di negeri masing-masing.</t>
  </si>
  <si>
    <t>JAWAPAN Tuan Yang di-Pertua, Untuk makluman Ahli Yang Berhormat, 1. Industri teknologi hijau telah dikenalpasti sebagai pemangkin ekonomi negara dan sekaligus menyumbang kepada sumber kekayaan negara. Kerajaan giat melaksanakan pelbagai inisiatif hijau bagi menyokong perkembangan dan kemajuan aplikasi teknologi hijau seterusnya menyumbang kepada pertumbuhan dan pembangunan ekonomi negara yang mapan. 2. Dalam usaha untuk memperluaskan penggunaan teknologi hijau dan tenaga boleh diperbaharui di negeri masing-masing, insentif-insentif berikut boleh dimanfaatkan oleh syarikat-syarikat milik Kerajaan Negeri:- NO. SOALAN:112 Bil. Insentif Manfaat i. Skim Pembiayaan Teknoloji Hijau (GTFS 2.0) Merupakan skim pinjaman mudah dengan peruntukan had pembiayaan sebanyak RM2 bilion di bawah Bajet 2019 yang bertujuan untuk menyokong perkembangan industri berasaskan Teknologi Hijau tempatan. a) pelaksanaan projek-projek teknologi hijau seperti tenaga boleh baru, kecekapan tenaga, bangunan, sisa, air, pengangkutan dan pembuatan melalui kerjasama/penglibatan pihak swasta secara public private partnership (PPP); b) pelaksanaan projek-projek teknologi hijau yang dijalankan oleh syarikat-syarikat milik Kerajaan Negeri turut layak bagi pembiayaan di bawah skim dan insentif pengecualian cukai ini; dan c) peningkatan aktiviti ekonomi tempatan serta mewujudkan peluang pekerjaan baru kepada rakyat. ii. Pengecualian Cukai Pelaburan (GITA- Projek &amp; Aset) Syarikat-syarikat yang membeli aset yang disenaraikan di bawah Direktori MyHijau dan Syarikat-syarikat yang menjalankan projek teknologi hijau (qualified green technology projects). layak memohon. iii. Pengecualian Cukai Pendapatan Hijau (GITE) Syarikat-syarikat perkhidmatan teknologi hijau yang disenaraikan dalam Direktori MyHijau layak memohon.</t>
  </si>
  <si>
    <t>SOALAN Minta MENTERI TENAGA, SAINS, TEKNOLOGI, ALAM SEKITAR DAN PERUBAHAN IKLIM menyatakan:- (a) apakah mekanisme penguatkuasaan terhadap syarikat-syarikat yang menyebabkan jerebu di peringkat antarabangsa yang diguna pakai di Singapura dan Indonesia; dan (b) adakah Malaysia bercadang menguatkuasakan satu mekanisme serupa bagi syarikat-syarikat Malaysia.</t>
  </si>
  <si>
    <t>JAWAPAN Tuan Yang di-Pertua, Untuk makluman Ahli Yang Berhormat, Mengenai maklumat syarikat atau individu Malaysia yang mungkin penyebab kepada jerebu merentas sempadan, pihak MESTECC telah mengutuskan beberapa surat kepada pihak Indonesia untuk mendapat maklumat tersebut tetapi belum mendapat balasan. Pada 11 September 2019, MESTECC telah mengutuskan surat kepada Kementerian Lingkungan Hidup dan Kehutanan Indonesia dan menyatakan hasrat untuk mengadakan mesyuarat di Jakarta bagi membincangkan isu jerebu merentas sempadan tetapi cadangan ini tidak mendapat sebarang maklum balas. NO. SOALAN:121 MESTECC juga telah mengutuskan surat kepada Menteri Linkungan Hidup dan Kehutanan Indonesia, TYT Dr. Ir. Siti Nurbaya Bakar pada 6 November 2019, untuk menyusul dan mendapat maklumat lanjut berkaitan penglibatan syarikat Malaysia dalam menyebabkan masalah jerebu merentas sempadan. Namun begitu, pada masa kini, surat tersebut belum dibalas oleh pihak Indonesia. Walau bagaimanapun, Malaysia berpendirian bahawa pihak Indonesia berhak untuk mengambil tindakan undang-undang ke atas mana-mana syarikat atau individu yang melakukan pembakaran terbuka di negara tersebut berlandaskan peruntukan undang-undang domestik yang dikuatkuasakan. MESTECC juga telah mengadakan mesyuarat dan konsultasi bersama pakar-pakar perundangan dan alam sekitar daripada Jabatan Peguam Negara dan beberapa buah universiti tempatan bagi membincangkan keperluan penggubalan Akta Pencemaran Alam Sekitar Merentas Sempadan, Cross-boundary Pollution Act, yang termasuk tetapi tidak dihadkan jerebu. Berdasarkan konsultasi ini, satu kajian akan dilaksanakan terlebih dahulu bagi meneliti implikasi akta ini dan menetapkan hala tuju pelaksanaannya bagi memastikan akta yang bakal digubal dapat memenuhi keperluan semasa. Kajian ini akan dilaksanakan oleh jawatankuasa khas yang diterajui oleh pakar perundangan dan pakar berkaitan alam sekitar dalam tempoh 3 bulan dan dijangka selesai pada Januari 2020. Seterusnya, kertas pertimbangan akan disiapkan dan dikemukakan kepada Jemaah Menteri. Jika Jemaah Menteri meluluskan kertas kabinet tersebut, maka MESTECC akan terus untuk mendraf RUU Pencemaran Alam Sekitar Merentas Sempadan. Sekian, terima kasih.</t>
  </si>
  <si>
    <t>TAN SRI DATUK SERI PANGLIMA HAJI ANNUAR BIN HAJI MUSA</t>
  </si>
  <si>
    <t>ANNUAR BIN MUSA</t>
  </si>
  <si>
    <t>KETEREH</t>
  </si>
  <si>
    <t>SOALAN NO. 52 minta MENTERI TENAGA, SAINS, TEKNOLOGI, ALAM SEKITAR DAN PERUBAHAN IKLIM menyatakan berapakah syarikat Malaysia yang terlibat dengan pembakaran hutan di luar negara.</t>
  </si>
  <si>
    <t>JAWAPAN Tuan Yang di-Pertua, Untuk makluman Ahli Yang Berhormat, Mengenai maklumat syarikat atau individu Malaysia yang mungkin penyebab kepada jerebu merentas sempadan, pihak MESTECC telah mengutuskan beberapa surat kepada pihak Indonesia untuk mendapat maklumat tersebut tetapi belum mendapat balasan. Pada 11 September 2019, MESTECC telah mengutuskan surat kepada Kementerian Lingkungan Hidup dan Kehutanan Indonesia dan menyatakan hasrat untuk mengadakan mesyuarat di Jakarta bagi membincangkan isu jerebu merentas sempadan tetapi cadangan ini tidak mendapat sebarang maklum balas. MESTECC juga telah mengutuskan surat kepada Menteri Linkungan Hidup dan Kehutanan Indonesia, TYT Dr. Ir. Siti Nurbaya Bakar pada 6 November 2019, untuk menyusul dan mendapat maklumat lanjut berkaitan penglibatan syarikat Malaysia dalam menyebabkan masalah NO. SOALAN:127 jerebu merentas sempadan. Namun begitu, pada masa kini, surat tersebut belum dibalas oleh pihak Indonesia. Walau bagaimanapun, Malaysia berpendirian bahawa pihak Indonesia berhak untuk mengambil tindakan undang-undang ke atas mana-mana syarikat atau individu yang melakukan pembakaran terbuka di negara tersebut berlandaskan peruntukan undang-undang domestik yang dikuatkuasakan. Sekian, terima kasih.</t>
  </si>
  <si>
    <t>SOALAN NO. 140 Minta MENTERI AIR, TANAH DAN SUMBER ASLI menyatakan adakah Kementerian mempunyai perancangan untuk mengkaji semula rancangan tebatan banjir fasa 3 di Sibu kerana masalah banjir sudah berkurangan selepas pembinaan Bakun sudah siap dan kawasan itu bukan kawasan yang mempunyai masalah banjir. Sekarang Sibu memerlukan lebih peruntukan untuk menambah baik sistem perparitan yang rosak dan tidak berfungsi. 2 SOALAN NO.140</t>
  </si>
  <si>
    <t>JAWAPAN Tuan Yang di-Pertua, Banjir di Bandar Sibu disebabkan oleh gabungan paras air laut yang tinggi yang berlaku serentak dengan air hujan dari hulu menyebabkan kedua-dua Sungai Batang Rajang dan Batang Igan melimpah. Oleh itu, pembinaan Empangan Bakun sahaja tidak mencukupi untuk memberi kesan yang signifikan ke atas keadaan banjir berterusan di Sibu. Berdasarkan kajian yang dilaksanakan oleh Chemsain pada tahun 2005, pengurangan paras air yang disebabkan oleh pembinaan Empangan Bakun yang diukur di Bandar Sibu adalah hanya sekitar 200mm. Ini dibuktikan lagi dengan beberapa kejadian banjir yang berlaku di Sibu. Banjir terbaharu dalam projek RTB Sibu Fasa 3 adalah pada bulan Mac 2017. Sesetengah bahagian Sibu kini telah tidak berisiko banjir disebabkan adanya stesen pam yang telah siap dan telah terbukti sangat berkesan dalam mencegah kejadian banjir daripada berlaku. Oleh itu, adalah penting bagi semua stesen pam yang dicadangkan bersama dengan flood wall mengikut Pelan Induk yang diluluskan dilaksanakan sepenuhnya untuk memastikan Sibu bebas daripada risiko kejadian banjir. Bagi aspek penambahbaikan sistem perparitan di kawasan Bandar pula, ianya adalah di bawah bidang kuasa Pihak Berkuasa Tempatan (PBT) sebagaimana Akta Jalan, Parit Dan Bangunan 1974 (Akta 133). Sekian, terima kasih.</t>
  </si>
  <si>
    <t>SOALAN Minta MENTERI PERTANIAN DAN INDUSTRI ASAS TANI menyatakan berapakah lesen perikanan yang dikeluarkan kepada nelayan di negeri Pulau Pinang mengikut zon perikanan mengikut tahun dalam masa 5 tahun kebelakangan ini dan berapakah pemohonan yang ditangguhkan dan sebab penangguhan tersebut. SOALAN NO:145</t>
  </si>
  <si>
    <t>JAWAPAN Yang di-Pertua, 1. Pengezonan kawasan menangkap ikan telah dilaksanakan oleh Jabatan Perikanan Malaysia (DOF) sejak tahun 1982 bertujuan untuk memastikan kelestarian sumber perikanan di samping mengelakkan konflik di antara nelayan tradisional dan komersil. Berkuatkuasa pada 17 Mei 2016, kawasan menangkap ikan di perairan Pulau Pinang telah disusun semula seperti berikut:ï‚· Zon A (0 hingga 8 batu nautika) dikhaskan kepada sampan/vesel nelayan tradisional. ï‚· Zon B (8 hingga 15 batu nautika) dikhaskan kepada vesel nelayan komersial bermuatan 40 Gross Register Tonnage (GRT) dan ke bawah. ï‚· Zon C (15 hingga perairan sempadan antarabangsa) dikhaskan kepada vesel nelayan komersial bermuatan 40 GRT ke atas termasuk Zon C2. 2. Berdasarkan kepada perangkaan DOF, lesen vesel perikanan yang dikeluarkan kepada nelayan di Pulau Pinang mengikut zon perikanan dalam tempoh 5 tahun adalah seperti berikut:Zon/Tahun 2014* 2015* 2016 2017 2018 Zon A 3,525 2,601 2,776 2,762 2,741 Zon B 123 97 106 106 107 Zon C 7 3 13 13 12 Zon C2 7 6 10 19 19 Jumlah 3,662 2,707 2,905 2,900 2,879 * anggaran sahaja kerana pecahan vesel berdasarkan zon dibuat oleh DOF bermula pada tahun 2016 3. Pada masa ini, tiada pemohonan lesen vesel yang ditangguhkan kerana DOF telah melaksanakan dasar pembekuan sementara ke atas semua permohonan baru lesen vesel zon A, B dan C sejak tahun 1982. Manakala permohonan lesen vesel zon C2 dan C3 masih lagi dibuka kepada syarikat yang ingin menceburi industri perikanan laut dalam/tuna. Sekian, terima kasih.</t>
  </si>
  <si>
    <t>SOALAN NO. 175 Minta MENTERI AIR, TANAH DAN SUMBER ASLI menyatakan bilakah Projek Tebatan Banjir Sungai Pinang di Jelutong dijangka akan siap. SOALAN NO. 175</t>
  </si>
  <si>
    <t>JAWAPAN Tuan Yang di-Pertua, 1. Projek tebatan banjir di kawasan Jelutong adalah projek Rancangan Tebatan Banjir (RTB) Lembangan Sungai Pinang di Daerah Timur Laut. Projek ini merupakan projek RTB yang diluluskan dalam Rolling Plan-2 (2017) RMKe-11 dengan kos siling projek sebanyak RM150 juta. 2. Projek tersebut kini dalam peringkat rekabentuk terperinci dan kerja ukur kejuruteraan. Rekabentuk terperinci dijadualkan akan siap dilaksanakan pada Jun 2020 dan projek ini dijadualkan akan ditender pada Julai 2020. Pelaksanaan kerja-kerja fizikal bagi projek ini dijangka akan bermula pada tahun Oktober 2020 dan dijangka akan siap dilaksanakan pada akhir tahun 2024. Sekian, terima kasih.</t>
  </si>
  <si>
    <t>SOALAN minta MENTERI TENAGA, SAINS, TEKNOLOGI, ALAM SEKITAR DAN PERUBAHAN IKLIM menyatakan apakah pendirian Kementerian terhadap pelaksanaan projek Penebusgunaan Tanah dan Pengorekan bagi "Penang South Reclamation (PSR)" di Pulau Pinang yang boleh menyebabkan pencemaran laut dan menjejaskan kawasan habitat marin serta menjejaskan sumber perikanan negara.</t>
  </si>
  <si>
    <t>JAWAPAN Tuan Yang di-Pertua, Untuk makluman Ahli Yang Berhormat, Dimaklumkan bahawa setelah meneliti dan menyemak laporan tersebut Jabatan ini telah mendapati Laporan EIA yang dikemukakan telah memenuhi kehendak Seksyen 34A(3), Akta Kualiti Alam Sekeliling 1974. Dengan itu, dimaklumkan bahawa Laporan EIA ini diluluskan pada 25 Jun 2019 dengan 72 syarat-syarat kelulusan. Syarat-syarat ini juga dimuatnaikkan oleh Kerajaan Negeri Pulau Pinang di laman web rasmi kerajaan negeri www.penang.gov.my. Laporan ini telah melalui prosedur pameran awam yang telah diadakan dari 29 April 2019 hingga 28 Mei 2019 di sebelas (11) lokasi iaitu di Perpustakaan Negara Malaysia, Perpustakaan Jabatan Alam Sekitar Malaysia, Perbadanan Perpustakaan Awam Negeri Pulau Pinang, Kompleks Pentadbiran Kerajaan Negeri Pulau Pinang, Balai Polis NO. SOALAN:194 Teluk Kumbar, Pusat Perkhidmatan Setempat Nelayan (PPSN), Jabatan Alam Sekitar Pulau Pinang, Jabatan Alam Sekitar Cawangan Bayan Lepas, Majlis Perbandaran Seberang Perai, Penang Town Hall serta Pejabat Daerah dan Tanah Seberang Perai Selatan. Satu mesyuarat EIA Teknikal Review Comittee (EIATRC) bagi mengkaji dan membincangkan Laporan EIA bagi cadangan projek di atas diadakan sebanyak dua kali pada 10 Mei 2019 dan 29 Mei 2019 yang dihadiri oleh Setiausaha Kerajaan Negeri Pulau Pinang, agensi-agensi kerajaan di peringkat negeri dan persekutuan, Appointed Individual dan jururunding EIA. Jabatan Alam Sekitar juga telah menarik perhatian pihak Kerajaan Negeri Pulau Pinang bahawa pembangunan projek akan menyebabkan kemusnahan kekal ke atas ekosistem dataran lumpur (mudflat), fishing ground, kawasan pendaratan penyu, sebahagian terumbu karang di Pulau Rimau yang merupakan ekosistem penting kepada sumber perikanan. Kemusnahan kekal ini akan memberi impak negatif yang signifikan kepada sumber perikanan, nelayan dan jaminan sumber bekalan makanan negara. Dalam hal ini pihak Kerajaan Negeri Pulau Pinang hendaklah memastikan semua langkah mitigasi yang dicadangkan di dalam Laporan EIA dilaksanakan tanpa gagal dengan nasihat teknikal jabatan berkaitan terutama Jabatan Perikanan Malaysia dalam hal berikut:- Melaksanakan Offset Programme sebagai sebahagian daripada Penang OffSet Masterplan antaranya merangkumi:- a. Mengadakan tukun tiruan; b. Memasang Fish Aggregating Device (FAD); c. Program penanaman semula bakau dengan nasihat Jabatan Perhutanan dan FRIM; d. Pelepasan benih ikan; e. Mengadakan stuktur eco-engineering pada lapis lindung pantai; dan f. Menyediakan dana untuk kajian dan penyelidikan penyu dan terumbu karang NO. SOALAN:194 Kajian teknikal terperinci dan ulasan Jabatan teknikal berkaitan hendaklah dilaksanakan sebelum pelaksanaan Offset programme di atas; i. Menubuhkan Jawatankuasa Pelaksanaan Offset Programme dengan melibatkan agensi teknikal berkaitan bagi memantau pelaksanaan offset program yang dicadangkan di dalam Laporan EIA; dan ii. Memastikan Offset Programme ini dipantau secara berkala dan diaudit bagi memastikan keberkesanan pelaksanaannya. Laporan pemantauan Offset programme ini hendakklah dikemukakan kepada Jawatankuasa Pelaksanaan OffSet Programme. Jabatan telah turut menarik perhatian pihak Kerajaan Negeri Pulau Pinang bahawa pembangunan ini juga akan mengakibatkan kehilangan â€œlivelihoodâ€ kepada nelayan. Sehubungan itu pihak Kerajaan Negeri Pulau Pinang hendaklah:- i. Membentuk dan melaksanakan fisherman taskforce yang dipengerusikan oleh Exco Pertanian dan Indusri Asas Tani bagi memastikan semua komitmen dan langkah kawalan yang dinyatakan di dalam laporan EIA dilaksanakan; ii. Menyediakan exit plan bagi komuniti nelayan dan ianya hendaklah dikaji, diperjelaskan dan mendapat persetujuan Jabatan Perancangan Bandar dan Desa (PLANMalaysia); dan iii. Menyediakan pusat perkhidmatan setempat nelayan (PPSM) sebagai One Stop Centre ( Pusat Setempat ) bagi menangani semua aduan berkaitan pelaksanaan projek terutamanya berkaitan fisherman exit plan. Selain itu, Pihak Kerajaan Negeri Pulau Pinang hendaklah:- i. Melaksanakan green river programme seperti yang dinyatakan di dalam laporan EIA bagi meningkatkan kualti air NO. SOALAN:194 dan flushing capacity. Sungai-sungai terlibat adalah Sungai Bayan Lepas, Bayan Lepas Main Drain, Sungai Batu, Sungai Telok Kumbar, dan Sungai Gertak Sanggul; ii. Menjalankan pemantauan ke atas aspek hidraulik secara terperinci bagi penambakan ini perlu dijalankan pada setiap peringkat pembangunan dan dilaporkan kepada JAS serta Jabatan Pengairan dan Saliran Malaysia; iii. Melaksanakan maintenance dredging secara berkala seperti yang dinyatakan di dalam laporan EIA; iv. Memastikan laluan navigasi untuk nelayan diselenggara; v. Membina lapis lindung pantai dan menjalankan pemuliharaan pantai bagi kawasan yang dijangka terhakis akibat pelaksanaan projek ini; vi. Mengkaji lebih lanjut bagi cadangan mewujudkan kawasan perlindungan perikanan dengan nasihat Jabatan Perikanan; vii. Menjalankan kajian laluan migrasi udang hendaklah dijalankan dengan nasihat Jabatan Perikanan; dan viii. Membina jeti nelayan seperti yang dinyatakan di dalam Laporan EIA. Bagi pembangunan atas tanah penambakan (top side development), Pemaju hendaklah mengemukakan Laporan EIA baru sekiranya tertakluk kepada Perintah Kualiti Alam Sekeliling (Aktiviti Yang Ditetapkan) (Penilaian Kesan Kepada Alam Sekeliling) 2015 dan hendaklah selaras dengan Rancangan Tempatan Daerah berkaitan. Pihak Kerajaan Negeri Pulau Pinang hendaklah melaksanakan semua akujanji yang telah dinyatakan di dalam Laporan EIA. Jabatan Alam Sekitar akan sentiasa menjalankan pemantauan projek ini. JAS juga boleh mengeluarkan notis berhenti kerja (stop work order) sekiranya berlaku sebarang langgaran syarat EIA projek tersebut. Sekian, terima kasih.</t>
  </si>
  <si>
    <t>SOALAN minta MENTERI TENAGA, SAINS, TEKNOLOGI, ALAM SEKITAR DAN PERUBAHAN IKLIM menyatakan apakah tindakan yang diambil Kerajaan untuk menangani isu jerebu. Nyatakan juga syarikat ataupun warganegara Malaysia yang terlibat dalam isu pembakaran hutan sama ada di Malaysia atau di rantau ini.</t>
  </si>
  <si>
    <t>JAWAPAN Tuan Yang di-Pertua, Untuk makluman Ahli Yang Berhormat, Menurut Pangkapan Data ASEAN Specialised Meteorological Centre (ASMC), pada bulan Ogos tahun ini, bilangan titik panas yang dikesan di Sumatra dan Kalimantan berjumlah 6,306 manakala di Malaysia 395. Pada bulan September pula, bilangan titik panas yang dikesan di Sumatra dan Kalimantan meningkat kepada 15,652 manakala di Malaysia 284. Akhirnya, pada bulan Oktober, bilangan titik panas yang dikesan di Sumatra dan Kalimantan berjumlah 4,870 manakalala di Malaysia, tiada sebarang titik panas yang dikesan. Sepanjang tempoh tiga bulan dari bulan Ogos hingga Oktober, bilangan titik panas yang dikesan di Sumatra dan Kalimantan berjumlah 26,801 manakala jumlah bilangan titik panas di Malaysia yang dikesan oleh ASMC ialah 679, iaitu 2.5% daripada jumlah Sumatra dan Kalimantan. NO. SOALAN:207 Untuk makluman Ahli Yang Berhormat, MESTECC telah mengambil tindakan bagi mengatasi masalah jerebu yang kebanyakannya berpunca daripada kebakaran hutan tempatan mahupun di negara jiran seperti yang berikut:i. Bagi tujuan membersihkan atmosfera dan mengurangkan kesan jerebu, MESTECC, dengan kerjasama Jabatan Meteorologi Malaysia (MetMalaysia) dan Tentera Udara Diraja Malaysia (TUDM) telah menjalankan 5 kali operasi pembenihan awan di beberapa negeri di Semenanjung Malaysia pada 16 hingga 19 September dan juga di Sarawak pada 21 dan 22 September. Operasi-operasi ini dilaporkan berjaya menghasilkan hujan dan seterusnya mengurangkan impak jerebu. ii. Bagi menangani impak jerebu akibat daripada kebakaran tempatan, kerajaan telah menggerakkan anggota-anggota Bomba, NADMA dan PBT bagi usaha pemadaman kebakaran. Apabila keadaan membenarkan, kerajaan telah juga melaksanakan operasi pengeboman air seperti pada 15 hingga 22 Ogos di Miri, Sarawak dan pada 22 dan 23 September di Sri Aman, Sarawak dengan menggunakan pesawat Bombardier 415 yang berjaya mengurangkan kejadian jerebu akibat daripada kebakaran hutan tempatan dan mengelakkan darurat jerebu di Sri Aman; iii. MESTECC melalui Kementerian Luar Negeri telah mengutus surat bertarikh 6 September 2019 kepada Kementerian Lingkungan Hidup dan Kehutanan Indonesia. Malaysia telah meminta pihak Indonesia mengambil tindakan segera memadamkan kebakaran hutan dan ladang di Indonesia; iv. Pada 10 September 2019, MESTECC telah mengadakan perjumpaan dengan wakil kedutaan Indonesia di Kuala Lumpur dan menawarkan bantuan untuk memadamkan kebakaran hutan/ladang di Indonesia; NO. SOALAN:207 v. Pada 11 September 2019, MESTECC telah mengutus satu surat lagi kepada Kementerian Lingkungan Hidup dan Kehutanan Indonesia dan menyatakan hasrat untuk mengadakan mesyuarat di Jakarta bagi membincangkan isu jerebu rentas sempadan; vi. Pada 6 November 2019, telah mengutus satu surat lagi kepada Kementerian Lingkungan Hidup dan Kehutanan Indonesia untuk menyusul dan mendapat maklumat lanjut berkaitan penglibatan syarikat Malaysia dalam menyebabkan masalah jerebu merentas sempadan. Namun begitu, pada masa kini, surat tersebut belum dibalas oleh pihak Indonesia; dan vii. MESTECC juga telah mengutus surat dan mengadakan perbincangan tele-conference dengan Sekretariat ASEAN supaya mesyuarat tele-conference khas di peringkat Menteri untuk membincangkan isu jerebu rentas sempadan dapat diadakan dan bagaimana platform ASEAN boleh digunakan dengan lebih efektif lagi dalam menangani jerebu merentas sempadan. Terdapat 3 langkah yang sedang diambil oleh Kerajaan untuk mengawal gejala jerebu di rantau ini. Pertama, Malaysia akan terus menggunakan langkah-langkah diplomasi. Di peringkat ASEAN, Malaysia akan terus memainkan peranan untuk menggesa negara anggota terutamanya Indonesia untuk mematuhi obligasi di bawah ASEAN Agreement on Transboundary Haze Pollution bagi mencegah kejadian jerebu rentas sempadan. Selain itu, negara anggota perlu memberikan perhatian serius bagi merealisasikan Road Map on ASEAN Cooperation towards Trans-boundary Haze Pollution Control with Means of Implementation. (yang merupakan kerangka ke arah visi ASEAN Haze Free Region by 2020) NO. SOALAN:207 Baru-baru ini, delegasi Malaysia telah menghadiri Mesyuarat Committee and Conference of Parties to ASEAN Transboundary Haze Pollution dan ASEAN Ministerial on Environment yang diadakan dari 6 hingga 11 Oktober 2019 di Siem Reap, Cambodia. Malaysia telah menegaskan bahawa negara anggota ASEAN khususnya Indonesia perlu mengambil tindakan selaras dengan undang-udang negara masing-masing ke atas individu atau syarikat yang menyebabkan kebakaran hutan dan tanah tanpa mengira negara asal syarikat terbabit. Melalui mesyuarat tersebut juga, Malaysia telah meminta panduan daripada Sekretariat ASEAN untuk meneliti instrumen yang lebih berkesan yang boleh dipersetujui secara bersama bagi membolehkan tindakan punitif diambil ke atas individu atau syarikat pemilik tanah yang menjadi punca kejadian jerebu merentas sempadan supaya ia tidak berulang pada masa akan datang. Kedua, mengkaji keperluan perundangan baru untuk mengambil tindakan terhadap individu atau syarikat Malaysia yang mengakibatkan jerebu di Malaysia tanpa kira di mana pembakaran tersebut berlaku. Untuk makluman Ahli Yang Berhormat, MESTECC juga telah mengadakan mesyuarat dan konsultasi bersama pakar-pakar perundangan dan alam sekitar daripada Jabatan Peguam Negara dan beberapa buah universiti tempatan bagi membincangkan keperluan penggubalan Akta Pencemaran Alam Sekitar Merentas Sempadan, Cross-boundary Pollution Act, yang termasuk tetapi tidak dihadkan jerebu. Berdasarkan konsultasi ini, satu kajian akan dilaksanakan terlebih dahulu bagi meneliti implikasi akta ini dan menetapkan hala tuju pelaksanaannya bagi memastikan akta yang bakal digubal dapat memenuhi keperluan semasa. Kajian ini akan dilaksanakan oleh jawatankuasa khas yang diterajui oleh pakar perundangan dan pakar berkaitan alam sekitar dalam tempoh 3 bulan dan dijangka selesai pada Januari 2020. Seterusnya, kertas NO. SOALAN:207 pertimbangan akan disiapkan dan dikemukakan kepada Jemaah Menteri. Jika Jemaah Menteri meluluskan kertas kabinet tersebut, maka MESTECC akan terus untuk mendraf RUU Pencemaran Alam Sekitar Merentas Sempadan. Tuan Speaker, Saya percaya bahawa teknologi juga memainkan peranan yang penting dalam usaha menangani masalah jerebu. Oleh itu, langkah jangka masa panjang ketiga untuk menangani jerebu yang akan dijalankan oleh MESTECC ialah kami akan MESTECC akan memberi sokongan untuk mempertingkatkan R&amp;D bagi meningkatkan keupayaan teknologi dan pembangunan kaedah yang efektif untuk mencegah ataupun memadam kebakaran di kawasan tanah gambut (peat fire). Untuk tahun 2020, RM 3 juta dana R&amp;D MESTECC akan diperuntukkan untuk tujuan ini. Untuk makluman dewan yang mulia ini, Kebakaran tanah gambut bukan sahaja memberi impak negatif kepada kualiti udara, bahkan menambah kepada pelepasan gas rumah kaca. Untuk meletakkan perspektif YB-YB sekalian, dalam tempoh sepuluh tahun di antara 1997 dan 2006, purata pelepasan gas rumah kaca tahunan akibat daripada kebakaran tanah gambut di Indonesia adalah 5-6 kali ganda jumlah keseluruhan pelepasan tahunan gas rumah kaca Malaysia. Jumlah pelepasan gas rumah kaca akibat kebakaran tanah gambut sedunia ialah lebih kurang 3% daripada jumlah pelepas gas rumah kaca sedunia. Oleh sebab itu, Kementerian juga dalam proses mengenal pasti sumber-sumber kewangan dan institusi antarabangsa yang sudi menghulurkan dana bagi tujuan R&amp;D tersebut. Pada masa kini, kaedah-kaedah yang digunakan oleh negara-negara untuk mencegah dan memadam kebakaran tanah gambut adalah bersifat konvensional dan berteknologi lama. Tiada banyak inovasi dalam bidang ini. Kami berharap dengan R&amp;D seed fund dari MESTECC dan dorongan Malaysia untuk NO. SOALAN:207 kerjasama R&amp;D peringkat antara bangsa, kaedah yang lebih efektif, murah dan scalable (dengan izin) dapat dicari dengan secepat mungkin. Mengenai tindakan ke atas syarikat Malaysia yang menjadi penyebab kepada jerebu merentas sempadan, buat masa ini, pihak Kementerian tidak mempunyai sebarang maklumat rasmi mengenai syarikat yang terlibat dan menyumbang kepada krisis jerebu pada tahun ini. Walau bagaimanapun, Malaysia berpendirian bahawa pihak Indonesia berhak untuk mengambil tindakan undang-undang ke atas mana-mana syarikat atau individu yang melakukan pembakaran terbuka di negara tersebut berlandaskan peruntukan undang-undang domestik yang dikuatkuasakan. Berdasarkan pemantauan dan siasatan yang dijalankan oleh Jabatan Alam Sekitar (JAS), didapati punca utama jerebu di dalam negara adalah daripada aktiviti pembakaran terbuka melibatkan pertanian dan kebakaran hutan gambut. Bagi kes pembakaran terbuka, individu-individu dan syarikat-syarikat yang terlibat telah dikenalpasti dan sehingga kini 89 kompaun telah dikeluarkan manakala 23 kertas siasatan telah dibuka bagi kesalahan pembakaran terbuka. Selaras dengan Seksyen 29A, Akta Kualiti Alam Sekeliling 1974, denda sehingga RM500,000 atau penjara sehingga 5 tahun atau kedua-duanya sekali boleh dikenakan jika didapati bersalah melakukan pembakaran terbuka. Kompaun RM2,000 juga boleh diberikan bagi setiap kesalahan. Sekian, terima kasih.</t>
  </si>
  <si>
    <t>SOALAN Minta MENTERI TENAGA, SAINS, TEKNOLOGI, ALAM SEKITAR DAN PERUBAHAN IKLIM menyatakan apakah usaha Kerajaan Persekutuan untuk menggalakkan sains dan teknologi di Sarawak dan menyokong penyelidikan di Sarawak.</t>
  </si>
  <si>
    <t>JAWAPAN Tuan Yang di-Pertua, Kementerian Tenaga, Sains, Teknologi, Alam Sekitar dan Perubahan Iklim (MESTECC) telah dan sedang giat melaksanakan beberapa program dan inisiatif merangkumi pendidikan sains, sokongan penyelidikan dan pembangunan (R&amp;D) dan penggunaan serta pengkomersialan teknologi termasuk di negeri Sarawak. Sebagai contoh, inisiatif ESTECC Education In Schools iaitu pembudayaan aspek Tenaga, Sains, Teknologi, Alam Sekitar dan Perubahan Iklim (ESTECC) dijalankan di sekolah-sekolah seluruh Malaysia. Ia bertujuan untuk meningkatkan kesedaran dan minat pelajar sekolah terhadap STEM dengan menggunakan kaedah pembelajaran bukan formal yang lebih interaktif, menyeronokkan dan berkesan. Secara tidak langsung, program ini akan meningkatkan pendedahan ilmu kepada golongan pelajar khasnya ke arah memilih aliran pendidikan dan kerjaya terutama dalam bidang STEM (Science, Technology, Engineering, Mathematics). ESTECC in Schools dilaksanakan menerusi NO. SOALAN:221 kerjasama strategik antara MESTECC dan agensi-agensi di bawahnya dengan Kementerian Pendidikan Malaysia, rakan strategik dari pihak swasta serta badan bukan kerajaan. Semenjak Januari hingga September 2019, dianggarkan 40,587 orang pelajar daripada 125 buah sekolah di seluruh Sarawak yang meliputi kawasan Marudi, Sebauh, Lundu, Bau, Kuching dan Mukah telah mendapat manfaat dari program ini. Antara agensi MESTECC yang aktif di dalam program ini antaranya ialah Jabatan Alam Sekitar dengan jumlah penglibatan pelajar seramai 8,453, manakala Jabatan Kimia Sarawak 9,728 dan Pusat Sains Negara seramai 13,291. Tuan Yang di-Pertua, Bagi akiviti R&amp;D dan pembangunan teknologi, sepanjang tempoh Rancangan Malaysia ke-10 dan 11, MESTECC telah membiayai sebanyak 17 projek di Sarawak dengan jumlah peruntukan sebanyak RM10.8 juta untuk menjalankan penyelidikan R&amp;D pra-pengkomersialan. Daripada 17 projek tersebut, sebanyak enam (6) merupakan pembiayaan di bawah InnoFund, 10 projek ScienceFund dan satu (1) projek khas Dasar Sains, Teknologi dan Inovasi Negara (DSTIN). Antara projek-projek yang dibiayai di negeri Sarawak ialah â€Peningkatan Sosio-Ekonomi Komuniti Melalui Pembangunan Kemudahan Ekstraksi Produk Oleoresin Gaharu Dan Aplikasi Teknologi Inokulasi Pokok Karas Fasa 2:Pembangunan Kilang Ekstraksi Minyak Gaharu Berinovasiâ€ (Asap Koyan Development Community (AKDC) Belaga Sarawak); projek â€Community Empowerment For Dyslexia Through Use Of Optometric Assistive Technology Aids, Interactive Website Delivery And Teacher And Parent Education Programsâ€ (Dyslexia Association of Sarawak) dan â€Jambu-Sumpa intergrated project of micro hidro for renewal electrical enegry, sustainable fish farming and firefighting systemâ€ (Sarawak Dayak Graduates Association (SDGA)). NO. SOALAN:221 Tuan Yang di-Pertua, Melalui inisiatif Tahun Pengkomersialan Malaysia atau lebih dikenali dengan [Malaysia Commercialisation Year (MCY)] (dengan izin) yang diperkenalkan sejak dari tahun 2016, pelbagai pihak terutamanya institusi penyelidikan dan pemain industri di Sarawak telah terlibat dan mendapat manfaat melalui aktiviti pengkomersialan. Antara produk/teknologi/perkhidmatan yang telah berjaya dikomersialkan di bawah inisiatif MCY ini, termasuk hasil R&amp;D daripada Universiti Malaysia Sarawak (UNIMAS). Ini dapat dibuktikan apabila produk Crab Housing Innovation for Local Community In Sarawak (dengan izin) yang berjaya memenangi Anugerah Usahawan Sosial di MCY@International Green Tech and Eco Product Exhibition and Conference (MCY@IGEM) (dengan izin) 2018 kerana produk tersebut mempunyai kaedah dan sistem yang unik bagi pembiakan ketam nipah berdasarkan aliran air melalui sistem air laut semulajadi. Di samping itu, inisiatif Malaysia Social Innovation (MySI) MESTECC, turut menggalakkan aktiviti sains dan teknologi di Sarawak melalui projek-projek aplikasi teknologi kepada masyarakat Sarawak. Sepanjang pelaksanaan Program MySI daripada tahun 2015 sehingga 2018, sebanyak 192 projek telah berjaya dilaksanakan. Daripada jumlah tersebut, sebanyak 15 projek telah dilaksanakan di Sarawak dan 7 projek yang terlibat menjurus kepada aplikasi teknologi. Antara contoh projek yang berjaya dilaksanakan ialah Qamus Digital Pro 17 yang diterajui oleh Technology Park Malaysia Corporation Sdn. Bhd. (TPM) dengan kerjasama daripada Universiti Teknologi MARA (UiTM). Projek tersebut telah menghasilkan 2,400 produk aplikasi sistem kamus digital yang menggabungkan 21 buah kamus dan terjemahan dalam 103 bahasa. Penghasilan produk aplikasi ini telah diedarkan kepada 48 buah sekolah rendah di sekitar Kuching, Sarawak dan memberi manfaat kepada 7,200 pelajar dan guru. Produk aplikasi ini mampu menyumbang kepada penjimatan kos oleh ibu bapa dan pihak sekolah sebanyak RM1,140,000 dalam pembelian kamus serta dapat mengurangkan isu pelajar membawa beg yang berat setiap hari ke sekolah. Sekian, terima kasih.</t>
  </si>
  <si>
    <t>SOALAN Minta MENTERI TENAGA, SAINS, TEKNOLOGI, ALAM SEKITAR DAN PERUBAHAN IKLIM menyatakan adakah Kementerian bersedia bagi menghadapi cuaca ekstrem akibat daripada pemanasan global yang bakal menganggu pengeluaran makanan dan sumber air negara yang kian berkurangan.</t>
  </si>
  <si>
    <t>JAWAPAN Tuan Yang di-Pertua, Dalam persediaan kami untuk menghadapi perubahan iklim, terdapat dua aspek yang perlu dilihat dengan teliti â€“ mitigasi dan adaptasi. Mitigasi merangkumi cara kami mengurangkan pelepasan karbon dengan tujuan menghadkan kenaikan suhu global. Adaptasi merangkumi cara kita menangani atau menyesuaikan diri kepada impak daripada perubahan iklim seperti peningkatan suhu global; perubahan pola hujan; peningkatan paras laut; peningkatan kekarapan cuaca ekstrem; gangguan terhadap rantaian makanan; kerosakkan ekosistem dan sebagainya. Sebenarnya, World Economic Forum dengan izin telah mengenal pasti perubahan iklim sebagai salah satu risiko kewangan terbesar yang akan dihadapi oleh organisasi di seluruh dunia, lebih serius daripada ancaman penipuan data, kecurian dan serangan siber. Malaysia perlu betindak sekarang. NO. SOALAN:232 Tuan Yang di-Pertua, Perubahan iklim adalah satu isu kompleks yang merentas pelbagai bidang dan sektor seperti tenaga, pertanian, pengangkutan, industri, perhutanan, kesihatan awam, sumber air, pemuliharaan biodiversiti dan lain-lain lagi. Pelaksanaan tindakan bagi menangani kesan perubahan iklim di dalam negara dibuat melalui Kementerian dan Agensi Kerajaan yang berkaitan berdasarkan fungsi dan bidang kuasa masing-masing. Bagi menangani isu ini secara sistematik, kita perlu membina kerangka kerja institusi serta pengawalseliaan langkah adaptasi dan mitigasi. Kita memerlukan Pusat Perubahan Iklim Kebangsaan untuk menyeleraskan tindakan menangani perubahan iklim â€“ dari pengumpulan data, analisa risiko, kerjasama antarabangsa, pelaporan data perubahan iklim, serta mewujudkan kerangka tindakan bagi setiap peringkat kerajaan â€“ sama ada di peringkat persekutuan, negeri, tempatan dan antara kementerian. Untuk makluman dewan yang mulia ini, Baru-baru ini di Ekspo IGEM (International Green Technology and Eco-products Exhibition and Conference), YAB Perdana Menteri telah pun melancarkan pertubuhan Malaysia Green Technology and Climate Change Centre (MGCC) Pusat Teknologi Hijau dan Perubahan Iklim Malaysia. MGCC adalah hasil daripada repurposing of Malaysia Green Technology Corporate (MGTC). Daripada menubuhkan satu agensi baru yang akan memerlukan dana tambahan daripada kerajaan, MESTECC telah berjaya mengoptimumkan fungsi dalaman kementerian dan menyerap fungsi pusat perubahan iklim ini ke dalam agensi sedia ada. Pada masa yang sama, Majlis Kordinasi Kebangsaan Adaptasi dan Mitigasi Perubahan Iklim juga akan ditubuhkan sebelum tahun ini berakhir. MGCC dan majlis ini akan berfungsi sebagai focal point dengan izin, bagi pelaksanaan aktiviti-aktiviti mitigasi dan adaptasi perubahan iklim di Malaysia. NO. SOALAN:232 Tuan Speaker, Walaupun MGCC tidak diberikan peruntukkan bagi tahun 2020, namun, ianya akan dibiayai melalui peruntukan semula sebanyak RM10 juta daripada penjimatan perbelanjaan kementerian MESTECC sendiri pada tahun 2019. Bukan tiada peruntukkan, tetapi kita menggunakan penjimatan perbelanjaan. Ini adalah perbezaan di antara kerajaan Pakatan Harapan dan Barisan Nasional. Selain daripada peruntukan RM 10 juta, MESTECC juga akan giat membina kapasiti untuk leverage on (dengan izin) dana antarabangsa seperti Global Environment Facility (GEF) dan Green Climate Fund (GCF), dan melalui program-program kerjasama dengan syarikat-syarikat swasta dan juga kerjasama Antarabangsa. Contoh-contoh kerjasama antarabangsa MESTECC dengan pihak luar negara adalah Program Kerjasama International Climate Finance UK Partnering for Accelerated Climate Transitions (ICF UK Pact) yang telah dilancarkan oleh saya bersama dengan British High Comissioner HE Charles Hay dan UK Special Envoy for Climate Change pada 16 Mei 2019. Di antara aktiviti-aktiviti kerjasama yang akan dilaksanakan di bawah program ini adalah kajian skop rangka kerja institusi dan perundangan untuk perubahan iklim, peningkatan kapasiti melalui ajaran dan peminjaman kakitangan teknikal, dan penyesuaian UK 2050 Pathway Carbon Calculator dengan keadaan Malaysia. Kementerian dan Agensi Kerajaan lain juga sedang melaksanakan tindakan menangani fenomena pemanasan global secara kolektif berdasarkan kepada bidang fungsi dan peranan masing-masing. Bagi menangani impak perubahan iklim dan pemanasan global kepada pengeluaran makanan, Kerajaan telah mengambil langkah-langkah berikut:a) meneroka varieti baharu benih dan baka yang mempunyai rintangan (survival) yang lebih tinggi kepada penyakit, kurang menggunakan NO. SOALAN:232 sumber air, dan tahan kepada cuaca panas melalui R&amp;D oleh MARDI; b) memperkenalkan inovasi terkini seperti penanaman secara tertutup melalui teknologi kilang tanaman (plant factory) serta kaedah penanaman hidroponik bertingkat (vertical farming) bagi meningkatkan kepadatan tanaman pada ruang yang terhad; dan c) melaksanakan kajian dan prototaip kejuruteraan seperti pembangunan pakej teknologi pertanian tepat, agro robotik, aplikasi berasaskan Internet of Things (IoT), model kilang tanaman, pencahayaan menggunakan LED, sistem pengairan secara automasi, pengenalpastian perosak dan penyakit tanaman melalui kecerdasan buatan (artificial intelligence) serta pembangunan analitis data raya pertanian (big analytical data). Ahli Yang Berhormat, Bagi memastikan sumber air terpelihara dan terjamin dari segi kualiti dan kuantiti, Kerajaan sedang melaksanakan National Water Balance Management System (NAWABS) yang dijangka akan selesai pada tahun 2020. Program ini melibatkan kajian sumber air, keperluan sumber air, pemodelan dan seterusnya pembangunan sistem. Objektif Projek NAWABS adalah untuk menghasilkan kajian sumber air yang merangkumi water balance, demand management, water resource conservation plan, environmental flow dan water-food-energy nexus dan water footprint study. Daripada kajian-kajian tersebut, model sumber air akan dihasilkan dan sistem yang akan dibangunkan nanti akan mengeluarkan sembilan (9) output dan berfungsi secara on-line melalui website dan aplikasi mobil dan data-data akan sentiasa dikemaskini (update). Di bawah Rancangan Malaysia Ke-11, Kerajaan telah meluluskan dua (2) projek NAWABS iaitu NAWABS Fasa 1 (melibatkan 7 lembangan sungai) dan NAWABS Fasa 2 yang melibatkan 12 lembangan sungai. Sekian, terima kasih.</t>
  </si>
  <si>
    <t>SOALAN NO. 173 Minta MENTERI TENAGA, SAINS, TEKNOLOGI, ALAM SEKITAR DAN PERUBAHAN IKLIM menyatakan apakah manfaat yang akan diterima oleh rakyat menerusi liberalisasi sektor tenaga yang bakal dilaksanakan oleh Kerajaan dan apakah kesan kepada Tenaga Nasional Berhad (TNB).</t>
  </si>
  <si>
    <t>JAWAPAN Untuk makluman Ahli Yang Berhormat, 1. Liberalisasi sektor tenaga melalui program Reimagining Malaysian Electricity Supply Industry atau dikenali sebagai MESI 2.0 yang telah diumumkan oleh Kerajaan baru-baru ini dijangka akan memberikan manfaat kepada pengguna seperti berikut:a) memberikan pilihan kepada pengguna untuk memilih pembekal elektrik selain Tenaga Nasional Berhad (TNB) dengan pembukaan sektor peruncitan; b) memberi peluang kepada pengguna untuk membeli secara terus daripada mana-mana penjana elektrik pada masa akan datang melalui pembukaan Akses Pihak Ketiga (Third Party Access â€“ TPA); dan c) penawaran kadar tarif yang lebih kompetitif kepada pengguna melalui pelaksanaan inisiatif berikut:NO. SOALAN:249 (i) mekanisme pasaran elektrik baru tanpa Power Purchase Agreement (PPA); (ii) pembelian bahan api arang batu dan gas daripada mana-mana pembekal bahan api dan tidak terhad kepada TNB Fuel dan PETRONAS; dan (iii) penambahbaikan ke atas pekhidmatan pembekalan elektrik kepada pengguna. 2. Pelaksanaan MESI 2.0 ini dijangka akan memberikan kesan yang minimum kepada TNB memandangkan aset-aset yang dimiliki oleh TNB akan kekal bersama syarikat tersebut. Pembukaan sektor runcit pula dijangka akan memberikan kesan minimum kepada TNB memandangkan pendapatan daripada sektor tersebut hanya menyumbang sekitar 1% kepada pendapatan keseluruhan TNB. 3. Dalam masa yang sama, liberalisasi sektor bekalan elektrik ini juga akan dapat meningkatkan lagi persaingan dan ketelusan industri. Dengan adanya persaingan yang lebih tinggi, TNB akan dapat meningkatkan lagi kecekapan operasi syarikat berkenaan. Sekian, terima kasih.</t>
  </si>
  <si>
    <t>SOALAN Minta MENTERI PERTANIAN DAN INDUSTRI ASAS TANI menyatakan jumlah dan anggaran sumber hasil maritim Malaysia mengikut kategori seperti perikanan dan hasil hidupan lain, dan lain-lain sumber seperti yang termaktub di dalam UNCLOS . SOALAN NO:268</t>
  </si>
  <si>
    <t>JAWAPAN Yang di-Pertua, 1. Konvensyen Bangsa-Bangsa Bersatu tentang Undang-Undang Laut (UNCLOS) merupakan satu perjanjian antarabangsa yang menyediakan rangka kerja pengawalseliaan penggunaan laut dan lautan di dunia bagi memastikan pemuliharaan dan penggunaan sumber dan persekitaran laut secara saksama. UNCLOS juga melindungi kepentingan ekonomi negara pesisir dengan memperuntukkan negara pesisir hak eksklusif kepada sumber laut dalam 200 batu nautika di luar pesisir (sehingga Zon Ekonomi Bebas). 2. Merujuk kepada perangkaan Jabatan Perikanan Malaysia, jumlah dan anggaran sumber hasil maritim Malaysia mengikut kategori perikanan dan hasil hidupan lain seperti yang termaktub di dalam UNCLOS adalah seperti berikut:TAHUN 2016 2017 2018 PENDARATAN (mt) 1,574,447 1,465,112.8 1,452,862.3 Pelagik 666,435.9 541,304.6 550,921.3 Demersal 375,830.1 384,893.6 369,974.1 Udang 111,516.4 115,301.6 116,313.7 Sotong 73,879.9 71,243.2 69,690.7 Ketam 14,428.7 15,423.9 15,334.8 Kerangan 8,052.4 9,141.5 6,559.8 Ikan Baja 274,817.3 267,891.8 261,856.2 Ikan Campur 38,124.0 46,446.1 44,801.3 Lain-lain 11,362.8 9,197.0 14,581.9 Sekian, terima kasih.</t>
  </si>
  <si>
    <t>SOALAN Minta MENTERI TENAGA, SAINS, TEKNOLOGI, ALAM SEKITAR DAN PERUBAHAN IKLIM menyatakan:(a) apakah jaminan Kementerian bahawa tidak akan berlakunya peningkatan tarif elektrik apabila Kementerian membuat keputusan untuk mengenakan tarif elektrik berbeza mengikut waktu bermula suku tahun pertama 2021; dan (b) adakah terdapat tempoh tertentu yang akan ditetapkan oleh Kementerian bagi memberi penerangan serta penjelasan kepada pengguna tentang perubahan caj tarif elektrik ini.</t>
  </si>
  <si>
    <t>JAWAPAN Tuan Yang di-Pertua, Untuk makluman Ahli Yang Berhormat, 1. Skim tarif berdasarkan masa penggunaan atau Enhanced Time of Used (EToU), dengan izin, telah diperkenalkan kepada pengguna komersial dan industri Tenaga Nasional Berhad (TNB) sejak 1 Januari 2016. Skim EToU ini tidak bersifat mandatori dan ia ditawarkan sebagai pilihan kepada pengguna. Oleh itu, pengguna bebas untuk memilih sama NO. SOALAN:273 ada ingin mengekalkan skim tarif asal ataupun menukar kepada skim baharu EToU ini. 2. Melalui skim EToU ini, pengguna boleh mengawal penggunaan elektrik mereka. Skim ini menggalakkan pengguna untuk menggunakan elektrik dengan lebih efisien di mana pengguna boleh mengurangkan penggunaan elektrik pada waktu puncak di mana kadar tarifnya adalah lebih tinggi berbanding penggunaan elektrik ketika waktu luar puncak yang mana kadar tarifnya adalah lebih rendah untuk aktiviti yang sama. Oleh itu, sekiranya pengguna beroperasi pada luar waktu puncak, mereka akan dapat menikmati kadar tarif yang lebih rendah sekali gus mengurangkan bil elektrik mereka. 3. Buat masa ini pihak Suruhanjaya Tenaga masih lagi dalam proses mengkaji kadar yang sesuai serta tempoh zon masa waktu puncak, pertengahan puncak dan luar puncak untuk diperkenalkan kepada pengguna domestik atau kediaman menjelang suku pertama tahun 2021. Walau bagaimanapun, skim EToU kepada pengguna kediaman hanya terhad kepada pengguna yang sudah bertukar kepada sistem meter pintar sahaja yang mampu untuk merekodkan bacaan pada zon masa berbeza iaitu waktu puncak, pertengahan puncak dan luar puncak. 4. Oleh itu, pihak Kerajaan dengan kerjasama Suruhanjaya Tenaga dan TNB akan mengadakan sesi penerangan dan konsultasi dari semasa ke semasa bagi memaklumkan perkara ini dengan jelas kepada pengguna domestik yang terlibat dan berminat untuk menukar kepada skim EToU, sebelum skim ini dilancarkan secara rasmi bermula suku pertama tahun 2021. Sekian, terima kasih.</t>
  </si>
  <si>
    <t>SOALAN Minta MENTERI TENAGA, SAINS, TEKNOLOGI, ALAM SEKITAR DAN PERUBAHAN IKLIM menyatakan rancangan Kementerian untuk menyedarkan rakyat khususnya penuntut sekolah dan universiti termasuk belia-belia mengenai pencemaran plastik khususnya "single use plastics". Adakah Kementerian akan mengguna pakai kepakaran NGO dan kumpulan kepentingan lain untuk menyedarkan orang ramai.</t>
  </si>
  <si>
    <t>JAWAPAN Tuan Yang di-Pertua, Untuk makluman Ahli Yang Berhormat, 1. Malaysiaâ€™s Roadmap Towards Zero Single-Use Plastics, 2018-2030 telah dilancarkan pada 17 Oktober 2018. Kementerian dengan kerjasama KPKT serta agensi dan badan bukan Kerajaan (NGO) sedang giat menjalankan program Communication, Education and Public Awareness (CEPA) mengenai kepentingan menghindari penggunaan plastik sekali guna. 2. Pelbagai aktiviti kesedaran mengenai pentingnya menghindari plastik sekali guna kepada pelajar sekolah telah dilaksanakan oleh agensi di bawah Kementerian ini iaitu Yayasan Hijau (Yahijau). Ianya termasuk Green Guardian, Karnival Inovasi Teknologi Hijau, Program Green NO. SOALAN:291 Technology Themed Science Camps, Program Pelaksanaan Audit Hijau di Sekolah, Karnival Hijau dan Program Pembangunan dan Pelaksanaan Modul Teknologi Hijau. 3. Pada 10 September 2019 yang lalu, MESTECC telah bekerjasama dengan British High Commissioner (BHC) dalam menganjurkan tayangan filem dokumentari bertajuk â€˜Blue Planet IIâ€™ mengenai kesan pencemaran terutamanya plastik ke atas alam sekitar. Program ini turut melibatkan pelajar sekolah dan universiti di sekitar Kuala Lumpur. 4. Sempena Hari Alam Sekitar Negara 2019, MESTECC melaksanakan kempen â€œHindari Plastik Sekali Gunaâ€ selama sebulan bermula 16 September sehingga 30 Oktober 2019. Seramai 30 000 peserta telah menghadiri aktiviti-aktiviti Hari Alam Sekitar Negara pada tahun ini. Di antara aktiviti-aktiviti di perangkat sekolah dan universiti termasuk ceramah kesedaran tentang pentingnya menghindari plastik sekali guna yang melibatkan 100 buah sekolah terpilih, program pertandingan pantomin sekolah rendah peringkat Wilayah Persekutuan Kuala Lumpur yang melibatkan 20 buah sekolah, serta program pertandingan pengumpulan sisa kitar semula peringkat sekolah rendah dan menengah di seluruh negara. Agensi Kerajaan serta NGO-NGO juga turut dilibatkan di dalam pelaksanaan program-program tersebut di atas. 5. Untuk tahun 2020, usaha Kementerian dalam menjalankan program CEPA akan dilipatgandakan dengan penubuhan Malaysia Green Tech and Climate Change Centre (MGCC). Sekian, terima kasih.</t>
  </si>
  <si>
    <t>SOALAN Minta MENTERI PERTANIAN DAN INDUSTRI ASAS TANI menyatakan apakah kerelevanan agensi Bioeconomy Corporation Berhad dipindahkan dari Kementerian Alam Sekitar, Sains, Teknologi, dan Perubahan Iklim ke Kementerian Pertanian dan Industri Asas Tani dan apakah peranan agensi tersebut dalam pembangunan industri pertanian negara.</t>
  </si>
  <si>
    <t>JAWAPAN Yang di-Pertua, 1. Malaysian Bioeconomy Development Corporation Sdn. Bhd. (Bioeconomy Corporation) telah ditubuhkan di bawah Kementerian Sains, Teknologi dan Inovasi (MOSTI) susulan pelancaran Dasar Bioteknologi Kebangsaan (NBP) pada tahun 2005. Penubuhan Bioeconomy Corporation adalah sebagai agensi pemudahcara untuk membangunkan industri berasaskan bio di Malaysia sebagai New Engine of Growth melalui pemberian status BioNexus kepada syarikat tempatan mahupun antarabangsa yang memenuhi kriteria kelayakan yang ditetapkan. 2. Setelah penstrukturan semula MOSTI oleh Kerajaan kepada Kementerian Alam Sekitar, Sains, Teknologi, dan Perubahan Iklim (MESTECC) pada tahun 2018, Kerajaan mendapati bahawa 80% daripada inisiatif dan aktiviti di bawah Bioeconomy Corporation adalah berkaitan dengan sektor pertanian. NO SOALAN:303 3. Daripada 284 syarikat berstatus BioNexus, 229 syarikat adalah terlibat dalam aktiviti sepanjang rantaian nilai sektor pertanian. Syarikat-syarikat tersebut telah menyumbang sebanyak RM2.8 billion atau 79% daripada jumlah pelaburan realisasi terkumpul sehingga akhir 2018. Bagi pendapatan korporat pula, sejumlah 92% atau RM1.37 billion telah direkodkan oleh syarikat-syarikat BioNexus berkaitan sektor pertanian pada tahun 2018. 4. Di peringkat global pula, kajian perbandingan mengenai polisi Bioekonomi dan pelaksanaannya di negara-negara lain seperti Amerika Syarikat, Argentina, Australia, Jerman dan The Netherlands menunjukkan bahawa agenda Bioekonomi Nasional diletakkan di bawah bidang kuasa Kementerian Pertanian masing-masing. Oleh demikian, berdasarkan rasional dan sebab-sebab tersebut, perpindahan Bioeconomy Corporation daripada MESTECC ke Kementerian Pertanian dan Industri Asas Tani (MOA) adalah relevan dan selaras dengan hasrat Kerajaan untuk melonjakkan sektor pertanian ke arah yang lebih lestari dan moden selari dengan perkembangan teknologi bio serta Revolusi Industri 4.0 (IR4.0). 5. Walaupun kini di bawah MOA, Bioeconomy Corporation masih berfungsi sebagai agensi pelaksana NBP untuk menggalakkan dan memperluaskan penggunaan bioteknologi atau teknologi berasaskan bio dalam aktiviti-aktiviti pertanian moden, kesihatan serta perindustrian bagi menyumbang kepada ekonomi negara. 6. Justeru, kedudukan Bioeconomy Corporation sebagai agensi di bawah MOA adalah menyokong Dasar Agromakanan Negara (2011-2020), Halatuju MOA (2019-2020) dan diperluaskan peranan di bawah Dasar Agromakanan 2.0 (2021-2030). Bioeconomy Corporation turut berperanan membangunkan industri pertanian negara melalui pelan tindakan seperti berikut:i. Penggalakan dan pemantauan pelaburan sektor swasta sama ada tempatan mahupun antarabangsa di dalam projek-projek pertanian strategik yang melaksanakan kaedah pertanian moden (modern farming) termasuk teknologi bio dan IR4.0; ii. Pemerkasaan hubungan antara pihak industri swasta dengan institut penyelidikan &amp; universiti di dalam rangkaian kerjasama R&amp;D NO SOALAN:303 dan pengkomersilan dalam sektor pertanian dan berasaskan bio; dan iii. Memupuk dan menyokong perkembangan syarikat-syarikat pertanian dan berasaskan bio melalui fasilitasi pembiayaan, khidmat nasihat profesional dan akses kepada rantaian nilai yang mampan. Sekian, terima kasih.</t>
  </si>
  <si>
    <t>SOALAN minta MENTERI TENAGA, SAINS, TEKNOLOGI, ALAM SEKITAR DAN PERUBAHAN IKLIM menyatakan tindakan Kementerian untuk mengelakkan isu jerebu daripada terus berulang terutamanya dalam situasi perubahan iklim global yang semakin meruncing.</t>
  </si>
  <si>
    <t>JAWAPAN Tuan Yang di-Pertua, Untuk makluman Ahli Yang Berhormat, Menurut Pangkapan Data ASEAN Specialised Meteorological Centre (ASMC), pada bulan Ogos tahun ini, bilangan titik panas yang dikesan di Sumatra dan Kalimantan berjumlah 6,306 manakala di Malaysia 395. Pada bulan September pula, bilangan titik panas yang dikesan di Sumatra dan Kalimantan meningkat kepada 15,652 manakala di Malaysia 284. Akhirnya, pada bulan Oktober, bilangan titik panas yang dikesan di Sumatra dan Kalimantan berjumlah 4,870 manakalala di Malaysia, tiada sebarang titik panas yang dikesan. Sepanjang tempoh tiga bulan dari bulan Ogos hingga Oktober, bilangan titik panas yang dikesan di Sumatra dan Kalimantan berjumlah 26,801 manakala jumlah bilangan titik panas di Malaysia yang dikesan oleh ASMC ialah 679, iaitu 2.5% daripada jumlah Sumatra dan Kalimantan. Untuk makluman Ahli Yang Berhormat, MESTECC telah mengambil tindakan bagi mengatasi masalah jerebu yang kebanyakannya berpunca NO. SOALAN:308 daripada kebakaran hutan tempatan mahupun di negara jiran seperti yang berikut:i. Bagi tujuan membersihkan atmosfera dan mengurangkan kesan jerebu, MESTECC, dengan kerjasama Jabatan Meteorologi Malaysia (MetMalaysia) dan Tentera Udara Diraja Malaysia (TUDM) telah menjalankan 5 kali operasi pembenihan awan di beberapa negeri di Semenanjung Malaysia pada 16 hingga 19 September dan juga di Sarawak pada 21 dan 22 September. Operasi-operasi ini dilaporkan berjaya menghasilkan hujan dan seterusnya mengurangkan impak jerebu. ii. Bagi menangani impak jerebu akibat daripada kebakaran tempatan, kerajaan telah menggerakkan anggota-anggota Bomba, NADMA dan PBT bagi usaha pemadaman kebakaran. Apabila keadaan membenarkan, kerajaan telah juga melaksanakan operasi pengeboman air seperti pada 15 hingga 22 Ogos di Miri, Sarawak dan pada 22 dan 23 September di Sri Aman, Sarawak dengan menggunakan pesawat Bombardier 415 yang berjaya mengurangkan kejadian jerebu akibat daripada kebakaran hutan tempatan dan mengelakkan darurat jerebu di Sri Aman; iii. MESTECC melalui Kementerian Luar Negeri telah mengutus surat bertarikh 6 September 2019 kepada Kementerian Lingkungan Hidup dan Kehutanan Indonesia. Malaysia telah meminta pihak Indonesia mengambil tindakan segera memadamkan kebakaran hutan dan ladang di Indonesia; iv. Pada 10 September 2019, MESTECC telah mengadakan perjumpaan dengan wakil kedutaan Indonesia di Kuala Lumpur dan menawarkan bantuan untuk memadamkan kebakaran hutan/ladang di Indonesia; v. Pada 11 September 2019, MESTECC telah mengutus satu surat lagi kepada Kementerian Lingkungan Hidup dan Kehutanan Indonesia dan menyatakan hasrat untuk NO. SOALAN:308 mengadakan mesyuarat di Jakarta bagi membincangkan isu jerebu rentas sempadan; vi. Pada 6 November 2019, telah mengutus satu surat lagi kepada Kementerian Lingkungan Hidup dan Kehutanan Indonesia untuk menyusul dan mendapat maklumat lanjut berkaitan penglibatan syarikat Malaysia dalam menyebabkan masalah jerebu merentas sempadan. Namun begitu, pada masa kini, surat tersebut belum dibalas oleh pihak Indonesia; dan vii. MESTECC juga telah mengutus surat dan mengadakan perbincangan tele-conference dengan Sekretariat ASEAN supaya mesyuarat tele-conference khas di peringkat Menteri untuk membincangkan isu jerebu rentas sempadan dapat diadakan dan bagaimana platform ASEAN boleh digunakan dengan lebih efektif lagi dalam menangani jerebu merentas sempadan. Terdapat 3 langkah yang sedang diambil oleh Kerajaan untuk mengawal gejala jerebu di rantau ini. Pertama, Malaysia akan terus menggunakan langkah-langkah diplomasi. Di peringkat ASEAN, Malaysia akan terus memainkan peranan untuk menggesa negara anggota terutamanya Indonesia untuk mematuhi obligasi di bawah ASEAN Agreement on Transboundary Haze Pollution bagi mencegah kejadian jerebu rentas sempadan. Selain itu, negara anggota perlu memberikan perhatian serius bagi merealisasikan Road Map on ASEAN Cooperation towards Trans-boundary Haze Pollution Control with Means of Implementation. (yang merupakan kerangka ke arah visi ASEAN Haze Free Region by 2020) Baru-baru ini, delegasi Malaysia telah menghadiri Mesyuarat Committee and Conference of Parties to ASEAN Transboundary Haze Pollution dan ASEAN Ministerial on Environment yang diadakan dari 6 hingga 11 Oktober 2019 di Siem Reap, Cambodia. Malaysia telah menegaskan bahawa negara anggota ASEAN khususnya Indonesia NO. SOALAN:308 perlu mengambil tindakan selaras dengan undang-udang negara masing-masing ke atas individu atau syarikat yang menyebabkan kebakaran hutan dan tanah tanpa mengira negara asal syarikat terbabit. Melalui mesyuarat tersebut juga, Malaysia telah meminta panduan daripada Sekretariat ASEAN untuk meneliti instrumen yang lebih berkesan yang boleh dipersetujui secara bersama bagi membolehkan tindakan punitif diambil ke atas individu atau syarikat pemilik tanah yang menjadi punca kejadian jerebu merentas sempadan supaya ia tidak berulang pada masa akan datang. Kedua, mengkaji keperluan perundangan baru untuk mengambil tindakan terhadap individu atau syarikat Malaysia yang mengakibatkan jerebu di Malaysia tanpa kira di mana pembakaran tersebut berlaku. Untuk makluman Ahli Yang Berhormat, MESTECC juga telah mengadakan mesyuarat dan konsultasi bersama pakar-pakar perundangan dan alam sekitar daripada Jabatan Peguam Negara dan beberapa buah universiti tempatan bagi membincangkan keperluan penggubalan Akta Pencemaran Alam Sekitar Merentas Sempadan, Cross-boundary Pollution Act, yang termasuk tetapi tidak dihadkan jerebu. Berdasarkan konsultasi ini, satu kajian akan dilaksanakan terlebih dahulu bagi meneliti implikasi akta ini dan menetapkan hala tuju pelaksanaannya bagi memastikan akta yang bakal digubal dapat memenuhi keperluan semasa. Kajian ini akan dilaksanakan oleh jawatankuasa khas yang diterajui oleh pakar perundangan dan pakar berkaitan alam sekitar dalam tempoh 3 bulan dan dijangka selesai pada Januari 2020. Seterusnya, kertas pertimbangan akan disiapkan dan dikemukakan kepada Jemaah Menteri. Jika Jemaah Menteri meluluskan kertas kabinet tersebut, maka MESTECC akan terus untuk mendraf RUU Pencemaran Alam Sekitar Merentas Sempadan. NO. SOALAN:308 Tuan Speaker, Saya percaya bahawa teknologi juga memainkan peranan yang penting dalam usaha menangani masalah jerebu. Oleh itu, langkah jangka masa panjang ketiga untuk menangani jerebu yang akan dijalankan oleh MESTECC ialah kami akan MESTECC akan memberi sokongan untuk mempertingkatkan R&amp;D bagi meningkatkan keupayaan teknologi dan pembangunan kaedah yang efektif untuk mencegah ataupun memadam kebakaran di kawasan tanah gambut (peat fire). Untuk tahun 2020, RM 3 juta dana R&amp;D MESTECC akan diperuntukkan untuk tujuan ini. Untuk makluman dewan yang mulia ini, Kebakaran tanah gambut bukan sahaja memberi impak negatif kepada kualiti udara, bahkan menambah kepada pelepasan gas rumah kaca. Untuk meletakkan perspektif YB-YB sekalian, dalam tempoh sepuluh tahun di antara 1997 dan 2006, purata pelepasan gas rumah kaca tahunan akibat daripada kebakaran tanah gambut di Indonesia adalah 5-6 kali ganda jumlah keseluruhan pelepasan tahunan gas rumah kaca Malaysia. Jumlah pelepasan gas rumah kaca akibat kebakaran tanah gambut sedunia ialah lebih kurang 3% daripada jumlah pelepas gas rumah kaca sedunia. Oleh sebab itu, Kementerian juga dalam proses mengenal pasti sumber-sumber kewangan dan institusi antarabangsa yang sudi menghulurkan dana bagi tujuan R&amp;D tersebut. Pada masa kini, kaedah-kaedah yang digunakan oleh negara-negara untuk mencegah dan memadam kebakaran tanah gambut adalah bersifat konvensional dan berteknologi lama. Tiada banyak inovasi dalam bidang ini. Kami berharap dengan R&amp;D seed fund dari MESTECC dan dorongan Malaysia untuk kerjasama R&amp;D peringkat antara bangsa, kaedah yang lebih efektif, murah dan scalable (dengan izin) dapat dicari dengan secepat mungkin. Mengenai tindakan ke atas syarikat Malaysia yang menjadi penyebab kepada jerebu merentas sempadan, buat masa ini, pihak Kementerian tidak mempunyai sebarang maklumat rasmi mengenai syarikat yang NO. SOALAN:308 terlibat dan menyumbang kepada krisis jerebu pada tahun ini. Walau bagaimanapun, Malaysia berpendirian bahawa pihak Indonesia berhak untuk mengambil tindakan undang-undang ke atas mana-mana syarikat atau individu yang melakukan pembakaran terbuka di negara tersebut berlandaskan peruntukan undang-undang domestik yang dikuatkuasakan. Berdasarkan pemantauan dan siasatan yang dijalankan oleh Jabatan Alam Sekitar (JAS), didapati punca utama jerebu di dalam negara adalah daripada aktiviti pembakaran terbuka melibatkan pertanian dan kebakaran hutan gambut. Bagi kes pembakaran terbuka, individu-individu dan syarikat-syarikat yang terlibat telah dikenalpasti dan sehingga kini 89 kompaun telah dikeluarkan manakala 23 kertas siasatan telah dibuka bagi kesalahan pembakaran terbuka. Selaras dengan Seksyen 29A, Akta Kualiti Alam Sekeliling 1974, denda sehingga RM500,000 atau penjara sehingga 5 tahun atau kedua-duanya sekali boleh dikenakan jika didapati bersalah melakukan pembakaran terbuka. Kompaun RM2,000 juga boleh diberikan bagi setiap kesalahan. Sekian, terima kasih.</t>
  </si>
  <si>
    <t>SOALAN TUAN CHANG LIH KANG [ TANJONG MALIM ] minta MENTERI TENAGA, SAINS, TEKNOLOGI, ALAM SEKITAR DAN PERUBAHAN IKLIM minta menyatakan sama ada cara terbaik untuk mengawal masalah jerebu adalah membina empangan-empangan setiap 3km sepanjang tali air di kawasan yang mengalami kebakaran tanah gambut menjelang musim kering di Kalimantan, agar paras air dalam tanah dapat ditingkatkan.</t>
  </si>
  <si>
    <t>JAWAPAN Tuan Yang di-Pertua, Untuk makluman Ahli Yang Berhormat, Dalam menangani isu jerebu, MESTECC melalui Jabatan Alam Sekitar (JAS) telah mempertingkatkan penguatkuasaan ke atas kes pembakaran terbuka di kawasan tanah gambut, tapak pelupusan sampah dan lain-lain yang sering terbakar dengan mengadakan operasi bersepadu dengan agensi agensi Kerajaan dan Pihak Berkuasa Tempatan. NO. SOALAN:310 MESTECC juga melalui Jabatan Meteorologi Malaysia (MET Malaysia) telah melakukan pembenihan awan bagi mengatasi masalah jerebu di Malaysia akibat pembakaran hutan dari luar negara. Untuk makluman Ahli Yang Berhormat, Dari segi pencegahan dan pemadaman kebakaran, kaedah pembinaan telaga tiub dan sekatan saliran adalah antara infrastruktur yang dilihat paling berkesan bagi mencegah dan memadam kebakaran tanah gambut, pada masa kini. Kaedah ini memang sentiasa digunakan untuk mencegah berlakunya kebakaran tanah gambus yang berleluasa. Namun begitu, kerap kali didapati bahawa kebakaran yang berlaku semasa musim kemarau juga bermakna paras air bawah tanah yang turut kering dan tidak mencukupi untuk memadamkan api. Oleh itu, langkah jangka masa panjang untuk menangani jerebu yang akan dijalankan oleh MESTECC ialah kami akan memberi sokongan untuk mempertingkatkan R&amp;D bagi meningkatkan keupayaan teknologi dan pembangunan kaedah yang efektif untuk mencegah ataupun memadam kebakaran di kawasan tanah gambut (peat fire). Untuk tahun 2020, RM 3 juta dana R&amp;D MESTECC akan diperuntukkan untuk tujuan ini. Untuk makluman dewan yang mulia ini, Kebakaran tanah gambut bukan sahaja memberi impak negatif kepada kualiti udara, bahkan menambah kepada pelepasan gas rumah kaca. Dalam tempoh sepuluh tahun di antara 1997 dan 2006, purata pelepasan gas rumah kaca tahunan akibat daripada kebakaran tanah gambut di Indonesia adalah 5-6 kali ganda jumlah keseluruhan pelepasan tahunan gas rumah kaca Malaysia. Jumlah pelepasan gas rumah kaca akibat kebakaran tanah gambut sedunia ialah lebih kurang 3% daripada jumlah pelepas gas rumah kaca sedunia. NO. SOALAN:310 Oleh sebab itu, Kementerian juga dalam proses mengenal pasti sumber-sumber kewangan dan institusi antarabangsa yang sudi menghulurkan dana bagi tujuan R&amp;D tersebut. Pada masa kini, kaedah-kaedah yang digunakan oleh negara-negara untuk mencegah dan memadam kebakaran tanah gambut adalah bersifat konvensional dan berteknologi lama. Tiada banyak inovasi dalam bidang ini. Kami berharap dengan R&amp;D seed fund dari MESTECC dan dorongan Malaysia untuk kerjasama R&amp;D peringkat antara bangsa, kaedah yang lebih efektif, murah dan scalable (dengan izin) dapat dicari dengan secepat mungkin. Sekian, terima kasih.</t>
  </si>
  <si>
    <t>SOALAN Minta MENTERI PERUMAHAN DAN KERAJAAN TEMPATAN menyatakan berapa jumlah peruntukan yang telah disediakan untuk membolehkan kemudahan tempat pelupusan sampah Teluk Mengkudu, daerah Manjung, Perak dapat disiapkan dengan lengkap dan sepenuhnya.</t>
  </si>
  <si>
    <t>JAWAPAN Tuan Yang di-Pertua, 1. Untuk makluman Yang Berhormat, pada masa ini Negeri Perak tidak menerima pakai Akta Pengurusan Sisa Pepejal dan Pembersihan Awam 2007 (Akta 672). Pengurusan sisa pepejal dan pembersihan awam di Negeri Perak adalah di luar bidang kuasa Kerajaan Persekutuan dan terletak sepenuhnya di bawah Kerajaan Negeri. Ini adalah termasuk dari aspek penyaluran peruntukan dan pembinaan fasiliti pengurusan sisa pepejal kecuali pembinaan tersebut dibuat di atas tanah milik Kerajaan Persekutuan. 2. Walau bagaimanapun, Projek Pembinaan Tapak Pelupusan Sanitari di Teluk Mengkudu, Daerah Manjung, Perak merupakan salah satu bantuan Kerajaan Persekutuan kepada Kerajaan Negeri Perak. Dalam hubungan ini, peruntukan berjumlah RM40 juta telah disediakan pada tahun 2009 bagi melaksanakan projek tersebut. Namun projek ini terpaksa dibatalkan kerana:NO SOALAN:327 (i) projek ini tidak mendapat kelulusan Environment Impact Assessment (EIA) daripada pihak Jabatan Alam Sekitar (JAS) disebabkan beberapa faktor terutamanya lokasi tapak yang tidak sesuai; dan (ii) berdasarkan kajian reka bentuk terperinci yang telah dibuat, peruntukan berjumlah RM100 juta diperlukan bagi memastikan masalah-masalah tersebut dapat diselesaikan. 3. Justeru, Kerajaan Persekutuan telah melaksanakan penarikan peruntukan bagi projek tersebut memandangkan Kerajaan Negeri Perak tidak dapat menyediakan tapak gantian berikutan terdapat bantahan penduduk di kawasan tersebut. Sekian, terima kasih.</t>
  </si>
  <si>
    <t>SOALAN NO. 257 minta MENTERI TENAGA, SAINS, TEKNOLOGI, ALAM SEKITAR DAN PERUBAHAN IKLIM menyatakan komposisi sebenar dalam ppm (parts per million) kandungan, mengikut jenis radionuklid, logam berat, arsenik dan bahan kimia dalam Water Leached Purification yang dihasilkan oleh kilang Lynas dan lanthanide concentrate yang diimport dari Mount Weld.</t>
  </si>
  <si>
    <t>JAWAPAN Tuan Yang di-Pertua, Untuk makluman Ahli Yang Berhormat, Kandungan kepekatan keaktifan pekatan lanthanid dan residu Water Leached Purification (WLP) yang dihasilkan oleh Syarikat Lynas adalah berbeza bergantung kepada batch yang dibawa masuk. Nilai yang dibenarkan oleh Lembaga Perlesenan Tenaga Atom (LPTA) untuk pekatan lanthanide dan WLP adalah seperti di Jadual 1 dan Jadual 2 seperti berikut:Jadual 1:Komposisi elemen uranium dan torium di dalam pekatan lanthanide Radionuklid Pekatan lanthanide Unit:ppm Uranium (U3O8) 100 Torium (ThO) 2000 NO. SOALAN:333 Jadual 2:Komposisi elemen uranium dan torium di dalam WLP Radionuklid Residu WLP Unit:ppm Uranium (U3O8) &lt;20.25 Torium (ThO) 1528 Manakala bagi WLP, maklumat komposisi kimia adalah seperti berikut:Jadual 3:Komposisi kimia WLP* Jenis sebatian Peratus sebatian (%) Fe2O3 34.3 Al2O3 3.7 CaO 1.9 MgO 1.2 P2O5 19.9 SiO2 2.4 Rare Earth Oxide (REO) 5.4 ThO2 0.2 Sekian, terima kasih.</t>
  </si>
  <si>
    <t>SOALAN minta MENTERI TENAGA, SAINS, TEKNOLOGI, ALAM SEKITAR DAN PERUBAHAN IKLIM menyatakan mengapa kuantiti tahunan Water Leached Purification yang dihasilkan oleh kilang Lynas (183,028 tan dalam tahun 2018) jauh melebihi 64,000 tan yang dinyatakan dalam Radioactive Waste Management Plan 2011 Lynas. Memandangkan peningkatan mendadak ini, adakah EIA baru telah dilakukan. Jika tidak, mengapa</t>
  </si>
  <si>
    <t>JAWAPAN Tuan Yang di-Pertua, Untuk makluman Ahli Yang Berhormat, Syarat lesen kilang Lynas dan Radioactive Impact Assessment meletakkan had ke atas kuantiti lantanida untuk pemprosesan oleh pihak Lynas. Sekian, terima kasih.</t>
  </si>
  <si>
    <t>SOALAN minta MENTERI TENAGA, SAINS, TEKNOLOGI, ALAM SEKITAR DAN PERUBAHAN IKLIM menyatakan kuantiti Water Leached Purification, Neutralisation Underflow Residue, Flue Gas Desulphurisation dan â€˜wastewater dari final discharge pointâ€™ yang telah dihasilkan oleh Lynas, mengikut tahun dari 2012 hingga sekarang.</t>
  </si>
  <si>
    <t>JAWAPAN Tuan Yang di-Pertua, Untuk makluman Ahli Yang Berhormat, Operasi kilang Lynas menghasilkan tiga (3) jenis residu iaitu WLP, NUF dan FGD. Daripada ketiga-tiga residu yang dihasilkan, hanya residu WLP dikategorikan sebagai sisa radioaktif dan tertakluk di bawah kawalan Akta Perlesenan Tenaga Atom 1984 (Akta 304). Jumlah terkini (sehingga 24 September 2019) kuantiti residu Water Leached Purification WLP yang dihasilkan oleh Syarikat Lynas adalah sebanyak 637,581 tan metrik. Berdasarkan data inventori penjanaan buangan terjadual yang dipantau oleh Jabatan Alam Sekitar, jumlah buangan terjadual NUF (NUF dan FGD mempunyai sifat yang sama) yang dilaporkan oleh Lynas Malaysia Sdn. Bhd. dari bulan Januari 2019 hingga September 2019 adalah sebanyak 210,229 MT (dry basis) dengan jumlah keseluruhan buangan terjadual NUF semenjak 2012 yang dilupuskan di tapak pelupusan selamat di premis adalah sebanyak 1,084,203 MT (dry basis). NO. SOALAN:335 Sistem pengolahan efluen mempunyai kapasiti mengawal kadar aliran efluen (wastewater) sebanyak 8,000 meterpadu/hari dan telah disediakan bagi memastikan sebarang pelepasan efluen ke perairan daratan adalah mematuhi standard yang ditetapkan di bawah Peraturan-Peraturan Kualiti Alam Sekeliling (Efluen Perindustrian) 2009.</t>
  </si>
  <si>
    <t>SOALAN minta MENTERI TENAGA, SAINS, TEKNOLOGI, ALAM SEKITAR DAN PERUBAHAN IKLIM menyatakan kuantiti, mengikut tahun, dari 2012 hingga sekarang â€˜lanthanide concentrateâ€™ yang telah diimport ke Malaysia â€˜ore reserveâ€™ dari Mount Weld yang telah diproses dan baki â€˜ore reserveâ€™ di Mount Weld.</t>
  </si>
  <si>
    <t>JAWAPAN Tuan Yang di-Pertua, Untuk makluman Ahli Yang Berhormat, Kuantiti pekatan lantanid yang dibawa masuk ke Malaysia oleh Lynas sehingga kini adalah sebanyak 368,110 tan metrik. Sekian, terima kasih.</t>
  </si>
  <si>
    <t>SOALAN NO. 353:Minta PERDANA MENTERI menyatakan apakah langkah persediaan Agensi Pengurusan Bencana Negara (NADMA) bagi menghadapi musim tengkujuh khususnya di negeri Kelantan</t>
  </si>
  <si>
    <t>JAWAPAN:Tuan Yang di-Pertua, 1. Monsun Timur Laut (MTL) dijangka bermula pada November 2019 sehingga Mac 2020. Semua agensi yang terlibat dengan usaha memberikan amaran dan ramalan awal, mencari dan menyelamat, pemindahan mangsa, pengurusan pusat pemindahan dan urusan pasca banjir telahpun bersiapsiaga. 2. Negeri Kelantan dijangka mengalami hujan lebat monsun pada bulan November dan Disember. Persiapan yang telah dibuat di Kelantan adalah seperti berikut:NO SOALAN:353 a) 607 pusat pemindahan telah diaktifkan untuk menampung seramai 198,060 mangsa; dan b) 225 fasiliti penyimpanan bantuan bencana iaitu depot, stor dan pangkalan hadapan telah diperlengkapkan; dan c) kerjasama dengan syarikat-syarikat telekomunikasi untuk penyebaran amaran banjir yang dikeluarkan kepada para penduduk di kawasan yang berisiko menghadapi banjir. 3. Pertubuhan Bukan Kerajaan (NGO) juga telah memberikan komitmen untuk turut sama membantu ketika bencana banjir berlaku. 4. Bagi jangka masa pendek, Kerajaan akan membangunkan peta risiko bencana negara yang membolehkan tindak balas awal dibuat. Kajian untuk menaiktaraf sistem perparitan akan dijalankan dengan Kerajaan Negeri dan Pihak Berkuasa Tempatan (PBT). 5. Bagi jangka masa panjang pula, Kerajaan akan terus mencari kaedah pengurangan risiko bencana melalui penggunaan sains dan teknologi yang berkesan untuk menyokong proses pembuatan keputusan dan tindakan yang lebih cepat dan tepat. Namun diharapkan sikap kita memulihara persekitaran amat penting untuk dijadikan amalan. 6. Kerajaan Negeri juga perlu memainkan peranan dalam mengurangkan impak banjir. Kerja-kerja penyelenggaraan dan pembersihan longkang dan parit hendaklah dibuat segera oleh Majlis Perbandaran dan Pihak Berkuasa Tempatan (PBT) di seluruh negeri. Pada masa yang sama rakyat Kelantan juga perlu dinasihatkan untuk sama-sama membersihkan segera dan mengelakkan pembuangan sampah ke dalam salur-salur laluan air dan mematuhi arahan pihak berkuasa semasa banjir berlaku. Sekian, terima kasih.</t>
  </si>
  <si>
    <t>SOALAN Minta MENTERI TENAGA, SAINS, TEKNOLOGI, ALAM SEKITAR DAN PERUBAHAN IKLIM menyatakan apakah usaha Kementerian dalam mengawal pencemaran alam sekitar akibat kemasukan barangan buangan berjadual negara asing ke negara kita dengan alasan untuk diniagakan.</t>
  </si>
  <si>
    <t>JAWAPAN Tuan Yang di-Pertua, Untuk makluman Ahli Yang Berhormat, 1. Sebarang pengimportan bagi buangan yang disenaraikan sebagai buangan terjadual di bawah Jadual Pertama adalah dikawal menerusi Peraturan-Peraturan Kualiti Alam Sekeliling (Buangan Terjadual) 2005 (PPKAS (BT) 2005) dan Seksyen 34B, Akta Kualiti Alam Sekeliling (AKAS) 1974 serta Konvensyen Basel mengenai Kawalan Pergerakan Buangan Berbahaya Merentasi Sempadan dan Pelupusan 1989. 2. Pengimportan buangan terjadual hanya boleh dipertimbangkan untuk Premis yang Ditetapkan (PYDT BT) di bawah Perintah Kualiti Alam Sekeliling (Premis yang Ditetapkan) (Kemudahan Pengolahan dan Pelupusan Buangan Terjadual) 1989 yang dilesenkan oleh Jabatan Alam Sekitar (JAS) mengikut kriteria yang ditetapkan. Sekian, terima kasih.</t>
  </si>
  <si>
    <t>SOALAN minta MENTERI HAL EHWAL EKONOMI menyatakan status perkembangan tiga projek untuk negeri Kelantan yang telah dinyatakan di dalam Rancangan Malaysia Ke-11 (RMK-11) iaitu pembinaan Lebuh Raya Kota Bharu-Kuala Krai, pembesaran Lapangan Terbang Sultan Ismail Petra (LTSIP) dan tebatan banjir serta jangkaan projek-projek tersebut disiapkan.</t>
  </si>
  <si>
    <t>JAWAPAN Tuan Yang di-Pertua, 1. Untuk makluman ahli Yang Berhormat, Projek Lebuhraya Kota Bharu â€“ Kuala Krai Pakej 1B dan 2A telah dibuka untuk kegunaan, Pakej 2B dalam pembinaan manakala Pakej 2C dan 3A dalam proses perolehan. Manakala bakinya akan dilaksanakan berdasarkan keutamaan projek serta kedudukan kewangan semasa Kerajaan. Mengikut perancangan, keseluruhan jajaran ini dijangka siap pada penghujung Rancangan Malaysia Kedua Belas (RMKe12). 2. Lapangan Terbang Sultan Ismail Petra akan dinaik taraf bagi menampung pengendalian sehingga 4 juta penumpang setahun. MEA dimaklumkan oleh Kementerian Pengangkutan bahawa projek ini sedang dalam proses perolehan dan kerja fizikal dijangka bermula pada tahun 2020. NO SOALAN:381 3. Projek Pembangunan Lembangan Sungai Bersepadu (PLSB) Sungai Golok (KESBAN) Fasa 1 sedang dilaksanakan pada masa ini. Projek telah dimulakan pada 23 April 2018 dan dijangka siap pada 22 April 2022, iaitu selama 48 bulan. Komponen projek ini merangkumi pembinaan ban banjir di Sungai Lanchang Lemal dan Sungai Golok, pembinaan ban di Sungai Mentua, pembinaan Outlet Gate di Kuala Jambu dan kerja-kerja mekanikal dan elektrikal di Kuala Jambu Gates. Prestasi keseluruhan projek adalah 9% berbanding sasaran iaitu 16%. 4. Manakala pelaksanaan projek Pembangunan Lembangan Sungai Bersepadu Sungai Kelantan Fasa 1 telah dimulakan pada Januari 2018 dan dijangka siap pada Mei 2021. Projek ini melibatkan pembinaan komponen Rancangan Tebatan Banjir, Living River dan Saliran Mesra Alam. Prestasi projek secara keseluruhan adalah 26% berbanding yang dijadualkan iaitu 25%. Sekian, terima kasih.</t>
  </si>
  <si>
    <t>SOALAN Minta MENTERI TENAGA, SAINS, TEKNOLOGI, ALAM SEKITAR DAN PERUBAHAN IKLIM menyatakan apakah langkah Kementerian untuk meningkatkan penyelidikan dan inovasi dalam kalangan industri-industri tempatan.</t>
  </si>
  <si>
    <t>JAWAPAN Tuan Yang di-Pertua, Untuk makluman Ahli Yang Berhormat, MESTECC telah memulakan 4 projek yang berbeza yang bertujuan untuk memperbaiki ekosistem penyelidikan dan pembangunan (R&amp;D) di negara kita, di antaranya, pembahagian dana R&amp;D dan program Innovation-Connect supaya pelaburan R&amp;D adalah market/industry-driven, inisiatif perkongsian kemudahan dan peralatan saintifik melalui platform National Scientific Facilities &amp; Equipment (NSFE), perkongsian penyelidik awam dengan pihak swasta melalui program perintis Research-Industry Scientific Exchange (RISE), serta perkongsian data penyelidikan di antara para penyelidik dengan Malaysia Open Science Platform (MOSP). Di samping itu, MESTECC juga telah membuat penstrukturan semula agensi-agensi pembiayaan teknousahawan di bawah MESTECC dan penyelarasan polisi untuk memperkukuhkan ekosistem technology start-up. NO. SOALAN:409 Pada tahun 2020, MESTECC akan teruskan usaha dengan mendraf Akta Sains, Teknologi dan Inovasi bagi menginstitusikan aspek-aspek penting dalam pengukuhan ekosistem R&amp;D&amp;C serta menyelaraskan insentif-insentif R&amp;D&amp;C kerajaan supaya lebih teratur, transparen dan efisien. Sebelum ini, perbelanjaan dana R&amp;D di Malaysia lebih tertumpu kepada penyelidikan akademik berbanding penyelidikan industri. Pada tahun 2017, hanya 14.6% daripada jumlah perbelanjaan R&amp;D diperuntukkan kepada penyelidikan industri manakala yang lain diperuntukkan untuk penyelidikan akademik (basic &amp; applied research). Ini adalah jauh lebih rendah daripada negara lain seperti Korea Selatan (64%), Jepun (64%), Singapura (48%), China (84%) dan United Kingdom (38%). Ini menyebabkan pelaburan dan aktiviti R&amp;D di Malaysia tiada kesan langsung kepada pembangunan ekonomi negara. Oleh itu, mulai 2019 MESTECC telah mengalih halatuju perbelanjaan dana R&amp;D di bawah MESTECC dengan sekurang-kurangnya 50% disalurkan kepada penyelidikan industri. Selain itu, MESTECC juga mengadakan Klinik Dana @ MESTECC pada setiap hari jumaat (minggu pertama &amp; ketiga setiap bulan) supaya para penyelidik boleh mendapatkan konsultasi permohonan Dana R&amp;D MESTECC. Untuk maklumat lebih lanjut mengenai dana R&amp;D MESTECC, sila merujuk ke:www.edana.mestecc.gov.my MESTECC menawarkan pembiayaan iaitu MESTECC R&amp;D Fund kepada Perusahaan Kecil dan Sederhana (PKS) bagi pembiayaan hasil R&amp;D yang telah mempunyai Proof of Concept dan berpotensi untuk dikomersialkan. Dana ini membantu Industri Kecil dan Sederhana berkolaborasi dengan Institut Penyelidikan Tempatan, agensi STI kerajaan serta Institut Pengajian Tinggi tempatan atau swasta bagi pembangunan R&amp;D ke arah pengkomersialan. Untuk makluman Ahli Yang Berhormat, MESTECC juga telah melancarkan Platform Rangkaian Kolaborasi Malaysia, Innovation Connect (I-CONNECT), pada 7 November 2019 di Pusat Konvensyen Putrajaya (PICC). NO. SOALAN:409 I-CONNECT akan diterajui oleh Akademi Sains Malaysia (ASM) dan merupakan platform formal yang bertujuan untuk memangkin usahasama R&amp;D antara 4 pihak - ahli akademik, industri, kerajaan dan NGOs, dalam mencari penyelesaian inovatif dan teknologi baru untuk meningkatkan rangkaian nilai industri-industri strategik di Malaysia. Sebagai langkah pertama, tumpuan diberikan kepada empat bidang ekonomi iaitu Kesihatan dan Kesejahteraan, Fintech dalam Kewangan Islam, Industri 4.0 dan Rangkaian Bekalan Halal. Dengan peruntukan R&amp;D yang dibuat oleh MESTECC serta sumbangan dari pihak industri, ekosistem yang diwujudkan ini dijangkakan dapat meningkatkan penmbangunan eksperimental dan pra-pengkomersilan di Malaysia. MESTECC juga telah membangunkan Fasiliti Perkongsian Kemudahan dan Peralatan Saintifik Nasional (NSFE) dalam talian melalui laman web dan aplikasi mobile. Setakat ini, NSFE telah membuka peluang penggunaan lebih daripada 1,200 peralatan saintifik kerajaan yang bernilai sekurang-kurangnya RM 100,000 setiap peralatan kepada pihak lain terutamanya industri, melalui sewaan dan perkhidmatan analisis. Pihak industri juga berpeluang memperoleh khidmat nasihat pakar dalam bidang sains dan teknologi melalui NSFE. Inisiatif NSFE bukan sahaja meningkatkan kadar asset sweating peralatan saintifik kerajaan tetapi juga membolehkan dana R&amp;D pihak industri digunakan dengan lebih efisien dengan mengelakkan pertindihan pembelian peralatan baru. Sehingga hari ini, data fasiliti yang telah dibangunkan oleh Pusat Maklumat Sains dan Teknologi Malaysia (MASTIC) mengandungi 318 kemudahan dan 884 peralatan saintifik. Peralatan ini dimiliki oleh 32 jabatan dan agensi kerajaan, institusi penyelidikan kerajaan, institusi pengajian tinggi awam dan syarikat milik kerajaan (GLC). NO. SOALAN:409 Untuk tahun-tahun seterusnya, MESTECC komited untuk menambah lebih banyak lagi fasiliti dan peralatan saintifik dalam NSFE supaya memanfaatkan aktiviti R&amp;D awam dan swata. Program Researcher-Industry Scientific Exchange (RISE) pula merupakan inisiatif MESTECC dalam mewujudkan kerjasama yang lebih erat antara penyelidik di institusi penyelidikan awam dengan pihak industri. Untuk tahun 2019, MESTECC telah menjalankan projek perintis RISE dengan menempatkan sekurang-kurangnya 100 orang penyelidik awam di bawah MESTECC kepada sektor swasta. Program RISE menawarkan empat kaedah perkongsian kepakaran penyelidik di institusi penyelidikan awam kepada pihak industri secara percuma iaitu menerusi penyelidikan, konsultasi, pemindahan teknologi dan latihan. Melalui program RISE, pihak industri mendapat bantuan daripada penyelidik awam untuk mengadaptasi dan menggunapakai teknologi terkini ataupun menyelesaikan masalah teknikal di industry manakala para penyelidik awam mendapat pendedahan kepada keperluan sebenar di industri dan memberi perkhidmatan penyelidikan yang industry-driven. MESTECC juga dalam perbincangan dengan kementerian dan agensi lain kerajaan supaya program RISE boleh diperluaskan di peringkat kerajaan. MESTECC melalui Akademi Sains Malaysia (ASM) telah melancarkan Malaysia Open Science Platform (MOSP) pada 7 November 2019 sebagai langkah pertama dalam membina scientif open data platform yang berfungsi sebagai repositori kebangsaan data penyelidikan STI. Fasa pertama akan bermula dengan perkongsian data penyelidikan dan penerbitan di antara lima universiti penyelidikan awam â€“ Universiti Malaya, Universiti Sains Malaysia, Universiti Teknologi Malaysia, Universiti Kebangsaan Malaysia dan Universiti Putra Malaysia, dan 15 institut penyelidikan kerajaan. NO. SOALAN:409 Selepas penstrukturan semula kementerian-kementerian kerajaan, lima agensi pembiayaan dana teknousahawan iaitu Cradle, MAVCAP, MDV, Kumpulan Modal Perdana serta MTDC telah diletakkan di bawah MESTECC. Pada 16 Januari 2019, MESTECC telah menubuhkan Jawatankuasa Kerja Technopreneurship Funding (JKTF) yang dianggotai oleh wakil Kerajaan dan industri bagi mengkaji ekosistem pembiayaan dana secara menyeluruh dan mencadangkan mekanisme pembiayaan yang baharu bagi hasil teknologi dan pengkomersialan. Jawatankuasa ini telah mengadakan sebanyak 16 sesi libat urus bersama seramai 268 individu dan 67 organisasi. Berdasarkan cadangan JKTF, MESTECC telah membentangkan kertas kabinet dan mendapat kelulusan pada 21 Ogos 2019 untuk penstrukturan semula agensi-agensi ini dan penambahbaikan ekosistem technology start-up. Secara ringkas, struktur baru memastikan tidak berlakunya pertindihan fungsi antara agensi dan setiap agensi fokus kepada jenis dan peringkat pembiayaan yang berbeza - geran, ekuti ataupun pinjaman, di mana pembiayaan melalui geran hanya akan diuruskan oleh Cradle, pembiayaan ekuiti akan dikendalikan oleh MAVCAP melalui struktur Fund of Funds dan pemberian pinjaman terus dilaksanakan oleh MDV. Agensi dan unit yang lain akan melalui proses privatization ataupun re-purposing. RM 20 juta telah diperuntukkan kepada Cradle di bawah Belanjawan 2020 yang diumumkan pada 11 Oktober 2019. Selain itu, MESTECC akan memperuntukkan sekurang-kurangnya RM 50 juta kepada MAVCAP untuk melalukan projek perintis di bawah struktur Fund-of-Funds dengan anggaran jumlah tabung dana modal teroka (venture capital fund) bernilai RM 100 million untuk pelaburan ekuiti teknousahawan pada tahun 2020. Sekian, terima kasih. NO RUJUKAN:PR-1423-T02520SOALAN NO:410</t>
  </si>
  <si>
    <t>SOALAN NO. 340 Minta MENTERI PENGANGKUTAN menyatakan:a) Jumlah pemandu yang telah mendapatkan Lesen Kenderaan Pengangkutan Awam (PSV) berbanding yang telah mendaftar dan menghadiri kursus; dan b) Masalah yang dihadapi pemandu yang memohon lesen PSV tetapi masih belum menerima lesen tersebut serta langkah-langkah yang diambil untuk mengatasinya. NO. SOALAN:415</t>
  </si>
  <si>
    <t>JAWAPAN Yang di-Pertua, 1. Untuk makluman Yang Berhormat, sehingga 19 November 2019, seramai 89,376 orang pemandu e-Hailing telah dilesenkan dengan jumlah yang berdaftar dan menghadiri kursus adalah seramai 118,054 orang calon. 2. Proses pengeluaran Lesen Vokasional Kenderaan Perkhidmatan Awam (PSV) Teksi/ Kereta Sewa/ Teksi Mewah/ E-Hailing bermula dengan pemohon menghadiri kursus selama 6 jam dan mendapat slip kehadiran kursus (JPJ L2C). Pemohon kemudiannya menduduki ujian dan hadir pemeriksaan kesihatan menggunakan borang JPJ L8A. Sekiranya calon lulus ujian dengan jayanya, pemohon perlu hadir ke Pejabat JPJ Negeri dan cawangan bagi memohon lesen vokasional tersebut. Dokumen yang perlu disediakan adalah salinan kad pengenalan, lesen memandu CDL, slip kehadiran kursus JPJ L2C dan borang pemeriksaan kesihatan borang JPJ L8A. 3. Untuk makluman Yang Berhormat juga, masalah yang dihadapi adalah bilangan calon yang tinggi dan perlu dilesenkan sebelum 12 Oktober 2019 menyebabkan proses pengeluaran lesen memandu mengambil masa yang lebih panjang berbanding biasa. 4. Dalam hal ini, Jabatan telah mengambil inisiatif-inisiatif berikut dalam memastikan calon-calon yang lulus ujian dapat dilesenkan sebelum 12 Oktober 2019 adalah seperti berikut; i. mensijilkan Pengajar Institut Memandu (IM) dan E-Hailing Operator (EHO) yang berkelayakan dan diiktiraf untuk mengajar kursus Lesen Vokasional Kenderaan Perkhidmatan Awam (PSV) Teksi/ E-Hailing; ii. melaksanakan konsep latihan secara digital/ atas talian secara (e-PSV â€“ e-Learning PSV) sehingga 12 Oktober 2019 di samping NO. SOALAN:415 calon boleh menghadiri kursus ceramah enam (6) jam di IM dan EHO; iii. mengadakan ujian teori bagi Lesen Vokasional Kenderaan Perkhidmatan Awam (PSV) Teksi/ E-Hailing (mass exam) secara berkelompok di seluruh Malaysia bermula 24 Jun 2019 sehingga 31 Julai 2019; iv. mengadakan ujian teori bagi Lesen Vokasional Kenderaan Perkhidmatan Awam (PSV) Teksi/ E-Hailing (mass exam) secara berkelompok di Selangor bermula 3 September 2019 sehingga sekarang; v. menambah kekuatan anggota di kaunter untuk proses pengeluaran lesen; dan vi. memberi kebenaran kepada semua JPJ Negeri dan Cawangan untuk memproses pengeluaran lesen dengan tidak mengambil kira lokasi asal pusat ujian calon. Sekian, terima kasih.</t>
  </si>
  <si>
    <t>SOALAN Minta MENTERI TENAGA, SAINS, TEKNOLOGI, ALAM SEKITAR DAN PERUBAHAN IKLIM menyatakan:- (a) pendekatan baharu untuk menangani isu pencemaran disebabkan pengimportan sisa plastik haram yang membimbangkan; dan (b) bagaimana Kementerian menangani isu kemasukan sisa plastik secara haram dengan efektif memandangkan ia daripada sisa yang tercemar, tidak homogen dan tidak boleh dikitar semula.</t>
  </si>
  <si>
    <t>JAWAPAN Tuan Yang di-Pertua, Untuk makluman Ahli Yang Berhormat, (a) Bagi menangani isu pencemaran yang disebabkan pengimportan sisa plastik haram, satu garispanduan berkenaan kualiti dan jenis sisa plastik yang dibenarkan untuk diimport dan dikitar semula di premis-premis yang tertakluk di bawah Akta Kualiti Alam Sekeliling, 1974 sedang disediakan oleh Jabatan Pengurusan Sisa Pepejal Negara (JPSPN) sebagai rujukan dan panduan kepada pengimport sisa plastik bagi memastikan supaya hanya mereka NO. SOALAN:437 yang memenuhi kriteria pengimportan sisa plastik yang ditetapkan sahaja akan diberikan â€˜Approved Permitâ€™ (AP) untuk mengimport sisa plastik. Selain itu, kilang kitar semula sisa plastik yang berkaitan juga hendaklah mematuhi sepenuhnya standard seperti yang ditetapkan di bawah Akta Kualiti Alam Sekeliling, 1974. JAS juga telah menetapkan polisi-polisi berikut bagi pematuhan kilang kitar semula sisa plastik di Malaysia:i) Kilang baharu kitar semula sisa plastik adalah tertakluk di bawah Aktiviti 14(b)(ii), Perintah Kualiti Alam Sekeliling (Aktiviti Yang Ditetapkan) (Penilaian Kesan Kepada Alam Sekeliling) 2015 yang dikehendaki menyediakan Laporan Penilaian Alam Sekeliling (EIA); ii) Premis sedia ada wajib memastikan semua komponen sistem kawalan pencemaran alam sekitar seperti Alat Kawalan Pencemaran Udara (AKPU) dan Sistem Pengolahan Effluen Perindustrian (IETS) beroperasi dengan baik dan diselenggara; iii) Premis hendaklah terletak di dalam kawasan perindustrian; iv) Sistem Kawalan Pencemaran Alam Sekitar ini perlu mematuhi standard seperti yang ditetapkan dalam Akta Kualiti Alam Sekeliling, 1974; v) Premis hendaklah mempunyai Orang Yang Berwibawa (Competent Person) bagi pemantauan dan pengendalian Alat Kawalan Pencemaran; dan vi) Premis hendaklah sentiasa mengamalkan â€˜good housekeepingâ€™. Bagi pelan jangka panjang, strategi JAS adalah seperti berikut:i) Kawalan dari segi penempatan, dimana hanya kilang yang terletak dalam kawasan industri sahaja akan disokong oleh NO. SOALAN:437 JAS untuk mendapatkan lesen operasi dari Pihak Berkuasa Tempatan; ii) Memastikan pematuhan berterusan kilang dengan mempertingkatkan penguatkuasaan termasuk penguatkuasaan yang dijalankan secara bersepadu dengan agensi-agensi kerajaan yang berkaitan; iii) Kawalan terhadap kualiti sisa plastik yang akan diproses dan kilang hanya dibenarkan beroperasi berdasarkan kapasiti/had sebenar sisa plastik yang dikendalikan; dan iv) Kilang perlu menggunakan kelengkapan kawalan pencemaran/teknologi yang lebih cekap untuk memastikan pematuhan secara berterusan. (b) Sehingga kini, 220 kontena plastik telah ditahan dan diarahkan untuk dihantar balik ke negara asal oleh pihak JAS. Daripada itu, sejumlah 23 kontena telah disahkan tiba balik di negara asal manakala 74 kontena dalam proses penghantaran pulang serta 103 kontena yang kini sedang dibincangkan proses penghantaran pulang ke negara asal antara pihak JAS dengan competent authority dan shipping liner. (c) Jabatan Alam Sekitar melalui Kementerian Tenaga, Sains, Teknologi, Alam Sekitar Dan Perubahan Iklim sedang menyediakan â€˜guidance documentâ€™ untuk rujukan kepada stakeholders yang berkaitan seperti pengeksport, pengimport, â€˜shipping linerâ€™, â€˜forwarding agentâ€™ dan juga agensi-agensi penguatkuasa mengenai kriteria dan maklumat yang perlu dipatuhi dan disediakan sebelum pergerakan merentasi sempadan sisa plastik dibenarkan. Selain itu, selaras dengan keputusan Meetings of the Conference of Parties (CoPs) to the Basel, Rotterdam and Stockholm Conventions pada 29 April â€“ 11 Mei 2019 di Geneva, Switzerland, maka sisa plastik akan disenaraikan di bawah Annex II di bawah NO. SOALAN:437 Konvensyen Basel dan akan mula berkuatkuasa pada 1 January 2021. Ini akan membolehkan sebarang pergerakan merentasi sempadan sisa plastik dikawal melalui prosedur yang ditetapkan iaitu â€˜Prior Inform Consentâ€™ di bawah Konvensyen Basel. Prosedur ini akan membolehkan Malaysia mengawal kualiti dan pematuhan premis yang akan mengimport sisa plastik berkenaan. Prosedur ini juga membolehkan â€˜competent authorityâ€™ negara pengeksport mendapatkan kebenaran terlebih dahulu daripada â€˜competent authorityâ€™ di Malaysia sebelum sebarang pergerakan merentas sempadan sisa plastik berlaku. Malaysia juga akan bekerjasama dengan UK untuk membangunkan garispanduan pengimportan dan pengeksportan sisa plastik di antara Malaysia dan UK. Garispanduan tersebut kemudian boleh digunakan sebagai rujukan kepada negara-negara Eropah yang lain. Adalah diharapkan dengan adanya kerjasama antarabangsa seperti ini akan dapat membantu menyekat dan mengurangkan kes-kes pergerakan dan perdagangan haram buangan yang masuk ke negara ini. Sekian, terima kasih.</t>
  </si>
  <si>
    <t>SOALAN Minta MENTERI TENAGA, SAINS, TEKNOLOGI, ALAM SEKITAR DAN PERUBAHAN IKLIM menyatakan apakah status perkembangan terkini tentang pemindahan pemilikan Sabah Electricity Sdn. Bhd. dari Kerajaan Persekutuan kepada Kerajaan Negeri Sabah.</t>
  </si>
  <si>
    <t>JAWAPAN Tuan Yang di-Pertua, Untuk makluman Ahli Yang Berhormat, Kerajaan Negeri Sabah telah melaksanakan kajian due diligence berhubung cadangan penyerahan Sabah Electricity Sdn. Bhd. (SESB) kepada Kerajaan Negeri Sabah. Hasil kajian tersebut akan dibentangkan kepada Kementerian pada 13 Disember 2019 semasa mesyuarat bersama Menteri MESTECC dan Ketua Menteri Negeri Sabah. Sekian, terima kasih.</t>
  </si>
  <si>
    <t>SOALAN Minta MENTERI TENAGA, SAINS, TEKNOLOGI, ALAM SEKITAR DAN PERUBAHAN IKLIM menyatakan adakah Kementerian akan mempertimbangkan untuk mengharamkan penggunaan plastik sekali guna untuk menyelesaikan isu pencemaran plastik yang begitu serius di negara kita.</t>
  </si>
  <si>
    <t>JAWAPAN Tuan Yang di-Pertua, Untuk makluman Ahli Yang Berhormat, 1. Kementerian buat masa ini tidak bercadang untuk mengharamkan terus penggunaan beg plastik di seluruh negara tetapi ingin melihat perubahan di kalangan pengguna secara sukarela. Pelan Hala Tuju Malaysia ke arah Sifar Penggunaan Plastik Sekali Guna, 2018 â€“ 2030 menggunakan pendekatan â€œpolluter pays principalâ€ dengan memperkenalkan caj pencemaran minimum 20 sen ke atas setiap beg plastik yang diberikan kepada pelanggan di premis perniagaan. 2. Pelan ini mengambil masa selama 12 tahun memandangkan Kerajaan perlu memastikan penyelesaian holistik dan lestari dalam menangani isu plastik sekali guna, selari dengan Sustainable Development Goal oleh PBB. Ini adalah kerana industri plastik di Malaysia merupakan mata pencarian kepada lebih 79,000 pekerja dan kita tidak NO. SOALAN:451 mahu individu kehilangan sumber pendapatan akibat satu polisi yang keras, sedangkan ada pendekatan yang lebih baik untuk jangka panjang. 3. Pemansuhan plastik sekali guna secara mendadak tanpa disertai dengan program kesedaran kepada pengguna juga hanya akan menggalakkan salah tanggapan rakyat terhadap polisi kerajaan. Apa yang dimahukan adalah rakyat sedar dan faham kesan dan akibat penggunaan plastik sekali guna kepada alam sekitar, sekali gus mengambil inisiatif sendiri untuk menolak penggunaan plastik sekali guna, sebagai contoh membawa beg sendiri ketika membeli-belah dan tidak menggunakan straw semasa minum. Sekian, terima kasih.</t>
  </si>
  <si>
    <t>DATO' SERI HISHAMMUDDIN BIN TUN HUSSEIN</t>
  </si>
  <si>
    <t>SEMBRONG</t>
  </si>
  <si>
    <t>SOALAN DATO' SERI HISHAMMUDDIN BIN TUN HUSSEIN [ SEMBRONG ] minta MENTERI INDUSTRI UTAMA menyatakan adakah Malaysia masih lagi mengetuai inisiatif bersama negara-negara pengeluar kelapa sawit dalam mengetengahkan kemampanan pengeluaran produk sawit dan mengatasi persepsi negatif yang wujud di negara Eropah khususnya terhadap industri ini.</t>
  </si>
  <si>
    <t>JAWAPAN Malaysia pada masa ini sedang mengetuai satu gabungan kerjasama bersama Indonesia dan Colombia menerusi Majlis Negara-Negara Pengeluar Minyak Sawit (Council of Palm Oil Producing Countries atau CPOPC). CPOPC ditubuhkan bertujuan antaranya untuk memantapkan lagi amalan persekitaran mampan, pengurusan bekalan, aktiviti promosi dan pembangunan pekebun-pekebun kecil bagi negara anggota. Melalui CPOPC, Malaysia dan Indonesia telah memberikan komitmen untuk memastikan pengeluaran minyak sawit dan produk-produk berasaskan sawit dilaksanakan secara mampan. Amalan penanaman lestari ini diterapkan melalui pelaksanaan skim pensijilan Minyak Sawit Mampan Malaysia (MSPO) dan pensijilan Minyak Sawit Mampan Indonesia (ISPO). Melalui CPOPC juga, Malaysia dan Indonesia telah bersetuju untuk merangka strategi bersama untuk menangani persepsi negatif terutamanya di negara-negara Kesatuan Eropah (EU). Ini termasuk mengadakan misi teknikal bersama ke EU serta mempertimbangkan bantahan terhadap diskriminasi minyak sawit oleh EU melalui platform World Trade Organisation (WTO). Sekian, terima kasih.</t>
  </si>
  <si>
    <t>SOALAN minta MENTERI TENAGA, SAINS, TEKNOLOGI, ALAM SEKITAR DAN PERUBAHAN IKLIM menyatakan adakah Kerajaan bersetuju untuk menggubal undang-undang yang akan menghukum syarikat-syarikat milik Malaysia yang beroperasi di luar negara untuk mengambil tanggungjawab terhadap masalah jerebu baru-baru ini.</t>
  </si>
  <si>
    <t>JAWAPAN Tuan Yang di-Pertua, Untuk makluman Ahli Yang Berhormat, Mengenai maklumat syarikat atau individu Malaysia yang mungkin penyebab kepada jerebu merentas sempadan, pihak MESTECC telah mengutuskan beberapa surat kepada pihak Indonesia untuk mendapat maklumat tersebut tetapi belum mendapat balasan. Pada 11 September 2019, MESTECC telah mengutuskan surat kepada Kementerian Lingkungan Hidup dan Kehutanan Indonesia dan menyatakan hasrat untuk mengadakan mesyuarat di Jakarta bagi membincangkan isu jerebu merentas sempadan tetapi cadangan ini tidak mendapat sebarang maklum balas. MESTECC juga telah mengutuskan surat kepada Menteri Linkungan Hidup dan Kehutanan Indonesia, TYT Dr. Ir. Siti Nurbaya Bakar pada 6 November 2019, untuk menyusul dan mendapat maklumat lanjut NO. SOALAN:515 berkaitan penglibatan syarikat Malaysia dalam menyebabkan masalah jerebu merentas sempadan. Namun begitu, pada masa kini, surat tersebut belum dibalas oleh pihak Indonesia. Walau bagaimanapun, Malaysia berpendirian bahawa pihak Indonesia berhak untuk mengambil tindakan undang-undang ke atas mana-mana syarikat atau individu yang melakukan pembakaran terbuka di negara tersebut berlandaskan peruntukan undang-undang domestik yang dikuatkuasakan. Untuk makluman Ahli Yang Berhormat, MESTECC juga telah mengadakan mesyuarat dan konsultasi bersama pakar-pakar perundangan dan alam sekitar daripada Jabatan Peguam Negara dan beberapa buah universiti tempatan bagi membincangkan keperluan penggubalan Akta Pencemaran Alam Sekitar Merentas Sempadan, Cross-boundary Pollution Act, yang termasuk tetapi tidak dihadkan jerebu. Berdasarkan konsultasi ini, satu kajian akan dilaksanakan terlebih dahulu bagi meneliti implikasi akta ini dan menetapkan hala tuju pelaksanaannya bagi memastikan akta yang bakal digubal dapat memenuhi keperluan semasa. Kajian ini akan dilaksanakan oleh jawatankuasa khas yang diterajui oleh pakar perundangan dan pakar berkaitan alam sekitar dalam tempoh 3 bulan dan dijangka selesai pada Januari 2020. Seterusnya, kertas pertimbangan akan disiapkan dan dikemukakan kepada Jemaah Menteri. Jika Jemaah Menteri meluluskan kertas kabinet tersebut, maka MESTECC akan terus untuk mendraf RUU Pencemaran Alam Sekitar Merentas Sempadan. Sekian, terima kasih.</t>
  </si>
  <si>
    <t>SOALAN Minta MENTERI TENAGA, SAINS, TEKNOLOGI, ALAM SEKITAR DAN PERUBAHAN IKLIM minta menyatakan tentang hasil kajian terhadap kesan dan punca pencemaran udara di Pasir Gudang. Apakah tindakan yang telah diambil terhadap dalang di sebalik pencemaran udara yang menjejaskan banyak pihak terutamanya para pelajar.</t>
  </si>
  <si>
    <t>JAWAPAN Tuan Yang di-Pertua, Untuk makluman Ahli Yang Berhormat, Kerajaan mengambil perhatian yang serius dengan isu pembuangan sisa toksik di Sungai Kim Kim serta insiden gangguan kesihatan yang berlaku di Pasir Gudang. Berikut adalah tujuh (7) langkah utama yang telah diambil oleh kerajaan untuk meningkatkan kawalan kualiti alam sekitar di Kawasan perindustrian Pasir Gudang. 1. Suspek insiden Sungai Kim Kim telah dihadapkan ke Mahkamah Seksyen Johor Bahru pada 24 Mac 2019. Perbicaraan 4 orang yang disaman tersebut akan diteruskan pada 3 Disember 2019. NO. SOALAN:528 2. Tinjauan yang meluas telah dijalankan ke atas industri berasaskan bahan kimia di Pasir Gudang. Jabatan Alam Sekitar (JAS) Johor dengan kerjasasama pihak Polis DiRaja Malaysia (PDRM) dan Majlis Perbandaran Pasir Gudang (MPPG) telah melaksanakan Operasi Ketuk-Ketuk di mana rondaan, tinjauan dan lawatan ke atas industri dilaksanakan bagi memastikan kesemua industri-industri di Pasir Gudang dipantau operasinya tidak kira siang atau malam. 3. Tindakan penguatkuasan telah dilipatgandakan. Semenjak Insiden Sg Kim Kim sehingga kini, sebanyak 314 kompaun dikeluarkan ke atas kesalahan-kesalahan yang dibuat dan sebanyak tujuh kertas siasatan telah dibuka. Selain itu, lebih daripada 250 Notis Arahan telah dikeluarkan oleh JAS Johor di bawah Seksyen 37 bagi industri yang mempunyai pelepasan ke udara. Sebanyak 76 kertas siasatan telah dibuka dan dilengkapkan terhadap pihak industri yang gagal mematuhi Notis Arahan dan JAS sedang dalam perbincangan dengan pihak pendakwaraya (AGC) untuk tindakan selanjutnya. 4. JAS turut menubuhkan cawangan Pasir Gudang khusus untuk bertindak terus dan memendekkan masa respon (response time) bagi sebarang aduan yang diterima. Unit Pasir Gudang telah mula ditempatkan bermula dari 29 Ogos 2019. 5. Program Sekolah Angkat oleh pihak industri (PROSPAG) telah diperkenalkan. Program ini dilaksanakan dengan pembekalan alat pengukur gas iaitu multigas detector kepada sekolah-sekolah yang berada di kawasan Pasir Gudang oleh pihak industri. Majlis serahan pertama pada 26 September 2019 telah dibuat di Sekolah Kebangsaan Pasir Gudang 1 yang melibatkan 16 buah industri dan serahan peralatan sebanyak 25 unit kepada 25 sekolah. Sebanyak 21 industri lagi komited untuk membekalkan peralatan tersebut kepada sekolah-sekolah yang berdekatan dengan kawasan perindustrian. NO. SOALAN:528 6. Kabinet telah meluluskan peruntukkan sebanyak RM 17.7 juta untuk meningkat keupayaan pemantauan kualiti udara di kawasan perindustrian seluruh Malaysia, terutamanya di Pasir Gudang. Antaranya termasuk:(i) Pemasangan 25 alat pengukur gas automatic TVOC (total volatile organic compound), iaitu Photo-Ionised Detectors (PID), di sekitar Pasir Gudang untuk membina rangkaian real-time alert system yang bernilai RM 2.52 juta bagi memberi amaran awal supaya tindakan penguatkuasaan boleh diambil secepat mungkin (ii) Jentera-jentera JAS juga diperkasakan melalui kelengkapan lebih banyak peralatan pemantauan seperti Stesen Bergerak yang merangkumi Gas Chromatography Mass Spectrometry (GCMS) yang bernilai RM 1.1 juta dan Gas Chromatography with Flame Ionization Detector (GCFID) yang bernilai RM 1.2 juta; 6 alat pengukuran mudahalih gas toksik yang bernilai RM 2.34 juta serta kemudahan-kemudahan lain. 7. JAS bersama dengan ahli akademik, jabatan dan agensi teknikal serta pihak industri juga telah menjalankan Kajian Analisa Beban dan Kapasiti Tampungan bagi kawasan Pasir Gudang dan laporan awal telah pun siap dan telahpun dibentangkan kepada Kerajaan Negeri Johor. Sekian, terima kasih.</t>
  </si>
  <si>
    <t>SOALAN Minta MENTERI WILAYAH PERSEKUTUAN menyatakan apakah rancangan masa panjang Kementerian dalam memodenkan jaringan perkhidmatan pengangkutan awam di Wilayah Persekutuan Labuan.</t>
  </si>
  <si>
    <t>JAWAPAN Tuan Yang di-Pertua, Untuk Makluman Yang Berhormat Labuan, Kementerian Wilayah Persekutuan (KWP) sentiasa mengambil perhatian khusus dalam merancang kemudahan awam. Menaiktaraf perkhidmatan pengangkutan awam adalah salah satu agenda dalam Inisiatif Wilayah Peduli. Berdasarkan Blueprint Pembangunan Labuan 2030, beberapa tindakan telah dirancang dan dikenalpasti untuk dilaksanakan dalam tempoh jangka pendek, sederhana dan panjang bagi memastikan jaringan pengangkutan awam lebih berdaya saing dan menjadi pemangkin pembangunan dan seterusnya untuk kemakmuran warga Wilayah Persekutuan Labuan. Terdapat cadangan pembangunan tersebut telah dilaksanakan seperti menaiktaraf kemudahan di Terminal Feri Roro dengan penyediaan Ramp kedua. Perbadanan Labuan juga sedang merancang untuk menaiktaraf kemudahan Terminal Feri Penumpang dan sedang berbincang dengan pihak swasta untuk pertambahan feri penumpang yang lebih laju bagi perjalanan Labuan-Kota Kinabalu-Labuan dan dapat mengurangkan masa perjalanan kepada 2 jam 30 minit. NO. SOALAN:535 Tuan Yang Di Pertua dan Ahli-Ahli Yang Berhormat, Pihak Kementerian juga telah mendapat kerjasama dalam syarikat penerbangan seperti MAS, Airasia dan Malindo Air untuk mempertingkatkan perkhidmatan di Wilayah Persekutuan Labuan. Untuk perancangan masa depan, keperluan penyediaan terminal dan fasiliti kargo udara, pihak Kementerian berharap dapat dilaksanakan segera. Pembinaan jalan baharu yang merupakan perancangan jangka sederhana juga sedang dilaksanakan di Wilayah Persekutuan Labuan. Pembinaan Jalan Pesisir dijangka akan siap dibina pada penghujung tahun 2020 akan menjadi pemangkin pembangunan di kawasan yang terlibat. Pengangkutan bas di Wilayah Persekutuan Labuan pada masa ini diterajui oleh Persatuan Pemilik-Pemilik Bas Wilayah Persekutuan Labuan. Perkhidmatan bas mini yang menggunakan kenderaan van dan bas kecil dan didapati sesuai untuk kegunaan penduduk setempat kerana boleh memberi perkhidmatan kepada pengguna kerana boleh melalui jalan kampung dan lorong kecil. Kementerian bercadang menaiktaraf perkhidmatan tersebut dengan penyediaan lebih banyak perhentian bas seperti di Taman Perumahan Mutiara dan Taman Perumahan Ganggarak Permai. Sekian, terima kasih.</t>
  </si>
  <si>
    <t>SOALAN Minta MENTERI PERTANIAN DAN INDUSTRI ASAS TANI menyatakan:- a. jumlah baja yang diimport oleh Malaysia sama ada baja organik atau baja kimia dalam sektor pertanian dari tahun 2016 hingga suku kedua 2019 ; dan b. sejauh mana hala tuju negara bagi meningkatkan pengeluaran baja organik tempatan dalam sektor pertanian bagi mengurangkan kebergantungan baja import. SOALAN NO:541</t>
  </si>
  <si>
    <t>JAWAPAN Tuan Yang di-Pertua, 1. Berdasarkan data rasmi yang dikeluarkan oleh Jabatan Statistik Malaysia, data import baja kimia dan baja organik bagi tahun 2016 â€“ 2018 adalah seperti berikut:Tahun Baja Kimia Baja Organik Kuantiti (mt) Nilai (RM) Kuantiti (mt) Nilai (RM) 2016 4.12 juta 3.95 billion 0.34 juta 157.86 juta 2017 4.38 juta 4.30 billion 0.41 juta 177.38 juta 2018 4.33 juta 4.63 billion 0.36 juta 150.72 juta * Data rasmi suku kedua 2019 belum dikeluarkan oleh Jabatan Statistik. 2. Dalam usaha membangunkan pertanian mampan, di mana penggunaan dan pengeluaran baja organik merupakan salah satu perkara utama yang diberi tumpuan. Beberapa pelan tindakan telah dirancang dan dilaksana di peringkat Jabatan Pertanian seperti berikut:i. Membangunkan Standard Spesifikasi Baja Organik (MS 1517:2012) bagi memastikan penghasilan baja organik di dalam negara mematuhi spesifikasi yang ditetapkan supaya produk yang dihasilkan berkualiti dan mampu berdaya saing di pasaran; ii. Perladangan Organik dibangunkan sebagai satu alternatif kepada sistem perladangan secara konvensional yang menghasilkan produk pertanian yang dijamin berkualiti dan selamat dimakan. Program ini akan meningkatkan permintaan dan pasaran terhadap baja organik; iii. Pengukuhan Skim Pensijilan Organik Malaysia (myOrganic) adalah salah satu usaha menggalakkan penggunaan input organik. Di bawah skim ini, keyakinan pengguna terhadap produk organik akan meningkat; iv. Bantuan input pertanian melalui pemberian baja organik oleh Jabatan Pertanian kepada golongan sasar turut digunakan sebagai medium mempromosikan baja organik; dan v. Pelaksanaan pelbagai siri taklimat dan latihan secara hands-on oleh Jabatan Pertanian bagi memberi pendedahan dan mendidik golongan sasar mengenai kepentingan penggunaan baja organik serta penghasilan baja organik dari bahan-bahan buangan dan sisa pertanian. 3. Selain daripada itu, Institut Penyelidikan dan Kemajuan Pertanian Malaysia (MARDI) turut giat menjalankan penyelidikan tentang baja organik dan bio untuk mengurangkan penggunaan baja berasaskan kimia sintetik, kebergantungan terhadap baja import, meningkatkan penggunaan sumber/sisa buangan tempatan dan menjaga kelestarian alam sekitar. Bakteria utama yang dikaji untuk penyelidikan biofertilis adalah:i. Bacillus; ii. Kulat mycorrhizal; iii. Klebsiella; iv. Pseudomonas; v. Azospirillum; vi. Rhizobium; vii. Stenotrophomonas; viii. Burkholderia; ix. Sphingomonas; dan x. Arthrobacter. Sekian, terima kasih. Mikroorganisma yang paling banyak dikaji</t>
  </si>
  <si>
    <t>NO. SOALAN 544 Minta MENTERI AIR, TANAH DAN SUMBER ASLI menyatakan jumlah dan kategori kes kesalahan pembalakan bagi tahun 2018 sehingga ke hari ini di seluruh negara. 2 NO. SOALAN 544</t>
  </si>
  <si>
    <t>JAWAPAN Tuan Yang di-Pertua, 1. Kementerian Air, Tanah Dan Sumber Asli (KATS) melalui Jabatan Perhutanan Semenanjung Malaysia (JPSM) amat komited dalam menangani isu dan kes kesalahan hutan dalam Hutan Simpanan Kekal (HSK) di Semenanjung Malaysia. Bagi membanteras dan menangani jenayah yang melibatkan HSK, JPSM dengan kerjasama Jabatan Perhutanan Negeri telah melaksanakan pemantauan dan operasi yang lebih efektif seiring dengan misi dan visi untuk mengurus sumber hutan secara berkekalan. 2. Hasil daripada pemantauan dan operasi yang dijalankan, kes kesalahan hutan yang direkodkan pada tahun 2018 sehingga kini adalah sebanyak 366 kes kesalahan hutan dengan melibatkan 5 kategori kesalahan mengikut julat kadar denda dan hukuman penjara yang dikenakan seperti dalam jadual berikut:Kategori Kesalahan Hutan Dan Bilangan Kes Kesalahan Hutan Di Semenanjung Malaysia Dari Tahun 2018 Hingga Ogos 2019 Mengikut Akta Perhutanan Negara 1984 (Akta 313) Kategori Bil. Kes Kesalahan Hutan Kategori I Bagi kesalahan yang melibatkan "Denda tidak melebihi RM 500,000 dan penjara selama tempoh tidak kurang daripada satu tahun tetapi tidak melebihi dua puluh tahun" iaitu bagi kes kesalahan sekyen berikut:i. Seksyen 15 (2) iaitu mengambil hasil hutan dari HSK atau Tanah Kerajaan tanpa lesen, permit atau mengikut undang-undang. ii. Seksyen 40 (2) iaitu kesalahan memindahkan hasil hutan daripada tanah berimilik, tanah di bawah Lesen Pendudukan Sementara, Tanah Lombong atau tanah rizab tanpa Lesen Pemindah, dan Seksyen 86 iaitu melancung, atau mencacat, atau memiliki alat bagi melancung, tanda pada pokok dan kayu dan mengubah tanda sempadan. 45 3 Kategori II ï‚· Bagi kesalahan yang melibatkan penalti denda tidak melebihi antara RM 5,000, RM 2,000, RM 1,000 dan RM 500 atau hukuman penjara selama tempoh tidak melebihi antara 2 tahun, 1 tahun, 6 bulan, 3 bulan atau kedua-dua denda dan penjara kepada Denda tidak melebihi RM 50,000 atau hukuman penjara tidak melebihi 5 tahun atau kedua-dua denda dan penjara. ï‚· Seksyen 25(2), 32(2), 66(4), 67(2), 68(4)(a), 69(3)(a), 81(2)(b), 82(2), 84(1), 85(2), 87, 92(3), 93(2), 96(2), 97(2), 98(2), 100 dan 107. 241 Kategori III ï‚· Bagi kesalahan denda tidak melebihi RM 10,000 atau hukuman penjara tidak melebihi 3 tahun atau kedua-dua denda dan penjara. ï‚· Seksyen 47(4), 68(4)(b), 69(3)(b), 81(2)(C) dan 83(2). 74 Kategori IV ï‚· Bagi kesalahan-kesalahan yang dikenakan penalti denda maksimum tidak melebihi RM 500 dipinda kepada denda tidak melebihi RM 10,000. ï‚· Seksyen 50 dan 81(a). 6 Kategori V ï‚· Bagi kesalahan berterusan iaitu di bawah Seksyen 25(2) (tidak mematuhi Notis Borang 2) ï‚· Kadar penalty atau denda RM 1,000 sehari atau sebahagian daripada kesalahan itu jika didapati berterusan. 0 Jumlah 366</t>
  </si>
  <si>
    <t>SOALAN Minta MENTERI PERUMAHAN DAN KERAJAAN TEMPATAN menyatakan jumlah kelulusan Permit Import (AP) yang diluluskan untuk pengimportan bahan-bahan plastik terbuang untuk dikitar semula dari negara luar. Nyatakan secara terperinci kelulusan dari tempoh Januari 2017 sehingga September 2019 dan namakan syarikat-syarikat yang telah diberikan kelulusan AP ini. NO SOALAN:546</t>
  </si>
  <si>
    <t>JAWAPAN Tuan Yang di-Pertua, 1. Untuk makluman Yang Berhormat, sehingga September 2019 jumlah kelulusan lesen import (AP) bagi pengimportan sisa plastik kod tarif 39.15 yang telah dikeluarkan oleh Kementerian Perumahan dan Kerajaan Tempatan (KPKT) melalui Jabatan Pengurusan Sisa Pepejal Negara (JPSPN) selepas penetapan syarat baharu yang berkuat kuasa pada 26 Oktober 2018 adalah sebanyak 68 syarikat. Daripada jumlah tersebut, Negeri Selangor mempunyai pemegang AP tertinggi iaitu sebanyak 24 syarikat. Statistik syarikat pemegang AP mengikut negeri adalah seperti berikut:Bil. Negeri Bilangan Syarikat Pemegang AP 1. Selangor 24 2. Pulau Pinang 20 3. Johor 10 4. Perak 4 5. Kedah 5 6. Negeri Sembilan 3 7. Melaka 2 Jumlah 68 2. Adalah dianggarkan sebanyak 189,750 tan sisa plastik telah diimport oleh syarikat-syarikat tersebut bermula bulan Januari sehingga Ogos 2019. Sekian, terima kasih.</t>
  </si>
  <si>
    <t>SOALAN Minta MENTERI TENAGA, SAINS, TEKNOLOGI, ALAM SEKITAR DAN PERUBAHAN IKLIM menyatakan usaha-usaha yang dijalankan untuk memelihara sungai-sungai di dalam negara kita. Nyatakan hasil penyiasatan dan tindakan yang telah diambil atas kejadian pencemaran Sungai Kim Kim dan langkah-langkah untuk memastikan insiden tersebut tidak berulang lagi.</t>
  </si>
  <si>
    <t>JAWAPAN Tuan Yang di-Pertua, Untuk makluman Ahli Yang Berhormat, 1. Bagi memelihara sungai-sungai di dalam negara, kerajaan mengambil pendekatan menyeluruh melibatkan semua pihak, sepertimana yang sering disebutkan pemuliharaan alam sekitar adalah tanggungjawab kita bersama. Antara usaha yang dilakukan adalah seperti berikut:- i) Bermula dengan kesedaran, program-program kesedaran seperti Rakan Alam Sekitar (RAS) dibentuk bagi meningkatkan kesedaran dan menggerakkan anggota masyarakat di setiap kawasan Parlimen dalam aktiviti pemeliharaan dan pemuliharaan alam sekitar serta membantu membanteras kegiatan-kegiatan yang merosakkan dan mencemarkan alam NO. SOALAN:549 sekitar telah dilaksanakan. Program bagi melibatkan pihak media juga adalah penting dalam menyebarkan kesedaran kepada umum mengenai kepentingan penjagaan sungai. ii) Di peringkat perancangan pembangunan, kawalan pembangunan diselarikan dengan keperluan kelestarian alam sekitar. Projek-projek yang tertakluk kepada Perintah Kualiti Alam Sekeliling (Aktiviti Yang Ditetapkan) (Penilaian Kesan Kepada Alam Sekeliling) 2015, perlu menjalankan kajian Penilaian Impak Kepada Alam Sekitar (EIA), manakala projek yang tidak tertakluk kepada EIA, nasihat diberikan supaya keperluan alam sekitar diambil kira dalam pembangunan. iii) Sementara program penguatkuasaan bagi mengawal pencemaran sungai dan mencegah pencemaran ke atas sungai-sungai yang bersih dijalankan oleh agensi persekutuan, negeri dan tempatan yang berkenaan seperti Jabatan Alam Sekitar (JAS), Jabatan Pengairan dan Saliran (JPS), Majlis-Majils Bandaraya /Perbandaran dan sebagainya. 2. Siasatan kes insiden pelupusan haram bahan berbahaya di Sungai Kim Kim, Pasir Gudang, Johor diketuai oleh Polis DiRaja Malaysia (PDRM) bersepadu dengan JAS Negeri Johor di bawah peruntukan undang-undang Seksyen 34B, Akta Kualiti Alam Sekeliling 1974. Sejumlah 60 pertuduhan difailkan dengan 15 pertuduhan setiap bagi setiap kesalahan ke atas ke atas pemandu lori yang melakukan pelupusan haram, dua (2) orang Pengarah Urusan Premis dan Premis yang dikenalpasti penjana bahan buangan berbahaya yang dilupuskan secara haram tersebut. Orang kena tuduh telah mengemukakan representasi kepada Jabatan Peguam Negara Mahkamah namun telah ditolak dan Mahkamah menetapkan tarikh perbicaraan iaitu pada 16 dan 17 Oktober 2019 diikuti 3 hingga 5 Disember 2019. Sekian, terima kasih.</t>
  </si>
  <si>
    <t>01 JUL - 18 JUL 2019</t>
  </si>
  <si>
    <t>/jawapan-bukan-lisan-pdfs/JAWAPAN BERTULIS DIKEMASKINI PADA 18 SEPT 2019.pdf</t>
  </si>
  <si>
    <t>SOALAN NO. 15 Minta MENTERI PERUMAHAN DAN KERAJAAN TEMPATAN menyatakan tindakan yang dikenakan terhadap pihak yang mengimport sampah dari luar negara yang berselindung di sebalik aktiviti kitar semula. NO SOALAN:15 2</t>
  </si>
  <si>
    <t>JAWAPAN Yang di-Pertua, 1. Untuk makluman Yang Berhormat, Kementerian Perumahan dan Kerajaan Tempatan (KPKT) memandang serius kes pengimportan sisa plastik secara haram ke Malaysia. Syarikat-syarikat pengimport pemegang lesen import (AP) yang didapati membawa masuk skrap plastik yang kotor dan tidak homogeneous ke dalam negara akan dikenakan tindakan tegas dengan membatalkan AP syarikat berkenaan secara serta-merta setelah notis amaran dikeluarkan. 2. Sehingga Jun 2019, 3 syarikat yang merupakan pemegang AP telah diberikan amaran dan 1 syarikat telah dibatalkan AP kerana didapati melanggar salah satu syarat yang ditetapkan oleh KPKT. Ini menunjukkan ketegasan KPKT dalam memastikan Malaysia tidak dijadikan tempat pelupusan sisa pepejal terutamanya sisa plastik dari negara luar. 3. Operasi bersepadu di kilang-kilang pemprosesan skrap plastik haram akan diteruskan dengan kerjasama pelbagai agensi Kerajaan seperti Jabatan Alam Sekitar (JAS), Jabatan Kastam Diraja Malaysia (JKDM), Jabatan Keselamatan dan Kesihatan Pekerjaan (JKKP), Pihak Berkuasa Tempatan (PBT) serta pembekal utiliti seperti Tenaga Nasional Berhad (TNB) dan Syarikat Bekalan Air Selangor (SYABAS) bagi menangani kegiatan pengimport skrap plastik haram yang berselindung di sebalik aktiviti kitar semula. Tindakan akan diambil berdasarkan kepada peruntukan undang-undang di bawah agensi masing-masing. Sekian, terima kasih. NO. SOALAN:16</t>
  </si>
  <si>
    <t>JAWAPAN Tuan Yang di-Pertua, Untuk makluman Ahli Yang Berhormat, 1. Kejadian bil elektrik tinggi yang dialami oleh sebilangan pengguna-pengguna Tenaga Nasional Berhad (TNB) dalam tempoh 15 hingga 20 Mei 2019 adalah disebabkan oleh gangguan teknikal terhadap sistem pengebilan Billing and Customer Relation Management (BCRM) TNB dan bukannya disebabkan oleh penggunaan smart meter. Dalam tempoh tersebut, TNB tidak dapat mengeluarkan bil elektrik dan menyebabkan tempoh pengebilan pengguna adalah lebih panjang daripada biasa. Perkara ini memberi kesan kepada jumlah bil elektrik pengguna bagi bulan tersebut yang menjadi lebih tinggi berbanding jumlah bil elektrik dengan tempoh pengebilan biasa dengan corak penggunaan elektrik yang sama. Selain itu, terdapat juga kenaikan bil yang disebabkan oleh NO. SOALAN:16 2 kesilapan bacaan meter yang dibuat secara manual semasa tempoh gangguan sistem tersebut. Walau bagaimanapun, kesilapan ini telah diselaraskan oleh pihak TNB dan pengguna telah menerima bil dengan bacaan sebenar dan lebihan bayaran telah dikreditkan semula ke dalam bil pengguna berkenaan. 2. Pihak Suruhanjaya Tenaga (ST) juga telah mengambil beberapa tindakan terhadap TNB seperti berikut:(i) mengeluarkan notis peringatan supaya TNB memberi perhatian serius dan mengambil tindakan penyelesaian segera berkaitan aduan bil elektrik yang tinggi serta melaporkannya kepada ST; (ii) menjalankan siasatan terhadap punca berlakunya peningkatan bil elektrik pengguna dengan mengadakan audit BCRM dan telah mengambil tindakan pemulihan sistem; dan (iii) menyediakan sebanyak 24 kertas siasatan yang telah pun dikemukakan kepada AGC untuk pertimbangan tindakan kompaun terhadap TNB. 3. Untuk makluman ahli Yang Berhormat, aduan pengguna ke atas TNB sentiasa boleh dirujuk kepada pihak ST melalui laman web aduan.st.gov.my, emel eaduan@st.gov.my dan telefon 03-8870 8800. Sekian, terima kasih. NO RUJUKAN:PR-1422-T01851SOALAN NO:171MESYUARAT KEDUA, PENGGAL KEDUA</t>
  </si>
  <si>
    <t>SOALAN NO.27 Minta MENTERI TENAGA, SAINS, TEKNOLOGI, ALAM SEKITAR DAN PERUBAHAN IKLIM menyatakan mengapa bil TNB untuk isi rumah domestik naik mendadak baru-baru ini setelah sekian lama ianya stabil dan murah kadarnya.</t>
  </si>
  <si>
    <t>JAWAPAN Tuan Yang di-Pertua, Untuk makluman Ahli Yang Berhormat, 1. Kejadian bil elektrik tinggi yang dialami oleh sebilangan pengguna-pengguna Tenaga Nasional Berhad (TNB) dalam tempoh 15 hingga 20 Mei 2019 adalah disebabkan oleh gangguan teknikal terhadap sistem pengebilan Billing and Customer Relation Management (BCRM) TNB. Dalam tempoh tersebut, TNB tidak dapat mengeluarkan bil elektrik dan menyebabkan tempoh pengebilan pengguna adalah lebih panjang daripada biasa. Perkara ini memberi kesan kepada jumlah bil elektrik pengguna bagi bulan tersebut yang menjadi lebih tinggi berbanding jumlah bil elektrik dengan tempoh pengebilan biasa dengan corak penggunaan elektrik yang sama. Selain itu, terdapat juga kenaikan bil yang disebabkan oleh kesilapan bacaan meter yang dibuat secara manual semasa tempoh gangguan sistem tersebut. Walau bagaimanapun, kesilapan ini telah diselaraskan oleh pihak TNB dan NO. SOALAN:27 2 pengguna telah menerima bil dengan bacaan sebenar dan lebihan bayaran telah dikreditkan semula ke dalam bil. 2. Bagi menjamin supaya gangguan teknikal yang sama pada sistem BCRM tidak berulang, Kementerian melalui ST akan melakukan pemantauan terhadap TNB untuk memastikan pangkalan data (data centre) sedia ada dinaik taraf bagi meningkatkan keupayaan sokongan dan penyimpanan maklumat (data storage) kepada sistem BCRM. Selain itu, bagi mengelak pembacaan bil elektrik melebihi daripada bilangan hari munasabah dan untuk meningkatkan kecekapan operasi bacaan bil TNB, kajian penetapan indeks prestasi dalam Guaranteed Service Level (GSL) akan diteliti semula. 3. TNB juga akan mengeluarkan bil anggaran bagi bulan-bulan di mana pengebilan tidak dapat dibuat dalam tempoh sebulan atas sebab-sebab tertentu seperti gangguan teknikal terhadap sistem pengebilan. Selain itu, para pengguna juga boleh menggunakan perkhidmatan skim Self Meter Reading, dengan izin, iaitu pengguna boleh memajukan bacaan meter sebenar mereka kepada TNB untuk tujuan pengebilan 4. Setakat 3 Julai 2019, menurut TNB, sebanyak 98 peratus daripada 18,965 pertanyaan dan aduan kepada TNB telah diberi maklum balas, disiasat dan diselesaikan oleh TNB. Sehingga 3 Julai 2019 juga seramai 1,800 pengguna terlibat telah menerima bayaran balik lebihan caj bil elektrik. 5. Pihak Suruhanjaya Tenaga (ST) juga telah mengambil beberapa tindakan terhadap TNB seperti berikut:(i) mengeluarkan notis peringatan supaya TNB memberi perhatian serius dan mengambil tindakan penyelesaian segera berkaitan aduan bil elektrik yang tinggi serta melaporkannya kepada ST; (ii) menjalankan siasatan terhadap punca berlakunya peningkatan bil elektrik pengguna dengan mengadakan audit BCRM dan telah mengambil tindakan pemulihan sistem; dan NO. SOALAN:27 3 (iii) menyediakan sebanyak 24 kertas siasatan yang telah pun dikemukakan kepada AGC untuk pertimbangan tindakan kompaun terhadap TNB. 6. Untuk makluman ahli Yang Berhormat, aduan pengguna ke atas TNB sentiasa boleh dirujuk kepada pihak ST melalui laman web aduan.st.gov.my, emel eaduan@st.gov.my dan telefon 03-8870 8800. Sekian, terima kasih. NO. SOALAN:28</t>
  </si>
  <si>
    <t>SOALAN NO.28 Minta MENTERI TENAGA, SAINS, TEKNOLOGI, ALAM SEKITAR DAN PERUBAHAN IKLIM menyatakan apakah formula penetapan kadar tarif elektrik terkini memandangkan berlaku peningkatan kadar caj berdasarkan bacaan meter pengguna.</t>
  </si>
  <si>
    <t>JAWAPAN Tuan Yang di-Pertua, Untuk makluman Ahli Yang Berhormat, 1. Kejadian bil elektrik tinggi yang dialami oleh sebilangan pengguna-pengguna Tenaga Nasional Berhad (TNB) dalam tempoh 15 hingga 20 Mei 2019 adalah disebabkan oleh gangguan teknikal terhadap sistem pengebilan Billing and Customer Relation Management (BCRM) TNB. Dalam tempoh tersebut, TNB tidak dapat mengeluarkan bil elektrik dan menyebabkan tempoh pengebilan pengguna adalah lebih panjang daripada biasa. Perkara ini memberi kesan kepada jumlah bil elektrik pengguna bagi bulan tersebut yang menjadi lebih tinggi berbanding jumlah bil elektrik dengan tempoh pengebilan biasa dengan corak penggunaan elektrik yang sama. Selain itu, terdapat juga kenaikan bil yang disebabkan oleh kesilapan bacaan meter yang dibuat secara manual semasa tempoh gangguan sistem tersebut. Walau bagaimanapun, kesilapan ini telah diselaraskan oleh pihak TNB dan NO. SOALAN:28 2 pengguna telah menerima bil dengan bacaan sebenar dan lebihan bayaran telah dikreditkan semula ke dalam bil. 2. Bagi menjamin supaya gangguan teknikal yang sama pada sistem BCRM tidak berulang, Kementerian melalui ST akan melakukan pemantauan terhadap TNB untuk memastikan pangkalan data (data centre) sedia ada dinaik taraf bagi meningkatkan keupayaan sokongan dan penyimpanan maklumat (data storage) kepada sistem BCRM. Selain itu, bagi mengelak pembacaan bil elektrik melebihi daripada bilangan hari munasabah dan untuk meningkatkan kecekapan operasi bacaan bil TNB, kajian penetapan indeks prestasi dalam Guaranteed Service Level (GSL) akan diteliti semula. 3. TNB juga akan mengeluarkan bil anggaran bagi bulan-bulan di mana pengebilan tidak dapat dibuat dalam tempoh sebulan atas sebab-sebab tertentu seperti gangguan teknikal terhadap sistem pengebilan. Selain itu, para pengguna juga boleh menggunakan perkhidmatan skim Self Meter Reading, dengan izin, iaitu pengguna boleh memajukan bacaan meter sebenar mereka kepada TNB untuk tujuan pengebilan 4. Setakat 3 Julai 2019, menurut TNB, sebanyak 98 peratus daripada 18,965 pertanyaan dan aduan kepada TNB telah diberi maklum balas, disiasat dan diselesaikan oleh TNB. Sehingga 3 Julai 2019 juga seramai 1,800 pengguna terlibat telah menerima bayaran balik lebihan caj bil elektrik. 5. Pihak Suruhanjaya Tenaga (ST) juga telah mengambil beberapa tindakan terhadap TNB seperti berikut:(i) mengeluarkan notis peringatan supaya TNB memberi perhatian serius dan mengambil tindakan penyelesaian segera berkaitan aduan bil elektrik yang tinggi serta melaporkannya kepada ST; NO. SOALAN:28 3 (ii) menjalankan siasatan terhadap punca berlakunya peningkatan bil elektrik pengguna dengan mengadakan audit BCRM dan telah mengambil tindakan pemulihan sistem; dan (iii) menyediakan sebanyak 24 kertas siasatan yang telah pun dikemukakan kepada AGC untuk pertimbangan tindakan kompaun terhadap TNB. 6. Untuk makluman ahli Yang Berhormat, aduan pengguna ke atas TNB sentiasa boleh dirujuk kepada pihak ST melalui laman web aduan.st.gov.my, emel eaduan@st.gov.my dan telefon 03-8870 8800. 7. Tarif elektrik bagi pengguna Tenaga Nasional Berhad (TNB) di Semenanjung ditentukan berdasarkan kerangka Incentive-Based Regulation (IBR) yang terdiri daripada dua komponen utama iaitu komponen tarif asas yang disemak setiap tiga tahun dan komponen Imbalance Cost Pass-Through (ICPT) yang disemak setiap enam bulan. 8. Semakan komponen ICPT setiap enam bulan membolehkan semua kos bahan api dan penjanaan elektrik disemak untuk memastikan pengguna membayar kos bahan api mengikut harga pasaran semasa. 9. Selain daripada isu pengebilan tersebut, kadar tarif elektrik kepada pengguna domestik adalah kekal dan tidak berubah bagi tempoh Januari hingga Disember 2019. Sekian, terima kasih.</t>
  </si>
  <si>
    <t>JAWAPAN Tuan Yang di-Pertua, Untuk makluman Ahli Yang Berhormat, 1. Pada bulan Mei 2019, Suruhanjaya Tenaga telah menerima sebanyak 100 aduan berkaitan smart meter, dengan izin. Aduan-aduan yang diterima oleh Suruhanjaya Tenaga adalah berkenaan isu peningkatan bil elektrik yang tinggi akibat dari penukaran meter sedia ada kepada smart meter. 2. TNB pula telah menerima sebanyak 4,219 aduan berkaitan smart meter antara bulan Januari 2019 hingga Jun 2019. Antara jenis aduan yang diterima daripada pengguna terlibat adalah berkenaan penerimaan bil elektrik yang tinggi, penerimaan bil elektrik anggaran, NO. SOALAN:98 2 permohonan untuk pengujian semula meter serta permohonan untuk mendapatkan bacaan semula meter. 3. Susulan itu, pihak ST telah mengambil langkah menjalankan siasatan terhadap 34 aduan berkaitan bil elektrik yang tinggi disebabkan oleh smart meter di premis pengguna. Pemeriksaan kejituan smart meter telah dijalankan bagi kesemua meter tersebut dan didapati kejituan meter bagi kesemua meter tersebut adalah dalam julat yang dibenarkan seperti mana dalam Peraturan-peraturan Bekalan Pemegang Lesen 1990. Untuk makluman Ahli Yang Berhormat, 4. Kejadian bil elektrik tinggi yang dialami oleh sebilangan pengguna-pengguna Tenaga Nasional Berhad (TNB) bukan berpunca daripada pemasangan smart meter. Punca sebenar adalah disebabkan oleh gangguan teknikal terhadap sistem pengebilan Billing and Customer Relation Management (BCRM) TNB dalam tempoh 15 hingga 20 Mei 2019. Terdapat juga kenaikan bil yang disebabkan oleh kesilapan bacaan meter yang dibuat secara manual semasa tempoh gangguan sistem tersebut. Walau bagaimanapun, kesilapan ini telah diselaraskan oleh pihak TNB dan pengguna telah menerima bil dengan bacaan sebenar dan lebihan bayaran telah dikreditkan semula ke dalam bil pengguna berkenaan. 5. Aduan pengguna ke atas TNB sentiasa boleh dirujuk kepada pihak ST melalui laman web aduan.st.gov.my, emel eaduan@st.gov.my dan telefon 03-8870 8800. Sekian, terima kasih.</t>
  </si>
  <si>
    <t>SOALAN NO. 134 Minta MENTERI PERUMAHAN DAN KERAJAAN TEMPATAN menyatakan jumlah syarikat yang mempunyai Permit Import (AP) sisa plastik dan menjelaskan mekanisme Kementerian memantau dan mengawal operasi syarikat ini dalam membawa masuk dan memproses skrap plastik di negara ini. NO SOALAN:134 2</t>
  </si>
  <si>
    <t>JAWAPAN Yang di-Pertua, 1. Untuk makluman Yang Berhormat, sehingga Jun 2019 sebanyak 62 syarikat telah mendapat kelulusan lesen import (AP) bagi pengimportan skrap plastik HS Code 39.15 yang telah dikeluarkan oleh Kementerian Perumahan dan Kerajaan Tempatan (KPKT) melalui Jabatan Pengurusan Sisa Pepejal Negara (JPSPN). Syarikat-syarikat tersebut telah berjaya memenuhi semua syarat baharu yang berkuat kuasa pada 26 Oktober 2018. Pemegang AP bagi pengimport skrap plastik HS Coad 39.15 Bil. Negeri Jumlah Syarikat 1. Selangor 22 2. Pulau Pinang 18 3. Johor 10 4. Perak 4 5. Kedah 3 6. Negeri Sembilan 3 7. Melaka 2 Jumlah 62 2. Kegiatan pengoperasian syarikat-syarikat ini sentiasa dipantau oleh KPKT supaya mematuhi keperluan dan perundangan semasa yang telah ditetapkan oleh agensi berkaitan seperti Jabatan Alam Sekitar (JAS). Sekiranya didapati syarikat tidak mematuhi syarat pengimportan skrap plastik yang telah ditetapkan, syarikat akan diberi amaran sehingga lesen import yang diberi boleh dibatalkan serta-merta. NO SOALAN:134 3 3. Di samping itu, KPKT telah mensyaratkan bermula 1 Jun 2019, semua premis pemegang lesen import perlu mendapat pensijilan ISO14000 iaitu standard pengurusan alam sekitar bagi membantu syarikat mematuhi keperluan undang-undang yang ditetapkan di bawah Akta Kualiti Alam Sekeliling 1974 dan peraturan yang berkaitan demi mencegah pencemaran dan melindungi alam sekitar secara lebih sistematik. 4. KPKT juga telah menetapkan ratio import sebanyak 70% daripada keupayaan kapasiti sebenar mesin pemprosesan setiap premis syarikat bagi menggalakkan aktiviti kitar semula sisa plastik tempatan. Pelaksanaan ratio ini dilihat dapat memastikan Malaysia tidak menerima sisa plastik secara berlebihan dan juga dapat mengelakkan isu seperti penjualan AP kepada pihak lain seterusnya menghalang Malaysia dijadikan tempat pelupusan sisa pepejal dari negara luar. Sekian, terima kasih. NO. SOALAN:135</t>
  </si>
  <si>
    <t>SOALAN NO. 142 Minta MENTERI TENAGA, SAINS, TEKNOLOGI, ALAM SEKITAR DAN PERUBAHAN IKLIM menyatakan senarai projek-projek tambakan laut di setiap negeri dari tahun 2013 hingga Mei 2019 berserta kos penambakan, projek yang dijalankan dan tempoh kelulusan yang diperoleh selepas permohonan dikemukakan.</t>
  </si>
  <si>
    <t>JAWAPAN Tuan Yang di-Pertua, 1. Projek-projek tambakan laut di setiap negeri dari tahun 2013 hingga Mei 2019 adalah seperti berikut:BILANGAN LAPORAN EIA PROJEK PENAMBAKAN DARI TAHUN 2013 HINGGA 2018 BIL NEGERI JUMLAH 1 Johor 8 2 Melaka 2 3 Pahang 1 4 Perak 1 5 Labuan 1 Jumlah keseluruhan 13 NO. SOALAN:142 2 2. Kos penambakan projek-projek tersebut bukan di bawah bidang kuasa Jabatan Alam Sekitar (JAS). 3. Tempoh kelulusan sesuatu Laporan EIA adalah dalam tempoh dua (2) tahun dari tarikh kelulusan dan sekiranya projek masih belum bermula, permohonan semula hendaklah dibuat kepada JAS. Sekian, terima kasih. NO SOALAN:143</t>
  </si>
  <si>
    <t>JAWAPAN Tuan Yang di-Pertua, Untuk makluman Ahli Yang Berhormat, 1. Lesen operasi Lynas masih berkuatkuasa sehingga 2 September 2019. Pada masa ini, Lynas belum lagi memohon untuk pembaharuan lesen. 2. Syaratâ€“syarat yang dikenakan oleh Lembaga Perlesenan Tenaga Atom kepada Lynas (Malaysia) Sdn Bhd untuk beroperasi akan mengambilkira semua peruntukan Akta Perlesenan Tenaga Atom 1984 (Akta 304), syarat pelaburan yang dikenakan oleh pihak MITI serta syor oleh Parliament Select Committee (PSC) 2012 dan syarat-syarat lain yang akan diputuskan oleh Jemaah Menteri. Sekian, terima kasih. NO. SOALAN:175</t>
  </si>
  <si>
    <t>SOALAN NO. 146 Minta MENTERI TENAGA, SAINS, TEKNOLOGI, ALAM SEKITAR DAN PERUBAHAN IKLIM menyatakan adakah Pusat berhasrat menaik taraf kelengkapan makmal sedia ada kini. Apakah SOP berhubung pelaksanaan kajian makmal yang dipraktikkan kini terutamanya membabitkan kes-kes pencemaran air (termasuk pertumbuhan alga) serta tempoh bagi memperolehi laporan akhir sebelum tindakan lanjut diambil atau diputuskan.</t>
  </si>
  <si>
    <t>JAWAPAN Tuan Yang di-Pertua, 1. Kerajaan Pusat berhasrat menaikkan taraf kelengkapan makmal sedia ada dan permohonan pembelian peralatan kajian makmal berkaitan pembangunan kaedah-kaedah baru dan terkini termasuk juga pembelian bahan Kimia dan konsumabel akan dikemukakan dalam Rancangan Malaysia Ke 12(RMK12). Kelengkapan makmal yang lebih baik akan dapat memberikan keputusan yang lebih tepat, meluaskan skop analisis dan memendekkan tempoh siap laporan. 2. Kajian makmal atau kaedah analisis di Jabatan Kimia di buat dengan menggunapakai kaedah analisis yang telah diiktiraf oleh pakar-pakar professional atau pensijilan seperti America Public Health Assocuation (APHA), The United State Environmental Protection Agency (EPA), Australian Standard (AS), International Organization for Standardization (ISO) dan kaedah analisis dalaman (in-house test NO. SOALAN:146 2 method) yang mana kesemuanya telah mendapat akreditasi. Tempoh laporan akhir adalah bergantung kepada parameter yang dianalisis dan jumlah parameter yang diminta tetapi tidak lebih dari 30 hari. Terdapat sebanyak 33 kaedah analisis bagi kes pencemaran air manakala bagi kaedah analisis pencemaran alga masih dalam pembangunan dan dijangka siap pada bulan September 2019. Sekian, terima kasih. NO. SOALAN:147</t>
  </si>
  <si>
    <t>SOALAN NO. 150 Minta MENTERI PERUMAHAN DAN KERAJAAN TEMPATAN menyatakan program pembersihan bandar terutama pengasingan sampah sarap pepejal dan plastik memandangkan warga kota dan bandar masih belum cukup kesedaran menjaga kebersihan. NO SOALAN:150 2</t>
  </si>
  <si>
    <t>JAWAPAN Yang di-Pertua, 1. Untuk makluman Yang Berhormat, Program Pengasingan Sisa Pepejal di Punca telah diperkenalkan sejak 1 September 2015 di negeri-negeri yang mengguna pakai Akta Pengurusan Sisa Pepejal dan Pembersihan Awam 2007 (Akta 672) iaitu Wilayah Persekutuan Kuala Lumpur dan Putrajaya, Pahang, Negeri Sembilan, Melaka, Johor, Kedah dan Perlis. 2. Secara umumnya, program ini telah menunjukkan perkembangan yang positif dan tahap pengamalan masyarakat terhadap pengasingan sisa pepejal juga telah meningkat. 3. Menerusi Program Pengasingan Sisa Pepejal di Punca, para penduduk dikehendaki mengasingkan sisa pepejal mengikut kategori iaitu plastik, kertas dan lain-lain barangan kitar semula serta boleh memilih sama ada menjual barangan kitar semula kepada vendor kitar semula atau menghantar ke Pusat Kitar Semula atau diletakkan di hadapan rumah syarikat konsesi pada hari kutipan yang dijadualkan. 4. Hasil daripada program ini dan kempen kesedaran yang telah dijalankan, Kadar Kitar Semula Negara telah meningkat setiap tahun mulai 2015 daripada 15.7% hingga 24.6% pada tahun 2018. Tahun % Peningkatan Jumlah sisa kitar semula (Juta tan) 2015 15.7 2.6 2016 17.5 2.8 2017 21 3.3 2018 24.6 3.8 NO SOALAN:150 3 Program Kesedaran 1. Bagi memperkukuhkan aspek pendidikan masyarakat, program kesedaran dijalankan secara menyeluruh seperti berikut:a) Kempen kesedaran dan promosi faedah 3R (Reduce, Reuse and Recycle) - Pemasangan papar iklan (billboard) dan iklan di pengangkutan awam; - Iklan di surat khabar, televisyen dan radio; dan - Kempen berterusan di media sosial (Facebook, Twitter, Instagram dan Youtube). b) Pendidikan untuk pelbagai peringkat umur - Modul Latihan Kelab Kitar Semula Sekolah Rendah dan Menengah; - Modul Pengajaran dan Pembelajaran Pengurusan Sisa Pepejal dan Amalan 3R Merentas Kurikulum Prasekolah; - Penubuhan Kelab Kitar Semula; dan - Sesi ceramah dan pameran. c) Program libat urus - Pertandingan Kitar Semula Sekolah-Sekolah Peringkat Kebangsaan (PerKISS); - Pertandingan membina arca daripada barangan kitar semula (Waste To Art); - Program Drive Thru 3R; - Program 3R bersama industri; dan - Program 3R di pejabat Kerajaan. NO SOALAN:150 4 d) Mendaya masyarakat - Inisiatif Komuniti Sifar Sisa atau ZeComm khusus di kawasan Program Perumahan Rakyat (PPR); - Pengkomposan sisa makanan dan â€œValue Food No Wasteâ€; dan - Gotong-royong bersama komuniti setempat. e) Memperkasakan Akta 672 - Kerajaan sedang dalam proses untuk menaikkan kadar kompaun kepada mereka yang gagal mengasingkan sisa pepejal mengikut kategori yang ditetapkan. f) Sambutan Hari Kitar Semula Kebangsaan - Bagi mendekati masyarakat, sambutan Hari Kitar Semula Kebangsaan diadakan secara tahunan yang melibatkan orang awam dengan pelbagai pengisian aktiviti yang bermanfaat. Menerusinya masyarakat memperoleh maklumat dan inspirasi dalam membudayakan amalan kitar semula dalam kehidupan seharian. g) Kempen Katakan Tidak Kepada Beg Plastik - Kementerian juga telah melaksanakan Kempen Katakan Tidak Kepada Beg Plastik (Say No To Plastic Bag) selaras dengan usaha Kerajaan ke arah Plastik Pakai Buang Sifar (Zero Single Use Plastics) di Malaysia menjelang tahun 2030. NO SOALAN:150 5 Program Pembersihan Bandar 1. Dalam konteks program pembersihan bandar, selain menyalurkan perkhidmatan kutipan sisa pepejal dan pembersihan awam, kempen pendidikan juga digerakkan secara komprehensif seperti berikut:a) Perkhidmatan kutipan sisa pepejal dan pembersihan awam - Perkhidmatan yang disalurkan meliputi 7 buah negeri di 53 bandar; - Perkhidmatan pembersihan awam yang utama meliputi pembersihan jalan, longkang, tempat awam dan pemotongan rumput; dan - Operasi kutipan sisa pepejal menggunakan sistem kutipan 2 + 1 iaitu 2 kali seminggu kutipan sisa domestik dan 1 kali kutipan sisa kitar semula. b) Program pendidikan masyarakat - Pelaksanaan kempen â€™â€™Buang Sampah Ke Dalam Tong Sampahâ€™â€™ dengan konsep utama melibatkan penduduk secara maksimum. c) Penguatkuasaan Akta 672 - Bermula 1 Jun 2016, mana-mana isi rumah yang gagal mengasingkan sisa pepejal mengikut kategori yang ditetapkan berdepan dengan tindakan undang-undang. Sehingga 31 Mei 2019, daripada 557,986 premis yang telah diperiksa sebanyak 375 Notis Pemberitahuan NO SOALAN:150 6 Kesalahan (NPK) telah dikeluarkan dan sebanyak 220 Notis Tawaran Kompaun telah dijatuhkan. Sekian, terima kasih. SOALAN NO:151</t>
  </si>
  <si>
    <t>SOALAN NO. 167 Minta MENTERI TENAGA, SAINS, TEKNOLOGI, ALAM SEKITAR DAN PERUBAHAN IKLIM menyatakan manakah perginya hasil keuntungan penjualan beg plastik kepada pengguna di setiap pasar raya dalam usaha pihak Kementerian menjalankan kempen tanpa beg plastik.</t>
  </si>
  <si>
    <t>JAWAPAN Tuan Yang di-Pertua, 1. Pelan Hala Tuju Malaysia ke arah Sifar Penggunaan Plastik Sekali Guna 2018 -2030 yang telah dilancarkan pada 17 Oktober 2018 telah memperkenalkan caj pencemaran plastik dengan kadar minimum 20 sen ke atas setiap beg plastik yang diberikan kepada pelanggan di premis perniagaan. Melalui pelan hala tuju ini, premis perniagaan tetap di semua negeri boleh mula mengenakan caj pencemaran plastik kepada pengguna pada Jun 2019 (tertakluk kepada perundangan dan kesediaan Kerajaan Negeri) dan menyerahkannya kepada PBT untuk kegunaan program melestarikan alam sekitar. 2. Dalam menjayakan pelaksanaan Pelan Hala Tuju ini, setakat akhir bulan Jun 2019, Wilayah Persekutuan telah mula mengenakan caj pencemaran bermula 15 Mac 2019 di bawah pelan hala tuju ini. Di Wilayah Persekutuan, mereka telah memilih untuk menggunakan beg biodegradasi dan bukan beg plastik konvensional berasaskan hidrokarbon. Oleh kerana kos beg biodegradasi/boleh kompos adalah dianggar empat kali lebih mahal, maka caj yang dikenakan bagi setiap beg ini dikutip dan disimpan oleh peruncit. NO. SOALAN:167 2 3. Pelan Hala Tuju ini boleh dimuat turun dalam keseluruhannya dari laman web MESTECC iaitu mestecc.gov.my. Untuk makluman ahli Yang Berhormat 4. Mekanisme pengenaan caj pencemaran di bawah Pelan Hala Tuju Malaysia ke arah Sifar Penggunaan Plastik Sekali Guna 2018 -2030 adalah sedikit berbeza dengan caj beg plastik yang mula diperkenalkan pada Januari 2011 melalui Kempen Hari Tanpa Beg Plastik oleh Kementerian Perdagangan dalam Negeri, Koperasi dan Kepenggunaan (KPDNKK) pada masa itu. Kempen Hari Tanpa Beg Plastik ini dilaksanakan di premis perniagaan terpilih iaitu pasar raya (supermarket), pasar hiper (hypermarket), peruncit besar dan pusat membeli-belah utama pada setiap Sabtu seluruh negara dengan tujuan untuk mengurangkan penggunaan beg plastik demi kelestarian alam sekitar. Di bawah kempen ini, setiap premis perniagaan yang terlibat adalah terikat kepada satu surat perjanjian di antara premis tersebut dan KPDNKK, di mana kutipan caj beg plastik ini dibuat oleh premis perniagaan dan hasil jualan tersebut tidak boleh dikira sebagai sebahagian daripada keuntungan, tetapi perlu digunakan bagi melaksanakan program Tanggungjawab Sosial Korporat (CSR) seperti kempen kesedaran dan pendidikan. Kempen ini dilaksanakan Selangor dan Melaka dengan pendekatan yang berbeza. 5. Pulau Pinang telah mendahului kempen ini dengan memperkenalkan caj pencemaran bermula tahun 2009. PBT di Pulau Pinang membuat kutipan caj pencemaran sebanyak 20 sen dari peruncit untuk dimasukkan ke dalam Kumpulan Wang Amanah yang digunakan bagi tujuan kesejahteraan rakyat 6. Melaka pula telah memperkenalkan caj pencemaran sebanyak 20 sen bagi sehelai beg plastik pada tahun 2011 yang disimpan oleh peruncit, tetapi telah dihentikan pada tahun 2016. 7. Di Selangor, caj 20 sen ke atas setiap beg plastik dan hasil kutipan disimpan oleh peruncit tersebut dengan sebahagian digunakan bagi tujuan tanggungjawab sosial korporat (CSR). Sekian, terima kasih. NO. SOALAN:168</t>
  </si>
  <si>
    <t>SOALAN NO. 177 Minta MENTERI TENAGA, SAINS, TEKNOLOGI, ALAM SEKITAR DAN PERUBAHAN IKLIM menyatakan apakah langkah Kementerian untuk meningkatkan kebergantungan terhadap sumber tenaga boleh perbaharu sebagai komitmen memperbaiki perubahan iklim berikutan Kertas Polisi â€œExistential climate-related security riskâ€ dari kumpulan pemikir Australia â€œBreakthrough - National Centre for Climate Restorationâ€ yang menggariskan jumlah peningkatan suhu dunia adalah sebanyak 3Â° celcius yang bakal mengakibatkan situasi bahang haba melebihi 100 hari setiap tahun di Asia Tenggara menjelang 2050.</t>
  </si>
  <si>
    <t>JAWAPAN Tuan Yang di-Pertua, 1. Kerajaan komited dalam membangunkan sumber Tenaga Boleh Baharu (TBB) dalam penjanaan elektrik bagi memastikan kelestarian industri pembekalan elektrik negara, di samping menangani isu perubahan iklim. Ini terbukti melalui langkah Kerajaan menetapkan sasaran 20% campuran kapasiti TBB dalam pembekalan elektrik negara menjelang tahun 2025. 2. Bagi mencapai sasaran tersebut, Kerajaan telah memperkenalkan inisiatif-inisiatif seperti berikut:(i) mekanisme Feed in Tariff (FiT) yang membolehkan pengguna elektrik memasang sistem penjanaan tenaga melalui TBB dan NO. SOALAN:177 2 menjual tenaga yang dihasilkan kepada syarikat utiliti pada harga tarif premium; (ii) Net Energy Metering (NEM) dan Supply Agreement with Renewable Energy (SARE) untuk memangkin penjanaan solar atas bumbung; dan (iii) Program Solar Berskala Besar (Large Scale Solar-LSS) 3. Peningkatan peratusan TBB kepada 20% dalam penjanaan elektrik ini dijangka akan mengurangkan emission intensity sebanyak 45% pada tahun 2030, berbanding tahun asas 2005, iaitu bersamaan dengan pengurangan pembebasan 17.3 juta tan CO2 setahun. Sekian, terima kasih.</t>
  </si>
  <si>
    <t>SOALAN NO. 5 Minta MENTERI TENAGA, SAINS, TEKNOLOGI, ALAM SEKITAR DAN PERUBAHAN IKLIM menyatakan apakah tindakan dan pengawalan yang dilakukan oleh Kementerian dalam mengatasi masalah pengimportan haram jutaan tan sisa sampah dari luar negara ke Malaysia.</t>
  </si>
  <si>
    <t>JAWAPAN Tuan Yang di-Pertua, 1. Bagi menangani masalah ini secara keseluruhan, kementerian mengambil langkah-langkah berikut:(i) meneruskan operasi penguatkuasaan di pelabuhan-pelabuhan secara bersepadu dengan Jabatan Kastam DiRaja Malaysia, Jabatan Pengurusan Sisa Pepejal Negara (JPSPN), Perbadanan Pengurusan Sisa Pepejal Negara (SWCorp) dan Lembaga Pelabuhan; (ii) meneruskan operasi penguatkuasaan di kilang kitar semula plastik termasuk kilang haram secara bersepadu dengan Pihak Berkuasa Tempatan, Jabatan Pengurusan Sisa Pepejal Negara (JPSPN), Perbadanan Pengurusan Sisa Pepejal Negara (SWCorp), Tenaga Nasional Berhad dan Polis DiRaja Malaysia (PDRM); (iii) penubuhan Jawatankuasa Induk Pengurusan Skrap Plastik yang diterajui bersama MESTECC dan Kementerian Perumahan NO. SOALAN:186 2 dan Kerajaan Tempatan (KPKT) bagi menangani isu lambakan sisa plastik; dan (iv) menganjurkan program peningkatan kapasiti pegawai-pegawai teknikal dan penguatkuasa berkaitan sisa plastik import. 2. Sehingga kini, sebanyak 239 jumlah kontena telah diperiksa dan sebanyak 7 kontena sisa plastik telah dihantar pulang ke negara asal. Sekian, terima kasih. NO. SOALAN:187</t>
  </si>
  <si>
    <t>SOALAN NO. 189 Minta MENTERI TENAGA, SAINS, TEKNOLOGI, ALAM SEKITAR DAN PERUBAHAN IKLIM menyatakan status terkini berhubung operasi Kilang Lynas di Gebeng, Kuantan, Pahang.</t>
  </si>
  <si>
    <t>JAWAPAN Tuan Yang di-Pertua, 1. Lesen operasi Lynas masih berkuatkuasa sehingga 2 September 2019. Pada masa ini, Lynas belum lagi memohon untuk pembaharuan lesen. 2. Syaratâ€“syarat yang dikenakan oleh Lembaga Perlesenan Tenaga Atom kepada Lynas (Malaysia) Sdn Bhd untuk beroperasi akan mengambilkira semua peruntukan Akta Perlesenan Tenaga Atom 1984 (Akta 304), syarat pelaburan yang dikenakan oleh pihak MITI serta syor oleh Parliament Select Committee (PSC) 2012 dan syarat-syarat lain yang akan diputuskan oleh Jemaah Menteri. Sekian, terima kasih.</t>
  </si>
  <si>
    <t>SOALAN NO. 201 Minta MENTERI TENAGA, SAINS, TEKNOLOGI, ALAM SEKITAR DAN PERUBAHAN IKLIM menyatakan berapakah jumlah kes pencemaran laut oleh kapal asing yang berlaku sepanjang tahun 2018 sehingga suku kedua 2019, dan apakah bentuk kerjasama yang dijalinkan dengan agensi yang berkaitan bagi membendung masalah ini.</t>
  </si>
  <si>
    <t>JAWAPAN Tuan Yang di-Pertua, 1. Jumlah kes pencemaran laut yang melibatkan kapal asing sepanjang tahun 2018 dan suku kedua 2019 ialah sebanyak 5 kes. 2. Sehubungan ini, antara usaha yang telah dilakukan oleh Jabatan Alam Sekitar untuk membendung perkara ini adalah melalui kerjasama dengan agensi-agensi Pusat dan Negeri adalah melalui:(i) Penguatkuasaan bersama secara berkala di antara Jabatan Alam Sekitar serta Agensi Penguatkuasaan Maritim Malaysia; (ii) Perkongsian maklumat berhubung kes pencemaran/pelanggaran kapal dengan cepat di antara Jabatan Alam Sekitar dan Jabatan Laut (melalui pelaporan dari Vessel Traffic Services system kepunyaan Jabatan Laut); dan NO. SOALAN:201 2 (iii) Melaksanakan latihan berkala bersama agensi pusat dan agensi negeri menggunakan Rancangan Kontingensi Kebangsaan Kawalan Tumpahan Minyak (RKKKTM) dan Pelan Tindakan Pembersihan Pantai (PTPP) agar setiap agensi yang terlibat sentiasa bersiap-sedia dalam menghadapi insiden tumpahan minyak. Sekian, terima kasih. SOALAN NO. 202</t>
  </si>
  <si>
    <t>SOALAN NO. 207 Minta PERDANA MENTERI menyatakan dengan spesifik bilangan â€œtribeâ€ Orang Asli atau Orang Asal di Semenanjung Malaysia, Sabah dan Sarawak, populasi mereka serta usaha- usaha Kerajaan pusat bersama Kerajaan negeri untuk memastikan tanah adat atau tanah warisan yang mereka menduduki semenjak beratus dan beribu tahun agar tidak dieksploitasi oleh pihak-pihak pemaju, syarikat pembalakan atau pihak-pihak lain yang mempunyai kepentingan keuntungan daripada memelihara kehidupan dan kemampanan Orang Asli di Malaysia.</t>
  </si>
  <si>
    <t>JAWAPAN:[ YB SENATOR WAYTHA MOORTHY A/L PONNUSAMY ], MENTERI DI JABATAN PERDANA MENTERI Tuan Yang di-Pertua, Untuk makluman Yang Berhormat, kami akan menjawab bagi pihak masyarakat Orang Asli di Semenanjung Malaysia sahaja. Terdapat 18 kumpulan etnik Orang Asli di Semenanjung Malaysia yang terdiri daripada etnik Kensiu, Kintak, Lanoh, Jahai, Mendriq, Bateq, Temiar, Semai, Semoq Beri, Che Wong, Jahut, Mahmeri, Temuan, Semelai, Jakun, Orang Kanaq, Orang Kuala dan Orang Seletar. 18 etnik ini dipecahkan kepada 3 kumpulan kaum iaitu Negrito, Senoi dan Melayu Proto. Berdasarkan Banci Orang Asli 2010, Jumlah masyarakat Orang asli adalah seramai 178,197 orang. NO. SOALAN:207 2 Pentadbiran undang-undang tanah di Semenanjung Malaysia terletak di bawah bidang kuasa Kerajaan Negeri dan perwartaan tanah kepada Orang Asli dilaksanakan berdasarkan Akta Orang Asli 1954 (Akta 134) atau Kanun Tanah Negara 1965. Selain itu, pentadbiran tanah dilaksanakan secara berasingan oleh setiap Kerajaan Negeri di Semenanjung Malaysia berdasarkan tafsiran dan Standard Operating Procedures (SOP) masing-masing. Antara usaha-usaha JAKOA dalam melindungi tanah masyarakat Orang Asli adalah dengan melaksanakan kerja-kerja ukur bagi permohonan pewartaan supaya kesemua penempatan perkampungan Orang Asli dapat diwartakan. Berdasarkan peruntukan tahunan yang telah diterima, JAKOA akan menjalankan kerja-kerja ukur ini dari semasa ke semasa. Setelah kerja-kerja ukur ini selesai, pihak JAKOA akan mengemukakan permohonan perwartaan kepada Pihak Berkuasa Kerajaan Negeri (PBN). Langkah-langkah ini diambil adalah bagi menentukan sempadan sekali gus dapat mengelak pertindihan tuntutan dan pencerobohan oleh pihak luar. JAKOA turut mengadakan rundingan dengan pihak luar. JAKOA turut mengadakan rundingan dengan pihak Kerajaan Negeri terhadap status permohonan dan isu-isu berbangkit di kawasan Orang Asli. Selain itu, JAKOA dan Jabatan Perhutanan Semenanjung Malaysia (JPSM) telah menubuhkan Jawatankuasa Bersama bagi memastikan kebajikan dan isu-isu Orang Asli di dalam kawasan Hutan Simpan Kekal (HSK) ini ditanggani secara berkesan. Sekian, terima kasih. NO. SOALAN:208</t>
  </si>
  <si>
    <t>SOALAN NO. 226 Minta MENTERI TENAGA, SAINS, TEKNOLOGI, ALAM SEKITAR DAN PERUBAHAN IKLIM menyatakan bilangan Pusat Sains Negara versi mobil atau Mobile Science Centre yang akan berkunjung ke sekolah-sekolah di kawasan pedalaman Sabah dan Sarawak dan apakah bentuk program yang akan dijalankan oleh Pusat Sains Negara versi mobil tersebut.</t>
  </si>
  <si>
    <t>JAWAPAN:Tuan Yang di-Pertua, 1. Kementerian Tenaga, Sains, Teknologi, Alam Sekitar dan Perubahan Iklim (MESTECC) sedang melaksanakan inisiatif ESTECC Education In Schools yang merangkumi pembudayaan Tenaga, Sains, Teknologi, Alam Sekitar dan Perubahan Iklim (ESTECC) di sekolah-sekolah seluruh Malaysia. 2. Secara keseluruhan, MESTECC mempunyai tiga (3) buah Pusat Sains Bergerak (Mobile Science Centre) di bawah agensinya iaitu Pusat Sains Negara (PSN), Jabatan Meteorologi Malaysia (MetMalaysia) dan Yayasan Hijau Malaysia (YaHijau). Walau bagaimanapun, MESTECC tidak mempunyai Pusat Sains Bergerak di Sabah dan Sarawak. Namun demikian, program ESTECC Education In Schools ini tetap dilaksanakan di Sabah dan Sarawak oleh agensi-agensi MESTECC dengan kerjasama Jabatan/Agensi NO. SOALAN:226 2 Kerajaan lain seperti Jabatan Muzium Sabah dan Planetarium Sultan Iskandar (PSI) di Sarawak serta kerjasama Badan Bukan Kerajaan (NGO) seperti Sabah Stargazers dan The Learning Curve di Sarawak. 3. Dari Januari hingga Jun 2019, sebanyak 219 buah sekolah dengan jumlah keterlibatan pelajar seramai 4,304 (2 sekolah rendah dan 217 sekolah menengah) telah menyertai program ESTECC Education In Schools di Sabah meliputi Pulau Banggi, Inanam, Kundasang dan Kota Kinabalu. Program ESTECC Education In Schools ini juga dirancang untuk diadakan di Tawau dan Kota Belud. 4. Bagi Sarawak pula, sebanyak 43 buah sekolah dengan jumlah keterlibatan pelajar seramai 1,892 (1 sekolah rendah dan 42 sekolah menengah) telah menyertai program ESTECC Education In Schools yang diadakan antaranya di Song, Kanowit, Bau, Sarikei, Miri, Limbang, Lawas, Daro, Kapit dan Belawai. Program ini seterusnya dirancang untuk diadakan di Sri Aman, Serian. 5. Program Pusat Sains Bergerak yang dijalankan ini mengetengahkan pelbagai aktiviti pendidikan sains tidak formal berbentuk hands-on, pameran, persembahan sains, bengkel, ceramah dan pertandingan yang menghubungkan kreativiti, sains dan inovasi. 6. Untuk makluman juga, Kementerian ini sedang merancang memperluaskan program Mobile Science melalui kerjasama dengan rakan strategik. Mobile Science Centre sedang dirancang adalah bersifat roleplay di mana para pelajar akan diberi pendedahan secara hands on untuk aktiviti seperti makmal mikrobiologi, space station dan pusat kitar semula. Sekian, terima kasih. NO. SOALAN:227</t>
  </si>
  <si>
    <t>SOALAN NO. 227 Minta MENTERI TENAGA, SAINS, TEKNOLOGI, ALAM SEKITAR DAN PERUBAHAN IKLIM menyatakan apakah bentuk insentif yang ditawarkan Kementerian untuk menggalakkan pemasangan bumbung solar bagi menjana tenaga elektrik baik untuk rumah, pejabat mahupun industri.</t>
  </si>
  <si>
    <t>JAWAPAN Tuan Yang di-Pertua, Untuk makluman Ahli Yang Berhormat, 1. Bagi menggalakkan pemasangan solar panel di atas bumbung bangunan, Kerajaan telah memperkenalkan program Net Energy Metering (NEM) dengan penawaran kuota sebanyak 500MW bermula dari tahun 2016 sehingga 2020. Program ini terbuka kepada pengguna elektrik dalam kategori domestik, komersial, industri dan pertanian yang mematuhi kriteria yang telah ditetapkan. 2. Melalui program ini, pemilik bangunan boleh menjana elektrik untuk kegunaan sendiri melalui pemasangan sistem solar di atas bumbung dan menjual lebihan tenaga yang dijana ke grid elektrik pada kadar tarif yang setara dengan kadar tarif bekalan elektrik. 3. Selain itu, bagi menggalakkan lagi pemilik bangunan untuk memasang sistem solar di atas bumbung, di samping meningkatkan pelaburan bagi menjana ekonomi dan peluang pekerjaan dalam bidang NO. SOALAN:227 2 ini, Kerajaan juga telah memperkenalkan inisiatif Supply Agreement for Renewable Energy (SARE) bagi membolehkan pakej tawaran pemilikan sistem solar yang lebih menarik secara solar leasing disediakan tanpa perlu mengeluarkan perbelanjaan modal (capex) dan bayaran pendahuluan (upfront). Sekian, terima kasih.</t>
  </si>
  <si>
    <t>SOALAN NO. 232 Minta MENTERI PERUMAHAN DAN KERAJAAN TEMPATAN menyatakan keputusan muktamad penyemakan incinerator Taman Beringin Kepong, lokasi tepat loji incinerator di Serendah dan sama ada Kementerian merancang melupuskan sisa-sisa pepejal diimport dengan incinerator. NO SOALAN:232 2</t>
  </si>
  <si>
    <t>JAWAPAN Yang di-Pertua, 1. Untuk makluman Yang Berhormat, pelaksanaan projek insinerator di Taman Beringin, Kepong masih ditangguhkan bagi mengenal pasti lokasi yang sesuai selaras dengan pengurusan sisa pepejal sedia ada. Lokasi loji insinerator di Serendah juga masih belum dimuktamadkan memandangkan kajian lanjut kesesuaian tapak adalah diperlukan bagi memastikan kesesuaian teknologi yang akan digunapakai, selamat dan terbukti berkesan serta dapat membantu meningkatkan kecekapan pengurusan sisa pepejal di Kuala Lumpur. Pada masa ini, pembinaan fasiliti pengurusan sisa pepejal berkonsepkan Waste to Energy (WtE) dicadangkan bagi memastikan semua sisa pepejal yang dijana dirawat terlebih dahulu sebelum dilupuskan ke tapak pelupusan. Perkara ini dapat mengoptimumkan jangka hayat tapak pelupusan sedia ada serta mengurangkan kos pengambilan tanah untuk jangka masa panjang. 2. Untuk makluman Yang Berhormat juga, Kementerian Perumahan dan Kerajaan Tempatan (KPKT) tidak berhasrat untuk menerima sisa pepejal import dan akan memastikan rawatan dan pelupusan sisa pepejal di fasiliti yang disediakan termasuk insinerator hanyalah untuk pengurusan sisa pepejal tempatan sahaja. Selain itu, pengimportan sisa pepejal untuk dirawat di negara ini adalah tidak terkandung dalam dasar Kerajaan bagi pengurusan sisa pepejal. Sekian, terima kasih.</t>
  </si>
  <si>
    <t>SOALAN NO. 236 Minta MENTERI PENDIDIKAN menyatakan rancangan untuk memperbaiki dan menaik taraf perkakasan dan peralatan di Sekolah Kebangsaan Kepong Baru khususnya masalah bumbung bocor dan banjir setiap kali hujan.</t>
  </si>
  <si>
    <t>JAWAPAN Untuk makluman Ahli Yang Berhormat, Kementerian Pendidikan Malaysia (KPM) menyalurkan peruntukan penyelenggaraan dan pembaikan sekolah-sekolah di bawah KPM secara berperingkat berdasarkan skala kerosakan dalam Skor Gred Impak yang disyorkan oleh jabatan/ bahagian/ institusi/ Jabatan Kerja Raya (JKR) bagi membolehkan kerosakan-kerosakan kritikal pada bangunan dan infrastruktur ditangani terlebih dahulu. KPM telah menyalurkan peruntukan bagi tujuan penyelenggaraan/ pembaikan bangunan di Sekolah Kebangsaan Kepong Baru bagi tahun tempoh 2017 sehingga Jun 2019 seperti berikut:Tahun Peruntukan (RM) 2017 18,000 2018 59,000 2019 20,000 NO. SOALAN:236 2 Untuk makluman, sebagai contoh KPM melalui Jabatan Pendidikan Wilayah Persekutuan (JPWP) Kuala Lumpur telah melaksanakan kerja-kerja pembaikan bumbung pada bulan Ogos 2018 dan pembaikan pintu kelas yang rosak pada bulan Oktober 2018. RT27/236</t>
  </si>
  <si>
    <t>SOALAN NO. 254 Minta MENTERI TENAGA, SAINS, TEKNOLOGI, ALAM SEKITAR DAN PERUBAHAN IKLIM menyatakan perkembangan inisiatif net energy metering (NEM), sejauh manakah Malaysia akan menjalani proses dekarbonisasi dalam penjanaan tenaga dan anggaran pekerjaan yang dicipta daripada projek Large-Scale Solar 3.</t>
  </si>
  <si>
    <t>JAWAPAN Tuan Yang di-Pertua, Untuk makluman Ahli Yang Berhormat, 1. Kerajaan komited terhadap usaha meningkatkan penjanaan elektrik daripada Tenaga Boleh Baharu (TBB) dalam usaha mengurangkan gas rumah hijau selaras dengan komitmen Kerajaan di bawah Perjanjian Paris. Pelbagai program dan inisiatif telah diperkenalkan untuk menggalakkan penjanaan Tenaga Boleh Baharu (TBB) dalam pembekalan elektrik negara. Antaranya ialah melalui pelaksanaan mekanisme Feed-in Tariff (FiT), Net Energy Metering (NEM) dan program solar berskala besar (Large Scale Solar â€“ LSS). Inisiatif-inisiatif yang dilaksanakan ini dianggarkan telah menyumbang kepada pengurangan pembebasan gas rumah hijau (GHG emission avoidance) sebanyak 3.5 juta ton. NO. SOALAN:254 2 2. Setakat 31 Mei 2019, sebanyak 849 permohonan untuk menyertai program Net Energy Metering (NEM) dengan kapasiti 45 megawatt (MW) telah diluluskan. Daripada jumlah tersebut, sebanyak 331 buah projek dengan kapasiti sebanyak 14.31MW telah disambung ke sistem grid dan telah mula beroperasi. Baki sebanyak 30.64MW pula dijangka akan mula beroperasi sepenuhnya pada tahun 2020. 3. Berdasarkan maklumat International Labour Organisation (ILO) yang beribu pejabat di Geneva, setiap 1MW projek solar akan dapat mewujudkan peluang pekerjaan kepada 7 hingga 11 orang. Sehubungan itu, menerusi Program Large Scale Solar Pusingan 3 (LSS 3) dengan penawaran kuota sebanyak 500MW, adalah dijangkakan sebanyak 3,500 hingga 5,500 peluang pekerjaan baharu akan dapat diwujudkan. Sekian, terima kasih.</t>
  </si>
  <si>
    <t>SOALAN NO. 265 Minta MENTERI PERUMAHAN DAN KERAJAAN TEMPATAN menyatakan berapakah peruntukan yang telah dikeluarkan bagi mengatasi masalah banjir di kawasan Taman Jasa dan Taman Jerlun Jaya dan apakah usaha-usaha yang dilakukan. NO SOALAN:265 2</t>
  </si>
  <si>
    <t>JAWAPAN Yang di-Pertua, 1. Untuk makluman Yang Berhormat, Kementerian Perumahan dan Kerajaan Tempatan (KPKT) melaksanakan projek pembangunan kecil (Projek BP.1) di kawasan Pihak Berkuasa Tempatan (PBT) di bawah skop infrastruktur seperti membina baharu atau menaik taraf longkang. Pelaksanaannya adalah tertakluk kepada permohonan mengikut keutamaan daripada PBT serta mematuhi skop Projek BP.1. Pada tahun 2018, KPKT telah melaksanakan projek membina longkang dan menurap jalan di Taman Jasa Fasa 2 dengan kos sebanyak RM20,000. Walau bagaimanapun, pada tahun 2019, tiada permohonan daripada Majlis Perbandaran Kuala Kangsar (MPKK) bagi projek membina atau menaik taraf longkang di Taman Jasa dan Taman Jerlun Jaya. 2. Sekiranya terdapat keperluan, MPKK perlu mengemukakan permohonan kepada KPKT bagi membina baharu atau menaik taraf longkang di taman tersebut selaras dengan skop di bawah Projek BP.1 Sekian, terima kasih.</t>
  </si>
  <si>
    <t>SOALAN NO. 279 Minta MENTERI HAL EHWAL EKONOMI menyatakan jumlah pemberian bantuan musim tengkujuh yang telah disalurkan kepada pekebun kecil getah di seluruh negara.</t>
  </si>
  <si>
    <t>JAWAPAN Tuan Yang di-Pertua, 1. Untuk makluman Ahli Yang Berhormat, Kerajaan telah menyalurkan peruntukan Bantuan Musim Tengkujuh (BMT) berjumlah RM164,783,400 bagi tahun 2018/2019 kepada 274,639 orang pekebun kecil getah yang layak. Setiap pekebun kecil tersebut menerima RM600 yang dibayar secara berperingkat iaitu Peringkat Pertama sebanyak RM300 pada Disember 2018 dan Peringkat Kedua sebanyak RM300 pada Januari 2019. 2. Bagi meningkatkan lagi pendapatan pekebun kecil getah, Kerajaan menggalakkan penglibatan dalam aktiviti keusahawanan dengan menyediakan program Aktiviti Ekonomi Tambahan (AET). Pekebun kecil getah diberi bantuan dalam bentuk mata benda (in kind), iaitu peralatan dan input pengeluaran untuk mengembangkan aktiviti keusahawanan dalam pelbagai bidang seperti Bidang Makanan, Bidang Pembuatan, Bidang Perkhidmatan dan Bidang Pertanian. NO. SOALAN:279 3. Kerajaan turut melaksanakan Program Pembangunan Usahawan yang menyediakan bantuan latihan keusahawanan seperti pemasaran produk, pembangunan produk, pensijilan dan jaringan pemasaran serta premis perniagan kepada usahawan pekebun kecil. Sekian, terima kasih.</t>
  </si>
  <si>
    <t>SOALAN 283:Minta MENTERI TENAGA, SAINS, TEKNOLOGI, ALAM SEKITAR DAN PERUBAHAN IKLIM menyatakan bilangan pengguna yang terjejas akibat kenaikan bil elektrik yang dikenakan oleh Tenaga Nasional Bhd (TNB) kebelakangan ini dan punca sebenar masalah tersebut.</t>
  </si>
  <si>
    <t>JAWAPAN Tuan Yang di-Pertua, Untuk makluman Ahli Yang Berhormat, 1. Kejadian bil elektrik tinggi yang dialami oleh sebilangan pengguna-pengguna Tenaga Nasional Berhad (TNB) dalam tempoh 15 hingga 20 Mei 2019 adalah disebabkan oleh gangguan teknikal terhadap sistem pengebilan Billing and Customer Relation Management (BCRM) TNB. Dalam tempoh tersebut, TNB tidak dapat mengeluarkan bil elektrik dan menyebabkan tempoh pengebilan pengguna adalah lebih panjang daripada biasa. Perkara ini memberi kesan kepada jumlah bil elektrik pengguna bagi bulan tersebut yang menjadi lebih tinggi berbanding jumlah bil elektrik dengan tempoh pengebilan biasa dengan corak penggunaan elektrik yang sama. Selain itu, terdapat juga kenaikan bil yang disebabkan oleh kesilapan bacaan meter yang dibuat secara manual semasa tempoh gangguan sistem tersebut. Walau bagaimanapun, kesilapan ini telah diselaraskan oleh pihak TNB dan pengguna telah menerima bil dengan bacaan sebenar dan lebihan bayaran telah dikreditkan semula ke dalam bil. NO. SOALAN:283 2 2. Bagi menjamin supaya gangguan teknikal yang sama pada sistem BCRM tidak berulang, Kementerian melalui ST akan melakukan pemantauan terhadap TNB untuk memastikan pangkalan data (data centre) sedia ada dinaik taraf bagi meningkatkan keupayaan sokongan dan penyimpanan maklumat (data storage) kepada sistem BCRM. Selain itu, bagi mengelak pembacaan bil elektrik melebihi daripada bilangan hari munasabah dan untuk meningkatkan kecekapan operasi bacaan bil TNB, kajian penetapan indeks prestasi dalam Guaranteed Service Level (GSL) akan diteliti semula. 3. TNB juga akan mengeluarkan bil anggaran bagi bulan-bulan di mana pengebilan tidak dapat dibuat dalam tempoh sebulan atas sebab-sebab tertentu seperti gangguan teknikal terhadap sistem pengebilan. Selain itu, para pengguna juga boleh menggunakan perkhidmatan skim Self Meter Reading, dengan izin, iaitu pengguna boleh memajukan bacaan meter sebenar mereka kepada TNB untuk tujuan pengebilan 4. Setakat 3 Julai 2019, menurut TNB, sebanyak 98 peratus daripada 18,965 pertanyaan dan aduan kepada TNB telah diberi maklum balas, disiasat dan diselesaikan oleh TNB. Sehingga 3 Julai 2019 juga seramai 1,800 pengguna terlibat telah menerima bayaran balik lebihan caj bil elektrik. 5. Pihak Suruhanjaya Tenaga (ST) juga telah mengambil beberapa tindakan terhadap TNB seperti berikut:(i) mengeluarkan notis peringatan supaya TNB memberi perhatian serius dan mengambil tindakan penyelesaian segera berkaitan aduan bil elektrik yang tinggi serta melaporkannya kepada ST; (ii) menjalankan siasatan terhadap punca berlakunya peningkatan bil elektrik pengguna dengan mengadakan audit BCRM dan telah mengambil tindakan pemulihan sistem; dan NO. SOALAN:283 3 (iii) menyediakan sebanyak 24 kertas siasatan yang telah pun dikemukakan kepada AGC untuk pertimbangan tindakan kompaun terhadap TNB. 6. Untuk makluman ahli Yang Berhormat, aduan pengguna ke atas TNB sentiasa boleh dirujuk kepada pihak ST melalui laman web aduan.st.gov.my, emel eaduan@st.gov.my dan telefon 03-8870 8800. Sekian, terima kasih. SOALAN NO:284</t>
  </si>
  <si>
    <t>SOALAN NO. 286 Minta MENTERI PERTANIAN DAN INDUSTRI ASAS TANI menyatakan strategi bagi menarik golongan muda menyertai industri perikanan negara dan perancangan untuk mengurangkan kebergantungan negara terhadap ikan import pada masa akan datang.</t>
  </si>
  <si>
    <t>JAWAPAN Tuan Yang di-Pertua, 1. Pembangunan agropreneur muda dalam sektor agromakanan merupakan fokus utama Kementerian Pertanian dan Industri Asas Tani untuk meremajakan sektor ini sebagai bidang kerjaya pilihan. Bagi menarik golongan muda menyertai industri perikanan, strategi yang telah dilaksanakan adalah seperti berikut:a) Program Agroprenuer Muda (PAM) khusus bagi golongan muda yang berumur 18 hingga 40 tahun. Inisiatif ini mensasarkan peningkatan pendapatan agroprenuer muda dengan bantuan geran dalam bentuk in-kind berjumlah sehingga RM20 ribu, bantuan khidmat nasihat teknikal, rundingan serta latihan. Bantuan ini terdiri daripada 2 kategori iaitu projek permulaan seperti perolehan bot bagi nelayan pantai dan projek pengembangan seperti enjin bot dan peralatan penangkapan ikan. Sejak tahun 2014 sehingga 2018, seramai 471 orang usahawan dan nelayan telah berjaya dibangunkan dalam industri perikanan dengan peruntukan sebanyak RM15.3 juta. SOALAN NO:286 b) Mempergiatkan projek-projek ekonomi seperti agro-pelancongan, perikanan rekreasi dan akuakultur kepada Kumpulan Belia Nelayan (KUBENA) dalam membantu mempelbagaikan sumber pendapatan. Sebagai contoh, KUBENA Besut yang melibatkan 21 orang belia telah berjaya mengusahakan ternakan dan asuhan benih ikan kerapu hidbrid yang memberi pulangan sebanyak RM7,000 bagi setiap pusingan (3 bulan setiap pusingan). c) Penubuhan Akademi Perikanan Malaysia di Chendering, Terengganu dan Kolej Perikanan Sultan Nazrin Shah Muizzuddin Shah di Lumut, Perak dalam melatih dan melahirkan tenaga kerja yang mahir dalam industri perikanan. Sehingga kini, dianggarkan secara purata terdapat seramai 600 orang setahun telah mengikuti kursus-kursus jangka pendek dalam pelbagai bidang perikanan. 2. Dalam usaha untuk mengurangkan kebergantungan negara kepada import ikan, Kementerian telah menetapkan strategi untuk meningkatkan pengeluaran subsektor perikanan sebanyak 1.474 juta tan metrik bagi perikanan tangkapan marin dan sebanyak 430 ribu tan metrik bagi akuakultur menjelang 2020. Bagi mencapai sasaran ini, beberapa program telah dirangka seperti pengurusan sumber ikan tangkapan yang mapan, pencegahan pencerobohan vesel asing melalui aktiviti Monitoring, Controlling dan Surveillance (MCS) serta penguatkuasaan, pemodenan vesel penangkapan ikan, penambahbaikan infrastruktur pendaratan ikan di 47 buah kompleks perikanan Lembaga Kemajuan Ikan Malaysia dan pengukuhan pembangunan modal insan. 3. Selain itu, Kementerian juga melaksanakan sekatan eksport spesies ikan terpilih selama dua bulan bagi menampung kekurangan bekalan ikan di pasaran tempatan terutama pada musim tengkujuh dan perayaan. Sekatan ini membabitkan ikan segar dan sejuk beku iaitu kembung, selar, pelaling, bawal dan udang tangkapan. Sekian, terima kasih. NO SOALAN:287</t>
  </si>
  <si>
    <t>SOALAN NO. 292 Minta MENTERI PERUMAHAN DAN KERAJAAN TEMPATAN menyatakan:- (a) apakah tindakan yang telah dilaksanakan oleh Kementerian bagi meningkatkan tahap kesedaran masyarakat mengenai pengasingan sisa pepejal; dan (b) adakah terdapat sebarang usaha oleh Kerajaan bagi memperkasakan lagi akta pengurusan sisa pepejal memandangkan akta yang sedia ada seperti tidak mampu untuk memberi kesedaran kepada masyarakat. NO SOALAN:292 2</t>
  </si>
  <si>
    <t>JAWAPAN Yang di-Pertua, Soalan (a) 1. Untuk makluman Yang Berhormat, Kementerian Perumahan dan Kerajaan Tempatan (KPKT) melalui Perbadanan Pengurusan Sisa Pepejal dan Pembersihan Awam (SWCorp) menjalankan program kesedaran secara menyeluruh bagi memperkukuhkan aspek pendidikan masyarakat melalui aktiviti-aktiviti seperti berikut:a) Kempen kesedaran dan promosi faedah 3R (Reduce, Reuse and Recycle) - Pemasangan papar iklan (billboard) dan iklan di pengangkutan awam; - Iklan di surat khabar, televisyen dan radio; dan - Kempen berterusan di media sosial (Facebook, Twitter, Instagram dan Youtube). b) Pendidikan untuk pelbagai peringkat umur - Modul Latihan Kelab Kitar Semula Sekolah Rendah dan Menengah; - Modul Pengajaran dan Pembelajaran Pengurusan Sisa Pepejal dan Amalan 3R Merentas Kurikulum Prasekolah; - Penubuhan Kelab Kitar Semula; dan - Sesi ceramah dan pameran. c) Program libat urus - Pertandingan Kitar Semula Sekolah-Sekolah Peringkat Kebangsaan (PerKISS); - Pertandingan membina arca daripada barangan kitar semula (Waste To Art); NO SOALAN:292 3 - Program Drive Thru 3R; - Program 3R bersama industri; dan - Program 3R di pejabat Kerajaan. d) Mendaya masyarakat - Inisiatif Komuniti Sifar Sisa atau ZeComm khusus di kawasan Program Perumahan Rakyat (PPR); - Pengkomposan sisa makanan dan â€œValue Food No Wasteâ€; dan - Gotong-royong bersama komuniti setempat. e) Memperkasakan Akta 672 - Kerajaan sedang dalam proses untuk menaikkan kadar kompaun kepada mereka yang gagal mengasingkan sisa pepejal mengikut kategori yang ditetapkan. f) Sambutan Hari Kitar Semula Kebangsaan - Bagi mendekati masyarakat, sambutan Hari Kitar Semula Kebangsaan diadakan secara tahunan yang melibatkan orang awam dengan pelbagai pengisian aktiviti yang bermanfaat. Menerusinya masyarakat memperoleh maklumat dan inspirasi dalam membudayakan amalan kitar semula dalam kehidupan seharian. g) Kempen â€œKatakan Tidak Kepada Beg Plastikâ€ - Kementerian juga telah melaksanakan â€œKempen Katakan Tidak Kepada Beg Plastikâ€ (Say No To Plastic Bag) selaras dengan usaha Kerajaan ke arah Plastik Pakai Buang Sifar (Zero Single Use Plastics) di Malaysia menjelang tahun 2030. NO SOALAN:292 4 Soalan (b) 1. Antara usaha Kerajaan dalam memperkasakan lagi pelaksanaan Akta Pengurusan Sisa Pepejal dan Pembersihan Awam 2007 (Akta 672) bagi meningkatkan kesedaran masyarakat mengenai Pengasingan Sisa Pepejal di Punca (SAS) adalah seperti berikut:a) Meluaskan skop penguatkuasaan SAS meliputi premis bertingkat; b) Meneliti cadangan untuk menaikkan kadar kompaun terhadap isi rumah yang didapati bersalah kerana gagal mengasingkan sisa pepejal mengikut kategori yang ditetapkan; c) Menguatkuasakan Peraturan Pengurusan Sisa Pepejal dan Pembersihan Awam Bagi Sisa Pepejal Komersial, Perindustrian dan Keinstitusian mulai 1 Ogos 2018 dan Peraturan Pengurusan Sisa Pepejal Bagi Sisa Pepejal Pembinaan mulai 1 November 2018; d) Melaksanakan program berkonsepkan waste to money melalui kerjasama erat bersama dengan syarikat konsesi perkhidmatan pemungutan sisa pepejal dan pengurusan pembersihan awam dengan pemberian mata ganjaran yang mempunyai nilai tunai bagi pembelian barangan kitar semula untuk meningkatkan amalan kitar semula dalam kalangan masyarakat; e) Meneliti pelaksanaan mekanisme Extended Producer Responsibility (EPR) bagi mendapatkan kerjasama pihak pengeluar untuk menerapkan elemen 3R dalam proses penghasilan produk mereka; dan NO SOALAN:292 5 f) Menyediakan Dasar Kebersihan Negara dengan matlamat untuk mewujudkan sebuah negara yang bersih, mampan dan sejahtera melalui pembudayaan amalan kebersihan, pemerkasaan sikap masyarakat serta meningkatkan tadbir urus Pengurusan Sisa Pepejal dan Pembersihan Awam (PSPPA) di Malaysia. Sekian, terima kasih.</t>
  </si>
  <si>
    <t>SOALAN NO. 307 Minta MENTERI TENAGA, SAINS, TEKNOLOGI, ALAM SEKITAR DAN PERUBAHAN IKLIM menyatakan jumlah bahan sisa plastik tercemar bagi tempoh Januari-Jun 2019 yang sudah dihantar pulang ke negara pengeluar asal serta adakah sisa plastik itu diterima oleh negara-negara tersebut. Adakah langkah ini berkesan bagi mengelakkan Malaysia menjadi tempat pelupusan plastik.</t>
  </si>
  <si>
    <t>JAWAPAN Tuan Yang di-Pertua, 1. Sehingga Jun 2019, sebanyak 5 kontena sisa plastik telah dihantar ke negara asal manakala 10 lagi dalam proses pemantauan penghantaran semula ke negara asal. Terdapat 13 kontena sisa plastik yang masih dalam penyiasatan di Pelabuhan Klang dan 11 kontena sisa plastik telah disiasat di Pelabuhan Pulau Pinang. 2. Secara keseluruhan sehingga 2 Julai 2019, sebanyak 239 jumlah kontena telah diperiksa. Sebanyak 7 kontena sisa plastik telah dihantar pulang ke negara asal dan semua kontena ini telah diterima oleh negara yang terbabit. (Catatan:Jumlah ini adalah termasuk 5 kontena seperti mana yang dinyatakan di perenggan di atas). 3. Langkah-langkah yang diambil untuk membendung penyeludupan masuk sisa plastik tercemar adalah seperti berikut:NO. SOALAN:307 2 (i) meneruskan operasi penguatkuasaan di pelabuhan-pelabuhan secara bersepadu dengan Jabatan Kastam DiRaja Malaysia, Jabatan Pengurusan Sisa Pepejal Negara (JPSPN), Perbadanan Pengurusan Sisa Pepejal Negara (SWCorp) dan Lembaga Pelabuhan; dan (ii) meneruskan operasi penguatkuasaan di kilang kitar semula plastik termasuk kilang haram secara bersepadu dengan Pihak Berkuasa Tempatan, Jabatan Pengurusan Sisa Pepejal Negara (JPSPN), Perbadanan Pengurusan Sisa Pepejal Negara (SWCorp), Tenaga Nasional Berhad dan Polis DiRaja Malaysia (PDRM). Sekian, terima kasih. SOALAN NO:308</t>
  </si>
  <si>
    <t>SOALAN NO. 312 Minta MENTERI TENAGA, SAINS, TEKNOLOGI, ALAM SEKITAR DAN PERUBAHAN IKLIM menyatakan jenis dan tahap pencemaran air di pantai-pantai Teluk Batik dan Teluk Rubiah di Daerah Manjung, Perak.</t>
  </si>
  <si>
    <t>JAWAPAN Tuan Yang di-Pertua, 1. Jenis pencemaran yang berpotensi memberikan impak di perairan Teluk Batik dan Teluk Rubiah adalah kumbahan daripada aktiviti pelancongan (resort / hotel), akuakultur dan perindustrian khususnya di Teluk Rubiah. 2. Mengikut rekod Jabatan didapati tahap kualiti air marin di Teluk Batik dan Teluk Rubiah masing-masing merekodkan tahap â€œSangat Baikâ€ iaitu berada pada julat Indeks Kualiti Air Marin 90-100. Sekian, terima kasih. NO. SOALAN:313</t>
  </si>
  <si>
    <t>SOALAN NO. 313 Minta MENTERI TENAGA, SAINS, TEKNOLOGI, ALAM SEKITAR DAN PERUBAHAN IKLIM menyatakan jenis dan tahap pencemaran udara di kawasan Sitiawan, Kampung Acheh dan Kampung Datoâ€™ Seri Kamaruddin di daerah Manjung, Perak.</t>
  </si>
  <si>
    <t>JAWAPAN Tuan Yang di-Pertua, 1. Merujuk kepada bacan Indeks Pencemar Udara (IPU) dari Stesen Pengawasan Kualiti Udara oleh Jabatan Alam Sekitar mendapati status kualiti udara di Daerah Manjung dari Januari 2019 hingga 31 Jun 2019 menunjukkan kualiti udara berada dalam keadaan sederhana sepanjang masa. Tiada bacaan IPU tidak sihat dikesan sepanjang tahun 2019. 2. Untuk makluman Ahli Yang Berhormat, Jabatan Alam Sekitar Negeri telah menguatkuasakan Akta Kualiti Alam Sekeliling, 1974 dan pemantauaan secara 'online' bagi memastikan punca-punca pelepasan ke udara dari aktiviti perindustrian di sekitar Daerah Manjung mematuhi standard yang telah ditetapkan. 3. Tahap kualiti udara dan bacaan IPU diseluruh juga boleh disemak oleh orang awam di portal apims.doe.gov.my Sekian, terima kasih. NO SOALAN:314</t>
  </si>
  <si>
    <t>SOALAN Minta MENTERI PENGANGKUTAN menyatakan sejauhmana kesedaran pengguna terhadap sistem pengangkutan awam di negara ini.</t>
  </si>
  <si>
    <t>JAWAPAN Yang di-Pertua, 1. Untuk makluman Yang Berhormat, pembangunan pengangkutan awam menjadi salah satu faktor pengukur kemajuan sesebuah negara. Di Malaysia, perkhidmatan pengangkutan awam ditunjangi oleh perkhidmatan rel yang disokong oleh perkhidmatan sekunder seperti bas, teksi dan yang terkini, e-hailing. 2. Corak penggunaan pengangkutan awam di negara ini saban tahun menunjukkan peningkatan. Bagi tempoh 2016 hingga 2018, jumlah penumpang tahunan bagi pengangkutan awam di negara ini merekodkan pertumbuhan sebanyak 2%. Di Lembah Klang khususnya, jumlah penumpang tahunan mencatatkan pertumbuhan sebanyak 4% dengan peningkatan 7,000 ke 20,000 penumpang tahunan bagi tempoh 2016 hingga 2018. Bagi tempoh Januari hingga Mei 2019 pula, jumlah purata penumpang harian di Lembah Klang mencapai 1,303,161 penumpang sehari berbanding 1,288,970 penumpang sehari bagi tempoh yang sama pada tahun 2018. NO. SOALAN:317 3. Peningkatan corak tersebut menunjukkan kesedaran rakyat di negara ini terhadap manfaat menggunakan pengangkutan awam yang lebih menjimatkan kos dan masa perjalanan, selesa dan mudah diakses. Kerajaan juga komited untuk terus menambahbaik sektor pengangkutan awam di negara ini agar ia terus menjadi mod pilihan rakyat untuk pergerakan harian. Sekian, terima kasih. NO. SOALAN:318</t>
  </si>
  <si>
    <t>SOALAN NO. 318 Minta MENTERI HAL EHWAL EKONOMI menyatakan perkembangan semasa Dana Pengangkutan Awam berjumlah RM500 juta yang dikendalikan oleh Bank Pembangunan Malaysia Bhd (BPMB).</t>
  </si>
  <si>
    <t>JAWAPAN Tuan Yang di-Pertua, 1. Dana Pengangkutan Awam berjumlah RM500 juta telah dilancarkan oleh Yang Berhormat Menteri Kewangan pada 2 Mei 2019. Setakat 26 Jun 2019, pihak Bank Pembangunan Malaysia Bhd (BPMB) telah menerima sebanyak 29 pertanyaan berkenaan dana tersebut. Daripada jumlah di atas, BPMB telah menerima 3 permohonan yang sedang diproses untuk kelulusan. BPMB menjangkakan lebih banyak permohonan akan diterima dalam tempoh beberapa bulan akan datang. Sekian, terima kasih. NO SOALAN:319</t>
  </si>
  <si>
    <t>SOALAN DATO' DR. NORAINI AHMAD [ PARIT SULONG ] minta MENTERI INDUSTRI UTAMA menyatakan signifikan dan manfaat jangka panjang daripada usahasama yang dicapai melalui memorandum perjanjian (MoA) antara Malaysian Palm Oil Board (MPOB) dan Universiti Tsinghua serta Beijing TUS-Deiqing Bioenergy kepada industri sawit tempatan, khususnya pekebun-pekebun kecil.</t>
  </si>
  <si>
    <t>JAWAPAN Sebagai usaha untuk mempromosikan eksport minyak sawit dalam bentuk biodiesel sawit, Kementerian melalui Lembaga Minyak Sawit Malaysia (MPOB) telah menandatangani memorandum perjanjian (MoA) dengan Universiti Tsinghua dan Beijing TUS-Deqing Biodnergy pada 27 Mei 2019 di Universiti Tsinghua, Beijing. MoA ini merupakan susulan memorandum persefahaman (MoU) yang telah ditandatangani semasa lawatan YAB Perdana Menteri ke China pada 20 Ogos 2018. Di bawah MoA ini, pihak MPOB bersama Universiti Tsinghua dan TUS Bioenergy akan mempromosikan kegunaan biodiesel sawit di China melalui kajian lapangan penggunaan biodiesel di Zhaoqing, Guangdong Province yang akan melibatkan 180 buah kenderaan diesel ringan dan berat buatan China. Kajian ini akan disiapkan dalam masa dua (2) tahun. Melalui kajian ini, data-data teknikal penggunaan biodiesel sawit akan diperoleh dan menjadi rujukan yang penting untuk menyokong penggunaan biodiesel sawit di China. SOALAN NO:338 Untuk makluman Ahli Yang Berhormat, negara China telah mengeluarkan mandat penggunaan adunan 5% bioethanol dalam minyak petrol. Negara China juga telah mengariskan Pelan Pembangunan Jangka Sederhana dan Panjang untuk Tenaga Boleh Diperbaharu untuk menghasilkan 2 juta tan biodiesel pada tahun 2020. Sekiranya China melaksanakan program B5 (adunan 5% biodiesel dengan 95% diesel petroleum), ia akan memerlukan 8.85 juta tan biodiesel setahun. Pengeluaran biodiesel di China sekarang adalah sebanyak 850,000 tan setahun dengan menggunakan minyak terpakai. Pada tahun 2018, eksport biodiesel Malaysia ke China telah meningkat ke 164,007 tan berbanding dengan 3,774 tan tahun 2017 didorong oleh harga biodiesel sawit lebih rendah berbanding harga diesel petroleum. Dengan adanya data teknikal penggunaan biodiesel sawit dalam kenderaan diesel China, maka pengeksportan biodiesel sawit ke China akan turut meningkat apabila harga biodiesel sawit adalah kompetitif berbanding harga diesel petroleum. Menurut kajian, setiap pengurangan stok minyak sawit Malaysia pada 125,000 tan akan mendorong kenaikan harga minyak sawit mentah sebanyak USD 25 atau RM 100 se tan. Pengeksportan biodiesel sawit ke China pada tahun 2018 sebanyak 164,007 tan telah dapat mengkukuhkan harga minyak sawit mentah sebanyak RM130 se tan atau kenaikan harga sebanyak RM32.50 se tan buah tandan sawit. Kesimpulannya, usaha Kementerian untuk membuka pasaran biodiesel sawit di China akan mendatangkan kesan positif terhadap harga minyak sawit dan buah tandan sawit yang dijual oleh pekebun kecil. Sekian, terima kasih. SOALAN NO. 339</t>
  </si>
  <si>
    <t>SOALAN NO. 343 Minta MENTERI TENAGA, SAINS, TEKNOLOGI, ALAM SEKITAR DAN PERUBAHAN IKLIM menyatakan:(a) adakah Malaysia akan meningkatkan sasaran nasional bagi penggunaan tenaga boleh diperbaharui yang kini diletakkan sebagai 20%, memandangkan negara membangun seperti Jerman mempunyai sasaran setinggi 80% menjelang 2050 ; dan (b) apakah cabaran utama yang dihadapi Kementerian dalam meningkatkan peratusan ini.</t>
  </si>
  <si>
    <t>JAWAPAN Tuan Yang di-Pertua, 1. Kerajaan telah menetapkan sasaran kapasiti penjanaan daripada sumber Tenaga Boleh Baharu (TBB) kepada 20% menjelang tahun 2025, berbanding kadar semasa sebanyak kira-kira 6.2%, dengan mengambil kira faktor-faktor berikut:(i) kesan kepada tarif pengguna; dan (ii) ketersediaan sumber TBB dan kestabilan operasi sistem grid serta keupayaan sistem grid menerima bekalan tenaga daripada sumber TBB yang tidak konsisten (intermittent). Ini bagi memastikan pembekalan elektrik negara kekal berdaya harap, tidak membebankan pengguna serta mampan. NO. SOALAN:343 2 2. Hakikatnya, negara kita masih belum mampu untuk menandingi pencapaian negara-negara maju seperti Jerman dalam penetapan sasaran kapasiti penjanaan TBB yang tinggi. Antaran cabaran yang dihadapi adalah seperti berikut:(i) Kos penjanaan elektrik daripada sumber TBB adalah lebih tinggi berbanding penjanaan daripada sumber bahan api fosil yang merupakan sumber utama penjanaan elektrik negara. Sebarang peningkatan dalam kos penjanaan akan meningkatkan kadar tarif elektrik pengguna yang boleh memberi kesan kepada kos sara hidup rakyat;dan (ii) Ketersediaan sistem grid. Kajian yang dilaksanakan oleh Suruhanjaya Tenaga mendapati bahawa kestabilan sistem grid akan terjejas sekiranya peratus TBB dalam campuran bahan api penjanaan elektrik mencecah 30%. Sekian, terima kasih.</t>
  </si>
  <si>
    <t>SOALAN PUAN NURUL IZZAH BINTI ANWAR [ PERMATANG PAUH ] minta MENTERI INDUSTRI UTAMA menyatakan:- a) usaha Kementerian membangunkan industri biomas kelapa sawit di Malaysia secara menyeluruh untuk menjamin kemampanan dan daya saing industri tersebut; dan b) apakah dasar dan sokongan Kerajaan kepada industri biomas kelapa sawit, terutamanya bagi syarikat-syarikat yang memberi tumpuan kepada bioteknologi hijau dan pengurusan sisa.</t>
  </si>
  <si>
    <t>JAWAPAN (a):Kementerian melalui Lembaga Minyak Sawit Malaysia (MPOB) telah menjalankan pelbagai kajian secara sendiri dan juga kolaborasi dengan pihak industri serta universiti tempatan dan luar negara untuk memberi nilai tambah bagi biomass kelapa sawit. Kajian ini merangkumi penggunaan setiap biomass sawit samada dihasilkan dari ladang (batang sawit dan pelepah sawit) dan juga dari kilang sawit itu sendiri (tandan sawit kosong, tempurung sawit, fiber mesorkarpa dan juga bahan enapcemar kilang sawit (palm oil mill effluent). Kajian ini melibatkan penggunaan bahan biomass sawit untuk penghasilan bio-komposit seperti papan berketumpatan sederhana (MDF), komposit kayu plastik (WPC), bahan api bio seperti pellet dan briket, papan lapis (plywood), papan serpai (particle board), papan sawit (palm wood) dan pelbagai lagi. SOALAN NO:347 Sebahagian daripada kajian R&amp;D ini masih di peringkat kajian dan sebahagiannya telah berjaya dikomersilkan. Dalam sektor industri papan lapis, MPOB bersama penggiat industri telah berjaya menghasilkan venir berasaskan batang sawit dan telah diguna pakai oleh beberapa kilang papan lapis di Malaysia. Manakala teknologi penghasilan MDF berasaskan batang sawit telah dikormersilkan oleh syarikat dari Korea Selatan iaitu DongWha (M) Sdn Bhd dan produk MDF yang dihasilkan telah berjaya dieksport keluar negara. Bagi sektor penghasilan produk bernilai tinggi dari biojisim sawit, MPOB telah menjalankan projek usahasama dengan pihak industri dalam penghasilan selulosa dan juga terbitannya (CMC), oligosaccharide, nanoselulosa serta single cell protein. Penghasilan produk CMC ini telah melalui fasa demo plant dan produk yang dihasilkan mendapat permintaan yang tinggi dari dalam serta luar negara. Dari segi guna tenaga boleh diperbaharui, MPOB dan pihak industri telah berkerjasama dalam program Small Renewable Energy Programme (SREP) untuk menjayakan penggunaan biomass sawit terutamanya tandan sawit kosong bagi penjanaan tenaga di loji janakuasa tenaga dan telah disambungkan ke grid nasional. Di bawah program SREP juga, MPOB dengan kerjasama pihak industri berjaya menggunakan biogas dari loji rawatan enapcemar sawit untuk loji janakuasa dan telah disambungkan ke grid nasional. MPOB juga telah bekerjasama dengan pihak industri serta agensi swasta dalam membangunkan sistem Bio CNG yang boleh digunapakai untuk penjanaan tenaga atau bahan bakar kenderaan. Teknologi ini sedang giat dikormersilkan. Selain dari itu MPOB bersama pihak industri juga telah berjaya menghasilkan bio char, arang teraktif, briket serta pellet berasaskan biomass sawit. Produk - produk ini ada yang telah dieksport keluar negara terutamanya Jepun, China dan Korea Selatan dan digunakan sebagai sumber bahan bakar boleh diperbaharui. Produk pellet terutamanya mendapat permintaan yang tinggi di luar negara. SOALAN NO:347 JAWAPAN (b):Untuk makluman Yang Berhormat, Kerajaan menyediakan insentif kepada industri yang terlibat dalam teknologi hijau melalui Lembaga Pembangunan Pelaburan Malaysia (MIDA), iaitu sebuah agensi di bawah Kementerian Perdagangan Antarabangsa dan Industri (MITI). Sekian, terima kasih. NO. SOALAN:348</t>
  </si>
  <si>
    <t>SOALAN NO. 369 Minta MENTERI PERTANIAN DAN INDUSTRI ASAS TANI menyatakan jumlah pendaratan ikan dan pengeluaran tangkapan hasil perikanan di Terengganu dari tahun 2005 hingga 2019 di Pelabuhan Chendering, Pulau Kambing dan Kuala Besut. SOALAN NO:369</t>
  </si>
  <si>
    <t>JAWAPAN Tuan Yang di-Pertua, 1. Jumlah pendaratan ikan yang diisytiharkan dan nilai hasil tangkapan perikanan di Terengganu dari tahun 2005 hingga 2019 bagi Pelabuhan Chendering, Pulau Kambing dan Kuala Besut adalah seperti berikut:PENDARATAN IKAN (â€˜000 TAN METRIK) TAHUN PELABUHAN / KOMPLEKS PELABUHAN CHENDERING PULAU KAMBING KUALA BESUT JUMLAH 2005 10.3 11.6 5.5 27.4 2006 7.3 9.7 4.9 21.9 2007 8.9 4.7 5.4 19.0 2008 10.0 6.3 12.9 29.2 2009 9.1 6.6 7.0 22.6 2010 8.7 7.9 3.8 20.4 2011 7.4 4.6 5.3 17.3 2012 8.9 5.6 5.1 19.6 2013 7.0 9.3 8.5 24.7 2014 7.7 10.7 10.3 28.7 2015 7.6 6.5 7.4 21.5 2016 4.8 4.9 5.9 15.7 2017 2.2 5.6 6.0 13.8 2018 2.7 5.9 5.2 13.8 2019* 0.3 1.6 1.3 3.2 102.6 101.6 94.4 298.7 * sehingga bulan Mac 2019 SOALAN NO:369 NILAI HASIL TANGKAPAN PERIKANAN (RM JUTA) TAHUN PELABUHAN / KOMPLEKS PELABUHAN CHENDERING PULAU KAMBING KUALA BESUT JUMLAH 2005 31.6 35.3 12.1 79.0 2006 21.5 31.3 13.8 66.6 2007 19.3 20.9 16.7 57.0 2008 25.8 27.8 20.2 73.8 2009 23.7 29.0 18.3 71.0 2010 24.0 35.0 11.5 70.6 2011 22.7 22.4 15.9 61.0 2012 31.3 17.0 19.4 67.8 2013 26.9 32.4 30.2 89.5 2014 29.9 35.6 34.1 99.7 2015 18.1 26.6 21.1 65.8 2016 11.0 19.7 16.9 47.5 2017 7.1 27.4 20.6 55.1 2018 8.2 30.7 19.3 58.1 2019 1.1 8.1 5.1 14.3 302.3 399.2 275.3 976.8 * sehingga bulan Mac 2019 2. Berdasarkan kepada jadual di atas, didapati bahawa purata pendaratan ikan di ketiga-tiga pelabuhan dan kompleks yang terlibat adalah hampir sama; iaitu dalam lingkungan 6,000 tan metrik setahun. Bagi tempoh 3 tahun kebelakang (2016 hingga 2018), pendaratan ikan di Pelabuhan Chendering semakin menurun disebabkan kecetekan air di pelabuhan tersebut yang menyebabkan bot-bot tidak dapat mendaratkan hasil tangkapan. Lembaga Kemajuan Ikan Malaysia bersama Kerajaan Negeri Terengganu telah bersetuju untuk melaksanakan kerja-kerja mendalamkan muara di Pelabuhan Chendering bagi merancakkan semula aktiviti pendaratan ikan di pelabuhan berkenaan. Sekian, terima kasih. NO. SOALAN:370</t>
  </si>
  <si>
    <t>SOALAN Minta MENTERI AIR, TANAH DAN SUMBER ASLI menyatakan status pelaksanaan projek tebatan banjir di Kota Samarahan khasnya di Kawasan Uni Garden dan Sekolah Kebangsaan Jalan Muara Tuang yang telah diluluskan sebelum ini.</t>
  </si>
  <si>
    <t>JAWAPAN Tuan Yang di-Pertua, Projek tebatan banjir di Kota Samarahan iaitu di kawasan Uni Garden dan Sekolah Kebangsaan Jalan Muara Tuang akan dilaksanakan di bawah Projek Pembangunan Lembangan Sungai Bersepadu (PLSB) Sungai Sarawak. Projek Pembangunan Lembangan Sungai Bersepadu (PLSB) Sungai Sarawak telah diluluskan dengan dengan siling kos projek sebanyak RM150 juta dalam RMKe-11. Kementerian Air, Tanah Dan Sumber Asli (KATS) melalui Jabatan Pengairan Dan Saliran (JPS) dalam proses lantikan perunding untuk rekabentuk terperinci secara tender terbuka. Perunding dijangka akan dilantik pada November 2019. Kerja-kerja pembinaan dijangka akan mula dilaksanakan pada tahun 2021. Sekian, terima kasih NO. SOALAN:380</t>
  </si>
  <si>
    <t>SOALAN NO. 427 Minta MENTERI TENAGA, SAINS, TEKNOLOGI, ALAM SEKITAR DAN PERUBAHAN IKLIM menyatakan tindakan Kementerian bagi menangani masalah pencemaran air di Sungai Johor bagi memastikan kelestarian pembekalan air di Sungai Johor demi kebaikan Singapura dan Johor serta apakah tindakan yang telah diambil kepada mereka yang bertanggungjawab melakukan pencemaran di Sungai Kim Kim April lalu.</t>
  </si>
  <si>
    <t>JAWAPAN Tuan Yang di-Pertua, 1. Tindakan penguatkuasaan ke atas punca-punca tetap pencemaran seperti kilang telah dijalankan secara berterusan bagi memastikan pelepasan efluen sentiasa mematuhi standard yang ditetapkan. 2. Selain itu, Jabatan Alam Sekitar telah menjalankan pengawasan kualiti air di Sungai Johor menerusi program Environmental Quality Monitoring Programme (EQMP). 3. Bagi kes pembuangan haram di Sungai Kim-Kim, pertuduhan telah dibuat ke atas Syarikat dan tiga (3) orang pengarah syarikat yang mana dua (2) daripadanya adalah warga Singapura. 4. Sebanyak lapan (8) pertuduhan di bawah Peraturan-Peraturan Kualiti Alam Sekeliling (PPKAS), Udara Bersih (UB) 2014 dan tujuh (7) NO. SOALAN:427 2 pertuduhan di bawah PPKAS Buangan Terjadual (BT) 2005 telah dikenakan. Kes ini sedang didengar di mahkahmah. Sekian, terima kasih.</t>
  </si>
  <si>
    <t>JAWAPAN Tuan Yang di-Pertua, 1. Tindakan penguatkuasaan ke atas punca-punca tetap pencemaran seperti kilang telah dijalankan secara berterusan bagi memastikan pelepasan efluen sentiasa mematuhi standard yang ditetapkan. 2. Selain itu, Jabatan Alam Sekitar telah menjalankan pengawasan kualiti air di Sungai Johor menerusi program Environmental Quality Monitoring Programme (EQMP). 3. Bagi kes pembuangan haram di Sungai Kim-Kim, pertuduhan telah dibuat ke atas Syarikat dan tiga (3) orang pengarah syarikat yang mana dua (2) daripadanya adalah warga Singapura. 4. Sebanyak lapan (8) pertuduhan di bawah Peraturan-Peraturan Kualiti Alam Sekeliling (PPKAS), Udara Bersih (UB) 2014 dan tujuh (7) NO. SOALAN:427 2 pertuduhan di bawah PPKAS Buangan Terjadual (BT) 2005 telah dikenakan. Kes ini sedang didengar di mahkahmah. Sekian, terima kasih. NO. SOALAN:430</t>
  </si>
  <si>
    <t>SOALAN Minta MENTERI PENGANGKUTAN menyatakan apakah statistik peningkatan orang ramai yang menggunakan pengangkutan awam selepas pelaksanaan Pas Perjalanan Tanpa Had My100 dan My50.</t>
  </si>
  <si>
    <t>JAWAPAN Yang di-Pertua, 1. Untuk makluman Yang Berhormat, Pas Bulanan Tanpa Had bagi perkhidmatan rel dan bas RapidKL iaitu My100 dan bagi perkhidmatan bas RapidKL iaitu My50 telah diperkenalkan pada Disember 2018. Sejak diperkenalkan, jumlah langganan pas My100 telah mencapai 458,545 pengguna rel dan bas RapidKL pada bulan Mei 2019, manakala langganan My50 bagi perkhidmatan bas RapidKL mencapai 13,149 pengguna unik. 2. Pada masa yang sama, statistik pengguna perkhidmatan rel dan bas di Lembah Klang bagi tempoh Januari sehingga Mei 2019 telah meningkat sebanyak 1.1%, iaitu 1,303,161 penumpang harian tahun ini berbanding 1,288,970 penumpang harian bagi tempoh sama pada tahun 2018. Ini jelas menunjukkan pengenalan Pas Bulanan Tanpa Had My100 dan My50 oleh Kerajaan memberi manfaat kepada pengguna pengangkutan awam rel dan bas khususnya perkhidmatan RapidKL. Sekian, terima kasih.</t>
  </si>
  <si>
    <t>SOALAN NO. 450 Minta MENTERI TENAGA, SAINS, TEKNOLOGI, ALAM SEKITAR DAN PERUBAHAN IKLIM menyatakan status terkini operasi Syarikat Lynas di Malaysia.</t>
  </si>
  <si>
    <t>SOALAN NO. 459 Minta MENTERI TENAGA, SAINS, TEKNOLOGI, ALAM SEKITAR DAN PERUBAHAN IKLIM menyatakan adakah Kementerian bercadang untuk mengenakan penalti ke atas Tenaga Nasional Berhad yang telah menyebabkan gangguan teknikal elektrik dan gagal memberikan perkhidmatan cemerlang sebagaimana denda yang dikenakan ke atas Syarikat Telco.</t>
  </si>
  <si>
    <t>JAWAPAN Tuan Yang di-Pertua, Untuk makluman Ahli Yang Berhormat, 1. Kejadian bil elektrik tinggi yang dialami oleh sebilangan pengguna-pengguna Tenaga Nasional Berhad (TNB) dalam tempoh 15 hingga 20 Mei 2019 adalah disebabkan oleh gangguan teknikal terhadap sistem pengebilan Billing and Customer Relation Management (BCRM) TNB. Dalam tempoh tersebut, TNB tidak dapat mengeluarkan bil elektrik dan menyebabkan tempoh pengebilan pengguna adalah lebih panjang daripada biasa. Perkara ini memberi kesan kepada jumlah bil elektrik pengguna bagi bulan tersebut yang menjadi lebih tinggi berbanding jumlah bil elektrik dengan tempoh pengebilan biasa dengan corak penggunaan elektrik yang sama. Selain itu, terdapat juga kenaikan bil yang disebabkan oleh kesilapan bacaan meter yang dibuat secara manual semasa tempoh gangguan sistem tersebut. Walau NO. SOALAN:459 2 bagaimanapun, kesilapan ini telah diselaraskan oleh pihak TNB dan pengguna telah menerima bil dengan bacaan sebenar dan lebihan bayaran telah dikreditkan semula ke dalam bil. 2. Bagi menjamin supaya gangguan teknikal yang sama pada sistem BCRM tidak berulang, Kementerian melalui ST akan melakukan pemantauan terhadap TNB untuk memastikan pangkalan data (data centre) sedia ada dinaik taraf bagi meningkatkan keupayaan sokongan dan penyimpanan maklumat (data storage) kepada sistem BCRM. Selain itu, bagi mengelak pembacaan bil elektrik melebihi daripada bilangan hari munasabah dan untuk meningkatkan kecekapan operasi bacaan bil TNB, kajian penetapan indeks prestasi dalam Guaranteed Service Level (GSL) akan diteliti semula. 3. TNB juga akan mengeluarkan bil anggaran bagi bulan-bulan di mana pengebilan tidak dapat dibuat dalam tempoh sebulan atas sebab-sebab tertentu seperti gangguan teknikal terhadap sistem pengebilan. Selain itu, para pengguna juga boleh menggunakan perkhidmatan skim Self Meter Reading, dengan izin, iaitu pengguna boleh memajukan bacaan meter sebenar mereka kepada TNB untuk tujuan pengebilan 4. Setakat 3 Julai 2019, menurut TNB, sebanyak 98 peratus daripada 18,965 pertanyaan dan aduan kepada TNB telah diberi maklum balas, disiasat dan diselesaikan oleh TNB. Sehingga 3 Julai 2019 juga seramai 1,800 pengguna terlibat telah menerima bayaran balik lebihan caj bil elektrik. 5. Pihak Suruhanjaya Tenaga (ST) juga telah mengambil beberapa tindakan terhadap TNB seperti berikut:(i) mengeluarkan notis peringatan supaya TNB memberi perhatian serius dan mengambil tindakan penyelesaian segera berkaitan aduan bil elektrik yang tinggi serta melaporkannya kepada ST; (ii) menjalankan siasatan terhadap punca berlakunya peningkatan bil elektrik pengguna dengan mengadakan audit BCRM dan telah mengambil tindakan pemulihan sistem; dan NO. SOALAN:459 3 (iii) menyediakan sebanyak 24 kertas siasatan yang telah pun dikemukakan kepada AGC untuk pertimbangan tindakan kompaun terhadap TNB. 6. Untuk makluman ahli Yang Berhormat, aduan pengguna ke atas TNB sentiasa boleh dirujuk kepada pihak ST melalui laman web aduan.st.gov.my, emel eaduan@st.gov.my dan telefon 03-8870 8800. Sekian, terima kasih.</t>
  </si>
  <si>
    <t>SOALAN NO. 465 Minta MENTERI TENAGA, SAINS, TEKNOLOGI, ALAM SEKITAR DAN PERUBAHAN IKLIM menyatakan pendirian Kementerian tentang penyokongan pelaksanaan harga karbon dan adakah Kementerian telah memulakan kajian dan analisis kos manfaat mengenai harga karbon.</t>
  </si>
  <si>
    <t>JAWAPAN Tuan Yang di-Pertua, 1. Untuk makluman Ahli Yang Berhormat, kerajaan Malaysia tidak mempunyai rancangan untuk melaksanakan â€˜carbon pricingâ€™ sebagai instrumen untuk mengurangkan pelepasan gas rumah kaca (green house gases â€“ GHG) pada masa kini. 2. â€˜Carbon pricingâ€™ merupakan salah satu instrumen ekonomi yang dapat membantu sesebuah negara melaksanakan tindakan menangani isu perubahan iklim. Instrumen â€˜carbon pricingâ€™ dilaksanakan melalui beberapa mekanisme atau inisiatif seperti skim urusniaga pelepasan karbon (emission trading scheme â€“ ETS), pelaksanaan cukai karbon (carbon tax), dan levi atau pelepasan cukai ke atas produk atau perkhidmatan yang melibatkan penggunaan bahan api fosil yang menjadi punca utama kepada pelepasan gas rumah kaca (green house gases â€“ GHG) di atmosfera. NO. SOALAN:465 2 3. Kementerian ini berpandangan bahawa langkah yang diambil untuk mencapai pengurangan pelepasan gas rumah kaca pada masa kini harus diukur dari segi kemampuan dan keberkesanannya untuk mencapai sasaran tersebut. 4. Kerajaan, pada masa kini, lebih fokus kepada kecekapan tenaga bagi mengurangkan pelepasan GHG dalam jangka masa yang terdekat. Ia merupakan suatu, dengan izin, â€˜low hanging fruitâ€™ yang wajar dilaksanakan dahulu. Hal ini kerana, pada masa kini, lebih daripada 50% penggunaan tenaga elektrik adalah melalui bangunan. Sasaran Kementerian adalah untuk mencapai 8% penjimatan melalui kecekapan tenaga menjelang 2025. 5. Kerajaan mengguna pakai prinsip, dengan izin, common but differentiated responsibilities, di bawah rangka kerja UNFCCC. Prinsip ini mengiktiraf perbezaan antara negara dari segi kapasiti dan kemampuan. 6. Negara-negara maju yang memperkenalkan mekanisme â€˜carbon pricingâ€™ mempunyai kapasiti dan kemampuan yang berbeza dalam jalan cara mengurangkan pelepasan GHG mereka. 7. Inisiatif Kementerian ini ke arah mencapai sasaran kecekapan tenaga pada tahun ini adalah perangkaan Akta Kecekapan dan Konservasi Tenaga yang dijangka dibentangkan di Dewan ini pada hujung tahun ini atau selewatnya pada awal tahun 2020. Di samping itu, Kementerian juga sedang memperluaskan Pelan Tindakan Kecekapan Tenaga Kebangsaan (NEEAP) 2016-2025. Sekian, terima kasih.</t>
  </si>
  <si>
    <t>SOALAN NO. 496 Minta MENTERI TENAGA, SAINS, TEKNOLOGI, ALAM SEKITAR DAN PERUBAHAN IKLIM menyatakan sejauh mana kemajuan perbincangan dan rundingan proses pengambil alihan milikan Sabah Electricity Sdn. Bhd. (SESB) dan apakah ia memberikan jaminan bekalan elektrik yang stabil untuk negeri Sabah pada kadar tarif yang berpatutan.</t>
  </si>
  <si>
    <t>JAWAPAN Tuan Yang di-Pertua, 1. Kerajaan Persekutuan telah bersetuju secara prinsip untuk menyerahkan Sabah Electricity Sdn. Bhd. (SESB) kepada Kerajaan Negeri Sabah. 2. Pihak Kerajaan Negeri Sabah ketika ini sedang melaksanakan proses due diligence sebelum rundingan berkaitan proses penyerahan dilaksanakan dengan Kerajaan Persekutuan. 3. Melalui penyerahan ini, pihak Kerajaan Negeri Sabah akan mempunyai kuasa sepenuhnya bagi merancang dan mengurus bekalan serta tarif elektrik di Sabah. Sekian, terima kasih.</t>
  </si>
  <si>
    <t>SOALAN Minta MENTERI TENAGA, SAINS, TEKNOLOGI, ALAM SEKITAR DAN PERUBAHAN IKLIM menyatakan apakah tindakan yang akan dilakukan oleh Kementerian jika isu kenaikan bil elektrik secara mendadak akan berlaku lagi di masa hadapan dan apakah jaminan yang akan diberikan jika kenaikan kadar tarif elektrik akan membebankan lagi rakyat disebabkan oleh kos sara hidup yang tinggi kesan daripada pelaksanaan SST.</t>
  </si>
  <si>
    <t>JAWAPAN Tuan Yang di-Pertua, 1. Kejadian bil elektrik tinggi yang dialami oleh sebilangan pengguna-pengguna Tenaga Nasional Berhad (TNB) dalam tempoh 15 hingga 20 Mei 2019 adalah disebabkan oleh gangguan teknikal terhadap sistem pengebilan Billing and Customer Relation Management (BCRM) TNB di mana TNB tidak dapat mengeluarkan bil elektrik dan menyebabkan tempoh pengebilan pengguna adalah lebih panjang daripada biasa. 2. Bagi menjamin supaya isu yang sama tidak berulang pada masa hadapan, Kementerian melalui ST telah mengarahkan TNB untuk memastikan pangkalan data (data centre) sedia ada dinaikkan taraf bagi meningkatkan keupayaan sokongan dan penyimpanan maklumat (data storage) kepada sistem BCRM. NO. SOALAN:499 2 3. Pihak Suruhanjaya Tenaga (ST) juga telah mengambil beberapa tindakan terhadap TNB seperti berikut:i. mengeluarkan notis peringatan supaya TNB memberi perhatian serius dan mengambil tindakan penyelesaian segera berkaitan aduan bil elektrik yang tinggi serta melaporkannya kepada ST; ii. menjalankan siasatan terhadap punca berlakunya peningkatan bil elektrik pengguna dengan mengadakan audit BCRM dan telah mengambil tindakan pemulihan sistem; dan iii. menyediakan sebanyak 24 kertas siasatan yang telah pun dikemukakan kepada AGC untuk pertimbangan tindakan kompaun terhadap TNB. 4. Untuk makluman ahli Yang Berhormat, aduan pengguna ke atas TNB sentiasa boleh dirujuk kepada pihak ST melalui laman web aduan.st.gov.my, emel eaduan@st.gov.my dan telefon 03-8870 8800. Untuk makluman Ahli Yang Berhormat, 5. Berdasarkan penetapan tarif sedia ada, sebarang perubahan kos bahan api akan dilepaskan melalui pelarasan tarif yang dilaksanakan setiap enam bulan di bawah mekanisme Imbalance Cost Pass Through (ICPT), dengan izin, sama ada dalam bentuk surcaj atau rebat bergantung kepada kos bahan api dalam tempoh tersebut. 6. Bagi mengurangkan beban rakyat serta pihak komersial dan industri, Kerajaan telah mengambil pelbagai langkah untuk mengurangkan kos yang perlu dilepaskan kepada pengguna. 7. Pertama, Kementerian melalui Suruhanjaya Tenaga telah membuat pelarasan ke atas hasil dan kos elektrik pada tahun 2018 dan 2019 di bawah IBR berdasarkan peruntukan Regulatory Implementation Guidelines (RIGs) dan berjaya mendapatkan jumlah penjimatan sebanyak RM336.70 juta. NO. SOALAN:499 3 8. Kedua, Kabinet juga telah meluluskan untuk menyumbang subsidi kepada tarif elektrik melalui peruntukkan dana daripada Kumpulan Wang Industri Elektrik (KWIE) sebanyak RM 107.16 juta. 9. Hasilnya, pengguna elektrik tidak mengalami sebarang kenaikan tarif elektrik sehingga Disember 2019 walaupun terdapat peningkatan yang tinggi dalam kos penjanaan. Selain itu, Cukai Jualan dan Perkhidmatan (SST) pula hanya dikenakan ke atas penggunaan elektrik oleh pengguna domestik yang melebihi 600kWj sebulan (bil bersamaan RM231.80 dan ke atas sahaja). Bagi pengguna domestik yang menggunakan elektrik kurang dari 600kWj sebulan, tiada caj SST dikenakan kepada mereka. Sekian, terima kasih. NO. SOALAN:500</t>
  </si>
  <si>
    <t>SOALAN NO. 26 Datuk Seri Dr. Adham bin Baba [ Tenggara ] minta MENTERI AIR, TANAH DAN SUMBER ASLI menyatakan apakah tindakan yang dilakukan untuk mengatasi banjir kilat di sekitar Kampung Lukut, Kampung Bukit Lintang dan Kampung Temenin dalam Parlimen Tenggara daerah Kota Tinggi kerana setiap kali hujan lebat yang berpanjangan akan berlakunya banjir di kawasan tersebut. NO SOALAN:26</t>
  </si>
  <si>
    <t>JAWAPAN Tuan Yang di-Pertua, Bagi mengatasi masalah banjir kilat di sekitar Kampung Lukut, Kampung Bukit Lintang dan Kampung Temenin dalam Parlimen Tenggara daerah Kota Tinggi, kerja-kerja penyelenggaran terhadap Sungai Lalang dan saliran-saliran yang memasuki sungai berkenaan perlu dilaksanakan terutamanya ketika musim tengkujuh. Kerja-kerja penyelenggaraan sistem saliran/ sungai adalah di bawah tanggungjawab Kerajaan Negeri. Walau bagaimanapun, Kerajaan Persekutuan turut membantu menyalurkan peruntukan mengikut keutamaan dan kawasan-kawasan yang kritikal berdasarkan kepada permohonan daripada Negeri dan peruntukan yang sedia ada. Bagi tahun 2018, Kerajaan telah menyalurkan sebanyak RM16.9 juta kepada Negeri Johor di bawah program pemuliharaan sungai untuk mengurangkan risiko banjir pelbagai negeri. Manakala bagi Parlimen Tenggara, sebanyak RM695,393.52 telah disalurkan. Sekian, terima kasih NO SOALAN:27</t>
  </si>
  <si>
    <t>11 MAC - 11 APR 2019</t>
  </si>
  <si>
    <t>/jawapan-bukan-lisan-pdfs/PERTANYAAN JAWAPAN BUKAN LISAN 22019.pdf</t>
  </si>
  <si>
    <t>SOALAN NO. 135 Minta MENTERI PERUMAHAN DAN KERAJAAN TEMPATAN menyatakan sejauh mana usaha yang dilakukan oleh pihak Menteri berkaitan pengurusan pelupusan sisa plastik import dari kilang-kilang haram yang ditutup terutamanya di Pelabuhan Klang dan Jenjarom.</t>
  </si>
  <si>
    <t>JAWAPAN Yang di-Pertua, 1. Untuk makluman Yang Berhormat, dasar Kementerian Perumahan dan Kerajaan Tempatan (KPKT) membenarkan pengimportan skrap plastik yang bersih dan homogeneous daripada sumber industri dan post-consumer tertakluk kepada 18 syarat baharu. Syarikat-syarikat yang mempunyai lesen import (AP) perlu mematuhi kesemua syarat baharu yang telah ditetapkan oleh KPKT. Antara syarat utama adalah keperluan mendapat kelulusan pematuhan daripada Jabatan Alam Sekitar (JAS) di bawah Akta Kualiti Alam Sekeliling 1974 (Akta 127) dan mendapat kelulusan memasang dan mengoperasi Jentera Jabatan Keselamatan dan Kesihatan Pekerjaan Malaysia (JKKP). NO SOALAN:135 2 2. Bagi pengoperasian kilang haram, penguatkuasaan secara besar-besaran telah dilaksanakan yang diketuai oleh Kementerian Tenaga, Sains, Teknologi, Alam Sekitar dan Perubahan Iklim (MESTECC) bersama-sama agensi persekutuan yang lain secara berterusan. Menurut maklumat dari Jabatan Alam Sekitar (JAS), sebanyak 139 kilang haram telah berjaya ditutup daripada keseluruhan 268 kilang haram yang dikenal pasti beroperasi di seluruh Malaysia pada masa ini. 3. Untuk makluman Yang Berhormat, polisi KPKT menetapkan bahawa sisa plastik import tidak boleh dilupuskan di tapak-tapak pelupusan di Malaysia bagi mengelak Malaysia menjadi pusat lambakan sisa pepejal import. Oleh itu, KPKT telah mengenal pasti 2 kaedah untuk menguruskan pelupusan sisa plastik import dari kilang-kilang haram seperti berikut:(i) Sekiranya sisa plastik import dari kilang haram adalah bersih, pihak KPKT akan meminta Pihak Berkuasa Tempatan (PBT) untuk mengarahkan pemilik kilang haram menjual atau melelong sisa tersebut kepada syarikat yang mempunyai lesen import (AP) sisa plastik daripada Jabatan Pengasingan Sisa Pepejal Negara (JPSPN) untuk diproses menjadi produk akhir seperti resin dan flakes. (ii) Bagi sisa plastik import dari kilang haram yang kotor pula, pemilik kilang akan diminta untuk melupuskannya menjadi processed engineered fuel (PEF) sebagai bahan bakar di kilang simen. Sekian, terima kasih.</t>
  </si>
  <si>
    <t>TARIKH:SOALAN NO. 147 TUAN CHOW KON YEOW [ TANJONG ] minta MENTERI AIR, TANAH DAN SUMBER ASLI menyatakan perincikan perkembangan projek-projek penarafan berkaitan Empangan Mengkuang seperti mitigasi tapak-tapak tanah runtuh, menaik taraf Rumah Pam Mak Sulong (Fasa 2A) dan pemasangan saluran paip dari Rumah Pam Mak Sulong ke terusan Sungai Dua (Fasa 2B). Bilakah projek-projek berkaitan akan siap dan Empangan Mengkuang sedia untuk diserahkan kepada PBAPP. 2 SOALAN NO. 147</t>
  </si>
  <si>
    <t>JAWAPAN Tuan Yang di-Pertua, Projek Pembesaran Empangan Mengkuang terbahagi kepada beberapa fasa. Fasa 1 melibatkan pembinaan Empangan dan kerja-kerja berkaitan telah siap pada 10 April 2017. Manakala Fasa 2A bagi menaik taraf Rumah Pam Mak Sulong dan kerja-kerja berkaitan telah siap pada 28 September 2017. Fasa 2B iaitu Kerja-kerja Penyaluran Air Mentah dari Stesen Pam Mak Sulong ke Terusan Sungai Dua pula sedang dalam proses pengambilan balik tanah. Daripada 77 lot yang terlibat, 64 lot telah selesai dan baki 13 lot masih dalam tindakan. Selain itu, kerja-kerja pembaikan cerun akibat tanah runtuh telah bermula dan dijangka siap pada Mei 2019. Lanjutan daripada penyiapan Fasa 1 dan Fasa 2A, Kementerian telah bersedia untuk menyerahkan Empangan Mengkuang dan Rumah Pam Mak Sulong secara rasmi kepada Kerajaan Negeri Pulau Pinang namun sehingga kini pihak Kerajaan Negeri Pulau Pinang belum bersedia untuk menerimanya. Sekian, terima kasih NO SOALAN:148</t>
  </si>
  <si>
    <t>SOALAN NO. 147 Minta MENTERI PERTANIAN DAN INDUSTRI ASAS TANI menyatakan statistik keluaran hasil laut serta bidang akuakultur membabitkan setiap negeri dari tempoh 2013 sehingga 2018. Apakah langkah-langkah yang dilaksanakan bagi mempergiatkan lagi perkembangan industri berkaitan mengikut pecahan negeri. SOALAN NO:149</t>
  </si>
  <si>
    <t>JAWAPAN Tuan Yang di-Pertua, Untuk makluman Ahli Yang Berhormat, berdasarkan kepada perangkaan Jabatan Perikanan Malaysia, jumlah pengeluaran hasil perikanan tangkapan dari tahun 2013 hingga 2018 mengikut negeri adalah seperti berikut:NEGERI PENGELUARAN MARIN (TM) 2013 2014 2015 2016 2017 2018* Johor 130,924 125,333 103,372 81,223 69,853 70,657 Kedah 112,876 156,110 157,101 163,878 142,550 154,200 Kelantan 57,111 62,238 146,443 218,758 196,132 99,115 Melaka 1,790 1,936 2,019 1,790 1,769 1,913 N. Sembilan 568 806 704 717 659 670 Pahang 107,348 91,146 111,537 120,418 118,066 121,211 Perak 307,186 329,334 346,853 367,347 266,556 302,937 Perlis 99,592 96,450 85,499 99,866 105,893 102,243 P.Pinang 58,201 45,880 49,783 57,013 51,185 54,292 Sabah 196,522 214,676 175,443 159,773 162,343 156,765 Sarawak 159,826 157,249 147,579 147,993 158,936 179,814 Selangor 105,560 92,437 90,026 93,460 125,517 164,397 Terengganu 72,224 58,784 51,185 44,703 47,269 42,288 WP Labuan 73,173 25,737 18,507 17,509 18,385 19,326 JUMLAH 1,482,900 1,458,128 1,486,051 1,574,447 1,465,113 1,469,830 *data awalan SOALAN NO:149 Manakala jumlah pengeluaran hasil akuakultur dari tahun 2013 hingga 2018 mengikut negeri adalah seperti berikut:NEGERI PENGELUARAN AKUAKULTUR** (TM) 2013 2014 2015 2016 2017 2018* Johor 23,927 22,640 25,369 26,442 24,020 36,093 Kedah 9,860 8599 6,684 6,452 7,344 10,170 Kelantan 3,520 4,310 4,598 7,355 6,168 8,714 Melaka 9,016 8,040 8,799 4,459 8,000 6,418 N. Sembilan 8,812 7,594 7,278 5,291 4,874 4,371 Pahang 15,144 15,546 13,609 14,010 12,557 12,830 Perak 81,761 56,779 55,221 55,638 61,329 67,520 Perlis 523 417 536 421 704 614 P.Pinang 41,051 68,050 58,736 30,227 45,713 47,034 Sabah 287,503 270,831 281,742 221,560 219,786 219,786 Sarawak 13,289 15,355 10,374 7,355 7,290 7,290 Selangor 29,645 34,303 26,145 23,009 20,387 19,358 Terengganu 6,143 8,041 7,170 8,540 8,814 5,352 WP Labuan 11 10 15 2 1 1 JUMLAH 530,205 520,515 506,276 407,387 427,015 445,550 *data awalan ** air tawar dan air payau Bagi meningkat pengeluaran perikanan tangkapan dan akuakultur, pelbagai inisiatif telah dilaksanakan oleh jabatan dan agensi di bawah Kementerian Pertanian dan Industri Asas Tani, antaranya adalah:(i) Mewartakan kawasan refugia perikanan bertujuan untuk melindungi induk ikan dan berfungsi sebagai nurseri kepada anak-anak ikan. (ii) Membekukan sementara semua permohonan lesen baharu vesel zon A, B dan C bagi mengawal eksploitasi sumber secara berlebihan. (iii) Melabuhkan tukun-tukun tiruan bagi meningkatkan produktiviti biologi dan sumber perikanan pesisir pantai. SOALAN NO:149 (iv) Meningkatkan produktiviti pengeluaran akuakultur sedia ada melalui perkhidmatan pengembangan dan khidmat nasihat teknikal, latihan, bantuan, input berkualiti serta pemindahan teknologi yang cekap. (v) Melaksanakan Program Ladang Sinergi melalui pemindahan teknologi, latihan teknikal dan jaminan pasaran melalui belian balik daripada peserta. (vi) Mengklusterkan penternak-penternak kecil bagi memudahkan sistem penyampaian khidmat teknikal Jabatan dan sistem pengurusan ladang yang lebih cekap melalui Program Kluster SME. Sekian, terima kasih. NO SOALAN:150</t>
  </si>
  <si>
    <t>SOALAN NO. 192 Dato' Sri Dr. Haji Ismail bin Haji Abd. Muttalib [ Maran ] minta MENTERI AIR, TANAH DAN SUMBER ASLI menyatakan pelan tindakan pihak Kementerian dalam menghadapi banjir sekiranya berlaku dan status permohonan tebatan banjir di dalam kawasan Parlimen Maran. NO SOALAN:192</t>
  </si>
  <si>
    <t>JAWAPAN Tuan Yang di-Pertua, Bagi menghadapi kejadian banjir, pihak kementerian melalui Jabatan Pengairan dan Saliran (JPS) Malaysia sedang melaksanakan tindakan pemantauan berterusan secara online melalui Pusat Ramalan dan Amaran Banjir Negara (PRABN) dengan memantau status semasa curahan hujan dan aras air sungai utama seluruh Malaysia melalui laman sesawang www.publicinfobanjir.water.gov.my. Pemantauan secara langsung ini dengan kerjasama daripada lain-lain agensi seperti MetMalaysia, Agensi Pengurusan Bencana Negara (NADMA) serta JPS Negeri akan dapat meningkatkan keupayaan hebahan supaya dapat memberi tempoh masa yang mencukupi untuk penduduk dan agensi yang bertanggungjawab melaksanakan tindakan dan persediaan awal dalam menghadapi banjir. Bagi mengatasi masalah banjir di Maran, Projek Pembangunan Lembangan Sungai Bersepadu (PLSB) Sungai Maran - Rancangan Tebatan Banjir (RTB) Bandar Maran, Daerah Maran, Pahang dengan anggaran kos sebanyak RM20 juta akan dipohon dalam Rolling Plan 4 (2020) RMKe-11. Sekian, terima kasih SOALAN NO:193</t>
  </si>
  <si>
    <t>SOALAN NO. 196 Minta MENTERI TENAGA, SAINS, TEKNOLOGI, ALAM SEKITAR DAN PERUBAHAN IKLIM menyatakan kadar tarif elektrik negara yang terkini. Berapakah jumlah isi rumah golongan kurang berkemampuan yang mendapat manfaat daripada Program Rebat Bil Elektrik RM40 yang diperkenal Kerajaan Pakatan Harapan.</t>
  </si>
  <si>
    <t>JAWAPAN Tuan Yang di-Pertua, Untuk makluman Ahli Yang Berhormat, 1. Untuk tempoh kawal selia kedua mekanisme Incentive-Based Regulation (IBR), dengan izin, yang bermula 1 Januari 2018 hingga 31 Disember 2020, kadar purata tarif asas ditetapkan pada kadar 39.45 sen/kWj. 2. Sehingga 31 Mac 2019, seramai 213,965 orang Ketua Isi Rumah (KIR) layak mendapat rebat bil elektrik RM40. Sehingga 9 April 2019, seramai 89,054 atau 41% telah menikmati rebat RM40. Baki 127,904 KIR pula belum mendapat rebat tersebut kerana mereka masih belum mengemas kini nombor akaun elektrik dengan pihak utiliti. Sekian, terima kasih. SOALAN NO. 197</t>
  </si>
  <si>
    <t>SOALAN NO. 245 Minta MENTERI PERUMAHAN DAN KERAJAAN TEMPATAN menyatakan keputusan kajian semula projek insinerator di Taman Beringin Kepong, lokasi baru projek tersebut dan apakah pelan untuk menambah baik pusat pemindahan sisa Kepong. NO SOALAN:245 2</t>
  </si>
  <si>
    <t>JAWAPAN Yang di-Pertua, Soalan (a):Status Projek Insinerator di Taman Beringin 1. Untuk makluman Yang Berhormat, pada masa ini, pelaksanaan projek insinerator di Taman Beringin masih ditangguhkan bagi mengenal pasti lokasi yang sesuai dan teknologi terbaik yang memberi kesan yang paling minimum terhadap kesihatan dan Alam Sekitar. Soalan (b):Pelan Penambahbaikan Stesen Pemindahan Sisa Pepejal di Kepong 2. Untuk makluman Yang Berhormat juga, Kementerian Perumahan dan Kerajaan Tempatan (KPKT) telah merancang untuk membina stesen pemindahan baharu bagi menggantikan stesen pemindahan sedia ada yang telah beroperasi sejak tahun 2002. Ini adalah kerana stesen pemindahan sedia ada yang telah berusia 16 tahun sering mengalami masalah mekanikal serta tidak lagi ekonomik untuk beroperasi. Tambahan pula, teknologi horizontal compaction yang digunakan tidak lagi sesuai kerana mengakibatkan penghasilan leachate yang banyak serta memerlukan kos pengoperasian dan penyenggaraan yang tinggi. 3. Pada masa ini, KPKT sedang dalam proses melantik syarikat bagi melaksanakan kerja-kerja membina dan mengoperasi stesen pemindahan baharu. Pembinaan stesen pemindahan baharu ini akan menggunakan teknologi vertical compaction yang lebih menjimatkan kos kepada Kerajaan. Sekian, terima kasih. NO SOALAN:246</t>
  </si>
  <si>
    <t>SOALAN NO. 246 Minta MENTERI PERUMAHAN DAN KERAJAAN TEMPATAN menyatakan dasar pengasingan sisa pepejal di punca dari 2015 hingga 2019 mengikut tahun dan negeri:- (a) berapa notis amaran dan saman telah dikeluarkan ; dan (b) jumlah dan nilai sisa kitar semula yang dikutip dan keberkesanan dasar ini sejak pelaksanaan.</t>
  </si>
  <si>
    <t>JAWAPAN Yang di-Pertua, 1. Untuk makluman Yang Berhormat, sebahagian besar sisa pepejal boleh dikitar semula malah mempunyai nilai untuk menjana ekonomi. Sisa kitar semula yang diasingkan ini boleh diletakkan di hadapan rumah untuk dikutip oleh syarikat konsesi mengikut jadual yang ditetapkan iaitu 1 kali dalam seminggu. 2. Pencapaian yang positif telah ditunjukkan melalui program Pengasingan Sisa Pepejal di Punca yang diperkenalkan sejak 1 September 2015 di 7 buah negeri yang menerima pakai Akta Pengurusan Sisa Pepejal dan Pembersihan Awam 2007 (Akta 672) iaitu Wilayah Persekutuan Kuala Lumpur dan Putrajaya, Johor, Melaka, Negeri Sembilan, Pahang, Kedah dan Perlis. NO SOALAN:246 2 3. Untuk makluman, penguatkuasaan Pengasingan Sisa Pepejal di Punca telah dikuatkuasakan pada 1 Jun 2016 bertujuan untuk mendidik dan mendisiplinkan masyarakat untuk menjaga kelestarian alam sekitar dengan mengasingkan sisa pepejal mengikut kategori. Walau bagaimanapun, tindakan undang-undang adalah langkah terakhir yang akan diambil sekiranya masyarakat masih gagal untuk melaksanakan pengasingan sisa pepejal. Kadar kompaun yang akan dikenakan adalah seperti berikut:i) Kediaman bertanah:a. Kesalahan Pertama:RM50.00 b. Kesalahan Kedua:RM100.00 c. Kesalahan Ketiga dan seterusnya:RM500.00 ii) Kediaman bertingkat:a. Kesalahan Pertama:RM100.00 b. Kesalahan Kedua:RM200.00 c. Kesalahan Ketiga dan seterusnya:RM500.00 Soalan a 1. Jumlah Notis Pemberitahuan Kesalahan (NPK) yang telah dikeluarkan kepada individu atau premis yang gagal mengasingkan sisa pepejal mengikut kategori adalah seperti berikut:Bil. Negeri Bil. NPK Dikeluarkan Bil. Kompaun Jumlah Bayaran Kompaun (RM) 1 Kuala Lumpur 42 9 300.00 2 Putrajaya 2 1 50.00 3 Pahang 103 70 3,500.00 NO SOALAN:246 3 4 N. Sembilan 52 30 1,500.00 5 Melaka 19 9 300.00 6 Johor 84 43 2,150.00 7 Kedah 31 26 1,300.00 8 Perlis 29 22 1,100.00 Jumlah 362 210 10,200.00 *Nota:Data bagi tempoh 1 Jun 2016 sehingga 31 Januari 2019 2. Berdasarkan 362 NPK yang dikeluarkan, sebanyak 210 Izin Kompaun telah diperoleh daripada Timbalan Pendakwa Raya dengan jumlah bayaran kompaun adalah sebanyak RM10,200.00. Soalan b 1. Pecahan kutipan sisa kitar semula hasil daripada program Pengasingan Sisa Pepejal di Punca yang dikutip oleh syarikat konsesi mengikut negeri adalah seperti berikut:Bil. Negeri Jumlah Kitar Semula Yang Dikutip (Tan) 1. Kuala Lumpur 1,204.35 2. Putrajaya 382.24 3. Pahang 1,101.97 4. N. Sembilan 802.43 5. Melaka 851.50 6. Johor 2,029.44 7. Perlis 63.80 8. Kedah 505.57 Jumlah 6,941.30 *Nota:Data bagi tempoh 1 September 2015 sehingga 31 Januari 2019 NO SOALAN:246 4 2. Sejak program Pengasingan Sisa Pepejal di Punca diperkenalkan, sebanyak 6,941.30 tan sisa kitar semula telah berjaya dikumpulkan dengan nilai sebanyak RM1,414,307.11. Keberkesanan 1. Secara umumnya, pembudayaan amalan 3R (Reduce, Reuse, Recycle) dan program Pengasingan Sisa Pepejal di Punca telah menyumbang kepada impak seperti berikut:a) Mengurangkan jumlah sisa pepejal yang dihantar ke tapak pelupusan; b) Mengurangkan kos pengurusan sisa pepejal; c) Memanjangkan jangka hayat tapak pelupusan; d) Meningkatkan kadar kitar semula negara; e) Menjana sumber ekonomi negara melalui industri kitar semula; dan f) Mentransformasikan minda masyarakat ke arah amalan hidup yang lestari dan hijau. 2. Selain itu, keberkesanan dan kejayaan program ini telah dibuktikan menerusi pencapaian kadar kitar semula kebangsaan yang meningkat saban tahun. Untuk makluman, kadar kitar semula kebangsaan telah menunjukkan peningkatan sebanyak 17.5% pada tahun 2016 kepada 21% pada tahun 2017 dan meningkat kepada 24.6% pada tahun 2018. Kadar ini adalah sejajar dengan sasaran kadar kitar semula kebangsaan sebanyak 30% menjelang tahun 2020. Sekian, terima kasih. NO. SOALAN:247</t>
  </si>
  <si>
    <t>SOALAN NO. 254 Minta MENTERI TENAGA, SAINS, TEKNOLOGI, ALAM SEKITAR DAN PERUBAHAN IKLIM menyatakan:- (a) perancangan Kerajaan mengenai â€œgrassroot innovationsâ€ ; dan (b) apakah langkah-langkah yang diambil untuk mempertingkatkan lagi pembudayaan sains, teknologi dan inovasi di kalangan masyarakat.</t>
  </si>
  <si>
    <t>JAWAPAN Tuan Yang di-Pertua, Untuk makluman Ahli Yang Berhormat, 1. Kementerian Tenaga, Sains, Teknologi, Alam Sekitar dan Perubahan Iklim (MESTECC) telah dan akan terus menerajui instiatif untuk merangsang dan memupuk minat inovasi. Teras-teras Strategik Dasar Sains, Teknologi dan Inovasi Negara (DSTIN) merangkumi tindakan memajukan bidang-bidang penyelidikan, pembangunan, pengkomersialan dan inovasi (R,D,C&amp;I). 2. Selain itu, MESTECC melalui Yayasan Inovasi Malaysia (YIM) melaksanakan Projek Berimpak Tinggi (High Impact Project) 6 atau HIP6 yang memfokuskan keterangkuman inovasi bagi memperkasa kumpulan B40 dan diterajui oleh SME Corporation Sdn. Bhd. Sejak Januari 2015 hingga 2018, HIP6 telah merekodkan pencapaian seperti berikut:(i) 1,619 inovasi telah dikenal pasti; (ii) 462 inovasi disenarai pendek; NO. SOALAN:254 2 (iii) 66 inovasi dipilih; (iv) 27 inovasi berjaya dikomersialkan; dan (v) 14 pendaftaran harta intelek. 3. YIM juga turut memberi fokus kepada pembangunan inovasi pada peringkat akar umbi menerusi program Mainstreaming Grassroots Innovations (MaGRIs). MaGRIs merupakan program untuk mempertingkatkan usaha pembangunan inovasi akar umbi yang berpotensi, melalui kolaborasi pelbagai pihak seperti kerajaan, industri, masyarakat akar umbi dan golongan muda termasuk menyediakan peluang pembinaan kapasiti kepada pihak-pihak yang terlibat. 4. Pada tahun 2016 hingga 2018, program MaGRIs telah merekodkan pencapaian seperti berikut:(i) 737 produk inovasi telah dikenal pasti; (ii) 15 inovasi menerima geran bantuan pembangunan; dan (iii) 7 inovasi telah dikomersialkan. Untuk makluman Ahli Yang Berhormat, 5. Sebagai usaha mempertingkatkan pembudayaan sains, teknologi dan inovasi di kalangan masyarakat, Kementerian ini akan menganjurkan program Energy, Science, Technology, Environment and Climate Change (ESTECC) at Schools. Program ini adalah satu kaedah outreach kepada pelajar-pelajar sekolah untuk meningkatkan kesedaran dan menyemai minat mereka dalam bidang sains, teknologi, dan invoasi. 6. Selain itu, penganjuran Minggu Sains Negara bertujuan meningkatkan kesedaran masyarakat terhadap kepentingan sains, teknologi dan inovasi dalam kehidupan seharian; menarik minat dan meningkatkan bilangan pelajar yang memilih jurusan Science, Technology, Engineering and Mathematics (STEM) selaras dengan agenda STEM Negara; dan menghargai dan mengiktiraf sumbangan dan kejayaan negara dalam bidang sains. Sekian, terima kasih. NO. SOALAN:255</t>
  </si>
  <si>
    <t>SOALAN:Dato' Mohd. Nizar bin Haji Zakaria [ Parit ] minta MENTERI INDUSTRI UTAMA menyatakan:- (a) berapakah jumlah terkini pekebun kecil yang telah memperolehi Pensijilan Minyak Sawit Mampan Malaysia (MSPO); dan (b) apakah perancangan pihak Kementerian kepada para pekebun kecil yang masih belum memperolehi sijil tersebut. SOALAN NO:307</t>
  </si>
  <si>
    <t>JAWAPAN (a):Sehingga Februari 2019, seramai 66,771 pekebun kecil telah memperoleh pensijilan Minyak Sawit Mampan Malaysia (MSPO) yang melibatkan keluasan 256,596.46 hektar. JAWAPAN (b):Kementerian akan memastikan para pekebun kecil dibantu untuk mematuhi dan mendapat pensijilan MSPO. Kementerian melalui agensi seperti Lembaga Minyak Sawit Malaysia (MPOB) dan Majlis Pensijilan Minyak Sawit Malaysia (MPOCC) sedang menyediakan latihan secara percuma kepada mereka bagi memahami dan mematuhi keperluan piawai pensijilan. Selain itu, pegawai TUNAS MPOB juga bersedia memberi khidmat nasihat teknikal mengenai Amalan Pertanian Baik (GAP) kepada para pekebun kecil. Melalui Belanjawan 2019, Kementerian telah diperuntukkan sejumlah RM30 juta dana pensijilan Minyak Sawit Mampan Malaysia (MSPO) bagi membantu pekebun kecil mendapatkan pensijilan MSPO. Dana ini merangkumi kos yuran pensijilan, pembelian peralatan perlindungan diri (PPE) dan pembinaan rak bahan kimia. Selain itu, Kerajaan juga turut menanggung kos latihan dan taklimat yang diberikan kepada pekebun kecil sawit di seluruh negara. Sekian, terima kasih. NO. SOALAN:306</t>
  </si>
  <si>
    <t>SOALAN NO. 346 Puan Noorita binti Sual [ Tenom ] minta MENTERI PENDIDIKAN menyatakan berapa buah sekolah (SK dan SMK) dalam kawasan Parlimen Tenom yang akan dibina baru atau dibangunkan semula menggantikan bangunan yang daif, uzur dan terdedah kepada risiko banjir.</t>
  </si>
  <si>
    <t>JAWAPAN Untuk makluman Ahli Yang Berhormat, Kementerian Pendidikan Malaysia (KPM) telah menyemak secara terperinci sekolah-sekolah yang memerlukan penambahbaikan dan penyelenggaraan melalui inisiatif pembangunan semula sekolah daif di seluruh negara termasuk di negeri Sabah. Semakan ini mengambil kira faktor-faktor bencana alam seperti banjir, tanah runtuh dan sebagainya. Untuk makluman, bagi Parlimen Tenom, KPM telah mengenal pasti lima (5) buah sekolah daif untuk dinaik taraf dengan kos keseluruhan sebanyak RM24juta. Sekolah-sekolah tersebut ialah:SK Mendalom Lama; 1. SK Gumisi; 2. SK Jawa Sumbiling; 3. SK Saga; dan 4. SK Kuala Tomani. RT44/346</t>
  </si>
  <si>
    <t>SOALAN NO.358 Dato' Dr. Noraini Ahmad minta MENTERI AIR, TANAH DAN SUMBER ASLI menyatakan bagaimanakah komitmen terbaharu pihak Kementerian dalam melaksanakan Pelan Induk Teknologi Hijau dengan mengitar semula sebahagian sisa buangan biopepejal negara. 2 SOALAN NO. 358</t>
  </si>
  <si>
    <t>JAWAPAN Tuan Yang di-Pertua, 1. Kemajuan dan inovasi dalam teknologi rawatan kumbahan telah berjaya menghasilkan bi-produk yang mempunyai nilai ekonomi daripada loji rawatan kumbahan (LRK). Antara bi-produk yang dihasilkan LRK termasuk bioefluen, biopepejal dan biogas yang boleh dikitar semula untuk kegunaan pelbagai sektor ekonomi merangkumi kegunaan industri, pembuatan baja, penyelenggaraan landskap, pembersihan dan penjanaan tenaga. 2. Penggunaan semula bi-produk daripada LRK awam adalah salah satu inisiatif waste to wealth Kerajaan yang telah digariskan di dalam Pelan Induk Teknologi Hijau (Green Technology Master Plan, 2017 â€“ 2030). Di bawah pelan induk ini, Kerajaan telah meletakkan sasaran pencapaian iaitu memastikan 100% hasil enapcemar dapat dikitar semula menjelang tahun 2030. Insiatif ini akan mendorong usaha penerapan ciri-ciri teknologi hijau dalam penyampaian perkhidmatan pembetungan dan juga menyumbang kepada usaha Kerajaan dalam melaksanakan pengurangan intensiti pelepasan 3 karbon dan menyokong pencapaian Sustainable Development Goals. 3. Secara umumnya, penggunaan semula biopepejal terbahagi kepada dua iaitu sebagai sumber nutrien serta perapi tanah dan juga sebagai sumber tenaga yang diperbaharui dalam bentuk bahan api biojisim (biomass fuel). Biopepejal boleh menjadi sumber lternative kepada penggunaan baja untuk tumbuhan landskap dan secara tidak langsung dapat mengurangkan kebergantungan kepada penggunaan baja kimia yang tidak lestari. 4. Indah Water Konsortium Sdn. Bhd. (IWK) yang bertanggung jawab terhadap operasi dan penyelenggaraan LRK awam sedang giat mempromosikan penggunaan biopepejal sebagai sumber nutrien dan perapi tanah kepada Pihak Berkuasa Tempatan (PBT) dan Agensi-agensi Kerajaan. Terdapat PBT seperti DBKL dan Agensi Kerajaan lain seperti Institut Penyelidikan Perhutanan Malaysia (Forest Research Institute Malaysia â€“ FRIM) yang berminat dengan inisiatif ini dan kajian mengenai keberkesanan serta kesesuaian penggunaan biopepejal akan dilakukan dalam masa terdekat. 5. Tambahan, usahasama antara pihak IWK dan universiti-universiti tempatan seperti Universiti Kebangsaan Malaysia (UKM) dan 4 Universiti Putra Malaysia (UPM) telah dilaksanakan dengan menjalankan kajian dan penyelidikan berkenaan dengan penggunaan semula biopepejal ini sebagai baja untuk tanaman-tanaman yang bukan berasaskan makanan. 6. Selain daripada itu, IWK kini sedang menilai strategi terbaik dalam meninjau potensi sumber tenaga yang diperbaharui dalam bentuk bahan api bio jisim (biomass fuel) dari biopepejal dan salah satu daripadanya adalah bekerjasama dengan syarikat swasta yang mempunyai kepakaran di dalam bidang ini. Dianggarkan sekitar 50,000 hingga 100,000 tan biopepejal setahun berpotensi untuk pemasangan 1 hingga 3 MW kapasiti tenaga boleh diperbaharui. Sekian, terima kasih NO SOALAN:359</t>
  </si>
  <si>
    <t>SOALAN NO. 374 Minta MENTERI TENAGA, SAINS, TEKNOLOGI, ALAM SEKITAR DAN PERUBAHAN IKLIM menyatakan jumlah perbelanjaan tahunan Perbadanan Kuasa Nuklear Malaysia (MNPC) sepanjang 10 tahun yang lalu. Apakah strategi Kementerian untuk memastikan Malaysia mendapat tenaga diperbaharui yang murah dan kos efisien untuk dekad yang mendatang.</t>
  </si>
  <si>
    <t>JAWAPAN Tuan Yang di-Pertua, Untuk makluman Ahli Yang Berhormat, 1. Perbadanan Kuasa Nuklear Malaysia (MNPC) merupakan sebuah syarikat berhad menurut jaminan (CLBG) yang telah diperbadankan di bawah Akta Syarikat 1965 pada 7 Januari 2011. Sejak penubuhan MNPC hingga Oktober 2018, anggaran perbelanjaan MNPC adalah sebanyak RM72 juta. 2. Bagi memastikan Malaysia mendapat Tenaga Boleh Baharu (TBB) yang murah dan kos efisien, Kerajaan pada tahun 2016 telah mula melaksanakan proses bidaan terbuka bagi pembangunan projek-projek TBB bertujuan untuk mendapatkan kadar tarif yang paling kompetitif. Mekanisme ini akan memastikan negara dan rakyat mendapat manfaat yang optimum melalui pembangunan projek-projek TBB. Sekian, terima kasih. NO. SOALAN:375</t>
  </si>
  <si>
    <t>SOALAN NO. 396 Minta MENTERI PERUMAHAN DAN KERAJAAN TEMPATAN menyatakan sekiranya insinerator â€œsampah kepada tenagaâ€ (WtE) diwujudkan di negara ini, bagaimanakah pihak berkuasa boleh memastikan agar insinerator teknologi baru ini tidak merbahaya kepada penduduk, malah memanfaatkan semua dengan tenaga elektrik yang dihasilkan.</t>
  </si>
  <si>
    <t>JAWAPAN Yang di-Pertua, 1. Untuk makluman Yang Berhormat, bagi memastikan agar pembinaan loji insinerator tidak berbahaya kepada penduduk, selamat dan terbukti berkesan, Kementerian Perumahan dan Kerajaan Tempatan (KPKT) telah menetapkan supaya teknologi yang dipilih perlu melalui penilaian oleh Jawatankuasa Penilaian Teknologi Pengurusan Sisa Pepejal Kebangsaan (JKPTPSPK). JKPTPSPK ini merupakan Jawatankuasa Khas yang ditubuhkan oleh KPKT. 2. Selain itu, pelepasan ke udara dan air perlu dirawat dan hendaklah mematuhi had pelepasan yang ditetapkan di bawah Peraturan-Peraturan Kualiti Alam Sekeliling (Udara Bersih) pindaan 2014, Akta Kualiti Alam Sekeliling 1974. Tenaga elektrik yang dihasilkan oleh loji insinerator boleh dijual semula dan akan membantu mengurangkan kos pengoperasian dan penyelenggaraan loji tersebut kelak. Sekian, terima kasih.</t>
  </si>
  <si>
    <t>SOALAN:YB TUAN SABRI BIN AZIT minta MENTERI KERJA RAYA menyatakanapakah Kementerian bersedia menyambung sistem perparitan konkrit disepanjang jalan persekutuan Batu 17, Guar Chempedak hingga ke KotaSarang Semut agar dapat mengelakkan air banjir melimpah ke rumahpenduduk dan binatang berbisa mengancam penduduk.NO RUJUKAN:PR-1421-T01462SOALAN NO:3992</t>
  </si>
  <si>
    <t>JAWAPAN:Tuan Yang Di-Pertua,Untuk makluman Ahli Yang Berhormat, jalan Persekutuan yang dimaksudkanadalah di laluan FT001 (Jalan Butterworth â€“ Alor Setar) bermula dari seksyen821.50 di sempadan Yan / Kuala Muda (di kaki Gunung Jerai) dan berakhir diseksyen 837.50 di sempadan Yan / Kota Setar (di Pekan Kota SarangSemut).Semakan Kementerian ini dengan pihak Jabatan Kerja Raya (JKR) NegeriKedah, dimaklumkan bahawa longkang jenis kontkrit bermula di seksyen821.80 â€“ 824.50 di sebelah kanan jalan (RHS â€“ right hand side) di laluanFT001 tersebut. Selebihnya, sehingga seksyen 837.50 adalah terdiri daripadalongkang jenis tanah.Manakala longkang di sebelah kiri jalan (LHS â€“ left hand side) sepanjanglaluan FT001 adalah disenggara oleh pihak Jabatan Pengaliran dan Saliran(JPS), bukan di bawah bidang kuasa Kementerian ini.Dimaklumkan oleh JKR Negeri Kedah bahawa masalah ini berlaku keranapenduduk tempatan membina jalan masuk menggunakan pipe culvert tanpakebenaran. Ini menyebabkan aliran air di longkang sebelah kiri tersekat danmengakibatkan air banjir melimpah keluar daripada longkang di sebelah kirijalan (LHS). Pihak JKR Negeri Kedah sedia maklum akan perkara ini dandimaklumkan tindakan sedang diambil.Untuk makluman Ahli Yang Berhormat juga, semakan Kementerian inimendapati sehingga kini tiada sebarang permohonan projek baharu yangmelibatkan jalan Persekutuan FT001 dari Batu 17, Guar Chempedak hinggake Kota Sarang Semut dipohon oleh pihak Kerajaan Negeri Kedah. Walaubagaimanapun, pihak Kementerian bersedia untuk mempertimbangkanpermohonan ini sekiranya terdapat permohonan dari pihak Kerajaan NegeriKedah. Sekian, terima kasih.</t>
  </si>
  <si>
    <t>SOALAN NO.508 Minta MENTERI TENAGA, SAINS, TEKNOLOGI, ALAM SEKITAR DAN PERUBAHAN IKLIM menyatakan status terkini pemberian kuota solar sebanyak 200 MW kepada IPTA-IPTA seluruh negara.</t>
  </si>
  <si>
    <t>JAWAPAN Tuan Yang di-Pertua, Untuk makluman Ahli Yang Berhormat, 1. Cadangan pemberian kuota solar sebanyak 200MW kepada IPTA-IPTA tidak akan dilaksanakan kerana Kerajaan mahu institusi pengajian tinggi memberikan tumpuan sepenuhnya kepada aktiviti core business iaitu sebagai gedung ilmu bagi menghasilkan graduan yang berkualiti. Kuota solar tersebut telah digabungkan menjadi sebahagian daripada kuota yang ditawarkan melalui proses pembidaan terbuka dan kompetitif bagi Program Large Scale Solar Pusingan Ketiga (LSS3) sebanyak 500MW sebagaimana yang telah diumumkan Kerajaan pada bulan Februari 2019. Sekian, terima kasih.</t>
  </si>
  <si>
    <t>SOALAN NO. 462 Minta MENTERI PERUMAHAN DAN KERAJAAN TEMPATAN menyatakan rancangan dan sasaran kitar semula untuk setiap peringkat yang telah berulang kali gagal tanpa sebarang alasan.</t>
  </si>
  <si>
    <t>JAWAPAN Yang di-Pertua, 1. Untuk makluman Yang Berhormat, kadar kitar semula kebangsaan telah memperlihatkan pencapaian yang positif setiap tahun seperti berikut:Tahun Kadar Kitar Semula 2013 10.5% 2014 13.2% 2015 15.7% 2016 17.5% 2017 21% 2018 24.6% 2019 27% *Sasaran 2020 30% *Sasaran NO SOALAN:462 2 2. Pada peringkat awal, sasaran kadar kitar semula kebangsaan adalah sebanyak 22% menjelang tahun 2020. Walau bagaimanapun sasaran tersebut telah dipinda kepada 30% berdasarkan jangkaan kebolehcapaian kadar kitar semula. 3. Untuk makluman, pengiraan kadar kitar semula kebangsaan adalah berdasarkan kepada peratusan jumlah barangan kitar semula yang diproses di kilang berbanding dengan jumlah sisa pepejal yang dijana. Pengiraan kadar kitar semula ini turut mengambil kira statistik jumlah populasi rakyat Malaysia pada tahun 2017 yang diperoleh dari Jabatan Perangkaan Malaysia (DOSM) dengan menggunakan anggaran kadar janaan sisa pepejal sebanyak 1.17 kilogram per kapita sehari meliputi purata penduduk bandar dan luar bandar. 4. Peratusan kadar kitar semula ini juga disemak dan dimuktamadkan semasa Mesyuarat Penentuan Kadar Kitar Semula Kebangsaan yang dianggotai oleh Jabatan Pengurusan Sisa Pepejal Negara (JPSPN), SWCorp, DOSM, Kementerian Perdagangan Antarabangsa dan Industri (MITI), Jabatan Alam Sekitar (DOE) dan Kementerian Tenaga, Sains, Teknologi, Alam Sekitar dan Perubahan Iklim (Mestecc). 5. Daripada aspek rancangan untuk mencapai sasaran kadar kitar semula kebangsaan seperti yang ditetapkan, SWCorp secara dasarnya giat melaksanakan program-program 3R (Reduce, Reuse dan Recycle) secara bersepadu dan berterusan seperti berikut:a) Kempen Kesedaran dan Promosi Faedah 3R - Pemasangan billboard dan iklan di pengangkutan awam. - Iklan di televisyen dan radio. - Kempen berterusan di media sosial. NO SOALAN:462 3 b) Pendidikan - Modul Latihan Kelab Kitar Semula Sekolah Rendah dan Menengah. - Modul Pengajaran dan Pembelajaran Pengurusan Sisa Pepejal dan Amalan 3R Merentas Kurikulum Prasekolah. - Sesi ceramah dan pameran. c) Program Keterlibatan - Pertandingan Kitar Semula Sekolah-Sekolah Peringkat Kebangsaan (PerKISS). - Pertandingan membina arca daripada barangan kitar semula (Pertandingan Sculpture). - Program Drive Thru. - Program 3R bersama industri. - Program 3R di pejabat kerajaan. d) Mendaya Masyarakat - Penubuhan Kelab Kitar Semula. - Kempen di sekolah dan komuniti sifar sisa pepejal. - Pengkomposan sisa makanan dan â€œValue Food No Wasteâ€. - Pembangunan mesin kitar semula â€œSmart Recycle Binâ€ bersama Universiti Tun Hussein Onn Malaysia (UTHM). e) Penguatkuasaan - Pengasingan Sisa Pepejal Di Punca pada 1 Jun 2016. - Peraturan Pengurusan Sisa Pepejal dan Pembersihan Awam Bagi Sisa Pepejal Komersial, Perindustrian dan Keinstitusian pada 1 Ogos 2018. - Peraturan Pengurusan Sisa Pepejal Bagi Sisa Pepejal Pembinaan pada 1 November 2018. - Pelaksanaan mekanisme Extended Producer Responsibility (EPR). NO. SOALAN:463</t>
  </si>
  <si>
    <t>SOALAN NO. 468 Tuan Haji Wan Hassan bin Mohd Ramli [Dungun] minta MENTERI AIR, TANAH DAN SUMBER ASLI menyatakan status terkini perkembangan kerjaâ€“kerja pemuliharaan muara Sungai Paka sama ada diberhentikan atau akan diteruskan. NO SOALAN:468</t>
  </si>
  <si>
    <t>JAWAPAN Tuan Yang di-Pertua, Projek Pemuliharaan Muara Sungai Paka akan diteruskan sebagaimana yang telah dirancang dan kini sedang dalam pembinaan. Projek tersebut dijangka siap pada tahun 2021 dengan prestasi kemajuan fizikal adalah 26%. Sekian, terima kasih NO SOALAN:469</t>
  </si>
  <si>
    <t>SOALAN NO. 491 Minta MENTERI PERUMAHAN DAN KERAJAAN TEMPATAN menyatakan sehubungan reputasi Malaysia terjejas kerana dikenali sebagai pusat pembuangan bahan kitar semula plastik kedua terbesar selepas Filipina:- (a) adakah Kementerian akan memansuhkan industri kitar semula plastik ; dan (b) sekiranya ya, bolehkah Kementerian komited dalam melaksanakannya dalam tempoh lima tahun dari sekarang.</t>
  </si>
  <si>
    <t>JAWAPAN Yang di-Pertua, 1. Untuk makluman Yang Berhormat, Kementerian Perumahan dan Kerajaan Tempatan (KPKT) tidak bercadang untuk memansuhkan industri kitar semula plastik kerana industri ini menyumbang dan memainkan peranan yang penting dalam memacu ekonomi negara. Pada tahun 2017, jumlah penggunaan resin meningkat kepada 2.35 juta tan dengan nilai pendapatan sebanyak RM29.8 bilion setahun. Daripada jumlah tersebut, sebanyak 49% plastik yang dihasilkan dieksport ke luar negara. NO SOALAN:491 2 2. Justeru, bagi memastikan industri kitar semula plastik ini dilaksanakan tanpa menyebabkan pencemaran alam sekitar serta kacau ganggu terhadap penduduk setempat, KPKT komited dan telah menetapkan hala tuju pengimportan sisa plastik seperti berikut:i) penetapan kuota bagi pengimportan sisa plastik; ii) penetapan syarat-syarat baharu pengimportan sisa plastik; dan iii) penggubalan peraturan khusus bagi mengawal selia sisa plastik import. 3. Kementerian ini akan melaksanakan pemantauan dari semasa ke semasa ke atas pemegang AP sisa plastik melalui pemeriksaan premis yang dibuat secara tahunan. Selain itu juga, KPKT melaksanakan operasi bersepadu bersama Pihak Berkuasa Tempatan, pembekal utiliti seperti Tenaga Nasional Berhad (TNB) dan Syarikat Bekalan Air Selangor Sdn. Bhd. (SYABAS), Jabatan Alam Sekitar (JAS) dan Jabatan Keselamatan dan Kesihatan Pekerjaan (JKKP) supaya tindakan dapat diambil berdasarkan peruntukan undang-undang di bawah agensi masing-masing. Sekian, terima kasih.</t>
  </si>
  <si>
    <t>SOALAN NO. 492 Minta Menteri Air, Tanah dan Sumber Asli menyatakan berhubung isu pelanjutan aktiviti perlombongan bauksit di Pahang:(i) Adakah kementerian berkuasa atas isu ini; dan (ii) Sekiranya ya, kemukakan bukti perubahan dan pemulihan alam sekitar untuk menjustifikasikan pelanjutan ini. SOALAN NO. 492</t>
  </si>
  <si>
    <t>JAWAPAN Yang di-Pertua, Kementerian Air, Tanah dan Sumber Asli (KATS) dipertanggungjawab untuk membangun dan mengawal selia industri perlombongan di Malaysia. Bagi menangani masalah perlombongan yang tidak terkawal, Arahan Pemberhentian Operasi telah dikeluarkan pada 14 Januari 2016 di bawah Akta Pembangunan Mineral 1994 terhadap perlombongan dan sebarang aktiviti berkaitan bauksit di negeri Pahang. Manakala pengenaan moratorium yang telah bermula pada 15 Januari 2016 telah dikeluarkan bagi membolehkan tindakan menyemak semula semua peraturan / prosedur / garis panduan yang berkaitan dengan aktiviti perlombongan dan pengeksportan bauksit dijalankan bagi tujuan penambahbaikan. Oleh itu, pihak KATS merupakan pihak yang bertanggungjawab untuk menamatkan arahan moratorium yang telah dikeluarkan terhadap industri perlombongan bauksit di Pahang. Bagi memenuhi tujuan ini, satu dokumen SOP Perlombongan dan Pengeksportan Bauksit telah dirangka sebagai panduan kepada penggiat industri dan juga pihak-pihak berkuasa. SOP ini akan mengenakan syarat-syarat yang ketat merangkumi seluruh rantaian aktiviti perlombongan bermula dari Permohonan Pajakan Melombong atau Lesen Melombong Tuan Punya yang diluluskan oleh Kerajaan Negeri, Pengurusan Tapak Melombong, Pengangkutan Keluar sehinggalah Pengurusan Stockpile di pelabuhan demi memelihara kemampanan industri perlombongan dan kesejahteraan penduduk serta perlindungan alam sekitar. Bagi tindakan pemulihan alam sekitar, KATS telahpun menyediakan satu garis panduan bertajuk Mine and Quarry Rehabilitation berkaitan industri perlombongan dan pengkuarian. Sekian, terima kasih. NO SOALAN:493</t>
  </si>
  <si>
    <t>SOALAN NO. 508 Minta MENTERI TENAGA, SAINS, TEKNOLOGI, ALAM SEKITAR DAN PERUBAHAN IKLIM menyatakan menyatakan jumlah kuantiti sisa buangan WLP, NUF dan FGD yang telah dihasilkan oleh Lynas mengikut bulan dan kategori dari September 2018 hingga sekarang.</t>
  </si>
  <si>
    <t>JAWAPAN Tuan Yang di-Pertua, Untuk makluman Ahli Yang Berhormat, 1. Operasi kilang Lynas Malaysia Sdn. Bhd.menghasilkan tiga (3) jenis residu iaitu Water Leach Purification (WLP), Neutralization Underflow Residue (NUF) dan Flue Gas Desulfurization (FGD). Daripada ketiga-tiga residu yang dihasilkan, hanya residu WLP dikategorikan sebagai sisa radioaktif dan tertakluk dibawah peruntukan Akta Perlesenan Tenaga Atom 1984 (Akta 304) manakala bahan buangan terjadual iaitu NUF dan FGD adalah di bawah seliaan Jabatan Alam Sekitar. 2. Jumlah kuantiti residu WLP yang dihasilkan oleh Lynas dari bulan September 2018 sehingga 25 Februari 2019 (data terkini) adalah 71,820 tan metrik. 3. Berdasarkan Electronic Scheduled Waste Information System (eSWIS) yang dikendalikan di bawah Jabatan Alam Sekitar, jumlah buangan terjadual NUF (NUF dan FGD mempunyai sifat yang sama) yang dilaporkan oleh Lynas Malaysia Sdn. Bhd. dari bulan September 2018 hingga 27 Februari 2019 adalah sebanyak 96,586 MT (dry basis) dengan jumlah keseluruhan buangan terjadual NUF yang distorkan di premis sebanyak 868, 854 MT (dry basis). Sekian, terima kasih. 1</t>
  </si>
  <si>
    <t>SOALAN NO. 509 Minta MENTERI TENAGA, SAINS, TEKNOLOGI, ALAM SEKITAR DAN PERUBAHAN IKLIM menyatakan langkah-langkah yang telah diambil untuk menangani isu pencemaran air tanah di tapak simpanan sisa buangan kilang Lynas. Siapakah yang akan bertanggungjawab untuk menanggung kos untuk kerja-kerja pembersihan. 2 NO. SOALAN:509</t>
  </si>
  <si>
    <t>JAWAPAN Tuan Yang di-Pertua, Untuk makluman Ahli Yang Berhormat, 1. Spesifikasi dan reka bentuk tapak penstoran yang sedia ada untuk buangan NUF di Lynas Malaysia Sdn. Bhd. telah memenuhi reka bentuk yang ditetapkan untuk sesuatu tapak pelupusan selamat di bawah Perintah Kualiti Alam Sekeliling (Aktiviti Yang Ditetapkan) (Penilaian Kesan Kepada Alam Sekeliling) 2015. 2. Bagi mengelakkan berlakunya pencemaran air tanah, satu sistem takungan telah disediakan untuk mengumpul air larian permukaan dan air larut resap (leachate) dari tapak penstoran seterusnya disalurkan ke sistem pengolahan efluen perindustrian untuk diolah/ dirawat selaras dengan peruntukan di bawah Peraturan Kualiti Alam Sekeliling (Efluen Perindustrian) 2009. 3. Punca pencemaran air tanah yang berlaku masih belum dikenal pasti memandangkan pergerakan atau pengaliran air tanah adalah juga meliputi kawasan luar premis Lynas Malaysia Sdn. Bhd. 4. Namun, Notis Arahan di bawah Seksyen 31, Akta Kualiti Alam Sekeliling, 1974 telah dikeluarkan kepada Lynas Malaysia Sdn. Bhd. untuk menjalankan kajian mengenai punca pencemaran, tahap kualiti air tanah dan risikonya kepada alam sekeliling. 5. Kos kerja-kerja pembersihan akan ditanggung oleh mana-mana pihak yang didapati menyebabkan berlakunya pencemaran terhadap air tanah. Sekian, terima kasih.</t>
  </si>
  <si>
    <t>SOALAN NO. 511 Minta MENTERI PERTANIAN DAN INDUSTRI ASAS TANI menyatakan perancangan Kerajaan Persekutuan untuk membaik pulih ekosistem lautan sekitar negeri Sabah.</t>
  </si>
  <si>
    <t>JAWAPAN Tuan Yang di-Pertua, Untuk makluman Ahli Yang Berhormat, Kementerian Pertanian dan Industri Asas Tani (MOA) memberikan perhatian yang serius dalam pemuliharaan ekosistem marin negara yang kaya dengan kepelbagaian biologi dan sumber perikanan. Bagi membaik pulih dan menambah baik ekosistem lautan, Kementerian melalui Jabatan Perikanan Malaysia telah menjalankan program pembangunan tukun di seluruh negara termasuk Sabah dan Sarawak. Dari tahun 2006 hingga kini, sebanyak 215 tapak tukun telah dibangunkan dengan kos sebanyak RM 65 juta. Manakala di negeri Sabah sahaja sebanyak 55 tapak tukun telahpun dibangunkan, iaitu 16 tapak konservasi yang bertujuan untuk pemuliharaan dan 39 tapak rekreasi untuk tangkapan secara pancingan yang terkawal. Di bawah Rancangan Malaysia Kesebelas (RMK-11), Kerajaan telah memperuntukkan sebanyak RM 8.5 juta untuk tujuan pembangunan tukun di negeri Sabah. Kerajaan akan meneruskan usaha dan program sedia ada bagi memulihara ekosistem lautan dan memastikan sumber perikanan dan kepelbagaian biologi marin negara terus terpelihara. NO. SOALAN:514</t>
  </si>
  <si>
    <t>SOALAN minta MENTERI PEMBANGUNAN LUAR BANDAR menyatakan 10 langkah utama yang sudah dan akan diambil bagi mentransformasikan rakyat di luar bandar kepada golongan berpendapatan tinggi serta 10 langkah utama untuk menjadikan sekitar 20 ribu kampung seluruh negara menjadi kawasan yang produktif, indah, kaya dan lestari untuk didiami sekali gus menjadi pusat-pusat pertumbuhan baru yang moden namun berakar tradisi.</t>
  </si>
  <si>
    <t>JAWAPAN Untuk makluman Yang Berhormat, 1. Dasar Pembangunan Luar Bandar (2019-2030) telah merumuskan hasrat Kerajaan untuk memastikan masyarakat luar bandar yang sejahtera dalam pelbagai aspek kehidupan meliputi sosial, ekonomi, budaya dan persekitaran. 2. Demi memastikan hasrat ini tercapai, 10 langkah utama yang di namakan 10 aspirasi teras telah digariskan di dalam Dasar Pembangunan Luar Bandar (2019 â€“ 2030). 3. Aspirasi Teras Pertama ialah mewujudkan ekonomi yang berdaya saing dan mampan. Ini melibatkan usaha meningkatkan nilai tambah kepada sumber tempatan bagi menjana kekayaan, keusahawanan dan peluang pekerjaan. Ia termasuk mempelopori aktiviti ekonomi luar bandar yang transformatif, menghasilkan produk tempatan yang NO. SOALAN:16 berkualiti dan berskala ekonomi dan meningkatkan kesejahteraan masyarakat luar bandar. 4. Aspirasi Teras Kedua ialah menggalakkan bidang keusahawanan menjadi pemacu pembangunan ekonomi luar bandar. Ini bermaksud inisiatif menjadikan keusahawanan sebagai kerjaya pilihan masyarakat luar bandar. Langkah ini melibatkan usaha memantapkan sistem pembiayaan kewangan, kemudahan fizikal dan sistem sokongan di luar bandar. Selain itu ia turut melibatkan usaha pembangunan produk dan memperluaskan pasaran termasuk pemasaran dalam talian serta memperkasa sokongan R&amp;D dan inovasi mengaktifkan kemahiran tradisional secara komersil. 5. Aspirasi Teras Ketiga ialah membangunkan modal insan yang berkualiti. Ini bermaksud melahirkan modal insan luar bandar berkualiti, mampan dan memenuhi keperluan masa hadapan melalui sistem pendidikan yang berkualiti. 6. Aspirasi Teras Keempat melibatkan usaha melengkapkan liputan prasarana asas yang lengkap di luar bandar. Prasarana yang lengkap dan berkualiti akan menyokong pembangunan ekonomi serta mewujudkan persekitaran kehidupan yang menarik dan kondusif. 7. Aspirasi Teras Kelima adalah melahirkan generasi belia luar bandar yang unggul. Pemerkasaan golongan belia luar bandar yang bersahsiah tinggi, berilmu, berkemahiran, patriotik, kreratif, inovatif dan menikmati pendapatan yang berterusan melalui bidang keusahawanan. 8. Aspirasi Teras Keenam adalah untuk melahirkan wanita luar bandar yang progresif di dalam semua aspek kehidupan merangkumi ekonomi, pendidikan, kesihatan sosial dan kepimpinan. Langkah memperkasa golongan wanita turut melibatkan usaha meningkatkan penglibatan wanita dalam proses membuat keputusan. 9. Aspirasi Teras Ketujuh adalah inisiatif membangunkan masyarakat luar bandar yasng sihat, selamat dan sejahtera. Ia melibatkan usaha meningkatkan kesedaran masyarakat luar bandar terhadap amalan cara hidup sihat serta meningkatkan tahap keselamatan dan memperkukuhkan perpaduan komuniti. NO. SOALAN:16 10. Aspirasi Teras Kelapan adalah menyediakan sistem penyampaian dan tadbir urus yang berkesan. Melibatkan langkah mewujudkan sistem penyampaian dan tadbir urus luar bandar yang berintegriti, cekap dan berkesan, pengukuhan koordinasi dan kolaborasi yang bersepadu, pemerkasaan tadbir urus peringkat desa dan peningkatan penglibatan komuniti dalam merancang, melaksana dan memantau pembangunan luar bandar. 11. Aspek Teras Kesembilan adalah melindungi biodiversiiti dan alam sekitar mampan. Ia melibatkan langkah-langkah pemeliharaan dan pemuliharaan biodiversiti serta kelestarian alam sekitar dengan pendekatan pembangunan mampan termasuk meningkatkan kesedaran dan tanggungjawab masyarakat serta menggalakkan cara hidup mesra alam. 12. Aspek Teras Kesepuluh adalah perumahan, pembangunan wilayah dan penempatan desa bersepadu adalah usaha menjaga kesamarataan dan keseimbangan pembangunan antara kawasan di luar bandar serta pembangunan penempatan yang mampu menarik migrasi penduduk bandar ke luar bandar. Melalui pelaksanaan intipati sepuluh (10) Teras DPLB, Kementerian ini yakin ianya akan dapat melahirkan masyarakat luar bandar yang sejahtera, inklusif dan mapan.</t>
  </si>
  <si>
    <t>13 JUL - 27 AUG 2020</t>
  </si>
  <si>
    <t>/jawapan-bukan-lisan-pdfs/TELAH DIKEMASKINI PADA 9 SEPTEMBER 2020.pdf</t>
  </si>
  <si>
    <t>SOALAN TUAN AHMAD FADHLI BIN SHAARI [ PASIR MAS ] minta MENTERI ALAM SEKITAR DAN AIR menyatakan apakah status dan perancangan berkaitan penyambungan perkhidmatan pembetungan khususnya di kawasan luar bandar</t>
  </si>
  <si>
    <t>JAWAPAN Tuan Yang di-Pertua, 1. Kerajaan sentiasa komited dalam memastikan liputan perkhidmatan pembetungan yang berkualiti kepada rakyat. Ini dapat dilihat daripada peruntukan besar berjumlah RM5.66 bilion di bawah Rancangan Malaysia Kesepuluh (RMKe-10), RM9.67 bilion di bawah Rancangan Malaysia Kesebelas (RMKe-11) dan RM15.10 bilion yang akan dipohon di bawah Rancangan Malaysia Keduabelas (RMKe-12) bagi membangunkan infrastruktur perkhidmatan pembetungan di seluruh negara sama ada secara pinjaman ataupun geran. 2. Kementerian Alam Sekitar dan Air (KASA) melalui Jabatan Perkhidmatan Pembetungan (JPP) terlibat secara langsung dalam pelaksanaan projek-projek pembetungan di bandar-bandar utama dan ibu negeri bagi meningkatkan liputan perkhidmatan pembetungan. Sehingga Jun 2020, sebanyak 6 buah loji rawatan kumbahan berpusat telah siap dibina dengan rangkaian paip pembetungan sepanjang 57.51 kilometer manakala NO. SOALAN:23 sebanyak 16 buah loji rawatan kumbahan berpusat dengan rangkaian paip pembetungan sepanjang 496.43 kilometer masih di dalam proses pembinaan. 3. Pembinaan loji rawatan kumbahan serta rangkaian paip pembetungan oleh Kerajaan tidak akan dapat memenuhi tujuannya apabila premis-premis di sesuatu kawasan itu tidak disambungkan ke sistem pembetungan awam yang telah disediakan. Selaras dengan seksyen 57 Akta Industri Perkhidmatan Air 2006 (Akta 655), penghuni atau pemilik sesuatu premis itu hendaklah memastikan premis tersebut disambungkan ke mana-mana pembetung awam atau sistem pembetungan awam yang terletak di dalam lingkungan tiga puluh (30) meter dari sempadan premis itu. Bagi sesuatu pembangunan yang dilaksanakan oleh pihak pemaju, sesuatu pemaju tersebut hendaklah memastikan pembangunan yang dilaksanakan itu disambungkan juga ke mana-mana pembetung awam atau sistem pembetungan awam selaras dengan seksyen 58 Akta 655. Tuan Yang di-Pertua, 4. Pada masa ini, KASA melalui JPP hanya melaksanakan projek-projek pembetungan di kawasan bandar-bandar utama dan ibu negeri sahaja. Untuk makluman, kos pembangunan (Capital Expenditure â€“ CAPEX) dan kos operasi (Operational Expenditure â€“ OPEX) bagi sesebuah loji rawatan kumbahan adalah tinggi terutamanya di kawasan luar bandar. Sehubungan itu, bagi mengatasi masalah pembetungan di kawasan luar bandar, KASA dengan kerjasama agensi-agensi berkaitan sedang meneroka dan mengkaji sistem rawatan kumbahan alternatif seperti constructed wetland dengan kos CAPEX dan OPEX yang lebih rendah serta mesra alam. 5. Kebanyakan sistem rawatan kumbahan yang terdapat di kawasan luar bandar pada masa ini terdiri daripada Tangki Septik Individu (Individual Septic Tank â€“ IST) dan juga Tangki Septik Komunal (Communal Septic Tank â€“ CST). Tujuan utama sesuatu sistem pembetungan itu dibina dan disediakan adalah untuk memastikan sisa kumbahan tidak dilepaskan terus ke sumber air seperti sungai seterusnya menyebabkan pencemaran alam sekitar. Sehubungan itu, tangki-tangki septik ini hendaklah diselenggara dengan baik oleh pemilik atau penghuni di sesuatu premis itu. NO. SOALAN:23 6. Mengikut Akta 655, IST perlu dikosongkan secara berkala di mana amalan terbaik (the best practice) adalah dua tahun sekali. IST yang tidak dikosongkan mengikut jadual adalah antara punca sungai-sungai tercemar. Oleh itu, pemilik atau penghuni premis IST perlu memberi kerjasama untuk memastikan IWK dapat memberikan khidmat pengosongan IST mengikut amalan terbaik iaitu melakukan pengosongan tangki sekurang-kurangnya dua tahun sekali. Tuan Yang di-Pertua, 7. Difahamkan pada masa ini, inisiatif Program Bekalan Air Bersih dan Kebersihan Alam Sekeliling (BAKAS) di bawah Kementerian Kesihatan Malaysia (KKM) juga ada menyediakan kemudahan-kemudahan sanitasi bagi kawasan luar bandar dan pedalaman seperti tandas curah bagi memastikan sistem sanitasi di kawasan-kawasan ini terjamin seterusnya dapat mempertingkatkan kebersihan alam sekeliling. KASA berbesar hati untuk bekerjasama dan menawarkan kepakaran dalam perancangan sistem pembetungan dengan agensi Kerajaan lain seperti KKM, Kementerian Pembangunan Luar Bandar (KPLB), Lembaga Kemajuan Tanah Persekutuan (FELDA) dan selainnya bagi memastikan perkhidmatan pembetungan yang berkualiti dapat disampaikan kepada semua penduduk sama ada di bandar mahupun di kawasan luar bandar seterusnya menjamin kelestarian alam sekitar. Sekian, terima kasih.</t>
  </si>
  <si>
    <t>SOALAN Minta MENTERI PERTANIAN DAN INDUSTRI MAKANAN menyatakan pelan strategik pihak Kementerian dalam memastikan rantaian bekalan makanan negara mencukupi dan terjamin semasa dunia menghadapi wabak COVID-19 dan krisis iklim.</t>
  </si>
  <si>
    <t>JAWAPAN Tuan Yang Dipertua, Kementerian Pertanian dan Industri Makanan (MAFI) berperanan dalam memastikan rantaian bekalan makanan negara mencukupi dan terjamin dalam apa jua keadaan. Dalam hal ini, Kementerian akan terus menggiatkan usaha bagi meningkatkan tahap pengeluaran makanan negara dan memantapkan rantaian bekalan makanan sebagai langkah persediaan menghadapi krisis seperti wabak COVID-19 dan perubahan iklim. Sehubungan itu, pelan strategik Kementerian adalah seperti berikut:1. Merancakkan aktiviti pengeluaran makanan dengan pemberian subsidi / insentif input seperti benih, baja dan racun serta penyediaan khidmat nasihat teknikal; SOALAN NO:24 2. Meningkatkan keberkesanan pengeluaran dengan menambahbaik infrastruktur dan kemudahan seperti jalan dan fasiliti ladang, pengaliran dan saliran kawasan sawah padi serta kompleks dan jeti pendaratan ikan; 3. Meningkatkan kecekapan rantaian bekalan dan logistik melalui kemudahan pusat pengumpulan, penyimpanan, pemprosesan dan pengedaran; 4. Memperluas akses pasaran pengusaha tani melalui outlet pemasaran seperti pasar tani, pasar nelayan, Agrobazaar dan MyFarmOutlet serta menggalakkan penyertaan usahawan dalam platform e-dagang seperti Agrobazaar Online, NEKMATBIZ dan platform kerjasama strategik dengan pihak swasta seperti Lazada dan Shoppe; 5. Melahirkan tenaga kerja yang kompeten dan berdaya saing melalui Program Latihan Kemahiran Pertanian Kebangsaan; 6. Meremajakan sektor pertanian dengan menggalakkan penyertaan golongan muda melalui Program Agropreneur Muda dengan geran in-kind dan skim pembiayaan serta latihan teknikal; 7. Menggalakkan aplikasi teknologi moden seperti fertigasi, kilang tanaman, penggunaan dron, sistem pertanian pintar, artificial intelligence (AI), big data dan internet of things (IoT); 8. Melaksanakan aktiviti penyelidikan dan pembangunan (R&amp;D) berkaitan input pertanian seperti benih dan baka yang mempunyai daya tahan dan kerintangan yang tinggi kepada cuaca melampau dan racun perosak. Pelan strategik seperti mana yang dinyatakan akan diterapkan dan diperkasakan dalam Dasar Agromakanan Negara 2.0 (DAN 2.0) (2021-2030) dan Rancangan Malaysia Kedua Belas (RMK-12) (2021-2025) yang bakal dilancarkan pada tahun 2021. Sekian, terima kasih.</t>
  </si>
  <si>
    <t>SOALAN Minta MENTERI TENAGA DAN SUMBER ASLI menyatakan apakah usaha Kementerian dalam membantu pengusaha zoo di Semenanjung Malaysia yang terjejas teruk dari segi ekonomi hingga mengakibatkan kebajikan hidupan liar turut terganggu akibat Perintah Kawalan Pergerakan yang telah dilaksanakan baru-baru ini.</t>
  </si>
  <si>
    <t>JAWAPAN Tuan Yang di-Pertua, 1. Kementerian Tenaga dan Sumber Asli (KeTSA) amat mengambil berat dalam membantu masalah yang dihadapi oleh pengusaha Zoo dan Pameran Tetap berikutan penutupan sementara premis berkenaan sepanjang tempoh pelaksanaan Perintah Kawalan Pergerakan. Keadaan ini berlaku kerana pendapatan Zoo dan Pameran Tetap bagi menampung kos operasi bergantung sepenuhnya daripada hasil kutipan tiket serta hasil sampingan daripada restoran dan kedai cedera hati. 2. Justeru, atas keprihatinan kerajaan terhadap kebajikan hidupan liar di premis Zoo dan Pameran Tetap, Kementerian melalui Jabatan Perlindungan Hidupan Liar dan Taman Negara (PERHILITAN) telah menyediakan dana prihatin kebajikan hidupan liar kepada Zoo dan Pameran Tetap berjumlah RM10.2 juta bagi meringankan bebanan kos NO. SOALAN:33 operasi dengan menampung bayaran makanan hidupan liar, ubat-ubatan dan perolehan bahan cuci disinfektan untuk digunakan di eksibit hidupan liar. Sehingga kini, sebanyak 21 Zoo dan Pameran Tetap telah menghantar permohonan dan dana telah disalurkan secara berperingkat bermula Mei 2020. 3. Selain itu, Jabatan Perkhidmatan Kuarantin dan Pemeriksaan Malaysia (MAQIS) telah menyerahkan 15 tan barang sitaan berupa daging, sayuran dan buah-buahan kepada Jabatan PERHILITAN untuk diserahkan kepada premis Zoo dan Pameran Tetap yang memerlukan. 4. Langkah proaktif yang dilaksanakan oleh Kerajaan untuk membantu ZPT di negara ini adalah untuk menjamin kebajikan spesies hidupan liar yang ada di ZPT; memastikan kelangsungan operasi ZPT yang mempunyai lebih daripada 1,058 orang pekerja; serta meningkatkan imej dan reputasi negara dalam aspek menjaga kebajikan hidupan liar di peringkat antarabangsa. Sekian, terima kasih.</t>
  </si>
  <si>
    <t>SOALAN Minta MENTERI TENAGA DAN SUMBER ASLI menyatakan status terkini keluasan tanah-tanah rizab Melayu yang kekal, yang dibangunkan dan yang terjual mengikut pecahan negeri-negeri dan sejauh mana Kerajaan bertindak menggantikan tanah yang ditukar status daripada yang asal.</t>
  </si>
  <si>
    <t>JAWAPAN Tuan Yang di-Pertua, 1) Adalah dimaklumkan bahawa urusan pemilikan tanah dan urusan perizapan Tanah Melayu terletak di bawah bidang kuasa negeri sepertimana yang disenaraikan dalam butiran 2(b) Senarai Negeri Jadual Kesembilan Perlembagaan Persekutuan selaras dengan pembahagian bidang kuasa perundangan yang ditetapkan dalam Perkara 74 Perlembagaan Persekutuan. 2) Peranan Jabatan Ketua Pengarah Tanah dan Galian (JKPTG), Kementerian Tenaga dan Sumber Asli sebagaimana termaktub dalam Seksyen 8, Kanun Tanah Negara 1965, ialah untuk memberi nasihat dan menyelaraskan isu-isu yang berhubung dengan perundangan dan pentadbiran tanah. NO. SOALAN:64 3) Oleh yang demikian, maklumat terperinci berhubung pemilikan tanah dan keluasan TRM bagi negeri-negeri lebih sesuai dibangkitkan dalam persidangan Dewan Undangan Negeri yang berkenaan. 4) Perkara 89(2) Perlembagaan Persekutuan jelas memperuntukan mana-mana Tanah Rizab Melayu disesuatu negeri dibatalkan perlulah menjadi tanggungjawab Pihak Berkuasa Negeri tersebut untuk menggantikan Tanah Rizab Melayu tersebut dengan tanah lain yang tidak melebihi luas asalnya dan mempunyai ciri-ciri yang sama. Sekian, terima kasih.</t>
  </si>
  <si>
    <t>SOALAN Minta MENTERI PERTANIAN DAN INDUSTRI MAKANAN menyatakan apakah tindakan proaktif Kementerian dalam membantu mengurangkan beban pengusaha-pengusaha aktiviti seperti pertanian, penternakan, perikanan dan akuakultur yang terjejas semasa Perintah Kawalan Pergerakan ekoran wabak COVID-19.</t>
  </si>
  <si>
    <t>JAWAPAN Tuan Yang Dipertua, Kementerian Pertanian dan Industri Makanan (MAFI) mengambil berat beban pengusaha-pengusaha aktiviti seperti pertanian, penternakan, perikanan dan akuakultur yang terjejas susulan pelaksanaan Perintah Kawalan Pergerakan (PKP) ekoran wabak COVID-19. Dalam hal ini, aktiviti pertanian dan pengeluaran makanan telah dikategorikan sebagai perkhidmatan penting negara (essential services) bagi memastikan bekalan makanan dan kepentingan kumpulan sasar ini terus terjamin. Menyedari hal ini, Kementerian telah mengambil langkah proaktif bagi mengeluarkan surat sokongan kepada semua pengusaha yang terlibat di sepanjang rantaian bekalan supaya aktiviti pengeluaran makanan boleh diteruskan dengan pematuhan kepada SOP yang ditetapkan. SOALAN NO:78 Bagi mengurangkan isu lambakan hasil pertanian dan meminimumkan kerugian pengusaha tani, Kementerian melalui agensi seperti FAMA telah memainkan peranan membeli hasil pertanian dan menjualkan di Pasar Segar Terkawal (PST) yang diwujudkan dalam tempoh PKP. Selain itu, Kementerian juga membantu meningkatkan luang pemasaran pengusaha-pengusaha melalui platform e-dagang seperti Agrobazaar Online serta kerjasama strategik dengan syarikat swasta seperti Lazada, Shopee dan AirAsia. Di samping itu, MAFI melalui Pakej Rangsangan Ekonomi (PRE), PRIHATIN dan PENJANA telah melaksanakan inisiatif bagi membantu pengusaha tani seperti berikut:a) Program Jaminan Bekalan Makanan; b) Program Insentif Logistik dan Pemasaran Nanas; c) Program Simpanan Bekalan Makanan; d) Program Dana Khas Persatuan Nelayan Kawasan (PNK); e) Program Pembekalan Ikan Segar dan Ikan Beku; f) Program Dana Khas Pertubuhan Peladang Kawasan (PPK); dan g) Program Peningkatan Mobilisasi dan Logistik Bahan Makanan. h) Skim Pembiayaan Mikro Kredit. Program di atas diharap bukan sahaja dapat membantu meringankan beban pengusaha-pengusaha yang terkesan susulan PKP akibat wabak COVID-19 malahan dapat merancakkan semula aktiviti pertanian dan melonjakkan sektor agromakanan negara sepanjang tempoh pemulihan ekonomi. Sekian, terima kasih. NO SOALAN:79</t>
  </si>
  <si>
    <t>SOALAN DR. AZMAN BIN ISMAIL [ KUALA KEDAH ] minta MENTERI ALAM SEKITAR DAN AIR menyatakan perkembangan projek tebatan banjir di utara Kedah, khususnya yang melibatkan sektor Kubang Rotan, Kubang Pangas, Jalan Alor Setar-Kangar. Bilakah projek ini dijangka siap?</t>
  </si>
  <si>
    <t>JAWAPAN Tuan Yang Di-Pertua, Kerajaan telah melantik kontraktor penyiap bagi Menyiapkan Baki Kerja Lencongan Sungai Baru (CH 0-ch12600) Serta Kerja-Kerja Berkaitan, Rancangan Tebatan Banjir Sungai Kedah/Anak Bukit, Kedah. Pelantikan ini berkuatkuasa pada 9 Mac 2020 dan akan siap pada 8 Mac 2023 dengan tempoh kontrak selama 36 bulan. Harga Kontrak ini menelan belanja sebanyak RM76,614,741.20. Sekian, terima kasih.</t>
  </si>
  <si>
    <t>SOALAN DR. AZMAN BIN ISMAIL [ KUALA KEDAH ] minta MENTERI KESIHATAN menyatakan bagaimana bahan-bahan plastik pakai buang seperti Pelindung Anggota Perubatan (PPE) dan lain-lain lagi dilupuskan oleh pihak Kementerian. Berapa jumlah unit PPE yang telah digunakan oleh Kementerian Kesihatan.</t>
  </si>
  <si>
    <t>JAWAPAN Tuan Yang di Pertua, 1. Perkhidmatan Pengurusan Sisa Klinikal (Clinical Waste Management Services - CWMS) di Hospital Kerajaan merupakan salah satu skop di bawah Penswastaan Perkhidmatan Sokongan Hospital (PSH) yang dilaksanakan oleh Syarikat Konsesi yang dilantik oleh pihak Kerajaan dan perlu mempunyai lesen berdaftar di bawah Jabatan Alam Sekitar (JAS) untuk pengoperasian, pengangkutan dan pelupusan sisa klinikal. 2. Penggunaan Personal Protective Equipment (PPE) yang lengkap dan betul dapat mengurangkan risiko penularan jangkitan. Semua sisa buangan daripada fasiliti kesihatan termasuk bahan-bahan plastik pakai buang termasuk PPE dikategorikan sebagai sisa klinikal semasa penggunaan bagi pengendalian pesakit COVID-19 dan akan dilupuskan berdasarkan Tatacara Pengurusan Sisa Klinikal. PPE ini akan dikumpulkan dan dilupuskan di loji pelupusan sisa klinikal yang mempunyai teknologi pengawalan pencemaran alam sekitar. Bagi tempoh 1 Januari 2020 sehingga 1 Julai 2020, sejumlah 123,575,184 unit PPE telah digunakan di fasiliti KKM. Sekian, terima kasih.</t>
  </si>
  <si>
    <t>SOALAN NO. Minta MENTERI TENAGA DAN SUMBER ASLI menyatakan keluasan terkini Hutan Simpan Kekal (HSK) mengikut jenis hutan di Semenanjung Malaysia termasuk Sabah dan Sarawak.</t>
  </si>
  <si>
    <t>JAWAPAN Tuan Yang di-Pertua, Sehingga kini, Malaysia masih mengekalkan kira-kira 55.3% kawasan tanah di bawah litupan hutan. Daripada jumlah tersebut, sebanyak 11.67 juta hektar adalah dikategorikan sebagai Hutan Simpanan Kekal (HSK). Keluasan terkini HSK mengikut jenis hutan di Malaysia adalah seperti berikut:Bil. Jenis Hutan Simpanan Kekal Keluasan (juta hektar) 1. Hutan Darat 10.12 2. Hutan Paya Gambut 0.51 3. Hutan Laut 0.46 4. Hutan Ladang 0.58 JUMLAH 11.67 Sekian, terima kasih.</t>
  </si>
  <si>
    <t>SOALAN Minta MENTERI PERTANIAN DAN INDUSTRI MAKANAN menyatakan statistik hidupan marin yang menjadi ancaman mikroplastik daripada sisa pembuangan plastik di lautan dari tahun 2017 hingga 2019 dan sejauh mana usaha yang diambil untuk membendung isu ini.</t>
  </si>
  <si>
    <t>JAWAPAN Yang di-Pertua, 1. Pencemaran mikroplastik merupakan penemuan baharu yang memberi kesan kepada hidupan marin dan manusia. Mikroplastik diklasifikasikan sebagai plastik bersaiz mikro dengan diameter berukuran &lt;5 mm. Pencemaran mikroplastik berpunca daripada produk kosmetik dan farmaseutikal serta sisa plastik besar yang dibuang ke laut. Kajian menunjukkan mikroplastik tersebar secara meluas di permukaan lautan, perairan cetek, dasar laut dalam dan ditemui di dalam saluran pencernaan hidupan marin. 2. Berdasarkan kajian iventori yang telah dijalankan oleh Institut Penyelidikan Perikanan (FRI) dan Institut Pengajian Tinggi Awam (IPTA) yang bermula pada tahun 2019 dan kajian ini masih berjalan. Berdasarkan data awalan, didapati terdapat kes pencemaran mikroplastik dikesan pada beberapa spesis ikan marin di kawasan perairan Malaysia. Namun sehingga kini, tiada statistik yang SOALAN NO:113 direkodkan menunjukkan kematian berskala besar terhadap sumber perikanan yang disebabkan oleh microplastic ingestion dilaporkan. 3. Kementerian sentiasa memberikan kerjasama kepada Kementerian/ Jabatan/ Agensi yang berkaitan dalam usaha untuk mengurangkan pencemaran mikroplastik di perairan negara demi menjamin keselamatan bekalan sumber perikanan negara. Sekian, terima kasih.</t>
  </si>
  <si>
    <t>SOALAN Minta MENTERI TENAGA DAN SUMBER ASLI menyatakan jumlah penglibatan sektor swasta dan agensi Kerajaan dalam Industri Tenaga Boleh Diperbaharui di Malaysia sekaligus mencapai sasaran 20 peratus dalam penjanaan Renewable Energy (RE) sebelum tahun 2025.</t>
  </si>
  <si>
    <t>JAWAPAN Tuan Yang di-Pertua, 1. Pembangunan industri Tenaga Boleh Baharu (TBB) di Malaysia adalah bersifat â€business drivenâ€ di mana sektor swasta melabur secara langsung dan melaksanakan sepenuhnya projek-projek TBB. 2. Bagi mencapai sasaran 20% kapasiti TBB dalam campuran pembekalan elektrik negara menjelang tahun 2025, dianggarkan pelaburan sebanyak RM33 bilion diperlukan. Sehingga 31 Disember 2019, sebanyak RM18.1 bilion telah dilaburkan oleh pihak swasta dalam pembangunan projek-projek TBB menerusi program Feed-in Tariff (FiT), Net-Energy Metering (NEM) dan Large Scale Solar (LSS). 3. Sehingga 31 Mac 2020, terdapat seramai 10,453 Pemegang Kelulusan Galakan (PKG) Program FiT dengan jumlah kapasiti terpasang sebanyak 1,243.39MW. Bagi program NEM pula, jumlah pemegang kelulusan adalah sebanyak 2,210 dengan jumlah kapasiti sebanyak 175.72MW. Sementara bagi Program LSS, kuota sebanyak 1,633.96MW telah diluluskan kepada 63 pemaju. Sekian, terima kasih.</t>
  </si>
  <si>
    <t>SOALAN Minta MENTERI PERUMAHAN DAN KERAJAAN TEMPATAN menyatakan langkah-langkah yang akan diambil oleh Kementerian untuk menangani isu-isu seperti semak, penagih dadah dan kerosakan keindahan alam sekitar yang timbul daripada bangunan-bangunan khususnya rumah kediaman terbiar.</t>
  </si>
  <si>
    <t>JAWAPAN Yang di-Pertua, 1. Untuk makluman Yang Berhormat, Pihak Berkuasa Tempatan (PBT) mempunyai kuasa dan bertanggungjawab untuk menangani bangunan yang tidak digunakan dan tidak didiami orang sehingga menyebabkan kawasan sekitar dipenuhi semak samun. Akta Kerajaan Tempatan 1976 [Akta 171] dan Akta Jalan, Parit dan Bangunan 1974 [Akta 133] telah memperuntukkan kuasa kepada PBT untuk mengambil tindakan seperti berikut:a) Seksyen 74 Akta 171:PBT boleh mengenakan denda jika disabitkan ke atas sesuatu kediaman yang berada dalam keadaan kotor sehingga RM1000 dan atau penjara sehingga 6 bulan dan tambahan RM100 setiap hari selama kesalahan dibuat; NO SOALAN:124 b) Seksyen 75 Akta 171:PBT boleh mengeluarkan notis bagi mengarahkan kediaman tersebut dibersihkan dan dipelihara. Kegagalan mematuhi arahan tersebut boleh dikenakan denda sehingga RM1000 dan atau penjara sehingga 6 bulan dan tambahan RM100 setiap hari selama kesalahan dibuat; c) Seksyen 77 Akta 171:PBT boleh mengarahkan bagi meruntuhkan keseluruhan atau sebahagian dari bangunan kediaman yang dikenal pasti sudah tidak layak sebagai tempat kediaman. Kegagalan mematuhi arahan tersebut boleh dikenakan denda sehingga RM1000 dan atau penjara sehingga 6 bulan dan tambahan RM100 setiap hari selama kesalahan dibuat ; dan d) Seksyen 80 Akta 171:PBT boleh melaksanakan langkah bagi menghentikan kacau ganggu yang disebabkan oleh premis awam dan persendirian termasuk ke atas bangunan-bangunan yang tidak didiami. 2. Manakala tindakan penguatkuasaan di bawah Akta 133 adalah seperti berikut; a) Seksyen 83:PBT boleh menyampaikan notis bagi membaik pulih atau meruntuhkan ke atas bangunan-bangunan yang berada dalam keadaan hampir runtuh dan merbahaya. Kegagalan mematuhi notis tersebut boleh dikenakan denda sehingga RM250. PBT boleh melaksanakan kerja baik pulih dan meruntuhkan bangunan di atas kegagalan pemunya melaksanakannya dan semua kos yang dibelanjakan akan dituntut semula daripada pemunya bangunan; b) Seksyen 84:PBT boleh mengeluarkan notis bagi menutup dan menjamin keselamatan bangunan-bangunan yang ditinggalkan daripada menjadi punca kepada kacau ganggu. NO SOALAN:124 Kegagalan mematuhi notis tersebut boleh dikenakan denda sehingga RM250; c) Seksyen 87:PBT boleh mengeluarkan notis mengkehendaki kacau ganggu dihentikan yang disebabkan bangunan kosong atau tidak didiami. Kegagalan mematuhi notis tersebut boleh dikenakan denda sehingga RM500; dan d) Seksyen 89:PBT boleh mendapatkan perintah mahkamah untuk meruntuhkan rumah yang tidak layak untuk kediaman. 3. KPKT juga sedang melaksanakan kajian untuk meminda undang-undang berkaitan penguatkuasaan dengan cadangan untuk menaikkan kadar denda bagi kesalahan-kesalahan termasuklah isu-isu rumah kediaman terbiar. Sekian, terima kasih. NO. SOALAN:125</t>
  </si>
  <si>
    <t>SOALAN TUAN STEVEN CHOONG SHIAU YOON [ TEBRAU ] minta MENTERI ALAM SEKITAR DAN AIR menyatakan pelan tindakan pihak Kementerian untuk memerlukan setiap Kerajaan negeri beriltizam untuk menaikkan tarif air memandangkan kos rawatan air melambung tinggi.</t>
  </si>
  <si>
    <t>JAWAPAN Tuan Yang Dipertua, 1. Industri perkhidmatan bekalan air pada masa ini berdepan masalah kadar tarif sedia ada yang rendah sehingga tidak menggambarkan kos penyediaan perkhidmatan yang sebenar. Analisis yang dilaksanakan oleh Suruhanjaya Perkhidmatan Air Negara (SPAN) mendapati purata kadar tarif air sedia ada adalah terlalu rendah iaitu RM1.39 bagi setiap 1,000 liter berbanding kos keseluruhan iaitu RM2.35 bagi setiap 1,000 liter penggunaan. 2. Kadar tarif yang terlalu rendah telah menyebabkan kutipan bil air tidak dapat menampung kos keseluruhan penyediaan perkhidmatan bekalan air. Kesannya terdapat operator air berada dalam kedudukan kewangan yang tidak mampan dan tidak mampu melaksanakan perbelanjaan operasi dan pelaburan modal untuk menyediakan perkhidmatan bekalan air yang lebih baik kepada pengguna. Situasi ini jika dibiarkan berlarutan akan menyebabkan jaminan perkhidmatan yang berkualiti, efisien dan efektif tidak dapat diberikan kepada rakyat mahupun industri. NO. SOALAN:125 3. Oleh yang demikian, pelarasan kadar tarif air semasa pada kadar yang bersesuaian adalah pelan jangka masa panjang yang perlu dilaksanakan untuk memulihkan situasi ini. Namun begitu, mengambil kira kedudukan ekonomi semasa pasca penularan wabak COVID 19, Kerajaan berpandangan adalah wajar pelarasan tarif air ditangguhkan terlebih dahulu bagi mengurangkan impak kos sara hidup kepada pengguna sama ada domestik mahupun bukan domestik. 4. Kementerian pada masa hadapan berhasrat memperkenalkan Mekanisme Penetapan Tarif (Tariff Setting Mechanism) atau ringkasnya TSM untuk mewujudkan mekanisme penetapan tarif air yang sistematik, telus dan adil bagi manfaat kita semua. Pelaksanaan TSM adalah merupakan usaha penting bagi memastikan industri perkhidmatan bekalan air berada di landasan yang tepat untuk mencapai kemapanan jangka masa panjang. Kemapanan industri ini akan memberi manfaat langsung kepada pengguna dalam bentuk jaminan perkhidmatan bekalan air yang berkualiti pada setiap masa. Melalui pelaksanaan TSM operator air akan membina asas kewangan yang kukuh bagi melaksanakan projek-projek menambah baik infrastruktur sistem bekalan air seperti pembinaan loji rawatan air baharu, menaik taraf loji rawatan sedia ada, menggantikan paip uzur dan kerja-kerja penyelenggaraan peralatan. Kejayaan pelaksanaan TSM memerlukan kerjasama daripada semua pihak termasuklah Kerajaan Negeri, Kerajaan Persekutuan, operator-operator air dan pengguna secara keseluruhan.</t>
  </si>
  <si>
    <t>SOALAN TUAN CHOW KON YEOW [ TANJONG ] minta MENTERI ALAM SEKITAR DAN AIR menyatakan kaedah ukuran kualiti air sungai dan air laut yang diguna pakai kini. Perincikan tempoh masa ia diambil, dianalisis dan penyediaan laporan bagi perkongsian umum.</t>
  </si>
  <si>
    <t>JAWAPAN Tuan Yang di-Pertua, 1. Untuk makluman Ahli Yang Berhormat, bagi menentukan kualiti air sungai dan air laut, sampel-sampel air sungai dan air laut diambil daripada stesen-stesen yang telah ditetapkan dan diukur kualitinya secara in-situ dan juga dihantar ke Jabatan Kimia Malaysia atau makmal yang mempunyai sijil akreditasi untuk dianalisis bertujuan menentukan kriteria dari segi fizik-kimia dan biologi. 2. Sampel rasmi bagi tujuan penguatkuasaan dihantar ke Jabatan Kimia Malaysia manakala sampel di bawah program pemantauan status kualiti air sungai dan laut (Environmental Quality Monitoring Programme - EQMP) dijalankan oleh syarikat konsesi yg dilantik oleh Kerajaan Malaysia. Syarikat konsesi menggunakan khidmat kemudahan makmal yang diakreditasi iaitu makmal yang diiktiraf oleh Jabatan Kimia Malaysia. NO. SOALAN:128 3. Analisis yang dijalankan oleh kedua-dua pihak adalah mengikut metodologi yang diiktiraf di peringkat antarabangsa (International Standard Methods) dari segi tempoh, kaedah atau prosedur analisis mengikut parameter bahan pencemar. Tempoh bagi menyiapkan analisis sampel yang dihantar ke Jabatan Kimia Malaysia adalah mengikut tempoh piagam yg ditetapkan oleh Jabatan tersebut. Manakala tempoh analisis yang dijalankan oleh makmal akreditasi yang dilantik oleh syarikat konsesi adalah dalam masa 2 minggu. 4. Pengukuran status kualiti air sungai dan laut dijalankan secara berkala iaitu pada setiap 2 bulan (6 kali setahun). Hasil keputusan yang diperolehi akan dianalisis dan keputusannya dilaporkan dalam Laporan Kualiti Alam Sekeliling secara tahunan tidak lewat dari 30 September tahun berikutnya selaras dengan kehendak Seksyen 3(i) Akta Kualiti Alam Sekeliling, 1974 (Akta 127). Sekian, terima kasih.</t>
  </si>
  <si>
    <t>SOALAN Minta MENTERI TENAGA DAN SUMBER ASLI menyatakan mengapakah Tenaga Nasional Berhad tidak memberikan diskaun bil TNB yang adil dan selaras untuk pelbagai peringkat pengguna semasa tempoh PKP kerana setiap pengguna terjejas teruk oleh pandemik COVID-19 dengan kenaikan 50 peratus bil bulanan TNB.</t>
  </si>
  <si>
    <t>JAWAPAN Tuan Yang di-Pertua, 1. Pertama sekali, pemberian diskaun bil elektrik adalah diberikan oleh Kerajaan melalui dana Kumpulan Wang Industri Elektrik, peruntukan Kementerian Kewangan dan Tenaga Nasional Berhad. Diskaun bil elektrik TNB oleh Kerajaan ini diberikan dalam usaha mengurangkan kesan negatif terhadap ekonomi negara akibat penularan wabak COVID-19. 2. Dalam hal ini, Kerajaan telah berusaha untuk memastikan setiap pengguna menerima manfaat daripada pemberian pakej diskaun bil elektrik ini dan tiada pihak yang tertinggal melalui Pakej Rangsangan Ekonomi (PRE 2020) pada 27 Februari 2020, penambahbaikan PRE pada 16 Mac 2020, Pakej Rangsangan Ekonomi Prihatin Rakyat (PRIHATIN) pada 27 Mac 2020 dan Bantuan Prihatin Elektrik (BPE) pada 20 Jun 2020. Jumlah keseluruhan diskaun yang telah diberikan kepada 10.5 juta pengguna (Semenanjung, Sabah dan Sarawak) dari April 2020 hingga Disember 2020 ialah RM2.6 bilion. Selain itu, Kerajaan juga telah bersetuju melanjutkan pemberian diskaun bil elektrik sedia ada sehingga 31 Disember 2020 kepada semua pengguna domestik. Sekian, terima kasih.</t>
  </si>
  <si>
    <t>SOALAN Minta MENTERI PERUMAHAN DAN KERAJAAN TEMPATAN menyatakan sejauh mana penggunaan Teknologi Waste to Energy (WTE) di Malaysia berjaya di dalam pengurusan pelupusan sampah dan sisa pepejal.</t>
  </si>
  <si>
    <t>JAWAPAN Yang di-Pertua, 1. Untuk makluman Yang Berhormat, pada masa ini belum ada lagi loji rawatan sisa pepejal berkonsepkan Waste to Energy (WtE) yang telah beroperasi di Malaysia. Walau bagaimanapun, Kerajaan sedang melaksanakan 2 projek WtE iaitu di Ladang Tanah Merah, Port Dickson, Negeri Sembilan yang kini dalam peringkat pembinaan serta WtE Kuala Lumpur yang telah selesai proses tender. Sekian, terima kasih.</t>
  </si>
  <si>
    <t>SOALAN Minta MENTERI PERUMAHAN DAN KERAJAAN TEMPATAN menyatakan apakah langkah-langkah yang telah diambil untuk mengatasi masalah tempat pembuangan sampah haram di 15 kawasan Pihak Berkuasa Tempatan (PBT) di Johor termasuk di Majlis Perbandaran Pasir Gudang (MPPG). NO SOALAN:163</t>
  </si>
  <si>
    <t>JAWAPAN Yang di-Pertua, 1. Untuk makluman Yang Berhormat, Kementerian Perumahan dan Kerajaan Tempatan (KPKT) melalui Perbadanan Pengurusan Sisa Pepejal dan Pembersihan Awam (SWCorp) telah melaksanakan pelbagai usaha dalam mengatasi masalah tempat pembuangan sampah haram oleh pihak yang tidak bertanggungjawab. 2. Menerusi operasi-operasi pembasmian lokasi sampah haram yang telah dijalankan sehingga kini di negeri Johor, sebanyak 35 kertas siasatan telah dibuka dan 14 kes telah selesai dihadapkan ke mahkamah dengan jumlah denda sebanyak RM220,000.00 serta 1 tahun penjara kepada Orang Kena Saman (OKS) yang mengaku bersalah. 3. Antara langkah-langkah bagi mengatasi masalah tempat pembuangan sampah haram di 7 negeri yang menerima pakai Akta Pengurusan Sisa Pepejal dan Pembersihan Awam 2007 (Akta 672) termasuk di 15 kawasan PBT di Johor adalah:i. Pemantauan secara berkala oleh anggota penguatkuasa SWCorp di kawasan perkhidmatan serta beberapa lokasi hot spot pembuangan sampah haram; ii. Membersihkan lokasi sampah haram yang telah dikenal pasti; iii. Memasang papan tanda serta barrier tape bagi kawasan yang telah dibersihkan dan berpotensi menjadi lokasi pembuangan sampah haram; iv. Memantau secara bersepadu antara SWCorp, agensi penguatkuasaan yang berkaitan serta masyarakat setempat dalam memastikan pembuangan sampah haram tidak berlaku; NO SOALAN:163 v. Melaksanakan program libat urus bersama penduduk setempat dan mengedarkan risalah berkaitan kesalahan-kesalahan serta hukuman yang boleh dikenakan di bawah Akta 672; vi. Menjalankan â€œOperasi Intip dan Cekupâ€ bagi mengenal pasti mereka yang tidak bertanggungjawab melanggar undang-undang membuang sampah di lokasi yang tidak dibenarkan; dan vii. Melaksanakan tindakan ke atas pelaku kesalahan yang membuang sisa secara haram mengikut Seksyen 71, Akta 672. Jika disabitkan kesalahan, denda boleh dikenakan tidak kurang daripada RM10,000 dan tidak melebihi RM100,000 atau dipenjarakan selama tempoh tidak kurang daripada 6 bulan dan tidak melebihi 5 tahun atau kedua-duanya. 4. Persekitaran bebas daripada sampah haram merupakan tanggungjawab bersama dan penglibatan orang awam amat diharapkan supaya masyarakat setempat lebih bertanggungjawab dengan tidak membuang sampah di tempat yang tidak dibenarkan. Sebarang aduan berkaitan pembuangan sampah haram boleh dilaporkan kepada SWCorp melalui talian bebas tol Indahkan Malaysia 1-800-88-7472. Sekian, terima kasih.</t>
  </si>
  <si>
    <t>SOALAN NO. 183 Minta MENTERI PERUMAHAN DAN KERAJAAN TEMPATAN menyatakan dengan terperinci mengenai dasar baharu bagi pengurusan dan pengimportan sisa plastik dan adakah dasar ini dapat mengatasi kelemahan-kelemahan industri kitar semula plastik di mana perkembangan industri ini menyebabkan kewujudan banyak kilang pemprosesan sisa plastik haram dan pencemaran alam sekitar.</t>
  </si>
  <si>
    <t>JAWAPAN Yang di-Pertua, 1. Untuk makluman Yang Berhormat, dasar Kementerian Perumahan dan Kerajaan (KPKT) berkenaan pengimportan sisa plastik adalah sangat jelas iaitu dengan menetapkan pengimport perlu memiliki Lesen Import (AP) Sisa Plastik di bawah Kod Tarif 39.15 terlebih dahulu sebelum membawa masuk sisa plastik ke Malaysia. Pengimport perlu mematuhi 19 syarat-syarat yang ditetapkan oleh KPKT sebelum permohonan AP sisa plastik diluluskan. 2. Antara syarat-syarat yang perlu dipatuhi oleh pengimport adalah syarikat perlu mengemukakan pengesahan kapasiti sebenar mesin pemprosesan oleh pihak SIRIM dan memastikan ratio sumber import adalah sebanyak 70% berdasarkan kapasiti kilang untuk menggalakkan penggunaan sisa plastik tempatan. Penetapan kedua-dua syarat ini NO SOALAN:183 dapat memastikan kilang pemprosesan sisa plastik beroperasi berdasarkan kapasiti yang telah ditetapkan sahaja dan mengurangkan risiko pembekalan sumber sisa plastik kepada kilang yang lain seterusnya secara tidak langsung dapat mengatasi isu kewujudan kilang pemprosesan sisa plastik haram. 3. Selain itu, mulai 1 Jun 2020, KPKT telah menetapkan bahawa syarikat pengimport perlu mengemukakan surat pengesahan daripada pihak berkuasa, badan akreditasi atau organisasi disahkan (certified body) negara pengeksport bagi menjalankan aktiviti pengeksportan sisa plastik yang bertujuan memudahkan komunikasi di peringkat antarabangsa berkenaan pergerakan pengimportan sisa plastik Kod Tarif 39.15 ke Malaysia. 4. Kerajaan hanya membenarkan sisa plastik import yang bernilai tinggi, homogen dan bersih seperti sisa plastik daripada sumber perindustrian dibawa masuk ke Malaysia oleh pengimport sisa plastik. 5. KPKT percaya bahawa pelaksanaan dasar-dasar berkaitan pengurusan sisa plastik yang ditetapkan berupaya untuk mengawal kemasukan sisa plastik import ke Malaysia serta menangani isu pewujudan kilang-kilang memproses sisa plastik haram yang boleh mencemarkan alam sekitar. Selain itu, KPKT juga amat menggalakkan industri kitar semula untuk mengutamakan penggunaan sumber sisa plastik tempatan bagi meningkatkan Kadar Kitar Semula Kebangsaan. Sekian, terima kasih.</t>
  </si>
  <si>
    <t>SOALAN Minta MENTERI PENGANGKUTAN menyatakan menyatakan statistik penumpang (ridership) pengangkutan awam di bawah rangkaian perkhidmatan Rapid Rail dan Rapid Bus di Lembah Kelang secara terperinci dari Jan 2020 hingga Jun 2020 berbanding dengan tahun 2019 dan 2018 termasuk bilangan pengguna yang melanggani pas pengangkutan awam bulanan.</t>
  </si>
  <si>
    <t>JAWAPAN Yang di-Pertua, 1. Untuk makluman Yang Berhormat, secara keseluruhan, untuk rangkaian perkhidmatan Rapid Rail, berikut adalah perbandingan statistik penumpang bagi tahun 2018 sehingga 2020 untuk tempoh Januari 2020 sehingga Jun 2020 adalah seperti berikut:Tahun (Rel) Statistik Penumpang % Peningkatan / Penurunan 2018 102,528,048 2019 112,729,823 10% (2018 berbanding 2019) 2020 63,239,143 -44% ( 2019 berbanding 2020) NO. SOALAN:244 2. Berdasarkan carta tersebut, untuk Januari dan Februari, tahun 2020 mencatatkan peningkatan berbanding tahun 2018 dan 2019. Tetapi, sejak bermulanya Perintah Kawalan Pergerakan (PKP) pada 18 Mac 2020, penurunan ketara dapat dilihat terutamanya untuk jumlah penumpang bulan April 2020 dan Mei 2020. Walau bagaimanapun, semenjak pelaksanaan Perintah Kawalan Pergerakan Pemulihan (PKPP) pada 10 Jun 2020, jumlah penumpang sedang meningkat secara beransur-ansur sehingga 40%-50% daripada jumlah penumpang harian sebelum PKP. 3. Untuk rangkaian perkhidmatan Rapid Bus di Lembah Klang (RapidKL, BRT dan MRT sahaja), berikut adalah statistik penumpang bagi tahun 2018 sehingga 2020 untuk tempoh Januari sehingga Jun:Tahun (Bas) Statistik penumpang % Peningkatan / Penurunan 2018 73,903,950 2019 66,137,350 -11% (2018 berbanding 2019) 2020 33,552,473 -49% (2019 berbanding 2020) 05,000,00010,000,00015,000,00020,000,00025,000,000JanFebMarAprMayJunRel - Data Jan sehingga Jun untuk 2018-2020201820192020NO. SOALAN:244 4. Rapid Bus mempunyai banyak laluan di mana laluan tersebut adalah sama seperti jajaran LRT. Sejak Kerajaan telah memperkenalkan Pas Bulanan Tanpa Had iaitu MY100 dan MY50 bagi semua perkhidmatan rel dan bas di bawah RapidKL pada Disember 2018, disebabkan itu terdapat penurunan penumpang bagi perkhidmatan Rapid Bus memandangkan pengguna/penumpang telah memilih untuk menaiki perkhidmatan rel memandangkan kos menaiki perkhidamatan rel lebih murah dengan menggunakan pas Bulanan Tanpa Had ini. 5. Statistik penumpang rel sejak bermulanya Perintah Kawalan Pergerakan (PKP) pada 18 Mac 2020, penurunan ketara dapat dilihat terutamanya untuk jumlah penumpang bulan April dan Mei. Selepas pelaksanaan Perintah Kawalan Pergerakan Pemulihan (PKPP) pada 10 Jun, jumlah penumpang sedang meningkat secara beransur-ansur sehingga 40-50% daripada jumlah penumpang harian sebelum PKP. 6. Sejak pengenalan pas MY100 pada Disember 2018, sehingga 14 Jun 2020, statistik penjualan pas MY100 adalah sebanyak 1.52 juta manakala pas MY50 merekodkan penjualan sebanyak 42,992. Pada dua bulan pertama tahun 2020 sebelum pandemik COVID-19, Prasarana mencatatkan penjualan pas MY100 sebanyak 108,000 secara purata bulanan. 7. Sejak Kerajaan memperkenalkan Pas Bulanan Tanpa Had MY30 bermula 15 Jun 2020 sehingga 5 Julai 2020, Prasarana merekodkan penjualan pas sebanyak 98,347 dalam masa 21 hari. Pencapaian positif ini menunjukkan rakyat Malaysia menerima inisiatif ini dengan baik. Sekian, terima kasih. - 2,000,000 4,000,000 6,000,000 8,000,000 10,000,000 12,000,000 14,000,000 16,000,000JanuaryFebruaryMarchAprilMayJuneBas- Data Jan sehingga Jun untuk 2018-2020201820192020</t>
  </si>
  <si>
    <t>SOALAN Minta MENTERI TENAGA DAN SUMBER ASLI menyatakan apakah langkah-langkah yang telah, sedang dan akan diambil oleh Kerajaan untuk mengurangkan gangguan bekalan elektrik (SAIDI) di Sabah daripada 200 kepada 50.</t>
  </si>
  <si>
    <t>JAWAPAN Tuan Yang di-Pertua, 1. System Average Interruption Duration Index (SAIDI) merupakan indeks yang digunakan untuk mengukur tempoh gangguan bekalan elektrik kepada pengguna dalam tempoh setahun. Bagi tahun 2019, kadar SAIDI di Sabah ialah 205.31 minit/pengguna/tahun. 2. Kerajaan telah menetapkan sasaran pengurangan SAIDI di Sabah kepada 170 minit/pengguna/tahun pada tahun 2020 dan seterusnya 150 minit/pengguna/tahun pada tahun 2021. Kerajaan masih belum menetapkan sasaran SAIDI di Sabah kepada 50 minit/pengguna/tahun memadangkan sasaran tersebut memerlukan kos pelaburan modal yang amat besar dan pelaksanaan naik taraf infrastruktur yang mengambil masa yang panjang. NO. SOALAN:262 3. Pencapaian SAIDI di Sabah telah menunjukkan penurunan yang ketara, sebagaimana di dalam jadual di bawah:4. Ini dicapai melalui pelaksanaan pelbagai inisiatif yang telah dan sedang dilaksanakan oleh Kerajaan, antaranya:(i) penubuhan Pasukan Projek Khas Bekalan Elektrik Sabah (PPKBES) pada tahun 2015 bertujuan untuk melaksanakan 57 projek pembekalan elektrik melalui geran peruntukan berjumlah RM2.3 bilion bagi mengukuhkan infrastruktur penjanaan, penghantaran dan pengagihan bekalan elektrik di negeri Sabah dan Wilayah Persekutuan Labuan yang merangkumi pelan jangkamasa panjang. Pelaksanaan projek-projek ini juga akan diteruskan di bawah Rancangan Malaysia Ke-12, sebagai projek-projek sambungan; (ii) kelulusan pinjaman oleh Kerajaan Persekutuan berjumlah RM1.14 bilion kepada Sabah Electricity Sdn. Bhd. (SESB) di bawah RMK-10 bagi pelaksanaan projek naiktaraf penjanaan, penghantaran, dan pengagihan bekalan elektrik di negeri Sabah mulai tahun 2011 sehingga projek selesai dilaksanakan; dan NO. SOALAN:262 (iii) inisiatif pengukuhan pembekalan elektrik Sabah melalui penubuhan Pasukan Kerja 150 atau Task Force 150 (TF150) yang menfokuskan kepada lapan kawasan tumpuan iaitu Kota Kinabalu, Tawau, Sandakan, Wilayah Persekutuan Labuan, Tuaran, Papar, Kota Belud dan Kota Marudu. Di bawah inisiatif ini, pihak Tenaga Nasional Berhad (TNB) telah memperuntukkan sebanyak RM116.15 juta bagi pelaksanaan 215 projek pengukuhan rangkaian pengagihan. 5. Kerajaan akan terus komited bagi memastikan projek-projek bagi penurunan SAIDI di Sabah dilaksanakan secara berterusan melalui geran dan pinjaman di bawah RMK-12. Sekian, terima kasih.</t>
  </si>
  <si>
    <t>SOALAN Minta MENTERI TENAGA DAN SUMBER ASLI menyatakan mengenai jumlah tenaga boleh diperbaharui yang telah dihasilkan di seluruh negara serta inisiatif-inisiatif lain bagi menggalakkan penglibatan swasta dan GLC dalam penghasilan tenaga boleh diperbaharui.</t>
  </si>
  <si>
    <t>JAWAPAN Tuan Yang di-Pertua, 1. Untuk makluman Ahli Yang Berhormat, sehingga 31 Mac 2020, jumlah kapasiti terpasang Tenaga Boleh Baharu (TBB) di seluruh negara adalah sebanyak 7,836 Megawatt (MW). Bagi menggalakkan penglibatan sektor swasta dan syarikat-syarikat berkaitan Kerajaan (GLC) dalam penghasilan TBB di negara ini, Kerajaan telah memperkenalkan beberapa inisiatif seperti berikut:2. Program Feed-in Tariff (FiT) yang menawarkan kadar tarif premium bagi tenaga elektrik yang dijana menggunakan sumber solar, biomas, biogas, hidrokuasa kecil dan geoterma; 3. Program Net Energy Metering (NEM) yang membolehkan pemilik bangunan memasang sistem solar PV di atas bumbung dan menjana elektrik untuk kegunaan sendiri. Lebihan tenaga yang dijana boleh dijual ke grid pada kadar tarif yang setara dengan kadar tarif elektrik yang NO. SOALAN:332 dibeli daripada syarikat utiliti. Program ini membolehkan pengguna mendapat penjimatan dalam bil elektrik di mana tenaga yang dieksport ke grid akan dikreditkan dalam bentuk kredit tenaga dalam bil pengguna; dan 4. Program Large Scale Solar (LSS) yang dilaksanakan melalui proses pembidaan terbuka dan kompetitif. Kaedah bidaan terbuka akan membolehkan tawaran harga yang paling kompetitif diperolehi daripada syarikat-syarikat pemaju berdasarkan prinsip â€œleast cost optionâ€. Sekian, terima kasih.</t>
  </si>
  <si>
    <t>SOALAN Minta MENTERI PERUMAHAN DAN KERAJAAN TEMPATAN menyatakan kaedah untuk mengurangkan jumlah sampah di tapak pelupusan awam serta kaedah untuk mengelakkan masalah-masalah lain seperti pembakaran terbuka yang menjejaskan isu alam sekitar yang lain.</t>
  </si>
  <si>
    <t>JAWAPAN Yang di-Pertua, 1. Untuk makluman Yang Berhormat, Kementerian Perumahan dan Kerajaan Tempatan (KPKT) telah menetapkan sasaran Kadar Kitar Semula Kebangsaan sebanyak 40% pada tahun 2025 sebagai salah satu usaha untuk mengurangkan jumlah sampah di tapak pelupusan awam. Di samping itu, Kerajaan juga mewajibkan pengasingan sisa pepejal isi rumah mulai 1 September 2015 agar dapat membantu mengurangkan jumlah sisa pepejal yang dihantar ke tapak pelupusan seterusnya meningkatkan jangka hayat tapak pelupusan sedia ada. 2. Bagi mencapai sasaran Kadar Kitar Semula Kebangsaan, KPKT komited melaksanakan inisiatif-inisiatif seperti berikut:NO SOALAN:333 a) Melaksanakan kempen-kempen pengasingan sisa pepejal isi rumah dan program-program 3R (Reduce, Reuse dan Recycle) secara berterusan dan bersepadu untuk mencapai kelestarian alam sekitar yang merangkumi kempen kesedaran dan promosi mengenai faedah 3R, program pendidikan untuk pelbagai peringkat umur, program libat urus di peringkat sekolah, komuniti, industri, pejabat kerajaan serta program-program untuk mendaya masyarakat dan penguatkuasaan; b) Melaksanakan program berkonsepkan Trash to Cash @ Komuniti. Program ini dirangka berdasarkan Dasar Kebersihan Negara bagi memperkasakan kesedaran awam mengenai kebersihan alam sekitar melalui pembudayaan amalan 3R. Program ini dapat membimbing masyarakat untuk menjadikan sisa pepejal sebagai sumber pendapatan tambahan dengan mengumpul dan menjual barangan kitar semula seperti kertas, tin aluminium, besi dan lain-lain kepada vendor atau pusat kitar semula di kawasan komuniti; dan c) Menggunakan teknologi seperti Material Recovery Facility (MRF) agar dapat membantu mengurangkan penghantaran bahan kitar semula ke tapak pelupusan. Penggunaan mesin kompos mekanikal seperti di Bukit Fraser dan Cameron Highlands, Pahang juga membantu dalam merawat sisa makanan dan mengurangkan kebergantungan terhadap tapak pelupusan. 3. Selain itu, Kerajaan juga kini ke arah mewujudkan lebih banyak fasiliti Anaerobic Digester (AD) serta Waste to Energy (WTE) untuk merawat sisa pepejal sebelum dilupuskan ke tapak pelupusan. 4. Untuk makluman Yang Berhormat, berhubung isu pembakaran terbuka, Kerajaan di bawah Kementerian Alam Sekitar dan Air sentiasa mengawasi aktiviti pembakaran terbuka yang dilakukan oleh pihak yang NO SOALAN:333 tidak bertanggungjawab dengan melaksanakan tindakan penguatkuasaan di bawah Akta Kualiti Alam Sekeliling 1974. 5. Walau bagaimanapun, KPKT melalui Perbadanan Pengurusan Sisa Pepejal dan Pembersihan Awam (SWCorp) menetapkan Key Performance Indicator (KPI) dalam memastikan masalah seperti pembakaran terbuka di kawasan tapak pelupusan dikurangkan. Setiap tapak pelupusan yang dipantau oleh SWCorp diuruskan oleh operator yang dilantik oleh Jabatan Pengurusan Sisa Pepejal Negara (JPSPN). 6. Antara KPI yang telah ditetapkan kepada operator yang dilantik untuk menguruskan operasi di tapak pelupusan bagi mengelak masalah kebakaran serta isu-isu lain yang menjejaskan alam sekitar adalah seperti berikut:a) Melaksanakan penutupan sisa secara harian selepas waktu pengoperasian tapak; b) Memastikan sisa yang telah ditambun ke dalam sel dan mencapai ketinggian tiga meter perlu dipadat dan ditutup tanah sementara (intermediate cover). Hanya 20% kawasan sahaja yang dibenarkan dibuka bagi tujuan pengoperasi harian; dan c) Mengasingkan sisa pepejal yang mudah terbakar dengan sisa domestik. 7. Selain itu, sebagai langkah persediaan menghadapi kebakaran, kerjasama dengan Jabatan Bomba dan Penyelamat Malaysia telah dilaksanakan bersama operator tapak dalam memberikan latihan dan penyediaan pelan tindakan kecemasan sekiranya kebakaran berlaku di kawasan tapak pelupusan. Sekian, terima kasih.</t>
  </si>
  <si>
    <t>SOALAN Minta MENTERI TENAGA DAN SUMBER ASLI menyatakan pendirian Kerajaan Persekutuan dengan rancangan Kerajaan negeri, khususnya Kerajaan Negeri Kedah untuk membenarkan semula aktiviti pembalakan, khususnya di pinggiran kawasan hutan simpan dan zon tadahan air.</t>
  </si>
  <si>
    <t>SOALAN DATUK ROZMAN BIN ISLI [ LABUAN ] minta MENTERI ALAM SEKITAR DAN AIR menyatakan apakah Kementerian sedar bahawa Labuan sering mengalami gangguan bekalan air yang disebabkan oleh paip pecah. Apakah perancangan Kementerian untuk menangani perkara ini memandangkan Labuan sedang berusaha untuk menarik pelaburan dalam pelbagai industri.</t>
  </si>
  <si>
    <t>JAWAPAN Tuan Yang Di-Pertua, 1. Kerajaan Persekutuan amat komited dalam membantu semua negeri dalam menangani isu air termasuklah di Wilayah Persekutuan Labuan di mana sering mengalami gangguan bekalan air yang disebabkan oleh paip pecah. Oleh yang demikian, terdapat beberapa projek yang melibatkan skop penggantian paip yang telah diluluskan di dalam Rolling Plan Ke 4 (2020), Rancangan Malaysia Ke-11 bagi menangani masalah tersebut seperti:- a) Projek menaiktaraf &amp; mengganti sistem agihan bekalan air sedia ada di sepanjang Jalan Mohd Salleh &amp; Jalan Bebuloh dari Persimpangan Tun Mustapha hingga terminal minyak mentah Shell di Kiamsan dengan kos projek diluluskan berjumlah RM100 juta. Projek ini di dalam proses penyediaan rekabentuk terperinci oleh perunding yang dilantik dan dijangka kerja-kerja bermula pada penghujung tahun 2020; dan NO. SOALAN:409 b) Projek penggantian paip pumping di Pulau Enoe WP Labuan dengan kos projek diluluskan berjumlah RM8 juta. Projek ini di dalam proses penyediaan dokumen tender dan di jangka kerja-kerja bermula pada penghujung tahun 2020. Sekian. Terima kasih.</t>
  </si>
  <si>
    <t>SOALAN TUAN SABRI BIN AZIT [ JERAI ] minta MENTERI ALAM SEKITAR DAN AIR menyatakan perancangan KASA dalam memastikan penguatkuasaan undang- undang di bawah Akta Kualiti Alam Sekeliling (1974) benar-benar berkesan dan mampu mengurangkan kes-kes pencemaran.</t>
  </si>
  <si>
    <t>JAWAPAN Tuan Yang Di-Pertua, 1. Dalam menambahbaik peranan JAS bagi mengawal punca-punca pencemaran dan meningkatkan keberkesanan penguatkuasaan yang dijalankan, antara langkah-langkah yang telah dan akan diambil adalah seperti berikut:i. Melaksanakan penguatkuasaan mengikut sektor yang dikenalpasti menjadi penyebab utama pencemaran. Melalui kaedah ini, JAS akan memberi tumpuan kepada sektor tertentu yang telah dikenalpasti menyumbangkan kepada masalah pencemaran semasa. Antara sektor-sektor tersebut adalah Premis Yang Ditetapkan (Buangan Terjadual); Loji Pengolahan Kumbahan dan Industri Kimia. Penentuan keutamaan ini akan membolehkan JAS melaksanakan penguatkuasaan dengan lebih terperinci kepada punca-punca berkenaan. Walau bagaimanapun, penguatkuasaan terhadap sektor NO. SOALAN:421 lain dijalankan juga mengikut program perancangan tahunan yang telah ditetapkan; ii. Melaksanakan operasi secara bersepadu yang melibatkan kawasan atau zon-zon yang telah dikenalpasti. Operasi bersepadu ini akan melibatkan penguatkuasaan di satu negeri atau lebih. Pemilihan kawasan operasi juga berdasarkan masalah yang dikenalpasti di kawasan atau zon tersebut; iii. Meningkatkan penggunaan teknologi dalam melaksanakan penguatkuasaan melalui sistem-sistem online dan menambahbaik sistem-sistem sedia ada. Kaedah ini merangkumi tiga fungsi utama JAS iaitu dalam kawalan pengurusan buangan terjadual, kawalan pencemaran air dan kawalan pencemaran udara. Pemantauan melalui udara menggunakan drone akan dipertingkatkan bagi membolehkan pengawasan dilakukan meliputi kawasan yang lebih luas dan menjimatkan masa serta kos; dan iv. Mengaplikasi Kaedah Big Data Analytics melalui perkongsian maklumat yang melibatkan data-data dalaman JAS yang telah sedia ada dan data yang diperolehi daripada pihak luar. Kebolehcapaian maklumat yang diperlukan dalam siasatan kes pencemaran terutamanya maklumat-maklumat yang bukan di bawah kawalan JAS akan memudahkan punca pencemaran dikesan dan memendekkan tempoh siasatan, seterusnya kesan pencemaran akan dapat diminimakan. Sekian. Terima kasih.</t>
  </si>
  <si>
    <t>SOALAN NO. 433 TUAN SHAHARIZURNAIN BIN ABD KADIR [SETIU] minta MENTERI KESIHATAN menyatakan langkah-langkah yang diambil bagi memastikan sisa buangan Personal Protective Equipment (PPE) diurus dengan baik.</t>
  </si>
  <si>
    <t>JAWAPAN Tuan Yang di-Pertua, 1. Perkhidmatan Pengurusan Sisa Klinikal (Clinical Waste Management Services - CWMS) di Hospital Kerajaan merupakan salah satu skop dibawah Penswastaan Perkhidmatan Sokongan Hospital (PSH) yang dilaksanakan oleh Syarikat Konsesi yang dilantik oleh pihak Kerajaan dan perlu mempunyai lesen berdaftar di bawah Jabatan Alam Sekitar (JAS) untuk pengoperasian, pengangkutan dan pelupusan sisa klinikal. 2. Semua sisa buangan daripada fasiliti kesihatan termasuk bahan-bahan plastik pakai buang seperti Personal Protective Equipment (PPE) dikategorikan sebagai sisa klinikal semasa penggunaan bagi pengendalian pesakit COVID-19. PPE ini akan dikumpulkan dan dilupuskan di loji pelupusan sisa klinikal yang mempunyai teknologi pengawalan pencemaran alam sekitar. Sekian, terima kasih.</t>
  </si>
  <si>
    <t>SOALAN Minta MENTERI PERTANIAN DAN INDUSTRI MAKANAN menyatakan adakah Kementerian bercadang untuk membuka semula lesen bot nelayan yang telah ditutup sebelum ini dan adakah langkah yang diambil oleh Kementerian bagi membolehkan nelayan memperolehi pendapatan lain semasa musim tengkujuh.</t>
  </si>
  <si>
    <t>JAWAPAN Yang di-Pertua, (a) Membuka semula lesen bot nelayan yang telah ditutup 1. Kementerian melalui Jabatan Perikanan Malaysia (DOF) telah melaksanakan dasar pembekuan sementara ke atas semua permohonan baru lesen vesel zon A, B dan C sejak tahun 1982. Dasar pembekuan ini adalah bertujuan untuk mengurangkan tekanan ke atas sumber perikanan terutamanya di kawasan pesisiran pantai yang telah melebihi tahap optima. 2. Walau bagaimanapun, Kementerian bersedia untuk membuka semula permohonan lesen baharu zon A bagi satu tempoh yang akan ditentukan dan pada masa yang sama akan mengadakan proses pemutihan yang berterusan bagi memastikan hanya nelayan tulen yang berada di dalam sektor perikanan negara. SOALAN NO:434 3. Kuota lesen ini juga akan mengambil kira keupayaan daya tampungan sesebuah kawasan dan status sumber perikanan sedia ada demi menjamin sekuriti bekalan makanan di dalam negara. (b) Langkah yang diambil oleh Kementerian bagi membolehkan nelayan memperolehi pendapatan lain semasa musim tengkujuh 4. Kementerian melalui Lembaga Kemajuan Ikan Malaysia (LKIM) masih meneruskan bantuan walaupun pada musim tengkujuh seperti pemberian Elaun Sara Hidup Nelayan (ESHN), Insentif Hasil Tangkapan Ikan (IHTI) dan penyaluran minyak diesel bersubsidi kepada nelayan tulen mengikut syarat-syarat yang telah ditetapkan. 5. Semasa musim tengkujuh, nelayan digalakkan mencari alternatif lain untuk meningkatkan sumber pendapatan melalui aktiviti ternakan akuakultur. Nelayan boleh memohon bantuan Program Pembangunan Akuakultur yang diberikan dalam bentuk in-kind seperti peralatan ternakan, makanan ternakan serta pembekalan benih ternakan. Nelayan daripada kumpulan B40 juga turut diberikan peluang untuk terlibat di dalam Projek Tanaman Kontan di mana setiap peserta yang terpilih akan diberikan bantuan input pertanian bernilai RM1,000.00. 6. Nelayan juga digalakkan untuk menceburkan diri dalam industri hiliran seperti pemprosesan hasil/produk berasaskan ikan. Menerusi Program Change Upgrade Product (CUP), bantuan peruntukan disalurkan dalam bentuk Geran Pemadanan iaitu 70% pembiayaan kerajaan manakala 30% adalah pembiayaan usahawan manakala bagi High Impact Project (HIP), bantuan peruntukan yang disalurkan di dalam bentuk Geran Pemadanan iaitu 50% pembiayaan kerajaan manakala 50% adalah pembiayaan usahawan. Geran pemandanan ini merupakan bantuan dari segi peralatan dan peningkatan premis pemprosesan supaya keluaran yang lebih berkualiti dapat dihasilkan dan diberikan berdasarkan nilai jualan tahunan yang telah dicapai oleh peserta yang terpilih. Sekian, terima kasih.</t>
  </si>
  <si>
    <t>SOALAN DATUK SERI SHAMSUL ISKANDAR @ YUSRE BIN MOHD AKIN [ HANG TUAH JAYA ] minta MENTERI ALAM SEKITAR DAN AIR menyatakan langkah-langkah yang diambil Kementerian untuk membantu negeri-negeri mengatasi masalah kekurangan bekalan air ketika musim kemarau seperti yang dialami oleh rakyat Melaka baru-baru ini.</t>
  </si>
  <si>
    <t>JAWAPAN Tuan Yang Di-Pertua, 1. Kementerian komited dalam membantu negeri menangani masalah kekurangan bekalan air ketika musim kemarau. Di antara langkah-langkah yang diambil bagi membantu negeri menghadapi musim panas dan kemarau adalah termasuk:i. memantau rapi paras semua sungai dan empangan yang membekalkan sumber air mentah kepada loji-loji rawatan air di negeri masing-masing; ii. melaksanakan pembenihan awan dengan kerjasama Jabatan Meteorologi Malaysia di kawasan empangan dan kawasan tadahan air; NO. SOALAN:444 iii. mengenalpasti sumber-sumber air alternatif (seperti air kolam atau air bawah tanah) yang selamat digunakan bagi menambah sumber air yang sedia ada; iv. mengaktifkan segera Pelan Kontingensi Bekalan Air sekiranya keadaan paras sungai dan empangan menyusut kepada paras waspada, amaran dan bahaya; v. menyediakan keperluan-keperluan logistik bagi penghantaran bekalan air bantuan seperti lori tangki dan tangki statik ke tempat-tempat yang menghadapi gangguan bekalan air; dan vi. melaksanakan catuan air kepada pengguna-pengguna sekiranya paras sungai dan empangan menyusut ke paras kritikal. Tuan Yang Di-Pertua, 2. Musim panas yang melanda negara pada pada suku pertama tahun 2020 turut memberi kesan kepada sumber bekalan air di negeri Melaka. 3. Antara langkah yang telah diambil bagi mengatasi masalah bekalan air Melaka pada waktu itu adalah pelaksanaan Bekalan Air Berjadual (BAB) dan pengagihan bekalan air melalui tangki statik dan lori tangki ke Pusat Pengagihan Setempat. 4. Kementerian menyeru semua rakyat supaya lebih berhemah dalam penggunaan air dengan tidak melakukan pembaziran dan elak menggunakan air bagi tujuan yang kurang penting supaya sumber air yang ada dapat bertahan dengan lebih lama. Sekian. Terima kasih.</t>
  </si>
  <si>
    <t>SOALAN TUAN SIM CHEE KEONG [ BUKIT MERTAJAM] minta MENTERI ALAM SEKITAR DAN AIR menyatakan peruntukan yang diluluskan untuk kerja-kerja projek tebatan banjir, peluasan dan pembersihan sungai di Pulau Pinang.</t>
  </si>
  <si>
    <t>JAWAPAN Tuan Yang Di-Pertua, Peruntukan yang diluluskan bagi projek tebatan banjir di Pulau Pinang adalah seperti berikut:BIL PROJEK KOS PROJEK (RM) 1 Rancangan Tebatan Banjir Lembangan Sungai Pinang 150,000,000 2 Rancangan Tebatan Banjir Sungai Kechil, Daerah Seberang Perai Selatan, Pulau Pinang 16,500,000 3 Rancangan Tebatan Banjir (RTB) Pondok Upeh, Sungai Burong, Pulau Pinang 10,000,000 4 Rancangan Tebatan Banjir (RTB) Teluk Kumbar, 10,000,000 NO. SOALAN:448 BIL PROJEK KOS PROJEK (RM) Daerah Barat Daya, Pulau Pinang 5 Rancangan Tebatan Banjir (RTB) Teluk Bahang, Daerah Barat Daya, Pulau Pinang 8,000,000 6 Rancangan Tebatan Banjir Sungai Dua Besar, Pulau Pinang 45,000,000 7 Kajian Keberkesanan Penyelesaian Banjir Jangka Panjang Di Negeri Pulau Pinang Termasuk Daerah Kulim Dan Bandar Baharu Di Negeri Kedah 10,000,000 JUMLAH 249,500,000 Sekian, terima kasih.</t>
  </si>
  <si>
    <t>SOALAN Minta MENTERI PERTANIAN DAN INDUSTRI ASAS TANI menyatakan syarat-syarat permohonan pekerja asing mengikut semua sektor (pertanian, perikanan dan penternakan), subsektor dan jenis tanaman, jenis vesel dan jenis ternakan sebagainya. Berikan syarat-syarat secara terperinci demi membantu petani yang menghadapi masalah memohon pekerja asing.</t>
  </si>
  <si>
    <t>JAWAPAN Yang di-Pertua, 1. Majikan yang berhasrat untuk menggajikan pekerja asing dalam sektor pertanian hendaklah memenuhi syarat yang ditetapkan seperti berikut:a) Majikan hanya dibenarkan untuk membawa masuk pekerja asing yang berumur 18-45 tahun semasa tiba di Malaysia. b) Majikan hanya boleh menggajikan pekerja asing dari negara sumber yang dibenarkan sahaja. Bagi sektor pertanian, negara-negara sumber yang dibenarkan adalah Thailand, Kemboja, Nepal, Myanmar, Laos, Vietnam, Filipina (lelaki sahaja), Pakistan, Sri Lanka, Turkmenistan, Uzbekistan, Kazakhstan, India, Indonesia dan Bangladesh. c) Bagi subsektor tanaman, ternakan dan perikanan (akuakultur) bilangan pekerja asing yang boleh digajikan dalam sektor pertanian SOALAN NO:456 adalah mengikut Norma Bilangan Pekerja Asing berdasarkan subsektor tanaman, perikanan dan ternakan yang diluluskan dalam Dasar, Prosedur dan Syarat-Syarat Penggajian Pekerja Asing di Malaysia yang dikeluarkan oleh Jabatan Tenaga Kerja. d) Bagi subsektor perikanan laut dalam pula, majikan dibenarkan untuk menggajikan krew asing mengikut jenis dan muatan vesel serta peralatan penangkapan ikan yang digunakan. Sekian, terima kasih.</t>
  </si>
  <si>
    <t>SOALAN TUAN SU KEONG SIONG [ KAMPAR ] minta MENTERI ALAM SEKITAR DAN ARI menyatakan kejayaan, perkembangan terkini dan hala tuju di dalam melaksanakan Pelan Hala Tuju Malaysia ke arah 'Sifar Plastik Sekali Guna'. Apakah perkembangan inisiatif dalam memperkenalkan caj pencemaran minima untuk kegunaan plastik di kaunter premis perniagaan dan potensi pembentukan 'Persepakatan Plastik Malaysia' dengan keahlian daripada syarikat perniagaan, agensi-agensi Kerajaan dan masyarakat sivil. NO. SOALAN:469</t>
  </si>
  <si>
    <t>JAWAPAN Tuan Yang di-Pertua, 1. Untuk makluman Ahli Yang Berhormat, bermula sejak pelancaran Pelan Hala Tuju tersebut pada tahun 2018, sehingga kini, inisiatif ini masih lagi dalam Fasa 1 pelaksanaannya sehingga tahun 2021. Dalam Fasa 1 ini, program-program utama Pelan adalah ditumpukan kepada libat urus dengan pihak-pihak berkepentingan awam, swasta dan juga komuniti merangkumi kementerian dan jabatan persekutuan serta negeri, Pihak Berkuasa Tempatan (PBT), pihak industri dan komuniti masyarakat. Program berbentuk pendidikan dan kesedaran awam ini akan dilaksanakan secara berterusan dengan kerjasama kementerian, jabatan serta agensi berkaitan. Sebagai contoh, premis perniagaan makanan tidak lagi mengeluarkan penyedut minuman plastik kecuali atas permintaan pelanggan. 2. Di peringkat persekutuan dan negeri, Surat Pekeliling Am Bil. 2 Tahun 2019 telah dikeluarkan oleh Jabatan Perdana Menteri kepada semua kementerian, jabatan persekutuan dan negeri supaya mematuhi garis panduan langkah mengurangkan penggunaan plastik sekali guna di pejabat kerajaan. Langkah ini merupakan inisiatif berdasarkan kepada prinsip kepimpinan melalui teladan (government lead by example) bagi memastikan objektif Pelan Hala Tuju ini dapat mencapai sasarannya. 3. Kerajaan juga memperkenalkan Kempen Tiada Beg Plastik Percuma iaitu mekanisme kutipan caj pencemaran bagi setiap beg plastik yang dikeluarkan kepada pengguna di kaunter premis kekal. Kempen ini bermula pada tahun 2019 bagi premis kekal dan akan disusuli dengan semua jenis premis perniagaan menjelang tahun 2022. Kutipan caj pencemaran ini akan diserahkan kepada kerajaan negeri atau PBT yang akan digunakan untuk program dan aktiviti kelestarian alam sekitar. Garis panduan umum pelaksanaan Kempen akan diberikan kepada Pihak Berkuasa Tempatan sebagai rujukan mekanisme pelaksanaan dan penguatkuasaan. NO. SOALAN:469 4. Selain itu, kerajaan juga menggalakkan kajian dan pembangunan bahan-bahan alternatif kepada plastik dan tidak terhad kepada produk biodegradasi dan boleh kompos sahaja. 5. Bagi memastikan pihak industri turut dapat menyumbang kepada sasaran kerajaan ini, mekanisme atau panduan pelaksanaan ekonomi kitaran akan dibangunkan sebagai panduan untuk pihak industri dan masyarakat umum beralih daripada model ekonomi linear yang turut menyumbang kepada pencemaran sisa plastik kepada model ekonomi kitaran yang dapat memanjangkan jangka hayat produk berasaskan plastik dalam kitaran ekonomi. 6. Bagi memastikan sasaran-sasaran yang dihasratkan melalui Pelan Hala Tuju ini mencapai matlamatnya, satu persepakatan yang terdiri dari kalangan jabatan dan agensi awam persekutuan, pihak industri, akademia dan badan bukan kerajaan yang berkaitan akan diformalkan sedikit masa lagi. Sekian, terima kasih.</t>
  </si>
  <si>
    <t>SOALAN TUAN SYED SADDIQ BIN SYED ABDUL RAHMAN [ MUAR] minta MENTERI ALAM SEKITAR DAN AIR menyatakan komitmen berkenaan Projek Penambakan Pemecah Ombak dan Kawalan Hakisan Pantai Pangkalan Seri Menanti Laut Muar untuk dimasukkan dalam Rancangan Malaysia Ke-12.</t>
  </si>
  <si>
    <t>JAWAPAN Tuan Yang Di-Pertua, Projek Penambakan Pemecah Ombak dan Kawalan Hakisan Pantai Pangkalan Seri Menanti Laut Muar telah dimohon di dalam Rancangan Malaysia Ke-12. Sekian, terima kasih.</t>
  </si>
  <si>
    <t>SOALAN DATIN PADUKA DR. TAN YEE KEW [ WANGSA MAJU ] minta MENTERI ALAM SEKITAR DAN AIR menyatakan status terkini pelaksanaan kawalan penggunaan plastik di kalangan pengguna dan sektor industri.</t>
  </si>
  <si>
    <t>JAWAPAN Tuan Yang di-Pertua, 1. Untuk makluman Ahli Yang Berhormat, bermula sejak pelancaran Pelan Hala Tuju Malaysia ke arah Sifar Plastik Sekali Guna,2018-2030 pada tahun 2018 sehingga kini, inisiatif ini masih lagi dalam Fasa 1 pelaksanaannya sehingga tahun 2021. Dalam Fasa 1 ini, program-program utama pelaksanaan Pelan adalah ditumpukan kepada libat urus dengan pihak-pihak berkepentingan awam, swasta dan juga komuniti termasuklah kementerian dan jabatan persekutuan serta negeri, Pihak Berkuasa Tempatan (PBT), pihak industri dan komuniti masyarakat. Langkah berupa pendidikan dan kesedaran awam ini akan dilaksanakan secara berterusan dengan kerjasama kementerian, jabatan serta agensi berkaitan. 2. Sehingga kini, kerajaan masih belum bercadang untuk memansuhkan sepenuhnya pengeluaran atau penggunaan produk plastik sekali guna. Ini kerana pengenalan dasar seumpamanya secara mendadak akan memberikan banyak impak negatif kepada aspek sosial NO. SOALAN:491 dan ekonomi. 79,000 pekerja dalam sektor pembuatan plastik berisiko kehilangan punca pendapatan dan terdapat potensi penyeludupan produk plastik sekali guna ke dalam negara bagi memenuhi kehendak pengguna seperti yang berlaku di negara-negara Afrika. Sehubungan itu, pendekatan yang diambil kerajaan hendaklah dilaksanakan secara holistik dan adil kepada pihak-pihak berkepentingan. 3. Bagi memastikan pihak industri turut dapat menyumbang kepada usaha mengurangkan penggunaan plastik sekali guna, Kerajaan sedang membangunkan Pelan Hala Tuju Ekonomi Kitaran Plastik. Pelan ini akan menjadi panduan untuk pihak industri dan masyarakat umum beralih daripada model ekonomi linear kepada model ekonomi kitaran yang dapat memanjangkan jangka hayat produk berasaskan plastik dalam kitaran ekonomi. Sekian, terima kasih.</t>
  </si>
  <si>
    <t>SOALAN Minta MENTERI PENGANGKUTAN menyatakan apakah statistik operator serta kegunaan e-hailing motosikal di Malaysia setelah dilancarkan dan adakah operator perlu mengambil Lesen Kenderaan Pengangkutan Awam (PSV) pada masa yang akan datang.</t>
  </si>
  <si>
    <t>JAWAPAN Yang di-Pertua, 1. Untuk makluman Yang Berhormat, setakat bulan Februari 2020, hanya terdapat 2 syarikat sahaja yang berdaftar untuk melaksanakan proses POC bike-hailing iaitu Dego Malaysia Sdn Bhd dan GrabCar Sdn Bhd. 2. Walaubagaimanapun, proses pelaksanaan Proof of Concept (POC) telah ditangguhkan buat masa ini bagi membolehkan aspek pelaksanaan konsep perkhidmatan ini diteliti lebih lanjut termasuk mengambil kira perkara berbangkit susulan pandemik Covid-19 terutamanya isu-isu keselamatan dan kesihatan awam serta bagi membolehkan satu hala tuju jangka masa panjang mengenai perkara ini dapat dibangunkan dengan mengambilkira perkara-perkara berkenaan. Sekian, terima kasih.</t>
  </si>
  <si>
    <t>SOALAN TUAN WONG HON WAI [ BUKIT BENDERA ] minta MENTERI ALAM SEKITAR DAN AIR menyatakan apakah status terkini Rancangan Tebatan Banjir Sungai Pinang di negeri Pulau Pinang dan jadual pelaksanaan projek berkenaan.</t>
  </si>
  <si>
    <t>JAWAPAN Tuan Yang Di-Pertua, 1. Projek Rancangan Tebatan Banjir (RTB) Lembangan Sungai Pinang telah diluluskan dalam Rolling Plan-2 (2017) Rancangan Malaysia Ke-11 dengan kos projek sejumlah RM150juta. Projek Lembangan Sungai Pinang akan diteruskan dalam RMKe-12. 2. Pada 1 Mac 2019, Kerajaan Persekutuan melalui Jabatan Pengairan dan Saliran telah melantik Jurutera Perunding bagi kerja-kerja rekabentuk terperinci bagi menentukan rekabentuk dan opsyen kerja fizikal yang terbaik bagi menangani masalah banjir di Lembangan Sungai Pinang. 3. Pelaksanaan kerja fizikal RTB Lembangan Sungai Pinang dijadual dilaksanakan pada pertengahan tahun 2021 dan dijangka siap pada pertengahan tahun 2025. Sekian, terima kasih. SOALAN NO. 541</t>
  </si>
  <si>
    <t>SOALAN Minta MENTERI PERUMAHAN DAN KERAJAAN TEMPATAN menyatakan apakah status penerimaan atau penolakan Akta Pengurusan Sisa Pepejal dan Pembersihan Awam 2007 oleh Kerajaan Negeri Perak memandangkan Kerajaan Negeri Perak baru- baru ini telah memberikan konsesi kepada syarikat usahasama Maju Perak Holdings Bhd. untuk mengendalikan pengurusan sisa pepejal dan pembersihan awam di seluruh negeri Perak. NO SOALAN:546</t>
  </si>
  <si>
    <t>JAWAPAN Yang di-Pertua, 1. Untuk makluman Yang Berhormat, taklimat kepada Exco Kerajaan Negeri Perak bersama Pihak Berkuasa Tempatan (PBT) bagi cadangan penguatkuasaan Akta Pengurusan Sisa Pepejal dan Pembersihan Awam 2007 (Akta 672) dan pelaksanaan penswastaan perkhidmatan pengurusan sisa pepejal (PSP) dan pembersihan awam (PA) di Negeri Perak telah diadakan pada 11 September 2019 di Pejabat YAB Menteri Besar Perak. Di samping itu, KPKT telah mengemukakan surat susulan bertarikh 21 Mei 2020 kepada Setiausaha Kerajaan (SUK) Negeri Perak bagi mendapatkan pendirian Kerajaan Negeri lanjutan daripada sesi taklimat tersebut. Walau bagaimanapun, sehingga kini KPKT masih belum menerima sebarang maklum balas daripada Kerajaan Negeri Perak. 2. Dalam hal ini, persetujuan Kerajaan Negeri Perak berkenaan cadangan penguatkuasaan Akta 672 dan pelaksanaan penswastaan perkhidmatan PSP dan PA hendaklah diperolehi terlebih dahulu sebelum dimuktamadkan di peringkat Jemaah Menteri. Sekiranya dipersetujui, satu Perjanjian Tripartite akan ditandatangani antara Kerajaan Persekutuan, Kerajaan Negeri dan semua PBT bagi merealisasikan penguatkuasaan Akta 672 dan penswastaan PSP dan PA. Sekian, terima kasih.</t>
  </si>
  <si>
    <t>SOALAN Minta MENTERI SAINS, TEKNOLOGI DAN INOVASI menyatakan kuantiti terkini sisa toksik radioaktif 'Water Leach Purification' yang masih terkumpul di tapak kilang Lynas.</t>
  </si>
  <si>
    <t>JAWAPAN Tuan Yang di-Pertua, Untuk makluman Ahli Yang Berhormat, Sehingga 31 Mei 2020, kuantiti residu Water Leach Purification, WLP terkumpul adalah sebanyak 714,572.70 MT di tapak kilang Lynas. Sekian, terima kasih.</t>
  </si>
  <si>
    <t>SOALAN minta MENTERI SAINS, TEKNOLOGI DAN INOVASI menyatakan apakah jaminan PDF untuk sisa radioaktif Lynas tidak akan retak atau rosak. Sekiranya keretakan/kerosakan berlaku, bagaimana ia akan dibaiki.</t>
  </si>
  <si>
    <t>JAWAPAN Tuan Yang di-Pertua, Untuk makluman Ahli Yang Berhormat, Setiap fasa pembinaan bermula daripada rekabentuk sehingga pentauliahan kemudahan Kemudahan Pelupusan Tetap (Permanent Disposal Facility, PDF) hendaklah disahkan oleh Jurutera Profesional bertauliah. Lynas juga telah disyaratkan untuk melantik pihak ketiga yang bebas (Independent Third Party) untuk melaksanakan penilaian berkala ke atas kemajuan pembinaan PDF dan mengemukakan laporan penilaian tersebut kepada AELB. Pembinaan PDF hendaklah mematuhi syarat-syarat yang telah ditetapkan oleh Lembaga Perlesenan Tenaga Atom (AELB). Syarat-syarat yang ditetapkan ini adalah termasuk ketahanan/integriti struktur binaan PDF dalam menampung perubahan persekitaran dan residu itu sendiri. Kajian yang dijalankan turut membabitkan keupayaan PDF tersebut dalam mengelakkan sebarang cemaran kepada persekitaran dan orang awam. Syarat-syarat yang ditetapkan adalah selaras dengan piawaian yang ditetapkan di peringkat antarabangsa. AELB juga akan NO. SOALAN:553 melakukan pemantauan secara berterusan ke atas aktiviti pembinaan tersebut dari masa ke semasa. Dalam syarat lesen juga, Lynas telah disyaratkan untuk melantik pihak ketiga yang bebas (Independent Third Party) untuk melaksanakan penilaian berkala ke atas kemajuan pembinaan PDF dan pembinaan loji Cracking and Leaching dan mengemukakan laporan penilaian tersebut kepada Lembaga. Standard yang dirujuk dalam pembinaan PDF adalah seperti berikut:1. Garis Panduan Kawalan Hakisan daripada Jabatan Pengairan dan Saliran (JPS); 2. Garis Panduan Reka Bentuk Kecerunan oleh Jabatan Kerja Raya (JKR); dan 3. Garis panduan penggunaan pelapik bagi menahan resapan air (kebolehterlapan, permeability) oleh (United States Environmental Protection Agency) (USEPA, 1989).â€ Sekian, terima kasih.</t>
  </si>
  <si>
    <t>SOALAN minta MENTERI SAINS, TEKNOLOGI DAN INOVASI menyatakan latar belakang pendidikan, kepakaran serta pengalaman profesional ahli-ahli Jawatankuasa Eksekutif Penilaian Operasi Lynas khususnya dalam proses pengendalian bahan radioaktif dan sistem pengurusan sisa radioaktif.</t>
  </si>
  <si>
    <t>JAWAPAN Tuan Yang di-Pertua, Untuk makluman Ahli Yang Berhormat, Mesyuarat Jemaah Menteri pada 26 September 2018 bersetuju dengan penubuhan Jawatankuasa Eksekutif Penilaian Operasi Lynas Advanced Materials Plant (LAMP) bagi menilai pengoperasian kilang Lynas yang meliputi aspek keselamatan, kesihatan manusia serta alam sekitar. Jawatankuasa Eksekutif diberi tempoh selama enam (6) minggu untuk melaksanakan tugas-tugas yang ditetapkan iaitu bermula 17 Oktober 2018 hingga 27 November 2018 yang merangkumi perkara-perkara berikut:a) mengkaji dan menilai pematuhan Lynas terhadap standard keselamatan, kesihatan serta alam sekitar mengikut peruntukan undang-undang yang berkuat kuasa; NO. SOALAN:554 b) mengkaji dan menilai pengurusan sisa radioaktif dan bahan buangan terjadual yang dihasilkan oleh Lynas; dan c) mengkaji dan menilai tahap impak terhadap kesihatan manusia dan alam sekitar bagi setiap aktiviti yang dijalankan di tapak premis Lynas. Jawatankuasa Eksekutif ini telah dianggotai oleh enam (6) orang ahli pakar di dalam pelbagai yang bidang berkaitan keselamatan, kesihatan awam, perundangan dan alam sekitar seperti berikut:BIL ORGANISASI 1 Profesor dan Felo penyelidik Institut Alam Sekitar dan Pembangunan (LESTARI), Universiti Kebangsaan Malaysia (UKM). 2 Mantan Pengarah Bahagian Udara dan Bahan Berbahaya, Jabatan Alam Sekitar Malaysia (JAS). 3 Pengarah Provenue Corporation Sdn. Bhd. Visiting Professor di United Nation University â€“ International Institute for Global Health. 4 Pengarah Pusat Penyelidikan dan Pengurusan Sumber Alam, Universiti Malaysia Pahang (UMP). 5 Pensyarah Jabatan Kesihatan Komuniti, Fakulti Perubatan dan Sains Perubatan, Universiti Putra Malaysia (UPM). 6 Pengarah Unit Persekitaran, Keselamatan dan Kesihatan Pekerjaan, Universiti Teknologi Malaysia (UTM). Sekian, terima kasih.</t>
  </si>
  <si>
    <t>SOALAN Minta MENTERI SAINS, TEKNOLOGI DAN INOVASI menyatakan secara terperinci pengalaman, kepakaran serta â€˜track recordâ€™ syarikat Gading Senggara Sdn. Bhd. dalam pembinaan, pengurusan serta pemantauan PDF khususnya untuk sisa radioaktif.</t>
  </si>
  <si>
    <t>JAWAPAN Tuan Yang di-Pertua, Untuk makluman Ahli Yang Berhormat, Sehingga kini, Lembaga Perlesenan Tenaga Atom (AELB) tidak menerima sebarang permohonan daripada syarikat Gading Senggara Sdn. Bhd. untuk menjalankan aktiviti pembinaan, operasi dan pemantauan Kemudahan Pelupusan Kekal (Permanent Disposal Facility, PDF) bagi tujuan pelupusan residu WLP syarikat Lynas. Sekian, terima kasih.</t>
  </si>
  <si>
    <t>02 NOV - 17 DEC 2020</t>
  </si>
  <si>
    <t>/jawapan-bukan-lisan-pdfs/JDR_BERTULIS.pdf</t>
  </si>
  <si>
    <t>SOALAN TUAN ABDUL LATIF BIN ABDUL RAHMAN [KUALA KRAI] minta MENTERI ALAM SEKITAR DAN AIR menyatakan perkembangan terkini Program Wakaf Air yang dilancarkan oleh pihak Kementerian dan bagaimanakah mekanisme yang akan dilaksanakan.</t>
  </si>
  <si>
    <t>JAWAPAN Tuan Yang Di-Pertua, 1. Tabung Wakaf Perkhidmatan Air Malaysia atau Wakaf Air dilaksanakan oleh Kementerian Alam Sekitar dan Air dengan kerjasama Yayasan Waqaf Malaysia (YWM) melalui mekanisme Wakaf Tunai Malaysia. Cadangan penubuhan Wakaf Air ini telah mendapat kelulusan Mesyuarat Ahli Lembaga Pemegang Amanah YWM pada 20 Oktober 2020. Kementerian kini dan pihak YWM sedang dalam proses memuktamadkan Memorandum Persefahaman (MoU) bagi melaksanakan inisiatif ini. Berdasarkan kemajuan tersebut, Wakaf Air dijangka dapat dilancarkan selewat-lewatnya pada penghujung tahun 2020. Sekian, terima kasih.</t>
  </si>
  <si>
    <t>SOALAN DATUK HAJAH AZIZAH BINTI DATUK SERI PANGLIMA HAJI MOHD DUN [ BEAUFORT ] minta MENTERI ALAM SEKITAR DAN AIR menyatakan perancangan yang dicadang oleh kementerian untuk memastikan sistem perparitan dan saliran di kawasan luar bandar terutamanya di Sabah ditambah baik bagi mengelak berlakunya banjir.</t>
  </si>
  <si>
    <t>JAWAPAN Tuan Yang Di-Pertua, 1. Untuk makluman ahli Yang Berhormat, sistem perparitan dan saliran adalah di bawah bidang kuasa Pihak Berkuasa Tempatan. Kerajaan Pusat akan sentiasa bekerjasama dengan Kerajaan Negeri dalam menangani isu banjir yang disebabkan oleh masalah sistem perparitan dan saliran di kawasan luar bandar terutamanya di Sabah. 2. KASA telah memohon peruntukan dalam RMKe-12 untuk melaksanakan Kajian Pelan Induk Saliran Mesra Alam di kawasan bandar dan sekitarnya. Kajian Pelan Induk Saliran Mesra Alam ini adalah sebagai garis panduan bagi pihak Kerajaan Tempatan dalam membuat perancangan dan pembangunan infrastruktur saliran bagi mengurangkan risiko berlakunya kejadian banjir kilat. NO. SOALAN:80 3. Senarai permohonan PISMA RMKe-12 di Sabah adalah seperti berikut:i. Pelan Induk Saliran Mesra Alam Lahad Datu ii. Pelan Induk Saliran Mesra Alam Keningau iii. Pelan Induk Saliran Mesra Alam Beluran iv. Pelan Induk Saliran Mesra Alam Telupid v. Pelan Induk Saliran Mesra Alam Putatan vi. Pelan Induk Saliran Mesra Alam Semporna Sekian, terima kasih.</t>
  </si>
  <si>
    <t>SOALAN TUAN CHARLES ANTHONY SANTIAGO [ KLANG ] minta MENTERI ALAM SEKITAR DAN AIR menyatakan pendirian Kementerian dalam menubuhkan National River Protection Authority bagi menjamin keselamatan sungai dan mengelak pencemaran sungai. Adakah Kementerian bersedia mewartakan 50-100 meter dari bahu sungai sebagai kawasan keselamatan tanpa sebarang aktiviti ekonomi.</t>
  </si>
  <si>
    <t>JAWAPAN Tuan Yang Di-Pertua, 1. Kementerian meraikan cadangan YB Klang untuk menubuhkan National River Protection Authority bagi mewujudkan satu platform tadbir urus di peringkat Persekutuan dan Negeri untuk pengurusan sumber air yang lebih cekap. Namun demikian, seperti YB sedia maklum, setiap negeri mempunyai enakmen sumber air dan kuasa pengurusan sumber air terletak di bawah bidang kuasa Kerajaan Negeri masing-masing. Begitu juga kuasa untuk mewartakan kawasan rizab sungai dan kelulusan pembangunan tanah di sekitar sungai. 2. Bagi isu-isu sumber air yang merentasi sempadan negeri, ianya boleh dibincangkan dalam Majlis Air Negara (MAN) yang dipengerusikan oleh YAB Perdana Menteri dan dianggotai oleh ahli kabinet dan barisan Ketua Menteri/ Menteri Besar. NO. SOALAN:114 3. Di samping itu, KASA juga telah menyediakan Pelan Pengurusan Lembangan Sungai Bersepadu (Intergated River Basin Management-IRBM) untuk dijadikan rujukan Pihak Berkuasa Kerajaan Negeri. Pelan IRBM ini merupakan pelan perancangan menyeluruh yang akan memberi impak kepada sumber air sesuatu lembangan sungai melalui perancangan yang lestari. 4. Pembangunan kawasan rizab sungai sebagai kawasan rekreasi merupakan bidang kuasa kerajaan negeri. Bagi tujuan memelihara dan menjamin kelestarian fungsi sungai, Mesyuarat Majlis Sumber Air Negara ke-4 (MSAN 4) pada tahun 2008 telah bersetuju supaya semua kerajaan negeri dan Wilayah Persekutuan mewartakan kawasan jalur tanah hak milik kerajaan di kedua-dua belah sungai selebar di antara 5 hingga 50 meter sebagai rizab sungai bergantung kepada kelebaran sungai. 5. KASA juga melalui Jabatan Pengairan dan Saliran (JPS) telah menyediakan Garis Panduan Pembangunan Melibatkan Sungai dan Rizab Sungai untuk rujukan Kerajaaan Negeri. KASA dan JPS sentiasa bersedia untuk memberi khidmat nasihat teknikal berkaitan pewartaan rizab sungai bagi memastikan kawasan rizab sungai sentiasa terpelihara. Rizab sungai bertindak sebagai penampan di antara sungai dan tanah yang bersebelahan dengannya bagi melindungi sungai dari aktiviti yang tidak diingini yang boleh menjejaskan fungsi sungai tersebut. Sekian, terima kasih.</t>
  </si>
  <si>
    <t>SOALAN Minta MENTERI TENAGA DAN SUMBER ASLI menyatakan rancangan melanjutkan bantuan diskaun bil elektrik secara bersasar bagi tempoh November sehingga Disember 2020 terutamanya kepada kawasan yang dikenakan Perintah Kawalan Pergerakan Diperketatkan (PKPD).</t>
  </si>
  <si>
    <t>JAWAPAN Tuan Yang di-Pertua, Untuk makluman Ahli Yang Berhormat, Kerajaan telah melanjutkan pemberian diskaun bil elektrik secara berperingkat sebanyak 2% hingga 50% kepada semua pengguna domestik sehingga 31 Disember 2020 yang sepatutnya tamat pada 30 September 2020 yang lalu. Selain itu, pemberian diskaun bil elektrik secara bersasar sebanyak RM40 kepada Ketua Isi Rumah (KIR) dalam kategori miskin tegar dan miskin yang berdaftar dan disahkan melalui Sistem e-Kasih masih diteruskan. Sekian, terima kasih.</t>
  </si>
  <si>
    <t>SOALAN TUAN CHOW KON YEOW [TANJONG] minta MENTERI ALAM SEKITAR DAN AIR menyatakan apakah tindakan Kementerian bagi menyelesaikan masalah pengelasan sisa rawatan air sebagai bahan buangan terjadual (scheduled waste) dan Pelan Pengurusan Sisa Rawatan Air Negara. Perincikan dan sekiranya tiada, apakah pendekatan yang digunakan kini.</t>
  </si>
  <si>
    <t>JAWAPAN Tuan Yang Di-Pertua, 1. Pada masa ini, sisa air tertakluk kepada peruntukan perundangan di bawah Akta Kualiti Alam Sekeliling 1974 yang berkaitan dengan pencegahan, penghapusan dan pengawalan pencemaran serta pemuliharaan alam sekeliling. Selain itu, sisa air juga tertakluk kepada perundangan subsidiari di bawah Akta tersebut iaitu Peraturan-Peraturan Kualiti Alam Sekeliling (Buangan Terjadual) 2005 dan Peraturan-Peraturan Kualiti Alam Sekeliling (Efluen Perindustrian) 2009. Bahagian IV(A) Seksyen 34B Akta Kualiti Alam Sekeliling 1974 memperuntukkan bahawa sebarang bahan yang diklasifikasikan sebagai buangan terjadual tidak dibenarkan untuk dilupuskan tanpa kebenaran dan pelanggaran terhadap undang-undang boleh didenda tidak melebihi lima ratus ribu ringgit (RM 500,000.00) atau dipenjarakan selama tempoh tidak melebihi lima tahun atau kedua-duanya. 2. Bagi tujuan pelupusan sisa air, operator air perlu mendapatkan kelulusan khas buangan terjadual daripada Jabatan Alam Sekitar (JAS) mengikut Peraturan 7, Peraturan-Peraturan Kualiti Alam Sekeliling (Buangan Terjadual) 2005. Kelulusan khas ini diberikan dengan syarat-syarat tertentu NO. SOALAN:133 yang merangkumi semua aspek pengendalian sisa air termasuk kuantiti maksimum buangan yang dibenarkan untuk dilupuskan, penggunaan pengangkutan serta pelupusan yang sesuai. Peraturan ini juga membenarkan operator air untuk melupuskan sisa air di dalam kawasan loji rawatan air atau kawasan milik operator dengan mematuhi kelulusan dan kriteria minimum yang dikuatkuasakan oleh JAS. 3. Selaras dengan usaha untuk menangani masalah pelupusan sisa air di negara ini yang semakin bertambah dari masa ke semasa, satu Pasukan Petugas (Task Force) yang terdiri daripada wakil-wakil Kementerian Alam Sekitar dan Air (KASA), Bahagian Bekalan Air (BBA) KASA, Suruhanjaya Perkhidmatan Air Negara (SPAN), Institut Penyelidikan Hidraulik Kebangsaan (NAHRIM), Malaysia Water Engineer Actions Committee (MyWAC), Malaysian Water Association (MWA) dan Pengurusan Aset Air Berhad (PAAB) telah ditubuhkan pada bulan April 2020 untuk menjalankan kajian yang merangkumi analisa data, maklumat dan laporan sedia ada berkaitan sisa air di Malaysia. Berdasarkan penemuan kajian, KASA bersetuju supaya sisa air dikeluarkan daripada senarai bahan buangan berjadual di bawah Peraturan-Peraturan Kualiti Alam Sekeliling (Buangan Terjadual) 2005 dan ianya akan dikawal selia oleh SPAN melalui Akta Industri Perkhidmatan Air 2006 (Akta 655). 4. Dalam hal ini, SPAN sedang dalam proses untuk meminda Akta 655 di mana sisa air akan dimasukkan sebagai sebahagian daripada sistem bekalan air dan akan dikawal selia di bawah Kaedah-Kaedah Industri Perkhidmatan Air (Standard Prestasi Perkhidmatan Bekalan Air) yang akan merangkumi keperluan penyediaan kemudahan rawatan sisa air, penggunaan semula dan/atau pelupusan sisa air. 5. Sementara menunggu pindaan kepada Akta 655 dimuktamadkan, SPAN akan mengawal selia pengurusan sisa air melalui peruntukan Seksyen 180 (m) di bawah Akta 655 melalui standard prestasi perkhidmatan yang mana ianya perlu dipatuhi oleh operator loji melalui Key Performance Index yang telah ditetapkan dan melaksanakan kaedah guna semula mengikut kemampuan sebelum operator boleh memilih untuk melupuskan sisa air tersebut. Sekian. Terima kasih.</t>
  </si>
  <si>
    <t>SOALAN DATO' SERI HAJI IDRIS BIN JUSOH [ BESUT ] minta MENTERI ALAM SEKITAR DAN AIR menyatakan status pelaksanaan projek penambakan pasir dan pembaikian struktur benteng pemecah ombak di Kuala Besut.</t>
  </si>
  <si>
    <t>JAWAPAN Tuan Yang Di-Pertua, 1. Di bawah RMKe-10, Kerajaan telah meluluskan Projek Pemuliharaan Muara Sungai Besut, Terengganu untuk dilaksanakan oleh Kementerian Alam Sekitar dan Air (KASA) melalui Jabatan Pengairan dan Saliran (JPS) dengan siling projek sebanyak RM238 juta. 2. Projek ini telah lewat jadual di mana status pelaksanaan kerja-kerja fizikal di tapak adalah sebanyak 64% berbanding jadual sebenar 100%. Antara punca utama kelewatan adalah pelaksanaan kerja di tapak yang kurang efektif dan efisien. Sehubungan dengan itu, setelah mengambilkira prestasi kerja semasa kontraktor, mesyuarat â€˜Contract Coordination Panelâ€™ (CCP) telah bersidang pada 6 Oktober 2020 dan Notis Untuk Tujuan Penamatan (NUTP) telah dikeluarkan kepada kontraktor pada 15 Oktober 2020. Sekian, terima kasih.</t>
  </si>
  <si>
    <t>SOALAN TUAN KHOO POAY TIONG (KOTA MELAKA) minta MENTERI ALAM SEKITAR DAN AIR menyatakan apakah status (jumlah peruntukan, perincian jadual pembinaan, kerja yang telah dimulakan/disiapkan, dan maklumat-maklumat lain berkaitan projek-projek bekalan air di Melaka berikut:(a) TAPS Jernih dan TAPS Melaka; dan (b) Projek penyaluran air dari Sungai Kesang dan Tasik Biru ke Empangan Jus.</t>
  </si>
  <si>
    <t>JAWAPAN Tuan Yang di-Pertua, 1. Untuk makluman Ahli Yang Berhormat, bagi mengatasi masalah ketidakcukupan sumber air di Melaka, Kerajaan Persekutuan telah meluluskan peruntukan sebanyak RM550 juta di bawah RMKe-11 bagi pelaksanaan projek Pembinaan Takungan Air Pinggiran Sungai (TAPS) Jernih dan TAPS Melaka bagi meningkatkan kapasiti air mentah bagi tujuan rawatan. 2. Projek Pembinaan TAPS Jernih sedia untuk ditender pada bila-bila masa tertakluk kepada persetujuan dan pengesahan bersama di antara Kerajaan Negeri Melaka dan Kerajaan Negeri Sembilan. Berdasarkan penilaian, pembinaan projek ini akan mengambil masa selama 30 bulan untuk disiapkan. NO. SOALAN:208 3. Manakala bagi pembinaan TAPS Melaka, juru perunding telah dilantik pada 19 Oktober 2019 bagi melaksanakan kajian, rekabentuk termasuk pengawasan pembinaan. Projek ini dijangka dapat dimulakan pada suku ketiga tahun 2021 dan siap pada tahun 2024. 4. Dalam pada itu juga, Kementerian ini turut mempertimbangkan permohonan Melaka untuk projek mitigasi jangka pendek bagi menghadapi musim kemarau iaitu projek penyaluran air mentah dari Sungai Kesang dan Tasik Biru ke Empangan Jus, Daerah Jasin. Projek ini melibatkan peruntukan sebanyak RM150 juta yang akan dipohon di bawah Rancangan Malaysia Keduabelas (RMKe-12) Sekian, terima kasih. NO. SOALAN:204</t>
  </si>
  <si>
    <t>SOALAN TUAN LARRY SOON @ LARRY SNG WEI SHIEN [ JULAU ] minta MENTERI ALAM SEKITAR DAN AIR menyatakan bilangan rumah yang mendapat bekalan air bersih menurut negeri dan usaha terkini Kementerian memastikan bekalan air bersih untuk setiap rumah di Sarawak terutama sekali di kawasan pedalaman.</t>
  </si>
  <si>
    <t>JAWAPAN Tuan Yang Di-Pertua, 1. Kerajaan Persekutuan komited untuk memastikan semua rakyat Malaysia termasuk di Sarawak mendapat akses kepada bekalan air yang bermutu dan terjamin. Sehingga tahun 2019, secara purata liputan bekalan air bersih di Semenanjung Malaysia sudah mencapai tahap 96.8% Manakala purata kadar liputan bekalan air bersih di Sarawak sehingga tahun 2019 adalah sebanyak 90%. Perincian liputan mengikut negeri adalah seperti di bawah:NEGERI BANDAR (%) LUAR BANDAR (%) PURATA (%) Perlis 100 99 99.5 Kedah 100 96.5 98.3 P. Pinang 100 99.8 99.9 Perak 100 99.2 99.6 Selangor 100 99.5 99.8 NO. SOALAN:215 NEGERI BANDAR (%) LUAR BANDAR (%) PURATA (%) N. Sembilan 100 99.8 99.9 Melaka 100 100 100 Pahang 100 96 98 Terengganu 99.1 92.9 96 Kelantan 63.5 77.8 70.7 Johor 100 99.8 99.9 WP Labuan 100 100 100 Sabah 78 Sarawak 79.5 Nota:Data Sabah dan Sarawak adalah berdasarkan tahun 2017. Sumber:Suruhanjaya Perkhidmatan Air Negara (SPAN) dan Unit Perancang Ekonomi (EPU) 2. Sehubungan itu, Kerajaan Persekutuan melalui Kementerian Alam Sekitar dan Air (KASA) telah memperuntukan sebanyak RM1.56 bilion di bawah RMKe-11 bagi membiayai projek-projek sumber dan bekalan air secara pinjaman kepada Kerajaan Negeri Sarawak. Selain itu, peruntukan sebanyak RM70.7 juta secara geran telah diperuntukan bagi kerja-kerja berkaitan NRW di bawah Program NRW Kebangsaan Pendekatan 1. Projek telah bermula pada 22 Jun 2020 dan dijangka siap pada 20 Jun 2022. Sekian. Terima kasih.</t>
  </si>
  <si>
    <t>SOALAN Minta MENTERI PERUMAHAN DAN KERAJAAN TEMPATAN menyatakan lokasi cadangan pembinaan loji rawatan (insinerator) 'waste to energy' (WtE) di Kuala Lumpur dan keseluruhan projek tersebut.</t>
  </si>
  <si>
    <t>JAWAPAN Yang di-Pertua, 1. Untuk makluman Yang Berhormat, cadangan lokasi asal bagi Projek Loji Rawatan Sisa Pepejal, Waste to Energy (WtE) di Kuala Lumpur adalah di Taman Beringin. Walau bagaimanapun, cadangan lokasi ini telah mendapat bantahan daripada orang awam. Selain itu, Dewan Bandaraya Kuala Lumpur juga telah mempunyai perancangan pembangunan di kawasan sekitar yang dikhuatiri akan menimbulkan masalah pada masa hadapan sekiranya pelaksanaan projek ini diteruskan di Taman Beringin. 2. Oleh itu, Kementerian Perumahan dan Kerajaan Tempatan (KPKT) telah meniliti beberapa cadangan lokasi yang bersesuaian bagi menggantikan lokasi asal di Taman Beringin. Kementerian ini juga sedang mendapatkan persetujuan pihak-pihak yang terlibat sebelum lokasi tersebut dimuktamadkan. Sekian, terima kasih. NO SOALAN:228</t>
  </si>
  <si>
    <t>SOALAN Minta MENTERI PERUMAHAN DAN KERAJAAN TEMPATAN menyatakan tindakan penyelesaian bagi tapak-tapak longgokan sampah haram di kawasan industri di sekitar Kuala Lumpur khususnya di Taman Usahawan Kepong.</t>
  </si>
  <si>
    <t>JAWAPAN Yang di-Pertua, 1. Untuk makluman Yang Berhormat, Kementerian Perumahan dan Kerajaan Tempatan (KPKT) melalui Perbadanan Pengurusan Sisa Pepejal dan Pembersihan Awam (SWCorp) telah melaksanakan pelbagai usaha dalam mengatasi masalah tempat pembuangan sampah haram oleh pihak yang tidak bertanggungjawab. Usaha ini turut melibatkan kolaborasi dengan masyarakat, agensi kerajaan dan pihak swasta. 2. Berhubung isu longgokan sampah haram di Taman Usahawan Kepong, terdapat dua kertas siasatan di bawah Seksyen 71, Akta Pengurusan Sisa Pepejal dan Pembersihan Awam 2007 (Akta 672) telah dibuka oleh Penguatkuasa SWCorp Wilayah Persekutuan Kuala Lumpur pada 14 Mei 2020 dan 25 Jun 2020. Kertas siasatan ini masih dalam NO SOALAN:231 tindakan pegawai penyiasat dan akan dibawa ke mahkamah untuk dijatuhkan hukuman di bawah Akta 672. Pembasmian sampah haram 3. Pada dasarnya, KPKT melalui SWCorp telah menyediakan pelan tindakan menangani isu pembuangan sisa pepejal di lokasi yang tidak dibenarkan (sampah haram) di 7 negeri yang menerima pakai Akta 672 yang mana telah menggariskan beberapa langkah penting untuk mengatasi perkara ini iaitu:i. Pemantauan secara berkala oleh anggota penguatkuasa SWCorp di kawasan perkhidmatan serta beberapa lokasi hot spot pembuangan sampah haram; ii. Membersihkan lokasi sampah haram yang telah dikenal pasti; iii. Memasang papan tanda serta barrier tape bagi kawasan yang telah dibersihkan dan berpotensi menjadi lokasi pembuangan sisa haram; iv. Memantau secara bersepadu antara SWCorp, agensi penguatkuasaan yang berkaitan serta masyarakat setempat dalam memastikan pembuangan sampah haram tidak berlaku; v. Melaksanakan program libat urus bersama penduduk dan mengedarkan risalah berkaitan kesalahan-kesalahan serta hukuman yang boleh dikenakan di bawah Akta 672; vi. Menjalankan â€œOperasi Intip Dan Cekupâ€ bagi mengenal pasti mereka yang tidak bertanggungjawab melanggar undang-undang membuang sampah di lokasi yang tidak dibenarkan; dan NO SOALAN:231 vii. Melaksanakan tindakan ke atas pelaku kesalahan yang membuang sisa secara haram mengikut Seksyen 71, Akta 672. Jika disabitkan kesalahan, denda boleh dikenakan tidak kurang RM10,000 dan tidak melebihi RM100,000 atau dipenjarakan selama tempoh tidak kurang daripada 6 bulan dan tidak melebihi 5 tahun atau kedua-duanya. 4. Manakala bagi negeri-negeri yang tidak menerima pakai Akta 672, pengurusan sisa pepejal dan penguatkuasaan berkaitan isu pembuangan sampah di kawasan yang tidak dibenarkan (sampah haram) dibuat oleh Pihak Berkuasa Tempatan (PBT) masing-masing. Peraturan-peraturan Pengurusan Sisa Pepejal dan Pembersihan Awam 5. Kerajaan juga telah menguatkuasakan Peraturan-Peraturan Pengurusan Sisa Pepejal dan Pembersihan Awam Bagi Sisa Pepejal Komersial, Perindustrian dan Keinstitusian 2018 pada 1 Ogos 2018 dan Peraturan-Peraturan Pengurusan Sisa Pepejal dan Pembersihan Awam Bagi Skim Sisa Pepejal Pembinaan pada 1 November 2018. Kedua-dua peraturan ini mewajibkan pihak penghasil sisa memastikan kontraktor yang dilantik adalah pemegang lesen perkhidmatan pemungutan sisa komersial/ industri/ institusi/ pembinaan untuk dilupuskan di tempat yang dibenarkan sahaja. Selain itu, sisa yang terhasil perlu diasingkan mengikut kategori yang ditetapkan dan melantik syarikat perkhidmatan pemungutan yang berlesen untuk memungut sisa tersebut untuk dihantar ke kemudahan pengurusan sisa pepejal yang ditetapkan. 6. Peraturan ini secara tidak langsung dapat mengelakkan berlaku masalah pembuangan sisa pepejal secara haram khursusnya di kawasan industri. Tindakan penguatkuasaan boleh dikenakan kepada penghasil sisa/ pemaju tapak pembinaan sekiranya tidak mengasingkan sisa mengikut kategori-kategori yang ditetapkan. Kegagalan mengikut NO SOALAN:231 mematuhi peraturan ini menyebabkan pihak penghasil sisa/ pemaju berdepan dengan tindakan undang-undang yang jika disabitkan kesalahan boleh didenda tidak melebihi RM10,000.00. Selaras dengan penguatkuasaan peraturan ini, diharapkan dapat mengawal aliran sisa pepejal, mengurangkan longgokan sisa pepejal secara haram, membangunkan pangkalan data janaan sisa pepejal dan mengoptimumkan kemudahan sedia ada. 7. Oleh yang demikian, orang awam diingatkan untuk mengikut segala peraturan melupuskan sisa pepejal mengikut tatacara yang telah ditetapkan. Tanggungjawab untuk menjadikan kawasan persekitaran bebas dari masalah sisa haram merupakan tanggungjawab bersama dan penglibatan orang awam amat perlu supaya lebih bertanggungjawab dengan tidak membuang sisa di tempat yang tidak dibenarkan serta melaporkan kepada SWCorp di talian Indahkan Malaysia 1-800-88-7472 sekiranya terdapat maklumat mengenai pembuangan sampah haram. Sekian, terima kasih.</t>
  </si>
  <si>
    <t>SOALAN DATUK WIRA HAJI MOHD. ANUAR MOHD. TAHIR [ TEMERLOH ] minta MENTERI ALAM SEKITAR DAN AIR menyatakan apakah langkah yang telah diambil oleh Kerajaan bagi meningkatkan kualiti air dan perbekalannya dari segi kualiti air, pencemaran bau dan kimia di sumber air, teknologi perawatan, kecekapan pengagihan, pengurusan sumber air sedia ada dan terbaru dan perancangan bagi memenuhi keperluan penggunaan masa depan.</t>
  </si>
  <si>
    <t>JAWAPAN Tuan Yang Di-Pertua, 1. Kementerian Alam Sekitar dan Air (KASA) melalui Suruhanjaya Perkhidmatan Air Negara (SPAN) telah menetapkan pelbagai KPI yang perlu dipatuhi dan dicapai oleh setiap operator air di Semenanjung Malaysia dan W.P Labuan. Antara KPI yang telah ditetapkan adalah liputan bekalan air, kualiti air, kadar air tidak terhasil (NRW) dan lain-lain. Selain itu, SPAN juga turut memantau projek-projek bekalan air yang diluluskan di dalam Rancangan Perniagaan supaya projek-projek yang dicadangkan dapat mencapai KPI yang telah ditetapkan dan seterusnya keperluan permintaan air untuk masa depan dapat dipenuhi seperti yang dirancang. 2. SPAN juga mengalu-alukan penggunaan teknologi baru yang dapat memperkasakan kualiti air terawat. Ini termasuk teknologi penyahgaraman NO. SOALAN:288 dan juga air pulih guna daripada loji rawatan kumbahan bagi mengurangkan kebergantungan kepada air sungai. Pihak operator juga digalakkan untuk merancang sistem pengagihan secara interconnectable (interconnectivity) agar ianya dapat saling membantu di antara kawasan semasa krisis air berlaku. 3. Dalam memperkasakan aktiviti penguatkuasaan ekoran terdapat banyak kes pencemaran air terutamanya di Selangor kebelakangan ini, Kerajaan telah menubuhkan Unit Cegah Jenayah Alam Sekitar (UCJAS) yang dianggotai oleh unit penguatkuasa Jabatan Alam Sekitar (JAS), SPAN, Jabatan Biokeselamatan (JBK) dan Polis Diraja Malaysia (PDRM). Pengoperasian dan penguatkuasaan yang akan dijalankan oleh unit ini akan menggunakan peruntukan akta-akta sedia ada yang digunakan oleh JAS, SPAN dan JBK. Unit ini akan menjalankan program pemantauan secara berterusan bagi mengatasi masalah ini. Unit ini juga akan berkerjasama rapat dengan Lembaga Urus Air Selangor (LUAS) dan pihak operator Pengurusan Air Selangor Sdn. Bhd. (AiS). Sekian. Terima kasih.</t>
  </si>
  <si>
    <t>SOALAN DATUK WIRA HAJI MOHD. ANUAR MOHD. TAHIR [ TEMERLOH ] minta MENTERI ALAM SEKITAR DAN AIR menyatakan:(a) apakah status NRW bagi setiap negeri; dan (b) kemajuan penggantian paip lama (seperti asbestos cement) kepada paip jenis baharu dan kes kecurian air (komersial dan domestik).</t>
  </si>
  <si>
    <t>JAWAPAN Tuan Yang Di-Pertua, a) Status NRW Di Malaysia 1. Pada keseluruhannya, pencapaian Non-Revenue Water (NRW) di Malaysia pada tahun 2019 adalah sebanyak 35.6% dan sehingga Mac 2020 pencapaian adalah sebanyak 36.8%. Peratusan NRW setiap negeri adalah seperti berikut:NO. SOALAN:289 Bil Negeri Air Tidak Terhasil - NRW (%) 2008 2009 2010 2011 2012 2013 2014 2015 2016 2017 2018 2019 Jan-Mac 2020 Jan-Jun 2020 1 Johor 31.3 31.9 29.9 29.2 27.8 26.4 25.9 25.6 26.0 24.7 24.8 24.9 26.6 27.1 2 Kedah 45.0 45.0 45.0 47.8 50.6 50.9 46.1 46.7 46.8 47.5 48.5 48.5 48.5 48.0 3 Kelantan 49.4 48.3 52.4 55.7 53.9 53.1 49.4 49.1 49.5 49.5 49.3 50.8 52.6 51.3 4 Labuan 33.2 25.8 24.9 22.0 20.4 25.9 30.4 31.0 30.6 32.4 31.1 29.8 37.3 36.2 5 Melaka 30.1 29.7 26.0 25.1 23.8 22.1 21.3 19.3 19.0 19.5 21.3 21.2 23.5 25.0 6 Negeri Sembilan 50.5 49.2 43.4 44.6 40.4 36.3 36.0 34.9 32.7 32.6 31.9 31.9 39.4 31.8 7 Pahang 52.9 59.9 55.3 56.2 54.2 52.7 53.1 52.8 47.9 47.5 49.1 47.4 54.2 50.1 8 Perak 31.2 30.7 29.4 30.4 30.1 30.4 30.6 30.3 30.5 31.0 30.4 29.5 29.8 30.7 9 Perlis 41.7 44.7 51.3 59.8 66.4 62.4 56.0 56.4 60.5 63.2 63.9 63.3 64.4 64.1 10 Pulau Pinang 16.9 19.1 18.2 18.4 17.6 18.2 18.3 19.8 21.5 21.9 21.7 22.9 21.3 23.8 11 Sabah 55.7 49.4 57.4 50.9 49.9 53.2 51.8 55.1 52.0 53.8 52.5 53.1 59.4 Na 12 Sarawak 29.4 29.5 29.0 30.5 29.4 31.3 32.0 33.3 36.0 37.8 43.1 43.0 38.3 Na 13 Selangor 34.0 32.5 32.4 32.3 33.1 34.5 33.6 32.0 32.2 31.5 31.7 29.6 29.9 28.2 14 Terengganu 38.0 37.9 39.4 37.0 36.8 33.8 31.0 31.1 29.9 30.3 34.6 34.7 36.5 35.4 Sem. Malaysia &amp; W.P Labuan 36.2 36.3 35.4 36.1 35.9 35.7 34.5 33.9 33.6 33.4 33.9 33.2 34.8 33.6 Malaysia 36.9 36.6 36.3 36.7 36.4 36.6 35.7 35.5 35.2 35.3 36.2 35.6 36.8 NO. SOALAN:289 b) Kemajuan Penggantian Paip Lama 2. Sehingga 2019, dianggarkan jumlah paip-paip lama jenis Asbestos Cement (AC) yang masih ada di Malaysia adalah sebanyak 42,601 km iaitu melebihi 30% daripada keseluruhan sistem perpaipan. Ia merupakan salah satu punca utama kehilangan air kerana paip â€“ paip ini senang bocor atau pecah kerana telah melepasi jangka hayat operasi. Paip â€“ paip ini perlu diganti secara berperingkat dan berterusan sekurang â€“ kurangnya 2% setahun. Aktiviti ini memerlukan peruntukan kewangan yang besar dan tidak mampu dibiayai sepenuhnya oleh operator air. 3. Bagi negeri-negeri yang telah memuktamadkan penstrukturan semula industri bekalan air, CAPEX disediakan oleh Pengurusan Aset Air Bhd. (PAAB) berdasarkan pendekatan model â€˜build and leaseâ€™. Sehingga September 2020, PAAB telah menganugerahkan projek bernilai RM861.8 juta untuk tujuan ini bagi lima (5) negeri yang telah berhijrah ke rejim PAAB iaitu Johor, Melaka, Negeri Sembilan, Kelantan dan Perak. 4. Manakala, bagi negeri-negeri yang tidak mendapatkan pembiayaan daripada PAAB, peruntukan bagi kerja-kerja penggantian paip dibuat dengan menggunakan pembiayaan dalaman, pinjaman persekutuan, kerajaan negeri dan sebagainya. 5. Kecurian air juga merupakan salah satu punca yang menyumbang kepada peningkatan NRW di bawah komponen kehilangan komersial. Namun begitu, berdasarkan rekod yang diperolehi dianggarkan kadar kecurian air adalah kurang daripada 3% berbanding keseluruhan bekalan air di Malaysia. SPAN bersama-sama dengan operator air telah melaksanakan penguatkuasaan ke atas premis-premis yang disyaki menjalankan kegiatan mencuri air. Sehingga kini terdapat 550 kes yang telah disiasat dan 66 kes lagi telah dijatuhkan hukum. Sekian. Terima kasih.</t>
  </si>
  <si>
    <t>SOALAN DATO' NGEH KOO HAM [ BERUAS ] minta MENTERI ALAM SEKITAR DAN AIR menyatakan kualiti udara dan air di daerah Manjung terutamanya di kawasan industri dan penternakan. Nyatakan kawasan-kawasan di daerah Manjung yang mengalami pencemaran udara dan air.</t>
  </si>
  <si>
    <t>JAWAPAN Tuan Yang Di-Pertua, 1. Kementerian Alam Sekitar dan Air melalui Jabatan Alam Sekitar sentiasa membuat pemantauaan ke atas prestasi kualiti udara di dalam Negara termasuk di Daerah Manjung melalui Stasen Pengawasan Udara Automatik. Analisis yang dibuat melalui bacaan Indek Pencemar Udara (IPU) sepanjang tahun ini sehingga 15 Oktober 2020 mendapati 21% bilangan hari adalah BAIK dicatatkan di Daerah Manjung, manakala 79% bilangan hari mencatatkan bacaan IPU SEDERHANA dan tiada hari yang mencatatkan IPU tidak sihat. Analisis menunjukkan aktiviti industri dan penternakan di kawasan Manjung tidak menjejaskan kualiti udara setempat. Untuk makluman Ahli Dewan, Jabatan Alam Sekitar sentiasa memantau dan memastikan pelepasan ke udara dari aktiviti perindustrian terkawal melalui pemantauan dan penguatkuasaan melalui pematuhan industri ke atas Peraturan-Peraturan Kualiti Alam Sekeliling (Udara Bersih) 2014. 2. Terdapat tiga (3) lembangan sungai dalam daerah Manjung, iaitu Lembangan Bruas, Lembangan Raja Hitam dan Lembangan Wangi. Kementerian Alam Sekitar dan Air (KASA) melalui Jabatan Alam Sekitar (JAS) NO. SOALAN:324 secara berterusan menjalankan pemantauan kualiti air sungai di seluruh Negara termasuk di empat belas (14) stesen pesampelan untuk ketiga-tiga lembangan 3. Di sepanjang tahun 2020, sebanyak lima (5) bilangan pesampelan telah dijalankan di setiap stesen pemantauan kualiti air di dalam lembangan-lembangan sungai tersebut. Keputusan analisis sampel air menunjukkan:(i) Lembangan Bruas Semua stesen berada pada Kelas I dan II (Indeks Kualiti Air (IKA) di antara 93 hingga 85) iaitu kategori bersih kecuali satu (1) stesen yang terletak di hilir Sg. Bruas berada pada kelas III (IKA di antara 75 hingga 67) iaitu dalam kategori sederhana tercemar. (ii) Lembangan Raja Hitam Semua stesen berada pada Kelas II dan III (IKA di antara 87 hingga 62) kecuali satu (1) stesen di hulu Sg. Raja Hitam berada pada kelas III dan IV (IKA di antara 74 hingga 33) iaitu dalam kategori sederhana tercemar hingga tercemar. (iii) Lembangan Wangi Semua stesen berada pada Kelas II dan III (IKA di antara 87 hingga 66) iaitu dalam kategori bersih hingga sederhana. 4. Berdasarkan kepada rekod JAS, kawasan perindustrian dan kebanyakan ladang-ladang ternakan dalam daerah Manjung terletak dalam Lembangan Wangi dan Raja Hitam yang mana kualiti air sungai-sungai yang dipantau berada dalam Kelas II dan III (kategori bersih dan sederhana tercemar). Namun begitu, hanya 1 stesen di hulu Sg. Raja Hitam yang berada pada status tercemar, iaitu Kelas IV yang disumbangkan oleh operasi kilang kelapa sawit yang sedang dipantau pematuhannnya oleh JAS. 5. Semakan rekod aduan Jabatan ini juga mendapati sepanjang tahun 2020 sehingga Oktober 2020, sebanyak 47 aduan pencemaran udara dan 3 aduan pencemaran air dalam daerah Manjung yang diterima oleh JAS. Sekian. Terima kasih.</t>
  </si>
  <si>
    <t>SOALAN Minta MENTERI PENGANGKUTAN menyatakan kadar penggunaan pengangkutan awam di Lembah Klang setiap tahun sejak 2010 hingga 2020 mengikut kategori (rel, bas, dan lain-lain lagi). NO. SOALAN:336</t>
  </si>
  <si>
    <t>JAWAPAN Yang Di-Pertua, 1. Untuk makluman Yang Berhormat, pengangkutan awam darat di Lembah Klang merangkumi perkhidmatan mod rel, bas, teksi dan e-hailing. Walau bagaimanapun, bagi tujuan pengiraan kadar penggunaan pengangkutan awam darat, ia hanya merangkumi perkhidmatan massa (mass transit) iaitu rel dan bas sahaja. Perkhidmatan rel yang disediakan adalah seperti LRT, MRT, Monorel, KTM Komuter, KTM Skypark dan ERL. Manakala bagi perkhidmatan bas pula meliputi perkhidmatan bas berhenti-henti bertambang dan perkhidmatan bas percuma seperti GoKL, PJ Citybus dan Bas Smart Selangor. 2. Pada tahun 2015, secara purata, 1.14 juta penumpang telah menggunakan perkhidmatan rel dan bas di Lembah Klang sehari. Jumlah ini telah meningkat kepada 1.16 juta penumpang sehari atau peningkatan sebanyak 2.2% pada tahun 2016. Seterusnya pada tahun 2017, dengan pengoperasian penuh perkhidmatan MRT Jajaran Kajang, jumlah purata penumpang harian meningkat 3.7% iaitu kepada 1.21 juta penumpang sehari. Angka ini terus meningkat dengan mencatatkan kenaikan tertinggi sebanyak 6.1% pada tahun 2018 iaitu sebanyak 1.28 juta penumpang sehari. Jumlah purata penumpang harian telah memuncak kepada 1.30 juta penumpang sehari pada tahun 2019 dengan pertumbuhan sebanyak 1.8%. 3. Rentetan pandemik Covid19 sejak awal tahun 2020, jumlah purata penumpang harian bagi tempoh Januari hingga Ogos 2020 telah jatuh kepada 684 ribu penumpang sehari atau pengurangan sebanyak 47.5% bagi tempoh tersebut. Untuk makluman Ahli Yang Berhormat, bulan April 2020 mencatatkan jumlah penumpang harian terendah iaitu sebanyak 72 ribu penumpang sehari. Sekian, terima kasih.</t>
  </si>
  <si>
    <t>SOALAN Minta MENTERI PERUMAHAN DAN KERAJAAN TEMPATAN menyatakan berapa banyak kilang berdaftar telah diambil tindakan penggantungan lesen operasi kerana melakukan pencemaran alam sekitar sejak 5 tahun lalu. Jika tindakan lain diambil, sila nyatakan. NO SOALAN:342</t>
  </si>
  <si>
    <t>JAWAPAN Yang di-Pertua, 1. Untuk makluman Yang Berhormat, sehingga 1 Oktober 2020, berdasarkan data yang diperolehi daripada 11 negeri, terdapat sebanyak 50,033 buah kilang berdaftar dan daripada jumlah itu, sebanyak 353 buah kilang telah diambil tindakan penggantungan lesen atas kesalahan melakukan pencemaran alam sekitar sejak 5 tahun yang lalu. 2. Selain tindakan penggantungan lesen, tindakan penguatkuasaan lain yang diambil berkaitan pencemaran alam sekitar dari tahun 2016 hingga 2020 adalah seperti berikut:Tahun Notis Arahan Kompaun Penahanan Kelengkapan Operasi Perintah Larangan Mahkamah 2020 1,915 6,598 138 28 381 2019 2,230 4,247 186 3 291 2018 1,744 2,299 53 3 218 2017 1,297 1,723 64 1 193 2016 1,694 2,006 81 0 287 Jumlah 8,880 16,873 522 35 1,370 *Input Kementerian Alam Sekitar dan Air Sekian, terima kasih.</t>
  </si>
  <si>
    <t>SOALAN PUAN NURUL IZZAH BINTI ANWAR [ PERMATANG PAUH ] minta MENTERI ALAM SEKITAR DAN AIR menyatakan:- (a) usaha Kementerian meminda Akta Kualiti Alam Sekeliling 1974, dan sama ada pindaan merangkumi peruntukan kerahsiaan maklumat agar rakyat diberikan maklumat lengkap berhubung kilang yang diberikan lesen; dan (b) komitmen Kementerian mengadakan konsultasi dengan penduduk setempat sebelum sebarang lesen kebenaran dikeluarkan.</t>
  </si>
  <si>
    <t>JAWAPAN Tuan Yang Di-Pertua, Akta Kualiti Alam Sekeliling 1974 yang sedang dalam proses pindaan lebih memberi tumpuan kepada pengukuhan penguatkuasaan oleh Jabatan Alam Sekitar (JAS), di mana pindaan yang akan dilakukan adalah komponen hukuman dan penalti yang lebih tinggi daripada nilai sedia ada. Selain daripada itu, nilai kompaun bagi kesalahan-kesalahan yang dilakukan di bawah Akta ini juga akan ditingkatkan. Sehingga kini tiada peruntukan dan tiada cadangan pindaan bagi membolehkan JAS mengadakan sesi konsultasi dengan penduduk setempat atau menghebahkan sebarang kelulusan yang dikeluarkan. Sekian. Terima kasih.</t>
  </si>
  <si>
    <t>SOALAN TUAN SANISVARA NETHAJI RAYER A/L RAJAJI [JELUTONG] minta MENTERI ALAM SEKITAR DAN AIR menyatakan apakah Kementerian benar-benar serius dan komited untuk menyelesaikan masalah banjir yang berlaku Sungai Pinang di jelutong dan bilakah projek tebatan banjir Sungai Pinang di Jelutong Pulau Pinang dijangka bermula. NO. SOALAN:404</t>
  </si>
  <si>
    <t>JAWAPAN Tuan Yang Di-Pertua, 1. Kerajaan memandang serius dan komited untuk menyelesaikan masalah banjir di seluruh negara. KASA telah memohon peruntukan berjumlah RM150 juta untuk Projek Rancangan Tebatan Banjir (RTB) Lembangan Sungai Pinang, Pulau Pinang. Projek RTB Lembanga Sungai Pinang telah diluluskan dalam RMKe-11 dan akan diteruskan dalam RMKe-12. 2. Projek Rancangan Tebatan Banjir (RTB) Lembangan Sungai Pinang ini masih di peringkat rekabentuk terperinci dan dijangka tender kerja fizikal pada tahun 2021 dan dijangka siap pada tahun 2025. Jurutera Perunding telah mengemukakan Rekabentuk Konsep (Conceptual Design) pada 14 Oktober 2020. Jabatan Pengairan dan Saliran Malaysia akan memuktamadkan opsyen kerja fizikal melalui Makmal Pengurusan Nilai yang dijadual dilaksanakan pada bulan November 2020. 3. Maklumat terperinci Projek Rancangan Tebatan Banjir (RTB) Lembangan Sungai Pinang seperti berikut:PERKHIDMATAN PERUNDING BAGI REKABENTUK TERPERINCI RANCANGAN TEBATAN BANJIR LEMBANGAN SUNGAI PINANG, PULAU PINANG No. Kontrak JPS/IP/C/PB/16/2018 Perunding Nexus EC Sdn Bhd Tarikh Mula 1 Mac 2019 Tarikh Siap Rekabentuk 28 Februari 2020 (12 bulan) Tamat Perkhidmatan 31 Oktober 2025 (80 bulan) Kos Kontrak RM11,772,946.41 (Fee Perunding (main) RM4,156,250.00 + Reimbursable (main) RM467,030.00 + NO. SOALAN:404 Fee Perunding (additional) RM6,774,966.41 + Reimbursable (additional) RM374,700.00) SST 6% RM706,376.78 LAD RM808.48/day KERJA-KERJA UKUR KEJURUTERAAN &amp; PENYEDIAAN PELAN PENGAMBILAN TANAH BAGI RANCANGAN TEBATAN BANJIR LEMBANGAN SUNGAI PINANG, PULAU PINANG No. Kontrak JPS/IP/C/PB/17/2018 Perunding Setia Geosolutions Sdn Bhd Tarikh Mula 22 April 2019 Tarikh Siap Kerja 21 Oktober 2020 (4 bulan ukur + 14 bulan LA) Tamat Perkhidmatan 31 Oktober 2025 (80 bulan) Kos Kontrak RM1,423,696.30 (Fee Kerja Ukur RM1,399,696.30 + Reimbursable RM24,000.00) SST 6% RM85,421.78 LAD RM272.27/day Sekian, terima kasih.</t>
  </si>
  <si>
    <t>SOALAN DATO' SERI DR. SHAHIDAN BIN KASSIM [ ARAU ] minta MENTERI ALAM SEKITAR DAN AIR menyatakan adakah pihak Kementerian akan mengkaji semula Akta Kualiti Alam Sekeliling 1974 dengan memberikan peruntukan kuasa secara bersama kepada persekutuan dan negeri bagi mengatasi masalah pencemaran alam sekitar dan pencerobohan hutan.</t>
  </si>
  <si>
    <t>JAWAPAN Tuan Yang Di-Pertua, Akta Kualiti Alam Sekeliling 1974 yang sedang dalam proses pindaan lebih memberi tumpuan kepada pengukuhan penguatkuasaan oleh Jabatan Alam Sekitar (JAS), di mana pindaan yang akan dilakukan adalah komponen hukuman dan penalti yang lebih tinggi daripada nilai sedia ada. Selain daripada itu, nilai kompaun bagi kesalahan-kesalahan yang dilakukan di bawah Akta ini juga akan ditingkatkan. Berdasarkan Seksyen 49, Akta Kualiti Alam Sekeliling (AKAS) 1974, terdapat peruntukan bagi membolehkan Ketua Pengarah Alam Sekitar mewakilkan kuasa melalui perintah bagi tujuan siasatan penguatkuasaan kesalahan yang dilakukan di bawah AKAS 1974. Perwakilan kuasa ini boleh diberikan kepada Jabatan Kerajaan, Pihak Berkuasa Tempatan, Perbadanan termasuklah Jabatan dan agensi di bawah Kerajaan Negeri. Sekian. Terima kasih.</t>
  </si>
  <si>
    <t>SOALAN Minta MENTERI TENAGA DAN SUMBER ASLI menyatakan adakah Kementerian sedar bahawa masalah pencerobohan hutan secara haram dan penerokaan hutan berlesen di seluruh negara berada di dalam keadaan yang sangat serius ditambah pula dengan kegagalan penguatkuasa dan jabatan yang bertanggungjawab untuk mengatasi ini secara berkesan. Oleh itu, apakah usaha Kementerian bagi memastikan penguatkuasa menjalankan tugas dengan berkesan termasuk menggunakan teknologi seperti dron bagi memantau aktiviti ini.</t>
  </si>
  <si>
    <t>JAWAPAN Tuan Yang di-Pertua 1. Kementerian Tenaga dan Sumber Asli (KeTSA) memandang serius isu pencerobohan hutan dan pembalakan haram. Kes-kes pembalakan haram sentiasa dipantau oleh Jabatan Perhutanan Semenanjung Malaysia dan Jabatan-Jabatan Perhutanan Negeri. Penjenayah yang ditangkap melakukan kegiatan pembalakan haram atau kesalahan hutan akan didakwa berdasarkan peruntukan di bawah Akta Perhutanan Negara 1984 [Akta 313] di Semenanjung Malaysia, Ordinan Hutan Sarawak 2015 (Bab 71) dan Enakmen Hutan Sabah 1968 (Sabah No. 2 of 1968). NO. SOALAN:416 2. Antara usaha yang telah dijalankan oleh Kementerian dan Jabatan-jabatan Perhutanan Negeri adalah seperti berikut:(i) melaksanakan pindaan ke atas Akta 313 bagi memantapkan penguatkuasaan hutan serta meningkatkan kadar denda dan hukuman bagi membendung kesalahan hutan. Peningkatan kadar denda ini adalah sebagai satu usaha pencegahan (deterrence) kepada masyarakat supaya tidak melibatkan diri dalam jenayah kesalahan hutan; (ii) program kawalan menyeluruh di kawasan Hutan Simpanan Kekal (HSK) terutamanya bagi kawasan-kawasan yang dikenal pasti berisiko tinggi (hotspot) bertujuan membanteras aktiviti pencerobohan dan pembalakan haram; (iii) menubuhkan Unit Perisikan Jabatan Perhutanan Semenanjung Malaysia bagi membantu tindakan penguatkuasaan yang tepat dan pantas; (iv) menggunakan teknologi terkini melalui aplikasi Sistem Forest Monitoring Using Remote Sensing Plus 5 (FMRS+5) bagi mengesan perubahan litupan kawasan hutan. Sistem ini disokong dengan penggunaan dron yang memberi gambaran kawasan secara real time, Geographical Information System (GIS) dan Global Positioning System (GPS); (v) menubuhkan Pusat Pemantauan Sumber Hutan Negara yang beroperasi 24 jam di Ibu Pejabat Jabatan Perhutanan Semenanjung Malaysia dalam pemantauan kesalahan hutan; (vi) mengadakan aktiviti penguatkuasaan seperti risikan, rondaan kawasan hotspot dan pemantauan udara kawasan berhutan dengan menggunakan helikopter dan dron dalam memantau kawasan pembalakan haram; (vii) meminda Enakmen Hutan Negeri Sabah 1968 untuk meningkatkan hukuman bagi kesalahan pembalakan haram iaitu mandatori penjara satu tahun dan tidak lebih 20 tahun NO. SOALAN:416 serta denda tidak lebih daripada RM500,000 jika sabit kesalahan; (viii) mewujudkan Unit Monitoring, Control, Enforcement and Evaluation (MCEE) dan Protect Team di Sabah yang memantau dan membanteras kegiatan pembalakan haram yang turut dibekalkan dengan senjata api; (ix) bekerjasama dengan agensi penguatkuasaan yang lain seperti Polis Diraja Malaysia, Angkatan Tentera, Unit Pencegahan Pembalakan Haram, Jabatan Ketua Menteri dan Eastern Sabah Security Command (ESSCOM) bagi membanteras pembalakan haram di Sabah; (x) melibatkan dan melatih orang awam untuk berkhidmat sebagai Renjer Hutan Kehormat bagi mengesan pembalakan haram di Sabah; (xi) membentuk pelbagai jawatankuasa bagi membanteras pembalakan haram di Sarawak seperti State Task Force on Illegal Logging Committee, Illegal Logging Action Committee, Forestry Prevention and Enforcement Working Committee dan Pasukan Gerak Khas Pembanterasan Pembalakan Haram; (xii) mengadakan Operasi Bersepadu (Ops Rengas) bersama dengan pelbagai agensi penguatkuasaan negeri dan persekutuan bagi membanteras pembalakan haram di Sarawak; dan (xiii) melaksanakan inisiatif Continuous Monitoring of Surveillance (COMOS) yang dibangunkan oleh Jabatan Hutan Sarawak untuk membekalkan maklumat risikan yang lebih cepat dan tepat mengenai kemungkinan berlaku pembalakan haram di sesuatu kawasan. Sekian, terima kasih.</t>
  </si>
  <si>
    <t>SOALAN Minta MENTERI PERUMAHAN DAN KERAJAAN TEMPATAN menyatakan apakah perancangan jangka pendek dan panjang untuk memastikan masalah bau yang kuat dari Pusat Pelupusan Sampah Sungai Udang sehingga mengganggu persekitaran termasuk kawasan perumahan, pusat perniagaan dan pusat pendidikan termasuk Sekolah Menengah Sains yang sedang dalam pembinaan dapat ditangani. NO SOALAN:418</t>
  </si>
  <si>
    <t>JAWAPAN Yang di-Pertua, 1. Untuk makluman Yang Berhormat, pada masa kini, Kementerian Perumahan dan Kerajaan Tempatan (KPKT) sedang membina sel baharu fasa 3 secara berperingkat di Tapak Pelupusan Sanitari (TPS) Sungai Udang mulai 10 Oktober 2019 dan dijangka selesai pada 25 Februari 2021 sebagai salah satu langkah jangka pendek. Pembinaan sel baharu ini dijangka dapat menampung lebihan kapasiti sisa pepejal yang diterima oleh TPS Sungai Udang dan seterusnya membantu mengatasi masalah pencemaran bau yang sering berlaku. Selain itu, Kementerian juga telah mengambil langkah-langkah pencegahan bau di tapak seperti berikut:(i) memastikan kawasan sampah terdedah kurang 20% daripada keseluruhan sel dengan penutupan tanah secara harian atau penutupan dengan penggunaan liner; (ii) meningkatkan penggunaan bahan pengurangan bau Effective Microorganism (EM) setiap hari di kawasan sampah yang terdedah dan di kawasan fasiliti pengasingan sisa pepejal Material Recovery Facility (MRF); (iii) menyediakan pusat khidmat aduan/talian aduan; (iv) menyediakan petunjuk arah angin bagi mengenal pasti dan meninjau serakan bau yang berlaku; (v) rondaan dan semakan harian pencemaran bau turut dijalankan di 6 lokasi kediaman dan komersial; dan (vi) melaksanakan semakan pematuhan Key Performance Indicator (KPI) ke atas operator tapak dan memastikan NO SOALAN:418 operator tersebut mematuhi standard piawaian Jabatan Alam Sekitar (JAS). 2. Bagi perancangan jangka panjang pula, KPKT telah merancang untuk membina loji rawatan berkonsepkan waste to energy (WtE) di Sungai Udang, Melaka. Pada masa kini, KPKT bersama dengan Unit Kerjasama Awam Swasta (UKAS) sedang dalam peringkat untuk memuktamadkan penyediaan dokumen Request for Proposal (RfP) bagi pembinaan loji rawatan WtE berkenaan. 3. Pembinaan loji rawatan WtE ini akan dapat mengurangkan kuantiti sisa pepejal yang perlu dilupuskan ke tapak pelupusan seterusnya dapat mengatasi isu-isu kebakaran, bau, limpahan air larut resap (leachate) dan sebagainya. Kementerian akan memastikan bahawa teknologi yang akan dipilih bagi loji rawatan WtE ini adalah teknologi yang terbukti berkesan dan mematuhi syarat-syarat yang ditetapkan oleh JAS dan agensi-agensi lain yang berkaitan. Sekian, terima kasih.</t>
  </si>
  <si>
    <t>SOALAN TUAN SIM CHEE KEONG [ BUKIT MERTAJAM ] minta MENTERI ALAM SEKITAR DAN AIR menyatakan status permohonan pemasangan pam air dan naik taraf pintu air di Sungai Junjung, yang sebelum ini sering menyebabkan banjir di kawasan Bukit Mertajam.</t>
  </si>
  <si>
    <t>JAWAPAN Tuan Yang Di-Pertua, 1. Bagi mengurangkan isu banjir di Lembangan Sg. Junjung, KASA melalui Jabatan Pengairan dan Saliran (JPS) telah memohon projek Rancangan Tebatan Banjir Sungai Junjung Mati, Daerah Seberang Perai Tengah, Pulau Pinang dalam RMKe-12. 2. Skop projek bagi Rancangan Tebatan Banjir Sungai Junjung Mati, Daerah Seberang Perai Tengah, Pulau Pinang ialah:i. Kerja-Kerja Menaiktaraf Sungai; ii. Kerja-Kerja Pembinaan Lintasan; dan iii. Kerja-Kerja Pembinaan Rumah Pam. Sekian, terima kasih.</t>
  </si>
  <si>
    <t>SOALAN TUAN SYED SADDIQ BIN SYED ABDUL RAHMAN [ MUAR ] minta MENTERI ALAM SEKITAR DAN AIR menyatakan memberikan komitmen terhadap isu penyenggaraan parit dan saliran di Muar dan kawasan sekitarnya, oleh kerana daerah Muar mencatatkan penerimaan hujan paling tinggi bagi daerah negeri Johor berdasarkan pencerapan data hujan pada 20 Jun lepas. Hal ini juga bagi mengelakkan kejadian banjir pada Jun ini yang menyebabkan air bertakung selama lebih 5 hari di Daerah Muar, telah menyebabkan kerugian banyak pihak. NO. SOALAN:453</t>
  </si>
  <si>
    <t>JAWAPAN Tuan Yang Di-Pertua, 1. Kejadian banjir kilat yang berlaku di kebanyakan tempat di Daerah Muar pada 20 Jun 2020 dan 13 Julai 2020 yang lalu adalah disebabkan hujan lebat berpanjangan (melebihi 3 jam) dengan bacaan maksimum sehingga 285mm pada 20 Jun 2020 dan bacaan maksimum 270mm pada 13 Julai 2020. Bacaan hujan ini dicerap di Stesen-Stesen Hujan milik Jabatan Pengairan dan Saliran (JPS) di dalam Daerah Muar. 2. Pada tahun ini, sebanyak RM 4.5 juta telah diperuntukkan daripada peruntukan mengurus Negeri untuk menyelenggara parit-parit di Daerah Muar dan sebanyak RM2 juta daripada peruntukan tersebut adalah bagi kawasan parlimen Muar. 3. Selain itu, Kementerian juga telah menyalurkan peruntukan sebanyak RM18.3 juta kepada JPS khususnya di Negeri Johor dan RM3.21 juta daripadanya diperuntukkan bagi melaksanakan kerja-kerja penyelenggaraan sistem saliran di daerah Muar. Sekian, terima kasih.</t>
  </si>
  <si>
    <t>SOALAN Minta PERDANA MENTERI menyatakan langkah Kerajaan menghadapi kemungkinan bencana banjir besar di kawasan terkesan musim tengkujuh sepanjang gelombang ke-3 COVID-19 ini nanti.</t>
  </si>
  <si>
    <t>JAWAPAN YB DATUK SERI MOHD REDZUAN BIN MD. YUSOF, MENTERI DI JABATAN PERDANA MENTERI (TUGAS-TUGAS KHAS) Tuan Yang di-Pertua, 1. Kerajaan sentiasa bersiap siaga bagi menghadapi ketibaan Monsun Timur Laut (MTL) 2020/2021. Saya sendiri telah mempengerusikan Mesyuarat Jawatankuasa Pengurusan Bencana Pusat Bilangan 1 Tahun 2020 pada 28 September 2020 yang dihadiri oleh wakil-wakil Kerajaan Negeri serta agensi-agensi Kerajaan yang lain. Mesyuarat ini antara lain bertujuan untuk menyelaras persediaan serta koordinasi di antara Kerajaan Pusat dan Kerajaan Negeri bagi menghadapi musim banjir. 2. Untuk maklumat Ahli Yang Berhormat, antara persediaan yang telah dibuat oleh Kerajaan, yang pertama sekali, Kerajaan telah meluluskan bantuan awal kewangan dengan pengagihan seperti yang berikut:SOALAN NO:463 a) RM50,000 kepada setiap Jawatankuasa Pengurusan Bencana Negeri; b) RM20,000 kepada setiap Jawatankuasa Pengurusan Bencana Daerah; dan c) RM280,000 kepada Angkatan Pertahanan Awam. 3. Kedua, 15,000 cubicle tent telah dihantar untuk kegunaan mangsa-mangsa bencana banjir di Pusat Pemindahan Sementara (PPS). Sebanyak 26,000 unit lagi akan dihantar kemudian secara berperingkat-peringkat. 4. Ketiga, NADMA dengan kerjasama Lembaga Pemasaran Pertanian Persekutuan telah menghantar sebanyak 7,170 unit kit makanan ke seluruh negara. Selebihnya akan dihantar secara berperingkat-peringkat. 5. Keempat, NADMA dengan kerjasama Kementerian Pembangunan Luar Bandar dan Pertubuhan-Pertubuhan Bukan Kerajaan telah menganjurkan program-program Community Based Disaster Risk Management (CBDRM) yang melibatkan 14,264 orang peserta melalui pelbagai saluran bersemuka dan secara dalam talian. 6. Kelima, NADMA telah mengedarkan Garis Panduan Pengurusan Bencana Semasa Pandemik COVID-19 pada 6 November 2020 kepada semua Jawatankuasa Pengurusan Bencana Negeri (JPBN). Antara kandungannya adalah seperti yang berikut:a) Pelaksanaan sebelum, semasa dan selepas operasi; b) Penetapan dan pengendalian PPS; c) Panduan disinfeksi dan pembersihan permukaan pada pakaian dan peralatan; d) Maklumat am COVID-19; e) Langkah-langkah pencegahan wabak COVID-19; dan f) Contact tracing. SOALAN NO:463 7. Keenam, dalam memastikan penularan wabak terus dapat dikekang semasa MTL 2020 / 2021, pihak NADMA sedang menyelaraskan perolehan Peralatan Perlindungan Diri (PPE) untuk kegunaan petugas-petugas barisan hadapan. 8. Ketujuh, melalui saranan NADMA, syarikat-syarikat telekomunikasi telah membangunkan sistem hebahan amaran awal bencana kepada rakyat secara Tanggungjawab Sosial Korporat (CSR) dengan penyebaran sistem Khidmat Pesanan Ringkas (SMS) dengan tujuan dan perancangan seperti yang berikut:a) Memberikan amaran awal kepada penduduk di kawasan yang diramal berlaku banjir bagi membolehkan mereka mengambil tindakan awal untuk berjaga-jaga atau berpindah ke tempat yang lebih selamat; b) Dilaksanakan sewaktu musim Monsun Timur Laut (MTL) di antara bulan November hingga Mac setiap tahun; dan c) Sebaran amaran awal hanya kepada penduduk di lokasi yang diramal berlaku banjir berdasarkan ramalan daripada agensi peneraju iaitu Jabatan Meteorologi Malaysia (MET Malaysia) serta Jabatan Pengairan dan Saliran (JPS) melalui Program Ramalan dan Amaran Banjir (PRAB) di tiga lembangan sungai iaitu Sungai Kelantan, Sungai Terengganu dan Sungai Pahang. Tuan Yang Dipertua, 9. Untuk mempamerkan kesiapsiagaan dan mengukur tahap keupayaan kita, Kerajaan telah menyediakan sebanyak 5,422 buah PPS yang bersedia untuk menampung sekurang-kurangnya 200 orang mangsa banjir di setiap satu PPS. Ini bermakna jumlah keseluruhan kapasiti PPS kita pada hari ini boleh menampung kapasiti sehingga 1.55juta orang mangsa. Sebagai tambahan, petugas-petugas di PPS juga telah bersedia dengan SOP-SOP SOALAN NO:463 yang kita tetapkan bagi menangani penularan wabak COVID-19 di kalangan mangsa banjir di PPS. 10. Pihak NADMA akan terus bekerjasama rapat dengan setiap Jawatankuasa Pengurusan Bencana Negeri, Angkatan Pertahanan Awam Negeri dan lain-lain agensi berkaitan melalui sesi-sesi libat urus, simulasi bencana, pembinaan kapasiti komuniti dan perbincangan untuk meningkatkan ketahanan semua pihak terhadap bencana. Sekian, terima kasih.</t>
  </si>
  <si>
    <t>SOALAN Minta MENTERI PENGANGKUTAN menyatakan rancangan pihak Kementerian dalam usaha menambah baik rangkaian pengangkutan awam dalam bandar Taiping dan pekan-pekan kecil di persekitaran.</t>
  </si>
  <si>
    <t>JAWAPAN Yang Di-Pertua, 1. Untuk makluman Yang Berhormat, perkhidmatan pengangkutan awam di Taiping ketika ini merangkumi perkhidmatan bas berhenti-henti iaitu sebanyak 12 laluan, perkhidmatan bas ekspres oleh 47 pengendali, perkhidmatan kereta sewa serta perkhidmatan e-hailing. Di bawah program Interim Stage Bus Support Fund (ISBSF), kerajaan telah membelanjakan purata sebanyak RM 2.4 juta setahun sejak 2012 bagi menyediakan perkhidmatan bas berhenti-henti yang menghubungkan Taiping ke daerah/mukim sekitar seperti ke daerah/mukim Selama, Lumut, Batu Kurau, Simpang Ampat, Kuala Kangsar, Pantai Remis, Beruas, Kuala Sepetang dan Padang Gajah. 2. Kementerian Pengangkutan melalui Agensi Pengangkutan Awam (APAD) sentiasa memantau keberkesanan operasi perkhidmatan pengangkutan awam di seluruh negara termasuk di Taiping bagi memastikan penambahbaikan perkhidmatan dilaksanakan dari semasa ke semasa termasuk penyusunan semula rangkaian bas henti-henti, kelulusan baru perkhidmatan bas ekspres ke/dari Taiping serta kerjasama APAD bersama pihak Majlis untuk cadangan kerja-kerja penaiktarafan terminal Kemunting. Sekian, terima kasih.</t>
  </si>
  <si>
    <t>SOALAN Minta MENTERI PERUMAHAN DAN KERAJAAN TEMPATAN menyatakan apakah tindakan Kementerian untuk meningkatkan sistem pengurusan pelupusan sampah di negara kita, adakah cadangan untuk menutup tapak pembuangan sampah terbuka seperti di Sandakan dalam usaha mencegah bencana alam sekitar dan kesihatan berlaku di Sandakan dan apakah penyelesaian terbaik untuk pengurusan sisa pepejal dan pelupusan sampah ini.</t>
  </si>
  <si>
    <t>JAWAPAN Yang di-Pertua, 1. Untuk makluman Yang Berhormat, bagi meningkatkan sistem pengurusan sisa pepejal di Malaysia, Kementerian Perumahan dan Kerajaan Tempatan (KPKT) telah merancang untuk menutup semua tapak pelupusan terbuka dan mengurangkan bilangan tapak pelupusan dengan menggantikannya dengan tapak pelupusan sisa pepejal sanitari bersepadu wilayah (regional integrated sanitary landfill) yang disambungkan dengan fasiliti stesen pemindahan. Tapak pelupusan sisa pepejal sanitari bersepadu ini bukan hanya dilengkapi dengan sistem kawalan pencemaran untuk mengurangkan punca pencemaran tetapi akan turut dilengkapi dengan sistem rawatan sisa pepejal yang berkonsepkan Waste To Energy (WtE). Penggunaan sistem rawatan NO SOALAN:484 sisa pepejal yang berkonsepkan WtE adalah lebih kos efektif dan dijangka dapat mengurangkan sebanyak 80% jumlah sisa pepejal yang perlu dilupuskan di tapak pelupusan. 2. Selain itu, penyelesaian terbaik bagi pengurusan sisa pepejal di Malaysia adalah dengan mengurangkan penjanaan sisa pepejal di punca melalui pelaksanaan pembudayaan amalan 3R (reduce, reuse, recycle) yang berterusan. Langkah ini bukan sahaja berkesan dalam memanjangkan jangka hayat tapak pelupusan, malah ia boleh mengurangkan kos keseluruhan pengurusan sisa pepejal yang perlu ditanggung oleh Kerajaan. 3. Untuk makluman Yang Berhormat juga, tapak pelupusan sisa pepejal Labuk di Sandakan, Sabah adalah merupakan tapak pelupusan sisa pepejal bukan sanitari dan tidak dilengkapi dengan kemudahan-kemudahan yang diperlukan untuk mengawal pencemaran alam sekitar. Memandangkan, negeri Sabah tidak tertakluk kepada pemakaian Akta Pengurusan Sisa Pepejal dan Pembersihan Awam 2007 (Akta 672), kuasa pengurusan dan perancangan sisa pepejal di negeri Sabah adalah di bawah Kerajaan Negeri Sabah dan pihak berkuasa yang berkaitan. 4. Dalam hal ini, sekiranya Kerajaan Negeri Sabah telah mengenal pasti lokasi yang bersesuaian untuk membina tapak pelupusan sanitari wilayah bagi menggantikan tapak-tapak pelupusan terbuka di Sandakan tersebut, Kementerian ini bersedia membantu Kerajaan Negeri Sabah untuk membangunkan tapak pelupusan sanitari baharu tersebut tertakluk kepada kelulusan daripada Kementerian Kewangan Malaysia dan Unit Perancang Ekonomi, Jabatan Perdana Menteri serta kebersediaan Pihak-pihak Berkuasa Tempatan terlibat dalam mengoperasikan tapak pelupusan sanitari wilayah itu kelak. Sekian, terima kasih.</t>
  </si>
  <si>
    <t>SOALAN TUAN WILLIAM LEONG JEE KEEN [ SELAYANG ] minta MENTERI ALAM SEKITAR DAN AIR menyatakan jumlah pembuangan sisa klinikal di negara yang terkini. Apakah langkah Kementerian memastikan sisa-sisa klinikal ini diuruskan dengan baik supaya tidak menjadi bebanan kepada alam sekitar.</t>
  </si>
  <si>
    <t>JAWAPAN Tuan Yang di-Pertua, 1. Di bawah Peraturan-Peraturan Kualiti Alam Sekeliling (Buangan Terjadual) 2005, buangan patogenik, buangan klinikal atau bahan yang dikuarantinkan dikategorikan sebagai buangan terjadual di bawah kod buangan SW 404 dan ciri buangan adalah berjangkit. Sehingga 21 Oktober 2020, kuantiti buangan yang dijana bagi kod buangan terjadual SW 404 adalah sebanyak 22,082.27 metrik tan. 2. Bagi memastikan buangan terjadual ini diuruskan dengan baik, kerajaan melalui lantikan Kementerian Kesihatan Malaysia mempunyai lima (5) Konsesi Perkhidmatan Sokongan Hospital iaitu Radicare (M) Sdn. Bhd., Medivest Sdn. Bhd., Edgenta Mediserve Sdn. Bhd., Sedafiat Sdn. Bhd. Dan One Medicare Sdn. Bhd. bagi menguruskan buangan terjadual SW 404 yang dijana oleh hospital/ klinik kesihatan / institusi perubatan / makmal perubatan dan pusat perubatan di bawah kerajaan. Manakala, buangan terjadual SW 404 yang dijana oleh hospital/ klinik kesihatan / institusi perubatan / makmal perubatan dan pusat perubatan swasta, premis yang NO. SOALAN:497 dilesenkan oleh Jabatan Alam Sekitar bagi menguruskan buangan tersebut adalah Kualiti Alam Sdn. Bhd., Trienekens (Sarawak) Sdn. Bhd. dan Future NRG Sdn. Bhd.. 3. Pada masa ini, Jabatan Alam Sekitar sedang memantau laporan penjanaan buangan terjadual SW 404 yang diterima di premis yang ditetapkan buangan terjadual secara harian memandangkan peningkatan kes COVID-19 di dalam negara supaya langkah segera diambil sekiranya berlaku backlog di dalam premis kesihatan. Pematuhan kesemua premis yang menguruskan buangan terjadual SW 404 dipantau melalui syarat lesen yang dikeluarkan oleh Jabatan Alam Sekitar sepanjang tempoh pelesenan. Sebarang ketidakpatuhan kepada syarat lesen boleh diambil tindakan di bawah Seksyen 16, Akta Kualiti Alam Sekeliling 1974. Sekian, terima kasih.</t>
  </si>
  <si>
    <t>SOALAN TUAN WONG CHEN [ SUBANG ] minta MENTERI KEWANGAN menyatakan memandangkan pihak Kementerian memperoleh kertas pejabat yang diperakui oleh PEFC yang dihasilkan oleh pengeluar Indonesia yang terlibat dalam penebangan hutan, adakah pihak Kerajaan akan bersetuju untuk hanya memperoleh kertas yang diperakui oleh FSC yang diiktiraf oleh WWF. NO SOALAN:500</t>
  </si>
  <si>
    <t>JAWAPAN Tuan Yang di-Pertua, Untuk makluman Yang Berhormat, 1. Perolehan Kontrak Pusat Membekal dan Menghantar Kertas A4 Putih 80 gsm Untuk Kegunaan Semua Agensi Kerajaan Di Semenanjung Malaysia telah dilaksanakan secara tender terbuka di kalangan syarikat pembekal yang berdaftar dengan Kementerian Kewangan (MOF) di bawah kod bidang Kertas (010201). Spesifikasi yang ditetapkan pula adalah selaras dengan dasar-dasar semasa Kerajaan pada masa itu dan memenuhi piawaian Standard Malaysia (MS) atau mana-mana Standard Antarabangsa yang diiktiraf oleh Kerajaan. Item tersebut telah menerima pensijilan SIRIM Eco-Label dan MyHijau Mark oleh Malaysian Green Technology and Climate Centre (MGTC) yang memberi pengiktirafan terhadap produk yang memenuhi kriteria standard global alam sekitar. 2. Sehubungan itu, MOF bersedia untuk mengkaji keperluan memenuhi pensijilan Programme for the Endorsement of Forest Certification (PEFC)/Forest Stewardship Council (FSC) sekiranya Kementerian Alam Sekitar dan Air (KASA) selaku Kementerian yang bertanggungjawab ke atas polisi alam sekitar negara bersetuju dengan langkah piawaian pengeluaran produk tersebut ke arah pengurusan hutan secara lestari. Sekian, terima kasih.</t>
  </si>
  <si>
    <t>SOALAN TUAN WONG CHEN [SUBANG] minta MENTERI ALAM SEKITAR DAN AIR menyatakan:a) mengapakah MyHiJAU menyokong kertas pejabat yang diperakui PEFC yang dihasilkan oleh pengeluar Indonesia yang terlibat dalam penebangan hutan; dan b) adakah pihak Kerajaan akan bersetuju untuk hanya mengiktiraf kertas yang diperakui oleh FSC yang diiktiraf oleh WWF.</t>
  </si>
  <si>
    <t>JAWAPAN Tuan Yang Di-Pertua, 1. Merujuk kepada soalan yang pertama (a), Skim Pengiktirafan MyHIJAU Mark adalah program yang dilaksanakan oleh Malaysian Green Technology and Climate Change Centre (MGTC), agensi di bawah Kementerian Alam Sekitar dan Air (KASA), telah memperaku â€™Programme for the Endorsement of Forest Certificationâ€™, dengan izin, (PEFC) di dalam kelayakan pendaftaran MyHIJAU Mark kerana skim ini mematuhi pensijilan pengurusan hutan secara mampan (Forest Stewardship- Chain of Custody) di bawah Standard PEFC ST 2002:2020 (Chain of Custody of Forest Based Products â€“ Requirements) serta Standard PEFC ST 1003:2018 (Sustainable Forest Management). Pensijilan ini juga telah diluluskan oleh Majlis Pensijilan Perkayuan Malaysia (MTCC) yang mengendalikan Skim Pensijilan Perkayuan Malaysia (MTCS) bermula pada NO. SOALAN:501 Oktober 2001 bertujuan untuk mengatasi isu dan permasalahan tentang pengurusan perhutanan tropika termasuk di negara Malaysia. 2. Semua produk hijau yang berdaftar di bawah pengiktirafan MyHIJAU Mark telah dibahagikan kepada empat kategori mengikut pematuhan standard alam sekitar seperti dibawah:(i) KATEGORI SATU:Skim pelabelan hijau atau alam sekitar yang telah mematuhi standard ISO 14024 (Eko Label Jenis Pertama). Contoh:SIRIM Eco Label (Malaysia), Germany Blue Angel, Thai Green Label, Environmental Choice Australia, Korean Eco Label dan Ramah Lingkungan Indonesia. (ii) KATEGORI DUA:Skim pelabelan hijau atau alam sekitar yang telah mematuhi standard ISO 14025 (Eko Label Jenis Ketiga). Contoh:SIRIM Product Carbon Footprint Label (Malaysia), Thailandâ€™s Carbon Footprint Reduction Label, Korea Carbon Footprint Label dan Taiwan Product Carbon Footprint Reducing Label. (iii) KATEGORI TIGA:Skim pelabelan hijau atau alam sekitar yang telah diiktiraf sebagai Other Type I-Like Voluntary Sustainable Scheme (VSS) , dengan izin. Contoh:Minimum Energy Performance Standard (ST), Water Efficient Products Labelling Scheme (SPAN), Forest Stewardship Council (FSC) dan Programme for the Endorsement of Forest Certification (PEFC) , dengan izin. (iv) KATEGORI EMPAT:Pematuhan Prestasi Piawaian (Performance Standard Compliance) yang berkaitan dengan kriteria alam sekitar. Contoh:MS 2413:2011 (P) Spesifikasi Motosikal Elektrik Bahagian 3 (Ujian Prestasi) NO. SOALAN:501 3. Dengan mengambil kira pertimbangan seperti dinyatakan di atas, pihak MGTC telah memperakukan produk berkenaan dengan pensijilan MyHijau tersebut. 4. Merujuk kepada soalan yang kedua (b), Di bawah program pelaksanaan Perolehan Hijau Kerajaan (Government Green Procurement; GGP) yang diterajui oleh Kementerian Kewangan dan Kementerian Alam Sekitar dan Air (KASA), Garis Panduan GGP 3.0 yang dibangunkan tahun ini oleh MGTC adalah termasuk 40 kumpulan produk yang meliputi pembelian bekalan kertas pejabat kepada kesemua Kementerian dan Agensi di Kerajaan Persekutuan. 5. Di dalam penyediaan dokumen tender atau sebutharga pembelian bekalan kertas pejabat, ia perlu memenuhi syarat-syarat seperti berikut:(i) mempunyai kriteria kandungan kitar semula dan bahan cemar yang mematuhi Dokumen Produk Kriteria Eko-Label SIRIM (Recycled Paper) dan memperolehi pensijilan Skim Pelabelan Eko SIRIM yang dikeluarkan oleh SIRIM QAS International Sdn. Bhd.; atau (ii) mematuhi skim pengurusan hutan secara mampan (Forest Stewardship- Chain of Custody) dan memperolehi pensijilan Forest Stewardship Council (FSC) yang dikeluarkan oleh FSC Malaysia; atau (iii) mematuhi skim pengurusan hutan secara mampan (Forest Stewardship- Chain of Custody) dan memperolehi pensijilan Programme for the Endorsement of Forest Certification (PEFC) yang dikeluarkan oleh Malaysian Timber Certification Council atau yang setara dengannya. 6. Oleh yang demikian, melalui prosedur dan kriteria penyenaraian ke dalam senarai MyHijau, MGTC telah mengiktiraf bekalan kertas pejabat yang mengandungi bahan kitar semula atau/dan dari sumber pengurusan hutan secara mampan serta memperolehi pensijilan FSC, PEFC atau Label Eko Jenis Pertama (seperti Label Eko SIRIM) di dalam aktiviti pembelian bekalan kertas pejabat. Sekian, terima kasih.</t>
  </si>
  <si>
    <t>SOALAN TUAN WONG CHEN [ SUBANG ] minta MENTERI ALAM SEKITAR DAN AIR menyatakan:(a) lokasi dan jumlah kemudahan rawatan sisa toksik berbahaya di Malaysia; dan (b) apakah penambahbaikan penguatkuasaan yang dilakukan untuk mengelakkan pembuangan sisa toksik berbahaya haram ke dalam air sungai.</t>
  </si>
  <si>
    <t>JAWAPAN Tuan Yang Di-Pertua, 1. Jabatan Alam Sekitar melesenkan premis yang ditetapkan buangan terjadual bagi tujuan pengolahan, pemerolehan kembali atau pelupusan di bawah Seksyen 18, Akta Kualiti Alam Sekeliling 1974. Bagi tempoh pelesenan 1 Mei 2020 hingga 30 April 2021, sebanyak 406 premis yang dilesenkan oleh Jabatan Alam Sekitar sebagai Kemudahan Pemerolehan Kembali Luar Tapak, Kemudahan Pemerolehan Kembali (Penuh) Luar Tapak SW 110, Kemudahan Pemerolehan Kembali (Separa) Luar Tapak SW 110, Kemudahan Pengolahan Luar Tapak, Kemudahan Penstoran Luar Tapak, Kemudahan Penunu Buangan Terjadual, Kemudahan Tapak Pelupusan Selamat dan Kemudahan Pengolahan Di Tanah. Semakan premis, alamat, nombor telefon, kod buangan terjadual yang boleh diterima, jenis kemudahan mengikut negeri boleh disemak melalui laman sesawang https://eswis.doe.gov.my. NO. SOALAN:503 2. Di samping mempertingkatkan aspek pemantauan dan penguatkuasaan, Jabatan Alam Sekitar juga sedang memperkasakan urus tadbir pengurusan buangan terjadual yang dijana oleh industri melalui Electronic Scheduled Waste Information System (eSWIS). Pemantauan berterusan melalui pelaporan secara harian nota konsainan berstatus â€œsubmittedâ€, pelaporan secara mingguan penstoran melebihi 180 hari atau 20 metrik tan dan pelaporan secara bulanan industri yang tidak mengemaskini inventori dalam bulan semasa. Siasatan akan dijalankan ke atas pelaporan tersebut dan tindakan di bawah Akta Kualiti Alam Sekeliling 1974 dan peraturan-peraturan di bawahnya akan diambil ke atas salahlaku yang telah dilakukan. 3. JAS juga telah memohon kepada semua Exco Yang Bertanggungjawab ke Atas Alam Sekitar Negeri agar semua Pihak Berkuasa Tempatan memasukkan penggunaan eSWIS dalam syarat lesen perniagaan dan lesen operasi (bagi lesen baru dan pembaharuan lesen) bagi industri yang menjanakan buangan terjadual terutamanya bengkel dan klinik termasuk klinik haiwan. Sekian, terima kasih.</t>
  </si>
  <si>
    <t>SOALAN Tuan Wong Chen [ Subang ] minta MENTERI ALAM SEKITAR DAN AIR menyatakan:(a) data bulanan import sisa plastik dari Januari 2015 hingga September 2020; dan (b) mendedahkan jumlah kilang sampah plastik yang beroperasi bagi tempoh yang sama.</t>
  </si>
  <si>
    <t>JAWAPAN Tuan Yang Di-Pertua, 1. Untuk makluman Ahli Yang Berhormat, Berdasarkan rekod JAS, dari Januari 2015 sehingga September 2020, terdapat 286 buah premis yang beroperasi menjalankan aktiviti kitar semula buangan plastik di Malaysia. Negeri yang mempunyai premis kitar semula buangan plastik adalah Selangor (136), Pulau Pinang (42), Kedah (34), Johor (33), Perak (20), Negeri Sembilan (7), Sarawak (5), Pahang (4), Melaka (3), dan Sabah (2). 2. Rekod ini adalah merangkumi premis yang menjalankan mana-mana proses kitar semula buangan plastik seperti penghancuran (crushing), pemampatan (baling dan compacting), basuhan (washing), pengeringan (drying), dan pembuatan resin (extrusion dan pelletizing). Perincian bilangan premis mengikut negeri adalah seperti jadual yang dilampirkan. NO. SOALAN:504 JADUAL BILANGAN PREMIS KITAR SEMULA BUANGAN PLASTIK DARI JANUARI 2015 SEHINGGA SEPTEMBER 2020 BIL. NEGERI BILANGAN PREMIS 1 Selangor 136 2 Pulau Pinang 42 3 Kedah 34 4 Johor 33 5 Perak 20 6 Negeri Sembilan 7 7 Sarawak 5 8 Pahang 4 9 Melaka 3 10 Sabah 2 JUMLAH 286 Sekian. Terima kasih.</t>
  </si>
  <si>
    <t>SOALAN minta MENTERI SAINS, TEKNOLOGI DAN INOVASI menyatakan adakah Lembaga Perlesenan Tenaga Atom (AELB) bertanggungjawab untuk memantau dan menyelenggara tapak pelupusan sisa radioaktif Asian Rare Earth (ARE). Sekiranya ya, adakah ARE menanggung kos terlibat, berapa kosnya untuk 300 tahun dan jumlah yang telah dibayar setakat ini. NO. SOALAN:521</t>
  </si>
  <si>
    <t>JAWAPAN Tuan Yang di-Pertua, Pada 24 November 2017, Kerajaan Negeri Perak melalui Menteri Besar Incorporated telah dilesenkan oleh Lembaga Perlesenan Tenaga Atom (AELB) bagi tujuan berurusan dengan sisa radioaktif dan memiliki kemudahan pelupusan sisa radioaktif serta bertanggungjawab sepenuhnya terhadap aktiviti pemantauan berterusan dan penyelenggaraan kemudahan pelupusan sisa radioaktif tersebut. Pemantauan secara berkala turut dilakukan oleh AELB ke atas kemudahan pelupusan sisa radioaktif tersebut. Segala kos yang terlibat sepanjang tempoh pemantauan dan penyelenggaran adalah di bawah tanggungjawab Kerajaan Negeri Perak berdasarkan Perjanjian New Repository Agreement (NRA) 2003 antara ARE dan Kerajaan Negeri Perak. Tuan Yang di-Pertua, Penanggungan kos yang terlibat ini adalah berdasarkan syarat-syarat yang ketat oleh Kerajaan berbanding praktis di peringkat antarabangsa. Kos yang terlibat ini seharusnya digunakan dalam perkara yang lain yang lebih berfaedah demi kepentingan rakyat dan negara. Sekian, terima kasih.</t>
  </si>
  <si>
    <t>SOALAN Minta MENTERI TENAGA DAN SUMBER ASLI menyatakan berapa bilangan dan kos telaga tiub yang telah dibina dalam Rancangan Malaysia Ke-11 iaitu dari tahun 2016-2020 dan bagaimana pembinaan telaga tiub telah membantu rakyat menghadapi masalah bekalan air bersih. Nyatakan kawasan-kawasan yang terlibat dan kos penyelenggaraannya.</t>
  </si>
  <si>
    <t>JAWAPAN Tuan Yang di-Pertua, 1. Untuk makluman Ahli Yang Berhormat Kuala Langat, sebanyak 207 buah telaga tiub telah dibina dalam Rancangan Malaysia Ke-11 (tahun 2016-2020) melalui Projek Pembangunan Sumber Air Tanah Di Kawasan-Kawasan Bermasalah Bekalan Air Bersih (Water Stress Area). Projek yang melibatkan kos sebanyak RM 14 juta tersebut telah memberi manfaat kepada lebih 117,000 orang pengguna di kawasan-kawasan yang menghadapi masalah bekalan air di beberapa lokasi di Malaysia seperti di Sarawak, Sabah, Kelantan, Kedah, Negeri Sembilan dan Selangor. (senarai lengkap seperti di Lampiran 1). 2. Untuk makluman Yang Berhormat, kos yang terlibat adalah lebih rendah berbanding kos penyediaan bekalan menerusi sumber air permukaan dan ianya dapat disediakan dalam tempoh waktu yang singkat. Dari segi penyelenggaraan, anggaran kos tahunan bagi setiap satu telaga tiub pula adalah di antara RM6,500 hingga RM10,000 NO. SOALAN:522 setahun (Lampiran 2) bergantung kepada keperluan dan lokasi telaga tiub tersebut. Pembinaan telaga-telaga tiub ini dilaksanakan sama ada oleh pihak JMG sendiri ataupun secara outsourcing. Tuan Yang di-Pertua, 3. Pembinaan telaga tiub sebagai sumber bekalan air bersih alternatif dapat mengatasi masalah bekalan air bersih di kawasan terpencil dan kawasan-kawasan bermasalah bekalan air dengan kepadatan penduduk/pengguna yang rendah seperti di kawasan pedalaman, kawasan tiada bekalan air terawat, kawasan sering mengalami gangguan bekalan air dan penempatan baharu. Sebagai contoh pembinaan telaga tiub di perkampungan orang asli Kuala Koh, Kelantan yang telah memberi manfaat kepada lebih 200 pengguna. Telaga tiub yang dibina bersama dengan Sistem Penapisan Air Ringkas (SPATR) ini membolehkan sumber air diguna terus oleh penduduk. Sistem ini merupakan satu proses penapisan air bawah tanah secara berperingkat tanpa melibatkan penggunaan bahan-bahan kimia. Air akan ditapis melalui 2 peringkat pemprosesan iaitu Penapisan Primer yang melibatkan Proses Pengudaraan, Proses Penyahbauan, Proses Pengenapan serta Proses Penapisan sebelum dikumpulkan ke dalam Tangki Transit. Seterusnya Penapisan Sekunder yang melibatkan Proses Penapisan Kolum dan Membran dan disimpan di tangki simpanan sebelum dihantar kepada pengguna. Pembangunan sumber air bawah tanah juga dapat mengurangkan kebergantungan terhadap sumber air permukaan yang kadang kala terjejas disebabkan oleh pencemaran. Selain itu, fenomena kemarau panjang serta banjir juga menyebabkan bekalan air bersih daripada sumber air permukaan boleh terganggu. Sekian, terima kasih.</t>
  </si>
  <si>
    <t>JAWAPAN Tuan Yang Di-Pertua, Untuk makluman Ahli Yang Berhormat, 1. Isu pengimportan dan lambakan kontena yang mengandungi buangan plastik yang kini berada di pelabuhan-pelabuhan negara telah menjadi perhatian sejak Mac 2019. Kerajaan berpendirian bahawa, Malaysia tidak wajar dijadikan dumping ground buangan plastik yang kotor dan semua kontena barang dagangan buangan plastik yang didapati melanggar perundangan negara akan dihantar balik ke negara asal. Ahli-Ahli Yang Berhormat, 2. Sehingga September 2020, sebanyak dua ratus empat puluh enam (246) kontena mengandungi buangan plastik melibatkan dua puluh satu (21) negara telah berjaya dihantar pulang melalui tiga (3) pelabuhan iaitu Pelabuhan Klang, Selangor, Pelabuhan Senari, Kuching, Sarawak dan Pelabuhan Pulau Pinang. Negara yang terlibat dan jumlah kontena yang telah berjaya dihantar pulang ialah, United Kingdom (47), Bangladesh (1), Spain (10), Australia (3), Singapura (7), Jepun (5), USA (55), Belgium (7), German (2), Taiwan (1), Poland (1), Korea Selatan (2), Hong Kong (23), China (3), Sri NO. SOALAN:532 Lanka (1), France (48), Portugal (3), Canada (23), Lithuania (1), Arab Saudi (1) dan Vietnam (2). Kontena-kontena dalam proses penghantaran balik ke negara pengeksport adalah sebanyak tujuh puluh dua (72) kontena dan jumlah ini akan sentiasa berubah dari semasa ke semasa memandangkan penguatkuasan akan dijalankan secara berterusan. Perincian kontena yang yang mengandungi buangan plastik yang telah dihantar bagi ketiga-tiga pelabuhan tersebut adalah seperti jadual berikut:PENGHANTARAN KONTENA SISA PLASTIK SEHINGGA SEPTEMBER 2020 BIL. PELABUHAN NEGARA BIL. KONTENA BERAT (kg) 1. Pelabuhan Klang, Selangor United Kingdom (UK) 1 22,000 Bangladesh 1 20,710 Spain 10 237,220 Australia 3 68,440 Singapura 1 22,000 Jepun 5 390,770 USA 1 28,000 Belgium 7 152,820 German 2 45,360 Taiwan 1 21,050 Poland 1 18,900 Korea Selatan 2 30,790 NO. SOALAN:532 Hong Kong 14 290,788 China 3 61,000 Sri Lanka 1 21,284 2. Pelabuhan Senari, Kuching, Sarawak Amerika Syarikat (USA) 37 702,300 France 48 991,373 Singapore 6 146,886 Canada 12 170,102 3. Pelabuhan Pulau Pinang Amerika Syarikat (USA) 17 294,908 Vietnam 2 38,195 Portugal 3 73,647 Canada 11 189,201 Lithuania 1 20,300 Arab Saudi 1 22,300 UK 46 981,278 Hong Kong 9 192,000 JUMLAH 246 5,253,622 Sekian, terima kasih.</t>
  </si>
  <si>
    <t>SOALAN Minta Menteri Tenaga Dan Sumber Asli menyatakan perkembangan Renewable Energy Transition Roadmap (RETR) dan bilakah ianya akan diterbitkan.</t>
  </si>
  <si>
    <t>JAWAPAN Tuan Yang di-Pertua, Untuk makluman Ahli Yang Berhormat, Kementerian Tenaga dan Sumber Asli telah meneliti semula perancangan pembekalan elektrik negara dengan mengambil kira impak penularan pandemik Covid-19 dan keutamaan untuk merangsang semula pertumbuhan ekonomi negara. Sehubungan itu, Renewable Energy Transition Roadmap (RETR) akan diselaraskan semula berdasarkan perancangan pembekalan elektrik yang diluluskan oleh Kerajaan dengan mengambil kira faktor-faktor tersebut. RETR dijangka dilancarkan pada suku pertama tahun 2021. Sekian, terima kasih.</t>
  </si>
  <si>
    <t>SOALAN Minta Menteri Tenaga Dan Sumber Asli minta MENTERI TENAGA DAN SUMBER ASLI menyatakan perkembangan Net Energy Metering (NEM 2.0) untuk tahun 2020 dan sama ada ianya akan diteruskan pada 2021.</t>
  </si>
  <si>
    <t>SOALAN Minta PERDANA MENTERI menyatakan sejauh manakah pengukuhan kerjasama antara kerajaan dengan NGO, GLC dan pihak swasta dalam pengurusan bencana seperti banjir. NO SOALAN:2</t>
  </si>
  <si>
    <t>JAWAPAN:DIJAWAB OLEH YB DATUK DR ABD LATIFF AHMAD MENTERI DI JABATAN PERDANA MENTERI (TUGAS-TUGAS KHAS) Tuan Yang di-Pertua, 1. Sebagai Keluarga Malaysia, penglibatan masyarakat sivil untuk bersama-sama pihak kerajaan dalam mengurangkan risiko bencana amatlah penting. NADMA telah mewujudkan kerjasama yang berterusan dengan Badan-Badan Bukan Kerajaan (NGO) yang terlibat dalam pengurusan bencana, bukan sahaja dalam fasa tindak balas bencana malah dalam fasa persediaan dan pasca bencana. 2. Lebih daripada 100 buah NGO telah berdaftar sebagai Rakan NADMA yang merupakan platform kerjasama Kerajaan-NGO. Antara kerjasama yang dilaksanakan seperti perkongsian maklumat bencana, penyelarasan bantuan semasa bencana, membantu pembangunan kapasiti dan penglibatan NGO dalam usaha-usaha Kerajaan contohnya Agent Basmi COVID-19 (ABC19). Sehingga 17 September 2021, seramai 152,595 orang anggota agensi dan kepimpinan komuniti yang telah menyantuni lebih 10.9 juta rakyat Malaysia melalui pelbagai program di lebih 237,587 hotspot atau kawasan tumpuan. 3. NADMA juga telah membangunkan sistem eSumbangan Badan Sukarela yang akan menjadi platform penyelarasan bantuan antara Penderma (NGO, GLC &amp; Swasta) dan Penerima (Jawatankuasa Pengurusan Bencana Negeri/Daerah). Sistem ini akan dilaksanakan secara rintis dalam fasa Monsun Timur Laut 2021/2022. 4. Selain itu, NADMA dengan kerjasama syarikat-syarikat telekomunikasi akan meneruskan inisiatif penyampaian amaran banjir melalui sistem pesanan ringkas (SMS) kepada penduduk di kawasan berisiko banjir dengan kerjasama JPS melalui Program NO SOALAN:2 Ramalan dan Amaran Banjir Negara (PRABN). Kos SMS ditanggung oleh syarikat-syarikat telekomunikasi kerana ia dilaksanakan secara tanggungjawab sosial korporat (CSR). 5. Yang terakhir, NADMA telah mendapat kerjasama MAS Kargo Sdn. Bhd. untuk menyokong penyaluran bekalan barangan bantuan kemanusiaan kepada kawasan-kawasan di negeri Sabah dan Sarawak melalui jalan udara. Ianya lebih rendah dari kadar komersial selain proses yang dipermudahkan meskipun di saat-saat akhir. Sekian, terima kasih.</t>
  </si>
  <si>
    <t>25 OCT - 16 DEC 2021</t>
  </si>
  <si>
    <t>/jawapan-bukan-lisan-pdfs/JDRBL16122021.pdf</t>
  </si>
  <si>
    <t>SOALAN DR. AZMAN BIN ISMAIL [ KUALA KEDAH ] minta MENTERI ALAM SEKITAR DAN AIR menyatakan perkembangan projek tebatan banjir di kawasan Kedah utara. Mengapakah projek ini belum selesai. Bilakah projek ini dijangka selesai.</t>
  </si>
  <si>
    <t>JAWAPAN Tuan Yang Di-Pertua, 1. Kementerian Alam Sekitar dan Air (KASA) melalui Jabatan Pengairan dan Saliran (JPS) sedia maklum akan perancangan dan pelaksanaan projek tebatan banjir di kawasan utara negeri Kedah. Untuk makluman, pelaksanaan sesuatu projek tebatan banjir akan mengambil masa kira-kira 4 hingga 5 tahun untuk disiapkan yang merangkumi proses-proses seperti berikut:a. Pengambilan balik tanah - Proses ini perlu dilakukan bagi membolehkan projek pembangunan tebatan banjir dilakukan di kawasan yang telah dikenal pasti dan terlibat dalam pembinaan tebatan banjir. - Proses ini melibatkan perolehan dan lantikan syarikat Jurukur bagi mengenal pasti lot-lot tanah yang diperlukan dan yang terlibat dalam kawasan projek tebatan banjir ini. NO. SOALAN:64 - Urusan permohonan pengambilan balik tanah akan dilakukan kepada Jabatan Ketua Pengarah Tanah dan Galian (JKPTG) b. Proses perancangan projek - Perolehan tender perunding akan dilaksanakan bagi membolehkan kajian dilaksanakan terhadap kawasan lembangan yang terlibat - Proses rekabentuk tebatan banjir berdasarkan masalah yang dihadapi di satu-satu kawasan yang terlibat akan dilaksanakan oleh pihak perunding yang dilantik berdasarkan masalah dan keperluan yang telah dikenal pasti dalam mengatasi masalah banjir yang berlaku di kawasan kajian tersebut. c. Pelaksanaan kerja fizikal/pembangunan di tapak - Proses perolehan tender pembangunan fizikal akan dilaksanakan setelah reka bentuk yang dibuat oleh pihak perunding dipersetujui dan memenuhi kehendak dan spesifikasi Jabatan dalam menangani masalah banjir di kawasan kajian. - Pelaksanaan kerja di tapak akan dilakukan berdasarkan reka bentuk dan spesifikasi yang telah dipersetujui. 2. Bagi kawasan utara negeri Kedah, Projek Rancangan Tebatan Banjir (RTB) Jitra Selatan telah siap peringkat rekabentuk dan kini dalam penyediaan dokumen tender dan dijangka akan ditender pada Disember 2021. Tempoh perlaksanaan kerja mengambil masa 2 tahun dan dijangka akan selesai pada pertengahan tahun 2024. Sekian, terima kasih.</t>
  </si>
  <si>
    <t>SOALAN TUAN CHARLES ANTHONY SANTIAGO [ KLANG ] MINTA MENTERI ALAM SEKITAR DAN AIR menyatakan pelan dan cara-cara Kerajaan persekutuan bekerjasama dengan Kerajaan-Kerajaan negeri bagi mencapai â€˜paradigm shiftâ€™ untuk menangani pencemaran â€˜e-wasteâ€™ serta menyelesaikan masalah-masalah perlindungan tadahan air dan sumber air.</t>
  </si>
  <si>
    <t>JAWAPAN 1. Kementerian Alam Sekitar dan Air (KASA) melalui Jabatan Alam Sekitar (JAS) telah membangunkan mekanisme pengurusan buangan elektronik (e-waste) dari isi rumah. Mekanisme yang dibangunkan ini adalah melalui prinsip Extended Producer Responsibility (EPR) dan shared responsibility di mana semua pemegang taruh bertanggungjawab untuk memastikan buangan elektrik dan elektronik (e-waste) yang dihasilkan diuruskan secara mesra alam. Pemegang taruh yang terlibat di bawah mekanisme ini termasuklah pengeluar, pengimport, peruncit, pengguna, pusat pengumpulan dan kemudahan pemerolehan kembali buangan terjadual. 2. Melalui mekanisme pengurusan e-waste ini, JAS telah melaksanakan skim pendaftaran pusat-pusat pengumpulan bagi memudahkan orang awam menghantar e-waste masing-masing. Sehingga kini, sebanyak 178 pusat pengumpulan telah didaftarkan di seluruh negara yang bertanggungjawab memastikan e-waste yang NO. SOALAN:93 2 dikumpul, dihantar ke kemudahan pemerolehan kembali yang dilesenkan oleh JAS. Pusat pengumpulan ini tidak terhad kepada syarikat swasta sahaja malah ianya juga boleh juga dikendalikan oleh Pihak Berkuasa Tempatan (PBT), Pertubuhan Bukan Kerajaan (NGO) dan mana-mana agensi Kerajaan yang berminat. 3. Dalam hal ini, PBT adalah diseru membuka pusat pengumpulan bagi menyokong usaha Kerajaan untuk memastikan mekanisme pengurusan e-waste ini dapat dilaksanakan dengan berkesan. Sehingga kini, terdapat sebanyak dua (2) PBT yang telah mewujudkan pusat pengumpulan iaitu Majlis Daerah Beaufort (Sabah) dan Majlis Perbandaran Kemaman (Terengganu). JAS juga telah mendapat sokongan sepenuhnya dari Kerajaan Negeri Sabah dan Kerajaan Negeri Perak apabila terdapat enam (6) lagi PBT yang telah menyatakan hasrat untuk turut serta mewujudkan pusat pengumpulan e-waste di daerah masing-masing iaitu Majlis Daerah Keningau, Majlis Daerah Sipitang, Majlis Daerah Beluran, Majlis Daerah Papar, Lembaga Bandaran Kudat dan Majlis Perbandaran Manjung. 4. Kerjasama di antara JAS dengan Kerajaan Negeri juga diteruskan melalui penganjuran pertandingan pengumpulan e-waste yang tertinggi oleh PBT sebagaimana yang dilakukan oleh JAS Perak dan JAS Penang. Namun JAS berharap lebih banyak PBT yang tampil ke hadapan untuk menjadi pusat pengumpulan yang berdaftar bagi memastikan orang ramai lebih mudah menghantar e-waste dari isirumah masing-masing terutamanya di kawasan-kawasan luar bandar dan pendalaman. 5. JAS telah melaksanakan beberapa inisiatif seperti mengumumkan hari Sabtu terakhir setiap bulan sebagai hari pengumpulan e-waste, pembangunan aplikasi MyEwaste untuk memudahkan orang ramai mengetahui lokasi pusat pengumpulan yang berhampiran dan membangunkan laman sesawang yang khusus untuk e-waste sebagai wadah untuk perkongsian maklumat. Selain itu, JAS juga meneruskan program kesedaran yang memberi fokus kepada setiap lapisan masyarakat untuk memastikan masyarakat memahami kepentingan pengurusan e-waste secara mesra alam. NO. SOALAN:93 3 6. Merujuk kepada masalah perlindungan tadahan air dan sumber air, Kementerian juga akan terus mengambil inisiatif untuk memperkasakan jentera penguatkuasaan JAS. Antaranya adalah melalui:(i) menambahbaik dan mengukuhkan Akta Kualiti Alam Sekeliling 1974 (AKAS 1974) secara berfasa termasuk memberi fokus kepada elemen kompaun, penalti dan standard bagi memastikan tindakan tegas dapat diambil ke atas pelaku dan pesalah yang menyebabkan pencemaran alam sekitar; (ii) meningkatkan kerjasama dengan agensi penguatkuasaan lain di peringkat Kerajaan Persekutuan dan Kerajaan Negeri seperti Jabatan Sukarelawan Malaysia (RELA), Kementerian Perumahan dan Kerajaan Tempatan (KPKT), PBT dan lain-lain agensi melalui pelaksanaan operasi bersepadu, perkongsian maklumat dan pengurusan aduan alam sekitar yang lebih berkesan. Antara inisiatif yang digerakkan Kementerian adalah Unit Cegah Jenayah Alam Sekitar (UCJAS) dengan kerjasama Polis Diraja Malaysia (PDRM); dan (iii) memperkasakan pemantauan dan penguatkuasaan melalui program rondaan secara berkala termasuk di luar waktu pejabat dan penggunaan drone di kawasan tumpuan pencemaran. Selain itu, JAS juga mengambil pendekatan smart enforcement melalui penguatkuasaan secara desktop menggunakan sistem-sistem pelaporan atas talian JAS seperti Electronic Schedule Waste Information System (ESWIS). Sekian, terima kasih.</t>
  </si>
  <si>
    <t>SOALAN TUAN CHE ALIAS BIN HAMID [ KEMAMAN ] minta MENTERI ALAM SEKITAR DAN AIR menyatakan sejauh mana kajian perancangan jangka panjang Kerajaan untuk menyelesaikan masalah hakisan pantai di sepanjang pantai Kemaman.</t>
  </si>
  <si>
    <t>JAWAPAN Tuan Yang Di-Pertua, 1. Kementerian Alam Sekitar dan Air (KASA) melalui Jabatan Pengairan dan Saliran (JPS) sentiasa memantau isu hakisan yang dialami di Terengganu termasuk kawasan pesisir pantai daerah Kemaman. Untuk makluman Ahli Yang Berhormat, kawasan hakisan yang kritikal di daerah Kemaman adalah di Pantai Kemasik dan pantai di kawasan Kampung Tanjung Geliga. 2. Kementerian melalui Jabatan Pengairan dan Saliran (JPS) telah mengambil inisiatif pelaksanaan jangka pendek bagi mengatasi masalah hakisan di kawasan pantai Kemasik melalui Kerja-kerja Kecemasan Pengawalan Hakisan Pantai Kemasik yang telah siap pada tahun 2014 bagi perlindungan sepanjang 400m. Bagi penyelesaian jangka panjang, Kementerian melalui Jabatan Pengairan dan Saliran (JPS) akan memohon peruntukan bagi kawasan-kawasan hakisan kritikal di daerah Kemaman dalam Rolling Plan (RP) berikutnya. Sekian, terima kasih.</t>
  </si>
  <si>
    <t>SOALAN TUAN CHE ALIAS BIN HAMID (KEMAMAN) minta MENTERI PERUMAHAN DAN KERAJAAN TEMPATAN menyatakan sejauh mana penguatkuasaan pengasingan sisa pepejal di bawah Akta Pengurusan Sisa Pepejal dan Pembersihan Awam 2007 akan diperkasa semula di negara ini.</t>
  </si>
  <si>
    <t>JAWAPAN Tuan Yang di-Pertua, Untuk makluman Ahli Yang Berhormat, Kementerian Perumahan dan Kerajaan Tempatan (KPKT) melalui Perbadanan Pengurusan Sisa Pepejal dan Pembersihan Awam (SWCorp) telah menguatkuasa Pengasingan Sisa Pepejal di Punca (SAS) bermula pada 1 Jun 2016. SAS telah dilaksanakan secara serentak di tujuh (7) buah negeri yang menerima pakai Akta Pengurusan Sisa Pepejal dan Pembersihan Awam 2007 (Akta 672) iaitu Wilayah Persekutuan Kuala Lumpur dan Putrajaya, Johor, Melaka, Negeri Sembilan, Pahang, Kedah dan Perlis melibatkan 53 buah kawasan operasi Pihak Berkuasa Tempatan (PBT). Bilangan premis yang terlibat adalah sebanyak 3,455,203 premis bertanah. KPKT sentiasa komited dalam memperkasa tindakan penguatkuasaan SAS walaupun dalam situasi pandemik COVID-19. Bermula 1 Jun 2016 sehingga kini, sejumlah 16,522 operasi SOALAN NO:105 2 penguatkuasaan SAS bagi premis bertanah telah dilaksanakan melibatkan 24,247 taman perumahan dan 1,244,316 bilangan premis bertanah. Hasil operasi yang telah dijalankan, sebanyak 620 Notis Pemberitahuan Kesalahan (NPK) bersamaan dengan 0.05 peratus telah dikeluarkan kepada isi rumah yang gagal mengasingkan sisa pepejal dan 340 kompaun dikeluarkan dengan nilai sebanyak RM17,000. Antara inisiatif lain yang telah dan sedang dilaksanakan oleh SWCorp dalam memperkasa SAS adalah seperti berikut:a) Menjalankan Libat Urus (Engagement) Pengasingan Sisa Pepejal Di Punca Sesi libat urus SAS adalah kempen kesedaran kepada orang awam tentang kepentingan melaksanakan pengasingan sisa pepejal dan ianya merupakan insiatif tambahan yang dilaksanakan oleh SWCorp dalam memperkasakan pengasingan sisa pepejal supaya orang awam mampu melaksanakan pengasingan sisa pepejal dengan baik. Pada tahun 2019 sehingga Ogos 2021, sebanyak 705,172 sesi libat urus telah dijalankan kepada isi rumah oleh penguat kuasa SWCorp dengan memberikan risalah dan penerangan dari semasa ke semasa tentang SAS. b) Menjalankan Promosi dan Hebahan SAS di Media SWCorp turut memperluaskan promosi dan hebahan kempen SAS di media termasuk media elektronik, media cetak dan media sosial secara berterusan. Sebanyak 4,451 kempen dan hebahan SAS telah dijalankan bagi tempoh Januari 2016 sehingga Ogos 2021. Orang awam boleh melayari dan mengikuti Facebook SWCorp (swcorpMY) bagi mengetahui kempen, promosi dan aktiviti SAS dan program kesedaran yang dilaksanakan. Sekian, terima kasih. SOALAN NO:105 3 NO. SOALAN:106</t>
  </si>
  <si>
    <t>SOALAN TUAN CHOW KON YEOW [TANJONG] minta MENTERI ALAM SEKITAR DAN AIR menyatakan jumlah rampasan kontena sisa plastik di Pelabuhan Pulau Pinang serta status pemulangannya oleh Jabatan Alam Sekitar (JAS) dari tahun 2018 hingga kini. Apakah langkah penguatkuasaan yang diambil atau dirancang oleh Kementerian dalam mengatasi masalah/pengimportan berkaitan ke dalam negara daripada berlanjutan.</t>
  </si>
  <si>
    <t>JAWAPAN Tuan Yang Di-Pertua, 1. Jabatan Alam Sekitar (JAS) tidak menjalankan sebarang rampasan kontena sisa plastik di Pelabuhan Pulau Pinang. Walau bagaimanapun, JAS Negeri Pulau Pinang telah menerima 130 kontena yang mengandungi buangan plastik tanpa mempunyai Approved Permit (AP) daripada Jabatan Pengurusan Sisa Pepejal Negara (JPSPN) melalui surat JPSPN bertarikh 21 Ogos 2019. 2. Selain itu, JAS Negeri Pulau Pinang juga telah menerima 33 kontena buangan plastik tanpa mempunyai AP semasa operasi bersepadu bersama Jabatan Kastam Diraja Malaysia (KASTAM), Suruhanjaya Pelabuhan Pulau Pinang (SPPP) dan Perbadanan Pengurusan Sisa Pepejal dan Pembersihan Awam (SWCorp) pada 29 September 2020 di Pelabuhan Pulau Pinang. SOALAN NO:108 3. Jawatankuasa Induk dan Jawatankuasa Teknikal kepada Pengurusan Sisa Plastik Import yang telah ditubuhkan melalui Mesyuarat Jemaah Menteri pada 17 April 2019 telah menetapkan bahawa JAS perlu mengambil tindakan penghantaran balik kontena ke negara pengeksport ke atas mana-mana kontena barang dagangan buangan plastik (HS Code 3915) yang tidak mematuhi perundangan negara. Sehubungan itu, JAS hanya mula menghantar balik kontena buangan plastik haram pada September 2019, selepas mengemukakan notifikasi kepada Competent Authority negara pengeksport. 4. Sejak September 2019 hingga September 2021, sebanyak 104 kontena di Pelabuhan Pulau Pinang yang mengandungi buangan plastik haram dan melibatkan 9 negara telah berjaya dihantar. Manakala sebanyak 24 kontena lagi masih di dalam proses penghantaran balik ke negara pengeksport. Untuk makluman Yang Berhormat, 5. Keseluruhan 24 kontena yang masih belum dihantar balik di Pelabuhan Pulau Pinang sedang dalam tindakan Jabatan ini untuk proses penghantaran balik ke negara pengeksport. Walau bagaimanapun, memandangkan kontena-kontena tersebut telah dilucuthak oleh KASTAM, proses penghantaran balik kontena menjadi bertambah rumit disebabkan tindakan perlu diambil oleh syarikat perkapalan (shipping liner). Tambahan pula, sebanyak 16 kontena yang mengandungi buangan plastik haram ini adalah daripada negara Amerika Syarikat yang bukan negara parti kepada Konvensyen Basel. 6. Untuk menyelesaikan isu ini, Kementerian Alam Sekitar dan Air (KASA) sedang mencari kaedah alternatif ke atas kontena tersebut bagi mengelakkan kontena tersadai lebih lama di pelabuhan. Sekian. Terima kasih. SOALAN NO:109</t>
  </si>
  <si>
    <t>SOALAN DATOâ€™ SRI HASAN BIN ARIFIN [ROMPIN] minta MENTERI TENAGA DAN SUMBER ASLI menyatakan apakah statistik hutan simpan yang diceroboh dan dinyah warta bagi tujuan pembangunan. Apakah keluasan terkini hutan simpan kekal yang masih terpelihara di seluruh negara.</t>
  </si>
  <si>
    <t>JAWAPAN Tuan Yang di-Pertua, 1. Perkara 74 (2) Perlembagaan Persekutuan memperuntukkan bahawa hutan adalah di bawah bidang kuasa Kerajaan Negeri. Manakala, bidang kuasa Kementerian Tenaga dan Sumber Asli (KeTSA) melalui Jabatan Perhutanan Semenanjung Malaysia (JPSM) adalah dalam memberikan nasihat teknikal mengenai pengurusan dan pembangunan hutan serta menjalankan penyelidikan dan khidmat latihan. 2. Sehingga tahun 2018, Malaysia mempunyai kawasan berhutan seluas 18.27 juta hektar atau 55.3 peratus daripada keluasan tanah negara. Daripada jumlah tersebut, keluasan hutan simpanan kekal (HSK) di Malaysia adalah seluas 10.92 juta hektar iaitu bersamaan dengan 33.06 peratus daripada keluasan tanah negara. 3. Untuk makluman Ahli Yang Berhormat, jumlah keluasan HSK yang telah diceroboh bagi tahun 2016 hingga 2020 adalah seluas 15,456.14 hektar. Antara aktiviti-aktiviti pencerobohan yang telah dikenalpasti oleh JPSM, Jabatan Perhutanan Sabah dan Jabatan Hutan Sarawak adalah untuk tujuan pertanian, pembinaan infrastruktur, aktiviti perlombongan dan sebagainya. Manakala, jumlah keluasan HSK yang diwarta keluar untuk tujuan pembangunan adalah seluas 439,184.48 hektar bagi tahun 2016 hingga 2020. Sekian, terima kasih. NO SOALAN:119</t>
  </si>
  <si>
    <t>SOALAN TUAN HASSAN BIN ABDUL KARIM [ PASIR GUDANG ] minta MENTERI ALAM SEKITAR DAN AIR menyatakan adakah peruntukan dana dalam Rancangan Malaysia ke-12 untuk projek pembersihan sungai serta melebar dan mendalamkan dasar sungai sebagai usaha mengatasi masalah banjir di beberapa kawasan rendah di Pasir Gudang.</t>
  </si>
  <si>
    <t>JAWAPAN Tuan Yang Di-Pertua, 1. Untuk makluman Ahli Yang Berhormat Pasir Gudang, di bawah butiran Projek Berskala Kecil di Bawah Inisiatif Program Strategik Memperkasa Rakyat dan Ekonomi (PEMERKASA) â€“ Pemuliharaan Sungai Untuk Mengurangkan Risiko Banjir, terdapat dua (2) projek yang telah dilaksanakan di bawah Parlimen Pasir Gudang dengan kos projek sebanyak RM100,000.00. 2. Skop kerja yang terlibat di bawah program tersebut adalah kerja pengorekan sungai, muara sungai, pembinaan struktur hakisan tebing sungai, membuang kelodak, sampah, sisa pepejal, menaik taraf dan menyelenggara aset/ struktur kawalan banjir yang bertujuan mengurangkan risiko banjir. Antara projek yang terlibat seperti berikut:NO. SOALAN:130 3. Manakala di bawah butiran Projek Berskala Kecil Di Bawah Inisiatif Program Strategik Memperkasa Rakyat dan Ekonomi (PEMERKASA) â€“ Pembangunan Denai Sungai Kebangsaan (DSK) terdapat tiga (3) projek telah dilaksanakan di bawah Parlimen Pasir Gudang dengan kos sebanyak RM229,922.00 dan melibatkan projek seperti berikut:Sekian, terima kasih. BIL TAJUK KERJA KOS PELAKSANAAN KERJA (RM) 1 Program Pemuliharaan Sungai Untuk Mengurangkan Risiko Banjir - Kerja Penstabilan Tebing Sg. Plentong Di Taman Perindustrian Plentong, Mukim Plentong, Johor Bahru, Johor 50,000.00 2 Program Pemuliharaan Sungai Untuk Mengurangkan Risiko Banjir - Kerja Penstabilan Tebing Cabang Sg. Plentong Di Kg. Sg. Plentong, Johor Bahru, Johor 50,000.00 JUMLAH 100,000.00 BIL TAJUK KERJA KOS PELAKSANAAN KERJA (RM) 1 Pembinaan Asas Denai Kebangsaan Sg Kim Kim Di Kg Bukit Pulai Mukim Plentong Johor Bahru 202,450.00 2 Kerja Pengukuhan Tebing Cabang Sg Kim-Kim Bersebelahan Kilang Luvata Mukim Pelentong Pasir Gudang Johor 19,972.00 3 Pemasangan Papantanda Kesedaran Di Sekitar Denai Sungai Kim-Kim Pasir Gudang 7,500.00 JUMLAH 229,922.00</t>
  </si>
  <si>
    <t>SOALAN DATO' SERI HAJI IDRIS BIN JUSOH [ BESUT ] minta MENTERI ALAM SEKITAR DAN AIR menyatakan bilangan projek benteng pemecah ombak di seluruh negara dan status pembinaan projek tersebut di muara Kuala Besut. NO. SOALAN:135</t>
  </si>
  <si>
    <t>JAWAPAN Tuan Yang Di-Pertua, 1. Kerajaan Persekutuan telah meluluskan sembilan (9) projek yang melibatkan pembinaan benteng pemecah ombak di Negeri Terengganu, Johor dan Pahang dengan kos keseluruhan sebanyak RM1,422,855,774.00 di bawah peruntukan pembangunan RMKe-11 dan RMKe-12. 2. Sebanyak tiga (3) projek yang sedang dalam pembinaan iaitu Projek Pemuliharaan Muara Sg Paka dan Projek Pemuliharaan Muara Sg Besut di Terengganu dan satu (1) di negeri Johor iaitu Projek Pengkalan Seri Menanti Laut Daerah Muar. 3. Manakala lima (5) lagi projek masih dalam peringkat perancangan rekabentuk dan tender iaitu Projek Pemuliharaan Muara Sg. Mercang Daerah Marang , Muara Sg. Setiu Daerah Setiu, Muara Sg. Dungun Daerah Dungun, Muara Sg. Ibai Daerah Kuala Terengganu dan Kajian Muara Sg. Merang Daerah Setiu, Terengganu. Bagi Negeri Pahang pula satu (1) projek iaitu Projek Pemuliharaan Muara Sg. Pahang (Fasa 3 Pakej 3) Daerah Pekan, Pahang dalam proses perolehan tender. Tuan Yang Di-Pertua, 4. Bagi menjawab status pembinaan Projek Pemuliharaan Muara Sungai Besut, Daerah Besut, Terengganu, projek tersebut telah ditamatkan kontrak pada 22 Disember 2020 disebabkan prestasi kontraktor tidak memuaskan. Kementerian melalui Jabatan Pengairan dan Saliran (JPS) kini dalam proses perlantikan kontraktor penyiap di mana perunding projek dalam proses menyediakan dokumen dan pelan tender bagi menyiapkan baki kerja projek tersebut dan projek dijangka tender pada November 2021. Sekian, terima kasih. NO.SOALAN:136</t>
  </si>
  <si>
    <t>SOALAN PUAN ISNARAISSAH MUNIRAH MAJILIS [ KOTA BELUD ] minta MENTERI ALAM SEKITAR DAN AIR menyatakan jaminan Projek Tebatan Banjir Kota Belud yang bernilai RM77 juta dapat disiapkan mengikut perancangan asal Kementerian tanpa diganggu oleh karenah birokrasi tertentu yang boleh melambatkan aliran kerja bagi projek tersebut. NO. SOALAN:145</t>
  </si>
  <si>
    <t>JAWAPAN Tuan Yang Di-Pertua, 1. Kerajaan telah meluluskan peruntukan sebanyak RM77 juta bagi pelaksanaan projek-projek Rancangan Tebatan Banjir (RTB) di daerah Kota Belud untuk dilaksanakan oleh Kementerian Alam Sekitar dan Air (KASA) melalui Jabatan Pengairan dan Saliran (JPS). Projek Rancangan Tebatan Banjir di daerah Kota Belud seperti berikut:i. Rancangan Tebatan Banjir Sungai Gurong-Gurong, Lembangan Sungai Gurong-Gurong, Pekan Kota Belud, Kota Belud, Sabah. ii. Rancangan Tebatan Banjir Sungai Kedamaian / Sungai Tempasuk / Sungai Abai Dan Sungai Kawang-Kawang, Kota Belud, Sabah. 2. Bagi projek Rancangan Tebatan Banjir (RTB) Sungai Gurong-Gurong, Lembangan Sungai Gurong-Gurong, Pekan Kota Belud, Kota Belud, Sabah sedang dalam peringkat pembinaan dan dijangka siap sepenuhnya pada tahun 2022. 3. Bagi projek Rancangan Tebatan Banjir Sungai Kedamaian / Sungai Tempasuk / Sungai Abai Dan Sungai Kawang-Kawang, Kota Belud, Sabah, tender bagi melaksanakan kerja jangka pendek mengatasi banjir iaitu pembinaan ban pencegah banjir di beberapa kawasan di Kota Belud telah pun diiklankan pada September 2021. Pelaksanaan fizikal projek ini dijangka dimulakan pada awal tahun 2022. 4. Bagi skop Kajian Kemungkinan di bawah Projek Rancangan Tebatan Banjir di Sungai Kedamaian / Sungai Tempasuk / Sungai Abai dan Sungai Kawang-Kawang, perunding telah dilantik bagi mengenalpasti langkah jangka panjang untuk mengatasi isu banjir dan sumber air di Daerah Kota Belud dan kajian tersebut dijangka siap pada tahun 2023. Sekian. Terima kasih. NO SOALAN:146</t>
  </si>
  <si>
    <t>SOALAN TUAN KHALID ABD SAMAD [SHAH ALAM] minta MENTERI TENAGA DAN SUMBER ASLI menyatakan:- (a) berapa jumlah hotel-hotel dengan lapangan golf dan pusat membeli-belah yang memiliki bumbung dan tanah terbiar yang dapat diubah menjadi kebun di bumbung dan tempat di mana PV solar dapat dipasang.; dan (b) bolehkah Kerajaan bersetuju untuk memberikan insentif pinjaman atau hibah tambahan untuk jenis inisiatif yang ditujukan untuk sektor hotel dan pelancongan yang memasang PV Solar tersebut.</t>
  </si>
  <si>
    <t>JAWAPAN Tuan Yang di-Pertua, 1. Malaysia mempunyai keluasan bumbung yang besar yang berpotensi untuk tujuan pemasangan sistem solar PV. Walau bagaimanapun, tidak semua bumbung bagi premis hotel, pusat membeli belah dan lapangan golf adalah sesuai untuk pemasangan solar PV. Kajian kebolehlaksanaan perlu dibuat oleh penyedia perkhidmatan solar untuk mengenal pasti potensi pemasangan solar PV di mana-mana bangunan tersebut. NO. SOALAN:170 2 2. Kerajaan telah memperkenalkan Program Net Energy Metering atau NEM yang membolehkan pengguna memasang sistem solar PV di bumbung premis dan menjana tenaga solar untuk kegunaan sendiri. Lebihan tenaga yang tidak digunakan pula boleh dijual kepada pihak utiliti dan dikira sebagai kredit tenaga dalam bil elektrik untuk tempoh 12 bulan. 3. Di samping itu, syarikat-syarikat solar juga menawarkan beberapa pilihan model pembiayaan seperti berikut:(i) outright purchase - pengguna mengeluarkan modal awal dan membeli sistem solar PV daripada penyedia perkhidmatan; (ii) solar leasing â€“ pengguna membayar secara bulanan kepada penyedia perkhidmatan dalam tempoh tertentu, bergantung kepada saiz kapasiti panel solar yang dipasang; dan (iii) solar PPA â€“ model perniagaan ini juga dipanggil zero CAPEX solution, di mana pengguna tidak perlu mengeluarkan sebarang modal awal atau menjelaskan bayaran bulanan kepada penyedia perkhidmatan. Sebaliknya, pengguna akan membeli tenaga elektrik yang dijana daripada sistem solar PV yang dipasang pada kadar tarif yang lebih rendah berbanding kadar tarif pihak utiliti, untuk satu tempoh kontrak yang dipersetujui bersama. 4. Mengambil kira kemampuan kewangan serta potensi solar di bumbung premis masing-masing, pengguna elektrik daripada sektor hotel dan pelancongan yang ingin memasang sistem solar PV boleh memilih mana-mana opsyen pembiayaan yang paling bersesuaian. Sekian, terima kasih. SOALAN NO:171</t>
  </si>
  <si>
    <t>SOALAN TUAN KHOO POAY TIONG [ KOTA MELAKA ] minta MENTERI PERTANIAN DAN INDUSTRI MAKANAN menyatakan:(a) status pewartaan tiga pulau di negeri Melaka sebagai Taman Laut seperti mana yang diumumkan pada 2 Oktober 2021; dan (b) bagaimanakah penambakan laut seluas 25,000 ekar di bawah Zon Ekonomi Persisiran Pantai Melaka (MWEZ) oleh Kerajaan Negeri akan memberi kesan kepada taman-taman laut tersebut. NO. SOALAN:175 2</t>
  </si>
  <si>
    <t>JAWAPAN Tuan Yang Di Pertua, Untuk makluman Ahli Yang Berhormat, bagi status pewartaan tiga pulau di negeri Melaka sebagai Taman Laut seperti mana yang diumumkan pada 2 Oktober 2021, Kementerian Pertanian dan Industri Makanan (MAFI) sedang menjalankan proses Regulatory Impact Assessment (RIA) dengan kerjasama Malaysia Productivity Corporation (MPC) bagi memastikan pewartaan ini dilaksanakan berlandaskan prinsip tadbir urus yang baik atau Good Regulatory Practice (GRP) yang digariskan dalam Surat Pekeliling Am Bilangan 1 Tahun 2021; Dasar Negara Bagi Amalan Baik Peraturan. Kertas Cadangan Pewartaan telah disediakan dan akan dibentangkan kepada Majlis Mesyuarat Kerajaan (MMK) Melaka. Sesi libat urus bersama pihak berkepentingan juga dilaksanakan bagi memastikan cadangan pewartaan ini mendapat sokongan dan berjalan dengan lancar. Antara kesan-kesan penambakan laut seluas 25,000 ekar di bawah Zon Ekonomi Persisiran Pantai Melaka (MWEZ) kepada taman-taman laut tersebut adalah:i. Sumber perikanan akan terjejas akibat kehilangan habitat semulajadi seperti terumbu karang yang amat penting sebagai kawasan pembiakan ikan. Penurunan pendaratan ikan setiap tahun dijangka berlaku kesan daripada penambakan laut kerana kawasan penangkapan ikan semakin sempit dan terhad; ii. Mata pencarian nelayan akan terjejas kerana mereka terpaksa bergerak lebih jauh untuk mencari kawasan penangkapan ikan yang baharu dan sekaligus akan meningkatkan kos operasi (bahan api), hasil tangkapan yang diperolehi juga tidak setimpal dengan masa yang diperuntukkan di laut serta akan menimbulkan konflik antara nelayan berikutan perebutan kawasan penangkapan ikan; NO. SOALAN:175 3 iii. Keselamatan nelayan akan terancam kerana kebarangkalian berlakunya kemalangan dan tumpahan minyak adalah tinggi kerana kadar trafik marin akan bertambah dan berpotensi meningkatkan kemungkinan berlakunya kemalangan dengan vesel nelayan; iv. Aliran sungai-sungai iaitu Sungai Lereh, Sungai Ayer Hitam, Sungai Duyong dan Sungai Kesang) akan terjejas. Sungai-sungai ini merupakan punca utama sumber air terhadap sistem pengairan tanaman padi yang berkeluasan 1836.64 hektar merangkumi Melaka Tengah (1098.96 hektar), Alor Gajah (281.42 hektar) dan Jasin (456.26 hektar); dan v. Menjejaskan pendaratan penyu bertelur di perairan pantai khususnya dari April hingga September yang merupakan musim penyu bertelur. MAFI berpandangan cadangan penambakan laut ini perlu dilihat dan diperhalusi semula agar tidak menjejaskan sumber dan hasil laut serta kepentingan semua pihak adalah terpelihara. Sekian, terima kasih. NO SOALAN:176</t>
  </si>
  <si>
    <t>SOALAN TUAN LIM GUAN ENG [ BAGAN ] minta MENTERI TENAGA DAN SUMBER ASLI menyatakan keluasan hutan simpan yang diwartakan, yang dikeluarkan dari warta dan juga kawasan tadahan air setiap tahun sejak 2010 dan apakah tindakan yang diambil untuk melindungi hutan simpan dan kawasan tadahan air daripada dilenyapkan oleh Kerajaan negeri. NO. SOALAN:184</t>
  </si>
  <si>
    <t>JAWAPAN Tuan Yang di-Pertua, 1. Perkara 74 (2) Perlembagaan Persekutuan memperuntukkan bahawa hutan adalah di bawah bidang kuasa Kerajaan Negeri. Manakala, bidang kuasa Kementerian Tenaga dan Sumber Asli (KeTSA) melalui Jabatan Perhutanan Semenanjung Malaysia (JPSM) adalah dalam memberikan nasihat teknikal mengenai pengurusan dan pembangunan hutan serta menjalankan penyelidikan dan khidmat latihan. 2. Walau bagaimanapun, KeTSA sentiasa komited dalam usaha memelihara khazanah hutan negara dan memastikan sasaran dan komitmen negara seperti yang dinyatakan semasa Sidang Kemuncak Bumi di Rio de Janeiro pada tahun 1992 untuk mengekalkan sekurang-kurangnya 50 peratus daripada keluasan tanah negara dilitupi pokok-pokok dan kawasan hutan tercapai. 3. Berdasarkan rekod JPSM, Jabatan Perhutanan Sabah dan Jabatan Hutan Sarawak, seluas 205,672.74 hektar telah berjaya diwarta masuk sebagai hutan simpanan kekal (HSK) manakala seluas 658,324.23 hektar telah diwarta keluar daripada HSK daripada tahun 2010 hingga 2020. 4. Majlis Perhutanan Negara pada tahun 1992 dan 1996 telah memutuskan supaya semua negeri di Semenanjung Malaysia mengenal pasti kawasan dalam HSK yang sesuai sebagai kawasan tadahan air dan mengelaskan kawasan tersebut sebagai hutan tadahan air (HTA) mengikut peruntukan perenggan 10(1)(e), Akta Perhutanan Negara 1984 [Akta 313]. Kawasan ini dikategorikan sebagai hutan perlindungan di mana sebarang aktiviti pengusahasilan hutan tidak dibenarkan. HSK yang telah dikenal pasti sesuai untuk dikelaskan di bawah fungsi kelas HTA adalah seluas 1,046,110.85 hektar. Sehingga 31 Disember 2020, seluas 906,629.13 hektar kawasan di dalam HSK telah diwartakan sebagai HTA. 5. Antara langkah-langkah yang diambil bagi memelihara dan mengekalkan hutan-hutan simpan oleh KeTSA melalui JPSM dan Jabatan-jabatan Perhutanan Negeri adalah seperti berikut:NO. SOALAN:184 (i) mempergiatkan usaha ke arah mewartakan kawasan-kawasan berhutan baru sebagai hutan simpanan kekal (HSK) dengan sasaran untuk meningkatkan jumlah kawasan HSK di Semenanjung Malaysia kepada 5 juta hektar; (ii) mempertingkatkan usaha pemeliharaan dan pemulihan kawasan berhutan melalui Projek Central Forest Spine (CFS); (iii) menyediakan peruntukan sebanyak RM60 juta pada tahun 2019 dan RM70 juta pada tahun 2021 kepada negeri-negeri yang mengambil usaha melindungi kawasan hutan tadahan air dan kawasan perlindungan sedia ada dan menambah kawasan perlindungan yang baharu. Insentif ini diagihkan melalui instrumen Ecological Fiscal Transfer for Biodiversity Conservation (EFT); (iv) menjana pendapatan melalui potensi baharu selain daripada kayu balak termasuk inisiatif REDD Plus dan bayaran bagi perkhidmatan ekosistem (Payment for Ecosystem Services â€“ PES) bagi mengurangkan kebergantungan kepada aktiviti pembalakan; dan (v) kerjasama dan libat urus dengan Kerajaan Negeri melalui platform Majlis Tanah Negara untuk menyelaras amalan pengurusan dan penggunaan sumber hutan secara terancang, rasional dan berkesan selaras dengan keperluan untuk memelihara hutan sebagai sumber semula jadi. Sekian, terima kasih. SOALAN NO:185</t>
  </si>
  <si>
    <t>SOALAN Tuan Lim Lip Eng [ Kepong ] minta MENTERI ALAM SEKITAR DAN AIR menyatakan cadangan menaik-taraf dan membersihkan air dan tebing Sungai Keroh di Kepong dan kos terbabit.</t>
  </si>
  <si>
    <t>JAWAPAN Tuan Yang Di-Pertua, 1. Untuk makluman Ahli Yang Berhormat, Kementerian Alam Sekitar dan Air (KASA) melalui Jabatan Pengairan dan Saliran (JPS) telah memberi input untuk memohon peruntukan melalui Kementerian Wilayah Persekutuan untuk pengukuhan struktur sungai-sungai di kawasan tadahan River of Life (RoL) Phase 2 dalam RMKe-12 yang melibatkan beberapa lokasi dalam kawasan River of Life (RoL) termasuk lokasi tebing di Sungai Keroh namun ianya tertakluk kepada kelulusan dalam RMKe-12. Anggaran kos bagi pengukuhan integriti tebing di Sungai Keroh adalah sebanyak RM4 juta. Sekian, terima kasih.</t>
  </si>
  <si>
    <t>SOALAN TUAN LIM LIP ENG [ KEPONG ] minta MENTERI ALAM SEKITAR DAN AIR menyatakan cadangan menaik taraf Sungai Keroh dan tempat-tempat lain di Kepong satu tempat menarik untuk dilawati.</t>
  </si>
  <si>
    <t>JAWAPAN Tuan Yang Di-Pertua, 1. Untuk makluman Ahli Yang Berhormat, bagi cadangan menaiktaraf Sungai Keroh dan tempat-tempat lain di Kepong sebagai satu tempat menarik untuk dilawati adalah tanggungjawab Pihak Berkuasa Tempatan (PBT). Sekian, terima kasih.</t>
  </si>
  <si>
    <t>SOALAN TUAN LUKANISMAN BIN AWANG SAUNI [ SIBUTI ] minta MENTERI PERUMAHAN DAN KERAJAAN TEMPATAN menyatakan adakah Kementerian dapat memulakan agihan tong sampah beroda bagi penduduk rumah Panjang di dalam Kawasan PBT di Parlimen Sibuti bagi membudayakan sistem pembuangan sampah yang lebih teratur. SOALAN NO:198</t>
  </si>
  <si>
    <t>JAWAPAN Tuan Yang di-Pertua, Untuk makluman Ahli Yang Berhormat, Akta Pengurusan Sisa Pepejal dan Pembersihan Awam 2007 [Akta 672] berkuat kuasa pada 1 September 2011 dan hanya diterima pakai di tujuh (7) buah negeri di Semenanjung Malaysia iaitu Pahang, Negeri Sembilan, Melaka, Johor, Kedah, Perlis, serta Wilayah Persekutuan Kuala Lumpur dan Putrajaya. Melalui pemakaian Akta 672, perkhidmatan pengurusan sisa pepejal dan pembersihan awam dilaksanakan oleh syarikat konsesi yang telah dilantik oleh Kerajaan Persekutuan. Syarikat konsesi ini juga bertanggungjawab untuk menyediakan tong sampah di semua premis di dalam kawasan perkhidmatan termasuklah di kawasan perumahan. Pada masa ini, perkhidmatan pengurusan sisa pepejal dan pembersihan awam di negeri Sarawak adalah di bawah bidang kuasa Ordinan Pihak Berkuasa Tempatan 1996. Sehubungan itu, perkhidmatan kutipan dan penyediaan tong sampah bagi penduduk rumah panjang kawasan Pihak Berkuasa Tempatan (PBT) di Parlimen Sibuti adalah di bawah seliaan Majlis Daerah Subis. Berdasarkan maklumat daripada Majlis Daerah Subis, pengagihan tong sampah beroda dapat diagihkan di kawasan perkhidmatan kutipan sampah sahaja, manakala bagi kawasan yang berada di luar perkhidmatan kutipan, tong ini tidak dapat diagihkan. Sesetengah kawasan dikategorikan sebagai kawasan di luar liputan perkhidmatan kutipan kerana terdapat jalan yang belum berturap atau jalan ke kawasan tersebut tidak sesuai dilalui oleh lori sampah. Sekian, terima kasih.</t>
  </si>
  <si>
    <t>SOALAN DATUK SERI PANGLIMA MADIUS TANGAU [ TUARAN ] minta MENTERI ALAM SEKITAR DAN AIR menyatakan apakah langkah-langkah untuk memastikan agar tempat-tempat bermasalah banjir apabila musim tengkujuh di Parlimen Tuaran seperti di Giling Laut, Pekan Tenghilan, Sungai Damit, Pogun Lawid dan Topokon tidak lagi berlaku. NO. SOALAN:212</t>
  </si>
  <si>
    <t>JAWAPAN Tuan Yang Di-Pertua, 1. Untuk makluman Ahli Yang Berhormat Tuaran, Kementerian Alam Sekitar dan Air (KASA) menyedari akan masalah banjir yang di hadapi di beberapa kawasan Yang Berhormat. 2. Bagi mengatasi masalah banjir di kawasan Giling dan jalanraya utama Tuaran ke Kota Kinabalu, Kementerian Alam Sekitar dan Air (KASA) telah memohon projek Rancangan Tebatan Banjir (RTB) Sungai Giling, Tuaran dengan kos sebanyak RM36 juta dalam Rolling Plan 2 (RP2) RMKe-12. Projek ini dijangka akan dapat mengurangkan isu banjir di kawasan berkenaan dan memberi faedah seramai 10 ribu orang. 3. Bagi mengurangkan masalah banjir di kawasan Pekan Tenghilan, Kg. Sungai Damit, Pogun Lawid dan Topokon, kajian sedang dijalankan iaitu Kajian Pelan Induk Saliran Mesra Alam (PISMA) Pekan Tuaran yang telah diluluskan dalam RMK-12 dengan kos kajian RM2.5 juta. Kajian ini dalam peringkat penyediaan terma rujukan atau Term of Reference (TOR) dan dijangka perolehan data ukur secara LiDAR akan dimulakan pada tahun 2022. Sekian. Terima kasih.</t>
  </si>
  <si>
    <t>SOALAN TUAN MUHAMMAD BAKHTIAR BIN WAN CHIK [BALIK PULAU] minta MENTERI PELANCONGAN, SENI DAN BUDAYA menyatakan sejauh manakah usaha mempromosi Malaysia sebagai destinasi pelancongan selamat pasca COVID-19 ke pasaran antarabangsa sesuai dengan kajian daripada TripAdvisor di mana 91% responden ingin memastikan sanitasi yang kerap di kawasan awam, 90% ingin informasi COVID-19 yang tepat. NO. SOALAN:262 2</t>
  </si>
  <si>
    <t>JAWAPAN Tuan Yang di-Pertua, 1. Kementerian Pelancongan, Seni dan Budaya Malaysia (MOTAC) dalam usaha untuk kembali merancakkan industri pelancongan negara selepas terjejas teruk akibat penularan COVID-19 sentiasa menerokai cara-cara kreatif untuk mempromosi Malaysia sebagai destinasi pelancongan antarabangsa yang selamat. Ini bagi menepati kehendak dan keinginan pelancong mahukan destinasi yang sedia menawarkan tahap keselamatan serta kebersihan yang tinggi, disamping penyaluran maklumat yang terkini dan tepat mengenai situasi semasa. 2. Dalam memenuhi objektif ini dan merangka program pemulihan pelancongan yang efektif, MOTAC melalui beberapa siri konsultasi dengan penggiat industri pelancongan telah merangka Pelan Pemulihan Pelancongan (PPP). Antara fokus PPP adalah memberikan keutamaan kepada digitalisasi proses perniagaan pelancongan melalui aplikasi teknologi tanpa sentuhan yang selamat dan lancar seperti pembayaran tanpa tunai, tempahan dalam talian, transaksi tanpa sentuhan, daftar masuk tanpa kontak dan program promosi dan pemasaran secara dalam talian. 3. Selain daripada pembangunan SOP dan juga penjagaan kebersihan seperti keperluan sanitasi dan sebagainya, PPP juga menggariskan pelan tindakan untuk mempercepatkan proses pemberian vaksin kepada rakyat tempatan termasuk petugas-petugas barisan hadapan sektor pelancongan di seluruh negara. 4. Dalam hal ini, MOTAC antara lain telah melancarkan Kempen Promosi Rindu Melancong?, Jom Vaksin Dulu! sebagai usaha berterusan Kementerian untuk menggalakkan lebih ramai rakyat Malaysia untuk mendaftar di bawah Program Vaksinasi COVID-19 Kebangsaan secara sukarela. Kempen vaksinasi ini telah mendapat liputan media NO. SOALAN:262 3 antarabangsa yang melaporkan Malaysia sebagai negara yang berjaya menjalankan program vaksinasi dengan pantas. 5. PPP turut memberi fokus untuk mengembalikan keyakinan orang awam untuk melancong sambil menyesuaikan diri dengan norma baharu seperti pematuhan kepada prosedur operasi standard (SOP) dan mengutamakan keselamatan, kebersihan dan kesihatan yang seterusnya akan memberikan persepsi yang positif kepada pelancong antarabangsa. Bagi tujuan ini, pelbagai inisiatif telah dilaksanakan, antaranya menjalankan kerjasama dengan penggiat industri dalam menerapkan SOP serta amalan kebersihan dan sanitasi yang baik di premis perniagaan adalah seperti Program Pensijilan Clean &amp; Safe Malaysia bersama Persatuan Hotel Malaysia (MAH) dan Program Pensijilan Travel Safe bersama Malaysian Association of Tour and Travel Agents (MATTA). 6. Pada masa yang sama, Malaysia Convention &amp; Exhibition Bureau (MyCEB) turut bekerjasama dengan Business Events Council Malaysia (BECM) dan Persatuan Konvensyen dan Pameran Malaysia (MACEOS) dalam membangunkan MySafe BE Planner yang merupakan garis panduan bagi memberikan keyakinan kepada penganjur acara dan delegasi atau peserta acara perniagaan antarabangsa yang bercadang menganjurkan program mereka di Malaysia. 7. Melalui pelaksanaan PPP ini juga, Pulau Langkawi telah dipilih sebagai destinasi bagi Projek RIntis Gelembung Perjalanan Domestik bermula 16 September 2021. Berdasarkan statistik dari Lembaga Pembangunan Langkawi (LADA), sehingga 10 Disember 2021, seramai 512,661 orang pengunjung telah melancong ke Langkawi. Jumlah ini melangkaui sasaran awal 400,000 pelancong ke Langkawi menjelang 31 Disember 2021. 8. Kaji selidik pelancongan domestik yang dijalankan oleh Tourism Malaysia yang dijalankan di Langkawi dari 30 September hingga 6 Oktober 2021 bersempena pembukaan semula Langkawi kepada pelancong domestik bermula 16 Sept 2021 mendapati majoriti responden mempunyai NO. SOALAN:262 4 keyakinan tinggi untuk melancong dalam keadaan berjaga-jaga susulan kewujudan pembangunan dan penguatkuasaan SOP yang baik dalam mengurangkan risiko penularan COVID-19. Kejayaan projek rintis ini telah menjadi penanda aras bagi pembukaan Langkawi kepada pasaran antarabangsa bermula 15 November 2021. 9. Promosi, libat urus dan perkongsian terhadap insiatif yang telah diambil oleh Kerajaan di pasaran antarabangsa secara berterusan boleh memberi keyakinan kepada rakan-rakan pelancongan antarabangsa bahawa Malaysia komited ke arah mempersiapkan negara sebagai salah sebuah destinasi pelancongan yang selamat untuk dilawati dan bersedia untuk menerima semula kehadiran pelancong asing. Sekian, terima kasih.</t>
  </si>
  <si>
    <t>SOALAN DATUK SERI DR. MUJAHID BIN YUSOF RAWA [ PARIT BUNTAR ] minta MENTERI PERTANIAN DAN INDUSTRI MAKANAN menyatakan usaha Kementerian menggunakan racun pertanian yang tidak menjejaskan alam sekitar. SOALAN NO:265 2</t>
  </si>
  <si>
    <t>JAWAPAN Tuan Yang Di Pertua, Untuk makluman Ahli Yang Berhormat, Kementerian Pertanian dan Industri Makanan (MAFI) sentiasa memastikan pertanian negara kekal lestari dan kompetetif dengan mempraktikkan penggunaan racun pertanian yang tidak menjejaskan alam sekitar. Pusat Kecemerlangan Pertanian Hijau juga telah ditubuhkan untuk tujuan penyelidikan teknologi hijau selaras dengan Dasar Agromakanan Negara 2021-2030 (DAN 2.0) yang menekankan pendekatan pertanian hijau, organik dan lestari (sustainable agriculture). Pembangunan produk hijau dan teknologi biopestisida memberi petani alternatif yang lebih selamat di samping mengekalkan produktiviti pertanian setara atau lebih baik daripada penggunaan racun kimia. Formulasi biopestisida mengandungi bahan aktif berasal daripada sumber semula jadi seperti virus atau mikrob, ekstrak tumbuhan atau cuka kayu yang boleh membantu mengawal perosak dan penyakit di lapangan. Ini tidak memberi kesan kesihatan kepada pengguna kerana menggunakan bahan semula jadi. Beberapa produk biopestisida seperti TRicoMAR dan Teknologi Biopestisid Multi Virus telah dilancarkan oleh Kementerian dan sedia untuk dikomersilkan melalui syarikat yang berminat. Sekian, terima kasih.</t>
  </si>
  <si>
    <t>SOALAN DATUK SERI DR. MUJAHID BIN YUSOF RAWA [ PARIT BUNTAR ] minta MENTERI TENAGA DAN SUMBER ASLI menyatakan insentif kepada pengguna yang memakai tenaga solar di rumah kediaman.</t>
  </si>
  <si>
    <t>JAWAPAN Tuan Yang di-Pertua, 1. Untuk makluman Ahli Yang Berhormat, Kerajaan telah memperkenalkan Program Net Energy Metering atau NEM sebagai satu insentif kepada pengguna yang memasang sistem solar fotovolta (solar PV) di bumbung rumah kediaman. Program ini membolehkan pengguna memasang sistem solar PV di bumbung dan menjana tenaga solar untuk kegunaan sendiri. Lebihan tenaga yang tidak digunakan pula boleh dijual kepada pihak utiliti pada kadar tarif yang sama dengan kadar tarif elektrik yang dibeli daripada pihak utiliti untuk â€œoffsetâ€ dalam bil elektrik untuk tempoh 12 bulan. 2. Melalui pelaksanaan Program NEM, Kerajaan menyediakan pilihan kepada pengguna untuk beralih kepada tenaga solar sebagai sumber pembekalan elektrik. Selain dapat menikmati penjimatan bil bulanan, Program NEM juga membolehkan pengguna bertukar kepada gaya hidup yang lebih lestari serta menyokong pencapaian sasaran 31% kapasiti Tenaga Boleh Baharu dalam pembekalan elektrik negara menjelang tahun 2025 dan 40% menjelang tahun 2035, sebagaimana yang telah ditetapkan Kerajaan. Sekian, terima kasih.</t>
  </si>
  <si>
    <t>SOALAN TUAN NGA KOR MING [ TELUK INTAN ] minta MENTERI ALAM SEKITAR DAN AIR menyatakan secara terperinci jumlah kos dan langkah-langkah yang sedang diambil oleh Kementerian untuk mengatasi masalah banjir yang berulang kali berlaku di Parlimen Teluk Intan untuk tahun 2019, 2020, 2021 serta di bawah RMK-12. NO. SOALAN:278</t>
  </si>
  <si>
    <t>JAWAPAN Tuan Yang Di-Pertua, 1. Dalam RMKe-12 di bawah Pembangunan Lembangan Sungai Bersepadu (PLSB) Perak Fasa 1, terdapat 2 projek iaitu Rancangan Tebatan Banjir Teluk Intan Fasa 2 dengan anggaran kos sebanyak RM 74.18 juta dan Living River - Kampung Batak Rabit, Teluk Intan, Daerah Hilir Perak dengan kos sebanyak RM 27.38 juta. 2. Untuk makluman Ahli Yang Berhormat, melalui RTB Teluk Intan, Kerja-Kerja Tebatan Banjir Dari Kampung Terengganu ke TCG T10-j, Jalan Woo Saik Hong, telah disiapkan pada 18 April 2019 dengan kos kontrak RM51,141,673.72. 3. Kementerian Alam Sekitar dan Air (KASA) melalui Jabatan Pengairan dan Saliran sedang giat meneruskan Rancangan Tebatan Banjir (RTB) Teluk Intan Zon A Fasa 2 yang kini sedang di peringkat perancangan dan rekabentuk terperinci yang dijangka siap pada Oktober 2022. Projek ini merupakan projek sambungan yang telah diluluskan dalam RMKe-11. 4. Kerja Ukur Kejuruteraan dan Penyediaan Pelan Pengambilan Tanah dijangka siap pada penghujung Oktober 2021. Berdasarkan tentatif perancangan JPS, projek ini akan diiklankan pada Disember 2022 setelah rekabentuk terperinci dan pengambilan tanah siap sepenuhnya. 5. Kementerian melalui JPS akan sentiasa memantau pelaksanaan projek ini dari masa ke semasa bagi memastikan projek ini berjalan sepertimana yang dirancang. 6. Selain itu, KASA melalui Jabatan Pengairan dan Saliran (JPS) telah melaksanakan pendekatan Pengurusan Lembangan Sungai Bersepadu (Integrated River Basin Management - IRBM). Ia merupakan kaedah terbaik yang memerlukan penglibatan semua pihak berkepentingan bagi mengelakkan berlakunya insiden pencemaran, memastikan sumber air yang bersih dan mencukupi, mengurangkan risiko banjir serta meningkatkan pemuliharaan alam sekitar. Melalui pelan IRBM ini, Kementerian telah NO. SOALAN:278 menyediakan cadangan menangani isu-isu strategik dalam lembangan untuk rujukan kerajaan negeri dalam merancang pembangunan agar selari dengan matlamat pemeliharaan kelestarian alam sekitar. Pelan IRBM Sg. Perak siap dilaksanakan pada tahun 2010 dan kajian semula Pelan IRBM Sg. Perak ini akan dilaksanakan di dalam RMKe-12. 7. Melalui Program Pemuliharaan Sungai Untuk Mengurangkan Risiko Banjir Pelbagai Negeri, Kementerian Alam Sekitar dan Air (KASA) memberi perhatian secara khusus mengenai isu pembersihan dan mengoptimumkan kapasiti saluran/sungai sebagai langkah mitigasi jangka pendek. Skop kerja yang terlibat di bawah program ini adalah kerja pengorekan sungai, muara sungai, pembinaan struktur hakisan tebing sungai, membuang kelodak, sampah, sisa pepejal, menaik taraf dan menyelenggara aset/ struktur kawalan banjir yang bertujuan mengurangkan risiko banjir. 8. Di bawah program ini, Kementerian Alam Sekitar dan Air (KASA) membantu Kerajaan Negeri dengan menyalurkan peruntukan bagi melaksanakan kerja-kerja kecil untuk mengurangkan risiko banjir di seluruh Negara. Daripada tahun 2019 sehingga 2021, sebanyak 41 projek telah dan akan dilaksanakan di kawasan Parlimen Teluk Intan dengan keseluruhan peruntukan dengan perincian seperti berikut:Sekian, terima kasih. BIL. TAHUN JUMLAH PROJEK PERBELANJAAN (RM) 1 2019 7 309,757.00 2 2020 24 1,542,479.00 3 2021 9 176,185.00 4 2021 (akan dilaksanakan di bawah PEMERKASA) 1 60,000.00 JUMLAH 41 2,088,421.00 NO. SOALAN:279</t>
  </si>
  <si>
    <t>SOALAN Tuan Nik Mohamad Abduh bin Nik Abdul Aziz [ Bachok] minta MENTERI ALAM SEKITAR DAN AIR menyatakan senarai projek wakaf air yang dirancang untuk dilaksanakan di negeri Kelantan. SOALAN NO:285 2</t>
  </si>
  <si>
    <t>JAWAPAN Tuan Yang Di-Pertua, 1. Untuk makluman Ahli Yang Berhormat, sehingga 25 Oktober 2021 Kementerian Alam Sekitar dan Air (KASA) telah menerima sembilan (9) permohonan projek Wakaf Air di negeri Kelantan dan satu (1) daripadanya telah pun siap sepenuhnya pada 23 Mei 2021 iaitu projek Wakaf Air di Kampung Baru Sungai Mengkuang, Dabong, Kuala Krai Kelantan dengan kos sebanyak RM 40,525.00. 2. Enam (6) projek Wakaf Air di negeri Kelantan adalah berstatus Dalam Pelaksanaan dimana lima (5) daripadanya melibatkan kawasan Kuala Krai dan satu (1) di Pasir Puteh. 3. Baki dua (2) projek iaitu di Kampung Chuchoh Puteri (A), Manik Urai, Kuala Krai dan Kampung Seberang Baruh serta Kampung Bukit Nangka di Tanah Merah, Kelantan ditangguhkan oleh Jawatankuasa Induk Wakaf Air kerana skop projek tidak dinyatakan dengan jelas oleh pemohon. 4. Secara umum, Wakaf Air merupakan salah satu (1) daripada enam (6) bentuk pembiayaan alternatif perkhidmatan bekalan air secara tidak bersambung (Off Grid) dan perancangan projek ini dibuat berdasarkan permohonan dari wakil penduduk atau melalui Majlis Agama Islam Negeri dan senarai projek yang dirancang tetapi tidak dapat dibiayai dari peruntukan Persekutuan oleh Kementerian Kesihatan Malaysia (KKM). Sekian, terima kasih.</t>
  </si>
  <si>
    <t>SOALAN TUAN NOOR AMIN BIN AHMAD [ KANGAR ] minta MENTERI TENAGA DAN SUMBER ASLI menyatakan berapa luas kawasan pengusahasilan balak dibuat mengikut tahun dan negeri sejak 5 tahun lalu dan berapa luas penanaman semula dibuat di kawasan-kawasan tebangan ini.</t>
  </si>
  <si>
    <t>JAWAPAN Tuan Yang di-Pertua, 1. Kawalan pembukaan kawasan hutan untuk tujuan pengusaha hasilan dilaksanakan melalui mekanisme Catuan Tebangan Tahunan (CTT). CTT berfungsi untuk mengimbangi jumlah pengeluaran kayu dengan keupayaan dan keluasan kawasan hutan pengeluaran dalam hutan simpanan kekal (HSK), yang diputuskan dalam Majlis Tanah Negara (MTN) pada setiap tempoh Rancangan Malaysia Lima Tahun. Penetapan CTT adalah berasaskan kepada keupayaan pemulihan semula jadi (natural regeneration capacity) kawasan yang diusaha hasil. Oleh yang demikian, pembukaan kawasan hutan dalam HSK dilaksanakan dengan berpandukan kepada kadar CTT yang telah ditetapkan. 2. Dalam tempoh RMKe-11 (tahun 2016 hingga tahun 2020), Mesyuarat Majlis Tanah Negara (MTN) Ke-71 yang bersidang pada 14 Disember 2015 telah bersetuju dengan penetapan CTT bagi Semenanjung 41,888 hektar setahun, Sabah seluas 50,000 hektar setahun dan Sarawak seluas 155,000 hektar setahun. NO. SOALAN:299 3. Manakala bagi tempoh RMKe-12 (tahun 2021 hingga tahun 2025), Mesyuarat MTN Ke-77 yang bersidang pada 8 September 2020 telah menetapkan CTT bagi Semenanjung Malaysia seluas 37,710 hektar setahun, Sabah seluas 50,000 hektar setahun dan Sarawak seluas 145,000 hektar setahun. Berdasarkan rekod daripada tahun 2016 hingga 2020, kawasan hutan yang telah diusahasil di Semenanjung Malaysia adalah seluas 158,971 hektar, di Sabah seluas 106,671 hektar dan di Sarawak seluas 501,032 hektar. 4. Berdasarkan Pengurusan Hutan Secara Berkekalan (Sustainable Forest Management â€“ SFM) di bawah Sistem Pengurusan Memilih (Selective Management System - SMS) untuk Semenanjung dan Sistem Tebangan Memilih (Selective Felling System - SFS) untuk Sabah dan Sarawak, aktiviti bancian selepas tebangan (Post-F) akan dilaksanakan bagi menentukan keperluan rawatan silvikultur selepas pembalakan. Bagi kawasan pembalakan yang memerlukan rawatan, salah satu kaedah rawatan yang dilaksanakan adalah tanaman mengaya (enrichment planting). Rawatan tanaman mengaya akan membantu pemulihan sesuatu kawasan hutan miskin untuk mencapai tahap yang dikehendaki terutamanya dari segi komposisi spesies berpasaran dan bermutu tinggi. Berdasarkan rekod daripada tahun 2016 hingga 2020, kawasan HSK yang telah dibuat penanaman semula melalui aktiviti tanaman mengaya ini adalah seluas 1,500.84 hektar di Semenanjung Malaysia, di Sabah seluas 33,351 hektar dan di Sarawak seluas 87,961.18 hektar. Sekian, terima kasih.</t>
  </si>
  <si>
    <t>SOALAN PUAN NOORITA BINTI SUAL [TENOM] minta MENTERI PERUMAHAN DAN KERAJAAN TEMPATAN menyatakan apakah inisiatif yang akan diambil oleh Kerajaan untuk menambah aset-aset keselamatan terutamanya kemudahan Bot Penyelamat bagi Jabatan Bomba dan Penyelamat Malaysia di daerah Tenom untuk memastikan Jabatan tersebut dapat menjalankan kerja-kerja penyelamatan dengan lebih efektif terutamanya ketika musim banjir. SOALAN NO:303</t>
  </si>
  <si>
    <t>JAWAPAN Tuan Yang di-Pertua, Untuk makluman Ahli Yang Berhormat, Kementerian Perumahan dan Kerajaan Tempatan (KPKT) melalui Jabatan Bomba dan Penyelamat Malaysia (JBPM) sentiasa berusaha untuk meningkatkan kecekapan perkhidmatan kebombaan antaranya dengan menambah dan menaik taraf aset, jentera serta peralatan kebombaan di seluruh negara termasuklah di negeri Sabah. Pada masa kini, di daerah Tenom sahaja terdapat sebanyak dua (2) buah bot penyelamat yang ditempatkan di Balai Bomba dan Penyelamat (BBP) Tenom untuk tujuan kerja-kerja menyelamat di air. Selain daripada itu, sebuah bot ditempatkan di BBP Sook dan sebuah lagi di BBP Keningau sebagai aset tambahan kepada BBP Tenom seandainya diperlukan semasa musim banjir. Dalam masa yang sama, BBP Tenom telah mendapat bantuan daripada Pasukan Bomba Sukarela (PBS) Kg. Mamaitom dengan kekuatan ahli seramai 20 orang yang dilengkapi dengan sebuah van, peralatan pemadaman, pam angkut dan peralatan perlindungan diri (PPE) yang disediakan oleh JBPM Negeri Sabah. Kementerian melalui JBPM juga telah mengambil inisiatif penyediaan pelan tindakan semasa musim banjir melalui pewujudan Forward Regional Base. Inisiatif ini dilaksanakan dengan menggerakkan anggota dan aset bantuan dari daerah berhampiran ke kawasan bencana dengan kadar segera agar kesiapsiagaan JBPM sentiasa berada di tahap optimum. Sekian, terima kasih.</t>
  </si>
  <si>
    <t>SOALAN PUAN NURUL IZZAH BINTI ANWAR [ PERMATANG PAUH ] minta MENTERI SUMBER MANUSIA menyatakan:- i. Usaha Kementerian mewajibkan pemilik premis dalam bidang komersial seperti pusat membeli-belah untuk mengambil kira elemen pengudaraan sebagai indikator utama pembukaan; dan ii. Perancangan Kementerian mengguna pakai ukuran CO2 sebagai pemantauan pengudaraan dan kualiti udara dalaman seperti dilaksanakan di premis komersial Jepun. SOALAN NO:309</t>
  </si>
  <si>
    <t>JAWAPAN Tuan Yang Di Pertua, Kerajaan sentiasa berusaha memastikan pemilik premis komersial seperti pusat membeli-belah mengambil kira elemen pengudaraan sebagai indikator utama pembukaan. Elemen pengudaraan telah diintegrasi di dalam Prosedur Operasi Standard bagi semua fasa Pelan Pemulihan Negara. Berdasarkan Prosedur Operasi Standard, semua pemilik premis termasuk pusat komersial dan pusat beli belah perlu memastikan ventilasi dan sistem pengudaraan yang baik di premis berdasarkan garis panduan pengudaraan dan kualiti udara dalaman yang dikeluarkan oleh Jabatan Keselamatan dan Kesihatan Pekerjaan. Selain itu, kandungan karbon dioksida di udara juga telah diambil kira sebagai salah satu indikator di dalam Kod Amalan Industri Kualiti Udara Dalaman 2010 (Industry Code of Practice on Indoor Air Quality 2010 - ICOP IAQ). Kandungan karbon dioksida merupakan indikator yang menentukan kecukupan kadar pengudaraan bagi suatu ruang tertutup yang dilengkapi dengan sistem penyaman udara berpusat (centralised air conditioning) atau penyaman udara boleh pisah (split air conditioning). Berdasarkan kepada ICOP IAQ 2010 tersebut, kandungan karbon dioksida di udara bagi bangunan bukan industri (non-industrial building) tidak boleh melebihi 1,000 bahagian per sejuta (1,000 parts per million) pada sesuatu masa. Pengudaraan adalah tidak mencukupi sekiranya bacaan karbon dioksida melebihi 1000 bahagian per sejuta (1,000 parts per million). Ini memberi gambaran bahawa kemungkinan sistem pengudaraan sedia ada tidak diselenggara mengikut saranan pembuat atau terdapat ramai penghuni dalam suatu ruang yang melebihi had yang telah ditetapkan dalam reka bentuk ruang tersebut.</t>
  </si>
  <si>
    <t>SOALAN YB TUAN PANG HOK LIONG (LABIS) minta MENTERI ALAM SEKITAR DAN AIR menyatakan langkah-langkah yang perlu disegerakan untuk menyelesaikan masalah bekalan air di Labis, Johor yang sering terputus. NO. SOALAN:321 2</t>
  </si>
  <si>
    <t>JAWAPAN Tuan Yang Di-Pertua, 1. Untuk makluman, bagi mengatasi masalah bekalan air di Labis, pihak Operator Air di Negeri Johor iaitu Ranhill SAJ Sdn. Bhd. sedang melaksanakan kerja-kerja menaiktaraf sistem bekalan air di sekitar kawasan tersebut dengan kos keseluruhan sebanyak RM 32.47 juta melibatkan kerja-kerja berikut:a) Cadangan menaiktaraf Loji Rawatan Air (LRA) Panas C di Segamat daripada 11.5 Juta Liter Sehari (JLH) kepada 29.15 JLH; b) Cadangan pembinaan tangki perkhidmatan berkapasiti 4.54 JLH di Labis. Lokasi adalah bersebelahan tangki sedia ada Labis berkapasiti 2.27 JLH; dan c) Cadangan pemasangan paip bersaiz 350mm diameter jenis Mild Steel (MS) sepanjang enam (6) km dari Pekan Chaah ke Desa Temu Jodoh. 2. Kemajuan di tapak untuk kerja-kerja menaiktaraf sistem bekalan air ini sehingga akhir September 2021 adalah sebanyak 9.63% dan dijangka siap pada awal 2023. Sekian, terima kasih.</t>
  </si>
  <si>
    <t>SOALAN YB TUAN PANG HOK LIONG (LABIS) minta MENTERI ALAM SEKITAR DAN AIR menyatakan bilakah projek penggantian paip lama dan usang di seluruh negeri Johor akan siap dilaksanakan supaya masalah isu gangguan bekalan air, kualiti air serta tekanan air rendah yang dihadapi rakyat Johor dapat diselesaikan.</t>
  </si>
  <si>
    <t>JAWAPAN Tuan Yang Di-Pertua, 1. Negeri Johor telah memuktamadkan penstrukturan semula industri perkhidmatan air pada 2009 dan mendapat pembiayaan PAAB bagi kerja-kerja perbelanjaan modal (Capex Expenditure - Capex) bekalan air termasuk penggantian paip-paip lama. 2. Sejak 2010 sehingga kini, 2,528 km paip lama terutama jenis AC telah diganti dengan anggaran kos sebanyak RM1.38 billion. Daripada jumlah tersebut, 1,700 km telah siap dan bakinya sedang dilaksanakan secara berperingkat dan dijangka siap sepenuhnya pada 2023. Program penggantian paip ini akan dilaksanakan secara berterusan kerana Negeri Johor masih mempunyai paip-paip lama jenis AC sebanyak 6,588 km atau 28% berbanding jumlah keseluruhan panjang paip di negeri Johor iaitu 23,341 km. Sekian, terima kasih.</t>
  </si>
  <si>
    <t>SOALAN TUAN PRABAKARAN A/L M PARAMESWARAN [ BATU ] minta MENTERI PERTANIAN DAN INDUSTRI MAKANAN menyatakan Kesatuan Eropah telah melarang penggunaan HHP ini di dalam EU dan bahkan baru-baru ini pada tahun 2020, Encik Baskut Tuncak, mantan Pelapor Khas PBB mengenai hak asasi manusia dan bahan berbahaya dan sisa untuk EU bercakap mengenai racun perosak yang dilarang ini yang diimport secara sah di tiga kawasan di dunia iaitu ASEAN, Afrika dan Amerika Selatan. Apa yang sedang kita lakukan untuk mengekang import HHP ini untuk mengurangkan dan mengganti penggunaan racun perosak berbahaya - apakah tindakan yang diambil terhadap ini. Mengapa masih belum ada sistem sehingga hari ini.</t>
  </si>
  <si>
    <t>JAWAPAN Tuan Yang di-Pertua, Untuk makluman Ahli Yang Berhormat, Kementerian Pertanian dan Industri Makanan (MAFI) melalui Jabatan Pertanian sentiasa peka dengan isu berkaitan penggunaan racun perosak. Racun makhluk perosak di Malaysia dikawal selia secara komprehensif di bawah Akta Racun Makhluk Perosak, 1974. Oleh itu setiap racun makhluk perosak yang diimport, dikilang, dijual dan diguna perlu melalui proses pendaftaran yang menilai setiap aspek berkaitan risiko kepada kesihatan manusia serta keseimbangan alam sekitar. Kebanyakan racun perosak SOALAN NO:326 dalam kategori Highly Hazardous Pesticides (HHP) telah ditarik balik pendaftarannya dan tidak lagi digunakan di negara ini seperti paraquat yang telah diharamkan pada 1 Januari 2020. MAFI melalui Lembaga Racun Makhluk Perosak (LRMP) juga sentiasa melaksanakan kajian semula pendaftaran bagi menilai risiko racun perosak yang telah berdaftar dari masa ke semasa. Terdapat juga racun perosak kategori HHP yang masih digunakan tetapi terhad untuk kawalan perosak pada tanaman tertentu sahaja seperti monocrotophos dan methamidophos yang digunakan untuk kawalan ulat bungkus pada tanaman sawit. Penggunaannya hanya dibenarkan secara suntikan batang (trunk injection) sahaja bagi mengurangkan risiko kepada pengendali racun perosak tersebut. Penggunaan racun perosak jenis ini juga tertakluk kepada Peraturan Racun Perosak Amat Bisa, 1976 yang meliputi penekanan terhadap tanggungjawab majikan dan pengguna dalam aspek keselamatan. Negara juga telah meratifikasi Konvensyen Rotterdam berkaitan perdagangan bahan kimia berbahaya termasuk racun perosak pada 4 September 2002. MAFI melalui LRMP mengawal prosedur import dan eksport racun perosak yang disenaraikan di bawah konvensyen ini. Dalam masa yang sama, Malaysia turut berkongsi maklumat dan kepakaran dengan negara-negara ahli yang lain yang terdiri daripada negara maju seperti Kesatuan Eropah (EU) dan negara-negara membangun. Perkongsian maklumat tersebut merangkumi isu risiko, keselamatan dan lain-lain temuan baru untuk dijadikan panduan dalam merangka dasar dan polisi kebangsaan berkaitan kawalan racun perosak. Sekian, terima kasih. SOALAN NO:327</t>
  </si>
  <si>
    <t>SOALAN DATUK SERI SHAMSUL ISKANDAR @ YUSRE BIN MOHD AKIN [HANG TUAH JAYA] minta MENTERI ALAM SEKITAR DAN AIR menyatakan projek-projek mitigasi banjir yang telah dilakukan oleh Kementerian Alam Sekitar dan Air Malaysia di dalam kawasan Parlimen Hang Tuah Jaya yang selalu diancam dengan banjir apabila hujan turun dengan lebat.</t>
  </si>
  <si>
    <t>JAWAPAN Tuan Yang Di-Pertua, 1. Untuk makluman Ahli Yang Berhormat, terdapat satu (1) projek Rancangan Tebatan Banjir (RTB) yang dilaksanakan oleh JPS di kawasan Parlimen Hang Tuah Jaya dan Parlimen Kota Melaka iaitu RTB Sg Duyong. Projek ini telah diluluskan dalam Rolling Plan 1 (RP1) RMKe-11 melibatkan Sungai Duyong dan Sungai Ayer Molek. 2. Skop kerja bagi projek ini adalah seperti berikut:a. Melebar dan mendalamkan sungai, b. Membina ban dan Flood Wall, c. Menaiktaraf struktur Ibu Bekalan/Empangan 25 (Headwork), d. Pengukuhan struktur jambatan, e. Pembinaan semula MTB/LTB, NO. SOALAN:377 f. Pengukuhan tebing sungai, g. Menaiktaraf Parit Kiri Duyong dan Parit Kanan Duyong, h. Menaiktaraf/membina semula outlet, i. Menaiktaraf pam di TCG Parit Kiri Duyong dan Parit Kanan Duyong 3. Kementerian melalui Jabatan Pengairan dan Saliran (JPS) telah mengeluarkan Surat Setuju Terima (SST) kepada kontraktor pada 22 Oktober 2021. 4. Selain itu, melalui Program Pemuliharaan Sungai Untuk Mengurangkan Risiko Banjir Pelbagai Negeri, Kementerian Alam Sekitar dan Air (KASA) memberi perhatian secara khusus mengenai isu pembersihan dan mengoptimumkan kapasiti saluran/ sungai sebagai langkah mitigasi jangka pendek. Skop kerja yang terlibat di bawah program ini adalah kerja pengorekan sungai, muara sungai, pembinaan struktur hakisan tebing sungai, membuang kelodak, sampah, sisa pepejal, menaik taraf dan menyelenggara aset/ struktur kawalan banjir yang bertujuan mengurangkan risiko banjir. Di bawah program ini, KASA membantu Kerajaan Negeri dengan menyalurkan peruntukan sebanyak RM58,200.00 bagi melaksanakan dua (2) kerja bagi mengurangkan risiko banjir di Parlimen Hang Tuah Jaya. 5. Manakala di bawah butiran Projek Berskala Kecil di Bawah Inisiatif Program Strategik Memperkasa Rakyat dan Ekonomi (PEMERKASA) â€“ Pemuliharaan Sungai Untuk Mengurangkan Risiko Banjir, sebanyak 6 kerja telah dilaksanakan dengan kos berjumlah RM401,722.40 untuk Parlimen Hang Tuah Jaya. Sekian. Terima kasih.</t>
  </si>
  <si>
    <t>SOALAN TUAN SIM CHEE KEONG [ BUKIT MERTAJAM ] minta MENTERI PENGANGKUTAN menyatakan perancangan Kerajaan Persekutuan untuk membangunkan infrastruktur pengangkutan awam seperti sistem Light Rail Transit di Pulau Pinang. SOALAN NO:385 2</t>
  </si>
  <si>
    <t>JAWAPAN Tuan Yang di-Pertua, Kerajaan Negeri Pulau Pinang telah mempunyai cadangan Projek Transit Aliran Ringan Bayan Lepas (BLLRT) yang akan menjadi tunjang kepada pengangkutan awam berasaskan rel di Negeri Pulau Pinang seperti yang telah dicadangkan di bawah Penang Transport Masterplan (PTMP). Bahagian Perancangan Ekonomi Negeri (BPEN) Kerajaan Negeri Pulau Pinang adalah merupakan Pemilik dan Pemohon bagi Projek BLLRT ini. Jajaran Projek BLLRT ini bermula dari KOMTAR dan akan melalui kawasan-kawasan seperti Gelugor, Bayan Baru, Bayan Lepas dan Lapangan Terbang Antarabangsa Pulau Pinang sebelum berakhir di cadangan tanah tebus guna Penang South Reclamation (PSR). Kerajaan Persekutuan amat mengalu-alukan dan sentiasa menyokong cadangan daripada pihak Negeri untuk membangunkan dan menambahbaik sistem pengangkutan awam di Negara ini. Kajian kebolehlaksanaan jajaran projek ini telah dijalankan pada tahun 2014 oleh Kerajaan Negeri Pulau Pinang dan beberapa siri perbincangan telah dijalankan oleh pihak Kerajaan Persekutuan dan Kerajaan Negeri bersama pihak-pihak yang terlibat bagi memastikan cadangan projek ini berjalan dengan lancar. Kelulusan bersyarat skim kereta api projek BLLRT ini juga telah diluluskan oleh YB Menteri Pengangkutan pada 16 Julai 2019, dan lanjutan daripada kelulusan bersyarat tersebut pemeriksaan awam selama tiga (3) bulan telah dijalankan oleh Pemohon (Bahagian Perancangan Ekonomi Negeri Pulau Pinang) pada 19 Ogos 2019 hingga 19 November 2019 mengikut keperluan Seksyen 84, Akta Pengangkutan Awam Darat 2010 (Akta 715). Kelulusan muktamad ke atas skim kereta api projek BLLRT ini akan diberikan setelah pihak pemohon memenuhi keperluan-keperluan lain yang diberikan oleh Agensi Pengangkutan Awam Darat (APAD) ke atas kelulusan bersyarat tersebut.</t>
  </si>
  <si>
    <t>SOALAN TUAN SIM CHEE KEONG [BUKIT MERTAJAM] minta MENTERI PERTANIAN DAN INDUSTRI MAKANAN menyatakan rancangan Kementerian untuk mengatasi masalah penangkapan ikan yang berlebihan (overfishing) di Pulau Pinang.</t>
  </si>
  <si>
    <t>JAWAPAN Tuan Yang Di Pertua, Untuk makluman Ahli Yang Berhormat, cabaran menguruskan sumber perikanan negara menjadi semakin kompleks berdasarkan nilai biomass bagi stok sumber perikanan di Malaysia telah mencapai tahap kritikal. Berdasarkan kepada Food and Agricultre Organization (FAO), biomass yang mampan perlu berada pada tahap 40 hingga 60 peratus. Namun, stok sumber perikanan negara semakin menurun dengan biomass kepadatan stok ikan berbaki 15 peratus daripada biomass asal berjumlah 150,710 tan metrik pada tahun 1970-an. Dua (2) indikator utama yang menunjukkan sumber perikanan marin berada pada tahap kritikal adalah saiz ikan yang ditangkap semakin kecil dan nelayan terpaksa menghabiskan masa lebih lama di laut bagi memberi pulangan ekonomik. Faktor utama yang menyumbang kepada kemerosotan sumber ialah kegiatan penangkapan ikan secara berlebihan (overfishing) dan penggunaan peralatan menangkap ikan yang bersifat destruktif. SOALAN NO:387 Dalam usaha mengurangkan tekanan ke atas sumber perikanan negara termasuk di Pulau Pinang, pelbagai usaha telah dan akan dilaksanakan oleh kerajaan antaranya:i. Membangunkan Pelan Pengurusan Perikanan (FMP) berdasarkan spesies dan Kawasan; ii. Melaksanakan dasar pembekuan sementara ke atas semua permohonan baru lesen vesel laut pantai di zon A, B dan C telah dilaksanakan sejak tahun 1982; iii. Mengadakan sistem pelesenan vesel dan peralatan menangkap ikan untuk mengawal daya tangkapan terhadap sumber perikanan; iv. Menjalankan sistem pengezonan antara vesel penangkapan ikan mengikut GRT (Gross Registered Tonnage) bagi mengawal daya usaha tangkapan ikan; v. Memperkenalkan peralatan mesra sumber dan selektif bagi mengelakkan tangkapan tidak sengaja (accidentally catch) melalui pemasangan TED (Turtle Excluder Device) dan JTED (Juvenile &amp; Turtle Excluder Device); vi. Memulihkan sumber melalui pembangunan tukun tiruan bagi memulihara kawasan terumbu karang yang musnah serta menggazet kawasan larangan penangkapan ikan; vii. Menjalankan rondaan dan penguatkuasaan bagi mengawal pencerobohan kawasan samada daripada vesel penangkapan ikan tempatan dan juga vesel penangkapan ikan asing; viii. Memperkenalkan musim tertutup menangkap ikan serta kawasan tertutup menangkap ikan; dan ix. Mengadakan kempen kesedaran kepada orang awam serta masyarakat nelayan berhubung pengurusan sumber perikanan. Sekian, terima kasih.</t>
  </si>
  <si>
    <t>SOALAN TUAN SIM CHEE KEONG [ BUKIT MERTAJAM ] minta MENTERI PERTANIAN DAN INDUSTRI MAKANAN menyatakan sumbangan hasil akuakultur dari setiap negeri dari tahun 2010 hingga kini. SOALAN NO:388 2</t>
  </si>
  <si>
    <t>JAWAPAN Tuan Yang di-Pertua, Untuk makluman Ahli Yang Berhormat, Kementerian Pertanian dan Industri Makanan (MAFI) merupakan peneraju utama kepada pembangunan dan pemodenan sektor perikanan negara. Selaras dengan Dasar Agromakanan Negara 2.0 (DAN 2.0), MAFI telah menetapkan misi bagi mengurus dan membangunkan sektor perikanan secara mapan, dinamik dan berdaya saing bagi memastikan bekalan makanan terjamin, pendapatan golongan petani, penternak dan nelayan tidak terjejas. Pada tahun 2020, sektor perikanan negara yang merangkumi perikanan tangkapan marin, perikanan darat dan akuakultur termasuk rumpai laut telah menghasilkan pengeluaran ikan sebanyak 1.87 juta tan metrik bernilai RM13.84 bilion. Dari jumlah pengeluaran ikan negara, subsektor akuakultur Malaysia telah menyumbang 22.4% iaitu sebanyak 400 tan metrik. Sebanyak 76% daripada pengeluaran subsektor akuakultur ini adalah dari komoditi ternakan air payau yang mana 46% daripadanya adalah sumbangan pengeluarn rumpai laut sebanyak 182,061 tan metrik dengan nilai RM58 juta. Selain itu, 30% sumbangan adalah daripada spesis ternakan akuakultur air payau yang lain seperti udang, ikan dan kerang-kerangan iaitu sebanyak 120,746 tan metrik bernilai RM2.28 bilion. Komoditi akuakultur ikan air tawar menyumbang sebanyak 24% kepada pengeluaran keseluruhan sebanyak 97,210 tan metrik dengan nilai RM766 juta. Pengeluaran dari subsektor akuakultur dari tahun 2010 menunjukkan penurunan sebanyak 31% iaitu 581 ribu tan metrik berbanding 400 tan metrik pada tahun 2020. Penurunan kuantiti pengeluaran subsektor akuakultur negara umumnya adalah disebabkan pelbagai faktor luar kawalan antaranya masalah harga, pemasaran, penyakit dan kualiti benih. Walau bagaimanapun dari segi nilai, terdapat SOALAN NO:388 3 peningkatan sebanyak 15% kepada RM3.11 bilion pada tahun 2020 berbanding RM2.7 bilion pada tahun 2010. Bencana alam seperti taufan Lekima juga merupakan faktor yang menyebabkan penurunan kepada pengeluaran ternakan ikan dalam sangkar terutamanya di Pulau Pinang, Kedah, Terengganu dan Johor. Kejadian taufan ini mengganggu kitaran hidup ikan seperti perubahan suhu dan arus secara mendadak, kandungan nutrien dan lain-lain. Selain itu, penurunan subsektor akuakultur adalah juga disebabkan pengeluaran rumpai laut yang menurun. Berlaku penurunan pengeluaran rumpai laut yang mendadak di negeri Sabah yang berpunca daripada dua (2) kilang utama pembeli rumpai laut telah berhenti beroperasi dan tidak lagi membeli rumpai laut kering daripada penanam tempatan. Berikutan itu pengusaha rumpai laut kurang berminat untuk meneruskan aktiviti ini dan mengakibatkan hasil pengeluaran rumpai laut terjejas. Jadual pengeluaran akuakultur (tan metrik) mengikut negeri dari tahun 2010 hingga 2020 adalah seperti berikut:NEGERI 2010 2011 2012 2013 2014 2015 2016 2017 2018 2019 2020 Perlis 505.15 185.39 241.95 522.9 416.58 535.92 420.65 703.74 614.42 569.37 583.55 Kedah 8,696.43 6,435.24 6,631.96 9,859.95 8,598.97 6,683.98 6,452.45 7,343.77 10,169.15 12,482.87 11,945.02 Pulau Pinang 38,123.54 39,504.68 39,492.10 41,051.25 68,050.25 58,736.40 30,226.52 45,742.98 29,027.05 35,312.17 37,030.13 Perak 118,510.85 89,897.26 123,288.64 81,761.44 56,778.65 55,410.94 55,638.38 61,328.97 67,489.13 72,620.06 65,191.76 Selangor 68,046.45 52,156.26 35,756.58 29,645.48 34,302.65 26,144.74 23,009.46 20,386.86 19,253.81 21,243.00 20,702.16 Negeri Sembilan 10,286.40 8,604.92 7,999.03 8,812.44 7,593.90 7,277.58 5,261.25 4,874.07 4,730.22 4,675.10 4,152.69 Melaka 14,026.00 7,389.35 8,090.38 9,015.79 8,040.19 8,798.75 4,459.11 8,000.71 6,334.48 3,738.50 3,688.78 Johor 46,474.59 28,821.48 26,801.34 23,927.36 22,640.18 25,368.74 26,442.18 24,019.70 31,380.89 15,720.32 19,755.37 Pahang 21,620.77 13,557.33 12,585.47 15,143.70 15,545.62 13,609.09 14,010.32 12,557.35 12,569.02 14,002.15 15,214.01 Terengganu 5,637.06 5,266.25 8,369.46 6,142.57 8,041.33 7,170.27 8,540.05 8,813.55 5,350.75 4,468.78 5,124.15 Kelantan 2,963.32 2,105.72 2,642.26 3,519.33 4,310.41 4,597.64 3,979.63 6,167.58 5,915.37 6,449.60 6,022.19 Sarawak 11,553.19 11,988.49 12,487.66 13,288.70 15,355.23 10,374.24 7,354.77 7,289.78 7,444.38 11,246.48 16,178.99 Sabah 234,604.66 260,595.03 349,983.57 287,502.66 270,831.38 281,742.18 221,560.39 219,785.77 191,185.11 209,248.36 194,426.39 W.P. Labuan - - 5.99 10.88 9.55 14.78 2.15 0.6 1.39 1.36 0.71 W.P. Kuala Lumpur - - - - - - - - - 4 1.7 Jumlah 581,048.41 526,507.40 634,376.39 530,205.05 520,514.88 506,465.25 407,387.31 427,015.43 391,465.16 411,782.14 400,017.59 Sekian, terima kasih.</t>
  </si>
  <si>
    <t>SOALAN TUAN SIM CHEE KEONG [ BUKIT MERTAJAM ] minta MENTERI TENAGA DAN SUMBER ASLI menyatakan keluasan hutan simpan kekal bagi setiap negeri dari tahun 2010 sehingga kini.</t>
  </si>
  <si>
    <t>JAWAPAN Tuan Yang di-Pertua, 1. Semasa Sidang Kemuncak Bumi di Rio de Janeiro pada tahun 1992, Malaysia telah menyatakan komitmennya untuk mengekalkan sekurang-kurangnya 50 peratus daripada keluasan tanah negara supaya dilitupi pokok-pokok dan kawasan berhutan. 2. Pada masa kini, Kementerian Tenaga dan Sumber Asli (KeTSA) menggunakan data hutan bagi tahun 2018 yang telah disahkan melalui proses verifikasi dan pengesahan berdasarkan data hutan yang dikumpul dan diselaraskan daripada ketiga-tiga wilayah iaitu Semenanjung Malaysia, Sabah dan Sarawak. Proses verifikasi dan pengesahan ini dilakukan bagi membolehkan data tersebut digunakan sebagai data rasmi negara di peringkat nasional dan antarabangsa. Proses ini melibatkan pengesahan daripada Jabatan Perhutanan Semenanjung Malaysia, Jabatan Perhutanan Sabah dan Jabatan Hutan Sarawak selaku pemilik (custodian) kepada data hutan tersebut. 3. Keluasan hutan simpanan kekal (HSK) bagi tahun 2010 hingga 2018 yang telah diselaraskan, disahkan dan dimuktamadkan oleh ketiga-tiga wilayah (Semenanjung, Sabah dan Sarawak) dari tahun 2010 hingga kini di Semenanjung adalah seluas 4.80 juta hektar, di Sabah seluas 1.91 juta hektar dan di Sarawak seluas 4.21 juta hektar. Sekian, terima kasih. NO. SOALAN:390</t>
  </si>
  <si>
    <t>SOALAN TUAN SU KEONG SIONG [ KAMPAR ] minta MENTERI ALAM SEKITAR DAN AIR menyatakan secara terperinci peruntukan dan rancangan untuk menyelesaikan masalah banjir di dalam kawasan Parlimen Kampar dari tahun 2018 - 2021. NO. SOALAN:408</t>
  </si>
  <si>
    <t>JAWAPAN Tuan Yang Di-Pertua, 1. Rancangan Tebatan Banjir (RTB) Sungai Kinta Fasa 2 merupakan projek tebatan banjir yang merangkumi kawasan Kampar. Berdasarkan rekabentuk terperinci yang sedang dijalankan kini, projek RTB ini akan dapat menyelesaikan masalah banjir yang berlaku di kawasan Kampar. Kos keseluruhan bagi projek ini adalah RM108 juta yang terdiri dari perkhidmatan perunding, perkhidmatan kerja ukur kejuruteraan dan penyediaan pengambilan tanah, pengambilan tanah serta kerja-kerja fizikal. 2. Projek RTB Sungai Kinta Fasa 2 ini dalam peringkat penyediaan Interim Design Report bagi perkhidmatan rekabentuk terperinci dan dijangka siap sepenuhnya pada Jun 2022. Manakala kerja ukur kejuruteraan dan penyediaan pelan pengambilan tanah sedang di dalam proses penilaian dan pelantikan jurukur. Projek ini dijangka tender bagi kerja pembinaan fizikal pada Ogos 2022. 3. Selain itu, Kementerian Alam Sekitar dan Air (KASA) melalui Jabatan Pengairan dan Saliran (JPS) telah melaksanakan pendekatan Pengurusan Lembangan Sungai Bersepadu (Integrated River Basin Management - IRBM). Ia merupakan kaedah terbaik yang memerlukan penglibatan semua pihak berkepentingan bagi mengelakkan berlakunya insiden pencemaran, memastikan sumber air yang bersih dan mencukupi, mengurangkan risiko banjir serta meningkatkan pemuliharaan alam sekitar. Melalui pelan IRBM ini, Kementerian telah menyediakan cadangan menangani isu-isu strategik dalam lembangan untuk rujukan kerajaan negeri dalam merancang pembangunan agar selari dengan matlamat pemeliharaan kelestarian alam sekitar. Pelan IRBM Sg. Perak telah siap dilaksanakan pada tahun 2010 dan kajian semula Pelan IRBM Sg. Perak ini akan dilaksanakan dalam RMKe-12. NO. SOALAN:408 4. Melalui Program Pemuliharaan Sungai Untuk Mengurangkan Risiko Banjir Pelbagai Negeri, Kementerian Alam Sekitar dan Air (KASA) memberi perhatian secara khusus mengenai isu pembersihan dan mengoptimumkan kapasiti saluran/ sungai sebagai langkah mitigasi jangka pendek dan sederhana. Skop kerja yang terlibat di bawah program ini adalah kerja pengorekan sungai, muara sungai, pembinaan struktur hakisan tebing sungai, membuang kelodak, sampah, sisa pepejal, menaik taraf dan menyelenggara aset/ struktur kawalan banjir yang bertujuan mengurangkan risiko banjir. 5. Di bawah program ini, Kementerian Alam Sekitar dan Air (KASA) membantu Kerajaan Negeri dengan menyalurkan peruntukan bagi melaksanakan kerja-kerja untuk mengurangkan risiko banjir di seluruh Negara. Daripada tahun 2018 sehingga 2021, peruntukan yang telah diperuntukkan bagi Parlimen Kampar adalah seperti berikut:BIL. TAHUN JUMLAH PROJEK PERBELANJAAN (RM) 1 2018 0 0 2 2019 3 58,930.00 3 2020 11 455,380.00 4 2021 2 39,750.00 5 2021 (akan dilaksanakan di bawah PEMERKASA) 9 180,000.00 JUMLAH 25 734,060.00</t>
  </si>
  <si>
    <t>SOALAN TUAN SYED IBRAHIM BIN SYED NOH [ LEDANG ] minta MENTERI ALAM SEKITAR DAN AIR menyatakan perkembangan Pelan Kenderaan Elektrik yang sepatutnya siap dalam tempoh suku pertama tahun 2021 dan perincian manfaat realistik pelan ini kepada alam sekitar dan pengguna. NO. SOALAN:412 2</t>
  </si>
  <si>
    <t>JAWAPAN Tuan Yang Di-Pertua, 1. Untuk makluman Ahli Yang Berhormat, Kementerian Alam Sekitar dan Air (KASA) bersama Kementerian Pengangkutan telah memuktamadkan Memorandum Jemaah Menteri Mengenai Pelan Pembangunan Mobiliti Rendah Karbon (Low Carbon Mobility Blueprint â€“ LCMB). Dokumen ini dirangka selaras dengan Dasar Pengangkutan Negara dan Dasar Automotif Negara (NAP 2020). Secara umumnya, pelan tersebut menggariskan fokus dan strategi bagi penjimatan tenaga dan pengurangan pelepasan gas rumah kaca (greenhouse gases â€“ GHG) untuk sektor pengangkutan darat. 2. Salah satu bidang fokus yang diketengahkan di dalam LCMB di bawah mobiliti rendah karbon ialah penggunaan kenderaan elektrik (Electric Vehicles â€“ EV) pengangkutan darat merangkumi kereta, bas dan motorsikal elektrik. Strategi dan inisiatif bersesuaian bagi menggalakkan penggunaan EV telah dikenal pasti untuk dilaksanakan secara bersama dengan Kementerian-Kementerian yang terlibat. Tumpuan untuk meningkatkan penggunaan EV akan membuka peluang pelaburan baharu dan mewujudkan pekerjaan berkemahiran tinggi dalam bidang teknologi hijau. 3. Berdasarkan model yang digunakan di bawah LCMB untuk sektor pengangkutan darat, terdapat unjuran pengurangan pelepasan GHG sebanyak 165 juta tan karbon dioksida setara bagi tempoh pelaksanaan LCMB selama 10 tahun. Di samping itu, potensi pengurangan penggunaan tenaga diunjurkan sebanyak 51,000 ktoe dengan anggaran penjimatan perbelanjaan bahan api sebanyak RM150 bilion untuk tempoh tersebut. Sekian, terima kasih. SOALAN NO:413</t>
  </si>
  <si>
    <t>SOALAN PUAN TERESA KOK SUH SIM [SEPUTEH] minta MENTERI TENAGA DAN SUMBER ASLI menyatakan saiz tanah di bawah hutan simpanan kekal yang telah diceroboh di setiap negeri di Malaysia daripada tahun 2015 â€“ September 2021.</t>
  </si>
  <si>
    <t>JAWAPAN Tuan Yang di-Pertua, 1. Perkara 74 (2) Perlembagaan Persekutuan memperuntukkan bahawa hutan adalah di bawah bidang kuasa Kerajaan Negeri. Manakala, bidang kuasa Kementerian Tenaga dan Sumber Asli (KeTSA) melalui Jabatan Perhutanan Semenanjung Malaysia (JPSM) adalah dalam memberikan nasihat teknikal mengenai pengurusan dan pembangunan hutan serta menjalankan penyelidikan dan khidmat latihan. 2. KeTSA melalui JPSM dan Jabatan-jabatan Perhutanan Negeri memandang serius isu penerokaan dan pencerobohan haram khususnya yang melibatkan hutan simpanan kekal (HSK). Pada masa ini penjenayah yang melakukan penerokaan dan pencerobohan haram boleh didakwa berdasarkan Akta Perhutanan Negara 1984 [Akta 313] di Semenanjung Malaysia, Ordinan Hutan 2015 (Bab 71) di Sarawak dan Enakmen Hutan 1968 (Sabah No. 2 of 1968) di Sabah. Jumlah keluasan HSK yang diceroboh bagi tahun 2015 sehingga 31 September 2021 di Semenanjung Malaysia adalah sebanyak 6,793.13 hektar, di Sabah adalah sebanyak 10,691.18 hektar dan di Sarawak adalah sebanyak 737.11 hektar. NO. SOALAN:431 3. Antara langkah-langkah pemuliharaan yang telah diambil untuk kawasan HSK yang telah diceroboh adalah seperti berikut:i) melaksanakan program perhutanan sosial yang melibatkan komuniti setempat dalam pemeliharaan hutan, pemuliharaan kawasan hutan terosot dan mengawal pencerobohan hutan dengan lebih berkesan; ii) melaksanakan program restorasi, tebus guna dan pemulihan kawasan hutan terosot. Kawasan yang telah diceroboh kebiasannya mempunyai dirian hutan yang sedikit dan perlu dilaksanakan intervensi menerusi usaha-usaha pemuliharaan bagi memastikan kualiti hutan sentiasa baik dan terpelihara; dan iii) melaksanakan tanaman mengaya (enrichment planting) untuk membantu pemuliharaan kawasan hutan telah diceroboh untuk mencapai tahap seperti sedia ada. Sekian, terima kasih.</t>
  </si>
  <si>
    <t>SOALAN PUAN VIVIAN WONG SHIR YEE [ SANDAKAN ] minta MENTERI ALAM SEKITAR DAN AIR menyatakan apakah status terkini kerja pembaikan perparitan Sg. Anib Sandakan dan bilakah projek ini akan disiapkan.</t>
  </si>
  <si>
    <t>JAWAPAN Tuan Yang Di-Pertua, 1. Dalam usaha mengurangkan risiko banjir jangka panjang di sebahagian kawasan di Daerah Sandakan, Kerajaan telah meluluskan projek Rancangan Tebatan Banjir Sungai Anip, Lembangan Sg. Anip, Sandakan, Sabah melibatkan peruntukan berjumlah RM40 juta. Projek ini dalam peringkat pelaksanaan di tapak dan diselia oleh Jabatan Pengairan dan Saliran Negeri Sabah. 2. Projek Rancangan Tebatan Banjir Sungai Anip, Lembangan Sg. Anip, Sandakan, Sabah ini dijangka siap pada tahun 2023 dan pelaksanaan projek ini dijangka akan mengurangkan kawasan terjejas banjir sebanyak 10 hektar dan menyelamatkan sebanyak 5,000 penduduk yang terjejas akibat banjir. Sekian, terima kasih.</t>
  </si>
  <si>
    <t>SOALAN PUAN VIVIAN WONG SHIR YEE [ SANDAKAN ] minta MENTERI TENAGA DAN SUMBER ASLI menyatakan apakah rancangan Kementerian untuk menggunakan penjanaan tenaga biomas sebagai pilihan tenaga hijau memandangkan jumlah sumber biomas yang banyak terdapat dalam sektor kelapa sawit di Sabah.</t>
  </si>
  <si>
    <t>JAWAPAN Tuan Yang di-Pertua, Bagi menggalakkan penggunaan biojisim daripada kepala sawit sebagai sumber tenaga boleh baharu di Negeri Sabah, Kerajaan telah membenarkan penggunaan sisa kelapa sawit sebagai salah satu sumber biojisim di bawah mekanisme Feed-in Tariff (FiT). Jumlah kapasiti terpasang bagi loji jana kuasa menggunakan biojisim di Sabah yang telah menyertai Program FiT adalah berjumlah 25.8MW. Sekian, terima kasih.</t>
  </si>
  <si>
    <t>SOALAN Minta PERDANA MENTERI menyatakan bagaimana pendapatan Petronas akan terkesan pada tahun-tahun akan datang apabila pasaran di seluruh dunia beralih kepada penggunaan tenaga boleh diperbaharui dan kurang bergantung kepada bahan api fosil. NO SOALAN:440</t>
  </si>
  <si>
    <t>JAWAPAN DIJAWAB OLEH YB DATO' SRI MUSTAPA BIN MOHAMED MENTERI DI JABATAN PERDANA MENTERI (EKONOMI) Tuan Yang di-Pertua, 1. Sebagai langkah menghadapi cabaran sektor tenaga masa depan dan trend peralihan tenaga rendah karbon, PETRONAS akan menggiatkan usaha melaksanakan strategi pertumbuhan serampang tiga mata atau three-pronged strategy seperti yang diumumkan sebelum ini iaitu:(i) Memaksimumkan penjanaan tunai; (ii) Memperluas perniagaan teras dan menggiatkan usaha mengekalkan organisasi dalam mengharungi perubahan; dan (iii) Memastikan kemampanan jangka panjang syarikat melalui penglibatan dalam peluang perniagaan baharu. 2. Selaras dengan strategi tersebut, PETRONAS akan terus meninjau peluang dan portfolio perniagaan tenaga baharu bagi memantapkan daya tahan dalam menghadapi persekitaran pasaran global yang amat mencabar, terutamanya dalam pembangunan tenaga boleh baharu seperti solar dan tenaga angin. 3. Selain itu, pada tahun 2020 PETRONAS telah mengumumkan aspirasi karbon sifar bersih menjelang 2050 (net zero carbon emission by 2050). Aspirasi ini mengukuhkan lagi komitmen PETRONAS dalam menyokong sasaran â€˜National Determined Contributionsâ€™ (NDC) Malaysia untuk mengurangkan intensiti pelepasan GHG berdasarkan Keluaran Dalam Negara Kasar (KDNK) sebanyak 45% menjelang tahun 2030 berbanding tahun 2005. Aspirasi karbon sifar ini juga merupakan sebahagian perancangan strategik jangka panjang PETRONAS bagi meneroka ruang dan peluang perniagaan baharu yang berteraskan karbon rendah dan teknologi hijau. Sekian, terima kasih.</t>
  </si>
  <si>
    <t>SOALAN TUAN HAJI WAN HASSAN BIN MOHD RAMLI [ DUNGUN ] minta MENTERI TENAGA DAN SUMBER ASLI menyatakan memaklumkan perancangan dalam masa terdekat ini untuk memastikan Kerajaan-Kerajaan negeri di Malaysia untuk meluaskan pewartaan hutan simpan bagi memastikan kelestarian alam sekitar terpelihara.</t>
  </si>
  <si>
    <t>JAWAPAN Tuan Yang di-Pertua, 1. Kementerian Tenaga dan Sumber Asli (KeTSA) melalui Jabatan Perhutanan Semenanjung Malaysia (JPSM) dan Jabatan-jabatan Perhutanan Negeri telah mengambil inisiatif bagi memelihara dan meluaskan kawasan hutan-hutan simpan adalah seperti berikut:i) menyediakan Rancangan Pengurusan Hutan Negeri setiap 10 tahun bagi tujuan pentadbiran, pengurusan dan pembangunan HSK secara berkekalan; ii) mempergiatkan usaha ke arah mewartakan kawasan-kawasan berhutan baru sebagai HSK dengan sasaran untuk meningkatkan jumlah kawasan HSK di Semenanjung Malaysia kepada 5 juta hektar; iii) mengawal dan mengelakkan kelulusan pembangunan utiliti dan bukan utiliti dalam Hutan Simpanan Kekal (HSK) dan Rizab Hidupan Liar (RHL) di Semenanjung selaras dengan keputusan Majlis Tanah Negara Ke-73 pada 30 November 2017; NO. SOALAN:448 2 iv) menyediakan peruntukan sebanyak RM60 juta pada tahun 2019 dan RM70 juta pada tahun 2021 kepada negeri-negeri yang mengambil usaha melindungi kawasan hutan tadahan air dan kawasan perlindungan sedia ada dan menambah kawasan perlindungan yang baharu. Insentif ini diagihkan melalui instrumen Ecological Fiscal Transfer for Biodiversity Conservation (EFT); v) menjana pendapatan melalui potensi baharu selain daripada kayu balak termasuk inisiatif REDD Plus dan bayaran bagi perkhidmatan ekosistem (Payment for Ecosystem Services â€“ PES) bagi mengurangkan kebergantungan kepada aktiviti pembalakan; dan vi) kerjasama dan libat urus dengan Kerajaan Negeri melalui platform Majlis Tanah Negara untuk menyelaras amalan pengurusan dan penggunaan sumber hutan secara terancang, rasional dan berkesan selaras dengan keperluan untuk memelihara hutan sebagai sumber semula jadi. Sekian, terima kasih. NO SOALAN:449</t>
  </si>
  <si>
    <t>SOALAN TUAN WONG CHEN [ SUBANG ] minta MENTERI ALAM SEKITAR DAN AIR menyatakan:- (a) jumlah pelepasan gas rumah hijau (GHG) Malaysia daripada tahun 2017-2020, dan anggaran jumlah pelepasan GHG bagi tahun 2021; dan (b) perancangan untuk mengurangkan jumlah bersih pelepasan GHG bagi tahun 2021-2025. NO. SOALAN:459 2</t>
  </si>
  <si>
    <t>JAWAPAN Tuan Yang Di-Pertua, 1. Untuk makluman Ahli Yang Berhormat, Laporan National Communication (NC) perlu dilaporkan setiap empat tahun sekali, manakala Biennial Update Report (BUR) setiap dua tahun sekali. Dalam hal ini, laporan BUR ketiga negara telah dikemukakan pada tahun 2020 yang mengandungi maklumat pelaporan pelepasan GHG pada tahun 2016. Maklumat tahun yang dilaporkan adalah mengikut format â€œx-4â€, di mana â€œxâ€ merupakan tahun di mana laporan negara dikemukakan kepada UNFCCC. 2. Pada tahun 2022, Malaysia perlu mengemukakan laporan NC keempat dan BUR keempat yang mengandungi maklumat tahun 2020. Sehubungan itu, data pelaporan GHG di peringkat kebangsaan bagi tahun 2017 hingga 2020 masih dalam proses penyediaan berdasarkan metodologi piawaian UNFCCC yang ditetapkan manakala anggaran pelepasan GHG bagi tahun 2021 akan dilaporkan di dalam Biennial Tranparency Report (BTR) yang akan dikemukakan pada tahun 2024. 3. Tindakan mitigasi perubahan iklim bertujuan mengurangkan pelepasan GHG bagi kesemua sektor ekonomi. Tahun 2021 hingga 2025 merupakan tempoh 5 tahun pertama pelaksanaan Nationally Determined Contribution (NDC). Memandangkan pengemaskinian NDC telah dilaksanakan pada tahun 2021, tindakan mitigasi perubahan iklim akan dilaksanakan berdasarkan penetapan sasaran pengurangan GHG sektoral. Tindakan-tindakan tersebut meliputi sektor-sektor tenaga (termasuk pembekalan elektrik, pengangkutan, minyak dan gas asli), industri pemprosesan dan guna produk, pertanian, perhutanan dan pertukaran guna tanah serta sisa. Maklumat tindakan mitigasi perubahan iklim tersebut juga akan dimuatkan dalam dokumen dasar Pelan Hala Tuju NDC yang akan disiapkan pada tahun 2022. Sekian, terima kasih.</t>
  </si>
  <si>
    <t>SOALAN TUAN WONG HON WAI [ BUKIT BENDERA ] minta MENTERI PENGANGKUTAN menyatakan penyertaan Malaysia dalam konvensyen antarabangsa untuk pencemaran minyak di perairan, pencemaran hazardous and noxious substances (HNS) di perairan serta senaraikan pembayaran oleh Kerajaan atau pihak swasta untuk menyertai konvensyen-konvensyen tersebut serta butiran tuntutan dan amaun yang telah diperolehi di bawah konvensyen antarabangsa akibat pencemaran tersebut. SOALAN NO:464 2</t>
  </si>
  <si>
    <t>JAWAPAN Tuan Yang di-Pertua, Malaysia merupakan negara ahli kepada International Convention on the Establishment of an International Fund for Compensation for Oil Pollution Damage (Fund) Protocol 1992 (IOPC Funds) sejak tahun 2005 dan turut menghantar wakil untuk menghadiri mesyuarat IOPC Funds setiap tahun di Ibu Pejabat International Maritime Organization (IMO), London. Malaysia telahpun meratifikasi Protocol on Preparedness, Response and Co-operation to Pollution Incidents by Hazardous and Noxious Substances, 2000 (Protokol OPRC-HNS 2000) pada 2014. Protokol antarabangsa ini antara lainnya, bertujuan untuk menambah baik Konvensyen OPRC 1990 dengan memasukkan elemen baharu kargo bahan berbahaya iaitu Hazardous and Noxious Substances (HNS) dalam tindakan melawan pencemaran. Setakat ini, tiada insiden pencemaran yang melibat kargo HNS di perairan Malaysia. Sehingga tahun 2021, OPRC-HNS Protocol telah diratifikasi oleh 41 Negara Ahli IMO termasuk Malaysia, dan telah berkuatkuasa pada 14 Jun 2007. Kementerian Pengangkutan melalui Jabatan Laut Malaysia (JLM) telah menetapkan agar semua terminal / jeti persendirian / syarikat / pengendali kargo import Hazardous and Noxious Substances (HNS) di dalam bentuk pukal cerai (break bulk) termasuk pepejal, cecair, gas, edible and non-edible yang beroperasi di dalam had pelabuhan, untuk mengemukakan / membuat pengisytiharan penerimaan dan pengendalian kargo secara bulanan kepada pihak JLM sebelum atau pada 10 hari bulan berikutnya.</t>
  </si>
  <si>
    <t>SOALAN PUAN WONG SHU QI [ KLUANG ] minta MENTERI PERUSAHAAN PERLADANGAN DAN KOMODITI menyatakan jumlah hektar hutan simpan yang sudah dibuka untuk ladang hutan dan berapa antara ini sudah ditanam pokok kayu selepas dibuka sejak tahun 2006 serta kajian kemungkinan kelestarian bagi model tanaman kayu getah sebagai sebahagian ekonomi kitaran seperti dinyatakan dalam RMK-12. NO. SOALAN:476</t>
  </si>
  <si>
    <t>JAWAPAN Sehingga kini, Program Pembangunan Ladang Hutan (PPLH) telah meluluskan kawasan tanaman ladang hutan seluas 126,457.99 hektar. Daripada jumlah berkenaan, seluas 120,287.06 hektar adalah di dalam Hutan Simpan Kekal (HSK) yang diluluskan untuk aktiviti pembangunan ladang hutan. Manakala baki seluas 6,170.93 hektar pula di bawah tanah negeri-negeri (states land). Sehubungan itu, sehingga 30 Jun 2021 keluasan yang telah ditanam adalah sebanyak 124,457.99 hektar. Buat masa sekarang tiada kajian kemungkinan kelestarian bagi model tanaman kayu getah sebagai sebahagian ekonomi kitaran dan Kementerian bercadang untuk melakukan kajian tersebut kelak apabila pusingan pertama PPLH dicapai mulai tahun 2022. Walau bagaimanapun, untuk menjamin kelestarian alam sekitar, kesemua syarikat yang telah mendapat pinjaman PPLH perlu mematuhi syarat - syarat dan kriteria yang ditetapkan oleh Agensi Kerajaan seperti pematuhan kepada Environment Impact Assesment (EIA), Forest Management Plan (FMP) dan pembangunan tidak dilaksana di Zon Kawasan Central Forest Spine (CFS). Sekian, terima kasih.</t>
  </si>
  <si>
    <t>SOALAN PUAN WONG SHU QI [ KLUANG ] minta MENTERI PERUSAHAAN PERLADANGAN DAN KOMODITI menyatakan keadaan terkini berkenaan ladang hutan seperti berikut:- (a) jumlah hektar setiap jenis tanaman dan peratusannya; dan (b) contoh-contoh ladang hutan yang boleh dijadikan model amalan terbaik dari segi perniagaan dan kelestarian alam sekitar. NO. SOALAN:477</t>
  </si>
  <si>
    <t>JAWAPAN (a) Sehingga kini, Program Pembangunan Ladang Hutan (PPLH) telah meluluskan kawasan tanaman ladang hutan seluas 126,457.99 hektar. Sehingga 30 September 2021, seluas 117,489.26 hektar atau 92.9% daripada keseluruhan kawasan yang diluluskan untuk PPLH telah dibangunkan. Pecahan mengikut jenis spesis tanaman dan peratusannya berdasarkan keluasan di bawah PPLH adalah seperti berikut:Bil Spesies Tanaman Keluasan (Hektar) Peratusan (%) 1. Getah 81,887.50 69.7 2. Akasia 24,787.76 21.1 3. Laran/Kelempayan 4,200.00 3.57 4. Batai 5,960.00 5.07 5. Binuang 654.00 0.56 6. JUMLAH 117,489.26 100.00 (b) Untuk makluman Ahli Yang Berhormat, sebanyak 5 ladang hutan boleh dijadikan contoh sebagai model amalan terbaik perniagaan dan kelestarian alam sekitar telah dibangunkan di bawah PPLH iaitu:i) tanaman Getah (TLC) di Daerah Temerloh, Pahang seluas 2,500 hektar; ii) tanaman Getah (TLC) di Daerah Kuala Selangor, Selangor seluas 1,150 hektar; iii) tanaman Getah (TLC) di Daerah Gua Musang, Kelantan seluas 3,950 hektar; iv) tanaman Getah (TLC) di Daerah Keningau, Sabah seluas 5,000 hektar; dan NO. SOALAN:477 v) tanaman Akasia dan Laran di Daerah Sibu, Sarawak seluas 5,000 hektar. Ladang-ladang ini dipilih sebagai model amalan terbaik perniagaan kerana memenuhi Good Agricultural Practices (GAP) atau Amalan Pertanian Baik serta dijangka dapat memenuhi objektif utama PPLH bagi membekalkan bahan mentah sektor perkayuan Negara. Selain daripada itu, PPLH ini juga dapat mengurangkan kebergantungan bahan mentah sektor perkayuan dan hutan semulajadi. Tambahan lagi, kesemua syarikat ini tidak bergantung sepenuhnya dengan pinjaman PPLH dan membuat pelaburan syarikat itu sendiri. Dari segi kelestarian alam sekitar, kesemua syarikat yang telah mendapat pinjaman PPLH mematuhi syarat - syarat dan kriteria yang ditetapkan oleh Agensi Kerajaan seperti pematuhan kepada Environment Impact Assesment (EIA), Forest Management Plan (FMP) dan pembangunan tidak dilaksana di Zon Kawasan Central Forest Spine (CFS). Sekian, terima kasih.</t>
  </si>
  <si>
    <t>SOALAN TUAN WONG TACK (BENTONG) minta MENTERI PERUMAHAN DAN KERAJAAN TEMPATAN menyatakan apakah program-program kesedaran untuk mengurangkan sampah yang telah dijalankan, jumlah perbelanjaan, serta tahap keberkesanan atau kejayaan program tersebut dalam menangani masalah ini. SOALAN NO:482 2</t>
  </si>
  <si>
    <t>JAWAPAN Tuan Yang di-Pertua, Untuk makluman Ahli Yang berhormat, Kementerian Perumahan dan Kerajaan Tempatan (KPKT) melalui Perbadanan Pengurusan Sisa Pepejal dan Pembersihan Awam (SWCorp) telah dan sedang melaksanakan program-program kesedaran di tujuh (7) buah negeri yang menerima pakai Akta Pengurusan Sisa Pepejal dan Pembersihan Awam 2007 (Akta 672) iaitu Wilayah Persekutuan Kuala Lumpur dan Putrajaya, Johor, Melaka, Negeri Sembilan, Pahang, Kedah dan Perlis untuk mengurangkan sampah di antaranya seperti berikut:a) Pelaksanaan Program Bank Kitar Semula Bagi tahun 2021 (data sehingga Ogos 2021) Program Bank Kitar Semula yang telah dilaksanakan adalah seperti berikut:- 110 program di prasekolah dan tadika dengan jumlah kutipan sebanyak 11,824.20kg dengan nilaian RM2,413.73; - 930 program di sekolah rendah dan menengah dengan jumlah kutipan sebanyak 285,533.06kg dengan nilaian RM64,425.66; - 87 program di Institut Pengajian Tinggi (IPT) dengan jumlah kutipan sebanyak 37,920.64kg dengan nilaian RM45,561.62; - 695 program di pejabat kerajaan dengan jumlah kutipan sebanyak 419,086.02kg dengan nilaian RM78,970.84; - 4,637 program di komuniti dengan jumlah kutipan sebanyak 836,694.54kg dengan nilaian RM78,970.84; dan - 2,503 program di industri dengan jumlah kutipan sebanyak 3,698,931.17kg dengan nilaian RM470,841.07. SOALAN NO:482 3 b) Program World Cleanup Day - World Cleanup Day 2021 telah berjaya dilaksanakan dari 6 hingga 19 September 2021 bagi menyahut cabaran badan penganjur dunia Letâ€™s Do It World yang mensasarkan 5% daripada populasi dunia untuk bersama-sama melakukan pembersihan kawasan secara serentak untuk menangani masalah sisa pepejal termasuk sisa di laut; dan - Program ini telah berjaya menarik penyertaan seramai 10,834 sukarelawan dan 115 agensi. Hasil pelaksanaan aktiviti ini, sebanyak 119,672.34kg sisa telah berjaya dikumpulkan, diasingkan mengikut kategori dan dilaporkan kepada badan penganjur dunia. c) Inisiatif Komuniti Sifar Sisa (KOSIS) - Inisiatif ini dilaksanakan di Projek Perumahan Rakyat (PPR) yang terpilih untuk mengumpul sisa makanan dan barangan kitar semula bagi penebusan mata ganjaran. Jumlah penyertaan premis yang terlibat dari tahun 2020 sehingga Ogos 2021 adalah sebanyak 3,124 premis iaitu 23% daripada jumlah keseluruhan 13,586 premis yang memberi manfaat kepada 12,496 orang penduduk di 17 PPR Pusat KOSIS. Jumlah barangan yang boleh dikitar semula terkumpul keseluruhannya adalah sebanyak 112,281.08 kg dengan nilai jualan RM35,167.73. d) Sambutan Hari Kitar Semula Kebangsaan (HKSK) - Sambutan Hari Kitar Semula Kebangsaan diadakan pada 11 November setiap tahun. Menerusi program ini, orang awam akan memperoleh maklumat dan inspirasi dalam membudayakan amalan kitar semula dalam kehidupan seharian. SOALAN NO:482 4 e) Pertandingan Kitar Semula Sekolah-Sekolah Peringkat Kebangsaan (PerKISS) - Program PerKISS telah dilaksanakan sejak tahun 2014 sehingga kini melibatkan sekolah rendah dan menengah di seluruh Malaysia. Bagi tahun 2021 (data sehingga Ogos 2021), sebanyak 961 sekolah telah menyertai pertandingan ini yang terdiri daripada 615 sekolah rendah dan 346 sekolah menengah. f) Pertandingan Waste To Art - Penganjuran Waste to Art Competition sejak tahun 2016. Sebanyak 200 penyertaan telah diterima bagi tahun 2021 merangkumi 2 kategori iaitu 2 dimensi dan 3 dimensi. g) Pendidikan Untuk Pelbagai Peringkat Umur - Pelaksanaan sesi ceramah dan pameran berkenaan pembudayaan amalan 3R diteruskan bagi memberi pendidikan dan maklumat yang tepat kepada komuniti. Bagi tahun 2021 (data sehingga Ogos 2021) sebanyak 154 sesi ceramah dan 96 sesi pameran telah dijalankan. h) Sukarelawan Hero Kebersihan - Sehingga 30 September 2021, jumlah Sukarelawan Hero Kebersihan yang telah mendaftar adalah seramai 18,039 orang. Selain itu, kementerian juga turut giat melaksanakan kempen-kempen kesedaran untuk mengurangkan sampah, di antaranya seperti berikut:i) Kempen Trash to Cash - Bagi tahun 2021 (data sehingga Ogos 2021), sebanyak 224 program Trash to Cash telah dilaksanakan di tujuh negeri SOALAN NO:482 5 yang menerima pakai Akta 672 melibatkan seramai 10,204 orang. Sebanyak 125,598.72kg barangan kitar semula telah berjaya dikumpulkan dengan nilaian RM42,596.35. j) Kempen Hargai Makanan Elak Pembaziran (Value Food No Waste) - SWCorp juga giat mengadakan Kempen Hargai Makanan Elak Pembaziran (Value Food No Waste) memandangkan sisa makanan adalah komposisi sisa yang paling tinggi dilupuskan di tapak pelupusan. Bagi mengatasi masalah ini, SWCorp telah mengadakan kempen ini setiap kali musim perayaan memandangkan peningkatan janaan sisa makanan akan berlaku ketika perayaan. k) Kempen #JanganGunalah - SWCorp giat menjalankan kempen #JanganGunalah bersama pihak berkepentingan di negeri seperti Pihak Berkuasa Tempatan (PBT), Persatuan Penduduk dan NGO di premis perniagaan, pasar awam, pasar tani dan bazar ramadhan. Kempen ini diadakan bagi memberi kesedaran kepada orang ramai mengenai bahaya beg plastik serta mendidik masyarakat supaya berhenti menggunakan beg plastik dan menggalakkan penggunaan beg guna semula. l) Kempen Pengasingan Sisa di Punca (Separation at Source â€“ SAS) - Bagi tahun 2021 (data sehingga Ogos 2021), sebanyak 128,769 sesi libat urus telah dijalankan kepada isi rumah oleh penguat kuasa SWCorp dengan memberikan risalah dan penerangan dari semasa ke semasa tentang SAS. m) Kempen Kesedaran Melalui Platform Media Sosial, Digital dan Elektronik SOALAN NO:482 6 - Antara kempen yang dilaksanakan adalah Kempen â€œJangan Gunalah! Plastik Sekali Gunaâ€, Kempen Buang Sampah Ke Dalam Tong Sampah, Pelaksanaan Pengasingan Sisa di Punca (SAS), Hargai Makanan Elak Pembaziran, Berani Tegur dan Kempen amalan 3R (reduce, reuse, recycle) melibatkan penglibatan pelbagai peringkat masyarakat. Jumlah perbelanjaan bagi program kesedaran di bawah Kumpulan Wang Pendidikan Sisa Pepejal bagi tahun 2021 (data sehingga 15 Oktober 2021) yang melibatkan pelaksanaan di tujuh (7) negeri yang menerima pakai Akta 672 adalah sebanyak RM803,476.00. Secara dasarnya, program-program kesedaran yang dijalankan telah memberikan impak yang positif ke atas alam sekitar dan menyumbang kepada pengurangan sisa pepejal yang dihantar ke tapak pelupusan. Kejayaan program ini juga dapat dibuktikan menerusi pencapaian kadar kitar semula kebangsaan yang meningkat pada setiap tahun seperti berikut:ï‚· Kadar Kitar Semula 2016:17.5% ï‚· Kadar Kitar Semula 2017:21% ï‚· Kadar Kitar Semula 2018:24.6% ï‚· Kadar Kitar Semula 2019:28.06% ï‚· Kadar Kitar Semula 2020:30.67% Usaha-usaha ini akan diteruskan bagi menggalakkan penyertaan dan meningkatkan kesedaran masyarakat terhadap gaya hidup yang sejahtera melalui pembudayaan amalan 3R dan sekali gus meminimumkan janaan sisa pepejal. Kerjasama di antara SWCorp dan agensi-agensi yang berkaitan akan dipergiatkan dalam memastikan kebersihan dan kelestarian alam sekitar yang terjamin untuk generasi yang akan datang. Sekian, terima kasih. NO. SOALAN:483</t>
  </si>
  <si>
    <t>SOALAN minta MENTERI SAINS, TEKNOLOGI DAN INOVASI menyatakan jumlah sisa radioaktif Water Leach Purification (WLP) yang telah dihasilkan oleh Kilang Lynas setakat ini dan berapa banyak yang dijangka akan terhasil untuk sepanjang tempoh hayat operasi Lynas di negara ini.</t>
  </si>
  <si>
    <t>JAWAPAN Tuan Yang di-Pertua, Sehingga kini (30 Oktober 2021) operasi Lynas telah menjana sebanyak lebih kurang 906,000 tan metrik residu Water Leach Purification (WLP) di mana residu tersebut telah distor sementara dalam Kemudahan Penstoran Sementara (Residue Storage Facility, RSF) yang dibina dalam premis Lynas. Penjanaan WLP sehingga tempoh hayat operasi Lynas dianggarkan mampu mencecah sehingga 1.5 juta tan metrik. Namun selepas 2023, semua proses cracking dan leaching, dengan izin, akan dijalankan di Australia dan tiada WLP yang akan dihasilkan oleh operasi Lynas di Gebeng. Sekian, Terima Kasih.</t>
  </si>
  <si>
    <t>SOALAN DATUK ZAKARIA BIN MOHD EDRIS @ TUBAU [LIBARAN] minta MENTERI TENAGA DAN SUMBER ASLI menyatakan bagaimanakah Pelan Transformasi Industri Mineral Negara 2021-2030 (TIM 2021-2030) dan RMK-12 dapat mempertingkatkan kemampanan tenaga di sektor elektrik, terutamanya kualiti pembekalan elektrik di Sabah serta kawasan pedalamannya.</t>
  </si>
  <si>
    <t>JAWAPAN Tuan Yang di-Pertua, 1. Secara umumnya, mineral tenaga iaitu arang batu telah dikenalpasti boleh dibangunkan secara ekonomik di negeri Sabah dan mempunyai potensi untuk digunakan bagi tujuan penjanaan tenaga elektrik. 2. Malaysia dianggarkan mempunyai sumber mineral arang batu bernilai RM120 billion. Mengikut rekod Jabatan Mineral dan Geosains (JMG), Negeri Sabah sahaja dianggarkan mempunyai rizab arang batu kira-kira 416.6 juta tan metrik. Walau bagaimanapun, tiada perlombongan arang batu yang aktif pada masa ini di Negeri Sabah. 3. Walaupun arang batu di Sabah mempunyai potensi untuk dibangunkan serta digunakan bagi tujuan penjanaan tenaga elektrik, namun setakat ini Kerajaan Negeri Sabah tidak bersetuju dengan cadangan pembangunan loji jana kuasa arang batu di Sabah. SOALAN NO:495 4. Cadangan penjanaan berasaskan arang batu ini sebenarnya telah lama dicadangkan oleh Kerajaan Persekutuan, terutamanya bagi mengatasi masalah kekurangan penjanaan di Pantai Timur Sabah. Namun demikian, ia telah mendapat bantahan daripada rakyat negeri Sabah, terutamanya aktivis-aktivis alam sekitar. 5. Walau bagaimanapun, RMKe-12 telah menggariskan dengan jelas perancangan Kerajaan Persekutuan untuk mengatasi masalah kekurangan penjanaan bekalan elektrik di Pantai Timur Sabah. Pihak Kementerian kini sedang mengenal pasti opsyen-opsyen bagi menambah kapasiti penjanaan di Pantai Timur Sabah yang diperlukan selewat-lewatnya pada tahun 2025/2026, antaranya melalui pembinaan loji jana kuasa baharu. 6. Berhubung pembekalan elektrik di luar bandar pula, ia adalah di bawah tanggungjawab Kementerian Pembangunan Luar Bandar. 7. Sungguhpun begitu, antara teras utama di bawah Pelan TIM 2021-2030 adalah penambahan nilai terhadap sumber mineral dimana mineral yang diperolehi daripada sumber tempatan akan diproses daripada keadaan mentah sehinggalah kepada mineral yang diproses, produk separa siap yang menjadi input kepada industri lain dan produk siap berasaskan mineral. Oleh itu, pelan TIM 2021-2030 boleh dijadikan pemangkin kepada pembangunan industri tempatan untuk membekalkan peralatan, alat ganti atau bahan guna habis (consumables) yang digunakan untuk projek berkaitan pembangunan kapasiti pembekalan tenaga elektrik di Sabah. 8. TIM 2021-2030 juga menekankan pembangunan mineral-mineral strategik seperti Unsur Nadir Bumi yang merupakan bahan utama dalam penghasilan bateri dan magnet kekal. Ini juga dapat menyokong meningkatkan pembangunan industri tenaga boleh baharu (Renewable Energy) untuk memastikan kualiti pembekalan elektrik di Sabah serta kawasan pedalamannya. Sekian, terima kasih. SOALAN NO:496</t>
  </si>
  <si>
    <t>JAWAPAN Tuan Yang Di-Pertua, 1. Sehingga September 2021, sebanyak 284 kontena mengandungi buangan plastik melibatkan 23 negara telah berjaya dihantar pulang melalui 3 pelabuhan iaitu Pelabuhan Klang, Selangor, Pelabuhan Senari, Kuching, Sarawak dan Pelabuhan Pulau Pinang. Negara yang terlibat dan jumlah kontena yang telah berjaya dihantar pulang ialah, USA (67), France (48), United Kingdom (47), Canada (36), Hong Kong (27), Spain (10), Belgium (7), Australia (6), Singapura (6), Jepun (5), Austria (4), China (3), Korea Selatan (3), Portugal (3), Dominican Republic (2), German (2), Vietnam (2), Arab Saudi (1), Bangladesh (1), Lithuania (1), Poland (1), Sri Lanka (1) dan Taiwan (1). Perincian kontena ini adalah seperti di Jadual yang dilampirkan. 2. Manakala kontena-kontena dalam proses penghantaran balik ke negara pengeksport adalah sebanyak 63 kontena dan jumlah ini akan sentiasa berubah dari semasa ke semasa. Jumlah tersebut adalah bergantung kepada penguatkuasan bersepadu yang dijalankan secara berterusan antara agensi. Ianya bukan sahaja melibatkan kontena yang disyaki mengandungi buangan plastik yang tidak mematuhi SOALAN NO:496 2 perundangan negara dan Konvensyen Basel, tetapi juga melibatkan kontena buangan plastik yang tidak dituntut di pelabuhan melebihi 4 bulan. Sekian. Terima kasih. Jadual PENGHANTARAN KONTENA SISA PLASTIK SEHINGGA SEPTEMBER 2021 BIL. PELABUHAN NEGARA BIL. KONTENA BERAT (kg) 1. Pelabuhan Klang, Selangor Hong Kong 17 464,518 Spain 10 237,220 Belgium 7 152,820 Australia 6 118,800 Jepun 5 390,770 Austria 4 108,260 USA 4 74,166 China 3 60,999 Korea Selatan 3 52,790 German 2 45,360 Bangladesh 1 20,710 Poland 1 18,900 Sri Lanka 1 21,284 Taiwan 1 21,050 United Kingdom (UK) 1 22,000 2. Pelabuhan Senari, Kuching, Sarawak France 48 991,374 Amerika Syarikat (USA) 37 702,300 SOALAN NO:496 3 Canada 23 334,426 Singapore 6 146,886 3. Pelabuhan Pulau Pinang UK 46 981,278 Amerika Syarikat (USA) 26 464,075 Canada 13 228,508 Hong Kong 10 217,920 Portugal 3 73,647 Dominican Republic 2 48,760 Vietnam 2 38,195 Arab Saudi 1 22,300 Lithuania 1 20,300 Jumlah 284 6,079,616</t>
  </si>
  <si>
    <t>/jawapan-lisan-2022-07-10/JDR01082022.pdf</t>
  </si>
  <si>
    <t>SOALAN PUAN NURUL IZZAH BINTI ANWAR (PERMATANG PAUH) minta MENTERI TENAGA DAN SUMBER ASLI menyatakan tindakan Kementerian terhadap projek lanthanide mining oleh MCRE RESOURCES di Hulu Perak yang bakal membawa kemusnahan terhadap kawasan sebesar 2126 hektar yang merangkumi kawasan ‚ÄòEnvironmentally Sensitive Area 1‚Äô dan ‚ÄòPrimary Linkage 8 Central Forest Spine‚Äô.</t>
  </si>
  <si>
    <t>JAWAPAN Tuan Yang di-Pertua, 1. Berdasarkan permohonan kelulusan Laporan Penilaian Kesan Kepada Alam Sekeliling (EIA) yang dikemukakan kepada Jabatan Alam Sekitar (JAS), kawasan yang telibat adalah seluas 2,161 hektar. Permohonan ini telah mendapat kelulusan pada 11 Mei 2022 yang lalu meliputi beberapa tanah persendirian di bawah pemilikan Perbadanan Pembangunan Pertanian Negeri Perak (PPPNP), Majlis Daerah Gerik, FELCRA Berhad dan Perbadanan Menteri Besar Perak (MB Inc). 2. Berdasarkan perincian Laporan EIA yang telah diluluskan tersebut, daripada keluasan 2,161 hektar ini, hanya tanah di bawah pemilikan PPPNP dan FELCRA Berhad yang berstatus tanah pertanian iaitu seluas 1,546 hektar sahaja diluluskan bagi kegunaan kawasan perlombongan SOALAN NO:26 dan pusat pemprosesan mineral unsur nadir bumi (Rare Earth Elements - REE). Seterusnya, tanah di bawah pemilikan Majlis Daerah Gerik seluas 36 hektar diluluskan bagi tujuan pembangunan infrastruktur seperti pejabat dan stor. 3. Manakala, baki kawasan seluas 579 hektar yang berstatus tanah hutan di bawah pemilikan MB Inc. pula diluluskan bagi kegunaan kajian EIA sahaja kerana terletak di dalam kawasan Hutan Simpan Kekal (HSK). Daripada kawasan yang telah diluluskan EIA untuk tujuan perlombongan dan pemprosesan tersebut, pada masa ini, hanya kawasan seluas 87.45 hektar di bawah pemilikan PPPNP sahaja yang dipersetujui oleh Kerajaan Negeri Perak sebagai tapak projek perintis perlombongan unsur nadir bumi bukan radioaktif (Non-Radioactive Rare Earth Elements ‚Äì NR-REE). 4. Seterusnya, rekod Jabatan Mineral dan Geosains Malaysia (JMG) menunjukkan tiada sebarang kelulusan tenemen mineral (Pajakan Melombong atau Lesen Melombong Tuan Punya) di Negeri Perak dikeluarkan di Kawasan Sensitif Alam Sekitar (KSAS) Kelas I. 5. Untuk langkah seterusnya dalam memastikan projek perlombongan ini memberikan impak yang minimum terhadap alam sekitar, Kementerian amat menekankan prinsip perlombongan secara bertanggung jawab dan mampan. Perkara ini turut telah dinyatakan semasa sesi penggulungan Perbahasan Rancangan Malaysia ke-12 (RMKe-12) di Dewan Rakyat pada 6 Oktober 2021 yang lalu, di mana Kementerian tidak akan menyokong dan mengeluarkan apa-apa Surat Kelulusan Skim Pengendalian Melombong (OMS) sekiranya permohonan perlombongan adalah di atas tanah berstatus HSK atau rizab perlindungan dan kawasan yang diwartakan sebagai KSAS. Hal ini adalah terpakai bagi semua jenis perlombongan termasuk perlombongan NR-REE. Oleh sebab itu, hanya kawasan tanah berstatus pertanian di bawah pemilikan PPPNP sahaja yang diluluskan bagi aktiviti perlombongan NR-REE. 6. Walaupun aktiviti perlombongan ini telah mendapat kelulusan-kelulusan berkaitan seperti EIA, OMS dan Kebenaran Merancang (KM), Kementerian masih mengawal aktiviti perlombongan ini melalui SOALAN NO:26 penyediaan Prosedur Operasi Standard (SOP) Perlombongan NR-REE Negeri Perak. SOP ini telah mula berkuatkusa bermula 15 April 2022 yang lalu dan akan diguna pakai sebagai panduan untuk mengawal selia perlaksanaan Projek Perintis Perlombongan NR-REE di Negeri Perak. SOP ini telah dibangunkan secara komprehensif dengan mengambil kira kesemua akta dan perundangan berkaitan antaranya seperti Akta Pembangunan Mineral 1994, Enakmen Mineral (Perak) 2003, Akta Kualiti Alam Sekeliling 1974 dan Akta Perancangan Bandar dan Desa 1976. 7. Di samping itu juga, Kementerian telah menetapkan bahawa hanya kaedah perlombongan secara in-situ leaching dari deposit lempung jerapan ion (Ion Adsorption Clay ‚Äì IAC) dibenarkan bagi tujuan perlombongan dalam projek perintis ini. Kaedah ini diyakini lebih selamat berbanding kaedah perlombongan secara terbuka (open cast) yang akan mengakibatkan lebih banyak pembersihan hutan akibat daripada aktiviti penebangan pokok. Kaedah in-situ leaching hanya melibatkan pembukaan tanah yang minimum kerana hanya melibatkan suntikan larutan ammonium sulphate ke dalam jasad bijih melalui lubang suntikan larutan di bawah kepala tekanan tertentu untuk mengekstrak mineral ini dalam bentuk ion. 8. Mengambil kira status projek ini sebagai projek perintis, Kementerian akan memastikan kawal selia yang rapi dibuat dengan menubuhkan jawatankuasa pemantau serta melantik penilai bebas bagi membuat pemantauan berkala serta membuat penilaian impak terhadap pelaksanaan aktiviti projek perintis. Penilaian ini melibatkan faktor-faktor utama seperti keselamatan penggunaan kaedah in-situ leaching, penilaian terhadap sumber air bawah tanah dan air permukaan, penilaian kondisi tanah dan tanaman, kos pengeluaran mineral, impak limpahan ekonomi setempat dan kesihatan masyarakat di sekitar kawasan projek. Sekian, terima kasih.</t>
  </si>
  <si>
    <t>SOALAN DR. ONG KIAN MING (BANGI) minta MENTERI TENAGA DAN SUMBER ASLI menyatakan bilangan korporat PPA yang telah ditandatangani dan telah dilaksanakan pada tahun 2021 dan angka terkini bagi tahun 2022 dan kapasiti tenaga elektrik dalam MW yang dijangka akan dihasilkan oleh korporat PPA ini.</t>
  </si>
  <si>
    <t>JAWAPAN Tuan Yang di-Pertua, Untuk makluman Ahli Yang Berhormat, mekanisme korporat Power Purchased Agreement (PPA) untuk Tenaga Boleh Baharu (TBB) belum lagi dilaksanakan kerana pelaksanaannya perlu diteliti dari pelbagai aspek meliputi kepentingan semua pengguna elektrik (domestik, industri dan komersial), perancangan dan pembangunan projek TBB secara holistik, penggunaan dan keanjalan sistem dan rangkaian talian grid nasional serta ketersediaan kerangka perundangan. Oleh itu, tiada sebarang ikatan korporat PPA yang telah dimeteraikan buat masa ini. Sekian terima kasih. SOALAN NO.:77</t>
  </si>
  <si>
    <t>SOALAN DATO' DR. MOHD KHAIRUDDIN BIN AMAN RAZALI (KUALA NERUS) minta MENTERI TENAGA DAN SUMBER ASLI menyatakan strategi Kementerian dalam usaha mengurangkan pergantungan kepada minyak, gas dan arang batu bagi mengelakkan kenaikan tarif elektrik yang sudah pasti membebankan rakyat. Laporan media menyebut berikutan kekurangan bahan-bahan berkenaan di peringkat global mengakibatkan harga bekalan tenaga dunia melambung tinggi.</t>
  </si>
  <si>
    <t>JAWAPAN Tuan Yang di-Pertua, Untuk makluman Ahli Yang Berhormat, Bagi mengurangkan kebergantungan Negara kepada sumber penjanaan elektrik berasaskan bahan api fosil seperti minyak, gas dan arang batu, beberapa dasar dan program berkaitan sumber penjanaan berasaskan Tenaga Boleh Baharu (TBB) telah dan sedang dilaksanakan seperti berikut:1. Kerajaan telah menetapkan sasaran sebanyak 31% kapasiti TBB dalam pembekalan elektrik negara menjelang tahun 2025 dan 40% menjelang tahun 2035. Sasaran tersebut akan dapat dicapai melalui SOALAN NO:84 pelaksanaan program-program TBB sedia ada seperti Feed-in Tariff (FiT), Net Energy Metering (NEM), Self-Consumption (SelCo) dan New Enhanced Dispatch Arrangement (NEDA). 2. Kerajaan melalui Malaysia Renewable Energy Roadmap (MyRER) (2022 ‚Äì 2035) telah menggariskan kerangka strategik bagi meningkatkan campuran TBB dalam pembekalan elektrik negara melalui pelaksanaan empat tonggak strategi berasaskan teknologi iaitu solar, bio-tenaga, hidro dan sumber-sumber baharu. Pelaksanaan kesemua tonggak ini akan didukung oleh empat strategi pemangkin yang berperanan sebagai enabler ke arah usaha peningkatan kapasiti TBB negara serta mengurangkan pelepasan gas karbon dioksida. Empat strategi pemangkin tersebut adalah:(i) memanfaatkan peluang TBB dalam pasaran bekalan elektrik (leveraging electricity market reform for RE oppurtunities); (ii) menambah baik akses kepada pembiayaan (improve access to financing); (iii) pembentukan modal insan dan pembangunan infrastruktur (shape human capital and infrastructure); dan (iv) peningkatan keanjalan sistem grid pembekalan elektrik (increase system flexibility). 3. Pelan Tindakan Kecekapan Tenaga Negara atau National Energy Efficiency Action Plan (NEEAP) (2016 ‚Äì 2025) telah dan sedang dilaksanakan bertujuan untuk meningkatkan tahap kecekapan tenaga dalam tiga sektor utama, iaitu sektor industri, komersial dan kediaman. Melalui NEEAP, Kerajaan mensasarkan penjimatan elektrik terkumpul sebanyak 8% pada tahun 2025 berbanding senario business-as-usual (BAU). Sehingga Disember 2021, pelaksanaan inisiatif di bawah NEEAP telah menyumbang kepada penjimatan elektrik tahunan sebanyak 4.37% atau penjimatan terkumpul sebanyak 21,163 Gigawatt jam bersamaan dengan RM6.06 bilion. 4. Kerajaan juga sentiasa komited untuk menggalakkan rakyat melaksanakan amalan cekap tenaga dalam kehidupan seharian mereka. Dalam hal ini, Kerajaan telah memandatorikan pelaksanaan Standard SOALAN NO:84 Prestasi Tenaga Minimum atau Minimum Energy Performance Standard (MEPS) dan memberi penarafan kecekapan tenaga berserta pelabelan ke atas sembilan (9) jenis peralatan elektrik iaitu peti sejuk, penghawa dingin, kipas domestik, televisyen, lampu, freezer, mesin basuh, microwave oven dan periuk nasi. 5. Kerajaan juga telah memperkenalkan Program Sustainability Achieved Via Energy Efficiency (SAVE). Program ini dilaksanakan oleh Pihak Berkuasa Pembangunan Tenaga Lestari (SEDA) Malaysia sebagai agensi pelaksana dengan kerjasama Suruhanjaya Tenaga (ST) melalui pembiayaan Dana Akaun Amanah Industri Bekalan Elektrik (AAIBE). Pelaksanaannya turut disokong oleh syarikat-syarikat utiliti seperti Tenaga Nasional Berhad (TNB), Sarawak Energy Berhad, Sabah Electricity Sdn. Bhd., Nur Power Sdn. Bhd. 6. Pelaksanaan Program SAVE ini bertujuan untuk meningkatkan kesedaran serta menggalakkan lebih ramai rakyat Malaysia menggunakan kelengkapan elektrik cekap tenaga serta memperbanyakkan penawaran dan pilihan barangan yang cekap tenaga bertaraf 4 dan 5 bintang di dalam pasaran tempatan. 7. Program SAVE ini menyediakan nilai e-rebat yang boleh ditebus dan terdapat dua kategori peralatan di bawah program ini iaitu Kategori 1, peti sejuk dan penyaman udara dengan nilai e-rebat yang boleh ditebus sebanyak RM200. Di bawah Kategori 2 pula, nilai e-rebat yang disediakan adalah RM200 bagi televisyen, RM200 bagi mesin basuh, RM100 bagi ketuhar gelombang mikro atau RM50 bagi periuk nasi. 8. Bagi pemilik-pemilik syarikat yang merupakan pengguna elektrik di bawah kategori industri atau komersial yang menggunakan lebih 3 juta kWj dalam tempoh enam bulan berturut-turut di premis mereka dan berdaftar di bawah Peraturan Tenaga Elektrik 2008 boleh memohon dana melalui ‚ÄúProgram Geran Audit Tenaga Bersyarat dan Pengurusan Tenaga dalam Sektor Industri dan Komersial‚Äù untuk melaksanakan audit tenaga secara kolaborasi dengan Syarikat Perkhidmatan Tenaga ‚Äì Energy Service Company (ESCO) bagi mengenal pasti potensi penjimatan SOALAN NO:84 tenaga elektrik di premis dan pepasangan mereka. Insiatif-inisiatif tersebut bukan sahaja dapat membantu mengurangkan bil elektrik bagi pengguna bukan domestik, malah ia dapat dilihat sebagai usaha ke arah melestarikan perniagaan masing-masing dalam memenuhi komitmen ESG mereka. 9. Kerajaan turut mengambil inisiatif menukar lampu jalan kepada lampu jenis cekap tenaga seperti lampu Light Emitting Diode (LED) yang boleh menjimatkan bil elektrik untuk jangka masa panjang di bandar-bandar terpilih di Semenanjung Malaysia. Dalam tempoh kawal selia kedua (RP2) iaitu dari tahun 2018 hingga 2021, sebanyak 544,561 unit lampu jalan LED telah dipasang. Selanjutnya, Kerajaan telah bersetuju untuk memasang sebanyak 67,993 unit lampu jalan LED pada tahun 2022 di 10 lokasi terpilih di Semenanjung Malaysia. Pemasangan ini adalah menggunakan baki lampu jalan LED di bawah RP2. Sehingga 6 Julai 2022, sebanyak 25,002 unit lampu jalan LED telah dipasang. 10. Kerajaan juga melaksanakan program-program kesedaran mengenai kecekapan tenaga secara konsisten di pelbagai peringkat termasuk penyebaran maklumat kepada masyarakat setempat dan pengguna awam seperti pertandingan Energy Efficiency (EE) Challenge di peringkat sekolah, kempen-kempen promosi dan informasi kepada orang awam melalui pelbagai platform media massa, sosial dan elektronik. Sekian, terima kasih.</t>
  </si>
  <si>
    <t>SOALAN DATUK DR. SHAHRUDDIN BIN MD. SALLEH (SRI GADING) minta MENTERI TENAGA DAN SUMBER ASLI menyatakan berapa peratusan semasa tanah rizab Melayu setakat Jun 2022 dan langkah strategik Kerajaan dalam memelihara perkara ini dalam tempoh 10 tahun akan datang.</t>
  </si>
  <si>
    <t>JAWAPAN Tuan Yang di-Pertua, Keluasan kawasan yang diwartakan sebagai Tanah Rizab Melayu (TRM) berbanding keluasan Semenanjung Malaysia sehingga 2021 adalah 37.39% iaitu peningkatan 1.07% daripada tahun 2020 dan peningkatan sebanyak 104.86% berbanding keluasan TRM pada tahun 1947. Kutipan data bagi keluasan TRM tahun 2022 masih dalam tindakan Kementerian dengan kerjasama semua Pentadbiran Tanah Negeri. Dimaklumkan bahawa keluasan Tanah Simpanan Melayu tidak akan mengalami pengurangan keluasan memandangkan apabila terdapat pembatalan Kawasan Tanah Simpanan Melayu, Pihak Berkuasa Negeri akan menggantikan keluasan kawasan tersebut dengan tanah-tanah lain selaras dengan peruntukan Fasal 3 Perkara 89 Perlembagaan Persekutuan. Walau bagaimanapun, negeri-negeri di Semenanjung Malaysia masih tertakluk kepada syarat-syarat yang ditetapkan oleh Fasal 2 Perkara 89 Perlembagaan Persekutuan. Memandangkan isu TRM dan cadangan-cadangan pembangunan melibatkan tanah milik Persendirian adalah di bawah kawalan Pihak Berkuasa Negeri masing-masing, Kementerian menerusi Jabatan Ketua Pengarah dan Galian (JKPTG), Pusat Geospatial Negara dan Jabatan Ukur dan Pemetaan Malaysia (JUPEM) dengan kerjasama rakan-rakan strategik seperti Unit Penyelarasan Pelaksanaan, Jabatan Perdana Menteri (ICU, JPM), TERAJU serta PLAN Malaysia sedang bekerjasama dalam menyediakan satu pelan pembangunan pangkalan data TRM yang menyeluruh agar menjadi pemangkin pembangunan yang bersesuaian dengan keperluan semasa. Dalam masa yang sama, sesi libat urus dengan Kerajaan-kerajaan Negeri dijadual untuk diadakan secara berkala bagi mewujudkan komitmen yang baik dalam pemantauan TRM. Sekian, terima kasih.</t>
  </si>
  <si>
    <t>SOALAN DATO' SRI AZALINA OTHMAN SAID (PENGERANG) minta MENTERI TENAGA DAN SUMBER ASLI menyatakan apakah usaha-usaha yang dilakukan oleh Kementerian untuk mengurangkan risiko tanah runtuh terutama di kawasan FELDA dan Taman Mutiara Desaru, Bandar Penawar di kawasan Parlimen Pengerang.</t>
  </si>
  <si>
    <t>JAWAPAN Tuan Yang di-Pertua, 1. Fenomena bencana geologi tanah runtuh telah dikenal pasti menjadi suatu ancaman yang mengakibatkan kehilangan nyawa dan kemusnahan harta benda hingga membawa kerugian besar kepada negara. Dalam hal ini, Kementerian Tenaga dan Sumber Asli (KeTSA) melalui Jabatan Mineral dan Geosains (JMG) yang mempunyai kepakaran dalam bidang geologi diberi tanggungjawab dalam usaha-usaha mengurangkan risiko bencana geologi tanah runtuh amnya. 2. Bagi tujuan pencegahan, JMG menjalankan kerja-kerja pemantauan cerun kritikal di seluruh negara (kecuali cerun sepanjang jalan dan lebuhraya di bawah seliaan Jabatan Kerja Raya (JKR) dan pihak konsesi) secara berkala. Maklumat cerun kritikal ini dikemaskini dan dikongsi kepada Pihak Berkuasa Tempatan (PBT) dan agensi-agensi tindakbalas bencana (Angkatan Pertahanan Awam (APM), Jabatan Bomba dan Penyelamat) dan teknikal yang terlibat dalam pengurusan cerun (Jabatan Kerja Raya (JKR) dan Jabatan Kerajaan Tempatan (JKT) dari semasa ke semasa. 3. Untuk makluman Ahli-Ahli Yang Berhormat, sehingga April 2021, terdapat 25 cerun kritikal di seluruh negeri Johor yang sedang dalam pemantauan JMG yang terdiri daripada tujuh (7) cerun kritikal tahap tinggi, tujuh (7) cerun kritikal tahap sederhana dan sebelas (11) cerun kritikal tahap rendah. 4. Sejumlah lapan (8) cerun dikenalpasti berada dalam Parlimen Pengerang, Daerah Kota Tinggi. Tiga (3) cerun berada pada tahap kritikal tinggi iaitu satu (1) cerun di Felda Semenchu dan dua (2) cerun di kawasan sekitar penempatan Bukit Pelali. Sejumlah tiga (3) cerun pula berada pada tahap kritikal sederhana iaitu di Kawasan Tangki Air SAJ, Bukit Pelali, Kampung Bukit Raja dan Jalan Flora, Sebana Cove manakala dua (2) cerun pada tahap kritikal rendah iaitu di Jalan Gunung Panti enam (6) dan di Persiaran Bukit Pelali. SOALAN NO:98 5. Selain itu, bagi kawasan Taman Mutiara Desaru, tiada aduan tanah runtuh diterima oleh pihak JMG. Walau bagaimanapun, hasil daripada lawatan tapak dan maklumat daripada pihak Majlis Perbandaran Pengerang, kerja-kerja baikpulih cerun yang telah runtuh sedang diambil tindakan oleh pihak Majlis Perbandaran Pengerang bermula 5 April 2022. 6. Bagi tujuan tindakbalas bencana tanah runtuh, JMG menjalankan pemeriksaan tapak bencana dalam tempoh 24 jam sebaik sahaja menerima maklumat kejadian bencana. Penilaian tahap keselamatan dibuat sejurus tiba di tapak bencana bagi memastikan kumpulan penyiasat JMG dan Agensi Tindakbalas seperti Jabatan Bomba dan Penyelamat, Angkatan Pertahanan Awam Malaysia (APM) termasuk Agensi Teknikal seperti Jabatan Pengairan dan Saliran (JPS) dan Jabatan Kerja Raya (JKR) tidak terdedah kepada ancaman runtuhan susulan. 7. Bagi tujuan kesiapsiagaan dan pengurusan bencana pula, JMG melaksanakan penzonan kawasan bencana mengikut tahap risiko yang terbahagi kepada dua (2) iaitu zon bahaya dan zon kawalan. Zon Bahaya berada dalam perimeter jasad tanah runtuh manakala Zon Kawalan adalah kawasan yang mengelilingi Zon Bahaya yang mempunyai ciri-ciri geologi dan geomorfologi cerun yang sama dengan Zon Bahaya serta terdapatnya tanda-tanda pergerakan tanah. Kesemua inisiatif yang dilaksanakan ini adalah berdasarkan Prosedur Operasi Standard Di Kawasan Zon Bencana Tanah Runtuh (JMG. SOP.01). 8. Penglibatan KeTSA melalui JMG dalam usaha-usaha ini diharap akan membantu Agensi berkaitan dan Kerajaan Negeri dalam membuat tindakan mitigasi bersesuaian bagi mendepani isu-isu bencana geologi tanah runtuh dan mengurangkan kesannya ke atas masyarakat dan negara. Sekian, terima kasih.</t>
  </si>
  <si>
    <t>DATUK SERI SAIFUDDIN NASUTION BIN ISMAIL</t>
  </si>
  <si>
    <t>SAIFUDDIN NASUTION BIN ISMAIL</t>
  </si>
  <si>
    <t>KULIM BANDAR BAHARU</t>
  </si>
  <si>
    <t>SOALAN DATUK SERI SAIFUDDIN NASUTION BIN ISMAIL (KULIM BANDAR BAHARU) minta MENTERI TENAGA DAN SUMBER ASLI menyatakan jumlah keluasan tanah simpanan (rizab) Melayu (TSM) di Semenanjung Malaysia dan berikan pecahan mengikut negeri serta berikan juga jumlah kawasan FELDA yang terletak di bawah TSM.</t>
  </si>
  <si>
    <t>JAWAPAN Tuan Yang di-Pertua, Jumlah keluasan Tanah Rizab Melayu (TRM) di Semenanjung Malaysia secara keseluruhannya ialah 4,963,190.80 hektar. Pecahan keluasan mengikut negeri bagi tahun 2019-2021 adalah seperti di Lampiran A. Dimaklumkan bahawa maklumat berkaitan tanah FELDA yang terletak dalam kawasan Tanah Simpanan Melayu adalah di bawah bidang kuasa Jabatan Perdana Menteri. Dimaklumkan juga bahawa maklumat yang diperolehi oleh Kementerian berkaitan TRM adalah daripada Pentadbiran Tanah Negeri masing yang merangkumi tanah berimilik dan tanah Kerajaan. Sekian, terima kasih.LAMPIRAN A TABURAN KEDUDUKAN KELUASAN TANAH RIZAB MELAYU DI SEMENANJUNG MALAYSIA TAHUN 2019-2021 NEGERI JUMLAH KELUASAN NEGERI (HEKTAR) JUMLAH KELUASAN TANAH RIZAB MELAYU 2019 (HEKTAR) PERATUS KELUASAN TRM BERBANDING KELUASAN NEGERI 2019 (%) JUMLAH KELUASAN TANAH RIZAB MELAYU 2020 (HEKTAR) PERATUS KELUASAN TRM BERBANDING KELUASAN NEGERI 2020 (%) JUMLAH KELUASAN TANAH RIZAB MELAYU 2021 (HEKTAR) PERATUS KELUASAN TRM BERBANDING KELUASAN NEGERI 2021 (%) PERLIS 81,848.40 30,722.73 37.53 30,728.81 37.54 30,728.81 37.54 KEDAH 958,351.52 721,801.42 75.31 721,803.16 75.32 721,803.16 75.32 KUALA LUMPUR 24,347.30 987.61 4.05 1003.56 4.12 1,003.56 4.12 NEGERI SEMBILAN 668,514.94 226,402.56 33.86 226,372.66 33.86 226,372.66 33.86 JOHOR 1,916,703.05 557,563.32 29.09 558,539.64 29.14 558,539.64 29.14 PAHANG 3,596,667.37 436,910.47 12.14 436,910.47 12.14 436,910.47 12.14 TERENGGANU 1,303,617.09 118.22 (Tanah Rizab) 36.87 118.22 (Tanah Rizab) 32.31 118.22 (Tanah Rizab) 32.31 480,588.74 (Pemegangan Melayu) 421,097.60 (Pemegangan Melayu) 421,097.60 (Pemegangan Melayu) KELANTAN 1,709,491.91 1,308,687.00 76.55 1.308.687.07 76.55 1,453,025.30 84.99 PERAK 2,097,753.78 950,326.00 45.30 953,056.51 45.43 953,042.67 45.43 SELANGOR 810,454.57 163,639.82 20.19 163,258.57 20.14 160,462.96 19.79 PULAU PINANG 104,900.64 TIADA RIZAB MELAYU 0 0 0 0 0 MELAKA 166,286.94 TIADA RIZAB MELAYU 0 0 0 0 0 JUMLAH KESELURUHAN 13,272,650.57 4,877,747.89 36.75 4,821,576.27 36.32 4,963,190.80 37.39 LAMPIRAN A NOTA 1. Maklumat ini diperoleh daripada setiap Pentadbiran Tanah Negeri Masing-masing. Pihak JKPTG tidak mengolah apa-apa Data ini 2. JKPTG tiada maklumat mengenai pembatalan atau penggantian kawasan TRM negeri-negeri; 3. JKPTG tiada maklumat mengenai nilaian kawasan TRM negeri masing-masing.</t>
  </si>
  <si>
    <t>SOALAN DATUK SERI SAIFUDDIN NASUTION BIN ISMAIL (KULIM BANDAR BAHARU) minta MENTERI TENAGA DAN SUMBER ASLI menyatakan berapa keluasan Tanah Simpanan Melayu yang dilupuskan selepas kemerdekaan negara dan berapa keluasan yang diisytihar (diganti) selepas kemerdekaan negara serta berikan statistik keluasan mengikut negeri.</t>
  </si>
  <si>
    <t>JAWAPAN Tuan Yang di-Pertua, Keluasan kawasan yang diwartakan sebagai Tanah Simpanan Melayu di Semenanjung Malaysia sehingga kutipan data terkini pada 2021 adalah sebanyak 37.39% iaitu 4,963,190.80 hektar. Peratus keluasan tahun 2021 mencatatkan peningkatan sebanyak 1.07% berbanding tahun 2020. Maklumat sedia ada juga merekodkan peningkatan keluasan sebanyak 104.86% berbanding dicatatkan sebelum Merdeka pada tahun 1947. Data terawal yang dikenalpasti oleh Kementerian mengenai Tanah Simpanan Melayu adalah maklumat pada tahun 1947 dengan jumlah keluasan Tanah Simpanan Melayu sebanyak 2,422,720 hektar. Statistik kedudukan keluasan Tanah Simpanan Melayu adalah seperti di Lampiran. Maklumat spesifik pembatalan dan penggantian Tanah Simpanan Melayu boleh diperolehi daripada Pihak Berkuasa Negeri masing-masing. Sekian, terima kasih.LAMPIRAN TABURAN KELUASAN TANAH RIZAB MELAYU MENGIKUT NEGERI TAHUN 1947 - 2021 Sumber:Jabatan Ketua Pengarah Tanah Dan Galian Persekutuan (JKPTG), (2021) NEGERI194719861997200820132014201620172018201920202021PERLIS37,16534,10637,516.9537,322.6024,912.9237,061.3537,061.3537,061.3528,609.4630,722.7330,728.81 30,728.78 KEDAH808,162878,372839,423.80868,821.05868,850.85721,761.23721,771.58721,772.50721,779.43721,801.42721,803.16 721,888.93 KUALA LUMPUR-729783.06803.43833.65833.81,007.001,007.00997.61997.61 1,003.56 1,003.56 NEGERI SEMBILAN237,259598,905211,605.37240,741.17224,405.88225,981.23221,000.00226,523.16226,402.56226,402.56226,372.66 226,372.66 JOHOR49,985221,498327,373.46195,262.42401,668.92432,157.64555,276.02555,276.02557,274.92557,563.32558,539.64 558,539.64 PAHANG299,393335,288436,133.99424,743.83433,617.60545,489.74446,397.31446,435.09413,065.35436,910.47436,910.47 436,910.47 Tanah Rizab Melayu Tanah Rizab Melayu Tanah Rizab Melayu Tanah Rizab Melayu Tanah Rizab Melayu 118.22118.22118.22118.22118.22Tanah Pegangan Melayu Tanah Pegangan Melayu Tanah Pegangan Melayu Tanah Pegangan Melayu Tanah Pegangan Melayu 597,204.79459,653.92480,588.74421,097.60421,097.60KELANTAN127,7851,307,1531,493,130.401,493,130.401,308,686.971,319,840.101,323,984.111,323,984.111,308,686.971,308,687.001,308,687.07 1,453,025.30 PERAK737,126902,462876,933.15881,366.78945,164.35913,981.76953,023.00966,101.46953,023.78950,326.00953,056.51 953,042.67 SELANGOR125,84560,060170,940.24126,227.34154,210.19165,291.42160,355.29160,354.94162,162.04163,639.92163,258.57160,462.96JUMLAH(hektar)4,963,190.80TERENGGANU-9195118.21118.21118.21118.214,877,757.994,821,576.272,422,7204,338,6644,393,935.424,268,537.234,362,469.554,362,516.484,419,993.015,035,838.614,831,894.86NO. SOALAN:106</t>
  </si>
  <si>
    <t>SOALAN TUAN PRABAKARAN A/L M PARAMESWARAN [ BATU ] minta MENTERI PENGANGKUTAN menyatakan penjelasan daripada Menteri Pengangkutan Malaysia tentang situasi sebenar pengangkutan awam yang perlahan dan bagaimana mengatasi kelemahan sistem pengangkutan darat seperti LRT/MRT dan KTM ini.</t>
  </si>
  <si>
    <t>JAWAPAN Tuan Yang Di Pertua, 1. Berikutan pemulihan semula aktiviti ekonomi dalam tempoh peralihan ke fasa endemik, Kementerian Pengangkutan sentiasa memantau jumlah trend penumpang yang menggunakan perkhidmatan rel dan bas dari semasa ke semasa. 2. Bagi perkhidmatan LRT, Rapid Rail sedang menjalankan progam penambahbaikan operasi tren untuk penyelesaian jangka pendek dan akan melaksanakan ‚Äúmid-life refurbishment‚Äù bagi penyelesaian jangka panjang. 3. Bagi memastikan tren sentiasa selamat untuk beroperasi, pihak Rapid Rail telah mengambil keputusan untuk tidak menggunakan tren-tren yang bermasalah. Perkara ini telah menyebabkan bilangan tren untuk beroperasi telah berkurang dengan mendadak menjadikan tempoh menunggu tren di stesen-stesen bertambah berbanding tempoh yang lebih singkat sebelum ini. 4. Pihak Rapid Rail sedang bertungkus lumus untuk mempercepat proses penggantian dan penyelenggaraan sistem tren tersebut dan dianggarkan kerja-kerja tersebut akan selesai menjelang bulan November 2022. Bilangan tren akan ditambah secara beransur-ansur dan dianggarkan tempoh menunggu juga akan dipendekkan menjelang Ogos 2022. Pihak Rapid Rail juga dalam proses menaik taraf tren 2 gerabak ke tren 4 gerabak untuk laluan Monorel bagi memberi keselesaan kepada penumpang. 5. Selain menambahbaik aspek stokereta, pihak Prasarana juga telah memperkenalkan aplikasi PULSE yang dapat memaparkan jadual tren kepada penumpang. Aplikasi ini dibangunkan oleh pihak Prasarana dalam memberi keselesaan dan meningkatkan tahap keyakinan penumpang yang menggunakan perkhidmatan ini. Selain itu, aplikasi ini juga dapat membantu penumpang merancang perjalanan mereka ketika menggunakan perkhidmatan yang disediakan. Buat masa ini, ketepatan SOALAN NO:18 3 tren yang tiba di platform adalah sama seperti yang dipaparkan pada panel informasi penumpang dan aplikasi PULSE. 6. Bagi perkhidmatan KTMB pula, kekerapan tren adalah berdasarkan kapasiti terhad di laluan yang melibatkan kerja-kerja pembinaan Projek Klang Valley Double Track (KVDT) Fasa 1 yang giat dijalankan di Lembah Klang. Situasi ini dijangka pulih apabila projek tersebut siap pada tahun 2023. 7. Walau bagaimanapun, pihak KTMB telah mengambil langkah-langkah yang perlu untuk memastikan tren beroperasi dengan cekap menepati masa seperti berikut;- i. Infrastruktur kereta api berada dalam keadaan yang baik bagi mengurangkan berlakunya kegagalan dan kerosakan kepada sistem sedia ada; ii. Memastikan semua stokereta diselenggara mengikut jadual yang telah ditetapkan untuk mengelakkan berlakunya kerosakan atau kegagalan tren semasa beroperasi; dan iii. Memastikan keadaan penumpang terkawal setiap masa terutama pada waktu puncak. Sekian, terima kasih.</t>
  </si>
  <si>
    <t>/jawapan-lisan-2022-07-10/JDR28072022.pdf</t>
  </si>
  <si>
    <t>SOALAN TUAN SU KEONG SIONG [ KAMPAR ] minta MENTERI PENGANGKUTAN menyatakan perancangan Kerajaan untuk mengalakkan orang awam menggunakan pengangkutan awam untuk mengatasi masalah kesesakan lalu lintas di Bandaraya Kuala Lumpur dan kawasan Lembah Klang terutamanya sistem pengangkutan Mass Rapid Transport, Rapid KL, Monorail dan LRT.</t>
  </si>
  <si>
    <t>JAWAPAN Tuan Yang Di Pertua, 1. Pengangkutan awam darat terbahagi kepada beberapa jenis perkhidmatan iaitu perkhidmatan bas, perkhidmatan rel serta perkhidmatan teksi dan e-hailing, yang menawarkan perkhidmatan mengikut model operasi masing-masing sepertimana yang telah ditetapkan. 2. Perkhidmatan bas terutamanya bas henti-henti menyediakan perkhidmatan pengangkutan yang menyambungkan pusat-pusat penempatan di kawasan bandar dan luar bandar untuk membawa penduduk ke lokasi utama seperti tempat kerja, sekolah dan pekan yang berdekatan. Perkhidmatan rel terutamanya rel bandar seperti perkhidmatan MRT dan LRT merupakan perkhidmatan pengangkutan massa yang pantas serta melalui lokasi-lokasi berdensiti tinggi ke pusat bandar. 3. Perkhidmatan teksi dan e-hailing merupakan pelengkap perjalanan penumpang dalam urusan pergerakan harian. Penumpang boleh menggunakan perkhidmatan teksi dan e-hailing sama ada sebagai pergerakan jarak dekat, jarak jauh ataupun pengantara sahaja. Kepelbagaian jenis perkhidmatan pengangkutan awam darat ini sekaligus memberi pilihan kepada penumpang untuk melakukan pergerakan dengan lebih cepat dan mudah. 4. Dalam masa beberapa tahun lagi, sebanyak 90 km rel bandar akan ditambah ke dalam rangkaian rel di Lembah Klang / Kuala Lumpur. Projek MRT Putrajaya (MRT2) sejauh 56.4 km dijangka siap sepenuhnya menjelang Januari 2023, manakala projek LRT3 sejauh 37.6 km pula dijangka siap sepenuhnya menjelang Februari 2024. Selain itu, Kerajaan juga sedang melaksanakan pembinaan projek Laluan Rel Pantai Timur (ECRL) sepanjang 665 km yang merupakan projek rel yang akan menghubungkan negeri-negeri di Pantai Timur dengan Pantai Barat Semenanjung Malaysia dan dijangka siap pada tahun 2027. SOALAN NO:63 3 5. Projek Iskandar Malaysia Bus Rapid Transit (IMBRT) di Johor dijangka bermula sepenuhnya pada akhir tahun 2022, dengan Fasa 1 dijangka beroperasi pada akhir tahun ini. IMBRT mempunyai liputan rangkaian sepanjang 2,051km yang terdiri daripada 63km (Trunk Line), 1,247 km (Direct Line) dan 741km (Feeder Line) yang melibatkan pelbagai laluan. Perkhidmatan BRT ini mampu menampung seramai 4,500 jumlah penumpang perjam sehala. 6. Bagi memastikan kesalinghubungan perkhidmatan bas kepada rakyat, Kerajaan telah menyediakan perkhidmatan bas ‚ÄòMyBAS‚Äô di 4 ibu negeri iaitu Kangar, Ipoh, Seremban dan Kuala Terengganu. Bagi tahun 2022, Kerajaan telah memperuntukkan sebanyak RM78 juta bagi membiayai program ini yang turut diperluaskan ke Johor Bahru pada tahun 2022. Selain itu, Kerajaan juga memberi bantuan sokongan dana menerusi program Dana Sementara Perkhidmatan Bas Berhenti-henti (ISBSF) kepada 46 pengendali bas yang menjalankan perkhidmatan bas berhenti-henti di seluruh Semenanjung Malaysia agar perkhidmatan bas terutamanya di laluan-laluan sosial luar bandar tidak terjejas. 7. Selain itu, Kerajaan juga telah meneruskan Pas Perjalanan Tanpa Had My50 bagi perkhidmatan rel dan bas kendalian RapidKL bagi Lembah Klang. Kerajaan telah menyediakan peruntukan sejumlah RM115 juta untuk menampung subsidi bagi setiap pembelian pas berkenaan. Bagi setiap pembelian pas My50 berjumlah RM50, Kerajaan menampung subsidi sebanyak RM150. Kerajaan juga telah memperkenalkan inisiatif MyRail5 khusus bagi perkhidmatan KTM Komuter di sektor Lembah Klang, Utara dan Antarabandar Kuala Lipis ‚Äì Tumpat untuk pelajar sekolah Tahun 1 sehingga Tingkatan 6 dan golongan orang kurang upaya kendalian Keretapi Tanah Melayu Berhad. Inisiatif ini merupakan suatu usaha untuk mengurangkan kos sara hidup dan menjaga kebajikan pelajar sekolah dan golongan orang kurang upaya serta meringankan beban mereka yang menggunakan perkhidmatan kereta api. Sekian terima kasih.</t>
  </si>
  <si>
    <t>SOALAN PUAN MARIA CHIN BINTI ABDULLAH [ PETALING JAYA ] minta MENTERI PENGANGKUTAN menyatakan apakah tindakan Kerajaan mengahadapi masalah-masalah fasiliti di pengangkutan awam yang tidak diselenggara dengan baik sehingga menyebabkan orang ramai lewat ke tempat kerja dan kemalangan eskalator yang berlaku di LRT Taman Jaya pada 16 Mei 2022.</t>
  </si>
  <si>
    <t>JAWAPAN Tuan Yang Di Pertua, 1. Keretapi Tanah Melayu Berhad (KTMB) dan Rapid Rail sentiasa memastikan semua fasiliti diselenggara dengan baik dan selamat kepada pengguna/ penumpang. Antara inisiatif yang diambil adalah seperti yang berikut:a. Pemeriksaan berkala ke atas semua fasiliti dilaksanakan dari masa ke semasa; b. Mengambil tindakan segera sama ada membaiki atau menukar yang baru sekiranya terdapat fasiliti yang rosak atau gagal berfungsi; c. Menyediakan kakitangan untuk memantau dan melapor keadaan fasiliti setiap hari; d. Memastikan semua peralatan keselamatan berfungsi dengan baik dan sentiasa membuat ujian ke atas peralatan tersebut; dan e. Memastikan semua stokereta mengikut tarikh senggaraan yang telah ditetapkan bagi mengelakkan sebarang kegagalan atau kerosakan tren berlaku. 3. Berhubung isu eskalator di stesen-stesen LRT, berdasarkan pemeriksaan oleh pihak Rapid Rail pada 5 Julai 2022 mendapati bahawa sebanyak 56 unit eskalator yang mengalami kerosakan di stesen ‚Äì stesen di bawah kendaliannya. Berdasarkan jumlah tersebut, 10 unit kini dalam proses pembaikpulihan oleh pihak OEM. Manakala, 46 unit kerosakan lagi masih belum dapat dibaikpulih kerana sedang menunggu alat ganti dari China dan dijangka akan disiapkan secara berperingkat bermula pada September 2022. Namun begitu, sehingga kini pihak OEM masih belum dapat memberikan tarikh khusus penghantaran alat ganti dari China. SOALAN NO:118 3 4. Bagi insiden kemalangan eskalator yang berlaku di stesen Taman Jaya pada 16 Mei 2022 yang lalu, pihak Rapid Rail telah membuat penutupan serta merta eskalator tersebut bagi proses pemeriksaan oleh pihak OEM. Walau bagaimanapun, hasil pemeriksaan mendapati bahawa tiada sebarang kerosakan atau penggera yang diaktifkan pada masa kejadian. 5. Seterusnya, pada 18 Mei 2022, pihak Pengurusan Fasiliti dan Jabatan Keselamatan Rapid Rail telah menjalankan pemeriksaan sekali lagi pada eskalator yang sama dan mendapati bahawa tiada sebarang kerosakan atau penggera yang diaktifkan. Pemeriksaan lanjut oleh Jabatan Keselamatan dan Kesihatan Pekerja (JKKP) bersama pihak OEM dan Rapid Rail juga telah dilaksanakan pada 30 Mei 2022 dan hasil pemeriksaan juga mendapati bahawa tiada sebarang kerosakan pada eskalator tersebut. Susulan itu, eskalator tersebut telah beroperasi semula seperti sedia kala. 6. Selaku Kerajaan yang bertanggungjawab, Kementerian Pengangkutan telah menubuhkan Jawatankuasa Audit Fasiliti Stesen yang akan menjalankan audit menyeluruh terhadap kemudahan-kemudahan khususnya di stesen. Audit ini akan melibatkan fasiliti eskalator, lif, pencahayaan, platform serta kemudahan berkaitan keselamatan yang lain. Jawatankuasa ini akan melaporkan situasi di kesemua stesen LRT termasuk cadangan serta langkah penambahbaikan agar pengguna mendapat pengalaman perjalanan yang selamat dan menyeronokkan. Sekian, terima kasih.</t>
  </si>
  <si>
    <t>SOALAN Minta PERDANA MENTERI menyatakan langkah-langkah perancangan, persediaan dan pelaksanaan bagi menghadapi bencana alam khasnya banjir dalam kerangka kesan perubahan iklim termasuk kedatangan musim tengkujuh tahun ini secara menyeluruh.</t>
  </si>
  <si>
    <t>JAWAPAN DIJAWAB OLEH YB DATUK DR. ABD LATIFF BIN AHMAD MENTERI DI JABATAN PERDANA MENTERI (TUGAS-TUGAS KHAS) Tuan Yang di-Pertua, 1. Bagi mempertingkatkan kesiapsiagaan untuk menghadapi bencana alam khasnya banjir dalam kerangka perubahan iklim termasuk musim Monsun Timur Laut (MTL) 2022/2023 yang akan datang ini, Kerajaan telah mengambil langkah-langkah berikut:Pra Bencana i. Meningkatkan pemahaman terhadap Arahan Majlis Keselamatan Negara (MKN) No. 20 dan memantapkan persediaan Jawatankuasa Pengurusan Bencana Negeri (JPBN), Jawatankuasa Pengurusan Bencana Daerah (JPBD), Pusat Kawalan Operasi Bencana (PKOB), Pos Kawalan Tempat Kejadian (PKTK) dan agensi-agensi tindak balas melalui program simulasi dan sesi libat urus di seluruh negara; ii. Melaksanakan program Community-Based Disaster Risk Management (CBDRM) di seluruh negara untuk meningkatkan kesedaran awam terhadap bencana serta peranan mereka sebagai initial responder; iii. Dari aspek pemantauan dan amaran awal, pihak Jabatan Pengairan dan Saliran (JPS) telah membuat persiapan melalui dua kaedah iaitu struktur dan bukan struktur. Langkah struktur melibatkan projek tebatan banjir serta pembinaan kolam takungan banjir. iv. Bagi langkah bukan struktur pula, ianya merangkumi kerja-kerja menaik taraf stesen siren amaran banjir dan stesen kamera web untuk mengumpul dan memproses data hidrologi bagi tujuan ramalan dan amaran banjir. Siren amaran juga NO. SOALAN:21 3 dinaik taraf dari segi bunyi dan akan disekalikan dengan pengumuman sekiranya berlaku banjir di kawasan titik panas (hotspot) terutamanya di kawasan penempatan. v. Jabatan Pengairan dan Saliran (JPS) juga dalam proses untuk membangunkan Sistem Ramalan dan Amaran Banjir Kilat yang diintegrasikan dengan Program Ramalan dan Amaran Banjir (PRAB); vi. Memantapkan peranan Pusat Kawalan Bencana Negara (NDCC) dari aspek perkongsian maklumat berkaitan bencana dengan jalinan kerjasama strategik bersama Jabatan Ukur dan Pemetaan Malaysia (JUPEM) melalui penggunaan Defence Geospatial Information Management (DGIM); vii. Memantapkan lagi hebahan amaran bencana kepada orang awam. Antara cadangan yang sedang diperhalusi adalah penggunaan aplikasi Whatsapp sebagai medium hebahan. Dua kaedah yang diguna pakai sebelum ini iaitu SMS dan flash broadcast akan diteruskan sebagai salah satu medium hebahan amaran bencana kepada orang awam; Persediaan Tindak Balas Bencana viii. Mesyuarat Jawatankuasa Pengurusan Bencana Pusat (JPBP) Bilangan 2 Tahun 2022 telah diadakan pada 12 September 2022 yang dipengerusikan oleh YAB Perdana Menteri. ix. JPBP telah mengarahkan supaya JPBD diaktifkan dengan kadar segera bagi menghadapi sebarang kemungkinan berlakunya bencana khususnya banjir. x. Bagi memantau persiapan Jawatankuasa Pengurusan Bencana Negeri (JPBN) dan JPBD untuk memastikan ianya berada pada tahap optimum, YBhg. Tan Sri Ketua Setiausaha Negara akan mempengerusikan Task Force Persediaan Menghadapi MTL 2022/2023 yang akan bersidang secara berkala sehingga MTL bermula. NO. SOALAN:21 4 xi. Dalam pada itu, secara keseluruhannya seramai 76,336 pegawai dan anggota agensi tindak balas di semua peringkat berada dalam keadaan siap siaga sepenuhnya dengan pelbagai aset berjumlah 22,622 meliputi aset darat, air, udara, perubatan dan lain-lain. xii. NADMA akan menyalurkan peruntukan kepada JPBN dan agensi tindak balas dengan menggunakan tabung Kumpulan Wang Amanah Bantuan Bencana Negara (KWABBN) berjumlah RM16,475,747.00 bagi tujuan pengurusan pengoperasian bencana, membaik pulih dan menaik taraf Pusat Pemindahan Sementara (PPS) dan pembekalan bot fiber berenjin dan jaket keselamatan. xiii. Bagi aspek pengurusan mangsa, Jabatan Kebajikan Masyarakat (JKM) telah bersiap sedia untuk mengaktifkan 6,010 Pusat Pemindahan Sementara (PPS) di seluruh negara yang mempunyai kapasiti untuk menempatkan 1,620,855 mangsa. Kementerian Pendidikan Malaysia (KPM) juga telah diarahkan supaya membenarkan penggunaan asrama-asrama sekolah yang tidak dihuni pelajar ketika bencana berlaku untuk dijadikan PPS. xiv. Pihak JKM juga telah bersedia memaksimumkan fasiliti penyimpanan bantuan bencana di seluruh negara di lapan buah Depot Simpanan Keperluan Bencana (DSKB), 140 buah stor bencana di negeri dan daerah termasuk 53 buah mini depot (kontena). Bagi memastikan bekalan barang keperluan bencana mencukupi terutamanya di kawasan yang berisiko tinggi terputus hubungan, sebanyak 518 buah pangkalan hadapan juga telah disediakan. xv. Untuk mengatasi isu penyediaan makanan kepada mangsa di peringkat awal pembukaan PPS, JKM akan menyediakan makanan retort untuk tempoh 24 jam pertama sebagai kaedah penyediaan makanan dengan kadar segera. NO. SOALAN:21 5 xvi. NADMA dalam proses untuk mengedarkan sebanyak 62,500 unit Kit Makanan untuk diagihkan kepada mangsa di PPS manakala sebanyak 127,272 buah Collapsible Tent (C-Tent) telah diagihkan ke seluruh negara. Terkini, NADMA telah menerima sumbangan C-Tent sebanyak 103,000 unit daripada Yayasan Sultan Ibrahim untuk kegunaan di PPS seluruh negara; xvii. JPBN dan JPBD telah diarahkan untuk memastikan bantuan bekalan sampai di semua lokasi yang terlibat bagi mengelakkan keadaan lebih sukar sekiranya jalan terputus dan sebagainya. Penyelarasan Pasca Bencana xviii. Penambahbaikan mekanisme penyelarasan pasca bencana meliputi bantuan awal, pembersihan, dan bantuan-bantuan pasca bencana kepada mangsa (termasuk bantuan kewangan). Ini termasuk meningkatkan kerjasama antara JPBN dan JPBD bersama NGO berkaitan penyelarasan pengurusan bantuan. xix. NADMA telah melaksanakan inisiatif penambahbaikan kerjasama dengan NGO di dalam pengurusan bencana seperti berikut:a. Mewujudkan platform kerjasama Rakan NADMA yang mana terdapat 120 buah NGO berdaftar di bawah inisiatif ini. Pada MTL 2021/2022, direkodkan seramai 26,989 orang sukarelawan daripada NGO-NGO Rakan NADMA terlibat dalam bantuan semasa dan pasca bencana seperti Mercy Malaysia, MRA Malaysia, Yayasan Tzu-Chi dan sebagainya; b. Mengadakan post-mortem Rakan NADMA pada 17 Februari 2022 bagi mendengar pandangan dan cadangan penambahbaikan penglibatan NGO di dalam pengurusan bencana. Sesi ini melibatkan seramai 70 orang wakil-wakil NO. SOALAN:21 6 NGO daripada pelbagai kluster termasuk perubatan, komunikasi, logistik, makanan dan pembersihan. Hasil post-mortem dianalisis dan dibuat pelaporan komprehensif oleh penyelidik dari Disaster Preparedness &amp; Prevention Centre (DCCP), Malaysia-Japan Institute of Technology, Universiti Teknologi Malaysia; c. Mengadakan Bengkel Rejuvenasi Rakan NADMA pada 6-7 Julai 2022 melibatkan wakil-wakil NGO, wakil-wakil Syarikat Berkaitan Kerajaan (GLC), pihak akademik dan wakil-wakil agensi bagi membincang dan memperhalusi program serta aktiviti berdasarkan syor, cadangan dan pandangan yang telah dirumuskan dalam sesi post-mortem terdahulu. Antara cadangan yang diberi perhatian khusus adalah penyelarasan inisiatif kerjasama Kerajaan-NGO dalam aspek peningkatan kapasiti, pemerkasaan komuniti dan koordinasi operasi termasuk penglibatan NGI di dalam PKOB; dan d. Program-program latihan bersama dengan NGO/GLC diadakan dari semasa ke semasa sebagai salah satu usaha meningkatkan kerjasama, kesefahaman serta meningkatkan kapasiti bagi menghadapi bencana. 2. Bagi memastikan pengurusan bencana pada masa akan datang dapat berjalan dengan baik dan mengatasi kelemahan-kelemahan yang dikenalpasti sebelum ini, Mesyuarat JPBP yang terdahulu telah bersetuju dengan lapan langkah strategik (jangka masa pendek, sederhana dan panjang) bagi penambahbaikan pengurusan bencana yang dibentangkan oleh NADMA. 3. Lapan langkah strategik ini perlu diterjemahkan oleh setiap kementerian, agensi dan pentadbiran di peringkat daerah, negeri dan persekutuan kepada dasar, pelan tindakan dan pengoperasian mengikut bidang tanggungjwab masing-masing dan ianya akan dipantau pelaksanaannya oleh JPBP melalui NADMA. NO. SOALAN:21 7 4. Kementerian dan Agensi juga disarankan untuk membuat penetapan sebanyak lima peratus daripada perbelanjaan mengurus dan pembangunan bagi tujuan pengurusan bencana pada masa akan datang. Ini penting bagi persiapan perbelanjaan untuk tujuan kesiapsiagaan, tindak balas, pemulihan awal dan pasca bencana serta pencegahan dan mitigasi risiko bencana. 5. Mesyuarat JPBP juga secara dasarnya bersetuju dengan cadangan jangka pendek dan jangka panjang yang dikemukakan oleh Kementerian Alam Sekitar dan Air (KASA) untuk mengatasi punca dan seterusnya menyelesaikan masalah banjir. Sekian, terima kasih.</t>
  </si>
  <si>
    <t>/jawapan-lisan-2022-07-10/JDR06102022.pdf</t>
  </si>
  <si>
    <t>RAMKARPAL SINGH A/L KARPAL SINGH</t>
  </si>
  <si>
    <t>BUKIT GELUGOR</t>
  </si>
  <si>
    <t>SOALAN Minta PERDANA MENTERI menyatakan secara terperinci untuk memberikan penjelasan terperinci berkenaan langkah-langkah yang telah diambil oleh Kerajaan untuk menangani bencana banjir yang telah diramalkan akan berlaku lebih awal lagi pada hujung tahun ini susulan cuaca yang tidak menentu.</t>
  </si>
  <si>
    <t>JAWAPAN DIJAWAB OLEH YB DATUK DR. ABD LATIFF AHMAD MENTERI DI JABATAN PERDANA MENTERI (TUGAS-TUGAS KHAS) Tuan Yang di-Pertua, 1. Sebagai persediaan menghadapi ketidak tentuan keadaan cuaca dan untuk menghadapi musim Monsun Timur Laut (MTL) 2022/2023 yang akan datang ini, Kerajaan telah mengambil langkah-langkah berikut:Pra Bencana i. Meningkatkan pemahaman terhadap Arahan Majlis Keselamatan Negara (MKN) No. 20 dan memantapkan persediaan Jawatankuasa Pengurusan Bencana Negeri (JPBN), Jawatankuasa Pengurusan Bencana Daerah (JPBD), Pusat Kawalan Operasi Bencana (PKOB), Pos Kawalan Tempat Kejadian (PKTK) dan agensi-agensi tindak balas melalui program simulasi dan sesi libat urus di seluruh negara; ii. Melaksanakan program Community-Based Disaster Risk Management (CBDRM) di seluruh negara untuk meningkatkan kesedaran awam terhadap bencana serta peranan mereka sebagai initial responder; iii. Dari aspek pemantauan dan amaran awal, pihak Jabatan Pengairan dan Saliran (JPS) telah membuat persiapan melalui dua kaedah iaitu struktur dan bukan struktur. Langkah struktur melibatkan projek tebatan banjir serta pembinaan kolam takungan banjir; iv. Manakala bagi langkah bukan struktur pula, ianya merangkumi kerja-kerja menaik taraf stesen siren amaran banjir dan stesen kamera web untuk mengumpul dan memproses data hidrologi bagi tujuan ramalan dan amaran banjir. Siren amaran juga NO SOALAN:31 3 dinaik taraf dari segi bunyi dan akan disekalikan dengan pengumuman sekiranya berlaku banjir di kawasan titik panas (hotspot) terutamanya di kawasan penempatan; v. Memantapkan lagi hebahan amaran bencana kepada orang awam. Antara cadangan yang sedang diperhalusi adalah penggunaan aplikasi Whatsapp sebagai medium hebahan. Dua kaedah yang diguna pakai sebelum ini iaitu SMS dan flash broadcast akan diteruskan sebagai salah satu medium hebahan amaran bencana kepada orang awam; Persediaan Tindak Balas Bencana vi. Mesyuarat Jawatankuasa Pengurusan Bencana Pusat (JPBP) Bilangan 2 Tahun 2022 telah diadakan pada 12 September 2022 yang dipengerusikan oleh YAB Perdana Menteri; vii. Bagi memantau persiapan JPBN dan JPBD untuk memastikan jentera pengurusan bencana berada pada tahap optimum, YBhg. Tan Sri Ketua Setiausaha Negara akan mempengerusikan Task Force Persediaan Menghadapi MTL 2022/2023. Mesyuarat Task Force akan diadakan secara berkala sehingga MTL bermula; viii. Dalam pada itu, secara keseluruhannya seramai 76,336 pegawai dan anggota agensi tindak balas di semua peringkat berada dalam keadaan siap siaga sepenuhnya dengan pelbagai aset berjumlah 22,622 meliputi aset darat, air, udara, perubatan dan lain-lain; ix. Agensi Pengurusan Bencana Negara (NADMA) akan menyalurkan peruntukan kepada JPBN dan agensi tindak balas dengan menggunakan tabung Kumpulan Wang Amanah Bantuan Bencana Negara (KWABBN) berjumlah RM16,475,747.00; x. Bagi aspek pengurusan mangsa, Jabatan Kebajikan Masyarakat (JKM) telah bersiap sedia untuk mengaktifkan 6,010 Pusat Pemindahan Sementara (PPS) di seluruh negara NO SOALAN:31 4 yang mempunyai kapasiti untuk menempatkan 1,620,855 mangsa. Kementerian Pendidikan Malaysia (KPM) juga telah diarahkan supaya membenarkan penggunaan asrama-asrama sekolah yang tidak dihuni pelajar ketika bencana berlaku untuk dijadikan PPS; xi. Pihak JKM juga telah bersedia memaksimumkan fasiliti penyimpanan bantuan bencana di seluruh di lapan buah Depot Simpanan Keperluan Bencana (DSKB), 140 buah stor bencana di negeri dan daerah termasuk 53 buah mini depot (kontena). Bagi memastikan bekalan barang keperluan bencana mencukupi terutamanya di kawasan yang berisiko tinggi terputus hubungan, sebanyak 518 buah pangkalan hadapan juga telah disediakan; xii. Untuk mengatasi isu penyediaan makanan kepada mangsa di peringkat awal pembukaan PPS, JKM akan menyediakan makanan retort untuk tempoh 24 jam pertama sebagai kaedah penyediaan makanan dengan kadar segera memandangkan kesukaran untuk membuat unjuran sebenar makanan bermasak di awal pembukaan PPS berikutan kemasukan mangsa secara berperingkat serta proses pemindahan yang tidak tentu masa; xiii. NADMA dalam proses untuk mengedarkan sebanyak 62,500 unit Kit Makanan untuk diagihkan kepada mangsa di PPS manakala sebanyak 127,272 buah Collapsible Tent (C-Tent) telah diagihkan ke seluruh negara. Terkini, NADMA telah menerima sumbangan C-Tent sebanyak 103,000 unit daripada Yayasan Sultan Ibrahim untuk kegunaan di PPS seluruh negara; dan Penyelarasan Pasca Bencana xiv. Penambahbaikan mekanisme penyelarasan pasca bencana meliputi bantuan awal, pembersihan, dan bantuan-bantuan pasca bencana kepada mangsa (termasuk bantuan kewangan). Ini termasuk meningkatkan kerjasama antara NO SOALAN:31 5 JPBN dan JPBD bersama NGO berkaitan penyelarasan pengurusan bantuan. xv. NADMA telah melaksanakan inisiatif penambahbaikan kerjasama dengan NGO di dalam pengurusan bencana seperti berikut:a) Mewujudkan platform kerjasama Rakan NADMA yang mana terdapat 120 buah NGO berdaftar di bawah inisiatif ini. Pada MTL 2021/2022, direkodkan seramai 26,989 orang sukarelawan daripada NGO-NGO Rakan NADMA terlibat dalam bantuan semasa dan pasca bencana seperti Mercy Malaysia, MRA Malaysia, Yayasan Tzu-Chi dan sebagainya; b) Mengadakan post-mortem Rakan NADMA pada 17 Februari 2022 bagi mendengar pandangan dan cadangan penambahbaikan penglibatan NGO di dalam pengurusan bencana. Sesi ini melibatkan seramai 70 orang wakil-wakil NGO daripada pelbagai kluster termasuk perubatan, komunikasi, logistik, makanan dan pembersihan. Hasil post-mortem dianalisis dan dibuat pelaporan komprehensif oleh penyelidik dari Disaster Preparedness &amp; Prevention Centre (DCCP), Malaysia-Japan Institute of Technology, Universiti Teknologi Malaysia; c) Mengadakan Bengkel Rejuvenasi Rakan NADMA pada 6-7 Julai 2022 melibatkan wakil-wakil NGO, wakil-wakil Syarikat Berkaitan Kerajaan (GLC), pihak akademik dan wakil-wakil agensi bagi membincang dan memperhalusi program serta aktiviti berdasarkan syor, cadangan dan pandangan yang telah dirumuskan dalam sesi post-mortem terdahulu. Antara cadangan yang diberi perhatian khusus adalah penyelarasan inisiatif kerjasama Kerajaan-NGO dalam aspek peningkatan kapasiti, pemerkasaan komuniti dan koordinasi operasi termasuk penglibatan NGI di dalam PKOB; dan NO SOALAN:31 6 d) Program-program latihan bersama dengan NGO/GLC diadakan dari semasa ke semasa sebagai salah satu usaha meningkatkan kerjasama, kesefahaman serta meningkatkan kapasiti bagi menghadapi bencana. 2. Bagi memastikan tindakan seberapa segera diambil apabila berlakunya sebarang kejadian bencana, Mesyuarat JPBP Bilangan 2 Tahun 2022 telah mengarahkan supaya JPBD diaktifkan dan peranannya di semua lokasi bencana diperkasakan. Di samping itu, semua JPBN dan JPBD juga diarahkan bersedia lebih awal untuk memastikan bantuan bekalan sampai ke lokasi yang terlibat bagi mengelakkan keadaan lebih sukar sekiranya jalan terputus dan sebagainya. Sekian, terima kasih.</t>
  </si>
  <si>
    <t>SOALAN YB TENGKU ZULPURI BIN RAJA PUJI [ RAUB ] minta MENTERI PERUMAHAN DAN KERAJAAN TEMPATAN menyatakan rancangan dan dasar Kerajaan Pusat (KPKT) serta masa depan negara dalam aspek Kebenaran Merancang pembangunan setempat dengan perubahan iklim yang ketara serta taburan hujan yang lebat dan bertambah yang boleh mengakibatkan bencana alam seperti tanah runtuh, banjir yang menyebabkan kerugian berjuta-juta ringgit duit rakyat dan negara.</t>
  </si>
  <si>
    <t>JAWAPAN Tuan Yang di-Pertua, Untuk makluman Ahli Yang Berhormat, Kementerian Perumahan dan Kerajaan Tempatan (KPKT) telah menyediakan undang-undang, garis panduan dan pekeliling berkaitan dengan kawalan pembangunan sebagai panduan kepada Pihak Berkuasa Tempatan (PBT). Ia bertujuan untuk memastikan sebarang projek yang dibangunkan tidak akan mengakibatkan bencana seperti tanah runtuh dan banjir kilat di kawasan sekeliling. Peraturan tersebut telah mengambil kira aspek-aspek keselamatan, kesejahteraan awam dan kelestarian alam sekitar. Akta dan Undang-undang Kecil yang perlu dipatuhi oleh pihak pemaju sebelum sesuatu projek pembangunan dilaksanakan adalah seperti berikut:(i) Akta Jalan, Parit dan Bangunan 1974 (Akta 133); (ii) Akta Perancangan Bandar dan Desa 1976 (Akta 172); dan (iii) Undang-Undang Kecil Bangunan Seragam 1984 (UKBS 1984). Untuk makluman Ahli Yang Berhormat juga, sebarang jenis pemajuan yang hendak dilaksanakan perlu mendapat Kebenaran Merancang yang diluluskan oleh PBT sebagaimana peruntukan Seksyen 20 di bawah Akta 172. PBT perlu memastikan pemaju mematuhi syarat-syarat agensi teknikal seperti Jabatan Kerja Raya (JKR), Jabatan Pengairan dan Saliran (JPS), Jabatan Alam Sekitar (JAS) dan lain-lain agensi yang berkaitan dalam mempertimbangkan sebarang kelulusan Kebenaran Merancang. Selain itu, KPKT telah mengambil beberapa langkah bagi mengawal pembangunan di kawasan lereng bukit dan tanah tinggi. Antaranya, melaksanakan pindaan Seksyen 70 di bawah Akta 133 bagi tujuan meningkatkan tahap keselamatan struktur bangunan bertingkat dan cerun serta kualiti pembaikan jalan di kawasan PBT. Pindaan terhadap Seksyen 70 menyatakan bahawa sebarang pemajuan di kawasan kecerunan lebih dua puluh lima (25) darjah dan ketinggian lebih daripada sepuluh (10) SOALAN NO:16 meter diwajibkan mengemukakan laporan geoteknikal yang ditentu sah oleh Pemeriksa Bertauliah yang berdaftar dengan Lembaga Jurutera Malaysia. KPKT juga telah mengeluarkan Garis Panduan Pengurusan Cerun pada tahun 2021 dan Garis Panduan Perancangan Pembangunan di Kawasan Bukit dan Tanah Tinggi pada tahun 2009. Garis Panduan ini bertujuan untuk memberikan panduan kepada Pihak Berkuasa Negeri (PBN) dan PBT untuk menyemak dan menyelaras pembangunan di kawasan bukit dan tanah tinggi berikutan daripada beberapa kejadian tanah runtuh di kawasan bukit dan tanah tinggi yang berkecerunan tinggi. Bagi aspek pengurusan banjir, Manual Saliran Mesra Alam (MSMA) telah dikeluarkan oleh JPS. Manual ini bertujuan untuk membuat kawalan di punca dalam pengurusan air larian hujan dengan menggunakan kaedah takungan, tahanan dan resapan bagi mengurangkan atau memperlahankan bebanan terus air larian hujan ke sungai dan pada waktu puncak. Kaedah ini akan dapat mencegah atau mengurangkan risiko kejadian banjir kilat. Sehubungan itu, Kerajaan telah mengambil langkah-langkah seperti di atas bagi memastikan projek-projek yang dibangunkan tidak menyebabkan berlakunya bencana alam. Sekian, terima kasih. SOALAN NO:17</t>
  </si>
  <si>
    <t>/jawapan-lisan-2022-07-10/JDR25072022.pdf</t>
  </si>
  <si>
    <t>SOALAN DATO‚Äô SERI DR. WAN AZIZAH WAN ISMAIL (PANDAN) minta MENTERI PEMBANGUNAN LUAR BANDAR menyatakan; a) apakah status kesihatan, pendidikan serta kemudahan awam di penempatan Orang Asli kaum Bateq di Gua Musang yang pernah berdepan dengan masalah kesihatan dan b) kematian akibat pencemaran; dan apakah langkah-langkah penambahbaikan yang telah dilakukan oleh pihak Kementerian.</t>
  </si>
  <si>
    <t>JAWAPAN Tuan Yang di-Pertua, Untuk makluman Yang Berhormat, Jabatan Kemajuan Orang Asli (JAKOA) telah menyediakan air tiubwell (air bawah tanah) yang dibangunkan oleh Jabatan Mineral dan Geosains (JMG). Sebelum ini penempatan tersebut menggunakan air tandak tetapi sumber air telah tercemar akibat aktiviti perlombongan bijih yang beroperasi berhampiran Kampung Kuala Koh. Rawatan kesihatan secara berkala juga telah dilaksanakan oleh Pasukan Bergerak Orang Asli (PBOA) ke Kuala Koh. Bagi status pendidikan kepada anak-anak masyarakat Orang Asli di Kuala Koh, JAKOA telah mewujudkan altenatif Learning Centre (Pendidikan Pro Khas) di dalam kawasan penempatan tersebut, untuk SOALAN NO:36 memberi pendidikan kepada anak-anak ppenduduk agar tidak ketinggalan dalam bidang pendidikan. Terdapat empat (4) buah perkampungan Orang Asli yang terdiri daripada suku Bateq di DUN Paloh, Parlimen Gua Musang. Perkampungan tersebut mempunyai 926 orang penduduk. Dari aspek kemudahan awam dan infrastruktur, sepanjang tahun 2016 sehingga tahun 2022 JAKOA telah melaksanakan pelbagai projek iaitu seperti berikut:Bil. Kampung Projek Kos (RM) 1. KOA Pasir Linggi Baikpulih dewan 50,000.00 2. Baikpulih bangunan PROKHAS 20,000.00 3. Membina padang aktiviti sukan 20,000.00 4. Menaiktaraf jalan perhubungan desa 20,000.00 5. Menaiktaraf sistem rawatan air 380,000.00 6. Naiktaraf tabika 80,000.00 7. KOA Aring 5 Menaiktaraf sistem perparitan 50,000.00 8. Membina jambatan I beam 320,000.00 9. Menaiktaraf dewan komuniti 20,000.00 10. Menaiktaraf sistem rawatan air 425,000.00 11. KOA Kuala Koh Membina dewan terbuka orang ramai 200,000.00 12. Baikpulih 5 unit rumah PPRT 65,000.00 13. Menaiktaraf sistem rawatan air 150,000.00 14. Projek bekalan elektrik talian grid 950,000.00 15. Membina padang aktiviti sukan 20,000.00 16. KOA Machang Naiktaraf Jalan perhubungan desa 50,000.00 Sekian, terima kasih.</t>
  </si>
  <si>
    <t>SOALAN YB PUAN NOR AZRINA BINTI SURIP [ MERBOK ] minta MENTERI PERUMAHAN DAN KERAJAAN TEMPATAN menyatakan apakah pendekatan terkini Kementerian pengasingan sisa pepejal di punca lebih sistematik termasuklah sistem ‚Äúcomposting‚Äù secara sukarela bermula di rumah.</t>
  </si>
  <si>
    <t>JAWAPAN Tuan Yang di-Pertua, Untuk makluman Ahli Yang Berhormat, Kementerian Perumahan dan Kerajaan Tempatan (KPKT) melalui Perbadanan Pengurusan Sisa Pepejal dan Pembersihan Awam (SWCorp) telah melaksanakan beberapa pendekatan bagi memastikan pengasingan Sisa Pepejal di Punca (SAS) yang lebih sistematik seperti pendidikan yang berterusan dan sesi libat urus bersama isi rumah serta melaksanakan penguatkuasaan melalui kompaun ke atas premis-premis yang tidak mengasingkan sisa. Kegagalan dalam melaksanakan pengasingan sisa tersebut boleh menyebabkan isi rumah dikenakan kompaun minimum RM50.00 dan maksimum RM1,000.00 jika disabit kesalahan bagi jenis perumahan bertanah (landed housing). Bagi jenis perumahan bertingkat (non-landed housing) pula, isi rumah boleh dikenakan kompaun minimum RM100.00 dan maksimum RM1,000.00 jika disabit kesalahan. Sebanyak 17,942 operasi penguatkuasaan SAS telah dilaksanakan bagi premis bertanah mulai tahun 2018 hingga 2022 melibatkan 1,471,443 bilangan premis dan 26,769 taman. Selain itu, sebanyak 1,517,115 sesi libat urus telah dijalankan kepada isi rumah dengan mengedarkan risalah dan memberi penerangan kepada isi rumah mengenai SAS. Hasil operasi yang telah dijalankan, sebanyak 713 Notis Pemberitahuan Kesalahan (NPK) telah dikeluarkan kepada isi rumah yang gagal mengasingkan sisa pepejal. Sebanyak 385 NPK telah berjaya dikompaun dengan nilai terkumpul sebanyak RM19,700.00 manakala sebanyak 328 NPK masih dalam siasatan oleh Pegawai Penyiasat. Sementara itu, bagi pelaksanaan pengkomposan (composting) di setiap rumah, pihak Kementerian melalui SWCorp telah melaksanakan satu projek rintis di 17 buah Program Perumahan Rakyat (PPR) terpilih yang dinamakan sebagai Program Komuniti Sifar Sisa (KOSIS). Program ini dirangka bagi memudahkan dan membantu penduduk PPR SOALAN NO:38 melaksanakan pengasingan sisa di punca dengan cara yang betul, melaksanakan aktiviti menukar sisa dan barangan kitar semula kepada wang tunai serta aktiviti perawatan sisa makanan di punca. Bagi tujuan perawatan sisa makanan, pusat KOSIS telah mempraktikkan beberapa kaedah yang bersesuaian seperti kaedah Takakura Home Method, Bokashi dan menggunakan mesin kompos. Namun, kebanyakan pusat KOSIS mempraktikkan kaedah Takakura Home Method kerana kaedah tersebut tidak melibatkan kos yang tinggi dan lebih praktikal untuk dilaksanakan oleh komuniti. Menjelang tahun 2025, SWCorp mensasarkan sebanyak 70% bersamaan 38,040 orang penduduk daripada 17 PPR sedia ada untuk menyertai program KOSIS yang merangkumi penglibatan masyarakat setempat dalam aktiviti kesedaran terhadap kebersihan persekitaran serta amalan dan budaya kitar semula. Sekian, terima kasih.</t>
  </si>
  <si>
    <t>SOALAN DATUK HAJAH RUBIAH BINTI HAJI WANG [ KOTA SAMARAHAN ] minta MENTERI PENGANGKUTAN menyatakan:(a) status terkini Program Pemodenan Pengangkutan Awam di Sarawak, dan (b) mekanisme yang diperkenalkan oleh pihak Kementerian dalam mengawal kadar yuran pengambilan lesen memandu oleh institusi-institusi memandu.</t>
  </si>
  <si>
    <t>JAWAPAN Tuan Yang di-Pertua, 1. Pengangkutan awam darat terdiri daripada perkhidmatan teksi, kereta sewa, bas berhenti-henti, bas ekspres dan e-hailing yang menawarkan perkhidmatan mengikut model operasi masing-masing sepertimana yang telah ditetapkan. 2. Dana Bantuan Sementara Pengusaha Bas Berhenti-Henti (DBSPB) atau dikenali sebagai Interim Stage Bus Support Fund (ISBSF) telah diperkenalkan oleh Suruhanjaya Pengangkutan Awam Darat (SPAD) pada tahun 2012 bertujuan untuk meningkatkan kualiti perkhidmatan bas berhenti-henti serta meningkatkan persepsi dan keyakinan para penumpang bas terhadap kualiti perkhidmatan pengangkutan awam. Kerajaan Malaysia telah memperuntukkan dana sebanyak RM5.6juta setahun bagi Negeri Sarawak untuk 11 buah syarikat pengusaha bas berhenti-henti. 3. Syarikat pengusaha bas berhenti-henti di Sarawak yang menerima dana tersebut adalah seperti berikut:a) Petra Jaya Transport (S) Sdn Bhd. b) Biaramas Express Sdn Bhd. c) Bau Transport Company Sdn Bhd. d) City Public Link Bus Services Sdn Bhd. e) Lanang Road Bus Company Berhad. f) Rejang Transport Sdn Bhd. g) Sungei Merah Bus Berhad. h) Teku Road Bus Co Sdn Bhd. i) Miri Transport Co Sdn Bhd. j) Miri City Bus Sdn Bhd. k) Miri Belait Transport Company Sdn Bhd. 4. Pemberian dana ini bertujuan untuk memastikan syarikat-syarikat tersebut dapat meneruskan perkhidmatan dengan cemerlang dalam industri pengangkutan awam. Selain itu, ia dapat membantu menangani SOALAN NO:62 kerugian operasi harian bas berhenti henti, memastikan kesinambungan perkhidmatan, menggalakkan pemulihan laluan yang telah ditamatkan perkhidmatannya dan mendorong untuk meningkatkan mutu perkhidmatan dengan menambah kekerapan perjalanan dan membaiki keadaan bas. 5. Berhubung dengan yuran pengambilan lesen memandu, Kementerian Pengangkutan Malaysia (MOT) melalui Jabatan Pengangkutan Jalan Malaysia (JPJ) telah menetapkan harga siling (maksima) bagi permohonan lesen memandu mengikut kelas-kelas kenderaan. 6. Bagi kelas kenderaan B (motosikal melebihi 500cc), harga siling adalah RM900.00. Bagi kelas kenderaan B2 (motosikal tidak melebihi 250cc), harga siling adalah RM350.00. Bagi kelas kenderaan D (motokar BTM tidak melebihi 3500kg) adalah RM1150, dan bagi kelas kenderaan DA (motokar tanpa pedal klac BTM tidak melebihi 3500kg) adalah RM1250. 7. Sekiranya Institut Memandu (IM) mengenakan caj yang melebihi daripada harga siling yang telah ditetapkan, pihak IM perlu menyatakan secara terperinci setiap butiran caj yang dikenakan kepada calon. IM juga perlu mendapatkan persetujuan calon ke atas caj yang akan dikenakan bagi mengelak sebarang permasalahan antara calon dan IM. Contoh caj yang dikenakan adalah seperti kos pengangkutan, penyediaan makan minum, bayaran ulangan, dan caj-caj lain. 8. Untuk makluman Ahli Yang Berhormat, Jabatan Pengangkutan Jalan (JPJ) sentiasa melaksanakan naziran ke atas IM di setiap negeri. Operasi Khas Institut Memandu (OKIM) ini bertujuan untuk memantau dan mengawal kadar yuran yang dikenakan oleh pihak IM. 9. Sekiranya pihak JPJ menerima aduan daripada orang awam berhubung kadar yuran tidak munasbah yang dikenakan oleh IM, pihak JPJ akan membuat siasatan dan sekiranya kesalahan tersebut didapati sahih serta terbukti, permit IM tersebut boleh digantung atau dibatalkan. Sekian, terima kasih.</t>
  </si>
  <si>
    <t>SOALAN DATUK HAJI HASANUDDIN BIN MOHD YUNUS [ HULU LANGAT ] minta MENTERI PENGANGKUTAN menyatakan apakah langkah-langkah yang dilakukan oleh MRT Corp bagi mengurangkan pencemaran bunyi di stesen-stesen MRT yang terletak berhampiran dengan taman-taman perumahan dan kampung.</t>
  </si>
  <si>
    <t>JAWAPAN Tuan Yang Di Pertua, 1. Isu berkenaan pencemaran bunyi merupakan salah satu aspek penting dalam perancangan projek pengangkutan awam khususnya MRT. Struktur penghadang bunyi telah dipasang di beberapa lokasi yang dikenalpasti melalui perbincangan bersama Jabatan Alam Sekitar serta dapatan awam semasa Pameran Awam (Public Display) sebelum projek dilaksanakan. 2. Usaha mengurangkan impak bunyi ini berterusan selepas projek siap dan dalam tempoh beroperasi. Pihak Rapid Rail selaku operator telah bekerjasama melantik pakar perunding, bunyi &amp; akustik dari Universiti Teknologi Malaysia untuk pemantauan bunyi yang melebihi had yang ditetapkan oleh Jabatan Alam Sekitar. Beberapa tindakan penambahbaikan telah diambil hasil daripada pemantauan ini seperti berikut:(i) Menurunkan kadar kelajuan operasi tren daripada 70 km/j kepada 50 km/j di beberapa lokasi yang telah dikenal pasti; dan (ii) Beberapa tren yang mengeluarkan bunyi melebihi had dibenarkan oleh pihak Jabatan Alam Sekitar diperiksa dan dibaik pulih di Depoh Sungai Buloh, Shah Alam. Sekian, terima kasih.</t>
  </si>
  <si>
    <t>SOALAN YB DATO‚Äô SRI AZALINA OTHMAN SAID [ PENGERANG ] minta MENTERI PERUMAHAN DAN KERAJAAN TEMPATAN menyatakan status Pelan Tindakan Bandar Pintar 2030 dan adakah ini termasuk penaiktarafan status ke bandaraya dan adakah pelan tersebut mengambil kira rancangan infrastruktur termasuk pembinaan hospital Kerajaan dan pengangkutan awam.</t>
  </si>
  <si>
    <t>JAWAPAN Tuan Yang di-Pertua, Untuk makluman Ahli Yang Berhormat, Kementerian Perumahan dan Kerajaan Tempatan (KPKT) bersama Majlis Perbandaran Pengerang selaku agensi pelaksana telah menjalankan Kajian Pelan Tindakan dan Kebolehlaksanaan Bandar Pintar Pengerang 2030 di bawah Rolling Plan (RP) 1 Tahun 2021 Rancangan Malaysia Ke-12 (RMKe-12) yang bermula dari bulan Julai 2021 hingga Julai 2022. KPKT telah meluluskan Laporan Akhir Pelan Tindakan Bandar Pintar ini melalui Jawatankuasa Pemandu Kajian Pelan Tindakan dan Kebolehlaksanaan Bandar Pintar Pengerang 2030 yang diadakan pada 7 Julai 2022. Pelan tindakan ini merupakan satu rancangan pembangunan bandar pintar yang terperinci dan komprehensif merangkumi perancangan fizikal dan spatial serta strategi pelaksanaan bagi merealisasikan hasrat untuk menjadikan Pengerang sebagai bandar pintar dan mampan menjelang tahun 2030. Pada masa yang sama, penyediaan dan perancangan infrastruktur serta kemudahan awam di kawasan Pengerang telah pun disertakan di dalam Draf Rancangan Tempatan Daerah Kota Tinggi 2030 (DRT Daerah Kota Tinggi 2030) yang disediakan bersama oleh PLANMalaysia, Majlis Perbandaran Pengerang dan Majlis Daerah Kota Tinggi. DRT Daerah Kota Tinggi 2030 ini akan dibentangkan untuk kelulusan Mesyuarat Jawatankuasa Perancang Negeri yang dijangka bersidang pada pertengahan bulan Ogos 2022. Dalam hal ini, tapak pembangunan hospital kerajaan yang baharu telah dicadangkan di atas tapak seluas 7.98 hektar di Bandar Penawar. Pembangunan hospital awam yang baharu ini adalah bagi menampung pertambahan penduduk Daerah Kota Tinggi serta masalah kesesakan Hospital Kota Tinggi sedia ada untuk kemudahan penduduk khususnya di Pengerang. Walau bagaimanapun, cadangan ini tertakluk kepada SOALAN NO:66 pertimbangan Kementerian Kesihatan Malaysia. Bagi pengangkutan awam pula, terdapat projek menaik taraf terminal bas dan teksi sedia ada di Bandar Penawar yang meliputi naik taraf kemudahan fasiliti sedia ada, menambah ciri-ciri keselamatan serta mempelbagai perkhidmatan pengangkutan awam termasuk menggalakkan perkhidmatan e-hailing yang lebih meluas di kawasan Pengerang. Buat masa ini, Majlis Perbandaran Pengerang belum memenuhi kriteria baharu naik taraf Pihak Berkuasa Tempatan (PBT) ke status bandaraya yang utama iaitu mempunyai penduduk tidak kurang daripada 500,000 orang dengan pendapatan hasil tahunan RM100 juta serta mampu mengimbangkan perbelanjaan. Berdasarkan data semasa, penduduk Pengerang pada tahun 2020 adalah seramai 151,664 orang dan unjuran penduduk pada tahun 2030 dijangka 176,653 orang. Hasil pendapatan tahun 2021 bagi Majlis Perbandaran Pengerang adalah sebanyak RM44,034,975 dan anggaran hasil pada tahun 2022 adalah RM52,809,705. Untuk makluman Ahli Yang Berhormat jua, secara umumnya, inisiatif bandar pintar belum diambil kira sebagai salah satu kriteria dalam menaik taraf PBT ke status bandaraya. Walau bagaimanapun, KPKT sedang mengkaji untuk mengambil kira unsur-unsur bandar pintar dalam mempertimbangkan permohonan menaik taraf status PBT di seluruh Malaysia. Sekian, terima kasih.</t>
  </si>
  <si>
    <t>SOALAN TUAN ABDUL LATIFF BIN ABDUL RAHMAN [ KUALA KRAI ] minta MENTERI PENGANGKUTAN menyatakan adakah Kementerian bercadang untuk memulakan kembali Ekspres Rakyat Timuran yang dihentikan selepas banjir 2014 berikutan permintaan yang tinggi dan menggalakkan daripada pengguna terutama apabila KTMB memperkenalkan Ekspres Khas Keluarga Malaysia baru-baru ini.</t>
  </si>
  <si>
    <t>JAWAPAN Tuan Yang Di Pertua, 1. Kementerian Pengangkutan tidak mempunyai cadangan untuk menghidupkan semula perkhidmatan keretapi Ekspres Rakyat Timuran walaupun terdapat permintaan yang tinggi terhadap perkhidmatan ini yang dikenali sebagai Ekspres Khas Keluarga Malaysia sewaktu perayaan Aidilfitri dan Aidiladha baru-baru ini. 2. Perkhidmatan ini menelan kos operasi yang tinggi dan telah mengakibatkan kerugian sebanyak RM6 juta setiap tahun disebabkan kos operasi yang tinggi berbanding hasil. Perkhidmatan tersebut terpaksa ditamatkan pada tahun 2015. 3. Namun begitu, Kementerian Pengangkutan menyedari bahawa perkhidmatan ini memberi manfaat yang besar kepada rakyat di sebelah Pantai Timur khususnya Pahang dan Kelantan. Maka pihak KTMB sedang meneliti kaedah-kaedah bagi mengurangkan kos operasi serta kemungkinan untuk menyambung semula perkhidmatan tersebut di masa akan datang. Sekian, terima kasih. SOALAN NO. 69</t>
  </si>
  <si>
    <t>SOALAN DATO' SERI TIONG KING SING [ BINTULU ] minta MENTERI ALAM SEKITAR DAN AIR menyatakan:- (a) apakah langkah-langkah Kementerian dalam mengatasi kejadian banjir kilat yang semakin kerap berlaku ini; dan (b) adakah Kementerian mempunyai rancangan jangka panjang untuk mendalam, menaik taraf dan membaik pulih sistem pengurusan banjir terutamanya di semua sungai di seluruh negara terutamanya di Lembangan Sungai Rajang dan Lembangan Sungai Batang Igan di Sibu, Sarawak yang sering dilanda banjir.</t>
  </si>
  <si>
    <t>JAWAPAN Tuan Yang Di-Pertua, Jawapan kepada (a) 1. Di bawah Seksyen 50 Akta Jalan, Parit dan Bangunan 1974 (Akta 133) menyatakan Pihak Berkuasa Tempatan (PBT) hendaklah membina dan menyenggara parit dan alur air. Mesyuarat Jemaah Menteri 19 Jun 1996 telah memutuskan supaya JPS diberi tanggung jawab sepenuhnya untuk mengurus dan menyenggara semua sungai. Melihat kepada perkara ini, pengurusan banjir kilat memerlukan kerjasama bersepadu SOALAN NO:19 yang merangkumi sistem perparitan dan pengurusan sungai yang melibatkan pelbagai Jabatan dan Agensi. 2. KASA melalui JPS telah merangka tindakan pengurusan banjir melalui langkah-langkah struktur dan bukan struktur dengan mengambil kira kesan buruk akibat banjir disebabkan peningkatan penduduk, kadar urbanisasi dan pembangunan ekonomi di kawasan terdedah banjir termasuk impak perubahan iklim dunia. Jawapan kepada (b) 1. Untuk makluman Ahli Yang Berhormat, Kementerian memandang serius kejadian banjir di Sibu yang memerlukan penyelesaian menyeluruh. Bagi menyelesaikan isu banjir, Projek RTB Sibu Fasa 1 yang bermula pada tahun 2009 telah siap dilaksanakan di bawah RMKe-9 dengan peruntukan berjumlah RM138 juta. RTB Sibu Fasa 2 yang bermula pada tahun 2013 juga telah siap dilaksanakan di bawah RMKe-10 dengan peruntukan berjumlah RM70 juta. Projek RTB Sibu Fasa 3, Lembangan Batang Rajang, Sarawak telah diluluskan di bawah RMKe-11 dengan kos projek berjumlah RM100 juta. Projek telah bermula pada tahun 2018 dan dijangka siap menjelang Februari 2023. 2. Bagi memastikan kesinambungan projek RTB Sibu ini tidak terhenti sehingga Fasa 3, Kerajaan Negeri Sarawak di bawah Rancangan Malaysia Kedua Belas (RMKe-12) telah meluluskan siling peruntukan sebanyak RM4.8 juta pada September 2021 bagi pelaksanaan RTB Sibu Fasa 4. Projek ini kini dalam proses penilaian tender perunding secara terbuka. 3. Bagi RTB Sibu Fasa 5, Kementerian Alam Sekitar dan Air (KASA) telah memohon peruntukan sebanyak RM275 juta dalam Rolling Plan 3 RMKe-12 yang seterusnya. Projek ini merangkumi lembangan sungai Batang Igan di Sibu. Sekian, terima kasih.</t>
  </si>
  <si>
    <t>/jawapan-lisan-2022-07-10/JDR18072022.pdf</t>
  </si>
  <si>
    <t>SOALAN PUAN TERESA KOK SUH SIM [ SEPUTEH ] minta PERUSAHAAN PERLADANGAN DAN KOMODITI menyatakan apakah status terkini projek penanaman satu juta pokok jenis hutan di Sabah di bawah Malaysian Palm Oil Green Conservation Foundation (MPOGCF). Apakah jadual masa (time line) Kementerian untuk mencapai sasaran menanam satu juta pokok dalam tempoh 10 tahun sejak projek ini diumumkan pada 2019.</t>
  </si>
  <si>
    <t>JAWAPAN Tuan Yang Di-Pertua, Status bagi projek penanaman satu juta pokok di Sabah adalah sedang berjalan seperti yang telah dijadualkan. Fasa pertama projek telah pun selesai yang mana sebanyak 90,000 pokok hutan telah ditanam. Fasa seterusnya akan bermula selepas mesyuarat jawatankuasa pemandu projek diadakan dalam masa terdekat yang mana sebanyak 300,000 pokok akan ditanam di kawasan seluas 750 hektar. Manakala bagi tahun 2023, tambahan 300,000 pokok akan ditanam di kawasan seluas 750 hektar dan sebanyak 310,000 pokok akan ditanam di fasa terakhir pada tahun 2024 di kawasan seluas 775 hektar. Secara keseluruhannya, sebanyak 1,000,000 pokok akan selesai ditanam di kawasan seluas 2,000 hektar dalam tempoh 3 tahun akan datang dan penyelenggaraan pada baki 4 tahun terakhir. Sekian, terima kasih. NO. SOALAN:27</t>
  </si>
  <si>
    <t>SOALAN PUAN NOR AZRINA BINTI SURIP [ MERBOK ] minta MENTERI ALAM SEKITAR DAN AIR menyatakan tindakan SPAN dalam menetapkan KPI yang perlu dipatuhi dan dicapai oleh operator air supaya rizab margin bekalan air berada di antara 10% sehingga 15% bagi semua negeri bagi memastikan keseimbangan bekalan dan permintaan air.</t>
  </si>
  <si>
    <t>JAWAPAN Tuan Yang Di-Pertua, 1. Untuk makluman Ahli Yang Berhormat, rizab margin bekalan air terawat yang selesa diperlukan untuk memenuhi permintaan bekalan air baharu serta menampung peningkatan bekalan air secara mendadak yang kerap berlaku terutamanya semasa tibanya musim perayaan dan cuti umum yang panjang. Pada masa ini, purata rizab margin bagi Semenanjung Malaysia dan Wilayah Persekutuan Labuan adalah 16.3%. 2. Kementerian Alam Sekitar dan Air melalui Suruhanjaya Perkhidmatan Air Negara (SPAN) telah mengesyorkan rizab margin yang selesa adalah di antara 10% hingga 15%. Pihak SPAN juga telah menjadikan rizab margin sebagai salah satu parameter dalam Petunjuk Prestasi Utama (Key Performance Indicators-KPI) kepada semua Operator Bekalan Air Negeri di Semenanjung dan Wilayah Persekutuan Labuan. KPI ini adalah sebahagian daripada syarat lesen yang dikenakan kepada setiap Operator. 3. Bagi memastikan rizab margin antara 10% hingga 15% dapat dicapai dan dikekalkan setiap masa, Operator Bekalan Air perlu merancang pembangunan dan menaik taraf Loji Rawatan Air (LRA) masing-masing supaya selari dengan pertumbuhan pembangunan di negeri masing-masing. Projek pembinaan dan naik taraf LRA baharu ini perlu dimasukkan dalam pelan perniagaan masing-masing untuk penilaian dan kelulusan SPAN. SPAN juga melaksanakan pemantauan dan penilaian kadar rizab margin bekalan air bagi memastikan pembangunan infrastruktur air adalah selaras dengan unjuran permintaan dan pembekalan bekalan air bagi jangka pendek, sederhana dan panjang. 4. Selain daripada itu, rizab margin juga boleh ditingkatkan dengan mengurangkan Kadar Air Tidak Berhasil (Non-Revenue Water - NRW) di negeri masing-masing kerana komponen utama NRW adalah kehilangan fizikal akibat kebocoran atau kerosakan paip serta limpahan dan kebocoran pada tangki air. SOALAN NO:72 Sekian, terima kasih. NO SOALAN:29</t>
  </si>
  <si>
    <t>SOALAN TUAN NIK MOHAMAD ABDUH BIN NIK ABDUL AZIZ [ BACHOK ] minta MENTERI ALAM SEKITAR DAN AIR menyatakan perancangan jangka pendek dan jangka panjang untuk memenuhi komitmen Kerajaan bagi mengurangkan intensiti gas rumah hijau sehingga 45 peratus kepada keluaran negara kasar pada tahun 2030.</t>
  </si>
  <si>
    <t>JAWAPAN Tuan Yang Di-Pertua, 1. Untuk makluman Ahli Yang Berhormat, Kerajaan sedang merangka pelan bagi memenuhi komitmen negara untuk mengurangkan intensiti pelepasan gas rumah kaca (GHG) yang merentas ekonomi sebanyak 45 peratus yang merentas ekonomi (berdasarkan Keluaran Dalam Negara Kasar ‚Äì KDNK) pada tahun 2030 berbanding tahapnya pada tahun 2005. Pelan dan inisiatif jangka masa pendek dan jangka masa panjang tersebut adalah seperti berikut:i. Pelan Hala Tuju pelaksanaan Nationally Determined Contributions (NDC Roadmap) di bawah RMK-12; dan ii. Membangunkan Strategi Jangka Masa Panjang Pembangunan Rendah Karbon (Long Term - Low Emission Development Strategies - LT-LEDS) di bawah RMK-12 bagi menyokong pelaksanaan dasar dan inisiatif bagi mencapai aspirasi pelepasan GHG sifar bersih seawalnya pada tahun 2050. 2. Selain itu, Kerajaan juga sedang merangka dan melaksanakan pelbagai inisiatif bagi tempoh jangka masa pendek dan jangka masa panjang bagi menyokong pencapaian komitmen tersebut seperti berikut:i. Menyemak semula Dasar Perubahan Iklim Negara (2009) yang dijangka dimuktamadkan pada 2022; ii. Membangunkan Akta Perubahan Iklim Negara berdasarkan kerangka undang-undang perubahan iklim yang siap pada 2021; iii. Menubuhkan Pusat Gas Rumah Kaca (GHG) Kebangsaan bagi memenuhi obligasi pelaporan perubahan iklim antarabangsa; SOALAN NO:30 iv. Membangunkan panduan pasaran karbon sukarela antarabangsa sebagai asas panduan kepada entiti dalam negara yang ingin terlibat di dalam pasaran karbon sukarela; v. Membangunkan platform perdagangan karbon peringkat domestik dengan kerjasama Kementerian Kewangan dan BURSA Malaysia bagi menyokong usaha pengurangan pelepasan GHG negara; vi. Menggalakkan perbandaran rendah karbon melalui Pelan Induk Bandar Rendah Karbon Negara (National Low Carbon Cities Masterplan - NLCCM) di bawah RMK-12 dan akan datang; vii. Menggalakkan mobiliti rendah karbon melalui Pelan Pembangunan Mobiliti Rendah Karbon di bawah RMK-12 dan akan datang; viii. Melaksanakan pelan tindakan bagi ekonomi kitaran di bawah RMK-12; Sekian, terima kasih.</t>
  </si>
  <si>
    <t>SOALAN TUAN HAJI MOHAMAD BIN SABU ( KOTA RAJA ) minta MENTERI WILAYAH PERSEKUTUAN menyatakan apakah perkembangan terkini usaha Kementerian dalam menangani banjir besar yang melanda Lembah Klang khususnya di penghujung tahun lalu sehingga membawa kematian dan kemusnahan harta benda yang sangat besar.</t>
  </si>
  <si>
    <t>JAWAPAN Tuan Yang di-Pertua, Kementerian Wilayah Persekutuan (KWP) amat prihatin akan kejadian banjir melanda negara sejak kebelakangan ini dan bersimpati dengan kerugian yang dihadapi oleh mangsa-mangsa yang terlibat. Walau bagaimanapun, kita bersyukur tiada yang terkorban pada penghujung tahun lepas di kejadian banjir besar di Kuala Lumpur. Dewan Bandaraya Kuala Lumpur (DBKL) telah merangka sebuah pelan tindakan khas dalam tempoh interim bagi tujuan menangani banjir kilat di Kuala Lumpur dengan segera. Dewan Bandaraya Kuala Lumpur (DBKL) telah merangka sebuah Pelan Tindakan Tebatan Banjir Kilat Kuala Lumpur 2022 yang merangkumi tindakan serta merta, jangka pendek, sederhana dan panjang. Tindakan serta-merta yang telah diambil di kawasan banjir kilat bagi memastikan kelancaran air adalah seperti menaiktaraf scupper drain, melaksanakan kerja pengorekan kelodak dan menyelenggara kolam takungan banjir, sungai dan parit induk. Selain itu, guni-guni pasir juga telah diletakkan di kawasan rendah untuk menahan limpahan air sungai. DBKL juga telah mempertingkatkan kawalan dan penyuraian trafik dikawasan hotspot banjir kilat dengan menempatkan jentera, petugas dan lebih 100 Warden Trafik DBKL. Warden Trafik DBKL telah bekerjasama dengan pihak Polis Trafik Kuala Lumpur bagi tujuan ini. Tindakan serta-merta juga meliputi pengisytiharan 4 kawasan Zon Bebas Sampah (Litter Free Zone) di Kuala Lumpur iaitu Jalan Bukit Bintang, Jalan Raja, kawasan Little India, Brickfields dan Jalan Tuanku Abdul Rahman. Lebih banyak lagi kawasan Zon Bebas Sampah di Kuala Lumpur akan diisytiharkan. Selaras dengan inisiatif ini, kempen Cuci KL yang merangkumi aktiviti plogging telah menjadi satu aktiviti rutin. Aktiviti ini melibatkan penyertaan komuniti setempat, badan bukan kerajaan, sekolah ‚Äì sekolah dan agensi swasta. SOALAN NO:33 3 DBKL juga telah menambah pekhidmatan Mobile Integrated Service (MOBIS) yang telah dibangunkan oleh DBKL dengan memasukkan perkhidmatan notifikasi maklumat cuaca semasa di Kuala Lumpur kepada semua pemilik telefon pintar yang memuat turun aplikasi ini. Tindakan jangka pendek termasuklah menaiktaraf sistem saliran terutama di kawasan hotspot banjir, seperti memasang flap gate dengan izin di parit induk yang disalur ke sungai dan membina tembok penahan banjir. DBKL juga melaksanakan pemeriksaan komprehensif sistem saliran utama di bawah tanah yang melibatkan pembinaan Inspection Chamber bagi membolehkan Visual Inspection dengan izin, dapat dilaksanakan. Selain itu, DBKL telah mula menambah aset seperti kenderaan dan peralatan iaitu pam, jentera, vakum dan lori tangki air bagi membantu kawalan operasi banjir. Dari segi pengurusan air hujan di tapak-tapak pembinaan, DBKL telah meningkatkan tindakan penguatkuasaan keatas pemaju berdasarkan arahan yang telah dikeluarkan kepada pihak perunding supaya memastikan perangkap kelodak di tapak diselenggara dengan baik bagi mengoptimumkan fungsinya. Tindakan jangka sederhana yang dilaksanakan oleh DBKL adalah melibatkan 8 cadangan projek mitigasi banjir antaranya di Jalan Sultan Salahudin dan Bulatan Dato‚Äô Onn, sekitar Jalan Raja Mahadi, Sungai Toba, Segambut dan sistem saliran Jalan Kuching. Cadangan ini melibatkan kerja-kerja pembinaan kolam takungan bawah tanah dan kolam takungan terbuka dan menaiktaraf infrastruktur sistem perparitan sedia ada. Dalam masa yang sama, kita wajar melihat semula standard Average Recurrence Interval (ARI) 100 yang digunakan sekarang kepada ARI 200. Sebagai tindakan jangka panjang, pembinaan terowong simpanan air bawah tanah berskala besar di Kuala Lumpur sedang dirancang untuk dibina di bawah jajaran sungai atau jalan raya sedia ada. Buat masa ini, DBKL sedang melantik juruperunding untuk melaksanakan kajian kesesuaian terhadap cadangan tersebut. Terowong simpanan air bawah tanah berskala besar ini telahpun dibina di beberapa bandar besar seperti Tokyo, Bangkok, Singapura dan Amsterdam, dan kita mengambil SOALAN NO:33 4 contoh terbaik sebagaimana bandar-bandar tersebut mengatasi masalah banjir di tempat mereka. Saya yakin bahawa tindakan-tindakan yang sedang dan bakal dilaksanakan ini akan menjadikan Kuala Lumpur sebagai ibu negara yang bebas dari banjir kilat, atau dengan izin, ‚ÄúKuala Lumpur a flash flood-free city‚Äù, Insya Allah. Sekian, terima kasih.</t>
  </si>
  <si>
    <t>SOALAN TUAN NIK MOHAMAD ABDUH BIN NIK ABDUL AZIZ [ BACHOK ] minta MENTERI ALAM SEKITAR DAN AIR menyatakan persediaan pelan jangka panjang KASA dalam menghadapi kemarau yang dijangka berlaku pada 2025 bagi memastikan bekalan air tidak terjejas khususnya negeri Kelantan yang tidak mempunyai empangan dan takungan rizab air.</t>
  </si>
  <si>
    <t>JAWAPAN Tuan Yang Di-Pertua, 1. Untuk makluman Ahli Yang Berhormat, Kementerian Alam Sekitar dan Air (KASA) amat komited dalam menyelesaikan masalah bekalan air termasuk di Negeri Kelantan bagi memastikan 1.7 juta penduduk Kelantan mendapat akses kepada bekalan air bersih dan berkualiti secara berterusan. Terdapat tiga (3) projek sambungan Rolling Plan Ke-2, Rancangan Malaysia Ke-12 yang telah diluluskan untuk Kelantan iaitu:i. Pembinaan Loji Rawatan Air (LRA) Kampung Telok berkapasiti 30 juta liter sehari (JLH) dengan peruntukan sebanyak RM48.7 juta secara pinjaman. Projek ini secara fizikalnya telah disiapkan dan LRA telah mula beroperasi pada 24 Disember 2021 dengan kapasiti permulaan sebanyak 10JLH berbanding kapasiti reka bentuk sebanyak 30JLH; SOALAN NO:39 ii. Pembinaan rintangan air rendah (low weir) di Sungai Pahi, Kuala Krai dan Sungai Pengkalan Datu Kota Bharu dengan peruntukan sebanyak RM35 juta secara geran. Projek ini bertujuan untuk meningkatkan keupayaan air mentah Loji Rawatan Air Chica dan Loji Rawatan Air Pahi semasa musim kemarau. Status semasa projek ini adalah di peringkat penyediaan permohonan pengambilan tanah dan penyediaan dokumen tender bagi pelantikan kontraktor; dan iii. Kajian Pembangunan Sumber Air Negeri Kelantan (Fasa 2) dengan peruntukan sebanyak RM20 juta secara geran yang bertujuan untuk menyediakan pelan jangka panjang sumber air Kelantan sehingga tahun 2050, termasuk mengenalpasti potensi pembangunan air permukaan di semua lembangan sungai utama negeri Kelantan bagi mengimbangi kebergantungan Kelantan kepada sumber air bawah tanah. Berdasarkan data daripada Jabatan Sumber Air Negeri Kelantan, kebergantungan kepada sumber air bawah tanah adalah sebanyak 60%. Status semasa kajian ini adalah diperingkat penyediaan Laporan Interim 1. Tuan Yang Di-Pertua, 2. Selain daripada tiga (3) projek yang telah dinyatakan, Kementerian juga melaksanakan program bagi mengurangkan Air Tidak Berhasil atau non-revenue water (NRW) Nasional Pendekatan 1 dengan kaedah pembiayaan secara langsung di mana kos peruntukan Pakej 1 adalah sebanyak RM 24.36 juta dan Pakej 2 sebanyak RM44.8 juta. Sekian, terima kasih.</t>
  </si>
  <si>
    <t>SOALAN TUAN WONG HON WAI [ BUKIT BENDERA ] minta MENTERI ALAM SEKITAR DAN AIR menyatakan apakah kemajuan Kerajaan Persekutuan dalam kawal selia perniagaan karbon (Carbon Trading) dan sama ada Kementerian akan menetapkan polisi moratorium kepada Kerajaan Negeri supaya mereka tidak melaksanakan skim perniagaan karbon sementara rangka undang-undang Persekutuan siap.</t>
  </si>
  <si>
    <t>JAWAPAN Tuan Yang Di-Pertua, 1. Untuk makluman Ahli Yang Berhormat, pada tahun 2021 kerajaan telah menyediakan panduan pasaran karbon sukarela antarabangsa sebagai asas rujukan kepada mana-mana pihak atau entiti dalam negara yang berhasrat untuk terlibat di dalam pasaran karbon sukarela antarabangsa. Panduan pasaran karbon tersebut menggariskan peranan pihak-pihak berkaitan pasaran karbon negara serta keperluan untuk melaporkan maklumat berkaitan transaksi pasaran karbon sukarela antarabangsa kepada ‚Äònational authority‚Äô pasaran karbon negara. 2. Pada masa ini kerajaan sedang membangunkan kerangka dasar pasaran karbon negara yang berpandukan kepada prinsip-prinsip asas pasaran karbon pematuhan antarabangsa di bawah Artikel 6 kepada Perjanjian Paris yang dipersetujui semasa proses rundingan di bawah SOALAN NO:40 Konvensyen Rangka Kerja Perubahan Iklim Pertubuhan Bangsa-Bangsa Bersatu (UNFCCC). Prinsip-prinsip asas pasaran karbon pematuhan antarabangsa tersebut akan dijadikan panduan oleh semua negara ahli kepada UNFCCC yang akan melaksanakan mekanisme pasaran karbon. Kerangka dasar pasaran karbon tersebut akan menetapkan keperluan asas bagi pelaksanaan pasaran karbon di Malaysia yang merangkumi aspek tadbir urus, kaedah pengesahan transaksi kredit karbon, keperluan teknikal, perdagangan karbon peringkat domestik, dan mekanisme perkongsian hasil (share of proceeds) dari transaksi kredit karbon bagi menyokong pelaksanaan tindakan mitigasi dan adaptasi negara serta pembangunan kapasiti berkaitan perubahan iklim. 3. Untuk makluman Ahli Yang Berhormat, KASA telah membentangkan kerangka dasar pasaran karbon tersebut di dalam mesyuarat Majlis Tindakan Perubahan Iklim Negara (MyCAC) Bilangan 1 Tahun 2022 yang dipengerusikan oleh YAB Perdana Menteri pada 21 Jun 2022 yang lalu. Semasa mesyuarat tersebut, secara umumnya wakil kerajaan negeri iaitu Menteri Besar dan Ketua Menteri serta Menteri-Menteri Persekutuan telah menyatakan sokongan ke atas pembangunan kerangka dasar tersebut. Dalam hal ini, KASA akan melaksanakan libat urus lanjutan bersama pihak kerajaan negeri dan pemegang taruh yang lain bagi membincangkan secara lebih lanjut mengenai perkara tersebut dan bagaimana semua pemegang taruh termasuk kerajaan negeri boleh menyumbang kepada usaha negara untuk mengurangkan pelepasan karbon melalui mekanisme pasaran karbon. Usaha bersama semua pihak berkaitan perkara ini adalah penting bagi memenuhi komitmen negara di bawah UNFCCC. 4. Dalam masa yang sama, KASA juga berpandangan penetapan polisi moratorium kepada kerajaan negeri supaya tidak melaksanakan perdagangan karbon tidak menjadi isu kerana perkara ini akan turut dibincangkan semasa sesi libat urus bersama pihak kerajaan negeri dan pemegang taruh lain. Sekian, terima kasih.</t>
  </si>
  <si>
    <t>SOALAN TAN SRI HAJI IDRIS BIN JUSOH [ BESUT ] minta MENTERI ALAM SEKITAR DAN AIR menyatakan apakah perancangan pihak Kementerian dalam melaksanakan kajian dan projek tebatan banjir di daerah Besut, khasnya berkaitan di Mukim Bukit Puteri, Kuala Besut.</t>
  </si>
  <si>
    <t>JAWAPAN 1. Untuk makluman Yang Berhormat, Kementerian Alam Sekitar dan Air melalui Jabatan Pengairan dan Saliran (JPS) telah mengemukakan permohonan peruntukan RMK12 untuk melaksanakan Kajian Pelan Induk Saliran Mesra Alam (PISMA) Bandar Daerah Besut yang dianggarkan sebanyak RM3 juta dan Projek Rancangan Tebatan Banjir (RTB) Bukit Puteri, Besut sebanyak dianggarkan RM50 juta pada tahun hadapan. 2. Selain itu, bagi mengurangkan risiko banjir, JPS telah melaksanakan Pelan Pengurusan Lembangan Sungai Bersepadu (IRBM) Sungai pada Julai 2021. IRBM merupakan pelan pengurusan perancangan pembangunan yang menyeluruh dan lestari bagi memastikan objektif tercapai. 3. Bagi Mukim Bukit Puteri, JPS telah melaksanakan kerja-kerja kecil dengan peruntukan sebanyak RM1 juta pada tahun 2022 seperti berikut:i. Projek Pemuliharaan Sungai untuk Mengurangkan Risiko Banjir sebanyak RM110 ribu; ii. Projek Pemuliharaan Muara-Muara Sungai sebanyak RM190 ribu; iii. Kerja-Kerja Pembaikan Infrastruktur dan Fasiliti Awam Pasca Banjir 2021 sebanyak RM180 ribu; iv. Kerja-Kerja Penyenggaraan Kolam Takungan Banjir sebanyak RM40 ribu; dan v. Kerja-Kerja Kecemasan di Luar Jangka (Sebelum Dan Selepas Banjir) sebanyak RM480 ribu. Sekian, terima kasih. NO SOALAN:42</t>
  </si>
  <si>
    <t>SOALAN TUAN YUSUF BIN ABD. WAHAB [ TANJONG MANIS ] minta MENTERI ALAM SEKITAR DAN AIR menyatakan apakah terdapat peruntukan untuk mendalamkan alur dan muara sungai, terutama di Pulau Bruit, yang semakin cetek dan terhad disebabkan masalah pemendapan. Pemendapan di sungai-sungai ini menyebabkan muara dan alur semakin cetek menyukarkan bot-bot nelayan keluar masuk sungai</t>
  </si>
  <si>
    <t>JAWAPAN Tuan Yang Di-Pertua, 1. Bagi mengatasi masalah pemendapan muara di Pulau Bruit, JPS akan memohon peruntukan pada tahun 2023 untuk:i. Pemuliharaan Muara Sg. Terusan Bruit/Tekajong Daro, Bahagian Mukah, Sarawak dengan anggaran kos RM10 juta; dan ii. Projek Pengawalan Hakisan Pantai di Pantai Kuala Belawai, Daerah Tanjung Manis Mukah dengan anggaran RM20 juta. 2. Selain itu juga, KASA telah melaksanakan kerja-kerja pemuliharaan sungai yang siap pada 26 Oktober 2021 seperti berikut:i. Kerja - kerja Pemuliharaan Muara Sg. Betanak Pulau Bruit Daro dengan kos projek RM306 ribu; dan ii. Kerja - kerja Pemuliharaan Muara Sg. Salah Kecil dengan kos projek RM310 ribu. Sekian, terima kasih.</t>
  </si>
  <si>
    <t>SOALAN DATUK SERI MOHD REDZUAN BIN MD YUSOF [ ALOR GAJAH ] minta MENTERI ALAM SEKITAR DAN AIR menyatakan adakah Kementerian bercadang untuk mewujudkan SOP atau memperhalusi langkah strategik bagi menggalakkan inisiatif Carbon Trading.</t>
  </si>
  <si>
    <t>JAWAPAN Tuan Yang Di-Pertua, 1. Untuk makluman Ahli Yang Berhormat, kerajaan telah sedia membangunkan garis panduan berkaitan ‚Äòcarbon trading‚Äô sebagai panduan umum untuk aktiviti tersebut. Pada tahun 2021 kerajaan telah menyediakan panduan pasaran karbon sukarela antarabangsa sebagai asas rujukan kepada mana-mana pihak atau entiti dalam negara yang berhasrat untuk terlibat di dalam pasaran karbon sukarela antarabangsa. Panduan pasaran karbon tersebut menggariskan peranan pihak-pihak berkaitan pasaran karbon negara serta keperluan untuk melaporkan maklumat berkaitan transaksi pasaran karbon sukarela antarabangsa kepada ‚Äònational authority‚Äô pasaran karbon negara. 2. Pada masa ini, kerajaan sedang membangunkan kerangka dasar pasaran karbon negara yang berpandukan kepada prinsip-prinsip asas pasaran karbon pematuhan antarabangsa di bawah Artikel 6 kepada SOALAN NO:46 Perjanjian Paris yang dipersetujui semasa proses rundingan di bawah Konvensyen Rangka Kerja Perubahan Iklim Pertubuhan Bangsa-Bangsa Bersatu (UNFCCC). Prinsip-prinsip asas pasaran karbon pematuhan antarabangsa tersebut akan dijadikan panduan oleh semua negara ahli kepada UNFCCC yang akan melaksanakan mekanisme pasaran karbon. Kerangka dasar pasaran karbon tersebut akan menetapkan keperluan asas bagi pelaksanaan pasaran karbon di Malaysia yang merangkumi aspek tadbir urus, kaedah pengesahan transaksi kredit karbon, keperluan teknikal, perdagangan karbon peringkat domestik, dan mekanisme perkongsian hasil (share of proceeds) dari transaksi kredit karbon bagi menyokong pelaksanaan tindakan mitigasi dan adaptasi negara serta pembangunan kapasiti berkaitan perubahan iklim. 3. Bagi pelaksanaan urus niaga karbon peringkat domestik oleh BURSA Malaysia pula, prinsip-prinsip asas bagi pelaksanaan aktiviti tersebut adalah terangkum di bawah kerangka dasar pasaran karbon negara manakala panduan dan ‚Äòstandard operating procedure - SOP‚Äô khusus bagi pelaksanaan urus niaga karbon domestik akan dibangunkan oleh pihak BURSA Malaysia. Sekian, terima kasih.</t>
  </si>
  <si>
    <t>SOALAN DATO' DR. XAVIER JAYAKUMAR A/L ARULANANDRAM [ KUALA LANGAT ] minta MENTERI ALAM SEKITAR DAN AIR menyatakan status terkini Loji Rawatan Air Langat 2, Fasa I. Adakah Loji Rawatan Air Langat 2, Fasa II di beri laluan untuk diteruskan. Jika ya, bila dan berapa lama dijangka untuk diusahakan.</t>
  </si>
  <si>
    <t>JAWAPAN Tuan Yang Di-Pertua, 1. Untuk makluman Ahli Yang Berhormat, sehingga Jun 2022, status terkini Projek Loji Rawatan Air Langat 2, Fasa I, kemajuan pelaksanaan keseluruhan sebenar ialah 91.35% di mana sebanyak 10 pakej telah siap, 12 pakej di dalam peringkat pembinaan dan 1 pakej di peringkat tender. Keseluruhan Projek Loji Rawatan Air Langat 2, Fasa I dijangka akan disiapkan pada September 2024. Tuan Yang Dipertua, 2. Bagi pembinaan Loji Rawatan Air Langat 2 Fasa II, Air Selangor perlu memohon di bawah Pelan Perniagaan untuk kelulusan Suruhanjaya Perkhidmatan Air Negara (SPAN). Pembiayaan adalah melalui pinjaman Pengurusan Aset Air Berhad (PAAB) memandangkan Selangor telah memuktamadkan penstrukturan perkhidmatan airnya. 3. Untuk makluman Ahli Yang Berhormat, pelaksanaan keseluruhan projek Loji Rawatan Air Langat 2, Fasa II dijangka akan mengambil masa selama 8 tahun. Sekian, terima kasih.</t>
  </si>
  <si>
    <t>SOALAN DATUK ROZMAN BIN ISLI [ LABUAN ] minta MENTERI ALAM SEKITAR DAN AIR menyatakan pelan komprehensif Kementerian dalam meningkatkan daya tahan dan kesediaan negara menghadapi impak perubahan iklim dan adakah Kerajaan bersedia untuk menambah peruntukan tahunan bagi tujuan ini.</t>
  </si>
  <si>
    <t>JAWAPAN Tuan Yang Di-Pertua, 1. Bagi meningkatkan daya tahan dan kesediaan negara bagi menghadapi impak perubahan iklim, Kementerian sedang dalam proses membangunkan Pelan Adaptasi Kebangsaan yang merangkumi lima (5) sektor utama iaitu:i. Jaminan air dan sumber pesisir; ii. Pertanian dan jaminan makanan; iii. Tenaga dan persekitaran terbina termasuk bandaraya; iv. Perhutanan dan biodiversiti; dan v. Kesihatan awam. 2. Pelan Adaptasi Kebangsaan yang sedang dibangunkan ini juga dijangka akan menilai keberkesanan pengagihan peruntukan disamping mengenal pasti sumber peruntukan sedia ada. Hasil dapatan akan digunakan sebagai asas untuk merangka pelan pelaksanaan dan pelaburan adaptasi yang komprehensif bagi merapatkan jurang kewangan yang dikenalpasti. 3. Untuk makluman Ahli Yang Berhormat, sebagai salah satu usaha KASA bagi menghadapi impak perubahan iklim yang sering dialami negara seperti banjir, integrasi pengurusan risiko bencana yang melibatkan mitigasi jangka panjang dan jangka pendek melalui pendekatan secara struktur dan bukan struktur, telah diambil kira sebagai langkah adaptasi perubahan iklim dalam pengurusan banjir. 4. Bagi menangani impak perubahan iklim, tindakan adaptasi melibatkan pengurusan banjir merupakan perbelanjaan tertinggi negara. Kerajaan telah melaksanakan sebanyak RM 4,804,529,248 projek pengurusan banjir semasa RMKe-11 dan jumlah peruntukan yang diluluskan telah meningkat kepada RM 955,191,919 bagi RMKe12. Sekian, terima kasih. NO SOALAN:63</t>
  </si>
  <si>
    <t>SOALAN DATUK IGNATIUS DARELL LEIKING [ PENAMPANG ] minta MENTERI ALAM SEKITAR DAN AIR menyatakan perincian bilangan, nama, skop kerja, nilai dan tarikh mula Projek Tebatan Banjir yang akan dilaksanakan di Sabah menggunakan peruntukan RM15 bilion yang diumumkan oleh Perdana Menteri pada Mac 2022 dan sama ada projek yang akan dilaksanakan itu adalah yang sedia ada atau projek baru.</t>
  </si>
  <si>
    <t>JAWAPAN Tuan Yang di-Pertua, 1. Projek Tebatan Banjir Secara Off-Budget dengan jumlah Kos Projek sebanyak RM15 bilion seperti mana yang diumumkan oleh YAB Perdana Menteri pada Mac 2022, dijangka akan bermula pada 1 Januari 2023 sehingga 2030 (8 tahun). 2. KASA telah membuat penelitian yang mendalam dalam menetapkan projek-projek tebatan banjir berjumlah RM15 bilion di setiap negeri termasuk Sabah. Sebanyak tiga (3) buah projek baru yang melibatkan negeri Sabah iaitu:SOALAN NO:68 2 BIL PROJEK ANGGARAN KOS PROJEK (RM) 1 Pembangunan Lembangan Sungai Bersepadu (PLSB) Sungai Moyog, Sabah - Kerja-Kerja Pembinaan Ban, Menaik Taraf Sungai Moyog Dan Kerja-Kerja Berkaitan (Pakej 2A dan Pakej 4), Sabah 500 juta 2 Rancangan Tebatan Banjir Sungai Likas, Bandaraya Kota Kinabalu, Sabah 200 juta 3 Projek Mengatasi Banjir Pantai Di Negeri Sabah Dan Sarawak 423 juta* * Anggaran Kos Projek mengatasi banjir pantai di Sabah = RM117 juta * Anggaran Kos Projek mengatasi banjir pantai di Sarawak = RM306 juta 3. Secara umumnya, skop projek tebatan banjir di Sabah ini melibatkan kerja-kerja awalan (pre-liminaries), general items, design and build elements, utilities relocation works, pengurusan projek dan pakej-pakej kerja. Sekian, terima kasih. NO. SOALAN:69</t>
  </si>
  <si>
    <t>SOALAN PUAN HANNAH YEOH TSEOW SUAN ( SEGAMBUT ) minta MENTERI WILAYAH PERSEKUTUAN menyatakan secara terperinci perbelanjaan yang telah diperuntukkan untuk mewujudkan 24 Bit Hotspot Banjir di Kuala Lumpur, objektif, jumlah keseluruhan pegawai dan agensi yang terlibat serta keberkesanan bit tersebut.</t>
  </si>
  <si>
    <t>JAWAPAN Tuan Yang di-Pertua, Untuk makluman Ahli Yang Berhormat, objektif pewujudan 24 Bit Hotspot Banjir adalah bagi memastikan Dewan Bandaraya Kuala Lumpur (DBKL) mengambil tindakan serta-merta dengan menyelaras keperluan berkaitan sebagai persediaan menghadapi banjir kilat atau banjir jalan dan juga untuk membantu mengurangkan kesulitan yang dihadapi oleh warga kota apabila berlaku hujan lebat atau berterusan di Kuala Lumpur. Seramai 482 petugas terdiri daripada 240 orang kakitangan DBKL dan 242 orang petugas Angkatan Pertahanan Awam Malaysia (APM) telah ditugaskan untuk mengawasi 24 lokasi Bit Hotspot banjir setiap hari. Tugasan ini telah bermula sejak 2 Jun 2022 bagi tempoh tiga (3) bulan. Bagi tujuan perbelanjaan segera untuk Bit Hotspot banjir, DBKL telah memperuntukkan sebanyak RM3,017,600.00 merangkumi perbelanjaan untuk pembelian segera dan sewaan peralatan berkaitan seperti perincian berikut:PERKARA KOS PERBELANJAAN (RM) Pembelian Pam dan hos 32 unit 233,600.00 Pembelian 2" Submersible Pump dan kelengkapan 40 unit 280,000.00 Pembelian 3" Submersible Pump dan kelengkapan 40 unit 320,000.00 Pembelian High Pressure Cleaner dan kelengkapan 32 unit 384,000.00 Sewaan Pam Diesel dan kelengkapan 28 unit 1,800,000.00 JUMLAH 3,017,600.00 SOALAN NO:70 3 Dengan mewujudkan 24 Bit Hotspot Banjir ini, keberkesanan pengurusan banjir oleh DBKL telah meningkat. DBKL telah mampu bertindak sebagai, dengan izin, first response team atau pasukan pertama yang berada di lokasi apabila berlakunya kejadian banjir kilat atau banjir jalan di samping menyediakan kemudahan dan menyalurkan bantuan kepada mangsa-mangsa yang terlibat dari aspek keperluan makanan, perubatan, rawatan, penundaan kenderaan dan lain-lain bantuan awal dan segera. Sekian, terima kasih.</t>
  </si>
  <si>
    <t>JAWAPAN Tuan Yang Di-Pertua, 1. Untuk makluman Ahli Yang Berhormat, rizab margin bekalan air terawat yang selesa diperlukan untuk memenuhi permintaan bekalan air baharu serta menampung peningkatan bekalan air secara mendadak yang kerap berlaku terutamanya semasa tibanya musim perayaan dan cuti umum yang panjang. Pada masa ini, purata rizab margin bagi Semenanjung Malaysia dan Wilayah Persekutuan Labuan adalah 16.3%. 2. Kementerian Alam Sekitar dan Air melalui Suruhanjaya Perkhidmatan Air Negara (SPAN) telah mengesyorkan rizab margin yang selesa adalah di antara 10% hingga 15%. Pihak SPAN juga telah menjadikan rizab margin sebagai salah satu parameter dalam Petunjuk Prestasi Utama (Key Performance Indicators-KPI) kepada semua Operator Bekalan Air Negeri di Semenanjung dan Wilayah Persekutuan Labuan. KPI ini adalah sebahagian daripada syarat lesen yang dikenakan kepada setiap Operator. 3. Bagi memastikan rizab margin antara 10% hingga 15% dapat dicapai dan dikekalkan setiap masa, Operator Bekalan Air perlu merancang pembangunan dan menaik taraf Loji Rawatan Air (LRA) masing-masing supaya selari dengan pertumbuhan pembangunan di negeri masing-masing. Projek pembinaan dan naik taraf LRA baharu ini perlu dimasukkan dalam pelan perniagaan masing-masing untuk penilaian dan kelulusan SPAN. SPAN juga melaksanakan pemantauan dan penilaian kadar rizab margin bekalan air bagi memastikan pembangunan infrastruktur air adalah selaras dengan unjuran permintaan dan pembekalan bekalan air bagi jangka pendek, sederhana dan panjang. 4. Selain daripada itu, rizab margin juga boleh ditingkatkan dengan mengurangkan Kadar Air Tidak Berhasil (Non-Revenue Water - NRW) di negeri masing-masing kerana komponen utama NRW adalah kehilangan fizikal akibat kebocoran atau kerosakan paip serta limpahan dan kebocoran pada tangki air. SOALAN NO:72 Sekian, terima kasih.</t>
  </si>
  <si>
    <t>SOALAN DR. ONG KIAN MING [ BANGI ] minta MENTERI ALAM SEKITAR DAN AIR menyatakan kemajuan projek ‚ÄúDenai Sungai Kebangsaan‚Äù setakat akhir Jun 2022 termasuk bilangan sungai di mana program ini telah dilancarkan dan bilangan kilometer laluan berjoging dan berbasikal yang telah dipasang sebagai sebahagian daripada program ini.</t>
  </si>
  <si>
    <t>JAWAPAN Tuan Yang di-Pertua, Program Denai Sungai Kebangsaan (DSK) merupakan program pembangunan di bawah Kementerian Alam Sekitar dan Air (KASA). Sehingga kini, Kementerian telah membangunkan denai sungai di 189 aliran sungai dengan panjang denai sehingga akhir Jun adalah 657.5 km di seluruh Malaysia yang sedia digunakan untuk laluan berjoging dan berbasikal. Kementerian juga telah merancang dan meneliti beberapa sungai yang lain untuk dibangunkan serta dinaiktaraf bagi tujuan riadah komuniti setempat. Sekian, terima kasih.</t>
  </si>
  <si>
    <t>SOALAN PUAN YEO BEE YIN [ BAKRI ] minta MENTERI ALAM SEKITAR DAN AIR menyatakan langkah-langkah yang diambil oleh Kementerian untuk memastikan pindaan undang-undang berkenaan carbon storage dan carbon stocks yang dibentangkan di Dewan Undangan Negeri Sarawak baru-baru ini selari dengan komitmen pengeluaran karbon negara.</t>
  </si>
  <si>
    <t>JAWAPAN Tuan Yang Di-Pertua, 1. Untuk makluman Ahli Yang Berhormat, Kerajaan telah sedia maklum bahawa terdapat beberapa kerajaan negeri yang telah membuat pindaan ke atas undang-undang kerajaan negeri dengan menambah masuk perkara berkaitan ‚Äòcarbon storage‚Äô dan ‚Äòcarbon stocks‚Äô. Untuk makluman Ahli Yang Berhormat, perkara ini adalah di bawah bidang kuasa pihak kerajaan negeri sepenuhnya. 2. Akta perubahan iklim negara yang sedang dibangunkan oleh kerajaan adalah melengkapi pindaan undang-undang kerajaan negeri tersebut di mana ianya akan menekankan mengenai pengumpulan dan pelaporan data dan maklumat perubahan iklim termasuk pelaksanaan pasaran karbon oleh kerajaan negeri. 3. Sehubungan itu, semasa sesi libat urus bersama pihak kerajaan negeri dan pemegang taruh lain kelak, perkara ini akan turut dibincangkan bagi memastikan pindaan undang-undang tersebut adalah selari dengan usaha kerajaan persekutuan membangunkan akta perubahan iklim negara serta menyokong pencapaian komitmen pengurangan pelepasan GHG negara secara amnya. Sekian, terima kasih.</t>
  </si>
  <si>
    <t>SOALAN TUAN MA'MUN BIN SULAIMAN [ KALABAKAN ] minta MENTERI ALAM SEKITAR DAN AIR menyatakan status terkini perancangan pembinaan empangan pelbagai fungsi di lokasi Jalan Gudang 4 Tawau di bawah Projek Skim Bekalan Air Tawau Fasa III Reka bentuk dan Pembinaan Empangan Air Tawau. Projek empangan ini telah dilancarkan semenjak 2017 dan sangat diperlukan untuk menyelesaikan masalah bekalan air di seluruh kawasan Parlimen Tawau dan Parlimen Kalabakan.</t>
  </si>
  <si>
    <t>JAWAPAN Tuan Yang Di-Pertua, Untuk makluman Ahli Yang Berhormat, Kementerian Alam Sekitar dan Air (KASA) telah meluluskan peruntukan pinjaman kepada Kerajaan Negeri Sabah sebanyak RM470.39 juta bagi Projek Skim Bekalan Air Tawau Fasa III - Reka Bentuk dan Pembinaan Empangan Air. Projek ini sedang dalam fasa pembinaan dan dijangka siap pada 25 Disember 2024. Sekian, terima kasih.</t>
  </si>
  <si>
    <t>SOALAN TENGKU ZULPURI BIN RAJA PUJI [ RAUB ] minta MENTERI ALAM SEKITAR DAN AIR menyatakan perkembangan berkenaan penyelarasan tarif air di Malaysia yang terkini meliputi aspek, negeri-negeri yang telah melaksanakannya dan negeri-negeri yang belum melaksanakannya serta cara pelaksanaan, tanggungjawab Kerajaan Negeri dan tanggungjawab Kerajaan Pusat, pengiraan hutang Kerajaan Negeri dengan Kerajaan Pusat serta aset- aset negeri yang ada, jelaskan dengan terperinci.</t>
  </si>
  <si>
    <t>JAWAPAN Tuan Yang Di-Pertua, 1. Mekanisme Penetapan Tarif Air (Tariff Setting Mechanism ‚Äì TSM) di Semenanjung Malaysia dan Wilayah Persekutuan Labuan telah dibangunkan oleh Suruhanjaya Perkhidmatan Air Negara sebagai strategi memulihkan kemapanan jangka masa panjang industri perkhidmatan bekalan air. Pelaksanaan TSM yang melibatkan pelarasan kadar tarif akan membolehkan masalah kadar tarif air yang lebih rendah daripada kos diatasi, sekaligus membina keupayaan operator untuk menyediakan perkhidmatan yang lebih berkualiti kepada pengguna. 2. Cadangan pelaksanaan TSM telah melalui proses konsultasi dengan pihak berkepentingan termasuk kerajaan-kerajaan negeri, SOALAN NO:82 operator air, organisasi bukan kerajaan dan pengguna. Namun begitu, mengambil kira kepentingan rakyat, Kerajaan mengambil keputusan untuk menangguhkan pelarasan kadar tarif bagi pengguna domestik bagi mengurangkan beban kenaikan kos sara hidup. Tuan Yang Di-Pertua, 3. Penstrukturan semula industri perkhidmatan air merupakan satu inisiatif Kerajaan Persekutuan yang diperkenalkan sejak 2007 untuk menyusun semula industri perkhidmatan air di seluruh Semenanjung Malaysia dan Wilayah Persekutuan Labuan (kecuali Sabah dan Sarawak) melalui konsep ‚Äúasset-light‚Äù. Skim penstrukturan semula melibatkan pengambilalihan liabiliti dan aset air termasuk di negeri-negeri oleh Pengurusan Aset Air Berhad (PAAB) yang seterusnya akan memajakkan semula aset air tersebut kepada operator air di negeri-negeri. Sehingga tahun 2021, semua negeri-negeri di Semenanjung Malaysia kecuali negeri Terengganu telah memasuki skim penstrukturan ini melibatkan jumlah baki pinjaman bekalan air negeri-negeri yang dipindahkan kepada PAAB sebanyak RM24.26 bilion. 4. Melalui skim penstrukturan semula industri perkhidmatan air negara, operator air dapat beroperasi melalui model ‚Äúasset light‚Äù dengan menumpukan kepada usaha meningkatkan keberkesanan serta kualiti perkhidmatan kepada pengguna. Langkah ini bertujuan memastikan kemapanan jangka masa panjang (full cost recovery) dan mewujudkan jaminan kelangsungan perkhidmatan bekalan air yang berkualiti kepada pengguna, pada kadar tarif yang munasabah. Sekian, terima kasih.</t>
  </si>
  <si>
    <t>SOALAN DATO‚Äô JOHARI BIN ABDUL ( SUNGAI PETANI )minta MENTERI WILAYAH PERSEKUTUAN menyatakan apakah usaha yang dilakukan bagi memastikan banjir kilat tidak terjadi setiap kali hujan lebat. Banjir yang terlalu kerap berlaku telah menjejaskan imej negara dan wujud persepsi Kerajaan terlalu lemah dan tidak punyai idea untuk mentadbir sebuah bandar raya yang begitu kecil.</t>
  </si>
  <si>
    <t>JAWAPAN Tuan Yang di-Pertua, Fenomena perubahan iklim global yang ekstrim telah mengundang berlakunya kejadian bencana banjir di Negara ini lebih-lebih lagi banjir kilat yang sering melanda Bandaraya Kuala Lumpur dan juga beberapa Bandaraya lain. Contohnya semasa insiden hujan lebat yang berlaku pada 7 Mac 2022 sekitar jam 3 petang di Kuala Lumpur, kadar taburan hujan yang turun telah melebihi 100 milimeter per jam iaitu lebih 40 milimeter per jam di atas kadar hujan lebat yang boleh menyebabkan banjir. Sebagaimana yang kita tahu juga baru-baru ini bandar Sydney telah dilanda banjir yang membawa korban nyawa dan menyebabkan puluhan ribu penduduk diarahkan meninggalkan rumah mereka semalaman selepas air sungai naik dengan cepat melepasi paras bahaya. Oleh itu apabila membincangkan fenomena banjir, adalah tidak wajar sekiranya Yang Berhormat mendakwa banjir yang kerap berlaku menjejaskan imej negara dan mewujudkan persepsi kerajaan terlalu lemah. Tuan Yang di-Pertua, Dewan Bandaraya Kuala Lumpur (DBKL) telah merangka sebuah Pelan Tindakan Tebatan Banjir Kilat Kuala Lumpur 2022 yang merangkumi tindakan serta merta, jangka pendek, sederhana dan panjang. Tindakan serta-merta yang telah diambil di kawasan banjir kilat bagi memastikan kelancaran air adalah seperti menaiktaraf scupper drain, melaksanakan kerja pengorekan kelodak dan menyelenggara kolam takungan banjir, sungai dan parit induk. Selain itu, guni-guni pasir juga telah diletakkan di kawasan rendah untuk menahan limpahan air sungai. SOALAN NO:85 3 DBKL juga telah mempertingkatkan kawalan dan penyuraian trafik dikawasan hotspot banjir kilat dengan menempatkan jentera, petugas dan lebih 100 Warden Trafik DBKL. Warden Trafik DBKL telah bekerjasama dengan pihak Polis Trafik Kuala Lumpur bagi tujuan ini. Tindakan serta-merta juga meliputi pengisytiharan 4 kawasan Zon Bebas Sampah (Litter Free Zone) di Kuala Lumpur iaitu Jalan Bukit Bintang, Jalan Raja, kawasan Little India, Brickfields dan Jalan Tuanku Abdul Rahman. Lebih banyak lagi kawasan Zon Bebas Sampah di Kuala Lumpur akan diisytiharkan. Selaras dengan inisiatif ini, kempen Cuci KL yang merangkumi aktiviti plogging telah menjadi satu aktiviti rutin. Aktiviti ini melibatkan penyertaan komuniti setempat, badan bukan kerajaan, sekolah ‚Äì sekolah dan agensi swasta. DBKL juga telah menambah pekhidmatan Mobile Integrated Service (MOBIS) yang telah dibangunkan oleh DBKL dengan memasukkan perkhidmatan notifikasi maklumat cuaca semasa di Kuala Lumpur kepada semua pemilik telefon pintar yang memuat turun aplikasi ini. Tindakan jangka pendek termasuklah menaiktaraf sistem saliran terutama di kawasan hotspot banjir, seperti memasang flap gate dengan izin di parit induk yang disalur ke sungai dan membina tembok penahan banjir. DBKL juga melaksanakan pemeriksaan komprehensif sistem saliran utama di bawah tanah yang melibatkan pembinaan Inspection Chamber bagi membolehkan Visual Inspection dengan izin, dapat dilaksanakan. Selain itu, DBKL telah mula menambah aset seperti kenderaan dan peralatan iaitu pam, jentera, vakum dan lori tangki air bagi membantu kawalan operasi banjir. Dari segi pengurusan air hujan di tapak-tapak pembinaan, DBKL telah meningkatkan tindakan penguatkuasaan keatas pemaju berdasarkan arahan yang telah dikeluarkan kepada pihak perunding supaya memastikan perangkap kelodak di tapak diselenggara dengan baik bagi mengoptimumkan fungsinya. Tindakan jangka sederhana yang dilaksanakan oleh DBKL adalah melibatkan 8 cadangan projek mitigasi banjir antaranya di Jalan Sultan Salahudin dan Bulatan Dato‚Äô Onn, sekitar Jalan Raja Mahadi, SOALAN NO:85 4 Sungai Toba, Segambut dan sistem saliran Jalan Kuching. Cadangan ini melibatkan kerja-kerja pembinaan kolam takungan bawah tanah dan kolam takungan terbuka dan menaiktaraf infrastruktur sistem perparitan sedia ada. Dalam masa yang sama, kita wajar melihat semula standard Average Recurrence Interval (ARI) 100 yang digunakan sekarang kepada ARI 200. Sebagai tindakan jangka panjang, pembinaan terowong simpanan air bawah tanah berskala besar di Kuala Lumpur sedang dirancang untuk dibina di bawah jajaran sungai atau jalan raya sedia ada. Buat masa ini, DBKL sedang melantik juruperunding untuk melaksanakan kajian kesesuaian terhadap cadangan tersebut. Terowong simpanan air bawah tanah berskala besar ini telahpun dibina di beberapa bandar besar seperti Tokyo, Bangkok, Singapura dan Amsterdam, dan kita mengambil contoh terbaik sebagaimana bandar-bandar tersebut mengatasi masalah banjir di tempat mereka. Saya yakin bahawa tindakan-tindakan yang sedang dan bakal dilaksanakan ini akan menjadikan Kuala Lumpur sebagai ibu negara yang bebas dari banjir kilat, atau dengan izin, ‚ÄúKuala Lumpur a flash flood-free city‚Äù, Insya Allah. Sekian, terima kasih.</t>
  </si>
  <si>
    <t>SOALAN TUAN LUKANISMAN BIN AWANG SAUNI [ SIBUTI ] minta MENTERI ALAM SEKITAR DAN AIR menyatakan apakah persiapan Kementerian untuk menjalankan konservasi air daripada tercemar oleh industri dan perladangan serta adakah Malaysia terdedah dengan krisis bekalan air pada masa akan datang.</t>
  </si>
  <si>
    <t>JAWAPAN Tuan Yang Di-Pertua, 1. Kementerian memandang serius akan isu pencemaran sumber air yang disebabkan oleh premis industri dan perladangan di mana ia merupakan salah satu punca utama loji rawatan air terpaksa dihentikan operasi dan seterusnya menyebabkan gangguan bekalan air. 2. Bagi memantapkan penguatkuasaan di bawah bidang kuasa Suruhanjaya Perkhidmatan Air Negara (SPAN), Kementerian kini sedang meminda Akta Industri Perkhidmatan Air 2006 [Akta 655] dan antaranya akan menjadikan pencemaran sumber air yang mengakibatkan pemberhentian operasi loji rawatan air sebagai kesalahan di bawah Akta 655 untuk membendung aktiviti yang mencemarkan sungai dari terus berlarutan. Penalti sedia ada iaitu denda maksimum sebanyak RM100 ribu telah dicadangkan untuk dinaikkan kepada denda tidak kurang daripada RM 200 ribu dan tidak lebih daripada RM10 juta, dan hukuman penjara dari tidak lebih daripada satu tahun untuk dinaikkan kepada tidak lebih daripada 15 tahun. 3. Cadangan pindaan Akta 655 juga akan merangkumi liabiliti kepada pihak yang disabitkan kesalahan untuk membayar pampasan kepada pemegang lesen loji rawatan air. Pampasan yang perlu dibayar oleh pihak yang disabitkan kesalahan meliputi kos yang telah ditanggung oleh pemegang lesen akibat pencemaran sumber air yang menyebabkan pemberhentian operasi loji rawatan air. Kos-kos yang dimaksudkan adalah kos pembersihan kesan pencemaran dan kos pembersihan loji. Pampasan lain juga boleh diputuskan oleh Mahkamah selain dari hukuman denda dan penalti yang akan dijatuhkan ke atas pesalah atas kesalahan yang dilakukan. Tuan Yang Di-Pertua, 4. Selain tindakan oleh Kementerian, Kerajaan Negeri juga memainkan peranan penting dengan memantau dan mengawal aktiviti guna tanah terutamanya di lokasi berhampiran dengan punca air bagi mengelakkan sebarang pencemaran. KASA melalui Jabatan Alam Sekitar (JAS) juga SOALAN NO:99 sentiasa menjalankan fungsi memantau, mencegah dan mengawal pencemaran bagi memastikan sumber air terpelihara daripada pencemaran oleh sektor industri yang tertakluk di bawah Akta Kualiti Alam Sekeliling 1974 [Akta 127]. 5. Di antara program-program yang dilaksanakan oleh JAS bagi memastikan sumber air tidak tercemar adalah seperti berikut:i. penguatkuasaan berterusan ke atas premis-premis industri, loji kumbahan dan projek-projek pembangunan yang tertakluk kepada kelulusan laporan EIA yang melepaskan efluen, kumbahan dan air larian permukaan ke perairan daratan; ii. mengambil tindakan perundangan ke atas premis-premis yang melepaskan air buangan yang melebihi had ditetapkan; iii. menetapkan syarat-syarat yang lebih ketat terhadap premis-premis yang dilesenkan oleh JAS (contohnya, kilang kelapa sawit, kilang getah dan kemudahan pengurusan buangan terjadual); iv. melaksanakan pemantauan secara berterusan terhadap kualiti air sungai dan kualiti air bawah tanah di seluruh Malaysia; v. mengenakan syarat-syarat yang ketat dalam kelulusan laporan Environmental Impact Assessment (EIA) kepada penggerak projek khususnya bagi projek-projek yang memberi impak kepada kualiti air sungai bagi memastikan pelepasan dari aktiviti pembangunan dapat dikawal dan tidak menjejaskan kualiti air sungai berhampiran; vi. melaksanakan penguatkuasaan bersepadu dengan agensi-agensi penguatkuasa yang lain; dan vii. menjalankan aktiviti promosi kesedaran dan pendidikan alam sekitar melalui program bersama Rakan Alam Sekitar yang melibatkan semua lapisan masyarakat. SOALAN NO:99 Tuan Yang Di-Pertua, 6. Bagi memastikan Malaysia dapat menangani krisis bekalan air pada masa hadapan, Kementerian menyasarkan supaya setiap negeri mempunyai rizab margin bekalan air yang selesa iaitu antara 10% hingga 20%. Pelbagai projek sama ada baharu atau sambungan telah dirancang dengan memberi fokus kepada kerja-kerja naik taraf loji rawatan air (LRA) sedia ada dan pembinaan LRA baharu terutama di negeri-negeri yang mempunyai rizab margin yang rendah. Pengurangan kadar purata Air Tidak Berhasil atau non-revenue water (NRW) juga dapat meningkatkan peratusan rizab margin melalui penjimatan air terawat daripada program-program NRW yang dijalankan di setiap negeri. 7. Selain itu, kadar penggunaan air harian per kapita (LCD) negara kita masih tinggi dibandingkan dengan negara lain iaitu sebanyak 244 LCD berbanding dengan 165 LCD kadar yang disarankan oleh United Nation. Dalam hal ini, rakyat juga boleh memainkan peranan dengan menggunakan air secara berhemah seperti menggunakan alat cekap air sebagai kawalan supaya bekalan air bersih dan terawat sentiasa mencukupi. Sekian, terima kasih. NO SOALAN:100</t>
  </si>
  <si>
    <t>SOALAN TUAN FONG KUI LUN ( BUKIT BINTANG ) minta MENTERI WILAYAH PERSEKUTUAN menyatakan persiapan Kementerian bagi menghadapi bencana banjir yang dijangka melanda Kuala Lumpur pada akhir tahun 2022 dan apakah pengajaran yang diambil dari kes banjir 2021.</t>
  </si>
  <si>
    <t>JAWAPAN Tuan Yang di-Pertua, Untuk makluman Ahli Yang Berhormat, Dewan Bandaraya Kuala Lumpur (DBKL) telah menubuhkan satu Jawatankuasa Tindakan Khas Banjir yang dibantu pelaksanaannya oleh Pasukan Tindakan Khas Banjir yang melibatkan jabatan dalaman DBKL dan Agensi Sahabat seperti Angkatan Pertahanan Awam Malaysia (APM), PDRM, Bomba, Jabatan Kebajikan Wilayah Persekutuan, Jabatan Kesihatan Wilayah Persekutuan dan Jabatan Metereologi sebagai satu kaedah yang lebih sistematik dalam usaha menangani serta memberi bantuan semasa berlakunya banjir jalan atau banjir kilat di Wilayah Persekutuan Kuala Lumpur. Seramai 240 petugas DBKL dan 242 petugas APM ditugaskan secara syif untuk memantau dan melaksanakan tindakan di hotspot-hotspot banjir di sekitar Kuala Lumpur . Selain daripada itu, 1,000 sukarelawan telah disiapsiagakan untuk menghadapi sebarang kemungkinan berlakunya banjir di Kuala Lumpur. SOALAN NO:10 Jabatan Meteorologi Malaysia menjangka keadaan hujan serta Monsun Timur Laut akan bermula pada November 2022 dan berakhir pada bulan Mac 2023. Beberapa siri hujan lebat juga dijangka akan berlaku di beberapa tempat di Semenanjung Malaysia. Sehubungan dengan itu, penempatan petugas di lokasi hotspot banjir telah dikekalkan sehingga ke satu tempoh yang akan diberitahu kelak. Untuk makluman Ahli Yang Berhormat juga, DBKL telah mengenalpasti beberapa lokasi yang boleh dijadikan penempatan Pusat Pemindahan Sementara (PPS) banjir yang melibatkan 16 Pusat Komuniti dan Kompleks Sukan, 15 Dewan Serbaguna DBKL serta 21 buah sekolah rendah dan menengah di sekitar Kuala Lumpur yang berkemampuan menampung sehingga 11, 750 orang mangsa apabila berlaku bencana. Pihak DBKL juga telah memasang sistem amaran banjir DBKL di beberapa lokasi sebagai projek rintis (pilot project). Antara lokasinya adalah:1. Jalan Penchala Hilir 6 2. Jalan 9, Kg Cheras Baru 3. Jalan Taman U Tant 4. Jalan Chan Sow Lin 5. Dataran Merdeka (berhampiran Jam Detik) Konsep dan kaedah operasi sistem ini adalah seakan sama dengan sistem amaran banjir dari pihak Jabatan Pengairan dan Saliran Kuala Lumpur yang mana siren amaran akan dibunyikan sekiranya paras air sungai telah mencapai tahap bahaya. Berdasarkan pengajaran yang diambil, KWP dan DBKL telah mengambil langkah-langkah berikut:1. Tahap siap siaga telah dipertingkatkan memandangkan kejadian banjir pada masa kini tidak dapat diramal dengan tepat seperti sebelum ini ekoran perubahan cuaca (climate change) dunia. Dalam hal ini, antara prosedur yang akan dilaksanakan ialah pemindahan penduduk ke Pusat Pemindahan Sementara banjir, 2 hari sebelum SOALAN NO:10 banjir diramalkan berlaku supaya tiada keperluan menggunakan bot-bot penyelamat untuk memindahkan mangsa banjir. Selepas banjir diisytiharkan tamat, mangsa banjir boleh terus berada di Pusat Pemindahan Sementara selama 2 hari lagi bagi membolehkan kediaman mereka diperiksa dan dipastikan selamat untuk didiami. Selepas itu, mereka boleh pulang ke kediaman masing-masing. Prosedur ini pernah dilaksanakan oleh Agensi Pengurusan Bencana Negara (NADMA) di negeri-negeri yang yang sering berlaku banjir seperti Kelantan, Terengganu, Pahang, Johor, Sabah dan Sarawak. 2. Kerja penyelenggaraan parit induk dan sungai telah dilakukan lebih kerap bagi memastikan tahap kapasiti sistem saliran berada pada tahap paling optimum setiap masa. 3. Tahap kesedaran orang awam terhadap kebersihan sungai dan longkang tepi jalan telah dipertingkatkan bagi membudayakan sikap tidak membuang sampah sarap sewenang-wenangnya. 4. Selain daripada itu, standard Average Recurrence Interval (ARI) 100 akan ditingkatkan kepada 200 selaras dengan keadaan perubahan cuaca semasa (climate change). Ia merupakan standard yang digunakan dalam perancangan sistem saliran sungai di Kuala Lumpur. Sekian, terima kasih.</t>
  </si>
  <si>
    <t>/jawapan-lisan-2022-07-10/JDR03102022.pdf</t>
  </si>
  <si>
    <t>SOALAN Minta PERDANA MENTERI menyatakan:i. Persediaan Kerajaan dalam menangani bencana banjir pada akhir tahun; dan ii. Langkah-langkah pihak Kerajaan untuk mengatasi banjir kilat yang kerap kali berulang di seluruh negara.</t>
  </si>
  <si>
    <t>JAWAPAN DIJAWAB OLEH YB DATUK DR ABD LATIFF BIN AHMAD MENTERI DI JABATAN PERDANA MENTERI (TUGAS-TUGAS KHAS) Tuan Yang di-Pertua, Persediaan Menangani Bencana Banjir 1. Sebagai langkah persediaan menghadapi bencana banjir sewaktu musim Monsun Timur Laut (MTL) 2022/2023, Mesyuarat Jawatankuasa Pengurusan Bencana Pusat (JPBP) Bilangan 2 Tahun 2022 telah diadakan pada 12 September 2022 yang dipengerusikan oleh YAB Perdana Menteri. 2. Memandangkan Jawatankuasa Pengurusan Bencana Daerah (JPBD) mempunyai fungsi penting untuk menguruskan bencana di lokaliti masing-masing, maka JPBP telah mengarahkan supaya JPBD diaktifkan dengan kadar segera bagi menghadapi sebarang kemungkinan berlakunya bencana khususnya banjir. 3. Bagi memantau persiapan JPBN dan JPBD untuk memastikan ianya berada pada tahap optimum, YBhg. Tan Sri Ketua Setiausaha Negara akan mempengerusikan Task Force Persediaan Menghadapi MTL 2022/2023. Mesyuarat Task Force akan diadakan secara berkala sehingga MTL bermula dan akan dihadiri oleh Kementerian, Agensi Teknikal, Agensi Tindak Balas dan semua Jawatankuasa Pengurusan Bencana Negeri (JPBN). 4. Dalam pada itu, secara keseluruhannya seramai 76,336 pegawai dan anggota agensi tindak balas di semua peringkat berada dalam keadaan siap siaga sepenuhnya dengan pelbagai aset berjumlah 22,622 meliputi aset darat, air, udara, perubatan dan lain-lain. 5. Dari aspek pemantauan dan amaran awal, pihak Jabatan Pengairan dan Saliran (JPS) telah membuat persiapan melalui dua kaedah iaitu struktur dan bukan struktur. Langkah struktur NO. SOALAN:14 3 melibatkan projek tebatan banjir yang merangkumi komponen seperti pemuliharaan sungai untuk mengurangkan risiko banjir, penggunaan pam bergerak, menaik taraf infrastruktur mekanikal dan elektrikal serta pembinaan kolam takungan banjir. 6. Manakala bagi langkah bukan struktur pula, ianya merangkumi kerja-kerja menaik taraf stesen siren amaran banjir dan stesen kamera web untuk mengumpul dan memproses data hidrologi bagi tujuan ramalan dan amaran banjir. Siren amaran dinaik taraf dari segi bunyi dan akan disekalikan dengan pengumuman sekiranya berlaku banjir di kawasan titik panas (hotspot) terutamanya di kawasan penempatan. Sesi libat urus dan ujian siren amaran juga telah dilaksanakan bersama penduduk di beberapa kawasan. 7. Bagi aspek pengurusan mangsa, Jabatan Kebajikan Masyarakat (JKM) telah bersiap sedia untuk mengaktifkan 6,010 Pusat Pemindahan Sementara (PPS) di seluruh negara yang mempunyai kapasiti untuk menempatkan 1,620,855 mangsa. Kementerian Pendidikan Malaysia (KPM) juga telah diarah supaya membenarkan penggunaan asrama-asrama sekolah yang tidak dihuni pelajar ketika bencana berlaku untuk dijadikan PPS. 8. Pihak JKM juga telah bersedia memaksimumkan fasiliti penyimpanan bantuan bencana di seluruh negara bermula pada bulan September dan Oktober di lapan buah Depot Simpanan Keperluan Bencana (DSKB), 140 buah stor bencana di negeri dan daerah termasuk 53 buah mini depot (kontena). Bagi memastikan bekalan barang keperluan bencana mencukupi terutamanya di kawasan yang berisiko tinggi terputus hubungan, sebanyak 518 buah pangkalan hadapan juga telah disediakan. 9. Bagi mengatasi isu penyediaan makanan kepada mangsa di peringkat awal pembukaan PPS, JKM akan menyediakan makanan retort untuk 24 jam pertama sebagai kaedah penyediaan makanan dengan kadar segera memandangkan kesukaran untuk membuat unjuran sebenar makanan bermasak di awal pembukaan PPS berikutan kemasukan mangsa secara berperingkat serta proses pemindahan yang tidak tentu masa. NO. SOALAN:14 4 10. Selain itu, Agensi Pengurusan Bencana Negara (NADMA) dalam proses untuk mengagihkan sebanyak 62,500 unit kit makanan untuk diagihkan kepada mangsa di PPS. NADMA juga telah mengagihkan sebanyak 127,272 buah Collapsible Tent (C-Tent) di seluruh negara. Terkini, NADMA telah menerima sumbangan C-Tent sebanyak 103,000 unit daripada Yayasan Sultan Ibrahim. 11. JPBN dan JPBD telah diarahkan untuk memastikan bantuan bekalan sampai di semua lokasi yang terlibat bagi mengelakkan keadaan lebih sukar sekiranya jalan terputus dan sebagainya. Langkah-Langkah Kerajaan Untuk Mengatasi Banjir Kilat di Seluruh Negara 12. Bagi mengatasi isu banji kilat, terdapat empat langkah yang sedang dan akan dilaksanakan oleh pihak JPS bagi menguruskan banjir kilat dengan lebih efektif iaitu:i. Manual Saliran Mesra Alam (MSMA) yang lebih mampan dengan meliputi tiga aspek iaitu pengurusan air hujan di bandar dan luar bandar, pewujudan garis panduan bagi lain-lain industri (seperti perlombongan, pembalakan/perhutanan, pertanian dan perladangan, dan pengkuarian) serta garis panduan bagi pengurusan air hujan melibatkan kawasan tanah rendah, pembangunan linear/jalan, lereng bukit dan pulau. Selain itu, elemen perubahan iklim dan peningkatan paras air laut akan diterapkan ke dalam MSMA juga; ii. Pelan Induk Saliran Mesra Alam (PISMA) telah siap sepenuhnya bagi 28 buah kawasan manakala tujuh masih dalam pelaksanaan dengan baki 10 dalam perancangan; iii. Pembangunan Sistem Ramalan dan Amaran Banjir Kilat yang diintegrasikan dengan Program Ramalan dan Amaran Banjir (PRAB). Projek ini dijangka bermula pada Oktober 2022 dan akan siap sepenuhnya pada tahun 2025; dan NO. SOALAN:14 5 iv. JPS bersama dengan Jabatan Meteorologi Malaysia (MET Malaysia) bekerjasama dengan World Meteorological Organization (WMO) dan Hydrologic Research Centre (NRC), Amerika Syarikat akan membangunkan Flash Flood Guidance System (FFGS) di Malaysia. Projek ini adalah di bawah SAOFFGS yang bermula semenjak tahun 2017 melibatkan beberapa buah negara di Asia Tenggara (Malaysia, Indonesia, Filipina, Brunei dan Timor Leste). Sistem FFGS khusus untuk Malaysia akan dibangunkan bersama pihak WMO dan HRC dan akan dimulakan setelah mendapat kelulusan Jemaah Menteri. 13. Kementerian Perumahan dan Kerajaan Tempatan (KPKT) telah mewujudkan Jawatankuasa Bagi Mengatasi Masalah Banjir Kilat pada 17 Jun 2021 yang diketuai oleh Jabatan Kerajaan Tempatan (JKT) dan dianggotai oleh pelbagai agensi seperti JPS, Jabatan Kerja Raya (JKR) dan Pejabat Setiausaha Kerajaan (SUK) Negeri. 14. Jawatankuasa ini telah mengambil kira masalah dan punca banjir kilat seperti sistem perparitan yang uzur, rosak dan tidak sistematik. Jawatankuasa ini juga telah menyediakan draf pelan tindakan bagi mengatasi masalah banjir di kawasan Pihak Berkuasa Tempatan (PBT) bagi tempoh lima tahun (2021-2025) untuk dilaksanakan oleh JKT, JPS, JKR, SUK Negeri dan PBT. 15. Bagi mengelakkan banjir di kawasan tapak projek, tindakan penguatkuasaan akan dipertingkatkan di peringkat PBT bagi kawalan hakisan dan enapan di tapak projek mengikut panduan yang dihariskan di dalam MSMA JPS. 16. Semua keperluan teknikal dan langkah mitigasi bagi menyediakan sistem perparitan teratur dalam Pelan Kebenaran Merancang (KM) dan keperluan reka bentuk kejuruteraan dalam Pelan Jalan dan Parit telah digariskan di dalam Manual One Stop Centre (OSC) 3.0 Plus. Sekian, terima kasih.</t>
  </si>
  <si>
    <t>SOALAN Minta PERDANA MENTERI menyatakan:i. Kesiapsiagaan terperinci Kerajaan, Agensi Pengurusan Bencana Negara (NADMA) dan agensi-agensi berkaitan bagi menghadapi risiko bencana cuaca Monsun Timur Laut di peringkat Persekutuan, negeri serta daerah; dan ii. Senarai peralatan dan aset jentera baharu diperuntukkan oleh Kerajaan bagi menghadapi bencana cuaca yang diramalkan.</t>
  </si>
  <si>
    <t>JAWAPAN DIJAWAB OLEH YB DATUK DR. ABD LATIFF BIN AHMAD MENTERI DI JABATAN PERDANA MENTERI (TUGAS-TUGAS KHAS) Tuan Yang di-Pertua, Kesiapsiagaan Menghadapi MTL 2022/2023 1. Sebagai langkah persediaan menghadapi bencana banjir sewaktu musim Monsun Timur Laut (MTL) 2022/2023, Mesyuarat Jawatankuasa Pengurusan Bencana Pusat (JPBP) Bilangan 2 Tahun 2022 telah diadakan pada 12 September 2022 yang dipengerusikan oleh YAB Perdana Menteri. 2. Memandangkan Jawatankuasa Pengurusan Bencana Daerah (JPBD) mempunyai fungsi penting untuk menguruskan bencana di lokaliti masing-masing, maka JPBP telah mengarahkan supaya JPBD diaktifkan dengan kadar segera bagi menghadapi sebarang kemungkinan berlakunya bencana khususnya banjir. 3. Bagi memantau persiapan Jawatankuasa Pengurusan Bencana Negeri (JPBN) dan JPBD untuk memastikan ianya berada pada tahap optimum, YBhg. Tan Sri Ketua Setiausaha Negara akan mempengerusikan Task Force Persediaan Menghadapi MTL 2022/2023. Mesyuarat Task Force akan diadakan secara berkala sehingga MTL bermula dan akan dihadiri oleh Kementerian, Agensi Teknikal, Agensi Tindak Balas dan semua JPBN. 4. Dari aspek pemantauan dan amaran awal, pihak Jabatan Pengairan dan Saliran (JPS) telah membuat persiapan melalui dua kaedah iaitu struktur dan bukan struktur. Langkah struktur melibatkan projek tebatan banjir yang merangkumi komponen seperti pemuliharaan sungai untuk mengurangkan risiko banjir, penggunaan pam bergerak, menaik taraf infrastruktur mekanikal dan elektrikal serta pembinaan kolam takungan banjir. NO. SOALAN:32 3 5. Manakala bagi langkah bukan struktur pula, ianya merangkumi kerja-kerja menaik taraf stesen siren amaran banjir dan stesen kamera web untuk mengumpul dan memproses data hidrologi bagi tujuan ramalan dan amaran banjir. Siren amaran dinaik taraf dari segi bunyi dan akan disekalikan dengan pengumuman sekiranya berlaku banjir di kawasa titik panas (hotspot) tertutamanya di kawasan penempatan. Sesi libat urus dan ujian siren amaran juga telah dilaksanakan bersama penduduk di beberapa kawasan. 6. Bagi aspek pengurusan mangsa, Jabatan Kebajikan Masyarakat (JKM) telah bersiap sedia untuk mengaktifkan 6,010 Pusat Pemindahan Sementara (PPS) di seluruh negara yang mempunyai kapasiti untuk menempatkan 1,620,855 mangsa. Kementerian Pendidikan Malaysia juga telah diarahkan supaya membenarkan penggunaan asrama-asrama sekolah yang tidak dihuni pelajar ketika bencana berlaku untuk dijadikan PPS. 7. Pihak JKM juga telah bersedia memaksimumkan fasiliti penyimpanan bantuan bencana di seluruh negara bermula pada bulan September dan Oktober di lapan buah Depot Simpanan Keperluan Bencana (DSKB), 140 buah stor bencana di negeri dan daerah termasuk 53 buah mini depot (kontena). Bagi memastikan bekalan barang keperluan bencana mencukupi terutamanya di kawasan yang berisiko tinggi terputus hubungan, sebanyak 518 buah pangkalan hadapan juga telah disediakan. 8. Untuk mengatasi isu penyediaan makanan kepada mangsa di peringkat awal pembukaan PPS, JKM akan menyediakan makanan retort untuk tempoh 24 jam pertama sebagai kaedah penyediaan makanan dengan kadar segera memandangkan kesukaran untuk membuat unjuran sebenar makanan bermasak di awal pembukaan PPS berikutan kemasukan mangsa secara berperingkat serta proses pemindahan yang tidak tentu masa. 9. Selain itu, NADMA dalam proses untuk mengagihkan sebanyak 62,500 unit kit makanan untuk diagihkan kepada mangsa di PPS. NADMA juga telah mengagihkan sebanyak 127,272 buah Collapsible Tent (C-Tent) di seluruh negara. Terkini, NADMA telah NO. SOALAN:32 4 menerima sumbangan C-Tent sebanyak 103,000 unit daripada Yayasan Sultan Ibrahim. 10. JPBN dan JPBD telah diarahkan untuk memastikan bantuan bekalan sampai di semua lokasi yang terlibat bagi mengelakkan keadaan lebih sukar sekiranya jalan terputus dan sebagainya. 11. Dalam usaha meningkatkan pemahaman terhadap Arahan Majlis Keselamatan Negara (MKN) No. 20 dan memantapkan persediaan JPBN, JPBD, Pusat Kawalan Operasi Bencana (PKOB), Pos Kawalan Tempat Kejadian (PKTK) dan agensi-agensi tindak balas, NADMA telah melaksanakan sebanyak 26 program simulasi dan libat urus di seluruh negara. 12. Selain itu, latihan simulasi Table Top Exercise (TTX) dan Field Training Exercise (FTX) yang dianjurkan oleh agensi-agensi di peringkat JPBN dan JPBD telah dan sedang dilaksanakan menjelang MTL 2022/2023 ini. 13. Bagi meingkatkan tahap kesiapsiagaan komuniti pula, sebanyak 155 program Pengurusan Risiko Berasaskan Komuniti (Community-Based Disaster Risk Management ‚Äì CBDRM) telah diadakan sepanjang tahun ini melibatkan 12,534 peserta yang terdiri daripada pelbagai lapisan komuniti. 14. Program ini dilaksanakan dengan kerjasama strategik daripada Kementerian Belia dan Sukan (KBS), Kementerian Pembangunan Luar Bandar (KPLB), badan-badan bukan kerajaan (NGO) dan beberapa buah yayasan. Selain pemimpin tempatan, penumpuan juga diberikan kepada golongan belia yang banyak terlibat dengan kerja-kerja kesukarelawanan untuk bertindak sebagai initial responder dan bantuan awal. 15. Untuk memantapkan lagi hebahan amaran bencana kepada orang awam, Kementerian Komunikasi dan Multimedia Malaysia (K-KOMM) telah mengadakan beberapa siri mesyuarat berkaitan hebahan amaran awal bencana dan satu jawatankuasa berkaitan perkara ini telah ditubuhkan. Antara cadangan yang telah NO. SOALAN:32 5 dibincangkan adalah penggunaan aplikasi Whatsapp sebagai medium hebahan. Dua kaedah yang diguna pakai sebelum ini iaitu SMS dan flash broadcast akan diteruskan sebagai salah satu medium hebahan amaran bencana kepada orang awam. Senarai Peralatan dan Aset Jentera Baharu 16. Sebagai usaha mempekasa peranan komuniti sebagai initial responder ketika berlakunya bencana, NADMA telah memperuntukkan sebanyak RM4.8 juta bagi pembekalan 320 unit bot fiber berenjin dan jaket keselamatan kepada semua JPBN berdasarkan bilangan daerah iaitu sebanyak RM30,000.00 bagi setiap daerah. 17. Selain itu, secara keseluruhannya seramai 76,336 pegawai dan anggota agensi tindak balas di semua peringkat berada dalam keadaan siap siaga sepenuhnya dengan pelbagai aset dan peralatan berjumlah 22,622 meliputi aset darat, air, udara, perubatan dan lain-lain dengan pecahan seperti berikut:SUMBER MANUSIA ASET DARAT AIR UDARA PERUBATAN LAIN-LAIN 79,549 4,409 22,622 20 705 1,180 Nota:Aset darat:Lori, 4x4, Bas, Van dan Jengkaut/Backhoe Aset air:Bot, enjin bot, trailer bot, life jacket dan jetski Aset udara:Helikopter dan kapal terbang pengangkut Aset perubatan:Ambulans Lain-Lain:Set generator dan pam bergerak (JPS) 18. Perincian bagi aset-aset baru yang dilaksanakan perolehan oleh agensi-agensi Kerajaan bagi tujuan pengurusan bencana sewaktu MTL 2022/2023 adalah seperti di Lampiran. Sekian, terima kasih.</t>
  </si>
  <si>
    <t>SOALAN PUAN HAJAH FUZIAH BINTI SALLEH [KUANTAN] minta MENTERIKANAN KERJA RAYA menyatakan usaha dan tindakan drastik pihakKerajaan dalam mengatasi isu banjir di laluan utama Lebuh Raya KualaLumpur ‚Äì Karak dan Lebuh Raya Pantai Timur sehingga menyebabkanberlaku terputus laluan akibat banjir dan limpahan air sungai di kawasantersebut hampir setiap tahun.</t>
  </si>
  <si>
    <t>JAWAPANTuan Yang Di-Pertua,Untuk makluman Ahli Yang Berhormat, pihak Kementerian Kerja Raya(KKR) melalui Lembaga Lebuhraya Malaysia (LLM) telah punmengenalpasti lokasi yang terlibat dengan kejadian banjir dan merangkatindakan penyelesaian jangka panjang bagi mengatasi isu banjir di laluanutama Lebuhraya Kuala Lumpur ‚Äì Karak (KL-Karak) dan juga LebuhrayaPantai Timur Fasa 1 (LPT1). Pada masa ini, Syarikat Konsesi lebuhrayasedang menyediakan rekabentuk terperinci dan dijangka akandimuktamadkan sebelum kerja-kerja pembinaan dapat dilaksanakan ditapak yang dijangka akan bermula pada akhir tahun ini.Sekian, terima kasih.</t>
  </si>
  <si>
    <t>SOALAN TUAN ANYI NGAU [ BARAM ] minta MENTERI KESIHATAN menyatakan status permohonan pembinaan kemudahan Hospital Long Lama dan status pelaksanaan kerja baik pulih Klinik Kesihatan Long Lama yang terjejas akibat tanah runtuh.</t>
  </si>
  <si>
    <t>JAWAPAN Tuan Yang di-Pertua, 1. Kementerian Kesihatan Malaysia (KKM) sentiasa mengkaji keperluan perkhidmatan kesihatan bagi penduduk di Negeri Sarawak, termasuk di kawasan Long Lama yang terletak di Daerah Telang Usan, Bahagian Miri. Pada masa ini, penduduk Long Lama yang mempunyai populasi seramai 7,658 orang mendapatkan perkhidmatan kesihatan di Klinik Kesihatan Long Lama dan Hospital Miri. 2. Kementerian mengambil maklum akan kedudukan Long Lama yang jauh daripada Hospital Miri. Sehubungan itu, antara pendekatan yang diambil adalah dengan menambah baik penyampaian perkhidmatan kesihatan di kawasan tersebut melalui peningkatan prasarana Klinik Kesihatan Long Lama yang lebih komprehensif seperti:(i) sick bay untuk pemerhatian pesakit; SOALAN NO:17 2 (ii) bilik bersalin; dan (iii) perkhidmatan diagnostik makmal perubatan. 3. Inisiatif ini dapat menambah baik akses penduduk luar bandar kepada perkhidmatan kesihatan yang lebih lengkap tanpa keperluan pembinaan sebuah hospital yang akan mengambil masa dan kos yang tinggi. Selain itu, purata kehadiran pesakit ke Klinik Kesihatan Long Lama adalah seramai 111 orang sehari. 4. Selain itu, projek pembinaan Klinik Kesihatan Long San berserta kuarters yang terletak di Daerah Telang Usan telah pun diluluskan dalam Rolling Plan Ke-4, Rancangan Malaysia Ke-11 (tahun 2020) dan dijangka akan ditender pada April 2023. Tuan Yang di-Pertua, 5. Klinik Kesihatan Long Lama buat masa ini beroperasi secara sementara di Dewan Masyarakat Long Lama kerana masalah mendapan tanah di tapak Klinik Kesihatan Long Lama. Kerja pembaikan cerun dan mendapan tanah di Klinik Kesihatan Long Lama telah siap sepenuhnya pada 4 Januari 2021. Kerja pembaikan ini merupakan langkah jangka pendek bagi mengelakkan daripada kejadian tanah runtuh berulang. 6. Tender bagi kerja-kerja pembaikan jangka panjang pula telah dikeluarkan oleh Jabatan Kerja Raya (JKR) Sarawak pada 12 Mei 2022 dan pelantikan kontraktor dijangka pada bulan September 2022. Tempoh pembinaan dijangka mengambil masa 12 bulan. 7. Kerja-kerja pembaikan Klinik Kesihatan Long Lama yang membabitkan bangunan klinik akan bermula setelah kerja-kerja pembaikan cerun dan mendapan tanah siap sepenuhnya. Sekian, terima kasih.</t>
  </si>
  <si>
    <t>/jawapan-lisan-2022-07-10/JDR20072022.pdf</t>
  </si>
  <si>
    <t>SOALAN YB DATO‚Äô HAJI CHE ABDULLAH BIN MAT NAWI [ TUMPAT ] minta MENTERI PERUMAHAN DAN KERAJAAN TEMPATAN menyatakan keberkesanan Program Kitar Semula sehingga kini dan sejauh manakah penglibatan rakyat secara umumnya dalam program ini di seluruh negara.</t>
  </si>
  <si>
    <t>JAWAPAN Tuan Yang di-Pertua, Untuk makluman Ahli Yang Berhormat, Kementerian Perumahan dan Kerajaan Tempatan (KPKT) melalui Perbadanan Pengurusan Sisa Pepejal dan Pembersihan Awam (SWCorp) sentiasa berusaha bagi memastikan Kadar Kitar Semula Kebangsaan berada pada tahap optimum. Kadar Kitar Semula Kebangsaan telah menunjukkan trend positif bermula pada tahun 2015 yang mencatatkan 15.7% dan telah meningkat kepada 31.52% pada tahun 2021. Ini menunjukkan program kitar semula yang dilaksanakan oleh Kerajaan telah memberi impak positif kepada rakyat Malaysia di mana rakyat semakin sedar untuk mengamalkan kitar semula dalam kehidupan seharian. Namun, usaha-usaha menggalakkan amalan kitar semula terus giat dilaksanakan bagi memastikan Malaysia mencapai Kadar Kitar Semula Kebangsaan sebanyak 40% menjelang tahun 2025. SOALAN NO:32 Kejayaan program kitar semula amat bergantung kepada tahap penyertaan rakyat secara menyeluruh. Bagi memastikan tahap penyertaan rakyat yang tinggi, KPKT melalui SWCorp telah dan akan melaksanakan pelbagai program kesedaran awam seperti berikut:a) Program Trash to Cash Bagi tahun 2022 (sehingga bulan Mei 2022), bilangan Program Trash to Cash yang telah dilaksanakan adalah seperti berikut:i) 85 program di prasekolah dan tadika dengan jumlah kutipan sebanyak 5,763.95 kg dengan nilaian RM1,864.63; ii) 798 program di sekolah rendah dan menengah dengan jumlah kutipan sebanyak 288,872.81kg dengan nilaian RM108,595.30; iii) 110 program di Institut Pengajian Tinggi (IPT) dengan jumlah kutipan sebanyak 24,564.87 kg dengan nilaian RM7,742.03; iv) 557 program di pejabat kerajaan dengan jumlah kutipan sebanyak 333,701.63 kg dengan nilaian RM106,901.48; v) 3,266 program melibatkan komuniti dengan jumlah kutipan sebanyak 652,672.56 kg dengan nilaian RM184,577.23; dan vi) 3,312 program di industri dengan jumlah kutipan sebanyak 4,545,476.63 kg dengan nilaian RM1,672,421.87. b) Inisiatif Komuniti Sifar Sisa (KOSIS) Inisiatif ini dilaksanakan di Program Perumahan Rakyat (PPR) yang terpilih untuk mengumpul sisa makanan dan barangan kitar semula bagi penebusan mata ganjaran. Jumlah penyertaan penduduk di 17 PPR yang terlibat dari tahun 2019 sehingga 2022 adalah sebanyak 54,344 penduduk. Jumlah barangan yang boleh dikitar semula SOALAN NO:32 terkumpul keseluruhannya adalah sebanyak 282,739.75 kg dengan nilaian RM190,131.93. c) Sambutan Hari Kitar Semula Kebangsaan (HKSK) Sambutan HKSK diadakan pada bulan November setiap tahun. Menerusi program ini, orang awam akan memperoleh maklumat dan inspirasi untuk membudayakan amalan kitar semula dalam kehidupan seharian. Pada tahun ini, sambutan dijangka akan diadakan pada 12 November 2022. Selain itu, KPKT melalui SWCorp turut mengadakan program dan inisiatif seperti berikut:a) Pertandingan Kitar Semula Sekolah-Sekolah Peringkat Kebangsaan (PerKISS); b) Pendidikan Untuk Pelbagai Peringkat Umur; c) Aplikasi Trash for Cash; d) Kempen Pengasingan Sisa di Punca (Separation at Source ‚Äì SAS); e) Kempen Kesedaran Melalui Platform Media Sosial, Digital dan Elektronik; dan f) Program World Cleanup Day. Usaha-usaha ini akan diteruskan bagi menggalakkan penyertaan dan meningkatkan kesedaran masyarakat terhadap gaya hidup yang sejahtera melalui pembudayaan amalan kitar semula dan sekali gus meminimumkan janaan sisa pepejal. Kerjasama di antara SWCorp dan agensi-agensi yang berkaitan akan dipergiatkan dalam memastikan kebersihan dan kelestarian alam sekitar yang terjamin untuk generasi yang akan datang. Sekian, terima kasih.</t>
  </si>
  <si>
    <t>SOALAN TUAN YUSUF BIN ABD. WAHAB ( TANJONG MANIS ) minta MENTERI PERTANIAN DAN INDUSTRI MAKANAN bilakah pihak Kementerian akan membaik pulih ban-ban pertanian yang mendap serta ada yang pecah dibadai ombak monsun terutama di Kampung Tekajong, Kampung Bruit, Kampung Paloh dan Kampung Sebako. Masalah ban-ban pecah dan pintu air yang rosak menyukarkan aktiviti pertanian dijalankan oleh golongan petani dan pekebun.</t>
  </si>
  <si>
    <t>JAWAPAN Tuan Yang di-Pertua, Untuk makluman Ahli Yang Berhormat, pihak Kementerian Pertanian dan Industri Makanan (MAFI) sentiasa mengambilkira pelbagai permasalahan yang dihadapi oleh golongan petani termasuklah berkaitan kerosakan infrastruktur pengairan dan saliran pertanian di dalam perancangan kerja dan program kementerian. Berikutan itu, MAFI melalui Bahagian Pengairan dan Saliran Pertanian dan Jabatan Pengairan dan Saliran (JPS) Negeri Sarawak telah mengemukakan permohonan butiran projek baharu di bawah Rolling Plan ke-3 tahun 2023, RMKe-12 kepada Unit Perancangan Ekonomi (EPU), yang mana permohonan ini menjurus kepada skop membaikpulih dan menaiktaraf infrastruktur sedia ada, yang merangkumi baikpulih pelbagai komponen/struktur sedia ada serta pembinaan komponen/struktur baru termasuk ban dan jambatan di kawasan Kampung Tekajong, Kampung Bruit, Kampung Paloh dan Kampung Sebako bagi menambahbaik keupayaan skim tersebut serta sekaligus dapat mempertingkatkan keberhasilan tanaman. Sekian, terima kasih.</t>
  </si>
  <si>
    <t>SOALAN Puan Maria Chin binti Abdullah [Petaling Jaya] minta MENTERI KOMUNIKASI DAN MULTIMEDIA menyatakan apakah rangka kerja dan dasar perundangan dan infrastruktur telekomunikasi yang akan melancarkan penggunaan tanah dan aset yang lebih mampan, tidak akan memusnahkan mata pencarian (livelihood) dan menyebabkan perpindahan (displacement) orang ramai.</t>
  </si>
  <si>
    <t>JAWAPAN Tuan Yang di-Pertua, Kerajaan telah mengiktiraf komunikasi sebagai utiliti awam melalui keputusan yang telah dibuat dalam Mesyuarat Jemaah Menteri pada 2 Jun 2021 di mana penyediaan infrastruktur komunikasi telah diwajibkan dalam setiap projek pembangunan di peringkat persekutuan, negeri dan juga Pihak Berkuasa Tempatan (PBT). Bagi mengukuhkan pelaksanaan infrastruktur komunikasi, Suruhanjaya Komunikasi dan Multimedia Malaysia (SKMM) telah membangunkan Garis Panduan Perancangan Infrastruktur Komunikasi (GPP-I) untuk mewujudkan amalan perancangan yang seragam dan boleh dijadikan piawaian oleh semua Kerajaan Negeri dan PBT. Sehingga kini, kesemua negeri kecuali Sabah dan Sarawak bersetuju untuk mengunapakai GPP-I secara keseluruhannya atau menerapkan elemen-elemen GPP-I dalam garis panduan/piawaian perancangan di negeri masing-masing. Pihak PBT perlu memastikan keperluan penyediaan infrastruktur komunikasi ditekankan semasa awal proses perancangan sesuatu pembangunan. Ini dapat memastikan penyediaan infrastruktur komunikasi ini tersedia untuk pihak penyedia perkhidmatan memberi perkhidmatan kepada orang awam. Semua usaha ini berisiko terbantut sekiranya kerajaan negeri gagal melaksanakan perubahan dasar yang bersesuaian dan mengurangkan kos untuk membina infrastruktur ini dengan pantas. Peranan infrastruktur telekomunikasi sebagai keperluan asas telah pun dizahirkan dalam Undang-undang Kecil Bangunan Seragam (UKBS) (Pindaan 2011). Segala keperluan pemajuan penyediaan infrastruktur komunikasi mestilah selaras dengan peruntukan perundangan, garis panduan dan kod teknikal termasuk tetapi tidak terhad kepada yang berikut:(i) Akta Komunikasi dan Multimedia 1998 (AKM 1998), undang-undang subsidiari di bawah AKM 1998 dan mana-mana SOALAN NO:84 instrumen yang dikeluarkan di bawah AKM 1998 termasuk Arahan Menteri, Penentuan Menteri, Perisytiharan Menteri, Arahan Suruhanjaya dan Penentuan Suruhanjaya; (ii) Garis Panduan Pembinaan Menara dan Struktur Sistem Pemancar Telekomunikasi di Kawasan Pihak Berkuasa Tempatan, KPKT 2002 (Garis Panduan KPKT 2002); (iii) Garis Panduan Perancangan Laluan Kemudahan Utiliti, PLANMalaysia; dan (iv) Kod-kod teknik yang dikeluarkan di bawah Malaysian Technical Standards Forum (MTSFB) yang didaftarkan oleh SKMM. Undang-undang Kecil 25 dan 27, UKBS 1984 secara umumnya merujuk kepada komunikasi sebagai sebahagian daripada perkhidmatan perlu, di mana pihak berkuasa hendaklah mengeluarkan kelayakan menduduki (atau boleh mengeluarkan kelayakan bagi kelayakan menduduki sebahagian) jika komunikasi dikehendaki sebagai perkhidmatan perlu dan telah disediakan. Kementerian Komunikasi dan Multimedia juga telah menubuhkan Majlis Ekonomi Digital, Industri Kreatif dan Komunikasi (MEDIKK) yang dianggotai Exco Kerajaan Negeri yang memegang portfolio berkaitan ekonomi digital, industri kreatif dan komunikasi/penerangan bagi menyelesaikan masalah perundangan dan infrastruktur komunikasi di setiap negeri. Sekian, terima kasih.</t>
  </si>
  <si>
    <t>SOALAN PUAN YEO BEE YIN (BAKRI) minta MENTERI TENAGA DAN SUMBER ASLI menyatakan status terkini rangkaan Akta Kecekapan dan Konservasi Tenaga.</t>
  </si>
  <si>
    <t>JAWAPAN Tuan Yang di-Pertua, Untuk makluman Ahli Yang Berhormat, Penggubalan Rang Undang-Undang Kecekapan dan Konservasi Tenaga (Energy Efficiency and Conservation Act ‚ÄìEECA) bertujuan untuk mewujudkan satu kerangka perundangan kecekapan tenaga yang komprehensif bagi mengawal selia, menguatkuasa, menyelaras dan melaksanakan inisiatif kecekapan tenaga termasuk tenaga termal. Proses penggubalan RUU Kecekapan dan Konservasi Tenaga kini telah memasuki fasa akhir, di mana draf RUU tersebut sedang dalam proses dimuktamadkan oleh Jabatan Peguam Negara (AGC) sebelum diangkat kepada Jemaah Menteri untuk kelulusan pembentangan di Parlimen. Pihak Kementerian menjangka bahawa RUU Kecekapan dan Konservasi Tenaga tersebut dapat dibentangkan semasa Mesyuarat Ketiga, Penggal Kelima, Parlimen Keempat Belas. Sekian, terima kasih.</t>
  </si>
  <si>
    <t>SOALAN PUAN WONG SHU QI [ KLUANG ] minta MENTERI KEWANGAN menyatakan status terkini projek Integrated Cashless Payment System (ICPS) bagi pengangkutan awam di Lembah Klang yang dilaksanakan melalui Transit Acquirer Sdn Bhd (TASB) serta kos yang telah dibelanja.</t>
  </si>
  <si>
    <t>JAWAPAN Tuan Yang di-Pertua, Pada 16 Jun 2021, Kerajaan telah memutuskan supaya Transit Acquirer Sdn Bhd (TASB) diberikan hak eksklusif untuk membangun dan mengoperasikan projek Integrated Common Payment System (ICPS) di Lembah Klang. Selain itu, Kerajaan turut memutuskan supaya penyertaan ekuiti pihak swasta dalam TASB bagi pelaksanaan projek ICPS dipertimbang melalui kaedah Request for Proposal (RFP) yang dijalankan secara tender terbuka. Pada masa ini, pihak Menteri Kewangan Diperbadankan (MKD) sedang memuktamadkan pelantikan syarikat swasta yang akan mengambil alih ekuiti TASB seterusnya melaksanakan pembangunan serta pengoperasian ICPS di Lembah Klang. Bagi pembangunan ICPS di bawah RFP semasa, tiada sebarang kos yang dibelanjakan oleh Kerajaan. Untuk makluman, kos pembangunan, pengoperasian dan penyelenggaraan ICPS akan ditanggung sepenuhnya oleh TASB. Sebagai pulangan, TASB akan diberi hak mengutip surcaj ICPS. Sekian, terima kasih. 2 /2</t>
  </si>
  <si>
    <t>SOALAN DATO' SERI DR. WAN AZIZAH WAN ISMAIL [ PANDAN ] minta MENTERI PERTANIAN DAN INDUSTRI MAKANAN menyatakan:- (a) apakah strategi jangka panjang yang mampan dan kukuh yang telah dan akan dilaksanakan oleh Kementerian; dan (b) apakah hasil terkini beberapa dasar yang telah dirangka sebelum ini untuk menyelesaikan masalah keselamatan makanan seperti NAP 2011-2020, DAN 2.0 serta DSMN 2021-2025.</t>
  </si>
  <si>
    <t>JAWAPAN Tuan Yang di-Pertua, Untuk makluman Ahli Yang Berhormat, strategi jangka panjang yang telah dan akan dilaksanakan oleh Kementerian Pertanian dan Industri Makanan (MAFI) untuk menangani isu sekuriti makanan adalah digariskan dalam Dasar Agromakanan Negara 2021-2030 (DAN 2.0) dan Pelan Tindakan Dasar Sekuriti Makanan Negara 2021-2025 (DSMN 2021-2025). Antara strategi tersebut termasuk:(i) meningkatkan penggunaan teknologi moden dan pertanian pintar dalam sistem makanan melalui pemerkasaan aktiviti penyelidikan, pembangunan, pengkomersialan dan inovasi (R&amp;D&amp;C&amp;I) serta penyediaan sumber dana dan agroteknologi yang bersesuaian; (ii) membangunkan modal insan dan tenaga kerja tempatan yang berkemahiran tinggi untuk menyokong keperluan industri pada masa hadapan; (iii) memperluas amalan pertanian mampan termasuk pengurusan sumber asli yang cekap serta pengurangan kehilangan dan pembaziran makanan; (iv) meningkatkan adaptasi pengeluar makanan terhadap kesan perubahan iklim seperti bencana dengan pewujudan skim perlindungan yang bersesuaian; (v) memperkukuh tadbir urus sektor agromakanan termasuk kerjasama merentasi kementerian, kerajaan negeri, pemain industri dan pihak berkepentingan serta pengukuhan data berkaitan sekuriti makanan. Pelaksanaan Dasar Agromakanan Negara 2011-2020 (DAN) telah tamat tempoh pada tahun 2020. Hasil pencapaian DAN adalah seperti berikut:SOALAN NO:99 (i) Keluaran Dalam Negeri Kasar (KDNK) sektor agromakanan meningkat pada kadar pertumbuhan purata tahunan 3.9% bagi tempoh 2010 hingga 2020; (ii) nilai eksport makanan meningkat daripada RM18.1 bilion pada tahun 2010 kepada RM33.7 bilion pada tahun 2020 atau peningkatan sebanyak 86.2%; (iii) produktiviti pekerja dalam sektor agromakanan meningkat pada kadar pertumbuhan purata tahunan 5.0% bagi tempoh 2010 hingga 2020. Melalui pelbagai strategi dan program yang telah dan akan dilaksanakan melalui DAN 2.0 dan DSMN 2021-2025, sektor agromakanan akan terus diperkasa dan diberikan tumpuan seterusnya menyumbang kepada pengukuhan sekuriti makanan negara. Sekian, terima kasih. SOALAN NO:100</t>
  </si>
  <si>
    <t>SOALAN DATO‚Äô SYED ABU HUSSIN BIN HAFIZ SYED ABDUL FASAL (BUKIT GANTANG) minta MENTERI TENAGA DAN SUMBER ASLI menyatakan langkah yang dilaksanakan Kementerian bagi menambah baik ekosistem dan biodiversiti bagi kawasan Kuala Sepetang dan Trong serta usaha yang dimainkan oleh Kementerian dalam Kempen Penanaman 100 Juta Pokok di kawasan ini. Kedua-dua kawasan ini mempunyai jenis baka dan pokok paya bakau yang terbaik di dunia.</t>
  </si>
  <si>
    <t>JAWAPAN Tuan Yang di-Pertua, 1. Untuk makluman Ahli Yang Berhormat, antara usaha yang dilaksanakan Kementerian Tenaga dan Sumber Asli (KeTSA) dalam menambahbaik ekosistem dan biodiversiti di kawasan Kuala Sepetang dan Trong adalah melalui pelaksanaan penanaman pokok spesies-spesies hutan paya laut dan Program Communication, Education and Public Awareness (CEPA) yang melibatkan komuniti masyarakat, badan bukan kerajaan (NGO), pelajar dan pelbagai agensi. Selain itu, Jabatan Perhutanan Semenanjung Malaysia (JPSM) melalui Jabatan Perhutanan Negeri Perak juga telah menyediakan Rancangan Kerja Hutan Paya Laut Matang bagi tahun 2020 hingga 2029. Rancangan Kerja Hutan Paya Laut Matang ini disediakan bertujuan untuk dijadikan rujukan rasmi dalam merancang, menilai, mengurus dan mengawal selia Hutan Paya Laut SOALAN NO:127 Matang serta menyokong pengurusan yang efektif bagi Unit Pengurusan Hutan Negeri Perak. 3. Selain itu, KeTSA melalui JPSM dan Jabatan Perhutanan Negeri Perak juga telah melaksanakan pelbagai aktiviti di bawah Program Penghijauan Malaysia:Kempen Penanaman 100 Juta Pokok di kawasan ini. Sebanyak 1,226,861 pokok merangkumi dua spesies iaitu Bakau Minyak dan Bakau Kurap telah ditanam di kawasan ini sejak pelancaran kempen pada 5 Januari 2021. Di samping itu, antara aktiviti utama lain yang telah dijalankan adalah seperti berikut:(i) Program penanaman bersama Ahli Mesyuarat Bersama Jabatan (MBJ) Ibu Pejabat JPSM di Pusat Eko Pelajaran Hutan Paya Laut Matang, Kuala Sepetang, Perak pada 9 November 2021. Program ini melibatkan penanaman sebanyak 200 pokok daripada 60 orang peserta; (ii) Program penanaman pokok sempena lawatan Tuan Yang Terutama Duta Jerman ke Malaysia di Pusat Eko Pelajaran Hutan Paya Laut Matang, Kuala Sepetang, Perak pada 19 November 2021. Program ini melibatkan penanaman sebanyak 20 pokok daripada 20 orang peserta; (iii) Program Penyemaian Benih Bakau bersama Hospital KPJ Taiping Sempena Hari Alam Sekitar Sedunia di Pusat Eko Pelajaran Kuala Sepetang, Matang, Perak pada 2 Julai 2022. Program ini melibatkan penanaman sebanyak 500 pokok daripada 20 orang peserta; dan (iv) Program Penghijauan Malaysia:Kempen Penanaman 100 Juta Pokok sempena Program Mesra Rakyat Keluarga Malaysia (Zon Tengah), KeTSA. Program ini melibatkan penanaman sebanyak 303 pokok daripada 30 orang peserta. Selain itu, JPSM melalui Jabatan Perhutanan Negeri Perak juga mengagihkan sebanyak 50 pokok Bidara kepada masjid-masjid dan surau-surau di Kampung Sungai Tinggi, Trong, Perak. Sekian, terima kasih.</t>
  </si>
  <si>
    <t>SOALAN PUAN YEO BEE YIN [ BAKRI ] minta MENTERI ALAM SEKITAR DAN AIR menyatakan bilakah Long Term Low Emission Development Strategies (LT-LEDS) dan sasaran tahun sifar karbon kebangsaan yang jelas akan dimuktamadkan.</t>
  </si>
  <si>
    <t>JAWAPAN Tuan Yang Di-Pertua, 1. Untuk makluman Ahli Yang Berhormat, semasa sesi Peringkat Tinggi Persidangan Konvensyen Rangka Kerja Perubahan Iklim Pertubuhan Bangsa-Bangsa Bersatu ke-26 (United Nations Framework Convention on Climate Change - UNFCCC COP-26) pada 10 November 2021 lalu, Malaysia telah menyatakan aspirasi pelepasan GHG sifar bersih seawal-awalnya pada tahun 2050. Sasaran tahun sifar bersih karbon negara akan dimuktamadkan tertakluk kepada kajian Strategi Jangka Masa Panjang Pembangunan Rendah Karbon (Long Term Low Emission Development Strategies ‚Äì LT-LEDS). 2. Strategi LT-LEDS ini akan memberi gambaran dan mengenal pasti dasar serta strategi baru yang perlu dilaksanakan bagi Malaysia mencapai sasaran tersebut, sebelum, pada atau selepas tahun 2050. Strategi dan tindakan mitigasi pelepasan GHG bagi sektor-sektor SOALAN NO:10 ekonomi utama negara seperti sektor tenaga, pengangkutan, sisa pepejal, proses industri dan pertanian. 3. LT-LEDS juga turut melibatkan pembangunan unjuran jangka masa panjang bagi pelepasan dan penyerapan GHG sektor-sektor utama tersebut. Ini bagi memberi gambaran indikatif berhubung impak dasar-dasar mitigasi perubahan iklim yang diambil negara pada masa kini termasuk impak terhadap senario pelepasan dan penyerapan GHG pada masa hadapan. Tempoh pelaksanaan bagi LT-LEDS meliputi jangka masa sehingga tahun 2050. 4. Pada awalnya KASA mensasarkan proses LT-LEDS dijangka dapat dimuktamadkan pada penghujung 2022. Walau bagaimanapun, terdapat beberapa kekangan yang perlu ditangani. Namun bagi memastikan sasaran Sifar Bersih (Net Zero) seawal tahun 2050 dapat dicapai, KASA komited dengan melaksanakan pelbagai usaha yang turut melibatkan Kementerian lain seperti:(i) Pelaksanaan program di bawah Pelan Pembangunan Mobiliti Rendah Karbon 2021-2030 (Low Carbon Mobility Blueprint ‚Äì LCMB bagi merealisasikan mobiliti rendah karbon dalam sektor pengangkutan darat. Ini termasuklah pengecualian cukai jalan sehingga 100 peratus kepada kenderaan EV dan pelepasan cukai pendapatan individu sehingga RM2500 bagi kos pembelian dan pemasangan, sewaan dan sewa beli kemudahan serta bayaran yuran langganan kemudahan pengecasan EV; dan (ii) Pelaksanaan Green Electricity Tariff oleh Kementerian Tenaga dan Sumber Asli (KeTSA). Sekian, terima kasih.</t>
  </si>
  <si>
    <t>/jawapan-lisan-2022-07-10/JDR05102022.pdf</t>
  </si>
  <si>
    <t>SOALAN TUAN CHOW KON YEOW [ TANJONG ] minta MENTERI ALAM SEKITAR DAN AIR menyatakan apakah inisiatif Kerajaan dalam mengatasi peningkatan bilangan kenderaan tidak mesra alam (pengangkutan berasaskan bahan api fosil seperti petrol dan gas) yang mencetuskan pelbagai isu alam sekitar antaranya pemanasan global, pencemaran Gas Rumah Hijau (GHG) dan lain-lain. Apa yang dilakukan/perancangan Kerajaan dalam menghadapi krisis iklim bagi tempoh 2018 hingga 2023. Senaraikan juga insentif-insentif yang diberikan/ditawarkan kepada Kerajaan Negeri yang melaksanakan agenda hijau pada tempoh sama.</t>
  </si>
  <si>
    <t>JAWAPAN Tuan Yang Dipertua, 1. Kementerian Alam Sekitar dan Air (KASA) di bawah Pelan Pembangunan Mobiliti Rendah Karbon 2021-2030 (Low Carbon Mobility Blueprint ‚Äì LCMB) telah menggariskan fokus dan strategi bagi merealisasikan mobiliti rendah karbon dalam sektor pengangkutan darat menerusi pengurangan pelepasan gas rumah kaca (greenhouse gas - GHG) dan penjimatan tenaga menjelang tahun 2030. Pelaksanaan LCMB adalah selaras dengan sasaran oleh Dasar Pengangkutan Negara dan melengkapi Dasar Automotif Nasional (NAP) 2020. 2. Menerusi pelan ini, KASA dengan kerjasama MITI dan MOT merangka strategi dan melaksanakan pelan tindakan peningkatan penggunaan mobiliti elektrik dan penyediaan infrastruktur pengecasan di seluruh negara bagi mengurangkan peningkatan bilangan kenderaan tidak mesra alam. 4. Bagi menggalakkan penggunaan EV, Kerajaan melalui pengumuman Belanjawan 2022 memberikan pengecualian sepenuhnya ke atas duti import, duti eksais dan cukai jualan bagi kenderaan EV bagi kenderaan import (CBU) sehingga 31 Disember 2023, dan kenderaan pemasangan tempatan (CKD) sehingga 31 Disember 2025. 5. Kerajaan juga telah meluluskan pengecualian cukai jalan sehingga 100 peratus kepada kenderaan EV dan pelepasan cukai pendapatan individu sehingga RM2500 bagi kos pembelian dan pemasangan, sewaan dan sewa beli kemudahan serta bayaran yuran langganan kemudahan pengecasan EV. Terkini, Kerajaan juga akan menggunakan EV sebagai kereta tajaan bagi penganjuran Pameran Aeroangkasa dan Maritim Antarabangsa Langkawi atau Langkawi International Maritime and Aerospace (LIMA) 2023. 6. Di samping itu, KASA turut mempromosikan mobiliti aktif melalui budaya berbasikal dan berjalan kaki sebagai salah satu aktiviti bagi melahirkan komuniti mobiliti aktif selain mendorong gaya hidup sihat, mengurangkan kesesakan lalu lintas dan mengurangkan penggunaan bahan api. SOALAN NO:23 7. Bagi menyokong usaha kerajaan dalam berdepan dengan krisis iklim yang melanda sekarang dan pada masa akan datang, pelbagai dasar dan inisiatif telah dan akan dilaksanakan. Antaranya ialah menyemak semula Dasar Perubahan Iklim Negara (2009), membangunkan Akta Perubahan Iklim Negara, membangunkan Pelan Hala Tuju pelaksanaan Nationally Determined Contributions (NDC), membangunkan Strategi Jangka Masa Panjang Pembangunan Rendah Karbon (Long Term - Low Emission Development Strategies - LT-LEDS), menubuhkan Pusat Gas Rumah Kaca (GHG) Kebangsaan dan membangunkan Pelan Adaptasi Kebangsaan (National Adaptation Plan). 8. Menyedari bahawa peranan kerajaan-kerajaan negeri juga penting dalam menangani perubahan iklim, Kerajaan telah menyediakan insentif-insentif kepada Kerajaan Negeri bagi melaksanakan agenda hijau. Antaranya ialah Geran Pemangkin Bandar Rendah Karbon (GeRAK) dengan peruntukan sebanyak RM35 juta pada tahun 2021 kepada PBT, mewujudkan wakaf masjid hijau melalui Pelaksanaan Program Rumah Ibadat Hijau (RIH), dan mengalakkan penyertaan di dalam Program International Greentech &amp; Eco Products Exhibition &amp; Conference Malaysia (IGEM).</t>
  </si>
  <si>
    <t>SOALAN TUAN LOKE SIEW FOOK [ SEREMBAN ] minta MENTERI ALAM SEKITAR DAN AIR menyatakan perancangan dan garis masa Kerajaan untuk menggubal Akta Pencemaran Jerebu Rentas Sempadan (THPA) dan Akta Perubahan Iklim serta meminda Akta Kualiti Alam Sekeliling 1974 (AKAS 1974) bagi menangani isu perubahan iklim.</t>
  </si>
  <si>
    <t>JAWAPAN Tuan Yang Di-Pertua, 1. Untuk makluman Ahli Yang Berhormat, penggubalan akta memerlukan salah satu kaedah bagi memastikan isu alam sekitar termasuk perubahan iklim dapat ditangani dengan lebih berkesan. Walau bagaimanapun, keperluan penggubalan akta tersebut serta keberkesanan akta yang digubal juga perlu diteliti dan diperhalusi bagi memastikan ia dapat mencapai objektif penggubalan akta tersebut. 2. Sehubungan itu, Kerajaan memutuskan untuk tidak meneruskan cadangan untuk mewujudkan Akta Pencemaran Jerebu Rentas Sempadan. Pelbagai pendekatan baru boleh dilaksanakan bagi menangani isu ini termasuk mengadakan perbincangan dan kerjasama dengan negara-negara jiran melalui platform kerjasama sedia ada. 3. Bagi penggubalan Rang Undang-Undang Perubahan Iklim pula, fasa pertama iaitu penyediaan kerangka undang-undang telah siap pada Disember 2021. Kementerian sedang mengambil tindakan untuk melaksanakan fasa penggubalan Rang Undang-Undang Perubahan Iklim dijangka akan mengambil masa selama tiga (3) tahun. 4. KASA juga sedang dalam proses untuk meminda Akta Kualiti Alam Sekeliling 1974 (Akta 127). Pindaan ini terbahagi kepada dua iaitu Fasa Pertama yang melibatkan hukuman, denda dan penalti. Manakala pindaan-pindaan bersifat substantif akan dilaksanakan dalam Fasa kedua. Pindaan Akta 127 Fasa Pertama telah dibentangkan untuk bacaan pertama di Dewan Rakyat pada 3 Oktober 2022. Sekian, terima kasih. SOALAN NO.:40</t>
  </si>
  <si>
    <t>SOALAN DATO' DR. XAVIER JAYAKUMAR A/L ARULANANDRAM [ KUALA LANGAT ] minta MENTERI ALAM SEKITAR DAN AIR menyatakan sama ada Kementerian bercadang untuk mengenakan cukai karbon terhadap sektor penjanaan elektrik dan sektor kilang. Jika tidak, mengapa.</t>
  </si>
  <si>
    <t>JAWAPAN Tuan Yang Di-Pertua, 1. Untuk makluman Ahli Yang Berhormat, cukai karbon merupakan salah satu instrumen ekonomi yang digunakan bagi mengekang aktiviti pelepasan gas rumah kaca daripada sektor yang telah dikenalpasti antaranya, sektor tenaga dan industri. Walaupun ianya berpotensi mengekang aktiviti pelepasan gas rumah kaca, kerajaan buat masa ini belum merancang untuk melaksanakan cukai karbon kepada mana-mana sektor. 2. Kerajaan berpandangan keberkesanan instrumen ini harus diteliti dan diperhalusi agar sektor-sektor utama yang memacu ekonomi negara ini tidak terkesan di samping memastikan pelaksanaannya tidak membebankan pihak industri dan pengguna. Sekian, terima kasih.</t>
  </si>
  <si>
    <t>SOALAN TUAN LIM KIT SIANG [ ISKANDAR PUTERI ] minta MENTERI PERUMAHAN DAN KERAJAAN TEMPATAN menyatakan rancangan Kementerian untuk memastikan pembinaan rumah dalam masa yang akan datang akan mengambil kira aspek kesediaan untuk berhadapan dengan bencana alam seperti banjir, hakisan tanah dan gempa bumi.</t>
  </si>
  <si>
    <t>JAWAPAN Tuan Yang di-Pertua, Terima kasih atas keprihatinan Ahli Yang Berhormat terhadap perancangan perumahan yang berisiko. Untuk makluman Ahli Yang Berhormat, Kementerian Perumahan dan Kerajaan Tempatan (KPKT) melalui Jabatan Perancangan Bandar Dan Desa (PLANMalaysia) telah menyediakan Garis Panduan Perancangan Perumahan sebagai panduan perancangan fizikal kepada agensi Persekutuan, Pihak Berkuasa Negeri, Pihak Berkuasa Tempatan, agensi awam, agensi swasta dan badan bukan kerajaan dalam merancang, membangunkan dan mereka bentuk pembinaan perumahan. Garis panduan ini turut memberi fokus kepada Kawalan dan Panduan Umum Perancangan Tapak. Dengan yang demikian, perancangan pemajuan perumahan dipohon atau diberi kelulusan perlu memenuhi beberapa aspek perancangan seperti kesesuaian tapak, aksesibiliti, pemeliharaan topografi, orientasi dan sebagainya yang perlu diambil kira oleh Pihak berkuasa perancang tempatan (PBPT) dan dipatuhi oleh pemaju. Kawalan perancangan tapak adalah penting bagi memastikan perumahan dibangunkan secara terancang dan tidak memberi kesan negatif kepada alam sekitar dan kesejahteraan sosial setempat. Pembangunan perumahan tidak dibenarkan di kawasan berisiko bencana alam dan kawasan sensitif alam sekitar seperti kawasan banjir, lembah, kawasan paya (wetland), kawasan tanah runtuh, tanah lombong yang tidak stabil dan kawasan-kawasan yang telah disahkan sebagai kawasan tidak selamat berdasarkan kajian siasatan tanah oleh jurutera bertauliah. Sekian, terima kasih.</t>
  </si>
  <si>
    <t>/jawapan-lisan-2022-07-10/JDR03082022.pdf</t>
  </si>
  <si>
    <t>SOALAN TUAN LOKE SIEW FOOK [ SEREMBAN ] minta MENTERI PENGANGKUTAN menyatakan perkembangan terkini projek pemuliharaan landasan KVDT Fasa 1 dan KVDT Fasa 2, nama kontraktor serta perunding ICC yang dilantik dan bilakah tarikh jangka masa siap untuk kedua-dua fasa serta jumlah kos terkini untuk Fasa 2.</t>
  </si>
  <si>
    <t>JAWAPAN Tuan Yang Di Pertua, 1. Untuk makluman Ahli Yang Berhormat, bagi Projek KVDT Fasa 1 kontraktor yang dilantik adalah Dhaya Maju Infrastructure (Asia) Sdn. Bhd. dan JSP Emenea JV Sdn. Bhd telah dilantik sebagai perunding pemeriksa bebas (ICC). Projek yang sepatutnya siap pada 1 November 2019 tetapi tertangguh sehingga pelanjutan masa sebanyak 4 kali telah diberikan dengan tarikh siap semasa iaitu pada 30 Januari 2023. Kesannya, pengguna-pengguna perkhidmatan KTMB masih tidak dapat menikmati perkhidmatan pengangkutan awam yang lebih baik serta kemudahan stesen yang lebih selesa. Untuk makluman, peratus kemajuan keseluruhan Projek KVDT Fasa 1 sehingga 24 Julai 2022 adalah sebanyak 92.43%. Bagi Projek KVDT Fasa 2, berdasarkan Keputusan Jemaah Menteri bertarikh 18 Mei 2022, Syarikat Dhaya Maju LTAT Sdn. Bhd. (DM-LTAT) telah menarik balik tindakan undang-undang terhadap Kerajaan Malaysia. Susulan daripada itu, Surat Setuju Terima (SST) bertarikh 29 Julai 2022 telah dikeluarkan kepada Syarikat DM-LTAT berdasarkan perbincangan bersama Kementerian Kewangan Malaysia (MOF) dan Kementerian Pengangkutan Malaysia (MOT). Kos kontrak dikekalkan sebanyak RM4,475,250,000 dengan skop projek dan tempoh pelaksanaan dikekalkan. Justeru itu, sukacita dimaklumkan bahawa penglibatan LTAT secara usahasama dengan DMIA dalam projek KVDT2 masih diteruskan dan sebarang dakwaan kononnya LTAT ditindas oleh Kementerian Pengangkutan adalah tidak berasas. Pelantikan ICC ini perlu disegerakan untuk memastikan kelancaran projek. Sekian, terima kasih. SOALAN NO. 88</t>
  </si>
  <si>
    <t>SOALAN DATUK HAJAH RUBIAH BINTI HAJI WANG (KOTA SAMARAHAN) minta MENTERI TENAGA DAN SUMBER ASLI menyatakan jumlah pencapaian mengenai Agenda Hijau dan Kelestarian Tenaga Negara.</t>
  </si>
  <si>
    <t>JAWAPAN Tuan Yang di-Pertua, 1. Untuk makluman Ahli Yang Berhormat, selaras dengan aspirasi negara untuk mencapai negara neutral karbon menjelang tahun 2050, Kementerian Tenaga dan Sumber Asli sebagai Kementerian yang bertanggungjawab terhadap industri pembekalan elektrik negara, telah menetapkan sasaran untuk melestarikan sumber penjanaan elektrik negara melalui peningkatan kapasiti Tenaga Boleh Baharu (TBB) kepada 31% pada tahun 2025 dan 40% pada tahun 2035. 2. Sehingga bulan Mac 2022, jumlah kapasiti terpasang TBB telah mencapai 9,381MW atau 23% daripada keseluruhan kapasiti terpasang bekalan elektrik negara. Jumlah kapasiti terpasang TBB ini telah menyumbang kira-kira 70% daripada jumlah kapasiti TBB yang perlu dicapai pada tahun 2025. KeTSA akan meneruskan usaha untuk memastikan supaya baki 30% daripada kapasiti TBB yang telah disasarkan bagi tahun 2025 akan dicapai melalui pelaksanaan program-program yang telah dirancang termasuk:i) Proram Solar Berskla Besar ii) Program Net Energy Metering iii) Program Feed-in Tariff Sekian, terima kasih.</t>
  </si>
  <si>
    <t>/jawapan-lisan-2022-07-10/JDR26072022.pdf</t>
  </si>
  <si>
    <t>SOALAN DATUK DR. HASAN BIN BAHROM (TAMPIN) minta MENTERI TENAGA DAN SUMBER ASLI menyatakan apakah tindakan Kementerian dalam menangani masalah gangguan binatang liar seperti monyet dan babi hutan, wajarkah Kementerian berhasrat untuk menggubal satu rang undang-undang yang berkaitan dengan membenarkan pengusaha kebun buah-buahan memiliki dan menggunakan Air Gun bagi mengawal kebun tanaman mereka daripada gangguan binatang liar.</t>
  </si>
  <si>
    <t>JAWAPAN Tuan Yang di-Pertua, 1. Untuk makluman Ahli Yang Berhormat, Kementerian Tenaga dan Sumber Asli (KeTSA) melalui Jabatan Perlindungan Hidupan Liar dan Taman Negara (PERHILITAN) telah melaksanakan beberapa tindakan bagi menangani konflik hidupan liar terutamanya spesies kera dan babi hutan melalui kaedah-kaedah seperti berikut:(a) menjalankan program penakaian hidupan liar di kawasan yang berisiko; (b) menjalankan program bersepadu dengan agensi seperti Jabatan Sukarelawan Malaysia (RELA) dan penduduk kampung bagi membasmi musuh tanaman; (c) menjalankan program pemasangan perangkap komuniti bagi tujuan menangkap hidupan liar konflik; dan (d) menyediakan program kontrak menangkap hidupan liar konflik melalui pemasangan perangkap dengan kerjasama pihak swasta. 2. Pada masa ini, KeTSA berpandangan tiada keperluan untuk menggubal satu rang undang-undang yang berkaitan bagi membenarkan pengusaha kebun buah-buahan memiliki dan menggunakan Air Gun untuk mengawal kebun tanaman mereka daripada gangguan hidupan liar kerana perundangan sedia ada sudah memadai. 3. Peruntukan Seksyen 54, Akta Pemuliharaan Hidupan Liar 2010 [Akta 716] menjelaskan bahawa pemunya ladang atau penduduk tanah boleh menangkap atau membunuh hidupan liar untuk melindungi tanaman mereka. Walau bagaimanapun, kebenaran untuk menangkap dan membunuh hidupan liar konflik ini adalah tertakluk kepada beberapa syarat yang perlu dilakukan oleh pemunya ladang atau penduduk tanah seperti berikut:SOALAN NO:20 (a) berusaha secara munasabah untuk menakutkan hidupan liar terlebih dahulu sebelum tindakan menangkap dan membunuh dijalankan; (b) jika hidupan liar berhenti membuat kerosakan, hidupan liar itu tidak boleh ditangkap atau dibunuh; (c) melaporkan kepada Jabatan PERHILITAN yang berhampiran tanpa kelengahan mengenai butir-butir kejadian menangkap dan membunuh hidupan liar konflik termasuk spesies hidupan liar terlibat, jenis kerosakan, jenis senjata yang digunakan dan tindakan yang telah dilakukan sama ada hidupan liar ditangkap atau dibunuh; dan (d) hidupan liar yang ditangkap atau dibunuh hendaklah menjadi harta Negeri dan tanpa kelengahan diserahkan kepada pegawai Jabatan PERHIITAN. 4. Selain itu, peruntukan Seksyen 9 Akta 716 menjelaskan bahawa hidupan liar yang dilindungi seperti kera dan babi hutan boleh diburu tertakluk kepada kelulusan permohonan lesen di bawah seksyen 12 dan 14 Akta 716. Dalam hal ini, pemunya ladang atau penduduk tanah boleh mengemukakan permohonan lesen bagi tujuan memburu hidupan liar tersebut. 5. Di samping itu, pegawai Jabatan PERHILITAN turut diberi kuasa di bawah peruntukan Seksyen 52 Akta 716 untuk memburu mana-mana hidupan liar yang berbahaya kepada nyawa atau harta manusia. Sekian, terima kasih.</t>
  </si>
  <si>
    <t>SOALAN TUAN MA‚ÄôMUN BIN SULAIMAN (KALABAKAN) minta MENTERI TENAGA DAN SUMBER ASLI menyatakan kerugian yang ditanggung oleh Kerajaan akibat ketidaksambungan dan penarikan balik permit penerokaan gas geothermal daripada Tawau Green Energy Sdn Bhd di lokasi Apas Kiri, Tawau. Apakah Kementerian bersedia dengan perancangan untuk memulakan semula projek tersebut setelah penerokaan kawasan hutan simpan dengan cara menebang kayu kayan bermutu tinggi di kawasan yang dicadang sebagai tapak geothermal. Apakah alasan-alasan yang dikenal pasti sehingga projek tersebut tidak diteruskan.</t>
  </si>
  <si>
    <t>JAWAPAN Tuan Yang di-Pertua, 1. Untuk makluman Ahli Yang Berhormat, pelaksanaan projek geoterma oleh Tawau Green Energy Sdn. Bhd. di Apas Kiri, Tawau telah diluluskan pelaksanaannya di bawah mekanisme tarif galakan (Feed-in Tariff ‚Äì FiT) pada 2 Julai 2015. 2. Walau bagaimanapun, kelulusan pelaksanaan projek ini telah dibatalkan oleh Pihak Berkuasa Pembangunan Tenaga Lestari (SEDA Malaysia) pada 6 September 2018 kerana kemajuan projek di tapak telah terhenti selepas penggerudian 1 unit exploratory well bagi tinjauan dan penilaian sumber geoterma. Pembatalan pelaksanaan projek ini telah ditarik balik disebabkan pihak pemaju projek telah gagal dalam:a. membuktikan daya maju (viability) pelaksanaan projek; dan b. menunjukkan kemajuan pencapaian berdasarkan milestones yang ditetapkan. 3. Memandangkan kelulusan projek ini adalah di bawah mekanisme FiT, pembatalannya tidak memberikan kesan tanggungan atau kerugian kepada Kerajaan. Ini kerana bayaran kepada pemaju projek hanya akan dibuat berdasarkan penjanaan tenaga elektrik yang dibekalkan kepada pihak utiliti. Sebaliknya, pembatalan projek ini telah membolehkan nilai defisit Kumpulan Wang Tenaga Boleh Baharu (KWTBB) bagi negeri Sabah dapat dikurangkan. 4. Buat masa ini, mengambil kira kedudukan semasa kutipan dan dana KWTBB bagi Negeri Sabah yang tidak mencukupi untuk menampung pelaksanaan sebarang projek baharu FiT di Sabah, pihak Kerajaan tiada perancangan untuk memulakan semula pelaksanaan projek ini. Sekian, terima kasih.</t>
  </si>
  <si>
    <t>SOALAN TUAN SYED IBRAHIM BIN SYED NOH [ LEDANG ] minta MENTERI KEWANGAN menyatakan:- (a) perincian perbelanjaan infrastruktur kemudahan di lokasi-lokasi pengangkutan awam di bawah seliaan Prasarana Malaysia Berhad sepanjang suku pertama 2022; dan (b) unjuran perbelanjaan yang akan digunakan bagi memenuhi keperluan membaiki dan memperkasa infrastruktur di lokasi pengangkutan awam berkenaan.</t>
  </si>
  <si>
    <t>JAWAPAN Tuan Yang di-Pertua, Untuk makluman Ahli Yang Berhormat, Kerajaan melalui syarikat Prasarana Malaysia Bhd sentiasa mengutamakan kemudahan dan keselesaan pengguna pengangkutan awam khususnya perkhidmatan tren dan bas dengan menaik taraf dan menambah baik kemudahan infrastruktur sedia ada. Bagi suku pertama tahun 2022, Kumpulan Prasarana telah membelanjakan sejumlah RM8.884 juta bagi menaik taraf infrastruktur kemudahan pengangkutan awam tersebut. Daripada jumlah ini, sebanyak RM8.5 juta adalah di bawah anak syarikat Prasarana iaitu Rapid Rail Sdn Bhd bagi perbelanjaan melibatkan kos pembelian alat ganti, membaik pulih dan menyelenggara eskalator, lif, infrastruktur, bangunan dan lain-lain. Manakala, selebihnya sebanyak RM384 ribu telah dibelanjakan oleh anak syarikatnya iaitu Rapid Bus Sdn Bhd bagi menaik taraf lif dan eskalator di sepanjang laluan BRT Sunway. Penyelenggaraan bagi hentian bas pula adalah di bawah had selenggara Pihak Berkuasa Tempatan (PBT). Tuan Yang di-Pertua, Kumpulan Prasarana telah memperuntukkan sebanyak RM40 juta pada tahun 2022 bagi membaiki dan memperkasa insfrastruktur kemudahan berkaitan iaitu RM38 juta di bawah kendalian Rapid Rail Sdn Bhd dan RM2 juta di bawah kendalian Rapid Bus Sdn Bhd. Unjuran perbelanjaan ini juga adalah termasuk alat ganti eskalator yang bakal diterima dan kerja-kerja baik pulih yang akan siap sepenuhnya pada akhir tahun 2022. Sekian, terima kasih.</t>
  </si>
  <si>
    <t>SOALAN TUAN NIK MOHAMAD ABDUH BIN NIK ABDUL AZIZ (BACHOK) minta MENTERI TENAGA DAN SUMBER ASLI menyatakan langkah-langkah untuk memastikan pengambilan tanah projek ECRL memenuhi aspek kemampanan ekologi agar kesan kepada ekosistem untuk hidupan liar dan habitatnya terkawal.</t>
  </si>
  <si>
    <t>JAWAPAN Tuan Yang di-Pertua, Kementerian Tenaga dan Sumber Asli (KeTSA) melalui Jabatan Ketua Pengarah Tanah dan Galian Persekutuan (JKPTG) bertanggungjawab melaksanakan urusan pengambilan tanah projek ECRL berlandaskan peruntukan undang-undang di bawah Akta Pengambilan Tanah 1960. Dimaklumkan bahawa tanah yang terlibat dalam pengambilan projek ECRL adalah di bawah tanggungjawab Kementerian Pengangkutan (MOT) dan dilaksanakan berdasarkan kajian serta keperluan teknikal projek tersebut. Projek ECRL melibatkan jajaran sejauh 665 kilometer merentasi beberapa kawasan hutan simpan yang merupakan habitat kepada hidupan liar. Pelaksanaan projek ECRL ini akan mengakibatkan fragmentasi hutan yang memutuskan koridor (laluan) hidupan liar dan membawa kepada kehilangan habitat yang luas. KeTSA mengambil perhatian terhadap aspek kemampanan ekologi dan konservasi hidupan liar agar kesan kepada ekosistem untuk hidupan liar dan habitatnya adalah terkawal. Sehubungan itu, KeTSA melalui Jabatan Perlindungan Hidupan Liar dan Taman Negara (PERHILITAN) telah menetapkan Pelan Pengurusan Hidupan Liar atau Wildlife Management Plan (WMP) sebagai prasyarat utama dalam kelulusan laporan Penilaian Impak alam Sekitar (Environmental Impact Assesment - EIA). WMP bertujuan sebagai langkah mitigasi terhadap hidupan liar yang terkesan dalam pembangunan projek dan ia memainkan peranan penting dalam menjaga dan menjamin kelestarian hidupan liar selari dengan pembangunan projek ini. Antara langkah-langkah mitigasi di dalam Wildlife Management Plan adalah:1. Perlaksanaan program pengurusan konflik hidupan liar seperti kera dan babi hutan melalui pemasangan perangkap; SOALAN NO:9 2. Membina pagar dan tembok di sepanjang jajaran ECRL bagi menghalang hidupan liar dari memasuki landasan ECRL; 3. Pembinaan terowong di jajaran yang melalui hutan yang menjadi habitat hidupan liar seperti Tapir dan antara lokasi yang dicadangkan adalah di Gambang, Pahang; 4. Pembinaan viaduct untuk laluan hidupan liar seperti gajah di Kemasul Pahang; dan 5. Pembinaan culvert untuk laluan hidupan liar saiz kecil dan sederhana seperti beruang, kijang dan spesies kucing hutan. Jabatan Perlindungan Hidupan Liar dan Taman Negara (PERHILITAN) juga telah memeterai perjanjian kerjasama dengan ECRL dalam pelaksanaan mitigasi hidupan liar di sepanjang jajaran ECRL sehingga tahun 2024. Sekian, terima kasih.</t>
  </si>
  <si>
    <t>/jawapan-lisan-2022-07-10/JDR04082022.pdf</t>
  </si>
  <si>
    <t>SOALAN DATO‚Äô RAMLI BIN DATO‚Äô MOHD NOR (CAMERON HIGHLANDS) minta MENTERI TENAGA DAN SUMBER ASLI menyatakan apakah status terkini mangsa yang tertimbus dalam kejadian runtuhan batu tapak kuari di Keramat Pulai, Jalan Simpang Pulai - Cameron Highlands.</t>
  </si>
  <si>
    <t>JAWAPAN Tuan Yang di-Pertua, 1. Jabatan Mineral dan Geosains Malaysia (JMG) telah menerima laporan kejadian runtuhan batu kuari di Kuari Danshak Sdn. Bhd (No.2) di Mukim Sg. Raia, Daerah Kinta pada 8 Mac 2022. Kejadian tersebut melibatkan dua pekerja dan dua jentera yang dilaporkan tertimbus di bawah runtuhan batu kuari. 2. Kejadian runtuhan batu berkemungkinan berpunca daripada struktur geologi bukit batu kapur tersebut yang mempunyai banyak rongga dan rekahan. Runtuhan batu dipercayai berlaku di bahagian lereng bukit yang berketinggian 200 meter dan menyebabkan gelinciran batu sejauh lebih kurang 150 meter. SOALAN NO:19 3. Susulan daripada pemerhatian dan siasatan di kawasan kejadian, Pejabat Tanah dan Galian (PTG) Negeri Perak, JMG Negeri Perak dan Pegawai Daerah Kinta telah mengeluarkan arahan untuk menghentikan aktiviti pengkuarian serta merta kepada pengusaha kuari yang terlibat. Selain itu, PTG Negeri Perak turut mengeluarkan arahan untuk menghentikan sementara kerja-kerja penggerudian, peletupan dan pemecahan batu secara mekanikal kepada kuari berdekatan bagi membolehkan kerja mencari dan menyelamat dijalankan. 4. Kerja mencari dan menyelamat telah bermula pada 8 Mac 2022 melibatkan agensi seperti Polis Diraja Malaysia, Jabatan Bomba dan Penyelamat Malaysia, Pasukan Khas Operasi Taktikal dan Penyelamat Malaysia (STORM), Pasukan Mencari dan Menyelamat Khas Malaysia (SMART), Pejabat Daerah dan Tanah Kinta, Jabatan Kerja Raya Negeri Perak, PTG Negeri Perak dan JMG Negeri Perak. Kerja mencari dan menyelamat dijalankan berpandukan nasihat teknikal daripada pihak JMG terhadap tahap keselamatan dan kestabilan kawasan runtuhan batu. 5. Pada 7 April 2022, satu Mesyuarat Khas Kerja-Kerja Mencari dan Menyelamat (SAR) telah diadakan di Pejabat Daerah dan Tanah Ipoh dan dipengerusikan oleh Pegawai Daerah Kinta. Mesyuarat tersebut memutuskan untuk mengurangkan bilangan anggota yang terlibat dalam aktiviti mencari dan menyelamat. Namun, pihak pengusaha kuari diminta untuk meneruskan kerja mencari dan menyelamat sehingga mangsa yang dipercayai tertimbus dapat ditemui. 6. Operasi mencari dan menyelamat mangsa kejadian masih diteruskan sehingga kini oleh Pihak penguasa kuari dan Jurutera Perunding kerana dua orang mangsa dan jentera yang dipercayai tertimbus belum ditemui. Antara langkah yang dilakukan ialah kerja peletupan sekunder di lokasi kejadian bagi memecahkan bongkahan batuan dan memindahkan batuan daripada lokasi kejadian. Operasi ini akan terus dipantau oleh Polis Diraja Malaysia, Jabatan Bomba dan Penyelamat Malaysia serta dibantu oleh JMG Negeri Perak. Sekian, terima kasih.</t>
  </si>
  <si>
    <t>SOALAN TUAN SYED SADDIQ BIN SYED ABDUL RAHMAN ( MUAR ) minta MENTERI PERTANIAN DAN INDUSTRI MAKANAN menyatakan sama ada Kerajaan akan memastikan nelayan di sekitar Muar yang terkesan dengan projek pelaksanaan tambak laut Maharani Energy Gateway (MEG) akan menerima pampasan yang sewajarnya. Apa jenis dan nilai pampasan yang diberikan kepada nelayan yang terkesan dengan projek MEG ini dan bila pampasan ini akan diberikan memandangkan projek ini sudah bermula dan dijangka siap seawal 2028.</t>
  </si>
  <si>
    <t>JAWAPAN Tuan Yang Di Pertua, Untuk makluman Ahli Yang Berhormat, Kementerian Pertanian dan Industri Makanan (MAFI) dan Jabatan Perikanan Malaysia (DOF) sentiasa mencari alternatif untuk membantu nelayan-nelayan yang terkesan dengan pelaksanaan projek tambak laut. Seramai 1,201 orang nelayan dijangka akan terkesan sekiranya projek tambak laut ini dilaksanakan. Buat masa ini, projek ini masih belum dimulakan dan kajian-kajian berkaitan sedang dilaksanakan. Syarikat Maharani Energy Gateway Sdn Bhd telah melantik perunding untuk menjalankan kajian Social Impact Assessment (SIA), Environmental Impact Assessment (EIA), Marine Risk Assessment (MRA), kajian hidraulik, kajian batimetri serta cadangan pampasan-pampasan kepada nelayan terkesan. Maharani Energy Gateway (MEG) turut mencadangkan beberapa pendekatan mitigasi seperti berikut:a. mewujudkan peluang-peluang pekerjaan untuk penduduk tempatan; b. mewujudkan Tabung Khas Nelayan oleh Kerajaan Johor; c. bekalan makanan untuk pekerja projek mestilah dari sumber tempatan; dan d. mengutamakan pengambilan pekerja dalam kalangan warga tempatan. Sekian, terima kasih.</t>
  </si>
  <si>
    <t>SOALAN PUAN MARIA CHIN BINTI ABDULLAH [ PETALING JAYA ] minta MENTERI KEWANGAN menyatakan apakah sebab-sebab jumlah bajet ke atas sektor alam sekitar bagi tujuan operasi dan pembangunan makin menurun dari 0.76% (2018) ke 0.66% (2021) berdasarkan kajian ISIS (Bajet 2021) dan adakah Kerajaan mengikuti peralihan ekonomi hijau.</t>
  </si>
  <si>
    <t>JAWAPAN Tuan Yang di-Pertua, Merujuk kepada laporan ISIS Malaysia yang diterbitkan pada 14 November 2020, ianya menunjukkan penurunan ketara peratusan perbelanjaan berkaitan alam sekitar daripada 0.76% pada tahun 2018 kepada 0.66% pada tahun 2021. Berdasarkan data Kerajaan, ianya tidak menunjukkan penurunan ketara sama ada dari segi peratusan perbelanjaan alam sekitar daripada jumlah perbelanjaan atau dari segi nilai perbelanjaan khusus untuk alam sekitar yang kekal sekitar RM1.7 bilion. Dengan itu, dicadangkan supaya libaturus diadakan di antara badan pemikir (think tank) dengan Kerajaan untuk menambahbaik mekanisme penandaan peruntukan berkaitan alam sekitar atau climate budget tagging. Pada masa yang sama, terdapat projek-projek bersaling hubungan atau cross-cutting yang mempunyai elemen alam sekitar tetapi NO SOALAN:51 tidak dilaporkan sebagai sebahagian projek khusus berkaitan alam sekitar. Selain daripada perbelanjaan dalam bentuk fiskal, Kerajaan juga memberi penekanan kepada kelestarian melalui:- insentif cukai seperti yang dilaksanakan dalam Bajet 2022 untuk kereta elektrik (EV), - pinjaman mudah seperti dana peralihan rendah karbon (Low Carbon Transition Facility) di bawah Bank Negara Malaysia, dan - dasar-dasar lain untuk mengutamakan kemampanan termasuk dasar perolehan kerajaan. Pada masa yang sama, Kerajaan juga sedang menyelaras pelaporan penandaan peruntukan dibuat selari dengan 17 matlamat di bawah Sustainable Development Goals atau SDGs yang digerakkan melalui penubuhan Majlis SDG Negara dipengerusikan YAB Perdana Menteri. Dengan kerjasama The United Nations Development Programme atau UNDP, Rangka Kerja Pembiayaan Kebangsaan Bersepadu atau INFF telah dibentuk bagi mengenal pasti pembangunan lestari/mampan/hijau/rendah karbon, merangkumi platform pembaharuan dalam pelbagai aspek seperti dasar, peraturan, instrumen kewangan, institusi dan kerjasama awam swasta. Tuan Yang di-Pertua, Kerajaan turut mempelbagaikan sumber pembiayaan dan menambah baik mekanisme perolehan Kerajaan bagi menggalakkan pemerkasaan ekonomi hijau. Ini termasuk:a) Menerbitkan Sukuk Kelestarian berdaulat bernilai USD800 juta pada April 2021, dengan langganan melebihi 6.4 kali. Permintaan yang tinggi ini juga telah memberikan kadar hasil atau pulangan yang sangat kompetitif, serta mencerminkan keyakinan pelabur global ke atas prospek pertumbuhan ekonomi Malaysia. Bagi 2022, Kerajaan merancang untuk menerbitkan Sukuk Kelestarian NO SOALAN:51 sehingga RM10 bilion untuk disalurkan kepada projek sosial atau mesra alam sekitar mengikut kesesuaian. b) Meningkatkan penggunaan kaedah Perolehan Hijau Kerajaan, atau GGP sejak 2013 bagi meningkatkan penggunaan produk dan perkhidmatan yang mesra alam sekitar. Pada tahun 2021, GGP telah dilaksanakan oleh 27 kementerian, dengan anggaran nilai berjumlah RM616.8 juta. Kerajaan akan terus meluaskan inisiatif ini serta menambah baik garis panduan untuk meningkatkan inisiatif hijau sektor awam. c) Menubuhkan Yayasan Matlamat Pembangunan Mampan Malaysia atau Yayasan MySDG yang akan bekerjasama dengan Pertubuhan Bangsa-bangsa Bersatu (PBB) di Malaysia dalam membangunkan sebuah Tabung Amanah. Tabung ini akan menjadi platform bagi menyelaras geran dan dana berkaitan dengan lebih baik untuk disalurkan kepada usaha-usaha mencapai aspirasi SDG negara yang disumbangkan oleh Kerajaan, sektor swasta, individu serta pihak-pihak dari dalam dan luar negara. d) Meluluskan inisiatif-inisiatif peralihan ekonomi hijau menerusi Program Strategik Memperkasa Rakyat dan Ekonomi atau PEMERKASA pada 17 Mac 2021, dengan anggaran kos berjumlah RM145 juta menggunakan dana Kumpulan Wang Amanah COVID-19 atau KWC-19). Antara program/projek yang terlibat adalah seperti Geran Pemangkin Bandar Rendah Karbon atau GeRAK dan Program Pembangunan Denai Sungai Kebangsaan (National River Trails Program) yang dipacu KASA. Selain itu, Pembiayaan Perniagaan Kelestarian dan Hijau atau Sustainable and Green Biz Financing - SGBF juga diluluskan kepada Kementerian Perdagangan Antarabangsa dan Industri (MITI) melalui MIDF Berhad untuk menggalakkan penggunaan teknologi mesra hijau dan jimat tenaga di kalangan pemain industri. Sekian, terima kasih.</t>
  </si>
  <si>
    <t>SOALAN DATO' SYED ABU HUSSIN BIN HAFIZ SYED ABDUL FASAL ( BUKIT GANTANG) minta MENTERI PERTANIAN DAN INDUSTRI MAKANAN menyatakan apakah hukuman paling berat yang boleh dikenakan kepada pengusaha ternakan ayam secara ladang dan pengusaha ternakan udang kolam yang membuang sisa najis ternakan ke dalam sungai dan laut hingga tercemar dan menjejaskan mata pencarian para nelayan. Tarikh 29 Januari 2022, kes yang sama masih berulang membangkitkan rasa marah nelayan dan penduduk di Sungai Limau, Trong, sungai yang jernih bertukar menjadi hijau kesan pembuangan sisa najis dan air kumbahan ternakan udang kolam.</t>
  </si>
  <si>
    <t>JAWAPAN Tuan Yang di-Pertua, Untuk makluman Ahli Yang Berhormat, Dasar Agromakanan Negara (DAN 2.0) dibangunkan berdasarkan 5 teras dasar dan salah satunya ialah meningkatkan amalan pertanian dan sistem makanan yang mampan. Oleh itu Kementerian Pertanian dan Industri Makanan (MAFI) sentiasa memandang serius sebarang isu pencemaran alam sekitar yang berpunca daripada industri penternakan. Bagi penternakan ayam di negeri Perak, penternak yang yang didapati bersalah mencemarkan alam sekitar boleh dikenakan tindakan SOALAN NO:59 tegas di bawah Enakmen Perladangan Unggas 2005 Negeri Perak seperti berikut:(i) denda maksima sebanyak RM10,000 atau penjara 1 tahun atau kedua-duanya; atau (ii) pembatalan lesen beroperasi boleh dikeluarkan kepada ladang tersebut jika masih mengulangi kesalahan; atau (iii) penutupan ladang unggas. Bagi sektor akuakultur, bermula 28 Februari 2017, Kaedah-kaedah Perikanan (Akuakultur Perikanan Darat) (Wilayah Persekutuan Kuala Lumpur dan Wilayah Persekutuan Labuan) telah diwartakan. Di dalam kaedah ini telah termaktub klausa berkaitan pelepasan efluen terawat kaedah 27(1) di mana pemegang lesen yang melanggar kaedah 27(1) adalah melakukan suatu kesalahan dan boleh dikenakan tindakan penggantungan, pembatalan dan penyerahan balik lesen yang dikeluarkan. Pada masa kini, negeri-negeri yang telah menerima pakai kaedah ini mengikut kesesuaian adalah Johor, Melaka dan Terengganu. Manakala negeri-negeri lain masih di dalam tindakan memuktamadkan kaedah tersebut. Kementerian melalui agensi di peringkat Persekutuan dan Negeri dari semasa ke semasa memberi bimbingan dan khidmat nasihat kepada penternak-penternak ayam tentang keperluan amalan penternakan yang baik (GAHP) demi mencapai kelestarian persekitaran yang sihat di samping produktiviti ternakan yang optimum. Sekian, terima kasih.</t>
  </si>
  <si>
    <t>SOALAN TUAN LARRY SOON @ LARRY SNG WEI SHIEN [ JULAU ] minta MENTERI PERTANIAN DAN INDUSTRI MAKANAN menyatakan strategi Kementerian dalam memastikan ekosistem sekuriti makanan negara terus mampan dan terjamin dalam memastikan rakyat tidak berhadapan ancaman krisis kekurangan bekalan makanan ekoran berlakunya hentian eksport bahan mentah oleh beberapa negara pengeluar utama.</t>
  </si>
  <si>
    <t>JAWAPAN:Tuan Yang Di Pertua, Untuk makluman Ahli Yang Berhormat, Kerajaan sentiasa komited dalam memastikan sistem makanan negara terus mampan dan terjamin bagi memastikan rakyat tidak berhadapan dengan krisis kekurangan bekalan makanan. Dalam hal ini, Kementerian Pertanian dan Industri Makanan (MAFI) telah mengenal pasti beberapa intervensi yang bertujuan untuk memastikan bekalan makanan kekal terjamin. Antara strategi jangka pendek dalam pelaksanaan adalah:1. melaksanakan sekatan eksport ayam bulat berkuat kuasa 1 Jun 2022 melibatkan bekalan ayam sebanyak 3.6 juta ekor sebulan sehingga bekalan ayam kembali stabil; 2. mewujudkan stokpail ayam melibatkan 4,536 tan metrik oleh Lembaga Pertubuhan Peladang untuk menstabilkan bekalan dan harga ayam di pasaran; 3. mewujudkan stokpail ikan melibatkan 1,000 tan metrik oleh Lembaga Kemajuan Ikan Malaysia untuk menjamin kesinambungan bekalan ikan semasa musim tengkujuh dan perayaan; 4. memberi subsidi kepada pengeluar bagi membantu mengurangkan kos pengeluaran di ladang untuk meningkatkan kuantum pengeluaran; 5. memudah cara prosedur import (IP) soya, gandum, jagung dan makanan ternakan berasaskan haiwan dan tumbuhan melalui penangguhan fi permit serta mewujudkan priority lane bagi proses kemasukan pantas makanan asas; 6. mempercepatkan proses permohonan lesen pengimportan di bawah Jabatan Perkhidmatan Veterinar (DVS) menerusi kelulusan secara interim bermula 1 Julai 2022 dengan proses kelulusan dalam tempoh masa tujuh (7) hari bekerja berbanding 30 hingga 90 hari; 7. mewujudkan insurans tanaman iaitu Skim Takaful Agromakanan yang akan dilancarkan pada suku ketiga 2022 dengan memanfaatkan seramai 189,500 pesawah padi; SOALAN NO:61 8. bantuan melalui ‚ÄúBaucar Keluarga Malaysia‚Äù sebanyak RM100 kepada golongan B40 dan RM50 kepada golongan bujang; 9. melaksanakan moratorium penguatkuasaan bagi pengambilan pekerja asing dalam industri agromakanan supaya produktiviti di tahap optimum; dan 10. melaksanakan advokasi berteraskan kehilangan lepas tuai dan pembaziran makanan secara berterusan untuk mengoptimumkan sumber dalam sistem makanan. Manakala intervensi langkah sederhana dan panjang merangkumi usaha untuk:1. mengkaji mekanisme untuk mengurangkan kos minyak sawit mentah kepada syarikat pengilangan makanan ternakan sebagai salah satu daripada inisiatif untuk mengurangkan kos makanan ternakan; 2. mempelbagaikan sumber import makanan dengan menambah bilangan loji di luar negara; 3. mewujudkan One Stop Quarantine Centre (OSQC) yang bertujuan untuk menambahbaik pemeriksaan biosekuriti negara melibatkan tujuh (7) perkhidmatan merentasi lapan (8) kementerian; 4. menggalakkan aktiviti pertanian bandar melalui pemerkasaan Program Kebuniti Keluarga Malaysia dengan dana tambahan sebanyak RM 30 Juta; dan 5. memperkukuhkan industri input pertanian menerusi pembangunan aditif makanan ternakan, penambahbaikan formulasi makanan ternakan dan pembangunan jagung bijian. MAFI yakin intervensi yang diambil mampu menjamin sekuriti makanan negara terutamanya dari aspek ketersediaan makanan dalam memastikan bekalan makanan kekal mencukupi kepada rakyat. Sekian, terima kasih.</t>
  </si>
  <si>
    <t>SOALAN DATUK DR. HASAN BIN BAHROM ( TAMPIN ) minta MENTERI PERTANIAN DAN INDUSTRI MAKANAN menyatakan berkaitan dengan jumlah taburan tanah pertanian yang tidak diusahakan di seluruh negara mengikut negeri, apakah ada usaha yang dilakukan oleh Kementerian dalam memastikan kelestarian tanah pertanian terbiar dan bagaimana ia dapat dilaksanakan.</t>
  </si>
  <si>
    <t>JAWAPAN Tuan Yang di-Pertua, Untuk makluman Ahli Yang Berhormat, Kementerian Pertanian dan Industri Makanan melalui Jabatan Pertanian telah mengenalpasti seluas 103,563 hektar (ha) tanah terbiar melibatkan sebanyak 46,382 lot tanah di seluruh negara, iaitu di Pahang (29,361 ha), Johor (10,098 ha), Perak (11,013 ha), Selangor (20,058 ha), Negeri Sembilan (11,324 ha), Terengganu (7,862 ha), Pulau Pinang (92,622 ha), Melaka (2,332), Kelantan (4,815 ha), Kedah (2,655 ha), Perlis (12 ha), dan Wilayah Persekutuan Labuan (1,381 ha). Bagi memastikan kelestarian kawasan tanah pertanian terbiar, pihak Kementerian telah menyediakan insentif dalam bentuk inkind menerusi pelaksanaan beberapa projek seperti Projek Pembangunan Tanaman Buah-Buahan Jangka Panjang, Projek Pembangunan Tanaman Buah-Buahan Jangka Pendek dan Projek Pembangunan Tanaman Sayuran. Bantuan yang diberikan ini termasuklah, pembersihan kawasan, kemudahan infrastruktur, peralatan, baja, racun dan bantuan perkhidmatan pengembangan oleh pegawai pertanian yang terlatih. Beberapa inisiatif melibatkan kerjasama Kerajaan Negeri juga telah diperhalusi dan dicadangkan dalam Mesyuarat Menteri Besar dan Ketua Menteri Ke-139 bagi tujuan kelestarian tanah pertanian. Dalam mesyuarat ini Kerajaan Negeri juga bersetuju antara lain untuk melaksanakan inisiatif- inisiatif berikut:(i) Meningkatkan keluasan tanah yang sesuai khususnya tanah milik negeri untuk aktiviti pertanian dengan:a. Mewartakan kawasan tanah pertanian sebagai tanah rizab di bawah Seksyen 62 Kanun Tanah Negara (KTN) dan kemudiannya memajakkan tanah rizab berikut di bawah Seksyen 63 KTN untuk tempoh sekurang- kurangnya 10 sehingga 21 tahun. SOALAN NO:68 b. Memperkasakan pemberian tanah milik negeri kepada anak syarikat Kerajaan Negeri berkaitan pertanian yang kemudiannya akan memajakkan tanah tersebut kepada usahawan tani untuk tempoh 30 tahun. c. Pihak berkuasa negeri boleh, tertakluk kepada kaedah-kaedah tanah negeri meluluskan tempoh sekurang-kurangnya tiga tahun dan boleh dilanjutkan seterusnya bagi setiap Lesen Pendudukan Sementara (TOL). (ii) Mengekalkan pengezonan kawasan jelapang padi. (iii) Pewartaan Taman Kekal Pengeluaran Makanan (TKPM) dan membangunkan TKPM yang terbengkalai serta yang belum dimajukan. (iv) Menubuhkan Jawatankuasa Pembangunan Tanah Pertanian Peringkat Daerah bagi memudah cara urusan membangunkan tanah pertanian milik persendirian yang tidak diusahakan. Sekian, terima kasih,.</t>
  </si>
  <si>
    <t>SOALAN PUAN MARIA CHIN BINTI ABDULLAH ( PETALING JAYA ) minta MENTERI PERTANIAN DAN INDUSTRI MAKANAN menyatakan apakah strategi dan pelan jangka masa panjang Kementerian bagi menangani keselamatan bekalan makanan seperti kemerosotan tanah yang subur, kehilangan biodiversiti dan peningkatan risiko pengeluaran pertanian tempatan akibat kesan perubahan iklim.</t>
  </si>
  <si>
    <t>JAWAPAN Tuan Yang di-Pertua, Untuk makluman Ahli Yang Berhormat, sektor pertanian dan agromakanan memainkan peranan yang penting dalam memastikan sekuriti makanan negara terjamin. Walau bagaimanapun, terdapat beberapa isu dan cabaran yang dihadapi oleh sektor ini seperti kekurangan sumber asli yang melibatkan isu kemerosotan tanah, kehilangan biodiversiti serta perubahan iklim. Kementerian Pertanian dan Industri Makanan (MAFI) melalui Dasar Agromakanan Negara 2021-2030 (DAN 2.0) telah merangka inisiatif dan pelan strategi dalam menghadapi isu dan cabaran tersebut di samping meningkatkan produktiviti pertanian seperti berikut: i. menggalakkan pemuliharaan biodiversiti dan sumber asli termasuk sumber air melalui pemerkasaan perancangan bagi pembangunan projek agromakanan di kawasan sensitif alam sekitar dan pengurusan perosak secara bersepadu atau dengan izin Integrated Pest Management (IPM), iaitu kawalan perosak secara biologi dengan penggunaan bahan kimia yang minimum; ii. memacu penerimagunaan amalan pertanian mampan yang lebih meluas dengan biosumber merentasi rantaian nilai pengeluaran makanan, khususnya tanah pertanian, bagi tujuan menambah baik keselamatan makanan dan mengurangkan pencemaran alam sekitar dengan cara meningkatkan penerimagunaan pensijilan Skim Amalan Pertanian Baik Malaysia (MyGAP) dan Skim Pensijilan Organik Malaysia (myOrganic) bagi sektor tanaman, perikanan dan ternakan; iii. meningkatkan penggunaan teknologi dalam program pertanian bandar atau kebun komuniti di kalangan masyarakat yang dapat menghijaukan persekitaran dengan tanaman makanan menggunakan kaedah fertigasi atau dengan izin Nutrient Film Technique (NFT) secara menegak (vertical) bagi memanfaatkan ruang; iv. melaksanakan penanaman dalam persekitaran terkawal (Controlled Environment Farming) seperti kilang tanaman (plant factory) di dalam bangunan dengan kawalan cahaya, suhu, kelembapan dan sebagainya mengikut keperluan tanaman; v. penggunaan baja organik dan mikroorganisma berfaedah (effective microorganism) yang lebih mesra alam dan bersifat semulajadi serta melaksanakan pengurusan nutrient lokasi spesifik (soil profiling) di kawasan jelapang padi bagi mengenal pasti dan membuat pengesyoran pembajaan mengikut status kesuburan tanah; vi. menggalakkan aktiviti mengkompos sisa tanaman untuk dijadikan baja organik dan digunakan semula untuk penanaman bagi mengurangkan pencemaran udara dan pelepasan karbon akibat daripada pembakaran sisa pertanian; dan vii. penggunaan sistem reban tertutup bagi industri unggas untuk mengurangkan masalah pencemaran bau dan air serta kaedah penternakan babi secara moden atau Modern Pig Farming (MPF) di mana aktiviti penternakan mestilah secara kandang tertutup dan mengamalkan pengurusan sisa kumbahan sifar. Strategi-strategi ini turut disokong dengan penyediaan Pelan Tindakan Dasar Sekuriti Makanan Negara (DSMN) 2021-2025 yang memfokuskan kepada pengukuhan akta dan peraturan bagi menjamin kemampanan dan ketersediaan sumber semula jadi seperti tanah dan air yang memainkan peranan penting dalam aktiviti pertanian dan pengeluaran makanan negara. Sekian, terima kasih.</t>
  </si>
  <si>
    <t>SOALAN DATO‚Äô DR. XAVIER JAYAKUMAR A/L ARULANANDAM (KUALA LANGAT) minta MENTERI TENAGA DAN SUMBER ASLI menyatakan status terkini dalam usaha pengeluaran REE (Unsur Nadir Bumi) dan juga langkah-langkah diambil untuk pembangunan industri REE.</t>
  </si>
  <si>
    <t>JAWAPAN Tuan Yang Dipertua, 1. Pada masa ini, pelaksanaan Projek Perintis Perlombongan Unsur Nadir Bumi Bukan Radioaktif (NR-REE) di Mukim Kenering, Daerah Hulu Perak yang merupakan projek perlombongan NR-REE yang pertama di Malaysia telah mendapat kelulusan daripada agensi-agensi teknikal yang terlibat. Kelulusan-kelulusan tersebut adalah seperti Laporan Penilaian Kesan Kepada Alam Sekeliling (EIA) yang diluluskan oleh Jabatan Alam Sekitar (JAS) pada 11 Mei 2022, kelulusan Skim Pengendalian Melombong (OMS) oleh Jabatan Mineral dan Geosains (JMG) pada 26 Mei 2022 dan kelulusan Kebenaran Merancang (KM) oleh Majlis Daerah Gerik pada 7 Jun 2022. 2. Walaupun kelulusan-kelulusan telah diperolehi, sehingga kini projek tersebut masih belum menjalankan sebarang aktiviti perlombongan. Hal ini kerana, pada masa ini pihak pengusaha lombong tersebut masih perlu menjalankan kerja-kerja pembangunan infrastruktur di kawasan tapak tersebut sebelum aktiviti perlombongan NR-REE boleh dijalankan. Berdasarkan perancangan, aktiviti perlombongan secara perintis dijangka dapat dimulakan seawal bulan Ogos 2022 dan hasil pertama dijangka dapat dikeluarkan pada bulan November 2022. 3. Bagi memastikan aktiviti perlombongan khususnya di tapak projek perintis tersebut dijalankan secara bertanggung jawab dan mampan, pihak Kementerian telah menyediakan dokumen Prosedur Operasi Standard (SOP) Perlombongan Unsur Nadir Bumi Bukan Radioaktif (NR-REE) Negeri Perak. Pemakaian SOP ini di peringkat Kerajaan Persekutuan dan Kerajaan Negeri Perak sebagai panduan bagi mengawal selia aktiviti perlombongan NR-REE di Negeri Perak khususnya di tapak projek perintis telah dimuktamadkan. 4. SOP ini telah disemak dan dinilai oleh satu Jawatankuasa Eksekutif yang terdiri daripada individu yang mempunyai pengetahuan dan kepakaran dalam bidang berkaitan. Ia menggariskan aspek-aspek yang perlu dipatuhi di peringkat pra-perlombongan, semasa perlombongan dan SOALAN NO:84 pasca-perlombongan. Sekiranya Kerajaan mendapati SOP ini mampu mengawal selia aktiviti perlombongan dengan baik dan memberikan kesan yang minimum kepada alam sekitar, Kementerian akan memperluaskan pemakaiannya ke negeri-negeri lain bagi membolehkan aktiviti perlombongan NR-REE dijalankan. 5. Mengenai langkah yang diambil bagi membangunkan industri NR-REE ini, saya ingin menegaskan bahawa Kementerian amat komited dalam memastikan pembangunan industri ini dibangunkan secara bertanggungjawab dan mampan. Kementerian mensasarkan industri ini dibangunkan secara menyeluruh melalui pewujudan industri NR-REE di setiap peringkat rantaian nilai yang bermula dari peringkat huluan hingga hiliran. Usaha Kerajaan dalam membangunkan peringkat huluan telah dinyatakan sebelum ini dengan memastikan aktiviti perlombongan NR-REE dijalankan mengikut prosedur yang telah ditetapkan dalam dokumen SOP Perlombongan NR-REE. 6. Bagi pembangunan industri NR-REE di peringkat pertengahan, Kementerian telah membentangkan cadangan konseptual pembangunan loji pemprosesan terpusat (Centralised Processing Plant - CPP) dalam mesyuarat bersama Kerajaan Negeri Perak pada 18 November 2021. Antara perkara yang diberikan perhatian dalam cadangan tersebut adalah dari aspek skala pelaburan untuk pembangunan CPP, perolehan teknologi pemprosesan, parameter ekonomi dan sokongan penyelidikan dan pembangunan (R&amp;D), yang perlu diberi pertimbangan sekiranya CPP ingin dibangunkan. 7. Di samping itu juga, kementerian turut mengadakan sesi libat urus bersama agensi Lembaga Pembangunan Pelaburan Malaysia (MIDA) dan Bahagian Perancang Ekonomi Negeri Perak (BPEN) berhubung cadangan insentif yang boleh diperkenalkan sekiranya CPP ini dibangunkan. 8. Langkah-langkah ini bertujuan membantu pencapaian objektif Kementerian bagi membangunkan industri NR-REE secara menyeluruh dari peringkat huluan hingga ke peringkat hiliran. Ini juga bagi mengelakkan sumber NR-REE dieksport secara mentah ke luar negara SOALAN NO:84 dan menggalakkan ia diproses bagi mendapatkan nilai tambah yang tinggi. Namun demikian, harus diakui bahawa, pada masa ini kepakaran untuk membangunkan CPP masih belum terdapat di Malaysia. 9. Memandangkan industri NR-REE ini merupakan industri baharu yang bakal dibangunkan di Malaysia, Kementerian sedang berusaha untuk mengumpulkan data dan maklumat yang lengkap berhubung keseluruhan ekosistem pembangunan industri NR-REE ini. Bagi tujuan tersebut, Kementerian telah mengambil inisiatif dengan melantik pihak Akademik Sains Malaysia (ASM) untuk menjalankan kajian cadangan model perniagaan (business model) pembangunan industri NR-REE di Malaysia. Kajian ini akan memberi kefahaman yang jelas terhadap keseluruhan ekosistem industri NR-REE yang bakal dibangunkan, di mana penghasilan dokumen ini boleh dijadikan rujukan dan panduan kepada semua pihak khususnya bagi pihak kerajaan dan pemain industri dalam membangunkan industri NR-REE. Sekian, terima kasih.</t>
  </si>
  <si>
    <t>SOALAN PUAN HAJAH FUZIAH BINTI SALLEH (KUANTAN) minta MENTERI TENAGA DAN SUMBER ASLI menyatakan jumlah kawasan peratusan hutan simpanan kekal yang telah dinyahwartakan di setiap negeri tanpa konsultasi awam dan juga jumlah kawasan tersebut yang digantikan bagi setiap negeri dengan menjelaskan kaedah penggantian hutan simpanan kekal yang telah dinyahwartakan.</t>
  </si>
  <si>
    <t>JAWAPAN Tuan Yang di-Pertua, 1. Untuk makluman Ahli Yang Berhormat, berdasarkan rekod yang dikemukakan oleh Jabatan Perhutanan Semenanjung Malaysia (JPSM), jumlah keluasan Hutan Simpanan Kekal (HSK) di Semenanjung yang diwarta keluar bagi tempoh tahun 2017 hingga 2021 adalah 0.95 peratus atau 45,473 hektar, manakala jumlah keluasan HSK yang diwarta masuk bagi tempoh yang sama adalah 1.57 peratus atau 75,637.40 hektar. 2. Kesemua pewartaan keluar kawasan HSK di Semenanjung Malaysia kecuali negeri Selangor adalah tanpa konsultasi atau siasatan awam (public hearing). Di Semenanjung, Pihak Berkuasa Negeri (PBN) hendaklah menggantikan kawasan tanah yang dikeluarkan daripada HSK di bawah seksyen 11, Akta 313 dengan sesuatu kawasan tanah yang lebih kurang sama luasnya sebagai HSK baharu. Manakala di Selangor, SOALAN NO:106 terdapat sedikit perbezaan di mana PBN perlu mengadakan siasatan awam sebelum sesuatu kawasan HSK diwarta keluar dan HSK yang telah diwarta keluar perlu digantikan dengan suatu kawasan tanah yang sama luas atau lebih besar selaras dengan pindaan Enakmen (Pemakaian) Akta Perhutanan Negeri Selangor 1985 yang telah dilaksanakan oleh Kerajaan Negeri pada tahun 2011. 3. Kementerian Tenaga dan Sumber Asli (KeTSA) melalui Jabatan Perhutanan Semenanjung Malaysia (JPSM) sedang melaksanakan pindaan ke atas Akta 313. Rang Undang-Undang (RUU) Perhutanan Negara (Pindaan) 2022 telah dibentangkan bagi bacaan pertama di Dewan Rakyat pada 3 Mac 2022 dan baharu selesai bacaan kali kedua dan ketiga pada 18 Julai 2022. Pindaan yang dicadangkan kepada Akta 313 pada kali ini meliputi:(i) keperluan untuk mengadakan siasatan awam (public hearing) sebelum sesuatu kawasan HSK diwarta keluar; dan (ii) keperluan penggantian serentak HSK yang diwarta keluar dengan suatu kawasan tanah yang sama luas atau lebih besar. 4. Cadangan pindaan ini bertujuan memperketatkan proses pewartaan keluar HSK dan dalam masa yang sama akan mengurangkan tekanan pembangunan ke atas kawasan HSK sedia ada. Melalui pindaan ini juga, pewartaan keluar HSK bagi tujuan pembangunan akan merupakan pilihan terakhir yang diambil oleh Pihak Berkuasa Negeri setelah semua aspek due-diligence dengan izin, dilaksanakan. Sekian, terima kasih.</t>
  </si>
  <si>
    <t>SOALAN DATUK SERI SAIFUDDIN NASUTION BIN ISMAIL (KULIM BANDAR BAHARU) minta MENTERI TENAGA DAN SUMBER ASLI menyatakan berapa keluasan Tanah Simpanan Melayu yang ditanam padi dan berapa pula keluasan Tanah Simpanan Melayu yang lokasinya terletak di pulau-pulau atau pergunungan serta berikan statistiknya mengikut negeri.</t>
  </si>
  <si>
    <t>JAWAPAN Tuan Yang di-Pertua, Keluasan kawasan yang diwartakan sebagai Tanah Rizab Melayu (TRM) di Semenanjung Malaysia adalah 4,963,190.80 hektar sehingga akhir 2021. Kutipan data bagi tahun 2022 masih dalam tindakan Kementerian dengan kerjasama semua Pentadbiran Tanah Negeri. Kementerian juga tiada maklumat mengenai kedudukan Tanah Rizab Melayu yang dikhususkan untuk penanaman padi atau lokasi TRM yang terletak di pulau-pulau. Maklumat yang diperolehi oleh Kementerian adalah daripada Pentadbiran Tanah Negeri masing-masing yang merangkumi tanah bermilik dan tanah Kerajaan. Sekian, terima kasih.</t>
  </si>
  <si>
    <t>SOALAN TUAN YUSUF BIN ABD. WAHAB ( TANJONG MANIS ) minta MENTERI PERTANIAN DAN INDUSTRI MAKANAN menyatakan apakah perancangan mampan pihak Kementerian untuk mengatasi atau membendung kenaikan harga baja dan racun pertanian yang mendadak naik sejak kebelakangan ini. Apakah bantuan atau insentif yang ditawarkan untuk membantu petani dan peladang yang terkesan akibat kenaikan harga bahan-bahan ini.</t>
  </si>
  <si>
    <t>JAWAPAN Tuan Yang di-Pertua, Untuk makluman Ahli Yang Berhormat, kenaikan harga input pertanian seperti baja dan racun yang berlaku berpunca daripada beberapa faktor seperti perubahan dasar negara pengeksport, kenaikan kos bahan mentah serta kenaikan kos logistik. Konflik geopolitik dunia seperti krisis Rusia-Ukraine juga telah memberi kesan terhadap rantaian bekalan makanan dunia dan Malaysia tidak terkecuali dari menerima tempiasnya. SOALAN NO:113 Kerajaan memandang serius perkara ini dan beberapa langkah telah diambil bagi membantu para petani, pekebun kecil serta peladang bagi mengurangkan beban kenaikan kos input pertanian seperti berikut:- i. Penyediaan Dana Pembiayaan Agromakanan Keluarga Malaysia (DPAKM) sebanyak RM800 juta bagi menjamin kesinambungan aktiviti pengeluaran makanan di bawah Agrobank; ii. Pemberian Subsidi Padi sebanyak RM1.5 bilion merangkumi Skim Baja Padi Kerajaan Persekutuan (SBPKP), Skim Insentif Pengeluaran Padi (SIPP), Insentif Benih Padi Sah (IBPS) dan Skim Baja dan Racun Padi Bukit (SBRPB) serta tambahan peruntukan sebanyak RM62 juta bagi Skim Insentif Pengeluaran Padi (SIPP) yang memberi manfaat kepada 322,830 orang pesawah; iii. Peruntukan sebanyak RM200 juta di bawah Tabung Ekonomi Kumpulan Usahawan Niaga (TEKUN) dan Agrobank sebagai pinjaman pada kadar faedah sifar peratus dan moratorium bayaran balik pinjaman selama enam bulan bagi membantu 276,621 orang pengusaha tanaman sayur-sayuran serta buah-buahan; iv. Menggalakkan petani mengamalkan Pengurusan Perosak Bersepadu (Integrated Pest Management) bagi mengurangkan kebergantungan terhadap racun kimia melalui kawalan secara kultura, kawalan fizikal dan kawalan biologi; v. Meningkatkan amalan pertanian baik melalui program pensijilan myGAP dan myOrganik. Amalan pertanian baik merupakan suatu sistem pengurusan sumber di dalam pengeluaran pertanian secara lestari di mana penggunaan baja dan racun adalah mengikut kitaran dan keperluan tanaman; vi. Menggalakkan penggunaan teknologi-teknologi moden seperti fertigasi dan control environment faming. Fertigasi merupakan kaedah penanaman menggunakan air baja yang dibekalkan mengikut masa yang ditetapkan kepada tanaman bagi mengelakkan berlakunya pembaziran penggunaan baja manakala SOALAN NO:113 control environment farming merupakan satu sistem yang mengawal keperluan tanaman seperti cahaya, air, suhu dan kelembapan supaya tanaman dapat tumbuh dengan lebih sihat dalam persekitaran yang dikawal. vii. Menggunakan benih-benih berkualiti dan varieti yang rentan penyakit dan perubahan iklim. Benih-benih berkualiti dan varieti yang rentan penyakit dan perubahan iklim akan dapat membantu tumbesaran tanaman tanpa terlalu bergantung kepada baja dan racun. viii. Penggunaan kaedah soil profiling yang membantu mengenalpasti kandungan nutrien yang tersedia di dalam tanah dan membolehkan penggunaan baja dilaksanakan secara effisien mengikut kuantiti yang diperlukan oleh tanaman sahaja. ix. Menggalakkan dan mempromosikan penggunaan input pertanian berasaskan mikroorganisma berfaedah Effective Microorganism seperti ‚ÄòPlant Booster‚Äô, ‚ÄòGrowth Enhancer‚Äô dan ‚ÄòBokashi‚Äô; x. Menggalakkan penggunaan bahan sisa tanaman seperti jerami padi untuk dijadikan baja kompos; dan xi. Menjalankan aktiviti pengembangan bagi mendidik petani untuk menggunakan baja dan racun mengikut keperluan dan sukatan yang tepat dengan teknik-teknik yang betul supaya penggunaan racun dan baja adalah berkesan. Sekian, terima kasih.</t>
  </si>
  <si>
    <t>/jawapan-lisan-2022-07-10/JDR19072022.pdf</t>
  </si>
  <si>
    <t>SOALAN YB DATO' SYED ABU HUSSIN BIN HAFIZ SYED ABDUL FASAL [BUKIT GANTANG] minta MENTERI PERUMAHAN DAN KERAJAAN TEMPATAN menyatakan langkah yang diambil Kerajaan pada tahun 2022 bagi membantu Majlis Perbandaran Taiping menyediakan kemudahan awam seperti dewan orang ramai, padang futsal, baik pulih pasar awam dan pengumpulan sampah tertutup dalam kawasan Parlimen Bukit Gantang.</t>
  </si>
  <si>
    <t>JAWAPAN Tuan Yang di-Pertua, Untuk makluman Ahli Yang Berhormat, Kerajaan melalui Kementerian Perumahan dan Kerajaan Tempatan (KPKT) telah memperuntukkan sebanyak RM1.97 juta pada tahun 2022 kepada Majlis Perbandaran Taiping bagi pembangunan projek berskala kecil di bawah peruntukan Butiran Projek 1 (BP.1). Peruntukan ini melibatkan tujuh (7) projek termasuk menaik taraf infrastruktur, jalan, dewan serbaguna dan pasar awam. Kesemua projek tersebut adalah dalam proses pelaksanaan seperti berikut:SOALAN NO:38 Bil. Projek Kategori 1 Menaik Taraf Infrastruktur di RKT* Air Kuning Tambahan Infrastruktur - Saliran 2 Menaik Taraf Infrastruktur di Kg. Expo Infrastruktur - Saliran 3 Menaik Taraf Infrastruktur di RPT** Kg. Dew Infrastruktur - Saliran 4 Menaik Taraf Persimpangan Jalan Kamunting Baru Infrastruktur - Jalan 5 Menaik Taraf Pasar Awam Pekan Matang, Mukim Matang Sosioekonomi - Pasar 6 Menaik Taraf Dewan Serbaguna Sg. Kerang Kemudahan Awam - Dewan 7 Menaik Taraf Longkang Kg. Baru Air Terjun, Trong Infrastruktur - Saliran *Rancangan Kemajuan Tanah (RKT) **Rancangan Perkampungan Tersusun (RPT) Selain itu, KPKT juga sedang melaksanakan Projek Menaik Taraf Pasar Taiping dengan kos keseluruhan berjumlah RM10.6 juta dan projek ini dijangka siap pada bulan Oktober 2023. Sekian, terima kasih.</t>
  </si>
  <si>
    <t>SOALAN TUAN SIM TZE TZIN [ BAYAN BARU ] minta MENTERI SUMBER MANUSIA menyatakan jumlah pekerja asing baru yang dipohon oleh sektor pertanian, perikanan, perladangan dan penternakan dalam tahun 2021 dan 2022 dan berapa jumlah pekerja asing yang berjaya disalurkan. Nyatakan langkah - langkah konkrit Kerajaan membantu menyelesaikan masalah kekurangan pekerja asing dalam sektor - sektor tersebut.</t>
  </si>
  <si>
    <t>JAWAPAN Tuan Yang di-Pertua, Sehingga 24 Jun 2022, jumlah permohonan dalam sektor perladangan yang diproses adalah sebanyak 107 permohonan, melibatkan sebanyak 14,875 kuota yang dimohon. Daripada jumlah tersebut, sebanyak 13,222 kuota telah diluluskan. Untuk sektor pertanian, perikanan dan penternakan jumlah kuota yang di pohon adalah 91 permohonan yang melibatkan 7,331 kuota. Daripada jumlah ini, kuota yang telah diluluskan sebanyak 5,736. Permohonan pekerja asing telah dibuka bermula pada 28 Januari 2022 untuk pengambilan 32,000 pekerja warga asing dalam sektor perladangan secara pengecualian khas. Manakala, permohonan pekerja asing untuk sektor-sektor lain yang dibenarkan bagi penggajian pekerja asing termasuk sektor perladangan tanpa pengecualian khas juga telah dibuka pada 15 Februari 2022. Kemasukan pekerja asing ini perlu mematuhi Prosedur Operasi Standard Kemasukan Pekerja Asing ke Malaysia bagi semua sektor yang telah diluluskan oleh Mesyuarat Jawatankuasa Khas Pengurusan Pandemik Bilangan 60 Tahun 2021 pada 22 Oktober 2021. Sehubungan dengan itu juga, majikan yang ingin menggajikan pekerja asing ini diwajibkan untuk membuat iklan kekosongan jawatan di portal MYFutureJobs di bawah KSM. Langkah tersebut bertujuan untuk memastikan peluang pekerjaan yang ada dalam pasaran ditawarkan kepada pekerja tempatan sebelum kekosongan itu diisi oleh pekerja asing. Dengan pembukaan sempadan Malaysia pada 1 April 2022 dapat menyelesaikan masalah pekerja asing bagi sektor pertanian, perikanan, perladangan dan penternakan. Sekian, terima kasih.</t>
  </si>
  <si>
    <t>SOALAN TUAN CHARLES ANTHONY SANTIAGO [ KLANG ] minta MENTERI KESIHATAN menyatakan kesan jangka panjang terhadap kesihatan akibat pendedahan kepada pencemaran mikroplastik serta langkah-langkah yang diambil untuk mengurangkan risiko terhadap kesihatan awam. Adakah Kementerian bercadang untuk menubuhkan inter-ministerial task force termasuk program kesedaran dan perubahan undang-undang untuk mengatasi masalah ini.</t>
  </si>
  <si>
    <t>JAWAPAN Tuan Yang di-Pertua, 1. Berdasarkan maklumat yang sedia ada, kesan jangka panjang terhadap kesihatan akibat pendedahan kepada pencemaran mikroplastik masih belum dapat ditentukan dengan pasti. Namun terdapat mikroplastik yang bersaiz ‚â§ 20 ¬µm boleh menembusi organ dan yang ‚â§ 10 ¬µm boleh menembusi selaput otak. Dipercayai mikroplastik mempunyai toksiti kepada pelbagai organ seperti sistem kardiovaskular, saraf, hepar/hati dan juga boleh menyebabkan kanser dan tumbesaran kanak-kanak. 2. Bagi menangani isu pencemaran plastik (termasuk mikroplastik), pihak Kerajaan melalui Kementerian Alam Sekitar dan Air (KASA) sedang melaksanakan tindakan-tindakan berikut:SOALAN NO:69 2 (i) Membangunkan dokumen Malaysia Plastics Sustainability Roadmap 2021-2030 sebagai dokumen panduan kepada pemegang taruh awam dan swasta untuk bersama-sama memastikan kelestarian plastik. (ii) Menggalakkan perubahan sikap penjawat awam kementerian dan jabatan persekutuan dan negeri melalui edaran Surat Pekeliling Am Bilangan 2 Tahun 2019 Pelaksanaan Kempen Hindari Penggunaan Plastik Sekali Guna Di Kementerian, Agensi Kerajaan Persekutuan dan Negeri. Surat Pekeliling Am yang ditandatangani oleh Ketua Setiausaha Negara ini mengarahkan agar penggunaan produk plastik sekali guna dihentikan dalam setiap mesyuarat dan majlis rasmi yang dianjurkan. (iii) Mendapatkan mandat daripada Majlis Negara bagi Kerajaan Tempatan bagi setiap kerajaan negeri untuk melaksanakan kutipan caj pencemaran bagi setiap helai beg plastik yang diperoleh di kaunter pembayaran. (iv) Mencadangkan kepada SIRIM untuk menyemak semula standard ECO 001:2018 Eco Labelling Criteria Biodegradable and Compostable Plastic and Bioplastic dengan mengambil kira perkembangan inovasi, teknologi serta piawaian antarabangsa yang telah diiktiraf yang mampu menguraikan produk plastik dengan selamat dalam persekitaran terbuka tanpa menghasilkan mikroplastik atau toksin. Sekian, terima kasih. SOALAN NO:70</t>
  </si>
  <si>
    <t>SOALAN Datuk Robert Lawson Chuat [ Betong ] minta MENTERI ALAM SEKITAR DAN AIR menyatakan berapa jumlah projek dan peruntukan yang disediakan bagi pengurusan banjir dan saliran mesra alam di Sarawak bagi tahun 2022.</t>
  </si>
  <si>
    <t>JAWAPAN Tuan Yang Di-Pertua, 1. Dalam Rancangan Malaysia ke-12 (RMKe-12), KASA melalui Jabatan Pengairan dan Saliran (JPS) telah diluluskan peruntukan sebanyak RM387.38 juta meliputi kerja-kerja bagi Pengurusan Banjir dan Saliran Mesra Alam di Negeri Sarawak. 2. Untuk makluman Yang Berhormat, terdapat dua (2) Projek Pengurusan Banjir yang telah siap sepenuhnya dengan kos pelaksanaan berjumlah RM5.75 juta iaitu:i. Rancangan Tebatan Banjir (RTB) Kawasan Penempatan Semula Kampung Bako, Kuching, Sarawak ii. RTB Kampung Sebemban Lembangan Batang Sadong Sarawak 3. Manakala lima (5) projek RTB sedang dalam pelaksanaan dengan jumlah kos keseluruhan RM168.67 juta. Pada tahun 2022, KASA telah diperuntukan sejumlah RM13.9 juta bagi pelaksanaan RTB berikut:i. RTB Sibu (Fasa 3) Lembangan Batang Rajang, Sarawak ii. RTB Kampung Beradek Semilang, Kuching Sarawak iii. RTB Sungai Stakan, Kuching iv. RTB Sg Miri, Lembangan Sungai Miri, Sarawak v. RTB Daerah Limbang Di Lembangan Sg limbang, Bahagian Limbang 4. Untuk makluman Yang Berhormat juga, terdapat lagi dua (2) projek dalam peringkat kajian dengan anggaran keseluruhan RM10 juta iaitu:i. Kajian Pelan Induk Tebatan Banjir Lembangan Batang Lupar, Sarawak ii. Kajian Pelan Induk Tebatan Banjir Lembangan Batang Saribas, Sarawak SOALAN NO:9 5. Selain itu, bagi kerja-kerja di bawah Saliran Mesra Alam sejumlah RM7.62 juta telah disalurkan pada Tahun 2022, melibatkan tiga (3) kerja, iaitu:i. Projek Pembangunan Lembangan Sungai Bersepadu (PLSB) Sungai Sarawak ii. Pelan Induk Saliran Mesra Alam (PISMA) iii. Kerja-kerja Penyelenggaraan Kolam Takungan 6. Sejumlah RM191 juta telah diperuntukan bagi Projek Pembangunan Lembangan Sungai Bersepadu (PLSB) Sungai Sarawak yang merangkumi skop utama iaitu:i. Naik Taraf sistem saliran; ii. Rancangan Tebatan Banjir; dan iii. Mendalam dan melebarkan sungai. 7. Seterusnya, sejumlah RM11.96 juta telah diperuntukan melibatkan lapan (8) kajian di bawah Pelan Induk Saliran Mesra Alam (PISMA) yang telah siap sepenuhnya. 8. Selain itu, telah diperuntukan RM430,000.00 melibatkan lapan (8) kerja-kerja sebutharga bagi projek penyenggaraan kolam takungan banjir. 9. Untuk makluman YB juga, Kerajaan Negeri Sarawak juga memperuntukan sebanyak RM6.2 juta yang melibatkan empat (4) kerja rekabentuk projek tebatan banjir dan sejumlah RM0.5 juta satu (1) kerja ukur pengumpulan data lokasi-lokasi banjir di Batang Igan, Sibu. Sekian, terima kasih.</t>
  </si>
  <si>
    <t>/jawapan-lisan-2022-07-10/JDR21072022.pdf</t>
  </si>
  <si>
    <t>SOALAN minta MENTERI SAINS, TEKNOLOGI DAN INOVASI menyatakan sama ada pihak Kementerian berhasrat mengarahkan Lynas menghantar balik ke Australia sisa buangan radioaktif (WLP) dari kilang Lynas memandangkan pihak Lynas sudah pun mempunyai tapak pelupusan kekal (PDF) untuk sisa radioaktif mereka bertempat di lombong rare earth milik Lynas di Pergunungan Weld di Australia.</t>
  </si>
  <si>
    <t>JAWAPAN Tuan Yang di-Pertua, Syarat pengurusan residu Water Leached Purifications (WLP) yang dikenakan oleh Lembaga Perlesenan Tenaga Atom (LPTA) terhadap Syarikat Lynas telah mengambilkira semua peruntukan Akta Perlesenan Tenaga Atom 1984 (Akta 304), syarat pelaburan yang dikenakan oleh pihak MITI serta syor oleh Parliament Select Committee (PSC), 2012. Kaedah pengurusan residu WLP menurut syor PSC 2012 telah ditetapkan sebagai peruntukan syarat-syarat lesen berhubung dengan pengurusan residu kepada Syarikat Lynas. Antaranya ialah jika gagal mendapat tapak PDF yang sesuai, Lynas perlu membawa keluar dari Malaysia semua residu yang dihasilkan. Untuk makluman Yang Berhormat, pada masa ini, Lynas telah mendapat tapak PDF yang sesuai dan telah memulakan proses pembinaan PDF di Kawasan Perindustrian Gebeng, Kuantan, Pahang bermula 23 Februari 2022. Sekian, terima kasih. NO. SOALAN:11</t>
  </si>
  <si>
    <t>SOALAN TUAN CHAN MING KAI [ ALOR SETAR ] minta MENTERI ALAM SEKITAR DAN AIR menyatakan berkenaan projek penyelenggaraan sungai di Kedah:- a) berapa peruntukan dipohon oleh JPS Kedah serta bila dan jumlah yang telah diluluskan; dan b) adakah Sungai Tanjung Bendahara serta sungai lain yang berhampiran kawasan perumahan termasuk dalam senarai projek selenggara.</t>
  </si>
  <si>
    <t>JAWAPAN Tuan Yang Di-Pertua, 1. Penyenggaraan sungai adalah di bawah seliaan Kerajaan Negeri. Manakala kerajaan persekutuan bertanggungjawab menyalurkan peruntukan bagi membantu Kerajaan Negeri untuk mengurangkan impak banjir di Negeri Kedah. 2. Walau bagaimanapun, KASA melalui JPS memberi perhatian secara khusus sebagai langkah mitigasi jangka pendek dan sederhana untuk mengurangkan risiko banjir di bawah Projek Pemuliharaan Sungai Untuk Mengurangkan Risiko Banjir yang melibatkan skop kerja adalah:i. Penyiasatan tanah; ii. Kerja Ukur; iii. Rekabentuk terperinci; iv. Kerja-kerja pengaluran Sungai; v. Kerja-kerja menstabilkan tebing sungai; vi. Menaiktaraf aset tak alih; vii. Menaiktaraf saluran dan struktur berkaitan bagi meningkatkan kualiti air sungai; viii. Pengurusan projek; dan ix. Communication, Education, Participitation and Awareness (CEPA) 3. Dalam RMKe-12, KASA telah menyalurkan peruntukan bagi projek ini berjumlah RM11.3 juta yang melibatkan 86 projek. Manakala di bawah peruntukan yang sama sebanyak RM3.1 juta telah dibelanjakan dalam Rolling Plan 1 tahun 2021. SOALAN NO:12 4. Disamping menguruskan sungai, KASA telah mengambil kira perancangan bagi Pengurusan Banjir Secara Bersepadu melalui kaedah Struktur dan Bukan Struktur secara optimum dalam melindungi dan mengurangkan risiko banjir sesuatu kawasan. Kaedah struktur yang digunakan untuk sistem pengurusan banjir seperti peningkatan kapasiti sungai, pembinaan empangan, kolam takungan, lencongan sungai, pembinaan benteng banjir (flood wall) dan sistem pam. Manakala bagi kaedah bukan struktur pula, penekanan diberi kepada pengurusan dataran banjir, perancangan guna tanah, kawalan dan pematuhan pembangunan, sistem ramalan dan amaran banjir, peta banjir, dan pelaksanaan program kesedaran (communication, education and public awareness). 5. Bagi Pengurusan Banjir Bersepadu, KASA telah memperuntukan sebanyak RM1.28 billion bagi tujuh (7) projek tebatan banjir di seluruh Negeri Kedah, antaranya:BIL. NAMA PROJEK 1. RTB Sungai Kedah/Anak Bukit 2. RTB Sg Pendang 3. RTB Baling 4. RTB Bandar Jitra Selatan 5. RTB Lembangan Sungai Bongkok, Kedah 6. RTB Bandar Baharu, Daerah Bandar Baharu, Kedah 7. RTB Bandar Changloon 6. Selain itu, KASA telah memperuntukkan sebanyak RM7.5 juta bagi Kajian Pelan Induk Saliran Mesra Alam, Alor Setar Utara, Bandar Darul Aman Dan Pekan Kuah, Kedah yang merangkumi skop perkhidmatan perunding, perolehan data LiDAR dan pengurusan projek. 7. Bagi mengurangkan lagi impak banjir, KASA juga telah menyalurkan peruntukan di bawah kerja-kerja penyenggaraan kolam SOALAN NO:12 takungan berjumlah RM800,000 yang dilaksanakan secara sebutharga. Kerja-kerja penyenggaraan kolam takungan ini secara tidak langsung dapat membantu Pihak Berkuasa Tempatan (PBT) dalam menangani risiko Banjir Kilat di Bandar. 8. Pada tahun 2021, Sungai Tanjung Bendahara telah disenggara menggunakan peruntukan Kerajaan Negeri. Untuk makluman YB juga, sungai-sungai yang berhampiran kawasan perumahan termasuk di dalam senarai projek selenggara Kerajaan Negeri. Sekian, terima kasih. NO SOALAN:13</t>
  </si>
  <si>
    <t>SOALAN TUAN GOBIND SINGH DEO [ PUCHONG ] minta MENTERI ALAM SEKITAR DAN AIR menyatakan apakah rancangan Kerajaan dalam merangka strategi dan untuk berdepan dengan perubahan iklim yang sedang melanda sekarang.</t>
  </si>
  <si>
    <t>JAWAPAN Tuan Yang Di-Pertua, 1. Bagi menyokong usaha kerajaan dalam berdepan dengan perubahan iklim yang melanda sekarang dan pada masa akan datang, khususnya untuk adaptasi perubahan iklim, Kementerian sedang dalam proses membangunkan Pelan Adaptasi Kebangsaan yang merangkumi lima (5) sektor utama iaitu:i. Jaminan air dan sumber pesisir, atau dengan izin, water security and coastal resources; ii. Pertanian dan keselamatan makanan, atau dengan izin, agriculture and food security; iii. Infrastruktur, tenaga dan persekitaran terbina yang termasuk bandaraya, atau dengan izin, infrastructure, energy and built environment including cities; iv. dan biodiversiti, atau dengan izin, forestry and biodiversity; dan v. Kesihatan awam, atau dengan izin, public health. SOALAN NO:16 2. Kejayaan pelaksanaan Pelan Adaptasi Kebangsaan yang saya sebutkan tadi, bergantung kepada kerjasama daripada semua lapisan masyarakat, sama ada agensi kerajaan Persekutuan dan Negeri, pihak berkuasa tempatan, NGO, komuniti setempat dan sebagainya. 3. Untuk makluman Ahli Yang Berhormat juga, KASA akan turut mengarusperdanakan adaptasi perubahan iklim dalam pengurusan banjir. Ini turut mengambil kira integrasi pengurusan risiko bencana melalui mitigasi jangka panjang dan jangka pendek pengurusan banjir yang melibatkan pendekatan secara Struktur dan Bukan Struktur. 4. Antara perkara yang diberi perhatian adalah peningkatan rekabentuk struktur utama pengurusan banjir daripada 100 tahun kala purata ulangan atau Average Recurrence Interval (ARI) kepada 200 tahun ARI setelah mengambil kira faktor perubahan iklim. 5. Disamping itu, KASA melalui JPS telah merancang pelan jangka panjang dan jangka pendek untuk mendalam, menaik taraf dan membaik pulih sistem pengurusan banjir di seluruh negara. Kaedah-kaedah ini dapat mempertingkat dan memenuhi pelaksanaan pengurusan banjir secara lebih efektif dan efisien melalui Pengurusan Banjir Secara Bersepadu (Integrated Flood Management, IFM). Sekian, terima kasih.</t>
  </si>
  <si>
    <t>SOALAN TUAN WILLIAM LEONG JEE KEEN [ SELAYANG ] minta PERDANA MENTERI menyatakan:- (a) sebab-sebab kelulusan diberikan untuk Petaling Jaya Traffic Dispersal Elevated Highway (PJD Link), Bangi-Putrajaya Expressway (BPE) dan Kuala Lumpur Northern Dispersal Expressway (KL NODE); dan (b) langkah-langkah yang diambil untuk meningkatkan pengangkutan awam alternatif seperti MRT/ LRT.</t>
  </si>
  <si>
    <t>JAWAPAN DIJAWAB OLEH YB DATO' SRI MUSTAPA BIN MOHAMED MENTERI DI JABATAN PERDANA MENTERI (EKONOMI) Tuan Yang Di-Pertua, 1. Untuk makluman Ahli-Ahli Yang Berhormat, Kerajaan Persekutuan telah memberikan kelulusan prinsip bagi projek Putrajaya-Bangi Expressway (PBE) pada 30 Mei 2017, Petaling Jaya Traffic Dispersal NO SOALAN:29 Elevated Highway (PJD Link) pada 4 Ogos 2017 dan Kuala Lumpur Northern Dispersal Expressway (KL NODE) pada 17 September 2021. 2. Cadangan pembinaan ketiga-tiga lebuh raya tersebut adalah selaras dengan perancangan yang digariskan dalam Pelan Pembangunan Rangkaian Jalan Raya (HNDP) 2030 yang dikeluarkan oleh Kementerian Kerja Raya (KKR). 3. Dalam Bab 12, RMK-12 - Memperkukuh Kecekapan Infrastuktur Pengangkutan dan Logistik, antara perkara yang dinyatakan adalah berkenaan HNDP 2030 yang mana merupakan sebuah pelan induk yang komprehensif dan sistematik bagi menaik taraf dan membina jalan baharu. Pelan ini akan dijadikan sebagai rujukan bagi perancangan pembangunan di peringkat persekutuan, negeri dan pihak berkuasa tempatan. 4. Ketiga-tiga projek ini masih perlu dibentangkan di peringkat Majlis Mesyuarat Tindakan Ekonomi Negeri Selangor (MTES). Walaupun perjanjian konsesi bagi PJD Link telah ditandatangani pada 5 April 2022, ianya masih tertakluk kepada pematuhan syarat-syarat duluan dalam perjanjian konsesi dan syarat-syarat yang akan ditetapkan oleh Kerajaan Negeri Selangor berdasarkan Carta Alir Proses Perancangan Pembangunan Lebuh Raya Dan Infrastruktur Utama di Negeri Selangor. 5. Penetapan syarat-syarat duluan dalam perjanjian konsesi yang mana antara lain, PJD Link (M) Sdn. Bhd. perlu mengemukakan Laporan Penilaian Impak Sosial (Social Impact Assessment - SIA), Laporan Penilaian Impak Alam Sekitar (Environmental Impact Assessment - EIA) dan Laporan Penilaian Impak Trafik (Traffic Impact Assesment - TIA). Sekiranya syarikat PJD Link (M) Sdn. Bhd. gagal untuk mematuhi syarat-syarat duluan maka perjanjian konsesi tersebut akan terbatal dan menjadi tidak sah (null &amp; void). Tuan Yang Di-Pertua, 6. Untuk makluman Ahli-Ahli Yang Berhormat juga, Kerajaan telah mengambil langkah-langkah untuk meningkatkan pengangkutan awam NO SOALAN:29 alternatif seperti MRT/LRT di mana dalam masa beberapa tahun lagi, rangkaian rel di Lembah Klang / Kuala Lumpur akan diluaskan. Projek MRT Laluan Putrajaya (MRT2) dijangka siap sepenuhnya menjelang Januari 2023, manakala projek LRT3 sejauh 37.6 km pula dijangka siap sepenuhnya menjelang Februari 2024. 7. Dalam masa yang sama, Kerajaan juga telah meluluskan pelaksanaan Projek MRT3 yang merupakan sebuah laluan lingkaran meliputi perimeter luar bandaraya Kuala Lumpur dan sebahagian kawasan berpenduduk padat di kawasan Ampang Jaya, Selangor. MRT 3 dirancang dengan laluan sepanjang 51km di mana 39 kilometer terletak di Wilayah Persekutuan Kuala Lumpur dan 12 kilometer terletak di Selangor. Laluan lingkaran ini akan merentasi rangkaian rel sedia ada, termasuk laluan MRT1, MRT2, LRT, Monorel dan KTM Komuter untuk membentuk 10 buah stesen pertukaran (interchange station) baharu supaya sistem rangkaian pengangkutan awam di Lembah Klang ini lebih menyeluruh, berkesinambungan dan efisien. Proses tender bagi projek ini akan dimulakan pada tahun ini dan projek dijangka siap sepenuhnya pada tahun 2030. 8. Selain itu, Kerajaan juga telah meneruskan Pas Perjalanan Tanpa Had My50 bagi perkhidmatan rel dan bas kendalian RapidKL bagi Lembah Klang. Kerajaan telah menyediakan peruntukan sejumlah RM115 juta, untuk menampung subsidi bagi setiap pembelian pas berkenaan. Bagi setiap pembelian pas My50 berjumlah RM50, Kerajaan menampung subsidi sebanyak RM150. Sekian, terima kasih.</t>
  </si>
  <si>
    <t>SOALAN Tuan Chang Lih Kang [ Tanjong Malim ] minta MENTERI ALAM SEKITAR DAN AIR menyatakan sama ada perlombongan nadir bumi di Hulu Perak bermula sebelum laporan penilaian kesan alam sekitar (EIA) diluluskan. Apakah proses penguatkuasaan undang-undang Kementerian dalam membendung dan menghukum projek yang tidak mematuhi prosedur EIA.</t>
  </si>
  <si>
    <t>JAWAPAN Tuan Yang Di-Pertua. 1. Laporan Penilaian Kesan Kepada Alam Sekeliling (Environmental Impact Assessment - EIA) bagi projek perlombongan nadir bumi ini telah diluluskan pada 11 Mei 2022 oleh Jabatan Alam Sekitar (JAS). Berdasarkan semakan JAS, aktiviti di kawasan tersebut masih belum bermula kerana tiada proses pengekstrakan nadir bumi dijalankan. 2. Sebarang ketidakpatuhan terhadap syarat-syarat kelulusan laporan EIA akan mendedahkan penggerak projek terhadap tindakan undang-undang di bawah Seksyen 34A, Akta Kualiti Alam Sekeliling 1974 dan boleh dikenakan denda tidak lebih RM500,000.00 (lima ratus ribu ringgit) atau penjara selama tempoh tidak lebih daripada lima (5) tahun atau kedua-duanya dan denda tambahan sebanyak RM1,000.00 (satu ribu ringgit) bagi tiap-tiap hari kesalahan itu diteruskan. Sekian, terima kasih.</t>
  </si>
  <si>
    <t>SOALAN PUAN MARIA CHIN BINTI ABDULLAH [ PETALING JAYA ] minta MENTERI ALAM SEKITAR DAN AIR menyatakan apakah rancangan tebatan banjir untuk jangka masa panjang negara Malaysia khususnya di kawasan yang terdedah kepada bencana dan apakah pampasan yang diberikan kepada mangsa bencana banjir.</t>
  </si>
  <si>
    <t>JAWAPAN Tuan Yang Di-Pertua, 1. KASA melalui JPS telah merancang pelan jangka panjang dan jangka pendek untuk mendalam, menaik taraf dan membaik pulih sistem pengurusan banjir di semua sungai di seluruh negara melalui pendekatan secara Struktur dan Bukan Struktur. Kaedah-kaedah ini dapat mempertingkat dan memenuhi pelaksanaan pengurusan banjir secara lebih efektif dan efisien dengan pendekatan secara holistik melalui Pengurusan Banjir Secara Bersepadu (Integrated Flood Management, IFM). IFM ini akan mengimbangi kedua-dua kaedah struktur dan bukan struktur secara optimum dalam melindungi dan mengurangkan risiko banjir sesuatu kawasan. 2. Untuk makluman YB, pemilihan projek Rancangan Tebatan Banjir (RTB) adalah berdasarkan kepada analisis tahap risiko banjir di kawasan-kawasan tersebut. Sejumlah 95 buah projek RTB sedang dilaksanakan di seluruh negara dengan peruntukan berjumlah RM 9.7 billion bagi RMKe-12. 3. Kerajaan juga tidak memberikan pampasan kepada mangsa bencana banjir. Namun atas dasar keprihatinan, Kerajaan melalui Agensi Pengurusan Bencana Negara (NADMA) telah melaksanakan pemberian Bantuan Wang Ihsan (BWI) yang bernilai RM 1,000 kepada setiap Ketua Isi Rumah (KIR) yang terkesan dengan banjir. Sekian terima kasih.</t>
  </si>
  <si>
    <t>SOALAN PUAN MARIA CHIN BINTI ABDULLAH [PETALING JAYA] minta PERDANA MENTERI menyatakan mengapa Menteri mengumumkan kelulusan pembinaan tiga lebuh raya baharu di Lembah Klang iaitu PJD Link, Lebuh Raya Bangi- Putrajaya (BPE) dan KL NODE apabila kajian impak alam sekitar, sosial dan trafik belum diterima oleh Kerajaan Negeri Selangor.</t>
  </si>
  <si>
    <t>JAWAPAN DIJAWAB OLEH YB DATO' SRI MUSTAPA BIN MOHAMED MENTERI DI JABATAN PERDANA MENTERI (EKONOMI) Tuan Yang Di-Pertua, 1. Untuk makluman Ahli-Ahli Yang Berhormat, Kerajaan Persekutuan telah memberikan kelulusan prinsip bagi projek Putrajaya-Bangi Expressway (PBE) pada 30 Mei 2017, Petaling Jaya Traffic Dispersal Elevated Highway (PJD Link) pada 4 Ogos 2017 dan Kuala Lumpur Northern Dispersal Expressway (KL NODE) pada 17 September 2021. 2. Cadangan pembinaan ketiga-tiga lebuh raya tersebut adalah selaras dengan perancangan yang digariskan dalam Pelan NO SOALAN:49 Pembangunan Rangkaian Jalan Raya (HNDP) 2030 yang dikeluarkan oleh Kementerian Kerja Raya (KKR). 3. Dalam Bab 12, RMK-12 - Memperkukuh Kecekapan Infrastuktur Pengangkutan dan Logistik, antara perkara yang dinyatakan adalah berkenaan HNDP 2030 yang mana merupakan sebuah pelan induk yang komprehensif dan sistematik bagi menaik taraf dan membina jalan baharu. Pelan ini akan dijadikan sebagai rujukan bagi perancangan pembangunan di peringkat persekutuan, negeri dan pihak berkuasa tempatan. 4. Ketiga-tiga projek ini masih perlu dibentangkan di peringkat Majlis Mesyuarat Tindakan Ekonomi Negeri Selangor (MTES). Walaupun perjanjian konsesi bagi PJD Link telah ditandatangani pada 5 April 2022, ianya masih tertakluk kepada pematuhan syarat-syarat duluan dalam perjanjian konsesi dan syarat-syarat yang akan ditetapkan oleh Kerajaan Negeri Selangor berdasarkan Carta Alir Proses Perancangan Pembangunan Lebuh Raya Dan Infrastruktur Utama di Negeri Selangor. 5. Penetapan syarat-syarat duluan dalam perjanjian konsesi yang mana antara lain, PJD Link (M) Sdn. Bhd. perlu mengemukakan Laporan Penilaian Impak Sosial (Social Impact Assessment - SIA), Laporan Penilaian Impak Alam Sekitar (Environmental Impact Assessment - EIA) dan Laporan Penilaian Impak Trafik (Traffic Impact Assesment - TIA). Sekiranya syarikat PJD Link (M) Sdn. Bhd. gagal untuk mematuhi syarat-syarat duluan maka perjanjian konsesi tersebut akan terbatal dan menjadi tidak sah (null &amp; void). Sekian, terima kasih.</t>
  </si>
  <si>
    <t>SOALAN DATUK ROZMAN BIN ISLI [ LABUAN ] minta MENTERI ALAM SEKITAR DAN AIR menyatakan adakah benar paip pengedar air di seluruh Labuan kesemuanya sudah tamat tempoh hayat dan berapa bajet yang diperlukan untuk mengganti kesemuanya dan berapa lamakah proses tempoh penggantian itu diperlukan.</t>
  </si>
  <si>
    <t>JAWAPAN Tuan Yang Di-Pertua, 1. Untuk makluman Ahli Yang Berhormat, secara umumnya tempoh hayat paip air adalah di antara 30 hingga 50 tahun bergantung kepada jenis paip. 2. Secara keseluruhannya, jumlah panjang paip di Labuan adalah 596.7km yang terdiri daripada pelbagai jenis paip. Daripada jumlah tersebut, lebih kurang 211km panjang paip atau 35% terdiri daripada paip jenis Asbestos Cement (AC), Cast Iron, Galvanized Iron, Mild Steel dan Ductile Iron. Bahagian Bekalan Air Labuan menganggarkan kos pembaikan dan kerja-kerja penggantian adalah sebanyak RM500 juta dan akan dilaksanakan secara berperingkat. 3. Sehingga tahun 2021, 30km paip (daripada 211km) telah digantikan. Manakala kerja-kerja penggantian baki 181km akan dilaksanakan secara berfasa. Projek ini dijangka akan menurunkan NRW pada kadar 20% hingga 25% selepas siap kelak. Sekian, terima kasih.</t>
  </si>
  <si>
    <t>SOALAN TUAN MA'MUN BIN SULAIMAN [ KALABAKAN ] minta MENTERI ALAM SEKITAR DAN AIR menyatakan perancangan untuk menaik taraf loji-loji pemprosesan air di seluruh kawasan Tawau dan Kalabakan terutama loji air Kg Murut Kalabakan yang usang dan sering mengalami pelbagai kerosakan sehingga menyebabkan keperluan bekalan air kepada penduduk terputus.</t>
  </si>
  <si>
    <t>JAWAPAN Tuan Yang Di-Pertua, 1. Untuk makluman Yang Berhormat, dari semakan oleh Bahagian Bekalan Air (BBA), Kementerian Alam Sekitar dan Air (KASA), projek-projek yang dinyatakan merupakan projek Bekalan Air Luar Bandar (BALB) yang terletak di bawah bidang kuasa Kementerian Pembangunan Luar Bandar (KPLB). Sekian, terima kasih.</t>
  </si>
  <si>
    <t>SOALAN TUAN SIM TZE TZIN [ BAYAN BARU ] minta MENTERI ALAM SEKITAR DAN AIR menyatakan status permohonan projek Tambakan Laut Pulau Pinang Selatan (PSR). Nyatakan kronologi permohonan, apakah proses yang perlu dilalui dan bilakah ia dijangka akan diluluskan.</t>
  </si>
  <si>
    <t>JAWAPAN Tuan Yang Di-Pertua, 1. Pemohonan Projek Tambakan Laut Pulau Pinang Selatan (Penang South Reclamation - PSR) adalah tertakluk kepada Seksyen 34A, Akta Kualiti Alam Sekeliling 1974 (AKAS 1974) yang menetapkan supaya pemaju projek perlu menjalankan kajian penilaian kesan ke atas alam sekeliling (Environmental Impact Assessment - EIA). Laporan ini telah diterima pada 29 April 2022 dan sedang dalam proses penilaian oleh Jabatan Alam Sekitar (JAS). 2. Proses penilaian Laporan EIA yang perlu dilalui adalah seperti berikut:i. pengesahan dokumen terma rujukan (Term of Reference - TOR) cadangan projek; ii. kelulusan laporan EIA; dan SOALAN NO:57 iii. kelulusan Laporan Pelan Pengurusan Alam Sekitar (Environmental Management Plan - EMP). 3. Untuk makluman, cadangan pelaksanaan projek ini telah bermula sebelum 2017. Laporan EIA terdahulu pada tahun 2017 tidak diluluskan oleh JAS kerana tidak mematuhi Seksyen 34A(2C), Seksyen 34A(4) dan Seksyen 34A(5), Akta Kualiti Alam Sekeliling 1974 (AKAS 1974). Seterusnya, setelah memenuhi keperluan penilaian, Laporan EIA (Revised) telah diluluskan pada 25 Jun 2019. 3. Walau bagaimanapun, berdasarkan Notis Rayuan yang diterima dan setelah pertimbangan oleh Lembaga Rayuan di bawah Seksyen 35(1)(e), AKAS 1974, kelulusan Laporan EIA (Revised) pada 25 Jun 2019 adalah tidak sah mengikut keperluan di bawah Seksyen 34A(4)(a), AKAS 1974, kerana Rancangan Struktur Negeri Pulau Pinang (RSNPP) 2030 diwartakan pada 24 Oktober 2019 iaitu selepas kelulusan laporan EIA diberikan. 4. Seperti mana yang telah dimaklumkan, Laporan EIA yang baru telah diterima pada 29 April 2022 dan JAS akan membuat penilaian lanjut terhadap Laporan EIA tersebut. Tempoh tamat piagam bagi pemprosesan Laporan EIA adalah pada 1 Ogos 2022. Sekian, terima kasih.</t>
  </si>
  <si>
    <t>SOALAN TUAN CHA KEE CHIN [ RASAH ] minta MENTERI ALAM SEKITAR DAN AIR menyatakan apakah syarat-syarat yang ditetapkan oleh Kementerian terhadap pembinaan insinerator. Mengapa pihak Jabatan Alam Sekitar bersetuju dengan pembinaan insinerator baru di Lot 43852 (PT6327)/HS(D) 206502, Bandar Seri Sendayan, daerah Seremban yang mana lokasinya berdekatan dengan projek perumahan, komersial, pendidikan dan perindustrian yang pesat membangun.</t>
  </si>
  <si>
    <t>JAWAPAN Tuan Yang Di-Pertua, 1. Kementerian melalui Jabatan Alam Sekitar (JAS) bertanggungjawab untuk membuat penilaian Laporan Penilaian Kesan kepada Alam Sekeliling (Environmental Impact Assessment ‚Äì EIA) yang dikemukakan berdasarkan peruntukan Seksyen 34A, Akta Kualiti Alam Sekeliling 1974 (AKAS 1974). 2. Bagi pemaju projek insinerator, syarat-syarat yang ditetapkan oleh Kementerian melalui JAS selain daripada keperluan menyediakan Laporan EIA adalah seperti berikut:i. menepati Guidelines for Siting and Zoning of Industry and Residential Areas, 2012 (SZIRA 2012); SOALAN NO:61 ii. Environmental Essentials for Siting of Industries in Malaysia, 2017 (EESIM 2017); dan iii. memastikan langkah-langkah mitigasi yang berkesan seperti pemasangan sistem kawalan pencemaran dan kaedah pemantauan pengawasan kualiti udara secara berterusan selaras keperluan kepada pematuhan AKAS 1974 dan peraturan-peraturan dibawahnya. 3. Untuk makluman, cadangan pembangunan di Lot 43852 melibatkan cadangan loji pengolahan dan pelupusan buangan terjadual yang meliputi proses pemerolehan kembali buangan serta pembinaan loji rawatan terma. Kelulusan Laporan EIA untuk cadangan pembangunan insinerator di Bandar Sri Sendayan diberikan mengikut keperluan Seksyen 34A (3) AKAS 1974. Laporan yang dikemukakan adalah teratur dan bertepatan dengan rancangan pemajuan yang diluluskan oleh pihak berkuasa tempatan. 4. Cadangan aktiviti tersebut dinilai melalui maklumat yang dikemukakan di dalam Laporan EIA secara umumnya terdiri daripada penerangan projek, kenyataan keperluan projek, pilihan-pilihan projek, keadaan alam sekitar semasa, penilaian impak alam sekitar, langkah mitigasi serta pelan pengurusan alam sekitar. Kesemua maklumat yang dinyatakan dalam Laporan EIA dinilai dari aspek impak dan langkah mitigasi yang diterima daripada kesan pelaksanaan cadangan pembangunan. Sekian, terima kasih. NO. SOALAN:62</t>
  </si>
  <si>
    <t>SOALAN TUAN PRABAKARAN A/L M PARAMESWARAN (BATU) minta MENTERI WILAYAH PERSEKUTUAN menyatakan peruntukan projek mitigasi banjir dan kemaskini 31 orang pegawai di setiap hotspot yang dikenal pasti dan apakah usaha Menteri bagi membantu penduduk Kg. Baru.</t>
  </si>
  <si>
    <t>JAWAPAN Tuan Yang di-Pertua, Untuk makluman Ahli Yang Berhormat, seramai 482 petugas terdiri daripada 240 orang kakitangan DBKL dan 242 orang petugas Angkatan Pertahanan Awam Malaysia (APM) dan 80 orang sukarelawan telah ditugaskan di 24 bit banjir untuk memantau di 31 lokasi hotspot banjir sedia ada setiap hari. Tugasan ini telah bermula sejak 2 Jun 2022 bagi tempoh tiga (3) bulan. Projek-projek jangka pendek yang dirancang dan dilaksanakan oleh DBKL termasuk menaiktaraf sistem saliran terutama di kawasan hotspot banjir, memasang flap gate dengan izin di parit induk yang disalur ke sungai dan membina tembok penahan banjir. Perbelanjaan bagi projek-projek jangka pendek dianggarkan RM160 juta. Bagi projek-projek jangka sederhana, DBKL bercadang untuk melaksanakan 8 projek mitigasi banjir antaranya, di Jalan Sultan Salahuddin dan Bulatan Dato‚Äô Onn, sekitar Jalan Raja Mahadi, Sungai Toba, Segambut dan sistem saliran Jalan Kuching. Cadangan ini melibatkan kerja-kerja pembinaan kolam takungan bawah tanah dan kolam takungan terbuka dan menaiktaraf infrastruktur sistem perparitan sedia ada. Perbelanjaan bagi projek-projek jangka sederhana dianggarkan RM345 juta. Bagi membantu penduduk Kampong Bharu, DBKL telah mewujudkan bit hotspot banjir di Kampung Periuk dan mengadakan perancangan jangka sederhana iaitu ‚ÄòCadangan Mempertingkatkan Sistem Saliran di Sekitar Jalan Raja Mahadi‚Äô, Kampong Bharu, Kuala Lumpur. Mengenai permintaan Yang Berhormat bagi pengemaskinian 31 orang pegawai di setiap hotspot, maklumat yang telah dikemaskini adalah seperti berikut: SOALAN NO:73 3 BIL SENARAI HOTSPOT BANJIR JABATAN BERTANGGUNGJAWAB PEGAWAI BERTANGGUNGJAWAB NO TELEFON 1 Jalan Antoi, Kepong (HS01) Pejabat Cawangan Kepong En. Nor Hizamudin bin Moktar Rudin 012-2898524 2 Jalan Pintasan, Segambut (HS02) Jabatan Pengurusan Landskap dan Rekreasi Puteri Khairul Fathiah binti Fahimudin 019-7105064 3 Jalan Sultan Azlan Shah (Hadapan Balai Polis Batu 3) (HS03) Jabatan Pembangunan Komuniti dan Kesejahteraan Bandar Muhammad Hafiz bin Mohd Arif 013-9889843 4 Jalan Rahmat (HS04) Jabatan Kejuruteraan Awam dan Saliran En.Zulkifli bin Idris 019-3714987 5 Lebuhraya Sultan Iskandar (Hadapan Parlimen) (HS05) Jabatan Kejuruteraan Mekanikal dan Elektrikal Mohamad Riduan bin Abdullah 013-3692844 6 Jalan Kuching (Sebelum Bulatan Segambut) (HS06) Jabatan Kejuruteraan Mekanikal dan Elektrikal Mohamad Riduan bin Abdullah 013-3692844 7 Jalan Segambut (Driving School) (HS07) Pejabat Cawangan Segambut Puan Azlinda bin Saidin 013-2683394 8 Bulatan Dato‚Äô Onn (HS08) Jabatan Penguatkuasaan PPj Nasarudin bin Daharun 011-11035303 9 Dataran Merdeka (Hadapan Gereja) 10 Sasana Kijang 11 Lebuh Ampang (HS09) Jabatan Penguatkuasaan PPj Mohd Hisham bin Hj Izhar 012-3177570 SOALAN NO:73 4 BIL SENARAI HOTSPOT BANJIR JABATAN BERTANGGUNGJAWAB PEGAWAI BERTANGGUNGJAWAB NO TELEFON 12 Jalan Brunei / Jalan Pudu (HS010) Jabatan Pelesenan dan Pembangunan Perniagaan Hasnah binti Hamzah 019-6352539 13 Jalan Changkat Thambi Dollah (HS011) Jabatan Pengurusan Sumber Manusia Tuan Hj Badrul Hisham bin Hj Baharuddin 019-2153603 14 Jalan Tun Sambathan (HS012) Pejabat Cawangan Bukit Bintang En. Ibnu Sina bin Termizi 012-2397497 15 Jalan Tun Sambathan (Berhampiran KTM) 16 Jalan Travers (IPD Brickfields) (HS013) Jabatan Kebudayaan, Kesenian, Pelancongan dan Sukan Izwan Razif bin Salehaped 019-6080708 17 Jalan Pantai Baharu (UM) (HS014) Jabatan Kejuruteraan Awam dan Saliran En. Bukhori bin Yahya 013-2434038 18 Jalan Maarof (Dataran Maybank) (HS015) Jabatan Perancangan Bandaraya Tuan Hj. Rosli bin Nordin 012-2539809 19 Jalan Maharajalela (Stesen Monorel) (HS016) Jabatan Penilaian dan Pengurusan Harta En. Redzuan bin Md Zeen 012-6229843 SOALAN NO:73 5 BIL SENARAI HOTSPOT BANJIR JABATAN BERTANGGUNGJAWAB PEGAWAI BERTANGGUNGJAWAB NO TELEFON 20 Jalan Semantan (H017) Jabatan Kesihatan dan Alam Sekitar En Mohd Shahrul Hafizi bin Abdul Raawi 018-6665489 21 Jalan Bruas (HS018) Jabatan Perancangan Infrastruktur En Mat Nawi bin Mat Daud 013-6647078 22 Kampung Pasir (HS019) Pejabat Cawangan Lembah Pantai En. Faizal bin Mahmod 016-2877327 23 Kampung Periuk (HS020) Pejabat Cawangan Titiwangsa Khairul Rizal Bin Che Johari 019-2445149 24 Kampung Kasipillay (HS021) Pejabat Cawangan Batu Norhida binti Sanusi 012-2826837 25 Jalan Dutamas 2 (HS022) Jabatan Pengurusan Landskap dan Rekreasi Puteri Khairul Fathiah binti Fahimudin 019-7105064 26 Jalan Sultan Haji Ahmad Shah (Jln. Khidmat Usaha) 27 Jalan Ampang (Bukit Nenas) (HS023) Jabatan Pelaksanaan Projek dan Penyelenggaraan Bangunan Mohd Noor Arsyam bin Suradi 012-3730845 28 Lebuhraya Sultan Iskandar (Menuju Jalan Kuching) (HS024) Jabatan Pengangkutan Bandar En Muhammad Azri bin Abdul Aziz 013-3001616 SOALAN NO:73 6 BIL SENARAI HOTSPOT BANJIR JABATAN BERTANGGUNGJAWAB PEGAWAI BERTANGGUNGJAWAB NO TELEFON 29 Lebuhraya Sultan Iskandar (Menuju ke Terowong Hantu) 30 Hadapan Balai Polis Salak Selatan Kejadian banjir kilat / air bertakung tidak lagi berlaku di lokasi ini. Walaubagaimanapun tindakan pemantauan dilakukan secara berterusan. 31 Wangsamaju (Hadapan SMK Wangsamaju Sek. 2) Kejadian banjir kilat / air bertakung tidak lagi berlaku di lokasi ini. Walaubagaimanapun tindakan pemantauan dilakukan secara berterusan. Sekian, terima kasih.</t>
  </si>
  <si>
    <t>SOALAN Minta PERDANA MENTERI menyatakan Markas Angkatan Pertahanan Awam Malaysia (APM) Unit Sungai Siput (U) telah menutup operasinya pada penghujung bulan Julai 2021. Apakah tindakan Kerajaan untuk menyelesaikan isu penutupan Markas APM, kerana Parlimen Sungai Siput adalah kawasan hotspot banjir.</t>
  </si>
  <si>
    <t>JAWAPAN DIJAWAB OLEH YB DR. ABD LATIFF BIN AHMAD, MENTERI DI JABATAN PERDANA MENTERI (TUGAS-TUGAS KHAS) Tuan Yang di-Pertua, 1. Pejabat Unit Pertahanan Awam Sungai Siput merupakan sebuah pejabat operasi yang berada di bawah seliaan Pejabat Daerah Pertahanan Awam Kuala Kangsar, Perak dan berfungsi untuk menyokong operasi ‚Äì operasi yang dilaksanakan di daerah berkenaan secara amnya dan melaksanakan Response Case bagi kawasan Sungai Siput secara khususnya. 2. Pejabat Unit Pertahanan Awam Sungai Siput telah ditutup pada 31 Julai 2021 yang lalu disebabkan premis berkenaan tidak mendapat sokongan serta kelulusan daripada Jabatan Bomba dan Penyelamat Malaysia serta Pejabat Ketua Pegawai Keselamatan Kerajaan bagi proses permohonan penyewaan ruang pejabat di premis swasta oleh Kementerian / Jabatan Persekutuan. 3. Setiap permohonan penyewaan ruang pejabat di premis swasta oleh Kementerian / Jabatan Persekutuan terlebih dahulu perlu mendapatkan kelulusan Jawatankuasa Ruang Pejabat, Bahagian Pengurusan Hartanah, Jabatan Perdana Menteri sebelum proses penyediaan kontrak sewaan dan seterusnya menggunakan peruntukan Jabatan bagi bayaran sewa premis berkenaan. Perkara ini selaras dengan ketetapan Surat Pekeliling Am, Jabatan Perdana Menteri Bilangan 3 tahun 2011. 4. Pegawai, kakitangan dan Anggota Pertahanan Awam yang bertugas di Pejabat Unit Pertahanan Awam Sungai Siput telah dibuat penempatan semula di Pejabat Daerah Pertahanan Awam Kuala Kangsar dan Pejabat Daerah Pertahanan Awam Kinta. Begitu juga dengan aset berupa kenderaan operasi dan NO. SOALAN:84 3 kelengkapan bantuan kecemasan di Pejabat Unit berkenaan telah dipindahkan ke pejabat daerah. 5. Pejabat Daerah Pertahanan Awam Kuala Kangsar telah mengambil alih semula semua Response Case dan misi bantuan di kawasan Sungai Siput setelah penutupan Pejabat Unit Pertahanan Awam Sungai Siput. 6. Pada masa ini Angkatan Pertahanan Awam Malaysia (APM) sedang menumpukan usaha untuk memenuhi keputusan Mesyuarat Jemaat Menteri bertarikh 26 Ogos 2015 bersetuju supaya Jabatan Pertahanan Awam Malaysia, Jabatan Perdana Menteri (JPAM, JPM) diberi peranan baru sebagai Sekretariat Pengurusan Bencana di peringkat Negeri dan Daerah serta berperanan meningkatkan kesiapsiagaan dan ketahanan komuniti dan masyarakat setempat dalam menghadapi bencana. 7. Di antara perkara yang diberikan tumpuan utama, APM sedang mengukuhkan kemampuan, keupayaan dan kapasiti bagi Pejabat ‚Äì pejabat Daerah Pertahanan Awam di seluruh Malaysia dari segi personel, logistik dan kelengkapan. Sehingga kini daripada 159 buah daerah di seluruh negara, APM hanya memiliki 124 buah Pejabat Daerah Pertahanan Awam dan masih terdapat 35 daerah yang tidak mempunyai premis sebagai Pejabat Daerah Pertahanan Awam. APM sedang giat berusaha mencari premis ‚Äì premis yang bersesuaian untuk dijadikan Pejabat Daerah Pertahanan Awam yang baru di daerah ‚Äì daerah tersebut. 8. Pemerkasaan dan Pembukaan Baru Pejabat ‚Äì pejabat Daerah Pertahanan Awam memerlukan kos yang tinggi terutamanya dalam pembayaran elaun anggota, penyediaan logistik dan kelengkapan. Walau bagaimanapun APM menghadapi kekangan disebabkan Pemerkasaan dan Pembukaan Baru Pejabat ‚Äì pejabat Daerah Pertahanan Awam perlu menggunakan peruntukan yang sedia ada. NO. SOALAN:84 4 9. Oleh yang demikian, APM hanya menumpukan proses bagi Pembukaan Baru Pejabat ‚Äì pejabat Daerah Pertahanan Awam di daerah ‚Äì daerah yang masih tidak mempunyai pejabat dan seterusnya memperkasakan Pejabat ‚Äì pejabat Daerah Pertahanan Awam yang telah ditubuhkan dengan menggunakan peruntukan yang sedia ada. Bersesuaian dengan peranan Pejabat Daerah Pertahanan Awam yang menjadi Pusat Kawalan Operasi (PKO) yang menyelaras semua Response Case dan misi bantuan di sesuatu daerah, tumpuan pengukuhan kepada Pejabat Daerah Pertahanan Awam juga memberikan kelebihan agar aset dan logistik yang ditempatkan di daerah tersebut lebih mudah dan cepat untuk digunakan bagi misi bantuan dan menyelamat di seluruh kawasan di daerah berkenaan. 10. Perkara ini selaras jua dengan pematuhan semasa iaitu Garis Panduan Penjimatan Perbelanjaan Awam (Dikemas kini 14 Julai 2022) yang dikeluarkan oleh Kementerian Kewangan Malaysia. 11. Selain itu, walaupun Pejabat Operasi Sungai Siput telah ditutup, Pejabat Daerah Pertahanan Awam Kuala Kangsar telah mewujudkan satu pasukan yang ditempatkan di Pejabat Daerah Pertahanan Awam Kuala Kangsar yang bertanggungjawab untuk menangani Response Case bagi kawasan Sungai Siput. 12. Situasi yang sama juga sedang dilaksanakan bagi kawasan Daerah Petaling dan Daerah Gombak di mana tiada Pejabat Daerah Pertahanan Awam di kedua-dua daerah berkenaan. Walaupun begitu pasukan bertindak bagi menangani Response Case di Daerah Petaling telah ditempatkan di Pejabat Daerah Pertahanan Awam Klang manakala pasukan bertindak bagi menangani Respon Case di Daerah Gombak telah ditempatkan di Pejabat Pertahanan Awam Kuala Lumpur.</t>
  </si>
  <si>
    <t>SOALAN Tuan Sanisvara Nethaji Rayer a/l Rajaji [ Jelutong ] minta KEMENTERIAN PERDAGANGAN ANTARABANGSA DAN INDUSTRI menyatakan apakah langkah-langkah yang sedang giat diambil oleh Kerajaan sekarang untuk memastikan pelaburan antarabangsa yang berterusan di Malaysia demi menyedia dan meningkatkan perkembangan ekonomi yang lestari dan peluang pekerjaan untuk belia negara kita.</t>
  </si>
  <si>
    <t>JAWAPAN Tuan Yang di-Pertua, Malaysia terus kekal sebagai destinasi pelaburan utama di rantau ini walaupun berhadapan dengan lanskap pelaburan langsung asing global yang mencabar. Perkara ini diakui dan diiktiraf melalui Milken Institute Global Opportunity Index 2022 yang menobatkan Malaysia sebagai destinasi pelaburan yang paling menarik dalam kalangan negara-negara Asia Tenggara bagi pelabur-pelabur asing. Pelaburan yang diluluskan bagi tahun 2021 berjumlah RM309.4 bilion dan merangkumi 4,568 projek dengan peluang pekerjaan sebanyak 105,022. Pelaburan langsung asing mendominasi pelaburan yang diluluskan sebanyak RM208.6 bilion, sementara pelaburan langsung domestik menyumbang sebanyak RM100.8 bilion. Jumlah pelaburan langsung asing menyaksikan lonjakan sebanyak 224.4 peratus berbanding kelulusan pada tahun 2020 sebanyak RM64.3 bilion. Momentum ini diteruskan ke suku pertama 2022. Bagi tempoh Januari hingga Mac 2022, Malaysia telah berjaya menarik sebanyak RM42.8 bilion pelaburan yang diluluskan; 65 peratus atau RM27.8 bilion daripada jumlah itu merangkumi pelaburan langsung asing manakala 35 peratus atau RM15.0 bilion adalah pelaburan domestik. Sektor perkilangan menyumbang RM30.0 bilion kepada nilai pelaburan yang diluluskan, sektor perkhidmatan sebanyak RM12.7 bilion manakala sektor utama sebanyak RM0.1 bilion. Kementerian Perdagangan Antarabangsa dan Industri sentiasa peka dengan keadaan semasa dan telah melaksanakan pelbagai langkah proaktif bagi memastikan kemasukan pelaburan antarabangsa yang berkualiti dan berimpak tinggi secara berterusan di Malaysia dalam meningkatkan perkembangan ekonomi yang lestari dan menyediakan peluang pekerjaan berkemahiran tinggi untuk rakyat Malaysia termasuk belia. Antara langkah-langkah tersebut adalah:NO SOALAN:86 i. Melaksanakan Dasar Pelaburan Baharu Negara berteraskan Aspirasi Pelaburan Nasional (NIA) yang mensasarkan pelaburan berkualiti tinggi berintensifkan modal dan teknologi dengan menumpukan elemen-elemen Alam Sekitar, Sosial dan Tadbir Urus (Environmental, Social and Governance - ESG). Pembaharuan kepada dasar pelaburan negara melibatkan lima teras utama iaitu, meningkatkan economic complexity, mewujudkan pekerjaan bernilai tinggi, memperkukuh rantaian domestik, membangunkan kluster baharu dan sedia ada, serta mempertingkatkan keterangkuman. Lima sub-sektor utama yang telah dikenal pasti di bawah NIA adalah Elektrikal dan Elektronik; Ekonomi Digital; Farmaseutikal; Kimia; dan Aeroangkasa; ii. Melaksanakan Dasar Negara Mengenai Industri 4.0:Industry4WRD. Dasar ini dibantu dengan pengenalan dana-dana seperti Dana Intervensi Industry4WRD dan Geran Automasi Pintar (Smart Automation Grant ‚Äì SAG) bagi meningkatkan adaptasi digitalisasi dan automasi dalam kalangan syarikat tempatan, khususnya perusahaan mikro, kecil dan sederhana (PMKS) untuk mengaplikasi teknologi Industri 4.0 di dalam operasi syarikat; iii. Merancakkan pembangunan ekonomi digital dengan menggubal Rangka Tindakan (Blueprint) Ekonomi Digital Malaysia bagi membina ekosistem digital yang lengkap di samping Dasar Revolusi Perindustrian Keempat (4IR) Negara. Pejabat Pelaburan Digital (Digital Investment Office), sebuah kolaborasi digital antara Lembaga Pembangunan Pelaburan Malaysia (MIDA) dan Malaysia Digital Economy Corporation (MDEC) telah ditubuhkan untuk mempercepatkan pelaburan digital di negara ini. Peranan DIO adalah sejajar dengan Rangka Tindakan MyDIGITAL untuk menarik pelaburan bernilai RM70 bilion dalam industri digital menjelang tahun 2025; NO SOALAN:86 iv. Menawarkan pakej insentif bagi menarik pelabur dengan memperkenalkan pengecualian cukai istimewa untuk menggalakkan syarikat asing memindahkan (relocate) operasi atau menubuhkan operasi baharu di Malaysia dan menjadikan Malaysia sebagai pusat rantaian bekalan antarabangsa; v. Menambah baik proses pelaksanaan pelaburan dengan penubuhan Projek Acceleration and Coordination Unit (PACU) di MIDA bagi mempercepatkan kelulusan daripada pelbagai agensi dan pelaksanaan projek pelaburan di Malaysia di setiap peringkat; dan vi. Memperkenalkan inisiatif memudahkan urusan menjalankan perniagaan (ease of doing business) seperti #MyMudah di bawah Perbadanan Produktiviti Malaysia (MPC) sebagai langkah bukan fiskal untuk menyokong pemulihan ekonomi menerusi langkah-langkah yang efektif dalam mengurangkan beban peraturan tidak wajar dan mengurangkan kos perniagaan sekaligus meningkatkan produktiviti dan daya saing negara. MITI yakin dasar-dasar pelaburan yang strategik seperti yang digariskan di atas akan menjamin pemindahan teknologi, kewujudan ekosistem dan peluang penglibatan industri tempatan, khususnya PMKS di dalam rantaian bekalan global. Sebagai sebuah negara dagang yang mengamalkan dasar terbuka, Malaysia komited untuk terus menyokong sistem perdagangan pelbagai hala berasaskan peraturan (rules-based multilateral trading system ‚Äì MTS) melalui Perjanjian Perdagangan Bebas (FTA) seperti RCEP dan CPTPP. Kesan-kesan positif penyertaan dalam sistem perdagangan pelbagai hala termasuk pengukuhan prestasi eksport, memperluaskan akses pasaran dan membolehkan PMKS mendapat manfaat daripada rantaian nilai global. Selain itu, penyertaan Malaysia dalam IPEF juga akan memperkukuh hubungan ekonomi di antara Amerika Syarikat dengan negara-negara anggota termasuk Malaysia, khususnya dalam empat teras yang dikenal pasti iaitu:Perdagangan; NO SOALAN:86 Rantaian Bekalan; Tenaga Bersih, Decarbonisation dan Infrastruktur; serta Percukaian dan Anti-Rasuah. Sekian, terima kasih.</t>
  </si>
  <si>
    <t>SOALAN TUAN NIK NAZMI BIN NIK AHMAD [ SETIAWANGSA ] minta MENTERI ALAM SEKITAR DAN AIR menyatakan punca masalah bekalan air di Kelantan dan rancangan penyelesaiannya.</t>
  </si>
  <si>
    <t>JAWAPAN Tuan Yang Di-Pertua, 1. Untuk makluman Ahli Yang Berhormat, Kementerian sentiasa komited dalam memastikan rakyat mendapat akses kepada bekalan air bersih dan sedar akan permasalahan yang membelenggu rakyat di Negeri Kelantan. 2. Daripada analisa yang dibuat, masalah utama bekalan air di Kelantan bertitik-tolak daripada kelemahan tadbir urus dan kedudukan kewangan Air Kelantan Sdn. Bhd. (AKSB) yang tidak mampan. Perkara ini menyebabkan AKSB menghadapi kesukaran untuk menyediakan perkhidmatan bekalan air yang berkualiti kepada penduduk Kelantan. 3. Rentetan daripada itu juga, AKSB menghadapi masalah untuk membangunkan aset air bagi memenuhi permintaan seiring dengan pertumbuhan pembangunan, menaiktaraf aset-aset sedia ada bagi meningkatkan rizab margin, kepatuhan kepada parameter kualiti air SOALAN NO:107 minum dan melaksanakan program penggantian paip bagi mengurangkan kadar Air Tidak Berhasil (NRW). Tuan Yang Di-Pertua, 4. Penyelesaian kepada isu bekalan air bersih di Kelantan melibatkan beberapa pendekatan. Ini termasuk mengukuhkan kedudukan kewangan AKSB melalui penyelarasan tarif air serta memantapkan tadbir urus AKSB. 5. Bagi meningkatkan rizab margin air terawat kepada tahap yang memuaskan, pelaksanaan projek-projek fizikal seperti naiktaraf dan pembinaan LRA baharu serta program penggantian paip akan menjadi fokus utama. Antara projek-projek yang sedang dilaksanakan bagi menyelesaikan masalah bekalan air dan seterusnya meningkatkan tahap perkhidmatan adalah seperti berikut:i. Naik Taraf Loji Rawatan Air (LRA) dengan anggaran peruntukan bernilai RM207.2 juta melalui pinjaman kepada Pengurusan Aset Air Berhad (PAAB) yang dijangka akan siap menjelang tahun 2025. LRA yang terlibat ialah LRA Chicha Fasa 2 berkapasiti 10 juta liter harian (JLH), LRA Tanjung Mas berkapasiti 30 juta liter sehari (JLH) dan LRA Bukit Chupak berkapasiti 10 JLH ii. pembinaan LRA Mini Telok Mesira, Bachok berkapasiti 2 JLH di bawah pembiayaan pinjaman Kerajaan Negeri Kelantan yang kini telah siap 96% dan dijangka akan siap sepenuhnya pada Ogos 2022; iii. Program Pengurangan Air Tidak Berhasil (NRW) Kebangsaan melalui Pendekatan 1 berjumlah RM69.95 juta dijangka siap pada tahun 2022. Skop kerja termasuk pemasangan meter System Input Volume (SIV), penggantian meter pengguna, pembaikan tangki-tangki dan penyediaan Geographic Information System (GIS); dan SOALAN NO:107 iv. Pembangunan Sumber Air:Kajian Pembangunan Sumber Air Negeri Kelantan (Fasa 2) telah bermula sejak 26 Januari 2022 dengan tempoh kajian selama 18 bulan. Kajian ini bertujuan untuk mengkaji potensi pembangunan sumber air permukaan di lembangan-lembangan sungai di Negeri Kelantan untuk cadangan pembinaan takungan air pinggiran sungai (TAPS). Tuan Yang Di-Pertua, 6. Unjuran permintaan air Kelantan pada 2030 adalah sebanyak 860JLH. Menyedari perkara ini, Kementerian mencadangkan pembinaan TAPS dan LRA Bersepadu dengan kapasiti 500 JLH di Labok, Jajahan Machang. Cadangan ini akan melibatkan pembekalan air ke hampir keseluruhan jajahan di Kelantan terutamanya Kota Bharu, Machang, Pasir Puteh, Tumpat, Bachok, Pasir Mas dan Tanah Merah. 7. Dalam hal ini, Kementerian telah mengemukakan permohonan bagi pembinaan TAPS Machang berkapasiti 500 JLH di bawah Rolling Plan Ketiga Rancangan Malaysia ke-12 (RP3 RMKe-12). Projek ini dijangka dapat meningkatkan rizab margin kepada 30%. Sekian, terima kasih.</t>
  </si>
  <si>
    <t>SOALAN TUAN WONG HON WAI [ BUKIT BENDERA ] minta MENTERI ALAM SEKITAR DAN AIR menyatakan apakah dasar Kementerian berkaitan dengan sumber lautan dan aktiviti marin dan sama ada Kementerian berhasrat menetapkan satu Dasar Lautan Negara (National Ocean Policy) demi memelihara kepentingan biodiversiti, sekuriti makanan, alam sekitar serta kedaulatan sempadan air negara sejajar dengan Matlamat Pembangunan Mampan SDG14.</t>
  </si>
  <si>
    <t>JAWAPAN Tuan Yang Di-Pertua, 1. Kementerian pada masa ini sedang melihat kepada beberapa komponen yang berkaitan dengan lautan iaitu isu sisa marin dan juga Inisiatif Segitiga Terumbu Karang (Coral Triangle Initiative - CTI). 2. Program CTI adalah merupakan kerjasama di antara enam (6) buah negara iaitu Indonesia, Malaysia, Filipina, Papua New Guinea, Solomon Islands dan Timor Leste. Tujuannya adalah untuk mengekalkan sumber laut dan pantai dengan menangani isu seperti keselamatan makanan, perubahan iklim dan kepelbagaian biologi marin. 3. Malaysia juga merupakan negara ahli bagi Intergovernmental Oceanographic Commission (IOC). IOC merupakan badan antara kerajaan di bawah UNESCO yang menyokong kajian dan penyelidikan SOALAN NO:105 saintifik marin untuk menyokong pembangunan mampan marin. Dekad 2021-2030 telah diisytiharkan sebagai UN Ocean Decade dan Malaysia telah menunjukkan komitmen yang tinggi dalam menyokong UN Ocean Decade tersebut. 4. Dari segi kawalan tumpahan minyak bagi mengawal pencemaran berlaku di laut, KASA melalui Jabatan Alam Sekitar (JAS) akan menjalankan siasatan ke atas kes tersebut mengikut peruntukan Seksyen 27, Akta Kualiti Alam Sekeliling 1974. Kementerian melalui JAS akan bekerjasama dengan agensi penguatkuasaan di laut seperti Jabatan Laut Malaysia (JLM) dan Agensi Penguatkuasaan Maritim Malaysia (APMM) akan mempertingkatkan lagi pemantauan dan penguatkuasaan secara bersepadu dan rondaan di perairan negara. Selain daripada itu, JAS juga dalam proses pindaan Akta Kualiti Alam Sekeliling 1974 yang akan meningkatkan jumlah denda bagi sabitan kesalahan penjenayah alam sekitar yang membuang minyak ke laut. 5. KASA menyambut baik saranan untuk mewujudkan polisi atau dasar berkaitan lautan yang inklusif dan menyeluruh seperti yang dicadangkan. Namun, memandangkan spektrumnya yang luas serta meliputi pelbagai fungsi seperti aspek perundangan lautan (ocean legislation), keselamatan, maritim, pengangkutan, pelancongan, pengurusan biodiversiti sumber marin serta dasar perindustrian, maka satu kajian yang lebih meluas serta kolaborasi di antara kementerian dan agensi berkaitan adalah penting untuk diterokai dan Kementerian ini berbesar hati untuk bekerjasama dengan pihak yang berkaitan untuk menjadikan dasar ini satu kenyataan sejajar dengan Matlamat Pembangunan Mampan (Sustainable Development Goals - SDG). Sekian, terima kasih.</t>
  </si>
  <si>
    <t>/jawapan-lisan-2022-07-10/JDR04102022.pdf</t>
  </si>
  <si>
    <t>SOALAN YB TUAN TEH KOK LIM [ TAIPING ] minta MENTERI PERUMAHAN DAN KERAJAAN TEMPATAN menyatakan jumlah keluarga yang mengalami masalah pembuangan sisa pepejal yang belum menerima perkhidmatan pembuangan sisa pepejal.</t>
  </si>
  <si>
    <t>JAWAPAN Tuan Yang di-Pertua, Untuk makluman Ahli Yang Berhormat, Kerajaan Persekutuan telah mengambil alih perkhidmatan pengurusan sisa pepejal dan pembersihan awam daripada 52 buah Pihak Berkuasa Tempatan (PBT) bermula 1 September 2011 selaras dengan penguatkuasaan Akta Pengurusan Sisa Pepejal dan Pembersihan Awam 2007 (Akta 672). Akta 672 telah diterima pakai dan dikuatkuasakan di tujuh (7) negeri (Johor, Melaka, Negeri Sembilan, Pahang, Wilayah Persekutuan Kuala Lumpur dan Putrajaya, Kedah dan Perlis) termasuk kawasan luar bandar dan kampung. Bagi negeri-negeri yang tidak menerima pakai Akta 672 pula (Selangor, Pulau Pinang, Perak, Kelantan, Terengganu, SOALAN NO:20 Sabah dan Sarawak), perkhidmatan pengurusan sisa pepejal adalah di bawah tanggungjawab PBT masing-masing. Kementerian telah memberikan perkhidmatan kutipan sisa pepejal kepada 5,325,864 premis yang terdiri daripada premis kediaman bertanah, premis rumah bertingkat dan rumah kampung di negeri ‚Äì negeri di bawah Akta 672. Perkhidmatan kutipan sisa pepejal yang dilaksanakan oleh syarikat konsesi yang dilantik oleh Kementerian ini adalah terhad kepada kawasan yang diserahkan oleh PBT dan kerajaan negeri yang sebahagian besarnya adalah merupakan kawasan perkhidmatan PBT iaitu kawasan yang dikenakan cukai taksiran. Perkhidmatan tersebut adalah terkecuali bagi kawasan-kawasan tertentu seperti di Lembaga Kemajuan Wilayah, FELDA, FELCRA dan sebagainya. Bagi kawasan-kawasan tersebut, perkhidmatan pengurusan sisa pepejal disediakan oleh Kementerian Pembangunan Luar Bandar (KPLB). Walau bagaimanapun, Kementerian sedang dalam usaha untuk memperluaskan perkhidmatan pengurusan sisa pepejal kepada kawasan-kawasan kampung dan luar bandar yang masih belum menerima perkhidmatan pengurusan sisa pepejal. Bagi memastikan sisa pepejal dapat diurus dengan baik, Kerajaan Persekutuan telah menyediakan tong komunal di kawasan yang belum menerima perkhidmatan seperti kawasan kampung dan luar bandar bagi penduduk meletakkan sisa di tong komunal yang telah disediakan. Kaedah pengurusan sisa pepejal yang lain bagi kawasan yang belum menerima perkhidmatan boleh dirujuk melalui Peraturan-Peraturan Pengurusan Sisa Pepejal dan Pembersihan Awam (Skim Bagi Sisa Pepejal Isi Rumah dan Sisa Pepejal yang Serupa dengan Sisa Pepejal Isi Rumah) 2011. Kementerian ini akan terus komited untuk memberikan perkhidmatan pengurusan sisa pepejal yang lebih efisien, bersepadu di samping memberikan kepuasan yang lebih baik kepada pengguna dari segi perkhidmatan pengurusan sisa pepejal dan pembersihan awam. Sekian, terima kasih.</t>
  </si>
  <si>
    <t>SOALAN Datuk Seri Saifuddin Nasution bin Ismail [ Kulim Bandar Baharu] minta MENTERI TENAGA DAN SUMBER ASLI menyatakan adakah Kementerian sedar berlakunya pembalakan di Gunung Bongsu, Kulim, Kedah dan berpotensi mengancam kehidupan penduduk setempat dan apakah langkah Kementerian sekiranya berulang peristiwa seumpama Gunung Iboi di Baling akibat pembalakan di Gunung Bongsu ini.</t>
  </si>
  <si>
    <t>JAWAPAN Tuan Yang di-Pertua, 1. Untuk makluman Ahli Yang Berhormat, berdasarkan semakan Jabatan Perhutanan Semenanjung Malaysia (JPSM), keluasan hutan pengeluaran di Hutan Simpan Gunung Bongsu adalah seluas 6,387 hektar (81 peratus) daripada keluasan keseluruhan Hutan Simpan Gunung Bongsu seluas 7,835 hektar. Daripada keluasan hutan pengeluaran ini, sebanyak 2,026.63 hektar merupakan kawasan yang telah diluluskan untuk pembangunan ladang hutan di mana seluas 381.55 hektar telah dibangunkan sebagai ladang hutan dan ditanam dengan 165,000 pokok. Selain itu, terdapat satu lesen pengusaha hasilan dengan keluasan 135 hektar telah dikeluarkan bagi tujuan pembangunan di luar daripada kawasan pembangunan ladang hutan. 2. Aktiviti pengusaha hasilan hutan di hutan pengeluaran dilaksanakan secara terkawal berdasarkan prinsip Pengurusan Hutan Secara Berkekalan (Sustainable Forest Management ‚Äì SFM), dengan mengambil kira beberapa mekanisme kawalan seperti Catuan Tebangan Tahunan (CTT), Perintah Kualiti Alam Sekeliling (Aktiviti Yang Ditetapkan Penilaian Impak Alam Sekitar (EIA) 2015), Pekeliling Ketua Pengarah Perhutanan Semenanjung Malaysia Bil. 1/2010, Garis Panduan Penubuhan Ladang Hutan Jabatan Perhutanan Semenanjung Malaysia 2017, Pekeliling Ketua Pengarah Perhutanan Semenanjung Malaysia:Panduan Amalan Baik Hutan (Good Forest Practices) untuk Pengusahasilan Kayu Kayan Tanah Kerajaan 2016. 3. Kementerian Tenaga dan Sumber Asli (KeTSA) mengambil perhatian serius terhadap tragedi yang berlaku di Hutan Simpan Gunung Inas. Bagi mengelakkan peristiwa yang sama berlaku di Hutan Simpan Gunung Bongsu, beberapa langkah telah dan sedang diambil oleh JPSM melalui Jabatan Perhutanan Negeri Kedah dan Jabatan Mineral dan Geosains (JMG) seperti berikut:SOALAN NO:30 (i) pelaksanaan moratorium kelulusan baharu ladang hutan dalam HSK di Semenanjung selama 15 tahun selaras dengan keputusan mesyuarat Majlis Tanah Negara Ke-79 pada 2 Disember 2021. Inisiatif ini merupakan satu komitmen Kerajaan Persekutuan dan kerajaan negeri bagi memastikan pembangunan ladang hutan, selari dengan dasar dan objektif penubuhan Zon Pembangunan Ladang Hutan (ZPLH) dalam HSK dengan mengambil kira kepentingan sosioekonomi dan khazanah kepelbagaian biologi negara serta menjamin kestabilan alam sekitar; (ii) pihak pemaju perlu menjalankan pembangunan ladang hutan mengikut fasa pembangunan selaras dengan kelulusan EIA yang diberikan. Contohnya, sekiranya fasa 1 telah dijalankan pengusaha hasilan maka pihak pemaju perlu menjalankan penanaman semula di kawasan tersebut dengan spesies ladang hutan yang telah diluluskan sebelum dibenarkan untuk ke fasa 2 dan seterusnya. Hal ini bagi mengawal pembukaan hutan secara besar-besaran sekaligus mengelakkan kawasan yang diusahasil daripada terdedah untuk suatu tempoh yang lama; (iii) pihak pemaju juga perlu mengekalkan buffer zone dan green zone di mana kawasan ini tidak dibenarkan untuk dijalankan pembangunan ladang hutan seperti mana kelulusan EIA yang telah diluluskan; (iv) menjalankan pengawasan bagi memastikan pematuhan kepada syarat lesen yang diberikan kepada pihak pemaju. Sebarang pelanggaran kepada syarat lesen akan diambil tindakan penguatkuasaan berdasarkan peruntukan perundangan semasa yang berkuatkuasa seperti Enakmen (Pemakaian) Perhutanan Negara 1985 bagi negeri Kedah dan Perintah Kualiti Alam Sekeliling (Aktiviti Yang Ditetapkan Penilaian Impak Alam Sekitar (EIA) 2015 di bawah Jabatan Alam Sekitar (JAS); dan SOALAN NO:30 (v) sedang melaksanakan analisa geologi, geomorfologi dan geologi kejuruteraan bagi mengenalpasti kawasan hotspot berpotensi berlakunya geobencana. Ini bagi memperluas dan mengemaskini Peta Bahaya dan Risiko Cerun dengan mengambil kira kesan perubahan iklim ke atas negara. Sekian, terima kasih. SOALAN NO. 31</t>
  </si>
  <si>
    <t>SOALAN TUAN WILLIAM LEONG JEE KEEN (SELAYANG) minta MENTERI PERUMAHAN DAN KERAJAAN TEMPATAN menyatakan sama ada tender antarabangsa akan dipanggil untuk pembinaan insinerator sisa-ke-tenaga untuk Rawang Land 3 dan bila Environmental Impact Assessment (EIA) untuk projek tersebut akan diterbitkan.</t>
  </si>
  <si>
    <t>JAWAPAN Tuan Yang Di Pertua, Untuk makluman Ahli Yang Berhormat, proses perolehan Projek Loji Rawatan Sisa Pepejal Waste to Energy (WtE) di Taman Beringin, Kuala Lumpur telah ditender pada 29 September 2015 secara kerjasama awam swasta (Public Private Partnership - PPP). Surat niat telahpun dikeluarkan kepada pembida berjaya pada 9 Jun 2017. Walau bagaimanapun, lokasi loji WtE tersebut telah menerima bantahan daripada orang awam terutamanya daripada Persatuan ‚ÄúKami Tak Nak Insinerator‚Äù kerana berdekatan dengan kawasan penempatan penduduk. Selain itu, Dewan Bandaraya Kuala Lumpur (DBKL) juga telah meluluskan perancangan pembangunan perumahan di kawasan berhampiran dengan tapak loji WtE di Taman Beringin, Kuala Lumpur. Oleh yang demikian, Kementerian Perumahan dan Kerajaan Tempatan (KPKT) telah menangguhkan pelaksanaan loji WtE di Taman Beringin, Kuala Lumpur untuk mengkaji semula keperluan projek ini. Untuk makluman Ahli Yang Berhormat selanjutnya, Kementerian ini pada tahun 2020 telah menerima permohonan untuk meneruskan pelaksanaan projek loji WtE daripada pembida berjaya dengan menawarkan lokasi baharu iaitu di Rawang Land 3, Selangor yang akan dibeli oleh pembida berjaya tanpa melibatkan sebarang kos kepada kerajaan. Dalam hal ini, Kerajaan Negeri Selangor pada 24 April 2020 melalui Majlis Mesyuarat Kerajaan Negeri (MMKN) Selangor telah bersetuju secara dasar terhadap cadangan perpindahan lokasi projek tersebut. Jemaah Menteri pada 17 Jun 2020 juga turut bersetuju secara prinsip dengan cadangan perpindahan lokasi ini. Justeru, tiada tender terbuka baharu yang akan dibuka untuk pelaksanaan loji WtE di Rawang Land 3, Selangor. Kerajaan Persekutuan sedang dalam peringkat akhir untuk memuktamadkan perjanjian perkhidmatan dengan pembida berjaya. Kajian Impak Alam Sekitar (Environmental Impact Assessment, EIA) akan dilaksanakan dan diterbitkan setelah perjanjian tersebut ditandatangani yang dijangka akan mengambil masa selama enam (6) hingga 12 bulan. Sekian, terima kasih.</t>
  </si>
  <si>
    <t>SOALAN TUAN WONG HON WAI [BUKIT BENDERA] minta PERDANA MENTERI menyatakan apakah kemajuan Dasar Tenaga Negara yang dirancang dan apakah perancangan Kerajaan terhadap sekuriti tenaga dengan harga berpatutan untuk kegunaan industri dan masyarakat.</t>
  </si>
  <si>
    <t>JAWAPAN DIJAWAB OLEH YB DATO' SRI MUSTAPA BIN MOHAMED MENTERI DI JABATAN PERDANA MENTERI (EKONOMI) Tuan Yang di-Pertua, 1. Untuk makluman ahli Yang Berhormat, pada masa ini Kerajaan melalui Unit Perancang Ekonomi, Jabatan Perdana Menteri, (EPU) sedang memuktamadkan penyediaan Dasar Tenaga Negara (National Energy Policy - NEP) yang merupakan sasaran keberhasilan utama bagi sektor tenaga di bawah Rancangan Malaysia Kedua Belas (RMKe-12) 2021-2025. NEP dijangka akan dilancarkan dalam tahun 2022. 2. NEP telah dijajarkan dengan komitmen negara terhadap Matlamat 7 (SDG7) Agenda Pembangunan Mampan iaitu Memastikan Akses kepada Tenaga yang Mampu Dimiliki, Mampan dan Moden untuk Semua. Keseimbangan ini penting kerana Malaysia sebagai negara membangun NO SOALAN:10 perlu memastikan ketahanan fiskal dan kedudukan ekonomi seiring dengan kesaksamaan sosial dalam menghadapi cabaran trilema tenaga iaitu jaminan bekalan, mampu bayar dan kelestarian alam sekitar. 3. Krisis tenaga global yang sedang berlaku dijangka akan mempercepatkan peralihan kepada tenaga yang lebih bersih. Dalam hal ini, Kerajaan komited untuk tidak membina loji jana kuasa arang batu yang baharu mulai tahun 2040. Sebaliknya, Malaysia akan meningkatkan kapasiti terpasang tenaga boleh baharu (TBB) bagi memenuhi sasaran yang ditetapkan. 4. Antara sumber TBB yang telah dikenalpasti untuk dibangunkan termasuk hidro, solar, biogas dan biojisim. Teknologi sistem penyimpanan tenaga (battery energy storage) turut akan diperkenalkan bagi memastikan sumber tenaga elektrik yang terjamin dan berkualiti. Selain itu, penggunaan hidrogen juga akan diperluas dan teknologi berasaskan carbon capture and storage akan dibangun bagi membantu negara menangani isu pelepasan karbon dalam pelbagai sektor. 5. Dalam meneruskan usaha memastikan harga tenaga adalah berpatutan terutamanya bagi sektor elektrik, Kerajaan akan memastikan penjanaan adalah daripada sumber yang paling kompetitif dan pada masa yang sama, turut memberi penekanan kepada pemuliharaan alam sekitar. Sekian, terima kasih.</t>
  </si>
  <si>
    <t>/jawapan-lisan-2022-07-10/JDR02082022.pdf</t>
  </si>
  <si>
    <t>SOALAN Tuan Jugah anak Muyang @ Tambat [ Lubok Antu ] minta MENTERI ALAM SEKITAR DAN AIR menyatakan bagaimana pihak Kementerian menerusi Jab. Bekalan Air Luar Bandar (JBALB) dapat mengatasi masalah tekanan air rendah terutama di beberapa kawasan di Lemanak, sekitar kawasan SPS Batang Ai serta rumah panjang di sepanjang jalan utama Lubok Antu.</t>
  </si>
  <si>
    <t>JAWAPAN Tuan Yang Di-Pertua, 1. Sepertimana Ahli Yang Berhormat sedia maklum, pengurusan bekalan air di Negeri Sabah dan Sarawak dikendalikan dan dikawal selia sepenuhnya oleh Kerajaan Negeri. Kerajaan Persekutuan akan menyediakan peruntukan secara pinjaman kepada negeri yang memohon. 2. Untuk makluman Ahli Yang Berhormat, bekalan air terawat ke kawasan SPS Batang Ai serta rumah panjang di sepanjang jalan utama Lubok Antu adalah daripada Loji Rawatan Air (LRA) Lubok Antu sedia ada yang berkapasiti sebanyak 7.5 juta liter sehari (JLH). Manakala bekalan air terawat ke kawasan Lemanak adalah daripada LRA Lemanak sedia ada yang berkapasiti sebanyak 2.2JLH. 3. Masalah tekanan air rendah berlaku adalah disebabkan oleh kebocoran paip agihan jenis Asbestos Cement (AC) yang uzur di mana majoriti paip di Daerah Lubok Antu masih menggunakan paip jenis ini. Bagi mengatasi masalah tekanan air rendah di kawasan-kawasan yang dibangkitkan, program penggantian paip jenis AC di kawasan Lubok Antu telah dimasukkan dalam Rancangan Malaysia ke-12 (RMKe-12) di bawah peruntukan Negeri Sarawak untuk pelaksanaan. 4. Kementerian Pembangunan Luar Bandar (KPLB) sedang melaksanakan projek Bekalan Air Luar Bandar Kawasan Lubuk Antu Fasa 2 Bahagian Sri Aman dengan kos projek sebanyak RM118 juta. Projek ini dijangka siap pada suku kedua tahun 2023. Sehingga hari ini, peratus pelaksanaan projek 59.7%. Projek ini dikawal selia oleh Jabatan Bekalan Air Luar Bandar (JBALB) Sarawak. 5. Selain itu, penambahbaikan sistem bekalan air yang merangkumi pembinaan stesen pam penggalak, tangki simpanan air, pemasangan saluran paip dan kerja-kerja berkaitan juga dilaksanakan bagi mengatasi masalah tekanan air rendah di kawasan tersebut. Sekian, terima kasih.</t>
  </si>
  <si>
    <t>SOALAN Minta PERDANA MENTERI menyatakan jumlah peruntukan serta jumlah mangsa banjir yang telah menerima bantuan kewangan banjir yang disalurkan kepada Sarawak amnya dan Baram khasnya mengikut tahun sejak 2020. Mohon nyatakan syarat-syarat kelayakan penerima bantuan kewangan banjir.</t>
  </si>
  <si>
    <t>JAWAPAN:DI JAWAB OLEH YB DATUK DR ABD LATIFF AHMAD, MENTERI DI JABATAN PERDANA MENTERI (TUGAS-TUGAS KHAS) Tuan Yang di-Pertua, 1. Jumlah peruntukan Bantuan Wang Ihsan (BWI) bagi negeri Sarawak sejak tahun 2020 sehingga kini adalah sebanyak RM10,824,600.00. Butirannya adalah seperti berikut:2020:RM1,745,100.00 2021:RM6,422,500.00 2022:RM2,657,000.00 Jumlah RM10,824,600.00 2. Kerajaan Persekutuan telah menyalurkan peruntukan sebanyak RM1,542,000.00 kepada Kerajaan Negeri Sarawak untuk diberikan kepada mangsa-mangsa banjir di kawasan Baram ekoran kejadian banjir yang berlaku di luar Monsun Timur Laut (MTL) pada bulan Mei, Ogos dan September 2021. 3. Syarat-syarat penerima Bantuan Wang Ihsan (BWI) adalah:(i) Warganegara Malaysia dan memilik kad pengenalan diri (MyKad) yang sah. (ii) Mestilah merupakan mangsa bencana ketika bencana berlaku. (iii) Mangsa mendiami atau menduduki rumah persendirian. (iv) Mangsa banjir wajib mendaftarkan nama dengan maklumat lengkap menggunakan nama Ketua Isi Rumah (KIR) NO SOALAN:15 3 (v) Pendaftaran nama yang sah perlu dilakukan sepertimana yang berikut:(a) Berpindah ke Pusat Pemindahan Sementara (PPS):mendaftar dengan Jabatan Kebajikan Masyarakat (JKM). (b) Tidak berpindah ke PPS:mendaftar dengan JPKK / Ketua Komuniti di tempat masing-masing. (vi) Semua permohonan hendaklah diselaras dan disahkan oleh Pejabat Daerah masing-masing.</t>
  </si>
  <si>
    <t>SOALAN Tuan Chan Foong Hin [ Kota Kinabalu ] minta MENTERI ALAM SEKITAR DAN AIR menyatakan adakah Kerajaan Negeri Sabah telah memohon peruntukan untuk pembinaan Empangan Kaiduan untuk kepenggunaan dan bekalan air demi penduduk kawasan sekitar Bandaraya Kota Kinabalu. Selain empangan mega, apakah rancangan bekalan air yang alternatif.</t>
  </si>
  <si>
    <t>JAWAPAN Tuan Yang Di-Pertua, 1. Untuk makluman Ahli Yang Berhormat, Kerajaan Negeri Sabah telah mengemukakan permohonan projek bagi Pembinaan Empangan Kaiduan/Papar di bawah Rolling Plan 2 (RP2), Rancangan Malaysia Ke-11 (RMKe-11). 2. Walau bagaimanapun, bagi melihat kesan pelaksanaan projek dari segi impak sosial dan ekonomi, satu kajian kemungkinan pembinaan Empangan Kaiduan/Papar telah diluluskan di bawah Rolling Plan 2 Rancangan Malaysia ke-12. Kaedah pembiayaan projek adalah secara pinjaman berjumlah RM5 juta di bawah Kementerian Alam Sekitar dan Air (KASA) dengan tajuk ‚ÄòKajian dan Rekabentuk Konsep Bagi Bekalan Air Kota Kinabalu‚Äô. Juruperunding bagi kajian tersebut telah dilantik pada awal Julai 2022. SOALAN NO:18 3. Skop kajian merangkumi perkhidmatan perunding juruukur tanah, kerja penyiasatan tanah dan perkhidmatan perunding kejuruteraan bagi pelaksanaan kajian kemungkinan dan menyediakan konsep rekabentuk bagi Bekalan Air Kota Kinabalu yang melibatkan kebolehupayaan cadangan untuk membina Empangan Papar, Mandalipau atau Empangan Kaiduan. Tuan Yang Di-Pertua, 4. Bagi rancangan bekalan air alternatif pula, Kerajaan Negeri Sabah sedang melaksanakan beberapa projek bekalan air bagi menampung keperluan bekalan air penduduk sekitar kawasan Kota Kinabalu. Antara projek-projek dalam pelaksanaan adalah seperti berikut:i. pembinaan Urgent Water Supply Scheme (UWSS) Loji Rawatan Air (LRA) Telibong II (10 JLH); ii. Non Revenue Water (NRW) Rehabilitation, Monitoring, Maintenance &amp; Active Leakage Control Project Kota Kinabalu; dan iii. kerja pembaikan tangki simpanan R17A, B dan KA1, Kota Kinabalu Industrial Park (KKIP) yang berkapasiti 10 Juta Liter bagi setiap tangki.</t>
  </si>
  <si>
    <t>SOALAN Tuan Cha Kee Chin [ Rasah ] minta MENTERI ALAM SEKITAR DAN AIR menyatakan mengapa projek Pembangunan Lembangan Sungai Bersepadu (PLSB) Sungai Linggi fasa 5 di bawah Rancangan Malaysia ke-12 (RMK-12) masih belum dimulakan dan berapakah kos keseluruhannya walaupun kita telah memasuki tahun kedua RMK-12. Nyatakan punca kelewatan projek yang amat mustahak ini</t>
  </si>
  <si>
    <t>JAWAPAN Tuan Yang Di-Pertua, 1. Untuk makluman Ahli Yang Berhormat, projek Pembangunan Lembangan Sungai Bersepadu (PLSB) Sungai Linggi Fasa 1, Fasa 2 dan Fasa 3 telah siap sepenuhnya. Fasa 4 masih dalam peringkat pelaksanaan dan dijangka siap pada tahun 2024. Oleh yang demikian, Fasa 5 hanya akan dimulakan apabila permohonan peruntukan diluluskan. 2. Sebagai inisitiaf pihak JPS dan KASA untuk kesegeraan pelaksanaan projek PLSB Sungai Linggi Fasa 5, pada Tahun 2022 projek ini telah dipohon di bawah pelaksanaan program Rancangan Tebatan Banjir Secara ‚ÄòOff - Budget‚Äô yang mana kini di peringkat mendapatkan kelulusan oleh pihak JPM. Sekiranya diluluskan, pelaksanaan akan dimulakan dengan fasa pra-pelaksanaan yang melibatkan kajian dan rekabentuk terperinci oleh perunding pada Tahun 2023. 3. Projek Pembangunan Sungai Linggi Fasa 5 ini adalah sambungan dari projek yang telah dilaksanakan dalam Fasa 1, 2, 3 dan 4. Pembangunan Lembangan Sungai Bersepadu (PLSB) Sungai Linggi Fasa 5 ini bermula dari hilir Sungai Linggi di Kg. Nyatoh sehingga ke Kg.Jerlang, Daerah Seremban sepanjang lebih kurang 21 km panjang jajaran. Beberapa cabang anak sungai lain seperti Sg. Temiang, Sg. Kepayang, Sg. Kayu Ara dan beberapa anak air sungai lain akan mengalir masuk ke Sungai Linggi.</t>
  </si>
  <si>
    <t>SOALAN Tuan Syed Saddiq bin Syed Abdul Rahman [ Muar ] minta KEMENTERIAN PERDAGANGAN ANTARABANGSA DAN INDUSTRI menyatakan sama ada desakan ahli-ahli politik tertentu untuk menjalankan pilihan raya umum akan menggugat iklim perniagaan negara dan pelabur asing daripada melabur. Adakah ketidakstabilan politik ini akan membawa kepada penurunan jumlah FDI yang mencatatkan RM208.6 bilion pada tahun 2021 dan apakah langkah Kerajaan, termasuk kerjasama bipartisan untuk memastikan urus tadbir negara diutamakan berbanding permainan politik dan perebutan kuasa.</t>
  </si>
  <si>
    <t>JAWAPAN Tuan Yang di-Pertua, Kestabilan politik sesebuah negara merupakan antara faktor pertimbangan sesebuah syarikat untuk melabur di negara tersebut. Dalam konteks Malaysia, walaupun terdapat perubahan pentadbiran, proses perubahan ini berjalan secara aman serta berpaksikan Perlembagaan dan undang-undang negara. Justeru itu, pelabur-pelabur dan masyarakat perniagaan masih yakin bahawa sistem demokrasi di dalam negara masih utuh dan dasar-dasar ekonomi adalah bersifat progresif dan terbuka. Ini dapat dilihat melalui pencapaian prestasi pelaburan pada tahun 2020 dan 2021 yang terus kekal memberangsangkan walaupun negara berhadapan dengan krisis pandemik COVID-19. Prestasi pelaburan negara membuktikan Malaysia terus menjadi destinasi pelaburan terpilih. Bagi tahun 2021, Malaysia berjaya merekodkan nilai pelaburan yang diluluskan tertinggi berjumlah RM309.4 bilion dan mencatatkan peningkatan yang cemerlang iaitu 84.8 peratus berbanding prestasi pelaburan pada tahun 2020. FDI pula merekodkan prestasi memberangsangkan dengan menyumbang sebanyak 67.4 peratus bagi nilai pelaburan yang diluluskan berjumlah RM208.6 bilion berbanding RM64.3 bilion pada tahun 2020, lonjakan sebanyak 224.42 peratus. Momentum ini diteruskan ke suku pertama 2022 di mana sehingga Mac 2022, Malaysia telah berjaya menarik sebanyak RM42.8 bilion pelaburan yang diluluskan; 64.95 peratus atau RM27.8 bilion daripada jumlah itu merangkumi pelaburan langsung asing. Ini menggambarkan bahawa pelabur-pelabur asing masih terus yakin untuk melabur di Malaysia kerana ekosistem pelaburan yang kondusif dan berdaya saing. Justeru itu, semua pihak perlu mengambil tanggungjawab bersama untuk memberikan tumpuan dalam usaha-usaha Kerajaan memulihkan ekonomi negara dan mengawal penularan COVID-19. MITI yakin dengan sokongan semua ahli Dewan Rakyat untuk berganding bahu dengan Kerajaan dan rakyat melalui pendekatan whole of nation SOALAN NO. 32 approach, negara akan dapat menjana ekonomi yang lestari demi kemakmuran negara dan kesejahteraan rakyat. Sekian, terima kasih. NO SOALAN:33</t>
  </si>
  <si>
    <t>SOALAN TUAN WONG KAH WOH [ IPOH TIMUR ] minta MENTERI ALAM SEKITAR DAN AIR menyatakan punca-punca banjir kilat yang sering melanda Bandaraya Ipoh dalam masa 2 tahun kebelakangan ini, khasnya di Taman Ipoh, Taman Cempaka, Kg Baru Pasir Pinji dan Kg. Seri Kinta. Sama ada Kerajaan bersedia untuk memberikan peruntukan tambahan yang secukupnya kepada Kerajaan Negeri dan Kerajaan Tempatan untuk menangani isu banjir kilat yang dinyatakan.</t>
  </si>
  <si>
    <t>JAWAPAN Tuan Yang Di-Pertua, 1. KASA ingin menekankan bahawa pembinaan dan penyenggaraan sistem perparitan dan alur air adalah di bawah bidang kuasa pihak berkuasa tempatan selaras dengan Seksyen 50 Akta Jalan, Parit dan Bangunan 1974 (Akta 133). Ini termasuklah sistem perparitan di Taman Ipoh, Taman Cempaka, Kg Baru Pasir Pinji dan Kg. Seri Kinta. 2. Dengan perubahan iklim, intensiti taburan hujan akan meningkat dan menyebabkan kejadian cuaca ekstrem. Faktor perubahan iklim akan menyebabkan masalah perbandaran sedia ada seperti kejadian banjir kilat menjadi lebih kerap. Bagi menangani perkara ini, sistem perparitan sedia ada perlu sentiasa disenggara termasuklah pembersihan sampah sarap secara berkala agar aliran air lancar dan risiko banjir kilat dapat dikurangkan. 3. Untuk makluman Ahli Yang Berhormat, Rancangan Tebatan Banjir (RTB) Sungai Kinta Fasa 2 merupakan sebuah projek tebatan banjir yang akan meliputi kawasan Kampar. Berdasarkan rekabentuk terperinci yang sedang dijalankan kini, projek RTB ini akan dijangka dapat menyelesaikan masalah banjir yang berlaku di kawasan Kampar. Kos keseluruhan bagi projek ini adalah RM108,000,000.00 yang merangkumi skop kerja perkhidmatan perunding, perkhidmatan kerja ukur kejuruteraan dan penyediaan pengambilan tanah, pengambilan tanah serta kerja-kerja fizikal. 4. Projek RTB Sungai Kinta Fasa 2 pada ketika ini sedang di dalam peringkat penyediaan conceptual design report. Projek ini dijangka ditender bagi kerja pembinaan fizikal pada Ogos 2023.</t>
  </si>
  <si>
    <t>SOALAN Minta MENTERI KANAN PERTAHANAN menyatakan adakah Kementerian memperlengkapkan dengan peralatan-peralatan terkini kepada unit-unit Askar Wataniah Rejimen Askar Jurutera Diraja bukan sahaja untuk berperang tetapi juga untuk membantu rakyat semasa bencana alam.</t>
  </si>
  <si>
    <t>JAWAPAN Tuan Yang di-Pertua, Untuk makluman Yang Berhormat, Rejimen Askar Jurutera Diraja (RAJD) Askar Wataniah terbahagi kepada dua iaitu RAJD Pakar Askar Wataniah dan RAJD Medan Askar Wataniah. RAJD Pakar Askar Wataniah mengandungi pasukan-pasukan pakar dan khusus untuk memastikan perkhidmatan penting (essential service) negara terus diselenggarakan walaupun negara sedang diancam. Pasukan-pasukan pakar tersebut terdiri daripada:1. 40 Rejimen Pakar Pelabuhan RAJD Askar Wataniah; 2. 50 Rejimen Pakar Kereta Api RAJD Askar Wataniah; 3. 60 Rejimen Pakar Air RAJD Askar Wataniah; dan 4. 70 Rejimen Pakar Janalektrik RAJD Askar Wataniah. Semua aset yang dimiliki oleh setiap entiti adalah hak milik agensi terbabit yang mana jika diperlukan, akan diatur gerak bagi membantu Pihak Berkuasa Awam (PBA) sewaktu negara berada dalam suasana krisis. RAJD Medan Askar Wataniah pula terdiri dari empat pasukan iaitu:1. 21 Skn RAJD Askar Wataniah (Kem Kajang Utama, Kajang); 2. 22 Skn RAJD Askar Wataniah (Kem Mahkota Kluang); 3. 23 Skn RAJD Askar Wataniah (Kem Jalan Pusara, Kuala Terengganu); dan 24 4. Skn RAJD Askar Wataniah (Kem Sangro,Taiping). Mereka dilatih untuk bersiap siaga dalam membantu ganti (augmentation) pasukan RAJD Angkatan Tetap untuk melaksanakan sesuatu penugasan. Aturgerak RAJD Medan Askar Wataniah untuk membantu RAJD Angkatan Tetap semasa pelaksanaan tugas adalah menggunakan aset sedia ada Angkatan Tetap yang berkenaan. Sekian, terima kasih.</t>
  </si>
  <si>
    <t>SOALAN Datuk Zakaria bin Mohd. Edris @ Tubau [ Libaran ] minta MENTERI ALAM SEKITAR DAN AIR menyatakan apakah pendirian dan usaha Kementerian terhadap cabaran perubahan iklim ekstrem, kemunculan penyakit baharu dan penghijrahan paksa.</t>
  </si>
  <si>
    <t>JAWAPAN Tuan Yang Di-Pertua, 1. Berdasarkan laporan Kumpulan Kerja Pertama bagi penghasilan laporan Penilaian Keenam Intergovernmental Panel on Climate Change dengan izin, IPCC yang diterbitkan pada Ogos 2021 yang lalu, pemanasan global telah mencapai 1.1¬∞C berbanding paras era pra-perindustrian dari tahun 1850 hingga 1900. Pemanasan global pada tahap 1.5¬∞C akan menyebabkan peningkatan fenomena gelombang haba, musim panas yang lebih panjang dan musim sejuk yang lebih pendek. Selain itu, laporan tersebut turut melaporkan pelbagai impak perubahan iklim akan berlaku di peringkat global seperti peningkatan suhu purata global, peningkatan taburan hujan, musim kering, peningkatan aras laut, dan kehilangan biodiversiti. SOALAN NO:47 2. Di peringkat nasional, Laporan Komunikasi Kebangsaan Ketiga kepada Kerangka Konvensyen Perubahan Iklim dibawah Pertubuhan Bangsa Bangsa Bersatu, atau dengan izin, Third National Communications to the United Nations Convention Framework on Climate Change yang dikemukakan pada tahun 2018, kesan utama perubahan iklim yang dialami negara adalah kejadian banjir yang lebih ekstrem, kemarau panjang dan kenaikan aras laut. Antara cabaran yang perlu diatasi adalah impak perubahan iklim ini terhadap pelbagai sektor ekonomi. Justeru, Kementerian berpandangan bahawa jika kesan perubahan iklim ini tidak dibendung, risiko kerugian harta benda, kehilangan punca pencarian dan kehilangan nyawa akan meningkat di masa hadapan. 3. Untuk langkah jangka pendek dan segera bagi isu banjir yang lebih ekstrem, Kementerian melalui agensi JPS, MET Malaysia dan NAHRIM telah melaksanakan beberapa tindakan tuntas untuk mengawal dan memantau aset-aset air bagi menangani impak kemarau dan banjir di pintu-pintu empangan, pam dan pintu air; meningkatkan keberkesanan sistem amaran awal dan meningkatkan keupayaan serta kecekapan model-model ramalan perkhidmatan cuaca. 4. Untuk makluman Ahli yang berhormat juga, Kementerian ini sedang dalam proses membangunkan Pelan Adaptasi Kebangsaan yang turut merangkumi sektor kesihatan awam, atau dengan izin, public health yang akan menilai peningkatan penyakit sedia ada atau baharu akibat daripada perubahan iklim. Pelan ini juga akan mengambil isu rentas sektor dan sosial dengan menggunakan pendekatan whole of nation, dengan izin, bagi memastikan isu di peringkat akar umbi seperti penghijrahan paksa dapat dikenalpasti dan ditangani secara holistik oleh pihak-pihak yang berkenaan. Sekian, terima kasih.</t>
  </si>
  <si>
    <t>SOALAN Minta PERDANA MENTERI menyatakan langkah penambahbaikan yang telah diambil untuk mengatasi masalah kejadian banjir di seluruh negara khususnya di Bukit Beruang, Melaka serta mekanisme amaran awal yang telah disediakan bagi mengelak rakyat maut sekiranya berlaku lagi kelewatan agensi Kerajaan Persekutuan memberikan bantuan seperti yang telah terjadi di Selangor pada tahun lepas.</t>
  </si>
  <si>
    <t>JAWAPAN:DI JAWAB OLEH YB DATUK DR ABD LATIFF AHMAD, MENTERI DI JABATAN PERDANA MENTERI (TUGAS-TUGAS KHAS) Tuan Yang di-Pertua, 1. Bagi memastikan pengurusan bencana negara pada masa akan datang dapat berjalan dengan baik dan mengatasi kelemahan-kelemahan yang dikenal pasti berikutan kejadian banjir besar pada Monsun Timur Laut 2021/2022 yang lepas, Mesyuarat Jawatankuasa Pengurusan Bencana Pusat (JPBP) yang dipengerusikan oleh YAB Perdana Menteri secara dalam talian pada 3 Februari 2022 telah bersetuju dengan lapan langkah strategik (jangka masa pendek, sederhana dan panjang) penambahbaikan pengurusan bencana di seluruh negara yang telah dibentangkan oleh Agensi Pengurusan Bencana Negara (NADMA) iaitu:(i) Pemerkasaan dasar, perundangan dan mekanisme berkaitan pengurusan bencana dan pengurangan risiko bencana (DRR); (ii) Penekanan terhadap inisiatif DRR; (iii) Penyediaan dana untuk pengurusan bencana dan DRR; (iv) Pengukuhan mekanisme koordinasi dan kompetensi stakeholders pengurusan bencana; (v) Penambahbaikan sistem dan penyampaian maklumat di dalam pengurusan bencana dan DRR; (vi) Pemerkasaan dasar dan mekanisme koordinasi bantuan NGO dan sukarelawan; (vii) Peningkatan kemahiran di dalam komunikasi krisis dan komunikasi strategik; dan (viii) Peningkatan kapasiti komuniti setempat dan tumpuan terhadap localization di dalam pengurusan bencana dan DRR. 2. Pewujudan repositori daftar risiko bencana negara (National Risk Register) juga akan membantu mempertingkatkan perluasan dasar NO SOALAN:49 3 DRR melalui pembuatan keputusan berdasarkan risiko dan maklumat sejarah bencana di peringkat daerah dan negeri. 3. Kementerian dan Agensi juga disarankan untuk membuat penetapan sebanyak lima peratus daripada perbelanjaan mengurus dan pembangunan bagi tujuan pengurusan bencana pada masa akan datang. Ini penting bagi persiapan perbelanjaan untuk tujuan kesiapsiagaan, tindak balas, pemulihan awal dan pasca bencana serta pencegahan dan mitigasi risiko bencana. 4. Mesyuarat JPBP juga bersetuju dengan penekanan terhadap konsep ‚Äúwhole of society approach‚Äù yang perlu diterjemahkan dalam dasar, pengoperasian dan latih amal bencana dengan penglibatan bersama agensi-agensi Kerajaan, NGO, dan komuniti. 5. Pada masa yang sama, pemerkasaan kapasiti komuniti setempat akan dipertingkatkan melalui ketua komuniti yang akan bertindak sebagai initial responder. 6. Mesyuarat JPBP juga secara dasarnya bersetuju dengan cadangan jangka pendek dan jangka panjang yang dikemukakan oleh Kementerian Alam Sekitar dan Air (KASA) untuk mengatasi punca dan seterusnya menyelesaikan masalah banjir iaitu:(i) Pihak kerajaan negeri dan pihak berkuasa tempatan diberikan tanggungjawab untuk memastikan saluran perparitan dalam keadaan baik terutamanya bagi mengelakkan kejadian banjir kilat; (ii) Menaiktaraf mendalamkan dan melebarkan sungai-sungai utama; (iii) Meninggikan benteng dan ban sungai serta parit; (iv) Membina lebih banyak tebatan banjir; (v) Membina empangan dan stesen pintu kawalan air (baraj) bagi mengawal kenaikan paras air; (vi) Membina terowong SMART terutama di bandar yang mempunyai kepadatan penduduk yang tinggi seperti di Shah Alam; NO SOALAN:49 4 (vii) Membangunkan kawasan penempatan berdaya tahan seperti ‚Äòsponge city‚Äô di China; (viii) Mewujudkan takungan air atau ‚Äòkota takungan pinggir sungai‚Äô seperti di Belanda; (ix) Pemindahan kawasan kampung di tepi sungai yang berisiko banjir ke kawasan yang lebih tinggi; (x) Mewujudkan Pusat Ramalan Cuaca Numerikal Kebangsaan; (xi) Meningkatkan sistem siren dan amaran berkaitan banjir di pusat JPS selain pemantauan bencana banjir menerusi kamera litar tertutup (CCTV); (xii) Membangunkan sistem ramalan dan amaran banjir berasaskan kecerdasan buatan (artificial Intelligence) serta sistem amaran awal banjir lumpur; (xiii) Menaik taraf 100 buah stesen pencerapan cuaca permukaan automatik sedia ada yang telah usang; (xiv) Mengawal penebangan hutan; dan (xv) Kelulusan pelan perancangan bandar hendaklah mengambil kira tentang risiko banjir. 7. Peruntukan untuk penyelesaian secara komprehensif ini memerlukan peruntukan yang besar melibatkan ratusan bilion ringgit yang memakan masa panjang, oleh itu mesyuarat bersetuju supaya kerajaan memfokuskan terhadap kawasan berisiko tinggi dan diberikan keutamaan untuk melaksanakan pelan penyelesaian masalah banjir. 8. Dari segi penambahbaikan amaran awal, Kementerian Komunikasi dan Multimedia Malaysia (KKMM) telah mengadakan beberapa siri mesyuarat berkaitan hebahan amaran awal bencana dan satu jawatankuasa berkaitan perkara ini telah ditubuhkan. Antara cadangan yang telah dibincangkan adalah penggunaan aplikasi Whatsapp sebagai medium hebahan. Selain itu, dua kaedah yang digunapakai sebelum ini iaitu SMS secara tradisional dan flash broadcast akan diteruskan.</t>
  </si>
  <si>
    <t>SOALAN Tuan Steven Choong Shiau Yoon [ Tebrau ] minta KEMENTERIAN PERDAGANGAN ANTARABANGSA DAN INDUSTRI menyatakan apa yang sedang dirancangkan oleh Kerajaan Malaysia bagi menggalakkan lebih banyak pelaburan berdasarkan pembangunan mampan (sustainable development) dengan meningkatkan akses kepada pembiayaan hijau (green financing) dan mewujudkan 12 pasaran baharu.</t>
  </si>
  <si>
    <t>JAWAPAN Tuan Yang di-Pertua, Antara langkah-langkah proaktif yang sedang dilaksanakan oleh Kerajaan melalui Kementerian Perdagangan Antarabangsa dan Industri (MITI) bagi menggalakkan lebih banyak pelaburan berdasarkan pembangunan mampan (sustainable development) adalah seperti berikut:i. Menggubal Dasar Pelaburan Baharu Negara berteraskan Aspirasi Pelaburan Nasional (NIA) yang menyasarkan pelaburan berkualiti tinggi berintensifkan modal dan teknologi dengan berteraskan elemen-elemen Alam Sekitar, Sosial dan Tadbir Urus (Environmental, Social and Governance ‚Äì ESG); ii. Melaksana Dasar Negara Mengenai Industri 4.0:Industry4WRD dengan pengenalan kepada Dana Intervensi Industry4WRD dan Geran Automasi Pintar (Smart Automation Grant ‚Äì SAG) bagi menggalakkan adaptasi digitalisasi dan automasi dalam kalangan syarikat tempatan, khususnya perusahaan mikro, kecil dan sederhana (PMKS) untuk mengaplikasi teknologi Industri 4.0 di dalam operasi syarikat; iii. Menggubal Rangka Tindakan (Blueprint) Ekonomi Digital Malaysia bagi membina ekosistem digital yang lengkap serta Dasar Revolusi Perindustrian Keempat (4IR) Negara untuk mendorong pembangunan ekonomi digital. Sebuah kolaborasi digital antara Lembaga Kemajuan Pelaburan Malaysia (MIDA) dan Malaysia Digital Economy Corporation (MDEC) yang dikenali sebagai Pejabat Pelaburan Digital (Digital Investment Office), telah ditubuhkan untuk mempercepatkan pelaburan digital di negara ini; SOALAN NO. 50 iv. Melaksana insentif bagi menarik pelabur melalui pakej pengecualian cukai istimewa untuk menggalakkan syarikat asing memindah (relocate) operasinya ataupun menubuhkan operasi baharu di Malaysia dan menjadikan Malaysia sebagai pusat rangkaian bekalan antarabangsa; v. Menambah baik proses pelaburan dengan menubuhkan Project Acceleration and Coordination Unit (PACU) di MIDA bagi mempercepatkan kelulusan daripada pelbagai agensi dan pelaksanaan projek pelaburan di Malaysia di setiap peringkat; dan vi. Memperkenal inisiatif memudahkan urusan menjalankan perniagaan (ease of doing business) seperti #MyMudah di bawah Perbadanan Produktiviti Malaysia (MPC) sebagai langkah bukan fiskal untuk menyokong pemulihan ekonomi menerusi langkah-langkah yang efektif dalam mengurangkan beban peraturan tidak wajar dan mengurangkan kos perniagaan sekaligus meningkatkan produktiviti dan daya saing negara. Selain itu, MITI melalui Malaysian Industrial Development Finance Berhad (MIDF), selaku agensi pelaksana telah memperkenalkan Pembiayaan Perniagaan Lestari dan Hijau (Sustainable and Green Biz Financing ‚Äì SGBF) di bawah perbelanjaan pembangunan Rancangan Malaysia Ke-12 (RMKe-12) yang berjumlah RM100 juta untuk mendorong syarikat-syarikat tempatan terutamanya Perusahaan Kecil dan Sederhana di dalam sektor perkilangan dan perkhidmatan bagi meningkatkan penggunaan teknologi hijau dan kecekapan tenaga. SGBF juga bertujuan untuk mempermudah pembangunan infrastruktur dan kemudahan yang diperlukan bagi mengurangkan penggunaan sumber karbon dan memastikan ‚ÄúMatlamat Pembangunan Lestari‚Äù (Sustainable Development Goals ‚Äì SDG) negara dapat dicapai. MITI melalui MIDA turut menawarkan Geran Automasi Pintar (Smart Automation Grant - SAG) bagi menggalakkan peningkatan automasi dalam aktiviti perkilangan dan perkhidmatan, terutamanya di SOALAN NO. 50 kalangan perusahaan kecil dan sederhana (PKS) serta syarikat pertengahan (Mid-Tier Company - MTC). Penawaran geran ini dapat membantu syarikat meningkatkan kecekapan dan produktiviti sektor perkilangan dan perkhidmatan dengan mengurangkan kebergantungan kepada pekerja asing berkemahiran rendah, seterusnya memberi peluang perniagaan di sektor bernilai tambah tinggi. Selaras dengan matlamat SDG, peningkatan automasi menggalakkan syarikat menghasilkan produk dan perkhidmatan bernilai tambah lebih tinggi serta mengurangkan pembaziran sumber. Sebanyak RM200 juta telah diperuntukkan bagi skim Geran Automasi Pintar (SAG) melalui Pakej Rangsangan PENJANA, PEMERKASA dan Belanjawan 2022. MITI serta agensi-agensi di bawahnya akan terus memastikan pelaburan berkualiti dan berimpak tinggi dibawa masuk ke dalam negara bagi mewujudkan pekerjaan berpendapatan tinggi, memperkukuh rantaian domestik dan mewujudkan ekosistem pelaburan dan perniagaan yang kondusif dan dinamik. Sekian, terima kasih.</t>
  </si>
  <si>
    <t>SOALAN TUAN CHOW KON YEOW [ TANJONG ] minta MENTERI ALAM SEKITAR DAN AIR menyatakan perincikan status-status mekanisme projek pembesaran Empangan Mengkuang sebagaimana tersenarai dan bilakah ia akan disempurnakan:- (a) Fasa 2B ‚Äì Pemasangan paip bergaris pusat 1,600 mm dari Stesen Pam Mak Sulong ke Terusan Sungai Dua; (b) Fasa 2C ‚Äì Pembinaan Stesen Pam Lahar Yooi berkapasiti 440 juta liter sehari; dan Ampang Jajar baru di Rantau Panjang, Seberang Perai Utara.</t>
  </si>
  <si>
    <t>JAWAPAN Tuan Yang Di-Pertua, 1. Kementerian Alam Sekitar dan Air (KASA) telah melaksanakan Projek Pembesaran Empangan Mengkuang bagi menjamin bekalan air yang berterusan kepada penduduk Pulau Pinang. Untuk itu, Kerajaan Persekutuan telah berjaya menyiap dan menyerahkan Fasa 1 dan Fasa 2A, Pembesaran Empangan Mengkuang dan Rumah Pam Mak Sulong kepada Kerajaan Negeri Pulau Pinang pada 26 Oktober 2020. 2. Status bagi Fasa 2B iaitu saluran paip air mentah dari Rumah Pam Mak Sulong ke Terusan Sg. Dua adalah dalam peringkat pembinaan. Kontraktor bagi projek ini telah dilantik yang mana tempoh pelaksanaan selama 72 minggu dari 1 Jun 2021 hingga 17 Disember 2022. Atas beberapa isu yang tidak dapat dielakkan seperti keadaan tanah yang tidak SOALAN NO:51 rata di salah satu komponen projek ini, maka Lanjutan Masa No.1 telah diluluskan dan tarikh siap yang baharu adalah pada 13 Februari 2023. 3. Untuk makluman Ahli Yang Berhormat, dengan siapnya Fasa 2A, Rumah Pam Mak Sulong, ia mampu mengepam 200 hingga 400 Juta Liter Sehari (JLH) air ke Empangan Mengkuang sehingga penuh. Kajian akhir bagi projek Pembinaan Baraj Baru Sungai Muda mendapati bahawa Empangan Mengkuang mampu mencapai kapasiti maksimum melalui pemindahan sumber air daripada Sungai Perai melalui Pam Mak Sulong ketika musim hujan. 4. Stesen Pam Lahar Yooi hanya akan beroperasi sebagai sistem pengepaman sokongan dan dijangka tidak akan beroperasi untuk kebanyakan waktu. Oleh itu, Fasa 2C:pembinaan Stesen Pam Lahar Yooi ini adalah tidak berdaya maju untuk dilaksanakan. Untuk rekod, kapasiti Empangan Mengkuang dikekalkan pada tahap 90% bagi memastikan ianya dapat menampung limpahan semula jadi sekiranya berlaku hujan luar jangka di sekitar Empangan Mengkuang. Tuan Yang Di-Pertua, 5. Struktur tambakan alur limpah akan dibina bagi menaikkan aras kebolehambilan air sungai bagi mengelakkan pembaziran air mentah di kawasan ampang jajar (baraj) sedia ada di Rantau Panjang, Seberang Perai Utara. Kerja-kerja pembinaan struktur tambakan alur limpah ini dijangka akan bermula pada pertengahan tahun 2023 dan dijangka siap sepenuhnya pada April 2026 dengan anggaran peruntukan sebanyak RM150 Juta. Projek ini akan memberi manfaat kepada kelangsungan bekalan air di kedua-kedua negeri Pulau Pinang dan Kedah. Sekian, terima kasih.</t>
  </si>
  <si>
    <t>SOALAN PUAN YEO BEE YIN [ BAKRI ] minta MENTERI ALAM SEKITAR DAN AIR menyatakan rancangan terkini Kementerian untuk memenuhi komitmen yang diumum Kementerian bahawa Malaysia akan mencapai net zero (carbon) seawal-awalnya pada 2050.</t>
  </si>
  <si>
    <t>JAWAPAN Tuan Yang Di-Pertua, 1. Untuk makluman Ahli Yang Berhormat, semasa sesi Peringkat Tinggi Persidangan Konvensyen Rangka Kerja Perubahan Iklim Pertubuhan Bangsa-Bangsa Bersatu ke-26 (United Nations Framework Convention on Climate Change - UNFCCC COP-26) pada 10 November 2021 lalu, Malaysia telah menyatakan aspirasi pelepasan GHG sifar bersih seawal-awalnya tahun 2050. 2. Penentuan sasaran tahun pencapaian pelepasan GHG sifar bersih hanya dapat dikenalpasti setelah Strategi Jangka Masa Panjang Pembangunan Rendah Karbon (Long Term Low Emission Development Strategies ‚Äì LT-LEDS) dimuktamadkan. LT-LEDS yang sedang dibangunkan oleh KASA akan memberi gambaran dan polisi-polisi baru yang perlu dilakukan bagi Malaysia mencapai sasaran tersebut pada tahun 2050, sebelum atau selepas tahun 2050. LT-LEDS Malaysia akan menggariskan strategi dan tindakan bagi mitigasi pelepasan GHG bagi sektor-sektor ekonomi utama negara seperti sektor tenaga, pengangkutan, sisa pepejal, proses industri dan pertanian. 3. LT-LEDS juga melibatkan pembangunan unjuran jangka masa panjang bagi pelepasan dan penyerapan GHG sektor-sektor utama tersebut. Ini bagi memberi gambaran indikatif berhubung impak dasar-dasar mitigasi perubahan iklim yang diambil negara pada masa kini termasuk impak terhadap tren pelepasan dan penyerapan GHG pada masa hadapan. Tempoh implementasi bagi LT-LEDS meliputi jangka masa sehingga tahun 2050. Sekian, terima kasih.</t>
  </si>
  <si>
    <t>SOALAN PUAN HANNAH YEOH TSEOW SUAN [ SEGAMBUT ] minta MENTERI ALAM SEKITAR DAN AIR menyatakan hasil sebarang kajian, langkah khusus yang telah diambil sejak banjir besar pada Disember 2021 dan jumlah yang peruntukan oleh Kerajaan Persekutuan bagi tujuan pencegahan banjir termasuk kepada Jabatan Pengairan dan Saliran dan DBKL di Kuala Lumpur.</t>
  </si>
  <si>
    <t>JAWAPAN Tuan Yang Di-Pertua, 1. Sebagai langkah untuk mengatasi masalah banjir secara jangka panjang, terutama bencana seperti banjir Disember 2021, Kerajaan telah mengumumkan peruntukan tambahan sebanyak RM15 billion pada Mac 2022 bagi mengatasi masalah banjir di seluruh negara untuk projek tebatan banjir bagi tempoh pelaksanaan dari 2023 hingga 2030. 2. Dalam masa yang sama, KASA akan meneruskan langkah jangka pendek dan sederhana yang telah dimaklumkan di Dewan Yang Mulia ini. Perancangan khusus bagi Kuala Lumpur melibatkan pelaksanaan beberapa fasa Program Pengurusan Banjir Kuala Lumpur atau Kuala Lumpur Flood Mitigation (KLFM). 3. Pelaksanaan KLFM melibatkan Storm Water Management and Road Tunnel atau Terowong SMART, Sistem Lencongan Banjir Gombak, Sistem Lencongan Banjir Keroh dan projek Rancangan Tebatan Banjir (RTB) Sungai Bunus. KLFM yang beroperasi sepenuhnya mampu menakung air banjir sehingga maksima 10 juta meter padu air. 4. Memandangkan kos pelaksanaan keseluruhan KLFM amat tinggi, pelaksanaan program ini terpaksa dilakukan dalam empat (4) fasa utama yang mana fasa pertama adalah pembinaan SMART. 5. Untuk makluman YB, terowong SMART telah dibina bagi mengurangkan risiko dan impak banjir terhadap Bandaraya Kuala Lumpur yang dibawa oleh aliran air dari Hulu Sungai Klang, Sungai Kemensah dan Sungai Ampang yang mana meliputi kawasan tadahan seluas 160 km persegi iaitu hanya 30% dari keluasan kawasan tadahan Program Pengurusan Banjir Kuala Lumpur (KLFM) atau bersamaan 520 km persegi keseluruhannya. Terowong SMART mampu menangani aliran air dari ketiga-tiga sungai ini dengan tahap perlindungan 100 ARI (Annual Recurrence Interval) di antara pertemuan Sg Ampang dan Sg Klang. Sekiranya hujan lebat di luar lembangan sungai tersebut, air banjir tidak dapat disalur masuk ke terowong SMART kerana lembangan-lembangan SOALAN NO:61 tersebut tidak termasuk ke dalam sistem yang telah direka bentuk bagi sistem terowong SMART. 6. Selain itu, sungai-sungai yang menyumbang kepada aliran ke Bandaraya Kuala Lumpur adalah; i. Lembangan Sungai Ampang dan Sungai Klang ii. Lembangan Sungai Bunus iii. Lembangan Sungai Gombak iv. Lembangan Sungai Batu, Sungai Jinjang dan Sungai Keroh; dan v. Lembangan Sungai Kerayong 7. Untuk makluman Ahli Yang Berhormat, projek RTB Sungai Bunus pula dijangka siap sepenuhnya pada tahun 2024. RTB Sungai Bunus merupakan sebuah projek tebatan banjir JPS Malaysia yang fokusnya untuk mengatasi banjir terutama di Kawasan Titiwangsa, Jalan Gurney, Jalan Tun Razak (Kawasan Perpustakaan Negara) dan kawasan Kampong Bharu. Projek RTB Sungai Bunus dilaksanakan dalam 10 pakej dengan nilai kos keseluruhan RM300 juta. Kapasiti kawalan banjir maksima projek RTB Sungai Bunus adalah sehingga 750,000 meter padu air. 8. Enam (6) pakej Yang Telah Siap:i. Pembinaan Kolam Takungan Banjir Air Panas; ii. Pembinaan Kolam Takungan Banjir Titiwangsa; iii. Pembinaan Kolam Takungan Banjir Kg. Boyan; iv. Pembinaan Kolam Takungan Banjir Sri Rampai; v. Pembinaan Kolam Takungan Banjir Setapak Jaya; dan vi. Pembinaan Lencongan Banjir Sungai Bunus. 9. Manakala empat (4) pakej yang sedang dalam pembinaan:i. Menyiapkan Baki Kerja Pembinaan Kolam Takungan Banjir Bawah Tanah PULAPOL (Jangka Siap 2023) ‚Äì Dalam SOALAN NO:61 peringkat pembinaan dengan kemajuan fizikal ditapak sebanyak 5.53 %; ii. Projek Pemasangan Sistem SCADA RTB Sungai Bunus (Jangka Siap 2023) - dalam peringkat pembinaan; iii. Projek Pembongkaran Terowong Lama Sg. Bunus (Jangka Siap 2024); dan iv. Projek Pembinaan Dewan Serbaguna Kg. Bharu (Jangka Siap 2024). 10. Selain itu, pihak Kementerian melalui JPS turut komited untuk menyiapkan projek Menaiktaraf Kolam Takungan Banjir Batu dan Jinjang Serta Lencongan Gombak dan Keroh (KLFM-B) yang telah diluluskan pada tahun 2022. 11. Dalam pada masa yang sama, kini kementerian melalui JPS sedang merancang projek-projek yang akan dipohon dalam Rolling Plan 3 (RP3) tahun 2023 RMKe-12 di kawasan Lembah Klang iaitu:i. RTB Sungai Kapar Kecil &amp; Sungai Kapar Besar di Daerah Klang &amp; Petaling; ii. RTB Sungai Klang Di Seksyen 25 Shah Alam, Daerah Klang, Selangor; dan iii. RTB Sungai Damansara di Daerah Petaling. Sekian, terima kasih.</t>
  </si>
  <si>
    <t>SOALAN Tuan Jugah anak Muyang @ Tambat [ Lubok Antu ] minta MENTERI ALAM SEKITAR DAN AIR menyatakan adakah ada peruntukan untuk membaiki hakisan sungai di Sarawak dan pembinaan ban atau benteng di kawasan penempatan rumah panjang di hilir Engkilili atau adakah inisiatif ganti rugi terhadap tanaman yang musnah disebabkan aliran sungai dan banjir di kawasan tersebut.</t>
  </si>
  <si>
    <t>JAWAPAN 1. KASA membantu Kerajaan Negeri dengan menyalurkan peruntukan bagi melaksanakan kerja-kerja kecil penyenggaraan sungai untuk mengurangkan risiko banjir. Ini termasuklah skop bagi mengawal hakisan sungai. 2. Untuk makluman Yang Berhormat, kerja-kerja Pemuliharaan Sungai Untuk Mengurangkan Risiko Banjir (RMKe-12) di Negeri Sarawak adalah sebanyak RM18.75 juta bagi tahun 2022 dan dilaksanakan oleh JPS Sarawak mengikut keutamaan. Skop yang terlibat adalah:i. Penyiasatan tanah; ii. Kerja Ukur; iii. Rekabentuk terperinci; iv. Kerja-kerja pengaluran sungai; SOALAN NO:63 v. Kerja-kerja menstabilkan tebing sungai; vi. Menaiktaraf aset tak alih; vii. Menaiktaraf saluran dan struktur berkaitan bagi meningkatkan kualiti air sungai; viii. Pengurusan projek; dan ix. Communication, Education, Participation and Awareness (CEPA). 3. Walau bagaimanapun, JPS dalam perancangan untuk melaksanakan Kajian Pengurusan Lembangan Sungai Bersepadu/ Integrated River Basin Management (IRBM) Fasa 2 yang melibatkan lembangan Sungai Batang Lupar. Kajian ini dijangka dilaksanakan pada tahun 2024 dengan tempoh pelaksanaan selama 18 bulan. 4. Terdapat empat (4) objektif utama dalam pendekatan IRBM iaitu:i. memastikan air mencukupi, ii. memastikan air bersih, iii. mengurangkan risiko banjir dan iv. meningkatkan pemuliharaan alam sekitar. 5. Melalui pendekatan pelan IRBM yang disediakan ini, dapat dicadangkan perancangan dan pembangunan sumber air di dalam sesebuah lembangan boleh dijadikan rujukan oleh pihak Kerajaan Negeri dan semua pihak berkepentingan. Dalam merancang pembangunan, kesan terhadap kelestarian alam sekitar perlu diberikan perhatian terutamanya sumber air yang sangat diperlukan oleh negara untuk tujuan pembangunan disamping keperluannya untuk kepelbagaian biologi.</t>
  </si>
  <si>
    <t>SOALAN Puan Noorita binti Sual [ Tenom ] minta MENTERI ALAM SEKITAR DAN AIR menyatakan menyatakan dengan terperinci cadangan Kementerian untuk membina dan mengadakan sistem amaran banjir di negeri Sabah khususnya di daerah Tenom yang hampir setiap tahun mengalami banjir.</t>
  </si>
  <si>
    <t>JAWAPAN Tuan Yang Di-Pertua, 1. Pembangunan sistem amaran banjir di Negeri Sabah akan dilaksanakan di bawah Program Ramalan dan Amaran Banjir (PRAB) Fasa 2. PRAB Fasa 2 melibatkan tiga lembangan di Negeri Sabah iaitu Lembangan Sg. Padas, Sg. Abai dan Sg. Kinabatangan. Di mana, Daerah Tenom terletak di dalam lembangan Sg. Padas. 2. Keseluruhannya, 109 stesen telemetri (hidrologi dan siren) akan dibina dalam 3 lembangan tersebut dan 21 stesen terletak di Daerah Tenom. Kerja pembinaan stesen hidrologi telemetri dan siren dijangka akan bermula pada awal Januari 2023 dan manakala system ramala banjir akan mula dibangunkan pada Jun 2023 iaitu sebaik sahaja semua kerja pengkuran keratan rentas sungai disiapkan. 3. Empat (4) komponen utama PRAB merangkumi komponen Pengesanan, Pusat Data Ramalan, Pemodelan Ramalan dan Hebahan Amaran. Program Ramalan dan Amaran Banjir (PRAB) ‚Äì PRAB Fasa 2 SOALAN NO:81 akan melibatkan 38 lembangan sungai di seluruh Malaysia termasuklah di Sabah dan Sarawak yang sedang dalam pelaksanaan dan dijangka siap secara berperingkat sehingga tahun 2025. 4. Pembangunan PRAB ini secara langsung dapat membantu agensi penyelamat dan orang ramai membuat persediaan awal sebelum kejadian banjir berlaku bagi mengurangkan risiko kerosakan harta benda dan kehilangan nyawa. Dengan siapnya PRAB ini simulasi banjir akan dapat dilakukan 7 hari awal manakala amaran banjir akan diberikan 2 hari awal sebelum banjir dijangka berlaku kepada pihak NADMA dan JPS Negeri untuk tindakan selanjutnya di peringkat daerah, negeri dan pusat 5. PRAB merupakan program jangka panjang dan menyeluruh yang akan dijalankan bermula tahun 2015 yang meliputi seluruh Negara dengan kawasan fokus di 41 lembangan sungai. Keseluruhan program ini dijangka akan disiapkan dilaksanakan di dalam RMKe-12. 6. Untuk makluman Ahli Yang Berhormat, berdasarkan rekod bermula dari tahun 1992 sehingga terkini daripada 4 (empat) Stesen Meteorologi di sekitar Daerah Tenom iaitu Stesen Tenom (Lagud), Stesen Tenom, Stesen Sapong Estate dan RSS Kuala Tomani, didapati jumlah hujan tahunan yang direkodkan adalah sekitar 1000 mm sehingga 2300 mm. Jumlah taburan hujan bulanan yang direkodkan pula adalah sekitar 50 mm sehingga 300 mm. Variasi jumlah taburan hujan Daerah Tenom adalah disebabkan faktor monsun dan keragaman antara musim seperti La Nina dan El Nino. Keadaan topografi dan muka bumi Daerah Tenom yang terletak di Kawasan Tanah Tinggi dan berbukit bukau juga mempengaruhi variasi taburan hujan daerah tersebut. 7. Stesen Radar di Kota Kinabalu akan memantau kehadiran hujan lebat di Tenom. Amaran cuaca akan dikeluarkan jika hujan lebat dijangka berlaku di kawasan terbabit. Sekian, terima kasih.</t>
  </si>
  <si>
    <t>SOALAN TUAN TAN KOK WAI ( CHERAS ) minta MENTERI WILAYAH PERSEKUTUAN menyatakan rancangan Kementerian untuk menggalakkan golongan yang bekerja di Kuala Lumpur untuk berpindah menetap di Kuala Lumpur bagi mengurangkan masalah kesesakan dan pengeluaran karbon yang disebabkan oleh perjalanan ke tempat kerja.</t>
  </si>
  <si>
    <t>JAWAPAN Tuan Yang di-Pertua, Untuk makluman Ahli Yang Berhormat, rancangan Kementerian Wilayah Persekutuan (KWP) untuk menggalakkan golongan yang bekerja di Kuala Lumpur untuk berpindah menetap di Kuala Lumpur adalah selaras dengan perancangan KWP memperkenalkan program baharu Council Home iaitu rumah untuk disewa sebagai transit bagi membantu golongan berpendapatan rendah B40 menyewa dalam kadar kemampuan sebelum mereka mampu membeli rumah sendiri. KWP mensasarkan pembinaan sebanyak 5,000 unit Council Home dalam tempoh 5 tahun (2022 hingga 2027). Sehingga bulan April tahun ini, sebanyak 7 tapak telah dikenal pasti untuk pembinaan Council Home di Wilayah Persekutuan Kuala Lumpur dan projek yang siap sepenuhnya adalah di Sungai Udang, Segambut berjumlah 1,251 unit. KWP juga melalui DBKL sedang melaksanakan serta merancang tempat tinggal untuk sewaan dengan kadar sewaan yang rendah di ibu kota kepada golongan miskin bandar dan golongan belia, iaitu inisiatif Micro Housing yang mensasarkan 500 unit siap dalam 3 tahun dari tahun 2021 hingga tahun 2023. Sehingga Jun 2022, 311 ruang katil individu kepada penyewa bujang dengan sewa RM100 sebulan yang telah siap dibina di Jalan Tunku Abdul Rahman. Micro Housing juga terdapat di Bandar Baru Utara, Jalan Ipoh, Kuala Lumpur yang mempunyai sebanyak 112 bilik dengan 224 katil yang dibuka untuk sewaan kepada pekerja pasar borong, pasar harian dan kawasan sekitar. Selain itu, KWP juga melaksanakan program Rumah Mampu Milik (RMM) Residensi Wilayah Keluarga Malaysia (RWKM) di Wilayah Persekutuan Kuala Lumpur dengan kerjasama pemaju swasta khusus untuk golongan M40 memiliki rumah sendiri dengan harga jualan tidak melebihi RM300,000 seunit berkeluasan minima 800 kps. Program RWKM ini boleh menarik golongan yang bekerja di Kuala Lumpur untuk menetap di Kuala Lumpur. Ini kerana syarat permohonan RWKM yang dinyatakan adalah pemohon mesti dilahirkan atau menetap atau bekerja di Wilayah Persekutuan. SOALAN NO:96 Dari aspek trafik dan kesesakan lalu lintas, DBKL berusaha untuk menyelaraskan perkhidmatan pengangkutan awam serta infrastruktur yang lebih teratur seperti penambahbaikan perkhidmatan pengangkutan awam seperti Bas GoKL termasuk kempen-kempen secara berterusan bagi menggalakkan penggunaan pengangkutan awam di Kuala Lumpur. Selain itu, DBKL juga akan melakukan penambahbaikan jajaran 1st mile dan last mile bagi semua pengangkutan awam demi kemudahan warga kota disamping menguatkuasakan semula infrastruktur laluan lorong bas sedia ada di pusat bandar. Seterusnya penyelarasan intregrasi antara konsesi lebuhraya dan penyuraian trafik yang lebih berkesan serta penambahan infrastruktur sokongan seperti underpass/underground dan juga covered walkway (pedestrian friendly). Sekian, terima kasih.</t>
  </si>
  <si>
    <t>SOALAN PUAN NURUL IZZAH BINTI ANWAR [ PERMATANG PAUH ] minta MENTERI ALAM SEKITAR DAN AIR menyatakan:- a) sama ada Kementerian akan mengguna pakai konsep bandar span di Lembah Klang sebagai langkah mengatasi krisis banjir yang meruncing ekoran fenomena perubahan iklim; dan b) sama ada Kementerian akan mewajibkan pemaju untuk mematuhi garis panduan Jabatan Pengairan dan Saliran.</t>
  </si>
  <si>
    <t>JAWAPAN Tuan Yang Di-Pertua, Soalan (a) 1. Untuk makluman Yang Berhormat, sebahagian dari konsep bandar span terdapat dalam garis panduan Manual Saliran Mesra Alam (MSMA). MSMA merupakan sebuah garis panduan yang terpakai kepada semua Pihak Berkuasa Tempatan (PBT), termasuk Lembah Klang, bagi perancangan pembangunan. Konsep Manual Saliran Mesra Alam (MSMA) menekankan kawalan kuantiti dan kualiti air larian di punca (Control at Source) dan kawalan kualiti melalui pelan kawalan hakisan dan kelodak (ESCP) untuk mengurangkan impak banjir dan pencemaran. Amalan terbaik yang disarankan dalam MSMA adalah seperti berikut:a. Kolam takungan banjir; b. Tanah lembap(Wetland); c. Saliran Semulajadi (Swale); d. Penuaian air hujan; e. Tempat letak kereta telap air. 2. Sebagaimana yang telah dikemukakan dalam Updated Nationally Determined Contributions, Malaysia diunjur akan mengalami peningkatan suhu purata permukaan di antara 1.9 hingga 2.1 darjah celsius berdasarkan kepada senario Penilaian Kelima IPCC. Ini akan meningkatkan purata taburan hujan tahunan di antara 14 hingga 25%. Faktor perubahan iklim menjadikan isu-isu perbandaran seperti banjir kilat kompleks untuk ditangani. Adalah penting agar penyelesaian jangka panjang bagi mengurangkan risiko dan impak kejadian banjir ini dirancang secara menyeluruh dan bersepadu. Ini termasuklah perancangan adaptasi perubahan iklim yang melibatkan kawasan bandar. SOALAN NO:14 Soalan (b) 3. Jemaah Menteri juga telah bersetuju dengan pemakaian MSMA sebagai sebahagian daripada syarat-syarat kelulusan pelan pembangunan yang melibatkan infrastruktur saliran bermula dari 1 Januari 2001. 4. Saya juga memaklumkan kepada Dewan yang mulia ini, bahawa pengurusan banjir kilat memerlukan kerjasama bersepadu yang merangkumi sistem perparitan dan pengurusan sungai serta melibatkan pelbagai Jabatan dan Agensi. 5. Konsep Bandar Span ini telah dimasukkan dalam Rancangan Fizikal Negara (RFN) yang merupakan dokumen rujukan mengenai perancangan guna tanah negara dan perbandaran. Bagi maksud tersebut, penguatkuasaan yang melibatkan pemaju adalah terletak di bawah bidang kuasa PBT. Namun begitu, cadangan pelaksanaan Bandar Span (Sponge City) di kawasan berisiko banjir perlu diteliti mengikut kesesuaian dan keperluan setempat, terutamanya untuk mengenal pasti kawasan yang bersesuaian untuk pelaksanaannya. Perkara ini melibatkan peranan PBT untuk mengambil pandangan pelbagai pihak termasuklah pemaju dan juga agensi di bawah KASA. Sekian, terima kasih.</t>
  </si>
  <si>
    <t>/jawapan-lisan-2022-07-10/JDR27072022.pdf</t>
  </si>
  <si>
    <t>SOALAN TUAN CHOW KON YEOW [ TANJONG ] minta MENTERI ALAM SEKITAR DAN AIR menyatakan maklum balas dimohon Kerajaan Negeri Pulau Pinang berhubung Skim Penyaluran Air Mentah Sungai Perak (SPRWTS) yang dinyatakan menerusi surat bertarikh 4 Mac 2022. Juga nyatakan bilakah kajian kejuruteraan pihak Kementerian (laporan akhir) berhubung opsyen-opsyen bagi cadangan SPRWTS untuk bekalan air utara Perak dan Pulau Pinang akan disiapkan.</t>
  </si>
  <si>
    <t>JAWAPAN Tuan Yang Di-Pertua, 1. Untuk makluman Yang Berhormat, Penilaian Opsyen dan Kajian Pra-Reka Bentuk Kejuruteraan bagi Cadangan Projek Skim Pemindahan Air dari Sungai Perak untuk Bekalan Air Utara Perak dan Pulau Pinang telah siap pada Jun 2022. Namun, pelaksanaan SPRWTS ini tertakluk kepada rundingan dan persetujuan kedua-dua Kerajaan Negeri. 2. Menteri Besar Perak semasa mesyuarat antara Kerajaan Negeri Pulau Pinang dan Kerajaan Negeri Perak pada 1 Mac 2022 telah memaklumkan pendirian bahawa Negeri Perak tidak dapat memenuhi permintaan Kerajaan Negeri Pulau Pinang untuk mendapatkan air mentah kerana sumber air sedia ada negeri itu tidak mencukupi untuk menampung keperluan domestik rakyat mahupun industri di Negeri Perak. Dalam hal ini, Kerajaan Negeri Perak dan Pulau Pinang perlu berunding dan mencapai persepakatan berhubung bentuk penyaluran air sebelum SPRWTS dapat direalisasikan. 3. Selain itu, kejadian kemerosotan air di Empangan Bukit Merah pada bulan Mei 2022 yang lalu juga mendatangkan kebimbangan kepada rakyat Negeri Perak terutamanya. Empangan tersebut digunakan untuk pengairan 22,473 hektar sawah, bekalan air terawat kepada 2 loji Lembaga Air Perak (LAP), aktiviti rekreasi di Bukit Merah Laketown, nelayan kolam dan penternakan ikan arowana. Kepesatan pembangunan telah mendorong kadar pertumbuhan sosio ekonomi tempatan dan menyebabkan keperluan semasa air daripada Kolam Bukit Merah turut meningkat dengan pesat. Cadangan untuk mendalamkan kolam takungan Empangan Bukit Merah kini sedang dijalankan dan sekiranya kelak dilaksanakan pastinya memerlukan sumber air dari Sungai Perak juga sebagai sumber air mentah untuk mengisi kolam takungan Empangan Bukit Merah. SOALAN NO:22 Tuan Yang Di-Pertua, 4. Kementerian sentiasa mengalu-alukan semua pihak untuk meneroka sumber air alternatif bagi memastikan kemapanan dan jaminan bekalan air kepada rakyat. Dalam hal ini, memahami keperluan kerajaan Negeri Pulau Pinang dalam mendapat sumber bekalan air yang mendesak, Kementerian ingin mencadangkan supaya Kerajaan Negeri meneroka sumber air bawah tanah dalam menampung keperluan negeri. 5. Selain daripada itu, Kerajaan Negeri Pulau Pinang juga digalakkan supaya mengambil langkah proaktif dengan menggalakkan penjimatan air dalam kalangan rakyatnya melalui kempen penggunaan air secara berhemah. Berdasarkan rekod pada tahun 2021, penggunaan air per kapita bagi Negeri Pulau Pinang adalah sebanyak 308 liter per kapita (l/c/d) berbanding 301 l/c/d pada tahun 2020. Penggunaan ini menunjukkan jumlah yang sangat tinggi berbanding purata l/c/d yang disarankan oleh World Health Organisation (WHO) iaitu sebanyak 160 l/c/d. Kementerian percaya, kempen kesedaran yang berterusan dan meliputi pelbagai golongan mampu mengurangkan penggunaan air per kapita dan secara tidak langsung membantu meningkatkan rizab bekalan air negeri. Sekian, terima kasih.</t>
  </si>
  <si>
    <t>SOALAN DATO' SYED ABU HUSSIN BIN HAFIZ SYED ABDUL FASAL [BUKITGANTANG] minta MENTERI KANAN KERJA RAYA menyatakanlangkah dan keputusan Kerajaan berhubung ‚ÄúStrategi Lautan Biru‚Äù iaitukerjasama bersama Kementerian Alam Sekitar dan Air denganpenglibatan Jabatan Pengaliran dan Saliran (JPS) Daerah Larut Matangdan Selama bagi mengatasi masalah banjir kilat di DUN Trong yangmasih berlaku pada 11 Jun 2022 akibat daripada pembinaan Lebuh RayaPantai Barat/ West Coast Expressway (WCE).</t>
  </si>
  <si>
    <t>JAWAPANTuan Yang Di-Pertua,Untuk makluman Ahli Yang Berhormat, kemajuan keseluruhan projekLebuhraya Pesisiran Pantai Barat (Taiping-Banting) (WCE) yang berakhir25 Jun 2022 adalah 80.82%. Kesemua Seksyen Lebuhraya WCEdijadualkan siap sepenuhnya pada tahun 2025 di mana penyiapanterakhir adalah melibatkan jajaran Seksyen 7 di Persimpangan TanjongKarang, Selangor.Seksyen Lebuhraya Pesisiran Pantai Barat yang melalui kawasanParlimen Bukit Gantang melibatkan jajaran Seksyen 11 yang bermula dariPersimpangan Beruas ke Persimpangan Taiping Selatan dengan panjangjajaran iaitu 35.5 km. Peratusan kemajuan sebenar kerja pembinaan diSeksyen 11 bagi tempoh berakhir 25 Jun 2022 adalah 65.05% danmenjangkakan pembinaan seksyen ini akan dapat disiapkan pada tahun2023.Kelewatan yang berlaku, antaranya disebabkan isu prestasi kontraktoryang kurang memuaskan, isu pengalihan utiliti awam sedia ada sertapelaksanaan Perintah Kawalan Pergerakan (PKP) dan Perintah KawalanPergerakan Diperketat (PKPD) bagi mengekang pandemik Covid-19.Pembukaan Lebuh Raya Persisiran Pantai Barat (WCE) secaraberperingkat telah bermula pada tahun 2019 melibatkan Seksyen 5 diSelangor (dari Persimpangan Bandar Bukit Raja ke Persimpangan Kapar)serta Seksyen 8, 9 dan 10 di Negeri Perak (dari Persimpangan HutanMelintang ke Persimpangan Teluk Intan dan dari Persimpangan KampungLekir ke Persimpangan Beruas).Untuk makluman Ahli Yang Berhormat, pihak Kerajaan melaluiKementerian Kerja Raya (KKR) dan Lembaga Lebuhraya Malaysia (LLM)sentiasa bekerjasama bersama agensi Kerajaan yang lain seperti JabatanSOALAN NO:31Pengairan dan Saliran (JPS) dan Pihak Berkuasa Tempatan (PBT)memantau kerja-kerja pembinaan lebuhraya ini agar berada dalamkeadaan terkawal bagi memastikan isu berkenaan kejadian banjir kilatberikutan pembinaan Lebuh Raya WCE ini dapat di bendung daripadaberlaku. Kerjasama baik telah diterima daripada Jabatan Pengaliran danSaliran (JPS) Daerah Larut Matang dan Selama menerusi tindakanbersama dalam menyelesaikan isu-isu teknikal yang berkaitan danmenambahbaik sistem saliran di sekitar jajaran lebuhraya di DUN Trong.Di samping itu juga, antara pelan mitigasi bagi mengurangkan sebarangimplikasi ke atas semua kawasan sediada di sepanjang koridorpembinaan Lebuh Raya WCE yang telah dilaksanakan adalah sepertiberikut:1. Mengadakan sesi ‚ÄòTownhall‚Äô bagi projek pembangunan Lebuh RayaWCE bersama pemimpin tempatan, jabatan / agensi Kerajaan danpenduduk setempat seperti di DUN Trong secara berkala mengikutkeperluan bagi membincangkan serta menyelesaikan isu-isu yangdibangkitkan oleh penduduk setempat berhubung kesan daripada projekpembinaan Lebuh Raya WCE;2. Menjalankan kerja-kerja pembersihan dan menyelenggara sungai dansaliran sediada dalam kawasan pembinaan Lebuh Raya WCE secaraberkala sepanjang tempoh pembinaan;3. Melaksanakan, menyelenggara dan menambahbaik Pelan KawalanHakisan dan Pemendapan (Erosion and Sediment Control Plan ‚Äì ESCP)seperti menyediakan beg pasir (sand bag), pagar lumpur (silt fence),pemeriksaan empangan (check dam), longkang sementara (temporarydrain), penanaman rumput (turfing), kolam takungan mendapan (sedimentbasins) dan lain-lain amalan pengurusan baik (Best ManagementPractices) di sepanjang tempoh pembinaan sepertimana syarat-syaratkelulusan EIA.SOALAN NO:31Oleh yang demikian, pembinaan Lebuh Raya WCE ini akan dipastikantidak memberi kesan tambahan terhadap permasalahan banjir kilat kesandaripada projek pembinaan.Sekian, terima kasih.</t>
  </si>
  <si>
    <t>SOALAN DATO' SYED ABU HUSSIN BIN HAFIZ SYED ABDUL FASAL [ BUKIT GANTANG] minta MENTERI ALAM SEKITAR DAN AIR menyatakan perancangan Kerajaan dalam RMK13 yang akan datang bagi mengatasi masalah banjir secara menyeluruh di Kuala Sepetang, Sungai Larut, Changkat Jering dan Trong. Berapakah peruntukan dan perbelanjaan yang dijangka akan disalurkan oleh Kerajaan bagi menjaga kepentingan awam dan keselamatan harta benda serta nyawa penduduk di Parlimen Bukit Gantang.</t>
  </si>
  <si>
    <t>JAWAPAN Tuan Yang Di-Pertua, 1. KASA sentiasa berusaha untuk mengatasi masalah banjir secara menyeluruh bagi kawasan Kuala Sepetang, Sungai Larut, Changkat Jering dan Trong. Dalam RMKe-12, KASA telah memperuntukkan RM800 ribu untuk lima belas (15) sebutharga yang sedang dilaksanakan pada tahun ini dan dijangka siap secara berfasa sehingga Oktober 2022. 2. Bagi kawasan Parlimen Bukit Gantang, JPS sedang melaksanakan dua (2) projek menggunakan peruntukan Kerajaan Persekutuan berjumlah RM1.8 juta seperti berikut:SOALAN NO:42 i. RM1.6 juta bagi pembinaan Rumah Pam di Masjid Tengku Menteri (Matang Road), Mukim Jebong, Daerah Larut Matang, Selama, Perak dan pra pembinaan serta dijangka siap pada tahun 2024; dan ii. RM200 ribu bagi melaksanakan kerja-kerja mengorek pulih sungai serta membina penahan tebing di jajaran anak Sungai Bukit Gantang bagi kawasan Changkat Jering dan dalam proses penyediaan dokumen dan dijangka siap pada Oktober 2022. 3. Dua (2) projek lagi berjumlah RM 4.34 juta telah dilaksanakan menggunakan peruntukan Kerajaan Negeri seperti berikut:i. Rancangan Tebatan Banjir Sungai Larut Fasa 1 dengan kos sebanyak RM 4 juta dan telah siap sepenuhnya pada tahun 2021; dan ii. Kajian Engineering Consultancy Services for The Planning and Detailed Design for Flood Mitigation Works at Sungai Trong, Mukim Trong, Daerah Larut Matang dan Selama dengan kos sebanyak RM434 ribu; 4. JPS akan turut merangka strategi yang bersesuaian bagi mengatasi masalah banjir untuk dilaksanakan di bawah RMKe-13 berdasarkan hasil kajian tersebut. Sekian, terima kasih.</t>
  </si>
  <si>
    <t>SOALAN DATUK ROZMAN BIN ISLI [ LABUAN ] minta MENTERI ALAM SEKITAR DAN AIR menyatakan perancangan Kementerian untuk menyediakan alternatif sumber air di Labuan memandangkan kira-kira 90 peratus bekalan air Labuan adalah melalui saluran paip dasar laut sepanjang 25.7KM dari Sungai Padas, Sabah.</t>
  </si>
  <si>
    <t>JAWAPAN Tuan Yang Di-Pertua, 1. Kementerian amat prihatin mengenai isu yang dibangkitkan dan telah membuat perancangan bagi menyediakan sumber air yang mencukupi di Labuan. Pada masa sekarang, lebih 95% bekalan air bersih di Labuan dibekalkan oleh loji rawatan air (LRA) Lawa Gadong, Beaufort, manakala baki 5% datang dari aset-aset bekalan air di Pulau Labuan. 2. Untuk makluman Ahli Yang Berhormat, antara perancangan sumber air alternatif yang akan dilaksanakan di Labuan adalah termasuk penggunaan air tebus guna terutama untuk kegunaan industri, penggunaan air hujan dan air bawah tanah bagi mengurangkan tekanan ke atas sumber air sedia ada. 3. Berdasarkan Laporan Kajian Akhir yang dilaksanakan oleh perunding yang dilantik untuk Kajian Bagi Projek Pembinaan Loji Air Beaufort Fasa III dan Pemasangan Paip Air Dasar Laut Dari Loji Ke Pulau Labuan pada November 2017, terdapat cadangan bagi pembinaan takungan air pinggiran sungai (TAPS) Kina Benuwa termasuk loji rawatan air dengan kapasiti rekabentuk sebanyak 35 juta liter sehari (JLH) bagi meningkatkan sumber air di Labuan sehingga tahun 2050. Tuan Yang Di-Pertua, 4. Selain daripada itu, perancangan jangka masa panjang adalah untuk menaiktaraf dan menggantikan paip-paip yang usang di Labuan yang pada masa ini sedang dalam peringkat pelaksanaan pihak Kementerian di bawah Rolling Plan 1 (RP1) Rancangan Malaysia Kedua Belas (RMKe-12) dengan kos sebanyak RM202.65 juta. 5. Bagi mengurangkan masalah gangguan bekalan air, beberapa pelan tindakan jangka masa pendek juga telah dan sedang dilaksanakan. Antaranya adalah seperti berikut:SOALAN NO:43 a. melaksanakan kerja pembaikan paip bocor dengan kadar yang segera; b. memantau dan mengawal aras tangki imbangan dan tangki perkhidmatan sekiranya paras tangki tidak stabil; c. melaksanakan kerja-kerja pengesanan paip bocor secara aktif (Active Leakage Control - ALC) pada paip-paip yang berpotensi bocor (paip ac, paip usang) dengan lebih kerap; d. menghantar bantuan alternatif menggunakan lori tangki air ke kawasan yang terjejas melebihi tempoh 24 jam; e. mengawal tekanan air pada Pressure Reduce Valve (PRV) atau Sluice Valve di kawasan yang mempunyai tekanan air tinggi dan berpotensi menyebabkan paip pecah; f. meletakkan tangki-tangki statik di kawasan yang berpotensi mengalami gangguan bekalan air dan memastikan tangki tersebut penuh; dan g. menggerakkan gerak kerja bersama agensi lain seperti Perbadanan Labuan, BOMBA dan Jabatan Kerja Raya (JKR) bagi membantu penghantaran air ke kawasan yang terjejas. Gerak kerja ini akan beroperasi sekiranya kawasan gangguan meluas dan jentera sedia ada Bahagian Bekalan Air Labuan (BBAL) tidak dapat menampung permintaan penghantaran air. Sekian, terima kasih. NO. SOALAN:44</t>
  </si>
  <si>
    <t>SOALAN TUAN AHMAD TARMIZI BIN SULAIMAN [ SIK ] minta MENTERI ALAM SEKITAR DAN AIR menyatakan perancangan jangka panjang bagi mengurangkan kesan perubahan iklim khusus yang melibatkan ancaman kemarau dan banjir di kawasan penanaman jelapang padi negara.</t>
  </si>
  <si>
    <t>JAWAPAN Tuan Yang Di-Pertua, 1. Sebagaimana yang telah dilaporkan dalam Laporan Komunikasi Kebangsaan Ketiga kepada Kerangka Konvensyen Perubahan Iklim dibawah Pertubuhan Bangsa Bangsa Bersatu, atau dengan izin, Third National Communications to the United Nations Convention Framework on Climate Change, kesan utama perubahan iklim yang dialami negara adalah kejadian banjir yang lebih ekstrem, kemarau panjang dan kenaikan aras laut. Impak perubahan iklim ini dirasai pelbagai sektor ekonomi dan jika tidak dibendung akan meningkatkan lagi risiko kerugian harta benda, kehilangan punca pencarian dan kehilangan nyawa. 2. Sehubungan itu, Kementerian dalam proses membangunkan Pelan Adaptasi Kebangsaan (NAP) yang akan mengambil kira isu pertanian dan jaminan makanan, atau dengan izin, agriculture and food SOALAN NO:49 security yang turut mengambil kira isu perubahan iklim di kawasan jelapang padi negara. 3. Bagi menangani kesan perubahan iklim khususnya yang melibatkan ancaman kemarau dan banjir di kawasan penanaman jelapang padi, MAFI melalui Pelan Tindakan Dasar Sekuriti Makanan Negara (DSMN) 2021-2025 dan Dasar Agromakanan Negara 2.0 telah merangka pelan jangka masa pendek, sederhana dan panjang yang meliputi perluasan penyelidikan dan pembangunan menggunakan kaedah teknologi berasaskan iklim atau dengan izin ‚Äúclimate-based technology‚Äù. 4. Kementerian Alam Sekitar dan Air (KASA) juga bekerjasama dengan MAFI bagi pengurusan sumber air negara dalam membantu pengurusan padi melalui Program National Water Balance Management System (NAWABS). Menerusi program ini, beberapa data ramalan hujan daripada Jabatan Meteorologi Malaysia (JMM) dan input kajian-kajian Impak Perubahan Iklim daripada NAHRIM telah disepadukan bagi memberikan maklumat ramalan kemarau dan ketersediaan sumber air seawal dua (2) bulan ke hadapan dan amaran seawal 14 hari ke hadapan kepada pihak-pihak yang berkaitan dalam pengurusan air negeri. Sekian, terima kasih.</t>
  </si>
  <si>
    <t>SOALAN Dato' Seri Tiong King Sing [ Bintulu ] minta KEMENTERIAN PERDAGANGAN ANTARABANGSA DAN INDUSTRI menyatakan:a. apakah rancangan Kementerian untuk mengalakkan lebih banyak aktiviti kegiatan pengeksportan ke China; dan b. apakah persediaan Kementerian untuk menarik pelaburan dari China terutamanya dalam bentuk teknologi maju dan tenaga hijau.</t>
  </si>
  <si>
    <t>JAWAPAN Tuan Yang di-Pertua, Republik Rakyat China (RRC) merupakan rakan dagang terbesar Malaysia sejak tahun 2009, dengan nilai dagangan berjumlah RM421.1 bilion pada tahun 2021 atau 18.9 peratus daripada jumlah keseluruhan perdagangan global negara. Namun demikian, berikutan dengan penularan pandemik COVID-19, Kerajaan RRC mengambil keputusan untuk mengamalkan ‚Äòdasar sifar COVID-19‚Äô, dengan izin, zero COVID-19 policy di mana antara langkah utama yang diambil oleh Kerajaan RRC adalah dengan menutup sempadan negara tersebut sehingga hari ini. Sungguhpun demikian, Kementerian Perdagangan Antarabangsa dan Industri (MITI) dan Perbadanan Pembangunan Perdagangan Luar Malaysia (MATRADE) terus bergerak aktif menerajui dan memudahcara penyertaan syarikat-syarikat Malaysia dalam aktiviti promosi eksport ke RRC, khususnya melalui penganjuran forum dan penglibatan dalam pameran perdagangan dan pelaburan yang dijalankan secara maya. Pada tahun ini sahaja, MITI telah menganjurkan dua Forum Perdagangan dan Pelaburan secara maya iaitu masing-masing dalam bulan April dan Julai 2022, melibatkan dua Wilayah di RRC iaitu Guangxi Zhuang Autonomous Region dan Wilayah Gansu. Forum Perdagangan dan Pelaburan yang sama juga akan diadakan dalam bulan Ogos ini melibatkan Wilayah Chongqing. Melalui penyertaan dalam Forum-forum Perdagangan dan Pelaburan ini, MITI yakin ia akan dapat meningkatkan lagi hubungan perdagangan dan membuka peluang-peluang pelaburan di kalangan komuniti perniagaan Malaysia dan RRC. Selain daripada itu, pada tahun ini juga, MATRADE akan menerajui penyertaan negara dalam pameran-pameran perdagangan antarabangsa ikonik di RRC yang diadakan secara maya ataupun secara fizikal. Antaranya ialah Ekspo China-ASEAN (China-ASEAN Expo - CAEXPO) pada bulan September dan Ekspo Import NO SOALAN:51 Antarabangsa China (China International Import Expo - CIIE) pada bulan November yang akan datang. Malah baru-baru ini, Malaysia telah menjadi Negara Tetamu Kehormat, dengan izin, Guest Country of Honour, dalam Pameran Perdagangan Antarabangsa Lanzhou yang disertai secara fizikal oleh 16 buah syarikat Malaysia yang beroperasi di RRC dan 100 orang peserta dari Malaysia yang menyertai pameran tersebut secara maya. Di masa yang sama, MATRADE turut melaksanakan pelbagai program penggalakan eksport ke RRC, menerusi aktiviti promosi eksport, pembangunan keupayaan dan kapasiti pengeksport serta kemudahan fasiliti perdagangan termasuk geran dan khidmat sokongan. Antara program-program utama adalah Misi Akselerasi Eksport dan Program Penyumberan Antarabangsa bagi membantu meningkatkan kehadiran serta memperkukuhkan profil syarikat-syarikat Malaysia di RRC. Usaha-usaha promosi eksport yang memberi penekanan kepada penggunaan teknologi digital dan platform e-dagang rentas sempadan turut diperkasa untuk menggalakkan lebih banyak aktiviti pengeksportan ke RRC di samping membantu para pengeksport mengurangkan kos eksport. Antaranya adalah:i. Business Linkage (eBizLink) yang merupakan salah satu inisiatif di bawah Program Strategik Memperkasa Rakyat dan Ekonomi (PEMERKASA) untuk memperhebatkan lagi promosi eksport dan penjenamaan Malaysia ke RRC dengan memanfaatkan platform maya dan hybrid. Platform eBizLink yang berfokuskan kepada konsep Online to Offline (O2O) ini dijangka dapat membantu syarikat-syarikat Malaysia untuk mempergiatkan promosi eksport ke RRC melalui pemasaran atas talian; ii. Manakala, melalui Program eTRADE 2.0 pula, para pengeksport Malaysia berpeluang untuk mengadaptasi teknologi digital menerusi penyenaraian di platform e-Dagang antarabangsa seperti Alibaba.com, Amazon.com &amp; JD.com sebagai usaha tambahan untuk meningkatkan promosi eksport ke NO SOALAN:51 RRC. Antara sektor yang terlibat di bawah Program eTRADE 2.0 ini adalah makanan dan minuman yang diproses, farmaseutikal dan kelengkapan dandanan diri serta barangan gaya hidup (lifestyle); dan iii. Selain itu, Program eBizMatch menyediakan khidmat padanan perniagaan menerusi platform digital di mana padanan perniagaan diaturkan antara pengimport dari RRC dan pengeksport Malaysia. Perkembangan setiap padanan perniagaan sentiasa dipantau oleh pihak MATRADE. Kerajaan telah menyasarkan untuk menarik pelaburan yang terpilih dan berfokus untuk memastikan kemasukan pelaburan asing ke dalam negara adalah pelaburan yang berkualiti dan berimpak tinggi. Ini termasuk inisiatif bagi mempromosikan pelaburan dalam sektor teknologi moden dan tenaga hijau. Dalam usaha menggalakkan pembangunan teknologi hijau negara terutamanya dalam industri Tenaga Boleh Baharu (TBB) dan penggunaan sistem kecekapan tenaga, insentif teknologi hijau telah diperkenalkan oleh Kerajaan sejak tahun 2001 bagi membantu mengurangkan kos mengendalikan perniagaan, meningkatkan penggunaan perkhidmatan serta memperkasa sistem teknologi hijau. Sepanjang tempoh insentif teknologi hijau ini diperkenalkan, sejak tahun 2001 sehingga Mac 2022, MIDA telah meluluskan galakan insentif kepada 3,186 projek yang berkaitan sektor teknologi hijau dengan jumlah pelaburan sebanyak RM35.5 bilion, mewujudkan sebanyak 28,495 peluang pekerjaan. Berdasarkan projek yang diluluskan ini, pelaburan langsung asing menyumbang sebanyak 12 peratus iaitu RM4.45 bilion. Ini adalah selaras dengan komitmen Kerajaan untuk mengurangkan intensiti pelepasan gas rumah hijau sebanyak 45 peratus menjelang tahun 2030 dan penetapan sasaran 31 peratus campuran bekalan tenaga boleh diperbaharui pada tahun 2025 dan mencapai 40 peratus pada tahun 2035, sejajar dengan Fokus Kelapan Rancangan NO SOALAN:51 Malaysia ke-12 (RMKe -12). Hasil usaha daripada komitmen-komitmen ini bakal menjadikan Malaysia sebagai sebuah negara neutral karbon menjelang tahun 2050. Selain itu, Kerajaan juga menawarkan insentif bagi projek yang mempunyai elemen teknologi termaju serta aktiviti penyelidikan dan pembangunan (R&amp;D) untuk mengukuhkan lagi ekosistem di Malaysia bagi menyokong pelaburan baharu dan sedia ada. Di samping itu, MIDA turut bekerjasama dengan pemegang-pemegang taruh di kalangan kementerian serta agensi-agensi Kerajaan yang berkaitan seperti Kementerian Sains, Teknologi &amp; Inovasi, Malaysian Research Accelerator for Technology and Innovation atau MRANTI dan NanoMalaysia untuk memastikan promosi pelaburan selaras dengan agenda IR4.0 negara. Sejak tahun 2019, MIDA melalui 3 buah pejabat luar negara di RRC telah mengenal pasti ‚ÄòChina Strategy‚Äô bagi menarik pelaburan yang bernilai tambah, berintensif modal dan berkemahiran tinggi seperti berikut:a. Menyasarkan kepada 10 sektor keutamaan di bawah dasar ‚ÄòMade in China 2025‚Äô iaitu mesin automatik dan robotik, aeroangkasa dan aeronautik, biopharma dan peralatan perubatan teknologi maklumat canggih, bahan baru dan kenderaan serta peralatan tenaga baru; dan b. Menyasarkan untuk menarik syarikat-syarikat dari RRC yang berprofil tinggi dan tersenarai dalam Fortune China 500 serta Unicorns Global yang terlibat dalam sektor berteknologi tinggi yang boleh menjana transformasi sektor perkilangan Malaysia melalui inovasi. Sebagaimana kita sedia maklum, lanskap pelaburan akan kekal mencabar dan kompetitif. Dalam hal ini, Kerajaan akan terus mengambil tindakan proaktif dan agresif dalam menambah baik ekosistem pelaburan bagi menarik pelaburan langsung asing yang berkualiti dan bernilai tinggi. NO SOALAN:51 Sekian, terima kasih.</t>
  </si>
  <si>
    <t>SOALAN TUAN CHARLES ANTHONY SANTIAGO [ KLANG ] minta MENTERI ALAM SEKITAR DAN AIR menyatakan Tuan Charles Anthony Santiago [ Klang ] bilangan laporan banjir dari 2018 hingga Jun 2022 di Parlimen Klang. Apakah langkah-langkah menaik taraf sistem perparitan serta langkah-langkah penebatan banjir yang telah diimplimentasi setakat ini.</t>
  </si>
  <si>
    <t>JAWAPAN Tuan Yang Di-Pertua, 1. Untuk makluman, sebarang kerja naik taraf sistem perparitan adalah terletak di bawah bidang kuasa Pihak Berkuasa Tempatan (PBT). Di bawah Seksyen 50 Akta Jalan, Parit dan Bangunan 1974 (Akta 133) menyatakan Pihak Berkuasa Tempatan (PBT) hendaklah membina dan menyenggara parit dan alur air. 2. JPS bertanggungjawab sepenuhnya untuk mengurus dan menyenggara semua sungai. Sebagaimana yang telah saya terangkan di Dewan yang mulia ini, pengurusan banjir kilat memerlukan kerjasama bersepadu yang merangkumi sistem perparitan dan pengurusan sungai yang melibatkan pelbagai jabatan dan agensi. 3. Berdasarkan rekod banjir yang berpunca daripada limpahan sungai di parlimen Klang, didapati bahawa tahun 2021 mencatatkan kejadian banjir tertinggi iaitu 65 kejadian. Ini meningkat daripada 35 kejadian pada tahun 2018. Sehingga Jun 2022, Parlimen Klang telah mencatat 10 kejadian banjir. 4. Untuk makluman Yang Berhormat juga, Parlimen Klang telah diperuntukan sejumlah RM71 juta dari tahun 2018 sehingga 2021. Ini melibatkan tujuh (7) projek menggunakan peruntukan Kerajaan Pusat dan Kerajaan Negeri. 5. Peruntukan tertinggi untuk Parlimen Klang adalah pada tahun 2018 iaitu RM26 juta manakala pada tahun ini sehingga Jun 2022 telah diperuntukan sejumlah RM4 juta bagi Daerah Klang. Sekian, terima kasih.</t>
  </si>
  <si>
    <t>SOALAN DATO' DR. XAVIER JAYAKUMAR AL ARULANANDRAM [ KUALA LANGAT ] minta MENTERI ALAM SEKITAR DAN AIR menyatakan jumlah geran Persekutuan diberikan kepada negeri Selangor untuk Loji Rawatan Air Sungai Rasau dan apakah syarat-syarat yang yang dikenakan untuk perkongsian sumber air ini</t>
  </si>
  <si>
    <t>JAWAPAN Tuan Yang Di-Pertua, 1. Untuk makluman Ahli Yang Berhormat, berdasarkan dasar semasa Kerajaan Persekutuan, pendanaan bagi projek sumber air bagi negeri yang telah memuktamadkan skim penstrukturan semula industri bekalan air adalah dalam bentuk geran daripada Kerajaan Persekutuan dengan Bahagian Bekalan Air (BBA) sebagai agensi pelaksana. Manakala pendanaan bagi projek bekalan air adalah melalui pinjaman daripada Pengurusan Aset Air Berhad (PAAB). 2. Berdasarkan kepada penjelasan ini, adalah dimaklumkan bahawa tiada sebarang geran diperuntukkan kepada Negeri Selangor untuk melaksanakan Loji Rawatan Air Sungai Rasau yang merupakan projek bekalan air. Sekian, terima kasih.</t>
  </si>
  <si>
    <t>SOALAN Minta PERDANA MENTERI menyatakan adakah Kerajaan bercadang untuk meluluskan permohonan Mutual Legal Assistance (MLA) oleh pihak berkuasa Perancis berhubung isu rasuah dalam projek pembinaan insfrastruktur pengangkutan awam melibatkan Transit Aliran Massa (MRT) dan Transit Aliran Ringan (LRT).</t>
  </si>
  <si>
    <t>JAWAPAN YB DATO‚Äô SRI DR. HAJI WAN JUNAIDI BIN TUANKU JAAFAR, MENTERI DI JABATAN PERDANA MENTERI (PARLIMEN DAN UNDANG-UNDANG) Tuan Yang di-Pertua, 1. Permohonan ‚ÄúMutual Legal Assistance‚Äù (MLA) telah diterima daripada Kerajaan Perancis melalui saluran diplomatik pada 9 November 2021. Bantuan yang dipohon adalah untuk mendapatkan maklum balas dan tindakan lanjut oleh tiga pihak berkuasa Kerajaan Malaysia yang berkaitan. 2. Setakat 13 Julai 2022, Jabatan Peguam Negara hanya menerima satu maklum balas dan masih terdapat dua lagi maklum balas yang belum diterima. 3. Peguam Negara hanya boleh mempertimbangkan permohonan untuk meluluskan bantuan kepada Kerajaan Perancis setelah menerima kesemua maklum balas yang lengkap daripada ketiga-tiga pihak berkuasa Kerajaan Malaysia yang berkaitan. Sekian, terima kasih.</t>
  </si>
  <si>
    <t>SOALAN PUAN YEO BEE YIN [ BAKRI ] minta MENTERI ALAM SEKITAR DAN AIR menyatakan langkah-langkah yang diambil oleh Kementerian untuk memastikan bahawa Nature Conservation Agreement (NCA) yang ditandatangani oleh Kerajaan Negeri Sabah dengan Hoch Standard tidak menjejas kemampuan negara untuk mencapai National Determined Commitment (NDC).</t>
  </si>
  <si>
    <t>JAWAPAN 1. Untuk makluman Ahli Yang Berhormat, Kerajaan sedia maklum dan menghormati kuasa perundangan Negeri ke atas hutan sepertimana yang diperuntukkan di dalam Senarai Negeri, Jadual 9, Perlembagaan Persekutuan termasuk yang berkaitan dengan karbon. Ini adalah termasuk perjanjian luar yang dimeterai oleh kerajaan negeri bersama pihak luar seperti perjanjian Nature Conservation Agreement (NCA) di antara kerajaan negeri Sabah dan syarikat Singapura. 2. Walau bagaimanapun, sebagaimana Ahli Yang Berhormat sedia maklum, Kerajaan Persekutuan telah diberi tanggungjawab bagi memastikan Malaysia mematuhi obligasi-obligasi di bawah perjanjian pelbagai hala mengenai alam sekitar (multilateral environmental agreements ‚Äì MEA) di peringkat antarabangsa termasuk perjanjian antarabangsa berkaitan perubahan iklim iaitu Perjanjian Paris di bawah Konvensyen Rangka Kerja Perubahan Iklim Pertubuhan Bangsa-Bangsa Bersatu (UNFCCC) yang turut melibatkan isu berkaitan karbon. 3. Dalam hal ini, adalah menjadi tanggungjawab Kerajaan Persekutuan bagi memastikan perbincangan dan persetujuan di bawah perjanjian antarabangsa tersebut termasuk berkaitan karbon adalah selari dengan dasar dan kepentingan negara termasuk bagi memenuhi komitmen negara di peringkat antarabangsa. Bagi tujuan ini, KASA selaku ‚Äúnational focal point‚Äù kepada UNFCCC adalah bertanggungjawab menyelaras pelaksanaan tindakan bagi memenuhi obligasi dan komitmen negara yang telah dipersetujui di bawah UNFCCC. 4. Sebagai salah satu langkah bagi memastikan negara mampu mencapai NDC, KASA telah membangunkan panduan pasaran karbon sukarela antarabangsa pada tahun 2021 sebagai panduan kepada mana-mana entiti dalam negara seperti pihak swasta dan kerajaan negeri yang ingin terlibat di dalam pasaran karbon sukarela antarabangsa. Panduan ini adalah penting sebagai panduan umum kepada entiti berkaitan asas penglibatan di dalam pasaran karbon sukarela antarabangsa termasuk keperluan untuk melaporkan informasi berkaitan transaksi kredit karbon yang berlaku di bawah pasaran SOALAN NO:74 tersebut. Pada masa ini juga, KASA bersama Kementerian Kewangan (MOF) dan BURSA Malaysia sedang membangunkan satu platform perdagangan karbon peringkat domestik bagi memberi peluang kepada entiti yang ingin terlibat dalam melaksanakan urusniaga transaksi karbon bagi menyokong usaha pengurangan pelepasan GHG negara. 5. Dalam pada masa yang sama, KASA juga telah membangunkan kerangka Dasar Pasaran Karbon Negara yang mengandungi aspek-aspek teknikal meliputi perkara-perkara berikut:i) Peranan KASA selaku ‚Äònational authority‚Äô ‚Äì menjelaskan fungsi KASA selaku ‚Äònational authority‚Äô yang bertanggungjawab memantau dan melaporkan penglibatan negara di dalam mekanisme pasaran karbon; ii) Kriteria projek karbon di Malaysia ‚Äì menjelaskan keperluan teknikal bagi pelaksanaan projek karbon di Malaysia seperti piawaian projek karbon, penentuan aras rujukan (baseline) projek, batasan (limit) bagi urus niaga kredit karbon, metodologi dan perakaunan karbon, dan tempoh pengkreditan (crediting period); iii) Perkongsian hasil dan pembatalan automatik kredit karbon ‚Äì menjelaskan mengenai perkongsian hasil (share of proceeds) dalam peratusan tertentu bagi kredit karbon yang dijana di dalam negara dan diurus niaga di pasaran antarabangsa; iv) Pelarasan berpadanan ‚Äì menjelaskan mengenai pelaksanaan pelarasan berpadanan (corresponding adjustment) bagi mengelakkan pengiraan berganda bagi kredit karbon yang dijana di dalam negara dan diurus niaga di pasaran antarabangsa; dan v) Pasaran karbon domestik ‚Äì menjelaskan mengenai usaha kerajaan membangunkan platform pasaran karbon domestik di bawah BURSA Malaysia sebagai alternatif kepada pasaran karbon antarabangsa. Sekian, terima kasih. SOALAN NO:75</t>
  </si>
  <si>
    <t>SOALAN TUAN KESAVAN AL SUBRAMANIAM [ SUNGAI SIPUT ] minta MENTERI ALAM SEKITAR DAN AIR menyatakan sejak akhir-akhir ini, setiap kali berlakunya hujan lebat di kawasan Taman Kledang telah mengakibatkan banjir secara mengejut dan merosakkan harta benda penduduk-penduduk di kawasan tersebut. Apakah perancangan Kementerian bagi jangka panjang menyelesaikan masalah tersebut.</t>
  </si>
  <si>
    <t>JAWAPAN Tuan Yang Di-Pertua, 1. Kementerian Alam Sekitar dan Air (KASA) mengambil berat dan melahirkan rasa simpati akan masalah banjir yang berlaku di kawasan Taman Kledang Sungai Siput di Negeri Perak. Isu banjir kilat yang berlaku di kawasan Taman Kledang adalah berpunca daripada sistem perparitan kawasan perumahan yang tidak dapat menampung kapasiti hujan yang turun ketika itu. 2. Untuk makluman, bagi langkah jangka masa panjang, Jabatan Pengairan dan Saliran (JPS) sedang melaksanakan Projek Saliran Mesra Alam dan Kerja-Kerja Berkaitan di Daerah Kuala Kangsar, Perak dengan anggaran kos berjumlah RM20 juta, termasuklah kawasan Taman Kledang. Antara skop kerja adalah pembinaan kolam takungan SOALAN NO:77 banjir serta menaiktaraf sistem saliran. Projek ini dijangka siap pada 19 Ogos 2023. 3. Penyelesaian jangka panjang memerlukan kerjasama bersepadu yang merangkumi sistem perparitan dan pengurusan sungai yang melibatkan pelbagai Jabatan dan Agensi. Ini bagi memastikan sistem perparitan disenggara dengan baik bagi menghadapi risiko banjir akibat limpahan air sungai. 4. Penglibatan agensi KASA seperti JPS juga penting dalam perancangan perbandaran secara strategik. Pihak Kementerian Perumahan dan Kerajaan Tempatan (KPKT) telah mewujudkan Jawatankuasa Petugas Khas Bagi Mengatasi Masalah Banjir Kilat pada 17 Jun 2021. Jawatankuasa ini turut melibatkan JPS. 5. Jawatankuasa ini ditubuhkan bagi membincangkan dan mencari penyelesaian antara agensi bagi mengatasi masalah banjir kilat di kawasan pihak berkuasa tempatan untuk 5 tahun. Jawatankuasa ini telah mengambilkira masalah-masalah punca banjir kilat seperti sistem perparitan yang telah uzur, rosak dan tidak sistematik. Jawatankuasa ini juga telah menyediakan draf pelan tindakan bagi mengatasi masalah banjir. Antara fokus pelan tindakan tersebut adalah seperti berikut:a. Menaik taraf sistem saliran yang tidak sistematik; b. Penyenggaraan sistem saliran; c. Kawalan hakisan dan enapan; d. Penyediaan Pelan Induk Saliran Mesra Alam (PISMA); dan e. Kesedaran awam dan capacity building Sekian, terima kasih.</t>
  </si>
  <si>
    <t>SOALAN TUAN NIK AZMI BIN NIK AHMAD [SETIAWANGSA] minta MENTERIKANAN KERJA RAYA menyatakan tentang rancangan memastikanelemen seperti panel solar dan sistem penuaian hujan dimasukkan dalamprojek-projek pembangunan akan datang terutamanya bangunan-bangunan Kerajaan bagi pembangunan yang lebih lestari.</t>
  </si>
  <si>
    <t>JAWAPANTuan Yang Di-Pertua,Kementerian Kerja Raya melalui agensi teknikalnya iaitu JKR Malaysiatelah memperkenalkan dan melaksanakan beberapa program berkaitansistem solar panel (photovoltaic) bagi menyokong usaha pihak Kerajaandalam Dasar Teknologi Hijau Negara. Contohnya pada tahun 2021, KKRtelah melancarkan program Solar Energy Purchasing (SEP) bagipemasangan sistem solar PV di bangunan-bangunan milik Kementeriandan JKR Malaysia. Program ini disasarkan agar dapat memenuhi inisiatifNet Energy Meter 3.0 (NEM 3.0) dengan kuota pemasangan sistem solarPV di bangunan-bangunan Kerajaan sebanyak 100MW pada akhir tahun2023.Selain itu, JKR Malaysia juga melaksanakan program bekalan elektrik luarbandar untuk sekolah-sekolah di pedalaman Semenanjung, Sabah danSarawak sejak tahun 2009 lagi dengan menggunakan teknologi SistemSolar Hibrid sebagai bekalan elektrik alternatif. Melalui pelaksanaanprogram ini juga, antara elemen sampingan yang diterapkan dalam rekabentuk struktur Sistem Solar Hibrid tersebut adalah Sistem Penuaian AirHujan (Rain Water Harvesting System). Penerapan kaedah ini telahmemberi banyak manfaat khususnya kepada keperluan bekalan air disekolah-sekolah berkenaan.Untuk makluman Tuan Yang Di-Pertua, pelaksanaan kelestarian projekJKR dilaksanakan dengan menerapkan beberapa alternatif semasaperingkat rekabentuk. Salah satu alternatif lestari yang dilaksanakanadalah pengurusan kecekapan air melalui Sistem Penuaian Air Hujan(SPAH). Pelaksanaan SPAH telah mula diterapkan dalam rekabentukbangunan-bangunan Kerajaan yang dilaksanakan oleh JKR sejak 2014lagi. SPAH juga direka bentuk untuk kegunaan toilet flushing (pamtandas), pembasuhan umum serta untuk pengairan landskap. Beberapagaris panduan berkaitan SPAH telah dibangunkan oleh JKR bagiSOALAN NO:79menggalakkan penggunaan SPAH. Antaranya adalah Sistem PenarafanHijau JKR (pH JKR) yang menyenaraikan SPAH sebegai salah satuelemen yang dinilai untuk penarafan tahap kelestarian sesebuahbangunan. Selain itu, Garis Panduan Rekabentuk SPAH, Need StatementSPAH dan Garis Panduan Amalan Pemasangan SPAH di Tapak Binajuga digunapakai oleh JKR bagi memastikan sistem ini dilaksanakandengan lebih menyeluruh dalam rekebentuk dan pembinaan bangunan-bangunan Kerajaan.Justeru berdasarkan penglibatan pihak Kementerian Kerja Raya,khususnya JKR Malaysia, elemen sistem solar PV &amp; penuaian air hujan inipastinya akan dapat digunapakai dengan berterusan untuk projek-projekKementerian Kerja Raya pada masa akan datang.Sekian, terima kasih.</t>
  </si>
  <si>
    <t>SOALAN Minta PERDANA MENTERI menyatakan sejauh manakah agihan bantuan banjir telah disalurkan kepada mangsa banjir Monsun Timur Laut (MTL) 2021/2022 dan apakah cabaran yang dihadapi oleh Kerajaan dalam usaha melaksanakan agihan bantuan tersebut.</t>
  </si>
  <si>
    <t>JAWAPAN DIJAWAB OLEH YB DATUK DR. ABD LATIFF BIN AHMAD MENTERI DI JABATAN PERDANA MENTERI (TUGAS-TUGAS KHAS) Tuan Yang di-Pertua, 1. Sehingga 25 Julai 2022, Kerajaan Persekutuan melalui Agensi Pengurusan Bencana Negara (NADMA) telah melaksanakan pemberian bantuan banjir yang terdiri daripada Bantuan Wang Ihsan (BWI), Bantuan Barangan Keperluan Asas (BBKA) dan Bantuan Pembaikan Rumah (BPR) dengan kos maksimum sehingga RM5,000 dengan jumlah keseluruhan sebanyak RM887,860,500 kepada mangsa banjir Monsun Timur Laut (MTL) 2021/2022. 2. Bagi Bantuan Wang Ihsan (BWI) sebanyak RM1,000 dan Bantuan Kematian sebanyak RM10,000 yang disalurkan kepada mangsa banjir melalui Pejabat-Pejabat Setiausaha Kerajaan Negeri dan Pejabat-Pejabat Pembangunan Negeri di negeri-negeri berkenaan, Kerajaan telah memberi bantuan sebanyak RM259,480,000 kepada 248,814 Ketua Isi Rumah (KIR) yang layak. 3. Bagi Bantuan Barangan Keperluan Asas (BBKA) yang disalurkan kepada mangsa banjir melalui Pejabat-Pejabat Pembangunan Negeri di negeri-negeri berkenaan, Kerajaan telah memberi bantuan sebanyak RM487,172,500 kepada 193,437 Ketua Isi Rumah (KIR) yang layak. 4. Manakala, bagi Bantuan Pembaikan Rumah (BPR) dengan kos maksimum RM5,000 yang disalurkan kepada mangsa banjir melalui Pejabat-Pejabat Pembangunan Negeri di negeri-negeri berkenaan, Kerajaan telah memberi bantuan sebanyak RM141,208,000 kepada 31,402 Ketua Isi Rumah (KIR) yang layak. NO. SOALAN:1 3 5. Bagi bantuan BWI dan BBKA, di antara cabaran yang dihadapi oleh Kerajaan dalam proses pemberian bantuan adalah:(i) Mengenal pasti mangsa yang layak mendapat keseluruhan atau sebahagian bantuan; (ii) Permohonan bertindih daripada Ketua Isi Rumah (KIR) yang sama; (iii) Permohonan daripada mereka yang tidak layak; dan (iv) Maklumat permohonan yang tidak lengkap dan tidak tepat. 6. Manakala, bagi Bantuan Pembaikan Rumah pula, di antara cabaran yang dihadapi oleh Kerajaan adalah:(i) Peningkatan kos bahan binaan; (ii) Kos baikpulih melebihi kos siling yang ditetapkan; (iii) Isu pemilikan tanah bagi pelaksanaan pembinaan baru; dan (iv) Kerja baikpulih telah dilaksanakan awal oleh pemilik rumah. Justifikasi perlu dibuat terhadap kos bersesuaian yang perlu ditanggung oleh Kerajaan. Sekian, terima kasih.</t>
  </si>
  <si>
    <t>18 JUL - 04 AUG 2022</t>
  </si>
  <si>
    <t>/jawapan-bukan-lisan-2022-07-10/JAWAPAN BUKAN LISAN (BERTULIS).pdf</t>
  </si>
  <si>
    <t>SOALAN DATUK SERI HAJI AHMAD BIN HAJI MASLAN [ PONTIAN ] minta MENTERI ALAM SEKITAR DAN AIR menyatakan status projek tebatan banjir dan kawalan hakisan di seluruh negara. Senaraikan mengikut tempat, negeri dan peruntukan yang terlibat serta perancangan masa ianya boleh disiapkan.</t>
  </si>
  <si>
    <t>JAWAPAN Tuan Yang Di-Pertua, KASA melalui JPS amat komited dalam menangani isu-isu banjir dan kawalan hakisan sungai yang berlaku di seluruh Negara. Untuk makluman YB, sebanyak seratus (100) projek Rancangan Tebatan Banjir (RTB) dan Saliran Bandar telah diluluskan di bawah RMKe-12 dengan anggaran kos berjumlah RM10.25 billion Manakala untuk hakisan pantai pula, terdapat lapan belas (18) projek yang telah diperuntukan oleh KASA berjumlah RM931 juta di bawah RMKe-11 dan RMKe-12. Sekian, terima kasih SOALAN NO:20 1. Rancangan Tebatan Banjir (RTB) BIL NAMA PROJEK NEGERI KOS PROJEK DE MULA SIAP STATUS SEMASA 1 LENCONGAN BANJIR BARAT TIMAH TASOH Perlis 32,103,285.00 2012 2024 DLP 2 RANCANGAN TEBATAN BANJIR SUNGAI KEDAH/ANAK BUKIT Kedah 641,351,400.00 2018 2024 Pembinaan 3 PEMULIHARAAN SERTA PENGINDAHAN KOLAM TAKUNGAN BANJIR SUNGAI DAMANSARA Selangor 64,239,000.00 2017 2025 Perancangan / Rekabentuk 4 RTB SG PENDANG Kedah 350,000,000.00 2015 2027 Pembinaan 5 RANCANGAN TEBATAN BANJIR LEMBAH BERTAM, CAMERON HIGHLAND, PAHANG Pahang 114,600,000.00 2015 2023 Pembinaan 6 RANCANGAN TEBATAN BANJIR TELUK INTAN Perak 71,000,000.00 2015 2023 Tutup Akaun 7 RANCANGAN TEBATAN BANJIR SUNGAI BATU PAHAT, JOHOR Johor 48,500,000.00 2021 2026 Perancangan / Rekabentuk 8 RANCANGAN TEBATAN BANJIR LEMBANGAN SUNGAI MUAR FASA II Johor 331,053,240.00 2016 2025 Pembinaan 9 RANCANGAN TEBATAN BANJIR SUNGAI PEMANDI, JOHOR Johor 42,000,000.00 2020 2025 Perancangan / Rekabentuk SOALAN NO:20 10 RANCANGAN TEBATAN BANJIR BALING Kedah 15,000,000.00 2017 2025 Perancangan / Rekabentuk 11 RANCANGAN TEBATAN BANJIR BANDAR CHANGLOON Kedah 15,000,000.00 2,016 2,022 Tutup Akaun 12 RANCANGAN TEBATAN BANJIR BANDAR JITRA SELATAN Kedah 45,000,000.00 2018 2025 Pembinaan 13 RANCANGAN TEBATAN BANJIR LEMBANGAN SUNGAI BONGKOK, KEDAH Kedah 68,200,000.00 2020 2026 Perancangan / Rekabentuk 14 PEMBANGUNAN PELAN INDUK TEBATAN BANJIR SUNGAI PETANI, KEDAH. Kedah 2,500,000.00 2,020 2022 Kajian 15 RANCANGAN TEBATAN BANJIR BANDAR BAHARU, DAERAH BANDAR BAHARU, KEDAH Kedah 150,000,000.00 2021 2029 Perancangan / Rekabentuk 16 PEMBANGUNAN LEMBANGAN SUNGAI BERSEPADU SUNGAI KELANTAN FASA I Kelantan 624,126,700.00 2018 2025 Pembinaan 17 PEMBANGUNAN LEMBANGAN BERSEPADU SUNGAI GOLOK (KESBAN) FASA 1 Kelantan 656,000,000.00 2018 2026 Pembinaan 18 PEMBANGUNAN PELAN INDUK RANCANGAN TEBATAN BANJIR LEMBANGAN SUNGAI MELOR, KELANTAN Kelantan 4,300,000.00 2020 2025 Kajian SOALAN NO:20 19 PEMBANGUNAN PELAN INDUK RANCANGAN TEBATAN BANJIR LEMBANGAN SUNGAI BUAYA IKAT, KELANTAN Kelantan 4,300,000.00 2020 2025 Kajian 20 PEMBANGUNAN LEMBANGAN SUNGAI BERSEPADU (PLSB) SUNGAI GOLOK FASA 2 Kelantan 879,000,000.00 2022 2028 Perancangan / Rekabentuk 21 RANCANGAN TEBATAN BANJIR ALOR GAJAH FASA I DAERAH ALOR GAJAH, MELAKA Melaka 30,000,000.00 2017 2026 Iklan Tender 22 RANCANGAN TEBATAN BANJIR SUNGAI DUYONG Melaka 163,800,000.00 2016 2026 Pembinaan 23 RANCANGAN TEBATAN BANJIR BANDAR MERLIMAU Melaka 36,000,000.00 2016 2026 Iklan Tender 24 RANCANGAN TEBATAN BANJIR BANDAR JASIN Melaka 60,000,000.00 2016 2026 Iklan Tender 25 RANCANGAN TEBATAN BANJIR SUNGAI MELAKA FASA 1 Melaka 40,000,000.00 2020 2027 Perancangan / Rekabentuk 26 PEMBANGUNAN PELAN INDUK TEBATAN BANJIR LEMBANGAN SUNGAI BARU MELAKA Melaka 2,000,000.00 2020 2022 Kajian SOALAN NO:20 27 PROJEK MENAIKTARAF KOLAM TEBATAN BANJIR KRUBONG-DURIAN TUNGGAL SEBAGAI KOLAM DWI-FUNGSI UNTUK TEBATAN BANJIR DAN SUMBER AIR NEGERI MELAKA Melaka 600,000,000.00 2021 2029 Iklan Tender - Reka &amp; Bina 28 RANCANGAN TEBATAN BANJIR SUNGAI CHEMPEDAK, DAERAH JELEBU, NEGERI SEMBILAN Negeri Sembilan 10,000,000.00 2020 2026 Perancangan / Rekabentuk 29 PEMBANGUNAN LEMBANGAN SUNGAI BERSEPADU SUNGAI LINGGI FASA 4, NEGERI SEMBILAN Negeri Sembilan 70,000,000.00 2018 2024 Pembinaan 30 PEMBANGUNAN LEMBANGAN SUNGAI BERSEPADU SUNGAI PEDAS, DAERAH REMBAU, NEGERI SEMBILAN Negeri Sembilan 25,850,000.00 2021 2027 Perancangan / Rekabentuk 31 RANCANGAN TEBATAN BANJIR SUNGAI RAYA, NEGERI SEMBILAN Negeri Sembilan 21,800,000.00 2020 2027 Perancangan / Rekabentuk 32 RANCANGAN TEBATAN BANJIR BANDAR PEKAN, PEKAN, PAHANG - FASA II Pahang 452,025,370.00 2013 2025 Pembinaan 33 PEMBANGUNAN LEMBANGAN SUNGAI BERSEPADU SUNGAI KUANTAN Pahang 632,612,000.00 2016 2028 Pembinaan 34 PEMBANGUNAN LEMBANGAN SUNGAI BERSEPADU SG. SEMANTAN, DAERAH TEMERLOH, FASA 1, PAHANG Pahang 50,000,000.00 2018 2025 Iklan Tender SOALAN NO:20 35 PEMBANGUNAN LEMBANGAN SUNGAI BERSEPADU (PLSB) SUNGAI JELAI, FASA 1, DAERAH LIPIS, PAHANG Pahang 45,000,000.00 2018 2025 Perancangan / Rekabentuk 36 RANCANGAN TEBATAN BANJIR LEMBANGAN SUNGAI PINANG Pulau Pinang 150,000,000.00 2017 2028 Perancangan / Rekabentuk 37 RANCANGAN TEBATAN BANJIR SUNGAI KECHIL, DAERAH SEBERANG PERAI SELATAN, PULAU PINANG Pulau Pinang 16,500,000.00 2019 2026 Perancangan / Rekabentuk 38 RANCANGAN TEBATAN BANJIR (RTB) PONDOK UPEH / SUNGAI BURONG, PULAU PINANG Pulau Pinang 10,000,000.00 2018 2026 Perancangan / Rekabentuk 39 RANCANGAN TEBATAN BANJIR (RTB) TELUK KUMBAR, DAERAH BARAT DAYA, PULAU PINANG Pulau Pinang 10,000,000.00 2018 2023 DLP 40 RANCANGAN TEBATAN BANJIR TELUK BAHANG, DAERAH BARAT DAYA, PULAU PINANG Pulau Pinang 8,000,000.00 2018 2026 Perancangan / Rekabentuk 41 RANCANGAN TEBATAN BANJIR SUNGAI DUA BESAR, PULAU PINANG Pulau Pinang 45,000,000.00 2020 2027 Perancangan / Rekabentuk 42 KAJIAN KEBERKESANAN PENYELESAIAN BANJIR JANGKA PANJANG DI NEGERI PULAU PINANG TERMASUK DAERAH KULIM DAN BANDAR BAHARU DI NEGERI KEDAH Pelbagai Negeri 10,000,000.00 2020 2024 Kajian SOALAN NO:20 43 RANCANGAN TEBATAN BANJIR TAMAN SIAKAP, DAERAH SEBERANG PERAI TENGAH, PULAU PINANG Pulau Pinang 20,000,000.00 2021 2025 Perancangan / Rekabentuk 44 RANCANGAN TEBATAN BANJIR SUNGAI JEBONG Perak 5,000,000.00 2019 2023 DLP 45 RANCANGAN TEBATAN BANJIR SUNGAI BERNAM Perak 7,000,000.00 2017 2025 Perancangan / Rekabentuk 46 RANCANGAN TEBATAN BANJIR BAGAN DATUK, PERAK. Perak 87,600,000.00 2019 2027 Perancangan / Rekabentuk 47 RANCANGAN TEBATAN BANJIR GERIK, HULU PERAK, PERAK Perak 74,000,000.00 2019 2026 Perancangan / Rekabentuk 48 PROJEK RANCANGAN TEBATAN BANJIR LEMBANGAN SG BERUAS, PERAK Perak 36,800,000.00 2019 2026 Perancangan / Rekabentuk 49 RANCANGAN TEBATAN BANJIR SUNGAI KINTA FASA 2, PERAK Perak 108,000,000.00 2019 2028 Perancangan / Rekabentuk 50 PEMBANGUNAN PELAN INDUK RANCANGAN TEBATAN BANJIR (RTB) SUNGAI TROLAK, DAERAH MUALLIM, PERAK Perak 600,000.00 2020 2022 Kajian 51 RANCANGAN TEBATAN BANJIR SUNGAI BULOH, SELANGOR Selangor 50,000,000.00 2019 2025 Pembinaan SOALAN NO:20 52 RANCANGAN TEBATAN BANJIR SUNGAI LANGAT FASA 1, SELANGOR Selangor 41,000,000.00 2017 2025 Perancangan / Rekabentuk 53 RANCANGAN TEBATAN BANJIR LEMBANGAN SUNGAI KUYOH Pelbagai Negeri 300,000,000.00 2020 2025 Perancangan / Rekabentuk 54 PEMBANGUNAN LEMBANGAN SUNGAI BERSEPADU SUNGAI KEMAMAN, TERENGGANU Terengganu 300,000,000.00 2020 2028 Iklan Tender 55 PROJEK TEBATAN BANJIR GUNTUNG LUAR, SETIU, TERENGGANU Terengganu 5,000,000.00 2019 2023 Pembinaan 56 RTB KEMASIK Terengganu 60,000,000.00 2019 2026 Pembinaan 57 PEMBANGUNAN PELAN INDUK TEBATAN BANJIR LEMBANGAN SUNGAI KERTIH, KEMAMAN, TERENGGANU. Terengganu 2,000,000.00 2020 2022 Kajian 58 KAJIAN PELAN INDUK TEBATAN BANJIR LEMBANGAN SUNGAI TERENGGANU, TERENGGANU Terengganu 3,500,000.00 2021 2025 Kajian 59 KAJIAN PELAN INDUK TEBATAN BANJIR LEMBANGAN SG. MARANG, TERENGGANU Terengganu 2,500,000.00 2021 2025 Kajian 60 RANCANGAN TEBATAN BANJIR BUKIT PAYUNG, DAERAH MARANG, TERENGGANU Terengganu 60,000,000.00 2021 2026 Perancangan / Rekabentuk SOALAN NO:20 61 PEMBANGUNAN LEMBANGAN SUNGAI BERSEPADU SUNGAI MOYOG, SABAH. Sabah 297,960,000.00 2016 2026 Pembinaan 62 RTB SG. TAWAU, LEMBANGAN SG. TAWAU, TAWAU, SABAH (FASA 1A) Sabah 50,000,000.00 2017 2025 Pembinaan 63 RTB SG. ANIP, LEMBANGAN SG. ANIP, SANDAKAN, SABAH Sabah 40,000,000.00 2017 2025 Pembinaan 64 RTB SG. KETIAU, PUTATAN, SABAH Sabah 10,000,000.00 2017 2025 Pembinaan 65 RTB SG. PANCURAN, LEMBANGAN SG. SEPAGAYA, LAHAD DATU, SABAH Sabah 28,599,000.00 2017 2023 Pembinaan 66 RANCANGAN TEBATAN BANJIR SG. GURONG-GURONG, LEMBANGAN SG. GURONG-GURONG, PEKAN KOTA BELUD, KOTA BELUD, SABAH Sabah 27,000,000.00 2016 2025 Pembinaan 67 RTB SG. RAMPAYAN, LEMBANGAN SG. MENGGATAL, KOTA KINABALU, SABAH Sabah 36,000,000.00 2017 2025 Pembinaan 68 RTB SG. TEBONGON (KG. TEGULI), PUTATAN, SABAH Sabah 25,000,000.00 2017 2025 Pembinaan 69 RANCANGAN TEBATAN BANJIR SG. KEDAMAIAN/SG. TEMPASUK/SG. ABAI &amp; SG KAWANG-KAWANG, KOTA BELUD, SABAH Sabah 50,000,000.00 2017 2025 Kajian SOALAN NO:20 70 RTB BANDAR SIERRA, LEMBANGAN SG. TELIPOK, KOTA KINABALU, SABAH Sabah 20,000,000.00 2017 2025 Pembinaan 71 RTB SG. PADAS, LEMBANGAN SG. PADAS, SABAH Sabah 50,000,000.00 2017 2027 Iklan Tender 72 KAJIAN PELAN INDUK TEBATAN BANJIR LEMBANGAN SUNGAI KUDAT, SABAH Sabah 2,500,000.00 2021 2025 Kajian 73 RANCANGAN TEBATAN BANJIR PERSEKITARAN KAWASAN LIDO BANDARAYA KOTA KINABALU SABAH Sabah 76,000,000.00 2016 2027 Iklan Tender 74 RANCANGAN TEBATAN BANJIR PELBAGAI NEGERI SABAH Sabah 56,600,000.00 2015 2022 Perancangan / Rekabentuk 75 KAJIAN REKABENTUK TERPERINCI BAGI RANCANGAN TEBATAN BANJIR SUNGAI BANDAU, KOTA MARUDU, SABAH Sabah 2,000,000.00 2020 2023 Kajian 76 RANCANGAN TEBATAN BANJIR SUNGAI DAMAI, BASIN 8, SABAH Sabah 48,000,000.00 2020 2027 Perancangan / Rekabentuk 77 PEMBANGUNAN PELAN INDUK TEBATAN BANJIR LEMBANGAN SUNGAI MEMBAKUT, SABAH Sabah 3,000,000.00 2020 2025 Kajian SOALAN NO:20 78 RANCANGAN TEBATAN BANJIR SIBU (FASA 3) LEMBANGAN BATANG RAJANG, SARAWAK Sarawak 100,000,000.00 2018 2024 Pembinaan 79 RANCANGAN TEBATAN BANJIR BINTULU, LEMBANGAN SUNGAI KEMENA, SARAWAK Sarawak 27,500,000.00 2016 2022 Tutup Akaun 80 RANCANGAN TEBATAN BANJIR KAWASAN PENEMPATAN SEMULA KAMPUNG BAKO, KUCHING, SARAWAK Sarawak 3,000,000.00 2017 2022 DLP 81 RANCANGAN TEBATAN BANJIR KAMPUNG BERADEK SEMILANG, KUCHING SARAWAK Sarawak 7,000,000.00 2018 2026 Perancangan / Rekabentuk 82 RANCANGAN TEBATAN BANJIR SUNGAI STAKAN, KUCHING Sarawak 10,000,000.00 2019 2026 Pembinaan 83 RANCANGAN TEBATAN BANJIR SG MIRI, LEMBANGAN SUNGAI MIRI, SARAWAK Sarawak 30,000,000.00 2019 2025 Iklan Tender 84 RANCANGAN TEBATAN BANJIR DAERAH LIMBANG DI LEMBANGAN SG. LIMBANG, BAHAGIAN LIMBANG Sarawak 21,670,000.00 2016 2025 Perancangan / Rekabentuk 85 RTB KAMPUNG SEBEMBAN LEMBANGAN BATANG SADONG SARAWAK Sarawak 2,750,000.00 2019 2022 DLP 86 KAJIAN PELAN INDUK TEBATAN BANJIR LEMBANGAN BATANG LUPAR, SARAWAK Sarawak 5,000,000.00 2021 2025 Kajian SOALAN NO:20 87 KAJIAN PELAN INDUK TEBATAN BANJIR LEMBANGAN BATANG SAMARAHAN, SARAWAK Sarawak 5,000,000.00 2021 2022 Kajian 88 KAJIAN PELAN INDUK TEBATAN BANJIR LEMBANGAN BATANG SARIBAS, SARAWAK Sarawak 5,000,000.00 2021 2025 Kajian 89 RANCANGAN TEBATAN BANJIR SUNGAI BUNUS , WILAYAH PERSEKUTUAN KUALA LUMPUR Wilayah Persekutuan 300,000,000.00 2013 2025 Pembinaan 90 RANCANGAN TEBATAN BANJIR UPPER SG. KLANG Wilayah Persekutuan 22,000,000.00 2019 2025 Perancangan / Rekabentuk 91 MENAIKTARAF KOLAM TAKUNGAN BANJIR BATU DAN JINJANG SERTA LENCONGAN GOMBAK DAN KEROH KLFM-B Wilayah Persekutuan 70,000,000.00 2022 2027 Perancangan / Rekabentuk 92 PENYEDIAAN PELAN INDUK DAN PETA HAZARD BANJIR BAGI LEMBANGAN SUNGAI PELBAGAI NEGERI Pelbagai Negeri 22,600,000.00 2016 2025 Kajian 93 KERJA-KERJA PENGUKURAN HALUS DAN PERIZABAN SUNGAI PROJEK-PROJEK RANCANGAN TEBATAN BANJIR Pelbagai Negeri 3,300,000.00 2021 2027 Perancangan / Rekabentuk 94 PROGRAM PENYEDIAAN PELAN INDUK DAN REKABENTUK TERPERINCI TEBATAN BANJIR LEMBANGAN SUNGAI Pelbagai Negeri 20,468,230.00 2014 2025 Perunding HOS SOALAN NO:20 95 RANCANGAN TEBATAN BANJIR LEMBANGAN SUNGAI KESANG Johor 126,684,000.00 2011 2025 Iklan Tender 96 MENAIKTARAF SISTEM SALIRAN BAGI MENGATASI MASALAH BANJIR KILAT DI KAWASAN MELAKA BANDARAYA BERSEJARAH FASA II Melaka 95,768,000.00 2020 2023 Pembinaan 97 PROJEK TEBATAN BANJIR GONG KIAT, KUALA TERENGGANU Terengganu 7,000,000.00 2017 2023 CMGD 98 PROJEK TEBATAN BANJIR KUALA TERENGGANU UTARA (UMT) DAN KAWASAN SEKITAR, TERENGGANU Terengganu 10,000,000.00 2020 2025 Perancangan / Rekabentuk 99 PEMBANGUNAN LEMBANGAN SUNGAI BERSEPADU SUNGAI SARAWAK Sarawak 191,000,000.00 2016 2025 Perancangan / Rekabentuk 100 PROJEK LEMBANGAN SG PERAK FASA 1 Perak 237,000,000.00 2016 2033 Perancangan 10,255,260,225.00 SOALAN NO:20 2. Hakisan Pantai BIL NAMA PROJEK NEGERI KOS PROJEK DE (RM) MULA SIAP STATUS SEMASA 1 PROJEK MENCEGAH HAKISAN PANTAI DI TANJUNG PIAI, MUKIM SERKAT, PONTIAN JOHOR Johor 32,500,000.00 2014 2022 Tutup Akaun 2 PROJEK PENGAWALAN HAKISAN PANTAI DI PANTAI SEKAKAP, MERSING, JOHOR Johor 30,000,000.00 2022 2025 Perancangan / Rekabentuk 3 PROJEK PENGAWALAN HAKISAN PANTAI PASIR HITAM, MUKIM PADANG AYER HANGAT, DAERAH LANGKAWI, KEDAH Kedah 17,000,000.00 2019 2024 Perancangan / Rekabentuk 4 PEMULIHARAAN PANTAI DI AIRPORT CITY SABAK, KOTA BHARU, KELANTAN Kelantan 10,000,000.00 2021 2023 Perancangan / Rekabentuk 5 PROJEK PENGAWALAN HAKISAN PANTAI PENGKALAN BALAK, DAERAH ALOR GAJAH,NEGERI MELAKA Melaka 30,000,000.00 2022 2025 Perancangan / Rekabentuk 6 PROJEK PENGAWALAN HAKISAN PANTAI DI PANTAI PUTERI, DAERAH MELAKA TENGAH, MELAKA Melaka 30,000,000.00 2022 2025 Perancangan / Rekabentuk SOALAN NO:20 7 PROJEK PENGAWALAN HAKISAN PANTAI DI KG. TG. BATU, NENASI PEKAN PAHANG Pahang 75,000,000.00 2018 2025 Perancangan / Rekabentuk 8 MEMBAIKPULIH DAN MENINGGI BAN PANTAI SUNGAI BELUKANG MUKIM RUNGKUP, DAERAH BAGAN DATUK, PERAK Perak 8,000,000.00 2018 2023 Perancangan / Rekabentuk 9 PROJEK PEMULIHARAAN PANTAI MORIB Selangor 60,500,000.00 2021 2025 Perancangan / Rekabentuk 10 PROJEK MENCEGAH HAKISAN PANTAI DI PANTAI TOK JEMBAL, KUALA TERENGGANU (FASA 2), TERENGGANU Terengganu 97,815,985.00 2013 2023 Tutup Akaun 11 PROJEK PENGAWALAN HAKISAN PANTAI DI PANTAI KUALA NERUS, TERENGGANU Terengganu 90,000,000.00 2018 2025 Perancangan / Rekabentuk 12 PROJEK MENAIKTARAF BAN PANTAI LAGUN SETIU, GONG BATU, SETIU, TERENGGANU Terengganu 10,000,000.00 2016 2022 Tutup Akaun 13 PROJEK PENGAWALAN HAKISAN PANTAI DI KAMPUNG KUALA HILIR OYA, BAHAGIAN MUKAH SARAWAK Sarawak 19,550,000.00 2017 2023 Pembinaan 14 PROJEK PENGAWALAN HAKISAN PANTAI DI KAMPUNG BATU 1, KUALA BARAM, MIRI, SARAWAK Sarawak 25,000,000.00 2018 2024 Pembinaan 15 PROJEK PENGAWALAN HAKISAN PANTAI DI KG SEMARANG, PUSA, BETONG, SARAWAK Sarawak 6,500,000.00 2018 2023 Perancangan / Rekabentuk SOALAN NO:20 16 PEMBINAAN STRUKTUR PERLINDUNGAN HAKISAN DI KG. MUARA TEBAS, KUCHING, SARAWAK Sarawak 25,000,000.00 2018 2025 Perancangan / Rekabentuk 17 PROJEK PEMULIHARAAN HAKISAN PANTAI PELBAGAI NEGERI Pelbagai Negeri 164,250,000.00 2016 2024 Pembinaan 18 PROJEK MENGATASI MASALAH FENOMENA AIR PASANG BESAR DAN HAKISAN PANTAI PELBAGAI NEGERI Pelbagai Negeri 200,000,000.00 2019 2024 Perancangan / Rekabentuk JUMLAH KESELURUHAN (RM) 931,115,985.00</t>
  </si>
  <si>
    <t>SOALAN TUAN AHMAD BIN HASSAN ( PAPAR ) minta MENTERI PERTANIAN DAN INDUSTRI MAKANAN menyatakan usaha dan langkah Kerajaan bagi menambahkan pendapatan rakyat di Papar yang selama ini tertumpu di dalam sektor pertanian, perladangan dan perikanan serta strategi yang dirangka bagi memaksimumkan penggunaan tanah terbiar yang banyak di Sabah.</t>
  </si>
  <si>
    <t>JAWAPAN Tuan Yang di-Pertua, Untuk makluman Ahli Yang Berhormat, antara usaha dan langkah Kerajaan bagi menambahkan pendapatan rakyat di Papar yang selama ini tertumpu di dalam sektor pertanian, perladangan dan perikanan serta strategi yang dirangka adalah memaksimumkan penggunaan tanah terbiar di Sabah. Kerajaan melalui Jabatan Pertanian Sabah telah mengambil pelbagai usaha dan langkah antaranya:i. Merancakkan lagi industri pertanian setempat disamping membantu mengurangkan beban kos pengusaha pertanian melalui pelaksanakan Program Bantuan Tanaman seperti tanaman Kelapa Pandan, Durian Musang King, Sayuran dan Nanas MD2. Pemohon yang layak akan diberi bantuan input-input pertanian seperti peralatan ladang, racun dan baja; SOALAN NO:21 ii. Meneruskan program pemberian subsidi pembajakan sawah bagi penanaman padi bukit. Inisiatif ini dapat mengurangkan beban kos pengeluaran para petani dan menggalakkan pengeluaran hasil padi Daerah Papar dan Kerajaan Negeri Sabah; iii. Pelaksanaan program-program pembangunan tanaman padi seperti kempen penanaman dua kali setahun, menggalakkan penggunaan benih bermutu keluaran jabatan, program pemulihan tanah sawah terbiar dan program peningkatan hasil ke arah 10 mt/Hektar; iv. Melaksanakan program mempelbagaikan produk dan menambah nilai produk daripada hasil tanaman dan memperkasakan Usahawan Industri Asas Tani (IAT) sedia ada agar sumber ekonomi masyarakat setempat ditingkatkan; v. Mewujudkan Mini Taman Kekal Pengeluaran Makanan (TKPM) di Ulu Bongawan dengan menggunapakai tanah Jabatan seluas 28 hektar yang akan disewakan kepada pengusaha komersial tanaman Nanas MD2; vi. Melaksanakan Program Pertanian Bandar bertujuan untuk membantu mengurangkan kos sara hidup penduduk bandar dan pinggir bandar yang terkesan akibat peningkatan kos sara hidup serta membantu dalam menjamin keselamatan makanan; dan vii. Menggiatkan program perkhidmatan pengembangan pertanian melalui Jabatan Pertanian Daerah Papar seperti ceramah, kursus singkat, latihan dan lawatan dilakukan secara berkala dan berjadual. Melalui program-program ini, maklumat terkini berkaitan teknologi dan informasi yang baharu dapat disalurkan kepada semua kumpulan sasar. Sekian, terima kasih.</t>
  </si>
  <si>
    <t>SOALAN TUAN AHMAD BIN HASSAN [ PAPAR ] minta MENTERI ALAM SEKITAR DAN AIR menyatakan adakah Kementerian bercadang untuk menambah baik sistem perparitan yang tidak sempurna di Kampung Sabok, Kampung Lepasan dan Laut Kinarut yang menjadi punca berlakunya banjir kilat yang kerap.</t>
  </si>
  <si>
    <t>JAWAPAN Tuan Yang Di-Pertua, 1. Untuk makluman, kawasan banjir yang dinyatakan merupakan kawasan sistem perparitan di bawah Pihak Berkuasa Tempatan (PBT). Merujuk kepada keputusan Jemaah Menteri tahun 1996 telah menggariskan pembahagian tanggungjawab di antara Pihak Berkuasa Tempatan (PBT) dan juga JPS. Semua sistem saliran dalaman iaitu sistem saliran buatan adalah di bawah tanggungjawab PBT manakala sistem saliran semulajadi iaitu sungai dan anak sungai adalah di bawah JPS. Pengurusan banjir kilat memerlukan kerjasama bersepadu yang merangkumi sistem perparitan dan pengurusan sungai yang melibatkan pelbagai Jabatan dan Agensi. 2. Untuk makluman, perkampungan Sabok, Lepasan dan Laut Kinarut terletak di Lembangan Sungai Kinarut. Isu kejadian banjir yang berlaku adalah berkait rapat dengan perubahan iklim di mana kesan pemanasan global menyebabkan peningkatan intensiti taburan hujan. SOALAN NO:22 3. Perubahan iklim dan kejadian cuaca ekstrem menyebabkan keperluan perbandaran yang melibatkan penyenggaraan sistem perparitan perlu sentiasa dipantau dan dilaksanakan. Sistem saliran yang tidak sistematik, usang, pembangunan yang pesat di kawasan bandar dan pembukaan tanah di kawasan hulu serta pengurusan sampah merupakan antara isu yang menyebabkan sistem saliran sedia ada dan semulajadi tidak berupaya untuk menampung jumlah taburan hujan. 4. Sehubungan dengan itu, KASA melalui JPS telah mengambil inisiatif proaktif untuk membantu Kerajaan Negeri dan Pihak Berkuasa Tempatan (PBT) dengan meluluskan Kajian Pelan Induk Saliran Mesra Alam (PISMA) Putatan dan Kinarut dalam RMKe-12. Kos keseluruhan kajian adalah berjumlah RM4.8 juta dan skop kajian PISMA ini merangkumi kawasan di Kampung Sabok, Kampung Lepasan dan Laut Kinarut. Tempoh kajian adalah selama 15 bulan bermula 1 Mac 2022 dan dijangka siap pada Mei 2023. 5. Objektif kajian ini adalah untuk:i. Untuk merangka pelan induk jangka masa panjang dalam pengurusan air larian hujan untuk mengurangkan risiko banjir. ii. Untuk merangka pelan induk jangka masa panjang dalam pengurusan kualiti air larian hujan menggunakan Teknologi Tersedia Terbaik (BAT) atau Amalan Pengurusan Terbaik (BMPs) untuk mengurangkan kesan pencemaran pada air / badan air. iii. Untuk membangunkan Inventori Aset Sistem Saliran. Sekian, terima kasih.</t>
  </si>
  <si>
    <t>SOALAN YB DATUK HAJI AHMAD JAZLAN BIN YAAKUB [ MACHANG ] minta MENTERI PERUMAHAN DAN KERAJAAN TEMPATAN menyatakan apakah tindakan yang telah dilaksanakan Kementerian bagi memastikan pengurusan sisa pepejal dan sampah domestik di negeri Kelantan lebih terancang dan efektif.</t>
  </si>
  <si>
    <t>JAWAPAN Tuan Yang di-Pertua, Untuk makluman Ahli Yang Berhormat, buat masa ini, negeri Kelantan tidak menerima pakai Akta Pengurusan Sisa Pepejal dan Pembersihan Awam 2007 (Akta 672). Oleh yang demikian, perkhidmatan pengurusan sisa pepejal dan pembersihan awam di negeri Kelantan adalah tertakluk di bawah seliaan Pihak Berkuasa Tempatan (PBT) yang berkaitan. Kerajaan Negeri Kelantan amat menumpukan usaha-usaha ke arah pengurusan sisa pepejal dan sampah domestik yang lebih terancang dan efisien. Melalui Kempen Kelantanku Bersih yang secara rasminya dilancarkan pada 25 April 2019, Kerajaan Negeri telah menunjukkan komitmen dalam memastikan tahap kebersihan di negeri Kelantan dapat dipertingkatkan. Kerajaan Negeri juga telah memberi bantuan kewangan kepada PBT untuk membeli lori sampah dan jentera-jentera kebersihan yang lain pada tahun 2020 dan telah diteruskan pada tahun 2022. Kerajaan Negeri akan terus membantu dari semasa ke semasa untuk menambah jentera kebersihan di bawah Kempen Kelantanku Bersih. Melalui Kempen Kelantanku Bersih juga, Kerajaan Negeri Kelantan telah menyalurkan bantuan kewangan secara berterusan kepada PBT bagi tujuan penambahbaikan pengurusan kebersihan di kawasan masing-masing. Pada tahun 2021, Kerajaan Negeri telah memperuntukkan bantuan kewangan untuk pembelian tong sampah Roll on Roll Off (RORO) dan tong sampah kompaktor sebagai tambahan aset kebersihan di setiap PBT. Langkah ini juga diteruskan pada tahun 2022. Selain itu, Kerajaan Negeri Kelantan juga telah melaksanakan penswastaan kutipan sisa pepejal. Pada tahun 2021, Kerajaan Negeri telah meluluskan sejumlah peruntukan untuk penswastaan kutipan sisa pepejal di sebahagian Zon A Majlis Perbandaran Kota Bharu ‚Äì Bandar Raya Islam (MPKB-BRI). Berikutan hasil yang positif daripada pelaksanaan penswastaan SOALAN NO:36 3 kutipan sisa pepejal di MPKB-BRI, penswastaan telah diperluaskan kepada laluan-laluan utama di sekitar Majlis Daerah Ketereh ‚Äì Perbandaran Islam, Majlis Daerah Pasir Puteh, Majlis Daerah Pasir Mas dan Majlis Daerah Machang pada tahun 2022. Kerajaan Negeri juga telah memberi perhatian yang sewajarnya untuk menaik taraf tapak pelupusan sisa pepejal di sekitar negeri Kelantan. Usaha-usaha daripada Kerajaan Negeri akan diteruskan agar pengurusan sisa pepejal yang lebih efisien dengan merangka pelbagai strategi untuk meningkatkan tahap kebersihan di negeri Kelantan. Sekian, terima kasih.</t>
  </si>
  <si>
    <t>SOALAN DATUK HAJI AHMAD JAZLAN BIN YAAKUB [ MACHANG ] minta MENTERI ALAM SEKITAR DAN AIR menyatakan apakah status perancangan projek Takungan Air Pinggiran Sungai (TAPS) di Kelantan yang pernah dicadangkan sebelum ini.</t>
  </si>
  <si>
    <t>JAWAPAN Tuan Yang Di-Pertua, 1. Untuk makluman Ahli Yang Berhormat, Kementerian telah mengemukakan permohonan bagi pembinaan Takungan Air Pinggiran Sungai (TAPS) Machang berkapasiti 500 juta liter sehari (JLH) di bawah Rolling Plan Ketiga Rancangan Malaysia ke-12 (RP3 RMKe-12) dengan anggaran kos projek bernilai RM650,000,000. Sekian, terima kasih.</t>
  </si>
  <si>
    <t>SOALAN TUAN AKMAL NASRULLAH BIN MOHD. NASIR (JOHOR BAHRU) minta MENTERI TENAGA DAN SUMBER ASLI menyatakan kesediaan Kementerian menggunakan grid tenaga hijau dan mengubah kadar Feed-in-Tariff (FiT) bagi mengurangkan kos pemilikan solar secara keseluruhan sebagai strategi menurunkan bil utiliti.</t>
  </si>
  <si>
    <t>JAWAPAN Tuan Yang di-Pertua, Untuk makluman Ahli Yang Berhormat, sistem penghantaran dan pengagihan grid di negara ini tidak dibahagikan secara khusus kepada grid hijau dan grid bukan hijau. Namun demikian, tenaga elektrik hijau yang dihasilkan daripada sumber penjanaan Tenaga Boleh Baharu boleh dibekalkan kepada pengguna yang berminat dengan membayar premium tambahan 3.7sen/kWj melalui Program Tarif Elektrik Hijau. Manakala, bagi cadangan pelarasan kadar Feed-in-Tariff (FiT) bagi sumber solar pula, kelulusan FiT bagi sumber solar telah ditamatkan pada tahun 2016 setelah kos pemasangan serta tempoh pulangan pemasangan sistem solar di negara ini telah mencapai tahap wajar pengguna. Dalam erti kata lain, harga bagi pemasangan sistem solar telah mencapai harga yang munasabah dan boleh ditampung oleh pengguna. Sekian, terima kasih.</t>
  </si>
  <si>
    <t>SOALAN PUAN ALICE LAU KIONG YIENG [ LANANG ] minta MENTERI PENGANGKUTAN menyatakan usaha dan langkah yang telah dan akan diambil untuk meningkatkan pengangkutan awam di negeri Sarawak terutama di Sibu untuk mengelakkan kesesakan lalu lintas yang semakin teruk.</t>
  </si>
  <si>
    <t>JAWAPAN Tuan Yang Di Pertua, 1. Kerajaan telah mewujudkan skim Dana Bantuan Sementara Bas Berhenti-henti (ISBSF) bermula pada tahun 2012 termasuk di Sabah dan Sarawak. Objektif asasnya adalah untuk memastikan perkhidmatan bas berhenti-henti terutama di laluan-laluan yang tidak menguntungkan dapat terus beroperasi. 2. Program ISBSF diwujudkan bagi menangani kerugian di dalam operasi harian pengendali bas berhenti-henti bagi memastikan kesinambungan terhadap perkhidmatan berkenaan. la juga bertujuan bagi menggalakkan pengendali bas berhenti- henti memulihkan laluan yang telah ditamatkan perkhidmatan akibat kerugian yang dialami dan mendorong pengendali dalam meningkatkan mutu perkhidmatan dengan menambah kekerapan perjalanan dan membaiki keadaan bas sekaligus memperbaiki aksesibiliti rakyat. 3. Kerajaan Malaysia telah memperuntukkan dana sebanyak RM5,600,000 setahun bagi Sarawak untuk 11 syarikat pengusaha bas berhenti-henti berkaitan. 4. Di Sibu, sebanyak 4 syarikat bas yang telah menerima Dana Sokongan Sementara Bas Berhenti-henti (ISBSF). Antara syarikat tersebut adalah:(a) Lanang Road Bus Company Berhad; (b) Rejang Transport Sdn Bhd; (c) Sungei Merah Bus Berhad; dan (d) Teku Road Bus Co Sdn Bhd. Sekian, terima kasih.</t>
  </si>
  <si>
    <t>SOALAN DATO‚Äô WIRA HAJI AMIRUDDIN BIN HAJI HAMZAH (KUBANG PASU) minta MENTERI TENAGA DAN SUMBER ASLI menyatakan prestasi pencapaian negara terkini terhadap sasaran ‚Äú40% renewable energy capacity by 2035‚Äù -pecahan mengikut sektor solar, angin, hidro dan tenaga bio. Apakah perancangan dan galakan Kerajaan bagi memastikan sasaran ini tercapai.</t>
  </si>
  <si>
    <t>JAWAPAN Tuan Yang di-Pertua, 1. Untuk makluman Ahli Yang Berhormat, campuran kapasiti Tenaga Boleh Baharu Negara sehingga suku pertama tahun 2022 adalah berjumlah 9,381MW atau 23% daripada keseluruhan kapasiti terpasang bekalan elektrik negara berbanding sasaran 40% pada tahun 2035. 2. Pecahan pencapaian kapasiti TBB ini berdasarkan sumber adalah seperti berikut:a) Hidro - 5,692 MW (62%) b) Tenaga bio - 1,138 MW (12%) c) Solar - 2,024 MW (21%) d) Hidro kecil - 527 MW ( 5%) SOALAN NO:64 3. Dalam memastikan supaya sasaran 40% kapasiti TBB pada 2035 tercapai, Kerajaan telah memperkenalkan Pelan Hala Tuju Tenaga Boleh Baharu Malaysia ataupun dengan izin, Malaysia Renewable Energy Roadmap (MyRER). Pelan ini telah menggariskan kerangka strategik untuk mencapai visi pembangunan TBB negara iaitu ‚ÄúKe arah Sistem Tenaga Rendah Karbon‚Äù melalui pelaksanaan 4 tonggak berasaskan teknologi iaitu solar, bio-tenaga, hidro dan sumber-sumber baharu. 4. Beberapa program pembangunan TBB seperti program bidaan Solar Berskala Besar, Tarif Galakan TBB (Feed-In Tariff - FiT), Skim Pemeteran Bersih (Net Energy Metering - NEM), Penggunaan Sendiri (Self-Consumption) dan skim Tarif Elektrik Hijau (Green Electricity Tariff - GET) telah dibangunkan bagi menyokong aspirasi peningkatan TBB negara. 5. Selain itu, Kerajaan juga sedang meneliti potensi dan kebolehlaksanaan program korporat Power Purchase Agreement (PPA) untuk TBB bagi membolehkan pelanggan korporat seperti RE100, syarikat yang komited dalam menepati ciri Environmental Social Governance (ESG) untuk memperolehi bekalan elektrik dari sumber TBB. Sekian Terima Kasih.</t>
  </si>
  <si>
    <t>SOALAN DATUK SERI PANGLIMA HAJAH AZIZAH BINTI DATUK SERI PANGLIMA HAJI MOHD DUN [ BEAUFORT ] minta MENTERI ALAM SEKITAR DAN AIR menyatakan berapa jumlah projek tebatan banjir di Sabah yang akan dilaksanakan untuk memperbaiki sistem perparitan dan saliran terutama di kawasan yang sering dilanda banjir.</t>
  </si>
  <si>
    <t>JAWAPAN Tuan Yang Di-Pertua, 1. Untuk makluman Yang Berhormat, sebanyak lima (5) projek telah berjaya disiapkan dalam RMKe-10 dan RMKe-11 dengan kos sebanyak RM53 juta yang dijangka akan memberi manfaat kepada 12,500 orang penduduk di sekitar kawasan projek. 2. Lanjutan daripada itu, Kerajaan telah meluluskan sebanyak tujuh belas (17) projek tebatan banjir dalam RMKe-11 di Negeri Sabah dengan jumlah anggaran peruntukan sebanyak RM 749 juta. Sebanyak tiga belas (13) projek dalam peringkat pelaksanaan, manakala empat (4) projek lagi dalam peringkat awalan projek. Kesemua projek RMKe-11 masih diteruskan di dalam RMKe-12. 3. Untuk makluman YB juga, berdasarkan kepada keputusan Mesyuarat Jemaah Menteri (MJM Tahun 1996), bersetuju menggariskan bahawa semua sistem saliran dalaman iaitu sistem saliran buatan adalah dibawah tanggungjawab Pihak Berkuasa Tempatan (PBT) manakala sistem saliran semulajadi iaitu sungai dan anak sungai adalah di bawah seliaan JPS. 4. Lanjutan daripada itu, Seksyen 50 Akta Jalan, Parit dan Bangunan 1974 (Akta 133) menjelaskan bahawa pihak berkuasa tempatan (PBT) hendaklah membina dan menyenggara parit dan alur air, manakala Jabatan Pengairan dan Saliran (JPS) diberi tanggungjawab sepenuhnya bagi mengurus dan menyenggara semua sungai termasuk sungai di kawasan PBT. Sekian, terima kasih. NO SOALAN:75</t>
  </si>
  <si>
    <t>SOALAN DR. AZMAN BIN ISMAIL [ KUALA KEDAH ] minta MENTERI ALAM SEKITAR DAN AIR menyatakan perkembangan pembinaan projek Rancangan Tebatan Banjir di utara Kedah bagi segmen Anak Bukit-Kubang Rotan-Kubang Pangas.</t>
  </si>
  <si>
    <t>JAWAPAN Tuan Yang Di-Pertua, 1. Untuk makluman Yang Berhormat, Kementerian Alam Sekitar dan Air (KASA) melalui Jabatan Pengairan dan Saliran (JPS) sedang giat menyiapkan baki kerja Projek Pembinaan Lencongan Sungai Baru rujukan CH0-12600 serta Kerja-kerja Berkaitan Rancangan Tebatan Banjir Sungai Kedah/Anak Bukit. 2. Kemajuan semasa projek ini adalah 38.67% dan dijangka siap pada 27 Disember 2023 selepas permohonan untuk pelanjutan masa diluluskan. Sekian, terima kasih. SOALAN NO. 80</t>
  </si>
  <si>
    <t>SOALAN Tuan Cha Kee Chin [ Rasah ] minta MENTERI ALAM SEKITAR DAN AIR menyatakan peruntukan yang telah disalurkan untuk semua sungai di daerah Seremban sejak tahun 2018 sehingga 2022. Berikan senarai nama sungai dan jumlah peruntukan secara terperinci.</t>
  </si>
  <si>
    <t>JAWAPAN Tuan Yang Di-Pertua, Untuk makluman YB, berikut adalah peruntukan yang telah disalurkan untuk semua sungai di Daerah Seremban sejak tahun 2018 sehingga 2022. TAHUN 2018 BIL NAMA PROJEK PERUNTUKAN 1 Kerja-Kerja Membina Penahan Tebing Sungai Di Anak Air Sungai Beranang Kampung Daching Seberang dan Lain-Lain kerja berkaitan mukim Lenggeng Daerah Seremban, NSDK 71,505.00 2 Kerja-Kerja Membina Penahan Tebing Sungai Di Sungai Batang Labu Kampung Batu dan Lain-Lain kerja berkaitan mukim Labu Daerah Seremban, NSDK 65,750.00 3 Kerja-Kerja Membina Penahan Tebing Sungai Di Sungai Lambar Di Kampung Lambar dan Lain-Lain kerja berkaitan Mukim Labu Daerah Seremban, NSDK 101,460.00 4 Kerja-Kerja Struktur Pwnahan Tebing di Anak Sungai Batang Labu, Kampung Kubang Mukim Labu, Daerah Seremban NSDK 11,000.00 JUMLAH 249,715.00 SOALAN NO:85 TAHUN 2019 BIL NAMA PROJEK PERUNTUKAN 1 Kerja-kerja Penyaluran Sungai Bemban di Kampung Bemban Mukim Rantau Daerah Seremban NSDK 20,000.00 2 Kerja-kerja Penyaluran Sungai Kuala Sawah dan lain-lain kerja berkaitan di Kampung Kuala Sawah Mukim Rantau Daerah Seremban NSDK 20,000.00 3 Kerja-kerja Penyaluran Sungai Mormor dan lain-lain kerja berkaitan di Kampung Stesen Mukim Setul Daerah Seremban NSDK 20,000.00 4 Kerja-kerja Penyaluran Sungai Batang Jerlang dan lain-lain kerja berkaitan Mukim Pantai Daerah Seremban NSDK 19,895.00 5 Kerja-kerja Penyaluran Sungai Mendum di Kg Mendum dan lain-lain kerja berkaitan Mukim Lenggeng Daerah Seremban NSDK 40,000.00 6 Kerja-kerja Penyaluran Semula Sungai Jijan di Kg Jijan dan Lain-lain kerja berkaitan, Mukim Labu Daerah Seremban NSDK 40,000.00 7 Kerja-kerja Penyaluran Semula Sungai Tarun di Kg Tarun dan Lain-lain kerja berkaitan, Mukim Lenggeng Daerah Seremban NSDK 40,000.00 8 Kerja-kerja Penyaluran Sungai Mahang dan lain-lain kerja berkaitan di Kg Sg Mahang Daerah Seremban NSDK 19,900.00 9 Kerja-kerja Penyaluran Sungai Gadong dan lain-lain kerja berkaitan di Kg Gadong Daerah Seremban NSDK 10,000.00 10 Kerja-kerja Penyaluran Sungai Kayu Ara dan lain-lain kerja berkaitan di Kg Sungai Kayu Ara Daerah Seremban NSDK 19,800.00 SOALAN NO:85 11 Kerja-kerja Penyaluran Sungai Belangkan dan lain-lain kerja berkaitan di Kg Ulu Belangkan Daerah Seremban NSDK 20,000.00 12 Kerja-kerja Penyaluran Sungai Jerangkang dan lain-lain kerja berkaitan di Kg Jerangkang Mukim Labu Daerah Seremban NSDK 20,000.00 13 Kerja-kerja Penyaluran Sungai Chelet dan lain-lain kerja berkaitan di Kg Chelet Mukim Setul Daerah Seremban NSDK 20,000.00 14 Kerja-kerja Penyaluran Anak Sungai Linggi dan lain-lain kerja berkaitan di Kg Dusung Nyior Mukim Rasah Daerah Seremban NSDK 20,000.00 JUMLAH 329,595.00 TAHUN 2021 BIL NAMA PROJEK PERUNTUKAN 1 Kerja-Kerja Pembinaan Rubble Wall Di Sg Linggi, Taman Happy, Mukim Rasah, Daerah Seremban 120,000.00 2 Kerja Pembaikan Tebing Sungai Paroi Di Kg Pachor Dan Kg Paroi Serta Lain-Lain Kerja Berkaitan, Mukim Ampangan, Daerah Seremban 90,000.00 3 Kerja-Kerja Pembaikan Tebing Sg Batang Penar di Kg Blok A, Mukim Ampangan, Daerah Seremban 90,000.00 4 Kerja Pembaikan Tebing Sungai Tarun Di Kg Tarun Serta Lain-Lain Kerja Berkaitan, Mukim Lenggeng, Daerah Seremban 90,000.00 SOALAN NO:85 5 Kerja Pembaikan Tebing Sungai Mahang Di Kg Sg Mahang Dan Lain-Lain Kerja Berkaitan, Mukim Setul, Daerah Seremban 60,000.00 6 Kerja-Kerja penyaluran Sg Kachung, Sg Nyatoh dan Sg Kuala Sawah, Mukim Rantau, Daerah Seremban, NSDK 47,000.00 7 Kerja Penyaluran Sungai Kg Ara Dan Lain-Lain Kerja Berkaitan, Mukim Rasah, Daerah Seremban 90,000.00 8 Kerja Pembaikan Tebing Sungai Asahan Di Kg Palegong, Mukim Labu, Daerah Seremban 40,000.00 9 Kerja-Kerja Pembaikan Tebing Sungai Setul di Kg Batu 8, Mantin serta Lain-Lain Kerja Berkaitan, Mukim Setul, Daerah Seremban 90,000.00 10 Kerja Pembaikan Tebing Sungai Lambar di Kg Pulau Serta Lain-Lain Kerja Berkaitan, Mukim Labu, Daerah Seremban 123,000.00 11 Kerja-Kerja Penyaluran Sg Sikamat di Taman Venterinar, Mukim Pantai, Daerah Seremban, NSDK 19,990.00 12 Kerja-Kerja Pembaikan Tebing Sg Batang Penar di Jambatan UTC Ampangan, Daerah Seremban, NSDK 19,990.00 13 Kerja-Kerja Penyaluran Sg Batang Nilai di Kg Baru Nilai, Mukim Setul, Daerah Seremban, NSDK 19,950.00 14 Kerja-Kerja Penyaluran Anak Air Sungai Paroi Di Kg Sungai Landak, Mukim Ampangan, Daerah Seremban, Negeri Sembilan Darul Khusus 19,990.00 15 Kerja-Kerja Kecemasan Penahan Tebing di Sg Batang Jerlang, Mukim Pantai, Daerah Seremban, NSDK 19,900.00 JUMLAH 939,820.00 SOALAN NO:85 TAHUN 2022 BIL NAMA PROJEK PERUNTUKAN 1 Kerja-Kerja Membina Penahan Tebing Sungai Bemban Serta Lain-Lain Kerja Bekaitan, Mukim Rasah, Daerah Seremban, Negeri Sembilan 136,100.00 2 Kerja-kerja Membina Penahan Tebing Sungai Batang Jerlang, Mukim Pantai, Daerah Seremban, Negeri Sembilan Darul Khusus 183,190.00 3 Kerja-Kerja Membina Penahan Tebing Sungai Lambar di Kg Lambar Serta Lain-Lain Kerja Berkaitan, Mukim Labu, Daerah Seremban, NSDK 118,180.00 4 Kerja-Kerja Membina Penahan Tebing Sungai Jijan Di Kg Jijan Serta Lain-Lain Kerja Berkaitan, Mukim Lenggeng, Daerah Seremban, NSDK 165,910.00 5 Kerja-Kerja Pembaikan Tebing di Sungai Batang Benar di Kg Batang Benar Serta Lain-Lain Kerja Berkaitan, Mukim Setul, Daerah Seremban, NSDK 136,640.00 6 Kerja-Kerja Penyaluran Sungai Rawa Serta Lain-Lain Kerja Berkaitan, Mukim Lenggeng, Daerah Seremban, Negeri Sembilan Darul Khusus 19,900.00 7 Kerja-Kerja Penyaluran Anak Sungai Paroi, Mukim Ampangan, Daerah Seremban, Negeri Sembilan Darul Khusus 19,900.00 8 Kerja-Kerja Penyaluran Sungai Mor-Mor Di Kg. Stesen Nilai, Mukim Setul, Daerah Seremban, Negeri Sembilan Darul Khusus 19,930.00 JUMLAH 799,750.00 Sekian, terima kasih.</t>
  </si>
  <si>
    <t>SOALAN TUAN CHANG LIH KANG [ TANJONG MALIM ] minta MENTERI ALAM SEKITAR DAN AIR menyatakan langkah-langkah yang bakal diambil untuk mencegah bencana banjir di kawasan Parlimen Tanjong Malim, termasuk Kampung Poh, Pekan Trolak, Felda Trolak Selatan, Felda Trolak Timur, Kuala Slim dan sebagainya.</t>
  </si>
  <si>
    <t>JAWAPAN Tuan Yang Di-Pertua, 1. Bagi menangani bencana banjir yang berlaku di kawasan Parlimen Tanjong Malim, JPS telah mengenal pasti dua (2) kaedah Pelan Jangka Pendek dan Pelan Jangka Panjang. 2. Untuk Pelan Jangka Pendek, JPS akan menjalankan kerja-kerja pemuliharaan sungai bagi mengurangkan risiko banjir. Ini melibatkan langkah bagi mengenalpasti kawasan-kawasan berisiko banjir. Seterusnya, kerja-kerja seperti mengorek pulih sungai, membuang halangan di dalam sungai, kerja-kerja pengukuhan ban dan lain-lain di Sungai Bidor Kampung Poh dan Sungai Trolak, Pekan Trolak akan dijalankan. 3. Bagi Pelan Jangka Masa Panjang pula, JPS dalam perancangan untuk melaksanakan projek Rancangan Tebatan Banjir (RTB) Sungai Trolak Daerah Muallim. Sekian, terima kasih.</t>
  </si>
  <si>
    <t>SOALAN TUAN CHARLES ANTHONY SANTIAGO (KLANG) minta MENTERI TENAGA DAN SUMBER ASLI menyatakan komitmen antarabangsa di Rio Summit 1992 untuk mengekalkan liputan hutan sebanyak 50% di seluruh negara. Nyatakan liputan hutan termasuk hutan simpanan kekal dan peratusan liputan terkini bagi setiap negeri dan terangkan cara liputan hutan ditentukan dan kualiti pengumpulan data tersebut.</t>
  </si>
  <si>
    <t>JAWAPAN Tuan Yang di-Pertua, 1. Untuk makluman Ahli Yang Berhormat, jumlah keluasan hutan pada tahun 2018 adalah seluas 18,273,487 hektar iaitu bersamaan dengan 55.3 peratus daripada keluasan tanah negara. Sehubungan itu, Malaysia masih mengekalkan litupan kawasan berhutan melebihi 50 peratus selaras dengan komitmen negara semasa Sidang Kemuncak Bumi di Rio de Janeiro pada 1992. Keluasan kawasan berhutan termasuk Hutan Simpanan Kekal (HSK) mengikut negeri adalah seperti berikut:Bil. Negeri Keluasan Tanah Kawasan Berhutan Kawasan Hutan Simpanan Kekal/ Hutan Simpan Luas (hektar) Luas (hektar) % Luas (hektar) % 1. Johor 1,910,200 447,753 23.44 332,749 17.42 2. Kedah 944,700 342,431 36.25 341,976 36.20 3. Kelantan 1,510,100 810,415 53.67 613,275 40.61 4. Melaka 165,200 5,448 3.30 5,199 3.15 5. Negeri Sembilan 668,600 157,964 23.63 155,549 23.26 6. Pahang 3,584,000 2,056,695 57.39 1,559,385 43.50 7. Perak 2,103,800 1,013,479 48.17 988,914 47.00 8. Perlis 81,800 11,538 14.10 10,615 12.98 9. Pulau Pinang 103,200 7,752 7.51 5,101 4.94 10. Selangor 793,100 251,489 31.70 250,210 31.55 11. Terengganu 1,295,900 651,248 50.25 540,309 41.69 12. Wilayah Persekutuan Kuala Lumpur 24,300 2,049 8.43 68 0.28 13. Wilayah Persekutuan Putrajaya 4,900 - - - - 14. Wilayah Persekutuan Labuan 9,200 - - - - Jumlah Semenanjung 13,199,000 5,758,261 43.62 4,803,3505 36.39 15. Sabah 7,390,400 4,767,448.65 64.51 1,907,981.67 25.82 16. Sarawak 12,445,100 7,747,777.00 62.25 4,209,053.00 33.82 JUMLAH KESELURUHAN 33,034,500 18,273,486.65 55.31 10,920,384.67 33.06 SOALAN NO:105 2. Pengiraan data hutan adalah melibatkan beberapa elemen, antaranya seperti notis pewartaan bagi HSK dan Kawasan Perlindungan, peta geospatial bagi mengenal pasti sempadan hutan serta maklumat inventori sumber hutan bagi ketiga-tiga wilayah iaitu Semenanjung, Sabah dan Sarawak yang dilaksanakan setiap 10 tahun. Penggunaan teknologi terkini seperti Geographical Information System (GIS), data-data geospatial dan imej satelit turut digunakan dalam mengukuhkan cerapan data dan memberi gambaran maklumat yang lebih terperinci. 3. Data-data yang dikumpul ini perlu melalui proses analisis, verifikasi dan pengesahan terperinci oleh pemilik (custodian) data daripada ketiga-tiga wilayah iaitu iaitu Jabatan Perhutanan Semenanjung Malaysia (JPSM), Jabatan Perhutanan Sabah (JPS) dan Jabatan Hutan Sarawak (JHS) sebelum dikemukakan kepada Kementerian Tenaga dan Sumber Asli (KeTSA) untuk proses semakan dari segi perubahan keluasan, punca dan justifikasi perubahan. Seterusnya, data yang telah disemak ini akan dibentangkan kepada Mesyuarat Jemaah Menteri dan Mesyuarat Majlis Tanah Negara sebelum dapat diterbitkan di laman sesawang KeTSA sebagai data rasmi nasional. 4. Data hutan merupakan data yang sensitif dan dinamik di mana elemen-elemen seperti perubahan status guna tanah, proses pewartaan keluar dan masuk HSK dan Kawasan Perlindungan, peningkatan keupayaan teknologi dan aplikasi terkini, perubahan ketetapan data rujukan dan data penyelidikan termasuk penetapan dasar baharu yang berlaku di ketiga-tiga wilayah akan memberi kesan kepada peningkatan dan pengurangan data hutan tahunan yang dilaporkan. Sekian, terima kasih.</t>
  </si>
  <si>
    <t>SOALAN TUAN CHARLES ANTHONY SANTIAGO (KLANG) minta MENTERI TENAGA DAN SUMBER ASLI menyatakan jumlah kawasan hutan terkini termasuk hutan simpanan kekal yang telah diperuntukkan dan diguna pakai bagi tujuan pertanian, perladangan serta perlombongan di setiap negeri.</t>
  </si>
  <si>
    <t>JAWAPAN Tuan Yang di-Pertua, 1. Untuk makluman Ahli Yang Berhormat, Malaysia mempunyai kawasan berhutan seluas 18.27 juta hektar atau 55.3 peratus daripada keluasan tanah negara. Daripada jumlah tersebut, keluasan Hutan Simpanan Kekal (HSK) adalah 10.92 juta hektar atau 33.06 peratus daripada keluasan tanah negara. Berdasarkan rekod yang dikemukakan oleh ketiga-tiga Jabatan Perhutanan di Semenanjung, Sabah dan Sarawak, tiada HSK yang digunakan bagi tujuan pertanian. Penubuhan ladang hutan adalah dibenarkan dalam HSK oleh Pihak Berkuasa Negeri (PBN) berdasarkan peruntukan seksyen 16, Akta Perhutanan Negara 1984 [Akta 313], Enakmen Hutan 1968 di Sabah dan Ordinan Hutan 2015 di Sarawak. 2. Seluas 439,189 hektar dalam kawasan HSK telah diluluskan oleh Majlis Tanah Negara (MTN) Ke-68 pada tahun 2012 sebagai Zon Penubuhan Ladang Hutan di Semenanjung. Sehingga kini, seluas 213,522.19 hektar atau 48.62 peratus telah dibangunkan sebagai ladang hutan di Semenanjung. 3. Kerajaan Negeri Sabah telah memperuntukkan seluas 600,000 hektar kawasan Hutan Simpan Komersial (Kelas II) untuk dibangunkan sebagai kawasan ladang hutan menjelang tahun 2036, selaras dengan Pelan Pembangunan Sabah Maju Jaya 2021-2025. Walau bagaimanapun, setelah mengambil kira aspek-aspek konservasi, hanya seluas 400,000 hektar daripada keluasan tersebut akan dibangunkan sebagai ladang hutan. Sehingga kini, seluas 163,143 hektar atau 41 peratus daripada sasaran tersebut telah dibangunkan sebagai ladang hutan di Sabah. Manakala di Sarawak, Kerajaan Negeri telah membuat ketetapan di bawah Revised Policy Direction on Industrial Forest Plantation in Sarawak pada tahun 2020 untuk mencapai sasaran sebanyak 1 juta hektar kawasan HSK dan Tanah Kerajaan akan dibangunkan sebagai ladang hutan (dikenali sebagai hutan industri di Sarawak). Sehingga kini, seluas 552,369.15 hektar atau 55.24 peratus telah dibangunkan sebagai ladang hutan di Sarawak. SOALAN NO:106 4. Pembangunan atau penubuhan ladang hutan di Negeri-negeri perlu mematuhi keluasan zon yang telah diluluskan dan dikawal rapi oleh Jabatan Perhutanan. Sekiranya penanaman spesies komoditi dan lain-lain pokok pertanian spesies bukan berkayu di dalam kawasan pembangunan ladang hutan tidak dikawal, ia akan memberikan kesan terhadap pensijilan hutan sekiranya terdapat ketidakpatuhan pembangunan zon ladang ini. Selain itu, MTN Ke-79 pada 2 Disember 2021 telah bersetuju dengan pelaksanaan moratorium selama 15 tahun kelulusan baharu ladang hutan dalam Zon Penubuhan Ladang Hutan HSK di Semenanjung yang telah ditetapkan oleh MTN pada tahun 2012. 5. Untuk makluman Ahli Yang Berhormat, adalah menjadi dasar KeTSA untuk tidak meluluskan sebarang kelulusan Surat Kebenaran Skim Pengendalian Melombong (Operational Mining Scheme - OMS) bagi aktiviti perlombongan di kawasan-kawasan pemeliharaan seperti HSK, Kawasan Rizab Perlindungan mahupun kawasan yang telah diwartakan secara khusus seperti tadahan air atau Kawasan Sensitif Alam Sekitar (KSAS). Pada masa ini tiada sebarang permohonan baharu OMS akan diluluskan terhadap mana-mana pajakan melombong (Mining Lease ‚Äì ML) di dalam HSK. KeTSA juga menyarankan kepada Pihak Berkuasa Negeri supaya tidak mewarta keluar mana-mana HSK untuk tujuan pengeluaran ML. Sekian, terima kasih.</t>
  </si>
  <si>
    <t>SOALAN TUAN CHARLES ANTHONY SANTIAGO (KLANG) minta MENTERI TENAGA DAN SUMBER ASLI menyatakan insentif-insentif yang Kementerian telah sediakan bagi menggalakkan Kerajaan-Kerajaan Negeri untuk mengekalkan kawasan hutan, terutamanya hutan simpanan kekal, bagi tujuan penyelidikan, rekreasi atau eko-pelancongan.</t>
  </si>
  <si>
    <t>JAWAPAN Tuan Yang di-Pertua, 1. Untuk makluman Ahli Yang Berhormat, Kerajaan Persekutuan telah memperkenalkan Ecological Fiscal Transfer for Biodiversity Conservation (EFT) pada tahun 2019 sebagai satu bentuk insentif kepada Kerajaan-kerajaan Negeri bagi melindungi dan memulihara kawasan perlindungan (protected areas - PA). Pemberian insentif melalui EFT menunjukkan komitmen Kerajaan Persekutuan dalam konservasi biodiversiti serta menggalakkan Kerajaan Negeri mewartakan kawasan perlindungan yang merupakan kawasan penting bagi perkhidmatan ekosistem (ecosystem services) termasuk sebagai kawasan tadahan air dan perlindungan hidupan liar. 2. Sejak diperkenalkan, Kementerian Kewangan telah menyalurkan peruntukan EFT sebanyak RM60 juta pada tahun 2019 dan RM70 juta pada tahun 2021 kepada Kerajaan-kerajaan Negeri melalui Pemberian Berdasarkan Tahap Pembangunan Ekonomi, Infrastruktur dan Kesejahteraan Hidup (TAHAP). Bermula tahun 2022, pelaksanaan EFT telah diletakkan di bawah seliaan Kementerian Tenaga dan Sumber Asli (KeTSA) selaras dengan keputusan Majlis Kewangan Negara Tahun 2021. YB Menteri Kewangan semasa menyampaikan ucapan Bajet 2022 pada 29 Oktober 2021 juga telah mengumumkan peruntukan EFT berjumlah RM70 juta akan disediakan setiap tahun kepada semua negeri. 3. Selain itu, Mekanisme Reducing Emissions from Deforestation and Forest Degradation (REDD Plus) telah dibangunkan di bawah United Nations Framework Convention on Climate Change (UNFCCC) bertujuan untuk memberikan nilai kewangan terhadap penyerapan karbon oleh hutan serta menawarkan insentif kepada negara-negara membangun bagi mengekalkan hutan dan mengurangkan pelepasan gas rumah kaca (GHG) daripada aktiviti perhutanan. Pada masa ini, KeTSA sedang memuktamadkan Kerangka Kewangan REDD Plus atau REDD Plus Finance Framework (RFF) yang merupakan satu inisiatif SOALAN NO:107 kewangan kepada Kerajaan Negeri bagi melaksanakan aktiviti mengekalkan dan memulihara hutan serta menjamin ekosistem hutan yang berterusan. Bagi melaksanakan pengoperasian RFF, KeTSA juga telah menubuhkan sebuah Syarikat Berhad Menurut Jaminan (CLBG) iaitu Malaysia Forest Fund atau MFF. 4. Sebagai tambahan, pada tahun 2022, KeTSA telah menerima peruntukan berjumlah RM9.15 juta melalui sumber Kumpulan Wang Covid-19 (KWC-19) yang diluluskan oleh Kementerian Kewangan (MOF) bagi pelaksanaan projek menaik taraf dan baik pulih kemudahan-kemudahan ekopelancongan serta Pembangunan Sistem Amaran Awal Risiko Kepala Air (Early Headwater Risk Warning System) yang melibatkan 25 lokasi Taman Eko Rimba dan Taman Negeri. 5. Di samping itu, KeTSA juga sedang melaksanakan Program Latihan dan Kemahiran Semula (Reskill and Upskill) Ekopelancongan Sumber Asli dengan meletakkan sasaran untuk melatih seramai 1,000 orang Malim Gunung Perhutanan (MGP). Peranan MGP akan turut menjadi mata dan telinga kepada Jabatan Perhutanan Negeri bagi penguatkuasaan pencerobohan hutan dan kegiatan pemburuan haram. Bagi tujuan tersebut, sejumlah RM1.46 juta telah diluluskan dan diperuntukkan oleh MOF kepada KeTSA melalui Kumpulan Wang Covid-19. Sekian, terima kasih.</t>
  </si>
  <si>
    <t>SOALAN Tuan Chow Kon Yeow [ Tanjong ] minta MENTERI ALAM SEKITAR DAN AIR menyatakan bilakah klasifikasi buangan berjadual sisa air (SW204) dan pengurusannya oleh Suruhanjaya Perkhidmatan Air Negara (SPAN) dapat diluluskan serta dilaksanakan. Sekiranya tidak diluluskan, apakah jalan penyelesaian Kementerian dalam mengatasi isu tersebut kini yang amat membebankan para operator air dalam negara.</t>
  </si>
  <si>
    <t>JAWAPAN Tuan Yang Di-Pertua, 1. Untuk makluman Ahli Yang Berhormat, enapcemar daripada loji rawatan air (LRA) dikategorikan sebagai buangan terjadual kerana mengandungi logam aluminium yang berpunca daripada bahan kimia tambahan di dalam proses rawatan air mentah. Enapcemar LRA dikodkan dengan SW 204 seperti mana yang dinyatakan di dalam Jadual Pertama, Peraturan-Peraturan Kualiti Alam Sekeliling (Buangan Terjadual) 2005, Akta Kualiti Alam Sekeliling 1974 dan pengurusannya juga tertakluk di bawah peraturan yang sama. 2. Pada masa ini, Jabatan Alam Sekitar (JAS) masih membenarkan pelupusan enapcemar LRA di tapak-tapak pelupusan sanitari ataupun tapak-tapak pelupusan khas enapcemar LRA melalui Pengurusan Khas Buangan Terjadual di mana kosnya lebih murah berbanding pelupusan ke tapak pelupusan selamat (secure landfill). Pada masa yang sama, JAS turut menggalakkan operator-operator air untuk mencari alternatif lebih baik bagi melupuskan enapcemar seperti dijadikan bahan tambak, bahan perapi tanah, penghasilan produk bata atau apa-apa alternatif lain yang sesuai. Proses ini juga dikawal oleh JAS di bawah prosedur Pengurusan Khas Buangan Terjadual. 3. Bagi pengkelasan semula enapcemar sebagai bukan buangan terjadual, perkara ini masih dalam penelitian pihak JAS. Sekian, terima kasih.</t>
  </si>
  <si>
    <t>SOALAN TUAN HASSAN BIN ABDUL KARIM [ PASIR GUDANG ] minta MENTERI PENGANGKUTAN menyatakan apakah Kerajaan mempunyai dasar untuk menjadikan sistem pengangkutan rail atau kereta api seperti LRT, MRT, monorail, komuter akan menjadi teras pengangkutan awam di kawasan bandar dan antara bandar di seluruh negara.</t>
  </si>
  <si>
    <t>JAWAPAN Tuan Yang Di Pertua, 1. Kementerian Pengangkutan sentiasa memandang serius langkah-langkah penambahbaikan dalam menaik taraf serta meningkatkan kualiti pengangkutan awam darat dalam menyalurkan perkhidmatan yang berkualiti serta memberikan keselesaan kepada rakyat. Penekanan aspek kesalinghubungan dan kebolehsampaian di antara pengguna dan perkhidmatan pengangkutan awam darat menjadi keutamaan Kerajaan dalam menjadikan perkhidmatan ini menjadi mod pilihan rakyat. 2. Di dalam Dasar Pengangkutan Negara 2019-2030 (DPN 2019-2030), di antara strategi utama yang telah dikenalpasti dalam mencapai matlamat serta teras dasar yang telah ditetapkan adalah dengan meningkatkan penggunaan perkhidmatan rel untuk penumpang dan juga barangan. 3. Untuk makluman Ahli Yang Berhormat, hierarki petempatan dan pusat pertumbuhan merupakan antara asas utama yang mempengaruhi penyediaan asas atau teras pembangunan sistem pengangkutan awam di sesuatu lokasi itu. Berdasarkan Dasar Perbandaran Negara, terdapat tujuh (7) hierarki bandar dengan perbezaan populasi penduduk di mana Konurbasi Pertumbuhan Negara merupakan hierarki tertinggi dengan bilangan penduduk melebihi 2.5 juta orang. Buat masa ini, hanya kawasan Lembah Klang yang dikategorikan sebagai Konurbasi Pertumbuhan Negara, manakala Georgetown, Johor Bahru dan Kuantan di hierarki yang kedua iaitu Konurbasi Pertumbuhan Wilayah dengan populasi penduduk di antara 1.5 juta hingga 2.5 juta orang, dan lain-lain bandar berada di kategori hierarki yang lebih rendah berdasarkan populasi penduduk masing-masing. 4. Kepadatan penduduk sesebuah kawasan menentukan jenis mod pengangkutan awam yang sesuai selain keadaan ekonomi kawasan terbabit. Oleh itu, pusat pertumbuhan dengan kepadatan penduduk yang tinggi meningkatkan tahap permintaan terhadap mod pengangkutan dan begitu juga sebaliknya. Sebagai contoh, bagi kawasan Lembah Klang yang mempunyai kepadatan penduduk yang tinggi, sistem rel akan SOALAN NO:152 menjadi teras dan tulang belakang serta mod utama kepada rangkaian pengangkutan awam, manakala bas pula sebagai mod sokongan kepada sistem rel. 5. Manakala bagi bandar-bandar utama selain daripada Lembah Klang yang juga mempunyai kepadatan yang tinggi contohnya seperti Georgetown, Johor Bahru, Kuantan dan Kuching, tumpuan utama adalah untuk meningkatkan tahap keupayaan dan kualiti perkhidmatan bas sedia ada ataupun melalui pengenalan sistem Bus Rapid Transit (BRT). Namun begitu, perkhidmatan rel bagi bandar-bandar utama ini juga boleh dibangunkan sekiranya terdapat keperluan dan permintaan yang tinggi tetapi keputusan hanya dapat dilakukan berdasarkan kepada hasil kajian kebolehlaksanaan yang akan dijalankan. Sebagai contoh, perancangan LRT Bayan Lepas di Pulau Pinang dan sistem ART di Kuching kini telah dipertimbang untuk dilaksanakan berdasarkan kepada keperluan dan hasil kajian kebolehlaksanaan yang telah dijalankan. 6. Bagi bandar-bandar lain di bawah hierarki pusat pertumbuhan dan kepadatan penduduk yang lebih rendah, masih belum terdapat keperluan kepada pembangunan sistem rel sebagai teras pengangkutan awam. Tumpuan utama pembangunan pengangkutan awam adalah kepada penambahbaikan infrastruktur dan kecekapan pengangkutan awam sedia ada seperti bas, teksi dan e-hailing serta memastikan perkhidmatan yang diberikan meliputi laluan kurang permintaan dan tidak hanya tertumpu di laluan yang memberikan keuntungan (profitable routes). 7. Bagi perkhidmatan pengangkutan antara bandar pula, sistem rel sememangnya telah menjadi teras kepada pengangkutan awam di negara ini. Sebagai contohnya, perkhidmatan KTMB yang menghubungkan negeri-negeri seperti:i. Laluan Pantai Barat dari Padang Besar, Perlis ke Gemas, Negeri Sembilan melalui Kuala Lumpur atau dikenali sebagai perkhidmatan ETS; ii. Laluan Pantai Timur atau dikenali sebagai Shuttle Timuran dari Gemas, Negeri Sembilan ke Tumpat, Kelantan; SOALAN NO:152 iii. Laluan Ekpress Timuran dari Gemas, Negeri Sembilan ke Johor Bahru; dan iv. ECRL yang sedang dalam pembinaan akan menghubungkan Kota Bharu ‚Äì Dungun, Dungun ‚Äì Mentakab dan Mentakab ‚Äì Pelabuhan Klang. Sekian, terima kasih.</t>
  </si>
  <si>
    <t>SOALAN TAN SRI HAJI IDRIS BIN JUSOH ( BESUT ) minta MENTERI PERTANIAN DAN INDUSTRI MAKANAN menyatakan langkah-langkah menangani ancaman berlakunya krisis bekalan makanan akibat dari kesan tiga P, iaitu pandemik COVID-19, perubahan iklim dan perang konflik di Ukraine.</t>
  </si>
  <si>
    <t>JAWAPAN Tuan Yang di-Pertua, Untuk makluman Ahli Yang Berhormat, Kementerian Pertanian dan Industri Makanan (MAFI) telah dan sedang melaksanakan beberapa intervensi berorientasikan perdagangan, pengeluar makanan dan pengguna yang bertujuan untuk mengukuhkan sekuriti bekalan makanan negara. Pelaksanaan intervensi ini dapat menyumbang kepada peningkatan daya tahan sistem makanan negara dalam mengharungi kesan pandemik COVID-19, perubahan iklim dan konflik geopolitik Rusia-Ukraine. Antara intervensi jangka pendek yang kini dalam pelaksanaan adalah:(i). melaksanakan sekatan eksport ayam berkuat kuasa 1 Jun 2022 melibatkan bekalan ayam sebanyak 3.6 juta ekor sebulan; (ii). mewujudkan stokpail ikan melibatkan 1000 tan metrik oleh Lembaga Kemajuan Ikan Malaysia untuk menjamin kesinambungan bekalan ikan semasa musim tengkujuh dan perayaan; (iii). mempermudah proses pembayaran tuntutan subsidi harga ayam dengan membenarkan bayaran pendahuluan tuntutan; (iv). mewujudkan insurans tanaman iaitu Skim Takaful Agromakanan yang akan dilancarkan pada suku ketiga 2022 dengan memanfaatkan seramai 189,500 pesawah padi; (v). melaksanakan moratorium penguatkuasaan bagi pengambilan pekerja asing dalam industri penternakan ayam supaya produktiviti di tahap optimum; dan (vi). melaksanakan advokasi berteraskan kehilangan lepas tuai dan pembaziran makanan secara berterusan untuk mengoptimumkan sumber dalam sistem makanan. Selain itu, beberapa intervensi langkah sederhana dan panjang juga telah dikenal pasti, antaranya usaha untuk:(i). mengkaji mekanisme untuk mengurangkan kos minyak sawit mentah kepada syarikat pengilangan makanan ternakan sebagai inisiatif untuk mengurangkan kos makanan ternakan; SOALAN NO:156 (ii). mewujudkan One Stop Quarantine Centre (OSQC) yang bertujuan untuk menambahbaik pemeriksaan biosekuriti negara melibatkan tujuh (7) perkhidmatan merentasi lapan (8) kementerian. OSQC akan meningkatkan kadar pemeriksaan sehingga 50% serta memberi jaminan dari aspek keselamatan makanan; (iii). memberi galakan insentif cukai bersasar kepada 1,000 syarikat yang terlibat dalam aktiviti pertanian melalui pelanjutan tempoh pelepasan cukai pendapatan daripada 10 tahun kepada 15 tahun; (iv). menggalakkan pertanian bandar melalui pemerkasaan Program Kebuniti Keluarga Malaysia; dan (v). memperkukuhkan industri input pertanian menerusi penggantian sumber protein yang diimport, pembangunan aditif makanan ternakan dan penambahbaikan formulasi makanan ternakan. MAFI yakin intervensi yang sedang dan akan dilaksanakan ini dapat membantu menangani ketidaktentuan harga input pertanian, kekurangan pekerja asing serta impak perubahan iklim kepada aktiviti pertanian. Sekaligus, mengurangkan pengaruh krisis global terhadap sistem makanan negara serta menjamin kestabilan dan kemampanan sistem makanan negara. Sekian, terima kasih.</t>
  </si>
  <si>
    <t>SOALAN Tan Sri Haji Idris bin Jusoh [ Besut ] minta MENTERI ALAM SEKITAR DAN AIR menyatakan status semasa pembinaan projek benteng pemecah ombak di muara Kuala Besut bagi mengurangkan impak hakisan di persisiran pantai di kawasan berkenaan.</t>
  </si>
  <si>
    <t>JAWAPAN Tuan Yang Di-Pertua, 1. Untuk makluman YB, proses perlantikan kontraktor penyiap bagi menyelesaikan baki kerja Projek Pemuliharaan Muara Sungai Besut, Besut Terengganu sedang dijalankan. Kos bagi menyiapkan baki projek tersebut telah melebihi siling asal dan pihak JPS telah memohon peruntukan tambahan. Pelantikan kontraktor penyiap ini dalam peringkat penilaian dan akan diteruskan sebaik sahaja permohonan diluluskan oleh pihak Unit Perancang Ekonomi, Jabatan Perdana Menteri. 2. Selain itu, JPS juga akan melaksanakan Projek Pengawalan Hakisan Pantai Muara Kuala Besut, Besut, Terengganu dengan kos projek sebanyak RM174,000.00. Projek ini telah bermula pada 18 Julai 2022 dan dijangka siap pada 10 Oktober 2022. 3. Bagi memastikan keselamatan para nelayan dari Jeti Bot Nelayan Kuala Besut, Jabatan Laut Malaysia (JLM) juga telah mengambil tindakan dengan memasang dua (2) unit boya di kawasan pembinaan tersebut sebagai penanda arah alur pelayaran untuk ke laut pada tahun 2021. Sekian, terima kasih.</t>
  </si>
  <si>
    <t>SOALAN DATO‚Äô JOHARI BIN ABDUL (SUNGAI PETANI) minta MENTERI TENAGA DAN SUMBER ASLI menyatakan berapa luaskah hutan yang telah dicerobohi dan balak ditebang secara haram di seluruh negara dari tahun 2011 hingga 2021 dan nyatakan berapa tangkapan dibuat dan berapa yang telah dihadapkan ke mahkamah dan berapa yang telah dihukum.</t>
  </si>
  <si>
    <t>JAWAPAN Tuan Yang di-Pertua, 1. Untuk makluman Ahli Yang Berhormat, Kementerian Tenaga dan Sumber Asli (KeTSA) melalui Jabatan Perhutanan Semenanjung Malaysia dan Jabatan-jabatan Perhutanan Negeri, memandang serius isu pencerobohan dan pembalakan haram khususnya dalam kawasan Hutan Simpanan Kekal (HSK). Penjenayah yang melakukan kesalahan tersebut diambil tindakan di bawah Akta Perhutanan Negara 1984 [Akta 313] bagi Semenanjung Malaysia, melalui Ordinan Hutan 2015 (Bab 71) bagi Sarawak dan bagi Sabah pula tindakan diambil di bawah Enakmen Hutan 1968 (Sabah No. 2 of 1968). Perincian maklumat hutan yang telah diceroboh dan dibalak secara haram, jumlah tangkapan, jumlah yang dihadapkan ke mahkamah dan jumlah yang telah disabitkan bersalah dari tahun 2011 hingga tahun 2021 di seluruh negara adalah seperti berikut:SOALAN NO:171 Keluasan HSK yang telah diceroboh dan dibalak secara haram (hektar) Jumlah tangkapan pesalah (bilangan individu) Jumlah pesalah yang dihadapkan ke mahkamah (bilangan individu) Jumlah pesalah yang telah disabitkan bersalah (bilangan individu) 36,996.65 5,208 717 681 Sumber:Jabatan Perhutanan Semenanjung Malaysia, Jabatan Perhutanan Sabah dan Jabatan Hutan Sarawak Sekian, terima kasih.</t>
  </si>
  <si>
    <t>SOALAN TUAN KESAVAN A/L SUBRAMANIAM (SUNGAI SIPUT) minta MENTERI TENAGA DAN SUMBER ASLI menyatakan dengan terperinci jumlah keluasan tanah rezab perhutanan dan jumlah kelulusan tanah mengikut pecahan syarikat yang telah diberikan serta aktiviti-aktiviti tanaman syarikat-syarikat tersebut di dalam kawasan Parlimen Sungai Siput.</t>
  </si>
  <si>
    <t>JAWAPAN Tuan Yang di-Pertua, 1. Untuk makluman Ahli Yang Berhormat, sehingga tahun 2020, seluas 986,848.26 hektar atau 47.27 peratus daripada keluasan tanah negeri Perak telah diwartakan sebagai Hutan Simpanan Kekal (HSK). Daripada jumlah ini, seluas 123,996.13 hektar adalah kawasan HSK di dalam Parlimen Sungai Siput iaitu Hutan Simpan Kledang Saiong, Hutan Simpan Korbu, Hutan Simpan Piah dan Hutan Simpan Temenggor. 2. Berdasarkan semakan dengan Kementerian Perusahaan Perladangan dan Komoditi (MPIC), setakat ini tiada kelulusan diberikan kepada mana-mana syarikat di bawah Program Pembangunan Ladang Hutan (PPLH) di kawasan Parlimen Sungai Siput, Perak. Sekian, terima kasih. NO SOALAN:199</t>
  </si>
  <si>
    <t>SOALAN Tuan Khoo Poay Tiong [ Kota Melaka ] minta MENTERI ALAM SEKITAR DAN AIR menyatakan:1. adakah projek Melaka Gateway di bawah Syarikat KAJ Development Sdn Bhd telah mendapatkan kelulusan Laporan Impak Alam Sekitar (EIA), termasuklah tarikh EIA tersebut dijalankan dan tarikh kelulusan laporan EIA tersebut; dan 2. apakah intipati laporan EIA tersebut (dipohon melampirkan salinan laporan EIA tersebut bersama dengan jawapan).</t>
  </si>
  <si>
    <t>JAWAPAN Tuan Yang Di-Pertua, 1. Syarikat KAJ Development Sdn. Bhd. masih belum mengemukakan Laporan Penilaian Impak Alam Sekeliling (Environmental Impact Assessment - EIA) untuk penilaian dan kelulusan Ketua Pengarah Alam Sekeliling di bawah Seksyen 34A, Akta Kualiti Alam Sekeliling 1974 (Akta 127). 2. Projek ini tertakluk kepada Jadual Kedua berdasarkan Perintah Kualiti Alam Sekeliling (Aktiviti yang Ditetapkan)(Laporan kesan kepada Alam Sekeliling) 2015, maka pameran awam akan dilaksanakan dan mana-mana pihak boleh membuat ulasan kepada cadangan projek tersebut. Sekian, terima kasih.</t>
  </si>
  <si>
    <t>SOALAN Tuan Khoo Poay Tiong [ Kota Melaka ] minta MENTERI ALAM SEKITAR DAN AIR menyatakan:1. rumusan teknikal mengenai 6 projek tebatan banjir di bawah RMK-12 yang sedang dilaksanakan di Melaka, terutamanya penjelasan mengenai rasional dan bagaimanakah projek- projek tersebut dapat menangani masalah banjir di Melaka; dan 2. apakah status terkini pelaksanaan projek-projek tersebut.</t>
  </si>
  <si>
    <t>JAWAPAN Tuan Yang Di-Pertua, 1. Berdasarkan analisis hidrologi awal, didapati bahawa kapasiti sungai sedia ada di negeri Melaka hanya boleh menampung kadar alir yang rendah. Pembangunan dan perubahan guna tanah telah menyumbang kepada peningkatan kadar air larian permukaan (surface runoff) yang masuk ke dalam sungai-sungai di negeri Melaka. Ini menyebabkan limpahan sungai ketika hujan lebat. 2. Saluran sungai yang sempit dan cetek, ditambah dengan halangan struktur seperti pembetung, jambatan dan alur limpah pengairan tetap (fixed irrigation weir) telah menyekat aliran air sungai. Selain itu, terdapat kawasan lembangan sungai yang terletak di kawasan dataran rendah. Risiko banjir meningkat apabila paras air sungai lebih tinggi serta faktor-faktor di atas dan menyebabkan limpahan air sungai tersebut. Keadaan ini bertambah buruk apabila hujan lebat bertembung dengan air pasang tinggi yang telah menghalang aliran air banjir daripada keluar ke muara sungai. 3. Bagi mengatasi masalah ini, antara kaedah kawalan yang boleh dilaksanakan adalah melebar dan mendalamkan sungai; membina ban, tembok banjir (floodwall) dan kolam takungan banjir serta menaiktaraf kolam takungan sedia ada; membina struktur baraj bagi mengawal aras air sungai; menaiktaraf jambatan sedia ada; memasang sistem pam, perlindungan cerun sungai dan struktur saluran keluar atau outlet structure seperti pintu kepak atau flap gate di saluran keluar parti-parit yang masuk ke dalam sungai. Kaedah-kaedah ini dijangka meningkatkan kapasiti sungai bagi menampung kadar alir yang tinggi semasa hujan lebat. 4. Oleh yang demikian, berdasarkan kajian perunding ke atas projek-projek tebatan banjir di negeri Melaka, skop kerja dan status bagi projek-projek adalah seperti jadual yang dilampirkan. SOALAN NO:206 Skop kerja dan status bagi projek-projek tebatan banjir di Negeri Melaka Bil Projek Skop Status 1 Rancangan Tebatan Banjir Alor Gajah Fasa 1 1. Pembinaan Kolam Takungan Banjir 2. Kerja Menaiktaraf Sungai 3. Pembinaan Parit Pegoh Diversion 4. Pembinaan Perimeter Bund 5. Kerja Menaiktaraf Lintasan di Taman Sri Bayu 1 Penilaian Tender 2 Rancangan Tebatan Banjir Sungai Duyong 1. Kerja-kerja penggalian sungai dan menaiktaraf ban 2. Pembinaan Flood wall 3. Pembinaan rumah pam 4. Pembinaan Tidal Control Gate 5. Kerja Micropile di bawah jambatan 6. Pembinaan Medium Traffic Bridge (MTB) 7. Pembinaan Culvert Crossing 8. Pembinaan River Slope Protection 9. Pembinaan Outlet Structure Pembinaan SOALAN NO:206 3 Rancangan Tebatan Banjir Bandar Jasin 1. Menaiktaraf Sungai Kesang sepanjang 11.00km 2. Memasang micropile di jambatan Chin Chin 3. Memasang gabion dan gabion matresses di jambatan Chenderah Kumpai 4. Meroboh dan membina Medium Traffic Bridge (MTB) 5. Menaiktaraf parit di bandar Jasin sepanjang 315m 6. Meroboh dan membina Stesen Sistem Hidrologi dan stesen JAS sediada di Chin Chin Penilaian Tender 4 Rancangan Tebatan Banjir Bandar Merlimau 1. Menaiktaraf dan melebarkan Sungai Merlimau sepanjang 1.7km 2. Menaiktaraf Sungai Merlimau sepanjang 1.55km 3. Menaiktaraf 3 Nos Medium Traffic Bridge (MTB) 4. Menaiktaraf Parit Utama M2M6 sepanjang 50m 5. Membina 2 Nos kolam takungan banjir 6. Menaiktaraf Jambatan No.2 di Lintasan JKR M25 Penilaian Tender 5 Rancangan Tebatan Banjir Sungai Melaka Fasa 1 Masih dalam proses rekabentuk oleh perunding yang dilantik Dalam fasa rekabentuk terperinci SOALAN NO:206 6 Projek Menaiktaraf Kolam Tebatan Banjir Krubong-Durian Tunggal Sebagai Kolam Dwi-Fungsi Untuk Tebatan Banjir dan Sumber Air Negeri Melaka 1. Menaiktaraf Kolam Takungan Banjir 2. Pembinaan Infrastruktur Draw-Off Tower termasuk Sistem Mekanikal dan Elektrikal 3. Pembinaan Ancillary Building Penilaian Tender Sekian, terima kasihSOALAN NO:206 Bil Projek Skop 1 Rancangan Tebatan Banjir Alor Gajah Fasa 1 1. Pembinaan Kolam Takungan Banjir 2. Kerja Menaiktaraf Sungai 3. Pembinaan Parit Pegoh Diversion 4. Pembinaan Perimeter Bund 5. Kerja Menaiktaraf Lintasan di Taman Sri Bayu 1 2 Rancangan Tebatan Banjir Sungai Duyong 1. Kerja-kerja penggalian sungai dan menaiktaraf ban 2. Pembinaan Flood wall 3. Pembinaan rumah pam 4. Pembinaan Tidal Control Gate 5. Kerja Micropile di bawah jambatan 6. Pembinaan Medium Traffic Bridge (MTB) 7. Pembinaan Culvert Crossing 8. Pembinaan River Slope Protection 9. Pembinaan Outlet Structure 3 Rancangan Tebatan Banjir Bandar Jasin 1. Menaiktaraf Sungai Kesang sepanjang 11.00km 2. Memasang micropile di jambatan Chin Chin 3. Memasang gabion dan gabion matresses di jambatan Chenderah Kumpai 4. Meroboh dan membina Medium Traffic Bridge (MTB) 5. Menaiktaraf parit di bandar Jasin sepanjang 315m 6. Meroboh dan membina Stesen Sistem Hidrologi dan stesen JAS sediada di Chin Chin SOALAN NO:206 4 Rancangan Tebatan Banjir Bandar Merlimau 1. Menaiktaraf dan melebarkan Sungai Merlimau sepanjang 1.7km 2. Menaiktaraf Sungai Merlimau sepanjang 1.55km 3. Menaiktaraf 3 Nos Medium Traffic Bridge (MTB) 4. Menaiktaraf Parit Utama M2M6 sepanjang 50m 5. Membina 2 Nos kolam takungan banjir 6. Menaiktaraf Jambatan No.2 di Lintasan JKR M25 5 Rancangan Tebatan Banjir Sungai Melaka Fasa 1 Masih dalam proses rekabentuk oleh perunding yang dilantik 6 Projek Menaiktaraf Kolam Tebatan Banjir Krubong-Durian Tunggal Sebagai Kolam Dwi-Fungsi Untuk Tebatan Banjir dan Sumber Air Negeri Melaka 1. Menaiktaraf Kolam Takungan Banjir 2. Pembinaan Infrastruktur Draw-Off Tower termasuk Sistem Mekanikal dan Elektrikal 3. Pembinaan Ancillary Building Status Pelaksanaan Projek-projek tebatan banjir di negeri Melaka adalah seperti berikut:Bil Projek Status 1 Rancangan Tebatan Banjir Alor Gajah Fasa 1 Penilaian Tender 2 Rancangan Tebatan Banjir Sungai Duyong Pembinaan SOALAN NO:206 3 Rancangan Tebatan Banjir Bandar Jasin Penilaian Tender 4 Rancangan Tebatan Banjir Bandar Merlimau Penilaian Tender 5 Rancangan Tebatan Banjir Sungai Melaka Fasa 1 Dalam fasa rekabentuk terperinci 6 Projek Menaiktaraf Kolam Tebatan Banjir Krubong-Durian Tunggal Sebagai Kolam Dwi-Fungsi Untuk Tebatan Banjir dan Sumber Air Negeri Melaka Penilaian Tender Sekian, terima kasih.</t>
  </si>
  <si>
    <t>SOALAN TUAN KHOO POAY TIONG [ KOTA MELAKA ] minta MENTERI PENGANGKUTAN menyatakan:- (a) langkah-langkah yang telah diambil untuk mengurangkan kesesakan lalu lintas di Melaka, terutamanya dari segi pembangunan sistem pengangkutan awam; dan (b) apakah rasional dan status pembinaan tram sebagai mod pengangkutan awam baharu di Melaka sepertimana yang diumumkan oleh Menteri baru-baru ini.</t>
  </si>
  <si>
    <t>JAWAPAN Tuan Yang Di Pertua, Ketika ini mod pengangkutan awam di negeri Melaka meliputi perkhidmatan bas berhenti-henti, bas ekspres, teksi/kereta sewa serta perkhidmatan e-hailing. Kerajaan di bawah skim Interim Stage Bus Support Fund (ISBSF) membelanjakan lebih 4 juta setahun untuk menyediakan perkhidmatan bas berhenti-henti di negeri Melaka meliputi 29 laluan dengan jumlah 40 buah bas keseluruhannya. Sejak tahun 2021 pemantauan prestasi pengendali bas berhenti-henti ini dipantau sepenuhnya melalui sistem GPS kenderaan yang telah diintegrasikan ke pusat kawalan Agensi Pengangkutan Awam Darat (APAD). Ini bertujuan untuk memastikan perkhidmatan yang disediakan pengendali adalah mengikut keperluan tahap perkhidmatan yang telah ditetapkan termasuk dari segi trip dan ketepatan masa bas beroperasi. Selain daripada itu terdapat 30 pengendali bas ekspres yang menyediakan perkhidmatan dari/ke Melaka dengan purata jumlah perjalanan 186 trip sehari. Dengan penambahbaikan sistem pengangkutan yang sedang dan akan dilaksanakan di negeri Melaka di harap dapat menarik lebih ramai pengguna pengangkutan awam sekaligus membantu dalam mengurangkan isu kesesakan jalan raya di negeri ini. Kementerian Pengangkutan juga akan bekerjasama dengan kementerian yang lain seperti Kementerian Perumahan dan Kerajaan Tempatan untuk penyediaan infrastruktur bagi menyokong sistem pengangkutan di negeri ini termasuk cadangan penyediaan laluan khas pengangkutan awam di laluan-laluan utama. Sekian, terima kasih</t>
  </si>
  <si>
    <t>SOALAN TUAN LOKE SIEW FOOK [SEREMBAN] minta MENTERI PENGANGKUTAN menyatakan statistik maklumat terperinci berkenaan kemalangan jalan raya yang melibatkan kenderaan basikal, basikal elektrik dan mikromobiliti untuk tahun 2019, 2020, 2021 dan 2022. Apakah langkah yang diambil oleh Kerajaan untuk memperluas budaya penggunaan mobiliti aktif (Active Mobility) yang lebih mesra alam dan selamat sejajar dengan Dasar Pengangkutan Awam Negara.</t>
  </si>
  <si>
    <t>JAWAPAN Tuan Yang Di Pertua, 1. Mengikut maklumat yang diberikan oleh pihak Kementerian Dalam Negeri (KDN), statistik kemalangan jalan raya yang melibatkan basikal untuk tahun 2019 sehingga Mei 2022 adalah seperti berikut:TAHUN 2019 BIL MENGIKUT JENIS KENDERAAN - C2 MATI CEDERA PARAH CEDERA RINGAN JUMLAH KECEDERAAN 1 BASIKAL BIASA 105 35 59 199 2 BASIKAL BRG 3 RODA 1 0 0 1 3 BECA 1 0 0 1 JUMLAH 107 35 59 201 TAHUN 2020 BIL MENGIKUT JENIS KENDERAAN - C2 MATI CEDERA PARAH CEDERA RINGAN JUMLAH KECEDERAAN 1 BASIKAL BIASA 61 20 70 151 2 BASIKAL LUMBA 2 1 2 5 JUMLAH 63 21 72 156 TAHUN 2021 BIL MENGIKUT JENIS KENDERAAN - C2 MATI CEDERA PARAH CEDERA RINGAN JUMLAH KECEDERAAN 1 BASIKAL BIASA 85 35 130 250 2 BASIKAL LUMBA 2 1 1 4 3 BECA 0 0 1 1 JUMLAH 87 36 132 255 SOALAN NO:231 3 TAHUN 2022 (SEHINGGA MEI) BIL MENGIKUT JENIS KENDERAAN - C2 MATI CEDERA PARAH CEDERA RINGAN JUMLAH KECEDERAAN 1. BASIKAL BIASA 49 43 104 196 2. BASIKAL BRG 3 RODA 0 0 1 1 3. BASIKAL LUMBA 2 1 3 6 4 BECA 0 0 2 2 JUMLAH 51 44 110 205 2. Bagi meluaskan pengunaan mobiliti aktif, agensi-agensi kerajaan yang berkenaan telah mewujudkan lebih banyak lorong basikal seperti laluan basikal di sepanjang Sungai Gombak dan Sungai Klang di Kuala Lumpur (River of Life) dan laluan basikal di Sungai Perak (Living River Bike Trail). 3. Menyedari akan tren penggunaan mobiliti bandar yang dinamik, Kementerian Perumahan dan Kerajaan Tempatan (KPKT) melalui PLANMalaysia kini dalam peringkat memuktamadkan Garis Panduan Perancangan Mobiliti Aktif yang memberi fokus kepada elemen mobiliti aktif iaitu pejalan kaki dan kenderaan mikromobiliti. 4. Garis panduan ini disediakan sebagai dokumen panduan dan rujukan kepada jabatan / agensi persekutuan, pihak berkuasa negeri, pihak berkuasa tempatan dan pihak berkepentingan dalam merancang, membangunkan dan mereka bentuk laluan pejalan kaki dan laluan kenderaan mikromobiliti di kawasan pembangunan sedia ada dan pembangunan baharu. Sekian, terima kasih.</t>
  </si>
  <si>
    <t>SOALAN DATUK SERI PANGLIMA MADIUS TANGAU [ TUARAN ] minta MENTERI ALAM SEKITAR DAN AIR menyatakan menyatakan apakah status terkini Non-Revenue Water (NRW) di setiap wilayah dan negeri dan apakah langkah-langkah untuk menangani khususnya di wilayah Sabah.</t>
  </si>
  <si>
    <t>JAWAPAN Tuan Yang Di-Pertua, 1. Untuk makluman Ahli Yang Berhormat, purata kadar air tidak berhasil atau Non-Revenue Water (NRW) Kebangsaan pada tahun 2021 adalah 36%, berbanding 36.4% pada tahun 2020. Bagi Negeri Sabah, purata kadar NRW bagi tahun 2021 adalah 52.5% berbanding 59.4% pada tahun 2020. Perincian kadar NRW mengikut negeri bagi tahun 2021 adalah seperti berikut:No. Negeri NRW (%) 1 Johor 25.1% 2 Kedah 49.9% 3 Kelantan 52.6% 4 Labuan 37.6% 5 Melaka 31.2% 6 Negeri Sembilan 32.3% 7 Pahang 49.3% 8 Perak 29.6% 9 Perlis 63.3% 10 Pulau Pinang 23.6% 11 Sabah 52.5% 12 Sarawak 45.3% 13 Selangor 27.5% 14 Terengganu 32.8% Malaysia 36.0% SOALAN NO:250 3 Tuan Yang Di-Pertua, 2. Bagi membantu negeri mengurangkan kadar NRW, Kerajaan Persekutuan telah melaksanakan Program Pengurangan NRW Kebangsaan di bawah Rancangan Malaysia Kesebelas (RMKe-11) melalui 2 pendekatan. Pendekatan 1 secara geran dengan jumlah peruntukan yang diluluskan sebanyak RM535 juta. Manakala, Pendekatan 2 secara geran sepadan dengan peruntukan yang diluluskan sebanyak RM1.371 bilion. 3. Negeri Sabah adalah termasuk dalam negeri di bawah Pendekatan 1 dengan jumlah peruntukan sebanyak RM171.1 juta yang merangkumi kerja-kerja pemasangan meter SIV baharu, penggantian meter yang rosak, pembaikan tangki dan penyediaan Geographic Information System (GIS). Sekian, terima kasih.</t>
  </si>
  <si>
    <t>SOALAN DATUK SERI MOHD REDZUAN BIN MD YUSOF [ALOR GAJAH] minta MENTERI PEMBANGUNAN USAHAWAN DAN KOPERASI menyatakan apakah inisiatif Kerajaan untuk menggalakkan implementasi ramalan perubahan iklim di dalam setiap perancangan dan keputusan terhadap perniagaan usahawan memandangkan cuaca yang sedang kita hadapi tidak menentu.</t>
  </si>
  <si>
    <t>JAWAPAN Tuan Yang di-Pertua, KUSKOP telah melaksanakan Kaji Selidik Impak Pembukaan Semula Ekonomi dan Daya Tahan Usahawan Terhadap Bencana dan Krisis pada 7 hingga 21 Februari 2022. Kajian tersebut mendapati usahawan mempunyai tahap persediaan dan daya tahan yang rendah apabila 52.77% usahawan tidak memiliki perlindungan perniagaan seperti insurans banjir dan kebakaran. Dalam hubungan ini, KUSKOP telah mengambil tindakan bagi meningkatkan kesedaran usahawan dalam melindungi perniagaan daripada bencana atau pandemik yang berlaku secara luar jangka. KUSKOP melalui TEKUN Nasional telah menerokai peluang kerjasama dengan syarikat insurans tempatan bagi mewujudkan pakej perlindungan takaful terhadap harta benda perniagaan melalui takaful bencana dengan nilai perlindungan sehingga RM10,000. Institut Keusahawanan Negara (INSKEN) juga telah menyediakan modul bimbingan meliputi Pengurusan Risiko dalam perniagaan bagi usahawan mengenalpasti pelbagai risiko termasuk bencana banjir dan persediaan usahawan mengurangkan kesan negatif kepada perniagaan. Bagi tempoh jangka masa panjang, Rancangan Malaysia Kedua Belas (RMK-12) telah menggariskan strategi bagi mempertingkat daya tahan terhadap perubahan iklim bagi mengurangkan risiko bencana yang boleh menjejaskan aktiviti ekonomi dan perniagaan Perusahaan Mikro, Kecil dan Sederhana (PMKS). Melalui strategi ini, impak perubahan iklim dan risiko bencana akan diambil kira dalam perancangan dan pelaksanaan dasar bagi membolehkan tindakan diambil berasaskan penilaian bukti dan risiko. Selain itu, perancangan RMK-12 turut menggalakkan supaya Matlamat Pembangunan Lestasi (SDG) dan prinsip kelestarian meliputi Persekitaran, Sosial dan Tadbir Urus (ESG) digunapakai oleh sektor awam dan swasta dalam membuat keputusan. Sekian, terima kasih.</t>
  </si>
  <si>
    <t>SOALAN DATO' SERI UTAMA HAJI MUKHRIZ BIN TUN DR. MAHATHIR [ JERLUN ] minta MENTERI ALAM SEKITAR DAN AIR menyatakan apakah perkembangan terkini berkenaan dengan migrasi negeri Kedah ke Pengurusan Aset Air Berhad. Adakah sudah dimuktamadkan pemindahan aset air Kedah sepenuhnya, dan berapa jumlah hutang berkaitan prasarana air dari Kedah yang telah dimaafkan oleh Kerajaan Persekutuan.</t>
  </si>
  <si>
    <t>JAWAPAN Tuan Yang Di-Pertua, 1. Penstrukturan semula industri perkhidmatan bekalan air Negeri Kedah telah dimuktamadkan pada 4 Mac 2021. Melalui penstrukturan ini, Kerajaan Persekutuan bersetuju melaksanakan hapus kira pinjaman bekalan air luar bandar berjumlah RM698.99 juta. Langkah ini telah mengurangkan pinjaman bekalan air Kerajaan Negeri Kedah daripada RM1.82 bilion kepada RM1.12 bilion. Baki pinjaman sebanyak RM1.12 bilion diambil alih oleh Pengurusan Aset Air Berhad (PAAB) dan pembayaran balik baki pinjaman air ini dilakukan melalui bayaran sewa pajakan yang dikenakan kepada Syarikat Air Darul Aman Sdn. Bhd. (SADA). 2. Sebagai melaksanakan aturan ini, Kerajaan Negeri Kedah perlu memindah milik aset air berjumlah RM1.12 bilion kepada PAAB untuk tempoh masa 45 tahun. Aset air ini akan dipajak kepada SADA untuk tempoh masa yang sama. Aset air ini akan diserahkan kembali kepada Kerajaan Negeri Kedah setelah baki pinjaman Kerajaan Persekutuan dijelaskan. 3. Pemberi milikan aset-aset air Negeri Kedah kepada PAAB perlu dilaksanakan mengikut terma serta syarat-syarat yang telah dipersetujui dalam Perjanjian - perjanjian Penstrukturan Semula Industri Perkhidmatan Bekalan Air Negeri Kedah. Proses beri milik sebanyak 53 tapak tanah sistem bekalan air melibatkan sejumlah 66 aset air kepada PAAB adalah di peringkat akhir untuk kelulusan Majlis Mesyuarat Kerajaan Negeri Kedah. Sekian, terima kasih.</t>
  </si>
  <si>
    <t>SOALAN TUAN NGA KOR MING [ TELUK INTAN ] minta MENTERI ALAM SEKITAR DAN AIR menyatakan apakah kedudukan terkini semua projek tebatan banjir di kawasan Parlimen Teluk Intan dan mengapa Kementerian tidak menjemput ahli Parlimen untuk memberi maklum balas serta menyampaikan suara rakyat dalam penyediaan reka bentuk projek-projek rancangan awam tersebut.</t>
  </si>
  <si>
    <t>JAWAPAN Tuan Yang Di-Pertua, 1. Untuk makluman YB, Kementerian melalui Jabatan Pengairan dan Saliran (JPS) sedang melaksanakan Projek Pembangunan Lembangan Sungai Bersepadu (PLSB) Sungai Perak Fasa 1 di mana Rancangan Tebatan Banjir (RTB) Teluk Intan Zon A Fasa 2 merupakan salah satu daripada komponen projek tersebut. Projek ini dalam peringkat penyediaan reka bentuk terperinci dengan anggaran kos sebanyak RM80 juta. Projek ini dijangka akan dibuat proses perolehan dalam suku ketiga tahun 2023. 2. Setiap projek akan melalui sesi libat urus bersama pemegang taruh di mana ahli parlimen, agensi-agensi berkuasa tempatan dan wakil penduduk akan dijemput untuk diberi penerangan selepas pemilihan reka bentuk dibuat. Sesi ini akan meneliti dan membuat pertimbangan ke atas setiap ulasan yang diberikan oleh jemputan. 3. Untuk makluman YB juga, RTB Teluk Intan Zon A Fasa 1 telah siap dibina pada 18 April 2019. Sekian, terima kasih. SOALAN NO. 329</t>
  </si>
  <si>
    <t>SOALAN Puan Nurul Izzah binti Anwar [ Permatang Pauh ] minta MENTERI ALAM SEKITAR DAN AIR menyatakan:1. jumlah diperuntukkan kepada operator bekalan air Semenanjung daripada jumlah subsidi RM5.8 billion; dan 2. status penubuhan Ulu Muda Basin Authority bagi menjamin kelestarian kawasan tadahan Empangan Ahning, Pedu, kawasan tadahan Muda dan Beris, Limbangan Sg. Kedah dan Sg. Muda.</t>
  </si>
  <si>
    <t>JAWAPAN Tuan Yang Di-Pertua, 1. Untuk makluman Tuan Yang Berhormat, subsidi berjumlah RM 5.8 bilion yang diumumkan oleh YAB Perdana Menteri pada 24 Jun 2022 adalah bagi menampung surcaj elektrik berikutan keputusan untuk tidak menaikkan kadar tarif elektrik. Kerajaan Persekutuan belum membuat sebarang ketetapan berhubung pemberian subsidi kepada operator air. 2. Bagi cadangan penubuhan Ulu Muda Basin Authority, Kementerian telah membuat semakan perundangan terhadap cadangan tersebut dan mendapati bahawa:a. kawasan tanah yang terlibat adalah terletak sepenuhnya dalam Negeri Kedah. Dalam hal ini, Kerajaan Negeri Kedah merupakan pihak yang mempunyai bidang kuasa bagi mengawal selia isu-isu tanah, hutan dan sumber air di Lembangan Ulu Muda; b. Kerajaan Persekutuan tidak mempunyai punca kuasa di bawah Perlembagaan Persekutuan untuk menggubal Akta Air dan menubuhkan UMBA. Hal ini kerana, perkara yang hendak dikawal selia oleh UMBA sebagaimana yang dicadangkan melibatkan tanah, sumber air dan hutan yang terletak di bawah kuasa perundangan dan eksekutif Negeri; dan c. tindakan bersepadu antara Kerajaan-kerajaan Negeri yang terlibat sewajarnya dilaksanakan bagi menguruskan khazanah yang berharga dan menangani sebarang isu yang timbul berkaitan dengan Lembangan Ulu Muda melalui meja rundingan. Sekian, terima kasih.</t>
  </si>
  <si>
    <t>SOALAN PUAN NURUL IZZAH BINTI ANWAR (PERMATANG PAUH) minta MENTERI TENAGA DAN SUMBER ASLI menyatakan butir-butir pembelanjaan peruntukan bagi Ecological Fiscal Transfer (EFT) bagi tahun 2018-2021 dan pecahan mengikut negeri-negeri yang menerima EFT tersebut.</t>
  </si>
  <si>
    <t>JAWAPAN Tuan Yang di-Pertua, 1. Untuk makluman Ahli Yang Berhormat, Ecological Fiscal Transfer for Biodiversity Conservation (EFT) diperkenalkan pada tahun 2019 sebagai satu bentuk insentif kepada Kerajaan-kerajaan Negeri bagi melindungi dan memulihara kawasan perlindungan (protected areas - PA). 2. Kementerian Kewangan (MOF) telah menyediakan peruntukan sebanyak RM60 juta pada tahun 2019 dan RM70 juta pada tahun 2021 yang diagihkan kepada Kerajaan-kerajaan Negeri melalui Pemberian Berdasarkan Tahap Pembangunan Ekonomi, Infrastruktur dan Kesejahteraan Hidup (TAHAP). MOF juga telah membangunkan Garis Panduan Pemberian TAHAP yang menetapkan sembilan (9) skop bagi perbelanjaan peruntukan EFT. SOALAN NO:365 3. Pecahan pengagihan peruntukan EFT kepada negeri adalah seperti berikut:Bil Negeri Pengagihan (RM juta) 2019 2021 1 Sabah 12,180,000.00 12,997,800.00 2 Kelantan 5,810,000.00 5,938,200.00 3 Terengganu 4,260,000.00 6,893,100.00 4 Kedah 5,830,000.00 4,408,900.00 5 Pahang 5,820,000.00 8,498,900.00 6 Perlis 4,920,000.00 1,401,000.00 7 Sarawak 3,240,000.00 13,256,900.00 8 Perak 2,840,000.00 6,253,900.00 9 Johor 3,240,000.00 2,691,800.00 10 Melaka 4,260,000.00 500,100.00 11 Negeri Sembilan 2,680,000.00 2,699,400.00 12 Selangor 2,470,000.00 3,665,700.00 13 Pulau Pinang 2,450,000.00 794,300.00 Jumlah 60,000,000.00 70,000,000.00 4. Bermula tahun 2022, pelaksanaan EFT telah diletakkan di bawah seliaan Kementerian Tenaga dan Sumber Asli (KeTSA) selaras keputusan Mesyuarat Majlis Kewangan Negara Tahun 2021. Sekian, terima kasih.</t>
  </si>
  <si>
    <t>SOALAN DR. ONG KIAN MING (BANGI) minta MENTERI TENAGA DAN SUMBER ASLI menyatakan jumlah keluasan dan peratusan hutan simpan kekal yang telah dinyahwartakan (‚Äúdegazetted‚Äù) di setiap negeri, serta jumlah kawasan tersebut yang telah diganti bagi setiap negeri. Nyatakan bagaimana hutan simpan kekal yang telah dinyahwartakan (‚Äúdegazetted‚Äù) akan diganti.</t>
  </si>
  <si>
    <t>JAWAPAN Tuan Yang di-Pertua, 1. Untuk makluman Ahli Yang Berhormat, berdasarkan rekod yang dikemukakan oleh Jabatan Perhutanan Semenanjung Malaysia (JPSM), jumlah keluasan Hutan Simpanan Kekal (HSK) di Semenanjung yang diwarta keluar bagi tempoh tahun 2017 hingga 2021 adalah 0.95 peratus atau 45,473 hektar, manakala jumlah keluasan HSK yang diwarta masuk bagi tempoh yang sama adalah 1.57 peratus atau 75,637.40 hektar. 2. Kesemua pewartaan keluar kawasan HSK di Semenanjung Malaysia kecuali negeri Selangor adalah tanpa konsultasi atau siasatan awam (public hearing). Di Semenanjung, Pihak Berkuasa Negeri (PBN) hendaklah menggantikan kawasan tanah yang dikeluarkan daripada HSK di bawah seksyen 11, Akta 313 dengan sesuatu kawasan tanah yang lebih kurang sama luasnya sebagai HSK baharu. Manakala di Selangor, terdapat sedikit perbezaan di mana PBN perlu mengadakan siasatan awam sebelum sesuatu kawasan HSK diwarta keluar dan HSK SOALAN NO:368 yang telah diwarta keluar perlu digantikan dengan suatu kawasan tanah yang sama luas atau lebih besar selaras dengan pindaan Enakmen (Pemakaian) Akta Perhutanan Negeri Selangor 1985 yang telah dilaksanakan oleh Kerajaan Negeri pada tahun 2011. 3. Kementerian Tenaga dan Sumber Asli (KeTSA) melalui Jabatan Perhutanan Semenanjung Malaysia (JPSM) sedang melaksanakan pindaan ke atas Akta 313. Rang Undang-Undang (RUU) Perhutanan Negara (Pindaan) 2022 telah dibentangkan bagi bacaan pertama di Dewan Rakyat pada 3 Mac 2022. Pindaan yang dicadangkan kepada Akta 313 pada kali ini meliputi:(i) keperluan untuk mengadakan siasatan awam (public hearing) sebelum sesuatu kawasan HSK diwarta keluar; dan (ii) keperluan penggantian serentak HSK yang diwarta keluar dengan suatu kawasan tanah yang sama luas atau lebih besar. 4. Cadangan pindaan ini bertujuan memperketatkan proses pewartaan keluar HSK dan dalam masa yang sama akan mengurangkan tekanan pembangunan ke atas kawasan HSK sedia ada. Melalui pindaan ini juga, pewartaan keluar HSK bagi tujuan pembangunan akan merupakan pilihan terakhir yang diambil oleh Pihak Berkuasa Negeri setelah semua aspek due-diligence dengan izin, dilaksanakan. Sekian, terima kasih.</t>
  </si>
  <si>
    <t>SOALAN DR. ONG KIAN MING (BANGI) minta MENTERI TENAGA DAN SUMBER ASLI menyatakan jumlah pampasan yang akan dibayar kepada setiap keluarga yang terpaksa berpindah akibat pembinaan Loji Tenaga Hidro Nenggiri di Kelantan dan lokasi mana keluarga tersebut akan ditempatkan, dipindahkan dan jenis perumahan yang akan diberikan.</t>
  </si>
  <si>
    <t>JAWAPAN Tuan Yang Dipertua, Untuk Makluman Ahli Yang Berhormat, 1. Pakej pampasan dan penempatan semula Orang Asli yang terkesan oleh Projek Hidroelektrik Nenggiri telah diluluskan oleh pihak Kerajaan Negeri Kelantan, tertakluk kepada jumlah sebenar kerugian harta-benda mereka. Pakej ini akan melibatkan pampasan secara wang tunai dan secara gantian (replacement in kind). 2. Penempatan semula akan dilaksanakan adalah hanya kepada penduduk Orang Asli di Pos Tohoi, Pos Pulat dan Kg. Kuala Wias kerana penempatan mereka pada masa sekarang akan ditenggelamkan. Bagi penduduk yang terlibat daripada tiga kawasan penempatan ini, pihak TNB akan membina penempatan baharu di tapak yang dipilih sendiri oleh Orang Asli yang terlibat. Dua kawasan yang telah dipilih oleh Orang Asli tersebut adalah berhampiran dengan lokasi perkampungan mereka sekarang dan ia telah pun diluluskan oleh Kerajaan Negeri Kelantan melalui Jawatankuasa Kawal Selia Merancang dan Menyelaras Aktiviti-aktiviti Pemajuan Projek Pembangunan (JKMPPP) pada 18 September 2019. 3. Setiap Ketua Isi Rumah (KIR) Orang Asli akan menerima sebuah rumah ganti bersaiz 800 kaki persegi (rumah berkembar dengan 3 bilik tidur, 1 ruang tamu, 1 dapur dan 2 bilik air) dengan tapak lot rumah bersaiz setengah ekar untuk setiap keluarga, lengkap dengan segala infrastruktur dan fasiliti moden yang lebih baik berbanding penempatan lama mereka. Bagi setiap keluarga, pihak TNB juga akan membangunkan ladang getah seluas lebih lima ekar dan menyediakan tapak kebun seluas setengah ekar. Selepas perpindahan yang dijadualkan pada pertengahan tahun 2025, pihak TNB akan menyediakan bantuan sara hidup sebanyak RM683/ Ketua Isi Rumah (KIR) untuk menampung kos sara hidup asas mereka, sementara menunggu ladang getah mengeluarkan hasil. Pokok getah dijangka SOALAN NO:371 akan mengeluarkan hasil apabila berumur lebih lima (5) tahun dengan penjagaan dan pembajaan yang baik. 4. Bagi nilai pampasan untuk setiap keluarga yang terlibat, ia akan dimuktamadkan selepas sesi rundingan dengan Orang Asli. Satu perjanjian juga akan dimeterai di antara TNB dan setiap KIR terlibat. Perjanjian ini dijangka akan dapat dimuktamadkan pada penghujung tahun 2022. Nilai pampasan adalah berdasarkan kepada kadar yang diperolehi daripada Jabatan Penilaian &amp; Perkhidmatan Harta (JPPH). 5. Secara amnya setiap Orang Asli yang terlibat akan menerima kemudahan seperti di jadual berikut:Individu (per KIR) Fasiliti Awam (di setiap lot) Infrastruktur Asas ÔÇ∑ Tapak rumah ÔÇ∑ Rumah ÔÇ∑ Tapak Dusun ÔÇ∑ Ladang Getah ÔÇ∑ Sekolah rendah ÔÇ∑ Asrama ÔÇ∑ Kuarters guru ÔÇ∑ Dewan serbaguna ÔÇ∑ Balai Rawatan ÔÇ∑ Tadika KEMAS ÔÇ∑ Rumah Guru Tadika ÔÇ∑ Surau ÔÇ∑ Rumah Imam ÔÇ∑ Lot kedai ÔÇ∑ Pejabat JAKOA/JKKK ÔÇ∑ Rumah rehat JAKOA/JKKK ÔÇ∑ Bekalan elektrik ÔÇ∑ Bekalan air bersih ÔÇ∑ Jalan dalaman ÔÇ∑ Jalan masuk ÔÇ∑ Jambatan ÔÇ∑ Telekomunikasi ÔÇ∑ Paip bomba ÔÇ∑ Sistem perparitan ÔÇ∑ Sistem pembentungan ÔÇ∑ Kawasan perkuburan ÔÇ∑ Gelanggang sepaktakraw ÔÇ∑ Padang dan taman permainan kanak-kanak ÔÇ∑ Pintu masuk kawasan kampung berlanskap ÔÇ∑ Pondok pengawal SOALAN NO:371 6. Jumlah KIR yang telah dikenal-pasti adalah dianggarkan seramai 284. Sejumlah RM216 juta telah diperuntukkan oleh TNB untuk pembinaan penempatan semula beserta kemudahan infrastruktur an fasiliti, pampasan tanaman, saguhati dan latihan kemahiran kepada Orang Asli yang terlibat. 7. Untuk makluman, pampasan tanaman dan saguhati, jika ada, akan hanya dibayar kepada Orang Asli yang terkesan apabila tanaman dan harta mereka diambil alih oleh pihak TNB dan ini bergantung kepada kemajuan kerja pembinaan projek ini. Selain itu, kerja-kerja pembersihan kawasan (land clearing) untuk kerja-kerja penempatan semula ini telah pun bermula sejak 1 Mac 2022 dan dijangka penduduk Orang Asli yang terlibat akan dapat berpindah ke penempatan baharu mereka pada pertengahan tahun 2025. Sekian, terima kasih. NO. SOALAN:372</t>
  </si>
  <si>
    <t>SOALAN DATO' RAMLI BIN DATO' MOHD NOR [ CAMERON HIGHLANDS ] minta MENTERI PERTANIAN DAN INDUSTRI MAKANAN menyatakan adakah pihak Kementerian bercadang untuk mewujudkan satu pelan strategik, pengurusan dan pembangunan pertanian yang mampan serta inklusif di kawasan Parlimen Cameron Highlands supaya permasalahan pertanian di kawasan tersebut dapat diselesaikan.</t>
  </si>
  <si>
    <t>JAWAPAN Tuan Yang di-Pertua, Untuk makluman Ahli Yang Berhormat, Kerajaan Pahang telah menubuhkan Perbadanan Kemajuan Cameron Highlands (PKCH) pada 1 Januari 2020. Penubuhan PKCH bertujuan untuk merancang pembangunan yang mampan dan lestari di Cameron Highlands. Aktiviti pertanian yang dijalankan di Cameron Highlands juga tertakluk di bawah peruntukan undang-undang yang dikuatkuasa oleh PKCH. Dalam konteks ini Kementerian Pertanian dan Industri Makanan (MAFI) melalui Jabatan Pertanian (DOA) Negeri Pahang bekerjasama dengan PKCH dalam memberi cadangan dan pengesyoran kaedah pelaksanaan pembangunan pertanian yang mampan dan lestari. MAFI melalui DOA juga telah mengeluarkan ‚ÄúGaris Panduan Pembangunan Pertanian di Tanah Bercerun‚Äù pada tahun 2020. Ia merupakan rujukan dalam melaksanakan projek pertanian disamping mengelak kejadian hakisan tanah akibat aktiviti pertanian di tanah bercerun. Selain itu, DOA juga menggalakkan para peserta menjalankan aktiviti pertanian berlandaskan Amalan Pertanian Baik yang ditetapkan menerusi Skim Amalan Pertanian Baik Malaysia (myGAP) dan Skim Pensijilan Organik Malaysia (myOrganic). Dalam memastikan petani menjalankan Amalan Pertanian Baik, Kerajaan Negeri Pahang telah mengambil inisiatif dengan menetapkan syarat kepada 1,018 orang petani Cameron Highlands bagi pembaharuan lesen TOL perlu mendapatkan sijil myGAP. Di samping itu, MAFI melalui MARDI sedang menaiktaraf stesen MARDI Cameron Highland sebagai Pusat Kecemerlangan Penyelidikan (COE) Pertanian Hijau yang berperanan sebagai Taman Agro Teknologi MARDI (TATM) bagi menyokong sektor pelancongan di Cameron Highlands, selari dengan matlamat ke arah pertanian mampan dan lestari. Model ladang organik bersepadu di Tanah Tinggi Cameron bersama pakej pengurusan nutrien bersepadu bagi sayuran buahan SOALAN NO:388 secara organik turut dibangunkan di bawah Projek Pembangunan RMke-12 bagi meningkatkan pengeluaran pertanian organik melalui pakej penanaman dan pengurusan ladang yang mampan dan efisyen. Teknik mitigasi hakisan tanah yang efektif dan kos efektif turut dibangunkan oleh Agensi Penyelidikan dan Pembangunan di bawah MAFI bagi pembangunan strategi dan pengesyoran kaedah kawalan hakisan dan larian air permukaan secara efektif di kawasan pertanian tanah tinggi menjelang tahun 2025. Sekian, terima kasih. NO. SOALAN:389</t>
  </si>
  <si>
    <t>SOALAN DATO' SRI HAJAH ROHANI BINTI HAJI ABDUL KARIM (BATANG LUPAR ) minta MENTERI PERTANIAN DAN INDUSTRI MAKANAN menyatakan bagaimana Kementerian menyelesaikan masalah kekurangan bekalan ikan untuk jangka masa panjang disebabkan berlakunya amalan penangkapan ikan yang tidak mampan dan perubahan iklim.</t>
  </si>
  <si>
    <t>JAWAPAN Tuan Yang Di Pertua, Untuk makluman Ahli Yang Berhormat, Kementerian Pertanian dan Industri Makanan (MAFI) komited memastikan bekalan ikan negara sentiasa mencukupi. MAFI memandang serius berkenaan amalan penangkapan ikan yang tidak mampan oleh sesetengah pihak yang boleh menjejaskan sumber dan alam sekitar, serta kesan perubahan iklim terhadap pengeluaran perikanan negara. Antara usaha dan langkah yang diambil oleh MAFI dalam mengatasi masalah kekurangan bekalan ikan untuk jangka panjang adalah seperti berikut:1. Mewujudkan stokpail ikan; 2. Melaksanakan Dasar Penstrukturan Pukat Tunda Bagi Penangkapan Ikan Di Zon B; 3. Bertukar peralatan ataupun berpindah kawasan operasi tangkapan; 4. Program Pemodenan Vesel dan Mekanisasi Peralatan bagi Vesel Zon A dan Zon B. 5. Membangunkan Sistem Pengurusan Sumber Perikanan Baharu melalui penstrukturan semula sistem pengurusan konvensional; 6. Menubuhkan Jawatankuasa Kebangsaan Stok Perikanan Negara (JKSPN); 7. Meningkatkan penguatkuasaan serta mengambil tindakan di bawah Akta Perikanan 1985; dan 8. Meminda Akta Perikanan 1985 (Akta 317) dengan menaikkan kadar denda dan kompaun. Sekian dan terima kasih.</t>
  </si>
  <si>
    <t>SOALAN DATUK ROZMAN BIN ISLI [ LABUAN ] minta MENTERI ALAM SEKITAR DAN AIR menyatakan jumlah dan kos projek tebatan banjir yang telah dilaksanakan tahun ini di seluruh negara khususnya di Sabah dan adakah ianya mengikut jadual.</t>
  </si>
  <si>
    <t>JAWAPAN Tuan Yang Di-Pertua, 1. Kerajaan telah meluluskan projek tebatan banjir dalam RMKe-11 sebanyak tujuh belas (17) di Negeri Sabah dengan peruntukan sebanyak RM749 Juta. Sebanyak tiga belas (13) projek di dalam peringkat pelaksanaan ditapak manakala empat (4) projek di dalam peringkat awalan. Kesemua projek RMKe-11 masih diteruskan di dalam RMKe-12. 2. Manakala dalam tempoh RMKe-10 dan RMKe-11, sebanyak lima (5) buah projek telah berjaya disiapkan dengan kos sebanyak RM53,000,000.00 untuk Negeri Sabah. Projek ini telah memberi manfaat kepada 12,500 orang penduduk disekitar kawasan projek. Sekian, terima kasih.</t>
  </si>
  <si>
    <t>SOALAN Datuk Rozman bin Isli [ Labuan ] minta MENTERI ALAM SEKITAR DAN AIR menyatakan jumlah kolam takungan banjir di Sabah dan jumlah yang akan ditambah sepanjang Rancangan Malaysia ke-12 (RMK-12).</t>
  </si>
  <si>
    <t>JAWAPAN Tuan Yang Di-Pertua, 1. Untuk makluman YB, sehingga kini terdapat sebanyak 127 buah kolam takungan di bawah pemilikan Pihak Berkuasa Tempatan (PBT) seluruh Sabah yang telah didaftarkan dalam senarai maklumat kolam takungan banjir JPS Malaysia. 2. Sepanjang Rancangan Malaysia ke-12 sebanyak empat (4) buah kolam takungan banjir yang baharu akan dibina oleh pihak JPS Negeri Sabah. Empat (4) buah kolam takungan banjir baharu tersebut termasuk dalam komponen projek seperti berikut:i. 1 kolam untuk Rancangan Tebatan Banjir Persekitaran Kawasan Lido Bandaraya Kota Kinabalu Sabah; ii. 2 kolam untuk Pembangunan Lembangan Sungai Bersepadu Sungai Moyog, Sabah melibatkan Kerja-Kerja Pembinaan Ban, Menaik Taraf Sungai Moyog dan Kerja-Kerja Berkaitan (Pakej 2A Dan Pakej 4), Sabah; dan iii. 1 kolam untuk Rancangan Tebatan Banjir Sungai Likas, Bandaraya Kota Kinabalu, Sabah. 3. Dengan kepesatan pembangunan fizikal, kawasan bandar dan penempatan semakin terdedah kepada ancaman banjir yang berpunca daripada peningkatan air larian permukaan. Justeru itu, kolam takungan banjir merupakan fasiliti yang paling efektif untuk mengawal peningkatan kadar alir yang banyak dalam tempoh masa yang singkat. 4. Fasiliti kolam takungan banjir ini berfungsi dengan menyimpan air secara sementara sebelum dilepaskan secara terkawal ke saliran utama / sungai. Selain itu, kolam takungan ini juga boleh digunakan untuk tujuan merawat air, memberi nilai tambah dan tarikan kepada komuniti sebagai kawasan riadah. Sekian, terima kasih. SOALAN NO:397</t>
  </si>
  <si>
    <t>SOALAN DATUK ROZMAN BIN ISLI (LABUAN) minta MENTERI TENAGA DAN SUMBER ASLI menyatakan pecahan penggunaan elektrik bagi pengguna domestik dan komersial dan industri bagi tahun 2020, 2021, Januari ‚Äì Jun 2022.</t>
  </si>
  <si>
    <t>JAWAPAN Tuan Yang di-Pertua, Untuk makluman Ahli Yang Berhormat, 1. Jumlah jualan elektrik bagi tahun 2020 adalah sebanyak 110,879,251 Mega-Watt jam (MWj) dengan pecahan jualan mengikut kategori seperti berikut:a) Domestik sebanyak 29,960,590 MWj (27%); b) Perdagangan sebanyak 35,831,498 MWj (32.4%); c) Perindustrian sebanyak 42,789,848 MWj (38.6%); dan d) Lain-lain sebanyak 2,297,315 MWj (2%). 2. Manakala, jualan elektrik bagi tahun 2021 adalah sebanyak 111,858,008 MWj iaitu peningkatan sebanyak 0.88% berbanding tahun 2020 dengan pecahan jualan mengikut kategori seperti berikut:a) Domestik sebanyak 31,485,409 MWj (28.2%); b) Perdagangan sebanyak 34,059,704 MWj (30.5%); c) Perindustrian sebanyak 43,966,976 MWj (39.3%); dan d) Lain-lain sebanyak 2,345,919 MWj (2%). 3. Jualan elektrik bagi tempoh Januari hingga Mei 2022 adalah sebanyak 49,116,504 MWj dengan pecahan jualan mengikut kategori seperti berikut:a) Domestik sebanyak 13,258,152 MWj (27%); b) Perdagangan sebanyak 16,053,536 MWj (32.7%); c) Perindustrian sebanyak 18,815,021 MWj (38.3%); dan d) Lain-lain sebanyak 989,795 MWj (2%) Sekian, terima kasih.</t>
  </si>
  <si>
    <t>SOALAN DATUK SERI SAIFUDDIN NASUTION BIN ISMAIL [ KULIM BANDAR BAHARU ] minta MENTERI ALAM SEKITAR DAN AIR menyatakan darihal pembenihan awan di utara Semenanjung akibat musim kemarau bertujuan mengelakkan kawasan tadahan mengalami paras kapasiti yang menurun ke tahap kritikal. Kawasan tadahan mana yang terlibat dan berapa kos yang dibiayai.</t>
  </si>
  <si>
    <t>JAWAPAN Tuan Yang Di-Pertua, 1. Untuk makluman Ahli Yang Berhormat, Jabatan Meteorologi Malaysia (MET Malaysia) adalah sebuah agensi di bawah Kementerian Alam Sekitar Dan Air (KASA) yang dipertanggungjawabkan untuk menjalankan Operasi Pembenihan Awan (OPA) bersama-sama dengan beberapa agensi kerajaan yang lain seperti Agensi Pengurusan Bencana Negara (NADMA) dan Tentera Udara Diraja Malaysia (TUDM) sekiranya terdapat keperluan operasi tersebut. Pada 18hb dan 19hb Jun 2022 yang lalu, OPA telah dilaksanakan di kawasan tadahan Empangan Bukit Merah, Semanggol, Perak. OPA ini membabitkan kawasan sawah seluas 19,058 hektar di Kawasan Pembangunan Pertanian Bersepadu (IADA) Kerian dan 1,267 hektar Kawasan IADA Pulau Pinang. OPA pada kali ini telah diselaraskan oleh NADMA dan telah dilaksanakan hasil kerjasama TUDM dengan MET Malaysia. 2. Kos yang terlibat berhubung penggunaan pesawat C130 TUDM adalah ditanggung Kementerian Pertanian dan Industri Makanan (MAFI), manakala kos pengurusan operasi untuk tempoh dua hari bagi petugas ‚Äì petugas yang terlibat dari TUDM dan MET Malaysia adalah di bawah tanggungan MET Malaysia. Kos yang ditanggung oleh MET Malaysia selama dua hari tersebut adalah sebanyak RM6,760. Manakala kos yang ditanggung oleh MAFI adalah RM80,000. Sekian, terima kasih.</t>
  </si>
  <si>
    <t>SOALAN DATUK SERI SAIFUDDIN NASUTION BIN ISMAIL [ KULIM BANDAR BAHARU ] minta MENTERI ALAM SEKITAR DAN AIR menyatakan langkah Kementerian untuk membantu operator bekalan air setelah Kerajaan baru-baru ini mengumumkan untuk tidak menaikkan tarif air.</t>
  </si>
  <si>
    <t>JAWAPAN Tuan Yang Di-Pertua, 1. Kerajaan Persekutuan mengambil berat dan prihatin dengan cabaran dan bebanan yang dihadapi rakyat susulan peningkatan kos sara hidup pada masa ini. Oleh itu, Mesyuarat Jemaah Menteri pada 22 Jun 2022 telah bersetuju untuk menangguhkan pelarasan kadar tarif air bagi Kategori Domestik (premis kediaman) serta mengekalkan kadar tarif sedia ada. 2. Namun begitu, bagi memastikan kelangsungan perkhidmatan bekalan air yang berterusan dan berkualiti kepada rakyat, Jemaah Menteri juga telah bersetuju ke atas pelarasan kadar tarif air bagi Kategori Bukan Domestik dan Kategori Khas di Semenanjung Malaysia dan Wilayah Persekutuan Labuan mulai 1 Ogos 2022. 3. Pelaksanaan pelarasan tarif bukan domestik dijangka dapat membantu meningkatkan pendapatan keseluruhan operator-operator air di Semenanjung Malaysia dan Wilayah Persekutuan Labuan sebanyak SOALAN NO:413 RM800 juta setahun. Penyelarasan tarif akan memulihkan kedudukan kewangan operator air serta membolehkan operator-operator air menyediakan perkhidmatan yang lebih baik untuk kesejahteraan rakyat. Penangguhan pelaksanaan pelarasan tarif domestik akan menyebabkan operator-operator air kehilangan pendapatan sebanyak RM493.5 juta setahun. Tuan Yang Di-Pertua, 4. Sebagai langkah untuk membantu operator air susulan penangguhan pelaksanaan tarif bagi Kaetgori Domestik, Kementerian Alam Sekitar dan Air akan mengadakan perbincangan bersama Suruhanjaya Perkhidmatan Air Negara, Pengurusan Aset Air Berhad dan Kementerian Kewangan bagi membincangkan mengenai langkah-langkah dan mekanisme yang boleh membantu operator-operator air. 5. Pelarasan kadar tarif secara menyeluruh termasuk Kategori Domestik adalah penting bagi membolehkan industri perkhidmatan air negara mencapai kemapanan jangka masa panjang agar rakyat dapat menikmati bekalan air yang berkualiti tanpa gangguan. Oleh itu, pelarasan tarif bagi Kategori Domestik akan dilihat semula selepas kitaran semakan tarif seterusnya. Sekian, terima kasih.</t>
  </si>
  <si>
    <t>SOALAN DATUK SERI SAIFUDDIN NASUTION BIN ISMAIL [ KULIM BANDAR BAHARU ] minta MENTERI ALAM SEKITAR DAN AIR menyatakan status terkini yang memerlukan kelulusan berkaitan di bawah bidang kuasa Kementerian ini ke atas cadangan projek Kompleks Lapangan Terbang Kulim (KXP) terutama terkait pelepasan sisa kumbahan industri ke Sungai Muda melalui Sungai Jerong.</t>
  </si>
  <si>
    <t>JAWAPAN Tuan Yang Di-Pertua, 1. Cadangan projek Pembangunan Lapangan Terbang Antarabangsa Kulim (KXP) dan Kedah Aerotropolis, Mukim Sidam Kiri, Daerah Kuala Muda, Kedah Darul Aman adalah tertakluk di bawah Seksyen 34A Akta Kualiti Alam Sekeliling 1974 (Akta 127). Pihak penggerak projek dikehendaki mengemukakan Laporan Kajian Penilaian Kesan Kepada Alam Sekeliling (Environmental Impact Assessment, EIA) kepada Jabatan Alam Sekitar (JAS). 2. Cadangan projek tersebut tertakluk di bawah Perintah Kualiti Alam Sekeliling (Aktiviti yang Ditetapkan) (Penilaian Kesan kepada Alam Sekeliling) 2015 bagi aktiviti seperti berikut:Jadual Kedua Aktiviti 2:Aerodrom a) Pembinaan aerodrom baharu yang melibatkan landasan terbang sepanjang 1000-meter atau lebih. Jadual Pertama Aktiviti 11:Penjanaan dan pemancaran kuasa c) Pembinaan talian pemancar di kawasan sensitif alam sekitar. Jadual Pertama Aktiviti 14:Pengolahan dan pelupusan buangan c) Kumbahan i. Pembinaan loji pengolahan kumbahan dengan 20,000 kesetaraan populasi atau lebih. ii. Kemudahan rawatan enap cemar. Jadual Pertama Aktiviti 17:Pembangunan Estet Industri c) Pembangunan estet perindustrian yang meliputi kawasan 20 hektar atau lebih. SOALAN NO:414 Jadual Pertama Aktiviti 18:Bandar baharu Pembinaan bandar baharu yang terdiri daripada 2000-unit kediaman atau lebih yang meliputi kawasan seluas 100 hektar atau lebih. 3. Pihak penggerak projek telah mengemukakan Laporan EIA kali pertama kepada JAS pada 15 Julai 2021 dan laporan EIA tersebut tidak diluluskan pada 7 Oktober 2021 kerana terdapat pelbagai maklumat yang tidak lengkap dan isu berkaitan dasar yang tidak selaras. Sehingga kini, pihak JAS belum menerima Laporan EIA baharu bagi cadangan projek ini daripada penggerak projek. 4. Bagi isu yang melibatkan pelepasan kumbahan dan efluen perindustrian, JAS telah menyatakan supaya kajian EIA perlu mengambilkira impak kepada Sungai Muda. Kajian pemodelan kualiti air dan hidrologi hendaklah dilaksanakan untuk mengkaji impak daripada pelaksanaan cadangan projek ini kepada Sungai Jerong dan Sungai Muda. Langkah-langkah kawalan yang bersesuaian hendaklah dikenalpasti dan dicadangkan dalam kajian EIA termasuk mengenalpasti kaedah pengurusan kumbahan dan efluen perindustrian terbaik yang boleh dilaksanakan bagi mengurangkan impak kepada Sungai Jerong dan Sungai Muda. 5. Penggerak projek juga dikehendaki untuk melaksanakan libat urus dengan pihak-pihak berkepentingan untuk mendapatkan input dan pandangan terhadap penemuan kajian dan cadangan langkah-langkah kawalan yang akan dilaksanakan. Laporan EIA yang lengkap hendaklah dikemukakan semula kepada JAS untuk pertimbangan selanjutnya. Sekian, terima kasih.</t>
  </si>
  <si>
    <t>SOALAN DATUK HAJI SHABUDIN BIN YAHAYA [ TASEK GELUGOR ] minta MENTERI ALAM SEKITAR DAN AIR menyatakan apakah langkah atau persediaan awal yang diambil bagi menghadapi musim tengkujuh tahun ini. Nyatakan juga pelan strategik bagi mengelakkan kejadian seperti penghujung tahun lalu berulang.</t>
  </si>
  <si>
    <t>JAWAPAN Tuan Yang Di-Pertua, 1. Bagi menghadapi musim tengkujuh, KASA melalui JPS sentiasa peka dengan keadaan perubahan iklim dan berikut adalah antara persediaan yang telah dan sedang dilaksanakan oleh Jabatan Pengairan dan Saliran (JPS):i. Memantau Status Semasa Curahan Hujan Dan Aras Air Sungai Utama Seluruh Malaysia Pusat Ramalan dan Amaran Banjir Negara (PRABN) memantau secara online status semasa curahan hujan dan aras air sungai utama seluruh Malaysia melalui laman sesawang https://publicinfobanjir.water.gov.my. Pemantauan secara langsung ini dengan kerjasama daripada lain-lain agensi seperti MetMalaysia, Agensi SOALAN NO:423 Pengurusan Bencana Negara (NADMA) serta JPS Negeri akan dapat meningkatkan keupayaan hebahan supaya dapat memberi tempoh masa yang mencukupi untuk penduduk dan agensi yang bertanggungjawab melaksanakan tindakan dan persediaan awal dalam menghadapi banjir. ii. Program Ramalan dan Amaran Banjir (PRAB) Melaksanakan Program Ramalan dan Amaran Banjir (PRAB) ‚Äì PRAB Fasa 1 melibatkan 3 lembangan sungai iaitu Sungai Kelantan, Sungai Terengganu dan Sungai Pahang. Projek PRAB Fasa 1 telah beroperasi dan dalam proses mengemaskini data-data hidrologi dan data-data berkaitan bagi kegunaan model-model ramalan yang dibangunkan. Manakala PRAB Fasa 2 sedang dalam pelaksanaan untuk 38 lembangan sungai seluruh Malaysia dan dijangka siap secara berperingkat sehingga tahun 2025. PRAB membolehkan agensi penyelamat dan orang ramai membuat persediaan awal sebelum kejadian banjir berlaku bagi mengurangkan risiko kerosakan harta benda dan kehilangan nyawa. Dengan siapnya PRAB ini simulasi banjir akan dapat dilakukan 7 hari awal manakala amaran banjir akan diberikan 2 hari awal sebelum banjir dijangka berlaku kepada pihak NADMA dan JPS Negeri untuk tindakan selanjutnya di peringkat daerah, negeri dan pusat. PRAB merupakan program jangka panjang dan menyeluruh yang akan dijalankan bermula tahun 2015 yang meliputi seluruh Negara dengan kawasan fokus di 41 lembangan sungai. Keseluruhan program ini dijangka akan disiapkan dilaksanakan di dalam RMKe-12. Empat (4) komponen utama PRAB merangkumi komponen Pengesanan, Pusat Data Ramalan, Pemodelan Ramalan dan Hebahan Amaran. SOALAN NO:423 2. Bagi kawasan-kawasan yang mungkin terkesan dengan banjir genang, JPS akan mengaturkan persiapan pam dan bersedia untuk membawa pam JPS ke kawasan banjir sekiranya diperlukan. 3. JPS juga sentiasa memberikan maklumat terkini situasi banjir semasa, tinjauan keadaan hidrologi dan persediaan JPS menghadapi bencana banjir dalam Mesyuarat Jawatankuasa Pengurusan Bencana Pusat. Selain itu, JPS melalui Pusat Ramalan dan Amaran Banjir Negara (PRABN) sentiasa bekerjasama dengan Agensi Pengurusan Bencana Negara (NADMA) untuk memberikan amaran awal banjir. 4. JPS melalui laman sesawang PublicInfobanjir senantiasa memantau keadaan hujan dan aras air di seluruh Malaysia. Apabila data hujan atau data aras air telah melebihi nilai ambang tertentu, amaran akan dikeluarkan di dalam laman sesawang PublicInfobanjir untuk dirujuk oleh pengguna. Laman sesawang ini juga sering menjadi rujukan utama kepada agensi pengurusan bencana untuk membuat persiapan menghadapi situasi banjir. 5. Pengguna dan orang awam juga boleh menggunakan aplikasi mudah alih iaitu MyPublic Infobanjir untuk mendapatkan maklumat amaran banjir, status aras air sungai dan hujan di seluruh negara. 6. Untuk meningkatkan kecekapan penyampaian hebahan amaran banjir MCMC, NADMA, JPS dan MET Malaysia telah menambah baik hebahan amaran bencana banjir menggunakan kaedah flash broadcast kepada pengguna telefon di kawasan yang terlibat untuk membolehkan amaran banjir dihebahkan secara meluas. 7. Bagi mengelakkan kejadian seperti penghujung tahun lalu berulang, pelan strategik melalui pendekatan secara struktur dan bukan struktur telah dilaksanakan oleh JPS seperti berikut:i. Membangunkan struktur dan rekabentuk berkonsepkan make room for water seperti menaik taraf sistem pengurusan banjir, pantai dan sungai-sungai utama serta menaik taraf benteng / ban pantai / sungai dengan meningkatkan tahap perlindungan (kala purata ulangan - Average Recurrence SOALAN NO:423 Interval [ARI]) reka bentuk infrastruktur saliran dan pantai daripada 100 tahun ARI kepada 200 tahun ARI; ii. Menekankan penggunaan pelan-pelan dan garis panduan Manual Saliran Mesra Alam (MSMA) dan Pelan Induk Saliran Mesra Alam (PISMA) oleh Kerajaan Negeri dan Pihak Berkuasa Tempatan (PBT), dan memperkasa pematuhan Pelan Hakisan dan Kelodak (ESCP); iii. Meningkatkan kesedaran awam dengan pelaksanaan Public Outreach Programme (POP) dan kempen kesedaran alam sekitar melalui pendekatan Communication, Education and Public Awareness (CEPA). Salah satu pendekatan yang akan diperkenalkan adalah inisiatif pelaksanaan latihan menghadapi banjir (flood drills). Pelaksanaan latihan ini akan diterapkan di peringkat sekolah dan masyarakat melalui rukun tetangga untuk meningkatkan kesedaran rakyat menghadapi amaran banjir dan langkah yang perlu diambil jika berdepan ancaman ini; dan iv. Menaik taraf penggunaan teknologi terkini sistem ramalan dan amaran banjir. KASA akan membangunkan sistem siren dan amaran banjir secara bersepadu yang dikoordinasikan oleh JPS. Sistem ini bertujuan memantapkan ramalan dan amaran banjir di mana amaran akan dikeluarkan oleh JPS kepada kawasan-kawasan yang bakal terjejas. Pembangunan sistem amaran ini akan dilengkapi dengan sistem pemantauan banjir berasaskan kamera (camera-based flood disaster monitoring system), di mana amaran banjir akan dikeluarkan bersama-sama dengan foto yang memaparkan keadaan terkini aliran air bagi meningkatkan kewaspadaan orang ramai. Sekian, terima kasih.</t>
  </si>
  <si>
    <t>SOALAN Datuk Seri Shamsul Iskandar @ Yusre bin Mohd Akin [ Hang Tuah Jaya ] minta MENTERI ALAM SEKITAR DAN AIR menyatakan apakah ikhtiar yang telah dibuat Kementerian dalam memastikan sasaran penyahkarbonan negara dapat dicapai bagi menangani isu mitigasi perubahan iklim secara mampan dan efektif.</t>
  </si>
  <si>
    <t>JAWAPAN Tuan Yang Di-Pertua, 1. Seperti mana Ahli Yang Berhormat sedia maklum, pada tahun 2021 Malaysia telah mengumumkan aspirasi untuk mencapai pelepasan GHG sifar bersih seawalnya pada tahun 2050. Bagi mencapai aspirasi ini, Malaysia perlu merangka pelbagai strategi dan inisiatif yang akan menyumbang kepada usaha penyahkarbonan negara dalam jangka masa panjang. Usaha penyahkarbonan jangka masa panjang negara akan dilaksanakan melalui pendekatan ‚Äòwhole of nation‚Äô di mana usaha ini akan digembleng melalui pelaksanaan tindakan secara bersama oleh entiti dalam negara (in-country cooperation) seperti kerajaan, pihak swasta dan organisasi bukan kerajaan serta melalui kerjasama antarabangsa (international cooperation). Selain itu juga, pendekatan ‚Äòenvironmental, social, and governance - ESG‚Äô yang menjadi tunjang utama pihak swasta juga akan ditambah baik dan diperkukuhkan bagi menyokong pencapaian aspirasi tersebut. 2. Bagi menyokong ketetapan dasar bagi mencapai aspirasi pelepasan sifar bersih negara, Kementerian Alam Sekitar dan Air (KASA) sedang membangunkan Strategi Jangka Masa Panjang Pembangunan Rendah Karbon (Long Term - Low Emission Development Strategies - LT-LEDS) di bawah Rancangan Malaysia Ke-12. Melalui strategi LT-LEDS, kerajaan akan mengenal pasti tindakan penyahkarbonan yang merangkumi pelbagai sektor penting seperti sektor tenaga, pengangkutan, sisa pepejal, proses industri dan pertanian. Dalam masa yang sama, negara juga akan mengenal pasti tindakan-tindakan penyahkarbonan baru yang berpotensi untuk dilaksanakan pada masa hadapan. 3. Pelaksanaan tindakan penyahkarbonan juga bukan sahaja memerlukan strategi yang tuntas dan berkesan, namun aspek tadbir urus dan pembangunan dasar juga adalah penting. Untuk makluman Ahli aspek perubahan iklim, kemampanan, pertumbuhan hijau dan pembangunan berdaya tahan iklim telah menjadi salah satu asas utama bagi pelaksanaan Rancangan Malaysia ke-12. Bagi pelaksanaan SOALAN NO:436 agenda perubahan iklim negara pula, KASA telah mengukuhkan tadbir urus perubahan iklim negara melalui pembentukan Majlis Tindakan Perubahan Iklim Negara (MyCAC) yang dipengerusikan oleh YAB Perdana Menteri, membangunkan kerangka undang-undang perubahan iklim negara, membuat semakan ke atas Dasar Perubahan Iklim Negara, membangunkan dasar-dasar yang akan menyokong pelaksanaan agenda perubahan iklim negara seperti dasar pasaran karbon negara, pelan hala tuju NDC negara, menubuhkan pusat GHG kebangsaan dan lain-lain lagi. 4. Bagi usaha penyahkarbonan dari aspek kerjasama antarabangsa pula, ianya akan dilaksanakan melalui kaedah kerjasama dua hala (bilateral) atau pelbagai hala (multilateral). Bagi kerjasama dua hala, Malaysia telah memeterai memorandum persefahaman (MoU) mengenai kerjasama tindakan perubahan iklim dengan kerajaan United Kingdom (UK). Dalam masa yang sama, Malaysia juga sedang dalam fasa awal bagi memeterai MoU dua hala berkaitan perubahan iklim dengan negara lain seperti Singapura, Indonesia dan Mesir. Dari aspek kerjasama pelbagai hala pula, Malaysia komited untuk melaksanakan dan menyertai inisiatif dan proses antarabangsa yang dipersetujui di bawah UNFCCC. Selain itu juga, Malaysia juga telah bersetuju untuk menyertai inisiatif pelbagai hala berkaitan perubahan iklim seperti Glasgow Leaders Declaration on Forestry and Land Use anjuran kerajaan UK dan Global Methane Pledge anjuran kerajaan Amerika Syarikat. Sekian, terima kasih.</t>
  </si>
  <si>
    <t>SOALAN DATUK SERI HAJI SHAMSUL ISKANDAR @ YUSRE BIN MOHD AKIN [ HANG TUAH JAYA ] minta MENTERI KEWANGAN menyatakan sama ada Kementerian mempunyai rancangan peruntukan undang-undang cukai khas yang boleh membantu pembayar cukai dan perniagaan untuk memulihkan kewangan daripada kesan bencana (Tax Relief in Disaster Situations).</t>
  </si>
  <si>
    <t>JAWAPAN Tuan Yang di-Pertua, Untuk makluman Ahli Yang Berhormat, buat masa ini, Kerajaan tidak bercadang memperkenalkan potongan cukai atau tax relief bagi kawasan bencana. Kerajaan amat memahami beban kewangan yang terpaksa ditanggung oleh individu dan perniagaan yang dilanda bencana. Namun demikian, Kerajaan berpandangan rakyat dan perniagaan yang terjejas akibat banjir lebih wajar diberi bantuan secara langsung. Sehubungan itu, untuk Banjir Monsun Timur Laut 2021/2022, sehingga kini, Kerajaan telah memperuntukkan lebih RM2.03 bilion bagi membantu meringankan beban kewangan rakyat yang terjejas susulan bencana banjir melalui Bantuan Banjir Keluarga Malaysia. Ini termasuk bantuan tunai, pembiayaan dengan kadar 0% dan baucar membaiki kenderaan yang rosak bagi membantu rakyat terkesan membina semula kehidupan dengan segera, demi kesejahteraan Keluarga Malaysia. Kerajaan juga akan terus komited dalam menyediakan peruntukan yang sewajarnya untuk perkara ini bagi memastikan kebajikan dan keselamatan pihak yang terjejas akibat bencana. Sebagai contoh bencana yang melanda negara baru-baru ini di Baling, Kedah. Kerajaan telah menyediakan bantuan awal kepada Ketua Isi Rumah (KIR) kepada semua mangsa banjir yang terlibat seperti berikut:i. Bantuan Wang Ihsan (BWI) sebanyak RM1,000; ii. Bantuan Barang Keperluan Asas sebanyak RM2,500; iii. Bantuan Barangan Elektrik sebanyak RM500; dan iv. Pembaikan rumah. Kerajaan juga turut menyediakan bantuan yang komprehensif kepada perniagaan yang terkesan akibat bencana terutamanya Perusahaan Mikro, Kecil dan Sederhana (PMKS) di mana bantuan ini telah ditambahbaik seperti berikut:NO SOALAN:437 i. Geran bernilai RM3,000 melalui TEKUN Nasional kepada setiap perniagaan mikro dan informal yang terjejas akibat banjir dengan peruntukan disediakan sebanyak RM50 juta; ii. Skim Pembiayaan Informal dan Mikro (SPIM) di bawah TEKUN Nasional khusus untuk perniagaan mikro dan informal sehingga RM10,000 tanpa faedah di mana tempoh bayar balik adalah 5 tahun dengan moratorium 12 bulan; iii. Dana sebanyak RM100 juta akan disediakan melalui Program SME Emergency Fund (SMEEF) di bawah SME Corp untuk PKS terjejas; dan iv. Bantuan tambahan kepada pengusaha Agromakanan yang terjejas banjir melalui suntikan dana sebanyak RM20 juta untuk Tabung Bencana Tanaman Padi (TBTP) menerusi Kementerian Pertanian dan Industri Makanan (MAFI). Sekian, terima kasih. NO 3</t>
  </si>
  <si>
    <t>SOALAN Datuk Seri Shamsul Iskandar @ Yusre bin Mohd Akin [ Hang Tuah Jaya ] minta MENTERI ALAM SEKITAR DAN AIR menyatakan perancangan Kementerian dalam penyediaan Laporan Kualiti Alam Sekitar (EQR) yang dilihat gagal memberikan laporan mengikut garis masa sebenar bagi tujuan kesedaran orang awam dan agensi-agensi berkaitan untuk tindakan proaktif pada waktu yang sepatutnya dan apakah tindakan segera Kementerian terhadap insiden kejadian tebing runtuh di Taman Muzaffar Shah, Ayer Keroh yang berkemungkinan membahayakan penduduk di 80 buah rumah serta menara tangki air.</t>
  </si>
  <si>
    <t>JAWAPAN Tuan Yang Di-Pertua, 1. Laporan Kualiti Alam Sekeliling (Environmental Quality Report - EQR) adalah suatu laporan yang diterbitkan oleh Jabatan Alam Sekitar selaras dengan peruntukan di bawah Seksyen 3(1)(i) Akta Kualiti Alam Sekeliling 1974 (AKAS 1974) yang mengandungi laporan berkaitan kualiti udara, kualiti air sungai, kualiti air tanah, kualiti air marin dan pulau-pulau serta inventori punca pencemaran. Laporan Kualiti Alam Sekeliling 2020 telah disiarkan mengikut garis masa sebenar iaitu pada 30 September 2021. 2. Seksyen 3 (1)(i) AKAS 1974 menyatakan antara kewajipan dan tugas-tugas Ketua Pengarah Kualiti Alam Sekeliling adalah ‚Äúmenyiarkan suatu laporan tahunan mengenai kualiti alam sekeliling tidak lewat daripada 30 September dalam tahun berikutnya dan apa-apa laporan dan maklumat lain berkenaan dengan apa-apa aspek perlindungan alam sekeliling‚Äù. 3. Berkaitan dengan kejadian tebing runtuh, tindakan segera yang telah diambil adalah seperti berikut:i. pemasangan soil nailing dan L-shape wall bagi pengukuhan tebing; dan ii. kerja-kerja pemasangan soil nailing telah mencapai 15% iaitu 45 meter siap dipasang daripada 300 meter keseluruhannya, manakala pemasangan L-shape wall telah mencapai 20 meter siap dipasang daripada 100 meter keseluruhannya. Sekian, terima kasih.</t>
  </si>
  <si>
    <t>SOALAN YB DATUK SERI SHAMSUL ISKANDAR @ YUSRE BIN MOHD AKIN [ HANG TUAH JAYA ] minta MENTERI PERUMAHAN DAN KERAJAAN TEMPATAN menyatakan apakah garis panduan terkini yang telah ditetapkan oleh Kementerian kepada pihak berkuasa tempatan berkaitan dengan penukaran zon kegunaan tanah dan apakah Kementerian telah dimaklumkan mengenai bantahan rakyat di kawasan perbandaran Hang Tuah Jaya, secara khususnya di Lot 26150, Mukim Bukit Baru, berkaitan cadangan penukaran zon kegunaan tanah daripada zon lapang dan rekreasi kepada perniagaan yang boleh mengakibatkan pengurangan kawasan hijau, implikasi banjir kilat dan kesesakan lalu lintas yang melampau.</t>
  </si>
  <si>
    <t>JAWAPAN Tuan Yang di-Pertua, Untuk makluman Ahli Yang Berhormat, Seksyen 16, Akta Perancangan Bandar dan Desa (Akta 172) - Pengubahan pembatalan dan penggantian rancangan tempatan (RT), memperuntukkan Pihak Berkuasa Perancang Tempatan (PBPT) boleh pada bila-bila masa membuat cadangan untuk mengubah, membuat pembatalan, atau membuat penggantian suatu Rancangan Tempatan (RT). Pihak Berkuasa Tempatan (PBT) perlu membuat cadangan untuk mengubah, membuat pembatalan, atau membuat penggantian suatu RT sekiranya terdapat arahan dari Jawatankuasa Perancang Negeri (JPN). Kementerian Perumahan dan Kerajaan Tempatan (KPKT) melalui PLANMalaysia telah mengeluarkan Manual Rancangan Tempatan Edisi 2020 dengan mengambil kira pindaan Akta 172 dan Kaedah-Kaedah Rancangan Tempatan 2019. Manual ini penting sebagai garis panduan dan rujukan kepada semua PBPT, PLANMalaysia Negeri dan Pejabat Projek Zon PLANMalaysia untuk membantu membuat RT dengan lebih teratur dan sistematik. Adalah menjadi tanggungjawab PBT untuk membuat publisiti berkaitan penyediaan draf RT dan melibatkan penyertaan awam bagi menghebahkan cadangan permohonan pengubahan/ penggantian atau pindaan RT. Hal ini merujuk kepada perubahan zon guna tanah yang mempunyai kepentingan awam mengikut keperluan pembangunan semasa bagi menyediakan rancangan pembangunan yang mampan. Menjadi tanggungjawab masyarakat untuk mengambil tahu pengumuman atau siaran yang dibuat oleh PBT (notis di akhbar, laman web, media sosial dan lain-lain) terutamanya hebahan draf RT yang memerlukan pendapat dan pandangan awam yang terlibat di kawasan PBT tersebut. Bagi Lot 26150, Mukim Bukit Baru, berkaitan cadangan penukaran zon kegunaan tanah daripada zon lapang dan rekreasi kepada perniagaan, SOALAN NO:440 semakan dengan Majlis Perbandaran Hang Tuah Jaya (MPHTJ) mendapati lot yang terlibat dengan pindaan zon gunatanah adalah Lot 26650 dan bukannya Lot 26150. Pada 21 Jun 2022, satu sesi pendengaran awam khas anjuran MPHTJ antara wakil penduduk dan pemilik tanah bagi cadangan penukaran zoning di Lot 26650 telah diadakan sebagai pemakluman awal kepada penduduk. Susulan daripada sesi tersebut, segala pendapat, pandangan dan maklum balas yang disuarakan direkod dan dilaporkan kepada Jawatankuasa Perancang Negeri. Sekian, terima kasih.</t>
  </si>
  <si>
    <t>SOALAN TUAN R. SIVARASA [ SUNGAI BULOH ] minta PERDANA MENTERI menyatakan apakah asas untuk memberi kelulusan secara dasar untuk membina lebuh raya PJD-LINK walaupun tiada laporan-laporan impak kepada alam sekitar, kepada sosial dan trafik dikemukakan dan pada 2014, Kerajaan Negeri Selangor telah menolak cadangan lebuh raya KIDEX dari pemaju yang sama.</t>
  </si>
  <si>
    <t>JAWAPAN DIJAWAB OLEH YB DATO' SRI MUSTAPA BIN MOHAMED MENTERI DI JABATAN PERDANA MENTERI (EKONOMI) Tuan Yang Di Pertua, 1. Untuk makluman Ahli Yang Berhormat, Petaling Jaya Traffic Dispersal Elevated Highway (PJD Link) telah mendapat kelulusan prinsip pada 4 Ogos 2017. Selain itu, projek PJD Link telah dibentangkan di Mesyuarat Majlis Tindakan Ekonomi Negeri Selangor (MTES) pada 9 September 2020 dan seterusnya Majlis Mesyuarat Kerajaan Negeri ke-34 pada 30 September 2020 bersetuju secara dasar dengan cadangan pelaksanaan projek PJD Link tertakluk kepada beberapa syarat antara lain syarikat PJD Link (M) Sdn. Bhd. perlu melaksanakan Penilaian Impak Sosial (Social Impact Assessment - SIA) dan Laporan Penilaian Impak Alam Sekitar (Environmental Impact Assessment - EIA). NO SOALAN:460 2. Sebagai makluman Ahli Yang Berhomat, kelulusan dasar bagi mana-mana projek lebuh raya yang telah diputuskan untuk dilaksanakan secara penswastaan termasuk projek PJD Link ini adalah berasaskan beberapa penilaian awal di peringkat Kementerian Kerja Raja dan juga Unit Kerjasama Awam Swasta (UKAS), Jabatan Perdana Menteri. Lazimnya selepas menerima mana-mana cadangan daripada pihak pemaju atas inisiatif swasta, Kementerian Kerja Raya akan terlebih dahulu meneliti cadangan daripada pemaju dari sudut teknikal dan juga keperluan lebuh raya berkenaan berdasarkan Pelan Pembangunan Rangkaian Jalan Raya (HNDP) 2030. Dalam hal ini, projek PJD Link telah terkandung dalam HNDP 2030. Perubahan pada jajaran dan juga rekabentuk telah dilaksanakan mengambil kira pandangan daripada semua pemegang taruh melalui bengkel pengurusan nilai. 3. Selanjutnya, perjanjian konsesi telah ditandatangani pada 5 April 2022 dengan penetapan syarat-syarat duluan dalam perjanjian konsesi yang mana antara lain, PJD Link (M) Sdn. Bhd. perlu mengemukakan Laporan SIA, EIA dan Laporan Penilaian Impak Trafik (Traffic Impact Assesment -TIA). Ini didapati masih selaras dengan syarat-syarat yang ditetapkan oleh Kerajaan Negeri Selangor berdasarkan Carta Alir Proses Perancangan Pembangunan Lebuh Raya Dan Infrastruktur Utama di Negeri Selangor. Dalam hubungan ini, projek PJD Link masih perlu dibentangkan di peringkat MTES. Sekiranya syarikat PJD Link (M) Sdn. Bhd. gagal untuk mematuhi syarat-syarat duluan, maka perjanjian konsesi tersebut akan terbatal dan menjadi tidak sah (null &amp; void). Sekian, terima kasih.</t>
  </si>
  <si>
    <t>SOALAN TUAN SYED SADDIQ BIN SYED ABDUL RAHMAN [ MUAR ] minta MENTERI PENGANGKUTAN menyatakan kadar kekerapan pengangkutan awam seperti bas dan tren yang rendah. Berikutan pembukaan semula ekonomi, lebih ramai pengguna yang menaiki pengangkutan awam tetapi terpaksa menunggu lebih lama. Apakah rancangan dan langkah Kerajaan untuk:- (a) meningkatkan kadar kekerapan tren dan bas dan mengurangkan waktu menunggu bagi bas dan tren pada off-peak hour dan peak hour; dan (b) memastikan kemudahan bas dan tren tiba pada masa yang ditetapkan dan menambah jumlah bas dan tren yang beroperasi dan meningkatkan peruntukan penyelenggaraan pengangkutan awam.</t>
  </si>
  <si>
    <t>JAWAPAN Tuan Yang Di Pertua, 1. Untuk makluman Ahli Yang Berhormat, kesesakan lalu lintas diluar jangkaan dan semakin teruk semenjak pembukaan semula ekonomi, kekurangan kemudahan lorong khas untuk bas (dedicated bus lane) dan kadar tukar ganti pemandu bas (attrition rate) yang tinggi adalah faktor yang menyebabkan pengguna bas awam terpaksa menunggu bas pada tempoh yang lama bagi menggunakan perkhidmatan tersebut. 2. Walau bagaimanapun, pihak operator iaitu Rapid Bus telah mengambil langkah proaktif untuk memastikan perkara ini dapat ditangani dengan baik. Ini termasuklah dengan memastikan Bus On The Road (BOTR) di Lembah Klang berada pada kadar purata antara 60% sehingga 80% sehari, bersamaan dengan 500 ke 700 bas bergantung kepada permintaan pada waktu tersebut. 3. Bagi memastikan kemudahan bas tiba pada masa yang ditetapkan, Rapid Bus juga telah merangka dan melaksana sistem penguatkuasaaan ketepatan masa, di mana pada tahun 2021 menyaksikan lebih 95% kadar ketepatan masa berlepas. Di samping itu, para pengguna juga boleh mendapatkan informasi bas terkini (real-time info) melalui aplikasi digital seperti PULSE, Google Maps, Moovit serta melalui Rapid Bus Kiosk. 4. Rapid Bus juga telah memperkenalkan sistem kod ‚ÄúQR‚Äù di setiap hentian bas bagi memudahkan para pengguna mengimbas dan menyemak lokasi bas semasa. Melalui inisiatif ini, aduan dan pertanyaan berkaitan lokasi bas berkurangan sebanyak 43% pada tahun 2021. 5. Selain itu, Rapid Bus juga sedang menjalankan kolaborasi bersama pihak DBKL dan JPJ bagi melaksanakan inisiatif penguatkuasaan lorong dan laluan khas bas untuk 17 laluan. Ianya bagi memastikan bas dapat tiba ke destinasi mengikut waktu yang ditetapkan dan tidak perlu tersekat di dalam aliran trafik yang tinggi. SOALAN NO:478 3 6. Bagi pengangkutan rel, jumlah penumpang pada masa kini masih belum mencapai sasaran jumlah penumpang sebelum pandemik. Pihak Rapid Rail sentiasa memantau jumlah trend penumpang yang menggunakan perkhidmatan rel dan bas dari semasa ke semasa. 7. Sistem pengangkutan awam seperti LRT Laluan Ampang dan Laluan Kelana Jaya telah beroperasi sejak 1998 lagi. Tren-tren di bawah kendalian Prasarana berusia di antara 6 hingga 24 tahun yang mana ada di antara tren-tren ini telah mencapai had penyelenggaraan yang tertentu. Bagi mengatasi masalah ini, Rapid Rail sedang menjalankan Program Khas untuk penambahbaikan jangka masa pendek dan turut melakukan ‚Äúmid-life refurbishment‚Äù bagi jangka masa panjang. 8. Seperti yang telah dilaporkan dalam kenyataan media sebelum ini, terdapat beberapa insiden telah berlaku melibatkan tren 4 gerabak (model 818) yang berpunca daripada kerosakan angkup brek dan gangguan terhadap sistem kendalian pemanduan automatik tren (ATC) yang telah menyebabkan brek kecemasan tren diaktifkan. Bagi memastikan tren selamat untuk beroperasi, pihak Rapid Rail telah mengambil keputusan untuk tidak menggunakan tren-tren yang bermasalah dan ini telah menyebabkan bilangan tren untuk operasi berkurang dengan mendadak. Bilangan tren yang berkurangan telah menyebabkan tempoh menunggu tren di stesen-stesen telah bertambah berbanding tempoh yang lebih singkat sebelum ini. 9. Pihak Rapid Rail sedang bertungkus-lumus untuk mempercepatkan proses penggantian dan penyelenggaraan sistem-sistem tren tersebut dan dianggarkan kerja-kerja tersebut akan selesai menjelang bulan November 2022. Bilangan tren akan bertambah secara beransur-ansur dan dianggarkan tempoh menunggu juga akan dipendekkan menjelang Ogos 2022. 10. Buat masa kini, ketepatan tren tiba di platfom adalah sama seperti yang dipaparkan pada panel informasi penumpang dan aplikasi PULSE. Aplikasi ini telah dibangunkan oleh Pihak Prasarana dalam memberi keselesaan dan meningkatkan tahap keyakinan penumpang SOALAN NO:478 4 menggunakan perkhidmatan ini. Selain itu, aplikasi ini juga sedikit sebanyak dapat membantu penumpang merancang perjalanan mereka ketika menggunakan perkhidmatan yang disediakan. 11. Pihak Rapid Rail juga dalam proses menaik taraf tren 2 gerabak ke tren 4 gerabak untuk laluan Monorel bagi memberi keselesaan kepada penumpang. 12. Bagi perkhidmatan KTMB pula, pada masa ini KTMB menghadapi kekangan untuk meningkat kekerapan tren penumpang yang melalui lembah klang berikutan keperluan untuk memberi laluan kepada kerja-kerja menaiktaraf yang giat dijalankan di laluan ini. Walau bagaimanapun, KTMB telah mengambil langkah-langkah yang perlu untuk memastikan tren beroperasi dengan cekap menepati masa seperti berikut;- a) Infrastruktur kereta api berada dalam keadaan yang baik bagi mengurangkan berlakunya kegagalan dan kerosakan kepada sistem sedia ada; dan b) Memastikan semua stokereta disenggara mengikut jadual yang telah ditetapkan untuk mengelakkan berlakunya kerosakan atau kegagalan tren semasa beroperasi. 13. Di antara langkah-langkah yang diambil oleh KTMB bagi memastikan tren tiba pada waktunya adalah seperti berikut:a) Semua tren beroperasi mengikut jadual yang telah ditetapkan; b) Memastikan stokereta sentiasa berada dalam keadaan terbaik dan tidak mengalami sebarang kerosakan semasa tren beroperasi; c) Memastikan landasan berada dalam keadaan baik dan selamat; dan SOALAN NO:478 5 d) Memastikan keadaan penumpang terkawal setiap masa terutama pada waktu puncak. Sekian, terima kasih. SOALAN NO:479</t>
  </si>
  <si>
    <t>SOALAN YB TUAN TEH KOK LIM [ TAIPING ] minta MENTERI PERUMAHAN DAN KERAJAAN TEMPATAN menyatakan prestasi pengurusan sisa pepejal di bawah Akta 672 berbanding Pulau Pinang dan Perak termasuk kos pengurusan yang terlibat.</t>
  </si>
  <si>
    <t>JAWAPAN Tuan Yang di-Pertua, Untuk makluman Ahli Yang Berhormat, prestasi pengurusan sisa pepejal boleh diukur melalui pelbagai aspek seperti pembangunan dasar dan polisi, tadbir urus dan perundangan, implikasi kewangan, penyampaian kualiti perkhidmatan, mekanisme pemantauan operasi syarikat konsesi dan operator serta penerimaan masyarakat terhadap pengurusan sisa. Buat masa ini, terdapat tujuh (7) negeri yang telah menerima pakai Akta Pengurusan Sisa Pepejal dan Pembersihan Awam 2007 (Akta 672) iaitu negeri Johor, Melaka, Negeri Sembilan, Pahang, Wilayah Persekutuan Kuala Lumpur dan Putrajaya, Kedah dan Perlis. Negeri-negeri yang tidak menerima pakai Akta 672 pula ialah negeri Selangor, Pulau Pinang, Perak, Kelantan, Terenganu, Sabah dan Sarawak. Walaupun terdapat perbezaan prestasi pengurusan sisa pepejal di antara negeri yang menerima pakai Akta 672 berbanding negeri yang tidak menerima pakai Akta ini, KPKT telah mengambil tindakan proaktif dengan merancang hala tuju baharu pengurusan sisa pepejal untuk mempercepatkan peralihan ke arah ekonomi kitaran selaras dengan hasrat di bawah Rancangan Malaysia Ke-12 (RMKe-12). Untuk makluman Ahli Yang Berhormat, prestasi pengurusan sisa pepejal dan pembersihan awam di negeri-negeri yang menerima pakai Akta 672 adalah teratur dari aspek pemantauan perkhidmatan syarikat konsesi dan operator tapak pelupusan yang dilantik. Perkhidmatan pengurusan sisa pepejal dan pembersihan awam ini dilaksanakan oleh tiga (3) syarikat konsesi yang telah dilantik oleh Kerajaan Persekutuan berdasarkan Perjanjian Konsesi yang telah ditandatangani. Pemantauan kerja-kerja perkhidmatan ini pula dilaksanakan oleh penguatkuasa SWCorp berdasarkan Key Performance Indicator (KPI) yang telah ditetapkan. NO SOALAN:482 Dari aspek kos pengurusan sisa pepejal, tidak dinafikan Kerajaan memperuntukkan satu peruntukan yang besar, iaitu kira-kira RM1.9 billion setahun bagi kutipan sisa pepejal dan pembersihan awam di negeri-negeri yang menerima pakai Akta 672 supaya perkhidmatan ini dapat dilaksanakan secara optimum. Peruntukan tersebut merupakan komitmen Kerajaan yang memerlukan perbelanjaan khusus setiap tahun untuk melaksanakan perkhidmatan kutipan sisa pepejal, pembersihan awam, operasi tapak pelupusan dan fasiliti sisa pepejal di negeri-negeri yang menerima pakai Akta 672. Untuk makluman Ahli Yang Berhormat, perkhidmatan pengurusan sisa pepejal di negeri Perak masih lagi diuruskan oleh Pihak Berkuasa Tempatan (PBT) seperti Majlis Daerah Lenggong, Majlis Daerah Selama dan Majlis Daerah Gerik. Namun, terdapat juga beberapa PBT yang melaksanakan perkhidmatan dengan melantik pihak kontraktor/ operator melalui perolehan tender atau sebutharga. Kerajaan negeri juga telah melaksanakan perkhidmatan kutipan sampah di kawasan luar bandar (luar kawasan pentadbiran PBT) secara berperingkat mulai 2021. Kos pengurusan tapak sisa pepejal negeri Perak sahaja adalah sebanyak RM9,911,898.46 pada tahun 2021 melibatkan 15 PBT negeri Perak. Peruntukan sebanyak RM5.3 juta juga telah diluluskan oleh Kerajaan Negeri bagi menampung kos penyediaan tapak kutipan, kos pembelian tong sampah dan juga kos perkhidmatan operasi untuk 177 buah kampung di negeri Perak mulai tahun 2021 dan 2022. Bagi negeri Pulau Pinang pula, pengurusan sisa pepejal di negeri tersebut meliputi proses kutipan, pemprosesan, pelencongan dan penghantaran ke tapak pelupusan. Kaedah pengurusan sisa pepejal di Pulau Pinang buat masa ini adalah secara landfilling (pelupusan kaedah kambus tanah) di satu-satunya tapak pelupusan di Pulau Pinang iaitu Tapak Pelupusan Sampah Pulau Burung (TPSPB). Pengurusan sisa pepejal di bahagian pulau dikawal selia oleh Majlis Bandaraya Pulau Pinang (MBPP), manakala Majlis Bandaraya NO SOALAN:482 Seberang Perai (MBSP) mengawal selia pengurusan sisa di bahagian Seberang Perai. Di bawah kedua-dua PBT tersebut, kos perkhidmatan kutipan dianggarkan sebanyak RM33 juta setahun dan kos pelupusan di TPSPB dianggarkan sebanyak RM18 juta setahun. Pihak Kerajaan Negeri Pulau Pinang pada masa kini sedang melaksanakan kajian bagi penyediaan sebuah Pelan Hala Tuju atau Roadmap Pengurusan Sisa Pepejal Negeri Pulau Pinang sehingga tahun 2050. Selain itu, Kerajaan Negeri Pulau Pinang juga sedang dalam perancangan untuk melaksanakan rawatan sisa pepejal termasuk pelaksanaan teknologi Waste to Energy. Sekian, terima kasih.</t>
  </si>
  <si>
    <t>SOALAN YB TUAN TEH KOK LIM ( TAIPING ) minta MENTERI PERUMAHAN DAN KERAJAAN TEMPATAN menyatakan status dan pencapaian Inisiatif Komuniti Sifar Sisa sejak pelancaran pada 2019. Berapa jumlah kos yang telah diperuntukkan program ini setakat ini dan apakah rancangan seterusnya.</t>
  </si>
  <si>
    <t>JAWAPAN Tuan Yang di-Pertua, Untuk makluman Ahli Yang Berhormat, Kementerian Perumahan dan Kerajaan Tempatan (KPKT) melalui SWCorp telah mewujudkan program Inisiatif Komuniti Sifar Sisa (KOSIS) iaitu dengan melaksanakan transformasi rumah sampah sedia ada. Rumah sampah ini diubah suai sebagai sebuah pusat pengumpulan barangan kitar semula dan sebagai pusat rujukan kepada komuniti berkaitan aktiviti kitar semula serta perawatan sisa makanan. Selain itu, program KOSIS juga dapat meningkatkan penyertaan serta penglibatan masyarakat setempat dalam aktiviti kesedaran terhadap kebersihan persekitaran serta amalan kitar semula. Program KOSIS menyokong usaha Kerajaan untuk membantu meningkatkan ekonomi keluarga B40, meningkatkan amalan menghargai sisa sebagai sumber dan mengurangkan penghantaran sisa pepejal ke tapak pelupusan. Dari tahun 2019 sehingga 2021, sebanyak 54,344 orang penduduk Program Perumahan Rakyat (PPR) telah terlibat secara langsung dalam program KOSIS. Bagi menggalakkan penglibatan penduduk PPR menyertai program KOSIS, SWCorp telah menganjurkan Pertandingan KOSIS 2021 dan telah dilaksanakan di 17 buah PPR. Antara kategori yang telah dipertandingkan adalah Pengumpulan Barang Kitar Semula Tertinggi, Pengumpulan Sisa Makanan Tertinggi, Pengumpulan Sisa Kitar Semula dan Sisa Makanan Tertinggi Setiap PPR dan Penyertaan PPR Tertinggi KOSIS 2021. Tujuan utama pertandingan ini diadakan adalah untuk menghargai penglibatan, usaha dan komitmen yang telah diberikan oleh peserta yang paling aktif di samping menjadi pemangkin kepada peserta lain untuk turut serta dalam program KOSIS di PPR masing-masing. Untuk makluman Ahli Yang Berhormat juga, SWCorp telah membelanjakan sebanyak RM355,458.60 dari tahun 2019 sehingga Jun 2022 bagi memastikan program yang bermanfaat ini berjalan dengan SOALAN NO:483 jayanya. Menjelang tahun 2025, SWCorp mensasarkan sebanyak 70% premis bersamaan 38,040 orang penduduk daripada 17 PPR sedia ada untuk menyertai program KOSIS yang merangkumi penglibatan masyarakat setempat pada aktiviti kesedaran terhadap kebersihan persekitaran serta amalan dan budaya kitar semula. Sekian, terima kasih. SOALAN NO:484</t>
  </si>
  <si>
    <t>SOALAN YB TUAN TEH KOK LIM [ TAIPING ] minta MENTERI PERUMAHAN DAN KERAJAAN TEMPATAN menyatakan status dan pelaksanaan pengasingan sisa pepejal di rumah yang melibatkan negeri-negeri yang menerima pakai Akta 672 dan apakah rancangan dan usaha Kerajaan untuk 10 tahun yang akan datang.</t>
  </si>
  <si>
    <t>JAWAPAN Tuan Yang di-Pertua, Untuk makluman Ahli Yang Berhormat, Kementerian Perumahan dan Kerajaan Tempatan (KPKT) melalui SWCorp telah memperkenalkan Program Pengasingan Sisa di Punca (Separation at Source, SAS) di tujuh (7) buah negeri yang menerima pakai Akta Pengurusan Sisa Pepejal dan Pembersihan Awam 2007 (Akta 672) pada tahun 2015 sebagai salah satu langkah untuk mengurangkan jumlah sisa pepejal yang dilupuskan di tapak pelupusan. Pelaksanaan penguatkuasaan SAS telah bermula pada 1 Jun 2016 secara serentak dengan melibatkan 53 buah kawasan operasi Pihak Berkuasa Tempatan (PBT). Bilangan premis yang terlibat adalah sebanyak 3,455,203 premis bertanah. Pelaksanaan penguatkuasaan SAS adalah untuk menerapkan budaya mengasingkan sisa pepejal mengikut kategori dalam kalangan masyarakat. Tindakan penguatkuasaan adalah langkah terakhir dan hanya akan diambil sekiranya masyarakat masih ingkar untuk melakukan SAS. Jumlah kompaun yang boleh dikenakan kepada isi rumah yang tidak mengasingkan sisa pepejal adalah seperti berikut:Premis Bertanah:a. Kesalahan pertama:RM50.00 b. Kesalahan kedua:RM100.00 c. Kesalahan ketiga dan seterusnya:RM500.00 Sekiranya kompaun gagal dijelaskan dalam tempoh yang ditetapkan, maka KPKT akan membawa kes ini ke Mahkamah Seksyen untuk disabitkan kesalahan dan jika didapati bersalah boleh didenda sebanyak RM1,000.00 (maksimum). Status Penguatkuasaan SAS bagi premis bertanah mulai tahun 2018 hingga 2022 adalah seperti berikut:a) sebanyak 17,942 operasi pemeriksaan telah dijalankan melibatkan 1,471,443 bilangan premis bertanah dan 26,769 taman. Selain itu, sebanyak 1,517,115 sesi libat urus telah SOALAN NO:485 dijalankan dengan mengedarkan risalah dan penerangan kepada isi rumah mengenai SAS; dan b) sebanyak 713 Notis Pemberitahuan Kesalahan (NPK) telah dikeluarkan kepada isi rumah yang gagal mengasingkan sisa pepejal. 385 NPK telah berjaya dikompaun atas izin Timbalan Pendakwa Raya KPKT dengan nilai kompaun yang telah terkumpul adalah sebanyak RM19,700.00. Sebanyak 328 NPK masih dalam siasatan oleh Pegawai Penyiasat. Impak pelaksanaan SAS ini dapat dilihat daripada jumlah kutipan sisa kitar semula. Bermula 1 September 2015 sehingga 31 Mei 2022, jumlah keseluruhan kitar semula yang telah berjaya dikutip adalah sebanyak 18,052.48 tan. Ini menunjukkan program kitar semula yang dilaksanakan oleh kerajaan telah memberi impak positif kepada rakyat Malaysia di mana rakyat semakin sedar untuk mengamalkan kitar semula dalam kehidupan seharian. Namun, usaha-usaha menggalakkan amalan kitar semula masih giat dilaksanakan bagi memastikan Malaysia mencapai 40% Kadar Kitar Semula Kebangsaan menjelang tahun 2025. Rancangan dan usaha kerajaan untuk 10 tahun akan datang adalah untuk memastikan semua premis bertanah menjalankan SAS. Selain itu, sesi libat urus dan operasi akan terus giat dijalankan untuk memastikan SAS ini terus dilaksanakan serta kompaun akan dikenakan kepada premis yang tidak mengasingkan sisa. Bagi meningkatkan kesedaran masyarakat umum berkaitan amalan 3R (Reduce, Reuse, Recycle) dan SAS, SWCorp juga menjalankan program bagi mengubah sikap masyarakat melalui pendekatan komunikasi, pendidikan dan kesedaran awam atau Communication, Education dan Public Awareness (CEPA). Antara kempen yang dilaksanakan di media sosial sehingga Mei 2022:PELAKSANAAN KEMPEN-KEMPEN KESADARAN DI MEDIA SOSIAL BIL KEMPEN JUMLAH 1 KESEDARAN 3R 62 2 PELAKSANAAN PENGASINGAN SISA DI 23 SOALAN NO:485 PELAKSANAAN KEMPEN-KEMPEN KESADARAN DI MEDIA SOSIAL BIL KEMPEN JUMLAH PUNCA 3 HARGAI MAKANAN ELAK PEMBAZIRAN 94 4 BUANG SAMPAH KE DALAM TONG SAMPAH 34 5 JANGAN GUNALAH 17 6 BERANI TEGUR 19 JUMLAH KESELURUHAN 249 Sekian, terima kasih.</t>
  </si>
  <si>
    <t>SOALAN PUAN TERESA KOK SUH SIM [SEPUTEH] minta MENTERI PENGANGKUTAN menyatakan apakah kadar penggunaan (ridership) pengangkutan awam seperti LRT, MRT, KTM, dan lain-lain dalam bulan Jun di mana Kerajaan memperkenalkan pengangkutan percuma. Apakah yang akan dilakukan oleh Kementerian untuk menggalakkan penggunaan pengangkutan awam oleh penduduk di Lembah Klang dalam bulan-bulan yang akan datang.</t>
  </si>
  <si>
    <t>JAWAPAN Tuan Yang Di Pertua, 1. Berdasarkan data harian penumpang, secara purata seramai 714,000 pengguna memanfaatkan tambang percuma yang diberikan kepada penumpang LRT, Monorail, MRT, BRT dan juga bas Rapid KL dari 16 Jun sehingga 4 Julai 2022. 2. Pihak Prasarana telah menjalankan beberapa inisiatif secara berterusan untuk memastikan peningkatkan jumlah penumpang seperti menawarkan pelbagai jenis produk seperti Pas Keluarga Malaysia, Pas Bulanan Tanpa Had My50, Pas 1 hari dan Pas 3 hari dan Pas Konsesi (Warga Emas, OKU, pelajar) bagi memenuhi keperluan penumpang. Di samping itu, Prasarana juga telah membuat promosi secara atas talian dan fizikal dengan menyertai karnival berskala besar anjuran kementerian atau agensi kerajaan, contohnya Program Aspirasi Keluarga Malaysia di KLCC dan Karnival Jom Heboh Keluarga Malaysia di Putrajaya. 3. Di samping itu, Prasarana juga berkerjasama dengan pihak luar seperti syarikat-syarikat swasta, pihak berkuasa tempatan, persatuan-persatuan yang berdaftar untuk menjalankan program di stesen-stesen rel bagi menarik minat penumpang untuk datang dan menggunakan perkhidmatan rel. 4. Bagi perkhidmatan KTM Komuter, sebanyak 39,052 orang penumpang telah direkodkan menggunakan perkhidmatan tersebut dari 16 Jun 2022 sehingga 4 Julai 2022. 5. Beberapa insiatif bagi meningkatkan jualan penggunaan perkhidmatan KTM Komuter di Lembah Klang telah dan akan dilaksanakan iaitu menjalinkan kerjasama strategik bersama penyedia perkhidmatan e-hailing untuk keselesaan kepada penumpang melalui First Mile Connectivitiy, antaranya:SOALAN NO:496 3 a) Mengadakan siri jelajah program ‚ÄòJelajah Riuh Jerayawara‚Äô (Jelajah Riuh Road Show) secara bulanan di lokasi-lokasi tumpuan orang ramai; b) Menyertai penyertaan di pameran MATTA Fair dan program promosi &amp; pemasaran anjuran Tourism Malaysia yang bertujuan mempromosikan perkhidmatan dan produk; c) Menawarkan tambang percuma kepada golongan orang kurang upaya (OKU) yang menggunakan KTM komuter pada 16 September dan 3 Disember setiap tahun; d) Menawarkan pass perjalanan bulanan tanpa had MyRail5; dan e) Meningkatkan aktiviti promosi dan pemasaran perkhidmatan dan produk KTM Komuter melalui laman web rasmi KTM Berhad, media sosial rasmi KTM Berhad (Facebook, Twitter dan Instagram), hebahan melalui sistem siar raya dan bahan cetak di stesen. Sekian, terima kasih. NO. SOALAN:497</t>
  </si>
  <si>
    <t>SOALAN DATO‚Äô SERI DR. WAN AZIZAH WAN ISMAIL (PANDAN) minta MENTERI TENAGA DAN SUMBER ASLI menyatakan apakah langkah yang telah dimulakan oleh pihak Kementerian untuk memastikan Malaysia dapat menjadi sebuah negara yang menjana Sumber Tenaga Diperbaharui (Renewable Energy) secara mampan untuk masa depan negara. Apakah keberhasilannya sehingga kini.</t>
  </si>
  <si>
    <t>JAWAPAN Tuan Yang di-Pertua, 1. Untuk makluman Ahli Yang Berhormat, bagi memastikan Malaysia dapat menjadi sebuah negara yang menjana Sumber Tenaga Boleh Baharu (TBB) dalam pembekalan elektrik secara mampan untuk masa depan negara, Kerajaan telah melancarkan Pelan Hala Tuju Tenaga Boleh Baharu Malaysia ataupun dengan izin, Malaysia Renewable Energy Roadmap (MyRER). 2. MyRER telah menetapkan sasaran kapasiti terpasang TBB dalam perbekalan elektrik negara sebanyak 31% pada tahun 2025 dan 40% menjelang tahun 2035. Pelan ini turut menggariskan kerangka strategik untuk mencapai visi pembangunan TBB negara iaitu ‚ÄúKe arah Sistem Tenaga Rendah Karbon‚Äù melalui pelaksanaan empat (4) tonggak berasaskan teknologi iaitu solar, bio-tenaga, hidro dan sumber-sumber baharu. 3. Sehingga suku pertama tahun 2022, campuran kapasiti Tenaga Boleh Baharu Negara telah mencapai 9,381MW atau 23% daripada keseluruhan kapasiti terpasang bekalan elektrik negara. Sekian, terima kasih.</t>
  </si>
  <si>
    <t>SOALAN Tuan Wong Chen [ Subang ] minta MENTERI ALAM SEKITAR DAN AIR menyatakan:- a. kemas kini terkini mengenai cadangan platform dagangan karbon; dan b. kemas kini terkini mengenai garis panduan untuk mengakreditasi unit karbon daripada hutan Kerajaan negeri.</t>
  </si>
  <si>
    <t>JAWAPAN Tuan Yang Di-Pertua, 1. Untuk makluman Ahli Yang Berhormat, pada masa ini platform perdagangan karbon peringkat domestik masih lagi di dalam fasa pembangunan oleh pihak BURSA Malaysia dan dijangka akan disediakan menjelang hujung tahun 2022. Pada masa ini, pihak Kementerian Alam Sekitar dan Air sedang melaksanakan libat urus bersama BURSA Malaysia bagi memperhalusi aspek ketetapan dasar berkaitan pasaran karbon apabila platform ini beroperasi kelak. 2. Untuk makluman Ahli Yang Berhormat jua, proses bagi menjana kredit karbon daripada pelaksanaan projek karbon termasuk proses akreditasi dan verifikasi adalah bergantung kepada piawaian sesuatu pasaran karbon tersebut. Untuk makluman Ahli Yang Berhormat, piawaian bagi pasaran karbon pematuhan di bawah Perjanjian Paris adalah belum selesai masih lagi dirundingkan oleh semua negara ahli kepada UNFCCC. Ini bermaksud pasaran karbon di bawah Perjanjian Paris tidak dapat beroperasi selagi piawaian di bawahnya tidak dimuktamadkan. Manakala piawaian bagi pasaran karbon sukarela antarabangsa (international voluntary carbon market - VCM) pula adalah bergantung kepada pasaran-pasaran karbon sukarela yang sedia wujud di peringkat antarabangsa. KASA telah sedia membangunkan panduan pasaran karbon sukarela antarabangsa pada tahun 2021 sebagai panduan kepada mana-mana entiti dalam Malaysia termasuk kerajaan negeri yang ingin terlibat di dalam pasaran karbon sukarela. 3. Pada masa ini, KASA sedang merangka panduan tambahan bagi menjelaskan ketetapan dasar dan proses yang terlibat sekiranya entiti dalam negara ingin menyertai pasaran karbon sukarela. Bagi piawaian pasaran karbon domestik di bawah BURSA Malaysia pula, panduan dan prosedur bagi penyertaan entiti yang berminat akan ditentukan dan dibangunkan oleh pihak BURSA Malaysia sendiri. Sekian, terima kasih.</t>
  </si>
  <si>
    <t>SOALAN TUAN WONG KAH WOH [ IPOH TIMUR ] minta MENTERI ALAM SEKITAR DAN AIR menyatakan berapa banyak kontena sisa pepejal plastik yang telah dihantar ke negara kita sehingga bulan Mei 2018, dan berapa banyak kontena sisa pepejal plastik yang telah dihantar pulang ke negara asal sejak bulan Mei 2018.</t>
  </si>
  <si>
    <t>JAWAPAN Tuan Yang Di-Pertua, 1. Jawatankuasa Induk Pengurusan dan Jawatankuasa Teknikal Pengurusan Sisa Plastik Import yang telah ditubuhkan berdasarkan keputusan Mesyuarat Jemaah Menteri pada 17 April 2019 telah menetapkan bahawa Jabatan Alam Sekitar (JAS) perlu mengambil tindakan penghantaran balik kontena ke negara pengeksport ke atas mana-mana kontena barang dagangan buangan plastik (HS Code 3915) yang tidak mematuhi perundangan negara. Sehubungan itu, JAS hanya mula menghantar balik kontena buangan plastik haram pada September 2019, selepas mengemukakan notifikasi kepada Competent Authority negara pengeksport. Dalam hal ini, tiada kontena sisa pepejal plastik yang telah dihantar oleh JAS sebelum Mei 2018. 2. Sejak September 2019 sehingga Jun 2022, sebanyak 286 kontena yang mengandungi buangan plastik telah berjaya dihantar pulang ke negara asal. Sekian terima kasih.</t>
  </si>
  <si>
    <t>SOALAN TUAN WONG TACK [BENTONG] minta MENTERI KANAN KERJARAYA menyatakan pelan tindakan dan jangka masa untuk membaik pulihjalan/cerun yang runtuh semasa banjir Disember 2021 dan Mei tahun ini dikawasan Parlimen Bentong terutamanya di sepanjang Jalan Manchis,jalan lama Genting Sempah - Bentong dan Jalan Bentong - Raub.</t>
  </si>
  <si>
    <t>JAWAPAN Tuan Yang Di-Pertua,Untuk makluman Ahli Yang Berhormat, bencana banjir pada Disember2021 telah mengakibatkan kerosakan yang serius terhadap aset jalan dancerun di kebanyakan tempat khususnya di Daerah Bentong. Bagi jalanpersekutuan, Laluan FT9, Jalan Karak-Manchis yang terdapat di DaerahBentong melibatkan laluan sepanjang 43.0 kilometer dan laluan FT68,Jalan Kuala Lumpur-Bentong (Jalan Lama Bentong) pula sepanjang 34.1kilometer. Manakala FT218, Jalan Lama Bentong-Raub sepanjang 35.0adalah di Daerah Raub.Pada tahun 2021, pihak Kementerian telah melulus dan melaksanakan 11bilangan kerja berkala pavemen bernilai RM11.23 juta dan 6 bilangankerja berkala bukan pavemen bernilai RM1.33 juta.Pada tahun 2022 pula, sebanyak 4 bilangan permohonan kerja berkalapavemen dengan jumlah RM3.9 juta telah diluluskan, manakala bagi kerjaberkala bukan pavemen sebanyak 6 bilangan kerja bernilai RM2.94 jutatelah diluluskan termasuk kerja-kerja pembaikan jalan akibat bencana. Jumlah keseluruhan yang telah diperuntukkan adalah sebanyak RM19.4juta bagi tahun 2021 dan 2022.Untuk makluman Ahli Yang Berhormat juga, pihak konsesipenyenggaraan jalan persekutuan juga telah melaksanakan kerja-kerjapenyenggaraan rutin. Kerja-kerja ini akan dilaksanakan mengikutpusingan kerja yang ditetapkan dalam perjanjian konsesi. Sehingga Jun2022 Kementerian telah memperuntukkan sebanyak RM 2.9 juta untukkerja-kerja penyenggaraan rutin di daerah Bentong.Antara kerja-kerja penyenggaraan rutin adalah seperti penampalan lubangjalan (potholes), menyenggara bahu jalan, pemotongan rumput,menyenggara perabot jalan, menyenggara jambatan dan pembetung,SOALAN NO:538mencuci sistem saliran dan perparitan serta pemeriksaan rutin.Untuk makluman Ahli Yang Berhormat, kesan daripada bencana yangberlaku pada tahun 2021 juga telah mengakibatkan runtuhan cerun danjalan raya di kawasan Bentong. Di kawasan Bentong sahaja, sebanyak31 runtuhan telah berlaku. Kerja-kerja pembaikan telah dimulakandengan empat (4) bilangan Arahan Kerja (AK) dengan kosRM8,463,000.00. Baki cerun yang runtuh akan dibaiki apabila menerimaperuntukan tambahan kelak. Namun begitu, jalan yang mengalamiruntuhan kritikal iaitu Laluan FT008 telah pun ditutup dan kerja-kerjaperlindungan cerun dan traffic management telah pun dilaksanakansebagai langkah keselamatan. Berikutan penutupan jalan tersebut,pengguna boleh menggunakan Laluan FT218 dan jalan Central Spine(CSR) bagi menghubungkan Bentong ke Raub.Kementerian Kerja Raya melalui Jabatan Kerja Raya Malaysia teruskomited dalam memastikan jalan sentiasa dalam keadaan yang selamatdan selesa dengan menjalankan kerja-kerja penyenggaraan rutinsepanjang tahun.Sekian, terima kasih.</t>
  </si>
  <si>
    <t>SOALAN Puan Yeo Bee Yin [ Bakri ] minta MENTERI ALAM SEKITAR DAN AIR menyatakan status terkini penghantaran kontena plastik haram kepada negara asal dan nyatakan negara yang terlibat.</t>
  </si>
  <si>
    <t>JAWAPAN Tuan Yang Di-Pertua, 1. Sejak September 2019 sehingga Jun 2022, sebanyak 286 kontena mengandungi buangan plastik melibatkan 23 negara telah berjaya dihantar pulang melalui tiga (3) pelabuhan iaitu Pelabuhan Klang, Selangor, Pelabuhan Senari, Kuching, Sarawak dan Pelabuhan Pulau Pinang. 2. Negara yang terlibat dan jumlah kontena yang telah berjaya dihantar pulang adalah seperti senarai berikut:i. Amerika Syarikat (68); ii. France (48); iii. United Kingdom (47); iv. Canada (37); v. Hong Kong (27); vi. Spain (10); vii. Belgium (7); viii. Australia (6); ix. Singapura (6); x. Jepun (5); xi. Austria (4); xii. China (3); xiii. Korea Selatan (3); xiv. Portugal (3); xv. Dominican Republic (2); xvi. German (2); xvii. Vietnam (2); xviii. Arab Saudi (1); xix. Bangladesh (1); xx. Lithuania (1); xxi. Poland (1); xxii. Sri Lanka (1); dan xxiii. Taiwan (1). Sekian, terima kasih.</t>
  </si>
  <si>
    <t>SOALAN PUAN YEO BEE YIN (BAKRI) minta MENTERI TENAGA DAN SUMBER ASLI menyatakan skim tenaga solar yang digunakan di Taman Pusat Data Hijau YTL di Iskandar - Self-Consumption (SELCO), Net Energy Metering (NEM), ataupun skim khas yang lain.</t>
  </si>
  <si>
    <t>JAWAPAN Tuan Yang di-Pertua, Untuk makluman Ahli Yang Berhormat, pelaksanaan Taman Pusat Data Hijau YTL di Iskandar merupakan suatu inisiatif swasta yang diterajui oleh YTL Data Centre Holdings. Sehingga kini, Suruhanjaya Tenaga selaku agensi kawal selia perbekalan elektrik masih belum menerima apa-apa permohonan daripada pihak syarikat berkenaan untuk membangunkan dan memasang sebarang pepasangan sistem bekalan elektrik daripada sumber Tenaga Boleh Baharu sebagaimana yang telah diumumkan. Sekian, terima kasih. SOALAN NO:545</t>
  </si>
  <si>
    <t>SOALAN Puan Yeo Bee Yin [ Bakri ] minta MENTERI ALAM SEKITAR DAN AIR menyatakan maklumat terperinci berkenaan aset-aset pengairan dan saliran di bawah pengendalian Kementerian di sekitar Kuala Lumpur serta langkah-langkah penyelarasan dengan Dewan Bandaraya Kuala Lumpur (DBKL) dalam mencegah/menangani banjir di ibu kota.</t>
  </si>
  <si>
    <t>JAWAPAN Tuan Yang Di-Pertua, 1. Untuk makluman YB terdapat dua puluh tujuh (27) unit kolam takungan banjir di kawasan Wilayah Persekutuan Kuala Lumpur, lima belas (15) unit kolam adalah milik Dewan Bandaraya Kuala Lumpur (DBKL) dan dua belas (12) unit kolam takungan banjir diselenggara oleh Jabatan Pengairan dan Saliran (JPS). SOALAN NO:546 2. Senarai kolam takungan yang diselenggara oleh JPS adalah seperti berikut:BIL NAMA KOLAM KELUASAN (ha) KOMPONEN 1 Kolam Takungan Banjir Berembang 10.00 Struktur kawalan banjir seperti pintu kawalan air banjir Klang offtake gate, pintu kawalan air banjir tunnel intake weir gate, baffel wall, outlet, inlet, trash screen spillway dan sebagainya 2 Kolam Takungan Banjir Taman Desa 22.00 Pintu kawalan banjir tunnel outfall structure, pump air tunnel outfall, pintu kawalan banjir box culvert inlet gate, pintu kawalan banjir Kerayong outfall dan sebagainya 3 Kolam Takungan Banjir Batu 71.6 Struktur kawalan banjir seperti outlet, inlet, trash screen, perangkap sampah dan sebagainya 4 Kolam Nanyang 20.1 Struktur kawalan banjir seperti outlet, inlet, trash screen, pintu air, spillway dan sebagainya 5 Kolam Delima 8.1 Struktur kawalan banjir seperti outlet, inlet, trash screen, pintu air, spillway dan sebagainya 6 Kolam Wahyu 25.4 Struktur kawalan banjir seperti outlet, inlet, trash screen, pintu air, spillway dan sebagainya 7 Kolam Takungan Banjir Midah 17.53 Struktur kawalan banjir seperti outlet, inlet, trash screen dan sebagainya 8 Kolam Takungan Banjir Batu 41/2 4.30 Struktur kawalan banjir seperti outlet, inlet, trash screen dan sebagainya SOALAN NO:546 9 Kolam Takungan Banjir Sri Johor 24.60 Struktur kawalan banjir seperti inlet, outlet, walkway, solar erectors dan sebagainya 10 Kolam Takungan Banjir Kg. Puah 2.27 Struktur kawalan banjir seperti inlet, outlet, walkway, solar erectors dan sebagainya 11 Kolam Takungan Banjir Kg. Benteng 6.60 Struktur kawalan banjir seperti outlet, inlet, trash screen dan sebagainya 12 Kolam Takungan Banjir Taman Sri Segambut 4.20 Struktur kawalan banjir seperti outlet, inlet, trash screen dan sebagainya 3. Beberapa langkah penyelarasan telah diambil oleh pihak JPS bersama-sama DBKL dalam mencegah dan menangani masalah banjir di Ibu Kota. Antaranya adalah:i. Menjadi Ahli Jawatankuasa Pengurusan Bencana Negeri dan Daerah yang masing-masing dipengerusikan oleh Ketua Setiausaha Kementerian Wilayah Persekutuan dan Datuk Bandar Kuala Lumpur; ii. JPS juga telah dijemput untuk menganggotai Mesyuarat Pusat Khidmat Setempat (OSC) bermula November 2020 untuk memberi input ulasan teknikal berkaitan dalam perancangan pembangunan; dan iii. Perkongsian data-data hidrologi secara real time - aras air sungai, taburan hujan, paparan web camera juga dilaksanakan di antara kedua-dua agensi. Sekian, terima kasih.</t>
  </si>
  <si>
    <t>minta Menteri Tenaga dan Sumber Asli menyatakan adakah pihak kementerian akan meneruskan projek pembinaan empangan hidroelektrik Nenggiri di Gua Musang, Kelantan dan adakah pembinaan empangan itu akan menjejaskan kehidupan masyarakat Orang Asli di kawasan sekitarnya</t>
  </si>
  <si>
    <t>/penyata-rasmi-2022-07-10/DR-01082022.pdf</t>
  </si>
  <si>
    <t>minta Perdana Menteri menyatakan persediaan kerajaan bagi menghadapi kemungkinan banjir pada lewat tahun ini.</t>
  </si>
  <si>
    <t>/penyata-rasmi-2022-07-10/DR-06102022.pdf</t>
  </si>
  <si>
    <t>minta Menteri KananKerja Rayamenyatakan apakah perancangan serta persediaan yang dilakukan oleh Kementerian bagi memantau cerun-cerun yang dikategorikan berisiko tinggi di kawasan Parlimen Cameron Highlands ketika musim peralihan Monsun Timur Laut (musim tengkujuh).</t>
  </si>
  <si>
    <t>/penyata-rasmi-2022-07-10/DR-28072022.pdf</t>
  </si>
  <si>
    <t>minta Menteri Pengangkutan menyatakan adakah pihak kementerian mempunyai perancangan bersama Kerajaan Negeri Sarawak untuk membangunkan sistem pengangkutan awam di negeri Sarawak khususnya di kawasan-kawasan luar bandar demi membantu orang ramai supaya mereka turut mempunyai peluang untuk akses kepada kemudahan pengangkutan awam yang meluas.</t>
  </si>
  <si>
    <t>minta Menteri Pembangunan Luar Bandar menyatakan adakah perancangan kementerian dalam menaik taraf jalan-jalan luar bandar dalam kawasan Parlimen Kinabatangan yang kebanyakannya tidak dapat dilalui ketika musim tengkujuh.</t>
  </si>
  <si>
    <t>minta Menteri Pengangkutan menyatakan sama ada Lapangan Terbang Pulau Tioman baru yang dicadangkan oleh sebuah syarikat swasta telah mendapat kelulusan dasar dari kerajaan dan apakah projek tersebut berdaya saing dan memenuhi kriteria kelestarian alam sekitar.</t>
  </si>
  <si>
    <t>/penyata-rasmi-2022-07-10/DR-03082022.pdf</t>
  </si>
  <si>
    <t>minta Menteri Kewangan menyatakan pendekatan Kementerian Kewangan dalam memastikan model Environmental, Social dan Governance (ESG) diterapkan dalam meluluskan mana-mana kontrak Kerajaan.</t>
  </si>
  <si>
    <t>/penyata-rasmi-2022-07-10/DR-05102022.pdf</t>
  </si>
  <si>
    <t>minta Menteri Alam Sekitar dan Airmenyatakan nyatakan pelan dan tindakan perancangan awal oleh pihak Kerajaan Pusat bagi menghadapi kemungkinan banjir besar berikutan fenomena La Nina, Monsun Timur Laut dan taburan hujan di luar jangkaan. DR. 5.10.2022 22</t>
  </si>
  <si>
    <t>minta Menteri Tenaga dan Sumber Asli menyatakan apakah kaedah penyelesaian yang dirancang oleh kementerian bagi memastikan keselamatan rakyat dijamin khususnya penduduk di sekitar Gunung Inas Baling, Kedah berikutan insiden kepala air yang berlaku baru-baru ini.</t>
  </si>
  <si>
    <t>/penyata-rasmi-2022-07-10/DR-26072022.pdf</t>
  </si>
  <si>
    <t>minta Menteri Tenaga dan Sumber Asli menyatakan sejauh manakah usaha kementerian dalam meneroka perlombongan unsur nadir bumi (REE) dari aspek perundangan, kawal selia dan kemapanan operasi antara agensi penguatkuasaan, pemain industri dan pihak ketiga dalam memastikan kelestarian.</t>
  </si>
  <si>
    <t>minta Menteri Wilayah Persekutuan menyatakan pelan jangka panjang dan jangka pendek untuk membolehkan WPKL bebas daripada banjir termasuk banjir kilat yang sering melanda bila hujan turun.</t>
  </si>
  <si>
    <t>/penyata-rasmi-2022-07-10/DR-18072022.pdf</t>
  </si>
  <si>
    <t>minta Menteri Alam Sekitar dan Air menyatakan apakah hala tuju pengurusan banjir bagi meningkatkan daya tahan dan kesediaan negara untuk menghadapi impak perubahan iklim global ketika ini.</t>
  </si>
  <si>
    <t>minta Perdana Menteri menyatakan status Jawatankuasa Pengurusan Bencana Daerah di seluruh negara bagi menghadapi kemungkinan bencana banjir pada hujung tahun ini.</t>
  </si>
  <si>
    <t>/penyata-rasmi-2022-07-10/DR-03102022.pdf</t>
  </si>
  <si>
    <t>minta Menteri Tenaga dan Sumber Asli menyatakan apakah langkah kementerian untuk melindungi rakyat bagi berhadapan dengan krisis tenaga global yang menyebabkan peningkatan kos harga bahan api.</t>
  </si>
  <si>
    <t>/penyata-rasmi-2022-07-10/DR-20072022.pdf</t>
  </si>
  <si>
    <t>/penyata-rasmi-2022-07-10/DR-02082022.pdf</t>
  </si>
  <si>
    <t>minta Perdana Menteri menyatakan langkah-langkah persediaan yang telah dilaksanakan sejak kejadian bencana banjir tahun lepas bagi meningkatkan kesiapsiagaan kerajaan dalam menghadapi bencana banjir khususnya menjelang kedatangan musim tengkujuh tahun ini.</t>
  </si>
  <si>
    <t>minta Menteri Alam Sekitar dan Air menyatakan sedarkah kementerian masalah bekalan air terawat di Kedah dan Kelantan begitu serius. Apakah punca sebenar masalah ini berlarutan begitu lama dan apakah rancangan kementerian bagi menyelesaikan masalah dalam masa yang terdekat ini.</t>
  </si>
  <si>
    <t>minta Menteri Tenaga dan Sumber Asli menyatakan mengapa aktiviti pembalakan dan perlombongan haram masih boleh berlaku memandangkan terdapatnya sistem pemantauan GIS.</t>
  </si>
  <si>
    <t>/penyata-rasmi-2022-07-10/DR-04102022.pdf</t>
  </si>
  <si>
    <t>minta Menteri Alam Sekitar dan Air menyatakan perancangan dan pendirian kerajaan dalam melaksanakan inisiatif ESG seperti yang digariskan di dalam rangka kerja United Nations.</t>
  </si>
  <si>
    <t>/penyata-rasmi-2022-07-10/DR-27072022.pdf</t>
  </si>
  <si>
    <t>minta Menteri Wilayah Persekutuan menyatakan adakah kementerian bercadang meningkatkan jumlah bas percuma GoKL serta mewujudkan laluan khas bagi bas di Kuala Lumpur bagi menggalakkan lebih ramai warga Lembah Klang menggunakan perkhidmatan pengangkutan awam dengan lebih selesa.</t>
  </si>
  <si>
    <t>minta Menteri Alam Sekitar dan Air menyatakan memandangkan penduduk Tawau sudah berdekad-dekad mengalami banjir kilat, bolehkah empat pakej Projek Tebatan Banjir Tawau disegerakan dan disiapkan dalam Rancangan Malaysia Ke-12 (2021-2025) dan bukannya baki kos projek melibatkan jajaran lencongan banjir Sungai Tawau di Kg. Pasir Putih, Tawau, akan dimohon dalam RMKe-13 bagi perancangan total solution isu banjir di daerah Tawau.</t>
  </si>
  <si>
    <t>minta Menteri Perumahan dan Kerajaan Tempatan menyatakan: (a) rancangan-rancangan untuk membina incinerator sisa kepada tenaga di negara ini; dan (b) langkah-langkah untuk memastikan pembinaan dan teknologi sisa loji rawatan tenaga tidak membahayakan kesihatan dan alam sekitar.</t>
  </si>
  <si>
    <t>/penyata-rasmi-2022-07-10/DR-19072022.pdf</t>
  </si>
  <si>
    <t>minta Menteri Tenaga dan Sumber Asli menyatakan secara terperinci: (a) tindakan yang sedang dan akan diambil oleh kementerian untuk merawat dan memulihkan kembali kawasan Tasik Chini supaya tidak hilang status UNESCO; dan (b) pihak manakah yang akan dipertanggungjawabkan untuk memastikan pelan tindakan terlaksana.</t>
  </si>
  <si>
    <t>/penyata-rasmi-2022-07-10/DR-04082022.pdf</t>
  </si>
  <si>
    <t>minta Menteri Alam Sekitar dan Air menyatakan, pendirian kementerian dalam mengisytiharkan Darurat Iklim di negara ini dalam mengehadkan pemanasan global.</t>
  </si>
  <si>
    <t>minta Menteri Alam Sekitar dan Air menyatakan, status terkini rangka pindaan Akta Kualiti Alam Sekeliling 1974 (ataupun akta baharu yang menggantikannya).</t>
  </si>
  <si>
    <t>/penyata-rasmi-2022-07-10/DR-21072022.pdf</t>
  </si>
  <si>
    <t>minta Perdana Menteri menyatakan jumlah peruntukan bagi bantuan banjir yang telah disalurkan ke negeri-negeri yang terkesan bagi mangsa banjir Monsun Timur Laut (MTL) 2021/2022.</t>
  </si>
  <si>
    <t>minta Menteri Wilayah Persekutuan menyatakan, projek-projek jangka masa pendek dan jangka masa panjang yang dirancang untuk mengatasi masalah banjir di Wilayah Persekutuan Kuala Lumpur. Berapa jumlah bajet yang diperuntukkan dan adakah apa-apa Jawatankuasa Khas diwujudkan untuk tujuan ini? Jika ya, siapakah ahli dalam Jawatankuasa ini? DR. 21.7.2022 27</t>
  </si>
  <si>
    <t>Bismillahi Rahmani Rahim. Terima kasih Tuan Yang di-Pertua. Tajuk ucapan saya ialah ‚ÄòCadangan Membina Kolumbarium dan Krematorium di Parlimen Tampin‚Äô. Terima kasih, Tuan Yang di-Pertua. Parlimen Tampin telah menerima memorandum cadangan daripada masyarakat beragama Buddha dan Hindu di kawasan Parlimen Tampin bagi membina kolumbarium bagi masyarakat beragama Buddha dan krematorium bagi masyarakat beragama Hindu di Parlimen Tampin. Tuan Yang di-Pertua, Parlimen Tampin difahamkan bahawa Kerajaan Negeri Sembilan, Pejabat Daerah Tampin dan Majlis Daerah Tampin tiada halangan terhadap cadangan ini dengan memberi kelulusan dan keizinan bagi cadangan pembinaan kolumbarium di atas Lot. 343, Rezab Tanah Perkuburan Cina, No. Warta: GN794/16.3.1917, mukim Keru, daerah Tampin, Negeri Sembilan. Manakala, cadangan pembinaan krematorium di atas Tapak Perkuburan India Repah telah diwartakan melalui WKNS No. 518/30.1.1920 dengan keluasan 2.437 hektar. Tuan Yang di-Pertua, Parlimen Tampin menyokong penuh atas cadangan membina dua kemudahan ini di lokasi yang telah diwartakan oleh Kerajaan Negeri Sembilan. Sokongan ini berdasarkan kepada keperluan semasa yang amat mendesak kerana masyarakat beragama Buddha terpaksa mendapatkan kemudahan tersebut di Jasin dan Jelutong, Melaka. Hal ini memberi ketidakselesaan dan membebankan masyarakat beragama Buddha di Tampin. Sementara itu, masyarakat beragama Hindu melaksanakan proses amalan pembakaran mayat secara terbuka yang boleh mempengaruhi pencemaran alam sekitar. Tuan Yang di-Pertua, dengan pembinaan kemudahan kolumbarium ini akan dapat menyelesaikan permasalahan beban perbelanjaan bagi masyarakat beragama Buddha terutamanya golongan B40 manakala pembinaan kemudahan krematorium bagi masyarakat beragama Hindu dapat menyediakan keselesaan dan tempat pembakaran mayat dan mengurangkan pencemaran alam sekitar. Tuan Yang di-Pertua, justeru itu, Parlimen Tampin berharap agar Kementerian dapat mempertimbangkan cadangan pembinaan kolumbarium dan krematorium di Parlimen Tampin kerana peruntukan tanah telah disediakan oleh Kerajaan Negeri Sembilan. Terima kasih, Tuan Yang di-Pertua. 2.40 ptg.</t>
  </si>
  <si>
    <t>/kamar-khas-2022-07-10/KKDR-21072022</t>
  </si>
  <si>
    <t>Tuan Yang di-Pertua, Yang Berhormat Menteri. Pencemaran mikroplastik menimbulkan suatu ancaman besar kepada alam sekitar yang berpotensi menyebabkan kemudaratan kepada kesihatan awam. Penggunaan berlebihan plastik sekali guna yang tidak boleh terbiodegradasi telah menimbulkan zarah mikroplastik dalam air dan udara. Terdapat beberapa kajian seperti Microplastics in Food: A Review on Analytical Methods and Challenges yang telah membuktikan kewujudan sisa mikroplastik daripada makanan dan minuman dalam tubuh manusia. Mikroplastik ini juga didapati merentasi saluran gastrousus ke dalam sistem peredaran darah manusia. Walaupun kesan negatif mikroplastik terhadap kesihatan belum diketahui, sesuatu mesti dilakukan dengan kadar segera untuk mengurangkan jumlah mikroplastik yang memasuki tubuh badan warga Malaysia, khususnya golongan kanak-kanak. Justeru, saya memohon pihak Kementerian agar mengambil tindakan segera bagi memelihara kualiti alam sekitar dan mengurangkan sebarang risiko kepada kesihatan awam. Saya juga memohon pihak kementerian menyatakan: (i) apakah langkah-langkah yang diambil bagi menangani tahap pencemaran mikroplastik dalam sumber air; (ii) adakah kementerian bersedia meminda Akta Kualiti Alam Sekeliling 1974 untuk meliputi pencemaran mikroplastik; (iii) adakah kementerian sanggup meningkatkan regulasi terhadap penggunaan plastik sekali guna dan pembuangan yang tidak bertanggungjawab; dan (iv) adakah pihak kementerian akan menubuhkan suatu jawatankuasa antara kementerian yang merangkumi Kementerian Kesihatan khususnya untuk mengkaji impak pencemaran mikroplastik kepada ekosistem dan manusia. Sekian terima kasih. 2.42 ptg.</t>
  </si>
  <si>
    <t>Terima kasih Tuan Yang di-Pertua. Kita perlu puji Yang Berhormat Timbalan Menteri yang memberikan jawapan yang begitu lengkap, bukan macam Yang Berhormat Menteri di Jabatan Perdana Menteri, enggan bagi saya jawapan tentang kos perbelanjaan lawatan rasmi Perdana Menteri ke Jepun. Jadi, tahniah kepada Yang Berhormat Timbalan Menteri. Tuan Yang di-Pertua, saya menerima beberapa aduan secara lisan dan malah secara bertulis berkenaan penyalahgunaan kuasa yang berlaku di Malaysian Palm Oil Green Conservation Foundation (MPOCGCF) dan Majlis Minyak Sawit Malaysia (MPOC) yang terletak di bawah Kementerian Perusahaan Perladangan dan Komoditi. Saya ingin minta Menteri MPIC memberi penerangan berkenaan isu-isu dan aduan yang saya ingin bangkitkan di bawah: (i) apakah latar-belakang CEO MPOCGCF sekarang yang menjadikan beliau layak memegang jawatan CEO tersebut? Berapakah bonus, gaji dan elaun Dato‚Äô Dr Wan Zawawi Ismail dan anggota lembaga MPOCGCF? Berapakah perbelanjaan operasi MPOCGCF setahun?; (ii) apakah projek-projek yang telah dilakukan oleh MPOCGCF sejak ia ditubuhkan dan perbelanjaan setiap projek tersebut? Berapakah jumlah dana yang telah dibelanjakan untuk projek-projek tersebut?; (iii) kenapakah dana MPOCGCF disalurkan untuk kegunaan di luar bidang projek hijau? Berapakah jumlah wang telah digunakan untuk tujuan kebajikan dan siapakah penerima dana kebajikan tersebut?; (iv) kenapakah MPOCGCF tidak mempunyai wakil kementerian dalam lembaga agensi ini? Bukankah ketiadaan wakil kementerian menjadikan agensi ini luar daripada pemantauan dan bimbingan kementerian?; (v) apakah benar bahawa CEO MPOC, Puan Wan Aishah melantik anaknya sebagai Pengurus Kanan Sumber Manusia di MPOC dan malah membawa anaknya untuk melawat di Dubai? Berapakah perbelanjaan lawatan anak Puan Wan Aishah ke Dubai dan apakah ia dibiayai oleh MPOC?; (vi) apakah benar semasa Puan Wan Aishah berada di luar negara, kereta rasmi dan pemandu kereta tersebut digunakan oleh suaminya? Bukankah ini merupakan penyalahgunaan kuasa oleh CEO MPOC tersebut? Memandangkan dakwaan-dakwaan ini telah mencabuli fungsi MPOC dan MPOCGCF, saya berharap Yang Berhormat Menteri boleh memberi penjelasan di Dewan yang mulia ini. Sekian, terima kasih. 2.55 ptg.</t>
  </si>
  <si>
    <t>/kamar-khas-2022-07-10/KKDR-02082022</t>
  </si>
  <si>
    <t>Yang Berhormat Tuan Yang di-Pertua, Yang Berhormat Timbalan Menteri Tenaga dan Sumber Asli, saya ingin menyampaikan kebimbangan penduduk berhubung kehadiran monyet liar di taman perumahan di Parlimen Tebrau yang semakin berani mencuri makanan dengan memasuki rumah penduduk. Tong sampah habis diselongkar, sisa makanan dan lebihan sampah lain dibaling begitu sahaja di jalan-jalan utama. Monyet-monyet ini pula akan mula menyerang penduduk apabila tidak mendapat makanan. Kehadiran banyak monyet-monyet liar ini berikutan faktor pembangunan dan pembukaan kawasan hutan berhampiran kawasan perumahan yang menyebabkan habitat monyet semakin mengecil. Keadaan itu sukar dikawal berikutan bilangan monyet yang membuat kacau terlalu banyak hingga mencecah ratusan ekor. Selain daripada itu, aktiviti memberi makanan kepada monyet-monyet liar juga mengubah perlakuan monyet tersebut dengan bergantung kepada manusia untuk mendapatkan makanan. Ia juga akan menghilangkan rasa takut monyet terhadap manusia. Sehubungan itu, saya memohon tindakan tangkap-pindah diambil terhadap monyet-monyet liar yang mengganggu di kawasan perumahan dan dipindahkan ke habitat yang lebih luas dan sesuai. Tindakan penghapusan secara tembak mati atau tangkap-hapus secara humane, saya tegaskan perlu dijalankan terhadap monyet-monyet liar yang agresif atau telah mula menyerang manusia. Semoga permohonan rakyat di Parlimen Tebrau dapat dipertimbangkan. Terima kasih. 2.48 ptg.</t>
  </si>
  <si>
    <t>/kamar-khas-2022-07-10/KKDR-20072022</t>
  </si>
  <si>
    <t>Tuan Yang di-Pertua, Yang Berhormat Menteri, Datuk KSU. Laporan Intergovernmental Panel on Climate Change (IPCC) terbaharu yang disokong oleh Pertubuhan Bangsa-bangsa Bersatu mengenai perubahan iklim memberi amaran bahawa negara-negara perlu mengambil tindakan drastik dalam beberapa tahun akan datang untuk beralih daripada bahan api fosil bagi mempunyai sebarang harapan untuk mengehadkan pemanasan global kepada 1.5 centigrade melebihi suhu pra-Industri. Menurut Global Forest Watch, Malaysia telah kehilangan lebih kurang 8.39 juta hektar litupan pokok dari tahun 2001 hingga 2020. Ini bersamaan dengan 29 peratus penurunan litupan pokok sejak tahun 2000 dan 4.82Gt pelepasan karbon dioksida. Impak perubahan iklim semakin ketara dikesan di Malaysia berikutan insiden banjir di Kuala Lumpur dan Lembah Klang. Malahan laporan NAHRIM berkenaan impak perubahan iklim terhadap peningkatan paras air laut juga memberi kesan kepada bandar-bandar di persisiran pantai. Saya memohon Kementerian Alam Sekitar dan Air (KASA) menyatakan: (i) apakah pelan jangka masa pendek dan panjang KASA menangani perubahan iklim?; (ii) bagaimana KASA dan kerajaan merancang untuk membantu penempatan dan industri yang berada di kawasan berisiko tinggi banjir akibat peningkatan paras air laut?; (iii) apakah implikasi persefahaman Malaysia dalam menepati komitmen Paris Agreement dan COP26 dalam menangani isu perubahan iklim?; (iv) bagaimanakah kerajaan bercadang untuk menepati komitmen Rio Earth Summit 1992 untuk mengekalkan lebih 50 peratus liputan hutan?; dan (v) adakah Dasar Perhutanan Nasional 1992 akan dikaji semula untuk menepati komitmen Rio Earth Summit 1992, Paris Agreement dan COP26? Sekian terima kasih atas kerjasama pihak Tuan Yang di-Pertua dan Yang Berhormat Menteri. 2.36 ptg.</t>
  </si>
  <si>
    <t>/kamar-khas-2022-07-10/KKDR-18072022</t>
  </si>
  <si>
    <t>Terima kasih Tuan Yang di-Pertua. Pada petang ini, saya akan mengemukakan soalan saya di bawah tajuk ‚ÄòMasalah Banjir Di Tebing Sg Linggi, Sg Batang Labu dan Sg Jijan‚Äô. Saya ingin membangkitkan masalah banjir yang seringkali melanda kawasan perumahan di sepanjang laluan Sungai Linggi. Masalah ini telah berlarutan sekian lama dan suatu penyelesaian yang komprehensif amat diperlukan untuk menyelesaikannya. Sungai Linggi melalui beberapa kawasan perumahan di Parlimen Rasah sebelum ke muaranya di Linggi. Antara kawasan yang dilalui oleh Sungai Linggi termasuk Kampung Semarak, Kampung Pasir, Kampung Dato‚Äô Mansur, Kampung Singh, Taman Happy, Kampung Batu 3, Mambau dan Kampung Sri Mantau. Sejak sesi Parlimen Julai 2019, saya telah membangkitkan isu berkenaan banjir di tebing Sg Linggi. Antara jawapan yang pernah diberikan kepada saya ketika itu adalah, Pembangunan Lembangan Sungai Bersepadu (PLSB) Sungai Linggi Fasa 5 yang melibatkan kawasan di Parlimen Rasah akan dilaksanakan pada Rancangan Malaysia Ke-12 (RMKe12). Namun sehingga kini, projek yang dijanjikan ini masih belum dilaksanakan. Saya difahamkan anggaran kos pada tahun 2019 adalah sekitar RM100 juta. Anggaran kos ini terus meningkatkan kerana faktor bahan mentah dan upah pekerja. Pada 4 Jun 2019, pernah berlaku banjir di kawasan yang dinyatakan di atas. Pada 4 November 2020, banjir yang amat serius telah terjadi dengan paras air mencecah lima kaki tinggi dan melibatkan sekitar 1,000 buah rumah kediaman, yang mengakibatkan kerugian yang amat besar dan sukar dihitung. Pada tahun ini, juga pernah berlaku banjir beberapa kali. Pola kekerapan banjir amat membimbangkan penduduk dan penduduk berasa fobia setiap kali hujan lebat walaupun hanya satu jam. Kerajaan sepatutnya melakukan sesuatu dengan kadar segera dan menyeluruh untuk mengatasi masalah yang berlaku. Selain itu, pada 18 dan 19 Disember 2021, berlaku juga banjir di Parlimen Rasah, khususnya kawasan perumahan di tebing Sungai Jijan dan Sungai Batang Labu. Ia antara lain mengakibatkan beratus buah rumah dimasuki air. Banyak rumah yang tidak pernah mengalami banjir selama ini, juga dimasuki air buat kali pertama. Dipercayai kerosakan tebing, hakisan yang berterusan dan ketiadaan penyelenggaraan yang berkala telah mengakibatkan kejadian ini. Saya ingin mendapatkan maklumat berikut: (i) bilakah Projek PLSB Sungai Linggi Fasa 5 akan diluluskan oleh pihak Unit Perancang Ekonomi, Jabatan Perdana Menteri selepas permohonan dikemukakan oleh Jabatan Pengairan dan Saliran dan Kementerian Alam Sekitar dan Air? Berapakah anggaran kos untuk projek ini dan bilakah kerja-kerja di lapangan akan mula dilaksanakan?; (ii) untuk Sungai Batang Labu, apakah perancangan yang bakal dilaksanakan untuk mengatasi banjir yang berulang? Bilakah ia akan dilaksanakan dan berapakah kos anggarannya?; dan (iii) untuk Sungai Jijan, apakah perancangan yang bakal dilaksanakan untuk mengatasi banjir yang berulang? Bilakah ia akan dilaksanakan dan berapakah kos anggarannya? Sekian, terima kasih Tuan Yang di-Pertua. 2.52 ptg.</t>
  </si>
  <si>
    <t>Terima kasih, Tuan Yang di-Pertua. Terima kasih Yang Berhormat Timbalan Menteri. Tuan Yang di-Pertua, saya ingin membangkitkan isu banjir kilat di kawasan Kulai. Isu ini bukan isu yang baharu dan banjir kilat ini berlaku setiap kali hujan turun dengan lebat walaupun hanya untuk beberapa jam. Selepas beberapa jam, keadaan banjir akan beransur pulih. Banjir kilat ini telah berlaku beberapa kali pada tahun ini. Antara kawasan dan butiran seperti berikut: Tarikh Kawasan Berlaku Banjir 20/2/2022 Kampung Bahagia Ulu Choh. 27/2/2022 Jalan Persekutuan di depan Peladang, Jalan Persekutuan Kulai Besar dan Kampung Separa. 7/3/2022 Jalan Persekutuan di depan Peladang, Jalan Persekutuan Kulai Besar, Taman Selatan, Taman Sri Muhibbah, Kampung Separa dan Taman Meranti. 2/5/2022 Kampung Sri Paya, Kampung Rahmat dan Kampung Sri Rahmat. 9/5/2022 Sengkang dan J104 Jalan Sengkang di depan Kilang Lee Soon Seng. 11/5/2022 Ayer Bemban dan Kampung Melayu Sedenak. 15/5/2022 Jalan Persekutuan di depan Peladang, Jalan Persekutuan Kulai Besar, Taman Selatan, Taman Sri Muhibbah, Kampung Pertanian, Kampung Separa dan Taman Meranti. 25/5/2022 Taman Sempena, Taman Senai Jaya dan Taman Mewah Senai. 5/6/2022 Jalan Persekutuan di depan Peladang. Walaupun tiada kemalangan jiwa ataupun kecederaan serius yang dilaporkan ketika banjir kilat tersebut, situasi banjir kilat ini merugikan warga Kulai yang baharu hendak bernafas selepas negara kini berada di fasa endemik. Saya mendapati bahawa banjir kilat ini disebabkan oleh kegagalan sistem perparitan untuk menyalurkan air hujan dengan berkesan sehingga berlakunya takungan air hujan di sesebuah kawasan. Untuk menyuarakan isu banjir bagi rakyat Kulai, saya telah memajukan surat rasmi kepada Yang Dipertua Majlis Perbandaran Kulai dan semua agensi kerajaan berkaitan pada 27 September 2021 dengan minta Majlis Perbandaran Kulai (MPKu) menubuhkan Pasukan Petugas Khas bagi memantau kerja tanah dan mencari penyelesaian banjir yang kerap berlaku di Kulai. Soalan saya kepada Kementerian Perumahan dan Kerajaan Tempatan: (i) berapakah peruntukan untuk kerja penyelenggaraan parit monsun yang telah diluluskan oleh pihak MPKu untuk keseluruhan kawasan Kulai mengikut zon di bawah pentadbiran MPKu sejak tahun 2017 hingga 2022?; (ii) apakah perancangan terbaik untuk mengatasi masalah banjir kilat yang sering berlaku di Jalan Persekutuan di depan Peladang Kulai dan Jalan Persekutuan di Kulai Besar berpunca daripada sistem perparitan di bawah pihak MPKu? Berapa kos naik taraf sistem perparitan tersebut?; dan (iii) apakah strategi yang terbaik MPKu untuk mengatasi masalah banjir kilat ini supaya tidak berulang lagi ? Adakah terdapat pelan kerjasama dengan Jabatan Pengairan dan Saliran dan Jabatan Kerja Raya?. Sekian. Terima kasih. 2.55 ptg.</t>
  </si>
  <si>
    <t>/kamar-khas-2022-07-10/KKDR-03082022</t>
  </si>
  <si>
    <t>Yang Berhormat Tuan Yang di-Pertua, Yang Berhormat Timbalan Menteri Alam Sekitar dan Air, saya ingin menarik perhatian pihak kementerian ke atas masalah sungai di sekitar daerah Kota Setar. Yang Berhormat Menteri, beberapa kawasan yang sentiasa banjir termasuk Taman Putra Jaya, Tanjung Bendahara, Kampung Gerigis, Kampung Kuar, Kampung Pegawai, Seberang Terus dan Taman Budiman. Didapati bahawa salah satu puncanya ialah paras air di sungai berhampiran adalah tinggi dan pengaliran yang perlahan. Minta Yang Berhormat Menteri senaraikan sungai-sungai di Kota Setar yang telah diselenggarakan dalam masa setahun dan sungai yang masih belum dijalankan kerja-kerja selenggara atau pencucian sungai. Contohnya, cabang Sungai Kedah di bahagian Tanjung Bendahara yang sering menyebabkan banjir di Taman Putra Jaya serta Kampung Tanjung Bendahara. Yang Berhormat Menteri, aduan pernah dirujuk kepada JPS Daerah Kota Setar, tetapi dimaklumkan bahawa JPS Daerah telah membuat permohonan peruntukan daripada kementerian tetapi belum ada kelulusan. Akan tetapi, apabila soalan dirujuk kepada pihak Kementerian Alam Sekitar dan Air, pihak kementerian menjawab bahawa kerja selenggara sungai adalah di bawah tugas JPS Daerah dan bukan kementerian. Minta Yang Berhormat Menteri semak dengan JPS Negeri serta daerah dan memberi jawapan yang jelas, bila dan sungai-sungai mana yang di bawah kawasan daerah yang telah dan akan diselenggarakan serta berapakah peruntukan yang disalurkan untuk tujuan ini. Minta Yang Berhormat Menteri menjelaskan secara spesifik, bilakah JPS menjalankan kerja selenggara di Sungai Tanjung Bendahara dan sekiranya projek tidak dijalankan disebabkan oleh ketiadaan peruntukan daripada kementerian. Minta Yang Berhormat Menteri jelaskan mengapa sungai yang sering menyebabkan banjir tidak dimasukkan dalam senarai peruntukan projek selenggara. Minta Yang Berhormat Menteri senaraikan sungai dan cabang sungai-sungai yang melintasi daerah Kota Setar serta hotspot yang telah dikenal pasti sebagai kawasan kerap banjir serta langkah-langkah untuk mengatasinya. Sekian, terima kasih. 2.36 ptg.</t>
  </si>
  <si>
    <t>/kamar-khas-2022-07-10/KKDR-05102022</t>
  </si>
  <si>
    <t>Negeri Sembilan</t>
  </si>
  <si>
    <t>Study Commissioned by:</t>
  </si>
  <si>
    <t>Greenpeace Malaysia</t>
  </si>
  <si>
    <t xml:space="preserve">Data Scraping:  </t>
  </si>
  <si>
    <t>Kuek Ser Kuang Keng</t>
  </si>
  <si>
    <t>Margo Prebenda</t>
  </si>
  <si>
    <t>2018-Oct 2022</t>
  </si>
  <si>
    <t xml:space="preserve">How to read the data: </t>
  </si>
  <si>
    <t xml:space="preserve">Data Cleaning: </t>
  </si>
  <si>
    <t xml:space="preserve">Ongoing Analysis: </t>
  </si>
  <si>
    <t>Period Analyzed:</t>
  </si>
  <si>
    <t>Malaysia Parliamentary Hansard Documents</t>
  </si>
  <si>
    <t xml:space="preserve">Primary Source: </t>
  </si>
  <si>
    <t xml:space="preserve">Additional Data Cleaning: </t>
  </si>
  <si>
    <t>This study examined 91 distinct keywords in Malay (80 corresponding keywords in English) related to environmental topics between 2018 - 2022. Columns B - F indicate the MP who raised the question, as well their current political party affiliation, constituency, and state. The full question text is shown in Column G. Where an environmental keyword was identified, Columns O - GC indicate “TRUE” for that keyword. Column GE indicates the total number of distinct keywords identified in each question. Note that mentioning environmental keywords does not necessarily indicate a pro-environmental stance. </t>
  </si>
  <si>
    <t>Our deeper analysis is a work in progress, focused on examining specifically why and how MPs are talking about the environment. We may update with new data findings and ways of filtering and sharing the data. Find out more here:  www.greenpeace.org/malaysia/act/undi-iklim-vote4climate/</t>
  </si>
  <si>
    <t xml:space="preserve">V2: Update as of 11 Nov 2022
1,181 out of 2,012 pre-filtered questions were manually scanned to confirm if the context was environmentally-related. The following keywords were manually checked for potentially non-environmental context: alam sekitar, iklim, bencana, banjir, sisa, tenaga, mampan, lestari, gambut, harimau, ekosistem, and the English translations: environment, climate, disaster, flood, waste, energy, sustainability, peat, tiger, ecosystem. Keyword hits were removed for 378 questions with a non-environmentally related context, and these questions were removed from the database. For some keywords, questions containing more than 2 environmental keywords were not manually checked because they are presumed highly likely to be environmentally-related. The resulting dataset attached here shows 1,634 questions containing environmental keywords.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</si>
</sst>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0"/>
      <color rgb="FF000000"/>
      <name val="Calibri"/>
      <scheme val="minor"/>
    </font>
    <font>
      <sz val="10"/>
      <color theme="1"/>
      <name val="Calibri"/>
      <scheme val="minor"/>
    </font>
    <font>
      <b/>
      <sz val="10"/>
      <color theme="1"/>
      <name val="Calibri"/>
      <scheme val="minor"/>
    </font>
    <font>
      <sz val="10"/>
      <color rgb="FF000000"/>
      <name val="Calibri"/>
    </font>
    <font>
      <b/>
      <sz val="10"/>
      <color rgb="FF000000"/>
      <name val="Calibri"/>
    </font>
    <font>
      <b/>
      <sz val="11"/>
      <color theme="1"/>
      <name val="Calibri"/>
    </font>
    <font>
      <b/>
      <sz val="10"/>
      <color theme="1"/>
      <name val="Calibri"/>
    </font>
    <font>
      <b/>
      <sz val="10"/>
      <color rgb="FFFF0000"/>
      <name val="Calibri"/>
      <scheme val="minor"/>
    </font>
    <font>
      <b/>
      <sz val="10"/>
      <color rgb="FF000000"/>
      <name val="Calibri"/>
    </font>
    <font>
      <sz val="11"/>
      <color theme="1"/>
      <name val="Calibri"/>
    </font>
    <font>
      <b/>
      <sz val="11"/>
      <color rgb="FF000000"/>
      <name val="Calibri"/>
    </font>
    <font>
      <sz val="11"/>
      <color rgb="FF000000"/>
      <name val="Calibri"/>
    </font>
    <font>
      <sz val="11"/>
      <color rgb="FF9C0006"/>
      <name val="Calibri"/>
    </font>
    <font>
      <sz val="10"/>
      <color theme="1"/>
      <name val="Calibri"/>
      <family val="2"/>
    </font>
    <font>
      <sz val="10"/>
      <color theme="1"/>
      <name val="Calibri"/>
      <family val="2"/>
      <scheme val="minor"/>
    </font>
    <font>
      <sz val="10"/>
      <color rgb="FF000000"/>
      <name val="Calibri"/>
      <family val="2"/>
      <scheme val="minor"/>
    </font>
    <font>
      <b/>
      <sz val="10"/>
      <color rgb="FF000000"/>
      <name val="Calibri"/>
      <family val="2"/>
      <scheme val="minor"/>
    </font>
    <font>
      <b/>
      <sz val="10"/>
      <color rgb="FF000000"/>
      <name val="Arial"/>
      <family val="2"/>
    </font>
    <font>
      <u/>
      <sz val="10"/>
      <color theme="10"/>
      <name val="Calibri"/>
      <family val="2"/>
      <scheme val="minor"/>
    </font>
    <font>
      <sz val="10"/>
      <color rgb="FF000000"/>
      <name val="Calibri"/>
      <family val="2"/>
    </font>
    <font>
      <sz val="10"/>
      <color rgb="FF9C0006"/>
      <name val="Calibri"/>
      <family val="2"/>
      <scheme val="minor"/>
    </font>
    <font>
      <b/>
      <sz val="10"/>
      <color theme="1"/>
      <name val="Calibri"/>
      <family val="2"/>
      <scheme val="minor"/>
    </font>
  </fonts>
  <fills count="11">
    <fill>
      <patternFill patternType="none"/>
    </fill>
    <fill>
      <patternFill patternType="gray125"/>
    </fill>
    <fill>
      <patternFill patternType="solid">
        <fgColor rgb="FFD9EAD3"/>
        <bgColor rgb="FFD9EAD3"/>
      </patternFill>
    </fill>
    <fill>
      <patternFill patternType="solid">
        <fgColor rgb="FFFFF2CC"/>
        <bgColor rgb="FFFFF2CC"/>
      </patternFill>
    </fill>
    <fill>
      <patternFill patternType="solid">
        <fgColor rgb="FFF4F6F8"/>
        <bgColor rgb="FFF4F6F8"/>
      </patternFill>
    </fill>
    <fill>
      <patternFill patternType="solid">
        <fgColor rgb="FFB7B7B7"/>
        <bgColor rgb="FFB7B7B7"/>
      </patternFill>
    </fill>
    <fill>
      <patternFill patternType="solid">
        <fgColor rgb="FFFCE5CD"/>
        <bgColor rgb="FFFCE5CD"/>
      </patternFill>
    </fill>
    <fill>
      <patternFill patternType="solid">
        <fgColor rgb="FFD0CECE"/>
        <bgColor rgb="FFD0CECE"/>
      </patternFill>
    </fill>
    <fill>
      <patternFill patternType="solid">
        <fgColor rgb="FFFFFF00"/>
        <bgColor rgb="FFFFFF00"/>
      </patternFill>
    </fill>
    <fill>
      <patternFill patternType="solid">
        <fgColor rgb="FFFFC7CE"/>
        <bgColor rgb="FFFFC7CE"/>
      </patternFill>
    </fill>
    <fill>
      <patternFill patternType="solid">
        <fgColor rgb="FFEAD1DC"/>
        <bgColor rgb="FFEAD1DC"/>
      </patternFill>
    </fill>
  </fills>
  <borders count="4">
    <border>
      <left/>
      <right/>
      <top/>
      <bottom/>
      <diagonal/>
    </border>
    <border>
      <left/>
      <right style="thin">
        <color rgb="FFFFFFFF"/>
      </right>
      <top/>
      <bottom/>
      <diagonal/>
    </border>
    <border>
      <left/>
      <right/>
      <top/>
      <bottom style="thin">
        <color rgb="FF000000"/>
      </bottom>
      <diagonal/>
    </border>
    <border>
      <left style="thin">
        <color rgb="FF000000"/>
      </left>
      <right style="thin">
        <color rgb="FF000000"/>
      </right>
      <top/>
      <bottom style="thin">
        <color rgb="FF000000"/>
      </bottom>
      <diagonal/>
    </border>
  </borders>
  <cellStyleXfs count="3">
    <xf numFmtId="0" fontId="0" fillId="0" borderId="0"/>
    <xf numFmtId="0" fontId="18" fillId="0" borderId="0" applyNumberFormat="0" applyFill="0" applyBorder="0" applyAlignment="0" applyProtection="0"/>
    <xf numFmtId="0" fontId="15" fillId="0" borderId="0"/>
  </cellStyleXfs>
  <cellXfs count="68">
    <xf numFmtId="0" fontId="0" fillId="0" borderId="0" xfId="0" applyFont="1" applyAlignment="1"/>
    <xf numFmtId="0" fontId="1" fillId="0" borderId="0" xfId="0" applyFont="1" applyAlignment="1"/>
    <xf numFmtId="0" fontId="2" fillId="0" borderId="0" xfId="0" applyFont="1"/>
    <xf numFmtId="0" fontId="2" fillId="0" borderId="0" xfId="0" applyFont="1" applyAlignment="1"/>
    <xf numFmtId="0" fontId="1" fillId="0" borderId="0" xfId="0" applyFont="1"/>
    <xf numFmtId="0" fontId="3" fillId="0" borderId="0" xfId="0" applyFont="1" applyAlignment="1"/>
    <xf numFmtId="0" fontId="4" fillId="0" borderId="0" xfId="0" applyFont="1" applyAlignment="1"/>
    <xf numFmtId="0" fontId="1" fillId="0" borderId="0" xfId="0" applyFont="1"/>
    <xf numFmtId="0" fontId="3" fillId="0" borderId="0" xfId="0" applyFont="1" applyAlignment="1">
      <alignment horizontal="right"/>
    </xf>
    <xf numFmtId="0" fontId="5" fillId="0" borderId="0" xfId="0" applyFont="1"/>
    <xf numFmtId="0" fontId="5" fillId="0" borderId="0" xfId="0" applyFont="1" applyAlignment="1"/>
    <xf numFmtId="0" fontId="5" fillId="0" borderId="0" xfId="0" applyFont="1" applyAlignment="1"/>
    <xf numFmtId="0" fontId="6" fillId="0" borderId="0" xfId="0" applyFont="1" applyAlignment="1"/>
    <xf numFmtId="0" fontId="5" fillId="0" borderId="0" xfId="0" applyFont="1" applyAlignment="1">
      <alignment wrapText="1"/>
    </xf>
    <xf numFmtId="0" fontId="5" fillId="5" borderId="0" xfId="0" applyFont="1" applyFill="1" applyAlignment="1">
      <alignment wrapText="1"/>
    </xf>
    <xf numFmtId="0" fontId="5" fillId="2" borderId="0" xfId="0" applyFont="1" applyFill="1" applyAlignment="1"/>
    <xf numFmtId="0" fontId="5" fillId="2" borderId="0" xfId="0" applyFont="1" applyFill="1" applyAlignment="1">
      <alignment wrapText="1"/>
    </xf>
    <xf numFmtId="0" fontId="1" fillId="0" borderId="0" xfId="0" applyFont="1" applyAlignment="1">
      <alignment horizontal="center"/>
    </xf>
    <xf numFmtId="0" fontId="2" fillId="3" borderId="0" xfId="0" applyFont="1" applyFill="1"/>
    <xf numFmtId="0" fontId="1" fillId="3" borderId="0" xfId="0" applyFont="1" applyFill="1" applyAlignment="1">
      <alignment horizontal="center"/>
    </xf>
    <xf numFmtId="0" fontId="2" fillId="6" borderId="0" xfId="0" applyFont="1" applyFill="1"/>
    <xf numFmtId="0" fontId="1" fillId="6" borderId="0" xfId="0" applyFont="1" applyFill="1" applyAlignment="1">
      <alignment horizontal="center"/>
    </xf>
    <xf numFmtId="0" fontId="4" fillId="3" borderId="0" xfId="0" applyFont="1" applyFill="1" applyAlignment="1">
      <alignment horizontal="right"/>
    </xf>
    <xf numFmtId="0" fontId="4" fillId="6" borderId="0" xfId="0" applyFont="1" applyFill="1" applyAlignment="1">
      <alignment horizontal="right"/>
    </xf>
    <xf numFmtId="0" fontId="1" fillId="5" borderId="0" xfId="0" applyFont="1" applyFill="1"/>
    <xf numFmtId="0" fontId="3" fillId="2" borderId="0" xfId="0" applyFont="1" applyFill="1" applyAlignment="1"/>
    <xf numFmtId="0" fontId="1" fillId="2" borderId="0" xfId="0" applyFont="1" applyFill="1"/>
    <xf numFmtId="0" fontId="1" fillId="6" borderId="0" xfId="0" applyFont="1" applyFill="1"/>
    <xf numFmtId="0" fontId="3" fillId="0" borderId="0" xfId="0" applyFont="1" applyAlignment="1"/>
    <xf numFmtId="0" fontId="3" fillId="2" borderId="0" xfId="0" applyFont="1" applyFill="1" applyAlignment="1"/>
    <xf numFmtId="0" fontId="3" fillId="0" borderId="0" xfId="0" applyFont="1" applyAlignment="1"/>
    <xf numFmtId="0" fontId="7" fillId="0" borderId="0" xfId="0" applyFont="1" applyAlignment="1">
      <alignment horizontal="center"/>
    </xf>
    <xf numFmtId="0" fontId="1" fillId="0" borderId="0" xfId="0" applyFont="1" applyAlignment="1"/>
    <xf numFmtId="0" fontId="1" fillId="2" borderId="0" xfId="0" applyFont="1" applyFill="1" applyAlignment="1"/>
    <xf numFmtId="0" fontId="1" fillId="0" borderId="2" xfId="0" applyFont="1" applyBorder="1"/>
    <xf numFmtId="3" fontId="8" fillId="7" borderId="3" xfId="0" applyNumberFormat="1" applyFont="1" applyFill="1" applyBorder="1" applyAlignment="1">
      <alignment horizontal="center" vertical="center"/>
    </xf>
    <xf numFmtId="0" fontId="9" fillId="8" borderId="0" xfId="0" applyFont="1" applyFill="1" applyAlignment="1"/>
    <xf numFmtId="0" fontId="9" fillId="0" borderId="0" xfId="0" applyFont="1" applyAlignment="1"/>
    <xf numFmtId="0" fontId="9" fillId="8" borderId="0" xfId="0" applyFont="1" applyFill="1" applyAlignment="1"/>
    <xf numFmtId="0" fontId="9" fillId="0" borderId="0" xfId="0" applyFont="1" applyAlignment="1"/>
    <xf numFmtId="0" fontId="10" fillId="0" borderId="0" xfId="0" applyFont="1" applyAlignment="1"/>
    <xf numFmtId="0" fontId="4" fillId="0" borderId="0" xfId="0" applyFont="1" applyAlignment="1">
      <alignment horizontal="right"/>
    </xf>
    <xf numFmtId="0" fontId="11" fillId="0" borderId="0" xfId="0" applyFont="1" applyAlignment="1">
      <alignment horizontal="right"/>
    </xf>
    <xf numFmtId="0" fontId="12" fillId="9" borderId="0" xfId="0" applyFont="1" applyFill="1" applyAlignment="1">
      <alignment horizontal="right"/>
    </xf>
    <xf numFmtId="0" fontId="10" fillId="0" borderId="0" xfId="0" applyFont="1" applyAlignment="1">
      <alignment horizontal="right"/>
    </xf>
    <xf numFmtId="0" fontId="11" fillId="0" borderId="0" xfId="0" applyFont="1" applyAlignment="1"/>
    <xf numFmtId="0" fontId="4" fillId="0" borderId="0" xfId="0" applyFont="1" applyAlignment="1"/>
    <xf numFmtId="0" fontId="18" fillId="0" borderId="0" xfId="1" applyAlignment="1"/>
    <xf numFmtId="0" fontId="15" fillId="0" borderId="0" xfId="2" applyFont="1" applyAlignment="1"/>
    <xf numFmtId="0" fontId="14" fillId="0" borderId="0" xfId="2" applyFont="1"/>
    <xf numFmtId="0" fontId="21" fillId="10" borderId="0" xfId="2" applyFont="1" applyFill="1"/>
    <xf numFmtId="0" fontId="14" fillId="0" borderId="0" xfId="2" applyFont="1" applyAlignment="1"/>
    <xf numFmtId="0" fontId="19" fillId="0" borderId="0" xfId="2" applyFont="1" applyAlignment="1">
      <alignment horizontal="right"/>
    </xf>
    <xf numFmtId="0" fontId="15" fillId="0" borderId="0" xfId="2" applyFont="1" applyAlignment="1"/>
    <xf numFmtId="3" fontId="15" fillId="0" borderId="0" xfId="2" applyNumberFormat="1" applyFont="1" applyAlignment="1">
      <alignment horizontal="center" vertical="center"/>
    </xf>
    <xf numFmtId="0" fontId="15" fillId="0" borderId="0" xfId="2" applyFont="1" applyAlignment="1">
      <alignment horizontal="right"/>
    </xf>
    <xf numFmtId="0" fontId="15" fillId="0" borderId="0" xfId="2" applyFont="1" applyAlignment="1">
      <alignment horizontal="center"/>
    </xf>
    <xf numFmtId="0" fontId="20" fillId="9" borderId="0" xfId="2" applyFont="1" applyFill="1" applyAlignment="1">
      <alignment horizontal="center"/>
    </xf>
    <xf numFmtId="0" fontId="15" fillId="4" borderId="1" xfId="2" applyFont="1" applyFill="1" applyBorder="1" applyAlignment="1"/>
    <xf numFmtId="15" fontId="14" fillId="0" borderId="0" xfId="2" applyNumberFormat="1" applyFont="1"/>
    <xf numFmtId="0" fontId="14" fillId="0" borderId="0" xfId="2" applyFont="1" applyAlignment="1">
      <alignment wrapText="1"/>
    </xf>
    <xf numFmtId="0" fontId="14" fillId="0" borderId="0" xfId="2" applyFont="1" applyAlignment="1">
      <alignment horizontal="right"/>
    </xf>
    <xf numFmtId="0" fontId="14" fillId="0" borderId="0" xfId="2" applyFont="1" applyAlignment="1">
      <alignment horizontal="center"/>
    </xf>
    <xf numFmtId="0" fontId="13" fillId="0" borderId="0" xfId="2" applyFont="1" applyAlignment="1">
      <alignment horizontal="right"/>
    </xf>
    <xf numFmtId="0" fontId="15" fillId="0" borderId="0" xfId="2" applyFont="1" applyAlignment="1">
      <alignment wrapText="1"/>
    </xf>
    <xf numFmtId="0" fontId="17" fillId="0" borderId="0" xfId="2" applyFont="1" applyAlignment="1">
      <alignment horizontal="left" vertical="top"/>
    </xf>
    <xf numFmtId="0" fontId="16" fillId="0" borderId="0" xfId="2" applyFont="1" applyAlignment="1"/>
    <xf numFmtId="0" fontId="15" fillId="0" borderId="0" xfId="2" applyFont="1" applyAlignment="1">
      <alignment vertical="top" wrapText="1"/>
    </xf>
  </cellXfs>
  <cellStyles count="3">
    <cellStyle name="Hyperlink" xfId="1" builtinId="8"/>
    <cellStyle name="Normal" xfId="0" builtinId="0"/>
    <cellStyle name="Normal 2" xfId="2"/>
  </cellStyles>
  <dxfs count="1">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gpsea/Downloads/GPMY%20Elections%20-%20Hansard%20Data%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sheetName val="Keyword Popularity (OLD)"/>
      <sheetName val="Keyword"/>
      <sheetName val="MP"/>
      <sheetName val="Party"/>
      <sheetName val="Constituency"/>
      <sheetName val="Categories"/>
      <sheetName val="DataNotes"/>
    </sheetNames>
    <sheetDataSet>
      <sheetData sheetId="0">
        <row r="81">
          <cell r="C81" t="str">
            <v>MP Name (Simplified)</v>
          </cell>
          <cell r="D81" t="str">
            <v>Political Party</v>
          </cell>
        </row>
        <row r="82">
          <cell r="C82" t="str">
            <v>Wong Tack</v>
          </cell>
          <cell r="D82" t="str">
            <v>PH - DAP</v>
          </cell>
        </row>
        <row r="83">
          <cell r="C83" t="str">
            <v>Yeo Bee Yin</v>
          </cell>
          <cell r="D83" t="str">
            <v>PH - DAP</v>
          </cell>
        </row>
        <row r="84">
          <cell r="C84" t="str">
            <v>Chow Kon Yeow</v>
          </cell>
          <cell r="D84" t="str">
            <v>PH - DAP</v>
          </cell>
        </row>
        <row r="85">
          <cell r="C85" t="str">
            <v>Che Alias Bin Hamid</v>
          </cell>
          <cell r="D85" t="str">
            <v>PAS</v>
          </cell>
        </row>
        <row r="86">
          <cell r="C86" t="str">
            <v>Khoo Poay Tiong</v>
          </cell>
          <cell r="D86" t="str">
            <v>PH - DAP</v>
          </cell>
        </row>
        <row r="87">
          <cell r="C87" t="str">
            <v>Nurul Izzah Binti Anwar</v>
          </cell>
          <cell r="D87" t="str">
            <v>PH - PKR</v>
          </cell>
        </row>
        <row r="88">
          <cell r="C88" t="str">
            <v>Charles Anthony Santiago</v>
          </cell>
          <cell r="D88" t="str">
            <v>PH - DAP</v>
          </cell>
        </row>
        <row r="89">
          <cell r="C89" t="str">
            <v>XAVIER JAYAKUMAR A/L ARULANANDRAM</v>
          </cell>
          <cell r="D89" t="str">
            <v>BEBAS</v>
          </cell>
        </row>
        <row r="90">
          <cell r="C90" t="str">
            <v>Wong Chen</v>
          </cell>
          <cell r="D90" t="str">
            <v>PH - PKR</v>
          </cell>
        </row>
        <row r="91">
          <cell r="C91" t="str">
            <v>SHAHARIZUKIRNAIN BIN ABD. KADIR</v>
          </cell>
          <cell r="D91" t="str">
            <v>PAS</v>
          </cell>
        </row>
        <row r="92">
          <cell r="C92" t="str">
            <v>Steven Choong Shiau Yoon</v>
          </cell>
          <cell r="D92" t="str">
            <v>PBM</v>
          </cell>
        </row>
        <row r="93">
          <cell r="C93" t="str">
            <v>Wong Hon Wai</v>
          </cell>
          <cell r="D93" t="str">
            <v>PH - DAP</v>
          </cell>
        </row>
        <row r="94">
          <cell r="C94" t="str">
            <v>Hasanuddin Bin Mohd Yunus</v>
          </cell>
          <cell r="D94" t="str">
            <v>PH - AMANAH</v>
          </cell>
        </row>
        <row r="95">
          <cell r="C95" t="str">
            <v>Nor Azrina Binti Surip</v>
          </cell>
          <cell r="D95" t="str">
            <v>PH - PKR</v>
          </cell>
        </row>
        <row r="96">
          <cell r="C96" t="str">
            <v>Chan Foong Hin</v>
          </cell>
          <cell r="D96" t="str">
            <v>PH - DAP</v>
          </cell>
        </row>
        <row r="97">
          <cell r="C97" t="str">
            <v>Abdul Latiff Bin Abdul Rahman</v>
          </cell>
          <cell r="D97" t="str">
            <v>PAS</v>
          </cell>
        </row>
        <row r="98">
          <cell r="C98" t="str">
            <v>Rozman Bin Isli</v>
          </cell>
          <cell r="D98" t="str">
            <v>WARISAN</v>
          </cell>
        </row>
        <row r="99">
          <cell r="C99" t="str">
            <v>Maria Chin Binti Abdullah</v>
          </cell>
          <cell r="D99" t="str">
            <v>PH - PKR</v>
          </cell>
        </row>
        <row r="100">
          <cell r="C100" t="str">
            <v>Cha Kee Chin</v>
          </cell>
          <cell r="D100" t="str">
            <v>PH - DAP</v>
          </cell>
        </row>
        <row r="101">
          <cell r="C101" t="str">
            <v>Wira Mohd. Anuar Mohd. Tahir</v>
          </cell>
          <cell r="D101" t="str">
            <v>PH - AMANAH</v>
          </cell>
        </row>
        <row r="102">
          <cell r="C102" t="str">
            <v>Wong Kah Woh</v>
          </cell>
          <cell r="D102" t="str">
            <v>PH - DAP</v>
          </cell>
        </row>
        <row r="103">
          <cell r="C103" t="str">
            <v>ZULPURI BIN RAJA PUJI</v>
          </cell>
          <cell r="D103" t="str">
            <v>PH - DAP</v>
          </cell>
        </row>
        <row r="104">
          <cell r="C104" t="str">
            <v>Teh Kok Lim</v>
          </cell>
          <cell r="D104" t="str">
            <v>PH - DAP</v>
          </cell>
        </row>
        <row r="105">
          <cell r="C105" t="str">
            <v>UTAMA MUKHRIZ BIN TUN MAHATHIR</v>
          </cell>
          <cell r="D105" t="str">
            <v>PEJUANG</v>
          </cell>
        </row>
        <row r="106">
          <cell r="C106" t="str">
            <v>Ahmad Tarmizi Bin Sulaiman</v>
          </cell>
          <cell r="D106" t="str">
            <v>PAS</v>
          </cell>
        </row>
        <row r="107">
          <cell r="C107" t="str">
            <v>Fuziah Binti Salleh</v>
          </cell>
          <cell r="D107" t="str">
            <v>PH - PKR</v>
          </cell>
        </row>
        <row r="108">
          <cell r="C108" t="str">
            <v>Hasan Bin Bahrom</v>
          </cell>
          <cell r="D108" t="str">
            <v>PH - AMANAH</v>
          </cell>
        </row>
        <row r="109">
          <cell r="C109" t="str">
            <v>Wan Hassan Bin Mohd Ramli</v>
          </cell>
          <cell r="D109" t="str">
            <v>PAS</v>
          </cell>
        </row>
        <row r="110">
          <cell r="C110" t="str">
            <v>Ahmad Fadhli Bin Shaari</v>
          </cell>
          <cell r="D110" t="str">
            <v>PAS</v>
          </cell>
        </row>
        <row r="111">
          <cell r="C111" t="str">
            <v>Shamsul Iskandar @ Yusre Bin Mohd Akin</v>
          </cell>
          <cell r="D111" t="str">
            <v>PH - PKR</v>
          </cell>
        </row>
        <row r="112">
          <cell r="C112" t="str">
            <v>William Leong Jee Keen</v>
          </cell>
          <cell r="D112" t="str">
            <v>PH - PKR</v>
          </cell>
        </row>
        <row r="113">
          <cell r="C113" t="str">
            <v>Syed Ibrahim Bin Syed Noh</v>
          </cell>
          <cell r="D113" t="str">
            <v>PH - PKR</v>
          </cell>
        </row>
        <row r="114">
          <cell r="C114" t="str">
            <v>Vivian Wong Shir Yee</v>
          </cell>
          <cell r="D114" t="str">
            <v>PH - DAP</v>
          </cell>
        </row>
        <row r="115">
          <cell r="C115" t="str">
            <v>MOHD. NIZAR BIN ZAKARIA</v>
          </cell>
          <cell r="D115" t="str">
            <v>BN - UMNO</v>
          </cell>
        </row>
        <row r="116">
          <cell r="C116" t="str">
            <v>Nik Mohamad Abduh Bin Nik Abdul Aziz</v>
          </cell>
          <cell r="D116" t="str">
            <v>PAS</v>
          </cell>
        </row>
        <row r="117">
          <cell r="C117" t="str">
            <v>Ahmad Bin Hassan</v>
          </cell>
          <cell r="D117" t="str">
            <v>WARISAN</v>
          </cell>
        </row>
        <row r="118">
          <cell r="C118" t="str">
            <v>Lim Lip Eng</v>
          </cell>
          <cell r="D118" t="str">
            <v>PH - DAP</v>
          </cell>
        </row>
        <row r="119">
          <cell r="C119" t="str">
            <v>PRABAKARAN A/L M PARAMESWARAN</v>
          </cell>
          <cell r="D119" t="str">
            <v>PH - PKR</v>
          </cell>
        </row>
        <row r="120">
          <cell r="C120" t="str">
            <v>Idris Bin Jusoh</v>
          </cell>
          <cell r="D120" t="str">
            <v>BN - UMNO</v>
          </cell>
        </row>
        <row r="121">
          <cell r="C121" t="str">
            <v>Sabri Bin Azit</v>
          </cell>
          <cell r="D121" t="str">
            <v>PAS</v>
          </cell>
        </row>
        <row r="122">
          <cell r="C122" t="str">
            <v>Chan Ming Kai</v>
          </cell>
          <cell r="D122" t="str">
            <v>PH - PKR</v>
          </cell>
        </row>
        <row r="123">
          <cell r="C123" t="str">
            <v>Sanisvara NetRayer A/L Rajaji</v>
          </cell>
          <cell r="D123" t="str">
            <v>PH - DAP</v>
          </cell>
        </row>
        <row r="124">
          <cell r="C124" t="str">
            <v>Ahmad Jazlan Bin Yaakub</v>
          </cell>
          <cell r="D124" t="str">
            <v>BN - UMNO</v>
          </cell>
        </row>
        <row r="125">
          <cell r="C125" t="str">
            <v>AZIZAH BINTI MOHD DUN</v>
          </cell>
          <cell r="D125" t="str">
            <v>BERSATU</v>
          </cell>
        </row>
        <row r="126">
          <cell r="C126" t="str">
            <v>Tiong King Sing</v>
          </cell>
          <cell r="D126" t="str">
            <v>GPS - PDP</v>
          </cell>
        </row>
        <row r="127">
          <cell r="C127" t="str">
            <v>Nik Nazmi Bin Nik Ahmad</v>
          </cell>
          <cell r="D127" t="str">
            <v>PH - PKR</v>
          </cell>
        </row>
        <row r="128">
          <cell r="C128" t="str">
            <v>Su Keong Siong</v>
          </cell>
          <cell r="D128" t="str">
            <v>PH - DAP</v>
          </cell>
        </row>
        <row r="129">
          <cell r="C129" t="str">
            <v>Azman Bin Ismail</v>
          </cell>
          <cell r="D129" t="str">
            <v>PH - PKR</v>
          </cell>
        </row>
        <row r="130">
          <cell r="C130" t="str">
            <v>Alice Lau Kiong Yieng</v>
          </cell>
          <cell r="D130" t="str">
            <v>PH - DAP</v>
          </cell>
        </row>
        <row r="131">
          <cell r="C131" t="str">
            <v>Wong Shu Qi</v>
          </cell>
          <cell r="D131" t="str">
            <v>PH - DAP</v>
          </cell>
        </row>
        <row r="132">
          <cell r="C132" t="str">
            <v>HASBULLAH BIN OSMAN</v>
          </cell>
          <cell r="D132" t="str">
            <v>BN - UMNO</v>
          </cell>
        </row>
        <row r="133">
          <cell r="C133" t="str">
            <v>Syed Abu Hussin Bin Hafiz Syed Abdul Fasal</v>
          </cell>
          <cell r="D133" t="str">
            <v>BERSATU</v>
          </cell>
        </row>
        <row r="134">
          <cell r="C134" t="str">
            <v>Ngeh Koo Ham</v>
          </cell>
          <cell r="D134" t="str">
            <v>PH - DAP</v>
          </cell>
        </row>
        <row r="135">
          <cell r="C135" t="str">
            <v>Rusnah Binti Aluai</v>
          </cell>
          <cell r="D135" t="str">
            <v>PH - PKR</v>
          </cell>
        </row>
        <row r="136">
          <cell r="C136" t="str">
            <v>JUGAH ANAK MUYANG @ TAMBAT</v>
          </cell>
          <cell r="D136" t="str">
            <v>BEBAS</v>
          </cell>
        </row>
        <row r="137">
          <cell r="C137" t="str">
            <v>NORAINI AHMAD</v>
          </cell>
          <cell r="D137" t="str">
            <v>BN - UMNO</v>
          </cell>
        </row>
        <row r="138">
          <cell r="C138" t="str">
            <v>Hasan Bin Arifin</v>
          </cell>
          <cell r="D138" t="str">
            <v>BN - UMNO</v>
          </cell>
        </row>
        <row r="139">
          <cell r="C139" t="str">
            <v>ABDUL AZEEZ BIN ABDUL RAHIM</v>
          </cell>
          <cell r="D139" t="str">
            <v>BN - UMNO</v>
          </cell>
        </row>
        <row r="140">
          <cell r="C140" t="str">
            <v>Ramli Bin Mohd Nor</v>
          </cell>
          <cell r="D140" t="str">
            <v>BN - UMNO</v>
          </cell>
        </row>
        <row r="141">
          <cell r="C141" t="str">
            <v>YUSUF BIN ABD. WAHAB</v>
          </cell>
          <cell r="D141" t="str">
            <v>GPS - PBB</v>
          </cell>
        </row>
        <row r="142">
          <cell r="C142" t="str">
            <v>Lukanisman Bin Awang Sauni</v>
          </cell>
          <cell r="D142" t="str">
            <v>GPS - PBB</v>
          </cell>
        </row>
        <row r="143">
          <cell r="C143" t="str">
            <v>Anwar Bin Ibrahim</v>
          </cell>
          <cell r="D143" t="str">
            <v>PH - PKR</v>
          </cell>
        </row>
        <row r="144">
          <cell r="C144" t="str">
            <v>MADIUS TANGAU</v>
          </cell>
          <cell r="D144" t="str">
            <v>UPKO</v>
          </cell>
        </row>
        <row r="145">
          <cell r="C145" t="str">
            <v>Fong Kui Lun</v>
          </cell>
          <cell r="D145" t="str">
            <v>PH - DAP</v>
          </cell>
        </row>
        <row r="146">
          <cell r="C146" t="str">
            <v>Oscar Ling Chai Yew</v>
          </cell>
          <cell r="D146" t="str">
            <v>PH - DAP</v>
          </cell>
        </row>
        <row r="147">
          <cell r="C147" t="str">
            <v>June Leow Hsiad Hui</v>
          </cell>
          <cell r="D147" t="str">
            <v>PH - PKR</v>
          </cell>
        </row>
        <row r="148">
          <cell r="C148" t="str">
            <v>Sim Chee Keong</v>
          </cell>
          <cell r="D148" t="str">
            <v>PH - DAP</v>
          </cell>
        </row>
        <row r="149">
          <cell r="C149" t="str">
            <v>Noorita Binti Sual</v>
          </cell>
          <cell r="D149" t="str">
            <v>PH - DAP</v>
          </cell>
        </row>
        <row r="150">
          <cell r="C150" t="str">
            <v>Syed Saddiq Bin Syed Abdul Rahman</v>
          </cell>
          <cell r="D150" t="str">
            <v>MUDA</v>
          </cell>
        </row>
        <row r="151">
          <cell r="C151" t="str">
            <v>Noor Azmi Bin Ghazali</v>
          </cell>
          <cell r="D151" t="str">
            <v>BERSATU</v>
          </cell>
        </row>
        <row r="152">
          <cell r="C152" t="str">
            <v>Shabudin Bin Yahaya</v>
          </cell>
          <cell r="D152" t="str">
            <v>BERSATU</v>
          </cell>
        </row>
        <row r="153">
          <cell r="C153" t="str">
            <v>LARRY SOON @ LARRY SNG WEI SHIEN</v>
          </cell>
          <cell r="D153" t="str">
            <v>PBM</v>
          </cell>
        </row>
        <row r="154">
          <cell r="C154" t="str">
            <v>IGNATIUS DARELL LEIKING</v>
          </cell>
          <cell r="D154" t="str">
            <v>WARISAN</v>
          </cell>
        </row>
        <row r="155">
          <cell r="C155" t="str">
            <v>Ahmad Fahmi Bin Mohamed Fadzil</v>
          </cell>
          <cell r="D155" t="str">
            <v>PH - PKR</v>
          </cell>
        </row>
        <row r="156">
          <cell r="C156" t="str">
            <v>Loke Siew Fook</v>
          </cell>
          <cell r="D156" t="str">
            <v>PH - DAP</v>
          </cell>
        </row>
        <row r="157">
          <cell r="C157" t="str">
            <v>PADUKA YEE KEW</v>
          </cell>
          <cell r="D157" t="str">
            <v>PH - PKR</v>
          </cell>
        </row>
        <row r="158">
          <cell r="C158" t="str">
            <v>Kesavan A/L Subramaniam</v>
          </cell>
          <cell r="D158" t="str">
            <v>PH - PKR</v>
          </cell>
        </row>
        <row r="159">
          <cell r="C159" t="str">
            <v>Wira Amiruddin Bin Hamzah</v>
          </cell>
          <cell r="D159" t="str">
            <v>PEJUANG</v>
          </cell>
        </row>
        <row r="160">
          <cell r="C160" t="str">
            <v>KHAIRY JAMALUDDIN</v>
          </cell>
          <cell r="D160" t="str">
            <v>BN - UMNO</v>
          </cell>
        </row>
        <row r="161">
          <cell r="C161" t="str">
            <v>Shahidan Bin Kassim</v>
          </cell>
          <cell r="D161" t="str">
            <v>BN - UMNO</v>
          </cell>
        </row>
        <row r="162">
          <cell r="C162" t="str">
            <v>Bung Moktar Bin Radin</v>
          </cell>
          <cell r="D162" t="str">
            <v>BN - UMNO</v>
          </cell>
        </row>
        <row r="163">
          <cell r="C163" t="str">
            <v>Ahmad Nazlan Bin Idris</v>
          </cell>
          <cell r="D163" t="str">
            <v>BN - UMNO</v>
          </cell>
        </row>
        <row r="164">
          <cell r="C164" t="str">
            <v>Rubiah Binti Wang</v>
          </cell>
          <cell r="D164" t="str">
            <v>GPS - PBB</v>
          </cell>
        </row>
        <row r="165">
          <cell r="C165" t="str">
            <v>Hassan Bin Abdul Karim</v>
          </cell>
          <cell r="D165" t="str">
            <v>PH - PKR</v>
          </cell>
        </row>
        <row r="166">
          <cell r="C166" t="str">
            <v>MOHD SHAHAR BIN ABDULLAH</v>
          </cell>
          <cell r="D166" t="str">
            <v>BN - UMNO</v>
          </cell>
        </row>
        <row r="167">
          <cell r="C167" t="str">
            <v>Siti Zailah Binti Mohd Yusoff</v>
          </cell>
          <cell r="D167" t="str">
            <v>PAS</v>
          </cell>
        </row>
        <row r="168">
          <cell r="C168" t="str">
            <v>Che Abdullah Bin Mat Nawi</v>
          </cell>
          <cell r="D168" t="str">
            <v>PAS</v>
          </cell>
        </row>
        <row r="169">
          <cell r="C169" t="str">
            <v>MOHD REDZUAN MD YUSOF</v>
          </cell>
          <cell r="D169" t="str">
            <v>BERSATU</v>
          </cell>
        </row>
        <row r="170">
          <cell r="C170" t="str">
            <v>Rohani Binti Abdul Karim</v>
          </cell>
          <cell r="D170" t="str">
            <v>GPS - PBB</v>
          </cell>
        </row>
        <row r="171">
          <cell r="C171" t="str">
            <v>MUJAHID BIN YUSOF RAWA</v>
          </cell>
          <cell r="D171" t="str">
            <v>PH - AMANAH</v>
          </cell>
        </row>
        <row r="172">
          <cell r="C172" t="str">
            <v>Saifuddin Nasution Bin Ismail</v>
          </cell>
          <cell r="D172" t="str">
            <v>PH - PKR</v>
          </cell>
        </row>
        <row r="173">
          <cell r="C173" t="str">
            <v>Johari Bin Abdul</v>
          </cell>
          <cell r="D173" t="str">
            <v>PH - PKR</v>
          </cell>
        </row>
        <row r="174">
          <cell r="C174" t="str">
            <v>ISNARAISSAH MUNIRAH MAJILIS</v>
          </cell>
          <cell r="D174" t="str">
            <v>WARISAN</v>
          </cell>
        </row>
        <row r="175">
          <cell r="C175" t="str">
            <v>Ma'Mun Bin Sulaiman</v>
          </cell>
          <cell r="D175" t="str">
            <v>WARISAN</v>
          </cell>
        </row>
        <row r="176">
          <cell r="C176" t="str">
            <v>TERESA KOK SUH SIM</v>
          </cell>
          <cell r="D176" t="str">
            <v>PH - DAP</v>
          </cell>
        </row>
        <row r="177">
          <cell r="C177" t="str">
            <v>Nga Kor Ming</v>
          </cell>
          <cell r="D177" t="str">
            <v>PH - DAP</v>
          </cell>
        </row>
        <row r="178">
          <cell r="C178" t="str">
            <v>Kasthuriraani A/P Patto</v>
          </cell>
          <cell r="D178" t="str">
            <v>PH - DAP</v>
          </cell>
        </row>
        <row r="179">
          <cell r="C179" t="str">
            <v>Wong Ling Biu</v>
          </cell>
          <cell r="D179" t="str">
            <v>PH - DAP</v>
          </cell>
        </row>
        <row r="180">
          <cell r="C180" t="str">
            <v>Kelvin Yii Lee Wuen</v>
          </cell>
          <cell r="D180" t="str">
            <v>PH - DAP</v>
          </cell>
        </row>
        <row r="181">
          <cell r="C181" t="str">
            <v>SHAHRUDDIN BIN MD. SALLEH</v>
          </cell>
          <cell r="D181" t="str">
            <v>PEJUANG</v>
          </cell>
        </row>
        <row r="182">
          <cell r="C182" t="str">
            <v>Adham Bin Baba</v>
          </cell>
          <cell r="D182" t="str">
            <v>BN - UMNO</v>
          </cell>
        </row>
        <row r="183">
          <cell r="C183" t="str">
            <v>Mustapa Bin Mohamed</v>
          </cell>
          <cell r="D183" t="str">
            <v>BERSATU</v>
          </cell>
        </row>
        <row r="184">
          <cell r="C184" t="str">
            <v>Ahmad Faizal Bin Azumu</v>
          </cell>
          <cell r="D184" t="str">
            <v>BERSATU</v>
          </cell>
        </row>
        <row r="185">
          <cell r="C185" t="str">
            <v>SANTHARA</v>
          </cell>
          <cell r="D185" t="str">
            <v>BERSATU</v>
          </cell>
        </row>
        <row r="186">
          <cell r="C186" t="str">
            <v>Ahmad Bin Maslan</v>
          </cell>
          <cell r="D186" t="str">
            <v>BN - UMNO</v>
          </cell>
        </row>
        <row r="187">
          <cell r="C187" t="str">
            <v>MOHD. SALIM SHARIF</v>
          </cell>
          <cell r="D187" t="str">
            <v>BN - UMNO</v>
          </cell>
        </row>
        <row r="188">
          <cell r="C188" t="str">
            <v>Mohd Fasiah Bin Mohd Fakeh</v>
          </cell>
          <cell r="D188" t="str">
            <v>BERSATU</v>
          </cell>
        </row>
        <row r="189">
          <cell r="C189" t="str">
            <v>ZAKARIA BIN MOHD. EDRIS @ TUBAU</v>
          </cell>
          <cell r="D189" t="str">
            <v>BERSATU</v>
          </cell>
        </row>
        <row r="190">
          <cell r="C190" t="str">
            <v>Robert Lawson Chuat</v>
          </cell>
          <cell r="D190" t="str">
            <v>GPS - PBB</v>
          </cell>
        </row>
        <row r="191">
          <cell r="C191" t="str">
            <v>Lim Kit Siang</v>
          </cell>
          <cell r="D191" t="str">
            <v>PH - DAP</v>
          </cell>
        </row>
        <row r="192">
          <cell r="C192" t="str">
            <v>Takiyuddin Bin Hassan</v>
          </cell>
          <cell r="D192" t="str">
            <v>PAS</v>
          </cell>
        </row>
        <row r="193">
          <cell r="C193" t="str">
            <v>ABD. LATIFF BIN AHMAD</v>
          </cell>
          <cell r="D193" t="str">
            <v>BERSATU</v>
          </cell>
        </row>
        <row r="194">
          <cell r="C194" t="str">
            <v>Ismail Bin Mohamed Said</v>
          </cell>
          <cell r="D194" t="str">
            <v>BN - UMNO</v>
          </cell>
        </row>
        <row r="195">
          <cell r="C195" t="str">
            <v>Ahmad Bin Hamzah</v>
          </cell>
          <cell r="D195" t="str">
            <v>BN - UMNO</v>
          </cell>
        </row>
        <row r="196">
          <cell r="C196" t="str">
            <v>Rosol Bin Wahid</v>
          </cell>
          <cell r="D196" t="str">
            <v>BERSATU</v>
          </cell>
        </row>
        <row r="197">
          <cell r="C197" t="str">
            <v>AZALINA OTHMAN SAID</v>
          </cell>
          <cell r="D197" t="str">
            <v>BN - UMNO</v>
          </cell>
        </row>
        <row r="198">
          <cell r="C198" t="str">
            <v>Anyi Ngau</v>
          </cell>
          <cell r="D198" t="str">
            <v>GPS - PDP</v>
          </cell>
        </row>
        <row r="199">
          <cell r="C199" t="str">
            <v>Mohamad Bin Sabu</v>
          </cell>
          <cell r="D199" t="str">
            <v>PH - AMANAH</v>
          </cell>
        </row>
        <row r="200">
          <cell r="C200" t="str">
            <v>KOK WAI</v>
          </cell>
          <cell r="D200" t="str">
            <v>PH - DAP</v>
          </cell>
        </row>
        <row r="201">
          <cell r="C201" t="str">
            <v>Wan Azizah Wan Ismail</v>
          </cell>
          <cell r="D201" t="str">
            <v>PH - PKR</v>
          </cell>
        </row>
        <row r="202">
          <cell r="C202" t="str">
            <v>Khalid Bin Abd Samad</v>
          </cell>
          <cell r="D202" t="str">
            <v>PH - AMANAH</v>
          </cell>
        </row>
        <row r="203">
          <cell r="C203" t="str">
            <v>Lim Guan Eng</v>
          </cell>
          <cell r="D203" t="str">
            <v>PH - DAP</v>
          </cell>
        </row>
        <row r="204">
          <cell r="C204" t="str">
            <v>Sivakumar Varatharaju Naidu</v>
          </cell>
          <cell r="D204" t="str">
            <v>PH - DAP</v>
          </cell>
        </row>
        <row r="205">
          <cell r="C205" t="str">
            <v>Sim Tze Tzin</v>
          </cell>
          <cell r="D205" t="str">
            <v>PH - PKR</v>
          </cell>
        </row>
        <row r="206">
          <cell r="C206" t="str">
            <v>Ong Kian Ming</v>
          </cell>
          <cell r="D206" t="str">
            <v>PH - DAP</v>
          </cell>
        </row>
        <row r="207">
          <cell r="C207" t="str">
            <v>Chang Lih Kang</v>
          </cell>
          <cell r="D207" t="str">
            <v>PH - PKR</v>
          </cell>
        </row>
        <row r="208">
          <cell r="C208" t="str">
            <v>Karupaiya A/L Mutusami</v>
          </cell>
          <cell r="D208" t="str">
            <v>PH - PKR</v>
          </cell>
        </row>
        <row r="209">
          <cell r="C209" t="str">
            <v>Wan Junaidi Bin Tuanku Jaafar</v>
          </cell>
          <cell r="D209" t="str">
            <v>GPS - PBB</v>
          </cell>
        </row>
        <row r="210">
          <cell r="C210" t="str">
            <v>NANCY SHUKRI</v>
          </cell>
          <cell r="D210" t="str">
            <v>GPS - PBB</v>
          </cell>
        </row>
        <row r="211">
          <cell r="C211" t="str">
            <v>ISMAIL BIN ABD. MUTTALIB</v>
          </cell>
          <cell r="D211" t="str">
            <v>BN - UMNO</v>
          </cell>
        </row>
        <row r="212">
          <cell r="C212" t="str">
            <v>Ikmal Hisham Bin Abdul Aziz</v>
          </cell>
          <cell r="D212" t="str">
            <v>BERSATU</v>
          </cell>
        </row>
        <row r="213">
          <cell r="C213" t="str">
            <v>AARON AGO DAGANG</v>
          </cell>
          <cell r="D213" t="str">
            <v>GPS - PRS</v>
          </cell>
        </row>
        <row r="214">
          <cell r="C214" t="str">
            <v>Ahmad Marzuk Bin Shaary</v>
          </cell>
          <cell r="D214" t="str">
            <v>PAS</v>
          </cell>
        </row>
        <row r="215">
          <cell r="C215" t="str">
            <v>Dzulkefly Bin Ahmad</v>
          </cell>
          <cell r="D215" t="str">
            <v>PH - AMANAH</v>
          </cell>
        </row>
        <row r="216">
          <cell r="C216" t="str">
            <v>Noor Amin Bin Ahmad</v>
          </cell>
          <cell r="D216" t="str">
            <v>PH - PKR</v>
          </cell>
        </row>
        <row r="217">
          <cell r="C217" t="str">
            <v>HANNAH YEOH TSEOW SUAN</v>
          </cell>
          <cell r="D217" t="str">
            <v>PH - DAP</v>
          </cell>
        </row>
        <row r="218">
          <cell r="C218" t="str">
            <v>Pang Hok Liong</v>
          </cell>
          <cell r="D218" t="str">
            <v>PH - DAP</v>
          </cell>
        </row>
        <row r="219">
          <cell r="C219" t="str">
            <v>WONG TIEN FATT</v>
          </cell>
          <cell r="D219" t="str">
            <v>PH - DAP</v>
          </cell>
        </row>
        <row r="220">
          <cell r="C220" t="str">
            <v>Wee Ka Siong</v>
          </cell>
          <cell r="D220" t="str">
            <v>BN - MCA</v>
          </cell>
        </row>
        <row r="221">
          <cell r="C221" t="str">
            <v>TUAN IBRAHIM BIN TUAN MAN</v>
          </cell>
          <cell r="D221" t="str">
            <v>PAS</v>
          </cell>
        </row>
        <row r="222">
          <cell r="C222" t="str">
            <v>Reezal Merican Bin Naina Merican</v>
          </cell>
          <cell r="D222" t="str">
            <v>BN - UMNO</v>
          </cell>
        </row>
        <row r="223">
          <cell r="C223" t="str">
            <v>MASTURA BINTI MOHD YAZID</v>
          </cell>
          <cell r="D223" t="str">
            <v>BN - UMNO</v>
          </cell>
        </row>
        <row r="224">
          <cell r="C224" t="str">
            <v>Ahmad Amzad Bin Mohamed @ Hashim</v>
          </cell>
          <cell r="D224" t="str">
            <v>PAS</v>
          </cell>
        </row>
        <row r="225">
          <cell r="C225" t="str">
            <v>Yamani Hafez Bin Musa</v>
          </cell>
          <cell r="D225" t="str">
            <v>BERSATU</v>
          </cell>
        </row>
        <row r="226">
          <cell r="C226" t="str">
            <v>Abd Rahim Bin Bakri</v>
          </cell>
          <cell r="D226" t="str">
            <v>BERSATU</v>
          </cell>
        </row>
        <row r="227">
          <cell r="C227" t="str">
            <v>Salahuddin Bin Ayub</v>
          </cell>
          <cell r="D227" t="str">
            <v>PH - AMANAH</v>
          </cell>
        </row>
        <row r="228">
          <cell r="C228" t="str">
            <v>Gobind Singh Deo</v>
          </cell>
          <cell r="D228" t="str">
            <v>PH - DAP</v>
          </cell>
        </row>
        <row r="229">
          <cell r="C229" t="str">
            <v>Mohd Azis Bin Jamman</v>
          </cell>
          <cell r="D229" t="str">
            <v>WARISAN</v>
          </cell>
        </row>
        <row r="230">
          <cell r="C230" t="str">
            <v>WIRA MOHD HATTA BIN MD. RAMLI</v>
          </cell>
          <cell r="D230" t="str">
            <v>PH - AMANAH</v>
          </cell>
        </row>
        <row r="231">
          <cell r="C231" t="str">
            <v>Teo Nie Ching</v>
          </cell>
          <cell r="D231" t="str">
            <v>PH - DAP</v>
          </cell>
        </row>
        <row r="232">
          <cell r="C232" t="str">
            <v>Maszlee Bin Malik</v>
          </cell>
          <cell r="D232" t="str">
            <v>PH - PKR</v>
          </cell>
        </row>
        <row r="233">
          <cell r="C233" t="str">
            <v>Mohd Khairuddin Bin Aman Razali</v>
          </cell>
          <cell r="D233" t="str">
            <v>BEBAS</v>
          </cell>
        </row>
        <row r="234">
          <cell r="C234" t="str">
            <v>Ismail Sabri Bin Yaakob</v>
          </cell>
          <cell r="D234" t="str">
            <v>BN - UMNO</v>
          </cell>
        </row>
        <row r="235">
          <cell r="C235" t="str">
            <v>HISHAMMUDDIN BIN TUN HUSSEIN</v>
          </cell>
          <cell r="D235" t="str">
            <v>BN - UMNO</v>
          </cell>
        </row>
        <row r="236">
          <cell r="C236" t="str">
            <v>Noh Bin Omar</v>
          </cell>
          <cell r="D236" t="str">
            <v>BN - UMNO</v>
          </cell>
        </row>
        <row r="237">
          <cell r="C237" t="str">
            <v>Halimah Binti Mohamed Sadique</v>
          </cell>
          <cell r="D237" t="str">
            <v>BN - UMNO</v>
          </cell>
        </row>
        <row r="238">
          <cell r="C238" t="str">
            <v>Wira Mas Ermieyati Binti Samsudin</v>
          </cell>
          <cell r="D238" t="str">
            <v>BERSATU</v>
          </cell>
        </row>
        <row r="239">
          <cell r="C239" t="str">
            <v>MANSOR OTHMAN</v>
          </cell>
          <cell r="D239" t="str">
            <v>BERSATU</v>
          </cell>
        </row>
        <row r="240">
          <cell r="C240" t="str">
            <v>Willie Anak Mongin</v>
          </cell>
          <cell r="D240" t="str">
            <v>BERSATU</v>
          </cell>
        </row>
        <row r="241">
          <cell r="C241" t="str">
            <v>Ahmad Zahid Bin Hamidi</v>
          </cell>
          <cell r="D241" t="str">
            <v>BN - UMNO</v>
          </cell>
        </row>
        <row r="242">
          <cell r="C242" t="str">
            <v>Shamsul Anuar Bin Nasarah</v>
          </cell>
          <cell r="D242" t="str">
            <v>BN - UMNO</v>
          </cell>
        </row>
        <row r="243">
          <cell r="C243" t="str">
            <v>Abdul Hadi Bin Awang</v>
          </cell>
          <cell r="D243" t="str">
            <v>PAS</v>
          </cell>
        </row>
        <row r="244">
          <cell r="C244" t="str">
            <v>Mohamaddin Bin Ketapi</v>
          </cell>
          <cell r="D244" t="str">
            <v>BERSATU</v>
          </cell>
        </row>
        <row r="245">
          <cell r="C245" t="str">
            <v>Wilson Ugak Anak Kumbong</v>
          </cell>
          <cell r="D245" t="str">
            <v>GPS - PRS</v>
          </cell>
        </row>
        <row r="246">
          <cell r="C246" t="str">
            <v>Abdullah Sani Bin Abdul Hamid</v>
          </cell>
          <cell r="D246" t="str">
            <v>PH - PKR</v>
          </cell>
        </row>
        <row r="247">
          <cell r="C247" t="str">
            <v>R. SIVARASA</v>
          </cell>
          <cell r="D247" t="str">
            <v>PH - PKR</v>
          </cell>
        </row>
        <row r="248">
          <cell r="C248" t="str">
            <v>Lee Boon Chye</v>
          </cell>
          <cell r="D248" t="str">
            <v>PH - PKR</v>
          </cell>
        </row>
        <row r="249">
          <cell r="C249" t="str">
            <v>LIEW CHIN JIN @ CHRISTINA LIEW</v>
          </cell>
          <cell r="D249" t="str">
            <v>PH - PKR</v>
          </cell>
        </row>
        <row r="250">
          <cell r="C250" t="str">
            <v>Baru Bian</v>
          </cell>
          <cell r="D250" t="str">
            <v>PSB</v>
          </cell>
        </row>
        <row r="251">
          <cell r="C251" t="str">
            <v>Fadillah Bin Yusof</v>
          </cell>
          <cell r="D251" t="str">
            <v>GPS - PBB</v>
          </cell>
        </row>
        <row r="252">
          <cell r="C252" t="str">
            <v>M. SARAVANAN</v>
          </cell>
          <cell r="D252" t="str">
            <v>BN - MIC</v>
          </cell>
        </row>
        <row r="253">
          <cell r="C253" t="str">
            <v>Annuar Bin Musa</v>
          </cell>
          <cell r="D253" t="str">
            <v>BN - UMNO</v>
          </cell>
        </row>
        <row r="254">
          <cell r="C254" t="str">
            <v>Mahdzir Bin Khalid</v>
          </cell>
          <cell r="D254" t="str">
            <v>BN - UMNO</v>
          </cell>
        </row>
        <row r="255">
          <cell r="C255" t="str">
            <v>Abdul Rahman Bin Mohamad</v>
          </cell>
          <cell r="D255" t="str">
            <v>BN - UMNO</v>
          </cell>
        </row>
        <row r="256">
          <cell r="C256" t="str">
            <v>Zahidi Bin Zainul Abidin</v>
          </cell>
          <cell r="D256" t="str">
            <v>BN - UMNO</v>
          </cell>
        </row>
        <row r="257">
          <cell r="C257" t="str">
            <v>Muslimin Bin Yahaya</v>
          </cell>
          <cell r="D257" t="str">
            <v>BERSATU</v>
          </cell>
        </row>
        <row r="258">
          <cell r="C258" t="str">
            <v>JONATHAN YASIN</v>
          </cell>
          <cell r="D258" t="str">
            <v>BERSATU</v>
          </cell>
        </row>
        <row r="259">
          <cell r="C259" t="str">
            <v>Hasbi Bin Habibollah</v>
          </cell>
          <cell r="D259" t="str">
            <v>GPS - PBB</v>
          </cell>
        </row>
        <row r="260">
          <cell r="C260" t="str">
            <v>Awang Bin Hashim</v>
          </cell>
          <cell r="D260" t="str">
            <v>PAS</v>
          </cell>
        </row>
        <row r="261">
          <cell r="C261" t="str">
            <v>Jalaluddin Bin Alias</v>
          </cell>
          <cell r="D261" t="str">
            <v>BN - UMNO</v>
          </cell>
        </row>
        <row r="262">
          <cell r="C262" t="str">
            <v>Nik Muhammad Zawawi Bin Salleh</v>
          </cell>
          <cell r="D262" t="str">
            <v>PAS</v>
          </cell>
        </row>
        <row r="263">
          <cell r="C263" t="str">
            <v>Mohamad Bin Alamin</v>
          </cell>
          <cell r="D263" t="str">
            <v>BN - UMNO</v>
          </cell>
        </row>
        <row r="264">
          <cell r="C264" t="str">
            <v>Ahmad Johnie Bin Zawawi</v>
          </cell>
          <cell r="D264" t="str">
            <v>GPS - PBB</v>
          </cell>
        </row>
        <row r="265">
          <cell r="C265" t="str">
            <v>JEFFREY GAPARI KITINGAN</v>
          </cell>
          <cell r="D265" t="str">
            <v>STAR</v>
          </cell>
        </row>
        <row r="266">
          <cell r="C266" t="str">
            <v>M. KULASEGARAN</v>
          </cell>
          <cell r="D266" t="str">
            <v>PH - DAP</v>
          </cell>
        </row>
        <row r="267">
          <cell r="C267" t="str">
            <v>Mahfuz Bin Omar</v>
          </cell>
          <cell r="D267" t="str">
            <v>PH - AMANAH</v>
          </cell>
        </row>
        <row r="268">
          <cell r="C268" t="str">
            <v>Michael Teo Yu Keng</v>
          </cell>
          <cell r="D268" t="str">
            <v>PH - PKR</v>
          </cell>
        </row>
        <row r="269">
          <cell r="C269" t="str">
            <v>Ramkarpal Singh A/L Karpal Singh</v>
          </cell>
          <cell r="D269" t="str">
            <v>PH - DAP</v>
          </cell>
        </row>
        <row r="270">
          <cell r="C270" t="str">
            <v>AKMAL NASRULLAH BIN MOHD. NASIR</v>
          </cell>
          <cell r="D270" t="str">
            <v>PH - PKR</v>
          </cell>
        </row>
        <row r="271">
          <cell r="C271" t="str">
            <v>Awang Husaini Bin Sahari</v>
          </cell>
          <cell r="D271" t="str">
            <v>PH - PKR</v>
          </cell>
        </row>
        <row r="272">
          <cell r="C272" t="str">
            <v>Muhammad Bakhtiar Bin Wan Chik</v>
          </cell>
          <cell r="D272" t="str">
            <v>PH - PKR</v>
          </cell>
        </row>
        <row r="273">
          <cell r="C273" t="str">
            <v>MASIR KUJAT</v>
          </cell>
          <cell r="D273" t="str">
            <v>BEBAS</v>
          </cell>
        </row>
        <row r="274">
          <cell r="C274" t="str">
            <v>SIVARRAAJH CHANDRAN</v>
          </cell>
          <cell r="D274" t="str">
            <v>BN - MIC</v>
          </cell>
        </row>
        <row r="275">
          <cell r="C275" t="str">
            <v>Mohd Rashid Hasnon</v>
          </cell>
          <cell r="D275" t="str">
            <v>BERSATU</v>
          </cell>
        </row>
        <row r="276">
          <cell r="C276" t="str">
            <v>Mohamed Azmin Bin Ali</v>
          </cell>
          <cell r="D276" t="str">
            <v>BERSATU</v>
          </cell>
        </row>
        <row r="277">
          <cell r="C277" t="str">
            <v>Johnity @ Maximus Bin Ongkili</v>
          </cell>
          <cell r="D277" t="str">
            <v>PBS</v>
          </cell>
        </row>
        <row r="278">
          <cell r="C278" t="str">
            <v>Ronald Kiandee</v>
          </cell>
          <cell r="D278" t="str">
            <v>BERSATU</v>
          </cell>
        </row>
        <row r="279">
          <cell r="C279" t="str">
            <v>Hamzah Bin Zainudin</v>
          </cell>
          <cell r="D279" t="str">
            <v>BERSATU</v>
          </cell>
        </row>
        <row r="280">
          <cell r="C280" t="str">
            <v>Alexander Nanta Linggi</v>
          </cell>
          <cell r="D280" t="str">
            <v>GPS - PBB</v>
          </cell>
        </row>
        <row r="281">
          <cell r="C281" t="str">
            <v>Rina Binti Mohd Harun</v>
          </cell>
          <cell r="D281" t="str">
            <v>BERSATU</v>
          </cell>
        </row>
        <row r="282">
          <cell r="C282" t="str">
            <v>Saifuddin Bin Abdullah</v>
          </cell>
          <cell r="D282" t="str">
            <v>BERSATU</v>
          </cell>
        </row>
        <row r="283">
          <cell r="C283" t="str">
            <v>Zuraida Binti Kamaruddin</v>
          </cell>
          <cell r="D283" t="str">
            <v>PBM</v>
          </cell>
        </row>
        <row r="284">
          <cell r="C284" t="str">
            <v>Eddin Syazlee Bin Shith</v>
          </cell>
          <cell r="D284" t="str">
            <v>BERSATU</v>
          </cell>
        </row>
        <row r="285">
          <cell r="C285" t="str">
            <v>Kamarudin Bin Jaffar</v>
          </cell>
          <cell r="D285" t="str">
            <v>BERSATU</v>
          </cell>
        </row>
        <row r="286">
          <cell r="C286" t="str">
            <v>Ali Anak Biju</v>
          </cell>
          <cell r="D286" t="str">
            <v>BERSATU</v>
          </cell>
        </row>
        <row r="287">
          <cell r="C287" t="str">
            <v>Henry Sum Agong</v>
          </cell>
          <cell r="D287" t="str">
            <v>GPS - PBB</v>
          </cell>
        </row>
        <row r="288">
          <cell r="C288" t="str">
            <v>Hanifah Hajar Taib</v>
          </cell>
          <cell r="D288" t="str">
            <v>GPS - PBB</v>
          </cell>
        </row>
        <row r="289">
          <cell r="C289" t="str">
            <v>Arthur Joseph Kurup</v>
          </cell>
          <cell r="D289" t="str">
            <v>BN - PBRS</v>
          </cell>
        </row>
        <row r="290">
          <cell r="C290" t="str">
            <v>Wee Jeck Seng</v>
          </cell>
          <cell r="D290" t="str">
            <v>BN - MCA</v>
          </cell>
        </row>
        <row r="291">
          <cell r="C291" t="str">
            <v>Mohd Najib Bin Tun Abd Razak</v>
          </cell>
          <cell r="D291" t="str">
            <v>BN - UMNO</v>
          </cell>
        </row>
        <row r="292">
          <cell r="C292" t="str">
            <v>Razaleigh Hamzah</v>
          </cell>
          <cell r="D292" t="str">
            <v>BN - UMNO</v>
          </cell>
        </row>
        <row r="293">
          <cell r="C293" t="str">
            <v>Tajuddin Bin Abdul Rahman</v>
          </cell>
          <cell r="D293" t="str">
            <v>BN - UMNO</v>
          </cell>
        </row>
        <row r="294">
          <cell r="C294" t="str">
            <v>Adnan Bin Mansor</v>
          </cell>
          <cell r="D294" t="str">
            <v>BN - UMNO</v>
          </cell>
        </row>
        <row r="295">
          <cell r="C295" t="str">
            <v>Mohamed Nazri Bin Abdul Aziz</v>
          </cell>
          <cell r="D295" t="str">
            <v>BN - UMNO</v>
          </cell>
        </row>
        <row r="296">
          <cell r="C296" t="str">
            <v>Mahiaddin Bin Md Yasin</v>
          </cell>
          <cell r="D296" t="str">
            <v>BERSATU</v>
          </cell>
        </row>
        <row r="297">
          <cell r="C297" t="str">
            <v>Richard Riot Anak Jaem</v>
          </cell>
          <cell r="D297" t="str">
            <v>GPS - SUPP</v>
          </cell>
        </row>
        <row r="298">
          <cell r="C298" t="str">
            <v>Mohd Shafie Bin Apdal</v>
          </cell>
          <cell r="D298" t="str">
            <v>WARISAN</v>
          </cell>
        </row>
        <row r="299">
          <cell r="C299" t="str">
            <v>Chong Chieng Jen</v>
          </cell>
          <cell r="D299" t="str">
            <v>PH - DAP</v>
          </cell>
        </row>
        <row r="300">
          <cell r="C300" t="str">
            <v>Mohamed Hanipa Bin Maidin</v>
          </cell>
          <cell r="D300" t="str">
            <v>PH - AMANAH</v>
          </cell>
        </row>
        <row r="301">
          <cell r="C301" t="str">
            <v>Tony Pua Kiam Wee</v>
          </cell>
          <cell r="D301" t="str">
            <v>PH - DAP</v>
          </cell>
        </row>
        <row r="302">
          <cell r="C302" t="str">
            <v>Mordi Bimol</v>
          </cell>
          <cell r="D302" t="str">
            <v>PH - DAP</v>
          </cell>
        </row>
        <row r="303">
          <cell r="C303" t="str">
            <v>NATRAH BINTI ISMAIL</v>
          </cell>
          <cell r="D303" t="str">
            <v>PH - PKR</v>
          </cell>
        </row>
        <row r="304">
          <cell r="C304" t="str">
            <v>Tun Mahathir Bin Mohamad</v>
          </cell>
          <cell r="D304" t="str">
            <v>PEJUANG</v>
          </cell>
        </row>
        <row r="305">
          <cell r="C305" t="str">
            <v>DANYAL BALAGOPAL ABDULLAH</v>
          </cell>
          <cell r="D305" t="str">
            <v>PH - PKR</v>
          </cell>
        </row>
      </sheetData>
      <sheetData sheetId="1"/>
      <sheetData sheetId="2"/>
      <sheetData sheetId="3"/>
      <sheetData sheetId="4"/>
      <sheetData sheetId="5">
        <row r="2">
          <cell r="K2" t="str">
            <v>Constituency</v>
          </cell>
          <cell r="L2" t="str">
            <v>State</v>
          </cell>
        </row>
        <row r="4">
          <cell r="K4" t="str">
            <v>ALOR GAJAH</v>
          </cell>
          <cell r="L4" t="str">
            <v>Melaka</v>
          </cell>
        </row>
        <row r="5">
          <cell r="K5" t="str">
            <v>ALOR SETAR</v>
          </cell>
          <cell r="L5" t="str">
            <v>Kedah</v>
          </cell>
        </row>
        <row r="6">
          <cell r="K6" t="str">
            <v>ARAU</v>
          </cell>
          <cell r="L6" t="str">
            <v>Perlis</v>
          </cell>
        </row>
        <row r="7">
          <cell r="K7" t="str">
            <v>AYER HITAM</v>
          </cell>
          <cell r="L7" t="str">
            <v>Johor</v>
          </cell>
        </row>
        <row r="8">
          <cell r="K8" t="str">
            <v>BACHOK</v>
          </cell>
          <cell r="L8" t="str">
            <v>Kelantan</v>
          </cell>
        </row>
        <row r="9">
          <cell r="K9" t="str">
            <v>BAGAN</v>
          </cell>
          <cell r="L9" t="str">
            <v>Pulau Pinang</v>
          </cell>
        </row>
        <row r="10">
          <cell r="K10" t="str">
            <v>BAGAN DATUK</v>
          </cell>
          <cell r="L10" t="str">
            <v>Perak</v>
          </cell>
        </row>
        <row r="11">
          <cell r="K11" t="str">
            <v>BAGAN SERAI</v>
          </cell>
          <cell r="L11" t="str">
            <v>Perak</v>
          </cell>
        </row>
        <row r="12">
          <cell r="K12" t="str">
            <v>BAKRI</v>
          </cell>
          <cell r="L12" t="str">
            <v>Johor</v>
          </cell>
        </row>
        <row r="13">
          <cell r="K13" t="str">
            <v>BALIK PULAU</v>
          </cell>
          <cell r="L13" t="str">
            <v>Pulau Pinang</v>
          </cell>
        </row>
        <row r="14">
          <cell r="K14" t="str">
            <v>BALING</v>
          </cell>
          <cell r="L14" t="str">
            <v>Kedah</v>
          </cell>
        </row>
        <row r="15">
          <cell r="K15" t="str">
            <v>BANDAR KUCHING</v>
          </cell>
          <cell r="L15" t="str">
            <v>Sarawak</v>
          </cell>
        </row>
        <row r="16">
          <cell r="K16" t="str">
            <v>BANGI</v>
          </cell>
          <cell r="L16" t="str">
            <v>Selangor</v>
          </cell>
        </row>
        <row r="17">
          <cell r="K17" t="str">
            <v>BARAM</v>
          </cell>
          <cell r="L17" t="str">
            <v>Sarawak</v>
          </cell>
        </row>
        <row r="18">
          <cell r="K18" t="str">
            <v>BATANG LUPAR</v>
          </cell>
          <cell r="L18" t="str">
            <v>Sarawak</v>
          </cell>
        </row>
        <row r="19">
          <cell r="K19" t="str">
            <v>BATANG SADONG</v>
          </cell>
          <cell r="L19" t="str">
            <v>Sarawak</v>
          </cell>
        </row>
        <row r="20">
          <cell r="K20" t="str">
            <v>BATU</v>
          </cell>
          <cell r="L20" t="str">
            <v>Kuala Lumpur</v>
          </cell>
        </row>
        <row r="21">
          <cell r="K21" t="str">
            <v>BATU GAJAH</v>
          </cell>
          <cell r="L21" t="str">
            <v>Perak</v>
          </cell>
        </row>
        <row r="22">
          <cell r="K22" t="str">
            <v>BATU KAWAN</v>
          </cell>
          <cell r="L22" t="str">
            <v>Pulau Pinang</v>
          </cell>
        </row>
        <row r="23">
          <cell r="K23" t="str">
            <v>BAYAN BARU</v>
          </cell>
          <cell r="L23" t="str">
            <v>Pulau Pinang</v>
          </cell>
        </row>
        <row r="24">
          <cell r="K24" t="str">
            <v>BEAUFORT</v>
          </cell>
          <cell r="L24" t="str">
            <v>Sabah</v>
          </cell>
        </row>
        <row r="25">
          <cell r="K25" t="str">
            <v>BENTONG</v>
          </cell>
          <cell r="L25" t="str">
            <v>Pahang</v>
          </cell>
        </row>
        <row r="26">
          <cell r="K26" t="str">
            <v>BERA</v>
          </cell>
          <cell r="L26" t="str">
            <v>Pahang</v>
          </cell>
        </row>
        <row r="27">
          <cell r="K27" t="str">
            <v>BERUAS</v>
          </cell>
          <cell r="L27" t="str">
            <v>Perak</v>
          </cell>
        </row>
        <row r="28">
          <cell r="K28" t="str">
            <v>BESUT</v>
          </cell>
          <cell r="L28" t="str">
            <v>Terengganu</v>
          </cell>
        </row>
        <row r="29">
          <cell r="K29" t="str">
            <v>BETONG</v>
          </cell>
          <cell r="L29" t="str">
            <v>Sarawak</v>
          </cell>
        </row>
        <row r="30">
          <cell r="K30" t="str">
            <v>BINTULU</v>
          </cell>
          <cell r="L30" t="str">
            <v>Sarawak</v>
          </cell>
        </row>
        <row r="31">
          <cell r="K31" t="str">
            <v>BUKIT BENDERA</v>
          </cell>
          <cell r="L31" t="str">
            <v>Pulau Pinang</v>
          </cell>
        </row>
        <row r="32">
          <cell r="K32" t="str">
            <v>BUKIT BINTANG</v>
          </cell>
          <cell r="L32" t="str">
            <v>Kuala Lumpur</v>
          </cell>
        </row>
        <row r="33">
          <cell r="K33" t="str">
            <v>BUKIT GANTANG</v>
          </cell>
          <cell r="L33" t="str">
            <v>Perak</v>
          </cell>
        </row>
        <row r="34">
          <cell r="K34" t="str">
            <v>BUKIT GELUGOR</v>
          </cell>
          <cell r="L34" t="str">
            <v>Pulau Pinang</v>
          </cell>
        </row>
        <row r="35">
          <cell r="K35" t="str">
            <v>BUKIT MERTAJAM</v>
          </cell>
          <cell r="L35" t="str">
            <v>Pulau Pinang</v>
          </cell>
        </row>
        <row r="36">
          <cell r="K36" t="str">
            <v>CAMERON HIGHLANDS</v>
          </cell>
          <cell r="L36" t="str">
            <v>Pahang</v>
          </cell>
        </row>
        <row r="37">
          <cell r="K37" t="str">
            <v>CHERAS</v>
          </cell>
          <cell r="L37" t="str">
            <v>Kuala Lumpur</v>
          </cell>
        </row>
        <row r="38">
          <cell r="K38" t="str">
            <v>DUNGUN</v>
          </cell>
          <cell r="L38" t="str">
            <v>Terengganu</v>
          </cell>
        </row>
        <row r="39">
          <cell r="K39" t="str">
            <v>GERIK</v>
          </cell>
          <cell r="L39" t="str">
            <v>Perak</v>
          </cell>
        </row>
        <row r="40">
          <cell r="K40" t="str">
            <v>GOPENG</v>
          </cell>
          <cell r="L40" t="str">
            <v>Perak</v>
          </cell>
        </row>
        <row r="41">
          <cell r="K41" t="str">
            <v>HANG TUAH JAYA</v>
          </cell>
          <cell r="L41" t="str">
            <v>Melaka</v>
          </cell>
        </row>
        <row r="42">
          <cell r="K42" t="str">
            <v>HULU LANGAT</v>
          </cell>
          <cell r="L42" t="str">
            <v>Selangor</v>
          </cell>
        </row>
        <row r="43">
          <cell r="K43" t="str">
            <v>HULU RAJANG</v>
          </cell>
          <cell r="L43" t="str">
            <v>Sarawak</v>
          </cell>
        </row>
        <row r="44">
          <cell r="K44" t="str">
            <v>HULU SELANGOR</v>
          </cell>
          <cell r="L44" t="str">
            <v>Selangor</v>
          </cell>
        </row>
        <row r="45">
          <cell r="K45" t="str">
            <v>HULU TERENGGANU</v>
          </cell>
          <cell r="L45" t="str">
            <v>Terengganu</v>
          </cell>
        </row>
        <row r="46">
          <cell r="K46" t="str">
            <v>IGAN</v>
          </cell>
          <cell r="L46" t="str">
            <v>Sarawak</v>
          </cell>
        </row>
        <row r="47">
          <cell r="K47" t="str">
            <v>IPOH BARAT</v>
          </cell>
          <cell r="L47" t="str">
            <v>Perak</v>
          </cell>
        </row>
        <row r="48">
          <cell r="K48" t="str">
            <v>IPOH TIMUR</v>
          </cell>
          <cell r="L48" t="str">
            <v>Perak</v>
          </cell>
        </row>
        <row r="49">
          <cell r="K49" t="str">
            <v>ISKANDAR PUTERI</v>
          </cell>
          <cell r="L49" t="str">
            <v>Johor</v>
          </cell>
        </row>
        <row r="50">
          <cell r="K50" t="str">
            <v>JASIN</v>
          </cell>
          <cell r="L50" t="str">
            <v>Melaka</v>
          </cell>
        </row>
        <row r="51">
          <cell r="K51" t="str">
            <v>JELEBU</v>
          </cell>
          <cell r="L51" t="str">
            <v>Negeri Sembilan</v>
          </cell>
        </row>
        <row r="52">
          <cell r="K52" t="str">
            <v>JELI</v>
          </cell>
          <cell r="L52" t="str">
            <v>Kelantan</v>
          </cell>
        </row>
        <row r="53">
          <cell r="K53" t="str">
            <v>JELUTONG</v>
          </cell>
          <cell r="L53" t="str">
            <v>Pulau Pinang</v>
          </cell>
        </row>
        <row r="54">
          <cell r="K54" t="str">
            <v>JEMPOL</v>
          </cell>
          <cell r="L54" t="str">
            <v>Negeri Sembilan</v>
          </cell>
        </row>
        <row r="55">
          <cell r="K55" t="str">
            <v>JERAI</v>
          </cell>
          <cell r="L55" t="str">
            <v>Kedah</v>
          </cell>
        </row>
        <row r="56">
          <cell r="K56" t="str">
            <v>JERANTUT</v>
          </cell>
          <cell r="L56" t="str">
            <v>Pahang</v>
          </cell>
        </row>
        <row r="57">
          <cell r="K57" t="str">
            <v>JERLUN</v>
          </cell>
          <cell r="L57" t="str">
            <v>Kedah</v>
          </cell>
        </row>
        <row r="58">
          <cell r="K58" t="str">
            <v>JOHOR BAHRU</v>
          </cell>
          <cell r="L58" t="str">
            <v>Johor</v>
          </cell>
        </row>
        <row r="59">
          <cell r="K59" t="str">
            <v>JULAU</v>
          </cell>
          <cell r="L59" t="str">
            <v>Sarawak</v>
          </cell>
        </row>
        <row r="60">
          <cell r="K60" t="str">
            <v>KALABAKAN</v>
          </cell>
          <cell r="L60" t="str">
            <v>Sabah</v>
          </cell>
        </row>
        <row r="61">
          <cell r="K61" t="str">
            <v>KAMPAR</v>
          </cell>
          <cell r="L61" t="str">
            <v>Perak</v>
          </cell>
        </row>
        <row r="62">
          <cell r="K62" t="str">
            <v>KANGAR</v>
          </cell>
          <cell r="L62" t="str">
            <v>Perlis</v>
          </cell>
        </row>
        <row r="63">
          <cell r="K63" t="str">
            <v>KANOWIT</v>
          </cell>
          <cell r="L63" t="str">
            <v>Sarawak</v>
          </cell>
        </row>
        <row r="64">
          <cell r="K64" t="str">
            <v>KAPAR</v>
          </cell>
          <cell r="L64" t="str">
            <v>Selangor</v>
          </cell>
        </row>
        <row r="65">
          <cell r="K65" t="str">
            <v>KEMAMAN</v>
          </cell>
          <cell r="L65" t="str">
            <v>Terengganu</v>
          </cell>
        </row>
        <row r="66">
          <cell r="K66" t="str">
            <v>KENINGAU</v>
          </cell>
          <cell r="L66" t="str">
            <v>Sabah</v>
          </cell>
        </row>
        <row r="67">
          <cell r="K67" t="str">
            <v>KEPALA BATAS</v>
          </cell>
          <cell r="L67" t="str">
            <v>Pulau Pinang</v>
          </cell>
        </row>
        <row r="68">
          <cell r="K68" t="str">
            <v>KEPONG</v>
          </cell>
          <cell r="L68" t="str">
            <v>Kuala Lumpur</v>
          </cell>
        </row>
        <row r="69">
          <cell r="K69" t="str">
            <v>KETEREH</v>
          </cell>
          <cell r="L69" t="str">
            <v>Kelantan</v>
          </cell>
        </row>
        <row r="70">
          <cell r="K70" t="str">
            <v>KIMANIS</v>
          </cell>
          <cell r="L70" t="str">
            <v>Sabah</v>
          </cell>
        </row>
        <row r="71">
          <cell r="K71" t="str">
            <v>KINABATANGAN</v>
          </cell>
          <cell r="L71" t="str">
            <v>Sabah</v>
          </cell>
        </row>
        <row r="72">
          <cell r="K72" t="str">
            <v>KLANG</v>
          </cell>
          <cell r="L72" t="str">
            <v>Selangor</v>
          </cell>
        </row>
        <row r="73">
          <cell r="K73" t="str">
            <v>KLUANG</v>
          </cell>
          <cell r="L73" t="str">
            <v>Johor</v>
          </cell>
        </row>
        <row r="74">
          <cell r="K74" t="str">
            <v>KOTA BELUD</v>
          </cell>
          <cell r="L74" t="str">
            <v>Sabah</v>
          </cell>
        </row>
        <row r="75">
          <cell r="K75" t="str">
            <v>KOTA BHARU</v>
          </cell>
          <cell r="L75" t="str">
            <v>Kelantan</v>
          </cell>
        </row>
        <row r="76">
          <cell r="K76" t="str">
            <v>KOTA KINABALU</v>
          </cell>
          <cell r="L76" t="str">
            <v>Sabah</v>
          </cell>
        </row>
        <row r="77">
          <cell r="K77" t="str">
            <v>KOTA MELAKA</v>
          </cell>
          <cell r="L77" t="str">
            <v>Melaka</v>
          </cell>
        </row>
        <row r="78">
          <cell r="K78" t="str">
            <v>KOTA RAJA</v>
          </cell>
          <cell r="L78" t="str">
            <v>Selangor</v>
          </cell>
        </row>
        <row r="79">
          <cell r="K79" t="str">
            <v>KOTA SAMARAHAN</v>
          </cell>
          <cell r="L79" t="str">
            <v>Sarawak</v>
          </cell>
        </row>
        <row r="80">
          <cell r="K80" t="str">
            <v>KOTA TINGGI</v>
          </cell>
          <cell r="L80" t="str">
            <v>Johor</v>
          </cell>
        </row>
        <row r="81">
          <cell r="K81" t="str">
            <v>KUALA KANGSAR</v>
          </cell>
          <cell r="L81" t="str">
            <v>Perak</v>
          </cell>
        </row>
        <row r="82">
          <cell r="K82" t="str">
            <v>KUALA KEDAH</v>
          </cell>
          <cell r="L82" t="str">
            <v>Kedah</v>
          </cell>
        </row>
        <row r="83">
          <cell r="K83" t="str">
            <v>KUALA KRAI</v>
          </cell>
          <cell r="L83" t="str">
            <v>Kelantan</v>
          </cell>
        </row>
        <row r="84">
          <cell r="K84" t="str">
            <v>KUALA KRAU</v>
          </cell>
          <cell r="L84" t="str">
            <v>Pahang</v>
          </cell>
        </row>
        <row r="85">
          <cell r="K85" t="str">
            <v>KUALA LANGAT</v>
          </cell>
          <cell r="L85" t="str">
            <v>Selangor</v>
          </cell>
        </row>
        <row r="86">
          <cell r="K86" t="str">
            <v>KUALA NERUS</v>
          </cell>
          <cell r="L86" t="str">
            <v>Terengganu</v>
          </cell>
        </row>
        <row r="87">
          <cell r="K87" t="str">
            <v>KUALA SELANGOR</v>
          </cell>
          <cell r="L87" t="str">
            <v>Selangor</v>
          </cell>
        </row>
        <row r="88">
          <cell r="K88" t="str">
            <v>KUALA TERENGGANU</v>
          </cell>
          <cell r="L88" t="str">
            <v>Terengganu</v>
          </cell>
        </row>
        <row r="89">
          <cell r="K89" t="str">
            <v>KUANTAN</v>
          </cell>
          <cell r="L89" t="str">
            <v>Pahang</v>
          </cell>
        </row>
        <row r="90">
          <cell r="K90" t="str">
            <v>KUBANG KERIAN</v>
          </cell>
          <cell r="L90" t="str">
            <v>Kelantan</v>
          </cell>
        </row>
        <row r="91">
          <cell r="K91" t="str">
            <v>KUBANG PASU</v>
          </cell>
          <cell r="L91" t="str">
            <v>Kedah</v>
          </cell>
        </row>
        <row r="92">
          <cell r="K92" t="str">
            <v>KUDAT</v>
          </cell>
          <cell r="L92" t="str">
            <v>Sabah</v>
          </cell>
        </row>
        <row r="93">
          <cell r="K93" t="str">
            <v>KULAI</v>
          </cell>
          <cell r="L93" t="str">
            <v>Johor</v>
          </cell>
        </row>
        <row r="94">
          <cell r="K94" t="str">
            <v>KULIM BANDAR BAHARU</v>
          </cell>
          <cell r="L94" t="str">
            <v>Kedah</v>
          </cell>
        </row>
        <row r="95">
          <cell r="K95" t="str">
            <v>LABIS</v>
          </cell>
          <cell r="L95" t="str">
            <v>Johor</v>
          </cell>
        </row>
        <row r="96">
          <cell r="K96" t="str">
            <v>LABUAN</v>
          </cell>
          <cell r="L96" t="str">
            <v>W.P. Labuan</v>
          </cell>
        </row>
        <row r="97">
          <cell r="K97" t="str">
            <v>LAHAD DATU</v>
          </cell>
          <cell r="L97" t="str">
            <v>Sabah</v>
          </cell>
        </row>
        <row r="98">
          <cell r="K98" t="str">
            <v>LANANG</v>
          </cell>
          <cell r="L98" t="str">
            <v>Sarawak</v>
          </cell>
        </row>
        <row r="99">
          <cell r="K99" t="str">
            <v>LEDANG</v>
          </cell>
          <cell r="L99" t="str">
            <v>Johor</v>
          </cell>
        </row>
        <row r="100">
          <cell r="K100" t="str">
            <v>LEMBAH PANTAI</v>
          </cell>
          <cell r="L100" t="str">
            <v>Kuala Lumpur</v>
          </cell>
        </row>
        <row r="101">
          <cell r="K101" t="str">
            <v>LENGGONG</v>
          </cell>
          <cell r="L101" t="str">
            <v>Perak</v>
          </cell>
        </row>
        <row r="102">
          <cell r="K102" t="str">
            <v>LIBARAN</v>
          </cell>
          <cell r="L102" t="str">
            <v>Sabah</v>
          </cell>
        </row>
        <row r="103">
          <cell r="K103" t="str">
            <v>LIMBANG</v>
          </cell>
          <cell r="L103" t="str">
            <v>Sarawak</v>
          </cell>
        </row>
        <row r="104">
          <cell r="K104" t="str">
            <v>LIPIS</v>
          </cell>
          <cell r="L104" t="str">
            <v>Pahang</v>
          </cell>
        </row>
        <row r="105">
          <cell r="K105" t="str">
            <v>LUBOK ANTU</v>
          </cell>
          <cell r="L105" t="str">
            <v>Sarawak</v>
          </cell>
        </row>
        <row r="106">
          <cell r="K106" t="str">
            <v>LUMUT</v>
          </cell>
          <cell r="L106" t="str">
            <v>Perak</v>
          </cell>
        </row>
        <row r="107">
          <cell r="K107" t="str">
            <v>MACHANG</v>
          </cell>
          <cell r="L107" t="str">
            <v>Kelantan</v>
          </cell>
        </row>
        <row r="108">
          <cell r="K108" t="str">
            <v>MARAN</v>
          </cell>
          <cell r="L108" t="str">
            <v>Pahang</v>
          </cell>
        </row>
        <row r="109">
          <cell r="K109" t="str">
            <v>MARANG</v>
          </cell>
          <cell r="L109" t="str">
            <v>Terengganu</v>
          </cell>
        </row>
        <row r="110">
          <cell r="K110" t="str">
            <v>MAS GADING</v>
          </cell>
          <cell r="L110" t="str">
            <v>Sarawak</v>
          </cell>
        </row>
        <row r="111">
          <cell r="K111" t="str">
            <v>MASJID TANAH</v>
          </cell>
          <cell r="L111" t="str">
            <v>Melaka</v>
          </cell>
        </row>
        <row r="112">
          <cell r="K112" t="str">
            <v>MERBOK</v>
          </cell>
          <cell r="L112" t="str">
            <v>Kedah</v>
          </cell>
        </row>
        <row r="113">
          <cell r="K113" t="str">
            <v>MERSING</v>
          </cell>
          <cell r="L113" t="str">
            <v>Johor</v>
          </cell>
        </row>
        <row r="114">
          <cell r="K114" t="str">
            <v>MIRI</v>
          </cell>
          <cell r="L114" t="str">
            <v>Sarawak</v>
          </cell>
        </row>
        <row r="115">
          <cell r="K115" t="str">
            <v>MUAR</v>
          </cell>
          <cell r="L115" t="str">
            <v>Johor</v>
          </cell>
        </row>
        <row r="116">
          <cell r="K116" t="str">
            <v>NIBONG TEBAL</v>
          </cell>
          <cell r="L116" t="str">
            <v>Pulau Pinang</v>
          </cell>
        </row>
        <row r="117">
          <cell r="K117" t="str">
            <v>PADANG BESAR</v>
          </cell>
          <cell r="L117" t="str">
            <v>Perlis</v>
          </cell>
        </row>
        <row r="118">
          <cell r="K118" t="str">
            <v>PADANG SERAI</v>
          </cell>
          <cell r="L118" t="str">
            <v>Kedah</v>
          </cell>
        </row>
        <row r="119">
          <cell r="K119" t="str">
            <v>PADANG TERAP</v>
          </cell>
          <cell r="L119" t="str">
            <v>Kedah</v>
          </cell>
        </row>
        <row r="120">
          <cell r="K120" t="str">
            <v>PANDAN</v>
          </cell>
          <cell r="L120" t="str">
            <v>Selangor</v>
          </cell>
        </row>
        <row r="121">
          <cell r="K121" t="str">
            <v>PAPAR</v>
          </cell>
          <cell r="L121" t="str">
            <v>Sabah</v>
          </cell>
        </row>
        <row r="122">
          <cell r="K122" t="str">
            <v>PARIT</v>
          </cell>
          <cell r="L122" t="str">
            <v>Perak</v>
          </cell>
        </row>
        <row r="123">
          <cell r="K123" t="str">
            <v>PARIT BUNTAR</v>
          </cell>
          <cell r="L123" t="str">
            <v>Perak</v>
          </cell>
        </row>
        <row r="124">
          <cell r="K124" t="str">
            <v>PARIT SULONG</v>
          </cell>
          <cell r="L124" t="str">
            <v>Johor</v>
          </cell>
        </row>
        <row r="125">
          <cell r="K125" t="str">
            <v>PASIR GUDANG</v>
          </cell>
          <cell r="L125" t="str">
            <v>Johor</v>
          </cell>
        </row>
        <row r="126">
          <cell r="K126" t="str">
            <v>PASIR MAS</v>
          </cell>
          <cell r="L126" t="str">
            <v>Kelantan</v>
          </cell>
        </row>
        <row r="127">
          <cell r="K127" t="str">
            <v>PASIR PUTEH</v>
          </cell>
          <cell r="L127" t="str">
            <v>Kelantan</v>
          </cell>
        </row>
        <row r="128">
          <cell r="K128" t="str">
            <v>PAYA BESAR</v>
          </cell>
          <cell r="L128" t="str">
            <v>Pahang</v>
          </cell>
        </row>
        <row r="129">
          <cell r="K129" t="str">
            <v>PENAMPANG</v>
          </cell>
          <cell r="L129" t="str">
            <v>Sabah</v>
          </cell>
        </row>
        <row r="130">
          <cell r="K130" t="str">
            <v>PENDANG</v>
          </cell>
          <cell r="L130" t="str">
            <v>Kedah</v>
          </cell>
        </row>
        <row r="131">
          <cell r="K131" t="str">
            <v>PENGERANG</v>
          </cell>
          <cell r="L131" t="str">
            <v>Johor</v>
          </cell>
        </row>
        <row r="132">
          <cell r="K132" t="str">
            <v>PENGKALAN CHEPA</v>
          </cell>
          <cell r="L132" t="str">
            <v>Kelantan</v>
          </cell>
        </row>
        <row r="133">
          <cell r="K133" t="str">
            <v>PERMATANG PAUH</v>
          </cell>
          <cell r="L133" t="str">
            <v>Pulau Pinang</v>
          </cell>
        </row>
        <row r="134">
          <cell r="K134" t="str">
            <v>PETALING JAYA</v>
          </cell>
          <cell r="L134" t="str">
            <v>Selangor</v>
          </cell>
        </row>
        <row r="135">
          <cell r="K135" t="str">
            <v>PETRAJAYA</v>
          </cell>
          <cell r="L135" t="str">
            <v>Sarawak</v>
          </cell>
        </row>
        <row r="136">
          <cell r="K136" t="str">
            <v>POKOK SENA</v>
          </cell>
          <cell r="L136" t="str">
            <v>Kedah</v>
          </cell>
        </row>
        <row r="137">
          <cell r="K137" t="str">
            <v>PONTIAN</v>
          </cell>
          <cell r="L137" t="str">
            <v>Johor</v>
          </cell>
        </row>
        <row r="138">
          <cell r="K138" t="str">
            <v>PORT DICKSON</v>
          </cell>
          <cell r="L138" t="str">
            <v>Negeri Sembilan</v>
          </cell>
        </row>
        <row r="139">
          <cell r="K139" t="str">
            <v>PUCHONG</v>
          </cell>
          <cell r="L139" t="str">
            <v>Selangor</v>
          </cell>
        </row>
        <row r="140">
          <cell r="K140" t="str">
            <v>PULAI</v>
          </cell>
          <cell r="L140" t="str">
            <v>Johor</v>
          </cell>
        </row>
        <row r="141">
          <cell r="K141" t="str">
            <v>PUNCAK BORNEO</v>
          </cell>
          <cell r="L141" t="str">
            <v>Sarawak</v>
          </cell>
        </row>
        <row r="142">
          <cell r="K142" t="str">
            <v>PUTATAN</v>
          </cell>
          <cell r="L142" t="str">
            <v>Sabah</v>
          </cell>
        </row>
        <row r="143">
          <cell r="K143" t="str">
            <v>RANAU</v>
          </cell>
          <cell r="L143" t="str">
            <v>Sabah</v>
          </cell>
        </row>
        <row r="144">
          <cell r="K144" t="str">
            <v>RANTAU PANJANG</v>
          </cell>
          <cell r="L144" t="str">
            <v>Kelantan</v>
          </cell>
        </row>
        <row r="145">
          <cell r="K145" t="str">
            <v>RASAH</v>
          </cell>
          <cell r="L145" t="str">
            <v>Negeri Sembilan</v>
          </cell>
        </row>
        <row r="146">
          <cell r="K146" t="str">
            <v>RAUB</v>
          </cell>
          <cell r="L146" t="str">
            <v>Pahang</v>
          </cell>
        </row>
        <row r="147">
          <cell r="K147" t="str">
            <v>REMBAU</v>
          </cell>
          <cell r="L147" t="str">
            <v>Negeri Sembilan</v>
          </cell>
        </row>
        <row r="148">
          <cell r="K148" t="str">
            <v>ROMPIN</v>
          </cell>
          <cell r="L148" t="str">
            <v>Pahang</v>
          </cell>
        </row>
        <row r="149">
          <cell r="K149" t="str">
            <v>SABAK BERNAM</v>
          </cell>
          <cell r="L149" t="str">
            <v>Selangor</v>
          </cell>
        </row>
        <row r="150">
          <cell r="K150" t="str">
            <v>SANDAKAN</v>
          </cell>
          <cell r="L150" t="str">
            <v>Sabah</v>
          </cell>
        </row>
        <row r="151">
          <cell r="K151" t="str">
            <v>SANTUBONG</v>
          </cell>
          <cell r="L151" t="str">
            <v>Sarawak</v>
          </cell>
        </row>
        <row r="152">
          <cell r="K152" t="str">
            <v>SARIKEI</v>
          </cell>
          <cell r="L152" t="str">
            <v>Sarawak</v>
          </cell>
        </row>
        <row r="153">
          <cell r="K153" t="str">
            <v>SEGAMAT</v>
          </cell>
          <cell r="L153" t="str">
            <v>Johor</v>
          </cell>
        </row>
        <row r="154">
          <cell r="K154" t="str">
            <v>SEGAMBUT</v>
          </cell>
          <cell r="L154" t="str">
            <v>Kuala Lumpur</v>
          </cell>
        </row>
        <row r="155">
          <cell r="K155" t="str">
            <v>SEKIJANG</v>
          </cell>
          <cell r="L155" t="str">
            <v>Johor</v>
          </cell>
        </row>
        <row r="156">
          <cell r="K156" t="str">
            <v>SELANGAU</v>
          </cell>
          <cell r="L156" t="str">
            <v>Sarawak</v>
          </cell>
        </row>
        <row r="157">
          <cell r="K157" t="str">
            <v>SELAYANG</v>
          </cell>
          <cell r="L157" t="str">
            <v>Selangor</v>
          </cell>
        </row>
        <row r="158">
          <cell r="K158" t="str">
            <v>SEMBRONG</v>
          </cell>
          <cell r="L158" t="str">
            <v>Johor</v>
          </cell>
        </row>
        <row r="159">
          <cell r="K159" t="str">
            <v>SEMPORNA</v>
          </cell>
          <cell r="L159" t="str">
            <v>Sabah</v>
          </cell>
        </row>
        <row r="160">
          <cell r="K160" t="str">
            <v>SEPANGGAR</v>
          </cell>
          <cell r="L160" t="str">
            <v>Sabah</v>
          </cell>
        </row>
        <row r="161">
          <cell r="K161" t="str">
            <v>SEPUTEH</v>
          </cell>
          <cell r="L161" t="str">
            <v>Kuala Lumpur</v>
          </cell>
        </row>
        <row r="162">
          <cell r="K162" t="str">
            <v>SEREMBAN</v>
          </cell>
          <cell r="L162" t="str">
            <v>Negeri Sembilan</v>
          </cell>
        </row>
        <row r="163">
          <cell r="K163" t="str">
            <v>SETIAWANGSA</v>
          </cell>
          <cell r="L163" t="str">
            <v>Kuala Lumpur</v>
          </cell>
        </row>
        <row r="164">
          <cell r="K164" t="str">
            <v>SETIU</v>
          </cell>
          <cell r="L164" t="str">
            <v>Terengganu</v>
          </cell>
        </row>
        <row r="165">
          <cell r="K165" t="str">
            <v>SHAH ALAM</v>
          </cell>
          <cell r="L165" t="str">
            <v>Selangor</v>
          </cell>
        </row>
        <row r="166">
          <cell r="K166" t="str">
            <v>SIBU</v>
          </cell>
          <cell r="L166" t="str">
            <v>Sarawak</v>
          </cell>
        </row>
        <row r="167">
          <cell r="K167" t="str">
            <v>SIBUTI</v>
          </cell>
          <cell r="L167" t="str">
            <v>Sarawak</v>
          </cell>
        </row>
        <row r="168">
          <cell r="K168" t="str">
            <v>SIK</v>
          </cell>
          <cell r="L168" t="str">
            <v>Kedah</v>
          </cell>
        </row>
        <row r="169">
          <cell r="K169" t="str">
            <v>SIMPANG RENGGAM</v>
          </cell>
          <cell r="L169" t="str">
            <v>Johor</v>
          </cell>
        </row>
        <row r="170">
          <cell r="K170" t="str">
            <v>SIPITANG</v>
          </cell>
          <cell r="L170" t="str">
            <v>Sabah</v>
          </cell>
        </row>
        <row r="171">
          <cell r="K171" t="str">
            <v>SRI AMAN</v>
          </cell>
          <cell r="L171" t="str">
            <v>Sarawak</v>
          </cell>
        </row>
        <row r="172">
          <cell r="K172" t="str">
            <v>SRI GADING</v>
          </cell>
          <cell r="L172" t="str">
            <v>Johor</v>
          </cell>
        </row>
        <row r="173">
          <cell r="K173" t="str">
            <v>SUBANG</v>
          </cell>
          <cell r="L173" t="str">
            <v>Selangor</v>
          </cell>
        </row>
        <row r="174">
          <cell r="K174" t="str">
            <v>SUNGAI BESAR</v>
          </cell>
          <cell r="L174" t="str">
            <v>Selangor</v>
          </cell>
        </row>
        <row r="175">
          <cell r="K175" t="str">
            <v>SUNGAI BULOH</v>
          </cell>
          <cell r="L175" t="str">
            <v>Selangor</v>
          </cell>
        </row>
        <row r="176">
          <cell r="K176" t="str">
            <v>SUNGAI PETANI</v>
          </cell>
          <cell r="L176" t="str">
            <v>Kedah</v>
          </cell>
        </row>
        <row r="177">
          <cell r="K177" t="str">
            <v>SUNGAI SIPUT</v>
          </cell>
          <cell r="L177" t="str">
            <v>Perak</v>
          </cell>
        </row>
        <row r="178">
          <cell r="K178" t="str">
            <v>TAIPING</v>
          </cell>
          <cell r="L178" t="str">
            <v>Perak</v>
          </cell>
        </row>
        <row r="179">
          <cell r="K179" t="str">
            <v>TAMBUN</v>
          </cell>
          <cell r="L179" t="str">
            <v>Perak</v>
          </cell>
        </row>
        <row r="180">
          <cell r="K180" t="str">
            <v>TAMPIN</v>
          </cell>
          <cell r="L180" t="str">
            <v>Negeri Sembilan</v>
          </cell>
        </row>
        <row r="181">
          <cell r="K181" t="str">
            <v>TANAH MERAH</v>
          </cell>
          <cell r="L181" t="str">
            <v>Kelantan</v>
          </cell>
        </row>
        <row r="182">
          <cell r="K182" t="str">
            <v>TANGGA BATU</v>
          </cell>
          <cell r="L182" t="str">
            <v>Melaka</v>
          </cell>
        </row>
        <row r="183">
          <cell r="K183" t="str">
            <v>TANJONG</v>
          </cell>
          <cell r="L183" t="str">
            <v>Pulau Pinang</v>
          </cell>
        </row>
        <row r="184">
          <cell r="K184" t="str">
            <v>TANJONG KARANG</v>
          </cell>
          <cell r="L184" t="str">
            <v>Selangor</v>
          </cell>
        </row>
        <row r="185">
          <cell r="K185" t="str">
            <v>TANJONG MALIM</v>
          </cell>
          <cell r="L185" t="str">
            <v>Perak</v>
          </cell>
        </row>
        <row r="186">
          <cell r="K186" t="str">
            <v>TANJONG MANIS</v>
          </cell>
          <cell r="L186" t="str">
            <v>Sarawak</v>
          </cell>
        </row>
        <row r="187">
          <cell r="K187" t="str">
            <v>TAPAH</v>
          </cell>
          <cell r="L187" t="str">
            <v>Perak</v>
          </cell>
        </row>
        <row r="188">
          <cell r="K188" t="str">
            <v>TASEK GELUGOR</v>
          </cell>
          <cell r="L188" t="str">
            <v>Pulau Pinang</v>
          </cell>
        </row>
        <row r="189">
          <cell r="K189" t="str">
            <v>TAWAU</v>
          </cell>
          <cell r="L189" t="str">
            <v>Sabah</v>
          </cell>
        </row>
        <row r="190">
          <cell r="K190" t="str">
            <v>TEBRAU</v>
          </cell>
          <cell r="L190" t="str">
            <v>Johor</v>
          </cell>
        </row>
        <row r="191">
          <cell r="K191" t="str">
            <v>TELUK INTAN</v>
          </cell>
          <cell r="L191" t="str">
            <v>Perak</v>
          </cell>
        </row>
        <row r="192">
          <cell r="K192" t="str">
            <v>TEMERLOH</v>
          </cell>
          <cell r="L192" t="str">
            <v>Pahang</v>
          </cell>
        </row>
        <row r="193">
          <cell r="K193" t="str">
            <v>TENGGARA</v>
          </cell>
          <cell r="L193" t="str">
            <v>Johor</v>
          </cell>
        </row>
        <row r="194">
          <cell r="K194" t="str">
            <v>TENOM</v>
          </cell>
          <cell r="L194" t="str">
            <v>Sabah</v>
          </cell>
        </row>
        <row r="195">
          <cell r="K195" t="str">
            <v>TUARAN</v>
          </cell>
          <cell r="L195" t="str">
            <v>Sabah</v>
          </cell>
        </row>
        <row r="196">
          <cell r="K196" t="str">
            <v>TUMPAT</v>
          </cell>
          <cell r="L196" t="str">
            <v>Kelantan</v>
          </cell>
        </row>
        <row r="197">
          <cell r="K197" t="str">
            <v>WANGSA MAJU</v>
          </cell>
          <cell r="L197" t="str">
            <v>Kuala Lumpur</v>
          </cell>
        </row>
        <row r="198">
          <cell r="K198" t="str">
            <v>Ampang</v>
          </cell>
          <cell r="L198" t="str">
            <v>Selangor</v>
          </cell>
        </row>
        <row r="199">
          <cell r="K199" t="str">
            <v>Bandar Tun Razak</v>
          </cell>
          <cell r="L199" t="str">
            <v>Kuala Lumpur</v>
          </cell>
        </row>
        <row r="200">
          <cell r="K200" t="str">
            <v>Batu Pahat</v>
          </cell>
          <cell r="L200" t="str">
            <v>Johor</v>
          </cell>
        </row>
        <row r="201">
          <cell r="K201" t="str">
            <v>Batu Sapi</v>
          </cell>
          <cell r="L201" t="str">
            <v>Sabah</v>
          </cell>
        </row>
        <row r="202">
          <cell r="K202" t="str">
            <v>Beluran</v>
          </cell>
          <cell r="L202" t="str">
            <v>Sabah</v>
          </cell>
        </row>
        <row r="203">
          <cell r="K203" t="str">
            <v>Damansara</v>
          </cell>
          <cell r="L203" t="str">
            <v>Selangor</v>
          </cell>
        </row>
        <row r="204">
          <cell r="K204" t="str">
            <v>Gombak</v>
          </cell>
          <cell r="L204" t="str">
            <v>Selangor</v>
          </cell>
        </row>
        <row r="205">
          <cell r="K205" t="str">
            <v>Gua Musang</v>
          </cell>
          <cell r="L205" t="str">
            <v>Kelantan</v>
          </cell>
        </row>
        <row r="206">
          <cell r="K206" t="str">
            <v>Indera Mahkota</v>
          </cell>
          <cell r="L206" t="str">
            <v>Pahang</v>
          </cell>
        </row>
        <row r="207">
          <cell r="K207" t="str">
            <v>Kapit</v>
          </cell>
          <cell r="L207" t="str">
            <v>Sarawak</v>
          </cell>
        </row>
        <row r="208">
          <cell r="K208" t="str">
            <v>Kota Marudu</v>
          </cell>
          <cell r="L208" t="str">
            <v>Sabah</v>
          </cell>
        </row>
        <row r="209">
          <cell r="K209" t="str">
            <v>Kuala Pilah</v>
          </cell>
          <cell r="L209" t="str">
            <v>Negeri Sembilan</v>
          </cell>
        </row>
        <row r="210">
          <cell r="K210" t="str">
            <v>Langkawi</v>
          </cell>
          <cell r="L210" t="str">
            <v>Kedah</v>
          </cell>
        </row>
        <row r="211">
          <cell r="K211" t="str">
            <v>Larut</v>
          </cell>
          <cell r="L211" t="str">
            <v>Perak</v>
          </cell>
        </row>
        <row r="212">
          <cell r="K212" t="str">
            <v>Lawas</v>
          </cell>
          <cell r="L212" t="str">
            <v>Sarawak</v>
          </cell>
        </row>
        <row r="213">
          <cell r="K213" t="str">
            <v>Mukah</v>
          </cell>
          <cell r="L213" t="str">
            <v>Sarawak</v>
          </cell>
        </row>
        <row r="214">
          <cell r="K214" t="str">
            <v>Padang Rengas</v>
          </cell>
          <cell r="L214" t="str">
            <v>Perak</v>
          </cell>
        </row>
        <row r="215">
          <cell r="K215" t="str">
            <v>Pagoh</v>
          </cell>
          <cell r="L215" t="str">
            <v>Johor</v>
          </cell>
        </row>
        <row r="216">
          <cell r="K216" t="str">
            <v>Pasir Salak</v>
          </cell>
          <cell r="L216" t="str">
            <v>Perak</v>
          </cell>
        </row>
        <row r="217">
          <cell r="K217" t="str">
            <v>Pekan</v>
          </cell>
          <cell r="L217" t="str">
            <v>Pahang</v>
          </cell>
        </row>
        <row r="218">
          <cell r="K218" t="str">
            <v>Pensiangan</v>
          </cell>
          <cell r="L218" t="str">
            <v>Sabah</v>
          </cell>
        </row>
        <row r="219">
          <cell r="K219" t="str">
            <v>Putrajaya</v>
          </cell>
          <cell r="L219" t="str">
            <v>Putrajaya</v>
          </cell>
        </row>
        <row r="220">
          <cell r="K220" t="str">
            <v>Saratok</v>
          </cell>
          <cell r="L220" t="str">
            <v>Sarawak</v>
          </cell>
        </row>
        <row r="221">
          <cell r="K221" t="str">
            <v>Sepang</v>
          </cell>
          <cell r="L221" t="str">
            <v>Selangor</v>
          </cell>
        </row>
        <row r="222">
          <cell r="K222" t="str">
            <v>Serian</v>
          </cell>
          <cell r="L222" t="str">
            <v>Sarawak</v>
          </cell>
        </row>
        <row r="223">
          <cell r="K223" t="str">
            <v>Stampin</v>
          </cell>
          <cell r="L223" t="str">
            <v>Sarawak</v>
          </cell>
        </row>
        <row r="224">
          <cell r="K224" t="str">
            <v>Tanjung Piai</v>
          </cell>
          <cell r="L224" t="str">
            <v>Johor</v>
          </cell>
        </row>
        <row r="225">
          <cell r="K225" t="str">
            <v>Titiwangsa</v>
          </cell>
          <cell r="L225" t="str">
            <v>Kuala Lumpur</v>
          </cell>
        </row>
      </sheetData>
      <sheetData sheetId="6"/>
      <sheetData sheetId="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parlimen.gov.my/hansard-dewan-rakyat.html?uweb=dr&amp;lang=b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4"/>
  <sheetViews>
    <sheetView topLeftCell="M1" workbookViewId="0"/>
  </sheetViews>
  <sheetFormatPr defaultColWidth="14.44140625" defaultRowHeight="15.75" customHeight="1" x14ac:dyDescent="0.3"/>
  <cols>
    <col min="1" max="1" width="8.6640625" hidden="1" customWidth="1"/>
    <col min="2" max="2" width="36.109375" hidden="1" customWidth="1"/>
    <col min="3" max="3" width="22.109375" hidden="1" customWidth="1"/>
    <col min="4" max="4" width="21" hidden="1" customWidth="1"/>
    <col min="5" max="5" width="10.88671875" hidden="1" customWidth="1"/>
    <col min="6" max="6" width="8.6640625" hidden="1" customWidth="1"/>
    <col min="7" max="7" width="26" hidden="1" customWidth="1"/>
    <col min="8" max="8" width="16.88671875" hidden="1" customWidth="1"/>
    <col min="9" max="9" width="8.6640625" hidden="1" customWidth="1"/>
    <col min="10" max="10" width="26.109375" hidden="1" customWidth="1"/>
    <col min="11" max="12" width="8.6640625" hidden="1" customWidth="1"/>
    <col min="13" max="13" width="8.6640625" customWidth="1"/>
    <col min="14" max="14" width="19.6640625" customWidth="1"/>
    <col min="15" max="16" width="8.6640625" customWidth="1"/>
    <col min="17" max="17" width="28.44140625" customWidth="1"/>
    <col min="18" max="20" width="8.6640625" customWidth="1"/>
    <col min="21" max="22" width="15.109375" customWidth="1"/>
    <col min="23" max="23" width="19.5546875" customWidth="1"/>
    <col min="24" max="24" width="15.44140625" hidden="1" customWidth="1"/>
    <col min="25" max="26" width="8.6640625" customWidth="1"/>
    <col min="27" max="28" width="16.109375" customWidth="1"/>
    <col min="29" max="29" width="24" customWidth="1"/>
    <col min="30" max="175" width="8.6640625" customWidth="1"/>
  </cols>
  <sheetData>
    <row r="1" spans="2:30" ht="14.25" customHeight="1" x14ac:dyDescent="0.3">
      <c r="B1" s="9" t="s">
        <v>50</v>
      </c>
      <c r="C1" s="9" t="s">
        <v>51</v>
      </c>
      <c r="D1" s="9" t="s">
        <v>52</v>
      </c>
      <c r="E1" s="3" t="s">
        <v>53</v>
      </c>
      <c r="G1" s="10" t="s">
        <v>54</v>
      </c>
      <c r="H1" s="11" t="s">
        <v>52</v>
      </c>
      <c r="I1" s="12" t="s">
        <v>53</v>
      </c>
      <c r="J1" s="11" t="s">
        <v>51</v>
      </c>
      <c r="K1" s="11" t="s">
        <v>52</v>
      </c>
      <c r="L1" s="12" t="s">
        <v>53</v>
      </c>
      <c r="N1" s="10" t="s">
        <v>55</v>
      </c>
      <c r="O1" s="11" t="s">
        <v>52</v>
      </c>
      <c r="P1" s="12" t="s">
        <v>53</v>
      </c>
      <c r="Q1" s="10" t="s">
        <v>55</v>
      </c>
      <c r="R1" s="11" t="s">
        <v>52</v>
      </c>
      <c r="S1" s="12" t="s">
        <v>53</v>
      </c>
      <c r="U1" s="10" t="s">
        <v>56</v>
      </c>
      <c r="V1" s="10" t="s">
        <v>57</v>
      </c>
      <c r="W1" s="13" t="s">
        <v>58</v>
      </c>
      <c r="X1" s="14" t="s">
        <v>59</v>
      </c>
      <c r="Z1" s="3" t="s">
        <v>60</v>
      </c>
      <c r="AA1" s="15" t="s">
        <v>56</v>
      </c>
      <c r="AB1" s="15" t="s">
        <v>57</v>
      </c>
      <c r="AC1" s="16" t="s">
        <v>58</v>
      </c>
      <c r="AD1" s="10"/>
    </row>
    <row r="2" spans="2:30" ht="14.25" customHeight="1" x14ac:dyDescent="0.3">
      <c r="B2" s="4" t="s">
        <v>61</v>
      </c>
      <c r="C2" s="2" t="s">
        <v>62</v>
      </c>
      <c r="D2" s="2">
        <v>645</v>
      </c>
      <c r="E2" s="17" t="s">
        <v>63</v>
      </c>
      <c r="G2" s="18" t="s">
        <v>62</v>
      </c>
      <c r="H2" s="18">
        <v>645</v>
      </c>
      <c r="I2" s="19" t="s">
        <v>63</v>
      </c>
      <c r="J2" s="20" t="s">
        <v>64</v>
      </c>
      <c r="K2" s="20">
        <v>16</v>
      </c>
      <c r="L2" s="21" t="s">
        <v>65</v>
      </c>
      <c r="N2" s="18" t="s">
        <v>62</v>
      </c>
      <c r="O2" s="22">
        <v>741</v>
      </c>
      <c r="P2" s="19" t="s">
        <v>63</v>
      </c>
      <c r="Q2" s="20" t="s">
        <v>64</v>
      </c>
      <c r="R2" s="23">
        <v>19</v>
      </c>
      <c r="S2" s="21" t="s">
        <v>65</v>
      </c>
      <c r="U2" s="5" t="s">
        <v>62</v>
      </c>
      <c r="V2" s="5" t="s">
        <v>64</v>
      </c>
      <c r="W2" s="4">
        <f t="shared" ref="W2:W63" si="0">SUM(O2,R2)</f>
        <v>760</v>
      </c>
      <c r="X2" s="24">
        <f t="shared" ref="X2:X63" si="1">H2+K2</f>
        <v>661</v>
      </c>
      <c r="Y2" s="4">
        <f t="shared" ref="Y2:Y63" si="2">W2-X2</f>
        <v>99</v>
      </c>
      <c r="AA2" s="25" t="s">
        <v>62</v>
      </c>
      <c r="AB2" s="25" t="s">
        <v>64</v>
      </c>
      <c r="AC2" s="26">
        <v>760</v>
      </c>
    </row>
    <row r="3" spans="2:30" ht="14.25" customHeight="1" x14ac:dyDescent="0.3">
      <c r="B3" s="4" t="s">
        <v>66</v>
      </c>
      <c r="C3" s="2" t="s">
        <v>67</v>
      </c>
      <c r="D3" s="2">
        <v>628</v>
      </c>
      <c r="E3" s="17" t="s">
        <v>63</v>
      </c>
      <c r="G3" s="18" t="s">
        <v>67</v>
      </c>
      <c r="H3" s="18">
        <v>628</v>
      </c>
      <c r="I3" s="19" t="s">
        <v>63</v>
      </c>
      <c r="J3" s="20" t="s">
        <v>68</v>
      </c>
      <c r="K3" s="20">
        <v>27</v>
      </c>
      <c r="L3" s="21" t="s">
        <v>65</v>
      </c>
      <c r="N3" s="18" t="s">
        <v>67</v>
      </c>
      <c r="O3" s="22">
        <v>697</v>
      </c>
      <c r="P3" s="19" t="s">
        <v>63</v>
      </c>
      <c r="Q3" s="20" t="s">
        <v>68</v>
      </c>
      <c r="R3" s="23">
        <v>32</v>
      </c>
      <c r="S3" s="21" t="s">
        <v>65</v>
      </c>
      <c r="U3" s="5" t="s">
        <v>67</v>
      </c>
      <c r="V3" s="5" t="s">
        <v>68</v>
      </c>
      <c r="W3" s="4">
        <f t="shared" si="0"/>
        <v>729</v>
      </c>
      <c r="X3" s="24">
        <f t="shared" si="1"/>
        <v>655</v>
      </c>
      <c r="Y3" s="4">
        <f t="shared" si="2"/>
        <v>74</v>
      </c>
      <c r="AA3" s="25" t="s">
        <v>67</v>
      </c>
      <c r="AB3" s="25" t="s">
        <v>68</v>
      </c>
      <c r="AC3" s="26">
        <v>729</v>
      </c>
    </row>
    <row r="4" spans="2:30" ht="14.25" customHeight="1" x14ac:dyDescent="0.3">
      <c r="B4" s="4" t="s">
        <v>69</v>
      </c>
      <c r="C4" s="2" t="s">
        <v>70</v>
      </c>
      <c r="D4" s="2">
        <v>322</v>
      </c>
      <c r="E4" s="17" t="s">
        <v>63</v>
      </c>
      <c r="G4" s="18" t="s">
        <v>70</v>
      </c>
      <c r="H4" s="18">
        <v>322</v>
      </c>
      <c r="I4" s="19" t="s">
        <v>63</v>
      </c>
      <c r="J4" s="20" t="s">
        <v>71</v>
      </c>
      <c r="K4" s="27">
        <v>6</v>
      </c>
      <c r="L4" s="21" t="s">
        <v>65</v>
      </c>
      <c r="N4" s="18" t="s">
        <v>70</v>
      </c>
      <c r="O4" s="22">
        <v>380</v>
      </c>
      <c r="P4" s="19" t="s">
        <v>63</v>
      </c>
      <c r="Q4" s="20" t="s">
        <v>71</v>
      </c>
      <c r="R4" s="23">
        <v>6</v>
      </c>
      <c r="S4" s="21" t="s">
        <v>65</v>
      </c>
      <c r="U4" s="5" t="s">
        <v>70</v>
      </c>
      <c r="V4" s="5" t="s">
        <v>71</v>
      </c>
      <c r="W4" s="4">
        <f t="shared" si="0"/>
        <v>386</v>
      </c>
      <c r="X4" s="24">
        <f t="shared" si="1"/>
        <v>328</v>
      </c>
      <c r="Y4" s="4">
        <f t="shared" si="2"/>
        <v>58</v>
      </c>
      <c r="AA4" s="25" t="s">
        <v>70</v>
      </c>
      <c r="AB4" s="25" t="s">
        <v>71</v>
      </c>
      <c r="AC4" s="26">
        <v>386</v>
      </c>
    </row>
    <row r="5" spans="2:30" ht="14.25" customHeight="1" x14ac:dyDescent="0.3">
      <c r="B5" s="4" t="s">
        <v>72</v>
      </c>
      <c r="C5" s="2" t="s">
        <v>73</v>
      </c>
      <c r="D5" s="2">
        <v>278</v>
      </c>
      <c r="E5" s="17" t="s">
        <v>63</v>
      </c>
      <c r="G5" s="18" t="s">
        <v>73</v>
      </c>
      <c r="H5" s="18">
        <v>278</v>
      </c>
      <c r="I5" s="19" t="s">
        <v>63</v>
      </c>
      <c r="J5" s="20" t="s">
        <v>74</v>
      </c>
      <c r="K5" s="27">
        <v>6</v>
      </c>
      <c r="L5" s="21" t="s">
        <v>65</v>
      </c>
      <c r="N5" s="18" t="s">
        <v>73</v>
      </c>
      <c r="O5" s="22">
        <v>296</v>
      </c>
      <c r="P5" s="19" t="s">
        <v>63</v>
      </c>
      <c r="Q5" s="20" t="s">
        <v>74</v>
      </c>
      <c r="R5" s="23">
        <v>7</v>
      </c>
      <c r="S5" s="21" t="s">
        <v>65</v>
      </c>
      <c r="U5" s="5" t="s">
        <v>73</v>
      </c>
      <c r="V5" s="5" t="s">
        <v>74</v>
      </c>
      <c r="W5" s="4">
        <f t="shared" si="0"/>
        <v>303</v>
      </c>
      <c r="X5" s="24">
        <f t="shared" si="1"/>
        <v>284</v>
      </c>
      <c r="Y5" s="4">
        <f t="shared" si="2"/>
        <v>19</v>
      </c>
      <c r="AA5" s="25" t="s">
        <v>73</v>
      </c>
      <c r="AB5" s="25" t="s">
        <v>74</v>
      </c>
      <c r="AC5" s="26">
        <v>303</v>
      </c>
    </row>
    <row r="6" spans="2:30" ht="14.25" customHeight="1" x14ac:dyDescent="0.3">
      <c r="B6" s="4" t="s">
        <v>75</v>
      </c>
      <c r="C6" s="2" t="s">
        <v>76</v>
      </c>
      <c r="D6" s="2">
        <v>145</v>
      </c>
      <c r="E6" s="17" t="s">
        <v>63</v>
      </c>
      <c r="G6" s="18" t="s">
        <v>76</v>
      </c>
      <c r="H6" s="18">
        <v>145</v>
      </c>
      <c r="I6" s="19" t="s">
        <v>63</v>
      </c>
      <c r="J6" s="20" t="s">
        <v>77</v>
      </c>
      <c r="K6" s="20">
        <v>16</v>
      </c>
      <c r="L6" s="21" t="s">
        <v>65</v>
      </c>
      <c r="N6" s="18" t="s">
        <v>76</v>
      </c>
      <c r="O6" s="22">
        <v>160</v>
      </c>
      <c r="P6" s="19" t="s">
        <v>63</v>
      </c>
      <c r="Q6" s="20" t="s">
        <v>77</v>
      </c>
      <c r="R6" s="23">
        <v>16</v>
      </c>
      <c r="S6" s="21" t="s">
        <v>65</v>
      </c>
      <c r="U6" s="5" t="s">
        <v>76</v>
      </c>
      <c r="V6" s="5" t="s">
        <v>77</v>
      </c>
      <c r="W6" s="4">
        <f t="shared" si="0"/>
        <v>176</v>
      </c>
      <c r="X6" s="24">
        <f t="shared" si="1"/>
        <v>161</v>
      </c>
      <c r="Y6" s="4">
        <f t="shared" si="2"/>
        <v>15</v>
      </c>
      <c r="AA6" s="25" t="s">
        <v>76</v>
      </c>
      <c r="AB6" s="25" t="s">
        <v>77</v>
      </c>
      <c r="AC6" s="26">
        <v>176</v>
      </c>
    </row>
    <row r="7" spans="2:30" ht="14.25" customHeight="1" x14ac:dyDescent="0.3">
      <c r="B7" s="4" t="s">
        <v>78</v>
      </c>
      <c r="C7" s="2" t="s">
        <v>79</v>
      </c>
      <c r="D7" s="2">
        <v>106</v>
      </c>
      <c r="E7" s="17" t="s">
        <v>63</v>
      </c>
      <c r="G7" s="18" t="s">
        <v>79</v>
      </c>
      <c r="H7" s="18">
        <v>106</v>
      </c>
      <c r="I7" s="19" t="s">
        <v>63</v>
      </c>
      <c r="J7" s="20" t="s">
        <v>80</v>
      </c>
      <c r="K7" s="27">
        <v>2</v>
      </c>
      <c r="L7" s="21" t="s">
        <v>65</v>
      </c>
      <c r="N7" s="18" t="s">
        <v>79</v>
      </c>
      <c r="O7" s="22">
        <v>119</v>
      </c>
      <c r="P7" s="19" t="s">
        <v>63</v>
      </c>
      <c r="Q7" s="20" t="s">
        <v>80</v>
      </c>
      <c r="R7" s="23">
        <v>3</v>
      </c>
      <c r="S7" s="21" t="s">
        <v>65</v>
      </c>
      <c r="U7" s="5" t="s">
        <v>79</v>
      </c>
      <c r="V7" s="5" t="s">
        <v>80</v>
      </c>
      <c r="W7" s="4">
        <f t="shared" si="0"/>
        <v>122</v>
      </c>
      <c r="X7" s="24">
        <f t="shared" si="1"/>
        <v>108</v>
      </c>
      <c r="Y7" s="4">
        <f t="shared" si="2"/>
        <v>14</v>
      </c>
      <c r="AA7" s="25" t="s">
        <v>79</v>
      </c>
      <c r="AB7" s="25" t="s">
        <v>80</v>
      </c>
      <c r="AC7" s="26">
        <v>122</v>
      </c>
    </row>
    <row r="8" spans="2:30" ht="14.25" customHeight="1" x14ac:dyDescent="0.3">
      <c r="B8" s="4" t="s">
        <v>81</v>
      </c>
      <c r="C8" s="2" t="s">
        <v>82</v>
      </c>
      <c r="D8" s="2">
        <v>104</v>
      </c>
      <c r="E8" s="17" t="s">
        <v>63</v>
      </c>
      <c r="G8" s="18" t="s">
        <v>82</v>
      </c>
      <c r="H8" s="18">
        <v>104</v>
      </c>
      <c r="I8" s="19" t="s">
        <v>63</v>
      </c>
      <c r="N8" s="18" t="s">
        <v>82</v>
      </c>
      <c r="O8" s="22">
        <v>111</v>
      </c>
      <c r="P8" s="19" t="s">
        <v>63</v>
      </c>
      <c r="R8" s="28"/>
      <c r="U8" s="5" t="s">
        <v>82</v>
      </c>
      <c r="V8" s="5" t="s">
        <v>83</v>
      </c>
      <c r="W8" s="4">
        <f t="shared" si="0"/>
        <v>111</v>
      </c>
      <c r="X8" s="24">
        <f t="shared" si="1"/>
        <v>104</v>
      </c>
      <c r="Y8" s="4">
        <f t="shared" si="2"/>
        <v>7</v>
      </c>
      <c r="AA8" s="25" t="s">
        <v>82</v>
      </c>
      <c r="AB8" s="25" t="s">
        <v>83</v>
      </c>
      <c r="AC8" s="26">
        <v>111</v>
      </c>
    </row>
    <row r="9" spans="2:30" ht="14.25" customHeight="1" x14ac:dyDescent="0.3">
      <c r="B9" s="4" t="s">
        <v>84</v>
      </c>
      <c r="C9" s="2" t="s">
        <v>85</v>
      </c>
      <c r="D9" s="2">
        <v>68</v>
      </c>
      <c r="E9" s="17" t="s">
        <v>63</v>
      </c>
      <c r="G9" s="18" t="s">
        <v>85</v>
      </c>
      <c r="H9" s="18">
        <v>68</v>
      </c>
      <c r="I9" s="19" t="s">
        <v>63</v>
      </c>
      <c r="N9" s="18" t="s">
        <v>85</v>
      </c>
      <c r="O9" s="22">
        <v>71</v>
      </c>
      <c r="P9" s="19" t="s">
        <v>63</v>
      </c>
      <c r="R9" s="28"/>
      <c r="U9" s="5" t="s">
        <v>85</v>
      </c>
      <c r="V9" s="5" t="s">
        <v>86</v>
      </c>
      <c r="W9" s="4">
        <f t="shared" si="0"/>
        <v>71</v>
      </c>
      <c r="X9" s="24">
        <f t="shared" si="1"/>
        <v>68</v>
      </c>
      <c r="Y9" s="4">
        <f t="shared" si="2"/>
        <v>3</v>
      </c>
      <c r="AA9" s="25" t="s">
        <v>87</v>
      </c>
      <c r="AB9" s="25" t="s">
        <v>88</v>
      </c>
      <c r="AC9" s="26">
        <v>72</v>
      </c>
    </row>
    <row r="10" spans="2:30" ht="14.25" customHeight="1" x14ac:dyDescent="0.3">
      <c r="B10" s="4" t="s">
        <v>89</v>
      </c>
      <c r="C10" s="2" t="s">
        <v>87</v>
      </c>
      <c r="D10" s="2">
        <v>58</v>
      </c>
      <c r="E10" s="17" t="s">
        <v>63</v>
      </c>
      <c r="G10" s="18" t="s">
        <v>87</v>
      </c>
      <c r="H10" s="18">
        <v>58</v>
      </c>
      <c r="I10" s="19" t="s">
        <v>63</v>
      </c>
      <c r="J10" s="20" t="s">
        <v>88</v>
      </c>
      <c r="K10" s="27">
        <v>3</v>
      </c>
      <c r="L10" s="21" t="s">
        <v>65</v>
      </c>
      <c r="N10" s="18" t="s">
        <v>87</v>
      </c>
      <c r="O10" s="22">
        <v>69</v>
      </c>
      <c r="P10" s="19" t="s">
        <v>63</v>
      </c>
      <c r="Q10" s="20" t="s">
        <v>88</v>
      </c>
      <c r="R10" s="23">
        <v>3</v>
      </c>
      <c r="S10" s="21" t="s">
        <v>65</v>
      </c>
      <c r="U10" s="5" t="s">
        <v>87</v>
      </c>
      <c r="V10" s="5" t="s">
        <v>88</v>
      </c>
      <c r="W10" s="4">
        <f t="shared" si="0"/>
        <v>72</v>
      </c>
      <c r="X10" s="24">
        <f t="shared" si="1"/>
        <v>61</v>
      </c>
      <c r="Y10" s="4">
        <f t="shared" si="2"/>
        <v>11</v>
      </c>
      <c r="AA10" s="25" t="s">
        <v>85</v>
      </c>
      <c r="AB10" s="25" t="s">
        <v>86</v>
      </c>
      <c r="AC10" s="26">
        <v>71</v>
      </c>
    </row>
    <row r="11" spans="2:30" ht="14.25" customHeight="1" x14ac:dyDescent="0.3">
      <c r="B11" s="4" t="s">
        <v>90</v>
      </c>
      <c r="C11" s="2" t="s">
        <v>91</v>
      </c>
      <c r="D11" s="2">
        <v>49</v>
      </c>
      <c r="E11" s="17" t="s">
        <v>63</v>
      </c>
      <c r="G11" s="18" t="s">
        <v>91</v>
      </c>
      <c r="H11" s="18">
        <v>49</v>
      </c>
      <c r="I11" s="19" t="s">
        <v>63</v>
      </c>
      <c r="N11" s="18" t="s">
        <v>91</v>
      </c>
      <c r="O11" s="22">
        <v>64</v>
      </c>
      <c r="P11" s="19" t="s">
        <v>63</v>
      </c>
      <c r="R11" s="28"/>
      <c r="U11" s="5" t="s">
        <v>91</v>
      </c>
      <c r="V11" s="5" t="s">
        <v>92</v>
      </c>
      <c r="W11" s="4">
        <f t="shared" si="0"/>
        <v>64</v>
      </c>
      <c r="X11" s="24">
        <f t="shared" si="1"/>
        <v>49</v>
      </c>
      <c r="Y11" s="4">
        <f t="shared" si="2"/>
        <v>15</v>
      </c>
      <c r="AA11" s="25" t="s">
        <v>91</v>
      </c>
      <c r="AB11" s="25" t="s">
        <v>92</v>
      </c>
      <c r="AC11" s="26">
        <v>64</v>
      </c>
    </row>
    <row r="12" spans="2:30" ht="14.25" customHeight="1" x14ac:dyDescent="0.3">
      <c r="B12" s="4" t="s">
        <v>93</v>
      </c>
      <c r="C12" s="2" t="s">
        <v>94</v>
      </c>
      <c r="D12" s="2">
        <v>47</v>
      </c>
      <c r="E12" s="17" t="s">
        <v>63</v>
      </c>
      <c r="G12" s="18" t="s">
        <v>94</v>
      </c>
      <c r="H12" s="18">
        <v>47</v>
      </c>
      <c r="I12" s="19" t="s">
        <v>63</v>
      </c>
      <c r="N12" s="18" t="s">
        <v>94</v>
      </c>
      <c r="O12" s="22">
        <v>49</v>
      </c>
      <c r="P12" s="19" t="s">
        <v>63</v>
      </c>
      <c r="R12" s="28"/>
      <c r="U12" s="5" t="s">
        <v>94</v>
      </c>
      <c r="V12" s="5" t="s">
        <v>95</v>
      </c>
      <c r="W12" s="4">
        <f t="shared" si="0"/>
        <v>49</v>
      </c>
      <c r="X12" s="24">
        <f t="shared" si="1"/>
        <v>47</v>
      </c>
      <c r="Y12" s="4">
        <f t="shared" si="2"/>
        <v>2</v>
      </c>
      <c r="AA12" s="29" t="s">
        <v>96</v>
      </c>
      <c r="AB12" s="25" t="s">
        <v>97</v>
      </c>
      <c r="AC12" s="26">
        <v>60</v>
      </c>
    </row>
    <row r="13" spans="2:30" ht="14.25" customHeight="1" x14ac:dyDescent="0.3">
      <c r="B13" s="4" t="s">
        <v>98</v>
      </c>
      <c r="C13" s="2" t="s">
        <v>99</v>
      </c>
      <c r="D13" s="2">
        <v>44</v>
      </c>
      <c r="E13" s="17" t="s">
        <v>63</v>
      </c>
      <c r="G13" s="18" t="s">
        <v>99</v>
      </c>
      <c r="H13" s="18">
        <v>44</v>
      </c>
      <c r="I13" s="19" t="s">
        <v>63</v>
      </c>
      <c r="N13" s="18" t="s">
        <v>99</v>
      </c>
      <c r="O13" s="22">
        <v>55</v>
      </c>
      <c r="P13" s="19" t="s">
        <v>63</v>
      </c>
      <c r="R13" s="28"/>
      <c r="U13" s="5" t="s">
        <v>99</v>
      </c>
      <c r="V13" s="5" t="s">
        <v>88</v>
      </c>
      <c r="W13" s="4">
        <f t="shared" si="0"/>
        <v>55</v>
      </c>
      <c r="X13" s="24">
        <f t="shared" si="1"/>
        <v>44</v>
      </c>
      <c r="Y13" s="4">
        <f t="shared" si="2"/>
        <v>11</v>
      </c>
      <c r="AA13" s="25" t="s">
        <v>99</v>
      </c>
      <c r="AB13" s="25" t="s">
        <v>88</v>
      </c>
      <c r="AC13" s="26">
        <v>55</v>
      </c>
    </row>
    <row r="14" spans="2:30" ht="14.25" customHeight="1" x14ac:dyDescent="0.3">
      <c r="B14" s="4" t="s">
        <v>100</v>
      </c>
      <c r="C14" s="2" t="s">
        <v>96</v>
      </c>
      <c r="D14" s="2">
        <v>43</v>
      </c>
      <c r="E14" s="17" t="s">
        <v>63</v>
      </c>
      <c r="G14" s="18" t="s">
        <v>96</v>
      </c>
      <c r="H14" s="18">
        <v>43</v>
      </c>
      <c r="I14" s="19" t="s">
        <v>63</v>
      </c>
      <c r="N14" s="18" t="s">
        <v>96</v>
      </c>
      <c r="O14" s="22">
        <v>60</v>
      </c>
      <c r="P14" s="19" t="s">
        <v>63</v>
      </c>
      <c r="R14" s="28"/>
      <c r="U14" s="30" t="s">
        <v>96</v>
      </c>
      <c r="V14" s="5" t="s">
        <v>97</v>
      </c>
      <c r="W14" s="4">
        <f t="shared" si="0"/>
        <v>60</v>
      </c>
      <c r="X14" s="24">
        <f t="shared" si="1"/>
        <v>43</v>
      </c>
      <c r="Y14" s="4">
        <f t="shared" si="2"/>
        <v>17</v>
      </c>
      <c r="AA14" s="25" t="s">
        <v>94</v>
      </c>
      <c r="AB14" s="25" t="s">
        <v>95</v>
      </c>
      <c r="AC14" s="26">
        <v>49</v>
      </c>
    </row>
    <row r="15" spans="2:30" ht="14.25" customHeight="1" x14ac:dyDescent="0.3">
      <c r="B15" s="4" t="s">
        <v>101</v>
      </c>
      <c r="C15" s="2" t="s">
        <v>102</v>
      </c>
      <c r="D15" s="2">
        <v>39</v>
      </c>
      <c r="E15" s="17" t="s">
        <v>63</v>
      </c>
      <c r="G15" s="18" t="s">
        <v>102</v>
      </c>
      <c r="H15" s="18">
        <v>39</v>
      </c>
      <c r="I15" s="19" t="s">
        <v>63</v>
      </c>
      <c r="N15" s="18" t="s">
        <v>102</v>
      </c>
      <c r="O15" s="22">
        <v>41</v>
      </c>
      <c r="P15" s="19" t="s">
        <v>63</v>
      </c>
      <c r="R15" s="28"/>
      <c r="U15" s="5" t="s">
        <v>102</v>
      </c>
      <c r="V15" s="5" t="s">
        <v>103</v>
      </c>
      <c r="W15" s="4">
        <f t="shared" si="0"/>
        <v>41</v>
      </c>
      <c r="X15" s="24">
        <f t="shared" si="1"/>
        <v>39</v>
      </c>
      <c r="Y15" s="4">
        <f t="shared" si="2"/>
        <v>2</v>
      </c>
      <c r="AA15" s="25" t="s">
        <v>102</v>
      </c>
      <c r="AB15" s="25" t="s">
        <v>103</v>
      </c>
      <c r="AC15" s="26">
        <v>41</v>
      </c>
    </row>
    <row r="16" spans="2:30" ht="14.25" customHeight="1" x14ac:dyDescent="0.3">
      <c r="B16" s="4" t="s">
        <v>104</v>
      </c>
      <c r="C16" s="2" t="s">
        <v>105</v>
      </c>
      <c r="D16" s="2">
        <v>35</v>
      </c>
      <c r="E16" s="17" t="s">
        <v>63</v>
      </c>
      <c r="G16" s="18" t="s">
        <v>105</v>
      </c>
      <c r="H16" s="18">
        <v>35</v>
      </c>
      <c r="I16" s="19" t="s">
        <v>63</v>
      </c>
      <c r="N16" s="18" t="s">
        <v>105</v>
      </c>
      <c r="O16" s="22">
        <v>40</v>
      </c>
      <c r="P16" s="19" t="s">
        <v>63</v>
      </c>
      <c r="R16" s="28"/>
      <c r="U16" s="5" t="s">
        <v>105</v>
      </c>
      <c r="V16" s="5" t="s">
        <v>106</v>
      </c>
      <c r="W16" s="4">
        <f t="shared" si="0"/>
        <v>40</v>
      </c>
      <c r="X16" s="24">
        <f t="shared" si="1"/>
        <v>35</v>
      </c>
      <c r="Y16" s="4">
        <f t="shared" si="2"/>
        <v>5</v>
      </c>
      <c r="AA16" s="25" t="s">
        <v>105</v>
      </c>
      <c r="AB16" s="25" t="s">
        <v>106</v>
      </c>
      <c r="AC16" s="26">
        <v>40</v>
      </c>
    </row>
    <row r="17" spans="2:29" ht="14.25" customHeight="1" x14ac:dyDescent="0.3">
      <c r="B17" s="4" t="s">
        <v>107</v>
      </c>
      <c r="C17" s="2" t="s">
        <v>68</v>
      </c>
      <c r="D17" s="2">
        <v>27</v>
      </c>
      <c r="E17" s="31" t="s">
        <v>65</v>
      </c>
      <c r="G17" s="18" t="s">
        <v>108</v>
      </c>
      <c r="H17" s="18">
        <v>25</v>
      </c>
      <c r="I17" s="19" t="s">
        <v>63</v>
      </c>
      <c r="N17" s="18" t="s">
        <v>108</v>
      </c>
      <c r="O17" s="22">
        <v>26</v>
      </c>
      <c r="P17" s="19" t="s">
        <v>63</v>
      </c>
      <c r="R17" s="28"/>
      <c r="U17" s="5" t="s">
        <v>108</v>
      </c>
      <c r="V17" s="5" t="s">
        <v>109</v>
      </c>
      <c r="W17" s="4">
        <f t="shared" si="0"/>
        <v>26</v>
      </c>
      <c r="X17" s="24">
        <f t="shared" si="1"/>
        <v>25</v>
      </c>
      <c r="Y17" s="4">
        <f t="shared" si="2"/>
        <v>1</v>
      </c>
      <c r="AA17" s="25" t="s">
        <v>110</v>
      </c>
      <c r="AB17" s="25" t="s">
        <v>111</v>
      </c>
      <c r="AC17" s="26">
        <v>30</v>
      </c>
    </row>
    <row r="18" spans="2:29" ht="14.25" customHeight="1" x14ac:dyDescent="0.3">
      <c r="B18" s="4" t="s">
        <v>112</v>
      </c>
      <c r="C18" s="2" t="s">
        <v>108</v>
      </c>
      <c r="D18" s="2">
        <v>25</v>
      </c>
      <c r="E18" s="17" t="s">
        <v>63</v>
      </c>
      <c r="G18" s="18" t="s">
        <v>110</v>
      </c>
      <c r="H18" s="18">
        <v>24</v>
      </c>
      <c r="I18" s="19" t="s">
        <v>63</v>
      </c>
      <c r="J18" s="20" t="s">
        <v>113</v>
      </c>
      <c r="K18" s="20">
        <v>1</v>
      </c>
      <c r="L18" s="21" t="s">
        <v>65</v>
      </c>
      <c r="N18" s="18" t="s">
        <v>110</v>
      </c>
      <c r="O18" s="22">
        <v>29</v>
      </c>
      <c r="P18" s="19" t="s">
        <v>63</v>
      </c>
      <c r="Q18" s="20" t="s">
        <v>113</v>
      </c>
      <c r="R18" s="23">
        <v>1</v>
      </c>
      <c r="S18" s="21" t="s">
        <v>65</v>
      </c>
      <c r="U18" s="5" t="s">
        <v>110</v>
      </c>
      <c r="V18" s="5" t="s">
        <v>111</v>
      </c>
      <c r="W18" s="4">
        <f t="shared" si="0"/>
        <v>30</v>
      </c>
      <c r="X18" s="24">
        <f t="shared" si="1"/>
        <v>25</v>
      </c>
      <c r="Y18" s="4">
        <f t="shared" si="2"/>
        <v>5</v>
      </c>
      <c r="AA18" s="25" t="s">
        <v>114</v>
      </c>
      <c r="AB18" s="25" t="s">
        <v>115</v>
      </c>
      <c r="AC18" s="26">
        <v>29</v>
      </c>
    </row>
    <row r="19" spans="2:29" ht="14.25" customHeight="1" x14ac:dyDescent="0.3">
      <c r="B19" s="4" t="s">
        <v>116</v>
      </c>
      <c r="C19" s="2" t="s">
        <v>110</v>
      </c>
      <c r="D19" s="2">
        <v>24</v>
      </c>
      <c r="E19" s="17" t="s">
        <v>63</v>
      </c>
      <c r="G19" s="18" t="s">
        <v>117</v>
      </c>
      <c r="H19" s="18">
        <v>23</v>
      </c>
      <c r="I19" s="19" t="s">
        <v>63</v>
      </c>
      <c r="N19" s="18" t="s">
        <v>117</v>
      </c>
      <c r="O19" s="22">
        <v>25</v>
      </c>
      <c r="P19" s="19" t="s">
        <v>63</v>
      </c>
      <c r="R19" s="28"/>
      <c r="U19" s="5" t="s">
        <v>117</v>
      </c>
      <c r="V19" s="5" t="s">
        <v>118</v>
      </c>
      <c r="W19" s="4">
        <f t="shared" si="0"/>
        <v>25</v>
      </c>
      <c r="X19" s="24">
        <f t="shared" si="1"/>
        <v>23</v>
      </c>
      <c r="Y19" s="4">
        <f t="shared" si="2"/>
        <v>2</v>
      </c>
      <c r="AA19" s="25" t="s">
        <v>108</v>
      </c>
      <c r="AB19" s="25" t="s">
        <v>109</v>
      </c>
      <c r="AC19" s="26">
        <v>26</v>
      </c>
    </row>
    <row r="20" spans="2:29" ht="14.25" customHeight="1" x14ac:dyDescent="0.3">
      <c r="B20" s="4" t="s">
        <v>119</v>
      </c>
      <c r="C20" s="2" t="s">
        <v>117</v>
      </c>
      <c r="D20" s="2">
        <v>23</v>
      </c>
      <c r="E20" s="17" t="s">
        <v>63</v>
      </c>
      <c r="G20" s="18" t="s">
        <v>114</v>
      </c>
      <c r="H20" s="18">
        <v>18</v>
      </c>
      <c r="I20" s="19" t="s">
        <v>63</v>
      </c>
      <c r="J20" s="20" t="s">
        <v>115</v>
      </c>
      <c r="K20" s="27">
        <v>7</v>
      </c>
      <c r="L20" s="21" t="s">
        <v>65</v>
      </c>
      <c r="N20" s="18" t="s">
        <v>114</v>
      </c>
      <c r="O20" s="22">
        <v>19</v>
      </c>
      <c r="P20" s="19" t="s">
        <v>63</v>
      </c>
      <c r="Q20" s="20" t="s">
        <v>115</v>
      </c>
      <c r="R20" s="23">
        <v>10</v>
      </c>
      <c r="S20" s="21" t="s">
        <v>65</v>
      </c>
      <c r="U20" s="5" t="s">
        <v>114</v>
      </c>
      <c r="V20" s="5" t="s">
        <v>115</v>
      </c>
      <c r="W20" s="4">
        <f t="shared" si="0"/>
        <v>29</v>
      </c>
      <c r="X20" s="24">
        <f t="shared" si="1"/>
        <v>25</v>
      </c>
      <c r="Y20" s="4">
        <f t="shared" si="2"/>
        <v>4</v>
      </c>
      <c r="AA20" s="25" t="s">
        <v>117</v>
      </c>
      <c r="AB20" s="25" t="s">
        <v>118</v>
      </c>
      <c r="AC20" s="26">
        <v>25</v>
      </c>
    </row>
    <row r="21" spans="2:29" ht="14.25" customHeight="1" x14ac:dyDescent="0.3">
      <c r="B21" s="4" t="s">
        <v>120</v>
      </c>
      <c r="C21" s="2" t="s">
        <v>114</v>
      </c>
      <c r="D21" s="2">
        <v>18</v>
      </c>
      <c r="E21" s="17" t="s">
        <v>63</v>
      </c>
      <c r="G21" s="18" t="s">
        <v>121</v>
      </c>
      <c r="H21" s="18">
        <v>17</v>
      </c>
      <c r="I21" s="19" t="s">
        <v>63</v>
      </c>
      <c r="J21" s="20" t="s">
        <v>122</v>
      </c>
      <c r="K21" s="20">
        <v>2</v>
      </c>
      <c r="L21" s="21" t="s">
        <v>65</v>
      </c>
      <c r="N21" s="18" t="s">
        <v>121</v>
      </c>
      <c r="O21" s="22">
        <v>17</v>
      </c>
      <c r="P21" s="19" t="s">
        <v>63</v>
      </c>
      <c r="Q21" s="20" t="s">
        <v>122</v>
      </c>
      <c r="R21" s="23">
        <v>2</v>
      </c>
      <c r="S21" s="21" t="s">
        <v>65</v>
      </c>
      <c r="U21" s="5" t="s">
        <v>121</v>
      </c>
      <c r="V21" s="5" t="s">
        <v>122</v>
      </c>
      <c r="W21" s="4">
        <f t="shared" si="0"/>
        <v>19</v>
      </c>
      <c r="X21" s="24">
        <f t="shared" si="1"/>
        <v>19</v>
      </c>
      <c r="Y21" s="4">
        <f t="shared" si="2"/>
        <v>0</v>
      </c>
      <c r="AA21" s="25" t="s">
        <v>121</v>
      </c>
      <c r="AB21" s="25" t="s">
        <v>122</v>
      </c>
      <c r="AC21" s="26">
        <v>19</v>
      </c>
    </row>
    <row r="22" spans="2:29" ht="14.25" customHeight="1" x14ac:dyDescent="0.3">
      <c r="B22" s="4" t="s">
        <v>123</v>
      </c>
      <c r="C22" s="2" t="s">
        <v>121</v>
      </c>
      <c r="D22" s="2">
        <v>17</v>
      </c>
      <c r="E22" s="17" t="s">
        <v>63</v>
      </c>
      <c r="G22" s="18" t="s">
        <v>124</v>
      </c>
      <c r="H22" s="18">
        <v>14</v>
      </c>
      <c r="I22" s="19" t="s">
        <v>63</v>
      </c>
      <c r="N22" s="18" t="s">
        <v>124</v>
      </c>
      <c r="O22" s="22">
        <v>18</v>
      </c>
      <c r="P22" s="19" t="s">
        <v>63</v>
      </c>
      <c r="R22" s="28"/>
      <c r="U22" s="5" t="s">
        <v>124</v>
      </c>
      <c r="V22" s="5" t="s">
        <v>125</v>
      </c>
      <c r="W22" s="4">
        <f t="shared" si="0"/>
        <v>18</v>
      </c>
      <c r="X22" s="24">
        <f t="shared" si="1"/>
        <v>14</v>
      </c>
      <c r="Y22" s="4">
        <f t="shared" si="2"/>
        <v>4</v>
      </c>
      <c r="AA22" s="25" t="s">
        <v>124</v>
      </c>
      <c r="AB22" s="25" t="s">
        <v>125</v>
      </c>
      <c r="AC22" s="26">
        <v>18</v>
      </c>
    </row>
    <row r="23" spans="2:29" ht="14.25" customHeight="1" x14ac:dyDescent="0.3">
      <c r="B23" s="4" t="s">
        <v>126</v>
      </c>
      <c r="C23" s="2" t="s">
        <v>64</v>
      </c>
      <c r="D23" s="2">
        <v>16</v>
      </c>
      <c r="E23" s="31" t="s">
        <v>65</v>
      </c>
      <c r="G23" s="18" t="s">
        <v>127</v>
      </c>
      <c r="H23" s="18">
        <v>12</v>
      </c>
      <c r="I23" s="19" t="s">
        <v>63</v>
      </c>
      <c r="J23" s="20" t="s">
        <v>95</v>
      </c>
      <c r="K23" s="20">
        <v>1</v>
      </c>
      <c r="L23" s="21" t="s">
        <v>65</v>
      </c>
      <c r="N23" s="18" t="s">
        <v>127</v>
      </c>
      <c r="O23" s="22">
        <v>12</v>
      </c>
      <c r="P23" s="19" t="s">
        <v>63</v>
      </c>
      <c r="Q23" s="20" t="s">
        <v>95</v>
      </c>
      <c r="R23" s="23">
        <v>1</v>
      </c>
      <c r="S23" s="21" t="s">
        <v>65</v>
      </c>
      <c r="U23" s="5" t="s">
        <v>127</v>
      </c>
      <c r="V23" s="5" t="s">
        <v>95</v>
      </c>
      <c r="W23" s="4">
        <f t="shared" si="0"/>
        <v>13</v>
      </c>
      <c r="X23" s="24">
        <f t="shared" si="1"/>
        <v>13</v>
      </c>
      <c r="Y23" s="4">
        <f t="shared" si="2"/>
        <v>0</v>
      </c>
      <c r="AA23" s="25" t="s">
        <v>127</v>
      </c>
      <c r="AB23" s="25" t="s">
        <v>95</v>
      </c>
      <c r="AC23" s="26">
        <v>13</v>
      </c>
    </row>
    <row r="24" spans="2:29" ht="14.25" customHeight="1" x14ac:dyDescent="0.3">
      <c r="B24" s="4" t="s">
        <v>128</v>
      </c>
      <c r="C24" s="2" t="s">
        <v>77</v>
      </c>
      <c r="D24" s="2">
        <v>16</v>
      </c>
      <c r="E24" s="31" t="s">
        <v>65</v>
      </c>
      <c r="G24" s="18" t="s">
        <v>129</v>
      </c>
      <c r="H24" s="18">
        <v>10</v>
      </c>
      <c r="I24" s="19" t="s">
        <v>63</v>
      </c>
      <c r="N24" s="18" t="s">
        <v>129</v>
      </c>
      <c r="O24" s="22">
        <v>12</v>
      </c>
      <c r="P24" s="19" t="s">
        <v>63</v>
      </c>
      <c r="R24" s="28"/>
      <c r="U24" s="5" t="s">
        <v>129</v>
      </c>
      <c r="V24" s="5" t="s">
        <v>129</v>
      </c>
      <c r="W24" s="4">
        <f t="shared" si="0"/>
        <v>12</v>
      </c>
      <c r="X24" s="24">
        <f t="shared" si="1"/>
        <v>10</v>
      </c>
      <c r="Y24" s="4">
        <f t="shared" si="2"/>
        <v>2</v>
      </c>
      <c r="AA24" s="25" t="s">
        <v>130</v>
      </c>
      <c r="AB24" s="25" t="s">
        <v>131</v>
      </c>
      <c r="AC24" s="26">
        <v>13</v>
      </c>
    </row>
    <row r="25" spans="2:29" ht="14.25" customHeight="1" x14ac:dyDescent="0.3">
      <c r="B25" s="4" t="s">
        <v>132</v>
      </c>
      <c r="C25" s="2" t="s">
        <v>124</v>
      </c>
      <c r="D25" s="2">
        <v>14</v>
      </c>
      <c r="E25" s="17" t="s">
        <v>63</v>
      </c>
      <c r="G25" s="18" t="s">
        <v>130</v>
      </c>
      <c r="H25" s="18">
        <v>9</v>
      </c>
      <c r="I25" s="19" t="s">
        <v>63</v>
      </c>
      <c r="J25" s="18" t="s">
        <v>131</v>
      </c>
      <c r="K25" s="18">
        <v>1</v>
      </c>
      <c r="L25" s="19" t="s">
        <v>65</v>
      </c>
      <c r="N25" s="18" t="s">
        <v>130</v>
      </c>
      <c r="O25" s="22">
        <v>12</v>
      </c>
      <c r="P25" s="19" t="s">
        <v>63</v>
      </c>
      <c r="Q25" s="18" t="s">
        <v>131</v>
      </c>
      <c r="R25" s="23">
        <v>1</v>
      </c>
      <c r="S25" s="19" t="s">
        <v>65</v>
      </c>
      <c r="U25" s="5" t="s">
        <v>130</v>
      </c>
      <c r="V25" s="5" t="s">
        <v>131</v>
      </c>
      <c r="W25" s="4">
        <f t="shared" si="0"/>
        <v>13</v>
      </c>
      <c r="X25" s="24">
        <f t="shared" si="1"/>
        <v>10</v>
      </c>
      <c r="Y25" s="4">
        <f t="shared" si="2"/>
        <v>3</v>
      </c>
      <c r="AA25" s="25" t="s">
        <v>129</v>
      </c>
      <c r="AB25" s="25" t="s">
        <v>129</v>
      </c>
      <c r="AC25" s="26">
        <v>12</v>
      </c>
    </row>
    <row r="26" spans="2:29" ht="14.25" customHeight="1" x14ac:dyDescent="0.3">
      <c r="B26" s="4" t="s">
        <v>133</v>
      </c>
      <c r="C26" s="2" t="s">
        <v>127</v>
      </c>
      <c r="D26" s="2">
        <v>12</v>
      </c>
      <c r="E26" s="17" t="s">
        <v>63</v>
      </c>
      <c r="G26" s="18" t="s">
        <v>134</v>
      </c>
      <c r="H26" s="18">
        <v>8</v>
      </c>
      <c r="I26" s="19" t="s">
        <v>63</v>
      </c>
      <c r="J26" s="20" t="s">
        <v>135</v>
      </c>
      <c r="K26" s="20">
        <v>2</v>
      </c>
      <c r="L26" s="21" t="s">
        <v>65</v>
      </c>
      <c r="N26" s="18" t="s">
        <v>134</v>
      </c>
      <c r="O26" s="22">
        <v>8</v>
      </c>
      <c r="P26" s="19" t="s">
        <v>63</v>
      </c>
      <c r="Q26" s="20" t="s">
        <v>135</v>
      </c>
      <c r="R26" s="23">
        <v>2</v>
      </c>
      <c r="S26" s="21" t="s">
        <v>65</v>
      </c>
      <c r="U26" s="5" t="s">
        <v>134</v>
      </c>
      <c r="V26" s="5" t="s">
        <v>135</v>
      </c>
      <c r="W26" s="4">
        <f t="shared" si="0"/>
        <v>10</v>
      </c>
      <c r="X26" s="24">
        <f t="shared" si="1"/>
        <v>10</v>
      </c>
      <c r="Y26" s="4">
        <f t="shared" si="2"/>
        <v>0</v>
      </c>
      <c r="AA26" s="29" t="s">
        <v>136</v>
      </c>
      <c r="AB26" s="25" t="s">
        <v>137</v>
      </c>
      <c r="AC26" s="26">
        <v>12</v>
      </c>
    </row>
    <row r="27" spans="2:29" ht="14.25" customHeight="1" x14ac:dyDescent="0.3">
      <c r="B27" s="4" t="s">
        <v>138</v>
      </c>
      <c r="C27" s="2" t="s">
        <v>129</v>
      </c>
      <c r="D27" s="2">
        <v>10</v>
      </c>
      <c r="E27" s="17" t="s">
        <v>63</v>
      </c>
      <c r="G27" s="18" t="s">
        <v>139</v>
      </c>
      <c r="H27" s="18">
        <v>8</v>
      </c>
      <c r="I27" s="19" t="s">
        <v>63</v>
      </c>
      <c r="N27" s="18" t="s">
        <v>139</v>
      </c>
      <c r="O27" s="22">
        <v>8</v>
      </c>
      <c r="P27" s="19" t="s">
        <v>63</v>
      </c>
      <c r="R27" s="28"/>
      <c r="U27" s="30" t="s">
        <v>139</v>
      </c>
      <c r="V27" s="5" t="s">
        <v>140</v>
      </c>
      <c r="W27" s="4">
        <f t="shared" si="0"/>
        <v>8</v>
      </c>
      <c r="X27" s="24">
        <f t="shared" si="1"/>
        <v>8</v>
      </c>
      <c r="Y27" s="4">
        <f t="shared" si="2"/>
        <v>0</v>
      </c>
      <c r="AA27" s="25" t="s">
        <v>141</v>
      </c>
      <c r="AB27" s="25" t="s">
        <v>111</v>
      </c>
      <c r="AC27" s="26">
        <v>11</v>
      </c>
    </row>
    <row r="28" spans="2:29" ht="14.25" customHeight="1" x14ac:dyDescent="0.3">
      <c r="B28" s="4" t="s">
        <v>142</v>
      </c>
      <c r="C28" s="2" t="s">
        <v>130</v>
      </c>
      <c r="D28" s="2">
        <v>9</v>
      </c>
      <c r="E28" s="17" t="s">
        <v>63</v>
      </c>
      <c r="G28" s="18" t="s">
        <v>143</v>
      </c>
      <c r="H28" s="18">
        <v>7</v>
      </c>
      <c r="I28" s="19" t="s">
        <v>63</v>
      </c>
      <c r="N28" s="18" t="s">
        <v>143</v>
      </c>
      <c r="O28" s="22">
        <v>8</v>
      </c>
      <c r="P28" s="19" t="s">
        <v>63</v>
      </c>
      <c r="R28" s="28"/>
      <c r="U28" s="5" t="s">
        <v>143</v>
      </c>
      <c r="V28" s="5" t="s">
        <v>144</v>
      </c>
      <c r="W28" s="4">
        <f t="shared" si="0"/>
        <v>8</v>
      </c>
      <c r="X28" s="24">
        <f t="shared" si="1"/>
        <v>7</v>
      </c>
      <c r="Y28" s="4">
        <f t="shared" si="2"/>
        <v>1</v>
      </c>
      <c r="AA28" s="25" t="s">
        <v>134</v>
      </c>
      <c r="AB28" s="25" t="s">
        <v>135</v>
      </c>
      <c r="AC28" s="26">
        <v>10</v>
      </c>
    </row>
    <row r="29" spans="2:29" ht="14.25" customHeight="1" x14ac:dyDescent="0.3">
      <c r="B29" s="4" t="s">
        <v>145</v>
      </c>
      <c r="C29" s="2" t="s">
        <v>134</v>
      </c>
      <c r="D29" s="2">
        <v>8</v>
      </c>
      <c r="E29" s="17" t="s">
        <v>63</v>
      </c>
      <c r="G29" s="18" t="s">
        <v>146</v>
      </c>
      <c r="H29" s="18">
        <v>6</v>
      </c>
      <c r="I29" s="19" t="s">
        <v>63</v>
      </c>
      <c r="N29" s="18" t="s">
        <v>146</v>
      </c>
      <c r="O29" s="22">
        <v>7</v>
      </c>
      <c r="P29" s="19" t="s">
        <v>63</v>
      </c>
      <c r="R29" s="28"/>
      <c r="U29" s="5" t="s">
        <v>146</v>
      </c>
      <c r="V29" s="5" t="s">
        <v>147</v>
      </c>
      <c r="W29" s="4">
        <f t="shared" si="0"/>
        <v>7</v>
      </c>
      <c r="X29" s="24">
        <f t="shared" si="1"/>
        <v>6</v>
      </c>
      <c r="Y29" s="4">
        <f t="shared" si="2"/>
        <v>1</v>
      </c>
      <c r="AA29" s="29" t="s">
        <v>139</v>
      </c>
      <c r="AB29" s="25" t="s">
        <v>140</v>
      </c>
      <c r="AC29" s="26">
        <v>8</v>
      </c>
    </row>
    <row r="30" spans="2:29" ht="14.25" customHeight="1" x14ac:dyDescent="0.3">
      <c r="B30" s="4" t="s">
        <v>148</v>
      </c>
      <c r="C30" s="2" t="s">
        <v>139</v>
      </c>
      <c r="D30" s="2">
        <v>8</v>
      </c>
      <c r="E30" s="17" t="s">
        <v>63</v>
      </c>
      <c r="G30" s="18" t="s">
        <v>149</v>
      </c>
      <c r="H30" s="18">
        <v>5</v>
      </c>
      <c r="I30" s="19" t="s">
        <v>63</v>
      </c>
      <c r="N30" s="18" t="s">
        <v>149</v>
      </c>
      <c r="O30" s="22">
        <v>7</v>
      </c>
      <c r="P30" s="19" t="s">
        <v>63</v>
      </c>
      <c r="R30" s="28"/>
      <c r="U30" s="5" t="s">
        <v>149</v>
      </c>
      <c r="V30" s="5" t="s">
        <v>150</v>
      </c>
      <c r="W30" s="4">
        <f t="shared" si="0"/>
        <v>7</v>
      </c>
      <c r="X30" s="24">
        <f t="shared" si="1"/>
        <v>5</v>
      </c>
      <c r="Y30" s="4">
        <f t="shared" si="2"/>
        <v>2</v>
      </c>
      <c r="AA30" s="25" t="s">
        <v>143</v>
      </c>
      <c r="AB30" s="25" t="s">
        <v>144</v>
      </c>
      <c r="AC30" s="26">
        <v>8</v>
      </c>
    </row>
    <row r="31" spans="2:29" ht="14.25" customHeight="1" x14ac:dyDescent="0.3">
      <c r="B31" s="4" t="s">
        <v>151</v>
      </c>
      <c r="C31" s="2" t="s">
        <v>137</v>
      </c>
      <c r="D31" s="2">
        <v>7</v>
      </c>
      <c r="E31" s="31" t="s">
        <v>65</v>
      </c>
      <c r="G31" s="18" t="s">
        <v>152</v>
      </c>
      <c r="H31" s="18">
        <v>5</v>
      </c>
      <c r="I31" s="19" t="s">
        <v>63</v>
      </c>
      <c r="N31" s="18" t="s">
        <v>152</v>
      </c>
      <c r="O31" s="22">
        <v>5</v>
      </c>
      <c r="P31" s="19" t="s">
        <v>63</v>
      </c>
      <c r="R31" s="28"/>
      <c r="U31" s="5" t="s">
        <v>152</v>
      </c>
      <c r="V31" s="5" t="s">
        <v>153</v>
      </c>
      <c r="W31" s="4">
        <f t="shared" si="0"/>
        <v>5</v>
      </c>
      <c r="X31" s="24">
        <f t="shared" si="1"/>
        <v>5</v>
      </c>
      <c r="Y31" s="4">
        <f t="shared" si="2"/>
        <v>0</v>
      </c>
      <c r="AA31" s="25" t="s">
        <v>146</v>
      </c>
      <c r="AB31" s="25" t="s">
        <v>147</v>
      </c>
      <c r="AC31" s="26">
        <v>7</v>
      </c>
    </row>
    <row r="32" spans="2:29" ht="14.25" customHeight="1" x14ac:dyDescent="0.3">
      <c r="B32" s="4" t="s">
        <v>154</v>
      </c>
      <c r="C32" s="2" t="s">
        <v>115</v>
      </c>
      <c r="D32" s="2">
        <v>7</v>
      </c>
      <c r="E32" s="31" t="s">
        <v>65</v>
      </c>
      <c r="G32" s="18" t="s">
        <v>141</v>
      </c>
      <c r="H32" s="18">
        <v>4</v>
      </c>
      <c r="I32" s="19" t="s">
        <v>63</v>
      </c>
      <c r="N32" s="18" t="s">
        <v>141</v>
      </c>
      <c r="O32" s="22">
        <v>11</v>
      </c>
      <c r="P32" s="19" t="s">
        <v>63</v>
      </c>
      <c r="R32" s="28"/>
      <c r="U32" s="5" t="s">
        <v>141</v>
      </c>
      <c r="V32" s="5" t="s">
        <v>111</v>
      </c>
      <c r="W32" s="4">
        <f t="shared" si="0"/>
        <v>11</v>
      </c>
      <c r="X32" s="24">
        <f t="shared" si="1"/>
        <v>4</v>
      </c>
      <c r="Y32" s="4">
        <f t="shared" si="2"/>
        <v>7</v>
      </c>
      <c r="AA32" s="25" t="s">
        <v>149</v>
      </c>
      <c r="AB32" s="25" t="s">
        <v>150</v>
      </c>
      <c r="AC32" s="26">
        <v>7</v>
      </c>
    </row>
    <row r="33" spans="2:29" ht="14.25" customHeight="1" x14ac:dyDescent="0.3">
      <c r="B33" s="4" t="s">
        <v>155</v>
      </c>
      <c r="C33" s="2" t="s">
        <v>143</v>
      </c>
      <c r="D33" s="2">
        <v>7</v>
      </c>
      <c r="E33" s="17" t="s">
        <v>63</v>
      </c>
      <c r="G33" s="18" t="s">
        <v>156</v>
      </c>
      <c r="H33" s="18">
        <v>4</v>
      </c>
      <c r="I33" s="19" t="s">
        <v>63</v>
      </c>
      <c r="N33" s="18" t="s">
        <v>156</v>
      </c>
      <c r="O33" s="22">
        <v>4</v>
      </c>
      <c r="P33" s="19" t="s">
        <v>63</v>
      </c>
      <c r="R33" s="28"/>
      <c r="U33" s="5" t="s">
        <v>156</v>
      </c>
      <c r="V33" s="5" t="s">
        <v>157</v>
      </c>
      <c r="W33" s="4">
        <f t="shared" si="0"/>
        <v>4</v>
      </c>
      <c r="X33" s="24">
        <f t="shared" si="1"/>
        <v>4</v>
      </c>
      <c r="Y33" s="4">
        <f t="shared" si="2"/>
        <v>0</v>
      </c>
      <c r="AA33" s="25" t="s">
        <v>158</v>
      </c>
      <c r="AB33" s="25" t="s">
        <v>159</v>
      </c>
      <c r="AC33" s="26">
        <v>7</v>
      </c>
    </row>
    <row r="34" spans="2:29" ht="14.25" customHeight="1" x14ac:dyDescent="0.3">
      <c r="B34" s="4" t="s">
        <v>160</v>
      </c>
      <c r="C34" s="2" t="s">
        <v>74</v>
      </c>
      <c r="D34" s="2">
        <v>6</v>
      </c>
      <c r="E34" s="31" t="s">
        <v>65</v>
      </c>
      <c r="G34" s="18" t="s">
        <v>161</v>
      </c>
      <c r="H34" s="18">
        <v>4</v>
      </c>
      <c r="I34" s="19" t="s">
        <v>63</v>
      </c>
      <c r="N34" s="18" t="s">
        <v>161</v>
      </c>
      <c r="O34" s="22">
        <v>4</v>
      </c>
      <c r="P34" s="19" t="s">
        <v>63</v>
      </c>
      <c r="R34" s="28"/>
      <c r="U34" s="5" t="s">
        <v>161</v>
      </c>
      <c r="V34" s="5" t="s">
        <v>162</v>
      </c>
      <c r="W34" s="4">
        <f t="shared" si="0"/>
        <v>4</v>
      </c>
      <c r="X34" s="24">
        <f t="shared" si="1"/>
        <v>4</v>
      </c>
      <c r="Y34" s="4">
        <f t="shared" si="2"/>
        <v>0</v>
      </c>
      <c r="AA34" s="25" t="s">
        <v>163</v>
      </c>
      <c r="AB34" s="25" t="s">
        <v>164</v>
      </c>
      <c r="AC34" s="26">
        <v>7</v>
      </c>
    </row>
    <row r="35" spans="2:29" ht="14.25" customHeight="1" x14ac:dyDescent="0.3">
      <c r="B35" s="4" t="s">
        <v>165</v>
      </c>
      <c r="C35" s="2" t="s">
        <v>71</v>
      </c>
      <c r="D35" s="2">
        <v>6</v>
      </c>
      <c r="E35" s="31" t="s">
        <v>65</v>
      </c>
      <c r="G35" s="18" t="s">
        <v>166</v>
      </c>
      <c r="H35" s="18">
        <v>4</v>
      </c>
      <c r="I35" s="19" t="s">
        <v>63</v>
      </c>
      <c r="N35" s="18" t="s">
        <v>166</v>
      </c>
      <c r="O35" s="22">
        <v>4</v>
      </c>
      <c r="P35" s="19" t="s">
        <v>63</v>
      </c>
      <c r="R35" s="28"/>
      <c r="U35" s="5" t="s">
        <v>166</v>
      </c>
      <c r="V35" s="5" t="s">
        <v>144</v>
      </c>
      <c r="W35" s="4">
        <f t="shared" si="0"/>
        <v>4</v>
      </c>
      <c r="X35" s="24">
        <f t="shared" si="1"/>
        <v>4</v>
      </c>
      <c r="Y35" s="4">
        <f t="shared" si="2"/>
        <v>0</v>
      </c>
      <c r="AA35" s="25" t="s">
        <v>152</v>
      </c>
      <c r="AB35" s="25" t="s">
        <v>153</v>
      </c>
      <c r="AC35" s="26">
        <v>5</v>
      </c>
    </row>
    <row r="36" spans="2:29" ht="14.25" customHeight="1" x14ac:dyDescent="0.3">
      <c r="B36" s="4" t="s">
        <v>167</v>
      </c>
      <c r="C36" s="2" t="s">
        <v>146</v>
      </c>
      <c r="D36" s="2">
        <v>6</v>
      </c>
      <c r="E36" s="17" t="s">
        <v>63</v>
      </c>
      <c r="G36" s="18" t="s">
        <v>158</v>
      </c>
      <c r="H36" s="18">
        <v>4</v>
      </c>
      <c r="I36" s="19" t="s">
        <v>63</v>
      </c>
      <c r="N36" s="18" t="s">
        <v>158</v>
      </c>
      <c r="O36" s="22">
        <v>6</v>
      </c>
      <c r="P36" s="19" t="s">
        <v>63</v>
      </c>
      <c r="Q36" s="3" t="s">
        <v>159</v>
      </c>
      <c r="R36" s="23">
        <v>1</v>
      </c>
      <c r="U36" s="5" t="s">
        <v>158</v>
      </c>
      <c r="V36" s="5" t="s">
        <v>159</v>
      </c>
      <c r="W36" s="4">
        <f t="shared" si="0"/>
        <v>7</v>
      </c>
      <c r="X36" s="24">
        <f t="shared" si="1"/>
        <v>4</v>
      </c>
      <c r="Y36" s="4">
        <f t="shared" si="2"/>
        <v>3</v>
      </c>
      <c r="AA36" s="25" t="s">
        <v>168</v>
      </c>
      <c r="AB36" s="25" t="s">
        <v>169</v>
      </c>
      <c r="AC36" s="26">
        <v>5</v>
      </c>
    </row>
    <row r="37" spans="2:29" ht="14.25" customHeight="1" x14ac:dyDescent="0.3">
      <c r="B37" s="4" t="s">
        <v>170</v>
      </c>
      <c r="C37" s="2" t="s">
        <v>149</v>
      </c>
      <c r="D37" s="2">
        <v>5</v>
      </c>
      <c r="E37" s="17" t="s">
        <v>63</v>
      </c>
      <c r="G37" s="18" t="s">
        <v>163</v>
      </c>
      <c r="H37" s="18">
        <v>3</v>
      </c>
      <c r="I37" s="19" t="s">
        <v>63</v>
      </c>
      <c r="J37" s="20" t="s">
        <v>164</v>
      </c>
      <c r="K37" s="27">
        <v>3</v>
      </c>
      <c r="L37" s="21" t="s">
        <v>65</v>
      </c>
      <c r="N37" s="18" t="s">
        <v>163</v>
      </c>
      <c r="O37" s="22">
        <v>4</v>
      </c>
      <c r="P37" s="19" t="s">
        <v>63</v>
      </c>
      <c r="Q37" s="20" t="s">
        <v>164</v>
      </c>
      <c r="R37" s="23">
        <v>3</v>
      </c>
      <c r="S37" s="21" t="s">
        <v>65</v>
      </c>
      <c r="U37" s="5" t="s">
        <v>163</v>
      </c>
      <c r="V37" s="5" t="s">
        <v>164</v>
      </c>
      <c r="W37" s="4">
        <f t="shared" si="0"/>
        <v>7</v>
      </c>
      <c r="X37" s="24">
        <f t="shared" si="1"/>
        <v>6</v>
      </c>
      <c r="Y37" s="4">
        <f t="shared" si="2"/>
        <v>1</v>
      </c>
      <c r="AA37" s="25" t="s">
        <v>171</v>
      </c>
      <c r="AB37" s="25" t="s">
        <v>172</v>
      </c>
      <c r="AC37" s="26">
        <v>5</v>
      </c>
    </row>
    <row r="38" spans="2:29" ht="14.25" customHeight="1" x14ac:dyDescent="0.3">
      <c r="B38" s="4" t="s">
        <v>173</v>
      </c>
      <c r="C38" s="2" t="s">
        <v>152</v>
      </c>
      <c r="D38" s="2">
        <v>5</v>
      </c>
      <c r="E38" s="17" t="s">
        <v>63</v>
      </c>
      <c r="G38" s="18" t="s">
        <v>174</v>
      </c>
      <c r="H38" s="18">
        <v>3</v>
      </c>
      <c r="I38" s="19" t="s">
        <v>63</v>
      </c>
      <c r="N38" s="18" t="s">
        <v>174</v>
      </c>
      <c r="O38" s="22">
        <v>3</v>
      </c>
      <c r="P38" s="19" t="s">
        <v>63</v>
      </c>
      <c r="R38" s="28"/>
      <c r="U38" s="5" t="s">
        <v>174</v>
      </c>
      <c r="V38" s="5" t="s">
        <v>175</v>
      </c>
      <c r="W38" s="4">
        <f t="shared" si="0"/>
        <v>3</v>
      </c>
      <c r="X38" s="24">
        <f t="shared" si="1"/>
        <v>3</v>
      </c>
      <c r="Y38" s="4">
        <f t="shared" si="2"/>
        <v>0</v>
      </c>
      <c r="AA38" s="25" t="s">
        <v>156</v>
      </c>
      <c r="AB38" s="25" t="s">
        <v>157</v>
      </c>
      <c r="AC38" s="26">
        <v>4</v>
      </c>
    </row>
    <row r="39" spans="2:29" ht="14.25" customHeight="1" x14ac:dyDescent="0.3">
      <c r="B39" s="4" t="s">
        <v>176</v>
      </c>
      <c r="C39" s="2" t="s">
        <v>141</v>
      </c>
      <c r="D39" s="2">
        <v>4</v>
      </c>
      <c r="E39" s="17" t="s">
        <v>63</v>
      </c>
      <c r="G39" s="18" t="s">
        <v>177</v>
      </c>
      <c r="H39" s="18">
        <v>3</v>
      </c>
      <c r="I39" s="19" t="s">
        <v>63</v>
      </c>
      <c r="N39" s="18" t="s">
        <v>177</v>
      </c>
      <c r="O39" s="22">
        <v>3</v>
      </c>
      <c r="P39" s="19" t="s">
        <v>63</v>
      </c>
      <c r="R39" s="28"/>
      <c r="U39" s="5" t="s">
        <v>177</v>
      </c>
      <c r="V39" s="5" t="s">
        <v>175</v>
      </c>
      <c r="W39" s="4">
        <f t="shared" si="0"/>
        <v>3</v>
      </c>
      <c r="X39" s="24">
        <f t="shared" si="1"/>
        <v>3</v>
      </c>
      <c r="Y39" s="4">
        <f t="shared" si="2"/>
        <v>0</v>
      </c>
      <c r="AA39" s="25" t="s">
        <v>161</v>
      </c>
      <c r="AB39" s="25" t="s">
        <v>162</v>
      </c>
      <c r="AC39" s="26">
        <v>4</v>
      </c>
    </row>
    <row r="40" spans="2:29" ht="14.25" customHeight="1" x14ac:dyDescent="0.3">
      <c r="B40" s="4" t="s">
        <v>178</v>
      </c>
      <c r="C40" s="2" t="s">
        <v>156</v>
      </c>
      <c r="D40" s="2">
        <v>4</v>
      </c>
      <c r="E40" s="17" t="s">
        <v>63</v>
      </c>
      <c r="G40" s="18" t="s">
        <v>168</v>
      </c>
      <c r="H40" s="18">
        <v>3</v>
      </c>
      <c r="I40" s="19" t="s">
        <v>63</v>
      </c>
      <c r="N40" s="18" t="s">
        <v>168</v>
      </c>
      <c r="O40" s="22">
        <v>5</v>
      </c>
      <c r="P40" s="19" t="s">
        <v>63</v>
      </c>
      <c r="R40" s="28"/>
      <c r="U40" s="5" t="s">
        <v>168</v>
      </c>
      <c r="V40" s="5" t="s">
        <v>169</v>
      </c>
      <c r="W40" s="4">
        <f t="shared" si="0"/>
        <v>5</v>
      </c>
      <c r="X40" s="24">
        <f t="shared" si="1"/>
        <v>3</v>
      </c>
      <c r="Y40" s="4">
        <f t="shared" si="2"/>
        <v>2</v>
      </c>
      <c r="AA40" s="25" t="s">
        <v>166</v>
      </c>
      <c r="AB40" s="25" t="s">
        <v>144</v>
      </c>
      <c r="AC40" s="26">
        <v>4</v>
      </c>
    </row>
    <row r="41" spans="2:29" ht="14.25" customHeight="1" x14ac:dyDescent="0.3">
      <c r="B41" s="4" t="s">
        <v>179</v>
      </c>
      <c r="C41" s="2" t="s">
        <v>161</v>
      </c>
      <c r="D41" s="2">
        <v>4</v>
      </c>
      <c r="E41" s="17" t="s">
        <v>63</v>
      </c>
      <c r="G41" s="18" t="s">
        <v>180</v>
      </c>
      <c r="H41" s="18">
        <v>3</v>
      </c>
      <c r="I41" s="19" t="s">
        <v>63</v>
      </c>
      <c r="N41" s="18" t="s">
        <v>180</v>
      </c>
      <c r="O41" s="22">
        <v>3</v>
      </c>
      <c r="P41" s="19" t="s">
        <v>63</v>
      </c>
      <c r="R41" s="28"/>
      <c r="U41" s="5" t="s">
        <v>180</v>
      </c>
      <c r="V41" s="5" t="s">
        <v>181</v>
      </c>
      <c r="W41" s="4">
        <f t="shared" si="0"/>
        <v>3</v>
      </c>
      <c r="X41" s="24">
        <f t="shared" si="1"/>
        <v>3</v>
      </c>
      <c r="Y41" s="4">
        <f t="shared" si="2"/>
        <v>0</v>
      </c>
      <c r="AA41" s="25" t="s">
        <v>182</v>
      </c>
      <c r="AB41" s="25" t="s">
        <v>183</v>
      </c>
      <c r="AC41" s="26">
        <v>4</v>
      </c>
    </row>
    <row r="42" spans="2:29" ht="14.25" customHeight="1" x14ac:dyDescent="0.3">
      <c r="B42" s="4" t="s">
        <v>184</v>
      </c>
      <c r="C42" s="2" t="s">
        <v>166</v>
      </c>
      <c r="D42" s="2">
        <v>4</v>
      </c>
      <c r="E42" s="17" t="s">
        <v>63</v>
      </c>
      <c r="G42" s="18" t="s">
        <v>185</v>
      </c>
      <c r="H42" s="18">
        <v>2</v>
      </c>
      <c r="I42" s="19" t="s">
        <v>63</v>
      </c>
      <c r="N42" s="18" t="s">
        <v>185</v>
      </c>
      <c r="O42" s="22">
        <v>2</v>
      </c>
      <c r="P42" s="19" t="s">
        <v>63</v>
      </c>
      <c r="R42" s="28"/>
      <c r="U42" s="5" t="s">
        <v>185</v>
      </c>
      <c r="V42" s="5" t="s">
        <v>186</v>
      </c>
      <c r="W42" s="4">
        <f t="shared" si="0"/>
        <v>2</v>
      </c>
      <c r="X42" s="24">
        <f t="shared" si="1"/>
        <v>2</v>
      </c>
      <c r="Y42" s="4">
        <f t="shared" si="2"/>
        <v>0</v>
      </c>
      <c r="AA42" s="25" t="s">
        <v>174</v>
      </c>
      <c r="AB42" s="25" t="s">
        <v>175</v>
      </c>
      <c r="AC42" s="26">
        <v>3</v>
      </c>
    </row>
    <row r="43" spans="2:29" ht="14.25" customHeight="1" x14ac:dyDescent="0.3">
      <c r="B43" s="4" t="s">
        <v>187</v>
      </c>
      <c r="C43" s="2" t="s">
        <v>158</v>
      </c>
      <c r="D43" s="2">
        <v>4</v>
      </c>
      <c r="E43" s="17" t="s">
        <v>63</v>
      </c>
      <c r="G43" s="18" t="s">
        <v>188</v>
      </c>
      <c r="H43" s="18">
        <v>2</v>
      </c>
      <c r="I43" s="19" t="s">
        <v>63</v>
      </c>
      <c r="N43" s="18" t="s">
        <v>188</v>
      </c>
      <c r="O43" s="22">
        <v>2</v>
      </c>
      <c r="P43" s="19" t="s">
        <v>63</v>
      </c>
      <c r="R43" s="28"/>
      <c r="U43" s="5" t="s">
        <v>188</v>
      </c>
      <c r="V43" s="5" t="s">
        <v>189</v>
      </c>
      <c r="W43" s="4">
        <f t="shared" si="0"/>
        <v>2</v>
      </c>
      <c r="X43" s="24">
        <f t="shared" si="1"/>
        <v>2</v>
      </c>
      <c r="Y43" s="4">
        <f t="shared" si="2"/>
        <v>0</v>
      </c>
      <c r="AA43" s="25" t="s">
        <v>177</v>
      </c>
      <c r="AB43" s="25" t="s">
        <v>175</v>
      </c>
      <c r="AC43" s="26">
        <v>3</v>
      </c>
    </row>
    <row r="44" spans="2:29" ht="14.25" customHeight="1" x14ac:dyDescent="0.3">
      <c r="B44" s="4" t="s">
        <v>190</v>
      </c>
      <c r="C44" s="2" t="s">
        <v>172</v>
      </c>
      <c r="D44" s="2">
        <v>3</v>
      </c>
      <c r="E44" s="31" t="s">
        <v>65</v>
      </c>
      <c r="G44" s="18" t="s">
        <v>191</v>
      </c>
      <c r="H44" s="18">
        <v>2</v>
      </c>
      <c r="I44" s="19" t="s">
        <v>63</v>
      </c>
      <c r="N44" s="18" t="s">
        <v>191</v>
      </c>
      <c r="O44" s="22">
        <v>2</v>
      </c>
      <c r="P44" s="19" t="s">
        <v>63</v>
      </c>
      <c r="R44" s="28"/>
      <c r="U44" s="5" t="s">
        <v>191</v>
      </c>
      <c r="V44" s="5" t="s">
        <v>192</v>
      </c>
      <c r="W44" s="4">
        <f t="shared" si="0"/>
        <v>2</v>
      </c>
      <c r="X44" s="24">
        <f t="shared" si="1"/>
        <v>2</v>
      </c>
      <c r="Y44" s="4">
        <f t="shared" si="2"/>
        <v>0</v>
      </c>
      <c r="AA44" s="25" t="s">
        <v>180</v>
      </c>
      <c r="AB44" s="25" t="s">
        <v>181</v>
      </c>
      <c r="AC44" s="26">
        <v>3</v>
      </c>
    </row>
    <row r="45" spans="2:29" ht="14.25" customHeight="1" x14ac:dyDescent="0.3">
      <c r="B45" s="4" t="s">
        <v>193</v>
      </c>
      <c r="C45" s="2" t="s">
        <v>164</v>
      </c>
      <c r="D45" s="2">
        <v>3</v>
      </c>
      <c r="E45" s="31" t="s">
        <v>65</v>
      </c>
      <c r="G45" s="18" t="s">
        <v>136</v>
      </c>
      <c r="H45" s="18">
        <v>2</v>
      </c>
      <c r="I45" s="19" t="s">
        <v>63</v>
      </c>
      <c r="J45" s="20" t="s">
        <v>137</v>
      </c>
      <c r="K45" s="27">
        <v>7</v>
      </c>
      <c r="L45" s="21" t="s">
        <v>65</v>
      </c>
      <c r="N45" s="18" t="s">
        <v>136</v>
      </c>
      <c r="O45" s="22">
        <v>3</v>
      </c>
      <c r="P45" s="19" t="s">
        <v>63</v>
      </c>
      <c r="Q45" s="20" t="s">
        <v>137</v>
      </c>
      <c r="R45" s="23">
        <v>9</v>
      </c>
      <c r="S45" s="21" t="s">
        <v>65</v>
      </c>
      <c r="U45" s="30" t="s">
        <v>136</v>
      </c>
      <c r="V45" s="5" t="s">
        <v>137</v>
      </c>
      <c r="W45" s="4">
        <f t="shared" si="0"/>
        <v>12</v>
      </c>
      <c r="X45" s="24">
        <f t="shared" si="1"/>
        <v>9</v>
      </c>
      <c r="Y45" s="4">
        <f t="shared" si="2"/>
        <v>3</v>
      </c>
      <c r="AA45" s="29" t="s">
        <v>194</v>
      </c>
      <c r="AB45" s="25" t="s">
        <v>195</v>
      </c>
      <c r="AC45" s="26">
        <v>3</v>
      </c>
    </row>
    <row r="46" spans="2:29" ht="14.25" customHeight="1" x14ac:dyDescent="0.3">
      <c r="B46" s="4" t="s">
        <v>196</v>
      </c>
      <c r="C46" s="2" t="s">
        <v>88</v>
      </c>
      <c r="D46" s="2">
        <v>3</v>
      </c>
      <c r="E46" s="31" t="s">
        <v>65</v>
      </c>
      <c r="G46" s="18" t="s">
        <v>194</v>
      </c>
      <c r="H46" s="18">
        <v>2</v>
      </c>
      <c r="I46" s="19" t="s">
        <v>63</v>
      </c>
      <c r="J46" s="20" t="s">
        <v>195</v>
      </c>
      <c r="K46" s="20">
        <v>1</v>
      </c>
      <c r="L46" s="21" t="s">
        <v>65</v>
      </c>
      <c r="N46" s="18" t="s">
        <v>194</v>
      </c>
      <c r="O46" s="22">
        <v>2</v>
      </c>
      <c r="P46" s="19" t="s">
        <v>63</v>
      </c>
      <c r="Q46" s="20" t="s">
        <v>195</v>
      </c>
      <c r="R46" s="23">
        <v>1</v>
      </c>
      <c r="S46" s="21" t="s">
        <v>65</v>
      </c>
      <c r="U46" s="30" t="s">
        <v>194</v>
      </c>
      <c r="V46" s="5" t="s">
        <v>195</v>
      </c>
      <c r="W46" s="4">
        <f t="shared" si="0"/>
        <v>3</v>
      </c>
      <c r="X46" s="24">
        <f t="shared" si="1"/>
        <v>3</v>
      </c>
      <c r="Y46" s="4">
        <f t="shared" si="2"/>
        <v>0</v>
      </c>
      <c r="AA46" s="29" t="s">
        <v>197</v>
      </c>
      <c r="AB46" s="25" t="s">
        <v>164</v>
      </c>
      <c r="AC46" s="26">
        <v>3</v>
      </c>
    </row>
    <row r="47" spans="2:29" ht="14.25" customHeight="1" x14ac:dyDescent="0.3">
      <c r="B47" s="4" t="s">
        <v>198</v>
      </c>
      <c r="C47" s="2" t="s">
        <v>163</v>
      </c>
      <c r="D47" s="2">
        <v>3</v>
      </c>
      <c r="E47" s="17" t="s">
        <v>63</v>
      </c>
      <c r="G47" s="18" t="s">
        <v>171</v>
      </c>
      <c r="H47" s="18">
        <v>1</v>
      </c>
      <c r="I47" s="19" t="s">
        <v>63</v>
      </c>
      <c r="J47" s="20" t="s">
        <v>172</v>
      </c>
      <c r="K47" s="27">
        <v>3</v>
      </c>
      <c r="L47" s="21" t="s">
        <v>65</v>
      </c>
      <c r="N47" s="18" t="s">
        <v>171</v>
      </c>
      <c r="O47" s="22">
        <v>1</v>
      </c>
      <c r="P47" s="19" t="s">
        <v>63</v>
      </c>
      <c r="Q47" s="20" t="s">
        <v>172</v>
      </c>
      <c r="R47" s="23">
        <v>4</v>
      </c>
      <c r="S47" s="21" t="s">
        <v>65</v>
      </c>
      <c r="U47" s="5" t="s">
        <v>171</v>
      </c>
      <c r="V47" s="5" t="s">
        <v>172</v>
      </c>
      <c r="W47" s="4">
        <f t="shared" si="0"/>
        <v>5</v>
      </c>
      <c r="X47" s="24">
        <f t="shared" si="1"/>
        <v>4</v>
      </c>
      <c r="Y47" s="4">
        <f t="shared" si="2"/>
        <v>1</v>
      </c>
      <c r="AA47" s="25" t="s">
        <v>185</v>
      </c>
      <c r="AB47" s="25" t="s">
        <v>186</v>
      </c>
      <c r="AC47" s="26">
        <v>2</v>
      </c>
    </row>
    <row r="48" spans="2:29" ht="14.25" customHeight="1" x14ac:dyDescent="0.3">
      <c r="B48" s="4" t="s">
        <v>199</v>
      </c>
      <c r="C48" s="2" t="s">
        <v>174</v>
      </c>
      <c r="D48" s="2">
        <v>3</v>
      </c>
      <c r="E48" s="17" t="s">
        <v>63</v>
      </c>
      <c r="G48" s="18" t="s">
        <v>197</v>
      </c>
      <c r="H48" s="18">
        <v>1</v>
      </c>
      <c r="I48" s="19" t="s">
        <v>63</v>
      </c>
      <c r="N48" s="18" t="s">
        <v>197</v>
      </c>
      <c r="O48" s="22">
        <v>3</v>
      </c>
      <c r="P48" s="19" t="s">
        <v>63</v>
      </c>
      <c r="R48" s="28"/>
      <c r="U48" s="30" t="s">
        <v>197</v>
      </c>
      <c r="V48" s="5" t="s">
        <v>164</v>
      </c>
      <c r="W48" s="4">
        <f t="shared" si="0"/>
        <v>3</v>
      </c>
      <c r="X48" s="24">
        <f t="shared" si="1"/>
        <v>1</v>
      </c>
      <c r="Y48" s="4">
        <f t="shared" si="2"/>
        <v>2</v>
      </c>
      <c r="AA48" s="25" t="s">
        <v>188</v>
      </c>
      <c r="AB48" s="25" t="s">
        <v>189</v>
      </c>
      <c r="AC48" s="26">
        <v>2</v>
      </c>
    </row>
    <row r="49" spans="2:29" ht="14.25" customHeight="1" x14ac:dyDescent="0.3">
      <c r="B49" s="4" t="s">
        <v>200</v>
      </c>
      <c r="C49" s="2" t="s">
        <v>177</v>
      </c>
      <c r="D49" s="2">
        <v>3</v>
      </c>
      <c r="E49" s="17" t="s">
        <v>63</v>
      </c>
      <c r="G49" s="18" t="s">
        <v>201</v>
      </c>
      <c r="H49" s="18">
        <v>1</v>
      </c>
      <c r="I49" s="19" t="s">
        <v>63</v>
      </c>
      <c r="N49" s="18" t="s">
        <v>201</v>
      </c>
      <c r="O49" s="22">
        <v>1</v>
      </c>
      <c r="P49" s="19" t="s">
        <v>63</v>
      </c>
      <c r="R49" s="28"/>
      <c r="U49" s="5" t="s">
        <v>201</v>
      </c>
      <c r="V49" s="5" t="s">
        <v>131</v>
      </c>
      <c r="W49" s="4">
        <f t="shared" si="0"/>
        <v>1</v>
      </c>
      <c r="X49" s="24">
        <f t="shared" si="1"/>
        <v>1</v>
      </c>
      <c r="Y49" s="4">
        <f t="shared" si="2"/>
        <v>0</v>
      </c>
      <c r="AA49" s="25" t="s">
        <v>191</v>
      </c>
      <c r="AB49" s="25" t="s">
        <v>192</v>
      </c>
      <c r="AC49" s="26">
        <v>2</v>
      </c>
    </row>
    <row r="50" spans="2:29" ht="14.25" customHeight="1" x14ac:dyDescent="0.3">
      <c r="B50" s="4" t="s">
        <v>202</v>
      </c>
      <c r="C50" s="2" t="s">
        <v>168</v>
      </c>
      <c r="D50" s="2">
        <v>3</v>
      </c>
      <c r="E50" s="17" t="s">
        <v>63</v>
      </c>
      <c r="G50" s="18" t="s">
        <v>203</v>
      </c>
      <c r="H50" s="18">
        <v>1</v>
      </c>
      <c r="I50" s="19" t="s">
        <v>63</v>
      </c>
      <c r="N50" s="18" t="s">
        <v>203</v>
      </c>
      <c r="O50" s="22">
        <v>1</v>
      </c>
      <c r="P50" s="19" t="s">
        <v>63</v>
      </c>
      <c r="R50" s="28"/>
      <c r="U50" s="5" t="s">
        <v>203</v>
      </c>
      <c r="V50" s="5" t="s">
        <v>204</v>
      </c>
      <c r="W50" s="4">
        <f t="shared" si="0"/>
        <v>1</v>
      </c>
      <c r="X50" s="24">
        <f t="shared" si="1"/>
        <v>1</v>
      </c>
      <c r="Y50" s="4">
        <f t="shared" si="2"/>
        <v>0</v>
      </c>
      <c r="AA50" s="25" t="s">
        <v>205</v>
      </c>
      <c r="AB50" s="25" t="s">
        <v>206</v>
      </c>
      <c r="AC50" s="26">
        <v>2</v>
      </c>
    </row>
    <row r="51" spans="2:29" ht="14.25" customHeight="1" x14ac:dyDescent="0.3">
      <c r="B51" s="4" t="s">
        <v>207</v>
      </c>
      <c r="C51" s="2" t="s">
        <v>180</v>
      </c>
      <c r="D51" s="2">
        <v>3</v>
      </c>
      <c r="E51" s="17" t="s">
        <v>63</v>
      </c>
      <c r="G51" s="18" t="s">
        <v>208</v>
      </c>
      <c r="H51" s="18">
        <v>1</v>
      </c>
      <c r="I51" s="19" t="s">
        <v>63</v>
      </c>
      <c r="N51" s="18" t="s">
        <v>208</v>
      </c>
      <c r="O51" s="22">
        <v>1</v>
      </c>
      <c r="P51" s="19" t="s">
        <v>63</v>
      </c>
      <c r="R51" s="28"/>
      <c r="U51" s="5" t="s">
        <v>208</v>
      </c>
      <c r="V51" s="5" t="s">
        <v>113</v>
      </c>
      <c r="W51" s="4">
        <f t="shared" si="0"/>
        <v>1</v>
      </c>
      <c r="X51" s="24">
        <f t="shared" si="1"/>
        <v>1</v>
      </c>
      <c r="Y51" s="4">
        <f t="shared" si="2"/>
        <v>0</v>
      </c>
      <c r="AA51" s="25" t="s">
        <v>201</v>
      </c>
      <c r="AB51" s="25" t="s">
        <v>131</v>
      </c>
      <c r="AC51" s="26">
        <v>1</v>
      </c>
    </row>
    <row r="52" spans="2:29" ht="14.25" customHeight="1" x14ac:dyDescent="0.3">
      <c r="B52" s="4" t="s">
        <v>209</v>
      </c>
      <c r="C52" s="2" t="s">
        <v>80</v>
      </c>
      <c r="D52" s="2">
        <v>2</v>
      </c>
      <c r="E52" s="31" t="s">
        <v>65</v>
      </c>
      <c r="G52" s="18" t="s">
        <v>210</v>
      </c>
      <c r="H52" s="18">
        <v>1</v>
      </c>
      <c r="I52" s="19" t="s">
        <v>63</v>
      </c>
      <c r="N52" s="18" t="s">
        <v>210</v>
      </c>
      <c r="O52" s="22">
        <v>1</v>
      </c>
      <c r="P52" s="19" t="s">
        <v>63</v>
      </c>
      <c r="R52" s="28"/>
      <c r="U52" s="5" t="s">
        <v>210</v>
      </c>
      <c r="V52" s="5" t="s">
        <v>211</v>
      </c>
      <c r="W52" s="4">
        <f t="shared" si="0"/>
        <v>1</v>
      </c>
      <c r="X52" s="24">
        <f t="shared" si="1"/>
        <v>1</v>
      </c>
      <c r="Y52" s="4">
        <f t="shared" si="2"/>
        <v>0</v>
      </c>
      <c r="AA52" s="25" t="s">
        <v>203</v>
      </c>
      <c r="AB52" s="25" t="s">
        <v>204</v>
      </c>
      <c r="AC52" s="26">
        <v>1</v>
      </c>
    </row>
    <row r="53" spans="2:29" ht="14.25" customHeight="1" x14ac:dyDescent="0.3">
      <c r="B53" s="4" t="s">
        <v>212</v>
      </c>
      <c r="C53" s="2" t="s">
        <v>135</v>
      </c>
      <c r="D53" s="2">
        <v>2</v>
      </c>
      <c r="E53" s="31" t="s">
        <v>65</v>
      </c>
      <c r="G53" s="18" t="s">
        <v>213</v>
      </c>
      <c r="H53" s="18">
        <v>1</v>
      </c>
      <c r="I53" s="19" t="s">
        <v>63</v>
      </c>
      <c r="N53" s="18" t="s">
        <v>213</v>
      </c>
      <c r="O53" s="22">
        <v>1</v>
      </c>
      <c r="P53" s="19" t="s">
        <v>63</v>
      </c>
      <c r="R53" s="28"/>
      <c r="U53" s="5" t="s">
        <v>213</v>
      </c>
      <c r="V53" s="5" t="s">
        <v>214</v>
      </c>
      <c r="W53" s="4">
        <f t="shared" si="0"/>
        <v>1</v>
      </c>
      <c r="X53" s="24">
        <f t="shared" si="1"/>
        <v>1</v>
      </c>
      <c r="Y53" s="4">
        <f t="shared" si="2"/>
        <v>0</v>
      </c>
      <c r="AA53" s="25" t="s">
        <v>208</v>
      </c>
      <c r="AB53" s="25" t="s">
        <v>113</v>
      </c>
      <c r="AC53" s="26">
        <v>1</v>
      </c>
    </row>
    <row r="54" spans="2:29" ht="14.25" customHeight="1" x14ac:dyDescent="0.3">
      <c r="B54" s="4" t="s">
        <v>215</v>
      </c>
      <c r="C54" s="2" t="s">
        <v>122</v>
      </c>
      <c r="D54" s="2">
        <v>2</v>
      </c>
      <c r="E54" s="31" t="s">
        <v>65</v>
      </c>
      <c r="G54" s="18" t="s">
        <v>205</v>
      </c>
      <c r="H54" s="18">
        <v>1</v>
      </c>
      <c r="I54" s="19" t="s">
        <v>63</v>
      </c>
      <c r="J54" s="20" t="s">
        <v>206</v>
      </c>
      <c r="K54" s="20">
        <v>1</v>
      </c>
      <c r="L54" s="21" t="s">
        <v>65</v>
      </c>
      <c r="N54" s="18" t="s">
        <v>205</v>
      </c>
      <c r="O54" s="22">
        <v>1</v>
      </c>
      <c r="P54" s="19" t="s">
        <v>63</v>
      </c>
      <c r="Q54" s="20" t="s">
        <v>206</v>
      </c>
      <c r="R54" s="23">
        <v>1</v>
      </c>
      <c r="S54" s="21" t="s">
        <v>65</v>
      </c>
      <c r="U54" s="5" t="s">
        <v>205</v>
      </c>
      <c r="V54" s="5" t="s">
        <v>206</v>
      </c>
      <c r="W54" s="4">
        <f t="shared" si="0"/>
        <v>2</v>
      </c>
      <c r="X54" s="24">
        <f t="shared" si="1"/>
        <v>2</v>
      </c>
      <c r="Y54" s="4">
        <f t="shared" si="2"/>
        <v>0</v>
      </c>
      <c r="AA54" s="25" t="s">
        <v>210</v>
      </c>
      <c r="AB54" s="25" t="s">
        <v>211</v>
      </c>
      <c r="AC54" s="26">
        <v>1</v>
      </c>
    </row>
    <row r="55" spans="2:29" ht="14.25" customHeight="1" x14ac:dyDescent="0.3">
      <c r="B55" s="4" t="s">
        <v>216</v>
      </c>
      <c r="C55" s="2" t="s">
        <v>185</v>
      </c>
      <c r="D55" s="2">
        <v>2</v>
      </c>
      <c r="E55" s="17" t="s">
        <v>63</v>
      </c>
      <c r="G55" s="18" t="s">
        <v>217</v>
      </c>
      <c r="H55" s="18">
        <v>1</v>
      </c>
      <c r="I55" s="19" t="s">
        <v>63</v>
      </c>
      <c r="N55" s="18" t="s">
        <v>217</v>
      </c>
      <c r="O55" s="22">
        <v>1</v>
      </c>
      <c r="P55" s="19" t="s">
        <v>63</v>
      </c>
      <c r="R55" s="28"/>
      <c r="U55" s="30" t="s">
        <v>217</v>
      </c>
      <c r="V55" s="5" t="s">
        <v>218</v>
      </c>
      <c r="W55" s="4">
        <f t="shared" si="0"/>
        <v>1</v>
      </c>
      <c r="X55" s="24">
        <f t="shared" si="1"/>
        <v>1</v>
      </c>
      <c r="Y55" s="4">
        <f t="shared" si="2"/>
        <v>0</v>
      </c>
      <c r="AA55" s="25" t="s">
        <v>213</v>
      </c>
      <c r="AB55" s="25" t="s">
        <v>214</v>
      </c>
      <c r="AC55" s="26">
        <v>1</v>
      </c>
    </row>
    <row r="56" spans="2:29" ht="14.25" customHeight="1" x14ac:dyDescent="0.3">
      <c r="B56" s="4" t="s">
        <v>219</v>
      </c>
      <c r="C56" s="2" t="s">
        <v>188</v>
      </c>
      <c r="D56" s="2">
        <v>2</v>
      </c>
      <c r="E56" s="17" t="s">
        <v>63</v>
      </c>
      <c r="G56" s="18" t="s">
        <v>220</v>
      </c>
      <c r="H56" s="18">
        <v>1</v>
      </c>
      <c r="I56" s="19" t="s">
        <v>63</v>
      </c>
      <c r="N56" s="18" t="s">
        <v>220</v>
      </c>
      <c r="O56" s="22">
        <v>1</v>
      </c>
      <c r="P56" s="19" t="s">
        <v>63</v>
      </c>
      <c r="R56" s="28"/>
      <c r="U56" s="5" t="s">
        <v>220</v>
      </c>
      <c r="V56" s="5" t="s">
        <v>221</v>
      </c>
      <c r="W56" s="4">
        <f t="shared" si="0"/>
        <v>1</v>
      </c>
      <c r="X56" s="24">
        <f t="shared" si="1"/>
        <v>1</v>
      </c>
      <c r="Y56" s="4">
        <f t="shared" si="2"/>
        <v>0</v>
      </c>
      <c r="AA56" s="29" t="s">
        <v>217</v>
      </c>
      <c r="AB56" s="25" t="s">
        <v>218</v>
      </c>
      <c r="AC56" s="26">
        <v>1</v>
      </c>
    </row>
    <row r="57" spans="2:29" ht="14.25" customHeight="1" x14ac:dyDescent="0.3">
      <c r="B57" s="4" t="s">
        <v>222</v>
      </c>
      <c r="C57" s="2" t="s">
        <v>191</v>
      </c>
      <c r="D57" s="2">
        <v>2</v>
      </c>
      <c r="E57" s="17" t="s">
        <v>63</v>
      </c>
      <c r="G57" s="18" t="s">
        <v>223</v>
      </c>
      <c r="H57" s="18">
        <v>1</v>
      </c>
      <c r="I57" s="19" t="s">
        <v>63</v>
      </c>
      <c r="N57" s="18" t="s">
        <v>223</v>
      </c>
      <c r="O57" s="22">
        <v>1</v>
      </c>
      <c r="P57" s="19" t="s">
        <v>63</v>
      </c>
      <c r="R57" s="28"/>
      <c r="U57" s="5" t="s">
        <v>223</v>
      </c>
      <c r="V57" s="5" t="s">
        <v>224</v>
      </c>
      <c r="W57" s="4">
        <f t="shared" si="0"/>
        <v>1</v>
      </c>
      <c r="X57" s="24">
        <f t="shared" si="1"/>
        <v>1</v>
      </c>
      <c r="Y57" s="4">
        <f t="shared" si="2"/>
        <v>0</v>
      </c>
      <c r="AA57" s="25" t="s">
        <v>220</v>
      </c>
      <c r="AB57" s="25" t="s">
        <v>221</v>
      </c>
      <c r="AC57" s="26">
        <v>1</v>
      </c>
    </row>
    <row r="58" spans="2:29" ht="14.25" customHeight="1" x14ac:dyDescent="0.3">
      <c r="B58" s="4" t="s">
        <v>225</v>
      </c>
      <c r="C58" s="2" t="s">
        <v>136</v>
      </c>
      <c r="D58" s="2">
        <v>2</v>
      </c>
      <c r="E58" s="17" t="s">
        <v>63</v>
      </c>
      <c r="G58" s="18" t="s">
        <v>226</v>
      </c>
      <c r="H58" s="18">
        <v>1</v>
      </c>
      <c r="I58" s="19" t="s">
        <v>63</v>
      </c>
      <c r="N58" s="18" t="s">
        <v>226</v>
      </c>
      <c r="O58" s="22">
        <v>1</v>
      </c>
      <c r="P58" s="19" t="s">
        <v>63</v>
      </c>
      <c r="R58" s="28"/>
      <c r="U58" s="30" t="s">
        <v>226</v>
      </c>
      <c r="V58" s="5" t="s">
        <v>227</v>
      </c>
      <c r="W58" s="4">
        <f t="shared" si="0"/>
        <v>1</v>
      </c>
      <c r="X58" s="24">
        <f t="shared" si="1"/>
        <v>1</v>
      </c>
      <c r="Y58" s="4">
        <f t="shared" si="2"/>
        <v>0</v>
      </c>
      <c r="AA58" s="25" t="s">
        <v>223</v>
      </c>
      <c r="AB58" s="25" t="s">
        <v>224</v>
      </c>
      <c r="AC58" s="26">
        <v>1</v>
      </c>
    </row>
    <row r="59" spans="2:29" ht="14.25" customHeight="1" x14ac:dyDescent="0.3">
      <c r="B59" s="4" t="s">
        <v>228</v>
      </c>
      <c r="C59" s="2" t="s">
        <v>194</v>
      </c>
      <c r="D59" s="2">
        <v>2</v>
      </c>
      <c r="E59" s="17" t="s">
        <v>63</v>
      </c>
      <c r="G59" s="18" t="s">
        <v>229</v>
      </c>
      <c r="H59" s="18">
        <v>1</v>
      </c>
      <c r="I59" s="19" t="s">
        <v>63</v>
      </c>
      <c r="N59" s="18" t="s">
        <v>229</v>
      </c>
      <c r="O59" s="22">
        <v>1</v>
      </c>
      <c r="P59" s="19" t="s">
        <v>63</v>
      </c>
      <c r="R59" s="28"/>
      <c r="U59" s="30" t="s">
        <v>229</v>
      </c>
      <c r="V59" s="5" t="s">
        <v>230</v>
      </c>
      <c r="W59" s="4">
        <f t="shared" si="0"/>
        <v>1</v>
      </c>
      <c r="X59" s="24">
        <f t="shared" si="1"/>
        <v>1</v>
      </c>
      <c r="Y59" s="4">
        <f t="shared" si="2"/>
        <v>0</v>
      </c>
      <c r="AA59" s="29" t="s">
        <v>226</v>
      </c>
      <c r="AB59" s="25" t="s">
        <v>227</v>
      </c>
      <c r="AC59" s="26">
        <v>1</v>
      </c>
    </row>
    <row r="60" spans="2:29" ht="14.25" customHeight="1" x14ac:dyDescent="0.3">
      <c r="B60" s="4" t="s">
        <v>231</v>
      </c>
      <c r="C60" s="2" t="s">
        <v>131</v>
      </c>
      <c r="D60" s="2">
        <v>1</v>
      </c>
      <c r="E60" s="31" t="s">
        <v>65</v>
      </c>
      <c r="G60" s="18" t="s">
        <v>182</v>
      </c>
      <c r="H60" s="18">
        <v>1</v>
      </c>
      <c r="I60" s="19" t="s">
        <v>63</v>
      </c>
      <c r="N60" s="18" t="s">
        <v>182</v>
      </c>
      <c r="O60" s="22">
        <v>3</v>
      </c>
      <c r="P60" s="19" t="s">
        <v>63</v>
      </c>
      <c r="Q60" s="3" t="s">
        <v>183</v>
      </c>
      <c r="R60" s="23">
        <v>1</v>
      </c>
      <c r="U60" s="5" t="s">
        <v>182</v>
      </c>
      <c r="V60" s="5" t="s">
        <v>183</v>
      </c>
      <c r="W60" s="4">
        <f t="shared" si="0"/>
        <v>4</v>
      </c>
      <c r="X60" s="24">
        <f t="shared" si="1"/>
        <v>1</v>
      </c>
      <c r="Y60" s="4">
        <f t="shared" si="2"/>
        <v>3</v>
      </c>
      <c r="AA60" s="29" t="s">
        <v>229</v>
      </c>
      <c r="AB60" s="25" t="s">
        <v>230</v>
      </c>
      <c r="AC60" s="26">
        <v>1</v>
      </c>
    </row>
    <row r="61" spans="2:29" ht="14.25" customHeight="1" x14ac:dyDescent="0.3">
      <c r="B61" s="4" t="s">
        <v>232</v>
      </c>
      <c r="C61" s="2" t="s">
        <v>113</v>
      </c>
      <c r="D61" s="2">
        <v>1</v>
      </c>
      <c r="E61" s="31" t="s">
        <v>65</v>
      </c>
      <c r="G61" s="18" t="s">
        <v>233</v>
      </c>
      <c r="H61" s="18">
        <v>1</v>
      </c>
      <c r="I61" s="19" t="s">
        <v>63</v>
      </c>
      <c r="N61" s="18" t="s">
        <v>233</v>
      </c>
      <c r="O61" s="22">
        <v>1</v>
      </c>
      <c r="P61" s="19" t="s">
        <v>63</v>
      </c>
      <c r="R61" s="28"/>
      <c r="U61" s="5" t="s">
        <v>233</v>
      </c>
      <c r="V61" s="5" t="s">
        <v>234</v>
      </c>
      <c r="W61" s="4">
        <f t="shared" si="0"/>
        <v>1</v>
      </c>
      <c r="X61" s="24">
        <f t="shared" si="1"/>
        <v>1</v>
      </c>
      <c r="Y61" s="4">
        <f t="shared" si="2"/>
        <v>0</v>
      </c>
      <c r="AA61" s="25" t="s">
        <v>233</v>
      </c>
      <c r="AB61" s="25" t="s">
        <v>234</v>
      </c>
      <c r="AC61" s="26">
        <v>1</v>
      </c>
    </row>
    <row r="62" spans="2:29" ht="14.25" customHeight="1" x14ac:dyDescent="0.3">
      <c r="B62" s="4" t="s">
        <v>235</v>
      </c>
      <c r="C62" s="2" t="s">
        <v>206</v>
      </c>
      <c r="D62" s="2">
        <v>1</v>
      </c>
      <c r="E62" s="31" t="s">
        <v>65</v>
      </c>
      <c r="J62" s="20" t="s">
        <v>236</v>
      </c>
      <c r="K62" s="20">
        <v>1</v>
      </c>
      <c r="L62" s="21" t="s">
        <v>65</v>
      </c>
      <c r="Q62" s="20" t="s">
        <v>236</v>
      </c>
      <c r="R62" s="23">
        <v>1</v>
      </c>
      <c r="S62" s="21" t="s">
        <v>65</v>
      </c>
      <c r="U62" s="32" t="s">
        <v>237</v>
      </c>
      <c r="V62" s="4" t="s">
        <v>236</v>
      </c>
      <c r="W62" s="4">
        <f t="shared" si="0"/>
        <v>1</v>
      </c>
      <c r="X62" s="24">
        <f t="shared" si="1"/>
        <v>1</v>
      </c>
      <c r="Y62" s="4">
        <f t="shared" si="2"/>
        <v>0</v>
      </c>
      <c r="AA62" s="33" t="s">
        <v>237</v>
      </c>
      <c r="AB62" s="26" t="s">
        <v>236</v>
      </c>
      <c r="AC62" s="26">
        <v>1</v>
      </c>
    </row>
    <row r="63" spans="2:29" ht="14.25" customHeight="1" x14ac:dyDescent="0.3">
      <c r="B63" s="4" t="s">
        <v>238</v>
      </c>
      <c r="C63" s="2" t="s">
        <v>195</v>
      </c>
      <c r="D63" s="2">
        <v>1</v>
      </c>
      <c r="E63" s="31" t="s">
        <v>65</v>
      </c>
      <c r="J63" s="20" t="s">
        <v>239</v>
      </c>
      <c r="K63" s="20">
        <v>1</v>
      </c>
      <c r="L63" s="21" t="s">
        <v>65</v>
      </c>
      <c r="Q63" s="20" t="s">
        <v>239</v>
      </c>
      <c r="R63" s="23">
        <v>1</v>
      </c>
      <c r="S63" s="21" t="s">
        <v>65</v>
      </c>
      <c r="U63" s="32" t="s">
        <v>240</v>
      </c>
      <c r="V63" s="4" t="s">
        <v>239</v>
      </c>
      <c r="W63" s="4">
        <f t="shared" si="0"/>
        <v>1</v>
      </c>
      <c r="X63" s="24">
        <f t="shared" si="1"/>
        <v>1</v>
      </c>
      <c r="Y63" s="4">
        <f t="shared" si="2"/>
        <v>0</v>
      </c>
      <c r="AA63" s="33" t="s">
        <v>240</v>
      </c>
      <c r="AB63" s="26" t="s">
        <v>239</v>
      </c>
      <c r="AC63" s="26">
        <v>1</v>
      </c>
    </row>
    <row r="64" spans="2:29" ht="14.25" customHeight="1" x14ac:dyDescent="0.3">
      <c r="B64" s="4" t="s">
        <v>241</v>
      </c>
      <c r="C64" s="2" t="s">
        <v>236</v>
      </c>
      <c r="D64" s="2">
        <v>1</v>
      </c>
      <c r="E64" s="31" t="s">
        <v>65</v>
      </c>
    </row>
    <row r="65" spans="2:29" ht="14.25" customHeight="1" x14ac:dyDescent="0.3">
      <c r="B65" s="4" t="s">
        <v>242</v>
      </c>
      <c r="C65" s="2" t="s">
        <v>95</v>
      </c>
      <c r="D65" s="2">
        <v>1</v>
      </c>
      <c r="E65" s="31" t="s">
        <v>65</v>
      </c>
      <c r="H65" s="4">
        <f>SUM(H2:H64)</f>
        <v>2862</v>
      </c>
      <c r="K65" s="4">
        <f>SUM(K2:K64)</f>
        <v>107</v>
      </c>
      <c r="O65" s="4">
        <f>SUM(O2:O64)</f>
        <v>3243</v>
      </c>
      <c r="R65" s="4">
        <f>SUM(R2:R63)</f>
        <v>125</v>
      </c>
      <c r="T65" s="4">
        <f>R65+O65-K65-H65</f>
        <v>399</v>
      </c>
      <c r="V65" s="4">
        <f>COUNTA(V2:V63)</f>
        <v>62</v>
      </c>
      <c r="W65" s="4">
        <f>SUM(W2:W64)</f>
        <v>3368</v>
      </c>
      <c r="Y65" s="4">
        <f>SUM(Y2:Y64)</f>
        <v>399</v>
      </c>
      <c r="Z65" s="4">
        <f>Y65-T65</f>
        <v>0</v>
      </c>
      <c r="AC65" s="4">
        <f>SUM(AC2:AC63)</f>
        <v>3368</v>
      </c>
    </row>
    <row r="66" spans="2:29" ht="14.25" customHeight="1" x14ac:dyDescent="0.3">
      <c r="B66" s="4" t="s">
        <v>243</v>
      </c>
      <c r="C66" s="2" t="s">
        <v>239</v>
      </c>
      <c r="D66" s="2">
        <v>1</v>
      </c>
      <c r="E66" s="31" t="s">
        <v>65</v>
      </c>
      <c r="U66" s="2"/>
      <c r="W66" s="2"/>
    </row>
    <row r="67" spans="2:29" ht="14.25" customHeight="1" x14ac:dyDescent="0.3">
      <c r="B67" s="4" t="s">
        <v>244</v>
      </c>
      <c r="C67" s="2" t="s">
        <v>171</v>
      </c>
      <c r="D67" s="2">
        <v>1</v>
      </c>
      <c r="E67" s="17" t="s">
        <v>63</v>
      </c>
    </row>
    <row r="68" spans="2:29" ht="14.25" customHeight="1" x14ac:dyDescent="0.3">
      <c r="B68" s="4" t="s">
        <v>245</v>
      </c>
      <c r="C68" s="2" t="s">
        <v>197</v>
      </c>
      <c r="D68" s="2">
        <v>1</v>
      </c>
      <c r="E68" s="17" t="s">
        <v>63</v>
      </c>
    </row>
    <row r="69" spans="2:29" ht="14.25" customHeight="1" x14ac:dyDescent="0.3">
      <c r="B69" s="4" t="s">
        <v>246</v>
      </c>
      <c r="C69" s="2" t="s">
        <v>201</v>
      </c>
      <c r="D69" s="2">
        <v>1</v>
      </c>
      <c r="E69" s="17" t="s">
        <v>63</v>
      </c>
    </row>
    <row r="70" spans="2:29" ht="14.25" customHeight="1" x14ac:dyDescent="0.3">
      <c r="B70" s="4" t="s">
        <v>247</v>
      </c>
      <c r="C70" s="2" t="s">
        <v>203</v>
      </c>
      <c r="D70" s="2">
        <v>1</v>
      </c>
      <c r="E70" s="17" t="s">
        <v>63</v>
      </c>
    </row>
    <row r="71" spans="2:29" ht="14.25" customHeight="1" x14ac:dyDescent="0.3">
      <c r="B71" s="4" t="s">
        <v>248</v>
      </c>
      <c r="C71" s="2" t="s">
        <v>208</v>
      </c>
      <c r="D71" s="2">
        <v>1</v>
      </c>
      <c r="E71" s="17" t="s">
        <v>63</v>
      </c>
    </row>
    <row r="72" spans="2:29" ht="14.25" customHeight="1" x14ac:dyDescent="0.3">
      <c r="B72" s="4" t="s">
        <v>249</v>
      </c>
      <c r="C72" s="2" t="s">
        <v>210</v>
      </c>
      <c r="D72" s="2">
        <v>1</v>
      </c>
      <c r="E72" s="17" t="s">
        <v>63</v>
      </c>
    </row>
    <row r="73" spans="2:29" ht="14.25" customHeight="1" x14ac:dyDescent="0.3">
      <c r="B73" s="4" t="s">
        <v>250</v>
      </c>
      <c r="C73" s="2" t="s">
        <v>213</v>
      </c>
      <c r="D73" s="2">
        <v>1</v>
      </c>
      <c r="E73" s="17" t="s">
        <v>63</v>
      </c>
    </row>
    <row r="74" spans="2:29" ht="14.25" customHeight="1" x14ac:dyDescent="0.3">
      <c r="B74" s="4" t="s">
        <v>251</v>
      </c>
      <c r="C74" s="2" t="s">
        <v>205</v>
      </c>
      <c r="D74" s="2">
        <v>1</v>
      </c>
      <c r="E74" s="17" t="s">
        <v>63</v>
      </c>
    </row>
    <row r="75" spans="2:29" ht="14.25" customHeight="1" x14ac:dyDescent="0.3">
      <c r="B75" s="4" t="s">
        <v>252</v>
      </c>
      <c r="C75" s="2" t="s">
        <v>217</v>
      </c>
      <c r="D75" s="2">
        <v>1</v>
      </c>
      <c r="E75" s="17" t="s">
        <v>63</v>
      </c>
    </row>
    <row r="76" spans="2:29" ht="14.25" customHeight="1" x14ac:dyDescent="0.3">
      <c r="B76" s="4" t="s">
        <v>253</v>
      </c>
      <c r="C76" s="2" t="s">
        <v>220</v>
      </c>
      <c r="D76" s="2">
        <v>1</v>
      </c>
      <c r="E76" s="17" t="s">
        <v>63</v>
      </c>
    </row>
    <row r="77" spans="2:29" ht="14.25" customHeight="1" x14ac:dyDescent="0.3">
      <c r="B77" s="4" t="s">
        <v>254</v>
      </c>
      <c r="C77" s="2" t="s">
        <v>223</v>
      </c>
      <c r="D77" s="2">
        <v>1</v>
      </c>
      <c r="E77" s="17" t="s">
        <v>63</v>
      </c>
    </row>
    <row r="78" spans="2:29" ht="14.25" customHeight="1" x14ac:dyDescent="0.3">
      <c r="B78" s="4" t="s">
        <v>255</v>
      </c>
      <c r="C78" s="2" t="s">
        <v>226</v>
      </c>
      <c r="D78" s="2">
        <v>1</v>
      </c>
      <c r="E78" s="17" t="s">
        <v>63</v>
      </c>
    </row>
    <row r="79" spans="2:29" ht="14.25" customHeight="1" x14ac:dyDescent="0.3">
      <c r="B79" s="4" t="s">
        <v>256</v>
      </c>
      <c r="C79" s="2" t="s">
        <v>229</v>
      </c>
      <c r="D79" s="2">
        <v>1</v>
      </c>
      <c r="E79" s="17" t="s">
        <v>63</v>
      </c>
    </row>
    <row r="80" spans="2:29" ht="14.25" customHeight="1" x14ac:dyDescent="0.3">
      <c r="B80" s="4" t="s">
        <v>257</v>
      </c>
      <c r="C80" s="2" t="s">
        <v>182</v>
      </c>
      <c r="D80" s="2">
        <v>1</v>
      </c>
      <c r="E80" s="17" t="s">
        <v>63</v>
      </c>
    </row>
    <row r="81" spans="2:20" ht="14.25" customHeight="1" x14ac:dyDescent="0.3">
      <c r="B81" s="4" t="s">
        <v>258</v>
      </c>
      <c r="C81" s="2" t="s">
        <v>233</v>
      </c>
      <c r="D81" s="2">
        <v>1</v>
      </c>
      <c r="E81" s="17" t="s">
        <v>63</v>
      </c>
    </row>
    <row r="82" spans="2:20" ht="14.25" customHeight="1" x14ac:dyDescent="0.3">
      <c r="B82" s="3" t="s">
        <v>259</v>
      </c>
      <c r="C82" s="2"/>
      <c r="D82" s="3">
        <f>SUM(D2:D81)</f>
        <v>2969</v>
      </c>
    </row>
    <row r="83" spans="2:20" ht="14.25" customHeight="1" x14ac:dyDescent="0.3">
      <c r="D83" s="1" t="s">
        <v>63</v>
      </c>
      <c r="E83" s="4">
        <f>COUNTIF($E$2:$E$81, "BM")</f>
        <v>60</v>
      </c>
      <c r="G83" s="4">
        <f>COUNTA(G2:G82)</f>
        <v>60</v>
      </c>
      <c r="J83" s="4">
        <f>COUNTA(J2:J82)</f>
        <v>20</v>
      </c>
      <c r="N83" s="4">
        <f>COUNTA(N2:N82)</f>
        <v>60</v>
      </c>
      <c r="Q83" s="4">
        <f>COUNTA(Q2:Q82)</f>
        <v>22</v>
      </c>
      <c r="T83" s="4">
        <f>SUM(N83:Q83)</f>
        <v>82</v>
      </c>
    </row>
    <row r="84" spans="2:20" ht="14.25" customHeight="1" x14ac:dyDescent="0.3">
      <c r="D84" s="1" t="s">
        <v>65</v>
      </c>
      <c r="E84" s="34">
        <f>COUNTIF($E$2:$E$81, "EN")</f>
        <v>20</v>
      </c>
    </row>
    <row r="85" spans="2:20" ht="14.25" customHeight="1" x14ac:dyDescent="0.3">
      <c r="B85" s="3" t="s">
        <v>260</v>
      </c>
      <c r="C85" s="2"/>
      <c r="D85" s="2"/>
      <c r="E85" s="2">
        <f>SUM(E83:E84)</f>
        <v>80</v>
      </c>
    </row>
    <row r="86" spans="2:20" ht="14.25" customHeight="1" x14ac:dyDescent="0.3"/>
    <row r="87" spans="2:20" ht="14.25" customHeight="1" x14ac:dyDescent="0.3">
      <c r="B87" s="4" t="s">
        <v>261</v>
      </c>
      <c r="C87" s="4" t="s">
        <v>150</v>
      </c>
      <c r="D87" s="4">
        <v>0</v>
      </c>
    </row>
    <row r="88" spans="2:20" ht="14.25" customHeight="1" x14ac:dyDescent="0.3">
      <c r="B88" s="4" t="s">
        <v>262</v>
      </c>
      <c r="C88" s="4" t="s">
        <v>186</v>
      </c>
      <c r="D88" s="4">
        <v>0</v>
      </c>
    </row>
    <row r="89" spans="2:20" ht="14.25" customHeight="1" x14ac:dyDescent="0.3">
      <c r="B89" s="4" t="s">
        <v>263</v>
      </c>
      <c r="C89" s="4" t="s">
        <v>204</v>
      </c>
      <c r="D89" s="4">
        <v>0</v>
      </c>
    </row>
    <row r="90" spans="2:20" ht="14.25" customHeight="1" x14ac:dyDescent="0.3">
      <c r="B90" s="4" t="s">
        <v>264</v>
      </c>
      <c r="C90" s="4" t="s">
        <v>111</v>
      </c>
      <c r="D90" s="4">
        <v>0</v>
      </c>
    </row>
    <row r="91" spans="2:20" ht="14.25" customHeight="1" x14ac:dyDescent="0.3">
      <c r="B91" s="4" t="s">
        <v>265</v>
      </c>
      <c r="C91" s="4" t="s">
        <v>266</v>
      </c>
      <c r="D91" s="4">
        <v>0</v>
      </c>
    </row>
    <row r="92" spans="2:20" ht="14.25" customHeight="1" x14ac:dyDescent="0.3">
      <c r="B92" s="4" t="s">
        <v>267</v>
      </c>
      <c r="C92" s="4" t="s">
        <v>125</v>
      </c>
      <c r="D92" s="4">
        <v>0</v>
      </c>
    </row>
    <row r="93" spans="2:20" ht="14.25" customHeight="1" x14ac:dyDescent="0.3">
      <c r="B93" s="4" t="s">
        <v>268</v>
      </c>
      <c r="C93" s="4" t="s">
        <v>109</v>
      </c>
      <c r="D93" s="4">
        <v>0</v>
      </c>
    </row>
    <row r="94" spans="2:20" ht="14.25" customHeight="1" x14ac:dyDescent="0.3">
      <c r="B94" s="4" t="s">
        <v>269</v>
      </c>
      <c r="C94" s="4" t="s">
        <v>157</v>
      </c>
      <c r="D94" s="4">
        <v>0</v>
      </c>
    </row>
    <row r="95" spans="2:20" ht="14.25" customHeight="1" x14ac:dyDescent="0.3">
      <c r="B95" s="4" t="s">
        <v>270</v>
      </c>
      <c r="C95" s="4" t="s">
        <v>83</v>
      </c>
      <c r="D95" s="4">
        <v>0</v>
      </c>
    </row>
    <row r="96" spans="2:20" ht="14.25" customHeight="1" x14ac:dyDescent="0.3">
      <c r="B96" s="4" t="s">
        <v>271</v>
      </c>
      <c r="C96" s="4" t="s">
        <v>272</v>
      </c>
      <c r="D96" s="4">
        <v>0</v>
      </c>
    </row>
    <row r="97" spans="2:4" ht="14.25" customHeight="1" x14ac:dyDescent="0.3">
      <c r="B97" s="4" t="s">
        <v>273</v>
      </c>
      <c r="C97" s="4" t="s">
        <v>189</v>
      </c>
      <c r="D97" s="4">
        <v>0</v>
      </c>
    </row>
    <row r="98" spans="2:4" ht="14.25" customHeight="1" x14ac:dyDescent="0.3">
      <c r="B98" s="4" t="s">
        <v>274</v>
      </c>
      <c r="C98" s="4" t="s">
        <v>275</v>
      </c>
      <c r="D98" s="4">
        <v>0</v>
      </c>
    </row>
    <row r="99" spans="2:4" ht="14.25" customHeight="1" x14ac:dyDescent="0.3">
      <c r="B99" s="4" t="s">
        <v>276</v>
      </c>
      <c r="C99" s="4" t="s">
        <v>277</v>
      </c>
      <c r="D99" s="4">
        <v>0</v>
      </c>
    </row>
    <row r="100" spans="2:4" ht="14.25" customHeight="1" x14ac:dyDescent="0.3">
      <c r="B100" s="4" t="s">
        <v>278</v>
      </c>
      <c r="C100" s="4" t="s">
        <v>162</v>
      </c>
      <c r="D100" s="4">
        <v>0</v>
      </c>
    </row>
    <row r="101" spans="2:4" ht="14.25" customHeight="1" x14ac:dyDescent="0.3">
      <c r="B101" s="4" t="s">
        <v>279</v>
      </c>
      <c r="C101" s="4" t="s">
        <v>86</v>
      </c>
      <c r="D101" s="4">
        <v>0</v>
      </c>
    </row>
    <row r="102" spans="2:4" ht="14.25" customHeight="1" x14ac:dyDescent="0.3">
      <c r="B102" s="4" t="s">
        <v>280</v>
      </c>
      <c r="C102" s="4" t="s">
        <v>211</v>
      </c>
      <c r="D102" s="4">
        <v>0</v>
      </c>
    </row>
    <row r="103" spans="2:4" ht="14.25" customHeight="1" x14ac:dyDescent="0.3">
      <c r="B103" s="4" t="s">
        <v>281</v>
      </c>
      <c r="C103" s="4" t="s">
        <v>282</v>
      </c>
      <c r="D103" s="4">
        <v>0</v>
      </c>
    </row>
    <row r="104" spans="2:4" ht="14.25" customHeight="1" x14ac:dyDescent="0.3">
      <c r="B104" s="4" t="s">
        <v>283</v>
      </c>
      <c r="C104" s="4" t="s">
        <v>284</v>
      </c>
      <c r="D104" s="4">
        <v>0</v>
      </c>
    </row>
    <row r="105" spans="2:4" ht="14.25" customHeight="1" x14ac:dyDescent="0.3">
      <c r="B105" s="4" t="s">
        <v>285</v>
      </c>
      <c r="C105" s="4" t="s">
        <v>144</v>
      </c>
      <c r="D105" s="4">
        <v>0</v>
      </c>
    </row>
    <row r="106" spans="2:4" ht="14.25" customHeight="1" x14ac:dyDescent="0.3">
      <c r="B106" s="4" t="s">
        <v>286</v>
      </c>
      <c r="C106" s="4" t="s">
        <v>192</v>
      </c>
      <c r="D106" s="4">
        <v>0</v>
      </c>
    </row>
    <row r="107" spans="2:4" ht="14.25" customHeight="1" x14ac:dyDescent="0.3">
      <c r="B107" s="4" t="s">
        <v>287</v>
      </c>
      <c r="C107" s="4" t="s">
        <v>214</v>
      </c>
      <c r="D107" s="4">
        <v>0</v>
      </c>
    </row>
    <row r="108" spans="2:4" ht="14.25" customHeight="1" x14ac:dyDescent="0.3">
      <c r="B108" s="4" t="s">
        <v>288</v>
      </c>
      <c r="C108" s="4" t="s">
        <v>118</v>
      </c>
      <c r="D108" s="4">
        <v>0</v>
      </c>
    </row>
    <row r="109" spans="2:4" ht="14.25" customHeight="1" x14ac:dyDescent="0.3">
      <c r="B109" s="4" t="s">
        <v>289</v>
      </c>
      <c r="C109" s="4" t="s">
        <v>140</v>
      </c>
      <c r="D109" s="4">
        <v>0</v>
      </c>
    </row>
    <row r="110" spans="2:4" ht="14.25" customHeight="1" x14ac:dyDescent="0.3">
      <c r="B110" s="4" t="s">
        <v>290</v>
      </c>
      <c r="C110" s="4" t="s">
        <v>291</v>
      </c>
      <c r="D110" s="4">
        <v>0</v>
      </c>
    </row>
    <row r="111" spans="2:4" ht="14.25" customHeight="1" x14ac:dyDescent="0.3">
      <c r="B111" s="4" t="s">
        <v>292</v>
      </c>
      <c r="C111" s="4" t="s">
        <v>218</v>
      </c>
      <c r="D111" s="4">
        <v>0</v>
      </c>
    </row>
    <row r="112" spans="2:4" ht="14.25" customHeight="1" x14ac:dyDescent="0.3">
      <c r="B112" s="4" t="s">
        <v>293</v>
      </c>
      <c r="C112" s="4" t="s">
        <v>175</v>
      </c>
      <c r="D112" s="4">
        <v>0</v>
      </c>
    </row>
    <row r="113" spans="2:4" ht="14.25" customHeight="1" x14ac:dyDescent="0.3">
      <c r="B113" s="4" t="s">
        <v>294</v>
      </c>
      <c r="C113" s="4" t="s">
        <v>221</v>
      </c>
      <c r="D113" s="4">
        <v>0</v>
      </c>
    </row>
    <row r="114" spans="2:4" ht="14.25" customHeight="1" x14ac:dyDescent="0.3">
      <c r="B114" s="4" t="s">
        <v>295</v>
      </c>
      <c r="C114" s="4" t="s">
        <v>224</v>
      </c>
      <c r="D114" s="4">
        <v>0</v>
      </c>
    </row>
    <row r="115" spans="2:4" ht="14.25" customHeight="1" x14ac:dyDescent="0.3">
      <c r="B115" s="4" t="s">
        <v>296</v>
      </c>
      <c r="C115" s="4" t="s">
        <v>169</v>
      </c>
      <c r="D115" s="4">
        <v>0</v>
      </c>
    </row>
    <row r="116" spans="2:4" ht="14.25" customHeight="1" x14ac:dyDescent="0.3">
      <c r="B116" s="4" t="s">
        <v>297</v>
      </c>
      <c r="C116" s="4" t="s">
        <v>159</v>
      </c>
      <c r="D116" s="4">
        <v>0</v>
      </c>
    </row>
    <row r="117" spans="2:4" ht="14.25" customHeight="1" x14ac:dyDescent="0.3">
      <c r="B117" s="4" t="s">
        <v>298</v>
      </c>
      <c r="C117" s="4" t="s">
        <v>299</v>
      </c>
      <c r="D117" s="4">
        <v>0</v>
      </c>
    </row>
    <row r="118" spans="2:4" ht="14.25" customHeight="1" x14ac:dyDescent="0.3">
      <c r="B118" s="4" t="s">
        <v>300</v>
      </c>
      <c r="C118" s="4" t="s">
        <v>147</v>
      </c>
      <c r="D118" s="4">
        <v>0</v>
      </c>
    </row>
    <row r="119" spans="2:4" ht="14.25" customHeight="1" x14ac:dyDescent="0.3">
      <c r="B119" s="4" t="s">
        <v>301</v>
      </c>
      <c r="C119" s="4" t="s">
        <v>302</v>
      </c>
      <c r="D119" s="4">
        <v>0</v>
      </c>
    </row>
    <row r="120" spans="2:4" ht="14.25" customHeight="1" x14ac:dyDescent="0.3">
      <c r="B120" s="4" t="s">
        <v>303</v>
      </c>
      <c r="C120" s="4" t="s">
        <v>304</v>
      </c>
      <c r="D120" s="4">
        <v>0</v>
      </c>
    </row>
    <row r="121" spans="2:4" ht="14.25" customHeight="1" x14ac:dyDescent="0.3">
      <c r="B121" s="4" t="s">
        <v>305</v>
      </c>
      <c r="C121" s="4" t="s">
        <v>97</v>
      </c>
      <c r="D121" s="4">
        <v>0</v>
      </c>
    </row>
    <row r="122" spans="2:4" ht="14.25" customHeight="1" x14ac:dyDescent="0.3">
      <c r="B122" s="4" t="s">
        <v>306</v>
      </c>
      <c r="C122" s="4" t="s">
        <v>307</v>
      </c>
      <c r="D122" s="4">
        <v>0</v>
      </c>
    </row>
    <row r="123" spans="2:4" ht="14.25" customHeight="1" x14ac:dyDescent="0.3">
      <c r="B123" s="4" t="s">
        <v>308</v>
      </c>
      <c r="C123" s="4" t="s">
        <v>309</v>
      </c>
      <c r="D123" s="4">
        <v>0</v>
      </c>
    </row>
    <row r="124" spans="2:4" ht="14.25" customHeight="1" x14ac:dyDescent="0.3">
      <c r="B124" s="4" t="s">
        <v>310</v>
      </c>
      <c r="C124" s="4" t="s">
        <v>311</v>
      </c>
      <c r="D124" s="4">
        <v>0</v>
      </c>
    </row>
    <row r="125" spans="2:4" ht="14.25" customHeight="1" x14ac:dyDescent="0.3">
      <c r="B125" s="4" t="s">
        <v>312</v>
      </c>
      <c r="C125" s="4" t="s">
        <v>106</v>
      </c>
      <c r="D125" s="4">
        <v>0</v>
      </c>
    </row>
    <row r="126" spans="2:4" ht="14.25" customHeight="1" x14ac:dyDescent="0.3">
      <c r="B126" s="4" t="s">
        <v>313</v>
      </c>
      <c r="C126" s="4" t="s">
        <v>227</v>
      </c>
      <c r="D126" s="4">
        <v>0</v>
      </c>
    </row>
    <row r="127" spans="2:4" ht="14.25" customHeight="1" x14ac:dyDescent="0.3">
      <c r="B127" s="4" t="s">
        <v>314</v>
      </c>
      <c r="C127" s="4" t="s">
        <v>315</v>
      </c>
      <c r="D127" s="4">
        <v>0</v>
      </c>
    </row>
    <row r="128" spans="2:4" ht="14.25" customHeight="1" x14ac:dyDescent="0.3">
      <c r="B128" s="4" t="s">
        <v>316</v>
      </c>
      <c r="C128" s="4" t="s">
        <v>153</v>
      </c>
      <c r="D128" s="4">
        <v>0</v>
      </c>
    </row>
    <row r="129" spans="2:4" ht="14.25" customHeight="1" x14ac:dyDescent="0.3">
      <c r="B129" s="4" t="s">
        <v>317</v>
      </c>
      <c r="C129" s="4" t="s">
        <v>318</v>
      </c>
      <c r="D129" s="4">
        <v>0</v>
      </c>
    </row>
    <row r="130" spans="2:4" ht="14.25" customHeight="1" x14ac:dyDescent="0.3">
      <c r="B130" s="4" t="s">
        <v>319</v>
      </c>
      <c r="C130" s="4" t="s">
        <v>230</v>
      </c>
      <c r="D130" s="4">
        <v>0</v>
      </c>
    </row>
    <row r="131" spans="2:4" ht="14.25" customHeight="1" x14ac:dyDescent="0.3">
      <c r="B131" s="4" t="s">
        <v>320</v>
      </c>
      <c r="C131" s="4" t="s">
        <v>321</v>
      </c>
      <c r="D131" s="4">
        <v>0</v>
      </c>
    </row>
    <row r="132" spans="2:4" ht="14.25" customHeight="1" x14ac:dyDescent="0.3">
      <c r="B132" s="4" t="s">
        <v>322</v>
      </c>
      <c r="C132" s="4" t="s">
        <v>323</v>
      </c>
      <c r="D132" s="4">
        <v>0</v>
      </c>
    </row>
    <row r="133" spans="2:4" ht="14.25" customHeight="1" x14ac:dyDescent="0.3">
      <c r="B133" s="4" t="s">
        <v>324</v>
      </c>
      <c r="C133" s="4" t="s">
        <v>325</v>
      </c>
      <c r="D133" s="4">
        <v>0</v>
      </c>
    </row>
    <row r="134" spans="2:4" ht="14.25" customHeight="1" x14ac:dyDescent="0.3">
      <c r="B134" s="4" t="s">
        <v>326</v>
      </c>
      <c r="C134" s="4" t="s">
        <v>327</v>
      </c>
      <c r="D134" s="4">
        <v>0</v>
      </c>
    </row>
    <row r="135" spans="2:4" ht="14.25" customHeight="1" x14ac:dyDescent="0.3">
      <c r="B135" s="4" t="s">
        <v>328</v>
      </c>
      <c r="C135" s="4" t="s">
        <v>329</v>
      </c>
      <c r="D135" s="4">
        <v>0</v>
      </c>
    </row>
    <row r="136" spans="2:4" ht="14.25" customHeight="1" x14ac:dyDescent="0.3">
      <c r="B136" s="4" t="s">
        <v>330</v>
      </c>
      <c r="C136" s="4" t="s">
        <v>331</v>
      </c>
      <c r="D136" s="4">
        <v>0</v>
      </c>
    </row>
    <row r="137" spans="2:4" ht="14.25" customHeight="1" x14ac:dyDescent="0.3">
      <c r="B137" s="4" t="s">
        <v>332</v>
      </c>
      <c r="C137" s="4" t="s">
        <v>181</v>
      </c>
      <c r="D137" s="4">
        <v>0</v>
      </c>
    </row>
    <row r="138" spans="2:4" ht="14.25" customHeight="1" x14ac:dyDescent="0.3">
      <c r="B138" s="4" t="s">
        <v>333</v>
      </c>
      <c r="C138" s="4" t="s">
        <v>334</v>
      </c>
      <c r="D138" s="4">
        <v>0</v>
      </c>
    </row>
    <row r="139" spans="2:4" ht="14.25" customHeight="1" x14ac:dyDescent="0.3">
      <c r="B139" s="4" t="s">
        <v>335</v>
      </c>
      <c r="C139" s="4" t="s">
        <v>92</v>
      </c>
      <c r="D139" s="4">
        <v>0</v>
      </c>
    </row>
    <row r="140" spans="2:4" ht="14.25" customHeight="1" x14ac:dyDescent="0.3">
      <c r="B140" s="4" t="s">
        <v>336</v>
      </c>
      <c r="C140" s="4" t="s">
        <v>337</v>
      </c>
      <c r="D140" s="4">
        <v>0</v>
      </c>
    </row>
    <row r="141" spans="2:4" ht="14.25" customHeight="1" x14ac:dyDescent="0.3">
      <c r="B141" s="4" t="s">
        <v>338</v>
      </c>
      <c r="C141" s="4" t="s">
        <v>183</v>
      </c>
      <c r="D141" s="4">
        <v>0</v>
      </c>
    </row>
    <row r="142" spans="2:4" ht="14.25" customHeight="1" x14ac:dyDescent="0.3">
      <c r="B142" s="4" t="s">
        <v>339</v>
      </c>
      <c r="C142" s="4" t="s">
        <v>103</v>
      </c>
      <c r="D142" s="4">
        <v>0</v>
      </c>
    </row>
    <row r="143" spans="2:4" ht="14.25" customHeight="1" x14ac:dyDescent="0.3">
      <c r="B143" s="4" t="s">
        <v>340</v>
      </c>
      <c r="C143" s="4" t="s">
        <v>341</v>
      </c>
      <c r="D143" s="4">
        <v>0</v>
      </c>
    </row>
    <row r="144" spans="2:4" ht="14.25" customHeight="1" x14ac:dyDescent="0.3">
      <c r="B144" s="4" t="s">
        <v>342</v>
      </c>
      <c r="C144" s="4" t="s">
        <v>343</v>
      </c>
      <c r="D144" s="4">
        <v>0</v>
      </c>
    </row>
    <row r="145" spans="2:4" ht="14.25" customHeight="1" x14ac:dyDescent="0.3">
      <c r="B145" s="4" t="s">
        <v>344</v>
      </c>
      <c r="C145" s="4" t="s">
        <v>234</v>
      </c>
      <c r="D145" s="4">
        <v>0</v>
      </c>
    </row>
    <row r="146" spans="2:4" ht="14.25" customHeight="1" x14ac:dyDescent="0.3">
      <c r="B146" s="4" t="s">
        <v>345</v>
      </c>
      <c r="C146" s="4" t="s">
        <v>346</v>
      </c>
      <c r="D146" s="4">
        <v>0</v>
      </c>
    </row>
    <row r="147" spans="2:4" ht="14.25" customHeight="1" x14ac:dyDescent="0.3">
      <c r="B147" s="4" t="s">
        <v>347</v>
      </c>
      <c r="C147" s="4" t="s">
        <v>348</v>
      </c>
      <c r="D147" s="4">
        <v>0</v>
      </c>
    </row>
    <row r="148" spans="2:4" ht="14.25" customHeight="1" x14ac:dyDescent="0.3">
      <c r="B148" s="4" t="s">
        <v>349</v>
      </c>
      <c r="C148" s="4" t="s">
        <v>350</v>
      </c>
      <c r="D148" s="4">
        <v>0</v>
      </c>
    </row>
    <row r="149" spans="2:4" ht="14.25" customHeight="1" x14ac:dyDescent="0.3">
      <c r="B149" s="4" t="s">
        <v>351</v>
      </c>
      <c r="C149" s="4" t="s">
        <v>352</v>
      </c>
      <c r="D149" s="4">
        <v>0</v>
      </c>
    </row>
    <row r="150" spans="2:4" ht="14.25" customHeight="1" x14ac:dyDescent="0.3">
      <c r="B150" s="4" t="s">
        <v>353</v>
      </c>
      <c r="C150" s="4" t="s">
        <v>354</v>
      </c>
      <c r="D150" s="4">
        <v>0</v>
      </c>
    </row>
    <row r="151" spans="2:4" ht="14.25" customHeight="1" x14ac:dyDescent="0.3">
      <c r="B151" s="4" t="s">
        <v>355</v>
      </c>
      <c r="C151" s="4" t="s">
        <v>356</v>
      </c>
      <c r="D151" s="4">
        <v>0</v>
      </c>
    </row>
    <row r="152" spans="2:4" ht="14.25" customHeight="1" x14ac:dyDescent="0.3">
      <c r="B152" s="4" t="s">
        <v>357</v>
      </c>
      <c r="C152" s="4" t="s">
        <v>358</v>
      </c>
      <c r="D152" s="4">
        <v>0</v>
      </c>
    </row>
    <row r="153" spans="2:4" ht="14.25" customHeight="1" x14ac:dyDescent="0.3">
      <c r="B153" s="4" t="s">
        <v>359</v>
      </c>
      <c r="C153" s="4" t="s">
        <v>360</v>
      </c>
      <c r="D153" s="4">
        <v>0</v>
      </c>
    </row>
    <row r="154" spans="2:4" ht="14.25" customHeight="1" x14ac:dyDescent="0.3">
      <c r="B154" s="4" t="s">
        <v>361</v>
      </c>
      <c r="C154" s="4" t="s">
        <v>362</v>
      </c>
      <c r="D154" s="4">
        <v>0</v>
      </c>
    </row>
    <row r="155" spans="2:4" ht="14.25" customHeight="1" x14ac:dyDescent="0.3">
      <c r="B155" s="4" t="s">
        <v>363</v>
      </c>
      <c r="C155" s="4" t="s">
        <v>364</v>
      </c>
      <c r="D155" s="4">
        <v>0</v>
      </c>
    </row>
    <row r="156" spans="2:4" ht="14.25" customHeight="1" x14ac:dyDescent="0.3">
      <c r="B156" s="4" t="s">
        <v>365</v>
      </c>
      <c r="C156" s="4" t="s">
        <v>366</v>
      </c>
      <c r="D156" s="4">
        <v>0</v>
      </c>
    </row>
    <row r="157" spans="2:4" ht="14.25" customHeight="1" x14ac:dyDescent="0.3">
      <c r="B157" s="4" t="s">
        <v>367</v>
      </c>
      <c r="C157" s="4" t="s">
        <v>368</v>
      </c>
      <c r="D157" s="4">
        <v>0</v>
      </c>
    </row>
    <row r="158" spans="2:4" ht="14.25" customHeight="1" x14ac:dyDescent="0.3">
      <c r="B158" s="4" t="s">
        <v>369</v>
      </c>
      <c r="C158" s="4" t="s">
        <v>370</v>
      </c>
      <c r="D158" s="4">
        <v>0</v>
      </c>
    </row>
    <row r="159" spans="2:4" ht="14.25" customHeight="1" x14ac:dyDescent="0.3">
      <c r="B159" s="4" t="s">
        <v>371</v>
      </c>
      <c r="C159" s="4" t="s">
        <v>372</v>
      </c>
      <c r="D159" s="4">
        <v>0</v>
      </c>
    </row>
    <row r="160" spans="2:4" ht="14.25" customHeight="1" x14ac:dyDescent="0.3">
      <c r="B160" s="4" t="s">
        <v>373</v>
      </c>
      <c r="C160" s="4" t="s">
        <v>374</v>
      </c>
      <c r="D160" s="4">
        <v>0</v>
      </c>
    </row>
    <row r="161" spans="2:4" ht="14.25" customHeight="1" x14ac:dyDescent="0.3">
      <c r="B161" s="4" t="s">
        <v>375</v>
      </c>
      <c r="C161" s="4" t="s">
        <v>376</v>
      </c>
      <c r="D161" s="4">
        <v>0</v>
      </c>
    </row>
    <row r="162" spans="2:4" ht="14.25" customHeight="1" x14ac:dyDescent="0.3">
      <c r="B162" s="4" t="s">
        <v>377</v>
      </c>
      <c r="C162" s="4" t="s">
        <v>378</v>
      </c>
      <c r="D162" s="4">
        <v>0</v>
      </c>
    </row>
    <row r="163" spans="2:4" ht="14.25" customHeight="1" x14ac:dyDescent="0.3">
      <c r="B163" s="4" t="s">
        <v>379</v>
      </c>
      <c r="C163" s="4" t="s">
        <v>380</v>
      </c>
      <c r="D163" s="4">
        <v>0</v>
      </c>
    </row>
    <row r="164" spans="2:4" ht="14.25" customHeight="1" x14ac:dyDescent="0.3">
      <c r="B164" s="4" t="s">
        <v>381</v>
      </c>
      <c r="C164" s="4" t="s">
        <v>382</v>
      </c>
      <c r="D164" s="4">
        <v>0</v>
      </c>
    </row>
    <row r="165" spans="2:4" ht="14.25" customHeight="1" x14ac:dyDescent="0.3">
      <c r="B165" s="4" t="s">
        <v>383</v>
      </c>
      <c r="C165" s="4" t="s">
        <v>384</v>
      </c>
      <c r="D165" s="4">
        <v>0</v>
      </c>
    </row>
    <row r="166" spans="2:4" ht="14.25" customHeight="1" x14ac:dyDescent="0.3">
      <c r="B166" s="4" t="s">
        <v>385</v>
      </c>
      <c r="C166" s="4" t="s">
        <v>386</v>
      </c>
      <c r="D166" s="4">
        <v>0</v>
      </c>
    </row>
    <row r="167" spans="2:4" ht="14.25" customHeight="1" x14ac:dyDescent="0.3">
      <c r="B167" s="4" t="s">
        <v>387</v>
      </c>
      <c r="C167" s="4" t="s">
        <v>388</v>
      </c>
      <c r="D167" s="4">
        <v>0</v>
      </c>
    </row>
    <row r="168" spans="2:4" ht="14.25" customHeight="1" x14ac:dyDescent="0.3">
      <c r="B168" s="4" t="s">
        <v>389</v>
      </c>
      <c r="C168" s="4" t="s">
        <v>390</v>
      </c>
      <c r="D168" s="4">
        <v>0</v>
      </c>
    </row>
    <row r="169" spans="2:4" ht="14.25" customHeight="1" x14ac:dyDescent="0.3">
      <c r="B169" s="4" t="s">
        <v>391</v>
      </c>
      <c r="C169" s="4" t="s">
        <v>392</v>
      </c>
      <c r="D169" s="4">
        <v>0</v>
      </c>
    </row>
    <row r="170" spans="2:4" ht="14.25" customHeight="1" x14ac:dyDescent="0.3">
      <c r="B170" s="4" t="s">
        <v>393</v>
      </c>
      <c r="C170" s="4" t="s">
        <v>394</v>
      </c>
      <c r="D170" s="4">
        <v>0</v>
      </c>
    </row>
    <row r="171" spans="2:4" ht="14.25" customHeight="1" x14ac:dyDescent="0.3">
      <c r="B171" s="4" t="s">
        <v>395</v>
      </c>
      <c r="C171" s="4" t="s">
        <v>396</v>
      </c>
      <c r="D171" s="4">
        <v>0</v>
      </c>
    </row>
    <row r="172" spans="2:4" ht="14.25" customHeight="1" x14ac:dyDescent="0.3">
      <c r="B172" s="4" t="s">
        <v>397</v>
      </c>
      <c r="C172" s="4" t="s">
        <v>240</v>
      </c>
      <c r="D172" s="4">
        <v>0</v>
      </c>
    </row>
    <row r="173" spans="2:4" ht="14.25" customHeight="1" x14ac:dyDescent="0.3">
      <c r="B173" s="4" t="s">
        <v>398</v>
      </c>
      <c r="C173" s="4" t="s">
        <v>399</v>
      </c>
      <c r="D173" s="4">
        <v>0</v>
      </c>
    </row>
    <row r="174" spans="2:4" ht="14.25" customHeight="1" x14ac:dyDescent="0.3">
      <c r="B174" s="4" t="s">
        <v>400</v>
      </c>
      <c r="C174" s="4" t="s">
        <v>401</v>
      </c>
      <c r="D174" s="4">
        <v>0</v>
      </c>
    </row>
    <row r="175" spans="2:4" ht="14.25" customHeight="1" x14ac:dyDescent="0.3">
      <c r="B175" s="4" t="s">
        <v>402</v>
      </c>
      <c r="C175" s="4" t="s">
        <v>403</v>
      </c>
      <c r="D175" s="4">
        <v>0</v>
      </c>
    </row>
    <row r="176" spans="2:4" ht="14.25" customHeight="1" x14ac:dyDescent="0.3">
      <c r="B176" s="4" t="s">
        <v>404</v>
      </c>
      <c r="C176" s="4" t="s">
        <v>405</v>
      </c>
      <c r="D176" s="4">
        <v>0</v>
      </c>
    </row>
    <row r="177" spans="2:4" ht="14.25" customHeight="1" x14ac:dyDescent="0.3">
      <c r="B177" s="4" t="s">
        <v>406</v>
      </c>
      <c r="C177" s="4" t="s">
        <v>407</v>
      </c>
      <c r="D177" s="4">
        <v>0</v>
      </c>
    </row>
    <row r="178" spans="2:4" ht="14.25" customHeight="1" x14ac:dyDescent="0.3"/>
    <row r="179" spans="2:4" ht="14.25" customHeight="1" x14ac:dyDescent="0.3">
      <c r="B179" s="3" t="s">
        <v>408</v>
      </c>
      <c r="C179" s="2">
        <f>COUNTA(B87:B177)</f>
        <v>91</v>
      </c>
    </row>
    <row r="180" spans="2:4" ht="14.25" customHeight="1" x14ac:dyDescent="0.3"/>
    <row r="181" spans="2:4" ht="14.25" customHeight="1" x14ac:dyDescent="0.3"/>
    <row r="182" spans="2:4" ht="14.25" customHeight="1" x14ac:dyDescent="0.3"/>
    <row r="183" spans="2:4" ht="14.25" customHeight="1" x14ac:dyDescent="0.3"/>
    <row r="184" spans="2:4" ht="14.25" customHeight="1" x14ac:dyDescent="0.3"/>
    <row r="185" spans="2:4" ht="14.25" customHeight="1" x14ac:dyDescent="0.3">
      <c r="B185" s="35" t="s">
        <v>409</v>
      </c>
      <c r="C185" s="35" t="s">
        <v>410</v>
      </c>
    </row>
    <row r="186" spans="2:4" ht="14.25" customHeight="1" x14ac:dyDescent="0.3">
      <c r="B186" s="36" t="s">
        <v>62</v>
      </c>
      <c r="C186" s="36" t="s">
        <v>64</v>
      </c>
    </row>
    <row r="187" spans="2:4" ht="14.25" customHeight="1" x14ac:dyDescent="0.3">
      <c r="B187" s="36" t="s">
        <v>73</v>
      </c>
      <c r="C187" s="36" t="s">
        <v>74</v>
      </c>
    </row>
    <row r="188" spans="2:4" ht="14.25" customHeight="1" x14ac:dyDescent="0.3">
      <c r="B188" s="36" t="s">
        <v>171</v>
      </c>
      <c r="C188" s="36" t="s">
        <v>172</v>
      </c>
    </row>
    <row r="189" spans="2:4" ht="14.25" customHeight="1" x14ac:dyDescent="0.3">
      <c r="B189" s="36" t="s">
        <v>197</v>
      </c>
      <c r="C189" s="36" t="s">
        <v>164</v>
      </c>
    </row>
    <row r="190" spans="2:4" ht="14.25" customHeight="1" x14ac:dyDescent="0.3">
      <c r="B190" s="36" t="s">
        <v>163</v>
      </c>
      <c r="C190" s="37" t="s">
        <v>164</v>
      </c>
    </row>
    <row r="191" spans="2:4" ht="14.25" customHeight="1" x14ac:dyDescent="0.3">
      <c r="B191" s="36" t="s">
        <v>149</v>
      </c>
      <c r="C191" s="36" t="s">
        <v>150</v>
      </c>
    </row>
    <row r="192" spans="2:4" ht="14.25" customHeight="1" x14ac:dyDescent="0.3">
      <c r="B192" s="36" t="s">
        <v>130</v>
      </c>
      <c r="C192" s="36" t="s">
        <v>131</v>
      </c>
    </row>
    <row r="193" spans="2:3" ht="14.25" customHeight="1" x14ac:dyDescent="0.3">
      <c r="B193" s="36" t="s">
        <v>201</v>
      </c>
      <c r="C193" s="37" t="s">
        <v>131</v>
      </c>
    </row>
    <row r="194" spans="2:3" ht="14.25" customHeight="1" x14ac:dyDescent="0.3">
      <c r="B194" s="36" t="s">
        <v>185</v>
      </c>
      <c r="C194" s="36" t="s">
        <v>186</v>
      </c>
    </row>
    <row r="195" spans="2:3" ht="14.25" customHeight="1" x14ac:dyDescent="0.3">
      <c r="B195" s="36" t="s">
        <v>346</v>
      </c>
      <c r="C195" s="4" t="s">
        <v>186</v>
      </c>
    </row>
    <row r="196" spans="2:3" ht="14.25" customHeight="1" x14ac:dyDescent="0.3">
      <c r="B196" s="36" t="s">
        <v>79</v>
      </c>
      <c r="C196" s="36" t="s">
        <v>80</v>
      </c>
    </row>
    <row r="197" spans="2:3" ht="14.25" customHeight="1" x14ac:dyDescent="0.3">
      <c r="B197" s="36" t="s">
        <v>203</v>
      </c>
      <c r="C197" s="36" t="s">
        <v>204</v>
      </c>
    </row>
    <row r="198" spans="2:3" ht="14.25" customHeight="1" x14ac:dyDescent="0.3">
      <c r="B198" s="36" t="s">
        <v>208</v>
      </c>
      <c r="C198" s="36" t="s">
        <v>113</v>
      </c>
    </row>
    <row r="199" spans="2:3" ht="14.25" customHeight="1" x14ac:dyDescent="0.3">
      <c r="B199" s="36" t="s">
        <v>110</v>
      </c>
      <c r="C199" s="7" t="s">
        <v>111</v>
      </c>
    </row>
    <row r="200" spans="2:3" ht="14.25" customHeight="1" x14ac:dyDescent="0.3">
      <c r="B200" s="36" t="s">
        <v>141</v>
      </c>
      <c r="C200" s="36" t="s">
        <v>111</v>
      </c>
    </row>
    <row r="201" spans="2:3" ht="14.25" customHeight="1" x14ac:dyDescent="0.3">
      <c r="B201" s="36" t="s">
        <v>348</v>
      </c>
      <c r="C201" s="36" t="s">
        <v>266</v>
      </c>
    </row>
    <row r="202" spans="2:3" ht="14.25" customHeight="1" x14ac:dyDescent="0.3">
      <c r="B202" s="36" t="s">
        <v>350</v>
      </c>
      <c r="C202" s="37" t="s">
        <v>266</v>
      </c>
    </row>
    <row r="203" spans="2:3" ht="14.25" customHeight="1" x14ac:dyDescent="0.3">
      <c r="B203" s="36" t="s">
        <v>124</v>
      </c>
      <c r="C203" s="36" t="s">
        <v>125</v>
      </c>
    </row>
    <row r="204" spans="2:3" ht="14.25" customHeight="1" x14ac:dyDescent="0.3">
      <c r="B204" s="36" t="s">
        <v>108</v>
      </c>
      <c r="C204" s="36" t="s">
        <v>109</v>
      </c>
    </row>
    <row r="205" spans="2:3" ht="14.25" customHeight="1" x14ac:dyDescent="0.3">
      <c r="B205" s="36" t="s">
        <v>156</v>
      </c>
      <c r="C205" s="36" t="s">
        <v>157</v>
      </c>
    </row>
    <row r="206" spans="2:3" ht="14.25" customHeight="1" x14ac:dyDescent="0.3">
      <c r="B206" s="36" t="s">
        <v>82</v>
      </c>
      <c r="C206" s="36" t="s">
        <v>83</v>
      </c>
    </row>
    <row r="207" spans="2:3" ht="14.25" customHeight="1" x14ac:dyDescent="0.3">
      <c r="B207" s="37" t="s">
        <v>82</v>
      </c>
      <c r="C207" s="36" t="s">
        <v>272</v>
      </c>
    </row>
    <row r="208" spans="2:3" ht="14.25" customHeight="1" x14ac:dyDescent="0.3">
      <c r="B208" s="36" t="s">
        <v>70</v>
      </c>
      <c r="C208" s="36" t="s">
        <v>71</v>
      </c>
    </row>
    <row r="209" spans="2:3" ht="14.25" customHeight="1" x14ac:dyDescent="0.3">
      <c r="B209" s="36" t="s">
        <v>188</v>
      </c>
      <c r="C209" s="36" t="s">
        <v>189</v>
      </c>
    </row>
    <row r="210" spans="2:3" ht="14.25" customHeight="1" x14ac:dyDescent="0.3">
      <c r="B210" s="36" t="s">
        <v>352</v>
      </c>
      <c r="C210" s="36" t="s">
        <v>275</v>
      </c>
    </row>
    <row r="211" spans="2:3" ht="14.25" customHeight="1" x14ac:dyDescent="0.3">
      <c r="B211" s="36" t="s">
        <v>354</v>
      </c>
      <c r="C211" s="36" t="s">
        <v>277</v>
      </c>
    </row>
    <row r="212" spans="2:3" ht="14.25" customHeight="1" x14ac:dyDescent="0.3">
      <c r="B212" s="36" t="s">
        <v>161</v>
      </c>
      <c r="C212" s="36" t="s">
        <v>162</v>
      </c>
    </row>
    <row r="213" spans="2:3" ht="14.25" customHeight="1" x14ac:dyDescent="0.3">
      <c r="B213" s="36" t="s">
        <v>76</v>
      </c>
      <c r="C213" s="36" t="s">
        <v>77</v>
      </c>
    </row>
    <row r="214" spans="2:3" ht="14.25" customHeight="1" x14ac:dyDescent="0.3">
      <c r="B214" s="36" t="s">
        <v>85</v>
      </c>
      <c r="C214" s="36" t="s">
        <v>86</v>
      </c>
    </row>
    <row r="215" spans="2:3" ht="14.25" customHeight="1" x14ac:dyDescent="0.3">
      <c r="B215" s="36" t="s">
        <v>210</v>
      </c>
      <c r="C215" s="36" t="s">
        <v>211</v>
      </c>
    </row>
    <row r="216" spans="2:3" ht="14.25" customHeight="1" x14ac:dyDescent="0.3">
      <c r="B216" s="37" t="s">
        <v>210</v>
      </c>
      <c r="C216" s="36" t="s">
        <v>282</v>
      </c>
    </row>
    <row r="217" spans="2:3" ht="14.25" customHeight="1" x14ac:dyDescent="0.3">
      <c r="B217" s="36" t="s">
        <v>356</v>
      </c>
      <c r="C217" s="36" t="s">
        <v>284</v>
      </c>
    </row>
    <row r="218" spans="2:3" ht="14.25" customHeight="1" x14ac:dyDescent="0.3">
      <c r="B218" s="36" t="s">
        <v>143</v>
      </c>
      <c r="C218" s="36" t="s">
        <v>144</v>
      </c>
    </row>
    <row r="219" spans="2:3" ht="14.25" customHeight="1" x14ac:dyDescent="0.3">
      <c r="B219" s="36" t="s">
        <v>166</v>
      </c>
      <c r="C219" s="36" t="s">
        <v>144</v>
      </c>
    </row>
    <row r="220" spans="2:3" ht="14.25" customHeight="1" x14ac:dyDescent="0.3">
      <c r="B220" s="36" t="s">
        <v>191</v>
      </c>
      <c r="C220" s="36" t="s">
        <v>192</v>
      </c>
    </row>
    <row r="221" spans="2:3" ht="14.25" customHeight="1" x14ac:dyDescent="0.3">
      <c r="B221" s="36" t="s">
        <v>213</v>
      </c>
      <c r="C221" s="36" t="s">
        <v>214</v>
      </c>
    </row>
    <row r="222" spans="2:3" ht="14.25" customHeight="1" x14ac:dyDescent="0.3">
      <c r="B222" s="36" t="s">
        <v>205</v>
      </c>
      <c r="C222" s="36" t="s">
        <v>206</v>
      </c>
    </row>
    <row r="223" spans="2:3" ht="14.25" customHeight="1" x14ac:dyDescent="0.3">
      <c r="B223" s="36" t="s">
        <v>117</v>
      </c>
      <c r="C223" s="36" t="s">
        <v>118</v>
      </c>
    </row>
    <row r="224" spans="2:3" ht="14.25" customHeight="1" x14ac:dyDescent="0.3">
      <c r="B224" s="36" t="s">
        <v>139</v>
      </c>
      <c r="C224" s="36" t="s">
        <v>140</v>
      </c>
    </row>
    <row r="225" spans="2:3" ht="14.25" customHeight="1" x14ac:dyDescent="0.3">
      <c r="B225" s="36" t="s">
        <v>358</v>
      </c>
      <c r="C225" s="36" t="s">
        <v>135</v>
      </c>
    </row>
    <row r="226" spans="2:3" ht="14.25" customHeight="1" x14ac:dyDescent="0.3">
      <c r="B226" s="37" t="s">
        <v>358</v>
      </c>
      <c r="C226" s="36" t="s">
        <v>134</v>
      </c>
    </row>
    <row r="227" spans="2:3" ht="14.25" customHeight="1" x14ac:dyDescent="0.3">
      <c r="B227" s="36" t="s">
        <v>360</v>
      </c>
      <c r="C227" s="36" t="s">
        <v>291</v>
      </c>
    </row>
    <row r="228" spans="2:3" ht="14.25" customHeight="1" x14ac:dyDescent="0.3">
      <c r="B228" s="36" t="s">
        <v>217</v>
      </c>
      <c r="C228" s="36" t="s">
        <v>218</v>
      </c>
    </row>
    <row r="229" spans="2:3" ht="14.25" customHeight="1" x14ac:dyDescent="0.3">
      <c r="B229" s="36" t="s">
        <v>362</v>
      </c>
      <c r="C229" s="36" t="s">
        <v>175</v>
      </c>
    </row>
    <row r="230" spans="2:3" ht="14.25" customHeight="1" x14ac:dyDescent="0.3">
      <c r="B230" s="36" t="s">
        <v>174</v>
      </c>
      <c r="C230" s="37" t="s">
        <v>175</v>
      </c>
    </row>
    <row r="231" spans="2:3" ht="14.25" customHeight="1" x14ac:dyDescent="0.3">
      <c r="B231" s="36" t="s">
        <v>177</v>
      </c>
      <c r="C231" s="37" t="s">
        <v>175</v>
      </c>
    </row>
    <row r="232" spans="2:3" ht="14.25" customHeight="1" x14ac:dyDescent="0.3">
      <c r="B232" s="36" t="s">
        <v>220</v>
      </c>
      <c r="C232" s="36" t="s">
        <v>221</v>
      </c>
    </row>
    <row r="233" spans="2:3" ht="14.25" customHeight="1" x14ac:dyDescent="0.3">
      <c r="B233" s="36" t="s">
        <v>364</v>
      </c>
      <c r="C233" s="36" t="s">
        <v>224</v>
      </c>
    </row>
    <row r="234" spans="2:3" ht="14.25" customHeight="1" x14ac:dyDescent="0.3">
      <c r="B234" s="36" t="s">
        <v>223</v>
      </c>
      <c r="C234" s="37" t="s">
        <v>224</v>
      </c>
    </row>
    <row r="235" spans="2:3" ht="14.25" customHeight="1" x14ac:dyDescent="0.3">
      <c r="B235" s="36" t="s">
        <v>168</v>
      </c>
      <c r="C235" s="36" t="s">
        <v>169</v>
      </c>
    </row>
    <row r="236" spans="2:3" ht="14.25" customHeight="1" x14ac:dyDescent="0.3">
      <c r="B236" s="36" t="s">
        <v>67</v>
      </c>
      <c r="C236" s="36" t="s">
        <v>68</v>
      </c>
    </row>
    <row r="237" spans="2:3" ht="14.25" customHeight="1" x14ac:dyDescent="0.3">
      <c r="B237" s="36" t="s">
        <v>158</v>
      </c>
      <c r="C237" s="36" t="s">
        <v>159</v>
      </c>
    </row>
    <row r="238" spans="2:3" ht="14.25" customHeight="1" x14ac:dyDescent="0.3">
      <c r="B238" s="36" t="s">
        <v>366</v>
      </c>
      <c r="C238" s="36" t="s">
        <v>299</v>
      </c>
    </row>
    <row r="239" spans="2:3" ht="14.25" customHeight="1" x14ac:dyDescent="0.3">
      <c r="B239" s="36" t="s">
        <v>146</v>
      </c>
      <c r="C239" s="36" t="s">
        <v>147</v>
      </c>
    </row>
    <row r="240" spans="2:3" ht="14.25" customHeight="1" x14ac:dyDescent="0.3">
      <c r="B240" s="36" t="s">
        <v>136</v>
      </c>
      <c r="C240" s="36" t="s">
        <v>137</v>
      </c>
    </row>
    <row r="241" spans="2:3" ht="14.25" customHeight="1" x14ac:dyDescent="0.3">
      <c r="B241" s="36" t="s">
        <v>368</v>
      </c>
      <c r="C241" s="36" t="s">
        <v>302</v>
      </c>
    </row>
    <row r="242" spans="2:3" ht="14.25" customHeight="1" x14ac:dyDescent="0.3">
      <c r="B242" s="36" t="s">
        <v>99</v>
      </c>
      <c r="C242" s="36" t="s">
        <v>88</v>
      </c>
    </row>
    <row r="243" spans="2:3" ht="14.25" customHeight="1" x14ac:dyDescent="0.3">
      <c r="B243" s="36" t="s">
        <v>87</v>
      </c>
      <c r="C243" s="37" t="s">
        <v>88</v>
      </c>
    </row>
    <row r="244" spans="2:3" ht="14.25" customHeight="1" x14ac:dyDescent="0.3">
      <c r="B244" s="36" t="s">
        <v>370</v>
      </c>
      <c r="C244" s="36" t="s">
        <v>304</v>
      </c>
    </row>
    <row r="245" spans="2:3" ht="14.25" customHeight="1" x14ac:dyDescent="0.3">
      <c r="B245" s="36" t="s">
        <v>96</v>
      </c>
      <c r="C245" s="36" t="s">
        <v>97</v>
      </c>
    </row>
    <row r="246" spans="2:3" ht="14.25" customHeight="1" x14ac:dyDescent="0.3">
      <c r="B246" s="36" t="s">
        <v>372</v>
      </c>
      <c r="C246" s="36" t="s">
        <v>307</v>
      </c>
    </row>
    <row r="247" spans="2:3" ht="14.25" customHeight="1" x14ac:dyDescent="0.3">
      <c r="B247" s="37" t="s">
        <v>372</v>
      </c>
      <c r="C247" s="36" t="s">
        <v>309</v>
      </c>
    </row>
    <row r="248" spans="2:3" ht="14.25" customHeight="1" x14ac:dyDescent="0.3">
      <c r="B248" s="36" t="s">
        <v>374</v>
      </c>
      <c r="C248" s="36" t="s">
        <v>311</v>
      </c>
    </row>
    <row r="249" spans="2:3" ht="14.25" customHeight="1" x14ac:dyDescent="0.3">
      <c r="B249" s="36" t="s">
        <v>114</v>
      </c>
      <c r="C249" s="36" t="s">
        <v>115</v>
      </c>
    </row>
    <row r="250" spans="2:3" ht="14.25" customHeight="1" x14ac:dyDescent="0.3">
      <c r="B250" s="36" t="s">
        <v>194</v>
      </c>
      <c r="C250" s="36" t="s">
        <v>195</v>
      </c>
    </row>
    <row r="251" spans="2:3" ht="14.25" customHeight="1" x14ac:dyDescent="0.3">
      <c r="B251" s="36" t="s">
        <v>376</v>
      </c>
      <c r="C251" s="37" t="s">
        <v>195</v>
      </c>
    </row>
    <row r="252" spans="2:3" ht="14.25" customHeight="1" x14ac:dyDescent="0.3">
      <c r="B252" s="36" t="s">
        <v>105</v>
      </c>
      <c r="C252" s="36" t="s">
        <v>106</v>
      </c>
    </row>
    <row r="253" spans="2:3" ht="14.25" customHeight="1" x14ac:dyDescent="0.3">
      <c r="B253" s="36" t="s">
        <v>226</v>
      </c>
      <c r="C253" s="36" t="s">
        <v>227</v>
      </c>
    </row>
    <row r="254" spans="2:3" ht="14.25" customHeight="1" x14ac:dyDescent="0.3">
      <c r="B254" s="36" t="s">
        <v>378</v>
      </c>
      <c r="C254" s="36" t="s">
        <v>315</v>
      </c>
    </row>
    <row r="255" spans="2:3" ht="14.25" customHeight="1" x14ac:dyDescent="0.3">
      <c r="B255" s="36" t="s">
        <v>380</v>
      </c>
      <c r="C255" s="36" t="s">
        <v>153</v>
      </c>
    </row>
    <row r="256" spans="2:3" ht="14.25" customHeight="1" x14ac:dyDescent="0.3">
      <c r="B256" s="36" t="s">
        <v>152</v>
      </c>
      <c r="C256" s="37" t="s">
        <v>153</v>
      </c>
    </row>
    <row r="257" spans="2:3" ht="14.25" customHeight="1" x14ac:dyDescent="0.3">
      <c r="B257" s="36" t="s">
        <v>382</v>
      </c>
      <c r="C257" s="38" t="s">
        <v>236</v>
      </c>
    </row>
    <row r="258" spans="2:3" ht="14.25" customHeight="1" x14ac:dyDescent="0.3">
      <c r="B258" s="36" t="s">
        <v>384</v>
      </c>
      <c r="C258" s="39" t="s">
        <v>236</v>
      </c>
    </row>
    <row r="259" spans="2:3" ht="14.25" customHeight="1" x14ac:dyDescent="0.3">
      <c r="B259" s="36" t="s">
        <v>386</v>
      </c>
      <c r="C259" s="36" t="s">
        <v>318</v>
      </c>
    </row>
    <row r="260" spans="2:3" ht="14.25" customHeight="1" x14ac:dyDescent="0.3">
      <c r="B260" s="36" t="s">
        <v>127</v>
      </c>
      <c r="C260" s="36" t="s">
        <v>95</v>
      </c>
    </row>
    <row r="261" spans="2:3" ht="14.25" customHeight="1" x14ac:dyDescent="0.3">
      <c r="B261" s="36" t="s">
        <v>94</v>
      </c>
      <c r="C261" s="37" t="s">
        <v>95</v>
      </c>
    </row>
    <row r="262" spans="2:3" ht="14.25" customHeight="1" x14ac:dyDescent="0.3">
      <c r="B262" s="36" t="s">
        <v>229</v>
      </c>
      <c r="C262" s="36" t="s">
        <v>230</v>
      </c>
    </row>
    <row r="263" spans="2:3" ht="14.25" customHeight="1" x14ac:dyDescent="0.3">
      <c r="B263" s="36" t="s">
        <v>388</v>
      </c>
      <c r="C263" s="36" t="s">
        <v>321</v>
      </c>
    </row>
    <row r="264" spans="2:3" ht="14.25" customHeight="1" x14ac:dyDescent="0.3">
      <c r="B264" s="36" t="s">
        <v>390</v>
      </c>
      <c r="C264" s="36" t="s">
        <v>323</v>
      </c>
    </row>
    <row r="265" spans="2:3" ht="14.25" customHeight="1" x14ac:dyDescent="0.3">
      <c r="B265" s="36" t="s">
        <v>392</v>
      </c>
      <c r="C265" s="36" t="s">
        <v>325</v>
      </c>
    </row>
    <row r="266" spans="2:3" ht="14.25" customHeight="1" x14ac:dyDescent="0.3">
      <c r="B266" s="36" t="s">
        <v>394</v>
      </c>
      <c r="C266" s="36" t="s">
        <v>327</v>
      </c>
    </row>
    <row r="267" spans="2:3" ht="14.25" customHeight="1" x14ac:dyDescent="0.3">
      <c r="B267" s="36" t="s">
        <v>396</v>
      </c>
      <c r="C267" s="36" t="s">
        <v>329</v>
      </c>
    </row>
    <row r="268" spans="2:3" ht="14.25" customHeight="1" x14ac:dyDescent="0.3">
      <c r="B268" s="36" t="s">
        <v>240</v>
      </c>
      <c r="C268" s="36" t="s">
        <v>239</v>
      </c>
    </row>
    <row r="269" spans="2:3" ht="14.25" customHeight="1" x14ac:dyDescent="0.3">
      <c r="B269" s="1" t="s">
        <v>331</v>
      </c>
      <c r="C269" s="36" t="s">
        <v>331</v>
      </c>
    </row>
    <row r="270" spans="2:3" ht="14.25" customHeight="1" x14ac:dyDescent="0.3">
      <c r="B270" s="36" t="s">
        <v>180</v>
      </c>
      <c r="C270" s="36" t="s">
        <v>181</v>
      </c>
    </row>
    <row r="271" spans="2:3" ht="14.25" customHeight="1" x14ac:dyDescent="0.3">
      <c r="B271" s="36" t="s">
        <v>399</v>
      </c>
      <c r="C271" s="36" t="s">
        <v>334</v>
      </c>
    </row>
    <row r="272" spans="2:3" ht="14.25" customHeight="1" x14ac:dyDescent="0.3">
      <c r="B272" s="36" t="s">
        <v>91</v>
      </c>
      <c r="C272" s="36" t="s">
        <v>92</v>
      </c>
    </row>
    <row r="273" spans="2:6" ht="14.25" customHeight="1" x14ac:dyDescent="0.3">
      <c r="B273" s="36" t="s">
        <v>401</v>
      </c>
      <c r="C273" s="36" t="s">
        <v>337</v>
      </c>
    </row>
    <row r="274" spans="2:6" ht="14.25" customHeight="1" x14ac:dyDescent="0.3">
      <c r="B274" s="36" t="s">
        <v>182</v>
      </c>
      <c r="C274" s="36" t="s">
        <v>183</v>
      </c>
    </row>
    <row r="275" spans="2:6" ht="14.25" customHeight="1" x14ac:dyDescent="0.3">
      <c r="B275" s="36" t="s">
        <v>102</v>
      </c>
      <c r="C275" s="36" t="s">
        <v>103</v>
      </c>
    </row>
    <row r="276" spans="2:6" ht="14.25" customHeight="1" x14ac:dyDescent="0.3">
      <c r="B276" s="36" t="s">
        <v>403</v>
      </c>
      <c r="C276" s="36" t="s">
        <v>341</v>
      </c>
    </row>
    <row r="277" spans="2:6" ht="14.25" customHeight="1" x14ac:dyDescent="0.3">
      <c r="B277" s="36" t="s">
        <v>405</v>
      </c>
      <c r="C277" s="36" t="s">
        <v>343</v>
      </c>
    </row>
    <row r="278" spans="2:6" ht="14.25" customHeight="1" x14ac:dyDescent="0.3">
      <c r="B278" s="36" t="s">
        <v>121</v>
      </c>
      <c r="C278" s="36" t="s">
        <v>122</v>
      </c>
    </row>
    <row r="279" spans="2:6" ht="14.25" customHeight="1" x14ac:dyDescent="0.3">
      <c r="B279" s="36" t="s">
        <v>129</v>
      </c>
      <c r="C279" s="36" t="s">
        <v>129</v>
      </c>
    </row>
    <row r="280" spans="2:6" ht="14.25" customHeight="1" x14ac:dyDescent="0.3">
      <c r="B280" s="36" t="s">
        <v>233</v>
      </c>
      <c r="C280" s="36" t="s">
        <v>234</v>
      </c>
    </row>
    <row r="281" spans="2:6" ht="14.25" customHeight="1" x14ac:dyDescent="0.3">
      <c r="B281" s="36" t="s">
        <v>407</v>
      </c>
      <c r="C281" s="37" t="s">
        <v>234</v>
      </c>
    </row>
    <row r="282" spans="2:6" ht="14.25" customHeight="1" x14ac:dyDescent="0.3">
      <c r="B282" s="4">
        <f t="shared" ref="B282:C282" si="3">COUNTA(B186:B281)</f>
        <v>96</v>
      </c>
      <c r="C282" s="4">
        <f t="shared" si="3"/>
        <v>96</v>
      </c>
    </row>
    <row r="283" spans="2:6" ht="14.25" customHeight="1" x14ac:dyDescent="0.3"/>
    <row r="284" spans="2:6" ht="14.25" customHeight="1" x14ac:dyDescent="0.3">
      <c r="B284" s="3" t="s">
        <v>411</v>
      </c>
    </row>
    <row r="285" spans="2:6" ht="14.25" customHeight="1" x14ac:dyDescent="0.3">
      <c r="B285" s="40" t="s">
        <v>50</v>
      </c>
      <c r="C285" s="40" t="s">
        <v>51</v>
      </c>
      <c r="D285" s="40" t="s">
        <v>412</v>
      </c>
      <c r="E285" s="40" t="s">
        <v>58</v>
      </c>
      <c r="F285" s="40" t="s">
        <v>413</v>
      </c>
    </row>
    <row r="286" spans="2:6" ht="14.25" customHeight="1" x14ac:dyDescent="0.3">
      <c r="B286" s="5" t="s">
        <v>61</v>
      </c>
      <c r="C286" s="6" t="s">
        <v>62</v>
      </c>
      <c r="D286" s="41">
        <v>645</v>
      </c>
      <c r="E286" s="42">
        <v>741</v>
      </c>
      <c r="F286" s="43">
        <v>96</v>
      </c>
    </row>
    <row r="287" spans="2:6" ht="14.25" customHeight="1" x14ac:dyDescent="0.3">
      <c r="B287" s="5" t="s">
        <v>66</v>
      </c>
      <c r="C287" s="6" t="s">
        <v>67</v>
      </c>
      <c r="D287" s="41">
        <v>628</v>
      </c>
      <c r="E287" s="42">
        <v>697</v>
      </c>
      <c r="F287" s="43">
        <v>69</v>
      </c>
    </row>
    <row r="288" spans="2:6" ht="14.25" customHeight="1" x14ac:dyDescent="0.3">
      <c r="B288" s="5" t="s">
        <v>69</v>
      </c>
      <c r="C288" s="6" t="s">
        <v>70</v>
      </c>
      <c r="D288" s="41">
        <v>322</v>
      </c>
      <c r="E288" s="42">
        <v>380</v>
      </c>
      <c r="F288" s="43">
        <v>58</v>
      </c>
    </row>
    <row r="289" spans="2:6" ht="14.25" customHeight="1" x14ac:dyDescent="0.3">
      <c r="B289" s="5" t="s">
        <v>72</v>
      </c>
      <c r="C289" s="6" t="s">
        <v>73</v>
      </c>
      <c r="D289" s="41">
        <v>278</v>
      </c>
      <c r="E289" s="42">
        <v>296</v>
      </c>
      <c r="F289" s="43">
        <v>18</v>
      </c>
    </row>
    <row r="290" spans="2:6" ht="14.25" customHeight="1" x14ac:dyDescent="0.3">
      <c r="B290" s="5" t="s">
        <v>75</v>
      </c>
      <c r="C290" s="6" t="s">
        <v>76</v>
      </c>
      <c r="D290" s="41">
        <v>145</v>
      </c>
      <c r="E290" s="42">
        <v>160</v>
      </c>
      <c r="F290" s="43">
        <v>15</v>
      </c>
    </row>
    <row r="291" spans="2:6" ht="14.25" customHeight="1" x14ac:dyDescent="0.3">
      <c r="B291" s="5" t="s">
        <v>78</v>
      </c>
      <c r="C291" s="6" t="s">
        <v>79</v>
      </c>
      <c r="D291" s="41">
        <v>106</v>
      </c>
      <c r="E291" s="42">
        <v>119</v>
      </c>
      <c r="F291" s="43">
        <v>13</v>
      </c>
    </row>
    <row r="292" spans="2:6" ht="14.25" customHeight="1" x14ac:dyDescent="0.3">
      <c r="B292" s="5" t="s">
        <v>81</v>
      </c>
      <c r="C292" s="6" t="s">
        <v>82</v>
      </c>
      <c r="D292" s="41">
        <v>104</v>
      </c>
      <c r="E292" s="42">
        <v>111</v>
      </c>
      <c r="F292" s="43">
        <v>7</v>
      </c>
    </row>
    <row r="293" spans="2:6" ht="14.25" customHeight="1" x14ac:dyDescent="0.3">
      <c r="B293" s="5" t="s">
        <v>84</v>
      </c>
      <c r="C293" s="6" t="s">
        <v>85</v>
      </c>
      <c r="D293" s="41">
        <v>68</v>
      </c>
      <c r="E293" s="42">
        <v>71</v>
      </c>
      <c r="F293" s="43">
        <v>3</v>
      </c>
    </row>
    <row r="294" spans="2:6" ht="14.25" customHeight="1" x14ac:dyDescent="0.3">
      <c r="B294" s="5" t="s">
        <v>89</v>
      </c>
      <c r="C294" s="6" t="s">
        <v>87</v>
      </c>
      <c r="D294" s="41">
        <v>58</v>
      </c>
      <c r="E294" s="42">
        <v>69</v>
      </c>
      <c r="F294" s="43">
        <v>11</v>
      </c>
    </row>
    <row r="295" spans="2:6" ht="14.25" customHeight="1" x14ac:dyDescent="0.3">
      <c r="B295" s="5" t="s">
        <v>90</v>
      </c>
      <c r="C295" s="6" t="s">
        <v>91</v>
      </c>
      <c r="D295" s="41">
        <v>49</v>
      </c>
      <c r="E295" s="42">
        <v>64</v>
      </c>
      <c r="F295" s="43">
        <v>15</v>
      </c>
    </row>
    <row r="296" spans="2:6" ht="14.25" customHeight="1" x14ac:dyDescent="0.3">
      <c r="B296" s="5" t="s">
        <v>93</v>
      </c>
      <c r="C296" s="6" t="s">
        <v>94</v>
      </c>
      <c r="D296" s="41">
        <v>47</v>
      </c>
      <c r="E296" s="42">
        <v>49</v>
      </c>
      <c r="F296" s="43">
        <v>2</v>
      </c>
    </row>
    <row r="297" spans="2:6" ht="14.25" customHeight="1" x14ac:dyDescent="0.3">
      <c r="B297" s="5" t="s">
        <v>98</v>
      </c>
      <c r="C297" s="6" t="s">
        <v>99</v>
      </c>
      <c r="D297" s="41">
        <v>44</v>
      </c>
      <c r="E297" s="42">
        <v>55</v>
      </c>
      <c r="F297" s="43">
        <v>11</v>
      </c>
    </row>
    <row r="298" spans="2:6" ht="14.25" customHeight="1" x14ac:dyDescent="0.3">
      <c r="B298" s="5" t="s">
        <v>100</v>
      </c>
      <c r="C298" s="6" t="s">
        <v>96</v>
      </c>
      <c r="D298" s="41">
        <v>43</v>
      </c>
      <c r="E298" s="42">
        <v>60</v>
      </c>
      <c r="F298" s="43">
        <v>17</v>
      </c>
    </row>
    <row r="299" spans="2:6" ht="14.25" customHeight="1" x14ac:dyDescent="0.3">
      <c r="B299" s="5" t="s">
        <v>101</v>
      </c>
      <c r="C299" s="6" t="s">
        <v>102</v>
      </c>
      <c r="D299" s="41">
        <v>39</v>
      </c>
      <c r="E299" s="42">
        <v>41</v>
      </c>
      <c r="F299" s="43">
        <v>2</v>
      </c>
    </row>
    <row r="300" spans="2:6" ht="14.25" customHeight="1" x14ac:dyDescent="0.3">
      <c r="B300" s="5" t="s">
        <v>104</v>
      </c>
      <c r="C300" s="6" t="s">
        <v>105</v>
      </c>
      <c r="D300" s="41">
        <v>35</v>
      </c>
      <c r="E300" s="42">
        <v>40</v>
      </c>
      <c r="F300" s="43">
        <v>5</v>
      </c>
    </row>
    <row r="301" spans="2:6" ht="14.25" customHeight="1" x14ac:dyDescent="0.3">
      <c r="B301" s="5" t="s">
        <v>107</v>
      </c>
      <c r="C301" s="6" t="s">
        <v>68</v>
      </c>
      <c r="D301" s="41">
        <v>27</v>
      </c>
      <c r="E301" s="42">
        <v>32</v>
      </c>
      <c r="F301" s="43">
        <v>5</v>
      </c>
    </row>
    <row r="302" spans="2:6" ht="14.25" customHeight="1" x14ac:dyDescent="0.3">
      <c r="B302" s="5" t="s">
        <v>112</v>
      </c>
      <c r="C302" s="6" t="s">
        <v>108</v>
      </c>
      <c r="D302" s="41">
        <v>25</v>
      </c>
      <c r="E302" s="42">
        <v>26</v>
      </c>
      <c r="F302" s="43">
        <v>1</v>
      </c>
    </row>
    <row r="303" spans="2:6" ht="14.25" customHeight="1" x14ac:dyDescent="0.3">
      <c r="B303" s="5" t="s">
        <v>116</v>
      </c>
      <c r="C303" s="6" t="s">
        <v>110</v>
      </c>
      <c r="D303" s="41">
        <v>24</v>
      </c>
      <c r="E303" s="42">
        <v>29</v>
      </c>
      <c r="F303" s="43">
        <v>5</v>
      </c>
    </row>
    <row r="304" spans="2:6" ht="14.25" customHeight="1" x14ac:dyDescent="0.3">
      <c r="B304" s="5" t="s">
        <v>119</v>
      </c>
      <c r="C304" s="6" t="s">
        <v>117</v>
      </c>
      <c r="D304" s="41">
        <v>23</v>
      </c>
      <c r="E304" s="42">
        <v>25</v>
      </c>
      <c r="F304" s="43">
        <v>2</v>
      </c>
    </row>
    <row r="305" spans="2:6" ht="14.25" customHeight="1" x14ac:dyDescent="0.3">
      <c r="B305" s="5" t="s">
        <v>120</v>
      </c>
      <c r="C305" s="6" t="s">
        <v>114</v>
      </c>
      <c r="D305" s="41">
        <v>18</v>
      </c>
      <c r="E305" s="42">
        <v>19</v>
      </c>
      <c r="F305" s="43">
        <v>1</v>
      </c>
    </row>
    <row r="306" spans="2:6" ht="14.25" customHeight="1" x14ac:dyDescent="0.3">
      <c r="B306" s="5" t="s">
        <v>123</v>
      </c>
      <c r="C306" s="6" t="s">
        <v>121</v>
      </c>
      <c r="D306" s="41">
        <v>17</v>
      </c>
      <c r="E306" s="42">
        <v>17</v>
      </c>
      <c r="F306" s="42">
        <v>0</v>
      </c>
    </row>
    <row r="307" spans="2:6" ht="14.25" customHeight="1" x14ac:dyDescent="0.3">
      <c r="B307" s="5" t="s">
        <v>126</v>
      </c>
      <c r="C307" s="6" t="s">
        <v>64</v>
      </c>
      <c r="D307" s="41">
        <v>16</v>
      </c>
      <c r="E307" s="42">
        <v>19</v>
      </c>
      <c r="F307" s="43">
        <v>3</v>
      </c>
    </row>
    <row r="308" spans="2:6" ht="14.25" customHeight="1" x14ac:dyDescent="0.3">
      <c r="B308" s="5" t="s">
        <v>128</v>
      </c>
      <c r="C308" s="6" t="s">
        <v>77</v>
      </c>
      <c r="D308" s="41">
        <v>16</v>
      </c>
      <c r="E308" s="42">
        <v>16</v>
      </c>
      <c r="F308" s="42">
        <v>0</v>
      </c>
    </row>
    <row r="309" spans="2:6" ht="14.25" customHeight="1" x14ac:dyDescent="0.3">
      <c r="B309" s="5" t="s">
        <v>132</v>
      </c>
      <c r="C309" s="6" t="s">
        <v>124</v>
      </c>
      <c r="D309" s="41">
        <v>14</v>
      </c>
      <c r="E309" s="42">
        <v>18</v>
      </c>
      <c r="F309" s="43">
        <v>4</v>
      </c>
    </row>
    <row r="310" spans="2:6" ht="14.25" customHeight="1" x14ac:dyDescent="0.3">
      <c r="B310" s="5" t="s">
        <v>133</v>
      </c>
      <c r="C310" s="6" t="s">
        <v>127</v>
      </c>
      <c r="D310" s="41">
        <v>12</v>
      </c>
      <c r="E310" s="42">
        <v>12</v>
      </c>
      <c r="F310" s="42">
        <v>0</v>
      </c>
    </row>
    <row r="311" spans="2:6" ht="14.25" customHeight="1" x14ac:dyDescent="0.3">
      <c r="B311" s="5" t="s">
        <v>138</v>
      </c>
      <c r="C311" s="6" t="s">
        <v>129</v>
      </c>
      <c r="D311" s="41">
        <v>10</v>
      </c>
      <c r="E311" s="42">
        <v>12</v>
      </c>
      <c r="F311" s="43">
        <v>2</v>
      </c>
    </row>
    <row r="312" spans="2:6" ht="14.25" customHeight="1" x14ac:dyDescent="0.3">
      <c r="B312" s="5" t="s">
        <v>142</v>
      </c>
      <c r="C312" s="6" t="s">
        <v>130</v>
      </c>
      <c r="D312" s="41">
        <v>9</v>
      </c>
      <c r="E312" s="42">
        <v>12</v>
      </c>
      <c r="F312" s="43">
        <v>3</v>
      </c>
    </row>
    <row r="313" spans="2:6" ht="14.25" customHeight="1" x14ac:dyDescent="0.3">
      <c r="B313" s="5" t="s">
        <v>145</v>
      </c>
      <c r="C313" s="6" t="s">
        <v>134</v>
      </c>
      <c r="D313" s="41">
        <v>8</v>
      </c>
      <c r="E313" s="42">
        <v>8</v>
      </c>
      <c r="F313" s="42">
        <v>0</v>
      </c>
    </row>
    <row r="314" spans="2:6" ht="14.25" customHeight="1" x14ac:dyDescent="0.3">
      <c r="B314" s="5" t="s">
        <v>148</v>
      </c>
      <c r="C314" s="6" t="s">
        <v>139</v>
      </c>
      <c r="D314" s="41">
        <v>8</v>
      </c>
      <c r="E314" s="42">
        <v>8</v>
      </c>
      <c r="F314" s="42">
        <v>0</v>
      </c>
    </row>
    <row r="315" spans="2:6" ht="14.25" customHeight="1" x14ac:dyDescent="0.3">
      <c r="B315" s="5" t="s">
        <v>151</v>
      </c>
      <c r="C315" s="6" t="s">
        <v>137</v>
      </c>
      <c r="D315" s="41">
        <v>7</v>
      </c>
      <c r="E315" s="42">
        <v>9</v>
      </c>
      <c r="F315" s="43">
        <v>2</v>
      </c>
    </row>
    <row r="316" spans="2:6" ht="14.25" customHeight="1" x14ac:dyDescent="0.3">
      <c r="B316" s="5" t="s">
        <v>154</v>
      </c>
      <c r="C316" s="6" t="s">
        <v>115</v>
      </c>
      <c r="D316" s="41">
        <v>7</v>
      </c>
      <c r="E316" s="42">
        <v>10</v>
      </c>
      <c r="F316" s="43">
        <v>3</v>
      </c>
    </row>
    <row r="317" spans="2:6" ht="14.25" customHeight="1" x14ac:dyDescent="0.3">
      <c r="B317" s="5" t="s">
        <v>155</v>
      </c>
      <c r="C317" s="6" t="s">
        <v>143</v>
      </c>
      <c r="D317" s="41">
        <v>7</v>
      </c>
      <c r="E317" s="42">
        <v>8</v>
      </c>
      <c r="F317" s="43">
        <v>1</v>
      </c>
    </row>
    <row r="318" spans="2:6" ht="14.25" customHeight="1" x14ac:dyDescent="0.3">
      <c r="B318" s="5" t="s">
        <v>160</v>
      </c>
      <c r="C318" s="6" t="s">
        <v>74</v>
      </c>
      <c r="D318" s="41">
        <v>6</v>
      </c>
      <c r="E318" s="42">
        <v>7</v>
      </c>
      <c r="F318" s="43">
        <v>1</v>
      </c>
    </row>
    <row r="319" spans="2:6" ht="14.25" customHeight="1" x14ac:dyDescent="0.3">
      <c r="B319" s="5" t="s">
        <v>165</v>
      </c>
      <c r="C319" s="6" t="s">
        <v>71</v>
      </c>
      <c r="D319" s="41">
        <v>6</v>
      </c>
      <c r="E319" s="42">
        <v>6</v>
      </c>
      <c r="F319" s="42">
        <v>0</v>
      </c>
    </row>
    <row r="320" spans="2:6" ht="14.25" customHeight="1" x14ac:dyDescent="0.3">
      <c r="B320" s="5" t="s">
        <v>167</v>
      </c>
      <c r="C320" s="6" t="s">
        <v>146</v>
      </c>
      <c r="D320" s="41">
        <v>6</v>
      </c>
      <c r="E320" s="42">
        <v>7</v>
      </c>
      <c r="F320" s="43">
        <v>1</v>
      </c>
    </row>
    <row r="321" spans="2:6" ht="14.25" customHeight="1" x14ac:dyDescent="0.3">
      <c r="B321" s="5" t="s">
        <v>170</v>
      </c>
      <c r="C321" s="6" t="s">
        <v>149</v>
      </c>
      <c r="D321" s="41">
        <v>5</v>
      </c>
      <c r="E321" s="42">
        <v>7</v>
      </c>
      <c r="F321" s="43">
        <v>2</v>
      </c>
    </row>
    <row r="322" spans="2:6" ht="14.25" customHeight="1" x14ac:dyDescent="0.3">
      <c r="B322" s="5" t="s">
        <v>173</v>
      </c>
      <c r="C322" s="6" t="s">
        <v>152</v>
      </c>
      <c r="D322" s="41">
        <v>5</v>
      </c>
      <c r="E322" s="42">
        <v>5</v>
      </c>
      <c r="F322" s="42">
        <v>0</v>
      </c>
    </row>
    <row r="323" spans="2:6" ht="14.25" customHeight="1" x14ac:dyDescent="0.3">
      <c r="B323" s="5" t="s">
        <v>176</v>
      </c>
      <c r="C323" s="6" t="s">
        <v>141</v>
      </c>
      <c r="D323" s="41">
        <v>4</v>
      </c>
      <c r="E323" s="42">
        <v>11</v>
      </c>
      <c r="F323" s="43">
        <v>7</v>
      </c>
    </row>
    <row r="324" spans="2:6" ht="14.25" customHeight="1" x14ac:dyDescent="0.3">
      <c r="B324" s="5" t="s">
        <v>178</v>
      </c>
      <c r="C324" s="6" t="s">
        <v>156</v>
      </c>
      <c r="D324" s="41">
        <v>4</v>
      </c>
      <c r="E324" s="42">
        <v>4</v>
      </c>
      <c r="F324" s="42">
        <v>0</v>
      </c>
    </row>
    <row r="325" spans="2:6" ht="14.25" customHeight="1" x14ac:dyDescent="0.3">
      <c r="B325" s="5" t="s">
        <v>179</v>
      </c>
      <c r="C325" s="6" t="s">
        <v>161</v>
      </c>
      <c r="D325" s="41">
        <v>4</v>
      </c>
      <c r="E325" s="42">
        <v>4</v>
      </c>
      <c r="F325" s="42">
        <v>0</v>
      </c>
    </row>
    <row r="326" spans="2:6" ht="14.25" customHeight="1" x14ac:dyDescent="0.3">
      <c r="B326" s="5" t="s">
        <v>184</v>
      </c>
      <c r="C326" s="6" t="s">
        <v>166</v>
      </c>
      <c r="D326" s="41">
        <v>4</v>
      </c>
      <c r="E326" s="42">
        <v>4</v>
      </c>
      <c r="F326" s="42">
        <v>0</v>
      </c>
    </row>
    <row r="327" spans="2:6" ht="14.25" customHeight="1" x14ac:dyDescent="0.3">
      <c r="B327" s="5" t="s">
        <v>187</v>
      </c>
      <c r="C327" s="6" t="s">
        <v>158</v>
      </c>
      <c r="D327" s="41">
        <v>4</v>
      </c>
      <c r="E327" s="42">
        <v>6</v>
      </c>
      <c r="F327" s="43">
        <v>2</v>
      </c>
    </row>
    <row r="328" spans="2:6" ht="14.25" customHeight="1" x14ac:dyDescent="0.3">
      <c r="B328" s="5" t="s">
        <v>190</v>
      </c>
      <c r="C328" s="6" t="s">
        <v>172</v>
      </c>
      <c r="D328" s="41">
        <v>3</v>
      </c>
      <c r="E328" s="42">
        <v>4</v>
      </c>
      <c r="F328" s="43">
        <v>1</v>
      </c>
    </row>
    <row r="329" spans="2:6" ht="14.25" customHeight="1" x14ac:dyDescent="0.3">
      <c r="B329" s="5" t="s">
        <v>193</v>
      </c>
      <c r="C329" s="6" t="s">
        <v>164</v>
      </c>
      <c r="D329" s="41">
        <v>3</v>
      </c>
      <c r="E329" s="42">
        <v>3</v>
      </c>
      <c r="F329" s="42">
        <v>0</v>
      </c>
    </row>
    <row r="330" spans="2:6" ht="14.25" customHeight="1" x14ac:dyDescent="0.3">
      <c r="B330" s="5" t="s">
        <v>196</v>
      </c>
      <c r="C330" s="6" t="s">
        <v>88</v>
      </c>
      <c r="D330" s="41">
        <v>3</v>
      </c>
      <c r="E330" s="42">
        <v>3</v>
      </c>
      <c r="F330" s="42">
        <v>0</v>
      </c>
    </row>
    <row r="331" spans="2:6" ht="14.25" customHeight="1" x14ac:dyDescent="0.3">
      <c r="B331" s="5" t="s">
        <v>198</v>
      </c>
      <c r="C331" s="6" t="s">
        <v>163</v>
      </c>
      <c r="D331" s="41">
        <v>3</v>
      </c>
      <c r="E331" s="42">
        <v>4</v>
      </c>
      <c r="F331" s="43">
        <v>1</v>
      </c>
    </row>
    <row r="332" spans="2:6" ht="14.25" customHeight="1" x14ac:dyDescent="0.3">
      <c r="B332" s="5" t="s">
        <v>199</v>
      </c>
      <c r="C332" s="6" t="s">
        <v>174</v>
      </c>
      <c r="D332" s="41">
        <v>3</v>
      </c>
      <c r="E332" s="42">
        <v>3</v>
      </c>
      <c r="F332" s="42">
        <v>0</v>
      </c>
    </row>
    <row r="333" spans="2:6" ht="14.25" customHeight="1" x14ac:dyDescent="0.3">
      <c r="B333" s="5" t="s">
        <v>200</v>
      </c>
      <c r="C333" s="6" t="s">
        <v>177</v>
      </c>
      <c r="D333" s="41">
        <v>3</v>
      </c>
      <c r="E333" s="42">
        <v>3</v>
      </c>
      <c r="F333" s="42">
        <v>0</v>
      </c>
    </row>
    <row r="334" spans="2:6" ht="14.25" customHeight="1" x14ac:dyDescent="0.3">
      <c r="B334" s="5" t="s">
        <v>202</v>
      </c>
      <c r="C334" s="6" t="s">
        <v>168</v>
      </c>
      <c r="D334" s="41">
        <v>3</v>
      </c>
      <c r="E334" s="42">
        <v>5</v>
      </c>
      <c r="F334" s="43">
        <v>2</v>
      </c>
    </row>
    <row r="335" spans="2:6" ht="14.25" customHeight="1" x14ac:dyDescent="0.3">
      <c r="B335" s="5" t="s">
        <v>207</v>
      </c>
      <c r="C335" s="6" t="s">
        <v>180</v>
      </c>
      <c r="D335" s="41">
        <v>3</v>
      </c>
      <c r="E335" s="42">
        <v>3</v>
      </c>
      <c r="F335" s="42">
        <v>0</v>
      </c>
    </row>
    <row r="336" spans="2:6" ht="14.25" customHeight="1" x14ac:dyDescent="0.3">
      <c r="B336" s="5" t="s">
        <v>209</v>
      </c>
      <c r="C336" s="6" t="s">
        <v>80</v>
      </c>
      <c r="D336" s="41">
        <v>2</v>
      </c>
      <c r="E336" s="42">
        <v>3</v>
      </c>
      <c r="F336" s="43">
        <v>1</v>
      </c>
    </row>
    <row r="337" spans="2:6" ht="14.25" customHeight="1" x14ac:dyDescent="0.3">
      <c r="B337" s="5" t="s">
        <v>212</v>
      </c>
      <c r="C337" s="6" t="s">
        <v>135</v>
      </c>
      <c r="D337" s="41">
        <v>2</v>
      </c>
      <c r="E337" s="42">
        <v>2</v>
      </c>
      <c r="F337" s="42">
        <v>0</v>
      </c>
    </row>
    <row r="338" spans="2:6" ht="14.25" customHeight="1" x14ac:dyDescent="0.3">
      <c r="B338" s="5" t="s">
        <v>215</v>
      </c>
      <c r="C338" s="6" t="s">
        <v>122</v>
      </c>
      <c r="D338" s="41">
        <v>2</v>
      </c>
      <c r="E338" s="42">
        <v>2</v>
      </c>
      <c r="F338" s="42">
        <v>0</v>
      </c>
    </row>
    <row r="339" spans="2:6" ht="14.25" customHeight="1" x14ac:dyDescent="0.3">
      <c r="B339" s="5" t="s">
        <v>216</v>
      </c>
      <c r="C339" s="6" t="s">
        <v>185</v>
      </c>
      <c r="D339" s="41">
        <v>2</v>
      </c>
      <c r="E339" s="42">
        <v>2</v>
      </c>
      <c r="F339" s="42">
        <v>0</v>
      </c>
    </row>
    <row r="340" spans="2:6" ht="14.25" customHeight="1" x14ac:dyDescent="0.3">
      <c r="B340" s="5" t="s">
        <v>219</v>
      </c>
      <c r="C340" s="6" t="s">
        <v>188</v>
      </c>
      <c r="D340" s="41">
        <v>2</v>
      </c>
      <c r="E340" s="42">
        <v>2</v>
      </c>
      <c r="F340" s="42">
        <v>0</v>
      </c>
    </row>
    <row r="341" spans="2:6" ht="14.25" customHeight="1" x14ac:dyDescent="0.3">
      <c r="B341" s="5" t="s">
        <v>222</v>
      </c>
      <c r="C341" s="6" t="s">
        <v>191</v>
      </c>
      <c r="D341" s="41">
        <v>2</v>
      </c>
      <c r="E341" s="42">
        <v>2</v>
      </c>
      <c r="F341" s="42">
        <v>0</v>
      </c>
    </row>
    <row r="342" spans="2:6" ht="14.25" customHeight="1" x14ac:dyDescent="0.3">
      <c r="B342" s="5" t="s">
        <v>225</v>
      </c>
      <c r="C342" s="6" t="s">
        <v>136</v>
      </c>
      <c r="D342" s="41">
        <v>2</v>
      </c>
      <c r="E342" s="42">
        <v>3</v>
      </c>
      <c r="F342" s="43">
        <v>1</v>
      </c>
    </row>
    <row r="343" spans="2:6" ht="14.25" customHeight="1" x14ac:dyDescent="0.3">
      <c r="B343" s="5" t="s">
        <v>228</v>
      </c>
      <c r="C343" s="6" t="s">
        <v>194</v>
      </c>
      <c r="D343" s="41">
        <v>2</v>
      </c>
      <c r="E343" s="42">
        <v>2</v>
      </c>
      <c r="F343" s="42">
        <v>0</v>
      </c>
    </row>
    <row r="344" spans="2:6" ht="14.25" customHeight="1" x14ac:dyDescent="0.3">
      <c r="B344" s="5" t="s">
        <v>231</v>
      </c>
      <c r="C344" s="6" t="s">
        <v>131</v>
      </c>
      <c r="D344" s="41">
        <v>1</v>
      </c>
      <c r="E344" s="42">
        <v>1</v>
      </c>
      <c r="F344" s="42">
        <v>0</v>
      </c>
    </row>
    <row r="345" spans="2:6" ht="14.25" customHeight="1" x14ac:dyDescent="0.3">
      <c r="B345" s="5" t="s">
        <v>232</v>
      </c>
      <c r="C345" s="6" t="s">
        <v>113</v>
      </c>
      <c r="D345" s="41">
        <v>1</v>
      </c>
      <c r="E345" s="42">
        <v>1</v>
      </c>
      <c r="F345" s="42">
        <v>0</v>
      </c>
    </row>
    <row r="346" spans="2:6" ht="14.25" customHeight="1" x14ac:dyDescent="0.3">
      <c r="B346" s="5" t="s">
        <v>235</v>
      </c>
      <c r="C346" s="6" t="s">
        <v>206</v>
      </c>
      <c r="D346" s="41">
        <v>1</v>
      </c>
      <c r="E346" s="42">
        <v>1</v>
      </c>
      <c r="F346" s="42">
        <v>0</v>
      </c>
    </row>
    <row r="347" spans="2:6" ht="14.25" customHeight="1" x14ac:dyDescent="0.3">
      <c r="B347" s="5" t="s">
        <v>238</v>
      </c>
      <c r="C347" s="6" t="s">
        <v>195</v>
      </c>
      <c r="D347" s="41">
        <v>1</v>
      </c>
      <c r="E347" s="42">
        <v>1</v>
      </c>
      <c r="F347" s="42">
        <v>0</v>
      </c>
    </row>
    <row r="348" spans="2:6" ht="14.25" customHeight="1" x14ac:dyDescent="0.3">
      <c r="B348" s="5" t="s">
        <v>241</v>
      </c>
      <c r="C348" s="6" t="s">
        <v>236</v>
      </c>
      <c r="D348" s="41">
        <v>1</v>
      </c>
      <c r="E348" s="42">
        <v>1</v>
      </c>
      <c r="F348" s="42">
        <v>0</v>
      </c>
    </row>
    <row r="349" spans="2:6" ht="14.25" customHeight="1" x14ac:dyDescent="0.3">
      <c r="B349" s="5" t="s">
        <v>242</v>
      </c>
      <c r="C349" s="6" t="s">
        <v>95</v>
      </c>
      <c r="D349" s="41">
        <v>1</v>
      </c>
      <c r="E349" s="42">
        <v>1</v>
      </c>
      <c r="F349" s="42">
        <v>0</v>
      </c>
    </row>
    <row r="350" spans="2:6" ht="14.25" customHeight="1" x14ac:dyDescent="0.3">
      <c r="B350" s="5" t="s">
        <v>243</v>
      </c>
      <c r="C350" s="6" t="s">
        <v>239</v>
      </c>
      <c r="D350" s="41">
        <v>1</v>
      </c>
      <c r="E350" s="42">
        <v>1</v>
      </c>
      <c r="F350" s="42">
        <v>0</v>
      </c>
    </row>
    <row r="351" spans="2:6" ht="14.25" customHeight="1" x14ac:dyDescent="0.3">
      <c r="B351" s="5" t="s">
        <v>244</v>
      </c>
      <c r="C351" s="6" t="s">
        <v>171</v>
      </c>
      <c r="D351" s="41">
        <v>1</v>
      </c>
      <c r="E351" s="42">
        <v>1</v>
      </c>
      <c r="F351" s="42">
        <v>0</v>
      </c>
    </row>
    <row r="352" spans="2:6" ht="14.25" customHeight="1" x14ac:dyDescent="0.3">
      <c r="B352" s="5" t="s">
        <v>245</v>
      </c>
      <c r="C352" s="6" t="s">
        <v>197</v>
      </c>
      <c r="D352" s="41">
        <v>1</v>
      </c>
      <c r="E352" s="42">
        <v>3</v>
      </c>
      <c r="F352" s="43">
        <v>2</v>
      </c>
    </row>
    <row r="353" spans="2:6" ht="14.25" customHeight="1" x14ac:dyDescent="0.3">
      <c r="B353" s="5" t="s">
        <v>246</v>
      </c>
      <c r="C353" s="6" t="s">
        <v>201</v>
      </c>
      <c r="D353" s="41">
        <v>1</v>
      </c>
      <c r="E353" s="42">
        <v>1</v>
      </c>
      <c r="F353" s="42">
        <v>0</v>
      </c>
    </row>
    <row r="354" spans="2:6" ht="14.25" customHeight="1" x14ac:dyDescent="0.3">
      <c r="B354" s="5" t="s">
        <v>247</v>
      </c>
      <c r="C354" s="6" t="s">
        <v>203</v>
      </c>
      <c r="D354" s="41">
        <v>1</v>
      </c>
      <c r="E354" s="42">
        <v>1</v>
      </c>
      <c r="F354" s="42">
        <v>0</v>
      </c>
    </row>
    <row r="355" spans="2:6" ht="14.25" customHeight="1" x14ac:dyDescent="0.3">
      <c r="B355" s="5" t="s">
        <v>248</v>
      </c>
      <c r="C355" s="6" t="s">
        <v>208</v>
      </c>
      <c r="D355" s="41">
        <v>1</v>
      </c>
      <c r="E355" s="42">
        <v>1</v>
      </c>
      <c r="F355" s="42">
        <v>0</v>
      </c>
    </row>
    <row r="356" spans="2:6" ht="14.25" customHeight="1" x14ac:dyDescent="0.3">
      <c r="B356" s="5" t="s">
        <v>249</v>
      </c>
      <c r="C356" s="6" t="s">
        <v>210</v>
      </c>
      <c r="D356" s="41">
        <v>1</v>
      </c>
      <c r="E356" s="42">
        <v>1</v>
      </c>
      <c r="F356" s="42">
        <v>0</v>
      </c>
    </row>
    <row r="357" spans="2:6" ht="14.25" customHeight="1" x14ac:dyDescent="0.3">
      <c r="B357" s="5" t="s">
        <v>250</v>
      </c>
      <c r="C357" s="6" t="s">
        <v>213</v>
      </c>
      <c r="D357" s="41">
        <v>1</v>
      </c>
      <c r="E357" s="42">
        <v>1</v>
      </c>
      <c r="F357" s="42">
        <v>0</v>
      </c>
    </row>
    <row r="358" spans="2:6" ht="14.25" customHeight="1" x14ac:dyDescent="0.3">
      <c r="B358" s="5" t="s">
        <v>251</v>
      </c>
      <c r="C358" s="6" t="s">
        <v>205</v>
      </c>
      <c r="D358" s="41">
        <v>1</v>
      </c>
      <c r="E358" s="42">
        <v>1</v>
      </c>
      <c r="F358" s="42">
        <v>0</v>
      </c>
    </row>
    <row r="359" spans="2:6" ht="14.25" customHeight="1" x14ac:dyDescent="0.3">
      <c r="B359" s="5" t="s">
        <v>252</v>
      </c>
      <c r="C359" s="6" t="s">
        <v>217</v>
      </c>
      <c r="D359" s="41">
        <v>1</v>
      </c>
      <c r="E359" s="42">
        <v>1</v>
      </c>
      <c r="F359" s="42">
        <v>0</v>
      </c>
    </row>
    <row r="360" spans="2:6" ht="14.25" customHeight="1" x14ac:dyDescent="0.3">
      <c r="B360" s="5" t="s">
        <v>253</v>
      </c>
      <c r="C360" s="6" t="s">
        <v>220</v>
      </c>
      <c r="D360" s="41">
        <v>1</v>
      </c>
      <c r="E360" s="42">
        <v>1</v>
      </c>
      <c r="F360" s="42">
        <v>0</v>
      </c>
    </row>
    <row r="361" spans="2:6" ht="14.25" customHeight="1" x14ac:dyDescent="0.3">
      <c r="B361" s="5" t="s">
        <v>254</v>
      </c>
      <c r="C361" s="6" t="s">
        <v>223</v>
      </c>
      <c r="D361" s="41">
        <v>1</v>
      </c>
      <c r="E361" s="42">
        <v>1</v>
      </c>
      <c r="F361" s="42">
        <v>0</v>
      </c>
    </row>
    <row r="362" spans="2:6" ht="14.25" customHeight="1" x14ac:dyDescent="0.3">
      <c r="B362" s="5" t="s">
        <v>255</v>
      </c>
      <c r="C362" s="6" t="s">
        <v>226</v>
      </c>
      <c r="D362" s="41">
        <v>1</v>
      </c>
      <c r="E362" s="42">
        <v>1</v>
      </c>
      <c r="F362" s="42">
        <v>0</v>
      </c>
    </row>
    <row r="363" spans="2:6" ht="14.25" customHeight="1" x14ac:dyDescent="0.3">
      <c r="B363" s="5" t="s">
        <v>256</v>
      </c>
      <c r="C363" s="6" t="s">
        <v>229</v>
      </c>
      <c r="D363" s="41">
        <v>1</v>
      </c>
      <c r="E363" s="42">
        <v>1</v>
      </c>
      <c r="F363" s="42">
        <v>0</v>
      </c>
    </row>
    <row r="364" spans="2:6" ht="14.25" customHeight="1" x14ac:dyDescent="0.3">
      <c r="B364" s="5" t="s">
        <v>257</v>
      </c>
      <c r="C364" s="6" t="s">
        <v>182</v>
      </c>
      <c r="D364" s="41">
        <v>1</v>
      </c>
      <c r="E364" s="42">
        <v>3</v>
      </c>
      <c r="F364" s="43">
        <v>2</v>
      </c>
    </row>
    <row r="365" spans="2:6" ht="14.25" customHeight="1" x14ac:dyDescent="0.3">
      <c r="B365" s="5" t="s">
        <v>258</v>
      </c>
      <c r="C365" s="6" t="s">
        <v>233</v>
      </c>
      <c r="D365" s="41">
        <v>1</v>
      </c>
      <c r="E365" s="42">
        <v>1</v>
      </c>
      <c r="F365" s="42">
        <v>0</v>
      </c>
    </row>
    <row r="366" spans="2:6" ht="14.25" customHeight="1" x14ac:dyDescent="0.3">
      <c r="B366" s="5" t="s">
        <v>261</v>
      </c>
      <c r="C366" s="5" t="s">
        <v>150</v>
      </c>
      <c r="D366" s="8">
        <v>0</v>
      </c>
      <c r="E366" s="42">
        <v>0</v>
      </c>
      <c r="F366" s="42">
        <v>0</v>
      </c>
    </row>
    <row r="367" spans="2:6" ht="14.25" customHeight="1" x14ac:dyDescent="0.3">
      <c r="B367" s="5" t="s">
        <v>262</v>
      </c>
      <c r="C367" s="5" t="s">
        <v>186</v>
      </c>
      <c r="D367" s="8">
        <v>0</v>
      </c>
      <c r="E367" s="42">
        <v>0</v>
      </c>
      <c r="F367" s="42">
        <v>0</v>
      </c>
    </row>
    <row r="368" spans="2:6" ht="14.25" customHeight="1" x14ac:dyDescent="0.3">
      <c r="B368" s="5" t="s">
        <v>263</v>
      </c>
      <c r="C368" s="5" t="s">
        <v>204</v>
      </c>
      <c r="D368" s="8">
        <v>0</v>
      </c>
      <c r="E368" s="42">
        <v>0</v>
      </c>
      <c r="F368" s="42">
        <v>0</v>
      </c>
    </row>
    <row r="369" spans="2:6" ht="14.25" customHeight="1" x14ac:dyDescent="0.3">
      <c r="B369" s="5" t="s">
        <v>264</v>
      </c>
      <c r="C369" s="5" t="s">
        <v>111</v>
      </c>
      <c r="D369" s="8">
        <v>0</v>
      </c>
      <c r="E369" s="42">
        <v>0</v>
      </c>
      <c r="F369" s="42">
        <v>0</v>
      </c>
    </row>
    <row r="370" spans="2:6" ht="14.25" customHeight="1" x14ac:dyDescent="0.3">
      <c r="B370" s="5" t="s">
        <v>265</v>
      </c>
      <c r="C370" s="5" t="s">
        <v>266</v>
      </c>
      <c r="D370" s="8">
        <v>0</v>
      </c>
      <c r="E370" s="42">
        <v>0</v>
      </c>
      <c r="F370" s="42">
        <v>0</v>
      </c>
    </row>
    <row r="371" spans="2:6" ht="14.25" customHeight="1" x14ac:dyDescent="0.3">
      <c r="B371" s="5" t="s">
        <v>267</v>
      </c>
      <c r="C371" s="5" t="s">
        <v>125</v>
      </c>
      <c r="D371" s="8">
        <v>0</v>
      </c>
      <c r="E371" s="42">
        <v>0</v>
      </c>
      <c r="F371" s="42">
        <v>0</v>
      </c>
    </row>
    <row r="372" spans="2:6" ht="14.25" customHeight="1" x14ac:dyDescent="0.3">
      <c r="B372" s="5" t="s">
        <v>268</v>
      </c>
      <c r="C372" s="5" t="s">
        <v>109</v>
      </c>
      <c r="D372" s="8">
        <v>0</v>
      </c>
      <c r="E372" s="42">
        <v>0</v>
      </c>
      <c r="F372" s="42">
        <v>0</v>
      </c>
    </row>
    <row r="373" spans="2:6" ht="14.25" customHeight="1" x14ac:dyDescent="0.3">
      <c r="B373" s="5" t="s">
        <v>269</v>
      </c>
      <c r="C373" s="5" t="s">
        <v>157</v>
      </c>
      <c r="D373" s="8">
        <v>0</v>
      </c>
      <c r="E373" s="42">
        <v>0</v>
      </c>
      <c r="F373" s="42">
        <v>0</v>
      </c>
    </row>
    <row r="374" spans="2:6" ht="14.25" customHeight="1" x14ac:dyDescent="0.3">
      <c r="B374" s="5" t="s">
        <v>270</v>
      </c>
      <c r="C374" s="5" t="s">
        <v>83</v>
      </c>
      <c r="D374" s="8">
        <v>0</v>
      </c>
      <c r="E374" s="42">
        <v>0</v>
      </c>
      <c r="F374" s="42">
        <v>0</v>
      </c>
    </row>
    <row r="375" spans="2:6" ht="14.25" customHeight="1" x14ac:dyDescent="0.3">
      <c r="B375" s="5" t="s">
        <v>271</v>
      </c>
      <c r="C375" s="5" t="s">
        <v>272</v>
      </c>
      <c r="D375" s="8">
        <v>0</v>
      </c>
      <c r="E375" s="42">
        <v>0</v>
      </c>
      <c r="F375" s="42">
        <v>0</v>
      </c>
    </row>
    <row r="376" spans="2:6" ht="14.25" customHeight="1" x14ac:dyDescent="0.3">
      <c r="B376" s="5" t="s">
        <v>273</v>
      </c>
      <c r="C376" s="5" t="s">
        <v>189</v>
      </c>
      <c r="D376" s="8">
        <v>0</v>
      </c>
      <c r="E376" s="42">
        <v>0</v>
      </c>
      <c r="F376" s="42">
        <v>0</v>
      </c>
    </row>
    <row r="377" spans="2:6" ht="14.25" customHeight="1" x14ac:dyDescent="0.3">
      <c r="B377" s="5" t="s">
        <v>274</v>
      </c>
      <c r="C377" s="5" t="s">
        <v>275</v>
      </c>
      <c r="D377" s="8">
        <v>0</v>
      </c>
      <c r="E377" s="42">
        <v>0</v>
      </c>
      <c r="F377" s="42">
        <v>0</v>
      </c>
    </row>
    <row r="378" spans="2:6" ht="14.25" customHeight="1" x14ac:dyDescent="0.3">
      <c r="B378" s="5" t="s">
        <v>276</v>
      </c>
      <c r="C378" s="5" t="s">
        <v>277</v>
      </c>
      <c r="D378" s="8">
        <v>0</v>
      </c>
      <c r="E378" s="42">
        <v>0</v>
      </c>
      <c r="F378" s="42">
        <v>0</v>
      </c>
    </row>
    <row r="379" spans="2:6" ht="14.25" customHeight="1" x14ac:dyDescent="0.3">
      <c r="B379" s="5" t="s">
        <v>278</v>
      </c>
      <c r="C379" s="5" t="s">
        <v>162</v>
      </c>
      <c r="D379" s="8">
        <v>0</v>
      </c>
      <c r="E379" s="42">
        <v>0</v>
      </c>
      <c r="F379" s="42">
        <v>0</v>
      </c>
    </row>
    <row r="380" spans="2:6" ht="14.25" customHeight="1" x14ac:dyDescent="0.3">
      <c r="B380" s="5" t="s">
        <v>279</v>
      </c>
      <c r="C380" s="5" t="s">
        <v>86</v>
      </c>
      <c r="D380" s="8">
        <v>0</v>
      </c>
      <c r="E380" s="42">
        <v>0</v>
      </c>
      <c r="F380" s="42">
        <v>0</v>
      </c>
    </row>
    <row r="381" spans="2:6" ht="14.25" customHeight="1" x14ac:dyDescent="0.3">
      <c r="B381" s="5" t="s">
        <v>280</v>
      </c>
      <c r="C381" s="5" t="s">
        <v>211</v>
      </c>
      <c r="D381" s="8">
        <v>0</v>
      </c>
      <c r="E381" s="42">
        <v>0</v>
      </c>
      <c r="F381" s="42">
        <v>0</v>
      </c>
    </row>
    <row r="382" spans="2:6" ht="14.25" customHeight="1" x14ac:dyDescent="0.3">
      <c r="B382" s="5" t="s">
        <v>281</v>
      </c>
      <c r="C382" s="5" t="s">
        <v>282</v>
      </c>
      <c r="D382" s="8">
        <v>0</v>
      </c>
      <c r="E382" s="42">
        <v>0</v>
      </c>
      <c r="F382" s="42">
        <v>0</v>
      </c>
    </row>
    <row r="383" spans="2:6" ht="14.25" customHeight="1" x14ac:dyDescent="0.3">
      <c r="B383" s="5" t="s">
        <v>283</v>
      </c>
      <c r="C383" s="5" t="s">
        <v>284</v>
      </c>
      <c r="D383" s="8">
        <v>0</v>
      </c>
      <c r="E383" s="42">
        <v>0</v>
      </c>
      <c r="F383" s="42">
        <v>0</v>
      </c>
    </row>
    <row r="384" spans="2:6" ht="14.25" customHeight="1" x14ac:dyDescent="0.3">
      <c r="B384" s="5" t="s">
        <v>285</v>
      </c>
      <c r="C384" s="5" t="s">
        <v>144</v>
      </c>
      <c r="D384" s="8">
        <v>0</v>
      </c>
      <c r="E384" s="42">
        <v>0</v>
      </c>
      <c r="F384" s="42">
        <v>0</v>
      </c>
    </row>
    <row r="385" spans="2:6" ht="14.25" customHeight="1" x14ac:dyDescent="0.3">
      <c r="B385" s="5" t="s">
        <v>286</v>
      </c>
      <c r="C385" s="5" t="s">
        <v>192</v>
      </c>
      <c r="D385" s="8">
        <v>0</v>
      </c>
      <c r="E385" s="42">
        <v>0</v>
      </c>
      <c r="F385" s="42">
        <v>0</v>
      </c>
    </row>
    <row r="386" spans="2:6" ht="14.25" customHeight="1" x14ac:dyDescent="0.3">
      <c r="B386" s="5" t="s">
        <v>287</v>
      </c>
      <c r="C386" s="5" t="s">
        <v>214</v>
      </c>
      <c r="D386" s="8">
        <v>0</v>
      </c>
      <c r="E386" s="42">
        <v>0</v>
      </c>
      <c r="F386" s="42">
        <v>0</v>
      </c>
    </row>
    <row r="387" spans="2:6" ht="14.25" customHeight="1" x14ac:dyDescent="0.3">
      <c r="B387" s="5" t="s">
        <v>288</v>
      </c>
      <c r="C387" s="5" t="s">
        <v>118</v>
      </c>
      <c r="D387" s="8">
        <v>0</v>
      </c>
      <c r="E387" s="42">
        <v>0</v>
      </c>
      <c r="F387" s="42">
        <v>0</v>
      </c>
    </row>
    <row r="388" spans="2:6" ht="14.25" customHeight="1" x14ac:dyDescent="0.3">
      <c r="B388" s="5" t="s">
        <v>289</v>
      </c>
      <c r="C388" s="5" t="s">
        <v>140</v>
      </c>
      <c r="D388" s="8">
        <v>0</v>
      </c>
      <c r="E388" s="42">
        <v>0</v>
      </c>
      <c r="F388" s="42">
        <v>0</v>
      </c>
    </row>
    <row r="389" spans="2:6" ht="14.25" customHeight="1" x14ac:dyDescent="0.3">
      <c r="B389" s="5" t="s">
        <v>290</v>
      </c>
      <c r="C389" s="5" t="s">
        <v>291</v>
      </c>
      <c r="D389" s="8">
        <v>0</v>
      </c>
      <c r="E389" s="42">
        <v>0</v>
      </c>
      <c r="F389" s="42">
        <v>0</v>
      </c>
    </row>
    <row r="390" spans="2:6" ht="14.25" customHeight="1" x14ac:dyDescent="0.3">
      <c r="B390" s="5" t="s">
        <v>292</v>
      </c>
      <c r="C390" s="5" t="s">
        <v>218</v>
      </c>
      <c r="D390" s="8">
        <v>0</v>
      </c>
      <c r="E390" s="42">
        <v>0</v>
      </c>
      <c r="F390" s="42">
        <v>0</v>
      </c>
    </row>
    <row r="391" spans="2:6" ht="14.25" customHeight="1" x14ac:dyDescent="0.3">
      <c r="B391" s="5" t="s">
        <v>293</v>
      </c>
      <c r="C391" s="5" t="s">
        <v>175</v>
      </c>
      <c r="D391" s="8">
        <v>0</v>
      </c>
      <c r="E391" s="42">
        <v>0</v>
      </c>
      <c r="F391" s="42">
        <v>0</v>
      </c>
    </row>
    <row r="392" spans="2:6" ht="14.25" customHeight="1" x14ac:dyDescent="0.3">
      <c r="B392" s="5" t="s">
        <v>294</v>
      </c>
      <c r="C392" s="5" t="s">
        <v>221</v>
      </c>
      <c r="D392" s="8">
        <v>0</v>
      </c>
      <c r="E392" s="42">
        <v>0</v>
      </c>
      <c r="F392" s="42">
        <v>0</v>
      </c>
    </row>
    <row r="393" spans="2:6" ht="14.25" customHeight="1" x14ac:dyDescent="0.3">
      <c r="B393" s="5" t="s">
        <v>295</v>
      </c>
      <c r="C393" s="5" t="s">
        <v>224</v>
      </c>
      <c r="D393" s="8">
        <v>0</v>
      </c>
      <c r="E393" s="42">
        <v>0</v>
      </c>
      <c r="F393" s="42">
        <v>0</v>
      </c>
    </row>
    <row r="394" spans="2:6" ht="14.25" customHeight="1" x14ac:dyDescent="0.3">
      <c r="B394" s="5" t="s">
        <v>296</v>
      </c>
      <c r="C394" s="5" t="s">
        <v>169</v>
      </c>
      <c r="D394" s="8">
        <v>0</v>
      </c>
      <c r="E394" s="42">
        <v>0</v>
      </c>
      <c r="F394" s="42">
        <v>0</v>
      </c>
    </row>
    <row r="395" spans="2:6" ht="14.25" customHeight="1" x14ac:dyDescent="0.3">
      <c r="B395" s="5" t="s">
        <v>297</v>
      </c>
      <c r="C395" s="5" t="s">
        <v>159</v>
      </c>
      <c r="D395" s="8">
        <v>0</v>
      </c>
      <c r="E395" s="44">
        <v>1</v>
      </c>
      <c r="F395" s="43">
        <v>1</v>
      </c>
    </row>
    <row r="396" spans="2:6" ht="14.25" customHeight="1" x14ac:dyDescent="0.3">
      <c r="B396" s="5" t="s">
        <v>298</v>
      </c>
      <c r="C396" s="5" t="s">
        <v>299</v>
      </c>
      <c r="D396" s="8">
        <v>0</v>
      </c>
      <c r="E396" s="42">
        <v>0</v>
      </c>
      <c r="F396" s="42">
        <v>0</v>
      </c>
    </row>
    <row r="397" spans="2:6" ht="14.25" customHeight="1" x14ac:dyDescent="0.3">
      <c r="B397" s="5" t="s">
        <v>300</v>
      </c>
      <c r="C397" s="5" t="s">
        <v>147</v>
      </c>
      <c r="D397" s="8">
        <v>0</v>
      </c>
      <c r="E397" s="42">
        <v>0</v>
      </c>
      <c r="F397" s="42">
        <v>0</v>
      </c>
    </row>
    <row r="398" spans="2:6" ht="14.25" customHeight="1" x14ac:dyDescent="0.3">
      <c r="B398" s="5" t="s">
        <v>301</v>
      </c>
      <c r="C398" s="5" t="s">
        <v>302</v>
      </c>
      <c r="D398" s="8">
        <v>0</v>
      </c>
      <c r="E398" s="42">
        <v>0</v>
      </c>
      <c r="F398" s="42">
        <v>0</v>
      </c>
    </row>
    <row r="399" spans="2:6" ht="14.25" customHeight="1" x14ac:dyDescent="0.3">
      <c r="B399" s="5" t="s">
        <v>303</v>
      </c>
      <c r="C399" s="5" t="s">
        <v>304</v>
      </c>
      <c r="D399" s="8">
        <v>0</v>
      </c>
      <c r="E399" s="42">
        <v>0</v>
      </c>
      <c r="F399" s="42">
        <v>0</v>
      </c>
    </row>
    <row r="400" spans="2:6" ht="14.25" customHeight="1" x14ac:dyDescent="0.3">
      <c r="B400" s="5" t="s">
        <v>305</v>
      </c>
      <c r="C400" s="5" t="s">
        <v>97</v>
      </c>
      <c r="D400" s="8">
        <v>0</v>
      </c>
      <c r="E400" s="42">
        <v>0</v>
      </c>
      <c r="F400" s="42">
        <v>0</v>
      </c>
    </row>
    <row r="401" spans="2:6" ht="14.25" customHeight="1" x14ac:dyDescent="0.3">
      <c r="B401" s="5" t="s">
        <v>306</v>
      </c>
      <c r="C401" s="5" t="s">
        <v>307</v>
      </c>
      <c r="D401" s="8">
        <v>0</v>
      </c>
      <c r="E401" s="42">
        <v>0</v>
      </c>
      <c r="F401" s="42">
        <v>0</v>
      </c>
    </row>
    <row r="402" spans="2:6" ht="14.25" customHeight="1" x14ac:dyDescent="0.3">
      <c r="B402" s="5" t="s">
        <v>308</v>
      </c>
      <c r="C402" s="5" t="s">
        <v>309</v>
      </c>
      <c r="D402" s="8">
        <v>0</v>
      </c>
      <c r="E402" s="42">
        <v>0</v>
      </c>
      <c r="F402" s="42">
        <v>0</v>
      </c>
    </row>
    <row r="403" spans="2:6" ht="14.25" customHeight="1" x14ac:dyDescent="0.3">
      <c r="B403" s="5" t="s">
        <v>310</v>
      </c>
      <c r="C403" s="5" t="s">
        <v>311</v>
      </c>
      <c r="D403" s="8">
        <v>0</v>
      </c>
      <c r="E403" s="42">
        <v>0</v>
      </c>
      <c r="F403" s="42">
        <v>0</v>
      </c>
    </row>
    <row r="404" spans="2:6" ht="14.25" customHeight="1" x14ac:dyDescent="0.3">
      <c r="B404" s="5" t="s">
        <v>312</v>
      </c>
      <c r="C404" s="5" t="s">
        <v>106</v>
      </c>
      <c r="D404" s="8">
        <v>0</v>
      </c>
      <c r="E404" s="42">
        <v>0</v>
      </c>
      <c r="F404" s="42">
        <v>0</v>
      </c>
    </row>
    <row r="405" spans="2:6" ht="14.25" customHeight="1" x14ac:dyDescent="0.3">
      <c r="B405" s="5" t="s">
        <v>313</v>
      </c>
      <c r="C405" s="5" t="s">
        <v>227</v>
      </c>
      <c r="D405" s="8">
        <v>0</v>
      </c>
      <c r="E405" s="42">
        <v>0</v>
      </c>
      <c r="F405" s="42">
        <v>0</v>
      </c>
    </row>
    <row r="406" spans="2:6" ht="14.25" customHeight="1" x14ac:dyDescent="0.3">
      <c r="B406" s="5" t="s">
        <v>314</v>
      </c>
      <c r="C406" s="5" t="s">
        <v>315</v>
      </c>
      <c r="D406" s="8">
        <v>0</v>
      </c>
      <c r="E406" s="42">
        <v>0</v>
      </c>
      <c r="F406" s="42">
        <v>0</v>
      </c>
    </row>
    <row r="407" spans="2:6" ht="14.25" customHeight="1" x14ac:dyDescent="0.3">
      <c r="B407" s="5" t="s">
        <v>316</v>
      </c>
      <c r="C407" s="5" t="s">
        <v>153</v>
      </c>
      <c r="D407" s="8">
        <v>0</v>
      </c>
      <c r="E407" s="42">
        <v>0</v>
      </c>
      <c r="F407" s="42">
        <v>0</v>
      </c>
    </row>
    <row r="408" spans="2:6" ht="14.25" customHeight="1" x14ac:dyDescent="0.3">
      <c r="B408" s="5" t="s">
        <v>317</v>
      </c>
      <c r="C408" s="5" t="s">
        <v>318</v>
      </c>
      <c r="D408" s="8">
        <v>0</v>
      </c>
      <c r="E408" s="42">
        <v>0</v>
      </c>
      <c r="F408" s="42">
        <v>0</v>
      </c>
    </row>
    <row r="409" spans="2:6" ht="14.25" customHeight="1" x14ac:dyDescent="0.3">
      <c r="B409" s="5" t="s">
        <v>319</v>
      </c>
      <c r="C409" s="5" t="s">
        <v>230</v>
      </c>
      <c r="D409" s="8">
        <v>0</v>
      </c>
      <c r="E409" s="42">
        <v>0</v>
      </c>
      <c r="F409" s="42">
        <v>0</v>
      </c>
    </row>
    <row r="410" spans="2:6" ht="14.25" customHeight="1" x14ac:dyDescent="0.3">
      <c r="B410" s="5" t="s">
        <v>320</v>
      </c>
      <c r="C410" s="5" t="s">
        <v>321</v>
      </c>
      <c r="D410" s="8">
        <v>0</v>
      </c>
      <c r="E410" s="42">
        <v>0</v>
      </c>
      <c r="F410" s="42">
        <v>0</v>
      </c>
    </row>
    <row r="411" spans="2:6" ht="14.25" customHeight="1" x14ac:dyDescent="0.3">
      <c r="B411" s="5" t="s">
        <v>322</v>
      </c>
      <c r="C411" s="5" t="s">
        <v>323</v>
      </c>
      <c r="D411" s="8">
        <v>0</v>
      </c>
      <c r="E411" s="42">
        <v>0</v>
      </c>
      <c r="F411" s="42">
        <v>0</v>
      </c>
    </row>
    <row r="412" spans="2:6" ht="14.25" customHeight="1" x14ac:dyDescent="0.3">
      <c r="B412" s="5" t="s">
        <v>324</v>
      </c>
      <c r="C412" s="5" t="s">
        <v>325</v>
      </c>
      <c r="D412" s="8">
        <v>0</v>
      </c>
      <c r="E412" s="42">
        <v>0</v>
      </c>
      <c r="F412" s="42">
        <v>0</v>
      </c>
    </row>
    <row r="413" spans="2:6" ht="14.25" customHeight="1" x14ac:dyDescent="0.3">
      <c r="B413" s="5" t="s">
        <v>326</v>
      </c>
      <c r="C413" s="5" t="s">
        <v>327</v>
      </c>
      <c r="D413" s="8">
        <v>0</v>
      </c>
      <c r="E413" s="42">
        <v>0</v>
      </c>
      <c r="F413" s="42">
        <v>0</v>
      </c>
    </row>
    <row r="414" spans="2:6" ht="14.25" customHeight="1" x14ac:dyDescent="0.3">
      <c r="B414" s="5" t="s">
        <v>328</v>
      </c>
      <c r="C414" s="5" t="s">
        <v>329</v>
      </c>
      <c r="D414" s="8">
        <v>0</v>
      </c>
      <c r="E414" s="42">
        <v>0</v>
      </c>
      <c r="F414" s="42">
        <v>0</v>
      </c>
    </row>
    <row r="415" spans="2:6" ht="14.25" customHeight="1" x14ac:dyDescent="0.3">
      <c r="B415" s="5" t="s">
        <v>330</v>
      </c>
      <c r="C415" s="5" t="s">
        <v>331</v>
      </c>
      <c r="D415" s="8">
        <v>0</v>
      </c>
      <c r="E415" s="42">
        <v>0</v>
      </c>
      <c r="F415" s="42">
        <v>0</v>
      </c>
    </row>
    <row r="416" spans="2:6" ht="14.25" customHeight="1" x14ac:dyDescent="0.3">
      <c r="B416" s="5" t="s">
        <v>332</v>
      </c>
      <c r="C416" s="5" t="s">
        <v>181</v>
      </c>
      <c r="D416" s="8">
        <v>0</v>
      </c>
      <c r="E416" s="42">
        <v>0</v>
      </c>
      <c r="F416" s="42">
        <v>0</v>
      </c>
    </row>
    <row r="417" spans="2:6" ht="14.25" customHeight="1" x14ac:dyDescent="0.3">
      <c r="B417" s="5" t="s">
        <v>333</v>
      </c>
      <c r="C417" s="5" t="s">
        <v>334</v>
      </c>
      <c r="D417" s="8">
        <v>0</v>
      </c>
      <c r="E417" s="42">
        <v>0</v>
      </c>
      <c r="F417" s="42">
        <v>0</v>
      </c>
    </row>
    <row r="418" spans="2:6" ht="14.25" customHeight="1" x14ac:dyDescent="0.3">
      <c r="B418" s="5" t="s">
        <v>335</v>
      </c>
      <c r="C418" s="5" t="s">
        <v>92</v>
      </c>
      <c r="D418" s="8">
        <v>0</v>
      </c>
      <c r="E418" s="42">
        <v>0</v>
      </c>
      <c r="F418" s="42">
        <v>0</v>
      </c>
    </row>
    <row r="419" spans="2:6" ht="14.25" customHeight="1" x14ac:dyDescent="0.3">
      <c r="B419" s="5" t="s">
        <v>336</v>
      </c>
      <c r="C419" s="5" t="s">
        <v>337</v>
      </c>
      <c r="D419" s="8">
        <v>0</v>
      </c>
      <c r="E419" s="42">
        <v>0</v>
      </c>
      <c r="F419" s="42">
        <v>0</v>
      </c>
    </row>
    <row r="420" spans="2:6" ht="14.25" customHeight="1" x14ac:dyDescent="0.3">
      <c r="B420" s="5" t="s">
        <v>338</v>
      </c>
      <c r="C420" s="5" t="s">
        <v>183</v>
      </c>
      <c r="D420" s="8">
        <v>0</v>
      </c>
      <c r="E420" s="44">
        <v>1</v>
      </c>
      <c r="F420" s="43">
        <v>1</v>
      </c>
    </row>
    <row r="421" spans="2:6" ht="14.25" customHeight="1" x14ac:dyDescent="0.3">
      <c r="B421" s="5" t="s">
        <v>339</v>
      </c>
      <c r="C421" s="5" t="s">
        <v>103</v>
      </c>
      <c r="D421" s="8">
        <v>0</v>
      </c>
      <c r="E421" s="42">
        <v>0</v>
      </c>
      <c r="F421" s="42">
        <v>0</v>
      </c>
    </row>
    <row r="422" spans="2:6" ht="14.25" customHeight="1" x14ac:dyDescent="0.3">
      <c r="B422" s="5" t="s">
        <v>340</v>
      </c>
      <c r="C422" s="5" t="s">
        <v>341</v>
      </c>
      <c r="D422" s="8">
        <v>0</v>
      </c>
      <c r="E422" s="42">
        <v>0</v>
      </c>
      <c r="F422" s="42">
        <v>0</v>
      </c>
    </row>
    <row r="423" spans="2:6" ht="14.25" customHeight="1" x14ac:dyDescent="0.3">
      <c r="B423" s="5" t="s">
        <v>342</v>
      </c>
      <c r="C423" s="5" t="s">
        <v>343</v>
      </c>
      <c r="D423" s="8">
        <v>0</v>
      </c>
      <c r="E423" s="42">
        <v>0</v>
      </c>
      <c r="F423" s="42">
        <v>0</v>
      </c>
    </row>
    <row r="424" spans="2:6" ht="14.25" customHeight="1" x14ac:dyDescent="0.3">
      <c r="B424" s="5" t="s">
        <v>344</v>
      </c>
      <c r="C424" s="5" t="s">
        <v>234</v>
      </c>
      <c r="D424" s="8">
        <v>0</v>
      </c>
      <c r="E424" s="42">
        <v>0</v>
      </c>
      <c r="F424" s="42">
        <v>0</v>
      </c>
    </row>
    <row r="425" spans="2:6" ht="14.25" customHeight="1" x14ac:dyDescent="0.3">
      <c r="B425" s="5" t="s">
        <v>345</v>
      </c>
      <c r="C425" s="5" t="s">
        <v>346</v>
      </c>
      <c r="D425" s="8">
        <v>0</v>
      </c>
      <c r="E425" s="42">
        <v>0</v>
      </c>
      <c r="F425" s="42">
        <v>0</v>
      </c>
    </row>
    <row r="426" spans="2:6" ht="14.25" customHeight="1" x14ac:dyDescent="0.3">
      <c r="B426" s="5" t="s">
        <v>347</v>
      </c>
      <c r="C426" s="5" t="s">
        <v>348</v>
      </c>
      <c r="D426" s="8">
        <v>0</v>
      </c>
      <c r="E426" s="42">
        <v>0</v>
      </c>
      <c r="F426" s="42">
        <v>0</v>
      </c>
    </row>
    <row r="427" spans="2:6" ht="14.25" customHeight="1" x14ac:dyDescent="0.3">
      <c r="B427" s="5" t="s">
        <v>349</v>
      </c>
      <c r="C427" s="5" t="s">
        <v>350</v>
      </c>
      <c r="D427" s="8">
        <v>0</v>
      </c>
      <c r="E427" s="42">
        <v>0</v>
      </c>
      <c r="F427" s="42">
        <v>0</v>
      </c>
    </row>
    <row r="428" spans="2:6" ht="14.25" customHeight="1" x14ac:dyDescent="0.3">
      <c r="B428" s="5" t="s">
        <v>351</v>
      </c>
      <c r="C428" s="5" t="s">
        <v>352</v>
      </c>
      <c r="D428" s="8">
        <v>0</v>
      </c>
      <c r="E428" s="42">
        <v>0</v>
      </c>
      <c r="F428" s="42">
        <v>0</v>
      </c>
    </row>
    <row r="429" spans="2:6" ht="14.25" customHeight="1" x14ac:dyDescent="0.3">
      <c r="B429" s="5" t="s">
        <v>353</v>
      </c>
      <c r="C429" s="5" t="s">
        <v>354</v>
      </c>
      <c r="D429" s="8">
        <v>0</v>
      </c>
      <c r="E429" s="42">
        <v>0</v>
      </c>
      <c r="F429" s="42">
        <v>0</v>
      </c>
    </row>
    <row r="430" spans="2:6" ht="14.25" customHeight="1" x14ac:dyDescent="0.3">
      <c r="B430" s="5" t="s">
        <v>355</v>
      </c>
      <c r="C430" s="5" t="s">
        <v>356</v>
      </c>
      <c r="D430" s="8">
        <v>0</v>
      </c>
      <c r="E430" s="42">
        <v>0</v>
      </c>
      <c r="F430" s="42">
        <v>0</v>
      </c>
    </row>
    <row r="431" spans="2:6" ht="14.25" customHeight="1" x14ac:dyDescent="0.3">
      <c r="B431" s="5" t="s">
        <v>357</v>
      </c>
      <c r="C431" s="5" t="s">
        <v>358</v>
      </c>
      <c r="D431" s="8">
        <v>0</v>
      </c>
      <c r="E431" s="42">
        <v>0</v>
      </c>
      <c r="F431" s="42">
        <v>0</v>
      </c>
    </row>
    <row r="432" spans="2:6" ht="14.25" customHeight="1" x14ac:dyDescent="0.3">
      <c r="B432" s="5" t="s">
        <v>359</v>
      </c>
      <c r="C432" s="5" t="s">
        <v>360</v>
      </c>
      <c r="D432" s="8">
        <v>0</v>
      </c>
      <c r="E432" s="42">
        <v>0</v>
      </c>
      <c r="F432" s="42">
        <v>0</v>
      </c>
    </row>
    <row r="433" spans="2:6" ht="14.25" customHeight="1" x14ac:dyDescent="0.3">
      <c r="B433" s="5" t="s">
        <v>361</v>
      </c>
      <c r="C433" s="5" t="s">
        <v>362</v>
      </c>
      <c r="D433" s="8">
        <v>0</v>
      </c>
      <c r="E433" s="42">
        <v>0</v>
      </c>
      <c r="F433" s="42">
        <v>0</v>
      </c>
    </row>
    <row r="434" spans="2:6" ht="14.25" customHeight="1" x14ac:dyDescent="0.3">
      <c r="B434" s="5" t="s">
        <v>363</v>
      </c>
      <c r="C434" s="5" t="s">
        <v>364</v>
      </c>
      <c r="D434" s="8">
        <v>0</v>
      </c>
      <c r="E434" s="42">
        <v>0</v>
      </c>
      <c r="F434" s="42">
        <v>0</v>
      </c>
    </row>
    <row r="435" spans="2:6" ht="14.25" customHeight="1" x14ac:dyDescent="0.3">
      <c r="B435" s="5" t="s">
        <v>365</v>
      </c>
      <c r="C435" s="5" t="s">
        <v>366</v>
      </c>
      <c r="D435" s="8">
        <v>0</v>
      </c>
      <c r="E435" s="42">
        <v>0</v>
      </c>
      <c r="F435" s="42">
        <v>0</v>
      </c>
    </row>
    <row r="436" spans="2:6" ht="14.25" customHeight="1" x14ac:dyDescent="0.3">
      <c r="B436" s="5" t="s">
        <v>367</v>
      </c>
      <c r="C436" s="5" t="s">
        <v>368</v>
      </c>
      <c r="D436" s="8">
        <v>0</v>
      </c>
      <c r="E436" s="42">
        <v>0</v>
      </c>
      <c r="F436" s="42">
        <v>0</v>
      </c>
    </row>
    <row r="437" spans="2:6" ht="14.25" customHeight="1" x14ac:dyDescent="0.3">
      <c r="B437" s="5" t="s">
        <v>369</v>
      </c>
      <c r="C437" s="5" t="s">
        <v>370</v>
      </c>
      <c r="D437" s="8">
        <v>0</v>
      </c>
      <c r="E437" s="42">
        <v>0</v>
      </c>
      <c r="F437" s="42">
        <v>0</v>
      </c>
    </row>
    <row r="438" spans="2:6" ht="14.25" customHeight="1" x14ac:dyDescent="0.3">
      <c r="B438" s="5" t="s">
        <v>371</v>
      </c>
      <c r="C438" s="5" t="s">
        <v>372</v>
      </c>
      <c r="D438" s="8">
        <v>0</v>
      </c>
      <c r="E438" s="42">
        <v>0</v>
      </c>
      <c r="F438" s="42">
        <v>0</v>
      </c>
    </row>
    <row r="439" spans="2:6" ht="14.25" customHeight="1" x14ac:dyDescent="0.3">
      <c r="B439" s="5" t="s">
        <v>373</v>
      </c>
      <c r="C439" s="5" t="s">
        <v>374</v>
      </c>
      <c r="D439" s="8">
        <v>0</v>
      </c>
      <c r="E439" s="42">
        <v>0</v>
      </c>
      <c r="F439" s="42">
        <v>0</v>
      </c>
    </row>
    <row r="440" spans="2:6" ht="14.25" customHeight="1" x14ac:dyDescent="0.3">
      <c r="B440" s="5" t="s">
        <v>375</v>
      </c>
      <c r="C440" s="5" t="s">
        <v>376</v>
      </c>
      <c r="D440" s="8">
        <v>0</v>
      </c>
      <c r="E440" s="42">
        <v>0</v>
      </c>
      <c r="F440" s="42">
        <v>0</v>
      </c>
    </row>
    <row r="441" spans="2:6" ht="14.25" customHeight="1" x14ac:dyDescent="0.3">
      <c r="B441" s="5" t="s">
        <v>377</v>
      </c>
      <c r="C441" s="5" t="s">
        <v>378</v>
      </c>
      <c r="D441" s="8">
        <v>0</v>
      </c>
      <c r="E441" s="42">
        <v>0</v>
      </c>
      <c r="F441" s="42">
        <v>0</v>
      </c>
    </row>
    <row r="442" spans="2:6" ht="14.25" customHeight="1" x14ac:dyDescent="0.3">
      <c r="B442" s="5" t="s">
        <v>379</v>
      </c>
      <c r="C442" s="5" t="s">
        <v>380</v>
      </c>
      <c r="D442" s="8">
        <v>0</v>
      </c>
      <c r="E442" s="42">
        <v>0</v>
      </c>
      <c r="F442" s="42">
        <v>0</v>
      </c>
    </row>
    <row r="443" spans="2:6" ht="14.25" customHeight="1" x14ac:dyDescent="0.3">
      <c r="B443" s="5" t="s">
        <v>381</v>
      </c>
      <c r="C443" s="5" t="s">
        <v>382</v>
      </c>
      <c r="D443" s="8">
        <v>0</v>
      </c>
      <c r="E443" s="42">
        <v>0</v>
      </c>
      <c r="F443" s="42">
        <v>0</v>
      </c>
    </row>
    <row r="444" spans="2:6" ht="14.25" customHeight="1" x14ac:dyDescent="0.3">
      <c r="B444" s="5" t="s">
        <v>383</v>
      </c>
      <c r="C444" s="5" t="s">
        <v>384</v>
      </c>
      <c r="D444" s="8">
        <v>0</v>
      </c>
      <c r="E444" s="42">
        <v>0</v>
      </c>
      <c r="F444" s="42">
        <v>0</v>
      </c>
    </row>
    <row r="445" spans="2:6" ht="14.25" customHeight="1" x14ac:dyDescent="0.3">
      <c r="B445" s="5" t="s">
        <v>385</v>
      </c>
      <c r="C445" s="5" t="s">
        <v>386</v>
      </c>
      <c r="D445" s="8">
        <v>0</v>
      </c>
      <c r="E445" s="42">
        <v>0</v>
      </c>
      <c r="F445" s="42">
        <v>0</v>
      </c>
    </row>
    <row r="446" spans="2:6" ht="14.25" customHeight="1" x14ac:dyDescent="0.3">
      <c r="B446" s="5" t="s">
        <v>387</v>
      </c>
      <c r="C446" s="5" t="s">
        <v>388</v>
      </c>
      <c r="D446" s="8">
        <v>0</v>
      </c>
      <c r="E446" s="42">
        <v>0</v>
      </c>
      <c r="F446" s="42">
        <v>0</v>
      </c>
    </row>
    <row r="447" spans="2:6" ht="14.25" customHeight="1" x14ac:dyDescent="0.3">
      <c r="B447" s="5" t="s">
        <v>389</v>
      </c>
      <c r="C447" s="5" t="s">
        <v>390</v>
      </c>
      <c r="D447" s="8">
        <v>0</v>
      </c>
      <c r="E447" s="42">
        <v>0</v>
      </c>
      <c r="F447" s="42">
        <v>0</v>
      </c>
    </row>
    <row r="448" spans="2:6" ht="14.25" customHeight="1" x14ac:dyDescent="0.3">
      <c r="B448" s="5" t="s">
        <v>391</v>
      </c>
      <c r="C448" s="5" t="s">
        <v>392</v>
      </c>
      <c r="D448" s="8">
        <v>0</v>
      </c>
      <c r="E448" s="42">
        <v>0</v>
      </c>
      <c r="F448" s="42">
        <v>0</v>
      </c>
    </row>
    <row r="449" spans="2:6" ht="14.25" customHeight="1" x14ac:dyDescent="0.3">
      <c r="B449" s="5" t="s">
        <v>393</v>
      </c>
      <c r="C449" s="5" t="s">
        <v>394</v>
      </c>
      <c r="D449" s="8">
        <v>0</v>
      </c>
      <c r="E449" s="42">
        <v>0</v>
      </c>
      <c r="F449" s="42">
        <v>0</v>
      </c>
    </row>
    <row r="450" spans="2:6" ht="14.25" customHeight="1" x14ac:dyDescent="0.3">
      <c r="B450" s="5" t="s">
        <v>395</v>
      </c>
      <c r="C450" s="5" t="s">
        <v>396</v>
      </c>
      <c r="D450" s="8">
        <v>0</v>
      </c>
      <c r="E450" s="42">
        <v>0</v>
      </c>
      <c r="F450" s="42">
        <v>0</v>
      </c>
    </row>
    <row r="451" spans="2:6" ht="14.25" customHeight="1" x14ac:dyDescent="0.3">
      <c r="B451" s="5" t="s">
        <v>397</v>
      </c>
      <c r="C451" s="5" t="s">
        <v>240</v>
      </c>
      <c r="D451" s="8">
        <v>0</v>
      </c>
      <c r="E451" s="42">
        <v>0</v>
      </c>
      <c r="F451" s="42">
        <v>0</v>
      </c>
    </row>
    <row r="452" spans="2:6" ht="14.25" customHeight="1" x14ac:dyDescent="0.3">
      <c r="B452" s="5" t="s">
        <v>398</v>
      </c>
      <c r="C452" s="5" t="s">
        <v>399</v>
      </c>
      <c r="D452" s="8">
        <v>0</v>
      </c>
      <c r="E452" s="42">
        <v>0</v>
      </c>
      <c r="F452" s="42">
        <v>0</v>
      </c>
    </row>
    <row r="453" spans="2:6" ht="14.25" customHeight="1" x14ac:dyDescent="0.3">
      <c r="B453" s="5" t="s">
        <v>400</v>
      </c>
      <c r="C453" s="5" t="s">
        <v>401</v>
      </c>
      <c r="D453" s="8">
        <v>0</v>
      </c>
      <c r="E453" s="42">
        <v>0</v>
      </c>
      <c r="F453" s="42">
        <v>0</v>
      </c>
    </row>
    <row r="454" spans="2:6" ht="14.25" customHeight="1" x14ac:dyDescent="0.3">
      <c r="B454" s="5" t="s">
        <v>402</v>
      </c>
      <c r="C454" s="5" t="s">
        <v>403</v>
      </c>
      <c r="D454" s="8">
        <v>0</v>
      </c>
      <c r="E454" s="42">
        <v>0</v>
      </c>
      <c r="F454" s="42">
        <v>0</v>
      </c>
    </row>
    <row r="455" spans="2:6" ht="14.25" customHeight="1" x14ac:dyDescent="0.3">
      <c r="B455" s="5" t="s">
        <v>404</v>
      </c>
      <c r="C455" s="5" t="s">
        <v>405</v>
      </c>
      <c r="D455" s="8">
        <v>0</v>
      </c>
      <c r="E455" s="42">
        <v>0</v>
      </c>
      <c r="F455" s="42">
        <v>0</v>
      </c>
    </row>
    <row r="456" spans="2:6" ht="14.25" customHeight="1" x14ac:dyDescent="0.3">
      <c r="B456" s="5" t="s">
        <v>406</v>
      </c>
      <c r="C456" s="5" t="s">
        <v>407</v>
      </c>
      <c r="D456" s="8">
        <v>0</v>
      </c>
      <c r="E456" s="42">
        <v>0</v>
      </c>
      <c r="F456" s="42">
        <v>0</v>
      </c>
    </row>
    <row r="457" spans="2:6" ht="14.25" customHeight="1" x14ac:dyDescent="0.3">
      <c r="B457" s="45"/>
      <c r="C457" s="45"/>
      <c r="D457" s="45"/>
      <c r="E457" s="45"/>
      <c r="F457" s="45"/>
    </row>
    <row r="458" spans="2:6" ht="14.25" customHeight="1" x14ac:dyDescent="0.3">
      <c r="B458" s="6" t="s">
        <v>259</v>
      </c>
      <c r="C458" s="46"/>
      <c r="D458" s="41">
        <v>2969</v>
      </c>
      <c r="E458" s="41">
        <v>3368</v>
      </c>
      <c r="F458" s="41">
        <v>399</v>
      </c>
    </row>
    <row r="459" spans="2:6" ht="14.25" customHeight="1" x14ac:dyDescent="0.3">
      <c r="B459" s="45"/>
      <c r="C459" s="45"/>
      <c r="D459" s="45"/>
      <c r="E459" s="42">
        <v>399</v>
      </c>
      <c r="F459" s="45"/>
    </row>
    <row r="460" spans="2:6" ht="14.25" customHeight="1" x14ac:dyDescent="0.3"/>
    <row r="461" spans="2:6" ht="14.25" customHeight="1" x14ac:dyDescent="0.3"/>
    <row r="462" spans="2:6" ht="14.25" customHeight="1" x14ac:dyDescent="0.3"/>
    <row r="463" spans="2:6" ht="14.25" customHeight="1" x14ac:dyDescent="0.3"/>
    <row r="464" spans="2:6"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row r="590" ht="14.25" customHeight="1" x14ac:dyDescent="0.3"/>
    <row r="591" ht="14.25" customHeight="1" x14ac:dyDescent="0.3"/>
    <row r="592" ht="14.25" customHeight="1" x14ac:dyDescent="0.3"/>
    <row r="593" ht="14.25" customHeight="1" x14ac:dyDescent="0.3"/>
    <row r="594" ht="14.25" customHeight="1" x14ac:dyDescent="0.3"/>
    <row r="595" ht="14.25" customHeight="1" x14ac:dyDescent="0.3"/>
    <row r="596" ht="14.25" customHeight="1" x14ac:dyDescent="0.3"/>
    <row r="597" ht="14.25" customHeight="1" x14ac:dyDescent="0.3"/>
    <row r="598" ht="14.25" customHeight="1" x14ac:dyDescent="0.3"/>
    <row r="599" ht="14.25" customHeight="1" x14ac:dyDescent="0.3"/>
    <row r="600" ht="14.25" customHeight="1" x14ac:dyDescent="0.3"/>
    <row r="601" ht="14.25" customHeight="1" x14ac:dyDescent="0.3"/>
    <row r="602" ht="14.25" customHeight="1" x14ac:dyDescent="0.3"/>
    <row r="603" ht="14.25" customHeight="1" x14ac:dyDescent="0.3"/>
    <row r="604" ht="14.25" customHeight="1" x14ac:dyDescent="0.3"/>
    <row r="605" ht="14.25" customHeight="1" x14ac:dyDescent="0.3"/>
    <row r="606" ht="14.25" customHeight="1" x14ac:dyDescent="0.3"/>
    <row r="607" ht="14.25" customHeight="1" x14ac:dyDescent="0.3"/>
    <row r="608" ht="14.25" customHeight="1" x14ac:dyDescent="0.3"/>
    <row r="609" ht="14.25" customHeight="1" x14ac:dyDescent="0.3"/>
    <row r="610" ht="14.25" customHeight="1" x14ac:dyDescent="0.3"/>
    <row r="611" ht="14.25" customHeight="1" x14ac:dyDescent="0.3"/>
    <row r="612" ht="14.25" customHeight="1" x14ac:dyDescent="0.3"/>
    <row r="613" ht="14.25" customHeight="1" x14ac:dyDescent="0.3"/>
    <row r="614" ht="14.25" customHeight="1" x14ac:dyDescent="0.3"/>
    <row r="615" ht="14.25" customHeight="1" x14ac:dyDescent="0.3"/>
    <row r="616" ht="14.25" customHeight="1" x14ac:dyDescent="0.3"/>
    <row r="617" ht="14.25" customHeight="1" x14ac:dyDescent="0.3"/>
    <row r="618" ht="14.25" customHeight="1" x14ac:dyDescent="0.3"/>
    <row r="619" ht="14.25" customHeight="1" x14ac:dyDescent="0.3"/>
    <row r="620" ht="14.25" customHeight="1" x14ac:dyDescent="0.3"/>
    <row r="621" ht="14.25" customHeight="1" x14ac:dyDescent="0.3"/>
    <row r="622" ht="14.25" customHeight="1" x14ac:dyDescent="0.3"/>
    <row r="623" ht="14.25" customHeight="1" x14ac:dyDescent="0.3"/>
    <row r="624" ht="14.25" customHeight="1" x14ac:dyDescent="0.3"/>
    <row r="625" ht="14.25" customHeight="1" x14ac:dyDescent="0.3"/>
    <row r="626" ht="14.25" customHeight="1" x14ac:dyDescent="0.3"/>
    <row r="627" ht="14.25" customHeight="1" x14ac:dyDescent="0.3"/>
    <row r="628" ht="14.25" customHeight="1" x14ac:dyDescent="0.3"/>
    <row r="629" ht="14.25" customHeight="1" x14ac:dyDescent="0.3"/>
    <row r="630" ht="14.25" customHeight="1" x14ac:dyDescent="0.3"/>
    <row r="631" ht="14.25" customHeight="1" x14ac:dyDescent="0.3"/>
    <row r="632" ht="14.25" customHeight="1" x14ac:dyDescent="0.3"/>
    <row r="633" ht="14.25" customHeight="1" x14ac:dyDescent="0.3"/>
    <row r="634" ht="14.25" customHeight="1" x14ac:dyDescent="0.3"/>
    <row r="635" ht="14.25" customHeight="1" x14ac:dyDescent="0.3"/>
    <row r="636" ht="14.25" customHeight="1" x14ac:dyDescent="0.3"/>
    <row r="637" ht="14.25" customHeight="1" x14ac:dyDescent="0.3"/>
    <row r="638" ht="14.25" customHeight="1" x14ac:dyDescent="0.3"/>
    <row r="639" ht="14.25" customHeight="1" x14ac:dyDescent="0.3"/>
    <row r="640" ht="14.25" customHeight="1" x14ac:dyDescent="0.3"/>
    <row r="641" ht="14.25" customHeight="1" x14ac:dyDescent="0.3"/>
    <row r="642" ht="14.25" customHeight="1" x14ac:dyDescent="0.3"/>
    <row r="643" ht="14.25" customHeight="1" x14ac:dyDescent="0.3"/>
    <row r="644" ht="14.25" customHeight="1" x14ac:dyDescent="0.3"/>
    <row r="645" ht="14.25" customHeight="1" x14ac:dyDescent="0.3"/>
    <row r="646" ht="14.25" customHeight="1" x14ac:dyDescent="0.3"/>
    <row r="647" ht="14.25" customHeight="1" x14ac:dyDescent="0.3"/>
    <row r="648" ht="14.25" customHeight="1" x14ac:dyDescent="0.3"/>
    <row r="649" ht="14.25" customHeight="1" x14ac:dyDescent="0.3"/>
    <row r="650" ht="14.25" customHeight="1" x14ac:dyDescent="0.3"/>
    <row r="651" ht="14.25" customHeight="1" x14ac:dyDescent="0.3"/>
    <row r="652" ht="14.25" customHeight="1" x14ac:dyDescent="0.3"/>
    <row r="653" ht="14.25" customHeight="1" x14ac:dyDescent="0.3"/>
    <row r="654" ht="14.25" customHeight="1" x14ac:dyDescent="0.3"/>
    <row r="655" ht="14.25" customHeight="1" x14ac:dyDescent="0.3"/>
    <row r="656" ht="14.25" customHeight="1" x14ac:dyDescent="0.3"/>
    <row r="657" ht="14.25" customHeight="1" x14ac:dyDescent="0.3"/>
    <row r="658" ht="14.25" customHeight="1" x14ac:dyDescent="0.3"/>
    <row r="659" ht="14.25" customHeight="1" x14ac:dyDescent="0.3"/>
    <row r="660" ht="14.25" customHeight="1" x14ac:dyDescent="0.3"/>
    <row r="661" ht="14.25" customHeight="1" x14ac:dyDescent="0.3"/>
    <row r="662" ht="14.25" customHeight="1" x14ac:dyDescent="0.3"/>
    <row r="663" ht="14.25" customHeight="1" x14ac:dyDescent="0.3"/>
    <row r="664" ht="14.25" customHeight="1" x14ac:dyDescent="0.3"/>
    <row r="665" ht="14.25" customHeight="1" x14ac:dyDescent="0.3"/>
    <row r="666" ht="14.25" customHeight="1" x14ac:dyDescent="0.3"/>
    <row r="667" ht="14.25" customHeight="1" x14ac:dyDescent="0.3"/>
    <row r="668" ht="14.25" customHeight="1" x14ac:dyDescent="0.3"/>
    <row r="669" ht="14.25" customHeight="1" x14ac:dyDescent="0.3"/>
    <row r="670" ht="14.25" customHeight="1" x14ac:dyDescent="0.3"/>
    <row r="671" ht="14.25" customHeight="1" x14ac:dyDescent="0.3"/>
    <row r="672" ht="14.25" customHeight="1" x14ac:dyDescent="0.3"/>
    <row r="673" ht="14.25" customHeight="1" x14ac:dyDescent="0.3"/>
    <row r="674" ht="14.25" customHeight="1" x14ac:dyDescent="0.3"/>
    <row r="675" ht="14.25" customHeight="1" x14ac:dyDescent="0.3"/>
    <row r="676" ht="14.25" customHeight="1" x14ac:dyDescent="0.3"/>
    <row r="677" ht="14.25" customHeight="1" x14ac:dyDescent="0.3"/>
    <row r="678" ht="14.25" customHeight="1" x14ac:dyDescent="0.3"/>
    <row r="679" ht="14.25" customHeight="1" x14ac:dyDescent="0.3"/>
    <row r="680" ht="14.25" customHeight="1" x14ac:dyDescent="0.3"/>
    <row r="681" ht="14.25" customHeight="1" x14ac:dyDescent="0.3"/>
    <row r="682" ht="14.25" customHeight="1" x14ac:dyDescent="0.3"/>
    <row r="683" ht="14.25" customHeight="1" x14ac:dyDescent="0.3"/>
    <row r="684" ht="14.25" customHeight="1" x14ac:dyDescent="0.3"/>
    <row r="685" ht="14.25" customHeight="1" x14ac:dyDescent="0.3"/>
    <row r="686" ht="14.25" customHeight="1" x14ac:dyDescent="0.3"/>
    <row r="687" ht="14.25" customHeight="1" x14ac:dyDescent="0.3"/>
    <row r="688" ht="14.25" customHeight="1" x14ac:dyDescent="0.3"/>
    <row r="689" ht="14.25" customHeight="1" x14ac:dyDescent="0.3"/>
    <row r="690" ht="14.25" customHeight="1" x14ac:dyDescent="0.3"/>
    <row r="691" ht="14.25" customHeight="1" x14ac:dyDescent="0.3"/>
    <row r="692" ht="14.25" customHeight="1" x14ac:dyDescent="0.3"/>
    <row r="693" ht="14.25" customHeight="1" x14ac:dyDescent="0.3"/>
    <row r="694" ht="14.25" customHeight="1" x14ac:dyDescent="0.3"/>
    <row r="695" ht="14.25" customHeight="1" x14ac:dyDescent="0.3"/>
    <row r="696" ht="14.25" customHeight="1" x14ac:dyDescent="0.3"/>
    <row r="697" ht="14.25" customHeight="1" x14ac:dyDescent="0.3"/>
    <row r="698" ht="14.25" customHeight="1" x14ac:dyDescent="0.3"/>
    <row r="699" ht="14.25" customHeight="1" x14ac:dyDescent="0.3"/>
    <row r="700" ht="14.25" customHeight="1" x14ac:dyDescent="0.3"/>
    <row r="701" ht="14.25" customHeight="1" x14ac:dyDescent="0.3"/>
    <row r="702" ht="14.25" customHeight="1" x14ac:dyDescent="0.3"/>
    <row r="703" ht="14.25" customHeight="1" x14ac:dyDescent="0.3"/>
    <row r="704" ht="14.25" customHeight="1" x14ac:dyDescent="0.3"/>
    <row r="705" ht="14.25" customHeight="1" x14ac:dyDescent="0.3"/>
    <row r="706" ht="14.25" customHeight="1" x14ac:dyDescent="0.3"/>
    <row r="707" ht="14.25" customHeight="1" x14ac:dyDescent="0.3"/>
    <row r="708" ht="14.25" customHeight="1" x14ac:dyDescent="0.3"/>
    <row r="709" ht="14.25" customHeight="1" x14ac:dyDescent="0.3"/>
    <row r="710" ht="14.25" customHeight="1" x14ac:dyDescent="0.3"/>
    <row r="711" ht="14.25" customHeight="1" x14ac:dyDescent="0.3"/>
    <row r="712" ht="14.25" customHeight="1" x14ac:dyDescent="0.3"/>
    <row r="713" ht="14.25" customHeight="1" x14ac:dyDescent="0.3"/>
    <row r="714" ht="14.25" customHeight="1" x14ac:dyDescent="0.3"/>
    <row r="715" ht="14.25" customHeight="1" x14ac:dyDescent="0.3"/>
    <row r="716" ht="14.25" customHeight="1" x14ac:dyDescent="0.3"/>
    <row r="717" ht="14.25" customHeight="1" x14ac:dyDescent="0.3"/>
    <row r="718" ht="14.25" customHeight="1" x14ac:dyDescent="0.3"/>
    <row r="719" ht="14.25" customHeight="1" x14ac:dyDescent="0.3"/>
    <row r="720" ht="14.25" customHeight="1" x14ac:dyDescent="0.3"/>
    <row r="721" ht="14.25" customHeight="1" x14ac:dyDescent="0.3"/>
    <row r="722" ht="14.25" customHeight="1" x14ac:dyDescent="0.3"/>
    <row r="723" ht="14.25" customHeight="1" x14ac:dyDescent="0.3"/>
    <row r="724" ht="14.25" customHeight="1" x14ac:dyDescent="0.3"/>
    <row r="725" ht="14.25" customHeight="1" x14ac:dyDescent="0.3"/>
    <row r="726" ht="14.25" customHeight="1" x14ac:dyDescent="0.3"/>
    <row r="727" ht="14.25" customHeight="1" x14ac:dyDescent="0.3"/>
    <row r="728" ht="14.25" customHeight="1" x14ac:dyDescent="0.3"/>
    <row r="729" ht="14.25" customHeight="1" x14ac:dyDescent="0.3"/>
    <row r="730" ht="14.25" customHeight="1" x14ac:dyDescent="0.3"/>
    <row r="731" ht="14.25" customHeight="1" x14ac:dyDescent="0.3"/>
    <row r="732" ht="14.25" customHeight="1" x14ac:dyDescent="0.3"/>
    <row r="733" ht="14.25" customHeight="1" x14ac:dyDescent="0.3"/>
    <row r="734" ht="14.25" customHeight="1" x14ac:dyDescent="0.3"/>
    <row r="735" ht="14.25" customHeight="1" x14ac:dyDescent="0.3"/>
    <row r="736" ht="14.25" customHeight="1" x14ac:dyDescent="0.3"/>
    <row r="737" ht="14.25" customHeight="1" x14ac:dyDescent="0.3"/>
    <row r="738" ht="14.25" customHeight="1" x14ac:dyDescent="0.3"/>
    <row r="739" ht="14.25" customHeight="1" x14ac:dyDescent="0.3"/>
    <row r="740" ht="14.25" customHeight="1" x14ac:dyDescent="0.3"/>
    <row r="741" ht="14.25" customHeight="1" x14ac:dyDescent="0.3"/>
    <row r="742" ht="14.25" customHeight="1" x14ac:dyDescent="0.3"/>
    <row r="743" ht="14.25" customHeight="1" x14ac:dyDescent="0.3"/>
    <row r="744" ht="14.25" customHeight="1" x14ac:dyDescent="0.3"/>
    <row r="745" ht="14.25" customHeight="1" x14ac:dyDescent="0.3"/>
    <row r="746" ht="14.25" customHeight="1" x14ac:dyDescent="0.3"/>
    <row r="747" ht="14.25" customHeight="1" x14ac:dyDescent="0.3"/>
    <row r="748" ht="14.25" customHeight="1" x14ac:dyDescent="0.3"/>
    <row r="749" ht="14.25" customHeight="1" x14ac:dyDescent="0.3"/>
    <row r="750" ht="14.25" customHeight="1" x14ac:dyDescent="0.3"/>
    <row r="751" ht="14.25" customHeight="1" x14ac:dyDescent="0.3"/>
    <row r="752" ht="14.25" customHeight="1" x14ac:dyDescent="0.3"/>
    <row r="753" ht="14.25" customHeight="1" x14ac:dyDescent="0.3"/>
    <row r="754" ht="14.25" customHeight="1" x14ac:dyDescent="0.3"/>
    <row r="755" ht="14.25" customHeight="1" x14ac:dyDescent="0.3"/>
    <row r="756" ht="14.25" customHeight="1" x14ac:dyDescent="0.3"/>
    <row r="757" ht="14.25" customHeight="1" x14ac:dyDescent="0.3"/>
    <row r="758" ht="14.25" customHeight="1" x14ac:dyDescent="0.3"/>
    <row r="759" ht="14.25" customHeight="1" x14ac:dyDescent="0.3"/>
    <row r="760" ht="14.25" customHeight="1" x14ac:dyDescent="0.3"/>
    <row r="761" ht="14.25" customHeight="1" x14ac:dyDescent="0.3"/>
    <row r="762" ht="14.25" customHeight="1" x14ac:dyDescent="0.3"/>
    <row r="763" ht="14.25" customHeight="1" x14ac:dyDescent="0.3"/>
    <row r="764" ht="14.25" customHeight="1" x14ac:dyDescent="0.3"/>
    <row r="765" ht="14.25" customHeight="1" x14ac:dyDescent="0.3"/>
    <row r="766" ht="14.25" customHeight="1" x14ac:dyDescent="0.3"/>
    <row r="767" ht="14.25" customHeight="1" x14ac:dyDescent="0.3"/>
    <row r="768" ht="14.25" customHeight="1" x14ac:dyDescent="0.3"/>
    <row r="769" ht="14.25" customHeight="1" x14ac:dyDescent="0.3"/>
    <row r="770" ht="14.25" customHeight="1" x14ac:dyDescent="0.3"/>
    <row r="771" ht="14.25" customHeight="1" x14ac:dyDescent="0.3"/>
    <row r="772" ht="14.25" customHeight="1" x14ac:dyDescent="0.3"/>
    <row r="773" ht="14.25" customHeight="1" x14ac:dyDescent="0.3"/>
    <row r="774" ht="14.25" customHeight="1" x14ac:dyDescent="0.3"/>
    <row r="775" ht="14.25" customHeight="1" x14ac:dyDescent="0.3"/>
    <row r="776" ht="14.25" customHeight="1" x14ac:dyDescent="0.3"/>
    <row r="777" ht="14.25" customHeight="1" x14ac:dyDescent="0.3"/>
    <row r="778" ht="14.25" customHeight="1" x14ac:dyDescent="0.3"/>
    <row r="779" ht="14.25" customHeight="1" x14ac:dyDescent="0.3"/>
    <row r="780" ht="14.25" customHeight="1" x14ac:dyDescent="0.3"/>
    <row r="781" ht="14.25" customHeight="1" x14ac:dyDescent="0.3"/>
    <row r="782" ht="14.25" customHeight="1" x14ac:dyDescent="0.3"/>
    <row r="783" ht="14.25" customHeight="1" x14ac:dyDescent="0.3"/>
    <row r="784" ht="14.25" customHeight="1" x14ac:dyDescent="0.3"/>
    <row r="785" ht="14.25" customHeight="1" x14ac:dyDescent="0.3"/>
    <row r="786" ht="14.25" customHeight="1" x14ac:dyDescent="0.3"/>
    <row r="787" ht="14.25" customHeight="1" x14ac:dyDescent="0.3"/>
    <row r="788" ht="14.25" customHeight="1" x14ac:dyDescent="0.3"/>
    <row r="789" ht="14.25" customHeight="1" x14ac:dyDescent="0.3"/>
    <row r="790" ht="14.25" customHeight="1" x14ac:dyDescent="0.3"/>
    <row r="791" ht="14.25" customHeight="1" x14ac:dyDescent="0.3"/>
    <row r="792" ht="14.25" customHeight="1" x14ac:dyDescent="0.3"/>
    <row r="793" ht="14.25" customHeight="1" x14ac:dyDescent="0.3"/>
    <row r="794" ht="14.25" customHeight="1" x14ac:dyDescent="0.3"/>
    <row r="795" ht="14.25" customHeight="1" x14ac:dyDescent="0.3"/>
    <row r="796" ht="14.25" customHeight="1" x14ac:dyDescent="0.3"/>
    <row r="797" ht="14.25" customHeight="1" x14ac:dyDescent="0.3"/>
    <row r="798" ht="14.25" customHeight="1" x14ac:dyDescent="0.3"/>
    <row r="799" ht="14.25" customHeight="1" x14ac:dyDescent="0.3"/>
    <row r="800" ht="14.25" customHeight="1" x14ac:dyDescent="0.3"/>
    <row r="801" ht="14.25" customHeight="1" x14ac:dyDescent="0.3"/>
    <row r="802" ht="14.25" customHeight="1" x14ac:dyDescent="0.3"/>
    <row r="803" ht="14.25" customHeight="1" x14ac:dyDescent="0.3"/>
    <row r="804" ht="14.25" customHeight="1" x14ac:dyDescent="0.3"/>
    <row r="805" ht="14.25" customHeight="1" x14ac:dyDescent="0.3"/>
    <row r="806" ht="14.25" customHeight="1" x14ac:dyDescent="0.3"/>
    <row r="807" ht="14.25" customHeight="1" x14ac:dyDescent="0.3"/>
    <row r="808" ht="14.25" customHeight="1" x14ac:dyDescent="0.3"/>
    <row r="809" ht="14.25" customHeight="1" x14ac:dyDescent="0.3"/>
    <row r="810" ht="14.25" customHeight="1" x14ac:dyDescent="0.3"/>
    <row r="811" ht="14.25" customHeight="1" x14ac:dyDescent="0.3"/>
    <row r="812" ht="14.25" customHeight="1" x14ac:dyDescent="0.3"/>
    <row r="813" ht="14.25" customHeight="1" x14ac:dyDescent="0.3"/>
    <row r="814" ht="14.25" customHeight="1" x14ac:dyDescent="0.3"/>
    <row r="815" ht="14.25" customHeight="1" x14ac:dyDescent="0.3"/>
    <row r="816" ht="14.25" customHeight="1" x14ac:dyDescent="0.3"/>
    <row r="817" ht="14.25" customHeight="1" x14ac:dyDescent="0.3"/>
    <row r="818" ht="14.25" customHeight="1" x14ac:dyDescent="0.3"/>
    <row r="819" ht="14.25" customHeight="1" x14ac:dyDescent="0.3"/>
    <row r="820" ht="14.25" customHeight="1" x14ac:dyDescent="0.3"/>
    <row r="821" ht="14.25" customHeight="1" x14ac:dyDescent="0.3"/>
    <row r="822" ht="14.25" customHeight="1" x14ac:dyDescent="0.3"/>
    <row r="823" ht="14.25" customHeight="1" x14ac:dyDescent="0.3"/>
    <row r="824" ht="14.25" customHeight="1" x14ac:dyDescent="0.3"/>
    <row r="825" ht="14.25" customHeight="1" x14ac:dyDescent="0.3"/>
    <row r="826" ht="14.25" customHeight="1" x14ac:dyDescent="0.3"/>
    <row r="827" ht="14.25" customHeight="1" x14ac:dyDescent="0.3"/>
    <row r="828" ht="14.25" customHeight="1" x14ac:dyDescent="0.3"/>
    <row r="829" ht="14.25" customHeight="1" x14ac:dyDescent="0.3"/>
    <row r="830" ht="14.25" customHeight="1" x14ac:dyDescent="0.3"/>
    <row r="831" ht="14.25" customHeight="1" x14ac:dyDescent="0.3"/>
    <row r="832" ht="14.25" customHeight="1" x14ac:dyDescent="0.3"/>
    <row r="833" ht="14.25" customHeight="1" x14ac:dyDescent="0.3"/>
    <row r="834" ht="14.25" customHeight="1" x14ac:dyDescent="0.3"/>
    <row r="835" ht="14.25" customHeight="1" x14ac:dyDescent="0.3"/>
    <row r="836" ht="14.25" customHeight="1" x14ac:dyDescent="0.3"/>
    <row r="837" ht="14.25" customHeight="1" x14ac:dyDescent="0.3"/>
    <row r="838" ht="14.25" customHeight="1" x14ac:dyDescent="0.3"/>
    <row r="839" ht="14.25" customHeight="1" x14ac:dyDescent="0.3"/>
    <row r="840" ht="14.25" customHeight="1" x14ac:dyDescent="0.3"/>
    <row r="841" ht="14.25" customHeight="1" x14ac:dyDescent="0.3"/>
    <row r="842" ht="14.25" customHeight="1" x14ac:dyDescent="0.3"/>
    <row r="843" ht="14.25" customHeight="1" x14ac:dyDescent="0.3"/>
    <row r="844" ht="14.25" customHeight="1" x14ac:dyDescent="0.3"/>
    <row r="845" ht="14.25" customHeight="1" x14ac:dyDescent="0.3"/>
    <row r="846" ht="14.25" customHeight="1" x14ac:dyDescent="0.3"/>
    <row r="847" ht="14.25" customHeight="1" x14ac:dyDescent="0.3"/>
    <row r="848" ht="14.25" customHeight="1" x14ac:dyDescent="0.3"/>
    <row r="849" ht="14.25" customHeight="1" x14ac:dyDescent="0.3"/>
    <row r="850" ht="14.25" customHeight="1" x14ac:dyDescent="0.3"/>
    <row r="851" ht="14.25" customHeight="1" x14ac:dyDescent="0.3"/>
    <row r="852" ht="14.25" customHeight="1" x14ac:dyDescent="0.3"/>
    <row r="853" ht="14.25" customHeight="1" x14ac:dyDescent="0.3"/>
    <row r="854" ht="14.25" customHeight="1" x14ac:dyDescent="0.3"/>
    <row r="855" ht="14.25" customHeight="1" x14ac:dyDescent="0.3"/>
    <row r="856" ht="14.25" customHeight="1" x14ac:dyDescent="0.3"/>
    <row r="857" ht="14.25" customHeight="1" x14ac:dyDescent="0.3"/>
    <row r="858" ht="14.25" customHeight="1" x14ac:dyDescent="0.3"/>
    <row r="859" ht="14.25" customHeight="1" x14ac:dyDescent="0.3"/>
    <row r="860" ht="14.25" customHeight="1" x14ac:dyDescent="0.3"/>
    <row r="861" ht="14.25" customHeight="1" x14ac:dyDescent="0.3"/>
    <row r="862" ht="14.25" customHeight="1" x14ac:dyDescent="0.3"/>
    <row r="863" ht="14.25" customHeight="1" x14ac:dyDescent="0.3"/>
    <row r="864" ht="14.25" customHeight="1" x14ac:dyDescent="0.3"/>
    <row r="865" ht="14.25" customHeight="1" x14ac:dyDescent="0.3"/>
    <row r="866" ht="14.25" customHeight="1" x14ac:dyDescent="0.3"/>
    <row r="867" ht="14.25" customHeight="1" x14ac:dyDescent="0.3"/>
    <row r="868" ht="14.25" customHeight="1" x14ac:dyDescent="0.3"/>
    <row r="869" ht="14.25" customHeight="1" x14ac:dyDescent="0.3"/>
    <row r="870" ht="14.25" customHeight="1" x14ac:dyDescent="0.3"/>
    <row r="871" ht="14.25" customHeight="1" x14ac:dyDescent="0.3"/>
    <row r="872" ht="14.25" customHeight="1" x14ac:dyDescent="0.3"/>
    <row r="873" ht="14.25" customHeight="1" x14ac:dyDescent="0.3"/>
    <row r="874" ht="14.25" customHeight="1" x14ac:dyDescent="0.3"/>
    <row r="875" ht="14.25" customHeight="1" x14ac:dyDescent="0.3"/>
    <row r="876" ht="14.25" customHeight="1" x14ac:dyDescent="0.3"/>
    <row r="877" ht="14.25" customHeight="1" x14ac:dyDescent="0.3"/>
    <row r="878" ht="14.25" customHeight="1" x14ac:dyDescent="0.3"/>
    <row r="879" ht="14.25" customHeight="1" x14ac:dyDescent="0.3"/>
    <row r="880" ht="14.25" customHeight="1" x14ac:dyDescent="0.3"/>
    <row r="881" ht="14.25" customHeight="1" x14ac:dyDescent="0.3"/>
    <row r="882" ht="14.25" customHeight="1" x14ac:dyDescent="0.3"/>
    <row r="883" ht="14.25" customHeight="1" x14ac:dyDescent="0.3"/>
    <row r="884" ht="14.25" customHeight="1" x14ac:dyDescent="0.3"/>
    <row r="885" ht="14.25" customHeight="1" x14ac:dyDescent="0.3"/>
    <row r="886" ht="14.25" customHeight="1" x14ac:dyDescent="0.3"/>
    <row r="887" ht="14.25" customHeight="1" x14ac:dyDescent="0.3"/>
    <row r="888" ht="14.25" customHeight="1" x14ac:dyDescent="0.3"/>
    <row r="889" ht="14.25" customHeight="1" x14ac:dyDescent="0.3"/>
    <row r="890" ht="14.25" customHeight="1" x14ac:dyDescent="0.3"/>
    <row r="891" ht="14.25" customHeight="1" x14ac:dyDescent="0.3"/>
    <row r="892" ht="14.25" customHeight="1" x14ac:dyDescent="0.3"/>
    <row r="893" ht="14.25" customHeight="1" x14ac:dyDescent="0.3"/>
    <row r="894" ht="14.25" customHeight="1" x14ac:dyDescent="0.3"/>
    <row r="895" ht="14.25" customHeight="1" x14ac:dyDescent="0.3"/>
    <row r="896" ht="14.25" customHeight="1" x14ac:dyDescent="0.3"/>
    <row r="897" ht="14.25" customHeight="1" x14ac:dyDescent="0.3"/>
    <row r="898" ht="14.25" customHeight="1" x14ac:dyDescent="0.3"/>
    <row r="899" ht="14.25" customHeight="1" x14ac:dyDescent="0.3"/>
    <row r="900" ht="14.25" customHeight="1" x14ac:dyDescent="0.3"/>
    <row r="901" ht="14.25" customHeight="1" x14ac:dyDescent="0.3"/>
    <row r="902" ht="14.25" customHeight="1" x14ac:dyDescent="0.3"/>
    <row r="903" ht="14.25" customHeight="1" x14ac:dyDescent="0.3"/>
    <row r="904" ht="14.25" customHeight="1" x14ac:dyDescent="0.3"/>
    <row r="905" ht="14.25" customHeight="1" x14ac:dyDescent="0.3"/>
    <row r="906" ht="14.25" customHeight="1" x14ac:dyDescent="0.3"/>
    <row r="907" ht="14.25" customHeight="1" x14ac:dyDescent="0.3"/>
    <row r="908" ht="14.25" customHeight="1" x14ac:dyDescent="0.3"/>
    <row r="909" ht="14.25" customHeight="1" x14ac:dyDescent="0.3"/>
    <row r="910" ht="14.25" customHeight="1" x14ac:dyDescent="0.3"/>
    <row r="911" ht="14.25" customHeight="1" x14ac:dyDescent="0.3"/>
    <row r="912" ht="14.25" customHeight="1" x14ac:dyDescent="0.3"/>
    <row r="913" ht="14.25" customHeight="1" x14ac:dyDescent="0.3"/>
    <row r="914" ht="14.25" customHeight="1" x14ac:dyDescent="0.3"/>
    <row r="915" ht="14.25" customHeight="1" x14ac:dyDescent="0.3"/>
    <row r="916" ht="14.25" customHeight="1" x14ac:dyDescent="0.3"/>
    <row r="917" ht="14.25" customHeight="1" x14ac:dyDescent="0.3"/>
    <row r="918" ht="14.25" customHeight="1" x14ac:dyDescent="0.3"/>
    <row r="919" ht="14.25" customHeight="1" x14ac:dyDescent="0.3"/>
    <row r="920" ht="14.25" customHeight="1" x14ac:dyDescent="0.3"/>
    <row r="921" ht="14.25" customHeight="1" x14ac:dyDescent="0.3"/>
    <row r="922" ht="14.25" customHeight="1" x14ac:dyDescent="0.3"/>
    <row r="923" ht="14.25" customHeight="1" x14ac:dyDescent="0.3"/>
    <row r="924" ht="14.25" customHeight="1" x14ac:dyDescent="0.3"/>
    <row r="925" ht="14.25" customHeight="1" x14ac:dyDescent="0.3"/>
    <row r="926" ht="14.25" customHeight="1" x14ac:dyDescent="0.3"/>
    <row r="927" ht="14.25" customHeight="1" x14ac:dyDescent="0.3"/>
    <row r="928" ht="14.25" customHeight="1" x14ac:dyDescent="0.3"/>
    <row r="929" ht="14.25" customHeight="1" x14ac:dyDescent="0.3"/>
    <row r="930" ht="14.25" customHeight="1" x14ac:dyDescent="0.3"/>
    <row r="931" ht="14.25" customHeight="1" x14ac:dyDescent="0.3"/>
    <row r="932" ht="14.25" customHeight="1" x14ac:dyDescent="0.3"/>
    <row r="933" ht="14.25" customHeight="1" x14ac:dyDescent="0.3"/>
    <row r="934" ht="14.25" customHeight="1" x14ac:dyDescent="0.3"/>
    <row r="935" ht="14.25" customHeight="1" x14ac:dyDescent="0.3"/>
    <row r="936" ht="14.25" customHeight="1" x14ac:dyDescent="0.3"/>
    <row r="937" ht="14.25" customHeight="1" x14ac:dyDescent="0.3"/>
    <row r="938" ht="14.25" customHeight="1" x14ac:dyDescent="0.3"/>
    <row r="939" ht="14.25" customHeight="1" x14ac:dyDescent="0.3"/>
    <row r="940" ht="14.25" customHeight="1" x14ac:dyDescent="0.3"/>
    <row r="941" ht="14.25" customHeight="1" x14ac:dyDescent="0.3"/>
    <row r="942" ht="14.25" customHeight="1" x14ac:dyDescent="0.3"/>
    <row r="943" ht="14.25" customHeight="1" x14ac:dyDescent="0.3"/>
    <row r="944" ht="14.25" customHeight="1" x14ac:dyDescent="0.3"/>
    <row r="945" ht="14.25" customHeight="1" x14ac:dyDescent="0.3"/>
    <row r="946" ht="14.25" customHeight="1" x14ac:dyDescent="0.3"/>
    <row r="947" ht="14.25" customHeight="1" x14ac:dyDescent="0.3"/>
    <row r="948" ht="14.25" customHeight="1" x14ac:dyDescent="0.3"/>
    <row r="949" ht="14.25" customHeight="1" x14ac:dyDescent="0.3"/>
    <row r="950" ht="14.25" customHeight="1" x14ac:dyDescent="0.3"/>
    <row r="951" ht="14.25" customHeight="1" x14ac:dyDescent="0.3"/>
    <row r="952" ht="14.25" customHeight="1" x14ac:dyDescent="0.3"/>
    <row r="953" ht="14.25" customHeight="1" x14ac:dyDescent="0.3"/>
    <row r="954" ht="14.25" customHeight="1" x14ac:dyDescent="0.3"/>
    <row r="955" ht="14.25" customHeight="1" x14ac:dyDescent="0.3"/>
    <row r="956" ht="14.25" customHeight="1" x14ac:dyDescent="0.3"/>
    <row r="957" ht="14.25" customHeight="1" x14ac:dyDescent="0.3"/>
    <row r="958" ht="14.25" customHeight="1" x14ac:dyDescent="0.3"/>
    <row r="959" ht="14.25" customHeight="1" x14ac:dyDescent="0.3"/>
    <row r="960" ht="14.25" customHeight="1" x14ac:dyDescent="0.3"/>
    <row r="961" ht="14.25" customHeight="1" x14ac:dyDescent="0.3"/>
    <row r="962" ht="14.25" customHeight="1" x14ac:dyDescent="0.3"/>
    <row r="963" ht="14.25" customHeight="1" x14ac:dyDescent="0.3"/>
    <row r="964" ht="14.25" customHeight="1" x14ac:dyDescent="0.3"/>
    <row r="965" ht="14.25" customHeight="1" x14ac:dyDescent="0.3"/>
    <row r="966" ht="14.25" customHeight="1" x14ac:dyDescent="0.3"/>
    <row r="967" ht="14.25" customHeight="1" x14ac:dyDescent="0.3"/>
    <row r="968" ht="14.25" customHeight="1" x14ac:dyDescent="0.3"/>
    <row r="969" ht="14.25" customHeight="1" x14ac:dyDescent="0.3"/>
    <row r="970" ht="14.25" customHeight="1" x14ac:dyDescent="0.3"/>
    <row r="971" ht="14.25" customHeight="1" x14ac:dyDescent="0.3"/>
    <row r="972" ht="14.25" customHeight="1" x14ac:dyDescent="0.3"/>
    <row r="973" ht="14.25" customHeight="1" x14ac:dyDescent="0.3"/>
    <row r="974" ht="14.25" customHeight="1" x14ac:dyDescent="0.3"/>
    <row r="975" ht="14.25" customHeight="1" x14ac:dyDescent="0.3"/>
    <row r="976" ht="14.25" customHeight="1" x14ac:dyDescent="0.3"/>
    <row r="977" ht="14.25" customHeight="1" x14ac:dyDescent="0.3"/>
    <row r="978" ht="14.25" customHeight="1" x14ac:dyDescent="0.3"/>
    <row r="979" ht="14.25" customHeight="1" x14ac:dyDescent="0.3"/>
    <row r="980" ht="14.25" customHeight="1" x14ac:dyDescent="0.3"/>
    <row r="981" ht="14.25" customHeight="1" x14ac:dyDescent="0.3"/>
    <row r="982" ht="14.25" customHeight="1" x14ac:dyDescent="0.3"/>
    <row r="983" ht="14.25" customHeight="1" x14ac:dyDescent="0.3"/>
    <row r="984" ht="14.25" customHeight="1" x14ac:dyDescent="0.3"/>
    <row r="985" ht="14.25" customHeight="1" x14ac:dyDescent="0.3"/>
    <row r="986" ht="14.25" customHeight="1" x14ac:dyDescent="0.3"/>
    <row r="987" ht="14.25" customHeight="1" x14ac:dyDescent="0.3"/>
    <row r="988" ht="14.25" customHeight="1" x14ac:dyDescent="0.3"/>
    <row r="989" ht="14.25" customHeight="1" x14ac:dyDescent="0.3"/>
    <row r="990" ht="14.25" customHeight="1" x14ac:dyDescent="0.3"/>
    <row r="991" ht="14.25" customHeight="1" x14ac:dyDescent="0.3"/>
    <row r="992" ht="14.25" customHeight="1" x14ac:dyDescent="0.3"/>
    <row r="993" ht="14.25" customHeight="1" x14ac:dyDescent="0.3"/>
    <row r="994" ht="14.25" customHeight="1" x14ac:dyDescent="0.3"/>
    <row r="995" ht="14.25" customHeight="1" x14ac:dyDescent="0.3"/>
    <row r="996" ht="14.25" customHeight="1" x14ac:dyDescent="0.3"/>
    <row r="997" ht="14.25" customHeight="1" x14ac:dyDescent="0.3"/>
    <row r="998" ht="14.25" customHeight="1" x14ac:dyDescent="0.3"/>
    <row r="999" ht="14.25" customHeight="1" x14ac:dyDescent="0.3"/>
    <row r="1000" ht="14.25" customHeight="1" x14ac:dyDescent="0.3"/>
    <row r="1001" ht="14.25" customHeight="1" x14ac:dyDescent="0.3"/>
    <row r="1002" ht="14.25" customHeight="1" x14ac:dyDescent="0.3"/>
    <row r="1003" ht="14.25" customHeight="1" x14ac:dyDescent="0.3"/>
    <row r="1004" ht="14.25" customHeight="1" x14ac:dyDescent="0.3"/>
  </sheetData>
  <autoFilter ref="AA1:AC63"/>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tabSelected="1" workbookViewId="0">
      <selection activeCell="A9" sqref="A9"/>
    </sheetView>
  </sheetViews>
  <sheetFormatPr defaultRowHeight="13.8" x14ac:dyDescent="0.3"/>
  <cols>
    <col min="1" max="1" width="21.6640625" style="48" customWidth="1"/>
    <col min="2" max="2" width="136.88671875" style="48" customWidth="1"/>
    <col min="3" max="16384" width="8.88671875" style="48"/>
  </cols>
  <sheetData>
    <row r="1" spans="1:2" x14ac:dyDescent="0.3">
      <c r="A1" s="66" t="s">
        <v>4252</v>
      </c>
      <c r="B1" s="48" t="s">
        <v>4253</v>
      </c>
    </row>
    <row r="2" spans="1:2" x14ac:dyDescent="0.3">
      <c r="A2" s="66" t="s">
        <v>4254</v>
      </c>
      <c r="B2" s="48" t="s">
        <v>4255</v>
      </c>
    </row>
    <row r="3" spans="1:2" x14ac:dyDescent="0.3">
      <c r="A3" s="66" t="s">
        <v>4264</v>
      </c>
      <c r="B3" s="48" t="s">
        <v>4256</v>
      </c>
    </row>
    <row r="4" spans="1:2" x14ac:dyDescent="0.3">
      <c r="A4" s="66" t="s">
        <v>4261</v>
      </c>
      <c r="B4" s="48" t="s">
        <v>4257</v>
      </c>
    </row>
    <row r="5" spans="1:2" x14ac:dyDescent="0.3">
      <c r="A5" s="66" t="s">
        <v>4263</v>
      </c>
      <c r="B5" s="47" t="s">
        <v>4262</v>
      </c>
    </row>
    <row r="7" spans="1:2" ht="55.2" x14ac:dyDescent="0.3">
      <c r="A7" s="65" t="s">
        <v>4258</v>
      </c>
      <c r="B7" s="64" t="s">
        <v>4265</v>
      </c>
    </row>
    <row r="8" spans="1:2" ht="96.6" x14ac:dyDescent="0.3">
      <c r="A8" s="65" t="s">
        <v>4259</v>
      </c>
      <c r="B8" s="67" t="s">
        <v>4267</v>
      </c>
    </row>
    <row r="9" spans="1:2" ht="27.6" x14ac:dyDescent="0.3">
      <c r="A9" s="65" t="s">
        <v>4260</v>
      </c>
      <c r="B9" s="64" t="s">
        <v>4266</v>
      </c>
    </row>
  </sheetData>
  <hyperlinks>
    <hyperlink ref="B5" r:id="rId1"/>
  </hyperlinks>
  <pageMargins left="0.7" right="0.7" top="0.75" bottom="0.75" header="0.3" footer="0.3"/>
  <pageSetup paperSize="9" orientation="portrait" horizontalDpi="4294967293"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GD1867"/>
  <sheetViews>
    <sheetView workbookViewId="0">
      <selection activeCell="C16" sqref="C16"/>
    </sheetView>
  </sheetViews>
  <sheetFormatPr defaultColWidth="14.44140625" defaultRowHeight="15.75" customHeight="1" x14ac:dyDescent="0.3"/>
  <cols>
    <col min="1" max="1" width="8.6640625" style="48" customWidth="1"/>
    <col min="2" max="2" width="34.88671875" style="48" customWidth="1"/>
    <col min="3" max="3" width="31.109375" style="48" customWidth="1"/>
    <col min="4" max="4" width="8.6640625" style="48" customWidth="1"/>
    <col min="5" max="5" width="12.33203125" style="48" customWidth="1"/>
    <col min="6" max="6" width="10.5546875" style="48" customWidth="1"/>
    <col min="7" max="7" width="76.109375" style="48" customWidth="1"/>
    <col min="8" max="8" width="8.6640625" style="48" customWidth="1"/>
    <col min="9" max="9" width="14.109375" style="48" customWidth="1"/>
    <col min="10" max="186" width="8.6640625" style="48" customWidth="1"/>
    <col min="187" max="16384" width="14.44140625" style="48"/>
  </cols>
  <sheetData>
    <row r="1" spans="1:186" ht="14.25" customHeight="1" x14ac:dyDescent="0.3">
      <c r="A1" s="49" t="s">
        <v>414</v>
      </c>
      <c r="B1" s="49" t="s">
        <v>415</v>
      </c>
      <c r="C1" s="51" t="s">
        <v>416</v>
      </c>
      <c r="D1" s="51" t="s">
        <v>417</v>
      </c>
      <c r="E1" s="51" t="s">
        <v>418</v>
      </c>
      <c r="F1" s="51" t="s">
        <v>419</v>
      </c>
      <c r="G1" s="49" t="s">
        <v>420</v>
      </c>
      <c r="H1" s="49" t="s">
        <v>421</v>
      </c>
      <c r="I1" s="49" t="s">
        <v>422</v>
      </c>
      <c r="J1" s="49" t="s">
        <v>423</v>
      </c>
      <c r="K1" s="49" t="s">
        <v>424</v>
      </c>
      <c r="L1" s="49" t="s">
        <v>425</v>
      </c>
      <c r="M1" s="49" t="s">
        <v>426</v>
      </c>
      <c r="N1" s="49" t="s">
        <v>427</v>
      </c>
      <c r="O1" s="49" t="s">
        <v>126</v>
      </c>
      <c r="P1" s="49" t="s">
        <v>160</v>
      </c>
      <c r="Q1" s="49" t="s">
        <v>190</v>
      </c>
      <c r="R1" s="49" t="s">
        <v>193</v>
      </c>
      <c r="S1" s="49" t="s">
        <v>261</v>
      </c>
      <c r="T1" s="49" t="s">
        <v>231</v>
      </c>
      <c r="U1" s="49" t="s">
        <v>262</v>
      </c>
      <c r="V1" s="49" t="s">
        <v>209</v>
      </c>
      <c r="W1" s="49" t="s">
        <v>263</v>
      </c>
      <c r="X1" s="49" t="s">
        <v>232</v>
      </c>
      <c r="Y1" s="49" t="s">
        <v>264</v>
      </c>
      <c r="Z1" s="49" t="s">
        <v>265</v>
      </c>
      <c r="AA1" s="49" t="s">
        <v>267</v>
      </c>
      <c r="AB1" s="49" t="s">
        <v>268</v>
      </c>
      <c r="AC1" s="49" t="s">
        <v>269</v>
      </c>
      <c r="AD1" s="49" t="s">
        <v>270</v>
      </c>
      <c r="AE1" s="49" t="s">
        <v>271</v>
      </c>
      <c r="AF1" s="49" t="s">
        <v>165</v>
      </c>
      <c r="AG1" s="49" t="s">
        <v>273</v>
      </c>
      <c r="AH1" s="49" t="s">
        <v>274</v>
      </c>
      <c r="AI1" s="49" t="s">
        <v>276</v>
      </c>
      <c r="AJ1" s="49" t="s">
        <v>278</v>
      </c>
      <c r="AK1" s="49" t="s">
        <v>128</v>
      </c>
      <c r="AL1" s="49" t="s">
        <v>279</v>
      </c>
      <c r="AM1" s="49" t="s">
        <v>280</v>
      </c>
      <c r="AN1" s="49" t="s">
        <v>281</v>
      </c>
      <c r="AO1" s="49" t="s">
        <v>283</v>
      </c>
      <c r="AP1" s="49" t="s">
        <v>285</v>
      </c>
      <c r="AQ1" s="49" t="s">
        <v>286</v>
      </c>
      <c r="AR1" s="49" t="s">
        <v>287</v>
      </c>
      <c r="AS1" s="49" t="s">
        <v>235</v>
      </c>
      <c r="AT1" s="49" t="s">
        <v>288</v>
      </c>
      <c r="AU1" s="49" t="s">
        <v>289</v>
      </c>
      <c r="AV1" s="49" t="s">
        <v>212</v>
      </c>
      <c r="AW1" s="49" t="s">
        <v>145</v>
      </c>
      <c r="AX1" s="49" t="s">
        <v>290</v>
      </c>
      <c r="AY1" s="49" t="s">
        <v>292</v>
      </c>
      <c r="AZ1" s="49" t="s">
        <v>293</v>
      </c>
      <c r="BA1" s="49" t="s">
        <v>294</v>
      </c>
      <c r="BB1" s="49" t="s">
        <v>295</v>
      </c>
      <c r="BC1" s="49" t="s">
        <v>296</v>
      </c>
      <c r="BD1" s="49" t="s">
        <v>107</v>
      </c>
      <c r="BE1" s="49" t="s">
        <v>297</v>
      </c>
      <c r="BF1" s="49" t="s">
        <v>298</v>
      </c>
      <c r="BG1" s="49" t="s">
        <v>300</v>
      </c>
      <c r="BH1" s="49" t="s">
        <v>151</v>
      </c>
      <c r="BI1" s="49" t="s">
        <v>301</v>
      </c>
      <c r="BJ1" s="49" t="s">
        <v>196</v>
      </c>
      <c r="BK1" s="49" t="s">
        <v>303</v>
      </c>
      <c r="BL1" s="49" t="s">
        <v>305</v>
      </c>
      <c r="BM1" s="49" t="s">
        <v>306</v>
      </c>
      <c r="BN1" s="49" t="s">
        <v>308</v>
      </c>
      <c r="BO1" s="49" t="s">
        <v>310</v>
      </c>
      <c r="BP1" s="49" t="s">
        <v>154</v>
      </c>
      <c r="BQ1" s="49" t="s">
        <v>238</v>
      </c>
      <c r="BR1" s="49" t="s">
        <v>312</v>
      </c>
      <c r="BS1" s="49" t="s">
        <v>313</v>
      </c>
      <c r="BT1" s="49" t="s">
        <v>314</v>
      </c>
      <c r="BU1" s="49" t="s">
        <v>316</v>
      </c>
      <c r="BV1" s="49" t="s">
        <v>241</v>
      </c>
      <c r="BW1" s="49" t="s">
        <v>317</v>
      </c>
      <c r="BX1" s="49" t="s">
        <v>242</v>
      </c>
      <c r="BY1" s="49" t="s">
        <v>319</v>
      </c>
      <c r="BZ1" s="49" t="s">
        <v>320</v>
      </c>
      <c r="CA1" s="49" t="s">
        <v>322</v>
      </c>
      <c r="CB1" s="49" t="s">
        <v>324</v>
      </c>
      <c r="CC1" s="49" t="s">
        <v>326</v>
      </c>
      <c r="CD1" s="49" t="s">
        <v>328</v>
      </c>
      <c r="CE1" s="49" t="s">
        <v>243</v>
      </c>
      <c r="CF1" s="49" t="s">
        <v>330</v>
      </c>
      <c r="CG1" s="49" t="s">
        <v>332</v>
      </c>
      <c r="CH1" s="49" t="s">
        <v>333</v>
      </c>
      <c r="CI1" s="49" t="s">
        <v>335</v>
      </c>
      <c r="CJ1" s="49" t="s">
        <v>336</v>
      </c>
      <c r="CK1" s="49" t="s">
        <v>338</v>
      </c>
      <c r="CL1" s="49" t="s">
        <v>339</v>
      </c>
      <c r="CM1" s="49" t="s">
        <v>340</v>
      </c>
      <c r="CN1" s="49" t="s">
        <v>342</v>
      </c>
      <c r="CO1" s="49" t="s">
        <v>215</v>
      </c>
      <c r="CP1" s="49" t="s">
        <v>138</v>
      </c>
      <c r="CQ1" s="49" t="s">
        <v>344</v>
      </c>
      <c r="CR1" s="49" t="s">
        <v>61</v>
      </c>
      <c r="CS1" s="49" t="s">
        <v>72</v>
      </c>
      <c r="CT1" s="49" t="s">
        <v>244</v>
      </c>
      <c r="CU1" s="49" t="s">
        <v>245</v>
      </c>
      <c r="CV1" s="49" t="s">
        <v>198</v>
      </c>
      <c r="CW1" s="49" t="s">
        <v>170</v>
      </c>
      <c r="CX1" s="49" t="s">
        <v>142</v>
      </c>
      <c r="CY1" s="49" t="s">
        <v>246</v>
      </c>
      <c r="CZ1" s="49" t="s">
        <v>216</v>
      </c>
      <c r="DA1" s="49" t="s">
        <v>345</v>
      </c>
      <c r="DB1" s="49" t="s">
        <v>78</v>
      </c>
      <c r="DC1" s="49" t="s">
        <v>247</v>
      </c>
      <c r="DD1" s="49" t="s">
        <v>248</v>
      </c>
      <c r="DE1" s="49" t="s">
        <v>116</v>
      </c>
      <c r="DF1" s="49" t="s">
        <v>176</v>
      </c>
      <c r="DG1" s="49" t="s">
        <v>347</v>
      </c>
      <c r="DH1" s="49" t="s">
        <v>349</v>
      </c>
      <c r="DI1" s="49" t="s">
        <v>132</v>
      </c>
      <c r="DJ1" s="49" t="s">
        <v>112</v>
      </c>
      <c r="DK1" s="49" t="s">
        <v>178</v>
      </c>
      <c r="DL1" s="49" t="s">
        <v>81</v>
      </c>
      <c r="DM1" s="49" t="s">
        <v>69</v>
      </c>
      <c r="DN1" s="49" t="s">
        <v>219</v>
      </c>
      <c r="DO1" s="49" t="s">
        <v>351</v>
      </c>
      <c r="DP1" s="49" t="s">
        <v>353</v>
      </c>
      <c r="DQ1" s="49" t="s">
        <v>179</v>
      </c>
      <c r="DR1" s="49" t="s">
        <v>75</v>
      </c>
      <c r="DS1" s="49" t="s">
        <v>84</v>
      </c>
      <c r="DT1" s="49" t="s">
        <v>249</v>
      </c>
      <c r="DU1" s="49" t="s">
        <v>355</v>
      </c>
      <c r="DV1" s="49" t="s">
        <v>155</v>
      </c>
      <c r="DW1" s="49" t="s">
        <v>222</v>
      </c>
      <c r="DX1" s="49" t="s">
        <v>250</v>
      </c>
      <c r="DY1" s="49" t="s">
        <v>184</v>
      </c>
      <c r="DZ1" s="49" t="s">
        <v>251</v>
      </c>
      <c r="EA1" s="49" t="s">
        <v>119</v>
      </c>
      <c r="EB1" s="49" t="s">
        <v>148</v>
      </c>
      <c r="EC1" s="49" t="s">
        <v>357</v>
      </c>
      <c r="ED1" s="49" t="s">
        <v>359</v>
      </c>
      <c r="EE1" s="49" t="s">
        <v>252</v>
      </c>
      <c r="EF1" s="49" t="s">
        <v>361</v>
      </c>
      <c r="EG1" s="49" t="s">
        <v>199</v>
      </c>
      <c r="EH1" s="49" t="s">
        <v>200</v>
      </c>
      <c r="EI1" s="49" t="s">
        <v>253</v>
      </c>
      <c r="EJ1" s="49" t="s">
        <v>363</v>
      </c>
      <c r="EK1" s="49" t="s">
        <v>254</v>
      </c>
      <c r="EL1" s="49" t="s">
        <v>202</v>
      </c>
      <c r="EM1" s="49" t="s">
        <v>66</v>
      </c>
      <c r="EN1" s="49" t="s">
        <v>187</v>
      </c>
      <c r="EO1" s="49" t="s">
        <v>365</v>
      </c>
      <c r="EP1" s="49" t="s">
        <v>167</v>
      </c>
      <c r="EQ1" s="49" t="s">
        <v>225</v>
      </c>
      <c r="ER1" s="49" t="s">
        <v>367</v>
      </c>
      <c r="ES1" s="49" t="s">
        <v>98</v>
      </c>
      <c r="ET1" s="49" t="s">
        <v>89</v>
      </c>
      <c r="EU1" s="49" t="s">
        <v>369</v>
      </c>
      <c r="EV1" s="49" t="s">
        <v>100</v>
      </c>
      <c r="EW1" s="49" t="s">
        <v>371</v>
      </c>
      <c r="EX1" s="49" t="s">
        <v>373</v>
      </c>
      <c r="EY1" s="49" t="s">
        <v>120</v>
      </c>
      <c r="EZ1" s="49" t="s">
        <v>228</v>
      </c>
      <c r="FA1" s="49" t="s">
        <v>375</v>
      </c>
      <c r="FB1" s="49" t="s">
        <v>104</v>
      </c>
      <c r="FC1" s="49" t="s">
        <v>255</v>
      </c>
      <c r="FD1" s="49" t="s">
        <v>377</v>
      </c>
      <c r="FE1" s="49" t="s">
        <v>379</v>
      </c>
      <c r="FF1" s="49" t="s">
        <v>173</v>
      </c>
      <c r="FG1" s="49" t="s">
        <v>381</v>
      </c>
      <c r="FH1" s="49" t="s">
        <v>383</v>
      </c>
      <c r="FI1" s="49" t="s">
        <v>385</v>
      </c>
      <c r="FJ1" s="49" t="s">
        <v>133</v>
      </c>
      <c r="FK1" s="49" t="s">
        <v>93</v>
      </c>
      <c r="FL1" s="49" t="s">
        <v>256</v>
      </c>
      <c r="FM1" s="49" t="s">
        <v>387</v>
      </c>
      <c r="FN1" s="49" t="s">
        <v>389</v>
      </c>
      <c r="FO1" s="49" t="s">
        <v>391</v>
      </c>
      <c r="FP1" s="49" t="s">
        <v>393</v>
      </c>
      <c r="FQ1" s="49" t="s">
        <v>395</v>
      </c>
      <c r="FR1" s="49" t="s">
        <v>397</v>
      </c>
      <c r="FS1" s="49" t="s">
        <v>207</v>
      </c>
      <c r="FT1" s="49" t="s">
        <v>398</v>
      </c>
      <c r="FU1" s="49" t="s">
        <v>90</v>
      </c>
      <c r="FV1" s="49" t="s">
        <v>400</v>
      </c>
      <c r="FW1" s="49" t="s">
        <v>257</v>
      </c>
      <c r="FX1" s="49" t="s">
        <v>101</v>
      </c>
      <c r="FY1" s="49" t="s">
        <v>402</v>
      </c>
      <c r="FZ1" s="49" t="s">
        <v>404</v>
      </c>
      <c r="GA1" s="49" t="s">
        <v>123</v>
      </c>
      <c r="GB1" s="49" t="s">
        <v>258</v>
      </c>
      <c r="GC1" s="49" t="s">
        <v>406</v>
      </c>
      <c r="GD1" s="48" t="s">
        <v>428</v>
      </c>
    </row>
    <row r="2" spans="1:186" ht="14.25" customHeight="1" x14ac:dyDescent="0.3">
      <c r="A2" s="49">
        <v>1</v>
      </c>
      <c r="B2" s="49" t="s">
        <v>429</v>
      </c>
      <c r="C2" s="51" t="s">
        <v>430</v>
      </c>
      <c r="D2" s="49" t="str">
        <f>VLOOKUP(C2,[1]Planning!$C$81:$D$305,2,"false")</f>
        <v>PH - PKR</v>
      </c>
      <c r="E2" s="49" t="s">
        <v>431</v>
      </c>
      <c r="F2" s="49" t="str">
        <f>VLOOKUP(E2, [1]Constituency!$K$2:$L$225, 2, FALSE)</f>
        <v>Perak</v>
      </c>
      <c r="G2" s="51" t="s">
        <v>433</v>
      </c>
      <c r="I2" s="49">
        <v>22032022</v>
      </c>
      <c r="J2" s="49">
        <v>2022</v>
      </c>
      <c r="K2" s="49">
        <v>3</v>
      </c>
      <c r="L2" s="49">
        <v>22</v>
      </c>
      <c r="M2" s="49" t="s">
        <v>434</v>
      </c>
      <c r="N2" s="49" t="s">
        <v>432</v>
      </c>
      <c r="O2" s="49" t="b">
        <v>0</v>
      </c>
      <c r="P2" s="49" t="b">
        <v>0</v>
      </c>
      <c r="Q2" s="49" t="b">
        <v>0</v>
      </c>
      <c r="R2" s="49" t="b">
        <v>0</v>
      </c>
      <c r="S2" s="49" t="b">
        <v>0</v>
      </c>
      <c r="T2" s="49" t="b">
        <v>0</v>
      </c>
      <c r="U2" s="49" t="b">
        <v>0</v>
      </c>
      <c r="V2" s="49" t="b">
        <v>0</v>
      </c>
      <c r="W2" s="49" t="b">
        <v>0</v>
      </c>
      <c r="X2" s="49" t="b">
        <v>0</v>
      </c>
      <c r="Y2" s="49" t="b">
        <v>0</v>
      </c>
      <c r="Z2" s="49" t="b">
        <v>0</v>
      </c>
      <c r="AA2" s="49" t="b">
        <v>0</v>
      </c>
      <c r="AB2" s="49" t="b">
        <v>0</v>
      </c>
      <c r="AC2" s="49" t="b">
        <v>0</v>
      </c>
      <c r="AD2" s="49" t="b">
        <v>0</v>
      </c>
      <c r="AE2" s="49" t="b">
        <v>0</v>
      </c>
      <c r="AF2" s="49" t="b">
        <v>0</v>
      </c>
      <c r="AG2" s="49" t="b">
        <v>0</v>
      </c>
      <c r="AH2" s="49" t="b">
        <v>0</v>
      </c>
      <c r="AI2" s="49" t="b">
        <v>0</v>
      </c>
      <c r="AJ2" s="49" t="b">
        <v>0</v>
      </c>
      <c r="AK2" s="49" t="b">
        <v>0</v>
      </c>
      <c r="AL2" s="49" t="b">
        <v>0</v>
      </c>
      <c r="AM2" s="49" t="b">
        <v>0</v>
      </c>
      <c r="AN2" s="49" t="b">
        <v>0</v>
      </c>
      <c r="AO2" s="49" t="b">
        <v>0</v>
      </c>
      <c r="AP2" s="49" t="b">
        <v>0</v>
      </c>
      <c r="AQ2" s="49" t="b">
        <v>0</v>
      </c>
      <c r="AR2" s="49" t="b">
        <v>0</v>
      </c>
      <c r="AS2" s="49" t="b">
        <v>0</v>
      </c>
      <c r="AT2" s="49" t="b">
        <v>0</v>
      </c>
      <c r="AU2" s="49" t="b">
        <v>0</v>
      </c>
      <c r="AV2" s="49" t="b">
        <v>0</v>
      </c>
      <c r="AW2" s="49" t="b">
        <v>0</v>
      </c>
      <c r="AX2" s="49" t="b">
        <v>0</v>
      </c>
      <c r="AY2" s="49" t="b">
        <v>0</v>
      </c>
      <c r="AZ2" s="49" t="b">
        <v>0</v>
      </c>
      <c r="BA2" s="49" t="b">
        <v>0</v>
      </c>
      <c r="BB2" s="49" t="b">
        <v>0</v>
      </c>
      <c r="BC2" s="49" t="b">
        <v>0</v>
      </c>
      <c r="BD2" s="49" t="b">
        <v>0</v>
      </c>
      <c r="BE2" s="49" t="b">
        <v>0</v>
      </c>
      <c r="BF2" s="49" t="b">
        <v>0</v>
      </c>
      <c r="BG2" s="49" t="b">
        <v>0</v>
      </c>
      <c r="BH2" s="49" t="b">
        <v>0</v>
      </c>
      <c r="BI2" s="49" t="b">
        <v>0</v>
      </c>
      <c r="BJ2" s="49" t="b">
        <v>0</v>
      </c>
      <c r="BK2" s="49" t="b">
        <v>0</v>
      </c>
      <c r="BL2" s="49" t="b">
        <v>0</v>
      </c>
      <c r="BM2" s="49" t="b">
        <v>0</v>
      </c>
      <c r="BN2" s="49" t="b">
        <v>0</v>
      </c>
      <c r="BO2" s="49" t="b">
        <v>0</v>
      </c>
      <c r="BP2" s="49" t="b">
        <v>0</v>
      </c>
      <c r="BQ2" s="49" t="b">
        <v>0</v>
      </c>
      <c r="BR2" s="49" t="b">
        <v>0</v>
      </c>
      <c r="BS2" s="49" t="b">
        <v>0</v>
      </c>
      <c r="BT2" s="49" t="b">
        <v>0</v>
      </c>
      <c r="BU2" s="49" t="b">
        <v>0</v>
      </c>
      <c r="BV2" s="49" t="b">
        <v>0</v>
      </c>
      <c r="BW2" s="49" t="b">
        <v>0</v>
      </c>
      <c r="BX2" s="49" t="b">
        <v>0</v>
      </c>
      <c r="BY2" s="49" t="b">
        <v>0</v>
      </c>
      <c r="BZ2" s="49" t="b">
        <v>0</v>
      </c>
      <c r="CA2" s="49" t="b">
        <v>0</v>
      </c>
      <c r="CB2" s="49" t="b">
        <v>0</v>
      </c>
      <c r="CC2" s="49" t="b">
        <v>0</v>
      </c>
      <c r="CD2" s="49" t="b">
        <v>0</v>
      </c>
      <c r="CE2" s="49" t="b">
        <v>0</v>
      </c>
      <c r="CF2" s="49" t="b">
        <v>0</v>
      </c>
      <c r="CG2" s="49" t="b">
        <v>0</v>
      </c>
      <c r="CH2" s="49" t="b">
        <v>0</v>
      </c>
      <c r="CI2" s="49" t="b">
        <v>0</v>
      </c>
      <c r="CJ2" s="49" t="b">
        <v>0</v>
      </c>
      <c r="CK2" s="49" t="b">
        <v>0</v>
      </c>
      <c r="CL2" s="49" t="b">
        <v>0</v>
      </c>
      <c r="CM2" s="49" t="b">
        <v>0</v>
      </c>
      <c r="CN2" s="49" t="b">
        <v>0</v>
      </c>
      <c r="CO2" s="49" t="b">
        <v>0</v>
      </c>
      <c r="CP2" s="49" t="b">
        <v>0</v>
      </c>
      <c r="CQ2" s="49" t="b">
        <v>0</v>
      </c>
      <c r="CR2" s="49" t="b">
        <v>1</v>
      </c>
      <c r="CS2" s="49" t="b">
        <v>0</v>
      </c>
      <c r="CT2" s="49" t="b">
        <v>0</v>
      </c>
      <c r="CU2" s="49" t="b">
        <v>0</v>
      </c>
      <c r="CV2" s="49" t="b">
        <v>0</v>
      </c>
      <c r="CW2" s="49" t="b">
        <v>0</v>
      </c>
      <c r="CX2" s="49" t="b">
        <v>0</v>
      </c>
      <c r="CY2" s="49" t="b">
        <v>0</v>
      </c>
      <c r="CZ2" s="49" t="b">
        <v>0</v>
      </c>
      <c r="DA2" s="49" t="b">
        <v>0</v>
      </c>
      <c r="DB2" s="49" t="b">
        <v>0</v>
      </c>
      <c r="DC2" s="49" t="b">
        <v>0</v>
      </c>
      <c r="DD2" s="49" t="b">
        <v>0</v>
      </c>
      <c r="DE2" s="49" t="b">
        <v>0</v>
      </c>
      <c r="DF2" s="49" t="b">
        <v>0</v>
      </c>
      <c r="DG2" s="49" t="b">
        <v>0</v>
      </c>
      <c r="DH2" s="49" t="b">
        <v>0</v>
      </c>
      <c r="DI2" s="49" t="b">
        <v>0</v>
      </c>
      <c r="DJ2" s="49" t="b">
        <v>0</v>
      </c>
      <c r="DK2" s="49" t="b">
        <v>0</v>
      </c>
      <c r="DL2" s="49" t="b">
        <v>0</v>
      </c>
      <c r="DM2" s="49" t="b">
        <v>1</v>
      </c>
      <c r="DN2" s="49" t="b">
        <v>0</v>
      </c>
      <c r="DO2" s="49" t="b">
        <v>0</v>
      </c>
      <c r="DP2" s="49" t="b">
        <v>0</v>
      </c>
      <c r="DQ2" s="49" t="b">
        <v>0</v>
      </c>
      <c r="DR2" s="49" t="b">
        <v>0</v>
      </c>
      <c r="DS2" s="49" t="b">
        <v>0</v>
      </c>
      <c r="DT2" s="49" t="b">
        <v>0</v>
      </c>
      <c r="DU2" s="49" t="b">
        <v>0</v>
      </c>
      <c r="DV2" s="49" t="b">
        <v>0</v>
      </c>
      <c r="DW2" s="49" t="b">
        <v>0</v>
      </c>
      <c r="DX2" s="49" t="b">
        <v>0</v>
      </c>
      <c r="DY2" s="49" t="b">
        <v>0</v>
      </c>
      <c r="DZ2" s="49" t="b">
        <v>0</v>
      </c>
      <c r="EA2" s="49" t="b">
        <v>0</v>
      </c>
      <c r="EB2" s="49" t="b">
        <v>0</v>
      </c>
      <c r="EC2" s="49" t="b">
        <v>0</v>
      </c>
      <c r="ED2" s="49" t="b">
        <v>0</v>
      </c>
      <c r="EE2" s="49" t="b">
        <v>0</v>
      </c>
      <c r="EF2" s="49" t="b">
        <v>0</v>
      </c>
      <c r="EG2" s="49" t="b">
        <v>0</v>
      </c>
      <c r="EH2" s="49" t="b">
        <v>0</v>
      </c>
      <c r="EI2" s="49" t="b">
        <v>0</v>
      </c>
      <c r="EJ2" s="49" t="b">
        <v>0</v>
      </c>
      <c r="EK2" s="49" t="b">
        <v>0</v>
      </c>
      <c r="EL2" s="49" t="b">
        <v>0</v>
      </c>
      <c r="EM2" s="49" t="b">
        <v>0</v>
      </c>
      <c r="EN2" s="49" t="b">
        <v>0</v>
      </c>
      <c r="EO2" s="49" t="b">
        <v>0</v>
      </c>
      <c r="EP2" s="49" t="b">
        <v>0</v>
      </c>
      <c r="EQ2" s="49" t="b">
        <v>0</v>
      </c>
      <c r="ER2" s="49" t="b">
        <v>0</v>
      </c>
      <c r="ES2" s="49" t="b">
        <v>0</v>
      </c>
      <c r="ET2" s="49" t="b">
        <v>0</v>
      </c>
      <c r="EU2" s="49" t="b">
        <v>0</v>
      </c>
      <c r="EV2" s="49" t="b">
        <v>0</v>
      </c>
      <c r="EW2" s="49" t="b">
        <v>0</v>
      </c>
      <c r="EX2" s="49" t="b">
        <v>0</v>
      </c>
      <c r="EY2" s="49" t="b">
        <v>0</v>
      </c>
      <c r="EZ2" s="49" t="b">
        <v>0</v>
      </c>
      <c r="FA2" s="49" t="b">
        <v>0</v>
      </c>
      <c r="FB2" s="49" t="b">
        <v>0</v>
      </c>
      <c r="FC2" s="49" t="b">
        <v>0</v>
      </c>
      <c r="FD2" s="49" t="b">
        <v>0</v>
      </c>
      <c r="FE2" s="49" t="b">
        <v>0</v>
      </c>
      <c r="FF2" s="49" t="b">
        <v>0</v>
      </c>
      <c r="FG2" s="49" t="b">
        <v>0</v>
      </c>
      <c r="FH2" s="49" t="b">
        <v>0</v>
      </c>
      <c r="FI2" s="49" t="b">
        <v>0</v>
      </c>
      <c r="FJ2" s="49" t="b">
        <v>0</v>
      </c>
      <c r="FK2" s="49" t="b">
        <v>0</v>
      </c>
      <c r="FL2" s="49" t="b">
        <v>0</v>
      </c>
      <c r="FM2" s="49" t="b">
        <v>0</v>
      </c>
      <c r="FN2" s="49" t="b">
        <v>0</v>
      </c>
      <c r="FO2" s="49" t="b">
        <v>0</v>
      </c>
      <c r="FP2" s="49" t="b">
        <v>0</v>
      </c>
      <c r="FQ2" s="49" t="b">
        <v>0</v>
      </c>
      <c r="FR2" s="49" t="b">
        <v>0</v>
      </c>
      <c r="FS2" s="49" t="b">
        <v>0</v>
      </c>
      <c r="FT2" s="49" t="b">
        <v>0</v>
      </c>
      <c r="FU2" s="49" t="b">
        <v>0</v>
      </c>
      <c r="FV2" s="49" t="b">
        <v>0</v>
      </c>
      <c r="FW2" s="49" t="b">
        <v>0</v>
      </c>
      <c r="FX2" s="49" t="b">
        <v>0</v>
      </c>
      <c r="FY2" s="49" t="b">
        <v>0</v>
      </c>
      <c r="FZ2" s="49" t="b">
        <v>0</v>
      </c>
      <c r="GA2" s="49" t="b">
        <v>0</v>
      </c>
      <c r="GB2" s="49" t="b">
        <v>0</v>
      </c>
      <c r="GC2" s="49" t="b">
        <v>0</v>
      </c>
      <c r="GD2" s="49">
        <f>COUNTIF(O2:GC2, TRUE)</f>
        <v>2</v>
      </c>
    </row>
    <row r="3" spans="1:186" ht="14.25" customHeight="1" x14ac:dyDescent="0.3">
      <c r="A3" s="49">
        <v>2</v>
      </c>
      <c r="B3" s="49" t="s">
        <v>435</v>
      </c>
      <c r="C3" s="49" t="s">
        <v>435</v>
      </c>
      <c r="D3" s="49" t="str">
        <f>VLOOKUP(C3,[1]Planning!$C$81:$D$305,2,"false")</f>
        <v>PH - DAP</v>
      </c>
      <c r="E3" s="49" t="s">
        <v>436</v>
      </c>
      <c r="F3" s="49" t="str">
        <f>VLOOKUP(E3, [1]Constituency!$K$2:$L$225, 2, FALSE)</f>
        <v>Sarawak</v>
      </c>
      <c r="G3" s="51" t="s">
        <v>437</v>
      </c>
      <c r="I3" s="49">
        <v>22032022</v>
      </c>
      <c r="J3" s="49">
        <v>2022</v>
      </c>
      <c r="K3" s="49">
        <v>3</v>
      </c>
      <c r="L3" s="49">
        <v>22</v>
      </c>
      <c r="M3" s="49" t="s">
        <v>434</v>
      </c>
      <c r="N3" s="49" t="s">
        <v>432</v>
      </c>
      <c r="O3" s="49" t="b">
        <v>0</v>
      </c>
      <c r="P3" s="49" t="b">
        <v>0</v>
      </c>
      <c r="Q3" s="49" t="b">
        <v>0</v>
      </c>
      <c r="R3" s="49" t="b">
        <v>0</v>
      </c>
      <c r="S3" s="49" t="b">
        <v>0</v>
      </c>
      <c r="T3" s="49" t="b">
        <v>0</v>
      </c>
      <c r="U3" s="49" t="b">
        <v>0</v>
      </c>
      <c r="V3" s="49" t="b">
        <v>0</v>
      </c>
      <c r="W3" s="49" t="b">
        <v>0</v>
      </c>
      <c r="X3" s="49" t="b">
        <v>0</v>
      </c>
      <c r="Y3" s="49" t="b">
        <v>0</v>
      </c>
      <c r="Z3" s="49" t="b">
        <v>0</v>
      </c>
      <c r="AA3" s="49" t="b">
        <v>0</v>
      </c>
      <c r="AB3" s="49" t="b">
        <v>0</v>
      </c>
      <c r="AC3" s="49" t="b">
        <v>0</v>
      </c>
      <c r="AD3" s="49" t="b">
        <v>0</v>
      </c>
      <c r="AE3" s="49" t="b">
        <v>0</v>
      </c>
      <c r="AF3" s="49" t="b">
        <v>0</v>
      </c>
      <c r="AG3" s="49" t="b">
        <v>0</v>
      </c>
      <c r="AH3" s="49" t="b">
        <v>0</v>
      </c>
      <c r="AI3" s="49" t="b">
        <v>0</v>
      </c>
      <c r="AJ3" s="49" t="b">
        <v>0</v>
      </c>
      <c r="AK3" s="49" t="b">
        <v>0</v>
      </c>
      <c r="AL3" s="49" t="b">
        <v>0</v>
      </c>
      <c r="AM3" s="49" t="b">
        <v>0</v>
      </c>
      <c r="AN3" s="49" t="b">
        <v>0</v>
      </c>
      <c r="AO3" s="49" t="b">
        <v>0</v>
      </c>
      <c r="AP3" s="49" t="b">
        <v>0</v>
      </c>
      <c r="AQ3" s="49" t="b">
        <v>0</v>
      </c>
      <c r="AR3" s="49" t="b">
        <v>0</v>
      </c>
      <c r="AS3" s="49" t="b">
        <v>0</v>
      </c>
      <c r="AT3" s="49" t="b">
        <v>0</v>
      </c>
      <c r="AU3" s="49" t="b">
        <v>0</v>
      </c>
      <c r="AV3" s="49" t="b">
        <v>0</v>
      </c>
      <c r="AW3" s="49" t="b">
        <v>0</v>
      </c>
      <c r="AX3" s="49" t="b">
        <v>0</v>
      </c>
      <c r="AY3" s="49" t="b">
        <v>0</v>
      </c>
      <c r="AZ3" s="49" t="b">
        <v>0</v>
      </c>
      <c r="BA3" s="49" t="b">
        <v>0</v>
      </c>
      <c r="BB3" s="49" t="b">
        <v>0</v>
      </c>
      <c r="BC3" s="49" t="b">
        <v>0</v>
      </c>
      <c r="BD3" s="49" t="b">
        <v>0</v>
      </c>
      <c r="BE3" s="49" t="b">
        <v>0</v>
      </c>
      <c r="BF3" s="49" t="b">
        <v>0</v>
      </c>
      <c r="BG3" s="49" t="b">
        <v>0</v>
      </c>
      <c r="BH3" s="49" t="b">
        <v>0</v>
      </c>
      <c r="BI3" s="49" t="b">
        <v>0</v>
      </c>
      <c r="BJ3" s="49" t="b">
        <v>0</v>
      </c>
      <c r="BK3" s="49" t="b">
        <v>0</v>
      </c>
      <c r="BL3" s="49" t="b">
        <v>0</v>
      </c>
      <c r="BM3" s="49" t="b">
        <v>0</v>
      </c>
      <c r="BN3" s="49" t="b">
        <v>0</v>
      </c>
      <c r="BO3" s="49" t="b">
        <v>0</v>
      </c>
      <c r="BP3" s="49" t="b">
        <v>0</v>
      </c>
      <c r="BQ3" s="49" t="b">
        <v>0</v>
      </c>
      <c r="BR3" s="49" t="b">
        <v>0</v>
      </c>
      <c r="BS3" s="49" t="b">
        <v>0</v>
      </c>
      <c r="BT3" s="49" t="b">
        <v>0</v>
      </c>
      <c r="BU3" s="49" t="b">
        <v>0</v>
      </c>
      <c r="BV3" s="49" t="b">
        <v>0</v>
      </c>
      <c r="BW3" s="49" t="b">
        <v>0</v>
      </c>
      <c r="BX3" s="49" t="b">
        <v>0</v>
      </c>
      <c r="BY3" s="49" t="b">
        <v>0</v>
      </c>
      <c r="BZ3" s="49" t="b">
        <v>0</v>
      </c>
      <c r="CA3" s="49" t="b">
        <v>0</v>
      </c>
      <c r="CB3" s="49" t="b">
        <v>0</v>
      </c>
      <c r="CC3" s="49" t="b">
        <v>0</v>
      </c>
      <c r="CD3" s="49" t="b">
        <v>0</v>
      </c>
      <c r="CE3" s="49" t="b">
        <v>0</v>
      </c>
      <c r="CF3" s="49" t="b">
        <v>0</v>
      </c>
      <c r="CG3" s="49" t="b">
        <v>0</v>
      </c>
      <c r="CH3" s="49" t="b">
        <v>0</v>
      </c>
      <c r="CI3" s="49" t="b">
        <v>0</v>
      </c>
      <c r="CJ3" s="49" t="b">
        <v>0</v>
      </c>
      <c r="CK3" s="49" t="b">
        <v>0</v>
      </c>
      <c r="CL3" s="49" t="b">
        <v>0</v>
      </c>
      <c r="CM3" s="49" t="b">
        <v>0</v>
      </c>
      <c r="CN3" s="49" t="b">
        <v>0</v>
      </c>
      <c r="CO3" s="49" t="b">
        <v>0</v>
      </c>
      <c r="CP3" s="49" t="b">
        <v>0</v>
      </c>
      <c r="CQ3" s="49" t="b">
        <v>0</v>
      </c>
      <c r="CR3" s="49" t="b">
        <v>0</v>
      </c>
      <c r="CS3" s="49" t="b">
        <v>0</v>
      </c>
      <c r="CT3" s="49" t="b">
        <v>0</v>
      </c>
      <c r="CU3" s="49" t="b">
        <v>0</v>
      </c>
      <c r="CV3" s="49" t="b">
        <v>0</v>
      </c>
      <c r="CW3" s="49" t="b">
        <v>0</v>
      </c>
      <c r="CX3" s="49" t="b">
        <v>0</v>
      </c>
      <c r="CY3" s="49" t="b">
        <v>0</v>
      </c>
      <c r="CZ3" s="49" t="b">
        <v>0</v>
      </c>
      <c r="DA3" s="49" t="b">
        <v>0</v>
      </c>
      <c r="DB3" s="49" t="b">
        <v>0</v>
      </c>
      <c r="DC3" s="49" t="b">
        <v>0</v>
      </c>
      <c r="DD3" s="49" t="b">
        <v>0</v>
      </c>
      <c r="DE3" s="49" t="b">
        <v>0</v>
      </c>
      <c r="DF3" s="49" t="b">
        <v>0</v>
      </c>
      <c r="DG3" s="49" t="b">
        <v>0</v>
      </c>
      <c r="DH3" s="49" t="b">
        <v>0</v>
      </c>
      <c r="DI3" s="49" t="b">
        <v>0</v>
      </c>
      <c r="DJ3" s="49" t="b">
        <v>0</v>
      </c>
      <c r="DK3" s="49" t="b">
        <v>0</v>
      </c>
      <c r="DL3" s="49" t="b">
        <v>0</v>
      </c>
      <c r="DM3" s="49" t="b">
        <v>1</v>
      </c>
      <c r="DN3" s="49" t="b">
        <v>0</v>
      </c>
      <c r="DO3" s="49" t="b">
        <v>0</v>
      </c>
      <c r="DP3" s="49" t="b">
        <v>0</v>
      </c>
      <c r="DQ3" s="49" t="b">
        <v>0</v>
      </c>
      <c r="DR3" s="49" t="b">
        <v>0</v>
      </c>
      <c r="DS3" s="49" t="b">
        <v>0</v>
      </c>
      <c r="DT3" s="49" t="b">
        <v>0</v>
      </c>
      <c r="DU3" s="49" t="b">
        <v>0</v>
      </c>
      <c r="DV3" s="49" t="b">
        <v>0</v>
      </c>
      <c r="DW3" s="49" t="b">
        <v>0</v>
      </c>
      <c r="DX3" s="49" t="b">
        <v>0</v>
      </c>
      <c r="DY3" s="49" t="b">
        <v>0</v>
      </c>
      <c r="DZ3" s="49" t="b">
        <v>0</v>
      </c>
      <c r="EA3" s="49" t="b">
        <v>0</v>
      </c>
      <c r="EB3" s="49" t="b">
        <v>0</v>
      </c>
      <c r="EC3" s="49" t="b">
        <v>0</v>
      </c>
      <c r="ED3" s="49" t="b">
        <v>0</v>
      </c>
      <c r="EE3" s="49" t="b">
        <v>0</v>
      </c>
      <c r="EF3" s="49" t="b">
        <v>0</v>
      </c>
      <c r="EG3" s="49" t="b">
        <v>0</v>
      </c>
      <c r="EH3" s="49" t="b">
        <v>0</v>
      </c>
      <c r="EI3" s="49" t="b">
        <v>0</v>
      </c>
      <c r="EJ3" s="49" t="b">
        <v>0</v>
      </c>
      <c r="EK3" s="49" t="b">
        <v>0</v>
      </c>
      <c r="EL3" s="49" t="b">
        <v>0</v>
      </c>
      <c r="EM3" s="49" t="b">
        <v>0</v>
      </c>
      <c r="EN3" s="49" t="b">
        <v>0</v>
      </c>
      <c r="EO3" s="49" t="b">
        <v>0</v>
      </c>
      <c r="EP3" s="49" t="b">
        <v>0</v>
      </c>
      <c r="EQ3" s="49" t="b">
        <v>0</v>
      </c>
      <c r="ER3" s="49" t="b">
        <v>0</v>
      </c>
      <c r="ES3" s="49" t="b">
        <v>0</v>
      </c>
      <c r="ET3" s="49" t="b">
        <v>0</v>
      </c>
      <c r="EU3" s="49" t="b">
        <v>0</v>
      </c>
      <c r="EV3" s="49" t="b">
        <v>0</v>
      </c>
      <c r="EW3" s="49" t="b">
        <v>0</v>
      </c>
      <c r="EX3" s="49" t="b">
        <v>0</v>
      </c>
      <c r="EY3" s="49" t="b">
        <v>0</v>
      </c>
      <c r="EZ3" s="49" t="b">
        <v>0</v>
      </c>
      <c r="FA3" s="49" t="b">
        <v>0</v>
      </c>
      <c r="FB3" s="49" t="b">
        <v>0</v>
      </c>
      <c r="FC3" s="49" t="b">
        <v>0</v>
      </c>
      <c r="FD3" s="49" t="b">
        <v>0</v>
      </c>
      <c r="FE3" s="49" t="b">
        <v>0</v>
      </c>
      <c r="FF3" s="49" t="b">
        <v>0</v>
      </c>
      <c r="FG3" s="49" t="b">
        <v>0</v>
      </c>
      <c r="FH3" s="49" t="b">
        <v>0</v>
      </c>
      <c r="FI3" s="49" t="b">
        <v>0</v>
      </c>
      <c r="FJ3" s="49" t="b">
        <v>0</v>
      </c>
      <c r="FK3" s="49" t="b">
        <v>0</v>
      </c>
      <c r="FL3" s="49" t="b">
        <v>0</v>
      </c>
      <c r="FM3" s="49" t="b">
        <v>0</v>
      </c>
      <c r="FN3" s="49" t="b">
        <v>0</v>
      </c>
      <c r="FO3" s="49" t="b">
        <v>0</v>
      </c>
      <c r="FP3" s="49" t="b">
        <v>0</v>
      </c>
      <c r="FQ3" s="49" t="b">
        <v>0</v>
      </c>
      <c r="FR3" s="49" t="b">
        <v>0</v>
      </c>
      <c r="FS3" s="49" t="b">
        <v>0</v>
      </c>
      <c r="FT3" s="49" t="b">
        <v>0</v>
      </c>
      <c r="FU3" s="49" t="b">
        <v>0</v>
      </c>
      <c r="FV3" s="49" t="b">
        <v>0</v>
      </c>
      <c r="FW3" s="49" t="b">
        <v>0</v>
      </c>
      <c r="FX3" s="49" t="b">
        <v>0</v>
      </c>
      <c r="FY3" s="49" t="b">
        <v>0</v>
      </c>
      <c r="FZ3" s="49" t="b">
        <v>0</v>
      </c>
      <c r="GA3" s="49" t="b">
        <v>0</v>
      </c>
      <c r="GB3" s="49" t="b">
        <v>0</v>
      </c>
      <c r="GC3" s="49" t="b">
        <v>0</v>
      </c>
      <c r="GD3" s="49">
        <f>COUNTIF(O3:GC3, TRUE)</f>
        <v>1</v>
      </c>
    </row>
    <row r="4" spans="1:186" ht="14.25" customHeight="1" x14ac:dyDescent="0.3">
      <c r="A4" s="49">
        <v>1</v>
      </c>
      <c r="B4" s="49" t="s">
        <v>438</v>
      </c>
      <c r="C4" s="49" t="s">
        <v>438</v>
      </c>
      <c r="D4" s="49" t="str">
        <f>VLOOKUP(C4,[1]Planning!$C$81:$D$305,2,"false")</f>
        <v>PH - DAP</v>
      </c>
      <c r="E4" s="49" t="s">
        <v>439</v>
      </c>
      <c r="F4" s="49" t="str">
        <f>VLOOKUP(E4, [1]Constituency!$K$2:$L$225, 2, FALSE)</f>
        <v>Sarawak</v>
      </c>
      <c r="G4" s="51" t="s">
        <v>440</v>
      </c>
      <c r="I4" s="49">
        <v>2082018</v>
      </c>
      <c r="J4" s="49">
        <v>2018</v>
      </c>
      <c r="K4" s="49">
        <v>8</v>
      </c>
      <c r="L4" s="49">
        <v>2</v>
      </c>
      <c r="M4" s="49" t="s">
        <v>441</v>
      </c>
      <c r="N4" s="49" t="s">
        <v>432</v>
      </c>
      <c r="O4" s="49" t="b">
        <v>0</v>
      </c>
      <c r="P4" s="49" t="b">
        <v>0</v>
      </c>
      <c r="Q4" s="49" t="b">
        <v>0</v>
      </c>
      <c r="R4" s="49" t="b">
        <v>0</v>
      </c>
      <c r="S4" s="49" t="b">
        <v>0</v>
      </c>
      <c r="T4" s="49" t="b">
        <v>0</v>
      </c>
      <c r="U4" s="49" t="b">
        <v>0</v>
      </c>
      <c r="V4" s="49" t="b">
        <v>0</v>
      </c>
      <c r="W4" s="49" t="b">
        <v>0</v>
      </c>
      <c r="X4" s="49" t="b">
        <v>0</v>
      </c>
      <c r="Y4" s="49" t="b">
        <v>0</v>
      </c>
      <c r="Z4" s="49" t="b">
        <v>0</v>
      </c>
      <c r="AA4" s="49" t="b">
        <v>0</v>
      </c>
      <c r="AB4" s="49" t="b">
        <v>0</v>
      </c>
      <c r="AC4" s="49" t="b">
        <v>0</v>
      </c>
      <c r="AD4" s="49" t="b">
        <v>0</v>
      </c>
      <c r="AE4" s="49" t="b">
        <v>0</v>
      </c>
      <c r="AF4" s="49" t="b">
        <v>0</v>
      </c>
      <c r="AG4" s="49" t="b">
        <v>0</v>
      </c>
      <c r="AH4" s="49" t="b">
        <v>0</v>
      </c>
      <c r="AI4" s="49" t="b">
        <v>0</v>
      </c>
      <c r="AJ4" s="49" t="b">
        <v>0</v>
      </c>
      <c r="AK4" s="49" t="b">
        <v>0</v>
      </c>
      <c r="AL4" s="49" t="b">
        <v>0</v>
      </c>
      <c r="AM4" s="49" t="b">
        <v>0</v>
      </c>
      <c r="AN4" s="49" t="b">
        <v>0</v>
      </c>
      <c r="AO4" s="49" t="b">
        <v>0</v>
      </c>
      <c r="AP4" s="49" t="b">
        <v>0</v>
      </c>
      <c r="AQ4" s="49" t="b">
        <v>0</v>
      </c>
      <c r="AR4" s="49" t="b">
        <v>0</v>
      </c>
      <c r="AS4" s="49" t="b">
        <v>0</v>
      </c>
      <c r="AT4" s="49" t="b">
        <v>0</v>
      </c>
      <c r="AU4" s="49" t="b">
        <v>0</v>
      </c>
      <c r="AV4" s="49" t="b">
        <v>0</v>
      </c>
      <c r="AW4" s="49" t="b">
        <v>0</v>
      </c>
      <c r="AX4" s="49" t="b">
        <v>0</v>
      </c>
      <c r="AY4" s="49" t="b">
        <v>0</v>
      </c>
      <c r="AZ4" s="49" t="b">
        <v>0</v>
      </c>
      <c r="BA4" s="49" t="b">
        <v>0</v>
      </c>
      <c r="BB4" s="49" t="b">
        <v>0</v>
      </c>
      <c r="BC4" s="49" t="b">
        <v>0</v>
      </c>
      <c r="BD4" s="49" t="b">
        <v>0</v>
      </c>
      <c r="BE4" s="49" t="b">
        <v>0</v>
      </c>
      <c r="BF4" s="49" t="b">
        <v>0</v>
      </c>
      <c r="BG4" s="49" t="b">
        <v>0</v>
      </c>
      <c r="BH4" s="49" t="b">
        <v>0</v>
      </c>
      <c r="BI4" s="49" t="b">
        <v>0</v>
      </c>
      <c r="BJ4" s="49" t="b">
        <v>0</v>
      </c>
      <c r="BK4" s="49" t="b">
        <v>0</v>
      </c>
      <c r="BL4" s="49" t="b">
        <v>0</v>
      </c>
      <c r="BM4" s="49" t="b">
        <v>0</v>
      </c>
      <c r="BN4" s="49" t="b">
        <v>0</v>
      </c>
      <c r="BO4" s="49" t="b">
        <v>0</v>
      </c>
      <c r="BP4" s="49" t="b">
        <v>0</v>
      </c>
      <c r="BQ4" s="49" t="b">
        <v>0</v>
      </c>
      <c r="BR4" s="49" t="b">
        <v>0</v>
      </c>
      <c r="BS4" s="49" t="b">
        <v>0</v>
      </c>
      <c r="BT4" s="49" t="b">
        <v>0</v>
      </c>
      <c r="BU4" s="49" t="b">
        <v>0</v>
      </c>
      <c r="BV4" s="49" t="b">
        <v>0</v>
      </c>
      <c r="BW4" s="49" t="b">
        <v>0</v>
      </c>
      <c r="BX4" s="49" t="b">
        <v>0</v>
      </c>
      <c r="BY4" s="49" t="b">
        <v>0</v>
      </c>
      <c r="BZ4" s="49" t="b">
        <v>0</v>
      </c>
      <c r="CA4" s="49" t="b">
        <v>0</v>
      </c>
      <c r="CB4" s="49" t="b">
        <v>0</v>
      </c>
      <c r="CC4" s="49" t="b">
        <v>0</v>
      </c>
      <c r="CD4" s="49" t="b">
        <v>0</v>
      </c>
      <c r="CE4" s="49" t="b">
        <v>0</v>
      </c>
      <c r="CF4" s="49" t="b">
        <v>0</v>
      </c>
      <c r="CG4" s="49" t="b">
        <v>0</v>
      </c>
      <c r="CH4" s="49" t="b">
        <v>0</v>
      </c>
      <c r="CI4" s="49" t="b">
        <v>0</v>
      </c>
      <c r="CJ4" s="49" t="b">
        <v>0</v>
      </c>
      <c r="CK4" s="49" t="b">
        <v>0</v>
      </c>
      <c r="CL4" s="49" t="b">
        <v>0</v>
      </c>
      <c r="CM4" s="49" t="b">
        <v>0</v>
      </c>
      <c r="CN4" s="49" t="b">
        <v>0</v>
      </c>
      <c r="CO4" s="49" t="b">
        <v>0</v>
      </c>
      <c r="CP4" s="49" t="b">
        <v>0</v>
      </c>
      <c r="CQ4" s="49" t="b">
        <v>0</v>
      </c>
      <c r="CR4" s="49" t="b">
        <v>0</v>
      </c>
      <c r="CS4" s="49" t="b">
        <v>0</v>
      </c>
      <c r="CT4" s="49" t="b">
        <v>0</v>
      </c>
      <c r="CU4" s="49" t="b">
        <v>0</v>
      </c>
      <c r="CV4" s="49" t="b">
        <v>0</v>
      </c>
      <c r="CW4" s="49" t="b">
        <v>0</v>
      </c>
      <c r="CX4" s="49" t="b">
        <v>0</v>
      </c>
      <c r="CY4" s="49" t="b">
        <v>0</v>
      </c>
      <c r="CZ4" s="49" t="b">
        <v>0</v>
      </c>
      <c r="DA4" s="49" t="b">
        <v>0</v>
      </c>
      <c r="DB4" s="49" t="b">
        <v>0</v>
      </c>
      <c r="DC4" s="49" t="b">
        <v>0</v>
      </c>
      <c r="DD4" s="49" t="b">
        <v>0</v>
      </c>
      <c r="DE4" s="49" t="b">
        <v>0</v>
      </c>
      <c r="DF4" s="49" t="b">
        <v>0</v>
      </c>
      <c r="DG4" s="49" t="b">
        <v>0</v>
      </c>
      <c r="DH4" s="49" t="b">
        <v>0</v>
      </c>
      <c r="DI4" s="49" t="b">
        <v>0</v>
      </c>
      <c r="DJ4" s="49" t="b">
        <v>0</v>
      </c>
      <c r="DK4" s="49" t="b">
        <v>0</v>
      </c>
      <c r="DL4" s="49" t="b">
        <v>0</v>
      </c>
      <c r="DM4" s="49" t="b">
        <v>0</v>
      </c>
      <c r="DN4" s="49" t="b">
        <v>0</v>
      </c>
      <c r="DO4" s="49" t="b">
        <v>0</v>
      </c>
      <c r="DP4" s="49" t="b">
        <v>0</v>
      </c>
      <c r="DQ4" s="49" t="b">
        <v>0</v>
      </c>
      <c r="DR4" s="49" t="b">
        <v>1</v>
      </c>
      <c r="DS4" s="49" t="b">
        <v>1</v>
      </c>
      <c r="DT4" s="49" t="b">
        <v>0</v>
      </c>
      <c r="DU4" s="49" t="b">
        <v>0</v>
      </c>
      <c r="DV4" s="49" t="b">
        <v>0</v>
      </c>
      <c r="DW4" s="49" t="b">
        <v>0</v>
      </c>
      <c r="DX4" s="49" t="b">
        <v>0</v>
      </c>
      <c r="DY4" s="49" t="b">
        <v>0</v>
      </c>
      <c r="DZ4" s="49" t="b">
        <v>0</v>
      </c>
      <c r="EA4" s="49" t="b">
        <v>0</v>
      </c>
      <c r="EB4" s="49" t="b">
        <v>1</v>
      </c>
      <c r="EC4" s="49" t="b">
        <v>0</v>
      </c>
      <c r="ED4" s="49" t="b">
        <v>0</v>
      </c>
      <c r="EE4" s="49" t="b">
        <v>0</v>
      </c>
      <c r="EF4" s="49" t="b">
        <v>0</v>
      </c>
      <c r="EG4" s="49" t="b">
        <v>0</v>
      </c>
      <c r="EH4" s="49" t="b">
        <v>0</v>
      </c>
      <c r="EI4" s="49" t="b">
        <v>0</v>
      </c>
      <c r="EJ4" s="49" t="b">
        <v>0</v>
      </c>
      <c r="EK4" s="49" t="b">
        <v>0</v>
      </c>
      <c r="EL4" s="49" t="b">
        <v>0</v>
      </c>
      <c r="EM4" s="49" t="b">
        <v>0</v>
      </c>
      <c r="EN4" s="49" t="b">
        <v>0</v>
      </c>
      <c r="EO4" s="49" t="b">
        <v>0</v>
      </c>
      <c r="EP4" s="49" t="b">
        <v>0</v>
      </c>
      <c r="EQ4" s="49" t="b">
        <v>0</v>
      </c>
      <c r="ER4" s="49" t="b">
        <v>0</v>
      </c>
      <c r="ES4" s="49" t="b">
        <v>0</v>
      </c>
      <c r="ET4" s="49" t="b">
        <v>0</v>
      </c>
      <c r="EU4" s="49" t="b">
        <v>0</v>
      </c>
      <c r="EV4" s="49" t="b">
        <v>0</v>
      </c>
      <c r="EW4" s="49" t="b">
        <v>0</v>
      </c>
      <c r="EX4" s="49" t="b">
        <v>0</v>
      </c>
      <c r="EY4" s="49" t="b">
        <v>0</v>
      </c>
      <c r="EZ4" s="49" t="b">
        <v>0</v>
      </c>
      <c r="FA4" s="49" t="b">
        <v>0</v>
      </c>
      <c r="FB4" s="49" t="b">
        <v>0</v>
      </c>
      <c r="FC4" s="49" t="b">
        <v>0</v>
      </c>
      <c r="FD4" s="49" t="b">
        <v>0</v>
      </c>
      <c r="FE4" s="49" t="b">
        <v>0</v>
      </c>
      <c r="FF4" s="49" t="b">
        <v>0</v>
      </c>
      <c r="FG4" s="49" t="b">
        <v>0</v>
      </c>
      <c r="FH4" s="49" t="b">
        <v>0</v>
      </c>
      <c r="FI4" s="49" t="b">
        <v>0</v>
      </c>
      <c r="FJ4" s="49" t="b">
        <v>0</v>
      </c>
      <c r="FK4" s="49" t="b">
        <v>0</v>
      </c>
      <c r="FL4" s="49" t="b">
        <v>0</v>
      </c>
      <c r="FM4" s="49" t="b">
        <v>0</v>
      </c>
      <c r="FN4" s="49" t="b">
        <v>0</v>
      </c>
      <c r="FO4" s="49" t="b">
        <v>0</v>
      </c>
      <c r="FP4" s="49" t="b">
        <v>0</v>
      </c>
      <c r="FQ4" s="49" t="b">
        <v>0</v>
      </c>
      <c r="FR4" s="49" t="b">
        <v>0</v>
      </c>
      <c r="FS4" s="49" t="b">
        <v>0</v>
      </c>
      <c r="FT4" s="49" t="b">
        <v>0</v>
      </c>
      <c r="FU4" s="49" t="b">
        <v>0</v>
      </c>
      <c r="FV4" s="49" t="b">
        <v>0</v>
      </c>
      <c r="FW4" s="49" t="b">
        <v>0</v>
      </c>
      <c r="FX4" s="49" t="b">
        <v>0</v>
      </c>
      <c r="FY4" s="49" t="b">
        <v>0</v>
      </c>
      <c r="FZ4" s="49" t="b">
        <v>0</v>
      </c>
      <c r="GA4" s="49" t="b">
        <v>0</v>
      </c>
      <c r="GB4" s="49" t="b">
        <v>0</v>
      </c>
      <c r="GC4" s="49" t="b">
        <v>0</v>
      </c>
      <c r="GD4" s="49">
        <f>COUNTIF(O4:GC4, TRUE)</f>
        <v>3</v>
      </c>
    </row>
    <row r="5" spans="1:186" ht="14.25" customHeight="1" x14ac:dyDescent="0.3">
      <c r="A5" s="49">
        <v>2</v>
      </c>
      <c r="B5" s="49" t="s">
        <v>442</v>
      </c>
      <c r="C5" s="51" t="s">
        <v>12</v>
      </c>
      <c r="D5" s="49" t="str">
        <f>VLOOKUP(C5,[1]Planning!$C$81:$D$305,2,"false")</f>
        <v>BERSATU</v>
      </c>
      <c r="E5" s="49" t="s">
        <v>443</v>
      </c>
      <c r="F5" s="49" t="str">
        <f>VLOOKUP(E5, [1]Constituency!$K$2:$L$225, 2, FALSE)</f>
        <v>Johor</v>
      </c>
      <c r="G5" s="51" t="s">
        <v>444</v>
      </c>
      <c r="I5" s="49">
        <v>2082018</v>
      </c>
      <c r="J5" s="49">
        <v>2018</v>
      </c>
      <c r="K5" s="49">
        <v>8</v>
      </c>
      <c r="L5" s="49">
        <v>2</v>
      </c>
      <c r="M5" s="49" t="s">
        <v>441</v>
      </c>
      <c r="N5" s="49" t="s">
        <v>432</v>
      </c>
      <c r="O5" s="49" t="b">
        <v>0</v>
      </c>
      <c r="P5" s="49" t="b">
        <v>0</v>
      </c>
      <c r="Q5" s="49" t="b">
        <v>0</v>
      </c>
      <c r="R5" s="49" t="b">
        <v>0</v>
      </c>
      <c r="S5" s="49" t="b">
        <v>0</v>
      </c>
      <c r="T5" s="49" t="b">
        <v>0</v>
      </c>
      <c r="U5" s="49" t="b">
        <v>0</v>
      </c>
      <c r="V5" s="49" t="b">
        <v>0</v>
      </c>
      <c r="W5" s="49" t="b">
        <v>0</v>
      </c>
      <c r="X5" s="49" t="b">
        <v>0</v>
      </c>
      <c r="Y5" s="49" t="b">
        <v>0</v>
      </c>
      <c r="Z5" s="49" t="b">
        <v>0</v>
      </c>
      <c r="AA5" s="49" t="b">
        <v>0</v>
      </c>
      <c r="AB5" s="49" t="b">
        <v>0</v>
      </c>
      <c r="AC5" s="49" t="b">
        <v>0</v>
      </c>
      <c r="AD5" s="49" t="b">
        <v>0</v>
      </c>
      <c r="AE5" s="49" t="b">
        <v>0</v>
      </c>
      <c r="AF5" s="49" t="b">
        <v>0</v>
      </c>
      <c r="AG5" s="49" t="b">
        <v>0</v>
      </c>
      <c r="AH5" s="49" t="b">
        <v>0</v>
      </c>
      <c r="AI5" s="49" t="b">
        <v>0</v>
      </c>
      <c r="AJ5" s="49" t="b">
        <v>0</v>
      </c>
      <c r="AK5" s="49" t="b">
        <v>0</v>
      </c>
      <c r="AL5" s="49" t="b">
        <v>0</v>
      </c>
      <c r="AM5" s="49" t="b">
        <v>0</v>
      </c>
      <c r="AN5" s="49" t="b">
        <v>0</v>
      </c>
      <c r="AO5" s="49" t="b">
        <v>0</v>
      </c>
      <c r="AP5" s="49" t="b">
        <v>0</v>
      </c>
      <c r="AQ5" s="49" t="b">
        <v>0</v>
      </c>
      <c r="AR5" s="49" t="b">
        <v>0</v>
      </c>
      <c r="AS5" s="49" t="b">
        <v>0</v>
      </c>
      <c r="AT5" s="49" t="b">
        <v>0</v>
      </c>
      <c r="AU5" s="49" t="b">
        <v>0</v>
      </c>
      <c r="AV5" s="49" t="b">
        <v>0</v>
      </c>
      <c r="AW5" s="49" t="b">
        <v>0</v>
      </c>
      <c r="AX5" s="49" t="b">
        <v>0</v>
      </c>
      <c r="AY5" s="49" t="b">
        <v>0</v>
      </c>
      <c r="AZ5" s="49" t="b">
        <v>0</v>
      </c>
      <c r="BA5" s="49" t="b">
        <v>0</v>
      </c>
      <c r="BB5" s="49" t="b">
        <v>0</v>
      </c>
      <c r="BC5" s="49" t="b">
        <v>0</v>
      </c>
      <c r="BD5" s="49" t="b">
        <v>0</v>
      </c>
      <c r="BE5" s="49" t="b">
        <v>0</v>
      </c>
      <c r="BF5" s="49" t="b">
        <v>0</v>
      </c>
      <c r="BG5" s="49" t="b">
        <v>0</v>
      </c>
      <c r="BH5" s="49" t="b">
        <v>0</v>
      </c>
      <c r="BI5" s="49" t="b">
        <v>0</v>
      </c>
      <c r="BJ5" s="49" t="b">
        <v>0</v>
      </c>
      <c r="BK5" s="49" t="b">
        <v>0</v>
      </c>
      <c r="BL5" s="49" t="b">
        <v>0</v>
      </c>
      <c r="BM5" s="49" t="b">
        <v>0</v>
      </c>
      <c r="BN5" s="49" t="b">
        <v>0</v>
      </c>
      <c r="BO5" s="49" t="b">
        <v>0</v>
      </c>
      <c r="BP5" s="49" t="b">
        <v>0</v>
      </c>
      <c r="BQ5" s="49" t="b">
        <v>0</v>
      </c>
      <c r="BR5" s="49" t="b">
        <v>0</v>
      </c>
      <c r="BS5" s="49" t="b">
        <v>0</v>
      </c>
      <c r="BT5" s="49" t="b">
        <v>0</v>
      </c>
      <c r="BU5" s="49" t="b">
        <v>0</v>
      </c>
      <c r="BV5" s="49" t="b">
        <v>0</v>
      </c>
      <c r="BW5" s="49" t="b">
        <v>0</v>
      </c>
      <c r="BX5" s="49" t="b">
        <v>0</v>
      </c>
      <c r="BY5" s="49" t="b">
        <v>0</v>
      </c>
      <c r="BZ5" s="49" t="b">
        <v>0</v>
      </c>
      <c r="CA5" s="49" t="b">
        <v>0</v>
      </c>
      <c r="CB5" s="49" t="b">
        <v>0</v>
      </c>
      <c r="CC5" s="49" t="b">
        <v>0</v>
      </c>
      <c r="CD5" s="49" t="b">
        <v>0</v>
      </c>
      <c r="CE5" s="49" t="b">
        <v>0</v>
      </c>
      <c r="CF5" s="49" t="b">
        <v>0</v>
      </c>
      <c r="CG5" s="49" t="b">
        <v>0</v>
      </c>
      <c r="CH5" s="49" t="b">
        <v>0</v>
      </c>
      <c r="CI5" s="49" t="b">
        <v>0</v>
      </c>
      <c r="CJ5" s="49" t="b">
        <v>0</v>
      </c>
      <c r="CK5" s="49" t="b">
        <v>0</v>
      </c>
      <c r="CL5" s="49" t="b">
        <v>0</v>
      </c>
      <c r="CM5" s="49" t="b">
        <v>0</v>
      </c>
      <c r="CN5" s="49" t="b">
        <v>0</v>
      </c>
      <c r="CO5" s="49" t="b">
        <v>0</v>
      </c>
      <c r="CP5" s="49" t="b">
        <v>0</v>
      </c>
      <c r="CQ5" s="49" t="b">
        <v>0</v>
      </c>
      <c r="CR5" s="49" t="b">
        <v>0</v>
      </c>
      <c r="CS5" s="49" t="b">
        <v>0</v>
      </c>
      <c r="CT5" s="49" t="b">
        <v>0</v>
      </c>
      <c r="CU5" s="49" t="b">
        <v>0</v>
      </c>
      <c r="CV5" s="49" t="b">
        <v>0</v>
      </c>
      <c r="CW5" s="49" t="b">
        <v>0</v>
      </c>
      <c r="CX5" s="49" t="b">
        <v>0</v>
      </c>
      <c r="CY5" s="49" t="b">
        <v>0</v>
      </c>
      <c r="CZ5" s="49" t="b">
        <v>0</v>
      </c>
      <c r="DA5" s="49" t="b">
        <v>0</v>
      </c>
      <c r="DB5" s="49" t="b">
        <v>0</v>
      </c>
      <c r="DC5" s="49" t="b">
        <v>0</v>
      </c>
      <c r="DD5" s="49" t="b">
        <v>0</v>
      </c>
      <c r="DE5" s="49" t="b">
        <v>1</v>
      </c>
      <c r="DF5" s="49" t="b">
        <v>0</v>
      </c>
      <c r="DG5" s="49" t="b">
        <v>0</v>
      </c>
      <c r="DH5" s="49" t="b">
        <v>0</v>
      </c>
      <c r="DI5" s="49" t="b">
        <v>0</v>
      </c>
      <c r="DJ5" s="49" t="b">
        <v>0</v>
      </c>
      <c r="DK5" s="49" t="b">
        <v>0</v>
      </c>
      <c r="DL5" s="49" t="b">
        <v>0</v>
      </c>
      <c r="DM5" s="49" t="b">
        <v>1</v>
      </c>
      <c r="DN5" s="49" t="b">
        <v>0</v>
      </c>
      <c r="DO5" s="49" t="b">
        <v>0</v>
      </c>
      <c r="DP5" s="49" t="b">
        <v>0</v>
      </c>
      <c r="DQ5" s="49" t="b">
        <v>0</v>
      </c>
      <c r="DR5" s="49" t="b">
        <v>0</v>
      </c>
      <c r="DS5" s="49" t="b">
        <v>0</v>
      </c>
      <c r="DT5" s="49" t="b">
        <v>0</v>
      </c>
      <c r="DU5" s="49" t="b">
        <v>0</v>
      </c>
      <c r="DV5" s="49" t="b">
        <v>0</v>
      </c>
      <c r="DW5" s="49" t="b">
        <v>0</v>
      </c>
      <c r="DX5" s="49" t="b">
        <v>0</v>
      </c>
      <c r="DY5" s="49" t="b">
        <v>0</v>
      </c>
      <c r="DZ5" s="49" t="b">
        <v>0</v>
      </c>
      <c r="EA5" s="49" t="b">
        <v>0</v>
      </c>
      <c r="EB5" s="49" t="b">
        <v>0</v>
      </c>
      <c r="EC5" s="49" t="b">
        <v>0</v>
      </c>
      <c r="ED5" s="49" t="b">
        <v>0</v>
      </c>
      <c r="EE5" s="49" t="b">
        <v>0</v>
      </c>
      <c r="EF5" s="49" t="b">
        <v>0</v>
      </c>
      <c r="EG5" s="49" t="b">
        <v>0</v>
      </c>
      <c r="EH5" s="49" t="b">
        <v>0</v>
      </c>
      <c r="EI5" s="49" t="b">
        <v>0</v>
      </c>
      <c r="EJ5" s="49" t="b">
        <v>0</v>
      </c>
      <c r="EK5" s="49" t="b">
        <v>0</v>
      </c>
      <c r="EL5" s="49" t="b">
        <v>0</v>
      </c>
      <c r="EM5" s="49" t="b">
        <v>0</v>
      </c>
      <c r="EN5" s="49" t="b">
        <v>0</v>
      </c>
      <c r="EO5" s="49" t="b">
        <v>0</v>
      </c>
      <c r="EP5" s="49" t="b">
        <v>0</v>
      </c>
      <c r="EQ5" s="49" t="b">
        <v>0</v>
      </c>
      <c r="ER5" s="49" t="b">
        <v>0</v>
      </c>
      <c r="ES5" s="49" t="b">
        <v>0</v>
      </c>
      <c r="ET5" s="49" t="b">
        <v>0</v>
      </c>
      <c r="EU5" s="49" t="b">
        <v>0</v>
      </c>
      <c r="EV5" s="49" t="b">
        <v>0</v>
      </c>
      <c r="EW5" s="49" t="b">
        <v>0</v>
      </c>
      <c r="EX5" s="49" t="b">
        <v>0</v>
      </c>
      <c r="EY5" s="49" t="b">
        <v>0</v>
      </c>
      <c r="EZ5" s="49" t="b">
        <v>0</v>
      </c>
      <c r="FA5" s="49" t="b">
        <v>0</v>
      </c>
      <c r="FB5" s="49" t="b">
        <v>0</v>
      </c>
      <c r="FC5" s="49" t="b">
        <v>0</v>
      </c>
      <c r="FD5" s="49" t="b">
        <v>0</v>
      </c>
      <c r="FE5" s="49" t="b">
        <v>0</v>
      </c>
      <c r="FF5" s="49" t="b">
        <v>0</v>
      </c>
      <c r="FG5" s="49" t="b">
        <v>0</v>
      </c>
      <c r="FH5" s="49" t="b">
        <v>0</v>
      </c>
      <c r="FI5" s="49" t="b">
        <v>0</v>
      </c>
      <c r="FJ5" s="49" t="b">
        <v>0</v>
      </c>
      <c r="FK5" s="49" t="b">
        <v>0</v>
      </c>
      <c r="FL5" s="49" t="b">
        <v>0</v>
      </c>
      <c r="FM5" s="49" t="b">
        <v>0</v>
      </c>
      <c r="FN5" s="49" t="b">
        <v>0</v>
      </c>
      <c r="FO5" s="49" t="b">
        <v>0</v>
      </c>
      <c r="FP5" s="49" t="b">
        <v>0</v>
      </c>
      <c r="FQ5" s="49" t="b">
        <v>0</v>
      </c>
      <c r="FR5" s="49" t="b">
        <v>0</v>
      </c>
      <c r="FS5" s="49" t="b">
        <v>0</v>
      </c>
      <c r="FT5" s="49" t="b">
        <v>0</v>
      </c>
      <c r="FU5" s="49" t="b">
        <v>0</v>
      </c>
      <c r="FV5" s="49" t="b">
        <v>0</v>
      </c>
      <c r="FW5" s="49" t="b">
        <v>0</v>
      </c>
      <c r="FX5" s="49" t="b">
        <v>0</v>
      </c>
      <c r="FY5" s="49" t="b">
        <v>0</v>
      </c>
      <c r="FZ5" s="49" t="b">
        <v>0</v>
      </c>
      <c r="GA5" s="49" t="b">
        <v>0</v>
      </c>
      <c r="GB5" s="49" t="b">
        <v>0</v>
      </c>
      <c r="GC5" s="49" t="b">
        <v>0</v>
      </c>
      <c r="GD5" s="49">
        <f>COUNTIF(O5:GC5, TRUE)</f>
        <v>2</v>
      </c>
    </row>
    <row r="6" spans="1:186" ht="14.25" customHeight="1" x14ac:dyDescent="0.3">
      <c r="A6" s="49">
        <v>1</v>
      </c>
      <c r="B6" s="49" t="s">
        <v>445</v>
      </c>
      <c r="C6" s="49" t="s">
        <v>445</v>
      </c>
      <c r="D6" s="49" t="str">
        <f>VLOOKUP(C6,[1]Planning!$C$81:$D$305,2,"false")</f>
        <v>PH - DAP</v>
      </c>
      <c r="E6" s="49" t="s">
        <v>446</v>
      </c>
      <c r="F6" s="51" t="str">
        <f>VLOOKUP(E6, [1]Constituency!$K$2:$L$225, 2, FALSE)</f>
        <v>Negeri Sembilan</v>
      </c>
      <c r="G6" s="51" t="s">
        <v>447</v>
      </c>
      <c r="I6" s="49">
        <v>8122020</v>
      </c>
      <c r="J6" s="49">
        <v>2020</v>
      </c>
      <c r="K6" s="49">
        <v>12</v>
      </c>
      <c r="L6" s="49">
        <v>8</v>
      </c>
      <c r="M6" s="49" t="s">
        <v>448</v>
      </c>
      <c r="N6" s="49" t="s">
        <v>432</v>
      </c>
      <c r="O6" s="49" t="b">
        <v>0</v>
      </c>
      <c r="P6" s="49" t="b">
        <v>0</v>
      </c>
      <c r="Q6" s="49" t="b">
        <v>0</v>
      </c>
      <c r="R6" s="49" t="b">
        <v>0</v>
      </c>
      <c r="S6" s="49" t="b">
        <v>0</v>
      </c>
      <c r="T6" s="49" t="b">
        <v>0</v>
      </c>
      <c r="U6" s="49" t="b">
        <v>0</v>
      </c>
      <c r="V6" s="49" t="b">
        <v>0</v>
      </c>
      <c r="W6" s="49" t="b">
        <v>0</v>
      </c>
      <c r="X6" s="49" t="b">
        <v>0</v>
      </c>
      <c r="Y6" s="49" t="b">
        <v>0</v>
      </c>
      <c r="Z6" s="49" t="b">
        <v>0</v>
      </c>
      <c r="AA6" s="49" t="b">
        <v>0</v>
      </c>
      <c r="AB6" s="49" t="b">
        <v>0</v>
      </c>
      <c r="AC6" s="49" t="b">
        <v>0</v>
      </c>
      <c r="AD6" s="49" t="b">
        <v>0</v>
      </c>
      <c r="AE6" s="49" t="b">
        <v>0</v>
      </c>
      <c r="AF6" s="49" t="b">
        <v>0</v>
      </c>
      <c r="AG6" s="49" t="b">
        <v>0</v>
      </c>
      <c r="AH6" s="49" t="b">
        <v>0</v>
      </c>
      <c r="AI6" s="49" t="b">
        <v>0</v>
      </c>
      <c r="AJ6" s="49" t="b">
        <v>0</v>
      </c>
      <c r="AK6" s="49" t="b">
        <v>0</v>
      </c>
      <c r="AL6" s="49" t="b">
        <v>0</v>
      </c>
      <c r="AM6" s="49" t="b">
        <v>0</v>
      </c>
      <c r="AN6" s="49" t="b">
        <v>0</v>
      </c>
      <c r="AO6" s="49" t="b">
        <v>0</v>
      </c>
      <c r="AP6" s="49" t="b">
        <v>0</v>
      </c>
      <c r="AQ6" s="49" t="b">
        <v>0</v>
      </c>
      <c r="AR6" s="49" t="b">
        <v>0</v>
      </c>
      <c r="AS6" s="49" t="b">
        <v>0</v>
      </c>
      <c r="AT6" s="49" t="b">
        <v>0</v>
      </c>
      <c r="AU6" s="49" t="b">
        <v>0</v>
      </c>
      <c r="AV6" s="49" t="b">
        <v>0</v>
      </c>
      <c r="AW6" s="49" t="b">
        <v>0</v>
      </c>
      <c r="AX6" s="49" t="b">
        <v>0</v>
      </c>
      <c r="AY6" s="49" t="b">
        <v>0</v>
      </c>
      <c r="AZ6" s="49" t="b">
        <v>0</v>
      </c>
      <c r="BA6" s="49" t="b">
        <v>0</v>
      </c>
      <c r="BB6" s="49" t="b">
        <v>0</v>
      </c>
      <c r="BC6" s="49" t="b">
        <v>0</v>
      </c>
      <c r="BD6" s="49" t="b">
        <v>0</v>
      </c>
      <c r="BE6" s="49" t="b">
        <v>0</v>
      </c>
      <c r="BF6" s="49" t="b">
        <v>0</v>
      </c>
      <c r="BG6" s="49" t="b">
        <v>0</v>
      </c>
      <c r="BH6" s="49" t="b">
        <v>0</v>
      </c>
      <c r="BI6" s="49" t="b">
        <v>0</v>
      </c>
      <c r="BJ6" s="49" t="b">
        <v>0</v>
      </c>
      <c r="BK6" s="49" t="b">
        <v>0</v>
      </c>
      <c r="BL6" s="49" t="b">
        <v>0</v>
      </c>
      <c r="BM6" s="49" t="b">
        <v>0</v>
      </c>
      <c r="BN6" s="49" t="b">
        <v>0</v>
      </c>
      <c r="BO6" s="49" t="b">
        <v>0</v>
      </c>
      <c r="BP6" s="49" t="b">
        <v>0</v>
      </c>
      <c r="BQ6" s="49" t="b">
        <v>0</v>
      </c>
      <c r="BR6" s="49" t="b">
        <v>0</v>
      </c>
      <c r="BS6" s="49" t="b">
        <v>0</v>
      </c>
      <c r="BT6" s="49" t="b">
        <v>0</v>
      </c>
      <c r="BU6" s="49" t="b">
        <v>0</v>
      </c>
      <c r="BV6" s="49" t="b">
        <v>0</v>
      </c>
      <c r="BW6" s="49" t="b">
        <v>0</v>
      </c>
      <c r="BX6" s="49" t="b">
        <v>0</v>
      </c>
      <c r="BY6" s="49" t="b">
        <v>0</v>
      </c>
      <c r="BZ6" s="49" t="b">
        <v>0</v>
      </c>
      <c r="CA6" s="49" t="b">
        <v>0</v>
      </c>
      <c r="CB6" s="49" t="b">
        <v>0</v>
      </c>
      <c r="CC6" s="49" t="b">
        <v>0</v>
      </c>
      <c r="CD6" s="49" t="b">
        <v>0</v>
      </c>
      <c r="CE6" s="49" t="b">
        <v>0</v>
      </c>
      <c r="CF6" s="49" t="b">
        <v>0</v>
      </c>
      <c r="CG6" s="49" t="b">
        <v>0</v>
      </c>
      <c r="CH6" s="49" t="b">
        <v>0</v>
      </c>
      <c r="CI6" s="49" t="b">
        <v>0</v>
      </c>
      <c r="CJ6" s="49" t="b">
        <v>0</v>
      </c>
      <c r="CK6" s="49" t="b">
        <v>0</v>
      </c>
      <c r="CL6" s="49" t="b">
        <v>0</v>
      </c>
      <c r="CM6" s="49" t="b">
        <v>0</v>
      </c>
      <c r="CN6" s="49" t="b">
        <v>0</v>
      </c>
      <c r="CO6" s="49" t="b">
        <v>0</v>
      </c>
      <c r="CP6" s="49" t="b">
        <v>0</v>
      </c>
      <c r="CQ6" s="49" t="b">
        <v>0</v>
      </c>
      <c r="CR6" s="49" t="b">
        <v>0</v>
      </c>
      <c r="CS6" s="49" t="b">
        <v>0</v>
      </c>
      <c r="CT6" s="49" t="b">
        <v>0</v>
      </c>
      <c r="CU6" s="49" t="b">
        <v>0</v>
      </c>
      <c r="CV6" s="49" t="b">
        <v>0</v>
      </c>
      <c r="CW6" s="49" t="b">
        <v>0</v>
      </c>
      <c r="CX6" s="49" t="b">
        <v>0</v>
      </c>
      <c r="CY6" s="49" t="b">
        <v>0</v>
      </c>
      <c r="CZ6" s="49" t="b">
        <v>0</v>
      </c>
      <c r="DA6" s="49" t="b">
        <v>0</v>
      </c>
      <c r="DB6" s="49" t="b">
        <v>0</v>
      </c>
      <c r="DC6" s="49" t="b">
        <v>0</v>
      </c>
      <c r="DD6" s="49" t="b">
        <v>0</v>
      </c>
      <c r="DE6" s="49" t="b">
        <v>0</v>
      </c>
      <c r="DF6" s="49" t="b">
        <v>0</v>
      </c>
      <c r="DG6" s="49" t="b">
        <v>0</v>
      </c>
      <c r="DH6" s="49" t="b">
        <v>0</v>
      </c>
      <c r="DI6" s="49" t="b">
        <v>0</v>
      </c>
      <c r="DJ6" s="49" t="b">
        <v>0</v>
      </c>
      <c r="DK6" s="49" t="b">
        <v>0</v>
      </c>
      <c r="DL6" s="49" t="b">
        <v>0</v>
      </c>
      <c r="DM6" s="49" t="b">
        <v>1</v>
      </c>
      <c r="DN6" s="49" t="b">
        <v>0</v>
      </c>
      <c r="DO6" s="49" t="b">
        <v>0</v>
      </c>
      <c r="DP6" s="49" t="b">
        <v>0</v>
      </c>
      <c r="DQ6" s="49" t="b">
        <v>0</v>
      </c>
      <c r="DR6" s="49" t="b">
        <v>0</v>
      </c>
      <c r="DS6" s="49" t="b">
        <v>0</v>
      </c>
      <c r="DT6" s="49" t="b">
        <v>0</v>
      </c>
      <c r="DU6" s="49" t="b">
        <v>0</v>
      </c>
      <c r="DV6" s="49" t="b">
        <v>0</v>
      </c>
      <c r="DW6" s="49" t="b">
        <v>0</v>
      </c>
      <c r="DX6" s="49" t="b">
        <v>0</v>
      </c>
      <c r="DY6" s="49" t="b">
        <v>0</v>
      </c>
      <c r="DZ6" s="49" t="b">
        <v>0</v>
      </c>
      <c r="EA6" s="49" t="b">
        <v>0</v>
      </c>
      <c r="EB6" s="49" t="b">
        <v>0</v>
      </c>
      <c r="EC6" s="49" t="b">
        <v>0</v>
      </c>
      <c r="ED6" s="49" t="b">
        <v>0</v>
      </c>
      <c r="EE6" s="49" t="b">
        <v>0</v>
      </c>
      <c r="EF6" s="49" t="b">
        <v>0</v>
      </c>
      <c r="EG6" s="49" t="b">
        <v>0</v>
      </c>
      <c r="EH6" s="49" t="b">
        <v>0</v>
      </c>
      <c r="EI6" s="49" t="b">
        <v>0</v>
      </c>
      <c r="EJ6" s="49" t="b">
        <v>0</v>
      </c>
      <c r="EK6" s="49" t="b">
        <v>0</v>
      </c>
      <c r="EL6" s="49" t="b">
        <v>0</v>
      </c>
      <c r="EM6" s="49" t="b">
        <v>0</v>
      </c>
      <c r="EN6" s="49" t="b">
        <v>0</v>
      </c>
      <c r="EO6" s="49" t="b">
        <v>0</v>
      </c>
      <c r="EP6" s="49" t="b">
        <v>0</v>
      </c>
      <c r="EQ6" s="49" t="b">
        <v>0</v>
      </c>
      <c r="ER6" s="49" t="b">
        <v>0</v>
      </c>
      <c r="ES6" s="49" t="b">
        <v>0</v>
      </c>
      <c r="ET6" s="49" t="b">
        <v>0</v>
      </c>
      <c r="EU6" s="49" t="b">
        <v>0</v>
      </c>
      <c r="EV6" s="49" t="b">
        <v>0</v>
      </c>
      <c r="EW6" s="49" t="b">
        <v>0</v>
      </c>
      <c r="EX6" s="49" t="b">
        <v>0</v>
      </c>
      <c r="EY6" s="49" t="b">
        <v>0</v>
      </c>
      <c r="EZ6" s="49" t="b">
        <v>0</v>
      </c>
      <c r="FA6" s="49" t="b">
        <v>0</v>
      </c>
      <c r="FB6" s="49" t="b">
        <v>0</v>
      </c>
      <c r="FC6" s="49" t="b">
        <v>0</v>
      </c>
      <c r="FD6" s="49" t="b">
        <v>0</v>
      </c>
      <c r="FE6" s="49" t="b">
        <v>0</v>
      </c>
      <c r="FF6" s="49" t="b">
        <v>0</v>
      </c>
      <c r="FG6" s="49" t="b">
        <v>0</v>
      </c>
      <c r="FH6" s="49" t="b">
        <v>0</v>
      </c>
      <c r="FI6" s="49" t="b">
        <v>0</v>
      </c>
      <c r="FJ6" s="49" t="b">
        <v>0</v>
      </c>
      <c r="FK6" s="49" t="b">
        <v>0</v>
      </c>
      <c r="FL6" s="49" t="b">
        <v>0</v>
      </c>
      <c r="FM6" s="49" t="b">
        <v>0</v>
      </c>
      <c r="FN6" s="49" t="b">
        <v>0</v>
      </c>
      <c r="FO6" s="49" t="b">
        <v>0</v>
      </c>
      <c r="FP6" s="49" t="b">
        <v>0</v>
      </c>
      <c r="FQ6" s="49" t="b">
        <v>0</v>
      </c>
      <c r="FR6" s="49" t="b">
        <v>0</v>
      </c>
      <c r="FS6" s="49" t="b">
        <v>0</v>
      </c>
      <c r="FT6" s="49" t="b">
        <v>0</v>
      </c>
      <c r="FU6" s="49" t="b">
        <v>0</v>
      </c>
      <c r="FV6" s="49" t="b">
        <v>0</v>
      </c>
      <c r="FW6" s="49" t="b">
        <v>0</v>
      </c>
      <c r="FX6" s="49" t="b">
        <v>0</v>
      </c>
      <c r="FY6" s="49" t="b">
        <v>0</v>
      </c>
      <c r="FZ6" s="49" t="b">
        <v>0</v>
      </c>
      <c r="GA6" s="49" t="b">
        <v>0</v>
      </c>
      <c r="GB6" s="49" t="b">
        <v>0</v>
      </c>
      <c r="GC6" s="49" t="b">
        <v>0</v>
      </c>
      <c r="GD6" s="49">
        <f>COUNTIF(O6:GC6, TRUE)</f>
        <v>1</v>
      </c>
    </row>
    <row r="7" spans="1:186" ht="14.25" customHeight="1" x14ac:dyDescent="0.3">
      <c r="A7" s="49">
        <v>2</v>
      </c>
      <c r="B7" s="49" t="s">
        <v>449</v>
      </c>
      <c r="C7" s="51" t="s">
        <v>450</v>
      </c>
      <c r="D7" s="49" t="str">
        <f>VLOOKUP(C7,[1]Planning!$C$81:$D$305,2,"false")</f>
        <v>BERSATU</v>
      </c>
      <c r="E7" s="49" t="s">
        <v>451</v>
      </c>
      <c r="F7" s="51" t="str">
        <f>VLOOKUP(E7, [1]Constituency!$K$2:$L$225, 2, FALSE)</f>
        <v>Perak</v>
      </c>
      <c r="G7" s="51" t="s">
        <v>452</v>
      </c>
      <c r="I7" s="49">
        <v>16082018</v>
      </c>
      <c r="J7" s="49">
        <v>2018</v>
      </c>
      <c r="K7" s="49">
        <v>8</v>
      </c>
      <c r="L7" s="49">
        <v>16</v>
      </c>
      <c r="M7" s="49" t="s">
        <v>453</v>
      </c>
      <c r="N7" s="49" t="s">
        <v>432</v>
      </c>
      <c r="O7" s="49" t="b">
        <v>0</v>
      </c>
      <c r="P7" s="49" t="b">
        <v>0</v>
      </c>
      <c r="Q7" s="49" t="b">
        <v>0</v>
      </c>
      <c r="R7" s="49" t="b">
        <v>0</v>
      </c>
      <c r="S7" s="49" t="b">
        <v>0</v>
      </c>
      <c r="T7" s="49" t="b">
        <v>0</v>
      </c>
      <c r="U7" s="49" t="b">
        <v>0</v>
      </c>
      <c r="V7" s="49" t="b">
        <v>0</v>
      </c>
      <c r="W7" s="49" t="b">
        <v>0</v>
      </c>
      <c r="X7" s="49" t="b">
        <v>0</v>
      </c>
      <c r="Y7" s="49" t="b">
        <v>0</v>
      </c>
      <c r="Z7" s="49" t="b">
        <v>0</v>
      </c>
      <c r="AA7" s="49" t="b">
        <v>0</v>
      </c>
      <c r="AB7" s="49" t="b">
        <v>0</v>
      </c>
      <c r="AC7" s="49" t="b">
        <v>0</v>
      </c>
      <c r="AD7" s="49" t="b">
        <v>0</v>
      </c>
      <c r="AE7" s="49" t="b">
        <v>0</v>
      </c>
      <c r="AF7" s="49" t="b">
        <v>0</v>
      </c>
      <c r="AG7" s="49" t="b">
        <v>0</v>
      </c>
      <c r="AH7" s="49" t="b">
        <v>0</v>
      </c>
      <c r="AI7" s="49" t="b">
        <v>0</v>
      </c>
      <c r="AJ7" s="49" t="b">
        <v>0</v>
      </c>
      <c r="AK7" s="49" t="b">
        <v>0</v>
      </c>
      <c r="AL7" s="49" t="b">
        <v>0</v>
      </c>
      <c r="AM7" s="49" t="b">
        <v>0</v>
      </c>
      <c r="AN7" s="49" t="b">
        <v>0</v>
      </c>
      <c r="AO7" s="49" t="b">
        <v>0</v>
      </c>
      <c r="AP7" s="49" t="b">
        <v>0</v>
      </c>
      <c r="AQ7" s="49" t="b">
        <v>0</v>
      </c>
      <c r="AR7" s="49" t="b">
        <v>0</v>
      </c>
      <c r="AS7" s="49" t="b">
        <v>0</v>
      </c>
      <c r="AT7" s="49" t="b">
        <v>0</v>
      </c>
      <c r="AU7" s="49" t="b">
        <v>0</v>
      </c>
      <c r="AV7" s="49" t="b">
        <v>0</v>
      </c>
      <c r="AW7" s="49" t="b">
        <v>0</v>
      </c>
      <c r="AX7" s="49" t="b">
        <v>0</v>
      </c>
      <c r="AY7" s="49" t="b">
        <v>0</v>
      </c>
      <c r="AZ7" s="49" t="b">
        <v>0</v>
      </c>
      <c r="BA7" s="49" t="b">
        <v>0</v>
      </c>
      <c r="BB7" s="49" t="b">
        <v>0</v>
      </c>
      <c r="BC7" s="49" t="b">
        <v>0</v>
      </c>
      <c r="BD7" s="49" t="b">
        <v>0</v>
      </c>
      <c r="BE7" s="49" t="b">
        <v>0</v>
      </c>
      <c r="BF7" s="49" t="b">
        <v>0</v>
      </c>
      <c r="BG7" s="49" t="b">
        <v>0</v>
      </c>
      <c r="BH7" s="49" t="b">
        <v>0</v>
      </c>
      <c r="BI7" s="49" t="b">
        <v>0</v>
      </c>
      <c r="BJ7" s="49" t="b">
        <v>0</v>
      </c>
      <c r="BK7" s="49" t="b">
        <v>0</v>
      </c>
      <c r="BL7" s="49" t="b">
        <v>0</v>
      </c>
      <c r="BM7" s="49" t="b">
        <v>0</v>
      </c>
      <c r="BN7" s="49" t="b">
        <v>0</v>
      </c>
      <c r="BO7" s="49" t="b">
        <v>0</v>
      </c>
      <c r="BP7" s="49" t="b">
        <v>0</v>
      </c>
      <c r="BQ7" s="49" t="b">
        <v>0</v>
      </c>
      <c r="BR7" s="49" t="b">
        <v>0</v>
      </c>
      <c r="BS7" s="49" t="b">
        <v>0</v>
      </c>
      <c r="BT7" s="49" t="b">
        <v>0</v>
      </c>
      <c r="BU7" s="49" t="b">
        <v>0</v>
      </c>
      <c r="BV7" s="49" t="b">
        <v>0</v>
      </c>
      <c r="BW7" s="49" t="b">
        <v>0</v>
      </c>
      <c r="BX7" s="49" t="b">
        <v>0</v>
      </c>
      <c r="BY7" s="49" t="b">
        <v>0</v>
      </c>
      <c r="BZ7" s="49" t="b">
        <v>0</v>
      </c>
      <c r="CA7" s="49" t="b">
        <v>0</v>
      </c>
      <c r="CB7" s="49" t="b">
        <v>0</v>
      </c>
      <c r="CC7" s="49" t="b">
        <v>0</v>
      </c>
      <c r="CD7" s="49" t="b">
        <v>0</v>
      </c>
      <c r="CE7" s="49" t="b">
        <v>0</v>
      </c>
      <c r="CF7" s="49" t="b">
        <v>0</v>
      </c>
      <c r="CG7" s="49" t="b">
        <v>0</v>
      </c>
      <c r="CH7" s="49" t="b">
        <v>0</v>
      </c>
      <c r="CI7" s="49" t="b">
        <v>0</v>
      </c>
      <c r="CJ7" s="49" t="b">
        <v>0</v>
      </c>
      <c r="CK7" s="49" t="b">
        <v>0</v>
      </c>
      <c r="CL7" s="49" t="b">
        <v>0</v>
      </c>
      <c r="CM7" s="49" t="b">
        <v>0</v>
      </c>
      <c r="CN7" s="49" t="b">
        <v>0</v>
      </c>
      <c r="CO7" s="49" t="b">
        <v>0</v>
      </c>
      <c r="CP7" s="49" t="b">
        <v>0</v>
      </c>
      <c r="CQ7" s="49" t="b">
        <v>0</v>
      </c>
      <c r="CR7" s="49" t="b">
        <v>0</v>
      </c>
      <c r="CS7" s="49" t="b">
        <v>0</v>
      </c>
      <c r="CT7" s="49" t="b">
        <v>0</v>
      </c>
      <c r="CU7" s="49" t="b">
        <v>0</v>
      </c>
      <c r="CV7" s="49" t="b">
        <v>0</v>
      </c>
      <c r="CW7" s="49" t="b">
        <v>0</v>
      </c>
      <c r="CX7" s="49" t="b">
        <v>0</v>
      </c>
      <c r="CY7" s="49" t="b">
        <v>0</v>
      </c>
      <c r="CZ7" s="49" t="b">
        <v>0</v>
      </c>
      <c r="DA7" s="49" t="b">
        <v>0</v>
      </c>
      <c r="DB7" s="49" t="b">
        <v>0</v>
      </c>
      <c r="DC7" s="49" t="b">
        <v>0</v>
      </c>
      <c r="DD7" s="49" t="b">
        <v>0</v>
      </c>
      <c r="DE7" s="49" t="b">
        <v>0</v>
      </c>
      <c r="DF7" s="49" t="b">
        <v>0</v>
      </c>
      <c r="DG7" s="49" t="b">
        <v>0</v>
      </c>
      <c r="DH7" s="49" t="b">
        <v>0</v>
      </c>
      <c r="DI7" s="49" t="b">
        <v>0</v>
      </c>
      <c r="DJ7" s="49" t="b">
        <v>0</v>
      </c>
      <c r="DK7" s="49" t="b">
        <v>0</v>
      </c>
      <c r="DL7" s="49" t="b">
        <v>0</v>
      </c>
      <c r="DM7" s="49" t="b">
        <v>1</v>
      </c>
      <c r="DN7" s="49" t="b">
        <v>0</v>
      </c>
      <c r="DO7" s="49" t="b">
        <v>0</v>
      </c>
      <c r="DP7" s="49" t="b">
        <v>0</v>
      </c>
      <c r="DQ7" s="49" t="b">
        <v>0</v>
      </c>
      <c r="DR7" s="49" t="b">
        <v>0</v>
      </c>
      <c r="DS7" s="49" t="b">
        <v>0</v>
      </c>
      <c r="DT7" s="49" t="b">
        <v>0</v>
      </c>
      <c r="DU7" s="49" t="b">
        <v>0</v>
      </c>
      <c r="DV7" s="49" t="b">
        <v>0</v>
      </c>
      <c r="DW7" s="49" t="b">
        <v>0</v>
      </c>
      <c r="DX7" s="49" t="b">
        <v>0</v>
      </c>
      <c r="DY7" s="49" t="b">
        <v>0</v>
      </c>
      <c r="DZ7" s="49" t="b">
        <v>0</v>
      </c>
      <c r="EA7" s="49" t="b">
        <v>0</v>
      </c>
      <c r="EB7" s="49" t="b">
        <v>0</v>
      </c>
      <c r="EC7" s="49" t="b">
        <v>0</v>
      </c>
      <c r="ED7" s="49" t="b">
        <v>0</v>
      </c>
      <c r="EE7" s="49" t="b">
        <v>0</v>
      </c>
      <c r="EF7" s="49" t="b">
        <v>0</v>
      </c>
      <c r="EG7" s="49" t="b">
        <v>0</v>
      </c>
      <c r="EH7" s="49" t="b">
        <v>0</v>
      </c>
      <c r="EI7" s="49" t="b">
        <v>0</v>
      </c>
      <c r="EJ7" s="49" t="b">
        <v>0</v>
      </c>
      <c r="EK7" s="49" t="b">
        <v>0</v>
      </c>
      <c r="EL7" s="49" t="b">
        <v>0</v>
      </c>
      <c r="EM7" s="49" t="b">
        <v>0</v>
      </c>
      <c r="EN7" s="49" t="b">
        <v>0</v>
      </c>
      <c r="EO7" s="49" t="b">
        <v>0</v>
      </c>
      <c r="EP7" s="49" t="b">
        <v>0</v>
      </c>
      <c r="EQ7" s="49" t="b">
        <v>0</v>
      </c>
      <c r="ER7" s="49" t="b">
        <v>0</v>
      </c>
      <c r="ES7" s="49" t="b">
        <v>0</v>
      </c>
      <c r="ET7" s="49" t="b">
        <v>0</v>
      </c>
      <c r="EU7" s="49" t="b">
        <v>0</v>
      </c>
      <c r="EV7" s="49" t="b">
        <v>0</v>
      </c>
      <c r="EW7" s="49" t="b">
        <v>0</v>
      </c>
      <c r="EX7" s="49" t="b">
        <v>0</v>
      </c>
      <c r="EY7" s="49" t="b">
        <v>0</v>
      </c>
      <c r="EZ7" s="49" t="b">
        <v>0</v>
      </c>
      <c r="FA7" s="49" t="b">
        <v>0</v>
      </c>
      <c r="FB7" s="49" t="b">
        <v>0</v>
      </c>
      <c r="FC7" s="49" t="b">
        <v>0</v>
      </c>
      <c r="FD7" s="49" t="b">
        <v>0</v>
      </c>
      <c r="FE7" s="49" t="b">
        <v>0</v>
      </c>
      <c r="FF7" s="49" t="b">
        <v>0</v>
      </c>
      <c r="FG7" s="49" t="b">
        <v>0</v>
      </c>
      <c r="FH7" s="49" t="b">
        <v>0</v>
      </c>
      <c r="FI7" s="49" t="b">
        <v>0</v>
      </c>
      <c r="FJ7" s="49" t="b">
        <v>0</v>
      </c>
      <c r="FK7" s="49" t="b">
        <v>0</v>
      </c>
      <c r="FL7" s="49" t="b">
        <v>0</v>
      </c>
      <c r="FM7" s="49" t="b">
        <v>0</v>
      </c>
      <c r="FN7" s="49" t="b">
        <v>0</v>
      </c>
      <c r="FO7" s="49" t="b">
        <v>0</v>
      </c>
      <c r="FP7" s="49" t="b">
        <v>0</v>
      </c>
      <c r="FQ7" s="49" t="b">
        <v>0</v>
      </c>
      <c r="FR7" s="49" t="b">
        <v>0</v>
      </c>
      <c r="FS7" s="49" t="b">
        <v>0</v>
      </c>
      <c r="FT7" s="49" t="b">
        <v>0</v>
      </c>
      <c r="FU7" s="49" t="b">
        <v>0</v>
      </c>
      <c r="FV7" s="49" t="b">
        <v>0</v>
      </c>
      <c r="FW7" s="49" t="b">
        <v>0</v>
      </c>
      <c r="FX7" s="49" t="b">
        <v>0</v>
      </c>
      <c r="FY7" s="49" t="b">
        <v>0</v>
      </c>
      <c r="FZ7" s="49" t="b">
        <v>0</v>
      </c>
      <c r="GA7" s="49" t="b">
        <v>0</v>
      </c>
      <c r="GB7" s="49" t="b">
        <v>0</v>
      </c>
      <c r="GC7" s="49" t="b">
        <v>0</v>
      </c>
      <c r="GD7" s="49">
        <f>COUNTIF(O7:GC7, TRUE)</f>
        <v>1</v>
      </c>
    </row>
    <row r="8" spans="1:186" ht="14.25" customHeight="1" x14ac:dyDescent="0.3">
      <c r="A8" s="49">
        <v>1</v>
      </c>
      <c r="B8" s="49" t="s">
        <v>454</v>
      </c>
      <c r="C8" s="49" t="s">
        <v>454</v>
      </c>
      <c r="D8" s="49" t="str">
        <f>VLOOKUP(C8,[1]Planning!$C$81:$D$305,2,"false")</f>
        <v>PH - DAP</v>
      </c>
      <c r="E8" s="49" t="s">
        <v>455</v>
      </c>
      <c r="F8" s="51" t="str">
        <f>VLOOKUP(E8, [1]Constituency!$K$2:$L$225, 2, FALSE)</f>
        <v>Johor</v>
      </c>
      <c r="G8" s="51" t="s">
        <v>456</v>
      </c>
      <c r="I8" s="49">
        <v>10112021</v>
      </c>
      <c r="J8" s="49">
        <v>2021</v>
      </c>
      <c r="K8" s="49">
        <v>11</v>
      </c>
      <c r="L8" s="49">
        <v>10</v>
      </c>
      <c r="M8" s="49" t="s">
        <v>457</v>
      </c>
      <c r="N8" s="49" t="s">
        <v>432</v>
      </c>
      <c r="O8" s="49" t="b">
        <v>0</v>
      </c>
      <c r="P8" s="49" t="b">
        <v>0</v>
      </c>
      <c r="Q8" s="49" t="b">
        <v>0</v>
      </c>
      <c r="R8" s="49" t="b">
        <v>0</v>
      </c>
      <c r="S8" s="49" t="b">
        <v>0</v>
      </c>
      <c r="T8" s="49" t="b">
        <v>0</v>
      </c>
      <c r="U8" s="49" t="b">
        <v>0</v>
      </c>
      <c r="V8" s="49" t="b">
        <v>0</v>
      </c>
      <c r="W8" s="49" t="b">
        <v>0</v>
      </c>
      <c r="X8" s="49" t="b">
        <v>0</v>
      </c>
      <c r="Y8" s="49" t="b">
        <v>0</v>
      </c>
      <c r="Z8" s="49" t="b">
        <v>0</v>
      </c>
      <c r="AA8" s="49" t="b">
        <v>0</v>
      </c>
      <c r="AB8" s="49" t="b">
        <v>0</v>
      </c>
      <c r="AC8" s="49" t="b">
        <v>0</v>
      </c>
      <c r="AD8" s="49" t="b">
        <v>0</v>
      </c>
      <c r="AE8" s="49" t="b">
        <v>0</v>
      </c>
      <c r="AF8" s="49" t="b">
        <v>0</v>
      </c>
      <c r="AG8" s="49" t="b">
        <v>0</v>
      </c>
      <c r="AH8" s="49" t="b">
        <v>0</v>
      </c>
      <c r="AI8" s="49" t="b">
        <v>0</v>
      </c>
      <c r="AJ8" s="49" t="b">
        <v>0</v>
      </c>
      <c r="AK8" s="49" t="b">
        <v>0</v>
      </c>
      <c r="AL8" s="49" t="b">
        <v>0</v>
      </c>
      <c r="AM8" s="49" t="b">
        <v>0</v>
      </c>
      <c r="AN8" s="49" t="b">
        <v>0</v>
      </c>
      <c r="AO8" s="49" t="b">
        <v>0</v>
      </c>
      <c r="AP8" s="49" t="b">
        <v>0</v>
      </c>
      <c r="AQ8" s="49" t="b">
        <v>0</v>
      </c>
      <c r="AR8" s="49" t="b">
        <v>0</v>
      </c>
      <c r="AS8" s="49" t="b">
        <v>0</v>
      </c>
      <c r="AT8" s="49" t="b">
        <v>0</v>
      </c>
      <c r="AU8" s="49" t="b">
        <v>0</v>
      </c>
      <c r="AV8" s="49" t="b">
        <v>0</v>
      </c>
      <c r="AW8" s="49" t="b">
        <v>0</v>
      </c>
      <c r="AX8" s="49" t="b">
        <v>0</v>
      </c>
      <c r="AY8" s="49" t="b">
        <v>0</v>
      </c>
      <c r="AZ8" s="49" t="b">
        <v>0</v>
      </c>
      <c r="BA8" s="49" t="b">
        <v>0</v>
      </c>
      <c r="BB8" s="49" t="b">
        <v>0</v>
      </c>
      <c r="BC8" s="49" t="b">
        <v>0</v>
      </c>
      <c r="BD8" s="49" t="b">
        <v>0</v>
      </c>
      <c r="BE8" s="49" t="b">
        <v>0</v>
      </c>
      <c r="BF8" s="49" t="b">
        <v>0</v>
      </c>
      <c r="BG8" s="49" t="b">
        <v>0</v>
      </c>
      <c r="BH8" s="49" t="b">
        <v>0</v>
      </c>
      <c r="BI8" s="49" t="b">
        <v>0</v>
      </c>
      <c r="BJ8" s="49" t="b">
        <v>0</v>
      </c>
      <c r="BK8" s="49" t="b">
        <v>0</v>
      </c>
      <c r="BL8" s="49" t="b">
        <v>0</v>
      </c>
      <c r="BM8" s="49" t="b">
        <v>0</v>
      </c>
      <c r="BN8" s="49" t="b">
        <v>0</v>
      </c>
      <c r="BO8" s="49" t="b">
        <v>0</v>
      </c>
      <c r="BP8" s="49" t="b">
        <v>0</v>
      </c>
      <c r="BQ8" s="49" t="b">
        <v>0</v>
      </c>
      <c r="BR8" s="49" t="b">
        <v>0</v>
      </c>
      <c r="BS8" s="49" t="b">
        <v>0</v>
      </c>
      <c r="BT8" s="49" t="b">
        <v>0</v>
      </c>
      <c r="BU8" s="49" t="b">
        <v>0</v>
      </c>
      <c r="BV8" s="49" t="b">
        <v>0</v>
      </c>
      <c r="BW8" s="49" t="b">
        <v>0</v>
      </c>
      <c r="BX8" s="49" t="b">
        <v>0</v>
      </c>
      <c r="BY8" s="49" t="b">
        <v>0</v>
      </c>
      <c r="BZ8" s="49" t="b">
        <v>0</v>
      </c>
      <c r="CA8" s="49" t="b">
        <v>0</v>
      </c>
      <c r="CB8" s="49" t="b">
        <v>0</v>
      </c>
      <c r="CC8" s="49" t="b">
        <v>0</v>
      </c>
      <c r="CD8" s="49" t="b">
        <v>0</v>
      </c>
      <c r="CE8" s="49" t="b">
        <v>0</v>
      </c>
      <c r="CF8" s="49" t="b">
        <v>0</v>
      </c>
      <c r="CG8" s="49" t="b">
        <v>0</v>
      </c>
      <c r="CH8" s="49" t="b">
        <v>0</v>
      </c>
      <c r="CI8" s="49" t="b">
        <v>0</v>
      </c>
      <c r="CJ8" s="49" t="b">
        <v>0</v>
      </c>
      <c r="CK8" s="49" t="b">
        <v>0</v>
      </c>
      <c r="CL8" s="49" t="b">
        <v>0</v>
      </c>
      <c r="CM8" s="49" t="b">
        <v>0</v>
      </c>
      <c r="CN8" s="49" t="b">
        <v>0</v>
      </c>
      <c r="CO8" s="49" t="b">
        <v>0</v>
      </c>
      <c r="CP8" s="49" t="b">
        <v>0</v>
      </c>
      <c r="CQ8" s="49" t="b">
        <v>0</v>
      </c>
      <c r="CR8" s="49" t="b">
        <v>1</v>
      </c>
      <c r="CS8" s="49" t="b">
        <v>0</v>
      </c>
      <c r="CT8" s="49" t="b">
        <v>0</v>
      </c>
      <c r="CU8" s="49" t="b">
        <v>0</v>
      </c>
      <c r="CV8" s="49" t="b">
        <v>0</v>
      </c>
      <c r="CW8" s="49" t="b">
        <v>0</v>
      </c>
      <c r="CX8" s="49" t="b">
        <v>0</v>
      </c>
      <c r="CY8" s="49" t="b">
        <v>0</v>
      </c>
      <c r="CZ8" s="49" t="b">
        <v>0</v>
      </c>
      <c r="DA8" s="49" t="b">
        <v>0</v>
      </c>
      <c r="DB8" s="49" t="b">
        <v>0</v>
      </c>
      <c r="DC8" s="49" t="b">
        <v>0</v>
      </c>
      <c r="DD8" s="49" t="b">
        <v>0</v>
      </c>
      <c r="DE8" s="49" t="b">
        <v>0</v>
      </c>
      <c r="DF8" s="49" t="b">
        <v>0</v>
      </c>
      <c r="DG8" s="49" t="b">
        <v>0</v>
      </c>
      <c r="DH8" s="49" t="b">
        <v>0</v>
      </c>
      <c r="DI8" s="49" t="b">
        <v>0</v>
      </c>
      <c r="DJ8" s="49" t="b">
        <v>0</v>
      </c>
      <c r="DK8" s="49" t="b">
        <v>0</v>
      </c>
      <c r="DL8" s="49" t="b">
        <v>1</v>
      </c>
      <c r="DM8" s="49" t="b">
        <v>0</v>
      </c>
      <c r="DN8" s="49" t="b">
        <v>0</v>
      </c>
      <c r="DO8" s="49" t="b">
        <v>0</v>
      </c>
      <c r="DP8" s="49" t="b">
        <v>0</v>
      </c>
      <c r="DQ8" s="49" t="b">
        <v>0</v>
      </c>
      <c r="DR8" s="49" t="b">
        <v>1</v>
      </c>
      <c r="DS8" s="49" t="b">
        <v>0</v>
      </c>
      <c r="DT8" s="49" t="b">
        <v>0</v>
      </c>
      <c r="DU8" s="49" t="b">
        <v>0</v>
      </c>
      <c r="DV8" s="49" t="b">
        <v>0</v>
      </c>
      <c r="DW8" s="49" t="b">
        <v>0</v>
      </c>
      <c r="DX8" s="49" t="b">
        <v>0</v>
      </c>
      <c r="DY8" s="49" t="b">
        <v>0</v>
      </c>
      <c r="DZ8" s="49" t="b">
        <v>0</v>
      </c>
      <c r="EA8" s="49" t="b">
        <v>0</v>
      </c>
      <c r="EB8" s="49" t="b">
        <v>0</v>
      </c>
      <c r="EC8" s="49" t="b">
        <v>0</v>
      </c>
      <c r="ED8" s="49" t="b">
        <v>0</v>
      </c>
      <c r="EE8" s="49" t="b">
        <v>0</v>
      </c>
      <c r="EF8" s="49" t="b">
        <v>0</v>
      </c>
      <c r="EG8" s="49" t="b">
        <v>0</v>
      </c>
      <c r="EH8" s="49" t="b">
        <v>0</v>
      </c>
      <c r="EI8" s="49" t="b">
        <v>0</v>
      </c>
      <c r="EJ8" s="49" t="b">
        <v>0</v>
      </c>
      <c r="EK8" s="49" t="b">
        <v>0</v>
      </c>
      <c r="EL8" s="49" t="b">
        <v>0</v>
      </c>
      <c r="EM8" s="49" t="b">
        <v>0</v>
      </c>
      <c r="EN8" s="49" t="b">
        <v>0</v>
      </c>
      <c r="EO8" s="49" t="b">
        <v>0</v>
      </c>
      <c r="EP8" s="49" t="b">
        <v>0</v>
      </c>
      <c r="EQ8" s="49" t="b">
        <v>0</v>
      </c>
      <c r="ER8" s="49" t="b">
        <v>0</v>
      </c>
      <c r="ES8" s="49" t="b">
        <v>0</v>
      </c>
      <c r="ET8" s="49" t="b">
        <v>0</v>
      </c>
      <c r="EU8" s="49" t="b">
        <v>0</v>
      </c>
      <c r="EV8" s="49" t="b">
        <v>0</v>
      </c>
      <c r="EW8" s="49" t="b">
        <v>0</v>
      </c>
      <c r="EX8" s="49" t="b">
        <v>0</v>
      </c>
      <c r="EY8" s="49" t="b">
        <v>0</v>
      </c>
      <c r="EZ8" s="49" t="b">
        <v>0</v>
      </c>
      <c r="FA8" s="49" t="b">
        <v>0</v>
      </c>
      <c r="FB8" s="49" t="b">
        <v>0</v>
      </c>
      <c r="FC8" s="49" t="b">
        <v>0</v>
      </c>
      <c r="FD8" s="49" t="b">
        <v>0</v>
      </c>
      <c r="FE8" s="49" t="b">
        <v>0</v>
      </c>
      <c r="FF8" s="49" t="b">
        <v>0</v>
      </c>
      <c r="FG8" s="49" t="b">
        <v>0</v>
      </c>
      <c r="FH8" s="49" t="b">
        <v>0</v>
      </c>
      <c r="FI8" s="49" t="b">
        <v>0</v>
      </c>
      <c r="FJ8" s="49" t="b">
        <v>0</v>
      </c>
      <c r="FK8" s="49" t="b">
        <v>0</v>
      </c>
      <c r="FL8" s="49" t="b">
        <v>0</v>
      </c>
      <c r="FM8" s="49" t="b">
        <v>0</v>
      </c>
      <c r="FN8" s="49" t="b">
        <v>0</v>
      </c>
      <c r="FO8" s="49" t="b">
        <v>0</v>
      </c>
      <c r="FP8" s="49" t="b">
        <v>0</v>
      </c>
      <c r="FQ8" s="49" t="b">
        <v>0</v>
      </c>
      <c r="FR8" s="49" t="b">
        <v>0</v>
      </c>
      <c r="FS8" s="49" t="b">
        <v>0</v>
      </c>
      <c r="FT8" s="49" t="b">
        <v>0</v>
      </c>
      <c r="FU8" s="49" t="b">
        <v>0</v>
      </c>
      <c r="FV8" s="49" t="b">
        <v>0</v>
      </c>
      <c r="FW8" s="49" t="b">
        <v>0</v>
      </c>
      <c r="FX8" s="49" t="b">
        <v>0</v>
      </c>
      <c r="FY8" s="49" t="b">
        <v>0</v>
      </c>
      <c r="FZ8" s="49" t="b">
        <v>0</v>
      </c>
      <c r="GA8" s="49" t="b">
        <v>0</v>
      </c>
      <c r="GB8" s="49" t="b">
        <v>0</v>
      </c>
      <c r="GC8" s="49" t="b">
        <v>0</v>
      </c>
      <c r="GD8" s="49">
        <f>COUNTIF(O8:GC8, TRUE)</f>
        <v>3</v>
      </c>
    </row>
    <row r="9" spans="1:186" ht="14.25" customHeight="1" x14ac:dyDescent="0.3">
      <c r="A9" s="49">
        <v>1</v>
      </c>
      <c r="B9" s="49" t="s">
        <v>458</v>
      </c>
      <c r="C9" s="51" t="s">
        <v>459</v>
      </c>
      <c r="D9" s="49" t="str">
        <f>VLOOKUP(C9,[1]Planning!$C$81:$D$305,2,"false")</f>
        <v>BN - MCA</v>
      </c>
      <c r="E9" s="49" t="s">
        <v>460</v>
      </c>
      <c r="F9" s="51" t="str">
        <f>VLOOKUP(E9, [1]Constituency!$K$2:$L$225, 2, FALSE)</f>
        <v>Johor</v>
      </c>
      <c r="G9" s="51" t="s">
        <v>461</v>
      </c>
      <c r="I9" s="49">
        <v>31102019</v>
      </c>
      <c r="J9" s="49">
        <v>2019</v>
      </c>
      <c r="K9" s="49">
        <v>10</v>
      </c>
      <c r="L9" s="49">
        <v>31</v>
      </c>
      <c r="M9" s="49" t="s">
        <v>462</v>
      </c>
      <c r="N9" s="49" t="s">
        <v>432</v>
      </c>
      <c r="O9" s="49" t="b">
        <v>0</v>
      </c>
      <c r="P9" s="49" t="b">
        <v>0</v>
      </c>
      <c r="Q9" s="49" t="b">
        <v>0</v>
      </c>
      <c r="R9" s="49" t="b">
        <v>0</v>
      </c>
      <c r="S9" s="49" t="b">
        <v>0</v>
      </c>
      <c r="T9" s="49" t="b">
        <v>0</v>
      </c>
      <c r="U9" s="49" t="b">
        <v>0</v>
      </c>
      <c r="V9" s="49" t="b">
        <v>0</v>
      </c>
      <c r="W9" s="49" t="b">
        <v>0</v>
      </c>
      <c r="X9" s="49" t="b">
        <v>0</v>
      </c>
      <c r="Y9" s="49" t="b">
        <v>0</v>
      </c>
      <c r="Z9" s="49" t="b">
        <v>0</v>
      </c>
      <c r="AA9" s="49" t="b">
        <v>0</v>
      </c>
      <c r="AB9" s="49" t="b">
        <v>0</v>
      </c>
      <c r="AC9" s="49" t="b">
        <v>0</v>
      </c>
      <c r="AD9" s="49" t="b">
        <v>0</v>
      </c>
      <c r="AE9" s="49" t="b">
        <v>0</v>
      </c>
      <c r="AF9" s="49" t="b">
        <v>0</v>
      </c>
      <c r="AG9" s="49" t="b">
        <v>0</v>
      </c>
      <c r="AH9" s="49" t="b">
        <v>0</v>
      </c>
      <c r="AI9" s="49" t="b">
        <v>0</v>
      </c>
      <c r="AJ9" s="49" t="b">
        <v>0</v>
      </c>
      <c r="AK9" s="49" t="b">
        <v>0</v>
      </c>
      <c r="AL9" s="49" t="b">
        <v>0</v>
      </c>
      <c r="AM9" s="49" t="b">
        <v>0</v>
      </c>
      <c r="AN9" s="49" t="b">
        <v>0</v>
      </c>
      <c r="AO9" s="49" t="b">
        <v>0</v>
      </c>
      <c r="AP9" s="49" t="b">
        <v>0</v>
      </c>
      <c r="AQ9" s="49" t="b">
        <v>0</v>
      </c>
      <c r="AR9" s="49" t="b">
        <v>0</v>
      </c>
      <c r="AS9" s="49" t="b">
        <v>0</v>
      </c>
      <c r="AT9" s="49" t="b">
        <v>0</v>
      </c>
      <c r="AU9" s="49" t="b">
        <v>0</v>
      </c>
      <c r="AV9" s="49" t="b">
        <v>0</v>
      </c>
      <c r="AW9" s="49" t="b">
        <v>0</v>
      </c>
      <c r="AX9" s="49" t="b">
        <v>0</v>
      </c>
      <c r="AY9" s="49" t="b">
        <v>0</v>
      </c>
      <c r="AZ9" s="49" t="b">
        <v>0</v>
      </c>
      <c r="BA9" s="49" t="b">
        <v>0</v>
      </c>
      <c r="BB9" s="49" t="b">
        <v>0</v>
      </c>
      <c r="BC9" s="49" t="b">
        <v>0</v>
      </c>
      <c r="BD9" s="49" t="b">
        <v>0</v>
      </c>
      <c r="BE9" s="49" t="b">
        <v>0</v>
      </c>
      <c r="BF9" s="49" t="b">
        <v>0</v>
      </c>
      <c r="BG9" s="49" t="b">
        <v>0</v>
      </c>
      <c r="BH9" s="49" t="b">
        <v>0</v>
      </c>
      <c r="BI9" s="49" t="b">
        <v>0</v>
      </c>
      <c r="BJ9" s="49" t="b">
        <v>0</v>
      </c>
      <c r="BK9" s="49" t="b">
        <v>0</v>
      </c>
      <c r="BL9" s="49" t="b">
        <v>0</v>
      </c>
      <c r="BM9" s="49" t="b">
        <v>0</v>
      </c>
      <c r="BN9" s="49" t="b">
        <v>0</v>
      </c>
      <c r="BO9" s="49" t="b">
        <v>0</v>
      </c>
      <c r="BP9" s="49" t="b">
        <v>0</v>
      </c>
      <c r="BQ9" s="49" t="b">
        <v>0</v>
      </c>
      <c r="BR9" s="49" t="b">
        <v>0</v>
      </c>
      <c r="BS9" s="49" t="b">
        <v>0</v>
      </c>
      <c r="BT9" s="49" t="b">
        <v>0</v>
      </c>
      <c r="BU9" s="49" t="b">
        <v>0</v>
      </c>
      <c r="BV9" s="49" t="b">
        <v>0</v>
      </c>
      <c r="BW9" s="49" t="b">
        <v>0</v>
      </c>
      <c r="BX9" s="49" t="b">
        <v>0</v>
      </c>
      <c r="BY9" s="49" t="b">
        <v>0</v>
      </c>
      <c r="BZ9" s="49" t="b">
        <v>0</v>
      </c>
      <c r="CA9" s="49" t="b">
        <v>0</v>
      </c>
      <c r="CB9" s="49" t="b">
        <v>0</v>
      </c>
      <c r="CC9" s="49" t="b">
        <v>0</v>
      </c>
      <c r="CD9" s="49" t="b">
        <v>0</v>
      </c>
      <c r="CE9" s="49" t="b">
        <v>0</v>
      </c>
      <c r="CF9" s="49" t="b">
        <v>0</v>
      </c>
      <c r="CG9" s="49" t="b">
        <v>0</v>
      </c>
      <c r="CH9" s="49" t="b">
        <v>0</v>
      </c>
      <c r="CI9" s="49" t="b">
        <v>0</v>
      </c>
      <c r="CJ9" s="49" t="b">
        <v>0</v>
      </c>
      <c r="CK9" s="49" t="b">
        <v>0</v>
      </c>
      <c r="CL9" s="49" t="b">
        <v>0</v>
      </c>
      <c r="CM9" s="49" t="b">
        <v>0</v>
      </c>
      <c r="CN9" s="49" t="b">
        <v>0</v>
      </c>
      <c r="CO9" s="49" t="b">
        <v>0</v>
      </c>
      <c r="CP9" s="49" t="b">
        <v>0</v>
      </c>
      <c r="CQ9" s="49" t="b">
        <v>0</v>
      </c>
      <c r="CR9" s="49" t="b">
        <v>1</v>
      </c>
      <c r="CS9" s="49" t="b">
        <v>1</v>
      </c>
      <c r="CT9" s="49" t="b">
        <v>0</v>
      </c>
      <c r="CU9" s="49" t="b">
        <v>0</v>
      </c>
      <c r="CV9" s="49" t="b">
        <v>0</v>
      </c>
      <c r="CW9" s="49" t="b">
        <v>0</v>
      </c>
      <c r="CX9" s="49" t="b">
        <v>0</v>
      </c>
      <c r="CY9" s="49" t="b">
        <v>0</v>
      </c>
      <c r="CZ9" s="49" t="b">
        <v>0</v>
      </c>
      <c r="DA9" s="49" t="b">
        <v>0</v>
      </c>
      <c r="DB9" s="49" t="b">
        <v>0</v>
      </c>
      <c r="DC9" s="49" t="b">
        <v>0</v>
      </c>
      <c r="DD9" s="49" t="b">
        <v>0</v>
      </c>
      <c r="DE9" s="49" t="b">
        <v>0</v>
      </c>
      <c r="DF9" s="49" t="b">
        <v>0</v>
      </c>
      <c r="DG9" s="49" t="b">
        <v>0</v>
      </c>
      <c r="DH9" s="49" t="b">
        <v>0</v>
      </c>
      <c r="DI9" s="49" t="b">
        <v>0</v>
      </c>
      <c r="DJ9" s="49" t="b">
        <v>0</v>
      </c>
      <c r="DK9" s="49" t="b">
        <v>0</v>
      </c>
      <c r="DL9" s="49" t="b">
        <v>0</v>
      </c>
      <c r="DM9" s="49" t="b">
        <v>0</v>
      </c>
      <c r="DN9" s="49" t="b">
        <v>0</v>
      </c>
      <c r="DO9" s="49" t="b">
        <v>0</v>
      </c>
      <c r="DP9" s="49" t="b">
        <v>0</v>
      </c>
      <c r="DQ9" s="49" t="b">
        <v>0</v>
      </c>
      <c r="DR9" s="49" t="b">
        <v>1</v>
      </c>
      <c r="DS9" s="49" t="b">
        <v>0</v>
      </c>
      <c r="DT9" s="49" t="b">
        <v>0</v>
      </c>
      <c r="DU9" s="49" t="b">
        <v>0</v>
      </c>
      <c r="DV9" s="49" t="b">
        <v>0</v>
      </c>
      <c r="DW9" s="49" t="b">
        <v>0</v>
      </c>
      <c r="DX9" s="49" t="b">
        <v>0</v>
      </c>
      <c r="DY9" s="49" t="b">
        <v>0</v>
      </c>
      <c r="DZ9" s="49" t="b">
        <v>0</v>
      </c>
      <c r="EA9" s="49" t="b">
        <v>0</v>
      </c>
      <c r="EB9" s="49" t="b">
        <v>0</v>
      </c>
      <c r="EC9" s="49" t="b">
        <v>0</v>
      </c>
      <c r="ED9" s="49" t="b">
        <v>0</v>
      </c>
      <c r="EE9" s="49" t="b">
        <v>0</v>
      </c>
      <c r="EF9" s="49" t="b">
        <v>0</v>
      </c>
      <c r="EG9" s="49" t="b">
        <v>0</v>
      </c>
      <c r="EH9" s="49" t="b">
        <v>0</v>
      </c>
      <c r="EI9" s="49" t="b">
        <v>0</v>
      </c>
      <c r="EJ9" s="49" t="b">
        <v>0</v>
      </c>
      <c r="EK9" s="49" t="b">
        <v>0</v>
      </c>
      <c r="EL9" s="49" t="b">
        <v>0</v>
      </c>
      <c r="EM9" s="49" t="b">
        <v>1</v>
      </c>
      <c r="EN9" s="49" t="b">
        <v>0</v>
      </c>
      <c r="EO9" s="49" t="b">
        <v>0</v>
      </c>
      <c r="EP9" s="49" t="b">
        <v>0</v>
      </c>
      <c r="EQ9" s="49" t="b">
        <v>0</v>
      </c>
      <c r="ER9" s="49" t="b">
        <v>0</v>
      </c>
      <c r="ES9" s="49" t="b">
        <v>0</v>
      </c>
      <c r="ET9" s="49" t="b">
        <v>0</v>
      </c>
      <c r="EU9" s="49" t="b">
        <v>0</v>
      </c>
      <c r="EV9" s="49" t="b">
        <v>0</v>
      </c>
      <c r="EW9" s="49" t="b">
        <v>0</v>
      </c>
      <c r="EX9" s="49" t="b">
        <v>0</v>
      </c>
      <c r="EY9" s="49" t="b">
        <v>0</v>
      </c>
      <c r="EZ9" s="49" t="b">
        <v>0</v>
      </c>
      <c r="FA9" s="49" t="b">
        <v>0</v>
      </c>
      <c r="FB9" s="49" t="b">
        <v>0</v>
      </c>
      <c r="FC9" s="49" t="b">
        <v>0</v>
      </c>
      <c r="FD9" s="49" t="b">
        <v>0</v>
      </c>
      <c r="FE9" s="49" t="b">
        <v>0</v>
      </c>
      <c r="FF9" s="49" t="b">
        <v>0</v>
      </c>
      <c r="FG9" s="49" t="b">
        <v>0</v>
      </c>
      <c r="FH9" s="49" t="b">
        <v>0</v>
      </c>
      <c r="FI9" s="49" t="b">
        <v>0</v>
      </c>
      <c r="FJ9" s="49" t="b">
        <v>0</v>
      </c>
      <c r="FK9" s="49" t="b">
        <v>0</v>
      </c>
      <c r="FL9" s="49" t="b">
        <v>0</v>
      </c>
      <c r="FM9" s="49" t="b">
        <v>0</v>
      </c>
      <c r="FN9" s="49" t="b">
        <v>0</v>
      </c>
      <c r="FO9" s="49" t="b">
        <v>0</v>
      </c>
      <c r="FP9" s="49" t="b">
        <v>0</v>
      </c>
      <c r="FQ9" s="49" t="b">
        <v>0</v>
      </c>
      <c r="FR9" s="49" t="b">
        <v>0</v>
      </c>
      <c r="FS9" s="49" t="b">
        <v>0</v>
      </c>
      <c r="FT9" s="49" t="b">
        <v>0</v>
      </c>
      <c r="FU9" s="49" t="b">
        <v>0</v>
      </c>
      <c r="FV9" s="49" t="b">
        <v>0</v>
      </c>
      <c r="FW9" s="49" t="b">
        <v>0</v>
      </c>
      <c r="FX9" s="49" t="b">
        <v>0</v>
      </c>
      <c r="FY9" s="49" t="b">
        <v>0</v>
      </c>
      <c r="FZ9" s="49" t="b">
        <v>0</v>
      </c>
      <c r="GA9" s="49" t="b">
        <v>0</v>
      </c>
      <c r="GB9" s="49" t="b">
        <v>0</v>
      </c>
      <c r="GC9" s="49" t="b">
        <v>0</v>
      </c>
      <c r="GD9" s="49">
        <f>COUNTIF(O9:GC9, TRUE)</f>
        <v>4</v>
      </c>
    </row>
    <row r="10" spans="1:186" ht="14.25" customHeight="1" x14ac:dyDescent="0.3">
      <c r="A10" s="49">
        <v>1</v>
      </c>
      <c r="B10" s="49" t="s">
        <v>463</v>
      </c>
      <c r="C10" s="49" t="s">
        <v>463</v>
      </c>
      <c r="D10" s="49" t="str">
        <f>VLOOKUP(C10,[1]Planning!$C$81:$D$305,2,"false")</f>
        <v>PH - DAP</v>
      </c>
      <c r="E10" s="49" t="s">
        <v>464</v>
      </c>
      <c r="F10" s="51" t="str">
        <f>VLOOKUP(E10, [1]Constituency!$K$2:$L$225, 2, FALSE)</f>
        <v>Pulau Pinang</v>
      </c>
      <c r="G10" s="51" t="s">
        <v>465</v>
      </c>
      <c r="I10" s="49">
        <v>25112020</v>
      </c>
      <c r="J10" s="49">
        <v>2020</v>
      </c>
      <c r="K10" s="49">
        <v>11</v>
      </c>
      <c r="L10" s="49">
        <v>25</v>
      </c>
      <c r="M10" s="49" t="s">
        <v>466</v>
      </c>
      <c r="N10" s="49" t="s">
        <v>432</v>
      </c>
      <c r="O10" s="49" t="b">
        <v>0</v>
      </c>
      <c r="P10" s="49" t="b">
        <v>0</v>
      </c>
      <c r="Q10" s="49" t="b">
        <v>0</v>
      </c>
      <c r="R10" s="49" t="b">
        <v>0</v>
      </c>
      <c r="S10" s="49" t="b">
        <v>0</v>
      </c>
      <c r="T10" s="49" t="b">
        <v>0</v>
      </c>
      <c r="U10" s="49" t="b">
        <v>0</v>
      </c>
      <c r="V10" s="49" t="b">
        <v>0</v>
      </c>
      <c r="W10" s="49" t="b">
        <v>0</v>
      </c>
      <c r="X10" s="49" t="b">
        <v>0</v>
      </c>
      <c r="Y10" s="49" t="b">
        <v>0</v>
      </c>
      <c r="Z10" s="49" t="b">
        <v>0</v>
      </c>
      <c r="AA10" s="49" t="b">
        <v>0</v>
      </c>
      <c r="AB10" s="49" t="b">
        <v>0</v>
      </c>
      <c r="AC10" s="49" t="b">
        <v>0</v>
      </c>
      <c r="AD10" s="49" t="b">
        <v>0</v>
      </c>
      <c r="AE10" s="49" t="b">
        <v>0</v>
      </c>
      <c r="AF10" s="49" t="b">
        <v>0</v>
      </c>
      <c r="AG10" s="49" t="b">
        <v>0</v>
      </c>
      <c r="AH10" s="49" t="b">
        <v>0</v>
      </c>
      <c r="AI10" s="49" t="b">
        <v>0</v>
      </c>
      <c r="AJ10" s="49" t="b">
        <v>0</v>
      </c>
      <c r="AK10" s="49" t="b">
        <v>0</v>
      </c>
      <c r="AL10" s="49" t="b">
        <v>0</v>
      </c>
      <c r="AM10" s="49" t="b">
        <v>0</v>
      </c>
      <c r="AN10" s="49" t="b">
        <v>0</v>
      </c>
      <c r="AO10" s="49" t="b">
        <v>0</v>
      </c>
      <c r="AP10" s="49" t="b">
        <v>0</v>
      </c>
      <c r="AQ10" s="49" t="b">
        <v>0</v>
      </c>
      <c r="AR10" s="49" t="b">
        <v>0</v>
      </c>
      <c r="AS10" s="49" t="b">
        <v>0</v>
      </c>
      <c r="AT10" s="49" t="b">
        <v>0</v>
      </c>
      <c r="AU10" s="49" t="b">
        <v>0</v>
      </c>
      <c r="AV10" s="49" t="b">
        <v>0</v>
      </c>
      <c r="AW10" s="49" t="b">
        <v>0</v>
      </c>
      <c r="AX10" s="49" t="b">
        <v>0</v>
      </c>
      <c r="AY10" s="49" t="b">
        <v>0</v>
      </c>
      <c r="AZ10" s="49" t="b">
        <v>0</v>
      </c>
      <c r="BA10" s="49" t="b">
        <v>0</v>
      </c>
      <c r="BB10" s="49" t="b">
        <v>0</v>
      </c>
      <c r="BC10" s="49" t="b">
        <v>0</v>
      </c>
      <c r="BD10" s="49" t="b">
        <v>0</v>
      </c>
      <c r="BE10" s="49" t="b">
        <v>0</v>
      </c>
      <c r="BF10" s="49" t="b">
        <v>0</v>
      </c>
      <c r="BG10" s="49" t="b">
        <v>0</v>
      </c>
      <c r="BH10" s="49" t="b">
        <v>0</v>
      </c>
      <c r="BI10" s="49" t="b">
        <v>0</v>
      </c>
      <c r="BJ10" s="49" t="b">
        <v>0</v>
      </c>
      <c r="BK10" s="49" t="b">
        <v>0</v>
      </c>
      <c r="BL10" s="49" t="b">
        <v>0</v>
      </c>
      <c r="BM10" s="49" t="b">
        <v>0</v>
      </c>
      <c r="BN10" s="49" t="b">
        <v>0</v>
      </c>
      <c r="BO10" s="49" t="b">
        <v>0</v>
      </c>
      <c r="BP10" s="49" t="b">
        <v>0</v>
      </c>
      <c r="BQ10" s="49" t="b">
        <v>0</v>
      </c>
      <c r="BR10" s="49" t="b">
        <v>0</v>
      </c>
      <c r="BS10" s="49" t="b">
        <v>0</v>
      </c>
      <c r="BT10" s="49" t="b">
        <v>0</v>
      </c>
      <c r="BU10" s="49" t="b">
        <v>0</v>
      </c>
      <c r="BV10" s="49" t="b">
        <v>0</v>
      </c>
      <c r="BW10" s="49" t="b">
        <v>0</v>
      </c>
      <c r="BX10" s="49" t="b">
        <v>0</v>
      </c>
      <c r="BY10" s="49" t="b">
        <v>0</v>
      </c>
      <c r="BZ10" s="49" t="b">
        <v>0</v>
      </c>
      <c r="CA10" s="49" t="b">
        <v>0</v>
      </c>
      <c r="CB10" s="49" t="b">
        <v>0</v>
      </c>
      <c r="CC10" s="49" t="b">
        <v>0</v>
      </c>
      <c r="CD10" s="49" t="b">
        <v>0</v>
      </c>
      <c r="CE10" s="49" t="b">
        <v>0</v>
      </c>
      <c r="CF10" s="49" t="b">
        <v>0</v>
      </c>
      <c r="CG10" s="49" t="b">
        <v>0</v>
      </c>
      <c r="CH10" s="49" t="b">
        <v>0</v>
      </c>
      <c r="CI10" s="49" t="b">
        <v>0</v>
      </c>
      <c r="CJ10" s="49" t="b">
        <v>0</v>
      </c>
      <c r="CK10" s="49" t="b">
        <v>0</v>
      </c>
      <c r="CL10" s="49" t="b">
        <v>0</v>
      </c>
      <c r="CM10" s="49" t="b">
        <v>0</v>
      </c>
      <c r="CN10" s="49" t="b">
        <v>0</v>
      </c>
      <c r="CO10" s="49" t="b">
        <v>0</v>
      </c>
      <c r="CP10" s="49" t="b">
        <v>0</v>
      </c>
      <c r="CQ10" s="49" t="b">
        <v>0</v>
      </c>
      <c r="CR10" s="49" t="b">
        <v>0</v>
      </c>
      <c r="CS10" s="49" t="b">
        <v>0</v>
      </c>
      <c r="CT10" s="49" t="b">
        <v>0</v>
      </c>
      <c r="CU10" s="49" t="b">
        <v>0</v>
      </c>
      <c r="CV10" s="49" t="b">
        <v>0</v>
      </c>
      <c r="CW10" s="49" t="b">
        <v>0</v>
      </c>
      <c r="CX10" s="49" t="b">
        <v>0</v>
      </c>
      <c r="CY10" s="49" t="b">
        <v>0</v>
      </c>
      <c r="CZ10" s="49" t="b">
        <v>0</v>
      </c>
      <c r="DA10" s="49" t="b">
        <v>0</v>
      </c>
      <c r="DB10" s="49" t="b">
        <v>0</v>
      </c>
      <c r="DC10" s="49" t="b">
        <v>0</v>
      </c>
      <c r="DD10" s="49" t="b">
        <v>0</v>
      </c>
      <c r="DE10" s="49" t="b">
        <v>0</v>
      </c>
      <c r="DF10" s="49" t="b">
        <v>0</v>
      </c>
      <c r="DG10" s="49" t="b">
        <v>0</v>
      </c>
      <c r="DH10" s="49" t="b">
        <v>0</v>
      </c>
      <c r="DI10" s="49" t="b">
        <v>0</v>
      </c>
      <c r="DJ10" s="49" t="b">
        <v>0</v>
      </c>
      <c r="DK10" s="49" t="b">
        <v>0</v>
      </c>
      <c r="DL10" s="49" t="b">
        <v>0</v>
      </c>
      <c r="DM10" s="49" t="b">
        <v>0</v>
      </c>
      <c r="DN10" s="49" t="b">
        <v>0</v>
      </c>
      <c r="DO10" s="49" t="b">
        <v>0</v>
      </c>
      <c r="DP10" s="49" t="b">
        <v>0</v>
      </c>
      <c r="DQ10" s="49" t="b">
        <v>0</v>
      </c>
      <c r="DR10" s="49" t="b">
        <v>0</v>
      </c>
      <c r="DS10" s="49" t="b">
        <v>0</v>
      </c>
      <c r="DT10" s="49" t="b">
        <v>0</v>
      </c>
      <c r="DU10" s="49" t="b">
        <v>0</v>
      </c>
      <c r="DV10" s="49" t="b">
        <v>0</v>
      </c>
      <c r="DW10" s="49" t="b">
        <v>0</v>
      </c>
      <c r="DX10" s="49" t="b">
        <v>0</v>
      </c>
      <c r="DY10" s="49" t="b">
        <v>0</v>
      </c>
      <c r="DZ10" s="49" t="b">
        <v>0</v>
      </c>
      <c r="EA10" s="49" t="b">
        <v>0</v>
      </c>
      <c r="EB10" s="49" t="b">
        <v>0</v>
      </c>
      <c r="EC10" s="49" t="b">
        <v>0</v>
      </c>
      <c r="ED10" s="49" t="b">
        <v>0</v>
      </c>
      <c r="EE10" s="49" t="b">
        <v>0</v>
      </c>
      <c r="EF10" s="49" t="b">
        <v>0</v>
      </c>
      <c r="EG10" s="49" t="b">
        <v>0</v>
      </c>
      <c r="EH10" s="49" t="b">
        <v>0</v>
      </c>
      <c r="EI10" s="49" t="b">
        <v>0</v>
      </c>
      <c r="EJ10" s="49" t="b">
        <v>0</v>
      </c>
      <c r="EK10" s="49" t="b">
        <v>0</v>
      </c>
      <c r="EL10" s="49" t="b">
        <v>0</v>
      </c>
      <c r="EM10" s="49" t="b">
        <v>1</v>
      </c>
      <c r="EN10" s="49" t="b">
        <v>0</v>
      </c>
      <c r="EO10" s="49" t="b">
        <v>0</v>
      </c>
      <c r="EP10" s="49" t="b">
        <v>0</v>
      </c>
      <c r="EQ10" s="49" t="b">
        <v>0</v>
      </c>
      <c r="ER10" s="49" t="b">
        <v>0</v>
      </c>
      <c r="ES10" s="49" t="b">
        <v>0</v>
      </c>
      <c r="ET10" s="49" t="b">
        <v>1</v>
      </c>
      <c r="EU10" s="49" t="b">
        <v>0</v>
      </c>
      <c r="EV10" s="49" t="b">
        <v>0</v>
      </c>
      <c r="EW10" s="49" t="b">
        <v>0</v>
      </c>
      <c r="EX10" s="49" t="b">
        <v>0</v>
      </c>
      <c r="EY10" s="49" t="b">
        <v>0</v>
      </c>
      <c r="EZ10" s="49" t="b">
        <v>0</v>
      </c>
      <c r="FA10" s="49" t="b">
        <v>0</v>
      </c>
      <c r="FB10" s="49" t="b">
        <v>0</v>
      </c>
      <c r="FC10" s="49" t="b">
        <v>0</v>
      </c>
      <c r="FD10" s="49" t="b">
        <v>0</v>
      </c>
      <c r="FE10" s="49" t="b">
        <v>0</v>
      </c>
      <c r="FF10" s="49" t="b">
        <v>0</v>
      </c>
      <c r="FG10" s="49" t="b">
        <v>0</v>
      </c>
      <c r="FH10" s="49" t="b">
        <v>0</v>
      </c>
      <c r="FI10" s="49" t="b">
        <v>0</v>
      </c>
      <c r="FJ10" s="49" t="b">
        <v>0</v>
      </c>
      <c r="FK10" s="49" t="b">
        <v>0</v>
      </c>
      <c r="FL10" s="49" t="b">
        <v>0</v>
      </c>
      <c r="FM10" s="49" t="b">
        <v>0</v>
      </c>
      <c r="FN10" s="49" t="b">
        <v>0</v>
      </c>
      <c r="FO10" s="49" t="b">
        <v>0</v>
      </c>
      <c r="FP10" s="49" t="b">
        <v>0</v>
      </c>
      <c r="FQ10" s="49" t="b">
        <v>0</v>
      </c>
      <c r="FR10" s="49" t="b">
        <v>0</v>
      </c>
      <c r="FS10" s="49" t="b">
        <v>0</v>
      </c>
      <c r="FT10" s="49" t="b">
        <v>0</v>
      </c>
      <c r="FU10" s="49" t="b">
        <v>0</v>
      </c>
      <c r="FV10" s="49" t="b">
        <v>0</v>
      </c>
      <c r="FW10" s="49" t="b">
        <v>0</v>
      </c>
      <c r="FX10" s="49" t="b">
        <v>0</v>
      </c>
      <c r="FY10" s="49" t="b">
        <v>0</v>
      </c>
      <c r="FZ10" s="49" t="b">
        <v>0</v>
      </c>
      <c r="GA10" s="49" t="b">
        <v>0</v>
      </c>
      <c r="GB10" s="49" t="b">
        <v>0</v>
      </c>
      <c r="GC10" s="49" t="b">
        <v>0</v>
      </c>
      <c r="GD10" s="49">
        <f>COUNTIF(O10:GC10, TRUE)</f>
        <v>2</v>
      </c>
    </row>
    <row r="11" spans="1:186" ht="14.25" customHeight="1" x14ac:dyDescent="0.3">
      <c r="A11" s="49">
        <v>1</v>
      </c>
      <c r="B11" s="49" t="s">
        <v>471</v>
      </c>
      <c r="C11" s="49" t="s">
        <v>471</v>
      </c>
      <c r="D11" s="49" t="str">
        <f>VLOOKUP(C11,[1]Planning!$C$81:$D$305,2,"false")</f>
        <v>PH - PKR</v>
      </c>
      <c r="E11" s="49" t="s">
        <v>472</v>
      </c>
      <c r="F11" s="51" t="str">
        <f>VLOOKUP(E11, [1]Constituency!$K$2:$L$225, 2, FALSE)</f>
        <v>Kedah</v>
      </c>
      <c r="G11" s="51" t="s">
        <v>473</v>
      </c>
      <c r="I11" s="49">
        <v>25102021</v>
      </c>
      <c r="J11" s="49">
        <v>2021</v>
      </c>
      <c r="K11" s="49">
        <v>10</v>
      </c>
      <c r="L11" s="49">
        <v>25</v>
      </c>
      <c r="M11" s="49" t="s">
        <v>474</v>
      </c>
      <c r="N11" s="49" t="s">
        <v>432</v>
      </c>
      <c r="O11" s="49" t="b">
        <v>0</v>
      </c>
      <c r="P11" s="49" t="b">
        <v>0</v>
      </c>
      <c r="Q11" s="49" t="b">
        <v>0</v>
      </c>
      <c r="R11" s="49" t="b">
        <v>0</v>
      </c>
      <c r="S11" s="49" t="b">
        <v>0</v>
      </c>
      <c r="T11" s="49" t="b">
        <v>0</v>
      </c>
      <c r="U11" s="49" t="b">
        <v>0</v>
      </c>
      <c r="V11" s="49" t="b">
        <v>0</v>
      </c>
      <c r="W11" s="49" t="b">
        <v>0</v>
      </c>
      <c r="X11" s="49" t="b">
        <v>0</v>
      </c>
      <c r="Y11" s="49" t="b">
        <v>0</v>
      </c>
      <c r="Z11" s="49" t="b">
        <v>0</v>
      </c>
      <c r="AA11" s="49" t="b">
        <v>0</v>
      </c>
      <c r="AB11" s="49" t="b">
        <v>0</v>
      </c>
      <c r="AC11" s="49" t="b">
        <v>0</v>
      </c>
      <c r="AD11" s="49" t="b">
        <v>0</v>
      </c>
      <c r="AE11" s="49" t="b">
        <v>0</v>
      </c>
      <c r="AF11" s="49" t="b">
        <v>0</v>
      </c>
      <c r="AG11" s="49" t="b">
        <v>0</v>
      </c>
      <c r="AH11" s="49" t="b">
        <v>0</v>
      </c>
      <c r="AI11" s="49" t="b">
        <v>0</v>
      </c>
      <c r="AJ11" s="49" t="b">
        <v>0</v>
      </c>
      <c r="AK11" s="49" t="b">
        <v>0</v>
      </c>
      <c r="AL11" s="49" t="b">
        <v>0</v>
      </c>
      <c r="AM11" s="49" t="b">
        <v>0</v>
      </c>
      <c r="AN11" s="49" t="b">
        <v>0</v>
      </c>
      <c r="AO11" s="49" t="b">
        <v>0</v>
      </c>
      <c r="AP11" s="49" t="b">
        <v>0</v>
      </c>
      <c r="AQ11" s="49" t="b">
        <v>0</v>
      </c>
      <c r="AR11" s="49" t="b">
        <v>0</v>
      </c>
      <c r="AS11" s="49" t="b">
        <v>0</v>
      </c>
      <c r="AT11" s="49" t="b">
        <v>0</v>
      </c>
      <c r="AU11" s="49" t="b">
        <v>0</v>
      </c>
      <c r="AV11" s="49" t="b">
        <v>0</v>
      </c>
      <c r="AW11" s="49" t="b">
        <v>0</v>
      </c>
      <c r="AX11" s="49" t="b">
        <v>0</v>
      </c>
      <c r="AY11" s="49" t="b">
        <v>0</v>
      </c>
      <c r="AZ11" s="49" t="b">
        <v>0</v>
      </c>
      <c r="BA11" s="49" t="b">
        <v>0</v>
      </c>
      <c r="BB11" s="49" t="b">
        <v>0</v>
      </c>
      <c r="BC11" s="49" t="b">
        <v>0</v>
      </c>
      <c r="BD11" s="49" t="b">
        <v>0</v>
      </c>
      <c r="BE11" s="49" t="b">
        <v>0</v>
      </c>
      <c r="BF11" s="49" t="b">
        <v>0</v>
      </c>
      <c r="BG11" s="49" t="b">
        <v>0</v>
      </c>
      <c r="BH11" s="49" t="b">
        <v>0</v>
      </c>
      <c r="BI11" s="49" t="b">
        <v>0</v>
      </c>
      <c r="BJ11" s="49" t="b">
        <v>0</v>
      </c>
      <c r="BK11" s="49" t="b">
        <v>0</v>
      </c>
      <c r="BL11" s="49" t="b">
        <v>0</v>
      </c>
      <c r="BM11" s="49" t="b">
        <v>0</v>
      </c>
      <c r="BN11" s="49" t="b">
        <v>0</v>
      </c>
      <c r="BO11" s="49" t="b">
        <v>0</v>
      </c>
      <c r="BP11" s="49" t="b">
        <v>0</v>
      </c>
      <c r="BQ11" s="49" t="b">
        <v>0</v>
      </c>
      <c r="BR11" s="49" t="b">
        <v>0</v>
      </c>
      <c r="BS11" s="49" t="b">
        <v>0</v>
      </c>
      <c r="BT11" s="49" t="b">
        <v>0</v>
      </c>
      <c r="BU11" s="49" t="b">
        <v>0</v>
      </c>
      <c r="BV11" s="49" t="b">
        <v>0</v>
      </c>
      <c r="BW11" s="49" t="b">
        <v>0</v>
      </c>
      <c r="BX11" s="49" t="b">
        <v>0</v>
      </c>
      <c r="BY11" s="49" t="b">
        <v>0</v>
      </c>
      <c r="BZ11" s="49" t="b">
        <v>0</v>
      </c>
      <c r="CA11" s="49" t="b">
        <v>0</v>
      </c>
      <c r="CB11" s="49" t="b">
        <v>0</v>
      </c>
      <c r="CC11" s="49" t="b">
        <v>0</v>
      </c>
      <c r="CD11" s="49" t="b">
        <v>0</v>
      </c>
      <c r="CE11" s="49" t="b">
        <v>0</v>
      </c>
      <c r="CF11" s="49" t="b">
        <v>0</v>
      </c>
      <c r="CG11" s="49" t="b">
        <v>0</v>
      </c>
      <c r="CH11" s="49" t="b">
        <v>0</v>
      </c>
      <c r="CI11" s="49" t="b">
        <v>0</v>
      </c>
      <c r="CJ11" s="49" t="b">
        <v>0</v>
      </c>
      <c r="CK11" s="49" t="b">
        <v>0</v>
      </c>
      <c r="CL11" s="49" t="b">
        <v>0</v>
      </c>
      <c r="CM11" s="49" t="b">
        <v>0</v>
      </c>
      <c r="CN11" s="49" t="b">
        <v>0</v>
      </c>
      <c r="CO11" s="49" t="b">
        <v>0</v>
      </c>
      <c r="CP11" s="49" t="b">
        <v>0</v>
      </c>
      <c r="CQ11" s="49" t="b">
        <v>0</v>
      </c>
      <c r="CR11" s="49" t="b">
        <v>1</v>
      </c>
      <c r="CS11" s="49" t="b">
        <v>0</v>
      </c>
      <c r="CT11" s="49" t="b">
        <v>0</v>
      </c>
      <c r="CU11" s="49" t="b">
        <v>0</v>
      </c>
      <c r="CV11" s="49" t="b">
        <v>0</v>
      </c>
      <c r="CW11" s="49" t="b">
        <v>0</v>
      </c>
      <c r="CX11" s="49" t="b">
        <v>0</v>
      </c>
      <c r="CY11" s="49" t="b">
        <v>0</v>
      </c>
      <c r="CZ11" s="49" t="b">
        <v>0</v>
      </c>
      <c r="DA11" s="49" t="b">
        <v>0</v>
      </c>
      <c r="DB11" s="49" t="b">
        <v>0</v>
      </c>
      <c r="DC11" s="49" t="b">
        <v>0</v>
      </c>
      <c r="DD11" s="49" t="b">
        <v>0</v>
      </c>
      <c r="DE11" s="49" t="b">
        <v>0</v>
      </c>
      <c r="DF11" s="49" t="b">
        <v>0</v>
      </c>
      <c r="DG11" s="49" t="b">
        <v>0</v>
      </c>
      <c r="DH11" s="49" t="b">
        <v>0</v>
      </c>
      <c r="DI11" s="49" t="b">
        <v>0</v>
      </c>
      <c r="DJ11" s="49" t="b">
        <v>0</v>
      </c>
      <c r="DK11" s="49" t="b">
        <v>0</v>
      </c>
      <c r="DL11" s="49" t="b">
        <v>0</v>
      </c>
      <c r="DM11" s="49" t="b">
        <v>0</v>
      </c>
      <c r="DN11" s="49" t="b">
        <v>0</v>
      </c>
      <c r="DO11" s="49" t="b">
        <v>0</v>
      </c>
      <c r="DP11" s="49" t="b">
        <v>0</v>
      </c>
      <c r="DQ11" s="49" t="b">
        <v>0</v>
      </c>
      <c r="DR11" s="49" t="b">
        <v>0</v>
      </c>
      <c r="DS11" s="49" t="b">
        <v>0</v>
      </c>
      <c r="DT11" s="49" t="b">
        <v>0</v>
      </c>
      <c r="DU11" s="49" t="b">
        <v>0</v>
      </c>
      <c r="DV11" s="49" t="b">
        <v>0</v>
      </c>
      <c r="DW11" s="49" t="b">
        <v>0</v>
      </c>
      <c r="DX11" s="49" t="b">
        <v>0</v>
      </c>
      <c r="DY11" s="49" t="b">
        <v>0</v>
      </c>
      <c r="DZ11" s="49" t="b">
        <v>0</v>
      </c>
      <c r="EA11" s="49" t="b">
        <v>0</v>
      </c>
      <c r="EB11" s="49" t="b">
        <v>0</v>
      </c>
      <c r="EC11" s="49" t="b">
        <v>0</v>
      </c>
      <c r="ED11" s="49" t="b">
        <v>0</v>
      </c>
      <c r="EE11" s="49" t="b">
        <v>0</v>
      </c>
      <c r="EF11" s="49" t="b">
        <v>0</v>
      </c>
      <c r="EG11" s="49" t="b">
        <v>0</v>
      </c>
      <c r="EH11" s="49" t="b">
        <v>0</v>
      </c>
      <c r="EI11" s="49" t="b">
        <v>0</v>
      </c>
      <c r="EJ11" s="49" t="b">
        <v>0</v>
      </c>
      <c r="EK11" s="49" t="b">
        <v>0</v>
      </c>
      <c r="EL11" s="49" t="b">
        <v>0</v>
      </c>
      <c r="EM11" s="49" t="b">
        <v>0</v>
      </c>
      <c r="EN11" s="49" t="b">
        <v>0</v>
      </c>
      <c r="EO11" s="49" t="b">
        <v>0</v>
      </c>
      <c r="EP11" s="49" t="b">
        <v>0</v>
      </c>
      <c r="EQ11" s="49" t="b">
        <v>0</v>
      </c>
      <c r="ER11" s="49" t="b">
        <v>0</v>
      </c>
      <c r="ES11" s="49" t="b">
        <v>0</v>
      </c>
      <c r="ET11" s="49" t="b">
        <v>0</v>
      </c>
      <c r="EU11" s="49" t="b">
        <v>0</v>
      </c>
      <c r="EV11" s="49" t="b">
        <v>0</v>
      </c>
      <c r="EW11" s="49" t="b">
        <v>0</v>
      </c>
      <c r="EX11" s="49" t="b">
        <v>0</v>
      </c>
      <c r="EY11" s="49" t="b">
        <v>0</v>
      </c>
      <c r="EZ11" s="49" t="b">
        <v>0</v>
      </c>
      <c r="FA11" s="49" t="b">
        <v>0</v>
      </c>
      <c r="FB11" s="49" t="b">
        <v>0</v>
      </c>
      <c r="FC11" s="49" t="b">
        <v>0</v>
      </c>
      <c r="FD11" s="49" t="b">
        <v>0</v>
      </c>
      <c r="FE11" s="49" t="b">
        <v>0</v>
      </c>
      <c r="FF11" s="49" t="b">
        <v>0</v>
      </c>
      <c r="FG11" s="49" t="b">
        <v>0</v>
      </c>
      <c r="FH11" s="49" t="b">
        <v>0</v>
      </c>
      <c r="FI11" s="49" t="b">
        <v>0</v>
      </c>
      <c r="FJ11" s="49" t="b">
        <v>0</v>
      </c>
      <c r="FK11" s="49" t="b">
        <v>0</v>
      </c>
      <c r="FL11" s="49" t="b">
        <v>0</v>
      </c>
      <c r="FM11" s="49" t="b">
        <v>0</v>
      </c>
      <c r="FN11" s="49" t="b">
        <v>0</v>
      </c>
      <c r="FO11" s="49" t="b">
        <v>0</v>
      </c>
      <c r="FP11" s="49" t="b">
        <v>0</v>
      </c>
      <c r="FQ11" s="49" t="b">
        <v>0</v>
      </c>
      <c r="FR11" s="49" t="b">
        <v>0</v>
      </c>
      <c r="FS11" s="49" t="b">
        <v>0</v>
      </c>
      <c r="FT11" s="49" t="b">
        <v>0</v>
      </c>
      <c r="FU11" s="49" t="b">
        <v>0</v>
      </c>
      <c r="FV11" s="49" t="b">
        <v>0</v>
      </c>
      <c r="FW11" s="49" t="b">
        <v>0</v>
      </c>
      <c r="FX11" s="49" t="b">
        <v>0</v>
      </c>
      <c r="FY11" s="49" t="b">
        <v>0</v>
      </c>
      <c r="FZ11" s="49" t="b">
        <v>0</v>
      </c>
      <c r="GA11" s="49" t="b">
        <v>0</v>
      </c>
      <c r="GB11" s="49" t="b">
        <v>0</v>
      </c>
      <c r="GC11" s="49" t="b">
        <v>0</v>
      </c>
      <c r="GD11" s="49">
        <f>COUNTIF(O11:GC11, TRUE)</f>
        <v>1</v>
      </c>
    </row>
    <row r="12" spans="1:186" ht="14.25" customHeight="1" x14ac:dyDescent="0.3">
      <c r="A12" s="49">
        <v>1</v>
      </c>
      <c r="B12" s="49" t="s">
        <v>475</v>
      </c>
      <c r="C12" s="49" t="s">
        <v>475</v>
      </c>
      <c r="D12" s="49" t="str">
        <f>VLOOKUP(C12,[1]Planning!$C$81:$D$305,2,"false")</f>
        <v>PH - DAP</v>
      </c>
      <c r="E12" s="49" t="s">
        <v>476</v>
      </c>
      <c r="F12" s="51" t="str">
        <f>VLOOKUP(E12, [1]Constituency!$K$2:$L$225, 2, FALSE)</f>
        <v>Sabah</v>
      </c>
      <c r="G12" s="51" t="s">
        <v>477</v>
      </c>
      <c r="I12" s="49">
        <v>3122020</v>
      </c>
      <c r="J12" s="49">
        <v>2020</v>
      </c>
      <c r="K12" s="49">
        <v>12</v>
      </c>
      <c r="L12" s="49">
        <v>3</v>
      </c>
      <c r="M12" s="49" t="s">
        <v>478</v>
      </c>
      <c r="N12" s="49" t="s">
        <v>432</v>
      </c>
      <c r="O12" s="49" t="b">
        <v>0</v>
      </c>
      <c r="P12" s="49" t="b">
        <v>0</v>
      </c>
      <c r="Q12" s="49" t="b">
        <v>0</v>
      </c>
      <c r="R12" s="49" t="b">
        <v>0</v>
      </c>
      <c r="S12" s="49" t="b">
        <v>0</v>
      </c>
      <c r="T12" s="49" t="b">
        <v>0</v>
      </c>
      <c r="U12" s="49" t="b">
        <v>0</v>
      </c>
      <c r="V12" s="49" t="b">
        <v>0</v>
      </c>
      <c r="W12" s="49" t="b">
        <v>0</v>
      </c>
      <c r="X12" s="49" t="b">
        <v>0</v>
      </c>
      <c r="Y12" s="49" t="b">
        <v>0</v>
      </c>
      <c r="Z12" s="49" t="b">
        <v>0</v>
      </c>
      <c r="AA12" s="49" t="b">
        <v>0</v>
      </c>
      <c r="AB12" s="49" t="b">
        <v>0</v>
      </c>
      <c r="AC12" s="49" t="b">
        <v>0</v>
      </c>
      <c r="AD12" s="49" t="b">
        <v>0</v>
      </c>
      <c r="AE12" s="49" t="b">
        <v>0</v>
      </c>
      <c r="AF12" s="49" t="b">
        <v>0</v>
      </c>
      <c r="AG12" s="49" t="b">
        <v>0</v>
      </c>
      <c r="AH12" s="49" t="b">
        <v>0</v>
      </c>
      <c r="AI12" s="49" t="b">
        <v>0</v>
      </c>
      <c r="AJ12" s="49" t="b">
        <v>0</v>
      </c>
      <c r="AK12" s="49" t="b">
        <v>0</v>
      </c>
      <c r="AL12" s="49" t="b">
        <v>0</v>
      </c>
      <c r="AM12" s="49" t="b">
        <v>0</v>
      </c>
      <c r="AN12" s="49" t="b">
        <v>0</v>
      </c>
      <c r="AO12" s="49" t="b">
        <v>0</v>
      </c>
      <c r="AP12" s="49" t="b">
        <v>0</v>
      </c>
      <c r="AQ12" s="49" t="b">
        <v>0</v>
      </c>
      <c r="AR12" s="49" t="b">
        <v>0</v>
      </c>
      <c r="AS12" s="49" t="b">
        <v>0</v>
      </c>
      <c r="AT12" s="49" t="b">
        <v>0</v>
      </c>
      <c r="AU12" s="49" t="b">
        <v>0</v>
      </c>
      <c r="AV12" s="49" t="b">
        <v>0</v>
      </c>
      <c r="AW12" s="49" t="b">
        <v>0</v>
      </c>
      <c r="AX12" s="49" t="b">
        <v>0</v>
      </c>
      <c r="AY12" s="49" t="b">
        <v>0</v>
      </c>
      <c r="AZ12" s="49" t="b">
        <v>0</v>
      </c>
      <c r="BA12" s="49" t="b">
        <v>0</v>
      </c>
      <c r="BB12" s="49" t="b">
        <v>0</v>
      </c>
      <c r="BC12" s="49" t="b">
        <v>0</v>
      </c>
      <c r="BD12" s="49" t="b">
        <v>0</v>
      </c>
      <c r="BE12" s="49" t="b">
        <v>0</v>
      </c>
      <c r="BF12" s="49" t="b">
        <v>0</v>
      </c>
      <c r="BG12" s="49" t="b">
        <v>0</v>
      </c>
      <c r="BH12" s="49" t="b">
        <v>0</v>
      </c>
      <c r="BI12" s="49" t="b">
        <v>0</v>
      </c>
      <c r="BJ12" s="49" t="b">
        <v>0</v>
      </c>
      <c r="BK12" s="49" t="b">
        <v>0</v>
      </c>
      <c r="BL12" s="49" t="b">
        <v>0</v>
      </c>
      <c r="BM12" s="49" t="b">
        <v>0</v>
      </c>
      <c r="BN12" s="49" t="b">
        <v>0</v>
      </c>
      <c r="BO12" s="49" t="b">
        <v>0</v>
      </c>
      <c r="BP12" s="49" t="b">
        <v>0</v>
      </c>
      <c r="BQ12" s="49" t="b">
        <v>0</v>
      </c>
      <c r="BR12" s="49" t="b">
        <v>0</v>
      </c>
      <c r="BS12" s="49" t="b">
        <v>0</v>
      </c>
      <c r="BT12" s="49" t="b">
        <v>0</v>
      </c>
      <c r="BU12" s="49" t="b">
        <v>0</v>
      </c>
      <c r="BV12" s="49" t="b">
        <v>0</v>
      </c>
      <c r="BW12" s="49" t="b">
        <v>0</v>
      </c>
      <c r="BX12" s="49" t="b">
        <v>0</v>
      </c>
      <c r="BY12" s="49" t="b">
        <v>0</v>
      </c>
      <c r="BZ12" s="49" t="b">
        <v>0</v>
      </c>
      <c r="CA12" s="49" t="b">
        <v>0</v>
      </c>
      <c r="CB12" s="49" t="b">
        <v>0</v>
      </c>
      <c r="CC12" s="49" t="b">
        <v>0</v>
      </c>
      <c r="CD12" s="49" t="b">
        <v>0</v>
      </c>
      <c r="CE12" s="49" t="b">
        <v>0</v>
      </c>
      <c r="CF12" s="49" t="b">
        <v>0</v>
      </c>
      <c r="CG12" s="49" t="b">
        <v>0</v>
      </c>
      <c r="CH12" s="49" t="b">
        <v>0</v>
      </c>
      <c r="CI12" s="49" t="b">
        <v>0</v>
      </c>
      <c r="CJ12" s="49" t="b">
        <v>0</v>
      </c>
      <c r="CK12" s="49" t="b">
        <v>0</v>
      </c>
      <c r="CL12" s="49" t="b">
        <v>0</v>
      </c>
      <c r="CM12" s="49" t="b">
        <v>0</v>
      </c>
      <c r="CN12" s="49" t="b">
        <v>0</v>
      </c>
      <c r="CO12" s="49" t="b">
        <v>0</v>
      </c>
      <c r="CP12" s="49" t="b">
        <v>0</v>
      </c>
      <c r="CQ12" s="49" t="b">
        <v>0</v>
      </c>
      <c r="CR12" s="49" t="b">
        <v>0</v>
      </c>
      <c r="CS12" s="49" t="b">
        <v>0</v>
      </c>
      <c r="CT12" s="49" t="b">
        <v>0</v>
      </c>
      <c r="CU12" s="49" t="b">
        <v>0</v>
      </c>
      <c r="CV12" s="49" t="b">
        <v>0</v>
      </c>
      <c r="CW12" s="49" t="b">
        <v>0</v>
      </c>
      <c r="CX12" s="49" t="b">
        <v>0</v>
      </c>
      <c r="CY12" s="49" t="b">
        <v>0</v>
      </c>
      <c r="CZ12" s="49" t="b">
        <v>0</v>
      </c>
      <c r="DA12" s="49" t="b">
        <v>0</v>
      </c>
      <c r="DB12" s="49" t="b">
        <v>0</v>
      </c>
      <c r="DC12" s="49" t="b">
        <v>0</v>
      </c>
      <c r="DD12" s="49" t="b">
        <v>0</v>
      </c>
      <c r="DE12" s="49" t="b">
        <v>0</v>
      </c>
      <c r="DF12" s="49" t="b">
        <v>0</v>
      </c>
      <c r="DG12" s="49" t="b">
        <v>0</v>
      </c>
      <c r="DH12" s="49" t="b">
        <v>0</v>
      </c>
      <c r="DI12" s="49" t="b">
        <v>0</v>
      </c>
      <c r="DJ12" s="49" t="b">
        <v>0</v>
      </c>
      <c r="DK12" s="49" t="b">
        <v>0</v>
      </c>
      <c r="DL12" s="49" t="b">
        <v>0</v>
      </c>
      <c r="DM12" s="49" t="b">
        <v>0</v>
      </c>
      <c r="DN12" s="49" t="b">
        <v>0</v>
      </c>
      <c r="DO12" s="49" t="b">
        <v>0</v>
      </c>
      <c r="DP12" s="49" t="b">
        <v>0</v>
      </c>
      <c r="DQ12" s="49" t="b">
        <v>0</v>
      </c>
      <c r="DR12" s="49" t="b">
        <v>0</v>
      </c>
      <c r="DS12" s="49" t="b">
        <v>0</v>
      </c>
      <c r="DT12" s="49" t="b">
        <v>0</v>
      </c>
      <c r="DU12" s="49" t="b">
        <v>0</v>
      </c>
      <c r="DV12" s="49" t="b">
        <v>0</v>
      </c>
      <c r="DW12" s="49" t="b">
        <v>0</v>
      </c>
      <c r="DX12" s="49" t="b">
        <v>0</v>
      </c>
      <c r="DY12" s="49" t="b">
        <v>0</v>
      </c>
      <c r="DZ12" s="49" t="b">
        <v>0</v>
      </c>
      <c r="EA12" s="49" t="b">
        <v>0</v>
      </c>
      <c r="EB12" s="49" t="b">
        <v>0</v>
      </c>
      <c r="EC12" s="49" t="b">
        <v>0</v>
      </c>
      <c r="ED12" s="49" t="b">
        <v>0</v>
      </c>
      <c r="EE12" s="49" t="b">
        <v>0</v>
      </c>
      <c r="EF12" s="49" t="b">
        <v>0</v>
      </c>
      <c r="EG12" s="49" t="b">
        <v>0</v>
      </c>
      <c r="EH12" s="49" t="b">
        <v>0</v>
      </c>
      <c r="EI12" s="49" t="b">
        <v>0</v>
      </c>
      <c r="EJ12" s="49" t="b">
        <v>0</v>
      </c>
      <c r="EK12" s="49" t="b">
        <v>0</v>
      </c>
      <c r="EL12" s="49" t="b">
        <v>0</v>
      </c>
      <c r="EM12" s="49" t="b">
        <v>0</v>
      </c>
      <c r="EN12" s="49" t="b">
        <v>0</v>
      </c>
      <c r="EO12" s="49" t="b">
        <v>0</v>
      </c>
      <c r="EP12" s="49" t="b">
        <v>0</v>
      </c>
      <c r="EQ12" s="49" t="b">
        <v>0</v>
      </c>
      <c r="ER12" s="49" t="b">
        <v>0</v>
      </c>
      <c r="ES12" s="49" t="b">
        <v>0</v>
      </c>
      <c r="ET12" s="49" t="b">
        <v>0</v>
      </c>
      <c r="EU12" s="49" t="b">
        <v>0</v>
      </c>
      <c r="EV12" s="49" t="b">
        <v>1</v>
      </c>
      <c r="EW12" s="49" t="b">
        <v>0</v>
      </c>
      <c r="EX12" s="49" t="b">
        <v>0</v>
      </c>
      <c r="EY12" s="49" t="b">
        <v>0</v>
      </c>
      <c r="EZ12" s="49" t="b">
        <v>0</v>
      </c>
      <c r="FA12" s="49" t="b">
        <v>0</v>
      </c>
      <c r="FB12" s="49" t="b">
        <v>0</v>
      </c>
      <c r="FC12" s="49" t="b">
        <v>0</v>
      </c>
      <c r="FD12" s="49" t="b">
        <v>0</v>
      </c>
      <c r="FE12" s="49" t="b">
        <v>0</v>
      </c>
      <c r="FF12" s="49" t="b">
        <v>0</v>
      </c>
      <c r="FG12" s="49" t="b">
        <v>0</v>
      </c>
      <c r="FH12" s="49" t="b">
        <v>0</v>
      </c>
      <c r="FI12" s="49" t="b">
        <v>0</v>
      </c>
      <c r="FJ12" s="49" t="b">
        <v>0</v>
      </c>
      <c r="FK12" s="49" t="b">
        <v>0</v>
      </c>
      <c r="FL12" s="49" t="b">
        <v>0</v>
      </c>
      <c r="FM12" s="49" t="b">
        <v>0</v>
      </c>
      <c r="FN12" s="49" t="b">
        <v>0</v>
      </c>
      <c r="FO12" s="49" t="b">
        <v>0</v>
      </c>
      <c r="FP12" s="49" t="b">
        <v>0</v>
      </c>
      <c r="FQ12" s="49" t="b">
        <v>0</v>
      </c>
      <c r="FR12" s="49" t="b">
        <v>0</v>
      </c>
      <c r="FS12" s="49" t="b">
        <v>0</v>
      </c>
      <c r="FT12" s="49" t="b">
        <v>0</v>
      </c>
      <c r="FU12" s="49" t="b">
        <v>0</v>
      </c>
      <c r="FV12" s="49" t="b">
        <v>0</v>
      </c>
      <c r="FW12" s="49" t="b">
        <v>0</v>
      </c>
      <c r="FX12" s="49" t="b">
        <v>0</v>
      </c>
      <c r="FY12" s="49" t="b">
        <v>0</v>
      </c>
      <c r="FZ12" s="49" t="b">
        <v>0</v>
      </c>
      <c r="GA12" s="49" t="b">
        <v>0</v>
      </c>
      <c r="GB12" s="49" t="b">
        <v>0</v>
      </c>
      <c r="GC12" s="49" t="b">
        <v>0</v>
      </c>
      <c r="GD12" s="49">
        <f>COUNTIF(O12:GC12, TRUE)</f>
        <v>1</v>
      </c>
    </row>
    <row r="13" spans="1:186" ht="14.25" customHeight="1" x14ac:dyDescent="0.3">
      <c r="A13" s="49">
        <v>1</v>
      </c>
      <c r="B13" s="49" t="s">
        <v>479</v>
      </c>
      <c r="C13" s="49" t="s">
        <v>479</v>
      </c>
      <c r="D13" s="49" t="str">
        <f>VLOOKUP(C13,[1]Planning!$C$81:$D$305,2,"false")</f>
        <v>PH - DAP</v>
      </c>
      <c r="E13" s="49" t="s">
        <v>480</v>
      </c>
      <c r="F13" s="51" t="str">
        <f>VLOOKUP(E13, [1]Constituency!$K$2:$L$225, 2, FALSE)</f>
        <v>Sarawak</v>
      </c>
      <c r="G13" s="51" t="s">
        <v>481</v>
      </c>
      <c r="I13" s="49">
        <v>17122020</v>
      </c>
      <c r="J13" s="49">
        <v>2020</v>
      </c>
      <c r="K13" s="49">
        <v>12</v>
      </c>
      <c r="L13" s="49">
        <v>17</v>
      </c>
      <c r="M13" s="49" t="s">
        <v>482</v>
      </c>
      <c r="N13" s="49" t="s">
        <v>432</v>
      </c>
      <c r="O13" s="49" t="b">
        <v>0</v>
      </c>
      <c r="P13" s="49" t="b">
        <v>0</v>
      </c>
      <c r="Q13" s="49" t="b">
        <v>0</v>
      </c>
      <c r="R13" s="49" t="b">
        <v>0</v>
      </c>
      <c r="S13" s="49" t="b">
        <v>0</v>
      </c>
      <c r="T13" s="49" t="b">
        <v>0</v>
      </c>
      <c r="U13" s="49" t="b">
        <v>0</v>
      </c>
      <c r="V13" s="49" t="b">
        <v>0</v>
      </c>
      <c r="W13" s="49" t="b">
        <v>0</v>
      </c>
      <c r="X13" s="49" t="b">
        <v>0</v>
      </c>
      <c r="Y13" s="49" t="b">
        <v>0</v>
      </c>
      <c r="Z13" s="49" t="b">
        <v>0</v>
      </c>
      <c r="AA13" s="49" t="b">
        <v>0</v>
      </c>
      <c r="AB13" s="49" t="b">
        <v>0</v>
      </c>
      <c r="AC13" s="49" t="b">
        <v>0</v>
      </c>
      <c r="AD13" s="49" t="b">
        <v>0</v>
      </c>
      <c r="AE13" s="49" t="b">
        <v>0</v>
      </c>
      <c r="AF13" s="49" t="b">
        <v>0</v>
      </c>
      <c r="AG13" s="49" t="b">
        <v>0</v>
      </c>
      <c r="AH13" s="49" t="b">
        <v>0</v>
      </c>
      <c r="AI13" s="49" t="b">
        <v>0</v>
      </c>
      <c r="AJ13" s="49" t="b">
        <v>0</v>
      </c>
      <c r="AK13" s="49" t="b">
        <v>0</v>
      </c>
      <c r="AL13" s="49" t="b">
        <v>0</v>
      </c>
      <c r="AM13" s="49" t="b">
        <v>0</v>
      </c>
      <c r="AN13" s="49" t="b">
        <v>0</v>
      </c>
      <c r="AO13" s="49" t="b">
        <v>0</v>
      </c>
      <c r="AP13" s="49" t="b">
        <v>0</v>
      </c>
      <c r="AQ13" s="49" t="b">
        <v>0</v>
      </c>
      <c r="AR13" s="49" t="b">
        <v>0</v>
      </c>
      <c r="AS13" s="49" t="b">
        <v>0</v>
      </c>
      <c r="AT13" s="49" t="b">
        <v>0</v>
      </c>
      <c r="AU13" s="49" t="b">
        <v>0</v>
      </c>
      <c r="AV13" s="49" t="b">
        <v>0</v>
      </c>
      <c r="AW13" s="49" t="b">
        <v>0</v>
      </c>
      <c r="AX13" s="49" t="b">
        <v>0</v>
      </c>
      <c r="AY13" s="49" t="b">
        <v>0</v>
      </c>
      <c r="AZ13" s="49" t="b">
        <v>0</v>
      </c>
      <c r="BA13" s="49" t="b">
        <v>0</v>
      </c>
      <c r="BB13" s="49" t="b">
        <v>0</v>
      </c>
      <c r="BC13" s="49" t="b">
        <v>0</v>
      </c>
      <c r="BD13" s="49" t="b">
        <v>0</v>
      </c>
      <c r="BE13" s="49" t="b">
        <v>0</v>
      </c>
      <c r="BF13" s="49" t="b">
        <v>0</v>
      </c>
      <c r="BG13" s="49" t="b">
        <v>0</v>
      </c>
      <c r="BH13" s="49" t="b">
        <v>0</v>
      </c>
      <c r="BI13" s="49" t="b">
        <v>0</v>
      </c>
      <c r="BJ13" s="49" t="b">
        <v>0</v>
      </c>
      <c r="BK13" s="49" t="b">
        <v>0</v>
      </c>
      <c r="BL13" s="49" t="b">
        <v>0</v>
      </c>
      <c r="BM13" s="49" t="b">
        <v>0</v>
      </c>
      <c r="BN13" s="49" t="b">
        <v>0</v>
      </c>
      <c r="BO13" s="49" t="b">
        <v>0</v>
      </c>
      <c r="BP13" s="49" t="b">
        <v>0</v>
      </c>
      <c r="BQ13" s="49" t="b">
        <v>0</v>
      </c>
      <c r="BR13" s="49" t="b">
        <v>0</v>
      </c>
      <c r="BS13" s="49" t="b">
        <v>0</v>
      </c>
      <c r="BT13" s="49" t="b">
        <v>0</v>
      </c>
      <c r="BU13" s="49" t="b">
        <v>0</v>
      </c>
      <c r="BV13" s="49" t="b">
        <v>0</v>
      </c>
      <c r="BW13" s="49" t="b">
        <v>0</v>
      </c>
      <c r="BX13" s="49" t="b">
        <v>0</v>
      </c>
      <c r="BY13" s="49" t="b">
        <v>0</v>
      </c>
      <c r="BZ13" s="49" t="b">
        <v>0</v>
      </c>
      <c r="CA13" s="49" t="b">
        <v>0</v>
      </c>
      <c r="CB13" s="49" t="b">
        <v>0</v>
      </c>
      <c r="CC13" s="49" t="b">
        <v>0</v>
      </c>
      <c r="CD13" s="49" t="b">
        <v>0</v>
      </c>
      <c r="CE13" s="49" t="b">
        <v>0</v>
      </c>
      <c r="CF13" s="49" t="b">
        <v>0</v>
      </c>
      <c r="CG13" s="49" t="b">
        <v>0</v>
      </c>
      <c r="CH13" s="49" t="b">
        <v>0</v>
      </c>
      <c r="CI13" s="49" t="b">
        <v>0</v>
      </c>
      <c r="CJ13" s="49" t="b">
        <v>0</v>
      </c>
      <c r="CK13" s="49" t="b">
        <v>0</v>
      </c>
      <c r="CL13" s="49" t="b">
        <v>0</v>
      </c>
      <c r="CM13" s="49" t="b">
        <v>0</v>
      </c>
      <c r="CN13" s="49" t="b">
        <v>0</v>
      </c>
      <c r="CO13" s="49" t="b">
        <v>0</v>
      </c>
      <c r="CP13" s="49" t="b">
        <v>0</v>
      </c>
      <c r="CQ13" s="49" t="b">
        <v>0</v>
      </c>
      <c r="CR13" s="49" t="b">
        <v>0</v>
      </c>
      <c r="CS13" s="49" t="b">
        <v>0</v>
      </c>
      <c r="CT13" s="49" t="b">
        <v>0</v>
      </c>
      <c r="CU13" s="49" t="b">
        <v>0</v>
      </c>
      <c r="CV13" s="49" t="b">
        <v>0</v>
      </c>
      <c r="CW13" s="49" t="b">
        <v>0</v>
      </c>
      <c r="CX13" s="49" t="b">
        <v>0</v>
      </c>
      <c r="CY13" s="49" t="b">
        <v>0</v>
      </c>
      <c r="CZ13" s="49" t="b">
        <v>0</v>
      </c>
      <c r="DA13" s="49" t="b">
        <v>0</v>
      </c>
      <c r="DB13" s="49" t="b">
        <v>0</v>
      </c>
      <c r="DC13" s="49" t="b">
        <v>0</v>
      </c>
      <c r="DD13" s="49" t="b">
        <v>0</v>
      </c>
      <c r="DE13" s="49" t="b">
        <v>0</v>
      </c>
      <c r="DF13" s="49" t="b">
        <v>0</v>
      </c>
      <c r="DG13" s="49" t="b">
        <v>0</v>
      </c>
      <c r="DH13" s="49" t="b">
        <v>0</v>
      </c>
      <c r="DI13" s="49" t="b">
        <v>0</v>
      </c>
      <c r="DJ13" s="49" t="b">
        <v>0</v>
      </c>
      <c r="DK13" s="49" t="b">
        <v>0</v>
      </c>
      <c r="DL13" s="49" t="b">
        <v>1</v>
      </c>
      <c r="DM13" s="49" t="b">
        <v>0</v>
      </c>
      <c r="DN13" s="49" t="b">
        <v>0</v>
      </c>
      <c r="DO13" s="49" t="b">
        <v>0</v>
      </c>
      <c r="DP13" s="49" t="b">
        <v>0</v>
      </c>
      <c r="DQ13" s="49" t="b">
        <v>0</v>
      </c>
      <c r="DR13" s="49" t="b">
        <v>0</v>
      </c>
      <c r="DS13" s="49" t="b">
        <v>0</v>
      </c>
      <c r="DT13" s="49" t="b">
        <v>0</v>
      </c>
      <c r="DU13" s="49" t="b">
        <v>0</v>
      </c>
      <c r="DV13" s="49" t="b">
        <v>0</v>
      </c>
      <c r="DW13" s="49" t="b">
        <v>0</v>
      </c>
      <c r="DX13" s="49" t="b">
        <v>0</v>
      </c>
      <c r="DY13" s="49" t="b">
        <v>0</v>
      </c>
      <c r="DZ13" s="49" t="b">
        <v>0</v>
      </c>
      <c r="EA13" s="49" t="b">
        <v>0</v>
      </c>
      <c r="EB13" s="49" t="b">
        <v>0</v>
      </c>
      <c r="EC13" s="49" t="b">
        <v>0</v>
      </c>
      <c r="ED13" s="49" t="b">
        <v>0</v>
      </c>
      <c r="EE13" s="49" t="b">
        <v>0</v>
      </c>
      <c r="EF13" s="49" t="b">
        <v>0</v>
      </c>
      <c r="EG13" s="49" t="b">
        <v>0</v>
      </c>
      <c r="EH13" s="49" t="b">
        <v>0</v>
      </c>
      <c r="EI13" s="49" t="b">
        <v>0</v>
      </c>
      <c r="EJ13" s="49" t="b">
        <v>0</v>
      </c>
      <c r="EK13" s="49" t="b">
        <v>0</v>
      </c>
      <c r="EL13" s="49" t="b">
        <v>0</v>
      </c>
      <c r="EM13" s="49" t="b">
        <v>0</v>
      </c>
      <c r="EN13" s="49" t="b">
        <v>0</v>
      </c>
      <c r="EO13" s="49" t="b">
        <v>0</v>
      </c>
      <c r="EP13" s="49" t="b">
        <v>0</v>
      </c>
      <c r="EQ13" s="49" t="b">
        <v>0</v>
      </c>
      <c r="ER13" s="49" t="b">
        <v>0</v>
      </c>
      <c r="ES13" s="49" t="b">
        <v>0</v>
      </c>
      <c r="ET13" s="49" t="b">
        <v>0</v>
      </c>
      <c r="EU13" s="49" t="b">
        <v>0</v>
      </c>
      <c r="EV13" s="49" t="b">
        <v>0</v>
      </c>
      <c r="EW13" s="49" t="b">
        <v>0</v>
      </c>
      <c r="EX13" s="49" t="b">
        <v>0</v>
      </c>
      <c r="EY13" s="49" t="b">
        <v>0</v>
      </c>
      <c r="EZ13" s="49" t="b">
        <v>0</v>
      </c>
      <c r="FA13" s="49" t="b">
        <v>0</v>
      </c>
      <c r="FB13" s="49" t="b">
        <v>0</v>
      </c>
      <c r="FC13" s="49" t="b">
        <v>0</v>
      </c>
      <c r="FD13" s="49" t="b">
        <v>0</v>
      </c>
      <c r="FE13" s="49" t="b">
        <v>0</v>
      </c>
      <c r="FF13" s="49" t="b">
        <v>0</v>
      </c>
      <c r="FG13" s="49" t="b">
        <v>0</v>
      </c>
      <c r="FH13" s="49" t="b">
        <v>0</v>
      </c>
      <c r="FI13" s="49" t="b">
        <v>0</v>
      </c>
      <c r="FJ13" s="49" t="b">
        <v>0</v>
      </c>
      <c r="FK13" s="49" t="b">
        <v>0</v>
      </c>
      <c r="FL13" s="49" t="b">
        <v>0</v>
      </c>
      <c r="FM13" s="49" t="b">
        <v>0</v>
      </c>
      <c r="FN13" s="49" t="b">
        <v>0</v>
      </c>
      <c r="FO13" s="49" t="b">
        <v>0</v>
      </c>
      <c r="FP13" s="49" t="b">
        <v>0</v>
      </c>
      <c r="FQ13" s="49" t="b">
        <v>0</v>
      </c>
      <c r="FR13" s="49" t="b">
        <v>0</v>
      </c>
      <c r="FS13" s="49" t="b">
        <v>0</v>
      </c>
      <c r="FT13" s="49" t="b">
        <v>0</v>
      </c>
      <c r="FU13" s="49" t="b">
        <v>0</v>
      </c>
      <c r="FV13" s="49" t="b">
        <v>0</v>
      </c>
      <c r="FW13" s="49" t="b">
        <v>0</v>
      </c>
      <c r="FX13" s="49" t="b">
        <v>0</v>
      </c>
      <c r="FY13" s="49" t="b">
        <v>0</v>
      </c>
      <c r="FZ13" s="49" t="b">
        <v>0</v>
      </c>
      <c r="GA13" s="49" t="b">
        <v>0</v>
      </c>
      <c r="GB13" s="49" t="b">
        <v>0</v>
      </c>
      <c r="GC13" s="49" t="b">
        <v>0</v>
      </c>
      <c r="GD13" s="49">
        <f>COUNTIF(O13:GC13, TRUE)</f>
        <v>1</v>
      </c>
    </row>
    <row r="14" spans="1:186" ht="14.25" customHeight="1" x14ac:dyDescent="0.3">
      <c r="A14" s="49">
        <v>2</v>
      </c>
      <c r="B14" s="49" t="s">
        <v>469</v>
      </c>
      <c r="C14" s="49" t="s">
        <v>469</v>
      </c>
      <c r="D14" s="49" t="str">
        <f>VLOOKUP(C14,[1]Planning!$C$81:$D$305,2,"false")</f>
        <v>PH - DAP</v>
      </c>
      <c r="E14" s="49" t="s">
        <v>470</v>
      </c>
      <c r="F14" s="51" t="str">
        <f>VLOOKUP(E14, [1]Constituency!$K$2:$L$225, 2, FALSE)</f>
        <v>Perak</v>
      </c>
      <c r="G14" s="51" t="s">
        <v>483</v>
      </c>
      <c r="I14" s="49">
        <v>17122020</v>
      </c>
      <c r="J14" s="49">
        <v>2020</v>
      </c>
      <c r="K14" s="49">
        <v>12</v>
      </c>
      <c r="L14" s="49">
        <v>17</v>
      </c>
      <c r="M14" s="49" t="s">
        <v>482</v>
      </c>
      <c r="N14" s="49" t="s">
        <v>432</v>
      </c>
      <c r="O14" s="49" t="b">
        <v>0</v>
      </c>
      <c r="P14" s="49" t="b">
        <v>0</v>
      </c>
      <c r="Q14" s="49" t="b">
        <v>0</v>
      </c>
      <c r="R14" s="49" t="b">
        <v>0</v>
      </c>
      <c r="S14" s="49" t="b">
        <v>0</v>
      </c>
      <c r="T14" s="49" t="b">
        <v>0</v>
      </c>
      <c r="U14" s="49" t="b">
        <v>0</v>
      </c>
      <c r="V14" s="49" t="b">
        <v>0</v>
      </c>
      <c r="W14" s="49" t="b">
        <v>0</v>
      </c>
      <c r="X14" s="49" t="b">
        <v>0</v>
      </c>
      <c r="Y14" s="49" t="b">
        <v>0</v>
      </c>
      <c r="Z14" s="49" t="b">
        <v>0</v>
      </c>
      <c r="AA14" s="49" t="b">
        <v>0</v>
      </c>
      <c r="AB14" s="49" t="b">
        <v>0</v>
      </c>
      <c r="AC14" s="49" t="b">
        <v>0</v>
      </c>
      <c r="AD14" s="49" t="b">
        <v>0</v>
      </c>
      <c r="AE14" s="49" t="b">
        <v>0</v>
      </c>
      <c r="AF14" s="49" t="b">
        <v>0</v>
      </c>
      <c r="AG14" s="49" t="b">
        <v>0</v>
      </c>
      <c r="AH14" s="49" t="b">
        <v>0</v>
      </c>
      <c r="AI14" s="49" t="b">
        <v>0</v>
      </c>
      <c r="AJ14" s="49" t="b">
        <v>0</v>
      </c>
      <c r="AK14" s="49" t="b">
        <v>0</v>
      </c>
      <c r="AL14" s="49" t="b">
        <v>0</v>
      </c>
      <c r="AM14" s="49" t="b">
        <v>0</v>
      </c>
      <c r="AN14" s="49" t="b">
        <v>0</v>
      </c>
      <c r="AO14" s="49" t="b">
        <v>0</v>
      </c>
      <c r="AP14" s="49" t="b">
        <v>0</v>
      </c>
      <c r="AQ14" s="49" t="b">
        <v>0</v>
      </c>
      <c r="AR14" s="49" t="b">
        <v>0</v>
      </c>
      <c r="AS14" s="49" t="b">
        <v>0</v>
      </c>
      <c r="AT14" s="49" t="b">
        <v>0</v>
      </c>
      <c r="AU14" s="49" t="b">
        <v>0</v>
      </c>
      <c r="AV14" s="49" t="b">
        <v>0</v>
      </c>
      <c r="AW14" s="49" t="b">
        <v>0</v>
      </c>
      <c r="AX14" s="49" t="b">
        <v>0</v>
      </c>
      <c r="AY14" s="49" t="b">
        <v>0</v>
      </c>
      <c r="AZ14" s="49" t="b">
        <v>0</v>
      </c>
      <c r="BA14" s="49" t="b">
        <v>0</v>
      </c>
      <c r="BB14" s="49" t="b">
        <v>0</v>
      </c>
      <c r="BC14" s="49" t="b">
        <v>0</v>
      </c>
      <c r="BD14" s="49" t="b">
        <v>0</v>
      </c>
      <c r="BE14" s="49" t="b">
        <v>0</v>
      </c>
      <c r="BF14" s="49" t="b">
        <v>0</v>
      </c>
      <c r="BG14" s="49" t="b">
        <v>0</v>
      </c>
      <c r="BH14" s="49" t="b">
        <v>0</v>
      </c>
      <c r="BI14" s="49" t="b">
        <v>0</v>
      </c>
      <c r="BJ14" s="49" t="b">
        <v>0</v>
      </c>
      <c r="BK14" s="49" t="b">
        <v>0</v>
      </c>
      <c r="BL14" s="49" t="b">
        <v>0</v>
      </c>
      <c r="BM14" s="49" t="b">
        <v>0</v>
      </c>
      <c r="BN14" s="49" t="b">
        <v>0</v>
      </c>
      <c r="BO14" s="49" t="b">
        <v>0</v>
      </c>
      <c r="BP14" s="49" t="b">
        <v>0</v>
      </c>
      <c r="BQ14" s="49" t="b">
        <v>0</v>
      </c>
      <c r="BR14" s="49" t="b">
        <v>0</v>
      </c>
      <c r="BS14" s="49" t="b">
        <v>0</v>
      </c>
      <c r="BT14" s="49" t="b">
        <v>0</v>
      </c>
      <c r="BU14" s="49" t="b">
        <v>0</v>
      </c>
      <c r="BV14" s="49" t="b">
        <v>0</v>
      </c>
      <c r="BW14" s="49" t="b">
        <v>0</v>
      </c>
      <c r="BX14" s="49" t="b">
        <v>0</v>
      </c>
      <c r="BY14" s="49" t="b">
        <v>0</v>
      </c>
      <c r="BZ14" s="49" t="b">
        <v>0</v>
      </c>
      <c r="CA14" s="49" t="b">
        <v>0</v>
      </c>
      <c r="CB14" s="49" t="b">
        <v>0</v>
      </c>
      <c r="CC14" s="49" t="b">
        <v>0</v>
      </c>
      <c r="CD14" s="49" t="b">
        <v>0</v>
      </c>
      <c r="CE14" s="49" t="b">
        <v>0</v>
      </c>
      <c r="CF14" s="49" t="b">
        <v>0</v>
      </c>
      <c r="CG14" s="49" t="b">
        <v>0</v>
      </c>
      <c r="CH14" s="49" t="b">
        <v>0</v>
      </c>
      <c r="CI14" s="49" t="b">
        <v>0</v>
      </c>
      <c r="CJ14" s="49" t="b">
        <v>0</v>
      </c>
      <c r="CK14" s="49" t="b">
        <v>0</v>
      </c>
      <c r="CL14" s="49" t="b">
        <v>0</v>
      </c>
      <c r="CM14" s="49" t="b">
        <v>0</v>
      </c>
      <c r="CN14" s="49" t="b">
        <v>0</v>
      </c>
      <c r="CO14" s="49" t="b">
        <v>0</v>
      </c>
      <c r="CP14" s="49" t="b">
        <v>0</v>
      </c>
      <c r="CQ14" s="49" t="b">
        <v>0</v>
      </c>
      <c r="CR14" s="49" t="b">
        <v>0</v>
      </c>
      <c r="CS14" s="49" t="b">
        <v>0</v>
      </c>
      <c r="CT14" s="49" t="b">
        <v>0</v>
      </c>
      <c r="CU14" s="49" t="b">
        <v>0</v>
      </c>
      <c r="CV14" s="49" t="b">
        <v>0</v>
      </c>
      <c r="CW14" s="49" t="b">
        <v>0</v>
      </c>
      <c r="CX14" s="49" t="b">
        <v>0</v>
      </c>
      <c r="CY14" s="49" t="b">
        <v>0</v>
      </c>
      <c r="CZ14" s="49" t="b">
        <v>0</v>
      </c>
      <c r="DA14" s="49" t="b">
        <v>0</v>
      </c>
      <c r="DB14" s="49" t="b">
        <v>0</v>
      </c>
      <c r="DC14" s="49" t="b">
        <v>0</v>
      </c>
      <c r="DD14" s="49" t="b">
        <v>0</v>
      </c>
      <c r="DE14" s="49" t="b">
        <v>0</v>
      </c>
      <c r="DF14" s="49" t="b">
        <v>0</v>
      </c>
      <c r="DG14" s="49" t="b">
        <v>0</v>
      </c>
      <c r="DH14" s="49" t="b">
        <v>0</v>
      </c>
      <c r="DI14" s="49" t="b">
        <v>0</v>
      </c>
      <c r="DJ14" s="49" t="b">
        <v>0</v>
      </c>
      <c r="DK14" s="49" t="b">
        <v>0</v>
      </c>
      <c r="DL14" s="49" t="b">
        <v>0</v>
      </c>
      <c r="DM14" s="49" t="b">
        <v>1</v>
      </c>
      <c r="DN14" s="49" t="b">
        <v>0</v>
      </c>
      <c r="DO14" s="49" t="b">
        <v>0</v>
      </c>
      <c r="DP14" s="49" t="b">
        <v>0</v>
      </c>
      <c r="DQ14" s="49" t="b">
        <v>0</v>
      </c>
      <c r="DR14" s="49" t="b">
        <v>0</v>
      </c>
      <c r="DS14" s="49" t="b">
        <v>0</v>
      </c>
      <c r="DT14" s="49" t="b">
        <v>0</v>
      </c>
      <c r="DU14" s="49" t="b">
        <v>0</v>
      </c>
      <c r="DV14" s="49" t="b">
        <v>0</v>
      </c>
      <c r="DW14" s="49" t="b">
        <v>0</v>
      </c>
      <c r="DX14" s="49" t="b">
        <v>0</v>
      </c>
      <c r="DY14" s="49" t="b">
        <v>0</v>
      </c>
      <c r="DZ14" s="49" t="b">
        <v>0</v>
      </c>
      <c r="EA14" s="49" t="b">
        <v>0</v>
      </c>
      <c r="EB14" s="49" t="b">
        <v>0</v>
      </c>
      <c r="EC14" s="49" t="b">
        <v>0</v>
      </c>
      <c r="ED14" s="49" t="b">
        <v>0</v>
      </c>
      <c r="EE14" s="49" t="b">
        <v>0</v>
      </c>
      <c r="EF14" s="49" t="b">
        <v>0</v>
      </c>
      <c r="EG14" s="49" t="b">
        <v>0</v>
      </c>
      <c r="EH14" s="49" t="b">
        <v>0</v>
      </c>
      <c r="EI14" s="49" t="b">
        <v>0</v>
      </c>
      <c r="EJ14" s="49" t="b">
        <v>0</v>
      </c>
      <c r="EK14" s="49" t="b">
        <v>0</v>
      </c>
      <c r="EL14" s="49" t="b">
        <v>0</v>
      </c>
      <c r="EM14" s="49" t="b">
        <v>0</v>
      </c>
      <c r="EN14" s="49" t="b">
        <v>0</v>
      </c>
      <c r="EO14" s="49" t="b">
        <v>0</v>
      </c>
      <c r="EP14" s="49" t="b">
        <v>0</v>
      </c>
      <c r="EQ14" s="49" t="b">
        <v>0</v>
      </c>
      <c r="ER14" s="49" t="b">
        <v>0</v>
      </c>
      <c r="ES14" s="49" t="b">
        <v>0</v>
      </c>
      <c r="ET14" s="49" t="b">
        <v>0</v>
      </c>
      <c r="EU14" s="49" t="b">
        <v>0</v>
      </c>
      <c r="EV14" s="49" t="b">
        <v>0</v>
      </c>
      <c r="EW14" s="49" t="b">
        <v>0</v>
      </c>
      <c r="EX14" s="49" t="b">
        <v>0</v>
      </c>
      <c r="EY14" s="49" t="b">
        <v>0</v>
      </c>
      <c r="EZ14" s="49" t="b">
        <v>0</v>
      </c>
      <c r="FA14" s="49" t="b">
        <v>0</v>
      </c>
      <c r="FB14" s="49" t="b">
        <v>0</v>
      </c>
      <c r="FC14" s="49" t="b">
        <v>0</v>
      </c>
      <c r="FD14" s="49" t="b">
        <v>0</v>
      </c>
      <c r="FE14" s="49" t="b">
        <v>0</v>
      </c>
      <c r="FF14" s="49" t="b">
        <v>0</v>
      </c>
      <c r="FG14" s="49" t="b">
        <v>0</v>
      </c>
      <c r="FH14" s="49" t="b">
        <v>0</v>
      </c>
      <c r="FI14" s="49" t="b">
        <v>0</v>
      </c>
      <c r="FJ14" s="49" t="b">
        <v>0</v>
      </c>
      <c r="FK14" s="49" t="b">
        <v>0</v>
      </c>
      <c r="FL14" s="49" t="b">
        <v>0</v>
      </c>
      <c r="FM14" s="49" t="b">
        <v>0</v>
      </c>
      <c r="FN14" s="49" t="b">
        <v>0</v>
      </c>
      <c r="FO14" s="49" t="b">
        <v>0</v>
      </c>
      <c r="FP14" s="49" t="b">
        <v>0</v>
      </c>
      <c r="FQ14" s="49" t="b">
        <v>0</v>
      </c>
      <c r="FR14" s="49" t="b">
        <v>0</v>
      </c>
      <c r="FS14" s="49" t="b">
        <v>0</v>
      </c>
      <c r="FT14" s="49" t="b">
        <v>0</v>
      </c>
      <c r="FU14" s="49" t="b">
        <v>0</v>
      </c>
      <c r="FV14" s="49" t="b">
        <v>0</v>
      </c>
      <c r="FW14" s="49" t="b">
        <v>0</v>
      </c>
      <c r="FX14" s="49" t="b">
        <v>0</v>
      </c>
      <c r="FY14" s="49" t="b">
        <v>0</v>
      </c>
      <c r="FZ14" s="49" t="b">
        <v>0</v>
      </c>
      <c r="GA14" s="49" t="b">
        <v>0</v>
      </c>
      <c r="GB14" s="49" t="b">
        <v>0</v>
      </c>
      <c r="GC14" s="49" t="b">
        <v>0</v>
      </c>
      <c r="GD14" s="49">
        <f>COUNTIF(O14:GC14, TRUE)</f>
        <v>1</v>
      </c>
    </row>
    <row r="15" spans="1:186" ht="14.25" customHeight="1" x14ac:dyDescent="0.3">
      <c r="A15" s="49">
        <v>1</v>
      </c>
      <c r="B15" s="49" t="s">
        <v>484</v>
      </c>
      <c r="C15" s="51" t="s">
        <v>45</v>
      </c>
      <c r="D15" s="49" t="str">
        <f>VLOOKUP(C15,[1]Planning!$C$81:$D$305,2,"false")</f>
        <v>PEJUANG</v>
      </c>
      <c r="E15" s="49" t="s">
        <v>485</v>
      </c>
      <c r="F15" s="51" t="str">
        <f>VLOOKUP(E15, [1]Constituency!$K$2:$L$225, 2, FALSE)</f>
        <v>Johor</v>
      </c>
      <c r="G15" s="51" t="s">
        <v>486</v>
      </c>
      <c r="I15" s="49">
        <v>28102021</v>
      </c>
      <c r="J15" s="49">
        <v>2021</v>
      </c>
      <c r="K15" s="49">
        <v>10</v>
      </c>
      <c r="L15" s="49">
        <v>28</v>
      </c>
      <c r="M15" s="49" t="s">
        <v>487</v>
      </c>
      <c r="N15" s="49" t="s">
        <v>432</v>
      </c>
      <c r="O15" s="49" t="b">
        <v>0</v>
      </c>
      <c r="P15" s="49" t="b">
        <v>0</v>
      </c>
      <c r="Q15" s="49" t="b">
        <v>0</v>
      </c>
      <c r="R15" s="49" t="b">
        <v>0</v>
      </c>
      <c r="S15" s="49" t="b">
        <v>0</v>
      </c>
      <c r="T15" s="49" t="b">
        <v>0</v>
      </c>
      <c r="U15" s="49" t="b">
        <v>0</v>
      </c>
      <c r="V15" s="49" t="b">
        <v>0</v>
      </c>
      <c r="W15" s="49" t="b">
        <v>0</v>
      </c>
      <c r="X15" s="49" t="b">
        <v>0</v>
      </c>
      <c r="Y15" s="49" t="b">
        <v>0</v>
      </c>
      <c r="Z15" s="49" t="b">
        <v>0</v>
      </c>
      <c r="AA15" s="49" t="b">
        <v>0</v>
      </c>
      <c r="AB15" s="49" t="b">
        <v>0</v>
      </c>
      <c r="AC15" s="49" t="b">
        <v>0</v>
      </c>
      <c r="AD15" s="49" t="b">
        <v>0</v>
      </c>
      <c r="AE15" s="49" t="b">
        <v>0</v>
      </c>
      <c r="AF15" s="49" t="b">
        <v>0</v>
      </c>
      <c r="AG15" s="49" t="b">
        <v>0</v>
      </c>
      <c r="AH15" s="49" t="b">
        <v>0</v>
      </c>
      <c r="AI15" s="49" t="b">
        <v>0</v>
      </c>
      <c r="AJ15" s="49" t="b">
        <v>0</v>
      </c>
      <c r="AK15" s="49" t="b">
        <v>0</v>
      </c>
      <c r="AL15" s="49" t="b">
        <v>0</v>
      </c>
      <c r="AM15" s="49" t="b">
        <v>0</v>
      </c>
      <c r="AN15" s="49" t="b">
        <v>0</v>
      </c>
      <c r="AO15" s="49" t="b">
        <v>0</v>
      </c>
      <c r="AP15" s="49" t="b">
        <v>0</v>
      </c>
      <c r="AQ15" s="49" t="b">
        <v>0</v>
      </c>
      <c r="AR15" s="49" t="b">
        <v>0</v>
      </c>
      <c r="AS15" s="49" t="b">
        <v>0</v>
      </c>
      <c r="AT15" s="49" t="b">
        <v>0</v>
      </c>
      <c r="AU15" s="49" t="b">
        <v>0</v>
      </c>
      <c r="AV15" s="49" t="b">
        <v>0</v>
      </c>
      <c r="AW15" s="49" t="b">
        <v>0</v>
      </c>
      <c r="AX15" s="49" t="b">
        <v>0</v>
      </c>
      <c r="AY15" s="49" t="b">
        <v>0</v>
      </c>
      <c r="AZ15" s="49" t="b">
        <v>0</v>
      </c>
      <c r="BA15" s="49" t="b">
        <v>0</v>
      </c>
      <c r="BB15" s="49" t="b">
        <v>0</v>
      </c>
      <c r="BC15" s="49" t="b">
        <v>0</v>
      </c>
      <c r="BD15" s="49" t="b">
        <v>0</v>
      </c>
      <c r="BE15" s="49" t="b">
        <v>0</v>
      </c>
      <c r="BF15" s="49" t="b">
        <v>0</v>
      </c>
      <c r="BG15" s="49" t="b">
        <v>0</v>
      </c>
      <c r="BH15" s="49" t="b">
        <v>0</v>
      </c>
      <c r="BI15" s="49" t="b">
        <v>0</v>
      </c>
      <c r="BJ15" s="49" t="b">
        <v>0</v>
      </c>
      <c r="BK15" s="49" t="b">
        <v>0</v>
      </c>
      <c r="BL15" s="49" t="b">
        <v>0</v>
      </c>
      <c r="BM15" s="49" t="b">
        <v>0</v>
      </c>
      <c r="BN15" s="49" t="b">
        <v>0</v>
      </c>
      <c r="BO15" s="49" t="b">
        <v>0</v>
      </c>
      <c r="BP15" s="49" t="b">
        <v>0</v>
      </c>
      <c r="BQ15" s="49" t="b">
        <v>0</v>
      </c>
      <c r="BR15" s="49" t="b">
        <v>0</v>
      </c>
      <c r="BS15" s="49" t="b">
        <v>0</v>
      </c>
      <c r="BT15" s="49" t="b">
        <v>0</v>
      </c>
      <c r="BU15" s="49" t="b">
        <v>0</v>
      </c>
      <c r="BV15" s="49" t="b">
        <v>0</v>
      </c>
      <c r="BW15" s="49" t="b">
        <v>0</v>
      </c>
      <c r="BX15" s="49" t="b">
        <v>0</v>
      </c>
      <c r="BY15" s="49" t="b">
        <v>0</v>
      </c>
      <c r="BZ15" s="49" t="b">
        <v>0</v>
      </c>
      <c r="CA15" s="49" t="b">
        <v>0</v>
      </c>
      <c r="CB15" s="49" t="b">
        <v>0</v>
      </c>
      <c r="CC15" s="49" t="b">
        <v>0</v>
      </c>
      <c r="CD15" s="49" t="b">
        <v>0</v>
      </c>
      <c r="CE15" s="49" t="b">
        <v>0</v>
      </c>
      <c r="CF15" s="49" t="b">
        <v>0</v>
      </c>
      <c r="CG15" s="49" t="b">
        <v>0</v>
      </c>
      <c r="CH15" s="49" t="b">
        <v>0</v>
      </c>
      <c r="CI15" s="49" t="b">
        <v>0</v>
      </c>
      <c r="CJ15" s="49" t="b">
        <v>0</v>
      </c>
      <c r="CK15" s="49" t="b">
        <v>0</v>
      </c>
      <c r="CL15" s="49" t="b">
        <v>0</v>
      </c>
      <c r="CM15" s="49" t="b">
        <v>0</v>
      </c>
      <c r="CN15" s="49" t="b">
        <v>0</v>
      </c>
      <c r="CO15" s="49" t="b">
        <v>0</v>
      </c>
      <c r="CP15" s="49" t="b">
        <v>0</v>
      </c>
      <c r="CQ15" s="49" t="b">
        <v>0</v>
      </c>
      <c r="CR15" s="49" t="b">
        <v>1</v>
      </c>
      <c r="CS15" s="49" t="b">
        <v>0</v>
      </c>
      <c r="CT15" s="49" t="b">
        <v>0</v>
      </c>
      <c r="CU15" s="49" t="b">
        <v>0</v>
      </c>
      <c r="CV15" s="49" t="b">
        <v>0</v>
      </c>
      <c r="CW15" s="49" t="b">
        <v>0</v>
      </c>
      <c r="CX15" s="49" t="b">
        <v>0</v>
      </c>
      <c r="CY15" s="49" t="b">
        <v>0</v>
      </c>
      <c r="CZ15" s="49" t="b">
        <v>0</v>
      </c>
      <c r="DA15" s="49" t="b">
        <v>0</v>
      </c>
      <c r="DB15" s="49" t="b">
        <v>1</v>
      </c>
      <c r="DC15" s="49" t="b">
        <v>0</v>
      </c>
      <c r="DD15" s="49" t="b">
        <v>0</v>
      </c>
      <c r="DE15" s="49" t="b">
        <v>0</v>
      </c>
      <c r="DF15" s="49" t="b">
        <v>0</v>
      </c>
      <c r="DG15" s="49" t="b">
        <v>0</v>
      </c>
      <c r="DH15" s="49" t="b">
        <v>0</v>
      </c>
      <c r="DI15" s="49" t="b">
        <v>0</v>
      </c>
      <c r="DJ15" s="49" t="b">
        <v>0</v>
      </c>
      <c r="DK15" s="49" t="b">
        <v>0</v>
      </c>
      <c r="DL15" s="49" t="b">
        <v>0</v>
      </c>
      <c r="DM15" s="49" t="b">
        <v>1</v>
      </c>
      <c r="DN15" s="49" t="b">
        <v>0</v>
      </c>
      <c r="DO15" s="49" t="b">
        <v>0</v>
      </c>
      <c r="DP15" s="49" t="b">
        <v>0</v>
      </c>
      <c r="DQ15" s="49" t="b">
        <v>0</v>
      </c>
      <c r="DR15" s="49" t="b">
        <v>0</v>
      </c>
      <c r="DS15" s="49" t="b">
        <v>0</v>
      </c>
      <c r="DT15" s="49" t="b">
        <v>0</v>
      </c>
      <c r="DU15" s="49" t="b">
        <v>0</v>
      </c>
      <c r="DV15" s="49" t="b">
        <v>0</v>
      </c>
      <c r="DW15" s="49" t="b">
        <v>0</v>
      </c>
      <c r="DX15" s="49" t="b">
        <v>0</v>
      </c>
      <c r="DY15" s="49" t="b">
        <v>0</v>
      </c>
      <c r="DZ15" s="49" t="b">
        <v>0</v>
      </c>
      <c r="EA15" s="49" t="b">
        <v>0</v>
      </c>
      <c r="EB15" s="49" t="b">
        <v>0</v>
      </c>
      <c r="EC15" s="49" t="b">
        <v>0</v>
      </c>
      <c r="ED15" s="49" t="b">
        <v>0</v>
      </c>
      <c r="EE15" s="49" t="b">
        <v>0</v>
      </c>
      <c r="EF15" s="49" t="b">
        <v>0</v>
      </c>
      <c r="EG15" s="49" t="b">
        <v>0</v>
      </c>
      <c r="EH15" s="49" t="b">
        <v>0</v>
      </c>
      <c r="EI15" s="49" t="b">
        <v>0</v>
      </c>
      <c r="EJ15" s="49" t="b">
        <v>0</v>
      </c>
      <c r="EK15" s="49" t="b">
        <v>0</v>
      </c>
      <c r="EL15" s="49" t="b">
        <v>0</v>
      </c>
      <c r="EM15" s="49" t="b">
        <v>0</v>
      </c>
      <c r="EN15" s="49" t="b">
        <v>0</v>
      </c>
      <c r="EO15" s="49" t="b">
        <v>0</v>
      </c>
      <c r="EP15" s="49" t="b">
        <v>0</v>
      </c>
      <c r="EQ15" s="49" t="b">
        <v>0</v>
      </c>
      <c r="ER15" s="49" t="b">
        <v>0</v>
      </c>
      <c r="ES15" s="49" t="b">
        <v>0</v>
      </c>
      <c r="ET15" s="49" t="b">
        <v>0</v>
      </c>
      <c r="EU15" s="49" t="b">
        <v>0</v>
      </c>
      <c r="EV15" s="49" t="b">
        <v>0</v>
      </c>
      <c r="EW15" s="49" t="b">
        <v>0</v>
      </c>
      <c r="EX15" s="49" t="b">
        <v>0</v>
      </c>
      <c r="EY15" s="49" t="b">
        <v>0</v>
      </c>
      <c r="EZ15" s="49" t="b">
        <v>0</v>
      </c>
      <c r="FA15" s="49" t="b">
        <v>0</v>
      </c>
      <c r="FB15" s="49" t="b">
        <v>0</v>
      </c>
      <c r="FC15" s="49" t="b">
        <v>0</v>
      </c>
      <c r="FD15" s="49" t="b">
        <v>0</v>
      </c>
      <c r="FE15" s="49" t="b">
        <v>0</v>
      </c>
      <c r="FF15" s="49" t="b">
        <v>0</v>
      </c>
      <c r="FG15" s="49" t="b">
        <v>0</v>
      </c>
      <c r="FH15" s="49" t="b">
        <v>0</v>
      </c>
      <c r="FI15" s="49" t="b">
        <v>0</v>
      </c>
      <c r="FJ15" s="49" t="b">
        <v>0</v>
      </c>
      <c r="FK15" s="49" t="b">
        <v>0</v>
      </c>
      <c r="FL15" s="49" t="b">
        <v>0</v>
      </c>
      <c r="FM15" s="49" t="b">
        <v>0</v>
      </c>
      <c r="FN15" s="49" t="b">
        <v>0</v>
      </c>
      <c r="FO15" s="49" t="b">
        <v>0</v>
      </c>
      <c r="FP15" s="49" t="b">
        <v>0</v>
      </c>
      <c r="FQ15" s="49" t="b">
        <v>0</v>
      </c>
      <c r="FR15" s="49" t="b">
        <v>0</v>
      </c>
      <c r="FS15" s="49" t="b">
        <v>0</v>
      </c>
      <c r="FT15" s="49" t="b">
        <v>0</v>
      </c>
      <c r="FU15" s="49" t="b">
        <v>0</v>
      </c>
      <c r="FV15" s="49" t="b">
        <v>0</v>
      </c>
      <c r="FW15" s="49" t="b">
        <v>0</v>
      </c>
      <c r="FX15" s="49" t="b">
        <v>0</v>
      </c>
      <c r="FY15" s="49" t="b">
        <v>0</v>
      </c>
      <c r="FZ15" s="49" t="b">
        <v>0</v>
      </c>
      <c r="GA15" s="49" t="b">
        <v>0</v>
      </c>
      <c r="GB15" s="49" t="b">
        <v>0</v>
      </c>
      <c r="GC15" s="49" t="b">
        <v>0</v>
      </c>
      <c r="GD15" s="49">
        <f>COUNTIF(O15:GC15, TRUE)</f>
        <v>3</v>
      </c>
    </row>
    <row r="16" spans="1:186" ht="14.25" customHeight="1" x14ac:dyDescent="0.3">
      <c r="A16" s="49">
        <v>1</v>
      </c>
      <c r="B16" s="49" t="s">
        <v>488</v>
      </c>
      <c r="C16" s="51" t="s">
        <v>489</v>
      </c>
      <c r="D16" s="49" t="str">
        <f>VLOOKUP(C16,[1]Planning!$C$81:$D$305,2,"false")</f>
        <v>PEJUANG</v>
      </c>
      <c r="E16" s="49" t="s">
        <v>490</v>
      </c>
      <c r="F16" s="51" t="str">
        <f>VLOOKUP(E16, [1]Constituency!$K$2:$L$225, 2, FALSE)</f>
        <v>Kedah</v>
      </c>
      <c r="G16" s="51" t="s">
        <v>491</v>
      </c>
      <c r="I16" s="49">
        <v>16112021</v>
      </c>
      <c r="J16" s="49">
        <v>2021</v>
      </c>
      <c r="K16" s="49">
        <v>11</v>
      </c>
      <c r="L16" s="49">
        <v>16</v>
      </c>
      <c r="M16" s="49" t="s">
        <v>492</v>
      </c>
      <c r="N16" s="49" t="s">
        <v>432</v>
      </c>
      <c r="O16" s="49" t="b">
        <v>0</v>
      </c>
      <c r="P16" s="49" t="b">
        <v>0</v>
      </c>
      <c r="Q16" s="49" t="b">
        <v>0</v>
      </c>
      <c r="R16" s="49" t="b">
        <v>0</v>
      </c>
      <c r="S16" s="49" t="b">
        <v>0</v>
      </c>
      <c r="T16" s="49" t="b">
        <v>0</v>
      </c>
      <c r="U16" s="49" t="b">
        <v>0</v>
      </c>
      <c r="V16" s="49" t="b">
        <v>0</v>
      </c>
      <c r="W16" s="49" t="b">
        <v>0</v>
      </c>
      <c r="X16" s="49" t="b">
        <v>0</v>
      </c>
      <c r="Y16" s="49" t="b">
        <v>0</v>
      </c>
      <c r="Z16" s="49" t="b">
        <v>0</v>
      </c>
      <c r="AA16" s="49" t="b">
        <v>0</v>
      </c>
      <c r="AB16" s="49" t="b">
        <v>0</v>
      </c>
      <c r="AC16" s="49" t="b">
        <v>0</v>
      </c>
      <c r="AD16" s="49" t="b">
        <v>0</v>
      </c>
      <c r="AE16" s="49" t="b">
        <v>0</v>
      </c>
      <c r="AF16" s="49" t="b">
        <v>0</v>
      </c>
      <c r="AG16" s="49" t="b">
        <v>0</v>
      </c>
      <c r="AH16" s="49" t="b">
        <v>0</v>
      </c>
      <c r="AI16" s="49" t="b">
        <v>0</v>
      </c>
      <c r="AJ16" s="49" t="b">
        <v>0</v>
      </c>
      <c r="AK16" s="49" t="b">
        <v>0</v>
      </c>
      <c r="AL16" s="49" t="b">
        <v>0</v>
      </c>
      <c r="AM16" s="49" t="b">
        <v>0</v>
      </c>
      <c r="AN16" s="49" t="b">
        <v>0</v>
      </c>
      <c r="AO16" s="49" t="b">
        <v>0</v>
      </c>
      <c r="AP16" s="49" t="b">
        <v>0</v>
      </c>
      <c r="AQ16" s="49" t="b">
        <v>0</v>
      </c>
      <c r="AR16" s="49" t="b">
        <v>0</v>
      </c>
      <c r="AS16" s="49" t="b">
        <v>0</v>
      </c>
      <c r="AT16" s="49" t="b">
        <v>0</v>
      </c>
      <c r="AU16" s="49" t="b">
        <v>0</v>
      </c>
      <c r="AV16" s="49" t="b">
        <v>0</v>
      </c>
      <c r="AW16" s="49" t="b">
        <v>0</v>
      </c>
      <c r="AX16" s="49" t="b">
        <v>0</v>
      </c>
      <c r="AY16" s="49" t="b">
        <v>0</v>
      </c>
      <c r="AZ16" s="49" t="b">
        <v>0</v>
      </c>
      <c r="BA16" s="49" t="b">
        <v>0</v>
      </c>
      <c r="BB16" s="49" t="b">
        <v>0</v>
      </c>
      <c r="BC16" s="49" t="b">
        <v>0</v>
      </c>
      <c r="BD16" s="49" t="b">
        <v>0</v>
      </c>
      <c r="BE16" s="49" t="b">
        <v>0</v>
      </c>
      <c r="BF16" s="49" t="b">
        <v>0</v>
      </c>
      <c r="BG16" s="49" t="b">
        <v>0</v>
      </c>
      <c r="BH16" s="49" t="b">
        <v>0</v>
      </c>
      <c r="BI16" s="49" t="b">
        <v>0</v>
      </c>
      <c r="BJ16" s="49" t="b">
        <v>0</v>
      </c>
      <c r="BK16" s="49" t="b">
        <v>0</v>
      </c>
      <c r="BL16" s="49" t="b">
        <v>0</v>
      </c>
      <c r="BM16" s="49" t="b">
        <v>0</v>
      </c>
      <c r="BN16" s="49" t="b">
        <v>0</v>
      </c>
      <c r="BO16" s="49" t="b">
        <v>0</v>
      </c>
      <c r="BP16" s="49" t="b">
        <v>0</v>
      </c>
      <c r="BQ16" s="49" t="b">
        <v>0</v>
      </c>
      <c r="BR16" s="49" t="b">
        <v>0</v>
      </c>
      <c r="BS16" s="49" t="b">
        <v>0</v>
      </c>
      <c r="BT16" s="49" t="b">
        <v>0</v>
      </c>
      <c r="BU16" s="49" t="b">
        <v>0</v>
      </c>
      <c r="BV16" s="49" t="b">
        <v>0</v>
      </c>
      <c r="BW16" s="49" t="b">
        <v>0</v>
      </c>
      <c r="BX16" s="49" t="b">
        <v>0</v>
      </c>
      <c r="BY16" s="49" t="b">
        <v>0</v>
      </c>
      <c r="BZ16" s="49" t="b">
        <v>0</v>
      </c>
      <c r="CA16" s="49" t="b">
        <v>0</v>
      </c>
      <c r="CB16" s="49" t="b">
        <v>0</v>
      </c>
      <c r="CC16" s="49" t="b">
        <v>0</v>
      </c>
      <c r="CD16" s="49" t="b">
        <v>0</v>
      </c>
      <c r="CE16" s="49" t="b">
        <v>0</v>
      </c>
      <c r="CF16" s="49" t="b">
        <v>0</v>
      </c>
      <c r="CG16" s="49" t="b">
        <v>0</v>
      </c>
      <c r="CH16" s="49" t="b">
        <v>0</v>
      </c>
      <c r="CI16" s="49" t="b">
        <v>0</v>
      </c>
      <c r="CJ16" s="49" t="b">
        <v>0</v>
      </c>
      <c r="CK16" s="49" t="b">
        <v>0</v>
      </c>
      <c r="CL16" s="49" t="b">
        <v>0</v>
      </c>
      <c r="CM16" s="49" t="b">
        <v>0</v>
      </c>
      <c r="CN16" s="49" t="b">
        <v>0</v>
      </c>
      <c r="CO16" s="49" t="b">
        <v>0</v>
      </c>
      <c r="CP16" s="49" t="b">
        <v>0</v>
      </c>
      <c r="CQ16" s="49" t="b">
        <v>0</v>
      </c>
      <c r="CR16" s="49" t="b">
        <v>1</v>
      </c>
      <c r="CS16" s="49" t="b">
        <v>0</v>
      </c>
      <c r="CT16" s="49" t="b">
        <v>0</v>
      </c>
      <c r="CU16" s="49" t="b">
        <v>0</v>
      </c>
      <c r="CV16" s="49" t="b">
        <v>0</v>
      </c>
      <c r="CW16" s="49" t="b">
        <v>0</v>
      </c>
      <c r="CX16" s="49" t="b">
        <v>0</v>
      </c>
      <c r="CY16" s="49" t="b">
        <v>0</v>
      </c>
      <c r="CZ16" s="49" t="b">
        <v>0</v>
      </c>
      <c r="DA16" s="49" t="b">
        <v>0</v>
      </c>
      <c r="DB16" s="49" t="b">
        <v>0</v>
      </c>
      <c r="DC16" s="49" t="b">
        <v>0</v>
      </c>
      <c r="DD16" s="49" t="b">
        <v>0</v>
      </c>
      <c r="DE16" s="49" t="b">
        <v>0</v>
      </c>
      <c r="DF16" s="49" t="b">
        <v>0</v>
      </c>
      <c r="DG16" s="49" t="b">
        <v>0</v>
      </c>
      <c r="DH16" s="49" t="b">
        <v>0</v>
      </c>
      <c r="DI16" s="49" t="b">
        <v>0</v>
      </c>
      <c r="DJ16" s="49" t="b">
        <v>0</v>
      </c>
      <c r="DK16" s="49" t="b">
        <v>0</v>
      </c>
      <c r="DL16" s="49" t="b">
        <v>0</v>
      </c>
      <c r="DM16" s="49" t="b">
        <v>0</v>
      </c>
      <c r="DN16" s="49" t="b">
        <v>0</v>
      </c>
      <c r="DO16" s="49" t="b">
        <v>0</v>
      </c>
      <c r="DP16" s="49" t="b">
        <v>0</v>
      </c>
      <c r="DQ16" s="49" t="b">
        <v>0</v>
      </c>
      <c r="DR16" s="49" t="b">
        <v>0</v>
      </c>
      <c r="DS16" s="49" t="b">
        <v>0</v>
      </c>
      <c r="DT16" s="49" t="b">
        <v>0</v>
      </c>
      <c r="DU16" s="49" t="b">
        <v>0</v>
      </c>
      <c r="DV16" s="49" t="b">
        <v>0</v>
      </c>
      <c r="DW16" s="49" t="b">
        <v>0</v>
      </c>
      <c r="DX16" s="49" t="b">
        <v>0</v>
      </c>
      <c r="DY16" s="49" t="b">
        <v>0</v>
      </c>
      <c r="DZ16" s="49" t="b">
        <v>0</v>
      </c>
      <c r="EA16" s="49" t="b">
        <v>0</v>
      </c>
      <c r="EB16" s="49" t="b">
        <v>0</v>
      </c>
      <c r="EC16" s="49" t="b">
        <v>0</v>
      </c>
      <c r="ED16" s="49" t="b">
        <v>0</v>
      </c>
      <c r="EE16" s="49" t="b">
        <v>0</v>
      </c>
      <c r="EF16" s="49" t="b">
        <v>0</v>
      </c>
      <c r="EG16" s="49" t="b">
        <v>0</v>
      </c>
      <c r="EH16" s="49" t="b">
        <v>0</v>
      </c>
      <c r="EI16" s="49" t="b">
        <v>0</v>
      </c>
      <c r="EJ16" s="49" t="b">
        <v>0</v>
      </c>
      <c r="EK16" s="49" t="b">
        <v>0</v>
      </c>
      <c r="EL16" s="49" t="b">
        <v>0</v>
      </c>
      <c r="EM16" s="49" t="b">
        <v>0</v>
      </c>
      <c r="EN16" s="49" t="b">
        <v>0</v>
      </c>
      <c r="EO16" s="49" t="b">
        <v>0</v>
      </c>
      <c r="EP16" s="49" t="b">
        <v>0</v>
      </c>
      <c r="EQ16" s="49" t="b">
        <v>0</v>
      </c>
      <c r="ER16" s="49" t="b">
        <v>0</v>
      </c>
      <c r="ES16" s="49" t="b">
        <v>0</v>
      </c>
      <c r="ET16" s="49" t="b">
        <v>0</v>
      </c>
      <c r="EU16" s="49" t="b">
        <v>0</v>
      </c>
      <c r="EV16" s="49" t="b">
        <v>0</v>
      </c>
      <c r="EW16" s="49" t="b">
        <v>0</v>
      </c>
      <c r="EX16" s="49" t="b">
        <v>0</v>
      </c>
      <c r="EY16" s="49" t="b">
        <v>0</v>
      </c>
      <c r="EZ16" s="49" t="b">
        <v>0</v>
      </c>
      <c r="FA16" s="49" t="b">
        <v>0</v>
      </c>
      <c r="FB16" s="49" t="b">
        <v>0</v>
      </c>
      <c r="FC16" s="49" t="b">
        <v>0</v>
      </c>
      <c r="FD16" s="49" t="b">
        <v>0</v>
      </c>
      <c r="FE16" s="49" t="b">
        <v>0</v>
      </c>
      <c r="FF16" s="49" t="b">
        <v>0</v>
      </c>
      <c r="FG16" s="49" t="b">
        <v>0</v>
      </c>
      <c r="FH16" s="49" t="b">
        <v>0</v>
      </c>
      <c r="FI16" s="49" t="b">
        <v>0</v>
      </c>
      <c r="FJ16" s="49" t="b">
        <v>0</v>
      </c>
      <c r="FK16" s="49" t="b">
        <v>0</v>
      </c>
      <c r="FL16" s="49" t="b">
        <v>0</v>
      </c>
      <c r="FM16" s="49" t="b">
        <v>0</v>
      </c>
      <c r="FN16" s="49" t="b">
        <v>0</v>
      </c>
      <c r="FO16" s="49" t="b">
        <v>0</v>
      </c>
      <c r="FP16" s="49" t="b">
        <v>0</v>
      </c>
      <c r="FQ16" s="49" t="b">
        <v>0</v>
      </c>
      <c r="FR16" s="49" t="b">
        <v>0</v>
      </c>
      <c r="FS16" s="49" t="b">
        <v>0</v>
      </c>
      <c r="FT16" s="49" t="b">
        <v>0</v>
      </c>
      <c r="FU16" s="49" t="b">
        <v>0</v>
      </c>
      <c r="FV16" s="49" t="b">
        <v>0</v>
      </c>
      <c r="FW16" s="49" t="b">
        <v>0</v>
      </c>
      <c r="FX16" s="49" t="b">
        <v>0</v>
      </c>
      <c r="FY16" s="49" t="b">
        <v>0</v>
      </c>
      <c r="FZ16" s="49" t="b">
        <v>0</v>
      </c>
      <c r="GA16" s="49" t="b">
        <v>0</v>
      </c>
      <c r="GB16" s="49" t="b">
        <v>0</v>
      </c>
      <c r="GC16" s="49" t="b">
        <v>0</v>
      </c>
      <c r="GD16" s="49">
        <f>COUNTIF(O16:GC16, TRUE)</f>
        <v>1</v>
      </c>
    </row>
    <row r="17" spans="1:186" ht="14.25" customHeight="1" x14ac:dyDescent="0.3">
      <c r="A17" s="49">
        <v>2</v>
      </c>
      <c r="B17" s="49" t="s">
        <v>471</v>
      </c>
      <c r="C17" s="49" t="s">
        <v>471</v>
      </c>
      <c r="D17" s="49" t="str">
        <f>VLOOKUP(C17,[1]Planning!$C$81:$D$305,2,"false")</f>
        <v>PH - PKR</v>
      </c>
      <c r="E17" s="49" t="s">
        <v>472</v>
      </c>
      <c r="F17" s="51" t="str">
        <f>VLOOKUP(E17, [1]Constituency!$K$2:$L$225, 2, FALSE)</f>
        <v>Kedah</v>
      </c>
      <c r="G17" s="51" t="s">
        <v>493</v>
      </c>
      <c r="I17" s="49">
        <v>16112021</v>
      </c>
      <c r="J17" s="49">
        <v>2021</v>
      </c>
      <c r="K17" s="49">
        <v>11</v>
      </c>
      <c r="L17" s="49">
        <v>16</v>
      </c>
      <c r="M17" s="49" t="s">
        <v>492</v>
      </c>
      <c r="N17" s="49" t="s">
        <v>432</v>
      </c>
      <c r="O17" s="49" t="b">
        <v>0</v>
      </c>
      <c r="P17" s="49" t="b">
        <v>0</v>
      </c>
      <c r="Q17" s="49" t="b">
        <v>0</v>
      </c>
      <c r="R17" s="49" t="b">
        <v>0</v>
      </c>
      <c r="S17" s="49" t="b">
        <v>0</v>
      </c>
      <c r="T17" s="49" t="b">
        <v>0</v>
      </c>
      <c r="U17" s="49" t="b">
        <v>0</v>
      </c>
      <c r="V17" s="49" t="b">
        <v>0</v>
      </c>
      <c r="W17" s="49" t="b">
        <v>0</v>
      </c>
      <c r="X17" s="49" t="b">
        <v>0</v>
      </c>
      <c r="Y17" s="49" t="b">
        <v>0</v>
      </c>
      <c r="Z17" s="49" t="b">
        <v>0</v>
      </c>
      <c r="AA17" s="49" t="b">
        <v>0</v>
      </c>
      <c r="AB17" s="49" t="b">
        <v>0</v>
      </c>
      <c r="AC17" s="49" t="b">
        <v>0</v>
      </c>
      <c r="AD17" s="49" t="b">
        <v>0</v>
      </c>
      <c r="AE17" s="49" t="b">
        <v>0</v>
      </c>
      <c r="AF17" s="49" t="b">
        <v>0</v>
      </c>
      <c r="AG17" s="49" t="b">
        <v>0</v>
      </c>
      <c r="AH17" s="49" t="b">
        <v>0</v>
      </c>
      <c r="AI17" s="49" t="b">
        <v>0</v>
      </c>
      <c r="AJ17" s="49" t="b">
        <v>0</v>
      </c>
      <c r="AK17" s="49" t="b">
        <v>0</v>
      </c>
      <c r="AL17" s="49" t="b">
        <v>0</v>
      </c>
      <c r="AM17" s="49" t="b">
        <v>0</v>
      </c>
      <c r="AN17" s="49" t="b">
        <v>0</v>
      </c>
      <c r="AO17" s="49" t="b">
        <v>0</v>
      </c>
      <c r="AP17" s="49" t="b">
        <v>0</v>
      </c>
      <c r="AQ17" s="49" t="b">
        <v>0</v>
      </c>
      <c r="AR17" s="49" t="b">
        <v>0</v>
      </c>
      <c r="AS17" s="49" t="b">
        <v>0</v>
      </c>
      <c r="AT17" s="49" t="b">
        <v>0</v>
      </c>
      <c r="AU17" s="49" t="b">
        <v>0</v>
      </c>
      <c r="AV17" s="49" t="b">
        <v>0</v>
      </c>
      <c r="AW17" s="49" t="b">
        <v>0</v>
      </c>
      <c r="AX17" s="49" t="b">
        <v>0</v>
      </c>
      <c r="AY17" s="49" t="b">
        <v>0</v>
      </c>
      <c r="AZ17" s="49" t="b">
        <v>0</v>
      </c>
      <c r="BA17" s="49" t="b">
        <v>0</v>
      </c>
      <c r="BB17" s="49" t="b">
        <v>0</v>
      </c>
      <c r="BC17" s="49" t="b">
        <v>0</v>
      </c>
      <c r="BD17" s="49" t="b">
        <v>0</v>
      </c>
      <c r="BE17" s="49" t="b">
        <v>0</v>
      </c>
      <c r="BF17" s="49" t="b">
        <v>0</v>
      </c>
      <c r="BG17" s="49" t="b">
        <v>0</v>
      </c>
      <c r="BH17" s="49" t="b">
        <v>0</v>
      </c>
      <c r="BI17" s="49" t="b">
        <v>0</v>
      </c>
      <c r="BJ17" s="49" t="b">
        <v>0</v>
      </c>
      <c r="BK17" s="49" t="b">
        <v>0</v>
      </c>
      <c r="BL17" s="49" t="b">
        <v>0</v>
      </c>
      <c r="BM17" s="49" t="b">
        <v>0</v>
      </c>
      <c r="BN17" s="49" t="b">
        <v>0</v>
      </c>
      <c r="BO17" s="49" t="b">
        <v>0</v>
      </c>
      <c r="BP17" s="49" t="b">
        <v>0</v>
      </c>
      <c r="BQ17" s="49" t="b">
        <v>0</v>
      </c>
      <c r="BR17" s="49" t="b">
        <v>0</v>
      </c>
      <c r="BS17" s="49" t="b">
        <v>0</v>
      </c>
      <c r="BT17" s="49" t="b">
        <v>0</v>
      </c>
      <c r="BU17" s="49" t="b">
        <v>0</v>
      </c>
      <c r="BV17" s="49" t="b">
        <v>0</v>
      </c>
      <c r="BW17" s="49" t="b">
        <v>0</v>
      </c>
      <c r="BX17" s="49" t="b">
        <v>0</v>
      </c>
      <c r="BY17" s="49" t="b">
        <v>0</v>
      </c>
      <c r="BZ17" s="49" t="b">
        <v>0</v>
      </c>
      <c r="CA17" s="49" t="b">
        <v>0</v>
      </c>
      <c r="CB17" s="49" t="b">
        <v>0</v>
      </c>
      <c r="CC17" s="49" t="b">
        <v>0</v>
      </c>
      <c r="CD17" s="49" t="b">
        <v>0</v>
      </c>
      <c r="CE17" s="49" t="b">
        <v>0</v>
      </c>
      <c r="CF17" s="49" t="b">
        <v>0</v>
      </c>
      <c r="CG17" s="49" t="b">
        <v>0</v>
      </c>
      <c r="CH17" s="49" t="b">
        <v>0</v>
      </c>
      <c r="CI17" s="49" t="b">
        <v>0</v>
      </c>
      <c r="CJ17" s="49" t="b">
        <v>0</v>
      </c>
      <c r="CK17" s="49" t="b">
        <v>0</v>
      </c>
      <c r="CL17" s="49" t="b">
        <v>0</v>
      </c>
      <c r="CM17" s="49" t="b">
        <v>0</v>
      </c>
      <c r="CN17" s="49" t="b">
        <v>0</v>
      </c>
      <c r="CO17" s="49" t="b">
        <v>0</v>
      </c>
      <c r="CP17" s="49" t="b">
        <v>0</v>
      </c>
      <c r="CQ17" s="49" t="b">
        <v>0</v>
      </c>
      <c r="CR17" s="49" t="b">
        <v>0</v>
      </c>
      <c r="CS17" s="49" t="b">
        <v>0</v>
      </c>
      <c r="CT17" s="49" t="b">
        <v>0</v>
      </c>
      <c r="CU17" s="49" t="b">
        <v>0</v>
      </c>
      <c r="CV17" s="49" t="b">
        <v>0</v>
      </c>
      <c r="CW17" s="49" t="b">
        <v>0</v>
      </c>
      <c r="CX17" s="49" t="b">
        <v>0</v>
      </c>
      <c r="CY17" s="49" t="b">
        <v>0</v>
      </c>
      <c r="CZ17" s="49" t="b">
        <v>0</v>
      </c>
      <c r="DA17" s="49" t="b">
        <v>0</v>
      </c>
      <c r="DB17" s="49" t="b">
        <v>0</v>
      </c>
      <c r="DC17" s="49" t="b">
        <v>0</v>
      </c>
      <c r="DD17" s="49" t="b">
        <v>0</v>
      </c>
      <c r="DE17" s="49" t="b">
        <v>0</v>
      </c>
      <c r="DF17" s="49" t="b">
        <v>0</v>
      </c>
      <c r="DG17" s="49" t="b">
        <v>0</v>
      </c>
      <c r="DH17" s="49" t="b">
        <v>0</v>
      </c>
      <c r="DI17" s="49" t="b">
        <v>0</v>
      </c>
      <c r="DJ17" s="49" t="b">
        <v>0</v>
      </c>
      <c r="DK17" s="49" t="b">
        <v>0</v>
      </c>
      <c r="DL17" s="49" t="b">
        <v>0</v>
      </c>
      <c r="DM17" s="49" t="b">
        <v>1</v>
      </c>
      <c r="DN17" s="49" t="b">
        <v>0</v>
      </c>
      <c r="DO17" s="49" t="b">
        <v>0</v>
      </c>
      <c r="DP17" s="49" t="b">
        <v>0</v>
      </c>
      <c r="DQ17" s="49" t="b">
        <v>0</v>
      </c>
      <c r="DR17" s="49" t="b">
        <v>0</v>
      </c>
      <c r="DS17" s="49" t="b">
        <v>0</v>
      </c>
      <c r="DT17" s="49" t="b">
        <v>0</v>
      </c>
      <c r="DU17" s="49" t="b">
        <v>0</v>
      </c>
      <c r="DV17" s="49" t="b">
        <v>0</v>
      </c>
      <c r="DW17" s="49" t="b">
        <v>0</v>
      </c>
      <c r="DX17" s="49" t="b">
        <v>0</v>
      </c>
      <c r="DY17" s="49" t="b">
        <v>0</v>
      </c>
      <c r="DZ17" s="49" t="b">
        <v>0</v>
      </c>
      <c r="EA17" s="49" t="b">
        <v>0</v>
      </c>
      <c r="EB17" s="49" t="b">
        <v>0</v>
      </c>
      <c r="EC17" s="49" t="b">
        <v>0</v>
      </c>
      <c r="ED17" s="49" t="b">
        <v>0</v>
      </c>
      <c r="EE17" s="49" t="b">
        <v>0</v>
      </c>
      <c r="EF17" s="49" t="b">
        <v>0</v>
      </c>
      <c r="EG17" s="49" t="b">
        <v>0</v>
      </c>
      <c r="EH17" s="49" t="b">
        <v>0</v>
      </c>
      <c r="EI17" s="49" t="b">
        <v>0</v>
      </c>
      <c r="EJ17" s="49" t="b">
        <v>0</v>
      </c>
      <c r="EK17" s="49" t="b">
        <v>0</v>
      </c>
      <c r="EL17" s="49" t="b">
        <v>0</v>
      </c>
      <c r="EM17" s="49" t="b">
        <v>0</v>
      </c>
      <c r="EN17" s="49" t="b">
        <v>0</v>
      </c>
      <c r="EO17" s="49" t="b">
        <v>0</v>
      </c>
      <c r="EP17" s="49" t="b">
        <v>0</v>
      </c>
      <c r="EQ17" s="49" t="b">
        <v>0</v>
      </c>
      <c r="ER17" s="49" t="b">
        <v>0</v>
      </c>
      <c r="ES17" s="49" t="b">
        <v>0</v>
      </c>
      <c r="ET17" s="49" t="b">
        <v>0</v>
      </c>
      <c r="EU17" s="49" t="b">
        <v>0</v>
      </c>
      <c r="EV17" s="49" t="b">
        <v>0</v>
      </c>
      <c r="EW17" s="49" t="b">
        <v>0</v>
      </c>
      <c r="EX17" s="49" t="b">
        <v>0</v>
      </c>
      <c r="EY17" s="49" t="b">
        <v>0</v>
      </c>
      <c r="EZ17" s="49" t="b">
        <v>0</v>
      </c>
      <c r="FA17" s="49" t="b">
        <v>0</v>
      </c>
      <c r="FB17" s="49" t="b">
        <v>0</v>
      </c>
      <c r="FC17" s="49" t="b">
        <v>0</v>
      </c>
      <c r="FD17" s="49" t="b">
        <v>0</v>
      </c>
      <c r="FE17" s="49" t="b">
        <v>0</v>
      </c>
      <c r="FF17" s="49" t="b">
        <v>0</v>
      </c>
      <c r="FG17" s="49" t="b">
        <v>0</v>
      </c>
      <c r="FH17" s="49" t="b">
        <v>0</v>
      </c>
      <c r="FI17" s="49" t="b">
        <v>0</v>
      </c>
      <c r="FJ17" s="49" t="b">
        <v>0</v>
      </c>
      <c r="FK17" s="49" t="b">
        <v>0</v>
      </c>
      <c r="FL17" s="49" t="b">
        <v>0</v>
      </c>
      <c r="FM17" s="49" t="b">
        <v>0</v>
      </c>
      <c r="FN17" s="49" t="b">
        <v>0</v>
      </c>
      <c r="FO17" s="49" t="b">
        <v>0</v>
      </c>
      <c r="FP17" s="49" t="b">
        <v>0</v>
      </c>
      <c r="FQ17" s="49" t="b">
        <v>0</v>
      </c>
      <c r="FR17" s="49" t="b">
        <v>0</v>
      </c>
      <c r="FS17" s="49" t="b">
        <v>0</v>
      </c>
      <c r="FT17" s="49" t="b">
        <v>0</v>
      </c>
      <c r="FU17" s="49" t="b">
        <v>0</v>
      </c>
      <c r="FV17" s="49" t="b">
        <v>0</v>
      </c>
      <c r="FW17" s="49" t="b">
        <v>0</v>
      </c>
      <c r="FX17" s="49" t="b">
        <v>0</v>
      </c>
      <c r="FY17" s="49" t="b">
        <v>0</v>
      </c>
      <c r="FZ17" s="49" t="b">
        <v>0</v>
      </c>
      <c r="GA17" s="49" t="b">
        <v>0</v>
      </c>
      <c r="GB17" s="49" t="b">
        <v>0</v>
      </c>
      <c r="GC17" s="49" t="b">
        <v>0</v>
      </c>
      <c r="GD17" s="49">
        <f>COUNTIF(O17:GC17, TRUE)</f>
        <v>1</v>
      </c>
    </row>
    <row r="18" spans="1:186" ht="14.25" customHeight="1" x14ac:dyDescent="0.3">
      <c r="A18" s="49">
        <v>1</v>
      </c>
      <c r="B18" s="49" t="s">
        <v>445</v>
      </c>
      <c r="C18" s="49" t="s">
        <v>445</v>
      </c>
      <c r="D18" s="49" t="str">
        <f>VLOOKUP(C18,[1]Planning!$C$81:$D$305,2,"false")</f>
        <v>PH - DAP</v>
      </c>
      <c r="E18" s="49" t="s">
        <v>446</v>
      </c>
      <c r="F18" s="51" t="str">
        <f>VLOOKUP(E18, [1]Constituency!$K$2:$L$225, 2, FALSE)</f>
        <v>Negeri Sembilan</v>
      </c>
      <c r="G18" s="51" t="s">
        <v>494</v>
      </c>
      <c r="I18" s="49">
        <v>5122019</v>
      </c>
      <c r="J18" s="49">
        <v>2019</v>
      </c>
      <c r="K18" s="49">
        <v>12</v>
      </c>
      <c r="L18" s="49">
        <v>5</v>
      </c>
      <c r="M18" s="49" t="s">
        <v>495</v>
      </c>
      <c r="N18" s="49" t="s">
        <v>432</v>
      </c>
      <c r="O18" s="49" t="b">
        <v>0</v>
      </c>
      <c r="P18" s="49" t="b">
        <v>0</v>
      </c>
      <c r="Q18" s="49" t="b">
        <v>0</v>
      </c>
      <c r="R18" s="49" t="b">
        <v>0</v>
      </c>
      <c r="S18" s="49" t="b">
        <v>0</v>
      </c>
      <c r="T18" s="49" t="b">
        <v>0</v>
      </c>
      <c r="U18" s="49" t="b">
        <v>0</v>
      </c>
      <c r="V18" s="49" t="b">
        <v>0</v>
      </c>
      <c r="W18" s="49" t="b">
        <v>0</v>
      </c>
      <c r="X18" s="49" t="b">
        <v>0</v>
      </c>
      <c r="Y18" s="49" t="b">
        <v>0</v>
      </c>
      <c r="Z18" s="49" t="b">
        <v>0</v>
      </c>
      <c r="AA18" s="49" t="b">
        <v>0</v>
      </c>
      <c r="AB18" s="49" t="b">
        <v>0</v>
      </c>
      <c r="AC18" s="49" t="b">
        <v>0</v>
      </c>
      <c r="AD18" s="49" t="b">
        <v>0</v>
      </c>
      <c r="AE18" s="49" t="b">
        <v>0</v>
      </c>
      <c r="AF18" s="49" t="b">
        <v>0</v>
      </c>
      <c r="AG18" s="49" t="b">
        <v>0</v>
      </c>
      <c r="AH18" s="49" t="b">
        <v>0</v>
      </c>
      <c r="AI18" s="49" t="b">
        <v>0</v>
      </c>
      <c r="AJ18" s="49" t="b">
        <v>0</v>
      </c>
      <c r="AK18" s="49" t="b">
        <v>0</v>
      </c>
      <c r="AL18" s="49" t="b">
        <v>0</v>
      </c>
      <c r="AM18" s="49" t="b">
        <v>0</v>
      </c>
      <c r="AN18" s="49" t="b">
        <v>0</v>
      </c>
      <c r="AO18" s="49" t="b">
        <v>0</v>
      </c>
      <c r="AP18" s="49" t="b">
        <v>0</v>
      </c>
      <c r="AQ18" s="49" t="b">
        <v>0</v>
      </c>
      <c r="AR18" s="49" t="b">
        <v>0</v>
      </c>
      <c r="AS18" s="49" t="b">
        <v>0</v>
      </c>
      <c r="AT18" s="49" t="b">
        <v>0</v>
      </c>
      <c r="AU18" s="49" t="b">
        <v>0</v>
      </c>
      <c r="AV18" s="49" t="b">
        <v>0</v>
      </c>
      <c r="AW18" s="49" t="b">
        <v>0</v>
      </c>
      <c r="AX18" s="49" t="b">
        <v>0</v>
      </c>
      <c r="AY18" s="49" t="b">
        <v>0</v>
      </c>
      <c r="AZ18" s="49" t="b">
        <v>0</v>
      </c>
      <c r="BA18" s="49" t="b">
        <v>0</v>
      </c>
      <c r="BB18" s="49" t="b">
        <v>0</v>
      </c>
      <c r="BC18" s="49" t="b">
        <v>0</v>
      </c>
      <c r="BD18" s="49" t="b">
        <v>0</v>
      </c>
      <c r="BE18" s="49" t="b">
        <v>0</v>
      </c>
      <c r="BF18" s="49" t="b">
        <v>0</v>
      </c>
      <c r="BG18" s="49" t="b">
        <v>0</v>
      </c>
      <c r="BH18" s="49" t="b">
        <v>0</v>
      </c>
      <c r="BI18" s="49" t="b">
        <v>0</v>
      </c>
      <c r="BJ18" s="49" t="b">
        <v>0</v>
      </c>
      <c r="BK18" s="49" t="b">
        <v>0</v>
      </c>
      <c r="BL18" s="49" t="b">
        <v>0</v>
      </c>
      <c r="BM18" s="49" t="b">
        <v>0</v>
      </c>
      <c r="BN18" s="49" t="b">
        <v>0</v>
      </c>
      <c r="BO18" s="49" t="b">
        <v>0</v>
      </c>
      <c r="BP18" s="49" t="b">
        <v>0</v>
      </c>
      <c r="BQ18" s="49" t="b">
        <v>0</v>
      </c>
      <c r="BR18" s="49" t="b">
        <v>0</v>
      </c>
      <c r="BS18" s="49" t="b">
        <v>0</v>
      </c>
      <c r="BT18" s="49" t="b">
        <v>0</v>
      </c>
      <c r="BU18" s="49" t="b">
        <v>0</v>
      </c>
      <c r="BV18" s="49" t="b">
        <v>0</v>
      </c>
      <c r="BW18" s="49" t="b">
        <v>0</v>
      </c>
      <c r="BX18" s="49" t="b">
        <v>0</v>
      </c>
      <c r="BY18" s="49" t="b">
        <v>0</v>
      </c>
      <c r="BZ18" s="49" t="b">
        <v>0</v>
      </c>
      <c r="CA18" s="49" t="b">
        <v>0</v>
      </c>
      <c r="CB18" s="49" t="b">
        <v>0</v>
      </c>
      <c r="CC18" s="49" t="b">
        <v>0</v>
      </c>
      <c r="CD18" s="49" t="b">
        <v>0</v>
      </c>
      <c r="CE18" s="49" t="b">
        <v>0</v>
      </c>
      <c r="CF18" s="49" t="b">
        <v>0</v>
      </c>
      <c r="CG18" s="49" t="b">
        <v>0</v>
      </c>
      <c r="CH18" s="49" t="b">
        <v>0</v>
      </c>
      <c r="CI18" s="49" t="b">
        <v>0</v>
      </c>
      <c r="CJ18" s="49" t="b">
        <v>0</v>
      </c>
      <c r="CK18" s="49" t="b">
        <v>0</v>
      </c>
      <c r="CL18" s="49" t="b">
        <v>0</v>
      </c>
      <c r="CM18" s="49" t="b">
        <v>0</v>
      </c>
      <c r="CN18" s="49" t="b">
        <v>0</v>
      </c>
      <c r="CO18" s="49" t="b">
        <v>0</v>
      </c>
      <c r="CP18" s="49" t="b">
        <v>0</v>
      </c>
      <c r="CQ18" s="49" t="b">
        <v>0</v>
      </c>
      <c r="CR18" s="49" t="b">
        <v>0</v>
      </c>
      <c r="CS18" s="49" t="b">
        <v>0</v>
      </c>
      <c r="CT18" s="49" t="b">
        <v>0</v>
      </c>
      <c r="CU18" s="49" t="b">
        <v>0</v>
      </c>
      <c r="CV18" s="49" t="b">
        <v>0</v>
      </c>
      <c r="CW18" s="49" t="b">
        <v>0</v>
      </c>
      <c r="CX18" s="49" t="b">
        <v>0</v>
      </c>
      <c r="CY18" s="49" t="b">
        <v>0</v>
      </c>
      <c r="CZ18" s="49" t="b">
        <v>0</v>
      </c>
      <c r="DA18" s="49" t="b">
        <v>0</v>
      </c>
      <c r="DB18" s="49" t="b">
        <v>0</v>
      </c>
      <c r="DC18" s="49" t="b">
        <v>0</v>
      </c>
      <c r="DD18" s="49" t="b">
        <v>0</v>
      </c>
      <c r="DE18" s="49" t="b">
        <v>0</v>
      </c>
      <c r="DF18" s="49" t="b">
        <v>0</v>
      </c>
      <c r="DG18" s="49" t="b">
        <v>0</v>
      </c>
      <c r="DH18" s="49" t="b">
        <v>0</v>
      </c>
      <c r="DI18" s="49" t="b">
        <v>0</v>
      </c>
      <c r="DJ18" s="49" t="b">
        <v>0</v>
      </c>
      <c r="DK18" s="49" t="b">
        <v>0</v>
      </c>
      <c r="DL18" s="49" t="b">
        <v>0</v>
      </c>
      <c r="DM18" s="49" t="b">
        <v>1</v>
      </c>
      <c r="DN18" s="49" t="b">
        <v>0</v>
      </c>
      <c r="DO18" s="49" t="b">
        <v>0</v>
      </c>
      <c r="DP18" s="49" t="b">
        <v>0</v>
      </c>
      <c r="DQ18" s="49" t="b">
        <v>0</v>
      </c>
      <c r="DR18" s="49" t="b">
        <v>0</v>
      </c>
      <c r="DS18" s="49" t="b">
        <v>0</v>
      </c>
      <c r="DT18" s="49" t="b">
        <v>0</v>
      </c>
      <c r="DU18" s="49" t="b">
        <v>0</v>
      </c>
      <c r="DV18" s="49" t="b">
        <v>0</v>
      </c>
      <c r="DW18" s="49" t="b">
        <v>0</v>
      </c>
      <c r="DX18" s="49" t="b">
        <v>0</v>
      </c>
      <c r="DY18" s="49" t="b">
        <v>0</v>
      </c>
      <c r="DZ18" s="49" t="b">
        <v>0</v>
      </c>
      <c r="EA18" s="49" t="b">
        <v>0</v>
      </c>
      <c r="EB18" s="49" t="b">
        <v>0</v>
      </c>
      <c r="EC18" s="49" t="b">
        <v>0</v>
      </c>
      <c r="ED18" s="49" t="b">
        <v>0</v>
      </c>
      <c r="EE18" s="49" t="b">
        <v>0</v>
      </c>
      <c r="EF18" s="49" t="b">
        <v>0</v>
      </c>
      <c r="EG18" s="49" t="b">
        <v>0</v>
      </c>
      <c r="EH18" s="49" t="b">
        <v>0</v>
      </c>
      <c r="EI18" s="49" t="b">
        <v>0</v>
      </c>
      <c r="EJ18" s="49" t="b">
        <v>0</v>
      </c>
      <c r="EK18" s="49" t="b">
        <v>0</v>
      </c>
      <c r="EL18" s="49" t="b">
        <v>0</v>
      </c>
      <c r="EM18" s="49" t="b">
        <v>0</v>
      </c>
      <c r="EN18" s="49" t="b">
        <v>0</v>
      </c>
      <c r="EO18" s="49" t="b">
        <v>0</v>
      </c>
      <c r="EP18" s="49" t="b">
        <v>0</v>
      </c>
      <c r="EQ18" s="49" t="b">
        <v>0</v>
      </c>
      <c r="ER18" s="49" t="b">
        <v>0</v>
      </c>
      <c r="ES18" s="49" t="b">
        <v>0</v>
      </c>
      <c r="ET18" s="49" t="b">
        <v>0</v>
      </c>
      <c r="EU18" s="49" t="b">
        <v>0</v>
      </c>
      <c r="EV18" s="49" t="b">
        <v>0</v>
      </c>
      <c r="EW18" s="49" t="b">
        <v>0</v>
      </c>
      <c r="EX18" s="49" t="b">
        <v>0</v>
      </c>
      <c r="EY18" s="49" t="b">
        <v>0</v>
      </c>
      <c r="EZ18" s="49" t="b">
        <v>0</v>
      </c>
      <c r="FA18" s="49" t="b">
        <v>0</v>
      </c>
      <c r="FB18" s="49" t="b">
        <v>0</v>
      </c>
      <c r="FC18" s="49" t="b">
        <v>0</v>
      </c>
      <c r="FD18" s="49" t="b">
        <v>0</v>
      </c>
      <c r="FE18" s="49" t="b">
        <v>0</v>
      </c>
      <c r="FF18" s="49" t="b">
        <v>0</v>
      </c>
      <c r="FG18" s="49" t="b">
        <v>0</v>
      </c>
      <c r="FH18" s="49" t="b">
        <v>0</v>
      </c>
      <c r="FI18" s="49" t="b">
        <v>0</v>
      </c>
      <c r="FJ18" s="49" t="b">
        <v>0</v>
      </c>
      <c r="FK18" s="49" t="b">
        <v>0</v>
      </c>
      <c r="FL18" s="49" t="b">
        <v>0</v>
      </c>
      <c r="FM18" s="49" t="b">
        <v>0</v>
      </c>
      <c r="FN18" s="49" t="b">
        <v>0</v>
      </c>
      <c r="FO18" s="49" t="b">
        <v>0</v>
      </c>
      <c r="FP18" s="49" t="b">
        <v>0</v>
      </c>
      <c r="FQ18" s="49" t="b">
        <v>0</v>
      </c>
      <c r="FR18" s="49" t="b">
        <v>0</v>
      </c>
      <c r="FS18" s="49" t="b">
        <v>0</v>
      </c>
      <c r="FT18" s="49" t="b">
        <v>0</v>
      </c>
      <c r="FU18" s="49" t="b">
        <v>0</v>
      </c>
      <c r="FV18" s="49" t="b">
        <v>0</v>
      </c>
      <c r="FW18" s="49" t="b">
        <v>0</v>
      </c>
      <c r="FX18" s="49" t="b">
        <v>0</v>
      </c>
      <c r="FY18" s="49" t="b">
        <v>0</v>
      </c>
      <c r="FZ18" s="49" t="b">
        <v>0</v>
      </c>
      <c r="GA18" s="49" t="b">
        <v>0</v>
      </c>
      <c r="GB18" s="49" t="b">
        <v>0</v>
      </c>
      <c r="GC18" s="49" t="b">
        <v>0</v>
      </c>
      <c r="GD18" s="49">
        <f>COUNTIF(O18:GC18, TRUE)</f>
        <v>1</v>
      </c>
    </row>
    <row r="19" spans="1:186" ht="14.25" customHeight="1" x14ac:dyDescent="0.3">
      <c r="A19" s="49">
        <v>2</v>
      </c>
      <c r="B19" s="49" t="s">
        <v>9</v>
      </c>
      <c r="C19" s="49" t="s">
        <v>9</v>
      </c>
      <c r="D19" s="49" t="str">
        <f>VLOOKUP(C19,[1]Planning!$C$81:$D$305,2,"false")</f>
        <v>BN - UMNO</v>
      </c>
      <c r="E19" s="49" t="s">
        <v>496</v>
      </c>
      <c r="F19" s="51" t="str">
        <f>VLOOKUP(E19, [1]Constituency!$K$2:$L$225, 2, FALSE)</f>
        <v>Pahang</v>
      </c>
      <c r="G19" s="51" t="s">
        <v>497</v>
      </c>
      <c r="I19" s="49">
        <v>23102019</v>
      </c>
      <c r="J19" s="49">
        <v>2019</v>
      </c>
      <c r="K19" s="49">
        <v>10</v>
      </c>
      <c r="L19" s="49">
        <v>23</v>
      </c>
      <c r="M19" s="49" t="s">
        <v>498</v>
      </c>
      <c r="N19" s="49" t="s">
        <v>432</v>
      </c>
      <c r="O19" s="49" t="b">
        <v>0</v>
      </c>
      <c r="P19" s="49" t="b">
        <v>0</v>
      </c>
      <c r="Q19" s="49" t="b">
        <v>0</v>
      </c>
      <c r="R19" s="49" t="b">
        <v>0</v>
      </c>
      <c r="S19" s="49" t="b">
        <v>0</v>
      </c>
      <c r="T19" s="49" t="b">
        <v>0</v>
      </c>
      <c r="U19" s="49" t="b">
        <v>0</v>
      </c>
      <c r="V19" s="49" t="b">
        <v>0</v>
      </c>
      <c r="W19" s="49" t="b">
        <v>0</v>
      </c>
      <c r="X19" s="49" t="b">
        <v>0</v>
      </c>
      <c r="Y19" s="49" t="b">
        <v>0</v>
      </c>
      <c r="Z19" s="49" t="b">
        <v>0</v>
      </c>
      <c r="AA19" s="49" t="b">
        <v>0</v>
      </c>
      <c r="AB19" s="49" t="b">
        <v>0</v>
      </c>
      <c r="AC19" s="49" t="b">
        <v>0</v>
      </c>
      <c r="AD19" s="49" t="b">
        <v>0</v>
      </c>
      <c r="AE19" s="49" t="b">
        <v>0</v>
      </c>
      <c r="AF19" s="49" t="b">
        <v>0</v>
      </c>
      <c r="AG19" s="49" t="b">
        <v>0</v>
      </c>
      <c r="AH19" s="49" t="b">
        <v>0</v>
      </c>
      <c r="AI19" s="49" t="b">
        <v>0</v>
      </c>
      <c r="AJ19" s="49" t="b">
        <v>0</v>
      </c>
      <c r="AK19" s="49" t="b">
        <v>0</v>
      </c>
      <c r="AL19" s="49" t="b">
        <v>0</v>
      </c>
      <c r="AM19" s="49" t="b">
        <v>0</v>
      </c>
      <c r="AN19" s="49" t="b">
        <v>0</v>
      </c>
      <c r="AO19" s="49" t="b">
        <v>0</v>
      </c>
      <c r="AP19" s="49" t="b">
        <v>0</v>
      </c>
      <c r="AQ19" s="49" t="b">
        <v>0</v>
      </c>
      <c r="AR19" s="49" t="b">
        <v>0</v>
      </c>
      <c r="AS19" s="49" t="b">
        <v>0</v>
      </c>
      <c r="AT19" s="49" t="b">
        <v>0</v>
      </c>
      <c r="AU19" s="49" t="b">
        <v>0</v>
      </c>
      <c r="AV19" s="49" t="b">
        <v>0</v>
      </c>
      <c r="AW19" s="49" t="b">
        <v>0</v>
      </c>
      <c r="AX19" s="49" t="b">
        <v>0</v>
      </c>
      <c r="AY19" s="49" t="b">
        <v>0</v>
      </c>
      <c r="AZ19" s="49" t="b">
        <v>0</v>
      </c>
      <c r="BA19" s="49" t="b">
        <v>0</v>
      </c>
      <c r="BB19" s="49" t="b">
        <v>0</v>
      </c>
      <c r="BC19" s="49" t="b">
        <v>0</v>
      </c>
      <c r="BD19" s="49" t="b">
        <v>0</v>
      </c>
      <c r="BE19" s="49" t="b">
        <v>0</v>
      </c>
      <c r="BF19" s="49" t="b">
        <v>0</v>
      </c>
      <c r="BG19" s="49" t="b">
        <v>0</v>
      </c>
      <c r="BH19" s="49" t="b">
        <v>0</v>
      </c>
      <c r="BI19" s="49" t="b">
        <v>0</v>
      </c>
      <c r="BJ19" s="49" t="b">
        <v>0</v>
      </c>
      <c r="BK19" s="49" t="b">
        <v>0</v>
      </c>
      <c r="BL19" s="49" t="b">
        <v>0</v>
      </c>
      <c r="BM19" s="49" t="b">
        <v>0</v>
      </c>
      <c r="BN19" s="49" t="b">
        <v>0</v>
      </c>
      <c r="BO19" s="49" t="b">
        <v>0</v>
      </c>
      <c r="BP19" s="49" t="b">
        <v>0</v>
      </c>
      <c r="BQ19" s="49" t="b">
        <v>0</v>
      </c>
      <c r="BR19" s="49" t="b">
        <v>0</v>
      </c>
      <c r="BS19" s="49" t="b">
        <v>0</v>
      </c>
      <c r="BT19" s="49" t="b">
        <v>0</v>
      </c>
      <c r="BU19" s="49" t="b">
        <v>0</v>
      </c>
      <c r="BV19" s="49" t="b">
        <v>0</v>
      </c>
      <c r="BW19" s="49" t="b">
        <v>0</v>
      </c>
      <c r="BX19" s="49" t="b">
        <v>0</v>
      </c>
      <c r="BY19" s="49" t="b">
        <v>0</v>
      </c>
      <c r="BZ19" s="49" t="b">
        <v>0</v>
      </c>
      <c r="CA19" s="49" t="b">
        <v>0</v>
      </c>
      <c r="CB19" s="49" t="b">
        <v>0</v>
      </c>
      <c r="CC19" s="49" t="b">
        <v>0</v>
      </c>
      <c r="CD19" s="49" t="b">
        <v>0</v>
      </c>
      <c r="CE19" s="49" t="b">
        <v>0</v>
      </c>
      <c r="CF19" s="49" t="b">
        <v>0</v>
      </c>
      <c r="CG19" s="49" t="b">
        <v>0</v>
      </c>
      <c r="CH19" s="49" t="b">
        <v>0</v>
      </c>
      <c r="CI19" s="49" t="b">
        <v>0</v>
      </c>
      <c r="CJ19" s="49" t="b">
        <v>0</v>
      </c>
      <c r="CK19" s="49" t="b">
        <v>0</v>
      </c>
      <c r="CL19" s="49" t="b">
        <v>0</v>
      </c>
      <c r="CM19" s="49" t="b">
        <v>0</v>
      </c>
      <c r="CN19" s="49" t="b">
        <v>0</v>
      </c>
      <c r="CO19" s="49" t="b">
        <v>0</v>
      </c>
      <c r="CP19" s="49" t="b">
        <v>1</v>
      </c>
      <c r="CQ19" s="49" t="b">
        <v>0</v>
      </c>
      <c r="CR19" s="49" t="b">
        <v>0</v>
      </c>
      <c r="CS19" s="49" t="b">
        <v>0</v>
      </c>
      <c r="CT19" s="49" t="b">
        <v>0</v>
      </c>
      <c r="CU19" s="49" t="b">
        <v>0</v>
      </c>
      <c r="CV19" s="49" t="b">
        <v>0</v>
      </c>
      <c r="CW19" s="49" t="b">
        <v>0</v>
      </c>
      <c r="CX19" s="49" t="b">
        <v>0</v>
      </c>
      <c r="CY19" s="49" t="b">
        <v>0</v>
      </c>
      <c r="CZ19" s="49" t="b">
        <v>0</v>
      </c>
      <c r="DA19" s="49" t="b">
        <v>0</v>
      </c>
      <c r="DB19" s="49" t="b">
        <v>0</v>
      </c>
      <c r="DC19" s="49" t="b">
        <v>0</v>
      </c>
      <c r="DD19" s="49" t="b">
        <v>0</v>
      </c>
      <c r="DE19" s="49" t="b">
        <v>0</v>
      </c>
      <c r="DF19" s="49" t="b">
        <v>0</v>
      </c>
      <c r="DG19" s="49" t="b">
        <v>0</v>
      </c>
      <c r="DH19" s="49" t="b">
        <v>0</v>
      </c>
      <c r="DI19" s="49" t="b">
        <v>0</v>
      </c>
      <c r="DJ19" s="49" t="b">
        <v>0</v>
      </c>
      <c r="DK19" s="49" t="b">
        <v>0</v>
      </c>
      <c r="DL19" s="49" t="b">
        <v>0</v>
      </c>
      <c r="DM19" s="49" t="b">
        <v>0</v>
      </c>
      <c r="DN19" s="49" t="b">
        <v>0</v>
      </c>
      <c r="DO19" s="49" t="b">
        <v>0</v>
      </c>
      <c r="DP19" s="49" t="b">
        <v>0</v>
      </c>
      <c r="DQ19" s="49" t="b">
        <v>0</v>
      </c>
      <c r="DR19" s="49" t="b">
        <v>0</v>
      </c>
      <c r="DS19" s="49" t="b">
        <v>0</v>
      </c>
      <c r="DT19" s="49" t="b">
        <v>0</v>
      </c>
      <c r="DU19" s="49" t="b">
        <v>0</v>
      </c>
      <c r="DV19" s="49" t="b">
        <v>0</v>
      </c>
      <c r="DW19" s="49" t="b">
        <v>0</v>
      </c>
      <c r="DX19" s="49" t="b">
        <v>0</v>
      </c>
      <c r="DY19" s="49" t="b">
        <v>0</v>
      </c>
      <c r="DZ19" s="49" t="b">
        <v>0</v>
      </c>
      <c r="EA19" s="49" t="b">
        <v>0</v>
      </c>
      <c r="EB19" s="49" t="b">
        <v>0</v>
      </c>
      <c r="EC19" s="49" t="b">
        <v>0</v>
      </c>
      <c r="ED19" s="49" t="b">
        <v>0</v>
      </c>
      <c r="EE19" s="49" t="b">
        <v>0</v>
      </c>
      <c r="EF19" s="49" t="b">
        <v>0</v>
      </c>
      <c r="EG19" s="49" t="b">
        <v>0</v>
      </c>
      <c r="EH19" s="49" t="b">
        <v>0</v>
      </c>
      <c r="EI19" s="49" t="b">
        <v>0</v>
      </c>
      <c r="EJ19" s="49" t="b">
        <v>0</v>
      </c>
      <c r="EK19" s="49" t="b">
        <v>0</v>
      </c>
      <c r="EL19" s="49" t="b">
        <v>0</v>
      </c>
      <c r="EM19" s="49" t="b">
        <v>0</v>
      </c>
      <c r="EN19" s="49" t="b">
        <v>0</v>
      </c>
      <c r="EO19" s="49" t="b">
        <v>0</v>
      </c>
      <c r="EP19" s="49" t="b">
        <v>0</v>
      </c>
      <c r="EQ19" s="49" t="b">
        <v>0</v>
      </c>
      <c r="ER19" s="49" t="b">
        <v>0</v>
      </c>
      <c r="ES19" s="49" t="b">
        <v>0</v>
      </c>
      <c r="ET19" s="49" t="b">
        <v>0</v>
      </c>
      <c r="EU19" s="49" t="b">
        <v>0</v>
      </c>
      <c r="EV19" s="49" t="b">
        <v>0</v>
      </c>
      <c r="EW19" s="49" t="b">
        <v>0</v>
      </c>
      <c r="EX19" s="49" t="b">
        <v>0</v>
      </c>
      <c r="EY19" s="49" t="b">
        <v>0</v>
      </c>
      <c r="EZ19" s="49" t="b">
        <v>0</v>
      </c>
      <c r="FA19" s="49" t="b">
        <v>0</v>
      </c>
      <c r="FB19" s="49" t="b">
        <v>0</v>
      </c>
      <c r="FC19" s="49" t="b">
        <v>0</v>
      </c>
      <c r="FD19" s="49" t="b">
        <v>0</v>
      </c>
      <c r="FE19" s="49" t="b">
        <v>0</v>
      </c>
      <c r="FF19" s="49" t="b">
        <v>0</v>
      </c>
      <c r="FG19" s="49" t="b">
        <v>0</v>
      </c>
      <c r="FH19" s="49" t="b">
        <v>0</v>
      </c>
      <c r="FI19" s="49" t="b">
        <v>0</v>
      </c>
      <c r="FJ19" s="49" t="b">
        <v>0</v>
      </c>
      <c r="FK19" s="49" t="b">
        <v>0</v>
      </c>
      <c r="FL19" s="49" t="b">
        <v>0</v>
      </c>
      <c r="FM19" s="49" t="b">
        <v>0</v>
      </c>
      <c r="FN19" s="49" t="b">
        <v>0</v>
      </c>
      <c r="FO19" s="49" t="b">
        <v>0</v>
      </c>
      <c r="FP19" s="49" t="b">
        <v>0</v>
      </c>
      <c r="FQ19" s="49" t="b">
        <v>0</v>
      </c>
      <c r="FR19" s="49" t="b">
        <v>0</v>
      </c>
      <c r="FS19" s="49" t="b">
        <v>0</v>
      </c>
      <c r="FT19" s="49" t="b">
        <v>0</v>
      </c>
      <c r="FU19" s="49" t="b">
        <v>0</v>
      </c>
      <c r="FV19" s="49" t="b">
        <v>0</v>
      </c>
      <c r="FW19" s="49" t="b">
        <v>0</v>
      </c>
      <c r="FX19" s="49" t="b">
        <v>0</v>
      </c>
      <c r="FY19" s="49" t="b">
        <v>0</v>
      </c>
      <c r="FZ19" s="49" t="b">
        <v>0</v>
      </c>
      <c r="GA19" s="49" t="b">
        <v>0</v>
      </c>
      <c r="GB19" s="49" t="b">
        <v>0</v>
      </c>
      <c r="GC19" s="49" t="b">
        <v>0</v>
      </c>
      <c r="GD19" s="49">
        <f>COUNTIF(O19:GC19, TRUE)</f>
        <v>1</v>
      </c>
    </row>
    <row r="20" spans="1:186" ht="14.25" customHeight="1" x14ac:dyDescent="0.3">
      <c r="A20" s="49">
        <v>2</v>
      </c>
      <c r="B20" s="49" t="s">
        <v>499</v>
      </c>
      <c r="C20" s="49" t="s">
        <v>499</v>
      </c>
      <c r="D20" s="49" t="str">
        <f>VLOOKUP(C20,[1]Planning!$C$81:$D$305,2,"false")</f>
        <v>PH - PKR</v>
      </c>
      <c r="E20" s="49" t="s">
        <v>500</v>
      </c>
      <c r="F20" s="51" t="str">
        <f>VLOOKUP(E20, [1]Constituency!$K$2:$L$225, 2, FALSE)</f>
        <v>Selangor</v>
      </c>
      <c r="G20" s="51" t="s">
        <v>501</v>
      </c>
      <c r="I20" s="49">
        <v>2112021</v>
      </c>
      <c r="J20" s="49">
        <v>2021</v>
      </c>
      <c r="K20" s="49">
        <v>11</v>
      </c>
      <c r="L20" s="49">
        <v>2</v>
      </c>
      <c r="M20" s="49" t="s">
        <v>502</v>
      </c>
      <c r="N20" s="49" t="s">
        <v>432</v>
      </c>
      <c r="O20" s="49" t="b">
        <v>0</v>
      </c>
      <c r="P20" s="49" t="b">
        <v>0</v>
      </c>
      <c r="Q20" s="49" t="b">
        <v>0</v>
      </c>
      <c r="R20" s="49" t="b">
        <v>0</v>
      </c>
      <c r="S20" s="49" t="b">
        <v>0</v>
      </c>
      <c r="T20" s="49" t="b">
        <v>0</v>
      </c>
      <c r="U20" s="49" t="b">
        <v>0</v>
      </c>
      <c r="V20" s="49" t="b">
        <v>0</v>
      </c>
      <c r="W20" s="49" t="b">
        <v>0</v>
      </c>
      <c r="X20" s="49" t="b">
        <v>0</v>
      </c>
      <c r="Y20" s="49" t="b">
        <v>0</v>
      </c>
      <c r="Z20" s="49" t="b">
        <v>0</v>
      </c>
      <c r="AA20" s="49" t="b">
        <v>0</v>
      </c>
      <c r="AB20" s="49" t="b">
        <v>0</v>
      </c>
      <c r="AC20" s="49" t="b">
        <v>0</v>
      </c>
      <c r="AD20" s="49" t="b">
        <v>0</v>
      </c>
      <c r="AE20" s="49" t="b">
        <v>0</v>
      </c>
      <c r="AF20" s="49" t="b">
        <v>0</v>
      </c>
      <c r="AG20" s="49" t="b">
        <v>0</v>
      </c>
      <c r="AH20" s="49" t="b">
        <v>0</v>
      </c>
      <c r="AI20" s="49" t="b">
        <v>0</v>
      </c>
      <c r="AJ20" s="49" t="b">
        <v>0</v>
      </c>
      <c r="AK20" s="49" t="b">
        <v>0</v>
      </c>
      <c r="AL20" s="49" t="b">
        <v>0</v>
      </c>
      <c r="AM20" s="49" t="b">
        <v>0</v>
      </c>
      <c r="AN20" s="49" t="b">
        <v>0</v>
      </c>
      <c r="AO20" s="49" t="b">
        <v>0</v>
      </c>
      <c r="AP20" s="49" t="b">
        <v>0</v>
      </c>
      <c r="AQ20" s="49" t="b">
        <v>0</v>
      </c>
      <c r="AR20" s="49" t="b">
        <v>0</v>
      </c>
      <c r="AS20" s="49" t="b">
        <v>0</v>
      </c>
      <c r="AT20" s="49" t="b">
        <v>0</v>
      </c>
      <c r="AU20" s="49" t="b">
        <v>0</v>
      </c>
      <c r="AV20" s="49" t="b">
        <v>0</v>
      </c>
      <c r="AW20" s="49" t="b">
        <v>0</v>
      </c>
      <c r="AX20" s="49" t="b">
        <v>0</v>
      </c>
      <c r="AY20" s="49" t="b">
        <v>0</v>
      </c>
      <c r="AZ20" s="49" t="b">
        <v>0</v>
      </c>
      <c r="BA20" s="49" t="b">
        <v>0</v>
      </c>
      <c r="BB20" s="49" t="b">
        <v>0</v>
      </c>
      <c r="BC20" s="49" t="b">
        <v>0</v>
      </c>
      <c r="BD20" s="49" t="b">
        <v>0</v>
      </c>
      <c r="BE20" s="49" t="b">
        <v>0</v>
      </c>
      <c r="BF20" s="49" t="b">
        <v>0</v>
      </c>
      <c r="BG20" s="49" t="b">
        <v>0</v>
      </c>
      <c r="BH20" s="49" t="b">
        <v>0</v>
      </c>
      <c r="BI20" s="49" t="b">
        <v>0</v>
      </c>
      <c r="BJ20" s="49" t="b">
        <v>0</v>
      </c>
      <c r="BK20" s="49" t="b">
        <v>0</v>
      </c>
      <c r="BL20" s="49" t="b">
        <v>0</v>
      </c>
      <c r="BM20" s="49" t="b">
        <v>0</v>
      </c>
      <c r="BN20" s="49" t="b">
        <v>0</v>
      </c>
      <c r="BO20" s="49" t="b">
        <v>0</v>
      </c>
      <c r="BP20" s="49" t="b">
        <v>0</v>
      </c>
      <c r="BQ20" s="49" t="b">
        <v>0</v>
      </c>
      <c r="BR20" s="49" t="b">
        <v>0</v>
      </c>
      <c r="BS20" s="49" t="b">
        <v>0</v>
      </c>
      <c r="BT20" s="49" t="b">
        <v>0</v>
      </c>
      <c r="BU20" s="49" t="b">
        <v>0</v>
      </c>
      <c r="BV20" s="49" t="b">
        <v>0</v>
      </c>
      <c r="BW20" s="49" t="b">
        <v>0</v>
      </c>
      <c r="BX20" s="49" t="b">
        <v>0</v>
      </c>
      <c r="BY20" s="49" t="b">
        <v>0</v>
      </c>
      <c r="BZ20" s="49" t="b">
        <v>0</v>
      </c>
      <c r="CA20" s="49" t="b">
        <v>0</v>
      </c>
      <c r="CB20" s="49" t="b">
        <v>0</v>
      </c>
      <c r="CC20" s="49" t="b">
        <v>0</v>
      </c>
      <c r="CD20" s="49" t="b">
        <v>0</v>
      </c>
      <c r="CE20" s="49" t="b">
        <v>0</v>
      </c>
      <c r="CF20" s="49" t="b">
        <v>0</v>
      </c>
      <c r="CG20" s="49" t="b">
        <v>0</v>
      </c>
      <c r="CH20" s="49" t="b">
        <v>0</v>
      </c>
      <c r="CI20" s="49" t="b">
        <v>0</v>
      </c>
      <c r="CJ20" s="49" t="b">
        <v>0</v>
      </c>
      <c r="CK20" s="49" t="b">
        <v>0</v>
      </c>
      <c r="CL20" s="49" t="b">
        <v>0</v>
      </c>
      <c r="CM20" s="49" t="b">
        <v>0</v>
      </c>
      <c r="CN20" s="49" t="b">
        <v>0</v>
      </c>
      <c r="CO20" s="49" t="b">
        <v>0</v>
      </c>
      <c r="CP20" s="49" t="b">
        <v>0</v>
      </c>
      <c r="CQ20" s="49" t="b">
        <v>0</v>
      </c>
      <c r="CR20" s="49" t="b">
        <v>1</v>
      </c>
      <c r="CS20" s="49" t="b">
        <v>0</v>
      </c>
      <c r="CT20" s="49" t="b">
        <v>0</v>
      </c>
      <c r="CU20" s="49" t="b">
        <v>0</v>
      </c>
      <c r="CV20" s="49" t="b">
        <v>0</v>
      </c>
      <c r="CW20" s="49" t="b">
        <v>0</v>
      </c>
      <c r="CX20" s="49" t="b">
        <v>0</v>
      </c>
      <c r="CY20" s="49" t="b">
        <v>0</v>
      </c>
      <c r="CZ20" s="49" t="b">
        <v>0</v>
      </c>
      <c r="DA20" s="49" t="b">
        <v>0</v>
      </c>
      <c r="DB20" s="49" t="b">
        <v>0</v>
      </c>
      <c r="DC20" s="49" t="b">
        <v>0</v>
      </c>
      <c r="DD20" s="49" t="b">
        <v>0</v>
      </c>
      <c r="DE20" s="49" t="b">
        <v>0</v>
      </c>
      <c r="DF20" s="49" t="b">
        <v>0</v>
      </c>
      <c r="DG20" s="49" t="b">
        <v>0</v>
      </c>
      <c r="DH20" s="49" t="b">
        <v>0</v>
      </c>
      <c r="DI20" s="49" t="b">
        <v>0</v>
      </c>
      <c r="DJ20" s="49" t="b">
        <v>0</v>
      </c>
      <c r="DK20" s="49" t="b">
        <v>0</v>
      </c>
      <c r="DL20" s="49" t="b">
        <v>0</v>
      </c>
      <c r="DM20" s="49" t="b">
        <v>0</v>
      </c>
      <c r="DN20" s="49" t="b">
        <v>0</v>
      </c>
      <c r="DO20" s="49" t="b">
        <v>0</v>
      </c>
      <c r="DP20" s="49" t="b">
        <v>0</v>
      </c>
      <c r="DQ20" s="49" t="b">
        <v>0</v>
      </c>
      <c r="DR20" s="49" t="b">
        <v>0</v>
      </c>
      <c r="DS20" s="49" t="b">
        <v>0</v>
      </c>
      <c r="DT20" s="49" t="b">
        <v>0</v>
      </c>
      <c r="DU20" s="49" t="b">
        <v>0</v>
      </c>
      <c r="DV20" s="49" t="b">
        <v>0</v>
      </c>
      <c r="DW20" s="49" t="b">
        <v>0</v>
      </c>
      <c r="DX20" s="49" t="b">
        <v>0</v>
      </c>
      <c r="DY20" s="49" t="b">
        <v>0</v>
      </c>
      <c r="DZ20" s="49" t="b">
        <v>0</v>
      </c>
      <c r="EA20" s="49" t="b">
        <v>0</v>
      </c>
      <c r="EB20" s="49" t="b">
        <v>0</v>
      </c>
      <c r="EC20" s="49" t="b">
        <v>0</v>
      </c>
      <c r="ED20" s="49" t="b">
        <v>0</v>
      </c>
      <c r="EE20" s="49" t="b">
        <v>0</v>
      </c>
      <c r="EF20" s="49" t="b">
        <v>0</v>
      </c>
      <c r="EG20" s="49" t="b">
        <v>0</v>
      </c>
      <c r="EH20" s="49" t="b">
        <v>0</v>
      </c>
      <c r="EI20" s="49" t="b">
        <v>0</v>
      </c>
      <c r="EJ20" s="49" t="b">
        <v>0</v>
      </c>
      <c r="EK20" s="49" t="b">
        <v>0</v>
      </c>
      <c r="EL20" s="49" t="b">
        <v>0</v>
      </c>
      <c r="EM20" s="49" t="b">
        <v>0</v>
      </c>
      <c r="EN20" s="49" t="b">
        <v>0</v>
      </c>
      <c r="EO20" s="49" t="b">
        <v>0</v>
      </c>
      <c r="EP20" s="49" t="b">
        <v>0</v>
      </c>
      <c r="EQ20" s="49" t="b">
        <v>0</v>
      </c>
      <c r="ER20" s="49" t="b">
        <v>0</v>
      </c>
      <c r="ES20" s="49" t="b">
        <v>0</v>
      </c>
      <c r="ET20" s="49" t="b">
        <v>1</v>
      </c>
      <c r="EU20" s="49" t="b">
        <v>0</v>
      </c>
      <c r="EV20" s="49" t="b">
        <v>0</v>
      </c>
      <c r="EW20" s="49" t="b">
        <v>0</v>
      </c>
      <c r="EX20" s="49" t="b">
        <v>0</v>
      </c>
      <c r="EY20" s="49" t="b">
        <v>0</v>
      </c>
      <c r="EZ20" s="49" t="b">
        <v>0</v>
      </c>
      <c r="FA20" s="49" t="b">
        <v>0</v>
      </c>
      <c r="FB20" s="49" t="b">
        <v>0</v>
      </c>
      <c r="FC20" s="49" t="b">
        <v>0</v>
      </c>
      <c r="FD20" s="49" t="b">
        <v>0</v>
      </c>
      <c r="FE20" s="49" t="b">
        <v>0</v>
      </c>
      <c r="FF20" s="49" t="b">
        <v>0</v>
      </c>
      <c r="FG20" s="49" t="b">
        <v>0</v>
      </c>
      <c r="FH20" s="49" t="b">
        <v>0</v>
      </c>
      <c r="FI20" s="49" t="b">
        <v>0</v>
      </c>
      <c r="FJ20" s="49" t="b">
        <v>0</v>
      </c>
      <c r="FK20" s="49" t="b">
        <v>0</v>
      </c>
      <c r="FL20" s="49" t="b">
        <v>0</v>
      </c>
      <c r="FM20" s="49" t="b">
        <v>0</v>
      </c>
      <c r="FN20" s="49" t="b">
        <v>0</v>
      </c>
      <c r="FO20" s="49" t="b">
        <v>0</v>
      </c>
      <c r="FP20" s="49" t="b">
        <v>0</v>
      </c>
      <c r="FQ20" s="49" t="b">
        <v>0</v>
      </c>
      <c r="FR20" s="49" t="b">
        <v>0</v>
      </c>
      <c r="FS20" s="49" t="b">
        <v>0</v>
      </c>
      <c r="FT20" s="49" t="b">
        <v>0</v>
      </c>
      <c r="FU20" s="49" t="b">
        <v>0</v>
      </c>
      <c r="FV20" s="49" t="b">
        <v>0</v>
      </c>
      <c r="FW20" s="49" t="b">
        <v>0</v>
      </c>
      <c r="FX20" s="49" t="b">
        <v>0</v>
      </c>
      <c r="FY20" s="49" t="b">
        <v>0</v>
      </c>
      <c r="FZ20" s="49" t="b">
        <v>0</v>
      </c>
      <c r="GA20" s="49" t="b">
        <v>0</v>
      </c>
      <c r="GB20" s="49" t="b">
        <v>0</v>
      </c>
      <c r="GC20" s="49" t="b">
        <v>0</v>
      </c>
      <c r="GD20" s="49">
        <f>COUNTIF(O20:GC20, TRUE)</f>
        <v>2</v>
      </c>
    </row>
    <row r="21" spans="1:186" ht="14.25" customHeight="1" x14ac:dyDescent="0.3">
      <c r="A21" s="49">
        <v>2</v>
      </c>
      <c r="B21" s="49" t="s">
        <v>503</v>
      </c>
      <c r="C21" s="51" t="s">
        <v>504</v>
      </c>
      <c r="D21" s="49" t="str">
        <f>VLOOKUP(C21,[1]Planning!$C$81:$D$305,2,"false")</f>
        <v>PH - DAP</v>
      </c>
      <c r="E21" s="49" t="s">
        <v>505</v>
      </c>
      <c r="F21" s="51" t="str">
        <f>VLOOKUP(E21, [1]Constituency!$K$2:$L$225, 2, FALSE)</f>
        <v>Sarawak</v>
      </c>
      <c r="G21" s="51" t="s">
        <v>506</v>
      </c>
      <c r="I21" s="49">
        <v>11122018</v>
      </c>
      <c r="J21" s="49">
        <v>2018</v>
      </c>
      <c r="K21" s="49">
        <v>12</v>
      </c>
      <c r="L21" s="49">
        <v>11</v>
      </c>
      <c r="M21" s="49" t="s">
        <v>507</v>
      </c>
      <c r="N21" s="49" t="s">
        <v>432</v>
      </c>
      <c r="O21" s="49" t="b">
        <v>0</v>
      </c>
      <c r="P21" s="49" t="b">
        <v>0</v>
      </c>
      <c r="Q21" s="49" t="b">
        <v>0</v>
      </c>
      <c r="R21" s="49" t="b">
        <v>0</v>
      </c>
      <c r="S21" s="49" t="b">
        <v>0</v>
      </c>
      <c r="T21" s="49" t="b">
        <v>0</v>
      </c>
      <c r="U21" s="49" t="b">
        <v>0</v>
      </c>
      <c r="V21" s="49" t="b">
        <v>0</v>
      </c>
      <c r="W21" s="49" t="b">
        <v>0</v>
      </c>
      <c r="X21" s="49" t="b">
        <v>0</v>
      </c>
      <c r="Y21" s="49" t="b">
        <v>0</v>
      </c>
      <c r="Z21" s="49" t="b">
        <v>0</v>
      </c>
      <c r="AA21" s="49" t="b">
        <v>0</v>
      </c>
      <c r="AB21" s="49" t="b">
        <v>0</v>
      </c>
      <c r="AC21" s="49" t="b">
        <v>0</v>
      </c>
      <c r="AD21" s="49" t="b">
        <v>0</v>
      </c>
      <c r="AE21" s="49" t="b">
        <v>0</v>
      </c>
      <c r="AF21" s="49" t="b">
        <v>1</v>
      </c>
      <c r="AG21" s="49" t="b">
        <v>0</v>
      </c>
      <c r="AH21" s="49" t="b">
        <v>0</v>
      </c>
      <c r="AI21" s="49" t="b">
        <v>0</v>
      </c>
      <c r="AJ21" s="49" t="b">
        <v>0</v>
      </c>
      <c r="AK21" s="49" t="b">
        <v>0</v>
      </c>
      <c r="AL21" s="49" t="b">
        <v>0</v>
      </c>
      <c r="AM21" s="49" t="b">
        <v>0</v>
      </c>
      <c r="AN21" s="49" t="b">
        <v>0</v>
      </c>
      <c r="AO21" s="49" t="b">
        <v>0</v>
      </c>
      <c r="AP21" s="49" t="b">
        <v>0</v>
      </c>
      <c r="AQ21" s="49" t="b">
        <v>0</v>
      </c>
      <c r="AR21" s="49" t="b">
        <v>0</v>
      </c>
      <c r="AS21" s="49" t="b">
        <v>0</v>
      </c>
      <c r="AT21" s="49" t="b">
        <v>0</v>
      </c>
      <c r="AU21" s="49" t="b">
        <v>0</v>
      </c>
      <c r="AV21" s="49" t="b">
        <v>0</v>
      </c>
      <c r="AW21" s="49" t="b">
        <v>0</v>
      </c>
      <c r="AX21" s="49" t="b">
        <v>0</v>
      </c>
      <c r="AY21" s="49" t="b">
        <v>0</v>
      </c>
      <c r="AZ21" s="49" t="b">
        <v>0</v>
      </c>
      <c r="BA21" s="49" t="b">
        <v>0</v>
      </c>
      <c r="BB21" s="49" t="b">
        <v>0</v>
      </c>
      <c r="BC21" s="49" t="b">
        <v>0</v>
      </c>
      <c r="BD21" s="49" t="b">
        <v>0</v>
      </c>
      <c r="BE21" s="49" t="b">
        <v>0</v>
      </c>
      <c r="BF21" s="49" t="b">
        <v>0</v>
      </c>
      <c r="BG21" s="49" t="b">
        <v>0</v>
      </c>
      <c r="BH21" s="49" t="b">
        <v>0</v>
      </c>
      <c r="BI21" s="49" t="b">
        <v>0</v>
      </c>
      <c r="BJ21" s="49" t="b">
        <v>0</v>
      </c>
      <c r="BK21" s="49" t="b">
        <v>0</v>
      </c>
      <c r="BL21" s="49" t="b">
        <v>0</v>
      </c>
      <c r="BM21" s="49" t="b">
        <v>0</v>
      </c>
      <c r="BN21" s="49" t="b">
        <v>0</v>
      </c>
      <c r="BO21" s="49" t="b">
        <v>0</v>
      </c>
      <c r="BP21" s="49" t="b">
        <v>0</v>
      </c>
      <c r="BQ21" s="49" t="b">
        <v>0</v>
      </c>
      <c r="BR21" s="49" t="b">
        <v>0</v>
      </c>
      <c r="BS21" s="49" t="b">
        <v>0</v>
      </c>
      <c r="BT21" s="49" t="b">
        <v>0</v>
      </c>
      <c r="BU21" s="49" t="b">
        <v>0</v>
      </c>
      <c r="BV21" s="49" t="b">
        <v>0</v>
      </c>
      <c r="BW21" s="49" t="b">
        <v>0</v>
      </c>
      <c r="BX21" s="49" t="b">
        <v>0</v>
      </c>
      <c r="BY21" s="49" t="b">
        <v>0</v>
      </c>
      <c r="BZ21" s="49" t="b">
        <v>0</v>
      </c>
      <c r="CA21" s="49" t="b">
        <v>0</v>
      </c>
      <c r="CB21" s="49" t="b">
        <v>0</v>
      </c>
      <c r="CC21" s="49" t="b">
        <v>0</v>
      </c>
      <c r="CD21" s="49" t="b">
        <v>0</v>
      </c>
      <c r="CE21" s="49" t="b">
        <v>0</v>
      </c>
      <c r="CF21" s="49" t="b">
        <v>0</v>
      </c>
      <c r="CG21" s="49" t="b">
        <v>0</v>
      </c>
      <c r="CH21" s="49" t="b">
        <v>0</v>
      </c>
      <c r="CI21" s="49" t="b">
        <v>0</v>
      </c>
      <c r="CJ21" s="49" t="b">
        <v>0</v>
      </c>
      <c r="CK21" s="49" t="b">
        <v>0</v>
      </c>
      <c r="CL21" s="49" t="b">
        <v>0</v>
      </c>
      <c r="CM21" s="49" t="b">
        <v>0</v>
      </c>
      <c r="CN21" s="49" t="b">
        <v>0</v>
      </c>
      <c r="CO21" s="49" t="b">
        <v>0</v>
      </c>
      <c r="CP21" s="49" t="b">
        <v>0</v>
      </c>
      <c r="CQ21" s="49" t="b">
        <v>0</v>
      </c>
      <c r="CR21" s="49" t="b">
        <v>0</v>
      </c>
      <c r="CS21" s="49" t="b">
        <v>0</v>
      </c>
      <c r="CT21" s="49" t="b">
        <v>0</v>
      </c>
      <c r="CU21" s="49" t="b">
        <v>0</v>
      </c>
      <c r="CV21" s="49" t="b">
        <v>0</v>
      </c>
      <c r="CW21" s="49" t="b">
        <v>0</v>
      </c>
      <c r="CX21" s="49" t="b">
        <v>0</v>
      </c>
      <c r="CY21" s="49" t="b">
        <v>0</v>
      </c>
      <c r="CZ21" s="49" t="b">
        <v>0</v>
      </c>
      <c r="DA21" s="49" t="b">
        <v>0</v>
      </c>
      <c r="DB21" s="49" t="b">
        <v>0</v>
      </c>
      <c r="DC21" s="49" t="b">
        <v>0</v>
      </c>
      <c r="DD21" s="49" t="b">
        <v>0</v>
      </c>
      <c r="DE21" s="49" t="b">
        <v>0</v>
      </c>
      <c r="DF21" s="49" t="b">
        <v>0</v>
      </c>
      <c r="DG21" s="49" t="b">
        <v>0</v>
      </c>
      <c r="DH21" s="49" t="b">
        <v>0</v>
      </c>
      <c r="DI21" s="49" t="b">
        <v>0</v>
      </c>
      <c r="DJ21" s="49" t="b">
        <v>0</v>
      </c>
      <c r="DK21" s="49" t="b">
        <v>0</v>
      </c>
      <c r="DL21" s="49" t="b">
        <v>0</v>
      </c>
      <c r="DM21" s="49" t="b">
        <v>1</v>
      </c>
      <c r="DN21" s="49" t="b">
        <v>0</v>
      </c>
      <c r="DO21" s="49" t="b">
        <v>0</v>
      </c>
      <c r="DP21" s="49" t="b">
        <v>0</v>
      </c>
      <c r="DQ21" s="49" t="b">
        <v>0</v>
      </c>
      <c r="DR21" s="49" t="b">
        <v>1</v>
      </c>
      <c r="DS21" s="49" t="b">
        <v>1</v>
      </c>
      <c r="DT21" s="49" t="b">
        <v>0</v>
      </c>
      <c r="DU21" s="49" t="b">
        <v>0</v>
      </c>
      <c r="DV21" s="49" t="b">
        <v>0</v>
      </c>
      <c r="DW21" s="49" t="b">
        <v>0</v>
      </c>
      <c r="DX21" s="49" t="b">
        <v>0</v>
      </c>
      <c r="DY21" s="49" t="b">
        <v>0</v>
      </c>
      <c r="DZ21" s="49" t="b">
        <v>0</v>
      </c>
      <c r="EA21" s="49" t="b">
        <v>0</v>
      </c>
      <c r="EB21" s="49" t="b">
        <v>0</v>
      </c>
      <c r="EC21" s="49" t="b">
        <v>0</v>
      </c>
      <c r="ED21" s="49" t="b">
        <v>0</v>
      </c>
      <c r="EE21" s="49" t="b">
        <v>0</v>
      </c>
      <c r="EF21" s="49" t="b">
        <v>0</v>
      </c>
      <c r="EG21" s="49" t="b">
        <v>0</v>
      </c>
      <c r="EH21" s="49" t="b">
        <v>0</v>
      </c>
      <c r="EI21" s="49" t="b">
        <v>0</v>
      </c>
      <c r="EJ21" s="49" t="b">
        <v>0</v>
      </c>
      <c r="EK21" s="49" t="b">
        <v>0</v>
      </c>
      <c r="EL21" s="49" t="b">
        <v>0</v>
      </c>
      <c r="EM21" s="49" t="b">
        <v>0</v>
      </c>
      <c r="EN21" s="49" t="b">
        <v>0</v>
      </c>
      <c r="EO21" s="49" t="b">
        <v>0</v>
      </c>
      <c r="EP21" s="49" t="b">
        <v>0</v>
      </c>
      <c r="EQ21" s="49" t="b">
        <v>0</v>
      </c>
      <c r="ER21" s="49" t="b">
        <v>0</v>
      </c>
      <c r="ES21" s="49" t="b">
        <v>0</v>
      </c>
      <c r="ET21" s="49" t="b">
        <v>0</v>
      </c>
      <c r="EU21" s="49" t="b">
        <v>0</v>
      </c>
      <c r="EV21" s="49" t="b">
        <v>0</v>
      </c>
      <c r="EW21" s="49" t="b">
        <v>0</v>
      </c>
      <c r="EX21" s="49" t="b">
        <v>0</v>
      </c>
      <c r="EY21" s="49" t="b">
        <v>0</v>
      </c>
      <c r="EZ21" s="49" t="b">
        <v>0</v>
      </c>
      <c r="FA21" s="49" t="b">
        <v>0</v>
      </c>
      <c r="FB21" s="49" t="b">
        <v>0</v>
      </c>
      <c r="FC21" s="49" t="b">
        <v>0</v>
      </c>
      <c r="FD21" s="49" t="b">
        <v>0</v>
      </c>
      <c r="FE21" s="49" t="b">
        <v>0</v>
      </c>
      <c r="FF21" s="49" t="b">
        <v>0</v>
      </c>
      <c r="FG21" s="49" t="b">
        <v>0</v>
      </c>
      <c r="FH21" s="49" t="b">
        <v>0</v>
      </c>
      <c r="FI21" s="49" t="b">
        <v>0</v>
      </c>
      <c r="FJ21" s="49" t="b">
        <v>0</v>
      </c>
      <c r="FK21" s="49" t="b">
        <v>0</v>
      </c>
      <c r="FL21" s="49" t="b">
        <v>0</v>
      </c>
      <c r="FM21" s="49" t="b">
        <v>0</v>
      </c>
      <c r="FN21" s="49" t="b">
        <v>0</v>
      </c>
      <c r="FO21" s="49" t="b">
        <v>0</v>
      </c>
      <c r="FP21" s="49" t="b">
        <v>0</v>
      </c>
      <c r="FQ21" s="49" t="b">
        <v>0</v>
      </c>
      <c r="FR21" s="49" t="b">
        <v>0</v>
      </c>
      <c r="FS21" s="49" t="b">
        <v>0</v>
      </c>
      <c r="FT21" s="49" t="b">
        <v>0</v>
      </c>
      <c r="FU21" s="49" t="b">
        <v>0</v>
      </c>
      <c r="FV21" s="49" t="b">
        <v>0</v>
      </c>
      <c r="FW21" s="49" t="b">
        <v>0</v>
      </c>
      <c r="FX21" s="49" t="b">
        <v>0</v>
      </c>
      <c r="FY21" s="49" t="b">
        <v>0</v>
      </c>
      <c r="FZ21" s="49" t="b">
        <v>0</v>
      </c>
      <c r="GA21" s="49" t="b">
        <v>0</v>
      </c>
      <c r="GB21" s="49" t="b">
        <v>0</v>
      </c>
      <c r="GC21" s="49" t="b">
        <v>0</v>
      </c>
      <c r="GD21" s="49">
        <f>COUNTIF(O21:GC21, TRUE)</f>
        <v>4</v>
      </c>
    </row>
    <row r="22" spans="1:186" ht="14.25" customHeight="1" x14ac:dyDescent="0.3">
      <c r="A22" s="49">
        <v>2</v>
      </c>
      <c r="B22" s="49" t="s">
        <v>435</v>
      </c>
      <c r="C22" s="49" t="s">
        <v>435</v>
      </c>
      <c r="D22" s="49" t="str">
        <f>VLOOKUP(C22,[1]Planning!$C$81:$D$305,2,"false")</f>
        <v>PH - DAP</v>
      </c>
      <c r="E22" s="49" t="s">
        <v>436</v>
      </c>
      <c r="F22" s="51" t="str">
        <f>VLOOKUP(E22, [1]Constituency!$K$2:$L$225, 2, FALSE)</f>
        <v>Sarawak</v>
      </c>
      <c r="G22" s="51" t="s">
        <v>508</v>
      </c>
      <c r="I22" s="49">
        <v>5122018</v>
      </c>
      <c r="J22" s="49">
        <v>2018</v>
      </c>
      <c r="K22" s="49">
        <v>12</v>
      </c>
      <c r="L22" s="49">
        <v>5</v>
      </c>
      <c r="M22" s="49" t="s">
        <v>509</v>
      </c>
      <c r="N22" s="49" t="s">
        <v>432</v>
      </c>
      <c r="O22" s="49" t="b">
        <v>0</v>
      </c>
      <c r="P22" s="49" t="b">
        <v>0</v>
      </c>
      <c r="Q22" s="49" t="b">
        <v>0</v>
      </c>
      <c r="R22" s="49" t="b">
        <v>0</v>
      </c>
      <c r="S22" s="49" t="b">
        <v>0</v>
      </c>
      <c r="T22" s="49" t="b">
        <v>0</v>
      </c>
      <c r="U22" s="49" t="b">
        <v>0</v>
      </c>
      <c r="V22" s="49" t="b">
        <v>0</v>
      </c>
      <c r="W22" s="49" t="b">
        <v>0</v>
      </c>
      <c r="X22" s="49" t="b">
        <v>0</v>
      </c>
      <c r="Y22" s="49" t="b">
        <v>0</v>
      </c>
      <c r="Z22" s="49" t="b">
        <v>0</v>
      </c>
      <c r="AA22" s="49" t="b">
        <v>0</v>
      </c>
      <c r="AB22" s="49" t="b">
        <v>0</v>
      </c>
      <c r="AC22" s="49" t="b">
        <v>0</v>
      </c>
      <c r="AD22" s="49" t="b">
        <v>0</v>
      </c>
      <c r="AE22" s="49" t="b">
        <v>0</v>
      </c>
      <c r="AF22" s="49" t="b">
        <v>0</v>
      </c>
      <c r="AG22" s="49" t="b">
        <v>0</v>
      </c>
      <c r="AH22" s="49" t="b">
        <v>0</v>
      </c>
      <c r="AI22" s="49" t="b">
        <v>0</v>
      </c>
      <c r="AJ22" s="49" t="b">
        <v>0</v>
      </c>
      <c r="AK22" s="49" t="b">
        <v>0</v>
      </c>
      <c r="AL22" s="49" t="b">
        <v>0</v>
      </c>
      <c r="AM22" s="49" t="b">
        <v>0</v>
      </c>
      <c r="AN22" s="49" t="b">
        <v>0</v>
      </c>
      <c r="AO22" s="49" t="b">
        <v>0</v>
      </c>
      <c r="AP22" s="49" t="b">
        <v>0</v>
      </c>
      <c r="AQ22" s="49" t="b">
        <v>0</v>
      </c>
      <c r="AR22" s="49" t="b">
        <v>0</v>
      </c>
      <c r="AS22" s="49" t="b">
        <v>0</v>
      </c>
      <c r="AT22" s="49" t="b">
        <v>0</v>
      </c>
      <c r="AU22" s="49" t="b">
        <v>0</v>
      </c>
      <c r="AV22" s="49" t="b">
        <v>0</v>
      </c>
      <c r="AW22" s="49" t="b">
        <v>0</v>
      </c>
      <c r="AX22" s="49" t="b">
        <v>0</v>
      </c>
      <c r="AY22" s="49" t="b">
        <v>0</v>
      </c>
      <c r="AZ22" s="49" t="b">
        <v>0</v>
      </c>
      <c r="BA22" s="49" t="b">
        <v>0</v>
      </c>
      <c r="BB22" s="49" t="b">
        <v>0</v>
      </c>
      <c r="BC22" s="49" t="b">
        <v>0</v>
      </c>
      <c r="BD22" s="49" t="b">
        <v>0</v>
      </c>
      <c r="BE22" s="49" t="b">
        <v>0</v>
      </c>
      <c r="BF22" s="49" t="b">
        <v>0</v>
      </c>
      <c r="BG22" s="49" t="b">
        <v>0</v>
      </c>
      <c r="BH22" s="49" t="b">
        <v>0</v>
      </c>
      <c r="BI22" s="49" t="b">
        <v>0</v>
      </c>
      <c r="BJ22" s="49" t="b">
        <v>0</v>
      </c>
      <c r="BK22" s="49" t="b">
        <v>0</v>
      </c>
      <c r="BL22" s="49" t="b">
        <v>0</v>
      </c>
      <c r="BM22" s="49" t="b">
        <v>0</v>
      </c>
      <c r="BN22" s="49" t="b">
        <v>0</v>
      </c>
      <c r="BO22" s="49" t="b">
        <v>0</v>
      </c>
      <c r="BP22" s="49" t="b">
        <v>0</v>
      </c>
      <c r="BQ22" s="49" t="b">
        <v>0</v>
      </c>
      <c r="BR22" s="49" t="b">
        <v>0</v>
      </c>
      <c r="BS22" s="49" t="b">
        <v>0</v>
      </c>
      <c r="BT22" s="49" t="b">
        <v>0</v>
      </c>
      <c r="BU22" s="49" t="b">
        <v>0</v>
      </c>
      <c r="BV22" s="49" t="b">
        <v>0</v>
      </c>
      <c r="BW22" s="49" t="b">
        <v>0</v>
      </c>
      <c r="BX22" s="49" t="b">
        <v>0</v>
      </c>
      <c r="BY22" s="49" t="b">
        <v>0</v>
      </c>
      <c r="BZ22" s="49" t="b">
        <v>0</v>
      </c>
      <c r="CA22" s="49" t="b">
        <v>0</v>
      </c>
      <c r="CB22" s="49" t="b">
        <v>0</v>
      </c>
      <c r="CC22" s="49" t="b">
        <v>0</v>
      </c>
      <c r="CD22" s="49" t="b">
        <v>0</v>
      </c>
      <c r="CE22" s="49" t="b">
        <v>0</v>
      </c>
      <c r="CF22" s="49" t="b">
        <v>0</v>
      </c>
      <c r="CG22" s="49" t="b">
        <v>0</v>
      </c>
      <c r="CH22" s="49" t="b">
        <v>0</v>
      </c>
      <c r="CI22" s="49" t="b">
        <v>0</v>
      </c>
      <c r="CJ22" s="49" t="b">
        <v>0</v>
      </c>
      <c r="CK22" s="49" t="b">
        <v>0</v>
      </c>
      <c r="CL22" s="49" t="b">
        <v>0</v>
      </c>
      <c r="CM22" s="49" t="b">
        <v>0</v>
      </c>
      <c r="CN22" s="49" t="b">
        <v>0</v>
      </c>
      <c r="CO22" s="49" t="b">
        <v>0</v>
      </c>
      <c r="CP22" s="49" t="b">
        <v>0</v>
      </c>
      <c r="CQ22" s="49" t="b">
        <v>0</v>
      </c>
      <c r="CR22" s="49" t="b">
        <v>0</v>
      </c>
      <c r="CS22" s="49" t="b">
        <v>0</v>
      </c>
      <c r="CT22" s="49" t="b">
        <v>0</v>
      </c>
      <c r="CU22" s="49" t="b">
        <v>0</v>
      </c>
      <c r="CV22" s="49" t="b">
        <v>0</v>
      </c>
      <c r="CW22" s="49" t="b">
        <v>0</v>
      </c>
      <c r="CX22" s="49" t="b">
        <v>0</v>
      </c>
      <c r="CY22" s="49" t="b">
        <v>0</v>
      </c>
      <c r="CZ22" s="49" t="b">
        <v>0</v>
      </c>
      <c r="DA22" s="49" t="b">
        <v>0</v>
      </c>
      <c r="DB22" s="49" t="b">
        <v>0</v>
      </c>
      <c r="DC22" s="49" t="b">
        <v>0</v>
      </c>
      <c r="DD22" s="49" t="b">
        <v>0</v>
      </c>
      <c r="DE22" s="49" t="b">
        <v>0</v>
      </c>
      <c r="DF22" s="49" t="b">
        <v>0</v>
      </c>
      <c r="DG22" s="49" t="b">
        <v>0</v>
      </c>
      <c r="DH22" s="49" t="b">
        <v>0</v>
      </c>
      <c r="DI22" s="49" t="b">
        <v>0</v>
      </c>
      <c r="DJ22" s="49" t="b">
        <v>0</v>
      </c>
      <c r="DK22" s="49" t="b">
        <v>0</v>
      </c>
      <c r="DL22" s="49" t="b">
        <v>0</v>
      </c>
      <c r="DM22" s="49" t="b">
        <v>1</v>
      </c>
      <c r="DN22" s="49" t="b">
        <v>0</v>
      </c>
      <c r="DO22" s="49" t="b">
        <v>0</v>
      </c>
      <c r="DP22" s="49" t="b">
        <v>0</v>
      </c>
      <c r="DQ22" s="49" t="b">
        <v>0</v>
      </c>
      <c r="DR22" s="49" t="b">
        <v>1</v>
      </c>
      <c r="DS22" s="49" t="b">
        <v>1</v>
      </c>
      <c r="DT22" s="49" t="b">
        <v>0</v>
      </c>
      <c r="DU22" s="49" t="b">
        <v>0</v>
      </c>
      <c r="DV22" s="49" t="b">
        <v>0</v>
      </c>
      <c r="DW22" s="49" t="b">
        <v>0</v>
      </c>
      <c r="DX22" s="49" t="b">
        <v>0</v>
      </c>
      <c r="DY22" s="49" t="b">
        <v>0</v>
      </c>
      <c r="DZ22" s="49" t="b">
        <v>0</v>
      </c>
      <c r="EA22" s="49" t="b">
        <v>0</v>
      </c>
      <c r="EB22" s="49" t="b">
        <v>0</v>
      </c>
      <c r="EC22" s="49" t="b">
        <v>0</v>
      </c>
      <c r="ED22" s="49" t="b">
        <v>0</v>
      </c>
      <c r="EE22" s="49" t="b">
        <v>0</v>
      </c>
      <c r="EF22" s="49" t="b">
        <v>0</v>
      </c>
      <c r="EG22" s="49" t="b">
        <v>0</v>
      </c>
      <c r="EH22" s="49" t="b">
        <v>0</v>
      </c>
      <c r="EI22" s="49" t="b">
        <v>0</v>
      </c>
      <c r="EJ22" s="49" t="b">
        <v>0</v>
      </c>
      <c r="EK22" s="49" t="b">
        <v>0</v>
      </c>
      <c r="EL22" s="49" t="b">
        <v>0</v>
      </c>
      <c r="EM22" s="49" t="b">
        <v>0</v>
      </c>
      <c r="EN22" s="49" t="b">
        <v>0</v>
      </c>
      <c r="EO22" s="49" t="b">
        <v>0</v>
      </c>
      <c r="EP22" s="49" t="b">
        <v>0</v>
      </c>
      <c r="EQ22" s="49" t="b">
        <v>0</v>
      </c>
      <c r="ER22" s="49" t="b">
        <v>0</v>
      </c>
      <c r="ES22" s="49" t="b">
        <v>0</v>
      </c>
      <c r="ET22" s="49" t="b">
        <v>0</v>
      </c>
      <c r="EU22" s="49" t="b">
        <v>0</v>
      </c>
      <c r="EV22" s="49" t="b">
        <v>0</v>
      </c>
      <c r="EW22" s="49" t="b">
        <v>0</v>
      </c>
      <c r="EX22" s="49" t="b">
        <v>0</v>
      </c>
      <c r="EY22" s="49" t="b">
        <v>0</v>
      </c>
      <c r="EZ22" s="49" t="b">
        <v>0</v>
      </c>
      <c r="FA22" s="49" t="b">
        <v>0</v>
      </c>
      <c r="FB22" s="49" t="b">
        <v>0</v>
      </c>
      <c r="FC22" s="49" t="b">
        <v>0</v>
      </c>
      <c r="FD22" s="49" t="b">
        <v>0</v>
      </c>
      <c r="FE22" s="49" t="b">
        <v>0</v>
      </c>
      <c r="FF22" s="49" t="b">
        <v>0</v>
      </c>
      <c r="FG22" s="49" t="b">
        <v>0</v>
      </c>
      <c r="FH22" s="49" t="b">
        <v>0</v>
      </c>
      <c r="FI22" s="49" t="b">
        <v>0</v>
      </c>
      <c r="FJ22" s="49" t="b">
        <v>0</v>
      </c>
      <c r="FK22" s="49" t="b">
        <v>0</v>
      </c>
      <c r="FL22" s="49" t="b">
        <v>0</v>
      </c>
      <c r="FM22" s="49" t="b">
        <v>0</v>
      </c>
      <c r="FN22" s="49" t="b">
        <v>0</v>
      </c>
      <c r="FO22" s="49" t="b">
        <v>0</v>
      </c>
      <c r="FP22" s="49" t="b">
        <v>0</v>
      </c>
      <c r="FQ22" s="49" t="b">
        <v>0</v>
      </c>
      <c r="FR22" s="49" t="b">
        <v>0</v>
      </c>
      <c r="FS22" s="49" t="b">
        <v>0</v>
      </c>
      <c r="FT22" s="49" t="b">
        <v>0</v>
      </c>
      <c r="FU22" s="49" t="b">
        <v>0</v>
      </c>
      <c r="FV22" s="49" t="b">
        <v>0</v>
      </c>
      <c r="FW22" s="49" t="b">
        <v>0</v>
      </c>
      <c r="FX22" s="49" t="b">
        <v>0</v>
      </c>
      <c r="FY22" s="49" t="b">
        <v>0</v>
      </c>
      <c r="FZ22" s="49" t="b">
        <v>0</v>
      </c>
      <c r="GA22" s="49" t="b">
        <v>0</v>
      </c>
      <c r="GB22" s="49" t="b">
        <v>0</v>
      </c>
      <c r="GC22" s="49" t="b">
        <v>0</v>
      </c>
      <c r="GD22" s="49">
        <f>COUNTIF(O22:GC22, TRUE)</f>
        <v>3</v>
      </c>
    </row>
    <row r="23" spans="1:186" ht="14.25" customHeight="1" x14ac:dyDescent="0.3">
      <c r="A23" s="49">
        <v>1</v>
      </c>
      <c r="B23" s="49" t="s">
        <v>475</v>
      </c>
      <c r="C23" s="49" t="s">
        <v>475</v>
      </c>
      <c r="D23" s="49" t="str">
        <f>VLOOKUP(C23,[1]Planning!$C$81:$D$305,2,"false")</f>
        <v>PH - DAP</v>
      </c>
      <c r="E23" s="49" t="s">
        <v>476</v>
      </c>
      <c r="F23" s="51" t="str">
        <f>VLOOKUP(E23, [1]Constituency!$K$2:$L$225, 2, FALSE)</f>
        <v>Sabah</v>
      </c>
      <c r="G23" s="51" t="s">
        <v>510</v>
      </c>
      <c r="I23" s="49">
        <v>16112020</v>
      </c>
      <c r="J23" s="49">
        <v>2020</v>
      </c>
      <c r="K23" s="49">
        <v>11</v>
      </c>
      <c r="L23" s="49">
        <v>16</v>
      </c>
      <c r="M23" s="49" t="s">
        <v>511</v>
      </c>
      <c r="N23" s="49" t="s">
        <v>432</v>
      </c>
      <c r="O23" s="49" t="b">
        <v>0</v>
      </c>
      <c r="P23" s="49" t="b">
        <v>0</v>
      </c>
      <c r="Q23" s="49" t="b">
        <v>0</v>
      </c>
      <c r="R23" s="49" t="b">
        <v>0</v>
      </c>
      <c r="S23" s="49" t="b">
        <v>0</v>
      </c>
      <c r="T23" s="49" t="b">
        <v>0</v>
      </c>
      <c r="U23" s="49" t="b">
        <v>0</v>
      </c>
      <c r="V23" s="49" t="b">
        <v>0</v>
      </c>
      <c r="W23" s="49" t="b">
        <v>0</v>
      </c>
      <c r="X23" s="49" t="b">
        <v>0</v>
      </c>
      <c r="Y23" s="49" t="b">
        <v>0</v>
      </c>
      <c r="Z23" s="49" t="b">
        <v>0</v>
      </c>
      <c r="AA23" s="49" t="b">
        <v>0</v>
      </c>
      <c r="AB23" s="49" t="b">
        <v>0</v>
      </c>
      <c r="AC23" s="49" t="b">
        <v>0</v>
      </c>
      <c r="AD23" s="49" t="b">
        <v>0</v>
      </c>
      <c r="AE23" s="49" t="b">
        <v>0</v>
      </c>
      <c r="AF23" s="49" t="b">
        <v>0</v>
      </c>
      <c r="AG23" s="49" t="b">
        <v>0</v>
      </c>
      <c r="AH23" s="49" t="b">
        <v>0</v>
      </c>
      <c r="AI23" s="49" t="b">
        <v>0</v>
      </c>
      <c r="AJ23" s="49" t="b">
        <v>0</v>
      </c>
      <c r="AK23" s="49" t="b">
        <v>0</v>
      </c>
      <c r="AL23" s="49" t="b">
        <v>0</v>
      </c>
      <c r="AM23" s="49" t="b">
        <v>0</v>
      </c>
      <c r="AN23" s="49" t="b">
        <v>0</v>
      </c>
      <c r="AO23" s="49" t="b">
        <v>0</v>
      </c>
      <c r="AP23" s="49" t="b">
        <v>0</v>
      </c>
      <c r="AQ23" s="49" t="b">
        <v>0</v>
      </c>
      <c r="AR23" s="49" t="b">
        <v>0</v>
      </c>
      <c r="AS23" s="49" t="b">
        <v>0</v>
      </c>
      <c r="AT23" s="49" t="b">
        <v>0</v>
      </c>
      <c r="AU23" s="49" t="b">
        <v>0</v>
      </c>
      <c r="AV23" s="49" t="b">
        <v>0</v>
      </c>
      <c r="AW23" s="49" t="b">
        <v>0</v>
      </c>
      <c r="AX23" s="49" t="b">
        <v>0</v>
      </c>
      <c r="AY23" s="49" t="b">
        <v>0</v>
      </c>
      <c r="AZ23" s="49" t="b">
        <v>0</v>
      </c>
      <c r="BA23" s="49" t="b">
        <v>0</v>
      </c>
      <c r="BB23" s="49" t="b">
        <v>0</v>
      </c>
      <c r="BC23" s="49" t="b">
        <v>0</v>
      </c>
      <c r="BD23" s="49" t="b">
        <v>0</v>
      </c>
      <c r="BE23" s="49" t="b">
        <v>0</v>
      </c>
      <c r="BF23" s="49" t="b">
        <v>0</v>
      </c>
      <c r="BG23" s="49" t="b">
        <v>0</v>
      </c>
      <c r="BH23" s="49" t="b">
        <v>0</v>
      </c>
      <c r="BI23" s="49" t="b">
        <v>0</v>
      </c>
      <c r="BJ23" s="49" t="b">
        <v>0</v>
      </c>
      <c r="BK23" s="49" t="b">
        <v>0</v>
      </c>
      <c r="BL23" s="49" t="b">
        <v>0</v>
      </c>
      <c r="BM23" s="49" t="b">
        <v>0</v>
      </c>
      <c r="BN23" s="49" t="b">
        <v>0</v>
      </c>
      <c r="BO23" s="49" t="b">
        <v>0</v>
      </c>
      <c r="BP23" s="49" t="b">
        <v>0</v>
      </c>
      <c r="BQ23" s="49" t="b">
        <v>0</v>
      </c>
      <c r="BR23" s="49" t="b">
        <v>0</v>
      </c>
      <c r="BS23" s="49" t="b">
        <v>0</v>
      </c>
      <c r="BT23" s="49" t="b">
        <v>0</v>
      </c>
      <c r="BU23" s="49" t="b">
        <v>0</v>
      </c>
      <c r="BV23" s="49" t="b">
        <v>0</v>
      </c>
      <c r="BW23" s="49" t="b">
        <v>0</v>
      </c>
      <c r="BX23" s="49" t="b">
        <v>0</v>
      </c>
      <c r="BY23" s="49" t="b">
        <v>0</v>
      </c>
      <c r="BZ23" s="49" t="b">
        <v>0</v>
      </c>
      <c r="CA23" s="49" t="b">
        <v>0</v>
      </c>
      <c r="CB23" s="49" t="b">
        <v>0</v>
      </c>
      <c r="CC23" s="49" t="b">
        <v>0</v>
      </c>
      <c r="CD23" s="49" t="b">
        <v>0</v>
      </c>
      <c r="CE23" s="49" t="b">
        <v>0</v>
      </c>
      <c r="CF23" s="49" t="b">
        <v>0</v>
      </c>
      <c r="CG23" s="49" t="b">
        <v>0</v>
      </c>
      <c r="CH23" s="49" t="b">
        <v>0</v>
      </c>
      <c r="CI23" s="49" t="b">
        <v>0</v>
      </c>
      <c r="CJ23" s="49" t="b">
        <v>0</v>
      </c>
      <c r="CK23" s="49" t="b">
        <v>0</v>
      </c>
      <c r="CL23" s="49" t="b">
        <v>0</v>
      </c>
      <c r="CM23" s="49" t="b">
        <v>0</v>
      </c>
      <c r="CN23" s="49" t="b">
        <v>0</v>
      </c>
      <c r="CO23" s="49" t="b">
        <v>0</v>
      </c>
      <c r="CP23" s="49" t="b">
        <v>0</v>
      </c>
      <c r="CQ23" s="49" t="b">
        <v>0</v>
      </c>
      <c r="CR23" s="49" t="b">
        <v>0</v>
      </c>
      <c r="CS23" s="49" t="b">
        <v>0</v>
      </c>
      <c r="CT23" s="49" t="b">
        <v>0</v>
      </c>
      <c r="CU23" s="49" t="b">
        <v>0</v>
      </c>
      <c r="CV23" s="49" t="b">
        <v>0</v>
      </c>
      <c r="CW23" s="49" t="b">
        <v>0</v>
      </c>
      <c r="CX23" s="49" t="b">
        <v>0</v>
      </c>
      <c r="CY23" s="49" t="b">
        <v>0</v>
      </c>
      <c r="CZ23" s="49" t="b">
        <v>0</v>
      </c>
      <c r="DA23" s="49" t="b">
        <v>0</v>
      </c>
      <c r="DB23" s="49" t="b">
        <v>0</v>
      </c>
      <c r="DC23" s="49" t="b">
        <v>0</v>
      </c>
      <c r="DD23" s="49" t="b">
        <v>0</v>
      </c>
      <c r="DE23" s="49" t="b">
        <v>0</v>
      </c>
      <c r="DF23" s="49" t="b">
        <v>0</v>
      </c>
      <c r="DG23" s="49" t="b">
        <v>0</v>
      </c>
      <c r="DH23" s="49" t="b">
        <v>0</v>
      </c>
      <c r="DI23" s="49" t="b">
        <v>0</v>
      </c>
      <c r="DJ23" s="49" t="b">
        <v>0</v>
      </c>
      <c r="DK23" s="49" t="b">
        <v>0</v>
      </c>
      <c r="DL23" s="49" t="b">
        <v>1</v>
      </c>
      <c r="DM23" s="49" t="b">
        <v>0</v>
      </c>
      <c r="DN23" s="49" t="b">
        <v>0</v>
      </c>
      <c r="DO23" s="49" t="b">
        <v>0</v>
      </c>
      <c r="DP23" s="49" t="b">
        <v>0</v>
      </c>
      <c r="DQ23" s="49" t="b">
        <v>0</v>
      </c>
      <c r="DR23" s="49" t="b">
        <v>0</v>
      </c>
      <c r="DS23" s="49" t="b">
        <v>0</v>
      </c>
      <c r="DT23" s="49" t="b">
        <v>0</v>
      </c>
      <c r="DU23" s="49" t="b">
        <v>0</v>
      </c>
      <c r="DV23" s="49" t="b">
        <v>0</v>
      </c>
      <c r="DW23" s="49" t="b">
        <v>0</v>
      </c>
      <c r="DX23" s="49" t="b">
        <v>0</v>
      </c>
      <c r="DY23" s="49" t="b">
        <v>0</v>
      </c>
      <c r="DZ23" s="49" t="b">
        <v>0</v>
      </c>
      <c r="EA23" s="49" t="b">
        <v>0</v>
      </c>
      <c r="EB23" s="49" t="b">
        <v>0</v>
      </c>
      <c r="EC23" s="49" t="b">
        <v>0</v>
      </c>
      <c r="ED23" s="49" t="b">
        <v>0</v>
      </c>
      <c r="EE23" s="49" t="b">
        <v>0</v>
      </c>
      <c r="EF23" s="49" t="b">
        <v>0</v>
      </c>
      <c r="EG23" s="49" t="b">
        <v>0</v>
      </c>
      <c r="EH23" s="49" t="b">
        <v>0</v>
      </c>
      <c r="EI23" s="49" t="b">
        <v>0</v>
      </c>
      <c r="EJ23" s="49" t="b">
        <v>0</v>
      </c>
      <c r="EK23" s="49" t="b">
        <v>0</v>
      </c>
      <c r="EL23" s="49" t="b">
        <v>0</v>
      </c>
      <c r="EM23" s="49" t="b">
        <v>0</v>
      </c>
      <c r="EN23" s="49" t="b">
        <v>0</v>
      </c>
      <c r="EO23" s="49" t="b">
        <v>0</v>
      </c>
      <c r="EP23" s="49" t="b">
        <v>0</v>
      </c>
      <c r="EQ23" s="49" t="b">
        <v>0</v>
      </c>
      <c r="ER23" s="49" t="b">
        <v>0</v>
      </c>
      <c r="ES23" s="49" t="b">
        <v>0</v>
      </c>
      <c r="ET23" s="49" t="b">
        <v>0</v>
      </c>
      <c r="EU23" s="49" t="b">
        <v>0</v>
      </c>
      <c r="EV23" s="49" t="b">
        <v>0</v>
      </c>
      <c r="EW23" s="49" t="b">
        <v>0</v>
      </c>
      <c r="EX23" s="49" t="b">
        <v>0</v>
      </c>
      <c r="EY23" s="49" t="b">
        <v>0</v>
      </c>
      <c r="EZ23" s="49" t="b">
        <v>0</v>
      </c>
      <c r="FA23" s="49" t="b">
        <v>0</v>
      </c>
      <c r="FB23" s="49" t="b">
        <v>0</v>
      </c>
      <c r="FC23" s="49" t="b">
        <v>0</v>
      </c>
      <c r="FD23" s="49" t="b">
        <v>0</v>
      </c>
      <c r="FE23" s="49" t="b">
        <v>0</v>
      </c>
      <c r="FF23" s="49" t="b">
        <v>0</v>
      </c>
      <c r="FG23" s="49" t="b">
        <v>0</v>
      </c>
      <c r="FH23" s="49" t="b">
        <v>0</v>
      </c>
      <c r="FI23" s="49" t="b">
        <v>0</v>
      </c>
      <c r="FJ23" s="49" t="b">
        <v>0</v>
      </c>
      <c r="FK23" s="49" t="b">
        <v>0</v>
      </c>
      <c r="FL23" s="49" t="b">
        <v>0</v>
      </c>
      <c r="FM23" s="49" t="b">
        <v>0</v>
      </c>
      <c r="FN23" s="49" t="b">
        <v>0</v>
      </c>
      <c r="FO23" s="49" t="b">
        <v>0</v>
      </c>
      <c r="FP23" s="49" t="b">
        <v>0</v>
      </c>
      <c r="FQ23" s="49" t="b">
        <v>0</v>
      </c>
      <c r="FR23" s="49" t="b">
        <v>0</v>
      </c>
      <c r="FS23" s="49" t="b">
        <v>0</v>
      </c>
      <c r="FT23" s="49" t="b">
        <v>0</v>
      </c>
      <c r="FU23" s="49" t="b">
        <v>0</v>
      </c>
      <c r="FV23" s="49" t="b">
        <v>0</v>
      </c>
      <c r="FW23" s="49" t="b">
        <v>0</v>
      </c>
      <c r="FX23" s="49" t="b">
        <v>0</v>
      </c>
      <c r="FY23" s="49" t="b">
        <v>0</v>
      </c>
      <c r="FZ23" s="49" t="b">
        <v>0</v>
      </c>
      <c r="GA23" s="49" t="b">
        <v>0</v>
      </c>
      <c r="GB23" s="49" t="b">
        <v>0</v>
      </c>
      <c r="GC23" s="49" t="b">
        <v>0</v>
      </c>
      <c r="GD23" s="49">
        <f>COUNTIF(O23:GC23, TRUE)</f>
        <v>1</v>
      </c>
    </row>
    <row r="24" spans="1:186" ht="14.25" customHeight="1" x14ac:dyDescent="0.3">
      <c r="A24" s="49">
        <v>2</v>
      </c>
      <c r="B24" s="49" t="s">
        <v>512</v>
      </c>
      <c r="C24" s="49" t="s">
        <v>512</v>
      </c>
      <c r="D24" s="49" t="str">
        <f>VLOOKUP(C24,[1]Planning!$C$81:$D$305,2,"false")</f>
        <v>PH - DAP</v>
      </c>
      <c r="E24" s="49" t="s">
        <v>513</v>
      </c>
      <c r="F24" s="51" t="str">
        <f>VLOOKUP(E24, [1]Constituency!$K$2:$L$225, 2, FALSE)</f>
        <v>Melaka</v>
      </c>
      <c r="G24" s="51" t="s">
        <v>514</v>
      </c>
      <c r="I24" s="49">
        <v>2032022</v>
      </c>
      <c r="J24" s="49">
        <v>2022</v>
      </c>
      <c r="K24" s="49">
        <v>3</v>
      </c>
      <c r="L24" s="49">
        <v>2</v>
      </c>
      <c r="M24" s="49" t="s">
        <v>515</v>
      </c>
      <c r="N24" s="49" t="s">
        <v>432</v>
      </c>
      <c r="O24" s="49" t="b">
        <v>0</v>
      </c>
      <c r="P24" s="49" t="b">
        <v>0</v>
      </c>
      <c r="Q24" s="49" t="b">
        <v>0</v>
      </c>
      <c r="R24" s="49" t="b">
        <v>0</v>
      </c>
      <c r="S24" s="49" t="b">
        <v>0</v>
      </c>
      <c r="T24" s="49" t="b">
        <v>0</v>
      </c>
      <c r="U24" s="49" t="b">
        <v>0</v>
      </c>
      <c r="V24" s="49" t="b">
        <v>0</v>
      </c>
      <c r="W24" s="49" t="b">
        <v>0</v>
      </c>
      <c r="X24" s="49" t="b">
        <v>0</v>
      </c>
      <c r="Y24" s="49" t="b">
        <v>0</v>
      </c>
      <c r="Z24" s="49" t="b">
        <v>0</v>
      </c>
      <c r="AA24" s="49" t="b">
        <v>0</v>
      </c>
      <c r="AB24" s="49" t="b">
        <v>0</v>
      </c>
      <c r="AC24" s="49" t="b">
        <v>0</v>
      </c>
      <c r="AD24" s="49" t="b">
        <v>0</v>
      </c>
      <c r="AE24" s="49" t="b">
        <v>0</v>
      </c>
      <c r="AF24" s="49" t="b">
        <v>0</v>
      </c>
      <c r="AG24" s="49" t="b">
        <v>0</v>
      </c>
      <c r="AH24" s="49" t="b">
        <v>0</v>
      </c>
      <c r="AI24" s="49" t="b">
        <v>0</v>
      </c>
      <c r="AJ24" s="49" t="b">
        <v>0</v>
      </c>
      <c r="AK24" s="49" t="b">
        <v>0</v>
      </c>
      <c r="AL24" s="49" t="b">
        <v>0</v>
      </c>
      <c r="AM24" s="49" t="b">
        <v>0</v>
      </c>
      <c r="AN24" s="49" t="b">
        <v>0</v>
      </c>
      <c r="AO24" s="49" t="b">
        <v>0</v>
      </c>
      <c r="AP24" s="49" t="b">
        <v>0</v>
      </c>
      <c r="AQ24" s="49" t="b">
        <v>0</v>
      </c>
      <c r="AR24" s="49" t="b">
        <v>0</v>
      </c>
      <c r="AS24" s="49" t="b">
        <v>0</v>
      </c>
      <c r="AT24" s="49" t="b">
        <v>0</v>
      </c>
      <c r="AU24" s="49" t="b">
        <v>0</v>
      </c>
      <c r="AV24" s="49" t="b">
        <v>0</v>
      </c>
      <c r="AW24" s="49" t="b">
        <v>0</v>
      </c>
      <c r="AX24" s="49" t="b">
        <v>0</v>
      </c>
      <c r="AY24" s="49" t="b">
        <v>0</v>
      </c>
      <c r="AZ24" s="49" t="b">
        <v>0</v>
      </c>
      <c r="BA24" s="49" t="b">
        <v>0</v>
      </c>
      <c r="BB24" s="49" t="b">
        <v>0</v>
      </c>
      <c r="BC24" s="49" t="b">
        <v>0</v>
      </c>
      <c r="BD24" s="49" t="b">
        <v>0</v>
      </c>
      <c r="BE24" s="49" t="b">
        <v>0</v>
      </c>
      <c r="BF24" s="49" t="b">
        <v>0</v>
      </c>
      <c r="BG24" s="49" t="b">
        <v>0</v>
      </c>
      <c r="BH24" s="49" t="b">
        <v>0</v>
      </c>
      <c r="BI24" s="49" t="b">
        <v>0</v>
      </c>
      <c r="BJ24" s="49" t="b">
        <v>0</v>
      </c>
      <c r="BK24" s="49" t="b">
        <v>0</v>
      </c>
      <c r="BL24" s="49" t="b">
        <v>0</v>
      </c>
      <c r="BM24" s="49" t="b">
        <v>0</v>
      </c>
      <c r="BN24" s="49" t="b">
        <v>0</v>
      </c>
      <c r="BO24" s="49" t="b">
        <v>0</v>
      </c>
      <c r="BP24" s="49" t="b">
        <v>0</v>
      </c>
      <c r="BQ24" s="49" t="b">
        <v>0</v>
      </c>
      <c r="BR24" s="49" t="b">
        <v>0</v>
      </c>
      <c r="BS24" s="49" t="b">
        <v>0</v>
      </c>
      <c r="BT24" s="49" t="b">
        <v>0</v>
      </c>
      <c r="BU24" s="49" t="b">
        <v>0</v>
      </c>
      <c r="BV24" s="49" t="b">
        <v>0</v>
      </c>
      <c r="BW24" s="49" t="b">
        <v>0</v>
      </c>
      <c r="BX24" s="49" t="b">
        <v>0</v>
      </c>
      <c r="BY24" s="49" t="b">
        <v>0</v>
      </c>
      <c r="BZ24" s="49" t="b">
        <v>0</v>
      </c>
      <c r="CA24" s="49" t="b">
        <v>0</v>
      </c>
      <c r="CB24" s="49" t="b">
        <v>0</v>
      </c>
      <c r="CC24" s="49" t="b">
        <v>0</v>
      </c>
      <c r="CD24" s="49" t="b">
        <v>0</v>
      </c>
      <c r="CE24" s="49" t="b">
        <v>0</v>
      </c>
      <c r="CF24" s="49" t="b">
        <v>0</v>
      </c>
      <c r="CG24" s="49" t="b">
        <v>0</v>
      </c>
      <c r="CH24" s="49" t="b">
        <v>0</v>
      </c>
      <c r="CI24" s="49" t="b">
        <v>0</v>
      </c>
      <c r="CJ24" s="49" t="b">
        <v>0</v>
      </c>
      <c r="CK24" s="49" t="b">
        <v>0</v>
      </c>
      <c r="CL24" s="49" t="b">
        <v>0</v>
      </c>
      <c r="CM24" s="49" t="b">
        <v>0</v>
      </c>
      <c r="CN24" s="49" t="b">
        <v>0</v>
      </c>
      <c r="CO24" s="49" t="b">
        <v>0</v>
      </c>
      <c r="CP24" s="49" t="b">
        <v>0</v>
      </c>
      <c r="CQ24" s="49" t="b">
        <v>0</v>
      </c>
      <c r="CR24" s="49" t="b">
        <v>1</v>
      </c>
      <c r="CS24" s="49" t="b">
        <v>0</v>
      </c>
      <c r="CT24" s="49" t="b">
        <v>0</v>
      </c>
      <c r="CU24" s="49" t="b">
        <v>0</v>
      </c>
      <c r="CV24" s="49" t="b">
        <v>0</v>
      </c>
      <c r="CW24" s="49" t="b">
        <v>0</v>
      </c>
      <c r="CX24" s="49" t="b">
        <v>0</v>
      </c>
      <c r="CY24" s="49" t="b">
        <v>0</v>
      </c>
      <c r="CZ24" s="49" t="b">
        <v>0</v>
      </c>
      <c r="DA24" s="49" t="b">
        <v>0</v>
      </c>
      <c r="DB24" s="49" t="b">
        <v>0</v>
      </c>
      <c r="DC24" s="49" t="b">
        <v>0</v>
      </c>
      <c r="DD24" s="49" t="b">
        <v>0</v>
      </c>
      <c r="DE24" s="49" t="b">
        <v>0</v>
      </c>
      <c r="DF24" s="49" t="b">
        <v>0</v>
      </c>
      <c r="DG24" s="49" t="b">
        <v>0</v>
      </c>
      <c r="DH24" s="49" t="b">
        <v>0</v>
      </c>
      <c r="DI24" s="49" t="b">
        <v>0</v>
      </c>
      <c r="DJ24" s="49" t="b">
        <v>0</v>
      </c>
      <c r="DK24" s="49" t="b">
        <v>0</v>
      </c>
      <c r="DL24" s="49" t="b">
        <v>0</v>
      </c>
      <c r="DM24" s="49" t="b">
        <v>0</v>
      </c>
      <c r="DN24" s="49" t="b">
        <v>0</v>
      </c>
      <c r="DO24" s="49" t="b">
        <v>0</v>
      </c>
      <c r="DP24" s="49" t="b">
        <v>0</v>
      </c>
      <c r="DQ24" s="49" t="b">
        <v>0</v>
      </c>
      <c r="DR24" s="49" t="b">
        <v>0</v>
      </c>
      <c r="DS24" s="49" t="b">
        <v>0</v>
      </c>
      <c r="DT24" s="49" t="b">
        <v>0</v>
      </c>
      <c r="DU24" s="49" t="b">
        <v>0</v>
      </c>
      <c r="DV24" s="49" t="b">
        <v>0</v>
      </c>
      <c r="DW24" s="49" t="b">
        <v>0</v>
      </c>
      <c r="DX24" s="49" t="b">
        <v>0</v>
      </c>
      <c r="DY24" s="49" t="b">
        <v>0</v>
      </c>
      <c r="DZ24" s="49" t="b">
        <v>0</v>
      </c>
      <c r="EA24" s="49" t="b">
        <v>0</v>
      </c>
      <c r="EB24" s="49" t="b">
        <v>0</v>
      </c>
      <c r="EC24" s="49" t="b">
        <v>0</v>
      </c>
      <c r="ED24" s="49" t="b">
        <v>0</v>
      </c>
      <c r="EE24" s="49" t="b">
        <v>0</v>
      </c>
      <c r="EF24" s="49" t="b">
        <v>0</v>
      </c>
      <c r="EG24" s="49" t="b">
        <v>0</v>
      </c>
      <c r="EH24" s="49" t="b">
        <v>0</v>
      </c>
      <c r="EI24" s="49" t="b">
        <v>0</v>
      </c>
      <c r="EJ24" s="49" t="b">
        <v>0</v>
      </c>
      <c r="EK24" s="49" t="b">
        <v>0</v>
      </c>
      <c r="EL24" s="49" t="b">
        <v>0</v>
      </c>
      <c r="EM24" s="49" t="b">
        <v>0</v>
      </c>
      <c r="EN24" s="49" t="b">
        <v>0</v>
      </c>
      <c r="EO24" s="49" t="b">
        <v>0</v>
      </c>
      <c r="EP24" s="49" t="b">
        <v>0</v>
      </c>
      <c r="EQ24" s="49" t="b">
        <v>0</v>
      </c>
      <c r="ER24" s="49" t="b">
        <v>0</v>
      </c>
      <c r="ES24" s="49" t="b">
        <v>0</v>
      </c>
      <c r="ET24" s="49" t="b">
        <v>0</v>
      </c>
      <c r="EU24" s="49" t="b">
        <v>0</v>
      </c>
      <c r="EV24" s="49" t="b">
        <v>0</v>
      </c>
      <c r="EW24" s="49" t="b">
        <v>0</v>
      </c>
      <c r="EX24" s="49" t="b">
        <v>0</v>
      </c>
      <c r="EY24" s="49" t="b">
        <v>0</v>
      </c>
      <c r="EZ24" s="49" t="b">
        <v>0</v>
      </c>
      <c r="FA24" s="49" t="b">
        <v>0</v>
      </c>
      <c r="FB24" s="49" t="b">
        <v>0</v>
      </c>
      <c r="FC24" s="49" t="b">
        <v>0</v>
      </c>
      <c r="FD24" s="49" t="b">
        <v>0</v>
      </c>
      <c r="FE24" s="49" t="b">
        <v>0</v>
      </c>
      <c r="FF24" s="49" t="b">
        <v>0</v>
      </c>
      <c r="FG24" s="49" t="b">
        <v>0</v>
      </c>
      <c r="FH24" s="49" t="b">
        <v>0</v>
      </c>
      <c r="FI24" s="49" t="b">
        <v>0</v>
      </c>
      <c r="FJ24" s="49" t="b">
        <v>0</v>
      </c>
      <c r="FK24" s="49" t="b">
        <v>1</v>
      </c>
      <c r="FL24" s="49" t="b">
        <v>0</v>
      </c>
      <c r="FM24" s="49" t="b">
        <v>0</v>
      </c>
      <c r="FN24" s="49" t="b">
        <v>0</v>
      </c>
      <c r="FO24" s="49" t="b">
        <v>0</v>
      </c>
      <c r="FP24" s="49" t="b">
        <v>0</v>
      </c>
      <c r="FQ24" s="49" t="b">
        <v>0</v>
      </c>
      <c r="FR24" s="49" t="b">
        <v>0</v>
      </c>
      <c r="FS24" s="49" t="b">
        <v>0</v>
      </c>
      <c r="FT24" s="49" t="b">
        <v>0</v>
      </c>
      <c r="FU24" s="49" t="b">
        <v>0</v>
      </c>
      <c r="FV24" s="49" t="b">
        <v>0</v>
      </c>
      <c r="FW24" s="49" t="b">
        <v>0</v>
      </c>
      <c r="FX24" s="49" t="b">
        <v>0</v>
      </c>
      <c r="FY24" s="49" t="b">
        <v>0</v>
      </c>
      <c r="FZ24" s="49" t="b">
        <v>0</v>
      </c>
      <c r="GA24" s="49" t="b">
        <v>0</v>
      </c>
      <c r="GB24" s="49" t="b">
        <v>0</v>
      </c>
      <c r="GC24" s="49" t="b">
        <v>0</v>
      </c>
      <c r="GD24" s="49">
        <f>COUNTIF(O24:GC24, TRUE)</f>
        <v>2</v>
      </c>
    </row>
    <row r="25" spans="1:186" ht="14.25" customHeight="1" x14ac:dyDescent="0.3">
      <c r="A25" s="49">
        <v>1</v>
      </c>
      <c r="B25" s="49" t="s">
        <v>516</v>
      </c>
      <c r="C25" s="49" t="s">
        <v>516</v>
      </c>
      <c r="D25" s="49" t="str">
        <f>VLOOKUP(C25,[1]Planning!$C$81:$D$305,2,"false")</f>
        <v>PH - DAP</v>
      </c>
      <c r="E25" s="49" t="s">
        <v>517</v>
      </c>
      <c r="F25" s="51" t="str">
        <f>VLOOKUP(E25, [1]Constituency!$K$2:$L$225, 2, FALSE)</f>
        <v>Perak</v>
      </c>
      <c r="G25" s="51" t="s">
        <v>518</v>
      </c>
      <c r="I25" s="49">
        <v>5082020</v>
      </c>
      <c r="J25" s="49">
        <v>2020</v>
      </c>
      <c r="K25" s="49">
        <v>8</v>
      </c>
      <c r="L25" s="49">
        <v>5</v>
      </c>
      <c r="M25" s="49" t="s">
        <v>519</v>
      </c>
      <c r="N25" s="49" t="s">
        <v>432</v>
      </c>
      <c r="O25" s="49" t="b">
        <v>0</v>
      </c>
      <c r="P25" s="49" t="b">
        <v>0</v>
      </c>
      <c r="Q25" s="49" t="b">
        <v>0</v>
      </c>
      <c r="R25" s="49" t="b">
        <v>0</v>
      </c>
      <c r="S25" s="49" t="b">
        <v>0</v>
      </c>
      <c r="T25" s="49" t="b">
        <v>0</v>
      </c>
      <c r="U25" s="49" t="b">
        <v>0</v>
      </c>
      <c r="V25" s="49" t="b">
        <v>0</v>
      </c>
      <c r="W25" s="49" t="b">
        <v>0</v>
      </c>
      <c r="X25" s="49" t="b">
        <v>0</v>
      </c>
      <c r="Y25" s="49" t="b">
        <v>0</v>
      </c>
      <c r="Z25" s="49" t="b">
        <v>0</v>
      </c>
      <c r="AA25" s="49" t="b">
        <v>0</v>
      </c>
      <c r="AB25" s="49" t="b">
        <v>0</v>
      </c>
      <c r="AC25" s="49" t="b">
        <v>0</v>
      </c>
      <c r="AD25" s="49" t="b">
        <v>0</v>
      </c>
      <c r="AE25" s="49" t="b">
        <v>0</v>
      </c>
      <c r="AF25" s="49" t="b">
        <v>0</v>
      </c>
      <c r="AG25" s="49" t="b">
        <v>0</v>
      </c>
      <c r="AH25" s="49" t="b">
        <v>0</v>
      </c>
      <c r="AI25" s="49" t="b">
        <v>0</v>
      </c>
      <c r="AJ25" s="49" t="b">
        <v>0</v>
      </c>
      <c r="AK25" s="49" t="b">
        <v>0</v>
      </c>
      <c r="AL25" s="49" t="b">
        <v>0</v>
      </c>
      <c r="AM25" s="49" t="b">
        <v>0</v>
      </c>
      <c r="AN25" s="49" t="b">
        <v>0</v>
      </c>
      <c r="AO25" s="49" t="b">
        <v>0</v>
      </c>
      <c r="AP25" s="49" t="b">
        <v>0</v>
      </c>
      <c r="AQ25" s="49" t="b">
        <v>0</v>
      </c>
      <c r="AR25" s="49" t="b">
        <v>0</v>
      </c>
      <c r="AS25" s="49" t="b">
        <v>0</v>
      </c>
      <c r="AT25" s="49" t="b">
        <v>0</v>
      </c>
      <c r="AU25" s="49" t="b">
        <v>0</v>
      </c>
      <c r="AV25" s="49" t="b">
        <v>0</v>
      </c>
      <c r="AW25" s="49" t="b">
        <v>0</v>
      </c>
      <c r="AX25" s="49" t="b">
        <v>0</v>
      </c>
      <c r="AY25" s="49" t="b">
        <v>0</v>
      </c>
      <c r="AZ25" s="49" t="b">
        <v>0</v>
      </c>
      <c r="BA25" s="49" t="b">
        <v>0</v>
      </c>
      <c r="BB25" s="49" t="b">
        <v>0</v>
      </c>
      <c r="BC25" s="49" t="b">
        <v>0</v>
      </c>
      <c r="BD25" s="49" t="b">
        <v>0</v>
      </c>
      <c r="BE25" s="49" t="b">
        <v>0</v>
      </c>
      <c r="BF25" s="49" t="b">
        <v>0</v>
      </c>
      <c r="BG25" s="49" t="b">
        <v>0</v>
      </c>
      <c r="BH25" s="49" t="b">
        <v>0</v>
      </c>
      <c r="BI25" s="49" t="b">
        <v>0</v>
      </c>
      <c r="BJ25" s="49" t="b">
        <v>0</v>
      </c>
      <c r="BK25" s="49" t="b">
        <v>0</v>
      </c>
      <c r="BL25" s="49" t="b">
        <v>0</v>
      </c>
      <c r="BM25" s="49" t="b">
        <v>0</v>
      </c>
      <c r="BN25" s="49" t="b">
        <v>0</v>
      </c>
      <c r="BO25" s="49" t="b">
        <v>0</v>
      </c>
      <c r="BP25" s="49" t="b">
        <v>0</v>
      </c>
      <c r="BQ25" s="49" t="b">
        <v>0</v>
      </c>
      <c r="BR25" s="49" t="b">
        <v>0</v>
      </c>
      <c r="BS25" s="49" t="b">
        <v>0</v>
      </c>
      <c r="BT25" s="49" t="b">
        <v>0</v>
      </c>
      <c r="BU25" s="49" t="b">
        <v>0</v>
      </c>
      <c r="BV25" s="49" t="b">
        <v>0</v>
      </c>
      <c r="BW25" s="49" t="b">
        <v>0</v>
      </c>
      <c r="BX25" s="49" t="b">
        <v>0</v>
      </c>
      <c r="BY25" s="49" t="b">
        <v>0</v>
      </c>
      <c r="BZ25" s="49" t="b">
        <v>0</v>
      </c>
      <c r="CA25" s="49" t="b">
        <v>0</v>
      </c>
      <c r="CB25" s="49" t="b">
        <v>0</v>
      </c>
      <c r="CC25" s="49" t="b">
        <v>0</v>
      </c>
      <c r="CD25" s="49" t="b">
        <v>0</v>
      </c>
      <c r="CE25" s="49" t="b">
        <v>0</v>
      </c>
      <c r="CF25" s="49" t="b">
        <v>0</v>
      </c>
      <c r="CG25" s="49" t="b">
        <v>0</v>
      </c>
      <c r="CH25" s="49" t="b">
        <v>0</v>
      </c>
      <c r="CI25" s="49" t="b">
        <v>0</v>
      </c>
      <c r="CJ25" s="49" t="b">
        <v>0</v>
      </c>
      <c r="CK25" s="49" t="b">
        <v>0</v>
      </c>
      <c r="CL25" s="49" t="b">
        <v>0</v>
      </c>
      <c r="CM25" s="49" t="b">
        <v>0</v>
      </c>
      <c r="CN25" s="49" t="b">
        <v>0</v>
      </c>
      <c r="CO25" s="49" t="b">
        <v>0</v>
      </c>
      <c r="CP25" s="49" t="b">
        <v>0</v>
      </c>
      <c r="CQ25" s="49" t="b">
        <v>0</v>
      </c>
      <c r="CR25" s="49" t="b">
        <v>0</v>
      </c>
      <c r="CS25" s="49" t="b">
        <v>0</v>
      </c>
      <c r="CT25" s="49" t="b">
        <v>0</v>
      </c>
      <c r="CU25" s="49" t="b">
        <v>0</v>
      </c>
      <c r="CV25" s="49" t="b">
        <v>0</v>
      </c>
      <c r="CW25" s="49" t="b">
        <v>0</v>
      </c>
      <c r="CX25" s="49" t="b">
        <v>0</v>
      </c>
      <c r="CY25" s="49" t="b">
        <v>0</v>
      </c>
      <c r="CZ25" s="49" t="b">
        <v>0</v>
      </c>
      <c r="DA25" s="49" t="b">
        <v>0</v>
      </c>
      <c r="DB25" s="49" t="b">
        <v>0</v>
      </c>
      <c r="DC25" s="49" t="b">
        <v>0</v>
      </c>
      <c r="DD25" s="49" t="b">
        <v>0</v>
      </c>
      <c r="DE25" s="49" t="b">
        <v>0</v>
      </c>
      <c r="DF25" s="49" t="b">
        <v>0</v>
      </c>
      <c r="DG25" s="49" t="b">
        <v>0</v>
      </c>
      <c r="DH25" s="49" t="b">
        <v>0</v>
      </c>
      <c r="DI25" s="49" t="b">
        <v>1</v>
      </c>
      <c r="DJ25" s="49" t="b">
        <v>0</v>
      </c>
      <c r="DK25" s="49" t="b">
        <v>0</v>
      </c>
      <c r="DL25" s="49" t="b">
        <v>0</v>
      </c>
      <c r="DM25" s="49" t="b">
        <v>0</v>
      </c>
      <c r="DN25" s="49" t="b">
        <v>0</v>
      </c>
      <c r="DO25" s="49" t="b">
        <v>0</v>
      </c>
      <c r="DP25" s="49" t="b">
        <v>0</v>
      </c>
      <c r="DQ25" s="49" t="b">
        <v>0</v>
      </c>
      <c r="DR25" s="49" t="b">
        <v>0</v>
      </c>
      <c r="DS25" s="49" t="b">
        <v>0</v>
      </c>
      <c r="DT25" s="49" t="b">
        <v>0</v>
      </c>
      <c r="DU25" s="49" t="b">
        <v>0</v>
      </c>
      <c r="DV25" s="49" t="b">
        <v>0</v>
      </c>
      <c r="DW25" s="49" t="b">
        <v>0</v>
      </c>
      <c r="DX25" s="49" t="b">
        <v>0</v>
      </c>
      <c r="DY25" s="49" t="b">
        <v>0</v>
      </c>
      <c r="DZ25" s="49" t="b">
        <v>0</v>
      </c>
      <c r="EA25" s="49" t="b">
        <v>0</v>
      </c>
      <c r="EB25" s="49" t="b">
        <v>0</v>
      </c>
      <c r="EC25" s="49" t="b">
        <v>0</v>
      </c>
      <c r="ED25" s="49" t="b">
        <v>0</v>
      </c>
      <c r="EE25" s="49" t="b">
        <v>0</v>
      </c>
      <c r="EF25" s="49" t="b">
        <v>0</v>
      </c>
      <c r="EG25" s="49" t="b">
        <v>0</v>
      </c>
      <c r="EH25" s="49" t="b">
        <v>0</v>
      </c>
      <c r="EI25" s="49" t="b">
        <v>0</v>
      </c>
      <c r="EJ25" s="49" t="b">
        <v>0</v>
      </c>
      <c r="EK25" s="49" t="b">
        <v>0</v>
      </c>
      <c r="EL25" s="49" t="b">
        <v>0</v>
      </c>
      <c r="EM25" s="49" t="b">
        <v>0</v>
      </c>
      <c r="EN25" s="49" t="b">
        <v>0</v>
      </c>
      <c r="EO25" s="49" t="b">
        <v>0</v>
      </c>
      <c r="EP25" s="49" t="b">
        <v>0</v>
      </c>
      <c r="EQ25" s="49" t="b">
        <v>0</v>
      </c>
      <c r="ER25" s="49" t="b">
        <v>0</v>
      </c>
      <c r="ES25" s="49" t="b">
        <v>0</v>
      </c>
      <c r="ET25" s="49" t="b">
        <v>0</v>
      </c>
      <c r="EU25" s="49" t="b">
        <v>0</v>
      </c>
      <c r="EV25" s="49" t="b">
        <v>0</v>
      </c>
      <c r="EW25" s="49" t="b">
        <v>0</v>
      </c>
      <c r="EX25" s="49" t="b">
        <v>0</v>
      </c>
      <c r="EY25" s="49" t="b">
        <v>0</v>
      </c>
      <c r="EZ25" s="49" t="b">
        <v>0</v>
      </c>
      <c r="FA25" s="49" t="b">
        <v>0</v>
      </c>
      <c r="FB25" s="49" t="b">
        <v>0</v>
      </c>
      <c r="FC25" s="49" t="b">
        <v>0</v>
      </c>
      <c r="FD25" s="49" t="b">
        <v>0</v>
      </c>
      <c r="FE25" s="49" t="b">
        <v>0</v>
      </c>
      <c r="FF25" s="49" t="b">
        <v>0</v>
      </c>
      <c r="FG25" s="49" t="b">
        <v>0</v>
      </c>
      <c r="FH25" s="49" t="b">
        <v>0</v>
      </c>
      <c r="FI25" s="49" t="b">
        <v>0</v>
      </c>
      <c r="FJ25" s="49" t="b">
        <v>0</v>
      </c>
      <c r="FK25" s="49" t="b">
        <v>0</v>
      </c>
      <c r="FL25" s="49" t="b">
        <v>0</v>
      </c>
      <c r="FM25" s="49" t="b">
        <v>0</v>
      </c>
      <c r="FN25" s="49" t="b">
        <v>0</v>
      </c>
      <c r="FO25" s="49" t="b">
        <v>0</v>
      </c>
      <c r="FP25" s="49" t="b">
        <v>0</v>
      </c>
      <c r="FQ25" s="49" t="b">
        <v>0</v>
      </c>
      <c r="FR25" s="49" t="b">
        <v>0</v>
      </c>
      <c r="FS25" s="49" t="b">
        <v>0</v>
      </c>
      <c r="FT25" s="49" t="b">
        <v>0</v>
      </c>
      <c r="FU25" s="49" t="b">
        <v>0</v>
      </c>
      <c r="FV25" s="49" t="b">
        <v>0</v>
      </c>
      <c r="FW25" s="49" t="b">
        <v>0</v>
      </c>
      <c r="FX25" s="49" t="b">
        <v>0</v>
      </c>
      <c r="FY25" s="49" t="b">
        <v>0</v>
      </c>
      <c r="FZ25" s="49" t="b">
        <v>0</v>
      </c>
      <c r="GA25" s="49" t="b">
        <v>0</v>
      </c>
      <c r="GB25" s="49" t="b">
        <v>0</v>
      </c>
      <c r="GC25" s="49" t="b">
        <v>0</v>
      </c>
      <c r="GD25" s="49">
        <f>COUNTIF(O25:GC25, TRUE)</f>
        <v>1</v>
      </c>
    </row>
    <row r="26" spans="1:186" ht="14.25" customHeight="1" x14ac:dyDescent="0.3">
      <c r="A26" s="49">
        <v>2</v>
      </c>
      <c r="B26" s="49" t="s">
        <v>471</v>
      </c>
      <c r="C26" s="49" t="s">
        <v>471</v>
      </c>
      <c r="D26" s="49" t="str">
        <f>VLOOKUP(C26,[1]Planning!$C$81:$D$305,2,"false")</f>
        <v>PH - PKR</v>
      </c>
      <c r="E26" s="49" t="s">
        <v>472</v>
      </c>
      <c r="F26" s="51" t="str">
        <f>VLOOKUP(E26, [1]Constituency!$K$2:$L$225, 2, FALSE)</f>
        <v>Kedah</v>
      </c>
      <c r="G26" s="51" t="s">
        <v>520</v>
      </c>
      <c r="I26" s="49">
        <v>29112021</v>
      </c>
      <c r="J26" s="49">
        <v>2021</v>
      </c>
      <c r="K26" s="49">
        <v>11</v>
      </c>
      <c r="L26" s="49">
        <v>29</v>
      </c>
      <c r="M26" s="49" t="s">
        <v>521</v>
      </c>
      <c r="N26" s="49" t="s">
        <v>432</v>
      </c>
      <c r="O26" s="49" t="b">
        <v>0</v>
      </c>
      <c r="P26" s="49" t="b">
        <v>0</v>
      </c>
      <c r="Q26" s="49" t="b">
        <v>0</v>
      </c>
      <c r="R26" s="49" t="b">
        <v>0</v>
      </c>
      <c r="S26" s="49" t="b">
        <v>0</v>
      </c>
      <c r="T26" s="49" t="b">
        <v>0</v>
      </c>
      <c r="U26" s="49" t="b">
        <v>0</v>
      </c>
      <c r="V26" s="49" t="b">
        <v>0</v>
      </c>
      <c r="W26" s="49" t="b">
        <v>0</v>
      </c>
      <c r="X26" s="49" t="b">
        <v>0</v>
      </c>
      <c r="Y26" s="49" t="b">
        <v>0</v>
      </c>
      <c r="Z26" s="49" t="b">
        <v>0</v>
      </c>
      <c r="AA26" s="49" t="b">
        <v>0</v>
      </c>
      <c r="AB26" s="49" t="b">
        <v>0</v>
      </c>
      <c r="AC26" s="49" t="b">
        <v>0</v>
      </c>
      <c r="AD26" s="49" t="b">
        <v>0</v>
      </c>
      <c r="AE26" s="49" t="b">
        <v>0</v>
      </c>
      <c r="AF26" s="49" t="b">
        <v>0</v>
      </c>
      <c r="AG26" s="49" t="b">
        <v>0</v>
      </c>
      <c r="AH26" s="49" t="b">
        <v>0</v>
      </c>
      <c r="AI26" s="49" t="b">
        <v>0</v>
      </c>
      <c r="AJ26" s="49" t="b">
        <v>0</v>
      </c>
      <c r="AK26" s="49" t="b">
        <v>0</v>
      </c>
      <c r="AL26" s="49" t="b">
        <v>0</v>
      </c>
      <c r="AM26" s="49" t="b">
        <v>0</v>
      </c>
      <c r="AN26" s="49" t="b">
        <v>0</v>
      </c>
      <c r="AO26" s="49" t="b">
        <v>0</v>
      </c>
      <c r="AP26" s="49" t="b">
        <v>0</v>
      </c>
      <c r="AQ26" s="49" t="b">
        <v>0</v>
      </c>
      <c r="AR26" s="49" t="b">
        <v>0</v>
      </c>
      <c r="AS26" s="49" t="b">
        <v>0</v>
      </c>
      <c r="AT26" s="49" t="b">
        <v>0</v>
      </c>
      <c r="AU26" s="49" t="b">
        <v>0</v>
      </c>
      <c r="AV26" s="49" t="b">
        <v>0</v>
      </c>
      <c r="AW26" s="49" t="b">
        <v>0</v>
      </c>
      <c r="AX26" s="49" t="b">
        <v>0</v>
      </c>
      <c r="AY26" s="49" t="b">
        <v>0</v>
      </c>
      <c r="AZ26" s="49" t="b">
        <v>0</v>
      </c>
      <c r="BA26" s="49" t="b">
        <v>0</v>
      </c>
      <c r="BB26" s="49" t="b">
        <v>0</v>
      </c>
      <c r="BC26" s="49" t="b">
        <v>0</v>
      </c>
      <c r="BD26" s="49" t="b">
        <v>0</v>
      </c>
      <c r="BE26" s="49" t="b">
        <v>0</v>
      </c>
      <c r="BF26" s="49" t="b">
        <v>0</v>
      </c>
      <c r="BG26" s="49" t="b">
        <v>0</v>
      </c>
      <c r="BH26" s="49" t="b">
        <v>0</v>
      </c>
      <c r="BI26" s="49" t="b">
        <v>0</v>
      </c>
      <c r="BJ26" s="49" t="b">
        <v>0</v>
      </c>
      <c r="BK26" s="49" t="b">
        <v>0</v>
      </c>
      <c r="BL26" s="49" t="b">
        <v>0</v>
      </c>
      <c r="BM26" s="49" t="b">
        <v>0</v>
      </c>
      <c r="BN26" s="49" t="b">
        <v>0</v>
      </c>
      <c r="BO26" s="49" t="b">
        <v>0</v>
      </c>
      <c r="BP26" s="49" t="b">
        <v>0</v>
      </c>
      <c r="BQ26" s="49" t="b">
        <v>0</v>
      </c>
      <c r="BR26" s="49" t="b">
        <v>0</v>
      </c>
      <c r="BS26" s="49" t="b">
        <v>0</v>
      </c>
      <c r="BT26" s="49" t="b">
        <v>0</v>
      </c>
      <c r="BU26" s="49" t="b">
        <v>0</v>
      </c>
      <c r="BV26" s="49" t="b">
        <v>0</v>
      </c>
      <c r="BW26" s="49" t="b">
        <v>0</v>
      </c>
      <c r="BX26" s="49" t="b">
        <v>0</v>
      </c>
      <c r="BY26" s="49" t="b">
        <v>0</v>
      </c>
      <c r="BZ26" s="49" t="b">
        <v>0</v>
      </c>
      <c r="CA26" s="49" t="b">
        <v>0</v>
      </c>
      <c r="CB26" s="49" t="b">
        <v>0</v>
      </c>
      <c r="CC26" s="49" t="b">
        <v>0</v>
      </c>
      <c r="CD26" s="49" t="b">
        <v>0</v>
      </c>
      <c r="CE26" s="49" t="b">
        <v>0</v>
      </c>
      <c r="CF26" s="49" t="b">
        <v>0</v>
      </c>
      <c r="CG26" s="49" t="b">
        <v>0</v>
      </c>
      <c r="CH26" s="49" t="b">
        <v>0</v>
      </c>
      <c r="CI26" s="49" t="b">
        <v>0</v>
      </c>
      <c r="CJ26" s="49" t="b">
        <v>0</v>
      </c>
      <c r="CK26" s="49" t="b">
        <v>0</v>
      </c>
      <c r="CL26" s="49" t="b">
        <v>0</v>
      </c>
      <c r="CM26" s="49" t="b">
        <v>0</v>
      </c>
      <c r="CN26" s="49" t="b">
        <v>0</v>
      </c>
      <c r="CO26" s="49" t="b">
        <v>0</v>
      </c>
      <c r="CP26" s="49" t="b">
        <v>0</v>
      </c>
      <c r="CQ26" s="49" t="b">
        <v>0</v>
      </c>
      <c r="CR26" s="49" t="b">
        <v>1</v>
      </c>
      <c r="CS26" s="49" t="b">
        <v>1</v>
      </c>
      <c r="CT26" s="49" t="b">
        <v>0</v>
      </c>
      <c r="CU26" s="49" t="b">
        <v>0</v>
      </c>
      <c r="CV26" s="49" t="b">
        <v>0</v>
      </c>
      <c r="CW26" s="49" t="b">
        <v>0</v>
      </c>
      <c r="CX26" s="49" t="b">
        <v>0</v>
      </c>
      <c r="CY26" s="49" t="b">
        <v>0</v>
      </c>
      <c r="CZ26" s="49" t="b">
        <v>0</v>
      </c>
      <c r="DA26" s="49" t="b">
        <v>0</v>
      </c>
      <c r="DB26" s="49" t="b">
        <v>0</v>
      </c>
      <c r="DC26" s="49" t="b">
        <v>0</v>
      </c>
      <c r="DD26" s="49" t="b">
        <v>0</v>
      </c>
      <c r="DE26" s="49" t="b">
        <v>0</v>
      </c>
      <c r="DF26" s="49" t="b">
        <v>0</v>
      </c>
      <c r="DG26" s="49" t="b">
        <v>0</v>
      </c>
      <c r="DH26" s="49" t="b">
        <v>0</v>
      </c>
      <c r="DI26" s="49" t="b">
        <v>0</v>
      </c>
      <c r="DJ26" s="49" t="b">
        <v>0</v>
      </c>
      <c r="DK26" s="49" t="b">
        <v>0</v>
      </c>
      <c r="DL26" s="49" t="b">
        <v>0</v>
      </c>
      <c r="DM26" s="49" t="b">
        <v>1</v>
      </c>
      <c r="DN26" s="49" t="b">
        <v>0</v>
      </c>
      <c r="DO26" s="49" t="b">
        <v>0</v>
      </c>
      <c r="DP26" s="49" t="b">
        <v>0</v>
      </c>
      <c r="DQ26" s="49" t="b">
        <v>0</v>
      </c>
      <c r="DR26" s="49" t="b">
        <v>0</v>
      </c>
      <c r="DS26" s="49" t="b">
        <v>0</v>
      </c>
      <c r="DT26" s="49" t="b">
        <v>0</v>
      </c>
      <c r="DU26" s="49" t="b">
        <v>0</v>
      </c>
      <c r="DV26" s="49" t="b">
        <v>0</v>
      </c>
      <c r="DW26" s="49" t="b">
        <v>0</v>
      </c>
      <c r="DX26" s="49" t="b">
        <v>0</v>
      </c>
      <c r="DY26" s="49" t="b">
        <v>0</v>
      </c>
      <c r="DZ26" s="49" t="b">
        <v>0</v>
      </c>
      <c r="EA26" s="49" t="b">
        <v>0</v>
      </c>
      <c r="EB26" s="49" t="b">
        <v>0</v>
      </c>
      <c r="EC26" s="49" t="b">
        <v>0</v>
      </c>
      <c r="ED26" s="49" t="b">
        <v>0</v>
      </c>
      <c r="EE26" s="49" t="b">
        <v>0</v>
      </c>
      <c r="EF26" s="49" t="b">
        <v>0</v>
      </c>
      <c r="EG26" s="49" t="b">
        <v>0</v>
      </c>
      <c r="EH26" s="49" t="b">
        <v>0</v>
      </c>
      <c r="EI26" s="49" t="b">
        <v>0</v>
      </c>
      <c r="EJ26" s="49" t="b">
        <v>0</v>
      </c>
      <c r="EK26" s="49" t="b">
        <v>0</v>
      </c>
      <c r="EL26" s="49" t="b">
        <v>0</v>
      </c>
      <c r="EM26" s="49" t="b">
        <v>0</v>
      </c>
      <c r="EN26" s="49" t="b">
        <v>0</v>
      </c>
      <c r="EO26" s="49" t="b">
        <v>0</v>
      </c>
      <c r="EP26" s="49" t="b">
        <v>0</v>
      </c>
      <c r="EQ26" s="49" t="b">
        <v>0</v>
      </c>
      <c r="ER26" s="49" t="b">
        <v>0</v>
      </c>
      <c r="ES26" s="49" t="b">
        <v>0</v>
      </c>
      <c r="ET26" s="49" t="b">
        <v>0</v>
      </c>
      <c r="EU26" s="49" t="b">
        <v>0</v>
      </c>
      <c r="EV26" s="49" t="b">
        <v>0</v>
      </c>
      <c r="EW26" s="49" t="b">
        <v>0</v>
      </c>
      <c r="EX26" s="49" t="b">
        <v>0</v>
      </c>
      <c r="EY26" s="49" t="b">
        <v>0</v>
      </c>
      <c r="EZ26" s="49" t="b">
        <v>0</v>
      </c>
      <c r="FA26" s="49" t="b">
        <v>0</v>
      </c>
      <c r="FB26" s="49" t="b">
        <v>0</v>
      </c>
      <c r="FC26" s="49" t="b">
        <v>0</v>
      </c>
      <c r="FD26" s="49" t="b">
        <v>0</v>
      </c>
      <c r="FE26" s="49" t="b">
        <v>0</v>
      </c>
      <c r="FF26" s="49" t="b">
        <v>0</v>
      </c>
      <c r="FG26" s="49" t="b">
        <v>0</v>
      </c>
      <c r="FH26" s="49" t="b">
        <v>0</v>
      </c>
      <c r="FI26" s="49" t="b">
        <v>0</v>
      </c>
      <c r="FJ26" s="49" t="b">
        <v>0</v>
      </c>
      <c r="FK26" s="49" t="b">
        <v>0</v>
      </c>
      <c r="FL26" s="49" t="b">
        <v>0</v>
      </c>
      <c r="FM26" s="49" t="b">
        <v>0</v>
      </c>
      <c r="FN26" s="49" t="b">
        <v>0</v>
      </c>
      <c r="FO26" s="49" t="b">
        <v>0</v>
      </c>
      <c r="FP26" s="49" t="b">
        <v>0</v>
      </c>
      <c r="FQ26" s="49" t="b">
        <v>0</v>
      </c>
      <c r="FR26" s="49" t="b">
        <v>0</v>
      </c>
      <c r="FS26" s="49" t="b">
        <v>0</v>
      </c>
      <c r="FT26" s="49" t="b">
        <v>0</v>
      </c>
      <c r="FU26" s="49" t="b">
        <v>0</v>
      </c>
      <c r="FV26" s="49" t="b">
        <v>0</v>
      </c>
      <c r="FW26" s="49" t="b">
        <v>0</v>
      </c>
      <c r="FX26" s="49" t="b">
        <v>0</v>
      </c>
      <c r="FY26" s="49" t="b">
        <v>0</v>
      </c>
      <c r="FZ26" s="49" t="b">
        <v>0</v>
      </c>
      <c r="GA26" s="49" t="b">
        <v>0</v>
      </c>
      <c r="GB26" s="49" t="b">
        <v>0</v>
      </c>
      <c r="GC26" s="49" t="b">
        <v>0</v>
      </c>
      <c r="GD26" s="49">
        <f>COUNTIF(O26:GC26, TRUE)</f>
        <v>3</v>
      </c>
    </row>
    <row r="27" spans="1:186" ht="14.25" customHeight="1" x14ac:dyDescent="0.3">
      <c r="A27" s="49">
        <v>2</v>
      </c>
      <c r="B27" s="49" t="s">
        <v>9</v>
      </c>
      <c r="C27" s="49" t="s">
        <v>9</v>
      </c>
      <c r="D27" s="49" t="str">
        <f>VLOOKUP(C27,[1]Planning!$C$81:$D$305,2,"false")</f>
        <v>BN - UMNO</v>
      </c>
      <c r="E27" s="49" t="s">
        <v>496</v>
      </c>
      <c r="F27" s="51" t="str">
        <f>VLOOKUP(E27, [1]Constituency!$K$2:$L$225, 2, FALSE)</f>
        <v>Pahang</v>
      </c>
      <c r="G27" s="51" t="s">
        <v>522</v>
      </c>
      <c r="I27" s="49">
        <v>8102019</v>
      </c>
      <c r="J27" s="49">
        <v>2019</v>
      </c>
      <c r="K27" s="49">
        <v>10</v>
      </c>
      <c r="L27" s="49">
        <v>8</v>
      </c>
      <c r="M27" s="49" t="s">
        <v>523</v>
      </c>
      <c r="N27" s="49" t="s">
        <v>432</v>
      </c>
      <c r="O27" s="49" t="b">
        <v>0</v>
      </c>
      <c r="P27" s="49" t="b">
        <v>0</v>
      </c>
      <c r="Q27" s="49" t="b">
        <v>0</v>
      </c>
      <c r="R27" s="49" t="b">
        <v>0</v>
      </c>
      <c r="S27" s="49" t="b">
        <v>0</v>
      </c>
      <c r="T27" s="49" t="b">
        <v>0</v>
      </c>
      <c r="U27" s="49" t="b">
        <v>0</v>
      </c>
      <c r="V27" s="49" t="b">
        <v>0</v>
      </c>
      <c r="W27" s="49" t="b">
        <v>0</v>
      </c>
      <c r="X27" s="49" t="b">
        <v>0</v>
      </c>
      <c r="Y27" s="49" t="b">
        <v>0</v>
      </c>
      <c r="Z27" s="49" t="b">
        <v>0</v>
      </c>
      <c r="AA27" s="49" t="b">
        <v>0</v>
      </c>
      <c r="AB27" s="49" t="b">
        <v>0</v>
      </c>
      <c r="AC27" s="49" t="b">
        <v>0</v>
      </c>
      <c r="AD27" s="49" t="b">
        <v>0</v>
      </c>
      <c r="AE27" s="49" t="b">
        <v>0</v>
      </c>
      <c r="AF27" s="49" t="b">
        <v>0</v>
      </c>
      <c r="AG27" s="49" t="b">
        <v>0</v>
      </c>
      <c r="AH27" s="49" t="b">
        <v>0</v>
      </c>
      <c r="AI27" s="49" t="b">
        <v>0</v>
      </c>
      <c r="AJ27" s="49" t="b">
        <v>0</v>
      </c>
      <c r="AK27" s="49" t="b">
        <v>0</v>
      </c>
      <c r="AL27" s="49" t="b">
        <v>0</v>
      </c>
      <c r="AM27" s="49" t="b">
        <v>0</v>
      </c>
      <c r="AN27" s="49" t="b">
        <v>0</v>
      </c>
      <c r="AO27" s="49" t="b">
        <v>0</v>
      </c>
      <c r="AP27" s="49" t="b">
        <v>0</v>
      </c>
      <c r="AQ27" s="49" t="b">
        <v>0</v>
      </c>
      <c r="AR27" s="49" t="b">
        <v>0</v>
      </c>
      <c r="AS27" s="49" t="b">
        <v>0</v>
      </c>
      <c r="AT27" s="49" t="b">
        <v>0</v>
      </c>
      <c r="AU27" s="49" t="b">
        <v>0</v>
      </c>
      <c r="AV27" s="49" t="b">
        <v>0</v>
      </c>
      <c r="AW27" s="49" t="b">
        <v>0</v>
      </c>
      <c r="AX27" s="49" t="b">
        <v>0</v>
      </c>
      <c r="AY27" s="49" t="b">
        <v>0</v>
      </c>
      <c r="AZ27" s="49" t="b">
        <v>0</v>
      </c>
      <c r="BA27" s="49" t="b">
        <v>0</v>
      </c>
      <c r="BB27" s="49" t="b">
        <v>0</v>
      </c>
      <c r="BC27" s="49" t="b">
        <v>0</v>
      </c>
      <c r="BD27" s="49" t="b">
        <v>0</v>
      </c>
      <c r="BE27" s="49" t="b">
        <v>0</v>
      </c>
      <c r="BF27" s="49" t="b">
        <v>0</v>
      </c>
      <c r="BG27" s="49" t="b">
        <v>0</v>
      </c>
      <c r="BH27" s="49" t="b">
        <v>0</v>
      </c>
      <c r="BI27" s="49" t="b">
        <v>0</v>
      </c>
      <c r="BJ27" s="49" t="b">
        <v>0</v>
      </c>
      <c r="BK27" s="49" t="b">
        <v>0</v>
      </c>
      <c r="BL27" s="49" t="b">
        <v>0</v>
      </c>
      <c r="BM27" s="49" t="b">
        <v>0</v>
      </c>
      <c r="BN27" s="49" t="b">
        <v>0</v>
      </c>
      <c r="BO27" s="49" t="b">
        <v>0</v>
      </c>
      <c r="BP27" s="49" t="b">
        <v>0</v>
      </c>
      <c r="BQ27" s="49" t="b">
        <v>0</v>
      </c>
      <c r="BR27" s="49" t="b">
        <v>0</v>
      </c>
      <c r="BS27" s="49" t="b">
        <v>0</v>
      </c>
      <c r="BT27" s="49" t="b">
        <v>0</v>
      </c>
      <c r="BU27" s="49" t="b">
        <v>0</v>
      </c>
      <c r="BV27" s="49" t="b">
        <v>0</v>
      </c>
      <c r="BW27" s="49" t="b">
        <v>0</v>
      </c>
      <c r="BX27" s="49" t="b">
        <v>0</v>
      </c>
      <c r="BY27" s="49" t="b">
        <v>0</v>
      </c>
      <c r="BZ27" s="49" t="b">
        <v>0</v>
      </c>
      <c r="CA27" s="49" t="b">
        <v>0</v>
      </c>
      <c r="CB27" s="49" t="b">
        <v>0</v>
      </c>
      <c r="CC27" s="49" t="b">
        <v>0</v>
      </c>
      <c r="CD27" s="49" t="b">
        <v>0</v>
      </c>
      <c r="CE27" s="49" t="b">
        <v>0</v>
      </c>
      <c r="CF27" s="49" t="b">
        <v>0</v>
      </c>
      <c r="CG27" s="49" t="b">
        <v>0</v>
      </c>
      <c r="CH27" s="49" t="b">
        <v>0</v>
      </c>
      <c r="CI27" s="49" t="b">
        <v>0</v>
      </c>
      <c r="CJ27" s="49" t="b">
        <v>0</v>
      </c>
      <c r="CK27" s="49" t="b">
        <v>0</v>
      </c>
      <c r="CL27" s="49" t="b">
        <v>0</v>
      </c>
      <c r="CM27" s="49" t="b">
        <v>0</v>
      </c>
      <c r="CN27" s="49" t="b">
        <v>0</v>
      </c>
      <c r="CO27" s="49" t="b">
        <v>0</v>
      </c>
      <c r="CP27" s="49" t="b">
        <v>1</v>
      </c>
      <c r="CQ27" s="49" t="b">
        <v>0</v>
      </c>
      <c r="CR27" s="49" t="b">
        <v>0</v>
      </c>
      <c r="CS27" s="49" t="b">
        <v>0</v>
      </c>
      <c r="CT27" s="49" t="b">
        <v>0</v>
      </c>
      <c r="CU27" s="49" t="b">
        <v>0</v>
      </c>
      <c r="CV27" s="49" t="b">
        <v>0</v>
      </c>
      <c r="CW27" s="49" t="b">
        <v>0</v>
      </c>
      <c r="CX27" s="49" t="b">
        <v>0</v>
      </c>
      <c r="CY27" s="49" t="b">
        <v>0</v>
      </c>
      <c r="CZ27" s="49" t="b">
        <v>0</v>
      </c>
      <c r="DA27" s="49" t="b">
        <v>0</v>
      </c>
      <c r="DB27" s="49" t="b">
        <v>0</v>
      </c>
      <c r="DC27" s="49" t="b">
        <v>0</v>
      </c>
      <c r="DD27" s="49" t="b">
        <v>0</v>
      </c>
      <c r="DE27" s="49" t="b">
        <v>0</v>
      </c>
      <c r="DF27" s="49" t="b">
        <v>0</v>
      </c>
      <c r="DG27" s="49" t="b">
        <v>0</v>
      </c>
      <c r="DH27" s="49" t="b">
        <v>0</v>
      </c>
      <c r="DI27" s="49" t="b">
        <v>0</v>
      </c>
      <c r="DJ27" s="49" t="b">
        <v>0</v>
      </c>
      <c r="DK27" s="49" t="b">
        <v>0</v>
      </c>
      <c r="DL27" s="49" t="b">
        <v>0</v>
      </c>
      <c r="DM27" s="49" t="b">
        <v>0</v>
      </c>
      <c r="DN27" s="49" t="b">
        <v>0</v>
      </c>
      <c r="DO27" s="49" t="b">
        <v>0</v>
      </c>
      <c r="DP27" s="49" t="b">
        <v>0</v>
      </c>
      <c r="DQ27" s="49" t="b">
        <v>0</v>
      </c>
      <c r="DR27" s="49" t="b">
        <v>0</v>
      </c>
      <c r="DS27" s="49" t="b">
        <v>0</v>
      </c>
      <c r="DT27" s="49" t="b">
        <v>0</v>
      </c>
      <c r="DU27" s="49" t="b">
        <v>0</v>
      </c>
      <c r="DV27" s="49" t="b">
        <v>0</v>
      </c>
      <c r="DW27" s="49" t="b">
        <v>0</v>
      </c>
      <c r="DX27" s="49" t="b">
        <v>0</v>
      </c>
      <c r="DY27" s="49" t="b">
        <v>0</v>
      </c>
      <c r="DZ27" s="49" t="b">
        <v>0</v>
      </c>
      <c r="EA27" s="49" t="b">
        <v>0</v>
      </c>
      <c r="EB27" s="49" t="b">
        <v>0</v>
      </c>
      <c r="EC27" s="49" t="b">
        <v>0</v>
      </c>
      <c r="ED27" s="49" t="b">
        <v>0</v>
      </c>
      <c r="EE27" s="49" t="b">
        <v>0</v>
      </c>
      <c r="EF27" s="49" t="b">
        <v>0</v>
      </c>
      <c r="EG27" s="49" t="b">
        <v>0</v>
      </c>
      <c r="EH27" s="49" t="b">
        <v>0</v>
      </c>
      <c r="EI27" s="49" t="b">
        <v>0</v>
      </c>
      <c r="EJ27" s="49" t="b">
        <v>0</v>
      </c>
      <c r="EK27" s="49" t="b">
        <v>0</v>
      </c>
      <c r="EL27" s="49" t="b">
        <v>0</v>
      </c>
      <c r="EM27" s="49" t="b">
        <v>0</v>
      </c>
      <c r="EN27" s="49" t="b">
        <v>0</v>
      </c>
      <c r="EO27" s="49" t="b">
        <v>0</v>
      </c>
      <c r="EP27" s="49" t="b">
        <v>0</v>
      </c>
      <c r="EQ27" s="49" t="b">
        <v>0</v>
      </c>
      <c r="ER27" s="49" t="b">
        <v>0</v>
      </c>
      <c r="ES27" s="49" t="b">
        <v>0</v>
      </c>
      <c r="ET27" s="49" t="b">
        <v>0</v>
      </c>
      <c r="EU27" s="49" t="b">
        <v>0</v>
      </c>
      <c r="EV27" s="49" t="b">
        <v>0</v>
      </c>
      <c r="EW27" s="49" t="b">
        <v>0</v>
      </c>
      <c r="EX27" s="49" t="b">
        <v>0</v>
      </c>
      <c r="EY27" s="49" t="b">
        <v>0</v>
      </c>
      <c r="EZ27" s="49" t="b">
        <v>0</v>
      </c>
      <c r="FA27" s="49" t="b">
        <v>0</v>
      </c>
      <c r="FB27" s="49" t="b">
        <v>0</v>
      </c>
      <c r="FC27" s="49" t="b">
        <v>0</v>
      </c>
      <c r="FD27" s="49" t="b">
        <v>0</v>
      </c>
      <c r="FE27" s="49" t="b">
        <v>0</v>
      </c>
      <c r="FF27" s="49" t="b">
        <v>0</v>
      </c>
      <c r="FG27" s="49" t="b">
        <v>0</v>
      </c>
      <c r="FH27" s="49" t="b">
        <v>0</v>
      </c>
      <c r="FI27" s="49" t="b">
        <v>0</v>
      </c>
      <c r="FJ27" s="49" t="b">
        <v>0</v>
      </c>
      <c r="FK27" s="49" t="b">
        <v>0</v>
      </c>
      <c r="FL27" s="49" t="b">
        <v>0</v>
      </c>
      <c r="FM27" s="49" t="b">
        <v>0</v>
      </c>
      <c r="FN27" s="49" t="b">
        <v>0</v>
      </c>
      <c r="FO27" s="49" t="b">
        <v>0</v>
      </c>
      <c r="FP27" s="49" t="b">
        <v>0</v>
      </c>
      <c r="FQ27" s="49" t="b">
        <v>0</v>
      </c>
      <c r="FR27" s="49" t="b">
        <v>0</v>
      </c>
      <c r="FS27" s="49" t="b">
        <v>0</v>
      </c>
      <c r="FT27" s="49" t="b">
        <v>0</v>
      </c>
      <c r="FU27" s="49" t="b">
        <v>0</v>
      </c>
      <c r="FV27" s="49" t="b">
        <v>0</v>
      </c>
      <c r="FW27" s="49" t="b">
        <v>0</v>
      </c>
      <c r="FX27" s="49" t="b">
        <v>0</v>
      </c>
      <c r="FY27" s="49" t="b">
        <v>0</v>
      </c>
      <c r="FZ27" s="49" t="b">
        <v>0</v>
      </c>
      <c r="GA27" s="49" t="b">
        <v>0</v>
      </c>
      <c r="GB27" s="49" t="b">
        <v>0</v>
      </c>
      <c r="GC27" s="49" t="b">
        <v>0</v>
      </c>
      <c r="GD27" s="49">
        <f>COUNTIF(O27:GC27, TRUE)</f>
        <v>1</v>
      </c>
    </row>
    <row r="28" spans="1:186" ht="14.25" customHeight="1" x14ac:dyDescent="0.3">
      <c r="A28" s="49">
        <v>1</v>
      </c>
      <c r="B28" s="49" t="s">
        <v>524</v>
      </c>
      <c r="C28" s="51" t="s">
        <v>4</v>
      </c>
      <c r="D28" s="49" t="str">
        <f>VLOOKUP(C28,[1]Planning!$C$81:$D$305,2,"false")</f>
        <v>BN - UMNO</v>
      </c>
      <c r="E28" s="49" t="s">
        <v>525</v>
      </c>
      <c r="F28" s="51" t="str">
        <f>VLOOKUP(E28, [1]Constituency!$K$2:$L$225, 2, FALSE)</f>
        <v>Johor</v>
      </c>
      <c r="G28" s="51" t="s">
        <v>526</v>
      </c>
      <c r="I28" s="49">
        <v>25032019</v>
      </c>
      <c r="J28" s="49">
        <v>2019</v>
      </c>
      <c r="K28" s="49">
        <v>3</v>
      </c>
      <c r="L28" s="49">
        <v>25</v>
      </c>
      <c r="M28" s="49" t="s">
        <v>527</v>
      </c>
      <c r="N28" s="49" t="s">
        <v>432</v>
      </c>
      <c r="O28" s="49" t="b">
        <v>0</v>
      </c>
      <c r="P28" s="49" t="b">
        <v>0</v>
      </c>
      <c r="Q28" s="49" t="b">
        <v>0</v>
      </c>
      <c r="R28" s="49" t="b">
        <v>0</v>
      </c>
      <c r="S28" s="49" t="b">
        <v>0</v>
      </c>
      <c r="T28" s="49" t="b">
        <v>0</v>
      </c>
      <c r="U28" s="49" t="b">
        <v>0</v>
      </c>
      <c r="V28" s="49" t="b">
        <v>0</v>
      </c>
      <c r="W28" s="49" t="b">
        <v>0</v>
      </c>
      <c r="X28" s="49" t="b">
        <v>0</v>
      </c>
      <c r="Y28" s="49" t="b">
        <v>0</v>
      </c>
      <c r="Z28" s="49" t="b">
        <v>0</v>
      </c>
      <c r="AA28" s="49" t="b">
        <v>0</v>
      </c>
      <c r="AB28" s="49" t="b">
        <v>0</v>
      </c>
      <c r="AC28" s="49" t="b">
        <v>0</v>
      </c>
      <c r="AD28" s="49" t="b">
        <v>0</v>
      </c>
      <c r="AE28" s="49" t="b">
        <v>0</v>
      </c>
      <c r="AF28" s="49" t="b">
        <v>0</v>
      </c>
      <c r="AG28" s="49" t="b">
        <v>0</v>
      </c>
      <c r="AH28" s="49" t="b">
        <v>0</v>
      </c>
      <c r="AI28" s="49" t="b">
        <v>0</v>
      </c>
      <c r="AJ28" s="49" t="b">
        <v>0</v>
      </c>
      <c r="AK28" s="49" t="b">
        <v>0</v>
      </c>
      <c r="AL28" s="49" t="b">
        <v>0</v>
      </c>
      <c r="AM28" s="49" t="b">
        <v>0</v>
      </c>
      <c r="AN28" s="49" t="b">
        <v>0</v>
      </c>
      <c r="AO28" s="49" t="b">
        <v>0</v>
      </c>
      <c r="AP28" s="49" t="b">
        <v>0</v>
      </c>
      <c r="AQ28" s="49" t="b">
        <v>0</v>
      </c>
      <c r="AR28" s="49" t="b">
        <v>0</v>
      </c>
      <c r="AS28" s="49" t="b">
        <v>0</v>
      </c>
      <c r="AT28" s="49" t="b">
        <v>0</v>
      </c>
      <c r="AU28" s="49" t="b">
        <v>0</v>
      </c>
      <c r="AV28" s="49" t="b">
        <v>0</v>
      </c>
      <c r="AW28" s="49" t="b">
        <v>0</v>
      </c>
      <c r="AX28" s="49" t="b">
        <v>0</v>
      </c>
      <c r="AY28" s="49" t="b">
        <v>0</v>
      </c>
      <c r="AZ28" s="49" t="b">
        <v>0</v>
      </c>
      <c r="BA28" s="49" t="b">
        <v>0</v>
      </c>
      <c r="BB28" s="49" t="b">
        <v>0</v>
      </c>
      <c r="BC28" s="49" t="b">
        <v>0</v>
      </c>
      <c r="BD28" s="49" t="b">
        <v>0</v>
      </c>
      <c r="BE28" s="49" t="b">
        <v>0</v>
      </c>
      <c r="BF28" s="49" t="b">
        <v>0</v>
      </c>
      <c r="BG28" s="49" t="b">
        <v>0</v>
      </c>
      <c r="BH28" s="49" t="b">
        <v>0</v>
      </c>
      <c r="BI28" s="49" t="b">
        <v>0</v>
      </c>
      <c r="BJ28" s="49" t="b">
        <v>0</v>
      </c>
      <c r="BK28" s="49" t="b">
        <v>0</v>
      </c>
      <c r="BL28" s="49" t="b">
        <v>0</v>
      </c>
      <c r="BM28" s="49" t="b">
        <v>0</v>
      </c>
      <c r="BN28" s="49" t="b">
        <v>0</v>
      </c>
      <c r="BO28" s="49" t="b">
        <v>0</v>
      </c>
      <c r="BP28" s="49" t="b">
        <v>0</v>
      </c>
      <c r="BQ28" s="49" t="b">
        <v>0</v>
      </c>
      <c r="BR28" s="49" t="b">
        <v>0</v>
      </c>
      <c r="BS28" s="49" t="b">
        <v>0</v>
      </c>
      <c r="BT28" s="49" t="b">
        <v>0</v>
      </c>
      <c r="BU28" s="49" t="b">
        <v>0</v>
      </c>
      <c r="BV28" s="49" t="b">
        <v>0</v>
      </c>
      <c r="BW28" s="49" t="b">
        <v>0</v>
      </c>
      <c r="BX28" s="49" t="b">
        <v>0</v>
      </c>
      <c r="BY28" s="49" t="b">
        <v>0</v>
      </c>
      <c r="BZ28" s="49" t="b">
        <v>0</v>
      </c>
      <c r="CA28" s="49" t="b">
        <v>0</v>
      </c>
      <c r="CB28" s="49" t="b">
        <v>0</v>
      </c>
      <c r="CC28" s="49" t="b">
        <v>0</v>
      </c>
      <c r="CD28" s="49" t="b">
        <v>0</v>
      </c>
      <c r="CE28" s="49" t="b">
        <v>0</v>
      </c>
      <c r="CF28" s="49" t="b">
        <v>0</v>
      </c>
      <c r="CG28" s="49" t="b">
        <v>0</v>
      </c>
      <c r="CH28" s="49" t="b">
        <v>0</v>
      </c>
      <c r="CI28" s="49" t="b">
        <v>0</v>
      </c>
      <c r="CJ28" s="49" t="b">
        <v>0</v>
      </c>
      <c r="CK28" s="49" t="b">
        <v>0</v>
      </c>
      <c r="CL28" s="49" t="b">
        <v>0</v>
      </c>
      <c r="CM28" s="49" t="b">
        <v>0</v>
      </c>
      <c r="CN28" s="49" t="b">
        <v>0</v>
      </c>
      <c r="CO28" s="49" t="b">
        <v>0</v>
      </c>
      <c r="CP28" s="49" t="b">
        <v>0</v>
      </c>
      <c r="CQ28" s="49" t="b">
        <v>0</v>
      </c>
      <c r="CR28" s="49" t="b">
        <v>1</v>
      </c>
      <c r="CS28" s="49" t="b">
        <v>0</v>
      </c>
      <c r="CT28" s="49" t="b">
        <v>0</v>
      </c>
      <c r="CU28" s="49" t="b">
        <v>0</v>
      </c>
      <c r="CV28" s="49" t="b">
        <v>0</v>
      </c>
      <c r="CW28" s="49" t="b">
        <v>0</v>
      </c>
      <c r="CX28" s="49" t="b">
        <v>0</v>
      </c>
      <c r="CY28" s="49" t="b">
        <v>0</v>
      </c>
      <c r="CZ28" s="49" t="b">
        <v>0</v>
      </c>
      <c r="DA28" s="49" t="b">
        <v>0</v>
      </c>
      <c r="DB28" s="49" t="b">
        <v>0</v>
      </c>
      <c r="DC28" s="49" t="b">
        <v>0</v>
      </c>
      <c r="DD28" s="49" t="b">
        <v>0</v>
      </c>
      <c r="DE28" s="49" t="b">
        <v>0</v>
      </c>
      <c r="DF28" s="49" t="b">
        <v>0</v>
      </c>
      <c r="DG28" s="49" t="b">
        <v>0</v>
      </c>
      <c r="DH28" s="49" t="b">
        <v>0</v>
      </c>
      <c r="DI28" s="49" t="b">
        <v>0</v>
      </c>
      <c r="DJ28" s="49" t="b">
        <v>0</v>
      </c>
      <c r="DK28" s="49" t="b">
        <v>0</v>
      </c>
      <c r="DL28" s="49" t="b">
        <v>1</v>
      </c>
      <c r="DM28" s="49" t="b">
        <v>0</v>
      </c>
      <c r="DN28" s="49" t="b">
        <v>0</v>
      </c>
      <c r="DO28" s="49" t="b">
        <v>0</v>
      </c>
      <c r="DP28" s="49" t="b">
        <v>0</v>
      </c>
      <c r="DQ28" s="49" t="b">
        <v>0</v>
      </c>
      <c r="DR28" s="49" t="b">
        <v>1</v>
      </c>
      <c r="DS28" s="49" t="b">
        <v>0</v>
      </c>
      <c r="DT28" s="49" t="b">
        <v>0</v>
      </c>
      <c r="DU28" s="49" t="b">
        <v>0</v>
      </c>
      <c r="DV28" s="49" t="b">
        <v>0</v>
      </c>
      <c r="DW28" s="49" t="b">
        <v>0</v>
      </c>
      <c r="DX28" s="49" t="b">
        <v>0</v>
      </c>
      <c r="DY28" s="49" t="b">
        <v>0</v>
      </c>
      <c r="DZ28" s="49" t="b">
        <v>0</v>
      </c>
      <c r="EA28" s="49" t="b">
        <v>0</v>
      </c>
      <c r="EB28" s="49" t="b">
        <v>0</v>
      </c>
      <c r="EC28" s="49" t="b">
        <v>0</v>
      </c>
      <c r="ED28" s="49" t="b">
        <v>0</v>
      </c>
      <c r="EE28" s="49" t="b">
        <v>0</v>
      </c>
      <c r="EF28" s="49" t="b">
        <v>0</v>
      </c>
      <c r="EG28" s="49" t="b">
        <v>0</v>
      </c>
      <c r="EH28" s="49" t="b">
        <v>0</v>
      </c>
      <c r="EI28" s="49" t="b">
        <v>0</v>
      </c>
      <c r="EJ28" s="49" t="b">
        <v>0</v>
      </c>
      <c r="EK28" s="49" t="b">
        <v>0</v>
      </c>
      <c r="EL28" s="49" t="b">
        <v>0</v>
      </c>
      <c r="EM28" s="49" t="b">
        <v>0</v>
      </c>
      <c r="EN28" s="49" t="b">
        <v>0</v>
      </c>
      <c r="EO28" s="49" t="b">
        <v>0</v>
      </c>
      <c r="EP28" s="49" t="b">
        <v>0</v>
      </c>
      <c r="EQ28" s="49" t="b">
        <v>0</v>
      </c>
      <c r="ER28" s="49" t="b">
        <v>0</v>
      </c>
      <c r="ES28" s="49" t="b">
        <v>0</v>
      </c>
      <c r="ET28" s="49" t="b">
        <v>0</v>
      </c>
      <c r="EU28" s="49" t="b">
        <v>0</v>
      </c>
      <c r="EV28" s="49" t="b">
        <v>0</v>
      </c>
      <c r="EW28" s="49" t="b">
        <v>0</v>
      </c>
      <c r="EX28" s="49" t="b">
        <v>0</v>
      </c>
      <c r="EY28" s="49" t="b">
        <v>0</v>
      </c>
      <c r="EZ28" s="49" t="b">
        <v>0</v>
      </c>
      <c r="FA28" s="49" t="b">
        <v>0</v>
      </c>
      <c r="FB28" s="49" t="b">
        <v>0</v>
      </c>
      <c r="FC28" s="49" t="b">
        <v>0</v>
      </c>
      <c r="FD28" s="49" t="b">
        <v>0</v>
      </c>
      <c r="FE28" s="49" t="b">
        <v>0</v>
      </c>
      <c r="FF28" s="49" t="b">
        <v>0</v>
      </c>
      <c r="FG28" s="49" t="b">
        <v>0</v>
      </c>
      <c r="FH28" s="49" t="b">
        <v>0</v>
      </c>
      <c r="FI28" s="49" t="b">
        <v>0</v>
      </c>
      <c r="FJ28" s="49" t="b">
        <v>0</v>
      </c>
      <c r="FK28" s="49" t="b">
        <v>0</v>
      </c>
      <c r="FL28" s="49" t="b">
        <v>0</v>
      </c>
      <c r="FM28" s="49" t="b">
        <v>0</v>
      </c>
      <c r="FN28" s="49" t="b">
        <v>0</v>
      </c>
      <c r="FO28" s="49" t="b">
        <v>0</v>
      </c>
      <c r="FP28" s="49" t="b">
        <v>0</v>
      </c>
      <c r="FQ28" s="49" t="b">
        <v>0</v>
      </c>
      <c r="FR28" s="49" t="b">
        <v>0</v>
      </c>
      <c r="FS28" s="49" t="b">
        <v>0</v>
      </c>
      <c r="FT28" s="49" t="b">
        <v>0</v>
      </c>
      <c r="FU28" s="49" t="b">
        <v>0</v>
      </c>
      <c r="FV28" s="49" t="b">
        <v>0</v>
      </c>
      <c r="FW28" s="49" t="b">
        <v>0</v>
      </c>
      <c r="FX28" s="49" t="b">
        <v>0</v>
      </c>
      <c r="FY28" s="49" t="b">
        <v>0</v>
      </c>
      <c r="FZ28" s="49" t="b">
        <v>0</v>
      </c>
      <c r="GA28" s="49" t="b">
        <v>0</v>
      </c>
      <c r="GB28" s="49" t="b">
        <v>0</v>
      </c>
      <c r="GC28" s="49" t="b">
        <v>0</v>
      </c>
      <c r="GD28" s="49">
        <f>COUNTIF(O28:GC28, TRUE)</f>
        <v>3</v>
      </c>
    </row>
    <row r="29" spans="1:186" ht="14.25" customHeight="1" x14ac:dyDescent="0.3">
      <c r="A29" s="49">
        <v>1</v>
      </c>
      <c r="B29" s="49" t="s">
        <v>512</v>
      </c>
      <c r="C29" s="49" t="s">
        <v>512</v>
      </c>
      <c r="D29" s="49" t="str">
        <f>VLOOKUP(C29,[1]Planning!$C$81:$D$305,2,"false")</f>
        <v>PH - DAP</v>
      </c>
      <c r="E29" s="49" t="s">
        <v>513</v>
      </c>
      <c r="F29" s="51" t="str">
        <f>VLOOKUP(E29, [1]Constituency!$K$2:$L$225, 2, FALSE)</f>
        <v>Melaka</v>
      </c>
      <c r="G29" s="51" t="s">
        <v>528</v>
      </c>
      <c r="I29" s="49">
        <v>25072018</v>
      </c>
      <c r="J29" s="49">
        <v>2018</v>
      </c>
      <c r="K29" s="49">
        <v>7</v>
      </c>
      <c r="L29" s="49">
        <v>25</v>
      </c>
      <c r="M29" s="49" t="s">
        <v>529</v>
      </c>
      <c r="N29" s="49" t="s">
        <v>432</v>
      </c>
      <c r="O29" s="49" t="b">
        <v>0</v>
      </c>
      <c r="P29" s="49" t="b">
        <v>0</v>
      </c>
      <c r="Q29" s="49" t="b">
        <v>0</v>
      </c>
      <c r="R29" s="49" t="b">
        <v>0</v>
      </c>
      <c r="S29" s="49" t="b">
        <v>0</v>
      </c>
      <c r="T29" s="49" t="b">
        <v>0</v>
      </c>
      <c r="U29" s="49" t="b">
        <v>0</v>
      </c>
      <c r="V29" s="49" t="b">
        <v>0</v>
      </c>
      <c r="W29" s="49" t="b">
        <v>0</v>
      </c>
      <c r="X29" s="49" t="b">
        <v>0</v>
      </c>
      <c r="Y29" s="49" t="b">
        <v>0</v>
      </c>
      <c r="Z29" s="49" t="b">
        <v>0</v>
      </c>
      <c r="AA29" s="49" t="b">
        <v>0</v>
      </c>
      <c r="AB29" s="49" t="b">
        <v>0</v>
      </c>
      <c r="AC29" s="49" t="b">
        <v>0</v>
      </c>
      <c r="AD29" s="49" t="b">
        <v>0</v>
      </c>
      <c r="AE29" s="49" t="b">
        <v>0</v>
      </c>
      <c r="AF29" s="49" t="b">
        <v>0</v>
      </c>
      <c r="AG29" s="49" t="b">
        <v>0</v>
      </c>
      <c r="AH29" s="49" t="b">
        <v>0</v>
      </c>
      <c r="AI29" s="49" t="b">
        <v>0</v>
      </c>
      <c r="AJ29" s="49" t="b">
        <v>0</v>
      </c>
      <c r="AK29" s="49" t="b">
        <v>0</v>
      </c>
      <c r="AL29" s="49" t="b">
        <v>0</v>
      </c>
      <c r="AM29" s="49" t="b">
        <v>0</v>
      </c>
      <c r="AN29" s="49" t="b">
        <v>0</v>
      </c>
      <c r="AO29" s="49" t="b">
        <v>0</v>
      </c>
      <c r="AP29" s="49" t="b">
        <v>0</v>
      </c>
      <c r="AQ29" s="49" t="b">
        <v>0</v>
      </c>
      <c r="AR29" s="49" t="b">
        <v>0</v>
      </c>
      <c r="AS29" s="49" t="b">
        <v>0</v>
      </c>
      <c r="AT29" s="49" t="b">
        <v>0</v>
      </c>
      <c r="AU29" s="49" t="b">
        <v>0</v>
      </c>
      <c r="AV29" s="49" t="b">
        <v>0</v>
      </c>
      <c r="AW29" s="49" t="b">
        <v>0</v>
      </c>
      <c r="AX29" s="49" t="b">
        <v>0</v>
      </c>
      <c r="AY29" s="49" t="b">
        <v>0</v>
      </c>
      <c r="AZ29" s="49" t="b">
        <v>0</v>
      </c>
      <c r="BA29" s="49" t="b">
        <v>0</v>
      </c>
      <c r="BB29" s="49" t="b">
        <v>0</v>
      </c>
      <c r="BC29" s="49" t="b">
        <v>0</v>
      </c>
      <c r="BD29" s="49" t="b">
        <v>0</v>
      </c>
      <c r="BE29" s="49" t="b">
        <v>0</v>
      </c>
      <c r="BF29" s="49" t="b">
        <v>0</v>
      </c>
      <c r="BG29" s="49" t="b">
        <v>0</v>
      </c>
      <c r="BH29" s="49" t="b">
        <v>0</v>
      </c>
      <c r="BI29" s="49" t="b">
        <v>0</v>
      </c>
      <c r="BJ29" s="49" t="b">
        <v>1</v>
      </c>
      <c r="BK29" s="49" t="b">
        <v>0</v>
      </c>
      <c r="BL29" s="49" t="b">
        <v>0</v>
      </c>
      <c r="BM29" s="49" t="b">
        <v>0</v>
      </c>
      <c r="BN29" s="49" t="b">
        <v>0</v>
      </c>
      <c r="BO29" s="49" t="b">
        <v>0</v>
      </c>
      <c r="BP29" s="49" t="b">
        <v>0</v>
      </c>
      <c r="BQ29" s="49" t="b">
        <v>0</v>
      </c>
      <c r="BR29" s="49" t="b">
        <v>0</v>
      </c>
      <c r="BS29" s="49" t="b">
        <v>0</v>
      </c>
      <c r="BT29" s="49" t="b">
        <v>0</v>
      </c>
      <c r="BU29" s="49" t="b">
        <v>0</v>
      </c>
      <c r="BV29" s="49" t="b">
        <v>0</v>
      </c>
      <c r="BW29" s="49" t="b">
        <v>0</v>
      </c>
      <c r="BX29" s="49" t="b">
        <v>0</v>
      </c>
      <c r="BY29" s="49" t="b">
        <v>0</v>
      </c>
      <c r="BZ29" s="49" t="b">
        <v>0</v>
      </c>
      <c r="CA29" s="49" t="b">
        <v>0</v>
      </c>
      <c r="CB29" s="49" t="b">
        <v>0</v>
      </c>
      <c r="CC29" s="49" t="b">
        <v>0</v>
      </c>
      <c r="CD29" s="49" t="b">
        <v>0</v>
      </c>
      <c r="CE29" s="49" t="b">
        <v>0</v>
      </c>
      <c r="CF29" s="49" t="b">
        <v>0</v>
      </c>
      <c r="CG29" s="49" t="b">
        <v>0</v>
      </c>
      <c r="CH29" s="49" t="b">
        <v>0</v>
      </c>
      <c r="CI29" s="49" t="b">
        <v>0</v>
      </c>
      <c r="CJ29" s="49" t="b">
        <v>0</v>
      </c>
      <c r="CK29" s="49" t="b">
        <v>0</v>
      </c>
      <c r="CL29" s="49" t="b">
        <v>0</v>
      </c>
      <c r="CM29" s="49" t="b">
        <v>0</v>
      </c>
      <c r="CN29" s="49" t="b">
        <v>0</v>
      </c>
      <c r="CO29" s="49" t="b">
        <v>0</v>
      </c>
      <c r="CP29" s="49" t="b">
        <v>0</v>
      </c>
      <c r="CQ29" s="49" t="b">
        <v>0</v>
      </c>
      <c r="CR29" s="49" t="b">
        <v>0</v>
      </c>
      <c r="CS29" s="49" t="b">
        <v>0</v>
      </c>
      <c r="CT29" s="49" t="b">
        <v>0</v>
      </c>
      <c r="CU29" s="49" t="b">
        <v>0</v>
      </c>
      <c r="CV29" s="49" t="b">
        <v>0</v>
      </c>
      <c r="CW29" s="49" t="b">
        <v>1</v>
      </c>
      <c r="CX29" s="49" t="b">
        <v>0</v>
      </c>
      <c r="CY29" s="49" t="b">
        <v>0</v>
      </c>
      <c r="CZ29" s="49" t="b">
        <v>0</v>
      </c>
      <c r="DA29" s="49" t="b">
        <v>0</v>
      </c>
      <c r="DB29" s="49" t="b">
        <v>0</v>
      </c>
      <c r="DC29" s="49" t="b">
        <v>0</v>
      </c>
      <c r="DD29" s="49" t="b">
        <v>0</v>
      </c>
      <c r="DE29" s="49" t="b">
        <v>0</v>
      </c>
      <c r="DF29" s="49" t="b">
        <v>0</v>
      </c>
      <c r="DG29" s="49" t="b">
        <v>0</v>
      </c>
      <c r="DH29" s="49" t="b">
        <v>0</v>
      </c>
      <c r="DI29" s="49" t="b">
        <v>0</v>
      </c>
      <c r="DJ29" s="49" t="b">
        <v>0</v>
      </c>
      <c r="DK29" s="49" t="b">
        <v>0</v>
      </c>
      <c r="DL29" s="49" t="b">
        <v>0</v>
      </c>
      <c r="DM29" s="49" t="b">
        <v>0</v>
      </c>
      <c r="DN29" s="49" t="b">
        <v>0</v>
      </c>
      <c r="DO29" s="49" t="b">
        <v>0</v>
      </c>
      <c r="DP29" s="49" t="b">
        <v>0</v>
      </c>
      <c r="DQ29" s="49" t="b">
        <v>0</v>
      </c>
      <c r="DR29" s="49" t="b">
        <v>0</v>
      </c>
      <c r="DS29" s="49" t="b">
        <v>0</v>
      </c>
      <c r="DT29" s="49" t="b">
        <v>0</v>
      </c>
      <c r="DU29" s="49" t="b">
        <v>0</v>
      </c>
      <c r="DV29" s="49" t="b">
        <v>0</v>
      </c>
      <c r="DW29" s="49" t="b">
        <v>0</v>
      </c>
      <c r="DX29" s="49" t="b">
        <v>0</v>
      </c>
      <c r="DY29" s="49" t="b">
        <v>0</v>
      </c>
      <c r="DZ29" s="49" t="b">
        <v>0</v>
      </c>
      <c r="EA29" s="49" t="b">
        <v>0</v>
      </c>
      <c r="EB29" s="49" t="b">
        <v>0</v>
      </c>
      <c r="EC29" s="49" t="b">
        <v>0</v>
      </c>
      <c r="ED29" s="49" t="b">
        <v>0</v>
      </c>
      <c r="EE29" s="49" t="b">
        <v>0</v>
      </c>
      <c r="EF29" s="49" t="b">
        <v>0</v>
      </c>
      <c r="EG29" s="49" t="b">
        <v>0</v>
      </c>
      <c r="EH29" s="49" t="b">
        <v>0</v>
      </c>
      <c r="EI29" s="49" t="b">
        <v>0</v>
      </c>
      <c r="EJ29" s="49" t="b">
        <v>0</v>
      </c>
      <c r="EK29" s="49" t="b">
        <v>0</v>
      </c>
      <c r="EL29" s="49" t="b">
        <v>0</v>
      </c>
      <c r="EM29" s="49" t="b">
        <v>1</v>
      </c>
      <c r="EN29" s="49" t="b">
        <v>1</v>
      </c>
      <c r="EO29" s="49" t="b">
        <v>0</v>
      </c>
      <c r="EP29" s="49" t="b">
        <v>0</v>
      </c>
      <c r="EQ29" s="49" t="b">
        <v>0</v>
      </c>
      <c r="ER29" s="49" t="b">
        <v>0</v>
      </c>
      <c r="ES29" s="49" t="b">
        <v>1</v>
      </c>
      <c r="ET29" s="49" t="b">
        <v>0</v>
      </c>
      <c r="EU29" s="49" t="b">
        <v>0</v>
      </c>
      <c r="EV29" s="49" t="b">
        <v>0</v>
      </c>
      <c r="EW29" s="49" t="b">
        <v>0</v>
      </c>
      <c r="EX29" s="49" t="b">
        <v>0</v>
      </c>
      <c r="EY29" s="49" t="b">
        <v>0</v>
      </c>
      <c r="EZ29" s="49" t="b">
        <v>0</v>
      </c>
      <c r="FA29" s="49" t="b">
        <v>0</v>
      </c>
      <c r="FB29" s="49" t="b">
        <v>0</v>
      </c>
      <c r="FC29" s="49" t="b">
        <v>0</v>
      </c>
      <c r="FD29" s="49" t="b">
        <v>0</v>
      </c>
      <c r="FE29" s="49" t="b">
        <v>0</v>
      </c>
      <c r="FF29" s="49" t="b">
        <v>0</v>
      </c>
      <c r="FG29" s="49" t="b">
        <v>0</v>
      </c>
      <c r="FH29" s="49" t="b">
        <v>0</v>
      </c>
      <c r="FI29" s="49" t="b">
        <v>0</v>
      </c>
      <c r="FJ29" s="49" t="b">
        <v>0</v>
      </c>
      <c r="FK29" s="49" t="b">
        <v>0</v>
      </c>
      <c r="FL29" s="49" t="b">
        <v>0</v>
      </c>
      <c r="FM29" s="49" t="b">
        <v>0</v>
      </c>
      <c r="FN29" s="49" t="b">
        <v>0</v>
      </c>
      <c r="FO29" s="49" t="b">
        <v>0</v>
      </c>
      <c r="FP29" s="49" t="b">
        <v>0</v>
      </c>
      <c r="FQ29" s="49" t="b">
        <v>0</v>
      </c>
      <c r="FR29" s="49" t="b">
        <v>0</v>
      </c>
      <c r="FS29" s="49" t="b">
        <v>0</v>
      </c>
      <c r="FT29" s="49" t="b">
        <v>0</v>
      </c>
      <c r="FU29" s="49" t="b">
        <v>0</v>
      </c>
      <c r="FV29" s="49" t="b">
        <v>0</v>
      </c>
      <c r="FW29" s="49" t="b">
        <v>0</v>
      </c>
      <c r="FX29" s="49" t="b">
        <v>0</v>
      </c>
      <c r="FY29" s="49" t="b">
        <v>0</v>
      </c>
      <c r="FZ29" s="49" t="b">
        <v>0</v>
      </c>
      <c r="GA29" s="49" t="b">
        <v>0</v>
      </c>
      <c r="GB29" s="49" t="b">
        <v>0</v>
      </c>
      <c r="GC29" s="49" t="b">
        <v>0</v>
      </c>
      <c r="GD29" s="49">
        <f>COUNTIF(O29:GC29, TRUE)</f>
        <v>5</v>
      </c>
    </row>
    <row r="30" spans="1:186" ht="14.25" customHeight="1" x14ac:dyDescent="0.3">
      <c r="A30" s="49">
        <v>1</v>
      </c>
      <c r="B30" s="49" t="s">
        <v>484</v>
      </c>
      <c r="C30" s="51" t="s">
        <v>45</v>
      </c>
      <c r="D30" s="49" t="str">
        <f>VLOOKUP(C30,[1]Planning!$C$81:$D$305,2,"false")</f>
        <v>PEJUANG</v>
      </c>
      <c r="E30" s="49" t="s">
        <v>485</v>
      </c>
      <c r="F30" s="51" t="str">
        <f>VLOOKUP(E30, [1]Constituency!$K$2:$L$225, 2, FALSE)</f>
        <v>Johor</v>
      </c>
      <c r="G30" s="51" t="s">
        <v>530</v>
      </c>
      <c r="I30" s="49">
        <v>24082020</v>
      </c>
      <c r="J30" s="49">
        <v>2020</v>
      </c>
      <c r="K30" s="49">
        <v>8</v>
      </c>
      <c r="L30" s="49">
        <v>24</v>
      </c>
      <c r="M30" s="49" t="s">
        <v>531</v>
      </c>
      <c r="N30" s="49" t="s">
        <v>432</v>
      </c>
      <c r="O30" s="49" t="b">
        <v>0</v>
      </c>
      <c r="P30" s="49" t="b">
        <v>0</v>
      </c>
      <c r="Q30" s="49" t="b">
        <v>0</v>
      </c>
      <c r="R30" s="49" t="b">
        <v>0</v>
      </c>
      <c r="S30" s="49" t="b">
        <v>0</v>
      </c>
      <c r="T30" s="49" t="b">
        <v>0</v>
      </c>
      <c r="U30" s="49" t="b">
        <v>0</v>
      </c>
      <c r="V30" s="49" t="b">
        <v>0</v>
      </c>
      <c r="W30" s="49" t="b">
        <v>0</v>
      </c>
      <c r="X30" s="49" t="b">
        <v>0</v>
      </c>
      <c r="Y30" s="49" t="b">
        <v>0</v>
      </c>
      <c r="Z30" s="49" t="b">
        <v>0</v>
      </c>
      <c r="AA30" s="49" t="b">
        <v>0</v>
      </c>
      <c r="AB30" s="49" t="b">
        <v>0</v>
      </c>
      <c r="AC30" s="49" t="b">
        <v>0</v>
      </c>
      <c r="AD30" s="49" t="b">
        <v>0</v>
      </c>
      <c r="AE30" s="49" t="b">
        <v>0</v>
      </c>
      <c r="AF30" s="49" t="b">
        <v>0</v>
      </c>
      <c r="AG30" s="49" t="b">
        <v>0</v>
      </c>
      <c r="AH30" s="49" t="b">
        <v>0</v>
      </c>
      <c r="AI30" s="49" t="b">
        <v>0</v>
      </c>
      <c r="AJ30" s="49" t="b">
        <v>0</v>
      </c>
      <c r="AK30" s="49" t="b">
        <v>1</v>
      </c>
      <c r="AL30" s="49" t="b">
        <v>0</v>
      </c>
      <c r="AM30" s="49" t="b">
        <v>0</v>
      </c>
      <c r="AN30" s="49" t="b">
        <v>0</v>
      </c>
      <c r="AO30" s="49" t="b">
        <v>0</v>
      </c>
      <c r="AP30" s="49" t="b">
        <v>0</v>
      </c>
      <c r="AQ30" s="49" t="b">
        <v>0</v>
      </c>
      <c r="AR30" s="49" t="b">
        <v>0</v>
      </c>
      <c r="AS30" s="49" t="b">
        <v>0</v>
      </c>
      <c r="AT30" s="49" t="b">
        <v>0</v>
      </c>
      <c r="AU30" s="49" t="b">
        <v>0</v>
      </c>
      <c r="AV30" s="49" t="b">
        <v>1</v>
      </c>
      <c r="AW30" s="49" t="b">
        <v>1</v>
      </c>
      <c r="AX30" s="49" t="b">
        <v>0</v>
      </c>
      <c r="AY30" s="49" t="b">
        <v>0</v>
      </c>
      <c r="AZ30" s="49" t="b">
        <v>0</v>
      </c>
      <c r="BA30" s="49" t="b">
        <v>0</v>
      </c>
      <c r="BB30" s="49" t="b">
        <v>0</v>
      </c>
      <c r="BC30" s="49" t="b">
        <v>0</v>
      </c>
      <c r="BD30" s="49" t="b">
        <v>1</v>
      </c>
      <c r="BE30" s="49" t="b">
        <v>0</v>
      </c>
      <c r="BF30" s="49" t="b">
        <v>0</v>
      </c>
      <c r="BG30" s="49" t="b">
        <v>0</v>
      </c>
      <c r="BH30" s="49" t="b">
        <v>0</v>
      </c>
      <c r="BI30" s="49" t="b">
        <v>0</v>
      </c>
      <c r="BJ30" s="49" t="b">
        <v>0</v>
      </c>
      <c r="BK30" s="49" t="b">
        <v>0</v>
      </c>
      <c r="BL30" s="49" t="b">
        <v>0</v>
      </c>
      <c r="BM30" s="49" t="b">
        <v>0</v>
      </c>
      <c r="BN30" s="49" t="b">
        <v>0</v>
      </c>
      <c r="BO30" s="49" t="b">
        <v>0</v>
      </c>
      <c r="BP30" s="49" t="b">
        <v>0</v>
      </c>
      <c r="BQ30" s="49" t="b">
        <v>0</v>
      </c>
      <c r="BR30" s="49" t="b">
        <v>0</v>
      </c>
      <c r="BS30" s="49" t="b">
        <v>0</v>
      </c>
      <c r="BT30" s="49" t="b">
        <v>0</v>
      </c>
      <c r="BU30" s="49" t="b">
        <v>0</v>
      </c>
      <c r="BV30" s="49" t="b">
        <v>0</v>
      </c>
      <c r="BW30" s="49" t="b">
        <v>0</v>
      </c>
      <c r="BX30" s="49" t="b">
        <v>0</v>
      </c>
      <c r="BY30" s="49" t="b">
        <v>0</v>
      </c>
      <c r="BZ30" s="49" t="b">
        <v>0</v>
      </c>
      <c r="CA30" s="49" t="b">
        <v>0</v>
      </c>
      <c r="CB30" s="49" t="b">
        <v>0</v>
      </c>
      <c r="CC30" s="49" t="b">
        <v>0</v>
      </c>
      <c r="CD30" s="49" t="b">
        <v>0</v>
      </c>
      <c r="CE30" s="49" t="b">
        <v>0</v>
      </c>
      <c r="CF30" s="49" t="b">
        <v>0</v>
      </c>
      <c r="CG30" s="49" t="b">
        <v>0</v>
      </c>
      <c r="CH30" s="49" t="b">
        <v>0</v>
      </c>
      <c r="CI30" s="49" t="b">
        <v>0</v>
      </c>
      <c r="CJ30" s="49" t="b">
        <v>0</v>
      </c>
      <c r="CK30" s="49" t="b">
        <v>0</v>
      </c>
      <c r="CL30" s="49" t="b">
        <v>0</v>
      </c>
      <c r="CM30" s="49" t="b">
        <v>0</v>
      </c>
      <c r="CN30" s="49" t="b">
        <v>0</v>
      </c>
      <c r="CO30" s="49" t="b">
        <v>0</v>
      </c>
      <c r="CP30" s="49" t="b">
        <v>0</v>
      </c>
      <c r="CQ30" s="49" t="b">
        <v>0</v>
      </c>
      <c r="CR30" s="49" t="b">
        <v>0</v>
      </c>
      <c r="CS30" s="49" t="b">
        <v>0</v>
      </c>
      <c r="CT30" s="49" t="b">
        <v>0</v>
      </c>
      <c r="CU30" s="49" t="b">
        <v>0</v>
      </c>
      <c r="CV30" s="49" t="b">
        <v>0</v>
      </c>
      <c r="CW30" s="49" t="b">
        <v>0</v>
      </c>
      <c r="CX30" s="49" t="b">
        <v>0</v>
      </c>
      <c r="CY30" s="49" t="b">
        <v>0</v>
      </c>
      <c r="CZ30" s="49" t="b">
        <v>0</v>
      </c>
      <c r="DA30" s="49" t="b">
        <v>0</v>
      </c>
      <c r="DB30" s="49" t="b">
        <v>0</v>
      </c>
      <c r="DC30" s="49" t="b">
        <v>0</v>
      </c>
      <c r="DD30" s="49" t="b">
        <v>0</v>
      </c>
      <c r="DE30" s="49" t="b">
        <v>0</v>
      </c>
      <c r="DF30" s="49" t="b">
        <v>0</v>
      </c>
      <c r="DG30" s="49" t="b">
        <v>0</v>
      </c>
      <c r="DH30" s="49" t="b">
        <v>0</v>
      </c>
      <c r="DI30" s="49" t="b">
        <v>0</v>
      </c>
      <c r="DJ30" s="49" t="b">
        <v>0</v>
      </c>
      <c r="DK30" s="49" t="b">
        <v>0</v>
      </c>
      <c r="DL30" s="49" t="b">
        <v>1</v>
      </c>
      <c r="DM30" s="49" t="b">
        <v>1</v>
      </c>
      <c r="DN30" s="49" t="b">
        <v>0</v>
      </c>
      <c r="DO30" s="49" t="b">
        <v>0</v>
      </c>
      <c r="DP30" s="49" t="b">
        <v>0</v>
      </c>
      <c r="DQ30" s="49" t="b">
        <v>0</v>
      </c>
      <c r="DR30" s="49" t="b">
        <v>0</v>
      </c>
      <c r="DS30" s="49" t="b">
        <v>1</v>
      </c>
      <c r="DT30" s="49" t="b">
        <v>0</v>
      </c>
      <c r="DU30" s="49" t="b">
        <v>0</v>
      </c>
      <c r="DV30" s="49" t="b">
        <v>0</v>
      </c>
      <c r="DW30" s="49" t="b">
        <v>0</v>
      </c>
      <c r="DX30" s="49" t="b">
        <v>0</v>
      </c>
      <c r="DY30" s="49" t="b">
        <v>0</v>
      </c>
      <c r="DZ30" s="49" t="b">
        <v>0</v>
      </c>
      <c r="EA30" s="49" t="b">
        <v>0</v>
      </c>
      <c r="EB30" s="49" t="b">
        <v>0</v>
      </c>
      <c r="EC30" s="49" t="b">
        <v>0</v>
      </c>
      <c r="ED30" s="49" t="b">
        <v>0</v>
      </c>
      <c r="EE30" s="49" t="b">
        <v>0</v>
      </c>
      <c r="EF30" s="49" t="b">
        <v>0</v>
      </c>
      <c r="EG30" s="49" t="b">
        <v>0</v>
      </c>
      <c r="EH30" s="49" t="b">
        <v>0</v>
      </c>
      <c r="EI30" s="49" t="b">
        <v>0</v>
      </c>
      <c r="EJ30" s="49" t="b">
        <v>0</v>
      </c>
      <c r="EK30" s="49" t="b">
        <v>0</v>
      </c>
      <c r="EL30" s="49" t="b">
        <v>0</v>
      </c>
      <c r="EM30" s="49" t="b">
        <v>0</v>
      </c>
      <c r="EN30" s="49" t="b">
        <v>0</v>
      </c>
      <c r="EO30" s="49" t="b">
        <v>0</v>
      </c>
      <c r="EP30" s="49" t="b">
        <v>0</v>
      </c>
      <c r="EQ30" s="49" t="b">
        <v>0</v>
      </c>
      <c r="ER30" s="49" t="b">
        <v>0</v>
      </c>
      <c r="ES30" s="49" t="b">
        <v>0</v>
      </c>
      <c r="ET30" s="49" t="b">
        <v>0</v>
      </c>
      <c r="EU30" s="49" t="b">
        <v>0</v>
      </c>
      <c r="EV30" s="49" t="b">
        <v>0</v>
      </c>
      <c r="EW30" s="49" t="b">
        <v>0</v>
      </c>
      <c r="EX30" s="49" t="b">
        <v>0</v>
      </c>
      <c r="EY30" s="49" t="b">
        <v>0</v>
      </c>
      <c r="EZ30" s="49" t="b">
        <v>0</v>
      </c>
      <c r="FA30" s="49" t="b">
        <v>0</v>
      </c>
      <c r="FB30" s="49" t="b">
        <v>0</v>
      </c>
      <c r="FC30" s="49" t="b">
        <v>0</v>
      </c>
      <c r="FD30" s="49" t="b">
        <v>0</v>
      </c>
      <c r="FE30" s="49" t="b">
        <v>0</v>
      </c>
      <c r="FF30" s="49" t="b">
        <v>0</v>
      </c>
      <c r="FG30" s="49" t="b">
        <v>0</v>
      </c>
      <c r="FH30" s="49" t="b">
        <v>0</v>
      </c>
      <c r="FI30" s="49" t="b">
        <v>0</v>
      </c>
      <c r="FJ30" s="49" t="b">
        <v>0</v>
      </c>
      <c r="FK30" s="49" t="b">
        <v>0</v>
      </c>
      <c r="FL30" s="49" t="b">
        <v>0</v>
      </c>
      <c r="FM30" s="49" t="b">
        <v>0</v>
      </c>
      <c r="FN30" s="49" t="b">
        <v>0</v>
      </c>
      <c r="FO30" s="49" t="b">
        <v>0</v>
      </c>
      <c r="FP30" s="49" t="b">
        <v>0</v>
      </c>
      <c r="FQ30" s="49" t="b">
        <v>0</v>
      </c>
      <c r="FR30" s="49" t="b">
        <v>0</v>
      </c>
      <c r="FS30" s="49" t="b">
        <v>0</v>
      </c>
      <c r="FT30" s="49" t="b">
        <v>0</v>
      </c>
      <c r="FU30" s="49" t="b">
        <v>0</v>
      </c>
      <c r="FV30" s="49" t="b">
        <v>0</v>
      </c>
      <c r="FW30" s="49" t="b">
        <v>0</v>
      </c>
      <c r="FX30" s="49" t="b">
        <v>0</v>
      </c>
      <c r="FY30" s="49" t="b">
        <v>0</v>
      </c>
      <c r="FZ30" s="49" t="b">
        <v>0</v>
      </c>
      <c r="GA30" s="49" t="b">
        <v>0</v>
      </c>
      <c r="GB30" s="49" t="b">
        <v>0</v>
      </c>
      <c r="GC30" s="49" t="b">
        <v>0</v>
      </c>
      <c r="GD30" s="49">
        <f>COUNTIF(O30:GC30, TRUE)</f>
        <v>7</v>
      </c>
    </row>
    <row r="31" spans="1:186" ht="14.25" customHeight="1" x14ac:dyDescent="0.3">
      <c r="A31" s="49">
        <v>1</v>
      </c>
      <c r="B31" s="49" t="s">
        <v>532</v>
      </c>
      <c r="C31" s="49" t="s">
        <v>532</v>
      </c>
      <c r="D31" s="49" t="str">
        <f>VLOOKUP(C31,[1]Planning!$C$81:$D$305,2,"false")</f>
        <v>PH - DAP</v>
      </c>
      <c r="E31" s="49" t="s">
        <v>533</v>
      </c>
      <c r="F31" s="51" t="str">
        <f>VLOOKUP(E31, [1]Constituency!$K$2:$L$225, 2, FALSE)</f>
        <v>Sabah</v>
      </c>
      <c r="G31" s="51" t="s">
        <v>534</v>
      </c>
      <c r="I31" s="49">
        <v>30112021</v>
      </c>
      <c r="J31" s="49">
        <v>2021</v>
      </c>
      <c r="K31" s="49">
        <v>11</v>
      </c>
      <c r="L31" s="49">
        <v>30</v>
      </c>
      <c r="M31" s="49" t="s">
        <v>535</v>
      </c>
      <c r="N31" s="49" t="s">
        <v>432</v>
      </c>
      <c r="O31" s="49" t="b">
        <v>0</v>
      </c>
      <c r="P31" s="49" t="b">
        <v>0</v>
      </c>
      <c r="Q31" s="49" t="b">
        <v>0</v>
      </c>
      <c r="R31" s="49" t="b">
        <v>0</v>
      </c>
      <c r="S31" s="49" t="b">
        <v>0</v>
      </c>
      <c r="T31" s="49" t="b">
        <v>0</v>
      </c>
      <c r="U31" s="49" t="b">
        <v>0</v>
      </c>
      <c r="V31" s="49" t="b">
        <v>0</v>
      </c>
      <c r="W31" s="49" t="b">
        <v>0</v>
      </c>
      <c r="X31" s="49" t="b">
        <v>0</v>
      </c>
      <c r="Y31" s="49" t="b">
        <v>0</v>
      </c>
      <c r="Z31" s="49" t="b">
        <v>0</v>
      </c>
      <c r="AA31" s="49" t="b">
        <v>0</v>
      </c>
      <c r="AB31" s="49" t="b">
        <v>0</v>
      </c>
      <c r="AC31" s="49" t="b">
        <v>0</v>
      </c>
      <c r="AD31" s="49" t="b">
        <v>0</v>
      </c>
      <c r="AE31" s="49" t="b">
        <v>0</v>
      </c>
      <c r="AF31" s="49" t="b">
        <v>0</v>
      </c>
      <c r="AG31" s="49" t="b">
        <v>0</v>
      </c>
      <c r="AH31" s="49" t="b">
        <v>0</v>
      </c>
      <c r="AI31" s="49" t="b">
        <v>0</v>
      </c>
      <c r="AJ31" s="49" t="b">
        <v>0</v>
      </c>
      <c r="AK31" s="49" t="b">
        <v>0</v>
      </c>
      <c r="AL31" s="49" t="b">
        <v>0</v>
      </c>
      <c r="AM31" s="49" t="b">
        <v>0</v>
      </c>
      <c r="AN31" s="49" t="b">
        <v>0</v>
      </c>
      <c r="AO31" s="49" t="b">
        <v>0</v>
      </c>
      <c r="AP31" s="49" t="b">
        <v>0</v>
      </c>
      <c r="AQ31" s="49" t="b">
        <v>0</v>
      </c>
      <c r="AR31" s="49" t="b">
        <v>0</v>
      </c>
      <c r="AS31" s="49" t="b">
        <v>0</v>
      </c>
      <c r="AT31" s="49" t="b">
        <v>0</v>
      </c>
      <c r="AU31" s="49" t="b">
        <v>0</v>
      </c>
      <c r="AV31" s="49" t="b">
        <v>0</v>
      </c>
      <c r="AW31" s="49" t="b">
        <v>0</v>
      </c>
      <c r="AX31" s="49" t="b">
        <v>0</v>
      </c>
      <c r="AY31" s="49" t="b">
        <v>0</v>
      </c>
      <c r="AZ31" s="49" t="b">
        <v>0</v>
      </c>
      <c r="BA31" s="49" t="b">
        <v>0</v>
      </c>
      <c r="BB31" s="49" t="b">
        <v>0</v>
      </c>
      <c r="BC31" s="49" t="b">
        <v>0</v>
      </c>
      <c r="BD31" s="49" t="b">
        <v>0</v>
      </c>
      <c r="BE31" s="49" t="b">
        <v>0</v>
      </c>
      <c r="BF31" s="49" t="b">
        <v>0</v>
      </c>
      <c r="BG31" s="49" t="b">
        <v>0</v>
      </c>
      <c r="BH31" s="49" t="b">
        <v>0</v>
      </c>
      <c r="BI31" s="49" t="b">
        <v>0</v>
      </c>
      <c r="BJ31" s="49" t="b">
        <v>0</v>
      </c>
      <c r="BK31" s="49" t="b">
        <v>0</v>
      </c>
      <c r="BL31" s="49" t="b">
        <v>0</v>
      </c>
      <c r="BM31" s="49" t="b">
        <v>0</v>
      </c>
      <c r="BN31" s="49" t="b">
        <v>0</v>
      </c>
      <c r="BO31" s="49" t="b">
        <v>0</v>
      </c>
      <c r="BP31" s="49" t="b">
        <v>0</v>
      </c>
      <c r="BQ31" s="49" t="b">
        <v>0</v>
      </c>
      <c r="BR31" s="49" t="b">
        <v>0</v>
      </c>
      <c r="BS31" s="49" t="b">
        <v>0</v>
      </c>
      <c r="BT31" s="49" t="b">
        <v>0</v>
      </c>
      <c r="BU31" s="49" t="b">
        <v>0</v>
      </c>
      <c r="BV31" s="49" t="b">
        <v>0</v>
      </c>
      <c r="BW31" s="49" t="b">
        <v>0</v>
      </c>
      <c r="BX31" s="49" t="b">
        <v>0</v>
      </c>
      <c r="BY31" s="49" t="b">
        <v>0</v>
      </c>
      <c r="BZ31" s="49" t="b">
        <v>0</v>
      </c>
      <c r="CA31" s="49" t="b">
        <v>0</v>
      </c>
      <c r="CB31" s="49" t="b">
        <v>0</v>
      </c>
      <c r="CC31" s="49" t="b">
        <v>0</v>
      </c>
      <c r="CD31" s="49" t="b">
        <v>0</v>
      </c>
      <c r="CE31" s="49" t="b">
        <v>0</v>
      </c>
      <c r="CF31" s="49" t="b">
        <v>0</v>
      </c>
      <c r="CG31" s="49" t="b">
        <v>0</v>
      </c>
      <c r="CH31" s="49" t="b">
        <v>0</v>
      </c>
      <c r="CI31" s="49" t="b">
        <v>0</v>
      </c>
      <c r="CJ31" s="49" t="b">
        <v>0</v>
      </c>
      <c r="CK31" s="49" t="b">
        <v>0</v>
      </c>
      <c r="CL31" s="49" t="b">
        <v>0</v>
      </c>
      <c r="CM31" s="49" t="b">
        <v>0</v>
      </c>
      <c r="CN31" s="49" t="b">
        <v>0</v>
      </c>
      <c r="CO31" s="49" t="b">
        <v>0</v>
      </c>
      <c r="CP31" s="49" t="b">
        <v>0</v>
      </c>
      <c r="CQ31" s="49" t="b">
        <v>0</v>
      </c>
      <c r="CR31" s="49" t="b">
        <v>0</v>
      </c>
      <c r="CS31" s="49" t="b">
        <v>0</v>
      </c>
      <c r="CT31" s="49" t="b">
        <v>0</v>
      </c>
      <c r="CU31" s="49" t="b">
        <v>0</v>
      </c>
      <c r="CV31" s="49" t="b">
        <v>0</v>
      </c>
      <c r="CW31" s="49" t="b">
        <v>0</v>
      </c>
      <c r="CX31" s="49" t="b">
        <v>0</v>
      </c>
      <c r="CY31" s="49" t="b">
        <v>0</v>
      </c>
      <c r="CZ31" s="49" t="b">
        <v>0</v>
      </c>
      <c r="DA31" s="49" t="b">
        <v>0</v>
      </c>
      <c r="DB31" s="49" t="b">
        <v>0</v>
      </c>
      <c r="DC31" s="49" t="b">
        <v>0</v>
      </c>
      <c r="DD31" s="49" t="b">
        <v>0</v>
      </c>
      <c r="DE31" s="49" t="b">
        <v>1</v>
      </c>
      <c r="DF31" s="49" t="b">
        <v>0</v>
      </c>
      <c r="DG31" s="49" t="b">
        <v>0</v>
      </c>
      <c r="DH31" s="49" t="b">
        <v>0</v>
      </c>
      <c r="DI31" s="49" t="b">
        <v>1</v>
      </c>
      <c r="DJ31" s="49" t="b">
        <v>0</v>
      </c>
      <c r="DK31" s="49" t="b">
        <v>0</v>
      </c>
      <c r="DL31" s="49" t="b">
        <v>0</v>
      </c>
      <c r="DM31" s="49" t="b">
        <v>0</v>
      </c>
      <c r="DN31" s="49" t="b">
        <v>0</v>
      </c>
      <c r="DO31" s="49" t="b">
        <v>0</v>
      </c>
      <c r="DP31" s="49" t="b">
        <v>0</v>
      </c>
      <c r="DQ31" s="49" t="b">
        <v>0</v>
      </c>
      <c r="DR31" s="49" t="b">
        <v>0</v>
      </c>
      <c r="DS31" s="49" t="b">
        <v>0</v>
      </c>
      <c r="DT31" s="49" t="b">
        <v>0</v>
      </c>
      <c r="DU31" s="49" t="b">
        <v>0</v>
      </c>
      <c r="DV31" s="49" t="b">
        <v>0</v>
      </c>
      <c r="DW31" s="49" t="b">
        <v>0</v>
      </c>
      <c r="DX31" s="49" t="b">
        <v>0</v>
      </c>
      <c r="DY31" s="49" t="b">
        <v>0</v>
      </c>
      <c r="DZ31" s="49" t="b">
        <v>0</v>
      </c>
      <c r="EA31" s="49" t="b">
        <v>0</v>
      </c>
      <c r="EB31" s="49" t="b">
        <v>0</v>
      </c>
      <c r="EC31" s="49" t="b">
        <v>0</v>
      </c>
      <c r="ED31" s="49" t="b">
        <v>0</v>
      </c>
      <c r="EE31" s="49" t="b">
        <v>0</v>
      </c>
      <c r="EF31" s="49" t="b">
        <v>0</v>
      </c>
      <c r="EG31" s="49" t="b">
        <v>0</v>
      </c>
      <c r="EH31" s="49" t="b">
        <v>0</v>
      </c>
      <c r="EI31" s="49" t="b">
        <v>0</v>
      </c>
      <c r="EJ31" s="49" t="b">
        <v>0</v>
      </c>
      <c r="EK31" s="49" t="b">
        <v>0</v>
      </c>
      <c r="EL31" s="49" t="b">
        <v>0</v>
      </c>
      <c r="EM31" s="49" t="b">
        <v>0</v>
      </c>
      <c r="EN31" s="49" t="b">
        <v>0</v>
      </c>
      <c r="EO31" s="49" t="b">
        <v>0</v>
      </c>
      <c r="EP31" s="49" t="b">
        <v>0</v>
      </c>
      <c r="EQ31" s="49" t="b">
        <v>0</v>
      </c>
      <c r="ER31" s="49" t="b">
        <v>0</v>
      </c>
      <c r="ES31" s="49" t="b">
        <v>0</v>
      </c>
      <c r="ET31" s="49" t="b">
        <v>0</v>
      </c>
      <c r="EU31" s="49" t="b">
        <v>0</v>
      </c>
      <c r="EV31" s="49" t="b">
        <v>0</v>
      </c>
      <c r="EW31" s="49" t="b">
        <v>0</v>
      </c>
      <c r="EX31" s="49" t="b">
        <v>0</v>
      </c>
      <c r="EY31" s="49" t="b">
        <v>0</v>
      </c>
      <c r="EZ31" s="49" t="b">
        <v>0</v>
      </c>
      <c r="FA31" s="49" t="b">
        <v>0</v>
      </c>
      <c r="FB31" s="49" t="b">
        <v>0</v>
      </c>
      <c r="FC31" s="49" t="b">
        <v>0</v>
      </c>
      <c r="FD31" s="49" t="b">
        <v>0</v>
      </c>
      <c r="FE31" s="49" t="b">
        <v>0</v>
      </c>
      <c r="FF31" s="49" t="b">
        <v>0</v>
      </c>
      <c r="FG31" s="49" t="b">
        <v>0</v>
      </c>
      <c r="FH31" s="49" t="b">
        <v>0</v>
      </c>
      <c r="FI31" s="49" t="b">
        <v>0</v>
      </c>
      <c r="FJ31" s="49" t="b">
        <v>0</v>
      </c>
      <c r="FK31" s="49" t="b">
        <v>0</v>
      </c>
      <c r="FL31" s="49" t="b">
        <v>0</v>
      </c>
      <c r="FM31" s="49" t="b">
        <v>0</v>
      </c>
      <c r="FN31" s="49" t="b">
        <v>0</v>
      </c>
      <c r="FO31" s="49" t="b">
        <v>0</v>
      </c>
      <c r="FP31" s="49" t="b">
        <v>0</v>
      </c>
      <c r="FQ31" s="49" t="b">
        <v>0</v>
      </c>
      <c r="FR31" s="49" t="b">
        <v>0</v>
      </c>
      <c r="FS31" s="49" t="b">
        <v>0</v>
      </c>
      <c r="FT31" s="49" t="b">
        <v>0</v>
      </c>
      <c r="FU31" s="49" t="b">
        <v>0</v>
      </c>
      <c r="FV31" s="49" t="b">
        <v>0</v>
      </c>
      <c r="FW31" s="49" t="b">
        <v>0</v>
      </c>
      <c r="FX31" s="49" t="b">
        <v>0</v>
      </c>
      <c r="FY31" s="49" t="b">
        <v>0</v>
      </c>
      <c r="FZ31" s="49" t="b">
        <v>0</v>
      </c>
      <c r="GA31" s="49" t="b">
        <v>0</v>
      </c>
      <c r="GB31" s="49" t="b">
        <v>0</v>
      </c>
      <c r="GC31" s="49" t="b">
        <v>0</v>
      </c>
      <c r="GD31" s="49">
        <f>COUNTIF(O31:GC31, TRUE)</f>
        <v>2</v>
      </c>
    </row>
    <row r="32" spans="1:186" ht="14.25" customHeight="1" x14ac:dyDescent="0.3">
      <c r="A32" s="49">
        <v>1</v>
      </c>
      <c r="B32" s="49" t="s">
        <v>536</v>
      </c>
      <c r="C32" s="49" t="s">
        <v>536</v>
      </c>
      <c r="D32" s="49" t="str">
        <f>VLOOKUP(C32,[1]Planning!$C$81:$D$305,2,"false")</f>
        <v>PH - PKR</v>
      </c>
      <c r="E32" s="49" t="s">
        <v>537</v>
      </c>
      <c r="F32" s="51" t="str">
        <f>VLOOKUP(E32, [1]Constituency!$K$2:$L$225, 2, FALSE)</f>
        <v>Melaka</v>
      </c>
      <c r="G32" s="51" t="s">
        <v>538</v>
      </c>
      <c r="I32" s="49">
        <v>9122020</v>
      </c>
      <c r="J32" s="49">
        <v>2020</v>
      </c>
      <c r="K32" s="49">
        <v>12</v>
      </c>
      <c r="L32" s="49">
        <v>9</v>
      </c>
      <c r="M32" s="49" t="s">
        <v>539</v>
      </c>
      <c r="N32" s="49" t="s">
        <v>432</v>
      </c>
      <c r="O32" s="49" t="b">
        <v>0</v>
      </c>
      <c r="P32" s="49" t="b">
        <v>0</v>
      </c>
      <c r="Q32" s="49" t="b">
        <v>0</v>
      </c>
      <c r="R32" s="49" t="b">
        <v>0</v>
      </c>
      <c r="S32" s="49" t="b">
        <v>0</v>
      </c>
      <c r="T32" s="49" t="b">
        <v>0</v>
      </c>
      <c r="U32" s="49" t="b">
        <v>0</v>
      </c>
      <c r="V32" s="49" t="b">
        <v>0</v>
      </c>
      <c r="W32" s="49" t="b">
        <v>0</v>
      </c>
      <c r="X32" s="49" t="b">
        <v>0</v>
      </c>
      <c r="Y32" s="49" t="b">
        <v>0</v>
      </c>
      <c r="Z32" s="49" t="b">
        <v>0</v>
      </c>
      <c r="AA32" s="49" t="b">
        <v>0</v>
      </c>
      <c r="AB32" s="49" t="b">
        <v>0</v>
      </c>
      <c r="AC32" s="49" t="b">
        <v>0</v>
      </c>
      <c r="AD32" s="49" t="b">
        <v>0</v>
      </c>
      <c r="AE32" s="49" t="b">
        <v>0</v>
      </c>
      <c r="AF32" s="49" t="b">
        <v>0</v>
      </c>
      <c r="AG32" s="49" t="b">
        <v>0</v>
      </c>
      <c r="AH32" s="49" t="b">
        <v>0</v>
      </c>
      <c r="AI32" s="49" t="b">
        <v>0</v>
      </c>
      <c r="AJ32" s="49" t="b">
        <v>0</v>
      </c>
      <c r="AK32" s="49" t="b">
        <v>0</v>
      </c>
      <c r="AL32" s="49" t="b">
        <v>0</v>
      </c>
      <c r="AM32" s="49" t="b">
        <v>0</v>
      </c>
      <c r="AN32" s="49" t="b">
        <v>0</v>
      </c>
      <c r="AO32" s="49" t="b">
        <v>0</v>
      </c>
      <c r="AP32" s="49" t="b">
        <v>0</v>
      </c>
      <c r="AQ32" s="49" t="b">
        <v>0</v>
      </c>
      <c r="AR32" s="49" t="b">
        <v>0</v>
      </c>
      <c r="AS32" s="49" t="b">
        <v>0</v>
      </c>
      <c r="AT32" s="49" t="b">
        <v>0</v>
      </c>
      <c r="AU32" s="49" t="b">
        <v>0</v>
      </c>
      <c r="AV32" s="49" t="b">
        <v>0</v>
      </c>
      <c r="AW32" s="49" t="b">
        <v>0</v>
      </c>
      <c r="AX32" s="49" t="b">
        <v>0</v>
      </c>
      <c r="AY32" s="49" t="b">
        <v>0</v>
      </c>
      <c r="AZ32" s="49" t="b">
        <v>0</v>
      </c>
      <c r="BA32" s="49" t="b">
        <v>0</v>
      </c>
      <c r="BB32" s="49" t="b">
        <v>0</v>
      </c>
      <c r="BC32" s="49" t="b">
        <v>0</v>
      </c>
      <c r="BD32" s="49" t="b">
        <v>0</v>
      </c>
      <c r="BE32" s="49" t="b">
        <v>0</v>
      </c>
      <c r="BF32" s="49" t="b">
        <v>0</v>
      </c>
      <c r="BG32" s="49" t="b">
        <v>0</v>
      </c>
      <c r="BH32" s="49" t="b">
        <v>0</v>
      </c>
      <c r="BI32" s="49" t="b">
        <v>0</v>
      </c>
      <c r="BJ32" s="49" t="b">
        <v>0</v>
      </c>
      <c r="BK32" s="49" t="b">
        <v>0</v>
      </c>
      <c r="BL32" s="49" t="b">
        <v>0</v>
      </c>
      <c r="BM32" s="49" t="b">
        <v>0</v>
      </c>
      <c r="BN32" s="49" t="b">
        <v>0</v>
      </c>
      <c r="BO32" s="49" t="b">
        <v>0</v>
      </c>
      <c r="BP32" s="49" t="b">
        <v>0</v>
      </c>
      <c r="BQ32" s="49" t="b">
        <v>0</v>
      </c>
      <c r="BR32" s="49" t="b">
        <v>0</v>
      </c>
      <c r="BS32" s="49" t="b">
        <v>0</v>
      </c>
      <c r="BT32" s="49" t="b">
        <v>0</v>
      </c>
      <c r="BU32" s="49" t="b">
        <v>0</v>
      </c>
      <c r="BV32" s="49" t="b">
        <v>0</v>
      </c>
      <c r="BW32" s="49" t="b">
        <v>0</v>
      </c>
      <c r="BX32" s="49" t="b">
        <v>0</v>
      </c>
      <c r="BY32" s="49" t="b">
        <v>0</v>
      </c>
      <c r="BZ32" s="49" t="b">
        <v>0</v>
      </c>
      <c r="CA32" s="49" t="b">
        <v>0</v>
      </c>
      <c r="CB32" s="49" t="b">
        <v>0</v>
      </c>
      <c r="CC32" s="49" t="b">
        <v>0</v>
      </c>
      <c r="CD32" s="49" t="b">
        <v>0</v>
      </c>
      <c r="CE32" s="49" t="b">
        <v>0</v>
      </c>
      <c r="CF32" s="49" t="b">
        <v>0</v>
      </c>
      <c r="CG32" s="49" t="b">
        <v>0</v>
      </c>
      <c r="CH32" s="49" t="b">
        <v>0</v>
      </c>
      <c r="CI32" s="49" t="b">
        <v>0</v>
      </c>
      <c r="CJ32" s="49" t="b">
        <v>0</v>
      </c>
      <c r="CK32" s="49" t="b">
        <v>0</v>
      </c>
      <c r="CL32" s="49" t="b">
        <v>0</v>
      </c>
      <c r="CM32" s="49" t="b">
        <v>0</v>
      </c>
      <c r="CN32" s="49" t="b">
        <v>0</v>
      </c>
      <c r="CO32" s="49" t="b">
        <v>0</v>
      </c>
      <c r="CP32" s="49" t="b">
        <v>0</v>
      </c>
      <c r="CQ32" s="49" t="b">
        <v>0</v>
      </c>
      <c r="CR32" s="49" t="b">
        <v>1</v>
      </c>
      <c r="CS32" s="49" t="b">
        <v>0</v>
      </c>
      <c r="CT32" s="49" t="b">
        <v>0</v>
      </c>
      <c r="CU32" s="49" t="b">
        <v>0</v>
      </c>
      <c r="CV32" s="49" t="b">
        <v>0</v>
      </c>
      <c r="CW32" s="49" t="b">
        <v>0</v>
      </c>
      <c r="CX32" s="49" t="b">
        <v>0</v>
      </c>
      <c r="CY32" s="49" t="b">
        <v>0</v>
      </c>
      <c r="CZ32" s="49" t="b">
        <v>0</v>
      </c>
      <c r="DA32" s="49" t="b">
        <v>0</v>
      </c>
      <c r="DB32" s="49" t="b">
        <v>0</v>
      </c>
      <c r="DC32" s="49" t="b">
        <v>0</v>
      </c>
      <c r="DD32" s="49" t="b">
        <v>0</v>
      </c>
      <c r="DE32" s="49" t="b">
        <v>0</v>
      </c>
      <c r="DF32" s="49" t="b">
        <v>0</v>
      </c>
      <c r="DG32" s="49" t="b">
        <v>0</v>
      </c>
      <c r="DH32" s="49" t="b">
        <v>0</v>
      </c>
      <c r="DI32" s="49" t="b">
        <v>0</v>
      </c>
      <c r="DJ32" s="49" t="b">
        <v>0</v>
      </c>
      <c r="DK32" s="49" t="b">
        <v>0</v>
      </c>
      <c r="DL32" s="49" t="b">
        <v>1</v>
      </c>
      <c r="DM32" s="49" t="b">
        <v>0</v>
      </c>
      <c r="DN32" s="49" t="b">
        <v>0</v>
      </c>
      <c r="DO32" s="49" t="b">
        <v>0</v>
      </c>
      <c r="DP32" s="49" t="b">
        <v>0</v>
      </c>
      <c r="DQ32" s="49" t="b">
        <v>0</v>
      </c>
      <c r="DR32" s="49" t="b">
        <v>0</v>
      </c>
      <c r="DS32" s="49" t="b">
        <v>0</v>
      </c>
      <c r="DT32" s="49" t="b">
        <v>0</v>
      </c>
      <c r="DU32" s="49" t="b">
        <v>0</v>
      </c>
      <c r="DV32" s="49" t="b">
        <v>0</v>
      </c>
      <c r="DW32" s="49" t="b">
        <v>0</v>
      </c>
      <c r="DX32" s="49" t="b">
        <v>0</v>
      </c>
      <c r="DY32" s="49" t="b">
        <v>0</v>
      </c>
      <c r="DZ32" s="49" t="b">
        <v>0</v>
      </c>
      <c r="EA32" s="49" t="b">
        <v>0</v>
      </c>
      <c r="EB32" s="49" t="b">
        <v>0</v>
      </c>
      <c r="EC32" s="49" t="b">
        <v>0</v>
      </c>
      <c r="ED32" s="49" t="b">
        <v>0</v>
      </c>
      <c r="EE32" s="49" t="b">
        <v>0</v>
      </c>
      <c r="EF32" s="49" t="b">
        <v>0</v>
      </c>
      <c r="EG32" s="49" t="b">
        <v>0</v>
      </c>
      <c r="EH32" s="49" t="b">
        <v>0</v>
      </c>
      <c r="EI32" s="49" t="b">
        <v>0</v>
      </c>
      <c r="EJ32" s="49" t="b">
        <v>0</v>
      </c>
      <c r="EK32" s="49" t="b">
        <v>0</v>
      </c>
      <c r="EL32" s="49" t="b">
        <v>0</v>
      </c>
      <c r="EM32" s="49" t="b">
        <v>1</v>
      </c>
      <c r="EN32" s="49" t="b">
        <v>0</v>
      </c>
      <c r="EO32" s="49" t="b">
        <v>0</v>
      </c>
      <c r="EP32" s="49" t="b">
        <v>0</v>
      </c>
      <c r="EQ32" s="49" t="b">
        <v>0</v>
      </c>
      <c r="ER32" s="49" t="b">
        <v>0</v>
      </c>
      <c r="ES32" s="49" t="b">
        <v>0</v>
      </c>
      <c r="ET32" s="49" t="b">
        <v>0</v>
      </c>
      <c r="EU32" s="49" t="b">
        <v>0</v>
      </c>
      <c r="EV32" s="49" t="b">
        <v>0</v>
      </c>
      <c r="EW32" s="49" t="b">
        <v>0</v>
      </c>
      <c r="EX32" s="49" t="b">
        <v>0</v>
      </c>
      <c r="EY32" s="49" t="b">
        <v>0</v>
      </c>
      <c r="EZ32" s="49" t="b">
        <v>0</v>
      </c>
      <c r="FA32" s="49" t="b">
        <v>0</v>
      </c>
      <c r="FB32" s="49" t="b">
        <v>0</v>
      </c>
      <c r="FC32" s="49" t="b">
        <v>0</v>
      </c>
      <c r="FD32" s="49" t="b">
        <v>0</v>
      </c>
      <c r="FE32" s="49" t="b">
        <v>0</v>
      </c>
      <c r="FF32" s="49" t="b">
        <v>0</v>
      </c>
      <c r="FG32" s="49" t="b">
        <v>0</v>
      </c>
      <c r="FH32" s="49" t="b">
        <v>0</v>
      </c>
      <c r="FI32" s="49" t="b">
        <v>0</v>
      </c>
      <c r="FJ32" s="49" t="b">
        <v>0</v>
      </c>
      <c r="FK32" s="49" t="b">
        <v>0</v>
      </c>
      <c r="FL32" s="49" t="b">
        <v>0</v>
      </c>
      <c r="FM32" s="49" t="b">
        <v>0</v>
      </c>
      <c r="FN32" s="49" t="b">
        <v>0</v>
      </c>
      <c r="FO32" s="49" t="b">
        <v>0</v>
      </c>
      <c r="FP32" s="49" t="b">
        <v>0</v>
      </c>
      <c r="FQ32" s="49" t="b">
        <v>0</v>
      </c>
      <c r="FR32" s="49" t="b">
        <v>0</v>
      </c>
      <c r="FS32" s="49" t="b">
        <v>0</v>
      </c>
      <c r="FT32" s="49" t="b">
        <v>0</v>
      </c>
      <c r="FU32" s="49" t="b">
        <v>0</v>
      </c>
      <c r="FV32" s="49" t="b">
        <v>0</v>
      </c>
      <c r="FW32" s="49" t="b">
        <v>0</v>
      </c>
      <c r="FX32" s="49" t="b">
        <v>0</v>
      </c>
      <c r="FY32" s="49" t="b">
        <v>0</v>
      </c>
      <c r="FZ32" s="49" t="b">
        <v>0</v>
      </c>
      <c r="GA32" s="49" t="b">
        <v>0</v>
      </c>
      <c r="GB32" s="49" t="b">
        <v>0</v>
      </c>
      <c r="GC32" s="49" t="b">
        <v>0</v>
      </c>
      <c r="GD32" s="49">
        <f>COUNTIF(O32:GC32, TRUE)</f>
        <v>3</v>
      </c>
    </row>
    <row r="33" spans="1:186" ht="14.25" customHeight="1" x14ac:dyDescent="0.3">
      <c r="A33" s="49">
        <v>1</v>
      </c>
      <c r="B33" s="49" t="s">
        <v>540</v>
      </c>
      <c r="C33" s="51" t="s">
        <v>21</v>
      </c>
      <c r="D33" s="49" t="str">
        <f>VLOOKUP(C33,[1]Planning!$C$81:$D$305,2,"false")</f>
        <v>BERSATU</v>
      </c>
      <c r="E33" s="49" t="s">
        <v>541</v>
      </c>
      <c r="F33" s="51" t="str">
        <f>VLOOKUP(E33, [1]Constituency!$K$2:$L$225, 2, FALSE)</f>
        <v>Melaka</v>
      </c>
      <c r="G33" s="51" t="s">
        <v>542</v>
      </c>
      <c r="I33" s="49">
        <v>24112021</v>
      </c>
      <c r="J33" s="49">
        <v>2021</v>
      </c>
      <c r="K33" s="49">
        <v>11</v>
      </c>
      <c r="L33" s="49">
        <v>24</v>
      </c>
      <c r="M33" s="49" t="s">
        <v>543</v>
      </c>
      <c r="N33" s="49" t="s">
        <v>432</v>
      </c>
      <c r="O33" s="49" t="b">
        <v>0</v>
      </c>
      <c r="P33" s="49" t="b">
        <v>0</v>
      </c>
      <c r="Q33" s="49" t="b">
        <v>0</v>
      </c>
      <c r="R33" s="49" t="b">
        <v>0</v>
      </c>
      <c r="S33" s="49" t="b">
        <v>0</v>
      </c>
      <c r="T33" s="49" t="b">
        <v>0</v>
      </c>
      <c r="U33" s="49" t="b">
        <v>0</v>
      </c>
      <c r="V33" s="49" t="b">
        <v>0</v>
      </c>
      <c r="W33" s="49" t="b">
        <v>0</v>
      </c>
      <c r="X33" s="49" t="b">
        <v>1</v>
      </c>
      <c r="Y33" s="49" t="b">
        <v>0</v>
      </c>
      <c r="Z33" s="49" t="b">
        <v>0</v>
      </c>
      <c r="AA33" s="49" t="b">
        <v>0</v>
      </c>
      <c r="AB33" s="49" t="b">
        <v>0</v>
      </c>
      <c r="AC33" s="49" t="b">
        <v>0</v>
      </c>
      <c r="AD33" s="49" t="b">
        <v>0</v>
      </c>
      <c r="AE33" s="49" t="b">
        <v>0</v>
      </c>
      <c r="AF33" s="49" t="b">
        <v>1</v>
      </c>
      <c r="AG33" s="49" t="b">
        <v>0</v>
      </c>
      <c r="AH33" s="49" t="b">
        <v>0</v>
      </c>
      <c r="AI33" s="49" t="b">
        <v>0</v>
      </c>
      <c r="AJ33" s="49" t="b">
        <v>0</v>
      </c>
      <c r="AK33" s="49" t="b">
        <v>0</v>
      </c>
      <c r="AL33" s="49" t="b">
        <v>0</v>
      </c>
      <c r="AM33" s="49" t="b">
        <v>0</v>
      </c>
      <c r="AN33" s="49" t="b">
        <v>0</v>
      </c>
      <c r="AO33" s="49" t="b">
        <v>0</v>
      </c>
      <c r="AP33" s="49" t="b">
        <v>0</v>
      </c>
      <c r="AQ33" s="49" t="b">
        <v>0</v>
      </c>
      <c r="AR33" s="49" t="b">
        <v>0</v>
      </c>
      <c r="AS33" s="49" t="b">
        <v>0</v>
      </c>
      <c r="AT33" s="49" t="b">
        <v>0</v>
      </c>
      <c r="AU33" s="49" t="b">
        <v>0</v>
      </c>
      <c r="AV33" s="49" t="b">
        <v>0</v>
      </c>
      <c r="AW33" s="49" t="b">
        <v>0</v>
      </c>
      <c r="AX33" s="49" t="b">
        <v>0</v>
      </c>
      <c r="AY33" s="49" t="b">
        <v>0</v>
      </c>
      <c r="AZ33" s="49" t="b">
        <v>0</v>
      </c>
      <c r="BA33" s="49" t="b">
        <v>0</v>
      </c>
      <c r="BB33" s="49" t="b">
        <v>0</v>
      </c>
      <c r="BC33" s="49" t="b">
        <v>0</v>
      </c>
      <c r="BD33" s="49" t="b">
        <v>0</v>
      </c>
      <c r="BE33" s="49" t="b">
        <v>0</v>
      </c>
      <c r="BF33" s="49" t="b">
        <v>0</v>
      </c>
      <c r="BG33" s="49" t="b">
        <v>0</v>
      </c>
      <c r="BH33" s="49" t="b">
        <v>0</v>
      </c>
      <c r="BI33" s="49" t="b">
        <v>0</v>
      </c>
      <c r="BJ33" s="49" t="b">
        <v>0</v>
      </c>
      <c r="BK33" s="49" t="b">
        <v>0</v>
      </c>
      <c r="BL33" s="49" t="b">
        <v>0</v>
      </c>
      <c r="BM33" s="49" t="b">
        <v>0</v>
      </c>
      <c r="BN33" s="49" t="b">
        <v>0</v>
      </c>
      <c r="BO33" s="49" t="b">
        <v>0</v>
      </c>
      <c r="BP33" s="49" t="b">
        <v>0</v>
      </c>
      <c r="BQ33" s="49" t="b">
        <v>0</v>
      </c>
      <c r="BR33" s="49" t="b">
        <v>0</v>
      </c>
      <c r="BS33" s="49" t="b">
        <v>0</v>
      </c>
      <c r="BT33" s="49" t="b">
        <v>0</v>
      </c>
      <c r="BU33" s="49" t="b">
        <v>0</v>
      </c>
      <c r="BV33" s="49" t="b">
        <v>0</v>
      </c>
      <c r="BW33" s="49" t="b">
        <v>0</v>
      </c>
      <c r="BX33" s="49" t="b">
        <v>0</v>
      </c>
      <c r="BY33" s="49" t="b">
        <v>0</v>
      </c>
      <c r="BZ33" s="49" t="b">
        <v>0</v>
      </c>
      <c r="CA33" s="49" t="b">
        <v>0</v>
      </c>
      <c r="CB33" s="49" t="b">
        <v>0</v>
      </c>
      <c r="CC33" s="49" t="b">
        <v>0</v>
      </c>
      <c r="CD33" s="49" t="b">
        <v>0</v>
      </c>
      <c r="CE33" s="49" t="b">
        <v>0</v>
      </c>
      <c r="CF33" s="49" t="b">
        <v>0</v>
      </c>
      <c r="CG33" s="49" t="b">
        <v>0</v>
      </c>
      <c r="CH33" s="49" t="b">
        <v>0</v>
      </c>
      <c r="CI33" s="49" t="b">
        <v>0</v>
      </c>
      <c r="CJ33" s="49" t="b">
        <v>0</v>
      </c>
      <c r="CK33" s="49" t="b">
        <v>0</v>
      </c>
      <c r="CL33" s="49" t="b">
        <v>0</v>
      </c>
      <c r="CM33" s="49" t="b">
        <v>0</v>
      </c>
      <c r="CN33" s="49" t="b">
        <v>0</v>
      </c>
      <c r="CO33" s="49" t="b">
        <v>0</v>
      </c>
      <c r="CP33" s="49" t="b">
        <v>0</v>
      </c>
      <c r="CQ33" s="49" t="b">
        <v>0</v>
      </c>
      <c r="CR33" s="49" t="b">
        <v>1</v>
      </c>
      <c r="CS33" s="49" t="b">
        <v>0</v>
      </c>
      <c r="CT33" s="49" t="b">
        <v>0</v>
      </c>
      <c r="CU33" s="49" t="b">
        <v>0</v>
      </c>
      <c r="CV33" s="49" t="b">
        <v>0</v>
      </c>
      <c r="CW33" s="49" t="b">
        <v>0</v>
      </c>
      <c r="CX33" s="49" t="b">
        <v>0</v>
      </c>
      <c r="CY33" s="49" t="b">
        <v>0</v>
      </c>
      <c r="CZ33" s="49" t="b">
        <v>0</v>
      </c>
      <c r="DA33" s="49" t="b">
        <v>0</v>
      </c>
      <c r="DB33" s="49" t="b">
        <v>1</v>
      </c>
      <c r="DC33" s="49" t="b">
        <v>0</v>
      </c>
      <c r="DD33" s="49" t="b">
        <v>0</v>
      </c>
      <c r="DE33" s="49" t="b">
        <v>0</v>
      </c>
      <c r="DF33" s="49" t="b">
        <v>0</v>
      </c>
      <c r="DG33" s="49" t="b">
        <v>0</v>
      </c>
      <c r="DH33" s="49" t="b">
        <v>0</v>
      </c>
      <c r="DI33" s="49" t="b">
        <v>0</v>
      </c>
      <c r="DJ33" s="49" t="b">
        <v>0</v>
      </c>
      <c r="DK33" s="49" t="b">
        <v>0</v>
      </c>
      <c r="DL33" s="49" t="b">
        <v>0</v>
      </c>
      <c r="DM33" s="49" t="b">
        <v>1</v>
      </c>
      <c r="DN33" s="49" t="b">
        <v>0</v>
      </c>
      <c r="DO33" s="49" t="b">
        <v>0</v>
      </c>
      <c r="DP33" s="49" t="b">
        <v>0</v>
      </c>
      <c r="DQ33" s="49" t="b">
        <v>0</v>
      </c>
      <c r="DR33" s="49" t="b">
        <v>0</v>
      </c>
      <c r="DS33" s="49" t="b">
        <v>0</v>
      </c>
      <c r="DT33" s="49" t="b">
        <v>0</v>
      </c>
      <c r="DU33" s="49" t="b">
        <v>0</v>
      </c>
      <c r="DV33" s="49" t="b">
        <v>0</v>
      </c>
      <c r="DW33" s="49" t="b">
        <v>0</v>
      </c>
      <c r="DX33" s="49" t="b">
        <v>0</v>
      </c>
      <c r="DY33" s="49" t="b">
        <v>0</v>
      </c>
      <c r="DZ33" s="49" t="b">
        <v>0</v>
      </c>
      <c r="EA33" s="49" t="b">
        <v>0</v>
      </c>
      <c r="EB33" s="49" t="b">
        <v>0</v>
      </c>
      <c r="EC33" s="49" t="b">
        <v>0</v>
      </c>
      <c r="ED33" s="49" t="b">
        <v>0</v>
      </c>
      <c r="EE33" s="49" t="b">
        <v>0</v>
      </c>
      <c r="EF33" s="49" t="b">
        <v>0</v>
      </c>
      <c r="EG33" s="49" t="b">
        <v>0</v>
      </c>
      <c r="EH33" s="49" t="b">
        <v>0</v>
      </c>
      <c r="EI33" s="49" t="b">
        <v>0</v>
      </c>
      <c r="EJ33" s="49" t="b">
        <v>0</v>
      </c>
      <c r="EK33" s="49" t="b">
        <v>0</v>
      </c>
      <c r="EL33" s="49" t="b">
        <v>0</v>
      </c>
      <c r="EM33" s="49" t="b">
        <v>0</v>
      </c>
      <c r="EN33" s="49" t="b">
        <v>0</v>
      </c>
      <c r="EO33" s="49" t="b">
        <v>0</v>
      </c>
      <c r="EP33" s="49" t="b">
        <v>0</v>
      </c>
      <c r="EQ33" s="49" t="b">
        <v>0</v>
      </c>
      <c r="ER33" s="49" t="b">
        <v>0</v>
      </c>
      <c r="ES33" s="49" t="b">
        <v>0</v>
      </c>
      <c r="ET33" s="49" t="b">
        <v>0</v>
      </c>
      <c r="EU33" s="49" t="b">
        <v>0</v>
      </c>
      <c r="EV33" s="49" t="b">
        <v>0</v>
      </c>
      <c r="EW33" s="49" t="b">
        <v>0</v>
      </c>
      <c r="EX33" s="49" t="b">
        <v>0</v>
      </c>
      <c r="EY33" s="49" t="b">
        <v>1</v>
      </c>
      <c r="EZ33" s="49" t="b">
        <v>0</v>
      </c>
      <c r="FA33" s="49" t="b">
        <v>0</v>
      </c>
      <c r="FB33" s="49" t="b">
        <v>0</v>
      </c>
      <c r="FC33" s="49" t="b">
        <v>0</v>
      </c>
      <c r="FD33" s="49" t="b">
        <v>0</v>
      </c>
      <c r="FE33" s="49" t="b">
        <v>0</v>
      </c>
      <c r="FF33" s="49" t="b">
        <v>0</v>
      </c>
      <c r="FG33" s="49" t="b">
        <v>0</v>
      </c>
      <c r="FH33" s="49" t="b">
        <v>0</v>
      </c>
      <c r="FI33" s="49" t="b">
        <v>0</v>
      </c>
      <c r="FJ33" s="49" t="b">
        <v>0</v>
      </c>
      <c r="FK33" s="49" t="b">
        <v>0</v>
      </c>
      <c r="FL33" s="49" t="b">
        <v>0</v>
      </c>
      <c r="FM33" s="49" t="b">
        <v>0</v>
      </c>
      <c r="FN33" s="49" t="b">
        <v>0</v>
      </c>
      <c r="FO33" s="49" t="b">
        <v>0</v>
      </c>
      <c r="FP33" s="49" t="b">
        <v>0</v>
      </c>
      <c r="FQ33" s="49" t="b">
        <v>0</v>
      </c>
      <c r="FR33" s="49" t="b">
        <v>0</v>
      </c>
      <c r="FS33" s="49" t="b">
        <v>0</v>
      </c>
      <c r="FT33" s="49" t="b">
        <v>0</v>
      </c>
      <c r="FU33" s="49" t="b">
        <v>0</v>
      </c>
      <c r="FV33" s="49" t="b">
        <v>0</v>
      </c>
      <c r="FW33" s="49" t="b">
        <v>0</v>
      </c>
      <c r="FX33" s="49" t="b">
        <v>0</v>
      </c>
      <c r="FY33" s="49" t="b">
        <v>0</v>
      </c>
      <c r="FZ33" s="49" t="b">
        <v>0</v>
      </c>
      <c r="GA33" s="49" t="b">
        <v>0</v>
      </c>
      <c r="GB33" s="49" t="b">
        <v>0</v>
      </c>
      <c r="GC33" s="49" t="b">
        <v>0</v>
      </c>
      <c r="GD33" s="49">
        <f>COUNTIF(O33:GC33, TRUE)</f>
        <v>6</v>
      </c>
    </row>
    <row r="34" spans="1:186" ht="14.25" customHeight="1" x14ac:dyDescent="0.3">
      <c r="A34" s="49">
        <v>2</v>
      </c>
      <c r="B34" s="49" t="s">
        <v>544</v>
      </c>
      <c r="C34" s="49" t="s">
        <v>544</v>
      </c>
      <c r="D34" s="49" t="str">
        <f>VLOOKUP(C34,[1]Planning!$C$81:$D$305,2,"false")</f>
        <v>PBM</v>
      </c>
      <c r="E34" s="49" t="s">
        <v>545</v>
      </c>
      <c r="F34" s="51" t="str">
        <f>VLOOKUP(E34, [1]Constituency!$K$2:$L$225, 2, FALSE)</f>
        <v>Johor</v>
      </c>
      <c r="G34" s="51" t="s">
        <v>546</v>
      </c>
      <c r="I34" s="49">
        <v>24112021</v>
      </c>
      <c r="J34" s="49">
        <v>2021</v>
      </c>
      <c r="K34" s="49">
        <v>11</v>
      </c>
      <c r="L34" s="49">
        <v>24</v>
      </c>
      <c r="M34" s="49" t="s">
        <v>543</v>
      </c>
      <c r="N34" s="49" t="s">
        <v>432</v>
      </c>
      <c r="O34" s="49" t="b">
        <v>0</v>
      </c>
      <c r="P34" s="49" t="b">
        <v>0</v>
      </c>
      <c r="Q34" s="49" t="b">
        <v>0</v>
      </c>
      <c r="R34" s="49" t="b">
        <v>0</v>
      </c>
      <c r="S34" s="49" t="b">
        <v>0</v>
      </c>
      <c r="T34" s="49" t="b">
        <v>0</v>
      </c>
      <c r="U34" s="49" t="b">
        <v>0</v>
      </c>
      <c r="V34" s="49" t="b">
        <v>0</v>
      </c>
      <c r="W34" s="49" t="b">
        <v>0</v>
      </c>
      <c r="X34" s="49" t="b">
        <v>0</v>
      </c>
      <c r="Y34" s="49" t="b">
        <v>0</v>
      </c>
      <c r="Z34" s="49" t="b">
        <v>0</v>
      </c>
      <c r="AA34" s="49" t="b">
        <v>0</v>
      </c>
      <c r="AB34" s="49" t="b">
        <v>0</v>
      </c>
      <c r="AC34" s="49" t="b">
        <v>0</v>
      </c>
      <c r="AD34" s="49" t="b">
        <v>0</v>
      </c>
      <c r="AE34" s="49" t="b">
        <v>0</v>
      </c>
      <c r="AF34" s="49" t="b">
        <v>0</v>
      </c>
      <c r="AG34" s="49" t="b">
        <v>0</v>
      </c>
      <c r="AH34" s="49" t="b">
        <v>0</v>
      </c>
      <c r="AI34" s="49" t="b">
        <v>0</v>
      </c>
      <c r="AJ34" s="49" t="b">
        <v>0</v>
      </c>
      <c r="AK34" s="49" t="b">
        <v>0</v>
      </c>
      <c r="AL34" s="49" t="b">
        <v>0</v>
      </c>
      <c r="AM34" s="49" t="b">
        <v>0</v>
      </c>
      <c r="AN34" s="49" t="b">
        <v>0</v>
      </c>
      <c r="AO34" s="49" t="b">
        <v>0</v>
      </c>
      <c r="AP34" s="49" t="b">
        <v>0</v>
      </c>
      <c r="AQ34" s="49" t="b">
        <v>0</v>
      </c>
      <c r="AR34" s="49" t="b">
        <v>0</v>
      </c>
      <c r="AS34" s="49" t="b">
        <v>0</v>
      </c>
      <c r="AT34" s="49" t="b">
        <v>0</v>
      </c>
      <c r="AU34" s="49" t="b">
        <v>0</v>
      </c>
      <c r="AV34" s="49" t="b">
        <v>0</v>
      </c>
      <c r="AW34" s="49" t="b">
        <v>0</v>
      </c>
      <c r="AX34" s="49" t="b">
        <v>0</v>
      </c>
      <c r="AY34" s="49" t="b">
        <v>0</v>
      </c>
      <c r="AZ34" s="49" t="b">
        <v>0</v>
      </c>
      <c r="BA34" s="49" t="b">
        <v>0</v>
      </c>
      <c r="BB34" s="49" t="b">
        <v>0</v>
      </c>
      <c r="BC34" s="49" t="b">
        <v>0</v>
      </c>
      <c r="BD34" s="49" t="b">
        <v>0</v>
      </c>
      <c r="BE34" s="49" t="b">
        <v>0</v>
      </c>
      <c r="BF34" s="49" t="b">
        <v>0</v>
      </c>
      <c r="BG34" s="49" t="b">
        <v>0</v>
      </c>
      <c r="BH34" s="49" t="b">
        <v>0</v>
      </c>
      <c r="BI34" s="49" t="b">
        <v>0</v>
      </c>
      <c r="BJ34" s="49" t="b">
        <v>0</v>
      </c>
      <c r="BK34" s="49" t="b">
        <v>0</v>
      </c>
      <c r="BL34" s="49" t="b">
        <v>0</v>
      </c>
      <c r="BM34" s="49" t="b">
        <v>0</v>
      </c>
      <c r="BN34" s="49" t="b">
        <v>0</v>
      </c>
      <c r="BO34" s="49" t="b">
        <v>0</v>
      </c>
      <c r="BP34" s="49" t="b">
        <v>0</v>
      </c>
      <c r="BQ34" s="49" t="b">
        <v>0</v>
      </c>
      <c r="BR34" s="49" t="b">
        <v>0</v>
      </c>
      <c r="BS34" s="49" t="b">
        <v>0</v>
      </c>
      <c r="BT34" s="49" t="b">
        <v>0</v>
      </c>
      <c r="BU34" s="49" t="b">
        <v>0</v>
      </c>
      <c r="BV34" s="49" t="b">
        <v>0</v>
      </c>
      <c r="BW34" s="49" t="b">
        <v>0</v>
      </c>
      <c r="BX34" s="49" t="b">
        <v>0</v>
      </c>
      <c r="BY34" s="49" t="b">
        <v>0</v>
      </c>
      <c r="BZ34" s="49" t="b">
        <v>0</v>
      </c>
      <c r="CA34" s="49" t="b">
        <v>0</v>
      </c>
      <c r="CB34" s="49" t="b">
        <v>0</v>
      </c>
      <c r="CC34" s="49" t="b">
        <v>0</v>
      </c>
      <c r="CD34" s="49" t="b">
        <v>0</v>
      </c>
      <c r="CE34" s="49" t="b">
        <v>0</v>
      </c>
      <c r="CF34" s="49" t="b">
        <v>0</v>
      </c>
      <c r="CG34" s="49" t="b">
        <v>0</v>
      </c>
      <c r="CH34" s="49" t="b">
        <v>0</v>
      </c>
      <c r="CI34" s="49" t="b">
        <v>0</v>
      </c>
      <c r="CJ34" s="49" t="b">
        <v>0</v>
      </c>
      <c r="CK34" s="49" t="b">
        <v>0</v>
      </c>
      <c r="CL34" s="49" t="b">
        <v>0</v>
      </c>
      <c r="CM34" s="49" t="b">
        <v>0</v>
      </c>
      <c r="CN34" s="49" t="b">
        <v>0</v>
      </c>
      <c r="CO34" s="49" t="b">
        <v>0</v>
      </c>
      <c r="CP34" s="49" t="b">
        <v>1</v>
      </c>
      <c r="CQ34" s="49" t="b">
        <v>0</v>
      </c>
      <c r="CR34" s="49" t="b">
        <v>1</v>
      </c>
      <c r="CS34" s="49" t="b">
        <v>0</v>
      </c>
      <c r="CT34" s="49" t="b">
        <v>0</v>
      </c>
      <c r="CU34" s="49" t="b">
        <v>0</v>
      </c>
      <c r="CV34" s="49" t="b">
        <v>0</v>
      </c>
      <c r="CW34" s="49" t="b">
        <v>0</v>
      </c>
      <c r="CX34" s="49" t="b">
        <v>0</v>
      </c>
      <c r="CY34" s="49" t="b">
        <v>0</v>
      </c>
      <c r="CZ34" s="49" t="b">
        <v>0</v>
      </c>
      <c r="DA34" s="49" t="b">
        <v>0</v>
      </c>
      <c r="DB34" s="49" t="b">
        <v>0</v>
      </c>
      <c r="DC34" s="49" t="b">
        <v>0</v>
      </c>
      <c r="DD34" s="49" t="b">
        <v>0</v>
      </c>
      <c r="DE34" s="49" t="b">
        <v>0</v>
      </c>
      <c r="DF34" s="49" t="b">
        <v>0</v>
      </c>
      <c r="DG34" s="49" t="b">
        <v>0</v>
      </c>
      <c r="DH34" s="49" t="b">
        <v>0</v>
      </c>
      <c r="DI34" s="49" t="b">
        <v>0</v>
      </c>
      <c r="DJ34" s="49" t="b">
        <v>0</v>
      </c>
      <c r="DK34" s="49" t="b">
        <v>0</v>
      </c>
      <c r="DL34" s="49" t="b">
        <v>0</v>
      </c>
      <c r="DM34" s="49" t="b">
        <v>0</v>
      </c>
      <c r="DN34" s="49" t="b">
        <v>0</v>
      </c>
      <c r="DO34" s="49" t="b">
        <v>0</v>
      </c>
      <c r="DP34" s="49" t="b">
        <v>0</v>
      </c>
      <c r="DQ34" s="49" t="b">
        <v>0</v>
      </c>
      <c r="DR34" s="49" t="b">
        <v>0</v>
      </c>
      <c r="DS34" s="49" t="b">
        <v>0</v>
      </c>
      <c r="DT34" s="49" t="b">
        <v>0</v>
      </c>
      <c r="DU34" s="49" t="b">
        <v>0</v>
      </c>
      <c r="DV34" s="49" t="b">
        <v>0</v>
      </c>
      <c r="DW34" s="49" t="b">
        <v>0</v>
      </c>
      <c r="DX34" s="49" t="b">
        <v>0</v>
      </c>
      <c r="DY34" s="49" t="b">
        <v>0</v>
      </c>
      <c r="DZ34" s="49" t="b">
        <v>0</v>
      </c>
      <c r="EA34" s="49" t="b">
        <v>0</v>
      </c>
      <c r="EB34" s="49" t="b">
        <v>0</v>
      </c>
      <c r="EC34" s="49" t="b">
        <v>0</v>
      </c>
      <c r="ED34" s="49" t="b">
        <v>0</v>
      </c>
      <c r="EE34" s="49" t="b">
        <v>0</v>
      </c>
      <c r="EF34" s="49" t="b">
        <v>0</v>
      </c>
      <c r="EG34" s="49" t="b">
        <v>0</v>
      </c>
      <c r="EH34" s="49" t="b">
        <v>0</v>
      </c>
      <c r="EI34" s="49" t="b">
        <v>0</v>
      </c>
      <c r="EJ34" s="49" t="b">
        <v>0</v>
      </c>
      <c r="EK34" s="49" t="b">
        <v>0</v>
      </c>
      <c r="EL34" s="49" t="b">
        <v>0</v>
      </c>
      <c r="EM34" s="49" t="b">
        <v>1</v>
      </c>
      <c r="EN34" s="49" t="b">
        <v>0</v>
      </c>
      <c r="EO34" s="49" t="b">
        <v>0</v>
      </c>
      <c r="EP34" s="49" t="b">
        <v>0</v>
      </c>
      <c r="EQ34" s="49" t="b">
        <v>0</v>
      </c>
      <c r="ER34" s="49" t="b">
        <v>0</v>
      </c>
      <c r="ES34" s="49" t="b">
        <v>0</v>
      </c>
      <c r="ET34" s="49" t="b">
        <v>0</v>
      </c>
      <c r="EU34" s="49" t="b">
        <v>0</v>
      </c>
      <c r="EV34" s="49" t="b">
        <v>0</v>
      </c>
      <c r="EW34" s="49" t="b">
        <v>0</v>
      </c>
      <c r="EX34" s="49" t="b">
        <v>0</v>
      </c>
      <c r="EY34" s="49" t="b">
        <v>0</v>
      </c>
      <c r="EZ34" s="49" t="b">
        <v>0</v>
      </c>
      <c r="FA34" s="49" t="b">
        <v>0</v>
      </c>
      <c r="FB34" s="49" t="b">
        <v>0</v>
      </c>
      <c r="FC34" s="49" t="b">
        <v>0</v>
      </c>
      <c r="FD34" s="49" t="b">
        <v>0</v>
      </c>
      <c r="FE34" s="49" t="b">
        <v>0</v>
      </c>
      <c r="FF34" s="49" t="b">
        <v>0</v>
      </c>
      <c r="FG34" s="49" t="b">
        <v>0</v>
      </c>
      <c r="FH34" s="49" t="b">
        <v>0</v>
      </c>
      <c r="FI34" s="49" t="b">
        <v>0</v>
      </c>
      <c r="FJ34" s="49" t="b">
        <v>0</v>
      </c>
      <c r="FK34" s="49" t="b">
        <v>0</v>
      </c>
      <c r="FL34" s="49" t="b">
        <v>0</v>
      </c>
      <c r="FM34" s="49" t="b">
        <v>0</v>
      </c>
      <c r="FN34" s="49" t="b">
        <v>0</v>
      </c>
      <c r="FO34" s="49" t="b">
        <v>0</v>
      </c>
      <c r="FP34" s="49" t="b">
        <v>0</v>
      </c>
      <c r="FQ34" s="49" t="b">
        <v>0</v>
      </c>
      <c r="FR34" s="49" t="b">
        <v>0</v>
      </c>
      <c r="FS34" s="49" t="b">
        <v>0</v>
      </c>
      <c r="FT34" s="49" t="b">
        <v>0</v>
      </c>
      <c r="FU34" s="49" t="b">
        <v>0</v>
      </c>
      <c r="FV34" s="49" t="b">
        <v>0</v>
      </c>
      <c r="FW34" s="49" t="b">
        <v>0</v>
      </c>
      <c r="FX34" s="49" t="b">
        <v>0</v>
      </c>
      <c r="FY34" s="49" t="b">
        <v>0</v>
      </c>
      <c r="FZ34" s="49" t="b">
        <v>0</v>
      </c>
      <c r="GA34" s="49" t="b">
        <v>0</v>
      </c>
      <c r="GB34" s="49" t="b">
        <v>0</v>
      </c>
      <c r="GC34" s="49" t="b">
        <v>0</v>
      </c>
      <c r="GD34" s="49">
        <f>COUNTIF(O34:GC34, TRUE)</f>
        <v>3</v>
      </c>
    </row>
    <row r="35" spans="1:186" ht="14.25" customHeight="1" x14ac:dyDescent="0.3">
      <c r="A35" s="49">
        <v>1</v>
      </c>
      <c r="B35" s="49" t="s">
        <v>471</v>
      </c>
      <c r="C35" s="49" t="s">
        <v>471</v>
      </c>
      <c r="D35" s="49" t="str">
        <f>VLOOKUP(C35,[1]Planning!$C$81:$D$305,2,"false")</f>
        <v>PH - PKR</v>
      </c>
      <c r="E35" s="49" t="s">
        <v>472</v>
      </c>
      <c r="F35" s="51" t="str">
        <f>VLOOKUP(E35, [1]Constituency!$K$2:$L$225, 2, FALSE)</f>
        <v>Kedah</v>
      </c>
      <c r="G35" s="51" t="s">
        <v>547</v>
      </c>
      <c r="I35" s="49">
        <v>31072018</v>
      </c>
      <c r="J35" s="49">
        <v>2018</v>
      </c>
      <c r="K35" s="49">
        <v>7</v>
      </c>
      <c r="L35" s="49">
        <v>31</v>
      </c>
      <c r="M35" s="49" t="s">
        <v>548</v>
      </c>
      <c r="N35" s="49" t="s">
        <v>432</v>
      </c>
      <c r="O35" s="49" t="b">
        <v>0</v>
      </c>
      <c r="P35" s="49" t="b">
        <v>0</v>
      </c>
      <c r="Q35" s="49" t="b">
        <v>0</v>
      </c>
      <c r="R35" s="49" t="b">
        <v>0</v>
      </c>
      <c r="S35" s="49" t="b">
        <v>0</v>
      </c>
      <c r="T35" s="49" t="b">
        <v>0</v>
      </c>
      <c r="U35" s="49" t="b">
        <v>0</v>
      </c>
      <c r="V35" s="49" t="b">
        <v>0</v>
      </c>
      <c r="W35" s="49" t="b">
        <v>0</v>
      </c>
      <c r="X35" s="49" t="b">
        <v>0</v>
      </c>
      <c r="Y35" s="49" t="b">
        <v>0</v>
      </c>
      <c r="Z35" s="49" t="b">
        <v>0</v>
      </c>
      <c r="AA35" s="49" t="b">
        <v>0</v>
      </c>
      <c r="AB35" s="49" t="b">
        <v>0</v>
      </c>
      <c r="AC35" s="49" t="b">
        <v>0</v>
      </c>
      <c r="AD35" s="49" t="b">
        <v>0</v>
      </c>
      <c r="AE35" s="49" t="b">
        <v>0</v>
      </c>
      <c r="AF35" s="49" t="b">
        <v>0</v>
      </c>
      <c r="AG35" s="49" t="b">
        <v>0</v>
      </c>
      <c r="AH35" s="49" t="b">
        <v>0</v>
      </c>
      <c r="AI35" s="49" t="b">
        <v>0</v>
      </c>
      <c r="AJ35" s="49" t="b">
        <v>0</v>
      </c>
      <c r="AK35" s="49" t="b">
        <v>0</v>
      </c>
      <c r="AL35" s="49" t="b">
        <v>0</v>
      </c>
      <c r="AM35" s="49" t="b">
        <v>0</v>
      </c>
      <c r="AN35" s="49" t="b">
        <v>0</v>
      </c>
      <c r="AO35" s="49" t="b">
        <v>0</v>
      </c>
      <c r="AP35" s="49" t="b">
        <v>0</v>
      </c>
      <c r="AQ35" s="49" t="b">
        <v>0</v>
      </c>
      <c r="AR35" s="49" t="b">
        <v>0</v>
      </c>
      <c r="AS35" s="49" t="b">
        <v>0</v>
      </c>
      <c r="AT35" s="49" t="b">
        <v>0</v>
      </c>
      <c r="AU35" s="49" t="b">
        <v>0</v>
      </c>
      <c r="AV35" s="49" t="b">
        <v>0</v>
      </c>
      <c r="AW35" s="49" t="b">
        <v>0</v>
      </c>
      <c r="AX35" s="49" t="b">
        <v>0</v>
      </c>
      <c r="AY35" s="49" t="b">
        <v>0</v>
      </c>
      <c r="AZ35" s="49" t="b">
        <v>0</v>
      </c>
      <c r="BA35" s="49" t="b">
        <v>0</v>
      </c>
      <c r="BB35" s="49" t="b">
        <v>0</v>
      </c>
      <c r="BC35" s="49" t="b">
        <v>0</v>
      </c>
      <c r="BD35" s="49" t="b">
        <v>0</v>
      </c>
      <c r="BE35" s="49" t="b">
        <v>0</v>
      </c>
      <c r="BF35" s="49" t="b">
        <v>0</v>
      </c>
      <c r="BG35" s="49" t="b">
        <v>0</v>
      </c>
      <c r="BH35" s="49" t="b">
        <v>0</v>
      </c>
      <c r="BI35" s="49" t="b">
        <v>0</v>
      </c>
      <c r="BJ35" s="49" t="b">
        <v>0</v>
      </c>
      <c r="BK35" s="49" t="b">
        <v>0</v>
      </c>
      <c r="BL35" s="49" t="b">
        <v>0</v>
      </c>
      <c r="BM35" s="49" t="b">
        <v>0</v>
      </c>
      <c r="BN35" s="49" t="b">
        <v>0</v>
      </c>
      <c r="BO35" s="49" t="b">
        <v>0</v>
      </c>
      <c r="BP35" s="49" t="b">
        <v>0</v>
      </c>
      <c r="BQ35" s="49" t="b">
        <v>0</v>
      </c>
      <c r="BR35" s="49" t="b">
        <v>0</v>
      </c>
      <c r="BS35" s="49" t="b">
        <v>0</v>
      </c>
      <c r="BT35" s="49" t="b">
        <v>0</v>
      </c>
      <c r="BU35" s="49" t="b">
        <v>0</v>
      </c>
      <c r="BV35" s="49" t="b">
        <v>0</v>
      </c>
      <c r="BW35" s="49" t="b">
        <v>0</v>
      </c>
      <c r="BX35" s="49" t="b">
        <v>0</v>
      </c>
      <c r="BY35" s="49" t="b">
        <v>0</v>
      </c>
      <c r="BZ35" s="49" t="b">
        <v>0</v>
      </c>
      <c r="CA35" s="49" t="b">
        <v>0</v>
      </c>
      <c r="CB35" s="49" t="b">
        <v>0</v>
      </c>
      <c r="CC35" s="49" t="b">
        <v>0</v>
      </c>
      <c r="CD35" s="49" t="b">
        <v>0</v>
      </c>
      <c r="CE35" s="49" t="b">
        <v>0</v>
      </c>
      <c r="CF35" s="49" t="b">
        <v>0</v>
      </c>
      <c r="CG35" s="49" t="b">
        <v>0</v>
      </c>
      <c r="CH35" s="49" t="b">
        <v>0</v>
      </c>
      <c r="CI35" s="49" t="b">
        <v>0</v>
      </c>
      <c r="CJ35" s="49" t="b">
        <v>0</v>
      </c>
      <c r="CK35" s="49" t="b">
        <v>0</v>
      </c>
      <c r="CL35" s="49" t="b">
        <v>0</v>
      </c>
      <c r="CM35" s="49" t="b">
        <v>0</v>
      </c>
      <c r="CN35" s="49" t="b">
        <v>0</v>
      </c>
      <c r="CO35" s="49" t="b">
        <v>0</v>
      </c>
      <c r="CP35" s="49" t="b">
        <v>0</v>
      </c>
      <c r="CQ35" s="49" t="b">
        <v>0</v>
      </c>
      <c r="CR35" s="49" t="b">
        <v>0</v>
      </c>
      <c r="CS35" s="49" t="b">
        <v>0</v>
      </c>
      <c r="CT35" s="49" t="b">
        <v>0</v>
      </c>
      <c r="CU35" s="49" t="b">
        <v>0</v>
      </c>
      <c r="CV35" s="49" t="b">
        <v>0</v>
      </c>
      <c r="CW35" s="49" t="b">
        <v>0</v>
      </c>
      <c r="CX35" s="49" t="b">
        <v>0</v>
      </c>
      <c r="CY35" s="49" t="b">
        <v>0</v>
      </c>
      <c r="CZ35" s="49" t="b">
        <v>0</v>
      </c>
      <c r="DA35" s="49" t="b">
        <v>0</v>
      </c>
      <c r="DB35" s="49" t="b">
        <v>0</v>
      </c>
      <c r="DC35" s="49" t="b">
        <v>0</v>
      </c>
      <c r="DD35" s="49" t="b">
        <v>0</v>
      </c>
      <c r="DE35" s="49" t="b">
        <v>0</v>
      </c>
      <c r="DF35" s="49" t="b">
        <v>0</v>
      </c>
      <c r="DG35" s="49" t="b">
        <v>0</v>
      </c>
      <c r="DH35" s="49" t="b">
        <v>0</v>
      </c>
      <c r="DI35" s="49" t="b">
        <v>0</v>
      </c>
      <c r="DJ35" s="49" t="b">
        <v>0</v>
      </c>
      <c r="DK35" s="49" t="b">
        <v>0</v>
      </c>
      <c r="DL35" s="49" t="b">
        <v>0</v>
      </c>
      <c r="DM35" s="49" t="b">
        <v>1</v>
      </c>
      <c r="DN35" s="49" t="b">
        <v>0</v>
      </c>
      <c r="DO35" s="49" t="b">
        <v>0</v>
      </c>
      <c r="DP35" s="49" t="b">
        <v>0</v>
      </c>
      <c r="DQ35" s="49" t="b">
        <v>0</v>
      </c>
      <c r="DR35" s="49" t="b">
        <v>0</v>
      </c>
      <c r="DS35" s="49" t="b">
        <v>0</v>
      </c>
      <c r="DT35" s="49" t="b">
        <v>0</v>
      </c>
      <c r="DU35" s="49" t="b">
        <v>0</v>
      </c>
      <c r="DV35" s="49" t="b">
        <v>0</v>
      </c>
      <c r="DW35" s="49" t="b">
        <v>0</v>
      </c>
      <c r="DX35" s="49" t="b">
        <v>0</v>
      </c>
      <c r="DY35" s="49" t="b">
        <v>0</v>
      </c>
      <c r="DZ35" s="49" t="b">
        <v>0</v>
      </c>
      <c r="EA35" s="49" t="b">
        <v>0</v>
      </c>
      <c r="EB35" s="49" t="b">
        <v>0</v>
      </c>
      <c r="EC35" s="49" t="b">
        <v>0</v>
      </c>
      <c r="ED35" s="49" t="b">
        <v>0</v>
      </c>
      <c r="EE35" s="49" t="b">
        <v>0</v>
      </c>
      <c r="EF35" s="49" t="b">
        <v>0</v>
      </c>
      <c r="EG35" s="49" t="b">
        <v>0</v>
      </c>
      <c r="EH35" s="49" t="b">
        <v>0</v>
      </c>
      <c r="EI35" s="49" t="b">
        <v>0</v>
      </c>
      <c r="EJ35" s="49" t="b">
        <v>0</v>
      </c>
      <c r="EK35" s="49" t="b">
        <v>0</v>
      </c>
      <c r="EL35" s="49" t="b">
        <v>0</v>
      </c>
      <c r="EM35" s="49" t="b">
        <v>0</v>
      </c>
      <c r="EN35" s="49" t="b">
        <v>0</v>
      </c>
      <c r="EO35" s="49" t="b">
        <v>0</v>
      </c>
      <c r="EP35" s="49" t="b">
        <v>0</v>
      </c>
      <c r="EQ35" s="49" t="b">
        <v>0</v>
      </c>
      <c r="ER35" s="49" t="b">
        <v>0</v>
      </c>
      <c r="ES35" s="49" t="b">
        <v>0</v>
      </c>
      <c r="ET35" s="49" t="b">
        <v>0</v>
      </c>
      <c r="EU35" s="49" t="b">
        <v>0</v>
      </c>
      <c r="EV35" s="49" t="b">
        <v>0</v>
      </c>
      <c r="EW35" s="49" t="b">
        <v>0</v>
      </c>
      <c r="EX35" s="49" t="b">
        <v>0</v>
      </c>
      <c r="EY35" s="49" t="b">
        <v>0</v>
      </c>
      <c r="EZ35" s="49" t="b">
        <v>0</v>
      </c>
      <c r="FA35" s="49" t="b">
        <v>0</v>
      </c>
      <c r="FB35" s="49" t="b">
        <v>0</v>
      </c>
      <c r="FC35" s="49" t="b">
        <v>0</v>
      </c>
      <c r="FD35" s="49" t="b">
        <v>0</v>
      </c>
      <c r="FE35" s="49" t="b">
        <v>0</v>
      </c>
      <c r="FF35" s="49" t="b">
        <v>0</v>
      </c>
      <c r="FG35" s="49" t="b">
        <v>0</v>
      </c>
      <c r="FH35" s="49" t="b">
        <v>0</v>
      </c>
      <c r="FI35" s="49" t="b">
        <v>0</v>
      </c>
      <c r="FJ35" s="49" t="b">
        <v>0</v>
      </c>
      <c r="FK35" s="49" t="b">
        <v>0</v>
      </c>
      <c r="FL35" s="49" t="b">
        <v>0</v>
      </c>
      <c r="FM35" s="49" t="b">
        <v>0</v>
      </c>
      <c r="FN35" s="49" t="b">
        <v>0</v>
      </c>
      <c r="FO35" s="49" t="b">
        <v>0</v>
      </c>
      <c r="FP35" s="49" t="b">
        <v>0</v>
      </c>
      <c r="FQ35" s="49" t="b">
        <v>0</v>
      </c>
      <c r="FR35" s="49" t="b">
        <v>0</v>
      </c>
      <c r="FS35" s="49" t="b">
        <v>0</v>
      </c>
      <c r="FT35" s="49" t="b">
        <v>0</v>
      </c>
      <c r="FU35" s="49" t="b">
        <v>0</v>
      </c>
      <c r="FV35" s="49" t="b">
        <v>0</v>
      </c>
      <c r="FW35" s="49" t="b">
        <v>0</v>
      </c>
      <c r="FX35" s="49" t="b">
        <v>0</v>
      </c>
      <c r="FY35" s="49" t="b">
        <v>0</v>
      </c>
      <c r="FZ35" s="49" t="b">
        <v>0</v>
      </c>
      <c r="GA35" s="49" t="b">
        <v>0</v>
      </c>
      <c r="GB35" s="49" t="b">
        <v>0</v>
      </c>
      <c r="GC35" s="49" t="b">
        <v>0</v>
      </c>
      <c r="GD35" s="49">
        <f>COUNTIF(O35:GC35, TRUE)</f>
        <v>1</v>
      </c>
    </row>
    <row r="36" spans="1:186" ht="14.25" customHeight="1" x14ac:dyDescent="0.3">
      <c r="A36" s="49">
        <v>2</v>
      </c>
      <c r="B36" s="49" t="s">
        <v>544</v>
      </c>
      <c r="C36" s="49" t="s">
        <v>544</v>
      </c>
      <c r="D36" s="49" t="str">
        <f>VLOOKUP(C36,[1]Planning!$C$81:$D$305,2,"false")</f>
        <v>PBM</v>
      </c>
      <c r="E36" s="49" t="s">
        <v>545</v>
      </c>
      <c r="F36" s="51" t="str">
        <f>VLOOKUP(E36, [1]Constituency!$K$2:$L$225, 2, FALSE)</f>
        <v>Johor</v>
      </c>
      <c r="G36" s="51" t="s">
        <v>549</v>
      </c>
      <c r="I36" s="49">
        <v>24112020</v>
      </c>
      <c r="J36" s="49">
        <v>2020</v>
      </c>
      <c r="K36" s="49">
        <v>11</v>
      </c>
      <c r="L36" s="49">
        <v>24</v>
      </c>
      <c r="M36" s="49" t="s">
        <v>550</v>
      </c>
      <c r="N36" s="49" t="s">
        <v>432</v>
      </c>
      <c r="O36" s="49" t="b">
        <v>0</v>
      </c>
      <c r="P36" s="49" t="b">
        <v>0</v>
      </c>
      <c r="Q36" s="49" t="b">
        <v>0</v>
      </c>
      <c r="R36" s="49" t="b">
        <v>0</v>
      </c>
      <c r="S36" s="49" t="b">
        <v>0</v>
      </c>
      <c r="T36" s="49" t="b">
        <v>0</v>
      </c>
      <c r="U36" s="49" t="b">
        <v>0</v>
      </c>
      <c r="V36" s="49" t="b">
        <v>0</v>
      </c>
      <c r="W36" s="49" t="b">
        <v>0</v>
      </c>
      <c r="X36" s="49" t="b">
        <v>0</v>
      </c>
      <c r="Y36" s="49" t="b">
        <v>0</v>
      </c>
      <c r="Z36" s="49" t="b">
        <v>0</v>
      </c>
      <c r="AA36" s="49" t="b">
        <v>0</v>
      </c>
      <c r="AB36" s="49" t="b">
        <v>0</v>
      </c>
      <c r="AC36" s="49" t="b">
        <v>0</v>
      </c>
      <c r="AD36" s="49" t="b">
        <v>0</v>
      </c>
      <c r="AE36" s="49" t="b">
        <v>0</v>
      </c>
      <c r="AF36" s="49" t="b">
        <v>0</v>
      </c>
      <c r="AG36" s="49" t="b">
        <v>0</v>
      </c>
      <c r="AH36" s="49" t="b">
        <v>0</v>
      </c>
      <c r="AI36" s="49" t="b">
        <v>0</v>
      </c>
      <c r="AJ36" s="49" t="b">
        <v>0</v>
      </c>
      <c r="AK36" s="49" t="b">
        <v>0</v>
      </c>
      <c r="AL36" s="49" t="b">
        <v>0</v>
      </c>
      <c r="AM36" s="49" t="b">
        <v>0</v>
      </c>
      <c r="AN36" s="49" t="b">
        <v>0</v>
      </c>
      <c r="AO36" s="49" t="b">
        <v>0</v>
      </c>
      <c r="AP36" s="49" t="b">
        <v>0</v>
      </c>
      <c r="AQ36" s="49" t="b">
        <v>0</v>
      </c>
      <c r="AR36" s="49" t="b">
        <v>0</v>
      </c>
      <c r="AS36" s="49" t="b">
        <v>0</v>
      </c>
      <c r="AT36" s="49" t="b">
        <v>0</v>
      </c>
      <c r="AU36" s="49" t="b">
        <v>0</v>
      </c>
      <c r="AV36" s="49" t="b">
        <v>0</v>
      </c>
      <c r="AW36" s="49" t="b">
        <v>0</v>
      </c>
      <c r="AX36" s="49" t="b">
        <v>0</v>
      </c>
      <c r="AY36" s="49" t="b">
        <v>0</v>
      </c>
      <c r="AZ36" s="49" t="b">
        <v>0</v>
      </c>
      <c r="BA36" s="49" t="b">
        <v>0</v>
      </c>
      <c r="BB36" s="49" t="b">
        <v>0</v>
      </c>
      <c r="BC36" s="49" t="b">
        <v>0</v>
      </c>
      <c r="BD36" s="49" t="b">
        <v>0</v>
      </c>
      <c r="BE36" s="49" t="b">
        <v>0</v>
      </c>
      <c r="BF36" s="49" t="b">
        <v>0</v>
      </c>
      <c r="BG36" s="49" t="b">
        <v>0</v>
      </c>
      <c r="BH36" s="49" t="b">
        <v>0</v>
      </c>
      <c r="BI36" s="49" t="b">
        <v>0</v>
      </c>
      <c r="BJ36" s="49" t="b">
        <v>0</v>
      </c>
      <c r="BK36" s="49" t="b">
        <v>0</v>
      </c>
      <c r="BL36" s="49" t="b">
        <v>0</v>
      </c>
      <c r="BM36" s="49" t="b">
        <v>0</v>
      </c>
      <c r="BN36" s="49" t="b">
        <v>0</v>
      </c>
      <c r="BO36" s="49" t="b">
        <v>0</v>
      </c>
      <c r="BP36" s="49" t="b">
        <v>0</v>
      </c>
      <c r="BQ36" s="49" t="b">
        <v>0</v>
      </c>
      <c r="BR36" s="49" t="b">
        <v>0</v>
      </c>
      <c r="BS36" s="49" t="b">
        <v>0</v>
      </c>
      <c r="BT36" s="49" t="b">
        <v>0</v>
      </c>
      <c r="BU36" s="49" t="b">
        <v>0</v>
      </c>
      <c r="BV36" s="49" t="b">
        <v>0</v>
      </c>
      <c r="BW36" s="49" t="b">
        <v>0</v>
      </c>
      <c r="BX36" s="49" t="b">
        <v>0</v>
      </c>
      <c r="BY36" s="49" t="b">
        <v>0</v>
      </c>
      <c r="BZ36" s="49" t="b">
        <v>0</v>
      </c>
      <c r="CA36" s="49" t="b">
        <v>0</v>
      </c>
      <c r="CB36" s="49" t="b">
        <v>0</v>
      </c>
      <c r="CC36" s="49" t="b">
        <v>0</v>
      </c>
      <c r="CD36" s="49" t="b">
        <v>0</v>
      </c>
      <c r="CE36" s="49" t="b">
        <v>0</v>
      </c>
      <c r="CF36" s="49" t="b">
        <v>0</v>
      </c>
      <c r="CG36" s="49" t="b">
        <v>0</v>
      </c>
      <c r="CH36" s="49" t="b">
        <v>0</v>
      </c>
      <c r="CI36" s="49" t="b">
        <v>0</v>
      </c>
      <c r="CJ36" s="49" t="b">
        <v>0</v>
      </c>
      <c r="CK36" s="49" t="b">
        <v>0</v>
      </c>
      <c r="CL36" s="49" t="b">
        <v>0</v>
      </c>
      <c r="CM36" s="49" t="b">
        <v>0</v>
      </c>
      <c r="CN36" s="49" t="b">
        <v>0</v>
      </c>
      <c r="CO36" s="49" t="b">
        <v>0</v>
      </c>
      <c r="CP36" s="49" t="b">
        <v>0</v>
      </c>
      <c r="CQ36" s="49" t="b">
        <v>0</v>
      </c>
      <c r="CR36" s="49" t="b">
        <v>1</v>
      </c>
      <c r="CS36" s="49" t="b">
        <v>0</v>
      </c>
      <c r="CT36" s="49" t="b">
        <v>0</v>
      </c>
      <c r="CU36" s="49" t="b">
        <v>0</v>
      </c>
      <c r="CV36" s="49" t="b">
        <v>0</v>
      </c>
      <c r="CW36" s="49" t="b">
        <v>0</v>
      </c>
      <c r="CX36" s="49" t="b">
        <v>0</v>
      </c>
      <c r="CY36" s="49" t="b">
        <v>0</v>
      </c>
      <c r="CZ36" s="49" t="b">
        <v>0</v>
      </c>
      <c r="DA36" s="49" t="b">
        <v>0</v>
      </c>
      <c r="DB36" s="49" t="b">
        <v>0</v>
      </c>
      <c r="DC36" s="49" t="b">
        <v>0</v>
      </c>
      <c r="DD36" s="49" t="b">
        <v>0</v>
      </c>
      <c r="DE36" s="49" t="b">
        <v>0</v>
      </c>
      <c r="DF36" s="49" t="b">
        <v>0</v>
      </c>
      <c r="DG36" s="49" t="b">
        <v>0</v>
      </c>
      <c r="DH36" s="49" t="b">
        <v>0</v>
      </c>
      <c r="DI36" s="49" t="b">
        <v>0</v>
      </c>
      <c r="DJ36" s="49" t="b">
        <v>0</v>
      </c>
      <c r="DK36" s="49" t="b">
        <v>0</v>
      </c>
      <c r="DL36" s="49" t="b">
        <v>1</v>
      </c>
      <c r="DM36" s="49" t="b">
        <v>0</v>
      </c>
      <c r="DN36" s="49" t="b">
        <v>0</v>
      </c>
      <c r="DO36" s="49" t="b">
        <v>0</v>
      </c>
      <c r="DP36" s="49" t="b">
        <v>0</v>
      </c>
      <c r="DQ36" s="49" t="b">
        <v>0</v>
      </c>
      <c r="DR36" s="49" t="b">
        <v>1</v>
      </c>
      <c r="DS36" s="49" t="b">
        <v>0</v>
      </c>
      <c r="DT36" s="49" t="b">
        <v>0</v>
      </c>
      <c r="DU36" s="49" t="b">
        <v>0</v>
      </c>
      <c r="DV36" s="49" t="b">
        <v>0</v>
      </c>
      <c r="DW36" s="49" t="b">
        <v>0</v>
      </c>
      <c r="DX36" s="49" t="b">
        <v>0</v>
      </c>
      <c r="DY36" s="49" t="b">
        <v>0</v>
      </c>
      <c r="DZ36" s="49" t="b">
        <v>0</v>
      </c>
      <c r="EA36" s="49" t="b">
        <v>0</v>
      </c>
      <c r="EB36" s="49" t="b">
        <v>0</v>
      </c>
      <c r="EC36" s="49" t="b">
        <v>0</v>
      </c>
      <c r="ED36" s="49" t="b">
        <v>0</v>
      </c>
      <c r="EE36" s="49" t="b">
        <v>0</v>
      </c>
      <c r="EF36" s="49" t="b">
        <v>0</v>
      </c>
      <c r="EG36" s="49" t="b">
        <v>0</v>
      </c>
      <c r="EH36" s="49" t="b">
        <v>0</v>
      </c>
      <c r="EI36" s="49" t="b">
        <v>0</v>
      </c>
      <c r="EJ36" s="49" t="b">
        <v>0</v>
      </c>
      <c r="EK36" s="49" t="b">
        <v>0</v>
      </c>
      <c r="EL36" s="49" t="b">
        <v>0</v>
      </c>
      <c r="EM36" s="49" t="b">
        <v>0</v>
      </c>
      <c r="EN36" s="49" t="b">
        <v>0</v>
      </c>
      <c r="EO36" s="49" t="b">
        <v>0</v>
      </c>
      <c r="EP36" s="49" t="b">
        <v>0</v>
      </c>
      <c r="EQ36" s="49" t="b">
        <v>0</v>
      </c>
      <c r="ER36" s="49" t="b">
        <v>0</v>
      </c>
      <c r="ES36" s="49" t="b">
        <v>0</v>
      </c>
      <c r="ET36" s="49" t="b">
        <v>0</v>
      </c>
      <c r="EU36" s="49" t="b">
        <v>0</v>
      </c>
      <c r="EV36" s="49" t="b">
        <v>0</v>
      </c>
      <c r="EW36" s="49" t="b">
        <v>0</v>
      </c>
      <c r="EX36" s="49" t="b">
        <v>0</v>
      </c>
      <c r="EY36" s="49" t="b">
        <v>0</v>
      </c>
      <c r="EZ36" s="49" t="b">
        <v>0</v>
      </c>
      <c r="FA36" s="49" t="b">
        <v>0</v>
      </c>
      <c r="FB36" s="49" t="b">
        <v>0</v>
      </c>
      <c r="FC36" s="49" t="b">
        <v>0</v>
      </c>
      <c r="FD36" s="49" t="b">
        <v>0</v>
      </c>
      <c r="FE36" s="49" t="b">
        <v>0</v>
      </c>
      <c r="FF36" s="49" t="b">
        <v>0</v>
      </c>
      <c r="FG36" s="49" t="b">
        <v>0</v>
      </c>
      <c r="FH36" s="49" t="b">
        <v>0</v>
      </c>
      <c r="FI36" s="49" t="b">
        <v>0</v>
      </c>
      <c r="FJ36" s="49" t="b">
        <v>0</v>
      </c>
      <c r="FK36" s="49" t="b">
        <v>1</v>
      </c>
      <c r="FL36" s="49" t="b">
        <v>0</v>
      </c>
      <c r="FM36" s="49" t="b">
        <v>0</v>
      </c>
      <c r="FN36" s="49" t="b">
        <v>0</v>
      </c>
      <c r="FO36" s="49" t="b">
        <v>0</v>
      </c>
      <c r="FP36" s="49" t="b">
        <v>0</v>
      </c>
      <c r="FQ36" s="49" t="b">
        <v>0</v>
      </c>
      <c r="FR36" s="49" t="b">
        <v>0</v>
      </c>
      <c r="FS36" s="49" t="b">
        <v>0</v>
      </c>
      <c r="FT36" s="49" t="b">
        <v>0</v>
      </c>
      <c r="FU36" s="49" t="b">
        <v>0</v>
      </c>
      <c r="FV36" s="49" t="b">
        <v>0</v>
      </c>
      <c r="FW36" s="49" t="b">
        <v>0</v>
      </c>
      <c r="FX36" s="49" t="b">
        <v>0</v>
      </c>
      <c r="FY36" s="49" t="b">
        <v>0</v>
      </c>
      <c r="FZ36" s="49" t="b">
        <v>0</v>
      </c>
      <c r="GA36" s="49" t="b">
        <v>0</v>
      </c>
      <c r="GB36" s="49" t="b">
        <v>0</v>
      </c>
      <c r="GC36" s="49" t="b">
        <v>0</v>
      </c>
      <c r="GD36" s="49">
        <f>COUNTIF(O36:GC36, TRUE)</f>
        <v>4</v>
      </c>
    </row>
    <row r="37" spans="1:186" ht="14.25" customHeight="1" x14ac:dyDescent="0.3">
      <c r="A37" s="49">
        <v>1</v>
      </c>
      <c r="B37" s="49" t="s">
        <v>469</v>
      </c>
      <c r="C37" s="49" t="s">
        <v>469</v>
      </c>
      <c r="D37" s="49" t="str">
        <f>VLOOKUP(C37,[1]Planning!$C$81:$D$305,2,"false")</f>
        <v>PH - DAP</v>
      </c>
      <c r="E37" s="49" t="s">
        <v>470</v>
      </c>
      <c r="F37" s="51" t="str">
        <f>VLOOKUP(E37, [1]Constituency!$K$2:$L$225, 2, FALSE)</f>
        <v>Perak</v>
      </c>
      <c r="G37" s="51" t="s">
        <v>551</v>
      </c>
      <c r="I37" s="49">
        <v>24102019</v>
      </c>
      <c r="J37" s="49">
        <v>2019</v>
      </c>
      <c r="K37" s="49">
        <v>10</v>
      </c>
      <c r="L37" s="49">
        <v>24</v>
      </c>
      <c r="M37" s="49" t="s">
        <v>552</v>
      </c>
      <c r="N37" s="49" t="s">
        <v>432</v>
      </c>
      <c r="O37" s="49" t="b">
        <v>0</v>
      </c>
      <c r="P37" s="49" t="b">
        <v>0</v>
      </c>
      <c r="Q37" s="49" t="b">
        <v>0</v>
      </c>
      <c r="R37" s="49" t="b">
        <v>0</v>
      </c>
      <c r="S37" s="49" t="b">
        <v>0</v>
      </c>
      <c r="T37" s="49" t="b">
        <v>0</v>
      </c>
      <c r="U37" s="49" t="b">
        <v>0</v>
      </c>
      <c r="V37" s="49" t="b">
        <v>0</v>
      </c>
      <c r="W37" s="49" t="b">
        <v>0</v>
      </c>
      <c r="X37" s="49" t="b">
        <v>0</v>
      </c>
      <c r="Y37" s="49" t="b">
        <v>0</v>
      </c>
      <c r="Z37" s="49" t="b">
        <v>0</v>
      </c>
      <c r="AA37" s="49" t="b">
        <v>0</v>
      </c>
      <c r="AB37" s="49" t="b">
        <v>0</v>
      </c>
      <c r="AC37" s="49" t="b">
        <v>0</v>
      </c>
      <c r="AD37" s="49" t="b">
        <v>0</v>
      </c>
      <c r="AE37" s="49" t="b">
        <v>0</v>
      </c>
      <c r="AF37" s="49" t="b">
        <v>0</v>
      </c>
      <c r="AG37" s="49" t="b">
        <v>0</v>
      </c>
      <c r="AH37" s="49" t="b">
        <v>0</v>
      </c>
      <c r="AI37" s="49" t="b">
        <v>0</v>
      </c>
      <c r="AJ37" s="49" t="b">
        <v>0</v>
      </c>
      <c r="AK37" s="49" t="b">
        <v>0</v>
      </c>
      <c r="AL37" s="49" t="b">
        <v>0</v>
      </c>
      <c r="AM37" s="49" t="b">
        <v>0</v>
      </c>
      <c r="AN37" s="49" t="b">
        <v>0</v>
      </c>
      <c r="AO37" s="49" t="b">
        <v>0</v>
      </c>
      <c r="AP37" s="49" t="b">
        <v>0</v>
      </c>
      <c r="AQ37" s="49" t="b">
        <v>0</v>
      </c>
      <c r="AR37" s="49" t="b">
        <v>0</v>
      </c>
      <c r="AS37" s="49" t="b">
        <v>0</v>
      </c>
      <c r="AT37" s="49" t="b">
        <v>0</v>
      </c>
      <c r="AU37" s="49" t="b">
        <v>0</v>
      </c>
      <c r="AV37" s="49" t="b">
        <v>0</v>
      </c>
      <c r="AW37" s="49" t="b">
        <v>0</v>
      </c>
      <c r="AX37" s="49" t="b">
        <v>0</v>
      </c>
      <c r="AY37" s="49" t="b">
        <v>0</v>
      </c>
      <c r="AZ37" s="49" t="b">
        <v>0</v>
      </c>
      <c r="BA37" s="49" t="b">
        <v>0</v>
      </c>
      <c r="BB37" s="49" t="b">
        <v>0</v>
      </c>
      <c r="BC37" s="49" t="b">
        <v>0</v>
      </c>
      <c r="BD37" s="49" t="b">
        <v>0</v>
      </c>
      <c r="BE37" s="49" t="b">
        <v>0</v>
      </c>
      <c r="BF37" s="49" t="b">
        <v>0</v>
      </c>
      <c r="BG37" s="49" t="b">
        <v>0</v>
      </c>
      <c r="BH37" s="49" t="b">
        <v>0</v>
      </c>
      <c r="BI37" s="49" t="b">
        <v>0</v>
      </c>
      <c r="BJ37" s="49" t="b">
        <v>0</v>
      </c>
      <c r="BK37" s="49" t="b">
        <v>0</v>
      </c>
      <c r="BL37" s="49" t="b">
        <v>0</v>
      </c>
      <c r="BM37" s="49" t="b">
        <v>0</v>
      </c>
      <c r="BN37" s="49" t="b">
        <v>0</v>
      </c>
      <c r="BO37" s="49" t="b">
        <v>0</v>
      </c>
      <c r="BP37" s="49" t="b">
        <v>0</v>
      </c>
      <c r="BQ37" s="49" t="b">
        <v>0</v>
      </c>
      <c r="BR37" s="49" t="b">
        <v>0</v>
      </c>
      <c r="BS37" s="49" t="b">
        <v>0</v>
      </c>
      <c r="BT37" s="49" t="b">
        <v>0</v>
      </c>
      <c r="BU37" s="49" t="b">
        <v>0</v>
      </c>
      <c r="BV37" s="49" t="b">
        <v>0</v>
      </c>
      <c r="BW37" s="49" t="b">
        <v>0</v>
      </c>
      <c r="BX37" s="49" t="b">
        <v>0</v>
      </c>
      <c r="BY37" s="49" t="b">
        <v>0</v>
      </c>
      <c r="BZ37" s="49" t="b">
        <v>0</v>
      </c>
      <c r="CA37" s="49" t="b">
        <v>0</v>
      </c>
      <c r="CB37" s="49" t="b">
        <v>0</v>
      </c>
      <c r="CC37" s="49" t="b">
        <v>0</v>
      </c>
      <c r="CD37" s="49" t="b">
        <v>0</v>
      </c>
      <c r="CE37" s="49" t="b">
        <v>0</v>
      </c>
      <c r="CF37" s="49" t="b">
        <v>0</v>
      </c>
      <c r="CG37" s="49" t="b">
        <v>0</v>
      </c>
      <c r="CH37" s="49" t="b">
        <v>0</v>
      </c>
      <c r="CI37" s="49" t="b">
        <v>0</v>
      </c>
      <c r="CJ37" s="49" t="b">
        <v>0</v>
      </c>
      <c r="CK37" s="49" t="b">
        <v>0</v>
      </c>
      <c r="CL37" s="49" t="b">
        <v>0</v>
      </c>
      <c r="CM37" s="49" t="b">
        <v>0</v>
      </c>
      <c r="CN37" s="49" t="b">
        <v>0</v>
      </c>
      <c r="CO37" s="49" t="b">
        <v>0</v>
      </c>
      <c r="CP37" s="49" t="b">
        <v>0</v>
      </c>
      <c r="CQ37" s="49" t="b">
        <v>0</v>
      </c>
      <c r="CR37" s="49" t="b">
        <v>1</v>
      </c>
      <c r="CS37" s="49" t="b">
        <v>1</v>
      </c>
      <c r="CT37" s="49" t="b">
        <v>0</v>
      </c>
      <c r="CU37" s="49" t="b">
        <v>0</v>
      </c>
      <c r="CV37" s="49" t="b">
        <v>0</v>
      </c>
      <c r="CW37" s="49" t="b">
        <v>0</v>
      </c>
      <c r="CX37" s="49" t="b">
        <v>0</v>
      </c>
      <c r="CY37" s="49" t="b">
        <v>0</v>
      </c>
      <c r="CZ37" s="49" t="b">
        <v>0</v>
      </c>
      <c r="DA37" s="49" t="b">
        <v>0</v>
      </c>
      <c r="DB37" s="49" t="b">
        <v>0</v>
      </c>
      <c r="DC37" s="49" t="b">
        <v>0</v>
      </c>
      <c r="DD37" s="49" t="b">
        <v>0</v>
      </c>
      <c r="DE37" s="49" t="b">
        <v>0</v>
      </c>
      <c r="DF37" s="49" t="b">
        <v>0</v>
      </c>
      <c r="DG37" s="49" t="b">
        <v>0</v>
      </c>
      <c r="DH37" s="49" t="b">
        <v>0</v>
      </c>
      <c r="DI37" s="49" t="b">
        <v>0</v>
      </c>
      <c r="DJ37" s="49" t="b">
        <v>0</v>
      </c>
      <c r="DK37" s="49" t="b">
        <v>0</v>
      </c>
      <c r="DL37" s="49" t="b">
        <v>0</v>
      </c>
      <c r="DM37" s="49" t="b">
        <v>0</v>
      </c>
      <c r="DN37" s="49" t="b">
        <v>0</v>
      </c>
      <c r="DO37" s="49" t="b">
        <v>0</v>
      </c>
      <c r="DP37" s="49" t="b">
        <v>0</v>
      </c>
      <c r="DQ37" s="49" t="b">
        <v>0</v>
      </c>
      <c r="DR37" s="49" t="b">
        <v>1</v>
      </c>
      <c r="DS37" s="49" t="b">
        <v>0</v>
      </c>
      <c r="DT37" s="49" t="b">
        <v>0</v>
      </c>
      <c r="DU37" s="49" t="b">
        <v>0</v>
      </c>
      <c r="DV37" s="49" t="b">
        <v>0</v>
      </c>
      <c r="DW37" s="49" t="b">
        <v>0</v>
      </c>
      <c r="DX37" s="49" t="b">
        <v>0</v>
      </c>
      <c r="DY37" s="49" t="b">
        <v>0</v>
      </c>
      <c r="DZ37" s="49" t="b">
        <v>0</v>
      </c>
      <c r="EA37" s="49" t="b">
        <v>0</v>
      </c>
      <c r="EB37" s="49" t="b">
        <v>0</v>
      </c>
      <c r="EC37" s="49" t="b">
        <v>0</v>
      </c>
      <c r="ED37" s="49" t="b">
        <v>0</v>
      </c>
      <c r="EE37" s="49" t="b">
        <v>0</v>
      </c>
      <c r="EF37" s="49" t="b">
        <v>0</v>
      </c>
      <c r="EG37" s="49" t="b">
        <v>0</v>
      </c>
      <c r="EH37" s="49" t="b">
        <v>0</v>
      </c>
      <c r="EI37" s="49" t="b">
        <v>0</v>
      </c>
      <c r="EJ37" s="49" t="b">
        <v>0</v>
      </c>
      <c r="EK37" s="49" t="b">
        <v>0</v>
      </c>
      <c r="EL37" s="49" t="b">
        <v>0</v>
      </c>
      <c r="EM37" s="49" t="b">
        <v>1</v>
      </c>
      <c r="EN37" s="49" t="b">
        <v>0</v>
      </c>
      <c r="EO37" s="49" t="b">
        <v>0</v>
      </c>
      <c r="EP37" s="49" t="b">
        <v>0</v>
      </c>
      <c r="EQ37" s="49" t="b">
        <v>0</v>
      </c>
      <c r="ER37" s="49" t="b">
        <v>0</v>
      </c>
      <c r="ES37" s="49" t="b">
        <v>0</v>
      </c>
      <c r="ET37" s="49" t="b">
        <v>0</v>
      </c>
      <c r="EU37" s="49" t="b">
        <v>0</v>
      </c>
      <c r="EV37" s="49" t="b">
        <v>0</v>
      </c>
      <c r="EW37" s="49" t="b">
        <v>0</v>
      </c>
      <c r="EX37" s="49" t="b">
        <v>0</v>
      </c>
      <c r="EY37" s="49" t="b">
        <v>0</v>
      </c>
      <c r="EZ37" s="49" t="b">
        <v>0</v>
      </c>
      <c r="FA37" s="49" t="b">
        <v>0</v>
      </c>
      <c r="FB37" s="49" t="b">
        <v>0</v>
      </c>
      <c r="FC37" s="49" t="b">
        <v>0</v>
      </c>
      <c r="FD37" s="49" t="b">
        <v>0</v>
      </c>
      <c r="FE37" s="49" t="b">
        <v>0</v>
      </c>
      <c r="FF37" s="49" t="b">
        <v>0</v>
      </c>
      <c r="FG37" s="49" t="b">
        <v>0</v>
      </c>
      <c r="FH37" s="49" t="b">
        <v>0</v>
      </c>
      <c r="FI37" s="49" t="b">
        <v>0</v>
      </c>
      <c r="FJ37" s="49" t="b">
        <v>0</v>
      </c>
      <c r="FK37" s="49" t="b">
        <v>0</v>
      </c>
      <c r="FL37" s="49" t="b">
        <v>0</v>
      </c>
      <c r="FM37" s="49" t="b">
        <v>0</v>
      </c>
      <c r="FN37" s="49" t="b">
        <v>0</v>
      </c>
      <c r="FO37" s="49" t="b">
        <v>0</v>
      </c>
      <c r="FP37" s="49" t="b">
        <v>0</v>
      </c>
      <c r="FQ37" s="49" t="b">
        <v>0</v>
      </c>
      <c r="FR37" s="49" t="b">
        <v>0</v>
      </c>
      <c r="FS37" s="49" t="b">
        <v>0</v>
      </c>
      <c r="FT37" s="49" t="b">
        <v>0</v>
      </c>
      <c r="FU37" s="49" t="b">
        <v>0</v>
      </c>
      <c r="FV37" s="49" t="b">
        <v>0</v>
      </c>
      <c r="FW37" s="49" t="b">
        <v>0</v>
      </c>
      <c r="FX37" s="49" t="b">
        <v>0</v>
      </c>
      <c r="FY37" s="49" t="b">
        <v>0</v>
      </c>
      <c r="FZ37" s="49" t="b">
        <v>0</v>
      </c>
      <c r="GA37" s="49" t="b">
        <v>0</v>
      </c>
      <c r="GB37" s="49" t="b">
        <v>0</v>
      </c>
      <c r="GC37" s="49" t="b">
        <v>0</v>
      </c>
      <c r="GD37" s="49">
        <f>COUNTIF(O37:GC37, TRUE)</f>
        <v>4</v>
      </c>
    </row>
    <row r="38" spans="1:186" ht="14.25" customHeight="1" x14ac:dyDescent="0.3">
      <c r="A38" s="49">
        <v>1</v>
      </c>
      <c r="B38" s="49" t="s">
        <v>512</v>
      </c>
      <c r="C38" s="49" t="s">
        <v>512</v>
      </c>
      <c r="D38" s="49" t="str">
        <f>VLOOKUP(C38,[1]Planning!$C$81:$D$305,2,"false")</f>
        <v>PH - DAP</v>
      </c>
      <c r="E38" s="49" t="s">
        <v>513</v>
      </c>
      <c r="F38" s="51" t="str">
        <f>VLOOKUP(E38, [1]Constituency!$K$2:$L$225, 2, FALSE)</f>
        <v>Melaka</v>
      </c>
      <c r="G38" s="51" t="s">
        <v>553</v>
      </c>
      <c r="I38" s="49">
        <v>15072020</v>
      </c>
      <c r="J38" s="49">
        <v>2020</v>
      </c>
      <c r="K38" s="49">
        <v>7</v>
      </c>
      <c r="L38" s="49">
        <v>15</v>
      </c>
      <c r="M38" s="49" t="s">
        <v>554</v>
      </c>
      <c r="N38" s="49" t="s">
        <v>432</v>
      </c>
      <c r="O38" s="49" t="b">
        <v>0</v>
      </c>
      <c r="P38" s="49" t="b">
        <v>0</v>
      </c>
      <c r="Q38" s="49" t="b">
        <v>0</v>
      </c>
      <c r="R38" s="49" t="b">
        <v>0</v>
      </c>
      <c r="S38" s="49" t="b">
        <v>0</v>
      </c>
      <c r="T38" s="49" t="b">
        <v>0</v>
      </c>
      <c r="U38" s="49" t="b">
        <v>0</v>
      </c>
      <c r="V38" s="49" t="b">
        <v>0</v>
      </c>
      <c r="W38" s="49" t="b">
        <v>0</v>
      </c>
      <c r="X38" s="49" t="b">
        <v>0</v>
      </c>
      <c r="Y38" s="49" t="b">
        <v>0</v>
      </c>
      <c r="Z38" s="49" t="b">
        <v>0</v>
      </c>
      <c r="AA38" s="49" t="b">
        <v>0</v>
      </c>
      <c r="AB38" s="49" t="b">
        <v>0</v>
      </c>
      <c r="AC38" s="49" t="b">
        <v>0</v>
      </c>
      <c r="AD38" s="49" t="b">
        <v>0</v>
      </c>
      <c r="AE38" s="49" t="b">
        <v>0</v>
      </c>
      <c r="AF38" s="49" t="b">
        <v>0</v>
      </c>
      <c r="AG38" s="49" t="b">
        <v>0</v>
      </c>
      <c r="AH38" s="49" t="b">
        <v>0</v>
      </c>
      <c r="AI38" s="49" t="b">
        <v>0</v>
      </c>
      <c r="AJ38" s="49" t="b">
        <v>0</v>
      </c>
      <c r="AK38" s="49" t="b">
        <v>0</v>
      </c>
      <c r="AL38" s="49" t="b">
        <v>0</v>
      </c>
      <c r="AM38" s="49" t="b">
        <v>0</v>
      </c>
      <c r="AN38" s="49" t="b">
        <v>0</v>
      </c>
      <c r="AO38" s="49" t="b">
        <v>0</v>
      </c>
      <c r="AP38" s="49" t="b">
        <v>0</v>
      </c>
      <c r="AQ38" s="49" t="b">
        <v>0</v>
      </c>
      <c r="AR38" s="49" t="b">
        <v>0</v>
      </c>
      <c r="AS38" s="49" t="b">
        <v>0</v>
      </c>
      <c r="AT38" s="49" t="b">
        <v>0</v>
      </c>
      <c r="AU38" s="49" t="b">
        <v>0</v>
      </c>
      <c r="AV38" s="49" t="b">
        <v>0</v>
      </c>
      <c r="AW38" s="49" t="b">
        <v>0</v>
      </c>
      <c r="AX38" s="49" t="b">
        <v>0</v>
      </c>
      <c r="AY38" s="49" t="b">
        <v>0</v>
      </c>
      <c r="AZ38" s="49" t="b">
        <v>0</v>
      </c>
      <c r="BA38" s="49" t="b">
        <v>0</v>
      </c>
      <c r="BB38" s="49" t="b">
        <v>0</v>
      </c>
      <c r="BC38" s="49" t="b">
        <v>0</v>
      </c>
      <c r="BD38" s="49" t="b">
        <v>0</v>
      </c>
      <c r="BE38" s="49" t="b">
        <v>0</v>
      </c>
      <c r="BF38" s="49" t="b">
        <v>0</v>
      </c>
      <c r="BG38" s="49" t="b">
        <v>0</v>
      </c>
      <c r="BH38" s="49" t="b">
        <v>0</v>
      </c>
      <c r="BI38" s="49" t="b">
        <v>0</v>
      </c>
      <c r="BJ38" s="49" t="b">
        <v>0</v>
      </c>
      <c r="BK38" s="49" t="b">
        <v>0</v>
      </c>
      <c r="BL38" s="49" t="b">
        <v>0</v>
      </c>
      <c r="BM38" s="49" t="b">
        <v>0</v>
      </c>
      <c r="BN38" s="49" t="b">
        <v>0</v>
      </c>
      <c r="BO38" s="49" t="b">
        <v>0</v>
      </c>
      <c r="BP38" s="49" t="b">
        <v>0</v>
      </c>
      <c r="BQ38" s="49" t="b">
        <v>0</v>
      </c>
      <c r="BR38" s="49" t="b">
        <v>0</v>
      </c>
      <c r="BS38" s="49" t="b">
        <v>0</v>
      </c>
      <c r="BT38" s="49" t="b">
        <v>0</v>
      </c>
      <c r="BU38" s="49" t="b">
        <v>0</v>
      </c>
      <c r="BV38" s="49" t="b">
        <v>0</v>
      </c>
      <c r="BW38" s="49" t="b">
        <v>0</v>
      </c>
      <c r="BX38" s="49" t="b">
        <v>0</v>
      </c>
      <c r="BY38" s="49" t="b">
        <v>0</v>
      </c>
      <c r="BZ38" s="49" t="b">
        <v>0</v>
      </c>
      <c r="CA38" s="49" t="b">
        <v>0</v>
      </c>
      <c r="CB38" s="49" t="b">
        <v>0</v>
      </c>
      <c r="CC38" s="49" t="b">
        <v>0</v>
      </c>
      <c r="CD38" s="49" t="b">
        <v>0</v>
      </c>
      <c r="CE38" s="49" t="b">
        <v>0</v>
      </c>
      <c r="CF38" s="49" t="b">
        <v>0</v>
      </c>
      <c r="CG38" s="49" t="b">
        <v>0</v>
      </c>
      <c r="CH38" s="49" t="b">
        <v>0</v>
      </c>
      <c r="CI38" s="49" t="b">
        <v>0</v>
      </c>
      <c r="CJ38" s="49" t="b">
        <v>0</v>
      </c>
      <c r="CK38" s="49" t="b">
        <v>0</v>
      </c>
      <c r="CL38" s="49" t="b">
        <v>0</v>
      </c>
      <c r="CM38" s="49" t="b">
        <v>0</v>
      </c>
      <c r="CN38" s="49" t="b">
        <v>0</v>
      </c>
      <c r="CO38" s="49" t="b">
        <v>0</v>
      </c>
      <c r="CP38" s="49" t="b">
        <v>0</v>
      </c>
      <c r="CQ38" s="49" t="b">
        <v>0</v>
      </c>
      <c r="CR38" s="49" t="b">
        <v>0</v>
      </c>
      <c r="CS38" s="49" t="b">
        <v>0</v>
      </c>
      <c r="CT38" s="49" t="b">
        <v>0</v>
      </c>
      <c r="CU38" s="49" t="b">
        <v>0</v>
      </c>
      <c r="CV38" s="49" t="b">
        <v>0</v>
      </c>
      <c r="CW38" s="49" t="b">
        <v>0</v>
      </c>
      <c r="CX38" s="49" t="b">
        <v>0</v>
      </c>
      <c r="CY38" s="49" t="b">
        <v>0</v>
      </c>
      <c r="CZ38" s="49" t="b">
        <v>0</v>
      </c>
      <c r="DA38" s="49" t="b">
        <v>0</v>
      </c>
      <c r="DB38" s="49" t="b">
        <v>0</v>
      </c>
      <c r="DC38" s="49" t="b">
        <v>0</v>
      </c>
      <c r="DD38" s="49" t="b">
        <v>0</v>
      </c>
      <c r="DE38" s="49" t="b">
        <v>0</v>
      </c>
      <c r="DF38" s="49" t="b">
        <v>0</v>
      </c>
      <c r="DG38" s="49" t="b">
        <v>0</v>
      </c>
      <c r="DH38" s="49" t="b">
        <v>0</v>
      </c>
      <c r="DI38" s="49" t="b">
        <v>0</v>
      </c>
      <c r="DJ38" s="49" t="b">
        <v>0</v>
      </c>
      <c r="DK38" s="49" t="b">
        <v>0</v>
      </c>
      <c r="DL38" s="49" t="b">
        <v>0</v>
      </c>
      <c r="DM38" s="49" t="b">
        <v>0</v>
      </c>
      <c r="DN38" s="49" t="b">
        <v>0</v>
      </c>
      <c r="DO38" s="49" t="b">
        <v>0</v>
      </c>
      <c r="DP38" s="49" t="b">
        <v>0</v>
      </c>
      <c r="DQ38" s="49" t="b">
        <v>0</v>
      </c>
      <c r="DR38" s="49" t="b">
        <v>0</v>
      </c>
      <c r="DS38" s="49" t="b">
        <v>0</v>
      </c>
      <c r="DT38" s="49" t="b">
        <v>0</v>
      </c>
      <c r="DU38" s="49" t="b">
        <v>0</v>
      </c>
      <c r="DV38" s="49" t="b">
        <v>0</v>
      </c>
      <c r="DW38" s="49" t="b">
        <v>0</v>
      </c>
      <c r="DX38" s="49" t="b">
        <v>0</v>
      </c>
      <c r="DY38" s="49" t="b">
        <v>0</v>
      </c>
      <c r="DZ38" s="49" t="b">
        <v>0</v>
      </c>
      <c r="EA38" s="49" t="b">
        <v>0</v>
      </c>
      <c r="EB38" s="49" t="b">
        <v>0</v>
      </c>
      <c r="EC38" s="49" t="b">
        <v>0</v>
      </c>
      <c r="ED38" s="49" t="b">
        <v>0</v>
      </c>
      <c r="EE38" s="49" t="b">
        <v>0</v>
      </c>
      <c r="EF38" s="49" t="b">
        <v>0</v>
      </c>
      <c r="EG38" s="49" t="b">
        <v>0</v>
      </c>
      <c r="EH38" s="49" t="b">
        <v>1</v>
      </c>
      <c r="EI38" s="49" t="b">
        <v>0</v>
      </c>
      <c r="EJ38" s="49" t="b">
        <v>0</v>
      </c>
      <c r="EK38" s="49" t="b">
        <v>0</v>
      </c>
      <c r="EL38" s="49" t="b">
        <v>0</v>
      </c>
      <c r="EM38" s="49" t="b">
        <v>0</v>
      </c>
      <c r="EN38" s="49" t="b">
        <v>0</v>
      </c>
      <c r="EO38" s="49" t="b">
        <v>0</v>
      </c>
      <c r="EP38" s="49" t="b">
        <v>0</v>
      </c>
      <c r="EQ38" s="49" t="b">
        <v>0</v>
      </c>
      <c r="ER38" s="49" t="b">
        <v>0</v>
      </c>
      <c r="ES38" s="49" t="b">
        <v>0</v>
      </c>
      <c r="ET38" s="49" t="b">
        <v>0</v>
      </c>
      <c r="EU38" s="49" t="b">
        <v>0</v>
      </c>
      <c r="EV38" s="49" t="b">
        <v>0</v>
      </c>
      <c r="EW38" s="49" t="b">
        <v>0</v>
      </c>
      <c r="EX38" s="49" t="b">
        <v>0</v>
      </c>
      <c r="EY38" s="49" t="b">
        <v>0</v>
      </c>
      <c r="EZ38" s="49" t="b">
        <v>0</v>
      </c>
      <c r="FA38" s="49" t="b">
        <v>0</v>
      </c>
      <c r="FB38" s="49" t="b">
        <v>0</v>
      </c>
      <c r="FC38" s="49" t="b">
        <v>0</v>
      </c>
      <c r="FD38" s="49" t="b">
        <v>0</v>
      </c>
      <c r="FE38" s="49" t="b">
        <v>0</v>
      </c>
      <c r="FF38" s="49" t="b">
        <v>0</v>
      </c>
      <c r="FG38" s="49" t="b">
        <v>0</v>
      </c>
      <c r="FH38" s="49" t="b">
        <v>0</v>
      </c>
      <c r="FI38" s="49" t="b">
        <v>0</v>
      </c>
      <c r="FJ38" s="49" t="b">
        <v>0</v>
      </c>
      <c r="FK38" s="49" t="b">
        <v>0</v>
      </c>
      <c r="FL38" s="49" t="b">
        <v>0</v>
      </c>
      <c r="FM38" s="49" t="b">
        <v>0</v>
      </c>
      <c r="FN38" s="49" t="b">
        <v>0</v>
      </c>
      <c r="FO38" s="49" t="b">
        <v>0</v>
      </c>
      <c r="FP38" s="49" t="b">
        <v>0</v>
      </c>
      <c r="FQ38" s="49" t="b">
        <v>0</v>
      </c>
      <c r="FR38" s="49" t="b">
        <v>0</v>
      </c>
      <c r="FS38" s="49" t="b">
        <v>0</v>
      </c>
      <c r="FT38" s="49" t="b">
        <v>0</v>
      </c>
      <c r="FU38" s="49" t="b">
        <v>0</v>
      </c>
      <c r="FV38" s="49" t="b">
        <v>0</v>
      </c>
      <c r="FW38" s="49" t="b">
        <v>0</v>
      </c>
      <c r="FX38" s="49" t="b">
        <v>0</v>
      </c>
      <c r="FY38" s="49" t="b">
        <v>0</v>
      </c>
      <c r="FZ38" s="49" t="b">
        <v>0</v>
      </c>
      <c r="GA38" s="49" t="b">
        <v>0</v>
      </c>
      <c r="GB38" s="49" t="b">
        <v>0</v>
      </c>
      <c r="GC38" s="49" t="b">
        <v>0</v>
      </c>
      <c r="GD38" s="49">
        <f>COUNTIF(O38:GC38, TRUE)</f>
        <v>1</v>
      </c>
    </row>
    <row r="39" spans="1:186" ht="14.25" customHeight="1" x14ac:dyDescent="0.3">
      <c r="A39" s="49">
        <v>1</v>
      </c>
      <c r="B39" s="49" t="s">
        <v>555</v>
      </c>
      <c r="C39" s="51" t="s">
        <v>556</v>
      </c>
      <c r="D39" s="49" t="str">
        <f>VLOOKUP(C39,[1]Planning!$C$81:$D$305,2,"false")</f>
        <v>PH - AMANAH</v>
      </c>
      <c r="E39" s="49" t="s">
        <v>557</v>
      </c>
      <c r="F39" s="51" t="str">
        <f>VLOOKUP(E39, [1]Constituency!$K$2:$L$225, 2, FALSE)</f>
        <v>Selangor</v>
      </c>
      <c r="G39" s="51" t="s">
        <v>558</v>
      </c>
      <c r="I39" s="49">
        <v>30112020</v>
      </c>
      <c r="J39" s="49">
        <v>2020</v>
      </c>
      <c r="K39" s="49">
        <v>11</v>
      </c>
      <c r="L39" s="49">
        <v>30</v>
      </c>
      <c r="M39" s="49" t="s">
        <v>559</v>
      </c>
      <c r="N39" s="49" t="s">
        <v>432</v>
      </c>
      <c r="O39" s="49" t="b">
        <v>0</v>
      </c>
      <c r="P39" s="49" t="b">
        <v>0</v>
      </c>
      <c r="Q39" s="49" t="b">
        <v>0</v>
      </c>
      <c r="R39" s="49" t="b">
        <v>0</v>
      </c>
      <c r="S39" s="49" t="b">
        <v>0</v>
      </c>
      <c r="T39" s="49" t="b">
        <v>0</v>
      </c>
      <c r="U39" s="49" t="b">
        <v>0</v>
      </c>
      <c r="V39" s="49" t="b">
        <v>0</v>
      </c>
      <c r="W39" s="49" t="b">
        <v>0</v>
      </c>
      <c r="X39" s="49" t="b">
        <v>0</v>
      </c>
      <c r="Y39" s="49" t="b">
        <v>0</v>
      </c>
      <c r="Z39" s="49" t="b">
        <v>0</v>
      </c>
      <c r="AA39" s="49" t="b">
        <v>0</v>
      </c>
      <c r="AB39" s="49" t="b">
        <v>0</v>
      </c>
      <c r="AC39" s="49" t="b">
        <v>0</v>
      </c>
      <c r="AD39" s="49" t="b">
        <v>0</v>
      </c>
      <c r="AE39" s="49" t="b">
        <v>0</v>
      </c>
      <c r="AF39" s="49" t="b">
        <v>0</v>
      </c>
      <c r="AG39" s="49" t="b">
        <v>0</v>
      </c>
      <c r="AH39" s="49" t="b">
        <v>0</v>
      </c>
      <c r="AI39" s="49" t="b">
        <v>0</v>
      </c>
      <c r="AJ39" s="49" t="b">
        <v>0</v>
      </c>
      <c r="AK39" s="49" t="b">
        <v>0</v>
      </c>
      <c r="AL39" s="49" t="b">
        <v>0</v>
      </c>
      <c r="AM39" s="49" t="b">
        <v>0</v>
      </c>
      <c r="AN39" s="49" t="b">
        <v>0</v>
      </c>
      <c r="AO39" s="49" t="b">
        <v>0</v>
      </c>
      <c r="AP39" s="49" t="b">
        <v>0</v>
      </c>
      <c r="AQ39" s="49" t="b">
        <v>0</v>
      </c>
      <c r="AR39" s="49" t="b">
        <v>0</v>
      </c>
      <c r="AS39" s="49" t="b">
        <v>0</v>
      </c>
      <c r="AT39" s="49" t="b">
        <v>0</v>
      </c>
      <c r="AU39" s="49" t="b">
        <v>0</v>
      </c>
      <c r="AV39" s="49" t="b">
        <v>0</v>
      </c>
      <c r="AW39" s="49" t="b">
        <v>0</v>
      </c>
      <c r="AX39" s="49" t="b">
        <v>0</v>
      </c>
      <c r="AY39" s="49" t="b">
        <v>0</v>
      </c>
      <c r="AZ39" s="49" t="b">
        <v>0</v>
      </c>
      <c r="BA39" s="49" t="b">
        <v>0</v>
      </c>
      <c r="BB39" s="49" t="b">
        <v>0</v>
      </c>
      <c r="BC39" s="49" t="b">
        <v>0</v>
      </c>
      <c r="BD39" s="49" t="b">
        <v>0</v>
      </c>
      <c r="BE39" s="49" t="b">
        <v>0</v>
      </c>
      <c r="BF39" s="49" t="b">
        <v>0</v>
      </c>
      <c r="BG39" s="49" t="b">
        <v>0</v>
      </c>
      <c r="BH39" s="49" t="b">
        <v>0</v>
      </c>
      <c r="BI39" s="49" t="b">
        <v>0</v>
      </c>
      <c r="BJ39" s="49" t="b">
        <v>0</v>
      </c>
      <c r="BK39" s="49" t="b">
        <v>0</v>
      </c>
      <c r="BL39" s="49" t="b">
        <v>0</v>
      </c>
      <c r="BM39" s="49" t="b">
        <v>0</v>
      </c>
      <c r="BN39" s="49" t="b">
        <v>0</v>
      </c>
      <c r="BO39" s="49" t="b">
        <v>0</v>
      </c>
      <c r="BP39" s="49" t="b">
        <v>0</v>
      </c>
      <c r="BQ39" s="49" t="b">
        <v>0</v>
      </c>
      <c r="BR39" s="49" t="b">
        <v>0</v>
      </c>
      <c r="BS39" s="49" t="b">
        <v>0</v>
      </c>
      <c r="BT39" s="49" t="b">
        <v>0</v>
      </c>
      <c r="BU39" s="49" t="b">
        <v>0</v>
      </c>
      <c r="BV39" s="49" t="b">
        <v>0</v>
      </c>
      <c r="BW39" s="49" t="b">
        <v>0</v>
      </c>
      <c r="BX39" s="49" t="b">
        <v>0</v>
      </c>
      <c r="BY39" s="49" t="b">
        <v>0</v>
      </c>
      <c r="BZ39" s="49" t="b">
        <v>0</v>
      </c>
      <c r="CA39" s="49" t="b">
        <v>0</v>
      </c>
      <c r="CB39" s="49" t="b">
        <v>0</v>
      </c>
      <c r="CC39" s="49" t="b">
        <v>0</v>
      </c>
      <c r="CD39" s="49" t="b">
        <v>0</v>
      </c>
      <c r="CE39" s="49" t="b">
        <v>0</v>
      </c>
      <c r="CF39" s="49" t="b">
        <v>0</v>
      </c>
      <c r="CG39" s="49" t="b">
        <v>0</v>
      </c>
      <c r="CH39" s="49" t="b">
        <v>0</v>
      </c>
      <c r="CI39" s="49" t="b">
        <v>0</v>
      </c>
      <c r="CJ39" s="49" t="b">
        <v>0</v>
      </c>
      <c r="CK39" s="49" t="b">
        <v>0</v>
      </c>
      <c r="CL39" s="49" t="b">
        <v>0</v>
      </c>
      <c r="CM39" s="49" t="b">
        <v>0</v>
      </c>
      <c r="CN39" s="49" t="b">
        <v>0</v>
      </c>
      <c r="CO39" s="49" t="b">
        <v>0</v>
      </c>
      <c r="CP39" s="49" t="b">
        <v>0</v>
      </c>
      <c r="CQ39" s="49" t="b">
        <v>0</v>
      </c>
      <c r="CR39" s="49" t="b">
        <v>1</v>
      </c>
      <c r="CS39" s="49" t="b">
        <v>1</v>
      </c>
      <c r="CT39" s="49" t="b">
        <v>0</v>
      </c>
      <c r="CU39" s="49" t="b">
        <v>0</v>
      </c>
      <c r="CV39" s="49" t="b">
        <v>0</v>
      </c>
      <c r="CW39" s="49" t="b">
        <v>0</v>
      </c>
      <c r="CX39" s="49" t="b">
        <v>0</v>
      </c>
      <c r="CY39" s="49" t="b">
        <v>0</v>
      </c>
      <c r="CZ39" s="49" t="b">
        <v>0</v>
      </c>
      <c r="DA39" s="49" t="b">
        <v>0</v>
      </c>
      <c r="DB39" s="49" t="b">
        <v>1</v>
      </c>
      <c r="DC39" s="49" t="b">
        <v>0</v>
      </c>
      <c r="DD39" s="49" t="b">
        <v>0</v>
      </c>
      <c r="DE39" s="49" t="b">
        <v>0</v>
      </c>
      <c r="DF39" s="49" t="b">
        <v>0</v>
      </c>
      <c r="DG39" s="49" t="b">
        <v>0</v>
      </c>
      <c r="DH39" s="49" t="b">
        <v>0</v>
      </c>
      <c r="DI39" s="49" t="b">
        <v>0</v>
      </c>
      <c r="DJ39" s="49" t="b">
        <v>0</v>
      </c>
      <c r="DK39" s="49" t="b">
        <v>0</v>
      </c>
      <c r="DL39" s="49" t="b">
        <v>0</v>
      </c>
      <c r="DM39" s="49" t="b">
        <v>1</v>
      </c>
      <c r="DN39" s="49" t="b">
        <v>0</v>
      </c>
      <c r="DO39" s="49" t="b">
        <v>0</v>
      </c>
      <c r="DP39" s="49" t="b">
        <v>0</v>
      </c>
      <c r="DQ39" s="49" t="b">
        <v>0</v>
      </c>
      <c r="DR39" s="49" t="b">
        <v>0</v>
      </c>
      <c r="DS39" s="49" t="b">
        <v>0</v>
      </c>
      <c r="DT39" s="49" t="b">
        <v>0</v>
      </c>
      <c r="DU39" s="49" t="b">
        <v>0</v>
      </c>
      <c r="DV39" s="49" t="b">
        <v>0</v>
      </c>
      <c r="DW39" s="49" t="b">
        <v>0</v>
      </c>
      <c r="DX39" s="49" t="b">
        <v>0</v>
      </c>
      <c r="DY39" s="49" t="b">
        <v>0</v>
      </c>
      <c r="DZ39" s="49" t="b">
        <v>0</v>
      </c>
      <c r="EA39" s="49" t="b">
        <v>0</v>
      </c>
      <c r="EB39" s="49" t="b">
        <v>0</v>
      </c>
      <c r="EC39" s="49" t="b">
        <v>0</v>
      </c>
      <c r="ED39" s="49" t="b">
        <v>0</v>
      </c>
      <c r="EE39" s="49" t="b">
        <v>0</v>
      </c>
      <c r="EF39" s="49" t="b">
        <v>0</v>
      </c>
      <c r="EG39" s="49" t="b">
        <v>0</v>
      </c>
      <c r="EH39" s="49" t="b">
        <v>0</v>
      </c>
      <c r="EI39" s="49" t="b">
        <v>0</v>
      </c>
      <c r="EJ39" s="49" t="b">
        <v>0</v>
      </c>
      <c r="EK39" s="49" t="b">
        <v>0</v>
      </c>
      <c r="EL39" s="49" t="b">
        <v>0</v>
      </c>
      <c r="EM39" s="49" t="b">
        <v>0</v>
      </c>
      <c r="EN39" s="49" t="b">
        <v>0</v>
      </c>
      <c r="EO39" s="49" t="b">
        <v>0</v>
      </c>
      <c r="EP39" s="49" t="b">
        <v>0</v>
      </c>
      <c r="EQ39" s="49" t="b">
        <v>0</v>
      </c>
      <c r="ER39" s="49" t="b">
        <v>0</v>
      </c>
      <c r="ES39" s="49" t="b">
        <v>0</v>
      </c>
      <c r="ET39" s="49" t="b">
        <v>0</v>
      </c>
      <c r="EU39" s="49" t="b">
        <v>0</v>
      </c>
      <c r="EV39" s="49" t="b">
        <v>0</v>
      </c>
      <c r="EW39" s="49" t="b">
        <v>0</v>
      </c>
      <c r="EX39" s="49" t="b">
        <v>0</v>
      </c>
      <c r="EY39" s="49" t="b">
        <v>0</v>
      </c>
      <c r="EZ39" s="49" t="b">
        <v>0</v>
      </c>
      <c r="FA39" s="49" t="b">
        <v>0</v>
      </c>
      <c r="FB39" s="49" t="b">
        <v>0</v>
      </c>
      <c r="FC39" s="49" t="b">
        <v>0</v>
      </c>
      <c r="FD39" s="49" t="b">
        <v>0</v>
      </c>
      <c r="FE39" s="49" t="b">
        <v>0</v>
      </c>
      <c r="FF39" s="49" t="b">
        <v>0</v>
      </c>
      <c r="FG39" s="49" t="b">
        <v>0</v>
      </c>
      <c r="FH39" s="49" t="b">
        <v>0</v>
      </c>
      <c r="FI39" s="49" t="b">
        <v>0</v>
      </c>
      <c r="FJ39" s="49" t="b">
        <v>0</v>
      </c>
      <c r="FK39" s="49" t="b">
        <v>0</v>
      </c>
      <c r="FL39" s="49" t="b">
        <v>0</v>
      </c>
      <c r="FM39" s="49" t="b">
        <v>0</v>
      </c>
      <c r="FN39" s="49" t="b">
        <v>0</v>
      </c>
      <c r="FO39" s="49" t="b">
        <v>0</v>
      </c>
      <c r="FP39" s="49" t="b">
        <v>0</v>
      </c>
      <c r="FQ39" s="49" t="b">
        <v>0</v>
      </c>
      <c r="FR39" s="49" t="b">
        <v>0</v>
      </c>
      <c r="FS39" s="49" t="b">
        <v>0</v>
      </c>
      <c r="FT39" s="49" t="b">
        <v>0</v>
      </c>
      <c r="FU39" s="49" t="b">
        <v>0</v>
      </c>
      <c r="FV39" s="49" t="b">
        <v>0</v>
      </c>
      <c r="FW39" s="49" t="b">
        <v>0</v>
      </c>
      <c r="FX39" s="49" t="b">
        <v>0</v>
      </c>
      <c r="FY39" s="49" t="b">
        <v>0</v>
      </c>
      <c r="FZ39" s="49" t="b">
        <v>0</v>
      </c>
      <c r="GA39" s="49" t="b">
        <v>0</v>
      </c>
      <c r="GB39" s="49" t="b">
        <v>0</v>
      </c>
      <c r="GC39" s="49" t="b">
        <v>0</v>
      </c>
      <c r="GD39" s="49">
        <f>COUNTIF(O39:GC39, TRUE)</f>
        <v>4</v>
      </c>
    </row>
    <row r="40" spans="1:186" ht="14.25" customHeight="1" x14ac:dyDescent="0.3">
      <c r="A40" s="49">
        <v>1</v>
      </c>
      <c r="B40" s="49" t="s">
        <v>475</v>
      </c>
      <c r="C40" s="49" t="s">
        <v>475</v>
      </c>
      <c r="D40" s="49" t="str">
        <f>VLOOKUP(C40,[1]Planning!$C$81:$D$305,2,"false")</f>
        <v>PH - DAP</v>
      </c>
      <c r="E40" s="49" t="s">
        <v>476</v>
      </c>
      <c r="F40" s="51" t="str">
        <f>VLOOKUP(E40, [1]Constituency!$K$2:$L$225, 2, FALSE)</f>
        <v>Sabah</v>
      </c>
      <c r="G40" s="51" t="s">
        <v>560</v>
      </c>
      <c r="I40" s="49">
        <v>29092021</v>
      </c>
      <c r="J40" s="49">
        <v>2021</v>
      </c>
      <c r="K40" s="49">
        <v>9</v>
      </c>
      <c r="L40" s="49">
        <v>29</v>
      </c>
      <c r="M40" s="49" t="s">
        <v>561</v>
      </c>
      <c r="N40" s="49" t="s">
        <v>432</v>
      </c>
      <c r="O40" s="49" t="b">
        <v>0</v>
      </c>
      <c r="P40" s="49" t="b">
        <v>0</v>
      </c>
      <c r="Q40" s="49" t="b">
        <v>0</v>
      </c>
      <c r="R40" s="49" t="b">
        <v>0</v>
      </c>
      <c r="S40" s="49" t="b">
        <v>0</v>
      </c>
      <c r="T40" s="49" t="b">
        <v>0</v>
      </c>
      <c r="U40" s="49" t="b">
        <v>0</v>
      </c>
      <c r="V40" s="49" t="b">
        <v>0</v>
      </c>
      <c r="W40" s="49" t="b">
        <v>0</v>
      </c>
      <c r="X40" s="49" t="b">
        <v>0</v>
      </c>
      <c r="Y40" s="49" t="b">
        <v>0</v>
      </c>
      <c r="Z40" s="49" t="b">
        <v>0</v>
      </c>
      <c r="AA40" s="49" t="b">
        <v>0</v>
      </c>
      <c r="AB40" s="49" t="b">
        <v>0</v>
      </c>
      <c r="AC40" s="49" t="b">
        <v>0</v>
      </c>
      <c r="AD40" s="49" t="b">
        <v>0</v>
      </c>
      <c r="AE40" s="49" t="b">
        <v>0</v>
      </c>
      <c r="AF40" s="49" t="b">
        <v>0</v>
      </c>
      <c r="AG40" s="49" t="b">
        <v>0</v>
      </c>
      <c r="AH40" s="49" t="b">
        <v>0</v>
      </c>
      <c r="AI40" s="49" t="b">
        <v>0</v>
      </c>
      <c r="AJ40" s="49" t="b">
        <v>0</v>
      </c>
      <c r="AK40" s="49" t="b">
        <v>0</v>
      </c>
      <c r="AL40" s="49" t="b">
        <v>0</v>
      </c>
      <c r="AM40" s="49" t="b">
        <v>0</v>
      </c>
      <c r="AN40" s="49" t="b">
        <v>0</v>
      </c>
      <c r="AO40" s="49" t="b">
        <v>0</v>
      </c>
      <c r="AP40" s="49" t="b">
        <v>0</v>
      </c>
      <c r="AQ40" s="49" t="b">
        <v>0</v>
      </c>
      <c r="AR40" s="49" t="b">
        <v>0</v>
      </c>
      <c r="AS40" s="49" t="b">
        <v>0</v>
      </c>
      <c r="AT40" s="49" t="b">
        <v>0</v>
      </c>
      <c r="AU40" s="49" t="b">
        <v>0</v>
      </c>
      <c r="AV40" s="49" t="b">
        <v>0</v>
      </c>
      <c r="AW40" s="49" t="b">
        <v>0</v>
      </c>
      <c r="AX40" s="49" t="b">
        <v>0</v>
      </c>
      <c r="AY40" s="49" t="b">
        <v>0</v>
      </c>
      <c r="AZ40" s="49" t="b">
        <v>0</v>
      </c>
      <c r="BA40" s="49" t="b">
        <v>0</v>
      </c>
      <c r="BB40" s="49" t="b">
        <v>0</v>
      </c>
      <c r="BC40" s="49" t="b">
        <v>0</v>
      </c>
      <c r="BD40" s="49" t="b">
        <v>0</v>
      </c>
      <c r="BE40" s="49" t="b">
        <v>0</v>
      </c>
      <c r="BF40" s="49" t="b">
        <v>0</v>
      </c>
      <c r="BG40" s="49" t="b">
        <v>0</v>
      </c>
      <c r="BH40" s="49" t="b">
        <v>0</v>
      </c>
      <c r="BI40" s="49" t="b">
        <v>0</v>
      </c>
      <c r="BJ40" s="49" t="b">
        <v>0</v>
      </c>
      <c r="BK40" s="49" t="b">
        <v>0</v>
      </c>
      <c r="BL40" s="49" t="b">
        <v>0</v>
      </c>
      <c r="BM40" s="49" t="b">
        <v>0</v>
      </c>
      <c r="BN40" s="49" t="b">
        <v>0</v>
      </c>
      <c r="BO40" s="49" t="b">
        <v>0</v>
      </c>
      <c r="BP40" s="49" t="b">
        <v>0</v>
      </c>
      <c r="BQ40" s="49" t="b">
        <v>0</v>
      </c>
      <c r="BR40" s="49" t="b">
        <v>0</v>
      </c>
      <c r="BS40" s="49" t="b">
        <v>0</v>
      </c>
      <c r="BT40" s="49" t="b">
        <v>0</v>
      </c>
      <c r="BU40" s="49" t="b">
        <v>0</v>
      </c>
      <c r="BV40" s="49" t="b">
        <v>0</v>
      </c>
      <c r="BW40" s="49" t="b">
        <v>0</v>
      </c>
      <c r="BX40" s="49" t="b">
        <v>0</v>
      </c>
      <c r="BY40" s="49" t="b">
        <v>0</v>
      </c>
      <c r="BZ40" s="49" t="b">
        <v>0</v>
      </c>
      <c r="CA40" s="49" t="b">
        <v>0</v>
      </c>
      <c r="CB40" s="49" t="b">
        <v>0</v>
      </c>
      <c r="CC40" s="49" t="b">
        <v>0</v>
      </c>
      <c r="CD40" s="49" t="b">
        <v>0</v>
      </c>
      <c r="CE40" s="49" t="b">
        <v>0</v>
      </c>
      <c r="CF40" s="49" t="b">
        <v>0</v>
      </c>
      <c r="CG40" s="49" t="b">
        <v>0</v>
      </c>
      <c r="CH40" s="49" t="b">
        <v>0</v>
      </c>
      <c r="CI40" s="49" t="b">
        <v>0</v>
      </c>
      <c r="CJ40" s="49" t="b">
        <v>0</v>
      </c>
      <c r="CK40" s="49" t="b">
        <v>0</v>
      </c>
      <c r="CL40" s="49" t="b">
        <v>0</v>
      </c>
      <c r="CM40" s="49" t="b">
        <v>0</v>
      </c>
      <c r="CN40" s="49" t="b">
        <v>0</v>
      </c>
      <c r="CO40" s="49" t="b">
        <v>0</v>
      </c>
      <c r="CP40" s="49" t="b">
        <v>0</v>
      </c>
      <c r="CQ40" s="49" t="b">
        <v>0</v>
      </c>
      <c r="CR40" s="49" t="b">
        <v>0</v>
      </c>
      <c r="CS40" s="49" t="b">
        <v>0</v>
      </c>
      <c r="CT40" s="49" t="b">
        <v>0</v>
      </c>
      <c r="CU40" s="49" t="b">
        <v>0</v>
      </c>
      <c r="CV40" s="49" t="b">
        <v>0</v>
      </c>
      <c r="CW40" s="49" t="b">
        <v>0</v>
      </c>
      <c r="CX40" s="49" t="b">
        <v>0</v>
      </c>
      <c r="CY40" s="49" t="b">
        <v>0</v>
      </c>
      <c r="CZ40" s="49" t="b">
        <v>0</v>
      </c>
      <c r="DA40" s="49" t="b">
        <v>0</v>
      </c>
      <c r="DB40" s="49" t="b">
        <v>0</v>
      </c>
      <c r="DC40" s="49" t="b">
        <v>0</v>
      </c>
      <c r="DD40" s="49" t="b">
        <v>0</v>
      </c>
      <c r="DE40" s="49" t="b">
        <v>0</v>
      </c>
      <c r="DF40" s="49" t="b">
        <v>0</v>
      </c>
      <c r="DG40" s="49" t="b">
        <v>0</v>
      </c>
      <c r="DH40" s="49" t="b">
        <v>0</v>
      </c>
      <c r="DI40" s="49" t="b">
        <v>0</v>
      </c>
      <c r="DJ40" s="49" t="b">
        <v>0</v>
      </c>
      <c r="DK40" s="49" t="b">
        <v>0</v>
      </c>
      <c r="DL40" s="49" t="b">
        <v>0</v>
      </c>
      <c r="DM40" s="49" t="b">
        <v>0</v>
      </c>
      <c r="DN40" s="49" t="b">
        <v>0</v>
      </c>
      <c r="DO40" s="49" t="b">
        <v>0</v>
      </c>
      <c r="DP40" s="49" t="b">
        <v>0</v>
      </c>
      <c r="DQ40" s="49" t="b">
        <v>0</v>
      </c>
      <c r="DR40" s="49" t="b">
        <v>0</v>
      </c>
      <c r="DS40" s="49" t="b">
        <v>0</v>
      </c>
      <c r="DT40" s="49" t="b">
        <v>0</v>
      </c>
      <c r="DU40" s="49" t="b">
        <v>0</v>
      </c>
      <c r="DV40" s="49" t="b">
        <v>0</v>
      </c>
      <c r="DW40" s="49" t="b">
        <v>0</v>
      </c>
      <c r="DX40" s="49" t="b">
        <v>0</v>
      </c>
      <c r="DY40" s="49" t="b">
        <v>0</v>
      </c>
      <c r="DZ40" s="49" t="b">
        <v>0</v>
      </c>
      <c r="EA40" s="49" t="b">
        <v>0</v>
      </c>
      <c r="EB40" s="49" t="b">
        <v>0</v>
      </c>
      <c r="EC40" s="49" t="b">
        <v>0</v>
      </c>
      <c r="ED40" s="49" t="b">
        <v>0</v>
      </c>
      <c r="EE40" s="49" t="b">
        <v>0</v>
      </c>
      <c r="EF40" s="49" t="b">
        <v>0</v>
      </c>
      <c r="EG40" s="49" t="b">
        <v>0</v>
      </c>
      <c r="EH40" s="49" t="b">
        <v>0</v>
      </c>
      <c r="EI40" s="49" t="b">
        <v>0</v>
      </c>
      <c r="EJ40" s="49" t="b">
        <v>0</v>
      </c>
      <c r="EK40" s="49" t="b">
        <v>0</v>
      </c>
      <c r="EL40" s="49" t="b">
        <v>0</v>
      </c>
      <c r="EM40" s="49" t="b">
        <v>1</v>
      </c>
      <c r="EN40" s="49" t="b">
        <v>0</v>
      </c>
      <c r="EO40" s="49" t="b">
        <v>0</v>
      </c>
      <c r="EP40" s="49" t="b">
        <v>0</v>
      </c>
      <c r="EQ40" s="49" t="b">
        <v>0</v>
      </c>
      <c r="ER40" s="49" t="b">
        <v>0</v>
      </c>
      <c r="ES40" s="49" t="b">
        <v>0</v>
      </c>
      <c r="ET40" s="49" t="b">
        <v>0</v>
      </c>
      <c r="EU40" s="49" t="b">
        <v>0</v>
      </c>
      <c r="EV40" s="49" t="b">
        <v>0</v>
      </c>
      <c r="EW40" s="49" t="b">
        <v>0</v>
      </c>
      <c r="EX40" s="49" t="b">
        <v>0</v>
      </c>
      <c r="EY40" s="49" t="b">
        <v>0</v>
      </c>
      <c r="EZ40" s="49" t="b">
        <v>0</v>
      </c>
      <c r="FA40" s="49" t="b">
        <v>0</v>
      </c>
      <c r="FB40" s="49" t="b">
        <v>0</v>
      </c>
      <c r="FC40" s="49" t="b">
        <v>0</v>
      </c>
      <c r="FD40" s="49" t="b">
        <v>0</v>
      </c>
      <c r="FE40" s="49" t="b">
        <v>0</v>
      </c>
      <c r="FF40" s="49" t="b">
        <v>0</v>
      </c>
      <c r="FG40" s="49" t="b">
        <v>0</v>
      </c>
      <c r="FH40" s="49" t="b">
        <v>0</v>
      </c>
      <c r="FI40" s="49" t="b">
        <v>0</v>
      </c>
      <c r="FJ40" s="49" t="b">
        <v>0</v>
      </c>
      <c r="FK40" s="49" t="b">
        <v>0</v>
      </c>
      <c r="FL40" s="49" t="b">
        <v>0</v>
      </c>
      <c r="FM40" s="49" t="b">
        <v>0</v>
      </c>
      <c r="FN40" s="49" t="b">
        <v>0</v>
      </c>
      <c r="FO40" s="49" t="b">
        <v>0</v>
      </c>
      <c r="FP40" s="49" t="b">
        <v>0</v>
      </c>
      <c r="FQ40" s="49" t="b">
        <v>0</v>
      </c>
      <c r="FR40" s="49" t="b">
        <v>0</v>
      </c>
      <c r="FS40" s="49" t="b">
        <v>0</v>
      </c>
      <c r="FT40" s="49" t="b">
        <v>0</v>
      </c>
      <c r="FU40" s="49" t="b">
        <v>0</v>
      </c>
      <c r="FV40" s="49" t="b">
        <v>0</v>
      </c>
      <c r="FW40" s="49" t="b">
        <v>0</v>
      </c>
      <c r="FX40" s="49" t="b">
        <v>0</v>
      </c>
      <c r="FY40" s="49" t="b">
        <v>0</v>
      </c>
      <c r="FZ40" s="49" t="b">
        <v>0</v>
      </c>
      <c r="GA40" s="49" t="b">
        <v>0</v>
      </c>
      <c r="GB40" s="49" t="b">
        <v>0</v>
      </c>
      <c r="GC40" s="49" t="b">
        <v>0</v>
      </c>
      <c r="GD40" s="49">
        <f>COUNTIF(O40:GC40, TRUE)</f>
        <v>1</v>
      </c>
    </row>
    <row r="41" spans="1:186" ht="14.25" customHeight="1" x14ac:dyDescent="0.3">
      <c r="A41" s="49">
        <v>1</v>
      </c>
      <c r="B41" s="49" t="s">
        <v>532</v>
      </c>
      <c r="C41" s="49" t="s">
        <v>532</v>
      </c>
      <c r="D41" s="49" t="str">
        <f>VLOOKUP(C41,[1]Planning!$C$81:$D$305,2,"false")</f>
        <v>PH - DAP</v>
      </c>
      <c r="E41" s="49" t="s">
        <v>533</v>
      </c>
      <c r="F41" s="51" t="str">
        <f>VLOOKUP(E41, [1]Constituency!$K$2:$L$225, 2, FALSE)</f>
        <v>Sabah</v>
      </c>
      <c r="G41" s="51" t="s">
        <v>562</v>
      </c>
      <c r="I41" s="49">
        <v>11112019</v>
      </c>
      <c r="J41" s="49">
        <v>2019</v>
      </c>
      <c r="K41" s="49">
        <v>11</v>
      </c>
      <c r="L41" s="49">
        <v>11</v>
      </c>
      <c r="M41" s="49" t="s">
        <v>563</v>
      </c>
      <c r="N41" s="49" t="s">
        <v>432</v>
      </c>
      <c r="O41" s="49" t="b">
        <v>0</v>
      </c>
      <c r="P41" s="49" t="b">
        <v>0</v>
      </c>
      <c r="Q41" s="49" t="b">
        <v>0</v>
      </c>
      <c r="R41" s="49" t="b">
        <v>0</v>
      </c>
      <c r="S41" s="49" t="b">
        <v>0</v>
      </c>
      <c r="T41" s="49" t="b">
        <v>0</v>
      </c>
      <c r="U41" s="49" t="b">
        <v>0</v>
      </c>
      <c r="V41" s="49" t="b">
        <v>0</v>
      </c>
      <c r="W41" s="49" t="b">
        <v>0</v>
      </c>
      <c r="X41" s="49" t="b">
        <v>0</v>
      </c>
      <c r="Y41" s="49" t="b">
        <v>0</v>
      </c>
      <c r="Z41" s="49" t="b">
        <v>0</v>
      </c>
      <c r="AA41" s="49" t="b">
        <v>0</v>
      </c>
      <c r="AB41" s="49" t="b">
        <v>0</v>
      </c>
      <c r="AC41" s="49" t="b">
        <v>0</v>
      </c>
      <c r="AD41" s="49" t="b">
        <v>0</v>
      </c>
      <c r="AE41" s="49" t="b">
        <v>0</v>
      </c>
      <c r="AF41" s="49" t="b">
        <v>0</v>
      </c>
      <c r="AG41" s="49" t="b">
        <v>0</v>
      </c>
      <c r="AH41" s="49" t="b">
        <v>0</v>
      </c>
      <c r="AI41" s="49" t="b">
        <v>0</v>
      </c>
      <c r="AJ41" s="49" t="b">
        <v>0</v>
      </c>
      <c r="AK41" s="49" t="b">
        <v>0</v>
      </c>
      <c r="AL41" s="49" t="b">
        <v>0</v>
      </c>
      <c r="AM41" s="49" t="b">
        <v>0</v>
      </c>
      <c r="AN41" s="49" t="b">
        <v>0</v>
      </c>
      <c r="AO41" s="49" t="b">
        <v>0</v>
      </c>
      <c r="AP41" s="49" t="b">
        <v>0</v>
      </c>
      <c r="AQ41" s="49" t="b">
        <v>0</v>
      </c>
      <c r="AR41" s="49" t="b">
        <v>0</v>
      </c>
      <c r="AS41" s="49" t="b">
        <v>0</v>
      </c>
      <c r="AT41" s="49" t="b">
        <v>0</v>
      </c>
      <c r="AU41" s="49" t="b">
        <v>0</v>
      </c>
      <c r="AV41" s="49" t="b">
        <v>0</v>
      </c>
      <c r="AW41" s="49" t="b">
        <v>0</v>
      </c>
      <c r="AX41" s="49" t="b">
        <v>0</v>
      </c>
      <c r="AY41" s="49" t="b">
        <v>0</v>
      </c>
      <c r="AZ41" s="49" t="b">
        <v>0</v>
      </c>
      <c r="BA41" s="49" t="b">
        <v>0</v>
      </c>
      <c r="BB41" s="49" t="b">
        <v>0</v>
      </c>
      <c r="BC41" s="49" t="b">
        <v>0</v>
      </c>
      <c r="BD41" s="49" t="b">
        <v>0</v>
      </c>
      <c r="BE41" s="49" t="b">
        <v>0</v>
      </c>
      <c r="BF41" s="49" t="b">
        <v>0</v>
      </c>
      <c r="BG41" s="49" t="b">
        <v>0</v>
      </c>
      <c r="BH41" s="49" t="b">
        <v>0</v>
      </c>
      <c r="BI41" s="49" t="b">
        <v>0</v>
      </c>
      <c r="BJ41" s="49" t="b">
        <v>0</v>
      </c>
      <c r="BK41" s="49" t="b">
        <v>0</v>
      </c>
      <c r="BL41" s="49" t="b">
        <v>0</v>
      </c>
      <c r="BM41" s="49" t="b">
        <v>0</v>
      </c>
      <c r="BN41" s="49" t="b">
        <v>0</v>
      </c>
      <c r="BO41" s="49" t="b">
        <v>0</v>
      </c>
      <c r="BP41" s="49" t="b">
        <v>0</v>
      </c>
      <c r="BQ41" s="49" t="b">
        <v>0</v>
      </c>
      <c r="BR41" s="49" t="b">
        <v>0</v>
      </c>
      <c r="BS41" s="49" t="b">
        <v>0</v>
      </c>
      <c r="BT41" s="49" t="b">
        <v>0</v>
      </c>
      <c r="BU41" s="49" t="b">
        <v>0</v>
      </c>
      <c r="BV41" s="49" t="b">
        <v>0</v>
      </c>
      <c r="BW41" s="49" t="b">
        <v>0</v>
      </c>
      <c r="BX41" s="49" t="b">
        <v>0</v>
      </c>
      <c r="BY41" s="49" t="b">
        <v>0</v>
      </c>
      <c r="BZ41" s="49" t="b">
        <v>0</v>
      </c>
      <c r="CA41" s="49" t="b">
        <v>0</v>
      </c>
      <c r="CB41" s="49" t="b">
        <v>0</v>
      </c>
      <c r="CC41" s="49" t="b">
        <v>0</v>
      </c>
      <c r="CD41" s="49" t="b">
        <v>0</v>
      </c>
      <c r="CE41" s="49" t="b">
        <v>0</v>
      </c>
      <c r="CF41" s="49" t="b">
        <v>0</v>
      </c>
      <c r="CG41" s="49" t="b">
        <v>0</v>
      </c>
      <c r="CH41" s="49" t="b">
        <v>0</v>
      </c>
      <c r="CI41" s="49" t="b">
        <v>0</v>
      </c>
      <c r="CJ41" s="49" t="b">
        <v>0</v>
      </c>
      <c r="CK41" s="49" t="b">
        <v>0</v>
      </c>
      <c r="CL41" s="49" t="b">
        <v>0</v>
      </c>
      <c r="CM41" s="49" t="b">
        <v>0</v>
      </c>
      <c r="CN41" s="49" t="b">
        <v>0</v>
      </c>
      <c r="CO41" s="49" t="b">
        <v>0</v>
      </c>
      <c r="CP41" s="49" t="b">
        <v>0</v>
      </c>
      <c r="CQ41" s="49" t="b">
        <v>0</v>
      </c>
      <c r="CR41" s="49" t="b">
        <v>1</v>
      </c>
      <c r="CS41" s="49" t="b">
        <v>0</v>
      </c>
      <c r="CT41" s="49" t="b">
        <v>0</v>
      </c>
      <c r="CU41" s="49" t="b">
        <v>0</v>
      </c>
      <c r="CV41" s="49" t="b">
        <v>0</v>
      </c>
      <c r="CW41" s="49" t="b">
        <v>0</v>
      </c>
      <c r="CX41" s="49" t="b">
        <v>0</v>
      </c>
      <c r="CY41" s="49" t="b">
        <v>0</v>
      </c>
      <c r="CZ41" s="49" t="b">
        <v>0</v>
      </c>
      <c r="DA41" s="49" t="b">
        <v>0</v>
      </c>
      <c r="DB41" s="49" t="b">
        <v>0</v>
      </c>
      <c r="DC41" s="49" t="b">
        <v>0</v>
      </c>
      <c r="DD41" s="49" t="b">
        <v>0</v>
      </c>
      <c r="DE41" s="49" t="b">
        <v>0</v>
      </c>
      <c r="DF41" s="49" t="b">
        <v>0</v>
      </c>
      <c r="DG41" s="49" t="b">
        <v>0</v>
      </c>
      <c r="DH41" s="49" t="b">
        <v>0</v>
      </c>
      <c r="DI41" s="49" t="b">
        <v>0</v>
      </c>
      <c r="DJ41" s="49" t="b">
        <v>0</v>
      </c>
      <c r="DK41" s="49" t="b">
        <v>0</v>
      </c>
      <c r="DL41" s="49" t="b">
        <v>1</v>
      </c>
      <c r="DM41" s="49" t="b">
        <v>0</v>
      </c>
      <c r="DN41" s="49" t="b">
        <v>0</v>
      </c>
      <c r="DO41" s="49" t="b">
        <v>0</v>
      </c>
      <c r="DP41" s="49" t="b">
        <v>0</v>
      </c>
      <c r="DQ41" s="49" t="b">
        <v>0</v>
      </c>
      <c r="DR41" s="49" t="b">
        <v>1</v>
      </c>
      <c r="DS41" s="49" t="b">
        <v>1</v>
      </c>
      <c r="DT41" s="49" t="b">
        <v>0</v>
      </c>
      <c r="DU41" s="49" t="b">
        <v>0</v>
      </c>
      <c r="DV41" s="49" t="b">
        <v>0</v>
      </c>
      <c r="DW41" s="49" t="b">
        <v>0</v>
      </c>
      <c r="DX41" s="49" t="b">
        <v>0</v>
      </c>
      <c r="DY41" s="49" t="b">
        <v>0</v>
      </c>
      <c r="DZ41" s="49" t="b">
        <v>0</v>
      </c>
      <c r="EA41" s="49" t="b">
        <v>0</v>
      </c>
      <c r="EB41" s="49" t="b">
        <v>1</v>
      </c>
      <c r="EC41" s="49" t="b">
        <v>0</v>
      </c>
      <c r="ED41" s="49" t="b">
        <v>0</v>
      </c>
      <c r="EE41" s="49" t="b">
        <v>0</v>
      </c>
      <c r="EF41" s="49" t="b">
        <v>0</v>
      </c>
      <c r="EG41" s="49" t="b">
        <v>0</v>
      </c>
      <c r="EH41" s="49" t="b">
        <v>0</v>
      </c>
      <c r="EI41" s="49" t="b">
        <v>0</v>
      </c>
      <c r="EJ41" s="49" t="b">
        <v>0</v>
      </c>
      <c r="EK41" s="49" t="b">
        <v>0</v>
      </c>
      <c r="EL41" s="49" t="b">
        <v>0</v>
      </c>
      <c r="EM41" s="49" t="b">
        <v>0</v>
      </c>
      <c r="EN41" s="49" t="b">
        <v>0</v>
      </c>
      <c r="EO41" s="49" t="b">
        <v>0</v>
      </c>
      <c r="EP41" s="49" t="b">
        <v>0</v>
      </c>
      <c r="EQ41" s="49" t="b">
        <v>0</v>
      </c>
      <c r="ER41" s="49" t="b">
        <v>0</v>
      </c>
      <c r="ES41" s="49" t="b">
        <v>0</v>
      </c>
      <c r="ET41" s="49" t="b">
        <v>0</v>
      </c>
      <c r="EU41" s="49" t="b">
        <v>0</v>
      </c>
      <c r="EV41" s="49" t="b">
        <v>0</v>
      </c>
      <c r="EW41" s="49" t="b">
        <v>0</v>
      </c>
      <c r="EX41" s="49" t="b">
        <v>0</v>
      </c>
      <c r="EY41" s="49" t="b">
        <v>0</v>
      </c>
      <c r="EZ41" s="49" t="b">
        <v>0</v>
      </c>
      <c r="FA41" s="49" t="b">
        <v>0</v>
      </c>
      <c r="FB41" s="49" t="b">
        <v>0</v>
      </c>
      <c r="FC41" s="49" t="b">
        <v>0</v>
      </c>
      <c r="FD41" s="49" t="b">
        <v>0</v>
      </c>
      <c r="FE41" s="49" t="b">
        <v>0</v>
      </c>
      <c r="FF41" s="49" t="b">
        <v>0</v>
      </c>
      <c r="FG41" s="49" t="b">
        <v>0</v>
      </c>
      <c r="FH41" s="49" t="b">
        <v>0</v>
      </c>
      <c r="FI41" s="49" t="b">
        <v>0</v>
      </c>
      <c r="FJ41" s="49" t="b">
        <v>0</v>
      </c>
      <c r="FK41" s="49" t="b">
        <v>0</v>
      </c>
      <c r="FL41" s="49" t="b">
        <v>0</v>
      </c>
      <c r="FM41" s="49" t="b">
        <v>0</v>
      </c>
      <c r="FN41" s="49" t="b">
        <v>0</v>
      </c>
      <c r="FO41" s="49" t="b">
        <v>0</v>
      </c>
      <c r="FP41" s="49" t="b">
        <v>0</v>
      </c>
      <c r="FQ41" s="49" t="b">
        <v>0</v>
      </c>
      <c r="FR41" s="49" t="b">
        <v>0</v>
      </c>
      <c r="FS41" s="49" t="b">
        <v>0</v>
      </c>
      <c r="FT41" s="49" t="b">
        <v>0</v>
      </c>
      <c r="FU41" s="49" t="b">
        <v>0</v>
      </c>
      <c r="FV41" s="49" t="b">
        <v>0</v>
      </c>
      <c r="FW41" s="49" t="b">
        <v>0</v>
      </c>
      <c r="FX41" s="49" t="b">
        <v>0</v>
      </c>
      <c r="FY41" s="49" t="b">
        <v>0</v>
      </c>
      <c r="FZ41" s="49" t="b">
        <v>0</v>
      </c>
      <c r="GA41" s="49" t="b">
        <v>0</v>
      </c>
      <c r="GB41" s="49" t="b">
        <v>0</v>
      </c>
      <c r="GC41" s="49" t="b">
        <v>0</v>
      </c>
      <c r="GD41" s="49">
        <f>COUNTIF(O41:GC41, TRUE)</f>
        <v>5</v>
      </c>
    </row>
    <row r="42" spans="1:186" ht="14.25" customHeight="1" x14ac:dyDescent="0.3">
      <c r="A42" s="49">
        <v>1</v>
      </c>
      <c r="B42" s="49" t="s">
        <v>445</v>
      </c>
      <c r="C42" s="49" t="s">
        <v>445</v>
      </c>
      <c r="D42" s="49" t="str">
        <f>VLOOKUP(C42,[1]Planning!$C$81:$D$305,2,"false")</f>
        <v>PH - DAP</v>
      </c>
      <c r="E42" s="49" t="s">
        <v>446</v>
      </c>
      <c r="F42" s="51" t="str">
        <f>VLOOKUP(E42, [1]Constituency!$K$2:$L$225, 2, FALSE)</f>
        <v>Negeri Sembilan</v>
      </c>
      <c r="G42" s="51" t="s">
        <v>564</v>
      </c>
      <c r="I42" s="49">
        <v>1072019</v>
      </c>
      <c r="J42" s="49">
        <v>2019</v>
      </c>
      <c r="K42" s="49">
        <v>7</v>
      </c>
      <c r="L42" s="49">
        <v>1</v>
      </c>
      <c r="M42" s="49" t="s">
        <v>565</v>
      </c>
      <c r="N42" s="49" t="s">
        <v>432</v>
      </c>
      <c r="O42" s="49" t="b">
        <v>0</v>
      </c>
      <c r="P42" s="49" t="b">
        <v>0</v>
      </c>
      <c r="Q42" s="49" t="b">
        <v>0</v>
      </c>
      <c r="R42" s="49" t="b">
        <v>0</v>
      </c>
      <c r="S42" s="49" t="b">
        <v>0</v>
      </c>
      <c r="T42" s="49" t="b">
        <v>0</v>
      </c>
      <c r="U42" s="49" t="b">
        <v>0</v>
      </c>
      <c r="V42" s="49" t="b">
        <v>0</v>
      </c>
      <c r="W42" s="49" t="b">
        <v>0</v>
      </c>
      <c r="X42" s="49" t="b">
        <v>0</v>
      </c>
      <c r="Y42" s="49" t="b">
        <v>0</v>
      </c>
      <c r="Z42" s="49" t="b">
        <v>0</v>
      </c>
      <c r="AA42" s="49" t="b">
        <v>0</v>
      </c>
      <c r="AB42" s="49" t="b">
        <v>0</v>
      </c>
      <c r="AC42" s="49" t="b">
        <v>0</v>
      </c>
      <c r="AD42" s="49" t="b">
        <v>0</v>
      </c>
      <c r="AE42" s="49" t="b">
        <v>0</v>
      </c>
      <c r="AF42" s="49" t="b">
        <v>0</v>
      </c>
      <c r="AG42" s="49" t="b">
        <v>0</v>
      </c>
      <c r="AH42" s="49" t="b">
        <v>0</v>
      </c>
      <c r="AI42" s="49" t="b">
        <v>0</v>
      </c>
      <c r="AJ42" s="49" t="b">
        <v>0</v>
      </c>
      <c r="AK42" s="49" t="b">
        <v>0</v>
      </c>
      <c r="AL42" s="49" t="b">
        <v>0</v>
      </c>
      <c r="AM42" s="49" t="b">
        <v>0</v>
      </c>
      <c r="AN42" s="49" t="b">
        <v>0</v>
      </c>
      <c r="AO42" s="49" t="b">
        <v>0</v>
      </c>
      <c r="AP42" s="49" t="b">
        <v>0</v>
      </c>
      <c r="AQ42" s="49" t="b">
        <v>0</v>
      </c>
      <c r="AR42" s="49" t="b">
        <v>0</v>
      </c>
      <c r="AS42" s="49" t="b">
        <v>0</v>
      </c>
      <c r="AT42" s="49" t="b">
        <v>0</v>
      </c>
      <c r="AU42" s="49" t="b">
        <v>0</v>
      </c>
      <c r="AV42" s="49" t="b">
        <v>0</v>
      </c>
      <c r="AW42" s="49" t="b">
        <v>0</v>
      </c>
      <c r="AX42" s="49" t="b">
        <v>0</v>
      </c>
      <c r="AY42" s="49" t="b">
        <v>0</v>
      </c>
      <c r="AZ42" s="49" t="b">
        <v>0</v>
      </c>
      <c r="BA42" s="49" t="b">
        <v>0</v>
      </c>
      <c r="BB42" s="49" t="b">
        <v>0</v>
      </c>
      <c r="BC42" s="49" t="b">
        <v>0</v>
      </c>
      <c r="BD42" s="49" t="b">
        <v>0</v>
      </c>
      <c r="BE42" s="49" t="b">
        <v>0</v>
      </c>
      <c r="BF42" s="49" t="b">
        <v>0</v>
      </c>
      <c r="BG42" s="49" t="b">
        <v>0</v>
      </c>
      <c r="BH42" s="49" t="b">
        <v>0</v>
      </c>
      <c r="BI42" s="49" t="b">
        <v>0</v>
      </c>
      <c r="BJ42" s="49" t="b">
        <v>0</v>
      </c>
      <c r="BK42" s="49" t="b">
        <v>0</v>
      </c>
      <c r="BL42" s="49" t="b">
        <v>0</v>
      </c>
      <c r="BM42" s="49" t="b">
        <v>0</v>
      </c>
      <c r="BN42" s="49" t="b">
        <v>0</v>
      </c>
      <c r="BO42" s="49" t="b">
        <v>0</v>
      </c>
      <c r="BP42" s="49" t="b">
        <v>0</v>
      </c>
      <c r="BQ42" s="49" t="b">
        <v>0</v>
      </c>
      <c r="BR42" s="49" t="b">
        <v>0</v>
      </c>
      <c r="BS42" s="49" t="b">
        <v>0</v>
      </c>
      <c r="BT42" s="49" t="b">
        <v>0</v>
      </c>
      <c r="BU42" s="49" t="b">
        <v>0</v>
      </c>
      <c r="BV42" s="49" t="b">
        <v>0</v>
      </c>
      <c r="BW42" s="49" t="b">
        <v>0</v>
      </c>
      <c r="BX42" s="49" t="b">
        <v>0</v>
      </c>
      <c r="BY42" s="49" t="b">
        <v>0</v>
      </c>
      <c r="BZ42" s="49" t="b">
        <v>0</v>
      </c>
      <c r="CA42" s="49" t="b">
        <v>0</v>
      </c>
      <c r="CB42" s="49" t="b">
        <v>0</v>
      </c>
      <c r="CC42" s="49" t="b">
        <v>0</v>
      </c>
      <c r="CD42" s="49" t="b">
        <v>0</v>
      </c>
      <c r="CE42" s="49" t="b">
        <v>0</v>
      </c>
      <c r="CF42" s="49" t="b">
        <v>0</v>
      </c>
      <c r="CG42" s="49" t="b">
        <v>0</v>
      </c>
      <c r="CH42" s="49" t="b">
        <v>0</v>
      </c>
      <c r="CI42" s="49" t="b">
        <v>0</v>
      </c>
      <c r="CJ42" s="49" t="b">
        <v>0</v>
      </c>
      <c r="CK42" s="49" t="b">
        <v>0</v>
      </c>
      <c r="CL42" s="49" t="b">
        <v>0</v>
      </c>
      <c r="CM42" s="49" t="b">
        <v>0</v>
      </c>
      <c r="CN42" s="49" t="b">
        <v>0</v>
      </c>
      <c r="CO42" s="49" t="b">
        <v>0</v>
      </c>
      <c r="CP42" s="49" t="b">
        <v>0</v>
      </c>
      <c r="CQ42" s="49" t="b">
        <v>0</v>
      </c>
      <c r="CR42" s="49" t="b">
        <v>0</v>
      </c>
      <c r="CS42" s="49" t="b">
        <v>0</v>
      </c>
      <c r="CT42" s="49" t="b">
        <v>0</v>
      </c>
      <c r="CU42" s="49" t="b">
        <v>0</v>
      </c>
      <c r="CV42" s="49" t="b">
        <v>0</v>
      </c>
      <c r="CW42" s="49" t="b">
        <v>0</v>
      </c>
      <c r="CX42" s="49" t="b">
        <v>0</v>
      </c>
      <c r="CY42" s="49" t="b">
        <v>0</v>
      </c>
      <c r="CZ42" s="49" t="b">
        <v>0</v>
      </c>
      <c r="DA42" s="49" t="b">
        <v>0</v>
      </c>
      <c r="DB42" s="49" t="b">
        <v>0</v>
      </c>
      <c r="DC42" s="49" t="b">
        <v>0</v>
      </c>
      <c r="DD42" s="49" t="b">
        <v>0</v>
      </c>
      <c r="DE42" s="49" t="b">
        <v>0</v>
      </c>
      <c r="DF42" s="49" t="b">
        <v>0</v>
      </c>
      <c r="DG42" s="49" t="b">
        <v>0</v>
      </c>
      <c r="DH42" s="49" t="b">
        <v>0</v>
      </c>
      <c r="DI42" s="49" t="b">
        <v>0</v>
      </c>
      <c r="DJ42" s="49" t="b">
        <v>0</v>
      </c>
      <c r="DK42" s="49" t="b">
        <v>0</v>
      </c>
      <c r="DL42" s="49" t="b">
        <v>0</v>
      </c>
      <c r="DM42" s="49" t="b">
        <v>1</v>
      </c>
      <c r="DN42" s="49" t="b">
        <v>0</v>
      </c>
      <c r="DO42" s="49" t="b">
        <v>0</v>
      </c>
      <c r="DP42" s="49" t="b">
        <v>0</v>
      </c>
      <c r="DQ42" s="49" t="b">
        <v>0</v>
      </c>
      <c r="DR42" s="49" t="b">
        <v>0</v>
      </c>
      <c r="DS42" s="49" t="b">
        <v>0</v>
      </c>
      <c r="DT42" s="49" t="b">
        <v>0</v>
      </c>
      <c r="DU42" s="49" t="b">
        <v>0</v>
      </c>
      <c r="DV42" s="49" t="b">
        <v>0</v>
      </c>
      <c r="DW42" s="49" t="b">
        <v>0</v>
      </c>
      <c r="DX42" s="49" t="b">
        <v>0</v>
      </c>
      <c r="DY42" s="49" t="b">
        <v>0</v>
      </c>
      <c r="DZ42" s="49" t="b">
        <v>0</v>
      </c>
      <c r="EA42" s="49" t="b">
        <v>0</v>
      </c>
      <c r="EB42" s="49" t="b">
        <v>0</v>
      </c>
      <c r="EC42" s="49" t="b">
        <v>0</v>
      </c>
      <c r="ED42" s="49" t="b">
        <v>0</v>
      </c>
      <c r="EE42" s="49" t="b">
        <v>0</v>
      </c>
      <c r="EF42" s="49" t="b">
        <v>0</v>
      </c>
      <c r="EG42" s="49" t="b">
        <v>0</v>
      </c>
      <c r="EH42" s="49" t="b">
        <v>0</v>
      </c>
      <c r="EI42" s="49" t="b">
        <v>0</v>
      </c>
      <c r="EJ42" s="49" t="b">
        <v>0</v>
      </c>
      <c r="EK42" s="49" t="b">
        <v>0</v>
      </c>
      <c r="EL42" s="49" t="b">
        <v>0</v>
      </c>
      <c r="EM42" s="49" t="b">
        <v>0</v>
      </c>
      <c r="EN42" s="49" t="b">
        <v>0</v>
      </c>
      <c r="EO42" s="49" t="b">
        <v>0</v>
      </c>
      <c r="EP42" s="49" t="b">
        <v>0</v>
      </c>
      <c r="EQ42" s="49" t="b">
        <v>0</v>
      </c>
      <c r="ER42" s="49" t="b">
        <v>0</v>
      </c>
      <c r="ES42" s="49" t="b">
        <v>0</v>
      </c>
      <c r="ET42" s="49" t="b">
        <v>0</v>
      </c>
      <c r="EU42" s="49" t="b">
        <v>0</v>
      </c>
      <c r="EV42" s="49" t="b">
        <v>0</v>
      </c>
      <c r="EW42" s="49" t="b">
        <v>0</v>
      </c>
      <c r="EX42" s="49" t="b">
        <v>0</v>
      </c>
      <c r="EY42" s="49" t="b">
        <v>0</v>
      </c>
      <c r="EZ42" s="49" t="b">
        <v>0</v>
      </c>
      <c r="FA42" s="49" t="b">
        <v>0</v>
      </c>
      <c r="FB42" s="49" t="b">
        <v>0</v>
      </c>
      <c r="FC42" s="49" t="b">
        <v>0</v>
      </c>
      <c r="FD42" s="49" t="b">
        <v>0</v>
      </c>
      <c r="FE42" s="49" t="b">
        <v>0</v>
      </c>
      <c r="FF42" s="49" t="b">
        <v>0</v>
      </c>
      <c r="FG42" s="49" t="b">
        <v>0</v>
      </c>
      <c r="FH42" s="49" t="b">
        <v>0</v>
      </c>
      <c r="FI42" s="49" t="b">
        <v>0</v>
      </c>
      <c r="FJ42" s="49" t="b">
        <v>0</v>
      </c>
      <c r="FK42" s="49" t="b">
        <v>0</v>
      </c>
      <c r="FL42" s="49" t="b">
        <v>0</v>
      </c>
      <c r="FM42" s="49" t="b">
        <v>0</v>
      </c>
      <c r="FN42" s="49" t="b">
        <v>0</v>
      </c>
      <c r="FO42" s="49" t="b">
        <v>0</v>
      </c>
      <c r="FP42" s="49" t="b">
        <v>0</v>
      </c>
      <c r="FQ42" s="49" t="b">
        <v>0</v>
      </c>
      <c r="FR42" s="49" t="b">
        <v>0</v>
      </c>
      <c r="FS42" s="49" t="b">
        <v>0</v>
      </c>
      <c r="FT42" s="49" t="b">
        <v>0</v>
      </c>
      <c r="FU42" s="49" t="b">
        <v>0</v>
      </c>
      <c r="FV42" s="49" t="b">
        <v>0</v>
      </c>
      <c r="FW42" s="49" t="b">
        <v>0</v>
      </c>
      <c r="FX42" s="49" t="b">
        <v>0</v>
      </c>
      <c r="FY42" s="49" t="b">
        <v>0</v>
      </c>
      <c r="FZ42" s="49" t="b">
        <v>0</v>
      </c>
      <c r="GA42" s="49" t="b">
        <v>0</v>
      </c>
      <c r="GB42" s="49" t="b">
        <v>0</v>
      </c>
      <c r="GC42" s="49" t="b">
        <v>0</v>
      </c>
      <c r="GD42" s="49">
        <f>COUNTIF(O42:GC42, TRUE)</f>
        <v>1</v>
      </c>
    </row>
    <row r="43" spans="1:186" ht="14.25" customHeight="1" x14ac:dyDescent="0.3">
      <c r="A43" s="49">
        <v>1</v>
      </c>
      <c r="B43" s="49" t="s">
        <v>544</v>
      </c>
      <c r="C43" s="49" t="s">
        <v>544</v>
      </c>
      <c r="D43" s="49" t="str">
        <f>VLOOKUP(C43,[1]Planning!$C$81:$D$305,2,"false")</f>
        <v>PBM</v>
      </c>
      <c r="E43" s="49" t="s">
        <v>545</v>
      </c>
      <c r="F43" s="51" t="str">
        <f>VLOOKUP(E43, [1]Constituency!$K$2:$L$225, 2, FALSE)</f>
        <v>Johor</v>
      </c>
      <c r="G43" s="51" t="s">
        <v>566</v>
      </c>
      <c r="I43" s="49">
        <v>3082020</v>
      </c>
      <c r="J43" s="49">
        <v>2020</v>
      </c>
      <c r="K43" s="49">
        <v>8</v>
      </c>
      <c r="L43" s="49">
        <v>3</v>
      </c>
      <c r="M43" s="49" t="s">
        <v>567</v>
      </c>
      <c r="N43" s="49" t="s">
        <v>432</v>
      </c>
      <c r="O43" s="49" t="b">
        <v>0</v>
      </c>
      <c r="P43" s="49" t="b">
        <v>0</v>
      </c>
      <c r="Q43" s="49" t="b">
        <v>0</v>
      </c>
      <c r="R43" s="49" t="b">
        <v>0</v>
      </c>
      <c r="S43" s="49" t="b">
        <v>0</v>
      </c>
      <c r="T43" s="49" t="b">
        <v>0</v>
      </c>
      <c r="U43" s="49" t="b">
        <v>0</v>
      </c>
      <c r="V43" s="49" t="b">
        <v>0</v>
      </c>
      <c r="W43" s="49" t="b">
        <v>0</v>
      </c>
      <c r="X43" s="49" t="b">
        <v>0</v>
      </c>
      <c r="Y43" s="49" t="b">
        <v>0</v>
      </c>
      <c r="Z43" s="49" t="b">
        <v>0</v>
      </c>
      <c r="AA43" s="49" t="b">
        <v>0</v>
      </c>
      <c r="AB43" s="49" t="b">
        <v>0</v>
      </c>
      <c r="AC43" s="49" t="b">
        <v>0</v>
      </c>
      <c r="AD43" s="49" t="b">
        <v>0</v>
      </c>
      <c r="AE43" s="49" t="b">
        <v>0</v>
      </c>
      <c r="AF43" s="49" t="b">
        <v>0</v>
      </c>
      <c r="AG43" s="49" t="b">
        <v>0</v>
      </c>
      <c r="AH43" s="49" t="b">
        <v>0</v>
      </c>
      <c r="AI43" s="49" t="b">
        <v>0</v>
      </c>
      <c r="AJ43" s="49" t="b">
        <v>0</v>
      </c>
      <c r="AK43" s="49" t="b">
        <v>0</v>
      </c>
      <c r="AL43" s="49" t="b">
        <v>0</v>
      </c>
      <c r="AM43" s="49" t="b">
        <v>0</v>
      </c>
      <c r="AN43" s="49" t="b">
        <v>0</v>
      </c>
      <c r="AO43" s="49" t="b">
        <v>0</v>
      </c>
      <c r="AP43" s="49" t="b">
        <v>0</v>
      </c>
      <c r="AQ43" s="49" t="b">
        <v>0</v>
      </c>
      <c r="AR43" s="49" t="b">
        <v>0</v>
      </c>
      <c r="AS43" s="49" t="b">
        <v>0</v>
      </c>
      <c r="AT43" s="49" t="b">
        <v>0</v>
      </c>
      <c r="AU43" s="49" t="b">
        <v>0</v>
      </c>
      <c r="AV43" s="49" t="b">
        <v>0</v>
      </c>
      <c r="AW43" s="49" t="b">
        <v>0</v>
      </c>
      <c r="AX43" s="49" t="b">
        <v>0</v>
      </c>
      <c r="AY43" s="49" t="b">
        <v>0</v>
      </c>
      <c r="AZ43" s="49" t="b">
        <v>0</v>
      </c>
      <c r="BA43" s="49" t="b">
        <v>0</v>
      </c>
      <c r="BB43" s="49" t="b">
        <v>0</v>
      </c>
      <c r="BC43" s="49" t="b">
        <v>0</v>
      </c>
      <c r="BD43" s="49" t="b">
        <v>0</v>
      </c>
      <c r="BE43" s="49" t="b">
        <v>0</v>
      </c>
      <c r="BF43" s="49" t="b">
        <v>0</v>
      </c>
      <c r="BG43" s="49" t="b">
        <v>0</v>
      </c>
      <c r="BH43" s="49" t="b">
        <v>0</v>
      </c>
      <c r="BI43" s="49" t="b">
        <v>0</v>
      </c>
      <c r="BJ43" s="49" t="b">
        <v>0</v>
      </c>
      <c r="BK43" s="49" t="b">
        <v>0</v>
      </c>
      <c r="BL43" s="49" t="b">
        <v>0</v>
      </c>
      <c r="BM43" s="49" t="b">
        <v>0</v>
      </c>
      <c r="BN43" s="49" t="b">
        <v>0</v>
      </c>
      <c r="BO43" s="49" t="b">
        <v>0</v>
      </c>
      <c r="BP43" s="49" t="b">
        <v>0</v>
      </c>
      <c r="BQ43" s="49" t="b">
        <v>0</v>
      </c>
      <c r="BR43" s="49" t="b">
        <v>0</v>
      </c>
      <c r="BS43" s="49" t="b">
        <v>0</v>
      </c>
      <c r="BT43" s="49" t="b">
        <v>0</v>
      </c>
      <c r="BU43" s="49" t="b">
        <v>0</v>
      </c>
      <c r="BV43" s="49" t="b">
        <v>0</v>
      </c>
      <c r="BW43" s="49" t="b">
        <v>0</v>
      </c>
      <c r="BX43" s="49" t="b">
        <v>0</v>
      </c>
      <c r="BY43" s="49" t="b">
        <v>0</v>
      </c>
      <c r="BZ43" s="49" t="b">
        <v>0</v>
      </c>
      <c r="CA43" s="49" t="b">
        <v>0</v>
      </c>
      <c r="CB43" s="49" t="b">
        <v>0</v>
      </c>
      <c r="CC43" s="49" t="b">
        <v>0</v>
      </c>
      <c r="CD43" s="49" t="b">
        <v>0</v>
      </c>
      <c r="CE43" s="49" t="b">
        <v>0</v>
      </c>
      <c r="CF43" s="49" t="b">
        <v>0</v>
      </c>
      <c r="CG43" s="49" t="b">
        <v>0</v>
      </c>
      <c r="CH43" s="49" t="b">
        <v>0</v>
      </c>
      <c r="CI43" s="49" t="b">
        <v>0</v>
      </c>
      <c r="CJ43" s="49" t="b">
        <v>0</v>
      </c>
      <c r="CK43" s="49" t="b">
        <v>0</v>
      </c>
      <c r="CL43" s="49" t="b">
        <v>0</v>
      </c>
      <c r="CM43" s="49" t="b">
        <v>0</v>
      </c>
      <c r="CN43" s="49" t="b">
        <v>0</v>
      </c>
      <c r="CO43" s="49" t="b">
        <v>0</v>
      </c>
      <c r="CP43" s="49" t="b">
        <v>0</v>
      </c>
      <c r="CQ43" s="49" t="b">
        <v>0</v>
      </c>
      <c r="CR43" s="49" t="b">
        <v>0</v>
      </c>
      <c r="CS43" s="49" t="b">
        <v>0</v>
      </c>
      <c r="CT43" s="49" t="b">
        <v>0</v>
      </c>
      <c r="CU43" s="49" t="b">
        <v>0</v>
      </c>
      <c r="CV43" s="49" t="b">
        <v>0</v>
      </c>
      <c r="CW43" s="49" t="b">
        <v>0</v>
      </c>
      <c r="CX43" s="49" t="b">
        <v>0</v>
      </c>
      <c r="CY43" s="49" t="b">
        <v>0</v>
      </c>
      <c r="CZ43" s="49" t="b">
        <v>0</v>
      </c>
      <c r="DA43" s="49" t="b">
        <v>0</v>
      </c>
      <c r="DB43" s="49" t="b">
        <v>0</v>
      </c>
      <c r="DC43" s="49" t="b">
        <v>0</v>
      </c>
      <c r="DD43" s="49" t="b">
        <v>0</v>
      </c>
      <c r="DE43" s="49" t="b">
        <v>0</v>
      </c>
      <c r="DF43" s="49" t="b">
        <v>0</v>
      </c>
      <c r="DG43" s="49" t="b">
        <v>0</v>
      </c>
      <c r="DH43" s="49" t="b">
        <v>0</v>
      </c>
      <c r="DI43" s="49" t="b">
        <v>0</v>
      </c>
      <c r="DJ43" s="49" t="b">
        <v>0</v>
      </c>
      <c r="DK43" s="49" t="b">
        <v>0</v>
      </c>
      <c r="DL43" s="49" t="b">
        <v>0</v>
      </c>
      <c r="DM43" s="49" t="b">
        <v>0</v>
      </c>
      <c r="DN43" s="49" t="b">
        <v>0</v>
      </c>
      <c r="DO43" s="49" t="b">
        <v>0</v>
      </c>
      <c r="DP43" s="49" t="b">
        <v>0</v>
      </c>
      <c r="DQ43" s="49" t="b">
        <v>0</v>
      </c>
      <c r="DR43" s="49" t="b">
        <v>0</v>
      </c>
      <c r="DS43" s="49" t="b">
        <v>1</v>
      </c>
      <c r="DT43" s="49" t="b">
        <v>0</v>
      </c>
      <c r="DU43" s="49" t="b">
        <v>0</v>
      </c>
      <c r="DV43" s="49" t="b">
        <v>0</v>
      </c>
      <c r="DW43" s="49" t="b">
        <v>0</v>
      </c>
      <c r="DX43" s="49" t="b">
        <v>0</v>
      </c>
      <c r="DY43" s="49" t="b">
        <v>0</v>
      </c>
      <c r="DZ43" s="49" t="b">
        <v>0</v>
      </c>
      <c r="EA43" s="49" t="b">
        <v>0</v>
      </c>
      <c r="EB43" s="49" t="b">
        <v>0</v>
      </c>
      <c r="EC43" s="49" t="b">
        <v>0</v>
      </c>
      <c r="ED43" s="49" t="b">
        <v>0</v>
      </c>
      <c r="EE43" s="49" t="b">
        <v>0</v>
      </c>
      <c r="EF43" s="49" t="b">
        <v>0</v>
      </c>
      <c r="EG43" s="49" t="b">
        <v>0</v>
      </c>
      <c r="EH43" s="49" t="b">
        <v>0</v>
      </c>
      <c r="EI43" s="49" t="b">
        <v>0</v>
      </c>
      <c r="EJ43" s="49" t="b">
        <v>0</v>
      </c>
      <c r="EK43" s="49" t="b">
        <v>0</v>
      </c>
      <c r="EL43" s="49" t="b">
        <v>0</v>
      </c>
      <c r="EM43" s="49" t="b">
        <v>0</v>
      </c>
      <c r="EN43" s="49" t="b">
        <v>0</v>
      </c>
      <c r="EO43" s="49" t="b">
        <v>0</v>
      </c>
      <c r="EP43" s="49" t="b">
        <v>0</v>
      </c>
      <c r="EQ43" s="49" t="b">
        <v>0</v>
      </c>
      <c r="ER43" s="49" t="b">
        <v>0</v>
      </c>
      <c r="ES43" s="49" t="b">
        <v>0</v>
      </c>
      <c r="ET43" s="49" t="b">
        <v>0</v>
      </c>
      <c r="EU43" s="49" t="b">
        <v>0</v>
      </c>
      <c r="EV43" s="49" t="b">
        <v>0</v>
      </c>
      <c r="EW43" s="49" t="b">
        <v>0</v>
      </c>
      <c r="EX43" s="49" t="b">
        <v>0</v>
      </c>
      <c r="EY43" s="49" t="b">
        <v>0</v>
      </c>
      <c r="EZ43" s="49" t="b">
        <v>0</v>
      </c>
      <c r="FA43" s="49" t="b">
        <v>0</v>
      </c>
      <c r="FB43" s="49" t="b">
        <v>0</v>
      </c>
      <c r="FC43" s="49" t="b">
        <v>0</v>
      </c>
      <c r="FD43" s="49" t="b">
        <v>0</v>
      </c>
      <c r="FE43" s="49" t="b">
        <v>0</v>
      </c>
      <c r="FF43" s="49" t="b">
        <v>0</v>
      </c>
      <c r="FG43" s="49" t="b">
        <v>0</v>
      </c>
      <c r="FH43" s="49" t="b">
        <v>0</v>
      </c>
      <c r="FI43" s="49" t="b">
        <v>0</v>
      </c>
      <c r="FJ43" s="49" t="b">
        <v>0</v>
      </c>
      <c r="FK43" s="49" t="b">
        <v>0</v>
      </c>
      <c r="FL43" s="49" t="b">
        <v>0</v>
      </c>
      <c r="FM43" s="49" t="b">
        <v>0</v>
      </c>
      <c r="FN43" s="49" t="b">
        <v>0</v>
      </c>
      <c r="FO43" s="49" t="b">
        <v>0</v>
      </c>
      <c r="FP43" s="49" t="b">
        <v>0</v>
      </c>
      <c r="FQ43" s="49" t="b">
        <v>0</v>
      </c>
      <c r="FR43" s="49" t="b">
        <v>0</v>
      </c>
      <c r="FS43" s="49" t="b">
        <v>0</v>
      </c>
      <c r="FT43" s="49" t="b">
        <v>0</v>
      </c>
      <c r="FU43" s="49" t="b">
        <v>0</v>
      </c>
      <c r="FV43" s="49" t="b">
        <v>0</v>
      </c>
      <c r="FW43" s="49" t="b">
        <v>0</v>
      </c>
      <c r="FX43" s="49" t="b">
        <v>0</v>
      </c>
      <c r="FY43" s="49" t="b">
        <v>0</v>
      </c>
      <c r="FZ43" s="49" t="b">
        <v>0</v>
      </c>
      <c r="GA43" s="49" t="b">
        <v>0</v>
      </c>
      <c r="GB43" s="49" t="b">
        <v>0</v>
      </c>
      <c r="GC43" s="49" t="b">
        <v>0</v>
      </c>
      <c r="GD43" s="49">
        <f>COUNTIF(O43:GC43, TRUE)</f>
        <v>1</v>
      </c>
    </row>
    <row r="44" spans="1:186" ht="14.25" customHeight="1" x14ac:dyDescent="0.3">
      <c r="A44" s="49">
        <v>1</v>
      </c>
      <c r="B44" s="49" t="s">
        <v>499</v>
      </c>
      <c r="C44" s="49" t="s">
        <v>499</v>
      </c>
      <c r="D44" s="49" t="str">
        <f>VLOOKUP(C44,[1]Planning!$C$81:$D$305,2,"false")</f>
        <v>PH - PKR</v>
      </c>
      <c r="E44" s="49" t="s">
        <v>500</v>
      </c>
      <c r="F44" s="51" t="str">
        <f>VLOOKUP(E44, [1]Constituency!$K$2:$L$225, 2, FALSE)</f>
        <v>Selangor</v>
      </c>
      <c r="G44" s="51" t="s">
        <v>568</v>
      </c>
      <c r="I44" s="49">
        <v>2122020</v>
      </c>
      <c r="J44" s="49">
        <v>2020</v>
      </c>
      <c r="K44" s="49">
        <v>12</v>
      </c>
      <c r="L44" s="49">
        <v>2</v>
      </c>
      <c r="M44" s="49" t="s">
        <v>569</v>
      </c>
      <c r="N44" s="49" t="s">
        <v>432</v>
      </c>
      <c r="O44" s="49" t="b">
        <v>0</v>
      </c>
      <c r="P44" s="49" t="b">
        <v>0</v>
      </c>
      <c r="Q44" s="49" t="b">
        <v>0</v>
      </c>
      <c r="R44" s="49" t="b">
        <v>0</v>
      </c>
      <c r="S44" s="49" t="b">
        <v>0</v>
      </c>
      <c r="T44" s="49" t="b">
        <v>0</v>
      </c>
      <c r="U44" s="49" t="b">
        <v>0</v>
      </c>
      <c r="V44" s="49" t="b">
        <v>0</v>
      </c>
      <c r="W44" s="49" t="b">
        <v>0</v>
      </c>
      <c r="X44" s="49" t="b">
        <v>0</v>
      </c>
      <c r="Y44" s="49" t="b">
        <v>0</v>
      </c>
      <c r="Z44" s="49" t="b">
        <v>0</v>
      </c>
      <c r="AA44" s="49" t="b">
        <v>0</v>
      </c>
      <c r="AB44" s="49" t="b">
        <v>0</v>
      </c>
      <c r="AC44" s="49" t="b">
        <v>0</v>
      </c>
      <c r="AD44" s="49" t="b">
        <v>0</v>
      </c>
      <c r="AE44" s="49" t="b">
        <v>0</v>
      </c>
      <c r="AF44" s="49" t="b">
        <v>0</v>
      </c>
      <c r="AG44" s="49" t="b">
        <v>0</v>
      </c>
      <c r="AH44" s="49" t="b">
        <v>0</v>
      </c>
      <c r="AI44" s="49" t="b">
        <v>0</v>
      </c>
      <c r="AJ44" s="49" t="b">
        <v>0</v>
      </c>
      <c r="AK44" s="49" t="b">
        <v>0</v>
      </c>
      <c r="AL44" s="49" t="b">
        <v>0</v>
      </c>
      <c r="AM44" s="49" t="b">
        <v>0</v>
      </c>
      <c r="AN44" s="49" t="b">
        <v>0</v>
      </c>
      <c r="AO44" s="49" t="b">
        <v>0</v>
      </c>
      <c r="AP44" s="49" t="b">
        <v>0</v>
      </c>
      <c r="AQ44" s="49" t="b">
        <v>0</v>
      </c>
      <c r="AR44" s="49" t="b">
        <v>0</v>
      </c>
      <c r="AS44" s="49" t="b">
        <v>0</v>
      </c>
      <c r="AT44" s="49" t="b">
        <v>0</v>
      </c>
      <c r="AU44" s="49" t="b">
        <v>0</v>
      </c>
      <c r="AV44" s="49" t="b">
        <v>0</v>
      </c>
      <c r="AW44" s="49" t="b">
        <v>0</v>
      </c>
      <c r="AX44" s="49" t="b">
        <v>0</v>
      </c>
      <c r="AY44" s="49" t="b">
        <v>0</v>
      </c>
      <c r="AZ44" s="49" t="b">
        <v>0</v>
      </c>
      <c r="BA44" s="49" t="b">
        <v>0</v>
      </c>
      <c r="BB44" s="49" t="b">
        <v>0</v>
      </c>
      <c r="BC44" s="49" t="b">
        <v>0</v>
      </c>
      <c r="BD44" s="49" t="b">
        <v>0</v>
      </c>
      <c r="BE44" s="49" t="b">
        <v>0</v>
      </c>
      <c r="BF44" s="49" t="b">
        <v>0</v>
      </c>
      <c r="BG44" s="49" t="b">
        <v>0</v>
      </c>
      <c r="BH44" s="49" t="b">
        <v>0</v>
      </c>
      <c r="BI44" s="49" t="b">
        <v>0</v>
      </c>
      <c r="BJ44" s="49" t="b">
        <v>0</v>
      </c>
      <c r="BK44" s="49" t="b">
        <v>0</v>
      </c>
      <c r="BL44" s="49" t="b">
        <v>0</v>
      </c>
      <c r="BM44" s="49" t="b">
        <v>0</v>
      </c>
      <c r="BN44" s="49" t="b">
        <v>0</v>
      </c>
      <c r="BO44" s="49" t="b">
        <v>0</v>
      </c>
      <c r="BP44" s="49" t="b">
        <v>0</v>
      </c>
      <c r="BQ44" s="49" t="b">
        <v>0</v>
      </c>
      <c r="BR44" s="49" t="b">
        <v>0</v>
      </c>
      <c r="BS44" s="49" t="b">
        <v>0</v>
      </c>
      <c r="BT44" s="49" t="b">
        <v>0</v>
      </c>
      <c r="BU44" s="49" t="b">
        <v>0</v>
      </c>
      <c r="BV44" s="49" t="b">
        <v>0</v>
      </c>
      <c r="BW44" s="49" t="b">
        <v>0</v>
      </c>
      <c r="BX44" s="49" t="b">
        <v>0</v>
      </c>
      <c r="BY44" s="49" t="b">
        <v>0</v>
      </c>
      <c r="BZ44" s="49" t="b">
        <v>0</v>
      </c>
      <c r="CA44" s="49" t="b">
        <v>0</v>
      </c>
      <c r="CB44" s="49" t="b">
        <v>0</v>
      </c>
      <c r="CC44" s="49" t="b">
        <v>0</v>
      </c>
      <c r="CD44" s="49" t="b">
        <v>0</v>
      </c>
      <c r="CE44" s="49" t="b">
        <v>0</v>
      </c>
      <c r="CF44" s="49" t="b">
        <v>0</v>
      </c>
      <c r="CG44" s="49" t="b">
        <v>0</v>
      </c>
      <c r="CH44" s="49" t="b">
        <v>0</v>
      </c>
      <c r="CI44" s="49" t="b">
        <v>0</v>
      </c>
      <c r="CJ44" s="49" t="b">
        <v>0</v>
      </c>
      <c r="CK44" s="49" t="b">
        <v>0</v>
      </c>
      <c r="CL44" s="49" t="b">
        <v>0</v>
      </c>
      <c r="CM44" s="49" t="b">
        <v>0</v>
      </c>
      <c r="CN44" s="49" t="b">
        <v>0</v>
      </c>
      <c r="CO44" s="49" t="b">
        <v>0</v>
      </c>
      <c r="CP44" s="49" t="b">
        <v>0</v>
      </c>
      <c r="CQ44" s="49" t="b">
        <v>0</v>
      </c>
      <c r="CR44" s="49" t="b">
        <v>0</v>
      </c>
      <c r="CS44" s="49" t="b">
        <v>0</v>
      </c>
      <c r="CT44" s="49" t="b">
        <v>0</v>
      </c>
      <c r="CU44" s="49" t="b">
        <v>0</v>
      </c>
      <c r="CV44" s="49" t="b">
        <v>0</v>
      </c>
      <c r="CW44" s="49" t="b">
        <v>0</v>
      </c>
      <c r="CX44" s="49" t="b">
        <v>0</v>
      </c>
      <c r="CY44" s="49" t="b">
        <v>0</v>
      </c>
      <c r="CZ44" s="49" t="b">
        <v>0</v>
      </c>
      <c r="DA44" s="49" t="b">
        <v>0</v>
      </c>
      <c r="DB44" s="49" t="b">
        <v>0</v>
      </c>
      <c r="DC44" s="49" t="b">
        <v>0</v>
      </c>
      <c r="DD44" s="49" t="b">
        <v>0</v>
      </c>
      <c r="DE44" s="49" t="b">
        <v>0</v>
      </c>
      <c r="DF44" s="49" t="b">
        <v>0</v>
      </c>
      <c r="DG44" s="49" t="b">
        <v>0</v>
      </c>
      <c r="DH44" s="49" t="b">
        <v>0</v>
      </c>
      <c r="DI44" s="49" t="b">
        <v>0</v>
      </c>
      <c r="DJ44" s="49" t="b">
        <v>0</v>
      </c>
      <c r="DK44" s="49" t="b">
        <v>0</v>
      </c>
      <c r="DL44" s="49" t="b">
        <v>0</v>
      </c>
      <c r="DM44" s="49" t="b">
        <v>1</v>
      </c>
      <c r="DN44" s="49" t="b">
        <v>0</v>
      </c>
      <c r="DO44" s="49" t="b">
        <v>0</v>
      </c>
      <c r="DP44" s="49" t="b">
        <v>0</v>
      </c>
      <c r="DQ44" s="49" t="b">
        <v>0</v>
      </c>
      <c r="DR44" s="49" t="b">
        <v>0</v>
      </c>
      <c r="DS44" s="49" t="b">
        <v>0</v>
      </c>
      <c r="DT44" s="49" t="b">
        <v>0</v>
      </c>
      <c r="DU44" s="49" t="b">
        <v>0</v>
      </c>
      <c r="DV44" s="49" t="b">
        <v>0</v>
      </c>
      <c r="DW44" s="49" t="b">
        <v>0</v>
      </c>
      <c r="DX44" s="49" t="b">
        <v>0</v>
      </c>
      <c r="DY44" s="49" t="b">
        <v>0</v>
      </c>
      <c r="DZ44" s="49" t="b">
        <v>0</v>
      </c>
      <c r="EA44" s="49" t="b">
        <v>0</v>
      </c>
      <c r="EB44" s="49" t="b">
        <v>0</v>
      </c>
      <c r="EC44" s="49" t="b">
        <v>0</v>
      </c>
      <c r="ED44" s="49" t="b">
        <v>0</v>
      </c>
      <c r="EE44" s="49" t="b">
        <v>0</v>
      </c>
      <c r="EF44" s="49" t="b">
        <v>0</v>
      </c>
      <c r="EG44" s="49" t="b">
        <v>0</v>
      </c>
      <c r="EH44" s="49" t="b">
        <v>0</v>
      </c>
      <c r="EI44" s="49" t="b">
        <v>0</v>
      </c>
      <c r="EJ44" s="49" t="b">
        <v>0</v>
      </c>
      <c r="EK44" s="49" t="b">
        <v>0</v>
      </c>
      <c r="EL44" s="49" t="b">
        <v>0</v>
      </c>
      <c r="EM44" s="49" t="b">
        <v>0</v>
      </c>
      <c r="EN44" s="49" t="b">
        <v>0</v>
      </c>
      <c r="EO44" s="49" t="b">
        <v>0</v>
      </c>
      <c r="EP44" s="49" t="b">
        <v>0</v>
      </c>
      <c r="EQ44" s="49" t="b">
        <v>0</v>
      </c>
      <c r="ER44" s="49" t="b">
        <v>0</v>
      </c>
      <c r="ES44" s="49" t="b">
        <v>0</v>
      </c>
      <c r="ET44" s="49" t="b">
        <v>0</v>
      </c>
      <c r="EU44" s="49" t="b">
        <v>0</v>
      </c>
      <c r="EV44" s="49" t="b">
        <v>0</v>
      </c>
      <c r="EW44" s="49" t="b">
        <v>0</v>
      </c>
      <c r="EX44" s="49" t="b">
        <v>0</v>
      </c>
      <c r="EY44" s="49" t="b">
        <v>0</v>
      </c>
      <c r="EZ44" s="49" t="b">
        <v>0</v>
      </c>
      <c r="FA44" s="49" t="b">
        <v>0</v>
      </c>
      <c r="FB44" s="49" t="b">
        <v>0</v>
      </c>
      <c r="FC44" s="49" t="b">
        <v>0</v>
      </c>
      <c r="FD44" s="49" t="b">
        <v>0</v>
      </c>
      <c r="FE44" s="49" t="b">
        <v>0</v>
      </c>
      <c r="FF44" s="49" t="b">
        <v>0</v>
      </c>
      <c r="FG44" s="49" t="b">
        <v>0</v>
      </c>
      <c r="FH44" s="49" t="b">
        <v>0</v>
      </c>
      <c r="FI44" s="49" t="b">
        <v>0</v>
      </c>
      <c r="FJ44" s="49" t="b">
        <v>0</v>
      </c>
      <c r="FK44" s="49" t="b">
        <v>0</v>
      </c>
      <c r="FL44" s="49" t="b">
        <v>0</v>
      </c>
      <c r="FM44" s="49" t="b">
        <v>0</v>
      </c>
      <c r="FN44" s="49" t="b">
        <v>0</v>
      </c>
      <c r="FO44" s="49" t="b">
        <v>0</v>
      </c>
      <c r="FP44" s="49" t="b">
        <v>0</v>
      </c>
      <c r="FQ44" s="49" t="b">
        <v>0</v>
      </c>
      <c r="FR44" s="49" t="b">
        <v>0</v>
      </c>
      <c r="FS44" s="49" t="b">
        <v>0</v>
      </c>
      <c r="FT44" s="49" t="b">
        <v>0</v>
      </c>
      <c r="FU44" s="49" t="b">
        <v>0</v>
      </c>
      <c r="FV44" s="49" t="b">
        <v>0</v>
      </c>
      <c r="FW44" s="49" t="b">
        <v>0</v>
      </c>
      <c r="FX44" s="49" t="b">
        <v>0</v>
      </c>
      <c r="FY44" s="49" t="b">
        <v>0</v>
      </c>
      <c r="FZ44" s="49" t="b">
        <v>0</v>
      </c>
      <c r="GA44" s="49" t="b">
        <v>0</v>
      </c>
      <c r="GB44" s="49" t="b">
        <v>0</v>
      </c>
      <c r="GC44" s="49" t="b">
        <v>0</v>
      </c>
      <c r="GD44" s="49">
        <f>COUNTIF(O44:GC44, TRUE)</f>
        <v>1</v>
      </c>
    </row>
    <row r="45" spans="1:186" ht="14.25" customHeight="1" x14ac:dyDescent="0.3">
      <c r="A45" s="49">
        <v>2</v>
      </c>
      <c r="B45" s="49" t="s">
        <v>475</v>
      </c>
      <c r="C45" s="49" t="s">
        <v>475</v>
      </c>
      <c r="D45" s="49" t="str">
        <f>VLOOKUP(C45,[1]Planning!$C$81:$D$305,2,"false")</f>
        <v>PH - DAP</v>
      </c>
      <c r="E45" s="49" t="s">
        <v>476</v>
      </c>
      <c r="F45" s="51" t="str">
        <f>VLOOKUP(E45, [1]Constituency!$K$2:$L$225, 2, FALSE)</f>
        <v>Sabah</v>
      </c>
      <c r="G45" s="51" t="s">
        <v>570</v>
      </c>
      <c r="I45" s="49">
        <v>10032022</v>
      </c>
      <c r="J45" s="49">
        <v>2022</v>
      </c>
      <c r="K45" s="49">
        <v>3</v>
      </c>
      <c r="L45" s="49">
        <v>10</v>
      </c>
      <c r="M45" s="49" t="s">
        <v>571</v>
      </c>
      <c r="N45" s="49" t="s">
        <v>432</v>
      </c>
      <c r="O45" s="49" t="b">
        <v>0</v>
      </c>
      <c r="P45" s="49" t="b">
        <v>0</v>
      </c>
      <c r="Q45" s="49" t="b">
        <v>0</v>
      </c>
      <c r="R45" s="49" t="b">
        <v>0</v>
      </c>
      <c r="S45" s="49" t="b">
        <v>0</v>
      </c>
      <c r="T45" s="49" t="b">
        <v>0</v>
      </c>
      <c r="U45" s="49" t="b">
        <v>0</v>
      </c>
      <c r="V45" s="49" t="b">
        <v>0</v>
      </c>
      <c r="W45" s="49" t="b">
        <v>0</v>
      </c>
      <c r="X45" s="49" t="b">
        <v>0</v>
      </c>
      <c r="Y45" s="49" t="b">
        <v>0</v>
      </c>
      <c r="Z45" s="49" t="b">
        <v>0</v>
      </c>
      <c r="AA45" s="49" t="b">
        <v>0</v>
      </c>
      <c r="AB45" s="49" t="b">
        <v>0</v>
      </c>
      <c r="AC45" s="49" t="b">
        <v>0</v>
      </c>
      <c r="AD45" s="49" t="b">
        <v>0</v>
      </c>
      <c r="AE45" s="49" t="b">
        <v>0</v>
      </c>
      <c r="AF45" s="49" t="b">
        <v>0</v>
      </c>
      <c r="AG45" s="49" t="b">
        <v>0</v>
      </c>
      <c r="AH45" s="49" t="b">
        <v>0</v>
      </c>
      <c r="AI45" s="49" t="b">
        <v>0</v>
      </c>
      <c r="AJ45" s="49" t="b">
        <v>0</v>
      </c>
      <c r="AK45" s="49" t="b">
        <v>0</v>
      </c>
      <c r="AL45" s="49" t="b">
        <v>0</v>
      </c>
      <c r="AM45" s="49" t="b">
        <v>0</v>
      </c>
      <c r="AN45" s="49" t="b">
        <v>0</v>
      </c>
      <c r="AO45" s="49" t="b">
        <v>0</v>
      </c>
      <c r="AP45" s="49" t="b">
        <v>0</v>
      </c>
      <c r="AQ45" s="49" t="b">
        <v>0</v>
      </c>
      <c r="AR45" s="49" t="b">
        <v>0</v>
      </c>
      <c r="AS45" s="49" t="b">
        <v>0</v>
      </c>
      <c r="AT45" s="49" t="b">
        <v>0</v>
      </c>
      <c r="AU45" s="49" t="b">
        <v>0</v>
      </c>
      <c r="AV45" s="49" t="b">
        <v>0</v>
      </c>
      <c r="AW45" s="49" t="b">
        <v>0</v>
      </c>
      <c r="AX45" s="49" t="b">
        <v>0</v>
      </c>
      <c r="AY45" s="49" t="b">
        <v>0</v>
      </c>
      <c r="AZ45" s="49" t="b">
        <v>0</v>
      </c>
      <c r="BA45" s="49" t="b">
        <v>0</v>
      </c>
      <c r="BB45" s="49" t="b">
        <v>0</v>
      </c>
      <c r="BC45" s="49" t="b">
        <v>0</v>
      </c>
      <c r="BD45" s="49" t="b">
        <v>0</v>
      </c>
      <c r="BE45" s="49" t="b">
        <v>0</v>
      </c>
      <c r="BF45" s="49" t="b">
        <v>0</v>
      </c>
      <c r="BG45" s="49" t="b">
        <v>0</v>
      </c>
      <c r="BH45" s="49" t="b">
        <v>0</v>
      </c>
      <c r="BI45" s="49" t="b">
        <v>0</v>
      </c>
      <c r="BJ45" s="49" t="b">
        <v>0</v>
      </c>
      <c r="BK45" s="49" t="b">
        <v>0</v>
      </c>
      <c r="BL45" s="49" t="b">
        <v>0</v>
      </c>
      <c r="BM45" s="49" t="b">
        <v>0</v>
      </c>
      <c r="BN45" s="49" t="b">
        <v>0</v>
      </c>
      <c r="BO45" s="49" t="b">
        <v>0</v>
      </c>
      <c r="BP45" s="49" t="b">
        <v>0</v>
      </c>
      <c r="BQ45" s="49" t="b">
        <v>0</v>
      </c>
      <c r="BR45" s="49" t="b">
        <v>0</v>
      </c>
      <c r="BS45" s="49" t="b">
        <v>0</v>
      </c>
      <c r="BT45" s="49" t="b">
        <v>0</v>
      </c>
      <c r="BU45" s="49" t="b">
        <v>0</v>
      </c>
      <c r="BV45" s="49" t="b">
        <v>0</v>
      </c>
      <c r="BW45" s="49" t="b">
        <v>0</v>
      </c>
      <c r="BX45" s="49" t="b">
        <v>0</v>
      </c>
      <c r="BY45" s="49" t="b">
        <v>0</v>
      </c>
      <c r="BZ45" s="49" t="b">
        <v>0</v>
      </c>
      <c r="CA45" s="49" t="b">
        <v>0</v>
      </c>
      <c r="CB45" s="49" t="b">
        <v>0</v>
      </c>
      <c r="CC45" s="49" t="b">
        <v>0</v>
      </c>
      <c r="CD45" s="49" t="b">
        <v>0</v>
      </c>
      <c r="CE45" s="49" t="b">
        <v>0</v>
      </c>
      <c r="CF45" s="49" t="b">
        <v>0</v>
      </c>
      <c r="CG45" s="49" t="b">
        <v>0</v>
      </c>
      <c r="CH45" s="49" t="b">
        <v>0</v>
      </c>
      <c r="CI45" s="49" t="b">
        <v>0</v>
      </c>
      <c r="CJ45" s="49" t="b">
        <v>0</v>
      </c>
      <c r="CK45" s="49" t="b">
        <v>0</v>
      </c>
      <c r="CL45" s="49" t="b">
        <v>0</v>
      </c>
      <c r="CM45" s="49" t="b">
        <v>0</v>
      </c>
      <c r="CN45" s="49" t="b">
        <v>0</v>
      </c>
      <c r="CO45" s="49" t="b">
        <v>0</v>
      </c>
      <c r="CP45" s="49" t="b">
        <v>0</v>
      </c>
      <c r="CQ45" s="49" t="b">
        <v>0</v>
      </c>
      <c r="CR45" s="49" t="b">
        <v>0</v>
      </c>
      <c r="CS45" s="49" t="b">
        <v>0</v>
      </c>
      <c r="CT45" s="49" t="b">
        <v>0</v>
      </c>
      <c r="CU45" s="49" t="b">
        <v>0</v>
      </c>
      <c r="CV45" s="49" t="b">
        <v>0</v>
      </c>
      <c r="CW45" s="49" t="b">
        <v>0</v>
      </c>
      <c r="CX45" s="49" t="b">
        <v>0</v>
      </c>
      <c r="CY45" s="49" t="b">
        <v>0</v>
      </c>
      <c r="CZ45" s="49" t="b">
        <v>0</v>
      </c>
      <c r="DA45" s="49" t="b">
        <v>0</v>
      </c>
      <c r="DB45" s="49" t="b">
        <v>0</v>
      </c>
      <c r="DC45" s="49" t="b">
        <v>0</v>
      </c>
      <c r="DD45" s="49" t="b">
        <v>0</v>
      </c>
      <c r="DE45" s="49" t="b">
        <v>0</v>
      </c>
      <c r="DF45" s="49" t="b">
        <v>0</v>
      </c>
      <c r="DG45" s="49" t="b">
        <v>0</v>
      </c>
      <c r="DH45" s="49" t="b">
        <v>0</v>
      </c>
      <c r="DI45" s="49" t="b">
        <v>0</v>
      </c>
      <c r="DJ45" s="49" t="b">
        <v>0</v>
      </c>
      <c r="DK45" s="49" t="b">
        <v>0</v>
      </c>
      <c r="DL45" s="49" t="b">
        <v>0</v>
      </c>
      <c r="DM45" s="49" t="b">
        <v>0</v>
      </c>
      <c r="DN45" s="49" t="b">
        <v>0</v>
      </c>
      <c r="DO45" s="49" t="b">
        <v>0</v>
      </c>
      <c r="DP45" s="49" t="b">
        <v>0</v>
      </c>
      <c r="DQ45" s="49" t="b">
        <v>0</v>
      </c>
      <c r="DR45" s="49" t="b">
        <v>0</v>
      </c>
      <c r="DS45" s="49" t="b">
        <v>0</v>
      </c>
      <c r="DT45" s="49" t="b">
        <v>0</v>
      </c>
      <c r="DU45" s="49" t="b">
        <v>0</v>
      </c>
      <c r="DV45" s="49" t="b">
        <v>0</v>
      </c>
      <c r="DW45" s="49" t="b">
        <v>0</v>
      </c>
      <c r="DX45" s="49" t="b">
        <v>0</v>
      </c>
      <c r="DY45" s="49" t="b">
        <v>0</v>
      </c>
      <c r="DZ45" s="49" t="b">
        <v>0</v>
      </c>
      <c r="EA45" s="49" t="b">
        <v>0</v>
      </c>
      <c r="EB45" s="49" t="b">
        <v>0</v>
      </c>
      <c r="EC45" s="49" t="b">
        <v>0</v>
      </c>
      <c r="ED45" s="49" t="b">
        <v>0</v>
      </c>
      <c r="EE45" s="49" t="b">
        <v>0</v>
      </c>
      <c r="EF45" s="49" t="b">
        <v>0</v>
      </c>
      <c r="EG45" s="49" t="b">
        <v>0</v>
      </c>
      <c r="EH45" s="49" t="b">
        <v>0</v>
      </c>
      <c r="EI45" s="49" t="b">
        <v>0</v>
      </c>
      <c r="EJ45" s="49" t="b">
        <v>0</v>
      </c>
      <c r="EK45" s="49" t="b">
        <v>0</v>
      </c>
      <c r="EL45" s="49" t="b">
        <v>0</v>
      </c>
      <c r="EM45" s="49" t="b">
        <v>0</v>
      </c>
      <c r="EN45" s="49" t="b">
        <v>0</v>
      </c>
      <c r="EO45" s="49" t="b">
        <v>0</v>
      </c>
      <c r="EP45" s="49" t="b">
        <v>0</v>
      </c>
      <c r="EQ45" s="49" t="b">
        <v>0</v>
      </c>
      <c r="ER45" s="49" t="b">
        <v>0</v>
      </c>
      <c r="ES45" s="49" t="b">
        <v>0</v>
      </c>
      <c r="ET45" s="49" t="b">
        <v>0</v>
      </c>
      <c r="EU45" s="49" t="b">
        <v>0</v>
      </c>
      <c r="EV45" s="49" t="b">
        <v>1</v>
      </c>
      <c r="EW45" s="49" t="b">
        <v>0</v>
      </c>
      <c r="EX45" s="49" t="b">
        <v>0</v>
      </c>
      <c r="EY45" s="49" t="b">
        <v>0</v>
      </c>
      <c r="EZ45" s="49" t="b">
        <v>0</v>
      </c>
      <c r="FA45" s="49" t="b">
        <v>0</v>
      </c>
      <c r="FB45" s="49" t="b">
        <v>0</v>
      </c>
      <c r="FC45" s="49" t="b">
        <v>0</v>
      </c>
      <c r="FD45" s="49" t="b">
        <v>0</v>
      </c>
      <c r="FE45" s="49" t="b">
        <v>0</v>
      </c>
      <c r="FF45" s="49" t="b">
        <v>0</v>
      </c>
      <c r="FG45" s="49" t="b">
        <v>0</v>
      </c>
      <c r="FH45" s="49" t="b">
        <v>0</v>
      </c>
      <c r="FI45" s="49" t="b">
        <v>0</v>
      </c>
      <c r="FJ45" s="49" t="b">
        <v>0</v>
      </c>
      <c r="FK45" s="49" t="b">
        <v>0</v>
      </c>
      <c r="FL45" s="49" t="b">
        <v>0</v>
      </c>
      <c r="FM45" s="49" t="b">
        <v>0</v>
      </c>
      <c r="FN45" s="49" t="b">
        <v>0</v>
      </c>
      <c r="FO45" s="49" t="b">
        <v>0</v>
      </c>
      <c r="FP45" s="49" t="b">
        <v>0</v>
      </c>
      <c r="FQ45" s="49" t="b">
        <v>0</v>
      </c>
      <c r="FR45" s="49" t="b">
        <v>0</v>
      </c>
      <c r="FS45" s="49" t="b">
        <v>0</v>
      </c>
      <c r="FT45" s="49" t="b">
        <v>0</v>
      </c>
      <c r="FU45" s="49" t="b">
        <v>0</v>
      </c>
      <c r="FV45" s="49" t="b">
        <v>0</v>
      </c>
      <c r="FW45" s="49" t="b">
        <v>0</v>
      </c>
      <c r="FX45" s="49" t="b">
        <v>0</v>
      </c>
      <c r="FY45" s="49" t="b">
        <v>0</v>
      </c>
      <c r="FZ45" s="49" t="b">
        <v>0</v>
      </c>
      <c r="GA45" s="49" t="b">
        <v>0</v>
      </c>
      <c r="GB45" s="49" t="b">
        <v>0</v>
      </c>
      <c r="GC45" s="49" t="b">
        <v>0</v>
      </c>
      <c r="GD45" s="49">
        <f>COUNTIF(O45:GC45, TRUE)</f>
        <v>1</v>
      </c>
    </row>
    <row r="46" spans="1:186" ht="14.25" customHeight="1" x14ac:dyDescent="0.3">
      <c r="A46" s="49">
        <v>1</v>
      </c>
      <c r="B46" s="49" t="s">
        <v>572</v>
      </c>
      <c r="C46" s="49" t="s">
        <v>572</v>
      </c>
      <c r="D46" s="49" t="str">
        <f>VLOOKUP(C46,[1]Planning!$C$81:$D$305,2,"false")</f>
        <v>PH - PKR</v>
      </c>
      <c r="E46" s="49" t="s">
        <v>573</v>
      </c>
      <c r="F46" s="51" t="str">
        <f>VLOOKUP(E46, [1]Constituency!$K$2:$L$225, 2, FALSE)</f>
        <v>Perak</v>
      </c>
      <c r="G46" s="51" t="s">
        <v>574</v>
      </c>
      <c r="I46" s="49">
        <v>30092021</v>
      </c>
      <c r="J46" s="49">
        <v>2021</v>
      </c>
      <c r="K46" s="49">
        <v>9</v>
      </c>
      <c r="L46" s="49">
        <v>30</v>
      </c>
      <c r="M46" s="49" t="s">
        <v>575</v>
      </c>
      <c r="N46" s="49" t="s">
        <v>432</v>
      </c>
      <c r="O46" s="49" t="b">
        <v>0</v>
      </c>
      <c r="P46" s="49" t="b">
        <v>0</v>
      </c>
      <c r="Q46" s="49" t="b">
        <v>0</v>
      </c>
      <c r="R46" s="49" t="b">
        <v>0</v>
      </c>
      <c r="S46" s="49" t="b">
        <v>0</v>
      </c>
      <c r="T46" s="49" t="b">
        <v>0</v>
      </c>
      <c r="U46" s="49" t="b">
        <v>0</v>
      </c>
      <c r="V46" s="49" t="b">
        <v>0</v>
      </c>
      <c r="W46" s="49" t="b">
        <v>0</v>
      </c>
      <c r="X46" s="49" t="b">
        <v>0</v>
      </c>
      <c r="Y46" s="49" t="b">
        <v>0</v>
      </c>
      <c r="Z46" s="49" t="b">
        <v>0</v>
      </c>
      <c r="AA46" s="49" t="b">
        <v>0</v>
      </c>
      <c r="AB46" s="49" t="b">
        <v>0</v>
      </c>
      <c r="AC46" s="49" t="b">
        <v>0</v>
      </c>
      <c r="AD46" s="49" t="b">
        <v>0</v>
      </c>
      <c r="AE46" s="49" t="b">
        <v>0</v>
      </c>
      <c r="AF46" s="49" t="b">
        <v>0</v>
      </c>
      <c r="AG46" s="49" t="b">
        <v>0</v>
      </c>
      <c r="AH46" s="49" t="b">
        <v>0</v>
      </c>
      <c r="AI46" s="49" t="b">
        <v>0</v>
      </c>
      <c r="AJ46" s="49" t="b">
        <v>0</v>
      </c>
      <c r="AK46" s="49" t="b">
        <v>0</v>
      </c>
      <c r="AL46" s="49" t="b">
        <v>0</v>
      </c>
      <c r="AM46" s="49" t="b">
        <v>0</v>
      </c>
      <c r="AN46" s="49" t="b">
        <v>0</v>
      </c>
      <c r="AO46" s="49" t="b">
        <v>0</v>
      </c>
      <c r="AP46" s="49" t="b">
        <v>0</v>
      </c>
      <c r="AQ46" s="49" t="b">
        <v>0</v>
      </c>
      <c r="AR46" s="49" t="b">
        <v>0</v>
      </c>
      <c r="AS46" s="49" t="b">
        <v>0</v>
      </c>
      <c r="AT46" s="49" t="b">
        <v>0</v>
      </c>
      <c r="AU46" s="49" t="b">
        <v>0</v>
      </c>
      <c r="AV46" s="49" t="b">
        <v>0</v>
      </c>
      <c r="AW46" s="49" t="b">
        <v>0</v>
      </c>
      <c r="AX46" s="49" t="b">
        <v>0</v>
      </c>
      <c r="AY46" s="49" t="b">
        <v>0</v>
      </c>
      <c r="AZ46" s="49" t="b">
        <v>0</v>
      </c>
      <c r="BA46" s="49" t="b">
        <v>0</v>
      </c>
      <c r="BB46" s="49" t="b">
        <v>0</v>
      </c>
      <c r="BC46" s="49" t="b">
        <v>0</v>
      </c>
      <c r="BD46" s="49" t="b">
        <v>0</v>
      </c>
      <c r="BE46" s="49" t="b">
        <v>0</v>
      </c>
      <c r="BF46" s="49" t="b">
        <v>0</v>
      </c>
      <c r="BG46" s="49" t="b">
        <v>0</v>
      </c>
      <c r="BH46" s="49" t="b">
        <v>0</v>
      </c>
      <c r="BI46" s="49" t="b">
        <v>0</v>
      </c>
      <c r="BJ46" s="49" t="b">
        <v>0</v>
      </c>
      <c r="BK46" s="49" t="b">
        <v>0</v>
      </c>
      <c r="BL46" s="49" t="b">
        <v>0</v>
      </c>
      <c r="BM46" s="49" t="b">
        <v>0</v>
      </c>
      <c r="BN46" s="49" t="b">
        <v>0</v>
      </c>
      <c r="BO46" s="49" t="b">
        <v>0</v>
      </c>
      <c r="BP46" s="49" t="b">
        <v>0</v>
      </c>
      <c r="BQ46" s="49" t="b">
        <v>0</v>
      </c>
      <c r="BR46" s="49" t="b">
        <v>0</v>
      </c>
      <c r="BS46" s="49" t="b">
        <v>0</v>
      </c>
      <c r="BT46" s="49" t="b">
        <v>0</v>
      </c>
      <c r="BU46" s="49" t="b">
        <v>0</v>
      </c>
      <c r="BV46" s="49" t="b">
        <v>0</v>
      </c>
      <c r="BW46" s="49" t="b">
        <v>0</v>
      </c>
      <c r="BX46" s="49" t="b">
        <v>0</v>
      </c>
      <c r="BY46" s="49" t="b">
        <v>0</v>
      </c>
      <c r="BZ46" s="49" t="b">
        <v>0</v>
      </c>
      <c r="CA46" s="49" t="b">
        <v>0</v>
      </c>
      <c r="CB46" s="49" t="b">
        <v>0</v>
      </c>
      <c r="CC46" s="49" t="b">
        <v>0</v>
      </c>
      <c r="CD46" s="49" t="b">
        <v>0</v>
      </c>
      <c r="CE46" s="49" t="b">
        <v>0</v>
      </c>
      <c r="CF46" s="49" t="b">
        <v>0</v>
      </c>
      <c r="CG46" s="49" t="b">
        <v>0</v>
      </c>
      <c r="CH46" s="49" t="b">
        <v>0</v>
      </c>
      <c r="CI46" s="49" t="b">
        <v>0</v>
      </c>
      <c r="CJ46" s="49" t="b">
        <v>0</v>
      </c>
      <c r="CK46" s="49" t="b">
        <v>0</v>
      </c>
      <c r="CL46" s="49" t="b">
        <v>0</v>
      </c>
      <c r="CM46" s="49" t="b">
        <v>0</v>
      </c>
      <c r="CN46" s="49" t="b">
        <v>0</v>
      </c>
      <c r="CO46" s="49" t="b">
        <v>0</v>
      </c>
      <c r="CP46" s="49" t="b">
        <v>0</v>
      </c>
      <c r="CQ46" s="49" t="b">
        <v>0</v>
      </c>
      <c r="CR46" s="49" t="b">
        <v>0</v>
      </c>
      <c r="CS46" s="49" t="b">
        <v>0</v>
      </c>
      <c r="CT46" s="49" t="b">
        <v>0</v>
      </c>
      <c r="CU46" s="49" t="b">
        <v>0</v>
      </c>
      <c r="CV46" s="49" t="b">
        <v>0</v>
      </c>
      <c r="CW46" s="49" t="b">
        <v>0</v>
      </c>
      <c r="CX46" s="49" t="b">
        <v>0</v>
      </c>
      <c r="CY46" s="49" t="b">
        <v>0</v>
      </c>
      <c r="CZ46" s="49" t="b">
        <v>0</v>
      </c>
      <c r="DA46" s="49" t="b">
        <v>0</v>
      </c>
      <c r="DB46" s="49" t="b">
        <v>1</v>
      </c>
      <c r="DC46" s="49" t="b">
        <v>0</v>
      </c>
      <c r="DD46" s="49" t="b">
        <v>0</v>
      </c>
      <c r="DE46" s="49" t="b">
        <v>0</v>
      </c>
      <c r="DF46" s="49" t="b">
        <v>0</v>
      </c>
      <c r="DG46" s="49" t="b">
        <v>0</v>
      </c>
      <c r="DH46" s="49" t="b">
        <v>0</v>
      </c>
      <c r="DI46" s="49" t="b">
        <v>0</v>
      </c>
      <c r="DJ46" s="49" t="b">
        <v>0</v>
      </c>
      <c r="DK46" s="49" t="b">
        <v>0</v>
      </c>
      <c r="DL46" s="49" t="b">
        <v>0</v>
      </c>
      <c r="DM46" s="49" t="b">
        <v>1</v>
      </c>
      <c r="DN46" s="49" t="b">
        <v>0</v>
      </c>
      <c r="DO46" s="49" t="b">
        <v>0</v>
      </c>
      <c r="DP46" s="49" t="b">
        <v>0</v>
      </c>
      <c r="DQ46" s="49" t="b">
        <v>0</v>
      </c>
      <c r="DR46" s="49" t="b">
        <v>0</v>
      </c>
      <c r="DS46" s="49" t="b">
        <v>0</v>
      </c>
      <c r="DT46" s="49" t="b">
        <v>0</v>
      </c>
      <c r="DU46" s="49" t="b">
        <v>0</v>
      </c>
      <c r="DV46" s="49" t="b">
        <v>0</v>
      </c>
      <c r="DW46" s="49" t="b">
        <v>0</v>
      </c>
      <c r="DX46" s="49" t="b">
        <v>0</v>
      </c>
      <c r="DY46" s="49" t="b">
        <v>0</v>
      </c>
      <c r="DZ46" s="49" t="b">
        <v>0</v>
      </c>
      <c r="EA46" s="49" t="b">
        <v>0</v>
      </c>
      <c r="EB46" s="49" t="b">
        <v>0</v>
      </c>
      <c r="EC46" s="49" t="b">
        <v>0</v>
      </c>
      <c r="ED46" s="49" t="b">
        <v>0</v>
      </c>
      <c r="EE46" s="49" t="b">
        <v>0</v>
      </c>
      <c r="EF46" s="49" t="b">
        <v>0</v>
      </c>
      <c r="EG46" s="49" t="b">
        <v>0</v>
      </c>
      <c r="EH46" s="49" t="b">
        <v>0</v>
      </c>
      <c r="EI46" s="49" t="b">
        <v>0</v>
      </c>
      <c r="EJ46" s="49" t="b">
        <v>0</v>
      </c>
      <c r="EK46" s="49" t="b">
        <v>0</v>
      </c>
      <c r="EL46" s="49" t="b">
        <v>0</v>
      </c>
      <c r="EM46" s="49" t="b">
        <v>0</v>
      </c>
      <c r="EN46" s="49" t="b">
        <v>0</v>
      </c>
      <c r="EO46" s="49" t="b">
        <v>0</v>
      </c>
      <c r="EP46" s="49" t="b">
        <v>0</v>
      </c>
      <c r="EQ46" s="49" t="b">
        <v>0</v>
      </c>
      <c r="ER46" s="49" t="b">
        <v>0</v>
      </c>
      <c r="ES46" s="49" t="b">
        <v>0</v>
      </c>
      <c r="ET46" s="49" t="b">
        <v>0</v>
      </c>
      <c r="EU46" s="49" t="b">
        <v>0</v>
      </c>
      <c r="EV46" s="49" t="b">
        <v>0</v>
      </c>
      <c r="EW46" s="49" t="b">
        <v>0</v>
      </c>
      <c r="EX46" s="49" t="b">
        <v>0</v>
      </c>
      <c r="EY46" s="49" t="b">
        <v>0</v>
      </c>
      <c r="EZ46" s="49" t="b">
        <v>0</v>
      </c>
      <c r="FA46" s="49" t="b">
        <v>0</v>
      </c>
      <c r="FB46" s="49" t="b">
        <v>0</v>
      </c>
      <c r="FC46" s="49" t="b">
        <v>0</v>
      </c>
      <c r="FD46" s="49" t="b">
        <v>0</v>
      </c>
      <c r="FE46" s="49" t="b">
        <v>0</v>
      </c>
      <c r="FF46" s="49" t="b">
        <v>0</v>
      </c>
      <c r="FG46" s="49" t="b">
        <v>0</v>
      </c>
      <c r="FH46" s="49" t="b">
        <v>0</v>
      </c>
      <c r="FI46" s="49" t="b">
        <v>0</v>
      </c>
      <c r="FJ46" s="49" t="b">
        <v>0</v>
      </c>
      <c r="FK46" s="49" t="b">
        <v>0</v>
      </c>
      <c r="FL46" s="49" t="b">
        <v>0</v>
      </c>
      <c r="FM46" s="49" t="b">
        <v>0</v>
      </c>
      <c r="FN46" s="49" t="b">
        <v>0</v>
      </c>
      <c r="FO46" s="49" t="b">
        <v>0</v>
      </c>
      <c r="FP46" s="49" t="b">
        <v>0</v>
      </c>
      <c r="FQ46" s="49" t="b">
        <v>0</v>
      </c>
      <c r="FR46" s="49" t="b">
        <v>0</v>
      </c>
      <c r="FS46" s="49" t="b">
        <v>0</v>
      </c>
      <c r="FT46" s="49" t="b">
        <v>0</v>
      </c>
      <c r="FU46" s="49" t="b">
        <v>0</v>
      </c>
      <c r="FV46" s="49" t="b">
        <v>0</v>
      </c>
      <c r="FW46" s="49" t="b">
        <v>0</v>
      </c>
      <c r="FX46" s="49" t="b">
        <v>0</v>
      </c>
      <c r="FY46" s="49" t="b">
        <v>0</v>
      </c>
      <c r="FZ46" s="49" t="b">
        <v>0</v>
      </c>
      <c r="GA46" s="49" t="b">
        <v>0</v>
      </c>
      <c r="GB46" s="49" t="b">
        <v>0</v>
      </c>
      <c r="GC46" s="49" t="b">
        <v>0</v>
      </c>
      <c r="GD46" s="49">
        <f>COUNTIF(O46:GC46, TRUE)</f>
        <v>2</v>
      </c>
    </row>
    <row r="47" spans="1:186" ht="14.25" customHeight="1" x14ac:dyDescent="0.3">
      <c r="A47" s="49">
        <v>2</v>
      </c>
      <c r="B47" s="49" t="s">
        <v>576</v>
      </c>
      <c r="C47" s="51" t="s">
        <v>15</v>
      </c>
      <c r="D47" s="49" t="str">
        <f>VLOOKUP(C47,[1]Planning!$C$81:$D$305,2,"false")</f>
        <v>BN - UMNO</v>
      </c>
      <c r="E47" s="49" t="s">
        <v>577</v>
      </c>
      <c r="F47" s="51" t="str">
        <f>VLOOKUP(E47, [1]Constituency!$K$2:$L$225, 2, FALSE)</f>
        <v>Johor</v>
      </c>
      <c r="G47" s="51" t="s">
        <v>578</v>
      </c>
      <c r="I47" s="49">
        <v>30092021</v>
      </c>
      <c r="J47" s="49">
        <v>2021</v>
      </c>
      <c r="K47" s="49">
        <v>9</v>
      </c>
      <c r="L47" s="49">
        <v>30</v>
      </c>
      <c r="M47" s="49" t="s">
        <v>575</v>
      </c>
      <c r="N47" s="49" t="s">
        <v>432</v>
      </c>
      <c r="O47" s="49" t="b">
        <v>0</v>
      </c>
      <c r="P47" s="49" t="b">
        <v>0</v>
      </c>
      <c r="Q47" s="49" t="b">
        <v>0</v>
      </c>
      <c r="R47" s="49" t="b">
        <v>0</v>
      </c>
      <c r="S47" s="49" t="b">
        <v>0</v>
      </c>
      <c r="T47" s="49" t="b">
        <v>0</v>
      </c>
      <c r="U47" s="49" t="b">
        <v>0</v>
      </c>
      <c r="V47" s="49" t="b">
        <v>0</v>
      </c>
      <c r="W47" s="49" t="b">
        <v>0</v>
      </c>
      <c r="X47" s="49" t="b">
        <v>0</v>
      </c>
      <c r="Y47" s="49" t="b">
        <v>0</v>
      </c>
      <c r="Z47" s="49" t="b">
        <v>0</v>
      </c>
      <c r="AA47" s="49" t="b">
        <v>0</v>
      </c>
      <c r="AB47" s="49" t="b">
        <v>0</v>
      </c>
      <c r="AC47" s="49" t="b">
        <v>0</v>
      </c>
      <c r="AD47" s="49" t="b">
        <v>0</v>
      </c>
      <c r="AE47" s="49" t="b">
        <v>0</v>
      </c>
      <c r="AF47" s="49" t="b">
        <v>0</v>
      </c>
      <c r="AG47" s="49" t="b">
        <v>0</v>
      </c>
      <c r="AH47" s="49" t="b">
        <v>0</v>
      </c>
      <c r="AI47" s="49" t="b">
        <v>0</v>
      </c>
      <c r="AJ47" s="49" t="b">
        <v>0</v>
      </c>
      <c r="AK47" s="49" t="b">
        <v>0</v>
      </c>
      <c r="AL47" s="49" t="b">
        <v>0</v>
      </c>
      <c r="AM47" s="49" t="b">
        <v>0</v>
      </c>
      <c r="AN47" s="49" t="b">
        <v>0</v>
      </c>
      <c r="AO47" s="49" t="b">
        <v>0</v>
      </c>
      <c r="AP47" s="49" t="b">
        <v>0</v>
      </c>
      <c r="AQ47" s="49" t="b">
        <v>0</v>
      </c>
      <c r="AR47" s="49" t="b">
        <v>0</v>
      </c>
      <c r="AS47" s="49" t="b">
        <v>0</v>
      </c>
      <c r="AT47" s="49" t="b">
        <v>0</v>
      </c>
      <c r="AU47" s="49" t="b">
        <v>0</v>
      </c>
      <c r="AV47" s="49" t="b">
        <v>0</v>
      </c>
      <c r="AW47" s="49" t="b">
        <v>0</v>
      </c>
      <c r="AX47" s="49" t="b">
        <v>0</v>
      </c>
      <c r="AY47" s="49" t="b">
        <v>0</v>
      </c>
      <c r="AZ47" s="49" t="b">
        <v>0</v>
      </c>
      <c r="BA47" s="49" t="b">
        <v>0</v>
      </c>
      <c r="BB47" s="49" t="b">
        <v>0</v>
      </c>
      <c r="BC47" s="49" t="b">
        <v>0</v>
      </c>
      <c r="BD47" s="49" t="b">
        <v>0</v>
      </c>
      <c r="BE47" s="49" t="b">
        <v>0</v>
      </c>
      <c r="BF47" s="49" t="b">
        <v>0</v>
      </c>
      <c r="BG47" s="49" t="b">
        <v>0</v>
      </c>
      <c r="BH47" s="49" t="b">
        <v>0</v>
      </c>
      <c r="BI47" s="49" t="b">
        <v>0</v>
      </c>
      <c r="BJ47" s="49" t="b">
        <v>0</v>
      </c>
      <c r="BK47" s="49" t="b">
        <v>0</v>
      </c>
      <c r="BL47" s="49" t="b">
        <v>0</v>
      </c>
      <c r="BM47" s="49" t="b">
        <v>0</v>
      </c>
      <c r="BN47" s="49" t="b">
        <v>0</v>
      </c>
      <c r="BO47" s="49" t="b">
        <v>0</v>
      </c>
      <c r="BP47" s="49" t="b">
        <v>0</v>
      </c>
      <c r="BQ47" s="49" t="b">
        <v>0</v>
      </c>
      <c r="BR47" s="49" t="b">
        <v>0</v>
      </c>
      <c r="BS47" s="49" t="b">
        <v>0</v>
      </c>
      <c r="BT47" s="49" t="b">
        <v>0</v>
      </c>
      <c r="BU47" s="49" t="b">
        <v>0</v>
      </c>
      <c r="BV47" s="49" t="b">
        <v>0</v>
      </c>
      <c r="BW47" s="49" t="b">
        <v>0</v>
      </c>
      <c r="BX47" s="49" t="b">
        <v>0</v>
      </c>
      <c r="BY47" s="49" t="b">
        <v>0</v>
      </c>
      <c r="BZ47" s="49" t="b">
        <v>0</v>
      </c>
      <c r="CA47" s="49" t="b">
        <v>0</v>
      </c>
      <c r="CB47" s="49" t="b">
        <v>0</v>
      </c>
      <c r="CC47" s="49" t="b">
        <v>0</v>
      </c>
      <c r="CD47" s="49" t="b">
        <v>0</v>
      </c>
      <c r="CE47" s="49" t="b">
        <v>0</v>
      </c>
      <c r="CF47" s="49" t="b">
        <v>0</v>
      </c>
      <c r="CG47" s="49" t="b">
        <v>0</v>
      </c>
      <c r="CH47" s="49" t="b">
        <v>0</v>
      </c>
      <c r="CI47" s="49" t="b">
        <v>0</v>
      </c>
      <c r="CJ47" s="49" t="b">
        <v>0</v>
      </c>
      <c r="CK47" s="49" t="b">
        <v>0</v>
      </c>
      <c r="CL47" s="49" t="b">
        <v>0</v>
      </c>
      <c r="CM47" s="49" t="b">
        <v>0</v>
      </c>
      <c r="CN47" s="49" t="b">
        <v>0</v>
      </c>
      <c r="CO47" s="49" t="b">
        <v>0</v>
      </c>
      <c r="CP47" s="49" t="b">
        <v>0</v>
      </c>
      <c r="CQ47" s="49" t="b">
        <v>0</v>
      </c>
      <c r="CR47" s="49" t="b">
        <v>1</v>
      </c>
      <c r="CS47" s="49" t="b">
        <v>0</v>
      </c>
      <c r="CT47" s="49" t="b">
        <v>0</v>
      </c>
      <c r="CU47" s="49" t="b">
        <v>0</v>
      </c>
      <c r="CV47" s="49" t="b">
        <v>0</v>
      </c>
      <c r="CW47" s="49" t="b">
        <v>0</v>
      </c>
      <c r="CX47" s="49" t="b">
        <v>0</v>
      </c>
      <c r="CY47" s="49" t="b">
        <v>0</v>
      </c>
      <c r="CZ47" s="49" t="b">
        <v>0</v>
      </c>
      <c r="DA47" s="49" t="b">
        <v>0</v>
      </c>
      <c r="DB47" s="49" t="b">
        <v>0</v>
      </c>
      <c r="DC47" s="49" t="b">
        <v>0</v>
      </c>
      <c r="DD47" s="49" t="b">
        <v>0</v>
      </c>
      <c r="DE47" s="49" t="b">
        <v>0</v>
      </c>
      <c r="DF47" s="49" t="b">
        <v>0</v>
      </c>
      <c r="DG47" s="49" t="b">
        <v>0</v>
      </c>
      <c r="DH47" s="49" t="b">
        <v>0</v>
      </c>
      <c r="DI47" s="49" t="b">
        <v>0</v>
      </c>
      <c r="DJ47" s="49" t="b">
        <v>0</v>
      </c>
      <c r="DK47" s="49" t="b">
        <v>0</v>
      </c>
      <c r="DL47" s="49" t="b">
        <v>0</v>
      </c>
      <c r="DM47" s="49" t="b">
        <v>1</v>
      </c>
      <c r="DN47" s="49" t="b">
        <v>0</v>
      </c>
      <c r="DO47" s="49" t="b">
        <v>0</v>
      </c>
      <c r="DP47" s="49" t="b">
        <v>0</v>
      </c>
      <c r="DQ47" s="49" t="b">
        <v>0</v>
      </c>
      <c r="DR47" s="49" t="b">
        <v>0</v>
      </c>
      <c r="DS47" s="49" t="b">
        <v>0</v>
      </c>
      <c r="DT47" s="49" t="b">
        <v>0</v>
      </c>
      <c r="DU47" s="49" t="b">
        <v>0</v>
      </c>
      <c r="DV47" s="49" t="b">
        <v>0</v>
      </c>
      <c r="DW47" s="49" t="b">
        <v>0</v>
      </c>
      <c r="DX47" s="49" t="b">
        <v>0</v>
      </c>
      <c r="DY47" s="49" t="b">
        <v>0</v>
      </c>
      <c r="DZ47" s="49" t="b">
        <v>0</v>
      </c>
      <c r="EA47" s="49" t="b">
        <v>0</v>
      </c>
      <c r="EB47" s="49" t="b">
        <v>0</v>
      </c>
      <c r="EC47" s="49" t="b">
        <v>0</v>
      </c>
      <c r="ED47" s="49" t="b">
        <v>0</v>
      </c>
      <c r="EE47" s="49" t="b">
        <v>0</v>
      </c>
      <c r="EF47" s="49" t="b">
        <v>0</v>
      </c>
      <c r="EG47" s="49" t="b">
        <v>0</v>
      </c>
      <c r="EH47" s="49" t="b">
        <v>0</v>
      </c>
      <c r="EI47" s="49" t="b">
        <v>0</v>
      </c>
      <c r="EJ47" s="49" t="b">
        <v>0</v>
      </c>
      <c r="EK47" s="49" t="b">
        <v>0</v>
      </c>
      <c r="EL47" s="49" t="b">
        <v>0</v>
      </c>
      <c r="EM47" s="49" t="b">
        <v>0</v>
      </c>
      <c r="EN47" s="49" t="b">
        <v>0</v>
      </c>
      <c r="EO47" s="49" t="b">
        <v>0</v>
      </c>
      <c r="EP47" s="49" t="b">
        <v>0</v>
      </c>
      <c r="EQ47" s="49" t="b">
        <v>0</v>
      </c>
      <c r="ER47" s="49" t="b">
        <v>0</v>
      </c>
      <c r="ES47" s="49" t="b">
        <v>0</v>
      </c>
      <c r="ET47" s="49" t="b">
        <v>0</v>
      </c>
      <c r="EU47" s="49" t="b">
        <v>0</v>
      </c>
      <c r="EV47" s="49" t="b">
        <v>0</v>
      </c>
      <c r="EW47" s="49" t="b">
        <v>0</v>
      </c>
      <c r="EX47" s="49" t="b">
        <v>0</v>
      </c>
      <c r="EY47" s="49" t="b">
        <v>0</v>
      </c>
      <c r="EZ47" s="49" t="b">
        <v>0</v>
      </c>
      <c r="FA47" s="49" t="b">
        <v>0</v>
      </c>
      <c r="FB47" s="49" t="b">
        <v>0</v>
      </c>
      <c r="FC47" s="49" t="b">
        <v>0</v>
      </c>
      <c r="FD47" s="49" t="b">
        <v>0</v>
      </c>
      <c r="FE47" s="49" t="b">
        <v>0</v>
      </c>
      <c r="FF47" s="49" t="b">
        <v>0</v>
      </c>
      <c r="FG47" s="49" t="b">
        <v>0</v>
      </c>
      <c r="FH47" s="49" t="b">
        <v>0</v>
      </c>
      <c r="FI47" s="49" t="b">
        <v>0</v>
      </c>
      <c r="FJ47" s="49" t="b">
        <v>0</v>
      </c>
      <c r="FK47" s="49" t="b">
        <v>0</v>
      </c>
      <c r="FL47" s="49" t="b">
        <v>0</v>
      </c>
      <c r="FM47" s="49" t="b">
        <v>0</v>
      </c>
      <c r="FN47" s="49" t="b">
        <v>0</v>
      </c>
      <c r="FO47" s="49" t="b">
        <v>0</v>
      </c>
      <c r="FP47" s="49" t="b">
        <v>0</v>
      </c>
      <c r="FQ47" s="49" t="b">
        <v>0</v>
      </c>
      <c r="FR47" s="49" t="b">
        <v>0</v>
      </c>
      <c r="FS47" s="49" t="b">
        <v>0</v>
      </c>
      <c r="FT47" s="49" t="b">
        <v>0</v>
      </c>
      <c r="FU47" s="49" t="b">
        <v>0</v>
      </c>
      <c r="FV47" s="49" t="b">
        <v>0</v>
      </c>
      <c r="FW47" s="49" t="b">
        <v>0</v>
      </c>
      <c r="FX47" s="49" t="b">
        <v>0</v>
      </c>
      <c r="FY47" s="49" t="b">
        <v>0</v>
      </c>
      <c r="FZ47" s="49" t="b">
        <v>0</v>
      </c>
      <c r="GA47" s="49" t="b">
        <v>0</v>
      </c>
      <c r="GB47" s="49" t="b">
        <v>0</v>
      </c>
      <c r="GC47" s="49" t="b">
        <v>0</v>
      </c>
      <c r="GD47" s="49">
        <f>COUNTIF(O47:GC47, TRUE)</f>
        <v>2</v>
      </c>
    </row>
    <row r="48" spans="1:186" ht="14.25" customHeight="1" x14ac:dyDescent="0.3">
      <c r="A48" s="49">
        <v>1</v>
      </c>
      <c r="B48" s="49" t="s">
        <v>469</v>
      </c>
      <c r="C48" s="49" t="s">
        <v>469</v>
      </c>
      <c r="D48" s="49" t="str">
        <f>VLOOKUP(C48,[1]Planning!$C$81:$D$305,2,"false")</f>
        <v>PH - DAP</v>
      </c>
      <c r="E48" s="49" t="s">
        <v>470</v>
      </c>
      <c r="F48" s="51" t="str">
        <f>VLOOKUP(E48, [1]Constituency!$K$2:$L$225, 2, FALSE)</f>
        <v>Perak</v>
      </c>
      <c r="G48" s="51" t="s">
        <v>579</v>
      </c>
      <c r="I48" s="49">
        <v>29112018</v>
      </c>
      <c r="J48" s="49">
        <v>2018</v>
      </c>
      <c r="K48" s="49">
        <v>11</v>
      </c>
      <c r="L48" s="49">
        <v>29</v>
      </c>
      <c r="M48" s="49" t="s">
        <v>580</v>
      </c>
      <c r="N48" s="49" t="s">
        <v>432</v>
      </c>
      <c r="O48" s="49" t="b">
        <v>0</v>
      </c>
      <c r="P48" s="49" t="b">
        <v>0</v>
      </c>
      <c r="Q48" s="49" t="b">
        <v>0</v>
      </c>
      <c r="R48" s="49" t="b">
        <v>0</v>
      </c>
      <c r="S48" s="49" t="b">
        <v>0</v>
      </c>
      <c r="T48" s="49" t="b">
        <v>0</v>
      </c>
      <c r="U48" s="49" t="b">
        <v>0</v>
      </c>
      <c r="V48" s="49" t="b">
        <v>0</v>
      </c>
      <c r="W48" s="49" t="b">
        <v>0</v>
      </c>
      <c r="X48" s="49" t="b">
        <v>0</v>
      </c>
      <c r="Y48" s="49" t="b">
        <v>0</v>
      </c>
      <c r="Z48" s="49" t="b">
        <v>0</v>
      </c>
      <c r="AA48" s="49" t="b">
        <v>0</v>
      </c>
      <c r="AB48" s="49" t="b">
        <v>0</v>
      </c>
      <c r="AC48" s="49" t="b">
        <v>0</v>
      </c>
      <c r="AD48" s="49" t="b">
        <v>0</v>
      </c>
      <c r="AE48" s="49" t="b">
        <v>0</v>
      </c>
      <c r="AF48" s="49" t="b">
        <v>0</v>
      </c>
      <c r="AG48" s="49" t="b">
        <v>0</v>
      </c>
      <c r="AH48" s="49" t="b">
        <v>0</v>
      </c>
      <c r="AI48" s="49" t="b">
        <v>0</v>
      </c>
      <c r="AJ48" s="49" t="b">
        <v>0</v>
      </c>
      <c r="AK48" s="49" t="b">
        <v>0</v>
      </c>
      <c r="AL48" s="49" t="b">
        <v>0</v>
      </c>
      <c r="AM48" s="49" t="b">
        <v>0</v>
      </c>
      <c r="AN48" s="49" t="b">
        <v>0</v>
      </c>
      <c r="AO48" s="49" t="b">
        <v>0</v>
      </c>
      <c r="AP48" s="49" t="b">
        <v>0</v>
      </c>
      <c r="AQ48" s="49" t="b">
        <v>0</v>
      </c>
      <c r="AR48" s="49" t="b">
        <v>0</v>
      </c>
      <c r="AS48" s="49" t="b">
        <v>0</v>
      </c>
      <c r="AT48" s="49" t="b">
        <v>0</v>
      </c>
      <c r="AU48" s="49" t="b">
        <v>0</v>
      </c>
      <c r="AV48" s="49" t="b">
        <v>0</v>
      </c>
      <c r="AW48" s="49" t="b">
        <v>0</v>
      </c>
      <c r="AX48" s="49" t="b">
        <v>0</v>
      </c>
      <c r="AY48" s="49" t="b">
        <v>0</v>
      </c>
      <c r="AZ48" s="49" t="b">
        <v>0</v>
      </c>
      <c r="BA48" s="49" t="b">
        <v>0</v>
      </c>
      <c r="BB48" s="49" t="b">
        <v>0</v>
      </c>
      <c r="BC48" s="49" t="b">
        <v>0</v>
      </c>
      <c r="BD48" s="49" t="b">
        <v>0</v>
      </c>
      <c r="BE48" s="49" t="b">
        <v>0</v>
      </c>
      <c r="BF48" s="49" t="b">
        <v>0</v>
      </c>
      <c r="BG48" s="49" t="b">
        <v>0</v>
      </c>
      <c r="BH48" s="49" t="b">
        <v>0</v>
      </c>
      <c r="BI48" s="49" t="b">
        <v>0</v>
      </c>
      <c r="BJ48" s="49" t="b">
        <v>0</v>
      </c>
      <c r="BK48" s="49" t="b">
        <v>0</v>
      </c>
      <c r="BL48" s="49" t="b">
        <v>0</v>
      </c>
      <c r="BM48" s="49" t="b">
        <v>0</v>
      </c>
      <c r="BN48" s="49" t="b">
        <v>0</v>
      </c>
      <c r="BO48" s="49" t="b">
        <v>0</v>
      </c>
      <c r="BP48" s="49" t="b">
        <v>0</v>
      </c>
      <c r="BQ48" s="49" t="b">
        <v>0</v>
      </c>
      <c r="BR48" s="49" t="b">
        <v>0</v>
      </c>
      <c r="BS48" s="49" t="b">
        <v>0</v>
      </c>
      <c r="BT48" s="49" t="b">
        <v>0</v>
      </c>
      <c r="BU48" s="49" t="b">
        <v>0</v>
      </c>
      <c r="BV48" s="49" t="b">
        <v>0</v>
      </c>
      <c r="BW48" s="49" t="b">
        <v>0</v>
      </c>
      <c r="BX48" s="49" t="b">
        <v>0</v>
      </c>
      <c r="BY48" s="49" t="b">
        <v>0</v>
      </c>
      <c r="BZ48" s="49" t="b">
        <v>0</v>
      </c>
      <c r="CA48" s="49" t="b">
        <v>0</v>
      </c>
      <c r="CB48" s="49" t="b">
        <v>0</v>
      </c>
      <c r="CC48" s="49" t="b">
        <v>0</v>
      </c>
      <c r="CD48" s="49" t="b">
        <v>0</v>
      </c>
      <c r="CE48" s="49" t="b">
        <v>0</v>
      </c>
      <c r="CF48" s="49" t="b">
        <v>0</v>
      </c>
      <c r="CG48" s="49" t="b">
        <v>0</v>
      </c>
      <c r="CH48" s="49" t="b">
        <v>0</v>
      </c>
      <c r="CI48" s="49" t="b">
        <v>0</v>
      </c>
      <c r="CJ48" s="49" t="b">
        <v>0</v>
      </c>
      <c r="CK48" s="49" t="b">
        <v>0</v>
      </c>
      <c r="CL48" s="49" t="b">
        <v>0</v>
      </c>
      <c r="CM48" s="49" t="b">
        <v>0</v>
      </c>
      <c r="CN48" s="49" t="b">
        <v>0</v>
      </c>
      <c r="CO48" s="49" t="b">
        <v>0</v>
      </c>
      <c r="CP48" s="49" t="b">
        <v>0</v>
      </c>
      <c r="CQ48" s="49" t="b">
        <v>0</v>
      </c>
      <c r="CR48" s="49" t="b">
        <v>0</v>
      </c>
      <c r="CS48" s="49" t="b">
        <v>0</v>
      </c>
      <c r="CT48" s="49" t="b">
        <v>0</v>
      </c>
      <c r="CU48" s="49" t="b">
        <v>0</v>
      </c>
      <c r="CV48" s="49" t="b">
        <v>0</v>
      </c>
      <c r="CW48" s="49" t="b">
        <v>0</v>
      </c>
      <c r="CX48" s="49" t="b">
        <v>0</v>
      </c>
      <c r="CY48" s="49" t="b">
        <v>0</v>
      </c>
      <c r="CZ48" s="49" t="b">
        <v>0</v>
      </c>
      <c r="DA48" s="49" t="b">
        <v>0</v>
      </c>
      <c r="DB48" s="49" t="b">
        <v>0</v>
      </c>
      <c r="DC48" s="49" t="b">
        <v>0</v>
      </c>
      <c r="DD48" s="49" t="b">
        <v>0</v>
      </c>
      <c r="DE48" s="49" t="b">
        <v>0</v>
      </c>
      <c r="DF48" s="49" t="b">
        <v>0</v>
      </c>
      <c r="DG48" s="49" t="b">
        <v>0</v>
      </c>
      <c r="DH48" s="49" t="b">
        <v>0</v>
      </c>
      <c r="DI48" s="49" t="b">
        <v>0</v>
      </c>
      <c r="DJ48" s="49" t="b">
        <v>0</v>
      </c>
      <c r="DK48" s="49" t="b">
        <v>0</v>
      </c>
      <c r="DL48" s="49" t="b">
        <v>0</v>
      </c>
      <c r="DM48" s="49" t="b">
        <v>0</v>
      </c>
      <c r="DN48" s="49" t="b">
        <v>0</v>
      </c>
      <c r="DO48" s="49" t="b">
        <v>0</v>
      </c>
      <c r="DP48" s="49" t="b">
        <v>0</v>
      </c>
      <c r="DQ48" s="49" t="b">
        <v>0</v>
      </c>
      <c r="DR48" s="49" t="b">
        <v>0</v>
      </c>
      <c r="DS48" s="49" t="b">
        <v>0</v>
      </c>
      <c r="DT48" s="49" t="b">
        <v>0</v>
      </c>
      <c r="DU48" s="49" t="b">
        <v>0</v>
      </c>
      <c r="DV48" s="49" t="b">
        <v>0</v>
      </c>
      <c r="DW48" s="49" t="b">
        <v>0</v>
      </c>
      <c r="DX48" s="49" t="b">
        <v>0</v>
      </c>
      <c r="DY48" s="49" t="b">
        <v>0</v>
      </c>
      <c r="DZ48" s="49" t="b">
        <v>0</v>
      </c>
      <c r="EA48" s="49" t="b">
        <v>0</v>
      </c>
      <c r="EB48" s="49" t="b">
        <v>0</v>
      </c>
      <c r="EC48" s="49" t="b">
        <v>0</v>
      </c>
      <c r="ED48" s="49" t="b">
        <v>0</v>
      </c>
      <c r="EE48" s="49" t="b">
        <v>0</v>
      </c>
      <c r="EF48" s="49" t="b">
        <v>0</v>
      </c>
      <c r="EG48" s="49" t="b">
        <v>0</v>
      </c>
      <c r="EH48" s="49" t="b">
        <v>0</v>
      </c>
      <c r="EI48" s="49" t="b">
        <v>0</v>
      </c>
      <c r="EJ48" s="49" t="b">
        <v>0</v>
      </c>
      <c r="EK48" s="49" t="b">
        <v>0</v>
      </c>
      <c r="EL48" s="49" t="b">
        <v>0</v>
      </c>
      <c r="EM48" s="49" t="b">
        <v>0</v>
      </c>
      <c r="EN48" s="49" t="b">
        <v>0</v>
      </c>
      <c r="EO48" s="49" t="b">
        <v>0</v>
      </c>
      <c r="EP48" s="49" t="b">
        <v>0</v>
      </c>
      <c r="EQ48" s="49" t="b">
        <v>0</v>
      </c>
      <c r="ER48" s="49" t="b">
        <v>0</v>
      </c>
      <c r="ES48" s="49" t="b">
        <v>0</v>
      </c>
      <c r="ET48" s="49" t="b">
        <v>0</v>
      </c>
      <c r="EU48" s="49" t="b">
        <v>0</v>
      </c>
      <c r="EV48" s="49" t="b">
        <v>1</v>
      </c>
      <c r="EW48" s="49" t="b">
        <v>0</v>
      </c>
      <c r="EX48" s="49" t="b">
        <v>0</v>
      </c>
      <c r="EY48" s="49" t="b">
        <v>0</v>
      </c>
      <c r="EZ48" s="49" t="b">
        <v>0</v>
      </c>
      <c r="FA48" s="49" t="b">
        <v>0</v>
      </c>
      <c r="FB48" s="49" t="b">
        <v>0</v>
      </c>
      <c r="FC48" s="49" t="b">
        <v>0</v>
      </c>
      <c r="FD48" s="49" t="b">
        <v>0</v>
      </c>
      <c r="FE48" s="49" t="b">
        <v>0</v>
      </c>
      <c r="FF48" s="49" t="b">
        <v>0</v>
      </c>
      <c r="FG48" s="49" t="b">
        <v>0</v>
      </c>
      <c r="FH48" s="49" t="b">
        <v>0</v>
      </c>
      <c r="FI48" s="49" t="b">
        <v>0</v>
      </c>
      <c r="FJ48" s="49" t="b">
        <v>0</v>
      </c>
      <c r="FK48" s="49" t="b">
        <v>0</v>
      </c>
      <c r="FL48" s="49" t="b">
        <v>0</v>
      </c>
      <c r="FM48" s="49" t="b">
        <v>0</v>
      </c>
      <c r="FN48" s="49" t="b">
        <v>0</v>
      </c>
      <c r="FO48" s="49" t="b">
        <v>0</v>
      </c>
      <c r="FP48" s="49" t="b">
        <v>0</v>
      </c>
      <c r="FQ48" s="49" t="b">
        <v>0</v>
      </c>
      <c r="FR48" s="49" t="b">
        <v>0</v>
      </c>
      <c r="FS48" s="49" t="b">
        <v>0</v>
      </c>
      <c r="FT48" s="49" t="b">
        <v>0</v>
      </c>
      <c r="FU48" s="49" t="b">
        <v>0</v>
      </c>
      <c r="FV48" s="49" t="b">
        <v>0</v>
      </c>
      <c r="FW48" s="49" t="b">
        <v>0</v>
      </c>
      <c r="FX48" s="49" t="b">
        <v>0</v>
      </c>
      <c r="FY48" s="49" t="b">
        <v>0</v>
      </c>
      <c r="FZ48" s="49" t="b">
        <v>0</v>
      </c>
      <c r="GA48" s="49" t="b">
        <v>0</v>
      </c>
      <c r="GB48" s="49" t="b">
        <v>0</v>
      </c>
      <c r="GC48" s="49" t="b">
        <v>0</v>
      </c>
      <c r="GD48" s="49">
        <f>COUNTIF(O48:GC48, TRUE)</f>
        <v>1</v>
      </c>
    </row>
    <row r="49" spans="1:186" ht="14.25" customHeight="1" x14ac:dyDescent="0.3">
      <c r="A49" s="49">
        <v>2</v>
      </c>
      <c r="B49" s="49" t="s">
        <v>512</v>
      </c>
      <c r="C49" s="49" t="s">
        <v>512</v>
      </c>
      <c r="D49" s="49" t="str">
        <f>VLOOKUP(C49,[1]Planning!$C$81:$D$305,2,"false")</f>
        <v>PH - DAP</v>
      </c>
      <c r="E49" s="49" t="s">
        <v>513</v>
      </c>
      <c r="F49" s="51" t="str">
        <f>VLOOKUP(E49, [1]Constituency!$K$2:$L$225, 2, FALSE)</f>
        <v>Melaka</v>
      </c>
      <c r="G49" s="51" t="s">
        <v>581</v>
      </c>
      <c r="I49" s="49">
        <v>9032022</v>
      </c>
      <c r="J49" s="49">
        <v>2022</v>
      </c>
      <c r="K49" s="49">
        <v>3</v>
      </c>
      <c r="L49" s="49">
        <v>9</v>
      </c>
      <c r="M49" s="49" t="s">
        <v>582</v>
      </c>
      <c r="N49" s="49" t="s">
        <v>432</v>
      </c>
      <c r="O49" s="49" t="b">
        <v>0</v>
      </c>
      <c r="P49" s="49" t="b">
        <v>0</v>
      </c>
      <c r="Q49" s="49" t="b">
        <v>0</v>
      </c>
      <c r="R49" s="49" t="b">
        <v>0</v>
      </c>
      <c r="S49" s="49" t="b">
        <v>0</v>
      </c>
      <c r="T49" s="49" t="b">
        <v>0</v>
      </c>
      <c r="U49" s="49" t="b">
        <v>0</v>
      </c>
      <c r="V49" s="49" t="b">
        <v>0</v>
      </c>
      <c r="W49" s="49" t="b">
        <v>0</v>
      </c>
      <c r="X49" s="49" t="b">
        <v>0</v>
      </c>
      <c r="Y49" s="49" t="b">
        <v>0</v>
      </c>
      <c r="Z49" s="49" t="b">
        <v>0</v>
      </c>
      <c r="AA49" s="49" t="b">
        <v>0</v>
      </c>
      <c r="AB49" s="49" t="b">
        <v>0</v>
      </c>
      <c r="AC49" s="49" t="b">
        <v>0</v>
      </c>
      <c r="AD49" s="49" t="b">
        <v>0</v>
      </c>
      <c r="AE49" s="49" t="b">
        <v>0</v>
      </c>
      <c r="AF49" s="49" t="b">
        <v>0</v>
      </c>
      <c r="AG49" s="49" t="b">
        <v>0</v>
      </c>
      <c r="AH49" s="49" t="b">
        <v>0</v>
      </c>
      <c r="AI49" s="49" t="b">
        <v>0</v>
      </c>
      <c r="AJ49" s="49" t="b">
        <v>0</v>
      </c>
      <c r="AK49" s="49" t="b">
        <v>0</v>
      </c>
      <c r="AL49" s="49" t="b">
        <v>0</v>
      </c>
      <c r="AM49" s="49" t="b">
        <v>0</v>
      </c>
      <c r="AN49" s="49" t="b">
        <v>0</v>
      </c>
      <c r="AO49" s="49" t="b">
        <v>0</v>
      </c>
      <c r="AP49" s="49" t="b">
        <v>0</v>
      </c>
      <c r="AQ49" s="49" t="b">
        <v>0</v>
      </c>
      <c r="AR49" s="49" t="b">
        <v>0</v>
      </c>
      <c r="AS49" s="49" t="b">
        <v>0</v>
      </c>
      <c r="AT49" s="49" t="b">
        <v>0</v>
      </c>
      <c r="AU49" s="49" t="b">
        <v>0</v>
      </c>
      <c r="AV49" s="49" t="b">
        <v>0</v>
      </c>
      <c r="AW49" s="49" t="b">
        <v>0</v>
      </c>
      <c r="AX49" s="49" t="b">
        <v>0</v>
      </c>
      <c r="AY49" s="49" t="b">
        <v>0</v>
      </c>
      <c r="AZ49" s="49" t="b">
        <v>0</v>
      </c>
      <c r="BA49" s="49" t="b">
        <v>0</v>
      </c>
      <c r="BB49" s="49" t="b">
        <v>0</v>
      </c>
      <c r="BC49" s="49" t="b">
        <v>0</v>
      </c>
      <c r="BD49" s="49" t="b">
        <v>0</v>
      </c>
      <c r="BE49" s="49" t="b">
        <v>0</v>
      </c>
      <c r="BF49" s="49" t="b">
        <v>0</v>
      </c>
      <c r="BG49" s="49" t="b">
        <v>0</v>
      </c>
      <c r="BH49" s="49" t="b">
        <v>0</v>
      </c>
      <c r="BI49" s="49" t="b">
        <v>0</v>
      </c>
      <c r="BJ49" s="49" t="b">
        <v>0</v>
      </c>
      <c r="BK49" s="49" t="b">
        <v>0</v>
      </c>
      <c r="BL49" s="49" t="b">
        <v>0</v>
      </c>
      <c r="BM49" s="49" t="b">
        <v>0</v>
      </c>
      <c r="BN49" s="49" t="b">
        <v>0</v>
      </c>
      <c r="BO49" s="49" t="b">
        <v>0</v>
      </c>
      <c r="BP49" s="49" t="b">
        <v>0</v>
      </c>
      <c r="BQ49" s="49" t="b">
        <v>0</v>
      </c>
      <c r="BR49" s="49" t="b">
        <v>0</v>
      </c>
      <c r="BS49" s="49" t="b">
        <v>0</v>
      </c>
      <c r="BT49" s="49" t="b">
        <v>0</v>
      </c>
      <c r="BU49" s="49" t="b">
        <v>0</v>
      </c>
      <c r="BV49" s="49" t="b">
        <v>0</v>
      </c>
      <c r="BW49" s="49" t="b">
        <v>0</v>
      </c>
      <c r="BX49" s="49" t="b">
        <v>0</v>
      </c>
      <c r="BY49" s="49" t="b">
        <v>0</v>
      </c>
      <c r="BZ49" s="49" t="b">
        <v>0</v>
      </c>
      <c r="CA49" s="49" t="b">
        <v>0</v>
      </c>
      <c r="CB49" s="49" t="b">
        <v>0</v>
      </c>
      <c r="CC49" s="49" t="b">
        <v>0</v>
      </c>
      <c r="CD49" s="49" t="b">
        <v>0</v>
      </c>
      <c r="CE49" s="49" t="b">
        <v>0</v>
      </c>
      <c r="CF49" s="49" t="b">
        <v>0</v>
      </c>
      <c r="CG49" s="49" t="b">
        <v>0</v>
      </c>
      <c r="CH49" s="49" t="b">
        <v>0</v>
      </c>
      <c r="CI49" s="49" t="b">
        <v>0</v>
      </c>
      <c r="CJ49" s="49" t="b">
        <v>0</v>
      </c>
      <c r="CK49" s="49" t="b">
        <v>0</v>
      </c>
      <c r="CL49" s="49" t="b">
        <v>0</v>
      </c>
      <c r="CM49" s="49" t="b">
        <v>0</v>
      </c>
      <c r="CN49" s="49" t="b">
        <v>0</v>
      </c>
      <c r="CO49" s="49" t="b">
        <v>0</v>
      </c>
      <c r="CP49" s="49" t="b">
        <v>0</v>
      </c>
      <c r="CQ49" s="49" t="b">
        <v>0</v>
      </c>
      <c r="CR49" s="49" t="b">
        <v>1</v>
      </c>
      <c r="CS49" s="49" t="b">
        <v>0</v>
      </c>
      <c r="CT49" s="49" t="b">
        <v>0</v>
      </c>
      <c r="CU49" s="49" t="b">
        <v>0</v>
      </c>
      <c r="CV49" s="49" t="b">
        <v>0</v>
      </c>
      <c r="CW49" s="49" t="b">
        <v>0</v>
      </c>
      <c r="CX49" s="49" t="b">
        <v>0</v>
      </c>
      <c r="CY49" s="49" t="b">
        <v>0</v>
      </c>
      <c r="CZ49" s="49" t="b">
        <v>0</v>
      </c>
      <c r="DA49" s="49" t="b">
        <v>0</v>
      </c>
      <c r="DB49" s="49" t="b">
        <v>0</v>
      </c>
      <c r="DC49" s="49" t="b">
        <v>0</v>
      </c>
      <c r="DD49" s="49" t="b">
        <v>0</v>
      </c>
      <c r="DE49" s="49" t="b">
        <v>0</v>
      </c>
      <c r="DF49" s="49" t="b">
        <v>0</v>
      </c>
      <c r="DG49" s="49" t="b">
        <v>0</v>
      </c>
      <c r="DH49" s="49" t="b">
        <v>0</v>
      </c>
      <c r="DI49" s="49" t="b">
        <v>0</v>
      </c>
      <c r="DJ49" s="49" t="b">
        <v>0</v>
      </c>
      <c r="DK49" s="49" t="b">
        <v>0</v>
      </c>
      <c r="DL49" s="49" t="b">
        <v>0</v>
      </c>
      <c r="DM49" s="49" t="b">
        <v>0</v>
      </c>
      <c r="DN49" s="49" t="b">
        <v>0</v>
      </c>
      <c r="DO49" s="49" t="b">
        <v>0</v>
      </c>
      <c r="DP49" s="49" t="b">
        <v>0</v>
      </c>
      <c r="DQ49" s="49" t="b">
        <v>0</v>
      </c>
      <c r="DR49" s="49" t="b">
        <v>0</v>
      </c>
      <c r="DS49" s="49" t="b">
        <v>0</v>
      </c>
      <c r="DT49" s="49" t="b">
        <v>0</v>
      </c>
      <c r="DU49" s="49" t="b">
        <v>0</v>
      </c>
      <c r="DV49" s="49" t="b">
        <v>0</v>
      </c>
      <c r="DW49" s="49" t="b">
        <v>0</v>
      </c>
      <c r="DX49" s="49" t="b">
        <v>0</v>
      </c>
      <c r="DY49" s="49" t="b">
        <v>0</v>
      </c>
      <c r="DZ49" s="49" t="b">
        <v>0</v>
      </c>
      <c r="EA49" s="49" t="b">
        <v>0</v>
      </c>
      <c r="EB49" s="49" t="b">
        <v>0</v>
      </c>
      <c r="EC49" s="49" t="b">
        <v>0</v>
      </c>
      <c r="ED49" s="49" t="b">
        <v>0</v>
      </c>
      <c r="EE49" s="49" t="b">
        <v>0</v>
      </c>
      <c r="EF49" s="49" t="b">
        <v>0</v>
      </c>
      <c r="EG49" s="49" t="b">
        <v>0</v>
      </c>
      <c r="EH49" s="49" t="b">
        <v>0</v>
      </c>
      <c r="EI49" s="49" t="b">
        <v>0</v>
      </c>
      <c r="EJ49" s="49" t="b">
        <v>0</v>
      </c>
      <c r="EK49" s="49" t="b">
        <v>0</v>
      </c>
      <c r="EL49" s="49" t="b">
        <v>0</v>
      </c>
      <c r="EM49" s="49" t="b">
        <v>0</v>
      </c>
      <c r="EN49" s="49" t="b">
        <v>0</v>
      </c>
      <c r="EO49" s="49" t="b">
        <v>0</v>
      </c>
      <c r="EP49" s="49" t="b">
        <v>0</v>
      </c>
      <c r="EQ49" s="49" t="b">
        <v>0</v>
      </c>
      <c r="ER49" s="49" t="b">
        <v>0</v>
      </c>
      <c r="ES49" s="49" t="b">
        <v>0</v>
      </c>
      <c r="ET49" s="49" t="b">
        <v>0</v>
      </c>
      <c r="EU49" s="49" t="b">
        <v>0</v>
      </c>
      <c r="EV49" s="49" t="b">
        <v>0</v>
      </c>
      <c r="EW49" s="49" t="b">
        <v>0</v>
      </c>
      <c r="EX49" s="49" t="b">
        <v>0</v>
      </c>
      <c r="EY49" s="49" t="b">
        <v>0</v>
      </c>
      <c r="EZ49" s="49" t="b">
        <v>0</v>
      </c>
      <c r="FA49" s="49" t="b">
        <v>0</v>
      </c>
      <c r="FB49" s="49" t="b">
        <v>0</v>
      </c>
      <c r="FC49" s="49" t="b">
        <v>0</v>
      </c>
      <c r="FD49" s="49" t="b">
        <v>0</v>
      </c>
      <c r="FE49" s="49" t="b">
        <v>0</v>
      </c>
      <c r="FF49" s="49" t="b">
        <v>0</v>
      </c>
      <c r="FG49" s="49" t="b">
        <v>0</v>
      </c>
      <c r="FH49" s="49" t="b">
        <v>0</v>
      </c>
      <c r="FI49" s="49" t="b">
        <v>0</v>
      </c>
      <c r="FJ49" s="49" t="b">
        <v>0</v>
      </c>
      <c r="FK49" s="49" t="b">
        <v>0</v>
      </c>
      <c r="FL49" s="49" t="b">
        <v>0</v>
      </c>
      <c r="FM49" s="49" t="b">
        <v>0</v>
      </c>
      <c r="FN49" s="49" t="b">
        <v>0</v>
      </c>
      <c r="FO49" s="49" t="b">
        <v>0</v>
      </c>
      <c r="FP49" s="49" t="b">
        <v>0</v>
      </c>
      <c r="FQ49" s="49" t="b">
        <v>0</v>
      </c>
      <c r="FR49" s="49" t="b">
        <v>0</v>
      </c>
      <c r="FS49" s="49" t="b">
        <v>0</v>
      </c>
      <c r="FT49" s="49" t="b">
        <v>0</v>
      </c>
      <c r="FU49" s="49" t="b">
        <v>0</v>
      </c>
      <c r="FV49" s="49" t="b">
        <v>0</v>
      </c>
      <c r="FW49" s="49" t="b">
        <v>0</v>
      </c>
      <c r="FX49" s="49" t="b">
        <v>0</v>
      </c>
      <c r="FY49" s="49" t="b">
        <v>0</v>
      </c>
      <c r="FZ49" s="49" t="b">
        <v>0</v>
      </c>
      <c r="GA49" s="49" t="b">
        <v>0</v>
      </c>
      <c r="GB49" s="49" t="b">
        <v>0</v>
      </c>
      <c r="GC49" s="49" t="b">
        <v>0</v>
      </c>
      <c r="GD49" s="49">
        <f>COUNTIF(O49:GC49, TRUE)</f>
        <v>1</v>
      </c>
    </row>
    <row r="50" spans="1:186" ht="14.25" customHeight="1" x14ac:dyDescent="0.3">
      <c r="A50" s="49">
        <v>1</v>
      </c>
      <c r="B50" s="49" t="s">
        <v>583</v>
      </c>
      <c r="C50" s="51" t="s">
        <v>584</v>
      </c>
      <c r="D50" s="49" t="str">
        <f>VLOOKUP(C50,[1]Planning!$C$81:$D$305,2,"false")</f>
        <v>BN - UMNO</v>
      </c>
      <c r="E50" s="49" t="s">
        <v>585</v>
      </c>
      <c r="F50" s="51" t="str">
        <f>VLOOKUP(E50, [1]Constituency!$K$2:$L$225, 2, FALSE)</f>
        <v>Pahang</v>
      </c>
      <c r="G50" s="51" t="s">
        <v>586</v>
      </c>
      <c r="I50" s="49">
        <v>22112021</v>
      </c>
      <c r="J50" s="49">
        <v>2021</v>
      </c>
      <c r="K50" s="49">
        <v>11</v>
      </c>
      <c r="L50" s="49">
        <v>22</v>
      </c>
      <c r="M50" s="49" t="s">
        <v>587</v>
      </c>
      <c r="N50" s="49" t="s">
        <v>432</v>
      </c>
      <c r="O50" s="49" t="b">
        <v>0</v>
      </c>
      <c r="P50" s="49" t="b">
        <v>0</v>
      </c>
      <c r="Q50" s="49" t="b">
        <v>0</v>
      </c>
      <c r="R50" s="49" t="b">
        <v>0</v>
      </c>
      <c r="S50" s="49" t="b">
        <v>0</v>
      </c>
      <c r="T50" s="49" t="b">
        <v>0</v>
      </c>
      <c r="U50" s="49" t="b">
        <v>0</v>
      </c>
      <c r="V50" s="49" t="b">
        <v>0</v>
      </c>
      <c r="W50" s="49" t="b">
        <v>0</v>
      </c>
      <c r="X50" s="49" t="b">
        <v>0</v>
      </c>
      <c r="Y50" s="49" t="b">
        <v>0</v>
      </c>
      <c r="Z50" s="49" t="b">
        <v>0</v>
      </c>
      <c r="AA50" s="49" t="b">
        <v>0</v>
      </c>
      <c r="AB50" s="49" t="b">
        <v>0</v>
      </c>
      <c r="AC50" s="49" t="b">
        <v>0</v>
      </c>
      <c r="AD50" s="49" t="b">
        <v>0</v>
      </c>
      <c r="AE50" s="49" t="b">
        <v>0</v>
      </c>
      <c r="AF50" s="49" t="b">
        <v>0</v>
      </c>
      <c r="AG50" s="49" t="b">
        <v>0</v>
      </c>
      <c r="AH50" s="49" t="b">
        <v>0</v>
      </c>
      <c r="AI50" s="49" t="b">
        <v>0</v>
      </c>
      <c r="AJ50" s="49" t="b">
        <v>0</v>
      </c>
      <c r="AK50" s="49" t="b">
        <v>0</v>
      </c>
      <c r="AL50" s="49" t="b">
        <v>0</v>
      </c>
      <c r="AM50" s="49" t="b">
        <v>0</v>
      </c>
      <c r="AN50" s="49" t="b">
        <v>0</v>
      </c>
      <c r="AO50" s="49" t="b">
        <v>0</v>
      </c>
      <c r="AP50" s="49" t="b">
        <v>0</v>
      </c>
      <c r="AQ50" s="49" t="b">
        <v>0</v>
      </c>
      <c r="AR50" s="49" t="b">
        <v>0</v>
      </c>
      <c r="AS50" s="49" t="b">
        <v>0</v>
      </c>
      <c r="AT50" s="49" t="b">
        <v>0</v>
      </c>
      <c r="AU50" s="49" t="b">
        <v>0</v>
      </c>
      <c r="AV50" s="49" t="b">
        <v>0</v>
      </c>
      <c r="AW50" s="49" t="b">
        <v>0</v>
      </c>
      <c r="AX50" s="49" t="b">
        <v>0</v>
      </c>
      <c r="AY50" s="49" t="b">
        <v>0</v>
      </c>
      <c r="AZ50" s="49" t="b">
        <v>0</v>
      </c>
      <c r="BA50" s="49" t="b">
        <v>0</v>
      </c>
      <c r="BB50" s="49" t="b">
        <v>0</v>
      </c>
      <c r="BC50" s="49" t="b">
        <v>0</v>
      </c>
      <c r="BD50" s="49" t="b">
        <v>0</v>
      </c>
      <c r="BE50" s="49" t="b">
        <v>0</v>
      </c>
      <c r="BF50" s="49" t="b">
        <v>0</v>
      </c>
      <c r="BG50" s="49" t="b">
        <v>0</v>
      </c>
      <c r="BH50" s="49" t="b">
        <v>0</v>
      </c>
      <c r="BI50" s="49" t="b">
        <v>0</v>
      </c>
      <c r="BJ50" s="49" t="b">
        <v>0</v>
      </c>
      <c r="BK50" s="49" t="b">
        <v>0</v>
      </c>
      <c r="BL50" s="49" t="b">
        <v>0</v>
      </c>
      <c r="BM50" s="49" t="b">
        <v>0</v>
      </c>
      <c r="BN50" s="49" t="b">
        <v>0</v>
      </c>
      <c r="BO50" s="49" t="b">
        <v>0</v>
      </c>
      <c r="BP50" s="49" t="b">
        <v>0</v>
      </c>
      <c r="BQ50" s="49" t="b">
        <v>0</v>
      </c>
      <c r="BR50" s="49" t="b">
        <v>0</v>
      </c>
      <c r="BS50" s="49" t="b">
        <v>0</v>
      </c>
      <c r="BT50" s="49" t="b">
        <v>0</v>
      </c>
      <c r="BU50" s="49" t="b">
        <v>0</v>
      </c>
      <c r="BV50" s="49" t="b">
        <v>0</v>
      </c>
      <c r="BW50" s="49" t="b">
        <v>0</v>
      </c>
      <c r="BX50" s="49" t="b">
        <v>0</v>
      </c>
      <c r="BY50" s="49" t="b">
        <v>0</v>
      </c>
      <c r="BZ50" s="49" t="b">
        <v>0</v>
      </c>
      <c r="CA50" s="49" t="b">
        <v>0</v>
      </c>
      <c r="CB50" s="49" t="b">
        <v>0</v>
      </c>
      <c r="CC50" s="49" t="b">
        <v>0</v>
      </c>
      <c r="CD50" s="49" t="b">
        <v>0</v>
      </c>
      <c r="CE50" s="49" t="b">
        <v>0</v>
      </c>
      <c r="CF50" s="49" t="b">
        <v>0</v>
      </c>
      <c r="CG50" s="49" t="b">
        <v>0</v>
      </c>
      <c r="CH50" s="49" t="b">
        <v>0</v>
      </c>
      <c r="CI50" s="49" t="b">
        <v>0</v>
      </c>
      <c r="CJ50" s="49" t="b">
        <v>0</v>
      </c>
      <c r="CK50" s="49" t="b">
        <v>0</v>
      </c>
      <c r="CL50" s="49" t="b">
        <v>0</v>
      </c>
      <c r="CM50" s="49" t="b">
        <v>0</v>
      </c>
      <c r="CN50" s="49" t="b">
        <v>0</v>
      </c>
      <c r="CO50" s="49" t="b">
        <v>0</v>
      </c>
      <c r="CP50" s="49" t="b">
        <v>0</v>
      </c>
      <c r="CQ50" s="49" t="b">
        <v>0</v>
      </c>
      <c r="CR50" s="49" t="b">
        <v>1</v>
      </c>
      <c r="CS50" s="49" t="b">
        <v>0</v>
      </c>
      <c r="CT50" s="49" t="b">
        <v>0</v>
      </c>
      <c r="CU50" s="49" t="b">
        <v>0</v>
      </c>
      <c r="CV50" s="49" t="b">
        <v>0</v>
      </c>
      <c r="CW50" s="49" t="b">
        <v>0</v>
      </c>
      <c r="CX50" s="49" t="b">
        <v>0</v>
      </c>
      <c r="CY50" s="49" t="b">
        <v>0</v>
      </c>
      <c r="CZ50" s="49" t="b">
        <v>0</v>
      </c>
      <c r="DA50" s="49" t="b">
        <v>0</v>
      </c>
      <c r="DB50" s="49" t="b">
        <v>0</v>
      </c>
      <c r="DC50" s="49" t="b">
        <v>0</v>
      </c>
      <c r="DD50" s="49" t="b">
        <v>0</v>
      </c>
      <c r="DE50" s="49" t="b">
        <v>0</v>
      </c>
      <c r="DF50" s="49" t="b">
        <v>0</v>
      </c>
      <c r="DG50" s="49" t="b">
        <v>0</v>
      </c>
      <c r="DH50" s="49" t="b">
        <v>0</v>
      </c>
      <c r="DI50" s="49" t="b">
        <v>0</v>
      </c>
      <c r="DJ50" s="49" t="b">
        <v>0</v>
      </c>
      <c r="DK50" s="49" t="b">
        <v>0</v>
      </c>
      <c r="DL50" s="49" t="b">
        <v>1</v>
      </c>
      <c r="DM50" s="49" t="b">
        <v>0</v>
      </c>
      <c r="DN50" s="49" t="b">
        <v>0</v>
      </c>
      <c r="DO50" s="49" t="b">
        <v>0</v>
      </c>
      <c r="DP50" s="49" t="b">
        <v>0</v>
      </c>
      <c r="DQ50" s="49" t="b">
        <v>0</v>
      </c>
      <c r="DR50" s="49" t="b">
        <v>1</v>
      </c>
      <c r="DS50" s="49" t="b">
        <v>0</v>
      </c>
      <c r="DT50" s="49" t="b">
        <v>0</v>
      </c>
      <c r="DU50" s="49" t="b">
        <v>0</v>
      </c>
      <c r="DV50" s="49" t="b">
        <v>0</v>
      </c>
      <c r="DW50" s="49" t="b">
        <v>0</v>
      </c>
      <c r="DX50" s="49" t="b">
        <v>0</v>
      </c>
      <c r="DY50" s="49" t="b">
        <v>0</v>
      </c>
      <c r="DZ50" s="49" t="b">
        <v>0</v>
      </c>
      <c r="EA50" s="49" t="b">
        <v>0</v>
      </c>
      <c r="EB50" s="49" t="b">
        <v>0</v>
      </c>
      <c r="EC50" s="49" t="b">
        <v>0</v>
      </c>
      <c r="ED50" s="49" t="b">
        <v>0</v>
      </c>
      <c r="EE50" s="49" t="b">
        <v>0</v>
      </c>
      <c r="EF50" s="49" t="b">
        <v>0</v>
      </c>
      <c r="EG50" s="49" t="b">
        <v>0</v>
      </c>
      <c r="EH50" s="49" t="b">
        <v>0</v>
      </c>
      <c r="EI50" s="49" t="b">
        <v>0</v>
      </c>
      <c r="EJ50" s="49" t="b">
        <v>0</v>
      </c>
      <c r="EK50" s="49" t="b">
        <v>0</v>
      </c>
      <c r="EL50" s="49" t="b">
        <v>0</v>
      </c>
      <c r="EM50" s="49" t="b">
        <v>0</v>
      </c>
      <c r="EN50" s="49" t="b">
        <v>0</v>
      </c>
      <c r="EO50" s="49" t="b">
        <v>0</v>
      </c>
      <c r="EP50" s="49" t="b">
        <v>0</v>
      </c>
      <c r="EQ50" s="49" t="b">
        <v>0</v>
      </c>
      <c r="ER50" s="49" t="b">
        <v>0</v>
      </c>
      <c r="ES50" s="49" t="b">
        <v>0</v>
      </c>
      <c r="ET50" s="49" t="b">
        <v>0</v>
      </c>
      <c r="EU50" s="49" t="b">
        <v>0</v>
      </c>
      <c r="EV50" s="49" t="b">
        <v>0</v>
      </c>
      <c r="EW50" s="49" t="b">
        <v>0</v>
      </c>
      <c r="EX50" s="49" t="b">
        <v>0</v>
      </c>
      <c r="EY50" s="49" t="b">
        <v>0</v>
      </c>
      <c r="EZ50" s="49" t="b">
        <v>0</v>
      </c>
      <c r="FA50" s="49" t="b">
        <v>0</v>
      </c>
      <c r="FB50" s="49" t="b">
        <v>0</v>
      </c>
      <c r="FC50" s="49" t="b">
        <v>0</v>
      </c>
      <c r="FD50" s="49" t="b">
        <v>0</v>
      </c>
      <c r="FE50" s="49" t="b">
        <v>0</v>
      </c>
      <c r="FF50" s="49" t="b">
        <v>0</v>
      </c>
      <c r="FG50" s="49" t="b">
        <v>0</v>
      </c>
      <c r="FH50" s="49" t="b">
        <v>0</v>
      </c>
      <c r="FI50" s="49" t="b">
        <v>0</v>
      </c>
      <c r="FJ50" s="49" t="b">
        <v>0</v>
      </c>
      <c r="FK50" s="49" t="b">
        <v>0</v>
      </c>
      <c r="FL50" s="49" t="b">
        <v>0</v>
      </c>
      <c r="FM50" s="49" t="b">
        <v>0</v>
      </c>
      <c r="FN50" s="49" t="b">
        <v>0</v>
      </c>
      <c r="FO50" s="49" t="b">
        <v>0</v>
      </c>
      <c r="FP50" s="49" t="b">
        <v>0</v>
      </c>
      <c r="FQ50" s="49" t="b">
        <v>0</v>
      </c>
      <c r="FR50" s="49" t="b">
        <v>0</v>
      </c>
      <c r="FS50" s="49" t="b">
        <v>0</v>
      </c>
      <c r="FT50" s="49" t="b">
        <v>0</v>
      </c>
      <c r="FU50" s="49" t="b">
        <v>0</v>
      </c>
      <c r="FV50" s="49" t="b">
        <v>0</v>
      </c>
      <c r="FW50" s="49" t="b">
        <v>0</v>
      </c>
      <c r="FX50" s="49" t="b">
        <v>0</v>
      </c>
      <c r="FY50" s="49" t="b">
        <v>0</v>
      </c>
      <c r="FZ50" s="49" t="b">
        <v>0</v>
      </c>
      <c r="GA50" s="49" t="b">
        <v>0</v>
      </c>
      <c r="GB50" s="49" t="b">
        <v>0</v>
      </c>
      <c r="GC50" s="49" t="b">
        <v>0</v>
      </c>
      <c r="GD50" s="49">
        <f>COUNTIF(O50:GC50, TRUE)</f>
        <v>3</v>
      </c>
    </row>
    <row r="51" spans="1:186" ht="14.25" customHeight="1" x14ac:dyDescent="0.3">
      <c r="A51" s="49">
        <v>1</v>
      </c>
      <c r="B51" s="49" t="s">
        <v>512</v>
      </c>
      <c r="C51" s="49" t="s">
        <v>512</v>
      </c>
      <c r="D51" s="49" t="str">
        <f>VLOOKUP(C51,[1]Planning!$C$81:$D$305,2,"false")</f>
        <v>PH - DAP</v>
      </c>
      <c r="E51" s="49" t="s">
        <v>513</v>
      </c>
      <c r="F51" s="51" t="str">
        <f>VLOOKUP(E51, [1]Constituency!$K$2:$L$225, 2, FALSE)</f>
        <v>Melaka</v>
      </c>
      <c r="G51" s="51" t="s">
        <v>588</v>
      </c>
      <c r="I51" s="49">
        <v>3112020</v>
      </c>
      <c r="J51" s="49">
        <v>2020</v>
      </c>
      <c r="K51" s="49">
        <v>11</v>
      </c>
      <c r="L51" s="49">
        <v>3</v>
      </c>
      <c r="M51" s="49" t="s">
        <v>589</v>
      </c>
      <c r="N51" s="49" t="s">
        <v>432</v>
      </c>
      <c r="O51" s="49" t="b">
        <v>0</v>
      </c>
      <c r="P51" s="49" t="b">
        <v>0</v>
      </c>
      <c r="Q51" s="49" t="b">
        <v>0</v>
      </c>
      <c r="R51" s="49" t="b">
        <v>0</v>
      </c>
      <c r="S51" s="49" t="b">
        <v>0</v>
      </c>
      <c r="T51" s="49" t="b">
        <v>0</v>
      </c>
      <c r="U51" s="49" t="b">
        <v>0</v>
      </c>
      <c r="V51" s="49" t="b">
        <v>0</v>
      </c>
      <c r="W51" s="49" t="b">
        <v>0</v>
      </c>
      <c r="X51" s="49" t="b">
        <v>0</v>
      </c>
      <c r="Y51" s="49" t="b">
        <v>0</v>
      </c>
      <c r="Z51" s="49" t="b">
        <v>0</v>
      </c>
      <c r="AA51" s="49" t="b">
        <v>0</v>
      </c>
      <c r="AB51" s="49" t="b">
        <v>0</v>
      </c>
      <c r="AC51" s="49" t="b">
        <v>0</v>
      </c>
      <c r="AD51" s="49" t="b">
        <v>0</v>
      </c>
      <c r="AE51" s="49" t="b">
        <v>0</v>
      </c>
      <c r="AF51" s="49" t="b">
        <v>0</v>
      </c>
      <c r="AG51" s="49" t="b">
        <v>0</v>
      </c>
      <c r="AH51" s="49" t="b">
        <v>0</v>
      </c>
      <c r="AI51" s="49" t="b">
        <v>0</v>
      </c>
      <c r="AJ51" s="49" t="b">
        <v>0</v>
      </c>
      <c r="AK51" s="49" t="b">
        <v>0</v>
      </c>
      <c r="AL51" s="49" t="b">
        <v>0</v>
      </c>
      <c r="AM51" s="49" t="b">
        <v>0</v>
      </c>
      <c r="AN51" s="49" t="b">
        <v>0</v>
      </c>
      <c r="AO51" s="49" t="b">
        <v>0</v>
      </c>
      <c r="AP51" s="49" t="b">
        <v>0</v>
      </c>
      <c r="AQ51" s="49" t="b">
        <v>0</v>
      </c>
      <c r="AR51" s="49" t="b">
        <v>0</v>
      </c>
      <c r="AS51" s="49" t="b">
        <v>0</v>
      </c>
      <c r="AT51" s="49" t="b">
        <v>0</v>
      </c>
      <c r="AU51" s="49" t="b">
        <v>0</v>
      </c>
      <c r="AV51" s="49" t="b">
        <v>0</v>
      </c>
      <c r="AW51" s="49" t="b">
        <v>0</v>
      </c>
      <c r="AX51" s="49" t="b">
        <v>0</v>
      </c>
      <c r="AY51" s="49" t="b">
        <v>0</v>
      </c>
      <c r="AZ51" s="49" t="b">
        <v>0</v>
      </c>
      <c r="BA51" s="49" t="b">
        <v>0</v>
      </c>
      <c r="BB51" s="49" t="b">
        <v>0</v>
      </c>
      <c r="BC51" s="49" t="b">
        <v>0</v>
      </c>
      <c r="BD51" s="49" t="b">
        <v>0</v>
      </c>
      <c r="BE51" s="49" t="b">
        <v>0</v>
      </c>
      <c r="BF51" s="49" t="b">
        <v>0</v>
      </c>
      <c r="BG51" s="49" t="b">
        <v>0</v>
      </c>
      <c r="BH51" s="49" t="b">
        <v>0</v>
      </c>
      <c r="BI51" s="49" t="b">
        <v>0</v>
      </c>
      <c r="BJ51" s="49" t="b">
        <v>0</v>
      </c>
      <c r="BK51" s="49" t="b">
        <v>0</v>
      </c>
      <c r="BL51" s="49" t="b">
        <v>0</v>
      </c>
      <c r="BM51" s="49" t="b">
        <v>0</v>
      </c>
      <c r="BN51" s="49" t="b">
        <v>0</v>
      </c>
      <c r="BO51" s="49" t="b">
        <v>0</v>
      </c>
      <c r="BP51" s="49" t="b">
        <v>0</v>
      </c>
      <c r="BQ51" s="49" t="b">
        <v>0</v>
      </c>
      <c r="BR51" s="49" t="b">
        <v>0</v>
      </c>
      <c r="BS51" s="49" t="b">
        <v>0</v>
      </c>
      <c r="BT51" s="49" t="b">
        <v>0</v>
      </c>
      <c r="BU51" s="49" t="b">
        <v>0</v>
      </c>
      <c r="BV51" s="49" t="b">
        <v>0</v>
      </c>
      <c r="BW51" s="49" t="b">
        <v>0</v>
      </c>
      <c r="BX51" s="49" t="b">
        <v>0</v>
      </c>
      <c r="BY51" s="49" t="b">
        <v>0</v>
      </c>
      <c r="BZ51" s="49" t="b">
        <v>0</v>
      </c>
      <c r="CA51" s="49" t="b">
        <v>0</v>
      </c>
      <c r="CB51" s="49" t="b">
        <v>0</v>
      </c>
      <c r="CC51" s="49" t="b">
        <v>0</v>
      </c>
      <c r="CD51" s="49" t="b">
        <v>0</v>
      </c>
      <c r="CE51" s="49" t="b">
        <v>0</v>
      </c>
      <c r="CF51" s="49" t="b">
        <v>0</v>
      </c>
      <c r="CG51" s="49" t="b">
        <v>0</v>
      </c>
      <c r="CH51" s="49" t="b">
        <v>0</v>
      </c>
      <c r="CI51" s="49" t="b">
        <v>0</v>
      </c>
      <c r="CJ51" s="49" t="b">
        <v>0</v>
      </c>
      <c r="CK51" s="49" t="b">
        <v>0</v>
      </c>
      <c r="CL51" s="49" t="b">
        <v>0</v>
      </c>
      <c r="CM51" s="49" t="b">
        <v>0</v>
      </c>
      <c r="CN51" s="49" t="b">
        <v>0</v>
      </c>
      <c r="CO51" s="49" t="b">
        <v>0</v>
      </c>
      <c r="CP51" s="49" t="b">
        <v>0</v>
      </c>
      <c r="CQ51" s="49" t="b">
        <v>0</v>
      </c>
      <c r="CR51" s="49" t="b">
        <v>0</v>
      </c>
      <c r="CS51" s="49" t="b">
        <v>0</v>
      </c>
      <c r="CT51" s="49" t="b">
        <v>0</v>
      </c>
      <c r="CU51" s="49" t="b">
        <v>0</v>
      </c>
      <c r="CV51" s="49" t="b">
        <v>0</v>
      </c>
      <c r="CW51" s="49" t="b">
        <v>0</v>
      </c>
      <c r="CX51" s="49" t="b">
        <v>0</v>
      </c>
      <c r="CY51" s="49" t="b">
        <v>0</v>
      </c>
      <c r="CZ51" s="49" t="b">
        <v>0</v>
      </c>
      <c r="DA51" s="49" t="b">
        <v>0</v>
      </c>
      <c r="DB51" s="49" t="b">
        <v>0</v>
      </c>
      <c r="DC51" s="49" t="b">
        <v>0</v>
      </c>
      <c r="DD51" s="49" t="b">
        <v>0</v>
      </c>
      <c r="DE51" s="49" t="b">
        <v>0</v>
      </c>
      <c r="DF51" s="49" t="b">
        <v>0</v>
      </c>
      <c r="DG51" s="49" t="b">
        <v>0</v>
      </c>
      <c r="DH51" s="49" t="b">
        <v>0</v>
      </c>
      <c r="DI51" s="49" t="b">
        <v>0</v>
      </c>
      <c r="DJ51" s="49" t="b">
        <v>0</v>
      </c>
      <c r="DK51" s="49" t="b">
        <v>0</v>
      </c>
      <c r="DL51" s="49" t="b">
        <v>0</v>
      </c>
      <c r="DM51" s="49" t="b">
        <v>1</v>
      </c>
      <c r="DN51" s="49" t="b">
        <v>0</v>
      </c>
      <c r="DO51" s="49" t="b">
        <v>0</v>
      </c>
      <c r="DP51" s="49" t="b">
        <v>0</v>
      </c>
      <c r="DQ51" s="49" t="b">
        <v>0</v>
      </c>
      <c r="DR51" s="49" t="b">
        <v>0</v>
      </c>
      <c r="DS51" s="49" t="b">
        <v>0</v>
      </c>
      <c r="DT51" s="49" t="b">
        <v>0</v>
      </c>
      <c r="DU51" s="49" t="b">
        <v>0</v>
      </c>
      <c r="DV51" s="49" t="b">
        <v>0</v>
      </c>
      <c r="DW51" s="49" t="b">
        <v>0</v>
      </c>
      <c r="DX51" s="49" t="b">
        <v>0</v>
      </c>
      <c r="DY51" s="49" t="b">
        <v>0</v>
      </c>
      <c r="DZ51" s="49" t="b">
        <v>0</v>
      </c>
      <c r="EA51" s="49" t="b">
        <v>0</v>
      </c>
      <c r="EB51" s="49" t="b">
        <v>0</v>
      </c>
      <c r="EC51" s="49" t="b">
        <v>0</v>
      </c>
      <c r="ED51" s="49" t="b">
        <v>0</v>
      </c>
      <c r="EE51" s="49" t="b">
        <v>0</v>
      </c>
      <c r="EF51" s="49" t="b">
        <v>0</v>
      </c>
      <c r="EG51" s="49" t="b">
        <v>0</v>
      </c>
      <c r="EH51" s="49" t="b">
        <v>0</v>
      </c>
      <c r="EI51" s="49" t="b">
        <v>0</v>
      </c>
      <c r="EJ51" s="49" t="b">
        <v>0</v>
      </c>
      <c r="EK51" s="49" t="b">
        <v>0</v>
      </c>
      <c r="EL51" s="49" t="b">
        <v>0</v>
      </c>
      <c r="EM51" s="49" t="b">
        <v>0</v>
      </c>
      <c r="EN51" s="49" t="b">
        <v>0</v>
      </c>
      <c r="EO51" s="49" t="b">
        <v>0</v>
      </c>
      <c r="EP51" s="49" t="b">
        <v>0</v>
      </c>
      <c r="EQ51" s="49" t="b">
        <v>0</v>
      </c>
      <c r="ER51" s="49" t="b">
        <v>0</v>
      </c>
      <c r="ES51" s="49" t="b">
        <v>0</v>
      </c>
      <c r="ET51" s="49" t="b">
        <v>0</v>
      </c>
      <c r="EU51" s="49" t="b">
        <v>0</v>
      </c>
      <c r="EV51" s="49" t="b">
        <v>0</v>
      </c>
      <c r="EW51" s="49" t="b">
        <v>0</v>
      </c>
      <c r="EX51" s="49" t="b">
        <v>0</v>
      </c>
      <c r="EY51" s="49" t="b">
        <v>0</v>
      </c>
      <c r="EZ51" s="49" t="b">
        <v>0</v>
      </c>
      <c r="FA51" s="49" t="b">
        <v>0</v>
      </c>
      <c r="FB51" s="49" t="b">
        <v>0</v>
      </c>
      <c r="FC51" s="49" t="b">
        <v>0</v>
      </c>
      <c r="FD51" s="49" t="b">
        <v>0</v>
      </c>
      <c r="FE51" s="49" t="b">
        <v>0</v>
      </c>
      <c r="FF51" s="49" t="b">
        <v>0</v>
      </c>
      <c r="FG51" s="49" t="b">
        <v>0</v>
      </c>
      <c r="FH51" s="49" t="b">
        <v>0</v>
      </c>
      <c r="FI51" s="49" t="b">
        <v>0</v>
      </c>
      <c r="FJ51" s="49" t="b">
        <v>0</v>
      </c>
      <c r="FK51" s="49" t="b">
        <v>0</v>
      </c>
      <c r="FL51" s="49" t="b">
        <v>0</v>
      </c>
      <c r="FM51" s="49" t="b">
        <v>0</v>
      </c>
      <c r="FN51" s="49" t="b">
        <v>0</v>
      </c>
      <c r="FO51" s="49" t="b">
        <v>0</v>
      </c>
      <c r="FP51" s="49" t="b">
        <v>0</v>
      </c>
      <c r="FQ51" s="49" t="b">
        <v>0</v>
      </c>
      <c r="FR51" s="49" t="b">
        <v>0</v>
      </c>
      <c r="FS51" s="49" t="b">
        <v>0</v>
      </c>
      <c r="FT51" s="49" t="b">
        <v>0</v>
      </c>
      <c r="FU51" s="49" t="b">
        <v>0</v>
      </c>
      <c r="FV51" s="49" t="b">
        <v>0</v>
      </c>
      <c r="FW51" s="49" t="b">
        <v>0</v>
      </c>
      <c r="FX51" s="49" t="b">
        <v>0</v>
      </c>
      <c r="FY51" s="49" t="b">
        <v>0</v>
      </c>
      <c r="FZ51" s="49" t="b">
        <v>0</v>
      </c>
      <c r="GA51" s="49" t="b">
        <v>0</v>
      </c>
      <c r="GB51" s="49" t="b">
        <v>0</v>
      </c>
      <c r="GC51" s="49" t="b">
        <v>0</v>
      </c>
      <c r="GD51" s="49">
        <f>COUNTIF(O51:GC51, TRUE)</f>
        <v>1</v>
      </c>
    </row>
    <row r="52" spans="1:186" ht="14.25" customHeight="1" x14ac:dyDescent="0.3">
      <c r="A52" s="49">
        <v>1</v>
      </c>
      <c r="B52" s="49" t="s">
        <v>435</v>
      </c>
      <c r="C52" s="49" t="s">
        <v>435</v>
      </c>
      <c r="D52" s="49" t="str">
        <f>VLOOKUP(C52,[1]Planning!$C$81:$D$305,2,"false")</f>
        <v>PH - DAP</v>
      </c>
      <c r="E52" s="49" t="s">
        <v>436</v>
      </c>
      <c r="F52" s="51" t="str">
        <f>VLOOKUP(E52, [1]Constituency!$K$2:$L$225, 2, FALSE)</f>
        <v>Sarawak</v>
      </c>
      <c r="G52" s="51" t="s">
        <v>590</v>
      </c>
      <c r="I52" s="49">
        <v>10122018</v>
      </c>
      <c r="J52" s="49">
        <v>2018</v>
      </c>
      <c r="K52" s="49">
        <v>12</v>
      </c>
      <c r="L52" s="49">
        <v>10</v>
      </c>
      <c r="M52" s="49" t="s">
        <v>591</v>
      </c>
      <c r="N52" s="49" t="s">
        <v>432</v>
      </c>
      <c r="O52" s="49" t="b">
        <v>0</v>
      </c>
      <c r="P52" s="49" t="b">
        <v>0</v>
      </c>
      <c r="Q52" s="49" t="b">
        <v>0</v>
      </c>
      <c r="R52" s="49" t="b">
        <v>0</v>
      </c>
      <c r="S52" s="49" t="b">
        <v>0</v>
      </c>
      <c r="T52" s="49" t="b">
        <v>0</v>
      </c>
      <c r="U52" s="49" t="b">
        <v>0</v>
      </c>
      <c r="V52" s="49" t="b">
        <v>0</v>
      </c>
      <c r="W52" s="49" t="b">
        <v>0</v>
      </c>
      <c r="X52" s="49" t="b">
        <v>0</v>
      </c>
      <c r="Y52" s="49" t="b">
        <v>0</v>
      </c>
      <c r="Z52" s="49" t="b">
        <v>0</v>
      </c>
      <c r="AA52" s="49" t="b">
        <v>0</v>
      </c>
      <c r="AB52" s="49" t="b">
        <v>0</v>
      </c>
      <c r="AC52" s="49" t="b">
        <v>0</v>
      </c>
      <c r="AD52" s="49" t="b">
        <v>0</v>
      </c>
      <c r="AE52" s="49" t="b">
        <v>0</v>
      </c>
      <c r="AF52" s="49" t="b">
        <v>0</v>
      </c>
      <c r="AG52" s="49" t="b">
        <v>0</v>
      </c>
      <c r="AH52" s="49" t="b">
        <v>0</v>
      </c>
      <c r="AI52" s="49" t="b">
        <v>0</v>
      </c>
      <c r="AJ52" s="49" t="b">
        <v>0</v>
      </c>
      <c r="AK52" s="49" t="b">
        <v>0</v>
      </c>
      <c r="AL52" s="49" t="b">
        <v>0</v>
      </c>
      <c r="AM52" s="49" t="b">
        <v>0</v>
      </c>
      <c r="AN52" s="49" t="b">
        <v>0</v>
      </c>
      <c r="AO52" s="49" t="b">
        <v>0</v>
      </c>
      <c r="AP52" s="49" t="b">
        <v>0</v>
      </c>
      <c r="AQ52" s="49" t="b">
        <v>0</v>
      </c>
      <c r="AR52" s="49" t="b">
        <v>0</v>
      </c>
      <c r="AS52" s="49" t="b">
        <v>0</v>
      </c>
      <c r="AT52" s="49" t="b">
        <v>0</v>
      </c>
      <c r="AU52" s="49" t="b">
        <v>0</v>
      </c>
      <c r="AV52" s="49" t="b">
        <v>0</v>
      </c>
      <c r="AW52" s="49" t="b">
        <v>0</v>
      </c>
      <c r="AX52" s="49" t="b">
        <v>0</v>
      </c>
      <c r="AY52" s="49" t="b">
        <v>0</v>
      </c>
      <c r="AZ52" s="49" t="b">
        <v>0</v>
      </c>
      <c r="BA52" s="49" t="b">
        <v>0</v>
      </c>
      <c r="BB52" s="49" t="b">
        <v>0</v>
      </c>
      <c r="BC52" s="49" t="b">
        <v>0</v>
      </c>
      <c r="BD52" s="49" t="b">
        <v>0</v>
      </c>
      <c r="BE52" s="49" t="b">
        <v>0</v>
      </c>
      <c r="BF52" s="49" t="b">
        <v>0</v>
      </c>
      <c r="BG52" s="49" t="b">
        <v>0</v>
      </c>
      <c r="BH52" s="49" t="b">
        <v>0</v>
      </c>
      <c r="BI52" s="49" t="b">
        <v>0</v>
      </c>
      <c r="BJ52" s="49" t="b">
        <v>0</v>
      </c>
      <c r="BK52" s="49" t="b">
        <v>0</v>
      </c>
      <c r="BL52" s="49" t="b">
        <v>0</v>
      </c>
      <c r="BM52" s="49" t="b">
        <v>0</v>
      </c>
      <c r="BN52" s="49" t="b">
        <v>0</v>
      </c>
      <c r="BO52" s="49" t="b">
        <v>0</v>
      </c>
      <c r="BP52" s="49" t="b">
        <v>0</v>
      </c>
      <c r="BQ52" s="49" t="b">
        <v>0</v>
      </c>
      <c r="BR52" s="49" t="b">
        <v>0</v>
      </c>
      <c r="BS52" s="49" t="b">
        <v>0</v>
      </c>
      <c r="BT52" s="49" t="b">
        <v>0</v>
      </c>
      <c r="BU52" s="49" t="b">
        <v>0</v>
      </c>
      <c r="BV52" s="49" t="b">
        <v>0</v>
      </c>
      <c r="BW52" s="49" t="b">
        <v>0</v>
      </c>
      <c r="BX52" s="49" t="b">
        <v>0</v>
      </c>
      <c r="BY52" s="49" t="b">
        <v>0</v>
      </c>
      <c r="BZ52" s="49" t="b">
        <v>0</v>
      </c>
      <c r="CA52" s="49" t="b">
        <v>0</v>
      </c>
      <c r="CB52" s="49" t="b">
        <v>0</v>
      </c>
      <c r="CC52" s="49" t="b">
        <v>0</v>
      </c>
      <c r="CD52" s="49" t="b">
        <v>0</v>
      </c>
      <c r="CE52" s="49" t="b">
        <v>0</v>
      </c>
      <c r="CF52" s="49" t="b">
        <v>0</v>
      </c>
      <c r="CG52" s="49" t="b">
        <v>0</v>
      </c>
      <c r="CH52" s="49" t="b">
        <v>0</v>
      </c>
      <c r="CI52" s="49" t="b">
        <v>0</v>
      </c>
      <c r="CJ52" s="49" t="b">
        <v>0</v>
      </c>
      <c r="CK52" s="49" t="b">
        <v>0</v>
      </c>
      <c r="CL52" s="49" t="b">
        <v>0</v>
      </c>
      <c r="CM52" s="49" t="b">
        <v>0</v>
      </c>
      <c r="CN52" s="49" t="b">
        <v>0</v>
      </c>
      <c r="CO52" s="49" t="b">
        <v>0</v>
      </c>
      <c r="CP52" s="49" t="b">
        <v>0</v>
      </c>
      <c r="CQ52" s="49" t="b">
        <v>0</v>
      </c>
      <c r="CR52" s="49" t="b">
        <v>0</v>
      </c>
      <c r="CS52" s="49" t="b">
        <v>0</v>
      </c>
      <c r="CT52" s="49" t="b">
        <v>0</v>
      </c>
      <c r="CU52" s="49" t="b">
        <v>0</v>
      </c>
      <c r="CV52" s="49" t="b">
        <v>0</v>
      </c>
      <c r="CW52" s="49" t="b">
        <v>0</v>
      </c>
      <c r="CX52" s="49" t="b">
        <v>0</v>
      </c>
      <c r="CY52" s="49" t="b">
        <v>0</v>
      </c>
      <c r="CZ52" s="49" t="b">
        <v>0</v>
      </c>
      <c r="DA52" s="49" t="b">
        <v>0</v>
      </c>
      <c r="DB52" s="49" t="b">
        <v>0</v>
      </c>
      <c r="DC52" s="49" t="b">
        <v>0</v>
      </c>
      <c r="DD52" s="49" t="b">
        <v>0</v>
      </c>
      <c r="DE52" s="49" t="b">
        <v>0</v>
      </c>
      <c r="DF52" s="49" t="b">
        <v>0</v>
      </c>
      <c r="DG52" s="49" t="b">
        <v>0</v>
      </c>
      <c r="DH52" s="49" t="b">
        <v>0</v>
      </c>
      <c r="DI52" s="49" t="b">
        <v>0</v>
      </c>
      <c r="DJ52" s="49" t="b">
        <v>0</v>
      </c>
      <c r="DK52" s="49" t="b">
        <v>0</v>
      </c>
      <c r="DL52" s="49" t="b">
        <v>1</v>
      </c>
      <c r="DM52" s="49" t="b">
        <v>0</v>
      </c>
      <c r="DN52" s="49" t="b">
        <v>0</v>
      </c>
      <c r="DO52" s="49" t="b">
        <v>0</v>
      </c>
      <c r="DP52" s="49" t="b">
        <v>0</v>
      </c>
      <c r="DQ52" s="49" t="b">
        <v>0</v>
      </c>
      <c r="DR52" s="49" t="b">
        <v>0</v>
      </c>
      <c r="DS52" s="49" t="b">
        <v>0</v>
      </c>
      <c r="DT52" s="49" t="b">
        <v>0</v>
      </c>
      <c r="DU52" s="49" t="b">
        <v>0</v>
      </c>
      <c r="DV52" s="49" t="b">
        <v>0</v>
      </c>
      <c r="DW52" s="49" t="b">
        <v>0</v>
      </c>
      <c r="DX52" s="49" t="b">
        <v>0</v>
      </c>
      <c r="DY52" s="49" t="b">
        <v>0</v>
      </c>
      <c r="DZ52" s="49" t="b">
        <v>0</v>
      </c>
      <c r="EA52" s="49" t="b">
        <v>0</v>
      </c>
      <c r="EB52" s="49" t="b">
        <v>0</v>
      </c>
      <c r="EC52" s="49" t="b">
        <v>0</v>
      </c>
      <c r="ED52" s="49" t="b">
        <v>0</v>
      </c>
      <c r="EE52" s="49" t="b">
        <v>0</v>
      </c>
      <c r="EF52" s="49" t="b">
        <v>0</v>
      </c>
      <c r="EG52" s="49" t="b">
        <v>0</v>
      </c>
      <c r="EH52" s="49" t="b">
        <v>0</v>
      </c>
      <c r="EI52" s="49" t="b">
        <v>0</v>
      </c>
      <c r="EJ52" s="49" t="b">
        <v>0</v>
      </c>
      <c r="EK52" s="49" t="b">
        <v>0</v>
      </c>
      <c r="EL52" s="49" t="b">
        <v>0</v>
      </c>
      <c r="EM52" s="49" t="b">
        <v>0</v>
      </c>
      <c r="EN52" s="49" t="b">
        <v>0</v>
      </c>
      <c r="EO52" s="49" t="b">
        <v>0</v>
      </c>
      <c r="EP52" s="49" t="b">
        <v>0</v>
      </c>
      <c r="EQ52" s="49" t="b">
        <v>0</v>
      </c>
      <c r="ER52" s="49" t="b">
        <v>0</v>
      </c>
      <c r="ES52" s="49" t="b">
        <v>0</v>
      </c>
      <c r="ET52" s="49" t="b">
        <v>0</v>
      </c>
      <c r="EU52" s="49" t="b">
        <v>0</v>
      </c>
      <c r="EV52" s="49" t="b">
        <v>0</v>
      </c>
      <c r="EW52" s="49" t="b">
        <v>0</v>
      </c>
      <c r="EX52" s="49" t="b">
        <v>0</v>
      </c>
      <c r="EY52" s="49" t="b">
        <v>0</v>
      </c>
      <c r="EZ52" s="49" t="b">
        <v>0</v>
      </c>
      <c r="FA52" s="49" t="b">
        <v>0</v>
      </c>
      <c r="FB52" s="49" t="b">
        <v>0</v>
      </c>
      <c r="FC52" s="49" t="b">
        <v>0</v>
      </c>
      <c r="FD52" s="49" t="b">
        <v>0</v>
      </c>
      <c r="FE52" s="49" t="b">
        <v>0</v>
      </c>
      <c r="FF52" s="49" t="b">
        <v>0</v>
      </c>
      <c r="FG52" s="49" t="b">
        <v>0</v>
      </c>
      <c r="FH52" s="49" t="b">
        <v>0</v>
      </c>
      <c r="FI52" s="49" t="b">
        <v>0</v>
      </c>
      <c r="FJ52" s="49" t="b">
        <v>0</v>
      </c>
      <c r="FK52" s="49" t="b">
        <v>0</v>
      </c>
      <c r="FL52" s="49" t="b">
        <v>0</v>
      </c>
      <c r="FM52" s="49" t="b">
        <v>0</v>
      </c>
      <c r="FN52" s="49" t="b">
        <v>0</v>
      </c>
      <c r="FO52" s="49" t="b">
        <v>0</v>
      </c>
      <c r="FP52" s="49" t="b">
        <v>0</v>
      </c>
      <c r="FQ52" s="49" t="b">
        <v>0</v>
      </c>
      <c r="FR52" s="49" t="b">
        <v>0</v>
      </c>
      <c r="FS52" s="49" t="b">
        <v>0</v>
      </c>
      <c r="FT52" s="49" t="b">
        <v>0</v>
      </c>
      <c r="FU52" s="49" t="b">
        <v>0</v>
      </c>
      <c r="FV52" s="49" t="b">
        <v>0</v>
      </c>
      <c r="FW52" s="49" t="b">
        <v>0</v>
      </c>
      <c r="FX52" s="49" t="b">
        <v>0</v>
      </c>
      <c r="FY52" s="49" t="b">
        <v>0</v>
      </c>
      <c r="FZ52" s="49" t="b">
        <v>0</v>
      </c>
      <c r="GA52" s="49" t="b">
        <v>0</v>
      </c>
      <c r="GB52" s="49" t="b">
        <v>0</v>
      </c>
      <c r="GC52" s="49" t="b">
        <v>0</v>
      </c>
      <c r="GD52" s="49">
        <f>COUNTIF(O52:GC52, TRUE)</f>
        <v>1</v>
      </c>
    </row>
    <row r="53" spans="1:186" ht="14.25" customHeight="1" x14ac:dyDescent="0.3">
      <c r="A53" s="49">
        <v>2</v>
      </c>
      <c r="B53" s="49" t="s">
        <v>499</v>
      </c>
      <c r="C53" s="49" t="s">
        <v>499</v>
      </c>
      <c r="D53" s="49" t="str">
        <f>VLOOKUP(C53,[1]Planning!$C$81:$D$305,2,"false")</f>
        <v>PH - PKR</v>
      </c>
      <c r="E53" s="49" t="s">
        <v>500</v>
      </c>
      <c r="F53" s="51" t="str">
        <f>VLOOKUP(E53, [1]Constituency!$K$2:$L$225, 2, FALSE)</f>
        <v>Selangor</v>
      </c>
      <c r="G53" s="51" t="s">
        <v>592</v>
      </c>
      <c r="I53" s="49">
        <v>13122021</v>
      </c>
      <c r="J53" s="49">
        <v>2021</v>
      </c>
      <c r="K53" s="49">
        <v>12</v>
      </c>
      <c r="L53" s="49">
        <v>13</v>
      </c>
      <c r="M53" s="49" t="s">
        <v>593</v>
      </c>
      <c r="N53" s="49" t="s">
        <v>432</v>
      </c>
      <c r="O53" s="49" t="b">
        <v>0</v>
      </c>
      <c r="P53" s="49" t="b">
        <v>0</v>
      </c>
      <c r="Q53" s="49" t="b">
        <v>0</v>
      </c>
      <c r="R53" s="49" t="b">
        <v>0</v>
      </c>
      <c r="S53" s="49" t="b">
        <v>0</v>
      </c>
      <c r="T53" s="49" t="b">
        <v>0</v>
      </c>
      <c r="U53" s="49" t="b">
        <v>0</v>
      </c>
      <c r="V53" s="49" t="b">
        <v>0</v>
      </c>
      <c r="W53" s="49" t="b">
        <v>0</v>
      </c>
      <c r="X53" s="49" t="b">
        <v>0</v>
      </c>
      <c r="Y53" s="49" t="b">
        <v>0</v>
      </c>
      <c r="Z53" s="49" t="b">
        <v>0</v>
      </c>
      <c r="AA53" s="49" t="b">
        <v>0</v>
      </c>
      <c r="AB53" s="49" t="b">
        <v>0</v>
      </c>
      <c r="AC53" s="49" t="b">
        <v>0</v>
      </c>
      <c r="AD53" s="49" t="b">
        <v>0</v>
      </c>
      <c r="AE53" s="49" t="b">
        <v>0</v>
      </c>
      <c r="AF53" s="49" t="b">
        <v>0</v>
      </c>
      <c r="AG53" s="49" t="b">
        <v>0</v>
      </c>
      <c r="AH53" s="49" t="b">
        <v>0</v>
      </c>
      <c r="AI53" s="49" t="b">
        <v>0</v>
      </c>
      <c r="AJ53" s="49" t="b">
        <v>0</v>
      </c>
      <c r="AK53" s="49" t="b">
        <v>0</v>
      </c>
      <c r="AL53" s="49" t="b">
        <v>0</v>
      </c>
      <c r="AM53" s="49" t="b">
        <v>0</v>
      </c>
      <c r="AN53" s="49" t="b">
        <v>0</v>
      </c>
      <c r="AO53" s="49" t="b">
        <v>0</v>
      </c>
      <c r="AP53" s="49" t="b">
        <v>0</v>
      </c>
      <c r="AQ53" s="49" t="b">
        <v>0</v>
      </c>
      <c r="AR53" s="49" t="b">
        <v>0</v>
      </c>
      <c r="AS53" s="49" t="b">
        <v>0</v>
      </c>
      <c r="AT53" s="49" t="b">
        <v>0</v>
      </c>
      <c r="AU53" s="49" t="b">
        <v>0</v>
      </c>
      <c r="AV53" s="49" t="b">
        <v>0</v>
      </c>
      <c r="AW53" s="49" t="b">
        <v>0</v>
      </c>
      <c r="AX53" s="49" t="b">
        <v>0</v>
      </c>
      <c r="AY53" s="49" t="b">
        <v>0</v>
      </c>
      <c r="AZ53" s="49" t="b">
        <v>0</v>
      </c>
      <c r="BA53" s="49" t="b">
        <v>0</v>
      </c>
      <c r="BB53" s="49" t="b">
        <v>0</v>
      </c>
      <c r="BC53" s="49" t="b">
        <v>0</v>
      </c>
      <c r="BD53" s="49" t="b">
        <v>0</v>
      </c>
      <c r="BE53" s="49" t="b">
        <v>0</v>
      </c>
      <c r="BF53" s="49" t="b">
        <v>0</v>
      </c>
      <c r="BG53" s="49" t="b">
        <v>0</v>
      </c>
      <c r="BH53" s="49" t="b">
        <v>0</v>
      </c>
      <c r="BI53" s="49" t="b">
        <v>0</v>
      </c>
      <c r="BJ53" s="49" t="b">
        <v>0</v>
      </c>
      <c r="BK53" s="49" t="b">
        <v>0</v>
      </c>
      <c r="BL53" s="49" t="b">
        <v>0</v>
      </c>
      <c r="BM53" s="49" t="b">
        <v>0</v>
      </c>
      <c r="BN53" s="49" t="b">
        <v>0</v>
      </c>
      <c r="BO53" s="49" t="b">
        <v>0</v>
      </c>
      <c r="BP53" s="49" t="b">
        <v>0</v>
      </c>
      <c r="BQ53" s="49" t="b">
        <v>0</v>
      </c>
      <c r="BR53" s="49" t="b">
        <v>0</v>
      </c>
      <c r="BS53" s="49" t="b">
        <v>0</v>
      </c>
      <c r="BT53" s="49" t="b">
        <v>0</v>
      </c>
      <c r="BU53" s="49" t="b">
        <v>0</v>
      </c>
      <c r="BV53" s="49" t="b">
        <v>0</v>
      </c>
      <c r="BW53" s="49" t="b">
        <v>0</v>
      </c>
      <c r="BX53" s="49" t="b">
        <v>0</v>
      </c>
      <c r="BY53" s="49" t="b">
        <v>0</v>
      </c>
      <c r="BZ53" s="49" t="b">
        <v>0</v>
      </c>
      <c r="CA53" s="49" t="b">
        <v>0</v>
      </c>
      <c r="CB53" s="49" t="b">
        <v>0</v>
      </c>
      <c r="CC53" s="49" t="b">
        <v>0</v>
      </c>
      <c r="CD53" s="49" t="b">
        <v>0</v>
      </c>
      <c r="CE53" s="49" t="b">
        <v>0</v>
      </c>
      <c r="CF53" s="49" t="b">
        <v>0</v>
      </c>
      <c r="CG53" s="49" t="b">
        <v>0</v>
      </c>
      <c r="CH53" s="49" t="b">
        <v>0</v>
      </c>
      <c r="CI53" s="49" t="b">
        <v>0</v>
      </c>
      <c r="CJ53" s="49" t="b">
        <v>0</v>
      </c>
      <c r="CK53" s="49" t="b">
        <v>0</v>
      </c>
      <c r="CL53" s="49" t="b">
        <v>0</v>
      </c>
      <c r="CM53" s="49" t="b">
        <v>0</v>
      </c>
      <c r="CN53" s="49" t="b">
        <v>0</v>
      </c>
      <c r="CO53" s="49" t="b">
        <v>0</v>
      </c>
      <c r="CP53" s="49" t="b">
        <v>0</v>
      </c>
      <c r="CQ53" s="49" t="b">
        <v>0</v>
      </c>
      <c r="CR53" s="49" t="b">
        <v>0</v>
      </c>
      <c r="CS53" s="49" t="b">
        <v>0</v>
      </c>
      <c r="CT53" s="49" t="b">
        <v>0</v>
      </c>
      <c r="CU53" s="49" t="b">
        <v>0</v>
      </c>
      <c r="CV53" s="49" t="b">
        <v>0</v>
      </c>
      <c r="CW53" s="49" t="b">
        <v>0</v>
      </c>
      <c r="CX53" s="49" t="b">
        <v>0</v>
      </c>
      <c r="CY53" s="49" t="b">
        <v>0</v>
      </c>
      <c r="CZ53" s="49" t="b">
        <v>0</v>
      </c>
      <c r="DA53" s="49" t="b">
        <v>0</v>
      </c>
      <c r="DB53" s="49" t="b">
        <v>1</v>
      </c>
      <c r="DC53" s="49" t="b">
        <v>0</v>
      </c>
      <c r="DD53" s="49" t="b">
        <v>0</v>
      </c>
      <c r="DE53" s="49" t="b">
        <v>0</v>
      </c>
      <c r="DF53" s="49" t="b">
        <v>0</v>
      </c>
      <c r="DG53" s="49" t="b">
        <v>0</v>
      </c>
      <c r="DH53" s="49" t="b">
        <v>0</v>
      </c>
      <c r="DI53" s="49" t="b">
        <v>0</v>
      </c>
      <c r="DJ53" s="49" t="b">
        <v>0</v>
      </c>
      <c r="DK53" s="49" t="b">
        <v>0</v>
      </c>
      <c r="DL53" s="49" t="b">
        <v>0</v>
      </c>
      <c r="DM53" s="49" t="b">
        <v>0</v>
      </c>
      <c r="DN53" s="49" t="b">
        <v>0</v>
      </c>
      <c r="DO53" s="49" t="b">
        <v>0</v>
      </c>
      <c r="DP53" s="49" t="b">
        <v>0</v>
      </c>
      <c r="DQ53" s="49" t="b">
        <v>0</v>
      </c>
      <c r="DR53" s="49" t="b">
        <v>0</v>
      </c>
      <c r="DS53" s="49" t="b">
        <v>0</v>
      </c>
      <c r="DT53" s="49" t="b">
        <v>0</v>
      </c>
      <c r="DU53" s="49" t="b">
        <v>0</v>
      </c>
      <c r="DV53" s="49" t="b">
        <v>0</v>
      </c>
      <c r="DW53" s="49" t="b">
        <v>0</v>
      </c>
      <c r="DX53" s="49" t="b">
        <v>0</v>
      </c>
      <c r="DY53" s="49" t="b">
        <v>0</v>
      </c>
      <c r="DZ53" s="49" t="b">
        <v>0</v>
      </c>
      <c r="EA53" s="49" t="b">
        <v>0</v>
      </c>
      <c r="EB53" s="49" t="b">
        <v>0</v>
      </c>
      <c r="EC53" s="49" t="b">
        <v>0</v>
      </c>
      <c r="ED53" s="49" t="b">
        <v>0</v>
      </c>
      <c r="EE53" s="49" t="b">
        <v>0</v>
      </c>
      <c r="EF53" s="49" t="b">
        <v>0</v>
      </c>
      <c r="EG53" s="49" t="b">
        <v>0</v>
      </c>
      <c r="EH53" s="49" t="b">
        <v>0</v>
      </c>
      <c r="EI53" s="49" t="b">
        <v>0</v>
      </c>
      <c r="EJ53" s="49" t="b">
        <v>0</v>
      </c>
      <c r="EK53" s="49" t="b">
        <v>0</v>
      </c>
      <c r="EL53" s="49" t="b">
        <v>0</v>
      </c>
      <c r="EM53" s="49" t="b">
        <v>0</v>
      </c>
      <c r="EN53" s="49" t="b">
        <v>0</v>
      </c>
      <c r="EO53" s="49" t="b">
        <v>0</v>
      </c>
      <c r="EP53" s="49" t="b">
        <v>0</v>
      </c>
      <c r="EQ53" s="49" t="b">
        <v>0</v>
      </c>
      <c r="ER53" s="49" t="b">
        <v>0</v>
      </c>
      <c r="ES53" s="49" t="b">
        <v>0</v>
      </c>
      <c r="ET53" s="49" t="b">
        <v>0</v>
      </c>
      <c r="EU53" s="49" t="b">
        <v>0</v>
      </c>
      <c r="EV53" s="49" t="b">
        <v>0</v>
      </c>
      <c r="EW53" s="49" t="b">
        <v>0</v>
      </c>
      <c r="EX53" s="49" t="b">
        <v>0</v>
      </c>
      <c r="EY53" s="49" t="b">
        <v>0</v>
      </c>
      <c r="EZ53" s="49" t="b">
        <v>0</v>
      </c>
      <c r="FA53" s="49" t="b">
        <v>0</v>
      </c>
      <c r="FB53" s="49" t="b">
        <v>0</v>
      </c>
      <c r="FC53" s="49" t="b">
        <v>0</v>
      </c>
      <c r="FD53" s="49" t="b">
        <v>0</v>
      </c>
      <c r="FE53" s="49" t="b">
        <v>0</v>
      </c>
      <c r="FF53" s="49" t="b">
        <v>0</v>
      </c>
      <c r="FG53" s="49" t="b">
        <v>0</v>
      </c>
      <c r="FH53" s="49" t="b">
        <v>0</v>
      </c>
      <c r="FI53" s="49" t="b">
        <v>0</v>
      </c>
      <c r="FJ53" s="49" t="b">
        <v>0</v>
      </c>
      <c r="FK53" s="49" t="b">
        <v>0</v>
      </c>
      <c r="FL53" s="49" t="b">
        <v>0</v>
      </c>
      <c r="FM53" s="49" t="b">
        <v>0</v>
      </c>
      <c r="FN53" s="49" t="b">
        <v>0</v>
      </c>
      <c r="FO53" s="49" t="b">
        <v>0</v>
      </c>
      <c r="FP53" s="49" t="b">
        <v>0</v>
      </c>
      <c r="FQ53" s="49" t="b">
        <v>0</v>
      </c>
      <c r="FR53" s="49" t="b">
        <v>0</v>
      </c>
      <c r="FS53" s="49" t="b">
        <v>0</v>
      </c>
      <c r="FT53" s="49" t="b">
        <v>0</v>
      </c>
      <c r="FU53" s="49" t="b">
        <v>0</v>
      </c>
      <c r="FV53" s="49" t="b">
        <v>0</v>
      </c>
      <c r="FW53" s="49" t="b">
        <v>0</v>
      </c>
      <c r="FX53" s="49" t="b">
        <v>0</v>
      </c>
      <c r="FY53" s="49" t="b">
        <v>0</v>
      </c>
      <c r="FZ53" s="49" t="b">
        <v>0</v>
      </c>
      <c r="GA53" s="49" t="b">
        <v>0</v>
      </c>
      <c r="GB53" s="49" t="b">
        <v>0</v>
      </c>
      <c r="GC53" s="49" t="b">
        <v>0</v>
      </c>
      <c r="GD53" s="49">
        <f>COUNTIF(O53:GC53, TRUE)</f>
        <v>1</v>
      </c>
    </row>
    <row r="54" spans="1:186" ht="14.25" customHeight="1" x14ac:dyDescent="0.3">
      <c r="A54" s="49">
        <v>1</v>
      </c>
      <c r="B54" s="49" t="s">
        <v>594</v>
      </c>
      <c r="C54" s="49" t="s">
        <v>594</v>
      </c>
      <c r="D54" s="49" t="str">
        <f>VLOOKUP(C54,[1]Planning!$C$81:$D$305,2,"false")</f>
        <v>PH - PKR</v>
      </c>
      <c r="E54" s="49" t="s">
        <v>595</v>
      </c>
      <c r="F54" s="51" t="str">
        <f>VLOOKUP(E54, [1]Constituency!$K$2:$L$225, 2, FALSE)</f>
        <v>Selangor</v>
      </c>
      <c r="G54" s="51" t="s">
        <v>596</v>
      </c>
      <c r="I54" s="49">
        <v>14112019</v>
      </c>
      <c r="J54" s="49">
        <v>2019</v>
      </c>
      <c r="K54" s="49">
        <v>11</v>
      </c>
      <c r="L54" s="49">
        <v>14</v>
      </c>
      <c r="M54" s="49" t="s">
        <v>597</v>
      </c>
      <c r="N54" s="49" t="s">
        <v>432</v>
      </c>
      <c r="O54" s="49" t="b">
        <v>0</v>
      </c>
      <c r="P54" s="49" t="b">
        <v>0</v>
      </c>
      <c r="Q54" s="49" t="b">
        <v>0</v>
      </c>
      <c r="R54" s="49" t="b">
        <v>0</v>
      </c>
      <c r="S54" s="49" t="b">
        <v>0</v>
      </c>
      <c r="T54" s="49" t="b">
        <v>0</v>
      </c>
      <c r="U54" s="49" t="b">
        <v>0</v>
      </c>
      <c r="V54" s="49" t="b">
        <v>0</v>
      </c>
      <c r="W54" s="49" t="b">
        <v>0</v>
      </c>
      <c r="X54" s="49" t="b">
        <v>0</v>
      </c>
      <c r="Y54" s="49" t="b">
        <v>0</v>
      </c>
      <c r="Z54" s="49" t="b">
        <v>0</v>
      </c>
      <c r="AA54" s="49" t="b">
        <v>0</v>
      </c>
      <c r="AB54" s="49" t="b">
        <v>0</v>
      </c>
      <c r="AC54" s="49" t="b">
        <v>0</v>
      </c>
      <c r="AD54" s="49" t="b">
        <v>0</v>
      </c>
      <c r="AE54" s="49" t="b">
        <v>0</v>
      </c>
      <c r="AF54" s="49" t="b">
        <v>0</v>
      </c>
      <c r="AG54" s="49" t="b">
        <v>0</v>
      </c>
      <c r="AH54" s="49" t="b">
        <v>0</v>
      </c>
      <c r="AI54" s="49" t="b">
        <v>0</v>
      </c>
      <c r="AJ54" s="49" t="b">
        <v>0</v>
      </c>
      <c r="AK54" s="49" t="b">
        <v>0</v>
      </c>
      <c r="AL54" s="49" t="b">
        <v>0</v>
      </c>
      <c r="AM54" s="49" t="b">
        <v>0</v>
      </c>
      <c r="AN54" s="49" t="b">
        <v>0</v>
      </c>
      <c r="AO54" s="49" t="b">
        <v>0</v>
      </c>
      <c r="AP54" s="49" t="b">
        <v>0</v>
      </c>
      <c r="AQ54" s="49" t="b">
        <v>0</v>
      </c>
      <c r="AR54" s="49" t="b">
        <v>0</v>
      </c>
      <c r="AS54" s="49" t="b">
        <v>0</v>
      </c>
      <c r="AT54" s="49" t="b">
        <v>0</v>
      </c>
      <c r="AU54" s="49" t="b">
        <v>0</v>
      </c>
      <c r="AV54" s="49" t="b">
        <v>0</v>
      </c>
      <c r="AW54" s="49" t="b">
        <v>0</v>
      </c>
      <c r="AX54" s="49" t="b">
        <v>0</v>
      </c>
      <c r="AY54" s="49" t="b">
        <v>0</v>
      </c>
      <c r="AZ54" s="49" t="b">
        <v>0</v>
      </c>
      <c r="BA54" s="49" t="b">
        <v>0</v>
      </c>
      <c r="BB54" s="49" t="b">
        <v>0</v>
      </c>
      <c r="BC54" s="49" t="b">
        <v>0</v>
      </c>
      <c r="BD54" s="49" t="b">
        <v>0</v>
      </c>
      <c r="BE54" s="49" t="b">
        <v>0</v>
      </c>
      <c r="BF54" s="49" t="b">
        <v>0</v>
      </c>
      <c r="BG54" s="49" t="b">
        <v>0</v>
      </c>
      <c r="BH54" s="49" t="b">
        <v>0</v>
      </c>
      <c r="BI54" s="49" t="b">
        <v>0</v>
      </c>
      <c r="BJ54" s="49" t="b">
        <v>0</v>
      </c>
      <c r="BK54" s="49" t="b">
        <v>0</v>
      </c>
      <c r="BL54" s="49" t="b">
        <v>0</v>
      </c>
      <c r="BM54" s="49" t="b">
        <v>0</v>
      </c>
      <c r="BN54" s="49" t="b">
        <v>0</v>
      </c>
      <c r="BO54" s="49" t="b">
        <v>0</v>
      </c>
      <c r="BP54" s="49" t="b">
        <v>0</v>
      </c>
      <c r="BQ54" s="49" t="b">
        <v>0</v>
      </c>
      <c r="BR54" s="49" t="b">
        <v>0</v>
      </c>
      <c r="BS54" s="49" t="b">
        <v>0</v>
      </c>
      <c r="BT54" s="49" t="b">
        <v>0</v>
      </c>
      <c r="BU54" s="49" t="b">
        <v>0</v>
      </c>
      <c r="BV54" s="49" t="b">
        <v>0</v>
      </c>
      <c r="BW54" s="49" t="b">
        <v>0</v>
      </c>
      <c r="BX54" s="49" t="b">
        <v>0</v>
      </c>
      <c r="BY54" s="49" t="b">
        <v>0</v>
      </c>
      <c r="BZ54" s="49" t="b">
        <v>0</v>
      </c>
      <c r="CA54" s="49" t="b">
        <v>0</v>
      </c>
      <c r="CB54" s="49" t="b">
        <v>0</v>
      </c>
      <c r="CC54" s="49" t="b">
        <v>0</v>
      </c>
      <c r="CD54" s="49" t="b">
        <v>0</v>
      </c>
      <c r="CE54" s="49" t="b">
        <v>0</v>
      </c>
      <c r="CF54" s="49" t="b">
        <v>0</v>
      </c>
      <c r="CG54" s="49" t="b">
        <v>0</v>
      </c>
      <c r="CH54" s="49" t="b">
        <v>0</v>
      </c>
      <c r="CI54" s="49" t="b">
        <v>0</v>
      </c>
      <c r="CJ54" s="49" t="b">
        <v>0</v>
      </c>
      <c r="CK54" s="49" t="b">
        <v>0</v>
      </c>
      <c r="CL54" s="49" t="b">
        <v>0</v>
      </c>
      <c r="CM54" s="49" t="b">
        <v>0</v>
      </c>
      <c r="CN54" s="49" t="b">
        <v>0</v>
      </c>
      <c r="CO54" s="49" t="b">
        <v>0</v>
      </c>
      <c r="CP54" s="49" t="b">
        <v>0</v>
      </c>
      <c r="CQ54" s="49" t="b">
        <v>0</v>
      </c>
      <c r="CR54" s="49" t="b">
        <v>0</v>
      </c>
      <c r="CS54" s="49" t="b">
        <v>0</v>
      </c>
      <c r="CT54" s="49" t="b">
        <v>0</v>
      </c>
      <c r="CU54" s="49" t="b">
        <v>0</v>
      </c>
      <c r="CV54" s="49" t="b">
        <v>0</v>
      </c>
      <c r="CW54" s="49" t="b">
        <v>0</v>
      </c>
      <c r="CX54" s="49" t="b">
        <v>0</v>
      </c>
      <c r="CY54" s="49" t="b">
        <v>0</v>
      </c>
      <c r="CZ54" s="49" t="b">
        <v>0</v>
      </c>
      <c r="DA54" s="49" t="b">
        <v>0</v>
      </c>
      <c r="DB54" s="49" t="b">
        <v>0</v>
      </c>
      <c r="DC54" s="49" t="b">
        <v>0</v>
      </c>
      <c r="DD54" s="49" t="b">
        <v>0</v>
      </c>
      <c r="DE54" s="49" t="b">
        <v>0</v>
      </c>
      <c r="DF54" s="49" t="b">
        <v>0</v>
      </c>
      <c r="DG54" s="49" t="b">
        <v>0</v>
      </c>
      <c r="DH54" s="49" t="b">
        <v>0</v>
      </c>
      <c r="DI54" s="49" t="b">
        <v>0</v>
      </c>
      <c r="DJ54" s="49" t="b">
        <v>0</v>
      </c>
      <c r="DK54" s="49" t="b">
        <v>0</v>
      </c>
      <c r="DL54" s="49" t="b">
        <v>0</v>
      </c>
      <c r="DM54" s="49" t="b">
        <v>1</v>
      </c>
      <c r="DN54" s="49" t="b">
        <v>0</v>
      </c>
      <c r="DO54" s="49" t="b">
        <v>0</v>
      </c>
      <c r="DP54" s="49" t="b">
        <v>0</v>
      </c>
      <c r="DQ54" s="49" t="b">
        <v>0</v>
      </c>
      <c r="DR54" s="49" t="b">
        <v>0</v>
      </c>
      <c r="DS54" s="49" t="b">
        <v>0</v>
      </c>
      <c r="DT54" s="49" t="b">
        <v>0</v>
      </c>
      <c r="DU54" s="49" t="b">
        <v>0</v>
      </c>
      <c r="DV54" s="49" t="b">
        <v>0</v>
      </c>
      <c r="DW54" s="49" t="b">
        <v>0</v>
      </c>
      <c r="DX54" s="49" t="b">
        <v>0</v>
      </c>
      <c r="DY54" s="49" t="b">
        <v>0</v>
      </c>
      <c r="DZ54" s="49" t="b">
        <v>0</v>
      </c>
      <c r="EA54" s="49" t="b">
        <v>0</v>
      </c>
      <c r="EB54" s="49" t="b">
        <v>0</v>
      </c>
      <c r="EC54" s="49" t="b">
        <v>0</v>
      </c>
      <c r="ED54" s="49" t="b">
        <v>0</v>
      </c>
      <c r="EE54" s="49" t="b">
        <v>0</v>
      </c>
      <c r="EF54" s="49" t="b">
        <v>0</v>
      </c>
      <c r="EG54" s="49" t="b">
        <v>0</v>
      </c>
      <c r="EH54" s="49" t="b">
        <v>0</v>
      </c>
      <c r="EI54" s="49" t="b">
        <v>0</v>
      </c>
      <c r="EJ54" s="49" t="b">
        <v>0</v>
      </c>
      <c r="EK54" s="49" t="b">
        <v>0</v>
      </c>
      <c r="EL54" s="49" t="b">
        <v>0</v>
      </c>
      <c r="EM54" s="49" t="b">
        <v>0</v>
      </c>
      <c r="EN54" s="49" t="b">
        <v>0</v>
      </c>
      <c r="EO54" s="49" t="b">
        <v>0</v>
      </c>
      <c r="EP54" s="49" t="b">
        <v>0</v>
      </c>
      <c r="EQ54" s="49" t="b">
        <v>0</v>
      </c>
      <c r="ER54" s="49" t="b">
        <v>0</v>
      </c>
      <c r="ES54" s="49" t="b">
        <v>0</v>
      </c>
      <c r="ET54" s="49" t="b">
        <v>0</v>
      </c>
      <c r="EU54" s="49" t="b">
        <v>0</v>
      </c>
      <c r="EV54" s="49" t="b">
        <v>0</v>
      </c>
      <c r="EW54" s="49" t="b">
        <v>0</v>
      </c>
      <c r="EX54" s="49" t="b">
        <v>0</v>
      </c>
      <c r="EY54" s="49" t="b">
        <v>0</v>
      </c>
      <c r="EZ54" s="49" t="b">
        <v>0</v>
      </c>
      <c r="FA54" s="49" t="b">
        <v>0</v>
      </c>
      <c r="FB54" s="49" t="b">
        <v>0</v>
      </c>
      <c r="FC54" s="49" t="b">
        <v>0</v>
      </c>
      <c r="FD54" s="49" t="b">
        <v>0</v>
      </c>
      <c r="FE54" s="49" t="b">
        <v>0</v>
      </c>
      <c r="FF54" s="49" t="b">
        <v>0</v>
      </c>
      <c r="FG54" s="49" t="b">
        <v>0</v>
      </c>
      <c r="FH54" s="49" t="b">
        <v>0</v>
      </c>
      <c r="FI54" s="49" t="b">
        <v>0</v>
      </c>
      <c r="FJ54" s="49" t="b">
        <v>0</v>
      </c>
      <c r="FK54" s="49" t="b">
        <v>0</v>
      </c>
      <c r="FL54" s="49" t="b">
        <v>0</v>
      </c>
      <c r="FM54" s="49" t="b">
        <v>0</v>
      </c>
      <c r="FN54" s="49" t="b">
        <v>0</v>
      </c>
      <c r="FO54" s="49" t="b">
        <v>0</v>
      </c>
      <c r="FP54" s="49" t="b">
        <v>0</v>
      </c>
      <c r="FQ54" s="49" t="b">
        <v>0</v>
      </c>
      <c r="FR54" s="49" t="b">
        <v>0</v>
      </c>
      <c r="FS54" s="49" t="b">
        <v>0</v>
      </c>
      <c r="FT54" s="49" t="b">
        <v>0</v>
      </c>
      <c r="FU54" s="49" t="b">
        <v>0</v>
      </c>
      <c r="FV54" s="49" t="b">
        <v>0</v>
      </c>
      <c r="FW54" s="49" t="b">
        <v>0</v>
      </c>
      <c r="FX54" s="49" t="b">
        <v>0</v>
      </c>
      <c r="FY54" s="49" t="b">
        <v>0</v>
      </c>
      <c r="FZ54" s="49" t="b">
        <v>0</v>
      </c>
      <c r="GA54" s="49" t="b">
        <v>0</v>
      </c>
      <c r="GB54" s="49" t="b">
        <v>0</v>
      </c>
      <c r="GC54" s="49" t="b">
        <v>0</v>
      </c>
      <c r="GD54" s="49">
        <f>COUNTIF(O54:GC54, TRUE)</f>
        <v>1</v>
      </c>
    </row>
    <row r="55" spans="1:186" ht="14.25" customHeight="1" x14ac:dyDescent="0.3">
      <c r="A55" s="49">
        <v>2</v>
      </c>
      <c r="B55" s="49" t="s">
        <v>9</v>
      </c>
      <c r="C55" s="49" t="s">
        <v>9</v>
      </c>
      <c r="D55" s="49" t="str">
        <f>VLOOKUP(C55,[1]Planning!$C$81:$D$305,2,"false")</f>
        <v>BN - UMNO</v>
      </c>
      <c r="E55" s="49" t="s">
        <v>496</v>
      </c>
      <c r="F55" s="51" t="str">
        <f>VLOOKUP(E55, [1]Constituency!$K$2:$L$225, 2, FALSE)</f>
        <v>Pahang</v>
      </c>
      <c r="G55" s="51" t="s">
        <v>598</v>
      </c>
      <c r="I55" s="49">
        <v>14112019</v>
      </c>
      <c r="J55" s="49">
        <v>2019</v>
      </c>
      <c r="K55" s="49">
        <v>11</v>
      </c>
      <c r="L55" s="49">
        <v>14</v>
      </c>
      <c r="M55" s="49" t="s">
        <v>597</v>
      </c>
      <c r="N55" s="49" t="s">
        <v>432</v>
      </c>
      <c r="O55" s="49" t="b">
        <v>0</v>
      </c>
      <c r="P55" s="49" t="b">
        <v>0</v>
      </c>
      <c r="Q55" s="49" t="b">
        <v>0</v>
      </c>
      <c r="R55" s="49" t="b">
        <v>0</v>
      </c>
      <c r="S55" s="49" t="b">
        <v>0</v>
      </c>
      <c r="T55" s="49" t="b">
        <v>0</v>
      </c>
      <c r="U55" s="49" t="b">
        <v>0</v>
      </c>
      <c r="V55" s="49" t="b">
        <v>0</v>
      </c>
      <c r="W55" s="49" t="b">
        <v>0</v>
      </c>
      <c r="X55" s="49" t="b">
        <v>0</v>
      </c>
      <c r="Y55" s="49" t="b">
        <v>0</v>
      </c>
      <c r="Z55" s="49" t="b">
        <v>0</v>
      </c>
      <c r="AA55" s="49" t="b">
        <v>0</v>
      </c>
      <c r="AB55" s="49" t="b">
        <v>0</v>
      </c>
      <c r="AC55" s="49" t="b">
        <v>0</v>
      </c>
      <c r="AD55" s="49" t="b">
        <v>0</v>
      </c>
      <c r="AE55" s="49" t="b">
        <v>0</v>
      </c>
      <c r="AF55" s="49" t="b">
        <v>0</v>
      </c>
      <c r="AG55" s="49" t="b">
        <v>0</v>
      </c>
      <c r="AH55" s="49" t="b">
        <v>0</v>
      </c>
      <c r="AI55" s="49" t="b">
        <v>0</v>
      </c>
      <c r="AJ55" s="49" t="b">
        <v>0</v>
      </c>
      <c r="AK55" s="49" t="b">
        <v>0</v>
      </c>
      <c r="AL55" s="49" t="b">
        <v>0</v>
      </c>
      <c r="AM55" s="49" t="b">
        <v>0</v>
      </c>
      <c r="AN55" s="49" t="b">
        <v>0</v>
      </c>
      <c r="AO55" s="49" t="b">
        <v>0</v>
      </c>
      <c r="AP55" s="49" t="b">
        <v>0</v>
      </c>
      <c r="AQ55" s="49" t="b">
        <v>0</v>
      </c>
      <c r="AR55" s="49" t="b">
        <v>0</v>
      </c>
      <c r="AS55" s="49" t="b">
        <v>0</v>
      </c>
      <c r="AT55" s="49" t="b">
        <v>0</v>
      </c>
      <c r="AU55" s="49" t="b">
        <v>0</v>
      </c>
      <c r="AV55" s="49" t="b">
        <v>0</v>
      </c>
      <c r="AW55" s="49" t="b">
        <v>0</v>
      </c>
      <c r="AX55" s="49" t="b">
        <v>0</v>
      </c>
      <c r="AY55" s="49" t="b">
        <v>0</v>
      </c>
      <c r="AZ55" s="49" t="b">
        <v>0</v>
      </c>
      <c r="BA55" s="49" t="b">
        <v>0</v>
      </c>
      <c r="BB55" s="49" t="b">
        <v>0</v>
      </c>
      <c r="BC55" s="49" t="b">
        <v>0</v>
      </c>
      <c r="BD55" s="49" t="b">
        <v>0</v>
      </c>
      <c r="BE55" s="49" t="b">
        <v>0</v>
      </c>
      <c r="BF55" s="49" t="b">
        <v>0</v>
      </c>
      <c r="BG55" s="49" t="b">
        <v>0</v>
      </c>
      <c r="BH55" s="49" t="b">
        <v>0</v>
      </c>
      <c r="BI55" s="49" t="b">
        <v>0</v>
      </c>
      <c r="BJ55" s="49" t="b">
        <v>0</v>
      </c>
      <c r="BK55" s="49" t="b">
        <v>0</v>
      </c>
      <c r="BL55" s="49" t="b">
        <v>0</v>
      </c>
      <c r="BM55" s="49" t="b">
        <v>0</v>
      </c>
      <c r="BN55" s="49" t="b">
        <v>0</v>
      </c>
      <c r="BO55" s="49" t="b">
        <v>0</v>
      </c>
      <c r="BP55" s="49" t="b">
        <v>0</v>
      </c>
      <c r="BQ55" s="49" t="b">
        <v>0</v>
      </c>
      <c r="BR55" s="49" t="b">
        <v>0</v>
      </c>
      <c r="BS55" s="49" t="b">
        <v>0</v>
      </c>
      <c r="BT55" s="49" t="b">
        <v>0</v>
      </c>
      <c r="BU55" s="49" t="b">
        <v>0</v>
      </c>
      <c r="BV55" s="49" t="b">
        <v>0</v>
      </c>
      <c r="BW55" s="49" t="b">
        <v>0</v>
      </c>
      <c r="BX55" s="49" t="b">
        <v>0</v>
      </c>
      <c r="BY55" s="49" t="b">
        <v>0</v>
      </c>
      <c r="BZ55" s="49" t="b">
        <v>0</v>
      </c>
      <c r="CA55" s="49" t="b">
        <v>0</v>
      </c>
      <c r="CB55" s="49" t="b">
        <v>0</v>
      </c>
      <c r="CC55" s="49" t="b">
        <v>0</v>
      </c>
      <c r="CD55" s="49" t="b">
        <v>0</v>
      </c>
      <c r="CE55" s="49" t="b">
        <v>0</v>
      </c>
      <c r="CF55" s="49" t="b">
        <v>0</v>
      </c>
      <c r="CG55" s="49" t="b">
        <v>0</v>
      </c>
      <c r="CH55" s="49" t="b">
        <v>0</v>
      </c>
      <c r="CI55" s="49" t="b">
        <v>0</v>
      </c>
      <c r="CJ55" s="49" t="b">
        <v>0</v>
      </c>
      <c r="CK55" s="49" t="b">
        <v>0</v>
      </c>
      <c r="CL55" s="49" t="b">
        <v>0</v>
      </c>
      <c r="CM55" s="49" t="b">
        <v>0</v>
      </c>
      <c r="CN55" s="49" t="b">
        <v>0</v>
      </c>
      <c r="CO55" s="49" t="b">
        <v>0</v>
      </c>
      <c r="CP55" s="49" t="b">
        <v>1</v>
      </c>
      <c r="CQ55" s="49" t="b">
        <v>0</v>
      </c>
      <c r="CR55" s="49" t="b">
        <v>0</v>
      </c>
      <c r="CS55" s="49" t="b">
        <v>0</v>
      </c>
      <c r="CT55" s="49" t="b">
        <v>0</v>
      </c>
      <c r="CU55" s="49" t="b">
        <v>0</v>
      </c>
      <c r="CV55" s="49" t="b">
        <v>0</v>
      </c>
      <c r="CW55" s="49" t="b">
        <v>0</v>
      </c>
      <c r="CX55" s="49" t="b">
        <v>0</v>
      </c>
      <c r="CY55" s="49" t="b">
        <v>0</v>
      </c>
      <c r="CZ55" s="49" t="b">
        <v>0</v>
      </c>
      <c r="DA55" s="49" t="b">
        <v>0</v>
      </c>
      <c r="DB55" s="49" t="b">
        <v>0</v>
      </c>
      <c r="DC55" s="49" t="b">
        <v>0</v>
      </c>
      <c r="DD55" s="49" t="b">
        <v>0</v>
      </c>
      <c r="DE55" s="49" t="b">
        <v>0</v>
      </c>
      <c r="DF55" s="49" t="b">
        <v>0</v>
      </c>
      <c r="DG55" s="49" t="b">
        <v>0</v>
      </c>
      <c r="DH55" s="49" t="b">
        <v>0</v>
      </c>
      <c r="DI55" s="49" t="b">
        <v>0</v>
      </c>
      <c r="DJ55" s="49" t="b">
        <v>0</v>
      </c>
      <c r="DK55" s="49" t="b">
        <v>0</v>
      </c>
      <c r="DL55" s="49" t="b">
        <v>0</v>
      </c>
      <c r="DM55" s="49" t="b">
        <v>0</v>
      </c>
      <c r="DN55" s="49" t="b">
        <v>0</v>
      </c>
      <c r="DO55" s="49" t="b">
        <v>0</v>
      </c>
      <c r="DP55" s="49" t="b">
        <v>0</v>
      </c>
      <c r="DQ55" s="49" t="b">
        <v>0</v>
      </c>
      <c r="DR55" s="49" t="b">
        <v>0</v>
      </c>
      <c r="DS55" s="49" t="b">
        <v>0</v>
      </c>
      <c r="DT55" s="49" t="b">
        <v>0</v>
      </c>
      <c r="DU55" s="49" t="b">
        <v>0</v>
      </c>
      <c r="DV55" s="49" t="b">
        <v>0</v>
      </c>
      <c r="DW55" s="49" t="b">
        <v>0</v>
      </c>
      <c r="DX55" s="49" t="b">
        <v>0</v>
      </c>
      <c r="DY55" s="49" t="b">
        <v>0</v>
      </c>
      <c r="DZ55" s="49" t="b">
        <v>0</v>
      </c>
      <c r="EA55" s="49" t="b">
        <v>0</v>
      </c>
      <c r="EB55" s="49" t="b">
        <v>0</v>
      </c>
      <c r="EC55" s="49" t="b">
        <v>0</v>
      </c>
      <c r="ED55" s="49" t="b">
        <v>0</v>
      </c>
      <c r="EE55" s="49" t="b">
        <v>0</v>
      </c>
      <c r="EF55" s="49" t="b">
        <v>0</v>
      </c>
      <c r="EG55" s="49" t="b">
        <v>0</v>
      </c>
      <c r="EH55" s="49" t="b">
        <v>0</v>
      </c>
      <c r="EI55" s="49" t="b">
        <v>0</v>
      </c>
      <c r="EJ55" s="49" t="b">
        <v>0</v>
      </c>
      <c r="EK55" s="49" t="b">
        <v>0</v>
      </c>
      <c r="EL55" s="49" t="b">
        <v>0</v>
      </c>
      <c r="EM55" s="49" t="b">
        <v>0</v>
      </c>
      <c r="EN55" s="49" t="b">
        <v>0</v>
      </c>
      <c r="EO55" s="49" t="b">
        <v>0</v>
      </c>
      <c r="EP55" s="49" t="b">
        <v>0</v>
      </c>
      <c r="EQ55" s="49" t="b">
        <v>0</v>
      </c>
      <c r="ER55" s="49" t="b">
        <v>0</v>
      </c>
      <c r="ES55" s="49" t="b">
        <v>0</v>
      </c>
      <c r="ET55" s="49" t="b">
        <v>0</v>
      </c>
      <c r="EU55" s="49" t="b">
        <v>0</v>
      </c>
      <c r="EV55" s="49" t="b">
        <v>0</v>
      </c>
      <c r="EW55" s="49" t="b">
        <v>0</v>
      </c>
      <c r="EX55" s="49" t="b">
        <v>0</v>
      </c>
      <c r="EY55" s="49" t="b">
        <v>0</v>
      </c>
      <c r="EZ55" s="49" t="b">
        <v>0</v>
      </c>
      <c r="FA55" s="49" t="b">
        <v>0</v>
      </c>
      <c r="FB55" s="49" t="b">
        <v>0</v>
      </c>
      <c r="FC55" s="49" t="b">
        <v>0</v>
      </c>
      <c r="FD55" s="49" t="b">
        <v>0</v>
      </c>
      <c r="FE55" s="49" t="b">
        <v>0</v>
      </c>
      <c r="FF55" s="49" t="b">
        <v>0</v>
      </c>
      <c r="FG55" s="49" t="b">
        <v>0</v>
      </c>
      <c r="FH55" s="49" t="b">
        <v>0</v>
      </c>
      <c r="FI55" s="49" t="b">
        <v>0</v>
      </c>
      <c r="FJ55" s="49" t="b">
        <v>0</v>
      </c>
      <c r="FK55" s="49" t="b">
        <v>0</v>
      </c>
      <c r="FL55" s="49" t="b">
        <v>0</v>
      </c>
      <c r="FM55" s="49" t="b">
        <v>0</v>
      </c>
      <c r="FN55" s="49" t="b">
        <v>0</v>
      </c>
      <c r="FO55" s="49" t="b">
        <v>0</v>
      </c>
      <c r="FP55" s="49" t="b">
        <v>0</v>
      </c>
      <c r="FQ55" s="49" t="b">
        <v>0</v>
      </c>
      <c r="FR55" s="49" t="b">
        <v>0</v>
      </c>
      <c r="FS55" s="49" t="b">
        <v>0</v>
      </c>
      <c r="FT55" s="49" t="b">
        <v>0</v>
      </c>
      <c r="FU55" s="49" t="b">
        <v>0</v>
      </c>
      <c r="FV55" s="49" t="b">
        <v>0</v>
      </c>
      <c r="FW55" s="49" t="b">
        <v>0</v>
      </c>
      <c r="FX55" s="49" t="b">
        <v>0</v>
      </c>
      <c r="FY55" s="49" t="b">
        <v>0</v>
      </c>
      <c r="FZ55" s="49" t="b">
        <v>0</v>
      </c>
      <c r="GA55" s="49" t="b">
        <v>0</v>
      </c>
      <c r="GB55" s="49" t="b">
        <v>0</v>
      </c>
      <c r="GC55" s="49" t="b">
        <v>0</v>
      </c>
      <c r="GD55" s="49">
        <f>COUNTIF(O55:GC55, TRUE)</f>
        <v>1</v>
      </c>
    </row>
    <row r="56" spans="1:186" ht="14.25" customHeight="1" x14ac:dyDescent="0.3">
      <c r="A56" s="49">
        <v>2</v>
      </c>
      <c r="B56" s="49" t="s">
        <v>516</v>
      </c>
      <c r="C56" s="49" t="s">
        <v>516</v>
      </c>
      <c r="D56" s="49" t="str">
        <f>VLOOKUP(C56,[1]Planning!$C$81:$D$305,2,"false")</f>
        <v>PH - DAP</v>
      </c>
      <c r="E56" s="49" t="s">
        <v>517</v>
      </c>
      <c r="F56" s="51" t="str">
        <f>VLOOKUP(E56, [1]Constituency!$K$2:$L$225, 2, FALSE)</f>
        <v>Perak</v>
      </c>
      <c r="G56" s="51" t="s">
        <v>599</v>
      </c>
      <c r="I56" s="49">
        <v>7122021</v>
      </c>
      <c r="J56" s="49">
        <v>2021</v>
      </c>
      <c r="K56" s="49">
        <v>12</v>
      </c>
      <c r="L56" s="49">
        <v>7</v>
      </c>
      <c r="M56" s="49" t="s">
        <v>600</v>
      </c>
      <c r="N56" s="49" t="s">
        <v>432</v>
      </c>
      <c r="O56" s="49" t="b">
        <v>0</v>
      </c>
      <c r="P56" s="49" t="b">
        <v>0</v>
      </c>
      <c r="Q56" s="49" t="b">
        <v>0</v>
      </c>
      <c r="R56" s="49" t="b">
        <v>0</v>
      </c>
      <c r="S56" s="49" t="b">
        <v>0</v>
      </c>
      <c r="T56" s="49" t="b">
        <v>0</v>
      </c>
      <c r="U56" s="49" t="b">
        <v>0</v>
      </c>
      <c r="V56" s="49" t="b">
        <v>0</v>
      </c>
      <c r="W56" s="49" t="b">
        <v>0</v>
      </c>
      <c r="X56" s="49" t="b">
        <v>0</v>
      </c>
      <c r="Y56" s="49" t="b">
        <v>0</v>
      </c>
      <c r="Z56" s="49" t="b">
        <v>0</v>
      </c>
      <c r="AA56" s="49" t="b">
        <v>0</v>
      </c>
      <c r="AB56" s="49" t="b">
        <v>0</v>
      </c>
      <c r="AC56" s="49" t="b">
        <v>0</v>
      </c>
      <c r="AD56" s="49" t="b">
        <v>0</v>
      </c>
      <c r="AE56" s="49" t="b">
        <v>0</v>
      </c>
      <c r="AF56" s="49" t="b">
        <v>0</v>
      </c>
      <c r="AG56" s="49" t="b">
        <v>0</v>
      </c>
      <c r="AH56" s="49" t="b">
        <v>0</v>
      </c>
      <c r="AI56" s="49" t="b">
        <v>0</v>
      </c>
      <c r="AJ56" s="49" t="b">
        <v>0</v>
      </c>
      <c r="AK56" s="49" t="b">
        <v>0</v>
      </c>
      <c r="AL56" s="49" t="b">
        <v>0</v>
      </c>
      <c r="AM56" s="49" t="b">
        <v>0</v>
      </c>
      <c r="AN56" s="49" t="b">
        <v>0</v>
      </c>
      <c r="AO56" s="49" t="b">
        <v>0</v>
      </c>
      <c r="AP56" s="49" t="b">
        <v>0</v>
      </c>
      <c r="AQ56" s="49" t="b">
        <v>0</v>
      </c>
      <c r="AR56" s="49" t="b">
        <v>0</v>
      </c>
      <c r="AS56" s="49" t="b">
        <v>0</v>
      </c>
      <c r="AT56" s="49" t="b">
        <v>0</v>
      </c>
      <c r="AU56" s="49" t="b">
        <v>0</v>
      </c>
      <c r="AV56" s="49" t="b">
        <v>0</v>
      </c>
      <c r="AW56" s="49" t="b">
        <v>0</v>
      </c>
      <c r="AX56" s="49" t="b">
        <v>0</v>
      </c>
      <c r="AY56" s="49" t="b">
        <v>0</v>
      </c>
      <c r="AZ56" s="49" t="b">
        <v>0</v>
      </c>
      <c r="BA56" s="49" t="b">
        <v>0</v>
      </c>
      <c r="BB56" s="49" t="b">
        <v>0</v>
      </c>
      <c r="BC56" s="49" t="b">
        <v>0</v>
      </c>
      <c r="BD56" s="49" t="b">
        <v>0</v>
      </c>
      <c r="BE56" s="49" t="b">
        <v>0</v>
      </c>
      <c r="BF56" s="49" t="b">
        <v>0</v>
      </c>
      <c r="BG56" s="49" t="b">
        <v>0</v>
      </c>
      <c r="BH56" s="49" t="b">
        <v>0</v>
      </c>
      <c r="BI56" s="49" t="b">
        <v>0</v>
      </c>
      <c r="BJ56" s="49" t="b">
        <v>0</v>
      </c>
      <c r="BK56" s="49" t="b">
        <v>0</v>
      </c>
      <c r="BL56" s="49" t="b">
        <v>0</v>
      </c>
      <c r="BM56" s="49" t="b">
        <v>0</v>
      </c>
      <c r="BN56" s="49" t="b">
        <v>0</v>
      </c>
      <c r="BO56" s="49" t="b">
        <v>0</v>
      </c>
      <c r="BP56" s="49" t="b">
        <v>0</v>
      </c>
      <c r="BQ56" s="49" t="b">
        <v>0</v>
      </c>
      <c r="BR56" s="49" t="b">
        <v>0</v>
      </c>
      <c r="BS56" s="49" t="b">
        <v>0</v>
      </c>
      <c r="BT56" s="49" t="b">
        <v>0</v>
      </c>
      <c r="BU56" s="49" t="b">
        <v>0</v>
      </c>
      <c r="BV56" s="49" t="b">
        <v>0</v>
      </c>
      <c r="BW56" s="49" t="b">
        <v>0</v>
      </c>
      <c r="BX56" s="49" t="b">
        <v>0</v>
      </c>
      <c r="BY56" s="49" t="b">
        <v>0</v>
      </c>
      <c r="BZ56" s="49" t="b">
        <v>0</v>
      </c>
      <c r="CA56" s="49" t="b">
        <v>0</v>
      </c>
      <c r="CB56" s="49" t="b">
        <v>0</v>
      </c>
      <c r="CC56" s="49" t="b">
        <v>0</v>
      </c>
      <c r="CD56" s="49" t="b">
        <v>0</v>
      </c>
      <c r="CE56" s="49" t="b">
        <v>0</v>
      </c>
      <c r="CF56" s="49" t="b">
        <v>0</v>
      </c>
      <c r="CG56" s="49" t="b">
        <v>0</v>
      </c>
      <c r="CH56" s="49" t="b">
        <v>0</v>
      </c>
      <c r="CI56" s="49" t="b">
        <v>0</v>
      </c>
      <c r="CJ56" s="49" t="b">
        <v>0</v>
      </c>
      <c r="CK56" s="49" t="b">
        <v>0</v>
      </c>
      <c r="CL56" s="49" t="b">
        <v>0</v>
      </c>
      <c r="CM56" s="49" t="b">
        <v>0</v>
      </c>
      <c r="CN56" s="49" t="b">
        <v>0</v>
      </c>
      <c r="CO56" s="49" t="b">
        <v>0</v>
      </c>
      <c r="CP56" s="49" t="b">
        <v>0</v>
      </c>
      <c r="CQ56" s="49" t="b">
        <v>0</v>
      </c>
      <c r="CR56" s="49" t="b">
        <v>1</v>
      </c>
      <c r="CS56" s="49" t="b">
        <v>0</v>
      </c>
      <c r="CT56" s="49" t="b">
        <v>0</v>
      </c>
      <c r="CU56" s="49" t="b">
        <v>0</v>
      </c>
      <c r="CV56" s="49" t="b">
        <v>0</v>
      </c>
      <c r="CW56" s="49" t="b">
        <v>0</v>
      </c>
      <c r="CX56" s="49" t="b">
        <v>0</v>
      </c>
      <c r="CY56" s="49" t="b">
        <v>0</v>
      </c>
      <c r="CZ56" s="49" t="b">
        <v>0</v>
      </c>
      <c r="DA56" s="49" t="b">
        <v>0</v>
      </c>
      <c r="DB56" s="49" t="b">
        <v>0</v>
      </c>
      <c r="DC56" s="49" t="b">
        <v>0</v>
      </c>
      <c r="DD56" s="49" t="b">
        <v>0</v>
      </c>
      <c r="DE56" s="49" t="b">
        <v>0</v>
      </c>
      <c r="DF56" s="49" t="b">
        <v>0</v>
      </c>
      <c r="DG56" s="49" t="b">
        <v>0</v>
      </c>
      <c r="DH56" s="49" t="b">
        <v>0</v>
      </c>
      <c r="DI56" s="49" t="b">
        <v>0</v>
      </c>
      <c r="DJ56" s="49" t="b">
        <v>0</v>
      </c>
      <c r="DK56" s="49" t="b">
        <v>0</v>
      </c>
      <c r="DL56" s="49" t="b">
        <v>1</v>
      </c>
      <c r="DM56" s="49" t="b">
        <v>0</v>
      </c>
      <c r="DN56" s="49" t="b">
        <v>0</v>
      </c>
      <c r="DO56" s="49" t="b">
        <v>0</v>
      </c>
      <c r="DP56" s="49" t="b">
        <v>0</v>
      </c>
      <c r="DQ56" s="49" t="b">
        <v>0</v>
      </c>
      <c r="DR56" s="49" t="b">
        <v>0</v>
      </c>
      <c r="DS56" s="49" t="b">
        <v>0</v>
      </c>
      <c r="DT56" s="49" t="b">
        <v>0</v>
      </c>
      <c r="DU56" s="49" t="b">
        <v>0</v>
      </c>
      <c r="DV56" s="49" t="b">
        <v>0</v>
      </c>
      <c r="DW56" s="49" t="b">
        <v>0</v>
      </c>
      <c r="DX56" s="49" t="b">
        <v>0</v>
      </c>
      <c r="DY56" s="49" t="b">
        <v>0</v>
      </c>
      <c r="DZ56" s="49" t="b">
        <v>0</v>
      </c>
      <c r="EA56" s="49" t="b">
        <v>0</v>
      </c>
      <c r="EB56" s="49" t="b">
        <v>0</v>
      </c>
      <c r="EC56" s="49" t="b">
        <v>0</v>
      </c>
      <c r="ED56" s="49" t="b">
        <v>0</v>
      </c>
      <c r="EE56" s="49" t="b">
        <v>0</v>
      </c>
      <c r="EF56" s="49" t="b">
        <v>0</v>
      </c>
      <c r="EG56" s="49" t="b">
        <v>0</v>
      </c>
      <c r="EH56" s="49" t="b">
        <v>0</v>
      </c>
      <c r="EI56" s="49" t="b">
        <v>0</v>
      </c>
      <c r="EJ56" s="49" t="b">
        <v>0</v>
      </c>
      <c r="EK56" s="49" t="b">
        <v>0</v>
      </c>
      <c r="EL56" s="49" t="b">
        <v>0</v>
      </c>
      <c r="EM56" s="49" t="b">
        <v>0</v>
      </c>
      <c r="EN56" s="49" t="b">
        <v>0</v>
      </c>
      <c r="EO56" s="49" t="b">
        <v>0</v>
      </c>
      <c r="EP56" s="49" t="b">
        <v>0</v>
      </c>
      <c r="EQ56" s="49" t="b">
        <v>0</v>
      </c>
      <c r="ER56" s="49" t="b">
        <v>0</v>
      </c>
      <c r="ES56" s="49" t="b">
        <v>0</v>
      </c>
      <c r="ET56" s="49" t="b">
        <v>0</v>
      </c>
      <c r="EU56" s="49" t="b">
        <v>0</v>
      </c>
      <c r="EV56" s="49" t="b">
        <v>0</v>
      </c>
      <c r="EW56" s="49" t="b">
        <v>0</v>
      </c>
      <c r="EX56" s="49" t="b">
        <v>0</v>
      </c>
      <c r="EY56" s="49" t="b">
        <v>0</v>
      </c>
      <c r="EZ56" s="49" t="b">
        <v>0</v>
      </c>
      <c r="FA56" s="49" t="b">
        <v>0</v>
      </c>
      <c r="FB56" s="49" t="b">
        <v>0</v>
      </c>
      <c r="FC56" s="49" t="b">
        <v>0</v>
      </c>
      <c r="FD56" s="49" t="b">
        <v>0</v>
      </c>
      <c r="FE56" s="49" t="b">
        <v>0</v>
      </c>
      <c r="FF56" s="49" t="b">
        <v>0</v>
      </c>
      <c r="FG56" s="49" t="b">
        <v>0</v>
      </c>
      <c r="FH56" s="49" t="b">
        <v>0</v>
      </c>
      <c r="FI56" s="49" t="b">
        <v>0</v>
      </c>
      <c r="FJ56" s="49" t="b">
        <v>0</v>
      </c>
      <c r="FK56" s="49" t="b">
        <v>0</v>
      </c>
      <c r="FL56" s="49" t="b">
        <v>0</v>
      </c>
      <c r="FM56" s="49" t="b">
        <v>0</v>
      </c>
      <c r="FN56" s="49" t="b">
        <v>0</v>
      </c>
      <c r="FO56" s="49" t="b">
        <v>0</v>
      </c>
      <c r="FP56" s="49" t="b">
        <v>0</v>
      </c>
      <c r="FQ56" s="49" t="b">
        <v>0</v>
      </c>
      <c r="FR56" s="49" t="b">
        <v>0</v>
      </c>
      <c r="FS56" s="49" t="b">
        <v>0</v>
      </c>
      <c r="FT56" s="49" t="b">
        <v>0</v>
      </c>
      <c r="FU56" s="49" t="b">
        <v>0</v>
      </c>
      <c r="FV56" s="49" t="b">
        <v>0</v>
      </c>
      <c r="FW56" s="49" t="b">
        <v>0</v>
      </c>
      <c r="FX56" s="49" t="b">
        <v>0</v>
      </c>
      <c r="FY56" s="49" t="b">
        <v>0</v>
      </c>
      <c r="FZ56" s="49" t="b">
        <v>0</v>
      </c>
      <c r="GA56" s="49" t="b">
        <v>0</v>
      </c>
      <c r="GB56" s="49" t="b">
        <v>0</v>
      </c>
      <c r="GC56" s="49" t="b">
        <v>0</v>
      </c>
      <c r="GD56" s="49">
        <f>COUNTIF(O56:GC56, TRUE)</f>
        <v>2</v>
      </c>
    </row>
    <row r="57" spans="1:186" ht="14.25" customHeight="1" x14ac:dyDescent="0.3">
      <c r="A57" s="49">
        <v>1</v>
      </c>
      <c r="B57" s="49" t="s">
        <v>532</v>
      </c>
      <c r="C57" s="49" t="s">
        <v>532</v>
      </c>
      <c r="D57" s="49" t="str">
        <f>VLOOKUP(C57,[1]Planning!$C$81:$D$305,2,"false")</f>
        <v>PH - DAP</v>
      </c>
      <c r="E57" s="49" t="s">
        <v>533</v>
      </c>
      <c r="F57" s="51" t="str">
        <f>VLOOKUP(E57, [1]Constituency!$K$2:$L$225, 2, FALSE)</f>
        <v>Sabah</v>
      </c>
      <c r="G57" s="51" t="s">
        <v>601</v>
      </c>
      <c r="I57" s="49">
        <v>7122020</v>
      </c>
      <c r="J57" s="49">
        <v>2020</v>
      </c>
      <c r="K57" s="49">
        <v>12</v>
      </c>
      <c r="L57" s="49">
        <v>7</v>
      </c>
      <c r="M57" s="49" t="s">
        <v>602</v>
      </c>
      <c r="N57" s="49" t="s">
        <v>432</v>
      </c>
      <c r="O57" s="49" t="b">
        <v>0</v>
      </c>
      <c r="P57" s="49" t="b">
        <v>0</v>
      </c>
      <c r="Q57" s="49" t="b">
        <v>0</v>
      </c>
      <c r="R57" s="49" t="b">
        <v>0</v>
      </c>
      <c r="S57" s="49" t="b">
        <v>0</v>
      </c>
      <c r="T57" s="49" t="b">
        <v>0</v>
      </c>
      <c r="U57" s="49" t="b">
        <v>0</v>
      </c>
      <c r="V57" s="49" t="b">
        <v>0</v>
      </c>
      <c r="W57" s="49" t="b">
        <v>0</v>
      </c>
      <c r="X57" s="49" t="b">
        <v>0</v>
      </c>
      <c r="Y57" s="49" t="b">
        <v>0</v>
      </c>
      <c r="Z57" s="49" t="b">
        <v>0</v>
      </c>
      <c r="AA57" s="49" t="b">
        <v>0</v>
      </c>
      <c r="AB57" s="49" t="b">
        <v>0</v>
      </c>
      <c r="AC57" s="49" t="b">
        <v>0</v>
      </c>
      <c r="AD57" s="49" t="b">
        <v>0</v>
      </c>
      <c r="AE57" s="49" t="b">
        <v>0</v>
      </c>
      <c r="AF57" s="49" t="b">
        <v>0</v>
      </c>
      <c r="AG57" s="49" t="b">
        <v>0</v>
      </c>
      <c r="AH57" s="49" t="b">
        <v>0</v>
      </c>
      <c r="AI57" s="49" t="b">
        <v>0</v>
      </c>
      <c r="AJ57" s="49" t="b">
        <v>0</v>
      </c>
      <c r="AK57" s="49" t="b">
        <v>0</v>
      </c>
      <c r="AL57" s="49" t="b">
        <v>0</v>
      </c>
      <c r="AM57" s="49" t="b">
        <v>0</v>
      </c>
      <c r="AN57" s="49" t="b">
        <v>0</v>
      </c>
      <c r="AO57" s="49" t="b">
        <v>0</v>
      </c>
      <c r="AP57" s="49" t="b">
        <v>0</v>
      </c>
      <c r="AQ57" s="49" t="b">
        <v>0</v>
      </c>
      <c r="AR57" s="49" t="b">
        <v>0</v>
      </c>
      <c r="AS57" s="49" t="b">
        <v>0</v>
      </c>
      <c r="AT57" s="49" t="b">
        <v>0</v>
      </c>
      <c r="AU57" s="49" t="b">
        <v>0</v>
      </c>
      <c r="AV57" s="49" t="b">
        <v>0</v>
      </c>
      <c r="AW57" s="49" t="b">
        <v>0</v>
      </c>
      <c r="AX57" s="49" t="b">
        <v>0</v>
      </c>
      <c r="AY57" s="49" t="b">
        <v>0</v>
      </c>
      <c r="AZ57" s="49" t="b">
        <v>0</v>
      </c>
      <c r="BA57" s="49" t="b">
        <v>0</v>
      </c>
      <c r="BB57" s="49" t="b">
        <v>0</v>
      </c>
      <c r="BC57" s="49" t="b">
        <v>0</v>
      </c>
      <c r="BD57" s="49" t="b">
        <v>0</v>
      </c>
      <c r="BE57" s="49" t="b">
        <v>0</v>
      </c>
      <c r="BF57" s="49" t="b">
        <v>0</v>
      </c>
      <c r="BG57" s="49" t="b">
        <v>0</v>
      </c>
      <c r="BH57" s="49" t="b">
        <v>0</v>
      </c>
      <c r="BI57" s="49" t="b">
        <v>0</v>
      </c>
      <c r="BJ57" s="49" t="b">
        <v>0</v>
      </c>
      <c r="BK57" s="49" t="b">
        <v>0</v>
      </c>
      <c r="BL57" s="49" t="b">
        <v>0</v>
      </c>
      <c r="BM57" s="49" t="b">
        <v>0</v>
      </c>
      <c r="BN57" s="49" t="b">
        <v>0</v>
      </c>
      <c r="BO57" s="49" t="b">
        <v>0</v>
      </c>
      <c r="BP57" s="49" t="b">
        <v>1</v>
      </c>
      <c r="BQ57" s="49" t="b">
        <v>0</v>
      </c>
      <c r="BR57" s="49" t="b">
        <v>0</v>
      </c>
      <c r="BS57" s="49" t="b">
        <v>0</v>
      </c>
      <c r="BT57" s="49" t="b">
        <v>0</v>
      </c>
      <c r="BU57" s="49" t="b">
        <v>0</v>
      </c>
      <c r="BV57" s="49" t="b">
        <v>0</v>
      </c>
      <c r="BW57" s="49" t="b">
        <v>0</v>
      </c>
      <c r="BX57" s="49" t="b">
        <v>0</v>
      </c>
      <c r="BY57" s="49" t="b">
        <v>0</v>
      </c>
      <c r="BZ57" s="49" t="b">
        <v>0</v>
      </c>
      <c r="CA57" s="49" t="b">
        <v>0</v>
      </c>
      <c r="CB57" s="49" t="b">
        <v>0</v>
      </c>
      <c r="CC57" s="49" t="b">
        <v>0</v>
      </c>
      <c r="CD57" s="49" t="b">
        <v>0</v>
      </c>
      <c r="CE57" s="49" t="b">
        <v>0</v>
      </c>
      <c r="CF57" s="49" t="b">
        <v>0</v>
      </c>
      <c r="CG57" s="49" t="b">
        <v>0</v>
      </c>
      <c r="CH57" s="49" t="b">
        <v>0</v>
      </c>
      <c r="CI57" s="49" t="b">
        <v>0</v>
      </c>
      <c r="CJ57" s="49" t="b">
        <v>0</v>
      </c>
      <c r="CK57" s="49" t="b">
        <v>0</v>
      </c>
      <c r="CL57" s="49" t="b">
        <v>0</v>
      </c>
      <c r="CM57" s="49" t="b">
        <v>0</v>
      </c>
      <c r="CN57" s="49" t="b">
        <v>0</v>
      </c>
      <c r="CO57" s="49" t="b">
        <v>0</v>
      </c>
      <c r="CP57" s="49" t="b">
        <v>0</v>
      </c>
      <c r="CQ57" s="49" t="b">
        <v>0</v>
      </c>
      <c r="CR57" s="49" t="b">
        <v>1</v>
      </c>
      <c r="CS57" s="49" t="b">
        <v>0</v>
      </c>
      <c r="CT57" s="49" t="b">
        <v>0</v>
      </c>
      <c r="CU57" s="49" t="b">
        <v>0</v>
      </c>
      <c r="CV57" s="49" t="b">
        <v>0</v>
      </c>
      <c r="CW57" s="49" t="b">
        <v>0</v>
      </c>
      <c r="CX57" s="49" t="b">
        <v>0</v>
      </c>
      <c r="CY57" s="49" t="b">
        <v>0</v>
      </c>
      <c r="CZ57" s="49" t="b">
        <v>0</v>
      </c>
      <c r="DA57" s="49" t="b">
        <v>0</v>
      </c>
      <c r="DB57" s="49" t="b">
        <v>0</v>
      </c>
      <c r="DC57" s="49" t="b">
        <v>0</v>
      </c>
      <c r="DD57" s="49" t="b">
        <v>0</v>
      </c>
      <c r="DE57" s="49" t="b">
        <v>0</v>
      </c>
      <c r="DF57" s="49" t="b">
        <v>0</v>
      </c>
      <c r="DG57" s="49" t="b">
        <v>0</v>
      </c>
      <c r="DH57" s="49" t="b">
        <v>0</v>
      </c>
      <c r="DI57" s="49" t="b">
        <v>0</v>
      </c>
      <c r="DJ57" s="49" t="b">
        <v>0</v>
      </c>
      <c r="DK57" s="49" t="b">
        <v>0</v>
      </c>
      <c r="DL57" s="49" t="b">
        <v>0</v>
      </c>
      <c r="DM57" s="49" t="b">
        <v>0</v>
      </c>
      <c r="DN57" s="49" t="b">
        <v>0</v>
      </c>
      <c r="DO57" s="49" t="b">
        <v>0</v>
      </c>
      <c r="DP57" s="49" t="b">
        <v>0</v>
      </c>
      <c r="DQ57" s="49" t="b">
        <v>0</v>
      </c>
      <c r="DR57" s="49" t="b">
        <v>0</v>
      </c>
      <c r="DS57" s="49" t="b">
        <v>0</v>
      </c>
      <c r="DT57" s="49" t="b">
        <v>0</v>
      </c>
      <c r="DU57" s="49" t="b">
        <v>0</v>
      </c>
      <c r="DV57" s="49" t="b">
        <v>0</v>
      </c>
      <c r="DW57" s="49" t="b">
        <v>0</v>
      </c>
      <c r="DX57" s="49" t="b">
        <v>0</v>
      </c>
      <c r="DY57" s="49" t="b">
        <v>0</v>
      </c>
      <c r="DZ57" s="49" t="b">
        <v>0</v>
      </c>
      <c r="EA57" s="49" t="b">
        <v>0</v>
      </c>
      <c r="EB57" s="49" t="b">
        <v>0</v>
      </c>
      <c r="EC57" s="49" t="b">
        <v>0</v>
      </c>
      <c r="ED57" s="49" t="b">
        <v>0</v>
      </c>
      <c r="EE57" s="49" t="b">
        <v>0</v>
      </c>
      <c r="EF57" s="49" t="b">
        <v>0</v>
      </c>
      <c r="EG57" s="49" t="b">
        <v>0</v>
      </c>
      <c r="EH57" s="49" t="b">
        <v>0</v>
      </c>
      <c r="EI57" s="49" t="b">
        <v>0</v>
      </c>
      <c r="EJ57" s="49" t="b">
        <v>0</v>
      </c>
      <c r="EK57" s="49" t="b">
        <v>0</v>
      </c>
      <c r="EL57" s="49" t="b">
        <v>0</v>
      </c>
      <c r="EM57" s="49" t="b">
        <v>0</v>
      </c>
      <c r="EN57" s="49" t="b">
        <v>0</v>
      </c>
      <c r="EO57" s="49" t="b">
        <v>0</v>
      </c>
      <c r="EP57" s="49" t="b">
        <v>0</v>
      </c>
      <c r="EQ57" s="49" t="b">
        <v>0</v>
      </c>
      <c r="ER57" s="49" t="b">
        <v>0</v>
      </c>
      <c r="ES57" s="49" t="b">
        <v>0</v>
      </c>
      <c r="ET57" s="49" t="b">
        <v>1</v>
      </c>
      <c r="EU57" s="49" t="b">
        <v>0</v>
      </c>
      <c r="EV57" s="49" t="b">
        <v>0</v>
      </c>
      <c r="EW57" s="49" t="b">
        <v>0</v>
      </c>
      <c r="EX57" s="49" t="b">
        <v>0</v>
      </c>
      <c r="EY57" s="49" t="b">
        <v>1</v>
      </c>
      <c r="EZ57" s="49" t="b">
        <v>0</v>
      </c>
      <c r="FA57" s="49" t="b">
        <v>0</v>
      </c>
      <c r="FB57" s="49" t="b">
        <v>0</v>
      </c>
      <c r="FC57" s="49" t="b">
        <v>1</v>
      </c>
      <c r="FD57" s="49" t="b">
        <v>0</v>
      </c>
      <c r="FE57" s="49" t="b">
        <v>0</v>
      </c>
      <c r="FF57" s="49" t="b">
        <v>0</v>
      </c>
      <c r="FG57" s="49" t="b">
        <v>0</v>
      </c>
      <c r="FH57" s="49" t="b">
        <v>0</v>
      </c>
      <c r="FI57" s="49" t="b">
        <v>0</v>
      </c>
      <c r="FJ57" s="49" t="b">
        <v>0</v>
      </c>
      <c r="FK57" s="49" t="b">
        <v>0</v>
      </c>
      <c r="FL57" s="49" t="b">
        <v>0</v>
      </c>
      <c r="FM57" s="49" t="b">
        <v>0</v>
      </c>
      <c r="FN57" s="49" t="b">
        <v>0</v>
      </c>
      <c r="FO57" s="49" t="b">
        <v>0</v>
      </c>
      <c r="FP57" s="49" t="b">
        <v>0</v>
      </c>
      <c r="FQ57" s="49" t="b">
        <v>0</v>
      </c>
      <c r="FR57" s="49" t="b">
        <v>0</v>
      </c>
      <c r="FS57" s="49" t="b">
        <v>0</v>
      </c>
      <c r="FT57" s="49" t="b">
        <v>0</v>
      </c>
      <c r="FU57" s="49" t="b">
        <v>0</v>
      </c>
      <c r="FV57" s="49" t="b">
        <v>0</v>
      </c>
      <c r="FW57" s="49" t="b">
        <v>0</v>
      </c>
      <c r="FX57" s="49" t="b">
        <v>0</v>
      </c>
      <c r="FY57" s="49" t="b">
        <v>0</v>
      </c>
      <c r="FZ57" s="49" t="b">
        <v>0</v>
      </c>
      <c r="GA57" s="49" t="b">
        <v>0</v>
      </c>
      <c r="GB57" s="49" t="b">
        <v>0</v>
      </c>
      <c r="GC57" s="49" t="b">
        <v>0</v>
      </c>
      <c r="GD57" s="49">
        <f>COUNTIF(O57:GC57, TRUE)</f>
        <v>5</v>
      </c>
    </row>
    <row r="58" spans="1:186" ht="14.25" customHeight="1" x14ac:dyDescent="0.3">
      <c r="A58" s="49">
        <v>1</v>
      </c>
      <c r="B58" s="49" t="s">
        <v>544</v>
      </c>
      <c r="C58" s="49" t="s">
        <v>544</v>
      </c>
      <c r="D58" s="49" t="str">
        <f>VLOOKUP(C58,[1]Planning!$C$81:$D$305,2,"false")</f>
        <v>PBM</v>
      </c>
      <c r="E58" s="49" t="s">
        <v>545</v>
      </c>
      <c r="F58" s="51" t="str">
        <f>VLOOKUP(E58, [1]Constituency!$K$2:$L$225, 2, FALSE)</f>
        <v>Johor</v>
      </c>
      <c r="G58" s="51" t="s">
        <v>603</v>
      </c>
      <c r="I58" s="49">
        <v>12082020</v>
      </c>
      <c r="J58" s="49">
        <v>2020</v>
      </c>
      <c r="K58" s="49">
        <v>8</v>
      </c>
      <c r="L58" s="49">
        <v>12</v>
      </c>
      <c r="M58" s="49" t="s">
        <v>604</v>
      </c>
      <c r="N58" s="49" t="s">
        <v>432</v>
      </c>
      <c r="O58" s="49" t="b">
        <v>0</v>
      </c>
      <c r="P58" s="49" t="b">
        <v>0</v>
      </c>
      <c r="Q58" s="49" t="b">
        <v>0</v>
      </c>
      <c r="R58" s="49" t="b">
        <v>0</v>
      </c>
      <c r="S58" s="49" t="b">
        <v>0</v>
      </c>
      <c r="T58" s="49" t="b">
        <v>0</v>
      </c>
      <c r="U58" s="49" t="b">
        <v>0</v>
      </c>
      <c r="V58" s="49" t="b">
        <v>0</v>
      </c>
      <c r="W58" s="49" t="b">
        <v>0</v>
      </c>
      <c r="X58" s="49" t="b">
        <v>0</v>
      </c>
      <c r="Y58" s="49" t="b">
        <v>0</v>
      </c>
      <c r="Z58" s="49" t="b">
        <v>0</v>
      </c>
      <c r="AA58" s="49" t="b">
        <v>0</v>
      </c>
      <c r="AB58" s="49" t="b">
        <v>0</v>
      </c>
      <c r="AC58" s="49" t="b">
        <v>0</v>
      </c>
      <c r="AD58" s="49" t="b">
        <v>0</v>
      </c>
      <c r="AE58" s="49" t="b">
        <v>0</v>
      </c>
      <c r="AF58" s="49" t="b">
        <v>0</v>
      </c>
      <c r="AG58" s="49" t="b">
        <v>0</v>
      </c>
      <c r="AH58" s="49" t="b">
        <v>0</v>
      </c>
      <c r="AI58" s="49" t="b">
        <v>0</v>
      </c>
      <c r="AJ58" s="49" t="b">
        <v>0</v>
      </c>
      <c r="AK58" s="49" t="b">
        <v>0</v>
      </c>
      <c r="AL58" s="49" t="b">
        <v>0</v>
      </c>
      <c r="AM58" s="49" t="b">
        <v>0</v>
      </c>
      <c r="AN58" s="49" t="b">
        <v>0</v>
      </c>
      <c r="AO58" s="49" t="b">
        <v>0</v>
      </c>
      <c r="AP58" s="49" t="b">
        <v>0</v>
      </c>
      <c r="AQ58" s="49" t="b">
        <v>0</v>
      </c>
      <c r="AR58" s="49" t="b">
        <v>0</v>
      </c>
      <c r="AS58" s="49" t="b">
        <v>0</v>
      </c>
      <c r="AT58" s="49" t="b">
        <v>0</v>
      </c>
      <c r="AU58" s="49" t="b">
        <v>0</v>
      </c>
      <c r="AV58" s="49" t="b">
        <v>0</v>
      </c>
      <c r="AW58" s="49" t="b">
        <v>0</v>
      </c>
      <c r="AX58" s="49" t="b">
        <v>0</v>
      </c>
      <c r="AY58" s="49" t="b">
        <v>0</v>
      </c>
      <c r="AZ58" s="49" t="b">
        <v>0</v>
      </c>
      <c r="BA58" s="49" t="b">
        <v>0</v>
      </c>
      <c r="BB58" s="49" t="b">
        <v>0</v>
      </c>
      <c r="BC58" s="49" t="b">
        <v>0</v>
      </c>
      <c r="BD58" s="49" t="b">
        <v>0</v>
      </c>
      <c r="BE58" s="49" t="b">
        <v>0</v>
      </c>
      <c r="BF58" s="49" t="b">
        <v>0</v>
      </c>
      <c r="BG58" s="49" t="b">
        <v>0</v>
      </c>
      <c r="BH58" s="49" t="b">
        <v>0</v>
      </c>
      <c r="BI58" s="49" t="b">
        <v>0</v>
      </c>
      <c r="BJ58" s="49" t="b">
        <v>0</v>
      </c>
      <c r="BK58" s="49" t="b">
        <v>0</v>
      </c>
      <c r="BL58" s="49" t="b">
        <v>0</v>
      </c>
      <c r="BM58" s="49" t="b">
        <v>0</v>
      </c>
      <c r="BN58" s="49" t="b">
        <v>0</v>
      </c>
      <c r="BO58" s="49" t="b">
        <v>0</v>
      </c>
      <c r="BP58" s="49" t="b">
        <v>0</v>
      </c>
      <c r="BQ58" s="49" t="b">
        <v>0</v>
      </c>
      <c r="BR58" s="49" t="b">
        <v>0</v>
      </c>
      <c r="BS58" s="49" t="b">
        <v>0</v>
      </c>
      <c r="BT58" s="49" t="b">
        <v>0</v>
      </c>
      <c r="BU58" s="49" t="b">
        <v>0</v>
      </c>
      <c r="BV58" s="49" t="b">
        <v>0</v>
      </c>
      <c r="BW58" s="49" t="b">
        <v>0</v>
      </c>
      <c r="BX58" s="49" t="b">
        <v>0</v>
      </c>
      <c r="BY58" s="49" t="b">
        <v>0</v>
      </c>
      <c r="BZ58" s="49" t="b">
        <v>0</v>
      </c>
      <c r="CA58" s="49" t="b">
        <v>0</v>
      </c>
      <c r="CB58" s="49" t="b">
        <v>0</v>
      </c>
      <c r="CC58" s="49" t="b">
        <v>0</v>
      </c>
      <c r="CD58" s="49" t="b">
        <v>0</v>
      </c>
      <c r="CE58" s="49" t="b">
        <v>0</v>
      </c>
      <c r="CF58" s="49" t="b">
        <v>0</v>
      </c>
      <c r="CG58" s="49" t="b">
        <v>0</v>
      </c>
      <c r="CH58" s="49" t="b">
        <v>0</v>
      </c>
      <c r="CI58" s="49" t="b">
        <v>0</v>
      </c>
      <c r="CJ58" s="49" t="b">
        <v>0</v>
      </c>
      <c r="CK58" s="49" t="b">
        <v>0</v>
      </c>
      <c r="CL58" s="49" t="b">
        <v>0</v>
      </c>
      <c r="CM58" s="49" t="b">
        <v>0</v>
      </c>
      <c r="CN58" s="49" t="b">
        <v>0</v>
      </c>
      <c r="CO58" s="49" t="b">
        <v>0</v>
      </c>
      <c r="CP58" s="49" t="b">
        <v>0</v>
      </c>
      <c r="CQ58" s="49" t="b">
        <v>0</v>
      </c>
      <c r="CR58" s="49" t="b">
        <v>0</v>
      </c>
      <c r="CS58" s="49" t="b">
        <v>0</v>
      </c>
      <c r="CT58" s="49" t="b">
        <v>0</v>
      </c>
      <c r="CU58" s="49" t="b">
        <v>0</v>
      </c>
      <c r="CV58" s="49" t="b">
        <v>0</v>
      </c>
      <c r="CW58" s="49" t="b">
        <v>0</v>
      </c>
      <c r="CX58" s="49" t="b">
        <v>0</v>
      </c>
      <c r="CY58" s="49" t="b">
        <v>0</v>
      </c>
      <c r="CZ58" s="49" t="b">
        <v>0</v>
      </c>
      <c r="DA58" s="49" t="b">
        <v>0</v>
      </c>
      <c r="DB58" s="49" t="b">
        <v>0</v>
      </c>
      <c r="DC58" s="49" t="b">
        <v>0</v>
      </c>
      <c r="DD58" s="49" t="b">
        <v>0</v>
      </c>
      <c r="DE58" s="49" t="b">
        <v>0</v>
      </c>
      <c r="DF58" s="49" t="b">
        <v>0</v>
      </c>
      <c r="DG58" s="49" t="b">
        <v>0</v>
      </c>
      <c r="DH58" s="49" t="b">
        <v>0</v>
      </c>
      <c r="DI58" s="49" t="b">
        <v>0</v>
      </c>
      <c r="DJ58" s="49" t="b">
        <v>0</v>
      </c>
      <c r="DK58" s="49" t="b">
        <v>0</v>
      </c>
      <c r="DL58" s="49" t="b">
        <v>0</v>
      </c>
      <c r="DM58" s="49" t="b">
        <v>0</v>
      </c>
      <c r="DN58" s="49" t="b">
        <v>0</v>
      </c>
      <c r="DO58" s="49" t="b">
        <v>0</v>
      </c>
      <c r="DP58" s="49" t="b">
        <v>0</v>
      </c>
      <c r="DQ58" s="49" t="b">
        <v>0</v>
      </c>
      <c r="DR58" s="49" t="b">
        <v>0</v>
      </c>
      <c r="DS58" s="49" t="b">
        <v>1</v>
      </c>
      <c r="DT58" s="49" t="b">
        <v>0</v>
      </c>
      <c r="DU58" s="49" t="b">
        <v>0</v>
      </c>
      <c r="DV58" s="49" t="b">
        <v>0</v>
      </c>
      <c r="DW58" s="49" t="b">
        <v>0</v>
      </c>
      <c r="DX58" s="49" t="b">
        <v>0</v>
      </c>
      <c r="DY58" s="49" t="b">
        <v>0</v>
      </c>
      <c r="DZ58" s="49" t="b">
        <v>0</v>
      </c>
      <c r="EA58" s="49" t="b">
        <v>0</v>
      </c>
      <c r="EB58" s="49" t="b">
        <v>0</v>
      </c>
      <c r="EC58" s="49" t="b">
        <v>0</v>
      </c>
      <c r="ED58" s="49" t="b">
        <v>0</v>
      </c>
      <c r="EE58" s="49" t="b">
        <v>0</v>
      </c>
      <c r="EF58" s="49" t="b">
        <v>0</v>
      </c>
      <c r="EG58" s="49" t="b">
        <v>0</v>
      </c>
      <c r="EH58" s="49" t="b">
        <v>0</v>
      </c>
      <c r="EI58" s="49" t="b">
        <v>0</v>
      </c>
      <c r="EJ58" s="49" t="b">
        <v>0</v>
      </c>
      <c r="EK58" s="49" t="b">
        <v>0</v>
      </c>
      <c r="EL58" s="49" t="b">
        <v>0</v>
      </c>
      <c r="EM58" s="49" t="b">
        <v>0</v>
      </c>
      <c r="EN58" s="49" t="b">
        <v>0</v>
      </c>
      <c r="EO58" s="49" t="b">
        <v>0</v>
      </c>
      <c r="EP58" s="49" t="b">
        <v>0</v>
      </c>
      <c r="EQ58" s="49" t="b">
        <v>0</v>
      </c>
      <c r="ER58" s="49" t="b">
        <v>0</v>
      </c>
      <c r="ES58" s="49" t="b">
        <v>0</v>
      </c>
      <c r="ET58" s="49" t="b">
        <v>0</v>
      </c>
      <c r="EU58" s="49" t="b">
        <v>0</v>
      </c>
      <c r="EV58" s="49" t="b">
        <v>0</v>
      </c>
      <c r="EW58" s="49" t="b">
        <v>0</v>
      </c>
      <c r="EX58" s="49" t="b">
        <v>0</v>
      </c>
      <c r="EY58" s="49" t="b">
        <v>0</v>
      </c>
      <c r="EZ58" s="49" t="b">
        <v>0</v>
      </c>
      <c r="FA58" s="49" t="b">
        <v>0</v>
      </c>
      <c r="FB58" s="49" t="b">
        <v>0</v>
      </c>
      <c r="FC58" s="49" t="b">
        <v>0</v>
      </c>
      <c r="FD58" s="49" t="b">
        <v>0</v>
      </c>
      <c r="FE58" s="49" t="b">
        <v>0</v>
      </c>
      <c r="FF58" s="49" t="b">
        <v>0</v>
      </c>
      <c r="FG58" s="49" t="b">
        <v>0</v>
      </c>
      <c r="FH58" s="49" t="b">
        <v>0</v>
      </c>
      <c r="FI58" s="49" t="b">
        <v>0</v>
      </c>
      <c r="FJ58" s="49" t="b">
        <v>0</v>
      </c>
      <c r="FK58" s="49" t="b">
        <v>0</v>
      </c>
      <c r="FL58" s="49" t="b">
        <v>0</v>
      </c>
      <c r="FM58" s="49" t="b">
        <v>0</v>
      </c>
      <c r="FN58" s="49" t="b">
        <v>0</v>
      </c>
      <c r="FO58" s="49" t="b">
        <v>0</v>
      </c>
      <c r="FP58" s="49" t="b">
        <v>0</v>
      </c>
      <c r="FQ58" s="49" t="b">
        <v>0</v>
      </c>
      <c r="FR58" s="49" t="b">
        <v>0</v>
      </c>
      <c r="FS58" s="49" t="b">
        <v>0</v>
      </c>
      <c r="FT58" s="49" t="b">
        <v>0</v>
      </c>
      <c r="FU58" s="49" t="b">
        <v>0</v>
      </c>
      <c r="FV58" s="49" t="b">
        <v>0</v>
      </c>
      <c r="FW58" s="49" t="b">
        <v>0</v>
      </c>
      <c r="FX58" s="49" t="b">
        <v>0</v>
      </c>
      <c r="FY58" s="49" t="b">
        <v>0</v>
      </c>
      <c r="FZ58" s="49" t="b">
        <v>0</v>
      </c>
      <c r="GA58" s="49" t="b">
        <v>0</v>
      </c>
      <c r="GB58" s="49" t="b">
        <v>0</v>
      </c>
      <c r="GC58" s="49" t="b">
        <v>0</v>
      </c>
      <c r="GD58" s="49">
        <f>COUNTIF(O58:GC58, TRUE)</f>
        <v>1</v>
      </c>
    </row>
    <row r="59" spans="1:186" ht="14.25" customHeight="1" x14ac:dyDescent="0.3">
      <c r="A59" s="49">
        <v>1</v>
      </c>
      <c r="B59" s="49" t="s">
        <v>605</v>
      </c>
      <c r="C59" s="51" t="s">
        <v>606</v>
      </c>
      <c r="D59" s="49" t="str">
        <f>VLOOKUP(C59,[1]Planning!$C$81:$D$305,2,"false")</f>
        <v>PH - AMANAH</v>
      </c>
      <c r="E59" s="49" t="s">
        <v>607</v>
      </c>
      <c r="F59" s="51" t="str">
        <f>VLOOKUP(E59, [1]Constituency!$K$2:$L$225, 2, FALSE)</f>
        <v>Negeri Sembilan</v>
      </c>
      <c r="G59" s="51" t="s">
        <v>608</v>
      </c>
      <c r="I59" s="49">
        <v>15032022</v>
      </c>
      <c r="J59" s="49">
        <v>2022</v>
      </c>
      <c r="K59" s="49">
        <v>3</v>
      </c>
      <c r="L59" s="49">
        <v>15</v>
      </c>
      <c r="M59" s="49" t="s">
        <v>609</v>
      </c>
      <c r="N59" s="49" t="s">
        <v>432</v>
      </c>
      <c r="O59" s="49" t="b">
        <v>0</v>
      </c>
      <c r="P59" s="49" t="b">
        <v>0</v>
      </c>
      <c r="Q59" s="49" t="b">
        <v>0</v>
      </c>
      <c r="R59" s="49" t="b">
        <v>0</v>
      </c>
      <c r="S59" s="49" t="b">
        <v>0</v>
      </c>
      <c r="T59" s="49" t="b">
        <v>0</v>
      </c>
      <c r="U59" s="49" t="b">
        <v>0</v>
      </c>
      <c r="V59" s="49" t="b">
        <v>0</v>
      </c>
      <c r="W59" s="49" t="b">
        <v>0</v>
      </c>
      <c r="X59" s="49" t="b">
        <v>0</v>
      </c>
      <c r="Y59" s="49" t="b">
        <v>0</v>
      </c>
      <c r="Z59" s="49" t="b">
        <v>0</v>
      </c>
      <c r="AA59" s="49" t="b">
        <v>0</v>
      </c>
      <c r="AB59" s="49" t="b">
        <v>0</v>
      </c>
      <c r="AC59" s="49" t="b">
        <v>0</v>
      </c>
      <c r="AD59" s="49" t="b">
        <v>0</v>
      </c>
      <c r="AE59" s="49" t="b">
        <v>0</v>
      </c>
      <c r="AF59" s="49" t="b">
        <v>0</v>
      </c>
      <c r="AG59" s="49" t="b">
        <v>0</v>
      </c>
      <c r="AH59" s="49" t="b">
        <v>0</v>
      </c>
      <c r="AI59" s="49" t="b">
        <v>0</v>
      </c>
      <c r="AJ59" s="49" t="b">
        <v>0</v>
      </c>
      <c r="AK59" s="49" t="b">
        <v>0</v>
      </c>
      <c r="AL59" s="49" t="b">
        <v>0</v>
      </c>
      <c r="AM59" s="49" t="b">
        <v>0</v>
      </c>
      <c r="AN59" s="49" t="b">
        <v>0</v>
      </c>
      <c r="AO59" s="49" t="b">
        <v>0</v>
      </c>
      <c r="AP59" s="49" t="b">
        <v>0</v>
      </c>
      <c r="AQ59" s="49" t="b">
        <v>0</v>
      </c>
      <c r="AR59" s="49" t="b">
        <v>0</v>
      </c>
      <c r="AS59" s="49" t="b">
        <v>0</v>
      </c>
      <c r="AT59" s="49" t="b">
        <v>0</v>
      </c>
      <c r="AU59" s="49" t="b">
        <v>0</v>
      </c>
      <c r="AV59" s="49" t="b">
        <v>0</v>
      </c>
      <c r="AW59" s="49" t="b">
        <v>0</v>
      </c>
      <c r="AX59" s="49" t="b">
        <v>0</v>
      </c>
      <c r="AY59" s="49" t="b">
        <v>0</v>
      </c>
      <c r="AZ59" s="49" t="b">
        <v>0</v>
      </c>
      <c r="BA59" s="49" t="b">
        <v>0</v>
      </c>
      <c r="BB59" s="49" t="b">
        <v>0</v>
      </c>
      <c r="BC59" s="49" t="b">
        <v>0</v>
      </c>
      <c r="BD59" s="49" t="b">
        <v>0</v>
      </c>
      <c r="BE59" s="49" t="b">
        <v>0</v>
      </c>
      <c r="BF59" s="49" t="b">
        <v>0</v>
      </c>
      <c r="BG59" s="49" t="b">
        <v>0</v>
      </c>
      <c r="BH59" s="49" t="b">
        <v>0</v>
      </c>
      <c r="BI59" s="49" t="b">
        <v>0</v>
      </c>
      <c r="BJ59" s="49" t="b">
        <v>0</v>
      </c>
      <c r="BK59" s="49" t="b">
        <v>0</v>
      </c>
      <c r="BL59" s="49" t="b">
        <v>0</v>
      </c>
      <c r="BM59" s="49" t="b">
        <v>0</v>
      </c>
      <c r="BN59" s="49" t="b">
        <v>0</v>
      </c>
      <c r="BO59" s="49" t="b">
        <v>0</v>
      </c>
      <c r="BP59" s="49" t="b">
        <v>0</v>
      </c>
      <c r="BQ59" s="49" t="b">
        <v>0</v>
      </c>
      <c r="BR59" s="49" t="b">
        <v>0</v>
      </c>
      <c r="BS59" s="49" t="b">
        <v>0</v>
      </c>
      <c r="BT59" s="49" t="b">
        <v>0</v>
      </c>
      <c r="BU59" s="49" t="b">
        <v>0</v>
      </c>
      <c r="BV59" s="49" t="b">
        <v>0</v>
      </c>
      <c r="BW59" s="49" t="b">
        <v>0</v>
      </c>
      <c r="BX59" s="49" t="b">
        <v>0</v>
      </c>
      <c r="BY59" s="49" t="b">
        <v>0</v>
      </c>
      <c r="BZ59" s="49" t="b">
        <v>0</v>
      </c>
      <c r="CA59" s="49" t="b">
        <v>0</v>
      </c>
      <c r="CB59" s="49" t="b">
        <v>0</v>
      </c>
      <c r="CC59" s="49" t="b">
        <v>0</v>
      </c>
      <c r="CD59" s="49" t="b">
        <v>0</v>
      </c>
      <c r="CE59" s="49" t="b">
        <v>0</v>
      </c>
      <c r="CF59" s="49" t="b">
        <v>0</v>
      </c>
      <c r="CG59" s="49" t="b">
        <v>0</v>
      </c>
      <c r="CH59" s="49" t="b">
        <v>0</v>
      </c>
      <c r="CI59" s="49" t="b">
        <v>0</v>
      </c>
      <c r="CJ59" s="49" t="b">
        <v>0</v>
      </c>
      <c r="CK59" s="49" t="b">
        <v>0</v>
      </c>
      <c r="CL59" s="49" t="b">
        <v>0</v>
      </c>
      <c r="CM59" s="49" t="b">
        <v>0</v>
      </c>
      <c r="CN59" s="49" t="b">
        <v>0</v>
      </c>
      <c r="CO59" s="49" t="b">
        <v>0</v>
      </c>
      <c r="CP59" s="49" t="b">
        <v>0</v>
      </c>
      <c r="CQ59" s="49" t="b">
        <v>0</v>
      </c>
      <c r="CR59" s="49" t="b">
        <v>0</v>
      </c>
      <c r="CS59" s="49" t="b">
        <v>0</v>
      </c>
      <c r="CT59" s="49" t="b">
        <v>0</v>
      </c>
      <c r="CU59" s="49" t="b">
        <v>0</v>
      </c>
      <c r="CV59" s="49" t="b">
        <v>0</v>
      </c>
      <c r="CW59" s="49" t="b">
        <v>0</v>
      </c>
      <c r="CX59" s="49" t="b">
        <v>0</v>
      </c>
      <c r="CY59" s="49" t="b">
        <v>0</v>
      </c>
      <c r="CZ59" s="49" t="b">
        <v>0</v>
      </c>
      <c r="DA59" s="49" t="b">
        <v>0</v>
      </c>
      <c r="DB59" s="49" t="b">
        <v>0</v>
      </c>
      <c r="DC59" s="49" t="b">
        <v>0</v>
      </c>
      <c r="DD59" s="49" t="b">
        <v>0</v>
      </c>
      <c r="DE59" s="49" t="b">
        <v>0</v>
      </c>
      <c r="DF59" s="49" t="b">
        <v>0</v>
      </c>
      <c r="DG59" s="49" t="b">
        <v>0</v>
      </c>
      <c r="DH59" s="49" t="b">
        <v>0</v>
      </c>
      <c r="DI59" s="49" t="b">
        <v>0</v>
      </c>
      <c r="DJ59" s="49" t="b">
        <v>0</v>
      </c>
      <c r="DK59" s="49" t="b">
        <v>0</v>
      </c>
      <c r="DL59" s="49" t="b">
        <v>0</v>
      </c>
      <c r="DM59" s="49" t="b">
        <v>0</v>
      </c>
      <c r="DN59" s="49" t="b">
        <v>0</v>
      </c>
      <c r="DO59" s="49" t="b">
        <v>0</v>
      </c>
      <c r="DP59" s="49" t="b">
        <v>0</v>
      </c>
      <c r="DQ59" s="49" t="b">
        <v>0</v>
      </c>
      <c r="DR59" s="49" t="b">
        <v>0</v>
      </c>
      <c r="DS59" s="49" t="b">
        <v>0</v>
      </c>
      <c r="DT59" s="49" t="b">
        <v>0</v>
      </c>
      <c r="DU59" s="49" t="b">
        <v>0</v>
      </c>
      <c r="DV59" s="49" t="b">
        <v>0</v>
      </c>
      <c r="DW59" s="49" t="b">
        <v>0</v>
      </c>
      <c r="DX59" s="49" t="b">
        <v>0</v>
      </c>
      <c r="DY59" s="49" t="b">
        <v>0</v>
      </c>
      <c r="DZ59" s="49" t="b">
        <v>0</v>
      </c>
      <c r="EA59" s="49" t="b">
        <v>0</v>
      </c>
      <c r="EB59" s="49" t="b">
        <v>0</v>
      </c>
      <c r="EC59" s="49" t="b">
        <v>0</v>
      </c>
      <c r="ED59" s="49" t="b">
        <v>0</v>
      </c>
      <c r="EE59" s="49" t="b">
        <v>0</v>
      </c>
      <c r="EF59" s="49" t="b">
        <v>0</v>
      </c>
      <c r="EG59" s="49" t="b">
        <v>0</v>
      </c>
      <c r="EH59" s="49" t="b">
        <v>0</v>
      </c>
      <c r="EI59" s="49" t="b">
        <v>0</v>
      </c>
      <c r="EJ59" s="49" t="b">
        <v>0</v>
      </c>
      <c r="EK59" s="49" t="b">
        <v>0</v>
      </c>
      <c r="EL59" s="49" t="b">
        <v>0</v>
      </c>
      <c r="EM59" s="49" t="b">
        <v>0</v>
      </c>
      <c r="EN59" s="49" t="b">
        <v>0</v>
      </c>
      <c r="EO59" s="49" t="b">
        <v>0</v>
      </c>
      <c r="EP59" s="49" t="b">
        <v>0</v>
      </c>
      <c r="EQ59" s="49" t="b">
        <v>0</v>
      </c>
      <c r="ER59" s="49" t="b">
        <v>0</v>
      </c>
      <c r="ES59" s="49" t="b">
        <v>0</v>
      </c>
      <c r="ET59" s="49" t="b">
        <v>0</v>
      </c>
      <c r="EU59" s="49" t="b">
        <v>0</v>
      </c>
      <c r="EV59" s="49" t="b">
        <v>1</v>
      </c>
      <c r="EW59" s="49" t="b">
        <v>0</v>
      </c>
      <c r="EX59" s="49" t="b">
        <v>0</v>
      </c>
      <c r="EY59" s="49" t="b">
        <v>0</v>
      </c>
      <c r="EZ59" s="49" t="b">
        <v>0</v>
      </c>
      <c r="FA59" s="49" t="b">
        <v>0</v>
      </c>
      <c r="FB59" s="49" t="b">
        <v>0</v>
      </c>
      <c r="FC59" s="49" t="b">
        <v>0</v>
      </c>
      <c r="FD59" s="49" t="b">
        <v>0</v>
      </c>
      <c r="FE59" s="49" t="b">
        <v>0</v>
      </c>
      <c r="FF59" s="49" t="b">
        <v>0</v>
      </c>
      <c r="FG59" s="49" t="b">
        <v>0</v>
      </c>
      <c r="FH59" s="49" t="b">
        <v>0</v>
      </c>
      <c r="FI59" s="49" t="b">
        <v>0</v>
      </c>
      <c r="FJ59" s="49" t="b">
        <v>0</v>
      </c>
      <c r="FK59" s="49" t="b">
        <v>0</v>
      </c>
      <c r="FL59" s="49" t="b">
        <v>0</v>
      </c>
      <c r="FM59" s="49" t="b">
        <v>0</v>
      </c>
      <c r="FN59" s="49" t="b">
        <v>0</v>
      </c>
      <c r="FO59" s="49" t="b">
        <v>0</v>
      </c>
      <c r="FP59" s="49" t="b">
        <v>0</v>
      </c>
      <c r="FQ59" s="49" t="b">
        <v>0</v>
      </c>
      <c r="FR59" s="49" t="b">
        <v>0</v>
      </c>
      <c r="FS59" s="49" t="b">
        <v>0</v>
      </c>
      <c r="FT59" s="49" t="b">
        <v>0</v>
      </c>
      <c r="FU59" s="49" t="b">
        <v>0</v>
      </c>
      <c r="FV59" s="49" t="b">
        <v>0</v>
      </c>
      <c r="FW59" s="49" t="b">
        <v>0</v>
      </c>
      <c r="FX59" s="49" t="b">
        <v>0</v>
      </c>
      <c r="FY59" s="49" t="b">
        <v>0</v>
      </c>
      <c r="FZ59" s="49" t="b">
        <v>0</v>
      </c>
      <c r="GA59" s="49" t="b">
        <v>0</v>
      </c>
      <c r="GB59" s="49" t="b">
        <v>0</v>
      </c>
      <c r="GC59" s="49" t="b">
        <v>0</v>
      </c>
      <c r="GD59" s="49">
        <f>COUNTIF(O59:GC59, TRUE)</f>
        <v>1</v>
      </c>
    </row>
    <row r="60" spans="1:186" ht="14.25" customHeight="1" x14ac:dyDescent="0.3">
      <c r="A60" s="49">
        <v>1</v>
      </c>
      <c r="B60" s="49" t="s">
        <v>610</v>
      </c>
      <c r="C60" s="51" t="s">
        <v>611</v>
      </c>
      <c r="D60" s="49" t="str">
        <f>VLOOKUP(C60,[1]Planning!$C$81:$D$305,2,"false")</f>
        <v>BN - UMNO</v>
      </c>
      <c r="E60" s="49" t="s">
        <v>612</v>
      </c>
      <c r="F60" s="51" t="str">
        <f>VLOOKUP(E60, [1]Constituency!$K$2:$L$225, 2, FALSE)</f>
        <v>Perlis</v>
      </c>
      <c r="G60" s="51" t="s">
        <v>613</v>
      </c>
      <c r="I60" s="49">
        <v>8042019</v>
      </c>
      <c r="J60" s="49">
        <v>2019</v>
      </c>
      <c r="K60" s="49">
        <v>4</v>
      </c>
      <c r="L60" s="49">
        <v>8</v>
      </c>
      <c r="M60" s="49" t="s">
        <v>614</v>
      </c>
      <c r="N60" s="49" t="s">
        <v>432</v>
      </c>
      <c r="O60" s="49" t="b">
        <v>0</v>
      </c>
      <c r="P60" s="49" t="b">
        <v>0</v>
      </c>
      <c r="Q60" s="49" t="b">
        <v>0</v>
      </c>
      <c r="R60" s="49" t="b">
        <v>0</v>
      </c>
      <c r="S60" s="49" t="b">
        <v>0</v>
      </c>
      <c r="T60" s="49" t="b">
        <v>0</v>
      </c>
      <c r="U60" s="49" t="b">
        <v>0</v>
      </c>
      <c r="V60" s="49" t="b">
        <v>0</v>
      </c>
      <c r="W60" s="49" t="b">
        <v>0</v>
      </c>
      <c r="X60" s="49" t="b">
        <v>0</v>
      </c>
      <c r="Y60" s="49" t="b">
        <v>0</v>
      </c>
      <c r="Z60" s="49" t="b">
        <v>0</v>
      </c>
      <c r="AA60" s="49" t="b">
        <v>0</v>
      </c>
      <c r="AB60" s="49" t="b">
        <v>0</v>
      </c>
      <c r="AC60" s="49" t="b">
        <v>0</v>
      </c>
      <c r="AD60" s="49" t="b">
        <v>0</v>
      </c>
      <c r="AE60" s="49" t="b">
        <v>0</v>
      </c>
      <c r="AF60" s="49" t="b">
        <v>0</v>
      </c>
      <c r="AG60" s="49" t="b">
        <v>0</v>
      </c>
      <c r="AH60" s="49" t="b">
        <v>0</v>
      </c>
      <c r="AI60" s="49" t="b">
        <v>0</v>
      </c>
      <c r="AJ60" s="49" t="b">
        <v>0</v>
      </c>
      <c r="AK60" s="49" t="b">
        <v>0</v>
      </c>
      <c r="AL60" s="49" t="b">
        <v>0</v>
      </c>
      <c r="AM60" s="49" t="b">
        <v>0</v>
      </c>
      <c r="AN60" s="49" t="b">
        <v>0</v>
      </c>
      <c r="AO60" s="49" t="b">
        <v>0</v>
      </c>
      <c r="AP60" s="49" t="b">
        <v>0</v>
      </c>
      <c r="AQ60" s="49" t="b">
        <v>0</v>
      </c>
      <c r="AR60" s="49" t="b">
        <v>0</v>
      </c>
      <c r="AS60" s="49" t="b">
        <v>0</v>
      </c>
      <c r="AT60" s="49" t="b">
        <v>0</v>
      </c>
      <c r="AU60" s="49" t="b">
        <v>0</v>
      </c>
      <c r="AV60" s="49" t="b">
        <v>0</v>
      </c>
      <c r="AW60" s="49" t="b">
        <v>0</v>
      </c>
      <c r="AX60" s="49" t="b">
        <v>0</v>
      </c>
      <c r="AY60" s="49" t="b">
        <v>0</v>
      </c>
      <c r="AZ60" s="49" t="b">
        <v>0</v>
      </c>
      <c r="BA60" s="49" t="b">
        <v>0</v>
      </c>
      <c r="BB60" s="49" t="b">
        <v>0</v>
      </c>
      <c r="BC60" s="49" t="b">
        <v>0</v>
      </c>
      <c r="BD60" s="49" t="b">
        <v>0</v>
      </c>
      <c r="BE60" s="49" t="b">
        <v>0</v>
      </c>
      <c r="BF60" s="49" t="b">
        <v>0</v>
      </c>
      <c r="BG60" s="49" t="b">
        <v>0</v>
      </c>
      <c r="BH60" s="49" t="b">
        <v>0</v>
      </c>
      <c r="BI60" s="49" t="b">
        <v>0</v>
      </c>
      <c r="BJ60" s="49" t="b">
        <v>0</v>
      </c>
      <c r="BK60" s="49" t="b">
        <v>0</v>
      </c>
      <c r="BL60" s="49" t="b">
        <v>0</v>
      </c>
      <c r="BM60" s="49" t="b">
        <v>0</v>
      </c>
      <c r="BN60" s="49" t="b">
        <v>0</v>
      </c>
      <c r="BO60" s="49" t="b">
        <v>0</v>
      </c>
      <c r="BP60" s="49" t="b">
        <v>0</v>
      </c>
      <c r="BQ60" s="49" t="b">
        <v>0</v>
      </c>
      <c r="BR60" s="49" t="b">
        <v>0</v>
      </c>
      <c r="BS60" s="49" t="b">
        <v>0</v>
      </c>
      <c r="BT60" s="49" t="b">
        <v>0</v>
      </c>
      <c r="BU60" s="49" t="b">
        <v>0</v>
      </c>
      <c r="BV60" s="49" t="b">
        <v>0</v>
      </c>
      <c r="BW60" s="49" t="b">
        <v>0</v>
      </c>
      <c r="BX60" s="49" t="b">
        <v>0</v>
      </c>
      <c r="BY60" s="49" t="b">
        <v>0</v>
      </c>
      <c r="BZ60" s="49" t="b">
        <v>0</v>
      </c>
      <c r="CA60" s="49" t="b">
        <v>0</v>
      </c>
      <c r="CB60" s="49" t="b">
        <v>0</v>
      </c>
      <c r="CC60" s="49" t="b">
        <v>0</v>
      </c>
      <c r="CD60" s="49" t="b">
        <v>0</v>
      </c>
      <c r="CE60" s="49" t="b">
        <v>0</v>
      </c>
      <c r="CF60" s="49" t="b">
        <v>0</v>
      </c>
      <c r="CG60" s="49" t="b">
        <v>0</v>
      </c>
      <c r="CH60" s="49" t="b">
        <v>0</v>
      </c>
      <c r="CI60" s="49" t="b">
        <v>0</v>
      </c>
      <c r="CJ60" s="49" t="b">
        <v>0</v>
      </c>
      <c r="CK60" s="49" t="b">
        <v>0</v>
      </c>
      <c r="CL60" s="49" t="b">
        <v>0</v>
      </c>
      <c r="CM60" s="49" t="b">
        <v>0</v>
      </c>
      <c r="CN60" s="49" t="b">
        <v>0</v>
      </c>
      <c r="CO60" s="49" t="b">
        <v>0</v>
      </c>
      <c r="CP60" s="49" t="b">
        <v>0</v>
      </c>
      <c r="CQ60" s="49" t="b">
        <v>0</v>
      </c>
      <c r="CR60" s="49" t="b">
        <v>0</v>
      </c>
      <c r="CS60" s="49" t="b">
        <v>0</v>
      </c>
      <c r="CT60" s="49" t="b">
        <v>0</v>
      </c>
      <c r="CU60" s="49" t="b">
        <v>0</v>
      </c>
      <c r="CV60" s="49" t="b">
        <v>0</v>
      </c>
      <c r="CW60" s="49" t="b">
        <v>0</v>
      </c>
      <c r="CX60" s="49" t="b">
        <v>0</v>
      </c>
      <c r="CY60" s="49" t="b">
        <v>0</v>
      </c>
      <c r="CZ60" s="49" t="b">
        <v>0</v>
      </c>
      <c r="DA60" s="49" t="b">
        <v>0</v>
      </c>
      <c r="DB60" s="49" t="b">
        <v>0</v>
      </c>
      <c r="DC60" s="49" t="b">
        <v>0</v>
      </c>
      <c r="DD60" s="49" t="b">
        <v>0</v>
      </c>
      <c r="DE60" s="49" t="b">
        <v>0</v>
      </c>
      <c r="DF60" s="49" t="b">
        <v>0</v>
      </c>
      <c r="DG60" s="49" t="b">
        <v>0</v>
      </c>
      <c r="DH60" s="49" t="b">
        <v>0</v>
      </c>
      <c r="DI60" s="49" t="b">
        <v>0</v>
      </c>
      <c r="DJ60" s="49" t="b">
        <v>0</v>
      </c>
      <c r="DK60" s="49" t="b">
        <v>0</v>
      </c>
      <c r="DL60" s="49" t="b">
        <v>0</v>
      </c>
      <c r="DM60" s="49" t="b">
        <v>0</v>
      </c>
      <c r="DN60" s="49" t="b">
        <v>1</v>
      </c>
      <c r="DO60" s="49" t="b">
        <v>0</v>
      </c>
      <c r="DP60" s="49" t="b">
        <v>0</v>
      </c>
      <c r="DQ60" s="49" t="b">
        <v>0</v>
      </c>
      <c r="DR60" s="49" t="b">
        <v>0</v>
      </c>
      <c r="DS60" s="49" t="b">
        <v>0</v>
      </c>
      <c r="DT60" s="49" t="b">
        <v>0</v>
      </c>
      <c r="DU60" s="49" t="b">
        <v>0</v>
      </c>
      <c r="DV60" s="49" t="b">
        <v>0</v>
      </c>
      <c r="DW60" s="49" t="b">
        <v>0</v>
      </c>
      <c r="DX60" s="49" t="b">
        <v>0</v>
      </c>
      <c r="DY60" s="49" t="b">
        <v>0</v>
      </c>
      <c r="DZ60" s="49" t="b">
        <v>0</v>
      </c>
      <c r="EA60" s="49" t="b">
        <v>0</v>
      </c>
      <c r="EB60" s="49" t="b">
        <v>0</v>
      </c>
      <c r="EC60" s="49" t="b">
        <v>0</v>
      </c>
      <c r="ED60" s="49" t="b">
        <v>0</v>
      </c>
      <c r="EE60" s="49" t="b">
        <v>0</v>
      </c>
      <c r="EF60" s="49" t="b">
        <v>0</v>
      </c>
      <c r="EG60" s="49" t="b">
        <v>0</v>
      </c>
      <c r="EH60" s="49" t="b">
        <v>0</v>
      </c>
      <c r="EI60" s="49" t="b">
        <v>0</v>
      </c>
      <c r="EJ60" s="49" t="b">
        <v>0</v>
      </c>
      <c r="EK60" s="49" t="b">
        <v>0</v>
      </c>
      <c r="EL60" s="49" t="b">
        <v>0</v>
      </c>
      <c r="EM60" s="49" t="b">
        <v>0</v>
      </c>
      <c r="EN60" s="49" t="b">
        <v>0</v>
      </c>
      <c r="EO60" s="49" t="b">
        <v>0</v>
      </c>
      <c r="EP60" s="49" t="b">
        <v>0</v>
      </c>
      <c r="EQ60" s="49" t="b">
        <v>0</v>
      </c>
      <c r="ER60" s="49" t="b">
        <v>0</v>
      </c>
      <c r="ES60" s="49" t="b">
        <v>0</v>
      </c>
      <c r="ET60" s="49" t="b">
        <v>0</v>
      </c>
      <c r="EU60" s="49" t="b">
        <v>0</v>
      </c>
      <c r="EV60" s="49" t="b">
        <v>0</v>
      </c>
      <c r="EW60" s="49" t="b">
        <v>0</v>
      </c>
      <c r="EX60" s="49" t="b">
        <v>0</v>
      </c>
      <c r="EY60" s="49" t="b">
        <v>0</v>
      </c>
      <c r="EZ60" s="49" t="b">
        <v>0</v>
      </c>
      <c r="FA60" s="49" t="b">
        <v>0</v>
      </c>
      <c r="FB60" s="49" t="b">
        <v>0</v>
      </c>
      <c r="FC60" s="49" t="b">
        <v>0</v>
      </c>
      <c r="FD60" s="49" t="b">
        <v>0</v>
      </c>
      <c r="FE60" s="49" t="b">
        <v>0</v>
      </c>
      <c r="FF60" s="49" t="b">
        <v>0</v>
      </c>
      <c r="FG60" s="49" t="b">
        <v>0</v>
      </c>
      <c r="FH60" s="49" t="b">
        <v>0</v>
      </c>
      <c r="FI60" s="49" t="b">
        <v>0</v>
      </c>
      <c r="FJ60" s="49" t="b">
        <v>0</v>
      </c>
      <c r="FK60" s="49" t="b">
        <v>0</v>
      </c>
      <c r="FL60" s="49" t="b">
        <v>0</v>
      </c>
      <c r="FM60" s="49" t="b">
        <v>0</v>
      </c>
      <c r="FN60" s="49" t="b">
        <v>0</v>
      </c>
      <c r="FO60" s="49" t="b">
        <v>0</v>
      </c>
      <c r="FP60" s="49" t="b">
        <v>0</v>
      </c>
      <c r="FQ60" s="49" t="b">
        <v>0</v>
      </c>
      <c r="FR60" s="49" t="b">
        <v>0</v>
      </c>
      <c r="FS60" s="49" t="b">
        <v>0</v>
      </c>
      <c r="FT60" s="49" t="b">
        <v>0</v>
      </c>
      <c r="FU60" s="49" t="b">
        <v>0</v>
      </c>
      <c r="FV60" s="49" t="b">
        <v>0</v>
      </c>
      <c r="FW60" s="49" t="b">
        <v>0</v>
      </c>
      <c r="FX60" s="49" t="b">
        <v>0</v>
      </c>
      <c r="FY60" s="49" t="b">
        <v>0</v>
      </c>
      <c r="FZ60" s="49" t="b">
        <v>0</v>
      </c>
      <c r="GA60" s="49" t="b">
        <v>0</v>
      </c>
      <c r="GB60" s="49" t="b">
        <v>0</v>
      </c>
      <c r="GC60" s="49" t="b">
        <v>0</v>
      </c>
      <c r="GD60" s="49">
        <f>COUNTIF(O60:GC60, TRUE)</f>
        <v>1</v>
      </c>
    </row>
    <row r="61" spans="1:186" ht="14.25" customHeight="1" x14ac:dyDescent="0.3">
      <c r="A61" s="49">
        <v>1</v>
      </c>
      <c r="B61" s="49" t="s">
        <v>512</v>
      </c>
      <c r="C61" s="49" t="s">
        <v>512</v>
      </c>
      <c r="D61" s="49" t="str">
        <f>VLOOKUP(C61,[1]Planning!$C$81:$D$305,2,"false")</f>
        <v>PH - DAP</v>
      </c>
      <c r="E61" s="49" t="s">
        <v>513</v>
      </c>
      <c r="F61" s="51" t="str">
        <f>VLOOKUP(E61, [1]Constituency!$K$2:$L$225, 2, FALSE)</f>
        <v>Melaka</v>
      </c>
      <c r="G61" s="51" t="s">
        <v>615</v>
      </c>
      <c r="I61" s="49">
        <v>1032022</v>
      </c>
      <c r="J61" s="49">
        <v>2022</v>
      </c>
      <c r="K61" s="49">
        <v>3</v>
      </c>
      <c r="L61" s="49">
        <v>1</v>
      </c>
      <c r="M61" s="49" t="s">
        <v>616</v>
      </c>
      <c r="N61" s="49" t="s">
        <v>432</v>
      </c>
      <c r="O61" s="49" t="b">
        <v>0</v>
      </c>
      <c r="P61" s="49" t="b">
        <v>0</v>
      </c>
      <c r="Q61" s="49" t="b">
        <v>0</v>
      </c>
      <c r="R61" s="49" t="b">
        <v>0</v>
      </c>
      <c r="S61" s="49" t="b">
        <v>0</v>
      </c>
      <c r="T61" s="49" t="b">
        <v>0</v>
      </c>
      <c r="U61" s="49" t="b">
        <v>0</v>
      </c>
      <c r="V61" s="49" t="b">
        <v>0</v>
      </c>
      <c r="W61" s="49" t="b">
        <v>0</v>
      </c>
      <c r="X61" s="49" t="b">
        <v>0</v>
      </c>
      <c r="Y61" s="49" t="b">
        <v>0</v>
      </c>
      <c r="Z61" s="49" t="b">
        <v>0</v>
      </c>
      <c r="AA61" s="49" t="b">
        <v>0</v>
      </c>
      <c r="AB61" s="49" t="b">
        <v>0</v>
      </c>
      <c r="AC61" s="49" t="b">
        <v>0</v>
      </c>
      <c r="AD61" s="49" t="b">
        <v>0</v>
      </c>
      <c r="AE61" s="49" t="b">
        <v>0</v>
      </c>
      <c r="AF61" s="49" t="b">
        <v>0</v>
      </c>
      <c r="AG61" s="49" t="b">
        <v>0</v>
      </c>
      <c r="AH61" s="49" t="b">
        <v>0</v>
      </c>
      <c r="AI61" s="49" t="b">
        <v>0</v>
      </c>
      <c r="AJ61" s="49" t="b">
        <v>0</v>
      </c>
      <c r="AK61" s="49" t="b">
        <v>0</v>
      </c>
      <c r="AL61" s="49" t="b">
        <v>0</v>
      </c>
      <c r="AM61" s="49" t="b">
        <v>0</v>
      </c>
      <c r="AN61" s="49" t="b">
        <v>0</v>
      </c>
      <c r="AO61" s="49" t="b">
        <v>0</v>
      </c>
      <c r="AP61" s="49" t="b">
        <v>0</v>
      </c>
      <c r="AQ61" s="49" t="b">
        <v>0</v>
      </c>
      <c r="AR61" s="49" t="b">
        <v>0</v>
      </c>
      <c r="AS61" s="49" t="b">
        <v>0</v>
      </c>
      <c r="AT61" s="49" t="b">
        <v>0</v>
      </c>
      <c r="AU61" s="49" t="b">
        <v>0</v>
      </c>
      <c r="AV61" s="49" t="b">
        <v>0</v>
      </c>
      <c r="AW61" s="49" t="b">
        <v>0</v>
      </c>
      <c r="AX61" s="49" t="b">
        <v>0</v>
      </c>
      <c r="AY61" s="49" t="b">
        <v>0</v>
      </c>
      <c r="AZ61" s="49" t="b">
        <v>0</v>
      </c>
      <c r="BA61" s="49" t="b">
        <v>0</v>
      </c>
      <c r="BB61" s="49" t="b">
        <v>0</v>
      </c>
      <c r="BC61" s="49" t="b">
        <v>0</v>
      </c>
      <c r="BD61" s="49" t="b">
        <v>0</v>
      </c>
      <c r="BE61" s="49" t="b">
        <v>0</v>
      </c>
      <c r="BF61" s="49" t="b">
        <v>0</v>
      </c>
      <c r="BG61" s="49" t="b">
        <v>0</v>
      </c>
      <c r="BH61" s="49" t="b">
        <v>0</v>
      </c>
      <c r="BI61" s="49" t="b">
        <v>0</v>
      </c>
      <c r="BJ61" s="49" t="b">
        <v>0</v>
      </c>
      <c r="BK61" s="49" t="b">
        <v>0</v>
      </c>
      <c r="BL61" s="49" t="b">
        <v>0</v>
      </c>
      <c r="BM61" s="49" t="b">
        <v>0</v>
      </c>
      <c r="BN61" s="49" t="b">
        <v>0</v>
      </c>
      <c r="BO61" s="49" t="b">
        <v>0</v>
      </c>
      <c r="BP61" s="49" t="b">
        <v>0</v>
      </c>
      <c r="BQ61" s="49" t="b">
        <v>0</v>
      </c>
      <c r="BR61" s="49" t="b">
        <v>0</v>
      </c>
      <c r="BS61" s="49" t="b">
        <v>0</v>
      </c>
      <c r="BT61" s="49" t="b">
        <v>0</v>
      </c>
      <c r="BU61" s="49" t="b">
        <v>0</v>
      </c>
      <c r="BV61" s="49" t="b">
        <v>0</v>
      </c>
      <c r="BW61" s="49" t="b">
        <v>0</v>
      </c>
      <c r="BX61" s="49" t="b">
        <v>0</v>
      </c>
      <c r="BY61" s="49" t="b">
        <v>0</v>
      </c>
      <c r="BZ61" s="49" t="b">
        <v>0</v>
      </c>
      <c r="CA61" s="49" t="b">
        <v>0</v>
      </c>
      <c r="CB61" s="49" t="b">
        <v>0</v>
      </c>
      <c r="CC61" s="49" t="b">
        <v>0</v>
      </c>
      <c r="CD61" s="49" t="b">
        <v>0</v>
      </c>
      <c r="CE61" s="49" t="b">
        <v>0</v>
      </c>
      <c r="CF61" s="49" t="b">
        <v>0</v>
      </c>
      <c r="CG61" s="49" t="b">
        <v>0</v>
      </c>
      <c r="CH61" s="49" t="b">
        <v>0</v>
      </c>
      <c r="CI61" s="49" t="b">
        <v>0</v>
      </c>
      <c r="CJ61" s="49" t="b">
        <v>0</v>
      </c>
      <c r="CK61" s="49" t="b">
        <v>0</v>
      </c>
      <c r="CL61" s="49" t="b">
        <v>0</v>
      </c>
      <c r="CM61" s="49" t="b">
        <v>0</v>
      </c>
      <c r="CN61" s="49" t="b">
        <v>0</v>
      </c>
      <c r="CO61" s="49" t="b">
        <v>0</v>
      </c>
      <c r="CP61" s="49" t="b">
        <v>0</v>
      </c>
      <c r="CQ61" s="49" t="b">
        <v>0</v>
      </c>
      <c r="CR61" s="49" t="b">
        <v>1</v>
      </c>
      <c r="CS61" s="49" t="b">
        <v>0</v>
      </c>
      <c r="CT61" s="49" t="b">
        <v>0</v>
      </c>
      <c r="CU61" s="49" t="b">
        <v>0</v>
      </c>
      <c r="CV61" s="49" t="b">
        <v>0</v>
      </c>
      <c r="CW61" s="49" t="b">
        <v>0</v>
      </c>
      <c r="CX61" s="49" t="b">
        <v>0</v>
      </c>
      <c r="CY61" s="49" t="b">
        <v>0</v>
      </c>
      <c r="CZ61" s="49" t="b">
        <v>0</v>
      </c>
      <c r="DA61" s="49" t="b">
        <v>0</v>
      </c>
      <c r="DB61" s="49" t="b">
        <v>0</v>
      </c>
      <c r="DC61" s="49" t="b">
        <v>0</v>
      </c>
      <c r="DD61" s="49" t="b">
        <v>0</v>
      </c>
      <c r="DE61" s="49" t="b">
        <v>0</v>
      </c>
      <c r="DF61" s="49" t="b">
        <v>0</v>
      </c>
      <c r="DG61" s="49" t="b">
        <v>0</v>
      </c>
      <c r="DH61" s="49" t="b">
        <v>0</v>
      </c>
      <c r="DI61" s="49" t="b">
        <v>0</v>
      </c>
      <c r="DJ61" s="49" t="b">
        <v>0</v>
      </c>
      <c r="DK61" s="49" t="b">
        <v>0</v>
      </c>
      <c r="DL61" s="49" t="b">
        <v>0</v>
      </c>
      <c r="DM61" s="49" t="b">
        <v>0</v>
      </c>
      <c r="DN61" s="49" t="b">
        <v>0</v>
      </c>
      <c r="DO61" s="49" t="b">
        <v>0</v>
      </c>
      <c r="DP61" s="49" t="b">
        <v>0</v>
      </c>
      <c r="DQ61" s="49" t="b">
        <v>0</v>
      </c>
      <c r="DR61" s="49" t="b">
        <v>0</v>
      </c>
      <c r="DS61" s="49" t="b">
        <v>0</v>
      </c>
      <c r="DT61" s="49" t="b">
        <v>0</v>
      </c>
      <c r="DU61" s="49" t="b">
        <v>0</v>
      </c>
      <c r="DV61" s="49" t="b">
        <v>0</v>
      </c>
      <c r="DW61" s="49" t="b">
        <v>0</v>
      </c>
      <c r="DX61" s="49" t="b">
        <v>0</v>
      </c>
      <c r="DY61" s="49" t="b">
        <v>0</v>
      </c>
      <c r="DZ61" s="49" t="b">
        <v>0</v>
      </c>
      <c r="EA61" s="49" t="b">
        <v>0</v>
      </c>
      <c r="EB61" s="49" t="b">
        <v>0</v>
      </c>
      <c r="EC61" s="49" t="b">
        <v>0</v>
      </c>
      <c r="ED61" s="49" t="b">
        <v>0</v>
      </c>
      <c r="EE61" s="49" t="b">
        <v>0</v>
      </c>
      <c r="EF61" s="49" t="b">
        <v>0</v>
      </c>
      <c r="EG61" s="49" t="b">
        <v>0</v>
      </c>
      <c r="EH61" s="49" t="b">
        <v>0</v>
      </c>
      <c r="EI61" s="49" t="b">
        <v>0</v>
      </c>
      <c r="EJ61" s="49" t="b">
        <v>0</v>
      </c>
      <c r="EK61" s="49" t="b">
        <v>0</v>
      </c>
      <c r="EL61" s="49" t="b">
        <v>0</v>
      </c>
      <c r="EM61" s="49" t="b">
        <v>0</v>
      </c>
      <c r="EN61" s="49" t="b">
        <v>0</v>
      </c>
      <c r="EO61" s="49" t="b">
        <v>0</v>
      </c>
      <c r="EP61" s="49" t="b">
        <v>0</v>
      </c>
      <c r="EQ61" s="49" t="b">
        <v>0</v>
      </c>
      <c r="ER61" s="49" t="b">
        <v>0</v>
      </c>
      <c r="ES61" s="49" t="b">
        <v>0</v>
      </c>
      <c r="ET61" s="49" t="b">
        <v>0</v>
      </c>
      <c r="EU61" s="49" t="b">
        <v>0</v>
      </c>
      <c r="EV61" s="49" t="b">
        <v>0</v>
      </c>
      <c r="EW61" s="49" t="b">
        <v>0</v>
      </c>
      <c r="EX61" s="49" t="b">
        <v>0</v>
      </c>
      <c r="EY61" s="49" t="b">
        <v>0</v>
      </c>
      <c r="EZ61" s="49" t="b">
        <v>0</v>
      </c>
      <c r="FA61" s="49" t="b">
        <v>0</v>
      </c>
      <c r="FB61" s="49" t="b">
        <v>1</v>
      </c>
      <c r="FC61" s="49" t="b">
        <v>0</v>
      </c>
      <c r="FD61" s="49" t="b">
        <v>0</v>
      </c>
      <c r="FE61" s="49" t="b">
        <v>0</v>
      </c>
      <c r="FF61" s="49" t="b">
        <v>0</v>
      </c>
      <c r="FG61" s="49" t="b">
        <v>0</v>
      </c>
      <c r="FH61" s="49" t="b">
        <v>0</v>
      </c>
      <c r="FI61" s="49" t="b">
        <v>0</v>
      </c>
      <c r="FJ61" s="49" t="b">
        <v>0</v>
      </c>
      <c r="FK61" s="49" t="b">
        <v>0</v>
      </c>
      <c r="FL61" s="49" t="b">
        <v>0</v>
      </c>
      <c r="FM61" s="49" t="b">
        <v>0</v>
      </c>
      <c r="FN61" s="49" t="b">
        <v>0</v>
      </c>
      <c r="FO61" s="49" t="b">
        <v>0</v>
      </c>
      <c r="FP61" s="49" t="b">
        <v>0</v>
      </c>
      <c r="FQ61" s="49" t="b">
        <v>0</v>
      </c>
      <c r="FR61" s="49" t="b">
        <v>0</v>
      </c>
      <c r="FS61" s="49" t="b">
        <v>0</v>
      </c>
      <c r="FT61" s="49" t="b">
        <v>0</v>
      </c>
      <c r="FU61" s="49" t="b">
        <v>0</v>
      </c>
      <c r="FV61" s="49" t="b">
        <v>0</v>
      </c>
      <c r="FW61" s="49" t="b">
        <v>0</v>
      </c>
      <c r="FX61" s="49" t="b">
        <v>0</v>
      </c>
      <c r="FY61" s="49" t="b">
        <v>0</v>
      </c>
      <c r="FZ61" s="49" t="b">
        <v>0</v>
      </c>
      <c r="GA61" s="49" t="b">
        <v>0</v>
      </c>
      <c r="GB61" s="49" t="b">
        <v>0</v>
      </c>
      <c r="GC61" s="49" t="b">
        <v>0</v>
      </c>
      <c r="GD61" s="49">
        <f>COUNTIF(O61:GC61, TRUE)</f>
        <v>2</v>
      </c>
    </row>
    <row r="62" spans="1:186" ht="14.25" customHeight="1" x14ac:dyDescent="0.3">
      <c r="A62" s="49">
        <v>2</v>
      </c>
      <c r="B62" s="49" t="s">
        <v>572</v>
      </c>
      <c r="C62" s="49" t="s">
        <v>572</v>
      </c>
      <c r="D62" s="49" t="str">
        <f>VLOOKUP(C62,[1]Planning!$C$81:$D$305,2,"false")</f>
        <v>PH - PKR</v>
      </c>
      <c r="E62" s="49" t="s">
        <v>573</v>
      </c>
      <c r="F62" s="51" t="str">
        <f>VLOOKUP(E62, [1]Constituency!$K$2:$L$225, 2, FALSE)</f>
        <v>Perak</v>
      </c>
      <c r="G62" s="51" t="s">
        <v>617</v>
      </c>
      <c r="I62" s="49">
        <v>1032022</v>
      </c>
      <c r="J62" s="49">
        <v>2022</v>
      </c>
      <c r="K62" s="49">
        <v>3</v>
      </c>
      <c r="L62" s="49">
        <v>1</v>
      </c>
      <c r="M62" s="49" t="s">
        <v>616</v>
      </c>
      <c r="N62" s="49" t="s">
        <v>432</v>
      </c>
      <c r="O62" s="49" t="b">
        <v>0</v>
      </c>
      <c r="P62" s="49" t="b">
        <v>0</v>
      </c>
      <c r="Q62" s="49" t="b">
        <v>0</v>
      </c>
      <c r="R62" s="49" t="b">
        <v>0</v>
      </c>
      <c r="S62" s="49" t="b">
        <v>0</v>
      </c>
      <c r="T62" s="49" t="b">
        <v>0</v>
      </c>
      <c r="U62" s="49" t="b">
        <v>0</v>
      </c>
      <c r="V62" s="49" t="b">
        <v>0</v>
      </c>
      <c r="W62" s="49" t="b">
        <v>0</v>
      </c>
      <c r="X62" s="49" t="b">
        <v>0</v>
      </c>
      <c r="Y62" s="49" t="b">
        <v>0</v>
      </c>
      <c r="Z62" s="49" t="b">
        <v>0</v>
      </c>
      <c r="AA62" s="49" t="b">
        <v>0</v>
      </c>
      <c r="AB62" s="49" t="b">
        <v>0</v>
      </c>
      <c r="AC62" s="49" t="b">
        <v>0</v>
      </c>
      <c r="AD62" s="49" t="b">
        <v>0</v>
      </c>
      <c r="AE62" s="49" t="b">
        <v>0</v>
      </c>
      <c r="AF62" s="49" t="b">
        <v>0</v>
      </c>
      <c r="AG62" s="49" t="b">
        <v>0</v>
      </c>
      <c r="AH62" s="49" t="b">
        <v>0</v>
      </c>
      <c r="AI62" s="49" t="b">
        <v>0</v>
      </c>
      <c r="AJ62" s="49" t="b">
        <v>0</v>
      </c>
      <c r="AK62" s="49" t="b">
        <v>0</v>
      </c>
      <c r="AL62" s="49" t="b">
        <v>0</v>
      </c>
      <c r="AM62" s="49" t="b">
        <v>0</v>
      </c>
      <c r="AN62" s="49" t="b">
        <v>0</v>
      </c>
      <c r="AO62" s="49" t="b">
        <v>0</v>
      </c>
      <c r="AP62" s="49" t="b">
        <v>0</v>
      </c>
      <c r="AQ62" s="49" t="b">
        <v>0</v>
      </c>
      <c r="AR62" s="49" t="b">
        <v>0</v>
      </c>
      <c r="AS62" s="49" t="b">
        <v>0</v>
      </c>
      <c r="AT62" s="49" t="b">
        <v>0</v>
      </c>
      <c r="AU62" s="49" t="b">
        <v>0</v>
      </c>
      <c r="AV62" s="49" t="b">
        <v>0</v>
      </c>
      <c r="AW62" s="49" t="b">
        <v>0</v>
      </c>
      <c r="AX62" s="49" t="b">
        <v>0</v>
      </c>
      <c r="AY62" s="49" t="b">
        <v>0</v>
      </c>
      <c r="AZ62" s="49" t="b">
        <v>0</v>
      </c>
      <c r="BA62" s="49" t="b">
        <v>0</v>
      </c>
      <c r="BB62" s="49" t="b">
        <v>0</v>
      </c>
      <c r="BC62" s="49" t="b">
        <v>0</v>
      </c>
      <c r="BD62" s="49" t="b">
        <v>0</v>
      </c>
      <c r="BE62" s="49" t="b">
        <v>0</v>
      </c>
      <c r="BF62" s="49" t="b">
        <v>0</v>
      </c>
      <c r="BG62" s="49" t="b">
        <v>0</v>
      </c>
      <c r="BH62" s="49" t="b">
        <v>0</v>
      </c>
      <c r="BI62" s="49" t="b">
        <v>0</v>
      </c>
      <c r="BJ62" s="49" t="b">
        <v>0</v>
      </c>
      <c r="BK62" s="49" t="b">
        <v>0</v>
      </c>
      <c r="BL62" s="49" t="b">
        <v>0</v>
      </c>
      <c r="BM62" s="49" t="b">
        <v>0</v>
      </c>
      <c r="BN62" s="49" t="b">
        <v>0</v>
      </c>
      <c r="BO62" s="49" t="b">
        <v>0</v>
      </c>
      <c r="BP62" s="49" t="b">
        <v>0</v>
      </c>
      <c r="BQ62" s="49" t="b">
        <v>0</v>
      </c>
      <c r="BR62" s="49" t="b">
        <v>0</v>
      </c>
      <c r="BS62" s="49" t="b">
        <v>0</v>
      </c>
      <c r="BT62" s="49" t="b">
        <v>0</v>
      </c>
      <c r="BU62" s="49" t="b">
        <v>0</v>
      </c>
      <c r="BV62" s="49" t="b">
        <v>0</v>
      </c>
      <c r="BW62" s="49" t="b">
        <v>0</v>
      </c>
      <c r="BX62" s="49" t="b">
        <v>0</v>
      </c>
      <c r="BY62" s="49" t="b">
        <v>0</v>
      </c>
      <c r="BZ62" s="49" t="b">
        <v>0</v>
      </c>
      <c r="CA62" s="49" t="b">
        <v>0</v>
      </c>
      <c r="CB62" s="49" t="b">
        <v>0</v>
      </c>
      <c r="CC62" s="49" t="b">
        <v>0</v>
      </c>
      <c r="CD62" s="49" t="b">
        <v>0</v>
      </c>
      <c r="CE62" s="49" t="b">
        <v>0</v>
      </c>
      <c r="CF62" s="49" t="b">
        <v>0</v>
      </c>
      <c r="CG62" s="49" t="b">
        <v>0</v>
      </c>
      <c r="CH62" s="49" t="b">
        <v>0</v>
      </c>
      <c r="CI62" s="49" t="b">
        <v>0</v>
      </c>
      <c r="CJ62" s="49" t="b">
        <v>0</v>
      </c>
      <c r="CK62" s="49" t="b">
        <v>0</v>
      </c>
      <c r="CL62" s="49" t="b">
        <v>0</v>
      </c>
      <c r="CM62" s="49" t="b">
        <v>0</v>
      </c>
      <c r="CN62" s="49" t="b">
        <v>0</v>
      </c>
      <c r="CO62" s="49" t="b">
        <v>0</v>
      </c>
      <c r="CP62" s="49" t="b">
        <v>0</v>
      </c>
      <c r="CQ62" s="49" t="b">
        <v>0</v>
      </c>
      <c r="CR62" s="49" t="b">
        <v>0</v>
      </c>
      <c r="CS62" s="49" t="b">
        <v>0</v>
      </c>
      <c r="CT62" s="49" t="b">
        <v>0</v>
      </c>
      <c r="CU62" s="49" t="b">
        <v>0</v>
      </c>
      <c r="CV62" s="49" t="b">
        <v>0</v>
      </c>
      <c r="CW62" s="49" t="b">
        <v>0</v>
      </c>
      <c r="CX62" s="49" t="b">
        <v>0</v>
      </c>
      <c r="CY62" s="49" t="b">
        <v>0</v>
      </c>
      <c r="CZ62" s="49" t="b">
        <v>0</v>
      </c>
      <c r="DA62" s="49" t="b">
        <v>0</v>
      </c>
      <c r="DB62" s="49" t="b">
        <v>1</v>
      </c>
      <c r="DC62" s="49" t="b">
        <v>0</v>
      </c>
      <c r="DD62" s="49" t="b">
        <v>0</v>
      </c>
      <c r="DE62" s="49" t="b">
        <v>0</v>
      </c>
      <c r="DF62" s="49" t="b">
        <v>0</v>
      </c>
      <c r="DG62" s="49" t="b">
        <v>0</v>
      </c>
      <c r="DH62" s="49" t="b">
        <v>0</v>
      </c>
      <c r="DI62" s="49" t="b">
        <v>0</v>
      </c>
      <c r="DJ62" s="49" t="b">
        <v>0</v>
      </c>
      <c r="DK62" s="49" t="b">
        <v>0</v>
      </c>
      <c r="DL62" s="49" t="b">
        <v>0</v>
      </c>
      <c r="DM62" s="49" t="b">
        <v>1</v>
      </c>
      <c r="DN62" s="49" t="b">
        <v>0</v>
      </c>
      <c r="DO62" s="49" t="b">
        <v>0</v>
      </c>
      <c r="DP62" s="49" t="b">
        <v>0</v>
      </c>
      <c r="DQ62" s="49" t="b">
        <v>0</v>
      </c>
      <c r="DR62" s="49" t="b">
        <v>0</v>
      </c>
      <c r="DS62" s="49" t="b">
        <v>0</v>
      </c>
      <c r="DT62" s="49" t="b">
        <v>0</v>
      </c>
      <c r="DU62" s="49" t="b">
        <v>0</v>
      </c>
      <c r="DV62" s="49" t="b">
        <v>0</v>
      </c>
      <c r="DW62" s="49" t="b">
        <v>0</v>
      </c>
      <c r="DX62" s="49" t="b">
        <v>0</v>
      </c>
      <c r="DY62" s="49" t="b">
        <v>0</v>
      </c>
      <c r="DZ62" s="49" t="b">
        <v>0</v>
      </c>
      <c r="EA62" s="49" t="b">
        <v>0</v>
      </c>
      <c r="EB62" s="49" t="b">
        <v>0</v>
      </c>
      <c r="EC62" s="49" t="b">
        <v>0</v>
      </c>
      <c r="ED62" s="49" t="b">
        <v>0</v>
      </c>
      <c r="EE62" s="49" t="b">
        <v>0</v>
      </c>
      <c r="EF62" s="49" t="b">
        <v>0</v>
      </c>
      <c r="EG62" s="49" t="b">
        <v>0</v>
      </c>
      <c r="EH62" s="49" t="b">
        <v>0</v>
      </c>
      <c r="EI62" s="49" t="b">
        <v>0</v>
      </c>
      <c r="EJ62" s="49" t="b">
        <v>0</v>
      </c>
      <c r="EK62" s="49" t="b">
        <v>0</v>
      </c>
      <c r="EL62" s="49" t="b">
        <v>0</v>
      </c>
      <c r="EM62" s="49" t="b">
        <v>0</v>
      </c>
      <c r="EN62" s="49" t="b">
        <v>0</v>
      </c>
      <c r="EO62" s="49" t="b">
        <v>0</v>
      </c>
      <c r="EP62" s="49" t="b">
        <v>0</v>
      </c>
      <c r="EQ62" s="49" t="b">
        <v>0</v>
      </c>
      <c r="ER62" s="49" t="b">
        <v>0</v>
      </c>
      <c r="ES62" s="49" t="b">
        <v>0</v>
      </c>
      <c r="ET62" s="49" t="b">
        <v>0</v>
      </c>
      <c r="EU62" s="49" t="b">
        <v>0</v>
      </c>
      <c r="EV62" s="49" t="b">
        <v>0</v>
      </c>
      <c r="EW62" s="49" t="b">
        <v>0</v>
      </c>
      <c r="EX62" s="49" t="b">
        <v>0</v>
      </c>
      <c r="EY62" s="49" t="b">
        <v>0</v>
      </c>
      <c r="EZ62" s="49" t="b">
        <v>0</v>
      </c>
      <c r="FA62" s="49" t="b">
        <v>0</v>
      </c>
      <c r="FB62" s="49" t="b">
        <v>0</v>
      </c>
      <c r="FC62" s="49" t="b">
        <v>0</v>
      </c>
      <c r="FD62" s="49" t="b">
        <v>0</v>
      </c>
      <c r="FE62" s="49" t="b">
        <v>0</v>
      </c>
      <c r="FF62" s="49" t="b">
        <v>0</v>
      </c>
      <c r="FG62" s="49" t="b">
        <v>0</v>
      </c>
      <c r="FH62" s="49" t="b">
        <v>0</v>
      </c>
      <c r="FI62" s="49" t="b">
        <v>0</v>
      </c>
      <c r="FJ62" s="49" t="b">
        <v>0</v>
      </c>
      <c r="FK62" s="49" t="b">
        <v>0</v>
      </c>
      <c r="FL62" s="49" t="b">
        <v>0</v>
      </c>
      <c r="FM62" s="49" t="b">
        <v>0</v>
      </c>
      <c r="FN62" s="49" t="b">
        <v>0</v>
      </c>
      <c r="FO62" s="49" t="b">
        <v>0</v>
      </c>
      <c r="FP62" s="49" t="b">
        <v>0</v>
      </c>
      <c r="FQ62" s="49" t="b">
        <v>0</v>
      </c>
      <c r="FR62" s="49" t="b">
        <v>0</v>
      </c>
      <c r="FS62" s="49" t="b">
        <v>0</v>
      </c>
      <c r="FT62" s="49" t="b">
        <v>0</v>
      </c>
      <c r="FU62" s="49" t="b">
        <v>0</v>
      </c>
      <c r="FV62" s="49" t="b">
        <v>0</v>
      </c>
      <c r="FW62" s="49" t="b">
        <v>0</v>
      </c>
      <c r="FX62" s="49" t="b">
        <v>0</v>
      </c>
      <c r="FY62" s="49" t="b">
        <v>0</v>
      </c>
      <c r="FZ62" s="49" t="b">
        <v>0</v>
      </c>
      <c r="GA62" s="49" t="b">
        <v>0</v>
      </c>
      <c r="GB62" s="49" t="b">
        <v>0</v>
      </c>
      <c r="GC62" s="49" t="b">
        <v>0</v>
      </c>
      <c r="GD62" s="49">
        <f>COUNTIF(O62:GC62, TRUE)</f>
        <v>2</v>
      </c>
    </row>
    <row r="63" spans="1:186" ht="14.25" customHeight="1" x14ac:dyDescent="0.3">
      <c r="A63" s="49">
        <v>1</v>
      </c>
      <c r="B63" s="49" t="s">
        <v>618</v>
      </c>
      <c r="C63" s="49" t="s">
        <v>618</v>
      </c>
      <c r="D63" s="49" t="str">
        <f>VLOOKUP(C63,[1]Planning!$C$81:$D$305,2,"false")</f>
        <v>PH - PKR</v>
      </c>
      <c r="E63" s="49" t="s">
        <v>619</v>
      </c>
      <c r="F63" s="51" t="str">
        <f>VLOOKUP(E63, [1]Constituency!$K$2:$L$225, 2, FALSE)</f>
        <v>Perak</v>
      </c>
      <c r="G63" s="51" t="s">
        <v>620</v>
      </c>
      <c r="I63" s="49">
        <v>19112019</v>
      </c>
      <c r="J63" s="49">
        <v>2019</v>
      </c>
      <c r="K63" s="49">
        <v>11</v>
      </c>
      <c r="L63" s="49">
        <v>19</v>
      </c>
      <c r="M63" s="49" t="s">
        <v>621</v>
      </c>
      <c r="N63" s="49" t="s">
        <v>432</v>
      </c>
      <c r="O63" s="49" t="b">
        <v>0</v>
      </c>
      <c r="P63" s="49" t="b">
        <v>0</v>
      </c>
      <c r="Q63" s="49" t="b">
        <v>0</v>
      </c>
      <c r="R63" s="49" t="b">
        <v>0</v>
      </c>
      <c r="S63" s="49" t="b">
        <v>0</v>
      </c>
      <c r="T63" s="49" t="b">
        <v>0</v>
      </c>
      <c r="U63" s="49" t="b">
        <v>0</v>
      </c>
      <c r="V63" s="49" t="b">
        <v>0</v>
      </c>
      <c r="W63" s="49" t="b">
        <v>0</v>
      </c>
      <c r="X63" s="49" t="b">
        <v>0</v>
      </c>
      <c r="Y63" s="49" t="b">
        <v>0</v>
      </c>
      <c r="Z63" s="49" t="b">
        <v>0</v>
      </c>
      <c r="AA63" s="49" t="b">
        <v>0</v>
      </c>
      <c r="AB63" s="49" t="b">
        <v>0</v>
      </c>
      <c r="AC63" s="49" t="b">
        <v>0</v>
      </c>
      <c r="AD63" s="49" t="b">
        <v>0</v>
      </c>
      <c r="AE63" s="49" t="b">
        <v>0</v>
      </c>
      <c r="AF63" s="49" t="b">
        <v>0</v>
      </c>
      <c r="AG63" s="49" t="b">
        <v>0</v>
      </c>
      <c r="AH63" s="49" t="b">
        <v>0</v>
      </c>
      <c r="AI63" s="49" t="b">
        <v>0</v>
      </c>
      <c r="AJ63" s="49" t="b">
        <v>0</v>
      </c>
      <c r="AK63" s="49" t="b">
        <v>0</v>
      </c>
      <c r="AL63" s="49" t="b">
        <v>0</v>
      </c>
      <c r="AM63" s="49" t="b">
        <v>0</v>
      </c>
      <c r="AN63" s="49" t="b">
        <v>0</v>
      </c>
      <c r="AO63" s="49" t="b">
        <v>0</v>
      </c>
      <c r="AP63" s="49" t="b">
        <v>0</v>
      </c>
      <c r="AQ63" s="49" t="b">
        <v>0</v>
      </c>
      <c r="AR63" s="49" t="b">
        <v>0</v>
      </c>
      <c r="AS63" s="49" t="b">
        <v>0</v>
      </c>
      <c r="AT63" s="49" t="b">
        <v>0</v>
      </c>
      <c r="AU63" s="49" t="b">
        <v>0</v>
      </c>
      <c r="AV63" s="49" t="b">
        <v>0</v>
      </c>
      <c r="AW63" s="49" t="b">
        <v>0</v>
      </c>
      <c r="AX63" s="49" t="b">
        <v>0</v>
      </c>
      <c r="AY63" s="49" t="b">
        <v>0</v>
      </c>
      <c r="AZ63" s="49" t="b">
        <v>0</v>
      </c>
      <c r="BA63" s="49" t="b">
        <v>0</v>
      </c>
      <c r="BB63" s="49" t="b">
        <v>0</v>
      </c>
      <c r="BC63" s="49" t="b">
        <v>0</v>
      </c>
      <c r="BD63" s="49" t="b">
        <v>0</v>
      </c>
      <c r="BE63" s="49" t="b">
        <v>0</v>
      </c>
      <c r="BF63" s="49" t="b">
        <v>0</v>
      </c>
      <c r="BG63" s="49" t="b">
        <v>0</v>
      </c>
      <c r="BH63" s="49" t="b">
        <v>0</v>
      </c>
      <c r="BI63" s="49" t="b">
        <v>0</v>
      </c>
      <c r="BJ63" s="49" t="b">
        <v>0</v>
      </c>
      <c r="BK63" s="49" t="b">
        <v>0</v>
      </c>
      <c r="BL63" s="49" t="b">
        <v>0</v>
      </c>
      <c r="BM63" s="49" t="b">
        <v>0</v>
      </c>
      <c r="BN63" s="49" t="b">
        <v>0</v>
      </c>
      <c r="BO63" s="49" t="b">
        <v>0</v>
      </c>
      <c r="BP63" s="49" t="b">
        <v>0</v>
      </c>
      <c r="BQ63" s="49" t="b">
        <v>0</v>
      </c>
      <c r="BR63" s="49" t="b">
        <v>0</v>
      </c>
      <c r="BS63" s="49" t="b">
        <v>0</v>
      </c>
      <c r="BT63" s="49" t="b">
        <v>0</v>
      </c>
      <c r="BU63" s="49" t="b">
        <v>0</v>
      </c>
      <c r="BV63" s="49" t="b">
        <v>0</v>
      </c>
      <c r="BW63" s="49" t="b">
        <v>0</v>
      </c>
      <c r="BX63" s="49" t="b">
        <v>0</v>
      </c>
      <c r="BY63" s="49" t="b">
        <v>0</v>
      </c>
      <c r="BZ63" s="49" t="b">
        <v>0</v>
      </c>
      <c r="CA63" s="49" t="b">
        <v>0</v>
      </c>
      <c r="CB63" s="49" t="b">
        <v>0</v>
      </c>
      <c r="CC63" s="49" t="b">
        <v>0</v>
      </c>
      <c r="CD63" s="49" t="b">
        <v>0</v>
      </c>
      <c r="CE63" s="49" t="b">
        <v>0</v>
      </c>
      <c r="CF63" s="49" t="b">
        <v>0</v>
      </c>
      <c r="CG63" s="49" t="b">
        <v>0</v>
      </c>
      <c r="CH63" s="49" t="b">
        <v>0</v>
      </c>
      <c r="CI63" s="49" t="b">
        <v>0</v>
      </c>
      <c r="CJ63" s="49" t="b">
        <v>0</v>
      </c>
      <c r="CK63" s="49" t="b">
        <v>0</v>
      </c>
      <c r="CL63" s="49" t="b">
        <v>0</v>
      </c>
      <c r="CM63" s="49" t="b">
        <v>0</v>
      </c>
      <c r="CN63" s="49" t="b">
        <v>0</v>
      </c>
      <c r="CO63" s="49" t="b">
        <v>0</v>
      </c>
      <c r="CP63" s="49" t="b">
        <v>0</v>
      </c>
      <c r="CQ63" s="49" t="b">
        <v>0</v>
      </c>
      <c r="CR63" s="49" t="b">
        <v>0</v>
      </c>
      <c r="CS63" s="49" t="b">
        <v>0</v>
      </c>
      <c r="CT63" s="49" t="b">
        <v>0</v>
      </c>
      <c r="CU63" s="49" t="b">
        <v>0</v>
      </c>
      <c r="CV63" s="49" t="b">
        <v>0</v>
      </c>
      <c r="CW63" s="49" t="b">
        <v>0</v>
      </c>
      <c r="CX63" s="49" t="b">
        <v>0</v>
      </c>
      <c r="CY63" s="49" t="b">
        <v>0</v>
      </c>
      <c r="CZ63" s="49" t="b">
        <v>0</v>
      </c>
      <c r="DA63" s="49" t="b">
        <v>0</v>
      </c>
      <c r="DB63" s="49" t="b">
        <v>1</v>
      </c>
      <c r="DC63" s="49" t="b">
        <v>0</v>
      </c>
      <c r="DD63" s="49" t="b">
        <v>0</v>
      </c>
      <c r="DE63" s="49" t="b">
        <v>0</v>
      </c>
      <c r="DF63" s="49" t="b">
        <v>0</v>
      </c>
      <c r="DG63" s="49" t="b">
        <v>0</v>
      </c>
      <c r="DH63" s="49" t="b">
        <v>0</v>
      </c>
      <c r="DI63" s="49" t="b">
        <v>0</v>
      </c>
      <c r="DJ63" s="49" t="b">
        <v>0</v>
      </c>
      <c r="DK63" s="49" t="b">
        <v>0</v>
      </c>
      <c r="DL63" s="49" t="b">
        <v>0</v>
      </c>
      <c r="DM63" s="49" t="b">
        <v>1</v>
      </c>
      <c r="DN63" s="49" t="b">
        <v>0</v>
      </c>
      <c r="DO63" s="49" t="b">
        <v>0</v>
      </c>
      <c r="DP63" s="49" t="b">
        <v>0</v>
      </c>
      <c r="DQ63" s="49" t="b">
        <v>0</v>
      </c>
      <c r="DR63" s="49" t="b">
        <v>0</v>
      </c>
      <c r="DS63" s="49" t="b">
        <v>0</v>
      </c>
      <c r="DT63" s="49" t="b">
        <v>0</v>
      </c>
      <c r="DU63" s="49" t="b">
        <v>0</v>
      </c>
      <c r="DV63" s="49" t="b">
        <v>0</v>
      </c>
      <c r="DW63" s="49" t="b">
        <v>0</v>
      </c>
      <c r="DX63" s="49" t="b">
        <v>0</v>
      </c>
      <c r="DY63" s="49" t="b">
        <v>0</v>
      </c>
      <c r="DZ63" s="49" t="b">
        <v>0</v>
      </c>
      <c r="EA63" s="49" t="b">
        <v>0</v>
      </c>
      <c r="EB63" s="49" t="b">
        <v>0</v>
      </c>
      <c r="EC63" s="49" t="b">
        <v>0</v>
      </c>
      <c r="ED63" s="49" t="b">
        <v>0</v>
      </c>
      <c r="EE63" s="49" t="b">
        <v>0</v>
      </c>
      <c r="EF63" s="49" t="b">
        <v>0</v>
      </c>
      <c r="EG63" s="49" t="b">
        <v>0</v>
      </c>
      <c r="EH63" s="49" t="b">
        <v>0</v>
      </c>
      <c r="EI63" s="49" t="b">
        <v>0</v>
      </c>
      <c r="EJ63" s="49" t="b">
        <v>0</v>
      </c>
      <c r="EK63" s="49" t="b">
        <v>0</v>
      </c>
      <c r="EL63" s="49" t="b">
        <v>0</v>
      </c>
      <c r="EM63" s="49" t="b">
        <v>0</v>
      </c>
      <c r="EN63" s="49" t="b">
        <v>0</v>
      </c>
      <c r="EO63" s="49" t="b">
        <v>0</v>
      </c>
      <c r="EP63" s="49" t="b">
        <v>0</v>
      </c>
      <c r="EQ63" s="49" t="b">
        <v>0</v>
      </c>
      <c r="ER63" s="49" t="b">
        <v>0</v>
      </c>
      <c r="ES63" s="49" t="b">
        <v>0</v>
      </c>
      <c r="ET63" s="49" t="b">
        <v>0</v>
      </c>
      <c r="EU63" s="49" t="b">
        <v>0</v>
      </c>
      <c r="EV63" s="49" t="b">
        <v>0</v>
      </c>
      <c r="EW63" s="49" t="b">
        <v>0</v>
      </c>
      <c r="EX63" s="49" t="b">
        <v>0</v>
      </c>
      <c r="EY63" s="49" t="b">
        <v>0</v>
      </c>
      <c r="EZ63" s="49" t="b">
        <v>0</v>
      </c>
      <c r="FA63" s="49" t="b">
        <v>0</v>
      </c>
      <c r="FB63" s="49" t="b">
        <v>0</v>
      </c>
      <c r="FC63" s="49" t="b">
        <v>0</v>
      </c>
      <c r="FD63" s="49" t="b">
        <v>0</v>
      </c>
      <c r="FE63" s="49" t="b">
        <v>0</v>
      </c>
      <c r="FF63" s="49" t="b">
        <v>0</v>
      </c>
      <c r="FG63" s="49" t="b">
        <v>0</v>
      </c>
      <c r="FH63" s="49" t="b">
        <v>0</v>
      </c>
      <c r="FI63" s="49" t="b">
        <v>0</v>
      </c>
      <c r="FJ63" s="49" t="b">
        <v>0</v>
      </c>
      <c r="FK63" s="49" t="b">
        <v>0</v>
      </c>
      <c r="FL63" s="49" t="b">
        <v>0</v>
      </c>
      <c r="FM63" s="49" t="b">
        <v>0</v>
      </c>
      <c r="FN63" s="49" t="b">
        <v>0</v>
      </c>
      <c r="FO63" s="49" t="b">
        <v>0</v>
      </c>
      <c r="FP63" s="49" t="b">
        <v>0</v>
      </c>
      <c r="FQ63" s="49" t="b">
        <v>0</v>
      </c>
      <c r="FR63" s="49" t="b">
        <v>0</v>
      </c>
      <c r="FS63" s="49" t="b">
        <v>0</v>
      </c>
      <c r="FT63" s="49" t="b">
        <v>0</v>
      </c>
      <c r="FU63" s="49" t="b">
        <v>0</v>
      </c>
      <c r="FV63" s="49" t="b">
        <v>0</v>
      </c>
      <c r="FW63" s="49" t="b">
        <v>0</v>
      </c>
      <c r="FX63" s="49" t="b">
        <v>0</v>
      </c>
      <c r="FY63" s="49" t="b">
        <v>0</v>
      </c>
      <c r="FZ63" s="49" t="b">
        <v>0</v>
      </c>
      <c r="GA63" s="49" t="b">
        <v>0</v>
      </c>
      <c r="GB63" s="49" t="b">
        <v>0</v>
      </c>
      <c r="GC63" s="49" t="b">
        <v>0</v>
      </c>
      <c r="GD63" s="49">
        <f>COUNTIF(O63:GC63, TRUE)</f>
        <v>2</v>
      </c>
    </row>
    <row r="64" spans="1:186" ht="14.25" customHeight="1" x14ac:dyDescent="0.3">
      <c r="A64" s="49">
        <v>1</v>
      </c>
      <c r="B64" s="49" t="s">
        <v>622</v>
      </c>
      <c r="C64" s="49" t="s">
        <v>622</v>
      </c>
      <c r="D64" s="49" t="str">
        <f>VLOOKUP(C64,[1]Planning!$C$81:$D$305,2,"false")</f>
        <v>PH - DAP</v>
      </c>
      <c r="E64" s="49" t="s">
        <v>623</v>
      </c>
      <c r="F64" s="51" t="str">
        <f>VLOOKUP(E64, [1]Constituency!$K$2:$L$225, 2, FALSE)</f>
        <v>Sabah</v>
      </c>
      <c r="G64" s="51" t="s">
        <v>624</v>
      </c>
      <c r="I64" s="49">
        <v>14082018</v>
      </c>
      <c r="J64" s="49">
        <v>2018</v>
      </c>
      <c r="K64" s="49">
        <v>8</v>
      </c>
      <c r="L64" s="49">
        <v>14</v>
      </c>
      <c r="M64" s="49" t="s">
        <v>625</v>
      </c>
      <c r="N64" s="49" t="s">
        <v>432</v>
      </c>
      <c r="O64" s="49" t="b">
        <v>0</v>
      </c>
      <c r="P64" s="49" t="b">
        <v>0</v>
      </c>
      <c r="Q64" s="49" t="b">
        <v>0</v>
      </c>
      <c r="R64" s="49" t="b">
        <v>0</v>
      </c>
      <c r="S64" s="49" t="b">
        <v>0</v>
      </c>
      <c r="T64" s="49" t="b">
        <v>0</v>
      </c>
      <c r="U64" s="49" t="b">
        <v>0</v>
      </c>
      <c r="V64" s="49" t="b">
        <v>0</v>
      </c>
      <c r="W64" s="49" t="b">
        <v>0</v>
      </c>
      <c r="X64" s="49" t="b">
        <v>0</v>
      </c>
      <c r="Y64" s="49" t="b">
        <v>0</v>
      </c>
      <c r="Z64" s="49" t="b">
        <v>0</v>
      </c>
      <c r="AA64" s="49" t="b">
        <v>0</v>
      </c>
      <c r="AB64" s="49" t="b">
        <v>0</v>
      </c>
      <c r="AC64" s="49" t="b">
        <v>0</v>
      </c>
      <c r="AD64" s="49" t="b">
        <v>0</v>
      </c>
      <c r="AE64" s="49" t="b">
        <v>0</v>
      </c>
      <c r="AF64" s="49" t="b">
        <v>0</v>
      </c>
      <c r="AG64" s="49" t="b">
        <v>0</v>
      </c>
      <c r="AH64" s="49" t="b">
        <v>0</v>
      </c>
      <c r="AI64" s="49" t="b">
        <v>0</v>
      </c>
      <c r="AJ64" s="49" t="b">
        <v>0</v>
      </c>
      <c r="AK64" s="49" t="b">
        <v>0</v>
      </c>
      <c r="AL64" s="49" t="b">
        <v>0</v>
      </c>
      <c r="AM64" s="49" t="b">
        <v>0</v>
      </c>
      <c r="AN64" s="49" t="b">
        <v>0</v>
      </c>
      <c r="AO64" s="49" t="b">
        <v>0</v>
      </c>
      <c r="AP64" s="49" t="b">
        <v>0</v>
      </c>
      <c r="AQ64" s="49" t="b">
        <v>0</v>
      </c>
      <c r="AR64" s="49" t="b">
        <v>0</v>
      </c>
      <c r="AS64" s="49" t="b">
        <v>0</v>
      </c>
      <c r="AT64" s="49" t="b">
        <v>0</v>
      </c>
      <c r="AU64" s="49" t="b">
        <v>0</v>
      </c>
      <c r="AV64" s="49" t="b">
        <v>0</v>
      </c>
      <c r="AW64" s="49" t="b">
        <v>0</v>
      </c>
      <c r="AX64" s="49" t="b">
        <v>0</v>
      </c>
      <c r="AY64" s="49" t="b">
        <v>0</v>
      </c>
      <c r="AZ64" s="49" t="b">
        <v>0</v>
      </c>
      <c r="BA64" s="49" t="b">
        <v>0</v>
      </c>
      <c r="BB64" s="49" t="b">
        <v>0</v>
      </c>
      <c r="BC64" s="49" t="b">
        <v>0</v>
      </c>
      <c r="BD64" s="49" t="b">
        <v>0</v>
      </c>
      <c r="BE64" s="49" t="b">
        <v>0</v>
      </c>
      <c r="BF64" s="49" t="b">
        <v>0</v>
      </c>
      <c r="BG64" s="49" t="b">
        <v>0</v>
      </c>
      <c r="BH64" s="49" t="b">
        <v>0</v>
      </c>
      <c r="BI64" s="49" t="b">
        <v>0</v>
      </c>
      <c r="BJ64" s="49" t="b">
        <v>0</v>
      </c>
      <c r="BK64" s="49" t="b">
        <v>0</v>
      </c>
      <c r="BL64" s="49" t="b">
        <v>0</v>
      </c>
      <c r="BM64" s="49" t="b">
        <v>0</v>
      </c>
      <c r="BN64" s="49" t="b">
        <v>0</v>
      </c>
      <c r="BO64" s="49" t="b">
        <v>0</v>
      </c>
      <c r="BP64" s="49" t="b">
        <v>0</v>
      </c>
      <c r="BQ64" s="49" t="b">
        <v>0</v>
      </c>
      <c r="BR64" s="49" t="b">
        <v>0</v>
      </c>
      <c r="BS64" s="49" t="b">
        <v>0</v>
      </c>
      <c r="BT64" s="49" t="b">
        <v>0</v>
      </c>
      <c r="BU64" s="49" t="b">
        <v>0</v>
      </c>
      <c r="BV64" s="49" t="b">
        <v>0</v>
      </c>
      <c r="BW64" s="49" t="b">
        <v>0</v>
      </c>
      <c r="BX64" s="49" t="b">
        <v>0</v>
      </c>
      <c r="BY64" s="49" t="b">
        <v>0</v>
      </c>
      <c r="BZ64" s="49" t="b">
        <v>0</v>
      </c>
      <c r="CA64" s="49" t="b">
        <v>0</v>
      </c>
      <c r="CB64" s="49" t="b">
        <v>0</v>
      </c>
      <c r="CC64" s="49" t="b">
        <v>0</v>
      </c>
      <c r="CD64" s="49" t="b">
        <v>0</v>
      </c>
      <c r="CE64" s="49" t="b">
        <v>0</v>
      </c>
      <c r="CF64" s="49" t="b">
        <v>0</v>
      </c>
      <c r="CG64" s="49" t="b">
        <v>0</v>
      </c>
      <c r="CH64" s="49" t="b">
        <v>0</v>
      </c>
      <c r="CI64" s="49" t="b">
        <v>0</v>
      </c>
      <c r="CJ64" s="49" t="b">
        <v>0</v>
      </c>
      <c r="CK64" s="49" t="b">
        <v>0</v>
      </c>
      <c r="CL64" s="49" t="b">
        <v>0</v>
      </c>
      <c r="CM64" s="49" t="b">
        <v>0</v>
      </c>
      <c r="CN64" s="49" t="b">
        <v>0</v>
      </c>
      <c r="CO64" s="49" t="b">
        <v>0</v>
      </c>
      <c r="CP64" s="49" t="b">
        <v>0</v>
      </c>
      <c r="CQ64" s="49" t="b">
        <v>0</v>
      </c>
      <c r="CR64" s="49" t="b">
        <v>0</v>
      </c>
      <c r="CS64" s="49" t="b">
        <v>0</v>
      </c>
      <c r="CT64" s="49" t="b">
        <v>0</v>
      </c>
      <c r="CU64" s="49" t="b">
        <v>0</v>
      </c>
      <c r="CV64" s="49" t="b">
        <v>0</v>
      </c>
      <c r="CW64" s="49" t="b">
        <v>0</v>
      </c>
      <c r="CX64" s="49" t="b">
        <v>0</v>
      </c>
      <c r="CY64" s="49" t="b">
        <v>0</v>
      </c>
      <c r="CZ64" s="49" t="b">
        <v>0</v>
      </c>
      <c r="DA64" s="49" t="b">
        <v>0</v>
      </c>
      <c r="DB64" s="49" t="b">
        <v>0</v>
      </c>
      <c r="DC64" s="49" t="b">
        <v>0</v>
      </c>
      <c r="DD64" s="49" t="b">
        <v>0</v>
      </c>
      <c r="DE64" s="49" t="b">
        <v>0</v>
      </c>
      <c r="DF64" s="49" t="b">
        <v>0</v>
      </c>
      <c r="DG64" s="49" t="b">
        <v>0</v>
      </c>
      <c r="DH64" s="49" t="b">
        <v>0</v>
      </c>
      <c r="DI64" s="49" t="b">
        <v>0</v>
      </c>
      <c r="DJ64" s="49" t="b">
        <v>0</v>
      </c>
      <c r="DK64" s="49" t="b">
        <v>0</v>
      </c>
      <c r="DL64" s="49" t="b">
        <v>0</v>
      </c>
      <c r="DM64" s="49" t="b">
        <v>1</v>
      </c>
      <c r="DN64" s="49" t="b">
        <v>0</v>
      </c>
      <c r="DO64" s="49" t="b">
        <v>0</v>
      </c>
      <c r="DP64" s="49" t="b">
        <v>0</v>
      </c>
      <c r="DQ64" s="49" t="b">
        <v>0</v>
      </c>
      <c r="DR64" s="49" t="b">
        <v>0</v>
      </c>
      <c r="DS64" s="49" t="b">
        <v>0</v>
      </c>
      <c r="DT64" s="49" t="b">
        <v>0</v>
      </c>
      <c r="DU64" s="49" t="b">
        <v>0</v>
      </c>
      <c r="DV64" s="49" t="b">
        <v>0</v>
      </c>
      <c r="DW64" s="49" t="b">
        <v>0</v>
      </c>
      <c r="DX64" s="49" t="b">
        <v>0</v>
      </c>
      <c r="DY64" s="49" t="b">
        <v>0</v>
      </c>
      <c r="DZ64" s="49" t="b">
        <v>0</v>
      </c>
      <c r="EA64" s="49" t="b">
        <v>0</v>
      </c>
      <c r="EB64" s="49" t="b">
        <v>0</v>
      </c>
      <c r="EC64" s="49" t="b">
        <v>0</v>
      </c>
      <c r="ED64" s="49" t="b">
        <v>0</v>
      </c>
      <c r="EE64" s="49" t="b">
        <v>0</v>
      </c>
      <c r="EF64" s="49" t="b">
        <v>0</v>
      </c>
      <c r="EG64" s="49" t="b">
        <v>0</v>
      </c>
      <c r="EH64" s="49" t="b">
        <v>0</v>
      </c>
      <c r="EI64" s="49" t="b">
        <v>0</v>
      </c>
      <c r="EJ64" s="49" t="b">
        <v>0</v>
      </c>
      <c r="EK64" s="49" t="b">
        <v>0</v>
      </c>
      <c r="EL64" s="49" t="b">
        <v>0</v>
      </c>
      <c r="EM64" s="49" t="b">
        <v>0</v>
      </c>
      <c r="EN64" s="49" t="b">
        <v>0</v>
      </c>
      <c r="EO64" s="49" t="b">
        <v>0</v>
      </c>
      <c r="EP64" s="49" t="b">
        <v>0</v>
      </c>
      <c r="EQ64" s="49" t="b">
        <v>0</v>
      </c>
      <c r="ER64" s="49" t="b">
        <v>0</v>
      </c>
      <c r="ES64" s="49" t="b">
        <v>0</v>
      </c>
      <c r="ET64" s="49" t="b">
        <v>0</v>
      </c>
      <c r="EU64" s="49" t="b">
        <v>0</v>
      </c>
      <c r="EV64" s="49" t="b">
        <v>0</v>
      </c>
      <c r="EW64" s="49" t="b">
        <v>0</v>
      </c>
      <c r="EX64" s="49" t="b">
        <v>0</v>
      </c>
      <c r="EY64" s="49" t="b">
        <v>0</v>
      </c>
      <c r="EZ64" s="49" t="b">
        <v>0</v>
      </c>
      <c r="FA64" s="49" t="b">
        <v>0</v>
      </c>
      <c r="FB64" s="49" t="b">
        <v>0</v>
      </c>
      <c r="FC64" s="49" t="b">
        <v>0</v>
      </c>
      <c r="FD64" s="49" t="b">
        <v>0</v>
      </c>
      <c r="FE64" s="49" t="b">
        <v>0</v>
      </c>
      <c r="FF64" s="49" t="b">
        <v>0</v>
      </c>
      <c r="FG64" s="49" t="b">
        <v>0</v>
      </c>
      <c r="FH64" s="49" t="b">
        <v>0</v>
      </c>
      <c r="FI64" s="49" t="b">
        <v>0</v>
      </c>
      <c r="FJ64" s="49" t="b">
        <v>0</v>
      </c>
      <c r="FK64" s="49" t="b">
        <v>0</v>
      </c>
      <c r="FL64" s="49" t="b">
        <v>0</v>
      </c>
      <c r="FM64" s="49" t="b">
        <v>0</v>
      </c>
      <c r="FN64" s="49" t="b">
        <v>0</v>
      </c>
      <c r="FO64" s="49" t="b">
        <v>0</v>
      </c>
      <c r="FP64" s="49" t="b">
        <v>0</v>
      </c>
      <c r="FQ64" s="49" t="b">
        <v>0</v>
      </c>
      <c r="FR64" s="49" t="b">
        <v>0</v>
      </c>
      <c r="FS64" s="49" t="b">
        <v>0</v>
      </c>
      <c r="FT64" s="49" t="b">
        <v>0</v>
      </c>
      <c r="FU64" s="49" t="b">
        <v>0</v>
      </c>
      <c r="FV64" s="49" t="b">
        <v>0</v>
      </c>
      <c r="FW64" s="49" t="b">
        <v>0</v>
      </c>
      <c r="FX64" s="49" t="b">
        <v>0</v>
      </c>
      <c r="FY64" s="49" t="b">
        <v>0</v>
      </c>
      <c r="FZ64" s="49" t="b">
        <v>0</v>
      </c>
      <c r="GA64" s="49" t="b">
        <v>0</v>
      </c>
      <c r="GB64" s="49" t="b">
        <v>0</v>
      </c>
      <c r="GC64" s="49" t="b">
        <v>0</v>
      </c>
      <c r="GD64" s="49">
        <f>COUNTIF(O64:GC64, TRUE)</f>
        <v>1</v>
      </c>
    </row>
    <row r="65" spans="1:186" ht="14.25" customHeight="1" x14ac:dyDescent="0.3">
      <c r="A65" s="49">
        <v>2</v>
      </c>
      <c r="B65" s="49" t="s">
        <v>9</v>
      </c>
      <c r="C65" s="49" t="s">
        <v>9</v>
      </c>
      <c r="D65" s="49" t="str">
        <f>VLOOKUP(C65,[1]Planning!$C$81:$D$305,2,"false")</f>
        <v>BN - UMNO</v>
      </c>
      <c r="E65" s="49" t="s">
        <v>496</v>
      </c>
      <c r="F65" s="51" t="str">
        <f>VLOOKUP(E65, [1]Constituency!$K$2:$L$225, 2, FALSE)</f>
        <v>Pahang</v>
      </c>
      <c r="G65" s="51" t="s">
        <v>626</v>
      </c>
      <c r="I65" s="49">
        <v>14082018</v>
      </c>
      <c r="J65" s="49">
        <v>2018</v>
      </c>
      <c r="K65" s="49">
        <v>8</v>
      </c>
      <c r="L65" s="49">
        <v>14</v>
      </c>
      <c r="M65" s="49" t="s">
        <v>625</v>
      </c>
      <c r="N65" s="49" t="s">
        <v>432</v>
      </c>
      <c r="O65" s="49" t="b">
        <v>0</v>
      </c>
      <c r="P65" s="49" t="b">
        <v>0</v>
      </c>
      <c r="Q65" s="49" t="b">
        <v>0</v>
      </c>
      <c r="R65" s="49" t="b">
        <v>0</v>
      </c>
      <c r="S65" s="49" t="b">
        <v>0</v>
      </c>
      <c r="T65" s="49" t="b">
        <v>0</v>
      </c>
      <c r="U65" s="49" t="b">
        <v>0</v>
      </c>
      <c r="V65" s="49" t="b">
        <v>0</v>
      </c>
      <c r="W65" s="49" t="b">
        <v>0</v>
      </c>
      <c r="X65" s="49" t="b">
        <v>0</v>
      </c>
      <c r="Y65" s="49" t="b">
        <v>0</v>
      </c>
      <c r="Z65" s="49" t="b">
        <v>0</v>
      </c>
      <c r="AA65" s="49" t="b">
        <v>0</v>
      </c>
      <c r="AB65" s="49" t="b">
        <v>0</v>
      </c>
      <c r="AC65" s="49" t="b">
        <v>0</v>
      </c>
      <c r="AD65" s="49" t="b">
        <v>0</v>
      </c>
      <c r="AE65" s="49" t="b">
        <v>0</v>
      </c>
      <c r="AF65" s="49" t="b">
        <v>0</v>
      </c>
      <c r="AG65" s="49" t="b">
        <v>0</v>
      </c>
      <c r="AH65" s="49" t="b">
        <v>0</v>
      </c>
      <c r="AI65" s="49" t="b">
        <v>0</v>
      </c>
      <c r="AJ65" s="49" t="b">
        <v>0</v>
      </c>
      <c r="AK65" s="49" t="b">
        <v>0</v>
      </c>
      <c r="AL65" s="49" t="b">
        <v>0</v>
      </c>
      <c r="AM65" s="49" t="b">
        <v>0</v>
      </c>
      <c r="AN65" s="49" t="b">
        <v>0</v>
      </c>
      <c r="AO65" s="49" t="b">
        <v>0</v>
      </c>
      <c r="AP65" s="49" t="b">
        <v>0</v>
      </c>
      <c r="AQ65" s="49" t="b">
        <v>0</v>
      </c>
      <c r="AR65" s="49" t="b">
        <v>0</v>
      </c>
      <c r="AS65" s="49" t="b">
        <v>0</v>
      </c>
      <c r="AT65" s="49" t="b">
        <v>0</v>
      </c>
      <c r="AU65" s="49" t="b">
        <v>0</v>
      </c>
      <c r="AV65" s="49" t="b">
        <v>0</v>
      </c>
      <c r="AW65" s="49" t="b">
        <v>0</v>
      </c>
      <c r="AX65" s="49" t="b">
        <v>0</v>
      </c>
      <c r="AY65" s="49" t="b">
        <v>0</v>
      </c>
      <c r="AZ65" s="49" t="b">
        <v>0</v>
      </c>
      <c r="BA65" s="49" t="b">
        <v>0</v>
      </c>
      <c r="BB65" s="49" t="b">
        <v>0</v>
      </c>
      <c r="BC65" s="49" t="b">
        <v>0</v>
      </c>
      <c r="BD65" s="49" t="b">
        <v>0</v>
      </c>
      <c r="BE65" s="49" t="b">
        <v>0</v>
      </c>
      <c r="BF65" s="49" t="b">
        <v>0</v>
      </c>
      <c r="BG65" s="49" t="b">
        <v>0</v>
      </c>
      <c r="BH65" s="49" t="b">
        <v>0</v>
      </c>
      <c r="BI65" s="49" t="b">
        <v>0</v>
      </c>
      <c r="BJ65" s="49" t="b">
        <v>0</v>
      </c>
      <c r="BK65" s="49" t="b">
        <v>0</v>
      </c>
      <c r="BL65" s="49" t="b">
        <v>0</v>
      </c>
      <c r="BM65" s="49" t="b">
        <v>0</v>
      </c>
      <c r="BN65" s="49" t="b">
        <v>0</v>
      </c>
      <c r="BO65" s="49" t="b">
        <v>0</v>
      </c>
      <c r="BP65" s="49" t="b">
        <v>0</v>
      </c>
      <c r="BQ65" s="49" t="b">
        <v>0</v>
      </c>
      <c r="BR65" s="49" t="b">
        <v>0</v>
      </c>
      <c r="BS65" s="49" t="b">
        <v>0</v>
      </c>
      <c r="BT65" s="49" t="b">
        <v>0</v>
      </c>
      <c r="BU65" s="49" t="b">
        <v>0</v>
      </c>
      <c r="BV65" s="49" t="b">
        <v>0</v>
      </c>
      <c r="BW65" s="49" t="b">
        <v>0</v>
      </c>
      <c r="BX65" s="49" t="b">
        <v>0</v>
      </c>
      <c r="BY65" s="49" t="b">
        <v>0</v>
      </c>
      <c r="BZ65" s="49" t="b">
        <v>0</v>
      </c>
      <c r="CA65" s="49" t="b">
        <v>0</v>
      </c>
      <c r="CB65" s="49" t="b">
        <v>0</v>
      </c>
      <c r="CC65" s="49" t="b">
        <v>0</v>
      </c>
      <c r="CD65" s="49" t="b">
        <v>0</v>
      </c>
      <c r="CE65" s="49" t="b">
        <v>0</v>
      </c>
      <c r="CF65" s="49" t="b">
        <v>0</v>
      </c>
      <c r="CG65" s="49" t="b">
        <v>0</v>
      </c>
      <c r="CH65" s="49" t="b">
        <v>0</v>
      </c>
      <c r="CI65" s="49" t="b">
        <v>0</v>
      </c>
      <c r="CJ65" s="49" t="b">
        <v>0</v>
      </c>
      <c r="CK65" s="49" t="b">
        <v>0</v>
      </c>
      <c r="CL65" s="49" t="b">
        <v>0</v>
      </c>
      <c r="CM65" s="49" t="b">
        <v>0</v>
      </c>
      <c r="CN65" s="49" t="b">
        <v>0</v>
      </c>
      <c r="CO65" s="49" t="b">
        <v>0</v>
      </c>
      <c r="CP65" s="49" t="b">
        <v>0</v>
      </c>
      <c r="CQ65" s="49" t="b">
        <v>0</v>
      </c>
      <c r="CR65" s="49" t="b">
        <v>0</v>
      </c>
      <c r="CS65" s="49" t="b">
        <v>0</v>
      </c>
      <c r="CT65" s="49" t="b">
        <v>0</v>
      </c>
      <c r="CU65" s="49" t="b">
        <v>0</v>
      </c>
      <c r="CV65" s="49" t="b">
        <v>0</v>
      </c>
      <c r="CW65" s="49" t="b">
        <v>0</v>
      </c>
      <c r="CX65" s="49" t="b">
        <v>0</v>
      </c>
      <c r="CY65" s="49" t="b">
        <v>0</v>
      </c>
      <c r="CZ65" s="49" t="b">
        <v>0</v>
      </c>
      <c r="DA65" s="49" t="b">
        <v>0</v>
      </c>
      <c r="DB65" s="49" t="b">
        <v>0</v>
      </c>
      <c r="DC65" s="49" t="b">
        <v>0</v>
      </c>
      <c r="DD65" s="49" t="b">
        <v>0</v>
      </c>
      <c r="DE65" s="49" t="b">
        <v>0</v>
      </c>
      <c r="DF65" s="49" t="b">
        <v>0</v>
      </c>
      <c r="DG65" s="49" t="b">
        <v>0</v>
      </c>
      <c r="DH65" s="49" t="b">
        <v>0</v>
      </c>
      <c r="DI65" s="49" t="b">
        <v>0</v>
      </c>
      <c r="DJ65" s="49" t="b">
        <v>0</v>
      </c>
      <c r="DK65" s="49" t="b">
        <v>0</v>
      </c>
      <c r="DL65" s="49" t="b">
        <v>0</v>
      </c>
      <c r="DM65" s="49" t="b">
        <v>0</v>
      </c>
      <c r="DN65" s="49" t="b">
        <v>0</v>
      </c>
      <c r="DO65" s="49" t="b">
        <v>0</v>
      </c>
      <c r="DP65" s="49" t="b">
        <v>0</v>
      </c>
      <c r="DQ65" s="49" t="b">
        <v>0</v>
      </c>
      <c r="DR65" s="49" t="b">
        <v>0</v>
      </c>
      <c r="DS65" s="49" t="b">
        <v>0</v>
      </c>
      <c r="DT65" s="49" t="b">
        <v>0</v>
      </c>
      <c r="DU65" s="49" t="b">
        <v>0</v>
      </c>
      <c r="DV65" s="49" t="b">
        <v>0</v>
      </c>
      <c r="DW65" s="49" t="b">
        <v>0</v>
      </c>
      <c r="DX65" s="49" t="b">
        <v>1</v>
      </c>
      <c r="DY65" s="49" t="b">
        <v>0</v>
      </c>
      <c r="DZ65" s="49" t="b">
        <v>0</v>
      </c>
      <c r="EA65" s="49" t="b">
        <v>0</v>
      </c>
      <c r="EB65" s="49" t="b">
        <v>0</v>
      </c>
      <c r="EC65" s="49" t="b">
        <v>0</v>
      </c>
      <c r="ED65" s="49" t="b">
        <v>0</v>
      </c>
      <c r="EE65" s="49" t="b">
        <v>0</v>
      </c>
      <c r="EF65" s="49" t="b">
        <v>0</v>
      </c>
      <c r="EG65" s="49" t="b">
        <v>0</v>
      </c>
      <c r="EH65" s="49" t="b">
        <v>0</v>
      </c>
      <c r="EI65" s="49" t="b">
        <v>0</v>
      </c>
      <c r="EJ65" s="49" t="b">
        <v>0</v>
      </c>
      <c r="EK65" s="49" t="b">
        <v>0</v>
      </c>
      <c r="EL65" s="49" t="b">
        <v>0</v>
      </c>
      <c r="EM65" s="49" t="b">
        <v>0</v>
      </c>
      <c r="EN65" s="49" t="b">
        <v>0</v>
      </c>
      <c r="EO65" s="49" t="b">
        <v>0</v>
      </c>
      <c r="EP65" s="49" t="b">
        <v>0</v>
      </c>
      <c r="EQ65" s="49" t="b">
        <v>0</v>
      </c>
      <c r="ER65" s="49" t="b">
        <v>0</v>
      </c>
      <c r="ES65" s="49" t="b">
        <v>0</v>
      </c>
      <c r="ET65" s="49" t="b">
        <v>0</v>
      </c>
      <c r="EU65" s="49" t="b">
        <v>0</v>
      </c>
      <c r="EV65" s="49" t="b">
        <v>0</v>
      </c>
      <c r="EW65" s="49" t="b">
        <v>0</v>
      </c>
      <c r="EX65" s="49" t="b">
        <v>0</v>
      </c>
      <c r="EY65" s="49" t="b">
        <v>0</v>
      </c>
      <c r="EZ65" s="49" t="b">
        <v>0</v>
      </c>
      <c r="FA65" s="49" t="b">
        <v>0</v>
      </c>
      <c r="FB65" s="49" t="b">
        <v>0</v>
      </c>
      <c r="FC65" s="49" t="b">
        <v>0</v>
      </c>
      <c r="FD65" s="49" t="b">
        <v>0</v>
      </c>
      <c r="FE65" s="49" t="b">
        <v>0</v>
      </c>
      <c r="FF65" s="49" t="b">
        <v>0</v>
      </c>
      <c r="FG65" s="49" t="b">
        <v>0</v>
      </c>
      <c r="FH65" s="49" t="b">
        <v>0</v>
      </c>
      <c r="FI65" s="49" t="b">
        <v>0</v>
      </c>
      <c r="FJ65" s="49" t="b">
        <v>0</v>
      </c>
      <c r="FK65" s="49" t="b">
        <v>0</v>
      </c>
      <c r="FL65" s="49" t="b">
        <v>0</v>
      </c>
      <c r="FM65" s="49" t="b">
        <v>0</v>
      </c>
      <c r="FN65" s="49" t="b">
        <v>0</v>
      </c>
      <c r="FO65" s="49" t="b">
        <v>0</v>
      </c>
      <c r="FP65" s="49" t="b">
        <v>0</v>
      </c>
      <c r="FQ65" s="49" t="b">
        <v>0</v>
      </c>
      <c r="FR65" s="49" t="b">
        <v>0</v>
      </c>
      <c r="FS65" s="49" t="b">
        <v>0</v>
      </c>
      <c r="FT65" s="49" t="b">
        <v>0</v>
      </c>
      <c r="FU65" s="49" t="b">
        <v>0</v>
      </c>
      <c r="FV65" s="49" t="b">
        <v>0</v>
      </c>
      <c r="FW65" s="49" t="b">
        <v>0</v>
      </c>
      <c r="FX65" s="49" t="b">
        <v>0</v>
      </c>
      <c r="FY65" s="49" t="b">
        <v>0</v>
      </c>
      <c r="FZ65" s="49" t="b">
        <v>0</v>
      </c>
      <c r="GA65" s="49" t="b">
        <v>0</v>
      </c>
      <c r="GB65" s="49" t="b">
        <v>0</v>
      </c>
      <c r="GC65" s="49" t="b">
        <v>0</v>
      </c>
      <c r="GD65" s="49">
        <f>COUNTIF(O65:GC65, TRUE)</f>
        <v>1</v>
      </c>
    </row>
    <row r="66" spans="1:186" ht="14.25" customHeight="1" x14ac:dyDescent="0.3">
      <c r="A66" s="49">
        <v>1</v>
      </c>
      <c r="B66" s="49" t="s">
        <v>627</v>
      </c>
      <c r="C66" s="49" t="s">
        <v>627</v>
      </c>
      <c r="D66" s="49" t="str">
        <f>VLOOKUP(C66,[1]Planning!$C$81:$D$305,2,"false")</f>
        <v>PH - PKR</v>
      </c>
      <c r="E66" s="49" t="s">
        <v>628</v>
      </c>
      <c r="F66" s="51" t="str">
        <f>VLOOKUP(E66, [1]Constituency!$K$2:$L$225, 2, FALSE)</f>
        <v>Pulau Pinang</v>
      </c>
      <c r="G66" s="51" t="s">
        <v>629</v>
      </c>
      <c r="I66" s="49">
        <v>12112018</v>
      </c>
      <c r="J66" s="49">
        <v>2018</v>
      </c>
      <c r="K66" s="49">
        <v>11</v>
      </c>
      <c r="L66" s="49">
        <v>12</v>
      </c>
      <c r="M66" s="49" t="s">
        <v>630</v>
      </c>
      <c r="N66" s="49" t="s">
        <v>432</v>
      </c>
      <c r="O66" s="49" t="b">
        <v>1</v>
      </c>
      <c r="P66" s="49" t="b">
        <v>0</v>
      </c>
      <c r="Q66" s="49" t="b">
        <v>0</v>
      </c>
      <c r="R66" s="49" t="b">
        <v>0</v>
      </c>
      <c r="S66" s="49" t="b">
        <v>0</v>
      </c>
      <c r="T66" s="49" t="b">
        <v>0</v>
      </c>
      <c r="U66" s="49" t="b">
        <v>0</v>
      </c>
      <c r="V66" s="49" t="b">
        <v>0</v>
      </c>
      <c r="W66" s="49" t="b">
        <v>0</v>
      </c>
      <c r="X66" s="49" t="b">
        <v>0</v>
      </c>
      <c r="Y66" s="49" t="b">
        <v>0</v>
      </c>
      <c r="Z66" s="49" t="b">
        <v>0</v>
      </c>
      <c r="AA66" s="49" t="b">
        <v>0</v>
      </c>
      <c r="AB66" s="49" t="b">
        <v>0</v>
      </c>
      <c r="AC66" s="49" t="b">
        <v>0</v>
      </c>
      <c r="AD66" s="49" t="b">
        <v>0</v>
      </c>
      <c r="AE66" s="49" t="b">
        <v>0</v>
      </c>
      <c r="AF66" s="49" t="b">
        <v>0</v>
      </c>
      <c r="AG66" s="49" t="b">
        <v>0</v>
      </c>
      <c r="AH66" s="49" t="b">
        <v>0</v>
      </c>
      <c r="AI66" s="49" t="b">
        <v>0</v>
      </c>
      <c r="AJ66" s="49" t="b">
        <v>0</v>
      </c>
      <c r="AK66" s="49" t="b">
        <v>0</v>
      </c>
      <c r="AL66" s="49" t="b">
        <v>0</v>
      </c>
      <c r="AM66" s="49" t="b">
        <v>0</v>
      </c>
      <c r="AN66" s="49" t="b">
        <v>0</v>
      </c>
      <c r="AO66" s="49" t="b">
        <v>0</v>
      </c>
      <c r="AP66" s="49" t="b">
        <v>0</v>
      </c>
      <c r="AQ66" s="49" t="b">
        <v>0</v>
      </c>
      <c r="AR66" s="49" t="b">
        <v>0</v>
      </c>
      <c r="AS66" s="49" t="b">
        <v>0</v>
      </c>
      <c r="AT66" s="49" t="b">
        <v>0</v>
      </c>
      <c r="AU66" s="49" t="b">
        <v>0</v>
      </c>
      <c r="AV66" s="49" t="b">
        <v>0</v>
      </c>
      <c r="AW66" s="49" t="b">
        <v>0</v>
      </c>
      <c r="AX66" s="49" t="b">
        <v>0</v>
      </c>
      <c r="AY66" s="49" t="b">
        <v>0</v>
      </c>
      <c r="AZ66" s="49" t="b">
        <v>0</v>
      </c>
      <c r="BA66" s="49" t="b">
        <v>0</v>
      </c>
      <c r="BB66" s="49" t="b">
        <v>0</v>
      </c>
      <c r="BC66" s="49" t="b">
        <v>0</v>
      </c>
      <c r="BD66" s="49" t="b">
        <v>0</v>
      </c>
      <c r="BE66" s="49" t="b">
        <v>0</v>
      </c>
      <c r="BF66" s="49" t="b">
        <v>0</v>
      </c>
      <c r="BG66" s="49" t="b">
        <v>0</v>
      </c>
      <c r="BH66" s="49" t="b">
        <v>0</v>
      </c>
      <c r="BI66" s="49" t="b">
        <v>0</v>
      </c>
      <c r="BJ66" s="49" t="b">
        <v>0</v>
      </c>
      <c r="BK66" s="49" t="b">
        <v>0</v>
      </c>
      <c r="BL66" s="49" t="b">
        <v>0</v>
      </c>
      <c r="BM66" s="49" t="b">
        <v>0</v>
      </c>
      <c r="BN66" s="49" t="b">
        <v>0</v>
      </c>
      <c r="BO66" s="49" t="b">
        <v>0</v>
      </c>
      <c r="BP66" s="49" t="b">
        <v>0</v>
      </c>
      <c r="BQ66" s="49" t="b">
        <v>0</v>
      </c>
      <c r="BR66" s="49" t="b">
        <v>0</v>
      </c>
      <c r="BS66" s="49" t="b">
        <v>0</v>
      </c>
      <c r="BT66" s="49" t="b">
        <v>0</v>
      </c>
      <c r="BU66" s="49" t="b">
        <v>0</v>
      </c>
      <c r="BV66" s="49" t="b">
        <v>0</v>
      </c>
      <c r="BW66" s="49" t="b">
        <v>0</v>
      </c>
      <c r="BX66" s="49" t="b">
        <v>0</v>
      </c>
      <c r="BY66" s="49" t="b">
        <v>0</v>
      </c>
      <c r="BZ66" s="49" t="b">
        <v>0</v>
      </c>
      <c r="CA66" s="49" t="b">
        <v>0</v>
      </c>
      <c r="CB66" s="49" t="b">
        <v>0</v>
      </c>
      <c r="CC66" s="49" t="b">
        <v>0</v>
      </c>
      <c r="CD66" s="49" t="b">
        <v>0</v>
      </c>
      <c r="CE66" s="49" t="b">
        <v>0</v>
      </c>
      <c r="CF66" s="49" t="b">
        <v>0</v>
      </c>
      <c r="CG66" s="49" t="b">
        <v>0</v>
      </c>
      <c r="CH66" s="49" t="b">
        <v>0</v>
      </c>
      <c r="CI66" s="49" t="b">
        <v>0</v>
      </c>
      <c r="CJ66" s="49" t="b">
        <v>0</v>
      </c>
      <c r="CK66" s="49" t="b">
        <v>0</v>
      </c>
      <c r="CL66" s="49" t="b">
        <v>0</v>
      </c>
      <c r="CM66" s="49" t="b">
        <v>0</v>
      </c>
      <c r="CN66" s="49" t="b">
        <v>0</v>
      </c>
      <c r="CO66" s="49" t="b">
        <v>0</v>
      </c>
      <c r="CP66" s="49" t="b">
        <v>0</v>
      </c>
      <c r="CQ66" s="49" t="b">
        <v>0</v>
      </c>
      <c r="CR66" s="49" t="b">
        <v>0</v>
      </c>
      <c r="CS66" s="49" t="b">
        <v>0</v>
      </c>
      <c r="CT66" s="49" t="b">
        <v>0</v>
      </c>
      <c r="CU66" s="49" t="b">
        <v>0</v>
      </c>
      <c r="CV66" s="49" t="b">
        <v>0</v>
      </c>
      <c r="CW66" s="49" t="b">
        <v>0</v>
      </c>
      <c r="CX66" s="49" t="b">
        <v>0</v>
      </c>
      <c r="CY66" s="49" t="b">
        <v>0</v>
      </c>
      <c r="CZ66" s="49" t="b">
        <v>0</v>
      </c>
      <c r="DA66" s="49" t="b">
        <v>0</v>
      </c>
      <c r="DB66" s="49" t="b">
        <v>0</v>
      </c>
      <c r="DC66" s="49" t="b">
        <v>0</v>
      </c>
      <c r="DD66" s="49" t="b">
        <v>1</v>
      </c>
      <c r="DE66" s="49" t="b">
        <v>0</v>
      </c>
      <c r="DF66" s="49" t="b">
        <v>0</v>
      </c>
      <c r="DG66" s="49" t="b">
        <v>0</v>
      </c>
      <c r="DH66" s="49" t="b">
        <v>0</v>
      </c>
      <c r="DI66" s="49" t="b">
        <v>0</v>
      </c>
      <c r="DJ66" s="49" t="b">
        <v>0</v>
      </c>
      <c r="DK66" s="49" t="b">
        <v>0</v>
      </c>
      <c r="DL66" s="49" t="b">
        <v>0</v>
      </c>
      <c r="DM66" s="49" t="b">
        <v>1</v>
      </c>
      <c r="DN66" s="49" t="b">
        <v>0</v>
      </c>
      <c r="DO66" s="49" t="b">
        <v>0</v>
      </c>
      <c r="DP66" s="49" t="b">
        <v>0</v>
      </c>
      <c r="DQ66" s="49" t="b">
        <v>0</v>
      </c>
      <c r="DR66" s="49" t="b">
        <v>0</v>
      </c>
      <c r="DS66" s="49" t="b">
        <v>0</v>
      </c>
      <c r="DT66" s="49" t="b">
        <v>0</v>
      </c>
      <c r="DU66" s="49" t="b">
        <v>0</v>
      </c>
      <c r="DV66" s="49" t="b">
        <v>0</v>
      </c>
      <c r="DW66" s="49" t="b">
        <v>0</v>
      </c>
      <c r="DX66" s="49" t="b">
        <v>0</v>
      </c>
      <c r="DY66" s="49" t="b">
        <v>0</v>
      </c>
      <c r="DZ66" s="49" t="b">
        <v>0</v>
      </c>
      <c r="EA66" s="49" t="b">
        <v>0</v>
      </c>
      <c r="EB66" s="49" t="b">
        <v>0</v>
      </c>
      <c r="EC66" s="49" t="b">
        <v>0</v>
      </c>
      <c r="ED66" s="49" t="b">
        <v>0</v>
      </c>
      <c r="EE66" s="49" t="b">
        <v>0</v>
      </c>
      <c r="EF66" s="49" t="b">
        <v>0</v>
      </c>
      <c r="EG66" s="49" t="b">
        <v>0</v>
      </c>
      <c r="EH66" s="49" t="b">
        <v>0</v>
      </c>
      <c r="EI66" s="49" t="b">
        <v>0</v>
      </c>
      <c r="EJ66" s="49" t="b">
        <v>0</v>
      </c>
      <c r="EK66" s="49" t="b">
        <v>0</v>
      </c>
      <c r="EL66" s="49" t="b">
        <v>0</v>
      </c>
      <c r="EM66" s="49" t="b">
        <v>0</v>
      </c>
      <c r="EN66" s="49" t="b">
        <v>0</v>
      </c>
      <c r="EO66" s="49" t="b">
        <v>0</v>
      </c>
      <c r="EP66" s="49" t="b">
        <v>0</v>
      </c>
      <c r="EQ66" s="49" t="b">
        <v>0</v>
      </c>
      <c r="ER66" s="49" t="b">
        <v>0</v>
      </c>
      <c r="ES66" s="49" t="b">
        <v>0</v>
      </c>
      <c r="ET66" s="49" t="b">
        <v>0</v>
      </c>
      <c r="EU66" s="49" t="b">
        <v>0</v>
      </c>
      <c r="EV66" s="49" t="b">
        <v>0</v>
      </c>
      <c r="EW66" s="49" t="b">
        <v>0</v>
      </c>
      <c r="EX66" s="49" t="b">
        <v>0</v>
      </c>
      <c r="EY66" s="49" t="b">
        <v>0</v>
      </c>
      <c r="EZ66" s="49" t="b">
        <v>0</v>
      </c>
      <c r="FA66" s="49" t="b">
        <v>0</v>
      </c>
      <c r="FB66" s="49" t="b">
        <v>0</v>
      </c>
      <c r="FC66" s="49" t="b">
        <v>0</v>
      </c>
      <c r="FD66" s="49" t="b">
        <v>0</v>
      </c>
      <c r="FE66" s="49" t="b">
        <v>0</v>
      </c>
      <c r="FF66" s="49" t="b">
        <v>0</v>
      </c>
      <c r="FG66" s="49" t="b">
        <v>0</v>
      </c>
      <c r="FH66" s="49" t="b">
        <v>0</v>
      </c>
      <c r="FI66" s="49" t="b">
        <v>0</v>
      </c>
      <c r="FJ66" s="49" t="b">
        <v>0</v>
      </c>
      <c r="FK66" s="49" t="b">
        <v>0</v>
      </c>
      <c r="FL66" s="49" t="b">
        <v>0</v>
      </c>
      <c r="FM66" s="49" t="b">
        <v>0</v>
      </c>
      <c r="FN66" s="49" t="b">
        <v>0</v>
      </c>
      <c r="FO66" s="49" t="b">
        <v>0</v>
      </c>
      <c r="FP66" s="49" t="b">
        <v>0</v>
      </c>
      <c r="FQ66" s="49" t="b">
        <v>0</v>
      </c>
      <c r="FR66" s="49" t="b">
        <v>0</v>
      </c>
      <c r="FS66" s="49" t="b">
        <v>0</v>
      </c>
      <c r="FT66" s="49" t="b">
        <v>0</v>
      </c>
      <c r="FU66" s="49" t="b">
        <v>0</v>
      </c>
      <c r="FV66" s="49" t="b">
        <v>0</v>
      </c>
      <c r="FW66" s="49" t="b">
        <v>0</v>
      </c>
      <c r="FX66" s="49" t="b">
        <v>0</v>
      </c>
      <c r="FY66" s="49" t="b">
        <v>0</v>
      </c>
      <c r="FZ66" s="49" t="b">
        <v>0</v>
      </c>
      <c r="GA66" s="49" t="b">
        <v>0</v>
      </c>
      <c r="GB66" s="49" t="b">
        <v>0</v>
      </c>
      <c r="GC66" s="49" t="b">
        <v>0</v>
      </c>
      <c r="GD66" s="49">
        <f>COUNTIF(O66:GC66, TRUE)</f>
        <v>3</v>
      </c>
    </row>
    <row r="67" spans="1:186" ht="14.25" customHeight="1" x14ac:dyDescent="0.3">
      <c r="A67" s="49">
        <v>2</v>
      </c>
      <c r="B67" s="49" t="s">
        <v>471</v>
      </c>
      <c r="C67" s="49" t="s">
        <v>471</v>
      </c>
      <c r="D67" s="49" t="str">
        <f>VLOOKUP(C67,[1]Planning!$C$81:$D$305,2,"false")</f>
        <v>PH - PKR</v>
      </c>
      <c r="E67" s="49" t="s">
        <v>472</v>
      </c>
      <c r="F67" s="51" t="str">
        <f>VLOOKUP(E67, [1]Constituency!$K$2:$L$225, 2, FALSE)</f>
        <v>Kedah</v>
      </c>
      <c r="G67" s="51" t="s">
        <v>631</v>
      </c>
      <c r="I67" s="49">
        <v>12112018</v>
      </c>
      <c r="J67" s="49">
        <v>2018</v>
      </c>
      <c r="K67" s="49">
        <v>11</v>
      </c>
      <c r="L67" s="49">
        <v>12</v>
      </c>
      <c r="M67" s="49" t="s">
        <v>630</v>
      </c>
      <c r="N67" s="49" t="s">
        <v>432</v>
      </c>
      <c r="O67" s="49" t="b">
        <v>0</v>
      </c>
      <c r="P67" s="49" t="b">
        <v>0</v>
      </c>
      <c r="Q67" s="49" t="b">
        <v>0</v>
      </c>
      <c r="R67" s="49" t="b">
        <v>0</v>
      </c>
      <c r="S67" s="49" t="b">
        <v>0</v>
      </c>
      <c r="T67" s="49" t="b">
        <v>0</v>
      </c>
      <c r="U67" s="49" t="b">
        <v>0</v>
      </c>
      <c r="V67" s="49" t="b">
        <v>0</v>
      </c>
      <c r="W67" s="49" t="b">
        <v>0</v>
      </c>
      <c r="X67" s="49" t="b">
        <v>0</v>
      </c>
      <c r="Y67" s="49" t="b">
        <v>0</v>
      </c>
      <c r="Z67" s="49" t="b">
        <v>0</v>
      </c>
      <c r="AA67" s="49" t="b">
        <v>0</v>
      </c>
      <c r="AB67" s="49" t="b">
        <v>0</v>
      </c>
      <c r="AC67" s="49" t="b">
        <v>0</v>
      </c>
      <c r="AD67" s="49" t="b">
        <v>0</v>
      </c>
      <c r="AE67" s="49" t="b">
        <v>0</v>
      </c>
      <c r="AF67" s="49" t="b">
        <v>0</v>
      </c>
      <c r="AG67" s="49" t="b">
        <v>0</v>
      </c>
      <c r="AH67" s="49" t="b">
        <v>0</v>
      </c>
      <c r="AI67" s="49" t="b">
        <v>0</v>
      </c>
      <c r="AJ67" s="49" t="b">
        <v>0</v>
      </c>
      <c r="AK67" s="49" t="b">
        <v>0</v>
      </c>
      <c r="AL67" s="49" t="b">
        <v>0</v>
      </c>
      <c r="AM67" s="49" t="b">
        <v>0</v>
      </c>
      <c r="AN67" s="49" t="b">
        <v>0</v>
      </c>
      <c r="AO67" s="49" t="b">
        <v>0</v>
      </c>
      <c r="AP67" s="49" t="b">
        <v>0</v>
      </c>
      <c r="AQ67" s="49" t="b">
        <v>0</v>
      </c>
      <c r="AR67" s="49" t="b">
        <v>0</v>
      </c>
      <c r="AS67" s="49" t="b">
        <v>0</v>
      </c>
      <c r="AT67" s="49" t="b">
        <v>0</v>
      </c>
      <c r="AU67" s="49" t="b">
        <v>0</v>
      </c>
      <c r="AV67" s="49" t="b">
        <v>0</v>
      </c>
      <c r="AW67" s="49" t="b">
        <v>0</v>
      </c>
      <c r="AX67" s="49" t="b">
        <v>0</v>
      </c>
      <c r="AY67" s="49" t="b">
        <v>0</v>
      </c>
      <c r="AZ67" s="49" t="b">
        <v>0</v>
      </c>
      <c r="BA67" s="49" t="b">
        <v>0</v>
      </c>
      <c r="BB67" s="49" t="b">
        <v>0</v>
      </c>
      <c r="BC67" s="49" t="b">
        <v>0</v>
      </c>
      <c r="BD67" s="49" t="b">
        <v>0</v>
      </c>
      <c r="BE67" s="49" t="b">
        <v>0</v>
      </c>
      <c r="BF67" s="49" t="b">
        <v>0</v>
      </c>
      <c r="BG67" s="49" t="b">
        <v>0</v>
      </c>
      <c r="BH67" s="49" t="b">
        <v>0</v>
      </c>
      <c r="BI67" s="49" t="b">
        <v>0</v>
      </c>
      <c r="BJ67" s="49" t="b">
        <v>0</v>
      </c>
      <c r="BK67" s="49" t="b">
        <v>0</v>
      </c>
      <c r="BL67" s="49" t="b">
        <v>0</v>
      </c>
      <c r="BM67" s="49" t="b">
        <v>0</v>
      </c>
      <c r="BN67" s="49" t="b">
        <v>0</v>
      </c>
      <c r="BO67" s="49" t="b">
        <v>0</v>
      </c>
      <c r="BP67" s="49" t="b">
        <v>0</v>
      </c>
      <c r="BQ67" s="49" t="b">
        <v>0</v>
      </c>
      <c r="BR67" s="49" t="b">
        <v>0</v>
      </c>
      <c r="BS67" s="49" t="b">
        <v>0</v>
      </c>
      <c r="BT67" s="49" t="b">
        <v>0</v>
      </c>
      <c r="BU67" s="49" t="b">
        <v>0</v>
      </c>
      <c r="BV67" s="49" t="b">
        <v>0</v>
      </c>
      <c r="BW67" s="49" t="b">
        <v>0</v>
      </c>
      <c r="BX67" s="49" t="b">
        <v>0</v>
      </c>
      <c r="BY67" s="49" t="b">
        <v>0</v>
      </c>
      <c r="BZ67" s="49" t="b">
        <v>0</v>
      </c>
      <c r="CA67" s="49" t="b">
        <v>0</v>
      </c>
      <c r="CB67" s="49" t="b">
        <v>0</v>
      </c>
      <c r="CC67" s="49" t="b">
        <v>0</v>
      </c>
      <c r="CD67" s="49" t="b">
        <v>0</v>
      </c>
      <c r="CE67" s="49" t="b">
        <v>0</v>
      </c>
      <c r="CF67" s="49" t="b">
        <v>0</v>
      </c>
      <c r="CG67" s="49" t="b">
        <v>0</v>
      </c>
      <c r="CH67" s="49" t="b">
        <v>0</v>
      </c>
      <c r="CI67" s="49" t="b">
        <v>0</v>
      </c>
      <c r="CJ67" s="49" t="b">
        <v>0</v>
      </c>
      <c r="CK67" s="49" t="b">
        <v>0</v>
      </c>
      <c r="CL67" s="49" t="b">
        <v>0</v>
      </c>
      <c r="CM67" s="49" t="b">
        <v>0</v>
      </c>
      <c r="CN67" s="49" t="b">
        <v>0</v>
      </c>
      <c r="CO67" s="49" t="b">
        <v>0</v>
      </c>
      <c r="CP67" s="49" t="b">
        <v>0</v>
      </c>
      <c r="CQ67" s="49" t="b">
        <v>0</v>
      </c>
      <c r="CR67" s="49" t="b">
        <v>0</v>
      </c>
      <c r="CS67" s="49" t="b">
        <v>0</v>
      </c>
      <c r="CT67" s="49" t="b">
        <v>0</v>
      </c>
      <c r="CU67" s="49" t="b">
        <v>0</v>
      </c>
      <c r="CV67" s="49" t="b">
        <v>0</v>
      </c>
      <c r="CW67" s="49" t="b">
        <v>0</v>
      </c>
      <c r="CX67" s="49" t="b">
        <v>0</v>
      </c>
      <c r="CY67" s="49" t="b">
        <v>0</v>
      </c>
      <c r="CZ67" s="49" t="b">
        <v>0</v>
      </c>
      <c r="DA67" s="49" t="b">
        <v>0</v>
      </c>
      <c r="DB67" s="49" t="b">
        <v>0</v>
      </c>
      <c r="DC67" s="49" t="b">
        <v>0</v>
      </c>
      <c r="DD67" s="49" t="b">
        <v>0</v>
      </c>
      <c r="DE67" s="49" t="b">
        <v>0</v>
      </c>
      <c r="DF67" s="49" t="b">
        <v>0</v>
      </c>
      <c r="DG67" s="49" t="b">
        <v>0</v>
      </c>
      <c r="DH67" s="49" t="b">
        <v>0</v>
      </c>
      <c r="DI67" s="49" t="b">
        <v>0</v>
      </c>
      <c r="DJ67" s="49" t="b">
        <v>0</v>
      </c>
      <c r="DK67" s="49" t="b">
        <v>0</v>
      </c>
      <c r="DL67" s="49" t="b">
        <v>0</v>
      </c>
      <c r="DM67" s="49" t="b">
        <v>1</v>
      </c>
      <c r="DN67" s="49" t="b">
        <v>0</v>
      </c>
      <c r="DO67" s="49" t="b">
        <v>0</v>
      </c>
      <c r="DP67" s="49" t="b">
        <v>0</v>
      </c>
      <c r="DQ67" s="49" t="b">
        <v>0</v>
      </c>
      <c r="DR67" s="49" t="b">
        <v>0</v>
      </c>
      <c r="DS67" s="49" t="b">
        <v>0</v>
      </c>
      <c r="DT67" s="49" t="b">
        <v>0</v>
      </c>
      <c r="DU67" s="49" t="b">
        <v>0</v>
      </c>
      <c r="DV67" s="49" t="b">
        <v>0</v>
      </c>
      <c r="DW67" s="49" t="b">
        <v>0</v>
      </c>
      <c r="DX67" s="49" t="b">
        <v>0</v>
      </c>
      <c r="DY67" s="49" t="b">
        <v>0</v>
      </c>
      <c r="DZ67" s="49" t="b">
        <v>0</v>
      </c>
      <c r="EA67" s="49" t="b">
        <v>0</v>
      </c>
      <c r="EB67" s="49" t="b">
        <v>0</v>
      </c>
      <c r="EC67" s="49" t="b">
        <v>0</v>
      </c>
      <c r="ED67" s="49" t="b">
        <v>0</v>
      </c>
      <c r="EE67" s="49" t="b">
        <v>0</v>
      </c>
      <c r="EF67" s="49" t="b">
        <v>0</v>
      </c>
      <c r="EG67" s="49" t="b">
        <v>0</v>
      </c>
      <c r="EH67" s="49" t="b">
        <v>0</v>
      </c>
      <c r="EI67" s="49" t="b">
        <v>0</v>
      </c>
      <c r="EJ67" s="49" t="b">
        <v>0</v>
      </c>
      <c r="EK67" s="49" t="b">
        <v>0</v>
      </c>
      <c r="EL67" s="49" t="b">
        <v>0</v>
      </c>
      <c r="EM67" s="49" t="b">
        <v>0</v>
      </c>
      <c r="EN67" s="49" t="b">
        <v>0</v>
      </c>
      <c r="EO67" s="49" t="b">
        <v>0</v>
      </c>
      <c r="EP67" s="49" t="b">
        <v>0</v>
      </c>
      <c r="EQ67" s="49" t="b">
        <v>0</v>
      </c>
      <c r="ER67" s="49" t="b">
        <v>0</v>
      </c>
      <c r="ES67" s="49" t="b">
        <v>0</v>
      </c>
      <c r="ET67" s="49" t="b">
        <v>0</v>
      </c>
      <c r="EU67" s="49" t="b">
        <v>0</v>
      </c>
      <c r="EV67" s="49" t="b">
        <v>0</v>
      </c>
      <c r="EW67" s="49" t="b">
        <v>0</v>
      </c>
      <c r="EX67" s="49" t="b">
        <v>0</v>
      </c>
      <c r="EY67" s="49" t="b">
        <v>0</v>
      </c>
      <c r="EZ67" s="49" t="b">
        <v>0</v>
      </c>
      <c r="FA67" s="49" t="b">
        <v>0</v>
      </c>
      <c r="FB67" s="49" t="b">
        <v>0</v>
      </c>
      <c r="FC67" s="49" t="b">
        <v>0</v>
      </c>
      <c r="FD67" s="49" t="b">
        <v>0</v>
      </c>
      <c r="FE67" s="49" t="b">
        <v>0</v>
      </c>
      <c r="FF67" s="49" t="b">
        <v>0</v>
      </c>
      <c r="FG67" s="49" t="b">
        <v>0</v>
      </c>
      <c r="FH67" s="49" t="b">
        <v>0</v>
      </c>
      <c r="FI67" s="49" t="b">
        <v>0</v>
      </c>
      <c r="FJ67" s="49" t="b">
        <v>0</v>
      </c>
      <c r="FK67" s="49" t="b">
        <v>0</v>
      </c>
      <c r="FL67" s="49" t="b">
        <v>0</v>
      </c>
      <c r="FM67" s="49" t="b">
        <v>0</v>
      </c>
      <c r="FN67" s="49" t="b">
        <v>0</v>
      </c>
      <c r="FO67" s="49" t="b">
        <v>0</v>
      </c>
      <c r="FP67" s="49" t="b">
        <v>0</v>
      </c>
      <c r="FQ67" s="49" t="b">
        <v>0</v>
      </c>
      <c r="FR67" s="49" t="b">
        <v>0</v>
      </c>
      <c r="FS67" s="49" t="b">
        <v>0</v>
      </c>
      <c r="FT67" s="49" t="b">
        <v>0</v>
      </c>
      <c r="FU67" s="49" t="b">
        <v>0</v>
      </c>
      <c r="FV67" s="49" t="b">
        <v>0</v>
      </c>
      <c r="FW67" s="49" t="b">
        <v>0</v>
      </c>
      <c r="FX67" s="49" t="b">
        <v>0</v>
      </c>
      <c r="FY67" s="49" t="b">
        <v>0</v>
      </c>
      <c r="FZ67" s="49" t="b">
        <v>0</v>
      </c>
      <c r="GA67" s="49" t="b">
        <v>0</v>
      </c>
      <c r="GB67" s="49" t="b">
        <v>0</v>
      </c>
      <c r="GC67" s="49" t="b">
        <v>0</v>
      </c>
      <c r="GD67" s="49">
        <f>COUNTIF(O67:GC67, TRUE)</f>
        <v>1</v>
      </c>
    </row>
    <row r="68" spans="1:186" ht="14.25" customHeight="1" x14ac:dyDescent="0.3">
      <c r="A68" s="49">
        <v>1</v>
      </c>
      <c r="B68" s="49" t="s">
        <v>627</v>
      </c>
      <c r="C68" s="49" t="s">
        <v>627</v>
      </c>
      <c r="D68" s="49" t="str">
        <f>VLOOKUP(C68,[1]Planning!$C$81:$D$305,2,"false")</f>
        <v>PH - PKR</v>
      </c>
      <c r="E68" s="49" t="s">
        <v>628</v>
      </c>
      <c r="F68" s="51" t="str">
        <f>VLOOKUP(E68, [1]Constituency!$K$2:$L$225, 2, FALSE)</f>
        <v>Pulau Pinang</v>
      </c>
      <c r="G68" s="51" t="s">
        <v>632</v>
      </c>
      <c r="I68" s="49">
        <v>16072019</v>
      </c>
      <c r="J68" s="49">
        <v>2019</v>
      </c>
      <c r="K68" s="49">
        <v>7</v>
      </c>
      <c r="L68" s="49">
        <v>16</v>
      </c>
      <c r="M68" s="49" t="s">
        <v>633</v>
      </c>
      <c r="N68" s="49" t="s">
        <v>432</v>
      </c>
      <c r="O68" s="49" t="b">
        <v>0</v>
      </c>
      <c r="P68" s="49" t="b">
        <v>0</v>
      </c>
      <c r="Q68" s="49" t="b">
        <v>0</v>
      </c>
      <c r="R68" s="49" t="b">
        <v>0</v>
      </c>
      <c r="S68" s="49" t="b">
        <v>0</v>
      </c>
      <c r="T68" s="49" t="b">
        <v>0</v>
      </c>
      <c r="U68" s="49" t="b">
        <v>0</v>
      </c>
      <c r="V68" s="49" t="b">
        <v>0</v>
      </c>
      <c r="W68" s="49" t="b">
        <v>0</v>
      </c>
      <c r="X68" s="49" t="b">
        <v>0</v>
      </c>
      <c r="Y68" s="49" t="b">
        <v>0</v>
      </c>
      <c r="Z68" s="49" t="b">
        <v>0</v>
      </c>
      <c r="AA68" s="49" t="b">
        <v>0</v>
      </c>
      <c r="AB68" s="49" t="b">
        <v>0</v>
      </c>
      <c r="AC68" s="49" t="b">
        <v>0</v>
      </c>
      <c r="AD68" s="49" t="b">
        <v>0</v>
      </c>
      <c r="AE68" s="49" t="b">
        <v>0</v>
      </c>
      <c r="AF68" s="49" t="b">
        <v>0</v>
      </c>
      <c r="AG68" s="49" t="b">
        <v>0</v>
      </c>
      <c r="AH68" s="49" t="b">
        <v>0</v>
      </c>
      <c r="AI68" s="49" t="b">
        <v>0</v>
      </c>
      <c r="AJ68" s="49" t="b">
        <v>0</v>
      </c>
      <c r="AK68" s="49" t="b">
        <v>0</v>
      </c>
      <c r="AL68" s="49" t="b">
        <v>0</v>
      </c>
      <c r="AM68" s="49" t="b">
        <v>0</v>
      </c>
      <c r="AN68" s="49" t="b">
        <v>0</v>
      </c>
      <c r="AO68" s="49" t="b">
        <v>0</v>
      </c>
      <c r="AP68" s="49" t="b">
        <v>0</v>
      </c>
      <c r="AQ68" s="49" t="b">
        <v>0</v>
      </c>
      <c r="AR68" s="49" t="b">
        <v>0</v>
      </c>
      <c r="AS68" s="49" t="b">
        <v>0</v>
      </c>
      <c r="AT68" s="49" t="b">
        <v>0</v>
      </c>
      <c r="AU68" s="49" t="b">
        <v>0</v>
      </c>
      <c r="AV68" s="49" t="b">
        <v>0</v>
      </c>
      <c r="AW68" s="49" t="b">
        <v>0</v>
      </c>
      <c r="AX68" s="49" t="b">
        <v>0</v>
      </c>
      <c r="AY68" s="49" t="b">
        <v>0</v>
      </c>
      <c r="AZ68" s="49" t="b">
        <v>0</v>
      </c>
      <c r="BA68" s="49" t="b">
        <v>0</v>
      </c>
      <c r="BB68" s="49" t="b">
        <v>0</v>
      </c>
      <c r="BC68" s="49" t="b">
        <v>0</v>
      </c>
      <c r="BD68" s="49" t="b">
        <v>0</v>
      </c>
      <c r="BE68" s="49" t="b">
        <v>0</v>
      </c>
      <c r="BF68" s="49" t="b">
        <v>0</v>
      </c>
      <c r="BG68" s="49" t="b">
        <v>0</v>
      </c>
      <c r="BH68" s="49" t="b">
        <v>0</v>
      </c>
      <c r="BI68" s="49" t="b">
        <v>0</v>
      </c>
      <c r="BJ68" s="49" t="b">
        <v>0</v>
      </c>
      <c r="BK68" s="49" t="b">
        <v>0</v>
      </c>
      <c r="BL68" s="49" t="b">
        <v>0</v>
      </c>
      <c r="BM68" s="49" t="b">
        <v>0</v>
      </c>
      <c r="BN68" s="49" t="b">
        <v>0</v>
      </c>
      <c r="BO68" s="49" t="b">
        <v>0</v>
      </c>
      <c r="BP68" s="49" t="b">
        <v>0</v>
      </c>
      <c r="BQ68" s="49" t="b">
        <v>0</v>
      </c>
      <c r="BR68" s="49" t="b">
        <v>0</v>
      </c>
      <c r="BS68" s="49" t="b">
        <v>0</v>
      </c>
      <c r="BT68" s="49" t="b">
        <v>0</v>
      </c>
      <c r="BU68" s="49" t="b">
        <v>0</v>
      </c>
      <c r="BV68" s="49" t="b">
        <v>0</v>
      </c>
      <c r="BW68" s="49" t="b">
        <v>0</v>
      </c>
      <c r="BX68" s="49" t="b">
        <v>0</v>
      </c>
      <c r="BY68" s="49" t="b">
        <v>0</v>
      </c>
      <c r="BZ68" s="49" t="b">
        <v>0</v>
      </c>
      <c r="CA68" s="49" t="b">
        <v>0</v>
      </c>
      <c r="CB68" s="49" t="b">
        <v>0</v>
      </c>
      <c r="CC68" s="49" t="b">
        <v>0</v>
      </c>
      <c r="CD68" s="49" t="b">
        <v>0</v>
      </c>
      <c r="CE68" s="49" t="b">
        <v>0</v>
      </c>
      <c r="CF68" s="49" t="b">
        <v>0</v>
      </c>
      <c r="CG68" s="49" t="b">
        <v>0</v>
      </c>
      <c r="CH68" s="49" t="b">
        <v>0</v>
      </c>
      <c r="CI68" s="49" t="b">
        <v>0</v>
      </c>
      <c r="CJ68" s="49" t="b">
        <v>0</v>
      </c>
      <c r="CK68" s="49" t="b">
        <v>0</v>
      </c>
      <c r="CL68" s="49" t="b">
        <v>0</v>
      </c>
      <c r="CM68" s="49" t="b">
        <v>0</v>
      </c>
      <c r="CN68" s="49" t="b">
        <v>0</v>
      </c>
      <c r="CO68" s="49" t="b">
        <v>0</v>
      </c>
      <c r="CP68" s="49" t="b">
        <v>1</v>
      </c>
      <c r="CQ68" s="49" t="b">
        <v>0</v>
      </c>
      <c r="CR68" s="49" t="b">
        <v>0</v>
      </c>
      <c r="CS68" s="49" t="b">
        <v>0</v>
      </c>
      <c r="CT68" s="49" t="b">
        <v>0</v>
      </c>
      <c r="CU68" s="49" t="b">
        <v>0</v>
      </c>
      <c r="CV68" s="49" t="b">
        <v>0</v>
      </c>
      <c r="CW68" s="49" t="b">
        <v>0</v>
      </c>
      <c r="CX68" s="49" t="b">
        <v>0</v>
      </c>
      <c r="CY68" s="49" t="b">
        <v>0</v>
      </c>
      <c r="CZ68" s="49" t="b">
        <v>0</v>
      </c>
      <c r="DA68" s="49" t="b">
        <v>0</v>
      </c>
      <c r="DB68" s="49" t="b">
        <v>0</v>
      </c>
      <c r="DC68" s="49" t="b">
        <v>0</v>
      </c>
      <c r="DD68" s="49" t="b">
        <v>0</v>
      </c>
      <c r="DE68" s="49" t="b">
        <v>0</v>
      </c>
      <c r="DF68" s="49" t="b">
        <v>0</v>
      </c>
      <c r="DG68" s="49" t="b">
        <v>0</v>
      </c>
      <c r="DH68" s="49" t="b">
        <v>0</v>
      </c>
      <c r="DI68" s="49" t="b">
        <v>0</v>
      </c>
      <c r="DJ68" s="49" t="b">
        <v>0</v>
      </c>
      <c r="DK68" s="49" t="b">
        <v>0</v>
      </c>
      <c r="DL68" s="49" t="b">
        <v>0</v>
      </c>
      <c r="DM68" s="49" t="b">
        <v>1</v>
      </c>
      <c r="DN68" s="49" t="b">
        <v>0</v>
      </c>
      <c r="DO68" s="49" t="b">
        <v>0</v>
      </c>
      <c r="DP68" s="49" t="b">
        <v>0</v>
      </c>
      <c r="DQ68" s="49" t="b">
        <v>0</v>
      </c>
      <c r="DR68" s="49" t="b">
        <v>0</v>
      </c>
      <c r="DS68" s="49" t="b">
        <v>1</v>
      </c>
      <c r="DT68" s="49" t="b">
        <v>1</v>
      </c>
      <c r="DU68" s="49" t="b">
        <v>0</v>
      </c>
      <c r="DV68" s="49" t="b">
        <v>0</v>
      </c>
      <c r="DW68" s="49" t="b">
        <v>0</v>
      </c>
      <c r="DX68" s="49" t="b">
        <v>0</v>
      </c>
      <c r="DY68" s="49" t="b">
        <v>0</v>
      </c>
      <c r="DZ68" s="49" t="b">
        <v>0</v>
      </c>
      <c r="EA68" s="49" t="b">
        <v>0</v>
      </c>
      <c r="EB68" s="49" t="b">
        <v>0</v>
      </c>
      <c r="EC68" s="49" t="b">
        <v>0</v>
      </c>
      <c r="ED68" s="49" t="b">
        <v>0</v>
      </c>
      <c r="EE68" s="49" t="b">
        <v>0</v>
      </c>
      <c r="EF68" s="49" t="b">
        <v>0</v>
      </c>
      <c r="EG68" s="49" t="b">
        <v>0</v>
      </c>
      <c r="EH68" s="49" t="b">
        <v>0</v>
      </c>
      <c r="EI68" s="49" t="b">
        <v>0</v>
      </c>
      <c r="EJ68" s="49" t="b">
        <v>0</v>
      </c>
      <c r="EK68" s="49" t="b">
        <v>0</v>
      </c>
      <c r="EL68" s="49" t="b">
        <v>0</v>
      </c>
      <c r="EM68" s="49" t="b">
        <v>0</v>
      </c>
      <c r="EN68" s="49" t="b">
        <v>0</v>
      </c>
      <c r="EO68" s="49" t="b">
        <v>0</v>
      </c>
      <c r="EP68" s="49" t="b">
        <v>0</v>
      </c>
      <c r="EQ68" s="49" t="b">
        <v>0</v>
      </c>
      <c r="ER68" s="49" t="b">
        <v>0</v>
      </c>
      <c r="ES68" s="49" t="b">
        <v>0</v>
      </c>
      <c r="ET68" s="49" t="b">
        <v>0</v>
      </c>
      <c r="EU68" s="49" t="b">
        <v>0</v>
      </c>
      <c r="EV68" s="49" t="b">
        <v>0</v>
      </c>
      <c r="EW68" s="49" t="b">
        <v>0</v>
      </c>
      <c r="EX68" s="49" t="b">
        <v>0</v>
      </c>
      <c r="EY68" s="49" t="b">
        <v>0</v>
      </c>
      <c r="EZ68" s="49" t="b">
        <v>0</v>
      </c>
      <c r="FA68" s="49" t="b">
        <v>0</v>
      </c>
      <c r="FB68" s="49" t="b">
        <v>0</v>
      </c>
      <c r="FC68" s="49" t="b">
        <v>0</v>
      </c>
      <c r="FD68" s="49" t="b">
        <v>0</v>
      </c>
      <c r="FE68" s="49" t="b">
        <v>0</v>
      </c>
      <c r="FF68" s="49" t="b">
        <v>0</v>
      </c>
      <c r="FG68" s="49" t="b">
        <v>0</v>
      </c>
      <c r="FH68" s="49" t="b">
        <v>0</v>
      </c>
      <c r="FI68" s="49" t="b">
        <v>0</v>
      </c>
      <c r="FJ68" s="49" t="b">
        <v>0</v>
      </c>
      <c r="FK68" s="49" t="b">
        <v>0</v>
      </c>
      <c r="FL68" s="49" t="b">
        <v>0</v>
      </c>
      <c r="FM68" s="49" t="b">
        <v>0</v>
      </c>
      <c r="FN68" s="49" t="b">
        <v>0</v>
      </c>
      <c r="FO68" s="49" t="b">
        <v>0</v>
      </c>
      <c r="FP68" s="49" t="b">
        <v>0</v>
      </c>
      <c r="FQ68" s="49" t="b">
        <v>0</v>
      </c>
      <c r="FR68" s="49" t="b">
        <v>0</v>
      </c>
      <c r="FS68" s="49" t="b">
        <v>0</v>
      </c>
      <c r="FT68" s="49" t="b">
        <v>0</v>
      </c>
      <c r="FU68" s="49" t="b">
        <v>0</v>
      </c>
      <c r="FV68" s="49" t="b">
        <v>0</v>
      </c>
      <c r="FW68" s="49" t="b">
        <v>0</v>
      </c>
      <c r="FX68" s="49" t="b">
        <v>0</v>
      </c>
      <c r="FY68" s="49" t="b">
        <v>0</v>
      </c>
      <c r="FZ68" s="49" t="b">
        <v>0</v>
      </c>
      <c r="GA68" s="49" t="b">
        <v>0</v>
      </c>
      <c r="GB68" s="49" t="b">
        <v>0</v>
      </c>
      <c r="GC68" s="49" t="b">
        <v>0</v>
      </c>
      <c r="GD68" s="49">
        <f>COUNTIF(O68:GC68, TRUE)</f>
        <v>4</v>
      </c>
    </row>
    <row r="69" spans="1:186" ht="14.25" customHeight="1" x14ac:dyDescent="0.3">
      <c r="A69" s="49">
        <v>1</v>
      </c>
      <c r="B69" s="49" t="s">
        <v>572</v>
      </c>
      <c r="C69" s="49" t="s">
        <v>572</v>
      </c>
      <c r="D69" s="49" t="str">
        <f>VLOOKUP(C69,[1]Planning!$C$81:$D$305,2,"false")</f>
        <v>PH - PKR</v>
      </c>
      <c r="E69" s="49" t="s">
        <v>573</v>
      </c>
      <c r="F69" s="51" t="str">
        <f>VLOOKUP(E69, [1]Constituency!$K$2:$L$225, 2, FALSE)</f>
        <v>Perak</v>
      </c>
      <c r="G69" s="51" t="s">
        <v>634</v>
      </c>
      <c r="I69" s="49">
        <v>12102021</v>
      </c>
      <c r="J69" s="49">
        <v>2021</v>
      </c>
      <c r="K69" s="49">
        <v>10</v>
      </c>
      <c r="L69" s="49">
        <v>12</v>
      </c>
      <c r="M69" s="49" t="s">
        <v>635</v>
      </c>
      <c r="N69" s="49" t="s">
        <v>432</v>
      </c>
      <c r="O69" s="49" t="b">
        <v>0</v>
      </c>
      <c r="P69" s="49" t="b">
        <v>0</v>
      </c>
      <c r="Q69" s="49" t="b">
        <v>0</v>
      </c>
      <c r="R69" s="49" t="b">
        <v>0</v>
      </c>
      <c r="S69" s="49" t="b">
        <v>0</v>
      </c>
      <c r="T69" s="49" t="b">
        <v>0</v>
      </c>
      <c r="U69" s="49" t="b">
        <v>0</v>
      </c>
      <c r="V69" s="49" t="b">
        <v>0</v>
      </c>
      <c r="W69" s="49" t="b">
        <v>0</v>
      </c>
      <c r="X69" s="49" t="b">
        <v>0</v>
      </c>
      <c r="Y69" s="49" t="b">
        <v>0</v>
      </c>
      <c r="Z69" s="49" t="b">
        <v>0</v>
      </c>
      <c r="AA69" s="49" t="b">
        <v>0</v>
      </c>
      <c r="AB69" s="49" t="b">
        <v>0</v>
      </c>
      <c r="AC69" s="49" t="b">
        <v>0</v>
      </c>
      <c r="AD69" s="49" t="b">
        <v>0</v>
      </c>
      <c r="AE69" s="49" t="b">
        <v>0</v>
      </c>
      <c r="AF69" s="49" t="b">
        <v>0</v>
      </c>
      <c r="AG69" s="49" t="b">
        <v>0</v>
      </c>
      <c r="AH69" s="49" t="b">
        <v>0</v>
      </c>
      <c r="AI69" s="49" t="b">
        <v>0</v>
      </c>
      <c r="AJ69" s="49" t="b">
        <v>0</v>
      </c>
      <c r="AK69" s="49" t="b">
        <v>0</v>
      </c>
      <c r="AL69" s="49" t="b">
        <v>0</v>
      </c>
      <c r="AM69" s="49" t="b">
        <v>0</v>
      </c>
      <c r="AN69" s="49" t="b">
        <v>0</v>
      </c>
      <c r="AO69" s="49" t="b">
        <v>0</v>
      </c>
      <c r="AP69" s="49" t="b">
        <v>0</v>
      </c>
      <c r="AQ69" s="49" t="b">
        <v>0</v>
      </c>
      <c r="AR69" s="49" t="b">
        <v>0</v>
      </c>
      <c r="AS69" s="49" t="b">
        <v>0</v>
      </c>
      <c r="AT69" s="49" t="b">
        <v>0</v>
      </c>
      <c r="AU69" s="49" t="b">
        <v>0</v>
      </c>
      <c r="AV69" s="49" t="b">
        <v>0</v>
      </c>
      <c r="AW69" s="49" t="b">
        <v>0</v>
      </c>
      <c r="AX69" s="49" t="b">
        <v>0</v>
      </c>
      <c r="AY69" s="49" t="b">
        <v>0</v>
      </c>
      <c r="AZ69" s="49" t="b">
        <v>0</v>
      </c>
      <c r="BA69" s="49" t="b">
        <v>0</v>
      </c>
      <c r="BB69" s="49" t="b">
        <v>0</v>
      </c>
      <c r="BC69" s="49" t="b">
        <v>0</v>
      </c>
      <c r="BD69" s="49" t="b">
        <v>0</v>
      </c>
      <c r="BE69" s="49" t="b">
        <v>0</v>
      </c>
      <c r="BF69" s="49" t="b">
        <v>0</v>
      </c>
      <c r="BG69" s="49" t="b">
        <v>0</v>
      </c>
      <c r="BH69" s="49" t="b">
        <v>0</v>
      </c>
      <c r="BI69" s="49" t="b">
        <v>0</v>
      </c>
      <c r="BJ69" s="49" t="b">
        <v>0</v>
      </c>
      <c r="BK69" s="49" t="b">
        <v>0</v>
      </c>
      <c r="BL69" s="49" t="b">
        <v>0</v>
      </c>
      <c r="BM69" s="49" t="b">
        <v>0</v>
      </c>
      <c r="BN69" s="49" t="b">
        <v>0</v>
      </c>
      <c r="BO69" s="49" t="b">
        <v>0</v>
      </c>
      <c r="BP69" s="49" t="b">
        <v>0</v>
      </c>
      <c r="BQ69" s="49" t="b">
        <v>0</v>
      </c>
      <c r="BR69" s="49" t="b">
        <v>0</v>
      </c>
      <c r="BS69" s="49" t="b">
        <v>0</v>
      </c>
      <c r="BT69" s="49" t="b">
        <v>0</v>
      </c>
      <c r="BU69" s="49" t="b">
        <v>0</v>
      </c>
      <c r="BV69" s="49" t="b">
        <v>0</v>
      </c>
      <c r="BW69" s="49" t="b">
        <v>0</v>
      </c>
      <c r="BX69" s="49" t="b">
        <v>0</v>
      </c>
      <c r="BY69" s="49" t="b">
        <v>0</v>
      </c>
      <c r="BZ69" s="49" t="b">
        <v>0</v>
      </c>
      <c r="CA69" s="49" t="b">
        <v>0</v>
      </c>
      <c r="CB69" s="49" t="b">
        <v>0</v>
      </c>
      <c r="CC69" s="49" t="b">
        <v>0</v>
      </c>
      <c r="CD69" s="49" t="b">
        <v>0</v>
      </c>
      <c r="CE69" s="49" t="b">
        <v>0</v>
      </c>
      <c r="CF69" s="49" t="b">
        <v>0</v>
      </c>
      <c r="CG69" s="49" t="b">
        <v>0</v>
      </c>
      <c r="CH69" s="49" t="b">
        <v>0</v>
      </c>
      <c r="CI69" s="49" t="b">
        <v>0</v>
      </c>
      <c r="CJ69" s="49" t="b">
        <v>0</v>
      </c>
      <c r="CK69" s="49" t="b">
        <v>0</v>
      </c>
      <c r="CL69" s="49" t="b">
        <v>0</v>
      </c>
      <c r="CM69" s="49" t="b">
        <v>0</v>
      </c>
      <c r="CN69" s="49" t="b">
        <v>0</v>
      </c>
      <c r="CO69" s="49" t="b">
        <v>0</v>
      </c>
      <c r="CP69" s="49" t="b">
        <v>0</v>
      </c>
      <c r="CQ69" s="49" t="b">
        <v>0</v>
      </c>
      <c r="CR69" s="49" t="b">
        <v>1</v>
      </c>
      <c r="CS69" s="49" t="b">
        <v>0</v>
      </c>
      <c r="CT69" s="49" t="b">
        <v>0</v>
      </c>
      <c r="CU69" s="49" t="b">
        <v>0</v>
      </c>
      <c r="CV69" s="49" t="b">
        <v>0</v>
      </c>
      <c r="CW69" s="49" t="b">
        <v>0</v>
      </c>
      <c r="CX69" s="49" t="b">
        <v>0</v>
      </c>
      <c r="CY69" s="49" t="b">
        <v>0</v>
      </c>
      <c r="CZ69" s="49" t="b">
        <v>0</v>
      </c>
      <c r="DA69" s="49" t="b">
        <v>0</v>
      </c>
      <c r="DB69" s="49" t="b">
        <v>1</v>
      </c>
      <c r="DC69" s="49" t="b">
        <v>0</v>
      </c>
      <c r="DD69" s="49" t="b">
        <v>0</v>
      </c>
      <c r="DE69" s="49" t="b">
        <v>0</v>
      </c>
      <c r="DF69" s="49" t="b">
        <v>0</v>
      </c>
      <c r="DG69" s="49" t="b">
        <v>0</v>
      </c>
      <c r="DH69" s="49" t="b">
        <v>0</v>
      </c>
      <c r="DI69" s="49" t="b">
        <v>0</v>
      </c>
      <c r="DJ69" s="49" t="b">
        <v>0</v>
      </c>
      <c r="DK69" s="49" t="b">
        <v>0</v>
      </c>
      <c r="DL69" s="49" t="b">
        <v>0</v>
      </c>
      <c r="DM69" s="49" t="b">
        <v>1</v>
      </c>
      <c r="DN69" s="49" t="b">
        <v>0</v>
      </c>
      <c r="DO69" s="49" t="b">
        <v>0</v>
      </c>
      <c r="DP69" s="49" t="b">
        <v>0</v>
      </c>
      <c r="DQ69" s="49" t="b">
        <v>0</v>
      </c>
      <c r="DR69" s="49" t="b">
        <v>0</v>
      </c>
      <c r="DS69" s="49" t="b">
        <v>0</v>
      </c>
      <c r="DT69" s="49" t="b">
        <v>0</v>
      </c>
      <c r="DU69" s="49" t="b">
        <v>0</v>
      </c>
      <c r="DV69" s="49" t="b">
        <v>0</v>
      </c>
      <c r="DW69" s="49" t="b">
        <v>0</v>
      </c>
      <c r="DX69" s="49" t="b">
        <v>0</v>
      </c>
      <c r="DY69" s="49" t="b">
        <v>0</v>
      </c>
      <c r="DZ69" s="49" t="b">
        <v>0</v>
      </c>
      <c r="EA69" s="49" t="b">
        <v>0</v>
      </c>
      <c r="EB69" s="49" t="b">
        <v>0</v>
      </c>
      <c r="EC69" s="49" t="b">
        <v>0</v>
      </c>
      <c r="ED69" s="49" t="b">
        <v>0</v>
      </c>
      <c r="EE69" s="49" t="b">
        <v>0</v>
      </c>
      <c r="EF69" s="49" t="b">
        <v>0</v>
      </c>
      <c r="EG69" s="49" t="b">
        <v>0</v>
      </c>
      <c r="EH69" s="49" t="b">
        <v>0</v>
      </c>
      <c r="EI69" s="49" t="b">
        <v>0</v>
      </c>
      <c r="EJ69" s="49" t="b">
        <v>0</v>
      </c>
      <c r="EK69" s="49" t="b">
        <v>0</v>
      </c>
      <c r="EL69" s="49" t="b">
        <v>0</v>
      </c>
      <c r="EM69" s="49" t="b">
        <v>0</v>
      </c>
      <c r="EN69" s="49" t="b">
        <v>0</v>
      </c>
      <c r="EO69" s="49" t="b">
        <v>0</v>
      </c>
      <c r="EP69" s="49" t="b">
        <v>0</v>
      </c>
      <c r="EQ69" s="49" t="b">
        <v>0</v>
      </c>
      <c r="ER69" s="49" t="b">
        <v>0</v>
      </c>
      <c r="ES69" s="49" t="b">
        <v>0</v>
      </c>
      <c r="ET69" s="49" t="b">
        <v>0</v>
      </c>
      <c r="EU69" s="49" t="b">
        <v>0</v>
      </c>
      <c r="EV69" s="49" t="b">
        <v>0</v>
      </c>
      <c r="EW69" s="49" t="b">
        <v>0</v>
      </c>
      <c r="EX69" s="49" t="b">
        <v>0</v>
      </c>
      <c r="EY69" s="49" t="b">
        <v>0</v>
      </c>
      <c r="EZ69" s="49" t="b">
        <v>0</v>
      </c>
      <c r="FA69" s="49" t="b">
        <v>0</v>
      </c>
      <c r="FB69" s="49" t="b">
        <v>0</v>
      </c>
      <c r="FC69" s="49" t="b">
        <v>0</v>
      </c>
      <c r="FD69" s="49" t="b">
        <v>0</v>
      </c>
      <c r="FE69" s="49" t="b">
        <v>0</v>
      </c>
      <c r="FF69" s="49" t="b">
        <v>0</v>
      </c>
      <c r="FG69" s="49" t="b">
        <v>0</v>
      </c>
      <c r="FH69" s="49" t="b">
        <v>0</v>
      </c>
      <c r="FI69" s="49" t="b">
        <v>0</v>
      </c>
      <c r="FJ69" s="49" t="b">
        <v>0</v>
      </c>
      <c r="FK69" s="49" t="b">
        <v>0</v>
      </c>
      <c r="FL69" s="49" t="b">
        <v>0</v>
      </c>
      <c r="FM69" s="49" t="b">
        <v>0</v>
      </c>
      <c r="FN69" s="49" t="b">
        <v>0</v>
      </c>
      <c r="FO69" s="49" t="b">
        <v>0</v>
      </c>
      <c r="FP69" s="49" t="b">
        <v>0</v>
      </c>
      <c r="FQ69" s="49" t="b">
        <v>0</v>
      </c>
      <c r="FR69" s="49" t="b">
        <v>0</v>
      </c>
      <c r="FS69" s="49" t="b">
        <v>0</v>
      </c>
      <c r="FT69" s="49" t="b">
        <v>0</v>
      </c>
      <c r="FU69" s="49" t="b">
        <v>0</v>
      </c>
      <c r="FV69" s="49" t="b">
        <v>0</v>
      </c>
      <c r="FW69" s="49" t="b">
        <v>0</v>
      </c>
      <c r="FX69" s="49" t="b">
        <v>0</v>
      </c>
      <c r="FY69" s="49" t="b">
        <v>0</v>
      </c>
      <c r="FZ69" s="49" t="b">
        <v>0</v>
      </c>
      <c r="GA69" s="49" t="b">
        <v>0</v>
      </c>
      <c r="GB69" s="49" t="b">
        <v>0</v>
      </c>
      <c r="GC69" s="49" t="b">
        <v>0</v>
      </c>
      <c r="GD69" s="49">
        <f>COUNTIF(O69:GC69, TRUE)</f>
        <v>3</v>
      </c>
    </row>
    <row r="70" spans="1:186" ht="14.25" customHeight="1" x14ac:dyDescent="0.3">
      <c r="A70" s="49">
        <v>2</v>
      </c>
      <c r="B70" s="49" t="s">
        <v>454</v>
      </c>
      <c r="C70" s="49" t="s">
        <v>454</v>
      </c>
      <c r="D70" s="49" t="str">
        <f>VLOOKUP(C70,[1]Planning!$C$81:$D$305,2,"false")</f>
        <v>PH - DAP</v>
      </c>
      <c r="E70" s="49" t="s">
        <v>455</v>
      </c>
      <c r="F70" s="51" t="str">
        <f>VLOOKUP(E70, [1]Constituency!$K$2:$L$225, 2, FALSE)</f>
        <v>Johor</v>
      </c>
      <c r="G70" s="51" t="s">
        <v>636</v>
      </c>
      <c r="I70" s="49">
        <v>12102021</v>
      </c>
      <c r="J70" s="49">
        <v>2021</v>
      </c>
      <c r="K70" s="49">
        <v>10</v>
      </c>
      <c r="L70" s="49">
        <v>12</v>
      </c>
      <c r="M70" s="49" t="s">
        <v>635</v>
      </c>
      <c r="N70" s="49" t="s">
        <v>432</v>
      </c>
      <c r="O70" s="49" t="b">
        <v>0</v>
      </c>
      <c r="P70" s="49" t="b">
        <v>0</v>
      </c>
      <c r="Q70" s="49" t="b">
        <v>0</v>
      </c>
      <c r="R70" s="49" t="b">
        <v>0</v>
      </c>
      <c r="S70" s="49" t="b">
        <v>0</v>
      </c>
      <c r="T70" s="49" t="b">
        <v>0</v>
      </c>
      <c r="U70" s="49" t="b">
        <v>0</v>
      </c>
      <c r="V70" s="49" t="b">
        <v>0</v>
      </c>
      <c r="W70" s="49" t="b">
        <v>0</v>
      </c>
      <c r="X70" s="49" t="b">
        <v>0</v>
      </c>
      <c r="Y70" s="49" t="b">
        <v>0</v>
      </c>
      <c r="Z70" s="49" t="b">
        <v>0</v>
      </c>
      <c r="AA70" s="49" t="b">
        <v>0</v>
      </c>
      <c r="AB70" s="49" t="b">
        <v>0</v>
      </c>
      <c r="AC70" s="49" t="b">
        <v>0</v>
      </c>
      <c r="AD70" s="49" t="b">
        <v>0</v>
      </c>
      <c r="AE70" s="49" t="b">
        <v>0</v>
      </c>
      <c r="AF70" s="49" t="b">
        <v>0</v>
      </c>
      <c r="AG70" s="49" t="b">
        <v>0</v>
      </c>
      <c r="AH70" s="49" t="b">
        <v>0</v>
      </c>
      <c r="AI70" s="49" t="b">
        <v>0</v>
      </c>
      <c r="AJ70" s="49" t="b">
        <v>0</v>
      </c>
      <c r="AK70" s="49" t="b">
        <v>0</v>
      </c>
      <c r="AL70" s="49" t="b">
        <v>0</v>
      </c>
      <c r="AM70" s="49" t="b">
        <v>0</v>
      </c>
      <c r="AN70" s="49" t="b">
        <v>0</v>
      </c>
      <c r="AO70" s="49" t="b">
        <v>0</v>
      </c>
      <c r="AP70" s="49" t="b">
        <v>0</v>
      </c>
      <c r="AQ70" s="49" t="b">
        <v>0</v>
      </c>
      <c r="AR70" s="49" t="b">
        <v>0</v>
      </c>
      <c r="AS70" s="49" t="b">
        <v>0</v>
      </c>
      <c r="AT70" s="49" t="b">
        <v>0</v>
      </c>
      <c r="AU70" s="49" t="b">
        <v>0</v>
      </c>
      <c r="AV70" s="49" t="b">
        <v>0</v>
      </c>
      <c r="AW70" s="49" t="b">
        <v>0</v>
      </c>
      <c r="AX70" s="49" t="b">
        <v>0</v>
      </c>
      <c r="AY70" s="49" t="b">
        <v>0</v>
      </c>
      <c r="AZ70" s="49" t="b">
        <v>0</v>
      </c>
      <c r="BA70" s="49" t="b">
        <v>0</v>
      </c>
      <c r="BB70" s="49" t="b">
        <v>0</v>
      </c>
      <c r="BC70" s="49" t="b">
        <v>0</v>
      </c>
      <c r="BD70" s="49" t="b">
        <v>0</v>
      </c>
      <c r="BE70" s="49" t="b">
        <v>0</v>
      </c>
      <c r="BF70" s="49" t="b">
        <v>0</v>
      </c>
      <c r="BG70" s="49" t="b">
        <v>0</v>
      </c>
      <c r="BH70" s="49" t="b">
        <v>0</v>
      </c>
      <c r="BI70" s="49" t="b">
        <v>0</v>
      </c>
      <c r="BJ70" s="49" t="b">
        <v>0</v>
      </c>
      <c r="BK70" s="49" t="b">
        <v>0</v>
      </c>
      <c r="BL70" s="49" t="b">
        <v>0</v>
      </c>
      <c r="BM70" s="49" t="b">
        <v>0</v>
      </c>
      <c r="BN70" s="49" t="b">
        <v>0</v>
      </c>
      <c r="BO70" s="49" t="b">
        <v>0</v>
      </c>
      <c r="BP70" s="49" t="b">
        <v>0</v>
      </c>
      <c r="BQ70" s="49" t="b">
        <v>0</v>
      </c>
      <c r="BR70" s="49" t="b">
        <v>0</v>
      </c>
      <c r="BS70" s="49" t="b">
        <v>0</v>
      </c>
      <c r="BT70" s="49" t="b">
        <v>0</v>
      </c>
      <c r="BU70" s="49" t="b">
        <v>0</v>
      </c>
      <c r="BV70" s="49" t="b">
        <v>0</v>
      </c>
      <c r="BW70" s="49" t="b">
        <v>0</v>
      </c>
      <c r="BX70" s="49" t="b">
        <v>0</v>
      </c>
      <c r="BY70" s="49" t="b">
        <v>0</v>
      </c>
      <c r="BZ70" s="49" t="b">
        <v>0</v>
      </c>
      <c r="CA70" s="49" t="b">
        <v>0</v>
      </c>
      <c r="CB70" s="49" t="b">
        <v>0</v>
      </c>
      <c r="CC70" s="49" t="b">
        <v>0</v>
      </c>
      <c r="CD70" s="49" t="b">
        <v>0</v>
      </c>
      <c r="CE70" s="49" t="b">
        <v>0</v>
      </c>
      <c r="CF70" s="49" t="b">
        <v>0</v>
      </c>
      <c r="CG70" s="49" t="b">
        <v>0</v>
      </c>
      <c r="CH70" s="49" t="b">
        <v>0</v>
      </c>
      <c r="CI70" s="49" t="b">
        <v>0</v>
      </c>
      <c r="CJ70" s="49" t="b">
        <v>0</v>
      </c>
      <c r="CK70" s="49" t="b">
        <v>0</v>
      </c>
      <c r="CL70" s="49" t="b">
        <v>0</v>
      </c>
      <c r="CM70" s="49" t="b">
        <v>0</v>
      </c>
      <c r="CN70" s="49" t="b">
        <v>0</v>
      </c>
      <c r="CO70" s="49" t="b">
        <v>0</v>
      </c>
      <c r="CP70" s="49" t="b">
        <v>0</v>
      </c>
      <c r="CQ70" s="49" t="b">
        <v>0</v>
      </c>
      <c r="CR70" s="49" t="b">
        <v>1</v>
      </c>
      <c r="CS70" s="49" t="b">
        <v>0</v>
      </c>
      <c r="CT70" s="49" t="b">
        <v>0</v>
      </c>
      <c r="CU70" s="49" t="b">
        <v>0</v>
      </c>
      <c r="CV70" s="49" t="b">
        <v>0</v>
      </c>
      <c r="CW70" s="49" t="b">
        <v>0</v>
      </c>
      <c r="CX70" s="49" t="b">
        <v>0</v>
      </c>
      <c r="CY70" s="49" t="b">
        <v>0</v>
      </c>
      <c r="CZ70" s="49" t="b">
        <v>0</v>
      </c>
      <c r="DA70" s="49" t="b">
        <v>0</v>
      </c>
      <c r="DB70" s="49" t="b">
        <v>0</v>
      </c>
      <c r="DC70" s="49" t="b">
        <v>0</v>
      </c>
      <c r="DD70" s="49" t="b">
        <v>0</v>
      </c>
      <c r="DE70" s="49" t="b">
        <v>0</v>
      </c>
      <c r="DF70" s="49" t="b">
        <v>0</v>
      </c>
      <c r="DG70" s="49" t="b">
        <v>0</v>
      </c>
      <c r="DH70" s="49" t="b">
        <v>0</v>
      </c>
      <c r="DI70" s="49" t="b">
        <v>0</v>
      </c>
      <c r="DJ70" s="49" t="b">
        <v>0</v>
      </c>
      <c r="DK70" s="49" t="b">
        <v>0</v>
      </c>
      <c r="DL70" s="49" t="b">
        <v>0</v>
      </c>
      <c r="DM70" s="49" t="b">
        <v>1</v>
      </c>
      <c r="DN70" s="49" t="b">
        <v>0</v>
      </c>
      <c r="DO70" s="49" t="b">
        <v>0</v>
      </c>
      <c r="DP70" s="49" t="b">
        <v>0</v>
      </c>
      <c r="DQ70" s="49" t="b">
        <v>0</v>
      </c>
      <c r="DR70" s="49" t="b">
        <v>0</v>
      </c>
      <c r="DS70" s="49" t="b">
        <v>0</v>
      </c>
      <c r="DT70" s="49" t="b">
        <v>0</v>
      </c>
      <c r="DU70" s="49" t="b">
        <v>0</v>
      </c>
      <c r="DV70" s="49" t="b">
        <v>0</v>
      </c>
      <c r="DW70" s="49" t="b">
        <v>0</v>
      </c>
      <c r="DX70" s="49" t="b">
        <v>0</v>
      </c>
      <c r="DY70" s="49" t="b">
        <v>0</v>
      </c>
      <c r="DZ70" s="49" t="b">
        <v>0</v>
      </c>
      <c r="EA70" s="49" t="b">
        <v>0</v>
      </c>
      <c r="EB70" s="49" t="b">
        <v>0</v>
      </c>
      <c r="EC70" s="49" t="b">
        <v>0</v>
      </c>
      <c r="ED70" s="49" t="b">
        <v>0</v>
      </c>
      <c r="EE70" s="49" t="b">
        <v>0</v>
      </c>
      <c r="EF70" s="49" t="b">
        <v>0</v>
      </c>
      <c r="EG70" s="49" t="b">
        <v>0</v>
      </c>
      <c r="EH70" s="49" t="b">
        <v>0</v>
      </c>
      <c r="EI70" s="49" t="b">
        <v>0</v>
      </c>
      <c r="EJ70" s="49" t="b">
        <v>0</v>
      </c>
      <c r="EK70" s="49" t="b">
        <v>0</v>
      </c>
      <c r="EL70" s="49" t="b">
        <v>0</v>
      </c>
      <c r="EM70" s="49" t="b">
        <v>0</v>
      </c>
      <c r="EN70" s="49" t="b">
        <v>0</v>
      </c>
      <c r="EO70" s="49" t="b">
        <v>0</v>
      </c>
      <c r="EP70" s="49" t="b">
        <v>0</v>
      </c>
      <c r="EQ70" s="49" t="b">
        <v>0</v>
      </c>
      <c r="ER70" s="49" t="b">
        <v>0</v>
      </c>
      <c r="ES70" s="49" t="b">
        <v>0</v>
      </c>
      <c r="ET70" s="49" t="b">
        <v>0</v>
      </c>
      <c r="EU70" s="49" t="b">
        <v>0</v>
      </c>
      <c r="EV70" s="49" t="b">
        <v>0</v>
      </c>
      <c r="EW70" s="49" t="b">
        <v>0</v>
      </c>
      <c r="EX70" s="49" t="b">
        <v>0</v>
      </c>
      <c r="EY70" s="49" t="b">
        <v>0</v>
      </c>
      <c r="EZ70" s="49" t="b">
        <v>0</v>
      </c>
      <c r="FA70" s="49" t="b">
        <v>0</v>
      </c>
      <c r="FB70" s="49" t="b">
        <v>0</v>
      </c>
      <c r="FC70" s="49" t="b">
        <v>0</v>
      </c>
      <c r="FD70" s="49" t="b">
        <v>0</v>
      </c>
      <c r="FE70" s="49" t="b">
        <v>0</v>
      </c>
      <c r="FF70" s="49" t="b">
        <v>0</v>
      </c>
      <c r="FG70" s="49" t="b">
        <v>0</v>
      </c>
      <c r="FH70" s="49" t="b">
        <v>0</v>
      </c>
      <c r="FI70" s="49" t="b">
        <v>0</v>
      </c>
      <c r="FJ70" s="49" t="b">
        <v>0</v>
      </c>
      <c r="FK70" s="49" t="b">
        <v>0</v>
      </c>
      <c r="FL70" s="49" t="b">
        <v>0</v>
      </c>
      <c r="FM70" s="49" t="b">
        <v>0</v>
      </c>
      <c r="FN70" s="49" t="b">
        <v>0</v>
      </c>
      <c r="FO70" s="49" t="b">
        <v>0</v>
      </c>
      <c r="FP70" s="49" t="b">
        <v>0</v>
      </c>
      <c r="FQ70" s="49" t="b">
        <v>0</v>
      </c>
      <c r="FR70" s="49" t="b">
        <v>0</v>
      </c>
      <c r="FS70" s="49" t="b">
        <v>0</v>
      </c>
      <c r="FT70" s="49" t="b">
        <v>0</v>
      </c>
      <c r="FU70" s="49" t="b">
        <v>0</v>
      </c>
      <c r="FV70" s="49" t="b">
        <v>0</v>
      </c>
      <c r="FW70" s="49" t="b">
        <v>0</v>
      </c>
      <c r="FX70" s="49" t="b">
        <v>0</v>
      </c>
      <c r="FY70" s="49" t="b">
        <v>0</v>
      </c>
      <c r="FZ70" s="49" t="b">
        <v>0</v>
      </c>
      <c r="GA70" s="49" t="b">
        <v>0</v>
      </c>
      <c r="GB70" s="49" t="b">
        <v>0</v>
      </c>
      <c r="GC70" s="49" t="b">
        <v>0</v>
      </c>
      <c r="GD70" s="49">
        <f>COUNTIF(O70:GC70, TRUE)</f>
        <v>2</v>
      </c>
    </row>
    <row r="71" spans="1:186" ht="14.25" customHeight="1" x14ac:dyDescent="0.3">
      <c r="A71" s="49">
        <v>2</v>
      </c>
      <c r="B71" s="49" t="s">
        <v>555</v>
      </c>
      <c r="C71" s="51" t="s">
        <v>556</v>
      </c>
      <c r="D71" s="49" t="str">
        <f>VLOOKUP(C71,[1]Planning!$C$81:$D$305,2,"false")</f>
        <v>PH - AMANAH</v>
      </c>
      <c r="E71" s="49" t="s">
        <v>557</v>
      </c>
      <c r="F71" s="51" t="str">
        <f>VLOOKUP(E71, [1]Constituency!$K$2:$L$225, 2, FALSE)</f>
        <v>Selangor</v>
      </c>
      <c r="G71" s="51" t="s">
        <v>637</v>
      </c>
      <c r="I71" s="49">
        <v>6102021</v>
      </c>
      <c r="J71" s="49">
        <v>2021</v>
      </c>
      <c r="K71" s="49">
        <v>10</v>
      </c>
      <c r="L71" s="49">
        <v>6</v>
      </c>
      <c r="M71" s="49" t="s">
        <v>638</v>
      </c>
      <c r="N71" s="49" t="s">
        <v>432</v>
      </c>
      <c r="O71" s="49" t="b">
        <v>0</v>
      </c>
      <c r="P71" s="49" t="b">
        <v>0</v>
      </c>
      <c r="Q71" s="49" t="b">
        <v>0</v>
      </c>
      <c r="R71" s="49" t="b">
        <v>0</v>
      </c>
      <c r="S71" s="49" t="b">
        <v>0</v>
      </c>
      <c r="T71" s="49" t="b">
        <v>0</v>
      </c>
      <c r="U71" s="49" t="b">
        <v>0</v>
      </c>
      <c r="V71" s="49" t="b">
        <v>0</v>
      </c>
      <c r="W71" s="49" t="b">
        <v>0</v>
      </c>
      <c r="X71" s="49" t="b">
        <v>0</v>
      </c>
      <c r="Y71" s="49" t="b">
        <v>0</v>
      </c>
      <c r="Z71" s="49" t="b">
        <v>0</v>
      </c>
      <c r="AA71" s="49" t="b">
        <v>0</v>
      </c>
      <c r="AB71" s="49" t="b">
        <v>0</v>
      </c>
      <c r="AC71" s="49" t="b">
        <v>0</v>
      </c>
      <c r="AD71" s="49" t="b">
        <v>0</v>
      </c>
      <c r="AE71" s="49" t="b">
        <v>0</v>
      </c>
      <c r="AF71" s="49" t="b">
        <v>0</v>
      </c>
      <c r="AG71" s="49" t="b">
        <v>0</v>
      </c>
      <c r="AH71" s="49" t="b">
        <v>0</v>
      </c>
      <c r="AI71" s="49" t="b">
        <v>0</v>
      </c>
      <c r="AJ71" s="49" t="b">
        <v>0</v>
      </c>
      <c r="AK71" s="49" t="b">
        <v>0</v>
      </c>
      <c r="AL71" s="49" t="b">
        <v>0</v>
      </c>
      <c r="AM71" s="49" t="b">
        <v>0</v>
      </c>
      <c r="AN71" s="49" t="b">
        <v>0</v>
      </c>
      <c r="AO71" s="49" t="b">
        <v>0</v>
      </c>
      <c r="AP71" s="49" t="b">
        <v>0</v>
      </c>
      <c r="AQ71" s="49" t="b">
        <v>0</v>
      </c>
      <c r="AR71" s="49" t="b">
        <v>0</v>
      </c>
      <c r="AS71" s="49" t="b">
        <v>0</v>
      </c>
      <c r="AT71" s="49" t="b">
        <v>0</v>
      </c>
      <c r="AU71" s="49" t="b">
        <v>0</v>
      </c>
      <c r="AV71" s="49" t="b">
        <v>0</v>
      </c>
      <c r="AW71" s="49" t="b">
        <v>0</v>
      </c>
      <c r="AX71" s="49" t="b">
        <v>0</v>
      </c>
      <c r="AY71" s="49" t="b">
        <v>0</v>
      </c>
      <c r="AZ71" s="49" t="b">
        <v>0</v>
      </c>
      <c r="BA71" s="49" t="b">
        <v>0</v>
      </c>
      <c r="BB71" s="49" t="b">
        <v>0</v>
      </c>
      <c r="BC71" s="49" t="b">
        <v>0</v>
      </c>
      <c r="BD71" s="49" t="b">
        <v>0</v>
      </c>
      <c r="BE71" s="49" t="b">
        <v>0</v>
      </c>
      <c r="BF71" s="49" t="b">
        <v>0</v>
      </c>
      <c r="BG71" s="49" t="b">
        <v>0</v>
      </c>
      <c r="BH71" s="49" t="b">
        <v>0</v>
      </c>
      <c r="BI71" s="49" t="b">
        <v>0</v>
      </c>
      <c r="BJ71" s="49" t="b">
        <v>0</v>
      </c>
      <c r="BK71" s="49" t="b">
        <v>0</v>
      </c>
      <c r="BL71" s="49" t="b">
        <v>0</v>
      </c>
      <c r="BM71" s="49" t="b">
        <v>0</v>
      </c>
      <c r="BN71" s="49" t="b">
        <v>0</v>
      </c>
      <c r="BO71" s="49" t="b">
        <v>0</v>
      </c>
      <c r="BP71" s="49" t="b">
        <v>0</v>
      </c>
      <c r="BQ71" s="49" t="b">
        <v>0</v>
      </c>
      <c r="BR71" s="49" t="b">
        <v>0</v>
      </c>
      <c r="BS71" s="49" t="b">
        <v>0</v>
      </c>
      <c r="BT71" s="49" t="b">
        <v>0</v>
      </c>
      <c r="BU71" s="49" t="b">
        <v>0</v>
      </c>
      <c r="BV71" s="49" t="b">
        <v>0</v>
      </c>
      <c r="BW71" s="49" t="b">
        <v>0</v>
      </c>
      <c r="BX71" s="49" t="b">
        <v>0</v>
      </c>
      <c r="BY71" s="49" t="b">
        <v>0</v>
      </c>
      <c r="BZ71" s="49" t="b">
        <v>0</v>
      </c>
      <c r="CA71" s="49" t="b">
        <v>0</v>
      </c>
      <c r="CB71" s="49" t="b">
        <v>0</v>
      </c>
      <c r="CC71" s="49" t="b">
        <v>0</v>
      </c>
      <c r="CD71" s="49" t="b">
        <v>0</v>
      </c>
      <c r="CE71" s="49" t="b">
        <v>0</v>
      </c>
      <c r="CF71" s="49" t="b">
        <v>0</v>
      </c>
      <c r="CG71" s="49" t="b">
        <v>0</v>
      </c>
      <c r="CH71" s="49" t="b">
        <v>0</v>
      </c>
      <c r="CI71" s="49" t="b">
        <v>0</v>
      </c>
      <c r="CJ71" s="49" t="b">
        <v>0</v>
      </c>
      <c r="CK71" s="49" t="b">
        <v>0</v>
      </c>
      <c r="CL71" s="49" t="b">
        <v>0</v>
      </c>
      <c r="CM71" s="49" t="b">
        <v>0</v>
      </c>
      <c r="CN71" s="49" t="b">
        <v>0</v>
      </c>
      <c r="CO71" s="49" t="b">
        <v>0</v>
      </c>
      <c r="CP71" s="49" t="b">
        <v>0</v>
      </c>
      <c r="CQ71" s="49" t="b">
        <v>0</v>
      </c>
      <c r="CR71" s="49" t="b">
        <v>0</v>
      </c>
      <c r="CS71" s="49" t="b">
        <v>0</v>
      </c>
      <c r="CT71" s="49" t="b">
        <v>0</v>
      </c>
      <c r="CU71" s="49" t="b">
        <v>0</v>
      </c>
      <c r="CV71" s="49" t="b">
        <v>0</v>
      </c>
      <c r="CW71" s="49" t="b">
        <v>0</v>
      </c>
      <c r="CX71" s="49" t="b">
        <v>0</v>
      </c>
      <c r="CY71" s="49" t="b">
        <v>0</v>
      </c>
      <c r="CZ71" s="49" t="b">
        <v>0</v>
      </c>
      <c r="DA71" s="49" t="b">
        <v>0</v>
      </c>
      <c r="DB71" s="49" t="b">
        <v>0</v>
      </c>
      <c r="DC71" s="49" t="b">
        <v>0</v>
      </c>
      <c r="DD71" s="49" t="b">
        <v>0</v>
      </c>
      <c r="DE71" s="49" t="b">
        <v>0</v>
      </c>
      <c r="DF71" s="49" t="b">
        <v>0</v>
      </c>
      <c r="DG71" s="49" t="b">
        <v>0</v>
      </c>
      <c r="DH71" s="49" t="b">
        <v>0</v>
      </c>
      <c r="DI71" s="49" t="b">
        <v>0</v>
      </c>
      <c r="DJ71" s="49" t="b">
        <v>0</v>
      </c>
      <c r="DK71" s="49" t="b">
        <v>0</v>
      </c>
      <c r="DL71" s="49" t="b">
        <v>0</v>
      </c>
      <c r="DM71" s="49" t="b">
        <v>1</v>
      </c>
      <c r="DN71" s="49" t="b">
        <v>0</v>
      </c>
      <c r="DO71" s="49" t="b">
        <v>0</v>
      </c>
      <c r="DP71" s="49" t="b">
        <v>0</v>
      </c>
      <c r="DQ71" s="49" t="b">
        <v>0</v>
      </c>
      <c r="DR71" s="49" t="b">
        <v>0</v>
      </c>
      <c r="DS71" s="49" t="b">
        <v>0</v>
      </c>
      <c r="DT71" s="49" t="b">
        <v>0</v>
      </c>
      <c r="DU71" s="49" t="b">
        <v>0</v>
      </c>
      <c r="DV71" s="49" t="b">
        <v>0</v>
      </c>
      <c r="DW71" s="49" t="b">
        <v>0</v>
      </c>
      <c r="DX71" s="49" t="b">
        <v>0</v>
      </c>
      <c r="DY71" s="49" t="b">
        <v>0</v>
      </c>
      <c r="DZ71" s="49" t="b">
        <v>0</v>
      </c>
      <c r="EA71" s="49" t="b">
        <v>0</v>
      </c>
      <c r="EB71" s="49" t="b">
        <v>0</v>
      </c>
      <c r="EC71" s="49" t="b">
        <v>0</v>
      </c>
      <c r="ED71" s="49" t="b">
        <v>0</v>
      </c>
      <c r="EE71" s="49" t="b">
        <v>0</v>
      </c>
      <c r="EF71" s="49" t="b">
        <v>0</v>
      </c>
      <c r="EG71" s="49" t="b">
        <v>0</v>
      </c>
      <c r="EH71" s="49" t="b">
        <v>0</v>
      </c>
      <c r="EI71" s="49" t="b">
        <v>0</v>
      </c>
      <c r="EJ71" s="49" t="b">
        <v>0</v>
      </c>
      <c r="EK71" s="49" t="b">
        <v>0</v>
      </c>
      <c r="EL71" s="49" t="b">
        <v>0</v>
      </c>
      <c r="EM71" s="49" t="b">
        <v>0</v>
      </c>
      <c r="EN71" s="49" t="b">
        <v>0</v>
      </c>
      <c r="EO71" s="49" t="b">
        <v>0</v>
      </c>
      <c r="EP71" s="49" t="b">
        <v>0</v>
      </c>
      <c r="EQ71" s="49" t="b">
        <v>0</v>
      </c>
      <c r="ER71" s="49" t="b">
        <v>0</v>
      </c>
      <c r="ES71" s="49" t="b">
        <v>0</v>
      </c>
      <c r="ET71" s="49" t="b">
        <v>0</v>
      </c>
      <c r="EU71" s="49" t="b">
        <v>0</v>
      </c>
      <c r="EV71" s="49" t="b">
        <v>0</v>
      </c>
      <c r="EW71" s="49" t="b">
        <v>0</v>
      </c>
      <c r="EX71" s="49" t="b">
        <v>0</v>
      </c>
      <c r="EY71" s="49" t="b">
        <v>0</v>
      </c>
      <c r="EZ71" s="49" t="b">
        <v>0</v>
      </c>
      <c r="FA71" s="49" t="b">
        <v>0</v>
      </c>
      <c r="FB71" s="49" t="b">
        <v>0</v>
      </c>
      <c r="FC71" s="49" t="b">
        <v>0</v>
      </c>
      <c r="FD71" s="49" t="b">
        <v>0</v>
      </c>
      <c r="FE71" s="49" t="b">
        <v>0</v>
      </c>
      <c r="FF71" s="49" t="b">
        <v>0</v>
      </c>
      <c r="FG71" s="49" t="b">
        <v>0</v>
      </c>
      <c r="FH71" s="49" t="b">
        <v>0</v>
      </c>
      <c r="FI71" s="49" t="b">
        <v>0</v>
      </c>
      <c r="FJ71" s="49" t="b">
        <v>0</v>
      </c>
      <c r="FK71" s="49" t="b">
        <v>0</v>
      </c>
      <c r="FL71" s="49" t="b">
        <v>0</v>
      </c>
      <c r="FM71" s="49" t="b">
        <v>0</v>
      </c>
      <c r="FN71" s="49" t="b">
        <v>0</v>
      </c>
      <c r="FO71" s="49" t="b">
        <v>0</v>
      </c>
      <c r="FP71" s="49" t="b">
        <v>0</v>
      </c>
      <c r="FQ71" s="49" t="b">
        <v>0</v>
      </c>
      <c r="FR71" s="49" t="b">
        <v>0</v>
      </c>
      <c r="FS71" s="49" t="b">
        <v>0</v>
      </c>
      <c r="FT71" s="49" t="b">
        <v>0</v>
      </c>
      <c r="FU71" s="49" t="b">
        <v>0</v>
      </c>
      <c r="FV71" s="49" t="b">
        <v>0</v>
      </c>
      <c r="FW71" s="49" t="b">
        <v>0</v>
      </c>
      <c r="FX71" s="49" t="b">
        <v>0</v>
      </c>
      <c r="FY71" s="49" t="b">
        <v>0</v>
      </c>
      <c r="FZ71" s="49" t="b">
        <v>0</v>
      </c>
      <c r="GA71" s="49" t="b">
        <v>0</v>
      </c>
      <c r="GB71" s="49" t="b">
        <v>0</v>
      </c>
      <c r="GC71" s="49" t="b">
        <v>0</v>
      </c>
      <c r="GD71" s="49">
        <f>COUNTIF(O71:GC71, TRUE)</f>
        <v>1</v>
      </c>
    </row>
    <row r="72" spans="1:186" ht="14.25" customHeight="1" x14ac:dyDescent="0.3">
      <c r="A72" s="49">
        <v>2</v>
      </c>
      <c r="B72" s="49" t="s">
        <v>639</v>
      </c>
      <c r="C72" s="49" t="s">
        <v>639</v>
      </c>
      <c r="D72" s="49" t="str">
        <f>VLOOKUP(C72,[1]Planning!$C$81:$D$305,2,"false")</f>
        <v>PH - DAP</v>
      </c>
      <c r="E72" s="49" t="s">
        <v>640</v>
      </c>
      <c r="F72" s="51" t="str">
        <f>VLOOKUP(E72, [1]Constituency!$K$2:$L$225, 2, FALSE)</f>
        <v>Selangor</v>
      </c>
      <c r="G72" s="51" t="s">
        <v>641</v>
      </c>
      <c r="I72" s="49">
        <v>7032022</v>
      </c>
      <c r="J72" s="49">
        <v>2022</v>
      </c>
      <c r="K72" s="49">
        <v>3</v>
      </c>
      <c r="L72" s="49">
        <v>7</v>
      </c>
      <c r="M72" s="49" t="s">
        <v>642</v>
      </c>
      <c r="N72" s="49" t="s">
        <v>432</v>
      </c>
      <c r="O72" s="49" t="b">
        <v>0</v>
      </c>
      <c r="P72" s="49" t="b">
        <v>0</v>
      </c>
      <c r="Q72" s="49" t="b">
        <v>0</v>
      </c>
      <c r="R72" s="49" t="b">
        <v>0</v>
      </c>
      <c r="S72" s="49" t="b">
        <v>0</v>
      </c>
      <c r="T72" s="49" t="b">
        <v>0</v>
      </c>
      <c r="U72" s="49" t="b">
        <v>0</v>
      </c>
      <c r="V72" s="49" t="b">
        <v>0</v>
      </c>
      <c r="W72" s="49" t="b">
        <v>0</v>
      </c>
      <c r="X72" s="49" t="b">
        <v>0</v>
      </c>
      <c r="Y72" s="49" t="b">
        <v>0</v>
      </c>
      <c r="Z72" s="49" t="b">
        <v>0</v>
      </c>
      <c r="AA72" s="49" t="b">
        <v>0</v>
      </c>
      <c r="AB72" s="49" t="b">
        <v>0</v>
      </c>
      <c r="AC72" s="49" t="b">
        <v>0</v>
      </c>
      <c r="AD72" s="49" t="b">
        <v>0</v>
      </c>
      <c r="AE72" s="49" t="b">
        <v>0</v>
      </c>
      <c r="AF72" s="49" t="b">
        <v>1</v>
      </c>
      <c r="AG72" s="49" t="b">
        <v>0</v>
      </c>
      <c r="AH72" s="49" t="b">
        <v>0</v>
      </c>
      <c r="AI72" s="49" t="b">
        <v>0</v>
      </c>
      <c r="AJ72" s="49" t="b">
        <v>0</v>
      </c>
      <c r="AK72" s="49" t="b">
        <v>0</v>
      </c>
      <c r="AL72" s="49" t="b">
        <v>0</v>
      </c>
      <c r="AM72" s="49" t="b">
        <v>0</v>
      </c>
      <c r="AN72" s="49" t="b">
        <v>0</v>
      </c>
      <c r="AO72" s="49" t="b">
        <v>0</v>
      </c>
      <c r="AP72" s="49" t="b">
        <v>0</v>
      </c>
      <c r="AQ72" s="49" t="b">
        <v>0</v>
      </c>
      <c r="AR72" s="49" t="b">
        <v>0</v>
      </c>
      <c r="AS72" s="49" t="b">
        <v>0</v>
      </c>
      <c r="AT72" s="49" t="b">
        <v>0</v>
      </c>
      <c r="AU72" s="49" t="b">
        <v>0</v>
      </c>
      <c r="AV72" s="49" t="b">
        <v>0</v>
      </c>
      <c r="AW72" s="49" t="b">
        <v>0</v>
      </c>
      <c r="AX72" s="49" t="b">
        <v>0</v>
      </c>
      <c r="AY72" s="49" t="b">
        <v>0</v>
      </c>
      <c r="AZ72" s="49" t="b">
        <v>0</v>
      </c>
      <c r="BA72" s="49" t="b">
        <v>0</v>
      </c>
      <c r="BB72" s="49" t="b">
        <v>0</v>
      </c>
      <c r="BC72" s="49" t="b">
        <v>0</v>
      </c>
      <c r="BD72" s="49" t="b">
        <v>0</v>
      </c>
      <c r="BE72" s="49" t="b">
        <v>0</v>
      </c>
      <c r="BF72" s="49" t="b">
        <v>0</v>
      </c>
      <c r="BG72" s="49" t="b">
        <v>0</v>
      </c>
      <c r="BH72" s="49" t="b">
        <v>0</v>
      </c>
      <c r="BI72" s="49" t="b">
        <v>0</v>
      </c>
      <c r="BJ72" s="49" t="b">
        <v>0</v>
      </c>
      <c r="BK72" s="49" t="b">
        <v>0</v>
      </c>
      <c r="BL72" s="49" t="b">
        <v>0</v>
      </c>
      <c r="BM72" s="49" t="b">
        <v>0</v>
      </c>
      <c r="BN72" s="49" t="b">
        <v>0</v>
      </c>
      <c r="BO72" s="49" t="b">
        <v>0</v>
      </c>
      <c r="BP72" s="49" t="b">
        <v>0</v>
      </c>
      <c r="BQ72" s="49" t="b">
        <v>0</v>
      </c>
      <c r="BR72" s="49" t="b">
        <v>0</v>
      </c>
      <c r="BS72" s="49" t="b">
        <v>0</v>
      </c>
      <c r="BT72" s="49" t="b">
        <v>0</v>
      </c>
      <c r="BU72" s="49" t="b">
        <v>0</v>
      </c>
      <c r="BV72" s="49" t="b">
        <v>0</v>
      </c>
      <c r="BW72" s="49" t="b">
        <v>0</v>
      </c>
      <c r="BX72" s="49" t="b">
        <v>0</v>
      </c>
      <c r="BY72" s="49" t="b">
        <v>0</v>
      </c>
      <c r="BZ72" s="49" t="b">
        <v>0</v>
      </c>
      <c r="CA72" s="49" t="b">
        <v>0</v>
      </c>
      <c r="CB72" s="49" t="b">
        <v>0</v>
      </c>
      <c r="CC72" s="49" t="b">
        <v>0</v>
      </c>
      <c r="CD72" s="49" t="b">
        <v>0</v>
      </c>
      <c r="CE72" s="49" t="b">
        <v>0</v>
      </c>
      <c r="CF72" s="49" t="b">
        <v>0</v>
      </c>
      <c r="CG72" s="49" t="b">
        <v>0</v>
      </c>
      <c r="CH72" s="49" t="b">
        <v>0</v>
      </c>
      <c r="CI72" s="49" t="b">
        <v>0</v>
      </c>
      <c r="CJ72" s="49" t="b">
        <v>0</v>
      </c>
      <c r="CK72" s="49" t="b">
        <v>0</v>
      </c>
      <c r="CL72" s="49" t="b">
        <v>0</v>
      </c>
      <c r="CM72" s="49" t="b">
        <v>0</v>
      </c>
      <c r="CN72" s="49" t="b">
        <v>0</v>
      </c>
      <c r="CO72" s="49" t="b">
        <v>0</v>
      </c>
      <c r="CP72" s="49" t="b">
        <v>0</v>
      </c>
      <c r="CQ72" s="49" t="b">
        <v>0</v>
      </c>
      <c r="CR72" s="49" t="b">
        <v>1</v>
      </c>
      <c r="CS72" s="49" t="b">
        <v>1</v>
      </c>
      <c r="CT72" s="49" t="b">
        <v>0</v>
      </c>
      <c r="CU72" s="49" t="b">
        <v>0</v>
      </c>
      <c r="CV72" s="49" t="b">
        <v>0</v>
      </c>
      <c r="CW72" s="49" t="b">
        <v>0</v>
      </c>
      <c r="CX72" s="49" t="b">
        <v>0</v>
      </c>
      <c r="CY72" s="49" t="b">
        <v>0</v>
      </c>
      <c r="CZ72" s="49" t="b">
        <v>0</v>
      </c>
      <c r="DA72" s="49" t="b">
        <v>0</v>
      </c>
      <c r="DB72" s="49" t="b">
        <v>0</v>
      </c>
      <c r="DC72" s="49" t="b">
        <v>0</v>
      </c>
      <c r="DD72" s="49" t="b">
        <v>0</v>
      </c>
      <c r="DE72" s="49" t="b">
        <v>0</v>
      </c>
      <c r="DF72" s="49" t="b">
        <v>1</v>
      </c>
      <c r="DG72" s="49" t="b">
        <v>0</v>
      </c>
      <c r="DH72" s="49" t="b">
        <v>0</v>
      </c>
      <c r="DI72" s="49" t="b">
        <v>0</v>
      </c>
      <c r="DJ72" s="49" t="b">
        <v>0</v>
      </c>
      <c r="DK72" s="49" t="b">
        <v>0</v>
      </c>
      <c r="DL72" s="49" t="b">
        <v>0</v>
      </c>
      <c r="DM72" s="49" t="b">
        <v>1</v>
      </c>
      <c r="DN72" s="49" t="b">
        <v>0</v>
      </c>
      <c r="DO72" s="49" t="b">
        <v>0</v>
      </c>
      <c r="DP72" s="49" t="b">
        <v>0</v>
      </c>
      <c r="DQ72" s="49" t="b">
        <v>0</v>
      </c>
      <c r="DR72" s="49" t="b">
        <v>0</v>
      </c>
      <c r="DS72" s="49" t="b">
        <v>0</v>
      </c>
      <c r="DT72" s="49" t="b">
        <v>0</v>
      </c>
      <c r="DU72" s="49" t="b">
        <v>0</v>
      </c>
      <c r="DV72" s="49" t="b">
        <v>0</v>
      </c>
      <c r="DW72" s="49" t="b">
        <v>0</v>
      </c>
      <c r="DX72" s="49" t="b">
        <v>0</v>
      </c>
      <c r="DY72" s="49" t="b">
        <v>0</v>
      </c>
      <c r="DZ72" s="49" t="b">
        <v>0</v>
      </c>
      <c r="EA72" s="49" t="b">
        <v>0</v>
      </c>
      <c r="EB72" s="49" t="b">
        <v>0</v>
      </c>
      <c r="EC72" s="49" t="b">
        <v>0</v>
      </c>
      <c r="ED72" s="49" t="b">
        <v>0</v>
      </c>
      <c r="EE72" s="49" t="b">
        <v>0</v>
      </c>
      <c r="EF72" s="49" t="b">
        <v>0</v>
      </c>
      <c r="EG72" s="49" t="b">
        <v>0</v>
      </c>
      <c r="EH72" s="49" t="b">
        <v>0</v>
      </c>
      <c r="EI72" s="49" t="b">
        <v>0</v>
      </c>
      <c r="EJ72" s="49" t="b">
        <v>0</v>
      </c>
      <c r="EK72" s="49" t="b">
        <v>0</v>
      </c>
      <c r="EL72" s="49" t="b">
        <v>0</v>
      </c>
      <c r="EM72" s="49" t="b">
        <v>0</v>
      </c>
      <c r="EN72" s="49" t="b">
        <v>0</v>
      </c>
      <c r="EO72" s="49" t="b">
        <v>0</v>
      </c>
      <c r="EP72" s="49" t="b">
        <v>0</v>
      </c>
      <c r="EQ72" s="49" t="b">
        <v>0</v>
      </c>
      <c r="ER72" s="49" t="b">
        <v>0</v>
      </c>
      <c r="ES72" s="49" t="b">
        <v>0</v>
      </c>
      <c r="ET72" s="49" t="b">
        <v>0</v>
      </c>
      <c r="EU72" s="49" t="b">
        <v>0</v>
      </c>
      <c r="EV72" s="49" t="b">
        <v>0</v>
      </c>
      <c r="EW72" s="49" t="b">
        <v>0</v>
      </c>
      <c r="EX72" s="49" t="b">
        <v>0</v>
      </c>
      <c r="EY72" s="49" t="b">
        <v>0</v>
      </c>
      <c r="EZ72" s="49" t="b">
        <v>0</v>
      </c>
      <c r="FA72" s="49" t="b">
        <v>0</v>
      </c>
      <c r="FB72" s="49" t="b">
        <v>0</v>
      </c>
      <c r="FC72" s="49" t="b">
        <v>0</v>
      </c>
      <c r="FD72" s="49" t="b">
        <v>0</v>
      </c>
      <c r="FE72" s="49" t="b">
        <v>0</v>
      </c>
      <c r="FF72" s="49" t="b">
        <v>0</v>
      </c>
      <c r="FG72" s="49" t="b">
        <v>0</v>
      </c>
      <c r="FH72" s="49" t="b">
        <v>0</v>
      </c>
      <c r="FI72" s="49" t="b">
        <v>0</v>
      </c>
      <c r="FJ72" s="49" t="b">
        <v>0</v>
      </c>
      <c r="FK72" s="49" t="b">
        <v>0</v>
      </c>
      <c r="FL72" s="49" t="b">
        <v>0</v>
      </c>
      <c r="FM72" s="49" t="b">
        <v>0</v>
      </c>
      <c r="FN72" s="49" t="b">
        <v>0</v>
      </c>
      <c r="FO72" s="49" t="b">
        <v>0</v>
      </c>
      <c r="FP72" s="49" t="b">
        <v>0</v>
      </c>
      <c r="FQ72" s="49" t="b">
        <v>0</v>
      </c>
      <c r="FR72" s="49" t="b">
        <v>0</v>
      </c>
      <c r="FS72" s="49" t="b">
        <v>0</v>
      </c>
      <c r="FT72" s="49" t="b">
        <v>0</v>
      </c>
      <c r="FU72" s="49" t="b">
        <v>0</v>
      </c>
      <c r="FV72" s="49" t="b">
        <v>0</v>
      </c>
      <c r="FW72" s="49" t="b">
        <v>0</v>
      </c>
      <c r="FX72" s="49" t="b">
        <v>0</v>
      </c>
      <c r="FY72" s="49" t="b">
        <v>0</v>
      </c>
      <c r="FZ72" s="49" t="b">
        <v>0</v>
      </c>
      <c r="GA72" s="49" t="b">
        <v>0</v>
      </c>
      <c r="GB72" s="49" t="b">
        <v>0</v>
      </c>
      <c r="GC72" s="49" t="b">
        <v>0</v>
      </c>
      <c r="GD72" s="49">
        <f>COUNTIF(O72:GC72, TRUE)</f>
        <v>5</v>
      </c>
    </row>
    <row r="73" spans="1:186" ht="14.25" customHeight="1" x14ac:dyDescent="0.3">
      <c r="A73" s="49">
        <v>1</v>
      </c>
      <c r="B73" s="49" t="s">
        <v>516</v>
      </c>
      <c r="C73" s="49" t="s">
        <v>516</v>
      </c>
      <c r="D73" s="49" t="str">
        <f>VLOOKUP(C73,[1]Planning!$C$81:$D$305,2,"false")</f>
        <v>PH - DAP</v>
      </c>
      <c r="E73" s="49" t="s">
        <v>517</v>
      </c>
      <c r="F73" s="51" t="str">
        <f>VLOOKUP(E73, [1]Constituency!$K$2:$L$225, 2, FALSE)</f>
        <v>Perak</v>
      </c>
      <c r="G73" s="51" t="s">
        <v>643</v>
      </c>
      <c r="I73" s="49">
        <v>15122020</v>
      </c>
      <c r="J73" s="49">
        <v>2020</v>
      </c>
      <c r="K73" s="49">
        <v>12</v>
      </c>
      <c r="L73" s="49">
        <v>15</v>
      </c>
      <c r="M73" s="49" t="s">
        <v>644</v>
      </c>
      <c r="N73" s="49" t="s">
        <v>432</v>
      </c>
      <c r="O73" s="49" t="b">
        <v>0</v>
      </c>
      <c r="P73" s="49" t="b">
        <v>0</v>
      </c>
      <c r="Q73" s="49" t="b">
        <v>0</v>
      </c>
      <c r="R73" s="49" t="b">
        <v>0</v>
      </c>
      <c r="S73" s="49" t="b">
        <v>0</v>
      </c>
      <c r="T73" s="49" t="b">
        <v>0</v>
      </c>
      <c r="U73" s="49" t="b">
        <v>0</v>
      </c>
      <c r="V73" s="49" t="b">
        <v>0</v>
      </c>
      <c r="W73" s="49" t="b">
        <v>0</v>
      </c>
      <c r="X73" s="49" t="b">
        <v>0</v>
      </c>
      <c r="Y73" s="49" t="b">
        <v>0</v>
      </c>
      <c r="Z73" s="49" t="b">
        <v>0</v>
      </c>
      <c r="AA73" s="49" t="b">
        <v>0</v>
      </c>
      <c r="AB73" s="49" t="b">
        <v>0</v>
      </c>
      <c r="AC73" s="49" t="b">
        <v>0</v>
      </c>
      <c r="AD73" s="49" t="b">
        <v>0</v>
      </c>
      <c r="AE73" s="49" t="b">
        <v>0</v>
      </c>
      <c r="AF73" s="49" t="b">
        <v>0</v>
      </c>
      <c r="AG73" s="49" t="b">
        <v>0</v>
      </c>
      <c r="AH73" s="49" t="b">
        <v>0</v>
      </c>
      <c r="AI73" s="49" t="b">
        <v>0</v>
      </c>
      <c r="AJ73" s="49" t="b">
        <v>0</v>
      </c>
      <c r="AK73" s="49" t="b">
        <v>0</v>
      </c>
      <c r="AL73" s="49" t="b">
        <v>0</v>
      </c>
      <c r="AM73" s="49" t="b">
        <v>0</v>
      </c>
      <c r="AN73" s="49" t="b">
        <v>0</v>
      </c>
      <c r="AO73" s="49" t="b">
        <v>0</v>
      </c>
      <c r="AP73" s="49" t="b">
        <v>0</v>
      </c>
      <c r="AQ73" s="49" t="b">
        <v>0</v>
      </c>
      <c r="AR73" s="49" t="b">
        <v>0</v>
      </c>
      <c r="AS73" s="49" t="b">
        <v>0</v>
      </c>
      <c r="AT73" s="49" t="b">
        <v>0</v>
      </c>
      <c r="AU73" s="49" t="b">
        <v>0</v>
      </c>
      <c r="AV73" s="49" t="b">
        <v>0</v>
      </c>
      <c r="AW73" s="49" t="b">
        <v>0</v>
      </c>
      <c r="AX73" s="49" t="b">
        <v>0</v>
      </c>
      <c r="AY73" s="49" t="b">
        <v>0</v>
      </c>
      <c r="AZ73" s="49" t="b">
        <v>0</v>
      </c>
      <c r="BA73" s="49" t="b">
        <v>0</v>
      </c>
      <c r="BB73" s="49" t="b">
        <v>0</v>
      </c>
      <c r="BC73" s="49" t="b">
        <v>0</v>
      </c>
      <c r="BD73" s="49" t="b">
        <v>0</v>
      </c>
      <c r="BE73" s="49" t="b">
        <v>0</v>
      </c>
      <c r="BF73" s="49" t="b">
        <v>0</v>
      </c>
      <c r="BG73" s="49" t="b">
        <v>0</v>
      </c>
      <c r="BH73" s="49" t="b">
        <v>0</v>
      </c>
      <c r="BI73" s="49" t="b">
        <v>0</v>
      </c>
      <c r="BJ73" s="49" t="b">
        <v>0</v>
      </c>
      <c r="BK73" s="49" t="b">
        <v>0</v>
      </c>
      <c r="BL73" s="49" t="b">
        <v>0</v>
      </c>
      <c r="BM73" s="49" t="b">
        <v>0</v>
      </c>
      <c r="BN73" s="49" t="b">
        <v>0</v>
      </c>
      <c r="BO73" s="49" t="b">
        <v>0</v>
      </c>
      <c r="BP73" s="49" t="b">
        <v>0</v>
      </c>
      <c r="BQ73" s="49" t="b">
        <v>0</v>
      </c>
      <c r="BR73" s="49" t="b">
        <v>0</v>
      </c>
      <c r="BS73" s="49" t="b">
        <v>0</v>
      </c>
      <c r="BT73" s="49" t="b">
        <v>0</v>
      </c>
      <c r="BU73" s="49" t="b">
        <v>0</v>
      </c>
      <c r="BV73" s="49" t="b">
        <v>0</v>
      </c>
      <c r="BW73" s="49" t="b">
        <v>0</v>
      </c>
      <c r="BX73" s="49" t="b">
        <v>0</v>
      </c>
      <c r="BY73" s="49" t="b">
        <v>0</v>
      </c>
      <c r="BZ73" s="49" t="b">
        <v>0</v>
      </c>
      <c r="CA73" s="49" t="b">
        <v>0</v>
      </c>
      <c r="CB73" s="49" t="b">
        <v>0</v>
      </c>
      <c r="CC73" s="49" t="b">
        <v>0</v>
      </c>
      <c r="CD73" s="49" t="b">
        <v>0</v>
      </c>
      <c r="CE73" s="49" t="b">
        <v>0</v>
      </c>
      <c r="CF73" s="49" t="b">
        <v>0</v>
      </c>
      <c r="CG73" s="49" t="b">
        <v>0</v>
      </c>
      <c r="CH73" s="49" t="b">
        <v>0</v>
      </c>
      <c r="CI73" s="49" t="b">
        <v>0</v>
      </c>
      <c r="CJ73" s="49" t="b">
        <v>0</v>
      </c>
      <c r="CK73" s="49" t="b">
        <v>0</v>
      </c>
      <c r="CL73" s="49" t="b">
        <v>0</v>
      </c>
      <c r="CM73" s="49" t="b">
        <v>0</v>
      </c>
      <c r="CN73" s="49" t="b">
        <v>0</v>
      </c>
      <c r="CO73" s="49" t="b">
        <v>0</v>
      </c>
      <c r="CP73" s="49" t="b">
        <v>0</v>
      </c>
      <c r="CQ73" s="49" t="b">
        <v>0</v>
      </c>
      <c r="CR73" s="49" t="b">
        <v>0</v>
      </c>
      <c r="CS73" s="49" t="b">
        <v>0</v>
      </c>
      <c r="CT73" s="49" t="b">
        <v>0</v>
      </c>
      <c r="CU73" s="49" t="b">
        <v>0</v>
      </c>
      <c r="CV73" s="49" t="b">
        <v>0</v>
      </c>
      <c r="CW73" s="49" t="b">
        <v>0</v>
      </c>
      <c r="CX73" s="49" t="b">
        <v>0</v>
      </c>
      <c r="CY73" s="49" t="b">
        <v>0</v>
      </c>
      <c r="CZ73" s="49" t="b">
        <v>0</v>
      </c>
      <c r="DA73" s="49" t="b">
        <v>0</v>
      </c>
      <c r="DB73" s="49" t="b">
        <v>0</v>
      </c>
      <c r="DC73" s="49" t="b">
        <v>0</v>
      </c>
      <c r="DD73" s="49" t="b">
        <v>0</v>
      </c>
      <c r="DE73" s="49" t="b">
        <v>0</v>
      </c>
      <c r="DF73" s="49" t="b">
        <v>0</v>
      </c>
      <c r="DG73" s="49" t="b">
        <v>0</v>
      </c>
      <c r="DH73" s="49" t="b">
        <v>0</v>
      </c>
      <c r="DI73" s="49" t="b">
        <v>0</v>
      </c>
      <c r="DJ73" s="49" t="b">
        <v>0</v>
      </c>
      <c r="DK73" s="49" t="b">
        <v>0</v>
      </c>
      <c r="DL73" s="49" t="b">
        <v>0</v>
      </c>
      <c r="DM73" s="49" t="b">
        <v>0</v>
      </c>
      <c r="DN73" s="49" t="b">
        <v>0</v>
      </c>
      <c r="DO73" s="49" t="b">
        <v>0</v>
      </c>
      <c r="DP73" s="49" t="b">
        <v>0</v>
      </c>
      <c r="DQ73" s="49" t="b">
        <v>0</v>
      </c>
      <c r="DR73" s="49" t="b">
        <v>0</v>
      </c>
      <c r="DS73" s="49" t="b">
        <v>0</v>
      </c>
      <c r="DT73" s="49" t="b">
        <v>0</v>
      </c>
      <c r="DU73" s="49" t="b">
        <v>0</v>
      </c>
      <c r="DV73" s="49" t="b">
        <v>0</v>
      </c>
      <c r="DW73" s="49" t="b">
        <v>0</v>
      </c>
      <c r="DX73" s="49" t="b">
        <v>0</v>
      </c>
      <c r="DY73" s="49" t="b">
        <v>0</v>
      </c>
      <c r="DZ73" s="49" t="b">
        <v>0</v>
      </c>
      <c r="EA73" s="49" t="b">
        <v>0</v>
      </c>
      <c r="EB73" s="49" t="b">
        <v>0</v>
      </c>
      <c r="EC73" s="49" t="b">
        <v>0</v>
      </c>
      <c r="ED73" s="49" t="b">
        <v>0</v>
      </c>
      <c r="EE73" s="49" t="b">
        <v>0</v>
      </c>
      <c r="EF73" s="49" t="b">
        <v>0</v>
      </c>
      <c r="EG73" s="49" t="b">
        <v>0</v>
      </c>
      <c r="EH73" s="49" t="b">
        <v>0</v>
      </c>
      <c r="EI73" s="49" t="b">
        <v>0</v>
      </c>
      <c r="EJ73" s="49" t="b">
        <v>0</v>
      </c>
      <c r="EK73" s="49" t="b">
        <v>0</v>
      </c>
      <c r="EL73" s="49" t="b">
        <v>0</v>
      </c>
      <c r="EM73" s="49" t="b">
        <v>0</v>
      </c>
      <c r="EN73" s="49" t="b">
        <v>0</v>
      </c>
      <c r="EO73" s="49" t="b">
        <v>0</v>
      </c>
      <c r="EP73" s="49" t="b">
        <v>0</v>
      </c>
      <c r="EQ73" s="49" t="b">
        <v>0</v>
      </c>
      <c r="ER73" s="49" t="b">
        <v>0</v>
      </c>
      <c r="ES73" s="49" t="b">
        <v>0</v>
      </c>
      <c r="ET73" s="49" t="b">
        <v>1</v>
      </c>
      <c r="EU73" s="49" t="b">
        <v>0</v>
      </c>
      <c r="EV73" s="49" t="b">
        <v>0</v>
      </c>
      <c r="EW73" s="49" t="b">
        <v>0</v>
      </c>
      <c r="EX73" s="49" t="b">
        <v>0</v>
      </c>
      <c r="EY73" s="49" t="b">
        <v>0</v>
      </c>
      <c r="EZ73" s="49" t="b">
        <v>0</v>
      </c>
      <c r="FA73" s="49" t="b">
        <v>0</v>
      </c>
      <c r="FB73" s="49" t="b">
        <v>0</v>
      </c>
      <c r="FC73" s="49" t="b">
        <v>0</v>
      </c>
      <c r="FD73" s="49" t="b">
        <v>0</v>
      </c>
      <c r="FE73" s="49" t="b">
        <v>0</v>
      </c>
      <c r="FF73" s="49" t="b">
        <v>0</v>
      </c>
      <c r="FG73" s="49" t="b">
        <v>0</v>
      </c>
      <c r="FH73" s="49" t="b">
        <v>0</v>
      </c>
      <c r="FI73" s="49" t="b">
        <v>0</v>
      </c>
      <c r="FJ73" s="49" t="b">
        <v>0</v>
      </c>
      <c r="FK73" s="49" t="b">
        <v>0</v>
      </c>
      <c r="FL73" s="49" t="b">
        <v>0</v>
      </c>
      <c r="FM73" s="49" t="b">
        <v>0</v>
      </c>
      <c r="FN73" s="49" t="b">
        <v>0</v>
      </c>
      <c r="FO73" s="49" t="b">
        <v>0</v>
      </c>
      <c r="FP73" s="49" t="b">
        <v>0</v>
      </c>
      <c r="FQ73" s="49" t="b">
        <v>0</v>
      </c>
      <c r="FR73" s="49" t="b">
        <v>0</v>
      </c>
      <c r="FS73" s="49" t="b">
        <v>0</v>
      </c>
      <c r="FT73" s="49" t="b">
        <v>0</v>
      </c>
      <c r="FU73" s="49" t="b">
        <v>0</v>
      </c>
      <c r="FV73" s="49" t="b">
        <v>0</v>
      </c>
      <c r="FW73" s="49" t="b">
        <v>0</v>
      </c>
      <c r="FX73" s="49" t="b">
        <v>0</v>
      </c>
      <c r="FY73" s="49" t="b">
        <v>0</v>
      </c>
      <c r="FZ73" s="49" t="b">
        <v>0</v>
      </c>
      <c r="GA73" s="49" t="b">
        <v>0</v>
      </c>
      <c r="GB73" s="49" t="b">
        <v>0</v>
      </c>
      <c r="GC73" s="49" t="b">
        <v>0</v>
      </c>
      <c r="GD73" s="49">
        <f>COUNTIF(O73:GC73, TRUE)</f>
        <v>1</v>
      </c>
    </row>
    <row r="74" spans="1:186" ht="14.25" customHeight="1" x14ac:dyDescent="0.3">
      <c r="A74" s="49">
        <v>1</v>
      </c>
      <c r="B74" s="49" t="s">
        <v>583</v>
      </c>
      <c r="C74" s="51" t="s">
        <v>584</v>
      </c>
      <c r="D74" s="49" t="str">
        <f>VLOOKUP(C74,[1]Planning!$C$81:$D$305,2,"false")</f>
        <v>BN - UMNO</v>
      </c>
      <c r="E74" s="49" t="s">
        <v>585</v>
      </c>
      <c r="F74" s="51" t="str">
        <f>VLOOKUP(E74, [1]Constituency!$K$2:$L$225, 2, FALSE)</f>
        <v>Pahang</v>
      </c>
      <c r="G74" s="51" t="s">
        <v>645</v>
      </c>
      <c r="I74" s="49">
        <v>15122021</v>
      </c>
      <c r="J74" s="49">
        <v>2021</v>
      </c>
      <c r="K74" s="49">
        <v>12</v>
      </c>
      <c r="L74" s="49">
        <v>15</v>
      </c>
      <c r="M74" s="49" t="s">
        <v>646</v>
      </c>
      <c r="N74" s="49" t="s">
        <v>432</v>
      </c>
      <c r="O74" s="49" t="b">
        <v>0</v>
      </c>
      <c r="P74" s="49" t="b">
        <v>0</v>
      </c>
      <c r="Q74" s="49" t="b">
        <v>0</v>
      </c>
      <c r="R74" s="49" t="b">
        <v>0</v>
      </c>
      <c r="S74" s="49" t="b">
        <v>0</v>
      </c>
      <c r="T74" s="49" t="b">
        <v>0</v>
      </c>
      <c r="U74" s="49" t="b">
        <v>0</v>
      </c>
      <c r="V74" s="49" t="b">
        <v>0</v>
      </c>
      <c r="W74" s="49" t="b">
        <v>0</v>
      </c>
      <c r="X74" s="49" t="b">
        <v>0</v>
      </c>
      <c r="Y74" s="49" t="b">
        <v>0</v>
      </c>
      <c r="Z74" s="49" t="b">
        <v>0</v>
      </c>
      <c r="AA74" s="49" t="b">
        <v>0</v>
      </c>
      <c r="AB74" s="49" t="b">
        <v>0</v>
      </c>
      <c r="AC74" s="49" t="b">
        <v>0</v>
      </c>
      <c r="AD74" s="49" t="b">
        <v>0</v>
      </c>
      <c r="AE74" s="49" t="b">
        <v>0</v>
      </c>
      <c r="AF74" s="49" t="b">
        <v>0</v>
      </c>
      <c r="AG74" s="49" t="b">
        <v>0</v>
      </c>
      <c r="AH74" s="49" t="b">
        <v>0</v>
      </c>
      <c r="AI74" s="49" t="b">
        <v>0</v>
      </c>
      <c r="AJ74" s="49" t="b">
        <v>0</v>
      </c>
      <c r="AK74" s="49" t="b">
        <v>0</v>
      </c>
      <c r="AL74" s="49" t="b">
        <v>0</v>
      </c>
      <c r="AM74" s="49" t="b">
        <v>0</v>
      </c>
      <c r="AN74" s="49" t="b">
        <v>0</v>
      </c>
      <c r="AO74" s="49" t="b">
        <v>0</v>
      </c>
      <c r="AP74" s="49" t="b">
        <v>0</v>
      </c>
      <c r="AQ74" s="49" t="b">
        <v>0</v>
      </c>
      <c r="AR74" s="49" t="b">
        <v>0</v>
      </c>
      <c r="AS74" s="49" t="b">
        <v>0</v>
      </c>
      <c r="AT74" s="49" t="b">
        <v>0</v>
      </c>
      <c r="AU74" s="49" t="b">
        <v>0</v>
      </c>
      <c r="AV74" s="49" t="b">
        <v>0</v>
      </c>
      <c r="AW74" s="49" t="b">
        <v>0</v>
      </c>
      <c r="AX74" s="49" t="b">
        <v>0</v>
      </c>
      <c r="AY74" s="49" t="b">
        <v>0</v>
      </c>
      <c r="AZ74" s="49" t="b">
        <v>0</v>
      </c>
      <c r="BA74" s="49" t="b">
        <v>0</v>
      </c>
      <c r="BB74" s="49" t="b">
        <v>0</v>
      </c>
      <c r="BC74" s="49" t="b">
        <v>0</v>
      </c>
      <c r="BD74" s="49" t="b">
        <v>0</v>
      </c>
      <c r="BE74" s="49" t="b">
        <v>0</v>
      </c>
      <c r="BF74" s="49" t="b">
        <v>0</v>
      </c>
      <c r="BG74" s="49" t="b">
        <v>0</v>
      </c>
      <c r="BH74" s="49" t="b">
        <v>0</v>
      </c>
      <c r="BI74" s="49" t="b">
        <v>0</v>
      </c>
      <c r="BJ74" s="49" t="b">
        <v>0</v>
      </c>
      <c r="BK74" s="49" t="b">
        <v>0</v>
      </c>
      <c r="BL74" s="49" t="b">
        <v>0</v>
      </c>
      <c r="BM74" s="49" t="b">
        <v>0</v>
      </c>
      <c r="BN74" s="49" t="b">
        <v>0</v>
      </c>
      <c r="BO74" s="49" t="b">
        <v>0</v>
      </c>
      <c r="BP74" s="49" t="b">
        <v>0</v>
      </c>
      <c r="BQ74" s="49" t="b">
        <v>0</v>
      </c>
      <c r="BR74" s="49" t="b">
        <v>0</v>
      </c>
      <c r="BS74" s="49" t="b">
        <v>0</v>
      </c>
      <c r="BT74" s="49" t="b">
        <v>0</v>
      </c>
      <c r="BU74" s="49" t="b">
        <v>0</v>
      </c>
      <c r="BV74" s="49" t="b">
        <v>0</v>
      </c>
      <c r="BW74" s="49" t="b">
        <v>0</v>
      </c>
      <c r="BX74" s="49" t="b">
        <v>0</v>
      </c>
      <c r="BY74" s="49" t="b">
        <v>0</v>
      </c>
      <c r="BZ74" s="49" t="b">
        <v>0</v>
      </c>
      <c r="CA74" s="49" t="b">
        <v>0</v>
      </c>
      <c r="CB74" s="49" t="b">
        <v>0</v>
      </c>
      <c r="CC74" s="49" t="b">
        <v>0</v>
      </c>
      <c r="CD74" s="49" t="b">
        <v>0</v>
      </c>
      <c r="CE74" s="49" t="b">
        <v>0</v>
      </c>
      <c r="CF74" s="49" t="b">
        <v>0</v>
      </c>
      <c r="CG74" s="49" t="b">
        <v>0</v>
      </c>
      <c r="CH74" s="49" t="b">
        <v>0</v>
      </c>
      <c r="CI74" s="49" t="b">
        <v>0</v>
      </c>
      <c r="CJ74" s="49" t="b">
        <v>0</v>
      </c>
      <c r="CK74" s="49" t="b">
        <v>0</v>
      </c>
      <c r="CL74" s="49" t="b">
        <v>0</v>
      </c>
      <c r="CM74" s="49" t="b">
        <v>0</v>
      </c>
      <c r="CN74" s="49" t="b">
        <v>0</v>
      </c>
      <c r="CO74" s="49" t="b">
        <v>0</v>
      </c>
      <c r="CP74" s="49" t="b">
        <v>0</v>
      </c>
      <c r="CQ74" s="49" t="b">
        <v>0</v>
      </c>
      <c r="CR74" s="49" t="b">
        <v>0</v>
      </c>
      <c r="CS74" s="49" t="b">
        <v>0</v>
      </c>
      <c r="CT74" s="49" t="b">
        <v>0</v>
      </c>
      <c r="CU74" s="49" t="b">
        <v>0</v>
      </c>
      <c r="CV74" s="49" t="b">
        <v>0</v>
      </c>
      <c r="CW74" s="49" t="b">
        <v>0</v>
      </c>
      <c r="CX74" s="49" t="b">
        <v>0</v>
      </c>
      <c r="CY74" s="49" t="b">
        <v>0</v>
      </c>
      <c r="CZ74" s="49" t="b">
        <v>0</v>
      </c>
      <c r="DA74" s="49" t="b">
        <v>0</v>
      </c>
      <c r="DB74" s="49" t="b">
        <v>0</v>
      </c>
      <c r="DC74" s="49" t="b">
        <v>0</v>
      </c>
      <c r="DD74" s="49" t="b">
        <v>0</v>
      </c>
      <c r="DE74" s="49" t="b">
        <v>0</v>
      </c>
      <c r="DF74" s="49" t="b">
        <v>0</v>
      </c>
      <c r="DG74" s="49" t="b">
        <v>0</v>
      </c>
      <c r="DH74" s="49" t="b">
        <v>0</v>
      </c>
      <c r="DI74" s="49" t="b">
        <v>0</v>
      </c>
      <c r="DJ74" s="49" t="b">
        <v>0</v>
      </c>
      <c r="DK74" s="49" t="b">
        <v>0</v>
      </c>
      <c r="DL74" s="49" t="b">
        <v>1</v>
      </c>
      <c r="DM74" s="49" t="b">
        <v>0</v>
      </c>
      <c r="DN74" s="49" t="b">
        <v>0</v>
      </c>
      <c r="DO74" s="49" t="b">
        <v>0</v>
      </c>
      <c r="DP74" s="49" t="b">
        <v>0</v>
      </c>
      <c r="DQ74" s="49" t="b">
        <v>0</v>
      </c>
      <c r="DR74" s="49" t="b">
        <v>0</v>
      </c>
      <c r="DS74" s="49" t="b">
        <v>0</v>
      </c>
      <c r="DT74" s="49" t="b">
        <v>0</v>
      </c>
      <c r="DU74" s="49" t="b">
        <v>0</v>
      </c>
      <c r="DV74" s="49" t="b">
        <v>0</v>
      </c>
      <c r="DW74" s="49" t="b">
        <v>0</v>
      </c>
      <c r="DX74" s="49" t="b">
        <v>0</v>
      </c>
      <c r="DY74" s="49" t="b">
        <v>0</v>
      </c>
      <c r="DZ74" s="49" t="b">
        <v>0</v>
      </c>
      <c r="EA74" s="49" t="b">
        <v>0</v>
      </c>
      <c r="EB74" s="49" t="b">
        <v>0</v>
      </c>
      <c r="EC74" s="49" t="b">
        <v>0</v>
      </c>
      <c r="ED74" s="49" t="b">
        <v>0</v>
      </c>
      <c r="EE74" s="49" t="b">
        <v>0</v>
      </c>
      <c r="EF74" s="49" t="b">
        <v>0</v>
      </c>
      <c r="EG74" s="49" t="b">
        <v>0</v>
      </c>
      <c r="EH74" s="49" t="b">
        <v>0</v>
      </c>
      <c r="EI74" s="49" t="b">
        <v>0</v>
      </c>
      <c r="EJ74" s="49" t="b">
        <v>0</v>
      </c>
      <c r="EK74" s="49" t="b">
        <v>0</v>
      </c>
      <c r="EL74" s="49" t="b">
        <v>0</v>
      </c>
      <c r="EM74" s="49" t="b">
        <v>1</v>
      </c>
      <c r="EN74" s="49" t="b">
        <v>0</v>
      </c>
      <c r="EO74" s="49" t="b">
        <v>0</v>
      </c>
      <c r="EP74" s="49" t="b">
        <v>0</v>
      </c>
      <c r="EQ74" s="49" t="b">
        <v>0</v>
      </c>
      <c r="ER74" s="49" t="b">
        <v>0</v>
      </c>
      <c r="ES74" s="49" t="b">
        <v>0</v>
      </c>
      <c r="ET74" s="49" t="b">
        <v>0</v>
      </c>
      <c r="EU74" s="49" t="b">
        <v>0</v>
      </c>
      <c r="EV74" s="49" t="b">
        <v>0</v>
      </c>
      <c r="EW74" s="49" t="b">
        <v>0</v>
      </c>
      <c r="EX74" s="49" t="b">
        <v>0</v>
      </c>
      <c r="EY74" s="49" t="b">
        <v>0</v>
      </c>
      <c r="EZ74" s="49" t="b">
        <v>0</v>
      </c>
      <c r="FA74" s="49" t="b">
        <v>0</v>
      </c>
      <c r="FB74" s="49" t="b">
        <v>0</v>
      </c>
      <c r="FC74" s="49" t="b">
        <v>0</v>
      </c>
      <c r="FD74" s="49" t="b">
        <v>0</v>
      </c>
      <c r="FE74" s="49" t="b">
        <v>0</v>
      </c>
      <c r="FF74" s="49" t="b">
        <v>0</v>
      </c>
      <c r="FG74" s="49" t="b">
        <v>0</v>
      </c>
      <c r="FH74" s="49" t="b">
        <v>0</v>
      </c>
      <c r="FI74" s="49" t="b">
        <v>0</v>
      </c>
      <c r="FJ74" s="49" t="b">
        <v>0</v>
      </c>
      <c r="FK74" s="49" t="b">
        <v>0</v>
      </c>
      <c r="FL74" s="49" t="b">
        <v>0</v>
      </c>
      <c r="FM74" s="49" t="b">
        <v>0</v>
      </c>
      <c r="FN74" s="49" t="b">
        <v>0</v>
      </c>
      <c r="FO74" s="49" t="b">
        <v>0</v>
      </c>
      <c r="FP74" s="49" t="b">
        <v>0</v>
      </c>
      <c r="FQ74" s="49" t="b">
        <v>0</v>
      </c>
      <c r="FR74" s="49" t="b">
        <v>0</v>
      </c>
      <c r="FS74" s="49" t="b">
        <v>0</v>
      </c>
      <c r="FT74" s="49" t="b">
        <v>0</v>
      </c>
      <c r="FU74" s="49" t="b">
        <v>0</v>
      </c>
      <c r="FV74" s="49" t="b">
        <v>0</v>
      </c>
      <c r="FW74" s="49" t="b">
        <v>0</v>
      </c>
      <c r="FX74" s="49" t="b">
        <v>0</v>
      </c>
      <c r="FY74" s="49" t="b">
        <v>0</v>
      </c>
      <c r="FZ74" s="49" t="b">
        <v>0</v>
      </c>
      <c r="GA74" s="49" t="b">
        <v>0</v>
      </c>
      <c r="GB74" s="49" t="b">
        <v>0</v>
      </c>
      <c r="GC74" s="49" t="b">
        <v>0</v>
      </c>
      <c r="GD74" s="49">
        <f>COUNTIF(O74:GC74, TRUE)</f>
        <v>2</v>
      </c>
    </row>
    <row r="75" spans="1:186" ht="14.25" customHeight="1" x14ac:dyDescent="0.3">
      <c r="A75" s="49">
        <v>2</v>
      </c>
      <c r="B75" s="49" t="s">
        <v>475</v>
      </c>
      <c r="C75" s="49" t="s">
        <v>475</v>
      </c>
      <c r="D75" s="49" t="str">
        <f>VLOOKUP(C75,[1]Planning!$C$81:$D$305,2,"false")</f>
        <v>PH - DAP</v>
      </c>
      <c r="E75" s="49" t="s">
        <v>476</v>
      </c>
      <c r="F75" s="51" t="str">
        <f>VLOOKUP(E75, [1]Constituency!$K$2:$L$225, 2, FALSE)</f>
        <v>Sabah</v>
      </c>
      <c r="G75" s="51" t="s">
        <v>647</v>
      </c>
      <c r="I75" s="49">
        <v>15122021</v>
      </c>
      <c r="J75" s="49">
        <v>2021</v>
      </c>
      <c r="K75" s="49">
        <v>12</v>
      </c>
      <c r="L75" s="49">
        <v>15</v>
      </c>
      <c r="M75" s="49" t="s">
        <v>646</v>
      </c>
      <c r="N75" s="49" t="s">
        <v>432</v>
      </c>
      <c r="O75" s="49" t="b">
        <v>0</v>
      </c>
      <c r="P75" s="49" t="b">
        <v>0</v>
      </c>
      <c r="Q75" s="49" t="b">
        <v>1</v>
      </c>
      <c r="R75" s="49" t="b">
        <v>0</v>
      </c>
      <c r="S75" s="49" t="b">
        <v>0</v>
      </c>
      <c r="T75" s="49" t="b">
        <v>0</v>
      </c>
      <c r="U75" s="49" t="b">
        <v>0</v>
      </c>
      <c r="V75" s="49" t="b">
        <v>0</v>
      </c>
      <c r="W75" s="49" t="b">
        <v>0</v>
      </c>
      <c r="X75" s="49" t="b">
        <v>0</v>
      </c>
      <c r="Y75" s="49" t="b">
        <v>0</v>
      </c>
      <c r="Z75" s="49" t="b">
        <v>0</v>
      </c>
      <c r="AA75" s="49" t="b">
        <v>0</v>
      </c>
      <c r="AB75" s="49" t="b">
        <v>0</v>
      </c>
      <c r="AC75" s="49" t="b">
        <v>0</v>
      </c>
      <c r="AD75" s="49" t="b">
        <v>0</v>
      </c>
      <c r="AE75" s="49" t="b">
        <v>0</v>
      </c>
      <c r="AF75" s="49" t="b">
        <v>0</v>
      </c>
      <c r="AG75" s="49" t="b">
        <v>0</v>
      </c>
      <c r="AH75" s="49" t="b">
        <v>0</v>
      </c>
      <c r="AI75" s="49" t="b">
        <v>0</v>
      </c>
      <c r="AJ75" s="49" t="b">
        <v>0</v>
      </c>
      <c r="AK75" s="49" t="b">
        <v>0</v>
      </c>
      <c r="AL75" s="49" t="b">
        <v>0</v>
      </c>
      <c r="AM75" s="49" t="b">
        <v>0</v>
      </c>
      <c r="AN75" s="49" t="b">
        <v>0</v>
      </c>
      <c r="AO75" s="49" t="b">
        <v>0</v>
      </c>
      <c r="AP75" s="49" t="b">
        <v>0</v>
      </c>
      <c r="AQ75" s="49" t="b">
        <v>0</v>
      </c>
      <c r="AR75" s="49" t="b">
        <v>0</v>
      </c>
      <c r="AS75" s="49" t="b">
        <v>0</v>
      </c>
      <c r="AT75" s="49" t="b">
        <v>0</v>
      </c>
      <c r="AU75" s="49" t="b">
        <v>0</v>
      </c>
      <c r="AV75" s="49" t="b">
        <v>0</v>
      </c>
      <c r="AW75" s="49" t="b">
        <v>0</v>
      </c>
      <c r="AX75" s="49" t="b">
        <v>0</v>
      </c>
      <c r="AY75" s="49" t="b">
        <v>0</v>
      </c>
      <c r="AZ75" s="49" t="b">
        <v>0</v>
      </c>
      <c r="BA75" s="49" t="b">
        <v>0</v>
      </c>
      <c r="BB75" s="49" t="b">
        <v>0</v>
      </c>
      <c r="BC75" s="49" t="b">
        <v>0</v>
      </c>
      <c r="BD75" s="49" t="b">
        <v>0</v>
      </c>
      <c r="BE75" s="49" t="b">
        <v>0</v>
      </c>
      <c r="BF75" s="49" t="b">
        <v>0</v>
      </c>
      <c r="BG75" s="49" t="b">
        <v>0</v>
      </c>
      <c r="BH75" s="49" t="b">
        <v>0</v>
      </c>
      <c r="BI75" s="49" t="b">
        <v>0</v>
      </c>
      <c r="BJ75" s="49" t="b">
        <v>0</v>
      </c>
      <c r="BK75" s="49" t="b">
        <v>0</v>
      </c>
      <c r="BL75" s="49" t="b">
        <v>0</v>
      </c>
      <c r="BM75" s="49" t="b">
        <v>0</v>
      </c>
      <c r="BN75" s="49" t="b">
        <v>0</v>
      </c>
      <c r="BO75" s="49" t="b">
        <v>0</v>
      </c>
      <c r="BP75" s="49" t="b">
        <v>1</v>
      </c>
      <c r="BQ75" s="49" t="b">
        <v>0</v>
      </c>
      <c r="BR75" s="49" t="b">
        <v>0</v>
      </c>
      <c r="BS75" s="49" t="b">
        <v>0</v>
      </c>
      <c r="BT75" s="49" t="b">
        <v>0</v>
      </c>
      <c r="BU75" s="49" t="b">
        <v>0</v>
      </c>
      <c r="BV75" s="49" t="b">
        <v>0</v>
      </c>
      <c r="BW75" s="49" t="b">
        <v>0</v>
      </c>
      <c r="BX75" s="49" t="b">
        <v>0</v>
      </c>
      <c r="BY75" s="49" t="b">
        <v>0</v>
      </c>
      <c r="BZ75" s="49" t="b">
        <v>0</v>
      </c>
      <c r="CA75" s="49" t="b">
        <v>0</v>
      </c>
      <c r="CB75" s="49" t="b">
        <v>0</v>
      </c>
      <c r="CC75" s="49" t="b">
        <v>0</v>
      </c>
      <c r="CD75" s="49" t="b">
        <v>0</v>
      </c>
      <c r="CE75" s="49" t="b">
        <v>0</v>
      </c>
      <c r="CF75" s="49" t="b">
        <v>0</v>
      </c>
      <c r="CG75" s="49" t="b">
        <v>0</v>
      </c>
      <c r="CH75" s="49" t="b">
        <v>0</v>
      </c>
      <c r="CI75" s="49" t="b">
        <v>0</v>
      </c>
      <c r="CJ75" s="49" t="b">
        <v>0</v>
      </c>
      <c r="CK75" s="49" t="b">
        <v>0</v>
      </c>
      <c r="CL75" s="49" t="b">
        <v>0</v>
      </c>
      <c r="CM75" s="49" t="b">
        <v>0</v>
      </c>
      <c r="CN75" s="49" t="b">
        <v>0</v>
      </c>
      <c r="CO75" s="49" t="b">
        <v>0</v>
      </c>
      <c r="CP75" s="49" t="b">
        <v>0</v>
      </c>
      <c r="CQ75" s="49" t="b">
        <v>0</v>
      </c>
      <c r="CR75" s="49" t="b">
        <v>0</v>
      </c>
      <c r="CS75" s="49" t="b">
        <v>0</v>
      </c>
      <c r="CT75" s="49" t="b">
        <v>0</v>
      </c>
      <c r="CU75" s="49" t="b">
        <v>0</v>
      </c>
      <c r="CV75" s="49" t="b">
        <v>1</v>
      </c>
      <c r="CW75" s="49" t="b">
        <v>0</v>
      </c>
      <c r="CX75" s="49" t="b">
        <v>0</v>
      </c>
      <c r="CY75" s="49" t="b">
        <v>0</v>
      </c>
      <c r="CZ75" s="49" t="b">
        <v>0</v>
      </c>
      <c r="DA75" s="49" t="b">
        <v>0</v>
      </c>
      <c r="DB75" s="49" t="b">
        <v>0</v>
      </c>
      <c r="DC75" s="49" t="b">
        <v>0</v>
      </c>
      <c r="DD75" s="49" t="b">
        <v>0</v>
      </c>
      <c r="DE75" s="49" t="b">
        <v>0</v>
      </c>
      <c r="DF75" s="49" t="b">
        <v>0</v>
      </c>
      <c r="DG75" s="49" t="b">
        <v>0</v>
      </c>
      <c r="DH75" s="49" t="b">
        <v>0</v>
      </c>
      <c r="DI75" s="49" t="b">
        <v>0</v>
      </c>
      <c r="DJ75" s="49" t="b">
        <v>0</v>
      </c>
      <c r="DK75" s="49" t="b">
        <v>0</v>
      </c>
      <c r="DL75" s="49" t="b">
        <v>0</v>
      </c>
      <c r="DM75" s="49" t="b">
        <v>0</v>
      </c>
      <c r="DN75" s="49" t="b">
        <v>0</v>
      </c>
      <c r="DO75" s="49" t="b">
        <v>0</v>
      </c>
      <c r="DP75" s="49" t="b">
        <v>0</v>
      </c>
      <c r="DQ75" s="49" t="b">
        <v>0</v>
      </c>
      <c r="DR75" s="49" t="b">
        <v>0</v>
      </c>
      <c r="DS75" s="49" t="b">
        <v>0</v>
      </c>
      <c r="DT75" s="49" t="b">
        <v>0</v>
      </c>
      <c r="DU75" s="49" t="b">
        <v>0</v>
      </c>
      <c r="DV75" s="49" t="b">
        <v>0</v>
      </c>
      <c r="DW75" s="49" t="b">
        <v>0</v>
      </c>
      <c r="DX75" s="49" t="b">
        <v>0</v>
      </c>
      <c r="DY75" s="49" t="b">
        <v>0</v>
      </c>
      <c r="DZ75" s="49" t="b">
        <v>0</v>
      </c>
      <c r="EA75" s="49" t="b">
        <v>0</v>
      </c>
      <c r="EB75" s="49" t="b">
        <v>0</v>
      </c>
      <c r="EC75" s="49" t="b">
        <v>0</v>
      </c>
      <c r="ED75" s="49" t="b">
        <v>0</v>
      </c>
      <c r="EE75" s="49" t="b">
        <v>0</v>
      </c>
      <c r="EF75" s="49" t="b">
        <v>0</v>
      </c>
      <c r="EG75" s="49" t="b">
        <v>0</v>
      </c>
      <c r="EH75" s="49" t="b">
        <v>0</v>
      </c>
      <c r="EI75" s="49" t="b">
        <v>0</v>
      </c>
      <c r="EJ75" s="49" t="b">
        <v>0</v>
      </c>
      <c r="EK75" s="49" t="b">
        <v>0</v>
      </c>
      <c r="EL75" s="49" t="b">
        <v>0</v>
      </c>
      <c r="EM75" s="49" t="b">
        <v>0</v>
      </c>
      <c r="EN75" s="49" t="b">
        <v>0</v>
      </c>
      <c r="EO75" s="49" t="b">
        <v>0</v>
      </c>
      <c r="EP75" s="49" t="b">
        <v>0</v>
      </c>
      <c r="EQ75" s="49" t="b">
        <v>0</v>
      </c>
      <c r="ER75" s="49" t="b">
        <v>0</v>
      </c>
      <c r="ES75" s="49" t="b">
        <v>0</v>
      </c>
      <c r="ET75" s="49" t="b">
        <v>0</v>
      </c>
      <c r="EU75" s="49" t="b">
        <v>0</v>
      </c>
      <c r="EV75" s="49" t="b">
        <v>0</v>
      </c>
      <c r="EW75" s="49" t="b">
        <v>0</v>
      </c>
      <c r="EX75" s="49" t="b">
        <v>0</v>
      </c>
      <c r="EY75" s="49" t="b">
        <v>0</v>
      </c>
      <c r="EZ75" s="49" t="b">
        <v>0</v>
      </c>
      <c r="FA75" s="49" t="b">
        <v>0</v>
      </c>
      <c r="FB75" s="49" t="b">
        <v>0</v>
      </c>
      <c r="FC75" s="49" t="b">
        <v>0</v>
      </c>
      <c r="FD75" s="49" t="b">
        <v>0</v>
      </c>
      <c r="FE75" s="49" t="b">
        <v>0</v>
      </c>
      <c r="FF75" s="49" t="b">
        <v>0</v>
      </c>
      <c r="FG75" s="49" t="b">
        <v>0</v>
      </c>
      <c r="FH75" s="49" t="b">
        <v>0</v>
      </c>
      <c r="FI75" s="49" t="b">
        <v>0</v>
      </c>
      <c r="FJ75" s="49" t="b">
        <v>0</v>
      </c>
      <c r="FK75" s="49" t="b">
        <v>0</v>
      </c>
      <c r="FL75" s="49" t="b">
        <v>0</v>
      </c>
      <c r="FM75" s="49" t="b">
        <v>0</v>
      </c>
      <c r="FN75" s="49" t="b">
        <v>0</v>
      </c>
      <c r="FO75" s="49" t="b">
        <v>0</v>
      </c>
      <c r="FP75" s="49" t="b">
        <v>0</v>
      </c>
      <c r="FQ75" s="49" t="b">
        <v>0</v>
      </c>
      <c r="FR75" s="49" t="b">
        <v>0</v>
      </c>
      <c r="FS75" s="49" t="b">
        <v>0</v>
      </c>
      <c r="FT75" s="49" t="b">
        <v>0</v>
      </c>
      <c r="FU75" s="49" t="b">
        <v>0</v>
      </c>
      <c r="FV75" s="49" t="b">
        <v>0</v>
      </c>
      <c r="FW75" s="49" t="b">
        <v>0</v>
      </c>
      <c r="FX75" s="49" t="b">
        <v>0</v>
      </c>
      <c r="FY75" s="49" t="b">
        <v>0</v>
      </c>
      <c r="FZ75" s="49" t="b">
        <v>0</v>
      </c>
      <c r="GA75" s="49" t="b">
        <v>0</v>
      </c>
      <c r="GB75" s="49" t="b">
        <v>0</v>
      </c>
      <c r="GC75" s="49" t="b">
        <v>0</v>
      </c>
      <c r="GD75" s="49">
        <f>COUNTIF(O75:GC75, TRUE)</f>
        <v>3</v>
      </c>
    </row>
    <row r="76" spans="1:186" ht="14.25" customHeight="1" x14ac:dyDescent="0.3">
      <c r="A76" s="49">
        <v>1</v>
      </c>
      <c r="B76" s="49" t="s">
        <v>639</v>
      </c>
      <c r="C76" s="49" t="s">
        <v>639</v>
      </c>
      <c r="D76" s="49" t="str">
        <f>VLOOKUP(C76,[1]Planning!$C$81:$D$305,2,"false")</f>
        <v>PH - DAP</v>
      </c>
      <c r="E76" s="49" t="s">
        <v>640</v>
      </c>
      <c r="F76" s="51" t="str">
        <f>VLOOKUP(E76, [1]Constituency!$K$2:$L$225, 2, FALSE)</f>
        <v>Selangor</v>
      </c>
      <c r="G76" s="51" t="s">
        <v>648</v>
      </c>
      <c r="I76" s="49">
        <v>27112018</v>
      </c>
      <c r="J76" s="49">
        <v>2018</v>
      </c>
      <c r="K76" s="49">
        <v>11</v>
      </c>
      <c r="L76" s="49">
        <v>27</v>
      </c>
      <c r="M76" s="49" t="s">
        <v>649</v>
      </c>
      <c r="N76" s="49" t="s">
        <v>432</v>
      </c>
      <c r="O76" s="49" t="b">
        <v>0</v>
      </c>
      <c r="P76" s="49" t="b">
        <v>0</v>
      </c>
      <c r="Q76" s="49" t="b">
        <v>0</v>
      </c>
      <c r="R76" s="49" t="b">
        <v>0</v>
      </c>
      <c r="S76" s="49" t="b">
        <v>0</v>
      </c>
      <c r="T76" s="49" t="b">
        <v>0</v>
      </c>
      <c r="U76" s="49" t="b">
        <v>0</v>
      </c>
      <c r="V76" s="49" t="b">
        <v>0</v>
      </c>
      <c r="W76" s="49" t="b">
        <v>0</v>
      </c>
      <c r="X76" s="49" t="b">
        <v>0</v>
      </c>
      <c r="Y76" s="49" t="b">
        <v>0</v>
      </c>
      <c r="Z76" s="49" t="b">
        <v>0</v>
      </c>
      <c r="AA76" s="49" t="b">
        <v>0</v>
      </c>
      <c r="AB76" s="49" t="b">
        <v>0</v>
      </c>
      <c r="AC76" s="49" t="b">
        <v>0</v>
      </c>
      <c r="AD76" s="49" t="b">
        <v>0</v>
      </c>
      <c r="AE76" s="49" t="b">
        <v>0</v>
      </c>
      <c r="AF76" s="49" t="b">
        <v>0</v>
      </c>
      <c r="AG76" s="49" t="b">
        <v>0</v>
      </c>
      <c r="AH76" s="49" t="b">
        <v>0</v>
      </c>
      <c r="AI76" s="49" t="b">
        <v>0</v>
      </c>
      <c r="AJ76" s="49" t="b">
        <v>0</v>
      </c>
      <c r="AK76" s="49" t="b">
        <v>0</v>
      </c>
      <c r="AL76" s="49" t="b">
        <v>0</v>
      </c>
      <c r="AM76" s="49" t="b">
        <v>0</v>
      </c>
      <c r="AN76" s="49" t="b">
        <v>0</v>
      </c>
      <c r="AO76" s="49" t="b">
        <v>0</v>
      </c>
      <c r="AP76" s="49" t="b">
        <v>0</v>
      </c>
      <c r="AQ76" s="49" t="b">
        <v>0</v>
      </c>
      <c r="AR76" s="49" t="b">
        <v>0</v>
      </c>
      <c r="AS76" s="49" t="b">
        <v>0</v>
      </c>
      <c r="AT76" s="49" t="b">
        <v>0</v>
      </c>
      <c r="AU76" s="49" t="b">
        <v>0</v>
      </c>
      <c r="AV76" s="49" t="b">
        <v>0</v>
      </c>
      <c r="AW76" s="49" t="b">
        <v>0</v>
      </c>
      <c r="AX76" s="49" t="b">
        <v>0</v>
      </c>
      <c r="AY76" s="49" t="b">
        <v>0</v>
      </c>
      <c r="AZ76" s="49" t="b">
        <v>0</v>
      </c>
      <c r="BA76" s="49" t="b">
        <v>0</v>
      </c>
      <c r="BB76" s="49" t="b">
        <v>0</v>
      </c>
      <c r="BC76" s="49" t="b">
        <v>0</v>
      </c>
      <c r="BD76" s="49" t="b">
        <v>0</v>
      </c>
      <c r="BE76" s="49" t="b">
        <v>0</v>
      </c>
      <c r="BF76" s="49" t="b">
        <v>0</v>
      </c>
      <c r="BG76" s="49" t="b">
        <v>0</v>
      </c>
      <c r="BH76" s="49" t="b">
        <v>0</v>
      </c>
      <c r="BI76" s="49" t="b">
        <v>0</v>
      </c>
      <c r="BJ76" s="49" t="b">
        <v>0</v>
      </c>
      <c r="BK76" s="49" t="b">
        <v>0</v>
      </c>
      <c r="BL76" s="49" t="b">
        <v>0</v>
      </c>
      <c r="BM76" s="49" t="b">
        <v>0</v>
      </c>
      <c r="BN76" s="49" t="b">
        <v>0</v>
      </c>
      <c r="BO76" s="49" t="b">
        <v>0</v>
      </c>
      <c r="BP76" s="49" t="b">
        <v>0</v>
      </c>
      <c r="BQ76" s="49" t="b">
        <v>0</v>
      </c>
      <c r="BR76" s="49" t="b">
        <v>0</v>
      </c>
      <c r="BS76" s="49" t="b">
        <v>0</v>
      </c>
      <c r="BT76" s="49" t="b">
        <v>0</v>
      </c>
      <c r="BU76" s="49" t="b">
        <v>0</v>
      </c>
      <c r="BV76" s="49" t="b">
        <v>0</v>
      </c>
      <c r="BW76" s="49" t="b">
        <v>0</v>
      </c>
      <c r="BX76" s="49" t="b">
        <v>0</v>
      </c>
      <c r="BY76" s="49" t="b">
        <v>0</v>
      </c>
      <c r="BZ76" s="49" t="b">
        <v>0</v>
      </c>
      <c r="CA76" s="49" t="b">
        <v>0</v>
      </c>
      <c r="CB76" s="49" t="b">
        <v>0</v>
      </c>
      <c r="CC76" s="49" t="b">
        <v>0</v>
      </c>
      <c r="CD76" s="49" t="b">
        <v>0</v>
      </c>
      <c r="CE76" s="49" t="b">
        <v>0</v>
      </c>
      <c r="CF76" s="49" t="b">
        <v>0</v>
      </c>
      <c r="CG76" s="49" t="b">
        <v>0</v>
      </c>
      <c r="CH76" s="49" t="b">
        <v>0</v>
      </c>
      <c r="CI76" s="49" t="b">
        <v>0</v>
      </c>
      <c r="CJ76" s="49" t="b">
        <v>0</v>
      </c>
      <c r="CK76" s="49" t="b">
        <v>0</v>
      </c>
      <c r="CL76" s="49" t="b">
        <v>0</v>
      </c>
      <c r="CM76" s="49" t="b">
        <v>0</v>
      </c>
      <c r="CN76" s="49" t="b">
        <v>0</v>
      </c>
      <c r="CO76" s="49" t="b">
        <v>0</v>
      </c>
      <c r="CP76" s="49" t="b">
        <v>0</v>
      </c>
      <c r="CQ76" s="49" t="b">
        <v>0</v>
      </c>
      <c r="CR76" s="49" t="b">
        <v>1</v>
      </c>
      <c r="CS76" s="49" t="b">
        <v>0</v>
      </c>
      <c r="CT76" s="49" t="b">
        <v>0</v>
      </c>
      <c r="CU76" s="49" t="b">
        <v>0</v>
      </c>
      <c r="CV76" s="49" t="b">
        <v>0</v>
      </c>
      <c r="CW76" s="49" t="b">
        <v>0</v>
      </c>
      <c r="CX76" s="49" t="b">
        <v>0</v>
      </c>
      <c r="CY76" s="49" t="b">
        <v>0</v>
      </c>
      <c r="CZ76" s="49" t="b">
        <v>0</v>
      </c>
      <c r="DA76" s="49" t="b">
        <v>0</v>
      </c>
      <c r="DB76" s="49" t="b">
        <v>0</v>
      </c>
      <c r="DC76" s="49" t="b">
        <v>0</v>
      </c>
      <c r="DD76" s="49" t="b">
        <v>0</v>
      </c>
      <c r="DE76" s="49" t="b">
        <v>0</v>
      </c>
      <c r="DF76" s="49" t="b">
        <v>0</v>
      </c>
      <c r="DG76" s="49" t="b">
        <v>0</v>
      </c>
      <c r="DH76" s="49" t="b">
        <v>0</v>
      </c>
      <c r="DI76" s="49" t="b">
        <v>0</v>
      </c>
      <c r="DJ76" s="49" t="b">
        <v>0</v>
      </c>
      <c r="DK76" s="49" t="b">
        <v>0</v>
      </c>
      <c r="DL76" s="49" t="b">
        <v>1</v>
      </c>
      <c r="DM76" s="49" t="b">
        <v>0</v>
      </c>
      <c r="DN76" s="49" t="b">
        <v>0</v>
      </c>
      <c r="DO76" s="49" t="b">
        <v>0</v>
      </c>
      <c r="DP76" s="49" t="b">
        <v>0</v>
      </c>
      <c r="DQ76" s="49" t="b">
        <v>0</v>
      </c>
      <c r="DR76" s="49" t="b">
        <v>1</v>
      </c>
      <c r="DS76" s="49" t="b">
        <v>0</v>
      </c>
      <c r="DT76" s="49" t="b">
        <v>0</v>
      </c>
      <c r="DU76" s="49" t="b">
        <v>0</v>
      </c>
      <c r="DV76" s="49" t="b">
        <v>0</v>
      </c>
      <c r="DW76" s="49" t="b">
        <v>0</v>
      </c>
      <c r="DX76" s="49" t="b">
        <v>0</v>
      </c>
      <c r="DY76" s="49" t="b">
        <v>0</v>
      </c>
      <c r="DZ76" s="49" t="b">
        <v>0</v>
      </c>
      <c r="EA76" s="49" t="b">
        <v>1</v>
      </c>
      <c r="EB76" s="49" t="b">
        <v>0</v>
      </c>
      <c r="EC76" s="49" t="b">
        <v>0</v>
      </c>
      <c r="ED76" s="49" t="b">
        <v>0</v>
      </c>
      <c r="EE76" s="49" t="b">
        <v>0</v>
      </c>
      <c r="EF76" s="49" t="b">
        <v>0</v>
      </c>
      <c r="EG76" s="49" t="b">
        <v>0</v>
      </c>
      <c r="EH76" s="49" t="b">
        <v>0</v>
      </c>
      <c r="EI76" s="49" t="b">
        <v>0</v>
      </c>
      <c r="EJ76" s="49" t="b">
        <v>0</v>
      </c>
      <c r="EK76" s="49" t="b">
        <v>0</v>
      </c>
      <c r="EL76" s="49" t="b">
        <v>0</v>
      </c>
      <c r="EM76" s="49" t="b">
        <v>0</v>
      </c>
      <c r="EN76" s="49" t="b">
        <v>0</v>
      </c>
      <c r="EO76" s="49" t="b">
        <v>0</v>
      </c>
      <c r="EP76" s="49" t="b">
        <v>0</v>
      </c>
      <c r="EQ76" s="49" t="b">
        <v>0</v>
      </c>
      <c r="ER76" s="49" t="b">
        <v>0</v>
      </c>
      <c r="ES76" s="49" t="b">
        <v>0</v>
      </c>
      <c r="ET76" s="49" t="b">
        <v>0</v>
      </c>
      <c r="EU76" s="49" t="b">
        <v>0</v>
      </c>
      <c r="EV76" s="49" t="b">
        <v>0</v>
      </c>
      <c r="EW76" s="49" t="b">
        <v>0</v>
      </c>
      <c r="EX76" s="49" t="b">
        <v>0</v>
      </c>
      <c r="EY76" s="49" t="b">
        <v>0</v>
      </c>
      <c r="EZ76" s="49" t="b">
        <v>0</v>
      </c>
      <c r="FA76" s="49" t="b">
        <v>0</v>
      </c>
      <c r="FB76" s="49" t="b">
        <v>0</v>
      </c>
      <c r="FC76" s="49" t="b">
        <v>0</v>
      </c>
      <c r="FD76" s="49" t="b">
        <v>0</v>
      </c>
      <c r="FE76" s="49" t="b">
        <v>0</v>
      </c>
      <c r="FF76" s="49" t="b">
        <v>0</v>
      </c>
      <c r="FG76" s="49" t="b">
        <v>0</v>
      </c>
      <c r="FH76" s="49" t="b">
        <v>0</v>
      </c>
      <c r="FI76" s="49" t="b">
        <v>0</v>
      </c>
      <c r="FJ76" s="49" t="b">
        <v>0</v>
      </c>
      <c r="FK76" s="49" t="b">
        <v>0</v>
      </c>
      <c r="FL76" s="49" t="b">
        <v>0</v>
      </c>
      <c r="FM76" s="49" t="b">
        <v>0</v>
      </c>
      <c r="FN76" s="49" t="b">
        <v>0</v>
      </c>
      <c r="FO76" s="49" t="b">
        <v>0</v>
      </c>
      <c r="FP76" s="49" t="b">
        <v>0</v>
      </c>
      <c r="FQ76" s="49" t="b">
        <v>0</v>
      </c>
      <c r="FR76" s="49" t="b">
        <v>0</v>
      </c>
      <c r="FS76" s="49" t="b">
        <v>0</v>
      </c>
      <c r="FT76" s="49" t="b">
        <v>0</v>
      </c>
      <c r="FU76" s="49" t="b">
        <v>0</v>
      </c>
      <c r="FV76" s="49" t="b">
        <v>0</v>
      </c>
      <c r="FW76" s="49" t="b">
        <v>0</v>
      </c>
      <c r="FX76" s="49" t="b">
        <v>0</v>
      </c>
      <c r="FY76" s="49" t="b">
        <v>0</v>
      </c>
      <c r="FZ76" s="49" t="b">
        <v>0</v>
      </c>
      <c r="GA76" s="49" t="b">
        <v>0</v>
      </c>
      <c r="GB76" s="49" t="b">
        <v>0</v>
      </c>
      <c r="GC76" s="49" t="b">
        <v>0</v>
      </c>
      <c r="GD76" s="49">
        <f>COUNTIF(O76:GC76, TRUE)</f>
        <v>4</v>
      </c>
    </row>
    <row r="77" spans="1:186" ht="14.25" customHeight="1" x14ac:dyDescent="0.3">
      <c r="A77" s="49">
        <v>1</v>
      </c>
      <c r="B77" s="49" t="s">
        <v>503</v>
      </c>
      <c r="C77" s="51" t="s">
        <v>504</v>
      </c>
      <c r="D77" s="49" t="str">
        <f>VLOOKUP(C77,[1]Planning!$C$81:$D$305,2,"false")</f>
        <v>PH - DAP</v>
      </c>
      <c r="E77" s="49" t="s">
        <v>505</v>
      </c>
      <c r="F77" s="51" t="str">
        <f>VLOOKUP(E77, [1]Constituency!$K$2:$L$225, 2, FALSE)</f>
        <v>Sarawak</v>
      </c>
      <c r="G77" s="51" t="s">
        <v>650</v>
      </c>
      <c r="I77" s="49">
        <v>3042019</v>
      </c>
      <c r="J77" s="49">
        <v>2019</v>
      </c>
      <c r="K77" s="49">
        <v>4</v>
      </c>
      <c r="L77" s="49">
        <v>3</v>
      </c>
      <c r="M77" s="49" t="s">
        <v>651</v>
      </c>
      <c r="N77" s="49" t="s">
        <v>432</v>
      </c>
      <c r="O77" s="49" t="b">
        <v>0</v>
      </c>
      <c r="P77" s="49" t="b">
        <v>0</v>
      </c>
      <c r="Q77" s="49" t="b">
        <v>0</v>
      </c>
      <c r="R77" s="49" t="b">
        <v>0</v>
      </c>
      <c r="S77" s="49" t="b">
        <v>0</v>
      </c>
      <c r="T77" s="49" t="b">
        <v>0</v>
      </c>
      <c r="U77" s="49" t="b">
        <v>0</v>
      </c>
      <c r="V77" s="49" t="b">
        <v>0</v>
      </c>
      <c r="W77" s="49" t="b">
        <v>0</v>
      </c>
      <c r="X77" s="49" t="b">
        <v>0</v>
      </c>
      <c r="Y77" s="49" t="b">
        <v>0</v>
      </c>
      <c r="Z77" s="49" t="b">
        <v>0</v>
      </c>
      <c r="AA77" s="49" t="b">
        <v>0</v>
      </c>
      <c r="AB77" s="49" t="b">
        <v>0</v>
      </c>
      <c r="AC77" s="49" t="b">
        <v>0</v>
      </c>
      <c r="AD77" s="49" t="b">
        <v>0</v>
      </c>
      <c r="AE77" s="49" t="b">
        <v>0</v>
      </c>
      <c r="AF77" s="49" t="b">
        <v>0</v>
      </c>
      <c r="AG77" s="49" t="b">
        <v>0</v>
      </c>
      <c r="AH77" s="49" t="b">
        <v>0</v>
      </c>
      <c r="AI77" s="49" t="b">
        <v>0</v>
      </c>
      <c r="AJ77" s="49" t="b">
        <v>0</v>
      </c>
      <c r="AK77" s="49" t="b">
        <v>0</v>
      </c>
      <c r="AL77" s="49" t="b">
        <v>0</v>
      </c>
      <c r="AM77" s="49" t="b">
        <v>0</v>
      </c>
      <c r="AN77" s="49" t="b">
        <v>0</v>
      </c>
      <c r="AO77" s="49" t="b">
        <v>0</v>
      </c>
      <c r="AP77" s="49" t="b">
        <v>0</v>
      </c>
      <c r="AQ77" s="49" t="b">
        <v>0</v>
      </c>
      <c r="AR77" s="49" t="b">
        <v>0</v>
      </c>
      <c r="AS77" s="49" t="b">
        <v>0</v>
      </c>
      <c r="AT77" s="49" t="b">
        <v>0</v>
      </c>
      <c r="AU77" s="49" t="b">
        <v>0</v>
      </c>
      <c r="AV77" s="49" t="b">
        <v>0</v>
      </c>
      <c r="AW77" s="49" t="b">
        <v>0</v>
      </c>
      <c r="AX77" s="49" t="b">
        <v>0</v>
      </c>
      <c r="AY77" s="49" t="b">
        <v>0</v>
      </c>
      <c r="AZ77" s="49" t="b">
        <v>0</v>
      </c>
      <c r="BA77" s="49" t="b">
        <v>0</v>
      </c>
      <c r="BB77" s="49" t="b">
        <v>0</v>
      </c>
      <c r="BC77" s="49" t="b">
        <v>0</v>
      </c>
      <c r="BD77" s="49" t="b">
        <v>0</v>
      </c>
      <c r="BE77" s="49" t="b">
        <v>0</v>
      </c>
      <c r="BF77" s="49" t="b">
        <v>0</v>
      </c>
      <c r="BG77" s="49" t="b">
        <v>0</v>
      </c>
      <c r="BH77" s="49" t="b">
        <v>0</v>
      </c>
      <c r="BI77" s="49" t="b">
        <v>0</v>
      </c>
      <c r="BJ77" s="49" t="b">
        <v>0</v>
      </c>
      <c r="BK77" s="49" t="b">
        <v>0</v>
      </c>
      <c r="BL77" s="49" t="b">
        <v>0</v>
      </c>
      <c r="BM77" s="49" t="b">
        <v>0</v>
      </c>
      <c r="BN77" s="49" t="b">
        <v>0</v>
      </c>
      <c r="BO77" s="49" t="b">
        <v>0</v>
      </c>
      <c r="BP77" s="49" t="b">
        <v>0</v>
      </c>
      <c r="BQ77" s="49" t="b">
        <v>0</v>
      </c>
      <c r="BR77" s="49" t="b">
        <v>0</v>
      </c>
      <c r="BS77" s="49" t="b">
        <v>0</v>
      </c>
      <c r="BT77" s="49" t="b">
        <v>0</v>
      </c>
      <c r="BU77" s="49" t="b">
        <v>0</v>
      </c>
      <c r="BV77" s="49" t="b">
        <v>0</v>
      </c>
      <c r="BW77" s="49" t="b">
        <v>0</v>
      </c>
      <c r="BX77" s="49" t="b">
        <v>0</v>
      </c>
      <c r="BY77" s="49" t="b">
        <v>0</v>
      </c>
      <c r="BZ77" s="49" t="b">
        <v>0</v>
      </c>
      <c r="CA77" s="49" t="b">
        <v>0</v>
      </c>
      <c r="CB77" s="49" t="b">
        <v>0</v>
      </c>
      <c r="CC77" s="49" t="b">
        <v>0</v>
      </c>
      <c r="CD77" s="49" t="b">
        <v>0</v>
      </c>
      <c r="CE77" s="49" t="b">
        <v>0</v>
      </c>
      <c r="CF77" s="49" t="b">
        <v>0</v>
      </c>
      <c r="CG77" s="49" t="b">
        <v>0</v>
      </c>
      <c r="CH77" s="49" t="b">
        <v>0</v>
      </c>
      <c r="CI77" s="49" t="b">
        <v>0</v>
      </c>
      <c r="CJ77" s="49" t="b">
        <v>0</v>
      </c>
      <c r="CK77" s="49" t="b">
        <v>0</v>
      </c>
      <c r="CL77" s="49" t="b">
        <v>0</v>
      </c>
      <c r="CM77" s="49" t="b">
        <v>0</v>
      </c>
      <c r="CN77" s="49" t="b">
        <v>0</v>
      </c>
      <c r="CO77" s="49" t="b">
        <v>0</v>
      </c>
      <c r="CP77" s="49" t="b">
        <v>0</v>
      </c>
      <c r="CQ77" s="49" t="b">
        <v>0</v>
      </c>
      <c r="CR77" s="49" t="b">
        <v>0</v>
      </c>
      <c r="CS77" s="49" t="b">
        <v>0</v>
      </c>
      <c r="CT77" s="49" t="b">
        <v>0</v>
      </c>
      <c r="CU77" s="49" t="b">
        <v>0</v>
      </c>
      <c r="CV77" s="49" t="b">
        <v>0</v>
      </c>
      <c r="CW77" s="49" t="b">
        <v>0</v>
      </c>
      <c r="CX77" s="49" t="b">
        <v>0</v>
      </c>
      <c r="CY77" s="49" t="b">
        <v>0</v>
      </c>
      <c r="CZ77" s="49" t="b">
        <v>0</v>
      </c>
      <c r="DA77" s="49" t="b">
        <v>0</v>
      </c>
      <c r="DB77" s="49" t="b">
        <v>0</v>
      </c>
      <c r="DC77" s="49" t="b">
        <v>0</v>
      </c>
      <c r="DD77" s="49" t="b">
        <v>0</v>
      </c>
      <c r="DE77" s="49" t="b">
        <v>0</v>
      </c>
      <c r="DF77" s="49" t="b">
        <v>0</v>
      </c>
      <c r="DG77" s="49" t="b">
        <v>0</v>
      </c>
      <c r="DH77" s="49" t="b">
        <v>0</v>
      </c>
      <c r="DI77" s="49" t="b">
        <v>1</v>
      </c>
      <c r="DJ77" s="49" t="b">
        <v>0</v>
      </c>
      <c r="DK77" s="49" t="b">
        <v>0</v>
      </c>
      <c r="DL77" s="49" t="b">
        <v>0</v>
      </c>
      <c r="DM77" s="49" t="b">
        <v>0</v>
      </c>
      <c r="DN77" s="49" t="b">
        <v>0</v>
      </c>
      <c r="DO77" s="49" t="b">
        <v>0</v>
      </c>
      <c r="DP77" s="49" t="b">
        <v>0</v>
      </c>
      <c r="DQ77" s="49" t="b">
        <v>0</v>
      </c>
      <c r="DR77" s="49" t="b">
        <v>0</v>
      </c>
      <c r="DS77" s="49" t="b">
        <v>0</v>
      </c>
      <c r="DT77" s="49" t="b">
        <v>0</v>
      </c>
      <c r="DU77" s="49" t="b">
        <v>0</v>
      </c>
      <c r="DV77" s="49" t="b">
        <v>0</v>
      </c>
      <c r="DW77" s="49" t="b">
        <v>0</v>
      </c>
      <c r="DX77" s="49" t="b">
        <v>0</v>
      </c>
      <c r="DY77" s="49" t="b">
        <v>0</v>
      </c>
      <c r="DZ77" s="49" t="b">
        <v>0</v>
      </c>
      <c r="EA77" s="49" t="b">
        <v>0</v>
      </c>
      <c r="EB77" s="49" t="b">
        <v>0</v>
      </c>
      <c r="EC77" s="49" t="b">
        <v>0</v>
      </c>
      <c r="ED77" s="49" t="b">
        <v>0</v>
      </c>
      <c r="EE77" s="49" t="b">
        <v>0</v>
      </c>
      <c r="EF77" s="49" t="b">
        <v>0</v>
      </c>
      <c r="EG77" s="49" t="b">
        <v>0</v>
      </c>
      <c r="EH77" s="49" t="b">
        <v>0</v>
      </c>
      <c r="EI77" s="49" t="b">
        <v>0</v>
      </c>
      <c r="EJ77" s="49" t="b">
        <v>0</v>
      </c>
      <c r="EK77" s="49" t="b">
        <v>0</v>
      </c>
      <c r="EL77" s="49" t="b">
        <v>0</v>
      </c>
      <c r="EM77" s="49" t="b">
        <v>0</v>
      </c>
      <c r="EN77" s="49" t="b">
        <v>0</v>
      </c>
      <c r="EO77" s="49" t="b">
        <v>0</v>
      </c>
      <c r="EP77" s="49" t="b">
        <v>0</v>
      </c>
      <c r="EQ77" s="49" t="b">
        <v>0</v>
      </c>
      <c r="ER77" s="49" t="b">
        <v>0</v>
      </c>
      <c r="ES77" s="49" t="b">
        <v>0</v>
      </c>
      <c r="ET77" s="49" t="b">
        <v>0</v>
      </c>
      <c r="EU77" s="49" t="b">
        <v>0</v>
      </c>
      <c r="EV77" s="49" t="b">
        <v>0</v>
      </c>
      <c r="EW77" s="49" t="b">
        <v>0</v>
      </c>
      <c r="EX77" s="49" t="b">
        <v>0</v>
      </c>
      <c r="EY77" s="49" t="b">
        <v>0</v>
      </c>
      <c r="EZ77" s="49" t="b">
        <v>0</v>
      </c>
      <c r="FA77" s="49" t="b">
        <v>0</v>
      </c>
      <c r="FB77" s="49" t="b">
        <v>0</v>
      </c>
      <c r="FC77" s="49" t="b">
        <v>0</v>
      </c>
      <c r="FD77" s="49" t="b">
        <v>0</v>
      </c>
      <c r="FE77" s="49" t="b">
        <v>0</v>
      </c>
      <c r="FF77" s="49" t="b">
        <v>0</v>
      </c>
      <c r="FG77" s="49" t="b">
        <v>0</v>
      </c>
      <c r="FH77" s="49" t="b">
        <v>0</v>
      </c>
      <c r="FI77" s="49" t="b">
        <v>0</v>
      </c>
      <c r="FJ77" s="49" t="b">
        <v>0</v>
      </c>
      <c r="FK77" s="49" t="b">
        <v>0</v>
      </c>
      <c r="FL77" s="49" t="b">
        <v>0</v>
      </c>
      <c r="FM77" s="49" t="b">
        <v>0</v>
      </c>
      <c r="FN77" s="49" t="b">
        <v>0</v>
      </c>
      <c r="FO77" s="49" t="b">
        <v>0</v>
      </c>
      <c r="FP77" s="49" t="b">
        <v>0</v>
      </c>
      <c r="FQ77" s="49" t="b">
        <v>0</v>
      </c>
      <c r="FR77" s="49" t="b">
        <v>0</v>
      </c>
      <c r="FS77" s="49" t="b">
        <v>0</v>
      </c>
      <c r="FT77" s="49" t="b">
        <v>0</v>
      </c>
      <c r="FU77" s="49" t="b">
        <v>0</v>
      </c>
      <c r="FV77" s="49" t="b">
        <v>0</v>
      </c>
      <c r="FW77" s="49" t="b">
        <v>0</v>
      </c>
      <c r="FX77" s="49" t="b">
        <v>0</v>
      </c>
      <c r="FY77" s="49" t="b">
        <v>0</v>
      </c>
      <c r="FZ77" s="49" t="b">
        <v>0</v>
      </c>
      <c r="GA77" s="49" t="b">
        <v>0</v>
      </c>
      <c r="GB77" s="49" t="b">
        <v>0</v>
      </c>
      <c r="GC77" s="49" t="b">
        <v>0</v>
      </c>
      <c r="GD77" s="49">
        <f>COUNTIF(O77:GC77, TRUE)</f>
        <v>1</v>
      </c>
    </row>
    <row r="78" spans="1:186" ht="14.25" customHeight="1" x14ac:dyDescent="0.3">
      <c r="A78" s="49">
        <v>2</v>
      </c>
      <c r="B78" s="49" t="s">
        <v>475</v>
      </c>
      <c r="C78" s="49" t="s">
        <v>475</v>
      </c>
      <c r="D78" s="49" t="str">
        <f>VLOOKUP(C78,[1]Planning!$C$81:$D$305,2,"false")</f>
        <v>PH - DAP</v>
      </c>
      <c r="E78" s="49" t="s">
        <v>476</v>
      </c>
      <c r="F78" s="51" t="str">
        <f>VLOOKUP(E78, [1]Constituency!$K$2:$L$225, 2, FALSE)</f>
        <v>Sabah</v>
      </c>
      <c r="G78" s="51" t="s">
        <v>652</v>
      </c>
      <c r="I78" s="49">
        <v>3042019</v>
      </c>
      <c r="J78" s="49">
        <v>2019</v>
      </c>
      <c r="K78" s="49">
        <v>4</v>
      </c>
      <c r="L78" s="49">
        <v>3</v>
      </c>
      <c r="M78" s="49" t="s">
        <v>651</v>
      </c>
      <c r="N78" s="49" t="s">
        <v>432</v>
      </c>
      <c r="O78" s="49" t="b">
        <v>0</v>
      </c>
      <c r="P78" s="49" t="b">
        <v>0</v>
      </c>
      <c r="Q78" s="49" t="b">
        <v>0</v>
      </c>
      <c r="R78" s="49" t="b">
        <v>0</v>
      </c>
      <c r="S78" s="49" t="b">
        <v>0</v>
      </c>
      <c r="T78" s="49" t="b">
        <v>0</v>
      </c>
      <c r="U78" s="49" t="b">
        <v>0</v>
      </c>
      <c r="V78" s="49" t="b">
        <v>0</v>
      </c>
      <c r="W78" s="49" t="b">
        <v>0</v>
      </c>
      <c r="X78" s="49" t="b">
        <v>0</v>
      </c>
      <c r="Y78" s="49" t="b">
        <v>0</v>
      </c>
      <c r="Z78" s="49" t="b">
        <v>0</v>
      </c>
      <c r="AA78" s="49" t="b">
        <v>0</v>
      </c>
      <c r="AB78" s="49" t="b">
        <v>0</v>
      </c>
      <c r="AC78" s="49" t="b">
        <v>0</v>
      </c>
      <c r="AD78" s="49" t="b">
        <v>0</v>
      </c>
      <c r="AE78" s="49" t="b">
        <v>0</v>
      </c>
      <c r="AF78" s="49" t="b">
        <v>0</v>
      </c>
      <c r="AG78" s="49" t="b">
        <v>0</v>
      </c>
      <c r="AH78" s="49" t="b">
        <v>0</v>
      </c>
      <c r="AI78" s="49" t="b">
        <v>0</v>
      </c>
      <c r="AJ78" s="49" t="b">
        <v>0</v>
      </c>
      <c r="AK78" s="49" t="b">
        <v>0</v>
      </c>
      <c r="AL78" s="49" t="b">
        <v>0</v>
      </c>
      <c r="AM78" s="49" t="b">
        <v>0</v>
      </c>
      <c r="AN78" s="49" t="b">
        <v>0</v>
      </c>
      <c r="AO78" s="49" t="b">
        <v>0</v>
      </c>
      <c r="AP78" s="49" t="b">
        <v>0</v>
      </c>
      <c r="AQ78" s="49" t="b">
        <v>0</v>
      </c>
      <c r="AR78" s="49" t="b">
        <v>0</v>
      </c>
      <c r="AS78" s="49" t="b">
        <v>0</v>
      </c>
      <c r="AT78" s="49" t="b">
        <v>0</v>
      </c>
      <c r="AU78" s="49" t="b">
        <v>0</v>
      </c>
      <c r="AV78" s="49" t="b">
        <v>0</v>
      </c>
      <c r="AW78" s="49" t="b">
        <v>0</v>
      </c>
      <c r="AX78" s="49" t="b">
        <v>0</v>
      </c>
      <c r="AY78" s="49" t="b">
        <v>0</v>
      </c>
      <c r="AZ78" s="49" t="b">
        <v>0</v>
      </c>
      <c r="BA78" s="49" t="b">
        <v>0</v>
      </c>
      <c r="BB78" s="49" t="b">
        <v>0</v>
      </c>
      <c r="BC78" s="49" t="b">
        <v>0</v>
      </c>
      <c r="BD78" s="49" t="b">
        <v>0</v>
      </c>
      <c r="BE78" s="49" t="b">
        <v>0</v>
      </c>
      <c r="BF78" s="49" t="b">
        <v>0</v>
      </c>
      <c r="BG78" s="49" t="b">
        <v>0</v>
      </c>
      <c r="BH78" s="49" t="b">
        <v>0</v>
      </c>
      <c r="BI78" s="49" t="b">
        <v>0</v>
      </c>
      <c r="BJ78" s="49" t="b">
        <v>0</v>
      </c>
      <c r="BK78" s="49" t="b">
        <v>0</v>
      </c>
      <c r="BL78" s="49" t="b">
        <v>0</v>
      </c>
      <c r="BM78" s="49" t="b">
        <v>0</v>
      </c>
      <c r="BN78" s="49" t="b">
        <v>0</v>
      </c>
      <c r="BO78" s="49" t="b">
        <v>0</v>
      </c>
      <c r="BP78" s="49" t="b">
        <v>0</v>
      </c>
      <c r="BQ78" s="49" t="b">
        <v>0</v>
      </c>
      <c r="BR78" s="49" t="b">
        <v>0</v>
      </c>
      <c r="BS78" s="49" t="b">
        <v>0</v>
      </c>
      <c r="BT78" s="49" t="b">
        <v>0</v>
      </c>
      <c r="BU78" s="49" t="b">
        <v>0</v>
      </c>
      <c r="BV78" s="49" t="b">
        <v>0</v>
      </c>
      <c r="BW78" s="49" t="b">
        <v>0</v>
      </c>
      <c r="BX78" s="49" t="b">
        <v>0</v>
      </c>
      <c r="BY78" s="49" t="b">
        <v>0</v>
      </c>
      <c r="BZ78" s="49" t="b">
        <v>0</v>
      </c>
      <c r="CA78" s="49" t="b">
        <v>0</v>
      </c>
      <c r="CB78" s="49" t="b">
        <v>0</v>
      </c>
      <c r="CC78" s="49" t="b">
        <v>0</v>
      </c>
      <c r="CD78" s="49" t="b">
        <v>0</v>
      </c>
      <c r="CE78" s="49" t="b">
        <v>0</v>
      </c>
      <c r="CF78" s="49" t="b">
        <v>0</v>
      </c>
      <c r="CG78" s="49" t="b">
        <v>0</v>
      </c>
      <c r="CH78" s="49" t="b">
        <v>0</v>
      </c>
      <c r="CI78" s="49" t="b">
        <v>0</v>
      </c>
      <c r="CJ78" s="49" t="b">
        <v>0</v>
      </c>
      <c r="CK78" s="49" t="b">
        <v>0</v>
      </c>
      <c r="CL78" s="49" t="b">
        <v>0</v>
      </c>
      <c r="CM78" s="49" t="b">
        <v>0</v>
      </c>
      <c r="CN78" s="49" t="b">
        <v>0</v>
      </c>
      <c r="CO78" s="49" t="b">
        <v>0</v>
      </c>
      <c r="CP78" s="49" t="b">
        <v>0</v>
      </c>
      <c r="CQ78" s="49" t="b">
        <v>0</v>
      </c>
      <c r="CR78" s="49" t="b">
        <v>0</v>
      </c>
      <c r="CS78" s="49" t="b">
        <v>0</v>
      </c>
      <c r="CT78" s="49" t="b">
        <v>0</v>
      </c>
      <c r="CU78" s="49" t="b">
        <v>0</v>
      </c>
      <c r="CV78" s="49" t="b">
        <v>0</v>
      </c>
      <c r="CW78" s="49" t="b">
        <v>0</v>
      </c>
      <c r="CX78" s="49" t="b">
        <v>0</v>
      </c>
      <c r="CY78" s="49" t="b">
        <v>0</v>
      </c>
      <c r="CZ78" s="49" t="b">
        <v>0</v>
      </c>
      <c r="DA78" s="49" t="b">
        <v>0</v>
      </c>
      <c r="DB78" s="49" t="b">
        <v>0</v>
      </c>
      <c r="DC78" s="49" t="b">
        <v>0</v>
      </c>
      <c r="DD78" s="49" t="b">
        <v>0</v>
      </c>
      <c r="DE78" s="49" t="b">
        <v>0</v>
      </c>
      <c r="DF78" s="49" t="b">
        <v>0</v>
      </c>
      <c r="DG78" s="49" t="b">
        <v>0</v>
      </c>
      <c r="DH78" s="49" t="b">
        <v>0</v>
      </c>
      <c r="DI78" s="49" t="b">
        <v>0</v>
      </c>
      <c r="DJ78" s="49" t="b">
        <v>0</v>
      </c>
      <c r="DK78" s="49" t="b">
        <v>0</v>
      </c>
      <c r="DL78" s="49" t="b">
        <v>0</v>
      </c>
      <c r="DM78" s="49" t="b">
        <v>1</v>
      </c>
      <c r="DN78" s="49" t="b">
        <v>0</v>
      </c>
      <c r="DO78" s="49" t="b">
        <v>0</v>
      </c>
      <c r="DP78" s="49" t="b">
        <v>0</v>
      </c>
      <c r="DQ78" s="49" t="b">
        <v>0</v>
      </c>
      <c r="DR78" s="49" t="b">
        <v>0</v>
      </c>
      <c r="DS78" s="49" t="b">
        <v>0</v>
      </c>
      <c r="DT78" s="49" t="b">
        <v>0</v>
      </c>
      <c r="DU78" s="49" t="b">
        <v>0</v>
      </c>
      <c r="DV78" s="49" t="b">
        <v>0</v>
      </c>
      <c r="DW78" s="49" t="b">
        <v>0</v>
      </c>
      <c r="DX78" s="49" t="b">
        <v>0</v>
      </c>
      <c r="DY78" s="49" t="b">
        <v>0</v>
      </c>
      <c r="DZ78" s="49" t="b">
        <v>0</v>
      </c>
      <c r="EA78" s="49" t="b">
        <v>0</v>
      </c>
      <c r="EB78" s="49" t="b">
        <v>0</v>
      </c>
      <c r="EC78" s="49" t="b">
        <v>0</v>
      </c>
      <c r="ED78" s="49" t="b">
        <v>0</v>
      </c>
      <c r="EE78" s="49" t="b">
        <v>0</v>
      </c>
      <c r="EF78" s="49" t="b">
        <v>0</v>
      </c>
      <c r="EG78" s="49" t="b">
        <v>0</v>
      </c>
      <c r="EH78" s="49" t="b">
        <v>0</v>
      </c>
      <c r="EI78" s="49" t="b">
        <v>0</v>
      </c>
      <c r="EJ78" s="49" t="b">
        <v>0</v>
      </c>
      <c r="EK78" s="49" t="b">
        <v>0</v>
      </c>
      <c r="EL78" s="49" t="b">
        <v>0</v>
      </c>
      <c r="EM78" s="49" t="b">
        <v>0</v>
      </c>
      <c r="EN78" s="49" t="b">
        <v>0</v>
      </c>
      <c r="EO78" s="49" t="b">
        <v>0</v>
      </c>
      <c r="EP78" s="49" t="b">
        <v>0</v>
      </c>
      <c r="EQ78" s="49" t="b">
        <v>0</v>
      </c>
      <c r="ER78" s="49" t="b">
        <v>0</v>
      </c>
      <c r="ES78" s="49" t="b">
        <v>0</v>
      </c>
      <c r="ET78" s="49" t="b">
        <v>0</v>
      </c>
      <c r="EU78" s="49" t="b">
        <v>0</v>
      </c>
      <c r="EV78" s="49" t="b">
        <v>0</v>
      </c>
      <c r="EW78" s="49" t="b">
        <v>0</v>
      </c>
      <c r="EX78" s="49" t="b">
        <v>0</v>
      </c>
      <c r="EY78" s="49" t="b">
        <v>0</v>
      </c>
      <c r="EZ78" s="49" t="b">
        <v>0</v>
      </c>
      <c r="FA78" s="49" t="b">
        <v>0</v>
      </c>
      <c r="FB78" s="49" t="b">
        <v>0</v>
      </c>
      <c r="FC78" s="49" t="b">
        <v>0</v>
      </c>
      <c r="FD78" s="49" t="b">
        <v>0</v>
      </c>
      <c r="FE78" s="49" t="b">
        <v>0</v>
      </c>
      <c r="FF78" s="49" t="b">
        <v>0</v>
      </c>
      <c r="FG78" s="49" t="b">
        <v>0</v>
      </c>
      <c r="FH78" s="49" t="b">
        <v>0</v>
      </c>
      <c r="FI78" s="49" t="b">
        <v>0</v>
      </c>
      <c r="FJ78" s="49" t="b">
        <v>0</v>
      </c>
      <c r="FK78" s="49" t="b">
        <v>0</v>
      </c>
      <c r="FL78" s="49" t="b">
        <v>0</v>
      </c>
      <c r="FM78" s="49" t="b">
        <v>0</v>
      </c>
      <c r="FN78" s="49" t="b">
        <v>0</v>
      </c>
      <c r="FO78" s="49" t="b">
        <v>0</v>
      </c>
      <c r="FP78" s="49" t="b">
        <v>0</v>
      </c>
      <c r="FQ78" s="49" t="b">
        <v>0</v>
      </c>
      <c r="FR78" s="49" t="b">
        <v>0</v>
      </c>
      <c r="FS78" s="49" t="b">
        <v>0</v>
      </c>
      <c r="FT78" s="49" t="b">
        <v>0</v>
      </c>
      <c r="FU78" s="49" t="b">
        <v>0</v>
      </c>
      <c r="FV78" s="49" t="b">
        <v>0</v>
      </c>
      <c r="FW78" s="49" t="b">
        <v>0</v>
      </c>
      <c r="FX78" s="49" t="b">
        <v>0</v>
      </c>
      <c r="FY78" s="49" t="b">
        <v>0</v>
      </c>
      <c r="FZ78" s="49" t="b">
        <v>0</v>
      </c>
      <c r="GA78" s="49" t="b">
        <v>0</v>
      </c>
      <c r="GB78" s="49" t="b">
        <v>0</v>
      </c>
      <c r="GC78" s="49" t="b">
        <v>0</v>
      </c>
      <c r="GD78" s="49">
        <f>COUNTIF(O78:GC78, TRUE)</f>
        <v>1</v>
      </c>
    </row>
    <row r="79" spans="1:186" ht="14.25" customHeight="1" x14ac:dyDescent="0.3">
      <c r="A79" s="49">
        <v>1</v>
      </c>
      <c r="B79" s="49" t="s">
        <v>653</v>
      </c>
      <c r="C79" s="49" t="s">
        <v>653</v>
      </c>
      <c r="D79" s="49" t="str">
        <f>VLOOKUP(C79,[1]Planning!$C$81:$D$305,2,"false")</f>
        <v>PAS</v>
      </c>
      <c r="E79" s="49" t="s">
        <v>654</v>
      </c>
      <c r="F79" s="51" t="str">
        <f>VLOOKUP(E79, [1]Constituency!$K$2:$L$225, 2, FALSE)</f>
        <v>Kelantan</v>
      </c>
      <c r="G79" s="51" t="s">
        <v>655</v>
      </c>
      <c r="I79" s="49">
        <v>26082020</v>
      </c>
      <c r="J79" s="49">
        <v>2020</v>
      </c>
      <c r="K79" s="49">
        <v>8</v>
      </c>
      <c r="L79" s="49">
        <v>26</v>
      </c>
      <c r="M79" s="49" t="s">
        <v>656</v>
      </c>
      <c r="N79" s="49" t="s">
        <v>432</v>
      </c>
      <c r="O79" s="49" t="b">
        <v>0</v>
      </c>
      <c r="P79" s="49" t="b">
        <v>0</v>
      </c>
      <c r="Q79" s="49" t="b">
        <v>0</v>
      </c>
      <c r="R79" s="49" t="b">
        <v>0</v>
      </c>
      <c r="S79" s="49" t="b">
        <v>0</v>
      </c>
      <c r="T79" s="49" t="b">
        <v>0</v>
      </c>
      <c r="U79" s="49" t="b">
        <v>0</v>
      </c>
      <c r="V79" s="49" t="b">
        <v>0</v>
      </c>
      <c r="W79" s="49" t="b">
        <v>0</v>
      </c>
      <c r="X79" s="49" t="b">
        <v>0</v>
      </c>
      <c r="Y79" s="49" t="b">
        <v>0</v>
      </c>
      <c r="Z79" s="49" t="b">
        <v>0</v>
      </c>
      <c r="AA79" s="49" t="b">
        <v>0</v>
      </c>
      <c r="AB79" s="49" t="b">
        <v>0</v>
      </c>
      <c r="AC79" s="49" t="b">
        <v>0</v>
      </c>
      <c r="AD79" s="49" t="b">
        <v>0</v>
      </c>
      <c r="AE79" s="49" t="b">
        <v>0</v>
      </c>
      <c r="AF79" s="49" t="b">
        <v>0</v>
      </c>
      <c r="AG79" s="49" t="b">
        <v>0</v>
      </c>
      <c r="AH79" s="49" t="b">
        <v>0</v>
      </c>
      <c r="AI79" s="49" t="b">
        <v>0</v>
      </c>
      <c r="AJ79" s="49" t="b">
        <v>0</v>
      </c>
      <c r="AK79" s="49" t="b">
        <v>0</v>
      </c>
      <c r="AL79" s="49" t="b">
        <v>0</v>
      </c>
      <c r="AM79" s="49" t="b">
        <v>0</v>
      </c>
      <c r="AN79" s="49" t="b">
        <v>0</v>
      </c>
      <c r="AO79" s="49" t="b">
        <v>0</v>
      </c>
      <c r="AP79" s="49" t="b">
        <v>0</v>
      </c>
      <c r="AQ79" s="49" t="b">
        <v>0</v>
      </c>
      <c r="AR79" s="49" t="b">
        <v>0</v>
      </c>
      <c r="AS79" s="49" t="b">
        <v>0</v>
      </c>
      <c r="AT79" s="49" t="b">
        <v>0</v>
      </c>
      <c r="AU79" s="49" t="b">
        <v>0</v>
      </c>
      <c r="AV79" s="49" t="b">
        <v>0</v>
      </c>
      <c r="AW79" s="49" t="b">
        <v>0</v>
      </c>
      <c r="AX79" s="49" t="b">
        <v>0</v>
      </c>
      <c r="AY79" s="49" t="b">
        <v>0</v>
      </c>
      <c r="AZ79" s="49" t="b">
        <v>0</v>
      </c>
      <c r="BA79" s="49" t="b">
        <v>0</v>
      </c>
      <c r="BB79" s="49" t="b">
        <v>0</v>
      </c>
      <c r="BC79" s="49" t="b">
        <v>0</v>
      </c>
      <c r="BD79" s="49" t="b">
        <v>0</v>
      </c>
      <c r="BE79" s="49" t="b">
        <v>0</v>
      </c>
      <c r="BF79" s="49" t="b">
        <v>0</v>
      </c>
      <c r="BG79" s="49" t="b">
        <v>0</v>
      </c>
      <c r="BH79" s="49" t="b">
        <v>0</v>
      </c>
      <c r="BI79" s="49" t="b">
        <v>0</v>
      </c>
      <c r="BJ79" s="49" t="b">
        <v>0</v>
      </c>
      <c r="BK79" s="49" t="b">
        <v>0</v>
      </c>
      <c r="BL79" s="49" t="b">
        <v>0</v>
      </c>
      <c r="BM79" s="49" t="b">
        <v>0</v>
      </c>
      <c r="BN79" s="49" t="b">
        <v>0</v>
      </c>
      <c r="BO79" s="49" t="b">
        <v>0</v>
      </c>
      <c r="BP79" s="49" t="b">
        <v>0</v>
      </c>
      <c r="BQ79" s="49" t="b">
        <v>0</v>
      </c>
      <c r="BR79" s="49" t="b">
        <v>0</v>
      </c>
      <c r="BS79" s="49" t="b">
        <v>0</v>
      </c>
      <c r="BT79" s="49" t="b">
        <v>0</v>
      </c>
      <c r="BU79" s="49" t="b">
        <v>0</v>
      </c>
      <c r="BV79" s="49" t="b">
        <v>0</v>
      </c>
      <c r="BW79" s="49" t="b">
        <v>0</v>
      </c>
      <c r="BX79" s="49" t="b">
        <v>0</v>
      </c>
      <c r="BY79" s="49" t="b">
        <v>0</v>
      </c>
      <c r="BZ79" s="49" t="b">
        <v>0</v>
      </c>
      <c r="CA79" s="49" t="b">
        <v>0</v>
      </c>
      <c r="CB79" s="49" t="b">
        <v>0</v>
      </c>
      <c r="CC79" s="49" t="b">
        <v>0</v>
      </c>
      <c r="CD79" s="49" t="b">
        <v>0</v>
      </c>
      <c r="CE79" s="49" t="b">
        <v>0</v>
      </c>
      <c r="CF79" s="49" t="b">
        <v>0</v>
      </c>
      <c r="CG79" s="49" t="b">
        <v>0</v>
      </c>
      <c r="CH79" s="49" t="b">
        <v>0</v>
      </c>
      <c r="CI79" s="49" t="b">
        <v>0</v>
      </c>
      <c r="CJ79" s="49" t="b">
        <v>0</v>
      </c>
      <c r="CK79" s="49" t="b">
        <v>0</v>
      </c>
      <c r="CL79" s="49" t="b">
        <v>0</v>
      </c>
      <c r="CM79" s="49" t="b">
        <v>0</v>
      </c>
      <c r="CN79" s="49" t="b">
        <v>0</v>
      </c>
      <c r="CO79" s="49" t="b">
        <v>0</v>
      </c>
      <c r="CP79" s="49" t="b">
        <v>0</v>
      </c>
      <c r="CQ79" s="49" t="b">
        <v>0</v>
      </c>
      <c r="CR79" s="49" t="b">
        <v>0</v>
      </c>
      <c r="CS79" s="49" t="b">
        <v>0</v>
      </c>
      <c r="CT79" s="49" t="b">
        <v>0</v>
      </c>
      <c r="CU79" s="49" t="b">
        <v>0</v>
      </c>
      <c r="CV79" s="49" t="b">
        <v>0</v>
      </c>
      <c r="CW79" s="49" t="b">
        <v>0</v>
      </c>
      <c r="CX79" s="49" t="b">
        <v>0</v>
      </c>
      <c r="CY79" s="49" t="b">
        <v>0</v>
      </c>
      <c r="CZ79" s="49" t="b">
        <v>0</v>
      </c>
      <c r="DA79" s="49" t="b">
        <v>0</v>
      </c>
      <c r="DB79" s="49" t="b">
        <v>0</v>
      </c>
      <c r="DC79" s="49" t="b">
        <v>0</v>
      </c>
      <c r="DD79" s="49" t="b">
        <v>0</v>
      </c>
      <c r="DE79" s="49" t="b">
        <v>0</v>
      </c>
      <c r="DF79" s="49" t="b">
        <v>0</v>
      </c>
      <c r="DG79" s="49" t="b">
        <v>0</v>
      </c>
      <c r="DH79" s="49" t="b">
        <v>0</v>
      </c>
      <c r="DI79" s="49" t="b">
        <v>0</v>
      </c>
      <c r="DJ79" s="49" t="b">
        <v>0</v>
      </c>
      <c r="DK79" s="49" t="b">
        <v>0</v>
      </c>
      <c r="DL79" s="49" t="b">
        <v>0</v>
      </c>
      <c r="DM79" s="49" t="b">
        <v>0</v>
      </c>
      <c r="DN79" s="49" t="b">
        <v>0</v>
      </c>
      <c r="DO79" s="49" t="b">
        <v>0</v>
      </c>
      <c r="DP79" s="49" t="b">
        <v>0</v>
      </c>
      <c r="DQ79" s="49" t="b">
        <v>0</v>
      </c>
      <c r="DR79" s="49" t="b">
        <v>0</v>
      </c>
      <c r="DS79" s="49" t="b">
        <v>0</v>
      </c>
      <c r="DT79" s="49" t="b">
        <v>0</v>
      </c>
      <c r="DU79" s="49" t="b">
        <v>0</v>
      </c>
      <c r="DV79" s="49" t="b">
        <v>0</v>
      </c>
      <c r="DW79" s="49" t="b">
        <v>0</v>
      </c>
      <c r="DX79" s="49" t="b">
        <v>0</v>
      </c>
      <c r="DY79" s="49" t="b">
        <v>0</v>
      </c>
      <c r="DZ79" s="49" t="b">
        <v>0</v>
      </c>
      <c r="EA79" s="49" t="b">
        <v>0</v>
      </c>
      <c r="EB79" s="49" t="b">
        <v>0</v>
      </c>
      <c r="EC79" s="49" t="b">
        <v>0</v>
      </c>
      <c r="ED79" s="49" t="b">
        <v>0</v>
      </c>
      <c r="EE79" s="49" t="b">
        <v>0</v>
      </c>
      <c r="EF79" s="49" t="b">
        <v>0</v>
      </c>
      <c r="EG79" s="49" t="b">
        <v>0</v>
      </c>
      <c r="EH79" s="49" t="b">
        <v>0</v>
      </c>
      <c r="EI79" s="49" t="b">
        <v>0</v>
      </c>
      <c r="EJ79" s="49" t="b">
        <v>0</v>
      </c>
      <c r="EK79" s="49" t="b">
        <v>0</v>
      </c>
      <c r="EL79" s="49" t="b">
        <v>0</v>
      </c>
      <c r="EM79" s="49" t="b">
        <v>0</v>
      </c>
      <c r="EN79" s="49" t="b">
        <v>0</v>
      </c>
      <c r="EO79" s="49" t="b">
        <v>0</v>
      </c>
      <c r="EP79" s="49" t="b">
        <v>0</v>
      </c>
      <c r="EQ79" s="49" t="b">
        <v>0</v>
      </c>
      <c r="ER79" s="49" t="b">
        <v>0</v>
      </c>
      <c r="ES79" s="49" t="b">
        <v>0</v>
      </c>
      <c r="ET79" s="49" t="b">
        <v>0</v>
      </c>
      <c r="EU79" s="49" t="b">
        <v>0</v>
      </c>
      <c r="EV79" s="49" t="b">
        <v>0</v>
      </c>
      <c r="EW79" s="49" t="b">
        <v>0</v>
      </c>
      <c r="EX79" s="49" t="b">
        <v>0</v>
      </c>
      <c r="EY79" s="49" t="b">
        <v>1</v>
      </c>
      <c r="EZ79" s="49" t="b">
        <v>0</v>
      </c>
      <c r="FA79" s="49" t="b">
        <v>0</v>
      </c>
      <c r="FB79" s="49" t="b">
        <v>0</v>
      </c>
      <c r="FC79" s="49" t="b">
        <v>0</v>
      </c>
      <c r="FD79" s="49" t="b">
        <v>0</v>
      </c>
      <c r="FE79" s="49" t="b">
        <v>0</v>
      </c>
      <c r="FF79" s="49" t="b">
        <v>0</v>
      </c>
      <c r="FG79" s="49" t="b">
        <v>0</v>
      </c>
      <c r="FH79" s="49" t="b">
        <v>0</v>
      </c>
      <c r="FI79" s="49" t="b">
        <v>0</v>
      </c>
      <c r="FJ79" s="49" t="b">
        <v>0</v>
      </c>
      <c r="FK79" s="49" t="b">
        <v>0</v>
      </c>
      <c r="FL79" s="49" t="b">
        <v>0</v>
      </c>
      <c r="FM79" s="49" t="b">
        <v>0</v>
      </c>
      <c r="FN79" s="49" t="b">
        <v>0</v>
      </c>
      <c r="FO79" s="49" t="b">
        <v>0</v>
      </c>
      <c r="FP79" s="49" t="b">
        <v>0</v>
      </c>
      <c r="FQ79" s="49" t="b">
        <v>0</v>
      </c>
      <c r="FR79" s="49" t="b">
        <v>0</v>
      </c>
      <c r="FS79" s="49" t="b">
        <v>0</v>
      </c>
      <c r="FT79" s="49" t="b">
        <v>0</v>
      </c>
      <c r="FU79" s="49" t="b">
        <v>0</v>
      </c>
      <c r="FV79" s="49" t="b">
        <v>0</v>
      </c>
      <c r="FW79" s="49" t="b">
        <v>0</v>
      </c>
      <c r="FX79" s="49" t="b">
        <v>0</v>
      </c>
      <c r="FY79" s="49" t="b">
        <v>0</v>
      </c>
      <c r="FZ79" s="49" t="b">
        <v>0</v>
      </c>
      <c r="GA79" s="49" t="b">
        <v>0</v>
      </c>
      <c r="GB79" s="49" t="b">
        <v>0</v>
      </c>
      <c r="GC79" s="49" t="b">
        <v>0</v>
      </c>
      <c r="GD79" s="49">
        <f>COUNTIF(O79:GC79, TRUE)</f>
        <v>1</v>
      </c>
    </row>
    <row r="80" spans="1:186" ht="14.25" customHeight="1" x14ac:dyDescent="0.3">
      <c r="A80" s="49">
        <v>1</v>
      </c>
      <c r="B80" s="49" t="s">
        <v>9</v>
      </c>
      <c r="C80" s="49" t="s">
        <v>9</v>
      </c>
      <c r="D80" s="49" t="str">
        <f>VLOOKUP(C80,[1]Planning!$C$81:$D$305,2,"false")</f>
        <v>BN - UMNO</v>
      </c>
      <c r="E80" s="49" t="s">
        <v>496</v>
      </c>
      <c r="F80" s="51" t="str">
        <f>VLOOKUP(E80, [1]Constituency!$K$2:$L$225, 2, FALSE)</f>
        <v>Pahang</v>
      </c>
      <c r="G80" s="51" t="s">
        <v>657</v>
      </c>
      <c r="I80" s="49">
        <v>9042019</v>
      </c>
      <c r="J80" s="49">
        <v>2019</v>
      </c>
      <c r="K80" s="49">
        <v>4</v>
      </c>
      <c r="L80" s="49">
        <v>9</v>
      </c>
      <c r="M80" s="49" t="s">
        <v>658</v>
      </c>
      <c r="N80" s="49" t="s">
        <v>432</v>
      </c>
      <c r="O80" s="49" t="b">
        <v>0</v>
      </c>
      <c r="P80" s="49" t="b">
        <v>0</v>
      </c>
      <c r="Q80" s="49" t="b">
        <v>0</v>
      </c>
      <c r="R80" s="49" t="b">
        <v>0</v>
      </c>
      <c r="S80" s="49" t="b">
        <v>0</v>
      </c>
      <c r="T80" s="49" t="b">
        <v>0</v>
      </c>
      <c r="U80" s="49" t="b">
        <v>0</v>
      </c>
      <c r="V80" s="49" t="b">
        <v>0</v>
      </c>
      <c r="W80" s="49" t="b">
        <v>0</v>
      </c>
      <c r="X80" s="49" t="b">
        <v>0</v>
      </c>
      <c r="Y80" s="49" t="b">
        <v>0</v>
      </c>
      <c r="Z80" s="49" t="b">
        <v>0</v>
      </c>
      <c r="AA80" s="49" t="b">
        <v>0</v>
      </c>
      <c r="AB80" s="49" t="b">
        <v>0</v>
      </c>
      <c r="AC80" s="49" t="b">
        <v>0</v>
      </c>
      <c r="AD80" s="49" t="b">
        <v>0</v>
      </c>
      <c r="AE80" s="49" t="b">
        <v>0</v>
      </c>
      <c r="AF80" s="49" t="b">
        <v>0</v>
      </c>
      <c r="AG80" s="49" t="b">
        <v>0</v>
      </c>
      <c r="AH80" s="49" t="b">
        <v>0</v>
      </c>
      <c r="AI80" s="49" t="b">
        <v>0</v>
      </c>
      <c r="AJ80" s="49" t="b">
        <v>0</v>
      </c>
      <c r="AK80" s="49" t="b">
        <v>0</v>
      </c>
      <c r="AL80" s="49" t="b">
        <v>0</v>
      </c>
      <c r="AM80" s="49" t="b">
        <v>0</v>
      </c>
      <c r="AN80" s="49" t="b">
        <v>0</v>
      </c>
      <c r="AO80" s="49" t="b">
        <v>0</v>
      </c>
      <c r="AP80" s="49" t="b">
        <v>0</v>
      </c>
      <c r="AQ80" s="49" t="b">
        <v>0</v>
      </c>
      <c r="AR80" s="49" t="b">
        <v>0</v>
      </c>
      <c r="AS80" s="49" t="b">
        <v>0</v>
      </c>
      <c r="AT80" s="49" t="b">
        <v>0</v>
      </c>
      <c r="AU80" s="49" t="b">
        <v>0</v>
      </c>
      <c r="AV80" s="49" t="b">
        <v>0</v>
      </c>
      <c r="AW80" s="49" t="b">
        <v>0</v>
      </c>
      <c r="AX80" s="49" t="b">
        <v>0</v>
      </c>
      <c r="AY80" s="49" t="b">
        <v>0</v>
      </c>
      <c r="AZ80" s="49" t="b">
        <v>0</v>
      </c>
      <c r="BA80" s="49" t="b">
        <v>0</v>
      </c>
      <c r="BB80" s="49" t="b">
        <v>0</v>
      </c>
      <c r="BC80" s="49" t="b">
        <v>0</v>
      </c>
      <c r="BD80" s="49" t="b">
        <v>0</v>
      </c>
      <c r="BE80" s="49" t="b">
        <v>0</v>
      </c>
      <c r="BF80" s="49" t="b">
        <v>0</v>
      </c>
      <c r="BG80" s="49" t="b">
        <v>0</v>
      </c>
      <c r="BH80" s="49" t="b">
        <v>0</v>
      </c>
      <c r="BI80" s="49" t="b">
        <v>0</v>
      </c>
      <c r="BJ80" s="49" t="b">
        <v>0</v>
      </c>
      <c r="BK80" s="49" t="b">
        <v>0</v>
      </c>
      <c r="BL80" s="49" t="b">
        <v>0</v>
      </c>
      <c r="BM80" s="49" t="b">
        <v>0</v>
      </c>
      <c r="BN80" s="49" t="b">
        <v>0</v>
      </c>
      <c r="BO80" s="49" t="b">
        <v>0</v>
      </c>
      <c r="BP80" s="49" t="b">
        <v>0</v>
      </c>
      <c r="BQ80" s="49" t="b">
        <v>0</v>
      </c>
      <c r="BR80" s="49" t="b">
        <v>0</v>
      </c>
      <c r="BS80" s="49" t="b">
        <v>0</v>
      </c>
      <c r="BT80" s="49" t="b">
        <v>0</v>
      </c>
      <c r="BU80" s="49" t="b">
        <v>0</v>
      </c>
      <c r="BV80" s="49" t="b">
        <v>0</v>
      </c>
      <c r="BW80" s="49" t="b">
        <v>0</v>
      </c>
      <c r="BX80" s="49" t="b">
        <v>0</v>
      </c>
      <c r="BY80" s="49" t="b">
        <v>0</v>
      </c>
      <c r="BZ80" s="49" t="b">
        <v>0</v>
      </c>
      <c r="CA80" s="49" t="b">
        <v>0</v>
      </c>
      <c r="CB80" s="49" t="b">
        <v>0</v>
      </c>
      <c r="CC80" s="49" t="b">
        <v>0</v>
      </c>
      <c r="CD80" s="49" t="b">
        <v>0</v>
      </c>
      <c r="CE80" s="49" t="b">
        <v>0</v>
      </c>
      <c r="CF80" s="49" t="b">
        <v>0</v>
      </c>
      <c r="CG80" s="49" t="b">
        <v>0</v>
      </c>
      <c r="CH80" s="49" t="b">
        <v>0</v>
      </c>
      <c r="CI80" s="49" t="b">
        <v>0</v>
      </c>
      <c r="CJ80" s="49" t="b">
        <v>0</v>
      </c>
      <c r="CK80" s="49" t="b">
        <v>0</v>
      </c>
      <c r="CL80" s="49" t="b">
        <v>0</v>
      </c>
      <c r="CM80" s="49" t="b">
        <v>0</v>
      </c>
      <c r="CN80" s="49" t="b">
        <v>0</v>
      </c>
      <c r="CO80" s="49" t="b">
        <v>0</v>
      </c>
      <c r="CP80" s="49" t="b">
        <v>1</v>
      </c>
      <c r="CQ80" s="49" t="b">
        <v>0</v>
      </c>
      <c r="CR80" s="49" t="b">
        <v>0</v>
      </c>
      <c r="CS80" s="49" t="b">
        <v>0</v>
      </c>
      <c r="CT80" s="49" t="b">
        <v>0</v>
      </c>
      <c r="CU80" s="49" t="b">
        <v>0</v>
      </c>
      <c r="CV80" s="49" t="b">
        <v>0</v>
      </c>
      <c r="CW80" s="49" t="b">
        <v>0</v>
      </c>
      <c r="CX80" s="49" t="b">
        <v>0</v>
      </c>
      <c r="CY80" s="49" t="b">
        <v>0</v>
      </c>
      <c r="CZ80" s="49" t="b">
        <v>0</v>
      </c>
      <c r="DA80" s="49" t="b">
        <v>0</v>
      </c>
      <c r="DB80" s="49" t="b">
        <v>0</v>
      </c>
      <c r="DC80" s="49" t="b">
        <v>0</v>
      </c>
      <c r="DD80" s="49" t="b">
        <v>0</v>
      </c>
      <c r="DE80" s="49" t="b">
        <v>0</v>
      </c>
      <c r="DF80" s="49" t="b">
        <v>0</v>
      </c>
      <c r="DG80" s="49" t="b">
        <v>0</v>
      </c>
      <c r="DH80" s="49" t="b">
        <v>0</v>
      </c>
      <c r="DI80" s="49" t="b">
        <v>0</v>
      </c>
      <c r="DJ80" s="49" t="b">
        <v>0</v>
      </c>
      <c r="DK80" s="49" t="b">
        <v>0</v>
      </c>
      <c r="DL80" s="49" t="b">
        <v>0</v>
      </c>
      <c r="DM80" s="49" t="b">
        <v>0</v>
      </c>
      <c r="DN80" s="49" t="b">
        <v>0</v>
      </c>
      <c r="DO80" s="49" t="b">
        <v>0</v>
      </c>
      <c r="DP80" s="49" t="b">
        <v>0</v>
      </c>
      <c r="DQ80" s="49" t="b">
        <v>0</v>
      </c>
      <c r="DR80" s="49" t="b">
        <v>0</v>
      </c>
      <c r="DS80" s="49" t="b">
        <v>0</v>
      </c>
      <c r="DT80" s="49" t="b">
        <v>0</v>
      </c>
      <c r="DU80" s="49" t="b">
        <v>0</v>
      </c>
      <c r="DV80" s="49" t="b">
        <v>0</v>
      </c>
      <c r="DW80" s="49" t="b">
        <v>0</v>
      </c>
      <c r="DX80" s="49" t="b">
        <v>0</v>
      </c>
      <c r="DY80" s="49" t="b">
        <v>0</v>
      </c>
      <c r="DZ80" s="49" t="b">
        <v>0</v>
      </c>
      <c r="EA80" s="49" t="b">
        <v>0</v>
      </c>
      <c r="EB80" s="49" t="b">
        <v>0</v>
      </c>
      <c r="EC80" s="49" t="b">
        <v>0</v>
      </c>
      <c r="ED80" s="49" t="b">
        <v>0</v>
      </c>
      <c r="EE80" s="49" t="b">
        <v>0</v>
      </c>
      <c r="EF80" s="49" t="b">
        <v>0</v>
      </c>
      <c r="EG80" s="49" t="b">
        <v>0</v>
      </c>
      <c r="EH80" s="49" t="b">
        <v>0</v>
      </c>
      <c r="EI80" s="49" t="b">
        <v>0</v>
      </c>
      <c r="EJ80" s="49" t="b">
        <v>0</v>
      </c>
      <c r="EK80" s="49" t="b">
        <v>0</v>
      </c>
      <c r="EL80" s="49" t="b">
        <v>0</v>
      </c>
      <c r="EM80" s="49" t="b">
        <v>0</v>
      </c>
      <c r="EN80" s="49" t="b">
        <v>0</v>
      </c>
      <c r="EO80" s="49" t="b">
        <v>0</v>
      </c>
      <c r="EP80" s="49" t="b">
        <v>0</v>
      </c>
      <c r="EQ80" s="49" t="b">
        <v>0</v>
      </c>
      <c r="ER80" s="49" t="b">
        <v>0</v>
      </c>
      <c r="ES80" s="49" t="b">
        <v>0</v>
      </c>
      <c r="ET80" s="49" t="b">
        <v>0</v>
      </c>
      <c r="EU80" s="49" t="b">
        <v>0</v>
      </c>
      <c r="EV80" s="49" t="b">
        <v>0</v>
      </c>
      <c r="EW80" s="49" t="b">
        <v>0</v>
      </c>
      <c r="EX80" s="49" t="b">
        <v>0</v>
      </c>
      <c r="EY80" s="49" t="b">
        <v>0</v>
      </c>
      <c r="EZ80" s="49" t="b">
        <v>0</v>
      </c>
      <c r="FA80" s="49" t="b">
        <v>0</v>
      </c>
      <c r="FB80" s="49" t="b">
        <v>0</v>
      </c>
      <c r="FC80" s="49" t="b">
        <v>0</v>
      </c>
      <c r="FD80" s="49" t="b">
        <v>0</v>
      </c>
      <c r="FE80" s="49" t="b">
        <v>0</v>
      </c>
      <c r="FF80" s="49" t="b">
        <v>0</v>
      </c>
      <c r="FG80" s="49" t="b">
        <v>0</v>
      </c>
      <c r="FH80" s="49" t="b">
        <v>0</v>
      </c>
      <c r="FI80" s="49" t="b">
        <v>0</v>
      </c>
      <c r="FJ80" s="49" t="b">
        <v>0</v>
      </c>
      <c r="FK80" s="49" t="b">
        <v>0</v>
      </c>
      <c r="FL80" s="49" t="b">
        <v>0</v>
      </c>
      <c r="FM80" s="49" t="b">
        <v>0</v>
      </c>
      <c r="FN80" s="49" t="b">
        <v>0</v>
      </c>
      <c r="FO80" s="49" t="b">
        <v>0</v>
      </c>
      <c r="FP80" s="49" t="b">
        <v>0</v>
      </c>
      <c r="FQ80" s="49" t="b">
        <v>0</v>
      </c>
      <c r="FR80" s="49" t="b">
        <v>0</v>
      </c>
      <c r="FS80" s="49" t="b">
        <v>0</v>
      </c>
      <c r="FT80" s="49" t="b">
        <v>0</v>
      </c>
      <c r="FU80" s="49" t="b">
        <v>0</v>
      </c>
      <c r="FV80" s="49" t="b">
        <v>0</v>
      </c>
      <c r="FW80" s="49" t="b">
        <v>0</v>
      </c>
      <c r="FX80" s="49" t="b">
        <v>0</v>
      </c>
      <c r="FY80" s="49" t="b">
        <v>0</v>
      </c>
      <c r="FZ80" s="49" t="b">
        <v>0</v>
      </c>
      <c r="GA80" s="49" t="b">
        <v>0</v>
      </c>
      <c r="GB80" s="49" t="b">
        <v>0</v>
      </c>
      <c r="GC80" s="49" t="b">
        <v>0</v>
      </c>
      <c r="GD80" s="49">
        <f>COUNTIF(O80:GC80, TRUE)</f>
        <v>1</v>
      </c>
    </row>
    <row r="81" spans="1:186" ht="14.25" customHeight="1" x14ac:dyDescent="0.3">
      <c r="A81" s="49">
        <v>1</v>
      </c>
      <c r="B81" s="49" t="s">
        <v>475</v>
      </c>
      <c r="C81" s="49" t="s">
        <v>475</v>
      </c>
      <c r="D81" s="49" t="str">
        <f>VLOOKUP(C81,[1]Planning!$C$81:$D$305,2,"false")</f>
        <v>PH - DAP</v>
      </c>
      <c r="E81" s="49" t="s">
        <v>476</v>
      </c>
      <c r="F81" s="51" t="str">
        <f>VLOOKUP(E81, [1]Constituency!$K$2:$L$225, 2, FALSE)</f>
        <v>Sabah</v>
      </c>
      <c r="G81" s="51" t="s">
        <v>659</v>
      </c>
      <c r="I81" s="49">
        <v>11072019</v>
      </c>
      <c r="J81" s="49">
        <v>2019</v>
      </c>
      <c r="K81" s="49">
        <v>7</v>
      </c>
      <c r="L81" s="49">
        <v>11</v>
      </c>
      <c r="M81" s="49" t="s">
        <v>660</v>
      </c>
      <c r="N81" s="49" t="s">
        <v>432</v>
      </c>
      <c r="O81" s="49" t="b">
        <v>0</v>
      </c>
      <c r="P81" s="49" t="b">
        <v>0</v>
      </c>
      <c r="Q81" s="49" t="b">
        <v>0</v>
      </c>
      <c r="R81" s="49" t="b">
        <v>0</v>
      </c>
      <c r="S81" s="49" t="b">
        <v>0</v>
      </c>
      <c r="T81" s="49" t="b">
        <v>0</v>
      </c>
      <c r="U81" s="49" t="b">
        <v>0</v>
      </c>
      <c r="V81" s="49" t="b">
        <v>0</v>
      </c>
      <c r="W81" s="49" t="b">
        <v>0</v>
      </c>
      <c r="X81" s="49" t="b">
        <v>0</v>
      </c>
      <c r="Y81" s="49" t="b">
        <v>0</v>
      </c>
      <c r="Z81" s="49" t="b">
        <v>0</v>
      </c>
      <c r="AA81" s="49" t="b">
        <v>0</v>
      </c>
      <c r="AB81" s="49" t="b">
        <v>0</v>
      </c>
      <c r="AC81" s="49" t="b">
        <v>0</v>
      </c>
      <c r="AD81" s="49" t="b">
        <v>0</v>
      </c>
      <c r="AE81" s="49" t="b">
        <v>0</v>
      </c>
      <c r="AF81" s="49" t="b">
        <v>1</v>
      </c>
      <c r="AG81" s="49" t="b">
        <v>0</v>
      </c>
      <c r="AH81" s="49" t="b">
        <v>0</v>
      </c>
      <c r="AI81" s="49" t="b">
        <v>0</v>
      </c>
      <c r="AJ81" s="49" t="b">
        <v>0</v>
      </c>
      <c r="AK81" s="49" t="b">
        <v>0</v>
      </c>
      <c r="AL81" s="49" t="b">
        <v>0</v>
      </c>
      <c r="AM81" s="49" t="b">
        <v>0</v>
      </c>
      <c r="AN81" s="49" t="b">
        <v>0</v>
      </c>
      <c r="AO81" s="49" t="b">
        <v>0</v>
      </c>
      <c r="AP81" s="49" t="b">
        <v>0</v>
      </c>
      <c r="AQ81" s="49" t="b">
        <v>0</v>
      </c>
      <c r="AR81" s="49" t="b">
        <v>0</v>
      </c>
      <c r="AS81" s="49" t="b">
        <v>0</v>
      </c>
      <c r="AT81" s="49" t="b">
        <v>0</v>
      </c>
      <c r="AU81" s="49" t="b">
        <v>0</v>
      </c>
      <c r="AV81" s="49" t="b">
        <v>0</v>
      </c>
      <c r="AW81" s="49" t="b">
        <v>0</v>
      </c>
      <c r="AX81" s="49" t="b">
        <v>0</v>
      </c>
      <c r="AY81" s="49" t="b">
        <v>0</v>
      </c>
      <c r="AZ81" s="49" t="b">
        <v>0</v>
      </c>
      <c r="BA81" s="49" t="b">
        <v>0</v>
      </c>
      <c r="BB81" s="49" t="b">
        <v>0</v>
      </c>
      <c r="BC81" s="49" t="b">
        <v>0</v>
      </c>
      <c r="BD81" s="49" t="b">
        <v>0</v>
      </c>
      <c r="BE81" s="49" t="b">
        <v>0</v>
      </c>
      <c r="BF81" s="49" t="b">
        <v>0</v>
      </c>
      <c r="BG81" s="49" t="b">
        <v>0</v>
      </c>
      <c r="BH81" s="49" t="b">
        <v>0</v>
      </c>
      <c r="BI81" s="49" t="b">
        <v>0</v>
      </c>
      <c r="BJ81" s="49" t="b">
        <v>0</v>
      </c>
      <c r="BK81" s="49" t="b">
        <v>0</v>
      </c>
      <c r="BL81" s="49" t="b">
        <v>0</v>
      </c>
      <c r="BM81" s="49" t="b">
        <v>0</v>
      </c>
      <c r="BN81" s="49" t="b">
        <v>0</v>
      </c>
      <c r="BO81" s="49" t="b">
        <v>0</v>
      </c>
      <c r="BP81" s="49" t="b">
        <v>0</v>
      </c>
      <c r="BQ81" s="49" t="b">
        <v>0</v>
      </c>
      <c r="BR81" s="49" t="b">
        <v>0</v>
      </c>
      <c r="BS81" s="49" t="b">
        <v>0</v>
      </c>
      <c r="BT81" s="49" t="b">
        <v>0</v>
      </c>
      <c r="BU81" s="49" t="b">
        <v>0</v>
      </c>
      <c r="BV81" s="49" t="b">
        <v>0</v>
      </c>
      <c r="BW81" s="49" t="b">
        <v>0</v>
      </c>
      <c r="BX81" s="49" t="b">
        <v>0</v>
      </c>
      <c r="BY81" s="49" t="b">
        <v>0</v>
      </c>
      <c r="BZ81" s="49" t="b">
        <v>0</v>
      </c>
      <c r="CA81" s="49" t="b">
        <v>0</v>
      </c>
      <c r="CB81" s="49" t="b">
        <v>0</v>
      </c>
      <c r="CC81" s="49" t="b">
        <v>0</v>
      </c>
      <c r="CD81" s="49" t="b">
        <v>0</v>
      </c>
      <c r="CE81" s="49" t="b">
        <v>0</v>
      </c>
      <c r="CF81" s="49" t="b">
        <v>0</v>
      </c>
      <c r="CG81" s="49" t="b">
        <v>0</v>
      </c>
      <c r="CH81" s="49" t="b">
        <v>0</v>
      </c>
      <c r="CI81" s="49" t="b">
        <v>0</v>
      </c>
      <c r="CJ81" s="49" t="b">
        <v>0</v>
      </c>
      <c r="CK81" s="49" t="b">
        <v>0</v>
      </c>
      <c r="CL81" s="49" t="b">
        <v>0</v>
      </c>
      <c r="CM81" s="49" t="b">
        <v>0</v>
      </c>
      <c r="CN81" s="49" t="b">
        <v>0</v>
      </c>
      <c r="CO81" s="49" t="b">
        <v>0</v>
      </c>
      <c r="CP81" s="49" t="b">
        <v>0</v>
      </c>
      <c r="CQ81" s="49" t="b">
        <v>0</v>
      </c>
      <c r="CR81" s="49" t="b">
        <v>0</v>
      </c>
      <c r="CS81" s="49" t="b">
        <v>0</v>
      </c>
      <c r="CT81" s="49" t="b">
        <v>0</v>
      </c>
      <c r="CU81" s="49" t="b">
        <v>0</v>
      </c>
      <c r="CV81" s="49" t="b">
        <v>0</v>
      </c>
      <c r="CW81" s="49" t="b">
        <v>0</v>
      </c>
      <c r="CX81" s="49" t="b">
        <v>0</v>
      </c>
      <c r="CY81" s="49" t="b">
        <v>0</v>
      </c>
      <c r="CZ81" s="49" t="b">
        <v>0</v>
      </c>
      <c r="DA81" s="49" t="b">
        <v>0</v>
      </c>
      <c r="DB81" s="49" t="b">
        <v>0</v>
      </c>
      <c r="DC81" s="49" t="b">
        <v>0</v>
      </c>
      <c r="DD81" s="49" t="b">
        <v>0</v>
      </c>
      <c r="DE81" s="49" t="b">
        <v>0</v>
      </c>
      <c r="DF81" s="49" t="b">
        <v>0</v>
      </c>
      <c r="DG81" s="49" t="b">
        <v>0</v>
      </c>
      <c r="DH81" s="49" t="b">
        <v>0</v>
      </c>
      <c r="DI81" s="49" t="b">
        <v>0</v>
      </c>
      <c r="DJ81" s="49" t="b">
        <v>0</v>
      </c>
      <c r="DK81" s="49" t="b">
        <v>0</v>
      </c>
      <c r="DL81" s="49" t="b">
        <v>0</v>
      </c>
      <c r="DM81" s="49" t="b">
        <v>1</v>
      </c>
      <c r="DN81" s="49" t="b">
        <v>0</v>
      </c>
      <c r="DO81" s="49" t="b">
        <v>0</v>
      </c>
      <c r="DP81" s="49" t="b">
        <v>0</v>
      </c>
      <c r="DQ81" s="49" t="b">
        <v>0</v>
      </c>
      <c r="DR81" s="49" t="b">
        <v>0</v>
      </c>
      <c r="DS81" s="49" t="b">
        <v>0</v>
      </c>
      <c r="DT81" s="49" t="b">
        <v>0</v>
      </c>
      <c r="DU81" s="49" t="b">
        <v>0</v>
      </c>
      <c r="DV81" s="49" t="b">
        <v>0</v>
      </c>
      <c r="DW81" s="49" t="b">
        <v>0</v>
      </c>
      <c r="DX81" s="49" t="b">
        <v>0</v>
      </c>
      <c r="DY81" s="49" t="b">
        <v>0</v>
      </c>
      <c r="DZ81" s="49" t="b">
        <v>0</v>
      </c>
      <c r="EA81" s="49" t="b">
        <v>0</v>
      </c>
      <c r="EB81" s="49" t="b">
        <v>0</v>
      </c>
      <c r="EC81" s="49" t="b">
        <v>0</v>
      </c>
      <c r="ED81" s="49" t="b">
        <v>0</v>
      </c>
      <c r="EE81" s="49" t="b">
        <v>0</v>
      </c>
      <c r="EF81" s="49" t="b">
        <v>0</v>
      </c>
      <c r="EG81" s="49" t="b">
        <v>0</v>
      </c>
      <c r="EH81" s="49" t="b">
        <v>0</v>
      </c>
      <c r="EI81" s="49" t="b">
        <v>0</v>
      </c>
      <c r="EJ81" s="49" t="b">
        <v>0</v>
      </c>
      <c r="EK81" s="49" t="b">
        <v>0</v>
      </c>
      <c r="EL81" s="49" t="b">
        <v>0</v>
      </c>
      <c r="EM81" s="49" t="b">
        <v>0</v>
      </c>
      <c r="EN81" s="49" t="b">
        <v>0</v>
      </c>
      <c r="EO81" s="49" t="b">
        <v>0</v>
      </c>
      <c r="EP81" s="49" t="b">
        <v>0</v>
      </c>
      <c r="EQ81" s="49" t="b">
        <v>0</v>
      </c>
      <c r="ER81" s="49" t="b">
        <v>0</v>
      </c>
      <c r="ES81" s="49" t="b">
        <v>0</v>
      </c>
      <c r="ET81" s="49" t="b">
        <v>0</v>
      </c>
      <c r="EU81" s="49" t="b">
        <v>0</v>
      </c>
      <c r="EV81" s="49" t="b">
        <v>0</v>
      </c>
      <c r="EW81" s="49" t="b">
        <v>0</v>
      </c>
      <c r="EX81" s="49" t="b">
        <v>0</v>
      </c>
      <c r="EY81" s="49" t="b">
        <v>0</v>
      </c>
      <c r="EZ81" s="49" t="b">
        <v>0</v>
      </c>
      <c r="FA81" s="49" t="b">
        <v>0</v>
      </c>
      <c r="FB81" s="49" t="b">
        <v>0</v>
      </c>
      <c r="FC81" s="49" t="b">
        <v>0</v>
      </c>
      <c r="FD81" s="49" t="b">
        <v>0</v>
      </c>
      <c r="FE81" s="49" t="b">
        <v>0</v>
      </c>
      <c r="FF81" s="49" t="b">
        <v>0</v>
      </c>
      <c r="FG81" s="49" t="b">
        <v>0</v>
      </c>
      <c r="FH81" s="49" t="b">
        <v>0</v>
      </c>
      <c r="FI81" s="49" t="b">
        <v>0</v>
      </c>
      <c r="FJ81" s="49" t="b">
        <v>0</v>
      </c>
      <c r="FK81" s="49" t="b">
        <v>0</v>
      </c>
      <c r="FL81" s="49" t="b">
        <v>0</v>
      </c>
      <c r="FM81" s="49" t="b">
        <v>0</v>
      </c>
      <c r="FN81" s="49" t="b">
        <v>0</v>
      </c>
      <c r="FO81" s="49" t="b">
        <v>0</v>
      </c>
      <c r="FP81" s="49" t="b">
        <v>0</v>
      </c>
      <c r="FQ81" s="49" t="b">
        <v>0</v>
      </c>
      <c r="FR81" s="49" t="b">
        <v>0</v>
      </c>
      <c r="FS81" s="49" t="b">
        <v>0</v>
      </c>
      <c r="FT81" s="49" t="b">
        <v>0</v>
      </c>
      <c r="FU81" s="49" t="b">
        <v>0</v>
      </c>
      <c r="FV81" s="49" t="b">
        <v>0</v>
      </c>
      <c r="FW81" s="49" t="b">
        <v>0</v>
      </c>
      <c r="FX81" s="49" t="b">
        <v>0</v>
      </c>
      <c r="FY81" s="49" t="b">
        <v>0</v>
      </c>
      <c r="FZ81" s="49" t="b">
        <v>0</v>
      </c>
      <c r="GA81" s="49" t="b">
        <v>0</v>
      </c>
      <c r="GB81" s="49" t="b">
        <v>0</v>
      </c>
      <c r="GC81" s="49" t="b">
        <v>0</v>
      </c>
      <c r="GD81" s="49">
        <f>COUNTIF(O81:GC81, TRUE)</f>
        <v>2</v>
      </c>
    </row>
    <row r="82" spans="1:186" ht="14.25" customHeight="1" x14ac:dyDescent="0.3">
      <c r="A82" s="49">
        <v>1</v>
      </c>
      <c r="B82" s="49" t="s">
        <v>512</v>
      </c>
      <c r="C82" s="49" t="s">
        <v>512</v>
      </c>
      <c r="D82" s="49" t="str">
        <f>VLOOKUP(C82,[1]Planning!$C$81:$D$305,2,"false")</f>
        <v>PH - DAP</v>
      </c>
      <c r="E82" s="49" t="s">
        <v>513</v>
      </c>
      <c r="F82" s="51" t="str">
        <f>VLOOKUP(E82, [1]Constituency!$K$2:$L$225, 2, FALSE)</f>
        <v>Melaka</v>
      </c>
      <c r="G82" s="51" t="s">
        <v>661</v>
      </c>
      <c r="I82" s="49">
        <v>4042019</v>
      </c>
      <c r="J82" s="49">
        <v>2019</v>
      </c>
      <c r="K82" s="49">
        <v>4</v>
      </c>
      <c r="L82" s="49">
        <v>4</v>
      </c>
      <c r="M82" s="49" t="s">
        <v>662</v>
      </c>
      <c r="N82" s="49" t="s">
        <v>432</v>
      </c>
      <c r="O82" s="49" t="b">
        <v>0</v>
      </c>
      <c r="P82" s="49" t="b">
        <v>0</v>
      </c>
      <c r="Q82" s="49" t="b">
        <v>0</v>
      </c>
      <c r="R82" s="49" t="b">
        <v>0</v>
      </c>
      <c r="S82" s="49" t="b">
        <v>0</v>
      </c>
      <c r="T82" s="49" t="b">
        <v>0</v>
      </c>
      <c r="U82" s="49" t="b">
        <v>0</v>
      </c>
      <c r="V82" s="49" t="b">
        <v>0</v>
      </c>
      <c r="W82" s="49" t="b">
        <v>0</v>
      </c>
      <c r="X82" s="49" t="b">
        <v>0</v>
      </c>
      <c r="Y82" s="49" t="b">
        <v>0</v>
      </c>
      <c r="Z82" s="49" t="b">
        <v>0</v>
      </c>
      <c r="AA82" s="49" t="b">
        <v>0</v>
      </c>
      <c r="AB82" s="49" t="b">
        <v>0</v>
      </c>
      <c r="AC82" s="49" t="b">
        <v>0</v>
      </c>
      <c r="AD82" s="49" t="b">
        <v>0</v>
      </c>
      <c r="AE82" s="49" t="b">
        <v>0</v>
      </c>
      <c r="AF82" s="49" t="b">
        <v>0</v>
      </c>
      <c r="AG82" s="49" t="b">
        <v>0</v>
      </c>
      <c r="AH82" s="49" t="b">
        <v>0</v>
      </c>
      <c r="AI82" s="49" t="b">
        <v>0</v>
      </c>
      <c r="AJ82" s="49" t="b">
        <v>0</v>
      </c>
      <c r="AK82" s="49" t="b">
        <v>0</v>
      </c>
      <c r="AL82" s="49" t="b">
        <v>0</v>
      </c>
      <c r="AM82" s="49" t="b">
        <v>0</v>
      </c>
      <c r="AN82" s="49" t="b">
        <v>0</v>
      </c>
      <c r="AO82" s="49" t="b">
        <v>0</v>
      </c>
      <c r="AP82" s="49" t="b">
        <v>0</v>
      </c>
      <c r="AQ82" s="49" t="b">
        <v>0</v>
      </c>
      <c r="AR82" s="49" t="b">
        <v>0</v>
      </c>
      <c r="AS82" s="49" t="b">
        <v>0</v>
      </c>
      <c r="AT82" s="49" t="b">
        <v>0</v>
      </c>
      <c r="AU82" s="49" t="b">
        <v>0</v>
      </c>
      <c r="AV82" s="49" t="b">
        <v>0</v>
      </c>
      <c r="AW82" s="49" t="b">
        <v>0</v>
      </c>
      <c r="AX82" s="49" t="b">
        <v>0</v>
      </c>
      <c r="AY82" s="49" t="b">
        <v>0</v>
      </c>
      <c r="AZ82" s="49" t="b">
        <v>0</v>
      </c>
      <c r="BA82" s="49" t="b">
        <v>0</v>
      </c>
      <c r="BB82" s="49" t="b">
        <v>0</v>
      </c>
      <c r="BC82" s="49" t="b">
        <v>0</v>
      </c>
      <c r="BD82" s="49" t="b">
        <v>0</v>
      </c>
      <c r="BE82" s="49" t="b">
        <v>0</v>
      </c>
      <c r="BF82" s="49" t="b">
        <v>0</v>
      </c>
      <c r="BG82" s="49" t="b">
        <v>0</v>
      </c>
      <c r="BH82" s="49" t="b">
        <v>0</v>
      </c>
      <c r="BI82" s="49" t="b">
        <v>0</v>
      </c>
      <c r="BJ82" s="49" t="b">
        <v>0</v>
      </c>
      <c r="BK82" s="49" t="b">
        <v>0</v>
      </c>
      <c r="BL82" s="49" t="b">
        <v>0</v>
      </c>
      <c r="BM82" s="49" t="b">
        <v>0</v>
      </c>
      <c r="BN82" s="49" t="b">
        <v>0</v>
      </c>
      <c r="BO82" s="49" t="b">
        <v>0</v>
      </c>
      <c r="BP82" s="49" t="b">
        <v>0</v>
      </c>
      <c r="BQ82" s="49" t="b">
        <v>0</v>
      </c>
      <c r="BR82" s="49" t="b">
        <v>0</v>
      </c>
      <c r="BS82" s="49" t="b">
        <v>0</v>
      </c>
      <c r="BT82" s="49" t="b">
        <v>0</v>
      </c>
      <c r="BU82" s="49" t="b">
        <v>0</v>
      </c>
      <c r="BV82" s="49" t="b">
        <v>0</v>
      </c>
      <c r="BW82" s="49" t="b">
        <v>0</v>
      </c>
      <c r="BX82" s="49" t="b">
        <v>0</v>
      </c>
      <c r="BY82" s="49" t="b">
        <v>0</v>
      </c>
      <c r="BZ82" s="49" t="b">
        <v>0</v>
      </c>
      <c r="CA82" s="49" t="b">
        <v>0</v>
      </c>
      <c r="CB82" s="49" t="b">
        <v>0</v>
      </c>
      <c r="CC82" s="49" t="b">
        <v>0</v>
      </c>
      <c r="CD82" s="49" t="b">
        <v>0</v>
      </c>
      <c r="CE82" s="49" t="b">
        <v>0</v>
      </c>
      <c r="CF82" s="49" t="b">
        <v>0</v>
      </c>
      <c r="CG82" s="49" t="b">
        <v>0</v>
      </c>
      <c r="CH82" s="49" t="b">
        <v>0</v>
      </c>
      <c r="CI82" s="49" t="b">
        <v>0</v>
      </c>
      <c r="CJ82" s="49" t="b">
        <v>0</v>
      </c>
      <c r="CK82" s="49" t="b">
        <v>0</v>
      </c>
      <c r="CL82" s="49" t="b">
        <v>0</v>
      </c>
      <c r="CM82" s="49" t="b">
        <v>0</v>
      </c>
      <c r="CN82" s="49" t="b">
        <v>0</v>
      </c>
      <c r="CO82" s="49" t="b">
        <v>0</v>
      </c>
      <c r="CP82" s="49" t="b">
        <v>0</v>
      </c>
      <c r="CQ82" s="49" t="b">
        <v>0</v>
      </c>
      <c r="CR82" s="49" t="b">
        <v>0</v>
      </c>
      <c r="CS82" s="49" t="b">
        <v>0</v>
      </c>
      <c r="CT82" s="49" t="b">
        <v>0</v>
      </c>
      <c r="CU82" s="49" t="b">
        <v>0</v>
      </c>
      <c r="CV82" s="49" t="b">
        <v>0</v>
      </c>
      <c r="CW82" s="49" t="b">
        <v>0</v>
      </c>
      <c r="CX82" s="49" t="b">
        <v>0</v>
      </c>
      <c r="CY82" s="49" t="b">
        <v>0</v>
      </c>
      <c r="CZ82" s="49" t="b">
        <v>0</v>
      </c>
      <c r="DA82" s="49" t="b">
        <v>0</v>
      </c>
      <c r="DB82" s="49" t="b">
        <v>0</v>
      </c>
      <c r="DC82" s="49" t="b">
        <v>0</v>
      </c>
      <c r="DD82" s="49" t="b">
        <v>0</v>
      </c>
      <c r="DE82" s="49" t="b">
        <v>0</v>
      </c>
      <c r="DF82" s="49" t="b">
        <v>0</v>
      </c>
      <c r="DG82" s="49" t="b">
        <v>0</v>
      </c>
      <c r="DH82" s="49" t="b">
        <v>0</v>
      </c>
      <c r="DI82" s="49" t="b">
        <v>0</v>
      </c>
      <c r="DJ82" s="49" t="b">
        <v>0</v>
      </c>
      <c r="DK82" s="49" t="b">
        <v>0</v>
      </c>
      <c r="DL82" s="49" t="b">
        <v>1</v>
      </c>
      <c r="DM82" s="49" t="b">
        <v>0</v>
      </c>
      <c r="DN82" s="49" t="b">
        <v>0</v>
      </c>
      <c r="DO82" s="49" t="b">
        <v>0</v>
      </c>
      <c r="DP82" s="49" t="b">
        <v>0</v>
      </c>
      <c r="DQ82" s="49" t="b">
        <v>0</v>
      </c>
      <c r="DR82" s="49" t="b">
        <v>0</v>
      </c>
      <c r="DS82" s="49" t="b">
        <v>0</v>
      </c>
      <c r="DT82" s="49" t="b">
        <v>0</v>
      </c>
      <c r="DU82" s="49" t="b">
        <v>0</v>
      </c>
      <c r="DV82" s="49" t="b">
        <v>0</v>
      </c>
      <c r="DW82" s="49" t="b">
        <v>0</v>
      </c>
      <c r="DX82" s="49" t="b">
        <v>0</v>
      </c>
      <c r="DY82" s="49" t="b">
        <v>0</v>
      </c>
      <c r="DZ82" s="49" t="b">
        <v>0</v>
      </c>
      <c r="EA82" s="49" t="b">
        <v>0</v>
      </c>
      <c r="EB82" s="49" t="b">
        <v>0</v>
      </c>
      <c r="EC82" s="49" t="b">
        <v>0</v>
      </c>
      <c r="ED82" s="49" t="b">
        <v>0</v>
      </c>
      <c r="EE82" s="49" t="b">
        <v>0</v>
      </c>
      <c r="EF82" s="49" t="b">
        <v>0</v>
      </c>
      <c r="EG82" s="49" t="b">
        <v>0</v>
      </c>
      <c r="EH82" s="49" t="b">
        <v>0</v>
      </c>
      <c r="EI82" s="49" t="b">
        <v>0</v>
      </c>
      <c r="EJ82" s="49" t="b">
        <v>0</v>
      </c>
      <c r="EK82" s="49" t="b">
        <v>0</v>
      </c>
      <c r="EL82" s="49" t="b">
        <v>0</v>
      </c>
      <c r="EM82" s="49" t="b">
        <v>0</v>
      </c>
      <c r="EN82" s="49" t="b">
        <v>0</v>
      </c>
      <c r="EO82" s="49" t="b">
        <v>0</v>
      </c>
      <c r="EP82" s="49" t="b">
        <v>0</v>
      </c>
      <c r="EQ82" s="49" t="b">
        <v>0</v>
      </c>
      <c r="ER82" s="49" t="b">
        <v>0</v>
      </c>
      <c r="ES82" s="49" t="b">
        <v>0</v>
      </c>
      <c r="ET82" s="49" t="b">
        <v>0</v>
      </c>
      <c r="EU82" s="49" t="b">
        <v>0</v>
      </c>
      <c r="EV82" s="49" t="b">
        <v>0</v>
      </c>
      <c r="EW82" s="49" t="b">
        <v>0</v>
      </c>
      <c r="EX82" s="49" t="b">
        <v>0</v>
      </c>
      <c r="EY82" s="49" t="b">
        <v>0</v>
      </c>
      <c r="EZ82" s="49" t="b">
        <v>0</v>
      </c>
      <c r="FA82" s="49" t="b">
        <v>0</v>
      </c>
      <c r="FB82" s="49" t="b">
        <v>1</v>
      </c>
      <c r="FC82" s="49" t="b">
        <v>0</v>
      </c>
      <c r="FD82" s="49" t="b">
        <v>0</v>
      </c>
      <c r="FE82" s="49" t="b">
        <v>0</v>
      </c>
      <c r="FF82" s="49" t="b">
        <v>0</v>
      </c>
      <c r="FG82" s="49" t="b">
        <v>0</v>
      </c>
      <c r="FH82" s="49" t="b">
        <v>0</v>
      </c>
      <c r="FI82" s="49" t="b">
        <v>0</v>
      </c>
      <c r="FJ82" s="49" t="b">
        <v>0</v>
      </c>
      <c r="FK82" s="49" t="b">
        <v>0</v>
      </c>
      <c r="FL82" s="49" t="b">
        <v>0</v>
      </c>
      <c r="FM82" s="49" t="b">
        <v>0</v>
      </c>
      <c r="FN82" s="49" t="b">
        <v>0</v>
      </c>
      <c r="FO82" s="49" t="b">
        <v>0</v>
      </c>
      <c r="FP82" s="49" t="b">
        <v>0</v>
      </c>
      <c r="FQ82" s="49" t="b">
        <v>0</v>
      </c>
      <c r="FR82" s="49" t="b">
        <v>0</v>
      </c>
      <c r="FS82" s="49" t="b">
        <v>0</v>
      </c>
      <c r="FT82" s="49" t="b">
        <v>0</v>
      </c>
      <c r="FU82" s="49" t="b">
        <v>0</v>
      </c>
      <c r="FV82" s="49" t="b">
        <v>0</v>
      </c>
      <c r="FW82" s="49" t="b">
        <v>0</v>
      </c>
      <c r="FX82" s="49" t="b">
        <v>0</v>
      </c>
      <c r="FY82" s="49" t="b">
        <v>0</v>
      </c>
      <c r="FZ82" s="49" t="b">
        <v>0</v>
      </c>
      <c r="GA82" s="49" t="b">
        <v>0</v>
      </c>
      <c r="GB82" s="49" t="b">
        <v>0</v>
      </c>
      <c r="GC82" s="49" t="b">
        <v>0</v>
      </c>
      <c r="GD82" s="49">
        <f>COUNTIF(O82:GC82, TRUE)</f>
        <v>2</v>
      </c>
    </row>
    <row r="83" spans="1:186" ht="14.25" customHeight="1" x14ac:dyDescent="0.3">
      <c r="A83" s="49">
        <v>2</v>
      </c>
      <c r="B83" s="49" t="s">
        <v>9</v>
      </c>
      <c r="C83" s="49" t="s">
        <v>9</v>
      </c>
      <c r="D83" s="49" t="str">
        <f>VLOOKUP(C83,[1]Planning!$C$81:$D$305,2,"false")</f>
        <v>BN - UMNO</v>
      </c>
      <c r="E83" s="49" t="s">
        <v>496</v>
      </c>
      <c r="F83" s="51" t="str">
        <f>VLOOKUP(E83, [1]Constituency!$K$2:$L$225, 2, FALSE)</f>
        <v>Pahang</v>
      </c>
      <c r="G83" s="51" t="s">
        <v>663</v>
      </c>
      <c r="I83" s="49">
        <v>8072019</v>
      </c>
      <c r="J83" s="49">
        <v>2019</v>
      </c>
      <c r="K83" s="49">
        <v>7</v>
      </c>
      <c r="L83" s="49">
        <v>8</v>
      </c>
      <c r="M83" s="49" t="s">
        <v>664</v>
      </c>
      <c r="N83" s="49" t="s">
        <v>432</v>
      </c>
      <c r="O83" s="49" t="b">
        <v>0</v>
      </c>
      <c r="P83" s="49" t="b">
        <v>0</v>
      </c>
      <c r="Q83" s="49" t="b">
        <v>0</v>
      </c>
      <c r="R83" s="49" t="b">
        <v>0</v>
      </c>
      <c r="S83" s="49" t="b">
        <v>0</v>
      </c>
      <c r="T83" s="49" t="b">
        <v>0</v>
      </c>
      <c r="U83" s="49" t="b">
        <v>0</v>
      </c>
      <c r="V83" s="49" t="b">
        <v>0</v>
      </c>
      <c r="W83" s="49" t="b">
        <v>0</v>
      </c>
      <c r="X83" s="49" t="b">
        <v>0</v>
      </c>
      <c r="Y83" s="49" t="b">
        <v>0</v>
      </c>
      <c r="Z83" s="49" t="b">
        <v>0</v>
      </c>
      <c r="AA83" s="49" t="b">
        <v>0</v>
      </c>
      <c r="AB83" s="49" t="b">
        <v>0</v>
      </c>
      <c r="AC83" s="49" t="b">
        <v>0</v>
      </c>
      <c r="AD83" s="49" t="b">
        <v>0</v>
      </c>
      <c r="AE83" s="49" t="b">
        <v>0</v>
      </c>
      <c r="AF83" s="49" t="b">
        <v>0</v>
      </c>
      <c r="AG83" s="49" t="b">
        <v>0</v>
      </c>
      <c r="AH83" s="49" t="b">
        <v>0</v>
      </c>
      <c r="AI83" s="49" t="b">
        <v>0</v>
      </c>
      <c r="AJ83" s="49" t="b">
        <v>0</v>
      </c>
      <c r="AK83" s="49" t="b">
        <v>0</v>
      </c>
      <c r="AL83" s="49" t="b">
        <v>0</v>
      </c>
      <c r="AM83" s="49" t="b">
        <v>0</v>
      </c>
      <c r="AN83" s="49" t="b">
        <v>0</v>
      </c>
      <c r="AO83" s="49" t="b">
        <v>0</v>
      </c>
      <c r="AP83" s="49" t="b">
        <v>0</v>
      </c>
      <c r="AQ83" s="49" t="b">
        <v>0</v>
      </c>
      <c r="AR83" s="49" t="b">
        <v>0</v>
      </c>
      <c r="AS83" s="49" t="b">
        <v>0</v>
      </c>
      <c r="AT83" s="49" t="b">
        <v>0</v>
      </c>
      <c r="AU83" s="49" t="b">
        <v>0</v>
      </c>
      <c r="AV83" s="49" t="b">
        <v>0</v>
      </c>
      <c r="AW83" s="49" t="b">
        <v>0</v>
      </c>
      <c r="AX83" s="49" t="b">
        <v>0</v>
      </c>
      <c r="AY83" s="49" t="b">
        <v>0</v>
      </c>
      <c r="AZ83" s="49" t="b">
        <v>0</v>
      </c>
      <c r="BA83" s="49" t="b">
        <v>0</v>
      </c>
      <c r="BB83" s="49" t="b">
        <v>0</v>
      </c>
      <c r="BC83" s="49" t="b">
        <v>0</v>
      </c>
      <c r="BD83" s="49" t="b">
        <v>0</v>
      </c>
      <c r="BE83" s="49" t="b">
        <v>0</v>
      </c>
      <c r="BF83" s="49" t="b">
        <v>0</v>
      </c>
      <c r="BG83" s="49" t="b">
        <v>0</v>
      </c>
      <c r="BH83" s="49" t="b">
        <v>0</v>
      </c>
      <c r="BI83" s="49" t="b">
        <v>0</v>
      </c>
      <c r="BJ83" s="49" t="b">
        <v>0</v>
      </c>
      <c r="BK83" s="49" t="b">
        <v>0</v>
      </c>
      <c r="BL83" s="49" t="b">
        <v>0</v>
      </c>
      <c r="BM83" s="49" t="b">
        <v>0</v>
      </c>
      <c r="BN83" s="49" t="b">
        <v>0</v>
      </c>
      <c r="BO83" s="49" t="b">
        <v>0</v>
      </c>
      <c r="BP83" s="49" t="b">
        <v>0</v>
      </c>
      <c r="BQ83" s="49" t="b">
        <v>0</v>
      </c>
      <c r="BR83" s="49" t="b">
        <v>0</v>
      </c>
      <c r="BS83" s="49" t="b">
        <v>0</v>
      </c>
      <c r="BT83" s="49" t="b">
        <v>0</v>
      </c>
      <c r="BU83" s="49" t="b">
        <v>0</v>
      </c>
      <c r="BV83" s="49" t="b">
        <v>0</v>
      </c>
      <c r="BW83" s="49" t="b">
        <v>0</v>
      </c>
      <c r="BX83" s="49" t="b">
        <v>0</v>
      </c>
      <c r="BY83" s="49" t="b">
        <v>0</v>
      </c>
      <c r="BZ83" s="49" t="b">
        <v>0</v>
      </c>
      <c r="CA83" s="49" t="b">
        <v>0</v>
      </c>
      <c r="CB83" s="49" t="b">
        <v>0</v>
      </c>
      <c r="CC83" s="49" t="b">
        <v>0</v>
      </c>
      <c r="CD83" s="49" t="b">
        <v>0</v>
      </c>
      <c r="CE83" s="49" t="b">
        <v>0</v>
      </c>
      <c r="CF83" s="49" t="b">
        <v>0</v>
      </c>
      <c r="CG83" s="49" t="b">
        <v>0</v>
      </c>
      <c r="CH83" s="49" t="b">
        <v>0</v>
      </c>
      <c r="CI83" s="49" t="b">
        <v>0</v>
      </c>
      <c r="CJ83" s="49" t="b">
        <v>0</v>
      </c>
      <c r="CK83" s="49" t="b">
        <v>0</v>
      </c>
      <c r="CL83" s="49" t="b">
        <v>0</v>
      </c>
      <c r="CM83" s="49" t="b">
        <v>0</v>
      </c>
      <c r="CN83" s="49" t="b">
        <v>0</v>
      </c>
      <c r="CO83" s="49" t="b">
        <v>0</v>
      </c>
      <c r="CP83" s="49" t="b">
        <v>0</v>
      </c>
      <c r="CQ83" s="49" t="b">
        <v>0</v>
      </c>
      <c r="CR83" s="49" t="b">
        <v>0</v>
      </c>
      <c r="CS83" s="49" t="b">
        <v>0</v>
      </c>
      <c r="CT83" s="49" t="b">
        <v>0</v>
      </c>
      <c r="CU83" s="49" t="b">
        <v>0</v>
      </c>
      <c r="CV83" s="49" t="b">
        <v>0</v>
      </c>
      <c r="CW83" s="49" t="b">
        <v>0</v>
      </c>
      <c r="CX83" s="49" t="b">
        <v>0</v>
      </c>
      <c r="CY83" s="49" t="b">
        <v>0</v>
      </c>
      <c r="CZ83" s="49" t="b">
        <v>0</v>
      </c>
      <c r="DA83" s="49" t="b">
        <v>0</v>
      </c>
      <c r="DB83" s="49" t="b">
        <v>0</v>
      </c>
      <c r="DC83" s="49" t="b">
        <v>0</v>
      </c>
      <c r="DD83" s="49" t="b">
        <v>0</v>
      </c>
      <c r="DE83" s="49" t="b">
        <v>0</v>
      </c>
      <c r="DF83" s="49" t="b">
        <v>0</v>
      </c>
      <c r="DG83" s="49" t="b">
        <v>0</v>
      </c>
      <c r="DH83" s="49" t="b">
        <v>0</v>
      </c>
      <c r="DI83" s="49" t="b">
        <v>0</v>
      </c>
      <c r="DJ83" s="49" t="b">
        <v>0</v>
      </c>
      <c r="DK83" s="49" t="b">
        <v>0</v>
      </c>
      <c r="DL83" s="49" t="b">
        <v>0</v>
      </c>
      <c r="DM83" s="49" t="b">
        <v>0</v>
      </c>
      <c r="DN83" s="49" t="b">
        <v>0</v>
      </c>
      <c r="DO83" s="49" t="b">
        <v>0</v>
      </c>
      <c r="DP83" s="49" t="b">
        <v>0</v>
      </c>
      <c r="DQ83" s="49" t="b">
        <v>0</v>
      </c>
      <c r="DR83" s="49" t="b">
        <v>0</v>
      </c>
      <c r="DS83" s="49" t="b">
        <v>0</v>
      </c>
      <c r="DT83" s="49" t="b">
        <v>0</v>
      </c>
      <c r="DU83" s="49" t="b">
        <v>0</v>
      </c>
      <c r="DV83" s="49" t="b">
        <v>0</v>
      </c>
      <c r="DW83" s="49" t="b">
        <v>0</v>
      </c>
      <c r="DX83" s="49" t="b">
        <v>0</v>
      </c>
      <c r="DY83" s="49" t="b">
        <v>0</v>
      </c>
      <c r="DZ83" s="49" t="b">
        <v>0</v>
      </c>
      <c r="EA83" s="49" t="b">
        <v>0</v>
      </c>
      <c r="EB83" s="49" t="b">
        <v>0</v>
      </c>
      <c r="EC83" s="49" t="b">
        <v>0</v>
      </c>
      <c r="ED83" s="49" t="b">
        <v>0</v>
      </c>
      <c r="EE83" s="49" t="b">
        <v>0</v>
      </c>
      <c r="EF83" s="49" t="b">
        <v>0</v>
      </c>
      <c r="EG83" s="49" t="b">
        <v>0</v>
      </c>
      <c r="EH83" s="49" t="b">
        <v>0</v>
      </c>
      <c r="EI83" s="49" t="b">
        <v>0</v>
      </c>
      <c r="EJ83" s="49" t="b">
        <v>0</v>
      </c>
      <c r="EK83" s="49" t="b">
        <v>0</v>
      </c>
      <c r="EL83" s="49" t="b">
        <v>0</v>
      </c>
      <c r="EM83" s="49" t="b">
        <v>0</v>
      </c>
      <c r="EN83" s="49" t="b">
        <v>0</v>
      </c>
      <c r="EO83" s="49" t="b">
        <v>0</v>
      </c>
      <c r="EP83" s="49" t="b">
        <v>0</v>
      </c>
      <c r="EQ83" s="49" t="b">
        <v>0</v>
      </c>
      <c r="ER83" s="49" t="b">
        <v>0</v>
      </c>
      <c r="ES83" s="49" t="b">
        <v>0</v>
      </c>
      <c r="ET83" s="49" t="b">
        <v>0</v>
      </c>
      <c r="EU83" s="49" t="b">
        <v>0</v>
      </c>
      <c r="EV83" s="49" t="b">
        <v>0</v>
      </c>
      <c r="EW83" s="49" t="b">
        <v>0</v>
      </c>
      <c r="EX83" s="49" t="b">
        <v>0</v>
      </c>
      <c r="EY83" s="49" t="b">
        <v>0</v>
      </c>
      <c r="EZ83" s="49" t="b">
        <v>0</v>
      </c>
      <c r="FA83" s="49" t="b">
        <v>0</v>
      </c>
      <c r="FB83" s="49" t="b">
        <v>1</v>
      </c>
      <c r="FC83" s="49" t="b">
        <v>0</v>
      </c>
      <c r="FD83" s="49" t="b">
        <v>0</v>
      </c>
      <c r="FE83" s="49" t="b">
        <v>0</v>
      </c>
      <c r="FF83" s="49" t="b">
        <v>0</v>
      </c>
      <c r="FG83" s="49" t="b">
        <v>0</v>
      </c>
      <c r="FH83" s="49" t="b">
        <v>0</v>
      </c>
      <c r="FI83" s="49" t="b">
        <v>0</v>
      </c>
      <c r="FJ83" s="49" t="b">
        <v>0</v>
      </c>
      <c r="FK83" s="49" t="b">
        <v>0</v>
      </c>
      <c r="FL83" s="49" t="b">
        <v>0</v>
      </c>
      <c r="FM83" s="49" t="b">
        <v>0</v>
      </c>
      <c r="FN83" s="49" t="b">
        <v>0</v>
      </c>
      <c r="FO83" s="49" t="b">
        <v>0</v>
      </c>
      <c r="FP83" s="49" t="b">
        <v>0</v>
      </c>
      <c r="FQ83" s="49" t="b">
        <v>0</v>
      </c>
      <c r="FR83" s="49" t="b">
        <v>0</v>
      </c>
      <c r="FS83" s="49" t="b">
        <v>0</v>
      </c>
      <c r="FT83" s="49" t="b">
        <v>0</v>
      </c>
      <c r="FU83" s="49" t="b">
        <v>0</v>
      </c>
      <c r="FV83" s="49" t="b">
        <v>0</v>
      </c>
      <c r="FW83" s="49" t="b">
        <v>0</v>
      </c>
      <c r="FX83" s="49" t="b">
        <v>0</v>
      </c>
      <c r="FY83" s="49" t="b">
        <v>0</v>
      </c>
      <c r="FZ83" s="49" t="b">
        <v>0</v>
      </c>
      <c r="GA83" s="49" t="b">
        <v>0</v>
      </c>
      <c r="GB83" s="49" t="b">
        <v>0</v>
      </c>
      <c r="GC83" s="49" t="b">
        <v>0</v>
      </c>
      <c r="GD83" s="49">
        <f>COUNTIF(O83:GC83, TRUE)</f>
        <v>1</v>
      </c>
    </row>
    <row r="84" spans="1:186" ht="14.25" customHeight="1" x14ac:dyDescent="0.3">
      <c r="A84" s="49">
        <v>1</v>
      </c>
      <c r="B84" s="49" t="s">
        <v>544</v>
      </c>
      <c r="C84" s="49" t="s">
        <v>544</v>
      </c>
      <c r="D84" s="49" t="str">
        <f>VLOOKUP(C84,[1]Planning!$C$81:$D$305,2,"false")</f>
        <v>PBM</v>
      </c>
      <c r="E84" s="49" t="s">
        <v>545</v>
      </c>
      <c r="F84" s="51" t="str">
        <f>VLOOKUP(E84, [1]Constituency!$K$2:$L$225, 2, FALSE)</f>
        <v>Johor</v>
      </c>
      <c r="G84" s="51" t="s">
        <v>665</v>
      </c>
      <c r="I84" s="49">
        <v>26112019</v>
      </c>
      <c r="J84" s="49">
        <v>2019</v>
      </c>
      <c r="K84" s="49">
        <v>11</v>
      </c>
      <c r="L84" s="49">
        <v>26</v>
      </c>
      <c r="M84" s="49" t="s">
        <v>666</v>
      </c>
      <c r="N84" s="49" t="s">
        <v>432</v>
      </c>
      <c r="O84" s="49" t="b">
        <v>0</v>
      </c>
      <c r="P84" s="49" t="b">
        <v>0</v>
      </c>
      <c r="Q84" s="49" t="b">
        <v>0</v>
      </c>
      <c r="R84" s="49" t="b">
        <v>0</v>
      </c>
      <c r="S84" s="49" t="b">
        <v>0</v>
      </c>
      <c r="T84" s="49" t="b">
        <v>0</v>
      </c>
      <c r="U84" s="49" t="b">
        <v>0</v>
      </c>
      <c r="V84" s="49" t="b">
        <v>0</v>
      </c>
      <c r="W84" s="49" t="b">
        <v>0</v>
      </c>
      <c r="X84" s="49" t="b">
        <v>0</v>
      </c>
      <c r="Y84" s="49" t="b">
        <v>0</v>
      </c>
      <c r="Z84" s="49" t="b">
        <v>0</v>
      </c>
      <c r="AA84" s="49" t="b">
        <v>0</v>
      </c>
      <c r="AB84" s="49" t="b">
        <v>0</v>
      </c>
      <c r="AC84" s="49" t="b">
        <v>0</v>
      </c>
      <c r="AD84" s="49" t="b">
        <v>0</v>
      </c>
      <c r="AE84" s="49" t="b">
        <v>0</v>
      </c>
      <c r="AF84" s="49" t="b">
        <v>0</v>
      </c>
      <c r="AG84" s="49" t="b">
        <v>0</v>
      </c>
      <c r="AH84" s="49" t="b">
        <v>0</v>
      </c>
      <c r="AI84" s="49" t="b">
        <v>0</v>
      </c>
      <c r="AJ84" s="49" t="b">
        <v>0</v>
      </c>
      <c r="AK84" s="49" t="b">
        <v>0</v>
      </c>
      <c r="AL84" s="49" t="b">
        <v>0</v>
      </c>
      <c r="AM84" s="49" t="b">
        <v>0</v>
      </c>
      <c r="AN84" s="49" t="b">
        <v>0</v>
      </c>
      <c r="AO84" s="49" t="b">
        <v>0</v>
      </c>
      <c r="AP84" s="49" t="b">
        <v>0</v>
      </c>
      <c r="AQ84" s="49" t="b">
        <v>0</v>
      </c>
      <c r="AR84" s="49" t="b">
        <v>0</v>
      </c>
      <c r="AS84" s="49" t="b">
        <v>0</v>
      </c>
      <c r="AT84" s="49" t="b">
        <v>0</v>
      </c>
      <c r="AU84" s="49" t="b">
        <v>0</v>
      </c>
      <c r="AV84" s="49" t="b">
        <v>0</v>
      </c>
      <c r="AW84" s="49" t="b">
        <v>0</v>
      </c>
      <c r="AX84" s="49" t="b">
        <v>0</v>
      </c>
      <c r="AY84" s="49" t="b">
        <v>0</v>
      </c>
      <c r="AZ84" s="49" t="b">
        <v>0</v>
      </c>
      <c r="BA84" s="49" t="b">
        <v>0</v>
      </c>
      <c r="BB84" s="49" t="b">
        <v>0</v>
      </c>
      <c r="BC84" s="49" t="b">
        <v>0</v>
      </c>
      <c r="BD84" s="49" t="b">
        <v>0</v>
      </c>
      <c r="BE84" s="49" t="b">
        <v>0</v>
      </c>
      <c r="BF84" s="49" t="b">
        <v>0</v>
      </c>
      <c r="BG84" s="49" t="b">
        <v>0</v>
      </c>
      <c r="BH84" s="49" t="b">
        <v>0</v>
      </c>
      <c r="BI84" s="49" t="b">
        <v>0</v>
      </c>
      <c r="BJ84" s="49" t="b">
        <v>0</v>
      </c>
      <c r="BK84" s="49" t="b">
        <v>0</v>
      </c>
      <c r="BL84" s="49" t="b">
        <v>0</v>
      </c>
      <c r="BM84" s="49" t="b">
        <v>0</v>
      </c>
      <c r="BN84" s="49" t="b">
        <v>0</v>
      </c>
      <c r="BO84" s="49" t="b">
        <v>0</v>
      </c>
      <c r="BP84" s="49" t="b">
        <v>0</v>
      </c>
      <c r="BQ84" s="49" t="b">
        <v>0</v>
      </c>
      <c r="BR84" s="49" t="b">
        <v>0</v>
      </c>
      <c r="BS84" s="49" t="b">
        <v>0</v>
      </c>
      <c r="BT84" s="49" t="b">
        <v>0</v>
      </c>
      <c r="BU84" s="49" t="b">
        <v>0</v>
      </c>
      <c r="BV84" s="49" t="b">
        <v>0</v>
      </c>
      <c r="BW84" s="49" t="b">
        <v>0</v>
      </c>
      <c r="BX84" s="49" t="b">
        <v>0</v>
      </c>
      <c r="BY84" s="49" t="b">
        <v>0</v>
      </c>
      <c r="BZ84" s="49" t="b">
        <v>0</v>
      </c>
      <c r="CA84" s="49" t="b">
        <v>0</v>
      </c>
      <c r="CB84" s="49" t="b">
        <v>0</v>
      </c>
      <c r="CC84" s="49" t="b">
        <v>0</v>
      </c>
      <c r="CD84" s="49" t="b">
        <v>0</v>
      </c>
      <c r="CE84" s="49" t="b">
        <v>0</v>
      </c>
      <c r="CF84" s="49" t="b">
        <v>0</v>
      </c>
      <c r="CG84" s="49" t="b">
        <v>0</v>
      </c>
      <c r="CH84" s="49" t="b">
        <v>0</v>
      </c>
      <c r="CI84" s="49" t="b">
        <v>0</v>
      </c>
      <c r="CJ84" s="49" t="b">
        <v>0</v>
      </c>
      <c r="CK84" s="49" t="b">
        <v>0</v>
      </c>
      <c r="CL84" s="49" t="b">
        <v>0</v>
      </c>
      <c r="CM84" s="49" t="b">
        <v>0</v>
      </c>
      <c r="CN84" s="49" t="b">
        <v>0</v>
      </c>
      <c r="CO84" s="49" t="b">
        <v>0</v>
      </c>
      <c r="CP84" s="49" t="b">
        <v>0</v>
      </c>
      <c r="CQ84" s="49" t="b">
        <v>0</v>
      </c>
      <c r="CR84" s="49" t="b">
        <v>0</v>
      </c>
      <c r="CS84" s="49" t="b">
        <v>0</v>
      </c>
      <c r="CT84" s="49" t="b">
        <v>0</v>
      </c>
      <c r="CU84" s="49" t="b">
        <v>0</v>
      </c>
      <c r="CV84" s="49" t="b">
        <v>0</v>
      </c>
      <c r="CW84" s="49" t="b">
        <v>0</v>
      </c>
      <c r="CX84" s="49" t="b">
        <v>0</v>
      </c>
      <c r="CY84" s="49" t="b">
        <v>0</v>
      </c>
      <c r="CZ84" s="49" t="b">
        <v>0</v>
      </c>
      <c r="DA84" s="49" t="b">
        <v>0</v>
      </c>
      <c r="DB84" s="49" t="b">
        <v>0</v>
      </c>
      <c r="DC84" s="49" t="b">
        <v>0</v>
      </c>
      <c r="DD84" s="49" t="b">
        <v>0</v>
      </c>
      <c r="DE84" s="49" t="b">
        <v>0</v>
      </c>
      <c r="DF84" s="49" t="b">
        <v>0</v>
      </c>
      <c r="DG84" s="49" t="b">
        <v>0</v>
      </c>
      <c r="DH84" s="49" t="b">
        <v>0</v>
      </c>
      <c r="DI84" s="49" t="b">
        <v>0</v>
      </c>
      <c r="DJ84" s="49" t="b">
        <v>0</v>
      </c>
      <c r="DK84" s="49" t="b">
        <v>0</v>
      </c>
      <c r="DL84" s="49" t="b">
        <v>0</v>
      </c>
      <c r="DM84" s="49" t="b">
        <v>0</v>
      </c>
      <c r="DN84" s="49" t="b">
        <v>0</v>
      </c>
      <c r="DO84" s="49" t="b">
        <v>0</v>
      </c>
      <c r="DP84" s="49" t="b">
        <v>0</v>
      </c>
      <c r="DQ84" s="49" t="b">
        <v>0</v>
      </c>
      <c r="DR84" s="49" t="b">
        <v>0</v>
      </c>
      <c r="DS84" s="49" t="b">
        <v>1</v>
      </c>
      <c r="DT84" s="49" t="b">
        <v>0</v>
      </c>
      <c r="DU84" s="49" t="b">
        <v>0</v>
      </c>
      <c r="DV84" s="49" t="b">
        <v>0</v>
      </c>
      <c r="DW84" s="49" t="b">
        <v>0</v>
      </c>
      <c r="DX84" s="49" t="b">
        <v>0</v>
      </c>
      <c r="DY84" s="49" t="b">
        <v>0</v>
      </c>
      <c r="DZ84" s="49" t="b">
        <v>0</v>
      </c>
      <c r="EA84" s="49" t="b">
        <v>0</v>
      </c>
      <c r="EB84" s="49" t="b">
        <v>0</v>
      </c>
      <c r="EC84" s="49" t="b">
        <v>0</v>
      </c>
      <c r="ED84" s="49" t="b">
        <v>0</v>
      </c>
      <c r="EE84" s="49" t="b">
        <v>0</v>
      </c>
      <c r="EF84" s="49" t="b">
        <v>0</v>
      </c>
      <c r="EG84" s="49" t="b">
        <v>0</v>
      </c>
      <c r="EH84" s="49" t="b">
        <v>0</v>
      </c>
      <c r="EI84" s="49" t="b">
        <v>0</v>
      </c>
      <c r="EJ84" s="49" t="b">
        <v>0</v>
      </c>
      <c r="EK84" s="49" t="b">
        <v>0</v>
      </c>
      <c r="EL84" s="49" t="b">
        <v>0</v>
      </c>
      <c r="EM84" s="49" t="b">
        <v>0</v>
      </c>
      <c r="EN84" s="49" t="b">
        <v>0</v>
      </c>
      <c r="EO84" s="49" t="b">
        <v>0</v>
      </c>
      <c r="EP84" s="49" t="b">
        <v>0</v>
      </c>
      <c r="EQ84" s="49" t="b">
        <v>0</v>
      </c>
      <c r="ER84" s="49" t="b">
        <v>0</v>
      </c>
      <c r="ES84" s="49" t="b">
        <v>0</v>
      </c>
      <c r="ET84" s="49" t="b">
        <v>0</v>
      </c>
      <c r="EU84" s="49" t="b">
        <v>0</v>
      </c>
      <c r="EV84" s="49" t="b">
        <v>0</v>
      </c>
      <c r="EW84" s="49" t="b">
        <v>0</v>
      </c>
      <c r="EX84" s="49" t="b">
        <v>0</v>
      </c>
      <c r="EY84" s="49" t="b">
        <v>0</v>
      </c>
      <c r="EZ84" s="49" t="b">
        <v>0</v>
      </c>
      <c r="FA84" s="49" t="b">
        <v>0</v>
      </c>
      <c r="FB84" s="49" t="b">
        <v>0</v>
      </c>
      <c r="FC84" s="49" t="b">
        <v>0</v>
      </c>
      <c r="FD84" s="49" t="b">
        <v>0</v>
      </c>
      <c r="FE84" s="49" t="b">
        <v>0</v>
      </c>
      <c r="FF84" s="49" t="b">
        <v>0</v>
      </c>
      <c r="FG84" s="49" t="b">
        <v>0</v>
      </c>
      <c r="FH84" s="49" t="b">
        <v>0</v>
      </c>
      <c r="FI84" s="49" t="b">
        <v>0</v>
      </c>
      <c r="FJ84" s="49" t="b">
        <v>0</v>
      </c>
      <c r="FK84" s="49" t="b">
        <v>0</v>
      </c>
      <c r="FL84" s="49" t="b">
        <v>0</v>
      </c>
      <c r="FM84" s="49" t="b">
        <v>0</v>
      </c>
      <c r="FN84" s="49" t="b">
        <v>0</v>
      </c>
      <c r="FO84" s="49" t="b">
        <v>0</v>
      </c>
      <c r="FP84" s="49" t="b">
        <v>0</v>
      </c>
      <c r="FQ84" s="49" t="b">
        <v>0</v>
      </c>
      <c r="FR84" s="49" t="b">
        <v>0</v>
      </c>
      <c r="FS84" s="49" t="b">
        <v>0</v>
      </c>
      <c r="FT84" s="49" t="b">
        <v>0</v>
      </c>
      <c r="FU84" s="49" t="b">
        <v>0</v>
      </c>
      <c r="FV84" s="49" t="b">
        <v>0</v>
      </c>
      <c r="FW84" s="49" t="b">
        <v>0</v>
      </c>
      <c r="FX84" s="49" t="b">
        <v>0</v>
      </c>
      <c r="FY84" s="49" t="b">
        <v>0</v>
      </c>
      <c r="FZ84" s="49" t="b">
        <v>0</v>
      </c>
      <c r="GA84" s="49" t="b">
        <v>0</v>
      </c>
      <c r="GB84" s="49" t="b">
        <v>0</v>
      </c>
      <c r="GC84" s="49" t="b">
        <v>0</v>
      </c>
      <c r="GD84" s="49">
        <f>COUNTIF(O84:GC84, TRUE)</f>
        <v>1</v>
      </c>
    </row>
    <row r="85" spans="1:186" ht="14.25" customHeight="1" x14ac:dyDescent="0.3">
      <c r="A85" s="49">
        <v>1</v>
      </c>
      <c r="B85" s="49" t="s">
        <v>438</v>
      </c>
      <c r="C85" s="49" t="s">
        <v>438</v>
      </c>
      <c r="D85" s="49" t="str">
        <f>VLOOKUP(C85,[1]Planning!$C$81:$D$305,2,"false")</f>
        <v>PH - DAP</v>
      </c>
      <c r="E85" s="49" t="s">
        <v>439</v>
      </c>
      <c r="F85" s="51" t="str">
        <f>VLOOKUP(E85, [1]Constituency!$K$2:$L$225, 2, FALSE)</f>
        <v>Sarawak</v>
      </c>
      <c r="G85" s="51" t="s">
        <v>667</v>
      </c>
      <c r="I85" s="49">
        <v>23072018</v>
      </c>
      <c r="J85" s="49">
        <v>2018</v>
      </c>
      <c r="K85" s="49">
        <v>7</v>
      </c>
      <c r="L85" s="49">
        <v>23</v>
      </c>
      <c r="M85" s="49" t="s">
        <v>668</v>
      </c>
      <c r="N85" s="49" t="s">
        <v>432</v>
      </c>
      <c r="O85" s="49" t="b">
        <v>0</v>
      </c>
      <c r="P85" s="49" t="b">
        <v>0</v>
      </c>
      <c r="Q85" s="49" t="b">
        <v>0</v>
      </c>
      <c r="R85" s="49" t="b">
        <v>0</v>
      </c>
      <c r="S85" s="49" t="b">
        <v>0</v>
      </c>
      <c r="T85" s="49" t="b">
        <v>0</v>
      </c>
      <c r="U85" s="49" t="b">
        <v>0</v>
      </c>
      <c r="V85" s="49" t="b">
        <v>0</v>
      </c>
      <c r="W85" s="49" t="b">
        <v>0</v>
      </c>
      <c r="X85" s="49" t="b">
        <v>0</v>
      </c>
      <c r="Y85" s="49" t="b">
        <v>0</v>
      </c>
      <c r="Z85" s="49" t="b">
        <v>0</v>
      </c>
      <c r="AA85" s="49" t="b">
        <v>0</v>
      </c>
      <c r="AB85" s="49" t="b">
        <v>0</v>
      </c>
      <c r="AC85" s="49" t="b">
        <v>0</v>
      </c>
      <c r="AD85" s="49" t="b">
        <v>0</v>
      </c>
      <c r="AE85" s="49" t="b">
        <v>0</v>
      </c>
      <c r="AF85" s="49" t="b">
        <v>0</v>
      </c>
      <c r="AG85" s="49" t="b">
        <v>0</v>
      </c>
      <c r="AH85" s="49" t="b">
        <v>0</v>
      </c>
      <c r="AI85" s="49" t="b">
        <v>0</v>
      </c>
      <c r="AJ85" s="49" t="b">
        <v>0</v>
      </c>
      <c r="AK85" s="49" t="b">
        <v>0</v>
      </c>
      <c r="AL85" s="49" t="b">
        <v>0</v>
      </c>
      <c r="AM85" s="49" t="b">
        <v>0</v>
      </c>
      <c r="AN85" s="49" t="b">
        <v>0</v>
      </c>
      <c r="AO85" s="49" t="b">
        <v>0</v>
      </c>
      <c r="AP85" s="49" t="b">
        <v>0</v>
      </c>
      <c r="AQ85" s="49" t="b">
        <v>0</v>
      </c>
      <c r="AR85" s="49" t="b">
        <v>0</v>
      </c>
      <c r="AS85" s="49" t="b">
        <v>0</v>
      </c>
      <c r="AT85" s="49" t="b">
        <v>0</v>
      </c>
      <c r="AU85" s="49" t="b">
        <v>0</v>
      </c>
      <c r="AV85" s="49" t="b">
        <v>0</v>
      </c>
      <c r="AW85" s="49" t="b">
        <v>0</v>
      </c>
      <c r="AX85" s="49" t="b">
        <v>0</v>
      </c>
      <c r="AY85" s="49" t="b">
        <v>0</v>
      </c>
      <c r="AZ85" s="49" t="b">
        <v>0</v>
      </c>
      <c r="BA85" s="49" t="b">
        <v>0</v>
      </c>
      <c r="BB85" s="49" t="b">
        <v>0</v>
      </c>
      <c r="BC85" s="49" t="b">
        <v>0</v>
      </c>
      <c r="BD85" s="49" t="b">
        <v>0</v>
      </c>
      <c r="BE85" s="49" t="b">
        <v>0</v>
      </c>
      <c r="BF85" s="49" t="b">
        <v>0</v>
      </c>
      <c r="BG85" s="49" t="b">
        <v>0</v>
      </c>
      <c r="BH85" s="49" t="b">
        <v>0</v>
      </c>
      <c r="BI85" s="49" t="b">
        <v>0</v>
      </c>
      <c r="BJ85" s="49" t="b">
        <v>0</v>
      </c>
      <c r="BK85" s="49" t="b">
        <v>0</v>
      </c>
      <c r="BL85" s="49" t="b">
        <v>0</v>
      </c>
      <c r="BM85" s="49" t="b">
        <v>0</v>
      </c>
      <c r="BN85" s="49" t="b">
        <v>0</v>
      </c>
      <c r="BO85" s="49" t="b">
        <v>0</v>
      </c>
      <c r="BP85" s="49" t="b">
        <v>0</v>
      </c>
      <c r="BQ85" s="49" t="b">
        <v>0</v>
      </c>
      <c r="BR85" s="49" t="b">
        <v>0</v>
      </c>
      <c r="BS85" s="49" t="b">
        <v>0</v>
      </c>
      <c r="BT85" s="49" t="b">
        <v>0</v>
      </c>
      <c r="BU85" s="49" t="b">
        <v>0</v>
      </c>
      <c r="BV85" s="49" t="b">
        <v>0</v>
      </c>
      <c r="BW85" s="49" t="b">
        <v>0</v>
      </c>
      <c r="BX85" s="49" t="b">
        <v>0</v>
      </c>
      <c r="BY85" s="49" t="b">
        <v>0</v>
      </c>
      <c r="BZ85" s="49" t="b">
        <v>0</v>
      </c>
      <c r="CA85" s="49" t="b">
        <v>0</v>
      </c>
      <c r="CB85" s="49" t="b">
        <v>0</v>
      </c>
      <c r="CC85" s="49" t="b">
        <v>0</v>
      </c>
      <c r="CD85" s="49" t="b">
        <v>0</v>
      </c>
      <c r="CE85" s="49" t="b">
        <v>0</v>
      </c>
      <c r="CF85" s="49" t="b">
        <v>0</v>
      </c>
      <c r="CG85" s="49" t="b">
        <v>0</v>
      </c>
      <c r="CH85" s="49" t="b">
        <v>0</v>
      </c>
      <c r="CI85" s="49" t="b">
        <v>0</v>
      </c>
      <c r="CJ85" s="49" t="b">
        <v>0</v>
      </c>
      <c r="CK85" s="49" t="b">
        <v>0</v>
      </c>
      <c r="CL85" s="49" t="b">
        <v>0</v>
      </c>
      <c r="CM85" s="49" t="b">
        <v>0</v>
      </c>
      <c r="CN85" s="49" t="b">
        <v>0</v>
      </c>
      <c r="CO85" s="49" t="b">
        <v>0</v>
      </c>
      <c r="CP85" s="49" t="b">
        <v>0</v>
      </c>
      <c r="CQ85" s="49" t="b">
        <v>0</v>
      </c>
      <c r="CR85" s="49" t="b">
        <v>0</v>
      </c>
      <c r="CS85" s="49" t="b">
        <v>0</v>
      </c>
      <c r="CT85" s="49" t="b">
        <v>0</v>
      </c>
      <c r="CU85" s="49" t="b">
        <v>0</v>
      </c>
      <c r="CV85" s="49" t="b">
        <v>0</v>
      </c>
      <c r="CW85" s="49" t="b">
        <v>0</v>
      </c>
      <c r="CX85" s="49" t="b">
        <v>0</v>
      </c>
      <c r="CY85" s="49" t="b">
        <v>0</v>
      </c>
      <c r="CZ85" s="49" t="b">
        <v>0</v>
      </c>
      <c r="DA85" s="49" t="b">
        <v>0</v>
      </c>
      <c r="DB85" s="49" t="b">
        <v>0</v>
      </c>
      <c r="DC85" s="49" t="b">
        <v>0</v>
      </c>
      <c r="DD85" s="49" t="b">
        <v>0</v>
      </c>
      <c r="DE85" s="49" t="b">
        <v>0</v>
      </c>
      <c r="DF85" s="49" t="b">
        <v>0</v>
      </c>
      <c r="DG85" s="49" t="b">
        <v>0</v>
      </c>
      <c r="DH85" s="49" t="b">
        <v>0</v>
      </c>
      <c r="DI85" s="49" t="b">
        <v>0</v>
      </c>
      <c r="DJ85" s="49" t="b">
        <v>0</v>
      </c>
      <c r="DK85" s="49" t="b">
        <v>0</v>
      </c>
      <c r="DL85" s="49" t="b">
        <v>0</v>
      </c>
      <c r="DM85" s="49" t="b">
        <v>1</v>
      </c>
      <c r="DN85" s="49" t="b">
        <v>0</v>
      </c>
      <c r="DO85" s="49" t="b">
        <v>0</v>
      </c>
      <c r="DP85" s="49" t="b">
        <v>0</v>
      </c>
      <c r="DQ85" s="49" t="b">
        <v>0</v>
      </c>
      <c r="DR85" s="49" t="b">
        <v>0</v>
      </c>
      <c r="DS85" s="49" t="b">
        <v>0</v>
      </c>
      <c r="DT85" s="49" t="b">
        <v>0</v>
      </c>
      <c r="DU85" s="49" t="b">
        <v>0</v>
      </c>
      <c r="DV85" s="49" t="b">
        <v>0</v>
      </c>
      <c r="DW85" s="49" t="b">
        <v>0</v>
      </c>
      <c r="DX85" s="49" t="b">
        <v>0</v>
      </c>
      <c r="DY85" s="49" t="b">
        <v>0</v>
      </c>
      <c r="DZ85" s="49" t="b">
        <v>0</v>
      </c>
      <c r="EA85" s="49" t="b">
        <v>0</v>
      </c>
      <c r="EB85" s="49" t="b">
        <v>0</v>
      </c>
      <c r="EC85" s="49" t="b">
        <v>0</v>
      </c>
      <c r="ED85" s="49" t="b">
        <v>0</v>
      </c>
      <c r="EE85" s="49" t="b">
        <v>0</v>
      </c>
      <c r="EF85" s="49" t="b">
        <v>0</v>
      </c>
      <c r="EG85" s="49" t="b">
        <v>0</v>
      </c>
      <c r="EH85" s="49" t="b">
        <v>0</v>
      </c>
      <c r="EI85" s="49" t="b">
        <v>0</v>
      </c>
      <c r="EJ85" s="49" t="b">
        <v>0</v>
      </c>
      <c r="EK85" s="49" t="b">
        <v>0</v>
      </c>
      <c r="EL85" s="49" t="b">
        <v>0</v>
      </c>
      <c r="EM85" s="49" t="b">
        <v>0</v>
      </c>
      <c r="EN85" s="49" t="b">
        <v>0</v>
      </c>
      <c r="EO85" s="49" t="b">
        <v>0</v>
      </c>
      <c r="EP85" s="49" t="b">
        <v>0</v>
      </c>
      <c r="EQ85" s="49" t="b">
        <v>0</v>
      </c>
      <c r="ER85" s="49" t="b">
        <v>0</v>
      </c>
      <c r="ES85" s="49" t="b">
        <v>0</v>
      </c>
      <c r="ET85" s="49" t="b">
        <v>0</v>
      </c>
      <c r="EU85" s="49" t="b">
        <v>0</v>
      </c>
      <c r="EV85" s="49" t="b">
        <v>0</v>
      </c>
      <c r="EW85" s="49" t="b">
        <v>0</v>
      </c>
      <c r="EX85" s="49" t="b">
        <v>0</v>
      </c>
      <c r="EY85" s="49" t="b">
        <v>0</v>
      </c>
      <c r="EZ85" s="49" t="b">
        <v>0</v>
      </c>
      <c r="FA85" s="49" t="b">
        <v>0</v>
      </c>
      <c r="FB85" s="49" t="b">
        <v>0</v>
      </c>
      <c r="FC85" s="49" t="b">
        <v>0</v>
      </c>
      <c r="FD85" s="49" t="b">
        <v>0</v>
      </c>
      <c r="FE85" s="49" t="b">
        <v>0</v>
      </c>
      <c r="FF85" s="49" t="b">
        <v>0</v>
      </c>
      <c r="FG85" s="49" t="b">
        <v>0</v>
      </c>
      <c r="FH85" s="49" t="b">
        <v>0</v>
      </c>
      <c r="FI85" s="49" t="b">
        <v>0</v>
      </c>
      <c r="FJ85" s="49" t="b">
        <v>0</v>
      </c>
      <c r="FK85" s="49" t="b">
        <v>0</v>
      </c>
      <c r="FL85" s="49" t="b">
        <v>0</v>
      </c>
      <c r="FM85" s="49" t="b">
        <v>0</v>
      </c>
      <c r="FN85" s="49" t="b">
        <v>0</v>
      </c>
      <c r="FO85" s="49" t="b">
        <v>0</v>
      </c>
      <c r="FP85" s="49" t="b">
        <v>0</v>
      </c>
      <c r="FQ85" s="49" t="b">
        <v>0</v>
      </c>
      <c r="FR85" s="49" t="b">
        <v>0</v>
      </c>
      <c r="FS85" s="49" t="b">
        <v>0</v>
      </c>
      <c r="FT85" s="49" t="b">
        <v>0</v>
      </c>
      <c r="FU85" s="49" t="b">
        <v>0</v>
      </c>
      <c r="FV85" s="49" t="b">
        <v>0</v>
      </c>
      <c r="FW85" s="49" t="b">
        <v>0</v>
      </c>
      <c r="FX85" s="49" t="b">
        <v>0</v>
      </c>
      <c r="FY85" s="49" t="b">
        <v>0</v>
      </c>
      <c r="FZ85" s="49" t="b">
        <v>0</v>
      </c>
      <c r="GA85" s="49" t="b">
        <v>0</v>
      </c>
      <c r="GB85" s="49" t="b">
        <v>0</v>
      </c>
      <c r="GC85" s="49" t="b">
        <v>0</v>
      </c>
      <c r="GD85" s="49">
        <f>COUNTIF(O85:GC85, TRUE)</f>
        <v>1</v>
      </c>
    </row>
    <row r="86" spans="1:186" ht="14.25" customHeight="1" x14ac:dyDescent="0.3">
      <c r="A86" s="49">
        <v>1</v>
      </c>
      <c r="B86" s="49" t="s">
        <v>544</v>
      </c>
      <c r="C86" s="49" t="s">
        <v>544</v>
      </c>
      <c r="D86" s="49" t="str">
        <f>VLOOKUP(C86,[1]Planning!$C$81:$D$305,2,"false")</f>
        <v>PBM</v>
      </c>
      <c r="E86" s="49" t="s">
        <v>545</v>
      </c>
      <c r="F86" s="51" t="str">
        <f>VLOOKUP(E86, [1]Constituency!$K$2:$L$225, 2, FALSE)</f>
        <v>Johor</v>
      </c>
      <c r="G86" s="51" t="s">
        <v>669</v>
      </c>
      <c r="I86" s="49">
        <v>26102021</v>
      </c>
      <c r="J86" s="49">
        <v>2021</v>
      </c>
      <c r="K86" s="49">
        <v>10</v>
      </c>
      <c r="L86" s="49">
        <v>26</v>
      </c>
      <c r="M86" s="49" t="s">
        <v>670</v>
      </c>
      <c r="N86" s="49" t="s">
        <v>432</v>
      </c>
      <c r="O86" s="49" t="b">
        <v>0</v>
      </c>
      <c r="P86" s="49" t="b">
        <v>0</v>
      </c>
      <c r="Q86" s="49" t="b">
        <v>0</v>
      </c>
      <c r="R86" s="49" t="b">
        <v>0</v>
      </c>
      <c r="S86" s="49" t="b">
        <v>0</v>
      </c>
      <c r="T86" s="49" t="b">
        <v>0</v>
      </c>
      <c r="U86" s="49" t="b">
        <v>0</v>
      </c>
      <c r="V86" s="49" t="b">
        <v>0</v>
      </c>
      <c r="W86" s="49" t="b">
        <v>0</v>
      </c>
      <c r="X86" s="49" t="b">
        <v>0</v>
      </c>
      <c r="Y86" s="49" t="b">
        <v>0</v>
      </c>
      <c r="Z86" s="49" t="b">
        <v>0</v>
      </c>
      <c r="AA86" s="49" t="b">
        <v>0</v>
      </c>
      <c r="AB86" s="49" t="b">
        <v>0</v>
      </c>
      <c r="AC86" s="49" t="b">
        <v>0</v>
      </c>
      <c r="AD86" s="49" t="b">
        <v>0</v>
      </c>
      <c r="AE86" s="49" t="b">
        <v>0</v>
      </c>
      <c r="AF86" s="49" t="b">
        <v>0</v>
      </c>
      <c r="AG86" s="49" t="b">
        <v>0</v>
      </c>
      <c r="AH86" s="49" t="b">
        <v>0</v>
      </c>
      <c r="AI86" s="49" t="b">
        <v>0</v>
      </c>
      <c r="AJ86" s="49" t="b">
        <v>0</v>
      </c>
      <c r="AK86" s="49" t="b">
        <v>0</v>
      </c>
      <c r="AL86" s="49" t="b">
        <v>0</v>
      </c>
      <c r="AM86" s="49" t="b">
        <v>0</v>
      </c>
      <c r="AN86" s="49" t="b">
        <v>0</v>
      </c>
      <c r="AO86" s="49" t="b">
        <v>0</v>
      </c>
      <c r="AP86" s="49" t="b">
        <v>0</v>
      </c>
      <c r="AQ86" s="49" t="b">
        <v>0</v>
      </c>
      <c r="AR86" s="49" t="b">
        <v>0</v>
      </c>
      <c r="AS86" s="49" t="b">
        <v>0</v>
      </c>
      <c r="AT86" s="49" t="b">
        <v>0</v>
      </c>
      <c r="AU86" s="49" t="b">
        <v>0</v>
      </c>
      <c r="AV86" s="49" t="b">
        <v>0</v>
      </c>
      <c r="AW86" s="49" t="b">
        <v>0</v>
      </c>
      <c r="AX86" s="49" t="b">
        <v>0</v>
      </c>
      <c r="AY86" s="49" t="b">
        <v>0</v>
      </c>
      <c r="AZ86" s="49" t="b">
        <v>0</v>
      </c>
      <c r="BA86" s="49" t="b">
        <v>0</v>
      </c>
      <c r="BB86" s="49" t="b">
        <v>0</v>
      </c>
      <c r="BC86" s="49" t="b">
        <v>0</v>
      </c>
      <c r="BD86" s="49" t="b">
        <v>0</v>
      </c>
      <c r="BE86" s="49" t="b">
        <v>0</v>
      </c>
      <c r="BF86" s="49" t="b">
        <v>0</v>
      </c>
      <c r="BG86" s="49" t="b">
        <v>0</v>
      </c>
      <c r="BH86" s="49" t="b">
        <v>0</v>
      </c>
      <c r="BI86" s="49" t="b">
        <v>0</v>
      </c>
      <c r="BJ86" s="49" t="b">
        <v>0</v>
      </c>
      <c r="BK86" s="49" t="b">
        <v>0</v>
      </c>
      <c r="BL86" s="49" t="b">
        <v>0</v>
      </c>
      <c r="BM86" s="49" t="b">
        <v>0</v>
      </c>
      <c r="BN86" s="49" t="b">
        <v>0</v>
      </c>
      <c r="BO86" s="49" t="b">
        <v>0</v>
      </c>
      <c r="BP86" s="49" t="b">
        <v>0</v>
      </c>
      <c r="BQ86" s="49" t="b">
        <v>0</v>
      </c>
      <c r="BR86" s="49" t="b">
        <v>0</v>
      </c>
      <c r="BS86" s="49" t="b">
        <v>0</v>
      </c>
      <c r="BT86" s="49" t="b">
        <v>0</v>
      </c>
      <c r="BU86" s="49" t="b">
        <v>0</v>
      </c>
      <c r="BV86" s="49" t="b">
        <v>0</v>
      </c>
      <c r="BW86" s="49" t="b">
        <v>0</v>
      </c>
      <c r="BX86" s="49" t="b">
        <v>0</v>
      </c>
      <c r="BY86" s="49" t="b">
        <v>0</v>
      </c>
      <c r="BZ86" s="49" t="b">
        <v>0</v>
      </c>
      <c r="CA86" s="49" t="b">
        <v>0</v>
      </c>
      <c r="CB86" s="49" t="b">
        <v>0</v>
      </c>
      <c r="CC86" s="49" t="b">
        <v>0</v>
      </c>
      <c r="CD86" s="49" t="b">
        <v>0</v>
      </c>
      <c r="CE86" s="49" t="b">
        <v>0</v>
      </c>
      <c r="CF86" s="49" t="b">
        <v>0</v>
      </c>
      <c r="CG86" s="49" t="b">
        <v>0</v>
      </c>
      <c r="CH86" s="49" t="b">
        <v>0</v>
      </c>
      <c r="CI86" s="49" t="b">
        <v>0</v>
      </c>
      <c r="CJ86" s="49" t="b">
        <v>0</v>
      </c>
      <c r="CK86" s="49" t="b">
        <v>0</v>
      </c>
      <c r="CL86" s="49" t="b">
        <v>0</v>
      </c>
      <c r="CM86" s="49" t="b">
        <v>0</v>
      </c>
      <c r="CN86" s="49" t="b">
        <v>0</v>
      </c>
      <c r="CO86" s="49" t="b">
        <v>0</v>
      </c>
      <c r="CP86" s="49" t="b">
        <v>0</v>
      </c>
      <c r="CQ86" s="49" t="b">
        <v>0</v>
      </c>
      <c r="CR86" s="49" t="b">
        <v>0</v>
      </c>
      <c r="CS86" s="49" t="b">
        <v>0</v>
      </c>
      <c r="CT86" s="49" t="b">
        <v>0</v>
      </c>
      <c r="CU86" s="49" t="b">
        <v>0</v>
      </c>
      <c r="CV86" s="49" t="b">
        <v>0</v>
      </c>
      <c r="CW86" s="49" t="b">
        <v>0</v>
      </c>
      <c r="CX86" s="49" t="b">
        <v>0</v>
      </c>
      <c r="CY86" s="49" t="b">
        <v>0</v>
      </c>
      <c r="CZ86" s="49" t="b">
        <v>0</v>
      </c>
      <c r="DA86" s="49" t="b">
        <v>0</v>
      </c>
      <c r="DB86" s="49" t="b">
        <v>0</v>
      </c>
      <c r="DC86" s="49" t="b">
        <v>0</v>
      </c>
      <c r="DD86" s="49" t="b">
        <v>0</v>
      </c>
      <c r="DE86" s="49" t="b">
        <v>0</v>
      </c>
      <c r="DF86" s="49" t="b">
        <v>0</v>
      </c>
      <c r="DG86" s="49" t="b">
        <v>0</v>
      </c>
      <c r="DH86" s="49" t="b">
        <v>0</v>
      </c>
      <c r="DI86" s="49" t="b">
        <v>0</v>
      </c>
      <c r="DJ86" s="49" t="b">
        <v>0</v>
      </c>
      <c r="DK86" s="49" t="b">
        <v>0</v>
      </c>
      <c r="DL86" s="49" t="b">
        <v>0</v>
      </c>
      <c r="DM86" s="49" t="b">
        <v>1</v>
      </c>
      <c r="DN86" s="49" t="b">
        <v>0</v>
      </c>
      <c r="DO86" s="49" t="b">
        <v>0</v>
      </c>
      <c r="DP86" s="49" t="b">
        <v>0</v>
      </c>
      <c r="DQ86" s="49" t="b">
        <v>0</v>
      </c>
      <c r="DR86" s="49" t="b">
        <v>0</v>
      </c>
      <c r="DS86" s="49" t="b">
        <v>0</v>
      </c>
      <c r="DT86" s="49" t="b">
        <v>0</v>
      </c>
      <c r="DU86" s="49" t="b">
        <v>0</v>
      </c>
      <c r="DV86" s="49" t="b">
        <v>0</v>
      </c>
      <c r="DW86" s="49" t="b">
        <v>0</v>
      </c>
      <c r="DX86" s="49" t="b">
        <v>0</v>
      </c>
      <c r="DY86" s="49" t="b">
        <v>0</v>
      </c>
      <c r="DZ86" s="49" t="b">
        <v>0</v>
      </c>
      <c r="EA86" s="49" t="b">
        <v>0</v>
      </c>
      <c r="EB86" s="49" t="b">
        <v>0</v>
      </c>
      <c r="EC86" s="49" t="b">
        <v>0</v>
      </c>
      <c r="ED86" s="49" t="b">
        <v>0</v>
      </c>
      <c r="EE86" s="49" t="b">
        <v>0</v>
      </c>
      <c r="EF86" s="49" t="b">
        <v>0</v>
      </c>
      <c r="EG86" s="49" t="b">
        <v>0</v>
      </c>
      <c r="EH86" s="49" t="b">
        <v>0</v>
      </c>
      <c r="EI86" s="49" t="b">
        <v>0</v>
      </c>
      <c r="EJ86" s="49" t="b">
        <v>0</v>
      </c>
      <c r="EK86" s="49" t="b">
        <v>0</v>
      </c>
      <c r="EL86" s="49" t="b">
        <v>0</v>
      </c>
      <c r="EM86" s="49" t="b">
        <v>0</v>
      </c>
      <c r="EN86" s="49" t="b">
        <v>0</v>
      </c>
      <c r="EO86" s="49" t="b">
        <v>0</v>
      </c>
      <c r="EP86" s="49" t="b">
        <v>0</v>
      </c>
      <c r="EQ86" s="49" t="b">
        <v>0</v>
      </c>
      <c r="ER86" s="49" t="b">
        <v>0</v>
      </c>
      <c r="ES86" s="49" t="b">
        <v>0</v>
      </c>
      <c r="ET86" s="49" t="b">
        <v>0</v>
      </c>
      <c r="EU86" s="49" t="b">
        <v>0</v>
      </c>
      <c r="EV86" s="49" t="b">
        <v>0</v>
      </c>
      <c r="EW86" s="49" t="b">
        <v>0</v>
      </c>
      <c r="EX86" s="49" t="b">
        <v>0</v>
      </c>
      <c r="EY86" s="49" t="b">
        <v>0</v>
      </c>
      <c r="EZ86" s="49" t="b">
        <v>0</v>
      </c>
      <c r="FA86" s="49" t="b">
        <v>0</v>
      </c>
      <c r="FB86" s="49" t="b">
        <v>0</v>
      </c>
      <c r="FC86" s="49" t="b">
        <v>0</v>
      </c>
      <c r="FD86" s="49" t="b">
        <v>0</v>
      </c>
      <c r="FE86" s="49" t="b">
        <v>0</v>
      </c>
      <c r="FF86" s="49" t="b">
        <v>0</v>
      </c>
      <c r="FG86" s="49" t="b">
        <v>0</v>
      </c>
      <c r="FH86" s="49" t="b">
        <v>0</v>
      </c>
      <c r="FI86" s="49" t="b">
        <v>0</v>
      </c>
      <c r="FJ86" s="49" t="b">
        <v>0</v>
      </c>
      <c r="FK86" s="49" t="b">
        <v>0</v>
      </c>
      <c r="FL86" s="49" t="b">
        <v>0</v>
      </c>
      <c r="FM86" s="49" t="b">
        <v>0</v>
      </c>
      <c r="FN86" s="49" t="b">
        <v>0</v>
      </c>
      <c r="FO86" s="49" t="b">
        <v>0</v>
      </c>
      <c r="FP86" s="49" t="b">
        <v>0</v>
      </c>
      <c r="FQ86" s="49" t="b">
        <v>0</v>
      </c>
      <c r="FR86" s="49" t="b">
        <v>0</v>
      </c>
      <c r="FS86" s="49" t="b">
        <v>0</v>
      </c>
      <c r="FT86" s="49" t="b">
        <v>0</v>
      </c>
      <c r="FU86" s="49" t="b">
        <v>0</v>
      </c>
      <c r="FV86" s="49" t="b">
        <v>0</v>
      </c>
      <c r="FW86" s="49" t="b">
        <v>0</v>
      </c>
      <c r="FX86" s="49" t="b">
        <v>0</v>
      </c>
      <c r="FY86" s="49" t="b">
        <v>0</v>
      </c>
      <c r="FZ86" s="49" t="b">
        <v>0</v>
      </c>
      <c r="GA86" s="49" t="b">
        <v>0</v>
      </c>
      <c r="GB86" s="49" t="b">
        <v>0</v>
      </c>
      <c r="GC86" s="49" t="b">
        <v>0</v>
      </c>
      <c r="GD86" s="49">
        <f>COUNTIF(O86:GC86, TRUE)</f>
        <v>1</v>
      </c>
    </row>
    <row r="87" spans="1:186" ht="14.25" customHeight="1" x14ac:dyDescent="0.3">
      <c r="A87" s="49">
        <v>2</v>
      </c>
      <c r="B87" s="49" t="s">
        <v>512</v>
      </c>
      <c r="C87" s="49" t="s">
        <v>512</v>
      </c>
      <c r="D87" s="49" t="str">
        <f>VLOOKUP(C87,[1]Planning!$C$81:$D$305,2,"false")</f>
        <v>PH - DAP</v>
      </c>
      <c r="E87" s="49" t="s">
        <v>513</v>
      </c>
      <c r="F87" s="51" t="str">
        <f>VLOOKUP(E87, [1]Constituency!$K$2:$L$225, 2, FALSE)</f>
        <v>Melaka</v>
      </c>
      <c r="G87" s="51" t="s">
        <v>671</v>
      </c>
      <c r="I87" s="49">
        <v>7112019</v>
      </c>
      <c r="J87" s="49">
        <v>2019</v>
      </c>
      <c r="K87" s="49">
        <v>11</v>
      </c>
      <c r="L87" s="49">
        <v>7</v>
      </c>
      <c r="M87" s="49" t="s">
        <v>672</v>
      </c>
      <c r="N87" s="49" t="s">
        <v>432</v>
      </c>
      <c r="O87" s="49" t="b">
        <v>0</v>
      </c>
      <c r="P87" s="49" t="b">
        <v>0</v>
      </c>
      <c r="Q87" s="49" t="b">
        <v>0</v>
      </c>
      <c r="R87" s="49" t="b">
        <v>0</v>
      </c>
      <c r="S87" s="49" t="b">
        <v>0</v>
      </c>
      <c r="T87" s="49" t="b">
        <v>0</v>
      </c>
      <c r="U87" s="49" t="b">
        <v>0</v>
      </c>
      <c r="V87" s="49" t="b">
        <v>0</v>
      </c>
      <c r="W87" s="49" t="b">
        <v>0</v>
      </c>
      <c r="X87" s="49" t="b">
        <v>0</v>
      </c>
      <c r="Y87" s="49" t="b">
        <v>0</v>
      </c>
      <c r="Z87" s="49" t="b">
        <v>0</v>
      </c>
      <c r="AA87" s="49" t="b">
        <v>0</v>
      </c>
      <c r="AB87" s="49" t="b">
        <v>0</v>
      </c>
      <c r="AC87" s="49" t="b">
        <v>0</v>
      </c>
      <c r="AD87" s="49" t="b">
        <v>0</v>
      </c>
      <c r="AE87" s="49" t="b">
        <v>0</v>
      </c>
      <c r="AF87" s="49" t="b">
        <v>0</v>
      </c>
      <c r="AG87" s="49" t="b">
        <v>0</v>
      </c>
      <c r="AH87" s="49" t="b">
        <v>0</v>
      </c>
      <c r="AI87" s="49" t="b">
        <v>0</v>
      </c>
      <c r="AJ87" s="49" t="b">
        <v>0</v>
      </c>
      <c r="AK87" s="49" t="b">
        <v>0</v>
      </c>
      <c r="AL87" s="49" t="b">
        <v>0</v>
      </c>
      <c r="AM87" s="49" t="b">
        <v>0</v>
      </c>
      <c r="AN87" s="49" t="b">
        <v>0</v>
      </c>
      <c r="AO87" s="49" t="b">
        <v>0</v>
      </c>
      <c r="AP87" s="49" t="b">
        <v>0</v>
      </c>
      <c r="AQ87" s="49" t="b">
        <v>0</v>
      </c>
      <c r="AR87" s="49" t="b">
        <v>0</v>
      </c>
      <c r="AS87" s="49" t="b">
        <v>0</v>
      </c>
      <c r="AT87" s="49" t="b">
        <v>0</v>
      </c>
      <c r="AU87" s="49" t="b">
        <v>0</v>
      </c>
      <c r="AV87" s="49" t="b">
        <v>0</v>
      </c>
      <c r="AW87" s="49" t="b">
        <v>0</v>
      </c>
      <c r="AX87" s="49" t="b">
        <v>0</v>
      </c>
      <c r="AY87" s="49" t="b">
        <v>0</v>
      </c>
      <c r="AZ87" s="49" t="b">
        <v>0</v>
      </c>
      <c r="BA87" s="49" t="b">
        <v>0</v>
      </c>
      <c r="BB87" s="49" t="b">
        <v>0</v>
      </c>
      <c r="BC87" s="49" t="b">
        <v>0</v>
      </c>
      <c r="BD87" s="49" t="b">
        <v>0</v>
      </c>
      <c r="BE87" s="49" t="b">
        <v>0</v>
      </c>
      <c r="BF87" s="49" t="b">
        <v>0</v>
      </c>
      <c r="BG87" s="49" t="b">
        <v>0</v>
      </c>
      <c r="BH87" s="49" t="b">
        <v>0</v>
      </c>
      <c r="BI87" s="49" t="b">
        <v>0</v>
      </c>
      <c r="BJ87" s="49" t="b">
        <v>0</v>
      </c>
      <c r="BK87" s="49" t="b">
        <v>0</v>
      </c>
      <c r="BL87" s="49" t="b">
        <v>0</v>
      </c>
      <c r="BM87" s="49" t="b">
        <v>0</v>
      </c>
      <c r="BN87" s="49" t="b">
        <v>0</v>
      </c>
      <c r="BO87" s="49" t="b">
        <v>0</v>
      </c>
      <c r="BP87" s="49" t="b">
        <v>0</v>
      </c>
      <c r="BQ87" s="49" t="b">
        <v>0</v>
      </c>
      <c r="BR87" s="49" t="b">
        <v>0</v>
      </c>
      <c r="BS87" s="49" t="b">
        <v>0</v>
      </c>
      <c r="BT87" s="49" t="b">
        <v>0</v>
      </c>
      <c r="BU87" s="49" t="b">
        <v>0</v>
      </c>
      <c r="BV87" s="49" t="b">
        <v>0</v>
      </c>
      <c r="BW87" s="49" t="b">
        <v>0</v>
      </c>
      <c r="BX87" s="49" t="b">
        <v>0</v>
      </c>
      <c r="BY87" s="49" t="b">
        <v>0</v>
      </c>
      <c r="BZ87" s="49" t="b">
        <v>0</v>
      </c>
      <c r="CA87" s="49" t="b">
        <v>0</v>
      </c>
      <c r="CB87" s="49" t="b">
        <v>0</v>
      </c>
      <c r="CC87" s="49" t="b">
        <v>0</v>
      </c>
      <c r="CD87" s="49" t="b">
        <v>0</v>
      </c>
      <c r="CE87" s="49" t="b">
        <v>0</v>
      </c>
      <c r="CF87" s="49" t="b">
        <v>0</v>
      </c>
      <c r="CG87" s="49" t="b">
        <v>0</v>
      </c>
      <c r="CH87" s="49" t="b">
        <v>0</v>
      </c>
      <c r="CI87" s="49" t="b">
        <v>0</v>
      </c>
      <c r="CJ87" s="49" t="b">
        <v>0</v>
      </c>
      <c r="CK87" s="49" t="b">
        <v>0</v>
      </c>
      <c r="CL87" s="49" t="b">
        <v>0</v>
      </c>
      <c r="CM87" s="49" t="b">
        <v>0</v>
      </c>
      <c r="CN87" s="49" t="b">
        <v>0</v>
      </c>
      <c r="CO87" s="49" t="b">
        <v>0</v>
      </c>
      <c r="CP87" s="49" t="b">
        <v>0</v>
      </c>
      <c r="CQ87" s="49" t="b">
        <v>0</v>
      </c>
      <c r="CR87" s="49" t="b">
        <v>0</v>
      </c>
      <c r="CS87" s="49" t="b">
        <v>0</v>
      </c>
      <c r="CT87" s="49" t="b">
        <v>0</v>
      </c>
      <c r="CU87" s="49" t="b">
        <v>0</v>
      </c>
      <c r="CV87" s="49" t="b">
        <v>0</v>
      </c>
      <c r="CW87" s="49" t="b">
        <v>0</v>
      </c>
      <c r="CX87" s="49" t="b">
        <v>0</v>
      </c>
      <c r="CY87" s="49" t="b">
        <v>0</v>
      </c>
      <c r="CZ87" s="49" t="b">
        <v>0</v>
      </c>
      <c r="DA87" s="49" t="b">
        <v>0</v>
      </c>
      <c r="DB87" s="49" t="b">
        <v>0</v>
      </c>
      <c r="DC87" s="49" t="b">
        <v>0</v>
      </c>
      <c r="DD87" s="49" t="b">
        <v>0</v>
      </c>
      <c r="DE87" s="49" t="b">
        <v>0</v>
      </c>
      <c r="DF87" s="49" t="b">
        <v>0</v>
      </c>
      <c r="DG87" s="49" t="b">
        <v>0</v>
      </c>
      <c r="DH87" s="49" t="b">
        <v>0</v>
      </c>
      <c r="DI87" s="49" t="b">
        <v>0</v>
      </c>
      <c r="DJ87" s="49" t="b">
        <v>0</v>
      </c>
      <c r="DK87" s="49" t="b">
        <v>0</v>
      </c>
      <c r="DL87" s="49" t="b">
        <v>0</v>
      </c>
      <c r="DM87" s="49" t="b">
        <v>0</v>
      </c>
      <c r="DN87" s="49" t="b">
        <v>0</v>
      </c>
      <c r="DO87" s="49" t="b">
        <v>0</v>
      </c>
      <c r="DP87" s="49" t="b">
        <v>0</v>
      </c>
      <c r="DQ87" s="49" t="b">
        <v>0</v>
      </c>
      <c r="DR87" s="49" t="b">
        <v>0</v>
      </c>
      <c r="DS87" s="49" t="b">
        <v>0</v>
      </c>
      <c r="DT87" s="49" t="b">
        <v>0</v>
      </c>
      <c r="DU87" s="49" t="b">
        <v>0</v>
      </c>
      <c r="DV87" s="49" t="b">
        <v>0</v>
      </c>
      <c r="DW87" s="49" t="b">
        <v>0</v>
      </c>
      <c r="DX87" s="49" t="b">
        <v>0</v>
      </c>
      <c r="DY87" s="49" t="b">
        <v>0</v>
      </c>
      <c r="DZ87" s="49" t="b">
        <v>0</v>
      </c>
      <c r="EA87" s="49" t="b">
        <v>0</v>
      </c>
      <c r="EB87" s="49" t="b">
        <v>0</v>
      </c>
      <c r="EC87" s="49" t="b">
        <v>0</v>
      </c>
      <c r="ED87" s="49" t="b">
        <v>0</v>
      </c>
      <c r="EE87" s="49" t="b">
        <v>0</v>
      </c>
      <c r="EF87" s="49" t="b">
        <v>0</v>
      </c>
      <c r="EG87" s="49" t="b">
        <v>0</v>
      </c>
      <c r="EH87" s="49" t="b">
        <v>1</v>
      </c>
      <c r="EI87" s="49" t="b">
        <v>0</v>
      </c>
      <c r="EJ87" s="49" t="b">
        <v>0</v>
      </c>
      <c r="EK87" s="49" t="b">
        <v>0</v>
      </c>
      <c r="EL87" s="49" t="b">
        <v>0</v>
      </c>
      <c r="EM87" s="49" t="b">
        <v>0</v>
      </c>
      <c r="EN87" s="49" t="b">
        <v>0</v>
      </c>
      <c r="EO87" s="49" t="b">
        <v>0</v>
      </c>
      <c r="EP87" s="49" t="b">
        <v>0</v>
      </c>
      <c r="EQ87" s="49" t="b">
        <v>0</v>
      </c>
      <c r="ER87" s="49" t="b">
        <v>0</v>
      </c>
      <c r="ES87" s="49" t="b">
        <v>0</v>
      </c>
      <c r="ET87" s="49" t="b">
        <v>0</v>
      </c>
      <c r="EU87" s="49" t="b">
        <v>0</v>
      </c>
      <c r="EV87" s="49" t="b">
        <v>0</v>
      </c>
      <c r="EW87" s="49" t="b">
        <v>0</v>
      </c>
      <c r="EX87" s="49" t="b">
        <v>0</v>
      </c>
      <c r="EY87" s="49" t="b">
        <v>0</v>
      </c>
      <c r="EZ87" s="49" t="b">
        <v>0</v>
      </c>
      <c r="FA87" s="49" t="b">
        <v>0</v>
      </c>
      <c r="FB87" s="49" t="b">
        <v>0</v>
      </c>
      <c r="FC87" s="49" t="b">
        <v>0</v>
      </c>
      <c r="FD87" s="49" t="b">
        <v>0</v>
      </c>
      <c r="FE87" s="49" t="b">
        <v>0</v>
      </c>
      <c r="FF87" s="49" t="b">
        <v>0</v>
      </c>
      <c r="FG87" s="49" t="b">
        <v>0</v>
      </c>
      <c r="FH87" s="49" t="b">
        <v>0</v>
      </c>
      <c r="FI87" s="49" t="b">
        <v>0</v>
      </c>
      <c r="FJ87" s="49" t="b">
        <v>0</v>
      </c>
      <c r="FK87" s="49" t="b">
        <v>0</v>
      </c>
      <c r="FL87" s="49" t="b">
        <v>0</v>
      </c>
      <c r="FM87" s="49" t="b">
        <v>0</v>
      </c>
      <c r="FN87" s="49" t="b">
        <v>0</v>
      </c>
      <c r="FO87" s="49" t="b">
        <v>0</v>
      </c>
      <c r="FP87" s="49" t="b">
        <v>0</v>
      </c>
      <c r="FQ87" s="49" t="b">
        <v>0</v>
      </c>
      <c r="FR87" s="49" t="b">
        <v>0</v>
      </c>
      <c r="FS87" s="49" t="b">
        <v>0</v>
      </c>
      <c r="FT87" s="49" t="b">
        <v>0</v>
      </c>
      <c r="FU87" s="49" t="b">
        <v>0</v>
      </c>
      <c r="FV87" s="49" t="b">
        <v>0</v>
      </c>
      <c r="FW87" s="49" t="b">
        <v>0</v>
      </c>
      <c r="FX87" s="49" t="b">
        <v>0</v>
      </c>
      <c r="FY87" s="49" t="b">
        <v>0</v>
      </c>
      <c r="FZ87" s="49" t="b">
        <v>0</v>
      </c>
      <c r="GA87" s="49" t="b">
        <v>0</v>
      </c>
      <c r="GB87" s="49" t="b">
        <v>0</v>
      </c>
      <c r="GC87" s="49" t="b">
        <v>0</v>
      </c>
      <c r="GD87" s="49">
        <f>COUNTIF(O87:GC87, TRUE)</f>
        <v>1</v>
      </c>
    </row>
    <row r="88" spans="1:186" ht="14.25" customHeight="1" x14ac:dyDescent="0.3">
      <c r="A88" s="49">
        <v>1</v>
      </c>
      <c r="B88" s="49" t="s">
        <v>673</v>
      </c>
      <c r="C88" s="51" t="s">
        <v>47</v>
      </c>
      <c r="D88" s="49" t="str">
        <f>VLOOKUP(C88,[1]Planning!$C$81:$D$305,2,"false")</f>
        <v>BN - MIC</v>
      </c>
      <c r="E88" s="49" t="s">
        <v>674</v>
      </c>
      <c r="F88" s="51" t="str">
        <f>VLOOKUP(E88, [1]Constituency!$K$2:$L$225, 2, FALSE)</f>
        <v>Pahang</v>
      </c>
      <c r="G88" s="51" t="s">
        <v>675</v>
      </c>
      <c r="I88" s="49">
        <v>26112018</v>
      </c>
      <c r="J88" s="49">
        <v>2018</v>
      </c>
      <c r="K88" s="49">
        <v>11</v>
      </c>
      <c r="L88" s="49">
        <v>26</v>
      </c>
      <c r="M88" s="49" t="s">
        <v>676</v>
      </c>
      <c r="N88" s="49" t="s">
        <v>432</v>
      </c>
      <c r="O88" s="49" t="b">
        <v>0</v>
      </c>
      <c r="P88" s="49" t="b">
        <v>0</v>
      </c>
      <c r="Q88" s="49" t="b">
        <v>0</v>
      </c>
      <c r="R88" s="49" t="b">
        <v>0</v>
      </c>
      <c r="S88" s="49" t="b">
        <v>0</v>
      </c>
      <c r="T88" s="49" t="b">
        <v>0</v>
      </c>
      <c r="U88" s="49" t="b">
        <v>0</v>
      </c>
      <c r="V88" s="49" t="b">
        <v>0</v>
      </c>
      <c r="W88" s="49" t="b">
        <v>0</v>
      </c>
      <c r="X88" s="49" t="b">
        <v>0</v>
      </c>
      <c r="Y88" s="49" t="b">
        <v>0</v>
      </c>
      <c r="Z88" s="49" t="b">
        <v>0</v>
      </c>
      <c r="AA88" s="49" t="b">
        <v>0</v>
      </c>
      <c r="AB88" s="49" t="b">
        <v>0</v>
      </c>
      <c r="AC88" s="49" t="b">
        <v>0</v>
      </c>
      <c r="AD88" s="49" t="b">
        <v>0</v>
      </c>
      <c r="AE88" s="49" t="b">
        <v>0</v>
      </c>
      <c r="AF88" s="49" t="b">
        <v>0</v>
      </c>
      <c r="AG88" s="49" t="b">
        <v>0</v>
      </c>
      <c r="AH88" s="49" t="b">
        <v>0</v>
      </c>
      <c r="AI88" s="49" t="b">
        <v>0</v>
      </c>
      <c r="AJ88" s="49" t="b">
        <v>0</v>
      </c>
      <c r="AK88" s="49" t="b">
        <v>0</v>
      </c>
      <c r="AL88" s="49" t="b">
        <v>0</v>
      </c>
      <c r="AM88" s="49" t="b">
        <v>0</v>
      </c>
      <c r="AN88" s="49" t="b">
        <v>0</v>
      </c>
      <c r="AO88" s="49" t="b">
        <v>0</v>
      </c>
      <c r="AP88" s="49" t="b">
        <v>0</v>
      </c>
      <c r="AQ88" s="49" t="b">
        <v>0</v>
      </c>
      <c r="AR88" s="49" t="b">
        <v>0</v>
      </c>
      <c r="AS88" s="49" t="b">
        <v>0</v>
      </c>
      <c r="AT88" s="49" t="b">
        <v>0</v>
      </c>
      <c r="AU88" s="49" t="b">
        <v>0</v>
      </c>
      <c r="AV88" s="49" t="b">
        <v>0</v>
      </c>
      <c r="AW88" s="49" t="b">
        <v>0</v>
      </c>
      <c r="AX88" s="49" t="b">
        <v>0</v>
      </c>
      <c r="AY88" s="49" t="b">
        <v>0</v>
      </c>
      <c r="AZ88" s="49" t="b">
        <v>0</v>
      </c>
      <c r="BA88" s="49" t="b">
        <v>0</v>
      </c>
      <c r="BB88" s="49" t="b">
        <v>0</v>
      </c>
      <c r="BC88" s="49" t="b">
        <v>0</v>
      </c>
      <c r="BD88" s="49" t="b">
        <v>0</v>
      </c>
      <c r="BE88" s="49" t="b">
        <v>0</v>
      </c>
      <c r="BF88" s="49" t="b">
        <v>0</v>
      </c>
      <c r="BG88" s="49" t="b">
        <v>0</v>
      </c>
      <c r="BH88" s="49" t="b">
        <v>0</v>
      </c>
      <c r="BI88" s="49" t="b">
        <v>0</v>
      </c>
      <c r="BJ88" s="49" t="b">
        <v>0</v>
      </c>
      <c r="BK88" s="49" t="b">
        <v>0</v>
      </c>
      <c r="BL88" s="49" t="b">
        <v>0</v>
      </c>
      <c r="BM88" s="49" t="b">
        <v>0</v>
      </c>
      <c r="BN88" s="49" t="b">
        <v>0</v>
      </c>
      <c r="BO88" s="49" t="b">
        <v>0</v>
      </c>
      <c r="BP88" s="49" t="b">
        <v>0</v>
      </c>
      <c r="BQ88" s="49" t="b">
        <v>0</v>
      </c>
      <c r="BR88" s="49" t="b">
        <v>0</v>
      </c>
      <c r="BS88" s="49" t="b">
        <v>0</v>
      </c>
      <c r="BT88" s="49" t="b">
        <v>0</v>
      </c>
      <c r="BU88" s="49" t="b">
        <v>0</v>
      </c>
      <c r="BV88" s="49" t="b">
        <v>0</v>
      </c>
      <c r="BW88" s="49" t="b">
        <v>0</v>
      </c>
      <c r="BX88" s="49" t="b">
        <v>0</v>
      </c>
      <c r="BY88" s="49" t="b">
        <v>0</v>
      </c>
      <c r="BZ88" s="49" t="b">
        <v>0</v>
      </c>
      <c r="CA88" s="49" t="b">
        <v>0</v>
      </c>
      <c r="CB88" s="49" t="b">
        <v>0</v>
      </c>
      <c r="CC88" s="49" t="b">
        <v>0</v>
      </c>
      <c r="CD88" s="49" t="b">
        <v>0</v>
      </c>
      <c r="CE88" s="49" t="b">
        <v>0</v>
      </c>
      <c r="CF88" s="49" t="b">
        <v>0</v>
      </c>
      <c r="CG88" s="49" t="b">
        <v>0</v>
      </c>
      <c r="CH88" s="49" t="b">
        <v>0</v>
      </c>
      <c r="CI88" s="49" t="b">
        <v>0</v>
      </c>
      <c r="CJ88" s="49" t="b">
        <v>0</v>
      </c>
      <c r="CK88" s="49" t="b">
        <v>0</v>
      </c>
      <c r="CL88" s="49" t="b">
        <v>0</v>
      </c>
      <c r="CM88" s="49" t="b">
        <v>0</v>
      </c>
      <c r="CN88" s="49" t="b">
        <v>0</v>
      </c>
      <c r="CO88" s="49" t="b">
        <v>0</v>
      </c>
      <c r="CP88" s="49" t="b">
        <v>0</v>
      </c>
      <c r="CQ88" s="49" t="b">
        <v>0</v>
      </c>
      <c r="CR88" s="49" t="b">
        <v>1</v>
      </c>
      <c r="CS88" s="49" t="b">
        <v>0</v>
      </c>
      <c r="CT88" s="49" t="b">
        <v>0</v>
      </c>
      <c r="CU88" s="49" t="b">
        <v>0</v>
      </c>
      <c r="CV88" s="49" t="b">
        <v>0</v>
      </c>
      <c r="CW88" s="49" t="b">
        <v>0</v>
      </c>
      <c r="CX88" s="49" t="b">
        <v>0</v>
      </c>
      <c r="CY88" s="49" t="b">
        <v>0</v>
      </c>
      <c r="CZ88" s="49" t="b">
        <v>0</v>
      </c>
      <c r="DA88" s="49" t="b">
        <v>0</v>
      </c>
      <c r="DB88" s="49" t="b">
        <v>0</v>
      </c>
      <c r="DC88" s="49" t="b">
        <v>0</v>
      </c>
      <c r="DD88" s="49" t="b">
        <v>0</v>
      </c>
      <c r="DE88" s="49" t="b">
        <v>0</v>
      </c>
      <c r="DF88" s="49" t="b">
        <v>0</v>
      </c>
      <c r="DG88" s="49" t="b">
        <v>0</v>
      </c>
      <c r="DH88" s="49" t="b">
        <v>0</v>
      </c>
      <c r="DI88" s="49" t="b">
        <v>0</v>
      </c>
      <c r="DJ88" s="49" t="b">
        <v>0</v>
      </c>
      <c r="DK88" s="49" t="b">
        <v>0</v>
      </c>
      <c r="DL88" s="49" t="b">
        <v>1</v>
      </c>
      <c r="DM88" s="51" t="b">
        <v>0</v>
      </c>
      <c r="DN88" s="49" t="b">
        <v>0</v>
      </c>
      <c r="DO88" s="49" t="b">
        <v>0</v>
      </c>
      <c r="DP88" s="49" t="b">
        <v>0</v>
      </c>
      <c r="DQ88" s="49" t="b">
        <v>0</v>
      </c>
      <c r="DR88" s="49" t="b">
        <v>0</v>
      </c>
      <c r="DS88" s="49" t="b">
        <v>0</v>
      </c>
      <c r="DT88" s="49" t="b">
        <v>0</v>
      </c>
      <c r="DU88" s="49" t="b">
        <v>0</v>
      </c>
      <c r="DV88" s="49" t="b">
        <v>0</v>
      </c>
      <c r="DW88" s="49" t="b">
        <v>0</v>
      </c>
      <c r="DX88" s="49" t="b">
        <v>0</v>
      </c>
      <c r="DY88" s="49" t="b">
        <v>0</v>
      </c>
      <c r="DZ88" s="49" t="b">
        <v>0</v>
      </c>
      <c r="EA88" s="49" t="b">
        <v>0</v>
      </c>
      <c r="EB88" s="49" t="b">
        <v>0</v>
      </c>
      <c r="EC88" s="49" t="b">
        <v>0</v>
      </c>
      <c r="ED88" s="49" t="b">
        <v>0</v>
      </c>
      <c r="EE88" s="49" t="b">
        <v>0</v>
      </c>
      <c r="EF88" s="49" t="b">
        <v>0</v>
      </c>
      <c r="EG88" s="49" t="b">
        <v>0</v>
      </c>
      <c r="EH88" s="49" t="b">
        <v>0</v>
      </c>
      <c r="EI88" s="49" t="b">
        <v>0</v>
      </c>
      <c r="EJ88" s="49" t="b">
        <v>0</v>
      </c>
      <c r="EK88" s="49" t="b">
        <v>0</v>
      </c>
      <c r="EL88" s="49" t="b">
        <v>0</v>
      </c>
      <c r="EM88" s="49" t="b">
        <v>0</v>
      </c>
      <c r="EN88" s="49" t="b">
        <v>0</v>
      </c>
      <c r="EO88" s="49" t="b">
        <v>0</v>
      </c>
      <c r="EP88" s="49" t="b">
        <v>0</v>
      </c>
      <c r="EQ88" s="49" t="b">
        <v>0</v>
      </c>
      <c r="ER88" s="49" t="b">
        <v>0</v>
      </c>
      <c r="ES88" s="49" t="b">
        <v>0</v>
      </c>
      <c r="ET88" s="49" t="b">
        <v>0</v>
      </c>
      <c r="EU88" s="49" t="b">
        <v>0</v>
      </c>
      <c r="EV88" s="49" t="b">
        <v>0</v>
      </c>
      <c r="EW88" s="49" t="b">
        <v>0</v>
      </c>
      <c r="EX88" s="49" t="b">
        <v>0</v>
      </c>
      <c r="EY88" s="49" t="b">
        <v>0</v>
      </c>
      <c r="EZ88" s="49" t="b">
        <v>0</v>
      </c>
      <c r="FA88" s="49" t="b">
        <v>0</v>
      </c>
      <c r="FB88" s="49" t="b">
        <v>0</v>
      </c>
      <c r="FC88" s="49" t="b">
        <v>0</v>
      </c>
      <c r="FD88" s="49" t="b">
        <v>0</v>
      </c>
      <c r="FE88" s="49" t="b">
        <v>0</v>
      </c>
      <c r="FF88" s="49" t="b">
        <v>0</v>
      </c>
      <c r="FG88" s="49" t="b">
        <v>0</v>
      </c>
      <c r="FH88" s="49" t="b">
        <v>0</v>
      </c>
      <c r="FI88" s="49" t="b">
        <v>0</v>
      </c>
      <c r="FJ88" s="49" t="b">
        <v>0</v>
      </c>
      <c r="FK88" s="49" t="b">
        <v>0</v>
      </c>
      <c r="FL88" s="49" t="b">
        <v>0</v>
      </c>
      <c r="FM88" s="49" t="b">
        <v>0</v>
      </c>
      <c r="FN88" s="49" t="b">
        <v>0</v>
      </c>
      <c r="FO88" s="49" t="b">
        <v>0</v>
      </c>
      <c r="FP88" s="49" t="b">
        <v>0</v>
      </c>
      <c r="FQ88" s="49" t="b">
        <v>0</v>
      </c>
      <c r="FR88" s="49" t="b">
        <v>0</v>
      </c>
      <c r="FS88" s="49" t="b">
        <v>0</v>
      </c>
      <c r="FT88" s="49" t="b">
        <v>0</v>
      </c>
      <c r="FU88" s="49" t="b">
        <v>0</v>
      </c>
      <c r="FV88" s="49" t="b">
        <v>0</v>
      </c>
      <c r="FW88" s="49" t="b">
        <v>0</v>
      </c>
      <c r="FX88" s="49" t="b">
        <v>0</v>
      </c>
      <c r="FY88" s="49" t="b">
        <v>0</v>
      </c>
      <c r="FZ88" s="49" t="b">
        <v>0</v>
      </c>
      <c r="GA88" s="49" t="b">
        <v>0</v>
      </c>
      <c r="GB88" s="49" t="b">
        <v>0</v>
      </c>
      <c r="GC88" s="49" t="b">
        <v>0</v>
      </c>
      <c r="GD88" s="49">
        <f>COUNTIF(O88:GC88, TRUE)</f>
        <v>2</v>
      </c>
    </row>
    <row r="89" spans="1:186" ht="14.25" customHeight="1" x14ac:dyDescent="0.3">
      <c r="A89" s="49">
        <v>2</v>
      </c>
      <c r="B89" s="49" t="s">
        <v>524</v>
      </c>
      <c r="C89" s="51" t="s">
        <v>4</v>
      </c>
      <c r="D89" s="49" t="str">
        <f>VLOOKUP(C89,[1]Planning!$C$81:$D$305,2,"false")</f>
        <v>BN - UMNO</v>
      </c>
      <c r="E89" s="49" t="s">
        <v>525</v>
      </c>
      <c r="F89" s="51" t="str">
        <f>VLOOKUP(E89, [1]Constituency!$K$2:$L$225, 2, FALSE)</f>
        <v>Johor</v>
      </c>
      <c r="G89" s="51" t="s">
        <v>677</v>
      </c>
      <c r="I89" s="49">
        <v>26112018</v>
      </c>
      <c r="J89" s="49">
        <v>2018</v>
      </c>
      <c r="K89" s="49">
        <v>11</v>
      </c>
      <c r="L89" s="49">
        <v>26</v>
      </c>
      <c r="M89" s="49" t="s">
        <v>676</v>
      </c>
      <c r="N89" s="49" t="s">
        <v>432</v>
      </c>
      <c r="O89" s="49" t="b">
        <v>0</v>
      </c>
      <c r="P89" s="49" t="b">
        <v>0</v>
      </c>
      <c r="Q89" s="49" t="b">
        <v>0</v>
      </c>
      <c r="R89" s="49" t="b">
        <v>0</v>
      </c>
      <c r="S89" s="49" t="b">
        <v>0</v>
      </c>
      <c r="T89" s="49" t="b">
        <v>0</v>
      </c>
      <c r="U89" s="49" t="b">
        <v>0</v>
      </c>
      <c r="V89" s="49" t="b">
        <v>0</v>
      </c>
      <c r="W89" s="49" t="b">
        <v>0</v>
      </c>
      <c r="X89" s="49" t="b">
        <v>0</v>
      </c>
      <c r="Y89" s="49" t="b">
        <v>0</v>
      </c>
      <c r="Z89" s="49" t="b">
        <v>0</v>
      </c>
      <c r="AA89" s="49" t="b">
        <v>0</v>
      </c>
      <c r="AB89" s="49" t="b">
        <v>0</v>
      </c>
      <c r="AC89" s="49" t="b">
        <v>0</v>
      </c>
      <c r="AD89" s="49" t="b">
        <v>0</v>
      </c>
      <c r="AE89" s="49" t="b">
        <v>0</v>
      </c>
      <c r="AF89" s="49" t="b">
        <v>0</v>
      </c>
      <c r="AG89" s="49" t="b">
        <v>0</v>
      </c>
      <c r="AH89" s="49" t="b">
        <v>0</v>
      </c>
      <c r="AI89" s="49" t="b">
        <v>0</v>
      </c>
      <c r="AJ89" s="49" t="b">
        <v>0</v>
      </c>
      <c r="AK89" s="49" t="b">
        <v>0</v>
      </c>
      <c r="AL89" s="49" t="b">
        <v>0</v>
      </c>
      <c r="AM89" s="49" t="b">
        <v>0</v>
      </c>
      <c r="AN89" s="49" t="b">
        <v>0</v>
      </c>
      <c r="AO89" s="49" t="b">
        <v>0</v>
      </c>
      <c r="AP89" s="49" t="b">
        <v>0</v>
      </c>
      <c r="AQ89" s="49" t="b">
        <v>0</v>
      </c>
      <c r="AR89" s="49" t="b">
        <v>0</v>
      </c>
      <c r="AS89" s="49" t="b">
        <v>0</v>
      </c>
      <c r="AT89" s="49" t="b">
        <v>0</v>
      </c>
      <c r="AU89" s="49" t="b">
        <v>0</v>
      </c>
      <c r="AV89" s="49" t="b">
        <v>0</v>
      </c>
      <c r="AW89" s="49" t="b">
        <v>0</v>
      </c>
      <c r="AX89" s="49" t="b">
        <v>0</v>
      </c>
      <c r="AY89" s="49" t="b">
        <v>0</v>
      </c>
      <c r="AZ89" s="49" t="b">
        <v>0</v>
      </c>
      <c r="BA89" s="49" t="b">
        <v>0</v>
      </c>
      <c r="BB89" s="49" t="b">
        <v>0</v>
      </c>
      <c r="BC89" s="49" t="b">
        <v>0</v>
      </c>
      <c r="BD89" s="49" t="b">
        <v>0</v>
      </c>
      <c r="BE89" s="49" t="b">
        <v>0</v>
      </c>
      <c r="BF89" s="49" t="b">
        <v>0</v>
      </c>
      <c r="BG89" s="49" t="b">
        <v>0</v>
      </c>
      <c r="BH89" s="49" t="b">
        <v>0</v>
      </c>
      <c r="BI89" s="49" t="b">
        <v>0</v>
      </c>
      <c r="BJ89" s="49" t="b">
        <v>0</v>
      </c>
      <c r="BK89" s="49" t="b">
        <v>0</v>
      </c>
      <c r="BL89" s="49" t="b">
        <v>0</v>
      </c>
      <c r="BM89" s="49" t="b">
        <v>0</v>
      </c>
      <c r="BN89" s="49" t="b">
        <v>0</v>
      </c>
      <c r="BO89" s="49" t="b">
        <v>0</v>
      </c>
      <c r="BP89" s="49" t="b">
        <v>0</v>
      </c>
      <c r="BQ89" s="49" t="b">
        <v>0</v>
      </c>
      <c r="BR89" s="49" t="b">
        <v>0</v>
      </c>
      <c r="BS89" s="49" t="b">
        <v>0</v>
      </c>
      <c r="BT89" s="49" t="b">
        <v>0</v>
      </c>
      <c r="BU89" s="49" t="b">
        <v>0</v>
      </c>
      <c r="BV89" s="49" t="b">
        <v>0</v>
      </c>
      <c r="BW89" s="49" t="b">
        <v>0</v>
      </c>
      <c r="BX89" s="49" t="b">
        <v>0</v>
      </c>
      <c r="BY89" s="49" t="b">
        <v>0</v>
      </c>
      <c r="BZ89" s="49" t="b">
        <v>0</v>
      </c>
      <c r="CA89" s="49" t="b">
        <v>0</v>
      </c>
      <c r="CB89" s="49" t="b">
        <v>0</v>
      </c>
      <c r="CC89" s="49" t="b">
        <v>0</v>
      </c>
      <c r="CD89" s="49" t="b">
        <v>0</v>
      </c>
      <c r="CE89" s="49" t="b">
        <v>0</v>
      </c>
      <c r="CF89" s="49" t="b">
        <v>0</v>
      </c>
      <c r="CG89" s="49" t="b">
        <v>0</v>
      </c>
      <c r="CH89" s="49" t="b">
        <v>0</v>
      </c>
      <c r="CI89" s="49" t="b">
        <v>0</v>
      </c>
      <c r="CJ89" s="49" t="b">
        <v>0</v>
      </c>
      <c r="CK89" s="49" t="b">
        <v>0</v>
      </c>
      <c r="CL89" s="49" t="b">
        <v>0</v>
      </c>
      <c r="CM89" s="49" t="b">
        <v>0</v>
      </c>
      <c r="CN89" s="49" t="b">
        <v>0</v>
      </c>
      <c r="CO89" s="49" t="b">
        <v>0</v>
      </c>
      <c r="CP89" s="49" t="b">
        <v>0</v>
      </c>
      <c r="CQ89" s="49" t="b">
        <v>0</v>
      </c>
      <c r="CR89" s="49" t="b">
        <v>0</v>
      </c>
      <c r="CS89" s="49" t="b">
        <v>0</v>
      </c>
      <c r="CT89" s="49" t="b">
        <v>0</v>
      </c>
      <c r="CU89" s="49" t="b">
        <v>0</v>
      </c>
      <c r="CV89" s="49" t="b">
        <v>0</v>
      </c>
      <c r="CW89" s="49" t="b">
        <v>0</v>
      </c>
      <c r="CX89" s="49" t="b">
        <v>0</v>
      </c>
      <c r="CY89" s="49" t="b">
        <v>0</v>
      </c>
      <c r="CZ89" s="49" t="b">
        <v>0</v>
      </c>
      <c r="DA89" s="49" t="b">
        <v>0</v>
      </c>
      <c r="DB89" s="49" t="b">
        <v>0</v>
      </c>
      <c r="DC89" s="49" t="b">
        <v>0</v>
      </c>
      <c r="DD89" s="49" t="b">
        <v>0</v>
      </c>
      <c r="DE89" s="49" t="b">
        <v>0</v>
      </c>
      <c r="DF89" s="49" t="b">
        <v>0</v>
      </c>
      <c r="DG89" s="49" t="b">
        <v>0</v>
      </c>
      <c r="DH89" s="49" t="b">
        <v>0</v>
      </c>
      <c r="DI89" s="49" t="b">
        <v>0</v>
      </c>
      <c r="DJ89" s="49" t="b">
        <v>0</v>
      </c>
      <c r="DK89" s="49" t="b">
        <v>0</v>
      </c>
      <c r="DL89" s="49" t="b">
        <v>0</v>
      </c>
      <c r="DM89" s="49" t="b">
        <v>1</v>
      </c>
      <c r="DN89" s="49" t="b">
        <v>0</v>
      </c>
      <c r="DO89" s="49" t="b">
        <v>0</v>
      </c>
      <c r="DP89" s="49" t="b">
        <v>0</v>
      </c>
      <c r="DQ89" s="49" t="b">
        <v>0</v>
      </c>
      <c r="DR89" s="49" t="b">
        <v>0</v>
      </c>
      <c r="DS89" s="49" t="b">
        <v>0</v>
      </c>
      <c r="DT89" s="49" t="b">
        <v>0</v>
      </c>
      <c r="DU89" s="49" t="b">
        <v>0</v>
      </c>
      <c r="DV89" s="49" t="b">
        <v>0</v>
      </c>
      <c r="DW89" s="49" t="b">
        <v>0</v>
      </c>
      <c r="DX89" s="49" t="b">
        <v>0</v>
      </c>
      <c r="DY89" s="49" t="b">
        <v>0</v>
      </c>
      <c r="DZ89" s="49" t="b">
        <v>0</v>
      </c>
      <c r="EA89" s="49" t="b">
        <v>0</v>
      </c>
      <c r="EB89" s="49" t="b">
        <v>0</v>
      </c>
      <c r="EC89" s="49" t="b">
        <v>0</v>
      </c>
      <c r="ED89" s="49" t="b">
        <v>0</v>
      </c>
      <c r="EE89" s="49" t="b">
        <v>0</v>
      </c>
      <c r="EF89" s="49" t="b">
        <v>0</v>
      </c>
      <c r="EG89" s="49" t="b">
        <v>0</v>
      </c>
      <c r="EH89" s="49" t="b">
        <v>0</v>
      </c>
      <c r="EI89" s="49" t="b">
        <v>0</v>
      </c>
      <c r="EJ89" s="49" t="b">
        <v>0</v>
      </c>
      <c r="EK89" s="49" t="b">
        <v>0</v>
      </c>
      <c r="EL89" s="49" t="b">
        <v>0</v>
      </c>
      <c r="EM89" s="49" t="b">
        <v>0</v>
      </c>
      <c r="EN89" s="49" t="b">
        <v>0</v>
      </c>
      <c r="EO89" s="49" t="b">
        <v>0</v>
      </c>
      <c r="EP89" s="49" t="b">
        <v>0</v>
      </c>
      <c r="EQ89" s="49" t="b">
        <v>0</v>
      </c>
      <c r="ER89" s="49" t="b">
        <v>0</v>
      </c>
      <c r="ES89" s="49" t="b">
        <v>0</v>
      </c>
      <c r="ET89" s="49" t="b">
        <v>0</v>
      </c>
      <c r="EU89" s="49" t="b">
        <v>0</v>
      </c>
      <c r="EV89" s="49" t="b">
        <v>0</v>
      </c>
      <c r="EW89" s="49" t="b">
        <v>0</v>
      </c>
      <c r="EX89" s="49" t="b">
        <v>0</v>
      </c>
      <c r="EY89" s="49" t="b">
        <v>0</v>
      </c>
      <c r="EZ89" s="49" t="b">
        <v>0</v>
      </c>
      <c r="FA89" s="49" t="b">
        <v>0</v>
      </c>
      <c r="FB89" s="49" t="b">
        <v>0</v>
      </c>
      <c r="FC89" s="49" t="b">
        <v>0</v>
      </c>
      <c r="FD89" s="49" t="b">
        <v>0</v>
      </c>
      <c r="FE89" s="49" t="b">
        <v>0</v>
      </c>
      <c r="FF89" s="49" t="b">
        <v>0</v>
      </c>
      <c r="FG89" s="49" t="b">
        <v>0</v>
      </c>
      <c r="FH89" s="49" t="b">
        <v>0</v>
      </c>
      <c r="FI89" s="49" t="b">
        <v>0</v>
      </c>
      <c r="FJ89" s="49" t="b">
        <v>0</v>
      </c>
      <c r="FK89" s="49" t="b">
        <v>0</v>
      </c>
      <c r="FL89" s="49" t="b">
        <v>0</v>
      </c>
      <c r="FM89" s="49" t="b">
        <v>0</v>
      </c>
      <c r="FN89" s="49" t="b">
        <v>0</v>
      </c>
      <c r="FO89" s="49" t="b">
        <v>0</v>
      </c>
      <c r="FP89" s="49" t="b">
        <v>0</v>
      </c>
      <c r="FQ89" s="49" t="b">
        <v>0</v>
      </c>
      <c r="FR89" s="49" t="b">
        <v>0</v>
      </c>
      <c r="FS89" s="49" t="b">
        <v>0</v>
      </c>
      <c r="FT89" s="49" t="b">
        <v>0</v>
      </c>
      <c r="FU89" s="49" t="b">
        <v>0</v>
      </c>
      <c r="FV89" s="49" t="b">
        <v>0</v>
      </c>
      <c r="FW89" s="49" t="b">
        <v>0</v>
      </c>
      <c r="FX89" s="49" t="b">
        <v>0</v>
      </c>
      <c r="FY89" s="49" t="b">
        <v>0</v>
      </c>
      <c r="FZ89" s="49" t="b">
        <v>0</v>
      </c>
      <c r="GA89" s="49" t="b">
        <v>0</v>
      </c>
      <c r="GB89" s="49" t="b">
        <v>0</v>
      </c>
      <c r="GC89" s="49" t="b">
        <v>0</v>
      </c>
      <c r="GD89" s="49">
        <f>COUNTIF(O89:GC89, TRUE)</f>
        <v>1</v>
      </c>
    </row>
    <row r="90" spans="1:186" ht="14.25" customHeight="1" x14ac:dyDescent="0.3">
      <c r="A90" s="49">
        <v>1</v>
      </c>
      <c r="B90" s="49" t="s">
        <v>678</v>
      </c>
      <c r="C90" s="49" t="s">
        <v>678</v>
      </c>
      <c r="D90" s="49" t="str">
        <f>VLOOKUP(C90,[1]Planning!$C$81:$D$305,2,"false")</f>
        <v>PH - DAP</v>
      </c>
      <c r="E90" s="49" t="s">
        <v>679</v>
      </c>
      <c r="F90" s="51" t="str">
        <f>VLOOKUP(E90, [1]Constituency!$K$2:$L$225, 2, FALSE)</f>
        <v>Perak</v>
      </c>
      <c r="G90" s="51" t="s">
        <v>680</v>
      </c>
      <c r="I90" s="49">
        <v>13082018</v>
      </c>
      <c r="J90" s="49">
        <v>2018</v>
      </c>
      <c r="K90" s="49">
        <v>8</v>
      </c>
      <c r="L90" s="49">
        <v>13</v>
      </c>
      <c r="M90" s="49" t="s">
        <v>681</v>
      </c>
      <c r="N90" s="49" t="s">
        <v>432</v>
      </c>
      <c r="O90" s="49" t="b">
        <v>0</v>
      </c>
      <c r="P90" s="49" t="b">
        <v>0</v>
      </c>
      <c r="Q90" s="49" t="b">
        <v>0</v>
      </c>
      <c r="R90" s="49" t="b">
        <v>0</v>
      </c>
      <c r="S90" s="49" t="b">
        <v>0</v>
      </c>
      <c r="T90" s="49" t="b">
        <v>0</v>
      </c>
      <c r="U90" s="49" t="b">
        <v>0</v>
      </c>
      <c r="V90" s="49" t="b">
        <v>0</v>
      </c>
      <c r="W90" s="49" t="b">
        <v>0</v>
      </c>
      <c r="X90" s="49" t="b">
        <v>0</v>
      </c>
      <c r="Y90" s="49" t="b">
        <v>0</v>
      </c>
      <c r="Z90" s="49" t="b">
        <v>0</v>
      </c>
      <c r="AA90" s="49" t="b">
        <v>0</v>
      </c>
      <c r="AB90" s="49" t="b">
        <v>0</v>
      </c>
      <c r="AC90" s="49" t="b">
        <v>0</v>
      </c>
      <c r="AD90" s="49" t="b">
        <v>0</v>
      </c>
      <c r="AE90" s="49" t="b">
        <v>0</v>
      </c>
      <c r="AF90" s="49" t="b">
        <v>0</v>
      </c>
      <c r="AG90" s="49" t="b">
        <v>0</v>
      </c>
      <c r="AH90" s="49" t="b">
        <v>0</v>
      </c>
      <c r="AI90" s="49" t="b">
        <v>0</v>
      </c>
      <c r="AJ90" s="49" t="b">
        <v>0</v>
      </c>
      <c r="AK90" s="49" t="b">
        <v>0</v>
      </c>
      <c r="AL90" s="49" t="b">
        <v>0</v>
      </c>
      <c r="AM90" s="49" t="b">
        <v>0</v>
      </c>
      <c r="AN90" s="49" t="b">
        <v>0</v>
      </c>
      <c r="AO90" s="49" t="b">
        <v>0</v>
      </c>
      <c r="AP90" s="49" t="b">
        <v>0</v>
      </c>
      <c r="AQ90" s="49" t="b">
        <v>0</v>
      </c>
      <c r="AR90" s="49" t="b">
        <v>0</v>
      </c>
      <c r="AS90" s="49" t="b">
        <v>0</v>
      </c>
      <c r="AT90" s="49" t="b">
        <v>0</v>
      </c>
      <c r="AU90" s="49" t="b">
        <v>0</v>
      </c>
      <c r="AV90" s="49" t="b">
        <v>0</v>
      </c>
      <c r="AW90" s="49" t="b">
        <v>0</v>
      </c>
      <c r="AX90" s="49" t="b">
        <v>0</v>
      </c>
      <c r="AY90" s="49" t="b">
        <v>0</v>
      </c>
      <c r="AZ90" s="49" t="b">
        <v>0</v>
      </c>
      <c r="BA90" s="49" t="b">
        <v>0</v>
      </c>
      <c r="BB90" s="49" t="b">
        <v>0</v>
      </c>
      <c r="BC90" s="49" t="b">
        <v>0</v>
      </c>
      <c r="BD90" s="49" t="b">
        <v>0</v>
      </c>
      <c r="BE90" s="49" t="b">
        <v>0</v>
      </c>
      <c r="BF90" s="49" t="b">
        <v>0</v>
      </c>
      <c r="BG90" s="49" t="b">
        <v>0</v>
      </c>
      <c r="BH90" s="49" t="b">
        <v>0</v>
      </c>
      <c r="BI90" s="49" t="b">
        <v>0</v>
      </c>
      <c r="BJ90" s="49" t="b">
        <v>0</v>
      </c>
      <c r="BK90" s="49" t="b">
        <v>0</v>
      </c>
      <c r="BL90" s="49" t="b">
        <v>0</v>
      </c>
      <c r="BM90" s="49" t="b">
        <v>0</v>
      </c>
      <c r="BN90" s="49" t="b">
        <v>0</v>
      </c>
      <c r="BO90" s="49" t="b">
        <v>0</v>
      </c>
      <c r="BP90" s="49" t="b">
        <v>0</v>
      </c>
      <c r="BQ90" s="49" t="b">
        <v>0</v>
      </c>
      <c r="BR90" s="49" t="b">
        <v>0</v>
      </c>
      <c r="BS90" s="49" t="b">
        <v>0</v>
      </c>
      <c r="BT90" s="49" t="b">
        <v>0</v>
      </c>
      <c r="BU90" s="49" t="b">
        <v>0</v>
      </c>
      <c r="BV90" s="49" t="b">
        <v>0</v>
      </c>
      <c r="BW90" s="49" t="b">
        <v>0</v>
      </c>
      <c r="BX90" s="49" t="b">
        <v>0</v>
      </c>
      <c r="BY90" s="49" t="b">
        <v>0</v>
      </c>
      <c r="BZ90" s="49" t="b">
        <v>0</v>
      </c>
      <c r="CA90" s="49" t="b">
        <v>0</v>
      </c>
      <c r="CB90" s="49" t="b">
        <v>0</v>
      </c>
      <c r="CC90" s="49" t="b">
        <v>0</v>
      </c>
      <c r="CD90" s="49" t="b">
        <v>0</v>
      </c>
      <c r="CE90" s="49" t="b">
        <v>0</v>
      </c>
      <c r="CF90" s="49" t="b">
        <v>0</v>
      </c>
      <c r="CG90" s="49" t="b">
        <v>0</v>
      </c>
      <c r="CH90" s="49" t="b">
        <v>0</v>
      </c>
      <c r="CI90" s="49" t="b">
        <v>0</v>
      </c>
      <c r="CJ90" s="49" t="b">
        <v>0</v>
      </c>
      <c r="CK90" s="49" t="b">
        <v>0</v>
      </c>
      <c r="CL90" s="49" t="b">
        <v>0</v>
      </c>
      <c r="CM90" s="49" t="b">
        <v>0</v>
      </c>
      <c r="CN90" s="49" t="b">
        <v>0</v>
      </c>
      <c r="CO90" s="49" t="b">
        <v>0</v>
      </c>
      <c r="CP90" s="49" t="b">
        <v>0</v>
      </c>
      <c r="CQ90" s="49" t="b">
        <v>0</v>
      </c>
      <c r="CR90" s="49" t="b">
        <v>1</v>
      </c>
      <c r="CS90" s="49" t="b">
        <v>0</v>
      </c>
      <c r="CT90" s="49" t="b">
        <v>0</v>
      </c>
      <c r="CU90" s="49" t="b">
        <v>0</v>
      </c>
      <c r="CV90" s="49" t="b">
        <v>0</v>
      </c>
      <c r="CW90" s="49" t="b">
        <v>0</v>
      </c>
      <c r="CX90" s="49" t="b">
        <v>0</v>
      </c>
      <c r="CY90" s="49" t="b">
        <v>0</v>
      </c>
      <c r="CZ90" s="49" t="b">
        <v>0</v>
      </c>
      <c r="DA90" s="49" t="b">
        <v>0</v>
      </c>
      <c r="DB90" s="49" t="b">
        <v>0</v>
      </c>
      <c r="DC90" s="49" t="b">
        <v>0</v>
      </c>
      <c r="DD90" s="49" t="b">
        <v>0</v>
      </c>
      <c r="DE90" s="49" t="b">
        <v>0</v>
      </c>
      <c r="DF90" s="49" t="b">
        <v>0</v>
      </c>
      <c r="DG90" s="49" t="b">
        <v>0</v>
      </c>
      <c r="DH90" s="49" t="b">
        <v>0</v>
      </c>
      <c r="DI90" s="49" t="b">
        <v>0</v>
      </c>
      <c r="DJ90" s="49" t="b">
        <v>0</v>
      </c>
      <c r="DK90" s="49" t="b">
        <v>0</v>
      </c>
      <c r="DL90" s="49" t="b">
        <v>0</v>
      </c>
      <c r="DM90" s="49" t="b">
        <v>0</v>
      </c>
      <c r="DN90" s="49" t="b">
        <v>0</v>
      </c>
      <c r="DO90" s="49" t="b">
        <v>0</v>
      </c>
      <c r="DP90" s="49" t="b">
        <v>0</v>
      </c>
      <c r="DQ90" s="49" t="b">
        <v>0</v>
      </c>
      <c r="DR90" s="49" t="b">
        <v>0</v>
      </c>
      <c r="DS90" s="49" t="b">
        <v>0</v>
      </c>
      <c r="DT90" s="49" t="b">
        <v>0</v>
      </c>
      <c r="DU90" s="49" t="b">
        <v>0</v>
      </c>
      <c r="DV90" s="49" t="b">
        <v>0</v>
      </c>
      <c r="DW90" s="49" t="b">
        <v>0</v>
      </c>
      <c r="DX90" s="49" t="b">
        <v>0</v>
      </c>
      <c r="DY90" s="49" t="b">
        <v>0</v>
      </c>
      <c r="DZ90" s="49" t="b">
        <v>0</v>
      </c>
      <c r="EA90" s="49" t="b">
        <v>0</v>
      </c>
      <c r="EB90" s="49" t="b">
        <v>0</v>
      </c>
      <c r="EC90" s="49" t="b">
        <v>0</v>
      </c>
      <c r="ED90" s="49" t="b">
        <v>0</v>
      </c>
      <c r="EE90" s="49" t="b">
        <v>0</v>
      </c>
      <c r="EF90" s="49" t="b">
        <v>0</v>
      </c>
      <c r="EG90" s="49" t="b">
        <v>0</v>
      </c>
      <c r="EH90" s="49" t="b">
        <v>0</v>
      </c>
      <c r="EI90" s="49" t="b">
        <v>0</v>
      </c>
      <c r="EJ90" s="49" t="b">
        <v>0</v>
      </c>
      <c r="EK90" s="49" t="b">
        <v>0</v>
      </c>
      <c r="EL90" s="49" t="b">
        <v>0</v>
      </c>
      <c r="EM90" s="49" t="b">
        <v>0</v>
      </c>
      <c r="EN90" s="49" t="b">
        <v>0</v>
      </c>
      <c r="EO90" s="49" t="b">
        <v>0</v>
      </c>
      <c r="EP90" s="49" t="b">
        <v>0</v>
      </c>
      <c r="EQ90" s="49" t="b">
        <v>0</v>
      </c>
      <c r="ER90" s="49" t="b">
        <v>0</v>
      </c>
      <c r="ES90" s="49" t="b">
        <v>0</v>
      </c>
      <c r="ET90" s="49" t="b">
        <v>0</v>
      </c>
      <c r="EU90" s="49" t="b">
        <v>0</v>
      </c>
      <c r="EV90" s="49" t="b">
        <v>0</v>
      </c>
      <c r="EW90" s="49" t="b">
        <v>0</v>
      </c>
      <c r="EX90" s="49" t="b">
        <v>0</v>
      </c>
      <c r="EY90" s="49" t="b">
        <v>1</v>
      </c>
      <c r="EZ90" s="49" t="b">
        <v>0</v>
      </c>
      <c r="FA90" s="49" t="b">
        <v>0</v>
      </c>
      <c r="FB90" s="49" t="b">
        <v>0</v>
      </c>
      <c r="FC90" s="49" t="b">
        <v>0</v>
      </c>
      <c r="FD90" s="49" t="b">
        <v>0</v>
      </c>
      <c r="FE90" s="49" t="b">
        <v>0</v>
      </c>
      <c r="FF90" s="49" t="b">
        <v>0</v>
      </c>
      <c r="FG90" s="49" t="b">
        <v>0</v>
      </c>
      <c r="FH90" s="49" t="b">
        <v>0</v>
      </c>
      <c r="FI90" s="49" t="b">
        <v>0</v>
      </c>
      <c r="FJ90" s="49" t="b">
        <v>0</v>
      </c>
      <c r="FK90" s="49" t="b">
        <v>0</v>
      </c>
      <c r="FL90" s="49" t="b">
        <v>0</v>
      </c>
      <c r="FM90" s="49" t="b">
        <v>0</v>
      </c>
      <c r="FN90" s="49" t="b">
        <v>0</v>
      </c>
      <c r="FO90" s="49" t="b">
        <v>0</v>
      </c>
      <c r="FP90" s="49" t="b">
        <v>0</v>
      </c>
      <c r="FQ90" s="49" t="b">
        <v>0</v>
      </c>
      <c r="FR90" s="49" t="b">
        <v>0</v>
      </c>
      <c r="FS90" s="49" t="b">
        <v>0</v>
      </c>
      <c r="FT90" s="49" t="b">
        <v>0</v>
      </c>
      <c r="FU90" s="49" t="b">
        <v>0</v>
      </c>
      <c r="FV90" s="49" t="b">
        <v>0</v>
      </c>
      <c r="FW90" s="49" t="b">
        <v>0</v>
      </c>
      <c r="FX90" s="49" t="b">
        <v>0</v>
      </c>
      <c r="FY90" s="49" t="b">
        <v>0</v>
      </c>
      <c r="FZ90" s="49" t="b">
        <v>0</v>
      </c>
      <c r="GA90" s="49" t="b">
        <v>0</v>
      </c>
      <c r="GB90" s="49" t="b">
        <v>0</v>
      </c>
      <c r="GC90" s="49" t="b">
        <v>0</v>
      </c>
      <c r="GD90" s="49">
        <f>COUNTIF(O90:GC90, TRUE)</f>
        <v>2</v>
      </c>
    </row>
    <row r="91" spans="1:186" ht="14.25" customHeight="1" x14ac:dyDescent="0.3">
      <c r="A91" s="49">
        <v>1</v>
      </c>
      <c r="B91" s="49" t="s">
        <v>512</v>
      </c>
      <c r="C91" s="49" t="s">
        <v>512</v>
      </c>
      <c r="D91" s="49" t="str">
        <f>VLOOKUP(C91,[1]Planning!$C$81:$D$305,2,"false")</f>
        <v>PH - DAP</v>
      </c>
      <c r="E91" s="49" t="s">
        <v>513</v>
      </c>
      <c r="F91" s="51" t="str">
        <f>VLOOKUP(E91, [1]Constituency!$K$2:$L$225, 2, FALSE)</f>
        <v>Melaka</v>
      </c>
      <c r="G91" s="51" t="s">
        <v>682</v>
      </c>
      <c r="I91" s="49">
        <v>7082018</v>
      </c>
      <c r="J91" s="49">
        <v>2018</v>
      </c>
      <c r="K91" s="49">
        <v>8</v>
      </c>
      <c r="L91" s="49">
        <v>7</v>
      </c>
      <c r="M91" s="49" t="s">
        <v>683</v>
      </c>
      <c r="N91" s="49" t="s">
        <v>432</v>
      </c>
      <c r="O91" s="49" t="b">
        <v>0</v>
      </c>
      <c r="P91" s="49" t="b">
        <v>0</v>
      </c>
      <c r="Q91" s="49" t="b">
        <v>0</v>
      </c>
      <c r="R91" s="49" t="b">
        <v>0</v>
      </c>
      <c r="S91" s="49" t="b">
        <v>0</v>
      </c>
      <c r="T91" s="49" t="b">
        <v>0</v>
      </c>
      <c r="U91" s="49" t="b">
        <v>0</v>
      </c>
      <c r="V91" s="49" t="b">
        <v>0</v>
      </c>
      <c r="W91" s="49" t="b">
        <v>0</v>
      </c>
      <c r="X91" s="49" t="b">
        <v>0</v>
      </c>
      <c r="Y91" s="49" t="b">
        <v>0</v>
      </c>
      <c r="Z91" s="49" t="b">
        <v>0</v>
      </c>
      <c r="AA91" s="49" t="b">
        <v>0</v>
      </c>
      <c r="AB91" s="49" t="b">
        <v>0</v>
      </c>
      <c r="AC91" s="49" t="b">
        <v>0</v>
      </c>
      <c r="AD91" s="49" t="b">
        <v>0</v>
      </c>
      <c r="AE91" s="49" t="b">
        <v>0</v>
      </c>
      <c r="AF91" s="49" t="b">
        <v>0</v>
      </c>
      <c r="AG91" s="49" t="b">
        <v>0</v>
      </c>
      <c r="AH91" s="49" t="b">
        <v>0</v>
      </c>
      <c r="AI91" s="49" t="b">
        <v>0</v>
      </c>
      <c r="AJ91" s="49" t="b">
        <v>0</v>
      </c>
      <c r="AK91" s="49" t="b">
        <v>0</v>
      </c>
      <c r="AL91" s="49" t="b">
        <v>0</v>
      </c>
      <c r="AM91" s="49" t="b">
        <v>0</v>
      </c>
      <c r="AN91" s="49" t="b">
        <v>0</v>
      </c>
      <c r="AO91" s="49" t="b">
        <v>0</v>
      </c>
      <c r="AP91" s="49" t="b">
        <v>0</v>
      </c>
      <c r="AQ91" s="49" t="b">
        <v>0</v>
      </c>
      <c r="AR91" s="49" t="b">
        <v>0</v>
      </c>
      <c r="AS91" s="49" t="b">
        <v>0</v>
      </c>
      <c r="AT91" s="49" t="b">
        <v>0</v>
      </c>
      <c r="AU91" s="49" t="b">
        <v>0</v>
      </c>
      <c r="AV91" s="49" t="b">
        <v>0</v>
      </c>
      <c r="AW91" s="49" t="b">
        <v>0</v>
      </c>
      <c r="AX91" s="49" t="b">
        <v>0</v>
      </c>
      <c r="AY91" s="49" t="b">
        <v>0</v>
      </c>
      <c r="AZ91" s="49" t="b">
        <v>0</v>
      </c>
      <c r="BA91" s="49" t="b">
        <v>0</v>
      </c>
      <c r="BB91" s="49" t="b">
        <v>0</v>
      </c>
      <c r="BC91" s="49" t="b">
        <v>0</v>
      </c>
      <c r="BD91" s="49" t="b">
        <v>0</v>
      </c>
      <c r="BE91" s="49" t="b">
        <v>0</v>
      </c>
      <c r="BF91" s="49" t="b">
        <v>0</v>
      </c>
      <c r="BG91" s="49" t="b">
        <v>0</v>
      </c>
      <c r="BH91" s="49" t="b">
        <v>0</v>
      </c>
      <c r="BI91" s="49" t="b">
        <v>0</v>
      </c>
      <c r="BJ91" s="49" t="b">
        <v>0</v>
      </c>
      <c r="BK91" s="49" t="b">
        <v>0</v>
      </c>
      <c r="BL91" s="49" t="b">
        <v>0</v>
      </c>
      <c r="BM91" s="49" t="b">
        <v>0</v>
      </c>
      <c r="BN91" s="49" t="b">
        <v>0</v>
      </c>
      <c r="BO91" s="49" t="b">
        <v>0</v>
      </c>
      <c r="BP91" s="49" t="b">
        <v>0</v>
      </c>
      <c r="BQ91" s="49" t="b">
        <v>0</v>
      </c>
      <c r="BR91" s="49" t="b">
        <v>0</v>
      </c>
      <c r="BS91" s="49" t="b">
        <v>0</v>
      </c>
      <c r="BT91" s="49" t="b">
        <v>0</v>
      </c>
      <c r="BU91" s="49" t="b">
        <v>0</v>
      </c>
      <c r="BV91" s="49" t="b">
        <v>0</v>
      </c>
      <c r="BW91" s="49" t="b">
        <v>0</v>
      </c>
      <c r="BX91" s="49" t="b">
        <v>0</v>
      </c>
      <c r="BY91" s="49" t="b">
        <v>0</v>
      </c>
      <c r="BZ91" s="49" t="b">
        <v>0</v>
      </c>
      <c r="CA91" s="49" t="b">
        <v>0</v>
      </c>
      <c r="CB91" s="49" t="b">
        <v>0</v>
      </c>
      <c r="CC91" s="49" t="b">
        <v>0</v>
      </c>
      <c r="CD91" s="49" t="b">
        <v>0</v>
      </c>
      <c r="CE91" s="49" t="b">
        <v>0</v>
      </c>
      <c r="CF91" s="49" t="b">
        <v>0</v>
      </c>
      <c r="CG91" s="49" t="b">
        <v>0</v>
      </c>
      <c r="CH91" s="49" t="b">
        <v>0</v>
      </c>
      <c r="CI91" s="49" t="b">
        <v>0</v>
      </c>
      <c r="CJ91" s="49" t="b">
        <v>0</v>
      </c>
      <c r="CK91" s="49" t="b">
        <v>0</v>
      </c>
      <c r="CL91" s="49" t="b">
        <v>0</v>
      </c>
      <c r="CM91" s="49" t="b">
        <v>0</v>
      </c>
      <c r="CN91" s="49" t="b">
        <v>0</v>
      </c>
      <c r="CO91" s="49" t="b">
        <v>0</v>
      </c>
      <c r="CP91" s="49" t="b">
        <v>0</v>
      </c>
      <c r="CQ91" s="49" t="b">
        <v>0</v>
      </c>
      <c r="CR91" s="49" t="b">
        <v>0</v>
      </c>
      <c r="CS91" s="49" t="b">
        <v>0</v>
      </c>
      <c r="CT91" s="49" t="b">
        <v>0</v>
      </c>
      <c r="CU91" s="49" t="b">
        <v>0</v>
      </c>
      <c r="CV91" s="49" t="b">
        <v>0</v>
      </c>
      <c r="CW91" s="49" t="b">
        <v>0</v>
      </c>
      <c r="CX91" s="49" t="b">
        <v>0</v>
      </c>
      <c r="CY91" s="49" t="b">
        <v>0</v>
      </c>
      <c r="CZ91" s="49" t="b">
        <v>0</v>
      </c>
      <c r="DA91" s="49" t="b">
        <v>0</v>
      </c>
      <c r="DB91" s="49" t="b">
        <v>0</v>
      </c>
      <c r="DC91" s="49" t="b">
        <v>0</v>
      </c>
      <c r="DD91" s="49" t="b">
        <v>0</v>
      </c>
      <c r="DE91" s="49" t="b">
        <v>0</v>
      </c>
      <c r="DF91" s="49" t="b">
        <v>0</v>
      </c>
      <c r="DG91" s="49" t="b">
        <v>0</v>
      </c>
      <c r="DH91" s="49" t="b">
        <v>0</v>
      </c>
      <c r="DI91" s="49" t="b">
        <v>0</v>
      </c>
      <c r="DJ91" s="49" t="b">
        <v>0</v>
      </c>
      <c r="DK91" s="49" t="b">
        <v>0</v>
      </c>
      <c r="DL91" s="49" t="b">
        <v>0</v>
      </c>
      <c r="DM91" s="49" t="b">
        <v>1</v>
      </c>
      <c r="DN91" s="49" t="b">
        <v>0</v>
      </c>
      <c r="DO91" s="49" t="b">
        <v>0</v>
      </c>
      <c r="DP91" s="49" t="b">
        <v>0</v>
      </c>
      <c r="DQ91" s="49" t="b">
        <v>0</v>
      </c>
      <c r="DR91" s="49" t="b">
        <v>0</v>
      </c>
      <c r="DS91" s="49" t="b">
        <v>0</v>
      </c>
      <c r="DT91" s="49" t="b">
        <v>0</v>
      </c>
      <c r="DU91" s="49" t="b">
        <v>0</v>
      </c>
      <c r="DV91" s="49" t="b">
        <v>0</v>
      </c>
      <c r="DW91" s="49" t="b">
        <v>0</v>
      </c>
      <c r="DX91" s="49" t="b">
        <v>0</v>
      </c>
      <c r="DY91" s="49" t="b">
        <v>0</v>
      </c>
      <c r="DZ91" s="49" t="b">
        <v>0</v>
      </c>
      <c r="EA91" s="49" t="b">
        <v>0</v>
      </c>
      <c r="EB91" s="49" t="b">
        <v>0</v>
      </c>
      <c r="EC91" s="49" t="b">
        <v>0</v>
      </c>
      <c r="ED91" s="49" t="b">
        <v>0</v>
      </c>
      <c r="EE91" s="49" t="b">
        <v>0</v>
      </c>
      <c r="EF91" s="49" t="b">
        <v>0</v>
      </c>
      <c r="EG91" s="49" t="b">
        <v>0</v>
      </c>
      <c r="EH91" s="49" t="b">
        <v>0</v>
      </c>
      <c r="EI91" s="49" t="b">
        <v>0</v>
      </c>
      <c r="EJ91" s="49" t="b">
        <v>0</v>
      </c>
      <c r="EK91" s="49" t="b">
        <v>0</v>
      </c>
      <c r="EL91" s="49" t="b">
        <v>0</v>
      </c>
      <c r="EM91" s="49" t="b">
        <v>0</v>
      </c>
      <c r="EN91" s="49" t="b">
        <v>0</v>
      </c>
      <c r="EO91" s="49" t="b">
        <v>0</v>
      </c>
      <c r="EP91" s="49" t="b">
        <v>0</v>
      </c>
      <c r="EQ91" s="49" t="b">
        <v>0</v>
      </c>
      <c r="ER91" s="49" t="b">
        <v>0</v>
      </c>
      <c r="ES91" s="49" t="b">
        <v>0</v>
      </c>
      <c r="ET91" s="49" t="b">
        <v>0</v>
      </c>
      <c r="EU91" s="49" t="b">
        <v>0</v>
      </c>
      <c r="EV91" s="49" t="b">
        <v>0</v>
      </c>
      <c r="EW91" s="49" t="b">
        <v>0</v>
      </c>
      <c r="EX91" s="49" t="b">
        <v>0</v>
      </c>
      <c r="EY91" s="49" t="b">
        <v>0</v>
      </c>
      <c r="EZ91" s="49" t="b">
        <v>0</v>
      </c>
      <c r="FA91" s="49" t="b">
        <v>0</v>
      </c>
      <c r="FB91" s="49" t="b">
        <v>0</v>
      </c>
      <c r="FC91" s="49" t="b">
        <v>0</v>
      </c>
      <c r="FD91" s="49" t="b">
        <v>0</v>
      </c>
      <c r="FE91" s="49" t="b">
        <v>0</v>
      </c>
      <c r="FF91" s="49" t="b">
        <v>1</v>
      </c>
      <c r="FG91" s="49" t="b">
        <v>0</v>
      </c>
      <c r="FH91" s="49" t="b">
        <v>0</v>
      </c>
      <c r="FI91" s="49" t="b">
        <v>0</v>
      </c>
      <c r="FJ91" s="49" t="b">
        <v>0</v>
      </c>
      <c r="FK91" s="49" t="b">
        <v>0</v>
      </c>
      <c r="FL91" s="49" t="b">
        <v>0</v>
      </c>
      <c r="FM91" s="49" t="b">
        <v>0</v>
      </c>
      <c r="FN91" s="49" t="b">
        <v>0</v>
      </c>
      <c r="FO91" s="49" t="b">
        <v>0</v>
      </c>
      <c r="FP91" s="49" t="b">
        <v>0</v>
      </c>
      <c r="FQ91" s="49" t="b">
        <v>0</v>
      </c>
      <c r="FR91" s="49" t="b">
        <v>0</v>
      </c>
      <c r="FS91" s="49" t="b">
        <v>0</v>
      </c>
      <c r="FT91" s="49" t="b">
        <v>0</v>
      </c>
      <c r="FU91" s="49" t="b">
        <v>0</v>
      </c>
      <c r="FV91" s="49" t="b">
        <v>0</v>
      </c>
      <c r="FW91" s="49" t="b">
        <v>0</v>
      </c>
      <c r="FX91" s="49" t="b">
        <v>0</v>
      </c>
      <c r="FY91" s="49" t="b">
        <v>0</v>
      </c>
      <c r="FZ91" s="49" t="b">
        <v>0</v>
      </c>
      <c r="GA91" s="49" t="b">
        <v>0</v>
      </c>
      <c r="GB91" s="49" t="b">
        <v>0</v>
      </c>
      <c r="GC91" s="49" t="b">
        <v>0</v>
      </c>
      <c r="GD91" s="49">
        <f>COUNTIF(O91:GC91, TRUE)</f>
        <v>2</v>
      </c>
    </row>
    <row r="92" spans="1:186" ht="14.25" customHeight="1" x14ac:dyDescent="0.3">
      <c r="A92" s="49">
        <v>3</v>
      </c>
      <c r="B92" s="49" t="s">
        <v>684</v>
      </c>
      <c r="C92" s="49" t="s">
        <v>684</v>
      </c>
      <c r="D92" s="49" t="str">
        <f>VLOOKUP(C92,[1]Planning!$C$81:$D$305,2,"false")</f>
        <v>PAS</v>
      </c>
      <c r="E92" s="49" t="s">
        <v>685</v>
      </c>
      <c r="F92" s="51" t="str">
        <f>VLOOKUP(E92, [1]Constituency!$K$2:$L$225, 2, FALSE)</f>
        <v>Terengganu</v>
      </c>
      <c r="G92" s="51" t="s">
        <v>686</v>
      </c>
      <c r="I92" s="49">
        <v>18082020</v>
      </c>
      <c r="J92" s="49">
        <v>2020</v>
      </c>
      <c r="K92" s="49">
        <v>8</v>
      </c>
      <c r="L92" s="49">
        <v>18</v>
      </c>
      <c r="M92" s="49" t="s">
        <v>687</v>
      </c>
      <c r="N92" s="49" t="s">
        <v>688</v>
      </c>
      <c r="O92" s="49" t="b">
        <v>0</v>
      </c>
      <c r="P92" s="49" t="b">
        <v>0</v>
      </c>
      <c r="Q92" s="49" t="b">
        <v>0</v>
      </c>
      <c r="R92" s="49" t="b">
        <v>0</v>
      </c>
      <c r="S92" s="49" t="b">
        <v>0</v>
      </c>
      <c r="T92" s="49" t="b">
        <v>0</v>
      </c>
      <c r="U92" s="49" t="b">
        <v>0</v>
      </c>
      <c r="V92" s="49" t="b">
        <v>0</v>
      </c>
      <c r="W92" s="49" t="b">
        <v>0</v>
      </c>
      <c r="X92" s="49" t="b">
        <v>0</v>
      </c>
      <c r="Y92" s="49" t="b">
        <v>0</v>
      </c>
      <c r="Z92" s="49" t="b">
        <v>0</v>
      </c>
      <c r="AA92" s="49" t="b">
        <v>0</v>
      </c>
      <c r="AB92" s="49" t="b">
        <v>0</v>
      </c>
      <c r="AC92" s="49" t="b">
        <v>0</v>
      </c>
      <c r="AD92" s="49" t="b">
        <v>0</v>
      </c>
      <c r="AE92" s="49" t="b">
        <v>0</v>
      </c>
      <c r="AF92" s="49" t="b">
        <v>0</v>
      </c>
      <c r="AG92" s="49" t="b">
        <v>0</v>
      </c>
      <c r="AH92" s="49" t="b">
        <v>0</v>
      </c>
      <c r="AI92" s="49" t="b">
        <v>0</v>
      </c>
      <c r="AJ92" s="49" t="b">
        <v>0</v>
      </c>
      <c r="AK92" s="49" t="b">
        <v>0</v>
      </c>
      <c r="AL92" s="49" t="b">
        <v>0</v>
      </c>
      <c r="AM92" s="49" t="b">
        <v>0</v>
      </c>
      <c r="AN92" s="49" t="b">
        <v>0</v>
      </c>
      <c r="AO92" s="49" t="b">
        <v>0</v>
      </c>
      <c r="AP92" s="49" t="b">
        <v>0</v>
      </c>
      <c r="AQ92" s="49" t="b">
        <v>0</v>
      </c>
      <c r="AR92" s="49" t="b">
        <v>0</v>
      </c>
      <c r="AS92" s="49" t="b">
        <v>0</v>
      </c>
      <c r="AT92" s="49" t="b">
        <v>0</v>
      </c>
      <c r="AU92" s="49" t="b">
        <v>0</v>
      </c>
      <c r="AV92" s="49" t="b">
        <v>0</v>
      </c>
      <c r="AW92" s="49" t="b">
        <v>0</v>
      </c>
      <c r="AX92" s="49" t="b">
        <v>0</v>
      </c>
      <c r="AY92" s="49" t="b">
        <v>0</v>
      </c>
      <c r="AZ92" s="49" t="b">
        <v>0</v>
      </c>
      <c r="BA92" s="49" t="b">
        <v>0</v>
      </c>
      <c r="BB92" s="49" t="b">
        <v>0</v>
      </c>
      <c r="BC92" s="49" t="b">
        <v>0</v>
      </c>
      <c r="BD92" s="49" t="b">
        <v>0</v>
      </c>
      <c r="BE92" s="49" t="b">
        <v>0</v>
      </c>
      <c r="BF92" s="49" t="b">
        <v>0</v>
      </c>
      <c r="BG92" s="49" t="b">
        <v>0</v>
      </c>
      <c r="BH92" s="49" t="b">
        <v>0</v>
      </c>
      <c r="BI92" s="49" t="b">
        <v>0</v>
      </c>
      <c r="BJ92" s="49" t="b">
        <v>0</v>
      </c>
      <c r="BK92" s="49" t="b">
        <v>0</v>
      </c>
      <c r="BL92" s="49" t="b">
        <v>0</v>
      </c>
      <c r="BM92" s="49" t="b">
        <v>0</v>
      </c>
      <c r="BN92" s="49" t="b">
        <v>0</v>
      </c>
      <c r="BO92" s="49" t="b">
        <v>0</v>
      </c>
      <c r="BP92" s="49" t="b">
        <v>0</v>
      </c>
      <c r="BQ92" s="49" t="b">
        <v>0</v>
      </c>
      <c r="BR92" s="49" t="b">
        <v>0</v>
      </c>
      <c r="BS92" s="49" t="b">
        <v>0</v>
      </c>
      <c r="BT92" s="49" t="b">
        <v>0</v>
      </c>
      <c r="BU92" s="49" t="b">
        <v>0</v>
      </c>
      <c r="BV92" s="49" t="b">
        <v>0</v>
      </c>
      <c r="BW92" s="49" t="b">
        <v>0</v>
      </c>
      <c r="BX92" s="49" t="b">
        <v>0</v>
      </c>
      <c r="BY92" s="49" t="b">
        <v>0</v>
      </c>
      <c r="BZ92" s="49" t="b">
        <v>0</v>
      </c>
      <c r="CA92" s="49" t="b">
        <v>0</v>
      </c>
      <c r="CB92" s="49" t="b">
        <v>0</v>
      </c>
      <c r="CC92" s="49" t="b">
        <v>0</v>
      </c>
      <c r="CD92" s="49" t="b">
        <v>0</v>
      </c>
      <c r="CE92" s="49" t="b">
        <v>0</v>
      </c>
      <c r="CF92" s="49" t="b">
        <v>0</v>
      </c>
      <c r="CG92" s="49" t="b">
        <v>0</v>
      </c>
      <c r="CH92" s="49" t="b">
        <v>0</v>
      </c>
      <c r="CI92" s="49" t="b">
        <v>0</v>
      </c>
      <c r="CJ92" s="49" t="b">
        <v>0</v>
      </c>
      <c r="CK92" s="49" t="b">
        <v>0</v>
      </c>
      <c r="CL92" s="49" t="b">
        <v>0</v>
      </c>
      <c r="CM92" s="49" t="b">
        <v>0</v>
      </c>
      <c r="CN92" s="49" t="b">
        <v>0</v>
      </c>
      <c r="CO92" s="49" t="b">
        <v>0</v>
      </c>
      <c r="CP92" s="49" t="b">
        <v>0</v>
      </c>
      <c r="CQ92" s="49" t="b">
        <v>0</v>
      </c>
      <c r="CR92" s="49" t="b">
        <v>1</v>
      </c>
      <c r="CS92" s="49" t="b">
        <v>0</v>
      </c>
      <c r="CT92" s="49" t="b">
        <v>0</v>
      </c>
      <c r="CU92" s="49" t="b">
        <v>0</v>
      </c>
      <c r="CV92" s="49" t="b">
        <v>0</v>
      </c>
      <c r="CW92" s="49" t="b">
        <v>0</v>
      </c>
      <c r="CX92" s="49" t="b">
        <v>0</v>
      </c>
      <c r="CY92" s="49" t="b">
        <v>0</v>
      </c>
      <c r="CZ92" s="49" t="b">
        <v>0</v>
      </c>
      <c r="DA92" s="49" t="b">
        <v>0</v>
      </c>
      <c r="DB92" s="49" t="b">
        <v>0</v>
      </c>
      <c r="DC92" s="49" t="b">
        <v>0</v>
      </c>
      <c r="DD92" s="49" t="b">
        <v>0</v>
      </c>
      <c r="DE92" s="49" t="b">
        <v>0</v>
      </c>
      <c r="DF92" s="49" t="b">
        <v>0</v>
      </c>
      <c r="DG92" s="49" t="b">
        <v>0</v>
      </c>
      <c r="DH92" s="49" t="b">
        <v>0</v>
      </c>
      <c r="DI92" s="49" t="b">
        <v>0</v>
      </c>
      <c r="DJ92" s="49" t="b">
        <v>0</v>
      </c>
      <c r="DK92" s="49" t="b">
        <v>0</v>
      </c>
      <c r="DL92" s="49" t="b">
        <v>0</v>
      </c>
      <c r="DM92" s="49" t="b">
        <v>0</v>
      </c>
      <c r="DN92" s="49" t="b">
        <v>0</v>
      </c>
      <c r="DO92" s="49" t="b">
        <v>0</v>
      </c>
      <c r="DP92" s="49" t="b">
        <v>0</v>
      </c>
      <c r="DQ92" s="49" t="b">
        <v>0</v>
      </c>
      <c r="DR92" s="49" t="b">
        <v>0</v>
      </c>
      <c r="DS92" s="49" t="b">
        <v>0</v>
      </c>
      <c r="DT92" s="49" t="b">
        <v>0</v>
      </c>
      <c r="DU92" s="49" t="b">
        <v>0</v>
      </c>
      <c r="DV92" s="49" t="b">
        <v>0</v>
      </c>
      <c r="DW92" s="49" t="b">
        <v>0</v>
      </c>
      <c r="DX92" s="49" t="b">
        <v>0</v>
      </c>
      <c r="DY92" s="49" t="b">
        <v>0</v>
      </c>
      <c r="DZ92" s="49" t="b">
        <v>0</v>
      </c>
      <c r="EA92" s="49" t="b">
        <v>0</v>
      </c>
      <c r="EB92" s="49" t="b">
        <v>0</v>
      </c>
      <c r="EC92" s="49" t="b">
        <v>0</v>
      </c>
      <c r="ED92" s="49" t="b">
        <v>0</v>
      </c>
      <c r="EE92" s="49" t="b">
        <v>0</v>
      </c>
      <c r="EF92" s="49" t="b">
        <v>0</v>
      </c>
      <c r="EG92" s="49" t="b">
        <v>0</v>
      </c>
      <c r="EH92" s="49" t="b">
        <v>0</v>
      </c>
      <c r="EI92" s="49" t="b">
        <v>0</v>
      </c>
      <c r="EJ92" s="49" t="b">
        <v>0</v>
      </c>
      <c r="EK92" s="49" t="b">
        <v>0</v>
      </c>
      <c r="EL92" s="49" t="b">
        <v>0</v>
      </c>
      <c r="EM92" s="49" t="b">
        <v>0</v>
      </c>
      <c r="EN92" s="49" t="b">
        <v>0</v>
      </c>
      <c r="EO92" s="49" t="b">
        <v>0</v>
      </c>
      <c r="EP92" s="49" t="b">
        <v>0</v>
      </c>
      <c r="EQ92" s="49" t="b">
        <v>0</v>
      </c>
      <c r="ER92" s="49" t="b">
        <v>0</v>
      </c>
      <c r="ES92" s="49" t="b">
        <v>0</v>
      </c>
      <c r="ET92" s="49" t="b">
        <v>0</v>
      </c>
      <c r="EU92" s="49" t="b">
        <v>0</v>
      </c>
      <c r="EV92" s="49" t="b">
        <v>0</v>
      </c>
      <c r="EW92" s="49" t="b">
        <v>0</v>
      </c>
      <c r="EX92" s="49" t="b">
        <v>0</v>
      </c>
      <c r="EY92" s="49" t="b">
        <v>0</v>
      </c>
      <c r="EZ92" s="49" t="b">
        <v>0</v>
      </c>
      <c r="FA92" s="49" t="b">
        <v>0</v>
      </c>
      <c r="FB92" s="49" t="b">
        <v>0</v>
      </c>
      <c r="FC92" s="49" t="b">
        <v>0</v>
      </c>
      <c r="FD92" s="49" t="b">
        <v>0</v>
      </c>
      <c r="FE92" s="49" t="b">
        <v>0</v>
      </c>
      <c r="FF92" s="49" t="b">
        <v>0</v>
      </c>
      <c r="FG92" s="49" t="b">
        <v>0</v>
      </c>
      <c r="FH92" s="49" t="b">
        <v>0</v>
      </c>
      <c r="FI92" s="49" t="b">
        <v>0</v>
      </c>
      <c r="FJ92" s="49" t="b">
        <v>0</v>
      </c>
      <c r="FK92" s="49" t="b">
        <v>0</v>
      </c>
      <c r="FL92" s="49" t="b">
        <v>0</v>
      </c>
      <c r="FM92" s="49" t="b">
        <v>0</v>
      </c>
      <c r="FN92" s="49" t="b">
        <v>0</v>
      </c>
      <c r="FO92" s="49" t="b">
        <v>0</v>
      </c>
      <c r="FP92" s="49" t="b">
        <v>0</v>
      </c>
      <c r="FQ92" s="49" t="b">
        <v>0</v>
      </c>
      <c r="FR92" s="49" t="b">
        <v>0</v>
      </c>
      <c r="FS92" s="49" t="b">
        <v>0</v>
      </c>
      <c r="FT92" s="49" t="b">
        <v>0</v>
      </c>
      <c r="FU92" s="49" t="b">
        <v>0</v>
      </c>
      <c r="FV92" s="49" t="b">
        <v>0</v>
      </c>
      <c r="FW92" s="49" t="b">
        <v>0</v>
      </c>
      <c r="FX92" s="49" t="b">
        <v>0</v>
      </c>
      <c r="FY92" s="49" t="b">
        <v>0</v>
      </c>
      <c r="FZ92" s="49" t="b">
        <v>0</v>
      </c>
      <c r="GA92" s="49" t="b">
        <v>0</v>
      </c>
      <c r="GB92" s="49" t="b">
        <v>0</v>
      </c>
      <c r="GC92" s="49" t="b">
        <v>0</v>
      </c>
      <c r="GD92" s="49">
        <f>COUNTIF(O92:GC92, TRUE)</f>
        <v>1</v>
      </c>
    </row>
    <row r="93" spans="1:186" ht="14.25" customHeight="1" x14ac:dyDescent="0.3">
      <c r="A93" s="49">
        <v>3</v>
      </c>
      <c r="B93" s="49" t="s">
        <v>689</v>
      </c>
      <c r="C93" s="51" t="s">
        <v>17</v>
      </c>
      <c r="D93" s="49" t="str">
        <f>VLOOKUP(C93,[1]Planning!$C$81:$D$305,2,"false")</f>
        <v>BN - UMNO</v>
      </c>
      <c r="E93" s="49" t="s">
        <v>690</v>
      </c>
      <c r="F93" s="51" t="str">
        <f>VLOOKUP(E93, [1]Constituency!$K$2:$L$225, 2, FALSE)</f>
        <v>Perak</v>
      </c>
      <c r="G93" s="51" t="s">
        <v>691</v>
      </c>
      <c r="I93" s="49">
        <v>18082020</v>
      </c>
      <c r="J93" s="49">
        <v>2020</v>
      </c>
      <c r="K93" s="49">
        <v>8</v>
      </c>
      <c r="L93" s="49">
        <v>18</v>
      </c>
      <c r="M93" s="49" t="s">
        <v>687</v>
      </c>
      <c r="N93" s="49" t="s">
        <v>688</v>
      </c>
      <c r="O93" s="49" t="b">
        <v>0</v>
      </c>
      <c r="P93" s="49" t="b">
        <v>0</v>
      </c>
      <c r="Q93" s="49" t="b">
        <v>0</v>
      </c>
      <c r="R93" s="49" t="b">
        <v>0</v>
      </c>
      <c r="S93" s="49" t="b">
        <v>0</v>
      </c>
      <c r="T93" s="49" t="b">
        <v>0</v>
      </c>
      <c r="U93" s="49" t="b">
        <v>0</v>
      </c>
      <c r="V93" s="49" t="b">
        <v>0</v>
      </c>
      <c r="W93" s="49" t="b">
        <v>0</v>
      </c>
      <c r="X93" s="49" t="b">
        <v>0</v>
      </c>
      <c r="Y93" s="49" t="b">
        <v>0</v>
      </c>
      <c r="Z93" s="49" t="b">
        <v>0</v>
      </c>
      <c r="AA93" s="49" t="b">
        <v>0</v>
      </c>
      <c r="AB93" s="49" t="b">
        <v>0</v>
      </c>
      <c r="AC93" s="49" t="b">
        <v>0</v>
      </c>
      <c r="AD93" s="49" t="b">
        <v>0</v>
      </c>
      <c r="AE93" s="49" t="b">
        <v>0</v>
      </c>
      <c r="AF93" s="49" t="b">
        <v>0</v>
      </c>
      <c r="AG93" s="49" t="b">
        <v>0</v>
      </c>
      <c r="AH93" s="49" t="b">
        <v>0</v>
      </c>
      <c r="AI93" s="49" t="b">
        <v>0</v>
      </c>
      <c r="AJ93" s="49" t="b">
        <v>0</v>
      </c>
      <c r="AK93" s="49" t="b">
        <v>0</v>
      </c>
      <c r="AL93" s="49" t="b">
        <v>0</v>
      </c>
      <c r="AM93" s="49" t="b">
        <v>0</v>
      </c>
      <c r="AN93" s="49" t="b">
        <v>0</v>
      </c>
      <c r="AO93" s="49" t="b">
        <v>0</v>
      </c>
      <c r="AP93" s="49" t="b">
        <v>0</v>
      </c>
      <c r="AQ93" s="49" t="b">
        <v>0</v>
      </c>
      <c r="AR93" s="49" t="b">
        <v>0</v>
      </c>
      <c r="AS93" s="49" t="b">
        <v>0</v>
      </c>
      <c r="AT93" s="49" t="b">
        <v>0</v>
      </c>
      <c r="AU93" s="49" t="b">
        <v>0</v>
      </c>
      <c r="AV93" s="49" t="b">
        <v>0</v>
      </c>
      <c r="AW93" s="49" t="b">
        <v>0</v>
      </c>
      <c r="AX93" s="49" t="b">
        <v>0</v>
      </c>
      <c r="AY93" s="49" t="b">
        <v>0</v>
      </c>
      <c r="AZ93" s="49" t="b">
        <v>0</v>
      </c>
      <c r="BA93" s="49" t="b">
        <v>0</v>
      </c>
      <c r="BB93" s="49" t="b">
        <v>0</v>
      </c>
      <c r="BC93" s="49" t="b">
        <v>0</v>
      </c>
      <c r="BD93" s="49" t="b">
        <v>0</v>
      </c>
      <c r="BE93" s="49" t="b">
        <v>0</v>
      </c>
      <c r="BF93" s="49" t="b">
        <v>0</v>
      </c>
      <c r="BG93" s="49" t="b">
        <v>0</v>
      </c>
      <c r="BH93" s="49" t="b">
        <v>0</v>
      </c>
      <c r="BI93" s="49" t="b">
        <v>0</v>
      </c>
      <c r="BJ93" s="49" t="b">
        <v>0</v>
      </c>
      <c r="BK93" s="49" t="b">
        <v>0</v>
      </c>
      <c r="BL93" s="49" t="b">
        <v>0</v>
      </c>
      <c r="BM93" s="49" t="b">
        <v>0</v>
      </c>
      <c r="BN93" s="49" t="b">
        <v>0</v>
      </c>
      <c r="BO93" s="49" t="b">
        <v>0</v>
      </c>
      <c r="BP93" s="49" t="b">
        <v>0</v>
      </c>
      <c r="BQ93" s="49" t="b">
        <v>0</v>
      </c>
      <c r="BR93" s="49" t="b">
        <v>0</v>
      </c>
      <c r="BS93" s="49" t="b">
        <v>0</v>
      </c>
      <c r="BT93" s="49" t="b">
        <v>0</v>
      </c>
      <c r="BU93" s="49" t="b">
        <v>0</v>
      </c>
      <c r="BV93" s="49" t="b">
        <v>0</v>
      </c>
      <c r="BW93" s="49" t="b">
        <v>0</v>
      </c>
      <c r="BX93" s="49" t="b">
        <v>0</v>
      </c>
      <c r="BY93" s="49" t="b">
        <v>0</v>
      </c>
      <c r="BZ93" s="49" t="b">
        <v>0</v>
      </c>
      <c r="CA93" s="49" t="b">
        <v>0</v>
      </c>
      <c r="CB93" s="49" t="b">
        <v>0</v>
      </c>
      <c r="CC93" s="49" t="b">
        <v>0</v>
      </c>
      <c r="CD93" s="49" t="b">
        <v>0</v>
      </c>
      <c r="CE93" s="49" t="b">
        <v>0</v>
      </c>
      <c r="CF93" s="49" t="b">
        <v>0</v>
      </c>
      <c r="CG93" s="49" t="b">
        <v>0</v>
      </c>
      <c r="CH93" s="49" t="b">
        <v>0</v>
      </c>
      <c r="CI93" s="49" t="b">
        <v>0</v>
      </c>
      <c r="CJ93" s="49" t="b">
        <v>0</v>
      </c>
      <c r="CK93" s="49" t="b">
        <v>0</v>
      </c>
      <c r="CL93" s="49" t="b">
        <v>0</v>
      </c>
      <c r="CM93" s="49" t="b">
        <v>0</v>
      </c>
      <c r="CN93" s="49" t="b">
        <v>0</v>
      </c>
      <c r="CO93" s="49" t="b">
        <v>0</v>
      </c>
      <c r="CP93" s="49" t="b">
        <v>0</v>
      </c>
      <c r="CQ93" s="49" t="b">
        <v>0</v>
      </c>
      <c r="CR93" s="49" t="b">
        <v>0</v>
      </c>
      <c r="CS93" s="49" t="b">
        <v>0</v>
      </c>
      <c r="CT93" s="49" t="b">
        <v>0</v>
      </c>
      <c r="CU93" s="49" t="b">
        <v>0</v>
      </c>
      <c r="CV93" s="49" t="b">
        <v>0</v>
      </c>
      <c r="CW93" s="49" t="b">
        <v>0</v>
      </c>
      <c r="CX93" s="49" t="b">
        <v>0</v>
      </c>
      <c r="CY93" s="49" t="b">
        <v>0</v>
      </c>
      <c r="CZ93" s="49" t="b">
        <v>0</v>
      </c>
      <c r="DA93" s="49" t="b">
        <v>0</v>
      </c>
      <c r="DB93" s="49" t="b">
        <v>0</v>
      </c>
      <c r="DC93" s="49" t="b">
        <v>0</v>
      </c>
      <c r="DD93" s="49" t="b">
        <v>0</v>
      </c>
      <c r="DE93" s="49" t="b">
        <v>0</v>
      </c>
      <c r="DF93" s="49" t="b">
        <v>0</v>
      </c>
      <c r="DG93" s="49" t="b">
        <v>0</v>
      </c>
      <c r="DH93" s="49" t="b">
        <v>0</v>
      </c>
      <c r="DI93" s="49" t="b">
        <v>0</v>
      </c>
      <c r="DJ93" s="49" t="b">
        <v>0</v>
      </c>
      <c r="DK93" s="49" t="b">
        <v>0</v>
      </c>
      <c r="DL93" s="49" t="b">
        <v>0</v>
      </c>
      <c r="DM93" s="49" t="b">
        <v>0</v>
      </c>
      <c r="DN93" s="49" t="b">
        <v>0</v>
      </c>
      <c r="DO93" s="49" t="b">
        <v>0</v>
      </c>
      <c r="DP93" s="49" t="b">
        <v>0</v>
      </c>
      <c r="DQ93" s="49" t="b">
        <v>0</v>
      </c>
      <c r="DR93" s="49" t="b">
        <v>0</v>
      </c>
      <c r="DS93" s="49" t="b">
        <v>0</v>
      </c>
      <c r="DT93" s="49" t="b">
        <v>0</v>
      </c>
      <c r="DU93" s="49" t="b">
        <v>0</v>
      </c>
      <c r="DV93" s="49" t="b">
        <v>0</v>
      </c>
      <c r="DW93" s="49" t="b">
        <v>0</v>
      </c>
      <c r="DX93" s="49" t="b">
        <v>0</v>
      </c>
      <c r="DY93" s="49" t="b">
        <v>0</v>
      </c>
      <c r="DZ93" s="49" t="b">
        <v>0</v>
      </c>
      <c r="EA93" s="49" t="b">
        <v>0</v>
      </c>
      <c r="EB93" s="49" t="b">
        <v>0</v>
      </c>
      <c r="EC93" s="49" t="b">
        <v>0</v>
      </c>
      <c r="ED93" s="49" t="b">
        <v>0</v>
      </c>
      <c r="EE93" s="49" t="b">
        <v>0</v>
      </c>
      <c r="EF93" s="49" t="b">
        <v>0</v>
      </c>
      <c r="EG93" s="49" t="b">
        <v>0</v>
      </c>
      <c r="EH93" s="49" t="b">
        <v>0</v>
      </c>
      <c r="EI93" s="49" t="b">
        <v>0</v>
      </c>
      <c r="EJ93" s="49" t="b">
        <v>0</v>
      </c>
      <c r="EK93" s="49" t="b">
        <v>0</v>
      </c>
      <c r="EL93" s="49" t="b">
        <v>0</v>
      </c>
      <c r="EM93" s="49" t="b">
        <v>1</v>
      </c>
      <c r="EN93" s="49" t="b">
        <v>0</v>
      </c>
      <c r="EO93" s="49" t="b">
        <v>0</v>
      </c>
      <c r="EP93" s="49" t="b">
        <v>0</v>
      </c>
      <c r="EQ93" s="49" t="b">
        <v>0</v>
      </c>
      <c r="ER93" s="49" t="b">
        <v>0</v>
      </c>
      <c r="ES93" s="49" t="b">
        <v>0</v>
      </c>
      <c r="ET93" s="49" t="b">
        <v>0</v>
      </c>
      <c r="EU93" s="49" t="b">
        <v>0</v>
      </c>
      <c r="EV93" s="49" t="b">
        <v>0</v>
      </c>
      <c r="EW93" s="49" t="b">
        <v>0</v>
      </c>
      <c r="EX93" s="49" t="b">
        <v>0</v>
      </c>
      <c r="EY93" s="49" t="b">
        <v>0</v>
      </c>
      <c r="EZ93" s="49" t="b">
        <v>0</v>
      </c>
      <c r="FA93" s="49" t="b">
        <v>0</v>
      </c>
      <c r="FB93" s="49" t="b">
        <v>0</v>
      </c>
      <c r="FC93" s="49" t="b">
        <v>0</v>
      </c>
      <c r="FD93" s="49" t="b">
        <v>0</v>
      </c>
      <c r="FE93" s="49" t="b">
        <v>0</v>
      </c>
      <c r="FF93" s="49" t="b">
        <v>0</v>
      </c>
      <c r="FG93" s="49" t="b">
        <v>0</v>
      </c>
      <c r="FH93" s="49" t="b">
        <v>0</v>
      </c>
      <c r="FI93" s="49" t="b">
        <v>0</v>
      </c>
      <c r="FJ93" s="49" t="b">
        <v>0</v>
      </c>
      <c r="FK93" s="49" t="b">
        <v>0</v>
      </c>
      <c r="FL93" s="49" t="b">
        <v>0</v>
      </c>
      <c r="FM93" s="49" t="b">
        <v>0</v>
      </c>
      <c r="FN93" s="49" t="b">
        <v>0</v>
      </c>
      <c r="FO93" s="49" t="b">
        <v>0</v>
      </c>
      <c r="FP93" s="49" t="b">
        <v>0</v>
      </c>
      <c r="FQ93" s="49" t="b">
        <v>0</v>
      </c>
      <c r="FR93" s="49" t="b">
        <v>0</v>
      </c>
      <c r="FS93" s="49" t="b">
        <v>0</v>
      </c>
      <c r="FT93" s="49" t="b">
        <v>0</v>
      </c>
      <c r="FU93" s="49" t="b">
        <v>0</v>
      </c>
      <c r="FV93" s="49" t="b">
        <v>0</v>
      </c>
      <c r="FW93" s="49" t="b">
        <v>0</v>
      </c>
      <c r="FX93" s="49" t="b">
        <v>0</v>
      </c>
      <c r="FY93" s="49" t="b">
        <v>0</v>
      </c>
      <c r="FZ93" s="49" t="b">
        <v>0</v>
      </c>
      <c r="GA93" s="49" t="b">
        <v>0</v>
      </c>
      <c r="GB93" s="49" t="b">
        <v>0</v>
      </c>
      <c r="GC93" s="49" t="b">
        <v>0</v>
      </c>
      <c r="GD93" s="49">
        <f>COUNTIF(O93:GC93, TRUE)</f>
        <v>1</v>
      </c>
    </row>
    <row r="94" spans="1:186" ht="14.25" customHeight="1" x14ac:dyDescent="0.3">
      <c r="A94" s="49">
        <v>1</v>
      </c>
      <c r="B94" s="49" t="s">
        <v>475</v>
      </c>
      <c r="C94" s="49" t="s">
        <v>475</v>
      </c>
      <c r="D94" s="49" t="str">
        <f>VLOOKUP(C94,[1]Planning!$C$81:$D$305,2,"false")</f>
        <v>PH - DAP</v>
      </c>
      <c r="E94" s="49" t="s">
        <v>476</v>
      </c>
      <c r="F94" s="51" t="str">
        <f>VLOOKUP(E94, [1]Constituency!$K$2:$L$225, 2, FALSE)</f>
        <v>Sabah</v>
      </c>
      <c r="G94" s="51" t="s">
        <v>695</v>
      </c>
      <c r="I94" s="49">
        <v>6122018</v>
      </c>
      <c r="J94" s="49">
        <v>2018</v>
      </c>
      <c r="K94" s="49">
        <v>12</v>
      </c>
      <c r="L94" s="49">
        <v>6</v>
      </c>
      <c r="M94" s="49" t="s">
        <v>696</v>
      </c>
      <c r="N94" s="49" t="s">
        <v>688</v>
      </c>
      <c r="O94" s="49" t="b">
        <v>0</v>
      </c>
      <c r="P94" s="49" t="b">
        <v>0</v>
      </c>
      <c r="Q94" s="49" t="b">
        <v>0</v>
      </c>
      <c r="R94" s="49" t="b">
        <v>0</v>
      </c>
      <c r="S94" s="49" t="b">
        <v>0</v>
      </c>
      <c r="T94" s="49" t="b">
        <v>0</v>
      </c>
      <c r="U94" s="49" t="b">
        <v>0</v>
      </c>
      <c r="V94" s="49" t="b">
        <v>0</v>
      </c>
      <c r="W94" s="49" t="b">
        <v>0</v>
      </c>
      <c r="X94" s="49" t="b">
        <v>0</v>
      </c>
      <c r="Y94" s="49" t="b">
        <v>0</v>
      </c>
      <c r="Z94" s="49" t="b">
        <v>0</v>
      </c>
      <c r="AA94" s="49" t="b">
        <v>0</v>
      </c>
      <c r="AB94" s="49" t="b">
        <v>0</v>
      </c>
      <c r="AC94" s="49" t="b">
        <v>0</v>
      </c>
      <c r="AD94" s="49" t="b">
        <v>0</v>
      </c>
      <c r="AE94" s="49" t="b">
        <v>0</v>
      </c>
      <c r="AF94" s="49" t="b">
        <v>0</v>
      </c>
      <c r="AG94" s="49" t="b">
        <v>0</v>
      </c>
      <c r="AH94" s="49" t="b">
        <v>0</v>
      </c>
      <c r="AI94" s="49" t="b">
        <v>0</v>
      </c>
      <c r="AJ94" s="49" t="b">
        <v>0</v>
      </c>
      <c r="AK94" s="49" t="b">
        <v>0</v>
      </c>
      <c r="AL94" s="49" t="b">
        <v>0</v>
      </c>
      <c r="AM94" s="49" t="b">
        <v>0</v>
      </c>
      <c r="AN94" s="49" t="b">
        <v>0</v>
      </c>
      <c r="AO94" s="49" t="b">
        <v>0</v>
      </c>
      <c r="AP94" s="49" t="b">
        <v>0</v>
      </c>
      <c r="AQ94" s="49" t="b">
        <v>0</v>
      </c>
      <c r="AR94" s="49" t="b">
        <v>0</v>
      </c>
      <c r="AS94" s="49" t="b">
        <v>0</v>
      </c>
      <c r="AT94" s="49" t="b">
        <v>0</v>
      </c>
      <c r="AU94" s="49" t="b">
        <v>0</v>
      </c>
      <c r="AV94" s="49" t="b">
        <v>0</v>
      </c>
      <c r="AW94" s="49" t="b">
        <v>0</v>
      </c>
      <c r="AX94" s="49" t="b">
        <v>0</v>
      </c>
      <c r="AY94" s="49" t="b">
        <v>0</v>
      </c>
      <c r="AZ94" s="49" t="b">
        <v>0</v>
      </c>
      <c r="BA94" s="49" t="b">
        <v>0</v>
      </c>
      <c r="BB94" s="49" t="b">
        <v>0</v>
      </c>
      <c r="BC94" s="49" t="b">
        <v>0</v>
      </c>
      <c r="BD94" s="49" t="b">
        <v>0</v>
      </c>
      <c r="BE94" s="49" t="b">
        <v>0</v>
      </c>
      <c r="BF94" s="49" t="b">
        <v>0</v>
      </c>
      <c r="BG94" s="49" t="b">
        <v>0</v>
      </c>
      <c r="BH94" s="49" t="b">
        <v>0</v>
      </c>
      <c r="BI94" s="49" t="b">
        <v>0</v>
      </c>
      <c r="BJ94" s="49" t="b">
        <v>0</v>
      </c>
      <c r="BK94" s="49" t="b">
        <v>0</v>
      </c>
      <c r="BL94" s="49" t="b">
        <v>0</v>
      </c>
      <c r="BM94" s="49" t="b">
        <v>0</v>
      </c>
      <c r="BN94" s="49" t="b">
        <v>0</v>
      </c>
      <c r="BO94" s="49" t="b">
        <v>0</v>
      </c>
      <c r="BP94" s="49" t="b">
        <v>0</v>
      </c>
      <c r="BQ94" s="49" t="b">
        <v>0</v>
      </c>
      <c r="BR94" s="49" t="b">
        <v>0</v>
      </c>
      <c r="BS94" s="49" t="b">
        <v>0</v>
      </c>
      <c r="BT94" s="49" t="b">
        <v>0</v>
      </c>
      <c r="BU94" s="49" t="b">
        <v>0</v>
      </c>
      <c r="BV94" s="49" t="b">
        <v>0</v>
      </c>
      <c r="BW94" s="49" t="b">
        <v>0</v>
      </c>
      <c r="BX94" s="49" t="b">
        <v>0</v>
      </c>
      <c r="BY94" s="49" t="b">
        <v>0</v>
      </c>
      <c r="BZ94" s="49" t="b">
        <v>0</v>
      </c>
      <c r="CA94" s="49" t="b">
        <v>0</v>
      </c>
      <c r="CB94" s="49" t="b">
        <v>0</v>
      </c>
      <c r="CC94" s="49" t="b">
        <v>0</v>
      </c>
      <c r="CD94" s="49" t="b">
        <v>0</v>
      </c>
      <c r="CE94" s="49" t="b">
        <v>0</v>
      </c>
      <c r="CF94" s="49" t="b">
        <v>0</v>
      </c>
      <c r="CG94" s="49" t="b">
        <v>0</v>
      </c>
      <c r="CH94" s="49" t="b">
        <v>0</v>
      </c>
      <c r="CI94" s="49" t="b">
        <v>0</v>
      </c>
      <c r="CJ94" s="49" t="b">
        <v>0</v>
      </c>
      <c r="CK94" s="49" t="b">
        <v>0</v>
      </c>
      <c r="CL94" s="49" t="b">
        <v>0</v>
      </c>
      <c r="CM94" s="49" t="b">
        <v>0</v>
      </c>
      <c r="CN94" s="49" t="b">
        <v>0</v>
      </c>
      <c r="CO94" s="49" t="b">
        <v>0</v>
      </c>
      <c r="CP94" s="49" t="b">
        <v>0</v>
      </c>
      <c r="CQ94" s="49" t="b">
        <v>0</v>
      </c>
      <c r="CR94" s="49" t="b">
        <v>1</v>
      </c>
      <c r="CS94" s="49" t="b">
        <v>1</v>
      </c>
      <c r="CT94" s="49" t="b">
        <v>0</v>
      </c>
      <c r="CU94" s="49" t="b">
        <v>0</v>
      </c>
      <c r="CV94" s="49" t="b">
        <v>0</v>
      </c>
      <c r="CW94" s="49" t="b">
        <v>0</v>
      </c>
      <c r="CX94" s="49" t="b">
        <v>0</v>
      </c>
      <c r="CY94" s="49" t="b">
        <v>0</v>
      </c>
      <c r="CZ94" s="49" t="b">
        <v>0</v>
      </c>
      <c r="DA94" s="49" t="b">
        <v>0</v>
      </c>
      <c r="DB94" s="49" t="b">
        <v>0</v>
      </c>
      <c r="DC94" s="49" t="b">
        <v>0</v>
      </c>
      <c r="DD94" s="49" t="b">
        <v>0</v>
      </c>
      <c r="DE94" s="49" t="b">
        <v>0</v>
      </c>
      <c r="DF94" s="49" t="b">
        <v>0</v>
      </c>
      <c r="DG94" s="49" t="b">
        <v>0</v>
      </c>
      <c r="DH94" s="49" t="b">
        <v>0</v>
      </c>
      <c r="DI94" s="49" t="b">
        <v>0</v>
      </c>
      <c r="DJ94" s="49" t="b">
        <v>0</v>
      </c>
      <c r="DK94" s="49" t="b">
        <v>0</v>
      </c>
      <c r="DL94" s="49" t="b">
        <v>0</v>
      </c>
      <c r="DM94" s="49" t="b">
        <v>0</v>
      </c>
      <c r="DN94" s="49" t="b">
        <v>0</v>
      </c>
      <c r="DO94" s="49" t="b">
        <v>0</v>
      </c>
      <c r="DP94" s="49" t="b">
        <v>0</v>
      </c>
      <c r="DQ94" s="49" t="b">
        <v>0</v>
      </c>
      <c r="DR94" s="49" t="b">
        <v>0</v>
      </c>
      <c r="DS94" s="49" t="b">
        <v>0</v>
      </c>
      <c r="DT94" s="49" t="b">
        <v>0</v>
      </c>
      <c r="DU94" s="49" t="b">
        <v>0</v>
      </c>
      <c r="DV94" s="49" t="b">
        <v>0</v>
      </c>
      <c r="DW94" s="49" t="b">
        <v>0</v>
      </c>
      <c r="DX94" s="49" t="b">
        <v>0</v>
      </c>
      <c r="DY94" s="49" t="b">
        <v>0</v>
      </c>
      <c r="DZ94" s="49" t="b">
        <v>0</v>
      </c>
      <c r="EA94" s="49" t="b">
        <v>0</v>
      </c>
      <c r="EB94" s="49" t="b">
        <v>0</v>
      </c>
      <c r="EC94" s="49" t="b">
        <v>0</v>
      </c>
      <c r="ED94" s="49" t="b">
        <v>0</v>
      </c>
      <c r="EE94" s="49" t="b">
        <v>0</v>
      </c>
      <c r="EF94" s="49" t="b">
        <v>0</v>
      </c>
      <c r="EG94" s="49" t="b">
        <v>0</v>
      </c>
      <c r="EH94" s="49" t="b">
        <v>0</v>
      </c>
      <c r="EI94" s="49" t="b">
        <v>0</v>
      </c>
      <c r="EJ94" s="49" t="b">
        <v>0</v>
      </c>
      <c r="EK94" s="49" t="b">
        <v>0</v>
      </c>
      <c r="EL94" s="49" t="b">
        <v>0</v>
      </c>
      <c r="EM94" s="49" t="b">
        <v>1</v>
      </c>
      <c r="EN94" s="49" t="b">
        <v>0</v>
      </c>
      <c r="EO94" s="49" t="b">
        <v>0</v>
      </c>
      <c r="EP94" s="49" t="b">
        <v>0</v>
      </c>
      <c r="EQ94" s="49" t="b">
        <v>0</v>
      </c>
      <c r="ER94" s="49" t="b">
        <v>0</v>
      </c>
      <c r="ES94" s="49" t="b">
        <v>0</v>
      </c>
      <c r="ET94" s="49" t="b">
        <v>0</v>
      </c>
      <c r="EU94" s="49" t="b">
        <v>0</v>
      </c>
      <c r="EV94" s="49" t="b">
        <v>0</v>
      </c>
      <c r="EW94" s="49" t="b">
        <v>0</v>
      </c>
      <c r="EX94" s="49" t="b">
        <v>0</v>
      </c>
      <c r="EY94" s="49" t="b">
        <v>0</v>
      </c>
      <c r="EZ94" s="49" t="b">
        <v>0</v>
      </c>
      <c r="FA94" s="49" t="b">
        <v>0</v>
      </c>
      <c r="FB94" s="49" t="b">
        <v>0</v>
      </c>
      <c r="FC94" s="49" t="b">
        <v>0</v>
      </c>
      <c r="FD94" s="49" t="b">
        <v>0</v>
      </c>
      <c r="FE94" s="49" t="b">
        <v>0</v>
      </c>
      <c r="FF94" s="49" t="b">
        <v>0</v>
      </c>
      <c r="FG94" s="49" t="b">
        <v>0</v>
      </c>
      <c r="FH94" s="49" t="b">
        <v>0</v>
      </c>
      <c r="FI94" s="49" t="b">
        <v>0</v>
      </c>
      <c r="FJ94" s="49" t="b">
        <v>0</v>
      </c>
      <c r="FK94" s="49" t="b">
        <v>0</v>
      </c>
      <c r="FL94" s="49" t="b">
        <v>0</v>
      </c>
      <c r="FM94" s="49" t="b">
        <v>0</v>
      </c>
      <c r="FN94" s="49" t="b">
        <v>0</v>
      </c>
      <c r="FO94" s="49" t="b">
        <v>0</v>
      </c>
      <c r="FP94" s="49" t="b">
        <v>0</v>
      </c>
      <c r="FQ94" s="49" t="b">
        <v>0</v>
      </c>
      <c r="FR94" s="49" t="b">
        <v>0</v>
      </c>
      <c r="FS94" s="49" t="b">
        <v>0</v>
      </c>
      <c r="FT94" s="49" t="b">
        <v>0</v>
      </c>
      <c r="FU94" s="49" t="b">
        <v>0</v>
      </c>
      <c r="FV94" s="49" t="b">
        <v>0</v>
      </c>
      <c r="FW94" s="49" t="b">
        <v>0</v>
      </c>
      <c r="FX94" s="49" t="b">
        <v>0</v>
      </c>
      <c r="FY94" s="49" t="b">
        <v>0</v>
      </c>
      <c r="FZ94" s="49" t="b">
        <v>0</v>
      </c>
      <c r="GA94" s="49" t="b">
        <v>0</v>
      </c>
      <c r="GB94" s="49" t="b">
        <v>0</v>
      </c>
      <c r="GC94" s="49" t="b">
        <v>0</v>
      </c>
      <c r="GD94" s="49">
        <f>COUNTIF(O94:GC94, TRUE)</f>
        <v>3</v>
      </c>
    </row>
    <row r="95" spans="1:186" ht="14.25" customHeight="1" x14ac:dyDescent="0.3">
      <c r="A95" s="49">
        <v>10</v>
      </c>
      <c r="B95" s="49" t="s">
        <v>697</v>
      </c>
      <c r="C95" s="51" t="s">
        <v>698</v>
      </c>
      <c r="D95" s="49" t="str">
        <f>VLOOKUP(C95,[1]Planning!$C$81:$D$305,2,"false")</f>
        <v>BERSATU</v>
      </c>
      <c r="E95" s="49" t="s">
        <v>699</v>
      </c>
      <c r="F95" s="51" t="str">
        <f>VLOOKUP(E95, [1]Constituency!$K$2:$L$225, 2, FALSE)</f>
        <v>Melaka</v>
      </c>
      <c r="G95" s="51" t="s">
        <v>700</v>
      </c>
      <c r="I95" s="49">
        <v>6122018</v>
      </c>
      <c r="J95" s="49">
        <v>2018</v>
      </c>
      <c r="K95" s="49">
        <v>12</v>
      </c>
      <c r="L95" s="49">
        <v>6</v>
      </c>
      <c r="M95" s="49" t="s">
        <v>696</v>
      </c>
      <c r="N95" s="49" t="s">
        <v>688</v>
      </c>
      <c r="O95" s="49" t="b">
        <v>0</v>
      </c>
      <c r="P95" s="49" t="b">
        <v>0</v>
      </c>
      <c r="Q95" s="49" t="b">
        <v>0</v>
      </c>
      <c r="R95" s="49" t="b">
        <v>0</v>
      </c>
      <c r="S95" s="49" t="b">
        <v>0</v>
      </c>
      <c r="T95" s="49" t="b">
        <v>0</v>
      </c>
      <c r="U95" s="49" t="b">
        <v>0</v>
      </c>
      <c r="V95" s="49" t="b">
        <v>0</v>
      </c>
      <c r="W95" s="49" t="b">
        <v>0</v>
      </c>
      <c r="X95" s="49" t="b">
        <v>0</v>
      </c>
      <c r="Y95" s="49" t="b">
        <v>0</v>
      </c>
      <c r="Z95" s="49" t="b">
        <v>0</v>
      </c>
      <c r="AA95" s="49" t="b">
        <v>0</v>
      </c>
      <c r="AB95" s="49" t="b">
        <v>0</v>
      </c>
      <c r="AC95" s="49" t="b">
        <v>0</v>
      </c>
      <c r="AD95" s="49" t="b">
        <v>0</v>
      </c>
      <c r="AE95" s="49" t="b">
        <v>0</v>
      </c>
      <c r="AF95" s="49" t="b">
        <v>0</v>
      </c>
      <c r="AG95" s="49" t="b">
        <v>0</v>
      </c>
      <c r="AH95" s="49" t="b">
        <v>0</v>
      </c>
      <c r="AI95" s="49" t="b">
        <v>0</v>
      </c>
      <c r="AJ95" s="49" t="b">
        <v>0</v>
      </c>
      <c r="AK95" s="49" t="b">
        <v>0</v>
      </c>
      <c r="AL95" s="49" t="b">
        <v>0</v>
      </c>
      <c r="AM95" s="49" t="b">
        <v>0</v>
      </c>
      <c r="AN95" s="49" t="b">
        <v>0</v>
      </c>
      <c r="AO95" s="49" t="b">
        <v>0</v>
      </c>
      <c r="AP95" s="49" t="b">
        <v>0</v>
      </c>
      <c r="AQ95" s="49" t="b">
        <v>0</v>
      </c>
      <c r="AR95" s="49" t="b">
        <v>0</v>
      </c>
      <c r="AS95" s="49" t="b">
        <v>0</v>
      </c>
      <c r="AT95" s="49" t="b">
        <v>0</v>
      </c>
      <c r="AU95" s="49" t="b">
        <v>0</v>
      </c>
      <c r="AV95" s="49" t="b">
        <v>0</v>
      </c>
      <c r="AW95" s="49" t="b">
        <v>0</v>
      </c>
      <c r="AX95" s="49" t="b">
        <v>0</v>
      </c>
      <c r="AY95" s="49" t="b">
        <v>0</v>
      </c>
      <c r="AZ95" s="49" t="b">
        <v>0</v>
      </c>
      <c r="BA95" s="49" t="b">
        <v>0</v>
      </c>
      <c r="BB95" s="49" t="b">
        <v>0</v>
      </c>
      <c r="BC95" s="49" t="b">
        <v>0</v>
      </c>
      <c r="BD95" s="49" t="b">
        <v>0</v>
      </c>
      <c r="BE95" s="49" t="b">
        <v>0</v>
      </c>
      <c r="BF95" s="49" t="b">
        <v>0</v>
      </c>
      <c r="BG95" s="49" t="b">
        <v>0</v>
      </c>
      <c r="BH95" s="49" t="b">
        <v>0</v>
      </c>
      <c r="BI95" s="49" t="b">
        <v>0</v>
      </c>
      <c r="BJ95" s="49" t="b">
        <v>0</v>
      </c>
      <c r="BK95" s="49" t="b">
        <v>0</v>
      </c>
      <c r="BL95" s="49" t="b">
        <v>0</v>
      </c>
      <c r="BM95" s="49" t="b">
        <v>0</v>
      </c>
      <c r="BN95" s="49" t="b">
        <v>0</v>
      </c>
      <c r="BO95" s="49" t="b">
        <v>0</v>
      </c>
      <c r="BP95" s="49" t="b">
        <v>0</v>
      </c>
      <c r="BQ95" s="49" t="b">
        <v>0</v>
      </c>
      <c r="BR95" s="49" t="b">
        <v>0</v>
      </c>
      <c r="BS95" s="49" t="b">
        <v>0</v>
      </c>
      <c r="BT95" s="49" t="b">
        <v>0</v>
      </c>
      <c r="BU95" s="49" t="b">
        <v>0</v>
      </c>
      <c r="BV95" s="49" t="b">
        <v>0</v>
      </c>
      <c r="BW95" s="49" t="b">
        <v>0</v>
      </c>
      <c r="BX95" s="49" t="b">
        <v>0</v>
      </c>
      <c r="BY95" s="49" t="b">
        <v>0</v>
      </c>
      <c r="BZ95" s="49" t="b">
        <v>0</v>
      </c>
      <c r="CA95" s="49" t="b">
        <v>0</v>
      </c>
      <c r="CB95" s="49" t="b">
        <v>0</v>
      </c>
      <c r="CC95" s="49" t="b">
        <v>0</v>
      </c>
      <c r="CD95" s="49" t="b">
        <v>0</v>
      </c>
      <c r="CE95" s="49" t="b">
        <v>0</v>
      </c>
      <c r="CF95" s="49" t="b">
        <v>0</v>
      </c>
      <c r="CG95" s="49" t="b">
        <v>0</v>
      </c>
      <c r="CH95" s="49" t="b">
        <v>0</v>
      </c>
      <c r="CI95" s="49" t="b">
        <v>0</v>
      </c>
      <c r="CJ95" s="49" t="b">
        <v>0</v>
      </c>
      <c r="CK95" s="49" t="b">
        <v>0</v>
      </c>
      <c r="CL95" s="49" t="b">
        <v>0</v>
      </c>
      <c r="CM95" s="49" t="b">
        <v>0</v>
      </c>
      <c r="CN95" s="49" t="b">
        <v>0</v>
      </c>
      <c r="CO95" s="49" t="b">
        <v>0</v>
      </c>
      <c r="CP95" s="49" t="b">
        <v>0</v>
      </c>
      <c r="CQ95" s="49" t="b">
        <v>0</v>
      </c>
      <c r="CR95" s="49" t="b">
        <v>1</v>
      </c>
      <c r="CS95" s="49" t="b">
        <v>0</v>
      </c>
      <c r="CT95" s="49" t="b">
        <v>0</v>
      </c>
      <c r="CU95" s="49" t="b">
        <v>0</v>
      </c>
      <c r="CV95" s="49" t="b">
        <v>0</v>
      </c>
      <c r="CW95" s="49" t="b">
        <v>0</v>
      </c>
      <c r="CX95" s="49" t="b">
        <v>0</v>
      </c>
      <c r="CY95" s="49" t="b">
        <v>0</v>
      </c>
      <c r="CZ95" s="49" t="b">
        <v>0</v>
      </c>
      <c r="DA95" s="49" t="b">
        <v>0</v>
      </c>
      <c r="DB95" s="49" t="b">
        <v>0</v>
      </c>
      <c r="DC95" s="49" t="b">
        <v>0</v>
      </c>
      <c r="DD95" s="49" t="b">
        <v>0</v>
      </c>
      <c r="DE95" s="49" t="b">
        <v>0</v>
      </c>
      <c r="DF95" s="49" t="b">
        <v>0</v>
      </c>
      <c r="DG95" s="49" t="b">
        <v>0</v>
      </c>
      <c r="DH95" s="49" t="b">
        <v>0</v>
      </c>
      <c r="DI95" s="49" t="b">
        <v>0</v>
      </c>
      <c r="DJ95" s="49" t="b">
        <v>0</v>
      </c>
      <c r="DK95" s="49" t="b">
        <v>0</v>
      </c>
      <c r="DL95" s="49" t="b">
        <v>0</v>
      </c>
      <c r="DM95" s="49" t="b">
        <v>0</v>
      </c>
      <c r="DN95" s="49" t="b">
        <v>0</v>
      </c>
      <c r="DO95" s="49" t="b">
        <v>0</v>
      </c>
      <c r="DP95" s="49" t="b">
        <v>0</v>
      </c>
      <c r="DQ95" s="49" t="b">
        <v>0</v>
      </c>
      <c r="DR95" s="49" t="b">
        <v>0</v>
      </c>
      <c r="DS95" s="49" t="b">
        <v>0</v>
      </c>
      <c r="DT95" s="49" t="b">
        <v>0</v>
      </c>
      <c r="DU95" s="49" t="b">
        <v>0</v>
      </c>
      <c r="DV95" s="49" t="b">
        <v>0</v>
      </c>
      <c r="DW95" s="49" t="b">
        <v>0</v>
      </c>
      <c r="DX95" s="49" t="b">
        <v>0</v>
      </c>
      <c r="DY95" s="49" t="b">
        <v>0</v>
      </c>
      <c r="DZ95" s="49" t="b">
        <v>0</v>
      </c>
      <c r="EA95" s="49" t="b">
        <v>0</v>
      </c>
      <c r="EB95" s="49" t="b">
        <v>0</v>
      </c>
      <c r="EC95" s="49" t="b">
        <v>0</v>
      </c>
      <c r="ED95" s="49" t="b">
        <v>0</v>
      </c>
      <c r="EE95" s="49" t="b">
        <v>0</v>
      </c>
      <c r="EF95" s="49" t="b">
        <v>0</v>
      </c>
      <c r="EG95" s="49" t="b">
        <v>0</v>
      </c>
      <c r="EH95" s="49" t="b">
        <v>0</v>
      </c>
      <c r="EI95" s="49" t="b">
        <v>0</v>
      </c>
      <c r="EJ95" s="49" t="b">
        <v>0</v>
      </c>
      <c r="EK95" s="49" t="b">
        <v>0</v>
      </c>
      <c r="EL95" s="49" t="b">
        <v>0</v>
      </c>
      <c r="EM95" s="49" t="b">
        <v>0</v>
      </c>
      <c r="EN95" s="49" t="b">
        <v>0</v>
      </c>
      <c r="EO95" s="49" t="b">
        <v>0</v>
      </c>
      <c r="EP95" s="49" t="b">
        <v>0</v>
      </c>
      <c r="EQ95" s="49" t="b">
        <v>0</v>
      </c>
      <c r="ER95" s="49" t="b">
        <v>0</v>
      </c>
      <c r="ES95" s="49" t="b">
        <v>0</v>
      </c>
      <c r="ET95" s="49" t="b">
        <v>0</v>
      </c>
      <c r="EU95" s="49" t="b">
        <v>0</v>
      </c>
      <c r="EV95" s="49" t="b">
        <v>0</v>
      </c>
      <c r="EW95" s="49" t="b">
        <v>0</v>
      </c>
      <c r="EX95" s="49" t="b">
        <v>0</v>
      </c>
      <c r="EY95" s="49" t="b">
        <v>0</v>
      </c>
      <c r="EZ95" s="49" t="b">
        <v>0</v>
      </c>
      <c r="FA95" s="49" t="b">
        <v>0</v>
      </c>
      <c r="FB95" s="49" t="b">
        <v>0</v>
      </c>
      <c r="FC95" s="49" t="b">
        <v>0</v>
      </c>
      <c r="FD95" s="49" t="b">
        <v>0</v>
      </c>
      <c r="FE95" s="49" t="b">
        <v>0</v>
      </c>
      <c r="FF95" s="49" t="b">
        <v>0</v>
      </c>
      <c r="FG95" s="49" t="b">
        <v>0</v>
      </c>
      <c r="FH95" s="49" t="b">
        <v>0</v>
      </c>
      <c r="FI95" s="49" t="b">
        <v>0</v>
      </c>
      <c r="FJ95" s="49" t="b">
        <v>0</v>
      </c>
      <c r="FK95" s="49" t="b">
        <v>0</v>
      </c>
      <c r="FL95" s="49" t="b">
        <v>0</v>
      </c>
      <c r="FM95" s="49" t="b">
        <v>0</v>
      </c>
      <c r="FN95" s="49" t="b">
        <v>0</v>
      </c>
      <c r="FO95" s="49" t="b">
        <v>0</v>
      </c>
      <c r="FP95" s="49" t="b">
        <v>0</v>
      </c>
      <c r="FQ95" s="49" t="b">
        <v>0</v>
      </c>
      <c r="FR95" s="49" t="b">
        <v>0</v>
      </c>
      <c r="FS95" s="49" t="b">
        <v>0</v>
      </c>
      <c r="FT95" s="49" t="b">
        <v>0</v>
      </c>
      <c r="FU95" s="49" t="b">
        <v>0</v>
      </c>
      <c r="FV95" s="49" t="b">
        <v>0</v>
      </c>
      <c r="FW95" s="49" t="b">
        <v>0</v>
      </c>
      <c r="FX95" s="49" t="b">
        <v>0</v>
      </c>
      <c r="FY95" s="49" t="b">
        <v>0</v>
      </c>
      <c r="FZ95" s="49" t="b">
        <v>0</v>
      </c>
      <c r="GA95" s="49" t="b">
        <v>0</v>
      </c>
      <c r="GB95" s="49" t="b">
        <v>0</v>
      </c>
      <c r="GC95" s="49" t="b">
        <v>0</v>
      </c>
      <c r="GD95" s="49">
        <f>COUNTIF(O95:GC95, TRUE)</f>
        <v>1</v>
      </c>
    </row>
    <row r="96" spans="1:186" ht="14.25" customHeight="1" x14ac:dyDescent="0.3">
      <c r="A96" s="49">
        <v>9</v>
      </c>
      <c r="B96" s="49" t="s">
        <v>25</v>
      </c>
      <c r="C96" s="49" t="s">
        <v>25</v>
      </c>
      <c r="D96" s="49" t="str">
        <f>VLOOKUP(C96,[1]Planning!$C$81:$D$305,2,"false")</f>
        <v>PBM</v>
      </c>
      <c r="E96" s="49" t="s">
        <v>701</v>
      </c>
      <c r="F96" s="51" t="str">
        <f>VLOOKUP(E96, [1]Constituency!$K$2:$L$225, 2, FALSE)</f>
        <v>Sarawak</v>
      </c>
      <c r="G96" s="51" t="s">
        <v>702</v>
      </c>
      <c r="I96" s="49">
        <v>19032019</v>
      </c>
      <c r="J96" s="49">
        <v>2019</v>
      </c>
      <c r="K96" s="49">
        <v>3</v>
      </c>
      <c r="L96" s="49">
        <v>19</v>
      </c>
      <c r="M96" s="49" t="s">
        <v>703</v>
      </c>
      <c r="N96" s="49" t="s">
        <v>688</v>
      </c>
      <c r="O96" s="49" t="b">
        <v>0</v>
      </c>
      <c r="P96" s="49" t="b">
        <v>0</v>
      </c>
      <c r="Q96" s="49" t="b">
        <v>0</v>
      </c>
      <c r="R96" s="49" t="b">
        <v>0</v>
      </c>
      <c r="S96" s="49" t="b">
        <v>0</v>
      </c>
      <c r="T96" s="49" t="b">
        <v>0</v>
      </c>
      <c r="U96" s="49" t="b">
        <v>0</v>
      </c>
      <c r="V96" s="49" t="b">
        <v>0</v>
      </c>
      <c r="W96" s="49" t="b">
        <v>0</v>
      </c>
      <c r="X96" s="49" t="b">
        <v>0</v>
      </c>
      <c r="Y96" s="49" t="b">
        <v>0</v>
      </c>
      <c r="Z96" s="49" t="b">
        <v>0</v>
      </c>
      <c r="AA96" s="49" t="b">
        <v>0</v>
      </c>
      <c r="AB96" s="49" t="b">
        <v>0</v>
      </c>
      <c r="AC96" s="49" t="b">
        <v>0</v>
      </c>
      <c r="AD96" s="49" t="b">
        <v>0</v>
      </c>
      <c r="AE96" s="49" t="b">
        <v>0</v>
      </c>
      <c r="AF96" s="49" t="b">
        <v>0</v>
      </c>
      <c r="AG96" s="49" t="b">
        <v>0</v>
      </c>
      <c r="AH96" s="49" t="b">
        <v>0</v>
      </c>
      <c r="AI96" s="49" t="b">
        <v>0</v>
      </c>
      <c r="AJ96" s="49" t="b">
        <v>0</v>
      </c>
      <c r="AK96" s="49" t="b">
        <v>0</v>
      </c>
      <c r="AL96" s="49" t="b">
        <v>0</v>
      </c>
      <c r="AM96" s="49" t="b">
        <v>0</v>
      </c>
      <c r="AN96" s="49" t="b">
        <v>0</v>
      </c>
      <c r="AO96" s="49" t="b">
        <v>0</v>
      </c>
      <c r="AP96" s="49" t="b">
        <v>0</v>
      </c>
      <c r="AQ96" s="49" t="b">
        <v>0</v>
      </c>
      <c r="AR96" s="49" t="b">
        <v>0</v>
      </c>
      <c r="AS96" s="49" t="b">
        <v>0</v>
      </c>
      <c r="AT96" s="49" t="b">
        <v>0</v>
      </c>
      <c r="AU96" s="49" t="b">
        <v>0</v>
      </c>
      <c r="AV96" s="49" t="b">
        <v>0</v>
      </c>
      <c r="AW96" s="49" t="b">
        <v>0</v>
      </c>
      <c r="AX96" s="49" t="b">
        <v>0</v>
      </c>
      <c r="AY96" s="49" t="b">
        <v>0</v>
      </c>
      <c r="AZ96" s="49" t="b">
        <v>0</v>
      </c>
      <c r="BA96" s="49" t="b">
        <v>0</v>
      </c>
      <c r="BB96" s="49" t="b">
        <v>0</v>
      </c>
      <c r="BC96" s="49" t="b">
        <v>0</v>
      </c>
      <c r="BD96" s="49" t="b">
        <v>0</v>
      </c>
      <c r="BE96" s="49" t="b">
        <v>0</v>
      </c>
      <c r="BF96" s="49" t="b">
        <v>0</v>
      </c>
      <c r="BG96" s="49" t="b">
        <v>0</v>
      </c>
      <c r="BH96" s="49" t="b">
        <v>0</v>
      </c>
      <c r="BI96" s="49" t="b">
        <v>0</v>
      </c>
      <c r="BJ96" s="49" t="b">
        <v>0</v>
      </c>
      <c r="BK96" s="49" t="b">
        <v>0</v>
      </c>
      <c r="BL96" s="49" t="b">
        <v>0</v>
      </c>
      <c r="BM96" s="49" t="b">
        <v>0</v>
      </c>
      <c r="BN96" s="49" t="b">
        <v>0</v>
      </c>
      <c r="BO96" s="49" t="b">
        <v>0</v>
      </c>
      <c r="BP96" s="49" t="b">
        <v>0</v>
      </c>
      <c r="BQ96" s="49" t="b">
        <v>0</v>
      </c>
      <c r="BR96" s="49" t="b">
        <v>0</v>
      </c>
      <c r="BS96" s="49" t="b">
        <v>0</v>
      </c>
      <c r="BT96" s="49" t="b">
        <v>0</v>
      </c>
      <c r="BU96" s="49" t="b">
        <v>0</v>
      </c>
      <c r="BV96" s="49" t="b">
        <v>0</v>
      </c>
      <c r="BW96" s="49" t="b">
        <v>0</v>
      </c>
      <c r="BX96" s="49" t="b">
        <v>0</v>
      </c>
      <c r="BY96" s="49" t="b">
        <v>0</v>
      </c>
      <c r="BZ96" s="49" t="b">
        <v>0</v>
      </c>
      <c r="CA96" s="49" t="b">
        <v>0</v>
      </c>
      <c r="CB96" s="49" t="b">
        <v>0</v>
      </c>
      <c r="CC96" s="49" t="b">
        <v>0</v>
      </c>
      <c r="CD96" s="49" t="b">
        <v>0</v>
      </c>
      <c r="CE96" s="49" t="b">
        <v>0</v>
      </c>
      <c r="CF96" s="49" t="b">
        <v>0</v>
      </c>
      <c r="CG96" s="49" t="b">
        <v>0</v>
      </c>
      <c r="CH96" s="49" t="b">
        <v>0</v>
      </c>
      <c r="CI96" s="49" t="b">
        <v>0</v>
      </c>
      <c r="CJ96" s="49" t="b">
        <v>0</v>
      </c>
      <c r="CK96" s="49" t="b">
        <v>0</v>
      </c>
      <c r="CL96" s="49" t="b">
        <v>0</v>
      </c>
      <c r="CM96" s="49" t="b">
        <v>0</v>
      </c>
      <c r="CN96" s="49" t="b">
        <v>0</v>
      </c>
      <c r="CO96" s="49" t="b">
        <v>0</v>
      </c>
      <c r="CP96" s="49" t="b">
        <v>0</v>
      </c>
      <c r="CQ96" s="49" t="b">
        <v>0</v>
      </c>
      <c r="CR96" s="49" t="b">
        <v>1</v>
      </c>
      <c r="CS96" s="49" t="b">
        <v>1</v>
      </c>
      <c r="CT96" s="49" t="b">
        <v>0</v>
      </c>
      <c r="CU96" s="49" t="b">
        <v>0</v>
      </c>
      <c r="CV96" s="49" t="b">
        <v>0</v>
      </c>
      <c r="CW96" s="49" t="b">
        <v>0</v>
      </c>
      <c r="CX96" s="49" t="b">
        <v>1</v>
      </c>
      <c r="CY96" s="49" t="b">
        <v>0</v>
      </c>
      <c r="CZ96" s="49" t="b">
        <v>0</v>
      </c>
      <c r="DA96" s="49" t="b">
        <v>0</v>
      </c>
      <c r="DB96" s="49" t="b">
        <v>0</v>
      </c>
      <c r="DC96" s="49" t="b">
        <v>0</v>
      </c>
      <c r="DD96" s="49" t="b">
        <v>0</v>
      </c>
      <c r="DE96" s="49" t="b">
        <v>0</v>
      </c>
      <c r="DF96" s="49" t="b">
        <v>0</v>
      </c>
      <c r="DG96" s="49" t="b">
        <v>0</v>
      </c>
      <c r="DH96" s="49" t="b">
        <v>0</v>
      </c>
      <c r="DI96" s="49" t="b">
        <v>0</v>
      </c>
      <c r="DJ96" s="49" t="b">
        <v>0</v>
      </c>
      <c r="DK96" s="49" t="b">
        <v>0</v>
      </c>
      <c r="DL96" s="49" t="b">
        <v>0</v>
      </c>
      <c r="DM96" s="49" t="b">
        <v>0</v>
      </c>
      <c r="DN96" s="49" t="b">
        <v>0</v>
      </c>
      <c r="DO96" s="49" t="b">
        <v>0</v>
      </c>
      <c r="DP96" s="49" t="b">
        <v>0</v>
      </c>
      <c r="DQ96" s="49" t="b">
        <v>0</v>
      </c>
      <c r="DR96" s="49" t="b">
        <v>0</v>
      </c>
      <c r="DS96" s="49" t="b">
        <v>0</v>
      </c>
      <c r="DT96" s="49" t="b">
        <v>0</v>
      </c>
      <c r="DU96" s="49" t="b">
        <v>0</v>
      </c>
      <c r="DV96" s="49" t="b">
        <v>0</v>
      </c>
      <c r="DW96" s="49" t="b">
        <v>0</v>
      </c>
      <c r="DX96" s="49" t="b">
        <v>0</v>
      </c>
      <c r="DY96" s="49" t="b">
        <v>0</v>
      </c>
      <c r="DZ96" s="49" t="b">
        <v>0</v>
      </c>
      <c r="EA96" s="49" t="b">
        <v>0</v>
      </c>
      <c r="EB96" s="49" t="b">
        <v>0</v>
      </c>
      <c r="EC96" s="49" t="b">
        <v>0</v>
      </c>
      <c r="ED96" s="49" t="b">
        <v>0</v>
      </c>
      <c r="EE96" s="49" t="b">
        <v>0</v>
      </c>
      <c r="EF96" s="49" t="b">
        <v>0</v>
      </c>
      <c r="EG96" s="49" t="b">
        <v>0</v>
      </c>
      <c r="EH96" s="49" t="b">
        <v>0</v>
      </c>
      <c r="EI96" s="49" t="b">
        <v>0</v>
      </c>
      <c r="EJ96" s="49" t="b">
        <v>0</v>
      </c>
      <c r="EK96" s="49" t="b">
        <v>0</v>
      </c>
      <c r="EL96" s="49" t="b">
        <v>0</v>
      </c>
      <c r="EM96" s="49" t="b">
        <v>1</v>
      </c>
      <c r="EN96" s="49" t="b">
        <v>0</v>
      </c>
      <c r="EO96" s="49" t="b">
        <v>0</v>
      </c>
      <c r="EP96" s="49" t="b">
        <v>0</v>
      </c>
      <c r="EQ96" s="49" t="b">
        <v>0</v>
      </c>
      <c r="ER96" s="49" t="b">
        <v>0</v>
      </c>
      <c r="ES96" s="49" t="b">
        <v>0</v>
      </c>
      <c r="ET96" s="49" t="b">
        <v>0</v>
      </c>
      <c r="EU96" s="49" t="b">
        <v>0</v>
      </c>
      <c r="EV96" s="49" t="b">
        <v>0</v>
      </c>
      <c r="EW96" s="49" t="b">
        <v>0</v>
      </c>
      <c r="EX96" s="49" t="b">
        <v>0</v>
      </c>
      <c r="EY96" s="49" t="b">
        <v>0</v>
      </c>
      <c r="EZ96" s="49" t="b">
        <v>0</v>
      </c>
      <c r="FA96" s="49" t="b">
        <v>0</v>
      </c>
      <c r="FB96" s="49" t="b">
        <v>0</v>
      </c>
      <c r="FC96" s="49" t="b">
        <v>0</v>
      </c>
      <c r="FD96" s="49" t="b">
        <v>0</v>
      </c>
      <c r="FE96" s="49" t="b">
        <v>0</v>
      </c>
      <c r="FF96" s="49" t="b">
        <v>0</v>
      </c>
      <c r="FG96" s="49" t="b">
        <v>0</v>
      </c>
      <c r="FH96" s="49" t="b">
        <v>0</v>
      </c>
      <c r="FI96" s="49" t="b">
        <v>0</v>
      </c>
      <c r="FJ96" s="49" t="b">
        <v>0</v>
      </c>
      <c r="FK96" s="49" t="b">
        <v>0</v>
      </c>
      <c r="FL96" s="49" t="b">
        <v>0</v>
      </c>
      <c r="FM96" s="49" t="b">
        <v>0</v>
      </c>
      <c r="FN96" s="49" t="b">
        <v>0</v>
      </c>
      <c r="FO96" s="49" t="b">
        <v>0</v>
      </c>
      <c r="FP96" s="49" t="b">
        <v>0</v>
      </c>
      <c r="FQ96" s="49" t="b">
        <v>0</v>
      </c>
      <c r="FR96" s="49" t="b">
        <v>0</v>
      </c>
      <c r="FS96" s="49" t="b">
        <v>0</v>
      </c>
      <c r="FT96" s="49" t="b">
        <v>0</v>
      </c>
      <c r="FU96" s="49" t="b">
        <v>0</v>
      </c>
      <c r="FV96" s="49" t="b">
        <v>0</v>
      </c>
      <c r="FW96" s="49" t="b">
        <v>0</v>
      </c>
      <c r="FX96" s="49" t="b">
        <v>0</v>
      </c>
      <c r="FY96" s="49" t="b">
        <v>0</v>
      </c>
      <c r="FZ96" s="49" t="b">
        <v>0</v>
      </c>
      <c r="GA96" s="49" t="b">
        <v>0</v>
      </c>
      <c r="GB96" s="49" t="b">
        <v>0</v>
      </c>
      <c r="GC96" s="49" t="b">
        <v>0</v>
      </c>
      <c r="GD96" s="49">
        <f>COUNTIF(O96:GC96, TRUE)</f>
        <v>4</v>
      </c>
    </row>
    <row r="97" spans="1:186" ht="14.25" customHeight="1" x14ac:dyDescent="0.3">
      <c r="A97" s="49">
        <v>19</v>
      </c>
      <c r="B97" s="49" t="s">
        <v>639</v>
      </c>
      <c r="C97" s="49" t="s">
        <v>639</v>
      </c>
      <c r="D97" s="49" t="str">
        <f>VLOOKUP(C97,[1]Planning!$C$81:$D$305,2,"false")</f>
        <v>PH - DAP</v>
      </c>
      <c r="E97" s="49" t="s">
        <v>640</v>
      </c>
      <c r="F97" s="51" t="str">
        <f>VLOOKUP(E97, [1]Constituency!$K$2:$L$225, 2, FALSE)</f>
        <v>Selangor</v>
      </c>
      <c r="G97" s="51" t="s">
        <v>704</v>
      </c>
      <c r="I97" s="49">
        <v>19032019</v>
      </c>
      <c r="J97" s="49">
        <v>2019</v>
      </c>
      <c r="K97" s="49">
        <v>3</v>
      </c>
      <c r="L97" s="49">
        <v>19</v>
      </c>
      <c r="M97" s="49" t="s">
        <v>703</v>
      </c>
      <c r="N97" s="49" t="s">
        <v>688</v>
      </c>
      <c r="O97" s="49" t="b">
        <v>0</v>
      </c>
      <c r="P97" s="49" t="b">
        <v>0</v>
      </c>
      <c r="Q97" s="49" t="b">
        <v>0</v>
      </c>
      <c r="R97" s="49" t="b">
        <v>0</v>
      </c>
      <c r="S97" s="49" t="b">
        <v>0</v>
      </c>
      <c r="T97" s="49" t="b">
        <v>0</v>
      </c>
      <c r="U97" s="49" t="b">
        <v>0</v>
      </c>
      <c r="V97" s="49" t="b">
        <v>0</v>
      </c>
      <c r="W97" s="49" t="b">
        <v>0</v>
      </c>
      <c r="X97" s="49" t="b">
        <v>0</v>
      </c>
      <c r="Y97" s="49" t="b">
        <v>0</v>
      </c>
      <c r="Z97" s="49" t="b">
        <v>0</v>
      </c>
      <c r="AA97" s="49" t="b">
        <v>0</v>
      </c>
      <c r="AB97" s="49" t="b">
        <v>0</v>
      </c>
      <c r="AC97" s="49" t="b">
        <v>0</v>
      </c>
      <c r="AD97" s="49" t="b">
        <v>0</v>
      </c>
      <c r="AE97" s="49" t="b">
        <v>0</v>
      </c>
      <c r="AF97" s="49" t="b">
        <v>0</v>
      </c>
      <c r="AG97" s="49" t="b">
        <v>0</v>
      </c>
      <c r="AH97" s="49" t="b">
        <v>0</v>
      </c>
      <c r="AI97" s="49" t="b">
        <v>0</v>
      </c>
      <c r="AJ97" s="49" t="b">
        <v>0</v>
      </c>
      <c r="AK97" s="49" t="b">
        <v>0</v>
      </c>
      <c r="AL97" s="49" t="b">
        <v>0</v>
      </c>
      <c r="AM97" s="49" t="b">
        <v>0</v>
      </c>
      <c r="AN97" s="49" t="b">
        <v>0</v>
      </c>
      <c r="AO97" s="49" t="b">
        <v>0</v>
      </c>
      <c r="AP97" s="49" t="b">
        <v>0</v>
      </c>
      <c r="AQ97" s="49" t="b">
        <v>0</v>
      </c>
      <c r="AR97" s="49" t="b">
        <v>0</v>
      </c>
      <c r="AS97" s="49" t="b">
        <v>0</v>
      </c>
      <c r="AT97" s="49" t="b">
        <v>0</v>
      </c>
      <c r="AU97" s="49" t="b">
        <v>0</v>
      </c>
      <c r="AV97" s="49" t="b">
        <v>0</v>
      </c>
      <c r="AW97" s="49" t="b">
        <v>0</v>
      </c>
      <c r="AX97" s="49" t="b">
        <v>0</v>
      </c>
      <c r="AY97" s="49" t="b">
        <v>0</v>
      </c>
      <c r="AZ97" s="49" t="b">
        <v>0</v>
      </c>
      <c r="BA97" s="49" t="b">
        <v>0</v>
      </c>
      <c r="BB97" s="49" t="b">
        <v>0</v>
      </c>
      <c r="BC97" s="49" t="b">
        <v>0</v>
      </c>
      <c r="BD97" s="49" t="b">
        <v>0</v>
      </c>
      <c r="BE97" s="49" t="b">
        <v>0</v>
      </c>
      <c r="BF97" s="49" t="b">
        <v>0</v>
      </c>
      <c r="BG97" s="49" t="b">
        <v>0</v>
      </c>
      <c r="BH97" s="49" t="b">
        <v>0</v>
      </c>
      <c r="BI97" s="49" t="b">
        <v>0</v>
      </c>
      <c r="BJ97" s="49" t="b">
        <v>0</v>
      </c>
      <c r="BK97" s="49" t="b">
        <v>0</v>
      </c>
      <c r="BL97" s="49" t="b">
        <v>0</v>
      </c>
      <c r="BM97" s="49" t="b">
        <v>0</v>
      </c>
      <c r="BN97" s="49" t="b">
        <v>0</v>
      </c>
      <c r="BO97" s="49" t="b">
        <v>0</v>
      </c>
      <c r="BP97" s="49" t="b">
        <v>0</v>
      </c>
      <c r="BQ97" s="49" t="b">
        <v>0</v>
      </c>
      <c r="BR97" s="49" t="b">
        <v>0</v>
      </c>
      <c r="BS97" s="49" t="b">
        <v>0</v>
      </c>
      <c r="BT97" s="49" t="b">
        <v>0</v>
      </c>
      <c r="BU97" s="49" t="b">
        <v>0</v>
      </c>
      <c r="BV97" s="49" t="b">
        <v>0</v>
      </c>
      <c r="BW97" s="49" t="b">
        <v>0</v>
      </c>
      <c r="BX97" s="49" t="b">
        <v>0</v>
      </c>
      <c r="BY97" s="49" t="b">
        <v>0</v>
      </c>
      <c r="BZ97" s="49" t="b">
        <v>0</v>
      </c>
      <c r="CA97" s="49" t="b">
        <v>0</v>
      </c>
      <c r="CB97" s="49" t="b">
        <v>0</v>
      </c>
      <c r="CC97" s="49" t="b">
        <v>0</v>
      </c>
      <c r="CD97" s="49" t="b">
        <v>0</v>
      </c>
      <c r="CE97" s="49" t="b">
        <v>0</v>
      </c>
      <c r="CF97" s="49" t="b">
        <v>0</v>
      </c>
      <c r="CG97" s="49" t="b">
        <v>0</v>
      </c>
      <c r="CH97" s="49" t="b">
        <v>0</v>
      </c>
      <c r="CI97" s="49" t="b">
        <v>0</v>
      </c>
      <c r="CJ97" s="49" t="b">
        <v>0</v>
      </c>
      <c r="CK97" s="49" t="b">
        <v>0</v>
      </c>
      <c r="CL97" s="49" t="b">
        <v>0</v>
      </c>
      <c r="CM97" s="49" t="b">
        <v>0</v>
      </c>
      <c r="CN97" s="49" t="b">
        <v>0</v>
      </c>
      <c r="CO97" s="49" t="b">
        <v>0</v>
      </c>
      <c r="CP97" s="49" t="b">
        <v>0</v>
      </c>
      <c r="CQ97" s="49" t="b">
        <v>0</v>
      </c>
      <c r="CR97" s="49" t="b">
        <v>0</v>
      </c>
      <c r="CS97" s="49" t="b">
        <v>0</v>
      </c>
      <c r="CT97" s="49" t="b">
        <v>0</v>
      </c>
      <c r="CU97" s="49" t="b">
        <v>0</v>
      </c>
      <c r="CV97" s="49" t="b">
        <v>0</v>
      </c>
      <c r="CW97" s="49" t="b">
        <v>0</v>
      </c>
      <c r="CX97" s="49" t="b">
        <v>0</v>
      </c>
      <c r="CY97" s="49" t="b">
        <v>0</v>
      </c>
      <c r="CZ97" s="49" t="b">
        <v>0</v>
      </c>
      <c r="DA97" s="49" t="b">
        <v>0</v>
      </c>
      <c r="DB97" s="49" t="b">
        <v>0</v>
      </c>
      <c r="DC97" s="49" t="b">
        <v>0</v>
      </c>
      <c r="DD97" s="49" t="b">
        <v>0</v>
      </c>
      <c r="DE97" s="49" t="b">
        <v>0</v>
      </c>
      <c r="DF97" s="49" t="b">
        <v>0</v>
      </c>
      <c r="DG97" s="49" t="b">
        <v>0</v>
      </c>
      <c r="DH97" s="49" t="b">
        <v>0</v>
      </c>
      <c r="DI97" s="49" t="b">
        <v>0</v>
      </c>
      <c r="DJ97" s="49" t="b">
        <v>0</v>
      </c>
      <c r="DK97" s="49" t="b">
        <v>0</v>
      </c>
      <c r="DL97" s="49" t="b">
        <v>0</v>
      </c>
      <c r="DM97" s="49" t="b">
        <v>0</v>
      </c>
      <c r="DN97" s="49" t="b">
        <v>0</v>
      </c>
      <c r="DO97" s="49" t="b">
        <v>0</v>
      </c>
      <c r="DP97" s="49" t="b">
        <v>0</v>
      </c>
      <c r="DQ97" s="49" t="b">
        <v>0</v>
      </c>
      <c r="DR97" s="49" t="b">
        <v>0</v>
      </c>
      <c r="DS97" s="49" t="b">
        <v>0</v>
      </c>
      <c r="DT97" s="49" t="b">
        <v>0</v>
      </c>
      <c r="DU97" s="49" t="b">
        <v>0</v>
      </c>
      <c r="DV97" s="49" t="b">
        <v>0</v>
      </c>
      <c r="DW97" s="49" t="b">
        <v>0</v>
      </c>
      <c r="DX97" s="49" t="b">
        <v>0</v>
      </c>
      <c r="DY97" s="49" t="b">
        <v>0</v>
      </c>
      <c r="DZ97" s="49" t="b">
        <v>0</v>
      </c>
      <c r="EA97" s="49" t="b">
        <v>0</v>
      </c>
      <c r="EB97" s="49" t="b">
        <v>0</v>
      </c>
      <c r="EC97" s="49" t="b">
        <v>0</v>
      </c>
      <c r="ED97" s="49" t="b">
        <v>0</v>
      </c>
      <c r="EE97" s="49" t="b">
        <v>0</v>
      </c>
      <c r="EF97" s="49" t="b">
        <v>0</v>
      </c>
      <c r="EG97" s="49" t="b">
        <v>0</v>
      </c>
      <c r="EH97" s="49" t="b">
        <v>0</v>
      </c>
      <c r="EI97" s="49" t="b">
        <v>0</v>
      </c>
      <c r="EJ97" s="49" t="b">
        <v>0</v>
      </c>
      <c r="EK97" s="49" t="b">
        <v>0</v>
      </c>
      <c r="EL97" s="49" t="b">
        <v>0</v>
      </c>
      <c r="EM97" s="49" t="b">
        <v>0</v>
      </c>
      <c r="EN97" s="49" t="b">
        <v>0</v>
      </c>
      <c r="EO97" s="49" t="b">
        <v>0</v>
      </c>
      <c r="EP97" s="49" t="b">
        <v>0</v>
      </c>
      <c r="EQ97" s="49" t="b">
        <v>0</v>
      </c>
      <c r="ER97" s="49" t="b">
        <v>0</v>
      </c>
      <c r="ES97" s="49" t="b">
        <v>0</v>
      </c>
      <c r="ET97" s="49" t="b">
        <v>0</v>
      </c>
      <c r="EU97" s="49" t="b">
        <v>0</v>
      </c>
      <c r="EV97" s="49" t="b">
        <v>0</v>
      </c>
      <c r="EW97" s="49" t="b">
        <v>0</v>
      </c>
      <c r="EX97" s="49" t="b">
        <v>0</v>
      </c>
      <c r="EY97" s="49" t="b">
        <v>0</v>
      </c>
      <c r="EZ97" s="49" t="b">
        <v>0</v>
      </c>
      <c r="FA97" s="49" t="b">
        <v>0</v>
      </c>
      <c r="FB97" s="49" t="b">
        <v>0</v>
      </c>
      <c r="FC97" s="49" t="b">
        <v>0</v>
      </c>
      <c r="FD97" s="49" t="b">
        <v>0</v>
      </c>
      <c r="FE97" s="49" t="b">
        <v>0</v>
      </c>
      <c r="FF97" s="49" t="b">
        <v>0</v>
      </c>
      <c r="FG97" s="49" t="b">
        <v>0</v>
      </c>
      <c r="FH97" s="49" t="b">
        <v>0</v>
      </c>
      <c r="FI97" s="49" t="b">
        <v>0</v>
      </c>
      <c r="FJ97" s="49" t="b">
        <v>0</v>
      </c>
      <c r="FK97" s="49" t="b">
        <v>0</v>
      </c>
      <c r="FL97" s="49" t="b">
        <v>0</v>
      </c>
      <c r="FM97" s="49" t="b">
        <v>0</v>
      </c>
      <c r="FN97" s="49" t="b">
        <v>0</v>
      </c>
      <c r="FO97" s="49" t="b">
        <v>0</v>
      </c>
      <c r="FP97" s="49" t="b">
        <v>0</v>
      </c>
      <c r="FQ97" s="49" t="b">
        <v>0</v>
      </c>
      <c r="FR97" s="49" t="b">
        <v>0</v>
      </c>
      <c r="FS97" s="49" t="b">
        <v>0</v>
      </c>
      <c r="FT97" s="49" t="b">
        <v>0</v>
      </c>
      <c r="FU97" s="49" t="b">
        <v>0</v>
      </c>
      <c r="FV97" s="49" t="b">
        <v>0</v>
      </c>
      <c r="FW97" s="49" t="b">
        <v>0</v>
      </c>
      <c r="FX97" s="49" t="b">
        <v>1</v>
      </c>
      <c r="FY97" s="49" t="b">
        <v>0</v>
      </c>
      <c r="FZ97" s="49" t="b">
        <v>0</v>
      </c>
      <c r="GA97" s="49" t="b">
        <v>0</v>
      </c>
      <c r="GB97" s="49" t="b">
        <v>0</v>
      </c>
      <c r="GC97" s="49" t="b">
        <v>0</v>
      </c>
      <c r="GD97" s="49">
        <f>COUNTIF(O97:GC97, TRUE)</f>
        <v>1</v>
      </c>
    </row>
    <row r="98" spans="1:186" ht="14.25" customHeight="1" x14ac:dyDescent="0.3">
      <c r="A98" s="49">
        <v>1</v>
      </c>
      <c r="B98" s="49" t="s">
        <v>544</v>
      </c>
      <c r="C98" s="49" t="s">
        <v>544</v>
      </c>
      <c r="D98" s="49" t="str">
        <f>VLOOKUP(C98,[1]Planning!$C$81:$D$305,2,"false")</f>
        <v>PBM</v>
      </c>
      <c r="E98" s="49" t="s">
        <v>545</v>
      </c>
      <c r="F98" s="51" t="str">
        <f>VLOOKUP(E98, [1]Constituency!$K$2:$L$225, 2, FALSE)</f>
        <v>Johor</v>
      </c>
      <c r="G98" s="51" t="s">
        <v>705</v>
      </c>
      <c r="I98" s="49">
        <v>2042019</v>
      </c>
      <c r="J98" s="49">
        <v>2019</v>
      </c>
      <c r="K98" s="49">
        <v>4</v>
      </c>
      <c r="L98" s="49">
        <v>2</v>
      </c>
      <c r="M98" s="49" t="s">
        <v>706</v>
      </c>
      <c r="N98" s="49" t="s">
        <v>688</v>
      </c>
      <c r="O98" s="49" t="b">
        <v>0</v>
      </c>
      <c r="P98" s="49" t="b">
        <v>0</v>
      </c>
      <c r="Q98" s="49" t="b">
        <v>0</v>
      </c>
      <c r="R98" s="49" t="b">
        <v>0</v>
      </c>
      <c r="S98" s="49" t="b">
        <v>0</v>
      </c>
      <c r="T98" s="49" t="b">
        <v>0</v>
      </c>
      <c r="U98" s="49" t="b">
        <v>0</v>
      </c>
      <c r="V98" s="49" t="b">
        <v>0</v>
      </c>
      <c r="W98" s="49" t="b">
        <v>0</v>
      </c>
      <c r="X98" s="49" t="b">
        <v>0</v>
      </c>
      <c r="Y98" s="49" t="b">
        <v>0</v>
      </c>
      <c r="Z98" s="49" t="b">
        <v>0</v>
      </c>
      <c r="AA98" s="49" t="b">
        <v>0</v>
      </c>
      <c r="AB98" s="49" t="b">
        <v>0</v>
      </c>
      <c r="AC98" s="49" t="b">
        <v>0</v>
      </c>
      <c r="AD98" s="49" t="b">
        <v>0</v>
      </c>
      <c r="AE98" s="49" t="b">
        <v>0</v>
      </c>
      <c r="AF98" s="49" t="b">
        <v>0</v>
      </c>
      <c r="AG98" s="49" t="b">
        <v>0</v>
      </c>
      <c r="AH98" s="49" t="b">
        <v>0</v>
      </c>
      <c r="AI98" s="49" t="b">
        <v>0</v>
      </c>
      <c r="AJ98" s="49" t="b">
        <v>0</v>
      </c>
      <c r="AK98" s="49" t="b">
        <v>0</v>
      </c>
      <c r="AL98" s="49" t="b">
        <v>0</v>
      </c>
      <c r="AM98" s="49" t="b">
        <v>0</v>
      </c>
      <c r="AN98" s="49" t="b">
        <v>0</v>
      </c>
      <c r="AO98" s="49" t="b">
        <v>0</v>
      </c>
      <c r="AP98" s="49" t="b">
        <v>0</v>
      </c>
      <c r="AQ98" s="49" t="b">
        <v>0</v>
      </c>
      <c r="AR98" s="49" t="b">
        <v>0</v>
      </c>
      <c r="AS98" s="49" t="b">
        <v>0</v>
      </c>
      <c r="AT98" s="49" t="b">
        <v>0</v>
      </c>
      <c r="AU98" s="49" t="b">
        <v>0</v>
      </c>
      <c r="AV98" s="49" t="b">
        <v>0</v>
      </c>
      <c r="AW98" s="49" t="b">
        <v>0</v>
      </c>
      <c r="AX98" s="49" t="b">
        <v>0</v>
      </c>
      <c r="AY98" s="49" t="b">
        <v>0</v>
      </c>
      <c r="AZ98" s="49" t="b">
        <v>0</v>
      </c>
      <c r="BA98" s="49" t="b">
        <v>0</v>
      </c>
      <c r="BB98" s="49" t="b">
        <v>0</v>
      </c>
      <c r="BC98" s="49" t="b">
        <v>0</v>
      </c>
      <c r="BD98" s="49" t="b">
        <v>0</v>
      </c>
      <c r="BE98" s="49" t="b">
        <v>0</v>
      </c>
      <c r="BF98" s="49" t="b">
        <v>0</v>
      </c>
      <c r="BG98" s="49" t="b">
        <v>0</v>
      </c>
      <c r="BH98" s="49" t="b">
        <v>0</v>
      </c>
      <c r="BI98" s="49" t="b">
        <v>0</v>
      </c>
      <c r="BJ98" s="49" t="b">
        <v>0</v>
      </c>
      <c r="BK98" s="49" t="b">
        <v>0</v>
      </c>
      <c r="BL98" s="49" t="b">
        <v>0</v>
      </c>
      <c r="BM98" s="49" t="b">
        <v>0</v>
      </c>
      <c r="BN98" s="49" t="b">
        <v>0</v>
      </c>
      <c r="BO98" s="49" t="b">
        <v>0</v>
      </c>
      <c r="BP98" s="49" t="b">
        <v>0</v>
      </c>
      <c r="BQ98" s="49" t="b">
        <v>0</v>
      </c>
      <c r="BR98" s="49" t="b">
        <v>0</v>
      </c>
      <c r="BS98" s="49" t="b">
        <v>0</v>
      </c>
      <c r="BT98" s="49" t="b">
        <v>0</v>
      </c>
      <c r="BU98" s="49" t="b">
        <v>0</v>
      </c>
      <c r="BV98" s="49" t="b">
        <v>0</v>
      </c>
      <c r="BW98" s="49" t="b">
        <v>0</v>
      </c>
      <c r="BX98" s="49" t="b">
        <v>0</v>
      </c>
      <c r="BY98" s="49" t="b">
        <v>0</v>
      </c>
      <c r="BZ98" s="49" t="b">
        <v>0</v>
      </c>
      <c r="CA98" s="49" t="b">
        <v>0</v>
      </c>
      <c r="CB98" s="49" t="b">
        <v>0</v>
      </c>
      <c r="CC98" s="49" t="b">
        <v>0</v>
      </c>
      <c r="CD98" s="49" t="b">
        <v>0</v>
      </c>
      <c r="CE98" s="49" t="b">
        <v>0</v>
      </c>
      <c r="CF98" s="49" t="b">
        <v>0</v>
      </c>
      <c r="CG98" s="49" t="b">
        <v>0</v>
      </c>
      <c r="CH98" s="49" t="b">
        <v>0</v>
      </c>
      <c r="CI98" s="49" t="b">
        <v>0</v>
      </c>
      <c r="CJ98" s="49" t="b">
        <v>0</v>
      </c>
      <c r="CK98" s="49" t="b">
        <v>0</v>
      </c>
      <c r="CL98" s="49" t="b">
        <v>0</v>
      </c>
      <c r="CM98" s="49" t="b">
        <v>0</v>
      </c>
      <c r="CN98" s="49" t="b">
        <v>0</v>
      </c>
      <c r="CO98" s="49" t="b">
        <v>0</v>
      </c>
      <c r="CP98" s="49" t="b">
        <v>0</v>
      </c>
      <c r="CQ98" s="49" t="b">
        <v>0</v>
      </c>
      <c r="CR98" s="49" t="b">
        <v>0</v>
      </c>
      <c r="CS98" s="49" t="b">
        <v>0</v>
      </c>
      <c r="CT98" s="49" t="b">
        <v>0</v>
      </c>
      <c r="CU98" s="49" t="b">
        <v>0</v>
      </c>
      <c r="CV98" s="49" t="b">
        <v>0</v>
      </c>
      <c r="CW98" s="49" t="b">
        <v>0</v>
      </c>
      <c r="CX98" s="49" t="b">
        <v>0</v>
      </c>
      <c r="CY98" s="49" t="b">
        <v>0</v>
      </c>
      <c r="CZ98" s="49" t="b">
        <v>0</v>
      </c>
      <c r="DA98" s="49" t="b">
        <v>0</v>
      </c>
      <c r="DB98" s="49" t="b">
        <v>0</v>
      </c>
      <c r="DC98" s="49" t="b">
        <v>0</v>
      </c>
      <c r="DD98" s="49" t="b">
        <v>0</v>
      </c>
      <c r="DE98" s="49" t="b">
        <v>0</v>
      </c>
      <c r="DF98" s="49" t="b">
        <v>0</v>
      </c>
      <c r="DG98" s="49" t="b">
        <v>0</v>
      </c>
      <c r="DH98" s="49" t="b">
        <v>0</v>
      </c>
      <c r="DI98" s="49" t="b">
        <v>0</v>
      </c>
      <c r="DJ98" s="49" t="b">
        <v>0</v>
      </c>
      <c r="DK98" s="49" t="b">
        <v>0</v>
      </c>
      <c r="DL98" s="49" t="b">
        <v>0</v>
      </c>
      <c r="DM98" s="49" t="b">
        <v>0</v>
      </c>
      <c r="DN98" s="49" t="b">
        <v>0</v>
      </c>
      <c r="DO98" s="49" t="b">
        <v>0</v>
      </c>
      <c r="DP98" s="49" t="b">
        <v>0</v>
      </c>
      <c r="DQ98" s="49" t="b">
        <v>0</v>
      </c>
      <c r="DR98" s="49" t="b">
        <v>0</v>
      </c>
      <c r="DS98" s="49" t="b">
        <v>1</v>
      </c>
      <c r="DT98" s="49" t="b">
        <v>0</v>
      </c>
      <c r="DU98" s="49" t="b">
        <v>0</v>
      </c>
      <c r="DV98" s="49" t="b">
        <v>0</v>
      </c>
      <c r="DW98" s="49" t="b">
        <v>0</v>
      </c>
      <c r="DX98" s="49" t="b">
        <v>0</v>
      </c>
      <c r="DY98" s="49" t="b">
        <v>0</v>
      </c>
      <c r="DZ98" s="49" t="b">
        <v>0</v>
      </c>
      <c r="EA98" s="49" t="b">
        <v>0</v>
      </c>
      <c r="EB98" s="49" t="b">
        <v>0</v>
      </c>
      <c r="EC98" s="49" t="b">
        <v>0</v>
      </c>
      <c r="ED98" s="49" t="b">
        <v>0</v>
      </c>
      <c r="EE98" s="49" t="b">
        <v>0</v>
      </c>
      <c r="EF98" s="49" t="b">
        <v>0</v>
      </c>
      <c r="EG98" s="49" t="b">
        <v>0</v>
      </c>
      <c r="EH98" s="49" t="b">
        <v>0</v>
      </c>
      <c r="EI98" s="49" t="b">
        <v>0</v>
      </c>
      <c r="EJ98" s="49" t="b">
        <v>0</v>
      </c>
      <c r="EK98" s="49" t="b">
        <v>0</v>
      </c>
      <c r="EL98" s="49" t="b">
        <v>0</v>
      </c>
      <c r="EM98" s="49" t="b">
        <v>0</v>
      </c>
      <c r="EN98" s="49" t="b">
        <v>0</v>
      </c>
      <c r="EO98" s="49" t="b">
        <v>0</v>
      </c>
      <c r="EP98" s="49" t="b">
        <v>0</v>
      </c>
      <c r="EQ98" s="49" t="b">
        <v>0</v>
      </c>
      <c r="ER98" s="49" t="b">
        <v>0</v>
      </c>
      <c r="ES98" s="49" t="b">
        <v>0</v>
      </c>
      <c r="ET98" s="49" t="b">
        <v>0</v>
      </c>
      <c r="EU98" s="49" t="b">
        <v>0</v>
      </c>
      <c r="EV98" s="49" t="b">
        <v>0</v>
      </c>
      <c r="EW98" s="49" t="b">
        <v>0</v>
      </c>
      <c r="EX98" s="49" t="b">
        <v>0</v>
      </c>
      <c r="EY98" s="49" t="b">
        <v>0</v>
      </c>
      <c r="EZ98" s="49" t="b">
        <v>0</v>
      </c>
      <c r="FA98" s="49" t="b">
        <v>0</v>
      </c>
      <c r="FB98" s="49" t="b">
        <v>0</v>
      </c>
      <c r="FC98" s="49" t="b">
        <v>0</v>
      </c>
      <c r="FD98" s="49" t="b">
        <v>0</v>
      </c>
      <c r="FE98" s="49" t="b">
        <v>0</v>
      </c>
      <c r="FF98" s="49" t="b">
        <v>0</v>
      </c>
      <c r="FG98" s="49" t="b">
        <v>0</v>
      </c>
      <c r="FH98" s="49" t="b">
        <v>0</v>
      </c>
      <c r="FI98" s="49" t="b">
        <v>0</v>
      </c>
      <c r="FJ98" s="49" t="b">
        <v>0</v>
      </c>
      <c r="FK98" s="49" t="b">
        <v>0</v>
      </c>
      <c r="FL98" s="49" t="b">
        <v>0</v>
      </c>
      <c r="FM98" s="49" t="b">
        <v>0</v>
      </c>
      <c r="FN98" s="49" t="b">
        <v>0</v>
      </c>
      <c r="FO98" s="49" t="b">
        <v>0</v>
      </c>
      <c r="FP98" s="49" t="b">
        <v>0</v>
      </c>
      <c r="FQ98" s="49" t="b">
        <v>0</v>
      </c>
      <c r="FR98" s="49" t="b">
        <v>0</v>
      </c>
      <c r="FS98" s="49" t="b">
        <v>0</v>
      </c>
      <c r="FT98" s="49" t="b">
        <v>0</v>
      </c>
      <c r="FU98" s="49" t="b">
        <v>0</v>
      </c>
      <c r="FV98" s="49" t="b">
        <v>0</v>
      </c>
      <c r="FW98" s="49" t="b">
        <v>0</v>
      </c>
      <c r="FX98" s="49" t="b">
        <v>0</v>
      </c>
      <c r="FY98" s="49" t="b">
        <v>0</v>
      </c>
      <c r="FZ98" s="49" t="b">
        <v>0</v>
      </c>
      <c r="GA98" s="49" t="b">
        <v>0</v>
      </c>
      <c r="GB98" s="49" t="b">
        <v>0</v>
      </c>
      <c r="GC98" s="49" t="b">
        <v>0</v>
      </c>
      <c r="GD98" s="49">
        <f>COUNTIF(O98:GC98, TRUE)</f>
        <v>1</v>
      </c>
    </row>
    <row r="99" spans="1:186" ht="14.25" customHeight="1" x14ac:dyDescent="0.3">
      <c r="A99" s="49">
        <v>3</v>
      </c>
      <c r="B99" s="49" t="s">
        <v>463</v>
      </c>
      <c r="C99" s="49" t="s">
        <v>463</v>
      </c>
      <c r="D99" s="49" t="str">
        <f>VLOOKUP(C99,[1]Planning!$C$81:$D$305,2,"false")</f>
        <v>PH - DAP</v>
      </c>
      <c r="E99" s="49" t="s">
        <v>464</v>
      </c>
      <c r="F99" s="51" t="str">
        <f>VLOOKUP(E99, [1]Constituency!$K$2:$L$225, 2, FALSE)</f>
        <v>Pulau Pinang</v>
      </c>
      <c r="G99" s="51" t="s">
        <v>707</v>
      </c>
      <c r="I99" s="49">
        <v>2042019</v>
      </c>
      <c r="J99" s="49">
        <v>2019</v>
      </c>
      <c r="K99" s="49">
        <v>4</v>
      </c>
      <c r="L99" s="49">
        <v>2</v>
      </c>
      <c r="M99" s="49" t="s">
        <v>706</v>
      </c>
      <c r="N99" s="49" t="s">
        <v>688</v>
      </c>
      <c r="O99" s="49" t="b">
        <v>0</v>
      </c>
      <c r="P99" s="49" t="b">
        <v>0</v>
      </c>
      <c r="Q99" s="49" t="b">
        <v>0</v>
      </c>
      <c r="R99" s="49" t="b">
        <v>0</v>
      </c>
      <c r="S99" s="49" t="b">
        <v>0</v>
      </c>
      <c r="T99" s="49" t="b">
        <v>0</v>
      </c>
      <c r="U99" s="49" t="b">
        <v>0</v>
      </c>
      <c r="V99" s="49" t="b">
        <v>0</v>
      </c>
      <c r="W99" s="49" t="b">
        <v>0</v>
      </c>
      <c r="X99" s="49" t="b">
        <v>0</v>
      </c>
      <c r="Y99" s="49" t="b">
        <v>0</v>
      </c>
      <c r="Z99" s="49" t="b">
        <v>0</v>
      </c>
      <c r="AA99" s="49" t="b">
        <v>0</v>
      </c>
      <c r="AB99" s="49" t="b">
        <v>0</v>
      </c>
      <c r="AC99" s="49" t="b">
        <v>0</v>
      </c>
      <c r="AD99" s="49" t="b">
        <v>0</v>
      </c>
      <c r="AE99" s="49" t="b">
        <v>0</v>
      </c>
      <c r="AF99" s="49" t="b">
        <v>0</v>
      </c>
      <c r="AG99" s="49" t="b">
        <v>0</v>
      </c>
      <c r="AH99" s="49" t="b">
        <v>0</v>
      </c>
      <c r="AI99" s="49" t="b">
        <v>0</v>
      </c>
      <c r="AJ99" s="49" t="b">
        <v>0</v>
      </c>
      <c r="AK99" s="49" t="b">
        <v>0</v>
      </c>
      <c r="AL99" s="49" t="b">
        <v>0</v>
      </c>
      <c r="AM99" s="49" t="b">
        <v>0</v>
      </c>
      <c r="AN99" s="49" t="b">
        <v>0</v>
      </c>
      <c r="AO99" s="49" t="b">
        <v>0</v>
      </c>
      <c r="AP99" s="49" t="b">
        <v>0</v>
      </c>
      <c r="AQ99" s="49" t="b">
        <v>0</v>
      </c>
      <c r="AR99" s="49" t="b">
        <v>0</v>
      </c>
      <c r="AS99" s="49" t="b">
        <v>0</v>
      </c>
      <c r="AT99" s="49" t="b">
        <v>0</v>
      </c>
      <c r="AU99" s="49" t="b">
        <v>0</v>
      </c>
      <c r="AV99" s="49" t="b">
        <v>0</v>
      </c>
      <c r="AW99" s="49" t="b">
        <v>0</v>
      </c>
      <c r="AX99" s="49" t="b">
        <v>0</v>
      </c>
      <c r="AY99" s="49" t="b">
        <v>0</v>
      </c>
      <c r="AZ99" s="49" t="b">
        <v>0</v>
      </c>
      <c r="BA99" s="49" t="b">
        <v>0</v>
      </c>
      <c r="BB99" s="49" t="b">
        <v>0</v>
      </c>
      <c r="BC99" s="49" t="b">
        <v>0</v>
      </c>
      <c r="BD99" s="49" t="b">
        <v>0</v>
      </c>
      <c r="BE99" s="49" t="b">
        <v>0</v>
      </c>
      <c r="BF99" s="49" t="b">
        <v>0</v>
      </c>
      <c r="BG99" s="49" t="b">
        <v>0</v>
      </c>
      <c r="BH99" s="49" t="b">
        <v>0</v>
      </c>
      <c r="BI99" s="49" t="b">
        <v>0</v>
      </c>
      <c r="BJ99" s="49" t="b">
        <v>0</v>
      </c>
      <c r="BK99" s="49" t="b">
        <v>0</v>
      </c>
      <c r="BL99" s="49" t="b">
        <v>0</v>
      </c>
      <c r="BM99" s="49" t="b">
        <v>0</v>
      </c>
      <c r="BN99" s="49" t="b">
        <v>0</v>
      </c>
      <c r="BO99" s="49" t="b">
        <v>0</v>
      </c>
      <c r="BP99" s="49" t="b">
        <v>0</v>
      </c>
      <c r="BQ99" s="49" t="b">
        <v>0</v>
      </c>
      <c r="BR99" s="49" t="b">
        <v>0</v>
      </c>
      <c r="BS99" s="49" t="b">
        <v>0</v>
      </c>
      <c r="BT99" s="49" t="b">
        <v>0</v>
      </c>
      <c r="BU99" s="49" t="b">
        <v>0</v>
      </c>
      <c r="BV99" s="49" t="b">
        <v>0</v>
      </c>
      <c r="BW99" s="49" t="b">
        <v>0</v>
      </c>
      <c r="BX99" s="49" t="b">
        <v>0</v>
      </c>
      <c r="BY99" s="49" t="b">
        <v>0</v>
      </c>
      <c r="BZ99" s="49" t="b">
        <v>0</v>
      </c>
      <c r="CA99" s="49" t="b">
        <v>0</v>
      </c>
      <c r="CB99" s="49" t="b">
        <v>0</v>
      </c>
      <c r="CC99" s="49" t="b">
        <v>0</v>
      </c>
      <c r="CD99" s="49" t="b">
        <v>0</v>
      </c>
      <c r="CE99" s="49" t="b">
        <v>0</v>
      </c>
      <c r="CF99" s="49" t="b">
        <v>0</v>
      </c>
      <c r="CG99" s="49" t="b">
        <v>0</v>
      </c>
      <c r="CH99" s="49" t="b">
        <v>0</v>
      </c>
      <c r="CI99" s="49" t="b">
        <v>0</v>
      </c>
      <c r="CJ99" s="49" t="b">
        <v>0</v>
      </c>
      <c r="CK99" s="49" t="b">
        <v>0</v>
      </c>
      <c r="CL99" s="49" t="b">
        <v>0</v>
      </c>
      <c r="CM99" s="49" t="b">
        <v>0</v>
      </c>
      <c r="CN99" s="49" t="b">
        <v>0</v>
      </c>
      <c r="CO99" s="49" t="b">
        <v>0</v>
      </c>
      <c r="CP99" s="49" t="b">
        <v>0</v>
      </c>
      <c r="CQ99" s="49" t="b">
        <v>0</v>
      </c>
      <c r="CR99" s="49" t="b">
        <v>0</v>
      </c>
      <c r="CS99" s="49" t="b">
        <v>0</v>
      </c>
      <c r="CT99" s="49" t="b">
        <v>0</v>
      </c>
      <c r="CU99" s="49" t="b">
        <v>0</v>
      </c>
      <c r="CV99" s="49" t="b">
        <v>0</v>
      </c>
      <c r="CW99" s="49" t="b">
        <v>0</v>
      </c>
      <c r="CX99" s="49" t="b">
        <v>0</v>
      </c>
      <c r="CY99" s="49" t="b">
        <v>0</v>
      </c>
      <c r="CZ99" s="49" t="b">
        <v>0</v>
      </c>
      <c r="DA99" s="49" t="b">
        <v>0</v>
      </c>
      <c r="DB99" s="49" t="b">
        <v>0</v>
      </c>
      <c r="DC99" s="49" t="b">
        <v>0</v>
      </c>
      <c r="DD99" s="49" t="b">
        <v>0</v>
      </c>
      <c r="DE99" s="49" t="b">
        <v>0</v>
      </c>
      <c r="DF99" s="49" t="b">
        <v>0</v>
      </c>
      <c r="DG99" s="49" t="b">
        <v>0</v>
      </c>
      <c r="DH99" s="49" t="b">
        <v>0</v>
      </c>
      <c r="DI99" s="49" t="b">
        <v>0</v>
      </c>
      <c r="DJ99" s="49" t="b">
        <v>0</v>
      </c>
      <c r="DK99" s="49" t="b">
        <v>0</v>
      </c>
      <c r="DL99" s="49" t="b">
        <v>0</v>
      </c>
      <c r="DM99" s="49" t="b">
        <v>0</v>
      </c>
      <c r="DN99" s="49" t="b">
        <v>0</v>
      </c>
      <c r="DO99" s="49" t="b">
        <v>0</v>
      </c>
      <c r="DP99" s="49" t="b">
        <v>0</v>
      </c>
      <c r="DQ99" s="49" t="b">
        <v>0</v>
      </c>
      <c r="DR99" s="49" t="b">
        <v>0</v>
      </c>
      <c r="DS99" s="49" t="b">
        <v>0</v>
      </c>
      <c r="DT99" s="49" t="b">
        <v>0</v>
      </c>
      <c r="DU99" s="49" t="b">
        <v>0</v>
      </c>
      <c r="DV99" s="49" t="b">
        <v>0</v>
      </c>
      <c r="DW99" s="49" t="b">
        <v>0</v>
      </c>
      <c r="DX99" s="49" t="b">
        <v>0</v>
      </c>
      <c r="DY99" s="49" t="b">
        <v>0</v>
      </c>
      <c r="DZ99" s="49" t="b">
        <v>0</v>
      </c>
      <c r="EA99" s="49" t="b">
        <v>0</v>
      </c>
      <c r="EB99" s="49" t="b">
        <v>0</v>
      </c>
      <c r="EC99" s="49" t="b">
        <v>0</v>
      </c>
      <c r="ED99" s="49" t="b">
        <v>0</v>
      </c>
      <c r="EE99" s="49" t="b">
        <v>0</v>
      </c>
      <c r="EF99" s="49" t="b">
        <v>0</v>
      </c>
      <c r="EG99" s="49" t="b">
        <v>0</v>
      </c>
      <c r="EH99" s="49" t="b">
        <v>0</v>
      </c>
      <c r="EI99" s="49" t="b">
        <v>0</v>
      </c>
      <c r="EJ99" s="49" t="b">
        <v>0</v>
      </c>
      <c r="EK99" s="49" t="b">
        <v>0</v>
      </c>
      <c r="EL99" s="49" t="b">
        <v>0</v>
      </c>
      <c r="EM99" s="49" t="b">
        <v>0</v>
      </c>
      <c r="EN99" s="49" t="b">
        <v>0</v>
      </c>
      <c r="EO99" s="49" t="b">
        <v>0</v>
      </c>
      <c r="EP99" s="49" t="b">
        <v>0</v>
      </c>
      <c r="EQ99" s="49" t="b">
        <v>0</v>
      </c>
      <c r="ER99" s="49" t="b">
        <v>0</v>
      </c>
      <c r="ES99" s="49" t="b">
        <v>0</v>
      </c>
      <c r="ET99" s="49" t="b">
        <v>0</v>
      </c>
      <c r="EU99" s="49" t="b">
        <v>0</v>
      </c>
      <c r="EV99" s="49" t="b">
        <v>1</v>
      </c>
      <c r="EW99" s="49" t="b">
        <v>0</v>
      </c>
      <c r="EX99" s="49" t="b">
        <v>0</v>
      </c>
      <c r="EY99" s="49" t="b">
        <v>0</v>
      </c>
      <c r="EZ99" s="49" t="b">
        <v>0</v>
      </c>
      <c r="FA99" s="49" t="b">
        <v>0</v>
      </c>
      <c r="FB99" s="49" t="b">
        <v>0</v>
      </c>
      <c r="FC99" s="49" t="b">
        <v>0</v>
      </c>
      <c r="FD99" s="49" t="b">
        <v>0</v>
      </c>
      <c r="FE99" s="49" t="b">
        <v>0</v>
      </c>
      <c r="FF99" s="49" t="b">
        <v>0</v>
      </c>
      <c r="FG99" s="49" t="b">
        <v>0</v>
      </c>
      <c r="FH99" s="49" t="b">
        <v>0</v>
      </c>
      <c r="FI99" s="49" t="b">
        <v>0</v>
      </c>
      <c r="FJ99" s="49" t="b">
        <v>0</v>
      </c>
      <c r="FK99" s="49" t="b">
        <v>0</v>
      </c>
      <c r="FL99" s="49" t="b">
        <v>0</v>
      </c>
      <c r="FM99" s="49" t="b">
        <v>0</v>
      </c>
      <c r="FN99" s="49" t="b">
        <v>0</v>
      </c>
      <c r="FO99" s="49" t="b">
        <v>0</v>
      </c>
      <c r="FP99" s="49" t="b">
        <v>0</v>
      </c>
      <c r="FQ99" s="49" t="b">
        <v>0</v>
      </c>
      <c r="FR99" s="49" t="b">
        <v>0</v>
      </c>
      <c r="FS99" s="49" t="b">
        <v>0</v>
      </c>
      <c r="FT99" s="49" t="b">
        <v>0</v>
      </c>
      <c r="FU99" s="49" t="b">
        <v>0</v>
      </c>
      <c r="FV99" s="49" t="b">
        <v>0</v>
      </c>
      <c r="FW99" s="49" t="b">
        <v>0</v>
      </c>
      <c r="FX99" s="49" t="b">
        <v>0</v>
      </c>
      <c r="FY99" s="49" t="b">
        <v>0</v>
      </c>
      <c r="FZ99" s="49" t="b">
        <v>0</v>
      </c>
      <c r="GA99" s="49" t="b">
        <v>0</v>
      </c>
      <c r="GB99" s="49" t="b">
        <v>0</v>
      </c>
      <c r="GC99" s="49" t="b">
        <v>0</v>
      </c>
      <c r="GD99" s="49">
        <f>COUNTIF(O99:GC99, TRUE)</f>
        <v>1</v>
      </c>
    </row>
    <row r="100" spans="1:186" ht="14.25" customHeight="1" x14ac:dyDescent="0.3">
      <c r="A100" s="49">
        <v>2</v>
      </c>
      <c r="B100" s="49" t="s">
        <v>708</v>
      </c>
      <c r="C100" s="51" t="s">
        <v>709</v>
      </c>
      <c r="D100" s="49" t="str">
        <f>VLOOKUP(C100,[1]Planning!$C$81:$D$305,2,"false")</f>
        <v>PAS</v>
      </c>
      <c r="E100" s="49" t="s">
        <v>710</v>
      </c>
      <c r="F100" s="51" t="str">
        <f>VLOOKUP(E100, [1]Constituency!$K$2:$L$225, 2, FALSE)</f>
        <v>Kelantan</v>
      </c>
      <c r="G100" s="51" t="s">
        <v>711</v>
      </c>
      <c r="I100" s="49">
        <v>2042019</v>
      </c>
      <c r="J100" s="49">
        <v>2019</v>
      </c>
      <c r="K100" s="49">
        <v>4</v>
      </c>
      <c r="L100" s="49">
        <v>2</v>
      </c>
      <c r="M100" s="49" t="s">
        <v>706</v>
      </c>
      <c r="N100" s="49" t="s">
        <v>688</v>
      </c>
      <c r="O100" s="49" t="b">
        <v>0</v>
      </c>
      <c r="P100" s="49" t="b">
        <v>0</v>
      </c>
      <c r="Q100" s="49" t="b">
        <v>0</v>
      </c>
      <c r="R100" s="49" t="b">
        <v>0</v>
      </c>
      <c r="S100" s="49" t="b">
        <v>0</v>
      </c>
      <c r="T100" s="49" t="b">
        <v>0</v>
      </c>
      <c r="U100" s="49" t="b">
        <v>0</v>
      </c>
      <c r="V100" s="49" t="b">
        <v>0</v>
      </c>
      <c r="W100" s="49" t="b">
        <v>0</v>
      </c>
      <c r="X100" s="49" t="b">
        <v>0</v>
      </c>
      <c r="Y100" s="49" t="b">
        <v>0</v>
      </c>
      <c r="Z100" s="49" t="b">
        <v>0</v>
      </c>
      <c r="AA100" s="49" t="b">
        <v>0</v>
      </c>
      <c r="AB100" s="49" t="b">
        <v>0</v>
      </c>
      <c r="AC100" s="49" t="b">
        <v>0</v>
      </c>
      <c r="AD100" s="49" t="b">
        <v>0</v>
      </c>
      <c r="AE100" s="49" t="b">
        <v>0</v>
      </c>
      <c r="AF100" s="49" t="b">
        <v>0</v>
      </c>
      <c r="AG100" s="49" t="b">
        <v>0</v>
      </c>
      <c r="AH100" s="49" t="b">
        <v>0</v>
      </c>
      <c r="AI100" s="49" t="b">
        <v>0</v>
      </c>
      <c r="AJ100" s="49" t="b">
        <v>0</v>
      </c>
      <c r="AK100" s="49" t="b">
        <v>0</v>
      </c>
      <c r="AL100" s="49" t="b">
        <v>0</v>
      </c>
      <c r="AM100" s="49" t="b">
        <v>0</v>
      </c>
      <c r="AN100" s="49" t="b">
        <v>0</v>
      </c>
      <c r="AO100" s="49" t="b">
        <v>0</v>
      </c>
      <c r="AP100" s="49" t="b">
        <v>0</v>
      </c>
      <c r="AQ100" s="49" t="b">
        <v>0</v>
      </c>
      <c r="AR100" s="49" t="b">
        <v>0</v>
      </c>
      <c r="AS100" s="49" t="b">
        <v>0</v>
      </c>
      <c r="AT100" s="49" t="b">
        <v>0</v>
      </c>
      <c r="AU100" s="49" t="b">
        <v>0</v>
      </c>
      <c r="AV100" s="49" t="b">
        <v>0</v>
      </c>
      <c r="AW100" s="49" t="b">
        <v>0</v>
      </c>
      <c r="AX100" s="49" t="b">
        <v>0</v>
      </c>
      <c r="AY100" s="49" t="b">
        <v>0</v>
      </c>
      <c r="AZ100" s="49" t="b">
        <v>0</v>
      </c>
      <c r="BA100" s="49" t="b">
        <v>0</v>
      </c>
      <c r="BB100" s="49" t="b">
        <v>0</v>
      </c>
      <c r="BC100" s="49" t="b">
        <v>0</v>
      </c>
      <c r="BD100" s="49" t="b">
        <v>0</v>
      </c>
      <c r="BE100" s="49" t="b">
        <v>0</v>
      </c>
      <c r="BF100" s="49" t="b">
        <v>0</v>
      </c>
      <c r="BG100" s="49" t="b">
        <v>0</v>
      </c>
      <c r="BH100" s="49" t="b">
        <v>0</v>
      </c>
      <c r="BI100" s="49" t="b">
        <v>0</v>
      </c>
      <c r="BJ100" s="49" t="b">
        <v>0</v>
      </c>
      <c r="BK100" s="49" t="b">
        <v>0</v>
      </c>
      <c r="BL100" s="49" t="b">
        <v>0</v>
      </c>
      <c r="BM100" s="49" t="b">
        <v>0</v>
      </c>
      <c r="BN100" s="49" t="b">
        <v>0</v>
      </c>
      <c r="BO100" s="49" t="b">
        <v>0</v>
      </c>
      <c r="BP100" s="49" t="b">
        <v>0</v>
      </c>
      <c r="BQ100" s="49" t="b">
        <v>0</v>
      </c>
      <c r="BR100" s="49" t="b">
        <v>0</v>
      </c>
      <c r="BS100" s="49" t="b">
        <v>0</v>
      </c>
      <c r="BT100" s="49" t="b">
        <v>0</v>
      </c>
      <c r="BU100" s="49" t="b">
        <v>0</v>
      </c>
      <c r="BV100" s="49" t="b">
        <v>0</v>
      </c>
      <c r="BW100" s="49" t="b">
        <v>0</v>
      </c>
      <c r="BX100" s="49" t="b">
        <v>0</v>
      </c>
      <c r="BY100" s="49" t="b">
        <v>0</v>
      </c>
      <c r="BZ100" s="49" t="b">
        <v>0</v>
      </c>
      <c r="CA100" s="49" t="b">
        <v>0</v>
      </c>
      <c r="CB100" s="49" t="b">
        <v>0</v>
      </c>
      <c r="CC100" s="49" t="b">
        <v>0</v>
      </c>
      <c r="CD100" s="49" t="b">
        <v>0</v>
      </c>
      <c r="CE100" s="49" t="b">
        <v>0</v>
      </c>
      <c r="CF100" s="49" t="b">
        <v>0</v>
      </c>
      <c r="CG100" s="49" t="b">
        <v>0</v>
      </c>
      <c r="CH100" s="49" t="b">
        <v>0</v>
      </c>
      <c r="CI100" s="49" t="b">
        <v>0</v>
      </c>
      <c r="CJ100" s="49" t="b">
        <v>0</v>
      </c>
      <c r="CK100" s="49" t="b">
        <v>0</v>
      </c>
      <c r="CL100" s="49" t="b">
        <v>0</v>
      </c>
      <c r="CM100" s="49" t="b">
        <v>0</v>
      </c>
      <c r="CN100" s="49" t="b">
        <v>0</v>
      </c>
      <c r="CO100" s="49" t="b">
        <v>0</v>
      </c>
      <c r="CP100" s="49" t="b">
        <v>0</v>
      </c>
      <c r="CQ100" s="49" t="b">
        <v>0</v>
      </c>
      <c r="CR100" s="49" t="b">
        <v>1</v>
      </c>
      <c r="CS100" s="49" t="b">
        <v>0</v>
      </c>
      <c r="CT100" s="49" t="b">
        <v>0</v>
      </c>
      <c r="CU100" s="49" t="b">
        <v>0</v>
      </c>
      <c r="CV100" s="49" t="b">
        <v>0</v>
      </c>
      <c r="CW100" s="49" t="b">
        <v>0</v>
      </c>
      <c r="CX100" s="49" t="b">
        <v>0</v>
      </c>
      <c r="CY100" s="49" t="b">
        <v>0</v>
      </c>
      <c r="CZ100" s="49" t="b">
        <v>0</v>
      </c>
      <c r="DA100" s="49" t="b">
        <v>0</v>
      </c>
      <c r="DB100" s="49" t="b">
        <v>0</v>
      </c>
      <c r="DC100" s="49" t="b">
        <v>0</v>
      </c>
      <c r="DD100" s="49" t="b">
        <v>0</v>
      </c>
      <c r="DE100" s="49" t="b">
        <v>0</v>
      </c>
      <c r="DF100" s="49" t="b">
        <v>0</v>
      </c>
      <c r="DG100" s="49" t="b">
        <v>0</v>
      </c>
      <c r="DH100" s="49" t="b">
        <v>0</v>
      </c>
      <c r="DI100" s="49" t="b">
        <v>0</v>
      </c>
      <c r="DJ100" s="49" t="b">
        <v>0</v>
      </c>
      <c r="DK100" s="49" t="b">
        <v>0</v>
      </c>
      <c r="DL100" s="49" t="b">
        <v>0</v>
      </c>
      <c r="DM100" s="49" t="b">
        <v>0</v>
      </c>
      <c r="DN100" s="49" t="b">
        <v>0</v>
      </c>
      <c r="DO100" s="49" t="b">
        <v>0</v>
      </c>
      <c r="DP100" s="49" t="b">
        <v>0</v>
      </c>
      <c r="DQ100" s="49" t="b">
        <v>0</v>
      </c>
      <c r="DR100" s="49" t="b">
        <v>1</v>
      </c>
      <c r="DS100" s="49" t="b">
        <v>0</v>
      </c>
      <c r="DT100" s="49" t="b">
        <v>0</v>
      </c>
      <c r="DU100" s="49" t="b">
        <v>0</v>
      </c>
      <c r="DV100" s="49" t="b">
        <v>0</v>
      </c>
      <c r="DW100" s="49" t="b">
        <v>0</v>
      </c>
      <c r="DX100" s="49" t="b">
        <v>0</v>
      </c>
      <c r="DY100" s="49" t="b">
        <v>0</v>
      </c>
      <c r="DZ100" s="49" t="b">
        <v>0</v>
      </c>
      <c r="EA100" s="49" t="b">
        <v>0</v>
      </c>
      <c r="EB100" s="49" t="b">
        <v>0</v>
      </c>
      <c r="EC100" s="49" t="b">
        <v>0</v>
      </c>
      <c r="ED100" s="49" t="b">
        <v>0</v>
      </c>
      <c r="EE100" s="49" t="b">
        <v>0</v>
      </c>
      <c r="EF100" s="49" t="b">
        <v>0</v>
      </c>
      <c r="EG100" s="49" t="b">
        <v>0</v>
      </c>
      <c r="EH100" s="49" t="b">
        <v>0</v>
      </c>
      <c r="EI100" s="49" t="b">
        <v>0</v>
      </c>
      <c r="EJ100" s="49" t="b">
        <v>0</v>
      </c>
      <c r="EK100" s="49" t="b">
        <v>0</v>
      </c>
      <c r="EL100" s="49" t="b">
        <v>0</v>
      </c>
      <c r="EM100" s="49" t="b">
        <v>0</v>
      </c>
      <c r="EN100" s="49" t="b">
        <v>0</v>
      </c>
      <c r="EO100" s="49" t="b">
        <v>0</v>
      </c>
      <c r="EP100" s="49" t="b">
        <v>0</v>
      </c>
      <c r="EQ100" s="49" t="b">
        <v>0</v>
      </c>
      <c r="ER100" s="49" t="b">
        <v>0</v>
      </c>
      <c r="ES100" s="49" t="b">
        <v>0</v>
      </c>
      <c r="ET100" s="49" t="b">
        <v>0</v>
      </c>
      <c r="EU100" s="49" t="b">
        <v>0</v>
      </c>
      <c r="EV100" s="49" t="b">
        <v>0</v>
      </c>
      <c r="EW100" s="49" t="b">
        <v>0</v>
      </c>
      <c r="EX100" s="49" t="b">
        <v>0</v>
      </c>
      <c r="EY100" s="49" t="b">
        <v>0</v>
      </c>
      <c r="EZ100" s="49" t="b">
        <v>0</v>
      </c>
      <c r="FA100" s="49" t="b">
        <v>0</v>
      </c>
      <c r="FB100" s="49" t="b">
        <v>0</v>
      </c>
      <c r="FC100" s="49" t="b">
        <v>0</v>
      </c>
      <c r="FD100" s="49" t="b">
        <v>0</v>
      </c>
      <c r="FE100" s="49" t="b">
        <v>0</v>
      </c>
      <c r="FF100" s="49" t="b">
        <v>0</v>
      </c>
      <c r="FG100" s="49" t="b">
        <v>0</v>
      </c>
      <c r="FH100" s="49" t="b">
        <v>0</v>
      </c>
      <c r="FI100" s="49" t="b">
        <v>0</v>
      </c>
      <c r="FJ100" s="49" t="b">
        <v>0</v>
      </c>
      <c r="FK100" s="49" t="b">
        <v>0</v>
      </c>
      <c r="FL100" s="49" t="b">
        <v>0</v>
      </c>
      <c r="FM100" s="49" t="b">
        <v>0</v>
      </c>
      <c r="FN100" s="49" t="b">
        <v>0</v>
      </c>
      <c r="FO100" s="49" t="b">
        <v>0</v>
      </c>
      <c r="FP100" s="49" t="b">
        <v>0</v>
      </c>
      <c r="FQ100" s="49" t="b">
        <v>0</v>
      </c>
      <c r="FR100" s="49" t="b">
        <v>0</v>
      </c>
      <c r="FS100" s="49" t="b">
        <v>0</v>
      </c>
      <c r="FT100" s="49" t="b">
        <v>0</v>
      </c>
      <c r="FU100" s="49" t="b">
        <v>0</v>
      </c>
      <c r="FV100" s="49" t="b">
        <v>0</v>
      </c>
      <c r="FW100" s="49" t="b">
        <v>0</v>
      </c>
      <c r="FX100" s="49" t="b">
        <v>0</v>
      </c>
      <c r="FY100" s="49" t="b">
        <v>0</v>
      </c>
      <c r="FZ100" s="49" t="b">
        <v>0</v>
      </c>
      <c r="GA100" s="49" t="b">
        <v>0</v>
      </c>
      <c r="GB100" s="49" t="b">
        <v>0</v>
      </c>
      <c r="GC100" s="49" t="b">
        <v>0</v>
      </c>
      <c r="GD100" s="49">
        <f>COUNTIF(O100:GC100, TRUE)</f>
        <v>2</v>
      </c>
    </row>
    <row r="101" spans="1:186" ht="14.25" customHeight="1" x14ac:dyDescent="0.3">
      <c r="A101" s="49">
        <v>1</v>
      </c>
      <c r="B101" s="49" t="s">
        <v>445</v>
      </c>
      <c r="C101" s="49" t="s">
        <v>445</v>
      </c>
      <c r="D101" s="49" t="str">
        <f>VLOOKUP(C101,[1]Planning!$C$81:$D$305,2,"false")</f>
        <v>PH - DAP</v>
      </c>
      <c r="E101" s="49" t="s">
        <v>446</v>
      </c>
      <c r="F101" s="51" t="str">
        <f>VLOOKUP(E101, [1]Constituency!$K$2:$L$225, 2, FALSE)</f>
        <v>Negeri Sembilan</v>
      </c>
      <c r="G101" s="51" t="s">
        <v>712</v>
      </c>
      <c r="I101" s="49">
        <v>15102019</v>
      </c>
      <c r="J101" s="49">
        <v>2019</v>
      </c>
      <c r="K101" s="49">
        <v>10</v>
      </c>
      <c r="L101" s="49">
        <v>15</v>
      </c>
      <c r="M101" s="49" t="s">
        <v>713</v>
      </c>
      <c r="N101" s="49" t="s">
        <v>688</v>
      </c>
      <c r="O101" s="49" t="b">
        <v>0</v>
      </c>
      <c r="P101" s="49" t="b">
        <v>0</v>
      </c>
      <c r="Q101" s="49" t="b">
        <v>0</v>
      </c>
      <c r="R101" s="49" t="b">
        <v>0</v>
      </c>
      <c r="S101" s="49" t="b">
        <v>0</v>
      </c>
      <c r="T101" s="49" t="b">
        <v>0</v>
      </c>
      <c r="U101" s="49" t="b">
        <v>0</v>
      </c>
      <c r="V101" s="49" t="b">
        <v>0</v>
      </c>
      <c r="W101" s="49" t="b">
        <v>0</v>
      </c>
      <c r="X101" s="49" t="b">
        <v>0</v>
      </c>
      <c r="Y101" s="49" t="b">
        <v>0</v>
      </c>
      <c r="Z101" s="49" t="b">
        <v>0</v>
      </c>
      <c r="AA101" s="49" t="b">
        <v>0</v>
      </c>
      <c r="AB101" s="49" t="b">
        <v>0</v>
      </c>
      <c r="AC101" s="49" t="b">
        <v>0</v>
      </c>
      <c r="AD101" s="49" t="b">
        <v>0</v>
      </c>
      <c r="AE101" s="49" t="b">
        <v>0</v>
      </c>
      <c r="AF101" s="49" t="b">
        <v>0</v>
      </c>
      <c r="AG101" s="49" t="b">
        <v>0</v>
      </c>
      <c r="AH101" s="49" t="b">
        <v>0</v>
      </c>
      <c r="AI101" s="49" t="b">
        <v>0</v>
      </c>
      <c r="AJ101" s="49" t="b">
        <v>0</v>
      </c>
      <c r="AK101" s="49" t="b">
        <v>0</v>
      </c>
      <c r="AL101" s="49" t="b">
        <v>0</v>
      </c>
      <c r="AM101" s="49" t="b">
        <v>0</v>
      </c>
      <c r="AN101" s="49" t="b">
        <v>0</v>
      </c>
      <c r="AO101" s="49" t="b">
        <v>0</v>
      </c>
      <c r="AP101" s="49" t="b">
        <v>0</v>
      </c>
      <c r="AQ101" s="49" t="b">
        <v>0</v>
      </c>
      <c r="AR101" s="49" t="b">
        <v>0</v>
      </c>
      <c r="AS101" s="49" t="b">
        <v>0</v>
      </c>
      <c r="AT101" s="49" t="b">
        <v>0</v>
      </c>
      <c r="AU101" s="49" t="b">
        <v>0</v>
      </c>
      <c r="AV101" s="49" t="b">
        <v>0</v>
      </c>
      <c r="AW101" s="49" t="b">
        <v>0</v>
      </c>
      <c r="AX101" s="49" t="b">
        <v>0</v>
      </c>
      <c r="AY101" s="49" t="b">
        <v>0</v>
      </c>
      <c r="AZ101" s="49" t="b">
        <v>0</v>
      </c>
      <c r="BA101" s="49" t="b">
        <v>0</v>
      </c>
      <c r="BB101" s="49" t="b">
        <v>0</v>
      </c>
      <c r="BC101" s="49" t="b">
        <v>0</v>
      </c>
      <c r="BD101" s="49" t="b">
        <v>0</v>
      </c>
      <c r="BE101" s="49" t="b">
        <v>0</v>
      </c>
      <c r="BF101" s="49" t="b">
        <v>0</v>
      </c>
      <c r="BG101" s="49" t="b">
        <v>0</v>
      </c>
      <c r="BH101" s="49" t="b">
        <v>0</v>
      </c>
      <c r="BI101" s="49" t="b">
        <v>0</v>
      </c>
      <c r="BJ101" s="49" t="b">
        <v>0</v>
      </c>
      <c r="BK101" s="49" t="b">
        <v>0</v>
      </c>
      <c r="BL101" s="49" t="b">
        <v>0</v>
      </c>
      <c r="BM101" s="49" t="b">
        <v>0</v>
      </c>
      <c r="BN101" s="49" t="b">
        <v>0</v>
      </c>
      <c r="BO101" s="49" t="b">
        <v>0</v>
      </c>
      <c r="BP101" s="49" t="b">
        <v>0</v>
      </c>
      <c r="BQ101" s="49" t="b">
        <v>0</v>
      </c>
      <c r="BR101" s="49" t="b">
        <v>0</v>
      </c>
      <c r="BS101" s="49" t="b">
        <v>0</v>
      </c>
      <c r="BT101" s="49" t="b">
        <v>0</v>
      </c>
      <c r="BU101" s="49" t="b">
        <v>0</v>
      </c>
      <c r="BV101" s="49" t="b">
        <v>0</v>
      </c>
      <c r="BW101" s="49" t="b">
        <v>0</v>
      </c>
      <c r="BX101" s="49" t="b">
        <v>0</v>
      </c>
      <c r="BY101" s="49" t="b">
        <v>0</v>
      </c>
      <c r="BZ101" s="49" t="b">
        <v>0</v>
      </c>
      <c r="CA101" s="49" t="b">
        <v>0</v>
      </c>
      <c r="CB101" s="49" t="b">
        <v>0</v>
      </c>
      <c r="CC101" s="49" t="b">
        <v>0</v>
      </c>
      <c r="CD101" s="49" t="b">
        <v>0</v>
      </c>
      <c r="CE101" s="49" t="b">
        <v>0</v>
      </c>
      <c r="CF101" s="49" t="b">
        <v>0</v>
      </c>
      <c r="CG101" s="49" t="b">
        <v>0</v>
      </c>
      <c r="CH101" s="49" t="b">
        <v>0</v>
      </c>
      <c r="CI101" s="49" t="b">
        <v>0</v>
      </c>
      <c r="CJ101" s="49" t="b">
        <v>0</v>
      </c>
      <c r="CK101" s="49" t="b">
        <v>0</v>
      </c>
      <c r="CL101" s="49" t="b">
        <v>0</v>
      </c>
      <c r="CM101" s="49" t="b">
        <v>0</v>
      </c>
      <c r="CN101" s="49" t="b">
        <v>0</v>
      </c>
      <c r="CO101" s="49" t="b">
        <v>0</v>
      </c>
      <c r="CP101" s="49" t="b">
        <v>0</v>
      </c>
      <c r="CQ101" s="49" t="b">
        <v>0</v>
      </c>
      <c r="CR101" s="49" t="b">
        <v>1</v>
      </c>
      <c r="CS101" s="49" t="b">
        <v>1</v>
      </c>
      <c r="CT101" s="49" t="b">
        <v>0</v>
      </c>
      <c r="CU101" s="49" t="b">
        <v>0</v>
      </c>
      <c r="CV101" s="49" t="b">
        <v>0</v>
      </c>
      <c r="CW101" s="49" t="b">
        <v>0</v>
      </c>
      <c r="CX101" s="49" t="b">
        <v>0</v>
      </c>
      <c r="CY101" s="49" t="b">
        <v>0</v>
      </c>
      <c r="CZ101" s="49" t="b">
        <v>0</v>
      </c>
      <c r="DA101" s="49" t="b">
        <v>0</v>
      </c>
      <c r="DB101" s="49" t="b">
        <v>0</v>
      </c>
      <c r="DC101" s="49" t="b">
        <v>0</v>
      </c>
      <c r="DD101" s="49" t="b">
        <v>0</v>
      </c>
      <c r="DE101" s="49" t="b">
        <v>0</v>
      </c>
      <c r="DF101" s="49" t="b">
        <v>0</v>
      </c>
      <c r="DG101" s="49" t="b">
        <v>0</v>
      </c>
      <c r="DH101" s="49" t="b">
        <v>0</v>
      </c>
      <c r="DI101" s="49" t="b">
        <v>0</v>
      </c>
      <c r="DJ101" s="49" t="b">
        <v>0</v>
      </c>
      <c r="DK101" s="49" t="b">
        <v>0</v>
      </c>
      <c r="DL101" s="49" t="b">
        <v>0</v>
      </c>
      <c r="DM101" s="49" t="b">
        <v>0</v>
      </c>
      <c r="DN101" s="49" t="b">
        <v>0</v>
      </c>
      <c r="DO101" s="49" t="b">
        <v>0</v>
      </c>
      <c r="DP101" s="49" t="b">
        <v>0</v>
      </c>
      <c r="DQ101" s="49" t="b">
        <v>0</v>
      </c>
      <c r="DR101" s="49" t="b">
        <v>1</v>
      </c>
      <c r="DS101" s="49" t="b">
        <v>0</v>
      </c>
      <c r="DT101" s="49" t="b">
        <v>0</v>
      </c>
      <c r="DU101" s="49" t="b">
        <v>0</v>
      </c>
      <c r="DV101" s="49" t="b">
        <v>0</v>
      </c>
      <c r="DW101" s="49" t="b">
        <v>0</v>
      </c>
      <c r="DX101" s="49" t="b">
        <v>0</v>
      </c>
      <c r="DY101" s="49" t="b">
        <v>0</v>
      </c>
      <c r="DZ101" s="49" t="b">
        <v>0</v>
      </c>
      <c r="EA101" s="49" t="b">
        <v>0</v>
      </c>
      <c r="EB101" s="49" t="b">
        <v>0</v>
      </c>
      <c r="EC101" s="49" t="b">
        <v>0</v>
      </c>
      <c r="ED101" s="49" t="b">
        <v>0</v>
      </c>
      <c r="EE101" s="49" t="b">
        <v>0</v>
      </c>
      <c r="EF101" s="49" t="b">
        <v>0</v>
      </c>
      <c r="EG101" s="49" t="b">
        <v>0</v>
      </c>
      <c r="EH101" s="49" t="b">
        <v>0</v>
      </c>
      <c r="EI101" s="49" t="b">
        <v>0</v>
      </c>
      <c r="EJ101" s="49" t="b">
        <v>0</v>
      </c>
      <c r="EK101" s="49" t="b">
        <v>0</v>
      </c>
      <c r="EL101" s="49" t="b">
        <v>0</v>
      </c>
      <c r="EM101" s="49" t="b">
        <v>1</v>
      </c>
      <c r="EN101" s="49" t="b">
        <v>0</v>
      </c>
      <c r="EO101" s="49" t="b">
        <v>0</v>
      </c>
      <c r="EP101" s="49" t="b">
        <v>0</v>
      </c>
      <c r="EQ101" s="49" t="b">
        <v>0</v>
      </c>
      <c r="ER101" s="49" t="b">
        <v>0</v>
      </c>
      <c r="ES101" s="49" t="b">
        <v>0</v>
      </c>
      <c r="ET101" s="49" t="b">
        <v>0</v>
      </c>
      <c r="EU101" s="49" t="b">
        <v>0</v>
      </c>
      <c r="EV101" s="49" t="b">
        <v>0</v>
      </c>
      <c r="EW101" s="49" t="b">
        <v>0</v>
      </c>
      <c r="EX101" s="49" t="b">
        <v>0</v>
      </c>
      <c r="EY101" s="49" t="b">
        <v>0</v>
      </c>
      <c r="EZ101" s="49" t="b">
        <v>0</v>
      </c>
      <c r="FA101" s="49" t="b">
        <v>0</v>
      </c>
      <c r="FB101" s="49" t="b">
        <v>0</v>
      </c>
      <c r="FC101" s="49" t="b">
        <v>0</v>
      </c>
      <c r="FD101" s="49" t="b">
        <v>0</v>
      </c>
      <c r="FE101" s="49" t="b">
        <v>0</v>
      </c>
      <c r="FF101" s="49" t="b">
        <v>0</v>
      </c>
      <c r="FG101" s="49" t="b">
        <v>0</v>
      </c>
      <c r="FH101" s="49" t="b">
        <v>0</v>
      </c>
      <c r="FI101" s="49" t="b">
        <v>0</v>
      </c>
      <c r="FJ101" s="49" t="b">
        <v>0</v>
      </c>
      <c r="FK101" s="49" t="b">
        <v>0</v>
      </c>
      <c r="FL101" s="49" t="b">
        <v>0</v>
      </c>
      <c r="FM101" s="49" t="b">
        <v>0</v>
      </c>
      <c r="FN101" s="49" t="b">
        <v>0</v>
      </c>
      <c r="FO101" s="49" t="b">
        <v>0</v>
      </c>
      <c r="FP101" s="49" t="b">
        <v>0</v>
      </c>
      <c r="FQ101" s="49" t="b">
        <v>0</v>
      </c>
      <c r="FR101" s="49" t="b">
        <v>0</v>
      </c>
      <c r="FS101" s="49" t="b">
        <v>0</v>
      </c>
      <c r="FT101" s="49" t="b">
        <v>0</v>
      </c>
      <c r="FU101" s="49" t="b">
        <v>0</v>
      </c>
      <c r="FV101" s="49" t="b">
        <v>0</v>
      </c>
      <c r="FW101" s="49" t="b">
        <v>0</v>
      </c>
      <c r="FX101" s="49" t="b">
        <v>0</v>
      </c>
      <c r="FY101" s="49" t="b">
        <v>0</v>
      </c>
      <c r="FZ101" s="49" t="b">
        <v>0</v>
      </c>
      <c r="GA101" s="49" t="b">
        <v>0</v>
      </c>
      <c r="GB101" s="49" t="b">
        <v>0</v>
      </c>
      <c r="GC101" s="49" t="b">
        <v>0</v>
      </c>
      <c r="GD101" s="49">
        <f>COUNTIF(O101:GC101, TRUE)</f>
        <v>4</v>
      </c>
    </row>
    <row r="102" spans="1:186" ht="14.25" customHeight="1" x14ac:dyDescent="0.3">
      <c r="A102" s="49">
        <v>2</v>
      </c>
      <c r="B102" s="49" t="s">
        <v>689</v>
      </c>
      <c r="C102" s="51" t="s">
        <v>17</v>
      </c>
      <c r="D102" s="49" t="str">
        <f>VLOOKUP(C102,[1]Planning!$C$81:$D$305,2,"false")</f>
        <v>BN - UMNO</v>
      </c>
      <c r="E102" s="49" t="s">
        <v>690</v>
      </c>
      <c r="F102" s="51" t="str">
        <f>VLOOKUP(E102, [1]Constituency!$K$2:$L$225, 2, FALSE)</f>
        <v>Perak</v>
      </c>
      <c r="G102" s="51" t="s">
        <v>714</v>
      </c>
      <c r="I102" s="49">
        <v>15102019</v>
      </c>
      <c r="J102" s="49">
        <v>2019</v>
      </c>
      <c r="K102" s="49">
        <v>10</v>
      </c>
      <c r="L102" s="49">
        <v>15</v>
      </c>
      <c r="M102" s="49" t="s">
        <v>713</v>
      </c>
      <c r="N102" s="49" t="s">
        <v>688</v>
      </c>
      <c r="O102" s="49" t="b">
        <v>0</v>
      </c>
      <c r="P102" s="49" t="b">
        <v>0</v>
      </c>
      <c r="Q102" s="49" t="b">
        <v>0</v>
      </c>
      <c r="R102" s="49" t="b">
        <v>0</v>
      </c>
      <c r="S102" s="49" t="b">
        <v>0</v>
      </c>
      <c r="T102" s="49" t="b">
        <v>0</v>
      </c>
      <c r="U102" s="49" t="b">
        <v>0</v>
      </c>
      <c r="V102" s="49" t="b">
        <v>0</v>
      </c>
      <c r="W102" s="49" t="b">
        <v>0</v>
      </c>
      <c r="X102" s="49" t="b">
        <v>0</v>
      </c>
      <c r="Y102" s="49" t="b">
        <v>0</v>
      </c>
      <c r="Z102" s="49" t="b">
        <v>0</v>
      </c>
      <c r="AA102" s="49" t="b">
        <v>0</v>
      </c>
      <c r="AB102" s="49" t="b">
        <v>0</v>
      </c>
      <c r="AC102" s="49" t="b">
        <v>0</v>
      </c>
      <c r="AD102" s="49" t="b">
        <v>0</v>
      </c>
      <c r="AE102" s="49" t="b">
        <v>0</v>
      </c>
      <c r="AF102" s="49" t="b">
        <v>0</v>
      </c>
      <c r="AG102" s="49" t="b">
        <v>0</v>
      </c>
      <c r="AH102" s="49" t="b">
        <v>0</v>
      </c>
      <c r="AI102" s="49" t="b">
        <v>0</v>
      </c>
      <c r="AJ102" s="49" t="b">
        <v>0</v>
      </c>
      <c r="AK102" s="49" t="b">
        <v>0</v>
      </c>
      <c r="AL102" s="49" t="b">
        <v>0</v>
      </c>
      <c r="AM102" s="49" t="b">
        <v>0</v>
      </c>
      <c r="AN102" s="49" t="b">
        <v>0</v>
      </c>
      <c r="AO102" s="49" t="b">
        <v>0</v>
      </c>
      <c r="AP102" s="49" t="b">
        <v>0</v>
      </c>
      <c r="AQ102" s="49" t="b">
        <v>0</v>
      </c>
      <c r="AR102" s="49" t="b">
        <v>0</v>
      </c>
      <c r="AS102" s="49" t="b">
        <v>0</v>
      </c>
      <c r="AT102" s="49" t="b">
        <v>0</v>
      </c>
      <c r="AU102" s="49" t="b">
        <v>0</v>
      </c>
      <c r="AV102" s="49" t="b">
        <v>0</v>
      </c>
      <c r="AW102" s="49" t="b">
        <v>0</v>
      </c>
      <c r="AX102" s="49" t="b">
        <v>0</v>
      </c>
      <c r="AY102" s="49" t="b">
        <v>0</v>
      </c>
      <c r="AZ102" s="49" t="b">
        <v>0</v>
      </c>
      <c r="BA102" s="49" t="b">
        <v>0</v>
      </c>
      <c r="BB102" s="49" t="b">
        <v>0</v>
      </c>
      <c r="BC102" s="49" t="b">
        <v>0</v>
      </c>
      <c r="BD102" s="49" t="b">
        <v>0</v>
      </c>
      <c r="BE102" s="49" t="b">
        <v>0</v>
      </c>
      <c r="BF102" s="49" t="b">
        <v>0</v>
      </c>
      <c r="BG102" s="49" t="b">
        <v>0</v>
      </c>
      <c r="BH102" s="49" t="b">
        <v>0</v>
      </c>
      <c r="BI102" s="49" t="b">
        <v>0</v>
      </c>
      <c r="BJ102" s="49" t="b">
        <v>0</v>
      </c>
      <c r="BK102" s="49" t="b">
        <v>0</v>
      </c>
      <c r="BL102" s="49" t="b">
        <v>0</v>
      </c>
      <c r="BM102" s="49" t="b">
        <v>0</v>
      </c>
      <c r="BN102" s="49" t="b">
        <v>0</v>
      </c>
      <c r="BO102" s="49" t="b">
        <v>0</v>
      </c>
      <c r="BP102" s="49" t="b">
        <v>0</v>
      </c>
      <c r="BQ102" s="49" t="b">
        <v>0</v>
      </c>
      <c r="BR102" s="49" t="b">
        <v>0</v>
      </c>
      <c r="BS102" s="49" t="b">
        <v>0</v>
      </c>
      <c r="BT102" s="49" t="b">
        <v>0</v>
      </c>
      <c r="BU102" s="49" t="b">
        <v>0</v>
      </c>
      <c r="BV102" s="49" t="b">
        <v>0</v>
      </c>
      <c r="BW102" s="49" t="b">
        <v>0</v>
      </c>
      <c r="BX102" s="49" t="b">
        <v>0</v>
      </c>
      <c r="BY102" s="49" t="b">
        <v>0</v>
      </c>
      <c r="BZ102" s="49" t="b">
        <v>0</v>
      </c>
      <c r="CA102" s="49" t="b">
        <v>0</v>
      </c>
      <c r="CB102" s="49" t="b">
        <v>0</v>
      </c>
      <c r="CC102" s="49" t="b">
        <v>0</v>
      </c>
      <c r="CD102" s="49" t="b">
        <v>0</v>
      </c>
      <c r="CE102" s="49" t="b">
        <v>0</v>
      </c>
      <c r="CF102" s="49" t="b">
        <v>0</v>
      </c>
      <c r="CG102" s="49" t="b">
        <v>0</v>
      </c>
      <c r="CH102" s="49" t="b">
        <v>0</v>
      </c>
      <c r="CI102" s="49" t="b">
        <v>0</v>
      </c>
      <c r="CJ102" s="49" t="b">
        <v>0</v>
      </c>
      <c r="CK102" s="49" t="b">
        <v>0</v>
      </c>
      <c r="CL102" s="49" t="b">
        <v>0</v>
      </c>
      <c r="CM102" s="49" t="b">
        <v>0</v>
      </c>
      <c r="CN102" s="49" t="b">
        <v>0</v>
      </c>
      <c r="CO102" s="49" t="b">
        <v>0</v>
      </c>
      <c r="CP102" s="49" t="b">
        <v>0</v>
      </c>
      <c r="CQ102" s="49" t="b">
        <v>0</v>
      </c>
      <c r="CR102" s="49" t="b">
        <v>1</v>
      </c>
      <c r="CS102" s="49" t="b">
        <v>1</v>
      </c>
      <c r="CT102" s="49" t="b">
        <v>0</v>
      </c>
      <c r="CU102" s="49" t="b">
        <v>0</v>
      </c>
      <c r="CV102" s="49" t="b">
        <v>0</v>
      </c>
      <c r="CW102" s="49" t="b">
        <v>0</v>
      </c>
      <c r="CX102" s="49" t="b">
        <v>0</v>
      </c>
      <c r="CY102" s="49" t="b">
        <v>0</v>
      </c>
      <c r="CZ102" s="49" t="b">
        <v>0</v>
      </c>
      <c r="DA102" s="49" t="b">
        <v>0</v>
      </c>
      <c r="DB102" s="49" t="b">
        <v>0</v>
      </c>
      <c r="DC102" s="49" t="b">
        <v>0</v>
      </c>
      <c r="DD102" s="49" t="b">
        <v>0</v>
      </c>
      <c r="DE102" s="49" t="b">
        <v>0</v>
      </c>
      <c r="DF102" s="49" t="b">
        <v>0</v>
      </c>
      <c r="DG102" s="49" t="b">
        <v>0</v>
      </c>
      <c r="DH102" s="49" t="b">
        <v>0</v>
      </c>
      <c r="DI102" s="49" t="b">
        <v>0</v>
      </c>
      <c r="DJ102" s="49" t="b">
        <v>1</v>
      </c>
      <c r="DK102" s="49" t="b">
        <v>0</v>
      </c>
      <c r="DL102" s="49" t="b">
        <v>1</v>
      </c>
      <c r="DM102" s="49" t="b">
        <v>0</v>
      </c>
      <c r="DN102" s="49" t="b">
        <v>0</v>
      </c>
      <c r="DO102" s="49" t="b">
        <v>0</v>
      </c>
      <c r="DP102" s="49" t="b">
        <v>0</v>
      </c>
      <c r="DQ102" s="49" t="b">
        <v>0</v>
      </c>
      <c r="DR102" s="49" t="b">
        <v>0</v>
      </c>
      <c r="DS102" s="49" t="b">
        <v>0</v>
      </c>
      <c r="DT102" s="49" t="b">
        <v>0</v>
      </c>
      <c r="DU102" s="49" t="b">
        <v>0</v>
      </c>
      <c r="DV102" s="49" t="b">
        <v>0</v>
      </c>
      <c r="DW102" s="49" t="b">
        <v>0</v>
      </c>
      <c r="DX102" s="49" t="b">
        <v>0</v>
      </c>
      <c r="DY102" s="49" t="b">
        <v>0</v>
      </c>
      <c r="DZ102" s="49" t="b">
        <v>0</v>
      </c>
      <c r="EA102" s="49" t="b">
        <v>0</v>
      </c>
      <c r="EB102" s="49" t="b">
        <v>0</v>
      </c>
      <c r="EC102" s="49" t="b">
        <v>0</v>
      </c>
      <c r="ED102" s="49" t="b">
        <v>0</v>
      </c>
      <c r="EE102" s="49" t="b">
        <v>0</v>
      </c>
      <c r="EF102" s="49" t="b">
        <v>0</v>
      </c>
      <c r="EG102" s="49" t="b">
        <v>0</v>
      </c>
      <c r="EH102" s="49" t="b">
        <v>0</v>
      </c>
      <c r="EI102" s="49" t="b">
        <v>0</v>
      </c>
      <c r="EJ102" s="49" t="b">
        <v>0</v>
      </c>
      <c r="EK102" s="49" t="b">
        <v>0</v>
      </c>
      <c r="EL102" s="49" t="b">
        <v>0</v>
      </c>
      <c r="EM102" s="49" t="b">
        <v>1</v>
      </c>
      <c r="EN102" s="49" t="b">
        <v>0</v>
      </c>
      <c r="EO102" s="49" t="b">
        <v>0</v>
      </c>
      <c r="EP102" s="49" t="b">
        <v>0</v>
      </c>
      <c r="EQ102" s="49" t="b">
        <v>0</v>
      </c>
      <c r="ER102" s="49" t="b">
        <v>0</v>
      </c>
      <c r="ES102" s="49" t="b">
        <v>0</v>
      </c>
      <c r="ET102" s="49" t="b">
        <v>0</v>
      </c>
      <c r="EU102" s="49" t="b">
        <v>0</v>
      </c>
      <c r="EV102" s="49" t="b">
        <v>0</v>
      </c>
      <c r="EW102" s="49" t="b">
        <v>0</v>
      </c>
      <c r="EX102" s="49" t="b">
        <v>0</v>
      </c>
      <c r="EY102" s="49" t="b">
        <v>0</v>
      </c>
      <c r="EZ102" s="49" t="b">
        <v>0</v>
      </c>
      <c r="FA102" s="49" t="b">
        <v>0</v>
      </c>
      <c r="FB102" s="49" t="b">
        <v>0</v>
      </c>
      <c r="FC102" s="49" t="b">
        <v>0</v>
      </c>
      <c r="FD102" s="49" t="b">
        <v>0</v>
      </c>
      <c r="FE102" s="49" t="b">
        <v>0</v>
      </c>
      <c r="FF102" s="49" t="b">
        <v>0</v>
      </c>
      <c r="FG102" s="49" t="b">
        <v>0</v>
      </c>
      <c r="FH102" s="49" t="b">
        <v>0</v>
      </c>
      <c r="FI102" s="49" t="b">
        <v>0</v>
      </c>
      <c r="FJ102" s="49" t="b">
        <v>0</v>
      </c>
      <c r="FK102" s="49" t="b">
        <v>0</v>
      </c>
      <c r="FL102" s="49" t="b">
        <v>0</v>
      </c>
      <c r="FM102" s="49" t="b">
        <v>0</v>
      </c>
      <c r="FN102" s="49" t="b">
        <v>0</v>
      </c>
      <c r="FO102" s="49" t="b">
        <v>0</v>
      </c>
      <c r="FP102" s="49" t="b">
        <v>0</v>
      </c>
      <c r="FQ102" s="49" t="b">
        <v>0</v>
      </c>
      <c r="FR102" s="49" t="b">
        <v>0</v>
      </c>
      <c r="FS102" s="49" t="b">
        <v>0</v>
      </c>
      <c r="FT102" s="49" t="b">
        <v>0</v>
      </c>
      <c r="FU102" s="49" t="b">
        <v>0</v>
      </c>
      <c r="FV102" s="49" t="b">
        <v>0</v>
      </c>
      <c r="FW102" s="49" t="b">
        <v>0</v>
      </c>
      <c r="FX102" s="49" t="b">
        <v>0</v>
      </c>
      <c r="FY102" s="49" t="b">
        <v>0</v>
      </c>
      <c r="FZ102" s="49" t="b">
        <v>0</v>
      </c>
      <c r="GA102" s="49" t="b">
        <v>0</v>
      </c>
      <c r="GB102" s="49" t="b">
        <v>0</v>
      </c>
      <c r="GC102" s="49" t="b">
        <v>0</v>
      </c>
      <c r="GD102" s="49">
        <f>COUNTIF(O102:GC102, TRUE)</f>
        <v>5</v>
      </c>
    </row>
    <row r="103" spans="1:186" ht="14.25" customHeight="1" x14ac:dyDescent="0.3">
      <c r="A103" s="49">
        <v>5</v>
      </c>
      <c r="B103" s="49" t="s">
        <v>544</v>
      </c>
      <c r="C103" s="49" t="s">
        <v>544</v>
      </c>
      <c r="D103" s="49" t="str">
        <f>VLOOKUP(C103,[1]Planning!$C$81:$D$305,2,"false")</f>
        <v>PBM</v>
      </c>
      <c r="E103" s="49" t="s">
        <v>545</v>
      </c>
      <c r="F103" s="51" t="str">
        <f>VLOOKUP(E103, [1]Constituency!$K$2:$L$225, 2, FALSE)</f>
        <v>Johor</v>
      </c>
      <c r="G103" s="51" t="s">
        <v>715</v>
      </c>
      <c r="I103" s="49">
        <v>15102019</v>
      </c>
      <c r="J103" s="49">
        <v>2019</v>
      </c>
      <c r="K103" s="49">
        <v>10</v>
      </c>
      <c r="L103" s="49">
        <v>15</v>
      </c>
      <c r="M103" s="49" t="s">
        <v>713</v>
      </c>
      <c r="N103" s="49" t="s">
        <v>688</v>
      </c>
      <c r="O103" s="49" t="b">
        <v>0</v>
      </c>
      <c r="P103" s="49" t="b">
        <v>0</v>
      </c>
      <c r="Q103" s="49" t="b">
        <v>0</v>
      </c>
      <c r="R103" s="49" t="b">
        <v>0</v>
      </c>
      <c r="S103" s="49" t="b">
        <v>0</v>
      </c>
      <c r="T103" s="49" t="b">
        <v>0</v>
      </c>
      <c r="U103" s="49" t="b">
        <v>0</v>
      </c>
      <c r="V103" s="49" t="b">
        <v>0</v>
      </c>
      <c r="W103" s="49" t="b">
        <v>0</v>
      </c>
      <c r="X103" s="49" t="b">
        <v>0</v>
      </c>
      <c r="Y103" s="49" t="b">
        <v>0</v>
      </c>
      <c r="Z103" s="49" t="b">
        <v>0</v>
      </c>
      <c r="AA103" s="49" t="b">
        <v>0</v>
      </c>
      <c r="AB103" s="49" t="b">
        <v>0</v>
      </c>
      <c r="AC103" s="49" t="b">
        <v>0</v>
      </c>
      <c r="AD103" s="49" t="b">
        <v>0</v>
      </c>
      <c r="AE103" s="49" t="b">
        <v>0</v>
      </c>
      <c r="AF103" s="49" t="b">
        <v>0</v>
      </c>
      <c r="AG103" s="49" t="b">
        <v>0</v>
      </c>
      <c r="AH103" s="49" t="b">
        <v>0</v>
      </c>
      <c r="AI103" s="49" t="b">
        <v>0</v>
      </c>
      <c r="AJ103" s="49" t="b">
        <v>0</v>
      </c>
      <c r="AK103" s="49" t="b">
        <v>0</v>
      </c>
      <c r="AL103" s="49" t="b">
        <v>0</v>
      </c>
      <c r="AM103" s="49" t="b">
        <v>0</v>
      </c>
      <c r="AN103" s="49" t="b">
        <v>0</v>
      </c>
      <c r="AO103" s="49" t="b">
        <v>0</v>
      </c>
      <c r="AP103" s="49" t="b">
        <v>0</v>
      </c>
      <c r="AQ103" s="49" t="b">
        <v>0</v>
      </c>
      <c r="AR103" s="49" t="b">
        <v>0</v>
      </c>
      <c r="AS103" s="49" t="b">
        <v>0</v>
      </c>
      <c r="AT103" s="49" t="b">
        <v>0</v>
      </c>
      <c r="AU103" s="49" t="b">
        <v>0</v>
      </c>
      <c r="AV103" s="49" t="b">
        <v>0</v>
      </c>
      <c r="AW103" s="49" t="b">
        <v>0</v>
      </c>
      <c r="AX103" s="49" t="b">
        <v>0</v>
      </c>
      <c r="AY103" s="49" t="b">
        <v>0</v>
      </c>
      <c r="AZ103" s="49" t="b">
        <v>0</v>
      </c>
      <c r="BA103" s="49" t="b">
        <v>0</v>
      </c>
      <c r="BB103" s="49" t="b">
        <v>0</v>
      </c>
      <c r="BC103" s="49" t="b">
        <v>0</v>
      </c>
      <c r="BD103" s="49" t="b">
        <v>0</v>
      </c>
      <c r="BE103" s="49" t="b">
        <v>0</v>
      </c>
      <c r="BF103" s="49" t="b">
        <v>0</v>
      </c>
      <c r="BG103" s="49" t="b">
        <v>0</v>
      </c>
      <c r="BH103" s="49" t="b">
        <v>0</v>
      </c>
      <c r="BI103" s="49" t="b">
        <v>0</v>
      </c>
      <c r="BJ103" s="49" t="b">
        <v>0</v>
      </c>
      <c r="BK103" s="49" t="b">
        <v>0</v>
      </c>
      <c r="BL103" s="49" t="b">
        <v>0</v>
      </c>
      <c r="BM103" s="49" t="b">
        <v>0</v>
      </c>
      <c r="BN103" s="49" t="b">
        <v>0</v>
      </c>
      <c r="BO103" s="49" t="b">
        <v>0</v>
      </c>
      <c r="BP103" s="49" t="b">
        <v>0</v>
      </c>
      <c r="BQ103" s="49" t="b">
        <v>0</v>
      </c>
      <c r="BR103" s="49" t="b">
        <v>0</v>
      </c>
      <c r="BS103" s="49" t="b">
        <v>0</v>
      </c>
      <c r="BT103" s="49" t="b">
        <v>0</v>
      </c>
      <c r="BU103" s="49" t="b">
        <v>0</v>
      </c>
      <c r="BV103" s="49" t="b">
        <v>0</v>
      </c>
      <c r="BW103" s="49" t="b">
        <v>0</v>
      </c>
      <c r="BX103" s="49" t="b">
        <v>0</v>
      </c>
      <c r="BY103" s="49" t="b">
        <v>0</v>
      </c>
      <c r="BZ103" s="49" t="b">
        <v>0</v>
      </c>
      <c r="CA103" s="49" t="b">
        <v>0</v>
      </c>
      <c r="CB103" s="49" t="b">
        <v>0</v>
      </c>
      <c r="CC103" s="49" t="b">
        <v>0</v>
      </c>
      <c r="CD103" s="49" t="b">
        <v>0</v>
      </c>
      <c r="CE103" s="49" t="b">
        <v>0</v>
      </c>
      <c r="CF103" s="49" t="b">
        <v>0</v>
      </c>
      <c r="CG103" s="49" t="b">
        <v>0</v>
      </c>
      <c r="CH103" s="49" t="b">
        <v>0</v>
      </c>
      <c r="CI103" s="49" t="b">
        <v>0</v>
      </c>
      <c r="CJ103" s="49" t="b">
        <v>0</v>
      </c>
      <c r="CK103" s="49" t="b">
        <v>0</v>
      </c>
      <c r="CL103" s="49" t="b">
        <v>0</v>
      </c>
      <c r="CM103" s="49" t="b">
        <v>0</v>
      </c>
      <c r="CN103" s="49" t="b">
        <v>0</v>
      </c>
      <c r="CO103" s="49" t="b">
        <v>0</v>
      </c>
      <c r="CP103" s="49" t="b">
        <v>0</v>
      </c>
      <c r="CQ103" s="49" t="b">
        <v>0</v>
      </c>
      <c r="CR103" s="49" t="b">
        <v>0</v>
      </c>
      <c r="CS103" s="49" t="b">
        <v>0</v>
      </c>
      <c r="CT103" s="49" t="b">
        <v>0</v>
      </c>
      <c r="CU103" s="49" t="b">
        <v>0</v>
      </c>
      <c r="CV103" s="49" t="b">
        <v>0</v>
      </c>
      <c r="CW103" s="49" t="b">
        <v>0</v>
      </c>
      <c r="CX103" s="49" t="b">
        <v>0</v>
      </c>
      <c r="CY103" s="49" t="b">
        <v>0</v>
      </c>
      <c r="CZ103" s="49" t="b">
        <v>0</v>
      </c>
      <c r="DA103" s="49" t="b">
        <v>0</v>
      </c>
      <c r="DB103" s="49" t="b">
        <v>0</v>
      </c>
      <c r="DC103" s="49" t="b">
        <v>0</v>
      </c>
      <c r="DD103" s="49" t="b">
        <v>0</v>
      </c>
      <c r="DE103" s="49" t="b">
        <v>0</v>
      </c>
      <c r="DF103" s="49" t="b">
        <v>0</v>
      </c>
      <c r="DG103" s="49" t="b">
        <v>0</v>
      </c>
      <c r="DH103" s="49" t="b">
        <v>0</v>
      </c>
      <c r="DI103" s="49" t="b">
        <v>0</v>
      </c>
      <c r="DJ103" s="49" t="b">
        <v>0</v>
      </c>
      <c r="DK103" s="49" t="b">
        <v>0</v>
      </c>
      <c r="DL103" s="49" t="b">
        <v>0</v>
      </c>
      <c r="DM103" s="49" t="b">
        <v>0</v>
      </c>
      <c r="DN103" s="49" t="b">
        <v>0</v>
      </c>
      <c r="DO103" s="49" t="b">
        <v>0</v>
      </c>
      <c r="DP103" s="49" t="b">
        <v>0</v>
      </c>
      <c r="DQ103" s="49" t="b">
        <v>0</v>
      </c>
      <c r="DR103" s="49" t="b">
        <v>1</v>
      </c>
      <c r="DS103" s="49" t="b">
        <v>0</v>
      </c>
      <c r="DT103" s="49" t="b">
        <v>0</v>
      </c>
      <c r="DU103" s="49" t="b">
        <v>0</v>
      </c>
      <c r="DV103" s="49" t="b">
        <v>0</v>
      </c>
      <c r="DW103" s="49" t="b">
        <v>0</v>
      </c>
      <c r="DX103" s="49" t="b">
        <v>0</v>
      </c>
      <c r="DY103" s="49" t="b">
        <v>0</v>
      </c>
      <c r="DZ103" s="49" t="b">
        <v>0</v>
      </c>
      <c r="EA103" s="49" t="b">
        <v>0</v>
      </c>
      <c r="EB103" s="49" t="b">
        <v>0</v>
      </c>
      <c r="EC103" s="49" t="b">
        <v>0</v>
      </c>
      <c r="ED103" s="49" t="b">
        <v>0</v>
      </c>
      <c r="EE103" s="49" t="b">
        <v>0</v>
      </c>
      <c r="EF103" s="49" t="b">
        <v>0</v>
      </c>
      <c r="EG103" s="49" t="b">
        <v>0</v>
      </c>
      <c r="EH103" s="49" t="b">
        <v>0</v>
      </c>
      <c r="EI103" s="49" t="b">
        <v>0</v>
      </c>
      <c r="EJ103" s="49" t="b">
        <v>0</v>
      </c>
      <c r="EK103" s="49" t="b">
        <v>0</v>
      </c>
      <c r="EL103" s="49" t="b">
        <v>0</v>
      </c>
      <c r="EM103" s="49" t="b">
        <v>0</v>
      </c>
      <c r="EN103" s="49" t="b">
        <v>0</v>
      </c>
      <c r="EO103" s="49" t="b">
        <v>0</v>
      </c>
      <c r="EP103" s="49" t="b">
        <v>0</v>
      </c>
      <c r="EQ103" s="49" t="b">
        <v>0</v>
      </c>
      <c r="ER103" s="49" t="b">
        <v>0</v>
      </c>
      <c r="ES103" s="49" t="b">
        <v>0</v>
      </c>
      <c r="ET103" s="49" t="b">
        <v>0</v>
      </c>
      <c r="EU103" s="49" t="b">
        <v>0</v>
      </c>
      <c r="EV103" s="49" t="b">
        <v>0</v>
      </c>
      <c r="EW103" s="49" t="b">
        <v>0</v>
      </c>
      <c r="EX103" s="49" t="b">
        <v>0</v>
      </c>
      <c r="EY103" s="49" t="b">
        <v>0</v>
      </c>
      <c r="EZ103" s="49" t="b">
        <v>0</v>
      </c>
      <c r="FA103" s="49" t="b">
        <v>0</v>
      </c>
      <c r="FB103" s="49" t="b">
        <v>0</v>
      </c>
      <c r="FC103" s="49" t="b">
        <v>0</v>
      </c>
      <c r="FD103" s="49" t="b">
        <v>0</v>
      </c>
      <c r="FE103" s="49" t="b">
        <v>0</v>
      </c>
      <c r="FF103" s="49" t="b">
        <v>0</v>
      </c>
      <c r="FG103" s="49" t="b">
        <v>0</v>
      </c>
      <c r="FH103" s="49" t="b">
        <v>0</v>
      </c>
      <c r="FI103" s="49" t="b">
        <v>0</v>
      </c>
      <c r="FJ103" s="49" t="b">
        <v>0</v>
      </c>
      <c r="FK103" s="49" t="b">
        <v>0</v>
      </c>
      <c r="FL103" s="49" t="b">
        <v>0</v>
      </c>
      <c r="FM103" s="49" t="b">
        <v>0</v>
      </c>
      <c r="FN103" s="49" t="b">
        <v>0</v>
      </c>
      <c r="FO103" s="49" t="b">
        <v>0</v>
      </c>
      <c r="FP103" s="49" t="b">
        <v>0</v>
      </c>
      <c r="FQ103" s="49" t="b">
        <v>0</v>
      </c>
      <c r="FR103" s="49" t="b">
        <v>0</v>
      </c>
      <c r="FS103" s="49" t="b">
        <v>0</v>
      </c>
      <c r="FT103" s="49" t="b">
        <v>0</v>
      </c>
      <c r="FU103" s="49" t="b">
        <v>0</v>
      </c>
      <c r="FV103" s="49" t="b">
        <v>0</v>
      </c>
      <c r="FW103" s="49" t="b">
        <v>0</v>
      </c>
      <c r="FX103" s="49" t="b">
        <v>0</v>
      </c>
      <c r="FY103" s="49" t="b">
        <v>0</v>
      </c>
      <c r="FZ103" s="49" t="b">
        <v>0</v>
      </c>
      <c r="GA103" s="49" t="b">
        <v>0</v>
      </c>
      <c r="GB103" s="49" t="b">
        <v>0</v>
      </c>
      <c r="GC103" s="49" t="b">
        <v>0</v>
      </c>
      <c r="GD103" s="49">
        <f>COUNTIF(O103:GC103, TRUE)</f>
        <v>1</v>
      </c>
    </row>
    <row r="104" spans="1:186" ht="14.25" customHeight="1" x14ac:dyDescent="0.3">
      <c r="A104" s="49">
        <v>9</v>
      </c>
      <c r="B104" s="49" t="s">
        <v>716</v>
      </c>
      <c r="C104" s="49" t="s">
        <v>716</v>
      </c>
      <c r="D104" s="49" t="str">
        <f>VLOOKUP(C104,[1]Planning!$C$81:$D$305,2,"false")</f>
        <v>PH - PKR</v>
      </c>
      <c r="E104" s="49" t="s">
        <v>717</v>
      </c>
      <c r="F104" s="51" t="str">
        <f>VLOOKUP(E104, [1]Constituency!$K$2:$L$225, 2, FALSE)</f>
        <v>Selangor</v>
      </c>
      <c r="G104" s="51" t="s">
        <v>718</v>
      </c>
      <c r="I104" s="49">
        <v>15102019</v>
      </c>
      <c r="J104" s="49">
        <v>2019</v>
      </c>
      <c r="K104" s="49">
        <v>10</v>
      </c>
      <c r="L104" s="49">
        <v>15</v>
      </c>
      <c r="M104" s="49" t="s">
        <v>713</v>
      </c>
      <c r="N104" s="49" t="s">
        <v>688</v>
      </c>
      <c r="O104" s="49" t="b">
        <v>0</v>
      </c>
      <c r="P104" s="49" t="b">
        <v>0</v>
      </c>
      <c r="Q104" s="49" t="b">
        <v>0</v>
      </c>
      <c r="R104" s="49" t="b">
        <v>0</v>
      </c>
      <c r="S104" s="49" t="b">
        <v>0</v>
      </c>
      <c r="T104" s="49" t="b">
        <v>0</v>
      </c>
      <c r="U104" s="49" t="b">
        <v>0</v>
      </c>
      <c r="V104" s="49" t="b">
        <v>0</v>
      </c>
      <c r="W104" s="49" t="b">
        <v>0</v>
      </c>
      <c r="X104" s="49" t="b">
        <v>0</v>
      </c>
      <c r="Y104" s="49" t="b">
        <v>0</v>
      </c>
      <c r="Z104" s="49" t="b">
        <v>0</v>
      </c>
      <c r="AA104" s="49" t="b">
        <v>0</v>
      </c>
      <c r="AB104" s="49" t="b">
        <v>0</v>
      </c>
      <c r="AC104" s="49" t="b">
        <v>0</v>
      </c>
      <c r="AD104" s="49" t="b">
        <v>0</v>
      </c>
      <c r="AE104" s="49" t="b">
        <v>0</v>
      </c>
      <c r="AF104" s="49" t="b">
        <v>0</v>
      </c>
      <c r="AG104" s="49" t="b">
        <v>0</v>
      </c>
      <c r="AH104" s="49" t="b">
        <v>0</v>
      </c>
      <c r="AI104" s="49" t="b">
        <v>0</v>
      </c>
      <c r="AJ104" s="49" t="b">
        <v>0</v>
      </c>
      <c r="AK104" s="49" t="b">
        <v>0</v>
      </c>
      <c r="AL104" s="49" t="b">
        <v>0</v>
      </c>
      <c r="AM104" s="49" t="b">
        <v>0</v>
      </c>
      <c r="AN104" s="49" t="b">
        <v>0</v>
      </c>
      <c r="AO104" s="49" t="b">
        <v>0</v>
      </c>
      <c r="AP104" s="49" t="b">
        <v>0</v>
      </c>
      <c r="AQ104" s="49" t="b">
        <v>0</v>
      </c>
      <c r="AR104" s="49" t="b">
        <v>0</v>
      </c>
      <c r="AS104" s="49" t="b">
        <v>0</v>
      </c>
      <c r="AT104" s="49" t="b">
        <v>0</v>
      </c>
      <c r="AU104" s="49" t="b">
        <v>0</v>
      </c>
      <c r="AV104" s="49" t="b">
        <v>0</v>
      </c>
      <c r="AW104" s="49" t="b">
        <v>0</v>
      </c>
      <c r="AX104" s="49" t="b">
        <v>0</v>
      </c>
      <c r="AY104" s="49" t="b">
        <v>0</v>
      </c>
      <c r="AZ104" s="49" t="b">
        <v>0</v>
      </c>
      <c r="BA104" s="49" t="b">
        <v>0</v>
      </c>
      <c r="BB104" s="49" t="b">
        <v>0</v>
      </c>
      <c r="BC104" s="49" t="b">
        <v>0</v>
      </c>
      <c r="BD104" s="49" t="b">
        <v>0</v>
      </c>
      <c r="BE104" s="49" t="b">
        <v>0</v>
      </c>
      <c r="BF104" s="49" t="b">
        <v>0</v>
      </c>
      <c r="BG104" s="49" t="b">
        <v>0</v>
      </c>
      <c r="BH104" s="49" t="b">
        <v>0</v>
      </c>
      <c r="BI104" s="49" t="b">
        <v>0</v>
      </c>
      <c r="BJ104" s="49" t="b">
        <v>0</v>
      </c>
      <c r="BK104" s="49" t="b">
        <v>0</v>
      </c>
      <c r="BL104" s="49" t="b">
        <v>0</v>
      </c>
      <c r="BM104" s="49" t="b">
        <v>0</v>
      </c>
      <c r="BN104" s="49" t="b">
        <v>0</v>
      </c>
      <c r="BO104" s="49" t="b">
        <v>0</v>
      </c>
      <c r="BP104" s="49" t="b">
        <v>0</v>
      </c>
      <c r="BQ104" s="49" t="b">
        <v>0</v>
      </c>
      <c r="BR104" s="49" t="b">
        <v>0</v>
      </c>
      <c r="BS104" s="49" t="b">
        <v>0</v>
      </c>
      <c r="BT104" s="49" t="b">
        <v>0</v>
      </c>
      <c r="BU104" s="49" t="b">
        <v>0</v>
      </c>
      <c r="BV104" s="49" t="b">
        <v>0</v>
      </c>
      <c r="BW104" s="49" t="b">
        <v>0</v>
      </c>
      <c r="BX104" s="49" t="b">
        <v>0</v>
      </c>
      <c r="BY104" s="49" t="b">
        <v>0</v>
      </c>
      <c r="BZ104" s="49" t="b">
        <v>0</v>
      </c>
      <c r="CA104" s="49" t="b">
        <v>0</v>
      </c>
      <c r="CB104" s="49" t="b">
        <v>0</v>
      </c>
      <c r="CC104" s="49" t="b">
        <v>0</v>
      </c>
      <c r="CD104" s="49" t="b">
        <v>0</v>
      </c>
      <c r="CE104" s="49" t="b">
        <v>0</v>
      </c>
      <c r="CF104" s="49" t="b">
        <v>0</v>
      </c>
      <c r="CG104" s="49" t="b">
        <v>0</v>
      </c>
      <c r="CH104" s="49" t="b">
        <v>0</v>
      </c>
      <c r="CI104" s="49" t="b">
        <v>0</v>
      </c>
      <c r="CJ104" s="49" t="b">
        <v>0</v>
      </c>
      <c r="CK104" s="49" t="b">
        <v>0</v>
      </c>
      <c r="CL104" s="49" t="b">
        <v>0</v>
      </c>
      <c r="CM104" s="49" t="b">
        <v>0</v>
      </c>
      <c r="CN104" s="49" t="b">
        <v>0</v>
      </c>
      <c r="CO104" s="49" t="b">
        <v>0</v>
      </c>
      <c r="CP104" s="49" t="b">
        <v>0</v>
      </c>
      <c r="CQ104" s="49" t="b">
        <v>0</v>
      </c>
      <c r="CR104" s="49" t="b">
        <v>1</v>
      </c>
      <c r="CS104" s="49" t="b">
        <v>1</v>
      </c>
      <c r="CT104" s="49" t="b">
        <v>0</v>
      </c>
      <c r="CU104" s="49" t="b">
        <v>0</v>
      </c>
      <c r="CV104" s="49" t="b">
        <v>0</v>
      </c>
      <c r="CW104" s="49" t="b">
        <v>0</v>
      </c>
      <c r="CX104" s="49" t="b">
        <v>0</v>
      </c>
      <c r="CY104" s="49" t="b">
        <v>0</v>
      </c>
      <c r="CZ104" s="49" t="b">
        <v>0</v>
      </c>
      <c r="DA104" s="49" t="b">
        <v>0</v>
      </c>
      <c r="DB104" s="49" t="b">
        <v>0</v>
      </c>
      <c r="DC104" s="49" t="b">
        <v>0</v>
      </c>
      <c r="DD104" s="49" t="b">
        <v>0</v>
      </c>
      <c r="DE104" s="49" t="b">
        <v>0</v>
      </c>
      <c r="DF104" s="49" t="b">
        <v>0</v>
      </c>
      <c r="DG104" s="49" t="b">
        <v>0</v>
      </c>
      <c r="DH104" s="49" t="b">
        <v>0</v>
      </c>
      <c r="DI104" s="49" t="b">
        <v>0</v>
      </c>
      <c r="DJ104" s="49" t="b">
        <v>0</v>
      </c>
      <c r="DK104" s="49" t="b">
        <v>0</v>
      </c>
      <c r="DL104" s="49" t="b">
        <v>0</v>
      </c>
      <c r="DM104" s="49" t="b">
        <v>0</v>
      </c>
      <c r="DN104" s="49" t="b">
        <v>0</v>
      </c>
      <c r="DO104" s="49" t="b">
        <v>0</v>
      </c>
      <c r="DP104" s="49" t="b">
        <v>0</v>
      </c>
      <c r="DQ104" s="49" t="b">
        <v>0</v>
      </c>
      <c r="DR104" s="49" t="b">
        <v>0</v>
      </c>
      <c r="DS104" s="49" t="b">
        <v>0</v>
      </c>
      <c r="DT104" s="49" t="b">
        <v>0</v>
      </c>
      <c r="DU104" s="49" t="b">
        <v>0</v>
      </c>
      <c r="DV104" s="49" t="b">
        <v>0</v>
      </c>
      <c r="DW104" s="49" t="b">
        <v>0</v>
      </c>
      <c r="DX104" s="49" t="b">
        <v>0</v>
      </c>
      <c r="DY104" s="49" t="b">
        <v>0</v>
      </c>
      <c r="DZ104" s="49" t="b">
        <v>0</v>
      </c>
      <c r="EA104" s="49" t="b">
        <v>0</v>
      </c>
      <c r="EB104" s="49" t="b">
        <v>0</v>
      </c>
      <c r="EC104" s="49" t="b">
        <v>0</v>
      </c>
      <c r="ED104" s="49" t="b">
        <v>0</v>
      </c>
      <c r="EE104" s="49" t="b">
        <v>0</v>
      </c>
      <c r="EF104" s="49" t="b">
        <v>0</v>
      </c>
      <c r="EG104" s="49" t="b">
        <v>0</v>
      </c>
      <c r="EH104" s="49" t="b">
        <v>0</v>
      </c>
      <c r="EI104" s="49" t="b">
        <v>0</v>
      </c>
      <c r="EJ104" s="49" t="b">
        <v>0</v>
      </c>
      <c r="EK104" s="49" t="b">
        <v>0</v>
      </c>
      <c r="EL104" s="49" t="b">
        <v>0</v>
      </c>
      <c r="EM104" s="49" t="b">
        <v>1</v>
      </c>
      <c r="EN104" s="49" t="b">
        <v>0</v>
      </c>
      <c r="EO104" s="49" t="b">
        <v>0</v>
      </c>
      <c r="EP104" s="49" t="b">
        <v>0</v>
      </c>
      <c r="EQ104" s="49" t="b">
        <v>0</v>
      </c>
      <c r="ER104" s="49" t="b">
        <v>0</v>
      </c>
      <c r="ES104" s="49" t="b">
        <v>0</v>
      </c>
      <c r="ET104" s="49" t="b">
        <v>0</v>
      </c>
      <c r="EU104" s="49" t="b">
        <v>0</v>
      </c>
      <c r="EV104" s="49" t="b">
        <v>0</v>
      </c>
      <c r="EW104" s="49" t="b">
        <v>0</v>
      </c>
      <c r="EX104" s="49" t="b">
        <v>0</v>
      </c>
      <c r="EY104" s="49" t="b">
        <v>0</v>
      </c>
      <c r="EZ104" s="49" t="b">
        <v>0</v>
      </c>
      <c r="FA104" s="49" t="b">
        <v>0</v>
      </c>
      <c r="FB104" s="49" t="b">
        <v>0</v>
      </c>
      <c r="FC104" s="49" t="b">
        <v>0</v>
      </c>
      <c r="FD104" s="49" t="b">
        <v>0</v>
      </c>
      <c r="FE104" s="49" t="b">
        <v>0</v>
      </c>
      <c r="FF104" s="49" t="b">
        <v>0</v>
      </c>
      <c r="FG104" s="49" t="b">
        <v>0</v>
      </c>
      <c r="FH104" s="49" t="b">
        <v>0</v>
      </c>
      <c r="FI104" s="49" t="b">
        <v>0</v>
      </c>
      <c r="FJ104" s="49" t="b">
        <v>0</v>
      </c>
      <c r="FK104" s="49" t="b">
        <v>0</v>
      </c>
      <c r="FL104" s="49" t="b">
        <v>0</v>
      </c>
      <c r="FM104" s="49" t="b">
        <v>0</v>
      </c>
      <c r="FN104" s="49" t="b">
        <v>0</v>
      </c>
      <c r="FO104" s="49" t="b">
        <v>0</v>
      </c>
      <c r="FP104" s="49" t="b">
        <v>0</v>
      </c>
      <c r="FQ104" s="49" t="b">
        <v>0</v>
      </c>
      <c r="FR104" s="49" t="b">
        <v>0</v>
      </c>
      <c r="FS104" s="49" t="b">
        <v>0</v>
      </c>
      <c r="FT104" s="49" t="b">
        <v>0</v>
      </c>
      <c r="FU104" s="49" t="b">
        <v>0</v>
      </c>
      <c r="FV104" s="49" t="b">
        <v>0</v>
      </c>
      <c r="FW104" s="49" t="b">
        <v>0</v>
      </c>
      <c r="FX104" s="49" t="b">
        <v>0</v>
      </c>
      <c r="FY104" s="49" t="b">
        <v>0</v>
      </c>
      <c r="FZ104" s="49" t="b">
        <v>0</v>
      </c>
      <c r="GA104" s="49" t="b">
        <v>0</v>
      </c>
      <c r="GB104" s="49" t="b">
        <v>0</v>
      </c>
      <c r="GC104" s="49" t="b">
        <v>0</v>
      </c>
      <c r="GD104" s="49">
        <f>COUNTIF(O104:GC104, TRUE)</f>
        <v>3</v>
      </c>
    </row>
    <row r="105" spans="1:186" ht="14.25" customHeight="1" x14ac:dyDescent="0.3">
      <c r="A105" s="49">
        <v>8</v>
      </c>
      <c r="B105" s="49" t="s">
        <v>719</v>
      </c>
      <c r="C105" s="51" t="s">
        <v>720</v>
      </c>
      <c r="D105" s="49" t="str">
        <f>VLOOKUP(C105,[1]Planning!$C$81:$D$305,2,"false")</f>
        <v>BN - UMNO</v>
      </c>
      <c r="E105" s="49" t="s">
        <v>721</v>
      </c>
      <c r="F105" s="51" t="str">
        <f>VLOOKUP(E105, [1]Constituency!$K$2:$L$225, 2, FALSE)</f>
        <v>Johor</v>
      </c>
      <c r="G105" s="51" t="s">
        <v>722</v>
      </c>
      <c r="I105" s="49">
        <v>15102018</v>
      </c>
      <c r="J105" s="49">
        <v>2018</v>
      </c>
      <c r="K105" s="49">
        <v>10</v>
      </c>
      <c r="L105" s="49">
        <v>15</v>
      </c>
      <c r="M105" s="49" t="s">
        <v>723</v>
      </c>
      <c r="N105" s="49" t="s">
        <v>688</v>
      </c>
      <c r="O105" s="49" t="b">
        <v>0</v>
      </c>
      <c r="P105" s="49" t="b">
        <v>0</v>
      </c>
      <c r="Q105" s="49" t="b">
        <v>0</v>
      </c>
      <c r="R105" s="49" t="b">
        <v>0</v>
      </c>
      <c r="S105" s="49" t="b">
        <v>0</v>
      </c>
      <c r="T105" s="49" t="b">
        <v>0</v>
      </c>
      <c r="U105" s="49" t="b">
        <v>0</v>
      </c>
      <c r="V105" s="49" t="b">
        <v>0</v>
      </c>
      <c r="W105" s="49" t="b">
        <v>0</v>
      </c>
      <c r="X105" s="49" t="b">
        <v>0</v>
      </c>
      <c r="Y105" s="49" t="b">
        <v>0</v>
      </c>
      <c r="Z105" s="49" t="b">
        <v>0</v>
      </c>
      <c r="AA105" s="49" t="b">
        <v>0</v>
      </c>
      <c r="AB105" s="49" t="b">
        <v>0</v>
      </c>
      <c r="AC105" s="49" t="b">
        <v>0</v>
      </c>
      <c r="AD105" s="49" t="b">
        <v>0</v>
      </c>
      <c r="AE105" s="49" t="b">
        <v>0</v>
      </c>
      <c r="AF105" s="49" t="b">
        <v>0</v>
      </c>
      <c r="AG105" s="49" t="b">
        <v>0</v>
      </c>
      <c r="AH105" s="49" t="b">
        <v>0</v>
      </c>
      <c r="AI105" s="49" t="b">
        <v>0</v>
      </c>
      <c r="AJ105" s="49" t="b">
        <v>0</v>
      </c>
      <c r="AK105" s="49" t="b">
        <v>0</v>
      </c>
      <c r="AL105" s="49" t="b">
        <v>0</v>
      </c>
      <c r="AM105" s="49" t="b">
        <v>0</v>
      </c>
      <c r="AN105" s="49" t="b">
        <v>0</v>
      </c>
      <c r="AO105" s="49" t="b">
        <v>0</v>
      </c>
      <c r="AP105" s="49" t="b">
        <v>0</v>
      </c>
      <c r="AQ105" s="49" t="b">
        <v>0</v>
      </c>
      <c r="AR105" s="49" t="b">
        <v>0</v>
      </c>
      <c r="AS105" s="49" t="b">
        <v>0</v>
      </c>
      <c r="AT105" s="49" t="b">
        <v>0</v>
      </c>
      <c r="AU105" s="49" t="b">
        <v>0</v>
      </c>
      <c r="AV105" s="49" t="b">
        <v>0</v>
      </c>
      <c r="AW105" s="49" t="b">
        <v>0</v>
      </c>
      <c r="AX105" s="49" t="b">
        <v>0</v>
      </c>
      <c r="AY105" s="49" t="b">
        <v>0</v>
      </c>
      <c r="AZ105" s="49" t="b">
        <v>0</v>
      </c>
      <c r="BA105" s="49" t="b">
        <v>0</v>
      </c>
      <c r="BB105" s="49" t="b">
        <v>0</v>
      </c>
      <c r="BC105" s="49" t="b">
        <v>0</v>
      </c>
      <c r="BD105" s="49" t="b">
        <v>0</v>
      </c>
      <c r="BE105" s="49" t="b">
        <v>0</v>
      </c>
      <c r="BF105" s="49" t="b">
        <v>0</v>
      </c>
      <c r="BG105" s="49" t="b">
        <v>0</v>
      </c>
      <c r="BH105" s="49" t="b">
        <v>0</v>
      </c>
      <c r="BI105" s="49" t="b">
        <v>0</v>
      </c>
      <c r="BJ105" s="49" t="b">
        <v>0</v>
      </c>
      <c r="BK105" s="49" t="b">
        <v>0</v>
      </c>
      <c r="BL105" s="49" t="b">
        <v>0</v>
      </c>
      <c r="BM105" s="49" t="b">
        <v>0</v>
      </c>
      <c r="BN105" s="49" t="b">
        <v>0</v>
      </c>
      <c r="BO105" s="49" t="b">
        <v>0</v>
      </c>
      <c r="BP105" s="49" t="b">
        <v>0</v>
      </c>
      <c r="BQ105" s="49" t="b">
        <v>0</v>
      </c>
      <c r="BR105" s="49" t="b">
        <v>0</v>
      </c>
      <c r="BS105" s="49" t="b">
        <v>0</v>
      </c>
      <c r="BT105" s="49" t="b">
        <v>0</v>
      </c>
      <c r="BU105" s="49" t="b">
        <v>0</v>
      </c>
      <c r="BV105" s="49" t="b">
        <v>0</v>
      </c>
      <c r="BW105" s="49" t="b">
        <v>0</v>
      </c>
      <c r="BX105" s="49" t="b">
        <v>0</v>
      </c>
      <c r="BY105" s="49" t="b">
        <v>0</v>
      </c>
      <c r="BZ105" s="49" t="b">
        <v>0</v>
      </c>
      <c r="CA105" s="49" t="b">
        <v>0</v>
      </c>
      <c r="CB105" s="49" t="b">
        <v>0</v>
      </c>
      <c r="CC105" s="49" t="b">
        <v>0</v>
      </c>
      <c r="CD105" s="49" t="b">
        <v>0</v>
      </c>
      <c r="CE105" s="49" t="b">
        <v>0</v>
      </c>
      <c r="CF105" s="49" t="b">
        <v>0</v>
      </c>
      <c r="CG105" s="49" t="b">
        <v>0</v>
      </c>
      <c r="CH105" s="49" t="b">
        <v>0</v>
      </c>
      <c r="CI105" s="49" t="b">
        <v>0</v>
      </c>
      <c r="CJ105" s="49" t="b">
        <v>0</v>
      </c>
      <c r="CK105" s="49" t="b">
        <v>0</v>
      </c>
      <c r="CL105" s="49" t="b">
        <v>0</v>
      </c>
      <c r="CM105" s="49" t="b">
        <v>0</v>
      </c>
      <c r="CN105" s="49" t="b">
        <v>0</v>
      </c>
      <c r="CO105" s="49" t="b">
        <v>0</v>
      </c>
      <c r="CP105" s="49" t="b">
        <v>0</v>
      </c>
      <c r="CQ105" s="49" t="b">
        <v>0</v>
      </c>
      <c r="CR105" s="49" t="b">
        <v>0</v>
      </c>
      <c r="CS105" s="49" t="b">
        <v>0</v>
      </c>
      <c r="CT105" s="49" t="b">
        <v>0</v>
      </c>
      <c r="CU105" s="49" t="b">
        <v>0</v>
      </c>
      <c r="CV105" s="49" t="b">
        <v>0</v>
      </c>
      <c r="CW105" s="49" t="b">
        <v>0</v>
      </c>
      <c r="CX105" s="49" t="b">
        <v>0</v>
      </c>
      <c r="CY105" s="49" t="b">
        <v>0</v>
      </c>
      <c r="CZ105" s="49" t="b">
        <v>0</v>
      </c>
      <c r="DA105" s="49" t="b">
        <v>0</v>
      </c>
      <c r="DB105" s="49" t="b">
        <v>0</v>
      </c>
      <c r="DC105" s="49" t="b">
        <v>0</v>
      </c>
      <c r="DD105" s="49" t="b">
        <v>0</v>
      </c>
      <c r="DE105" s="49" t="b">
        <v>0</v>
      </c>
      <c r="DF105" s="49" t="b">
        <v>0</v>
      </c>
      <c r="DG105" s="49" t="b">
        <v>0</v>
      </c>
      <c r="DH105" s="49" t="b">
        <v>0</v>
      </c>
      <c r="DI105" s="49" t="b">
        <v>0</v>
      </c>
      <c r="DJ105" s="49" t="b">
        <v>0</v>
      </c>
      <c r="DK105" s="49" t="b">
        <v>0</v>
      </c>
      <c r="DL105" s="49" t="b">
        <v>0</v>
      </c>
      <c r="DM105" s="49" t="b">
        <v>0</v>
      </c>
      <c r="DN105" s="49" t="b">
        <v>0</v>
      </c>
      <c r="DO105" s="49" t="b">
        <v>0</v>
      </c>
      <c r="DP105" s="49" t="b">
        <v>0</v>
      </c>
      <c r="DQ105" s="49" t="b">
        <v>0</v>
      </c>
      <c r="DR105" s="49" t="b">
        <v>0</v>
      </c>
      <c r="DS105" s="49" t="b">
        <v>0</v>
      </c>
      <c r="DT105" s="49" t="b">
        <v>0</v>
      </c>
      <c r="DU105" s="49" t="b">
        <v>0</v>
      </c>
      <c r="DV105" s="49" t="b">
        <v>0</v>
      </c>
      <c r="DW105" s="49" t="b">
        <v>0</v>
      </c>
      <c r="DX105" s="49" t="b">
        <v>0</v>
      </c>
      <c r="DY105" s="49" t="b">
        <v>0</v>
      </c>
      <c r="DZ105" s="49" t="b">
        <v>0</v>
      </c>
      <c r="EA105" s="49" t="b">
        <v>0</v>
      </c>
      <c r="EB105" s="49" t="b">
        <v>0</v>
      </c>
      <c r="EC105" s="49" t="b">
        <v>0</v>
      </c>
      <c r="ED105" s="49" t="b">
        <v>0</v>
      </c>
      <c r="EE105" s="49" t="b">
        <v>0</v>
      </c>
      <c r="EF105" s="49" t="b">
        <v>0</v>
      </c>
      <c r="EG105" s="49" t="b">
        <v>0</v>
      </c>
      <c r="EH105" s="49" t="b">
        <v>0</v>
      </c>
      <c r="EI105" s="49" t="b">
        <v>0</v>
      </c>
      <c r="EJ105" s="49" t="b">
        <v>0</v>
      </c>
      <c r="EK105" s="49" t="b">
        <v>0</v>
      </c>
      <c r="EL105" s="49" t="b">
        <v>0</v>
      </c>
      <c r="EM105" s="49" t="b">
        <v>0</v>
      </c>
      <c r="EN105" s="49" t="b">
        <v>0</v>
      </c>
      <c r="EO105" s="49" t="b">
        <v>0</v>
      </c>
      <c r="EP105" s="49" t="b">
        <v>0</v>
      </c>
      <c r="EQ105" s="49" t="b">
        <v>0</v>
      </c>
      <c r="ER105" s="49" t="b">
        <v>0</v>
      </c>
      <c r="ES105" s="49" t="b">
        <v>1</v>
      </c>
      <c r="ET105" s="49" t="b">
        <v>0</v>
      </c>
      <c r="EU105" s="49" t="b">
        <v>0</v>
      </c>
      <c r="EV105" s="49" t="b">
        <v>0</v>
      </c>
      <c r="EW105" s="49" t="b">
        <v>0</v>
      </c>
      <c r="EX105" s="49" t="b">
        <v>0</v>
      </c>
      <c r="EY105" s="49" t="b">
        <v>0</v>
      </c>
      <c r="EZ105" s="49" t="b">
        <v>0</v>
      </c>
      <c r="FA105" s="49" t="b">
        <v>0</v>
      </c>
      <c r="FB105" s="49" t="b">
        <v>0</v>
      </c>
      <c r="FC105" s="49" t="b">
        <v>0</v>
      </c>
      <c r="FD105" s="49" t="b">
        <v>0</v>
      </c>
      <c r="FE105" s="49" t="b">
        <v>0</v>
      </c>
      <c r="FF105" s="49" t="b">
        <v>0</v>
      </c>
      <c r="FG105" s="49" t="b">
        <v>0</v>
      </c>
      <c r="FH105" s="49" t="b">
        <v>0</v>
      </c>
      <c r="FI105" s="49" t="b">
        <v>0</v>
      </c>
      <c r="FJ105" s="49" t="b">
        <v>0</v>
      </c>
      <c r="FK105" s="49" t="b">
        <v>0</v>
      </c>
      <c r="FL105" s="49" t="b">
        <v>0</v>
      </c>
      <c r="FM105" s="49" t="b">
        <v>0</v>
      </c>
      <c r="FN105" s="49" t="b">
        <v>0</v>
      </c>
      <c r="FO105" s="49" t="b">
        <v>0</v>
      </c>
      <c r="FP105" s="49" t="b">
        <v>0</v>
      </c>
      <c r="FQ105" s="49" t="b">
        <v>0</v>
      </c>
      <c r="FR105" s="49" t="b">
        <v>0</v>
      </c>
      <c r="FS105" s="49" t="b">
        <v>0</v>
      </c>
      <c r="FT105" s="49" t="b">
        <v>0</v>
      </c>
      <c r="FU105" s="49" t="b">
        <v>0</v>
      </c>
      <c r="FV105" s="49" t="b">
        <v>0</v>
      </c>
      <c r="FW105" s="49" t="b">
        <v>0</v>
      </c>
      <c r="FX105" s="49" t="b">
        <v>0</v>
      </c>
      <c r="FY105" s="49" t="b">
        <v>0</v>
      </c>
      <c r="FZ105" s="49" t="b">
        <v>0</v>
      </c>
      <c r="GA105" s="49" t="b">
        <v>0</v>
      </c>
      <c r="GB105" s="49" t="b">
        <v>0</v>
      </c>
      <c r="GC105" s="49" t="b">
        <v>0</v>
      </c>
      <c r="GD105" s="49">
        <f>COUNTIF(O105:GC105, TRUE)</f>
        <v>1</v>
      </c>
    </row>
    <row r="106" spans="1:186" ht="14.25" customHeight="1" x14ac:dyDescent="0.3">
      <c r="A106" s="49">
        <v>3</v>
      </c>
      <c r="B106" s="49" t="s">
        <v>653</v>
      </c>
      <c r="C106" s="49" t="s">
        <v>653</v>
      </c>
      <c r="D106" s="49" t="str">
        <f>VLOOKUP(C106,[1]Planning!$C$81:$D$305,2,"false")</f>
        <v>PAS</v>
      </c>
      <c r="E106" s="49" t="s">
        <v>654</v>
      </c>
      <c r="F106" s="51" t="str">
        <f>VLOOKUP(E106, [1]Constituency!$K$2:$L$225, 2, FALSE)</f>
        <v>Kelantan</v>
      </c>
      <c r="G106" s="51" t="s">
        <v>724</v>
      </c>
      <c r="I106" s="49">
        <v>15112021</v>
      </c>
      <c r="J106" s="49">
        <v>2021</v>
      </c>
      <c r="K106" s="49">
        <v>11</v>
      </c>
      <c r="L106" s="49">
        <v>15</v>
      </c>
      <c r="M106" s="49" t="s">
        <v>725</v>
      </c>
      <c r="N106" s="49" t="s">
        <v>688</v>
      </c>
      <c r="O106" s="49" t="b">
        <v>0</v>
      </c>
      <c r="P106" s="49" t="b">
        <v>0</v>
      </c>
      <c r="Q106" s="49" t="b">
        <v>0</v>
      </c>
      <c r="R106" s="49" t="b">
        <v>0</v>
      </c>
      <c r="S106" s="49" t="b">
        <v>0</v>
      </c>
      <c r="T106" s="49" t="b">
        <v>0</v>
      </c>
      <c r="U106" s="49" t="b">
        <v>0</v>
      </c>
      <c r="V106" s="49" t="b">
        <v>0</v>
      </c>
      <c r="W106" s="49" t="b">
        <v>0</v>
      </c>
      <c r="X106" s="49" t="b">
        <v>0</v>
      </c>
      <c r="Y106" s="49" t="b">
        <v>0</v>
      </c>
      <c r="Z106" s="49" t="b">
        <v>0</v>
      </c>
      <c r="AA106" s="49" t="b">
        <v>0</v>
      </c>
      <c r="AB106" s="49" t="b">
        <v>0</v>
      </c>
      <c r="AC106" s="49" t="b">
        <v>0</v>
      </c>
      <c r="AD106" s="49" t="b">
        <v>0</v>
      </c>
      <c r="AE106" s="49" t="b">
        <v>0</v>
      </c>
      <c r="AF106" s="49" t="b">
        <v>0</v>
      </c>
      <c r="AG106" s="49" t="b">
        <v>0</v>
      </c>
      <c r="AH106" s="49" t="b">
        <v>0</v>
      </c>
      <c r="AI106" s="49" t="b">
        <v>0</v>
      </c>
      <c r="AJ106" s="49" t="b">
        <v>0</v>
      </c>
      <c r="AK106" s="49" t="b">
        <v>0</v>
      </c>
      <c r="AL106" s="49" t="b">
        <v>0</v>
      </c>
      <c r="AM106" s="49" t="b">
        <v>0</v>
      </c>
      <c r="AN106" s="49" t="b">
        <v>0</v>
      </c>
      <c r="AO106" s="49" t="b">
        <v>0</v>
      </c>
      <c r="AP106" s="49" t="b">
        <v>0</v>
      </c>
      <c r="AQ106" s="49" t="b">
        <v>0</v>
      </c>
      <c r="AR106" s="49" t="b">
        <v>0</v>
      </c>
      <c r="AS106" s="49" t="b">
        <v>0</v>
      </c>
      <c r="AT106" s="49" t="b">
        <v>0</v>
      </c>
      <c r="AU106" s="49" t="b">
        <v>0</v>
      </c>
      <c r="AV106" s="49" t="b">
        <v>0</v>
      </c>
      <c r="AW106" s="49" t="b">
        <v>0</v>
      </c>
      <c r="AX106" s="49" t="b">
        <v>0</v>
      </c>
      <c r="AY106" s="49" t="b">
        <v>0</v>
      </c>
      <c r="AZ106" s="49" t="b">
        <v>0</v>
      </c>
      <c r="BA106" s="49" t="b">
        <v>0</v>
      </c>
      <c r="BB106" s="49" t="b">
        <v>0</v>
      </c>
      <c r="BC106" s="49" t="b">
        <v>0</v>
      </c>
      <c r="BD106" s="49" t="b">
        <v>0</v>
      </c>
      <c r="BE106" s="49" t="b">
        <v>0</v>
      </c>
      <c r="BF106" s="49" t="b">
        <v>0</v>
      </c>
      <c r="BG106" s="49" t="b">
        <v>0</v>
      </c>
      <c r="BH106" s="49" t="b">
        <v>0</v>
      </c>
      <c r="BI106" s="49" t="b">
        <v>0</v>
      </c>
      <c r="BJ106" s="49" t="b">
        <v>0</v>
      </c>
      <c r="BK106" s="49" t="b">
        <v>0</v>
      </c>
      <c r="BL106" s="49" t="b">
        <v>0</v>
      </c>
      <c r="BM106" s="49" t="b">
        <v>0</v>
      </c>
      <c r="BN106" s="49" t="b">
        <v>0</v>
      </c>
      <c r="BO106" s="49" t="b">
        <v>0</v>
      </c>
      <c r="BP106" s="49" t="b">
        <v>0</v>
      </c>
      <c r="BQ106" s="49" t="b">
        <v>0</v>
      </c>
      <c r="BR106" s="49" t="b">
        <v>0</v>
      </c>
      <c r="BS106" s="49" t="b">
        <v>0</v>
      </c>
      <c r="BT106" s="49" t="b">
        <v>0</v>
      </c>
      <c r="BU106" s="49" t="b">
        <v>0</v>
      </c>
      <c r="BV106" s="49" t="b">
        <v>0</v>
      </c>
      <c r="BW106" s="49" t="b">
        <v>0</v>
      </c>
      <c r="BX106" s="49" t="b">
        <v>0</v>
      </c>
      <c r="BY106" s="49" t="b">
        <v>0</v>
      </c>
      <c r="BZ106" s="49" t="b">
        <v>0</v>
      </c>
      <c r="CA106" s="49" t="b">
        <v>0</v>
      </c>
      <c r="CB106" s="49" t="b">
        <v>0</v>
      </c>
      <c r="CC106" s="49" t="b">
        <v>0</v>
      </c>
      <c r="CD106" s="49" t="b">
        <v>0</v>
      </c>
      <c r="CE106" s="49" t="b">
        <v>0</v>
      </c>
      <c r="CF106" s="49" t="b">
        <v>0</v>
      </c>
      <c r="CG106" s="49" t="b">
        <v>0</v>
      </c>
      <c r="CH106" s="49" t="b">
        <v>0</v>
      </c>
      <c r="CI106" s="49" t="b">
        <v>0</v>
      </c>
      <c r="CJ106" s="49" t="b">
        <v>0</v>
      </c>
      <c r="CK106" s="49" t="b">
        <v>0</v>
      </c>
      <c r="CL106" s="49" t="b">
        <v>0</v>
      </c>
      <c r="CM106" s="49" t="b">
        <v>0</v>
      </c>
      <c r="CN106" s="49" t="b">
        <v>0</v>
      </c>
      <c r="CO106" s="49" t="b">
        <v>0</v>
      </c>
      <c r="CP106" s="49" t="b">
        <v>0</v>
      </c>
      <c r="CQ106" s="49" t="b">
        <v>0</v>
      </c>
      <c r="CR106" s="49" t="b">
        <v>0</v>
      </c>
      <c r="CS106" s="49" t="b">
        <v>0</v>
      </c>
      <c r="CT106" s="49" t="b">
        <v>0</v>
      </c>
      <c r="CU106" s="49" t="b">
        <v>0</v>
      </c>
      <c r="CV106" s="49" t="b">
        <v>0</v>
      </c>
      <c r="CW106" s="49" t="b">
        <v>0</v>
      </c>
      <c r="CX106" s="49" t="b">
        <v>0</v>
      </c>
      <c r="CY106" s="49" t="b">
        <v>0</v>
      </c>
      <c r="CZ106" s="49" t="b">
        <v>0</v>
      </c>
      <c r="DA106" s="49" t="b">
        <v>0</v>
      </c>
      <c r="DB106" s="49" t="b">
        <v>0</v>
      </c>
      <c r="DC106" s="49" t="b">
        <v>0</v>
      </c>
      <c r="DD106" s="49" t="b">
        <v>0</v>
      </c>
      <c r="DE106" s="49" t="b">
        <v>0</v>
      </c>
      <c r="DF106" s="49" t="b">
        <v>0</v>
      </c>
      <c r="DG106" s="49" t="b">
        <v>0</v>
      </c>
      <c r="DH106" s="49" t="b">
        <v>0</v>
      </c>
      <c r="DI106" s="49" t="b">
        <v>0</v>
      </c>
      <c r="DJ106" s="49" t="b">
        <v>0</v>
      </c>
      <c r="DK106" s="49" t="b">
        <v>0</v>
      </c>
      <c r="DL106" s="49" t="b">
        <v>0</v>
      </c>
      <c r="DM106" s="49" t="b">
        <v>0</v>
      </c>
      <c r="DN106" s="49" t="b">
        <v>0</v>
      </c>
      <c r="DO106" s="49" t="b">
        <v>0</v>
      </c>
      <c r="DP106" s="49" t="b">
        <v>0</v>
      </c>
      <c r="DQ106" s="49" t="b">
        <v>0</v>
      </c>
      <c r="DR106" s="49" t="b">
        <v>0</v>
      </c>
      <c r="DS106" s="49" t="b">
        <v>0</v>
      </c>
      <c r="DT106" s="49" t="b">
        <v>0</v>
      </c>
      <c r="DU106" s="49" t="b">
        <v>0</v>
      </c>
      <c r="DV106" s="49" t="b">
        <v>0</v>
      </c>
      <c r="DW106" s="49" t="b">
        <v>0</v>
      </c>
      <c r="DX106" s="49" t="b">
        <v>0</v>
      </c>
      <c r="DY106" s="49" t="b">
        <v>0</v>
      </c>
      <c r="DZ106" s="49" t="b">
        <v>0</v>
      </c>
      <c r="EA106" s="49" t="b">
        <v>0</v>
      </c>
      <c r="EB106" s="49" t="b">
        <v>0</v>
      </c>
      <c r="EC106" s="49" t="b">
        <v>0</v>
      </c>
      <c r="ED106" s="49" t="b">
        <v>0</v>
      </c>
      <c r="EE106" s="49" t="b">
        <v>0</v>
      </c>
      <c r="EF106" s="49" t="b">
        <v>0</v>
      </c>
      <c r="EG106" s="49" t="b">
        <v>0</v>
      </c>
      <c r="EH106" s="49" t="b">
        <v>0</v>
      </c>
      <c r="EI106" s="49" t="b">
        <v>0</v>
      </c>
      <c r="EJ106" s="49" t="b">
        <v>0</v>
      </c>
      <c r="EK106" s="49" t="b">
        <v>0</v>
      </c>
      <c r="EL106" s="49" t="b">
        <v>0</v>
      </c>
      <c r="EM106" s="49" t="b">
        <v>1</v>
      </c>
      <c r="EN106" s="49" t="b">
        <v>0</v>
      </c>
      <c r="EO106" s="49" t="b">
        <v>0</v>
      </c>
      <c r="EP106" s="49" t="b">
        <v>0</v>
      </c>
      <c r="EQ106" s="49" t="b">
        <v>0</v>
      </c>
      <c r="ER106" s="49" t="b">
        <v>0</v>
      </c>
      <c r="ES106" s="49" t="b">
        <v>0</v>
      </c>
      <c r="ET106" s="49" t="b">
        <v>0</v>
      </c>
      <c r="EU106" s="49" t="b">
        <v>0</v>
      </c>
      <c r="EV106" s="49" t="b">
        <v>0</v>
      </c>
      <c r="EW106" s="49" t="b">
        <v>0</v>
      </c>
      <c r="EX106" s="49" t="b">
        <v>0</v>
      </c>
      <c r="EY106" s="49" t="b">
        <v>0</v>
      </c>
      <c r="EZ106" s="49" t="b">
        <v>0</v>
      </c>
      <c r="FA106" s="49" t="b">
        <v>0</v>
      </c>
      <c r="FB106" s="49" t="b">
        <v>0</v>
      </c>
      <c r="FC106" s="49" t="b">
        <v>0</v>
      </c>
      <c r="FD106" s="49" t="b">
        <v>0</v>
      </c>
      <c r="FE106" s="49" t="b">
        <v>0</v>
      </c>
      <c r="FF106" s="49" t="b">
        <v>0</v>
      </c>
      <c r="FG106" s="49" t="b">
        <v>0</v>
      </c>
      <c r="FH106" s="49" t="b">
        <v>0</v>
      </c>
      <c r="FI106" s="49" t="b">
        <v>0</v>
      </c>
      <c r="FJ106" s="49" t="b">
        <v>0</v>
      </c>
      <c r="FK106" s="49" t="b">
        <v>0</v>
      </c>
      <c r="FL106" s="49" t="b">
        <v>0</v>
      </c>
      <c r="FM106" s="49" t="b">
        <v>0</v>
      </c>
      <c r="FN106" s="49" t="b">
        <v>0</v>
      </c>
      <c r="FO106" s="49" t="b">
        <v>0</v>
      </c>
      <c r="FP106" s="49" t="b">
        <v>0</v>
      </c>
      <c r="FQ106" s="49" t="b">
        <v>0</v>
      </c>
      <c r="FR106" s="49" t="b">
        <v>0</v>
      </c>
      <c r="FS106" s="49" t="b">
        <v>0</v>
      </c>
      <c r="FT106" s="49" t="b">
        <v>0</v>
      </c>
      <c r="FU106" s="49" t="b">
        <v>0</v>
      </c>
      <c r="FV106" s="49" t="b">
        <v>0</v>
      </c>
      <c r="FW106" s="49" t="b">
        <v>0</v>
      </c>
      <c r="FX106" s="49" t="b">
        <v>0</v>
      </c>
      <c r="FY106" s="49" t="b">
        <v>0</v>
      </c>
      <c r="FZ106" s="49" t="b">
        <v>0</v>
      </c>
      <c r="GA106" s="49" t="b">
        <v>0</v>
      </c>
      <c r="GB106" s="49" t="b">
        <v>0</v>
      </c>
      <c r="GC106" s="49" t="b">
        <v>0</v>
      </c>
      <c r="GD106" s="49">
        <f>COUNTIF(O106:GC106, TRUE)</f>
        <v>1</v>
      </c>
    </row>
    <row r="107" spans="1:186" ht="14.25" customHeight="1" x14ac:dyDescent="0.3">
      <c r="A107" s="49">
        <v>1</v>
      </c>
      <c r="B107" s="49" t="s">
        <v>726</v>
      </c>
      <c r="C107" s="51" t="s">
        <v>727</v>
      </c>
      <c r="D107" s="49" t="str">
        <f>VLOOKUP(C107,[1]Planning!$C$81:$D$305,2,"false")</f>
        <v>BN - UMNO</v>
      </c>
      <c r="E107" s="49" t="s">
        <v>728</v>
      </c>
      <c r="F107" s="51" t="str">
        <f>VLOOKUP(E107, [1]Constituency!$K$2:$L$225, 2, FALSE)</f>
        <v>Sabah</v>
      </c>
      <c r="G107" s="51" t="s">
        <v>729</v>
      </c>
      <c r="I107" s="49">
        <v>29072020</v>
      </c>
      <c r="J107" s="49">
        <v>2020</v>
      </c>
      <c r="K107" s="49">
        <v>7</v>
      </c>
      <c r="L107" s="49">
        <v>29</v>
      </c>
      <c r="M107" s="49" t="s">
        <v>730</v>
      </c>
      <c r="N107" s="49" t="s">
        <v>688</v>
      </c>
      <c r="O107" s="49" t="b">
        <v>0</v>
      </c>
      <c r="P107" s="49" t="b">
        <v>0</v>
      </c>
      <c r="Q107" s="49" t="b">
        <v>0</v>
      </c>
      <c r="R107" s="49" t="b">
        <v>0</v>
      </c>
      <c r="S107" s="49" t="b">
        <v>0</v>
      </c>
      <c r="T107" s="49" t="b">
        <v>0</v>
      </c>
      <c r="U107" s="49" t="b">
        <v>0</v>
      </c>
      <c r="V107" s="49" t="b">
        <v>0</v>
      </c>
      <c r="W107" s="49" t="b">
        <v>0</v>
      </c>
      <c r="X107" s="49" t="b">
        <v>0</v>
      </c>
      <c r="Y107" s="49" t="b">
        <v>0</v>
      </c>
      <c r="Z107" s="49" t="b">
        <v>0</v>
      </c>
      <c r="AA107" s="49" t="b">
        <v>0</v>
      </c>
      <c r="AB107" s="49" t="b">
        <v>0</v>
      </c>
      <c r="AC107" s="49" t="b">
        <v>0</v>
      </c>
      <c r="AD107" s="49" t="b">
        <v>0</v>
      </c>
      <c r="AE107" s="49" t="b">
        <v>0</v>
      </c>
      <c r="AF107" s="49" t="b">
        <v>0</v>
      </c>
      <c r="AG107" s="49" t="b">
        <v>0</v>
      </c>
      <c r="AH107" s="49" t="b">
        <v>0</v>
      </c>
      <c r="AI107" s="49" t="b">
        <v>0</v>
      </c>
      <c r="AJ107" s="49" t="b">
        <v>0</v>
      </c>
      <c r="AK107" s="49" t="b">
        <v>0</v>
      </c>
      <c r="AL107" s="49" t="b">
        <v>0</v>
      </c>
      <c r="AM107" s="49" t="b">
        <v>0</v>
      </c>
      <c r="AN107" s="49" t="b">
        <v>0</v>
      </c>
      <c r="AO107" s="49" t="b">
        <v>0</v>
      </c>
      <c r="AP107" s="49" t="b">
        <v>0</v>
      </c>
      <c r="AQ107" s="49" t="b">
        <v>0</v>
      </c>
      <c r="AR107" s="49" t="b">
        <v>0</v>
      </c>
      <c r="AS107" s="49" t="b">
        <v>0</v>
      </c>
      <c r="AT107" s="49" t="b">
        <v>0</v>
      </c>
      <c r="AU107" s="49" t="b">
        <v>0</v>
      </c>
      <c r="AV107" s="49" t="b">
        <v>0</v>
      </c>
      <c r="AW107" s="49" t="b">
        <v>0</v>
      </c>
      <c r="AX107" s="49" t="b">
        <v>0</v>
      </c>
      <c r="AY107" s="49" t="b">
        <v>0</v>
      </c>
      <c r="AZ107" s="49" t="b">
        <v>0</v>
      </c>
      <c r="BA107" s="49" t="b">
        <v>0</v>
      </c>
      <c r="BB107" s="49" t="b">
        <v>0</v>
      </c>
      <c r="BC107" s="49" t="b">
        <v>0</v>
      </c>
      <c r="BD107" s="49" t="b">
        <v>0</v>
      </c>
      <c r="BE107" s="49" t="b">
        <v>0</v>
      </c>
      <c r="BF107" s="49" t="b">
        <v>0</v>
      </c>
      <c r="BG107" s="49" t="b">
        <v>0</v>
      </c>
      <c r="BH107" s="49" t="b">
        <v>0</v>
      </c>
      <c r="BI107" s="49" t="b">
        <v>0</v>
      </c>
      <c r="BJ107" s="49" t="b">
        <v>0</v>
      </c>
      <c r="BK107" s="49" t="b">
        <v>0</v>
      </c>
      <c r="BL107" s="49" t="b">
        <v>0</v>
      </c>
      <c r="BM107" s="49" t="b">
        <v>0</v>
      </c>
      <c r="BN107" s="49" t="b">
        <v>0</v>
      </c>
      <c r="BO107" s="49" t="b">
        <v>0</v>
      </c>
      <c r="BP107" s="49" t="b">
        <v>0</v>
      </c>
      <c r="BQ107" s="49" t="b">
        <v>0</v>
      </c>
      <c r="BR107" s="49" t="b">
        <v>0</v>
      </c>
      <c r="BS107" s="49" t="b">
        <v>0</v>
      </c>
      <c r="BT107" s="49" t="b">
        <v>0</v>
      </c>
      <c r="BU107" s="49" t="b">
        <v>0</v>
      </c>
      <c r="BV107" s="49" t="b">
        <v>0</v>
      </c>
      <c r="BW107" s="49" t="b">
        <v>0</v>
      </c>
      <c r="BX107" s="49" t="b">
        <v>0</v>
      </c>
      <c r="BY107" s="49" t="b">
        <v>0</v>
      </c>
      <c r="BZ107" s="49" t="b">
        <v>0</v>
      </c>
      <c r="CA107" s="49" t="b">
        <v>0</v>
      </c>
      <c r="CB107" s="49" t="b">
        <v>0</v>
      </c>
      <c r="CC107" s="49" t="b">
        <v>0</v>
      </c>
      <c r="CD107" s="49" t="b">
        <v>0</v>
      </c>
      <c r="CE107" s="49" t="b">
        <v>0</v>
      </c>
      <c r="CF107" s="49" t="b">
        <v>0</v>
      </c>
      <c r="CG107" s="49" t="b">
        <v>0</v>
      </c>
      <c r="CH107" s="49" t="b">
        <v>0</v>
      </c>
      <c r="CI107" s="49" t="b">
        <v>0</v>
      </c>
      <c r="CJ107" s="49" t="b">
        <v>0</v>
      </c>
      <c r="CK107" s="49" t="b">
        <v>0</v>
      </c>
      <c r="CL107" s="49" t="b">
        <v>0</v>
      </c>
      <c r="CM107" s="49" t="b">
        <v>0</v>
      </c>
      <c r="CN107" s="49" t="b">
        <v>0</v>
      </c>
      <c r="CO107" s="49" t="b">
        <v>0</v>
      </c>
      <c r="CP107" s="49" t="b">
        <v>0</v>
      </c>
      <c r="CQ107" s="49" t="b">
        <v>0</v>
      </c>
      <c r="CR107" s="49" t="b">
        <v>1</v>
      </c>
      <c r="CS107" s="49" t="b">
        <v>0</v>
      </c>
      <c r="CT107" s="49" t="b">
        <v>0</v>
      </c>
      <c r="CU107" s="49" t="b">
        <v>0</v>
      </c>
      <c r="CV107" s="49" t="b">
        <v>0</v>
      </c>
      <c r="CW107" s="49" t="b">
        <v>0</v>
      </c>
      <c r="CX107" s="49" t="b">
        <v>0</v>
      </c>
      <c r="CY107" s="49" t="b">
        <v>0</v>
      </c>
      <c r="CZ107" s="49" t="b">
        <v>0</v>
      </c>
      <c r="DA107" s="49" t="b">
        <v>0</v>
      </c>
      <c r="DB107" s="49" t="b">
        <v>0</v>
      </c>
      <c r="DC107" s="49" t="b">
        <v>0</v>
      </c>
      <c r="DD107" s="49" t="b">
        <v>0</v>
      </c>
      <c r="DE107" s="49" t="b">
        <v>0</v>
      </c>
      <c r="DF107" s="49" t="b">
        <v>0</v>
      </c>
      <c r="DG107" s="49" t="b">
        <v>0</v>
      </c>
      <c r="DH107" s="49" t="b">
        <v>0</v>
      </c>
      <c r="DI107" s="49" t="b">
        <v>0</v>
      </c>
      <c r="DJ107" s="49" t="b">
        <v>0</v>
      </c>
      <c r="DK107" s="49" t="b">
        <v>0</v>
      </c>
      <c r="DL107" s="49" t="b">
        <v>1</v>
      </c>
      <c r="DM107" s="49" t="b">
        <v>0</v>
      </c>
      <c r="DN107" s="49" t="b">
        <v>0</v>
      </c>
      <c r="DO107" s="49" t="b">
        <v>0</v>
      </c>
      <c r="DP107" s="49" t="b">
        <v>0</v>
      </c>
      <c r="DQ107" s="49" t="b">
        <v>0</v>
      </c>
      <c r="DR107" s="49" t="b">
        <v>0</v>
      </c>
      <c r="DS107" s="49" t="b">
        <v>0</v>
      </c>
      <c r="DT107" s="49" t="b">
        <v>0</v>
      </c>
      <c r="DU107" s="49" t="b">
        <v>0</v>
      </c>
      <c r="DV107" s="49" t="b">
        <v>0</v>
      </c>
      <c r="DW107" s="49" t="b">
        <v>0</v>
      </c>
      <c r="DX107" s="49" t="b">
        <v>0</v>
      </c>
      <c r="DY107" s="49" t="b">
        <v>0</v>
      </c>
      <c r="DZ107" s="49" t="b">
        <v>0</v>
      </c>
      <c r="EA107" s="49" t="b">
        <v>0</v>
      </c>
      <c r="EB107" s="49" t="b">
        <v>0</v>
      </c>
      <c r="EC107" s="49" t="b">
        <v>0</v>
      </c>
      <c r="ED107" s="49" t="b">
        <v>0</v>
      </c>
      <c r="EE107" s="49" t="b">
        <v>0</v>
      </c>
      <c r="EF107" s="49" t="b">
        <v>0</v>
      </c>
      <c r="EG107" s="49" t="b">
        <v>0</v>
      </c>
      <c r="EH107" s="49" t="b">
        <v>0</v>
      </c>
      <c r="EI107" s="49" t="b">
        <v>0</v>
      </c>
      <c r="EJ107" s="49" t="b">
        <v>0</v>
      </c>
      <c r="EK107" s="49" t="b">
        <v>0</v>
      </c>
      <c r="EL107" s="49" t="b">
        <v>0</v>
      </c>
      <c r="EM107" s="49" t="b">
        <v>0</v>
      </c>
      <c r="EN107" s="49" t="b">
        <v>0</v>
      </c>
      <c r="EO107" s="49" t="b">
        <v>0</v>
      </c>
      <c r="EP107" s="49" t="b">
        <v>0</v>
      </c>
      <c r="EQ107" s="49" t="b">
        <v>0</v>
      </c>
      <c r="ER107" s="49" t="b">
        <v>0</v>
      </c>
      <c r="ES107" s="49" t="b">
        <v>0</v>
      </c>
      <c r="ET107" s="49" t="b">
        <v>0</v>
      </c>
      <c r="EU107" s="49" t="b">
        <v>0</v>
      </c>
      <c r="EV107" s="49" t="b">
        <v>0</v>
      </c>
      <c r="EW107" s="49" t="b">
        <v>0</v>
      </c>
      <c r="EX107" s="49" t="b">
        <v>0</v>
      </c>
      <c r="EY107" s="49" t="b">
        <v>0</v>
      </c>
      <c r="EZ107" s="49" t="b">
        <v>0</v>
      </c>
      <c r="FA107" s="49" t="b">
        <v>0</v>
      </c>
      <c r="FB107" s="49" t="b">
        <v>0</v>
      </c>
      <c r="FC107" s="49" t="b">
        <v>0</v>
      </c>
      <c r="FD107" s="49" t="b">
        <v>0</v>
      </c>
      <c r="FE107" s="49" t="b">
        <v>0</v>
      </c>
      <c r="FF107" s="49" t="b">
        <v>0</v>
      </c>
      <c r="FG107" s="49" t="b">
        <v>0</v>
      </c>
      <c r="FH107" s="49" t="b">
        <v>0</v>
      </c>
      <c r="FI107" s="49" t="b">
        <v>0</v>
      </c>
      <c r="FJ107" s="49" t="b">
        <v>0</v>
      </c>
      <c r="FK107" s="49" t="b">
        <v>0</v>
      </c>
      <c r="FL107" s="49" t="b">
        <v>0</v>
      </c>
      <c r="FM107" s="49" t="b">
        <v>0</v>
      </c>
      <c r="FN107" s="49" t="b">
        <v>0</v>
      </c>
      <c r="FO107" s="49" t="b">
        <v>0</v>
      </c>
      <c r="FP107" s="49" t="b">
        <v>0</v>
      </c>
      <c r="FQ107" s="49" t="b">
        <v>0</v>
      </c>
      <c r="FR107" s="49" t="b">
        <v>0</v>
      </c>
      <c r="FS107" s="49" t="b">
        <v>0</v>
      </c>
      <c r="FT107" s="49" t="b">
        <v>0</v>
      </c>
      <c r="FU107" s="49" t="b">
        <v>0</v>
      </c>
      <c r="FV107" s="49" t="b">
        <v>0</v>
      </c>
      <c r="FW107" s="49" t="b">
        <v>0</v>
      </c>
      <c r="FX107" s="49" t="b">
        <v>0</v>
      </c>
      <c r="FY107" s="49" t="b">
        <v>0</v>
      </c>
      <c r="FZ107" s="49" t="b">
        <v>0</v>
      </c>
      <c r="GA107" s="49" t="b">
        <v>0</v>
      </c>
      <c r="GB107" s="49" t="b">
        <v>0</v>
      </c>
      <c r="GC107" s="49" t="b">
        <v>0</v>
      </c>
      <c r="GD107" s="49">
        <f>COUNTIF(O107:GC107, TRUE)</f>
        <v>2</v>
      </c>
    </row>
    <row r="108" spans="1:186" ht="14.25" customHeight="1" x14ac:dyDescent="0.3">
      <c r="A108" s="49">
        <v>1</v>
      </c>
      <c r="B108" s="49" t="s">
        <v>19</v>
      </c>
      <c r="C108" s="49" t="s">
        <v>19</v>
      </c>
      <c r="D108" s="49" t="str">
        <f>VLOOKUP(C108,[1]Planning!$C$81:$D$305,2,"false")</f>
        <v>PAS</v>
      </c>
      <c r="E108" s="49" t="s">
        <v>732</v>
      </c>
      <c r="F108" s="51" t="str">
        <f>VLOOKUP(E108, [1]Constituency!$K$2:$L$225, 2, FALSE)</f>
        <v>Terengganu</v>
      </c>
      <c r="G108" s="51" t="s">
        <v>733</v>
      </c>
      <c r="I108" s="49">
        <v>18112020</v>
      </c>
      <c r="J108" s="49">
        <v>2020</v>
      </c>
      <c r="K108" s="49">
        <v>11</v>
      </c>
      <c r="L108" s="49">
        <v>18</v>
      </c>
      <c r="M108" s="49" t="s">
        <v>734</v>
      </c>
      <c r="N108" s="49" t="s">
        <v>688</v>
      </c>
      <c r="O108" s="49" t="b">
        <v>0</v>
      </c>
      <c r="P108" s="49" t="b">
        <v>0</v>
      </c>
      <c r="Q108" s="49" t="b">
        <v>0</v>
      </c>
      <c r="R108" s="49" t="b">
        <v>0</v>
      </c>
      <c r="S108" s="49" t="b">
        <v>0</v>
      </c>
      <c r="T108" s="49" t="b">
        <v>0</v>
      </c>
      <c r="U108" s="49" t="b">
        <v>0</v>
      </c>
      <c r="V108" s="49" t="b">
        <v>0</v>
      </c>
      <c r="W108" s="49" t="b">
        <v>0</v>
      </c>
      <c r="X108" s="49" t="b">
        <v>0</v>
      </c>
      <c r="Y108" s="49" t="b">
        <v>0</v>
      </c>
      <c r="Z108" s="49" t="b">
        <v>0</v>
      </c>
      <c r="AA108" s="49" t="b">
        <v>0</v>
      </c>
      <c r="AB108" s="49" t="b">
        <v>0</v>
      </c>
      <c r="AC108" s="49" t="b">
        <v>0</v>
      </c>
      <c r="AD108" s="49" t="b">
        <v>0</v>
      </c>
      <c r="AE108" s="49" t="b">
        <v>0</v>
      </c>
      <c r="AF108" s="49" t="b">
        <v>0</v>
      </c>
      <c r="AG108" s="49" t="b">
        <v>0</v>
      </c>
      <c r="AH108" s="49" t="b">
        <v>0</v>
      </c>
      <c r="AI108" s="49" t="b">
        <v>0</v>
      </c>
      <c r="AJ108" s="49" t="b">
        <v>0</v>
      </c>
      <c r="AK108" s="49" t="b">
        <v>0</v>
      </c>
      <c r="AL108" s="49" t="b">
        <v>0</v>
      </c>
      <c r="AM108" s="49" t="b">
        <v>0</v>
      </c>
      <c r="AN108" s="49" t="b">
        <v>0</v>
      </c>
      <c r="AO108" s="49" t="b">
        <v>0</v>
      </c>
      <c r="AP108" s="49" t="b">
        <v>0</v>
      </c>
      <c r="AQ108" s="49" t="b">
        <v>0</v>
      </c>
      <c r="AR108" s="49" t="b">
        <v>0</v>
      </c>
      <c r="AS108" s="49" t="b">
        <v>0</v>
      </c>
      <c r="AT108" s="49" t="b">
        <v>0</v>
      </c>
      <c r="AU108" s="49" t="b">
        <v>0</v>
      </c>
      <c r="AV108" s="49" t="b">
        <v>0</v>
      </c>
      <c r="AW108" s="49" t="b">
        <v>0</v>
      </c>
      <c r="AX108" s="49" t="b">
        <v>0</v>
      </c>
      <c r="AY108" s="49" t="b">
        <v>0</v>
      </c>
      <c r="AZ108" s="49" t="b">
        <v>0</v>
      </c>
      <c r="BA108" s="49" t="b">
        <v>0</v>
      </c>
      <c r="BB108" s="49" t="b">
        <v>0</v>
      </c>
      <c r="BC108" s="49" t="b">
        <v>0</v>
      </c>
      <c r="BD108" s="49" t="b">
        <v>0</v>
      </c>
      <c r="BE108" s="49" t="b">
        <v>0</v>
      </c>
      <c r="BF108" s="49" t="b">
        <v>0</v>
      </c>
      <c r="BG108" s="49" t="b">
        <v>0</v>
      </c>
      <c r="BH108" s="49" t="b">
        <v>0</v>
      </c>
      <c r="BI108" s="49" t="b">
        <v>0</v>
      </c>
      <c r="BJ108" s="49" t="b">
        <v>0</v>
      </c>
      <c r="BK108" s="49" t="b">
        <v>0</v>
      </c>
      <c r="BL108" s="49" t="b">
        <v>0</v>
      </c>
      <c r="BM108" s="49" t="b">
        <v>0</v>
      </c>
      <c r="BN108" s="49" t="b">
        <v>0</v>
      </c>
      <c r="BO108" s="49" t="b">
        <v>0</v>
      </c>
      <c r="BP108" s="49" t="b">
        <v>0</v>
      </c>
      <c r="BQ108" s="49" t="b">
        <v>0</v>
      </c>
      <c r="BR108" s="49" t="b">
        <v>0</v>
      </c>
      <c r="BS108" s="49" t="b">
        <v>0</v>
      </c>
      <c r="BT108" s="49" t="b">
        <v>0</v>
      </c>
      <c r="BU108" s="49" t="b">
        <v>0</v>
      </c>
      <c r="BV108" s="49" t="b">
        <v>0</v>
      </c>
      <c r="BW108" s="49" t="b">
        <v>0</v>
      </c>
      <c r="BX108" s="49" t="b">
        <v>0</v>
      </c>
      <c r="BY108" s="49" t="b">
        <v>0</v>
      </c>
      <c r="BZ108" s="49" t="b">
        <v>0</v>
      </c>
      <c r="CA108" s="49" t="b">
        <v>0</v>
      </c>
      <c r="CB108" s="49" t="b">
        <v>0</v>
      </c>
      <c r="CC108" s="49" t="b">
        <v>0</v>
      </c>
      <c r="CD108" s="49" t="b">
        <v>0</v>
      </c>
      <c r="CE108" s="49" t="b">
        <v>0</v>
      </c>
      <c r="CF108" s="49" t="b">
        <v>0</v>
      </c>
      <c r="CG108" s="49" t="b">
        <v>0</v>
      </c>
      <c r="CH108" s="49" t="b">
        <v>0</v>
      </c>
      <c r="CI108" s="49" t="b">
        <v>0</v>
      </c>
      <c r="CJ108" s="49" t="b">
        <v>0</v>
      </c>
      <c r="CK108" s="49" t="b">
        <v>0</v>
      </c>
      <c r="CL108" s="49" t="b">
        <v>0</v>
      </c>
      <c r="CM108" s="49" t="b">
        <v>0</v>
      </c>
      <c r="CN108" s="49" t="b">
        <v>0</v>
      </c>
      <c r="CO108" s="49" t="b">
        <v>0</v>
      </c>
      <c r="CP108" s="49" t="b">
        <v>0</v>
      </c>
      <c r="CQ108" s="49" t="b">
        <v>0</v>
      </c>
      <c r="CR108" s="49" t="b">
        <v>0</v>
      </c>
      <c r="CS108" s="49" t="b">
        <v>0</v>
      </c>
      <c r="CT108" s="49" t="b">
        <v>0</v>
      </c>
      <c r="CU108" s="49" t="b">
        <v>0</v>
      </c>
      <c r="CV108" s="49" t="b">
        <v>0</v>
      </c>
      <c r="CW108" s="49" t="b">
        <v>0</v>
      </c>
      <c r="CX108" s="49" t="b">
        <v>0</v>
      </c>
      <c r="CY108" s="49" t="b">
        <v>0</v>
      </c>
      <c r="CZ108" s="49" t="b">
        <v>0</v>
      </c>
      <c r="DA108" s="49" t="b">
        <v>0</v>
      </c>
      <c r="DB108" s="49" t="b">
        <v>0</v>
      </c>
      <c r="DC108" s="49" t="b">
        <v>0</v>
      </c>
      <c r="DD108" s="49" t="b">
        <v>0</v>
      </c>
      <c r="DE108" s="49" t="b">
        <v>1</v>
      </c>
      <c r="DF108" s="49" t="b">
        <v>0</v>
      </c>
      <c r="DG108" s="49" t="b">
        <v>0</v>
      </c>
      <c r="DH108" s="49" t="b">
        <v>0</v>
      </c>
      <c r="DI108" s="49" t="b">
        <v>0</v>
      </c>
      <c r="DJ108" s="49" t="b">
        <v>0</v>
      </c>
      <c r="DK108" s="49" t="b">
        <v>0</v>
      </c>
      <c r="DL108" s="49" t="b">
        <v>0</v>
      </c>
      <c r="DM108" s="49" t="b">
        <v>0</v>
      </c>
      <c r="DN108" s="49" t="b">
        <v>0</v>
      </c>
      <c r="DO108" s="49" t="b">
        <v>0</v>
      </c>
      <c r="DP108" s="49" t="b">
        <v>0</v>
      </c>
      <c r="DQ108" s="49" t="b">
        <v>0</v>
      </c>
      <c r="DR108" s="49" t="b">
        <v>0</v>
      </c>
      <c r="DS108" s="49" t="b">
        <v>0</v>
      </c>
      <c r="DT108" s="49" t="b">
        <v>0</v>
      </c>
      <c r="DU108" s="49" t="b">
        <v>0</v>
      </c>
      <c r="DV108" s="49" t="b">
        <v>0</v>
      </c>
      <c r="DW108" s="49" t="b">
        <v>0</v>
      </c>
      <c r="DX108" s="49" t="b">
        <v>0</v>
      </c>
      <c r="DY108" s="49" t="b">
        <v>0</v>
      </c>
      <c r="DZ108" s="49" t="b">
        <v>0</v>
      </c>
      <c r="EA108" s="49" t="b">
        <v>0</v>
      </c>
      <c r="EB108" s="49" t="b">
        <v>0</v>
      </c>
      <c r="EC108" s="49" t="b">
        <v>0</v>
      </c>
      <c r="ED108" s="49" t="b">
        <v>0</v>
      </c>
      <c r="EE108" s="49" t="b">
        <v>0</v>
      </c>
      <c r="EF108" s="49" t="b">
        <v>0</v>
      </c>
      <c r="EG108" s="49" t="b">
        <v>0</v>
      </c>
      <c r="EH108" s="49" t="b">
        <v>0</v>
      </c>
      <c r="EI108" s="49" t="b">
        <v>0</v>
      </c>
      <c r="EJ108" s="49" t="b">
        <v>0</v>
      </c>
      <c r="EK108" s="49" t="b">
        <v>0</v>
      </c>
      <c r="EL108" s="49" t="b">
        <v>0</v>
      </c>
      <c r="EM108" s="49" t="b">
        <v>0</v>
      </c>
      <c r="EN108" s="49" t="b">
        <v>0</v>
      </c>
      <c r="EO108" s="49" t="b">
        <v>0</v>
      </c>
      <c r="EP108" s="49" t="b">
        <v>0</v>
      </c>
      <c r="EQ108" s="49" t="b">
        <v>0</v>
      </c>
      <c r="ER108" s="49" t="b">
        <v>0</v>
      </c>
      <c r="ES108" s="49" t="b">
        <v>0</v>
      </c>
      <c r="ET108" s="49" t="b">
        <v>0</v>
      </c>
      <c r="EU108" s="49" t="b">
        <v>0</v>
      </c>
      <c r="EV108" s="49" t="b">
        <v>0</v>
      </c>
      <c r="EW108" s="49" t="b">
        <v>0</v>
      </c>
      <c r="EX108" s="49" t="b">
        <v>0</v>
      </c>
      <c r="EY108" s="49" t="b">
        <v>0</v>
      </c>
      <c r="EZ108" s="49" t="b">
        <v>0</v>
      </c>
      <c r="FA108" s="49" t="b">
        <v>0</v>
      </c>
      <c r="FB108" s="49" t="b">
        <v>0</v>
      </c>
      <c r="FC108" s="49" t="b">
        <v>0</v>
      </c>
      <c r="FD108" s="49" t="b">
        <v>0</v>
      </c>
      <c r="FE108" s="49" t="b">
        <v>0</v>
      </c>
      <c r="FF108" s="49" t="b">
        <v>0</v>
      </c>
      <c r="FG108" s="49" t="b">
        <v>0</v>
      </c>
      <c r="FH108" s="49" t="b">
        <v>0</v>
      </c>
      <c r="FI108" s="49" t="b">
        <v>0</v>
      </c>
      <c r="FJ108" s="49" t="b">
        <v>0</v>
      </c>
      <c r="FK108" s="49" t="b">
        <v>0</v>
      </c>
      <c r="FL108" s="49" t="b">
        <v>0</v>
      </c>
      <c r="FM108" s="49" t="b">
        <v>0</v>
      </c>
      <c r="FN108" s="49" t="b">
        <v>0</v>
      </c>
      <c r="FO108" s="49" t="b">
        <v>0</v>
      </c>
      <c r="FP108" s="49" t="b">
        <v>0</v>
      </c>
      <c r="FQ108" s="49" t="b">
        <v>0</v>
      </c>
      <c r="FR108" s="49" t="b">
        <v>0</v>
      </c>
      <c r="FS108" s="49" t="b">
        <v>0</v>
      </c>
      <c r="FT108" s="49" t="b">
        <v>0</v>
      </c>
      <c r="FU108" s="49" t="b">
        <v>0</v>
      </c>
      <c r="FV108" s="49" t="b">
        <v>0</v>
      </c>
      <c r="FW108" s="49" t="b">
        <v>0</v>
      </c>
      <c r="FX108" s="49" t="b">
        <v>0</v>
      </c>
      <c r="FY108" s="49" t="b">
        <v>0</v>
      </c>
      <c r="FZ108" s="49" t="b">
        <v>0</v>
      </c>
      <c r="GA108" s="49" t="b">
        <v>0</v>
      </c>
      <c r="GB108" s="49" t="b">
        <v>0</v>
      </c>
      <c r="GC108" s="49" t="b">
        <v>0</v>
      </c>
      <c r="GD108" s="49">
        <f>COUNTIF(O108:GC108, TRUE)</f>
        <v>1</v>
      </c>
    </row>
    <row r="109" spans="1:186" ht="14.25" customHeight="1" x14ac:dyDescent="0.3">
      <c r="A109" s="49">
        <v>5</v>
      </c>
      <c r="B109" s="49" t="s">
        <v>653</v>
      </c>
      <c r="C109" s="49" t="s">
        <v>653</v>
      </c>
      <c r="D109" s="49" t="str">
        <f>VLOOKUP(C109,[1]Planning!$C$81:$D$305,2,"false")</f>
        <v>PAS</v>
      </c>
      <c r="E109" s="49" t="s">
        <v>654</v>
      </c>
      <c r="F109" s="51" t="str">
        <f>VLOOKUP(E109, [1]Constituency!$K$2:$L$225, 2, FALSE)</f>
        <v>Kelantan</v>
      </c>
      <c r="G109" s="51" t="s">
        <v>735</v>
      </c>
      <c r="I109" s="49">
        <v>18112020</v>
      </c>
      <c r="J109" s="49">
        <v>2020</v>
      </c>
      <c r="K109" s="49">
        <v>11</v>
      </c>
      <c r="L109" s="49">
        <v>18</v>
      </c>
      <c r="M109" s="49" t="s">
        <v>734</v>
      </c>
      <c r="N109" s="49" t="s">
        <v>688</v>
      </c>
      <c r="O109" s="49" t="b">
        <v>0</v>
      </c>
      <c r="P109" s="49" t="b">
        <v>0</v>
      </c>
      <c r="Q109" s="49" t="b">
        <v>0</v>
      </c>
      <c r="R109" s="49" t="b">
        <v>0</v>
      </c>
      <c r="S109" s="49" t="b">
        <v>0</v>
      </c>
      <c r="T109" s="49" t="b">
        <v>0</v>
      </c>
      <c r="U109" s="49" t="b">
        <v>0</v>
      </c>
      <c r="V109" s="49" t="b">
        <v>0</v>
      </c>
      <c r="W109" s="49" t="b">
        <v>0</v>
      </c>
      <c r="X109" s="49" t="b">
        <v>0</v>
      </c>
      <c r="Y109" s="49" t="b">
        <v>0</v>
      </c>
      <c r="Z109" s="49" t="b">
        <v>0</v>
      </c>
      <c r="AA109" s="49" t="b">
        <v>0</v>
      </c>
      <c r="AB109" s="49" t="b">
        <v>0</v>
      </c>
      <c r="AC109" s="49" t="b">
        <v>0</v>
      </c>
      <c r="AD109" s="49" t="b">
        <v>0</v>
      </c>
      <c r="AE109" s="49" t="b">
        <v>0</v>
      </c>
      <c r="AF109" s="49" t="b">
        <v>0</v>
      </c>
      <c r="AG109" s="49" t="b">
        <v>0</v>
      </c>
      <c r="AH109" s="49" t="b">
        <v>0</v>
      </c>
      <c r="AI109" s="49" t="b">
        <v>0</v>
      </c>
      <c r="AJ109" s="49" t="b">
        <v>0</v>
      </c>
      <c r="AK109" s="49" t="b">
        <v>0</v>
      </c>
      <c r="AL109" s="49" t="b">
        <v>0</v>
      </c>
      <c r="AM109" s="49" t="b">
        <v>0</v>
      </c>
      <c r="AN109" s="49" t="b">
        <v>0</v>
      </c>
      <c r="AO109" s="49" t="b">
        <v>0</v>
      </c>
      <c r="AP109" s="49" t="b">
        <v>0</v>
      </c>
      <c r="AQ109" s="49" t="b">
        <v>0</v>
      </c>
      <c r="AR109" s="49" t="b">
        <v>0</v>
      </c>
      <c r="AS109" s="49" t="b">
        <v>0</v>
      </c>
      <c r="AT109" s="49" t="b">
        <v>0</v>
      </c>
      <c r="AU109" s="49" t="b">
        <v>0</v>
      </c>
      <c r="AV109" s="49" t="b">
        <v>0</v>
      </c>
      <c r="AW109" s="49" t="b">
        <v>0</v>
      </c>
      <c r="AX109" s="49" t="b">
        <v>0</v>
      </c>
      <c r="AY109" s="49" t="b">
        <v>0</v>
      </c>
      <c r="AZ109" s="49" t="b">
        <v>0</v>
      </c>
      <c r="BA109" s="49" t="b">
        <v>0</v>
      </c>
      <c r="BB109" s="49" t="b">
        <v>0</v>
      </c>
      <c r="BC109" s="49" t="b">
        <v>0</v>
      </c>
      <c r="BD109" s="49" t="b">
        <v>0</v>
      </c>
      <c r="BE109" s="49" t="b">
        <v>0</v>
      </c>
      <c r="BF109" s="49" t="b">
        <v>0</v>
      </c>
      <c r="BG109" s="49" t="b">
        <v>0</v>
      </c>
      <c r="BH109" s="49" t="b">
        <v>0</v>
      </c>
      <c r="BI109" s="49" t="b">
        <v>0</v>
      </c>
      <c r="BJ109" s="49" t="b">
        <v>0</v>
      </c>
      <c r="BK109" s="49" t="b">
        <v>0</v>
      </c>
      <c r="BL109" s="49" t="b">
        <v>0</v>
      </c>
      <c r="BM109" s="49" t="b">
        <v>0</v>
      </c>
      <c r="BN109" s="49" t="b">
        <v>0</v>
      </c>
      <c r="BO109" s="49" t="b">
        <v>0</v>
      </c>
      <c r="BP109" s="49" t="b">
        <v>0</v>
      </c>
      <c r="BQ109" s="49" t="b">
        <v>0</v>
      </c>
      <c r="BR109" s="49" t="b">
        <v>0</v>
      </c>
      <c r="BS109" s="49" t="b">
        <v>0</v>
      </c>
      <c r="BT109" s="49" t="b">
        <v>0</v>
      </c>
      <c r="BU109" s="49" t="b">
        <v>0</v>
      </c>
      <c r="BV109" s="49" t="b">
        <v>0</v>
      </c>
      <c r="BW109" s="49" t="b">
        <v>0</v>
      </c>
      <c r="BX109" s="49" t="b">
        <v>0</v>
      </c>
      <c r="BY109" s="49" t="b">
        <v>0</v>
      </c>
      <c r="BZ109" s="49" t="b">
        <v>0</v>
      </c>
      <c r="CA109" s="49" t="b">
        <v>0</v>
      </c>
      <c r="CB109" s="49" t="b">
        <v>0</v>
      </c>
      <c r="CC109" s="49" t="b">
        <v>0</v>
      </c>
      <c r="CD109" s="49" t="b">
        <v>0</v>
      </c>
      <c r="CE109" s="49" t="b">
        <v>0</v>
      </c>
      <c r="CF109" s="49" t="b">
        <v>0</v>
      </c>
      <c r="CG109" s="49" t="b">
        <v>0</v>
      </c>
      <c r="CH109" s="49" t="b">
        <v>0</v>
      </c>
      <c r="CI109" s="49" t="b">
        <v>0</v>
      </c>
      <c r="CJ109" s="49" t="b">
        <v>0</v>
      </c>
      <c r="CK109" s="49" t="b">
        <v>0</v>
      </c>
      <c r="CL109" s="49" t="b">
        <v>0</v>
      </c>
      <c r="CM109" s="49" t="b">
        <v>0</v>
      </c>
      <c r="CN109" s="49" t="b">
        <v>0</v>
      </c>
      <c r="CO109" s="49" t="b">
        <v>0</v>
      </c>
      <c r="CP109" s="49" t="b">
        <v>0</v>
      </c>
      <c r="CQ109" s="49" t="b">
        <v>0</v>
      </c>
      <c r="CR109" s="49" t="b">
        <v>1</v>
      </c>
      <c r="CS109" s="49" t="b">
        <v>0</v>
      </c>
      <c r="CT109" s="49" t="b">
        <v>0</v>
      </c>
      <c r="CU109" s="49" t="b">
        <v>0</v>
      </c>
      <c r="CV109" s="49" t="b">
        <v>0</v>
      </c>
      <c r="CW109" s="49" t="b">
        <v>0</v>
      </c>
      <c r="CX109" s="49" t="b">
        <v>0</v>
      </c>
      <c r="CY109" s="49" t="b">
        <v>0</v>
      </c>
      <c r="CZ109" s="49" t="b">
        <v>0</v>
      </c>
      <c r="DA109" s="49" t="b">
        <v>0</v>
      </c>
      <c r="DB109" s="49" t="b">
        <v>0</v>
      </c>
      <c r="DC109" s="49" t="b">
        <v>0</v>
      </c>
      <c r="DD109" s="49" t="b">
        <v>0</v>
      </c>
      <c r="DE109" s="49" t="b">
        <v>0</v>
      </c>
      <c r="DF109" s="49" t="b">
        <v>0</v>
      </c>
      <c r="DG109" s="49" t="b">
        <v>0</v>
      </c>
      <c r="DH109" s="49" t="b">
        <v>0</v>
      </c>
      <c r="DI109" s="49" t="b">
        <v>0</v>
      </c>
      <c r="DJ109" s="49" t="b">
        <v>0</v>
      </c>
      <c r="DK109" s="49" t="b">
        <v>0</v>
      </c>
      <c r="DL109" s="49" t="b">
        <v>0</v>
      </c>
      <c r="DM109" s="49" t="b">
        <v>1</v>
      </c>
      <c r="DN109" s="49" t="b">
        <v>0</v>
      </c>
      <c r="DO109" s="49" t="b">
        <v>0</v>
      </c>
      <c r="DP109" s="49" t="b">
        <v>0</v>
      </c>
      <c r="DQ109" s="49" t="b">
        <v>0</v>
      </c>
      <c r="DR109" s="49" t="b">
        <v>0</v>
      </c>
      <c r="DS109" s="49" t="b">
        <v>0</v>
      </c>
      <c r="DT109" s="49" t="b">
        <v>0</v>
      </c>
      <c r="DU109" s="49" t="b">
        <v>0</v>
      </c>
      <c r="DV109" s="49" t="b">
        <v>0</v>
      </c>
      <c r="DW109" s="49" t="b">
        <v>0</v>
      </c>
      <c r="DX109" s="49" t="b">
        <v>0</v>
      </c>
      <c r="DY109" s="49" t="b">
        <v>0</v>
      </c>
      <c r="DZ109" s="49" t="b">
        <v>0</v>
      </c>
      <c r="EA109" s="49" t="b">
        <v>0</v>
      </c>
      <c r="EB109" s="49" t="b">
        <v>0</v>
      </c>
      <c r="EC109" s="49" t="b">
        <v>0</v>
      </c>
      <c r="ED109" s="49" t="b">
        <v>0</v>
      </c>
      <c r="EE109" s="49" t="b">
        <v>0</v>
      </c>
      <c r="EF109" s="49" t="b">
        <v>0</v>
      </c>
      <c r="EG109" s="49" t="b">
        <v>0</v>
      </c>
      <c r="EH109" s="49" t="b">
        <v>0</v>
      </c>
      <c r="EI109" s="49" t="b">
        <v>0</v>
      </c>
      <c r="EJ109" s="49" t="b">
        <v>0</v>
      </c>
      <c r="EK109" s="49" t="b">
        <v>0</v>
      </c>
      <c r="EL109" s="49" t="b">
        <v>0</v>
      </c>
      <c r="EM109" s="49" t="b">
        <v>0</v>
      </c>
      <c r="EN109" s="49" t="b">
        <v>0</v>
      </c>
      <c r="EO109" s="49" t="b">
        <v>0</v>
      </c>
      <c r="EP109" s="49" t="b">
        <v>0</v>
      </c>
      <c r="EQ109" s="49" t="b">
        <v>0</v>
      </c>
      <c r="ER109" s="49" t="b">
        <v>0</v>
      </c>
      <c r="ES109" s="49" t="b">
        <v>0</v>
      </c>
      <c r="ET109" s="49" t="b">
        <v>0</v>
      </c>
      <c r="EU109" s="49" t="b">
        <v>0</v>
      </c>
      <c r="EV109" s="49" t="b">
        <v>0</v>
      </c>
      <c r="EW109" s="49" t="b">
        <v>0</v>
      </c>
      <c r="EX109" s="49" t="b">
        <v>0</v>
      </c>
      <c r="EY109" s="49" t="b">
        <v>0</v>
      </c>
      <c r="EZ109" s="49" t="b">
        <v>0</v>
      </c>
      <c r="FA109" s="49" t="b">
        <v>0</v>
      </c>
      <c r="FB109" s="49" t="b">
        <v>0</v>
      </c>
      <c r="FC109" s="49" t="b">
        <v>0</v>
      </c>
      <c r="FD109" s="49" t="b">
        <v>0</v>
      </c>
      <c r="FE109" s="49" t="b">
        <v>0</v>
      </c>
      <c r="FF109" s="49" t="b">
        <v>0</v>
      </c>
      <c r="FG109" s="49" t="b">
        <v>0</v>
      </c>
      <c r="FH109" s="49" t="b">
        <v>0</v>
      </c>
      <c r="FI109" s="49" t="b">
        <v>0</v>
      </c>
      <c r="FJ109" s="49" t="b">
        <v>0</v>
      </c>
      <c r="FK109" s="49" t="b">
        <v>0</v>
      </c>
      <c r="FL109" s="49" t="b">
        <v>0</v>
      </c>
      <c r="FM109" s="49" t="b">
        <v>0</v>
      </c>
      <c r="FN109" s="49" t="b">
        <v>0</v>
      </c>
      <c r="FO109" s="49" t="b">
        <v>0</v>
      </c>
      <c r="FP109" s="49" t="b">
        <v>0</v>
      </c>
      <c r="FQ109" s="49" t="b">
        <v>0</v>
      </c>
      <c r="FR109" s="49" t="b">
        <v>0</v>
      </c>
      <c r="FS109" s="49" t="b">
        <v>0</v>
      </c>
      <c r="FT109" s="49" t="b">
        <v>0</v>
      </c>
      <c r="FU109" s="49" t="b">
        <v>0</v>
      </c>
      <c r="FV109" s="49" t="b">
        <v>0</v>
      </c>
      <c r="FW109" s="49" t="b">
        <v>0</v>
      </c>
      <c r="FX109" s="49" t="b">
        <v>0</v>
      </c>
      <c r="FY109" s="49" t="b">
        <v>0</v>
      </c>
      <c r="FZ109" s="49" t="b">
        <v>0</v>
      </c>
      <c r="GA109" s="49" t="b">
        <v>0</v>
      </c>
      <c r="GB109" s="49" t="b">
        <v>0</v>
      </c>
      <c r="GC109" s="49" t="b">
        <v>0</v>
      </c>
      <c r="GD109" s="49">
        <f>COUNTIF(O109:GC109, TRUE)</f>
        <v>2</v>
      </c>
    </row>
    <row r="110" spans="1:186" ht="14.25" customHeight="1" x14ac:dyDescent="0.3">
      <c r="A110" s="49">
        <v>2</v>
      </c>
      <c r="B110" s="49" t="s">
        <v>736</v>
      </c>
      <c r="C110" s="51" t="s">
        <v>737</v>
      </c>
      <c r="D110" s="49" t="str">
        <f>VLOOKUP(C110,[1]Planning!$C$81:$D$305,2,"false")</f>
        <v>BN - UMNO</v>
      </c>
      <c r="E110" s="49" t="s">
        <v>738</v>
      </c>
      <c r="F110" s="51" t="str">
        <f>VLOOKUP(E110, [1]Constituency!$K$2:$L$225, 2, FALSE)</f>
        <v>Johor</v>
      </c>
      <c r="G110" s="51" t="s">
        <v>739</v>
      </c>
      <c r="I110" s="49">
        <v>14032019</v>
      </c>
      <c r="J110" s="49">
        <v>2019</v>
      </c>
      <c r="K110" s="49">
        <v>3</v>
      </c>
      <c r="L110" s="49">
        <v>14</v>
      </c>
      <c r="M110" s="49" t="s">
        <v>740</v>
      </c>
      <c r="N110" s="49" t="s">
        <v>688</v>
      </c>
      <c r="O110" s="49" t="b">
        <v>0</v>
      </c>
      <c r="P110" s="49" t="b">
        <v>0</v>
      </c>
      <c r="Q110" s="49" t="b">
        <v>0</v>
      </c>
      <c r="R110" s="49" t="b">
        <v>0</v>
      </c>
      <c r="S110" s="49" t="b">
        <v>0</v>
      </c>
      <c r="T110" s="49" t="b">
        <v>0</v>
      </c>
      <c r="U110" s="49" t="b">
        <v>0</v>
      </c>
      <c r="V110" s="49" t="b">
        <v>0</v>
      </c>
      <c r="W110" s="49" t="b">
        <v>0</v>
      </c>
      <c r="X110" s="49" t="b">
        <v>0</v>
      </c>
      <c r="Y110" s="49" t="b">
        <v>0</v>
      </c>
      <c r="Z110" s="49" t="b">
        <v>0</v>
      </c>
      <c r="AA110" s="49" t="b">
        <v>0</v>
      </c>
      <c r="AB110" s="49" t="b">
        <v>0</v>
      </c>
      <c r="AC110" s="49" t="b">
        <v>0</v>
      </c>
      <c r="AD110" s="49" t="b">
        <v>0</v>
      </c>
      <c r="AE110" s="49" t="b">
        <v>0</v>
      </c>
      <c r="AF110" s="49" t="b">
        <v>0</v>
      </c>
      <c r="AG110" s="49" t="b">
        <v>0</v>
      </c>
      <c r="AH110" s="49" t="b">
        <v>0</v>
      </c>
      <c r="AI110" s="49" t="b">
        <v>0</v>
      </c>
      <c r="AJ110" s="49" t="b">
        <v>0</v>
      </c>
      <c r="AK110" s="49" t="b">
        <v>0</v>
      </c>
      <c r="AL110" s="49" t="b">
        <v>0</v>
      </c>
      <c r="AM110" s="49" t="b">
        <v>0</v>
      </c>
      <c r="AN110" s="49" t="b">
        <v>0</v>
      </c>
      <c r="AO110" s="49" t="b">
        <v>0</v>
      </c>
      <c r="AP110" s="49" t="b">
        <v>0</v>
      </c>
      <c r="AQ110" s="49" t="b">
        <v>0</v>
      </c>
      <c r="AR110" s="49" t="b">
        <v>0</v>
      </c>
      <c r="AS110" s="49" t="b">
        <v>0</v>
      </c>
      <c r="AT110" s="49" t="b">
        <v>0</v>
      </c>
      <c r="AU110" s="49" t="b">
        <v>0</v>
      </c>
      <c r="AV110" s="49" t="b">
        <v>0</v>
      </c>
      <c r="AW110" s="49" t="b">
        <v>0</v>
      </c>
      <c r="AX110" s="49" t="b">
        <v>0</v>
      </c>
      <c r="AY110" s="49" t="b">
        <v>0</v>
      </c>
      <c r="AZ110" s="49" t="b">
        <v>0</v>
      </c>
      <c r="BA110" s="49" t="b">
        <v>0</v>
      </c>
      <c r="BB110" s="49" t="b">
        <v>0</v>
      </c>
      <c r="BC110" s="49" t="b">
        <v>0</v>
      </c>
      <c r="BD110" s="49" t="b">
        <v>0</v>
      </c>
      <c r="BE110" s="49" t="b">
        <v>0</v>
      </c>
      <c r="BF110" s="49" t="b">
        <v>0</v>
      </c>
      <c r="BG110" s="49" t="b">
        <v>0</v>
      </c>
      <c r="BH110" s="49" t="b">
        <v>0</v>
      </c>
      <c r="BI110" s="49" t="b">
        <v>0</v>
      </c>
      <c r="BJ110" s="49" t="b">
        <v>0</v>
      </c>
      <c r="BK110" s="49" t="b">
        <v>0</v>
      </c>
      <c r="BL110" s="49" t="b">
        <v>0</v>
      </c>
      <c r="BM110" s="49" t="b">
        <v>0</v>
      </c>
      <c r="BN110" s="49" t="b">
        <v>0</v>
      </c>
      <c r="BO110" s="49" t="b">
        <v>0</v>
      </c>
      <c r="BP110" s="49" t="b">
        <v>0</v>
      </c>
      <c r="BQ110" s="49" t="b">
        <v>0</v>
      </c>
      <c r="BR110" s="49" t="b">
        <v>0</v>
      </c>
      <c r="BS110" s="49" t="b">
        <v>0</v>
      </c>
      <c r="BT110" s="49" t="b">
        <v>0</v>
      </c>
      <c r="BU110" s="49" t="b">
        <v>0</v>
      </c>
      <c r="BV110" s="49" t="b">
        <v>0</v>
      </c>
      <c r="BW110" s="49" t="b">
        <v>0</v>
      </c>
      <c r="BX110" s="49" t="b">
        <v>0</v>
      </c>
      <c r="BY110" s="49" t="b">
        <v>0</v>
      </c>
      <c r="BZ110" s="49" t="b">
        <v>0</v>
      </c>
      <c r="CA110" s="49" t="b">
        <v>0</v>
      </c>
      <c r="CB110" s="49" t="b">
        <v>0</v>
      </c>
      <c r="CC110" s="49" t="b">
        <v>0</v>
      </c>
      <c r="CD110" s="49" t="b">
        <v>0</v>
      </c>
      <c r="CE110" s="49" t="b">
        <v>0</v>
      </c>
      <c r="CF110" s="49" t="b">
        <v>0</v>
      </c>
      <c r="CG110" s="49" t="b">
        <v>0</v>
      </c>
      <c r="CH110" s="49" t="b">
        <v>0</v>
      </c>
      <c r="CI110" s="49" t="b">
        <v>0</v>
      </c>
      <c r="CJ110" s="49" t="b">
        <v>0</v>
      </c>
      <c r="CK110" s="49" t="b">
        <v>0</v>
      </c>
      <c r="CL110" s="49" t="b">
        <v>0</v>
      </c>
      <c r="CM110" s="49" t="b">
        <v>0</v>
      </c>
      <c r="CN110" s="49" t="b">
        <v>0</v>
      </c>
      <c r="CO110" s="49" t="b">
        <v>0</v>
      </c>
      <c r="CP110" s="49" t="b">
        <v>0</v>
      </c>
      <c r="CQ110" s="49" t="b">
        <v>0</v>
      </c>
      <c r="CR110" s="49" t="b">
        <v>1</v>
      </c>
      <c r="CS110" s="49" t="b">
        <v>1</v>
      </c>
      <c r="CT110" s="49" t="b">
        <v>0</v>
      </c>
      <c r="CU110" s="49" t="b">
        <v>0</v>
      </c>
      <c r="CV110" s="49" t="b">
        <v>0</v>
      </c>
      <c r="CW110" s="49" t="b">
        <v>0</v>
      </c>
      <c r="CX110" s="49" t="b">
        <v>0</v>
      </c>
      <c r="CY110" s="49" t="b">
        <v>0</v>
      </c>
      <c r="CZ110" s="49" t="b">
        <v>0</v>
      </c>
      <c r="DA110" s="49" t="b">
        <v>0</v>
      </c>
      <c r="DB110" s="49" t="b">
        <v>0</v>
      </c>
      <c r="DC110" s="49" t="b">
        <v>0</v>
      </c>
      <c r="DD110" s="49" t="b">
        <v>0</v>
      </c>
      <c r="DE110" s="49" t="b">
        <v>0</v>
      </c>
      <c r="DF110" s="49" t="b">
        <v>0</v>
      </c>
      <c r="DG110" s="49" t="b">
        <v>0</v>
      </c>
      <c r="DH110" s="49" t="b">
        <v>0</v>
      </c>
      <c r="DI110" s="49" t="b">
        <v>0</v>
      </c>
      <c r="DJ110" s="49" t="b">
        <v>0</v>
      </c>
      <c r="DK110" s="49" t="b">
        <v>0</v>
      </c>
      <c r="DL110" s="49" t="b">
        <v>1</v>
      </c>
      <c r="DM110" s="49" t="b">
        <v>0</v>
      </c>
      <c r="DN110" s="49" t="b">
        <v>0</v>
      </c>
      <c r="DO110" s="49" t="b">
        <v>0</v>
      </c>
      <c r="DP110" s="49" t="b">
        <v>0</v>
      </c>
      <c r="DQ110" s="49" t="b">
        <v>0</v>
      </c>
      <c r="DR110" s="49" t="b">
        <v>0</v>
      </c>
      <c r="DS110" s="49" t="b">
        <v>0</v>
      </c>
      <c r="DT110" s="49" t="b">
        <v>0</v>
      </c>
      <c r="DU110" s="49" t="b">
        <v>0</v>
      </c>
      <c r="DV110" s="49" t="b">
        <v>0</v>
      </c>
      <c r="DW110" s="49" t="b">
        <v>0</v>
      </c>
      <c r="DX110" s="49" t="b">
        <v>0</v>
      </c>
      <c r="DY110" s="49" t="b">
        <v>0</v>
      </c>
      <c r="DZ110" s="49" t="b">
        <v>0</v>
      </c>
      <c r="EA110" s="49" t="b">
        <v>0</v>
      </c>
      <c r="EB110" s="49" t="b">
        <v>0</v>
      </c>
      <c r="EC110" s="49" t="b">
        <v>0</v>
      </c>
      <c r="ED110" s="49" t="b">
        <v>0</v>
      </c>
      <c r="EE110" s="49" t="b">
        <v>0</v>
      </c>
      <c r="EF110" s="49" t="b">
        <v>0</v>
      </c>
      <c r="EG110" s="49" t="b">
        <v>0</v>
      </c>
      <c r="EH110" s="49" t="b">
        <v>0</v>
      </c>
      <c r="EI110" s="49" t="b">
        <v>0</v>
      </c>
      <c r="EJ110" s="49" t="b">
        <v>0</v>
      </c>
      <c r="EK110" s="49" t="b">
        <v>0</v>
      </c>
      <c r="EL110" s="49" t="b">
        <v>0</v>
      </c>
      <c r="EM110" s="49" t="b">
        <v>1</v>
      </c>
      <c r="EN110" s="49" t="b">
        <v>0</v>
      </c>
      <c r="EO110" s="49" t="b">
        <v>0</v>
      </c>
      <c r="EP110" s="49" t="b">
        <v>0</v>
      </c>
      <c r="EQ110" s="49" t="b">
        <v>0</v>
      </c>
      <c r="ER110" s="49" t="b">
        <v>0</v>
      </c>
      <c r="ES110" s="49" t="b">
        <v>0</v>
      </c>
      <c r="ET110" s="49" t="b">
        <v>0</v>
      </c>
      <c r="EU110" s="49" t="b">
        <v>0</v>
      </c>
      <c r="EV110" s="49" t="b">
        <v>0</v>
      </c>
      <c r="EW110" s="49" t="b">
        <v>0</v>
      </c>
      <c r="EX110" s="49" t="b">
        <v>0</v>
      </c>
      <c r="EY110" s="49" t="b">
        <v>0</v>
      </c>
      <c r="EZ110" s="49" t="b">
        <v>0</v>
      </c>
      <c r="FA110" s="49" t="b">
        <v>0</v>
      </c>
      <c r="FB110" s="49" t="b">
        <v>0</v>
      </c>
      <c r="FC110" s="49" t="b">
        <v>0</v>
      </c>
      <c r="FD110" s="49" t="b">
        <v>0</v>
      </c>
      <c r="FE110" s="49" t="b">
        <v>0</v>
      </c>
      <c r="FF110" s="49" t="b">
        <v>0</v>
      </c>
      <c r="FG110" s="49" t="b">
        <v>0</v>
      </c>
      <c r="FH110" s="49" t="b">
        <v>0</v>
      </c>
      <c r="FI110" s="49" t="b">
        <v>0</v>
      </c>
      <c r="FJ110" s="49" t="b">
        <v>0</v>
      </c>
      <c r="FK110" s="49" t="b">
        <v>0</v>
      </c>
      <c r="FL110" s="49" t="b">
        <v>0</v>
      </c>
      <c r="FM110" s="49" t="b">
        <v>0</v>
      </c>
      <c r="FN110" s="49" t="b">
        <v>0</v>
      </c>
      <c r="FO110" s="49" t="b">
        <v>0</v>
      </c>
      <c r="FP110" s="49" t="b">
        <v>0</v>
      </c>
      <c r="FQ110" s="49" t="b">
        <v>0</v>
      </c>
      <c r="FR110" s="49" t="b">
        <v>0</v>
      </c>
      <c r="FS110" s="49" t="b">
        <v>0</v>
      </c>
      <c r="FT110" s="49" t="b">
        <v>0</v>
      </c>
      <c r="FU110" s="49" t="b">
        <v>0</v>
      </c>
      <c r="FV110" s="49" t="b">
        <v>0</v>
      </c>
      <c r="FW110" s="49" t="b">
        <v>0</v>
      </c>
      <c r="FX110" s="49" t="b">
        <v>0</v>
      </c>
      <c r="FY110" s="49" t="b">
        <v>0</v>
      </c>
      <c r="FZ110" s="49" t="b">
        <v>0</v>
      </c>
      <c r="GA110" s="49" t="b">
        <v>0</v>
      </c>
      <c r="GB110" s="49" t="b">
        <v>0</v>
      </c>
      <c r="GC110" s="49" t="b">
        <v>0</v>
      </c>
      <c r="GD110" s="49">
        <f>COUNTIF(O110:GC110, TRUE)</f>
        <v>4</v>
      </c>
    </row>
    <row r="111" spans="1:186" ht="14.25" customHeight="1" x14ac:dyDescent="0.3">
      <c r="A111" s="49">
        <v>3</v>
      </c>
      <c r="B111" s="49" t="s">
        <v>741</v>
      </c>
      <c r="C111" s="49" t="s">
        <v>741</v>
      </c>
      <c r="D111" s="49" t="str">
        <f>VLOOKUP(C111,[1]Planning!$C$81:$D$305,2,"false")</f>
        <v>GPS - PBB</v>
      </c>
      <c r="E111" s="49" t="s">
        <v>742</v>
      </c>
      <c r="F111" s="51" t="str">
        <f>VLOOKUP(E111, [1]Constituency!$K$2:$L$225, 2, FALSE)</f>
        <v>Sarawak</v>
      </c>
      <c r="G111" s="51" t="s">
        <v>743</v>
      </c>
      <c r="I111" s="49">
        <v>26112019</v>
      </c>
      <c r="J111" s="49">
        <v>2019</v>
      </c>
      <c r="K111" s="49">
        <v>11</v>
      </c>
      <c r="L111" s="49">
        <v>26</v>
      </c>
      <c r="M111" s="49" t="s">
        <v>744</v>
      </c>
      <c r="N111" s="49" t="s">
        <v>688</v>
      </c>
      <c r="O111" s="49" t="b">
        <v>0</v>
      </c>
      <c r="P111" s="49" t="b">
        <v>0</v>
      </c>
      <c r="Q111" s="49" t="b">
        <v>0</v>
      </c>
      <c r="R111" s="49" t="b">
        <v>0</v>
      </c>
      <c r="S111" s="49" t="b">
        <v>0</v>
      </c>
      <c r="T111" s="49" t="b">
        <v>0</v>
      </c>
      <c r="U111" s="49" t="b">
        <v>0</v>
      </c>
      <c r="V111" s="49" t="b">
        <v>0</v>
      </c>
      <c r="W111" s="49" t="b">
        <v>0</v>
      </c>
      <c r="X111" s="49" t="b">
        <v>0</v>
      </c>
      <c r="Y111" s="49" t="b">
        <v>0</v>
      </c>
      <c r="Z111" s="49" t="b">
        <v>0</v>
      </c>
      <c r="AA111" s="49" t="b">
        <v>0</v>
      </c>
      <c r="AB111" s="49" t="b">
        <v>0</v>
      </c>
      <c r="AC111" s="49" t="b">
        <v>0</v>
      </c>
      <c r="AD111" s="49" t="b">
        <v>0</v>
      </c>
      <c r="AE111" s="49" t="b">
        <v>0</v>
      </c>
      <c r="AF111" s="49" t="b">
        <v>0</v>
      </c>
      <c r="AG111" s="49" t="b">
        <v>0</v>
      </c>
      <c r="AH111" s="49" t="b">
        <v>0</v>
      </c>
      <c r="AI111" s="49" t="b">
        <v>0</v>
      </c>
      <c r="AJ111" s="49" t="b">
        <v>0</v>
      </c>
      <c r="AK111" s="49" t="b">
        <v>0</v>
      </c>
      <c r="AL111" s="49" t="b">
        <v>0</v>
      </c>
      <c r="AM111" s="49" t="b">
        <v>0</v>
      </c>
      <c r="AN111" s="49" t="b">
        <v>0</v>
      </c>
      <c r="AO111" s="49" t="b">
        <v>0</v>
      </c>
      <c r="AP111" s="49" t="b">
        <v>0</v>
      </c>
      <c r="AQ111" s="49" t="b">
        <v>0</v>
      </c>
      <c r="AR111" s="49" t="b">
        <v>0</v>
      </c>
      <c r="AS111" s="49" t="b">
        <v>0</v>
      </c>
      <c r="AT111" s="49" t="b">
        <v>0</v>
      </c>
      <c r="AU111" s="49" t="b">
        <v>0</v>
      </c>
      <c r="AV111" s="49" t="b">
        <v>0</v>
      </c>
      <c r="AW111" s="49" t="b">
        <v>0</v>
      </c>
      <c r="AX111" s="49" t="b">
        <v>0</v>
      </c>
      <c r="AY111" s="49" t="b">
        <v>0</v>
      </c>
      <c r="AZ111" s="49" t="b">
        <v>0</v>
      </c>
      <c r="BA111" s="49" t="b">
        <v>0</v>
      </c>
      <c r="BB111" s="49" t="b">
        <v>0</v>
      </c>
      <c r="BC111" s="49" t="b">
        <v>0</v>
      </c>
      <c r="BD111" s="49" t="b">
        <v>0</v>
      </c>
      <c r="BE111" s="49" t="b">
        <v>0</v>
      </c>
      <c r="BF111" s="49" t="b">
        <v>0</v>
      </c>
      <c r="BG111" s="49" t="b">
        <v>0</v>
      </c>
      <c r="BH111" s="49" t="b">
        <v>0</v>
      </c>
      <c r="BI111" s="49" t="b">
        <v>0</v>
      </c>
      <c r="BJ111" s="49" t="b">
        <v>0</v>
      </c>
      <c r="BK111" s="49" t="b">
        <v>0</v>
      </c>
      <c r="BL111" s="49" t="b">
        <v>0</v>
      </c>
      <c r="BM111" s="49" t="b">
        <v>0</v>
      </c>
      <c r="BN111" s="49" t="b">
        <v>0</v>
      </c>
      <c r="BO111" s="49" t="b">
        <v>0</v>
      </c>
      <c r="BP111" s="49" t="b">
        <v>0</v>
      </c>
      <c r="BQ111" s="49" t="b">
        <v>0</v>
      </c>
      <c r="BR111" s="49" t="b">
        <v>0</v>
      </c>
      <c r="BS111" s="49" t="b">
        <v>0</v>
      </c>
      <c r="BT111" s="49" t="b">
        <v>0</v>
      </c>
      <c r="BU111" s="49" t="b">
        <v>0</v>
      </c>
      <c r="BV111" s="49" t="b">
        <v>0</v>
      </c>
      <c r="BW111" s="49" t="b">
        <v>0</v>
      </c>
      <c r="BX111" s="49" t="b">
        <v>0</v>
      </c>
      <c r="BY111" s="49" t="b">
        <v>0</v>
      </c>
      <c r="BZ111" s="49" t="b">
        <v>0</v>
      </c>
      <c r="CA111" s="49" t="b">
        <v>0</v>
      </c>
      <c r="CB111" s="49" t="b">
        <v>0</v>
      </c>
      <c r="CC111" s="49" t="b">
        <v>0</v>
      </c>
      <c r="CD111" s="49" t="b">
        <v>0</v>
      </c>
      <c r="CE111" s="49" t="b">
        <v>0</v>
      </c>
      <c r="CF111" s="49" t="b">
        <v>0</v>
      </c>
      <c r="CG111" s="49" t="b">
        <v>0</v>
      </c>
      <c r="CH111" s="49" t="b">
        <v>0</v>
      </c>
      <c r="CI111" s="49" t="b">
        <v>0</v>
      </c>
      <c r="CJ111" s="49" t="b">
        <v>0</v>
      </c>
      <c r="CK111" s="49" t="b">
        <v>0</v>
      </c>
      <c r="CL111" s="49" t="b">
        <v>0</v>
      </c>
      <c r="CM111" s="49" t="b">
        <v>0</v>
      </c>
      <c r="CN111" s="49" t="b">
        <v>0</v>
      </c>
      <c r="CO111" s="49" t="b">
        <v>0</v>
      </c>
      <c r="CP111" s="49" t="b">
        <v>0</v>
      </c>
      <c r="CQ111" s="49" t="b">
        <v>0</v>
      </c>
      <c r="CR111" s="49" t="b">
        <v>0</v>
      </c>
      <c r="CS111" s="49" t="b">
        <v>0</v>
      </c>
      <c r="CT111" s="49" t="b">
        <v>0</v>
      </c>
      <c r="CU111" s="49" t="b">
        <v>0</v>
      </c>
      <c r="CV111" s="49" t="b">
        <v>0</v>
      </c>
      <c r="CW111" s="49" t="b">
        <v>0</v>
      </c>
      <c r="CX111" s="49" t="b">
        <v>0</v>
      </c>
      <c r="CY111" s="49" t="b">
        <v>0</v>
      </c>
      <c r="CZ111" s="49" t="b">
        <v>0</v>
      </c>
      <c r="DA111" s="49" t="b">
        <v>0</v>
      </c>
      <c r="DB111" s="49" t="b">
        <v>0</v>
      </c>
      <c r="DC111" s="49" t="b">
        <v>0</v>
      </c>
      <c r="DD111" s="49" t="b">
        <v>0</v>
      </c>
      <c r="DE111" s="49" t="b">
        <v>0</v>
      </c>
      <c r="DF111" s="49" t="b">
        <v>0</v>
      </c>
      <c r="DG111" s="49" t="b">
        <v>0</v>
      </c>
      <c r="DH111" s="49" t="b">
        <v>0</v>
      </c>
      <c r="DI111" s="49" t="b">
        <v>0</v>
      </c>
      <c r="DJ111" s="49" t="b">
        <v>0</v>
      </c>
      <c r="DK111" s="49" t="b">
        <v>0</v>
      </c>
      <c r="DL111" s="49" t="b">
        <v>0</v>
      </c>
      <c r="DM111" s="49" t="b">
        <v>0</v>
      </c>
      <c r="DN111" s="49" t="b">
        <v>0</v>
      </c>
      <c r="DO111" s="49" t="b">
        <v>0</v>
      </c>
      <c r="DP111" s="49" t="b">
        <v>0</v>
      </c>
      <c r="DQ111" s="49" t="b">
        <v>0</v>
      </c>
      <c r="DR111" s="49" t="b">
        <v>0</v>
      </c>
      <c r="DS111" s="49" t="b">
        <v>1</v>
      </c>
      <c r="DT111" s="49" t="b">
        <v>0</v>
      </c>
      <c r="DU111" s="49" t="b">
        <v>0</v>
      </c>
      <c r="DV111" s="49" t="b">
        <v>0</v>
      </c>
      <c r="DW111" s="49" t="b">
        <v>0</v>
      </c>
      <c r="DX111" s="49" t="b">
        <v>0</v>
      </c>
      <c r="DY111" s="49" t="b">
        <v>0</v>
      </c>
      <c r="DZ111" s="49" t="b">
        <v>0</v>
      </c>
      <c r="EA111" s="49" t="b">
        <v>0</v>
      </c>
      <c r="EB111" s="49" t="b">
        <v>0</v>
      </c>
      <c r="EC111" s="49" t="b">
        <v>0</v>
      </c>
      <c r="ED111" s="49" t="b">
        <v>0</v>
      </c>
      <c r="EE111" s="49" t="b">
        <v>0</v>
      </c>
      <c r="EF111" s="49" t="b">
        <v>0</v>
      </c>
      <c r="EG111" s="49" t="b">
        <v>0</v>
      </c>
      <c r="EH111" s="49" t="b">
        <v>0</v>
      </c>
      <c r="EI111" s="49" t="b">
        <v>0</v>
      </c>
      <c r="EJ111" s="49" t="b">
        <v>0</v>
      </c>
      <c r="EK111" s="49" t="b">
        <v>0</v>
      </c>
      <c r="EL111" s="49" t="b">
        <v>0</v>
      </c>
      <c r="EM111" s="49" t="b">
        <v>0</v>
      </c>
      <c r="EN111" s="49" t="b">
        <v>0</v>
      </c>
      <c r="EO111" s="49" t="b">
        <v>0</v>
      </c>
      <c r="EP111" s="49" t="b">
        <v>0</v>
      </c>
      <c r="EQ111" s="49" t="b">
        <v>0</v>
      </c>
      <c r="ER111" s="49" t="b">
        <v>0</v>
      </c>
      <c r="ES111" s="49" t="b">
        <v>0</v>
      </c>
      <c r="ET111" s="49" t="b">
        <v>0</v>
      </c>
      <c r="EU111" s="49" t="b">
        <v>0</v>
      </c>
      <c r="EV111" s="49" t="b">
        <v>0</v>
      </c>
      <c r="EW111" s="49" t="b">
        <v>0</v>
      </c>
      <c r="EX111" s="49" t="b">
        <v>0</v>
      </c>
      <c r="EY111" s="49" t="b">
        <v>0</v>
      </c>
      <c r="EZ111" s="49" t="b">
        <v>0</v>
      </c>
      <c r="FA111" s="49" t="b">
        <v>0</v>
      </c>
      <c r="FB111" s="49" t="b">
        <v>0</v>
      </c>
      <c r="FC111" s="49" t="b">
        <v>0</v>
      </c>
      <c r="FD111" s="49" t="b">
        <v>0</v>
      </c>
      <c r="FE111" s="49" t="b">
        <v>0</v>
      </c>
      <c r="FF111" s="49" t="b">
        <v>0</v>
      </c>
      <c r="FG111" s="49" t="b">
        <v>0</v>
      </c>
      <c r="FH111" s="49" t="b">
        <v>0</v>
      </c>
      <c r="FI111" s="49" t="b">
        <v>0</v>
      </c>
      <c r="FJ111" s="49" t="b">
        <v>0</v>
      </c>
      <c r="FK111" s="49" t="b">
        <v>0</v>
      </c>
      <c r="FL111" s="49" t="b">
        <v>0</v>
      </c>
      <c r="FM111" s="49" t="b">
        <v>0</v>
      </c>
      <c r="FN111" s="49" t="b">
        <v>0</v>
      </c>
      <c r="FO111" s="49" t="b">
        <v>0</v>
      </c>
      <c r="FP111" s="49" t="b">
        <v>0</v>
      </c>
      <c r="FQ111" s="49" t="b">
        <v>0</v>
      </c>
      <c r="FR111" s="49" t="b">
        <v>0</v>
      </c>
      <c r="FS111" s="49" t="b">
        <v>0</v>
      </c>
      <c r="FT111" s="49" t="b">
        <v>0</v>
      </c>
      <c r="FU111" s="49" t="b">
        <v>0</v>
      </c>
      <c r="FV111" s="49" t="b">
        <v>0</v>
      </c>
      <c r="FW111" s="49" t="b">
        <v>0</v>
      </c>
      <c r="FX111" s="49" t="b">
        <v>0</v>
      </c>
      <c r="FY111" s="49" t="b">
        <v>0</v>
      </c>
      <c r="FZ111" s="49" t="b">
        <v>0</v>
      </c>
      <c r="GA111" s="49" t="b">
        <v>0</v>
      </c>
      <c r="GB111" s="49" t="b">
        <v>0</v>
      </c>
      <c r="GC111" s="49" t="b">
        <v>0</v>
      </c>
      <c r="GD111" s="49">
        <f>COUNTIF(O111:GC111, TRUE)</f>
        <v>1</v>
      </c>
    </row>
    <row r="112" spans="1:186" ht="14.25" customHeight="1" x14ac:dyDescent="0.3">
      <c r="A112" s="49">
        <v>2</v>
      </c>
      <c r="B112" s="49" t="s">
        <v>745</v>
      </c>
      <c r="C112" s="51" t="s">
        <v>746</v>
      </c>
      <c r="D112" s="49" t="str">
        <f>VLOOKUP(C112,[1]Planning!$C$81:$D$305,2,"false")</f>
        <v>BN - UMNO</v>
      </c>
      <c r="E112" s="49" t="s">
        <v>747</v>
      </c>
      <c r="F112" s="51" t="str">
        <f>VLOOKUP(E112, [1]Constituency!$K$2:$L$225, 2, FALSE)</f>
        <v>Johor</v>
      </c>
      <c r="G112" s="51" t="s">
        <v>748</v>
      </c>
      <c r="I112" s="49">
        <v>3072019</v>
      </c>
      <c r="J112" s="49">
        <v>2019</v>
      </c>
      <c r="K112" s="49">
        <v>7</v>
      </c>
      <c r="L112" s="49">
        <v>3</v>
      </c>
      <c r="M112" s="49" t="s">
        <v>749</v>
      </c>
      <c r="N112" s="49" t="s">
        <v>688</v>
      </c>
      <c r="O112" s="49" t="b">
        <v>0</v>
      </c>
      <c r="P112" s="49" t="b">
        <v>0</v>
      </c>
      <c r="Q112" s="49" t="b">
        <v>0</v>
      </c>
      <c r="R112" s="49" t="b">
        <v>0</v>
      </c>
      <c r="S112" s="49" t="b">
        <v>0</v>
      </c>
      <c r="T112" s="49" t="b">
        <v>0</v>
      </c>
      <c r="U112" s="49" t="b">
        <v>0</v>
      </c>
      <c r="V112" s="49" t="b">
        <v>0</v>
      </c>
      <c r="W112" s="49" t="b">
        <v>0</v>
      </c>
      <c r="X112" s="49" t="b">
        <v>0</v>
      </c>
      <c r="Y112" s="49" t="b">
        <v>0</v>
      </c>
      <c r="Z112" s="49" t="b">
        <v>0</v>
      </c>
      <c r="AA112" s="49" t="b">
        <v>0</v>
      </c>
      <c r="AB112" s="49" t="b">
        <v>0</v>
      </c>
      <c r="AC112" s="49" t="b">
        <v>0</v>
      </c>
      <c r="AD112" s="49" t="b">
        <v>0</v>
      </c>
      <c r="AE112" s="49" t="b">
        <v>0</v>
      </c>
      <c r="AF112" s="49" t="b">
        <v>0</v>
      </c>
      <c r="AG112" s="49" t="b">
        <v>0</v>
      </c>
      <c r="AH112" s="49" t="b">
        <v>0</v>
      </c>
      <c r="AI112" s="49" t="b">
        <v>0</v>
      </c>
      <c r="AJ112" s="49" t="b">
        <v>0</v>
      </c>
      <c r="AK112" s="49" t="b">
        <v>0</v>
      </c>
      <c r="AL112" s="49" t="b">
        <v>0</v>
      </c>
      <c r="AM112" s="49" t="b">
        <v>0</v>
      </c>
      <c r="AN112" s="49" t="b">
        <v>0</v>
      </c>
      <c r="AO112" s="49" t="b">
        <v>0</v>
      </c>
      <c r="AP112" s="49" t="b">
        <v>0</v>
      </c>
      <c r="AQ112" s="49" t="b">
        <v>0</v>
      </c>
      <c r="AR112" s="49" t="b">
        <v>0</v>
      </c>
      <c r="AS112" s="49" t="b">
        <v>0</v>
      </c>
      <c r="AT112" s="49" t="b">
        <v>0</v>
      </c>
      <c r="AU112" s="49" t="b">
        <v>0</v>
      </c>
      <c r="AV112" s="49" t="b">
        <v>0</v>
      </c>
      <c r="AW112" s="49" t="b">
        <v>0</v>
      </c>
      <c r="AX112" s="49" t="b">
        <v>0</v>
      </c>
      <c r="AY112" s="49" t="b">
        <v>0</v>
      </c>
      <c r="AZ112" s="49" t="b">
        <v>0</v>
      </c>
      <c r="BA112" s="49" t="b">
        <v>0</v>
      </c>
      <c r="BB112" s="49" t="b">
        <v>0</v>
      </c>
      <c r="BC112" s="49" t="b">
        <v>0</v>
      </c>
      <c r="BD112" s="49" t="b">
        <v>0</v>
      </c>
      <c r="BE112" s="49" t="b">
        <v>0</v>
      </c>
      <c r="BF112" s="49" t="b">
        <v>0</v>
      </c>
      <c r="BG112" s="49" t="b">
        <v>0</v>
      </c>
      <c r="BH112" s="49" t="b">
        <v>0</v>
      </c>
      <c r="BI112" s="49" t="b">
        <v>0</v>
      </c>
      <c r="BJ112" s="49" t="b">
        <v>0</v>
      </c>
      <c r="BK112" s="49" t="b">
        <v>0</v>
      </c>
      <c r="BL112" s="49" t="b">
        <v>0</v>
      </c>
      <c r="BM112" s="49" t="b">
        <v>0</v>
      </c>
      <c r="BN112" s="49" t="b">
        <v>0</v>
      </c>
      <c r="BO112" s="49" t="b">
        <v>0</v>
      </c>
      <c r="BP112" s="49" t="b">
        <v>0</v>
      </c>
      <c r="BQ112" s="49" t="b">
        <v>0</v>
      </c>
      <c r="BR112" s="49" t="b">
        <v>0</v>
      </c>
      <c r="BS112" s="49" t="b">
        <v>0</v>
      </c>
      <c r="BT112" s="49" t="b">
        <v>0</v>
      </c>
      <c r="BU112" s="49" t="b">
        <v>0</v>
      </c>
      <c r="BV112" s="49" t="b">
        <v>0</v>
      </c>
      <c r="BW112" s="49" t="b">
        <v>0</v>
      </c>
      <c r="BX112" s="49" t="b">
        <v>0</v>
      </c>
      <c r="BY112" s="49" t="b">
        <v>0</v>
      </c>
      <c r="BZ112" s="49" t="b">
        <v>0</v>
      </c>
      <c r="CA112" s="49" t="b">
        <v>0</v>
      </c>
      <c r="CB112" s="49" t="b">
        <v>0</v>
      </c>
      <c r="CC112" s="49" t="b">
        <v>0</v>
      </c>
      <c r="CD112" s="49" t="b">
        <v>0</v>
      </c>
      <c r="CE112" s="49" t="b">
        <v>0</v>
      </c>
      <c r="CF112" s="49" t="b">
        <v>0</v>
      </c>
      <c r="CG112" s="49" t="b">
        <v>0</v>
      </c>
      <c r="CH112" s="49" t="b">
        <v>0</v>
      </c>
      <c r="CI112" s="49" t="b">
        <v>0</v>
      </c>
      <c r="CJ112" s="49" t="b">
        <v>0</v>
      </c>
      <c r="CK112" s="49" t="b">
        <v>0</v>
      </c>
      <c r="CL112" s="49" t="b">
        <v>0</v>
      </c>
      <c r="CM112" s="49" t="b">
        <v>0</v>
      </c>
      <c r="CN112" s="49" t="b">
        <v>0</v>
      </c>
      <c r="CO112" s="49" t="b">
        <v>0</v>
      </c>
      <c r="CP112" s="49" t="b">
        <v>0</v>
      </c>
      <c r="CQ112" s="49" t="b">
        <v>0</v>
      </c>
      <c r="CR112" s="49" t="b">
        <v>0</v>
      </c>
      <c r="CS112" s="49" t="b">
        <v>0</v>
      </c>
      <c r="CT112" s="49" t="b">
        <v>0</v>
      </c>
      <c r="CU112" s="49" t="b">
        <v>0</v>
      </c>
      <c r="CV112" s="49" t="b">
        <v>0</v>
      </c>
      <c r="CW112" s="49" t="b">
        <v>0</v>
      </c>
      <c r="CX112" s="49" t="b">
        <v>0</v>
      </c>
      <c r="CY112" s="49" t="b">
        <v>0</v>
      </c>
      <c r="CZ112" s="49" t="b">
        <v>0</v>
      </c>
      <c r="DA112" s="49" t="b">
        <v>0</v>
      </c>
      <c r="DB112" s="49" t="b">
        <v>0</v>
      </c>
      <c r="DC112" s="49" t="b">
        <v>0</v>
      </c>
      <c r="DD112" s="49" t="b">
        <v>0</v>
      </c>
      <c r="DE112" s="49" t="b">
        <v>0</v>
      </c>
      <c r="DF112" s="49" t="b">
        <v>0</v>
      </c>
      <c r="DG112" s="49" t="b">
        <v>0</v>
      </c>
      <c r="DH112" s="49" t="b">
        <v>0</v>
      </c>
      <c r="DI112" s="49" t="b">
        <v>0</v>
      </c>
      <c r="DJ112" s="49" t="b">
        <v>0</v>
      </c>
      <c r="DK112" s="49" t="b">
        <v>0</v>
      </c>
      <c r="DL112" s="49" t="b">
        <v>0</v>
      </c>
      <c r="DM112" s="49" t="b">
        <v>0</v>
      </c>
      <c r="DN112" s="49" t="b">
        <v>0</v>
      </c>
      <c r="DO112" s="49" t="b">
        <v>0</v>
      </c>
      <c r="DP112" s="49" t="b">
        <v>0</v>
      </c>
      <c r="DQ112" s="49" t="b">
        <v>0</v>
      </c>
      <c r="DR112" s="49" t="b">
        <v>0</v>
      </c>
      <c r="DS112" s="49" t="b">
        <v>0</v>
      </c>
      <c r="DT112" s="49" t="b">
        <v>0</v>
      </c>
      <c r="DU112" s="49" t="b">
        <v>0</v>
      </c>
      <c r="DV112" s="49" t="b">
        <v>0</v>
      </c>
      <c r="DW112" s="49" t="b">
        <v>0</v>
      </c>
      <c r="DX112" s="49" t="b">
        <v>0</v>
      </c>
      <c r="DY112" s="49" t="b">
        <v>0</v>
      </c>
      <c r="DZ112" s="49" t="b">
        <v>0</v>
      </c>
      <c r="EA112" s="49" t="b">
        <v>0</v>
      </c>
      <c r="EB112" s="49" t="b">
        <v>0</v>
      </c>
      <c r="EC112" s="49" t="b">
        <v>0</v>
      </c>
      <c r="ED112" s="49" t="b">
        <v>0</v>
      </c>
      <c r="EE112" s="49" t="b">
        <v>0</v>
      </c>
      <c r="EF112" s="49" t="b">
        <v>0</v>
      </c>
      <c r="EG112" s="49" t="b">
        <v>0</v>
      </c>
      <c r="EH112" s="49" t="b">
        <v>0</v>
      </c>
      <c r="EI112" s="49" t="b">
        <v>0</v>
      </c>
      <c r="EJ112" s="49" t="b">
        <v>0</v>
      </c>
      <c r="EK112" s="49" t="b">
        <v>0</v>
      </c>
      <c r="EL112" s="49" t="b">
        <v>0</v>
      </c>
      <c r="EM112" s="49" t="b">
        <v>0</v>
      </c>
      <c r="EN112" s="49" t="b">
        <v>0</v>
      </c>
      <c r="EO112" s="49" t="b">
        <v>0</v>
      </c>
      <c r="EP112" s="49" t="b">
        <v>0</v>
      </c>
      <c r="EQ112" s="49" t="b">
        <v>0</v>
      </c>
      <c r="ER112" s="49" t="b">
        <v>0</v>
      </c>
      <c r="ES112" s="49" t="b">
        <v>0</v>
      </c>
      <c r="ET112" s="49" t="b">
        <v>0</v>
      </c>
      <c r="EU112" s="49" t="b">
        <v>0</v>
      </c>
      <c r="EV112" s="49" t="b">
        <v>0</v>
      </c>
      <c r="EW112" s="49" t="b">
        <v>0</v>
      </c>
      <c r="EX112" s="49" t="b">
        <v>0</v>
      </c>
      <c r="EY112" s="49" t="b">
        <v>0</v>
      </c>
      <c r="EZ112" s="49" t="b">
        <v>0</v>
      </c>
      <c r="FA112" s="49" t="b">
        <v>0</v>
      </c>
      <c r="FB112" s="49" t="b">
        <v>0</v>
      </c>
      <c r="FC112" s="49" t="b">
        <v>0</v>
      </c>
      <c r="FD112" s="49" t="b">
        <v>0</v>
      </c>
      <c r="FE112" s="49" t="b">
        <v>0</v>
      </c>
      <c r="FF112" s="49" t="b">
        <v>0</v>
      </c>
      <c r="FG112" s="49" t="b">
        <v>0</v>
      </c>
      <c r="FH112" s="49" t="b">
        <v>0</v>
      </c>
      <c r="FI112" s="49" t="b">
        <v>0</v>
      </c>
      <c r="FJ112" s="49" t="b">
        <v>0</v>
      </c>
      <c r="FK112" s="49" t="b">
        <v>1</v>
      </c>
      <c r="FL112" s="49" t="b">
        <v>0</v>
      </c>
      <c r="FM112" s="49" t="b">
        <v>0</v>
      </c>
      <c r="FN112" s="49" t="b">
        <v>0</v>
      </c>
      <c r="FO112" s="49" t="b">
        <v>0</v>
      </c>
      <c r="FP112" s="49" t="b">
        <v>0</v>
      </c>
      <c r="FQ112" s="49" t="b">
        <v>0</v>
      </c>
      <c r="FR112" s="49" t="b">
        <v>0</v>
      </c>
      <c r="FS112" s="49" t="b">
        <v>0</v>
      </c>
      <c r="FT112" s="49" t="b">
        <v>0</v>
      </c>
      <c r="FU112" s="49" t="b">
        <v>0</v>
      </c>
      <c r="FV112" s="49" t="b">
        <v>0</v>
      </c>
      <c r="FW112" s="49" t="b">
        <v>0</v>
      </c>
      <c r="FX112" s="49" t="b">
        <v>0</v>
      </c>
      <c r="FY112" s="49" t="b">
        <v>0</v>
      </c>
      <c r="FZ112" s="49" t="b">
        <v>0</v>
      </c>
      <c r="GA112" s="49" t="b">
        <v>0</v>
      </c>
      <c r="GB112" s="49" t="b">
        <v>0</v>
      </c>
      <c r="GC112" s="49" t="b">
        <v>0</v>
      </c>
      <c r="GD112" s="49">
        <f>COUNTIF(O112:GC112, TRUE)</f>
        <v>1</v>
      </c>
    </row>
    <row r="113" spans="1:186" ht="14.25" customHeight="1" x14ac:dyDescent="0.3">
      <c r="A113" s="49">
        <v>1</v>
      </c>
      <c r="B113" s="49" t="s">
        <v>750</v>
      </c>
      <c r="C113" s="51" t="s">
        <v>6</v>
      </c>
      <c r="D113" s="49" t="str">
        <f>VLOOKUP(C113,[1]Planning!$C$81:$D$305,2,"false")</f>
        <v>BERSATU</v>
      </c>
      <c r="E113" s="49" t="s">
        <v>751</v>
      </c>
      <c r="F113" s="51" t="str">
        <f>VLOOKUP(E113, [1]Constituency!$K$2:$L$225, 2, FALSE)</f>
        <v>Johor</v>
      </c>
      <c r="G113" s="51" t="s">
        <v>752</v>
      </c>
      <c r="I113" s="49">
        <v>7112019</v>
      </c>
      <c r="J113" s="49">
        <v>2019</v>
      </c>
      <c r="K113" s="49">
        <v>11</v>
      </c>
      <c r="L113" s="49">
        <v>7</v>
      </c>
      <c r="M113" s="49" t="s">
        <v>753</v>
      </c>
      <c r="N113" s="49" t="s">
        <v>688</v>
      </c>
      <c r="O113" s="49" t="b">
        <v>0</v>
      </c>
      <c r="P113" s="49" t="b">
        <v>0</v>
      </c>
      <c r="Q113" s="49" t="b">
        <v>0</v>
      </c>
      <c r="R113" s="49" t="b">
        <v>0</v>
      </c>
      <c r="S113" s="49" t="b">
        <v>0</v>
      </c>
      <c r="T113" s="49" t="b">
        <v>0</v>
      </c>
      <c r="U113" s="49" t="b">
        <v>0</v>
      </c>
      <c r="V113" s="49" t="b">
        <v>0</v>
      </c>
      <c r="W113" s="49" t="b">
        <v>0</v>
      </c>
      <c r="X113" s="49" t="b">
        <v>0</v>
      </c>
      <c r="Y113" s="49" t="b">
        <v>0</v>
      </c>
      <c r="Z113" s="49" t="b">
        <v>0</v>
      </c>
      <c r="AA113" s="49" t="b">
        <v>0</v>
      </c>
      <c r="AB113" s="49" t="b">
        <v>0</v>
      </c>
      <c r="AC113" s="49" t="b">
        <v>0</v>
      </c>
      <c r="AD113" s="49" t="b">
        <v>0</v>
      </c>
      <c r="AE113" s="49" t="b">
        <v>0</v>
      </c>
      <c r="AF113" s="49" t="b">
        <v>0</v>
      </c>
      <c r="AG113" s="49" t="b">
        <v>0</v>
      </c>
      <c r="AH113" s="49" t="b">
        <v>0</v>
      </c>
      <c r="AI113" s="49" t="b">
        <v>0</v>
      </c>
      <c r="AJ113" s="49" t="b">
        <v>0</v>
      </c>
      <c r="AK113" s="49" t="b">
        <v>0</v>
      </c>
      <c r="AL113" s="49" t="b">
        <v>0</v>
      </c>
      <c r="AM113" s="49" t="b">
        <v>0</v>
      </c>
      <c r="AN113" s="49" t="b">
        <v>0</v>
      </c>
      <c r="AO113" s="49" t="b">
        <v>0</v>
      </c>
      <c r="AP113" s="49" t="b">
        <v>0</v>
      </c>
      <c r="AQ113" s="49" t="b">
        <v>0</v>
      </c>
      <c r="AR113" s="49" t="b">
        <v>0</v>
      </c>
      <c r="AS113" s="49" t="b">
        <v>0</v>
      </c>
      <c r="AT113" s="49" t="b">
        <v>0</v>
      </c>
      <c r="AU113" s="49" t="b">
        <v>0</v>
      </c>
      <c r="AV113" s="49" t="b">
        <v>0</v>
      </c>
      <c r="AW113" s="49" t="b">
        <v>0</v>
      </c>
      <c r="AX113" s="49" t="b">
        <v>0</v>
      </c>
      <c r="AY113" s="49" t="b">
        <v>0</v>
      </c>
      <c r="AZ113" s="49" t="b">
        <v>0</v>
      </c>
      <c r="BA113" s="49" t="b">
        <v>0</v>
      </c>
      <c r="BB113" s="49" t="b">
        <v>0</v>
      </c>
      <c r="BC113" s="49" t="b">
        <v>0</v>
      </c>
      <c r="BD113" s="49" t="b">
        <v>0</v>
      </c>
      <c r="BE113" s="49" t="b">
        <v>0</v>
      </c>
      <c r="BF113" s="49" t="b">
        <v>0</v>
      </c>
      <c r="BG113" s="49" t="b">
        <v>0</v>
      </c>
      <c r="BH113" s="49" t="b">
        <v>0</v>
      </c>
      <c r="BI113" s="49" t="b">
        <v>0</v>
      </c>
      <c r="BJ113" s="49" t="b">
        <v>0</v>
      </c>
      <c r="BK113" s="49" t="b">
        <v>0</v>
      </c>
      <c r="BL113" s="49" t="b">
        <v>0</v>
      </c>
      <c r="BM113" s="49" t="b">
        <v>0</v>
      </c>
      <c r="BN113" s="49" t="b">
        <v>0</v>
      </c>
      <c r="BO113" s="49" t="b">
        <v>0</v>
      </c>
      <c r="BP113" s="49" t="b">
        <v>0</v>
      </c>
      <c r="BQ113" s="49" t="b">
        <v>0</v>
      </c>
      <c r="BR113" s="49" t="b">
        <v>0</v>
      </c>
      <c r="BS113" s="49" t="b">
        <v>0</v>
      </c>
      <c r="BT113" s="49" t="b">
        <v>0</v>
      </c>
      <c r="BU113" s="49" t="b">
        <v>0</v>
      </c>
      <c r="BV113" s="49" t="b">
        <v>0</v>
      </c>
      <c r="BW113" s="49" t="b">
        <v>0</v>
      </c>
      <c r="BX113" s="49" t="b">
        <v>0</v>
      </c>
      <c r="BY113" s="49" t="b">
        <v>0</v>
      </c>
      <c r="BZ113" s="49" t="b">
        <v>0</v>
      </c>
      <c r="CA113" s="49" t="b">
        <v>0</v>
      </c>
      <c r="CB113" s="49" t="b">
        <v>0</v>
      </c>
      <c r="CC113" s="49" t="b">
        <v>0</v>
      </c>
      <c r="CD113" s="49" t="b">
        <v>0</v>
      </c>
      <c r="CE113" s="49" t="b">
        <v>0</v>
      </c>
      <c r="CF113" s="49" t="b">
        <v>0</v>
      </c>
      <c r="CG113" s="49" t="b">
        <v>0</v>
      </c>
      <c r="CH113" s="49" t="b">
        <v>0</v>
      </c>
      <c r="CI113" s="49" t="b">
        <v>0</v>
      </c>
      <c r="CJ113" s="49" t="b">
        <v>0</v>
      </c>
      <c r="CK113" s="49" t="b">
        <v>0</v>
      </c>
      <c r="CL113" s="49" t="b">
        <v>0</v>
      </c>
      <c r="CM113" s="49" t="b">
        <v>0</v>
      </c>
      <c r="CN113" s="49" t="b">
        <v>0</v>
      </c>
      <c r="CO113" s="49" t="b">
        <v>0</v>
      </c>
      <c r="CP113" s="49" t="b">
        <v>0</v>
      </c>
      <c r="CQ113" s="49" t="b">
        <v>0</v>
      </c>
      <c r="CR113" s="49" t="b">
        <v>0</v>
      </c>
      <c r="CS113" s="49" t="b">
        <v>0</v>
      </c>
      <c r="CT113" s="49" t="b">
        <v>0</v>
      </c>
      <c r="CU113" s="49" t="b">
        <v>0</v>
      </c>
      <c r="CV113" s="49" t="b">
        <v>0</v>
      </c>
      <c r="CW113" s="49" t="b">
        <v>0</v>
      </c>
      <c r="CX113" s="49" t="b">
        <v>0</v>
      </c>
      <c r="CY113" s="49" t="b">
        <v>0</v>
      </c>
      <c r="CZ113" s="49" t="b">
        <v>0</v>
      </c>
      <c r="DA113" s="49" t="b">
        <v>0</v>
      </c>
      <c r="DB113" s="49" t="b">
        <v>0</v>
      </c>
      <c r="DC113" s="49" t="b">
        <v>0</v>
      </c>
      <c r="DD113" s="49" t="b">
        <v>0</v>
      </c>
      <c r="DE113" s="49" t="b">
        <v>0</v>
      </c>
      <c r="DF113" s="49" t="b">
        <v>0</v>
      </c>
      <c r="DG113" s="49" t="b">
        <v>0</v>
      </c>
      <c r="DH113" s="49" t="b">
        <v>0</v>
      </c>
      <c r="DI113" s="49" t="b">
        <v>0</v>
      </c>
      <c r="DJ113" s="49" t="b">
        <v>0</v>
      </c>
      <c r="DK113" s="49" t="b">
        <v>0</v>
      </c>
      <c r="DL113" s="49" t="b">
        <v>0</v>
      </c>
      <c r="DM113" s="49" t="b">
        <v>0</v>
      </c>
      <c r="DN113" s="49" t="b">
        <v>0</v>
      </c>
      <c r="DO113" s="49" t="b">
        <v>0</v>
      </c>
      <c r="DP113" s="49" t="b">
        <v>0</v>
      </c>
      <c r="DQ113" s="49" t="b">
        <v>0</v>
      </c>
      <c r="DR113" s="49" t="b">
        <v>0</v>
      </c>
      <c r="DS113" s="49" t="b">
        <v>0</v>
      </c>
      <c r="DT113" s="49" t="b">
        <v>0</v>
      </c>
      <c r="DU113" s="49" t="b">
        <v>0</v>
      </c>
      <c r="DV113" s="49" t="b">
        <v>0</v>
      </c>
      <c r="DW113" s="49" t="b">
        <v>0</v>
      </c>
      <c r="DX113" s="49" t="b">
        <v>0</v>
      </c>
      <c r="DY113" s="49" t="b">
        <v>0</v>
      </c>
      <c r="DZ113" s="49" t="b">
        <v>0</v>
      </c>
      <c r="EA113" s="49" t="b">
        <v>0</v>
      </c>
      <c r="EB113" s="49" t="b">
        <v>0</v>
      </c>
      <c r="EC113" s="49" t="b">
        <v>0</v>
      </c>
      <c r="ED113" s="49" t="b">
        <v>0</v>
      </c>
      <c r="EE113" s="49" t="b">
        <v>0</v>
      </c>
      <c r="EF113" s="49" t="b">
        <v>0</v>
      </c>
      <c r="EG113" s="49" t="b">
        <v>0</v>
      </c>
      <c r="EH113" s="49" t="b">
        <v>0</v>
      </c>
      <c r="EI113" s="49" t="b">
        <v>0</v>
      </c>
      <c r="EJ113" s="49" t="b">
        <v>0</v>
      </c>
      <c r="EK113" s="49" t="b">
        <v>0</v>
      </c>
      <c r="EL113" s="49" t="b">
        <v>0</v>
      </c>
      <c r="EM113" s="49" t="b">
        <v>0</v>
      </c>
      <c r="EN113" s="49" t="b">
        <v>0</v>
      </c>
      <c r="EO113" s="49" t="b">
        <v>0</v>
      </c>
      <c r="EP113" s="49" t="b">
        <v>0</v>
      </c>
      <c r="EQ113" s="49" t="b">
        <v>0</v>
      </c>
      <c r="ER113" s="49" t="b">
        <v>0</v>
      </c>
      <c r="ES113" s="49" t="b">
        <v>0</v>
      </c>
      <c r="ET113" s="49" t="b">
        <v>0</v>
      </c>
      <c r="EU113" s="49" t="b">
        <v>0</v>
      </c>
      <c r="EV113" s="49" t="b">
        <v>0</v>
      </c>
      <c r="EW113" s="49" t="b">
        <v>0</v>
      </c>
      <c r="EX113" s="49" t="b">
        <v>0</v>
      </c>
      <c r="EY113" s="49" t="b">
        <v>0</v>
      </c>
      <c r="EZ113" s="49" t="b">
        <v>0</v>
      </c>
      <c r="FA113" s="49" t="b">
        <v>0</v>
      </c>
      <c r="FB113" s="49" t="b">
        <v>0</v>
      </c>
      <c r="FC113" s="49" t="b">
        <v>0</v>
      </c>
      <c r="FD113" s="49" t="b">
        <v>0</v>
      </c>
      <c r="FE113" s="49" t="b">
        <v>0</v>
      </c>
      <c r="FF113" s="49" t="b">
        <v>0</v>
      </c>
      <c r="FG113" s="49" t="b">
        <v>0</v>
      </c>
      <c r="FH113" s="49" t="b">
        <v>0</v>
      </c>
      <c r="FI113" s="49" t="b">
        <v>0</v>
      </c>
      <c r="FJ113" s="49" t="b">
        <v>0</v>
      </c>
      <c r="FK113" s="49" t="b">
        <v>1</v>
      </c>
      <c r="FL113" s="49" t="b">
        <v>0</v>
      </c>
      <c r="FM113" s="49" t="b">
        <v>0</v>
      </c>
      <c r="FN113" s="49" t="b">
        <v>0</v>
      </c>
      <c r="FO113" s="49" t="b">
        <v>0</v>
      </c>
      <c r="FP113" s="49" t="b">
        <v>0</v>
      </c>
      <c r="FQ113" s="49" t="b">
        <v>0</v>
      </c>
      <c r="FR113" s="49" t="b">
        <v>0</v>
      </c>
      <c r="FS113" s="49" t="b">
        <v>0</v>
      </c>
      <c r="FT113" s="49" t="b">
        <v>0</v>
      </c>
      <c r="FU113" s="49" t="b">
        <v>0</v>
      </c>
      <c r="FV113" s="49" t="b">
        <v>0</v>
      </c>
      <c r="FW113" s="49" t="b">
        <v>0</v>
      </c>
      <c r="FX113" s="49" t="b">
        <v>0</v>
      </c>
      <c r="FY113" s="49" t="b">
        <v>0</v>
      </c>
      <c r="FZ113" s="49" t="b">
        <v>0</v>
      </c>
      <c r="GA113" s="49" t="b">
        <v>0</v>
      </c>
      <c r="GB113" s="49" t="b">
        <v>0</v>
      </c>
      <c r="GC113" s="49" t="b">
        <v>0</v>
      </c>
      <c r="GD113" s="49">
        <f>COUNTIF(O113:GC113, TRUE)</f>
        <v>1</v>
      </c>
    </row>
    <row r="114" spans="1:186" ht="14.25" customHeight="1" x14ac:dyDescent="0.3">
      <c r="A114" s="49">
        <v>3</v>
      </c>
      <c r="B114" s="49" t="s">
        <v>475</v>
      </c>
      <c r="C114" s="49" t="s">
        <v>475</v>
      </c>
      <c r="D114" s="49" t="str">
        <f>VLOOKUP(C114,[1]Planning!$C$81:$D$305,2,"false")</f>
        <v>PH - DAP</v>
      </c>
      <c r="E114" s="49" t="s">
        <v>476</v>
      </c>
      <c r="F114" s="51" t="str">
        <f>VLOOKUP(E114, [1]Constituency!$K$2:$L$225, 2, FALSE)</f>
        <v>Sabah</v>
      </c>
      <c r="G114" s="51" t="s">
        <v>754</v>
      </c>
      <c r="I114" s="49">
        <v>7112019</v>
      </c>
      <c r="J114" s="49">
        <v>2019</v>
      </c>
      <c r="K114" s="49">
        <v>11</v>
      </c>
      <c r="L114" s="49">
        <v>7</v>
      </c>
      <c r="M114" s="49" t="s">
        <v>753</v>
      </c>
      <c r="N114" s="49" t="s">
        <v>688</v>
      </c>
      <c r="O114" s="49" t="b">
        <v>0</v>
      </c>
      <c r="P114" s="49" t="b">
        <v>0</v>
      </c>
      <c r="Q114" s="49" t="b">
        <v>0</v>
      </c>
      <c r="R114" s="49" t="b">
        <v>0</v>
      </c>
      <c r="S114" s="49" t="b">
        <v>0</v>
      </c>
      <c r="T114" s="49" t="b">
        <v>0</v>
      </c>
      <c r="U114" s="49" t="b">
        <v>0</v>
      </c>
      <c r="V114" s="49" t="b">
        <v>0</v>
      </c>
      <c r="W114" s="49" t="b">
        <v>0</v>
      </c>
      <c r="X114" s="49" t="b">
        <v>0</v>
      </c>
      <c r="Y114" s="49" t="b">
        <v>0</v>
      </c>
      <c r="Z114" s="49" t="b">
        <v>0</v>
      </c>
      <c r="AA114" s="49" t="b">
        <v>0</v>
      </c>
      <c r="AB114" s="49" t="b">
        <v>0</v>
      </c>
      <c r="AC114" s="49" t="b">
        <v>0</v>
      </c>
      <c r="AD114" s="49" t="b">
        <v>0</v>
      </c>
      <c r="AE114" s="49" t="b">
        <v>0</v>
      </c>
      <c r="AF114" s="49" t="b">
        <v>0</v>
      </c>
      <c r="AG114" s="49" t="b">
        <v>0</v>
      </c>
      <c r="AH114" s="49" t="b">
        <v>0</v>
      </c>
      <c r="AI114" s="49" t="b">
        <v>0</v>
      </c>
      <c r="AJ114" s="49" t="b">
        <v>0</v>
      </c>
      <c r="AK114" s="49" t="b">
        <v>0</v>
      </c>
      <c r="AL114" s="49" t="b">
        <v>0</v>
      </c>
      <c r="AM114" s="49" t="b">
        <v>0</v>
      </c>
      <c r="AN114" s="49" t="b">
        <v>0</v>
      </c>
      <c r="AO114" s="49" t="b">
        <v>0</v>
      </c>
      <c r="AP114" s="49" t="b">
        <v>0</v>
      </c>
      <c r="AQ114" s="49" t="b">
        <v>0</v>
      </c>
      <c r="AR114" s="49" t="b">
        <v>0</v>
      </c>
      <c r="AS114" s="49" t="b">
        <v>0</v>
      </c>
      <c r="AT114" s="49" t="b">
        <v>0</v>
      </c>
      <c r="AU114" s="49" t="b">
        <v>0</v>
      </c>
      <c r="AV114" s="49" t="b">
        <v>0</v>
      </c>
      <c r="AW114" s="49" t="b">
        <v>0</v>
      </c>
      <c r="AX114" s="49" t="b">
        <v>0</v>
      </c>
      <c r="AY114" s="49" t="b">
        <v>0</v>
      </c>
      <c r="AZ114" s="49" t="b">
        <v>0</v>
      </c>
      <c r="BA114" s="49" t="b">
        <v>0</v>
      </c>
      <c r="BB114" s="49" t="b">
        <v>0</v>
      </c>
      <c r="BC114" s="49" t="b">
        <v>0</v>
      </c>
      <c r="BD114" s="49" t="b">
        <v>0</v>
      </c>
      <c r="BE114" s="49" t="b">
        <v>0</v>
      </c>
      <c r="BF114" s="49" t="b">
        <v>0</v>
      </c>
      <c r="BG114" s="49" t="b">
        <v>0</v>
      </c>
      <c r="BH114" s="49" t="b">
        <v>0</v>
      </c>
      <c r="BI114" s="49" t="b">
        <v>0</v>
      </c>
      <c r="BJ114" s="49" t="b">
        <v>0</v>
      </c>
      <c r="BK114" s="49" t="b">
        <v>0</v>
      </c>
      <c r="BL114" s="49" t="b">
        <v>0</v>
      </c>
      <c r="BM114" s="49" t="b">
        <v>0</v>
      </c>
      <c r="BN114" s="49" t="b">
        <v>0</v>
      </c>
      <c r="BO114" s="49" t="b">
        <v>0</v>
      </c>
      <c r="BP114" s="49" t="b">
        <v>0</v>
      </c>
      <c r="BQ114" s="49" t="b">
        <v>0</v>
      </c>
      <c r="BR114" s="49" t="b">
        <v>0</v>
      </c>
      <c r="BS114" s="49" t="b">
        <v>0</v>
      </c>
      <c r="BT114" s="49" t="b">
        <v>0</v>
      </c>
      <c r="BU114" s="49" t="b">
        <v>0</v>
      </c>
      <c r="BV114" s="49" t="b">
        <v>0</v>
      </c>
      <c r="BW114" s="49" t="b">
        <v>0</v>
      </c>
      <c r="BX114" s="49" t="b">
        <v>0</v>
      </c>
      <c r="BY114" s="49" t="b">
        <v>0</v>
      </c>
      <c r="BZ114" s="49" t="b">
        <v>0</v>
      </c>
      <c r="CA114" s="49" t="b">
        <v>0</v>
      </c>
      <c r="CB114" s="49" t="b">
        <v>0</v>
      </c>
      <c r="CC114" s="49" t="b">
        <v>0</v>
      </c>
      <c r="CD114" s="49" t="b">
        <v>0</v>
      </c>
      <c r="CE114" s="49" t="b">
        <v>0</v>
      </c>
      <c r="CF114" s="49" t="b">
        <v>0</v>
      </c>
      <c r="CG114" s="49" t="b">
        <v>0</v>
      </c>
      <c r="CH114" s="49" t="b">
        <v>0</v>
      </c>
      <c r="CI114" s="49" t="b">
        <v>0</v>
      </c>
      <c r="CJ114" s="49" t="b">
        <v>0</v>
      </c>
      <c r="CK114" s="49" t="b">
        <v>0</v>
      </c>
      <c r="CL114" s="49" t="b">
        <v>0</v>
      </c>
      <c r="CM114" s="49" t="b">
        <v>0</v>
      </c>
      <c r="CN114" s="49" t="b">
        <v>0</v>
      </c>
      <c r="CO114" s="49" t="b">
        <v>0</v>
      </c>
      <c r="CP114" s="49" t="b">
        <v>0</v>
      </c>
      <c r="CQ114" s="49" t="b">
        <v>0</v>
      </c>
      <c r="CR114" s="49" t="b">
        <v>1</v>
      </c>
      <c r="CS114" s="49" t="b">
        <v>1</v>
      </c>
      <c r="CT114" s="49" t="b">
        <v>0</v>
      </c>
      <c r="CU114" s="49" t="b">
        <v>0</v>
      </c>
      <c r="CV114" s="49" t="b">
        <v>0</v>
      </c>
      <c r="CW114" s="49" t="b">
        <v>0</v>
      </c>
      <c r="CX114" s="49" t="b">
        <v>0</v>
      </c>
      <c r="CY114" s="49" t="b">
        <v>0</v>
      </c>
      <c r="CZ114" s="49" t="b">
        <v>0</v>
      </c>
      <c r="DA114" s="49" t="b">
        <v>0</v>
      </c>
      <c r="DB114" s="49" t="b">
        <v>0</v>
      </c>
      <c r="DC114" s="49" t="b">
        <v>0</v>
      </c>
      <c r="DD114" s="49" t="b">
        <v>0</v>
      </c>
      <c r="DE114" s="49" t="b">
        <v>0</v>
      </c>
      <c r="DF114" s="49" t="b">
        <v>0</v>
      </c>
      <c r="DG114" s="49" t="b">
        <v>0</v>
      </c>
      <c r="DH114" s="49" t="b">
        <v>0</v>
      </c>
      <c r="DI114" s="49" t="b">
        <v>0</v>
      </c>
      <c r="DJ114" s="49" t="b">
        <v>0</v>
      </c>
      <c r="DK114" s="49" t="b">
        <v>0</v>
      </c>
      <c r="DL114" s="49" t="b">
        <v>0</v>
      </c>
      <c r="DM114" s="49" t="b">
        <v>0</v>
      </c>
      <c r="DN114" s="49" t="b">
        <v>0</v>
      </c>
      <c r="DO114" s="49" t="b">
        <v>0</v>
      </c>
      <c r="DP114" s="49" t="b">
        <v>0</v>
      </c>
      <c r="DQ114" s="49" t="b">
        <v>0</v>
      </c>
      <c r="DR114" s="49" t="b">
        <v>0</v>
      </c>
      <c r="DS114" s="49" t="b">
        <v>0</v>
      </c>
      <c r="DT114" s="49" t="b">
        <v>0</v>
      </c>
      <c r="DU114" s="49" t="b">
        <v>0</v>
      </c>
      <c r="DV114" s="49" t="b">
        <v>0</v>
      </c>
      <c r="DW114" s="49" t="b">
        <v>0</v>
      </c>
      <c r="DX114" s="49" t="b">
        <v>0</v>
      </c>
      <c r="DY114" s="49" t="b">
        <v>0</v>
      </c>
      <c r="DZ114" s="49" t="b">
        <v>0</v>
      </c>
      <c r="EA114" s="49" t="b">
        <v>0</v>
      </c>
      <c r="EB114" s="49" t="b">
        <v>0</v>
      </c>
      <c r="EC114" s="49" t="b">
        <v>0</v>
      </c>
      <c r="ED114" s="49" t="b">
        <v>0</v>
      </c>
      <c r="EE114" s="49" t="b">
        <v>0</v>
      </c>
      <c r="EF114" s="49" t="b">
        <v>0</v>
      </c>
      <c r="EG114" s="49" t="b">
        <v>0</v>
      </c>
      <c r="EH114" s="49" t="b">
        <v>0</v>
      </c>
      <c r="EI114" s="49" t="b">
        <v>0</v>
      </c>
      <c r="EJ114" s="49" t="b">
        <v>0</v>
      </c>
      <c r="EK114" s="49" t="b">
        <v>0</v>
      </c>
      <c r="EL114" s="49" t="b">
        <v>0</v>
      </c>
      <c r="EM114" s="49" t="b">
        <v>1</v>
      </c>
      <c r="EN114" s="49" t="b">
        <v>0</v>
      </c>
      <c r="EO114" s="49" t="b">
        <v>0</v>
      </c>
      <c r="EP114" s="49" t="b">
        <v>0</v>
      </c>
      <c r="EQ114" s="49" t="b">
        <v>0</v>
      </c>
      <c r="ER114" s="49" t="b">
        <v>0</v>
      </c>
      <c r="ES114" s="49" t="b">
        <v>0</v>
      </c>
      <c r="ET114" s="49" t="b">
        <v>0</v>
      </c>
      <c r="EU114" s="49" t="b">
        <v>0</v>
      </c>
      <c r="EV114" s="49" t="b">
        <v>0</v>
      </c>
      <c r="EW114" s="49" t="b">
        <v>0</v>
      </c>
      <c r="EX114" s="49" t="b">
        <v>0</v>
      </c>
      <c r="EY114" s="49" t="b">
        <v>0</v>
      </c>
      <c r="EZ114" s="49" t="b">
        <v>0</v>
      </c>
      <c r="FA114" s="49" t="b">
        <v>0</v>
      </c>
      <c r="FB114" s="49" t="b">
        <v>0</v>
      </c>
      <c r="FC114" s="49" t="b">
        <v>0</v>
      </c>
      <c r="FD114" s="49" t="b">
        <v>0</v>
      </c>
      <c r="FE114" s="49" t="b">
        <v>0</v>
      </c>
      <c r="FF114" s="49" t="b">
        <v>0</v>
      </c>
      <c r="FG114" s="49" t="b">
        <v>0</v>
      </c>
      <c r="FH114" s="49" t="b">
        <v>0</v>
      </c>
      <c r="FI114" s="49" t="b">
        <v>0</v>
      </c>
      <c r="FJ114" s="49" t="b">
        <v>0</v>
      </c>
      <c r="FK114" s="49" t="b">
        <v>0</v>
      </c>
      <c r="FL114" s="49" t="b">
        <v>0</v>
      </c>
      <c r="FM114" s="49" t="b">
        <v>0</v>
      </c>
      <c r="FN114" s="49" t="b">
        <v>0</v>
      </c>
      <c r="FO114" s="49" t="b">
        <v>0</v>
      </c>
      <c r="FP114" s="49" t="b">
        <v>0</v>
      </c>
      <c r="FQ114" s="49" t="b">
        <v>0</v>
      </c>
      <c r="FR114" s="49" t="b">
        <v>0</v>
      </c>
      <c r="FS114" s="49" t="b">
        <v>0</v>
      </c>
      <c r="FT114" s="49" t="b">
        <v>0</v>
      </c>
      <c r="FU114" s="49" t="b">
        <v>0</v>
      </c>
      <c r="FV114" s="49" t="b">
        <v>0</v>
      </c>
      <c r="FW114" s="49" t="b">
        <v>0</v>
      </c>
      <c r="FX114" s="49" t="b">
        <v>0</v>
      </c>
      <c r="FY114" s="49" t="b">
        <v>0</v>
      </c>
      <c r="FZ114" s="49" t="b">
        <v>0</v>
      </c>
      <c r="GA114" s="49" t="b">
        <v>0</v>
      </c>
      <c r="GB114" s="49" t="b">
        <v>0</v>
      </c>
      <c r="GC114" s="49" t="b">
        <v>0</v>
      </c>
      <c r="GD114" s="49">
        <f>COUNTIF(O114:GC114, TRUE)</f>
        <v>3</v>
      </c>
    </row>
    <row r="115" spans="1:186" ht="14.25" customHeight="1" x14ac:dyDescent="0.3">
      <c r="A115" s="49">
        <v>6</v>
      </c>
      <c r="B115" s="49" t="s">
        <v>755</v>
      </c>
      <c r="C115" s="51" t="s">
        <v>756</v>
      </c>
      <c r="D115" s="49" t="str">
        <f>VLOOKUP(C115,[1]Planning!$C$81:$D$305,2,"false")</f>
        <v>GPS - PBB</v>
      </c>
      <c r="E115" s="49" t="s">
        <v>757</v>
      </c>
      <c r="F115" s="51" t="str">
        <f>VLOOKUP(E115, [1]Constituency!$K$2:$L$225, 2, FALSE)</f>
        <v>Sarawak</v>
      </c>
      <c r="G115" s="51" t="s">
        <v>758</v>
      </c>
      <c r="I115" s="49">
        <v>18102018</v>
      </c>
      <c r="J115" s="49">
        <v>2018</v>
      </c>
      <c r="K115" s="49">
        <v>10</v>
      </c>
      <c r="L115" s="49">
        <v>18</v>
      </c>
      <c r="M115" s="49" t="s">
        <v>759</v>
      </c>
      <c r="N115" s="49" t="s">
        <v>688</v>
      </c>
      <c r="O115" s="49" t="b">
        <v>0</v>
      </c>
      <c r="P115" s="49" t="b">
        <v>0</v>
      </c>
      <c r="Q115" s="49" t="b">
        <v>0</v>
      </c>
      <c r="R115" s="49" t="b">
        <v>0</v>
      </c>
      <c r="S115" s="49" t="b">
        <v>0</v>
      </c>
      <c r="T115" s="49" t="b">
        <v>0</v>
      </c>
      <c r="U115" s="49" t="b">
        <v>0</v>
      </c>
      <c r="V115" s="49" t="b">
        <v>0</v>
      </c>
      <c r="W115" s="49" t="b">
        <v>0</v>
      </c>
      <c r="X115" s="49" t="b">
        <v>0</v>
      </c>
      <c r="Y115" s="49" t="b">
        <v>0</v>
      </c>
      <c r="Z115" s="49" t="b">
        <v>0</v>
      </c>
      <c r="AA115" s="49" t="b">
        <v>0</v>
      </c>
      <c r="AB115" s="49" t="b">
        <v>0</v>
      </c>
      <c r="AC115" s="49" t="b">
        <v>0</v>
      </c>
      <c r="AD115" s="49" t="b">
        <v>0</v>
      </c>
      <c r="AE115" s="49" t="b">
        <v>0</v>
      </c>
      <c r="AF115" s="49" t="b">
        <v>0</v>
      </c>
      <c r="AG115" s="49" t="b">
        <v>0</v>
      </c>
      <c r="AH115" s="49" t="b">
        <v>0</v>
      </c>
      <c r="AI115" s="49" t="b">
        <v>0</v>
      </c>
      <c r="AJ115" s="49" t="b">
        <v>0</v>
      </c>
      <c r="AK115" s="49" t="b">
        <v>0</v>
      </c>
      <c r="AL115" s="49" t="b">
        <v>0</v>
      </c>
      <c r="AM115" s="49" t="b">
        <v>0</v>
      </c>
      <c r="AN115" s="49" t="b">
        <v>0</v>
      </c>
      <c r="AO115" s="49" t="b">
        <v>0</v>
      </c>
      <c r="AP115" s="49" t="b">
        <v>0</v>
      </c>
      <c r="AQ115" s="49" t="b">
        <v>0</v>
      </c>
      <c r="AR115" s="49" t="b">
        <v>0</v>
      </c>
      <c r="AS115" s="49" t="b">
        <v>0</v>
      </c>
      <c r="AT115" s="49" t="b">
        <v>0</v>
      </c>
      <c r="AU115" s="49" t="b">
        <v>0</v>
      </c>
      <c r="AV115" s="49" t="b">
        <v>0</v>
      </c>
      <c r="AW115" s="49" t="b">
        <v>0</v>
      </c>
      <c r="AX115" s="49" t="b">
        <v>0</v>
      </c>
      <c r="AY115" s="49" t="b">
        <v>0</v>
      </c>
      <c r="AZ115" s="49" t="b">
        <v>0</v>
      </c>
      <c r="BA115" s="49" t="b">
        <v>0</v>
      </c>
      <c r="BB115" s="49" t="b">
        <v>0</v>
      </c>
      <c r="BC115" s="49" t="b">
        <v>0</v>
      </c>
      <c r="BD115" s="49" t="b">
        <v>0</v>
      </c>
      <c r="BE115" s="49" t="b">
        <v>0</v>
      </c>
      <c r="BF115" s="49" t="b">
        <v>0</v>
      </c>
      <c r="BG115" s="49" t="b">
        <v>0</v>
      </c>
      <c r="BH115" s="49" t="b">
        <v>0</v>
      </c>
      <c r="BI115" s="49" t="b">
        <v>0</v>
      </c>
      <c r="BJ115" s="49" t="b">
        <v>0</v>
      </c>
      <c r="BK115" s="49" t="b">
        <v>0</v>
      </c>
      <c r="BL115" s="49" t="b">
        <v>0</v>
      </c>
      <c r="BM115" s="49" t="b">
        <v>0</v>
      </c>
      <c r="BN115" s="49" t="b">
        <v>0</v>
      </c>
      <c r="BO115" s="49" t="b">
        <v>0</v>
      </c>
      <c r="BP115" s="49" t="b">
        <v>0</v>
      </c>
      <c r="BQ115" s="49" t="b">
        <v>0</v>
      </c>
      <c r="BR115" s="49" t="b">
        <v>0</v>
      </c>
      <c r="BS115" s="49" t="b">
        <v>0</v>
      </c>
      <c r="BT115" s="49" t="b">
        <v>0</v>
      </c>
      <c r="BU115" s="49" t="b">
        <v>0</v>
      </c>
      <c r="BV115" s="49" t="b">
        <v>0</v>
      </c>
      <c r="BW115" s="49" t="b">
        <v>0</v>
      </c>
      <c r="BX115" s="49" t="b">
        <v>0</v>
      </c>
      <c r="BY115" s="49" t="b">
        <v>0</v>
      </c>
      <c r="BZ115" s="49" t="b">
        <v>0</v>
      </c>
      <c r="CA115" s="49" t="b">
        <v>0</v>
      </c>
      <c r="CB115" s="49" t="b">
        <v>0</v>
      </c>
      <c r="CC115" s="49" t="b">
        <v>0</v>
      </c>
      <c r="CD115" s="49" t="b">
        <v>0</v>
      </c>
      <c r="CE115" s="49" t="b">
        <v>0</v>
      </c>
      <c r="CF115" s="49" t="b">
        <v>0</v>
      </c>
      <c r="CG115" s="49" t="b">
        <v>0</v>
      </c>
      <c r="CH115" s="49" t="b">
        <v>0</v>
      </c>
      <c r="CI115" s="49" t="b">
        <v>0</v>
      </c>
      <c r="CJ115" s="49" t="b">
        <v>0</v>
      </c>
      <c r="CK115" s="49" t="b">
        <v>0</v>
      </c>
      <c r="CL115" s="49" t="b">
        <v>0</v>
      </c>
      <c r="CM115" s="49" t="b">
        <v>0</v>
      </c>
      <c r="CN115" s="49" t="b">
        <v>0</v>
      </c>
      <c r="CO115" s="49" t="b">
        <v>0</v>
      </c>
      <c r="CP115" s="49" t="b">
        <v>0</v>
      </c>
      <c r="CQ115" s="49" t="b">
        <v>0</v>
      </c>
      <c r="CR115" s="49" t="b">
        <v>0</v>
      </c>
      <c r="CS115" s="49" t="b">
        <v>0</v>
      </c>
      <c r="CT115" s="49" t="b">
        <v>0</v>
      </c>
      <c r="CU115" s="49" t="b">
        <v>0</v>
      </c>
      <c r="CV115" s="49" t="b">
        <v>0</v>
      </c>
      <c r="CW115" s="49" t="b">
        <v>0</v>
      </c>
      <c r="CX115" s="49" t="b">
        <v>0</v>
      </c>
      <c r="CY115" s="49" t="b">
        <v>0</v>
      </c>
      <c r="CZ115" s="49" t="b">
        <v>0</v>
      </c>
      <c r="DA115" s="49" t="b">
        <v>0</v>
      </c>
      <c r="DB115" s="49" t="b">
        <v>0</v>
      </c>
      <c r="DC115" s="49" t="b">
        <v>0</v>
      </c>
      <c r="DD115" s="49" t="b">
        <v>0</v>
      </c>
      <c r="DE115" s="49" t="b">
        <v>0</v>
      </c>
      <c r="DF115" s="49" t="b">
        <v>0</v>
      </c>
      <c r="DG115" s="49" t="b">
        <v>0</v>
      </c>
      <c r="DH115" s="49" t="b">
        <v>0</v>
      </c>
      <c r="DI115" s="49" t="b">
        <v>0</v>
      </c>
      <c r="DJ115" s="49" t="b">
        <v>0</v>
      </c>
      <c r="DK115" s="49" t="b">
        <v>0</v>
      </c>
      <c r="DL115" s="49" t="b">
        <v>0</v>
      </c>
      <c r="DM115" s="49" t="b">
        <v>1</v>
      </c>
      <c r="DN115" s="49" t="b">
        <v>0</v>
      </c>
      <c r="DO115" s="49" t="b">
        <v>0</v>
      </c>
      <c r="DP115" s="49" t="b">
        <v>0</v>
      </c>
      <c r="DQ115" s="49" t="b">
        <v>0</v>
      </c>
      <c r="DR115" s="49" t="b">
        <v>0</v>
      </c>
      <c r="DS115" s="49" t="b">
        <v>0</v>
      </c>
      <c r="DT115" s="49" t="b">
        <v>0</v>
      </c>
      <c r="DU115" s="49" t="b">
        <v>0</v>
      </c>
      <c r="DV115" s="49" t="b">
        <v>0</v>
      </c>
      <c r="DW115" s="49" t="b">
        <v>0</v>
      </c>
      <c r="DX115" s="49" t="b">
        <v>0</v>
      </c>
      <c r="DY115" s="49" t="b">
        <v>0</v>
      </c>
      <c r="DZ115" s="49" t="b">
        <v>0</v>
      </c>
      <c r="EA115" s="49" t="b">
        <v>0</v>
      </c>
      <c r="EB115" s="49" t="b">
        <v>0</v>
      </c>
      <c r="EC115" s="49" t="b">
        <v>0</v>
      </c>
      <c r="ED115" s="49" t="b">
        <v>0</v>
      </c>
      <c r="EE115" s="49" t="b">
        <v>0</v>
      </c>
      <c r="EF115" s="49" t="b">
        <v>0</v>
      </c>
      <c r="EG115" s="49" t="b">
        <v>0</v>
      </c>
      <c r="EH115" s="49" t="b">
        <v>0</v>
      </c>
      <c r="EI115" s="49" t="b">
        <v>0</v>
      </c>
      <c r="EJ115" s="49" t="b">
        <v>0</v>
      </c>
      <c r="EK115" s="49" t="b">
        <v>0</v>
      </c>
      <c r="EL115" s="49" t="b">
        <v>0</v>
      </c>
      <c r="EM115" s="49" t="b">
        <v>0</v>
      </c>
      <c r="EN115" s="49" t="b">
        <v>0</v>
      </c>
      <c r="EO115" s="49" t="b">
        <v>0</v>
      </c>
      <c r="EP115" s="49" t="b">
        <v>0</v>
      </c>
      <c r="EQ115" s="49" t="b">
        <v>0</v>
      </c>
      <c r="ER115" s="49" t="b">
        <v>0</v>
      </c>
      <c r="ES115" s="49" t="b">
        <v>0</v>
      </c>
      <c r="ET115" s="49" t="b">
        <v>0</v>
      </c>
      <c r="EU115" s="49" t="b">
        <v>0</v>
      </c>
      <c r="EV115" s="49" t="b">
        <v>0</v>
      </c>
      <c r="EW115" s="49" t="b">
        <v>0</v>
      </c>
      <c r="EX115" s="49" t="b">
        <v>0</v>
      </c>
      <c r="EY115" s="49" t="b">
        <v>0</v>
      </c>
      <c r="EZ115" s="49" t="b">
        <v>0</v>
      </c>
      <c r="FA115" s="49" t="b">
        <v>0</v>
      </c>
      <c r="FB115" s="49" t="b">
        <v>0</v>
      </c>
      <c r="FC115" s="49" t="b">
        <v>0</v>
      </c>
      <c r="FD115" s="49" t="b">
        <v>0</v>
      </c>
      <c r="FE115" s="49" t="b">
        <v>0</v>
      </c>
      <c r="FF115" s="49" t="b">
        <v>0</v>
      </c>
      <c r="FG115" s="49" t="b">
        <v>0</v>
      </c>
      <c r="FH115" s="49" t="b">
        <v>0</v>
      </c>
      <c r="FI115" s="49" t="b">
        <v>0</v>
      </c>
      <c r="FJ115" s="49" t="b">
        <v>0</v>
      </c>
      <c r="FK115" s="49" t="b">
        <v>0</v>
      </c>
      <c r="FL115" s="49" t="b">
        <v>0</v>
      </c>
      <c r="FM115" s="49" t="b">
        <v>0</v>
      </c>
      <c r="FN115" s="49" t="b">
        <v>0</v>
      </c>
      <c r="FO115" s="49" t="b">
        <v>0</v>
      </c>
      <c r="FP115" s="49" t="b">
        <v>0</v>
      </c>
      <c r="FQ115" s="49" t="b">
        <v>0</v>
      </c>
      <c r="FR115" s="49" t="b">
        <v>0</v>
      </c>
      <c r="FS115" s="49" t="b">
        <v>0</v>
      </c>
      <c r="FT115" s="49" t="b">
        <v>0</v>
      </c>
      <c r="FU115" s="49" t="b">
        <v>0</v>
      </c>
      <c r="FV115" s="49" t="b">
        <v>0</v>
      </c>
      <c r="FW115" s="49" t="b">
        <v>0</v>
      </c>
      <c r="FX115" s="49" t="b">
        <v>0</v>
      </c>
      <c r="FY115" s="49" t="b">
        <v>0</v>
      </c>
      <c r="FZ115" s="49" t="b">
        <v>0</v>
      </c>
      <c r="GA115" s="49" t="b">
        <v>0</v>
      </c>
      <c r="GB115" s="49" t="b">
        <v>0</v>
      </c>
      <c r="GC115" s="49" t="b">
        <v>0</v>
      </c>
      <c r="GD115" s="49">
        <f>COUNTIF(O115:GC115, TRUE)</f>
        <v>1</v>
      </c>
    </row>
    <row r="116" spans="1:186" ht="14.25" customHeight="1" x14ac:dyDescent="0.3">
      <c r="A116" s="49">
        <v>1</v>
      </c>
      <c r="B116" s="49" t="s">
        <v>760</v>
      </c>
      <c r="C116" s="51" t="s">
        <v>761</v>
      </c>
      <c r="D116" s="49" t="str">
        <f>VLOOKUP(C116,[1]Planning!$C$81:$D$305,2,"false")</f>
        <v>PH - DAP</v>
      </c>
      <c r="E116" s="49" t="s">
        <v>762</v>
      </c>
      <c r="F116" s="51" t="str">
        <f>VLOOKUP(E116, [1]Constituency!$K$2:$L$225, 2, FALSE)</f>
        <v>Perak</v>
      </c>
      <c r="G116" s="51" t="s">
        <v>763</v>
      </c>
      <c r="I116" s="49">
        <v>26112018</v>
      </c>
      <c r="J116" s="49">
        <v>2018</v>
      </c>
      <c r="K116" s="49">
        <v>11</v>
      </c>
      <c r="L116" s="49">
        <v>26</v>
      </c>
      <c r="M116" s="49" t="s">
        <v>764</v>
      </c>
      <c r="N116" s="49" t="s">
        <v>688</v>
      </c>
      <c r="O116" s="49" t="b">
        <v>0</v>
      </c>
      <c r="P116" s="49" t="b">
        <v>0</v>
      </c>
      <c r="Q116" s="49" t="b">
        <v>0</v>
      </c>
      <c r="R116" s="49" t="b">
        <v>0</v>
      </c>
      <c r="S116" s="49" t="b">
        <v>0</v>
      </c>
      <c r="T116" s="49" t="b">
        <v>0</v>
      </c>
      <c r="U116" s="49" t="b">
        <v>0</v>
      </c>
      <c r="V116" s="49" t="b">
        <v>0</v>
      </c>
      <c r="W116" s="49" t="b">
        <v>0</v>
      </c>
      <c r="X116" s="49" t="b">
        <v>0</v>
      </c>
      <c r="Y116" s="49" t="b">
        <v>0</v>
      </c>
      <c r="Z116" s="49" t="b">
        <v>0</v>
      </c>
      <c r="AA116" s="49" t="b">
        <v>0</v>
      </c>
      <c r="AB116" s="49" t="b">
        <v>0</v>
      </c>
      <c r="AC116" s="49" t="b">
        <v>0</v>
      </c>
      <c r="AD116" s="49" t="b">
        <v>0</v>
      </c>
      <c r="AE116" s="49" t="b">
        <v>0</v>
      </c>
      <c r="AF116" s="49" t="b">
        <v>0</v>
      </c>
      <c r="AG116" s="49" t="b">
        <v>0</v>
      </c>
      <c r="AH116" s="49" t="b">
        <v>0</v>
      </c>
      <c r="AI116" s="49" t="b">
        <v>0</v>
      </c>
      <c r="AJ116" s="49" t="b">
        <v>0</v>
      </c>
      <c r="AK116" s="49" t="b">
        <v>0</v>
      </c>
      <c r="AL116" s="49" t="b">
        <v>0</v>
      </c>
      <c r="AM116" s="49" t="b">
        <v>0</v>
      </c>
      <c r="AN116" s="49" t="b">
        <v>0</v>
      </c>
      <c r="AO116" s="49" t="b">
        <v>0</v>
      </c>
      <c r="AP116" s="49" t="b">
        <v>0</v>
      </c>
      <c r="AQ116" s="49" t="b">
        <v>0</v>
      </c>
      <c r="AR116" s="49" t="b">
        <v>0</v>
      </c>
      <c r="AS116" s="49" t="b">
        <v>0</v>
      </c>
      <c r="AT116" s="49" t="b">
        <v>0</v>
      </c>
      <c r="AU116" s="49" t="b">
        <v>0</v>
      </c>
      <c r="AV116" s="49" t="b">
        <v>0</v>
      </c>
      <c r="AW116" s="49" t="b">
        <v>0</v>
      </c>
      <c r="AX116" s="49" t="b">
        <v>0</v>
      </c>
      <c r="AY116" s="49" t="b">
        <v>0</v>
      </c>
      <c r="AZ116" s="49" t="b">
        <v>0</v>
      </c>
      <c r="BA116" s="49" t="b">
        <v>0</v>
      </c>
      <c r="BB116" s="49" t="b">
        <v>0</v>
      </c>
      <c r="BC116" s="49" t="b">
        <v>0</v>
      </c>
      <c r="BD116" s="49" t="b">
        <v>0</v>
      </c>
      <c r="BE116" s="49" t="b">
        <v>0</v>
      </c>
      <c r="BF116" s="49" t="b">
        <v>0</v>
      </c>
      <c r="BG116" s="49" t="b">
        <v>0</v>
      </c>
      <c r="BH116" s="49" t="b">
        <v>0</v>
      </c>
      <c r="BI116" s="49" t="b">
        <v>0</v>
      </c>
      <c r="BJ116" s="49" t="b">
        <v>0</v>
      </c>
      <c r="BK116" s="49" t="b">
        <v>0</v>
      </c>
      <c r="BL116" s="49" t="b">
        <v>0</v>
      </c>
      <c r="BM116" s="49" t="b">
        <v>0</v>
      </c>
      <c r="BN116" s="49" t="b">
        <v>0</v>
      </c>
      <c r="BO116" s="49" t="b">
        <v>0</v>
      </c>
      <c r="BP116" s="49" t="b">
        <v>0</v>
      </c>
      <c r="BQ116" s="49" t="b">
        <v>0</v>
      </c>
      <c r="BR116" s="49" t="b">
        <v>0</v>
      </c>
      <c r="BS116" s="49" t="b">
        <v>0</v>
      </c>
      <c r="BT116" s="49" t="b">
        <v>0</v>
      </c>
      <c r="BU116" s="49" t="b">
        <v>0</v>
      </c>
      <c r="BV116" s="49" t="b">
        <v>0</v>
      </c>
      <c r="BW116" s="49" t="b">
        <v>0</v>
      </c>
      <c r="BX116" s="49" t="b">
        <v>0</v>
      </c>
      <c r="BY116" s="49" t="b">
        <v>0</v>
      </c>
      <c r="BZ116" s="49" t="b">
        <v>0</v>
      </c>
      <c r="CA116" s="49" t="b">
        <v>0</v>
      </c>
      <c r="CB116" s="49" t="b">
        <v>0</v>
      </c>
      <c r="CC116" s="49" t="b">
        <v>0</v>
      </c>
      <c r="CD116" s="49" t="b">
        <v>0</v>
      </c>
      <c r="CE116" s="49" t="b">
        <v>0</v>
      </c>
      <c r="CF116" s="49" t="b">
        <v>0</v>
      </c>
      <c r="CG116" s="49" t="b">
        <v>0</v>
      </c>
      <c r="CH116" s="49" t="b">
        <v>0</v>
      </c>
      <c r="CI116" s="49" t="b">
        <v>0</v>
      </c>
      <c r="CJ116" s="49" t="b">
        <v>0</v>
      </c>
      <c r="CK116" s="49" t="b">
        <v>0</v>
      </c>
      <c r="CL116" s="49" t="b">
        <v>0</v>
      </c>
      <c r="CM116" s="49" t="b">
        <v>0</v>
      </c>
      <c r="CN116" s="49" t="b">
        <v>0</v>
      </c>
      <c r="CO116" s="49" t="b">
        <v>0</v>
      </c>
      <c r="CP116" s="49" t="b">
        <v>0</v>
      </c>
      <c r="CQ116" s="49" t="b">
        <v>0</v>
      </c>
      <c r="CR116" s="49" t="b">
        <v>0</v>
      </c>
      <c r="CS116" s="49" t="b">
        <v>0</v>
      </c>
      <c r="CT116" s="49" t="b">
        <v>0</v>
      </c>
      <c r="CU116" s="49" t="b">
        <v>0</v>
      </c>
      <c r="CV116" s="49" t="b">
        <v>0</v>
      </c>
      <c r="CW116" s="49" t="b">
        <v>0</v>
      </c>
      <c r="CX116" s="49" t="b">
        <v>0</v>
      </c>
      <c r="CY116" s="49" t="b">
        <v>0</v>
      </c>
      <c r="CZ116" s="49" t="b">
        <v>0</v>
      </c>
      <c r="DA116" s="49" t="b">
        <v>0</v>
      </c>
      <c r="DB116" s="49" t="b">
        <v>0</v>
      </c>
      <c r="DC116" s="49" t="b">
        <v>0</v>
      </c>
      <c r="DD116" s="49" t="b">
        <v>0</v>
      </c>
      <c r="DE116" s="49" t="b">
        <v>0</v>
      </c>
      <c r="DF116" s="49" t="b">
        <v>0</v>
      </c>
      <c r="DG116" s="49" t="b">
        <v>0</v>
      </c>
      <c r="DH116" s="49" t="b">
        <v>0</v>
      </c>
      <c r="DI116" s="49" t="b">
        <v>0</v>
      </c>
      <c r="DJ116" s="49" t="b">
        <v>0</v>
      </c>
      <c r="DK116" s="49" t="b">
        <v>0</v>
      </c>
      <c r="DL116" s="49" t="b">
        <v>0</v>
      </c>
      <c r="DM116" s="49" t="b">
        <v>0</v>
      </c>
      <c r="DN116" s="49" t="b">
        <v>0</v>
      </c>
      <c r="DO116" s="49" t="b">
        <v>0</v>
      </c>
      <c r="DP116" s="49" t="b">
        <v>0</v>
      </c>
      <c r="DQ116" s="49" t="b">
        <v>0</v>
      </c>
      <c r="DR116" s="49" t="b">
        <v>0</v>
      </c>
      <c r="DS116" s="49" t="b">
        <v>0</v>
      </c>
      <c r="DT116" s="49" t="b">
        <v>0</v>
      </c>
      <c r="DU116" s="49" t="b">
        <v>0</v>
      </c>
      <c r="DV116" s="49" t="b">
        <v>0</v>
      </c>
      <c r="DW116" s="49" t="b">
        <v>0</v>
      </c>
      <c r="DX116" s="49" t="b">
        <v>0</v>
      </c>
      <c r="DY116" s="49" t="b">
        <v>0</v>
      </c>
      <c r="DZ116" s="49" t="b">
        <v>0</v>
      </c>
      <c r="EA116" s="49" t="b">
        <v>0</v>
      </c>
      <c r="EB116" s="49" t="b">
        <v>0</v>
      </c>
      <c r="EC116" s="49" t="b">
        <v>0</v>
      </c>
      <c r="ED116" s="49" t="b">
        <v>0</v>
      </c>
      <c r="EE116" s="49" t="b">
        <v>0</v>
      </c>
      <c r="EF116" s="49" t="b">
        <v>0</v>
      </c>
      <c r="EG116" s="49" t="b">
        <v>0</v>
      </c>
      <c r="EH116" s="49" t="b">
        <v>0</v>
      </c>
      <c r="EI116" s="49" t="b">
        <v>0</v>
      </c>
      <c r="EJ116" s="49" t="b">
        <v>0</v>
      </c>
      <c r="EK116" s="49" t="b">
        <v>0</v>
      </c>
      <c r="EL116" s="49" t="b">
        <v>0</v>
      </c>
      <c r="EM116" s="49" t="b">
        <v>0</v>
      </c>
      <c r="EN116" s="49" t="b">
        <v>0</v>
      </c>
      <c r="EO116" s="49" t="b">
        <v>0</v>
      </c>
      <c r="EP116" s="49" t="b">
        <v>0</v>
      </c>
      <c r="EQ116" s="49" t="b">
        <v>0</v>
      </c>
      <c r="ER116" s="49" t="b">
        <v>0</v>
      </c>
      <c r="ES116" s="49" t="b">
        <v>0</v>
      </c>
      <c r="ET116" s="49" t="b">
        <v>0</v>
      </c>
      <c r="EU116" s="49" t="b">
        <v>0</v>
      </c>
      <c r="EV116" s="49" t="b">
        <v>0</v>
      </c>
      <c r="EW116" s="49" t="b">
        <v>0</v>
      </c>
      <c r="EX116" s="49" t="b">
        <v>0</v>
      </c>
      <c r="EY116" s="49" t="b">
        <v>0</v>
      </c>
      <c r="EZ116" s="49" t="b">
        <v>0</v>
      </c>
      <c r="FA116" s="49" t="b">
        <v>0</v>
      </c>
      <c r="FB116" s="49" t="b">
        <v>0</v>
      </c>
      <c r="FC116" s="49" t="b">
        <v>0</v>
      </c>
      <c r="FD116" s="49" t="b">
        <v>0</v>
      </c>
      <c r="FE116" s="49" t="b">
        <v>0</v>
      </c>
      <c r="FF116" s="49" t="b">
        <v>0</v>
      </c>
      <c r="FG116" s="49" t="b">
        <v>0</v>
      </c>
      <c r="FH116" s="49" t="b">
        <v>0</v>
      </c>
      <c r="FI116" s="49" t="b">
        <v>0</v>
      </c>
      <c r="FJ116" s="49" t="b">
        <v>0</v>
      </c>
      <c r="FK116" s="49" t="b">
        <v>1</v>
      </c>
      <c r="FL116" s="49" t="b">
        <v>0</v>
      </c>
      <c r="FM116" s="49" t="b">
        <v>0</v>
      </c>
      <c r="FN116" s="49" t="b">
        <v>0</v>
      </c>
      <c r="FO116" s="49" t="b">
        <v>0</v>
      </c>
      <c r="FP116" s="49" t="b">
        <v>0</v>
      </c>
      <c r="FQ116" s="49" t="b">
        <v>0</v>
      </c>
      <c r="FR116" s="49" t="b">
        <v>0</v>
      </c>
      <c r="FS116" s="49" t="b">
        <v>0</v>
      </c>
      <c r="FT116" s="49" t="b">
        <v>0</v>
      </c>
      <c r="FU116" s="49" t="b">
        <v>0</v>
      </c>
      <c r="FV116" s="49" t="b">
        <v>0</v>
      </c>
      <c r="FW116" s="49" t="b">
        <v>0</v>
      </c>
      <c r="FX116" s="49" t="b">
        <v>0</v>
      </c>
      <c r="FY116" s="49" t="b">
        <v>0</v>
      </c>
      <c r="FZ116" s="49" t="b">
        <v>0</v>
      </c>
      <c r="GA116" s="49" t="b">
        <v>0</v>
      </c>
      <c r="GB116" s="49" t="b">
        <v>0</v>
      </c>
      <c r="GC116" s="49" t="b">
        <v>0</v>
      </c>
      <c r="GD116" s="49">
        <f>COUNTIF(O116:GC116, TRUE)</f>
        <v>1</v>
      </c>
    </row>
    <row r="117" spans="1:186" ht="14.25" customHeight="1" x14ac:dyDescent="0.3">
      <c r="A117" s="49">
        <v>6</v>
      </c>
      <c r="B117" s="49" t="s">
        <v>765</v>
      </c>
      <c r="C117" s="49" t="s">
        <v>765</v>
      </c>
      <c r="D117" s="49" t="str">
        <f>VLOOKUP(C117,[1]Planning!$C$81:$D$305,2,"false")</f>
        <v>PH - DAP</v>
      </c>
      <c r="E117" s="49" t="s">
        <v>766</v>
      </c>
      <c r="F117" s="51" t="str">
        <f>VLOOKUP(E117, [1]Constituency!$K$2:$L$225, 2, FALSE)</f>
        <v>Pahang</v>
      </c>
      <c r="G117" s="51" t="s">
        <v>767</v>
      </c>
      <c r="I117" s="49">
        <v>18112021</v>
      </c>
      <c r="J117" s="49">
        <v>2021</v>
      </c>
      <c r="K117" s="49">
        <v>11</v>
      </c>
      <c r="L117" s="49">
        <v>18</v>
      </c>
      <c r="M117" s="49" t="s">
        <v>768</v>
      </c>
      <c r="N117" s="49" t="s">
        <v>688</v>
      </c>
      <c r="O117" s="49" t="b">
        <v>0</v>
      </c>
      <c r="P117" s="49" t="b">
        <v>0</v>
      </c>
      <c r="Q117" s="49" t="b">
        <v>0</v>
      </c>
      <c r="R117" s="49" t="b">
        <v>0</v>
      </c>
      <c r="S117" s="49" t="b">
        <v>0</v>
      </c>
      <c r="T117" s="49" t="b">
        <v>0</v>
      </c>
      <c r="U117" s="49" t="b">
        <v>0</v>
      </c>
      <c r="V117" s="49" t="b">
        <v>0</v>
      </c>
      <c r="W117" s="49" t="b">
        <v>0</v>
      </c>
      <c r="X117" s="49" t="b">
        <v>0</v>
      </c>
      <c r="Y117" s="49" t="b">
        <v>0</v>
      </c>
      <c r="Z117" s="49" t="b">
        <v>0</v>
      </c>
      <c r="AA117" s="49" t="b">
        <v>0</v>
      </c>
      <c r="AB117" s="49" t="b">
        <v>0</v>
      </c>
      <c r="AC117" s="49" t="b">
        <v>0</v>
      </c>
      <c r="AD117" s="49" t="b">
        <v>0</v>
      </c>
      <c r="AE117" s="49" t="b">
        <v>0</v>
      </c>
      <c r="AF117" s="49" t="b">
        <v>0</v>
      </c>
      <c r="AG117" s="49" t="b">
        <v>0</v>
      </c>
      <c r="AH117" s="49" t="b">
        <v>0</v>
      </c>
      <c r="AI117" s="49" t="b">
        <v>0</v>
      </c>
      <c r="AJ117" s="49" t="b">
        <v>0</v>
      </c>
      <c r="AK117" s="49" t="b">
        <v>0</v>
      </c>
      <c r="AL117" s="49" t="b">
        <v>0</v>
      </c>
      <c r="AM117" s="49" t="b">
        <v>0</v>
      </c>
      <c r="AN117" s="49" t="b">
        <v>0</v>
      </c>
      <c r="AO117" s="49" t="b">
        <v>0</v>
      </c>
      <c r="AP117" s="49" t="b">
        <v>0</v>
      </c>
      <c r="AQ117" s="49" t="b">
        <v>0</v>
      </c>
      <c r="AR117" s="49" t="b">
        <v>0</v>
      </c>
      <c r="AS117" s="49" t="b">
        <v>0</v>
      </c>
      <c r="AT117" s="49" t="b">
        <v>0</v>
      </c>
      <c r="AU117" s="49" t="b">
        <v>0</v>
      </c>
      <c r="AV117" s="49" t="b">
        <v>0</v>
      </c>
      <c r="AW117" s="49" t="b">
        <v>0</v>
      </c>
      <c r="AX117" s="49" t="b">
        <v>0</v>
      </c>
      <c r="AY117" s="49" t="b">
        <v>0</v>
      </c>
      <c r="AZ117" s="49" t="b">
        <v>0</v>
      </c>
      <c r="BA117" s="49" t="b">
        <v>0</v>
      </c>
      <c r="BB117" s="49" t="b">
        <v>0</v>
      </c>
      <c r="BC117" s="49" t="b">
        <v>0</v>
      </c>
      <c r="BD117" s="49" t="b">
        <v>0</v>
      </c>
      <c r="BE117" s="49" t="b">
        <v>0</v>
      </c>
      <c r="BF117" s="49" t="b">
        <v>0</v>
      </c>
      <c r="BG117" s="49" t="b">
        <v>0</v>
      </c>
      <c r="BH117" s="49" t="b">
        <v>0</v>
      </c>
      <c r="BI117" s="49" t="b">
        <v>0</v>
      </c>
      <c r="BJ117" s="49" t="b">
        <v>0</v>
      </c>
      <c r="BK117" s="49" t="b">
        <v>0</v>
      </c>
      <c r="BL117" s="49" t="b">
        <v>0</v>
      </c>
      <c r="BM117" s="49" t="b">
        <v>0</v>
      </c>
      <c r="BN117" s="49" t="b">
        <v>0</v>
      </c>
      <c r="BO117" s="49" t="b">
        <v>0</v>
      </c>
      <c r="BP117" s="49" t="b">
        <v>0</v>
      </c>
      <c r="BQ117" s="49" t="b">
        <v>0</v>
      </c>
      <c r="BR117" s="49" t="b">
        <v>0</v>
      </c>
      <c r="BS117" s="49" t="b">
        <v>0</v>
      </c>
      <c r="BT117" s="49" t="b">
        <v>0</v>
      </c>
      <c r="BU117" s="49" t="b">
        <v>0</v>
      </c>
      <c r="BV117" s="49" t="b">
        <v>0</v>
      </c>
      <c r="BW117" s="49" t="b">
        <v>0</v>
      </c>
      <c r="BX117" s="49" t="b">
        <v>0</v>
      </c>
      <c r="BY117" s="49" t="b">
        <v>0</v>
      </c>
      <c r="BZ117" s="49" t="b">
        <v>0</v>
      </c>
      <c r="CA117" s="49" t="b">
        <v>0</v>
      </c>
      <c r="CB117" s="49" t="b">
        <v>0</v>
      </c>
      <c r="CC117" s="49" t="b">
        <v>0</v>
      </c>
      <c r="CD117" s="49" t="b">
        <v>0</v>
      </c>
      <c r="CE117" s="49" t="b">
        <v>0</v>
      </c>
      <c r="CF117" s="49" t="b">
        <v>0</v>
      </c>
      <c r="CG117" s="49" t="b">
        <v>0</v>
      </c>
      <c r="CH117" s="49" t="b">
        <v>0</v>
      </c>
      <c r="CI117" s="49" t="b">
        <v>0</v>
      </c>
      <c r="CJ117" s="49" t="b">
        <v>0</v>
      </c>
      <c r="CK117" s="49" t="b">
        <v>0</v>
      </c>
      <c r="CL117" s="49" t="b">
        <v>0</v>
      </c>
      <c r="CM117" s="49" t="b">
        <v>0</v>
      </c>
      <c r="CN117" s="49" t="b">
        <v>0</v>
      </c>
      <c r="CO117" s="49" t="b">
        <v>0</v>
      </c>
      <c r="CP117" s="49" t="b">
        <v>0</v>
      </c>
      <c r="CQ117" s="49" t="b">
        <v>0</v>
      </c>
      <c r="CR117" s="49" t="b">
        <v>0</v>
      </c>
      <c r="CS117" s="49" t="b">
        <v>1</v>
      </c>
      <c r="CT117" s="49" t="b">
        <v>0</v>
      </c>
      <c r="CU117" s="49" t="b">
        <v>0</v>
      </c>
      <c r="CV117" s="49" t="b">
        <v>0</v>
      </c>
      <c r="CW117" s="49" t="b">
        <v>0</v>
      </c>
      <c r="CX117" s="49" t="b">
        <v>0</v>
      </c>
      <c r="CY117" s="49" t="b">
        <v>0</v>
      </c>
      <c r="CZ117" s="49" t="b">
        <v>0</v>
      </c>
      <c r="DA117" s="49" t="b">
        <v>0</v>
      </c>
      <c r="DB117" s="49" t="b">
        <v>0</v>
      </c>
      <c r="DC117" s="49" t="b">
        <v>0</v>
      </c>
      <c r="DD117" s="49" t="b">
        <v>0</v>
      </c>
      <c r="DE117" s="49" t="b">
        <v>0</v>
      </c>
      <c r="DF117" s="49" t="b">
        <v>0</v>
      </c>
      <c r="DG117" s="49" t="b">
        <v>0</v>
      </c>
      <c r="DH117" s="49" t="b">
        <v>0</v>
      </c>
      <c r="DI117" s="49" t="b">
        <v>0</v>
      </c>
      <c r="DJ117" s="49" t="b">
        <v>0</v>
      </c>
      <c r="DK117" s="49" t="b">
        <v>0</v>
      </c>
      <c r="DL117" s="49" t="b">
        <v>0</v>
      </c>
      <c r="DM117" s="49" t="b">
        <v>0</v>
      </c>
      <c r="DN117" s="49" t="b">
        <v>0</v>
      </c>
      <c r="DO117" s="49" t="b">
        <v>0</v>
      </c>
      <c r="DP117" s="49" t="b">
        <v>0</v>
      </c>
      <c r="DQ117" s="49" t="b">
        <v>0</v>
      </c>
      <c r="DR117" s="49" t="b">
        <v>0</v>
      </c>
      <c r="DS117" s="49" t="b">
        <v>0</v>
      </c>
      <c r="DT117" s="49" t="b">
        <v>0</v>
      </c>
      <c r="DU117" s="49" t="b">
        <v>0</v>
      </c>
      <c r="DV117" s="49" t="b">
        <v>0</v>
      </c>
      <c r="DW117" s="49" t="b">
        <v>0</v>
      </c>
      <c r="DX117" s="49" t="b">
        <v>0</v>
      </c>
      <c r="DY117" s="49" t="b">
        <v>0</v>
      </c>
      <c r="DZ117" s="49" t="b">
        <v>0</v>
      </c>
      <c r="EA117" s="49" t="b">
        <v>0</v>
      </c>
      <c r="EB117" s="49" t="b">
        <v>0</v>
      </c>
      <c r="EC117" s="49" t="b">
        <v>0</v>
      </c>
      <c r="ED117" s="49" t="b">
        <v>0</v>
      </c>
      <c r="EE117" s="49" t="b">
        <v>0</v>
      </c>
      <c r="EF117" s="49" t="b">
        <v>0</v>
      </c>
      <c r="EG117" s="49" t="b">
        <v>0</v>
      </c>
      <c r="EH117" s="49" t="b">
        <v>0</v>
      </c>
      <c r="EI117" s="49" t="b">
        <v>0</v>
      </c>
      <c r="EJ117" s="49" t="b">
        <v>0</v>
      </c>
      <c r="EK117" s="49" t="b">
        <v>0</v>
      </c>
      <c r="EL117" s="49" t="b">
        <v>0</v>
      </c>
      <c r="EM117" s="49" t="b">
        <v>0</v>
      </c>
      <c r="EN117" s="49" t="b">
        <v>0</v>
      </c>
      <c r="EO117" s="49" t="b">
        <v>0</v>
      </c>
      <c r="EP117" s="49" t="b">
        <v>0</v>
      </c>
      <c r="EQ117" s="49" t="b">
        <v>0</v>
      </c>
      <c r="ER117" s="49" t="b">
        <v>0</v>
      </c>
      <c r="ES117" s="49" t="b">
        <v>0</v>
      </c>
      <c r="ET117" s="49" t="b">
        <v>0</v>
      </c>
      <c r="EU117" s="49" t="b">
        <v>0</v>
      </c>
      <c r="EV117" s="49" t="b">
        <v>0</v>
      </c>
      <c r="EW117" s="49" t="b">
        <v>0</v>
      </c>
      <c r="EX117" s="49" t="b">
        <v>0</v>
      </c>
      <c r="EY117" s="49" t="b">
        <v>0</v>
      </c>
      <c r="EZ117" s="49" t="b">
        <v>0</v>
      </c>
      <c r="FA117" s="49" t="b">
        <v>0</v>
      </c>
      <c r="FB117" s="49" t="b">
        <v>0</v>
      </c>
      <c r="FC117" s="49" t="b">
        <v>0</v>
      </c>
      <c r="FD117" s="49" t="b">
        <v>0</v>
      </c>
      <c r="FE117" s="49" t="b">
        <v>0</v>
      </c>
      <c r="FF117" s="49" t="b">
        <v>0</v>
      </c>
      <c r="FG117" s="49" t="b">
        <v>0</v>
      </c>
      <c r="FH117" s="49" t="b">
        <v>0</v>
      </c>
      <c r="FI117" s="49" t="b">
        <v>0</v>
      </c>
      <c r="FJ117" s="49" t="b">
        <v>0</v>
      </c>
      <c r="FK117" s="49" t="b">
        <v>0</v>
      </c>
      <c r="FL117" s="49" t="b">
        <v>0</v>
      </c>
      <c r="FM117" s="49" t="b">
        <v>0</v>
      </c>
      <c r="FN117" s="49" t="b">
        <v>0</v>
      </c>
      <c r="FO117" s="49" t="b">
        <v>0</v>
      </c>
      <c r="FP117" s="49" t="b">
        <v>0</v>
      </c>
      <c r="FQ117" s="49" t="b">
        <v>0</v>
      </c>
      <c r="FR117" s="49" t="b">
        <v>0</v>
      </c>
      <c r="FS117" s="49" t="b">
        <v>0</v>
      </c>
      <c r="FT117" s="49" t="b">
        <v>0</v>
      </c>
      <c r="FU117" s="49" t="b">
        <v>0</v>
      </c>
      <c r="FV117" s="49" t="b">
        <v>0</v>
      </c>
      <c r="FW117" s="49" t="b">
        <v>0</v>
      </c>
      <c r="FX117" s="49" t="b">
        <v>0</v>
      </c>
      <c r="FY117" s="49" t="b">
        <v>0</v>
      </c>
      <c r="FZ117" s="49" t="b">
        <v>0</v>
      </c>
      <c r="GA117" s="49" t="b">
        <v>0</v>
      </c>
      <c r="GB117" s="49" t="b">
        <v>0</v>
      </c>
      <c r="GC117" s="49" t="b">
        <v>0</v>
      </c>
      <c r="GD117" s="49">
        <f>COUNTIF(O117:GC117, TRUE)</f>
        <v>1</v>
      </c>
    </row>
    <row r="118" spans="1:186" ht="14.25" customHeight="1" x14ac:dyDescent="0.3">
      <c r="A118" s="49">
        <v>7</v>
      </c>
      <c r="B118" s="49" t="s">
        <v>583</v>
      </c>
      <c r="C118" s="51" t="s">
        <v>584</v>
      </c>
      <c r="D118" s="49" t="str">
        <f>VLOOKUP(C118,[1]Planning!$C$81:$D$305,2,"false")</f>
        <v>BN - UMNO</v>
      </c>
      <c r="E118" s="49" t="s">
        <v>585</v>
      </c>
      <c r="F118" s="51" t="str">
        <f>VLOOKUP(E118, [1]Constituency!$K$2:$L$225, 2, FALSE)</f>
        <v>Pahang</v>
      </c>
      <c r="G118" s="51" t="s">
        <v>769</v>
      </c>
      <c r="I118" s="49">
        <v>18112021</v>
      </c>
      <c r="J118" s="49">
        <v>2021</v>
      </c>
      <c r="K118" s="49">
        <v>11</v>
      </c>
      <c r="L118" s="49">
        <v>18</v>
      </c>
      <c r="M118" s="49" t="s">
        <v>768</v>
      </c>
      <c r="N118" s="49" t="s">
        <v>688</v>
      </c>
      <c r="O118" s="49" t="b">
        <v>0</v>
      </c>
      <c r="P118" s="49" t="b">
        <v>0</v>
      </c>
      <c r="Q118" s="49" t="b">
        <v>0</v>
      </c>
      <c r="R118" s="49" t="b">
        <v>0</v>
      </c>
      <c r="S118" s="49" t="b">
        <v>0</v>
      </c>
      <c r="T118" s="49" t="b">
        <v>0</v>
      </c>
      <c r="U118" s="49" t="b">
        <v>0</v>
      </c>
      <c r="V118" s="49" t="b">
        <v>0</v>
      </c>
      <c r="W118" s="49" t="b">
        <v>0</v>
      </c>
      <c r="X118" s="49" t="b">
        <v>0</v>
      </c>
      <c r="Y118" s="49" t="b">
        <v>0</v>
      </c>
      <c r="Z118" s="49" t="b">
        <v>0</v>
      </c>
      <c r="AA118" s="49" t="b">
        <v>0</v>
      </c>
      <c r="AB118" s="49" t="b">
        <v>0</v>
      </c>
      <c r="AC118" s="49" t="b">
        <v>0</v>
      </c>
      <c r="AD118" s="49" t="b">
        <v>0</v>
      </c>
      <c r="AE118" s="49" t="b">
        <v>0</v>
      </c>
      <c r="AF118" s="49" t="b">
        <v>0</v>
      </c>
      <c r="AG118" s="49" t="b">
        <v>0</v>
      </c>
      <c r="AH118" s="49" t="b">
        <v>0</v>
      </c>
      <c r="AI118" s="49" t="b">
        <v>0</v>
      </c>
      <c r="AJ118" s="49" t="b">
        <v>0</v>
      </c>
      <c r="AK118" s="49" t="b">
        <v>0</v>
      </c>
      <c r="AL118" s="49" t="b">
        <v>0</v>
      </c>
      <c r="AM118" s="49" t="b">
        <v>0</v>
      </c>
      <c r="AN118" s="49" t="b">
        <v>0</v>
      </c>
      <c r="AO118" s="49" t="b">
        <v>0</v>
      </c>
      <c r="AP118" s="49" t="b">
        <v>0</v>
      </c>
      <c r="AQ118" s="49" t="b">
        <v>0</v>
      </c>
      <c r="AR118" s="49" t="b">
        <v>0</v>
      </c>
      <c r="AS118" s="49" t="b">
        <v>0</v>
      </c>
      <c r="AT118" s="49" t="b">
        <v>0</v>
      </c>
      <c r="AU118" s="49" t="b">
        <v>0</v>
      </c>
      <c r="AV118" s="49" t="b">
        <v>0</v>
      </c>
      <c r="AW118" s="49" t="b">
        <v>0</v>
      </c>
      <c r="AX118" s="49" t="b">
        <v>0</v>
      </c>
      <c r="AY118" s="49" t="b">
        <v>0</v>
      </c>
      <c r="AZ118" s="49" t="b">
        <v>0</v>
      </c>
      <c r="BA118" s="49" t="b">
        <v>0</v>
      </c>
      <c r="BB118" s="49" t="b">
        <v>0</v>
      </c>
      <c r="BC118" s="49" t="b">
        <v>0</v>
      </c>
      <c r="BD118" s="49" t="b">
        <v>0</v>
      </c>
      <c r="BE118" s="49" t="b">
        <v>0</v>
      </c>
      <c r="BF118" s="49" t="b">
        <v>0</v>
      </c>
      <c r="BG118" s="49" t="b">
        <v>0</v>
      </c>
      <c r="BH118" s="49" t="b">
        <v>0</v>
      </c>
      <c r="BI118" s="49" t="b">
        <v>0</v>
      </c>
      <c r="BJ118" s="49" t="b">
        <v>0</v>
      </c>
      <c r="BK118" s="49" t="b">
        <v>0</v>
      </c>
      <c r="BL118" s="49" t="b">
        <v>0</v>
      </c>
      <c r="BM118" s="49" t="b">
        <v>0</v>
      </c>
      <c r="BN118" s="49" t="b">
        <v>0</v>
      </c>
      <c r="BO118" s="49" t="b">
        <v>0</v>
      </c>
      <c r="BP118" s="49" t="b">
        <v>0</v>
      </c>
      <c r="BQ118" s="49" t="b">
        <v>0</v>
      </c>
      <c r="BR118" s="49" t="b">
        <v>0</v>
      </c>
      <c r="BS118" s="49" t="b">
        <v>0</v>
      </c>
      <c r="BT118" s="49" t="b">
        <v>0</v>
      </c>
      <c r="BU118" s="49" t="b">
        <v>0</v>
      </c>
      <c r="BV118" s="49" t="b">
        <v>0</v>
      </c>
      <c r="BW118" s="49" t="b">
        <v>0</v>
      </c>
      <c r="BX118" s="49" t="b">
        <v>0</v>
      </c>
      <c r="BY118" s="49" t="b">
        <v>0</v>
      </c>
      <c r="BZ118" s="49" t="b">
        <v>0</v>
      </c>
      <c r="CA118" s="49" t="b">
        <v>0</v>
      </c>
      <c r="CB118" s="49" t="b">
        <v>0</v>
      </c>
      <c r="CC118" s="49" t="b">
        <v>0</v>
      </c>
      <c r="CD118" s="49" t="b">
        <v>0</v>
      </c>
      <c r="CE118" s="49" t="b">
        <v>0</v>
      </c>
      <c r="CF118" s="49" t="b">
        <v>0</v>
      </c>
      <c r="CG118" s="49" t="b">
        <v>0</v>
      </c>
      <c r="CH118" s="49" t="b">
        <v>0</v>
      </c>
      <c r="CI118" s="49" t="b">
        <v>0</v>
      </c>
      <c r="CJ118" s="49" t="b">
        <v>0</v>
      </c>
      <c r="CK118" s="49" t="b">
        <v>0</v>
      </c>
      <c r="CL118" s="49" t="b">
        <v>0</v>
      </c>
      <c r="CM118" s="49" t="b">
        <v>0</v>
      </c>
      <c r="CN118" s="49" t="b">
        <v>0</v>
      </c>
      <c r="CO118" s="49" t="b">
        <v>0</v>
      </c>
      <c r="CP118" s="49" t="b">
        <v>0</v>
      </c>
      <c r="CQ118" s="49" t="b">
        <v>0</v>
      </c>
      <c r="CR118" s="49" t="b">
        <v>0</v>
      </c>
      <c r="CS118" s="49" t="b">
        <v>0</v>
      </c>
      <c r="CT118" s="49" t="b">
        <v>0</v>
      </c>
      <c r="CU118" s="49" t="b">
        <v>0</v>
      </c>
      <c r="CV118" s="49" t="b">
        <v>0</v>
      </c>
      <c r="CW118" s="49" t="b">
        <v>0</v>
      </c>
      <c r="CX118" s="49" t="b">
        <v>0</v>
      </c>
      <c r="CY118" s="49" t="b">
        <v>0</v>
      </c>
      <c r="CZ118" s="49" t="b">
        <v>0</v>
      </c>
      <c r="DA118" s="49" t="b">
        <v>0</v>
      </c>
      <c r="DB118" s="49" t="b">
        <v>0</v>
      </c>
      <c r="DC118" s="49" t="b">
        <v>0</v>
      </c>
      <c r="DD118" s="49" t="b">
        <v>0</v>
      </c>
      <c r="DE118" s="49" t="b">
        <v>0</v>
      </c>
      <c r="DF118" s="49" t="b">
        <v>0</v>
      </c>
      <c r="DG118" s="49" t="b">
        <v>0</v>
      </c>
      <c r="DH118" s="49" t="b">
        <v>0</v>
      </c>
      <c r="DI118" s="49" t="b">
        <v>0</v>
      </c>
      <c r="DJ118" s="49" t="b">
        <v>0</v>
      </c>
      <c r="DK118" s="49" t="b">
        <v>0</v>
      </c>
      <c r="DL118" s="49" t="b">
        <v>0</v>
      </c>
      <c r="DM118" s="49" t="b">
        <v>0</v>
      </c>
      <c r="DN118" s="49" t="b">
        <v>0</v>
      </c>
      <c r="DO118" s="49" t="b">
        <v>0</v>
      </c>
      <c r="DP118" s="49" t="b">
        <v>0</v>
      </c>
      <c r="DQ118" s="49" t="b">
        <v>0</v>
      </c>
      <c r="DR118" s="49" t="b">
        <v>0</v>
      </c>
      <c r="DS118" s="49" t="b">
        <v>0</v>
      </c>
      <c r="DT118" s="49" t="b">
        <v>0</v>
      </c>
      <c r="DU118" s="49" t="b">
        <v>0</v>
      </c>
      <c r="DV118" s="49" t="b">
        <v>0</v>
      </c>
      <c r="DW118" s="49" t="b">
        <v>0</v>
      </c>
      <c r="DX118" s="49" t="b">
        <v>0</v>
      </c>
      <c r="DY118" s="49" t="b">
        <v>0</v>
      </c>
      <c r="DZ118" s="49" t="b">
        <v>0</v>
      </c>
      <c r="EA118" s="49" t="b">
        <v>0</v>
      </c>
      <c r="EB118" s="49" t="b">
        <v>0</v>
      </c>
      <c r="EC118" s="49" t="b">
        <v>0</v>
      </c>
      <c r="ED118" s="49" t="b">
        <v>0</v>
      </c>
      <c r="EE118" s="49" t="b">
        <v>0</v>
      </c>
      <c r="EF118" s="49" t="b">
        <v>0</v>
      </c>
      <c r="EG118" s="49" t="b">
        <v>0</v>
      </c>
      <c r="EH118" s="49" t="b">
        <v>0</v>
      </c>
      <c r="EI118" s="49" t="b">
        <v>0</v>
      </c>
      <c r="EJ118" s="49" t="b">
        <v>0</v>
      </c>
      <c r="EK118" s="49" t="b">
        <v>0</v>
      </c>
      <c r="EL118" s="49" t="b">
        <v>0</v>
      </c>
      <c r="EM118" s="49" t="b">
        <v>0</v>
      </c>
      <c r="EN118" s="49" t="b">
        <v>0</v>
      </c>
      <c r="EO118" s="49" t="b">
        <v>0</v>
      </c>
      <c r="EP118" s="49" t="b">
        <v>0</v>
      </c>
      <c r="EQ118" s="49" t="b">
        <v>0</v>
      </c>
      <c r="ER118" s="49" t="b">
        <v>0</v>
      </c>
      <c r="ES118" s="49" t="b">
        <v>0</v>
      </c>
      <c r="ET118" s="49" t="b">
        <v>0</v>
      </c>
      <c r="EU118" s="49" t="b">
        <v>0</v>
      </c>
      <c r="EV118" s="49" t="b">
        <v>0</v>
      </c>
      <c r="EW118" s="49" t="b">
        <v>0</v>
      </c>
      <c r="EX118" s="49" t="b">
        <v>0</v>
      </c>
      <c r="EY118" s="49" t="b">
        <v>0</v>
      </c>
      <c r="EZ118" s="49" t="b">
        <v>0</v>
      </c>
      <c r="FA118" s="49" t="b">
        <v>0</v>
      </c>
      <c r="FB118" s="49" t="b">
        <v>0</v>
      </c>
      <c r="FC118" s="49" t="b">
        <v>0</v>
      </c>
      <c r="FD118" s="49" t="b">
        <v>0</v>
      </c>
      <c r="FE118" s="49" t="b">
        <v>0</v>
      </c>
      <c r="FF118" s="49" t="b">
        <v>0</v>
      </c>
      <c r="FG118" s="49" t="b">
        <v>0</v>
      </c>
      <c r="FH118" s="49" t="b">
        <v>0</v>
      </c>
      <c r="FI118" s="49" t="b">
        <v>0</v>
      </c>
      <c r="FJ118" s="49" t="b">
        <v>1</v>
      </c>
      <c r="FK118" s="49" t="b">
        <v>0</v>
      </c>
      <c r="FL118" s="49" t="b">
        <v>0</v>
      </c>
      <c r="FM118" s="49" t="b">
        <v>0</v>
      </c>
      <c r="FN118" s="49" t="b">
        <v>0</v>
      </c>
      <c r="FO118" s="49" t="b">
        <v>0</v>
      </c>
      <c r="FP118" s="49" t="b">
        <v>0</v>
      </c>
      <c r="FQ118" s="49" t="b">
        <v>0</v>
      </c>
      <c r="FR118" s="49" t="b">
        <v>0</v>
      </c>
      <c r="FS118" s="49" t="b">
        <v>0</v>
      </c>
      <c r="FT118" s="49" t="b">
        <v>0</v>
      </c>
      <c r="FU118" s="49" t="b">
        <v>0</v>
      </c>
      <c r="FV118" s="49" t="b">
        <v>0</v>
      </c>
      <c r="FW118" s="49" t="b">
        <v>0</v>
      </c>
      <c r="FX118" s="49" t="b">
        <v>0</v>
      </c>
      <c r="FY118" s="49" t="b">
        <v>0</v>
      </c>
      <c r="FZ118" s="49" t="b">
        <v>0</v>
      </c>
      <c r="GA118" s="49" t="b">
        <v>0</v>
      </c>
      <c r="GB118" s="49" t="b">
        <v>0</v>
      </c>
      <c r="GC118" s="49" t="b">
        <v>0</v>
      </c>
      <c r="GD118" s="49">
        <f>COUNTIF(O118:GC118, TRUE)</f>
        <v>1</v>
      </c>
    </row>
    <row r="119" spans="1:186" ht="14.25" customHeight="1" x14ac:dyDescent="0.3">
      <c r="A119" s="49">
        <v>9</v>
      </c>
      <c r="B119" s="49" t="s">
        <v>765</v>
      </c>
      <c r="C119" s="49" t="s">
        <v>765</v>
      </c>
      <c r="D119" s="49" t="str">
        <f>VLOOKUP(C119,[1]Planning!$C$81:$D$305,2,"false")</f>
        <v>PH - DAP</v>
      </c>
      <c r="E119" s="49" t="s">
        <v>766</v>
      </c>
      <c r="F119" s="51" t="str">
        <f>VLOOKUP(E119, [1]Constituency!$K$2:$L$225, 2, FALSE)</f>
        <v>Pahang</v>
      </c>
      <c r="G119" s="51" t="s">
        <v>771</v>
      </c>
      <c r="I119" s="49">
        <v>18112019</v>
      </c>
      <c r="J119" s="49">
        <v>2019</v>
      </c>
      <c r="K119" s="49">
        <v>11</v>
      </c>
      <c r="L119" s="49">
        <v>18</v>
      </c>
      <c r="M119" s="49" t="s">
        <v>770</v>
      </c>
      <c r="N119" s="49" t="s">
        <v>688</v>
      </c>
      <c r="O119" s="49" t="b">
        <v>0</v>
      </c>
      <c r="P119" s="49" t="b">
        <v>0</v>
      </c>
      <c r="Q119" s="49" t="b">
        <v>0</v>
      </c>
      <c r="R119" s="49" t="b">
        <v>0</v>
      </c>
      <c r="S119" s="49" t="b">
        <v>0</v>
      </c>
      <c r="T119" s="49" t="b">
        <v>0</v>
      </c>
      <c r="U119" s="49" t="b">
        <v>0</v>
      </c>
      <c r="V119" s="49" t="b">
        <v>0</v>
      </c>
      <c r="W119" s="49" t="b">
        <v>0</v>
      </c>
      <c r="X119" s="49" t="b">
        <v>0</v>
      </c>
      <c r="Y119" s="49" t="b">
        <v>0</v>
      </c>
      <c r="Z119" s="49" t="b">
        <v>0</v>
      </c>
      <c r="AA119" s="49" t="b">
        <v>0</v>
      </c>
      <c r="AB119" s="49" t="b">
        <v>0</v>
      </c>
      <c r="AC119" s="49" t="b">
        <v>0</v>
      </c>
      <c r="AD119" s="49" t="b">
        <v>0</v>
      </c>
      <c r="AE119" s="49" t="b">
        <v>0</v>
      </c>
      <c r="AF119" s="49" t="b">
        <v>0</v>
      </c>
      <c r="AG119" s="49" t="b">
        <v>0</v>
      </c>
      <c r="AH119" s="49" t="b">
        <v>0</v>
      </c>
      <c r="AI119" s="49" t="b">
        <v>0</v>
      </c>
      <c r="AJ119" s="49" t="b">
        <v>0</v>
      </c>
      <c r="AK119" s="49" t="b">
        <v>0</v>
      </c>
      <c r="AL119" s="49" t="b">
        <v>0</v>
      </c>
      <c r="AM119" s="49" t="b">
        <v>0</v>
      </c>
      <c r="AN119" s="49" t="b">
        <v>0</v>
      </c>
      <c r="AO119" s="49" t="b">
        <v>0</v>
      </c>
      <c r="AP119" s="49" t="b">
        <v>0</v>
      </c>
      <c r="AQ119" s="49" t="b">
        <v>0</v>
      </c>
      <c r="AR119" s="49" t="b">
        <v>0</v>
      </c>
      <c r="AS119" s="49" t="b">
        <v>0</v>
      </c>
      <c r="AT119" s="49" t="b">
        <v>0</v>
      </c>
      <c r="AU119" s="49" t="b">
        <v>0</v>
      </c>
      <c r="AV119" s="49" t="b">
        <v>0</v>
      </c>
      <c r="AW119" s="49" t="b">
        <v>0</v>
      </c>
      <c r="AX119" s="49" t="b">
        <v>0</v>
      </c>
      <c r="AY119" s="49" t="b">
        <v>0</v>
      </c>
      <c r="AZ119" s="49" t="b">
        <v>0</v>
      </c>
      <c r="BA119" s="49" t="b">
        <v>0</v>
      </c>
      <c r="BB119" s="49" t="b">
        <v>0</v>
      </c>
      <c r="BC119" s="49" t="b">
        <v>0</v>
      </c>
      <c r="BD119" s="49" t="b">
        <v>0</v>
      </c>
      <c r="BE119" s="49" t="b">
        <v>0</v>
      </c>
      <c r="BF119" s="49" t="b">
        <v>0</v>
      </c>
      <c r="BG119" s="49" t="b">
        <v>0</v>
      </c>
      <c r="BH119" s="49" t="b">
        <v>0</v>
      </c>
      <c r="BI119" s="49" t="b">
        <v>0</v>
      </c>
      <c r="BJ119" s="49" t="b">
        <v>0</v>
      </c>
      <c r="BK119" s="49" t="b">
        <v>0</v>
      </c>
      <c r="BL119" s="49" t="b">
        <v>0</v>
      </c>
      <c r="BM119" s="49" t="b">
        <v>0</v>
      </c>
      <c r="BN119" s="49" t="b">
        <v>0</v>
      </c>
      <c r="BO119" s="49" t="b">
        <v>0</v>
      </c>
      <c r="BP119" s="49" t="b">
        <v>0</v>
      </c>
      <c r="BQ119" s="49" t="b">
        <v>0</v>
      </c>
      <c r="BR119" s="49" t="b">
        <v>0</v>
      </c>
      <c r="BS119" s="49" t="b">
        <v>0</v>
      </c>
      <c r="BT119" s="49" t="b">
        <v>0</v>
      </c>
      <c r="BU119" s="49" t="b">
        <v>0</v>
      </c>
      <c r="BV119" s="49" t="b">
        <v>0</v>
      </c>
      <c r="BW119" s="49" t="b">
        <v>0</v>
      </c>
      <c r="BX119" s="49" t="b">
        <v>0</v>
      </c>
      <c r="BY119" s="49" t="b">
        <v>0</v>
      </c>
      <c r="BZ119" s="49" t="b">
        <v>0</v>
      </c>
      <c r="CA119" s="49" t="b">
        <v>0</v>
      </c>
      <c r="CB119" s="49" t="b">
        <v>0</v>
      </c>
      <c r="CC119" s="49" t="b">
        <v>0</v>
      </c>
      <c r="CD119" s="49" t="b">
        <v>0</v>
      </c>
      <c r="CE119" s="49" t="b">
        <v>0</v>
      </c>
      <c r="CF119" s="49" t="b">
        <v>0</v>
      </c>
      <c r="CG119" s="49" t="b">
        <v>0</v>
      </c>
      <c r="CH119" s="49" t="b">
        <v>0</v>
      </c>
      <c r="CI119" s="49" t="b">
        <v>0</v>
      </c>
      <c r="CJ119" s="49" t="b">
        <v>0</v>
      </c>
      <c r="CK119" s="49" t="b">
        <v>0</v>
      </c>
      <c r="CL119" s="49" t="b">
        <v>0</v>
      </c>
      <c r="CM119" s="49" t="b">
        <v>0</v>
      </c>
      <c r="CN119" s="49" t="b">
        <v>0</v>
      </c>
      <c r="CO119" s="49" t="b">
        <v>0</v>
      </c>
      <c r="CP119" s="49" t="b">
        <v>0</v>
      </c>
      <c r="CQ119" s="49" t="b">
        <v>0</v>
      </c>
      <c r="CR119" s="49" t="b">
        <v>1</v>
      </c>
      <c r="CS119" s="49" t="b">
        <v>1</v>
      </c>
      <c r="CT119" s="49" t="b">
        <v>0</v>
      </c>
      <c r="CU119" s="49" t="b">
        <v>0</v>
      </c>
      <c r="CV119" s="49" t="b">
        <v>0</v>
      </c>
      <c r="CW119" s="49" t="b">
        <v>0</v>
      </c>
      <c r="CX119" s="49" t="b">
        <v>0</v>
      </c>
      <c r="CY119" s="49" t="b">
        <v>0</v>
      </c>
      <c r="CZ119" s="49" t="b">
        <v>0</v>
      </c>
      <c r="DA119" s="49" t="b">
        <v>0</v>
      </c>
      <c r="DB119" s="49" t="b">
        <v>0</v>
      </c>
      <c r="DC119" s="49" t="b">
        <v>0</v>
      </c>
      <c r="DD119" s="49" t="b">
        <v>0</v>
      </c>
      <c r="DE119" s="49" t="b">
        <v>0</v>
      </c>
      <c r="DF119" s="49" t="b">
        <v>0</v>
      </c>
      <c r="DG119" s="49" t="b">
        <v>0</v>
      </c>
      <c r="DH119" s="49" t="b">
        <v>0</v>
      </c>
      <c r="DI119" s="49" t="b">
        <v>0</v>
      </c>
      <c r="DJ119" s="49" t="b">
        <v>0</v>
      </c>
      <c r="DK119" s="49" t="b">
        <v>0</v>
      </c>
      <c r="DL119" s="49" t="b">
        <v>1</v>
      </c>
      <c r="DM119" s="49" t="b">
        <v>0</v>
      </c>
      <c r="DN119" s="49" t="b">
        <v>0</v>
      </c>
      <c r="DO119" s="49" t="b">
        <v>0</v>
      </c>
      <c r="DP119" s="49" t="b">
        <v>0</v>
      </c>
      <c r="DQ119" s="49" t="b">
        <v>0</v>
      </c>
      <c r="DR119" s="49" t="b">
        <v>1</v>
      </c>
      <c r="DS119" s="49" t="b">
        <v>0</v>
      </c>
      <c r="DT119" s="49" t="b">
        <v>0</v>
      </c>
      <c r="DU119" s="49" t="b">
        <v>0</v>
      </c>
      <c r="DV119" s="49" t="b">
        <v>0</v>
      </c>
      <c r="DW119" s="49" t="b">
        <v>0</v>
      </c>
      <c r="DX119" s="49" t="b">
        <v>0</v>
      </c>
      <c r="DY119" s="49" t="b">
        <v>0</v>
      </c>
      <c r="DZ119" s="49" t="b">
        <v>0</v>
      </c>
      <c r="EA119" s="49" t="b">
        <v>0</v>
      </c>
      <c r="EB119" s="49" t="b">
        <v>0</v>
      </c>
      <c r="EC119" s="49" t="b">
        <v>0</v>
      </c>
      <c r="ED119" s="49" t="b">
        <v>0</v>
      </c>
      <c r="EE119" s="49" t="b">
        <v>0</v>
      </c>
      <c r="EF119" s="49" t="b">
        <v>0</v>
      </c>
      <c r="EG119" s="49" t="b">
        <v>0</v>
      </c>
      <c r="EH119" s="49" t="b">
        <v>0</v>
      </c>
      <c r="EI119" s="49" t="b">
        <v>0</v>
      </c>
      <c r="EJ119" s="49" t="b">
        <v>0</v>
      </c>
      <c r="EK119" s="49" t="b">
        <v>0</v>
      </c>
      <c r="EL119" s="49" t="b">
        <v>0</v>
      </c>
      <c r="EM119" s="49" t="b">
        <v>1</v>
      </c>
      <c r="EN119" s="49" t="b">
        <v>0</v>
      </c>
      <c r="EO119" s="49" t="b">
        <v>0</v>
      </c>
      <c r="EP119" s="49" t="b">
        <v>0</v>
      </c>
      <c r="EQ119" s="49" t="b">
        <v>0</v>
      </c>
      <c r="ER119" s="49" t="b">
        <v>0</v>
      </c>
      <c r="ES119" s="49" t="b">
        <v>0</v>
      </c>
      <c r="ET119" s="49" t="b">
        <v>0</v>
      </c>
      <c r="EU119" s="49" t="b">
        <v>0</v>
      </c>
      <c r="EV119" s="49" t="b">
        <v>0</v>
      </c>
      <c r="EW119" s="49" t="b">
        <v>0</v>
      </c>
      <c r="EX119" s="49" t="b">
        <v>0</v>
      </c>
      <c r="EY119" s="49" t="b">
        <v>0</v>
      </c>
      <c r="EZ119" s="49" t="b">
        <v>0</v>
      </c>
      <c r="FA119" s="49" t="b">
        <v>0</v>
      </c>
      <c r="FB119" s="49" t="b">
        <v>0</v>
      </c>
      <c r="FC119" s="49" t="b">
        <v>0</v>
      </c>
      <c r="FD119" s="49" t="b">
        <v>0</v>
      </c>
      <c r="FE119" s="49" t="b">
        <v>0</v>
      </c>
      <c r="FF119" s="49" t="b">
        <v>0</v>
      </c>
      <c r="FG119" s="49" t="b">
        <v>0</v>
      </c>
      <c r="FH119" s="49" t="b">
        <v>0</v>
      </c>
      <c r="FI119" s="49" t="b">
        <v>0</v>
      </c>
      <c r="FJ119" s="49" t="b">
        <v>0</v>
      </c>
      <c r="FK119" s="49" t="b">
        <v>0</v>
      </c>
      <c r="FL119" s="49" t="b">
        <v>0</v>
      </c>
      <c r="FM119" s="49" t="b">
        <v>0</v>
      </c>
      <c r="FN119" s="49" t="b">
        <v>0</v>
      </c>
      <c r="FO119" s="49" t="b">
        <v>0</v>
      </c>
      <c r="FP119" s="49" t="b">
        <v>0</v>
      </c>
      <c r="FQ119" s="49" t="b">
        <v>0</v>
      </c>
      <c r="FR119" s="49" t="b">
        <v>0</v>
      </c>
      <c r="FS119" s="49" t="b">
        <v>0</v>
      </c>
      <c r="FT119" s="49" t="b">
        <v>0</v>
      </c>
      <c r="FU119" s="49" t="b">
        <v>0</v>
      </c>
      <c r="FV119" s="49" t="b">
        <v>0</v>
      </c>
      <c r="FW119" s="49" t="b">
        <v>0</v>
      </c>
      <c r="FX119" s="49" t="b">
        <v>0</v>
      </c>
      <c r="FY119" s="49" t="b">
        <v>0</v>
      </c>
      <c r="FZ119" s="49" t="b">
        <v>0</v>
      </c>
      <c r="GA119" s="49" t="b">
        <v>0</v>
      </c>
      <c r="GB119" s="49" t="b">
        <v>0</v>
      </c>
      <c r="GC119" s="49" t="b">
        <v>0</v>
      </c>
      <c r="GD119" s="49">
        <f>COUNTIF(O119:GC119, TRUE)</f>
        <v>5</v>
      </c>
    </row>
    <row r="120" spans="1:186" ht="14.25" customHeight="1" x14ac:dyDescent="0.3">
      <c r="A120" s="49">
        <v>2</v>
      </c>
      <c r="B120" s="49" t="s">
        <v>772</v>
      </c>
      <c r="C120" s="51" t="s">
        <v>773</v>
      </c>
      <c r="D120" s="49" t="str">
        <f>VLOOKUP(C120,[1]Planning!$C$81:$D$305,2,"false")</f>
        <v>PH - PKR</v>
      </c>
      <c r="E120" s="49" t="s">
        <v>774</v>
      </c>
      <c r="F120" s="51" t="str">
        <f>VLOOKUP(E120, [1]Constituency!$K$2:$L$225, 2, FALSE)</f>
        <v>Negeri Sembilan</v>
      </c>
      <c r="G120" s="51" t="s">
        <v>775</v>
      </c>
      <c r="I120" s="49">
        <v>20092021</v>
      </c>
      <c r="J120" s="49">
        <v>2021</v>
      </c>
      <c r="K120" s="49">
        <v>9</v>
      </c>
      <c r="L120" s="49">
        <v>20</v>
      </c>
      <c r="M120" s="49" t="s">
        <v>776</v>
      </c>
      <c r="N120" s="49" t="s">
        <v>688</v>
      </c>
      <c r="O120" s="49" t="b">
        <v>0</v>
      </c>
      <c r="P120" s="49" t="b">
        <v>0</v>
      </c>
      <c r="Q120" s="49" t="b">
        <v>0</v>
      </c>
      <c r="R120" s="49" t="b">
        <v>0</v>
      </c>
      <c r="S120" s="49" t="b">
        <v>0</v>
      </c>
      <c r="T120" s="49" t="b">
        <v>0</v>
      </c>
      <c r="U120" s="49" t="b">
        <v>0</v>
      </c>
      <c r="V120" s="49" t="b">
        <v>0</v>
      </c>
      <c r="W120" s="49" t="b">
        <v>0</v>
      </c>
      <c r="X120" s="49" t="b">
        <v>0</v>
      </c>
      <c r="Y120" s="49" t="b">
        <v>0</v>
      </c>
      <c r="Z120" s="49" t="b">
        <v>0</v>
      </c>
      <c r="AA120" s="49" t="b">
        <v>0</v>
      </c>
      <c r="AB120" s="49" t="b">
        <v>0</v>
      </c>
      <c r="AC120" s="49" t="b">
        <v>0</v>
      </c>
      <c r="AD120" s="49" t="b">
        <v>0</v>
      </c>
      <c r="AE120" s="49" t="b">
        <v>0</v>
      </c>
      <c r="AF120" s="49" t="b">
        <v>0</v>
      </c>
      <c r="AG120" s="49" t="b">
        <v>0</v>
      </c>
      <c r="AH120" s="49" t="b">
        <v>0</v>
      </c>
      <c r="AI120" s="49" t="b">
        <v>0</v>
      </c>
      <c r="AJ120" s="49" t="b">
        <v>0</v>
      </c>
      <c r="AK120" s="49" t="b">
        <v>0</v>
      </c>
      <c r="AL120" s="49" t="b">
        <v>0</v>
      </c>
      <c r="AM120" s="49" t="b">
        <v>0</v>
      </c>
      <c r="AN120" s="49" t="b">
        <v>0</v>
      </c>
      <c r="AO120" s="49" t="b">
        <v>0</v>
      </c>
      <c r="AP120" s="49" t="b">
        <v>0</v>
      </c>
      <c r="AQ120" s="49" t="b">
        <v>0</v>
      </c>
      <c r="AR120" s="49" t="b">
        <v>0</v>
      </c>
      <c r="AS120" s="49" t="b">
        <v>0</v>
      </c>
      <c r="AT120" s="49" t="b">
        <v>0</v>
      </c>
      <c r="AU120" s="49" t="b">
        <v>0</v>
      </c>
      <c r="AV120" s="49" t="b">
        <v>0</v>
      </c>
      <c r="AW120" s="49" t="b">
        <v>0</v>
      </c>
      <c r="AX120" s="49" t="b">
        <v>0</v>
      </c>
      <c r="AY120" s="49" t="b">
        <v>0</v>
      </c>
      <c r="AZ120" s="49" t="b">
        <v>0</v>
      </c>
      <c r="BA120" s="49" t="b">
        <v>0</v>
      </c>
      <c r="BB120" s="49" t="b">
        <v>0</v>
      </c>
      <c r="BC120" s="49" t="b">
        <v>0</v>
      </c>
      <c r="BD120" s="49" t="b">
        <v>0</v>
      </c>
      <c r="BE120" s="49" t="b">
        <v>0</v>
      </c>
      <c r="BF120" s="49" t="b">
        <v>0</v>
      </c>
      <c r="BG120" s="49" t="b">
        <v>0</v>
      </c>
      <c r="BH120" s="49" t="b">
        <v>0</v>
      </c>
      <c r="BI120" s="49" t="b">
        <v>0</v>
      </c>
      <c r="BJ120" s="49" t="b">
        <v>0</v>
      </c>
      <c r="BK120" s="49" t="b">
        <v>0</v>
      </c>
      <c r="BL120" s="49" t="b">
        <v>0</v>
      </c>
      <c r="BM120" s="49" t="b">
        <v>0</v>
      </c>
      <c r="BN120" s="49" t="b">
        <v>0</v>
      </c>
      <c r="BO120" s="49" t="b">
        <v>0</v>
      </c>
      <c r="BP120" s="49" t="b">
        <v>0</v>
      </c>
      <c r="BQ120" s="49" t="b">
        <v>0</v>
      </c>
      <c r="BR120" s="49" t="b">
        <v>0</v>
      </c>
      <c r="BS120" s="49" t="b">
        <v>0</v>
      </c>
      <c r="BT120" s="49" t="b">
        <v>0</v>
      </c>
      <c r="BU120" s="49" t="b">
        <v>0</v>
      </c>
      <c r="BV120" s="49" t="b">
        <v>0</v>
      </c>
      <c r="BW120" s="49" t="b">
        <v>0</v>
      </c>
      <c r="BX120" s="49" t="b">
        <v>0</v>
      </c>
      <c r="BY120" s="49" t="b">
        <v>0</v>
      </c>
      <c r="BZ120" s="49" t="b">
        <v>0</v>
      </c>
      <c r="CA120" s="49" t="b">
        <v>0</v>
      </c>
      <c r="CB120" s="49" t="b">
        <v>0</v>
      </c>
      <c r="CC120" s="49" t="b">
        <v>0</v>
      </c>
      <c r="CD120" s="49" t="b">
        <v>0</v>
      </c>
      <c r="CE120" s="49" t="b">
        <v>0</v>
      </c>
      <c r="CF120" s="49" t="b">
        <v>0</v>
      </c>
      <c r="CG120" s="49" t="b">
        <v>0</v>
      </c>
      <c r="CH120" s="49" t="b">
        <v>0</v>
      </c>
      <c r="CI120" s="49" t="b">
        <v>0</v>
      </c>
      <c r="CJ120" s="49" t="b">
        <v>0</v>
      </c>
      <c r="CK120" s="49" t="b">
        <v>0</v>
      </c>
      <c r="CL120" s="49" t="b">
        <v>0</v>
      </c>
      <c r="CM120" s="49" t="b">
        <v>0</v>
      </c>
      <c r="CN120" s="49" t="b">
        <v>0</v>
      </c>
      <c r="CO120" s="49" t="b">
        <v>0</v>
      </c>
      <c r="CP120" s="49" t="b">
        <v>0</v>
      </c>
      <c r="CQ120" s="49" t="b">
        <v>0</v>
      </c>
      <c r="CR120" s="49" t="b">
        <v>0</v>
      </c>
      <c r="CS120" s="49" t="b">
        <v>0</v>
      </c>
      <c r="CT120" s="49" t="b">
        <v>0</v>
      </c>
      <c r="CU120" s="49" t="b">
        <v>0</v>
      </c>
      <c r="CV120" s="49" t="b">
        <v>0</v>
      </c>
      <c r="CW120" s="49" t="b">
        <v>0</v>
      </c>
      <c r="CX120" s="49" t="b">
        <v>0</v>
      </c>
      <c r="CY120" s="49" t="b">
        <v>0</v>
      </c>
      <c r="CZ120" s="49" t="b">
        <v>0</v>
      </c>
      <c r="DA120" s="49" t="b">
        <v>0</v>
      </c>
      <c r="DB120" s="49" t="b">
        <v>0</v>
      </c>
      <c r="DC120" s="49" t="b">
        <v>0</v>
      </c>
      <c r="DD120" s="49" t="b">
        <v>0</v>
      </c>
      <c r="DE120" s="49" t="b">
        <v>0</v>
      </c>
      <c r="DF120" s="49" t="b">
        <v>0</v>
      </c>
      <c r="DG120" s="49" t="b">
        <v>0</v>
      </c>
      <c r="DH120" s="49" t="b">
        <v>0</v>
      </c>
      <c r="DI120" s="49" t="b">
        <v>0</v>
      </c>
      <c r="DJ120" s="49" t="b">
        <v>0</v>
      </c>
      <c r="DK120" s="49" t="b">
        <v>0</v>
      </c>
      <c r="DL120" s="49" t="b">
        <v>0</v>
      </c>
      <c r="DM120" s="49" t="b">
        <v>0</v>
      </c>
      <c r="DN120" s="49" t="b">
        <v>0</v>
      </c>
      <c r="DO120" s="49" t="b">
        <v>0</v>
      </c>
      <c r="DP120" s="49" t="b">
        <v>0</v>
      </c>
      <c r="DQ120" s="49" t="b">
        <v>0</v>
      </c>
      <c r="DR120" s="49" t="b">
        <v>0</v>
      </c>
      <c r="DS120" s="49" t="b">
        <v>0</v>
      </c>
      <c r="DT120" s="49" t="b">
        <v>0</v>
      </c>
      <c r="DU120" s="49" t="b">
        <v>0</v>
      </c>
      <c r="DV120" s="49" t="b">
        <v>0</v>
      </c>
      <c r="DW120" s="49" t="b">
        <v>0</v>
      </c>
      <c r="DX120" s="49" t="b">
        <v>0</v>
      </c>
      <c r="DY120" s="49" t="b">
        <v>0</v>
      </c>
      <c r="DZ120" s="49" t="b">
        <v>0</v>
      </c>
      <c r="EA120" s="49" t="b">
        <v>0</v>
      </c>
      <c r="EB120" s="49" t="b">
        <v>0</v>
      </c>
      <c r="EC120" s="49" t="b">
        <v>0</v>
      </c>
      <c r="ED120" s="49" t="b">
        <v>0</v>
      </c>
      <c r="EE120" s="49" t="b">
        <v>0</v>
      </c>
      <c r="EF120" s="49" t="b">
        <v>0</v>
      </c>
      <c r="EG120" s="49" t="b">
        <v>0</v>
      </c>
      <c r="EH120" s="49" t="b">
        <v>0</v>
      </c>
      <c r="EI120" s="49" t="b">
        <v>0</v>
      </c>
      <c r="EJ120" s="49" t="b">
        <v>0</v>
      </c>
      <c r="EK120" s="49" t="b">
        <v>0</v>
      </c>
      <c r="EL120" s="49" t="b">
        <v>0</v>
      </c>
      <c r="EM120" s="49" t="b">
        <v>1</v>
      </c>
      <c r="EN120" s="49" t="b">
        <v>0</v>
      </c>
      <c r="EO120" s="49" t="b">
        <v>0</v>
      </c>
      <c r="EP120" s="49" t="b">
        <v>0</v>
      </c>
      <c r="EQ120" s="49" t="b">
        <v>0</v>
      </c>
      <c r="ER120" s="49" t="b">
        <v>0</v>
      </c>
      <c r="ES120" s="49" t="b">
        <v>0</v>
      </c>
      <c r="ET120" s="49" t="b">
        <v>0</v>
      </c>
      <c r="EU120" s="49" t="b">
        <v>0</v>
      </c>
      <c r="EV120" s="49" t="b">
        <v>0</v>
      </c>
      <c r="EW120" s="49" t="b">
        <v>0</v>
      </c>
      <c r="EX120" s="49" t="b">
        <v>0</v>
      </c>
      <c r="EY120" s="49" t="b">
        <v>0</v>
      </c>
      <c r="EZ120" s="49" t="b">
        <v>0</v>
      </c>
      <c r="FA120" s="49" t="b">
        <v>0</v>
      </c>
      <c r="FB120" s="49" t="b">
        <v>0</v>
      </c>
      <c r="FC120" s="49" t="b">
        <v>0</v>
      </c>
      <c r="FD120" s="49" t="b">
        <v>0</v>
      </c>
      <c r="FE120" s="49" t="b">
        <v>0</v>
      </c>
      <c r="FF120" s="49" t="b">
        <v>0</v>
      </c>
      <c r="FG120" s="49" t="b">
        <v>0</v>
      </c>
      <c r="FH120" s="49" t="b">
        <v>0</v>
      </c>
      <c r="FI120" s="49" t="b">
        <v>0</v>
      </c>
      <c r="FJ120" s="49" t="b">
        <v>0</v>
      </c>
      <c r="FK120" s="49" t="b">
        <v>0</v>
      </c>
      <c r="FL120" s="49" t="b">
        <v>0</v>
      </c>
      <c r="FM120" s="49" t="b">
        <v>0</v>
      </c>
      <c r="FN120" s="49" t="b">
        <v>0</v>
      </c>
      <c r="FO120" s="49" t="b">
        <v>0</v>
      </c>
      <c r="FP120" s="49" t="b">
        <v>0</v>
      </c>
      <c r="FQ120" s="49" t="b">
        <v>0</v>
      </c>
      <c r="FR120" s="49" t="b">
        <v>0</v>
      </c>
      <c r="FS120" s="49" t="b">
        <v>0</v>
      </c>
      <c r="FT120" s="49" t="b">
        <v>0</v>
      </c>
      <c r="FU120" s="49" t="b">
        <v>0</v>
      </c>
      <c r="FV120" s="49" t="b">
        <v>0</v>
      </c>
      <c r="FW120" s="49" t="b">
        <v>0</v>
      </c>
      <c r="FX120" s="49" t="b">
        <v>1</v>
      </c>
      <c r="FY120" s="49" t="b">
        <v>0</v>
      </c>
      <c r="FZ120" s="49" t="b">
        <v>0</v>
      </c>
      <c r="GA120" s="49" t="b">
        <v>0</v>
      </c>
      <c r="GB120" s="49" t="b">
        <v>0</v>
      </c>
      <c r="GC120" s="49" t="b">
        <v>0</v>
      </c>
      <c r="GD120" s="49">
        <f>COUNTIF(O120:GC120, TRUE)</f>
        <v>2</v>
      </c>
    </row>
    <row r="121" spans="1:186" ht="14.25" customHeight="1" x14ac:dyDescent="0.3">
      <c r="A121" s="49">
        <v>7</v>
      </c>
      <c r="B121" s="49" t="s">
        <v>445</v>
      </c>
      <c r="C121" s="49" t="s">
        <v>445</v>
      </c>
      <c r="D121" s="49" t="str">
        <f>VLOOKUP(C121,[1]Planning!$C$81:$D$305,2,"false")</f>
        <v>PH - DAP</v>
      </c>
      <c r="E121" s="49" t="s">
        <v>446</v>
      </c>
      <c r="F121" s="51" t="str">
        <f>VLOOKUP(E121, [1]Constituency!$K$2:$L$225, 2, FALSE)</f>
        <v>Negeri Sembilan</v>
      </c>
      <c r="G121" s="51" t="s">
        <v>778</v>
      </c>
      <c r="I121" s="49">
        <v>1082018</v>
      </c>
      <c r="J121" s="49">
        <v>2018</v>
      </c>
      <c r="K121" s="49">
        <v>8</v>
      </c>
      <c r="L121" s="49">
        <v>1</v>
      </c>
      <c r="M121" s="49" t="s">
        <v>777</v>
      </c>
      <c r="N121" s="49" t="s">
        <v>688</v>
      </c>
      <c r="O121" s="49" t="b">
        <v>0</v>
      </c>
      <c r="P121" s="49" t="b">
        <v>0</v>
      </c>
      <c r="Q121" s="49" t="b">
        <v>0</v>
      </c>
      <c r="R121" s="49" t="b">
        <v>0</v>
      </c>
      <c r="S121" s="49" t="b">
        <v>0</v>
      </c>
      <c r="T121" s="49" t="b">
        <v>0</v>
      </c>
      <c r="U121" s="49" t="b">
        <v>0</v>
      </c>
      <c r="V121" s="49" t="b">
        <v>0</v>
      </c>
      <c r="W121" s="49" t="b">
        <v>0</v>
      </c>
      <c r="X121" s="49" t="b">
        <v>0</v>
      </c>
      <c r="Y121" s="49" t="b">
        <v>0</v>
      </c>
      <c r="Z121" s="49" t="b">
        <v>0</v>
      </c>
      <c r="AA121" s="49" t="b">
        <v>0</v>
      </c>
      <c r="AB121" s="49" t="b">
        <v>0</v>
      </c>
      <c r="AC121" s="49" t="b">
        <v>0</v>
      </c>
      <c r="AD121" s="49" t="b">
        <v>0</v>
      </c>
      <c r="AE121" s="49" t="b">
        <v>0</v>
      </c>
      <c r="AF121" s="49" t="b">
        <v>0</v>
      </c>
      <c r="AG121" s="49" t="b">
        <v>0</v>
      </c>
      <c r="AH121" s="49" t="b">
        <v>0</v>
      </c>
      <c r="AI121" s="49" t="b">
        <v>0</v>
      </c>
      <c r="AJ121" s="49" t="b">
        <v>0</v>
      </c>
      <c r="AK121" s="49" t="b">
        <v>0</v>
      </c>
      <c r="AL121" s="49" t="b">
        <v>0</v>
      </c>
      <c r="AM121" s="49" t="b">
        <v>0</v>
      </c>
      <c r="AN121" s="49" t="b">
        <v>0</v>
      </c>
      <c r="AO121" s="49" t="b">
        <v>0</v>
      </c>
      <c r="AP121" s="49" t="b">
        <v>0</v>
      </c>
      <c r="AQ121" s="49" t="b">
        <v>0</v>
      </c>
      <c r="AR121" s="49" t="b">
        <v>0</v>
      </c>
      <c r="AS121" s="49" t="b">
        <v>0</v>
      </c>
      <c r="AT121" s="49" t="b">
        <v>0</v>
      </c>
      <c r="AU121" s="49" t="b">
        <v>0</v>
      </c>
      <c r="AV121" s="49" t="b">
        <v>0</v>
      </c>
      <c r="AW121" s="49" t="b">
        <v>0</v>
      </c>
      <c r="AX121" s="49" t="b">
        <v>0</v>
      </c>
      <c r="AY121" s="49" t="b">
        <v>0</v>
      </c>
      <c r="AZ121" s="49" t="b">
        <v>0</v>
      </c>
      <c r="BA121" s="49" t="b">
        <v>0</v>
      </c>
      <c r="BB121" s="49" t="b">
        <v>0</v>
      </c>
      <c r="BC121" s="49" t="b">
        <v>0</v>
      </c>
      <c r="BD121" s="49" t="b">
        <v>0</v>
      </c>
      <c r="BE121" s="49" t="b">
        <v>0</v>
      </c>
      <c r="BF121" s="49" t="b">
        <v>0</v>
      </c>
      <c r="BG121" s="49" t="b">
        <v>0</v>
      </c>
      <c r="BH121" s="49" t="b">
        <v>0</v>
      </c>
      <c r="BI121" s="49" t="b">
        <v>0</v>
      </c>
      <c r="BJ121" s="49" t="b">
        <v>0</v>
      </c>
      <c r="BK121" s="49" t="b">
        <v>0</v>
      </c>
      <c r="BL121" s="49" t="b">
        <v>0</v>
      </c>
      <c r="BM121" s="49" t="b">
        <v>0</v>
      </c>
      <c r="BN121" s="49" t="b">
        <v>0</v>
      </c>
      <c r="BO121" s="49" t="b">
        <v>0</v>
      </c>
      <c r="BP121" s="49" t="b">
        <v>0</v>
      </c>
      <c r="BQ121" s="49" t="b">
        <v>0</v>
      </c>
      <c r="BR121" s="49" t="b">
        <v>0</v>
      </c>
      <c r="BS121" s="49" t="b">
        <v>0</v>
      </c>
      <c r="BT121" s="49" t="b">
        <v>0</v>
      </c>
      <c r="BU121" s="49" t="b">
        <v>0</v>
      </c>
      <c r="BV121" s="49" t="b">
        <v>0</v>
      </c>
      <c r="BW121" s="49" t="b">
        <v>0</v>
      </c>
      <c r="BX121" s="49" t="b">
        <v>0</v>
      </c>
      <c r="BY121" s="49" t="b">
        <v>0</v>
      </c>
      <c r="BZ121" s="49" t="b">
        <v>0</v>
      </c>
      <c r="CA121" s="49" t="b">
        <v>0</v>
      </c>
      <c r="CB121" s="49" t="b">
        <v>0</v>
      </c>
      <c r="CC121" s="49" t="b">
        <v>0</v>
      </c>
      <c r="CD121" s="49" t="b">
        <v>0</v>
      </c>
      <c r="CE121" s="49" t="b">
        <v>0</v>
      </c>
      <c r="CF121" s="49" t="b">
        <v>0</v>
      </c>
      <c r="CG121" s="49" t="b">
        <v>0</v>
      </c>
      <c r="CH121" s="49" t="b">
        <v>0</v>
      </c>
      <c r="CI121" s="49" t="b">
        <v>0</v>
      </c>
      <c r="CJ121" s="49" t="b">
        <v>0</v>
      </c>
      <c r="CK121" s="49" t="b">
        <v>0</v>
      </c>
      <c r="CL121" s="49" t="b">
        <v>0</v>
      </c>
      <c r="CM121" s="49" t="b">
        <v>0</v>
      </c>
      <c r="CN121" s="49" t="b">
        <v>0</v>
      </c>
      <c r="CO121" s="49" t="b">
        <v>0</v>
      </c>
      <c r="CP121" s="49" t="b">
        <v>0</v>
      </c>
      <c r="CQ121" s="49" t="b">
        <v>0</v>
      </c>
      <c r="CR121" s="49" t="b">
        <v>1</v>
      </c>
      <c r="CS121" s="49" t="b">
        <v>1</v>
      </c>
      <c r="CT121" s="49" t="b">
        <v>0</v>
      </c>
      <c r="CU121" s="49" t="b">
        <v>0</v>
      </c>
      <c r="CV121" s="49" t="b">
        <v>0</v>
      </c>
      <c r="CW121" s="49" t="b">
        <v>0</v>
      </c>
      <c r="CX121" s="49" t="b">
        <v>0</v>
      </c>
      <c r="CY121" s="49" t="b">
        <v>0</v>
      </c>
      <c r="CZ121" s="49" t="b">
        <v>0</v>
      </c>
      <c r="DA121" s="49" t="b">
        <v>0</v>
      </c>
      <c r="DB121" s="49" t="b">
        <v>0</v>
      </c>
      <c r="DC121" s="49" t="b">
        <v>0</v>
      </c>
      <c r="DD121" s="49" t="b">
        <v>0</v>
      </c>
      <c r="DE121" s="49" t="b">
        <v>0</v>
      </c>
      <c r="DF121" s="49" t="b">
        <v>0</v>
      </c>
      <c r="DG121" s="49" t="b">
        <v>0</v>
      </c>
      <c r="DH121" s="49" t="b">
        <v>0</v>
      </c>
      <c r="DI121" s="49" t="b">
        <v>0</v>
      </c>
      <c r="DJ121" s="49" t="b">
        <v>0</v>
      </c>
      <c r="DK121" s="49" t="b">
        <v>0</v>
      </c>
      <c r="DL121" s="49" t="b">
        <v>0</v>
      </c>
      <c r="DM121" s="49" t="b">
        <v>0</v>
      </c>
      <c r="DN121" s="49" t="b">
        <v>0</v>
      </c>
      <c r="DO121" s="49" t="b">
        <v>0</v>
      </c>
      <c r="DP121" s="49" t="b">
        <v>0</v>
      </c>
      <c r="DQ121" s="49" t="b">
        <v>0</v>
      </c>
      <c r="DR121" s="49" t="b">
        <v>0</v>
      </c>
      <c r="DS121" s="49" t="b">
        <v>0</v>
      </c>
      <c r="DT121" s="49" t="b">
        <v>0</v>
      </c>
      <c r="DU121" s="49" t="b">
        <v>0</v>
      </c>
      <c r="DV121" s="49" t="b">
        <v>0</v>
      </c>
      <c r="DW121" s="49" t="b">
        <v>0</v>
      </c>
      <c r="DX121" s="49" t="b">
        <v>0</v>
      </c>
      <c r="DY121" s="49" t="b">
        <v>0</v>
      </c>
      <c r="DZ121" s="49" t="b">
        <v>0</v>
      </c>
      <c r="EA121" s="49" t="b">
        <v>0</v>
      </c>
      <c r="EB121" s="49" t="b">
        <v>0</v>
      </c>
      <c r="EC121" s="49" t="b">
        <v>0</v>
      </c>
      <c r="ED121" s="49" t="b">
        <v>0</v>
      </c>
      <c r="EE121" s="49" t="b">
        <v>0</v>
      </c>
      <c r="EF121" s="49" t="b">
        <v>0</v>
      </c>
      <c r="EG121" s="49" t="b">
        <v>0</v>
      </c>
      <c r="EH121" s="49" t="b">
        <v>0</v>
      </c>
      <c r="EI121" s="49" t="b">
        <v>0</v>
      </c>
      <c r="EJ121" s="49" t="b">
        <v>0</v>
      </c>
      <c r="EK121" s="49" t="b">
        <v>0</v>
      </c>
      <c r="EL121" s="49" t="b">
        <v>0</v>
      </c>
      <c r="EM121" s="49" t="b">
        <v>1</v>
      </c>
      <c r="EN121" s="49" t="b">
        <v>0</v>
      </c>
      <c r="EO121" s="49" t="b">
        <v>0</v>
      </c>
      <c r="EP121" s="49" t="b">
        <v>0</v>
      </c>
      <c r="EQ121" s="49" t="b">
        <v>0</v>
      </c>
      <c r="ER121" s="49" t="b">
        <v>0</v>
      </c>
      <c r="ES121" s="49" t="b">
        <v>0</v>
      </c>
      <c r="ET121" s="49" t="b">
        <v>0</v>
      </c>
      <c r="EU121" s="49" t="b">
        <v>0</v>
      </c>
      <c r="EV121" s="49" t="b">
        <v>0</v>
      </c>
      <c r="EW121" s="49" t="b">
        <v>0</v>
      </c>
      <c r="EX121" s="49" t="b">
        <v>0</v>
      </c>
      <c r="EY121" s="49" t="b">
        <v>0</v>
      </c>
      <c r="EZ121" s="49" t="b">
        <v>0</v>
      </c>
      <c r="FA121" s="49" t="b">
        <v>0</v>
      </c>
      <c r="FB121" s="49" t="b">
        <v>0</v>
      </c>
      <c r="FC121" s="49" t="b">
        <v>0</v>
      </c>
      <c r="FD121" s="49" t="b">
        <v>0</v>
      </c>
      <c r="FE121" s="49" t="b">
        <v>0</v>
      </c>
      <c r="FF121" s="49" t="b">
        <v>0</v>
      </c>
      <c r="FG121" s="49" t="b">
        <v>0</v>
      </c>
      <c r="FH121" s="49" t="b">
        <v>0</v>
      </c>
      <c r="FI121" s="49" t="b">
        <v>0</v>
      </c>
      <c r="FJ121" s="49" t="b">
        <v>0</v>
      </c>
      <c r="FK121" s="49" t="b">
        <v>0</v>
      </c>
      <c r="FL121" s="49" t="b">
        <v>0</v>
      </c>
      <c r="FM121" s="49" t="b">
        <v>0</v>
      </c>
      <c r="FN121" s="49" t="b">
        <v>0</v>
      </c>
      <c r="FO121" s="49" t="b">
        <v>0</v>
      </c>
      <c r="FP121" s="49" t="b">
        <v>0</v>
      </c>
      <c r="FQ121" s="49" t="b">
        <v>0</v>
      </c>
      <c r="FR121" s="49" t="b">
        <v>0</v>
      </c>
      <c r="FS121" s="49" t="b">
        <v>0</v>
      </c>
      <c r="FT121" s="49" t="b">
        <v>0</v>
      </c>
      <c r="FU121" s="49" t="b">
        <v>0</v>
      </c>
      <c r="FV121" s="49" t="b">
        <v>0</v>
      </c>
      <c r="FW121" s="49" t="b">
        <v>0</v>
      </c>
      <c r="FX121" s="49" t="b">
        <v>0</v>
      </c>
      <c r="FY121" s="49" t="b">
        <v>0</v>
      </c>
      <c r="FZ121" s="49" t="b">
        <v>0</v>
      </c>
      <c r="GA121" s="49" t="b">
        <v>0</v>
      </c>
      <c r="GB121" s="49" t="b">
        <v>0</v>
      </c>
      <c r="GC121" s="49" t="b">
        <v>0</v>
      </c>
      <c r="GD121" s="49">
        <f>COUNTIF(O121:GC121, TRUE)</f>
        <v>3</v>
      </c>
    </row>
    <row r="122" spans="1:186" ht="14.25" customHeight="1" x14ac:dyDescent="0.3">
      <c r="A122" s="49">
        <v>4</v>
      </c>
      <c r="B122" s="49" t="s">
        <v>5</v>
      </c>
      <c r="C122" s="49" t="s">
        <v>5</v>
      </c>
      <c r="D122" s="49" t="str">
        <f>VLOOKUP(C122,[1]Planning!$C$81:$D$305,2,"false")</f>
        <v>BN - UMNO</v>
      </c>
      <c r="E122" s="49" t="s">
        <v>779</v>
      </c>
      <c r="F122" s="51" t="str">
        <f>VLOOKUP(E122, [1]Constituency!$K$2:$L$225, 2, FALSE)</f>
        <v>Negeri Sembilan</v>
      </c>
      <c r="G122" s="51" t="s">
        <v>780</v>
      </c>
      <c r="I122" s="49">
        <v>7102019</v>
      </c>
      <c r="J122" s="49">
        <v>2019</v>
      </c>
      <c r="K122" s="49">
        <v>10</v>
      </c>
      <c r="L122" s="49">
        <v>7</v>
      </c>
      <c r="M122" s="49" t="s">
        <v>781</v>
      </c>
      <c r="N122" s="49" t="s">
        <v>688</v>
      </c>
      <c r="O122" s="49" t="b">
        <v>0</v>
      </c>
      <c r="P122" s="49" t="b">
        <v>0</v>
      </c>
      <c r="Q122" s="49" t="b">
        <v>0</v>
      </c>
      <c r="R122" s="49" t="b">
        <v>0</v>
      </c>
      <c r="S122" s="49" t="b">
        <v>0</v>
      </c>
      <c r="T122" s="49" t="b">
        <v>0</v>
      </c>
      <c r="U122" s="49" t="b">
        <v>0</v>
      </c>
      <c r="V122" s="49" t="b">
        <v>0</v>
      </c>
      <c r="W122" s="49" t="b">
        <v>0</v>
      </c>
      <c r="X122" s="49" t="b">
        <v>0</v>
      </c>
      <c r="Y122" s="49" t="b">
        <v>0</v>
      </c>
      <c r="Z122" s="49" t="b">
        <v>0</v>
      </c>
      <c r="AA122" s="49" t="b">
        <v>0</v>
      </c>
      <c r="AB122" s="49" t="b">
        <v>0</v>
      </c>
      <c r="AC122" s="49" t="b">
        <v>0</v>
      </c>
      <c r="AD122" s="49" t="b">
        <v>0</v>
      </c>
      <c r="AE122" s="49" t="b">
        <v>0</v>
      </c>
      <c r="AF122" s="49" t="b">
        <v>0</v>
      </c>
      <c r="AG122" s="49" t="b">
        <v>0</v>
      </c>
      <c r="AH122" s="49" t="b">
        <v>0</v>
      </c>
      <c r="AI122" s="49" t="b">
        <v>0</v>
      </c>
      <c r="AJ122" s="49" t="b">
        <v>0</v>
      </c>
      <c r="AK122" s="49" t="b">
        <v>0</v>
      </c>
      <c r="AL122" s="49" t="b">
        <v>0</v>
      </c>
      <c r="AM122" s="49" t="b">
        <v>0</v>
      </c>
      <c r="AN122" s="49" t="b">
        <v>0</v>
      </c>
      <c r="AO122" s="49" t="b">
        <v>0</v>
      </c>
      <c r="AP122" s="49" t="b">
        <v>0</v>
      </c>
      <c r="AQ122" s="49" t="b">
        <v>0</v>
      </c>
      <c r="AR122" s="49" t="b">
        <v>0</v>
      </c>
      <c r="AS122" s="49" t="b">
        <v>0</v>
      </c>
      <c r="AT122" s="49" t="b">
        <v>0</v>
      </c>
      <c r="AU122" s="49" t="b">
        <v>0</v>
      </c>
      <c r="AV122" s="49" t="b">
        <v>0</v>
      </c>
      <c r="AW122" s="49" t="b">
        <v>0</v>
      </c>
      <c r="AX122" s="49" t="b">
        <v>0</v>
      </c>
      <c r="AY122" s="49" t="b">
        <v>0</v>
      </c>
      <c r="AZ122" s="49" t="b">
        <v>0</v>
      </c>
      <c r="BA122" s="49" t="b">
        <v>0</v>
      </c>
      <c r="BB122" s="49" t="b">
        <v>0</v>
      </c>
      <c r="BC122" s="49" t="b">
        <v>0</v>
      </c>
      <c r="BD122" s="49" t="b">
        <v>0</v>
      </c>
      <c r="BE122" s="49" t="b">
        <v>0</v>
      </c>
      <c r="BF122" s="49" t="b">
        <v>0</v>
      </c>
      <c r="BG122" s="49" t="b">
        <v>0</v>
      </c>
      <c r="BH122" s="49" t="b">
        <v>0</v>
      </c>
      <c r="BI122" s="49" t="b">
        <v>0</v>
      </c>
      <c r="BJ122" s="49" t="b">
        <v>0</v>
      </c>
      <c r="BK122" s="49" t="b">
        <v>0</v>
      </c>
      <c r="BL122" s="49" t="b">
        <v>0</v>
      </c>
      <c r="BM122" s="49" t="b">
        <v>0</v>
      </c>
      <c r="BN122" s="49" t="b">
        <v>0</v>
      </c>
      <c r="BO122" s="49" t="b">
        <v>0</v>
      </c>
      <c r="BP122" s="49" t="b">
        <v>0</v>
      </c>
      <c r="BQ122" s="49" t="b">
        <v>0</v>
      </c>
      <c r="BR122" s="49" t="b">
        <v>0</v>
      </c>
      <c r="BS122" s="49" t="b">
        <v>0</v>
      </c>
      <c r="BT122" s="49" t="b">
        <v>0</v>
      </c>
      <c r="BU122" s="49" t="b">
        <v>0</v>
      </c>
      <c r="BV122" s="49" t="b">
        <v>0</v>
      </c>
      <c r="BW122" s="49" t="b">
        <v>0</v>
      </c>
      <c r="BX122" s="49" t="b">
        <v>0</v>
      </c>
      <c r="BY122" s="49" t="b">
        <v>0</v>
      </c>
      <c r="BZ122" s="49" t="b">
        <v>0</v>
      </c>
      <c r="CA122" s="49" t="b">
        <v>0</v>
      </c>
      <c r="CB122" s="49" t="b">
        <v>0</v>
      </c>
      <c r="CC122" s="49" t="b">
        <v>0</v>
      </c>
      <c r="CD122" s="49" t="b">
        <v>0</v>
      </c>
      <c r="CE122" s="49" t="b">
        <v>0</v>
      </c>
      <c r="CF122" s="49" t="b">
        <v>0</v>
      </c>
      <c r="CG122" s="49" t="b">
        <v>0</v>
      </c>
      <c r="CH122" s="49" t="b">
        <v>0</v>
      </c>
      <c r="CI122" s="49" t="b">
        <v>0</v>
      </c>
      <c r="CJ122" s="49" t="b">
        <v>0</v>
      </c>
      <c r="CK122" s="49" t="b">
        <v>0</v>
      </c>
      <c r="CL122" s="49" t="b">
        <v>0</v>
      </c>
      <c r="CM122" s="49" t="b">
        <v>0</v>
      </c>
      <c r="CN122" s="49" t="b">
        <v>0</v>
      </c>
      <c r="CO122" s="49" t="b">
        <v>0</v>
      </c>
      <c r="CP122" s="49" t="b">
        <v>0</v>
      </c>
      <c r="CQ122" s="49" t="b">
        <v>0</v>
      </c>
      <c r="CR122" s="49" t="b">
        <v>0</v>
      </c>
      <c r="CS122" s="49" t="b">
        <v>0</v>
      </c>
      <c r="CT122" s="49" t="b">
        <v>0</v>
      </c>
      <c r="CU122" s="49" t="b">
        <v>0</v>
      </c>
      <c r="CV122" s="49" t="b">
        <v>0</v>
      </c>
      <c r="CW122" s="49" t="b">
        <v>0</v>
      </c>
      <c r="CX122" s="49" t="b">
        <v>0</v>
      </c>
      <c r="CY122" s="49" t="b">
        <v>0</v>
      </c>
      <c r="CZ122" s="49" t="b">
        <v>0</v>
      </c>
      <c r="DA122" s="49" t="b">
        <v>0</v>
      </c>
      <c r="DB122" s="49" t="b">
        <v>0</v>
      </c>
      <c r="DC122" s="49" t="b">
        <v>0</v>
      </c>
      <c r="DD122" s="49" t="b">
        <v>0</v>
      </c>
      <c r="DE122" s="49" t="b">
        <v>0</v>
      </c>
      <c r="DF122" s="49" t="b">
        <v>0</v>
      </c>
      <c r="DG122" s="49" t="b">
        <v>0</v>
      </c>
      <c r="DH122" s="49" t="b">
        <v>0</v>
      </c>
      <c r="DI122" s="49" t="b">
        <v>0</v>
      </c>
      <c r="DJ122" s="49" t="b">
        <v>1</v>
      </c>
      <c r="DK122" s="49" t="b">
        <v>0</v>
      </c>
      <c r="DL122" s="49" t="b">
        <v>0</v>
      </c>
      <c r="DM122" s="49" t="b">
        <v>0</v>
      </c>
      <c r="DN122" s="49" t="b">
        <v>0</v>
      </c>
      <c r="DO122" s="49" t="b">
        <v>0</v>
      </c>
      <c r="DP122" s="49" t="b">
        <v>0</v>
      </c>
      <c r="DQ122" s="49" t="b">
        <v>0</v>
      </c>
      <c r="DR122" s="49" t="b">
        <v>0</v>
      </c>
      <c r="DS122" s="49" t="b">
        <v>0</v>
      </c>
      <c r="DT122" s="49" t="b">
        <v>0</v>
      </c>
      <c r="DU122" s="49" t="b">
        <v>0</v>
      </c>
      <c r="DV122" s="49" t="b">
        <v>0</v>
      </c>
      <c r="DW122" s="49" t="b">
        <v>0</v>
      </c>
      <c r="DX122" s="49" t="b">
        <v>0</v>
      </c>
      <c r="DY122" s="49" t="b">
        <v>0</v>
      </c>
      <c r="DZ122" s="49" t="b">
        <v>0</v>
      </c>
      <c r="EA122" s="49" t="b">
        <v>0</v>
      </c>
      <c r="EB122" s="49" t="b">
        <v>0</v>
      </c>
      <c r="EC122" s="49" t="b">
        <v>0</v>
      </c>
      <c r="ED122" s="49" t="b">
        <v>0</v>
      </c>
      <c r="EE122" s="49" t="b">
        <v>0</v>
      </c>
      <c r="EF122" s="49" t="b">
        <v>0</v>
      </c>
      <c r="EG122" s="49" t="b">
        <v>0</v>
      </c>
      <c r="EH122" s="49" t="b">
        <v>0</v>
      </c>
      <c r="EI122" s="49" t="b">
        <v>0</v>
      </c>
      <c r="EJ122" s="49" t="b">
        <v>0</v>
      </c>
      <c r="EK122" s="49" t="b">
        <v>0</v>
      </c>
      <c r="EL122" s="49" t="b">
        <v>0</v>
      </c>
      <c r="EM122" s="49" t="b">
        <v>0</v>
      </c>
      <c r="EN122" s="49" t="b">
        <v>0</v>
      </c>
      <c r="EO122" s="49" t="b">
        <v>0</v>
      </c>
      <c r="EP122" s="49" t="b">
        <v>0</v>
      </c>
      <c r="EQ122" s="49" t="b">
        <v>0</v>
      </c>
      <c r="ER122" s="49" t="b">
        <v>0</v>
      </c>
      <c r="ES122" s="49" t="b">
        <v>0</v>
      </c>
      <c r="ET122" s="49" t="b">
        <v>0</v>
      </c>
      <c r="EU122" s="49" t="b">
        <v>0</v>
      </c>
      <c r="EV122" s="49" t="b">
        <v>0</v>
      </c>
      <c r="EW122" s="49" t="b">
        <v>0</v>
      </c>
      <c r="EX122" s="49" t="b">
        <v>0</v>
      </c>
      <c r="EY122" s="49" t="b">
        <v>0</v>
      </c>
      <c r="EZ122" s="49" t="b">
        <v>0</v>
      </c>
      <c r="FA122" s="49" t="b">
        <v>0</v>
      </c>
      <c r="FB122" s="49" t="b">
        <v>0</v>
      </c>
      <c r="FC122" s="49" t="b">
        <v>0</v>
      </c>
      <c r="FD122" s="49" t="b">
        <v>0</v>
      </c>
      <c r="FE122" s="49" t="b">
        <v>0</v>
      </c>
      <c r="FF122" s="49" t="b">
        <v>0</v>
      </c>
      <c r="FG122" s="49" t="b">
        <v>0</v>
      </c>
      <c r="FH122" s="49" t="b">
        <v>0</v>
      </c>
      <c r="FI122" s="49" t="b">
        <v>0</v>
      </c>
      <c r="FJ122" s="49" t="b">
        <v>0</v>
      </c>
      <c r="FK122" s="49" t="b">
        <v>0</v>
      </c>
      <c r="FL122" s="49" t="b">
        <v>0</v>
      </c>
      <c r="FM122" s="49" t="b">
        <v>0</v>
      </c>
      <c r="FN122" s="49" t="b">
        <v>0</v>
      </c>
      <c r="FO122" s="49" t="b">
        <v>0</v>
      </c>
      <c r="FP122" s="49" t="b">
        <v>0</v>
      </c>
      <c r="FQ122" s="49" t="b">
        <v>0</v>
      </c>
      <c r="FR122" s="49" t="b">
        <v>0</v>
      </c>
      <c r="FS122" s="49" t="b">
        <v>0</v>
      </c>
      <c r="FT122" s="49" t="b">
        <v>0</v>
      </c>
      <c r="FU122" s="49" t="b">
        <v>0</v>
      </c>
      <c r="FV122" s="49" t="b">
        <v>0</v>
      </c>
      <c r="FW122" s="49" t="b">
        <v>0</v>
      </c>
      <c r="FX122" s="49" t="b">
        <v>0</v>
      </c>
      <c r="FY122" s="49" t="b">
        <v>0</v>
      </c>
      <c r="FZ122" s="49" t="b">
        <v>0</v>
      </c>
      <c r="GA122" s="49" t="b">
        <v>0</v>
      </c>
      <c r="GB122" s="49" t="b">
        <v>0</v>
      </c>
      <c r="GC122" s="49" t="b">
        <v>0</v>
      </c>
      <c r="GD122" s="49">
        <f>COUNTIF(O122:GC122, TRUE)</f>
        <v>1</v>
      </c>
    </row>
    <row r="123" spans="1:186" ht="14.25" customHeight="1" x14ac:dyDescent="0.3">
      <c r="A123" s="49">
        <v>5</v>
      </c>
      <c r="B123" s="49" t="s">
        <v>782</v>
      </c>
      <c r="C123" s="51" t="s">
        <v>783</v>
      </c>
      <c r="D123" s="49" t="str">
        <f>VLOOKUP(C123,[1]Planning!$C$81:$D$305,2,"false")</f>
        <v>BERSATU</v>
      </c>
      <c r="E123" s="49" t="s">
        <v>784</v>
      </c>
      <c r="F123" s="51" t="str">
        <f>VLOOKUP(E123, [1]Constituency!$K$2:$L$225, 2, FALSE)</f>
        <v>Kelantan</v>
      </c>
      <c r="G123" s="51" t="s">
        <v>785</v>
      </c>
      <c r="I123" s="49">
        <v>7102019</v>
      </c>
      <c r="J123" s="49">
        <v>2019</v>
      </c>
      <c r="K123" s="49">
        <v>10</v>
      </c>
      <c r="L123" s="49">
        <v>7</v>
      </c>
      <c r="M123" s="49" t="s">
        <v>781</v>
      </c>
      <c r="N123" s="49" t="s">
        <v>688</v>
      </c>
      <c r="O123" s="49" t="b">
        <v>0</v>
      </c>
      <c r="P123" s="49" t="b">
        <v>0</v>
      </c>
      <c r="Q123" s="49" t="b">
        <v>0</v>
      </c>
      <c r="R123" s="49" t="b">
        <v>0</v>
      </c>
      <c r="S123" s="49" t="b">
        <v>0</v>
      </c>
      <c r="T123" s="49" t="b">
        <v>0</v>
      </c>
      <c r="U123" s="49" t="b">
        <v>0</v>
      </c>
      <c r="V123" s="49" t="b">
        <v>0</v>
      </c>
      <c r="W123" s="49" t="b">
        <v>0</v>
      </c>
      <c r="X123" s="49" t="b">
        <v>0</v>
      </c>
      <c r="Y123" s="49" t="b">
        <v>0</v>
      </c>
      <c r="Z123" s="49" t="b">
        <v>0</v>
      </c>
      <c r="AA123" s="49" t="b">
        <v>0</v>
      </c>
      <c r="AB123" s="49" t="b">
        <v>0</v>
      </c>
      <c r="AC123" s="49" t="b">
        <v>0</v>
      </c>
      <c r="AD123" s="49" t="b">
        <v>0</v>
      </c>
      <c r="AE123" s="49" t="b">
        <v>0</v>
      </c>
      <c r="AF123" s="49" t="b">
        <v>0</v>
      </c>
      <c r="AG123" s="49" t="b">
        <v>0</v>
      </c>
      <c r="AH123" s="49" t="b">
        <v>0</v>
      </c>
      <c r="AI123" s="49" t="b">
        <v>0</v>
      </c>
      <c r="AJ123" s="49" t="b">
        <v>0</v>
      </c>
      <c r="AK123" s="49" t="b">
        <v>0</v>
      </c>
      <c r="AL123" s="49" t="b">
        <v>0</v>
      </c>
      <c r="AM123" s="49" t="b">
        <v>0</v>
      </c>
      <c r="AN123" s="49" t="b">
        <v>0</v>
      </c>
      <c r="AO123" s="49" t="b">
        <v>0</v>
      </c>
      <c r="AP123" s="49" t="b">
        <v>0</v>
      </c>
      <c r="AQ123" s="49" t="b">
        <v>0</v>
      </c>
      <c r="AR123" s="49" t="b">
        <v>0</v>
      </c>
      <c r="AS123" s="49" t="b">
        <v>0</v>
      </c>
      <c r="AT123" s="49" t="b">
        <v>0</v>
      </c>
      <c r="AU123" s="49" t="b">
        <v>0</v>
      </c>
      <c r="AV123" s="49" t="b">
        <v>0</v>
      </c>
      <c r="AW123" s="49" t="b">
        <v>0</v>
      </c>
      <c r="AX123" s="49" t="b">
        <v>0</v>
      </c>
      <c r="AY123" s="49" t="b">
        <v>0</v>
      </c>
      <c r="AZ123" s="49" t="b">
        <v>0</v>
      </c>
      <c r="BA123" s="49" t="b">
        <v>0</v>
      </c>
      <c r="BB123" s="49" t="b">
        <v>0</v>
      </c>
      <c r="BC123" s="49" t="b">
        <v>0</v>
      </c>
      <c r="BD123" s="49" t="b">
        <v>0</v>
      </c>
      <c r="BE123" s="49" t="b">
        <v>0</v>
      </c>
      <c r="BF123" s="49" t="b">
        <v>0</v>
      </c>
      <c r="BG123" s="49" t="b">
        <v>0</v>
      </c>
      <c r="BH123" s="49" t="b">
        <v>0</v>
      </c>
      <c r="BI123" s="49" t="b">
        <v>0</v>
      </c>
      <c r="BJ123" s="49" t="b">
        <v>0</v>
      </c>
      <c r="BK123" s="49" t="b">
        <v>0</v>
      </c>
      <c r="BL123" s="49" t="b">
        <v>0</v>
      </c>
      <c r="BM123" s="49" t="b">
        <v>0</v>
      </c>
      <c r="BN123" s="49" t="b">
        <v>0</v>
      </c>
      <c r="BO123" s="49" t="b">
        <v>0</v>
      </c>
      <c r="BP123" s="49" t="b">
        <v>0</v>
      </c>
      <c r="BQ123" s="49" t="b">
        <v>0</v>
      </c>
      <c r="BR123" s="49" t="b">
        <v>0</v>
      </c>
      <c r="BS123" s="49" t="b">
        <v>0</v>
      </c>
      <c r="BT123" s="49" t="b">
        <v>0</v>
      </c>
      <c r="BU123" s="49" t="b">
        <v>0</v>
      </c>
      <c r="BV123" s="49" t="b">
        <v>0</v>
      </c>
      <c r="BW123" s="49" t="b">
        <v>0</v>
      </c>
      <c r="BX123" s="49" t="b">
        <v>0</v>
      </c>
      <c r="BY123" s="49" t="b">
        <v>0</v>
      </c>
      <c r="BZ123" s="49" t="b">
        <v>0</v>
      </c>
      <c r="CA123" s="49" t="b">
        <v>0</v>
      </c>
      <c r="CB123" s="49" t="b">
        <v>0</v>
      </c>
      <c r="CC123" s="49" t="b">
        <v>0</v>
      </c>
      <c r="CD123" s="49" t="b">
        <v>0</v>
      </c>
      <c r="CE123" s="49" t="b">
        <v>0</v>
      </c>
      <c r="CF123" s="49" t="b">
        <v>0</v>
      </c>
      <c r="CG123" s="49" t="b">
        <v>0</v>
      </c>
      <c r="CH123" s="49" t="b">
        <v>0</v>
      </c>
      <c r="CI123" s="49" t="b">
        <v>0</v>
      </c>
      <c r="CJ123" s="49" t="b">
        <v>0</v>
      </c>
      <c r="CK123" s="49" t="b">
        <v>0</v>
      </c>
      <c r="CL123" s="49" t="b">
        <v>0</v>
      </c>
      <c r="CM123" s="49" t="b">
        <v>0</v>
      </c>
      <c r="CN123" s="49" t="b">
        <v>0</v>
      </c>
      <c r="CO123" s="49" t="b">
        <v>0</v>
      </c>
      <c r="CP123" s="49" t="b">
        <v>0</v>
      </c>
      <c r="CQ123" s="49" t="b">
        <v>0</v>
      </c>
      <c r="CR123" s="49" t="b">
        <v>0</v>
      </c>
      <c r="CS123" s="49" t="b">
        <v>0</v>
      </c>
      <c r="CT123" s="49" t="b">
        <v>0</v>
      </c>
      <c r="CU123" s="49" t="b">
        <v>0</v>
      </c>
      <c r="CV123" s="49" t="b">
        <v>0</v>
      </c>
      <c r="CW123" s="49" t="b">
        <v>0</v>
      </c>
      <c r="CX123" s="49" t="b">
        <v>0</v>
      </c>
      <c r="CY123" s="49" t="b">
        <v>0</v>
      </c>
      <c r="CZ123" s="49" t="b">
        <v>0</v>
      </c>
      <c r="DA123" s="49" t="b">
        <v>0</v>
      </c>
      <c r="DB123" s="49" t="b">
        <v>0</v>
      </c>
      <c r="DC123" s="49" t="b">
        <v>0</v>
      </c>
      <c r="DD123" s="49" t="b">
        <v>0</v>
      </c>
      <c r="DE123" s="49" t="b">
        <v>0</v>
      </c>
      <c r="DF123" s="49" t="b">
        <v>0</v>
      </c>
      <c r="DG123" s="49" t="b">
        <v>0</v>
      </c>
      <c r="DH123" s="49" t="b">
        <v>0</v>
      </c>
      <c r="DI123" s="49" t="b">
        <v>0</v>
      </c>
      <c r="DJ123" s="49" t="b">
        <v>0</v>
      </c>
      <c r="DK123" s="49" t="b">
        <v>0</v>
      </c>
      <c r="DL123" s="49" t="b">
        <v>0</v>
      </c>
      <c r="DM123" s="49" t="b">
        <v>0</v>
      </c>
      <c r="DN123" s="49" t="b">
        <v>0</v>
      </c>
      <c r="DO123" s="49" t="b">
        <v>0</v>
      </c>
      <c r="DP123" s="49" t="b">
        <v>0</v>
      </c>
      <c r="DQ123" s="49" t="b">
        <v>0</v>
      </c>
      <c r="DR123" s="49" t="b">
        <v>0</v>
      </c>
      <c r="DS123" s="49" t="b">
        <v>0</v>
      </c>
      <c r="DT123" s="49" t="b">
        <v>0</v>
      </c>
      <c r="DU123" s="49" t="b">
        <v>0</v>
      </c>
      <c r="DV123" s="49" t="b">
        <v>0</v>
      </c>
      <c r="DW123" s="49" t="b">
        <v>0</v>
      </c>
      <c r="DX123" s="49" t="b">
        <v>0</v>
      </c>
      <c r="DY123" s="49" t="b">
        <v>0</v>
      </c>
      <c r="DZ123" s="49" t="b">
        <v>0</v>
      </c>
      <c r="EA123" s="49" t="b">
        <v>0</v>
      </c>
      <c r="EB123" s="49" t="b">
        <v>0</v>
      </c>
      <c r="EC123" s="49" t="b">
        <v>0</v>
      </c>
      <c r="ED123" s="49" t="b">
        <v>0</v>
      </c>
      <c r="EE123" s="49" t="b">
        <v>0</v>
      </c>
      <c r="EF123" s="49" t="b">
        <v>0</v>
      </c>
      <c r="EG123" s="49" t="b">
        <v>0</v>
      </c>
      <c r="EH123" s="49" t="b">
        <v>0</v>
      </c>
      <c r="EI123" s="49" t="b">
        <v>0</v>
      </c>
      <c r="EJ123" s="49" t="b">
        <v>0</v>
      </c>
      <c r="EK123" s="49" t="b">
        <v>0</v>
      </c>
      <c r="EL123" s="49" t="b">
        <v>0</v>
      </c>
      <c r="EM123" s="49" t="b">
        <v>0</v>
      </c>
      <c r="EN123" s="49" t="b">
        <v>0</v>
      </c>
      <c r="EO123" s="49" t="b">
        <v>0</v>
      </c>
      <c r="EP123" s="49" t="b">
        <v>0</v>
      </c>
      <c r="EQ123" s="49" t="b">
        <v>0</v>
      </c>
      <c r="ER123" s="49" t="b">
        <v>0</v>
      </c>
      <c r="ES123" s="49" t="b">
        <v>0</v>
      </c>
      <c r="ET123" s="49" t="b">
        <v>0</v>
      </c>
      <c r="EU123" s="49" t="b">
        <v>0</v>
      </c>
      <c r="EV123" s="49" t="b">
        <v>0</v>
      </c>
      <c r="EW123" s="49" t="b">
        <v>0</v>
      </c>
      <c r="EX123" s="49" t="b">
        <v>0</v>
      </c>
      <c r="EY123" s="49" t="b">
        <v>0</v>
      </c>
      <c r="EZ123" s="49" t="b">
        <v>0</v>
      </c>
      <c r="FA123" s="49" t="b">
        <v>0</v>
      </c>
      <c r="FB123" s="49" t="b">
        <v>0</v>
      </c>
      <c r="FC123" s="49" t="b">
        <v>0</v>
      </c>
      <c r="FD123" s="49" t="b">
        <v>0</v>
      </c>
      <c r="FE123" s="49" t="b">
        <v>0</v>
      </c>
      <c r="FF123" s="49" t="b">
        <v>0</v>
      </c>
      <c r="FG123" s="49" t="b">
        <v>0</v>
      </c>
      <c r="FH123" s="49" t="b">
        <v>0</v>
      </c>
      <c r="FI123" s="49" t="b">
        <v>0</v>
      </c>
      <c r="FJ123" s="49" t="b">
        <v>0</v>
      </c>
      <c r="FK123" s="49" t="b">
        <v>0</v>
      </c>
      <c r="FL123" s="49" t="b">
        <v>0</v>
      </c>
      <c r="FM123" s="49" t="b">
        <v>0</v>
      </c>
      <c r="FN123" s="49" t="b">
        <v>0</v>
      </c>
      <c r="FO123" s="49" t="b">
        <v>0</v>
      </c>
      <c r="FP123" s="49" t="b">
        <v>0</v>
      </c>
      <c r="FQ123" s="49" t="b">
        <v>0</v>
      </c>
      <c r="FR123" s="49" t="b">
        <v>0</v>
      </c>
      <c r="FS123" s="49" t="b">
        <v>0</v>
      </c>
      <c r="FT123" s="49" t="b">
        <v>0</v>
      </c>
      <c r="FU123" s="49" t="b">
        <v>0</v>
      </c>
      <c r="FV123" s="49" t="b">
        <v>0</v>
      </c>
      <c r="FW123" s="49" t="b">
        <v>0</v>
      </c>
      <c r="FX123" s="49" t="b">
        <v>0</v>
      </c>
      <c r="FY123" s="49" t="b">
        <v>0</v>
      </c>
      <c r="FZ123" s="49" t="b">
        <v>0</v>
      </c>
      <c r="GA123" s="49" t="b">
        <v>1</v>
      </c>
      <c r="GB123" s="49" t="b">
        <v>0</v>
      </c>
      <c r="GC123" s="49" t="b">
        <v>0</v>
      </c>
      <c r="GD123" s="49">
        <f>COUNTIF(O123:GC123, TRUE)</f>
        <v>1</v>
      </c>
    </row>
    <row r="124" spans="1:186" ht="14.25" customHeight="1" x14ac:dyDescent="0.3">
      <c r="A124" s="49">
        <v>15</v>
      </c>
      <c r="B124" s="49" t="s">
        <v>788</v>
      </c>
      <c r="C124" s="51" t="s">
        <v>13</v>
      </c>
      <c r="D124" s="49" t="str">
        <f>VLOOKUP(C124,[1]Planning!$C$81:$D$305,2,"false")</f>
        <v>BERSATU</v>
      </c>
      <c r="E124" s="49" t="s">
        <v>789</v>
      </c>
      <c r="F124" s="51" t="str">
        <f>VLOOKUP(E124, [1]Constituency!$K$2:$L$225, 2, FALSE)</f>
        <v>Pulau Pinang</v>
      </c>
      <c r="G124" s="51" t="s">
        <v>790</v>
      </c>
      <c r="I124" s="49">
        <v>4042019</v>
      </c>
      <c r="J124" s="49">
        <v>2019</v>
      </c>
      <c r="K124" s="49">
        <v>4</v>
      </c>
      <c r="L124" s="49">
        <v>4</v>
      </c>
      <c r="M124" s="49" t="s">
        <v>791</v>
      </c>
      <c r="N124" s="49" t="s">
        <v>688</v>
      </c>
      <c r="O124" s="49" t="b">
        <v>0</v>
      </c>
      <c r="P124" s="49" t="b">
        <v>0</v>
      </c>
      <c r="Q124" s="49" t="b">
        <v>0</v>
      </c>
      <c r="R124" s="49" t="b">
        <v>0</v>
      </c>
      <c r="S124" s="49" t="b">
        <v>0</v>
      </c>
      <c r="T124" s="49" t="b">
        <v>0</v>
      </c>
      <c r="U124" s="49" t="b">
        <v>0</v>
      </c>
      <c r="V124" s="49" t="b">
        <v>0</v>
      </c>
      <c r="W124" s="49" t="b">
        <v>0</v>
      </c>
      <c r="X124" s="49" t="b">
        <v>0</v>
      </c>
      <c r="Y124" s="49" t="b">
        <v>0</v>
      </c>
      <c r="Z124" s="49" t="b">
        <v>0</v>
      </c>
      <c r="AA124" s="49" t="b">
        <v>0</v>
      </c>
      <c r="AB124" s="49" t="b">
        <v>0</v>
      </c>
      <c r="AC124" s="49" t="b">
        <v>0</v>
      </c>
      <c r="AD124" s="49" t="b">
        <v>0</v>
      </c>
      <c r="AE124" s="49" t="b">
        <v>0</v>
      </c>
      <c r="AF124" s="49" t="b">
        <v>0</v>
      </c>
      <c r="AG124" s="49" t="b">
        <v>0</v>
      </c>
      <c r="AH124" s="49" t="b">
        <v>0</v>
      </c>
      <c r="AI124" s="49" t="b">
        <v>0</v>
      </c>
      <c r="AJ124" s="49" t="b">
        <v>0</v>
      </c>
      <c r="AK124" s="49" t="b">
        <v>0</v>
      </c>
      <c r="AL124" s="49" t="b">
        <v>0</v>
      </c>
      <c r="AM124" s="49" t="b">
        <v>0</v>
      </c>
      <c r="AN124" s="49" t="b">
        <v>0</v>
      </c>
      <c r="AO124" s="49" t="b">
        <v>0</v>
      </c>
      <c r="AP124" s="49" t="b">
        <v>0</v>
      </c>
      <c r="AQ124" s="49" t="b">
        <v>0</v>
      </c>
      <c r="AR124" s="49" t="b">
        <v>0</v>
      </c>
      <c r="AS124" s="49" t="b">
        <v>0</v>
      </c>
      <c r="AT124" s="49" t="b">
        <v>0</v>
      </c>
      <c r="AU124" s="49" t="b">
        <v>0</v>
      </c>
      <c r="AV124" s="49" t="b">
        <v>0</v>
      </c>
      <c r="AW124" s="49" t="b">
        <v>0</v>
      </c>
      <c r="AX124" s="49" t="b">
        <v>0</v>
      </c>
      <c r="AY124" s="49" t="b">
        <v>0</v>
      </c>
      <c r="AZ124" s="49" t="b">
        <v>0</v>
      </c>
      <c r="BA124" s="49" t="b">
        <v>0</v>
      </c>
      <c r="BB124" s="49" t="b">
        <v>0</v>
      </c>
      <c r="BC124" s="49" t="b">
        <v>0</v>
      </c>
      <c r="BD124" s="49" t="b">
        <v>0</v>
      </c>
      <c r="BE124" s="49" t="b">
        <v>0</v>
      </c>
      <c r="BF124" s="49" t="b">
        <v>0</v>
      </c>
      <c r="BG124" s="49" t="b">
        <v>0</v>
      </c>
      <c r="BH124" s="49" t="b">
        <v>0</v>
      </c>
      <c r="BI124" s="49" t="b">
        <v>0</v>
      </c>
      <c r="BJ124" s="49" t="b">
        <v>0</v>
      </c>
      <c r="BK124" s="49" t="b">
        <v>0</v>
      </c>
      <c r="BL124" s="49" t="b">
        <v>0</v>
      </c>
      <c r="BM124" s="49" t="b">
        <v>0</v>
      </c>
      <c r="BN124" s="49" t="b">
        <v>0</v>
      </c>
      <c r="BO124" s="49" t="b">
        <v>0</v>
      </c>
      <c r="BP124" s="49" t="b">
        <v>0</v>
      </c>
      <c r="BQ124" s="49" t="b">
        <v>0</v>
      </c>
      <c r="BR124" s="49" t="b">
        <v>0</v>
      </c>
      <c r="BS124" s="49" t="b">
        <v>0</v>
      </c>
      <c r="BT124" s="49" t="b">
        <v>0</v>
      </c>
      <c r="BU124" s="49" t="b">
        <v>0</v>
      </c>
      <c r="BV124" s="49" t="b">
        <v>0</v>
      </c>
      <c r="BW124" s="49" t="b">
        <v>0</v>
      </c>
      <c r="BX124" s="49" t="b">
        <v>0</v>
      </c>
      <c r="BY124" s="49" t="b">
        <v>0</v>
      </c>
      <c r="BZ124" s="49" t="b">
        <v>0</v>
      </c>
      <c r="CA124" s="49" t="b">
        <v>0</v>
      </c>
      <c r="CB124" s="49" t="b">
        <v>0</v>
      </c>
      <c r="CC124" s="49" t="b">
        <v>0</v>
      </c>
      <c r="CD124" s="49" t="b">
        <v>0</v>
      </c>
      <c r="CE124" s="49" t="b">
        <v>0</v>
      </c>
      <c r="CF124" s="49" t="b">
        <v>0</v>
      </c>
      <c r="CG124" s="49" t="b">
        <v>0</v>
      </c>
      <c r="CH124" s="49" t="b">
        <v>0</v>
      </c>
      <c r="CI124" s="49" t="b">
        <v>0</v>
      </c>
      <c r="CJ124" s="49" t="b">
        <v>0</v>
      </c>
      <c r="CK124" s="49" t="b">
        <v>0</v>
      </c>
      <c r="CL124" s="49" t="b">
        <v>0</v>
      </c>
      <c r="CM124" s="49" t="b">
        <v>0</v>
      </c>
      <c r="CN124" s="49" t="b">
        <v>0</v>
      </c>
      <c r="CO124" s="49" t="b">
        <v>0</v>
      </c>
      <c r="CP124" s="49" t="b">
        <v>0</v>
      </c>
      <c r="CQ124" s="49" t="b">
        <v>0</v>
      </c>
      <c r="CR124" s="49" t="b">
        <v>0</v>
      </c>
      <c r="CS124" s="49" t="b">
        <v>0</v>
      </c>
      <c r="CT124" s="49" t="b">
        <v>0</v>
      </c>
      <c r="CU124" s="49" t="b">
        <v>0</v>
      </c>
      <c r="CV124" s="49" t="b">
        <v>0</v>
      </c>
      <c r="CW124" s="49" t="b">
        <v>0</v>
      </c>
      <c r="CX124" s="49" t="b">
        <v>0</v>
      </c>
      <c r="CY124" s="49" t="b">
        <v>0</v>
      </c>
      <c r="CZ124" s="49" t="b">
        <v>0</v>
      </c>
      <c r="DA124" s="49" t="b">
        <v>0</v>
      </c>
      <c r="DB124" s="49" t="b">
        <v>0</v>
      </c>
      <c r="DC124" s="49" t="b">
        <v>0</v>
      </c>
      <c r="DD124" s="49" t="b">
        <v>0</v>
      </c>
      <c r="DE124" s="49" t="b">
        <v>0</v>
      </c>
      <c r="DF124" s="49" t="b">
        <v>0</v>
      </c>
      <c r="DG124" s="49" t="b">
        <v>0</v>
      </c>
      <c r="DH124" s="49" t="b">
        <v>0</v>
      </c>
      <c r="DI124" s="49" t="b">
        <v>0</v>
      </c>
      <c r="DJ124" s="49" t="b">
        <v>0</v>
      </c>
      <c r="DK124" s="49" t="b">
        <v>0</v>
      </c>
      <c r="DL124" s="49" t="b">
        <v>0</v>
      </c>
      <c r="DM124" s="49" t="b">
        <v>1</v>
      </c>
      <c r="DN124" s="49" t="b">
        <v>0</v>
      </c>
      <c r="DO124" s="49" t="b">
        <v>0</v>
      </c>
      <c r="DP124" s="49" t="b">
        <v>0</v>
      </c>
      <c r="DQ124" s="49" t="b">
        <v>0</v>
      </c>
      <c r="DR124" s="49" t="b">
        <v>0</v>
      </c>
      <c r="DS124" s="49" t="b">
        <v>0</v>
      </c>
      <c r="DT124" s="49" t="b">
        <v>0</v>
      </c>
      <c r="DU124" s="49" t="b">
        <v>0</v>
      </c>
      <c r="DV124" s="49" t="b">
        <v>0</v>
      </c>
      <c r="DW124" s="49" t="b">
        <v>0</v>
      </c>
      <c r="DX124" s="49" t="b">
        <v>0</v>
      </c>
      <c r="DY124" s="49" t="b">
        <v>0</v>
      </c>
      <c r="DZ124" s="49" t="b">
        <v>0</v>
      </c>
      <c r="EA124" s="49" t="b">
        <v>0</v>
      </c>
      <c r="EB124" s="49" t="b">
        <v>0</v>
      </c>
      <c r="EC124" s="49" t="b">
        <v>0</v>
      </c>
      <c r="ED124" s="49" t="b">
        <v>0</v>
      </c>
      <c r="EE124" s="49" t="b">
        <v>0</v>
      </c>
      <c r="EF124" s="49" t="b">
        <v>0</v>
      </c>
      <c r="EG124" s="49" t="b">
        <v>0</v>
      </c>
      <c r="EH124" s="49" t="b">
        <v>0</v>
      </c>
      <c r="EI124" s="49" t="b">
        <v>0</v>
      </c>
      <c r="EJ124" s="49" t="b">
        <v>0</v>
      </c>
      <c r="EK124" s="49" t="b">
        <v>0</v>
      </c>
      <c r="EL124" s="49" t="b">
        <v>0</v>
      </c>
      <c r="EM124" s="49" t="b">
        <v>0</v>
      </c>
      <c r="EN124" s="49" t="b">
        <v>0</v>
      </c>
      <c r="EO124" s="49" t="b">
        <v>0</v>
      </c>
      <c r="EP124" s="49" t="b">
        <v>0</v>
      </c>
      <c r="EQ124" s="49" t="b">
        <v>0</v>
      </c>
      <c r="ER124" s="49" t="b">
        <v>0</v>
      </c>
      <c r="ES124" s="49" t="b">
        <v>0</v>
      </c>
      <c r="ET124" s="49" t="b">
        <v>0</v>
      </c>
      <c r="EU124" s="49" t="b">
        <v>0</v>
      </c>
      <c r="EV124" s="49" t="b">
        <v>0</v>
      </c>
      <c r="EW124" s="49" t="b">
        <v>0</v>
      </c>
      <c r="EX124" s="49" t="b">
        <v>0</v>
      </c>
      <c r="EY124" s="49" t="b">
        <v>0</v>
      </c>
      <c r="EZ124" s="49" t="b">
        <v>0</v>
      </c>
      <c r="FA124" s="49" t="b">
        <v>0</v>
      </c>
      <c r="FB124" s="49" t="b">
        <v>0</v>
      </c>
      <c r="FC124" s="49" t="b">
        <v>0</v>
      </c>
      <c r="FD124" s="49" t="b">
        <v>0</v>
      </c>
      <c r="FE124" s="49" t="b">
        <v>0</v>
      </c>
      <c r="FF124" s="49" t="b">
        <v>0</v>
      </c>
      <c r="FG124" s="49" t="b">
        <v>0</v>
      </c>
      <c r="FH124" s="49" t="b">
        <v>0</v>
      </c>
      <c r="FI124" s="49" t="b">
        <v>0</v>
      </c>
      <c r="FJ124" s="49" t="b">
        <v>0</v>
      </c>
      <c r="FK124" s="49" t="b">
        <v>0</v>
      </c>
      <c r="FL124" s="49" t="b">
        <v>0</v>
      </c>
      <c r="FM124" s="49" t="b">
        <v>0</v>
      </c>
      <c r="FN124" s="49" t="b">
        <v>0</v>
      </c>
      <c r="FO124" s="49" t="b">
        <v>0</v>
      </c>
      <c r="FP124" s="49" t="b">
        <v>0</v>
      </c>
      <c r="FQ124" s="49" t="b">
        <v>0</v>
      </c>
      <c r="FR124" s="49" t="b">
        <v>0</v>
      </c>
      <c r="FS124" s="49" t="b">
        <v>0</v>
      </c>
      <c r="FT124" s="49" t="b">
        <v>0</v>
      </c>
      <c r="FU124" s="49" t="b">
        <v>0</v>
      </c>
      <c r="FV124" s="49" t="b">
        <v>0</v>
      </c>
      <c r="FW124" s="49" t="b">
        <v>0</v>
      </c>
      <c r="FX124" s="49" t="b">
        <v>0</v>
      </c>
      <c r="FY124" s="49" t="b">
        <v>0</v>
      </c>
      <c r="FZ124" s="49" t="b">
        <v>0</v>
      </c>
      <c r="GA124" s="49" t="b">
        <v>0</v>
      </c>
      <c r="GB124" s="49" t="b">
        <v>0</v>
      </c>
      <c r="GC124" s="49" t="b">
        <v>0</v>
      </c>
      <c r="GD124" s="49">
        <f>COUNTIF(O124:GC124, TRUE)</f>
        <v>1</v>
      </c>
    </row>
    <row r="125" spans="1:186" ht="14.25" customHeight="1" x14ac:dyDescent="0.3">
      <c r="A125" s="49">
        <v>5</v>
      </c>
      <c r="B125" s="49" t="s">
        <v>792</v>
      </c>
      <c r="C125" s="51" t="s">
        <v>793</v>
      </c>
      <c r="D125" s="49" t="str">
        <f>VLOOKUP(C125,[1]Planning!$C$81:$D$305,2,"false")</f>
        <v>PH - DAP</v>
      </c>
      <c r="E125" s="49" t="s">
        <v>794</v>
      </c>
      <c r="F125" s="51" t="str">
        <f>VLOOKUP(E125, [1]Constituency!$K$2:$L$225, 2, FALSE)</f>
        <v>Pulau Pinang</v>
      </c>
      <c r="G125" s="51" t="s">
        <v>795</v>
      </c>
      <c r="I125" s="49">
        <v>15082018</v>
      </c>
      <c r="J125" s="49">
        <v>2018</v>
      </c>
      <c r="K125" s="49">
        <v>8</v>
      </c>
      <c r="L125" s="49">
        <v>15</v>
      </c>
      <c r="M125" s="49" t="s">
        <v>796</v>
      </c>
      <c r="N125" s="49" t="s">
        <v>688</v>
      </c>
      <c r="O125" s="49" t="b">
        <v>0</v>
      </c>
      <c r="P125" s="49" t="b">
        <v>0</v>
      </c>
      <c r="Q125" s="49" t="b">
        <v>0</v>
      </c>
      <c r="R125" s="49" t="b">
        <v>0</v>
      </c>
      <c r="S125" s="49" t="b">
        <v>0</v>
      </c>
      <c r="T125" s="49" t="b">
        <v>0</v>
      </c>
      <c r="U125" s="49" t="b">
        <v>0</v>
      </c>
      <c r="V125" s="49" t="b">
        <v>0</v>
      </c>
      <c r="W125" s="49" t="b">
        <v>0</v>
      </c>
      <c r="X125" s="49" t="b">
        <v>0</v>
      </c>
      <c r="Y125" s="49" t="b">
        <v>0</v>
      </c>
      <c r="Z125" s="49" t="b">
        <v>0</v>
      </c>
      <c r="AA125" s="49" t="b">
        <v>0</v>
      </c>
      <c r="AB125" s="49" t="b">
        <v>0</v>
      </c>
      <c r="AC125" s="49" t="b">
        <v>0</v>
      </c>
      <c r="AD125" s="49" t="b">
        <v>0</v>
      </c>
      <c r="AE125" s="49" t="b">
        <v>0</v>
      </c>
      <c r="AF125" s="49" t="b">
        <v>0</v>
      </c>
      <c r="AG125" s="49" t="b">
        <v>0</v>
      </c>
      <c r="AH125" s="49" t="b">
        <v>0</v>
      </c>
      <c r="AI125" s="49" t="b">
        <v>0</v>
      </c>
      <c r="AJ125" s="49" t="b">
        <v>0</v>
      </c>
      <c r="AK125" s="49" t="b">
        <v>0</v>
      </c>
      <c r="AL125" s="49" t="b">
        <v>0</v>
      </c>
      <c r="AM125" s="49" t="b">
        <v>0</v>
      </c>
      <c r="AN125" s="49" t="b">
        <v>0</v>
      </c>
      <c r="AO125" s="49" t="b">
        <v>0</v>
      </c>
      <c r="AP125" s="49" t="b">
        <v>0</v>
      </c>
      <c r="AQ125" s="49" t="b">
        <v>0</v>
      </c>
      <c r="AR125" s="49" t="b">
        <v>0</v>
      </c>
      <c r="AS125" s="49" t="b">
        <v>0</v>
      </c>
      <c r="AT125" s="49" t="b">
        <v>0</v>
      </c>
      <c r="AU125" s="49" t="b">
        <v>0</v>
      </c>
      <c r="AV125" s="49" t="b">
        <v>0</v>
      </c>
      <c r="AW125" s="49" t="b">
        <v>0</v>
      </c>
      <c r="AX125" s="49" t="b">
        <v>0</v>
      </c>
      <c r="AY125" s="49" t="b">
        <v>0</v>
      </c>
      <c r="AZ125" s="49" t="b">
        <v>0</v>
      </c>
      <c r="BA125" s="49" t="b">
        <v>0</v>
      </c>
      <c r="BB125" s="49" t="b">
        <v>0</v>
      </c>
      <c r="BC125" s="49" t="b">
        <v>0</v>
      </c>
      <c r="BD125" s="49" t="b">
        <v>0</v>
      </c>
      <c r="BE125" s="49" t="b">
        <v>0</v>
      </c>
      <c r="BF125" s="49" t="b">
        <v>0</v>
      </c>
      <c r="BG125" s="49" t="b">
        <v>0</v>
      </c>
      <c r="BH125" s="49" t="b">
        <v>0</v>
      </c>
      <c r="BI125" s="49" t="b">
        <v>0</v>
      </c>
      <c r="BJ125" s="49" t="b">
        <v>0</v>
      </c>
      <c r="BK125" s="49" t="b">
        <v>0</v>
      </c>
      <c r="BL125" s="49" t="b">
        <v>0</v>
      </c>
      <c r="BM125" s="49" t="b">
        <v>0</v>
      </c>
      <c r="BN125" s="49" t="b">
        <v>0</v>
      </c>
      <c r="BO125" s="49" t="b">
        <v>0</v>
      </c>
      <c r="BP125" s="49" t="b">
        <v>0</v>
      </c>
      <c r="BQ125" s="49" t="b">
        <v>0</v>
      </c>
      <c r="BR125" s="49" t="b">
        <v>0</v>
      </c>
      <c r="BS125" s="49" t="b">
        <v>0</v>
      </c>
      <c r="BT125" s="49" t="b">
        <v>0</v>
      </c>
      <c r="BU125" s="49" t="b">
        <v>0</v>
      </c>
      <c r="BV125" s="49" t="b">
        <v>0</v>
      </c>
      <c r="BW125" s="49" t="b">
        <v>0</v>
      </c>
      <c r="BX125" s="49" t="b">
        <v>0</v>
      </c>
      <c r="BY125" s="49" t="b">
        <v>0</v>
      </c>
      <c r="BZ125" s="49" t="b">
        <v>0</v>
      </c>
      <c r="CA125" s="49" t="b">
        <v>0</v>
      </c>
      <c r="CB125" s="49" t="b">
        <v>0</v>
      </c>
      <c r="CC125" s="49" t="b">
        <v>0</v>
      </c>
      <c r="CD125" s="49" t="b">
        <v>0</v>
      </c>
      <c r="CE125" s="49" t="b">
        <v>0</v>
      </c>
      <c r="CF125" s="49" t="b">
        <v>0</v>
      </c>
      <c r="CG125" s="49" t="b">
        <v>0</v>
      </c>
      <c r="CH125" s="49" t="b">
        <v>0</v>
      </c>
      <c r="CI125" s="49" t="b">
        <v>0</v>
      </c>
      <c r="CJ125" s="49" t="b">
        <v>0</v>
      </c>
      <c r="CK125" s="49" t="b">
        <v>0</v>
      </c>
      <c r="CL125" s="49" t="b">
        <v>0</v>
      </c>
      <c r="CM125" s="49" t="b">
        <v>0</v>
      </c>
      <c r="CN125" s="49" t="b">
        <v>0</v>
      </c>
      <c r="CO125" s="49" t="b">
        <v>0</v>
      </c>
      <c r="CP125" s="49" t="b">
        <v>0</v>
      </c>
      <c r="CQ125" s="49" t="b">
        <v>0</v>
      </c>
      <c r="CR125" s="49" t="b">
        <v>0</v>
      </c>
      <c r="CS125" s="49" t="b">
        <v>0</v>
      </c>
      <c r="CT125" s="49" t="b">
        <v>0</v>
      </c>
      <c r="CU125" s="49" t="b">
        <v>0</v>
      </c>
      <c r="CV125" s="49" t="b">
        <v>0</v>
      </c>
      <c r="CW125" s="49" t="b">
        <v>0</v>
      </c>
      <c r="CX125" s="49" t="b">
        <v>0</v>
      </c>
      <c r="CY125" s="49" t="b">
        <v>0</v>
      </c>
      <c r="CZ125" s="49" t="b">
        <v>0</v>
      </c>
      <c r="DA125" s="49" t="b">
        <v>0</v>
      </c>
      <c r="DB125" s="49" t="b">
        <v>0</v>
      </c>
      <c r="DC125" s="49" t="b">
        <v>0</v>
      </c>
      <c r="DD125" s="49" t="b">
        <v>0</v>
      </c>
      <c r="DE125" s="49" t="b">
        <v>0</v>
      </c>
      <c r="DF125" s="49" t="b">
        <v>0</v>
      </c>
      <c r="DG125" s="49" t="b">
        <v>0</v>
      </c>
      <c r="DH125" s="49" t="b">
        <v>0</v>
      </c>
      <c r="DI125" s="49" t="b">
        <v>0</v>
      </c>
      <c r="DJ125" s="49" t="b">
        <v>0</v>
      </c>
      <c r="DK125" s="49" t="b">
        <v>0</v>
      </c>
      <c r="DL125" s="49" t="b">
        <v>0</v>
      </c>
      <c r="DM125" s="49" t="b">
        <v>1</v>
      </c>
      <c r="DN125" s="49" t="b">
        <v>0</v>
      </c>
      <c r="DO125" s="49" t="b">
        <v>0</v>
      </c>
      <c r="DP125" s="49" t="b">
        <v>0</v>
      </c>
      <c r="DQ125" s="49" t="b">
        <v>0</v>
      </c>
      <c r="DR125" s="49" t="b">
        <v>0</v>
      </c>
      <c r="DS125" s="49" t="b">
        <v>0</v>
      </c>
      <c r="DT125" s="49" t="b">
        <v>0</v>
      </c>
      <c r="DU125" s="49" t="b">
        <v>0</v>
      </c>
      <c r="DV125" s="49" t="b">
        <v>0</v>
      </c>
      <c r="DW125" s="49" t="b">
        <v>0</v>
      </c>
      <c r="DX125" s="49" t="b">
        <v>0</v>
      </c>
      <c r="DY125" s="49" t="b">
        <v>0</v>
      </c>
      <c r="DZ125" s="49" t="b">
        <v>0</v>
      </c>
      <c r="EA125" s="49" t="b">
        <v>0</v>
      </c>
      <c r="EB125" s="49" t="b">
        <v>0</v>
      </c>
      <c r="EC125" s="49" t="b">
        <v>0</v>
      </c>
      <c r="ED125" s="49" t="b">
        <v>0</v>
      </c>
      <c r="EE125" s="49" t="b">
        <v>0</v>
      </c>
      <c r="EF125" s="49" t="b">
        <v>0</v>
      </c>
      <c r="EG125" s="49" t="b">
        <v>0</v>
      </c>
      <c r="EH125" s="49" t="b">
        <v>0</v>
      </c>
      <c r="EI125" s="49" t="b">
        <v>0</v>
      </c>
      <c r="EJ125" s="49" t="b">
        <v>0</v>
      </c>
      <c r="EK125" s="49" t="b">
        <v>0</v>
      </c>
      <c r="EL125" s="49" t="b">
        <v>0</v>
      </c>
      <c r="EM125" s="49" t="b">
        <v>0</v>
      </c>
      <c r="EN125" s="49" t="b">
        <v>0</v>
      </c>
      <c r="EO125" s="49" t="b">
        <v>0</v>
      </c>
      <c r="EP125" s="49" t="b">
        <v>0</v>
      </c>
      <c r="EQ125" s="49" t="b">
        <v>0</v>
      </c>
      <c r="ER125" s="49" t="b">
        <v>0</v>
      </c>
      <c r="ES125" s="49" t="b">
        <v>0</v>
      </c>
      <c r="ET125" s="49" t="b">
        <v>0</v>
      </c>
      <c r="EU125" s="49" t="b">
        <v>0</v>
      </c>
      <c r="EV125" s="49" t="b">
        <v>0</v>
      </c>
      <c r="EW125" s="49" t="b">
        <v>0</v>
      </c>
      <c r="EX125" s="49" t="b">
        <v>0</v>
      </c>
      <c r="EY125" s="49" t="b">
        <v>0</v>
      </c>
      <c r="EZ125" s="49" t="b">
        <v>0</v>
      </c>
      <c r="FA125" s="49" t="b">
        <v>0</v>
      </c>
      <c r="FB125" s="49" t="b">
        <v>0</v>
      </c>
      <c r="FC125" s="49" t="b">
        <v>0</v>
      </c>
      <c r="FD125" s="49" t="b">
        <v>0</v>
      </c>
      <c r="FE125" s="49" t="b">
        <v>0</v>
      </c>
      <c r="FF125" s="49" t="b">
        <v>0</v>
      </c>
      <c r="FG125" s="49" t="b">
        <v>0</v>
      </c>
      <c r="FH125" s="49" t="b">
        <v>0</v>
      </c>
      <c r="FI125" s="49" t="b">
        <v>0</v>
      </c>
      <c r="FJ125" s="49" t="b">
        <v>0</v>
      </c>
      <c r="FK125" s="49" t="b">
        <v>0</v>
      </c>
      <c r="FL125" s="49" t="b">
        <v>0</v>
      </c>
      <c r="FM125" s="49" t="b">
        <v>0</v>
      </c>
      <c r="FN125" s="49" t="b">
        <v>0</v>
      </c>
      <c r="FO125" s="49" t="b">
        <v>0</v>
      </c>
      <c r="FP125" s="49" t="b">
        <v>0</v>
      </c>
      <c r="FQ125" s="49" t="b">
        <v>0</v>
      </c>
      <c r="FR125" s="49" t="b">
        <v>0</v>
      </c>
      <c r="FS125" s="49" t="b">
        <v>0</v>
      </c>
      <c r="FT125" s="49" t="b">
        <v>0</v>
      </c>
      <c r="FU125" s="49" t="b">
        <v>0</v>
      </c>
      <c r="FV125" s="49" t="b">
        <v>0</v>
      </c>
      <c r="FW125" s="49" t="b">
        <v>0</v>
      </c>
      <c r="FX125" s="49" t="b">
        <v>0</v>
      </c>
      <c r="FY125" s="49" t="b">
        <v>0</v>
      </c>
      <c r="FZ125" s="49" t="b">
        <v>0</v>
      </c>
      <c r="GA125" s="49" t="b">
        <v>0</v>
      </c>
      <c r="GB125" s="49" t="b">
        <v>0</v>
      </c>
      <c r="GC125" s="49" t="b">
        <v>0</v>
      </c>
      <c r="GD125" s="49">
        <f>COUNTIF(O125:GC125, TRUE)</f>
        <v>1</v>
      </c>
    </row>
    <row r="126" spans="1:186" ht="14.25" customHeight="1" x14ac:dyDescent="0.3">
      <c r="A126" s="49">
        <v>4</v>
      </c>
      <c r="B126" s="49" t="s">
        <v>799</v>
      </c>
      <c r="C126" s="49" t="s">
        <v>799</v>
      </c>
      <c r="D126" s="49" t="str">
        <f>VLOOKUP(C126,[1]Planning!$C$81:$D$305,2,"false")</f>
        <v>PH - DAP</v>
      </c>
      <c r="E126" s="49" t="s">
        <v>800</v>
      </c>
      <c r="F126" s="51" t="str">
        <f>VLOOKUP(E126, [1]Constituency!$K$2:$L$225, 2, FALSE)</f>
        <v>Johor</v>
      </c>
      <c r="G126" s="51" t="s">
        <v>801</v>
      </c>
      <c r="I126" s="49">
        <v>21032022</v>
      </c>
      <c r="J126" s="49">
        <v>2022</v>
      </c>
      <c r="K126" s="49">
        <v>3</v>
      </c>
      <c r="L126" s="49">
        <v>21</v>
      </c>
      <c r="M126" s="49" t="s">
        <v>802</v>
      </c>
      <c r="N126" s="49" t="s">
        <v>688</v>
      </c>
      <c r="O126" s="49" t="b">
        <v>0</v>
      </c>
      <c r="P126" s="49" t="b">
        <v>0</v>
      </c>
      <c r="Q126" s="49" t="b">
        <v>0</v>
      </c>
      <c r="R126" s="49" t="b">
        <v>0</v>
      </c>
      <c r="S126" s="49" t="b">
        <v>0</v>
      </c>
      <c r="T126" s="49" t="b">
        <v>0</v>
      </c>
      <c r="U126" s="49" t="b">
        <v>0</v>
      </c>
      <c r="V126" s="49" t="b">
        <v>0</v>
      </c>
      <c r="W126" s="49" t="b">
        <v>0</v>
      </c>
      <c r="X126" s="49" t="b">
        <v>0</v>
      </c>
      <c r="Y126" s="49" t="b">
        <v>0</v>
      </c>
      <c r="Z126" s="49" t="b">
        <v>0</v>
      </c>
      <c r="AA126" s="49" t="b">
        <v>0</v>
      </c>
      <c r="AB126" s="49" t="b">
        <v>0</v>
      </c>
      <c r="AC126" s="49" t="b">
        <v>0</v>
      </c>
      <c r="AD126" s="49" t="b">
        <v>0</v>
      </c>
      <c r="AE126" s="49" t="b">
        <v>0</v>
      </c>
      <c r="AF126" s="49" t="b">
        <v>0</v>
      </c>
      <c r="AG126" s="49" t="b">
        <v>0</v>
      </c>
      <c r="AH126" s="49" t="b">
        <v>0</v>
      </c>
      <c r="AI126" s="49" t="b">
        <v>0</v>
      </c>
      <c r="AJ126" s="49" t="b">
        <v>0</v>
      </c>
      <c r="AK126" s="49" t="b">
        <v>0</v>
      </c>
      <c r="AL126" s="49" t="b">
        <v>0</v>
      </c>
      <c r="AM126" s="49" t="b">
        <v>0</v>
      </c>
      <c r="AN126" s="49" t="b">
        <v>0</v>
      </c>
      <c r="AO126" s="49" t="b">
        <v>0</v>
      </c>
      <c r="AP126" s="49" t="b">
        <v>0</v>
      </c>
      <c r="AQ126" s="49" t="b">
        <v>0</v>
      </c>
      <c r="AR126" s="49" t="b">
        <v>0</v>
      </c>
      <c r="AS126" s="49" t="b">
        <v>0</v>
      </c>
      <c r="AT126" s="49" t="b">
        <v>0</v>
      </c>
      <c r="AU126" s="49" t="b">
        <v>0</v>
      </c>
      <c r="AV126" s="49" t="b">
        <v>0</v>
      </c>
      <c r="AW126" s="49" t="b">
        <v>0</v>
      </c>
      <c r="AX126" s="49" t="b">
        <v>0</v>
      </c>
      <c r="AY126" s="49" t="b">
        <v>0</v>
      </c>
      <c r="AZ126" s="49" t="b">
        <v>0</v>
      </c>
      <c r="BA126" s="49" t="b">
        <v>0</v>
      </c>
      <c r="BB126" s="49" t="b">
        <v>0</v>
      </c>
      <c r="BC126" s="49" t="b">
        <v>0</v>
      </c>
      <c r="BD126" s="49" t="b">
        <v>0</v>
      </c>
      <c r="BE126" s="49" t="b">
        <v>0</v>
      </c>
      <c r="BF126" s="49" t="b">
        <v>0</v>
      </c>
      <c r="BG126" s="49" t="b">
        <v>0</v>
      </c>
      <c r="BH126" s="49" t="b">
        <v>0</v>
      </c>
      <c r="BI126" s="49" t="b">
        <v>0</v>
      </c>
      <c r="BJ126" s="49" t="b">
        <v>0</v>
      </c>
      <c r="BK126" s="49" t="b">
        <v>0</v>
      </c>
      <c r="BL126" s="49" t="b">
        <v>0</v>
      </c>
      <c r="BM126" s="49" t="b">
        <v>0</v>
      </c>
      <c r="BN126" s="49" t="b">
        <v>0</v>
      </c>
      <c r="BO126" s="49" t="b">
        <v>0</v>
      </c>
      <c r="BP126" s="49" t="b">
        <v>0</v>
      </c>
      <c r="BQ126" s="49" t="b">
        <v>0</v>
      </c>
      <c r="BR126" s="49" t="b">
        <v>0</v>
      </c>
      <c r="BS126" s="49" t="b">
        <v>0</v>
      </c>
      <c r="BT126" s="49" t="b">
        <v>0</v>
      </c>
      <c r="BU126" s="49" t="b">
        <v>0</v>
      </c>
      <c r="BV126" s="49" t="b">
        <v>0</v>
      </c>
      <c r="BW126" s="49" t="b">
        <v>0</v>
      </c>
      <c r="BX126" s="49" t="b">
        <v>0</v>
      </c>
      <c r="BY126" s="49" t="b">
        <v>0</v>
      </c>
      <c r="BZ126" s="49" t="b">
        <v>0</v>
      </c>
      <c r="CA126" s="49" t="b">
        <v>0</v>
      </c>
      <c r="CB126" s="49" t="b">
        <v>0</v>
      </c>
      <c r="CC126" s="49" t="b">
        <v>0</v>
      </c>
      <c r="CD126" s="49" t="b">
        <v>0</v>
      </c>
      <c r="CE126" s="49" t="b">
        <v>0</v>
      </c>
      <c r="CF126" s="49" t="b">
        <v>0</v>
      </c>
      <c r="CG126" s="49" t="b">
        <v>0</v>
      </c>
      <c r="CH126" s="49" t="b">
        <v>0</v>
      </c>
      <c r="CI126" s="49" t="b">
        <v>0</v>
      </c>
      <c r="CJ126" s="49" t="b">
        <v>0</v>
      </c>
      <c r="CK126" s="49" t="b">
        <v>0</v>
      </c>
      <c r="CL126" s="49" t="b">
        <v>0</v>
      </c>
      <c r="CM126" s="49" t="b">
        <v>0</v>
      </c>
      <c r="CN126" s="49" t="b">
        <v>0</v>
      </c>
      <c r="CO126" s="49" t="b">
        <v>0</v>
      </c>
      <c r="CP126" s="49" t="b">
        <v>0</v>
      </c>
      <c r="CQ126" s="49" t="b">
        <v>0</v>
      </c>
      <c r="CR126" s="49" t="b">
        <v>0</v>
      </c>
      <c r="CS126" s="49" t="b">
        <v>0</v>
      </c>
      <c r="CT126" s="49" t="b">
        <v>0</v>
      </c>
      <c r="CU126" s="49" t="b">
        <v>0</v>
      </c>
      <c r="CV126" s="49" t="b">
        <v>0</v>
      </c>
      <c r="CW126" s="49" t="b">
        <v>0</v>
      </c>
      <c r="CX126" s="49" t="b">
        <v>0</v>
      </c>
      <c r="CY126" s="49" t="b">
        <v>0</v>
      </c>
      <c r="CZ126" s="49" t="b">
        <v>0</v>
      </c>
      <c r="DA126" s="49" t="b">
        <v>0</v>
      </c>
      <c r="DB126" s="49" t="b">
        <v>0</v>
      </c>
      <c r="DC126" s="49" t="b">
        <v>0</v>
      </c>
      <c r="DD126" s="49" t="b">
        <v>0</v>
      </c>
      <c r="DE126" s="49" t="b">
        <v>0</v>
      </c>
      <c r="DF126" s="49" t="b">
        <v>0</v>
      </c>
      <c r="DG126" s="49" t="b">
        <v>0</v>
      </c>
      <c r="DH126" s="49" t="b">
        <v>0</v>
      </c>
      <c r="DI126" s="49" t="b">
        <v>0</v>
      </c>
      <c r="DJ126" s="49" t="b">
        <v>0</v>
      </c>
      <c r="DK126" s="49" t="b">
        <v>0</v>
      </c>
      <c r="DL126" s="49" t="b">
        <v>0</v>
      </c>
      <c r="DM126" s="49" t="b">
        <v>0</v>
      </c>
      <c r="DN126" s="49" t="b">
        <v>0</v>
      </c>
      <c r="DO126" s="49" t="b">
        <v>0</v>
      </c>
      <c r="DP126" s="49" t="b">
        <v>0</v>
      </c>
      <c r="DQ126" s="49" t="b">
        <v>0</v>
      </c>
      <c r="DR126" s="49" t="b">
        <v>0</v>
      </c>
      <c r="DS126" s="49" t="b">
        <v>0</v>
      </c>
      <c r="DT126" s="49" t="b">
        <v>0</v>
      </c>
      <c r="DU126" s="49" t="b">
        <v>0</v>
      </c>
      <c r="DV126" s="49" t="b">
        <v>0</v>
      </c>
      <c r="DW126" s="49" t="b">
        <v>0</v>
      </c>
      <c r="DX126" s="49" t="b">
        <v>0</v>
      </c>
      <c r="DY126" s="49" t="b">
        <v>0</v>
      </c>
      <c r="DZ126" s="49" t="b">
        <v>0</v>
      </c>
      <c r="EA126" s="49" t="b">
        <v>0</v>
      </c>
      <c r="EB126" s="49" t="b">
        <v>0</v>
      </c>
      <c r="EC126" s="49" t="b">
        <v>0</v>
      </c>
      <c r="ED126" s="49" t="b">
        <v>0</v>
      </c>
      <c r="EE126" s="49" t="b">
        <v>0</v>
      </c>
      <c r="EF126" s="49" t="b">
        <v>0</v>
      </c>
      <c r="EG126" s="49" t="b">
        <v>0</v>
      </c>
      <c r="EH126" s="49" t="b">
        <v>0</v>
      </c>
      <c r="EI126" s="49" t="b">
        <v>0</v>
      </c>
      <c r="EJ126" s="49" t="b">
        <v>0</v>
      </c>
      <c r="EK126" s="49" t="b">
        <v>0</v>
      </c>
      <c r="EL126" s="49" t="b">
        <v>0</v>
      </c>
      <c r="EM126" s="49" t="b">
        <v>1</v>
      </c>
      <c r="EN126" s="49" t="b">
        <v>0</v>
      </c>
      <c r="EO126" s="49" t="b">
        <v>0</v>
      </c>
      <c r="EP126" s="49" t="b">
        <v>0</v>
      </c>
      <c r="EQ126" s="49" t="b">
        <v>0</v>
      </c>
      <c r="ER126" s="49" t="b">
        <v>0</v>
      </c>
      <c r="ES126" s="49" t="b">
        <v>0</v>
      </c>
      <c r="ET126" s="49" t="b">
        <v>0</v>
      </c>
      <c r="EU126" s="49" t="b">
        <v>0</v>
      </c>
      <c r="EV126" s="49" t="b">
        <v>0</v>
      </c>
      <c r="EW126" s="49" t="b">
        <v>0</v>
      </c>
      <c r="EX126" s="49" t="b">
        <v>0</v>
      </c>
      <c r="EY126" s="49" t="b">
        <v>0</v>
      </c>
      <c r="EZ126" s="49" t="b">
        <v>0</v>
      </c>
      <c r="FA126" s="49" t="b">
        <v>0</v>
      </c>
      <c r="FB126" s="49" t="b">
        <v>0</v>
      </c>
      <c r="FC126" s="49" t="b">
        <v>0</v>
      </c>
      <c r="FD126" s="49" t="b">
        <v>0</v>
      </c>
      <c r="FE126" s="49" t="b">
        <v>0</v>
      </c>
      <c r="FF126" s="49" t="b">
        <v>0</v>
      </c>
      <c r="FG126" s="49" t="b">
        <v>0</v>
      </c>
      <c r="FH126" s="49" t="b">
        <v>0</v>
      </c>
      <c r="FI126" s="49" t="b">
        <v>0</v>
      </c>
      <c r="FJ126" s="49" t="b">
        <v>0</v>
      </c>
      <c r="FK126" s="49" t="b">
        <v>0</v>
      </c>
      <c r="FL126" s="49" t="b">
        <v>0</v>
      </c>
      <c r="FM126" s="49" t="b">
        <v>0</v>
      </c>
      <c r="FN126" s="49" t="b">
        <v>0</v>
      </c>
      <c r="FO126" s="49" t="b">
        <v>0</v>
      </c>
      <c r="FP126" s="49" t="b">
        <v>0</v>
      </c>
      <c r="FQ126" s="49" t="b">
        <v>0</v>
      </c>
      <c r="FR126" s="49" t="b">
        <v>0</v>
      </c>
      <c r="FS126" s="49" t="b">
        <v>0</v>
      </c>
      <c r="FT126" s="49" t="b">
        <v>0</v>
      </c>
      <c r="FU126" s="49" t="b">
        <v>0</v>
      </c>
      <c r="FV126" s="49" t="b">
        <v>0</v>
      </c>
      <c r="FW126" s="49" t="b">
        <v>0</v>
      </c>
      <c r="FX126" s="49" t="b">
        <v>0</v>
      </c>
      <c r="FY126" s="49" t="b">
        <v>0</v>
      </c>
      <c r="FZ126" s="49" t="b">
        <v>0</v>
      </c>
      <c r="GA126" s="49" t="b">
        <v>0</v>
      </c>
      <c r="GB126" s="49" t="b">
        <v>0</v>
      </c>
      <c r="GC126" s="49" t="b">
        <v>0</v>
      </c>
      <c r="GD126" s="49">
        <f>COUNTIF(O126:GC126, TRUE)</f>
        <v>1</v>
      </c>
    </row>
    <row r="127" spans="1:186" ht="14.25" customHeight="1" x14ac:dyDescent="0.3">
      <c r="A127" s="49">
        <v>8</v>
      </c>
      <c r="B127" s="49" t="s">
        <v>803</v>
      </c>
      <c r="C127" s="49" t="s">
        <v>803</v>
      </c>
      <c r="D127" s="49" t="str">
        <f>VLOOKUP(C127,[1]Planning!$C$81:$D$305,2,"false")</f>
        <v>PH - PKR</v>
      </c>
      <c r="E127" s="49" t="s">
        <v>804</v>
      </c>
      <c r="F127" s="51" t="str">
        <f>VLOOKUP(E127, [1]Constituency!$K$2:$L$225, 2, FALSE)</f>
        <v>Johor</v>
      </c>
      <c r="G127" s="51" t="s">
        <v>805</v>
      </c>
      <c r="I127" s="49">
        <v>21032022</v>
      </c>
      <c r="J127" s="49">
        <v>2022</v>
      </c>
      <c r="K127" s="49">
        <v>3</v>
      </c>
      <c r="L127" s="49">
        <v>21</v>
      </c>
      <c r="M127" s="49" t="s">
        <v>802</v>
      </c>
      <c r="N127" s="49" t="s">
        <v>688</v>
      </c>
      <c r="O127" s="49" t="b">
        <v>0</v>
      </c>
      <c r="P127" s="49" t="b">
        <v>0</v>
      </c>
      <c r="Q127" s="49" t="b">
        <v>0</v>
      </c>
      <c r="R127" s="49" t="b">
        <v>0</v>
      </c>
      <c r="S127" s="49" t="b">
        <v>0</v>
      </c>
      <c r="T127" s="49" t="b">
        <v>0</v>
      </c>
      <c r="U127" s="49" t="b">
        <v>0</v>
      </c>
      <c r="V127" s="49" t="b">
        <v>0</v>
      </c>
      <c r="W127" s="49" t="b">
        <v>0</v>
      </c>
      <c r="X127" s="49" t="b">
        <v>0</v>
      </c>
      <c r="Y127" s="49" t="b">
        <v>0</v>
      </c>
      <c r="Z127" s="49" t="b">
        <v>0</v>
      </c>
      <c r="AA127" s="49" t="b">
        <v>0</v>
      </c>
      <c r="AB127" s="49" t="b">
        <v>0</v>
      </c>
      <c r="AC127" s="49" t="b">
        <v>0</v>
      </c>
      <c r="AD127" s="49" t="b">
        <v>0</v>
      </c>
      <c r="AE127" s="49" t="b">
        <v>0</v>
      </c>
      <c r="AF127" s="49" t="b">
        <v>0</v>
      </c>
      <c r="AG127" s="49" t="b">
        <v>0</v>
      </c>
      <c r="AH127" s="49" t="b">
        <v>0</v>
      </c>
      <c r="AI127" s="49" t="b">
        <v>0</v>
      </c>
      <c r="AJ127" s="49" t="b">
        <v>0</v>
      </c>
      <c r="AK127" s="49" t="b">
        <v>0</v>
      </c>
      <c r="AL127" s="49" t="b">
        <v>0</v>
      </c>
      <c r="AM127" s="49" t="b">
        <v>0</v>
      </c>
      <c r="AN127" s="49" t="b">
        <v>0</v>
      </c>
      <c r="AO127" s="49" t="b">
        <v>0</v>
      </c>
      <c r="AP127" s="49" t="b">
        <v>0</v>
      </c>
      <c r="AQ127" s="49" t="b">
        <v>0</v>
      </c>
      <c r="AR127" s="49" t="b">
        <v>0</v>
      </c>
      <c r="AS127" s="49" t="b">
        <v>0</v>
      </c>
      <c r="AT127" s="49" t="b">
        <v>0</v>
      </c>
      <c r="AU127" s="49" t="b">
        <v>0</v>
      </c>
      <c r="AV127" s="49" t="b">
        <v>0</v>
      </c>
      <c r="AW127" s="49" t="b">
        <v>0</v>
      </c>
      <c r="AX127" s="49" t="b">
        <v>0</v>
      </c>
      <c r="AY127" s="49" t="b">
        <v>0</v>
      </c>
      <c r="AZ127" s="49" t="b">
        <v>0</v>
      </c>
      <c r="BA127" s="49" t="b">
        <v>0</v>
      </c>
      <c r="BB127" s="49" t="b">
        <v>0</v>
      </c>
      <c r="BC127" s="49" t="b">
        <v>0</v>
      </c>
      <c r="BD127" s="49" t="b">
        <v>0</v>
      </c>
      <c r="BE127" s="49" t="b">
        <v>0</v>
      </c>
      <c r="BF127" s="49" t="b">
        <v>0</v>
      </c>
      <c r="BG127" s="49" t="b">
        <v>0</v>
      </c>
      <c r="BH127" s="49" t="b">
        <v>0</v>
      </c>
      <c r="BI127" s="49" t="b">
        <v>0</v>
      </c>
      <c r="BJ127" s="49" t="b">
        <v>0</v>
      </c>
      <c r="BK127" s="49" t="b">
        <v>0</v>
      </c>
      <c r="BL127" s="49" t="b">
        <v>0</v>
      </c>
      <c r="BM127" s="49" t="b">
        <v>0</v>
      </c>
      <c r="BN127" s="49" t="b">
        <v>0</v>
      </c>
      <c r="BO127" s="49" t="b">
        <v>0</v>
      </c>
      <c r="BP127" s="49" t="b">
        <v>0</v>
      </c>
      <c r="BQ127" s="49" t="b">
        <v>0</v>
      </c>
      <c r="BR127" s="49" t="b">
        <v>0</v>
      </c>
      <c r="BS127" s="49" t="b">
        <v>0</v>
      </c>
      <c r="BT127" s="49" t="b">
        <v>0</v>
      </c>
      <c r="BU127" s="49" t="b">
        <v>0</v>
      </c>
      <c r="BV127" s="49" t="b">
        <v>0</v>
      </c>
      <c r="BW127" s="49" t="b">
        <v>0</v>
      </c>
      <c r="BX127" s="49" t="b">
        <v>0</v>
      </c>
      <c r="BY127" s="49" t="b">
        <v>0</v>
      </c>
      <c r="BZ127" s="49" t="b">
        <v>0</v>
      </c>
      <c r="CA127" s="49" t="b">
        <v>0</v>
      </c>
      <c r="CB127" s="49" t="b">
        <v>0</v>
      </c>
      <c r="CC127" s="49" t="b">
        <v>0</v>
      </c>
      <c r="CD127" s="49" t="b">
        <v>0</v>
      </c>
      <c r="CE127" s="49" t="b">
        <v>0</v>
      </c>
      <c r="CF127" s="49" t="b">
        <v>0</v>
      </c>
      <c r="CG127" s="49" t="b">
        <v>0</v>
      </c>
      <c r="CH127" s="49" t="b">
        <v>0</v>
      </c>
      <c r="CI127" s="49" t="b">
        <v>0</v>
      </c>
      <c r="CJ127" s="49" t="b">
        <v>0</v>
      </c>
      <c r="CK127" s="49" t="b">
        <v>0</v>
      </c>
      <c r="CL127" s="49" t="b">
        <v>0</v>
      </c>
      <c r="CM127" s="49" t="b">
        <v>0</v>
      </c>
      <c r="CN127" s="49" t="b">
        <v>0</v>
      </c>
      <c r="CO127" s="49" t="b">
        <v>0</v>
      </c>
      <c r="CP127" s="49" t="b">
        <v>0</v>
      </c>
      <c r="CQ127" s="49" t="b">
        <v>0</v>
      </c>
      <c r="CR127" s="49" t="b">
        <v>0</v>
      </c>
      <c r="CS127" s="49" t="b">
        <v>0</v>
      </c>
      <c r="CT127" s="49" t="b">
        <v>0</v>
      </c>
      <c r="CU127" s="49" t="b">
        <v>0</v>
      </c>
      <c r="CV127" s="49" t="b">
        <v>0</v>
      </c>
      <c r="CW127" s="49" t="b">
        <v>0</v>
      </c>
      <c r="CX127" s="49" t="b">
        <v>0</v>
      </c>
      <c r="CY127" s="49" t="b">
        <v>0</v>
      </c>
      <c r="CZ127" s="49" t="b">
        <v>0</v>
      </c>
      <c r="DA127" s="49" t="b">
        <v>0</v>
      </c>
      <c r="DB127" s="49" t="b">
        <v>0</v>
      </c>
      <c r="DC127" s="49" t="b">
        <v>0</v>
      </c>
      <c r="DD127" s="49" t="b">
        <v>0</v>
      </c>
      <c r="DE127" s="49" t="b">
        <v>0</v>
      </c>
      <c r="DF127" s="49" t="b">
        <v>0</v>
      </c>
      <c r="DG127" s="49" t="b">
        <v>0</v>
      </c>
      <c r="DH127" s="49" t="b">
        <v>0</v>
      </c>
      <c r="DI127" s="49" t="b">
        <v>0</v>
      </c>
      <c r="DJ127" s="49" t="b">
        <v>0</v>
      </c>
      <c r="DK127" s="49" t="b">
        <v>0</v>
      </c>
      <c r="DL127" s="49" t="b">
        <v>0</v>
      </c>
      <c r="DM127" s="49" t="b">
        <v>0</v>
      </c>
      <c r="DN127" s="49" t="b">
        <v>0</v>
      </c>
      <c r="DO127" s="49" t="b">
        <v>0</v>
      </c>
      <c r="DP127" s="49" t="b">
        <v>0</v>
      </c>
      <c r="DQ127" s="49" t="b">
        <v>0</v>
      </c>
      <c r="DR127" s="49" t="b">
        <v>0</v>
      </c>
      <c r="DS127" s="49" t="b">
        <v>0</v>
      </c>
      <c r="DT127" s="49" t="b">
        <v>0</v>
      </c>
      <c r="DU127" s="49" t="b">
        <v>0</v>
      </c>
      <c r="DV127" s="49" t="b">
        <v>0</v>
      </c>
      <c r="DW127" s="49" t="b">
        <v>0</v>
      </c>
      <c r="DX127" s="49" t="b">
        <v>0</v>
      </c>
      <c r="DY127" s="49" t="b">
        <v>0</v>
      </c>
      <c r="DZ127" s="49" t="b">
        <v>0</v>
      </c>
      <c r="EA127" s="49" t="b">
        <v>0</v>
      </c>
      <c r="EB127" s="49" t="b">
        <v>0</v>
      </c>
      <c r="EC127" s="49" t="b">
        <v>0</v>
      </c>
      <c r="ED127" s="49" t="b">
        <v>0</v>
      </c>
      <c r="EE127" s="49" t="b">
        <v>0</v>
      </c>
      <c r="EF127" s="49" t="b">
        <v>0</v>
      </c>
      <c r="EG127" s="49" t="b">
        <v>0</v>
      </c>
      <c r="EH127" s="49" t="b">
        <v>0</v>
      </c>
      <c r="EI127" s="49" t="b">
        <v>0</v>
      </c>
      <c r="EJ127" s="49" t="b">
        <v>0</v>
      </c>
      <c r="EK127" s="49" t="b">
        <v>0</v>
      </c>
      <c r="EL127" s="49" t="b">
        <v>0</v>
      </c>
      <c r="EM127" s="49" t="b">
        <v>0</v>
      </c>
      <c r="EN127" s="49" t="b">
        <v>0</v>
      </c>
      <c r="EO127" s="49" t="b">
        <v>0</v>
      </c>
      <c r="EP127" s="49" t="b">
        <v>0</v>
      </c>
      <c r="EQ127" s="49" t="b">
        <v>0</v>
      </c>
      <c r="ER127" s="49" t="b">
        <v>0</v>
      </c>
      <c r="ES127" s="49" t="b">
        <v>1</v>
      </c>
      <c r="ET127" s="49" t="b">
        <v>0</v>
      </c>
      <c r="EU127" s="49" t="b">
        <v>0</v>
      </c>
      <c r="EV127" s="49" t="b">
        <v>0</v>
      </c>
      <c r="EW127" s="49" t="b">
        <v>0</v>
      </c>
      <c r="EX127" s="49" t="b">
        <v>0</v>
      </c>
      <c r="EY127" s="49" t="b">
        <v>0</v>
      </c>
      <c r="EZ127" s="49" t="b">
        <v>0</v>
      </c>
      <c r="FA127" s="49" t="b">
        <v>0</v>
      </c>
      <c r="FB127" s="49" t="b">
        <v>0</v>
      </c>
      <c r="FC127" s="49" t="b">
        <v>0</v>
      </c>
      <c r="FD127" s="49" t="b">
        <v>0</v>
      </c>
      <c r="FE127" s="49" t="b">
        <v>0</v>
      </c>
      <c r="FF127" s="49" t="b">
        <v>0</v>
      </c>
      <c r="FG127" s="49" t="b">
        <v>0</v>
      </c>
      <c r="FH127" s="49" t="b">
        <v>0</v>
      </c>
      <c r="FI127" s="49" t="b">
        <v>0</v>
      </c>
      <c r="FJ127" s="49" t="b">
        <v>0</v>
      </c>
      <c r="FK127" s="49" t="b">
        <v>0</v>
      </c>
      <c r="FL127" s="49" t="b">
        <v>0</v>
      </c>
      <c r="FM127" s="49" t="b">
        <v>0</v>
      </c>
      <c r="FN127" s="49" t="b">
        <v>0</v>
      </c>
      <c r="FO127" s="49" t="b">
        <v>0</v>
      </c>
      <c r="FP127" s="49" t="b">
        <v>0</v>
      </c>
      <c r="FQ127" s="49" t="b">
        <v>0</v>
      </c>
      <c r="FR127" s="49" t="b">
        <v>0</v>
      </c>
      <c r="FS127" s="49" t="b">
        <v>0</v>
      </c>
      <c r="FT127" s="49" t="b">
        <v>0</v>
      </c>
      <c r="FU127" s="49" t="b">
        <v>0</v>
      </c>
      <c r="FV127" s="49" t="b">
        <v>0</v>
      </c>
      <c r="FW127" s="49" t="b">
        <v>0</v>
      </c>
      <c r="FX127" s="49" t="b">
        <v>0</v>
      </c>
      <c r="FY127" s="49" t="b">
        <v>0</v>
      </c>
      <c r="FZ127" s="49" t="b">
        <v>0</v>
      </c>
      <c r="GA127" s="49" t="b">
        <v>0</v>
      </c>
      <c r="GB127" s="49" t="b">
        <v>0</v>
      </c>
      <c r="GC127" s="49" t="b">
        <v>0</v>
      </c>
      <c r="GD127" s="49">
        <f>COUNTIF(O127:GC127, TRUE)</f>
        <v>1</v>
      </c>
    </row>
    <row r="128" spans="1:186" ht="14.25" customHeight="1" x14ac:dyDescent="0.3">
      <c r="A128" s="49">
        <v>5</v>
      </c>
      <c r="B128" s="49" t="s">
        <v>435</v>
      </c>
      <c r="C128" s="49" t="s">
        <v>435</v>
      </c>
      <c r="D128" s="49" t="str">
        <f>VLOOKUP(C128,[1]Planning!$C$81:$D$305,2,"false")</f>
        <v>PH - DAP</v>
      </c>
      <c r="E128" s="49" t="s">
        <v>436</v>
      </c>
      <c r="F128" s="51" t="str">
        <f>VLOOKUP(E128, [1]Constituency!$K$2:$L$225, 2, FALSE)</f>
        <v>Sarawak</v>
      </c>
      <c r="G128" s="51" t="s">
        <v>809</v>
      </c>
      <c r="I128" s="49">
        <v>27032019</v>
      </c>
      <c r="J128" s="49">
        <v>2019</v>
      </c>
      <c r="K128" s="49">
        <v>3</v>
      </c>
      <c r="L128" s="49">
        <v>27</v>
      </c>
      <c r="M128" s="49" t="s">
        <v>810</v>
      </c>
      <c r="N128" s="49" t="s">
        <v>688</v>
      </c>
      <c r="O128" s="49" t="b">
        <v>0</v>
      </c>
      <c r="P128" s="49" t="b">
        <v>0</v>
      </c>
      <c r="Q128" s="49" t="b">
        <v>0</v>
      </c>
      <c r="R128" s="49" t="b">
        <v>0</v>
      </c>
      <c r="S128" s="49" t="b">
        <v>0</v>
      </c>
      <c r="T128" s="49" t="b">
        <v>0</v>
      </c>
      <c r="U128" s="49" t="b">
        <v>0</v>
      </c>
      <c r="V128" s="49" t="b">
        <v>0</v>
      </c>
      <c r="W128" s="49" t="b">
        <v>0</v>
      </c>
      <c r="X128" s="49" t="b">
        <v>0</v>
      </c>
      <c r="Y128" s="49" t="b">
        <v>0</v>
      </c>
      <c r="Z128" s="49" t="b">
        <v>0</v>
      </c>
      <c r="AA128" s="49" t="b">
        <v>0</v>
      </c>
      <c r="AB128" s="49" t="b">
        <v>0</v>
      </c>
      <c r="AC128" s="49" t="b">
        <v>0</v>
      </c>
      <c r="AD128" s="49" t="b">
        <v>0</v>
      </c>
      <c r="AE128" s="49" t="b">
        <v>0</v>
      </c>
      <c r="AF128" s="49" t="b">
        <v>0</v>
      </c>
      <c r="AG128" s="49" t="b">
        <v>0</v>
      </c>
      <c r="AH128" s="49" t="b">
        <v>0</v>
      </c>
      <c r="AI128" s="49" t="b">
        <v>0</v>
      </c>
      <c r="AJ128" s="49" t="b">
        <v>0</v>
      </c>
      <c r="AK128" s="49" t="b">
        <v>0</v>
      </c>
      <c r="AL128" s="49" t="b">
        <v>0</v>
      </c>
      <c r="AM128" s="49" t="b">
        <v>0</v>
      </c>
      <c r="AN128" s="49" t="b">
        <v>0</v>
      </c>
      <c r="AO128" s="49" t="b">
        <v>0</v>
      </c>
      <c r="AP128" s="49" t="b">
        <v>0</v>
      </c>
      <c r="AQ128" s="49" t="b">
        <v>0</v>
      </c>
      <c r="AR128" s="49" t="b">
        <v>0</v>
      </c>
      <c r="AS128" s="49" t="b">
        <v>0</v>
      </c>
      <c r="AT128" s="49" t="b">
        <v>0</v>
      </c>
      <c r="AU128" s="49" t="b">
        <v>0</v>
      </c>
      <c r="AV128" s="49" t="b">
        <v>0</v>
      </c>
      <c r="AW128" s="49" t="b">
        <v>0</v>
      </c>
      <c r="AX128" s="49" t="b">
        <v>0</v>
      </c>
      <c r="AY128" s="49" t="b">
        <v>0</v>
      </c>
      <c r="AZ128" s="49" t="b">
        <v>0</v>
      </c>
      <c r="BA128" s="49" t="b">
        <v>0</v>
      </c>
      <c r="BB128" s="49" t="b">
        <v>0</v>
      </c>
      <c r="BC128" s="49" t="b">
        <v>0</v>
      </c>
      <c r="BD128" s="49" t="b">
        <v>0</v>
      </c>
      <c r="BE128" s="49" t="b">
        <v>0</v>
      </c>
      <c r="BF128" s="49" t="b">
        <v>0</v>
      </c>
      <c r="BG128" s="49" t="b">
        <v>0</v>
      </c>
      <c r="BH128" s="49" t="b">
        <v>0</v>
      </c>
      <c r="BI128" s="49" t="b">
        <v>0</v>
      </c>
      <c r="BJ128" s="49" t="b">
        <v>0</v>
      </c>
      <c r="BK128" s="49" t="b">
        <v>0</v>
      </c>
      <c r="BL128" s="49" t="b">
        <v>0</v>
      </c>
      <c r="BM128" s="49" t="b">
        <v>0</v>
      </c>
      <c r="BN128" s="49" t="b">
        <v>0</v>
      </c>
      <c r="BO128" s="49" t="b">
        <v>0</v>
      </c>
      <c r="BP128" s="49" t="b">
        <v>0</v>
      </c>
      <c r="BQ128" s="49" t="b">
        <v>0</v>
      </c>
      <c r="BR128" s="49" t="b">
        <v>0</v>
      </c>
      <c r="BS128" s="49" t="b">
        <v>0</v>
      </c>
      <c r="BT128" s="49" t="b">
        <v>0</v>
      </c>
      <c r="BU128" s="49" t="b">
        <v>0</v>
      </c>
      <c r="BV128" s="49" t="b">
        <v>0</v>
      </c>
      <c r="BW128" s="49" t="b">
        <v>0</v>
      </c>
      <c r="BX128" s="49" t="b">
        <v>0</v>
      </c>
      <c r="BY128" s="49" t="b">
        <v>0</v>
      </c>
      <c r="BZ128" s="49" t="b">
        <v>0</v>
      </c>
      <c r="CA128" s="49" t="b">
        <v>0</v>
      </c>
      <c r="CB128" s="49" t="b">
        <v>0</v>
      </c>
      <c r="CC128" s="49" t="b">
        <v>0</v>
      </c>
      <c r="CD128" s="49" t="b">
        <v>0</v>
      </c>
      <c r="CE128" s="49" t="b">
        <v>0</v>
      </c>
      <c r="CF128" s="49" t="b">
        <v>0</v>
      </c>
      <c r="CG128" s="49" t="b">
        <v>0</v>
      </c>
      <c r="CH128" s="49" t="b">
        <v>0</v>
      </c>
      <c r="CI128" s="49" t="b">
        <v>0</v>
      </c>
      <c r="CJ128" s="49" t="b">
        <v>0</v>
      </c>
      <c r="CK128" s="49" t="b">
        <v>0</v>
      </c>
      <c r="CL128" s="49" t="b">
        <v>0</v>
      </c>
      <c r="CM128" s="49" t="b">
        <v>0</v>
      </c>
      <c r="CN128" s="49" t="b">
        <v>0</v>
      </c>
      <c r="CO128" s="49" t="b">
        <v>0</v>
      </c>
      <c r="CP128" s="49" t="b">
        <v>0</v>
      </c>
      <c r="CQ128" s="49" t="b">
        <v>0</v>
      </c>
      <c r="CR128" s="49" t="b">
        <v>1</v>
      </c>
      <c r="CS128" s="49" t="b">
        <v>1</v>
      </c>
      <c r="CT128" s="49" t="b">
        <v>0</v>
      </c>
      <c r="CU128" s="49" t="b">
        <v>0</v>
      </c>
      <c r="CV128" s="49" t="b">
        <v>0</v>
      </c>
      <c r="CW128" s="49" t="b">
        <v>0</v>
      </c>
      <c r="CX128" s="49" t="b">
        <v>0</v>
      </c>
      <c r="CY128" s="49" t="b">
        <v>0</v>
      </c>
      <c r="CZ128" s="49" t="b">
        <v>0</v>
      </c>
      <c r="DA128" s="49" t="b">
        <v>0</v>
      </c>
      <c r="DB128" s="49" t="b">
        <v>0</v>
      </c>
      <c r="DC128" s="49" t="b">
        <v>0</v>
      </c>
      <c r="DD128" s="49" t="b">
        <v>0</v>
      </c>
      <c r="DE128" s="49" t="b">
        <v>0</v>
      </c>
      <c r="DF128" s="49" t="b">
        <v>0</v>
      </c>
      <c r="DG128" s="49" t="b">
        <v>0</v>
      </c>
      <c r="DH128" s="49" t="b">
        <v>0</v>
      </c>
      <c r="DI128" s="49" t="b">
        <v>0</v>
      </c>
      <c r="DJ128" s="49" t="b">
        <v>0</v>
      </c>
      <c r="DK128" s="49" t="b">
        <v>0</v>
      </c>
      <c r="DL128" s="49" t="b">
        <v>0</v>
      </c>
      <c r="DM128" s="49" t="b">
        <v>0</v>
      </c>
      <c r="DN128" s="49" t="b">
        <v>0</v>
      </c>
      <c r="DO128" s="49" t="b">
        <v>0</v>
      </c>
      <c r="DP128" s="49" t="b">
        <v>0</v>
      </c>
      <c r="DQ128" s="49" t="b">
        <v>0</v>
      </c>
      <c r="DR128" s="49" t="b">
        <v>0</v>
      </c>
      <c r="DS128" s="49" t="b">
        <v>0</v>
      </c>
      <c r="DT128" s="49" t="b">
        <v>0</v>
      </c>
      <c r="DU128" s="49" t="b">
        <v>0</v>
      </c>
      <c r="DV128" s="49" t="b">
        <v>0</v>
      </c>
      <c r="DW128" s="49" t="b">
        <v>0</v>
      </c>
      <c r="DX128" s="49" t="b">
        <v>0</v>
      </c>
      <c r="DY128" s="49" t="b">
        <v>0</v>
      </c>
      <c r="DZ128" s="49" t="b">
        <v>0</v>
      </c>
      <c r="EA128" s="49" t="b">
        <v>0</v>
      </c>
      <c r="EB128" s="49" t="b">
        <v>0</v>
      </c>
      <c r="EC128" s="49" t="b">
        <v>0</v>
      </c>
      <c r="ED128" s="49" t="b">
        <v>0</v>
      </c>
      <c r="EE128" s="49" t="b">
        <v>0</v>
      </c>
      <c r="EF128" s="49" t="b">
        <v>0</v>
      </c>
      <c r="EG128" s="49" t="b">
        <v>0</v>
      </c>
      <c r="EH128" s="49" t="b">
        <v>0</v>
      </c>
      <c r="EI128" s="49" t="b">
        <v>0</v>
      </c>
      <c r="EJ128" s="49" t="b">
        <v>0</v>
      </c>
      <c r="EK128" s="49" t="b">
        <v>0</v>
      </c>
      <c r="EL128" s="49" t="b">
        <v>0</v>
      </c>
      <c r="EM128" s="49" t="b">
        <v>1</v>
      </c>
      <c r="EN128" s="49" t="b">
        <v>0</v>
      </c>
      <c r="EO128" s="49" t="b">
        <v>0</v>
      </c>
      <c r="EP128" s="49" t="b">
        <v>0</v>
      </c>
      <c r="EQ128" s="49" t="b">
        <v>0</v>
      </c>
      <c r="ER128" s="49" t="b">
        <v>0</v>
      </c>
      <c r="ES128" s="49" t="b">
        <v>0</v>
      </c>
      <c r="ET128" s="49" t="b">
        <v>0</v>
      </c>
      <c r="EU128" s="49" t="b">
        <v>0</v>
      </c>
      <c r="EV128" s="49" t="b">
        <v>0</v>
      </c>
      <c r="EW128" s="49" t="b">
        <v>0</v>
      </c>
      <c r="EX128" s="49" t="b">
        <v>0</v>
      </c>
      <c r="EY128" s="49" t="b">
        <v>0</v>
      </c>
      <c r="EZ128" s="49" t="b">
        <v>0</v>
      </c>
      <c r="FA128" s="49" t="b">
        <v>0</v>
      </c>
      <c r="FB128" s="49" t="b">
        <v>0</v>
      </c>
      <c r="FC128" s="49" t="b">
        <v>0</v>
      </c>
      <c r="FD128" s="49" t="b">
        <v>0</v>
      </c>
      <c r="FE128" s="49" t="b">
        <v>0</v>
      </c>
      <c r="FF128" s="49" t="b">
        <v>0</v>
      </c>
      <c r="FG128" s="49" t="b">
        <v>0</v>
      </c>
      <c r="FH128" s="49" t="b">
        <v>0</v>
      </c>
      <c r="FI128" s="49" t="b">
        <v>0</v>
      </c>
      <c r="FJ128" s="49" t="b">
        <v>0</v>
      </c>
      <c r="FK128" s="49" t="b">
        <v>0</v>
      </c>
      <c r="FL128" s="49" t="b">
        <v>0</v>
      </c>
      <c r="FM128" s="49" t="b">
        <v>0</v>
      </c>
      <c r="FN128" s="49" t="b">
        <v>0</v>
      </c>
      <c r="FO128" s="49" t="b">
        <v>0</v>
      </c>
      <c r="FP128" s="49" t="b">
        <v>0</v>
      </c>
      <c r="FQ128" s="49" t="b">
        <v>0</v>
      </c>
      <c r="FR128" s="49" t="b">
        <v>0</v>
      </c>
      <c r="FS128" s="49" t="b">
        <v>0</v>
      </c>
      <c r="FT128" s="49" t="b">
        <v>0</v>
      </c>
      <c r="FU128" s="49" t="b">
        <v>0</v>
      </c>
      <c r="FV128" s="49" t="b">
        <v>0</v>
      </c>
      <c r="FW128" s="49" t="b">
        <v>0</v>
      </c>
      <c r="FX128" s="49" t="b">
        <v>0</v>
      </c>
      <c r="FY128" s="49" t="b">
        <v>0</v>
      </c>
      <c r="FZ128" s="49" t="b">
        <v>0</v>
      </c>
      <c r="GA128" s="49" t="b">
        <v>0</v>
      </c>
      <c r="GB128" s="49" t="b">
        <v>0</v>
      </c>
      <c r="GC128" s="49" t="b">
        <v>0</v>
      </c>
      <c r="GD128" s="49">
        <f>COUNTIF(O128:GC128, TRUE)</f>
        <v>3</v>
      </c>
    </row>
    <row r="129" spans="1:186" ht="14.25" customHeight="1" x14ac:dyDescent="0.3">
      <c r="A129" s="49">
        <v>2</v>
      </c>
      <c r="B129" s="49" t="s">
        <v>524</v>
      </c>
      <c r="C129" s="51" t="s">
        <v>4</v>
      </c>
      <c r="D129" s="49" t="str">
        <f>VLOOKUP(C129,[1]Planning!$C$81:$D$305,2,"false")</f>
        <v>BN - UMNO</v>
      </c>
      <c r="E129" s="49" t="s">
        <v>525</v>
      </c>
      <c r="F129" s="51" t="str">
        <f>VLOOKUP(E129, [1]Constituency!$K$2:$L$225, 2, FALSE)</f>
        <v>Johor</v>
      </c>
      <c r="G129" s="51" t="s">
        <v>811</v>
      </c>
      <c r="I129" s="49">
        <v>11072019</v>
      </c>
      <c r="J129" s="49">
        <v>2019</v>
      </c>
      <c r="K129" s="49">
        <v>7</v>
      </c>
      <c r="L129" s="49">
        <v>11</v>
      </c>
      <c r="M129" s="49" t="s">
        <v>812</v>
      </c>
      <c r="N129" s="49" t="s">
        <v>688</v>
      </c>
      <c r="O129" s="49" t="b">
        <v>0</v>
      </c>
      <c r="P129" s="49" t="b">
        <v>0</v>
      </c>
      <c r="Q129" s="49" t="b">
        <v>0</v>
      </c>
      <c r="R129" s="49" t="b">
        <v>0</v>
      </c>
      <c r="S129" s="49" t="b">
        <v>0</v>
      </c>
      <c r="T129" s="49" t="b">
        <v>0</v>
      </c>
      <c r="U129" s="49" t="b">
        <v>0</v>
      </c>
      <c r="V129" s="49" t="b">
        <v>0</v>
      </c>
      <c r="W129" s="49" t="b">
        <v>0</v>
      </c>
      <c r="X129" s="49" t="b">
        <v>0</v>
      </c>
      <c r="Y129" s="49" t="b">
        <v>0</v>
      </c>
      <c r="Z129" s="49" t="b">
        <v>0</v>
      </c>
      <c r="AA129" s="49" t="b">
        <v>0</v>
      </c>
      <c r="AB129" s="49" t="b">
        <v>0</v>
      </c>
      <c r="AC129" s="49" t="b">
        <v>0</v>
      </c>
      <c r="AD129" s="49" t="b">
        <v>0</v>
      </c>
      <c r="AE129" s="49" t="b">
        <v>0</v>
      </c>
      <c r="AF129" s="49" t="b">
        <v>0</v>
      </c>
      <c r="AG129" s="49" t="b">
        <v>0</v>
      </c>
      <c r="AH129" s="49" t="b">
        <v>0</v>
      </c>
      <c r="AI129" s="49" t="b">
        <v>0</v>
      </c>
      <c r="AJ129" s="49" t="b">
        <v>0</v>
      </c>
      <c r="AK129" s="49" t="b">
        <v>0</v>
      </c>
      <c r="AL129" s="49" t="b">
        <v>0</v>
      </c>
      <c r="AM129" s="49" t="b">
        <v>0</v>
      </c>
      <c r="AN129" s="49" t="b">
        <v>0</v>
      </c>
      <c r="AO129" s="49" t="b">
        <v>0</v>
      </c>
      <c r="AP129" s="49" t="b">
        <v>0</v>
      </c>
      <c r="AQ129" s="49" t="b">
        <v>0</v>
      </c>
      <c r="AR129" s="49" t="b">
        <v>0</v>
      </c>
      <c r="AS129" s="49" t="b">
        <v>0</v>
      </c>
      <c r="AT129" s="49" t="b">
        <v>0</v>
      </c>
      <c r="AU129" s="49" t="b">
        <v>0</v>
      </c>
      <c r="AV129" s="49" t="b">
        <v>0</v>
      </c>
      <c r="AW129" s="49" t="b">
        <v>0</v>
      </c>
      <c r="AX129" s="49" t="b">
        <v>0</v>
      </c>
      <c r="AY129" s="49" t="b">
        <v>0</v>
      </c>
      <c r="AZ129" s="49" t="b">
        <v>0</v>
      </c>
      <c r="BA129" s="49" t="b">
        <v>0</v>
      </c>
      <c r="BB129" s="49" t="b">
        <v>0</v>
      </c>
      <c r="BC129" s="49" t="b">
        <v>0</v>
      </c>
      <c r="BD129" s="49" t="b">
        <v>0</v>
      </c>
      <c r="BE129" s="49" t="b">
        <v>0</v>
      </c>
      <c r="BF129" s="49" t="b">
        <v>0</v>
      </c>
      <c r="BG129" s="49" t="b">
        <v>0</v>
      </c>
      <c r="BH129" s="49" t="b">
        <v>0</v>
      </c>
      <c r="BI129" s="49" t="b">
        <v>0</v>
      </c>
      <c r="BJ129" s="49" t="b">
        <v>0</v>
      </c>
      <c r="BK129" s="49" t="b">
        <v>0</v>
      </c>
      <c r="BL129" s="49" t="b">
        <v>0</v>
      </c>
      <c r="BM129" s="49" t="b">
        <v>0</v>
      </c>
      <c r="BN129" s="49" t="b">
        <v>0</v>
      </c>
      <c r="BO129" s="49" t="b">
        <v>0</v>
      </c>
      <c r="BP129" s="49" t="b">
        <v>0</v>
      </c>
      <c r="BQ129" s="49" t="b">
        <v>0</v>
      </c>
      <c r="BR129" s="49" t="b">
        <v>0</v>
      </c>
      <c r="BS129" s="49" t="b">
        <v>0</v>
      </c>
      <c r="BT129" s="49" t="b">
        <v>0</v>
      </c>
      <c r="BU129" s="49" t="b">
        <v>0</v>
      </c>
      <c r="BV129" s="49" t="b">
        <v>0</v>
      </c>
      <c r="BW129" s="49" t="b">
        <v>0</v>
      </c>
      <c r="BX129" s="49" t="b">
        <v>0</v>
      </c>
      <c r="BY129" s="49" t="b">
        <v>0</v>
      </c>
      <c r="BZ129" s="49" t="b">
        <v>0</v>
      </c>
      <c r="CA129" s="49" t="b">
        <v>0</v>
      </c>
      <c r="CB129" s="49" t="b">
        <v>0</v>
      </c>
      <c r="CC129" s="49" t="b">
        <v>0</v>
      </c>
      <c r="CD129" s="49" t="b">
        <v>0</v>
      </c>
      <c r="CE129" s="49" t="b">
        <v>0</v>
      </c>
      <c r="CF129" s="49" t="b">
        <v>0</v>
      </c>
      <c r="CG129" s="49" t="b">
        <v>0</v>
      </c>
      <c r="CH129" s="49" t="b">
        <v>0</v>
      </c>
      <c r="CI129" s="49" t="b">
        <v>0</v>
      </c>
      <c r="CJ129" s="49" t="b">
        <v>0</v>
      </c>
      <c r="CK129" s="49" t="b">
        <v>0</v>
      </c>
      <c r="CL129" s="49" t="b">
        <v>0</v>
      </c>
      <c r="CM129" s="49" t="b">
        <v>0</v>
      </c>
      <c r="CN129" s="49" t="b">
        <v>0</v>
      </c>
      <c r="CO129" s="49" t="b">
        <v>0</v>
      </c>
      <c r="CP129" s="49" t="b">
        <v>0</v>
      </c>
      <c r="CQ129" s="49" t="b">
        <v>0</v>
      </c>
      <c r="CR129" s="49" t="b">
        <v>0</v>
      </c>
      <c r="CS129" s="49" t="b">
        <v>0</v>
      </c>
      <c r="CT129" s="49" t="b">
        <v>0</v>
      </c>
      <c r="CU129" s="49" t="b">
        <v>0</v>
      </c>
      <c r="CV129" s="49" t="b">
        <v>0</v>
      </c>
      <c r="CW129" s="49" t="b">
        <v>0</v>
      </c>
      <c r="CX129" s="49" t="b">
        <v>0</v>
      </c>
      <c r="CY129" s="49" t="b">
        <v>0</v>
      </c>
      <c r="CZ129" s="49" t="b">
        <v>0</v>
      </c>
      <c r="DA129" s="49" t="b">
        <v>0</v>
      </c>
      <c r="DB129" s="49" t="b">
        <v>0</v>
      </c>
      <c r="DC129" s="49" t="b">
        <v>0</v>
      </c>
      <c r="DD129" s="49" t="b">
        <v>0</v>
      </c>
      <c r="DE129" s="49" t="b">
        <v>0</v>
      </c>
      <c r="DF129" s="49" t="b">
        <v>0</v>
      </c>
      <c r="DG129" s="49" t="b">
        <v>0</v>
      </c>
      <c r="DH129" s="49" t="b">
        <v>0</v>
      </c>
      <c r="DI129" s="49" t="b">
        <v>0</v>
      </c>
      <c r="DJ129" s="49" t="b">
        <v>0</v>
      </c>
      <c r="DK129" s="49" t="b">
        <v>0</v>
      </c>
      <c r="DL129" s="49" t="b">
        <v>0</v>
      </c>
      <c r="DM129" s="49" t="b">
        <v>0</v>
      </c>
      <c r="DN129" s="49" t="b">
        <v>0</v>
      </c>
      <c r="DO129" s="49" t="b">
        <v>0</v>
      </c>
      <c r="DP129" s="49" t="b">
        <v>0</v>
      </c>
      <c r="DQ129" s="49" t="b">
        <v>0</v>
      </c>
      <c r="DR129" s="49" t="b">
        <v>0</v>
      </c>
      <c r="DS129" s="49" t="b">
        <v>1</v>
      </c>
      <c r="DT129" s="49" t="b">
        <v>0</v>
      </c>
      <c r="DU129" s="49" t="b">
        <v>0</v>
      </c>
      <c r="DV129" s="49" t="b">
        <v>0</v>
      </c>
      <c r="DW129" s="49" t="b">
        <v>0</v>
      </c>
      <c r="DX129" s="49" t="b">
        <v>0</v>
      </c>
      <c r="DY129" s="49" t="b">
        <v>0</v>
      </c>
      <c r="DZ129" s="49" t="b">
        <v>0</v>
      </c>
      <c r="EA129" s="49" t="b">
        <v>0</v>
      </c>
      <c r="EB129" s="49" t="b">
        <v>0</v>
      </c>
      <c r="EC129" s="49" t="b">
        <v>0</v>
      </c>
      <c r="ED129" s="49" t="b">
        <v>0</v>
      </c>
      <c r="EE129" s="49" t="b">
        <v>0</v>
      </c>
      <c r="EF129" s="49" t="b">
        <v>0</v>
      </c>
      <c r="EG129" s="49" t="b">
        <v>0</v>
      </c>
      <c r="EH129" s="49" t="b">
        <v>0</v>
      </c>
      <c r="EI129" s="49" t="b">
        <v>0</v>
      </c>
      <c r="EJ129" s="49" t="b">
        <v>0</v>
      </c>
      <c r="EK129" s="49" t="b">
        <v>0</v>
      </c>
      <c r="EL129" s="49" t="b">
        <v>0</v>
      </c>
      <c r="EM129" s="49" t="b">
        <v>0</v>
      </c>
      <c r="EN129" s="49" t="b">
        <v>0</v>
      </c>
      <c r="EO129" s="49" t="b">
        <v>0</v>
      </c>
      <c r="EP129" s="49" t="b">
        <v>0</v>
      </c>
      <c r="EQ129" s="49" t="b">
        <v>0</v>
      </c>
      <c r="ER129" s="49" t="b">
        <v>0</v>
      </c>
      <c r="ES129" s="49" t="b">
        <v>0</v>
      </c>
      <c r="ET129" s="49" t="b">
        <v>0</v>
      </c>
      <c r="EU129" s="49" t="b">
        <v>0</v>
      </c>
      <c r="EV129" s="49" t="b">
        <v>0</v>
      </c>
      <c r="EW129" s="49" t="b">
        <v>0</v>
      </c>
      <c r="EX129" s="49" t="b">
        <v>0</v>
      </c>
      <c r="EY129" s="49" t="b">
        <v>0</v>
      </c>
      <c r="EZ129" s="49" t="b">
        <v>0</v>
      </c>
      <c r="FA129" s="49" t="b">
        <v>0</v>
      </c>
      <c r="FB129" s="49" t="b">
        <v>0</v>
      </c>
      <c r="FC129" s="49" t="b">
        <v>0</v>
      </c>
      <c r="FD129" s="49" t="b">
        <v>0</v>
      </c>
      <c r="FE129" s="49" t="b">
        <v>0</v>
      </c>
      <c r="FF129" s="49" t="b">
        <v>0</v>
      </c>
      <c r="FG129" s="49" t="b">
        <v>0</v>
      </c>
      <c r="FH129" s="49" t="b">
        <v>0</v>
      </c>
      <c r="FI129" s="49" t="b">
        <v>0</v>
      </c>
      <c r="FJ129" s="49" t="b">
        <v>0</v>
      </c>
      <c r="FK129" s="49" t="b">
        <v>0</v>
      </c>
      <c r="FL129" s="49" t="b">
        <v>0</v>
      </c>
      <c r="FM129" s="49" t="b">
        <v>0</v>
      </c>
      <c r="FN129" s="49" t="b">
        <v>0</v>
      </c>
      <c r="FO129" s="49" t="b">
        <v>0</v>
      </c>
      <c r="FP129" s="49" t="b">
        <v>0</v>
      </c>
      <c r="FQ129" s="49" t="b">
        <v>0</v>
      </c>
      <c r="FR129" s="49" t="b">
        <v>0</v>
      </c>
      <c r="FS129" s="49" t="b">
        <v>0</v>
      </c>
      <c r="FT129" s="49" t="b">
        <v>0</v>
      </c>
      <c r="FU129" s="49" t="b">
        <v>0</v>
      </c>
      <c r="FV129" s="49" t="b">
        <v>0</v>
      </c>
      <c r="FW129" s="49" t="b">
        <v>0</v>
      </c>
      <c r="FX129" s="49" t="b">
        <v>0</v>
      </c>
      <c r="FY129" s="49" t="b">
        <v>0</v>
      </c>
      <c r="FZ129" s="49" t="b">
        <v>0</v>
      </c>
      <c r="GA129" s="49" t="b">
        <v>0</v>
      </c>
      <c r="GB129" s="49" t="b">
        <v>0</v>
      </c>
      <c r="GC129" s="49" t="b">
        <v>0</v>
      </c>
      <c r="GD129" s="49">
        <f>COUNTIF(O129:GC129, TRUE)</f>
        <v>1</v>
      </c>
    </row>
    <row r="130" spans="1:186" ht="14.25" customHeight="1" x14ac:dyDescent="0.3">
      <c r="A130" s="49">
        <v>1</v>
      </c>
      <c r="B130" s="49" t="s">
        <v>512</v>
      </c>
      <c r="C130" s="49" t="s">
        <v>512</v>
      </c>
      <c r="D130" s="49" t="str">
        <f>VLOOKUP(C130,[1]Planning!$C$81:$D$305,2,"false")</f>
        <v>PH - DAP</v>
      </c>
      <c r="E130" s="49" t="s">
        <v>513</v>
      </c>
      <c r="F130" s="51" t="str">
        <f>VLOOKUP(E130, [1]Constituency!$K$2:$L$225, 2, FALSE)</f>
        <v>Melaka</v>
      </c>
      <c r="G130" s="51" t="s">
        <v>813</v>
      </c>
      <c r="I130" s="49">
        <v>15112018</v>
      </c>
      <c r="J130" s="49">
        <v>2018</v>
      </c>
      <c r="K130" s="49">
        <v>11</v>
      </c>
      <c r="L130" s="49">
        <v>15</v>
      </c>
      <c r="M130" s="49" t="s">
        <v>814</v>
      </c>
      <c r="N130" s="49" t="s">
        <v>688</v>
      </c>
      <c r="O130" s="49" t="b">
        <v>0</v>
      </c>
      <c r="P130" s="49" t="b">
        <v>0</v>
      </c>
      <c r="Q130" s="49" t="b">
        <v>0</v>
      </c>
      <c r="R130" s="49" t="b">
        <v>0</v>
      </c>
      <c r="S130" s="49" t="b">
        <v>0</v>
      </c>
      <c r="T130" s="49" t="b">
        <v>0</v>
      </c>
      <c r="U130" s="49" t="b">
        <v>0</v>
      </c>
      <c r="V130" s="49" t="b">
        <v>0</v>
      </c>
      <c r="W130" s="49" t="b">
        <v>0</v>
      </c>
      <c r="X130" s="49" t="b">
        <v>0</v>
      </c>
      <c r="Y130" s="49" t="b">
        <v>0</v>
      </c>
      <c r="Z130" s="49" t="b">
        <v>0</v>
      </c>
      <c r="AA130" s="49" t="b">
        <v>0</v>
      </c>
      <c r="AB130" s="49" t="b">
        <v>0</v>
      </c>
      <c r="AC130" s="49" t="b">
        <v>0</v>
      </c>
      <c r="AD130" s="49" t="b">
        <v>0</v>
      </c>
      <c r="AE130" s="49" t="b">
        <v>0</v>
      </c>
      <c r="AF130" s="49" t="b">
        <v>0</v>
      </c>
      <c r="AG130" s="49" t="b">
        <v>0</v>
      </c>
      <c r="AH130" s="49" t="b">
        <v>0</v>
      </c>
      <c r="AI130" s="49" t="b">
        <v>0</v>
      </c>
      <c r="AJ130" s="49" t="b">
        <v>0</v>
      </c>
      <c r="AK130" s="49" t="b">
        <v>0</v>
      </c>
      <c r="AL130" s="49" t="b">
        <v>0</v>
      </c>
      <c r="AM130" s="49" t="b">
        <v>0</v>
      </c>
      <c r="AN130" s="49" t="b">
        <v>0</v>
      </c>
      <c r="AO130" s="49" t="b">
        <v>0</v>
      </c>
      <c r="AP130" s="49" t="b">
        <v>0</v>
      </c>
      <c r="AQ130" s="49" t="b">
        <v>0</v>
      </c>
      <c r="AR130" s="49" t="b">
        <v>0</v>
      </c>
      <c r="AS130" s="49" t="b">
        <v>0</v>
      </c>
      <c r="AT130" s="49" t="b">
        <v>0</v>
      </c>
      <c r="AU130" s="49" t="b">
        <v>0</v>
      </c>
      <c r="AV130" s="49" t="b">
        <v>0</v>
      </c>
      <c r="AW130" s="49" t="b">
        <v>0</v>
      </c>
      <c r="AX130" s="49" t="b">
        <v>0</v>
      </c>
      <c r="AY130" s="49" t="b">
        <v>0</v>
      </c>
      <c r="AZ130" s="49" t="b">
        <v>0</v>
      </c>
      <c r="BA130" s="49" t="b">
        <v>0</v>
      </c>
      <c r="BB130" s="49" t="b">
        <v>0</v>
      </c>
      <c r="BC130" s="49" t="b">
        <v>0</v>
      </c>
      <c r="BD130" s="49" t="b">
        <v>0</v>
      </c>
      <c r="BE130" s="49" t="b">
        <v>0</v>
      </c>
      <c r="BF130" s="49" t="b">
        <v>0</v>
      </c>
      <c r="BG130" s="49" t="b">
        <v>0</v>
      </c>
      <c r="BH130" s="49" t="b">
        <v>0</v>
      </c>
      <c r="BI130" s="49" t="b">
        <v>0</v>
      </c>
      <c r="BJ130" s="49" t="b">
        <v>0</v>
      </c>
      <c r="BK130" s="49" t="b">
        <v>0</v>
      </c>
      <c r="BL130" s="49" t="b">
        <v>0</v>
      </c>
      <c r="BM130" s="49" t="b">
        <v>0</v>
      </c>
      <c r="BN130" s="49" t="b">
        <v>0</v>
      </c>
      <c r="BO130" s="49" t="b">
        <v>0</v>
      </c>
      <c r="BP130" s="49" t="b">
        <v>0</v>
      </c>
      <c r="BQ130" s="49" t="b">
        <v>0</v>
      </c>
      <c r="BR130" s="49" t="b">
        <v>0</v>
      </c>
      <c r="BS130" s="49" t="b">
        <v>0</v>
      </c>
      <c r="BT130" s="49" t="b">
        <v>0</v>
      </c>
      <c r="BU130" s="49" t="b">
        <v>0</v>
      </c>
      <c r="BV130" s="49" t="b">
        <v>0</v>
      </c>
      <c r="BW130" s="49" t="b">
        <v>0</v>
      </c>
      <c r="BX130" s="49" t="b">
        <v>0</v>
      </c>
      <c r="BY130" s="49" t="b">
        <v>0</v>
      </c>
      <c r="BZ130" s="49" t="b">
        <v>0</v>
      </c>
      <c r="CA130" s="49" t="b">
        <v>0</v>
      </c>
      <c r="CB130" s="49" t="b">
        <v>0</v>
      </c>
      <c r="CC130" s="49" t="b">
        <v>0</v>
      </c>
      <c r="CD130" s="49" t="b">
        <v>0</v>
      </c>
      <c r="CE130" s="49" t="b">
        <v>0</v>
      </c>
      <c r="CF130" s="49" t="b">
        <v>0</v>
      </c>
      <c r="CG130" s="49" t="b">
        <v>0</v>
      </c>
      <c r="CH130" s="49" t="b">
        <v>0</v>
      </c>
      <c r="CI130" s="49" t="b">
        <v>0</v>
      </c>
      <c r="CJ130" s="49" t="b">
        <v>0</v>
      </c>
      <c r="CK130" s="49" t="b">
        <v>0</v>
      </c>
      <c r="CL130" s="49" t="b">
        <v>0</v>
      </c>
      <c r="CM130" s="49" t="b">
        <v>0</v>
      </c>
      <c r="CN130" s="49" t="b">
        <v>0</v>
      </c>
      <c r="CO130" s="49" t="b">
        <v>0</v>
      </c>
      <c r="CP130" s="49" t="b">
        <v>0</v>
      </c>
      <c r="CQ130" s="49" t="b">
        <v>0</v>
      </c>
      <c r="CR130" s="49" t="b">
        <v>1</v>
      </c>
      <c r="CS130" s="49" t="b">
        <v>1</v>
      </c>
      <c r="CT130" s="49" t="b">
        <v>0</v>
      </c>
      <c r="CU130" s="49" t="b">
        <v>0</v>
      </c>
      <c r="CV130" s="49" t="b">
        <v>0</v>
      </c>
      <c r="CW130" s="49" t="b">
        <v>0</v>
      </c>
      <c r="CX130" s="49" t="b">
        <v>0</v>
      </c>
      <c r="CY130" s="49" t="b">
        <v>0</v>
      </c>
      <c r="CZ130" s="49" t="b">
        <v>0</v>
      </c>
      <c r="DA130" s="49" t="b">
        <v>0</v>
      </c>
      <c r="DB130" s="49" t="b">
        <v>0</v>
      </c>
      <c r="DC130" s="49" t="b">
        <v>0</v>
      </c>
      <c r="DD130" s="49" t="b">
        <v>0</v>
      </c>
      <c r="DE130" s="49" t="b">
        <v>0</v>
      </c>
      <c r="DF130" s="49" t="b">
        <v>0</v>
      </c>
      <c r="DG130" s="49" t="b">
        <v>0</v>
      </c>
      <c r="DH130" s="49" t="b">
        <v>0</v>
      </c>
      <c r="DI130" s="49" t="b">
        <v>0</v>
      </c>
      <c r="DJ130" s="49" t="b">
        <v>0</v>
      </c>
      <c r="DK130" s="49" t="b">
        <v>0</v>
      </c>
      <c r="DL130" s="49" t="b">
        <v>0</v>
      </c>
      <c r="DM130" s="49" t="b">
        <v>0</v>
      </c>
      <c r="DN130" s="49" t="b">
        <v>0</v>
      </c>
      <c r="DO130" s="49" t="b">
        <v>0</v>
      </c>
      <c r="DP130" s="49" t="b">
        <v>0</v>
      </c>
      <c r="DQ130" s="49" t="b">
        <v>0</v>
      </c>
      <c r="DR130" s="49" t="b">
        <v>0</v>
      </c>
      <c r="DS130" s="49" t="b">
        <v>0</v>
      </c>
      <c r="DT130" s="49" t="b">
        <v>0</v>
      </c>
      <c r="DU130" s="49" t="b">
        <v>0</v>
      </c>
      <c r="DV130" s="49" t="b">
        <v>0</v>
      </c>
      <c r="DW130" s="49" t="b">
        <v>0</v>
      </c>
      <c r="DX130" s="49" t="b">
        <v>0</v>
      </c>
      <c r="DY130" s="49" t="b">
        <v>0</v>
      </c>
      <c r="DZ130" s="49" t="b">
        <v>0</v>
      </c>
      <c r="EA130" s="49" t="b">
        <v>0</v>
      </c>
      <c r="EB130" s="49" t="b">
        <v>0</v>
      </c>
      <c r="EC130" s="49" t="b">
        <v>0</v>
      </c>
      <c r="ED130" s="49" t="b">
        <v>0</v>
      </c>
      <c r="EE130" s="49" t="b">
        <v>0</v>
      </c>
      <c r="EF130" s="49" t="b">
        <v>0</v>
      </c>
      <c r="EG130" s="49" t="b">
        <v>0</v>
      </c>
      <c r="EH130" s="49" t="b">
        <v>0</v>
      </c>
      <c r="EI130" s="49" t="b">
        <v>0</v>
      </c>
      <c r="EJ130" s="49" t="b">
        <v>0</v>
      </c>
      <c r="EK130" s="49" t="b">
        <v>0</v>
      </c>
      <c r="EL130" s="49" t="b">
        <v>0</v>
      </c>
      <c r="EM130" s="49" t="b">
        <v>1</v>
      </c>
      <c r="EN130" s="49" t="b">
        <v>0</v>
      </c>
      <c r="EO130" s="49" t="b">
        <v>0</v>
      </c>
      <c r="EP130" s="49" t="b">
        <v>0</v>
      </c>
      <c r="EQ130" s="49" t="b">
        <v>0</v>
      </c>
      <c r="ER130" s="49" t="b">
        <v>0</v>
      </c>
      <c r="ES130" s="49" t="b">
        <v>0</v>
      </c>
      <c r="ET130" s="49" t="b">
        <v>0</v>
      </c>
      <c r="EU130" s="49" t="b">
        <v>0</v>
      </c>
      <c r="EV130" s="49" t="b">
        <v>0</v>
      </c>
      <c r="EW130" s="49" t="b">
        <v>0</v>
      </c>
      <c r="EX130" s="49" t="b">
        <v>0</v>
      </c>
      <c r="EY130" s="49" t="b">
        <v>0</v>
      </c>
      <c r="EZ130" s="49" t="b">
        <v>0</v>
      </c>
      <c r="FA130" s="49" t="b">
        <v>0</v>
      </c>
      <c r="FB130" s="49" t="b">
        <v>0</v>
      </c>
      <c r="FC130" s="49" t="b">
        <v>0</v>
      </c>
      <c r="FD130" s="49" t="b">
        <v>0</v>
      </c>
      <c r="FE130" s="49" t="b">
        <v>0</v>
      </c>
      <c r="FF130" s="49" t="b">
        <v>0</v>
      </c>
      <c r="FG130" s="49" t="b">
        <v>0</v>
      </c>
      <c r="FH130" s="49" t="b">
        <v>0</v>
      </c>
      <c r="FI130" s="49" t="b">
        <v>0</v>
      </c>
      <c r="FJ130" s="49" t="b">
        <v>0</v>
      </c>
      <c r="FK130" s="49" t="b">
        <v>0</v>
      </c>
      <c r="FL130" s="49" t="b">
        <v>0</v>
      </c>
      <c r="FM130" s="49" t="b">
        <v>0</v>
      </c>
      <c r="FN130" s="49" t="b">
        <v>0</v>
      </c>
      <c r="FO130" s="49" t="b">
        <v>0</v>
      </c>
      <c r="FP130" s="49" t="b">
        <v>0</v>
      </c>
      <c r="FQ130" s="49" t="b">
        <v>0</v>
      </c>
      <c r="FR130" s="49" t="b">
        <v>0</v>
      </c>
      <c r="FS130" s="49" t="b">
        <v>0</v>
      </c>
      <c r="FT130" s="49" t="b">
        <v>0</v>
      </c>
      <c r="FU130" s="49" t="b">
        <v>0</v>
      </c>
      <c r="FV130" s="49" t="b">
        <v>0</v>
      </c>
      <c r="FW130" s="49" t="b">
        <v>0</v>
      </c>
      <c r="FX130" s="49" t="b">
        <v>0</v>
      </c>
      <c r="FY130" s="49" t="b">
        <v>0</v>
      </c>
      <c r="FZ130" s="49" t="b">
        <v>0</v>
      </c>
      <c r="GA130" s="49" t="b">
        <v>0</v>
      </c>
      <c r="GB130" s="49" t="b">
        <v>0</v>
      </c>
      <c r="GC130" s="49" t="b">
        <v>0</v>
      </c>
      <c r="GD130" s="49">
        <f>COUNTIF(O130:GC130, TRUE)</f>
        <v>3</v>
      </c>
    </row>
    <row r="131" spans="1:186" ht="14.25" customHeight="1" x14ac:dyDescent="0.3">
      <c r="A131" s="49">
        <v>3</v>
      </c>
      <c r="B131" s="49" t="s">
        <v>639</v>
      </c>
      <c r="C131" s="49" t="s">
        <v>639</v>
      </c>
      <c r="D131" s="49" t="str">
        <f>VLOOKUP(C131,[1]Planning!$C$81:$D$305,2,"false")</f>
        <v>PH - DAP</v>
      </c>
      <c r="E131" s="49" t="s">
        <v>640</v>
      </c>
      <c r="F131" s="51" t="str">
        <f>VLOOKUP(E131, [1]Constituency!$K$2:$L$225, 2, FALSE)</f>
        <v>Selangor</v>
      </c>
      <c r="G131" s="51" t="s">
        <v>815</v>
      </c>
      <c r="I131" s="49">
        <v>15112018</v>
      </c>
      <c r="J131" s="49">
        <v>2018</v>
      </c>
      <c r="K131" s="49">
        <v>11</v>
      </c>
      <c r="L131" s="49">
        <v>15</v>
      </c>
      <c r="M131" s="49" t="s">
        <v>814</v>
      </c>
      <c r="N131" s="49" t="s">
        <v>688</v>
      </c>
      <c r="O131" s="49" t="b">
        <v>0</v>
      </c>
      <c r="P131" s="49" t="b">
        <v>0</v>
      </c>
      <c r="Q131" s="49" t="b">
        <v>0</v>
      </c>
      <c r="R131" s="49" t="b">
        <v>0</v>
      </c>
      <c r="S131" s="49" t="b">
        <v>0</v>
      </c>
      <c r="T131" s="49" t="b">
        <v>0</v>
      </c>
      <c r="U131" s="49" t="b">
        <v>0</v>
      </c>
      <c r="V131" s="49" t="b">
        <v>0</v>
      </c>
      <c r="W131" s="49" t="b">
        <v>0</v>
      </c>
      <c r="X131" s="49" t="b">
        <v>0</v>
      </c>
      <c r="Y131" s="49" t="b">
        <v>0</v>
      </c>
      <c r="Z131" s="49" t="b">
        <v>0</v>
      </c>
      <c r="AA131" s="49" t="b">
        <v>0</v>
      </c>
      <c r="AB131" s="49" t="b">
        <v>0</v>
      </c>
      <c r="AC131" s="49" t="b">
        <v>0</v>
      </c>
      <c r="AD131" s="49" t="b">
        <v>0</v>
      </c>
      <c r="AE131" s="49" t="b">
        <v>0</v>
      </c>
      <c r="AF131" s="49" t="b">
        <v>0</v>
      </c>
      <c r="AG131" s="49" t="b">
        <v>0</v>
      </c>
      <c r="AH131" s="49" t="b">
        <v>0</v>
      </c>
      <c r="AI131" s="49" t="b">
        <v>0</v>
      </c>
      <c r="AJ131" s="49" t="b">
        <v>0</v>
      </c>
      <c r="AK131" s="49" t="b">
        <v>0</v>
      </c>
      <c r="AL131" s="49" t="b">
        <v>0</v>
      </c>
      <c r="AM131" s="49" t="b">
        <v>0</v>
      </c>
      <c r="AN131" s="49" t="b">
        <v>0</v>
      </c>
      <c r="AO131" s="49" t="b">
        <v>0</v>
      </c>
      <c r="AP131" s="49" t="b">
        <v>0</v>
      </c>
      <c r="AQ131" s="49" t="b">
        <v>0</v>
      </c>
      <c r="AR131" s="49" t="b">
        <v>0</v>
      </c>
      <c r="AS131" s="49" t="b">
        <v>0</v>
      </c>
      <c r="AT131" s="49" t="b">
        <v>0</v>
      </c>
      <c r="AU131" s="49" t="b">
        <v>0</v>
      </c>
      <c r="AV131" s="49" t="b">
        <v>0</v>
      </c>
      <c r="AW131" s="49" t="b">
        <v>0</v>
      </c>
      <c r="AX131" s="49" t="b">
        <v>0</v>
      </c>
      <c r="AY131" s="49" t="b">
        <v>0</v>
      </c>
      <c r="AZ131" s="49" t="b">
        <v>0</v>
      </c>
      <c r="BA131" s="49" t="b">
        <v>0</v>
      </c>
      <c r="BB131" s="49" t="b">
        <v>0</v>
      </c>
      <c r="BC131" s="49" t="b">
        <v>0</v>
      </c>
      <c r="BD131" s="49" t="b">
        <v>0</v>
      </c>
      <c r="BE131" s="49" t="b">
        <v>0</v>
      </c>
      <c r="BF131" s="49" t="b">
        <v>0</v>
      </c>
      <c r="BG131" s="49" t="b">
        <v>0</v>
      </c>
      <c r="BH131" s="49" t="b">
        <v>0</v>
      </c>
      <c r="BI131" s="49" t="b">
        <v>0</v>
      </c>
      <c r="BJ131" s="49" t="b">
        <v>0</v>
      </c>
      <c r="BK131" s="49" t="b">
        <v>0</v>
      </c>
      <c r="BL131" s="49" t="b">
        <v>0</v>
      </c>
      <c r="BM131" s="49" t="b">
        <v>0</v>
      </c>
      <c r="BN131" s="49" t="b">
        <v>0</v>
      </c>
      <c r="BO131" s="49" t="b">
        <v>0</v>
      </c>
      <c r="BP131" s="49" t="b">
        <v>0</v>
      </c>
      <c r="BQ131" s="49" t="b">
        <v>0</v>
      </c>
      <c r="BR131" s="49" t="b">
        <v>0</v>
      </c>
      <c r="BS131" s="49" t="b">
        <v>0</v>
      </c>
      <c r="BT131" s="49" t="b">
        <v>0</v>
      </c>
      <c r="BU131" s="49" t="b">
        <v>0</v>
      </c>
      <c r="BV131" s="49" t="b">
        <v>0</v>
      </c>
      <c r="BW131" s="49" t="b">
        <v>0</v>
      </c>
      <c r="BX131" s="49" t="b">
        <v>0</v>
      </c>
      <c r="BY131" s="49" t="b">
        <v>0</v>
      </c>
      <c r="BZ131" s="49" t="b">
        <v>0</v>
      </c>
      <c r="CA131" s="49" t="b">
        <v>0</v>
      </c>
      <c r="CB131" s="49" t="b">
        <v>0</v>
      </c>
      <c r="CC131" s="49" t="b">
        <v>0</v>
      </c>
      <c r="CD131" s="49" t="b">
        <v>0</v>
      </c>
      <c r="CE131" s="49" t="b">
        <v>0</v>
      </c>
      <c r="CF131" s="49" t="b">
        <v>0</v>
      </c>
      <c r="CG131" s="49" t="b">
        <v>0</v>
      </c>
      <c r="CH131" s="49" t="b">
        <v>0</v>
      </c>
      <c r="CI131" s="49" t="b">
        <v>0</v>
      </c>
      <c r="CJ131" s="49" t="b">
        <v>0</v>
      </c>
      <c r="CK131" s="49" t="b">
        <v>0</v>
      </c>
      <c r="CL131" s="49" t="b">
        <v>0</v>
      </c>
      <c r="CM131" s="49" t="b">
        <v>0</v>
      </c>
      <c r="CN131" s="49" t="b">
        <v>0</v>
      </c>
      <c r="CO131" s="49" t="b">
        <v>0</v>
      </c>
      <c r="CP131" s="49" t="b">
        <v>0</v>
      </c>
      <c r="CQ131" s="49" t="b">
        <v>0</v>
      </c>
      <c r="CR131" s="49" t="b">
        <v>0</v>
      </c>
      <c r="CS131" s="49" t="b">
        <v>0</v>
      </c>
      <c r="CT131" s="49" t="b">
        <v>0</v>
      </c>
      <c r="CU131" s="49" t="b">
        <v>0</v>
      </c>
      <c r="CV131" s="49" t="b">
        <v>0</v>
      </c>
      <c r="CW131" s="49" t="b">
        <v>0</v>
      </c>
      <c r="CX131" s="49" t="b">
        <v>0</v>
      </c>
      <c r="CY131" s="49" t="b">
        <v>0</v>
      </c>
      <c r="CZ131" s="49" t="b">
        <v>0</v>
      </c>
      <c r="DA131" s="49" t="b">
        <v>0</v>
      </c>
      <c r="DB131" s="49" t="b">
        <v>0</v>
      </c>
      <c r="DC131" s="49" t="b">
        <v>0</v>
      </c>
      <c r="DD131" s="49" t="b">
        <v>0</v>
      </c>
      <c r="DE131" s="49" t="b">
        <v>0</v>
      </c>
      <c r="DF131" s="49" t="b">
        <v>0</v>
      </c>
      <c r="DG131" s="49" t="b">
        <v>0</v>
      </c>
      <c r="DH131" s="49" t="b">
        <v>0</v>
      </c>
      <c r="DI131" s="49" t="b">
        <v>0</v>
      </c>
      <c r="DJ131" s="49" t="b">
        <v>0</v>
      </c>
      <c r="DK131" s="49" t="b">
        <v>0</v>
      </c>
      <c r="DL131" s="49" t="b">
        <v>0</v>
      </c>
      <c r="DM131" s="49" t="b">
        <v>0</v>
      </c>
      <c r="DN131" s="49" t="b">
        <v>0</v>
      </c>
      <c r="DO131" s="49" t="b">
        <v>0</v>
      </c>
      <c r="DP131" s="49" t="b">
        <v>0</v>
      </c>
      <c r="DQ131" s="49" t="b">
        <v>0</v>
      </c>
      <c r="DR131" s="49" t="b">
        <v>1</v>
      </c>
      <c r="DS131" s="49" t="b">
        <v>0</v>
      </c>
      <c r="DT131" s="49" t="b">
        <v>0</v>
      </c>
      <c r="DU131" s="49" t="b">
        <v>0</v>
      </c>
      <c r="DV131" s="49" t="b">
        <v>0</v>
      </c>
      <c r="DW131" s="49" t="b">
        <v>0</v>
      </c>
      <c r="DX131" s="49" t="b">
        <v>0</v>
      </c>
      <c r="DY131" s="49" t="b">
        <v>0</v>
      </c>
      <c r="DZ131" s="49" t="b">
        <v>0</v>
      </c>
      <c r="EA131" s="49" t="b">
        <v>0</v>
      </c>
      <c r="EB131" s="49" t="b">
        <v>0</v>
      </c>
      <c r="EC131" s="49" t="b">
        <v>0</v>
      </c>
      <c r="ED131" s="49" t="b">
        <v>0</v>
      </c>
      <c r="EE131" s="49" t="b">
        <v>0</v>
      </c>
      <c r="EF131" s="49" t="b">
        <v>0</v>
      </c>
      <c r="EG131" s="49" t="b">
        <v>0</v>
      </c>
      <c r="EH131" s="49" t="b">
        <v>0</v>
      </c>
      <c r="EI131" s="49" t="b">
        <v>0</v>
      </c>
      <c r="EJ131" s="49" t="b">
        <v>0</v>
      </c>
      <c r="EK131" s="49" t="b">
        <v>0</v>
      </c>
      <c r="EL131" s="49" t="b">
        <v>0</v>
      </c>
      <c r="EM131" s="49" t="b">
        <v>0</v>
      </c>
      <c r="EN131" s="49" t="b">
        <v>0</v>
      </c>
      <c r="EO131" s="49" t="b">
        <v>0</v>
      </c>
      <c r="EP131" s="49" t="b">
        <v>0</v>
      </c>
      <c r="EQ131" s="49" t="b">
        <v>0</v>
      </c>
      <c r="ER131" s="49" t="b">
        <v>0</v>
      </c>
      <c r="ES131" s="49" t="b">
        <v>0</v>
      </c>
      <c r="ET131" s="49" t="b">
        <v>0</v>
      </c>
      <c r="EU131" s="49" t="b">
        <v>0</v>
      </c>
      <c r="EV131" s="49" t="b">
        <v>0</v>
      </c>
      <c r="EW131" s="49" t="b">
        <v>0</v>
      </c>
      <c r="EX131" s="49" t="b">
        <v>0</v>
      </c>
      <c r="EY131" s="49" t="b">
        <v>0</v>
      </c>
      <c r="EZ131" s="49" t="b">
        <v>0</v>
      </c>
      <c r="FA131" s="49" t="b">
        <v>0</v>
      </c>
      <c r="FB131" s="49" t="b">
        <v>0</v>
      </c>
      <c r="FC131" s="49" t="b">
        <v>0</v>
      </c>
      <c r="FD131" s="49" t="b">
        <v>0</v>
      </c>
      <c r="FE131" s="49" t="b">
        <v>0</v>
      </c>
      <c r="FF131" s="49" t="b">
        <v>0</v>
      </c>
      <c r="FG131" s="49" t="b">
        <v>0</v>
      </c>
      <c r="FH131" s="49" t="b">
        <v>0</v>
      </c>
      <c r="FI131" s="49" t="b">
        <v>0</v>
      </c>
      <c r="FJ131" s="49" t="b">
        <v>0</v>
      </c>
      <c r="FK131" s="49" t="b">
        <v>0</v>
      </c>
      <c r="FL131" s="49" t="b">
        <v>0</v>
      </c>
      <c r="FM131" s="49" t="b">
        <v>0</v>
      </c>
      <c r="FN131" s="49" t="b">
        <v>0</v>
      </c>
      <c r="FO131" s="49" t="b">
        <v>0</v>
      </c>
      <c r="FP131" s="49" t="b">
        <v>0</v>
      </c>
      <c r="FQ131" s="49" t="b">
        <v>0</v>
      </c>
      <c r="FR131" s="49" t="b">
        <v>0</v>
      </c>
      <c r="FS131" s="49" t="b">
        <v>0</v>
      </c>
      <c r="FT131" s="49" t="b">
        <v>0</v>
      </c>
      <c r="FU131" s="49" t="b">
        <v>0</v>
      </c>
      <c r="FV131" s="49" t="b">
        <v>0</v>
      </c>
      <c r="FW131" s="49" t="b">
        <v>0</v>
      </c>
      <c r="FX131" s="49" t="b">
        <v>0</v>
      </c>
      <c r="FY131" s="49" t="b">
        <v>0</v>
      </c>
      <c r="FZ131" s="49" t="b">
        <v>0</v>
      </c>
      <c r="GA131" s="49" t="b">
        <v>0</v>
      </c>
      <c r="GB131" s="49" t="b">
        <v>0</v>
      </c>
      <c r="GC131" s="49" t="b">
        <v>0</v>
      </c>
      <c r="GD131" s="49">
        <f>COUNTIF(O131:GC131, TRUE)</f>
        <v>1</v>
      </c>
    </row>
    <row r="132" spans="1:186" ht="14.25" customHeight="1" x14ac:dyDescent="0.3">
      <c r="A132" s="49">
        <v>9</v>
      </c>
      <c r="B132" s="49" t="s">
        <v>442</v>
      </c>
      <c r="C132" s="51" t="s">
        <v>12</v>
      </c>
      <c r="D132" s="49" t="str">
        <f>VLOOKUP(C132,[1]Planning!$C$81:$D$305,2,"false")</f>
        <v>BERSATU</v>
      </c>
      <c r="E132" s="49" t="s">
        <v>443</v>
      </c>
      <c r="F132" s="51" t="str">
        <f>VLOOKUP(E132, [1]Constituency!$K$2:$L$225, 2, FALSE)</f>
        <v>Johor</v>
      </c>
      <c r="G132" s="51" t="s">
        <v>816</v>
      </c>
      <c r="I132" s="49">
        <v>15112018</v>
      </c>
      <c r="J132" s="49">
        <v>2018</v>
      </c>
      <c r="K132" s="49">
        <v>11</v>
      </c>
      <c r="L132" s="49">
        <v>15</v>
      </c>
      <c r="M132" s="49" t="s">
        <v>814</v>
      </c>
      <c r="N132" s="49" t="s">
        <v>688</v>
      </c>
      <c r="O132" s="49" t="b">
        <v>0</v>
      </c>
      <c r="P132" s="49" t="b">
        <v>0</v>
      </c>
      <c r="Q132" s="49" t="b">
        <v>0</v>
      </c>
      <c r="R132" s="49" t="b">
        <v>0</v>
      </c>
      <c r="S132" s="49" t="b">
        <v>0</v>
      </c>
      <c r="T132" s="49" t="b">
        <v>0</v>
      </c>
      <c r="U132" s="49" t="b">
        <v>0</v>
      </c>
      <c r="V132" s="49" t="b">
        <v>0</v>
      </c>
      <c r="W132" s="49" t="b">
        <v>0</v>
      </c>
      <c r="X132" s="49" t="b">
        <v>0</v>
      </c>
      <c r="Y132" s="49" t="b">
        <v>0</v>
      </c>
      <c r="Z132" s="49" t="b">
        <v>0</v>
      </c>
      <c r="AA132" s="49" t="b">
        <v>0</v>
      </c>
      <c r="AB132" s="49" t="b">
        <v>0</v>
      </c>
      <c r="AC132" s="49" t="b">
        <v>0</v>
      </c>
      <c r="AD132" s="49" t="b">
        <v>0</v>
      </c>
      <c r="AE132" s="49" t="b">
        <v>0</v>
      </c>
      <c r="AF132" s="49" t="b">
        <v>0</v>
      </c>
      <c r="AG132" s="49" t="b">
        <v>0</v>
      </c>
      <c r="AH132" s="49" t="b">
        <v>0</v>
      </c>
      <c r="AI132" s="49" t="b">
        <v>0</v>
      </c>
      <c r="AJ132" s="49" t="b">
        <v>0</v>
      </c>
      <c r="AK132" s="49" t="b">
        <v>0</v>
      </c>
      <c r="AL132" s="49" t="b">
        <v>0</v>
      </c>
      <c r="AM132" s="49" t="b">
        <v>0</v>
      </c>
      <c r="AN132" s="49" t="b">
        <v>0</v>
      </c>
      <c r="AO132" s="49" t="b">
        <v>0</v>
      </c>
      <c r="AP132" s="49" t="b">
        <v>0</v>
      </c>
      <c r="AQ132" s="49" t="b">
        <v>0</v>
      </c>
      <c r="AR132" s="49" t="b">
        <v>0</v>
      </c>
      <c r="AS132" s="49" t="b">
        <v>0</v>
      </c>
      <c r="AT132" s="49" t="b">
        <v>0</v>
      </c>
      <c r="AU132" s="49" t="b">
        <v>0</v>
      </c>
      <c r="AV132" s="49" t="b">
        <v>0</v>
      </c>
      <c r="AW132" s="49" t="b">
        <v>0</v>
      </c>
      <c r="AX132" s="49" t="b">
        <v>0</v>
      </c>
      <c r="AY132" s="49" t="b">
        <v>0</v>
      </c>
      <c r="AZ132" s="49" t="b">
        <v>0</v>
      </c>
      <c r="BA132" s="49" t="b">
        <v>0</v>
      </c>
      <c r="BB132" s="49" t="b">
        <v>0</v>
      </c>
      <c r="BC132" s="49" t="b">
        <v>0</v>
      </c>
      <c r="BD132" s="49" t="b">
        <v>0</v>
      </c>
      <c r="BE132" s="49" t="b">
        <v>0</v>
      </c>
      <c r="BF132" s="49" t="b">
        <v>0</v>
      </c>
      <c r="BG132" s="49" t="b">
        <v>0</v>
      </c>
      <c r="BH132" s="49" t="b">
        <v>0</v>
      </c>
      <c r="BI132" s="49" t="b">
        <v>0</v>
      </c>
      <c r="BJ132" s="49" t="b">
        <v>0</v>
      </c>
      <c r="BK132" s="49" t="b">
        <v>0</v>
      </c>
      <c r="BL132" s="49" t="b">
        <v>0</v>
      </c>
      <c r="BM132" s="49" t="b">
        <v>0</v>
      </c>
      <c r="BN132" s="49" t="b">
        <v>0</v>
      </c>
      <c r="BO132" s="49" t="b">
        <v>0</v>
      </c>
      <c r="BP132" s="49" t="b">
        <v>0</v>
      </c>
      <c r="BQ132" s="49" t="b">
        <v>0</v>
      </c>
      <c r="BR132" s="49" t="b">
        <v>0</v>
      </c>
      <c r="BS132" s="49" t="b">
        <v>0</v>
      </c>
      <c r="BT132" s="49" t="b">
        <v>0</v>
      </c>
      <c r="BU132" s="49" t="b">
        <v>0</v>
      </c>
      <c r="BV132" s="49" t="b">
        <v>0</v>
      </c>
      <c r="BW132" s="49" t="b">
        <v>0</v>
      </c>
      <c r="BX132" s="49" t="b">
        <v>0</v>
      </c>
      <c r="BY132" s="49" t="b">
        <v>0</v>
      </c>
      <c r="BZ132" s="49" t="b">
        <v>0</v>
      </c>
      <c r="CA132" s="49" t="b">
        <v>0</v>
      </c>
      <c r="CB132" s="49" t="b">
        <v>0</v>
      </c>
      <c r="CC132" s="49" t="b">
        <v>0</v>
      </c>
      <c r="CD132" s="49" t="b">
        <v>0</v>
      </c>
      <c r="CE132" s="49" t="b">
        <v>0</v>
      </c>
      <c r="CF132" s="49" t="b">
        <v>0</v>
      </c>
      <c r="CG132" s="49" t="b">
        <v>0</v>
      </c>
      <c r="CH132" s="49" t="b">
        <v>0</v>
      </c>
      <c r="CI132" s="49" t="b">
        <v>0</v>
      </c>
      <c r="CJ132" s="49" t="b">
        <v>0</v>
      </c>
      <c r="CK132" s="49" t="b">
        <v>0</v>
      </c>
      <c r="CL132" s="49" t="b">
        <v>0</v>
      </c>
      <c r="CM132" s="49" t="b">
        <v>0</v>
      </c>
      <c r="CN132" s="49" t="b">
        <v>0</v>
      </c>
      <c r="CO132" s="49" t="b">
        <v>0</v>
      </c>
      <c r="CP132" s="49" t="b">
        <v>0</v>
      </c>
      <c r="CQ132" s="49" t="b">
        <v>0</v>
      </c>
      <c r="CR132" s="49" t="b">
        <v>1</v>
      </c>
      <c r="CS132" s="49" t="b">
        <v>1</v>
      </c>
      <c r="CT132" s="49" t="b">
        <v>0</v>
      </c>
      <c r="CU132" s="49" t="b">
        <v>0</v>
      </c>
      <c r="CV132" s="49" t="b">
        <v>0</v>
      </c>
      <c r="CW132" s="49" t="b">
        <v>0</v>
      </c>
      <c r="CX132" s="49" t="b">
        <v>0</v>
      </c>
      <c r="CY132" s="49" t="b">
        <v>0</v>
      </c>
      <c r="CZ132" s="49" t="b">
        <v>0</v>
      </c>
      <c r="DA132" s="49" t="b">
        <v>0</v>
      </c>
      <c r="DB132" s="49" t="b">
        <v>0</v>
      </c>
      <c r="DC132" s="49" t="b">
        <v>0</v>
      </c>
      <c r="DD132" s="49" t="b">
        <v>0</v>
      </c>
      <c r="DE132" s="49" t="b">
        <v>0</v>
      </c>
      <c r="DF132" s="49" t="b">
        <v>0</v>
      </c>
      <c r="DG132" s="49" t="b">
        <v>0</v>
      </c>
      <c r="DH132" s="49" t="b">
        <v>0</v>
      </c>
      <c r="DI132" s="49" t="b">
        <v>0</v>
      </c>
      <c r="DJ132" s="49" t="b">
        <v>0</v>
      </c>
      <c r="DK132" s="49" t="b">
        <v>0</v>
      </c>
      <c r="DL132" s="49" t="b">
        <v>0</v>
      </c>
      <c r="DM132" s="49" t="b">
        <v>0</v>
      </c>
      <c r="DN132" s="49" t="b">
        <v>0</v>
      </c>
      <c r="DO132" s="49" t="b">
        <v>0</v>
      </c>
      <c r="DP132" s="49" t="b">
        <v>0</v>
      </c>
      <c r="DQ132" s="49" t="b">
        <v>0</v>
      </c>
      <c r="DR132" s="49" t="b">
        <v>0</v>
      </c>
      <c r="DS132" s="49" t="b">
        <v>0</v>
      </c>
      <c r="DT132" s="49" t="b">
        <v>0</v>
      </c>
      <c r="DU132" s="49" t="b">
        <v>0</v>
      </c>
      <c r="DV132" s="49" t="b">
        <v>0</v>
      </c>
      <c r="DW132" s="49" t="b">
        <v>0</v>
      </c>
      <c r="DX132" s="49" t="b">
        <v>0</v>
      </c>
      <c r="DY132" s="49" t="b">
        <v>0</v>
      </c>
      <c r="DZ132" s="49" t="b">
        <v>0</v>
      </c>
      <c r="EA132" s="49" t="b">
        <v>0</v>
      </c>
      <c r="EB132" s="49" t="b">
        <v>0</v>
      </c>
      <c r="EC132" s="49" t="b">
        <v>0</v>
      </c>
      <c r="ED132" s="49" t="b">
        <v>0</v>
      </c>
      <c r="EE132" s="49" t="b">
        <v>0</v>
      </c>
      <c r="EF132" s="49" t="b">
        <v>0</v>
      </c>
      <c r="EG132" s="49" t="b">
        <v>0</v>
      </c>
      <c r="EH132" s="49" t="b">
        <v>0</v>
      </c>
      <c r="EI132" s="49" t="b">
        <v>0</v>
      </c>
      <c r="EJ132" s="49" t="b">
        <v>0</v>
      </c>
      <c r="EK132" s="49" t="b">
        <v>0</v>
      </c>
      <c r="EL132" s="49" t="b">
        <v>0</v>
      </c>
      <c r="EM132" s="49" t="b">
        <v>1</v>
      </c>
      <c r="EN132" s="49" t="b">
        <v>0</v>
      </c>
      <c r="EO132" s="49" t="b">
        <v>0</v>
      </c>
      <c r="EP132" s="49" t="b">
        <v>0</v>
      </c>
      <c r="EQ132" s="49" t="b">
        <v>0</v>
      </c>
      <c r="ER132" s="49" t="b">
        <v>0</v>
      </c>
      <c r="ES132" s="49" t="b">
        <v>0</v>
      </c>
      <c r="ET132" s="49" t="b">
        <v>0</v>
      </c>
      <c r="EU132" s="49" t="b">
        <v>0</v>
      </c>
      <c r="EV132" s="49" t="b">
        <v>0</v>
      </c>
      <c r="EW132" s="49" t="b">
        <v>0</v>
      </c>
      <c r="EX132" s="49" t="b">
        <v>0</v>
      </c>
      <c r="EY132" s="49" t="b">
        <v>0</v>
      </c>
      <c r="EZ132" s="49" t="b">
        <v>0</v>
      </c>
      <c r="FA132" s="49" t="b">
        <v>0</v>
      </c>
      <c r="FB132" s="49" t="b">
        <v>0</v>
      </c>
      <c r="FC132" s="49" t="b">
        <v>0</v>
      </c>
      <c r="FD132" s="49" t="b">
        <v>0</v>
      </c>
      <c r="FE132" s="49" t="b">
        <v>0</v>
      </c>
      <c r="FF132" s="49" t="b">
        <v>0</v>
      </c>
      <c r="FG132" s="49" t="b">
        <v>0</v>
      </c>
      <c r="FH132" s="49" t="b">
        <v>0</v>
      </c>
      <c r="FI132" s="49" t="b">
        <v>0</v>
      </c>
      <c r="FJ132" s="49" t="b">
        <v>0</v>
      </c>
      <c r="FK132" s="49" t="b">
        <v>0</v>
      </c>
      <c r="FL132" s="49" t="b">
        <v>0</v>
      </c>
      <c r="FM132" s="49" t="b">
        <v>0</v>
      </c>
      <c r="FN132" s="49" t="b">
        <v>0</v>
      </c>
      <c r="FO132" s="49" t="b">
        <v>0</v>
      </c>
      <c r="FP132" s="49" t="b">
        <v>0</v>
      </c>
      <c r="FQ132" s="49" t="b">
        <v>0</v>
      </c>
      <c r="FR132" s="49" t="b">
        <v>0</v>
      </c>
      <c r="FS132" s="49" t="b">
        <v>0</v>
      </c>
      <c r="FT132" s="49" t="b">
        <v>0</v>
      </c>
      <c r="FU132" s="49" t="b">
        <v>0</v>
      </c>
      <c r="FV132" s="49" t="b">
        <v>0</v>
      </c>
      <c r="FW132" s="49" t="b">
        <v>0</v>
      </c>
      <c r="FX132" s="49" t="b">
        <v>0</v>
      </c>
      <c r="FY132" s="49" t="b">
        <v>0</v>
      </c>
      <c r="FZ132" s="49" t="b">
        <v>0</v>
      </c>
      <c r="GA132" s="49" t="b">
        <v>0</v>
      </c>
      <c r="GB132" s="49" t="b">
        <v>0</v>
      </c>
      <c r="GC132" s="49" t="b">
        <v>0</v>
      </c>
      <c r="GD132" s="49">
        <f>COUNTIF(O132:GC132, TRUE)</f>
        <v>3</v>
      </c>
    </row>
    <row r="133" spans="1:186" ht="14.25" customHeight="1" x14ac:dyDescent="0.3">
      <c r="A133" s="49">
        <v>5</v>
      </c>
      <c r="B133" s="49" t="s">
        <v>610</v>
      </c>
      <c r="C133" s="51" t="s">
        <v>611</v>
      </c>
      <c r="D133" s="49" t="str">
        <f>VLOOKUP(C133,[1]Planning!$C$81:$D$305,2,"false")</f>
        <v>BN - UMNO</v>
      </c>
      <c r="E133" s="49" t="s">
        <v>612</v>
      </c>
      <c r="F133" s="51" t="str">
        <f>VLOOKUP(E133, [1]Constituency!$K$2:$L$225, 2, FALSE)</f>
        <v>Perlis</v>
      </c>
      <c r="G133" s="51" t="s">
        <v>821</v>
      </c>
      <c r="I133" s="49">
        <v>13082020</v>
      </c>
      <c r="J133" s="49">
        <v>2020</v>
      </c>
      <c r="K133" s="49">
        <v>8</v>
      </c>
      <c r="L133" s="49">
        <v>13</v>
      </c>
      <c r="M133" s="49" t="s">
        <v>820</v>
      </c>
      <c r="N133" s="49" t="s">
        <v>688</v>
      </c>
      <c r="O133" s="49" t="b">
        <v>0</v>
      </c>
      <c r="P133" s="49" t="b">
        <v>0</v>
      </c>
      <c r="Q133" s="49" t="b">
        <v>0</v>
      </c>
      <c r="R133" s="49" t="b">
        <v>0</v>
      </c>
      <c r="S133" s="49" t="b">
        <v>0</v>
      </c>
      <c r="T133" s="49" t="b">
        <v>0</v>
      </c>
      <c r="U133" s="49" t="b">
        <v>0</v>
      </c>
      <c r="V133" s="49" t="b">
        <v>0</v>
      </c>
      <c r="W133" s="49" t="b">
        <v>0</v>
      </c>
      <c r="X133" s="49" t="b">
        <v>0</v>
      </c>
      <c r="Y133" s="49" t="b">
        <v>0</v>
      </c>
      <c r="Z133" s="49" t="b">
        <v>0</v>
      </c>
      <c r="AA133" s="49" t="b">
        <v>0</v>
      </c>
      <c r="AB133" s="49" t="b">
        <v>0</v>
      </c>
      <c r="AC133" s="49" t="b">
        <v>0</v>
      </c>
      <c r="AD133" s="49" t="b">
        <v>0</v>
      </c>
      <c r="AE133" s="49" t="b">
        <v>0</v>
      </c>
      <c r="AF133" s="49" t="b">
        <v>0</v>
      </c>
      <c r="AG133" s="49" t="b">
        <v>0</v>
      </c>
      <c r="AH133" s="49" t="b">
        <v>0</v>
      </c>
      <c r="AI133" s="49" t="b">
        <v>0</v>
      </c>
      <c r="AJ133" s="49" t="b">
        <v>0</v>
      </c>
      <c r="AK133" s="49" t="b">
        <v>0</v>
      </c>
      <c r="AL133" s="49" t="b">
        <v>0</v>
      </c>
      <c r="AM133" s="49" t="b">
        <v>0</v>
      </c>
      <c r="AN133" s="49" t="b">
        <v>0</v>
      </c>
      <c r="AO133" s="49" t="b">
        <v>0</v>
      </c>
      <c r="AP133" s="49" t="b">
        <v>0</v>
      </c>
      <c r="AQ133" s="49" t="b">
        <v>0</v>
      </c>
      <c r="AR133" s="49" t="b">
        <v>0</v>
      </c>
      <c r="AS133" s="49" t="b">
        <v>0</v>
      </c>
      <c r="AT133" s="49" t="b">
        <v>0</v>
      </c>
      <c r="AU133" s="49" t="b">
        <v>0</v>
      </c>
      <c r="AV133" s="49" t="b">
        <v>0</v>
      </c>
      <c r="AW133" s="49" t="b">
        <v>0</v>
      </c>
      <c r="AX133" s="49" t="b">
        <v>0</v>
      </c>
      <c r="AY133" s="49" t="b">
        <v>0</v>
      </c>
      <c r="AZ133" s="49" t="b">
        <v>0</v>
      </c>
      <c r="BA133" s="49" t="b">
        <v>0</v>
      </c>
      <c r="BB133" s="49" t="b">
        <v>0</v>
      </c>
      <c r="BC133" s="49" t="b">
        <v>0</v>
      </c>
      <c r="BD133" s="49" t="b">
        <v>0</v>
      </c>
      <c r="BE133" s="49" t="b">
        <v>0</v>
      </c>
      <c r="BF133" s="49" t="b">
        <v>0</v>
      </c>
      <c r="BG133" s="49" t="b">
        <v>0</v>
      </c>
      <c r="BH133" s="49" t="b">
        <v>0</v>
      </c>
      <c r="BI133" s="49" t="b">
        <v>0</v>
      </c>
      <c r="BJ133" s="49" t="b">
        <v>0</v>
      </c>
      <c r="BK133" s="49" t="b">
        <v>0</v>
      </c>
      <c r="BL133" s="49" t="b">
        <v>0</v>
      </c>
      <c r="BM133" s="49" t="b">
        <v>0</v>
      </c>
      <c r="BN133" s="49" t="b">
        <v>0</v>
      </c>
      <c r="BO133" s="49" t="b">
        <v>0</v>
      </c>
      <c r="BP133" s="49" t="b">
        <v>0</v>
      </c>
      <c r="BQ133" s="49" t="b">
        <v>0</v>
      </c>
      <c r="BR133" s="49" t="b">
        <v>0</v>
      </c>
      <c r="BS133" s="49" t="b">
        <v>0</v>
      </c>
      <c r="BT133" s="49" t="b">
        <v>0</v>
      </c>
      <c r="BU133" s="49" t="b">
        <v>0</v>
      </c>
      <c r="BV133" s="49" t="b">
        <v>0</v>
      </c>
      <c r="BW133" s="49" t="b">
        <v>0</v>
      </c>
      <c r="BX133" s="49" t="b">
        <v>0</v>
      </c>
      <c r="BY133" s="49" t="b">
        <v>0</v>
      </c>
      <c r="BZ133" s="49" t="b">
        <v>0</v>
      </c>
      <c r="CA133" s="49" t="b">
        <v>0</v>
      </c>
      <c r="CB133" s="49" t="b">
        <v>0</v>
      </c>
      <c r="CC133" s="49" t="b">
        <v>0</v>
      </c>
      <c r="CD133" s="49" t="b">
        <v>0</v>
      </c>
      <c r="CE133" s="49" t="b">
        <v>0</v>
      </c>
      <c r="CF133" s="49" t="b">
        <v>0</v>
      </c>
      <c r="CG133" s="49" t="b">
        <v>0</v>
      </c>
      <c r="CH133" s="49" t="b">
        <v>0</v>
      </c>
      <c r="CI133" s="49" t="b">
        <v>0</v>
      </c>
      <c r="CJ133" s="49" t="b">
        <v>0</v>
      </c>
      <c r="CK133" s="49" t="b">
        <v>0</v>
      </c>
      <c r="CL133" s="49" t="b">
        <v>0</v>
      </c>
      <c r="CM133" s="49" t="b">
        <v>0</v>
      </c>
      <c r="CN133" s="49" t="b">
        <v>0</v>
      </c>
      <c r="CO133" s="49" t="b">
        <v>0</v>
      </c>
      <c r="CP133" s="49" t="b">
        <v>0</v>
      </c>
      <c r="CQ133" s="49" t="b">
        <v>0</v>
      </c>
      <c r="CR133" s="49" t="b">
        <v>0</v>
      </c>
      <c r="CS133" s="49" t="b">
        <v>0</v>
      </c>
      <c r="CT133" s="49" t="b">
        <v>0</v>
      </c>
      <c r="CU133" s="49" t="b">
        <v>0</v>
      </c>
      <c r="CV133" s="49" t="b">
        <v>0</v>
      </c>
      <c r="CW133" s="49" t="b">
        <v>0</v>
      </c>
      <c r="CX133" s="49" t="b">
        <v>0</v>
      </c>
      <c r="CY133" s="49" t="b">
        <v>0</v>
      </c>
      <c r="CZ133" s="49" t="b">
        <v>0</v>
      </c>
      <c r="DA133" s="49" t="b">
        <v>0</v>
      </c>
      <c r="DB133" s="49" t="b">
        <v>0</v>
      </c>
      <c r="DC133" s="49" t="b">
        <v>0</v>
      </c>
      <c r="DD133" s="49" t="b">
        <v>0</v>
      </c>
      <c r="DE133" s="49" t="b">
        <v>0</v>
      </c>
      <c r="DF133" s="49" t="b">
        <v>0</v>
      </c>
      <c r="DG133" s="49" t="b">
        <v>0</v>
      </c>
      <c r="DH133" s="49" t="b">
        <v>0</v>
      </c>
      <c r="DI133" s="49" t="b">
        <v>0</v>
      </c>
      <c r="DJ133" s="49" t="b">
        <v>0</v>
      </c>
      <c r="DK133" s="49" t="b">
        <v>0</v>
      </c>
      <c r="DL133" s="49" t="b">
        <v>0</v>
      </c>
      <c r="DM133" s="49" t="b">
        <v>0</v>
      </c>
      <c r="DN133" s="49" t="b">
        <v>0</v>
      </c>
      <c r="DO133" s="49" t="b">
        <v>0</v>
      </c>
      <c r="DP133" s="49" t="b">
        <v>0</v>
      </c>
      <c r="DQ133" s="49" t="b">
        <v>0</v>
      </c>
      <c r="DR133" s="49" t="b">
        <v>0</v>
      </c>
      <c r="DS133" s="49" t="b">
        <v>0</v>
      </c>
      <c r="DT133" s="49" t="b">
        <v>0</v>
      </c>
      <c r="DU133" s="49" t="b">
        <v>0</v>
      </c>
      <c r="DV133" s="49" t="b">
        <v>0</v>
      </c>
      <c r="DW133" s="49" t="b">
        <v>0</v>
      </c>
      <c r="DX133" s="49" t="b">
        <v>0</v>
      </c>
      <c r="DY133" s="49" t="b">
        <v>0</v>
      </c>
      <c r="DZ133" s="49" t="b">
        <v>0</v>
      </c>
      <c r="EA133" s="49" t="b">
        <v>0</v>
      </c>
      <c r="EB133" s="49" t="b">
        <v>0</v>
      </c>
      <c r="EC133" s="49" t="b">
        <v>0</v>
      </c>
      <c r="ED133" s="49" t="b">
        <v>0</v>
      </c>
      <c r="EE133" s="49" t="b">
        <v>0</v>
      </c>
      <c r="EF133" s="49" t="b">
        <v>0</v>
      </c>
      <c r="EG133" s="49" t="b">
        <v>0</v>
      </c>
      <c r="EH133" s="49" t="b">
        <v>0</v>
      </c>
      <c r="EI133" s="49" t="b">
        <v>0</v>
      </c>
      <c r="EJ133" s="49" t="b">
        <v>0</v>
      </c>
      <c r="EK133" s="49" t="b">
        <v>0</v>
      </c>
      <c r="EL133" s="49" t="b">
        <v>0</v>
      </c>
      <c r="EM133" s="49" t="b">
        <v>0</v>
      </c>
      <c r="EN133" s="49" t="b">
        <v>0</v>
      </c>
      <c r="EO133" s="49" t="b">
        <v>0</v>
      </c>
      <c r="EP133" s="49" t="b">
        <v>0</v>
      </c>
      <c r="EQ133" s="49" t="b">
        <v>0</v>
      </c>
      <c r="ER133" s="49" t="b">
        <v>0</v>
      </c>
      <c r="ES133" s="49" t="b">
        <v>0</v>
      </c>
      <c r="ET133" s="49" t="b">
        <v>0</v>
      </c>
      <c r="EU133" s="49" t="b">
        <v>0</v>
      </c>
      <c r="EV133" s="49" t="b">
        <v>0</v>
      </c>
      <c r="EW133" s="49" t="b">
        <v>0</v>
      </c>
      <c r="EX133" s="49" t="b">
        <v>0</v>
      </c>
      <c r="EY133" s="49" t="b">
        <v>0</v>
      </c>
      <c r="EZ133" s="49" t="b">
        <v>0</v>
      </c>
      <c r="FA133" s="49" t="b">
        <v>0</v>
      </c>
      <c r="FB133" s="49" t="b">
        <v>0</v>
      </c>
      <c r="FC133" s="49" t="b">
        <v>0</v>
      </c>
      <c r="FD133" s="49" t="b">
        <v>0</v>
      </c>
      <c r="FE133" s="49" t="b">
        <v>0</v>
      </c>
      <c r="FF133" s="49" t="b">
        <v>0</v>
      </c>
      <c r="FG133" s="49" t="b">
        <v>0</v>
      </c>
      <c r="FH133" s="49" t="b">
        <v>0</v>
      </c>
      <c r="FI133" s="49" t="b">
        <v>0</v>
      </c>
      <c r="FJ133" s="49" t="b">
        <v>0</v>
      </c>
      <c r="FK133" s="49" t="b">
        <v>1</v>
      </c>
      <c r="FL133" s="49" t="b">
        <v>0</v>
      </c>
      <c r="FM133" s="49" t="b">
        <v>0</v>
      </c>
      <c r="FN133" s="49" t="b">
        <v>0</v>
      </c>
      <c r="FO133" s="49" t="b">
        <v>0</v>
      </c>
      <c r="FP133" s="49" t="b">
        <v>0</v>
      </c>
      <c r="FQ133" s="49" t="b">
        <v>0</v>
      </c>
      <c r="FR133" s="49" t="b">
        <v>0</v>
      </c>
      <c r="FS133" s="49" t="b">
        <v>0</v>
      </c>
      <c r="FT133" s="49" t="b">
        <v>0</v>
      </c>
      <c r="FU133" s="49" t="b">
        <v>0</v>
      </c>
      <c r="FV133" s="49" t="b">
        <v>0</v>
      </c>
      <c r="FW133" s="49" t="b">
        <v>0</v>
      </c>
      <c r="FX133" s="49" t="b">
        <v>0</v>
      </c>
      <c r="FY133" s="49" t="b">
        <v>0</v>
      </c>
      <c r="FZ133" s="49" t="b">
        <v>0</v>
      </c>
      <c r="GA133" s="49" t="b">
        <v>0</v>
      </c>
      <c r="GB133" s="49" t="b">
        <v>0</v>
      </c>
      <c r="GC133" s="49" t="b">
        <v>0</v>
      </c>
      <c r="GD133" s="49">
        <f>COUNTIF(O133:GC133, TRUE)</f>
        <v>1</v>
      </c>
    </row>
    <row r="134" spans="1:186" ht="14.25" customHeight="1" x14ac:dyDescent="0.3">
      <c r="A134" s="49">
        <v>1</v>
      </c>
      <c r="B134" s="49" t="s">
        <v>822</v>
      </c>
      <c r="C134" s="51" t="s">
        <v>823</v>
      </c>
      <c r="D134" s="49" t="str">
        <f>VLOOKUP(C134,[1]Planning!$C$81:$D$305,2,"false")</f>
        <v>PH - PKR</v>
      </c>
      <c r="E134" s="49" t="s">
        <v>824</v>
      </c>
      <c r="F134" s="51" t="str">
        <f>VLOOKUP(E134, [1]Constituency!$K$2:$L$225, 2, FALSE)</f>
        <v>Kedah</v>
      </c>
      <c r="G134" s="51" t="s">
        <v>825</v>
      </c>
      <c r="I134" s="49">
        <v>24072018</v>
      </c>
      <c r="J134" s="49">
        <v>2018</v>
      </c>
      <c r="K134" s="49">
        <v>7</v>
      </c>
      <c r="L134" s="49">
        <v>24</v>
      </c>
      <c r="M134" s="49" t="s">
        <v>826</v>
      </c>
      <c r="N134" s="49" t="s">
        <v>688</v>
      </c>
      <c r="O134" s="49" t="b">
        <v>0</v>
      </c>
      <c r="P134" s="49" t="b">
        <v>0</v>
      </c>
      <c r="Q134" s="49" t="b">
        <v>0</v>
      </c>
      <c r="R134" s="49" t="b">
        <v>0</v>
      </c>
      <c r="S134" s="49" t="b">
        <v>0</v>
      </c>
      <c r="T134" s="49" t="b">
        <v>0</v>
      </c>
      <c r="U134" s="49" t="b">
        <v>0</v>
      </c>
      <c r="V134" s="49" t="b">
        <v>0</v>
      </c>
      <c r="W134" s="49" t="b">
        <v>0</v>
      </c>
      <c r="X134" s="49" t="b">
        <v>0</v>
      </c>
      <c r="Y134" s="49" t="b">
        <v>0</v>
      </c>
      <c r="Z134" s="49" t="b">
        <v>0</v>
      </c>
      <c r="AA134" s="49" t="b">
        <v>0</v>
      </c>
      <c r="AB134" s="49" t="b">
        <v>0</v>
      </c>
      <c r="AC134" s="49" t="b">
        <v>0</v>
      </c>
      <c r="AD134" s="49" t="b">
        <v>0</v>
      </c>
      <c r="AE134" s="49" t="b">
        <v>0</v>
      </c>
      <c r="AF134" s="49" t="b">
        <v>0</v>
      </c>
      <c r="AG134" s="49" t="b">
        <v>0</v>
      </c>
      <c r="AH134" s="49" t="b">
        <v>0</v>
      </c>
      <c r="AI134" s="49" t="b">
        <v>0</v>
      </c>
      <c r="AJ134" s="49" t="b">
        <v>0</v>
      </c>
      <c r="AK134" s="49" t="b">
        <v>0</v>
      </c>
      <c r="AL134" s="49" t="b">
        <v>0</v>
      </c>
      <c r="AM134" s="49" t="b">
        <v>0</v>
      </c>
      <c r="AN134" s="49" t="b">
        <v>0</v>
      </c>
      <c r="AO134" s="49" t="b">
        <v>0</v>
      </c>
      <c r="AP134" s="49" t="b">
        <v>0</v>
      </c>
      <c r="AQ134" s="49" t="b">
        <v>0</v>
      </c>
      <c r="AR134" s="49" t="b">
        <v>0</v>
      </c>
      <c r="AS134" s="49" t="b">
        <v>0</v>
      </c>
      <c r="AT134" s="49" t="b">
        <v>0</v>
      </c>
      <c r="AU134" s="49" t="b">
        <v>0</v>
      </c>
      <c r="AV134" s="49" t="b">
        <v>0</v>
      </c>
      <c r="AW134" s="49" t="b">
        <v>0</v>
      </c>
      <c r="AX134" s="49" t="b">
        <v>0</v>
      </c>
      <c r="AY134" s="49" t="b">
        <v>0</v>
      </c>
      <c r="AZ134" s="49" t="b">
        <v>0</v>
      </c>
      <c r="BA134" s="49" t="b">
        <v>0</v>
      </c>
      <c r="BB134" s="49" t="b">
        <v>0</v>
      </c>
      <c r="BC134" s="49" t="b">
        <v>0</v>
      </c>
      <c r="BD134" s="49" t="b">
        <v>0</v>
      </c>
      <c r="BE134" s="49" t="b">
        <v>0</v>
      </c>
      <c r="BF134" s="49" t="b">
        <v>0</v>
      </c>
      <c r="BG134" s="49" t="b">
        <v>0</v>
      </c>
      <c r="BH134" s="49" t="b">
        <v>0</v>
      </c>
      <c r="BI134" s="49" t="b">
        <v>0</v>
      </c>
      <c r="BJ134" s="49" t="b">
        <v>0</v>
      </c>
      <c r="BK134" s="49" t="b">
        <v>0</v>
      </c>
      <c r="BL134" s="49" t="b">
        <v>0</v>
      </c>
      <c r="BM134" s="49" t="b">
        <v>0</v>
      </c>
      <c r="BN134" s="49" t="b">
        <v>0</v>
      </c>
      <c r="BO134" s="49" t="b">
        <v>0</v>
      </c>
      <c r="BP134" s="49" t="b">
        <v>0</v>
      </c>
      <c r="BQ134" s="49" t="b">
        <v>0</v>
      </c>
      <c r="BR134" s="49" t="b">
        <v>0</v>
      </c>
      <c r="BS134" s="49" t="b">
        <v>0</v>
      </c>
      <c r="BT134" s="49" t="b">
        <v>0</v>
      </c>
      <c r="BU134" s="49" t="b">
        <v>0</v>
      </c>
      <c r="BV134" s="49" t="b">
        <v>0</v>
      </c>
      <c r="BW134" s="49" t="b">
        <v>0</v>
      </c>
      <c r="BX134" s="49" t="b">
        <v>0</v>
      </c>
      <c r="BY134" s="49" t="b">
        <v>0</v>
      </c>
      <c r="BZ134" s="49" t="b">
        <v>0</v>
      </c>
      <c r="CA134" s="49" t="b">
        <v>0</v>
      </c>
      <c r="CB134" s="49" t="b">
        <v>0</v>
      </c>
      <c r="CC134" s="49" t="b">
        <v>0</v>
      </c>
      <c r="CD134" s="49" t="b">
        <v>0</v>
      </c>
      <c r="CE134" s="49" t="b">
        <v>0</v>
      </c>
      <c r="CF134" s="49" t="b">
        <v>0</v>
      </c>
      <c r="CG134" s="49" t="b">
        <v>0</v>
      </c>
      <c r="CH134" s="49" t="b">
        <v>0</v>
      </c>
      <c r="CI134" s="49" t="b">
        <v>0</v>
      </c>
      <c r="CJ134" s="49" t="b">
        <v>0</v>
      </c>
      <c r="CK134" s="49" t="b">
        <v>0</v>
      </c>
      <c r="CL134" s="49" t="b">
        <v>0</v>
      </c>
      <c r="CM134" s="49" t="b">
        <v>0</v>
      </c>
      <c r="CN134" s="49" t="b">
        <v>0</v>
      </c>
      <c r="CO134" s="49" t="b">
        <v>0</v>
      </c>
      <c r="CP134" s="49" t="b">
        <v>0</v>
      </c>
      <c r="CQ134" s="49" t="b">
        <v>0</v>
      </c>
      <c r="CR134" s="49" t="b">
        <v>0</v>
      </c>
      <c r="CS134" s="49" t="b">
        <v>0</v>
      </c>
      <c r="CT134" s="49" t="b">
        <v>0</v>
      </c>
      <c r="CU134" s="49" t="b">
        <v>0</v>
      </c>
      <c r="CV134" s="49" t="b">
        <v>0</v>
      </c>
      <c r="CW134" s="49" t="b">
        <v>0</v>
      </c>
      <c r="CX134" s="49" t="b">
        <v>0</v>
      </c>
      <c r="CY134" s="49" t="b">
        <v>0</v>
      </c>
      <c r="CZ134" s="49" t="b">
        <v>0</v>
      </c>
      <c r="DA134" s="49" t="b">
        <v>0</v>
      </c>
      <c r="DB134" s="49" t="b">
        <v>0</v>
      </c>
      <c r="DC134" s="49" t="b">
        <v>0</v>
      </c>
      <c r="DD134" s="49" t="b">
        <v>0</v>
      </c>
      <c r="DE134" s="49" t="b">
        <v>0</v>
      </c>
      <c r="DF134" s="49" t="b">
        <v>0</v>
      </c>
      <c r="DG134" s="49" t="b">
        <v>0</v>
      </c>
      <c r="DH134" s="49" t="b">
        <v>0</v>
      </c>
      <c r="DI134" s="49" t="b">
        <v>0</v>
      </c>
      <c r="DJ134" s="49" t="b">
        <v>0</v>
      </c>
      <c r="DK134" s="49" t="b">
        <v>0</v>
      </c>
      <c r="DL134" s="49" t="b">
        <v>0</v>
      </c>
      <c r="DM134" s="49" t="b">
        <v>1</v>
      </c>
      <c r="DN134" s="49" t="b">
        <v>0</v>
      </c>
      <c r="DO134" s="49" t="b">
        <v>0</v>
      </c>
      <c r="DP134" s="49" t="b">
        <v>0</v>
      </c>
      <c r="DQ134" s="49" t="b">
        <v>0</v>
      </c>
      <c r="DR134" s="49" t="b">
        <v>0</v>
      </c>
      <c r="DS134" s="49" t="b">
        <v>0</v>
      </c>
      <c r="DT134" s="49" t="b">
        <v>0</v>
      </c>
      <c r="DU134" s="49" t="b">
        <v>0</v>
      </c>
      <c r="DV134" s="49" t="b">
        <v>0</v>
      </c>
      <c r="DW134" s="49" t="b">
        <v>0</v>
      </c>
      <c r="DX134" s="49" t="b">
        <v>0</v>
      </c>
      <c r="DY134" s="49" t="b">
        <v>0</v>
      </c>
      <c r="DZ134" s="49" t="b">
        <v>0</v>
      </c>
      <c r="EA134" s="49" t="b">
        <v>0</v>
      </c>
      <c r="EB134" s="49" t="b">
        <v>0</v>
      </c>
      <c r="EC134" s="49" t="b">
        <v>0</v>
      </c>
      <c r="ED134" s="49" t="b">
        <v>0</v>
      </c>
      <c r="EE134" s="49" t="b">
        <v>0</v>
      </c>
      <c r="EF134" s="49" t="b">
        <v>0</v>
      </c>
      <c r="EG134" s="49" t="b">
        <v>0</v>
      </c>
      <c r="EH134" s="49" t="b">
        <v>0</v>
      </c>
      <c r="EI134" s="49" t="b">
        <v>0</v>
      </c>
      <c r="EJ134" s="49" t="b">
        <v>0</v>
      </c>
      <c r="EK134" s="49" t="b">
        <v>0</v>
      </c>
      <c r="EL134" s="49" t="b">
        <v>0</v>
      </c>
      <c r="EM134" s="49" t="b">
        <v>0</v>
      </c>
      <c r="EN134" s="49" t="b">
        <v>0</v>
      </c>
      <c r="EO134" s="49" t="b">
        <v>0</v>
      </c>
      <c r="EP134" s="49" t="b">
        <v>0</v>
      </c>
      <c r="EQ134" s="49" t="b">
        <v>0</v>
      </c>
      <c r="ER134" s="49" t="b">
        <v>0</v>
      </c>
      <c r="ES134" s="49" t="b">
        <v>0</v>
      </c>
      <c r="ET134" s="49" t="b">
        <v>0</v>
      </c>
      <c r="EU134" s="49" t="b">
        <v>0</v>
      </c>
      <c r="EV134" s="49" t="b">
        <v>0</v>
      </c>
      <c r="EW134" s="49" t="b">
        <v>0</v>
      </c>
      <c r="EX134" s="49" t="b">
        <v>0</v>
      </c>
      <c r="EY134" s="49" t="b">
        <v>0</v>
      </c>
      <c r="EZ134" s="49" t="b">
        <v>0</v>
      </c>
      <c r="FA134" s="49" t="b">
        <v>0</v>
      </c>
      <c r="FB134" s="49" t="b">
        <v>0</v>
      </c>
      <c r="FC134" s="49" t="b">
        <v>0</v>
      </c>
      <c r="FD134" s="49" t="b">
        <v>0</v>
      </c>
      <c r="FE134" s="49" t="b">
        <v>0</v>
      </c>
      <c r="FF134" s="49" t="b">
        <v>0</v>
      </c>
      <c r="FG134" s="49" t="b">
        <v>0</v>
      </c>
      <c r="FH134" s="49" t="b">
        <v>0</v>
      </c>
      <c r="FI134" s="49" t="b">
        <v>0</v>
      </c>
      <c r="FJ134" s="49" t="b">
        <v>0</v>
      </c>
      <c r="FK134" s="49" t="b">
        <v>0</v>
      </c>
      <c r="FL134" s="49" t="b">
        <v>0</v>
      </c>
      <c r="FM134" s="49" t="b">
        <v>0</v>
      </c>
      <c r="FN134" s="49" t="b">
        <v>0</v>
      </c>
      <c r="FO134" s="49" t="b">
        <v>0</v>
      </c>
      <c r="FP134" s="49" t="b">
        <v>0</v>
      </c>
      <c r="FQ134" s="49" t="b">
        <v>0</v>
      </c>
      <c r="FR134" s="49" t="b">
        <v>0</v>
      </c>
      <c r="FS134" s="49" t="b">
        <v>0</v>
      </c>
      <c r="FT134" s="49" t="b">
        <v>0</v>
      </c>
      <c r="FU134" s="49" t="b">
        <v>0</v>
      </c>
      <c r="FV134" s="49" t="b">
        <v>0</v>
      </c>
      <c r="FW134" s="49" t="b">
        <v>0</v>
      </c>
      <c r="FX134" s="49" t="b">
        <v>0</v>
      </c>
      <c r="FY134" s="49" t="b">
        <v>0</v>
      </c>
      <c r="FZ134" s="49" t="b">
        <v>0</v>
      </c>
      <c r="GA134" s="49" t="b">
        <v>0</v>
      </c>
      <c r="GB134" s="49" t="b">
        <v>0</v>
      </c>
      <c r="GC134" s="49" t="b">
        <v>0</v>
      </c>
      <c r="GD134" s="49">
        <f>COUNTIF(O134:GC134, TRUE)</f>
        <v>1</v>
      </c>
    </row>
    <row r="135" spans="1:186" ht="14.25" customHeight="1" x14ac:dyDescent="0.3">
      <c r="A135" s="49">
        <v>1</v>
      </c>
      <c r="B135" s="49" t="s">
        <v>827</v>
      </c>
      <c r="C135" s="49" t="s">
        <v>827</v>
      </c>
      <c r="D135" s="49" t="str">
        <f>VLOOKUP(C135,[1]Planning!$C$81:$D$305,2,"false")</f>
        <v>PH - PKR</v>
      </c>
      <c r="E135" s="49" t="s">
        <v>828</v>
      </c>
      <c r="F135" s="51" t="str">
        <f>VLOOKUP(E135, [1]Constituency!$K$2:$L$225, 2, FALSE)</f>
        <v>Kuala Lumpur</v>
      </c>
      <c r="G135" s="51" t="s">
        <v>829</v>
      </c>
      <c r="I135" s="49">
        <v>18032019</v>
      </c>
      <c r="J135" s="49">
        <v>2019</v>
      </c>
      <c r="K135" s="49">
        <v>3</v>
      </c>
      <c r="L135" s="49">
        <v>18</v>
      </c>
      <c r="M135" s="49" t="s">
        <v>830</v>
      </c>
      <c r="N135" s="49" t="s">
        <v>688</v>
      </c>
      <c r="O135" s="49" t="b">
        <v>0</v>
      </c>
      <c r="P135" s="49" t="b">
        <v>0</v>
      </c>
      <c r="Q135" s="49" t="b">
        <v>0</v>
      </c>
      <c r="R135" s="49" t="b">
        <v>0</v>
      </c>
      <c r="S135" s="49" t="b">
        <v>0</v>
      </c>
      <c r="T135" s="49" t="b">
        <v>0</v>
      </c>
      <c r="U135" s="49" t="b">
        <v>0</v>
      </c>
      <c r="V135" s="49" t="b">
        <v>0</v>
      </c>
      <c r="W135" s="49" t="b">
        <v>0</v>
      </c>
      <c r="X135" s="49" t="b">
        <v>0</v>
      </c>
      <c r="Y135" s="49" t="b">
        <v>0</v>
      </c>
      <c r="Z135" s="49" t="b">
        <v>0</v>
      </c>
      <c r="AA135" s="49" t="b">
        <v>0</v>
      </c>
      <c r="AB135" s="49" t="b">
        <v>0</v>
      </c>
      <c r="AC135" s="49" t="b">
        <v>0</v>
      </c>
      <c r="AD135" s="49" t="b">
        <v>0</v>
      </c>
      <c r="AE135" s="49" t="b">
        <v>0</v>
      </c>
      <c r="AF135" s="49" t="b">
        <v>0</v>
      </c>
      <c r="AG135" s="49" t="b">
        <v>0</v>
      </c>
      <c r="AH135" s="49" t="b">
        <v>0</v>
      </c>
      <c r="AI135" s="49" t="b">
        <v>0</v>
      </c>
      <c r="AJ135" s="49" t="b">
        <v>0</v>
      </c>
      <c r="AK135" s="49" t="b">
        <v>0</v>
      </c>
      <c r="AL135" s="49" t="b">
        <v>0</v>
      </c>
      <c r="AM135" s="49" t="b">
        <v>0</v>
      </c>
      <c r="AN135" s="49" t="b">
        <v>0</v>
      </c>
      <c r="AO135" s="49" t="b">
        <v>0</v>
      </c>
      <c r="AP135" s="49" t="b">
        <v>0</v>
      </c>
      <c r="AQ135" s="49" t="b">
        <v>0</v>
      </c>
      <c r="AR135" s="49" t="b">
        <v>0</v>
      </c>
      <c r="AS135" s="49" t="b">
        <v>0</v>
      </c>
      <c r="AT135" s="49" t="b">
        <v>0</v>
      </c>
      <c r="AU135" s="49" t="b">
        <v>0</v>
      </c>
      <c r="AV135" s="49" t="b">
        <v>0</v>
      </c>
      <c r="AW135" s="49" t="b">
        <v>0</v>
      </c>
      <c r="AX135" s="49" t="b">
        <v>0</v>
      </c>
      <c r="AY135" s="49" t="b">
        <v>0</v>
      </c>
      <c r="AZ135" s="49" t="b">
        <v>0</v>
      </c>
      <c r="BA135" s="49" t="b">
        <v>0</v>
      </c>
      <c r="BB135" s="49" t="b">
        <v>0</v>
      </c>
      <c r="BC135" s="49" t="b">
        <v>0</v>
      </c>
      <c r="BD135" s="49" t="b">
        <v>0</v>
      </c>
      <c r="BE135" s="49" t="b">
        <v>0</v>
      </c>
      <c r="BF135" s="49" t="b">
        <v>0</v>
      </c>
      <c r="BG135" s="49" t="b">
        <v>0</v>
      </c>
      <c r="BH135" s="49" t="b">
        <v>0</v>
      </c>
      <c r="BI135" s="49" t="b">
        <v>0</v>
      </c>
      <c r="BJ135" s="49" t="b">
        <v>0</v>
      </c>
      <c r="BK135" s="49" t="b">
        <v>0</v>
      </c>
      <c r="BL135" s="49" t="b">
        <v>0</v>
      </c>
      <c r="BM135" s="49" t="b">
        <v>0</v>
      </c>
      <c r="BN135" s="49" t="b">
        <v>0</v>
      </c>
      <c r="BO135" s="49" t="b">
        <v>0</v>
      </c>
      <c r="BP135" s="49" t="b">
        <v>0</v>
      </c>
      <c r="BQ135" s="49" t="b">
        <v>0</v>
      </c>
      <c r="BR135" s="49" t="b">
        <v>0</v>
      </c>
      <c r="BS135" s="49" t="b">
        <v>0</v>
      </c>
      <c r="BT135" s="49" t="b">
        <v>0</v>
      </c>
      <c r="BU135" s="49" t="b">
        <v>0</v>
      </c>
      <c r="BV135" s="49" t="b">
        <v>0</v>
      </c>
      <c r="BW135" s="49" t="b">
        <v>0</v>
      </c>
      <c r="BX135" s="49" t="b">
        <v>0</v>
      </c>
      <c r="BY135" s="49" t="b">
        <v>0</v>
      </c>
      <c r="BZ135" s="49" t="b">
        <v>0</v>
      </c>
      <c r="CA135" s="49" t="b">
        <v>0</v>
      </c>
      <c r="CB135" s="49" t="b">
        <v>0</v>
      </c>
      <c r="CC135" s="49" t="b">
        <v>0</v>
      </c>
      <c r="CD135" s="49" t="b">
        <v>0</v>
      </c>
      <c r="CE135" s="49" t="b">
        <v>0</v>
      </c>
      <c r="CF135" s="49" t="b">
        <v>0</v>
      </c>
      <c r="CG135" s="49" t="b">
        <v>0</v>
      </c>
      <c r="CH135" s="49" t="b">
        <v>0</v>
      </c>
      <c r="CI135" s="49" t="b">
        <v>0</v>
      </c>
      <c r="CJ135" s="49" t="b">
        <v>0</v>
      </c>
      <c r="CK135" s="49" t="b">
        <v>0</v>
      </c>
      <c r="CL135" s="49" t="b">
        <v>0</v>
      </c>
      <c r="CM135" s="49" t="b">
        <v>0</v>
      </c>
      <c r="CN135" s="49" t="b">
        <v>0</v>
      </c>
      <c r="CO135" s="49" t="b">
        <v>0</v>
      </c>
      <c r="CP135" s="49" t="b">
        <v>0</v>
      </c>
      <c r="CQ135" s="49" t="b">
        <v>0</v>
      </c>
      <c r="CR135" s="49" t="b">
        <v>0</v>
      </c>
      <c r="CS135" s="49" t="b">
        <v>0</v>
      </c>
      <c r="CT135" s="49" t="b">
        <v>0</v>
      </c>
      <c r="CU135" s="49" t="b">
        <v>0</v>
      </c>
      <c r="CV135" s="49" t="b">
        <v>0</v>
      </c>
      <c r="CW135" s="49" t="b">
        <v>0</v>
      </c>
      <c r="CX135" s="49" t="b">
        <v>0</v>
      </c>
      <c r="CY135" s="49" t="b">
        <v>0</v>
      </c>
      <c r="CZ135" s="49" t="b">
        <v>0</v>
      </c>
      <c r="DA135" s="49" t="b">
        <v>0</v>
      </c>
      <c r="DB135" s="49" t="b">
        <v>0</v>
      </c>
      <c r="DC135" s="49" t="b">
        <v>0</v>
      </c>
      <c r="DD135" s="49" t="b">
        <v>0</v>
      </c>
      <c r="DE135" s="49" t="b">
        <v>0</v>
      </c>
      <c r="DF135" s="49" t="b">
        <v>0</v>
      </c>
      <c r="DG135" s="49" t="b">
        <v>0</v>
      </c>
      <c r="DH135" s="49" t="b">
        <v>0</v>
      </c>
      <c r="DI135" s="49" t="b">
        <v>0</v>
      </c>
      <c r="DJ135" s="49" t="b">
        <v>0</v>
      </c>
      <c r="DK135" s="49" t="b">
        <v>0</v>
      </c>
      <c r="DL135" s="49" t="b">
        <v>0</v>
      </c>
      <c r="DM135" s="49" t="b">
        <v>0</v>
      </c>
      <c r="DN135" s="49" t="b">
        <v>0</v>
      </c>
      <c r="DO135" s="49" t="b">
        <v>0</v>
      </c>
      <c r="DP135" s="49" t="b">
        <v>0</v>
      </c>
      <c r="DQ135" s="49" t="b">
        <v>0</v>
      </c>
      <c r="DR135" s="49" t="b">
        <v>0</v>
      </c>
      <c r="DS135" s="49" t="b">
        <v>0</v>
      </c>
      <c r="DT135" s="49" t="b">
        <v>0</v>
      </c>
      <c r="DU135" s="49" t="b">
        <v>0</v>
      </c>
      <c r="DV135" s="49" t="b">
        <v>0</v>
      </c>
      <c r="DW135" s="49" t="b">
        <v>0</v>
      </c>
      <c r="DX135" s="49" t="b">
        <v>0</v>
      </c>
      <c r="DY135" s="49" t="b">
        <v>0</v>
      </c>
      <c r="DZ135" s="49" t="b">
        <v>0</v>
      </c>
      <c r="EA135" s="49" t="b">
        <v>0</v>
      </c>
      <c r="EB135" s="49" t="b">
        <v>0</v>
      </c>
      <c r="EC135" s="49" t="b">
        <v>0</v>
      </c>
      <c r="ED135" s="49" t="b">
        <v>0</v>
      </c>
      <c r="EE135" s="49" t="b">
        <v>0</v>
      </c>
      <c r="EF135" s="49" t="b">
        <v>0</v>
      </c>
      <c r="EG135" s="49" t="b">
        <v>0</v>
      </c>
      <c r="EH135" s="49" t="b">
        <v>0</v>
      </c>
      <c r="EI135" s="49" t="b">
        <v>0</v>
      </c>
      <c r="EJ135" s="49" t="b">
        <v>0</v>
      </c>
      <c r="EK135" s="49" t="b">
        <v>0</v>
      </c>
      <c r="EL135" s="49" t="b">
        <v>0</v>
      </c>
      <c r="EM135" s="49" t="b">
        <v>0</v>
      </c>
      <c r="EN135" s="49" t="b">
        <v>0</v>
      </c>
      <c r="EO135" s="49" t="b">
        <v>0</v>
      </c>
      <c r="EP135" s="49" t="b">
        <v>0</v>
      </c>
      <c r="EQ135" s="49" t="b">
        <v>0</v>
      </c>
      <c r="ER135" s="49" t="b">
        <v>0</v>
      </c>
      <c r="ES135" s="49" t="b">
        <v>0</v>
      </c>
      <c r="ET135" s="49" t="b">
        <v>0</v>
      </c>
      <c r="EU135" s="49" t="b">
        <v>0</v>
      </c>
      <c r="EV135" s="49" t="b">
        <v>0</v>
      </c>
      <c r="EW135" s="49" t="b">
        <v>0</v>
      </c>
      <c r="EX135" s="49" t="b">
        <v>0</v>
      </c>
      <c r="EY135" s="49" t="b">
        <v>0</v>
      </c>
      <c r="EZ135" s="49" t="b">
        <v>0</v>
      </c>
      <c r="FA135" s="49" t="b">
        <v>0</v>
      </c>
      <c r="FB135" s="49" t="b">
        <v>0</v>
      </c>
      <c r="FC135" s="49" t="b">
        <v>0</v>
      </c>
      <c r="FD135" s="49" t="b">
        <v>0</v>
      </c>
      <c r="FE135" s="49" t="b">
        <v>0</v>
      </c>
      <c r="FF135" s="49" t="b">
        <v>0</v>
      </c>
      <c r="FG135" s="49" t="b">
        <v>0</v>
      </c>
      <c r="FH135" s="49" t="b">
        <v>0</v>
      </c>
      <c r="FI135" s="49" t="b">
        <v>0</v>
      </c>
      <c r="FJ135" s="49" t="b">
        <v>0</v>
      </c>
      <c r="FK135" s="49" t="b">
        <v>0</v>
      </c>
      <c r="FL135" s="49" t="b">
        <v>0</v>
      </c>
      <c r="FM135" s="49" t="b">
        <v>0</v>
      </c>
      <c r="FN135" s="49" t="b">
        <v>0</v>
      </c>
      <c r="FO135" s="49" t="b">
        <v>0</v>
      </c>
      <c r="FP135" s="49" t="b">
        <v>0</v>
      </c>
      <c r="FQ135" s="49" t="b">
        <v>0</v>
      </c>
      <c r="FR135" s="49" t="b">
        <v>0</v>
      </c>
      <c r="FS135" s="49" t="b">
        <v>0</v>
      </c>
      <c r="FT135" s="49" t="b">
        <v>0</v>
      </c>
      <c r="FU135" s="49" t="b">
        <v>0</v>
      </c>
      <c r="FV135" s="49" t="b">
        <v>0</v>
      </c>
      <c r="FW135" s="49" t="b">
        <v>0</v>
      </c>
      <c r="FX135" s="49" t="b">
        <v>0</v>
      </c>
      <c r="FY135" s="49" t="b">
        <v>0</v>
      </c>
      <c r="FZ135" s="49" t="b">
        <v>0</v>
      </c>
      <c r="GA135" s="49" t="b">
        <v>1</v>
      </c>
      <c r="GB135" s="49" t="b">
        <v>0</v>
      </c>
      <c r="GC135" s="49" t="b">
        <v>0</v>
      </c>
      <c r="GD135" s="49">
        <f>COUNTIF(O135:GC135, TRUE)</f>
        <v>1</v>
      </c>
    </row>
    <row r="136" spans="1:186" ht="14.25" customHeight="1" x14ac:dyDescent="0.3">
      <c r="A136" s="49">
        <v>13</v>
      </c>
      <c r="B136" s="49" t="s">
        <v>594</v>
      </c>
      <c r="C136" s="49" t="s">
        <v>594</v>
      </c>
      <c r="D136" s="49" t="str">
        <f>VLOOKUP(C136,[1]Planning!$C$81:$D$305,2,"false")</f>
        <v>PH - PKR</v>
      </c>
      <c r="E136" s="49" t="s">
        <v>595</v>
      </c>
      <c r="F136" s="51" t="str">
        <f>VLOOKUP(E136, [1]Constituency!$K$2:$L$225, 2, FALSE)</f>
        <v>Selangor</v>
      </c>
      <c r="G136" s="51" t="s">
        <v>831</v>
      </c>
      <c r="I136" s="49">
        <v>18032019</v>
      </c>
      <c r="J136" s="49">
        <v>2019</v>
      </c>
      <c r="K136" s="49">
        <v>3</v>
      </c>
      <c r="L136" s="49">
        <v>18</v>
      </c>
      <c r="M136" s="49" t="s">
        <v>830</v>
      </c>
      <c r="N136" s="49" t="s">
        <v>688</v>
      </c>
      <c r="O136" s="49" t="b">
        <v>1</v>
      </c>
      <c r="P136" s="49" t="b">
        <v>0</v>
      </c>
      <c r="Q136" s="49" t="b">
        <v>0</v>
      </c>
      <c r="R136" s="49" t="b">
        <v>0</v>
      </c>
      <c r="S136" s="49" t="b">
        <v>0</v>
      </c>
      <c r="T136" s="49" t="b">
        <v>0</v>
      </c>
      <c r="U136" s="49" t="b">
        <v>0</v>
      </c>
      <c r="V136" s="49" t="b">
        <v>0</v>
      </c>
      <c r="W136" s="49" t="b">
        <v>0</v>
      </c>
      <c r="X136" s="49" t="b">
        <v>0</v>
      </c>
      <c r="Y136" s="49" t="b">
        <v>0</v>
      </c>
      <c r="Z136" s="49" t="b">
        <v>0</v>
      </c>
      <c r="AA136" s="49" t="b">
        <v>0</v>
      </c>
      <c r="AB136" s="49" t="b">
        <v>0</v>
      </c>
      <c r="AC136" s="49" t="b">
        <v>0</v>
      </c>
      <c r="AD136" s="49" t="b">
        <v>0</v>
      </c>
      <c r="AE136" s="49" t="b">
        <v>0</v>
      </c>
      <c r="AF136" s="49" t="b">
        <v>0</v>
      </c>
      <c r="AG136" s="49" t="b">
        <v>0</v>
      </c>
      <c r="AH136" s="49" t="b">
        <v>0</v>
      </c>
      <c r="AI136" s="49" t="b">
        <v>0</v>
      </c>
      <c r="AJ136" s="49" t="b">
        <v>0</v>
      </c>
      <c r="AK136" s="49" t="b">
        <v>0</v>
      </c>
      <c r="AL136" s="49" t="b">
        <v>0</v>
      </c>
      <c r="AM136" s="49" t="b">
        <v>0</v>
      </c>
      <c r="AN136" s="49" t="b">
        <v>0</v>
      </c>
      <c r="AO136" s="49" t="b">
        <v>0</v>
      </c>
      <c r="AP136" s="49" t="b">
        <v>0</v>
      </c>
      <c r="AQ136" s="49" t="b">
        <v>0</v>
      </c>
      <c r="AR136" s="49" t="b">
        <v>0</v>
      </c>
      <c r="AS136" s="49" t="b">
        <v>0</v>
      </c>
      <c r="AT136" s="49" t="b">
        <v>0</v>
      </c>
      <c r="AU136" s="49" t="b">
        <v>0</v>
      </c>
      <c r="AV136" s="49" t="b">
        <v>0</v>
      </c>
      <c r="AW136" s="49" t="b">
        <v>0</v>
      </c>
      <c r="AX136" s="49" t="b">
        <v>0</v>
      </c>
      <c r="AY136" s="49" t="b">
        <v>0</v>
      </c>
      <c r="AZ136" s="49" t="b">
        <v>0</v>
      </c>
      <c r="BA136" s="49" t="b">
        <v>0</v>
      </c>
      <c r="BB136" s="49" t="b">
        <v>0</v>
      </c>
      <c r="BC136" s="49" t="b">
        <v>0</v>
      </c>
      <c r="BD136" s="49" t="b">
        <v>0</v>
      </c>
      <c r="BE136" s="49" t="b">
        <v>0</v>
      </c>
      <c r="BF136" s="49" t="b">
        <v>0</v>
      </c>
      <c r="BG136" s="49" t="b">
        <v>0</v>
      </c>
      <c r="BH136" s="49" t="b">
        <v>0</v>
      </c>
      <c r="BI136" s="49" t="b">
        <v>0</v>
      </c>
      <c r="BJ136" s="49" t="b">
        <v>0</v>
      </c>
      <c r="BK136" s="49" t="b">
        <v>0</v>
      </c>
      <c r="BL136" s="49" t="b">
        <v>0</v>
      </c>
      <c r="BM136" s="49" t="b">
        <v>0</v>
      </c>
      <c r="BN136" s="49" t="b">
        <v>0</v>
      </c>
      <c r="BO136" s="49" t="b">
        <v>0</v>
      </c>
      <c r="BP136" s="49" t="b">
        <v>0</v>
      </c>
      <c r="BQ136" s="49" t="b">
        <v>0</v>
      </c>
      <c r="BR136" s="49" t="b">
        <v>0</v>
      </c>
      <c r="BS136" s="49" t="b">
        <v>0</v>
      </c>
      <c r="BT136" s="49" t="b">
        <v>0</v>
      </c>
      <c r="BU136" s="49" t="b">
        <v>0</v>
      </c>
      <c r="BV136" s="49" t="b">
        <v>0</v>
      </c>
      <c r="BW136" s="49" t="b">
        <v>0</v>
      </c>
      <c r="BX136" s="49" t="b">
        <v>0</v>
      </c>
      <c r="BY136" s="49" t="b">
        <v>0</v>
      </c>
      <c r="BZ136" s="49" t="b">
        <v>0</v>
      </c>
      <c r="CA136" s="49" t="b">
        <v>0</v>
      </c>
      <c r="CB136" s="49" t="b">
        <v>0</v>
      </c>
      <c r="CC136" s="49" t="b">
        <v>0</v>
      </c>
      <c r="CD136" s="49" t="b">
        <v>0</v>
      </c>
      <c r="CE136" s="49" t="b">
        <v>0</v>
      </c>
      <c r="CF136" s="49" t="b">
        <v>0</v>
      </c>
      <c r="CG136" s="49" t="b">
        <v>0</v>
      </c>
      <c r="CH136" s="49" t="b">
        <v>0</v>
      </c>
      <c r="CI136" s="49" t="b">
        <v>0</v>
      </c>
      <c r="CJ136" s="49" t="b">
        <v>0</v>
      </c>
      <c r="CK136" s="49" t="b">
        <v>0</v>
      </c>
      <c r="CL136" s="49" t="b">
        <v>0</v>
      </c>
      <c r="CM136" s="49" t="b">
        <v>0</v>
      </c>
      <c r="CN136" s="49" t="b">
        <v>0</v>
      </c>
      <c r="CO136" s="49" t="b">
        <v>0</v>
      </c>
      <c r="CP136" s="49" t="b">
        <v>0</v>
      </c>
      <c r="CQ136" s="49" t="b">
        <v>0</v>
      </c>
      <c r="CR136" s="49" t="b">
        <v>1</v>
      </c>
      <c r="CS136" s="49" t="b">
        <v>0</v>
      </c>
      <c r="CT136" s="49" t="b">
        <v>0</v>
      </c>
      <c r="CU136" s="49" t="b">
        <v>0</v>
      </c>
      <c r="CV136" s="49" t="b">
        <v>0</v>
      </c>
      <c r="CW136" s="49" t="b">
        <v>0</v>
      </c>
      <c r="CX136" s="49" t="b">
        <v>0</v>
      </c>
      <c r="CY136" s="49" t="b">
        <v>0</v>
      </c>
      <c r="CZ136" s="49" t="b">
        <v>0</v>
      </c>
      <c r="DA136" s="49" t="b">
        <v>0</v>
      </c>
      <c r="DB136" s="49" t="b">
        <v>0</v>
      </c>
      <c r="DC136" s="49" t="b">
        <v>0</v>
      </c>
      <c r="DD136" s="49" t="b">
        <v>0</v>
      </c>
      <c r="DE136" s="49" t="b">
        <v>0</v>
      </c>
      <c r="DF136" s="49" t="b">
        <v>0</v>
      </c>
      <c r="DG136" s="49" t="b">
        <v>0</v>
      </c>
      <c r="DH136" s="49" t="b">
        <v>0</v>
      </c>
      <c r="DI136" s="49" t="b">
        <v>0</v>
      </c>
      <c r="DJ136" s="49" t="b">
        <v>0</v>
      </c>
      <c r="DK136" s="49" t="b">
        <v>0</v>
      </c>
      <c r="DL136" s="49" t="b">
        <v>0</v>
      </c>
      <c r="DM136" s="49" t="b">
        <v>0</v>
      </c>
      <c r="DN136" s="49" t="b">
        <v>0</v>
      </c>
      <c r="DO136" s="49" t="b">
        <v>0</v>
      </c>
      <c r="DP136" s="49" t="b">
        <v>0</v>
      </c>
      <c r="DQ136" s="49" t="b">
        <v>0</v>
      </c>
      <c r="DR136" s="49" t="b">
        <v>0</v>
      </c>
      <c r="DS136" s="49" t="b">
        <v>0</v>
      </c>
      <c r="DT136" s="49" t="b">
        <v>0</v>
      </c>
      <c r="DU136" s="49" t="b">
        <v>0</v>
      </c>
      <c r="DV136" s="49" t="b">
        <v>0</v>
      </c>
      <c r="DW136" s="49" t="b">
        <v>0</v>
      </c>
      <c r="DX136" s="49" t="b">
        <v>0</v>
      </c>
      <c r="DY136" s="49" t="b">
        <v>0</v>
      </c>
      <c r="DZ136" s="49" t="b">
        <v>0</v>
      </c>
      <c r="EA136" s="49" t="b">
        <v>0</v>
      </c>
      <c r="EB136" s="49" t="b">
        <v>0</v>
      </c>
      <c r="EC136" s="49" t="b">
        <v>0</v>
      </c>
      <c r="ED136" s="49" t="b">
        <v>0</v>
      </c>
      <c r="EE136" s="49" t="b">
        <v>0</v>
      </c>
      <c r="EF136" s="49" t="b">
        <v>0</v>
      </c>
      <c r="EG136" s="49" t="b">
        <v>0</v>
      </c>
      <c r="EH136" s="49" t="b">
        <v>0</v>
      </c>
      <c r="EI136" s="49" t="b">
        <v>0</v>
      </c>
      <c r="EJ136" s="49" t="b">
        <v>0</v>
      </c>
      <c r="EK136" s="49" t="b">
        <v>0</v>
      </c>
      <c r="EL136" s="49" t="b">
        <v>0</v>
      </c>
      <c r="EM136" s="49" t="b">
        <v>0</v>
      </c>
      <c r="EN136" s="49" t="b">
        <v>0</v>
      </c>
      <c r="EO136" s="49" t="b">
        <v>0</v>
      </c>
      <c r="EP136" s="49" t="b">
        <v>0</v>
      </c>
      <c r="EQ136" s="49" t="b">
        <v>0</v>
      </c>
      <c r="ER136" s="49" t="b">
        <v>0</v>
      </c>
      <c r="ES136" s="49" t="b">
        <v>0</v>
      </c>
      <c r="ET136" s="49" t="b">
        <v>0</v>
      </c>
      <c r="EU136" s="49" t="b">
        <v>0</v>
      </c>
      <c r="EV136" s="49" t="b">
        <v>0</v>
      </c>
      <c r="EW136" s="49" t="b">
        <v>0</v>
      </c>
      <c r="EX136" s="49" t="b">
        <v>0</v>
      </c>
      <c r="EY136" s="49" t="b">
        <v>1</v>
      </c>
      <c r="EZ136" s="49" t="b">
        <v>0</v>
      </c>
      <c r="FA136" s="49" t="b">
        <v>0</v>
      </c>
      <c r="FB136" s="49" t="b">
        <v>1</v>
      </c>
      <c r="FC136" s="49" t="b">
        <v>0</v>
      </c>
      <c r="FD136" s="49" t="b">
        <v>0</v>
      </c>
      <c r="FE136" s="49" t="b">
        <v>0</v>
      </c>
      <c r="FF136" s="49" t="b">
        <v>0</v>
      </c>
      <c r="FG136" s="49" t="b">
        <v>0</v>
      </c>
      <c r="FH136" s="49" t="b">
        <v>0</v>
      </c>
      <c r="FI136" s="49" t="b">
        <v>0</v>
      </c>
      <c r="FJ136" s="49" t="b">
        <v>0</v>
      </c>
      <c r="FK136" s="49" t="b">
        <v>0</v>
      </c>
      <c r="FL136" s="49" t="b">
        <v>0</v>
      </c>
      <c r="FM136" s="49" t="b">
        <v>0</v>
      </c>
      <c r="FN136" s="49" t="b">
        <v>0</v>
      </c>
      <c r="FO136" s="49" t="b">
        <v>0</v>
      </c>
      <c r="FP136" s="49" t="b">
        <v>0</v>
      </c>
      <c r="FQ136" s="49" t="b">
        <v>0</v>
      </c>
      <c r="FR136" s="49" t="b">
        <v>0</v>
      </c>
      <c r="FS136" s="49" t="b">
        <v>0</v>
      </c>
      <c r="FT136" s="49" t="b">
        <v>0</v>
      </c>
      <c r="FU136" s="49" t="b">
        <v>0</v>
      </c>
      <c r="FV136" s="49" t="b">
        <v>0</v>
      </c>
      <c r="FW136" s="49" t="b">
        <v>0</v>
      </c>
      <c r="FX136" s="49" t="b">
        <v>0</v>
      </c>
      <c r="FY136" s="49" t="b">
        <v>0</v>
      </c>
      <c r="FZ136" s="49" t="b">
        <v>0</v>
      </c>
      <c r="GA136" s="49" t="b">
        <v>0</v>
      </c>
      <c r="GB136" s="49" t="b">
        <v>0</v>
      </c>
      <c r="GC136" s="49" t="b">
        <v>0</v>
      </c>
      <c r="GD136" s="49">
        <f>COUNTIF(O136:GC136, TRUE)</f>
        <v>4</v>
      </c>
    </row>
    <row r="137" spans="1:186" ht="14.25" customHeight="1" x14ac:dyDescent="0.3">
      <c r="A137" s="49">
        <v>1</v>
      </c>
      <c r="B137" s="49" t="s">
        <v>832</v>
      </c>
      <c r="C137" s="51" t="s">
        <v>36</v>
      </c>
      <c r="D137" s="49" t="str">
        <f>VLOOKUP(C137,[1]Planning!$C$81:$D$305,2,"false")</f>
        <v>PH - PKR</v>
      </c>
      <c r="E137" s="49" t="s">
        <v>833</v>
      </c>
      <c r="F137" s="51" t="str">
        <f>VLOOKUP(E137, [1]Constituency!$K$2:$L$225, 2, FALSE)</f>
        <v>Kuala Lumpur</v>
      </c>
      <c r="G137" s="51" t="s">
        <v>834</v>
      </c>
      <c r="I137" s="49">
        <v>6082018</v>
      </c>
      <c r="J137" s="49">
        <v>2018</v>
      </c>
      <c r="K137" s="49">
        <v>8</v>
      </c>
      <c r="L137" s="49">
        <v>6</v>
      </c>
      <c r="M137" s="49" t="s">
        <v>835</v>
      </c>
      <c r="N137" s="49" t="s">
        <v>688</v>
      </c>
      <c r="O137" s="49" t="b">
        <v>0</v>
      </c>
      <c r="P137" s="49" t="b">
        <v>0</v>
      </c>
      <c r="Q137" s="49" t="b">
        <v>0</v>
      </c>
      <c r="R137" s="49" t="b">
        <v>0</v>
      </c>
      <c r="S137" s="49" t="b">
        <v>0</v>
      </c>
      <c r="T137" s="49" t="b">
        <v>0</v>
      </c>
      <c r="U137" s="49" t="b">
        <v>0</v>
      </c>
      <c r="V137" s="49" t="b">
        <v>0</v>
      </c>
      <c r="W137" s="49" t="b">
        <v>0</v>
      </c>
      <c r="X137" s="49" t="b">
        <v>0</v>
      </c>
      <c r="Y137" s="49" t="b">
        <v>0</v>
      </c>
      <c r="Z137" s="49" t="b">
        <v>0</v>
      </c>
      <c r="AA137" s="49" t="b">
        <v>0</v>
      </c>
      <c r="AB137" s="49" t="b">
        <v>0</v>
      </c>
      <c r="AC137" s="49" t="b">
        <v>0</v>
      </c>
      <c r="AD137" s="49" t="b">
        <v>0</v>
      </c>
      <c r="AE137" s="49" t="b">
        <v>0</v>
      </c>
      <c r="AF137" s="49" t="b">
        <v>0</v>
      </c>
      <c r="AG137" s="49" t="b">
        <v>0</v>
      </c>
      <c r="AH137" s="49" t="b">
        <v>0</v>
      </c>
      <c r="AI137" s="49" t="b">
        <v>0</v>
      </c>
      <c r="AJ137" s="49" t="b">
        <v>0</v>
      </c>
      <c r="AK137" s="49" t="b">
        <v>0</v>
      </c>
      <c r="AL137" s="49" t="b">
        <v>0</v>
      </c>
      <c r="AM137" s="49" t="b">
        <v>0</v>
      </c>
      <c r="AN137" s="49" t="b">
        <v>0</v>
      </c>
      <c r="AO137" s="49" t="b">
        <v>0</v>
      </c>
      <c r="AP137" s="49" t="b">
        <v>0</v>
      </c>
      <c r="AQ137" s="49" t="b">
        <v>0</v>
      </c>
      <c r="AR137" s="49" t="b">
        <v>0</v>
      </c>
      <c r="AS137" s="49" t="b">
        <v>0</v>
      </c>
      <c r="AT137" s="49" t="b">
        <v>0</v>
      </c>
      <c r="AU137" s="49" t="b">
        <v>0</v>
      </c>
      <c r="AV137" s="49" t="b">
        <v>0</v>
      </c>
      <c r="AW137" s="49" t="b">
        <v>0</v>
      </c>
      <c r="AX137" s="49" t="b">
        <v>0</v>
      </c>
      <c r="AY137" s="49" t="b">
        <v>0</v>
      </c>
      <c r="AZ137" s="49" t="b">
        <v>0</v>
      </c>
      <c r="BA137" s="49" t="b">
        <v>0</v>
      </c>
      <c r="BB137" s="49" t="b">
        <v>0</v>
      </c>
      <c r="BC137" s="49" t="b">
        <v>0</v>
      </c>
      <c r="BD137" s="49" t="b">
        <v>0</v>
      </c>
      <c r="BE137" s="49" t="b">
        <v>0</v>
      </c>
      <c r="BF137" s="49" t="b">
        <v>0</v>
      </c>
      <c r="BG137" s="49" t="b">
        <v>0</v>
      </c>
      <c r="BH137" s="49" t="b">
        <v>0</v>
      </c>
      <c r="BI137" s="49" t="b">
        <v>0</v>
      </c>
      <c r="BJ137" s="49" t="b">
        <v>0</v>
      </c>
      <c r="BK137" s="49" t="b">
        <v>0</v>
      </c>
      <c r="BL137" s="49" t="b">
        <v>0</v>
      </c>
      <c r="BM137" s="49" t="b">
        <v>0</v>
      </c>
      <c r="BN137" s="49" t="b">
        <v>0</v>
      </c>
      <c r="BO137" s="49" t="b">
        <v>0</v>
      </c>
      <c r="BP137" s="49" t="b">
        <v>0</v>
      </c>
      <c r="BQ137" s="49" t="b">
        <v>0</v>
      </c>
      <c r="BR137" s="49" t="b">
        <v>0</v>
      </c>
      <c r="BS137" s="49" t="b">
        <v>0</v>
      </c>
      <c r="BT137" s="49" t="b">
        <v>0</v>
      </c>
      <c r="BU137" s="49" t="b">
        <v>0</v>
      </c>
      <c r="BV137" s="49" t="b">
        <v>0</v>
      </c>
      <c r="BW137" s="49" t="b">
        <v>0</v>
      </c>
      <c r="BX137" s="49" t="b">
        <v>0</v>
      </c>
      <c r="BY137" s="49" t="b">
        <v>0</v>
      </c>
      <c r="BZ137" s="49" t="b">
        <v>0</v>
      </c>
      <c r="CA137" s="49" t="b">
        <v>0</v>
      </c>
      <c r="CB137" s="49" t="b">
        <v>0</v>
      </c>
      <c r="CC137" s="49" t="b">
        <v>0</v>
      </c>
      <c r="CD137" s="49" t="b">
        <v>0</v>
      </c>
      <c r="CE137" s="49" t="b">
        <v>0</v>
      </c>
      <c r="CF137" s="49" t="b">
        <v>0</v>
      </c>
      <c r="CG137" s="49" t="b">
        <v>0</v>
      </c>
      <c r="CH137" s="49" t="b">
        <v>0</v>
      </c>
      <c r="CI137" s="49" t="b">
        <v>0</v>
      </c>
      <c r="CJ137" s="49" t="b">
        <v>0</v>
      </c>
      <c r="CK137" s="49" t="b">
        <v>0</v>
      </c>
      <c r="CL137" s="49" t="b">
        <v>0</v>
      </c>
      <c r="CM137" s="49" t="b">
        <v>0</v>
      </c>
      <c r="CN137" s="49" t="b">
        <v>0</v>
      </c>
      <c r="CO137" s="49" t="b">
        <v>0</v>
      </c>
      <c r="CP137" s="49" t="b">
        <v>0</v>
      </c>
      <c r="CQ137" s="49" t="b">
        <v>0</v>
      </c>
      <c r="CR137" s="49" t="b">
        <v>0</v>
      </c>
      <c r="CS137" s="49" t="b">
        <v>0</v>
      </c>
      <c r="CT137" s="49" t="b">
        <v>0</v>
      </c>
      <c r="CU137" s="49" t="b">
        <v>0</v>
      </c>
      <c r="CV137" s="49" t="b">
        <v>0</v>
      </c>
      <c r="CW137" s="49" t="b">
        <v>0</v>
      </c>
      <c r="CX137" s="49" t="b">
        <v>0</v>
      </c>
      <c r="CY137" s="49" t="b">
        <v>0</v>
      </c>
      <c r="CZ137" s="49" t="b">
        <v>0</v>
      </c>
      <c r="DA137" s="49" t="b">
        <v>0</v>
      </c>
      <c r="DB137" s="49" t="b">
        <v>1</v>
      </c>
      <c r="DC137" s="49" t="b">
        <v>0</v>
      </c>
      <c r="DD137" s="49" t="b">
        <v>0</v>
      </c>
      <c r="DE137" s="49" t="b">
        <v>1</v>
      </c>
      <c r="DF137" s="49" t="b">
        <v>0</v>
      </c>
      <c r="DG137" s="49" t="b">
        <v>0</v>
      </c>
      <c r="DH137" s="49" t="b">
        <v>0</v>
      </c>
      <c r="DI137" s="49" t="b">
        <v>0</v>
      </c>
      <c r="DJ137" s="49" t="b">
        <v>0</v>
      </c>
      <c r="DK137" s="49" t="b">
        <v>0</v>
      </c>
      <c r="DL137" s="49" t="b">
        <v>0</v>
      </c>
      <c r="DM137" s="49" t="b">
        <v>1</v>
      </c>
      <c r="DN137" s="49" t="b">
        <v>0</v>
      </c>
      <c r="DO137" s="49" t="b">
        <v>0</v>
      </c>
      <c r="DP137" s="49" t="b">
        <v>0</v>
      </c>
      <c r="DQ137" s="49" t="b">
        <v>0</v>
      </c>
      <c r="DR137" s="49" t="b">
        <v>0</v>
      </c>
      <c r="DS137" s="49" t="b">
        <v>0</v>
      </c>
      <c r="DT137" s="49" t="b">
        <v>0</v>
      </c>
      <c r="DU137" s="49" t="b">
        <v>0</v>
      </c>
      <c r="DV137" s="49" t="b">
        <v>0</v>
      </c>
      <c r="DW137" s="49" t="b">
        <v>0</v>
      </c>
      <c r="DX137" s="49" t="b">
        <v>0</v>
      </c>
      <c r="DY137" s="49" t="b">
        <v>0</v>
      </c>
      <c r="DZ137" s="49" t="b">
        <v>0</v>
      </c>
      <c r="EA137" s="49" t="b">
        <v>0</v>
      </c>
      <c r="EB137" s="49" t="b">
        <v>0</v>
      </c>
      <c r="EC137" s="49" t="b">
        <v>0</v>
      </c>
      <c r="ED137" s="49" t="b">
        <v>0</v>
      </c>
      <c r="EE137" s="49" t="b">
        <v>0</v>
      </c>
      <c r="EF137" s="49" t="b">
        <v>0</v>
      </c>
      <c r="EG137" s="49" t="b">
        <v>0</v>
      </c>
      <c r="EH137" s="49" t="b">
        <v>0</v>
      </c>
      <c r="EI137" s="49" t="b">
        <v>0</v>
      </c>
      <c r="EJ137" s="49" t="b">
        <v>0</v>
      </c>
      <c r="EK137" s="49" t="b">
        <v>0</v>
      </c>
      <c r="EL137" s="49" t="b">
        <v>0</v>
      </c>
      <c r="EM137" s="49" t="b">
        <v>0</v>
      </c>
      <c r="EN137" s="49" t="b">
        <v>0</v>
      </c>
      <c r="EO137" s="49" t="b">
        <v>0</v>
      </c>
      <c r="EP137" s="49" t="b">
        <v>0</v>
      </c>
      <c r="EQ137" s="49" t="b">
        <v>0</v>
      </c>
      <c r="ER137" s="49" t="b">
        <v>0</v>
      </c>
      <c r="ES137" s="49" t="b">
        <v>0</v>
      </c>
      <c r="ET137" s="49" t="b">
        <v>0</v>
      </c>
      <c r="EU137" s="49" t="b">
        <v>0</v>
      </c>
      <c r="EV137" s="49" t="b">
        <v>0</v>
      </c>
      <c r="EW137" s="49" t="b">
        <v>0</v>
      </c>
      <c r="EX137" s="49" t="b">
        <v>0</v>
      </c>
      <c r="EY137" s="49" t="b">
        <v>0</v>
      </c>
      <c r="EZ137" s="49" t="b">
        <v>0</v>
      </c>
      <c r="FA137" s="49" t="b">
        <v>0</v>
      </c>
      <c r="FB137" s="49" t="b">
        <v>0</v>
      </c>
      <c r="FC137" s="49" t="b">
        <v>0</v>
      </c>
      <c r="FD137" s="49" t="b">
        <v>0</v>
      </c>
      <c r="FE137" s="49" t="b">
        <v>0</v>
      </c>
      <c r="FF137" s="49" t="b">
        <v>0</v>
      </c>
      <c r="FG137" s="49" t="b">
        <v>0</v>
      </c>
      <c r="FH137" s="49" t="b">
        <v>0</v>
      </c>
      <c r="FI137" s="49" t="b">
        <v>0</v>
      </c>
      <c r="FJ137" s="49" t="b">
        <v>0</v>
      </c>
      <c r="FK137" s="49" t="b">
        <v>0</v>
      </c>
      <c r="FL137" s="49" t="b">
        <v>0</v>
      </c>
      <c r="FM137" s="49" t="b">
        <v>0</v>
      </c>
      <c r="FN137" s="49" t="b">
        <v>0</v>
      </c>
      <c r="FO137" s="49" t="b">
        <v>0</v>
      </c>
      <c r="FP137" s="49" t="b">
        <v>0</v>
      </c>
      <c r="FQ137" s="49" t="b">
        <v>0</v>
      </c>
      <c r="FR137" s="49" t="b">
        <v>0</v>
      </c>
      <c r="FS137" s="49" t="b">
        <v>0</v>
      </c>
      <c r="FT137" s="49" t="b">
        <v>0</v>
      </c>
      <c r="FU137" s="49" t="b">
        <v>0</v>
      </c>
      <c r="FV137" s="49" t="b">
        <v>0</v>
      </c>
      <c r="FW137" s="49" t="b">
        <v>0</v>
      </c>
      <c r="FX137" s="49" t="b">
        <v>0</v>
      </c>
      <c r="FY137" s="49" t="b">
        <v>0</v>
      </c>
      <c r="FZ137" s="49" t="b">
        <v>0</v>
      </c>
      <c r="GA137" s="49" t="b">
        <v>0</v>
      </c>
      <c r="GB137" s="49" t="b">
        <v>0</v>
      </c>
      <c r="GC137" s="49" t="b">
        <v>0</v>
      </c>
      <c r="GD137" s="49">
        <f>COUNTIF(O137:GC137, TRUE)</f>
        <v>3</v>
      </c>
    </row>
    <row r="138" spans="1:186" ht="14.25" customHeight="1" x14ac:dyDescent="0.3">
      <c r="A138" s="49">
        <v>7</v>
      </c>
      <c r="B138" s="49" t="s">
        <v>765</v>
      </c>
      <c r="C138" s="49" t="s">
        <v>765</v>
      </c>
      <c r="D138" s="49" t="str">
        <f>VLOOKUP(C138,[1]Planning!$C$81:$D$305,2,"false")</f>
        <v>PH - DAP</v>
      </c>
      <c r="E138" s="49" t="s">
        <v>766</v>
      </c>
      <c r="F138" s="51" t="str">
        <f>VLOOKUP(E138, [1]Constituency!$K$2:$L$225, 2, FALSE)</f>
        <v>Pahang</v>
      </c>
      <c r="G138" s="51" t="s">
        <v>836</v>
      </c>
      <c r="I138" s="49">
        <v>6082018</v>
      </c>
      <c r="J138" s="49">
        <v>2018</v>
      </c>
      <c r="K138" s="49">
        <v>8</v>
      </c>
      <c r="L138" s="49">
        <v>6</v>
      </c>
      <c r="M138" s="49" t="s">
        <v>835</v>
      </c>
      <c r="N138" s="49" t="s">
        <v>688</v>
      </c>
      <c r="O138" s="49" t="b">
        <v>1</v>
      </c>
      <c r="P138" s="49" t="b">
        <v>0</v>
      </c>
      <c r="Q138" s="49" t="b">
        <v>0</v>
      </c>
      <c r="R138" s="49" t="b">
        <v>0</v>
      </c>
      <c r="S138" s="49" t="b">
        <v>0</v>
      </c>
      <c r="T138" s="49" t="b">
        <v>0</v>
      </c>
      <c r="U138" s="49" t="b">
        <v>0</v>
      </c>
      <c r="V138" s="49" t="b">
        <v>0</v>
      </c>
      <c r="W138" s="49" t="b">
        <v>0</v>
      </c>
      <c r="X138" s="49" t="b">
        <v>0</v>
      </c>
      <c r="Y138" s="49" t="b">
        <v>0</v>
      </c>
      <c r="Z138" s="49" t="b">
        <v>0</v>
      </c>
      <c r="AA138" s="49" t="b">
        <v>0</v>
      </c>
      <c r="AB138" s="49" t="b">
        <v>0</v>
      </c>
      <c r="AC138" s="49" t="b">
        <v>0</v>
      </c>
      <c r="AD138" s="49" t="b">
        <v>0</v>
      </c>
      <c r="AE138" s="49" t="b">
        <v>0</v>
      </c>
      <c r="AF138" s="49" t="b">
        <v>0</v>
      </c>
      <c r="AG138" s="49" t="b">
        <v>0</v>
      </c>
      <c r="AH138" s="49" t="b">
        <v>0</v>
      </c>
      <c r="AI138" s="49" t="b">
        <v>0</v>
      </c>
      <c r="AJ138" s="49" t="b">
        <v>0</v>
      </c>
      <c r="AK138" s="49" t="b">
        <v>0</v>
      </c>
      <c r="AL138" s="49" t="b">
        <v>0</v>
      </c>
      <c r="AM138" s="49" t="b">
        <v>0</v>
      </c>
      <c r="AN138" s="49" t="b">
        <v>0</v>
      </c>
      <c r="AO138" s="49" t="b">
        <v>0</v>
      </c>
      <c r="AP138" s="49" t="b">
        <v>0</v>
      </c>
      <c r="AQ138" s="49" t="b">
        <v>0</v>
      </c>
      <c r="AR138" s="49" t="b">
        <v>0</v>
      </c>
      <c r="AS138" s="49" t="b">
        <v>0</v>
      </c>
      <c r="AT138" s="49" t="b">
        <v>0</v>
      </c>
      <c r="AU138" s="49" t="b">
        <v>0</v>
      </c>
      <c r="AV138" s="49" t="b">
        <v>0</v>
      </c>
      <c r="AW138" s="49" t="b">
        <v>0</v>
      </c>
      <c r="AX138" s="49" t="b">
        <v>0</v>
      </c>
      <c r="AY138" s="49" t="b">
        <v>0</v>
      </c>
      <c r="AZ138" s="49" t="b">
        <v>0</v>
      </c>
      <c r="BA138" s="49" t="b">
        <v>0</v>
      </c>
      <c r="BB138" s="49" t="b">
        <v>0</v>
      </c>
      <c r="BC138" s="49" t="b">
        <v>0</v>
      </c>
      <c r="BD138" s="49" t="b">
        <v>0</v>
      </c>
      <c r="BE138" s="49" t="b">
        <v>0</v>
      </c>
      <c r="BF138" s="49" t="b">
        <v>0</v>
      </c>
      <c r="BG138" s="49" t="b">
        <v>0</v>
      </c>
      <c r="BH138" s="49" t="b">
        <v>0</v>
      </c>
      <c r="BI138" s="49" t="b">
        <v>0</v>
      </c>
      <c r="BJ138" s="49" t="b">
        <v>0</v>
      </c>
      <c r="BK138" s="49" t="b">
        <v>0</v>
      </c>
      <c r="BL138" s="49" t="b">
        <v>0</v>
      </c>
      <c r="BM138" s="49" t="b">
        <v>0</v>
      </c>
      <c r="BN138" s="49" t="b">
        <v>0</v>
      </c>
      <c r="BO138" s="49" t="b">
        <v>0</v>
      </c>
      <c r="BP138" s="49" t="b">
        <v>0</v>
      </c>
      <c r="BQ138" s="49" t="b">
        <v>0</v>
      </c>
      <c r="BR138" s="49" t="b">
        <v>0</v>
      </c>
      <c r="BS138" s="49" t="b">
        <v>0</v>
      </c>
      <c r="BT138" s="49" t="b">
        <v>0</v>
      </c>
      <c r="BU138" s="49" t="b">
        <v>0</v>
      </c>
      <c r="BV138" s="49" t="b">
        <v>0</v>
      </c>
      <c r="BW138" s="49" t="b">
        <v>0</v>
      </c>
      <c r="BX138" s="49" t="b">
        <v>0</v>
      </c>
      <c r="BY138" s="49" t="b">
        <v>0</v>
      </c>
      <c r="BZ138" s="49" t="b">
        <v>0</v>
      </c>
      <c r="CA138" s="49" t="b">
        <v>0</v>
      </c>
      <c r="CB138" s="49" t="b">
        <v>0</v>
      </c>
      <c r="CC138" s="49" t="b">
        <v>0</v>
      </c>
      <c r="CD138" s="49" t="b">
        <v>0</v>
      </c>
      <c r="CE138" s="49" t="b">
        <v>0</v>
      </c>
      <c r="CF138" s="49" t="b">
        <v>0</v>
      </c>
      <c r="CG138" s="49" t="b">
        <v>0</v>
      </c>
      <c r="CH138" s="49" t="b">
        <v>0</v>
      </c>
      <c r="CI138" s="49" t="b">
        <v>0</v>
      </c>
      <c r="CJ138" s="49" t="b">
        <v>0</v>
      </c>
      <c r="CK138" s="49" t="b">
        <v>0</v>
      </c>
      <c r="CL138" s="49" t="b">
        <v>0</v>
      </c>
      <c r="CM138" s="49" t="b">
        <v>0</v>
      </c>
      <c r="CN138" s="49" t="b">
        <v>0</v>
      </c>
      <c r="CO138" s="49" t="b">
        <v>0</v>
      </c>
      <c r="CP138" s="49" t="b">
        <v>0</v>
      </c>
      <c r="CQ138" s="49" t="b">
        <v>0</v>
      </c>
      <c r="CR138" s="49" t="b">
        <v>1</v>
      </c>
      <c r="CS138" s="49" t="b">
        <v>1</v>
      </c>
      <c r="CT138" s="49" t="b">
        <v>0</v>
      </c>
      <c r="CU138" s="49" t="b">
        <v>0</v>
      </c>
      <c r="CV138" s="49" t="b">
        <v>0</v>
      </c>
      <c r="CW138" s="49" t="b">
        <v>0</v>
      </c>
      <c r="CX138" s="49" t="b">
        <v>0</v>
      </c>
      <c r="CY138" s="49" t="b">
        <v>0</v>
      </c>
      <c r="CZ138" s="49" t="b">
        <v>0</v>
      </c>
      <c r="DA138" s="49" t="b">
        <v>0</v>
      </c>
      <c r="DB138" s="49" t="b">
        <v>0</v>
      </c>
      <c r="DC138" s="49" t="b">
        <v>0</v>
      </c>
      <c r="DD138" s="49" t="b">
        <v>0</v>
      </c>
      <c r="DE138" s="49" t="b">
        <v>0</v>
      </c>
      <c r="DF138" s="49" t="b">
        <v>0</v>
      </c>
      <c r="DG138" s="49" t="b">
        <v>0</v>
      </c>
      <c r="DH138" s="49" t="b">
        <v>0</v>
      </c>
      <c r="DI138" s="49" t="b">
        <v>0</v>
      </c>
      <c r="DJ138" s="49" t="b">
        <v>0</v>
      </c>
      <c r="DK138" s="49" t="b">
        <v>0</v>
      </c>
      <c r="DL138" s="49" t="b">
        <v>0</v>
      </c>
      <c r="DM138" s="49" t="b">
        <v>0</v>
      </c>
      <c r="DN138" s="49" t="b">
        <v>0</v>
      </c>
      <c r="DO138" s="49" t="b">
        <v>0</v>
      </c>
      <c r="DP138" s="49" t="b">
        <v>0</v>
      </c>
      <c r="DQ138" s="49" t="b">
        <v>0</v>
      </c>
      <c r="DR138" s="49" t="b">
        <v>0</v>
      </c>
      <c r="DS138" s="49" t="b">
        <v>0</v>
      </c>
      <c r="DT138" s="49" t="b">
        <v>0</v>
      </c>
      <c r="DU138" s="49" t="b">
        <v>0</v>
      </c>
      <c r="DV138" s="49" t="b">
        <v>0</v>
      </c>
      <c r="DW138" s="49" t="b">
        <v>0</v>
      </c>
      <c r="DX138" s="49" t="b">
        <v>0</v>
      </c>
      <c r="DY138" s="49" t="b">
        <v>0</v>
      </c>
      <c r="DZ138" s="49" t="b">
        <v>0</v>
      </c>
      <c r="EA138" s="49" t="b">
        <v>0</v>
      </c>
      <c r="EB138" s="49" t="b">
        <v>0</v>
      </c>
      <c r="EC138" s="49" t="b">
        <v>0</v>
      </c>
      <c r="ED138" s="49" t="b">
        <v>0</v>
      </c>
      <c r="EE138" s="49" t="b">
        <v>0</v>
      </c>
      <c r="EF138" s="49" t="b">
        <v>0</v>
      </c>
      <c r="EG138" s="49" t="b">
        <v>0</v>
      </c>
      <c r="EH138" s="49" t="b">
        <v>0</v>
      </c>
      <c r="EI138" s="49" t="b">
        <v>0</v>
      </c>
      <c r="EJ138" s="49" t="b">
        <v>0</v>
      </c>
      <c r="EK138" s="49" t="b">
        <v>0</v>
      </c>
      <c r="EL138" s="49" t="b">
        <v>0</v>
      </c>
      <c r="EM138" s="49" t="b">
        <v>1</v>
      </c>
      <c r="EN138" s="49" t="b">
        <v>0</v>
      </c>
      <c r="EO138" s="49" t="b">
        <v>0</v>
      </c>
      <c r="EP138" s="49" t="b">
        <v>0</v>
      </c>
      <c r="EQ138" s="49" t="b">
        <v>0</v>
      </c>
      <c r="ER138" s="49" t="b">
        <v>0</v>
      </c>
      <c r="ES138" s="49" t="b">
        <v>0</v>
      </c>
      <c r="ET138" s="49" t="b">
        <v>0</v>
      </c>
      <c r="EU138" s="49" t="b">
        <v>0</v>
      </c>
      <c r="EV138" s="49" t="b">
        <v>0</v>
      </c>
      <c r="EW138" s="49" t="b">
        <v>0</v>
      </c>
      <c r="EX138" s="49" t="b">
        <v>0</v>
      </c>
      <c r="EY138" s="49" t="b">
        <v>0</v>
      </c>
      <c r="EZ138" s="49" t="b">
        <v>0</v>
      </c>
      <c r="FA138" s="49" t="b">
        <v>0</v>
      </c>
      <c r="FB138" s="49" t="b">
        <v>0</v>
      </c>
      <c r="FC138" s="49" t="b">
        <v>0</v>
      </c>
      <c r="FD138" s="49" t="b">
        <v>0</v>
      </c>
      <c r="FE138" s="49" t="b">
        <v>0</v>
      </c>
      <c r="FF138" s="49" t="b">
        <v>0</v>
      </c>
      <c r="FG138" s="49" t="b">
        <v>0</v>
      </c>
      <c r="FH138" s="49" t="b">
        <v>0</v>
      </c>
      <c r="FI138" s="49" t="b">
        <v>0</v>
      </c>
      <c r="FJ138" s="49" t="b">
        <v>0</v>
      </c>
      <c r="FK138" s="49" t="b">
        <v>0</v>
      </c>
      <c r="FL138" s="49" t="b">
        <v>0</v>
      </c>
      <c r="FM138" s="49" t="b">
        <v>0</v>
      </c>
      <c r="FN138" s="49" t="b">
        <v>0</v>
      </c>
      <c r="FO138" s="49" t="b">
        <v>0</v>
      </c>
      <c r="FP138" s="49" t="b">
        <v>0</v>
      </c>
      <c r="FQ138" s="49" t="b">
        <v>0</v>
      </c>
      <c r="FR138" s="49" t="b">
        <v>0</v>
      </c>
      <c r="FS138" s="49" t="b">
        <v>0</v>
      </c>
      <c r="FT138" s="49" t="b">
        <v>0</v>
      </c>
      <c r="FU138" s="49" t="b">
        <v>0</v>
      </c>
      <c r="FV138" s="49" t="b">
        <v>0</v>
      </c>
      <c r="FW138" s="49" t="b">
        <v>0</v>
      </c>
      <c r="FX138" s="49" t="b">
        <v>0</v>
      </c>
      <c r="FY138" s="49" t="b">
        <v>0</v>
      </c>
      <c r="FZ138" s="49" t="b">
        <v>0</v>
      </c>
      <c r="GA138" s="49" t="b">
        <v>0</v>
      </c>
      <c r="GB138" s="49" t="b">
        <v>0</v>
      </c>
      <c r="GC138" s="49" t="b">
        <v>0</v>
      </c>
      <c r="GD138" s="49">
        <f>COUNTIF(O138:GC138, TRUE)</f>
        <v>4</v>
      </c>
    </row>
    <row r="139" spans="1:186" ht="14.25" customHeight="1" x14ac:dyDescent="0.3">
      <c r="A139" s="49">
        <v>2</v>
      </c>
      <c r="B139" s="49" t="s">
        <v>837</v>
      </c>
      <c r="C139" s="51" t="s">
        <v>838</v>
      </c>
      <c r="D139" s="49" t="str">
        <f>VLOOKUP(C139,[1]Planning!$C$81:$D$305,2,"false")</f>
        <v>BN - UMNO</v>
      </c>
      <c r="E139" s="49" t="s">
        <v>839</v>
      </c>
      <c r="F139" s="51" t="str">
        <f>VLOOKUP(E139, [1]Constituency!$K$2:$L$225, 2, FALSE)</f>
        <v>Pahang</v>
      </c>
      <c r="G139" s="51" t="s">
        <v>840</v>
      </c>
      <c r="I139" s="49">
        <v>21102019</v>
      </c>
      <c r="J139" s="49">
        <v>2019</v>
      </c>
      <c r="K139" s="49">
        <v>10</v>
      </c>
      <c r="L139" s="49">
        <v>21</v>
      </c>
      <c r="M139" s="49" t="s">
        <v>841</v>
      </c>
      <c r="N139" s="49" t="s">
        <v>688</v>
      </c>
      <c r="O139" s="49" t="b">
        <v>0</v>
      </c>
      <c r="P139" s="49" t="b">
        <v>0</v>
      </c>
      <c r="Q139" s="49" t="b">
        <v>0</v>
      </c>
      <c r="R139" s="49" t="b">
        <v>0</v>
      </c>
      <c r="S139" s="49" t="b">
        <v>0</v>
      </c>
      <c r="T139" s="49" t="b">
        <v>0</v>
      </c>
      <c r="U139" s="49" t="b">
        <v>0</v>
      </c>
      <c r="V139" s="49" t="b">
        <v>0</v>
      </c>
      <c r="W139" s="49" t="b">
        <v>0</v>
      </c>
      <c r="X139" s="49" t="b">
        <v>0</v>
      </c>
      <c r="Y139" s="49" t="b">
        <v>0</v>
      </c>
      <c r="Z139" s="49" t="b">
        <v>0</v>
      </c>
      <c r="AA139" s="49" t="b">
        <v>0</v>
      </c>
      <c r="AB139" s="49" t="b">
        <v>0</v>
      </c>
      <c r="AC139" s="49" t="b">
        <v>0</v>
      </c>
      <c r="AD139" s="49" t="b">
        <v>0</v>
      </c>
      <c r="AE139" s="49" t="b">
        <v>0</v>
      </c>
      <c r="AF139" s="49" t="b">
        <v>0</v>
      </c>
      <c r="AG139" s="49" t="b">
        <v>0</v>
      </c>
      <c r="AH139" s="49" t="b">
        <v>0</v>
      </c>
      <c r="AI139" s="49" t="b">
        <v>0</v>
      </c>
      <c r="AJ139" s="49" t="b">
        <v>0</v>
      </c>
      <c r="AK139" s="49" t="b">
        <v>0</v>
      </c>
      <c r="AL139" s="49" t="b">
        <v>0</v>
      </c>
      <c r="AM139" s="49" t="b">
        <v>0</v>
      </c>
      <c r="AN139" s="49" t="b">
        <v>0</v>
      </c>
      <c r="AO139" s="49" t="b">
        <v>0</v>
      </c>
      <c r="AP139" s="49" t="b">
        <v>0</v>
      </c>
      <c r="AQ139" s="49" t="b">
        <v>0</v>
      </c>
      <c r="AR139" s="49" t="b">
        <v>0</v>
      </c>
      <c r="AS139" s="49" t="b">
        <v>0</v>
      </c>
      <c r="AT139" s="49" t="b">
        <v>0</v>
      </c>
      <c r="AU139" s="49" t="b">
        <v>0</v>
      </c>
      <c r="AV139" s="49" t="b">
        <v>0</v>
      </c>
      <c r="AW139" s="49" t="b">
        <v>0</v>
      </c>
      <c r="AX139" s="49" t="b">
        <v>0</v>
      </c>
      <c r="AY139" s="49" t="b">
        <v>0</v>
      </c>
      <c r="AZ139" s="49" t="b">
        <v>0</v>
      </c>
      <c r="BA139" s="49" t="b">
        <v>0</v>
      </c>
      <c r="BB139" s="49" t="b">
        <v>0</v>
      </c>
      <c r="BC139" s="49" t="b">
        <v>0</v>
      </c>
      <c r="BD139" s="49" t="b">
        <v>0</v>
      </c>
      <c r="BE139" s="49" t="b">
        <v>0</v>
      </c>
      <c r="BF139" s="49" t="b">
        <v>0</v>
      </c>
      <c r="BG139" s="49" t="b">
        <v>0</v>
      </c>
      <c r="BH139" s="49" t="b">
        <v>0</v>
      </c>
      <c r="BI139" s="49" t="b">
        <v>0</v>
      </c>
      <c r="BJ139" s="49" t="b">
        <v>0</v>
      </c>
      <c r="BK139" s="49" t="b">
        <v>0</v>
      </c>
      <c r="BL139" s="49" t="b">
        <v>0</v>
      </c>
      <c r="BM139" s="49" t="b">
        <v>0</v>
      </c>
      <c r="BN139" s="49" t="b">
        <v>0</v>
      </c>
      <c r="BO139" s="49" t="b">
        <v>0</v>
      </c>
      <c r="BP139" s="49" t="b">
        <v>0</v>
      </c>
      <c r="BQ139" s="49" t="b">
        <v>0</v>
      </c>
      <c r="BR139" s="49" t="b">
        <v>0</v>
      </c>
      <c r="BS139" s="49" t="b">
        <v>0</v>
      </c>
      <c r="BT139" s="49" t="b">
        <v>0</v>
      </c>
      <c r="BU139" s="49" t="b">
        <v>0</v>
      </c>
      <c r="BV139" s="49" t="b">
        <v>0</v>
      </c>
      <c r="BW139" s="49" t="b">
        <v>0</v>
      </c>
      <c r="BX139" s="49" t="b">
        <v>0</v>
      </c>
      <c r="BY139" s="49" t="b">
        <v>0</v>
      </c>
      <c r="BZ139" s="49" t="b">
        <v>0</v>
      </c>
      <c r="CA139" s="49" t="b">
        <v>0</v>
      </c>
      <c r="CB139" s="49" t="b">
        <v>0</v>
      </c>
      <c r="CC139" s="49" t="b">
        <v>0</v>
      </c>
      <c r="CD139" s="49" t="b">
        <v>0</v>
      </c>
      <c r="CE139" s="49" t="b">
        <v>0</v>
      </c>
      <c r="CF139" s="49" t="b">
        <v>0</v>
      </c>
      <c r="CG139" s="49" t="b">
        <v>0</v>
      </c>
      <c r="CH139" s="49" t="b">
        <v>0</v>
      </c>
      <c r="CI139" s="49" t="b">
        <v>0</v>
      </c>
      <c r="CJ139" s="49" t="b">
        <v>0</v>
      </c>
      <c r="CK139" s="49" t="b">
        <v>0</v>
      </c>
      <c r="CL139" s="49" t="b">
        <v>0</v>
      </c>
      <c r="CM139" s="49" t="b">
        <v>0</v>
      </c>
      <c r="CN139" s="49" t="b">
        <v>0</v>
      </c>
      <c r="CO139" s="49" t="b">
        <v>0</v>
      </c>
      <c r="CP139" s="49" t="b">
        <v>0</v>
      </c>
      <c r="CQ139" s="49" t="b">
        <v>0</v>
      </c>
      <c r="CR139" s="49" t="b">
        <v>1</v>
      </c>
      <c r="CS139" s="49" t="b">
        <v>1</v>
      </c>
      <c r="CT139" s="49" t="b">
        <v>0</v>
      </c>
      <c r="CU139" s="49" t="b">
        <v>0</v>
      </c>
      <c r="CV139" s="49" t="b">
        <v>0</v>
      </c>
      <c r="CW139" s="49" t="b">
        <v>0</v>
      </c>
      <c r="CX139" s="49" t="b">
        <v>0</v>
      </c>
      <c r="CY139" s="49" t="b">
        <v>0</v>
      </c>
      <c r="CZ139" s="49" t="b">
        <v>0</v>
      </c>
      <c r="DA139" s="49" t="b">
        <v>0</v>
      </c>
      <c r="DB139" s="49" t="b">
        <v>0</v>
      </c>
      <c r="DC139" s="49" t="b">
        <v>0</v>
      </c>
      <c r="DD139" s="49" t="b">
        <v>0</v>
      </c>
      <c r="DE139" s="49" t="b">
        <v>0</v>
      </c>
      <c r="DF139" s="49" t="b">
        <v>0</v>
      </c>
      <c r="DG139" s="49" t="b">
        <v>0</v>
      </c>
      <c r="DH139" s="49" t="b">
        <v>0</v>
      </c>
      <c r="DI139" s="49" t="b">
        <v>0</v>
      </c>
      <c r="DJ139" s="49" t="b">
        <v>0</v>
      </c>
      <c r="DK139" s="49" t="b">
        <v>0</v>
      </c>
      <c r="DL139" s="49" t="b">
        <v>0</v>
      </c>
      <c r="DM139" s="49" t="b">
        <v>0</v>
      </c>
      <c r="DN139" s="49" t="b">
        <v>0</v>
      </c>
      <c r="DO139" s="49" t="b">
        <v>0</v>
      </c>
      <c r="DP139" s="49" t="b">
        <v>0</v>
      </c>
      <c r="DQ139" s="49" t="b">
        <v>0</v>
      </c>
      <c r="DR139" s="49" t="b">
        <v>0</v>
      </c>
      <c r="DS139" s="49" t="b">
        <v>0</v>
      </c>
      <c r="DT139" s="49" t="b">
        <v>0</v>
      </c>
      <c r="DU139" s="49" t="b">
        <v>0</v>
      </c>
      <c r="DV139" s="49" t="b">
        <v>0</v>
      </c>
      <c r="DW139" s="49" t="b">
        <v>0</v>
      </c>
      <c r="DX139" s="49" t="b">
        <v>0</v>
      </c>
      <c r="DY139" s="49" t="b">
        <v>0</v>
      </c>
      <c r="DZ139" s="49" t="b">
        <v>0</v>
      </c>
      <c r="EA139" s="49" t="b">
        <v>0</v>
      </c>
      <c r="EB139" s="49" t="b">
        <v>0</v>
      </c>
      <c r="EC139" s="49" t="b">
        <v>0</v>
      </c>
      <c r="ED139" s="49" t="b">
        <v>0</v>
      </c>
      <c r="EE139" s="49" t="b">
        <v>0</v>
      </c>
      <c r="EF139" s="49" t="b">
        <v>0</v>
      </c>
      <c r="EG139" s="49" t="b">
        <v>0</v>
      </c>
      <c r="EH139" s="49" t="b">
        <v>0</v>
      </c>
      <c r="EI139" s="49" t="b">
        <v>0</v>
      </c>
      <c r="EJ139" s="49" t="b">
        <v>0</v>
      </c>
      <c r="EK139" s="49" t="b">
        <v>0</v>
      </c>
      <c r="EL139" s="49" t="b">
        <v>0</v>
      </c>
      <c r="EM139" s="49" t="b">
        <v>1</v>
      </c>
      <c r="EN139" s="49" t="b">
        <v>0</v>
      </c>
      <c r="EO139" s="49" t="b">
        <v>0</v>
      </c>
      <c r="EP139" s="49" t="b">
        <v>0</v>
      </c>
      <c r="EQ139" s="49" t="b">
        <v>0</v>
      </c>
      <c r="ER139" s="49" t="b">
        <v>0</v>
      </c>
      <c r="ES139" s="49" t="b">
        <v>0</v>
      </c>
      <c r="ET139" s="49" t="b">
        <v>0</v>
      </c>
      <c r="EU139" s="49" t="b">
        <v>0</v>
      </c>
      <c r="EV139" s="49" t="b">
        <v>0</v>
      </c>
      <c r="EW139" s="49" t="b">
        <v>0</v>
      </c>
      <c r="EX139" s="49" t="b">
        <v>0</v>
      </c>
      <c r="EY139" s="49" t="b">
        <v>0</v>
      </c>
      <c r="EZ139" s="49" t="b">
        <v>0</v>
      </c>
      <c r="FA139" s="49" t="b">
        <v>0</v>
      </c>
      <c r="FB139" s="49" t="b">
        <v>0</v>
      </c>
      <c r="FC139" s="49" t="b">
        <v>0</v>
      </c>
      <c r="FD139" s="49" t="b">
        <v>0</v>
      </c>
      <c r="FE139" s="49" t="b">
        <v>0</v>
      </c>
      <c r="FF139" s="49" t="b">
        <v>0</v>
      </c>
      <c r="FG139" s="49" t="b">
        <v>0</v>
      </c>
      <c r="FH139" s="49" t="b">
        <v>0</v>
      </c>
      <c r="FI139" s="49" t="b">
        <v>0</v>
      </c>
      <c r="FJ139" s="49" t="b">
        <v>0</v>
      </c>
      <c r="FK139" s="49" t="b">
        <v>0</v>
      </c>
      <c r="FL139" s="49" t="b">
        <v>0</v>
      </c>
      <c r="FM139" s="49" t="b">
        <v>0</v>
      </c>
      <c r="FN139" s="49" t="b">
        <v>0</v>
      </c>
      <c r="FO139" s="49" t="b">
        <v>0</v>
      </c>
      <c r="FP139" s="49" t="b">
        <v>0</v>
      </c>
      <c r="FQ139" s="49" t="b">
        <v>0</v>
      </c>
      <c r="FR139" s="49" t="b">
        <v>0</v>
      </c>
      <c r="FS139" s="49" t="b">
        <v>0</v>
      </c>
      <c r="FT139" s="49" t="b">
        <v>0</v>
      </c>
      <c r="FU139" s="49" t="b">
        <v>0</v>
      </c>
      <c r="FV139" s="49" t="b">
        <v>0</v>
      </c>
      <c r="FW139" s="49" t="b">
        <v>0</v>
      </c>
      <c r="FX139" s="49" t="b">
        <v>0</v>
      </c>
      <c r="FY139" s="49" t="b">
        <v>0</v>
      </c>
      <c r="FZ139" s="49" t="b">
        <v>0</v>
      </c>
      <c r="GA139" s="49" t="b">
        <v>0</v>
      </c>
      <c r="GB139" s="49" t="b">
        <v>0</v>
      </c>
      <c r="GC139" s="49" t="b">
        <v>0</v>
      </c>
      <c r="GD139" s="49">
        <f>COUNTIF(O139:GC139, TRUE)</f>
        <v>3</v>
      </c>
    </row>
    <row r="140" spans="1:186" ht="14.25" customHeight="1" x14ac:dyDescent="0.3">
      <c r="A140" s="49">
        <v>4</v>
      </c>
      <c r="B140" s="49" t="s">
        <v>842</v>
      </c>
      <c r="C140" s="51" t="s">
        <v>843</v>
      </c>
      <c r="D140" s="49" t="str">
        <f>VLOOKUP(C140,[1]Planning!$C$81:$D$305,2,"false")</f>
        <v>PAS</v>
      </c>
      <c r="E140" s="49" t="s">
        <v>844</v>
      </c>
      <c r="F140" s="51" t="str">
        <f>VLOOKUP(E140, [1]Constituency!$K$2:$L$225, 2, FALSE)</f>
        <v>Terengganu</v>
      </c>
      <c r="G140" s="51" t="s">
        <v>845</v>
      </c>
      <c r="I140" s="49">
        <v>21102019</v>
      </c>
      <c r="J140" s="49">
        <v>2019</v>
      </c>
      <c r="K140" s="49">
        <v>10</v>
      </c>
      <c r="L140" s="49">
        <v>21</v>
      </c>
      <c r="M140" s="49" t="s">
        <v>841</v>
      </c>
      <c r="N140" s="49" t="s">
        <v>688</v>
      </c>
      <c r="O140" s="49" t="b">
        <v>0</v>
      </c>
      <c r="P140" s="49" t="b">
        <v>0</v>
      </c>
      <c r="Q140" s="49" t="b">
        <v>0</v>
      </c>
      <c r="R140" s="49" t="b">
        <v>0</v>
      </c>
      <c r="S140" s="49" t="b">
        <v>0</v>
      </c>
      <c r="T140" s="49" t="b">
        <v>0</v>
      </c>
      <c r="U140" s="49" t="b">
        <v>0</v>
      </c>
      <c r="V140" s="49" t="b">
        <v>0</v>
      </c>
      <c r="W140" s="49" t="b">
        <v>0</v>
      </c>
      <c r="X140" s="49" t="b">
        <v>0</v>
      </c>
      <c r="Y140" s="49" t="b">
        <v>0</v>
      </c>
      <c r="Z140" s="49" t="b">
        <v>0</v>
      </c>
      <c r="AA140" s="49" t="b">
        <v>0</v>
      </c>
      <c r="AB140" s="49" t="b">
        <v>0</v>
      </c>
      <c r="AC140" s="49" t="b">
        <v>0</v>
      </c>
      <c r="AD140" s="49" t="b">
        <v>0</v>
      </c>
      <c r="AE140" s="49" t="b">
        <v>0</v>
      </c>
      <c r="AF140" s="49" t="b">
        <v>0</v>
      </c>
      <c r="AG140" s="49" t="b">
        <v>0</v>
      </c>
      <c r="AH140" s="49" t="b">
        <v>0</v>
      </c>
      <c r="AI140" s="49" t="b">
        <v>0</v>
      </c>
      <c r="AJ140" s="49" t="b">
        <v>0</v>
      </c>
      <c r="AK140" s="49" t="b">
        <v>0</v>
      </c>
      <c r="AL140" s="49" t="b">
        <v>0</v>
      </c>
      <c r="AM140" s="49" t="b">
        <v>0</v>
      </c>
      <c r="AN140" s="49" t="b">
        <v>0</v>
      </c>
      <c r="AO140" s="49" t="b">
        <v>0</v>
      </c>
      <c r="AP140" s="49" t="b">
        <v>0</v>
      </c>
      <c r="AQ140" s="49" t="b">
        <v>0</v>
      </c>
      <c r="AR140" s="49" t="b">
        <v>0</v>
      </c>
      <c r="AS140" s="49" t="b">
        <v>0</v>
      </c>
      <c r="AT140" s="49" t="b">
        <v>0</v>
      </c>
      <c r="AU140" s="49" t="b">
        <v>0</v>
      </c>
      <c r="AV140" s="49" t="b">
        <v>0</v>
      </c>
      <c r="AW140" s="49" t="b">
        <v>0</v>
      </c>
      <c r="AX140" s="49" t="b">
        <v>0</v>
      </c>
      <c r="AY140" s="49" t="b">
        <v>0</v>
      </c>
      <c r="AZ140" s="49" t="b">
        <v>0</v>
      </c>
      <c r="BA140" s="49" t="b">
        <v>0</v>
      </c>
      <c r="BB140" s="49" t="b">
        <v>0</v>
      </c>
      <c r="BC140" s="49" t="b">
        <v>0</v>
      </c>
      <c r="BD140" s="49" t="b">
        <v>0</v>
      </c>
      <c r="BE140" s="49" t="b">
        <v>0</v>
      </c>
      <c r="BF140" s="49" t="b">
        <v>0</v>
      </c>
      <c r="BG140" s="49" t="b">
        <v>0</v>
      </c>
      <c r="BH140" s="49" t="b">
        <v>0</v>
      </c>
      <c r="BI140" s="49" t="b">
        <v>0</v>
      </c>
      <c r="BJ140" s="49" t="b">
        <v>0</v>
      </c>
      <c r="BK140" s="49" t="b">
        <v>0</v>
      </c>
      <c r="BL140" s="49" t="b">
        <v>0</v>
      </c>
      <c r="BM140" s="49" t="b">
        <v>0</v>
      </c>
      <c r="BN140" s="49" t="b">
        <v>0</v>
      </c>
      <c r="BO140" s="49" t="b">
        <v>0</v>
      </c>
      <c r="BP140" s="49" t="b">
        <v>0</v>
      </c>
      <c r="BQ140" s="49" t="b">
        <v>0</v>
      </c>
      <c r="BR140" s="49" t="b">
        <v>0</v>
      </c>
      <c r="BS140" s="49" t="b">
        <v>0</v>
      </c>
      <c r="BT140" s="49" t="b">
        <v>0</v>
      </c>
      <c r="BU140" s="49" t="b">
        <v>0</v>
      </c>
      <c r="BV140" s="49" t="b">
        <v>0</v>
      </c>
      <c r="BW140" s="49" t="b">
        <v>0</v>
      </c>
      <c r="BX140" s="49" t="b">
        <v>0</v>
      </c>
      <c r="BY140" s="49" t="b">
        <v>0</v>
      </c>
      <c r="BZ140" s="49" t="b">
        <v>0</v>
      </c>
      <c r="CA140" s="49" t="b">
        <v>0</v>
      </c>
      <c r="CB140" s="49" t="b">
        <v>0</v>
      </c>
      <c r="CC140" s="49" t="b">
        <v>0</v>
      </c>
      <c r="CD140" s="49" t="b">
        <v>0</v>
      </c>
      <c r="CE140" s="49" t="b">
        <v>0</v>
      </c>
      <c r="CF140" s="49" t="b">
        <v>0</v>
      </c>
      <c r="CG140" s="49" t="b">
        <v>0</v>
      </c>
      <c r="CH140" s="49" t="b">
        <v>0</v>
      </c>
      <c r="CI140" s="49" t="b">
        <v>0</v>
      </c>
      <c r="CJ140" s="49" t="b">
        <v>0</v>
      </c>
      <c r="CK140" s="49" t="b">
        <v>0</v>
      </c>
      <c r="CL140" s="49" t="b">
        <v>0</v>
      </c>
      <c r="CM140" s="49" t="b">
        <v>0</v>
      </c>
      <c r="CN140" s="49" t="b">
        <v>0</v>
      </c>
      <c r="CO140" s="49" t="b">
        <v>0</v>
      </c>
      <c r="CP140" s="49" t="b">
        <v>0</v>
      </c>
      <c r="CQ140" s="49" t="b">
        <v>0</v>
      </c>
      <c r="CR140" s="49" t="b">
        <v>0</v>
      </c>
      <c r="CS140" s="49" t="b">
        <v>0</v>
      </c>
      <c r="CT140" s="49" t="b">
        <v>0</v>
      </c>
      <c r="CU140" s="49" t="b">
        <v>0</v>
      </c>
      <c r="CV140" s="49" t="b">
        <v>0</v>
      </c>
      <c r="CW140" s="49" t="b">
        <v>0</v>
      </c>
      <c r="CX140" s="49" t="b">
        <v>0</v>
      </c>
      <c r="CY140" s="49" t="b">
        <v>0</v>
      </c>
      <c r="CZ140" s="49" t="b">
        <v>0</v>
      </c>
      <c r="DA140" s="49" t="b">
        <v>0</v>
      </c>
      <c r="DB140" s="49" t="b">
        <v>0</v>
      </c>
      <c r="DC140" s="49" t="b">
        <v>0</v>
      </c>
      <c r="DD140" s="49" t="b">
        <v>0</v>
      </c>
      <c r="DE140" s="49" t="b">
        <v>0</v>
      </c>
      <c r="DF140" s="49" t="b">
        <v>0</v>
      </c>
      <c r="DG140" s="49" t="b">
        <v>0</v>
      </c>
      <c r="DH140" s="49" t="b">
        <v>0</v>
      </c>
      <c r="DI140" s="49" t="b">
        <v>0</v>
      </c>
      <c r="DJ140" s="49" t="b">
        <v>0</v>
      </c>
      <c r="DK140" s="49" t="b">
        <v>0</v>
      </c>
      <c r="DL140" s="49" t="b">
        <v>0</v>
      </c>
      <c r="DM140" s="49" t="b">
        <v>0</v>
      </c>
      <c r="DN140" s="49" t="b">
        <v>0</v>
      </c>
      <c r="DO140" s="49" t="b">
        <v>0</v>
      </c>
      <c r="DP140" s="49" t="b">
        <v>0</v>
      </c>
      <c r="DQ140" s="49" t="b">
        <v>0</v>
      </c>
      <c r="DR140" s="49" t="b">
        <v>0</v>
      </c>
      <c r="DS140" s="49" t="b">
        <v>0</v>
      </c>
      <c r="DT140" s="49" t="b">
        <v>0</v>
      </c>
      <c r="DU140" s="49" t="b">
        <v>0</v>
      </c>
      <c r="DV140" s="49" t="b">
        <v>0</v>
      </c>
      <c r="DW140" s="49" t="b">
        <v>0</v>
      </c>
      <c r="DX140" s="49" t="b">
        <v>0</v>
      </c>
      <c r="DY140" s="49" t="b">
        <v>0</v>
      </c>
      <c r="DZ140" s="49" t="b">
        <v>0</v>
      </c>
      <c r="EA140" s="49" t="b">
        <v>0</v>
      </c>
      <c r="EB140" s="49" t="b">
        <v>0</v>
      </c>
      <c r="EC140" s="49" t="b">
        <v>0</v>
      </c>
      <c r="ED140" s="49" t="b">
        <v>0</v>
      </c>
      <c r="EE140" s="49" t="b">
        <v>0</v>
      </c>
      <c r="EF140" s="49" t="b">
        <v>0</v>
      </c>
      <c r="EG140" s="49" t="b">
        <v>0</v>
      </c>
      <c r="EH140" s="49" t="b">
        <v>0</v>
      </c>
      <c r="EI140" s="49" t="b">
        <v>0</v>
      </c>
      <c r="EJ140" s="49" t="b">
        <v>0</v>
      </c>
      <c r="EK140" s="49" t="b">
        <v>0</v>
      </c>
      <c r="EL140" s="49" t="b">
        <v>0</v>
      </c>
      <c r="EM140" s="49" t="b">
        <v>0</v>
      </c>
      <c r="EN140" s="49" t="b">
        <v>0</v>
      </c>
      <c r="EO140" s="49" t="b">
        <v>0</v>
      </c>
      <c r="EP140" s="49" t="b">
        <v>0</v>
      </c>
      <c r="EQ140" s="49" t="b">
        <v>0</v>
      </c>
      <c r="ER140" s="49" t="b">
        <v>0</v>
      </c>
      <c r="ES140" s="49" t="b">
        <v>0</v>
      </c>
      <c r="ET140" s="49" t="b">
        <v>0</v>
      </c>
      <c r="EU140" s="49" t="b">
        <v>0</v>
      </c>
      <c r="EV140" s="49" t="b">
        <v>0</v>
      </c>
      <c r="EW140" s="49" t="b">
        <v>0</v>
      </c>
      <c r="EX140" s="49" t="b">
        <v>0</v>
      </c>
      <c r="EY140" s="49" t="b">
        <v>0</v>
      </c>
      <c r="EZ140" s="49" t="b">
        <v>0</v>
      </c>
      <c r="FA140" s="49" t="b">
        <v>0</v>
      </c>
      <c r="FB140" s="49" t="b">
        <v>0</v>
      </c>
      <c r="FC140" s="49" t="b">
        <v>0</v>
      </c>
      <c r="FD140" s="49" t="b">
        <v>0</v>
      </c>
      <c r="FE140" s="49" t="b">
        <v>0</v>
      </c>
      <c r="FF140" s="49" t="b">
        <v>0</v>
      </c>
      <c r="FG140" s="49" t="b">
        <v>0</v>
      </c>
      <c r="FH140" s="49" t="b">
        <v>0</v>
      </c>
      <c r="FI140" s="49" t="b">
        <v>0</v>
      </c>
      <c r="FJ140" s="49" t="b">
        <v>0</v>
      </c>
      <c r="FK140" s="49" t="b">
        <v>1</v>
      </c>
      <c r="FL140" s="49" t="b">
        <v>0</v>
      </c>
      <c r="FM140" s="49" t="b">
        <v>0</v>
      </c>
      <c r="FN140" s="49" t="b">
        <v>0</v>
      </c>
      <c r="FO140" s="49" t="b">
        <v>0</v>
      </c>
      <c r="FP140" s="49" t="b">
        <v>0</v>
      </c>
      <c r="FQ140" s="49" t="b">
        <v>0</v>
      </c>
      <c r="FR140" s="49" t="b">
        <v>0</v>
      </c>
      <c r="FS140" s="49" t="b">
        <v>0</v>
      </c>
      <c r="FT140" s="49" t="b">
        <v>0</v>
      </c>
      <c r="FU140" s="49" t="b">
        <v>0</v>
      </c>
      <c r="FV140" s="49" t="b">
        <v>0</v>
      </c>
      <c r="FW140" s="49" t="b">
        <v>0</v>
      </c>
      <c r="FX140" s="49" t="b">
        <v>0</v>
      </c>
      <c r="FY140" s="49" t="b">
        <v>0</v>
      </c>
      <c r="FZ140" s="49" t="b">
        <v>0</v>
      </c>
      <c r="GA140" s="49" t="b">
        <v>0</v>
      </c>
      <c r="GB140" s="49" t="b">
        <v>0</v>
      </c>
      <c r="GC140" s="49" t="b">
        <v>0</v>
      </c>
      <c r="GD140" s="49">
        <f>COUNTIF(O140:GC140, TRUE)</f>
        <v>1</v>
      </c>
    </row>
    <row r="141" spans="1:186" ht="14.25" customHeight="1" x14ac:dyDescent="0.3">
      <c r="A141" s="49">
        <v>5</v>
      </c>
      <c r="B141" s="49" t="s">
        <v>850</v>
      </c>
      <c r="C141" s="49" t="s">
        <v>850</v>
      </c>
      <c r="D141" s="49" t="str">
        <f>VLOOKUP(C141,[1]Planning!$C$81:$D$305,2,"false")</f>
        <v>PAS</v>
      </c>
      <c r="E141" s="49" t="s">
        <v>851</v>
      </c>
      <c r="F141" s="51" t="str">
        <f>VLOOKUP(E141, [1]Constituency!$K$2:$L$225, 2, FALSE)</f>
        <v>Kedah</v>
      </c>
      <c r="G141" s="51" t="s">
        <v>852</v>
      </c>
      <c r="I141" s="49">
        <v>27092021</v>
      </c>
      <c r="J141" s="49">
        <v>2021</v>
      </c>
      <c r="K141" s="49">
        <v>9</v>
      </c>
      <c r="L141" s="49">
        <v>27</v>
      </c>
      <c r="M141" s="49" t="s">
        <v>849</v>
      </c>
      <c r="N141" s="49" t="s">
        <v>688</v>
      </c>
      <c r="O141" s="49" t="b">
        <v>0</v>
      </c>
      <c r="P141" s="49" t="b">
        <v>0</v>
      </c>
      <c r="Q141" s="49" t="b">
        <v>0</v>
      </c>
      <c r="R141" s="49" t="b">
        <v>0</v>
      </c>
      <c r="S141" s="49" t="b">
        <v>0</v>
      </c>
      <c r="T141" s="49" t="b">
        <v>0</v>
      </c>
      <c r="U141" s="49" t="b">
        <v>0</v>
      </c>
      <c r="V141" s="49" t="b">
        <v>0</v>
      </c>
      <c r="W141" s="49" t="b">
        <v>0</v>
      </c>
      <c r="X141" s="49" t="b">
        <v>0</v>
      </c>
      <c r="Y141" s="49" t="b">
        <v>0</v>
      </c>
      <c r="Z141" s="49" t="b">
        <v>0</v>
      </c>
      <c r="AA141" s="49" t="b">
        <v>0</v>
      </c>
      <c r="AB141" s="49" t="b">
        <v>0</v>
      </c>
      <c r="AC141" s="49" t="b">
        <v>0</v>
      </c>
      <c r="AD141" s="49" t="b">
        <v>0</v>
      </c>
      <c r="AE141" s="49" t="b">
        <v>0</v>
      </c>
      <c r="AF141" s="49" t="b">
        <v>0</v>
      </c>
      <c r="AG141" s="49" t="b">
        <v>0</v>
      </c>
      <c r="AH141" s="49" t="b">
        <v>0</v>
      </c>
      <c r="AI141" s="49" t="b">
        <v>0</v>
      </c>
      <c r="AJ141" s="49" t="b">
        <v>0</v>
      </c>
      <c r="AK141" s="49" t="b">
        <v>0</v>
      </c>
      <c r="AL141" s="49" t="b">
        <v>0</v>
      </c>
      <c r="AM141" s="49" t="b">
        <v>0</v>
      </c>
      <c r="AN141" s="49" t="b">
        <v>0</v>
      </c>
      <c r="AO141" s="49" t="b">
        <v>0</v>
      </c>
      <c r="AP141" s="49" t="b">
        <v>0</v>
      </c>
      <c r="AQ141" s="49" t="b">
        <v>0</v>
      </c>
      <c r="AR141" s="49" t="b">
        <v>0</v>
      </c>
      <c r="AS141" s="49" t="b">
        <v>0</v>
      </c>
      <c r="AT141" s="49" t="b">
        <v>0</v>
      </c>
      <c r="AU141" s="49" t="b">
        <v>0</v>
      </c>
      <c r="AV141" s="49" t="b">
        <v>0</v>
      </c>
      <c r="AW141" s="49" t="b">
        <v>0</v>
      </c>
      <c r="AX141" s="49" t="b">
        <v>0</v>
      </c>
      <c r="AY141" s="49" t="b">
        <v>0</v>
      </c>
      <c r="AZ141" s="49" t="b">
        <v>0</v>
      </c>
      <c r="BA141" s="49" t="b">
        <v>0</v>
      </c>
      <c r="BB141" s="49" t="b">
        <v>0</v>
      </c>
      <c r="BC141" s="49" t="b">
        <v>0</v>
      </c>
      <c r="BD141" s="49" t="b">
        <v>0</v>
      </c>
      <c r="BE141" s="49" t="b">
        <v>0</v>
      </c>
      <c r="BF141" s="49" t="b">
        <v>0</v>
      </c>
      <c r="BG141" s="49" t="b">
        <v>0</v>
      </c>
      <c r="BH141" s="49" t="b">
        <v>0</v>
      </c>
      <c r="BI141" s="49" t="b">
        <v>0</v>
      </c>
      <c r="BJ141" s="49" t="b">
        <v>0</v>
      </c>
      <c r="BK141" s="49" t="b">
        <v>0</v>
      </c>
      <c r="BL141" s="49" t="b">
        <v>0</v>
      </c>
      <c r="BM141" s="49" t="b">
        <v>0</v>
      </c>
      <c r="BN141" s="49" t="b">
        <v>0</v>
      </c>
      <c r="BO141" s="49" t="b">
        <v>0</v>
      </c>
      <c r="BP141" s="49" t="b">
        <v>0</v>
      </c>
      <c r="BQ141" s="49" t="b">
        <v>0</v>
      </c>
      <c r="BR141" s="49" t="b">
        <v>0</v>
      </c>
      <c r="BS141" s="49" t="b">
        <v>0</v>
      </c>
      <c r="BT141" s="49" t="b">
        <v>0</v>
      </c>
      <c r="BU141" s="49" t="b">
        <v>0</v>
      </c>
      <c r="BV141" s="49" t="b">
        <v>0</v>
      </c>
      <c r="BW141" s="49" t="b">
        <v>0</v>
      </c>
      <c r="BX141" s="49" t="b">
        <v>0</v>
      </c>
      <c r="BY141" s="49" t="b">
        <v>0</v>
      </c>
      <c r="BZ141" s="49" t="b">
        <v>0</v>
      </c>
      <c r="CA141" s="49" t="b">
        <v>0</v>
      </c>
      <c r="CB141" s="49" t="b">
        <v>0</v>
      </c>
      <c r="CC141" s="49" t="b">
        <v>0</v>
      </c>
      <c r="CD141" s="49" t="b">
        <v>0</v>
      </c>
      <c r="CE141" s="49" t="b">
        <v>0</v>
      </c>
      <c r="CF141" s="49" t="b">
        <v>0</v>
      </c>
      <c r="CG141" s="49" t="b">
        <v>0</v>
      </c>
      <c r="CH141" s="49" t="b">
        <v>0</v>
      </c>
      <c r="CI141" s="49" t="b">
        <v>0</v>
      </c>
      <c r="CJ141" s="49" t="b">
        <v>0</v>
      </c>
      <c r="CK141" s="49" t="b">
        <v>0</v>
      </c>
      <c r="CL141" s="49" t="b">
        <v>0</v>
      </c>
      <c r="CM141" s="49" t="b">
        <v>0</v>
      </c>
      <c r="CN141" s="49" t="b">
        <v>0</v>
      </c>
      <c r="CO141" s="49" t="b">
        <v>0</v>
      </c>
      <c r="CP141" s="49" t="b">
        <v>0</v>
      </c>
      <c r="CQ141" s="49" t="b">
        <v>0</v>
      </c>
      <c r="CR141" s="49" t="b">
        <v>0</v>
      </c>
      <c r="CS141" s="49" t="b">
        <v>0</v>
      </c>
      <c r="CT141" s="49" t="b">
        <v>0</v>
      </c>
      <c r="CU141" s="49" t="b">
        <v>0</v>
      </c>
      <c r="CV141" s="49" t="b">
        <v>0</v>
      </c>
      <c r="CW141" s="49" t="b">
        <v>0</v>
      </c>
      <c r="CX141" s="49" t="b">
        <v>0</v>
      </c>
      <c r="CY141" s="49" t="b">
        <v>0</v>
      </c>
      <c r="CZ141" s="49" t="b">
        <v>0</v>
      </c>
      <c r="DA141" s="49" t="b">
        <v>0</v>
      </c>
      <c r="DB141" s="49" t="b">
        <v>1</v>
      </c>
      <c r="DC141" s="49" t="b">
        <v>0</v>
      </c>
      <c r="DD141" s="49" t="b">
        <v>0</v>
      </c>
      <c r="DE141" s="49" t="b">
        <v>0</v>
      </c>
      <c r="DF141" s="49" t="b">
        <v>0</v>
      </c>
      <c r="DG141" s="49" t="b">
        <v>0</v>
      </c>
      <c r="DH141" s="49" t="b">
        <v>0</v>
      </c>
      <c r="DI141" s="49" t="b">
        <v>0</v>
      </c>
      <c r="DJ141" s="49" t="b">
        <v>0</v>
      </c>
      <c r="DK141" s="49" t="b">
        <v>0</v>
      </c>
      <c r="DL141" s="49" t="b">
        <v>0</v>
      </c>
      <c r="DM141" s="49" t="b">
        <v>1</v>
      </c>
      <c r="DN141" s="49" t="b">
        <v>0</v>
      </c>
      <c r="DO141" s="49" t="b">
        <v>0</v>
      </c>
      <c r="DP141" s="49" t="b">
        <v>0</v>
      </c>
      <c r="DQ141" s="49" t="b">
        <v>0</v>
      </c>
      <c r="DR141" s="49" t="b">
        <v>0</v>
      </c>
      <c r="DS141" s="49" t="b">
        <v>0</v>
      </c>
      <c r="DT141" s="49" t="b">
        <v>0</v>
      </c>
      <c r="DU141" s="49" t="b">
        <v>0</v>
      </c>
      <c r="DV141" s="49" t="b">
        <v>0</v>
      </c>
      <c r="DW141" s="49" t="b">
        <v>0</v>
      </c>
      <c r="DX141" s="49" t="b">
        <v>0</v>
      </c>
      <c r="DY141" s="49" t="b">
        <v>0</v>
      </c>
      <c r="DZ141" s="49" t="b">
        <v>0</v>
      </c>
      <c r="EA141" s="49" t="b">
        <v>0</v>
      </c>
      <c r="EB141" s="49" t="b">
        <v>0</v>
      </c>
      <c r="EC141" s="49" t="b">
        <v>0</v>
      </c>
      <c r="ED141" s="49" t="b">
        <v>0</v>
      </c>
      <c r="EE141" s="49" t="b">
        <v>0</v>
      </c>
      <c r="EF141" s="49" t="b">
        <v>0</v>
      </c>
      <c r="EG141" s="49" t="b">
        <v>0</v>
      </c>
      <c r="EH141" s="49" t="b">
        <v>0</v>
      </c>
      <c r="EI141" s="49" t="b">
        <v>0</v>
      </c>
      <c r="EJ141" s="49" t="b">
        <v>0</v>
      </c>
      <c r="EK141" s="49" t="b">
        <v>0</v>
      </c>
      <c r="EL141" s="49" t="b">
        <v>0</v>
      </c>
      <c r="EM141" s="49" t="b">
        <v>0</v>
      </c>
      <c r="EN141" s="49" t="b">
        <v>0</v>
      </c>
      <c r="EO141" s="49" t="b">
        <v>0</v>
      </c>
      <c r="EP141" s="49" t="b">
        <v>0</v>
      </c>
      <c r="EQ141" s="49" t="b">
        <v>0</v>
      </c>
      <c r="ER141" s="49" t="b">
        <v>0</v>
      </c>
      <c r="ES141" s="49" t="b">
        <v>0</v>
      </c>
      <c r="ET141" s="49" t="b">
        <v>0</v>
      </c>
      <c r="EU141" s="49" t="b">
        <v>0</v>
      </c>
      <c r="EV141" s="49" t="b">
        <v>0</v>
      </c>
      <c r="EW141" s="49" t="b">
        <v>0</v>
      </c>
      <c r="EX141" s="49" t="b">
        <v>0</v>
      </c>
      <c r="EY141" s="49" t="b">
        <v>0</v>
      </c>
      <c r="EZ141" s="49" t="b">
        <v>0</v>
      </c>
      <c r="FA141" s="49" t="b">
        <v>0</v>
      </c>
      <c r="FB141" s="49" t="b">
        <v>0</v>
      </c>
      <c r="FC141" s="49" t="b">
        <v>0</v>
      </c>
      <c r="FD141" s="49" t="b">
        <v>0</v>
      </c>
      <c r="FE141" s="49" t="b">
        <v>0</v>
      </c>
      <c r="FF141" s="49" t="b">
        <v>0</v>
      </c>
      <c r="FG141" s="49" t="b">
        <v>0</v>
      </c>
      <c r="FH141" s="49" t="b">
        <v>0</v>
      </c>
      <c r="FI141" s="49" t="b">
        <v>0</v>
      </c>
      <c r="FJ141" s="49" t="b">
        <v>0</v>
      </c>
      <c r="FK141" s="49" t="b">
        <v>0</v>
      </c>
      <c r="FL141" s="49" t="b">
        <v>0</v>
      </c>
      <c r="FM141" s="49" t="b">
        <v>0</v>
      </c>
      <c r="FN141" s="49" t="b">
        <v>0</v>
      </c>
      <c r="FO141" s="49" t="b">
        <v>0</v>
      </c>
      <c r="FP141" s="49" t="b">
        <v>0</v>
      </c>
      <c r="FQ141" s="49" t="b">
        <v>0</v>
      </c>
      <c r="FR141" s="49" t="b">
        <v>0</v>
      </c>
      <c r="FS141" s="49" t="b">
        <v>0</v>
      </c>
      <c r="FT141" s="49" t="b">
        <v>0</v>
      </c>
      <c r="FU141" s="49" t="b">
        <v>0</v>
      </c>
      <c r="FV141" s="49" t="b">
        <v>0</v>
      </c>
      <c r="FW141" s="49" t="b">
        <v>0</v>
      </c>
      <c r="FX141" s="49" t="b">
        <v>0</v>
      </c>
      <c r="FY141" s="49" t="b">
        <v>0</v>
      </c>
      <c r="FZ141" s="49" t="b">
        <v>0</v>
      </c>
      <c r="GA141" s="49" t="b">
        <v>0</v>
      </c>
      <c r="GB141" s="49" t="b">
        <v>0</v>
      </c>
      <c r="GC141" s="49" t="b">
        <v>0</v>
      </c>
      <c r="GD141" s="49">
        <f>COUNTIF(O141:GC141, TRUE)</f>
        <v>2</v>
      </c>
    </row>
    <row r="142" spans="1:186" ht="14.25" customHeight="1" x14ac:dyDescent="0.3">
      <c r="A142" s="49">
        <v>6</v>
      </c>
      <c r="B142" s="49" t="s">
        <v>853</v>
      </c>
      <c r="C142" s="49" t="s">
        <v>853</v>
      </c>
      <c r="D142" s="49" t="str">
        <f>VLOOKUP(C142,[1]Planning!$C$81:$D$305,2,"false")</f>
        <v>PH - DAP</v>
      </c>
      <c r="E142" s="49" t="s">
        <v>854</v>
      </c>
      <c r="F142" s="51" t="str">
        <f>VLOOKUP(E142, [1]Constituency!$K$2:$L$225, 2, FALSE)</f>
        <v>Pulau Pinang</v>
      </c>
      <c r="G142" s="51" t="s">
        <v>855</v>
      </c>
      <c r="I142" s="49">
        <v>27092021</v>
      </c>
      <c r="J142" s="49">
        <v>2021</v>
      </c>
      <c r="K142" s="49">
        <v>9</v>
      </c>
      <c r="L142" s="49">
        <v>27</v>
      </c>
      <c r="M142" s="49" t="s">
        <v>849</v>
      </c>
      <c r="N142" s="49" t="s">
        <v>688</v>
      </c>
      <c r="O142" s="49" t="b">
        <v>0</v>
      </c>
      <c r="P142" s="49" t="b">
        <v>0</v>
      </c>
      <c r="Q142" s="49" t="b">
        <v>0</v>
      </c>
      <c r="R142" s="49" t="b">
        <v>0</v>
      </c>
      <c r="S142" s="49" t="b">
        <v>0</v>
      </c>
      <c r="T142" s="49" t="b">
        <v>0</v>
      </c>
      <c r="U142" s="49" t="b">
        <v>0</v>
      </c>
      <c r="V142" s="49" t="b">
        <v>0</v>
      </c>
      <c r="W142" s="49" t="b">
        <v>0</v>
      </c>
      <c r="X142" s="49" t="b">
        <v>0</v>
      </c>
      <c r="Y142" s="49" t="b">
        <v>0</v>
      </c>
      <c r="Z142" s="49" t="b">
        <v>0</v>
      </c>
      <c r="AA142" s="49" t="b">
        <v>0</v>
      </c>
      <c r="AB142" s="49" t="b">
        <v>0</v>
      </c>
      <c r="AC142" s="49" t="b">
        <v>0</v>
      </c>
      <c r="AD142" s="49" t="b">
        <v>0</v>
      </c>
      <c r="AE142" s="49" t="b">
        <v>0</v>
      </c>
      <c r="AF142" s="49" t="b">
        <v>0</v>
      </c>
      <c r="AG142" s="49" t="b">
        <v>0</v>
      </c>
      <c r="AH142" s="49" t="b">
        <v>0</v>
      </c>
      <c r="AI142" s="49" t="b">
        <v>0</v>
      </c>
      <c r="AJ142" s="49" t="b">
        <v>0</v>
      </c>
      <c r="AK142" s="49" t="b">
        <v>0</v>
      </c>
      <c r="AL142" s="49" t="b">
        <v>0</v>
      </c>
      <c r="AM142" s="49" t="b">
        <v>0</v>
      </c>
      <c r="AN142" s="49" t="b">
        <v>0</v>
      </c>
      <c r="AO142" s="49" t="b">
        <v>0</v>
      </c>
      <c r="AP142" s="49" t="b">
        <v>0</v>
      </c>
      <c r="AQ142" s="49" t="b">
        <v>0</v>
      </c>
      <c r="AR142" s="49" t="b">
        <v>0</v>
      </c>
      <c r="AS142" s="49" t="b">
        <v>0</v>
      </c>
      <c r="AT142" s="49" t="b">
        <v>0</v>
      </c>
      <c r="AU142" s="49" t="b">
        <v>0</v>
      </c>
      <c r="AV142" s="49" t="b">
        <v>0</v>
      </c>
      <c r="AW142" s="49" t="b">
        <v>0</v>
      </c>
      <c r="AX142" s="49" t="b">
        <v>0</v>
      </c>
      <c r="AY142" s="49" t="b">
        <v>0</v>
      </c>
      <c r="AZ142" s="49" t="b">
        <v>0</v>
      </c>
      <c r="BA142" s="49" t="b">
        <v>0</v>
      </c>
      <c r="BB142" s="49" t="b">
        <v>0</v>
      </c>
      <c r="BC142" s="49" t="b">
        <v>0</v>
      </c>
      <c r="BD142" s="49" t="b">
        <v>0</v>
      </c>
      <c r="BE142" s="49" t="b">
        <v>0</v>
      </c>
      <c r="BF142" s="49" t="b">
        <v>0</v>
      </c>
      <c r="BG142" s="49" t="b">
        <v>0</v>
      </c>
      <c r="BH142" s="49" t="b">
        <v>0</v>
      </c>
      <c r="BI142" s="49" t="b">
        <v>0</v>
      </c>
      <c r="BJ142" s="49" t="b">
        <v>0</v>
      </c>
      <c r="BK142" s="49" t="b">
        <v>0</v>
      </c>
      <c r="BL142" s="49" t="b">
        <v>0</v>
      </c>
      <c r="BM142" s="49" t="b">
        <v>0</v>
      </c>
      <c r="BN142" s="49" t="b">
        <v>0</v>
      </c>
      <c r="BO142" s="49" t="b">
        <v>0</v>
      </c>
      <c r="BP142" s="49" t="b">
        <v>0</v>
      </c>
      <c r="BQ142" s="49" t="b">
        <v>0</v>
      </c>
      <c r="BR142" s="49" t="b">
        <v>0</v>
      </c>
      <c r="BS142" s="49" t="b">
        <v>0</v>
      </c>
      <c r="BT142" s="49" t="b">
        <v>0</v>
      </c>
      <c r="BU142" s="49" t="b">
        <v>0</v>
      </c>
      <c r="BV142" s="49" t="b">
        <v>0</v>
      </c>
      <c r="BW142" s="49" t="b">
        <v>0</v>
      </c>
      <c r="BX142" s="49" t="b">
        <v>0</v>
      </c>
      <c r="BY142" s="49" t="b">
        <v>0</v>
      </c>
      <c r="BZ142" s="49" t="b">
        <v>0</v>
      </c>
      <c r="CA142" s="49" t="b">
        <v>0</v>
      </c>
      <c r="CB142" s="49" t="b">
        <v>0</v>
      </c>
      <c r="CC142" s="49" t="b">
        <v>0</v>
      </c>
      <c r="CD142" s="49" t="b">
        <v>0</v>
      </c>
      <c r="CE142" s="49" t="b">
        <v>0</v>
      </c>
      <c r="CF142" s="49" t="b">
        <v>0</v>
      </c>
      <c r="CG142" s="49" t="b">
        <v>0</v>
      </c>
      <c r="CH142" s="49" t="b">
        <v>0</v>
      </c>
      <c r="CI142" s="49" t="b">
        <v>0</v>
      </c>
      <c r="CJ142" s="49" t="b">
        <v>0</v>
      </c>
      <c r="CK142" s="49" t="b">
        <v>0</v>
      </c>
      <c r="CL142" s="49" t="b">
        <v>0</v>
      </c>
      <c r="CM142" s="49" t="b">
        <v>0</v>
      </c>
      <c r="CN142" s="49" t="b">
        <v>0</v>
      </c>
      <c r="CO142" s="49" t="b">
        <v>0</v>
      </c>
      <c r="CP142" s="49" t="b">
        <v>0</v>
      </c>
      <c r="CQ142" s="49" t="b">
        <v>0</v>
      </c>
      <c r="CR142" s="49" t="b">
        <v>1</v>
      </c>
      <c r="CS142" s="49" t="b">
        <v>0</v>
      </c>
      <c r="CT142" s="49" t="b">
        <v>0</v>
      </c>
      <c r="CU142" s="49" t="b">
        <v>0</v>
      </c>
      <c r="CV142" s="49" t="b">
        <v>0</v>
      </c>
      <c r="CW142" s="49" t="b">
        <v>0</v>
      </c>
      <c r="CX142" s="49" t="b">
        <v>0</v>
      </c>
      <c r="CY142" s="49" t="b">
        <v>0</v>
      </c>
      <c r="CZ142" s="49" t="b">
        <v>0</v>
      </c>
      <c r="DA142" s="49" t="b">
        <v>0</v>
      </c>
      <c r="DB142" s="49" t="b">
        <v>0</v>
      </c>
      <c r="DC142" s="49" t="b">
        <v>0</v>
      </c>
      <c r="DD142" s="49" t="b">
        <v>0</v>
      </c>
      <c r="DE142" s="49" t="b">
        <v>0</v>
      </c>
      <c r="DF142" s="49" t="b">
        <v>0</v>
      </c>
      <c r="DG142" s="49" t="b">
        <v>0</v>
      </c>
      <c r="DH142" s="49" t="b">
        <v>0</v>
      </c>
      <c r="DI142" s="49" t="b">
        <v>0</v>
      </c>
      <c r="DJ142" s="49" t="b">
        <v>0</v>
      </c>
      <c r="DK142" s="49" t="b">
        <v>0</v>
      </c>
      <c r="DL142" s="49" t="b">
        <v>0</v>
      </c>
      <c r="DM142" s="49" t="b">
        <v>0</v>
      </c>
      <c r="DN142" s="49" t="b">
        <v>0</v>
      </c>
      <c r="DO142" s="49" t="b">
        <v>0</v>
      </c>
      <c r="DP142" s="49" t="b">
        <v>0</v>
      </c>
      <c r="DQ142" s="49" t="b">
        <v>0</v>
      </c>
      <c r="DR142" s="49" t="b">
        <v>0</v>
      </c>
      <c r="DS142" s="49" t="b">
        <v>0</v>
      </c>
      <c r="DT142" s="49" t="b">
        <v>0</v>
      </c>
      <c r="DU142" s="49" t="b">
        <v>0</v>
      </c>
      <c r="DV142" s="49" t="b">
        <v>0</v>
      </c>
      <c r="DW142" s="49" t="b">
        <v>0</v>
      </c>
      <c r="DX142" s="49" t="b">
        <v>0</v>
      </c>
      <c r="DY142" s="49" t="b">
        <v>0</v>
      </c>
      <c r="DZ142" s="49" t="b">
        <v>0</v>
      </c>
      <c r="EA142" s="49" t="b">
        <v>0</v>
      </c>
      <c r="EB142" s="49" t="b">
        <v>0</v>
      </c>
      <c r="EC142" s="49" t="b">
        <v>0</v>
      </c>
      <c r="ED142" s="49" t="b">
        <v>0</v>
      </c>
      <c r="EE142" s="49" t="b">
        <v>0</v>
      </c>
      <c r="EF142" s="49" t="b">
        <v>0</v>
      </c>
      <c r="EG142" s="49" t="b">
        <v>0</v>
      </c>
      <c r="EH142" s="49" t="b">
        <v>0</v>
      </c>
      <c r="EI142" s="49" t="b">
        <v>0</v>
      </c>
      <c r="EJ142" s="49" t="b">
        <v>0</v>
      </c>
      <c r="EK142" s="49" t="b">
        <v>0</v>
      </c>
      <c r="EL142" s="49" t="b">
        <v>0</v>
      </c>
      <c r="EM142" s="49" t="b">
        <v>0</v>
      </c>
      <c r="EN142" s="49" t="b">
        <v>0</v>
      </c>
      <c r="EO142" s="49" t="b">
        <v>0</v>
      </c>
      <c r="EP142" s="49" t="b">
        <v>0</v>
      </c>
      <c r="EQ142" s="49" t="b">
        <v>0</v>
      </c>
      <c r="ER142" s="49" t="b">
        <v>0</v>
      </c>
      <c r="ES142" s="49" t="b">
        <v>0</v>
      </c>
      <c r="ET142" s="49" t="b">
        <v>0</v>
      </c>
      <c r="EU142" s="49" t="b">
        <v>0</v>
      </c>
      <c r="EV142" s="49" t="b">
        <v>0</v>
      </c>
      <c r="EW142" s="49" t="b">
        <v>0</v>
      </c>
      <c r="EX142" s="49" t="b">
        <v>0</v>
      </c>
      <c r="EY142" s="49" t="b">
        <v>0</v>
      </c>
      <c r="EZ142" s="49" t="b">
        <v>0</v>
      </c>
      <c r="FA142" s="49" t="b">
        <v>0</v>
      </c>
      <c r="FB142" s="49" t="b">
        <v>0</v>
      </c>
      <c r="FC142" s="49" t="b">
        <v>0</v>
      </c>
      <c r="FD142" s="49" t="b">
        <v>0</v>
      </c>
      <c r="FE142" s="49" t="b">
        <v>0</v>
      </c>
      <c r="FF142" s="49" t="b">
        <v>0</v>
      </c>
      <c r="FG142" s="49" t="b">
        <v>0</v>
      </c>
      <c r="FH142" s="49" t="b">
        <v>0</v>
      </c>
      <c r="FI142" s="49" t="b">
        <v>0</v>
      </c>
      <c r="FJ142" s="49" t="b">
        <v>0</v>
      </c>
      <c r="FK142" s="49" t="b">
        <v>0</v>
      </c>
      <c r="FL142" s="49" t="b">
        <v>0</v>
      </c>
      <c r="FM142" s="49" t="b">
        <v>0</v>
      </c>
      <c r="FN142" s="49" t="b">
        <v>0</v>
      </c>
      <c r="FO142" s="49" t="b">
        <v>0</v>
      </c>
      <c r="FP142" s="49" t="b">
        <v>0</v>
      </c>
      <c r="FQ142" s="49" t="b">
        <v>0</v>
      </c>
      <c r="FR142" s="49" t="b">
        <v>0</v>
      </c>
      <c r="FS142" s="49" t="b">
        <v>0</v>
      </c>
      <c r="FT142" s="49" t="b">
        <v>0</v>
      </c>
      <c r="FU142" s="49" t="b">
        <v>0</v>
      </c>
      <c r="FV142" s="49" t="b">
        <v>0</v>
      </c>
      <c r="FW142" s="49" t="b">
        <v>0</v>
      </c>
      <c r="FX142" s="49" t="b">
        <v>0</v>
      </c>
      <c r="FY142" s="49" t="b">
        <v>0</v>
      </c>
      <c r="FZ142" s="49" t="b">
        <v>0</v>
      </c>
      <c r="GA142" s="49" t="b">
        <v>0</v>
      </c>
      <c r="GB142" s="49" t="b">
        <v>0</v>
      </c>
      <c r="GC142" s="49" t="b">
        <v>0</v>
      </c>
      <c r="GD142" s="49">
        <f>COUNTIF(O142:GC142, TRUE)</f>
        <v>1</v>
      </c>
    </row>
    <row r="143" spans="1:186" ht="14.25" customHeight="1" x14ac:dyDescent="0.3">
      <c r="A143" s="49">
        <v>4</v>
      </c>
      <c r="B143" s="49" t="s">
        <v>856</v>
      </c>
      <c r="C143" s="51" t="s">
        <v>857</v>
      </c>
      <c r="D143" s="49" t="str">
        <f>VLOOKUP(C143,[1]Planning!$C$81:$D$305,2,"false")</f>
        <v>PAS</v>
      </c>
      <c r="E143" s="49" t="s">
        <v>858</v>
      </c>
      <c r="F143" s="51" t="str">
        <f>VLOOKUP(E143, [1]Constituency!$K$2:$L$225, 2, FALSE)</f>
        <v>Kelantan</v>
      </c>
      <c r="G143" s="51" t="s">
        <v>859</v>
      </c>
      <c r="I143" s="49">
        <v>27112019</v>
      </c>
      <c r="J143" s="49">
        <v>2019</v>
      </c>
      <c r="K143" s="49">
        <v>11</v>
      </c>
      <c r="L143" s="49">
        <v>27</v>
      </c>
      <c r="M143" s="49" t="s">
        <v>860</v>
      </c>
      <c r="N143" s="49" t="s">
        <v>688</v>
      </c>
      <c r="O143" s="49" t="b">
        <v>0</v>
      </c>
      <c r="P143" s="49" t="b">
        <v>0</v>
      </c>
      <c r="Q143" s="49" t="b">
        <v>0</v>
      </c>
      <c r="R143" s="49" t="b">
        <v>0</v>
      </c>
      <c r="S143" s="49" t="b">
        <v>0</v>
      </c>
      <c r="T143" s="49" t="b">
        <v>0</v>
      </c>
      <c r="U143" s="49" t="b">
        <v>0</v>
      </c>
      <c r="V143" s="49" t="b">
        <v>0</v>
      </c>
      <c r="W143" s="49" t="b">
        <v>0</v>
      </c>
      <c r="X143" s="49" t="b">
        <v>0</v>
      </c>
      <c r="Y143" s="49" t="b">
        <v>0</v>
      </c>
      <c r="Z143" s="49" t="b">
        <v>0</v>
      </c>
      <c r="AA143" s="49" t="b">
        <v>0</v>
      </c>
      <c r="AB143" s="49" t="b">
        <v>0</v>
      </c>
      <c r="AC143" s="49" t="b">
        <v>0</v>
      </c>
      <c r="AD143" s="49" t="b">
        <v>0</v>
      </c>
      <c r="AE143" s="49" t="b">
        <v>0</v>
      </c>
      <c r="AF143" s="49" t="b">
        <v>0</v>
      </c>
      <c r="AG143" s="49" t="b">
        <v>0</v>
      </c>
      <c r="AH143" s="49" t="b">
        <v>0</v>
      </c>
      <c r="AI143" s="49" t="b">
        <v>0</v>
      </c>
      <c r="AJ143" s="49" t="b">
        <v>0</v>
      </c>
      <c r="AK143" s="49" t="b">
        <v>0</v>
      </c>
      <c r="AL143" s="49" t="b">
        <v>0</v>
      </c>
      <c r="AM143" s="49" t="b">
        <v>0</v>
      </c>
      <c r="AN143" s="49" t="b">
        <v>0</v>
      </c>
      <c r="AO143" s="49" t="b">
        <v>0</v>
      </c>
      <c r="AP143" s="49" t="b">
        <v>0</v>
      </c>
      <c r="AQ143" s="49" t="b">
        <v>0</v>
      </c>
      <c r="AR143" s="49" t="b">
        <v>0</v>
      </c>
      <c r="AS143" s="49" t="b">
        <v>0</v>
      </c>
      <c r="AT143" s="49" t="b">
        <v>0</v>
      </c>
      <c r="AU143" s="49" t="b">
        <v>0</v>
      </c>
      <c r="AV143" s="49" t="b">
        <v>0</v>
      </c>
      <c r="AW143" s="49" t="b">
        <v>0</v>
      </c>
      <c r="AX143" s="49" t="b">
        <v>0</v>
      </c>
      <c r="AY143" s="49" t="b">
        <v>0</v>
      </c>
      <c r="AZ143" s="49" t="b">
        <v>0</v>
      </c>
      <c r="BA143" s="49" t="b">
        <v>0</v>
      </c>
      <c r="BB143" s="49" t="b">
        <v>0</v>
      </c>
      <c r="BC143" s="49" t="b">
        <v>0</v>
      </c>
      <c r="BD143" s="49" t="b">
        <v>0</v>
      </c>
      <c r="BE143" s="49" t="b">
        <v>0</v>
      </c>
      <c r="BF143" s="49" t="b">
        <v>0</v>
      </c>
      <c r="BG143" s="49" t="b">
        <v>0</v>
      </c>
      <c r="BH143" s="49" t="b">
        <v>0</v>
      </c>
      <c r="BI143" s="49" t="b">
        <v>0</v>
      </c>
      <c r="BJ143" s="49" t="b">
        <v>0</v>
      </c>
      <c r="BK143" s="49" t="b">
        <v>0</v>
      </c>
      <c r="BL143" s="49" t="b">
        <v>0</v>
      </c>
      <c r="BM143" s="49" t="b">
        <v>0</v>
      </c>
      <c r="BN143" s="49" t="b">
        <v>0</v>
      </c>
      <c r="BO143" s="49" t="b">
        <v>0</v>
      </c>
      <c r="BP143" s="49" t="b">
        <v>0</v>
      </c>
      <c r="BQ143" s="49" t="b">
        <v>0</v>
      </c>
      <c r="BR143" s="49" t="b">
        <v>0</v>
      </c>
      <c r="BS143" s="49" t="b">
        <v>0</v>
      </c>
      <c r="BT143" s="49" t="b">
        <v>0</v>
      </c>
      <c r="BU143" s="49" t="b">
        <v>0</v>
      </c>
      <c r="BV143" s="49" t="b">
        <v>0</v>
      </c>
      <c r="BW143" s="49" t="b">
        <v>0</v>
      </c>
      <c r="BX143" s="49" t="b">
        <v>0</v>
      </c>
      <c r="BY143" s="49" t="b">
        <v>0</v>
      </c>
      <c r="BZ143" s="49" t="b">
        <v>0</v>
      </c>
      <c r="CA143" s="49" t="b">
        <v>0</v>
      </c>
      <c r="CB143" s="49" t="b">
        <v>0</v>
      </c>
      <c r="CC143" s="49" t="b">
        <v>0</v>
      </c>
      <c r="CD143" s="49" t="b">
        <v>0</v>
      </c>
      <c r="CE143" s="49" t="b">
        <v>0</v>
      </c>
      <c r="CF143" s="49" t="b">
        <v>0</v>
      </c>
      <c r="CG143" s="49" t="b">
        <v>0</v>
      </c>
      <c r="CH143" s="49" t="b">
        <v>0</v>
      </c>
      <c r="CI143" s="49" t="b">
        <v>0</v>
      </c>
      <c r="CJ143" s="49" t="b">
        <v>0</v>
      </c>
      <c r="CK143" s="49" t="b">
        <v>0</v>
      </c>
      <c r="CL143" s="49" t="b">
        <v>0</v>
      </c>
      <c r="CM143" s="49" t="b">
        <v>0</v>
      </c>
      <c r="CN143" s="49" t="b">
        <v>0</v>
      </c>
      <c r="CO143" s="49" t="b">
        <v>0</v>
      </c>
      <c r="CP143" s="49" t="b">
        <v>0</v>
      </c>
      <c r="CQ143" s="49" t="b">
        <v>0</v>
      </c>
      <c r="CR143" s="49" t="b">
        <v>1</v>
      </c>
      <c r="CS143" s="49" t="b">
        <v>1</v>
      </c>
      <c r="CT143" s="49" t="b">
        <v>0</v>
      </c>
      <c r="CU143" s="49" t="b">
        <v>0</v>
      </c>
      <c r="CV143" s="49" t="b">
        <v>0</v>
      </c>
      <c r="CW143" s="49" t="b">
        <v>0</v>
      </c>
      <c r="CX143" s="49" t="b">
        <v>0</v>
      </c>
      <c r="CY143" s="49" t="b">
        <v>0</v>
      </c>
      <c r="CZ143" s="49" t="b">
        <v>0</v>
      </c>
      <c r="DA143" s="49" t="b">
        <v>0</v>
      </c>
      <c r="DB143" s="49" t="b">
        <v>0</v>
      </c>
      <c r="DC143" s="49" t="b">
        <v>0</v>
      </c>
      <c r="DD143" s="49" t="b">
        <v>0</v>
      </c>
      <c r="DE143" s="49" t="b">
        <v>0</v>
      </c>
      <c r="DF143" s="49" t="b">
        <v>0</v>
      </c>
      <c r="DG143" s="49" t="b">
        <v>0</v>
      </c>
      <c r="DH143" s="49" t="b">
        <v>0</v>
      </c>
      <c r="DI143" s="49" t="b">
        <v>0</v>
      </c>
      <c r="DJ143" s="49" t="b">
        <v>0</v>
      </c>
      <c r="DK143" s="49" t="b">
        <v>0</v>
      </c>
      <c r="DL143" s="49" t="b">
        <v>0</v>
      </c>
      <c r="DM143" s="49" t="b">
        <v>0</v>
      </c>
      <c r="DN143" s="49" t="b">
        <v>0</v>
      </c>
      <c r="DO143" s="49" t="b">
        <v>0</v>
      </c>
      <c r="DP143" s="49" t="b">
        <v>0</v>
      </c>
      <c r="DQ143" s="49" t="b">
        <v>0</v>
      </c>
      <c r="DR143" s="49" t="b">
        <v>0</v>
      </c>
      <c r="DS143" s="49" t="b">
        <v>0</v>
      </c>
      <c r="DT143" s="49" t="b">
        <v>0</v>
      </c>
      <c r="DU143" s="49" t="b">
        <v>0</v>
      </c>
      <c r="DV143" s="49" t="b">
        <v>0</v>
      </c>
      <c r="DW143" s="49" t="b">
        <v>0</v>
      </c>
      <c r="DX143" s="49" t="b">
        <v>0</v>
      </c>
      <c r="DY143" s="49" t="b">
        <v>0</v>
      </c>
      <c r="DZ143" s="49" t="b">
        <v>0</v>
      </c>
      <c r="EA143" s="49" t="b">
        <v>0</v>
      </c>
      <c r="EB143" s="49" t="b">
        <v>0</v>
      </c>
      <c r="EC143" s="49" t="b">
        <v>0</v>
      </c>
      <c r="ED143" s="49" t="b">
        <v>0</v>
      </c>
      <c r="EE143" s="49" t="b">
        <v>0</v>
      </c>
      <c r="EF143" s="49" t="b">
        <v>0</v>
      </c>
      <c r="EG143" s="49" t="b">
        <v>0</v>
      </c>
      <c r="EH143" s="49" t="b">
        <v>0</v>
      </c>
      <c r="EI143" s="49" t="b">
        <v>0</v>
      </c>
      <c r="EJ143" s="49" t="b">
        <v>0</v>
      </c>
      <c r="EK143" s="49" t="b">
        <v>0</v>
      </c>
      <c r="EL143" s="49" t="b">
        <v>0</v>
      </c>
      <c r="EM143" s="49" t="b">
        <v>1</v>
      </c>
      <c r="EN143" s="49" t="b">
        <v>0</v>
      </c>
      <c r="EO143" s="49" t="b">
        <v>0</v>
      </c>
      <c r="EP143" s="49" t="b">
        <v>0</v>
      </c>
      <c r="EQ143" s="49" t="b">
        <v>0</v>
      </c>
      <c r="ER143" s="49" t="b">
        <v>0</v>
      </c>
      <c r="ES143" s="49" t="b">
        <v>0</v>
      </c>
      <c r="ET143" s="49" t="b">
        <v>0</v>
      </c>
      <c r="EU143" s="49" t="b">
        <v>0</v>
      </c>
      <c r="EV143" s="49" t="b">
        <v>0</v>
      </c>
      <c r="EW143" s="49" t="b">
        <v>0</v>
      </c>
      <c r="EX143" s="49" t="b">
        <v>0</v>
      </c>
      <c r="EY143" s="49" t="b">
        <v>0</v>
      </c>
      <c r="EZ143" s="49" t="b">
        <v>0</v>
      </c>
      <c r="FA143" s="49" t="b">
        <v>0</v>
      </c>
      <c r="FB143" s="49" t="b">
        <v>1</v>
      </c>
      <c r="FC143" s="49" t="b">
        <v>0</v>
      </c>
      <c r="FD143" s="49" t="b">
        <v>0</v>
      </c>
      <c r="FE143" s="49" t="b">
        <v>0</v>
      </c>
      <c r="FF143" s="49" t="b">
        <v>0</v>
      </c>
      <c r="FG143" s="49" t="b">
        <v>0</v>
      </c>
      <c r="FH143" s="49" t="b">
        <v>0</v>
      </c>
      <c r="FI143" s="49" t="b">
        <v>0</v>
      </c>
      <c r="FJ143" s="49" t="b">
        <v>0</v>
      </c>
      <c r="FK143" s="49" t="b">
        <v>0</v>
      </c>
      <c r="FL143" s="49" t="b">
        <v>0</v>
      </c>
      <c r="FM143" s="49" t="b">
        <v>0</v>
      </c>
      <c r="FN143" s="49" t="b">
        <v>0</v>
      </c>
      <c r="FO143" s="49" t="b">
        <v>0</v>
      </c>
      <c r="FP143" s="49" t="b">
        <v>0</v>
      </c>
      <c r="FQ143" s="49" t="b">
        <v>0</v>
      </c>
      <c r="FR143" s="49" t="b">
        <v>0</v>
      </c>
      <c r="FS143" s="49" t="b">
        <v>0</v>
      </c>
      <c r="FT143" s="49" t="b">
        <v>0</v>
      </c>
      <c r="FU143" s="49" t="b">
        <v>0</v>
      </c>
      <c r="FV143" s="49" t="b">
        <v>0</v>
      </c>
      <c r="FW143" s="49" t="b">
        <v>0</v>
      </c>
      <c r="FX143" s="49" t="b">
        <v>0</v>
      </c>
      <c r="FY143" s="49" t="b">
        <v>0</v>
      </c>
      <c r="FZ143" s="49" t="b">
        <v>0</v>
      </c>
      <c r="GA143" s="49" t="b">
        <v>0</v>
      </c>
      <c r="GB143" s="49" t="b">
        <v>0</v>
      </c>
      <c r="GC143" s="49" t="b">
        <v>0</v>
      </c>
      <c r="GD143" s="49">
        <f>COUNTIF(O143:GC143, TRUE)</f>
        <v>4</v>
      </c>
    </row>
    <row r="144" spans="1:186" ht="14.25" customHeight="1" x14ac:dyDescent="0.3">
      <c r="A144" s="49">
        <v>7</v>
      </c>
      <c r="B144" s="49" t="s">
        <v>861</v>
      </c>
      <c r="C144" s="51" t="s">
        <v>862</v>
      </c>
      <c r="D144" s="49" t="str">
        <f>VLOOKUP(C144,[1]Planning!$C$81:$D$305,2,"false")</f>
        <v>BERSATU</v>
      </c>
      <c r="E144" s="49" t="s">
        <v>863</v>
      </c>
      <c r="F144" s="51" t="str">
        <f>VLOOKUP(E144, [1]Constituency!$K$2:$L$225, 2, FALSE)</f>
        <v>Pulau Pinang</v>
      </c>
      <c r="G144" s="51" t="s">
        <v>864</v>
      </c>
      <c r="I144" s="49">
        <v>27112019</v>
      </c>
      <c r="J144" s="49">
        <v>2019</v>
      </c>
      <c r="K144" s="49">
        <v>11</v>
      </c>
      <c r="L144" s="49">
        <v>27</v>
      </c>
      <c r="M144" s="49" t="s">
        <v>860</v>
      </c>
      <c r="N144" s="49" t="s">
        <v>688</v>
      </c>
      <c r="O144" s="49" t="b">
        <v>0</v>
      </c>
      <c r="P144" s="49" t="b">
        <v>0</v>
      </c>
      <c r="Q144" s="49" t="b">
        <v>0</v>
      </c>
      <c r="R144" s="49" t="b">
        <v>0</v>
      </c>
      <c r="S144" s="49" t="b">
        <v>0</v>
      </c>
      <c r="T144" s="49" t="b">
        <v>0</v>
      </c>
      <c r="U144" s="49" t="b">
        <v>0</v>
      </c>
      <c r="V144" s="49" t="b">
        <v>0</v>
      </c>
      <c r="W144" s="49" t="b">
        <v>0</v>
      </c>
      <c r="X144" s="49" t="b">
        <v>0</v>
      </c>
      <c r="Y144" s="49" t="b">
        <v>0</v>
      </c>
      <c r="Z144" s="49" t="b">
        <v>0</v>
      </c>
      <c r="AA144" s="49" t="b">
        <v>0</v>
      </c>
      <c r="AB144" s="49" t="b">
        <v>0</v>
      </c>
      <c r="AC144" s="49" t="b">
        <v>0</v>
      </c>
      <c r="AD144" s="49" t="b">
        <v>0</v>
      </c>
      <c r="AE144" s="49" t="b">
        <v>0</v>
      </c>
      <c r="AF144" s="49" t="b">
        <v>0</v>
      </c>
      <c r="AG144" s="49" t="b">
        <v>0</v>
      </c>
      <c r="AH144" s="49" t="b">
        <v>0</v>
      </c>
      <c r="AI144" s="49" t="b">
        <v>0</v>
      </c>
      <c r="AJ144" s="49" t="b">
        <v>0</v>
      </c>
      <c r="AK144" s="49" t="b">
        <v>0</v>
      </c>
      <c r="AL144" s="49" t="b">
        <v>0</v>
      </c>
      <c r="AM144" s="49" t="b">
        <v>0</v>
      </c>
      <c r="AN144" s="49" t="b">
        <v>0</v>
      </c>
      <c r="AO144" s="49" t="b">
        <v>0</v>
      </c>
      <c r="AP144" s="49" t="b">
        <v>0</v>
      </c>
      <c r="AQ144" s="49" t="b">
        <v>0</v>
      </c>
      <c r="AR144" s="49" t="b">
        <v>0</v>
      </c>
      <c r="AS144" s="49" t="b">
        <v>0</v>
      </c>
      <c r="AT144" s="49" t="b">
        <v>0</v>
      </c>
      <c r="AU144" s="49" t="b">
        <v>0</v>
      </c>
      <c r="AV144" s="49" t="b">
        <v>0</v>
      </c>
      <c r="AW144" s="49" t="b">
        <v>0</v>
      </c>
      <c r="AX144" s="49" t="b">
        <v>0</v>
      </c>
      <c r="AY144" s="49" t="b">
        <v>0</v>
      </c>
      <c r="AZ144" s="49" t="b">
        <v>0</v>
      </c>
      <c r="BA144" s="49" t="b">
        <v>0</v>
      </c>
      <c r="BB144" s="49" t="b">
        <v>0</v>
      </c>
      <c r="BC144" s="49" t="b">
        <v>0</v>
      </c>
      <c r="BD144" s="49" t="b">
        <v>0</v>
      </c>
      <c r="BE144" s="49" t="b">
        <v>0</v>
      </c>
      <c r="BF144" s="49" t="b">
        <v>0</v>
      </c>
      <c r="BG144" s="49" t="b">
        <v>0</v>
      </c>
      <c r="BH144" s="49" t="b">
        <v>0</v>
      </c>
      <c r="BI144" s="49" t="b">
        <v>0</v>
      </c>
      <c r="BJ144" s="49" t="b">
        <v>0</v>
      </c>
      <c r="BK144" s="49" t="b">
        <v>0</v>
      </c>
      <c r="BL144" s="49" t="b">
        <v>0</v>
      </c>
      <c r="BM144" s="49" t="b">
        <v>0</v>
      </c>
      <c r="BN144" s="49" t="b">
        <v>0</v>
      </c>
      <c r="BO144" s="49" t="b">
        <v>0</v>
      </c>
      <c r="BP144" s="49" t="b">
        <v>0</v>
      </c>
      <c r="BQ144" s="49" t="b">
        <v>0</v>
      </c>
      <c r="BR144" s="49" t="b">
        <v>0</v>
      </c>
      <c r="BS144" s="49" t="b">
        <v>0</v>
      </c>
      <c r="BT144" s="49" t="b">
        <v>0</v>
      </c>
      <c r="BU144" s="49" t="b">
        <v>0</v>
      </c>
      <c r="BV144" s="49" t="b">
        <v>0</v>
      </c>
      <c r="BW144" s="49" t="b">
        <v>0</v>
      </c>
      <c r="BX144" s="49" t="b">
        <v>0</v>
      </c>
      <c r="BY144" s="49" t="b">
        <v>0</v>
      </c>
      <c r="BZ144" s="49" t="b">
        <v>0</v>
      </c>
      <c r="CA144" s="49" t="b">
        <v>0</v>
      </c>
      <c r="CB144" s="49" t="b">
        <v>0</v>
      </c>
      <c r="CC144" s="49" t="b">
        <v>0</v>
      </c>
      <c r="CD144" s="49" t="b">
        <v>0</v>
      </c>
      <c r="CE144" s="49" t="b">
        <v>0</v>
      </c>
      <c r="CF144" s="49" t="b">
        <v>0</v>
      </c>
      <c r="CG144" s="49" t="b">
        <v>0</v>
      </c>
      <c r="CH144" s="49" t="b">
        <v>0</v>
      </c>
      <c r="CI144" s="49" t="b">
        <v>0</v>
      </c>
      <c r="CJ144" s="49" t="b">
        <v>0</v>
      </c>
      <c r="CK144" s="49" t="b">
        <v>0</v>
      </c>
      <c r="CL144" s="49" t="b">
        <v>0</v>
      </c>
      <c r="CM144" s="49" t="b">
        <v>0</v>
      </c>
      <c r="CN144" s="49" t="b">
        <v>0</v>
      </c>
      <c r="CO144" s="49" t="b">
        <v>0</v>
      </c>
      <c r="CP144" s="49" t="b">
        <v>0</v>
      </c>
      <c r="CQ144" s="49" t="b">
        <v>0</v>
      </c>
      <c r="CR144" s="49" t="b">
        <v>1</v>
      </c>
      <c r="CS144" s="49" t="b">
        <v>1</v>
      </c>
      <c r="CT144" s="49" t="b">
        <v>0</v>
      </c>
      <c r="CU144" s="49" t="b">
        <v>0</v>
      </c>
      <c r="CV144" s="49" t="b">
        <v>0</v>
      </c>
      <c r="CW144" s="49" t="b">
        <v>0</v>
      </c>
      <c r="CX144" s="49" t="b">
        <v>0</v>
      </c>
      <c r="CY144" s="49" t="b">
        <v>0</v>
      </c>
      <c r="CZ144" s="49" t="b">
        <v>0</v>
      </c>
      <c r="DA144" s="49" t="b">
        <v>0</v>
      </c>
      <c r="DB144" s="49" t="b">
        <v>0</v>
      </c>
      <c r="DC144" s="49" t="b">
        <v>0</v>
      </c>
      <c r="DD144" s="49" t="b">
        <v>0</v>
      </c>
      <c r="DE144" s="49" t="b">
        <v>0</v>
      </c>
      <c r="DF144" s="49" t="b">
        <v>0</v>
      </c>
      <c r="DG144" s="49" t="b">
        <v>0</v>
      </c>
      <c r="DH144" s="49" t="b">
        <v>0</v>
      </c>
      <c r="DI144" s="49" t="b">
        <v>0</v>
      </c>
      <c r="DJ144" s="49" t="b">
        <v>0</v>
      </c>
      <c r="DK144" s="49" t="b">
        <v>0</v>
      </c>
      <c r="DL144" s="49" t="b">
        <v>1</v>
      </c>
      <c r="DM144" s="49" t="b">
        <v>0</v>
      </c>
      <c r="DN144" s="49" t="b">
        <v>0</v>
      </c>
      <c r="DO144" s="49" t="b">
        <v>0</v>
      </c>
      <c r="DP144" s="49" t="b">
        <v>0</v>
      </c>
      <c r="DQ144" s="49" t="b">
        <v>0</v>
      </c>
      <c r="DR144" s="49" t="b">
        <v>0</v>
      </c>
      <c r="DS144" s="49" t="b">
        <v>0</v>
      </c>
      <c r="DT144" s="49" t="b">
        <v>0</v>
      </c>
      <c r="DU144" s="49" t="b">
        <v>0</v>
      </c>
      <c r="DV144" s="49" t="b">
        <v>0</v>
      </c>
      <c r="DW144" s="49" t="b">
        <v>0</v>
      </c>
      <c r="DX144" s="49" t="b">
        <v>0</v>
      </c>
      <c r="DY144" s="49" t="b">
        <v>0</v>
      </c>
      <c r="DZ144" s="49" t="b">
        <v>0</v>
      </c>
      <c r="EA144" s="49" t="b">
        <v>0</v>
      </c>
      <c r="EB144" s="49" t="b">
        <v>0</v>
      </c>
      <c r="EC144" s="49" t="b">
        <v>0</v>
      </c>
      <c r="ED144" s="49" t="b">
        <v>0</v>
      </c>
      <c r="EE144" s="49" t="b">
        <v>0</v>
      </c>
      <c r="EF144" s="49" t="b">
        <v>0</v>
      </c>
      <c r="EG144" s="49" t="b">
        <v>0</v>
      </c>
      <c r="EH144" s="49" t="b">
        <v>0</v>
      </c>
      <c r="EI144" s="49" t="b">
        <v>0</v>
      </c>
      <c r="EJ144" s="49" t="b">
        <v>0</v>
      </c>
      <c r="EK144" s="49" t="b">
        <v>0</v>
      </c>
      <c r="EL144" s="49" t="b">
        <v>0</v>
      </c>
      <c r="EM144" s="49" t="b">
        <v>1</v>
      </c>
      <c r="EN144" s="49" t="b">
        <v>0</v>
      </c>
      <c r="EO144" s="49" t="b">
        <v>0</v>
      </c>
      <c r="EP144" s="49" t="b">
        <v>0</v>
      </c>
      <c r="EQ144" s="49" t="b">
        <v>0</v>
      </c>
      <c r="ER144" s="49" t="b">
        <v>0</v>
      </c>
      <c r="ES144" s="49" t="b">
        <v>0</v>
      </c>
      <c r="ET144" s="49" t="b">
        <v>0</v>
      </c>
      <c r="EU144" s="49" t="b">
        <v>0</v>
      </c>
      <c r="EV144" s="49" t="b">
        <v>0</v>
      </c>
      <c r="EW144" s="49" t="b">
        <v>0</v>
      </c>
      <c r="EX144" s="49" t="b">
        <v>0</v>
      </c>
      <c r="EY144" s="49" t="b">
        <v>0</v>
      </c>
      <c r="EZ144" s="49" t="b">
        <v>0</v>
      </c>
      <c r="FA144" s="49" t="b">
        <v>0</v>
      </c>
      <c r="FB144" s="49" t="b">
        <v>0</v>
      </c>
      <c r="FC144" s="49" t="b">
        <v>0</v>
      </c>
      <c r="FD144" s="49" t="b">
        <v>0</v>
      </c>
      <c r="FE144" s="49" t="b">
        <v>0</v>
      </c>
      <c r="FF144" s="49" t="b">
        <v>0</v>
      </c>
      <c r="FG144" s="49" t="b">
        <v>0</v>
      </c>
      <c r="FH144" s="49" t="b">
        <v>0</v>
      </c>
      <c r="FI144" s="49" t="b">
        <v>0</v>
      </c>
      <c r="FJ144" s="49" t="b">
        <v>0</v>
      </c>
      <c r="FK144" s="49" t="b">
        <v>0</v>
      </c>
      <c r="FL144" s="49" t="b">
        <v>0</v>
      </c>
      <c r="FM144" s="49" t="b">
        <v>0</v>
      </c>
      <c r="FN144" s="49" t="b">
        <v>0</v>
      </c>
      <c r="FO144" s="49" t="b">
        <v>0</v>
      </c>
      <c r="FP144" s="49" t="b">
        <v>0</v>
      </c>
      <c r="FQ144" s="49" t="b">
        <v>0</v>
      </c>
      <c r="FR144" s="49" t="b">
        <v>0</v>
      </c>
      <c r="FS144" s="49" t="b">
        <v>0</v>
      </c>
      <c r="FT144" s="49" t="b">
        <v>0</v>
      </c>
      <c r="FU144" s="49" t="b">
        <v>0</v>
      </c>
      <c r="FV144" s="49" t="b">
        <v>0</v>
      </c>
      <c r="FW144" s="49" t="b">
        <v>0</v>
      </c>
      <c r="FX144" s="49" t="b">
        <v>0</v>
      </c>
      <c r="FY144" s="49" t="b">
        <v>0</v>
      </c>
      <c r="FZ144" s="49" t="b">
        <v>0</v>
      </c>
      <c r="GA144" s="49" t="b">
        <v>0</v>
      </c>
      <c r="GB144" s="49" t="b">
        <v>0</v>
      </c>
      <c r="GC144" s="49" t="b">
        <v>0</v>
      </c>
      <c r="GD144" s="49">
        <f>COUNTIF(O144:GC144, TRUE)</f>
        <v>4</v>
      </c>
    </row>
    <row r="145" spans="1:186" ht="14.25" customHeight="1" x14ac:dyDescent="0.3">
      <c r="A145" s="49">
        <v>4</v>
      </c>
      <c r="B145" s="49" t="s">
        <v>865</v>
      </c>
      <c r="C145" s="49" t="s">
        <v>865</v>
      </c>
      <c r="D145" s="49" t="str">
        <f>VLOOKUP(C145,[1]Planning!$C$81:$D$305,2,"false")</f>
        <v>PSB</v>
      </c>
      <c r="E145" s="49" t="s">
        <v>866</v>
      </c>
      <c r="F145" s="51" t="str">
        <f>VLOOKUP(E145, [1]Constituency!$K$2:$L$225, 2, FALSE)</f>
        <v>Sarawak</v>
      </c>
      <c r="G145" s="51" t="s">
        <v>867</v>
      </c>
      <c r="I145" s="49">
        <v>19112020</v>
      </c>
      <c r="J145" s="49">
        <v>2020</v>
      </c>
      <c r="K145" s="49">
        <v>11</v>
      </c>
      <c r="L145" s="49">
        <v>19</v>
      </c>
      <c r="M145" s="49" t="s">
        <v>868</v>
      </c>
      <c r="N145" s="49" t="s">
        <v>688</v>
      </c>
      <c r="O145" s="49" t="b">
        <v>0</v>
      </c>
      <c r="P145" s="49" t="b">
        <v>0</v>
      </c>
      <c r="Q145" s="49" t="b">
        <v>0</v>
      </c>
      <c r="R145" s="49" t="b">
        <v>0</v>
      </c>
      <c r="S145" s="49" t="b">
        <v>0</v>
      </c>
      <c r="T145" s="49" t="b">
        <v>0</v>
      </c>
      <c r="U145" s="49" t="b">
        <v>0</v>
      </c>
      <c r="V145" s="49" t="b">
        <v>0</v>
      </c>
      <c r="W145" s="49" t="b">
        <v>0</v>
      </c>
      <c r="X145" s="49" t="b">
        <v>0</v>
      </c>
      <c r="Y145" s="49" t="b">
        <v>0</v>
      </c>
      <c r="Z145" s="49" t="b">
        <v>0</v>
      </c>
      <c r="AA145" s="49" t="b">
        <v>0</v>
      </c>
      <c r="AB145" s="49" t="b">
        <v>0</v>
      </c>
      <c r="AC145" s="49" t="b">
        <v>0</v>
      </c>
      <c r="AD145" s="49" t="b">
        <v>0</v>
      </c>
      <c r="AE145" s="49" t="b">
        <v>0</v>
      </c>
      <c r="AF145" s="49" t="b">
        <v>0</v>
      </c>
      <c r="AG145" s="49" t="b">
        <v>0</v>
      </c>
      <c r="AH145" s="49" t="b">
        <v>0</v>
      </c>
      <c r="AI145" s="49" t="b">
        <v>0</v>
      </c>
      <c r="AJ145" s="49" t="b">
        <v>0</v>
      </c>
      <c r="AK145" s="49" t="b">
        <v>0</v>
      </c>
      <c r="AL145" s="49" t="b">
        <v>0</v>
      </c>
      <c r="AM145" s="49" t="b">
        <v>0</v>
      </c>
      <c r="AN145" s="49" t="b">
        <v>0</v>
      </c>
      <c r="AO145" s="49" t="b">
        <v>0</v>
      </c>
      <c r="AP145" s="49" t="b">
        <v>0</v>
      </c>
      <c r="AQ145" s="49" t="b">
        <v>0</v>
      </c>
      <c r="AR145" s="49" t="b">
        <v>0</v>
      </c>
      <c r="AS145" s="49" t="b">
        <v>0</v>
      </c>
      <c r="AT145" s="49" t="b">
        <v>0</v>
      </c>
      <c r="AU145" s="49" t="b">
        <v>0</v>
      </c>
      <c r="AV145" s="49" t="b">
        <v>0</v>
      </c>
      <c r="AW145" s="49" t="b">
        <v>0</v>
      </c>
      <c r="AX145" s="49" t="b">
        <v>0</v>
      </c>
      <c r="AY145" s="49" t="b">
        <v>0</v>
      </c>
      <c r="AZ145" s="49" t="b">
        <v>0</v>
      </c>
      <c r="BA145" s="49" t="b">
        <v>0</v>
      </c>
      <c r="BB145" s="49" t="b">
        <v>0</v>
      </c>
      <c r="BC145" s="49" t="b">
        <v>0</v>
      </c>
      <c r="BD145" s="49" t="b">
        <v>0</v>
      </c>
      <c r="BE145" s="49" t="b">
        <v>0</v>
      </c>
      <c r="BF145" s="49" t="b">
        <v>0</v>
      </c>
      <c r="BG145" s="49" t="b">
        <v>0</v>
      </c>
      <c r="BH145" s="49" t="b">
        <v>0</v>
      </c>
      <c r="BI145" s="49" t="b">
        <v>0</v>
      </c>
      <c r="BJ145" s="49" t="b">
        <v>0</v>
      </c>
      <c r="BK145" s="49" t="b">
        <v>0</v>
      </c>
      <c r="BL145" s="49" t="b">
        <v>0</v>
      </c>
      <c r="BM145" s="49" t="b">
        <v>0</v>
      </c>
      <c r="BN145" s="49" t="b">
        <v>0</v>
      </c>
      <c r="BO145" s="49" t="b">
        <v>0</v>
      </c>
      <c r="BP145" s="49" t="b">
        <v>0</v>
      </c>
      <c r="BQ145" s="49" t="b">
        <v>0</v>
      </c>
      <c r="BR145" s="49" t="b">
        <v>0</v>
      </c>
      <c r="BS145" s="49" t="b">
        <v>0</v>
      </c>
      <c r="BT145" s="49" t="b">
        <v>0</v>
      </c>
      <c r="BU145" s="49" t="b">
        <v>0</v>
      </c>
      <c r="BV145" s="49" t="b">
        <v>0</v>
      </c>
      <c r="BW145" s="49" t="b">
        <v>0</v>
      </c>
      <c r="BX145" s="49" t="b">
        <v>0</v>
      </c>
      <c r="BY145" s="49" t="b">
        <v>0</v>
      </c>
      <c r="BZ145" s="49" t="b">
        <v>0</v>
      </c>
      <c r="CA145" s="49" t="b">
        <v>0</v>
      </c>
      <c r="CB145" s="49" t="b">
        <v>0</v>
      </c>
      <c r="CC145" s="49" t="b">
        <v>0</v>
      </c>
      <c r="CD145" s="49" t="b">
        <v>0</v>
      </c>
      <c r="CE145" s="49" t="b">
        <v>0</v>
      </c>
      <c r="CF145" s="49" t="b">
        <v>0</v>
      </c>
      <c r="CG145" s="49" t="b">
        <v>0</v>
      </c>
      <c r="CH145" s="49" t="b">
        <v>0</v>
      </c>
      <c r="CI145" s="49" t="b">
        <v>0</v>
      </c>
      <c r="CJ145" s="49" t="b">
        <v>0</v>
      </c>
      <c r="CK145" s="49" t="b">
        <v>0</v>
      </c>
      <c r="CL145" s="49" t="b">
        <v>0</v>
      </c>
      <c r="CM145" s="49" t="b">
        <v>0</v>
      </c>
      <c r="CN145" s="49" t="b">
        <v>0</v>
      </c>
      <c r="CO145" s="49" t="b">
        <v>0</v>
      </c>
      <c r="CP145" s="49" t="b">
        <v>0</v>
      </c>
      <c r="CQ145" s="49" t="b">
        <v>0</v>
      </c>
      <c r="CR145" s="49" t="b">
        <v>0</v>
      </c>
      <c r="CS145" s="49" t="b">
        <v>0</v>
      </c>
      <c r="CT145" s="49" t="b">
        <v>0</v>
      </c>
      <c r="CU145" s="49" t="b">
        <v>0</v>
      </c>
      <c r="CV145" s="49" t="b">
        <v>0</v>
      </c>
      <c r="CW145" s="49" t="b">
        <v>0</v>
      </c>
      <c r="CX145" s="49" t="b">
        <v>0</v>
      </c>
      <c r="CY145" s="49" t="b">
        <v>0</v>
      </c>
      <c r="CZ145" s="49" t="b">
        <v>0</v>
      </c>
      <c r="DA145" s="49" t="b">
        <v>0</v>
      </c>
      <c r="DB145" s="49" t="b">
        <v>0</v>
      </c>
      <c r="DC145" s="49" t="b">
        <v>0</v>
      </c>
      <c r="DD145" s="49" t="b">
        <v>0</v>
      </c>
      <c r="DE145" s="49" t="b">
        <v>0</v>
      </c>
      <c r="DF145" s="49" t="b">
        <v>0</v>
      </c>
      <c r="DG145" s="49" t="b">
        <v>0</v>
      </c>
      <c r="DH145" s="49" t="b">
        <v>0</v>
      </c>
      <c r="DI145" s="49" t="b">
        <v>0</v>
      </c>
      <c r="DJ145" s="49" t="b">
        <v>0</v>
      </c>
      <c r="DK145" s="49" t="b">
        <v>0</v>
      </c>
      <c r="DL145" s="49" t="b">
        <v>0</v>
      </c>
      <c r="DM145" s="49" t="b">
        <v>0</v>
      </c>
      <c r="DN145" s="49" t="b">
        <v>0</v>
      </c>
      <c r="DO145" s="49" t="b">
        <v>0</v>
      </c>
      <c r="DP145" s="49" t="b">
        <v>0</v>
      </c>
      <c r="DQ145" s="49" t="b">
        <v>0</v>
      </c>
      <c r="DR145" s="49" t="b">
        <v>0</v>
      </c>
      <c r="DS145" s="49" t="b">
        <v>0</v>
      </c>
      <c r="DT145" s="49" t="b">
        <v>0</v>
      </c>
      <c r="DU145" s="49" t="b">
        <v>0</v>
      </c>
      <c r="DV145" s="49" t="b">
        <v>0</v>
      </c>
      <c r="DW145" s="49" t="b">
        <v>0</v>
      </c>
      <c r="DX145" s="49" t="b">
        <v>0</v>
      </c>
      <c r="DY145" s="49" t="b">
        <v>0</v>
      </c>
      <c r="DZ145" s="49" t="b">
        <v>0</v>
      </c>
      <c r="EA145" s="49" t="b">
        <v>0</v>
      </c>
      <c r="EB145" s="49" t="b">
        <v>0</v>
      </c>
      <c r="EC145" s="49" t="b">
        <v>0</v>
      </c>
      <c r="ED145" s="49" t="b">
        <v>0</v>
      </c>
      <c r="EE145" s="49" t="b">
        <v>0</v>
      </c>
      <c r="EF145" s="49" t="b">
        <v>0</v>
      </c>
      <c r="EG145" s="49" t="b">
        <v>0</v>
      </c>
      <c r="EH145" s="49" t="b">
        <v>0</v>
      </c>
      <c r="EI145" s="49" t="b">
        <v>0</v>
      </c>
      <c r="EJ145" s="49" t="b">
        <v>0</v>
      </c>
      <c r="EK145" s="49" t="b">
        <v>0</v>
      </c>
      <c r="EL145" s="49" t="b">
        <v>0</v>
      </c>
      <c r="EM145" s="49" t="b">
        <v>1</v>
      </c>
      <c r="EN145" s="49" t="b">
        <v>0</v>
      </c>
      <c r="EO145" s="49" t="b">
        <v>0</v>
      </c>
      <c r="EP145" s="49" t="b">
        <v>0</v>
      </c>
      <c r="EQ145" s="49" t="b">
        <v>0</v>
      </c>
      <c r="ER145" s="49" t="b">
        <v>0</v>
      </c>
      <c r="ES145" s="49" t="b">
        <v>0</v>
      </c>
      <c r="ET145" s="49" t="b">
        <v>0</v>
      </c>
      <c r="EU145" s="49" t="b">
        <v>0</v>
      </c>
      <c r="EV145" s="49" t="b">
        <v>0</v>
      </c>
      <c r="EW145" s="49" t="b">
        <v>0</v>
      </c>
      <c r="EX145" s="49" t="b">
        <v>0</v>
      </c>
      <c r="EY145" s="49" t="b">
        <v>0</v>
      </c>
      <c r="EZ145" s="49" t="b">
        <v>0</v>
      </c>
      <c r="FA145" s="49" t="b">
        <v>0</v>
      </c>
      <c r="FB145" s="49" t="b">
        <v>0</v>
      </c>
      <c r="FC145" s="49" t="b">
        <v>0</v>
      </c>
      <c r="FD145" s="49" t="b">
        <v>0</v>
      </c>
      <c r="FE145" s="49" t="b">
        <v>0</v>
      </c>
      <c r="FF145" s="49" t="b">
        <v>0</v>
      </c>
      <c r="FG145" s="49" t="b">
        <v>0</v>
      </c>
      <c r="FH145" s="49" t="b">
        <v>0</v>
      </c>
      <c r="FI145" s="49" t="b">
        <v>0</v>
      </c>
      <c r="FJ145" s="49" t="b">
        <v>0</v>
      </c>
      <c r="FK145" s="49" t="b">
        <v>0</v>
      </c>
      <c r="FL145" s="49" t="b">
        <v>0</v>
      </c>
      <c r="FM145" s="49" t="b">
        <v>0</v>
      </c>
      <c r="FN145" s="49" t="b">
        <v>0</v>
      </c>
      <c r="FO145" s="49" t="b">
        <v>0</v>
      </c>
      <c r="FP145" s="49" t="b">
        <v>0</v>
      </c>
      <c r="FQ145" s="49" t="b">
        <v>0</v>
      </c>
      <c r="FR145" s="49" t="b">
        <v>0</v>
      </c>
      <c r="FS145" s="49" t="b">
        <v>0</v>
      </c>
      <c r="FT145" s="49" t="b">
        <v>0</v>
      </c>
      <c r="FU145" s="49" t="b">
        <v>0</v>
      </c>
      <c r="FV145" s="49" t="b">
        <v>0</v>
      </c>
      <c r="FW145" s="49" t="b">
        <v>0</v>
      </c>
      <c r="FX145" s="49" t="b">
        <v>0</v>
      </c>
      <c r="FY145" s="49" t="b">
        <v>0</v>
      </c>
      <c r="FZ145" s="49" t="b">
        <v>0</v>
      </c>
      <c r="GA145" s="49" t="b">
        <v>0</v>
      </c>
      <c r="GB145" s="49" t="b">
        <v>0</v>
      </c>
      <c r="GC145" s="49" t="b">
        <v>0</v>
      </c>
      <c r="GD145" s="49">
        <f>COUNTIF(O145:GC145, TRUE)</f>
        <v>1</v>
      </c>
    </row>
    <row r="146" spans="1:186" ht="14.25" customHeight="1" x14ac:dyDescent="0.3">
      <c r="A146" s="49">
        <v>8</v>
      </c>
      <c r="B146" s="49" t="s">
        <v>869</v>
      </c>
      <c r="C146" s="51" t="s">
        <v>42</v>
      </c>
      <c r="D146" s="49" t="str">
        <f>VLOOKUP(C146,[1]Planning!$C$81:$D$305,2,"false")</f>
        <v>BEBAS</v>
      </c>
      <c r="E146" s="49" t="s">
        <v>870</v>
      </c>
      <c r="F146" s="51" t="str">
        <f>VLOOKUP(E146, [1]Constituency!$K$2:$L$225, 2, FALSE)</f>
        <v>Selangor</v>
      </c>
      <c r="G146" s="51" t="s">
        <v>871</v>
      </c>
      <c r="I146" s="49">
        <v>19112020</v>
      </c>
      <c r="J146" s="49">
        <v>2020</v>
      </c>
      <c r="K146" s="49">
        <v>11</v>
      </c>
      <c r="L146" s="49">
        <v>19</v>
      </c>
      <c r="M146" s="49" t="s">
        <v>868</v>
      </c>
      <c r="N146" s="49" t="s">
        <v>688</v>
      </c>
      <c r="O146" s="49" t="b">
        <v>0</v>
      </c>
      <c r="P146" s="49" t="b">
        <v>0</v>
      </c>
      <c r="Q146" s="49" t="b">
        <v>0</v>
      </c>
      <c r="R146" s="49" t="b">
        <v>0</v>
      </c>
      <c r="S146" s="49" t="b">
        <v>0</v>
      </c>
      <c r="T146" s="49" t="b">
        <v>0</v>
      </c>
      <c r="U146" s="49" t="b">
        <v>0</v>
      </c>
      <c r="V146" s="49" t="b">
        <v>0</v>
      </c>
      <c r="W146" s="49" t="b">
        <v>0</v>
      </c>
      <c r="X146" s="49" t="b">
        <v>0</v>
      </c>
      <c r="Y146" s="49" t="b">
        <v>0</v>
      </c>
      <c r="Z146" s="49" t="b">
        <v>0</v>
      </c>
      <c r="AA146" s="49" t="b">
        <v>0</v>
      </c>
      <c r="AB146" s="49" t="b">
        <v>0</v>
      </c>
      <c r="AC146" s="49" t="b">
        <v>0</v>
      </c>
      <c r="AD146" s="49" t="b">
        <v>0</v>
      </c>
      <c r="AE146" s="49" t="b">
        <v>0</v>
      </c>
      <c r="AF146" s="49" t="b">
        <v>0</v>
      </c>
      <c r="AG146" s="49" t="b">
        <v>0</v>
      </c>
      <c r="AH146" s="49" t="b">
        <v>0</v>
      </c>
      <c r="AI146" s="49" t="b">
        <v>0</v>
      </c>
      <c r="AJ146" s="49" t="b">
        <v>0</v>
      </c>
      <c r="AK146" s="49" t="b">
        <v>0</v>
      </c>
      <c r="AL146" s="49" t="b">
        <v>0</v>
      </c>
      <c r="AM146" s="49" t="b">
        <v>0</v>
      </c>
      <c r="AN146" s="49" t="b">
        <v>0</v>
      </c>
      <c r="AO146" s="49" t="b">
        <v>0</v>
      </c>
      <c r="AP146" s="49" t="b">
        <v>0</v>
      </c>
      <c r="AQ146" s="49" t="b">
        <v>0</v>
      </c>
      <c r="AR146" s="49" t="b">
        <v>0</v>
      </c>
      <c r="AS146" s="49" t="b">
        <v>0</v>
      </c>
      <c r="AT146" s="49" t="b">
        <v>0</v>
      </c>
      <c r="AU146" s="49" t="b">
        <v>0</v>
      </c>
      <c r="AV146" s="49" t="b">
        <v>0</v>
      </c>
      <c r="AW146" s="49" t="b">
        <v>0</v>
      </c>
      <c r="AX146" s="49" t="b">
        <v>0</v>
      </c>
      <c r="AY146" s="49" t="b">
        <v>0</v>
      </c>
      <c r="AZ146" s="49" t="b">
        <v>0</v>
      </c>
      <c r="BA146" s="49" t="b">
        <v>0</v>
      </c>
      <c r="BB146" s="49" t="b">
        <v>0</v>
      </c>
      <c r="BC146" s="49" t="b">
        <v>0</v>
      </c>
      <c r="BD146" s="49" t="b">
        <v>0</v>
      </c>
      <c r="BE146" s="49" t="b">
        <v>0</v>
      </c>
      <c r="BF146" s="49" t="b">
        <v>0</v>
      </c>
      <c r="BG146" s="49" t="b">
        <v>0</v>
      </c>
      <c r="BH146" s="49" t="b">
        <v>0</v>
      </c>
      <c r="BI146" s="49" t="b">
        <v>0</v>
      </c>
      <c r="BJ146" s="49" t="b">
        <v>0</v>
      </c>
      <c r="BK146" s="49" t="b">
        <v>0</v>
      </c>
      <c r="BL146" s="49" t="b">
        <v>0</v>
      </c>
      <c r="BM146" s="49" t="b">
        <v>0</v>
      </c>
      <c r="BN146" s="49" t="b">
        <v>0</v>
      </c>
      <c r="BO146" s="49" t="b">
        <v>0</v>
      </c>
      <c r="BP146" s="49" t="b">
        <v>0</v>
      </c>
      <c r="BQ146" s="49" t="b">
        <v>0</v>
      </c>
      <c r="BR146" s="49" t="b">
        <v>0</v>
      </c>
      <c r="BS146" s="49" t="b">
        <v>0</v>
      </c>
      <c r="BT146" s="49" t="b">
        <v>0</v>
      </c>
      <c r="BU146" s="49" t="b">
        <v>0</v>
      </c>
      <c r="BV146" s="49" t="b">
        <v>0</v>
      </c>
      <c r="BW146" s="49" t="b">
        <v>0</v>
      </c>
      <c r="BX146" s="49" t="b">
        <v>0</v>
      </c>
      <c r="BY146" s="49" t="b">
        <v>0</v>
      </c>
      <c r="BZ146" s="49" t="b">
        <v>0</v>
      </c>
      <c r="CA146" s="49" t="b">
        <v>0</v>
      </c>
      <c r="CB146" s="49" t="b">
        <v>0</v>
      </c>
      <c r="CC146" s="49" t="b">
        <v>0</v>
      </c>
      <c r="CD146" s="49" t="b">
        <v>0</v>
      </c>
      <c r="CE146" s="49" t="b">
        <v>0</v>
      </c>
      <c r="CF146" s="49" t="b">
        <v>0</v>
      </c>
      <c r="CG146" s="49" t="b">
        <v>0</v>
      </c>
      <c r="CH146" s="49" t="b">
        <v>0</v>
      </c>
      <c r="CI146" s="49" t="b">
        <v>0</v>
      </c>
      <c r="CJ146" s="49" t="b">
        <v>0</v>
      </c>
      <c r="CK146" s="49" t="b">
        <v>0</v>
      </c>
      <c r="CL146" s="49" t="b">
        <v>0</v>
      </c>
      <c r="CM146" s="49" t="b">
        <v>0</v>
      </c>
      <c r="CN146" s="49" t="b">
        <v>0</v>
      </c>
      <c r="CO146" s="49" t="b">
        <v>0</v>
      </c>
      <c r="CP146" s="49" t="b">
        <v>0</v>
      </c>
      <c r="CQ146" s="49" t="b">
        <v>0</v>
      </c>
      <c r="CR146" s="49" t="b">
        <v>0</v>
      </c>
      <c r="CS146" s="49" t="b">
        <v>0</v>
      </c>
      <c r="CT146" s="49" t="b">
        <v>0</v>
      </c>
      <c r="CU146" s="49" t="b">
        <v>0</v>
      </c>
      <c r="CV146" s="49" t="b">
        <v>0</v>
      </c>
      <c r="CW146" s="49" t="b">
        <v>0</v>
      </c>
      <c r="CX146" s="49" t="b">
        <v>0</v>
      </c>
      <c r="CY146" s="49" t="b">
        <v>0</v>
      </c>
      <c r="CZ146" s="49" t="b">
        <v>0</v>
      </c>
      <c r="DA146" s="49" t="b">
        <v>0</v>
      </c>
      <c r="DB146" s="49" t="b">
        <v>0</v>
      </c>
      <c r="DC146" s="49" t="b">
        <v>0</v>
      </c>
      <c r="DD146" s="49" t="b">
        <v>0</v>
      </c>
      <c r="DE146" s="49" t="b">
        <v>0</v>
      </c>
      <c r="DF146" s="49" t="b">
        <v>0</v>
      </c>
      <c r="DG146" s="49" t="b">
        <v>0</v>
      </c>
      <c r="DH146" s="49" t="b">
        <v>0</v>
      </c>
      <c r="DI146" s="49" t="b">
        <v>0</v>
      </c>
      <c r="DJ146" s="49" t="b">
        <v>0</v>
      </c>
      <c r="DK146" s="49" t="b">
        <v>0</v>
      </c>
      <c r="DL146" s="49" t="b">
        <v>0</v>
      </c>
      <c r="DM146" s="49" t="b">
        <v>0</v>
      </c>
      <c r="DN146" s="49" t="b">
        <v>0</v>
      </c>
      <c r="DO146" s="49" t="b">
        <v>0</v>
      </c>
      <c r="DP146" s="49" t="b">
        <v>0</v>
      </c>
      <c r="DQ146" s="49" t="b">
        <v>0</v>
      </c>
      <c r="DR146" s="49" t="b">
        <v>0</v>
      </c>
      <c r="DS146" s="49" t="b">
        <v>0</v>
      </c>
      <c r="DT146" s="49" t="b">
        <v>0</v>
      </c>
      <c r="DU146" s="49" t="b">
        <v>0</v>
      </c>
      <c r="DV146" s="49" t="b">
        <v>0</v>
      </c>
      <c r="DW146" s="49" t="b">
        <v>0</v>
      </c>
      <c r="DX146" s="49" t="b">
        <v>0</v>
      </c>
      <c r="DY146" s="49" t="b">
        <v>0</v>
      </c>
      <c r="DZ146" s="49" t="b">
        <v>0</v>
      </c>
      <c r="EA146" s="49" t="b">
        <v>0</v>
      </c>
      <c r="EB146" s="49" t="b">
        <v>0</v>
      </c>
      <c r="EC146" s="49" t="b">
        <v>0</v>
      </c>
      <c r="ED146" s="49" t="b">
        <v>0</v>
      </c>
      <c r="EE146" s="49" t="b">
        <v>0</v>
      </c>
      <c r="EF146" s="49" t="b">
        <v>0</v>
      </c>
      <c r="EG146" s="49" t="b">
        <v>0</v>
      </c>
      <c r="EH146" s="49" t="b">
        <v>0</v>
      </c>
      <c r="EI146" s="49" t="b">
        <v>0</v>
      </c>
      <c r="EJ146" s="49" t="b">
        <v>0</v>
      </c>
      <c r="EK146" s="49" t="b">
        <v>0</v>
      </c>
      <c r="EL146" s="49" t="b">
        <v>0</v>
      </c>
      <c r="EM146" s="49" t="b">
        <v>1</v>
      </c>
      <c r="EN146" s="49" t="b">
        <v>0</v>
      </c>
      <c r="EO146" s="49" t="b">
        <v>0</v>
      </c>
      <c r="EP146" s="49" t="b">
        <v>0</v>
      </c>
      <c r="EQ146" s="49" t="b">
        <v>0</v>
      </c>
      <c r="ER146" s="49" t="b">
        <v>0</v>
      </c>
      <c r="ES146" s="49" t="b">
        <v>0</v>
      </c>
      <c r="ET146" s="49" t="b">
        <v>0</v>
      </c>
      <c r="EU146" s="49" t="b">
        <v>0</v>
      </c>
      <c r="EV146" s="49" t="b">
        <v>0</v>
      </c>
      <c r="EW146" s="49" t="b">
        <v>0</v>
      </c>
      <c r="EX146" s="49" t="b">
        <v>0</v>
      </c>
      <c r="EY146" s="49" t="b">
        <v>0</v>
      </c>
      <c r="EZ146" s="49" t="b">
        <v>0</v>
      </c>
      <c r="FA146" s="49" t="b">
        <v>0</v>
      </c>
      <c r="FB146" s="49" t="b">
        <v>0</v>
      </c>
      <c r="FC146" s="49" t="b">
        <v>0</v>
      </c>
      <c r="FD146" s="49" t="b">
        <v>0</v>
      </c>
      <c r="FE146" s="49" t="b">
        <v>0</v>
      </c>
      <c r="FF146" s="49" t="b">
        <v>0</v>
      </c>
      <c r="FG146" s="49" t="b">
        <v>0</v>
      </c>
      <c r="FH146" s="49" t="b">
        <v>0</v>
      </c>
      <c r="FI146" s="49" t="b">
        <v>0</v>
      </c>
      <c r="FJ146" s="49" t="b">
        <v>0</v>
      </c>
      <c r="FK146" s="49" t="b">
        <v>0</v>
      </c>
      <c r="FL146" s="49" t="b">
        <v>0</v>
      </c>
      <c r="FM146" s="49" t="b">
        <v>0</v>
      </c>
      <c r="FN146" s="49" t="b">
        <v>0</v>
      </c>
      <c r="FO146" s="49" t="b">
        <v>0</v>
      </c>
      <c r="FP146" s="49" t="b">
        <v>0</v>
      </c>
      <c r="FQ146" s="49" t="b">
        <v>0</v>
      </c>
      <c r="FR146" s="49" t="b">
        <v>0</v>
      </c>
      <c r="FS146" s="49" t="b">
        <v>0</v>
      </c>
      <c r="FT146" s="49" t="b">
        <v>0</v>
      </c>
      <c r="FU146" s="49" t="b">
        <v>0</v>
      </c>
      <c r="FV146" s="49" t="b">
        <v>0</v>
      </c>
      <c r="FW146" s="49" t="b">
        <v>0</v>
      </c>
      <c r="FX146" s="49" t="b">
        <v>0</v>
      </c>
      <c r="FY146" s="49" t="b">
        <v>0</v>
      </c>
      <c r="FZ146" s="49" t="b">
        <v>0</v>
      </c>
      <c r="GA146" s="49" t="b">
        <v>0</v>
      </c>
      <c r="GB146" s="49" t="b">
        <v>0</v>
      </c>
      <c r="GC146" s="49" t="b">
        <v>0</v>
      </c>
      <c r="GD146" s="49">
        <f>COUNTIF(O146:GC146, TRUE)</f>
        <v>1</v>
      </c>
    </row>
    <row r="147" spans="1:186" ht="14.25" customHeight="1" x14ac:dyDescent="0.3">
      <c r="A147" s="49">
        <v>6</v>
      </c>
      <c r="B147" s="49" t="s">
        <v>872</v>
      </c>
      <c r="C147" s="51" t="s">
        <v>31</v>
      </c>
      <c r="D147" s="49" t="str">
        <f>VLOOKUP(C147,[1]Planning!$C$81:$D$305,2,"false")</f>
        <v>PH - DAP</v>
      </c>
      <c r="E147" s="49" t="s">
        <v>873</v>
      </c>
      <c r="F147" s="51" t="str">
        <f>VLOOKUP(E147, [1]Constituency!$K$2:$L$225, 2, FALSE)</f>
        <v>Pahang</v>
      </c>
      <c r="G147" s="51" t="s">
        <v>874</v>
      </c>
      <c r="I147" s="49">
        <v>6102021</v>
      </c>
      <c r="J147" s="49">
        <v>2021</v>
      </c>
      <c r="K147" s="49">
        <v>10</v>
      </c>
      <c r="L147" s="49">
        <v>6</v>
      </c>
      <c r="M147" s="49" t="s">
        <v>875</v>
      </c>
      <c r="N147" s="49" t="s">
        <v>688</v>
      </c>
      <c r="O147" s="49" t="b">
        <v>0</v>
      </c>
      <c r="P147" s="49" t="b">
        <v>0</v>
      </c>
      <c r="Q147" s="49" t="b">
        <v>0</v>
      </c>
      <c r="R147" s="49" t="b">
        <v>0</v>
      </c>
      <c r="S147" s="49" t="b">
        <v>0</v>
      </c>
      <c r="T147" s="49" t="b">
        <v>0</v>
      </c>
      <c r="U147" s="49" t="b">
        <v>0</v>
      </c>
      <c r="V147" s="49" t="b">
        <v>0</v>
      </c>
      <c r="W147" s="49" t="b">
        <v>0</v>
      </c>
      <c r="X147" s="49" t="b">
        <v>0</v>
      </c>
      <c r="Y147" s="49" t="b">
        <v>0</v>
      </c>
      <c r="Z147" s="49" t="b">
        <v>0</v>
      </c>
      <c r="AA147" s="49" t="b">
        <v>0</v>
      </c>
      <c r="AB147" s="49" t="b">
        <v>0</v>
      </c>
      <c r="AC147" s="49" t="b">
        <v>0</v>
      </c>
      <c r="AD147" s="49" t="b">
        <v>0</v>
      </c>
      <c r="AE147" s="49" t="b">
        <v>0</v>
      </c>
      <c r="AF147" s="49" t="b">
        <v>0</v>
      </c>
      <c r="AG147" s="49" t="b">
        <v>0</v>
      </c>
      <c r="AH147" s="49" t="b">
        <v>0</v>
      </c>
      <c r="AI147" s="49" t="b">
        <v>0</v>
      </c>
      <c r="AJ147" s="49" t="b">
        <v>0</v>
      </c>
      <c r="AK147" s="49" t="b">
        <v>0</v>
      </c>
      <c r="AL147" s="49" t="b">
        <v>0</v>
      </c>
      <c r="AM147" s="49" t="b">
        <v>0</v>
      </c>
      <c r="AN147" s="49" t="b">
        <v>0</v>
      </c>
      <c r="AO147" s="49" t="b">
        <v>0</v>
      </c>
      <c r="AP147" s="49" t="b">
        <v>0</v>
      </c>
      <c r="AQ147" s="49" t="b">
        <v>0</v>
      </c>
      <c r="AR147" s="49" t="b">
        <v>0</v>
      </c>
      <c r="AS147" s="49" t="b">
        <v>0</v>
      </c>
      <c r="AT147" s="49" t="b">
        <v>0</v>
      </c>
      <c r="AU147" s="49" t="b">
        <v>0</v>
      </c>
      <c r="AV147" s="49" t="b">
        <v>0</v>
      </c>
      <c r="AW147" s="49" t="b">
        <v>0</v>
      </c>
      <c r="AX147" s="49" t="b">
        <v>0</v>
      </c>
      <c r="AY147" s="49" t="b">
        <v>0</v>
      </c>
      <c r="AZ147" s="49" t="b">
        <v>0</v>
      </c>
      <c r="BA147" s="49" t="b">
        <v>0</v>
      </c>
      <c r="BB147" s="49" t="b">
        <v>0</v>
      </c>
      <c r="BC147" s="49" t="b">
        <v>0</v>
      </c>
      <c r="BD147" s="49" t="b">
        <v>0</v>
      </c>
      <c r="BE147" s="49" t="b">
        <v>0</v>
      </c>
      <c r="BF147" s="49" t="b">
        <v>0</v>
      </c>
      <c r="BG147" s="49" t="b">
        <v>0</v>
      </c>
      <c r="BH147" s="49" t="b">
        <v>0</v>
      </c>
      <c r="BI147" s="49" t="b">
        <v>0</v>
      </c>
      <c r="BJ147" s="49" t="b">
        <v>0</v>
      </c>
      <c r="BK147" s="49" t="b">
        <v>0</v>
      </c>
      <c r="BL147" s="49" t="b">
        <v>0</v>
      </c>
      <c r="BM147" s="49" t="b">
        <v>0</v>
      </c>
      <c r="BN147" s="49" t="b">
        <v>0</v>
      </c>
      <c r="BO147" s="49" t="b">
        <v>0</v>
      </c>
      <c r="BP147" s="49" t="b">
        <v>0</v>
      </c>
      <c r="BQ147" s="49" t="b">
        <v>0</v>
      </c>
      <c r="BR147" s="49" t="b">
        <v>0</v>
      </c>
      <c r="BS147" s="49" t="b">
        <v>0</v>
      </c>
      <c r="BT147" s="49" t="b">
        <v>0</v>
      </c>
      <c r="BU147" s="49" t="b">
        <v>0</v>
      </c>
      <c r="BV147" s="49" t="b">
        <v>0</v>
      </c>
      <c r="BW147" s="49" t="b">
        <v>0</v>
      </c>
      <c r="BX147" s="49" t="b">
        <v>0</v>
      </c>
      <c r="BY147" s="49" t="b">
        <v>0</v>
      </c>
      <c r="BZ147" s="49" t="b">
        <v>0</v>
      </c>
      <c r="CA147" s="49" t="b">
        <v>0</v>
      </c>
      <c r="CB147" s="49" t="b">
        <v>0</v>
      </c>
      <c r="CC147" s="49" t="b">
        <v>0</v>
      </c>
      <c r="CD147" s="49" t="b">
        <v>0</v>
      </c>
      <c r="CE147" s="49" t="b">
        <v>0</v>
      </c>
      <c r="CF147" s="49" t="b">
        <v>0</v>
      </c>
      <c r="CG147" s="49" t="b">
        <v>0</v>
      </c>
      <c r="CH147" s="49" t="b">
        <v>0</v>
      </c>
      <c r="CI147" s="49" t="b">
        <v>0</v>
      </c>
      <c r="CJ147" s="49" t="b">
        <v>0</v>
      </c>
      <c r="CK147" s="49" t="b">
        <v>0</v>
      </c>
      <c r="CL147" s="49" t="b">
        <v>0</v>
      </c>
      <c r="CM147" s="49" t="b">
        <v>0</v>
      </c>
      <c r="CN147" s="49" t="b">
        <v>0</v>
      </c>
      <c r="CO147" s="49" t="b">
        <v>0</v>
      </c>
      <c r="CP147" s="49" t="b">
        <v>0</v>
      </c>
      <c r="CQ147" s="49" t="b">
        <v>0</v>
      </c>
      <c r="CR147" s="49" t="b">
        <v>1</v>
      </c>
      <c r="CS147" s="49" t="b">
        <v>0</v>
      </c>
      <c r="CT147" s="49" t="b">
        <v>0</v>
      </c>
      <c r="CU147" s="49" t="b">
        <v>0</v>
      </c>
      <c r="CV147" s="49" t="b">
        <v>0</v>
      </c>
      <c r="CW147" s="49" t="b">
        <v>0</v>
      </c>
      <c r="CX147" s="49" t="b">
        <v>0</v>
      </c>
      <c r="CY147" s="49" t="b">
        <v>0</v>
      </c>
      <c r="CZ147" s="49" t="b">
        <v>0</v>
      </c>
      <c r="DA147" s="49" t="b">
        <v>0</v>
      </c>
      <c r="DB147" s="49" t="b">
        <v>0</v>
      </c>
      <c r="DC147" s="49" t="b">
        <v>0</v>
      </c>
      <c r="DD147" s="49" t="b">
        <v>0</v>
      </c>
      <c r="DE147" s="49" t="b">
        <v>0</v>
      </c>
      <c r="DF147" s="49" t="b">
        <v>0</v>
      </c>
      <c r="DG147" s="49" t="b">
        <v>0</v>
      </c>
      <c r="DH147" s="49" t="b">
        <v>0</v>
      </c>
      <c r="DI147" s="49" t="b">
        <v>0</v>
      </c>
      <c r="DJ147" s="49" t="b">
        <v>0</v>
      </c>
      <c r="DK147" s="49" t="b">
        <v>0</v>
      </c>
      <c r="DL147" s="49" t="b">
        <v>0</v>
      </c>
      <c r="DM147" s="49" t="b">
        <v>1</v>
      </c>
      <c r="DN147" s="49" t="b">
        <v>0</v>
      </c>
      <c r="DO147" s="49" t="b">
        <v>0</v>
      </c>
      <c r="DP147" s="49" t="b">
        <v>0</v>
      </c>
      <c r="DQ147" s="49" t="b">
        <v>0</v>
      </c>
      <c r="DR147" s="49" t="b">
        <v>0</v>
      </c>
      <c r="DS147" s="49" t="b">
        <v>0</v>
      </c>
      <c r="DT147" s="49" t="b">
        <v>0</v>
      </c>
      <c r="DU147" s="49" t="b">
        <v>0</v>
      </c>
      <c r="DV147" s="49" t="b">
        <v>0</v>
      </c>
      <c r="DW147" s="49" t="b">
        <v>0</v>
      </c>
      <c r="DX147" s="49" t="b">
        <v>0</v>
      </c>
      <c r="DY147" s="49" t="b">
        <v>0</v>
      </c>
      <c r="DZ147" s="49" t="b">
        <v>0</v>
      </c>
      <c r="EA147" s="49" t="b">
        <v>0</v>
      </c>
      <c r="EB147" s="49" t="b">
        <v>0</v>
      </c>
      <c r="EC147" s="49" t="b">
        <v>0</v>
      </c>
      <c r="ED147" s="49" t="b">
        <v>0</v>
      </c>
      <c r="EE147" s="49" t="b">
        <v>0</v>
      </c>
      <c r="EF147" s="49" t="b">
        <v>0</v>
      </c>
      <c r="EG147" s="49" t="b">
        <v>0</v>
      </c>
      <c r="EH147" s="49" t="b">
        <v>0</v>
      </c>
      <c r="EI147" s="49" t="b">
        <v>0</v>
      </c>
      <c r="EJ147" s="49" t="b">
        <v>0</v>
      </c>
      <c r="EK147" s="49" t="b">
        <v>0</v>
      </c>
      <c r="EL147" s="49" t="b">
        <v>0</v>
      </c>
      <c r="EM147" s="49" t="b">
        <v>0</v>
      </c>
      <c r="EN147" s="49" t="b">
        <v>0</v>
      </c>
      <c r="EO147" s="49" t="b">
        <v>0</v>
      </c>
      <c r="EP147" s="49" t="b">
        <v>0</v>
      </c>
      <c r="EQ147" s="49" t="b">
        <v>0</v>
      </c>
      <c r="ER147" s="49" t="b">
        <v>0</v>
      </c>
      <c r="ES147" s="49" t="b">
        <v>0</v>
      </c>
      <c r="ET147" s="49" t="b">
        <v>0</v>
      </c>
      <c r="EU147" s="49" t="b">
        <v>0</v>
      </c>
      <c r="EV147" s="49" t="b">
        <v>0</v>
      </c>
      <c r="EW147" s="49" t="b">
        <v>0</v>
      </c>
      <c r="EX147" s="49" t="b">
        <v>0</v>
      </c>
      <c r="EY147" s="49" t="b">
        <v>0</v>
      </c>
      <c r="EZ147" s="49" t="b">
        <v>0</v>
      </c>
      <c r="FA147" s="49" t="b">
        <v>0</v>
      </c>
      <c r="FB147" s="49" t="b">
        <v>0</v>
      </c>
      <c r="FC147" s="49" t="b">
        <v>0</v>
      </c>
      <c r="FD147" s="49" t="b">
        <v>0</v>
      </c>
      <c r="FE147" s="49" t="b">
        <v>0</v>
      </c>
      <c r="FF147" s="49" t="b">
        <v>0</v>
      </c>
      <c r="FG147" s="49" t="b">
        <v>0</v>
      </c>
      <c r="FH147" s="49" t="b">
        <v>0</v>
      </c>
      <c r="FI147" s="49" t="b">
        <v>0</v>
      </c>
      <c r="FJ147" s="49" t="b">
        <v>0</v>
      </c>
      <c r="FK147" s="49" t="b">
        <v>0</v>
      </c>
      <c r="FL147" s="49" t="b">
        <v>0</v>
      </c>
      <c r="FM147" s="49" t="b">
        <v>0</v>
      </c>
      <c r="FN147" s="49" t="b">
        <v>0</v>
      </c>
      <c r="FO147" s="49" t="b">
        <v>0</v>
      </c>
      <c r="FP147" s="49" t="b">
        <v>0</v>
      </c>
      <c r="FQ147" s="49" t="b">
        <v>0</v>
      </c>
      <c r="FR147" s="49" t="b">
        <v>0</v>
      </c>
      <c r="FS147" s="49" t="b">
        <v>0</v>
      </c>
      <c r="FT147" s="49" t="b">
        <v>0</v>
      </c>
      <c r="FU147" s="49" t="b">
        <v>0</v>
      </c>
      <c r="FV147" s="49" t="b">
        <v>0</v>
      </c>
      <c r="FW147" s="49" t="b">
        <v>0</v>
      </c>
      <c r="FX147" s="49" t="b">
        <v>0</v>
      </c>
      <c r="FY147" s="49" t="b">
        <v>0</v>
      </c>
      <c r="FZ147" s="49" t="b">
        <v>0</v>
      </c>
      <c r="GA147" s="49" t="b">
        <v>0</v>
      </c>
      <c r="GB147" s="49" t="b">
        <v>0</v>
      </c>
      <c r="GC147" s="49" t="b">
        <v>0</v>
      </c>
      <c r="GD147" s="49">
        <f>COUNTIF(O147:GC147, TRUE)</f>
        <v>2</v>
      </c>
    </row>
    <row r="148" spans="1:186" ht="14.25" customHeight="1" x14ac:dyDescent="0.3">
      <c r="A148" s="49">
        <v>14</v>
      </c>
      <c r="B148" s="49" t="s">
        <v>876</v>
      </c>
      <c r="C148" s="51" t="s">
        <v>46</v>
      </c>
      <c r="D148" s="49" t="str">
        <f>VLOOKUP(C148,[1]Planning!$C$81:$D$305,2,"false")</f>
        <v>BN - UMNO</v>
      </c>
      <c r="E148" s="49" t="s">
        <v>877</v>
      </c>
      <c r="F148" s="51" t="str">
        <f>VLOOKUP(E148, [1]Constituency!$K$2:$L$225, 2, FALSE)</f>
        <v>Perak</v>
      </c>
      <c r="G148" s="51" t="s">
        <v>878</v>
      </c>
      <c r="I148" s="49">
        <v>2072019</v>
      </c>
      <c r="J148" s="49">
        <v>2019</v>
      </c>
      <c r="K148" s="49">
        <v>7</v>
      </c>
      <c r="L148" s="49">
        <v>2</v>
      </c>
      <c r="M148" s="49" t="s">
        <v>879</v>
      </c>
      <c r="N148" s="49" t="s">
        <v>688</v>
      </c>
      <c r="O148" s="49" t="b">
        <v>0</v>
      </c>
      <c r="P148" s="49" t="b">
        <v>0</v>
      </c>
      <c r="Q148" s="49" t="b">
        <v>0</v>
      </c>
      <c r="R148" s="49" t="b">
        <v>0</v>
      </c>
      <c r="S148" s="49" t="b">
        <v>0</v>
      </c>
      <c r="T148" s="49" t="b">
        <v>0</v>
      </c>
      <c r="U148" s="49" t="b">
        <v>0</v>
      </c>
      <c r="V148" s="49" t="b">
        <v>0</v>
      </c>
      <c r="W148" s="49" t="b">
        <v>0</v>
      </c>
      <c r="X148" s="49" t="b">
        <v>0</v>
      </c>
      <c r="Y148" s="49" t="b">
        <v>0</v>
      </c>
      <c r="Z148" s="49" t="b">
        <v>0</v>
      </c>
      <c r="AA148" s="49" t="b">
        <v>0</v>
      </c>
      <c r="AB148" s="49" t="b">
        <v>0</v>
      </c>
      <c r="AC148" s="49" t="b">
        <v>0</v>
      </c>
      <c r="AD148" s="49" t="b">
        <v>0</v>
      </c>
      <c r="AE148" s="49" t="b">
        <v>0</v>
      </c>
      <c r="AF148" s="49" t="b">
        <v>0</v>
      </c>
      <c r="AG148" s="49" t="b">
        <v>0</v>
      </c>
      <c r="AH148" s="49" t="b">
        <v>0</v>
      </c>
      <c r="AI148" s="49" t="b">
        <v>0</v>
      </c>
      <c r="AJ148" s="49" t="b">
        <v>0</v>
      </c>
      <c r="AK148" s="49" t="b">
        <v>0</v>
      </c>
      <c r="AL148" s="49" t="b">
        <v>0</v>
      </c>
      <c r="AM148" s="49" t="b">
        <v>0</v>
      </c>
      <c r="AN148" s="49" t="b">
        <v>0</v>
      </c>
      <c r="AO148" s="49" t="b">
        <v>0</v>
      </c>
      <c r="AP148" s="49" t="b">
        <v>0</v>
      </c>
      <c r="AQ148" s="49" t="b">
        <v>0</v>
      </c>
      <c r="AR148" s="49" t="b">
        <v>0</v>
      </c>
      <c r="AS148" s="49" t="b">
        <v>0</v>
      </c>
      <c r="AT148" s="49" t="b">
        <v>0</v>
      </c>
      <c r="AU148" s="49" t="b">
        <v>0</v>
      </c>
      <c r="AV148" s="49" t="b">
        <v>0</v>
      </c>
      <c r="AW148" s="49" t="b">
        <v>0</v>
      </c>
      <c r="AX148" s="49" t="b">
        <v>0</v>
      </c>
      <c r="AY148" s="49" t="b">
        <v>0</v>
      </c>
      <c r="AZ148" s="49" t="b">
        <v>0</v>
      </c>
      <c r="BA148" s="49" t="b">
        <v>0</v>
      </c>
      <c r="BB148" s="49" t="b">
        <v>0</v>
      </c>
      <c r="BC148" s="49" t="b">
        <v>0</v>
      </c>
      <c r="BD148" s="49" t="b">
        <v>0</v>
      </c>
      <c r="BE148" s="49" t="b">
        <v>0</v>
      </c>
      <c r="BF148" s="49" t="b">
        <v>0</v>
      </c>
      <c r="BG148" s="49" t="b">
        <v>0</v>
      </c>
      <c r="BH148" s="49" t="b">
        <v>0</v>
      </c>
      <c r="BI148" s="49" t="b">
        <v>0</v>
      </c>
      <c r="BJ148" s="49" t="b">
        <v>0</v>
      </c>
      <c r="BK148" s="49" t="b">
        <v>0</v>
      </c>
      <c r="BL148" s="49" t="b">
        <v>0</v>
      </c>
      <c r="BM148" s="49" t="b">
        <v>0</v>
      </c>
      <c r="BN148" s="49" t="b">
        <v>0</v>
      </c>
      <c r="BO148" s="49" t="b">
        <v>0</v>
      </c>
      <c r="BP148" s="49" t="b">
        <v>0</v>
      </c>
      <c r="BQ148" s="49" t="b">
        <v>0</v>
      </c>
      <c r="BR148" s="49" t="b">
        <v>0</v>
      </c>
      <c r="BS148" s="49" t="b">
        <v>0</v>
      </c>
      <c r="BT148" s="49" t="b">
        <v>0</v>
      </c>
      <c r="BU148" s="49" t="b">
        <v>0</v>
      </c>
      <c r="BV148" s="49" t="b">
        <v>0</v>
      </c>
      <c r="BW148" s="49" t="b">
        <v>0</v>
      </c>
      <c r="BX148" s="49" t="b">
        <v>0</v>
      </c>
      <c r="BY148" s="49" t="b">
        <v>0</v>
      </c>
      <c r="BZ148" s="49" t="b">
        <v>0</v>
      </c>
      <c r="CA148" s="49" t="b">
        <v>0</v>
      </c>
      <c r="CB148" s="49" t="b">
        <v>0</v>
      </c>
      <c r="CC148" s="49" t="b">
        <v>0</v>
      </c>
      <c r="CD148" s="49" t="b">
        <v>0</v>
      </c>
      <c r="CE148" s="49" t="b">
        <v>0</v>
      </c>
      <c r="CF148" s="49" t="b">
        <v>0</v>
      </c>
      <c r="CG148" s="49" t="b">
        <v>0</v>
      </c>
      <c r="CH148" s="49" t="b">
        <v>0</v>
      </c>
      <c r="CI148" s="49" t="b">
        <v>0</v>
      </c>
      <c r="CJ148" s="49" t="b">
        <v>0</v>
      </c>
      <c r="CK148" s="49" t="b">
        <v>0</v>
      </c>
      <c r="CL148" s="49" t="b">
        <v>0</v>
      </c>
      <c r="CM148" s="49" t="b">
        <v>0</v>
      </c>
      <c r="CN148" s="49" t="b">
        <v>0</v>
      </c>
      <c r="CO148" s="49" t="b">
        <v>0</v>
      </c>
      <c r="CP148" s="49" t="b">
        <v>0</v>
      </c>
      <c r="CQ148" s="49" t="b">
        <v>0</v>
      </c>
      <c r="CR148" s="49" t="b">
        <v>0</v>
      </c>
      <c r="CS148" s="49" t="b">
        <v>0</v>
      </c>
      <c r="CT148" s="49" t="b">
        <v>0</v>
      </c>
      <c r="CU148" s="49" t="b">
        <v>0</v>
      </c>
      <c r="CV148" s="49" t="b">
        <v>0</v>
      </c>
      <c r="CW148" s="49" t="b">
        <v>0</v>
      </c>
      <c r="CX148" s="49" t="b">
        <v>0</v>
      </c>
      <c r="CY148" s="49" t="b">
        <v>0</v>
      </c>
      <c r="CZ148" s="49" t="b">
        <v>0</v>
      </c>
      <c r="DA148" s="49" t="b">
        <v>0</v>
      </c>
      <c r="DB148" s="49" t="b">
        <v>0</v>
      </c>
      <c r="DC148" s="49" t="b">
        <v>0</v>
      </c>
      <c r="DD148" s="49" t="b">
        <v>0</v>
      </c>
      <c r="DE148" s="49" t="b">
        <v>0</v>
      </c>
      <c r="DF148" s="49" t="b">
        <v>0</v>
      </c>
      <c r="DG148" s="49" t="b">
        <v>0</v>
      </c>
      <c r="DH148" s="49" t="b">
        <v>0</v>
      </c>
      <c r="DI148" s="49" t="b">
        <v>0</v>
      </c>
      <c r="DJ148" s="49" t="b">
        <v>0</v>
      </c>
      <c r="DK148" s="49" t="b">
        <v>0</v>
      </c>
      <c r="DL148" s="49" t="b">
        <v>0</v>
      </c>
      <c r="DM148" s="49" t="b">
        <v>1</v>
      </c>
      <c r="DN148" s="49" t="b">
        <v>0</v>
      </c>
      <c r="DO148" s="49" t="b">
        <v>0</v>
      </c>
      <c r="DP148" s="49" t="b">
        <v>0</v>
      </c>
      <c r="DQ148" s="49" t="b">
        <v>0</v>
      </c>
      <c r="DR148" s="49" t="b">
        <v>0</v>
      </c>
      <c r="DS148" s="49" t="b">
        <v>0</v>
      </c>
      <c r="DT148" s="49" t="b">
        <v>0</v>
      </c>
      <c r="DU148" s="49" t="b">
        <v>0</v>
      </c>
      <c r="DV148" s="49" t="b">
        <v>0</v>
      </c>
      <c r="DW148" s="49" t="b">
        <v>0</v>
      </c>
      <c r="DX148" s="49" t="b">
        <v>0</v>
      </c>
      <c r="DY148" s="49" t="b">
        <v>0</v>
      </c>
      <c r="DZ148" s="49" t="b">
        <v>0</v>
      </c>
      <c r="EA148" s="49" t="b">
        <v>0</v>
      </c>
      <c r="EB148" s="49" t="b">
        <v>0</v>
      </c>
      <c r="EC148" s="49" t="b">
        <v>0</v>
      </c>
      <c r="ED148" s="49" t="b">
        <v>0</v>
      </c>
      <c r="EE148" s="49" t="b">
        <v>0</v>
      </c>
      <c r="EF148" s="49" t="b">
        <v>0</v>
      </c>
      <c r="EG148" s="49" t="b">
        <v>0</v>
      </c>
      <c r="EH148" s="49" t="b">
        <v>0</v>
      </c>
      <c r="EI148" s="49" t="b">
        <v>0</v>
      </c>
      <c r="EJ148" s="49" t="b">
        <v>0</v>
      </c>
      <c r="EK148" s="49" t="b">
        <v>0</v>
      </c>
      <c r="EL148" s="49" t="b">
        <v>0</v>
      </c>
      <c r="EM148" s="49" t="b">
        <v>0</v>
      </c>
      <c r="EN148" s="49" t="b">
        <v>0</v>
      </c>
      <c r="EO148" s="49" t="b">
        <v>0</v>
      </c>
      <c r="EP148" s="49" t="b">
        <v>0</v>
      </c>
      <c r="EQ148" s="49" t="b">
        <v>0</v>
      </c>
      <c r="ER148" s="49" t="b">
        <v>0</v>
      </c>
      <c r="ES148" s="49" t="b">
        <v>0</v>
      </c>
      <c r="ET148" s="49" t="b">
        <v>0</v>
      </c>
      <c r="EU148" s="49" t="b">
        <v>0</v>
      </c>
      <c r="EV148" s="49" t="b">
        <v>0</v>
      </c>
      <c r="EW148" s="49" t="b">
        <v>0</v>
      </c>
      <c r="EX148" s="49" t="b">
        <v>0</v>
      </c>
      <c r="EY148" s="49" t="b">
        <v>0</v>
      </c>
      <c r="EZ148" s="49" t="b">
        <v>0</v>
      </c>
      <c r="FA148" s="49" t="b">
        <v>0</v>
      </c>
      <c r="FB148" s="49" t="b">
        <v>0</v>
      </c>
      <c r="FC148" s="49" t="b">
        <v>0</v>
      </c>
      <c r="FD148" s="49" t="b">
        <v>0</v>
      </c>
      <c r="FE148" s="49" t="b">
        <v>0</v>
      </c>
      <c r="FF148" s="49" t="b">
        <v>0</v>
      </c>
      <c r="FG148" s="49" t="b">
        <v>0</v>
      </c>
      <c r="FH148" s="49" t="b">
        <v>0</v>
      </c>
      <c r="FI148" s="49" t="b">
        <v>0</v>
      </c>
      <c r="FJ148" s="49" t="b">
        <v>0</v>
      </c>
      <c r="FK148" s="49" t="b">
        <v>0</v>
      </c>
      <c r="FL148" s="49" t="b">
        <v>0</v>
      </c>
      <c r="FM148" s="49" t="b">
        <v>0</v>
      </c>
      <c r="FN148" s="49" t="b">
        <v>0</v>
      </c>
      <c r="FO148" s="49" t="b">
        <v>0</v>
      </c>
      <c r="FP148" s="49" t="b">
        <v>0</v>
      </c>
      <c r="FQ148" s="49" t="b">
        <v>0</v>
      </c>
      <c r="FR148" s="49" t="b">
        <v>0</v>
      </c>
      <c r="FS148" s="49" t="b">
        <v>0</v>
      </c>
      <c r="FT148" s="49" t="b">
        <v>0</v>
      </c>
      <c r="FU148" s="49" t="b">
        <v>0</v>
      </c>
      <c r="FV148" s="49" t="b">
        <v>0</v>
      </c>
      <c r="FW148" s="49" t="b">
        <v>0</v>
      </c>
      <c r="FX148" s="49" t="b">
        <v>0</v>
      </c>
      <c r="FY148" s="49" t="b">
        <v>0</v>
      </c>
      <c r="FZ148" s="49" t="b">
        <v>0</v>
      </c>
      <c r="GA148" s="49" t="b">
        <v>0</v>
      </c>
      <c r="GB148" s="49" t="b">
        <v>0</v>
      </c>
      <c r="GC148" s="49" t="b">
        <v>0</v>
      </c>
      <c r="GD148" s="49">
        <f>COUNTIF(O148:GC148, TRUE)</f>
        <v>1</v>
      </c>
    </row>
    <row r="149" spans="1:186" ht="14.25" customHeight="1" x14ac:dyDescent="0.3">
      <c r="A149" s="49">
        <v>7</v>
      </c>
      <c r="B149" s="49" t="s">
        <v>475</v>
      </c>
      <c r="C149" s="49" t="s">
        <v>475</v>
      </c>
      <c r="D149" s="49" t="str">
        <f>VLOOKUP(C149,[1]Planning!$C$81:$D$305,2,"false")</f>
        <v>PH - DAP</v>
      </c>
      <c r="E149" s="49" t="s">
        <v>476</v>
      </c>
      <c r="F149" s="51" t="str">
        <f>VLOOKUP(E149, [1]Constituency!$K$2:$L$225, 2, FALSE)</f>
        <v>Sabah</v>
      </c>
      <c r="G149" s="51" t="s">
        <v>880</v>
      </c>
      <c r="I149" s="49">
        <v>23072018</v>
      </c>
      <c r="J149" s="49">
        <v>2018</v>
      </c>
      <c r="K149" s="49">
        <v>7</v>
      </c>
      <c r="L149" s="49">
        <v>23</v>
      </c>
      <c r="M149" s="49" t="s">
        <v>881</v>
      </c>
      <c r="N149" s="49" t="s">
        <v>688</v>
      </c>
      <c r="O149" s="49" t="b">
        <v>0</v>
      </c>
      <c r="P149" s="49" t="b">
        <v>0</v>
      </c>
      <c r="Q149" s="49" t="b">
        <v>0</v>
      </c>
      <c r="R149" s="49" t="b">
        <v>0</v>
      </c>
      <c r="S149" s="49" t="b">
        <v>0</v>
      </c>
      <c r="T149" s="49" t="b">
        <v>0</v>
      </c>
      <c r="U149" s="49" t="b">
        <v>0</v>
      </c>
      <c r="V149" s="49" t="b">
        <v>0</v>
      </c>
      <c r="W149" s="49" t="b">
        <v>0</v>
      </c>
      <c r="X149" s="49" t="b">
        <v>0</v>
      </c>
      <c r="Y149" s="49" t="b">
        <v>0</v>
      </c>
      <c r="Z149" s="49" t="b">
        <v>0</v>
      </c>
      <c r="AA149" s="49" t="b">
        <v>0</v>
      </c>
      <c r="AB149" s="49" t="b">
        <v>0</v>
      </c>
      <c r="AC149" s="49" t="b">
        <v>0</v>
      </c>
      <c r="AD149" s="49" t="b">
        <v>0</v>
      </c>
      <c r="AE149" s="49" t="b">
        <v>0</v>
      </c>
      <c r="AF149" s="49" t="b">
        <v>0</v>
      </c>
      <c r="AG149" s="49" t="b">
        <v>0</v>
      </c>
      <c r="AH149" s="49" t="b">
        <v>0</v>
      </c>
      <c r="AI149" s="49" t="b">
        <v>0</v>
      </c>
      <c r="AJ149" s="49" t="b">
        <v>0</v>
      </c>
      <c r="AK149" s="49" t="b">
        <v>0</v>
      </c>
      <c r="AL149" s="49" t="b">
        <v>0</v>
      </c>
      <c r="AM149" s="49" t="b">
        <v>0</v>
      </c>
      <c r="AN149" s="49" t="b">
        <v>0</v>
      </c>
      <c r="AO149" s="49" t="b">
        <v>0</v>
      </c>
      <c r="AP149" s="49" t="b">
        <v>0</v>
      </c>
      <c r="AQ149" s="49" t="b">
        <v>0</v>
      </c>
      <c r="AR149" s="49" t="b">
        <v>0</v>
      </c>
      <c r="AS149" s="49" t="b">
        <v>0</v>
      </c>
      <c r="AT149" s="49" t="b">
        <v>0</v>
      </c>
      <c r="AU149" s="49" t="b">
        <v>0</v>
      </c>
      <c r="AV149" s="49" t="b">
        <v>0</v>
      </c>
      <c r="AW149" s="49" t="b">
        <v>0</v>
      </c>
      <c r="AX149" s="49" t="b">
        <v>0</v>
      </c>
      <c r="AY149" s="49" t="b">
        <v>0</v>
      </c>
      <c r="AZ149" s="49" t="b">
        <v>0</v>
      </c>
      <c r="BA149" s="49" t="b">
        <v>0</v>
      </c>
      <c r="BB149" s="49" t="b">
        <v>0</v>
      </c>
      <c r="BC149" s="49" t="b">
        <v>0</v>
      </c>
      <c r="BD149" s="49" t="b">
        <v>0</v>
      </c>
      <c r="BE149" s="49" t="b">
        <v>0</v>
      </c>
      <c r="BF149" s="49" t="b">
        <v>0</v>
      </c>
      <c r="BG149" s="49" t="b">
        <v>0</v>
      </c>
      <c r="BH149" s="49" t="b">
        <v>0</v>
      </c>
      <c r="BI149" s="49" t="b">
        <v>0</v>
      </c>
      <c r="BJ149" s="49" t="b">
        <v>0</v>
      </c>
      <c r="BK149" s="49" t="b">
        <v>0</v>
      </c>
      <c r="BL149" s="49" t="b">
        <v>0</v>
      </c>
      <c r="BM149" s="49" t="b">
        <v>0</v>
      </c>
      <c r="BN149" s="49" t="b">
        <v>0</v>
      </c>
      <c r="BO149" s="49" t="b">
        <v>0</v>
      </c>
      <c r="BP149" s="49" t="b">
        <v>0</v>
      </c>
      <c r="BQ149" s="49" t="b">
        <v>0</v>
      </c>
      <c r="BR149" s="49" t="b">
        <v>0</v>
      </c>
      <c r="BS149" s="49" t="b">
        <v>0</v>
      </c>
      <c r="BT149" s="49" t="b">
        <v>0</v>
      </c>
      <c r="BU149" s="49" t="b">
        <v>0</v>
      </c>
      <c r="BV149" s="49" t="b">
        <v>0</v>
      </c>
      <c r="BW149" s="49" t="b">
        <v>0</v>
      </c>
      <c r="BX149" s="49" t="b">
        <v>0</v>
      </c>
      <c r="BY149" s="49" t="b">
        <v>0</v>
      </c>
      <c r="BZ149" s="49" t="b">
        <v>0</v>
      </c>
      <c r="CA149" s="49" t="b">
        <v>0</v>
      </c>
      <c r="CB149" s="49" t="b">
        <v>0</v>
      </c>
      <c r="CC149" s="49" t="b">
        <v>0</v>
      </c>
      <c r="CD149" s="49" t="b">
        <v>0</v>
      </c>
      <c r="CE149" s="49" t="b">
        <v>0</v>
      </c>
      <c r="CF149" s="49" t="b">
        <v>0</v>
      </c>
      <c r="CG149" s="49" t="b">
        <v>0</v>
      </c>
      <c r="CH149" s="49" t="b">
        <v>0</v>
      </c>
      <c r="CI149" s="49" t="b">
        <v>0</v>
      </c>
      <c r="CJ149" s="49" t="b">
        <v>0</v>
      </c>
      <c r="CK149" s="49" t="b">
        <v>0</v>
      </c>
      <c r="CL149" s="49" t="b">
        <v>0</v>
      </c>
      <c r="CM149" s="49" t="b">
        <v>0</v>
      </c>
      <c r="CN149" s="49" t="b">
        <v>0</v>
      </c>
      <c r="CO149" s="49" t="b">
        <v>0</v>
      </c>
      <c r="CP149" s="49" t="b">
        <v>0</v>
      </c>
      <c r="CQ149" s="49" t="b">
        <v>0</v>
      </c>
      <c r="CR149" s="49" t="b">
        <v>1</v>
      </c>
      <c r="CS149" s="49" t="b">
        <v>1</v>
      </c>
      <c r="CT149" s="49" t="b">
        <v>0</v>
      </c>
      <c r="CU149" s="49" t="b">
        <v>0</v>
      </c>
      <c r="CV149" s="49" t="b">
        <v>0</v>
      </c>
      <c r="CW149" s="49" t="b">
        <v>0</v>
      </c>
      <c r="CX149" s="49" t="b">
        <v>0</v>
      </c>
      <c r="CY149" s="49" t="b">
        <v>0</v>
      </c>
      <c r="CZ149" s="49" t="b">
        <v>0</v>
      </c>
      <c r="DA149" s="49" t="b">
        <v>0</v>
      </c>
      <c r="DB149" s="49" t="b">
        <v>0</v>
      </c>
      <c r="DC149" s="49" t="b">
        <v>0</v>
      </c>
      <c r="DD149" s="49" t="b">
        <v>0</v>
      </c>
      <c r="DE149" s="49" t="b">
        <v>0</v>
      </c>
      <c r="DF149" s="49" t="b">
        <v>0</v>
      </c>
      <c r="DG149" s="49" t="b">
        <v>0</v>
      </c>
      <c r="DH149" s="49" t="b">
        <v>0</v>
      </c>
      <c r="DI149" s="49" t="b">
        <v>0</v>
      </c>
      <c r="DJ149" s="49" t="b">
        <v>0</v>
      </c>
      <c r="DK149" s="49" t="b">
        <v>0</v>
      </c>
      <c r="DL149" s="49" t="b">
        <v>0</v>
      </c>
      <c r="DM149" s="49" t="b">
        <v>0</v>
      </c>
      <c r="DN149" s="49" t="b">
        <v>0</v>
      </c>
      <c r="DO149" s="49" t="b">
        <v>0</v>
      </c>
      <c r="DP149" s="49" t="b">
        <v>0</v>
      </c>
      <c r="DQ149" s="49" t="b">
        <v>0</v>
      </c>
      <c r="DR149" s="49" t="b">
        <v>0</v>
      </c>
      <c r="DS149" s="49" t="b">
        <v>0</v>
      </c>
      <c r="DT149" s="49" t="b">
        <v>0</v>
      </c>
      <c r="DU149" s="49" t="b">
        <v>0</v>
      </c>
      <c r="DV149" s="49" t="b">
        <v>0</v>
      </c>
      <c r="DW149" s="49" t="b">
        <v>0</v>
      </c>
      <c r="DX149" s="49" t="b">
        <v>0</v>
      </c>
      <c r="DY149" s="49" t="b">
        <v>0</v>
      </c>
      <c r="DZ149" s="49" t="b">
        <v>0</v>
      </c>
      <c r="EA149" s="49" t="b">
        <v>0</v>
      </c>
      <c r="EB149" s="49" t="b">
        <v>0</v>
      </c>
      <c r="EC149" s="49" t="b">
        <v>0</v>
      </c>
      <c r="ED149" s="49" t="b">
        <v>0</v>
      </c>
      <c r="EE149" s="49" t="b">
        <v>0</v>
      </c>
      <c r="EF149" s="49" t="b">
        <v>0</v>
      </c>
      <c r="EG149" s="49" t="b">
        <v>0</v>
      </c>
      <c r="EH149" s="49" t="b">
        <v>0</v>
      </c>
      <c r="EI149" s="49" t="b">
        <v>0</v>
      </c>
      <c r="EJ149" s="49" t="b">
        <v>0</v>
      </c>
      <c r="EK149" s="49" t="b">
        <v>0</v>
      </c>
      <c r="EL149" s="49" t="b">
        <v>0</v>
      </c>
      <c r="EM149" s="49" t="b">
        <v>1</v>
      </c>
      <c r="EN149" s="49" t="b">
        <v>0</v>
      </c>
      <c r="EO149" s="49" t="b">
        <v>0</v>
      </c>
      <c r="EP149" s="49" t="b">
        <v>0</v>
      </c>
      <c r="EQ149" s="49" t="b">
        <v>0</v>
      </c>
      <c r="ER149" s="49" t="b">
        <v>0</v>
      </c>
      <c r="ES149" s="49" t="b">
        <v>0</v>
      </c>
      <c r="ET149" s="49" t="b">
        <v>0</v>
      </c>
      <c r="EU149" s="49" t="b">
        <v>0</v>
      </c>
      <c r="EV149" s="49" t="b">
        <v>0</v>
      </c>
      <c r="EW149" s="49" t="b">
        <v>0</v>
      </c>
      <c r="EX149" s="49" t="b">
        <v>0</v>
      </c>
      <c r="EY149" s="49" t="b">
        <v>0</v>
      </c>
      <c r="EZ149" s="49" t="b">
        <v>0</v>
      </c>
      <c r="FA149" s="49" t="b">
        <v>0</v>
      </c>
      <c r="FB149" s="49" t="b">
        <v>0</v>
      </c>
      <c r="FC149" s="49" t="b">
        <v>0</v>
      </c>
      <c r="FD149" s="49" t="b">
        <v>0</v>
      </c>
      <c r="FE149" s="49" t="b">
        <v>0</v>
      </c>
      <c r="FF149" s="49" t="b">
        <v>0</v>
      </c>
      <c r="FG149" s="49" t="b">
        <v>0</v>
      </c>
      <c r="FH149" s="49" t="b">
        <v>0</v>
      </c>
      <c r="FI149" s="49" t="b">
        <v>0</v>
      </c>
      <c r="FJ149" s="49" t="b">
        <v>0</v>
      </c>
      <c r="FK149" s="49" t="b">
        <v>0</v>
      </c>
      <c r="FL149" s="49" t="b">
        <v>0</v>
      </c>
      <c r="FM149" s="49" t="b">
        <v>0</v>
      </c>
      <c r="FN149" s="49" t="b">
        <v>0</v>
      </c>
      <c r="FO149" s="49" t="b">
        <v>0</v>
      </c>
      <c r="FP149" s="49" t="b">
        <v>0</v>
      </c>
      <c r="FQ149" s="49" t="b">
        <v>0</v>
      </c>
      <c r="FR149" s="49" t="b">
        <v>0</v>
      </c>
      <c r="FS149" s="49" t="b">
        <v>0</v>
      </c>
      <c r="FT149" s="49" t="b">
        <v>0</v>
      </c>
      <c r="FU149" s="49" t="b">
        <v>0</v>
      </c>
      <c r="FV149" s="49" t="b">
        <v>0</v>
      </c>
      <c r="FW149" s="49" t="b">
        <v>0</v>
      </c>
      <c r="FX149" s="49" t="b">
        <v>0</v>
      </c>
      <c r="FY149" s="49" t="b">
        <v>0</v>
      </c>
      <c r="FZ149" s="49" t="b">
        <v>0</v>
      </c>
      <c r="GA149" s="49" t="b">
        <v>0</v>
      </c>
      <c r="GB149" s="49" t="b">
        <v>0</v>
      </c>
      <c r="GC149" s="49" t="b">
        <v>0</v>
      </c>
      <c r="GD149" s="49">
        <f>COUNTIF(O149:GC149, TRUE)</f>
        <v>3</v>
      </c>
    </row>
    <row r="150" spans="1:186" ht="14.25" customHeight="1" x14ac:dyDescent="0.3">
      <c r="A150" s="49">
        <v>6</v>
      </c>
      <c r="B150" s="49" t="s">
        <v>853</v>
      </c>
      <c r="C150" s="49" t="s">
        <v>853</v>
      </c>
      <c r="D150" s="49" t="str">
        <f>VLOOKUP(C150,[1]Planning!$C$81:$D$305,2,"false")</f>
        <v>PH - DAP</v>
      </c>
      <c r="E150" s="49" t="s">
        <v>854</v>
      </c>
      <c r="F150" s="51" t="str">
        <f>VLOOKUP(E150, [1]Constituency!$K$2:$L$225, 2, FALSE)</f>
        <v>Pulau Pinang</v>
      </c>
      <c r="G150" s="51" t="s">
        <v>882</v>
      </c>
      <c r="I150" s="49">
        <v>15122020</v>
      </c>
      <c r="J150" s="49">
        <v>2020</v>
      </c>
      <c r="K150" s="49">
        <v>12</v>
      </c>
      <c r="L150" s="49">
        <v>15</v>
      </c>
      <c r="M150" s="49" t="s">
        <v>883</v>
      </c>
      <c r="N150" s="49" t="s">
        <v>688</v>
      </c>
      <c r="O150" s="49" t="b">
        <v>0</v>
      </c>
      <c r="P150" s="49" t="b">
        <v>0</v>
      </c>
      <c r="Q150" s="49" t="b">
        <v>0</v>
      </c>
      <c r="R150" s="49" t="b">
        <v>0</v>
      </c>
      <c r="S150" s="49" t="b">
        <v>0</v>
      </c>
      <c r="T150" s="49" t="b">
        <v>0</v>
      </c>
      <c r="U150" s="49" t="b">
        <v>0</v>
      </c>
      <c r="V150" s="49" t="b">
        <v>0</v>
      </c>
      <c r="W150" s="49" t="b">
        <v>0</v>
      </c>
      <c r="X150" s="49" t="b">
        <v>0</v>
      </c>
      <c r="Y150" s="49" t="b">
        <v>0</v>
      </c>
      <c r="Z150" s="49" t="b">
        <v>0</v>
      </c>
      <c r="AA150" s="49" t="b">
        <v>0</v>
      </c>
      <c r="AB150" s="49" t="b">
        <v>0</v>
      </c>
      <c r="AC150" s="49" t="b">
        <v>0</v>
      </c>
      <c r="AD150" s="49" t="b">
        <v>0</v>
      </c>
      <c r="AE150" s="49" t="b">
        <v>0</v>
      </c>
      <c r="AF150" s="49" t="b">
        <v>0</v>
      </c>
      <c r="AG150" s="49" t="b">
        <v>0</v>
      </c>
      <c r="AH150" s="49" t="b">
        <v>0</v>
      </c>
      <c r="AI150" s="49" t="b">
        <v>0</v>
      </c>
      <c r="AJ150" s="49" t="b">
        <v>0</v>
      </c>
      <c r="AK150" s="49" t="b">
        <v>0</v>
      </c>
      <c r="AL150" s="49" t="b">
        <v>0</v>
      </c>
      <c r="AM150" s="49" t="b">
        <v>0</v>
      </c>
      <c r="AN150" s="49" t="b">
        <v>0</v>
      </c>
      <c r="AO150" s="49" t="b">
        <v>0</v>
      </c>
      <c r="AP150" s="49" t="b">
        <v>0</v>
      </c>
      <c r="AQ150" s="49" t="b">
        <v>0</v>
      </c>
      <c r="AR150" s="49" t="b">
        <v>0</v>
      </c>
      <c r="AS150" s="49" t="b">
        <v>0</v>
      </c>
      <c r="AT150" s="49" t="b">
        <v>0</v>
      </c>
      <c r="AU150" s="49" t="b">
        <v>0</v>
      </c>
      <c r="AV150" s="49" t="b">
        <v>0</v>
      </c>
      <c r="AW150" s="49" t="b">
        <v>0</v>
      </c>
      <c r="AX150" s="49" t="b">
        <v>0</v>
      </c>
      <c r="AY150" s="49" t="b">
        <v>0</v>
      </c>
      <c r="AZ150" s="49" t="b">
        <v>0</v>
      </c>
      <c r="BA150" s="49" t="b">
        <v>0</v>
      </c>
      <c r="BB150" s="49" t="b">
        <v>0</v>
      </c>
      <c r="BC150" s="49" t="b">
        <v>0</v>
      </c>
      <c r="BD150" s="49" t="b">
        <v>0</v>
      </c>
      <c r="BE150" s="49" t="b">
        <v>0</v>
      </c>
      <c r="BF150" s="49" t="b">
        <v>0</v>
      </c>
      <c r="BG150" s="49" t="b">
        <v>0</v>
      </c>
      <c r="BH150" s="49" t="b">
        <v>0</v>
      </c>
      <c r="BI150" s="49" t="b">
        <v>0</v>
      </c>
      <c r="BJ150" s="49" t="b">
        <v>0</v>
      </c>
      <c r="BK150" s="49" t="b">
        <v>0</v>
      </c>
      <c r="BL150" s="49" t="b">
        <v>0</v>
      </c>
      <c r="BM150" s="49" t="b">
        <v>0</v>
      </c>
      <c r="BN150" s="49" t="b">
        <v>0</v>
      </c>
      <c r="BO150" s="49" t="b">
        <v>0</v>
      </c>
      <c r="BP150" s="49" t="b">
        <v>0</v>
      </c>
      <c r="BQ150" s="49" t="b">
        <v>0</v>
      </c>
      <c r="BR150" s="49" t="b">
        <v>0</v>
      </c>
      <c r="BS150" s="49" t="b">
        <v>0</v>
      </c>
      <c r="BT150" s="49" t="b">
        <v>0</v>
      </c>
      <c r="BU150" s="49" t="b">
        <v>0</v>
      </c>
      <c r="BV150" s="49" t="b">
        <v>0</v>
      </c>
      <c r="BW150" s="49" t="b">
        <v>0</v>
      </c>
      <c r="BX150" s="49" t="b">
        <v>0</v>
      </c>
      <c r="BY150" s="49" t="b">
        <v>0</v>
      </c>
      <c r="BZ150" s="49" t="b">
        <v>0</v>
      </c>
      <c r="CA150" s="49" t="b">
        <v>0</v>
      </c>
      <c r="CB150" s="49" t="b">
        <v>0</v>
      </c>
      <c r="CC150" s="49" t="b">
        <v>0</v>
      </c>
      <c r="CD150" s="49" t="b">
        <v>0</v>
      </c>
      <c r="CE150" s="49" t="b">
        <v>0</v>
      </c>
      <c r="CF150" s="49" t="b">
        <v>0</v>
      </c>
      <c r="CG150" s="49" t="b">
        <v>0</v>
      </c>
      <c r="CH150" s="49" t="b">
        <v>0</v>
      </c>
      <c r="CI150" s="49" t="b">
        <v>0</v>
      </c>
      <c r="CJ150" s="49" t="b">
        <v>0</v>
      </c>
      <c r="CK150" s="49" t="b">
        <v>0</v>
      </c>
      <c r="CL150" s="49" t="b">
        <v>0</v>
      </c>
      <c r="CM150" s="49" t="b">
        <v>0</v>
      </c>
      <c r="CN150" s="49" t="b">
        <v>0</v>
      </c>
      <c r="CO150" s="49" t="b">
        <v>0</v>
      </c>
      <c r="CP150" s="49" t="b">
        <v>0</v>
      </c>
      <c r="CQ150" s="49" t="b">
        <v>0</v>
      </c>
      <c r="CR150" s="49" t="b">
        <v>1</v>
      </c>
      <c r="CS150" s="49" t="b">
        <v>0</v>
      </c>
      <c r="CT150" s="49" t="b">
        <v>0</v>
      </c>
      <c r="CU150" s="49" t="b">
        <v>0</v>
      </c>
      <c r="CV150" s="49" t="b">
        <v>0</v>
      </c>
      <c r="CW150" s="49" t="b">
        <v>0</v>
      </c>
      <c r="CX150" s="49" t="b">
        <v>0</v>
      </c>
      <c r="CY150" s="49" t="b">
        <v>0</v>
      </c>
      <c r="CZ150" s="49" t="b">
        <v>0</v>
      </c>
      <c r="DA150" s="49" t="b">
        <v>0</v>
      </c>
      <c r="DB150" s="49" t="b">
        <v>0</v>
      </c>
      <c r="DC150" s="49" t="b">
        <v>0</v>
      </c>
      <c r="DD150" s="49" t="b">
        <v>0</v>
      </c>
      <c r="DE150" s="49" t="b">
        <v>0</v>
      </c>
      <c r="DF150" s="49" t="b">
        <v>0</v>
      </c>
      <c r="DG150" s="49" t="b">
        <v>0</v>
      </c>
      <c r="DH150" s="49" t="b">
        <v>0</v>
      </c>
      <c r="DI150" s="49" t="b">
        <v>0</v>
      </c>
      <c r="DJ150" s="49" t="b">
        <v>0</v>
      </c>
      <c r="DK150" s="49" t="b">
        <v>0</v>
      </c>
      <c r="DL150" s="49" t="b">
        <v>1</v>
      </c>
      <c r="DM150" s="49" t="b">
        <v>0</v>
      </c>
      <c r="DN150" s="49" t="b">
        <v>0</v>
      </c>
      <c r="DO150" s="49" t="b">
        <v>0</v>
      </c>
      <c r="DP150" s="49" t="b">
        <v>0</v>
      </c>
      <c r="DQ150" s="49" t="b">
        <v>0</v>
      </c>
      <c r="DR150" s="49" t="b">
        <v>0</v>
      </c>
      <c r="DS150" s="49" t="b">
        <v>0</v>
      </c>
      <c r="DT150" s="49" t="b">
        <v>0</v>
      </c>
      <c r="DU150" s="49" t="b">
        <v>0</v>
      </c>
      <c r="DV150" s="49" t="b">
        <v>0</v>
      </c>
      <c r="DW150" s="49" t="b">
        <v>0</v>
      </c>
      <c r="DX150" s="49" t="b">
        <v>0</v>
      </c>
      <c r="DY150" s="49" t="b">
        <v>0</v>
      </c>
      <c r="DZ150" s="49" t="b">
        <v>0</v>
      </c>
      <c r="EA150" s="49" t="b">
        <v>0</v>
      </c>
      <c r="EB150" s="49" t="b">
        <v>0</v>
      </c>
      <c r="EC150" s="49" t="b">
        <v>0</v>
      </c>
      <c r="ED150" s="49" t="b">
        <v>0</v>
      </c>
      <c r="EE150" s="49" t="b">
        <v>0</v>
      </c>
      <c r="EF150" s="49" t="b">
        <v>0</v>
      </c>
      <c r="EG150" s="49" t="b">
        <v>0</v>
      </c>
      <c r="EH150" s="49" t="b">
        <v>0</v>
      </c>
      <c r="EI150" s="49" t="b">
        <v>0</v>
      </c>
      <c r="EJ150" s="49" t="b">
        <v>0</v>
      </c>
      <c r="EK150" s="49" t="b">
        <v>0</v>
      </c>
      <c r="EL150" s="49" t="b">
        <v>0</v>
      </c>
      <c r="EM150" s="49" t="b">
        <v>0</v>
      </c>
      <c r="EN150" s="49" t="b">
        <v>0</v>
      </c>
      <c r="EO150" s="49" t="b">
        <v>0</v>
      </c>
      <c r="EP150" s="49" t="b">
        <v>0</v>
      </c>
      <c r="EQ150" s="49" t="b">
        <v>0</v>
      </c>
      <c r="ER150" s="49" t="b">
        <v>0</v>
      </c>
      <c r="ES150" s="49" t="b">
        <v>0</v>
      </c>
      <c r="ET150" s="49" t="b">
        <v>0</v>
      </c>
      <c r="EU150" s="49" t="b">
        <v>0</v>
      </c>
      <c r="EV150" s="49" t="b">
        <v>0</v>
      </c>
      <c r="EW150" s="49" t="b">
        <v>0</v>
      </c>
      <c r="EX150" s="49" t="b">
        <v>0</v>
      </c>
      <c r="EY150" s="49" t="b">
        <v>0</v>
      </c>
      <c r="EZ150" s="49" t="b">
        <v>0</v>
      </c>
      <c r="FA150" s="49" t="b">
        <v>0</v>
      </c>
      <c r="FB150" s="49" t="b">
        <v>0</v>
      </c>
      <c r="FC150" s="49" t="b">
        <v>0</v>
      </c>
      <c r="FD150" s="49" t="b">
        <v>0</v>
      </c>
      <c r="FE150" s="49" t="b">
        <v>0</v>
      </c>
      <c r="FF150" s="49" t="b">
        <v>0</v>
      </c>
      <c r="FG150" s="49" t="b">
        <v>0</v>
      </c>
      <c r="FH150" s="49" t="b">
        <v>0</v>
      </c>
      <c r="FI150" s="49" t="b">
        <v>0</v>
      </c>
      <c r="FJ150" s="49" t="b">
        <v>0</v>
      </c>
      <c r="FK150" s="49" t="b">
        <v>0</v>
      </c>
      <c r="FL150" s="49" t="b">
        <v>0</v>
      </c>
      <c r="FM150" s="49" t="b">
        <v>0</v>
      </c>
      <c r="FN150" s="49" t="b">
        <v>0</v>
      </c>
      <c r="FO150" s="49" t="b">
        <v>0</v>
      </c>
      <c r="FP150" s="49" t="b">
        <v>0</v>
      </c>
      <c r="FQ150" s="49" t="b">
        <v>0</v>
      </c>
      <c r="FR150" s="49" t="b">
        <v>0</v>
      </c>
      <c r="FS150" s="49" t="b">
        <v>0</v>
      </c>
      <c r="FT150" s="49" t="b">
        <v>0</v>
      </c>
      <c r="FU150" s="49" t="b">
        <v>0</v>
      </c>
      <c r="FV150" s="49" t="b">
        <v>0</v>
      </c>
      <c r="FW150" s="49" t="b">
        <v>0</v>
      </c>
      <c r="FX150" s="49" t="b">
        <v>1</v>
      </c>
      <c r="FY150" s="49" t="b">
        <v>0</v>
      </c>
      <c r="FZ150" s="49" t="b">
        <v>0</v>
      </c>
      <c r="GA150" s="49" t="b">
        <v>0</v>
      </c>
      <c r="GB150" s="49" t="b">
        <v>0</v>
      </c>
      <c r="GC150" s="49" t="b">
        <v>0</v>
      </c>
      <c r="GD150" s="49">
        <f>COUNTIF(O150:GC150, TRUE)</f>
        <v>3</v>
      </c>
    </row>
    <row r="151" spans="1:186" ht="14.25" customHeight="1" x14ac:dyDescent="0.3">
      <c r="A151" s="49">
        <v>6</v>
      </c>
      <c r="B151" s="49" t="s">
        <v>741</v>
      </c>
      <c r="C151" s="49" t="s">
        <v>741</v>
      </c>
      <c r="D151" s="49" t="str">
        <f>VLOOKUP(C151,[1]Planning!$C$81:$D$305,2,"false")</f>
        <v>GPS - PBB</v>
      </c>
      <c r="E151" s="49" t="s">
        <v>742</v>
      </c>
      <c r="F151" s="51" t="str">
        <f>VLOOKUP(E151, [1]Constituency!$K$2:$L$225, 2, FALSE)</f>
        <v>Sarawak</v>
      </c>
      <c r="G151" s="51" t="s">
        <v>885</v>
      </c>
      <c r="I151" s="49">
        <v>12112018</v>
      </c>
      <c r="J151" s="49">
        <v>2018</v>
      </c>
      <c r="K151" s="49">
        <v>11</v>
      </c>
      <c r="L151" s="49">
        <v>12</v>
      </c>
      <c r="M151" s="49" t="s">
        <v>884</v>
      </c>
      <c r="N151" s="49" t="s">
        <v>688</v>
      </c>
      <c r="O151" s="49" t="b">
        <v>0</v>
      </c>
      <c r="P151" s="49" t="b">
        <v>0</v>
      </c>
      <c r="Q151" s="49" t="b">
        <v>0</v>
      </c>
      <c r="R151" s="49" t="b">
        <v>0</v>
      </c>
      <c r="S151" s="49" t="b">
        <v>0</v>
      </c>
      <c r="T151" s="49" t="b">
        <v>0</v>
      </c>
      <c r="U151" s="49" t="b">
        <v>0</v>
      </c>
      <c r="V151" s="49" t="b">
        <v>0</v>
      </c>
      <c r="W151" s="49" t="b">
        <v>0</v>
      </c>
      <c r="X151" s="49" t="b">
        <v>0</v>
      </c>
      <c r="Y151" s="49" t="b">
        <v>0</v>
      </c>
      <c r="Z151" s="49" t="b">
        <v>0</v>
      </c>
      <c r="AA151" s="49" t="b">
        <v>0</v>
      </c>
      <c r="AB151" s="49" t="b">
        <v>0</v>
      </c>
      <c r="AC151" s="49" t="b">
        <v>0</v>
      </c>
      <c r="AD151" s="49" t="b">
        <v>0</v>
      </c>
      <c r="AE151" s="49" t="b">
        <v>0</v>
      </c>
      <c r="AF151" s="49" t="b">
        <v>0</v>
      </c>
      <c r="AG151" s="49" t="b">
        <v>0</v>
      </c>
      <c r="AH151" s="49" t="b">
        <v>0</v>
      </c>
      <c r="AI151" s="49" t="b">
        <v>0</v>
      </c>
      <c r="AJ151" s="49" t="b">
        <v>0</v>
      </c>
      <c r="AK151" s="49" t="b">
        <v>0</v>
      </c>
      <c r="AL151" s="49" t="b">
        <v>0</v>
      </c>
      <c r="AM151" s="49" t="b">
        <v>0</v>
      </c>
      <c r="AN151" s="49" t="b">
        <v>0</v>
      </c>
      <c r="AO151" s="49" t="b">
        <v>0</v>
      </c>
      <c r="AP151" s="49" t="b">
        <v>0</v>
      </c>
      <c r="AQ151" s="49" t="b">
        <v>0</v>
      </c>
      <c r="AR151" s="49" t="b">
        <v>0</v>
      </c>
      <c r="AS151" s="49" t="b">
        <v>0</v>
      </c>
      <c r="AT151" s="49" t="b">
        <v>0</v>
      </c>
      <c r="AU151" s="49" t="b">
        <v>0</v>
      </c>
      <c r="AV151" s="49" t="b">
        <v>0</v>
      </c>
      <c r="AW151" s="49" t="b">
        <v>0</v>
      </c>
      <c r="AX151" s="49" t="b">
        <v>0</v>
      </c>
      <c r="AY151" s="49" t="b">
        <v>0</v>
      </c>
      <c r="AZ151" s="49" t="b">
        <v>0</v>
      </c>
      <c r="BA151" s="49" t="b">
        <v>0</v>
      </c>
      <c r="BB151" s="49" t="b">
        <v>0</v>
      </c>
      <c r="BC151" s="49" t="b">
        <v>0</v>
      </c>
      <c r="BD151" s="49" t="b">
        <v>0</v>
      </c>
      <c r="BE151" s="49" t="b">
        <v>0</v>
      </c>
      <c r="BF151" s="49" t="b">
        <v>0</v>
      </c>
      <c r="BG151" s="49" t="b">
        <v>0</v>
      </c>
      <c r="BH151" s="49" t="b">
        <v>0</v>
      </c>
      <c r="BI151" s="49" t="b">
        <v>0</v>
      </c>
      <c r="BJ151" s="49" t="b">
        <v>0</v>
      </c>
      <c r="BK151" s="49" t="b">
        <v>0</v>
      </c>
      <c r="BL151" s="49" t="b">
        <v>0</v>
      </c>
      <c r="BM151" s="49" t="b">
        <v>0</v>
      </c>
      <c r="BN151" s="49" t="b">
        <v>0</v>
      </c>
      <c r="BO151" s="49" t="b">
        <v>0</v>
      </c>
      <c r="BP151" s="49" t="b">
        <v>0</v>
      </c>
      <c r="BQ151" s="49" t="b">
        <v>0</v>
      </c>
      <c r="BR151" s="49" t="b">
        <v>0</v>
      </c>
      <c r="BS151" s="49" t="b">
        <v>0</v>
      </c>
      <c r="BT151" s="49" t="b">
        <v>0</v>
      </c>
      <c r="BU151" s="49" t="b">
        <v>0</v>
      </c>
      <c r="BV151" s="49" t="b">
        <v>0</v>
      </c>
      <c r="BW151" s="49" t="b">
        <v>0</v>
      </c>
      <c r="BX151" s="49" t="b">
        <v>0</v>
      </c>
      <c r="BY151" s="49" t="b">
        <v>0</v>
      </c>
      <c r="BZ151" s="49" t="b">
        <v>0</v>
      </c>
      <c r="CA151" s="49" t="b">
        <v>0</v>
      </c>
      <c r="CB151" s="49" t="b">
        <v>0</v>
      </c>
      <c r="CC151" s="49" t="b">
        <v>0</v>
      </c>
      <c r="CD151" s="49" t="b">
        <v>0</v>
      </c>
      <c r="CE151" s="49" t="b">
        <v>0</v>
      </c>
      <c r="CF151" s="49" t="b">
        <v>0</v>
      </c>
      <c r="CG151" s="49" t="b">
        <v>0</v>
      </c>
      <c r="CH151" s="49" t="b">
        <v>0</v>
      </c>
      <c r="CI151" s="49" t="b">
        <v>0</v>
      </c>
      <c r="CJ151" s="49" t="b">
        <v>0</v>
      </c>
      <c r="CK151" s="49" t="b">
        <v>0</v>
      </c>
      <c r="CL151" s="49" t="b">
        <v>0</v>
      </c>
      <c r="CM151" s="49" t="b">
        <v>0</v>
      </c>
      <c r="CN151" s="49" t="b">
        <v>0</v>
      </c>
      <c r="CO151" s="49" t="b">
        <v>0</v>
      </c>
      <c r="CP151" s="49" t="b">
        <v>0</v>
      </c>
      <c r="CQ151" s="49" t="b">
        <v>0</v>
      </c>
      <c r="CR151" s="49" t="b">
        <v>0</v>
      </c>
      <c r="CS151" s="49" t="b">
        <v>0</v>
      </c>
      <c r="CT151" s="49" t="b">
        <v>0</v>
      </c>
      <c r="CU151" s="49" t="b">
        <v>0</v>
      </c>
      <c r="CV151" s="49" t="b">
        <v>0</v>
      </c>
      <c r="CW151" s="49" t="b">
        <v>0</v>
      </c>
      <c r="CX151" s="49" t="b">
        <v>0</v>
      </c>
      <c r="CY151" s="49" t="b">
        <v>0</v>
      </c>
      <c r="CZ151" s="49" t="b">
        <v>0</v>
      </c>
      <c r="DA151" s="49" t="b">
        <v>0</v>
      </c>
      <c r="DB151" s="49" t="b">
        <v>0</v>
      </c>
      <c r="DC151" s="49" t="b">
        <v>0</v>
      </c>
      <c r="DD151" s="49" t="b">
        <v>0</v>
      </c>
      <c r="DE151" s="49" t="b">
        <v>0</v>
      </c>
      <c r="DF151" s="49" t="b">
        <v>0</v>
      </c>
      <c r="DG151" s="49" t="b">
        <v>0</v>
      </c>
      <c r="DH151" s="49" t="b">
        <v>0</v>
      </c>
      <c r="DI151" s="49" t="b">
        <v>0</v>
      </c>
      <c r="DJ151" s="49" t="b">
        <v>0</v>
      </c>
      <c r="DK151" s="49" t="b">
        <v>0</v>
      </c>
      <c r="DL151" s="49" t="b">
        <v>0</v>
      </c>
      <c r="DM151" s="49" t="b">
        <v>1</v>
      </c>
      <c r="DN151" s="49" t="b">
        <v>0</v>
      </c>
      <c r="DO151" s="49" t="b">
        <v>0</v>
      </c>
      <c r="DP151" s="49" t="b">
        <v>0</v>
      </c>
      <c r="DQ151" s="49" t="b">
        <v>0</v>
      </c>
      <c r="DR151" s="49" t="b">
        <v>0</v>
      </c>
      <c r="DS151" s="49" t="b">
        <v>0</v>
      </c>
      <c r="DT151" s="49" t="b">
        <v>0</v>
      </c>
      <c r="DU151" s="49" t="b">
        <v>0</v>
      </c>
      <c r="DV151" s="49" t="b">
        <v>0</v>
      </c>
      <c r="DW151" s="49" t="b">
        <v>0</v>
      </c>
      <c r="DX151" s="49" t="b">
        <v>0</v>
      </c>
      <c r="DY151" s="49" t="b">
        <v>0</v>
      </c>
      <c r="DZ151" s="49" t="b">
        <v>0</v>
      </c>
      <c r="EA151" s="49" t="b">
        <v>0</v>
      </c>
      <c r="EB151" s="49" t="b">
        <v>0</v>
      </c>
      <c r="EC151" s="49" t="b">
        <v>0</v>
      </c>
      <c r="ED151" s="49" t="b">
        <v>0</v>
      </c>
      <c r="EE151" s="49" t="b">
        <v>0</v>
      </c>
      <c r="EF151" s="49" t="b">
        <v>0</v>
      </c>
      <c r="EG151" s="49" t="b">
        <v>0</v>
      </c>
      <c r="EH151" s="49" t="b">
        <v>0</v>
      </c>
      <c r="EI151" s="49" t="b">
        <v>0</v>
      </c>
      <c r="EJ151" s="49" t="b">
        <v>0</v>
      </c>
      <c r="EK151" s="49" t="b">
        <v>0</v>
      </c>
      <c r="EL151" s="49" t="b">
        <v>0</v>
      </c>
      <c r="EM151" s="49" t="b">
        <v>0</v>
      </c>
      <c r="EN151" s="49" t="b">
        <v>0</v>
      </c>
      <c r="EO151" s="49" t="b">
        <v>0</v>
      </c>
      <c r="EP151" s="49" t="b">
        <v>0</v>
      </c>
      <c r="EQ151" s="49" t="b">
        <v>0</v>
      </c>
      <c r="ER151" s="49" t="b">
        <v>0</v>
      </c>
      <c r="ES151" s="49" t="b">
        <v>0</v>
      </c>
      <c r="ET151" s="49" t="b">
        <v>0</v>
      </c>
      <c r="EU151" s="49" t="b">
        <v>0</v>
      </c>
      <c r="EV151" s="49" t="b">
        <v>0</v>
      </c>
      <c r="EW151" s="49" t="b">
        <v>0</v>
      </c>
      <c r="EX151" s="49" t="b">
        <v>0</v>
      </c>
      <c r="EY151" s="49" t="b">
        <v>0</v>
      </c>
      <c r="EZ151" s="49" t="b">
        <v>0</v>
      </c>
      <c r="FA151" s="49" t="b">
        <v>0</v>
      </c>
      <c r="FB151" s="49" t="b">
        <v>0</v>
      </c>
      <c r="FC151" s="49" t="b">
        <v>0</v>
      </c>
      <c r="FD151" s="49" t="b">
        <v>0</v>
      </c>
      <c r="FE151" s="49" t="b">
        <v>0</v>
      </c>
      <c r="FF151" s="49" t="b">
        <v>0</v>
      </c>
      <c r="FG151" s="49" t="b">
        <v>0</v>
      </c>
      <c r="FH151" s="49" t="b">
        <v>0</v>
      </c>
      <c r="FI151" s="49" t="b">
        <v>0</v>
      </c>
      <c r="FJ151" s="49" t="b">
        <v>0</v>
      </c>
      <c r="FK151" s="49" t="b">
        <v>0</v>
      </c>
      <c r="FL151" s="49" t="b">
        <v>0</v>
      </c>
      <c r="FM151" s="49" t="b">
        <v>0</v>
      </c>
      <c r="FN151" s="49" t="b">
        <v>0</v>
      </c>
      <c r="FO151" s="49" t="b">
        <v>0</v>
      </c>
      <c r="FP151" s="49" t="b">
        <v>0</v>
      </c>
      <c r="FQ151" s="49" t="b">
        <v>0</v>
      </c>
      <c r="FR151" s="49" t="b">
        <v>0</v>
      </c>
      <c r="FS151" s="49" t="b">
        <v>0</v>
      </c>
      <c r="FT151" s="49" t="b">
        <v>0</v>
      </c>
      <c r="FU151" s="49" t="b">
        <v>0</v>
      </c>
      <c r="FV151" s="49" t="b">
        <v>0</v>
      </c>
      <c r="FW151" s="49" t="b">
        <v>0</v>
      </c>
      <c r="FX151" s="49" t="b">
        <v>0</v>
      </c>
      <c r="FY151" s="49" t="b">
        <v>0</v>
      </c>
      <c r="FZ151" s="49" t="b">
        <v>0</v>
      </c>
      <c r="GA151" s="49" t="b">
        <v>0</v>
      </c>
      <c r="GB151" s="49" t="b">
        <v>0</v>
      </c>
      <c r="GC151" s="49" t="b">
        <v>0</v>
      </c>
      <c r="GD151" s="49">
        <f>COUNTIF(O151:GC151, TRUE)</f>
        <v>1</v>
      </c>
    </row>
    <row r="152" spans="1:186" ht="14.25" customHeight="1" x14ac:dyDescent="0.3">
      <c r="A152" s="49">
        <v>3</v>
      </c>
      <c r="B152" s="49" t="s">
        <v>684</v>
      </c>
      <c r="C152" s="49" t="s">
        <v>684</v>
      </c>
      <c r="D152" s="49" t="str">
        <f>VLOOKUP(C152,[1]Planning!$C$81:$D$305,2,"false")</f>
        <v>PAS</v>
      </c>
      <c r="E152" s="49" t="s">
        <v>685</v>
      </c>
      <c r="F152" s="51" t="str">
        <f>VLOOKUP(E152, [1]Constituency!$K$2:$L$225, 2, FALSE)</f>
        <v>Terengganu</v>
      </c>
      <c r="G152" s="51" t="s">
        <v>886</v>
      </c>
      <c r="I152" s="49">
        <v>1122020</v>
      </c>
      <c r="J152" s="49">
        <v>2020</v>
      </c>
      <c r="K152" s="49">
        <v>12</v>
      </c>
      <c r="L152" s="49">
        <v>1</v>
      </c>
      <c r="M152" s="49" t="s">
        <v>887</v>
      </c>
      <c r="N152" s="49" t="s">
        <v>688</v>
      </c>
      <c r="O152" s="49" t="b">
        <v>0</v>
      </c>
      <c r="P152" s="49" t="b">
        <v>0</v>
      </c>
      <c r="Q152" s="49" t="b">
        <v>0</v>
      </c>
      <c r="R152" s="49" t="b">
        <v>0</v>
      </c>
      <c r="S152" s="49" t="b">
        <v>0</v>
      </c>
      <c r="T152" s="49" t="b">
        <v>0</v>
      </c>
      <c r="U152" s="49" t="b">
        <v>0</v>
      </c>
      <c r="V152" s="49" t="b">
        <v>0</v>
      </c>
      <c r="W152" s="49" t="b">
        <v>0</v>
      </c>
      <c r="X152" s="49" t="b">
        <v>0</v>
      </c>
      <c r="Y152" s="49" t="b">
        <v>0</v>
      </c>
      <c r="Z152" s="49" t="b">
        <v>0</v>
      </c>
      <c r="AA152" s="49" t="b">
        <v>0</v>
      </c>
      <c r="AB152" s="49" t="b">
        <v>0</v>
      </c>
      <c r="AC152" s="49" t="b">
        <v>0</v>
      </c>
      <c r="AD152" s="49" t="b">
        <v>0</v>
      </c>
      <c r="AE152" s="49" t="b">
        <v>0</v>
      </c>
      <c r="AF152" s="49" t="b">
        <v>0</v>
      </c>
      <c r="AG152" s="49" t="b">
        <v>0</v>
      </c>
      <c r="AH152" s="49" t="b">
        <v>0</v>
      </c>
      <c r="AI152" s="49" t="b">
        <v>0</v>
      </c>
      <c r="AJ152" s="49" t="b">
        <v>0</v>
      </c>
      <c r="AK152" s="49" t="b">
        <v>0</v>
      </c>
      <c r="AL152" s="49" t="b">
        <v>0</v>
      </c>
      <c r="AM152" s="49" t="b">
        <v>0</v>
      </c>
      <c r="AN152" s="49" t="b">
        <v>0</v>
      </c>
      <c r="AO152" s="49" t="b">
        <v>0</v>
      </c>
      <c r="AP152" s="49" t="b">
        <v>0</v>
      </c>
      <c r="AQ152" s="49" t="b">
        <v>0</v>
      </c>
      <c r="AR152" s="49" t="b">
        <v>0</v>
      </c>
      <c r="AS152" s="49" t="b">
        <v>0</v>
      </c>
      <c r="AT152" s="49" t="b">
        <v>0</v>
      </c>
      <c r="AU152" s="49" t="b">
        <v>0</v>
      </c>
      <c r="AV152" s="49" t="b">
        <v>0</v>
      </c>
      <c r="AW152" s="49" t="b">
        <v>0</v>
      </c>
      <c r="AX152" s="49" t="b">
        <v>0</v>
      </c>
      <c r="AY152" s="49" t="b">
        <v>0</v>
      </c>
      <c r="AZ152" s="49" t="b">
        <v>0</v>
      </c>
      <c r="BA152" s="49" t="b">
        <v>0</v>
      </c>
      <c r="BB152" s="49" t="b">
        <v>0</v>
      </c>
      <c r="BC152" s="49" t="b">
        <v>0</v>
      </c>
      <c r="BD152" s="49" t="b">
        <v>0</v>
      </c>
      <c r="BE152" s="49" t="b">
        <v>0</v>
      </c>
      <c r="BF152" s="49" t="b">
        <v>0</v>
      </c>
      <c r="BG152" s="49" t="b">
        <v>0</v>
      </c>
      <c r="BH152" s="49" t="b">
        <v>0</v>
      </c>
      <c r="BI152" s="49" t="b">
        <v>0</v>
      </c>
      <c r="BJ152" s="49" t="b">
        <v>0</v>
      </c>
      <c r="BK152" s="49" t="b">
        <v>0</v>
      </c>
      <c r="BL152" s="49" t="b">
        <v>0</v>
      </c>
      <c r="BM152" s="49" t="b">
        <v>0</v>
      </c>
      <c r="BN152" s="49" t="b">
        <v>0</v>
      </c>
      <c r="BO152" s="49" t="b">
        <v>0</v>
      </c>
      <c r="BP152" s="49" t="b">
        <v>0</v>
      </c>
      <c r="BQ152" s="49" t="b">
        <v>0</v>
      </c>
      <c r="BR152" s="49" t="b">
        <v>0</v>
      </c>
      <c r="BS152" s="49" t="b">
        <v>0</v>
      </c>
      <c r="BT152" s="49" t="b">
        <v>0</v>
      </c>
      <c r="BU152" s="49" t="b">
        <v>0</v>
      </c>
      <c r="BV152" s="49" t="b">
        <v>0</v>
      </c>
      <c r="BW152" s="49" t="b">
        <v>0</v>
      </c>
      <c r="BX152" s="49" t="b">
        <v>0</v>
      </c>
      <c r="BY152" s="49" t="b">
        <v>0</v>
      </c>
      <c r="BZ152" s="49" t="b">
        <v>0</v>
      </c>
      <c r="CA152" s="49" t="b">
        <v>0</v>
      </c>
      <c r="CB152" s="49" t="b">
        <v>0</v>
      </c>
      <c r="CC152" s="49" t="b">
        <v>0</v>
      </c>
      <c r="CD152" s="49" t="b">
        <v>0</v>
      </c>
      <c r="CE152" s="49" t="b">
        <v>0</v>
      </c>
      <c r="CF152" s="49" t="b">
        <v>0</v>
      </c>
      <c r="CG152" s="49" t="b">
        <v>0</v>
      </c>
      <c r="CH152" s="49" t="b">
        <v>0</v>
      </c>
      <c r="CI152" s="49" t="b">
        <v>0</v>
      </c>
      <c r="CJ152" s="49" t="b">
        <v>0</v>
      </c>
      <c r="CK152" s="49" t="b">
        <v>0</v>
      </c>
      <c r="CL152" s="49" t="b">
        <v>0</v>
      </c>
      <c r="CM152" s="49" t="b">
        <v>0</v>
      </c>
      <c r="CN152" s="49" t="b">
        <v>0</v>
      </c>
      <c r="CO152" s="49" t="b">
        <v>0</v>
      </c>
      <c r="CP152" s="49" t="b">
        <v>0</v>
      </c>
      <c r="CQ152" s="49" t="b">
        <v>0</v>
      </c>
      <c r="CR152" s="49" t="b">
        <v>0</v>
      </c>
      <c r="CS152" s="49" t="b">
        <v>0</v>
      </c>
      <c r="CT152" s="49" t="b">
        <v>0</v>
      </c>
      <c r="CU152" s="49" t="b">
        <v>0</v>
      </c>
      <c r="CV152" s="49" t="b">
        <v>0</v>
      </c>
      <c r="CW152" s="49" t="b">
        <v>0</v>
      </c>
      <c r="CX152" s="49" t="b">
        <v>0</v>
      </c>
      <c r="CY152" s="49" t="b">
        <v>0</v>
      </c>
      <c r="CZ152" s="49" t="b">
        <v>0</v>
      </c>
      <c r="DA152" s="49" t="b">
        <v>0</v>
      </c>
      <c r="DB152" s="49" t="b">
        <v>1</v>
      </c>
      <c r="DC152" s="49" t="b">
        <v>0</v>
      </c>
      <c r="DD152" s="49" t="b">
        <v>0</v>
      </c>
      <c r="DE152" s="49" t="b">
        <v>1</v>
      </c>
      <c r="DF152" s="49" t="b">
        <v>0</v>
      </c>
      <c r="DG152" s="49" t="b">
        <v>0</v>
      </c>
      <c r="DH152" s="49" t="b">
        <v>0</v>
      </c>
      <c r="DI152" s="49" t="b">
        <v>0</v>
      </c>
      <c r="DJ152" s="49" t="b">
        <v>0</v>
      </c>
      <c r="DK152" s="49" t="b">
        <v>0</v>
      </c>
      <c r="DL152" s="49" t="b">
        <v>0</v>
      </c>
      <c r="DM152" s="49" t="b">
        <v>1</v>
      </c>
      <c r="DN152" s="49" t="b">
        <v>0</v>
      </c>
      <c r="DO152" s="49" t="b">
        <v>0</v>
      </c>
      <c r="DP152" s="49" t="b">
        <v>0</v>
      </c>
      <c r="DQ152" s="49" t="b">
        <v>0</v>
      </c>
      <c r="DR152" s="49" t="b">
        <v>0</v>
      </c>
      <c r="DS152" s="49" t="b">
        <v>0</v>
      </c>
      <c r="DT152" s="49" t="b">
        <v>0</v>
      </c>
      <c r="DU152" s="49" t="b">
        <v>0</v>
      </c>
      <c r="DV152" s="49" t="b">
        <v>0</v>
      </c>
      <c r="DW152" s="49" t="b">
        <v>0</v>
      </c>
      <c r="DX152" s="49" t="b">
        <v>0</v>
      </c>
      <c r="DY152" s="49" t="b">
        <v>0</v>
      </c>
      <c r="DZ152" s="49" t="b">
        <v>0</v>
      </c>
      <c r="EA152" s="49" t="b">
        <v>0</v>
      </c>
      <c r="EB152" s="49" t="b">
        <v>0</v>
      </c>
      <c r="EC152" s="49" t="b">
        <v>0</v>
      </c>
      <c r="ED152" s="49" t="b">
        <v>0</v>
      </c>
      <c r="EE152" s="49" t="b">
        <v>0</v>
      </c>
      <c r="EF152" s="49" t="b">
        <v>0</v>
      </c>
      <c r="EG152" s="49" t="b">
        <v>0</v>
      </c>
      <c r="EH152" s="49" t="b">
        <v>0</v>
      </c>
      <c r="EI152" s="49" t="b">
        <v>0</v>
      </c>
      <c r="EJ152" s="49" t="b">
        <v>0</v>
      </c>
      <c r="EK152" s="49" t="b">
        <v>0</v>
      </c>
      <c r="EL152" s="49" t="b">
        <v>0</v>
      </c>
      <c r="EM152" s="49" t="b">
        <v>0</v>
      </c>
      <c r="EN152" s="49" t="b">
        <v>0</v>
      </c>
      <c r="EO152" s="49" t="b">
        <v>0</v>
      </c>
      <c r="EP152" s="49" t="b">
        <v>0</v>
      </c>
      <c r="EQ152" s="49" t="b">
        <v>0</v>
      </c>
      <c r="ER152" s="49" t="b">
        <v>0</v>
      </c>
      <c r="ES152" s="49" t="b">
        <v>0</v>
      </c>
      <c r="ET152" s="49" t="b">
        <v>0</v>
      </c>
      <c r="EU152" s="49" t="b">
        <v>0</v>
      </c>
      <c r="EV152" s="49" t="b">
        <v>0</v>
      </c>
      <c r="EW152" s="49" t="b">
        <v>0</v>
      </c>
      <c r="EX152" s="49" t="b">
        <v>0</v>
      </c>
      <c r="EY152" s="49" t="b">
        <v>0</v>
      </c>
      <c r="EZ152" s="49" t="b">
        <v>0</v>
      </c>
      <c r="FA152" s="49" t="b">
        <v>0</v>
      </c>
      <c r="FB152" s="49" t="b">
        <v>0</v>
      </c>
      <c r="FC152" s="49" t="b">
        <v>0</v>
      </c>
      <c r="FD152" s="49" t="b">
        <v>0</v>
      </c>
      <c r="FE152" s="49" t="b">
        <v>0</v>
      </c>
      <c r="FF152" s="49" t="b">
        <v>0</v>
      </c>
      <c r="FG152" s="49" t="b">
        <v>0</v>
      </c>
      <c r="FH152" s="49" t="b">
        <v>0</v>
      </c>
      <c r="FI152" s="49" t="b">
        <v>0</v>
      </c>
      <c r="FJ152" s="49" t="b">
        <v>0</v>
      </c>
      <c r="FK152" s="49" t="b">
        <v>0</v>
      </c>
      <c r="FL152" s="49" t="b">
        <v>0</v>
      </c>
      <c r="FM152" s="49" t="b">
        <v>0</v>
      </c>
      <c r="FN152" s="49" t="b">
        <v>0</v>
      </c>
      <c r="FO152" s="49" t="b">
        <v>0</v>
      </c>
      <c r="FP152" s="49" t="b">
        <v>0</v>
      </c>
      <c r="FQ152" s="49" t="b">
        <v>0</v>
      </c>
      <c r="FR152" s="49" t="b">
        <v>0</v>
      </c>
      <c r="FS152" s="49" t="b">
        <v>0</v>
      </c>
      <c r="FT152" s="49" t="b">
        <v>0</v>
      </c>
      <c r="FU152" s="49" t="b">
        <v>0</v>
      </c>
      <c r="FV152" s="49" t="b">
        <v>0</v>
      </c>
      <c r="FW152" s="49" t="b">
        <v>0</v>
      </c>
      <c r="FX152" s="49" t="b">
        <v>0</v>
      </c>
      <c r="FY152" s="49" t="b">
        <v>0</v>
      </c>
      <c r="FZ152" s="49" t="b">
        <v>0</v>
      </c>
      <c r="GA152" s="49" t="b">
        <v>0</v>
      </c>
      <c r="GB152" s="49" t="b">
        <v>0</v>
      </c>
      <c r="GC152" s="49" t="b">
        <v>0</v>
      </c>
      <c r="GD152" s="49">
        <f>COUNTIF(O152:GC152, TRUE)</f>
        <v>3</v>
      </c>
    </row>
    <row r="153" spans="1:186" ht="14.25" customHeight="1" x14ac:dyDescent="0.3">
      <c r="A153" s="49">
        <v>2</v>
      </c>
      <c r="B153" s="49" t="s">
        <v>888</v>
      </c>
      <c r="C153" s="51" t="s">
        <v>889</v>
      </c>
      <c r="D153" s="49" t="str">
        <f>VLOOKUP(C153,[1]Planning!$C$81:$D$305,2,"false")</f>
        <v>BN - UMNO</v>
      </c>
      <c r="E153" s="49" t="s">
        <v>890</v>
      </c>
      <c r="F153" s="51" t="str">
        <f>VLOOKUP(E153, [1]Constituency!$K$2:$L$225, 2, FALSE)</f>
        <v>Pulau Pinang</v>
      </c>
      <c r="G153" s="51" t="s">
        <v>891</v>
      </c>
      <c r="I153" s="49">
        <v>16072019</v>
      </c>
      <c r="J153" s="49">
        <v>2019</v>
      </c>
      <c r="K153" s="49">
        <v>7</v>
      </c>
      <c r="L153" s="49">
        <v>16</v>
      </c>
      <c r="M153" s="49" t="s">
        <v>892</v>
      </c>
      <c r="N153" s="49" t="s">
        <v>688</v>
      </c>
      <c r="O153" s="49" t="b">
        <v>0</v>
      </c>
      <c r="P153" s="49" t="b">
        <v>0</v>
      </c>
      <c r="Q153" s="49" t="b">
        <v>0</v>
      </c>
      <c r="R153" s="49" t="b">
        <v>0</v>
      </c>
      <c r="S153" s="49" t="b">
        <v>0</v>
      </c>
      <c r="T153" s="49" t="b">
        <v>0</v>
      </c>
      <c r="U153" s="49" t="b">
        <v>0</v>
      </c>
      <c r="V153" s="49" t="b">
        <v>0</v>
      </c>
      <c r="W153" s="49" t="b">
        <v>0</v>
      </c>
      <c r="X153" s="49" t="b">
        <v>0</v>
      </c>
      <c r="Y153" s="49" t="b">
        <v>0</v>
      </c>
      <c r="Z153" s="49" t="b">
        <v>0</v>
      </c>
      <c r="AA153" s="49" t="b">
        <v>0</v>
      </c>
      <c r="AB153" s="49" t="b">
        <v>0</v>
      </c>
      <c r="AC153" s="49" t="b">
        <v>0</v>
      </c>
      <c r="AD153" s="49" t="b">
        <v>0</v>
      </c>
      <c r="AE153" s="49" t="b">
        <v>0</v>
      </c>
      <c r="AF153" s="49" t="b">
        <v>0</v>
      </c>
      <c r="AG153" s="49" t="b">
        <v>0</v>
      </c>
      <c r="AH153" s="49" t="b">
        <v>0</v>
      </c>
      <c r="AI153" s="49" t="b">
        <v>0</v>
      </c>
      <c r="AJ153" s="49" t="b">
        <v>0</v>
      </c>
      <c r="AK153" s="49" t="b">
        <v>0</v>
      </c>
      <c r="AL153" s="49" t="b">
        <v>0</v>
      </c>
      <c r="AM153" s="49" t="b">
        <v>0</v>
      </c>
      <c r="AN153" s="49" t="b">
        <v>0</v>
      </c>
      <c r="AO153" s="49" t="b">
        <v>0</v>
      </c>
      <c r="AP153" s="49" t="b">
        <v>0</v>
      </c>
      <c r="AQ153" s="49" t="b">
        <v>0</v>
      </c>
      <c r="AR153" s="49" t="b">
        <v>0</v>
      </c>
      <c r="AS153" s="49" t="b">
        <v>0</v>
      </c>
      <c r="AT153" s="49" t="b">
        <v>0</v>
      </c>
      <c r="AU153" s="49" t="b">
        <v>0</v>
      </c>
      <c r="AV153" s="49" t="b">
        <v>0</v>
      </c>
      <c r="AW153" s="49" t="b">
        <v>0</v>
      </c>
      <c r="AX153" s="49" t="b">
        <v>0</v>
      </c>
      <c r="AY153" s="49" t="b">
        <v>0</v>
      </c>
      <c r="AZ153" s="49" t="b">
        <v>0</v>
      </c>
      <c r="BA153" s="49" t="b">
        <v>0</v>
      </c>
      <c r="BB153" s="49" t="b">
        <v>0</v>
      </c>
      <c r="BC153" s="49" t="b">
        <v>0</v>
      </c>
      <c r="BD153" s="49" t="b">
        <v>0</v>
      </c>
      <c r="BE153" s="49" t="b">
        <v>0</v>
      </c>
      <c r="BF153" s="49" t="b">
        <v>0</v>
      </c>
      <c r="BG153" s="49" t="b">
        <v>0</v>
      </c>
      <c r="BH153" s="49" t="b">
        <v>0</v>
      </c>
      <c r="BI153" s="49" t="b">
        <v>0</v>
      </c>
      <c r="BJ153" s="49" t="b">
        <v>0</v>
      </c>
      <c r="BK153" s="49" t="b">
        <v>0</v>
      </c>
      <c r="BL153" s="49" t="b">
        <v>0</v>
      </c>
      <c r="BM153" s="49" t="b">
        <v>0</v>
      </c>
      <c r="BN153" s="49" t="b">
        <v>0</v>
      </c>
      <c r="BO153" s="49" t="b">
        <v>0</v>
      </c>
      <c r="BP153" s="49" t="b">
        <v>0</v>
      </c>
      <c r="BQ153" s="49" t="b">
        <v>0</v>
      </c>
      <c r="BR153" s="49" t="b">
        <v>0</v>
      </c>
      <c r="BS153" s="49" t="b">
        <v>0</v>
      </c>
      <c r="BT153" s="49" t="b">
        <v>0</v>
      </c>
      <c r="BU153" s="49" t="b">
        <v>0</v>
      </c>
      <c r="BV153" s="49" t="b">
        <v>0</v>
      </c>
      <c r="BW153" s="49" t="b">
        <v>0</v>
      </c>
      <c r="BX153" s="49" t="b">
        <v>0</v>
      </c>
      <c r="BY153" s="49" t="b">
        <v>0</v>
      </c>
      <c r="BZ153" s="49" t="b">
        <v>0</v>
      </c>
      <c r="CA153" s="49" t="b">
        <v>0</v>
      </c>
      <c r="CB153" s="49" t="b">
        <v>0</v>
      </c>
      <c r="CC153" s="49" t="b">
        <v>0</v>
      </c>
      <c r="CD153" s="49" t="b">
        <v>0</v>
      </c>
      <c r="CE153" s="49" t="b">
        <v>0</v>
      </c>
      <c r="CF153" s="49" t="b">
        <v>0</v>
      </c>
      <c r="CG153" s="49" t="b">
        <v>0</v>
      </c>
      <c r="CH153" s="49" t="b">
        <v>0</v>
      </c>
      <c r="CI153" s="49" t="b">
        <v>0</v>
      </c>
      <c r="CJ153" s="49" t="b">
        <v>0</v>
      </c>
      <c r="CK153" s="49" t="b">
        <v>0</v>
      </c>
      <c r="CL153" s="49" t="b">
        <v>0</v>
      </c>
      <c r="CM153" s="49" t="b">
        <v>0</v>
      </c>
      <c r="CN153" s="49" t="b">
        <v>0</v>
      </c>
      <c r="CO153" s="49" t="b">
        <v>0</v>
      </c>
      <c r="CP153" s="49" t="b">
        <v>0</v>
      </c>
      <c r="CQ153" s="49" t="b">
        <v>0</v>
      </c>
      <c r="CR153" s="49" t="b">
        <v>0</v>
      </c>
      <c r="CS153" s="49" t="b">
        <v>0</v>
      </c>
      <c r="CT153" s="49" t="b">
        <v>0</v>
      </c>
      <c r="CU153" s="49" t="b">
        <v>0</v>
      </c>
      <c r="CV153" s="49" t="b">
        <v>0</v>
      </c>
      <c r="CW153" s="49" t="b">
        <v>0</v>
      </c>
      <c r="CX153" s="49" t="b">
        <v>0</v>
      </c>
      <c r="CY153" s="49" t="b">
        <v>0</v>
      </c>
      <c r="CZ153" s="49" t="b">
        <v>0</v>
      </c>
      <c r="DA153" s="49" t="b">
        <v>0</v>
      </c>
      <c r="DB153" s="49" t="b">
        <v>0</v>
      </c>
      <c r="DC153" s="49" t="b">
        <v>0</v>
      </c>
      <c r="DD153" s="49" t="b">
        <v>0</v>
      </c>
      <c r="DE153" s="49" t="b">
        <v>0</v>
      </c>
      <c r="DF153" s="49" t="b">
        <v>0</v>
      </c>
      <c r="DG153" s="49" t="b">
        <v>0</v>
      </c>
      <c r="DH153" s="49" t="b">
        <v>0</v>
      </c>
      <c r="DI153" s="49" t="b">
        <v>0</v>
      </c>
      <c r="DJ153" s="49" t="b">
        <v>0</v>
      </c>
      <c r="DK153" s="49" t="b">
        <v>0</v>
      </c>
      <c r="DL153" s="49" t="b">
        <v>0</v>
      </c>
      <c r="DM153" s="49" t="b">
        <v>0</v>
      </c>
      <c r="DN153" s="49" t="b">
        <v>0</v>
      </c>
      <c r="DO153" s="49" t="b">
        <v>0</v>
      </c>
      <c r="DP153" s="49" t="b">
        <v>0</v>
      </c>
      <c r="DQ153" s="49" t="b">
        <v>0</v>
      </c>
      <c r="DR153" s="49" t="b">
        <v>0</v>
      </c>
      <c r="DS153" s="49" t="b">
        <v>0</v>
      </c>
      <c r="DT153" s="49" t="b">
        <v>0</v>
      </c>
      <c r="DU153" s="49" t="b">
        <v>0</v>
      </c>
      <c r="DV153" s="49" t="b">
        <v>0</v>
      </c>
      <c r="DW153" s="49" t="b">
        <v>0</v>
      </c>
      <c r="DX153" s="49" t="b">
        <v>0</v>
      </c>
      <c r="DY153" s="49" t="b">
        <v>0</v>
      </c>
      <c r="DZ153" s="49" t="b">
        <v>0</v>
      </c>
      <c r="EA153" s="49" t="b">
        <v>0</v>
      </c>
      <c r="EB153" s="49" t="b">
        <v>0</v>
      </c>
      <c r="EC153" s="49" t="b">
        <v>0</v>
      </c>
      <c r="ED153" s="49" t="b">
        <v>0</v>
      </c>
      <c r="EE153" s="49" t="b">
        <v>0</v>
      </c>
      <c r="EF153" s="49" t="b">
        <v>0</v>
      </c>
      <c r="EG153" s="49" t="b">
        <v>0</v>
      </c>
      <c r="EH153" s="49" t="b">
        <v>0</v>
      </c>
      <c r="EI153" s="49" t="b">
        <v>0</v>
      </c>
      <c r="EJ153" s="49" t="b">
        <v>0</v>
      </c>
      <c r="EK153" s="49" t="b">
        <v>0</v>
      </c>
      <c r="EL153" s="49" t="b">
        <v>0</v>
      </c>
      <c r="EM153" s="49" t="b">
        <v>0</v>
      </c>
      <c r="EN153" s="49" t="b">
        <v>0</v>
      </c>
      <c r="EO153" s="49" t="b">
        <v>0</v>
      </c>
      <c r="EP153" s="49" t="b">
        <v>0</v>
      </c>
      <c r="EQ153" s="49" t="b">
        <v>0</v>
      </c>
      <c r="ER153" s="49" t="b">
        <v>0</v>
      </c>
      <c r="ES153" s="49" t="b">
        <v>0</v>
      </c>
      <c r="ET153" s="49" t="b">
        <v>0</v>
      </c>
      <c r="EU153" s="49" t="b">
        <v>0</v>
      </c>
      <c r="EV153" s="49" t="b">
        <v>0</v>
      </c>
      <c r="EW153" s="49" t="b">
        <v>0</v>
      </c>
      <c r="EX153" s="49" t="b">
        <v>0</v>
      </c>
      <c r="EY153" s="49" t="b">
        <v>0</v>
      </c>
      <c r="EZ153" s="49" t="b">
        <v>0</v>
      </c>
      <c r="FA153" s="49" t="b">
        <v>0</v>
      </c>
      <c r="FB153" s="49" t="b">
        <v>0</v>
      </c>
      <c r="FC153" s="49" t="b">
        <v>0</v>
      </c>
      <c r="FD153" s="49" t="b">
        <v>0</v>
      </c>
      <c r="FE153" s="49" t="b">
        <v>0</v>
      </c>
      <c r="FF153" s="49" t="b">
        <v>1</v>
      </c>
      <c r="FG153" s="49" t="b">
        <v>0</v>
      </c>
      <c r="FH153" s="49" t="b">
        <v>0</v>
      </c>
      <c r="FI153" s="49" t="b">
        <v>0</v>
      </c>
      <c r="FJ153" s="49" t="b">
        <v>0</v>
      </c>
      <c r="FK153" s="49" t="b">
        <v>0</v>
      </c>
      <c r="FL153" s="49" t="b">
        <v>0</v>
      </c>
      <c r="FM153" s="49" t="b">
        <v>0</v>
      </c>
      <c r="FN153" s="49" t="b">
        <v>0</v>
      </c>
      <c r="FO153" s="49" t="b">
        <v>0</v>
      </c>
      <c r="FP153" s="49" t="b">
        <v>0</v>
      </c>
      <c r="FQ153" s="49" t="b">
        <v>0</v>
      </c>
      <c r="FR153" s="49" t="b">
        <v>0</v>
      </c>
      <c r="FS153" s="49" t="b">
        <v>0</v>
      </c>
      <c r="FT153" s="49" t="b">
        <v>0</v>
      </c>
      <c r="FU153" s="49" t="b">
        <v>0</v>
      </c>
      <c r="FV153" s="49" t="b">
        <v>0</v>
      </c>
      <c r="FW153" s="49" t="b">
        <v>0</v>
      </c>
      <c r="FX153" s="49" t="b">
        <v>0</v>
      </c>
      <c r="FY153" s="49" t="b">
        <v>0</v>
      </c>
      <c r="FZ153" s="49" t="b">
        <v>0</v>
      </c>
      <c r="GA153" s="49" t="b">
        <v>0</v>
      </c>
      <c r="GB153" s="49" t="b">
        <v>0</v>
      </c>
      <c r="GC153" s="49" t="b">
        <v>0</v>
      </c>
      <c r="GD153" s="49">
        <f>COUNTIF(O153:GC153, TRUE)</f>
        <v>1</v>
      </c>
    </row>
    <row r="154" spans="1:186" ht="14.25" customHeight="1" x14ac:dyDescent="0.3">
      <c r="A154" s="49">
        <v>1</v>
      </c>
      <c r="B154" s="49" t="s">
        <v>803</v>
      </c>
      <c r="C154" s="49" t="s">
        <v>803</v>
      </c>
      <c r="D154" s="49" t="str">
        <f>VLOOKUP(C154,[1]Planning!$C$81:$D$305,2,"false")</f>
        <v>PH - PKR</v>
      </c>
      <c r="E154" s="49" t="s">
        <v>804</v>
      </c>
      <c r="F154" s="51" t="str">
        <f>VLOOKUP(E154, [1]Constituency!$K$2:$L$225, 2, FALSE)</f>
        <v>Johor</v>
      </c>
      <c r="G154" s="51" t="s">
        <v>893</v>
      </c>
      <c r="I154" s="49">
        <v>16072019</v>
      </c>
      <c r="J154" s="49">
        <v>2019</v>
      </c>
      <c r="K154" s="49">
        <v>7</v>
      </c>
      <c r="L154" s="49">
        <v>16</v>
      </c>
      <c r="M154" s="49" t="s">
        <v>892</v>
      </c>
      <c r="N154" s="49" t="s">
        <v>688</v>
      </c>
      <c r="O154" s="49" t="b">
        <v>0</v>
      </c>
      <c r="P154" s="49" t="b">
        <v>0</v>
      </c>
      <c r="Q154" s="49" t="b">
        <v>0</v>
      </c>
      <c r="R154" s="49" t="b">
        <v>0</v>
      </c>
      <c r="S154" s="49" t="b">
        <v>0</v>
      </c>
      <c r="T154" s="49" t="b">
        <v>0</v>
      </c>
      <c r="U154" s="49" t="b">
        <v>0</v>
      </c>
      <c r="V154" s="49" t="b">
        <v>0</v>
      </c>
      <c r="W154" s="49" t="b">
        <v>0</v>
      </c>
      <c r="X154" s="49" t="b">
        <v>0</v>
      </c>
      <c r="Y154" s="49" t="b">
        <v>0</v>
      </c>
      <c r="Z154" s="49" t="b">
        <v>0</v>
      </c>
      <c r="AA154" s="49" t="b">
        <v>0</v>
      </c>
      <c r="AB154" s="49" t="b">
        <v>0</v>
      </c>
      <c r="AC154" s="49" t="b">
        <v>0</v>
      </c>
      <c r="AD154" s="49" t="b">
        <v>0</v>
      </c>
      <c r="AE154" s="49" t="b">
        <v>0</v>
      </c>
      <c r="AF154" s="49" t="b">
        <v>0</v>
      </c>
      <c r="AG154" s="49" t="b">
        <v>0</v>
      </c>
      <c r="AH154" s="49" t="b">
        <v>0</v>
      </c>
      <c r="AI154" s="49" t="b">
        <v>0</v>
      </c>
      <c r="AJ154" s="49" t="b">
        <v>0</v>
      </c>
      <c r="AK154" s="49" t="b">
        <v>0</v>
      </c>
      <c r="AL154" s="49" t="b">
        <v>0</v>
      </c>
      <c r="AM154" s="49" t="b">
        <v>0</v>
      </c>
      <c r="AN154" s="49" t="b">
        <v>0</v>
      </c>
      <c r="AO154" s="49" t="b">
        <v>0</v>
      </c>
      <c r="AP154" s="49" t="b">
        <v>0</v>
      </c>
      <c r="AQ154" s="49" t="b">
        <v>0</v>
      </c>
      <c r="AR154" s="49" t="b">
        <v>0</v>
      </c>
      <c r="AS154" s="49" t="b">
        <v>0</v>
      </c>
      <c r="AT154" s="49" t="b">
        <v>0</v>
      </c>
      <c r="AU154" s="49" t="b">
        <v>0</v>
      </c>
      <c r="AV154" s="49" t="b">
        <v>0</v>
      </c>
      <c r="AW154" s="49" t="b">
        <v>0</v>
      </c>
      <c r="AX154" s="49" t="b">
        <v>0</v>
      </c>
      <c r="AY154" s="49" t="b">
        <v>0</v>
      </c>
      <c r="AZ154" s="49" t="b">
        <v>0</v>
      </c>
      <c r="BA154" s="49" t="b">
        <v>0</v>
      </c>
      <c r="BB154" s="49" t="b">
        <v>0</v>
      </c>
      <c r="BC154" s="49" t="b">
        <v>0</v>
      </c>
      <c r="BD154" s="49" t="b">
        <v>0</v>
      </c>
      <c r="BE154" s="49" t="b">
        <v>0</v>
      </c>
      <c r="BF154" s="49" t="b">
        <v>0</v>
      </c>
      <c r="BG154" s="49" t="b">
        <v>0</v>
      </c>
      <c r="BH154" s="49" t="b">
        <v>0</v>
      </c>
      <c r="BI154" s="49" t="b">
        <v>0</v>
      </c>
      <c r="BJ154" s="49" t="b">
        <v>0</v>
      </c>
      <c r="BK154" s="49" t="b">
        <v>0</v>
      </c>
      <c r="BL154" s="49" t="b">
        <v>0</v>
      </c>
      <c r="BM154" s="49" t="b">
        <v>0</v>
      </c>
      <c r="BN154" s="49" t="b">
        <v>0</v>
      </c>
      <c r="BO154" s="49" t="b">
        <v>0</v>
      </c>
      <c r="BP154" s="49" t="b">
        <v>0</v>
      </c>
      <c r="BQ154" s="49" t="b">
        <v>0</v>
      </c>
      <c r="BR154" s="49" t="b">
        <v>0</v>
      </c>
      <c r="BS154" s="49" t="b">
        <v>0</v>
      </c>
      <c r="BT154" s="49" t="b">
        <v>0</v>
      </c>
      <c r="BU154" s="49" t="b">
        <v>0</v>
      </c>
      <c r="BV154" s="49" t="b">
        <v>0</v>
      </c>
      <c r="BW154" s="49" t="b">
        <v>0</v>
      </c>
      <c r="BX154" s="49" t="b">
        <v>0</v>
      </c>
      <c r="BY154" s="49" t="b">
        <v>0</v>
      </c>
      <c r="BZ154" s="49" t="b">
        <v>0</v>
      </c>
      <c r="CA154" s="49" t="b">
        <v>0</v>
      </c>
      <c r="CB154" s="49" t="b">
        <v>0</v>
      </c>
      <c r="CC154" s="49" t="b">
        <v>0</v>
      </c>
      <c r="CD154" s="49" t="b">
        <v>0</v>
      </c>
      <c r="CE154" s="49" t="b">
        <v>0</v>
      </c>
      <c r="CF154" s="49" t="b">
        <v>0</v>
      </c>
      <c r="CG154" s="49" t="b">
        <v>0</v>
      </c>
      <c r="CH154" s="49" t="b">
        <v>0</v>
      </c>
      <c r="CI154" s="49" t="b">
        <v>0</v>
      </c>
      <c r="CJ154" s="49" t="b">
        <v>0</v>
      </c>
      <c r="CK154" s="49" t="b">
        <v>0</v>
      </c>
      <c r="CL154" s="49" t="b">
        <v>0</v>
      </c>
      <c r="CM154" s="49" t="b">
        <v>0</v>
      </c>
      <c r="CN154" s="49" t="b">
        <v>0</v>
      </c>
      <c r="CO154" s="49" t="b">
        <v>0</v>
      </c>
      <c r="CP154" s="49" t="b">
        <v>0</v>
      </c>
      <c r="CQ154" s="49" t="b">
        <v>0</v>
      </c>
      <c r="CR154" s="49" t="b">
        <v>0</v>
      </c>
      <c r="CS154" s="49" t="b">
        <v>0</v>
      </c>
      <c r="CT154" s="49" t="b">
        <v>0</v>
      </c>
      <c r="CU154" s="49" t="b">
        <v>0</v>
      </c>
      <c r="CV154" s="49" t="b">
        <v>0</v>
      </c>
      <c r="CW154" s="49" t="b">
        <v>0</v>
      </c>
      <c r="CX154" s="49" t="b">
        <v>0</v>
      </c>
      <c r="CY154" s="49" t="b">
        <v>0</v>
      </c>
      <c r="CZ154" s="49" t="b">
        <v>0</v>
      </c>
      <c r="DA154" s="49" t="b">
        <v>0</v>
      </c>
      <c r="DB154" s="49" t="b">
        <v>1</v>
      </c>
      <c r="DC154" s="49" t="b">
        <v>0</v>
      </c>
      <c r="DD154" s="49" t="b">
        <v>0</v>
      </c>
      <c r="DE154" s="49" t="b">
        <v>0</v>
      </c>
      <c r="DF154" s="49" t="b">
        <v>0</v>
      </c>
      <c r="DG154" s="49" t="b">
        <v>0</v>
      </c>
      <c r="DH154" s="49" t="b">
        <v>0</v>
      </c>
      <c r="DI154" s="49" t="b">
        <v>0</v>
      </c>
      <c r="DJ154" s="49" t="b">
        <v>0</v>
      </c>
      <c r="DK154" s="49" t="b">
        <v>0</v>
      </c>
      <c r="DL154" s="49" t="b">
        <v>0</v>
      </c>
      <c r="DM154" s="49" t="b">
        <v>0</v>
      </c>
      <c r="DN154" s="49" t="b">
        <v>0</v>
      </c>
      <c r="DO154" s="49" t="b">
        <v>0</v>
      </c>
      <c r="DP154" s="49" t="b">
        <v>0</v>
      </c>
      <c r="DQ154" s="49" t="b">
        <v>0</v>
      </c>
      <c r="DR154" s="49" t="b">
        <v>0</v>
      </c>
      <c r="DS154" s="49" t="b">
        <v>0</v>
      </c>
      <c r="DT154" s="49" t="b">
        <v>0</v>
      </c>
      <c r="DU154" s="49" t="b">
        <v>0</v>
      </c>
      <c r="DV154" s="49" t="b">
        <v>0</v>
      </c>
      <c r="DW154" s="49" t="b">
        <v>0</v>
      </c>
      <c r="DX154" s="49" t="b">
        <v>0</v>
      </c>
      <c r="DY154" s="49" t="b">
        <v>0</v>
      </c>
      <c r="DZ154" s="49" t="b">
        <v>0</v>
      </c>
      <c r="EA154" s="49" t="b">
        <v>0</v>
      </c>
      <c r="EB154" s="49" t="b">
        <v>0</v>
      </c>
      <c r="EC154" s="49" t="b">
        <v>0</v>
      </c>
      <c r="ED154" s="49" t="b">
        <v>0</v>
      </c>
      <c r="EE154" s="49" t="b">
        <v>0</v>
      </c>
      <c r="EF154" s="49" t="b">
        <v>0</v>
      </c>
      <c r="EG154" s="49" t="b">
        <v>0</v>
      </c>
      <c r="EH154" s="49" t="b">
        <v>0</v>
      </c>
      <c r="EI154" s="49" t="b">
        <v>0</v>
      </c>
      <c r="EJ154" s="49" t="b">
        <v>0</v>
      </c>
      <c r="EK154" s="49" t="b">
        <v>0</v>
      </c>
      <c r="EL154" s="49" t="b">
        <v>0</v>
      </c>
      <c r="EM154" s="49" t="b">
        <v>0</v>
      </c>
      <c r="EN154" s="49" t="b">
        <v>0</v>
      </c>
      <c r="EO154" s="49" t="b">
        <v>0</v>
      </c>
      <c r="EP154" s="49" t="b">
        <v>0</v>
      </c>
      <c r="EQ154" s="49" t="b">
        <v>0</v>
      </c>
      <c r="ER154" s="49" t="b">
        <v>0</v>
      </c>
      <c r="ES154" s="49" t="b">
        <v>0</v>
      </c>
      <c r="ET154" s="49" t="b">
        <v>0</v>
      </c>
      <c r="EU154" s="49" t="b">
        <v>0</v>
      </c>
      <c r="EV154" s="49" t="b">
        <v>0</v>
      </c>
      <c r="EW154" s="49" t="b">
        <v>0</v>
      </c>
      <c r="EX154" s="49" t="b">
        <v>0</v>
      </c>
      <c r="EY154" s="49" t="b">
        <v>0</v>
      </c>
      <c r="EZ154" s="49" t="b">
        <v>0</v>
      </c>
      <c r="FA154" s="49" t="b">
        <v>0</v>
      </c>
      <c r="FB154" s="49" t="b">
        <v>0</v>
      </c>
      <c r="FC154" s="49" t="b">
        <v>0</v>
      </c>
      <c r="FD154" s="49" t="b">
        <v>0</v>
      </c>
      <c r="FE154" s="49" t="b">
        <v>0</v>
      </c>
      <c r="FF154" s="49" t="b">
        <v>0</v>
      </c>
      <c r="FG154" s="49" t="b">
        <v>0</v>
      </c>
      <c r="FH154" s="49" t="b">
        <v>0</v>
      </c>
      <c r="FI154" s="49" t="b">
        <v>0</v>
      </c>
      <c r="FJ154" s="49" t="b">
        <v>0</v>
      </c>
      <c r="FK154" s="49" t="b">
        <v>0</v>
      </c>
      <c r="FL154" s="49" t="b">
        <v>0</v>
      </c>
      <c r="FM154" s="49" t="b">
        <v>0</v>
      </c>
      <c r="FN154" s="49" t="b">
        <v>0</v>
      </c>
      <c r="FO154" s="49" t="b">
        <v>0</v>
      </c>
      <c r="FP154" s="49" t="b">
        <v>0</v>
      </c>
      <c r="FQ154" s="49" t="b">
        <v>0</v>
      </c>
      <c r="FR154" s="49" t="b">
        <v>0</v>
      </c>
      <c r="FS154" s="49" t="b">
        <v>0</v>
      </c>
      <c r="FT154" s="49" t="b">
        <v>0</v>
      </c>
      <c r="FU154" s="49" t="b">
        <v>0</v>
      </c>
      <c r="FV154" s="49" t="b">
        <v>0</v>
      </c>
      <c r="FW154" s="49" t="b">
        <v>0</v>
      </c>
      <c r="FX154" s="49" t="b">
        <v>0</v>
      </c>
      <c r="FY154" s="49" t="b">
        <v>0</v>
      </c>
      <c r="FZ154" s="49" t="b">
        <v>0</v>
      </c>
      <c r="GA154" s="49" t="b">
        <v>0</v>
      </c>
      <c r="GB154" s="49" t="b">
        <v>0</v>
      </c>
      <c r="GC154" s="49" t="b">
        <v>0</v>
      </c>
      <c r="GD154" s="49">
        <f>COUNTIF(O154:GC154, TRUE)</f>
        <v>1</v>
      </c>
    </row>
    <row r="155" spans="1:186" ht="14.25" customHeight="1" x14ac:dyDescent="0.3">
      <c r="A155" s="49">
        <v>9</v>
      </c>
      <c r="B155" s="49" t="s">
        <v>503</v>
      </c>
      <c r="C155" s="51" t="s">
        <v>504</v>
      </c>
      <c r="D155" s="49" t="str">
        <f>VLOOKUP(C155,[1]Planning!$C$81:$D$305,2,"false")</f>
        <v>PH - DAP</v>
      </c>
      <c r="E155" s="49" t="s">
        <v>505</v>
      </c>
      <c r="F155" s="51" t="str">
        <f>VLOOKUP(E155, [1]Constituency!$K$2:$L$225, 2, FALSE)</f>
        <v>Sarawak</v>
      </c>
      <c r="G155" s="51" t="s">
        <v>894</v>
      </c>
      <c r="I155" s="49">
        <v>16072019</v>
      </c>
      <c r="J155" s="49">
        <v>2019</v>
      </c>
      <c r="K155" s="49">
        <v>7</v>
      </c>
      <c r="L155" s="49">
        <v>16</v>
      </c>
      <c r="M155" s="49" t="s">
        <v>892</v>
      </c>
      <c r="N155" s="49" t="s">
        <v>688</v>
      </c>
      <c r="O155" s="49" t="b">
        <v>0</v>
      </c>
      <c r="P155" s="49" t="b">
        <v>0</v>
      </c>
      <c r="Q155" s="49" t="b">
        <v>0</v>
      </c>
      <c r="R155" s="49" t="b">
        <v>0</v>
      </c>
      <c r="S155" s="49" t="b">
        <v>0</v>
      </c>
      <c r="T155" s="49" t="b">
        <v>0</v>
      </c>
      <c r="U155" s="49" t="b">
        <v>0</v>
      </c>
      <c r="V155" s="49" t="b">
        <v>0</v>
      </c>
      <c r="W155" s="49" t="b">
        <v>0</v>
      </c>
      <c r="X155" s="49" t="b">
        <v>0</v>
      </c>
      <c r="Y155" s="49" t="b">
        <v>0</v>
      </c>
      <c r="Z155" s="49" t="b">
        <v>0</v>
      </c>
      <c r="AA155" s="49" t="b">
        <v>0</v>
      </c>
      <c r="AB155" s="49" t="b">
        <v>0</v>
      </c>
      <c r="AC155" s="49" t="b">
        <v>0</v>
      </c>
      <c r="AD155" s="49" t="b">
        <v>0</v>
      </c>
      <c r="AE155" s="49" t="b">
        <v>0</v>
      </c>
      <c r="AF155" s="49" t="b">
        <v>0</v>
      </c>
      <c r="AG155" s="49" t="b">
        <v>0</v>
      </c>
      <c r="AH155" s="49" t="b">
        <v>0</v>
      </c>
      <c r="AI155" s="49" t="b">
        <v>0</v>
      </c>
      <c r="AJ155" s="49" t="b">
        <v>0</v>
      </c>
      <c r="AK155" s="49" t="b">
        <v>0</v>
      </c>
      <c r="AL155" s="49" t="b">
        <v>0</v>
      </c>
      <c r="AM155" s="49" t="b">
        <v>0</v>
      </c>
      <c r="AN155" s="49" t="b">
        <v>0</v>
      </c>
      <c r="AO155" s="49" t="b">
        <v>0</v>
      </c>
      <c r="AP155" s="49" t="b">
        <v>0</v>
      </c>
      <c r="AQ155" s="49" t="b">
        <v>0</v>
      </c>
      <c r="AR155" s="49" t="b">
        <v>0</v>
      </c>
      <c r="AS155" s="49" t="b">
        <v>0</v>
      </c>
      <c r="AT155" s="49" t="b">
        <v>0</v>
      </c>
      <c r="AU155" s="49" t="b">
        <v>0</v>
      </c>
      <c r="AV155" s="49" t="b">
        <v>0</v>
      </c>
      <c r="AW155" s="49" t="b">
        <v>0</v>
      </c>
      <c r="AX155" s="49" t="b">
        <v>0</v>
      </c>
      <c r="AY155" s="49" t="b">
        <v>0</v>
      </c>
      <c r="AZ155" s="49" t="b">
        <v>0</v>
      </c>
      <c r="BA155" s="49" t="b">
        <v>0</v>
      </c>
      <c r="BB155" s="49" t="b">
        <v>0</v>
      </c>
      <c r="BC155" s="49" t="b">
        <v>0</v>
      </c>
      <c r="BD155" s="49" t="b">
        <v>0</v>
      </c>
      <c r="BE155" s="49" t="b">
        <v>0</v>
      </c>
      <c r="BF155" s="49" t="b">
        <v>0</v>
      </c>
      <c r="BG155" s="49" t="b">
        <v>0</v>
      </c>
      <c r="BH155" s="49" t="b">
        <v>0</v>
      </c>
      <c r="BI155" s="49" t="b">
        <v>0</v>
      </c>
      <c r="BJ155" s="49" t="b">
        <v>0</v>
      </c>
      <c r="BK155" s="49" t="b">
        <v>0</v>
      </c>
      <c r="BL155" s="49" t="b">
        <v>0</v>
      </c>
      <c r="BM155" s="49" t="b">
        <v>0</v>
      </c>
      <c r="BN155" s="49" t="b">
        <v>0</v>
      </c>
      <c r="BO155" s="49" t="b">
        <v>0</v>
      </c>
      <c r="BP155" s="49" t="b">
        <v>0</v>
      </c>
      <c r="BQ155" s="49" t="b">
        <v>0</v>
      </c>
      <c r="BR155" s="49" t="b">
        <v>0</v>
      </c>
      <c r="BS155" s="49" t="b">
        <v>0</v>
      </c>
      <c r="BT155" s="49" t="b">
        <v>0</v>
      </c>
      <c r="BU155" s="49" t="b">
        <v>0</v>
      </c>
      <c r="BV155" s="49" t="b">
        <v>0</v>
      </c>
      <c r="BW155" s="49" t="b">
        <v>0</v>
      </c>
      <c r="BX155" s="49" t="b">
        <v>0</v>
      </c>
      <c r="BY155" s="49" t="b">
        <v>0</v>
      </c>
      <c r="BZ155" s="49" t="b">
        <v>0</v>
      </c>
      <c r="CA155" s="49" t="b">
        <v>0</v>
      </c>
      <c r="CB155" s="49" t="b">
        <v>0</v>
      </c>
      <c r="CC155" s="49" t="b">
        <v>0</v>
      </c>
      <c r="CD155" s="49" t="b">
        <v>0</v>
      </c>
      <c r="CE155" s="49" t="b">
        <v>0</v>
      </c>
      <c r="CF155" s="49" t="b">
        <v>0</v>
      </c>
      <c r="CG155" s="49" t="b">
        <v>0</v>
      </c>
      <c r="CH155" s="49" t="b">
        <v>0</v>
      </c>
      <c r="CI155" s="49" t="b">
        <v>0</v>
      </c>
      <c r="CJ155" s="49" t="b">
        <v>0</v>
      </c>
      <c r="CK155" s="49" t="b">
        <v>0</v>
      </c>
      <c r="CL155" s="49" t="b">
        <v>0</v>
      </c>
      <c r="CM155" s="49" t="b">
        <v>0</v>
      </c>
      <c r="CN155" s="49" t="b">
        <v>0</v>
      </c>
      <c r="CO155" s="49" t="b">
        <v>0</v>
      </c>
      <c r="CP155" s="49" t="b">
        <v>0</v>
      </c>
      <c r="CQ155" s="49" t="b">
        <v>0</v>
      </c>
      <c r="CR155" s="49" t="b">
        <v>0</v>
      </c>
      <c r="CS155" s="49" t="b">
        <v>0</v>
      </c>
      <c r="CT155" s="49" t="b">
        <v>0</v>
      </c>
      <c r="CU155" s="49" t="b">
        <v>0</v>
      </c>
      <c r="CV155" s="49" t="b">
        <v>0</v>
      </c>
      <c r="CW155" s="49" t="b">
        <v>0</v>
      </c>
      <c r="CX155" s="49" t="b">
        <v>0</v>
      </c>
      <c r="CY155" s="49" t="b">
        <v>0</v>
      </c>
      <c r="CZ155" s="49" t="b">
        <v>0</v>
      </c>
      <c r="DA155" s="49" t="b">
        <v>0</v>
      </c>
      <c r="DB155" s="49" t="b">
        <v>0</v>
      </c>
      <c r="DC155" s="49" t="b">
        <v>0</v>
      </c>
      <c r="DD155" s="49" t="b">
        <v>0</v>
      </c>
      <c r="DE155" s="49" t="b">
        <v>0</v>
      </c>
      <c r="DF155" s="49" t="b">
        <v>0</v>
      </c>
      <c r="DG155" s="49" t="b">
        <v>0</v>
      </c>
      <c r="DH155" s="49" t="b">
        <v>0</v>
      </c>
      <c r="DI155" s="49" t="b">
        <v>0</v>
      </c>
      <c r="DJ155" s="49" t="b">
        <v>0</v>
      </c>
      <c r="DK155" s="49" t="b">
        <v>0</v>
      </c>
      <c r="DL155" s="49" t="b">
        <v>0</v>
      </c>
      <c r="DM155" s="49" t="b">
        <v>1</v>
      </c>
      <c r="DN155" s="49" t="b">
        <v>0</v>
      </c>
      <c r="DO155" s="49" t="b">
        <v>0</v>
      </c>
      <c r="DP155" s="49" t="b">
        <v>0</v>
      </c>
      <c r="DQ155" s="49" t="b">
        <v>0</v>
      </c>
      <c r="DR155" s="49" t="b">
        <v>0</v>
      </c>
      <c r="DS155" s="49" t="b">
        <v>0</v>
      </c>
      <c r="DT155" s="49" t="b">
        <v>0</v>
      </c>
      <c r="DU155" s="49" t="b">
        <v>0</v>
      </c>
      <c r="DV155" s="49" t="b">
        <v>0</v>
      </c>
      <c r="DW155" s="49" t="b">
        <v>0</v>
      </c>
      <c r="DX155" s="49" t="b">
        <v>0</v>
      </c>
      <c r="DY155" s="49" t="b">
        <v>0</v>
      </c>
      <c r="DZ155" s="49" t="b">
        <v>0</v>
      </c>
      <c r="EA155" s="49" t="b">
        <v>0</v>
      </c>
      <c r="EB155" s="49" t="b">
        <v>0</v>
      </c>
      <c r="EC155" s="49" t="b">
        <v>0</v>
      </c>
      <c r="ED155" s="49" t="b">
        <v>0</v>
      </c>
      <c r="EE155" s="49" t="b">
        <v>0</v>
      </c>
      <c r="EF155" s="49" t="b">
        <v>0</v>
      </c>
      <c r="EG155" s="49" t="b">
        <v>0</v>
      </c>
      <c r="EH155" s="49" t="b">
        <v>0</v>
      </c>
      <c r="EI155" s="49" t="b">
        <v>0</v>
      </c>
      <c r="EJ155" s="49" t="b">
        <v>0</v>
      </c>
      <c r="EK155" s="49" t="b">
        <v>0</v>
      </c>
      <c r="EL155" s="49" t="b">
        <v>0</v>
      </c>
      <c r="EM155" s="49" t="b">
        <v>0</v>
      </c>
      <c r="EN155" s="49" t="b">
        <v>0</v>
      </c>
      <c r="EO155" s="49" t="b">
        <v>0</v>
      </c>
      <c r="EP155" s="49" t="b">
        <v>0</v>
      </c>
      <c r="EQ155" s="49" t="b">
        <v>0</v>
      </c>
      <c r="ER155" s="49" t="b">
        <v>0</v>
      </c>
      <c r="ES155" s="49" t="b">
        <v>0</v>
      </c>
      <c r="ET155" s="49" t="b">
        <v>0</v>
      </c>
      <c r="EU155" s="49" t="b">
        <v>0</v>
      </c>
      <c r="EV155" s="49" t="b">
        <v>0</v>
      </c>
      <c r="EW155" s="49" t="b">
        <v>0</v>
      </c>
      <c r="EX155" s="49" t="b">
        <v>0</v>
      </c>
      <c r="EY155" s="49" t="b">
        <v>0</v>
      </c>
      <c r="EZ155" s="49" t="b">
        <v>0</v>
      </c>
      <c r="FA155" s="49" t="b">
        <v>0</v>
      </c>
      <c r="FB155" s="49" t="b">
        <v>0</v>
      </c>
      <c r="FC155" s="49" t="b">
        <v>0</v>
      </c>
      <c r="FD155" s="49" t="b">
        <v>0</v>
      </c>
      <c r="FE155" s="49" t="b">
        <v>0</v>
      </c>
      <c r="FF155" s="49" t="b">
        <v>0</v>
      </c>
      <c r="FG155" s="49" t="b">
        <v>0</v>
      </c>
      <c r="FH155" s="49" t="b">
        <v>0</v>
      </c>
      <c r="FI155" s="49" t="b">
        <v>0</v>
      </c>
      <c r="FJ155" s="49" t="b">
        <v>0</v>
      </c>
      <c r="FK155" s="49" t="b">
        <v>0</v>
      </c>
      <c r="FL155" s="49" t="b">
        <v>0</v>
      </c>
      <c r="FM155" s="49" t="b">
        <v>0</v>
      </c>
      <c r="FN155" s="49" t="b">
        <v>0</v>
      </c>
      <c r="FO155" s="49" t="b">
        <v>0</v>
      </c>
      <c r="FP155" s="49" t="b">
        <v>0</v>
      </c>
      <c r="FQ155" s="49" t="b">
        <v>0</v>
      </c>
      <c r="FR155" s="49" t="b">
        <v>0</v>
      </c>
      <c r="FS155" s="49" t="b">
        <v>0</v>
      </c>
      <c r="FT155" s="49" t="b">
        <v>0</v>
      </c>
      <c r="FU155" s="49" t="b">
        <v>0</v>
      </c>
      <c r="FV155" s="49" t="b">
        <v>0</v>
      </c>
      <c r="FW155" s="49" t="b">
        <v>0</v>
      </c>
      <c r="FX155" s="49" t="b">
        <v>0</v>
      </c>
      <c r="FY155" s="49" t="b">
        <v>0</v>
      </c>
      <c r="FZ155" s="49" t="b">
        <v>0</v>
      </c>
      <c r="GA155" s="49" t="b">
        <v>0</v>
      </c>
      <c r="GB155" s="49" t="b">
        <v>0</v>
      </c>
      <c r="GC155" s="49" t="b">
        <v>0</v>
      </c>
      <c r="GD155" s="49">
        <f>COUNTIF(O155:GC155, TRUE)</f>
        <v>1</v>
      </c>
    </row>
    <row r="156" spans="1:186" ht="14.25" customHeight="1" x14ac:dyDescent="0.3">
      <c r="A156" s="49">
        <v>2</v>
      </c>
      <c r="B156" s="49" t="s">
        <v>895</v>
      </c>
      <c r="C156" s="51" t="s">
        <v>896</v>
      </c>
      <c r="D156" s="49" t="str">
        <f>VLOOKUP(C156,[1]Planning!$C$81:$D$305,2,"false")</f>
        <v>PH - AMANAH</v>
      </c>
      <c r="E156" s="49" t="s">
        <v>897</v>
      </c>
      <c r="F156" s="51" t="str">
        <f>VLOOKUP(E156, [1]Constituency!$K$2:$L$225, 2, FALSE)</f>
        <v>Pahang</v>
      </c>
      <c r="G156" s="51" t="s">
        <v>898</v>
      </c>
      <c r="I156" s="49">
        <v>12102021</v>
      </c>
      <c r="J156" s="49">
        <v>2021</v>
      </c>
      <c r="K156" s="49">
        <v>10</v>
      </c>
      <c r="L156" s="49">
        <v>12</v>
      </c>
      <c r="M156" s="49" t="s">
        <v>899</v>
      </c>
      <c r="N156" s="49" t="s">
        <v>688</v>
      </c>
      <c r="O156" s="49" t="b">
        <v>0</v>
      </c>
      <c r="P156" s="49" t="b">
        <v>0</v>
      </c>
      <c r="Q156" s="49" t="b">
        <v>0</v>
      </c>
      <c r="R156" s="49" t="b">
        <v>0</v>
      </c>
      <c r="S156" s="49" t="b">
        <v>0</v>
      </c>
      <c r="T156" s="49" t="b">
        <v>0</v>
      </c>
      <c r="U156" s="49" t="b">
        <v>0</v>
      </c>
      <c r="V156" s="49" t="b">
        <v>0</v>
      </c>
      <c r="W156" s="49" t="b">
        <v>0</v>
      </c>
      <c r="X156" s="49" t="b">
        <v>0</v>
      </c>
      <c r="Y156" s="49" t="b">
        <v>0</v>
      </c>
      <c r="Z156" s="49" t="b">
        <v>0</v>
      </c>
      <c r="AA156" s="49" t="b">
        <v>0</v>
      </c>
      <c r="AB156" s="49" t="b">
        <v>0</v>
      </c>
      <c r="AC156" s="49" t="b">
        <v>0</v>
      </c>
      <c r="AD156" s="49" t="b">
        <v>0</v>
      </c>
      <c r="AE156" s="49" t="b">
        <v>0</v>
      </c>
      <c r="AF156" s="49" t="b">
        <v>0</v>
      </c>
      <c r="AG156" s="49" t="b">
        <v>0</v>
      </c>
      <c r="AH156" s="49" t="b">
        <v>0</v>
      </c>
      <c r="AI156" s="49" t="b">
        <v>0</v>
      </c>
      <c r="AJ156" s="49" t="b">
        <v>0</v>
      </c>
      <c r="AK156" s="49" t="b">
        <v>0</v>
      </c>
      <c r="AL156" s="49" t="b">
        <v>0</v>
      </c>
      <c r="AM156" s="49" t="b">
        <v>0</v>
      </c>
      <c r="AN156" s="49" t="b">
        <v>0</v>
      </c>
      <c r="AO156" s="49" t="b">
        <v>0</v>
      </c>
      <c r="AP156" s="49" t="b">
        <v>0</v>
      </c>
      <c r="AQ156" s="49" t="b">
        <v>0</v>
      </c>
      <c r="AR156" s="49" t="b">
        <v>0</v>
      </c>
      <c r="AS156" s="49" t="b">
        <v>0</v>
      </c>
      <c r="AT156" s="49" t="b">
        <v>0</v>
      </c>
      <c r="AU156" s="49" t="b">
        <v>0</v>
      </c>
      <c r="AV156" s="49" t="b">
        <v>0</v>
      </c>
      <c r="AW156" s="49" t="b">
        <v>0</v>
      </c>
      <c r="AX156" s="49" t="b">
        <v>0</v>
      </c>
      <c r="AY156" s="49" t="b">
        <v>0</v>
      </c>
      <c r="AZ156" s="49" t="b">
        <v>0</v>
      </c>
      <c r="BA156" s="49" t="b">
        <v>0</v>
      </c>
      <c r="BB156" s="49" t="b">
        <v>0</v>
      </c>
      <c r="BC156" s="49" t="b">
        <v>0</v>
      </c>
      <c r="BD156" s="49" t="b">
        <v>0</v>
      </c>
      <c r="BE156" s="49" t="b">
        <v>0</v>
      </c>
      <c r="BF156" s="49" t="b">
        <v>0</v>
      </c>
      <c r="BG156" s="49" t="b">
        <v>0</v>
      </c>
      <c r="BH156" s="49" t="b">
        <v>0</v>
      </c>
      <c r="BI156" s="49" t="b">
        <v>0</v>
      </c>
      <c r="BJ156" s="49" t="b">
        <v>0</v>
      </c>
      <c r="BK156" s="49" t="b">
        <v>0</v>
      </c>
      <c r="BL156" s="49" t="b">
        <v>0</v>
      </c>
      <c r="BM156" s="49" t="b">
        <v>0</v>
      </c>
      <c r="BN156" s="49" t="b">
        <v>0</v>
      </c>
      <c r="BO156" s="49" t="b">
        <v>0</v>
      </c>
      <c r="BP156" s="49" t="b">
        <v>0</v>
      </c>
      <c r="BQ156" s="49" t="b">
        <v>0</v>
      </c>
      <c r="BR156" s="49" t="b">
        <v>0</v>
      </c>
      <c r="BS156" s="49" t="b">
        <v>0</v>
      </c>
      <c r="BT156" s="49" t="b">
        <v>0</v>
      </c>
      <c r="BU156" s="49" t="b">
        <v>0</v>
      </c>
      <c r="BV156" s="49" t="b">
        <v>0</v>
      </c>
      <c r="BW156" s="49" t="b">
        <v>0</v>
      </c>
      <c r="BX156" s="49" t="b">
        <v>0</v>
      </c>
      <c r="BY156" s="49" t="b">
        <v>0</v>
      </c>
      <c r="BZ156" s="49" t="b">
        <v>0</v>
      </c>
      <c r="CA156" s="49" t="b">
        <v>0</v>
      </c>
      <c r="CB156" s="49" t="b">
        <v>0</v>
      </c>
      <c r="CC156" s="49" t="b">
        <v>0</v>
      </c>
      <c r="CD156" s="49" t="b">
        <v>0</v>
      </c>
      <c r="CE156" s="49" t="b">
        <v>0</v>
      </c>
      <c r="CF156" s="49" t="b">
        <v>0</v>
      </c>
      <c r="CG156" s="49" t="b">
        <v>0</v>
      </c>
      <c r="CH156" s="49" t="b">
        <v>0</v>
      </c>
      <c r="CI156" s="49" t="b">
        <v>0</v>
      </c>
      <c r="CJ156" s="49" t="b">
        <v>0</v>
      </c>
      <c r="CK156" s="49" t="b">
        <v>0</v>
      </c>
      <c r="CL156" s="49" t="b">
        <v>0</v>
      </c>
      <c r="CM156" s="49" t="b">
        <v>0</v>
      </c>
      <c r="CN156" s="49" t="b">
        <v>0</v>
      </c>
      <c r="CO156" s="49" t="b">
        <v>0</v>
      </c>
      <c r="CP156" s="49" t="b">
        <v>0</v>
      </c>
      <c r="CQ156" s="49" t="b">
        <v>0</v>
      </c>
      <c r="CR156" s="49" t="b">
        <v>0</v>
      </c>
      <c r="CS156" s="49" t="b">
        <v>0</v>
      </c>
      <c r="CT156" s="49" t="b">
        <v>0</v>
      </c>
      <c r="CU156" s="49" t="b">
        <v>0</v>
      </c>
      <c r="CV156" s="49" t="b">
        <v>0</v>
      </c>
      <c r="CW156" s="49" t="b">
        <v>0</v>
      </c>
      <c r="CX156" s="49" t="b">
        <v>0</v>
      </c>
      <c r="CY156" s="49" t="b">
        <v>0</v>
      </c>
      <c r="CZ156" s="49" t="b">
        <v>0</v>
      </c>
      <c r="DA156" s="49" t="b">
        <v>0</v>
      </c>
      <c r="DB156" s="49" t="b">
        <v>0</v>
      </c>
      <c r="DC156" s="49" t="b">
        <v>0</v>
      </c>
      <c r="DD156" s="49" t="b">
        <v>0</v>
      </c>
      <c r="DE156" s="49" t="b">
        <v>0</v>
      </c>
      <c r="DF156" s="49" t="b">
        <v>0</v>
      </c>
      <c r="DG156" s="49" t="b">
        <v>0</v>
      </c>
      <c r="DH156" s="49" t="b">
        <v>0</v>
      </c>
      <c r="DI156" s="49" t="b">
        <v>0</v>
      </c>
      <c r="DJ156" s="49" t="b">
        <v>0</v>
      </c>
      <c r="DK156" s="49" t="b">
        <v>0</v>
      </c>
      <c r="DL156" s="49" t="b">
        <v>0</v>
      </c>
      <c r="DM156" s="49" t="b">
        <v>1</v>
      </c>
      <c r="DN156" s="49" t="b">
        <v>0</v>
      </c>
      <c r="DO156" s="49" t="b">
        <v>0</v>
      </c>
      <c r="DP156" s="49" t="b">
        <v>0</v>
      </c>
      <c r="DQ156" s="49" t="b">
        <v>0</v>
      </c>
      <c r="DR156" s="49" t="b">
        <v>0</v>
      </c>
      <c r="DS156" s="49" t="b">
        <v>0</v>
      </c>
      <c r="DT156" s="49" t="b">
        <v>0</v>
      </c>
      <c r="DU156" s="49" t="b">
        <v>0</v>
      </c>
      <c r="DV156" s="49" t="b">
        <v>0</v>
      </c>
      <c r="DW156" s="49" t="b">
        <v>0</v>
      </c>
      <c r="DX156" s="49" t="b">
        <v>0</v>
      </c>
      <c r="DY156" s="49" t="b">
        <v>0</v>
      </c>
      <c r="DZ156" s="49" t="b">
        <v>0</v>
      </c>
      <c r="EA156" s="49" t="b">
        <v>0</v>
      </c>
      <c r="EB156" s="49" t="b">
        <v>0</v>
      </c>
      <c r="EC156" s="49" t="b">
        <v>0</v>
      </c>
      <c r="ED156" s="49" t="b">
        <v>0</v>
      </c>
      <c r="EE156" s="49" t="b">
        <v>0</v>
      </c>
      <c r="EF156" s="49" t="b">
        <v>0</v>
      </c>
      <c r="EG156" s="49" t="b">
        <v>0</v>
      </c>
      <c r="EH156" s="49" t="b">
        <v>0</v>
      </c>
      <c r="EI156" s="49" t="b">
        <v>0</v>
      </c>
      <c r="EJ156" s="49" t="b">
        <v>0</v>
      </c>
      <c r="EK156" s="49" t="b">
        <v>0</v>
      </c>
      <c r="EL156" s="49" t="b">
        <v>0</v>
      </c>
      <c r="EM156" s="49" t="b">
        <v>0</v>
      </c>
      <c r="EN156" s="49" t="b">
        <v>0</v>
      </c>
      <c r="EO156" s="49" t="b">
        <v>0</v>
      </c>
      <c r="EP156" s="49" t="b">
        <v>0</v>
      </c>
      <c r="EQ156" s="49" t="b">
        <v>0</v>
      </c>
      <c r="ER156" s="49" t="b">
        <v>0</v>
      </c>
      <c r="ES156" s="49" t="b">
        <v>0</v>
      </c>
      <c r="ET156" s="49" t="b">
        <v>0</v>
      </c>
      <c r="EU156" s="49" t="b">
        <v>0</v>
      </c>
      <c r="EV156" s="49" t="b">
        <v>0</v>
      </c>
      <c r="EW156" s="49" t="b">
        <v>0</v>
      </c>
      <c r="EX156" s="49" t="b">
        <v>0</v>
      </c>
      <c r="EY156" s="49" t="b">
        <v>0</v>
      </c>
      <c r="EZ156" s="49" t="b">
        <v>0</v>
      </c>
      <c r="FA156" s="49" t="b">
        <v>0</v>
      </c>
      <c r="FB156" s="49" t="b">
        <v>0</v>
      </c>
      <c r="FC156" s="49" t="b">
        <v>0</v>
      </c>
      <c r="FD156" s="49" t="b">
        <v>0</v>
      </c>
      <c r="FE156" s="49" t="b">
        <v>0</v>
      </c>
      <c r="FF156" s="49" t="b">
        <v>0</v>
      </c>
      <c r="FG156" s="49" t="b">
        <v>0</v>
      </c>
      <c r="FH156" s="49" t="b">
        <v>0</v>
      </c>
      <c r="FI156" s="49" t="b">
        <v>0</v>
      </c>
      <c r="FJ156" s="49" t="b">
        <v>0</v>
      </c>
      <c r="FK156" s="49" t="b">
        <v>0</v>
      </c>
      <c r="FL156" s="49" t="b">
        <v>0</v>
      </c>
      <c r="FM156" s="49" t="b">
        <v>0</v>
      </c>
      <c r="FN156" s="49" t="b">
        <v>0</v>
      </c>
      <c r="FO156" s="49" t="b">
        <v>0</v>
      </c>
      <c r="FP156" s="49" t="b">
        <v>0</v>
      </c>
      <c r="FQ156" s="49" t="b">
        <v>0</v>
      </c>
      <c r="FR156" s="49" t="b">
        <v>0</v>
      </c>
      <c r="FS156" s="49" t="b">
        <v>0</v>
      </c>
      <c r="FT156" s="49" t="b">
        <v>0</v>
      </c>
      <c r="FU156" s="49" t="b">
        <v>0</v>
      </c>
      <c r="FV156" s="49" t="b">
        <v>0</v>
      </c>
      <c r="FW156" s="49" t="b">
        <v>0</v>
      </c>
      <c r="FX156" s="49" t="b">
        <v>0</v>
      </c>
      <c r="FY156" s="49" t="b">
        <v>0</v>
      </c>
      <c r="FZ156" s="49" t="b">
        <v>0</v>
      </c>
      <c r="GA156" s="49" t="b">
        <v>0</v>
      </c>
      <c r="GB156" s="49" t="b">
        <v>0</v>
      </c>
      <c r="GC156" s="49" t="b">
        <v>0</v>
      </c>
      <c r="GD156" s="49">
        <f>COUNTIF(O156:GC156, TRUE)</f>
        <v>1</v>
      </c>
    </row>
    <row r="157" spans="1:186" ht="14.25" customHeight="1" x14ac:dyDescent="0.3">
      <c r="A157" s="49">
        <v>3</v>
      </c>
      <c r="B157" s="49" t="s">
        <v>653</v>
      </c>
      <c r="C157" s="54" t="s">
        <v>653</v>
      </c>
      <c r="D157" s="49" t="str">
        <f>VLOOKUP(C157,[1]Planning!$C$81:$D$305,2,"false")</f>
        <v>PAS</v>
      </c>
      <c r="E157" s="49" t="s">
        <v>654</v>
      </c>
      <c r="F157" s="51" t="str">
        <f>VLOOKUP(E157, [1]Constituency!$K$2:$L$225, 2, FALSE)</f>
        <v>Kelantan</v>
      </c>
      <c r="G157" s="51" t="s">
        <v>900</v>
      </c>
      <c r="I157" s="49">
        <v>12102021</v>
      </c>
      <c r="J157" s="49">
        <v>2021</v>
      </c>
      <c r="K157" s="49">
        <v>10</v>
      </c>
      <c r="L157" s="49">
        <v>12</v>
      </c>
      <c r="M157" s="49" t="s">
        <v>899</v>
      </c>
      <c r="N157" s="49" t="s">
        <v>688</v>
      </c>
      <c r="O157" s="49" t="b">
        <v>0</v>
      </c>
      <c r="P157" s="49" t="b">
        <v>0</v>
      </c>
      <c r="Q157" s="49" t="b">
        <v>0</v>
      </c>
      <c r="R157" s="49" t="b">
        <v>0</v>
      </c>
      <c r="S157" s="49" t="b">
        <v>0</v>
      </c>
      <c r="T157" s="49" t="b">
        <v>0</v>
      </c>
      <c r="U157" s="49" t="b">
        <v>0</v>
      </c>
      <c r="V157" s="49" t="b">
        <v>0</v>
      </c>
      <c r="W157" s="49" t="b">
        <v>0</v>
      </c>
      <c r="X157" s="49" t="b">
        <v>0</v>
      </c>
      <c r="Y157" s="49" t="b">
        <v>0</v>
      </c>
      <c r="Z157" s="49" t="b">
        <v>0</v>
      </c>
      <c r="AA157" s="49" t="b">
        <v>0</v>
      </c>
      <c r="AB157" s="49" t="b">
        <v>0</v>
      </c>
      <c r="AC157" s="49" t="b">
        <v>0</v>
      </c>
      <c r="AD157" s="49" t="b">
        <v>0</v>
      </c>
      <c r="AE157" s="49" t="b">
        <v>0</v>
      </c>
      <c r="AF157" s="49" t="b">
        <v>0</v>
      </c>
      <c r="AG157" s="49" t="b">
        <v>0</v>
      </c>
      <c r="AH157" s="49" t="b">
        <v>0</v>
      </c>
      <c r="AI157" s="49" t="b">
        <v>0</v>
      </c>
      <c r="AJ157" s="49" t="b">
        <v>0</v>
      </c>
      <c r="AK157" s="49" t="b">
        <v>0</v>
      </c>
      <c r="AL157" s="49" t="b">
        <v>0</v>
      </c>
      <c r="AM157" s="49" t="b">
        <v>0</v>
      </c>
      <c r="AN157" s="49" t="b">
        <v>0</v>
      </c>
      <c r="AO157" s="49" t="b">
        <v>0</v>
      </c>
      <c r="AP157" s="49" t="b">
        <v>0</v>
      </c>
      <c r="AQ157" s="49" t="b">
        <v>0</v>
      </c>
      <c r="AR157" s="49" t="b">
        <v>0</v>
      </c>
      <c r="AS157" s="49" t="b">
        <v>0</v>
      </c>
      <c r="AT157" s="49" t="b">
        <v>0</v>
      </c>
      <c r="AU157" s="49" t="b">
        <v>0</v>
      </c>
      <c r="AV157" s="49" t="b">
        <v>0</v>
      </c>
      <c r="AW157" s="49" t="b">
        <v>0</v>
      </c>
      <c r="AX157" s="49" t="b">
        <v>0</v>
      </c>
      <c r="AY157" s="49" t="b">
        <v>0</v>
      </c>
      <c r="AZ157" s="49" t="b">
        <v>0</v>
      </c>
      <c r="BA157" s="49" t="b">
        <v>0</v>
      </c>
      <c r="BB157" s="49" t="b">
        <v>0</v>
      </c>
      <c r="BC157" s="49" t="b">
        <v>0</v>
      </c>
      <c r="BD157" s="49" t="b">
        <v>0</v>
      </c>
      <c r="BE157" s="49" t="b">
        <v>0</v>
      </c>
      <c r="BF157" s="49" t="b">
        <v>0</v>
      </c>
      <c r="BG157" s="49" t="b">
        <v>0</v>
      </c>
      <c r="BH157" s="49" t="b">
        <v>0</v>
      </c>
      <c r="BI157" s="49" t="b">
        <v>0</v>
      </c>
      <c r="BJ157" s="49" t="b">
        <v>0</v>
      </c>
      <c r="BK157" s="49" t="b">
        <v>0</v>
      </c>
      <c r="BL157" s="49" t="b">
        <v>0</v>
      </c>
      <c r="BM157" s="49" t="b">
        <v>0</v>
      </c>
      <c r="BN157" s="49" t="b">
        <v>0</v>
      </c>
      <c r="BO157" s="49" t="b">
        <v>0</v>
      </c>
      <c r="BP157" s="49" t="b">
        <v>0</v>
      </c>
      <c r="BQ157" s="49" t="b">
        <v>0</v>
      </c>
      <c r="BR157" s="49" t="b">
        <v>0</v>
      </c>
      <c r="BS157" s="49" t="b">
        <v>0</v>
      </c>
      <c r="BT157" s="49" t="b">
        <v>0</v>
      </c>
      <c r="BU157" s="49" t="b">
        <v>0</v>
      </c>
      <c r="BV157" s="49" t="b">
        <v>0</v>
      </c>
      <c r="BW157" s="49" t="b">
        <v>0</v>
      </c>
      <c r="BX157" s="49" t="b">
        <v>0</v>
      </c>
      <c r="BY157" s="49" t="b">
        <v>0</v>
      </c>
      <c r="BZ157" s="49" t="b">
        <v>0</v>
      </c>
      <c r="CA157" s="49" t="b">
        <v>0</v>
      </c>
      <c r="CB157" s="49" t="b">
        <v>0</v>
      </c>
      <c r="CC157" s="49" t="b">
        <v>0</v>
      </c>
      <c r="CD157" s="49" t="b">
        <v>0</v>
      </c>
      <c r="CE157" s="49" t="b">
        <v>0</v>
      </c>
      <c r="CF157" s="49" t="b">
        <v>0</v>
      </c>
      <c r="CG157" s="49" t="b">
        <v>0</v>
      </c>
      <c r="CH157" s="49" t="b">
        <v>0</v>
      </c>
      <c r="CI157" s="49" t="b">
        <v>0</v>
      </c>
      <c r="CJ157" s="49" t="b">
        <v>0</v>
      </c>
      <c r="CK157" s="49" t="b">
        <v>0</v>
      </c>
      <c r="CL157" s="49" t="b">
        <v>0</v>
      </c>
      <c r="CM157" s="49" t="b">
        <v>0</v>
      </c>
      <c r="CN157" s="49" t="b">
        <v>0</v>
      </c>
      <c r="CO157" s="49" t="b">
        <v>0</v>
      </c>
      <c r="CP157" s="49" t="b">
        <v>0</v>
      </c>
      <c r="CQ157" s="49" t="b">
        <v>0</v>
      </c>
      <c r="CR157" s="49" t="b">
        <v>1</v>
      </c>
      <c r="CS157" s="49" t="b">
        <v>0</v>
      </c>
      <c r="CT157" s="49" t="b">
        <v>0</v>
      </c>
      <c r="CU157" s="49" t="b">
        <v>0</v>
      </c>
      <c r="CV157" s="49" t="b">
        <v>0</v>
      </c>
      <c r="CW157" s="49" t="b">
        <v>0</v>
      </c>
      <c r="CX157" s="49" t="b">
        <v>0</v>
      </c>
      <c r="CY157" s="49" t="b">
        <v>0</v>
      </c>
      <c r="CZ157" s="49" t="b">
        <v>0</v>
      </c>
      <c r="DA157" s="49" t="b">
        <v>0</v>
      </c>
      <c r="DB157" s="49" t="b">
        <v>0</v>
      </c>
      <c r="DC157" s="49" t="b">
        <v>0</v>
      </c>
      <c r="DD157" s="49" t="b">
        <v>0</v>
      </c>
      <c r="DE157" s="49" t="b">
        <v>0</v>
      </c>
      <c r="DF157" s="49" t="b">
        <v>0</v>
      </c>
      <c r="DG157" s="49" t="b">
        <v>0</v>
      </c>
      <c r="DH157" s="49" t="b">
        <v>0</v>
      </c>
      <c r="DI157" s="49" t="b">
        <v>0</v>
      </c>
      <c r="DJ157" s="49" t="b">
        <v>0</v>
      </c>
      <c r="DK157" s="49" t="b">
        <v>0</v>
      </c>
      <c r="DL157" s="49" t="b">
        <v>0</v>
      </c>
      <c r="DM157" s="49" t="b">
        <v>0</v>
      </c>
      <c r="DN157" s="49" t="b">
        <v>0</v>
      </c>
      <c r="DO157" s="49" t="b">
        <v>0</v>
      </c>
      <c r="DP157" s="49" t="b">
        <v>0</v>
      </c>
      <c r="DQ157" s="49" t="b">
        <v>0</v>
      </c>
      <c r="DR157" s="49" t="b">
        <v>0</v>
      </c>
      <c r="DS157" s="49" t="b">
        <v>0</v>
      </c>
      <c r="DT157" s="49" t="b">
        <v>0</v>
      </c>
      <c r="DU157" s="49" t="b">
        <v>0</v>
      </c>
      <c r="DV157" s="49" t="b">
        <v>0</v>
      </c>
      <c r="DW157" s="49" t="b">
        <v>0</v>
      </c>
      <c r="DX157" s="49" t="b">
        <v>0</v>
      </c>
      <c r="DY157" s="49" t="b">
        <v>0</v>
      </c>
      <c r="DZ157" s="49" t="b">
        <v>0</v>
      </c>
      <c r="EA157" s="49" t="b">
        <v>0</v>
      </c>
      <c r="EB157" s="49" t="b">
        <v>0</v>
      </c>
      <c r="EC157" s="49" t="b">
        <v>0</v>
      </c>
      <c r="ED157" s="49" t="b">
        <v>0</v>
      </c>
      <c r="EE157" s="49" t="b">
        <v>0</v>
      </c>
      <c r="EF157" s="49" t="b">
        <v>0</v>
      </c>
      <c r="EG157" s="49" t="b">
        <v>0</v>
      </c>
      <c r="EH157" s="49" t="b">
        <v>0</v>
      </c>
      <c r="EI157" s="49" t="b">
        <v>0</v>
      </c>
      <c r="EJ157" s="49" t="b">
        <v>0</v>
      </c>
      <c r="EK157" s="49" t="b">
        <v>0</v>
      </c>
      <c r="EL157" s="49" t="b">
        <v>0</v>
      </c>
      <c r="EM157" s="49" t="b">
        <v>0</v>
      </c>
      <c r="EN157" s="49" t="b">
        <v>0</v>
      </c>
      <c r="EO157" s="49" t="b">
        <v>0</v>
      </c>
      <c r="EP157" s="49" t="b">
        <v>0</v>
      </c>
      <c r="EQ157" s="49" t="b">
        <v>0</v>
      </c>
      <c r="ER157" s="49" t="b">
        <v>0</v>
      </c>
      <c r="ES157" s="49" t="b">
        <v>0</v>
      </c>
      <c r="ET157" s="49" t="b">
        <v>0</v>
      </c>
      <c r="EU157" s="49" t="b">
        <v>0</v>
      </c>
      <c r="EV157" s="49" t="b">
        <v>0</v>
      </c>
      <c r="EW157" s="49" t="b">
        <v>0</v>
      </c>
      <c r="EX157" s="49" t="b">
        <v>0</v>
      </c>
      <c r="EY157" s="49" t="b">
        <v>0</v>
      </c>
      <c r="EZ157" s="49" t="b">
        <v>0</v>
      </c>
      <c r="FA157" s="49" t="b">
        <v>0</v>
      </c>
      <c r="FB157" s="49" t="b">
        <v>0</v>
      </c>
      <c r="FC157" s="49" t="b">
        <v>0</v>
      </c>
      <c r="FD157" s="49" t="b">
        <v>0</v>
      </c>
      <c r="FE157" s="49" t="b">
        <v>0</v>
      </c>
      <c r="FF157" s="49" t="b">
        <v>0</v>
      </c>
      <c r="FG157" s="49" t="b">
        <v>0</v>
      </c>
      <c r="FH157" s="49" t="b">
        <v>0</v>
      </c>
      <c r="FI157" s="49" t="b">
        <v>0</v>
      </c>
      <c r="FJ157" s="49" t="b">
        <v>0</v>
      </c>
      <c r="FK157" s="49" t="b">
        <v>0</v>
      </c>
      <c r="FL157" s="49" t="b">
        <v>0</v>
      </c>
      <c r="FM157" s="49" t="b">
        <v>0</v>
      </c>
      <c r="FN157" s="49" t="b">
        <v>0</v>
      </c>
      <c r="FO157" s="49" t="b">
        <v>0</v>
      </c>
      <c r="FP157" s="49" t="b">
        <v>0</v>
      </c>
      <c r="FQ157" s="49" t="b">
        <v>0</v>
      </c>
      <c r="FR157" s="49" t="b">
        <v>0</v>
      </c>
      <c r="FS157" s="49" t="b">
        <v>0</v>
      </c>
      <c r="FT157" s="49" t="b">
        <v>0</v>
      </c>
      <c r="FU157" s="49" t="b">
        <v>0</v>
      </c>
      <c r="FV157" s="49" t="b">
        <v>0</v>
      </c>
      <c r="FW157" s="49" t="b">
        <v>0</v>
      </c>
      <c r="FX157" s="49" t="b">
        <v>0</v>
      </c>
      <c r="FY157" s="49" t="b">
        <v>0</v>
      </c>
      <c r="FZ157" s="49" t="b">
        <v>0</v>
      </c>
      <c r="GA157" s="49" t="b">
        <v>0</v>
      </c>
      <c r="GB157" s="49" t="b">
        <v>0</v>
      </c>
      <c r="GC157" s="49" t="b">
        <v>0</v>
      </c>
      <c r="GD157" s="49">
        <f>COUNTIF(O157:GC157, TRUE)</f>
        <v>1</v>
      </c>
    </row>
    <row r="158" spans="1:186" ht="14.25" customHeight="1" x14ac:dyDescent="0.3">
      <c r="A158" s="49">
        <v>6</v>
      </c>
      <c r="B158" s="49" t="s">
        <v>901</v>
      </c>
      <c r="C158" s="51" t="s">
        <v>28</v>
      </c>
      <c r="D158" s="49" t="str">
        <f>VLOOKUP(C158,[1]Planning!$C$81:$D$305,2,"false")</f>
        <v>PH - AMANAH</v>
      </c>
      <c r="E158" s="49" t="s">
        <v>902</v>
      </c>
      <c r="F158" s="51" t="str">
        <f>VLOOKUP(E158, [1]Constituency!$K$2:$L$225, 2, FALSE)</f>
        <v>Perak</v>
      </c>
      <c r="G158" s="51" t="s">
        <v>903</v>
      </c>
      <c r="I158" s="49">
        <v>12102021</v>
      </c>
      <c r="J158" s="49">
        <v>2021</v>
      </c>
      <c r="K158" s="49">
        <v>10</v>
      </c>
      <c r="L158" s="49">
        <v>12</v>
      </c>
      <c r="M158" s="49" t="s">
        <v>899</v>
      </c>
      <c r="N158" s="49" t="s">
        <v>688</v>
      </c>
      <c r="O158" s="49" t="b">
        <v>0</v>
      </c>
      <c r="P158" s="49" t="b">
        <v>0</v>
      </c>
      <c r="Q158" s="49" t="b">
        <v>0</v>
      </c>
      <c r="R158" s="49" t="b">
        <v>0</v>
      </c>
      <c r="S158" s="49" t="b">
        <v>0</v>
      </c>
      <c r="T158" s="49" t="b">
        <v>0</v>
      </c>
      <c r="U158" s="49" t="b">
        <v>0</v>
      </c>
      <c r="V158" s="49" t="b">
        <v>0</v>
      </c>
      <c r="W158" s="49" t="b">
        <v>0</v>
      </c>
      <c r="X158" s="49" t="b">
        <v>0</v>
      </c>
      <c r="Y158" s="49" t="b">
        <v>0</v>
      </c>
      <c r="Z158" s="49" t="b">
        <v>0</v>
      </c>
      <c r="AA158" s="49" t="b">
        <v>0</v>
      </c>
      <c r="AB158" s="49" t="b">
        <v>0</v>
      </c>
      <c r="AC158" s="49" t="b">
        <v>0</v>
      </c>
      <c r="AD158" s="49" t="b">
        <v>0</v>
      </c>
      <c r="AE158" s="49" t="b">
        <v>0</v>
      </c>
      <c r="AF158" s="49" t="b">
        <v>0</v>
      </c>
      <c r="AG158" s="49" t="b">
        <v>0</v>
      </c>
      <c r="AH158" s="49" t="b">
        <v>0</v>
      </c>
      <c r="AI158" s="49" t="b">
        <v>0</v>
      </c>
      <c r="AJ158" s="49" t="b">
        <v>0</v>
      </c>
      <c r="AK158" s="49" t="b">
        <v>0</v>
      </c>
      <c r="AL158" s="49" t="b">
        <v>0</v>
      </c>
      <c r="AM158" s="49" t="b">
        <v>0</v>
      </c>
      <c r="AN158" s="49" t="b">
        <v>0</v>
      </c>
      <c r="AO158" s="49" t="b">
        <v>0</v>
      </c>
      <c r="AP158" s="49" t="b">
        <v>0</v>
      </c>
      <c r="AQ158" s="49" t="b">
        <v>0</v>
      </c>
      <c r="AR158" s="49" t="b">
        <v>0</v>
      </c>
      <c r="AS158" s="49" t="b">
        <v>0</v>
      </c>
      <c r="AT158" s="49" t="b">
        <v>0</v>
      </c>
      <c r="AU158" s="49" t="b">
        <v>0</v>
      </c>
      <c r="AV158" s="49" t="b">
        <v>0</v>
      </c>
      <c r="AW158" s="49" t="b">
        <v>0</v>
      </c>
      <c r="AX158" s="49" t="b">
        <v>0</v>
      </c>
      <c r="AY158" s="49" t="b">
        <v>0</v>
      </c>
      <c r="AZ158" s="49" t="b">
        <v>0</v>
      </c>
      <c r="BA158" s="49" t="b">
        <v>0</v>
      </c>
      <c r="BB158" s="49" t="b">
        <v>0</v>
      </c>
      <c r="BC158" s="49" t="b">
        <v>0</v>
      </c>
      <c r="BD158" s="49" t="b">
        <v>0</v>
      </c>
      <c r="BE158" s="49" t="b">
        <v>0</v>
      </c>
      <c r="BF158" s="49" t="b">
        <v>0</v>
      </c>
      <c r="BG158" s="49" t="b">
        <v>0</v>
      </c>
      <c r="BH158" s="49" t="b">
        <v>0</v>
      </c>
      <c r="BI158" s="49" t="b">
        <v>0</v>
      </c>
      <c r="BJ158" s="49" t="b">
        <v>0</v>
      </c>
      <c r="BK158" s="49" t="b">
        <v>0</v>
      </c>
      <c r="BL158" s="49" t="b">
        <v>0</v>
      </c>
      <c r="BM158" s="49" t="b">
        <v>0</v>
      </c>
      <c r="BN158" s="49" t="b">
        <v>0</v>
      </c>
      <c r="BO158" s="49" t="b">
        <v>0</v>
      </c>
      <c r="BP158" s="49" t="b">
        <v>0</v>
      </c>
      <c r="BQ158" s="49" t="b">
        <v>0</v>
      </c>
      <c r="BR158" s="49" t="b">
        <v>0</v>
      </c>
      <c r="BS158" s="49" t="b">
        <v>0</v>
      </c>
      <c r="BT158" s="49" t="b">
        <v>0</v>
      </c>
      <c r="BU158" s="49" t="b">
        <v>0</v>
      </c>
      <c r="BV158" s="49" t="b">
        <v>0</v>
      </c>
      <c r="BW158" s="49" t="b">
        <v>0</v>
      </c>
      <c r="BX158" s="49" t="b">
        <v>0</v>
      </c>
      <c r="BY158" s="49" t="b">
        <v>0</v>
      </c>
      <c r="BZ158" s="49" t="b">
        <v>0</v>
      </c>
      <c r="CA158" s="49" t="b">
        <v>0</v>
      </c>
      <c r="CB158" s="49" t="b">
        <v>0</v>
      </c>
      <c r="CC158" s="49" t="b">
        <v>0</v>
      </c>
      <c r="CD158" s="49" t="b">
        <v>0</v>
      </c>
      <c r="CE158" s="49" t="b">
        <v>0</v>
      </c>
      <c r="CF158" s="49" t="b">
        <v>0</v>
      </c>
      <c r="CG158" s="49" t="b">
        <v>0</v>
      </c>
      <c r="CH158" s="49" t="b">
        <v>0</v>
      </c>
      <c r="CI158" s="49" t="b">
        <v>0</v>
      </c>
      <c r="CJ158" s="49" t="b">
        <v>0</v>
      </c>
      <c r="CK158" s="49" t="b">
        <v>0</v>
      </c>
      <c r="CL158" s="49" t="b">
        <v>0</v>
      </c>
      <c r="CM158" s="49" t="b">
        <v>0</v>
      </c>
      <c r="CN158" s="49" t="b">
        <v>0</v>
      </c>
      <c r="CO158" s="49" t="b">
        <v>0</v>
      </c>
      <c r="CP158" s="49" t="b">
        <v>0</v>
      </c>
      <c r="CQ158" s="49" t="b">
        <v>0</v>
      </c>
      <c r="CR158" s="49" t="b">
        <v>1</v>
      </c>
      <c r="CS158" s="49" t="b">
        <v>0</v>
      </c>
      <c r="CT158" s="49" t="b">
        <v>0</v>
      </c>
      <c r="CU158" s="49" t="b">
        <v>0</v>
      </c>
      <c r="CV158" s="49" t="b">
        <v>0</v>
      </c>
      <c r="CW158" s="49" t="b">
        <v>0</v>
      </c>
      <c r="CX158" s="49" t="b">
        <v>0</v>
      </c>
      <c r="CY158" s="49" t="b">
        <v>0</v>
      </c>
      <c r="CZ158" s="49" t="b">
        <v>0</v>
      </c>
      <c r="DA158" s="49" t="b">
        <v>0</v>
      </c>
      <c r="DB158" s="49" t="b">
        <v>0</v>
      </c>
      <c r="DC158" s="49" t="b">
        <v>0</v>
      </c>
      <c r="DD158" s="49" t="b">
        <v>0</v>
      </c>
      <c r="DE158" s="49" t="b">
        <v>0</v>
      </c>
      <c r="DF158" s="49" t="b">
        <v>0</v>
      </c>
      <c r="DG158" s="49" t="b">
        <v>0</v>
      </c>
      <c r="DH158" s="49" t="b">
        <v>0</v>
      </c>
      <c r="DI158" s="49" t="b">
        <v>0</v>
      </c>
      <c r="DJ158" s="49" t="b">
        <v>0</v>
      </c>
      <c r="DK158" s="49" t="b">
        <v>0</v>
      </c>
      <c r="DL158" s="49" t="b">
        <v>0</v>
      </c>
      <c r="DM158" s="49" t="b">
        <v>0</v>
      </c>
      <c r="DN158" s="49" t="b">
        <v>0</v>
      </c>
      <c r="DO158" s="49" t="b">
        <v>0</v>
      </c>
      <c r="DP158" s="49" t="b">
        <v>0</v>
      </c>
      <c r="DQ158" s="49" t="b">
        <v>0</v>
      </c>
      <c r="DR158" s="49" t="b">
        <v>0</v>
      </c>
      <c r="DS158" s="49" t="b">
        <v>0</v>
      </c>
      <c r="DT158" s="49" t="b">
        <v>0</v>
      </c>
      <c r="DU158" s="49" t="b">
        <v>0</v>
      </c>
      <c r="DV158" s="49" t="b">
        <v>0</v>
      </c>
      <c r="DW158" s="49" t="b">
        <v>0</v>
      </c>
      <c r="DX158" s="49" t="b">
        <v>0</v>
      </c>
      <c r="DY158" s="49" t="b">
        <v>0</v>
      </c>
      <c r="DZ158" s="49" t="b">
        <v>0</v>
      </c>
      <c r="EA158" s="49" t="b">
        <v>0</v>
      </c>
      <c r="EB158" s="49" t="b">
        <v>0</v>
      </c>
      <c r="EC158" s="49" t="b">
        <v>0</v>
      </c>
      <c r="ED158" s="49" t="b">
        <v>0</v>
      </c>
      <c r="EE158" s="49" t="b">
        <v>0</v>
      </c>
      <c r="EF158" s="49" t="b">
        <v>0</v>
      </c>
      <c r="EG158" s="49" t="b">
        <v>0</v>
      </c>
      <c r="EH158" s="49" t="b">
        <v>0</v>
      </c>
      <c r="EI158" s="49" t="b">
        <v>0</v>
      </c>
      <c r="EJ158" s="49" t="b">
        <v>0</v>
      </c>
      <c r="EK158" s="49" t="b">
        <v>0</v>
      </c>
      <c r="EL158" s="49" t="b">
        <v>0</v>
      </c>
      <c r="EM158" s="49" t="b">
        <v>0</v>
      </c>
      <c r="EN158" s="49" t="b">
        <v>0</v>
      </c>
      <c r="EO158" s="49" t="b">
        <v>0</v>
      </c>
      <c r="EP158" s="49" t="b">
        <v>0</v>
      </c>
      <c r="EQ158" s="49" t="b">
        <v>0</v>
      </c>
      <c r="ER158" s="49" t="b">
        <v>0</v>
      </c>
      <c r="ES158" s="49" t="b">
        <v>0</v>
      </c>
      <c r="ET158" s="49" t="b">
        <v>0</v>
      </c>
      <c r="EU158" s="49" t="b">
        <v>0</v>
      </c>
      <c r="EV158" s="49" t="b">
        <v>0</v>
      </c>
      <c r="EW158" s="49" t="b">
        <v>0</v>
      </c>
      <c r="EX158" s="49" t="b">
        <v>0</v>
      </c>
      <c r="EY158" s="49" t="b">
        <v>0</v>
      </c>
      <c r="EZ158" s="49" t="b">
        <v>0</v>
      </c>
      <c r="FA158" s="49" t="b">
        <v>0</v>
      </c>
      <c r="FB158" s="49" t="b">
        <v>0</v>
      </c>
      <c r="FC158" s="49" t="b">
        <v>0</v>
      </c>
      <c r="FD158" s="49" t="b">
        <v>0</v>
      </c>
      <c r="FE158" s="49" t="b">
        <v>0</v>
      </c>
      <c r="FF158" s="49" t="b">
        <v>0</v>
      </c>
      <c r="FG158" s="49" t="b">
        <v>0</v>
      </c>
      <c r="FH158" s="49" t="b">
        <v>0</v>
      </c>
      <c r="FI158" s="49" t="b">
        <v>0</v>
      </c>
      <c r="FJ158" s="49" t="b">
        <v>0</v>
      </c>
      <c r="FK158" s="49" t="b">
        <v>0</v>
      </c>
      <c r="FL158" s="49" t="b">
        <v>0</v>
      </c>
      <c r="FM158" s="49" t="b">
        <v>0</v>
      </c>
      <c r="FN158" s="49" t="b">
        <v>0</v>
      </c>
      <c r="FO158" s="49" t="b">
        <v>0</v>
      </c>
      <c r="FP158" s="49" t="b">
        <v>0</v>
      </c>
      <c r="FQ158" s="49" t="b">
        <v>0</v>
      </c>
      <c r="FR158" s="49" t="b">
        <v>0</v>
      </c>
      <c r="FS158" s="49" t="b">
        <v>0</v>
      </c>
      <c r="FT158" s="49" t="b">
        <v>0</v>
      </c>
      <c r="FU158" s="49" t="b">
        <v>0</v>
      </c>
      <c r="FV158" s="49" t="b">
        <v>0</v>
      </c>
      <c r="FW158" s="49" t="b">
        <v>0</v>
      </c>
      <c r="FX158" s="49" t="b">
        <v>0</v>
      </c>
      <c r="FY158" s="49" t="b">
        <v>0</v>
      </c>
      <c r="FZ158" s="49" t="b">
        <v>0</v>
      </c>
      <c r="GA158" s="49" t="b">
        <v>0</v>
      </c>
      <c r="GB158" s="49" t="b">
        <v>0</v>
      </c>
      <c r="GC158" s="49" t="b">
        <v>0</v>
      </c>
      <c r="GD158" s="49">
        <f>COUNTIF(O158:GC158, TRUE)</f>
        <v>1</v>
      </c>
    </row>
    <row r="159" spans="1:186" ht="14.25" customHeight="1" x14ac:dyDescent="0.3">
      <c r="A159" s="49">
        <v>1</v>
      </c>
      <c r="B159" s="49" t="s">
        <v>904</v>
      </c>
      <c r="C159" s="51" t="s">
        <v>904</v>
      </c>
      <c r="D159" s="49" t="str">
        <f>VLOOKUP(C159,[1]Planning!$C$81:$D$305,2,"false")</f>
        <v>PAS</v>
      </c>
      <c r="E159" s="49" t="s">
        <v>905</v>
      </c>
      <c r="F159" s="51" t="str">
        <f>VLOOKUP(E159, [1]Constituency!$K$2:$L$225, 2, FALSE)</f>
        <v>Kelantan</v>
      </c>
      <c r="G159" s="51" t="s">
        <v>906</v>
      </c>
      <c r="I159" s="49">
        <v>1122021</v>
      </c>
      <c r="J159" s="49">
        <v>2021</v>
      </c>
      <c r="K159" s="49">
        <v>12</v>
      </c>
      <c r="L159" s="49">
        <v>1</v>
      </c>
      <c r="M159" s="49" t="s">
        <v>907</v>
      </c>
      <c r="N159" s="49" t="s">
        <v>688</v>
      </c>
      <c r="O159" s="49" t="b">
        <v>0</v>
      </c>
      <c r="P159" s="49" t="b">
        <v>0</v>
      </c>
      <c r="Q159" s="49" t="b">
        <v>0</v>
      </c>
      <c r="R159" s="49" t="b">
        <v>0</v>
      </c>
      <c r="S159" s="49" t="b">
        <v>0</v>
      </c>
      <c r="T159" s="49" t="b">
        <v>0</v>
      </c>
      <c r="U159" s="49" t="b">
        <v>0</v>
      </c>
      <c r="V159" s="49" t="b">
        <v>0</v>
      </c>
      <c r="W159" s="49" t="b">
        <v>0</v>
      </c>
      <c r="X159" s="49" t="b">
        <v>0</v>
      </c>
      <c r="Y159" s="49" t="b">
        <v>0</v>
      </c>
      <c r="Z159" s="49" t="b">
        <v>0</v>
      </c>
      <c r="AA159" s="49" t="b">
        <v>0</v>
      </c>
      <c r="AB159" s="49" t="b">
        <v>0</v>
      </c>
      <c r="AC159" s="49" t="b">
        <v>0</v>
      </c>
      <c r="AD159" s="49" t="b">
        <v>0</v>
      </c>
      <c r="AE159" s="49" t="b">
        <v>0</v>
      </c>
      <c r="AF159" s="49" t="b">
        <v>0</v>
      </c>
      <c r="AG159" s="49" t="b">
        <v>0</v>
      </c>
      <c r="AH159" s="49" t="b">
        <v>0</v>
      </c>
      <c r="AI159" s="49" t="b">
        <v>0</v>
      </c>
      <c r="AJ159" s="49" t="b">
        <v>0</v>
      </c>
      <c r="AK159" s="49" t="b">
        <v>0</v>
      </c>
      <c r="AL159" s="49" t="b">
        <v>0</v>
      </c>
      <c r="AM159" s="49" t="b">
        <v>0</v>
      </c>
      <c r="AN159" s="49" t="b">
        <v>0</v>
      </c>
      <c r="AO159" s="49" t="b">
        <v>0</v>
      </c>
      <c r="AP159" s="49" t="b">
        <v>0</v>
      </c>
      <c r="AQ159" s="49" t="b">
        <v>0</v>
      </c>
      <c r="AR159" s="49" t="b">
        <v>0</v>
      </c>
      <c r="AS159" s="49" t="b">
        <v>0</v>
      </c>
      <c r="AT159" s="49" t="b">
        <v>0</v>
      </c>
      <c r="AU159" s="49" t="b">
        <v>0</v>
      </c>
      <c r="AV159" s="49" t="b">
        <v>0</v>
      </c>
      <c r="AW159" s="49" t="b">
        <v>0</v>
      </c>
      <c r="AX159" s="49" t="b">
        <v>0</v>
      </c>
      <c r="AY159" s="49" t="b">
        <v>0</v>
      </c>
      <c r="AZ159" s="49" t="b">
        <v>0</v>
      </c>
      <c r="BA159" s="49" t="b">
        <v>0</v>
      </c>
      <c r="BB159" s="49" t="b">
        <v>0</v>
      </c>
      <c r="BC159" s="49" t="b">
        <v>0</v>
      </c>
      <c r="BD159" s="49" t="b">
        <v>0</v>
      </c>
      <c r="BE159" s="49" t="b">
        <v>0</v>
      </c>
      <c r="BF159" s="49" t="b">
        <v>0</v>
      </c>
      <c r="BG159" s="49" t="b">
        <v>0</v>
      </c>
      <c r="BH159" s="49" t="b">
        <v>0</v>
      </c>
      <c r="BI159" s="49" t="b">
        <v>0</v>
      </c>
      <c r="BJ159" s="49" t="b">
        <v>0</v>
      </c>
      <c r="BK159" s="49" t="b">
        <v>0</v>
      </c>
      <c r="BL159" s="49" t="b">
        <v>0</v>
      </c>
      <c r="BM159" s="49" t="b">
        <v>0</v>
      </c>
      <c r="BN159" s="49" t="b">
        <v>0</v>
      </c>
      <c r="BO159" s="49" t="b">
        <v>0</v>
      </c>
      <c r="BP159" s="49" t="b">
        <v>0</v>
      </c>
      <c r="BQ159" s="49" t="b">
        <v>0</v>
      </c>
      <c r="BR159" s="49" t="b">
        <v>0</v>
      </c>
      <c r="BS159" s="49" t="b">
        <v>0</v>
      </c>
      <c r="BT159" s="49" t="b">
        <v>0</v>
      </c>
      <c r="BU159" s="49" t="b">
        <v>0</v>
      </c>
      <c r="BV159" s="49" t="b">
        <v>0</v>
      </c>
      <c r="BW159" s="49" t="b">
        <v>0</v>
      </c>
      <c r="BX159" s="49" t="b">
        <v>0</v>
      </c>
      <c r="BY159" s="49" t="b">
        <v>0</v>
      </c>
      <c r="BZ159" s="49" t="b">
        <v>0</v>
      </c>
      <c r="CA159" s="49" t="b">
        <v>0</v>
      </c>
      <c r="CB159" s="49" t="b">
        <v>0</v>
      </c>
      <c r="CC159" s="49" t="b">
        <v>0</v>
      </c>
      <c r="CD159" s="49" t="b">
        <v>0</v>
      </c>
      <c r="CE159" s="49" t="b">
        <v>0</v>
      </c>
      <c r="CF159" s="49" t="b">
        <v>0</v>
      </c>
      <c r="CG159" s="49" t="b">
        <v>0</v>
      </c>
      <c r="CH159" s="49" t="b">
        <v>0</v>
      </c>
      <c r="CI159" s="49" t="b">
        <v>0</v>
      </c>
      <c r="CJ159" s="49" t="b">
        <v>0</v>
      </c>
      <c r="CK159" s="49" t="b">
        <v>0</v>
      </c>
      <c r="CL159" s="49" t="b">
        <v>0</v>
      </c>
      <c r="CM159" s="49" t="b">
        <v>0</v>
      </c>
      <c r="CN159" s="49" t="b">
        <v>0</v>
      </c>
      <c r="CO159" s="49" t="b">
        <v>0</v>
      </c>
      <c r="CP159" s="49" t="b">
        <v>0</v>
      </c>
      <c r="CQ159" s="49" t="b">
        <v>0</v>
      </c>
      <c r="CR159" s="49" t="b">
        <v>1</v>
      </c>
      <c r="CS159" s="49" t="b">
        <v>0</v>
      </c>
      <c r="CT159" s="49" t="b">
        <v>0</v>
      </c>
      <c r="CU159" s="49" t="b">
        <v>0</v>
      </c>
      <c r="CV159" s="49" t="b">
        <v>0</v>
      </c>
      <c r="CW159" s="49" t="b">
        <v>0</v>
      </c>
      <c r="CX159" s="49" t="b">
        <v>0</v>
      </c>
      <c r="CY159" s="49" t="b">
        <v>0</v>
      </c>
      <c r="CZ159" s="49" t="b">
        <v>0</v>
      </c>
      <c r="DA159" s="49" t="b">
        <v>0</v>
      </c>
      <c r="DB159" s="49" t="b">
        <v>0</v>
      </c>
      <c r="DC159" s="49" t="b">
        <v>0</v>
      </c>
      <c r="DD159" s="49" t="b">
        <v>0</v>
      </c>
      <c r="DE159" s="49" t="b">
        <v>0</v>
      </c>
      <c r="DF159" s="49" t="b">
        <v>0</v>
      </c>
      <c r="DG159" s="49" t="b">
        <v>0</v>
      </c>
      <c r="DH159" s="49" t="b">
        <v>0</v>
      </c>
      <c r="DI159" s="49" t="b">
        <v>0</v>
      </c>
      <c r="DJ159" s="49" t="b">
        <v>0</v>
      </c>
      <c r="DK159" s="49" t="b">
        <v>0</v>
      </c>
      <c r="DL159" s="49" t="b">
        <v>0</v>
      </c>
      <c r="DM159" s="49" t="b">
        <v>1</v>
      </c>
      <c r="DN159" s="49" t="b">
        <v>0</v>
      </c>
      <c r="DO159" s="49" t="b">
        <v>0</v>
      </c>
      <c r="DP159" s="49" t="b">
        <v>0</v>
      </c>
      <c r="DQ159" s="49" t="b">
        <v>0</v>
      </c>
      <c r="DR159" s="49" t="b">
        <v>0</v>
      </c>
      <c r="DS159" s="49" t="b">
        <v>0</v>
      </c>
      <c r="DT159" s="49" t="b">
        <v>0</v>
      </c>
      <c r="DU159" s="49" t="b">
        <v>0</v>
      </c>
      <c r="DV159" s="49" t="b">
        <v>0</v>
      </c>
      <c r="DW159" s="49" t="b">
        <v>0</v>
      </c>
      <c r="DX159" s="49" t="b">
        <v>0</v>
      </c>
      <c r="DY159" s="49" t="b">
        <v>0</v>
      </c>
      <c r="DZ159" s="49" t="b">
        <v>0</v>
      </c>
      <c r="EA159" s="49" t="b">
        <v>0</v>
      </c>
      <c r="EB159" s="49" t="b">
        <v>0</v>
      </c>
      <c r="EC159" s="49" t="b">
        <v>0</v>
      </c>
      <c r="ED159" s="49" t="b">
        <v>0</v>
      </c>
      <c r="EE159" s="49" t="b">
        <v>0</v>
      </c>
      <c r="EF159" s="49" t="b">
        <v>0</v>
      </c>
      <c r="EG159" s="49" t="b">
        <v>0</v>
      </c>
      <c r="EH159" s="49" t="b">
        <v>0</v>
      </c>
      <c r="EI159" s="49" t="b">
        <v>0</v>
      </c>
      <c r="EJ159" s="49" t="b">
        <v>0</v>
      </c>
      <c r="EK159" s="49" t="b">
        <v>0</v>
      </c>
      <c r="EL159" s="49" t="b">
        <v>0</v>
      </c>
      <c r="EM159" s="49" t="b">
        <v>0</v>
      </c>
      <c r="EN159" s="49" t="b">
        <v>0</v>
      </c>
      <c r="EO159" s="49" t="b">
        <v>0</v>
      </c>
      <c r="EP159" s="49" t="b">
        <v>0</v>
      </c>
      <c r="EQ159" s="49" t="b">
        <v>0</v>
      </c>
      <c r="ER159" s="49" t="b">
        <v>0</v>
      </c>
      <c r="ES159" s="49" t="b">
        <v>0</v>
      </c>
      <c r="ET159" s="49" t="b">
        <v>0</v>
      </c>
      <c r="EU159" s="49" t="b">
        <v>0</v>
      </c>
      <c r="EV159" s="49" t="b">
        <v>0</v>
      </c>
      <c r="EW159" s="49" t="b">
        <v>0</v>
      </c>
      <c r="EX159" s="49" t="b">
        <v>0</v>
      </c>
      <c r="EY159" s="49" t="b">
        <v>0</v>
      </c>
      <c r="EZ159" s="49" t="b">
        <v>0</v>
      </c>
      <c r="FA159" s="49" t="b">
        <v>0</v>
      </c>
      <c r="FB159" s="49" t="b">
        <v>0</v>
      </c>
      <c r="FC159" s="49" t="b">
        <v>0</v>
      </c>
      <c r="FD159" s="49" t="b">
        <v>0</v>
      </c>
      <c r="FE159" s="49" t="b">
        <v>0</v>
      </c>
      <c r="FF159" s="49" t="b">
        <v>0</v>
      </c>
      <c r="FG159" s="49" t="b">
        <v>0</v>
      </c>
      <c r="FH159" s="49" t="b">
        <v>0</v>
      </c>
      <c r="FI159" s="49" t="b">
        <v>0</v>
      </c>
      <c r="FJ159" s="49" t="b">
        <v>0</v>
      </c>
      <c r="FK159" s="49" t="b">
        <v>0</v>
      </c>
      <c r="FL159" s="49" t="b">
        <v>0</v>
      </c>
      <c r="FM159" s="49" t="b">
        <v>0</v>
      </c>
      <c r="FN159" s="49" t="b">
        <v>0</v>
      </c>
      <c r="FO159" s="49" t="b">
        <v>0</v>
      </c>
      <c r="FP159" s="49" t="b">
        <v>0</v>
      </c>
      <c r="FQ159" s="49" t="b">
        <v>0</v>
      </c>
      <c r="FR159" s="49" t="b">
        <v>0</v>
      </c>
      <c r="FS159" s="49" t="b">
        <v>0</v>
      </c>
      <c r="FT159" s="49" t="b">
        <v>0</v>
      </c>
      <c r="FU159" s="49" t="b">
        <v>0</v>
      </c>
      <c r="FV159" s="49" t="b">
        <v>0</v>
      </c>
      <c r="FW159" s="49" t="b">
        <v>0</v>
      </c>
      <c r="FX159" s="49" t="b">
        <v>0</v>
      </c>
      <c r="FY159" s="49" t="b">
        <v>0</v>
      </c>
      <c r="FZ159" s="49" t="b">
        <v>0</v>
      </c>
      <c r="GA159" s="49" t="b">
        <v>0</v>
      </c>
      <c r="GB159" s="49" t="b">
        <v>0</v>
      </c>
      <c r="GC159" s="49" t="b">
        <v>0</v>
      </c>
      <c r="GD159" s="49">
        <f>COUNTIF(O159:GC159, TRUE)</f>
        <v>2</v>
      </c>
    </row>
    <row r="160" spans="1:186" ht="14.25" customHeight="1" x14ac:dyDescent="0.3">
      <c r="A160" s="49">
        <v>3</v>
      </c>
      <c r="B160" s="49" t="s">
        <v>653</v>
      </c>
      <c r="C160" s="51" t="s">
        <v>653</v>
      </c>
      <c r="D160" s="49" t="str">
        <f>VLOOKUP(C160,[1]Planning!$C$81:$D$305,2,"false")</f>
        <v>PAS</v>
      </c>
      <c r="E160" s="49" t="s">
        <v>654</v>
      </c>
      <c r="F160" s="51" t="str">
        <f>VLOOKUP(E160, [1]Constituency!$K$2:$L$225, 2, FALSE)</f>
        <v>Kelantan</v>
      </c>
      <c r="G160" s="51" t="s">
        <v>908</v>
      </c>
      <c r="I160" s="49">
        <v>1122021</v>
      </c>
      <c r="J160" s="49">
        <v>2021</v>
      </c>
      <c r="K160" s="49">
        <v>12</v>
      </c>
      <c r="L160" s="49">
        <v>1</v>
      </c>
      <c r="M160" s="49" t="s">
        <v>907</v>
      </c>
      <c r="N160" s="49" t="s">
        <v>688</v>
      </c>
      <c r="O160" s="49" t="b">
        <v>0</v>
      </c>
      <c r="P160" s="49" t="b">
        <v>0</v>
      </c>
      <c r="Q160" s="49" t="b">
        <v>0</v>
      </c>
      <c r="R160" s="49" t="b">
        <v>0</v>
      </c>
      <c r="S160" s="49" t="b">
        <v>0</v>
      </c>
      <c r="T160" s="49" t="b">
        <v>0</v>
      </c>
      <c r="U160" s="49" t="b">
        <v>0</v>
      </c>
      <c r="V160" s="49" t="b">
        <v>0</v>
      </c>
      <c r="W160" s="49" t="b">
        <v>0</v>
      </c>
      <c r="X160" s="49" t="b">
        <v>0</v>
      </c>
      <c r="Y160" s="49" t="b">
        <v>0</v>
      </c>
      <c r="Z160" s="49" t="b">
        <v>0</v>
      </c>
      <c r="AA160" s="49" t="b">
        <v>0</v>
      </c>
      <c r="AB160" s="49" t="b">
        <v>0</v>
      </c>
      <c r="AC160" s="49" t="b">
        <v>0</v>
      </c>
      <c r="AD160" s="49" t="b">
        <v>0</v>
      </c>
      <c r="AE160" s="49" t="b">
        <v>0</v>
      </c>
      <c r="AF160" s="49" t="b">
        <v>0</v>
      </c>
      <c r="AG160" s="49" t="b">
        <v>0</v>
      </c>
      <c r="AH160" s="49" t="b">
        <v>0</v>
      </c>
      <c r="AI160" s="49" t="b">
        <v>0</v>
      </c>
      <c r="AJ160" s="49" t="b">
        <v>0</v>
      </c>
      <c r="AK160" s="49" t="b">
        <v>0</v>
      </c>
      <c r="AL160" s="49" t="b">
        <v>0</v>
      </c>
      <c r="AM160" s="49" t="b">
        <v>0</v>
      </c>
      <c r="AN160" s="49" t="b">
        <v>0</v>
      </c>
      <c r="AO160" s="49" t="b">
        <v>0</v>
      </c>
      <c r="AP160" s="49" t="b">
        <v>0</v>
      </c>
      <c r="AQ160" s="49" t="b">
        <v>0</v>
      </c>
      <c r="AR160" s="49" t="b">
        <v>0</v>
      </c>
      <c r="AS160" s="49" t="b">
        <v>0</v>
      </c>
      <c r="AT160" s="49" t="b">
        <v>0</v>
      </c>
      <c r="AU160" s="49" t="b">
        <v>0</v>
      </c>
      <c r="AV160" s="49" t="b">
        <v>0</v>
      </c>
      <c r="AW160" s="49" t="b">
        <v>0</v>
      </c>
      <c r="AX160" s="49" t="b">
        <v>0</v>
      </c>
      <c r="AY160" s="49" t="b">
        <v>0</v>
      </c>
      <c r="AZ160" s="49" t="b">
        <v>0</v>
      </c>
      <c r="BA160" s="49" t="b">
        <v>0</v>
      </c>
      <c r="BB160" s="49" t="b">
        <v>0</v>
      </c>
      <c r="BC160" s="49" t="b">
        <v>0</v>
      </c>
      <c r="BD160" s="49" t="b">
        <v>0</v>
      </c>
      <c r="BE160" s="49" t="b">
        <v>0</v>
      </c>
      <c r="BF160" s="49" t="b">
        <v>0</v>
      </c>
      <c r="BG160" s="49" t="b">
        <v>0</v>
      </c>
      <c r="BH160" s="49" t="b">
        <v>0</v>
      </c>
      <c r="BI160" s="49" t="b">
        <v>0</v>
      </c>
      <c r="BJ160" s="49" t="b">
        <v>0</v>
      </c>
      <c r="BK160" s="49" t="b">
        <v>0</v>
      </c>
      <c r="BL160" s="49" t="b">
        <v>0</v>
      </c>
      <c r="BM160" s="49" t="b">
        <v>0</v>
      </c>
      <c r="BN160" s="49" t="b">
        <v>0</v>
      </c>
      <c r="BO160" s="49" t="b">
        <v>0</v>
      </c>
      <c r="BP160" s="49" t="b">
        <v>0</v>
      </c>
      <c r="BQ160" s="49" t="b">
        <v>0</v>
      </c>
      <c r="BR160" s="49" t="b">
        <v>0</v>
      </c>
      <c r="BS160" s="49" t="b">
        <v>0</v>
      </c>
      <c r="BT160" s="49" t="b">
        <v>0</v>
      </c>
      <c r="BU160" s="49" t="b">
        <v>0</v>
      </c>
      <c r="BV160" s="49" t="b">
        <v>0</v>
      </c>
      <c r="BW160" s="49" t="b">
        <v>0</v>
      </c>
      <c r="BX160" s="49" t="b">
        <v>0</v>
      </c>
      <c r="BY160" s="49" t="b">
        <v>0</v>
      </c>
      <c r="BZ160" s="49" t="b">
        <v>0</v>
      </c>
      <c r="CA160" s="49" t="b">
        <v>0</v>
      </c>
      <c r="CB160" s="49" t="b">
        <v>0</v>
      </c>
      <c r="CC160" s="49" t="b">
        <v>0</v>
      </c>
      <c r="CD160" s="49" t="b">
        <v>0</v>
      </c>
      <c r="CE160" s="49" t="b">
        <v>0</v>
      </c>
      <c r="CF160" s="49" t="b">
        <v>0</v>
      </c>
      <c r="CG160" s="49" t="b">
        <v>0</v>
      </c>
      <c r="CH160" s="49" t="b">
        <v>0</v>
      </c>
      <c r="CI160" s="49" t="b">
        <v>0</v>
      </c>
      <c r="CJ160" s="49" t="b">
        <v>0</v>
      </c>
      <c r="CK160" s="49" t="b">
        <v>0</v>
      </c>
      <c r="CL160" s="49" t="b">
        <v>0</v>
      </c>
      <c r="CM160" s="49" t="b">
        <v>0</v>
      </c>
      <c r="CN160" s="49" t="b">
        <v>0</v>
      </c>
      <c r="CO160" s="49" t="b">
        <v>0</v>
      </c>
      <c r="CP160" s="49" t="b">
        <v>0</v>
      </c>
      <c r="CQ160" s="49" t="b">
        <v>0</v>
      </c>
      <c r="CR160" s="49" t="b">
        <v>0</v>
      </c>
      <c r="CS160" s="49" t="b">
        <v>0</v>
      </c>
      <c r="CT160" s="49" t="b">
        <v>0</v>
      </c>
      <c r="CU160" s="49" t="b">
        <v>0</v>
      </c>
      <c r="CV160" s="49" t="b">
        <v>0</v>
      </c>
      <c r="CW160" s="49" t="b">
        <v>0</v>
      </c>
      <c r="CX160" s="49" t="b">
        <v>0</v>
      </c>
      <c r="CY160" s="49" t="b">
        <v>0</v>
      </c>
      <c r="CZ160" s="49" t="b">
        <v>0</v>
      </c>
      <c r="DA160" s="49" t="b">
        <v>0</v>
      </c>
      <c r="DB160" s="49" t="b">
        <v>1</v>
      </c>
      <c r="DC160" s="49" t="b">
        <v>0</v>
      </c>
      <c r="DD160" s="49" t="b">
        <v>0</v>
      </c>
      <c r="DE160" s="49" t="b">
        <v>0</v>
      </c>
      <c r="DF160" s="49" t="b">
        <v>0</v>
      </c>
      <c r="DG160" s="49" t="b">
        <v>0</v>
      </c>
      <c r="DH160" s="49" t="b">
        <v>0</v>
      </c>
      <c r="DI160" s="49" t="b">
        <v>0</v>
      </c>
      <c r="DJ160" s="49" t="b">
        <v>0</v>
      </c>
      <c r="DK160" s="49" t="b">
        <v>0</v>
      </c>
      <c r="DL160" s="49" t="b">
        <v>0</v>
      </c>
      <c r="DM160" s="49" t="b">
        <v>1</v>
      </c>
      <c r="DN160" s="49" t="b">
        <v>0</v>
      </c>
      <c r="DO160" s="49" t="b">
        <v>0</v>
      </c>
      <c r="DP160" s="49" t="b">
        <v>0</v>
      </c>
      <c r="DQ160" s="49" t="b">
        <v>0</v>
      </c>
      <c r="DR160" s="49" t="b">
        <v>0</v>
      </c>
      <c r="DS160" s="49" t="b">
        <v>0</v>
      </c>
      <c r="DT160" s="49" t="b">
        <v>0</v>
      </c>
      <c r="DU160" s="49" t="b">
        <v>0</v>
      </c>
      <c r="DV160" s="49" t="b">
        <v>0</v>
      </c>
      <c r="DW160" s="49" t="b">
        <v>0</v>
      </c>
      <c r="DX160" s="49" t="b">
        <v>0</v>
      </c>
      <c r="DY160" s="49" t="b">
        <v>0</v>
      </c>
      <c r="DZ160" s="49" t="b">
        <v>0</v>
      </c>
      <c r="EA160" s="49" t="b">
        <v>0</v>
      </c>
      <c r="EB160" s="49" t="b">
        <v>0</v>
      </c>
      <c r="EC160" s="49" t="b">
        <v>0</v>
      </c>
      <c r="ED160" s="49" t="b">
        <v>0</v>
      </c>
      <c r="EE160" s="49" t="b">
        <v>0</v>
      </c>
      <c r="EF160" s="49" t="b">
        <v>0</v>
      </c>
      <c r="EG160" s="49" t="b">
        <v>0</v>
      </c>
      <c r="EH160" s="49" t="b">
        <v>0</v>
      </c>
      <c r="EI160" s="49" t="b">
        <v>0</v>
      </c>
      <c r="EJ160" s="49" t="b">
        <v>0</v>
      </c>
      <c r="EK160" s="49" t="b">
        <v>0</v>
      </c>
      <c r="EL160" s="49" t="b">
        <v>0</v>
      </c>
      <c r="EM160" s="49" t="b">
        <v>0</v>
      </c>
      <c r="EN160" s="49" t="b">
        <v>0</v>
      </c>
      <c r="EO160" s="49" t="b">
        <v>0</v>
      </c>
      <c r="EP160" s="49" t="b">
        <v>0</v>
      </c>
      <c r="EQ160" s="49" t="b">
        <v>0</v>
      </c>
      <c r="ER160" s="49" t="b">
        <v>0</v>
      </c>
      <c r="ES160" s="49" t="b">
        <v>0</v>
      </c>
      <c r="ET160" s="49" t="b">
        <v>0</v>
      </c>
      <c r="EU160" s="49" t="b">
        <v>0</v>
      </c>
      <c r="EV160" s="49" t="b">
        <v>0</v>
      </c>
      <c r="EW160" s="49" t="b">
        <v>0</v>
      </c>
      <c r="EX160" s="49" t="b">
        <v>0</v>
      </c>
      <c r="EY160" s="49" t="b">
        <v>0</v>
      </c>
      <c r="EZ160" s="49" t="b">
        <v>0</v>
      </c>
      <c r="FA160" s="49" t="b">
        <v>0</v>
      </c>
      <c r="FB160" s="49" t="b">
        <v>0</v>
      </c>
      <c r="FC160" s="49" t="b">
        <v>0</v>
      </c>
      <c r="FD160" s="49" t="b">
        <v>0</v>
      </c>
      <c r="FE160" s="49" t="b">
        <v>0</v>
      </c>
      <c r="FF160" s="49" t="b">
        <v>0</v>
      </c>
      <c r="FG160" s="49" t="b">
        <v>0</v>
      </c>
      <c r="FH160" s="49" t="b">
        <v>0</v>
      </c>
      <c r="FI160" s="49" t="b">
        <v>0</v>
      </c>
      <c r="FJ160" s="49" t="b">
        <v>0</v>
      </c>
      <c r="FK160" s="49" t="b">
        <v>0</v>
      </c>
      <c r="FL160" s="49" t="b">
        <v>0</v>
      </c>
      <c r="FM160" s="49" t="b">
        <v>0</v>
      </c>
      <c r="FN160" s="49" t="b">
        <v>0</v>
      </c>
      <c r="FO160" s="49" t="b">
        <v>0</v>
      </c>
      <c r="FP160" s="49" t="b">
        <v>0</v>
      </c>
      <c r="FQ160" s="49" t="b">
        <v>0</v>
      </c>
      <c r="FR160" s="49" t="b">
        <v>0</v>
      </c>
      <c r="FS160" s="49" t="b">
        <v>0</v>
      </c>
      <c r="FT160" s="49" t="b">
        <v>0</v>
      </c>
      <c r="FU160" s="49" t="b">
        <v>0</v>
      </c>
      <c r="FV160" s="49" t="b">
        <v>0</v>
      </c>
      <c r="FW160" s="49" t="b">
        <v>0</v>
      </c>
      <c r="FX160" s="49" t="b">
        <v>0</v>
      </c>
      <c r="FY160" s="49" t="b">
        <v>0</v>
      </c>
      <c r="FZ160" s="49" t="b">
        <v>0</v>
      </c>
      <c r="GA160" s="49" t="b">
        <v>0</v>
      </c>
      <c r="GB160" s="49" t="b">
        <v>0</v>
      </c>
      <c r="GC160" s="49" t="b">
        <v>0</v>
      </c>
      <c r="GD160" s="49">
        <f>COUNTIF(O160:GC160, TRUE)</f>
        <v>2</v>
      </c>
    </row>
    <row r="161" spans="1:186" ht="14.25" customHeight="1" x14ac:dyDescent="0.3">
      <c r="A161" s="49">
        <v>6</v>
      </c>
      <c r="B161" s="49" t="s">
        <v>716</v>
      </c>
      <c r="C161" s="51" t="s">
        <v>716</v>
      </c>
      <c r="D161" s="49" t="str">
        <f>VLOOKUP(C161,[1]Planning!$C$81:$D$305,2,"false")</f>
        <v>PH - PKR</v>
      </c>
      <c r="E161" s="49" t="s">
        <v>717</v>
      </c>
      <c r="F161" s="51" t="str">
        <f>VLOOKUP(E161, [1]Constituency!$K$2:$L$225, 2, FALSE)</f>
        <v>Selangor</v>
      </c>
      <c r="G161" s="51" t="s">
        <v>909</v>
      </c>
      <c r="I161" s="49">
        <v>1122021</v>
      </c>
      <c r="J161" s="49">
        <v>2021</v>
      </c>
      <c r="K161" s="49">
        <v>12</v>
      </c>
      <c r="L161" s="49">
        <v>1</v>
      </c>
      <c r="M161" s="49" t="s">
        <v>907</v>
      </c>
      <c r="N161" s="49" t="s">
        <v>688</v>
      </c>
      <c r="O161" s="49" t="b">
        <v>0</v>
      </c>
      <c r="P161" s="49" t="b">
        <v>0</v>
      </c>
      <c r="Q161" s="49" t="b">
        <v>0</v>
      </c>
      <c r="R161" s="49" t="b">
        <v>0</v>
      </c>
      <c r="S161" s="49" t="b">
        <v>0</v>
      </c>
      <c r="T161" s="49" t="b">
        <v>0</v>
      </c>
      <c r="U161" s="49" t="b">
        <v>0</v>
      </c>
      <c r="V161" s="49" t="b">
        <v>0</v>
      </c>
      <c r="W161" s="49" t="b">
        <v>0</v>
      </c>
      <c r="X161" s="49" t="b">
        <v>0</v>
      </c>
      <c r="Y161" s="49" t="b">
        <v>0</v>
      </c>
      <c r="Z161" s="49" t="b">
        <v>0</v>
      </c>
      <c r="AA161" s="49" t="b">
        <v>0</v>
      </c>
      <c r="AB161" s="49" t="b">
        <v>0</v>
      </c>
      <c r="AC161" s="49" t="b">
        <v>0</v>
      </c>
      <c r="AD161" s="49" t="b">
        <v>0</v>
      </c>
      <c r="AE161" s="49" t="b">
        <v>0</v>
      </c>
      <c r="AF161" s="49" t="b">
        <v>0</v>
      </c>
      <c r="AG161" s="49" t="b">
        <v>0</v>
      </c>
      <c r="AH161" s="49" t="b">
        <v>0</v>
      </c>
      <c r="AI161" s="49" t="b">
        <v>0</v>
      </c>
      <c r="AJ161" s="49" t="b">
        <v>0</v>
      </c>
      <c r="AK161" s="49" t="b">
        <v>0</v>
      </c>
      <c r="AL161" s="49" t="b">
        <v>0</v>
      </c>
      <c r="AM161" s="49" t="b">
        <v>0</v>
      </c>
      <c r="AN161" s="49" t="b">
        <v>0</v>
      </c>
      <c r="AO161" s="49" t="b">
        <v>0</v>
      </c>
      <c r="AP161" s="49" t="b">
        <v>0</v>
      </c>
      <c r="AQ161" s="49" t="b">
        <v>0</v>
      </c>
      <c r="AR161" s="49" t="b">
        <v>0</v>
      </c>
      <c r="AS161" s="49" t="b">
        <v>0</v>
      </c>
      <c r="AT161" s="49" t="b">
        <v>0</v>
      </c>
      <c r="AU161" s="49" t="b">
        <v>0</v>
      </c>
      <c r="AV161" s="49" t="b">
        <v>0</v>
      </c>
      <c r="AW161" s="49" t="b">
        <v>0</v>
      </c>
      <c r="AX161" s="49" t="b">
        <v>0</v>
      </c>
      <c r="AY161" s="49" t="b">
        <v>0</v>
      </c>
      <c r="AZ161" s="49" t="b">
        <v>0</v>
      </c>
      <c r="BA161" s="49" t="b">
        <v>0</v>
      </c>
      <c r="BB161" s="49" t="b">
        <v>0</v>
      </c>
      <c r="BC161" s="49" t="b">
        <v>0</v>
      </c>
      <c r="BD161" s="49" t="b">
        <v>0</v>
      </c>
      <c r="BE161" s="49" t="b">
        <v>0</v>
      </c>
      <c r="BF161" s="49" t="b">
        <v>0</v>
      </c>
      <c r="BG161" s="49" t="b">
        <v>0</v>
      </c>
      <c r="BH161" s="49" t="b">
        <v>0</v>
      </c>
      <c r="BI161" s="49" t="b">
        <v>0</v>
      </c>
      <c r="BJ161" s="49" t="b">
        <v>0</v>
      </c>
      <c r="BK161" s="49" t="b">
        <v>0</v>
      </c>
      <c r="BL161" s="49" t="b">
        <v>0</v>
      </c>
      <c r="BM161" s="49" t="b">
        <v>0</v>
      </c>
      <c r="BN161" s="49" t="b">
        <v>0</v>
      </c>
      <c r="BO161" s="49" t="b">
        <v>0</v>
      </c>
      <c r="BP161" s="49" t="b">
        <v>0</v>
      </c>
      <c r="BQ161" s="49" t="b">
        <v>0</v>
      </c>
      <c r="BR161" s="49" t="b">
        <v>0</v>
      </c>
      <c r="BS161" s="49" t="b">
        <v>0</v>
      </c>
      <c r="BT161" s="49" t="b">
        <v>0</v>
      </c>
      <c r="BU161" s="49" t="b">
        <v>0</v>
      </c>
      <c r="BV161" s="49" t="b">
        <v>0</v>
      </c>
      <c r="BW161" s="49" t="b">
        <v>0</v>
      </c>
      <c r="BX161" s="49" t="b">
        <v>0</v>
      </c>
      <c r="BY161" s="49" t="b">
        <v>0</v>
      </c>
      <c r="BZ161" s="49" t="b">
        <v>0</v>
      </c>
      <c r="CA161" s="49" t="b">
        <v>0</v>
      </c>
      <c r="CB161" s="49" t="b">
        <v>0</v>
      </c>
      <c r="CC161" s="49" t="b">
        <v>0</v>
      </c>
      <c r="CD161" s="49" t="b">
        <v>0</v>
      </c>
      <c r="CE161" s="49" t="b">
        <v>0</v>
      </c>
      <c r="CF161" s="49" t="b">
        <v>0</v>
      </c>
      <c r="CG161" s="49" t="b">
        <v>0</v>
      </c>
      <c r="CH161" s="49" t="b">
        <v>0</v>
      </c>
      <c r="CI161" s="49" t="b">
        <v>0</v>
      </c>
      <c r="CJ161" s="49" t="b">
        <v>0</v>
      </c>
      <c r="CK161" s="49" t="b">
        <v>0</v>
      </c>
      <c r="CL161" s="49" t="b">
        <v>0</v>
      </c>
      <c r="CM161" s="49" t="b">
        <v>0</v>
      </c>
      <c r="CN161" s="49" t="b">
        <v>0</v>
      </c>
      <c r="CO161" s="49" t="b">
        <v>0</v>
      </c>
      <c r="CP161" s="49" t="b">
        <v>0</v>
      </c>
      <c r="CQ161" s="49" t="b">
        <v>0</v>
      </c>
      <c r="CR161" s="49" t="b">
        <v>1</v>
      </c>
      <c r="CS161" s="49" t="b">
        <v>0</v>
      </c>
      <c r="CT161" s="49" t="b">
        <v>0</v>
      </c>
      <c r="CU161" s="49" t="b">
        <v>0</v>
      </c>
      <c r="CV161" s="49" t="b">
        <v>0</v>
      </c>
      <c r="CW161" s="49" t="b">
        <v>0</v>
      </c>
      <c r="CX161" s="49" t="b">
        <v>0</v>
      </c>
      <c r="CY161" s="49" t="b">
        <v>0</v>
      </c>
      <c r="CZ161" s="49" t="b">
        <v>0</v>
      </c>
      <c r="DA161" s="49" t="b">
        <v>0</v>
      </c>
      <c r="DB161" s="49" t="b">
        <v>0</v>
      </c>
      <c r="DC161" s="49" t="b">
        <v>0</v>
      </c>
      <c r="DD161" s="49" t="b">
        <v>0</v>
      </c>
      <c r="DE161" s="49" t="b">
        <v>0</v>
      </c>
      <c r="DF161" s="49" t="b">
        <v>0</v>
      </c>
      <c r="DG161" s="49" t="b">
        <v>0</v>
      </c>
      <c r="DH161" s="49" t="b">
        <v>0</v>
      </c>
      <c r="DI161" s="49" t="b">
        <v>0</v>
      </c>
      <c r="DJ161" s="49" t="b">
        <v>0</v>
      </c>
      <c r="DK161" s="49" t="b">
        <v>0</v>
      </c>
      <c r="DL161" s="49" t="b">
        <v>0</v>
      </c>
      <c r="DM161" s="49" t="b">
        <v>0</v>
      </c>
      <c r="DN161" s="49" t="b">
        <v>0</v>
      </c>
      <c r="DO161" s="49" t="b">
        <v>0</v>
      </c>
      <c r="DP161" s="49" t="b">
        <v>0</v>
      </c>
      <c r="DQ161" s="49" t="b">
        <v>0</v>
      </c>
      <c r="DR161" s="49" t="b">
        <v>0</v>
      </c>
      <c r="DS161" s="49" t="b">
        <v>0</v>
      </c>
      <c r="DT161" s="49" t="b">
        <v>0</v>
      </c>
      <c r="DU161" s="49" t="b">
        <v>0</v>
      </c>
      <c r="DV161" s="49" t="b">
        <v>0</v>
      </c>
      <c r="DW161" s="49" t="b">
        <v>0</v>
      </c>
      <c r="DX161" s="49" t="b">
        <v>0</v>
      </c>
      <c r="DY161" s="49" t="b">
        <v>0</v>
      </c>
      <c r="DZ161" s="49" t="b">
        <v>0</v>
      </c>
      <c r="EA161" s="49" t="b">
        <v>0</v>
      </c>
      <c r="EB161" s="49" t="b">
        <v>0</v>
      </c>
      <c r="EC161" s="49" t="b">
        <v>0</v>
      </c>
      <c r="ED161" s="49" t="b">
        <v>0</v>
      </c>
      <c r="EE161" s="49" t="b">
        <v>0</v>
      </c>
      <c r="EF161" s="49" t="b">
        <v>0</v>
      </c>
      <c r="EG161" s="49" t="b">
        <v>0</v>
      </c>
      <c r="EH161" s="49" t="b">
        <v>0</v>
      </c>
      <c r="EI161" s="49" t="b">
        <v>0</v>
      </c>
      <c r="EJ161" s="49" t="b">
        <v>0</v>
      </c>
      <c r="EK161" s="49" t="b">
        <v>0</v>
      </c>
      <c r="EL161" s="49" t="b">
        <v>0</v>
      </c>
      <c r="EM161" s="49" t="b">
        <v>0</v>
      </c>
      <c r="EN161" s="49" t="b">
        <v>0</v>
      </c>
      <c r="EO161" s="49" t="b">
        <v>0</v>
      </c>
      <c r="EP161" s="49" t="b">
        <v>0</v>
      </c>
      <c r="EQ161" s="49" t="b">
        <v>0</v>
      </c>
      <c r="ER161" s="49" t="b">
        <v>0</v>
      </c>
      <c r="ES161" s="49" t="b">
        <v>0</v>
      </c>
      <c r="ET161" s="49" t="b">
        <v>0</v>
      </c>
      <c r="EU161" s="49" t="b">
        <v>0</v>
      </c>
      <c r="EV161" s="49" t="b">
        <v>0</v>
      </c>
      <c r="EW161" s="49" t="b">
        <v>0</v>
      </c>
      <c r="EX161" s="49" t="b">
        <v>0</v>
      </c>
      <c r="EY161" s="49" t="b">
        <v>0</v>
      </c>
      <c r="EZ161" s="49" t="b">
        <v>0</v>
      </c>
      <c r="FA161" s="49" t="b">
        <v>0</v>
      </c>
      <c r="FB161" s="49" t="b">
        <v>0</v>
      </c>
      <c r="FC161" s="49" t="b">
        <v>0</v>
      </c>
      <c r="FD161" s="49" t="b">
        <v>0</v>
      </c>
      <c r="FE161" s="49" t="b">
        <v>0</v>
      </c>
      <c r="FF161" s="49" t="b">
        <v>0</v>
      </c>
      <c r="FG161" s="49" t="b">
        <v>0</v>
      </c>
      <c r="FH161" s="49" t="b">
        <v>0</v>
      </c>
      <c r="FI161" s="49" t="b">
        <v>0</v>
      </c>
      <c r="FJ161" s="49" t="b">
        <v>0</v>
      </c>
      <c r="FK161" s="49" t="b">
        <v>0</v>
      </c>
      <c r="FL161" s="49" t="b">
        <v>0</v>
      </c>
      <c r="FM161" s="49" t="b">
        <v>0</v>
      </c>
      <c r="FN161" s="49" t="b">
        <v>0</v>
      </c>
      <c r="FO161" s="49" t="b">
        <v>0</v>
      </c>
      <c r="FP161" s="49" t="b">
        <v>0</v>
      </c>
      <c r="FQ161" s="49" t="b">
        <v>0</v>
      </c>
      <c r="FR161" s="49" t="b">
        <v>0</v>
      </c>
      <c r="FS161" s="49" t="b">
        <v>0</v>
      </c>
      <c r="FT161" s="49" t="b">
        <v>0</v>
      </c>
      <c r="FU161" s="49" t="b">
        <v>0</v>
      </c>
      <c r="FV161" s="49" t="b">
        <v>0</v>
      </c>
      <c r="FW161" s="49" t="b">
        <v>0</v>
      </c>
      <c r="FX161" s="49" t="b">
        <v>0</v>
      </c>
      <c r="FY161" s="49" t="b">
        <v>0</v>
      </c>
      <c r="FZ161" s="49" t="b">
        <v>0</v>
      </c>
      <c r="GA161" s="49" t="b">
        <v>0</v>
      </c>
      <c r="GB161" s="49" t="b">
        <v>0</v>
      </c>
      <c r="GC161" s="49" t="b">
        <v>0</v>
      </c>
      <c r="GD161" s="49">
        <f>COUNTIF(O161:GC161, TRUE)</f>
        <v>1</v>
      </c>
    </row>
    <row r="162" spans="1:186" ht="14.25" customHeight="1" x14ac:dyDescent="0.3">
      <c r="A162" s="49">
        <v>5</v>
      </c>
      <c r="B162" s="49" t="s">
        <v>850</v>
      </c>
      <c r="C162" s="51" t="s">
        <v>850</v>
      </c>
      <c r="D162" s="49" t="str">
        <f>VLOOKUP(C162,[1]Planning!$C$81:$D$305,2,"false")</f>
        <v>PAS</v>
      </c>
      <c r="E162" s="49" t="s">
        <v>851</v>
      </c>
      <c r="F162" s="51" t="str">
        <f>VLOOKUP(E162, [1]Constituency!$K$2:$L$225, 2, FALSE)</f>
        <v>Kedah</v>
      </c>
      <c r="G162" s="51" t="s">
        <v>910</v>
      </c>
      <c r="I162" s="49">
        <v>27102021</v>
      </c>
      <c r="J162" s="49">
        <v>2021</v>
      </c>
      <c r="K162" s="49">
        <v>10</v>
      </c>
      <c r="L162" s="49">
        <v>27</v>
      </c>
      <c r="M162" s="49" t="s">
        <v>911</v>
      </c>
      <c r="N162" s="49" t="s">
        <v>688</v>
      </c>
      <c r="O162" s="49" t="b">
        <v>0</v>
      </c>
      <c r="P162" s="49" t="b">
        <v>0</v>
      </c>
      <c r="Q162" s="49" t="b">
        <v>0</v>
      </c>
      <c r="R162" s="49" t="b">
        <v>0</v>
      </c>
      <c r="S162" s="49" t="b">
        <v>0</v>
      </c>
      <c r="T162" s="49" t="b">
        <v>0</v>
      </c>
      <c r="U162" s="49" t="b">
        <v>0</v>
      </c>
      <c r="V162" s="49" t="b">
        <v>0</v>
      </c>
      <c r="W162" s="49" t="b">
        <v>0</v>
      </c>
      <c r="X162" s="49" t="b">
        <v>0</v>
      </c>
      <c r="Y162" s="49" t="b">
        <v>0</v>
      </c>
      <c r="Z162" s="49" t="b">
        <v>0</v>
      </c>
      <c r="AA162" s="49" t="b">
        <v>0</v>
      </c>
      <c r="AB162" s="49" t="b">
        <v>0</v>
      </c>
      <c r="AC162" s="49" t="b">
        <v>0</v>
      </c>
      <c r="AD162" s="49" t="b">
        <v>0</v>
      </c>
      <c r="AE162" s="49" t="b">
        <v>0</v>
      </c>
      <c r="AF162" s="49" t="b">
        <v>0</v>
      </c>
      <c r="AG162" s="49" t="b">
        <v>0</v>
      </c>
      <c r="AH162" s="49" t="b">
        <v>0</v>
      </c>
      <c r="AI162" s="49" t="b">
        <v>0</v>
      </c>
      <c r="AJ162" s="49" t="b">
        <v>0</v>
      </c>
      <c r="AK162" s="49" t="b">
        <v>0</v>
      </c>
      <c r="AL162" s="49" t="b">
        <v>0</v>
      </c>
      <c r="AM162" s="49" t="b">
        <v>0</v>
      </c>
      <c r="AN162" s="49" t="b">
        <v>0</v>
      </c>
      <c r="AO162" s="49" t="b">
        <v>0</v>
      </c>
      <c r="AP162" s="49" t="b">
        <v>0</v>
      </c>
      <c r="AQ162" s="49" t="b">
        <v>0</v>
      </c>
      <c r="AR162" s="49" t="b">
        <v>0</v>
      </c>
      <c r="AS162" s="49" t="b">
        <v>0</v>
      </c>
      <c r="AT162" s="49" t="b">
        <v>0</v>
      </c>
      <c r="AU162" s="49" t="b">
        <v>0</v>
      </c>
      <c r="AV162" s="49" t="b">
        <v>0</v>
      </c>
      <c r="AW162" s="49" t="b">
        <v>0</v>
      </c>
      <c r="AX162" s="49" t="b">
        <v>0</v>
      </c>
      <c r="AY162" s="49" t="b">
        <v>0</v>
      </c>
      <c r="AZ162" s="49" t="b">
        <v>0</v>
      </c>
      <c r="BA162" s="49" t="b">
        <v>0</v>
      </c>
      <c r="BB162" s="49" t="b">
        <v>0</v>
      </c>
      <c r="BC162" s="49" t="b">
        <v>0</v>
      </c>
      <c r="BD162" s="49" t="b">
        <v>0</v>
      </c>
      <c r="BE162" s="49" t="b">
        <v>0</v>
      </c>
      <c r="BF162" s="49" t="b">
        <v>0</v>
      </c>
      <c r="BG162" s="49" t="b">
        <v>0</v>
      </c>
      <c r="BH162" s="49" t="b">
        <v>0</v>
      </c>
      <c r="BI162" s="49" t="b">
        <v>0</v>
      </c>
      <c r="BJ162" s="49" t="b">
        <v>0</v>
      </c>
      <c r="BK162" s="49" t="b">
        <v>0</v>
      </c>
      <c r="BL162" s="49" t="b">
        <v>0</v>
      </c>
      <c r="BM162" s="49" t="b">
        <v>0</v>
      </c>
      <c r="BN162" s="49" t="b">
        <v>0</v>
      </c>
      <c r="BO162" s="49" t="b">
        <v>0</v>
      </c>
      <c r="BP162" s="49" t="b">
        <v>0</v>
      </c>
      <c r="BQ162" s="49" t="b">
        <v>0</v>
      </c>
      <c r="BR162" s="49" t="b">
        <v>0</v>
      </c>
      <c r="BS162" s="49" t="b">
        <v>0</v>
      </c>
      <c r="BT162" s="49" t="b">
        <v>0</v>
      </c>
      <c r="BU162" s="49" t="b">
        <v>0</v>
      </c>
      <c r="BV162" s="49" t="b">
        <v>0</v>
      </c>
      <c r="BW162" s="49" t="b">
        <v>0</v>
      </c>
      <c r="BX162" s="49" t="b">
        <v>0</v>
      </c>
      <c r="BY162" s="49" t="b">
        <v>0</v>
      </c>
      <c r="BZ162" s="49" t="b">
        <v>0</v>
      </c>
      <c r="CA162" s="49" t="b">
        <v>0</v>
      </c>
      <c r="CB162" s="49" t="b">
        <v>0</v>
      </c>
      <c r="CC162" s="49" t="b">
        <v>0</v>
      </c>
      <c r="CD162" s="49" t="b">
        <v>0</v>
      </c>
      <c r="CE162" s="49" t="b">
        <v>0</v>
      </c>
      <c r="CF162" s="49" t="b">
        <v>0</v>
      </c>
      <c r="CG162" s="49" t="b">
        <v>0</v>
      </c>
      <c r="CH162" s="49" t="b">
        <v>0</v>
      </c>
      <c r="CI162" s="49" t="b">
        <v>0</v>
      </c>
      <c r="CJ162" s="49" t="b">
        <v>0</v>
      </c>
      <c r="CK162" s="49" t="b">
        <v>0</v>
      </c>
      <c r="CL162" s="49" t="b">
        <v>0</v>
      </c>
      <c r="CM162" s="49" t="b">
        <v>0</v>
      </c>
      <c r="CN162" s="49" t="b">
        <v>0</v>
      </c>
      <c r="CO162" s="49" t="b">
        <v>0</v>
      </c>
      <c r="CP162" s="49" t="b">
        <v>0</v>
      </c>
      <c r="CQ162" s="49" t="b">
        <v>0</v>
      </c>
      <c r="CR162" s="49" t="b">
        <v>0</v>
      </c>
      <c r="CS162" s="49" t="b">
        <v>0</v>
      </c>
      <c r="CT162" s="49" t="b">
        <v>0</v>
      </c>
      <c r="CU162" s="49" t="b">
        <v>0</v>
      </c>
      <c r="CV162" s="49" t="b">
        <v>0</v>
      </c>
      <c r="CW162" s="49" t="b">
        <v>0</v>
      </c>
      <c r="CX162" s="49" t="b">
        <v>0</v>
      </c>
      <c r="CY162" s="49" t="b">
        <v>0</v>
      </c>
      <c r="CZ162" s="49" t="b">
        <v>0</v>
      </c>
      <c r="DA162" s="49" t="b">
        <v>0</v>
      </c>
      <c r="DB162" s="49" t="b">
        <v>1</v>
      </c>
      <c r="DC162" s="49" t="b">
        <v>0</v>
      </c>
      <c r="DD162" s="49" t="b">
        <v>0</v>
      </c>
      <c r="DE162" s="49" t="b">
        <v>0</v>
      </c>
      <c r="DF162" s="49" t="b">
        <v>0</v>
      </c>
      <c r="DG162" s="49" t="b">
        <v>0</v>
      </c>
      <c r="DH162" s="49" t="b">
        <v>0</v>
      </c>
      <c r="DI162" s="49" t="b">
        <v>0</v>
      </c>
      <c r="DJ162" s="49" t="b">
        <v>0</v>
      </c>
      <c r="DK162" s="49" t="b">
        <v>0</v>
      </c>
      <c r="DL162" s="49" t="b">
        <v>0</v>
      </c>
      <c r="DM162" s="49" t="b">
        <v>0</v>
      </c>
      <c r="DN162" s="49" t="b">
        <v>0</v>
      </c>
      <c r="DO162" s="49" t="b">
        <v>0</v>
      </c>
      <c r="DP162" s="49" t="b">
        <v>0</v>
      </c>
      <c r="DQ162" s="49" t="b">
        <v>0</v>
      </c>
      <c r="DR162" s="49" t="b">
        <v>0</v>
      </c>
      <c r="DS162" s="49" t="b">
        <v>0</v>
      </c>
      <c r="DT162" s="49" t="b">
        <v>0</v>
      </c>
      <c r="DU162" s="49" t="b">
        <v>0</v>
      </c>
      <c r="DV162" s="49" t="b">
        <v>0</v>
      </c>
      <c r="DW162" s="49" t="b">
        <v>0</v>
      </c>
      <c r="DX162" s="49" t="b">
        <v>0</v>
      </c>
      <c r="DY162" s="49" t="b">
        <v>0</v>
      </c>
      <c r="DZ162" s="49" t="b">
        <v>0</v>
      </c>
      <c r="EA162" s="49" t="b">
        <v>0</v>
      </c>
      <c r="EB162" s="49" t="b">
        <v>0</v>
      </c>
      <c r="EC162" s="49" t="b">
        <v>0</v>
      </c>
      <c r="ED162" s="49" t="b">
        <v>0</v>
      </c>
      <c r="EE162" s="49" t="b">
        <v>0</v>
      </c>
      <c r="EF162" s="49" t="b">
        <v>0</v>
      </c>
      <c r="EG162" s="49" t="b">
        <v>0</v>
      </c>
      <c r="EH162" s="49" t="b">
        <v>0</v>
      </c>
      <c r="EI162" s="49" t="b">
        <v>0</v>
      </c>
      <c r="EJ162" s="49" t="b">
        <v>0</v>
      </c>
      <c r="EK162" s="49" t="b">
        <v>0</v>
      </c>
      <c r="EL162" s="49" t="b">
        <v>0</v>
      </c>
      <c r="EM162" s="49" t="b">
        <v>1</v>
      </c>
      <c r="EN162" s="49" t="b">
        <v>0</v>
      </c>
      <c r="EO162" s="49" t="b">
        <v>0</v>
      </c>
      <c r="EP162" s="49" t="b">
        <v>0</v>
      </c>
      <c r="EQ162" s="49" t="b">
        <v>0</v>
      </c>
      <c r="ER162" s="49" t="b">
        <v>0</v>
      </c>
      <c r="ES162" s="49" t="b">
        <v>0</v>
      </c>
      <c r="ET162" s="49" t="b">
        <v>0</v>
      </c>
      <c r="EU162" s="49" t="b">
        <v>0</v>
      </c>
      <c r="EV162" s="49" t="b">
        <v>0</v>
      </c>
      <c r="EW162" s="49" t="b">
        <v>0</v>
      </c>
      <c r="EX162" s="49" t="b">
        <v>0</v>
      </c>
      <c r="EY162" s="49" t="b">
        <v>0</v>
      </c>
      <c r="EZ162" s="49" t="b">
        <v>0</v>
      </c>
      <c r="FA162" s="49" t="b">
        <v>0</v>
      </c>
      <c r="FB162" s="49" t="b">
        <v>0</v>
      </c>
      <c r="FC162" s="49" t="b">
        <v>0</v>
      </c>
      <c r="FD162" s="49" t="b">
        <v>0</v>
      </c>
      <c r="FE162" s="49" t="b">
        <v>0</v>
      </c>
      <c r="FF162" s="49" t="b">
        <v>0</v>
      </c>
      <c r="FG162" s="49" t="b">
        <v>0</v>
      </c>
      <c r="FH162" s="49" t="b">
        <v>0</v>
      </c>
      <c r="FI162" s="49" t="b">
        <v>0</v>
      </c>
      <c r="FJ162" s="49" t="b">
        <v>0</v>
      </c>
      <c r="FK162" s="49" t="b">
        <v>0</v>
      </c>
      <c r="FL162" s="49" t="b">
        <v>0</v>
      </c>
      <c r="FM162" s="49" t="b">
        <v>0</v>
      </c>
      <c r="FN162" s="49" t="b">
        <v>0</v>
      </c>
      <c r="FO162" s="49" t="b">
        <v>0</v>
      </c>
      <c r="FP162" s="49" t="b">
        <v>0</v>
      </c>
      <c r="FQ162" s="49" t="b">
        <v>0</v>
      </c>
      <c r="FR162" s="49" t="b">
        <v>0</v>
      </c>
      <c r="FS162" s="49" t="b">
        <v>0</v>
      </c>
      <c r="FT162" s="49" t="b">
        <v>0</v>
      </c>
      <c r="FU162" s="49" t="b">
        <v>0</v>
      </c>
      <c r="FV162" s="49" t="b">
        <v>0</v>
      </c>
      <c r="FW162" s="49" t="b">
        <v>0</v>
      </c>
      <c r="FX162" s="49" t="b">
        <v>0</v>
      </c>
      <c r="FY162" s="49" t="b">
        <v>0</v>
      </c>
      <c r="FZ162" s="49" t="b">
        <v>0</v>
      </c>
      <c r="GA162" s="49" t="b">
        <v>0</v>
      </c>
      <c r="GB162" s="49" t="b">
        <v>0</v>
      </c>
      <c r="GC162" s="49" t="b">
        <v>0</v>
      </c>
      <c r="GD162" s="49">
        <f>COUNTIF(O162:GC162, TRUE)</f>
        <v>2</v>
      </c>
    </row>
    <row r="163" spans="1:186" ht="14.25" customHeight="1" x14ac:dyDescent="0.3">
      <c r="A163" s="49">
        <v>6</v>
      </c>
      <c r="B163" s="49" t="s">
        <v>484</v>
      </c>
      <c r="C163" s="51" t="s">
        <v>45</v>
      </c>
      <c r="D163" s="49" t="str">
        <f>VLOOKUP(C163,[1]Planning!$C$81:$D$305,2,"false")</f>
        <v>PEJUANG</v>
      </c>
      <c r="E163" s="49" t="s">
        <v>485</v>
      </c>
      <c r="F163" s="51" t="str">
        <f>VLOOKUP(E163, [1]Constituency!$K$2:$L$225, 2, FALSE)</f>
        <v>Johor</v>
      </c>
      <c r="G163" s="51" t="s">
        <v>912</v>
      </c>
      <c r="I163" s="49">
        <v>27102021</v>
      </c>
      <c r="J163" s="49">
        <v>2021</v>
      </c>
      <c r="K163" s="49">
        <v>10</v>
      </c>
      <c r="L163" s="49">
        <v>27</v>
      </c>
      <c r="M163" s="49" t="s">
        <v>911</v>
      </c>
      <c r="N163" s="49" t="s">
        <v>688</v>
      </c>
      <c r="O163" s="49" t="b">
        <v>0</v>
      </c>
      <c r="P163" s="49" t="b">
        <v>0</v>
      </c>
      <c r="Q163" s="49" t="b">
        <v>0</v>
      </c>
      <c r="R163" s="49" t="b">
        <v>0</v>
      </c>
      <c r="S163" s="49" t="b">
        <v>0</v>
      </c>
      <c r="T163" s="49" t="b">
        <v>0</v>
      </c>
      <c r="U163" s="49" t="b">
        <v>0</v>
      </c>
      <c r="V163" s="49" t="b">
        <v>0</v>
      </c>
      <c r="W163" s="49" t="b">
        <v>0</v>
      </c>
      <c r="X163" s="49" t="b">
        <v>0</v>
      </c>
      <c r="Y163" s="49" t="b">
        <v>0</v>
      </c>
      <c r="Z163" s="49" t="b">
        <v>0</v>
      </c>
      <c r="AA163" s="49" t="b">
        <v>0</v>
      </c>
      <c r="AB163" s="49" t="b">
        <v>0</v>
      </c>
      <c r="AC163" s="49" t="b">
        <v>0</v>
      </c>
      <c r="AD163" s="49" t="b">
        <v>0</v>
      </c>
      <c r="AE163" s="49" t="b">
        <v>0</v>
      </c>
      <c r="AF163" s="49" t="b">
        <v>0</v>
      </c>
      <c r="AG163" s="49" t="b">
        <v>0</v>
      </c>
      <c r="AH163" s="49" t="b">
        <v>0</v>
      </c>
      <c r="AI163" s="49" t="b">
        <v>0</v>
      </c>
      <c r="AJ163" s="49" t="b">
        <v>0</v>
      </c>
      <c r="AK163" s="49" t="b">
        <v>0</v>
      </c>
      <c r="AL163" s="49" t="b">
        <v>0</v>
      </c>
      <c r="AM163" s="49" t="b">
        <v>0</v>
      </c>
      <c r="AN163" s="49" t="b">
        <v>0</v>
      </c>
      <c r="AO163" s="49" t="b">
        <v>0</v>
      </c>
      <c r="AP163" s="49" t="b">
        <v>0</v>
      </c>
      <c r="AQ163" s="49" t="b">
        <v>0</v>
      </c>
      <c r="AR163" s="49" t="b">
        <v>0</v>
      </c>
      <c r="AS163" s="49" t="b">
        <v>0</v>
      </c>
      <c r="AT163" s="49" t="b">
        <v>0</v>
      </c>
      <c r="AU163" s="49" t="b">
        <v>0</v>
      </c>
      <c r="AV163" s="49" t="b">
        <v>0</v>
      </c>
      <c r="AW163" s="49" t="b">
        <v>0</v>
      </c>
      <c r="AX163" s="49" t="b">
        <v>0</v>
      </c>
      <c r="AY163" s="49" t="b">
        <v>0</v>
      </c>
      <c r="AZ163" s="49" t="b">
        <v>0</v>
      </c>
      <c r="BA163" s="49" t="b">
        <v>0</v>
      </c>
      <c r="BB163" s="49" t="b">
        <v>0</v>
      </c>
      <c r="BC163" s="49" t="b">
        <v>0</v>
      </c>
      <c r="BD163" s="49" t="b">
        <v>0</v>
      </c>
      <c r="BE163" s="49" t="b">
        <v>0</v>
      </c>
      <c r="BF163" s="49" t="b">
        <v>0</v>
      </c>
      <c r="BG163" s="49" t="b">
        <v>0</v>
      </c>
      <c r="BH163" s="49" t="b">
        <v>0</v>
      </c>
      <c r="BI163" s="49" t="b">
        <v>0</v>
      </c>
      <c r="BJ163" s="49" t="b">
        <v>0</v>
      </c>
      <c r="BK163" s="49" t="b">
        <v>0</v>
      </c>
      <c r="BL163" s="49" t="b">
        <v>0</v>
      </c>
      <c r="BM163" s="49" t="b">
        <v>0</v>
      </c>
      <c r="BN163" s="49" t="b">
        <v>0</v>
      </c>
      <c r="BO163" s="49" t="b">
        <v>0</v>
      </c>
      <c r="BP163" s="49" t="b">
        <v>0</v>
      </c>
      <c r="BQ163" s="49" t="b">
        <v>0</v>
      </c>
      <c r="BR163" s="49" t="b">
        <v>0</v>
      </c>
      <c r="BS163" s="49" t="b">
        <v>0</v>
      </c>
      <c r="BT163" s="49" t="b">
        <v>0</v>
      </c>
      <c r="BU163" s="49" t="b">
        <v>0</v>
      </c>
      <c r="BV163" s="49" t="b">
        <v>0</v>
      </c>
      <c r="BW163" s="49" t="b">
        <v>0</v>
      </c>
      <c r="BX163" s="49" t="b">
        <v>0</v>
      </c>
      <c r="BY163" s="49" t="b">
        <v>0</v>
      </c>
      <c r="BZ163" s="49" t="b">
        <v>0</v>
      </c>
      <c r="CA163" s="49" t="b">
        <v>0</v>
      </c>
      <c r="CB163" s="49" t="b">
        <v>0</v>
      </c>
      <c r="CC163" s="49" t="b">
        <v>0</v>
      </c>
      <c r="CD163" s="49" t="b">
        <v>0</v>
      </c>
      <c r="CE163" s="49" t="b">
        <v>0</v>
      </c>
      <c r="CF163" s="49" t="b">
        <v>0</v>
      </c>
      <c r="CG163" s="49" t="b">
        <v>0</v>
      </c>
      <c r="CH163" s="49" t="b">
        <v>0</v>
      </c>
      <c r="CI163" s="49" t="b">
        <v>0</v>
      </c>
      <c r="CJ163" s="49" t="b">
        <v>0</v>
      </c>
      <c r="CK163" s="49" t="b">
        <v>0</v>
      </c>
      <c r="CL163" s="49" t="b">
        <v>0</v>
      </c>
      <c r="CM163" s="49" t="b">
        <v>0</v>
      </c>
      <c r="CN163" s="49" t="b">
        <v>0</v>
      </c>
      <c r="CO163" s="49" t="b">
        <v>0</v>
      </c>
      <c r="CP163" s="49" t="b">
        <v>0</v>
      </c>
      <c r="CQ163" s="49" t="b">
        <v>0</v>
      </c>
      <c r="CR163" s="49" t="b">
        <v>1</v>
      </c>
      <c r="CS163" s="49" t="b">
        <v>0</v>
      </c>
      <c r="CT163" s="49" t="b">
        <v>0</v>
      </c>
      <c r="CU163" s="49" t="b">
        <v>0</v>
      </c>
      <c r="CV163" s="49" t="b">
        <v>0</v>
      </c>
      <c r="CW163" s="49" t="b">
        <v>0</v>
      </c>
      <c r="CX163" s="49" t="b">
        <v>0</v>
      </c>
      <c r="CY163" s="49" t="b">
        <v>0</v>
      </c>
      <c r="CZ163" s="49" t="b">
        <v>0</v>
      </c>
      <c r="DA163" s="49" t="b">
        <v>0</v>
      </c>
      <c r="DB163" s="49" t="b">
        <v>0</v>
      </c>
      <c r="DC163" s="49" t="b">
        <v>0</v>
      </c>
      <c r="DD163" s="49" t="b">
        <v>0</v>
      </c>
      <c r="DE163" s="49" t="b">
        <v>0</v>
      </c>
      <c r="DF163" s="49" t="b">
        <v>0</v>
      </c>
      <c r="DG163" s="49" t="b">
        <v>0</v>
      </c>
      <c r="DH163" s="49" t="b">
        <v>0</v>
      </c>
      <c r="DI163" s="49" t="b">
        <v>0</v>
      </c>
      <c r="DJ163" s="49" t="b">
        <v>0</v>
      </c>
      <c r="DK163" s="49" t="b">
        <v>0</v>
      </c>
      <c r="DL163" s="49" t="b">
        <v>0</v>
      </c>
      <c r="DM163" s="49" t="b">
        <v>0</v>
      </c>
      <c r="DN163" s="49" t="b">
        <v>0</v>
      </c>
      <c r="DO163" s="49" t="b">
        <v>0</v>
      </c>
      <c r="DP163" s="49" t="b">
        <v>0</v>
      </c>
      <c r="DQ163" s="49" t="b">
        <v>0</v>
      </c>
      <c r="DR163" s="49" t="b">
        <v>0</v>
      </c>
      <c r="DS163" s="49" t="b">
        <v>0</v>
      </c>
      <c r="DT163" s="49" t="b">
        <v>0</v>
      </c>
      <c r="DU163" s="49" t="b">
        <v>0</v>
      </c>
      <c r="DV163" s="49" t="b">
        <v>0</v>
      </c>
      <c r="DW163" s="49" t="b">
        <v>0</v>
      </c>
      <c r="DX163" s="49" t="b">
        <v>0</v>
      </c>
      <c r="DY163" s="49" t="b">
        <v>0</v>
      </c>
      <c r="DZ163" s="49" t="b">
        <v>0</v>
      </c>
      <c r="EA163" s="49" t="b">
        <v>0</v>
      </c>
      <c r="EB163" s="49" t="b">
        <v>0</v>
      </c>
      <c r="EC163" s="49" t="b">
        <v>0</v>
      </c>
      <c r="ED163" s="49" t="b">
        <v>0</v>
      </c>
      <c r="EE163" s="49" t="b">
        <v>0</v>
      </c>
      <c r="EF163" s="49" t="b">
        <v>0</v>
      </c>
      <c r="EG163" s="49" t="b">
        <v>0</v>
      </c>
      <c r="EH163" s="49" t="b">
        <v>0</v>
      </c>
      <c r="EI163" s="49" t="b">
        <v>0</v>
      </c>
      <c r="EJ163" s="49" t="b">
        <v>0</v>
      </c>
      <c r="EK163" s="49" t="b">
        <v>0</v>
      </c>
      <c r="EL163" s="49" t="b">
        <v>0</v>
      </c>
      <c r="EM163" s="49" t="b">
        <v>0</v>
      </c>
      <c r="EN163" s="49" t="b">
        <v>0</v>
      </c>
      <c r="EO163" s="49" t="b">
        <v>0</v>
      </c>
      <c r="EP163" s="49" t="b">
        <v>0</v>
      </c>
      <c r="EQ163" s="49" t="b">
        <v>0</v>
      </c>
      <c r="ER163" s="49" t="b">
        <v>0</v>
      </c>
      <c r="ES163" s="49" t="b">
        <v>0</v>
      </c>
      <c r="ET163" s="49" t="b">
        <v>0</v>
      </c>
      <c r="EU163" s="49" t="b">
        <v>0</v>
      </c>
      <c r="EV163" s="49" t="b">
        <v>0</v>
      </c>
      <c r="EW163" s="49" t="b">
        <v>0</v>
      </c>
      <c r="EX163" s="49" t="b">
        <v>0</v>
      </c>
      <c r="EY163" s="49" t="b">
        <v>0</v>
      </c>
      <c r="EZ163" s="49" t="b">
        <v>0</v>
      </c>
      <c r="FA163" s="49" t="b">
        <v>0</v>
      </c>
      <c r="FB163" s="49" t="b">
        <v>0</v>
      </c>
      <c r="FC163" s="49" t="b">
        <v>0</v>
      </c>
      <c r="FD163" s="49" t="b">
        <v>0</v>
      </c>
      <c r="FE163" s="49" t="b">
        <v>0</v>
      </c>
      <c r="FF163" s="49" t="b">
        <v>0</v>
      </c>
      <c r="FG163" s="49" t="b">
        <v>0</v>
      </c>
      <c r="FH163" s="49" t="b">
        <v>0</v>
      </c>
      <c r="FI163" s="49" t="b">
        <v>0</v>
      </c>
      <c r="FJ163" s="49" t="b">
        <v>0</v>
      </c>
      <c r="FK163" s="49" t="b">
        <v>0</v>
      </c>
      <c r="FL163" s="49" t="b">
        <v>0</v>
      </c>
      <c r="FM163" s="49" t="b">
        <v>0</v>
      </c>
      <c r="FN163" s="49" t="b">
        <v>0</v>
      </c>
      <c r="FO163" s="49" t="b">
        <v>0</v>
      </c>
      <c r="FP163" s="49" t="b">
        <v>0</v>
      </c>
      <c r="FQ163" s="49" t="b">
        <v>0</v>
      </c>
      <c r="FR163" s="49" t="b">
        <v>0</v>
      </c>
      <c r="FS163" s="49" t="b">
        <v>0</v>
      </c>
      <c r="FT163" s="49" t="b">
        <v>0</v>
      </c>
      <c r="FU163" s="49" t="b">
        <v>0</v>
      </c>
      <c r="FV163" s="49" t="b">
        <v>0</v>
      </c>
      <c r="FW163" s="49" t="b">
        <v>0</v>
      </c>
      <c r="FX163" s="49" t="b">
        <v>0</v>
      </c>
      <c r="FY163" s="49" t="b">
        <v>0</v>
      </c>
      <c r="FZ163" s="49" t="b">
        <v>0</v>
      </c>
      <c r="GA163" s="49" t="b">
        <v>0</v>
      </c>
      <c r="GB163" s="49" t="b">
        <v>0</v>
      </c>
      <c r="GC163" s="49" t="b">
        <v>0</v>
      </c>
      <c r="GD163" s="49">
        <f>COUNTIF(O163:GC163, TRUE)</f>
        <v>1</v>
      </c>
    </row>
    <row r="164" spans="1:186" ht="14.25" customHeight="1" x14ac:dyDescent="0.3">
      <c r="A164" s="49">
        <v>2</v>
      </c>
      <c r="B164" s="49" t="s">
        <v>639</v>
      </c>
      <c r="C164" s="51" t="s">
        <v>639</v>
      </c>
      <c r="D164" s="49" t="str">
        <f>VLOOKUP(C164,[1]Planning!$C$81:$D$305,2,"false")</f>
        <v>PH - DAP</v>
      </c>
      <c r="E164" s="49" t="s">
        <v>640</v>
      </c>
      <c r="F164" s="51" t="str">
        <f>VLOOKUP(E164, [1]Constituency!$K$2:$L$225, 2, FALSE)</f>
        <v>Selangor</v>
      </c>
      <c r="G164" s="51" t="s">
        <v>913</v>
      </c>
      <c r="I164" s="49">
        <v>15122021</v>
      </c>
      <c r="J164" s="49">
        <v>2021</v>
      </c>
      <c r="K164" s="49">
        <v>12</v>
      </c>
      <c r="L164" s="49">
        <v>15</v>
      </c>
      <c r="M164" s="49" t="s">
        <v>914</v>
      </c>
      <c r="N164" s="49" t="s">
        <v>688</v>
      </c>
      <c r="O164" s="49" t="b">
        <v>0</v>
      </c>
      <c r="P164" s="49" t="b">
        <v>0</v>
      </c>
      <c r="Q164" s="49" t="b">
        <v>0</v>
      </c>
      <c r="R164" s="49" t="b">
        <v>1</v>
      </c>
      <c r="S164" s="49" t="b">
        <v>0</v>
      </c>
      <c r="T164" s="49" t="b">
        <v>0</v>
      </c>
      <c r="U164" s="49" t="b">
        <v>0</v>
      </c>
      <c r="V164" s="49" t="b">
        <v>0</v>
      </c>
      <c r="W164" s="49" t="b">
        <v>0</v>
      </c>
      <c r="X164" s="49" t="b">
        <v>0</v>
      </c>
      <c r="Y164" s="49" t="b">
        <v>0</v>
      </c>
      <c r="Z164" s="49" t="b">
        <v>0</v>
      </c>
      <c r="AA164" s="49" t="b">
        <v>0</v>
      </c>
      <c r="AB164" s="49" t="b">
        <v>0</v>
      </c>
      <c r="AC164" s="49" t="b">
        <v>0</v>
      </c>
      <c r="AD164" s="49" t="b">
        <v>0</v>
      </c>
      <c r="AE164" s="49" t="b">
        <v>0</v>
      </c>
      <c r="AF164" s="49" t="b">
        <v>0</v>
      </c>
      <c r="AG164" s="49" t="b">
        <v>0</v>
      </c>
      <c r="AH164" s="49" t="b">
        <v>0</v>
      </c>
      <c r="AI164" s="49" t="b">
        <v>0</v>
      </c>
      <c r="AJ164" s="49" t="b">
        <v>0</v>
      </c>
      <c r="AK164" s="49" t="b">
        <v>0</v>
      </c>
      <c r="AL164" s="49" t="b">
        <v>0</v>
      </c>
      <c r="AM164" s="49" t="b">
        <v>0</v>
      </c>
      <c r="AN164" s="49" t="b">
        <v>0</v>
      </c>
      <c r="AO164" s="49" t="b">
        <v>0</v>
      </c>
      <c r="AP164" s="49" t="b">
        <v>0</v>
      </c>
      <c r="AQ164" s="49" t="b">
        <v>0</v>
      </c>
      <c r="AR164" s="49" t="b">
        <v>0</v>
      </c>
      <c r="AS164" s="49" t="b">
        <v>0</v>
      </c>
      <c r="AT164" s="49" t="b">
        <v>0</v>
      </c>
      <c r="AU164" s="49" t="b">
        <v>0</v>
      </c>
      <c r="AV164" s="49" t="b">
        <v>0</v>
      </c>
      <c r="AW164" s="49" t="b">
        <v>0</v>
      </c>
      <c r="AX164" s="49" t="b">
        <v>0</v>
      </c>
      <c r="AY164" s="49" t="b">
        <v>0</v>
      </c>
      <c r="AZ164" s="49" t="b">
        <v>0</v>
      </c>
      <c r="BA164" s="49" t="b">
        <v>0</v>
      </c>
      <c r="BB164" s="49" t="b">
        <v>0</v>
      </c>
      <c r="BC164" s="49" t="b">
        <v>0</v>
      </c>
      <c r="BD164" s="49" t="b">
        <v>0</v>
      </c>
      <c r="BE164" s="49" t="b">
        <v>0</v>
      </c>
      <c r="BF164" s="49" t="b">
        <v>0</v>
      </c>
      <c r="BG164" s="49" t="b">
        <v>0</v>
      </c>
      <c r="BH164" s="49" t="b">
        <v>0</v>
      </c>
      <c r="BI164" s="49" t="b">
        <v>0</v>
      </c>
      <c r="BJ164" s="49" t="b">
        <v>0</v>
      </c>
      <c r="BK164" s="49" t="b">
        <v>0</v>
      </c>
      <c r="BL164" s="49" t="b">
        <v>0</v>
      </c>
      <c r="BM164" s="49" t="b">
        <v>0</v>
      </c>
      <c r="BN164" s="49" t="b">
        <v>0</v>
      </c>
      <c r="BO164" s="49" t="b">
        <v>0</v>
      </c>
      <c r="BP164" s="49" t="b">
        <v>0</v>
      </c>
      <c r="BQ164" s="49" t="b">
        <v>0</v>
      </c>
      <c r="BR164" s="49" t="b">
        <v>0</v>
      </c>
      <c r="BS164" s="49" t="b">
        <v>0</v>
      </c>
      <c r="BT164" s="49" t="b">
        <v>0</v>
      </c>
      <c r="BU164" s="49" t="b">
        <v>0</v>
      </c>
      <c r="BV164" s="49" t="b">
        <v>0</v>
      </c>
      <c r="BW164" s="49" t="b">
        <v>0</v>
      </c>
      <c r="BX164" s="49" t="b">
        <v>0</v>
      </c>
      <c r="BY164" s="49" t="b">
        <v>0</v>
      </c>
      <c r="BZ164" s="49" t="b">
        <v>0</v>
      </c>
      <c r="CA164" s="49" t="b">
        <v>0</v>
      </c>
      <c r="CB164" s="49" t="b">
        <v>0</v>
      </c>
      <c r="CC164" s="49" t="b">
        <v>0</v>
      </c>
      <c r="CD164" s="49" t="b">
        <v>0</v>
      </c>
      <c r="CE164" s="49" t="b">
        <v>0</v>
      </c>
      <c r="CF164" s="49" t="b">
        <v>0</v>
      </c>
      <c r="CG164" s="49" t="b">
        <v>0</v>
      </c>
      <c r="CH164" s="49" t="b">
        <v>0</v>
      </c>
      <c r="CI164" s="49" t="b">
        <v>0</v>
      </c>
      <c r="CJ164" s="49" t="b">
        <v>0</v>
      </c>
      <c r="CK164" s="49" t="b">
        <v>0</v>
      </c>
      <c r="CL164" s="49" t="b">
        <v>0</v>
      </c>
      <c r="CM164" s="49" t="b">
        <v>0</v>
      </c>
      <c r="CN164" s="49" t="b">
        <v>0</v>
      </c>
      <c r="CO164" s="49" t="b">
        <v>0</v>
      </c>
      <c r="CP164" s="49" t="b">
        <v>0</v>
      </c>
      <c r="CQ164" s="49" t="b">
        <v>0</v>
      </c>
      <c r="CR164" s="49" t="b">
        <v>0</v>
      </c>
      <c r="CS164" s="49" t="b">
        <v>0</v>
      </c>
      <c r="CT164" s="49" t="b">
        <v>0</v>
      </c>
      <c r="CU164" s="49" t="b">
        <v>1</v>
      </c>
      <c r="CV164" s="49" t="b">
        <v>0</v>
      </c>
      <c r="CW164" s="49" t="b">
        <v>0</v>
      </c>
      <c r="CX164" s="49" t="b">
        <v>0</v>
      </c>
      <c r="CY164" s="49" t="b">
        <v>0</v>
      </c>
      <c r="CZ164" s="49" t="b">
        <v>0</v>
      </c>
      <c r="DA164" s="49" t="b">
        <v>0</v>
      </c>
      <c r="DB164" s="49" t="b">
        <v>0</v>
      </c>
      <c r="DC164" s="49" t="b">
        <v>0</v>
      </c>
      <c r="DD164" s="49" t="b">
        <v>0</v>
      </c>
      <c r="DE164" s="49" t="b">
        <v>0</v>
      </c>
      <c r="DF164" s="49" t="b">
        <v>0</v>
      </c>
      <c r="DG164" s="49" t="b">
        <v>0</v>
      </c>
      <c r="DH164" s="49" t="b">
        <v>0</v>
      </c>
      <c r="DI164" s="49" t="b">
        <v>0</v>
      </c>
      <c r="DJ164" s="49" t="b">
        <v>0</v>
      </c>
      <c r="DK164" s="49" t="b">
        <v>0</v>
      </c>
      <c r="DL164" s="49" t="b">
        <v>0</v>
      </c>
      <c r="DM164" s="49" t="b">
        <v>0</v>
      </c>
      <c r="DN164" s="49" t="b">
        <v>0</v>
      </c>
      <c r="DO164" s="49" t="b">
        <v>0</v>
      </c>
      <c r="DP164" s="49" t="b">
        <v>0</v>
      </c>
      <c r="DQ164" s="49" t="b">
        <v>0</v>
      </c>
      <c r="DR164" s="49" t="b">
        <v>0</v>
      </c>
      <c r="DS164" s="49" t="b">
        <v>0</v>
      </c>
      <c r="DT164" s="49" t="b">
        <v>0</v>
      </c>
      <c r="DU164" s="49" t="b">
        <v>0</v>
      </c>
      <c r="DV164" s="49" t="b">
        <v>0</v>
      </c>
      <c r="DW164" s="49" t="b">
        <v>0</v>
      </c>
      <c r="DX164" s="49" t="b">
        <v>0</v>
      </c>
      <c r="DY164" s="49" t="b">
        <v>0</v>
      </c>
      <c r="DZ164" s="49" t="b">
        <v>0</v>
      </c>
      <c r="EA164" s="49" t="b">
        <v>0</v>
      </c>
      <c r="EB164" s="49" t="b">
        <v>0</v>
      </c>
      <c r="EC164" s="49" t="b">
        <v>0</v>
      </c>
      <c r="ED164" s="49" t="b">
        <v>0</v>
      </c>
      <c r="EE164" s="49" t="b">
        <v>0</v>
      </c>
      <c r="EF164" s="49" t="b">
        <v>0</v>
      </c>
      <c r="EG164" s="49" t="b">
        <v>0</v>
      </c>
      <c r="EH164" s="49" t="b">
        <v>0</v>
      </c>
      <c r="EI164" s="49" t="b">
        <v>0</v>
      </c>
      <c r="EJ164" s="49" t="b">
        <v>0</v>
      </c>
      <c r="EK164" s="49" t="b">
        <v>0</v>
      </c>
      <c r="EL164" s="49" t="b">
        <v>1</v>
      </c>
      <c r="EM164" s="49" t="b">
        <v>1</v>
      </c>
      <c r="EN164" s="49" t="b">
        <v>0</v>
      </c>
      <c r="EO164" s="49" t="b">
        <v>0</v>
      </c>
      <c r="EP164" s="49" t="b">
        <v>0</v>
      </c>
      <c r="EQ164" s="49" t="b">
        <v>0</v>
      </c>
      <c r="ER164" s="49" t="b">
        <v>0</v>
      </c>
      <c r="ES164" s="49" t="b">
        <v>0</v>
      </c>
      <c r="ET164" s="49" t="b">
        <v>0</v>
      </c>
      <c r="EU164" s="49" t="b">
        <v>0</v>
      </c>
      <c r="EV164" s="49" t="b">
        <v>0</v>
      </c>
      <c r="EW164" s="49" t="b">
        <v>0</v>
      </c>
      <c r="EX164" s="49" t="b">
        <v>0</v>
      </c>
      <c r="EY164" s="49" t="b">
        <v>0</v>
      </c>
      <c r="EZ164" s="49" t="b">
        <v>0</v>
      </c>
      <c r="FA164" s="49" t="b">
        <v>0</v>
      </c>
      <c r="FB164" s="49" t="b">
        <v>0</v>
      </c>
      <c r="FC164" s="49" t="b">
        <v>0</v>
      </c>
      <c r="FD164" s="49" t="b">
        <v>0</v>
      </c>
      <c r="FE164" s="49" t="b">
        <v>0</v>
      </c>
      <c r="FF164" s="49" t="b">
        <v>0</v>
      </c>
      <c r="FG164" s="49" t="b">
        <v>0</v>
      </c>
      <c r="FH164" s="49" t="b">
        <v>0</v>
      </c>
      <c r="FI164" s="49" t="b">
        <v>0</v>
      </c>
      <c r="FJ164" s="49" t="b">
        <v>0</v>
      </c>
      <c r="FK164" s="49" t="b">
        <v>0</v>
      </c>
      <c r="FL164" s="49" t="b">
        <v>0</v>
      </c>
      <c r="FM164" s="49" t="b">
        <v>0</v>
      </c>
      <c r="FN164" s="49" t="b">
        <v>0</v>
      </c>
      <c r="FO164" s="49" t="b">
        <v>0</v>
      </c>
      <c r="FP164" s="49" t="b">
        <v>0</v>
      </c>
      <c r="FQ164" s="49" t="b">
        <v>0</v>
      </c>
      <c r="FR164" s="49" t="b">
        <v>0</v>
      </c>
      <c r="FS164" s="49" t="b">
        <v>0</v>
      </c>
      <c r="FT164" s="49" t="b">
        <v>0</v>
      </c>
      <c r="FU164" s="49" t="b">
        <v>0</v>
      </c>
      <c r="FV164" s="49" t="b">
        <v>0</v>
      </c>
      <c r="FW164" s="49" t="b">
        <v>0</v>
      </c>
      <c r="FX164" s="49" t="b">
        <v>0</v>
      </c>
      <c r="FY164" s="49" t="b">
        <v>0</v>
      </c>
      <c r="FZ164" s="49" t="b">
        <v>0</v>
      </c>
      <c r="GA164" s="49" t="b">
        <v>0</v>
      </c>
      <c r="GB164" s="49" t="b">
        <v>0</v>
      </c>
      <c r="GC164" s="49" t="b">
        <v>0</v>
      </c>
      <c r="GD164" s="49">
        <f>COUNTIF(O164:GC164, TRUE)</f>
        <v>4</v>
      </c>
    </row>
    <row r="165" spans="1:186" ht="14.25" customHeight="1" x14ac:dyDescent="0.3">
      <c r="A165" s="49">
        <v>6</v>
      </c>
      <c r="B165" s="49" t="s">
        <v>627</v>
      </c>
      <c r="C165" s="49" t="s">
        <v>627</v>
      </c>
      <c r="D165" s="49" t="str">
        <f>VLOOKUP(C165,[1]Planning!$C$81:$D$305,2,"false")</f>
        <v>PH - PKR</v>
      </c>
      <c r="E165" s="49" t="s">
        <v>628</v>
      </c>
      <c r="F165" s="51" t="str">
        <f>VLOOKUP(E165, [1]Constituency!$K$2:$L$225, 2, FALSE)</f>
        <v>Pulau Pinang</v>
      </c>
      <c r="G165" s="51" t="s">
        <v>915</v>
      </c>
      <c r="I165" s="49">
        <v>15122021</v>
      </c>
      <c r="J165" s="49">
        <v>2021</v>
      </c>
      <c r="K165" s="49">
        <v>12</v>
      </c>
      <c r="L165" s="49">
        <v>15</v>
      </c>
      <c r="M165" s="49" t="s">
        <v>914</v>
      </c>
      <c r="N165" s="49" t="s">
        <v>688</v>
      </c>
      <c r="O165" s="49" t="b">
        <v>0</v>
      </c>
      <c r="P165" s="49" t="b">
        <v>0</v>
      </c>
      <c r="Q165" s="49" t="b">
        <v>0</v>
      </c>
      <c r="R165" s="49" t="b">
        <v>0</v>
      </c>
      <c r="S165" s="49" t="b">
        <v>0</v>
      </c>
      <c r="T165" s="49" t="b">
        <v>0</v>
      </c>
      <c r="U165" s="49" t="b">
        <v>0</v>
      </c>
      <c r="V165" s="49" t="b">
        <v>0</v>
      </c>
      <c r="W165" s="49" t="b">
        <v>0</v>
      </c>
      <c r="X165" s="49" t="b">
        <v>0</v>
      </c>
      <c r="Y165" s="49" t="b">
        <v>0</v>
      </c>
      <c r="Z165" s="49" t="b">
        <v>0</v>
      </c>
      <c r="AA165" s="49" t="b">
        <v>0</v>
      </c>
      <c r="AB165" s="49" t="b">
        <v>0</v>
      </c>
      <c r="AC165" s="49" t="b">
        <v>0</v>
      </c>
      <c r="AD165" s="49" t="b">
        <v>0</v>
      </c>
      <c r="AE165" s="49" t="b">
        <v>0</v>
      </c>
      <c r="AF165" s="49" t="b">
        <v>0</v>
      </c>
      <c r="AG165" s="49" t="b">
        <v>0</v>
      </c>
      <c r="AH165" s="49" t="b">
        <v>0</v>
      </c>
      <c r="AI165" s="49" t="b">
        <v>0</v>
      </c>
      <c r="AJ165" s="49" t="b">
        <v>0</v>
      </c>
      <c r="AK165" s="49" t="b">
        <v>0</v>
      </c>
      <c r="AL165" s="49" t="b">
        <v>0</v>
      </c>
      <c r="AM165" s="49" t="b">
        <v>0</v>
      </c>
      <c r="AN165" s="49" t="b">
        <v>0</v>
      </c>
      <c r="AO165" s="49" t="b">
        <v>0</v>
      </c>
      <c r="AP165" s="49" t="b">
        <v>0</v>
      </c>
      <c r="AQ165" s="49" t="b">
        <v>0</v>
      </c>
      <c r="AR165" s="49" t="b">
        <v>0</v>
      </c>
      <c r="AS165" s="49" t="b">
        <v>0</v>
      </c>
      <c r="AT165" s="49" t="b">
        <v>0</v>
      </c>
      <c r="AU165" s="49" t="b">
        <v>0</v>
      </c>
      <c r="AV165" s="49" t="b">
        <v>0</v>
      </c>
      <c r="AW165" s="49" t="b">
        <v>0</v>
      </c>
      <c r="AX165" s="49" t="b">
        <v>0</v>
      </c>
      <c r="AY165" s="49" t="b">
        <v>0</v>
      </c>
      <c r="AZ165" s="49" t="b">
        <v>0</v>
      </c>
      <c r="BA165" s="49" t="b">
        <v>0</v>
      </c>
      <c r="BB165" s="49" t="b">
        <v>0</v>
      </c>
      <c r="BC165" s="49" t="b">
        <v>0</v>
      </c>
      <c r="BD165" s="49" t="b">
        <v>0</v>
      </c>
      <c r="BE165" s="49" t="b">
        <v>0</v>
      </c>
      <c r="BF165" s="49" t="b">
        <v>0</v>
      </c>
      <c r="BG165" s="49" t="b">
        <v>0</v>
      </c>
      <c r="BH165" s="49" t="b">
        <v>0</v>
      </c>
      <c r="BI165" s="49" t="b">
        <v>0</v>
      </c>
      <c r="BJ165" s="49" t="b">
        <v>0</v>
      </c>
      <c r="BK165" s="49" t="b">
        <v>0</v>
      </c>
      <c r="BL165" s="49" t="b">
        <v>0</v>
      </c>
      <c r="BM165" s="49" t="b">
        <v>0</v>
      </c>
      <c r="BN165" s="49" t="b">
        <v>0</v>
      </c>
      <c r="BO165" s="49" t="b">
        <v>0</v>
      </c>
      <c r="BP165" s="49" t="b">
        <v>0</v>
      </c>
      <c r="BQ165" s="49" t="b">
        <v>0</v>
      </c>
      <c r="BR165" s="49" t="b">
        <v>0</v>
      </c>
      <c r="BS165" s="49" t="b">
        <v>0</v>
      </c>
      <c r="BT165" s="49" t="b">
        <v>0</v>
      </c>
      <c r="BU165" s="49" t="b">
        <v>0</v>
      </c>
      <c r="BV165" s="49" t="b">
        <v>0</v>
      </c>
      <c r="BW165" s="49" t="b">
        <v>0</v>
      </c>
      <c r="BX165" s="49" t="b">
        <v>0</v>
      </c>
      <c r="BY165" s="49" t="b">
        <v>0</v>
      </c>
      <c r="BZ165" s="49" t="b">
        <v>0</v>
      </c>
      <c r="CA165" s="49" t="b">
        <v>0</v>
      </c>
      <c r="CB165" s="49" t="b">
        <v>0</v>
      </c>
      <c r="CC165" s="49" t="b">
        <v>0</v>
      </c>
      <c r="CD165" s="49" t="b">
        <v>0</v>
      </c>
      <c r="CE165" s="49" t="b">
        <v>0</v>
      </c>
      <c r="CF165" s="49" t="b">
        <v>0</v>
      </c>
      <c r="CG165" s="49" t="b">
        <v>0</v>
      </c>
      <c r="CH165" s="49" t="b">
        <v>0</v>
      </c>
      <c r="CI165" s="49" t="b">
        <v>0</v>
      </c>
      <c r="CJ165" s="49" t="b">
        <v>0</v>
      </c>
      <c r="CK165" s="49" t="b">
        <v>0</v>
      </c>
      <c r="CL165" s="49" t="b">
        <v>0</v>
      </c>
      <c r="CM165" s="49" t="b">
        <v>0</v>
      </c>
      <c r="CN165" s="49" t="b">
        <v>0</v>
      </c>
      <c r="CO165" s="49" t="b">
        <v>0</v>
      </c>
      <c r="CP165" s="49" t="b">
        <v>0</v>
      </c>
      <c r="CQ165" s="49" t="b">
        <v>0</v>
      </c>
      <c r="CR165" s="49" t="b">
        <v>0</v>
      </c>
      <c r="CS165" s="49" t="b">
        <v>0</v>
      </c>
      <c r="CT165" s="49" t="b">
        <v>0</v>
      </c>
      <c r="CU165" s="49" t="b">
        <v>0</v>
      </c>
      <c r="CV165" s="49" t="b">
        <v>0</v>
      </c>
      <c r="CW165" s="49" t="b">
        <v>0</v>
      </c>
      <c r="CX165" s="49" t="b">
        <v>0</v>
      </c>
      <c r="CY165" s="49" t="b">
        <v>0</v>
      </c>
      <c r="CZ165" s="49" t="b">
        <v>0</v>
      </c>
      <c r="DA165" s="49" t="b">
        <v>0</v>
      </c>
      <c r="DB165" s="49" t="b">
        <v>0</v>
      </c>
      <c r="DC165" s="49" t="b">
        <v>0</v>
      </c>
      <c r="DD165" s="49" t="b">
        <v>0</v>
      </c>
      <c r="DE165" s="49" t="b">
        <v>0</v>
      </c>
      <c r="DF165" s="49" t="b">
        <v>0</v>
      </c>
      <c r="DG165" s="49" t="b">
        <v>0</v>
      </c>
      <c r="DH165" s="49" t="b">
        <v>0</v>
      </c>
      <c r="DI165" s="49" t="b">
        <v>0</v>
      </c>
      <c r="DJ165" s="49" t="b">
        <v>0</v>
      </c>
      <c r="DK165" s="49" t="b">
        <v>0</v>
      </c>
      <c r="DL165" s="49" t="b">
        <v>0</v>
      </c>
      <c r="DM165" s="49" t="b">
        <v>0</v>
      </c>
      <c r="DN165" s="49" t="b">
        <v>0</v>
      </c>
      <c r="DO165" s="49" t="b">
        <v>0</v>
      </c>
      <c r="DP165" s="49" t="b">
        <v>0</v>
      </c>
      <c r="DQ165" s="49" t="b">
        <v>0</v>
      </c>
      <c r="DR165" s="49" t="b">
        <v>0</v>
      </c>
      <c r="DS165" s="49" t="b">
        <v>0</v>
      </c>
      <c r="DT165" s="49" t="b">
        <v>0</v>
      </c>
      <c r="DU165" s="49" t="b">
        <v>0</v>
      </c>
      <c r="DV165" s="49" t="b">
        <v>0</v>
      </c>
      <c r="DW165" s="49" t="b">
        <v>0</v>
      </c>
      <c r="DX165" s="49" t="b">
        <v>0</v>
      </c>
      <c r="DY165" s="49" t="b">
        <v>0</v>
      </c>
      <c r="DZ165" s="49" t="b">
        <v>0</v>
      </c>
      <c r="EA165" s="49" t="b">
        <v>0</v>
      </c>
      <c r="EB165" s="49" t="b">
        <v>0</v>
      </c>
      <c r="EC165" s="49" t="b">
        <v>0</v>
      </c>
      <c r="ED165" s="49" t="b">
        <v>0</v>
      </c>
      <c r="EE165" s="49" t="b">
        <v>0</v>
      </c>
      <c r="EF165" s="49" t="b">
        <v>0</v>
      </c>
      <c r="EG165" s="49" t="b">
        <v>0</v>
      </c>
      <c r="EH165" s="49" t="b">
        <v>0</v>
      </c>
      <c r="EI165" s="49" t="b">
        <v>0</v>
      </c>
      <c r="EJ165" s="49" t="b">
        <v>0</v>
      </c>
      <c r="EK165" s="49" t="b">
        <v>0</v>
      </c>
      <c r="EL165" s="49" t="b">
        <v>0</v>
      </c>
      <c r="EM165" s="49" t="b">
        <v>0</v>
      </c>
      <c r="EN165" s="49" t="b">
        <v>0</v>
      </c>
      <c r="EO165" s="49" t="b">
        <v>0</v>
      </c>
      <c r="EP165" s="49" t="b">
        <v>0</v>
      </c>
      <c r="EQ165" s="49" t="b">
        <v>0</v>
      </c>
      <c r="ER165" s="49" t="b">
        <v>0</v>
      </c>
      <c r="ES165" s="49" t="b">
        <v>0</v>
      </c>
      <c r="ET165" s="49" t="b">
        <v>0</v>
      </c>
      <c r="EU165" s="49" t="b">
        <v>0</v>
      </c>
      <c r="EV165" s="49" t="b">
        <v>0</v>
      </c>
      <c r="EW165" s="49" t="b">
        <v>0</v>
      </c>
      <c r="EX165" s="49" t="b">
        <v>0</v>
      </c>
      <c r="EY165" s="49" t="b">
        <v>0</v>
      </c>
      <c r="EZ165" s="49" t="b">
        <v>0</v>
      </c>
      <c r="FA165" s="49" t="b">
        <v>0</v>
      </c>
      <c r="FB165" s="51" t="b">
        <v>0</v>
      </c>
      <c r="FC165" s="49" t="b">
        <v>0</v>
      </c>
      <c r="FD165" s="49" t="b">
        <v>0</v>
      </c>
      <c r="FE165" s="49" t="b">
        <v>0</v>
      </c>
      <c r="FF165" s="49" t="b">
        <v>0</v>
      </c>
      <c r="FG165" s="49" t="b">
        <v>0</v>
      </c>
      <c r="FH165" s="49" t="b">
        <v>0</v>
      </c>
      <c r="FI165" s="49" t="b">
        <v>0</v>
      </c>
      <c r="FJ165" s="49" t="b">
        <v>0</v>
      </c>
      <c r="FK165" s="49" t="b">
        <v>0</v>
      </c>
      <c r="FL165" s="49" t="b">
        <v>0</v>
      </c>
      <c r="FM165" s="49" t="b">
        <v>0</v>
      </c>
      <c r="FN165" s="49" t="b">
        <v>0</v>
      </c>
      <c r="FO165" s="49" t="b">
        <v>0</v>
      </c>
      <c r="FP165" s="49" t="b">
        <v>0</v>
      </c>
      <c r="FQ165" s="49" t="b">
        <v>0</v>
      </c>
      <c r="FR165" s="49" t="b">
        <v>0</v>
      </c>
      <c r="FS165" s="49" t="b">
        <v>0</v>
      </c>
      <c r="FT165" s="49" t="b">
        <v>0</v>
      </c>
      <c r="FU165" s="49" t="b">
        <v>0</v>
      </c>
      <c r="FV165" s="49" t="b">
        <v>0</v>
      </c>
      <c r="FW165" s="49" t="b">
        <v>0</v>
      </c>
      <c r="FX165" s="49" t="b">
        <v>0</v>
      </c>
      <c r="FY165" s="49" t="b">
        <v>0</v>
      </c>
      <c r="FZ165" s="49" t="b">
        <v>0</v>
      </c>
      <c r="GA165" s="49" t="b">
        <v>0</v>
      </c>
      <c r="GB165" s="49" t="b">
        <v>0</v>
      </c>
      <c r="GC165" s="49" t="b">
        <v>0</v>
      </c>
      <c r="GD165" s="49">
        <f>COUNTIF(O165:GC165, TRUE)</f>
        <v>0</v>
      </c>
    </row>
    <row r="166" spans="1:186" ht="14.25" customHeight="1" x14ac:dyDescent="0.3">
      <c r="A166" s="49">
        <v>2</v>
      </c>
      <c r="B166" s="49" t="s">
        <v>684</v>
      </c>
      <c r="C166" s="51" t="s">
        <v>684</v>
      </c>
      <c r="D166" s="49" t="str">
        <f>VLOOKUP(C166,[1]Planning!$C$81:$D$305,2,"false")</f>
        <v>PAS</v>
      </c>
      <c r="E166" s="49" t="s">
        <v>685</v>
      </c>
      <c r="F166" s="51" t="str">
        <f>VLOOKUP(E166, [1]Constituency!$K$2:$L$225, 2, FALSE)</f>
        <v>Terengganu</v>
      </c>
      <c r="G166" s="51" t="s">
        <v>916</v>
      </c>
      <c r="I166" s="49">
        <v>21092021</v>
      </c>
      <c r="J166" s="49">
        <v>2021</v>
      </c>
      <c r="K166" s="49">
        <v>9</v>
      </c>
      <c r="L166" s="49">
        <v>21</v>
      </c>
      <c r="M166" s="49" t="s">
        <v>917</v>
      </c>
      <c r="N166" s="49" t="s">
        <v>688</v>
      </c>
      <c r="O166" s="49" t="b">
        <v>0</v>
      </c>
      <c r="P166" s="49" t="b">
        <v>0</v>
      </c>
      <c r="Q166" s="49" t="b">
        <v>0</v>
      </c>
      <c r="R166" s="49" t="b">
        <v>0</v>
      </c>
      <c r="S166" s="49" t="b">
        <v>0</v>
      </c>
      <c r="T166" s="49" t="b">
        <v>0</v>
      </c>
      <c r="U166" s="49" t="b">
        <v>0</v>
      </c>
      <c r="V166" s="49" t="b">
        <v>0</v>
      </c>
      <c r="W166" s="49" t="b">
        <v>0</v>
      </c>
      <c r="X166" s="49" t="b">
        <v>0</v>
      </c>
      <c r="Y166" s="49" t="b">
        <v>0</v>
      </c>
      <c r="Z166" s="49" t="b">
        <v>0</v>
      </c>
      <c r="AA166" s="49" t="b">
        <v>0</v>
      </c>
      <c r="AB166" s="49" t="b">
        <v>0</v>
      </c>
      <c r="AC166" s="49" t="b">
        <v>0</v>
      </c>
      <c r="AD166" s="49" t="b">
        <v>0</v>
      </c>
      <c r="AE166" s="49" t="b">
        <v>0</v>
      </c>
      <c r="AF166" s="49" t="b">
        <v>0</v>
      </c>
      <c r="AG166" s="49" t="b">
        <v>0</v>
      </c>
      <c r="AH166" s="49" t="b">
        <v>0</v>
      </c>
      <c r="AI166" s="49" t="b">
        <v>0</v>
      </c>
      <c r="AJ166" s="49" t="b">
        <v>0</v>
      </c>
      <c r="AK166" s="49" t="b">
        <v>0</v>
      </c>
      <c r="AL166" s="49" t="b">
        <v>0</v>
      </c>
      <c r="AM166" s="49" t="b">
        <v>0</v>
      </c>
      <c r="AN166" s="49" t="b">
        <v>0</v>
      </c>
      <c r="AO166" s="49" t="b">
        <v>0</v>
      </c>
      <c r="AP166" s="49" t="b">
        <v>0</v>
      </c>
      <c r="AQ166" s="49" t="b">
        <v>0</v>
      </c>
      <c r="AR166" s="49" t="b">
        <v>0</v>
      </c>
      <c r="AS166" s="49" t="b">
        <v>0</v>
      </c>
      <c r="AT166" s="49" t="b">
        <v>0</v>
      </c>
      <c r="AU166" s="49" t="b">
        <v>0</v>
      </c>
      <c r="AV166" s="49" t="b">
        <v>0</v>
      </c>
      <c r="AW166" s="49" t="b">
        <v>0</v>
      </c>
      <c r="AX166" s="49" t="b">
        <v>0</v>
      </c>
      <c r="AY166" s="49" t="b">
        <v>0</v>
      </c>
      <c r="AZ166" s="49" t="b">
        <v>0</v>
      </c>
      <c r="BA166" s="49" t="b">
        <v>0</v>
      </c>
      <c r="BB166" s="49" t="b">
        <v>0</v>
      </c>
      <c r="BC166" s="49" t="b">
        <v>0</v>
      </c>
      <c r="BD166" s="49" t="b">
        <v>0</v>
      </c>
      <c r="BE166" s="49" t="b">
        <v>0</v>
      </c>
      <c r="BF166" s="49" t="b">
        <v>0</v>
      </c>
      <c r="BG166" s="49" t="b">
        <v>0</v>
      </c>
      <c r="BH166" s="49" t="b">
        <v>0</v>
      </c>
      <c r="BI166" s="49" t="b">
        <v>0</v>
      </c>
      <c r="BJ166" s="49" t="b">
        <v>0</v>
      </c>
      <c r="BK166" s="49" t="b">
        <v>0</v>
      </c>
      <c r="BL166" s="49" t="b">
        <v>0</v>
      </c>
      <c r="BM166" s="49" t="b">
        <v>0</v>
      </c>
      <c r="BN166" s="49" t="b">
        <v>0</v>
      </c>
      <c r="BO166" s="49" t="b">
        <v>0</v>
      </c>
      <c r="BP166" s="49" t="b">
        <v>0</v>
      </c>
      <c r="BQ166" s="49" t="b">
        <v>0</v>
      </c>
      <c r="BR166" s="49" t="b">
        <v>0</v>
      </c>
      <c r="BS166" s="49" t="b">
        <v>0</v>
      </c>
      <c r="BT166" s="49" t="b">
        <v>0</v>
      </c>
      <c r="BU166" s="49" t="b">
        <v>0</v>
      </c>
      <c r="BV166" s="49" t="b">
        <v>0</v>
      </c>
      <c r="BW166" s="49" t="b">
        <v>0</v>
      </c>
      <c r="BX166" s="49" t="b">
        <v>0</v>
      </c>
      <c r="BY166" s="49" t="b">
        <v>0</v>
      </c>
      <c r="BZ166" s="49" t="b">
        <v>0</v>
      </c>
      <c r="CA166" s="49" t="b">
        <v>0</v>
      </c>
      <c r="CB166" s="49" t="b">
        <v>0</v>
      </c>
      <c r="CC166" s="49" t="b">
        <v>0</v>
      </c>
      <c r="CD166" s="49" t="b">
        <v>0</v>
      </c>
      <c r="CE166" s="49" t="b">
        <v>0</v>
      </c>
      <c r="CF166" s="49" t="b">
        <v>0</v>
      </c>
      <c r="CG166" s="49" t="b">
        <v>0</v>
      </c>
      <c r="CH166" s="49" t="b">
        <v>0</v>
      </c>
      <c r="CI166" s="49" t="b">
        <v>0</v>
      </c>
      <c r="CJ166" s="49" t="b">
        <v>0</v>
      </c>
      <c r="CK166" s="49" t="b">
        <v>0</v>
      </c>
      <c r="CL166" s="49" t="b">
        <v>0</v>
      </c>
      <c r="CM166" s="49" t="b">
        <v>0</v>
      </c>
      <c r="CN166" s="49" t="b">
        <v>0</v>
      </c>
      <c r="CO166" s="49" t="b">
        <v>0</v>
      </c>
      <c r="CP166" s="49" t="b">
        <v>0</v>
      </c>
      <c r="CQ166" s="49" t="b">
        <v>0</v>
      </c>
      <c r="CR166" s="49" t="b">
        <v>1</v>
      </c>
      <c r="CS166" s="49" t="b">
        <v>0</v>
      </c>
      <c r="CT166" s="49" t="b">
        <v>0</v>
      </c>
      <c r="CU166" s="49" t="b">
        <v>0</v>
      </c>
      <c r="CV166" s="49" t="b">
        <v>0</v>
      </c>
      <c r="CW166" s="49" t="b">
        <v>0</v>
      </c>
      <c r="CX166" s="49" t="b">
        <v>0</v>
      </c>
      <c r="CY166" s="49" t="b">
        <v>0</v>
      </c>
      <c r="CZ166" s="49" t="b">
        <v>0</v>
      </c>
      <c r="DA166" s="49" t="b">
        <v>0</v>
      </c>
      <c r="DB166" s="49" t="b">
        <v>0</v>
      </c>
      <c r="DC166" s="49" t="b">
        <v>0</v>
      </c>
      <c r="DD166" s="49" t="b">
        <v>0</v>
      </c>
      <c r="DE166" s="49" t="b">
        <v>0</v>
      </c>
      <c r="DF166" s="49" t="b">
        <v>0</v>
      </c>
      <c r="DG166" s="49" t="b">
        <v>0</v>
      </c>
      <c r="DH166" s="49" t="b">
        <v>0</v>
      </c>
      <c r="DI166" s="49" t="b">
        <v>0</v>
      </c>
      <c r="DJ166" s="49" t="b">
        <v>0</v>
      </c>
      <c r="DK166" s="49" t="b">
        <v>0</v>
      </c>
      <c r="DL166" s="49" t="b">
        <v>0</v>
      </c>
      <c r="DM166" s="49" t="b">
        <v>0</v>
      </c>
      <c r="DN166" s="49" t="b">
        <v>0</v>
      </c>
      <c r="DO166" s="49" t="b">
        <v>0</v>
      </c>
      <c r="DP166" s="49" t="b">
        <v>0</v>
      </c>
      <c r="DQ166" s="49" t="b">
        <v>0</v>
      </c>
      <c r="DR166" s="49" t="b">
        <v>0</v>
      </c>
      <c r="DS166" s="49" t="b">
        <v>0</v>
      </c>
      <c r="DT166" s="49" t="b">
        <v>0</v>
      </c>
      <c r="DU166" s="49" t="b">
        <v>0</v>
      </c>
      <c r="DV166" s="49" t="b">
        <v>0</v>
      </c>
      <c r="DW166" s="49" t="b">
        <v>0</v>
      </c>
      <c r="DX166" s="49" t="b">
        <v>0</v>
      </c>
      <c r="DY166" s="49" t="b">
        <v>0</v>
      </c>
      <c r="DZ166" s="49" t="b">
        <v>0</v>
      </c>
      <c r="EA166" s="49" t="b">
        <v>0</v>
      </c>
      <c r="EB166" s="49" t="b">
        <v>0</v>
      </c>
      <c r="EC166" s="49" t="b">
        <v>0</v>
      </c>
      <c r="ED166" s="49" t="b">
        <v>0</v>
      </c>
      <c r="EE166" s="49" t="b">
        <v>0</v>
      </c>
      <c r="EF166" s="49" t="b">
        <v>0</v>
      </c>
      <c r="EG166" s="49" t="b">
        <v>0</v>
      </c>
      <c r="EH166" s="49" t="b">
        <v>0</v>
      </c>
      <c r="EI166" s="49" t="b">
        <v>0</v>
      </c>
      <c r="EJ166" s="49" t="b">
        <v>0</v>
      </c>
      <c r="EK166" s="49" t="b">
        <v>0</v>
      </c>
      <c r="EL166" s="49" t="b">
        <v>0</v>
      </c>
      <c r="EM166" s="49" t="b">
        <v>0</v>
      </c>
      <c r="EN166" s="49" t="b">
        <v>0</v>
      </c>
      <c r="EO166" s="49" t="b">
        <v>0</v>
      </c>
      <c r="EP166" s="49" t="b">
        <v>0</v>
      </c>
      <c r="EQ166" s="49" t="b">
        <v>0</v>
      </c>
      <c r="ER166" s="49" t="b">
        <v>0</v>
      </c>
      <c r="ES166" s="49" t="b">
        <v>0</v>
      </c>
      <c r="ET166" s="49" t="b">
        <v>0</v>
      </c>
      <c r="EU166" s="49" t="b">
        <v>0</v>
      </c>
      <c r="EV166" s="49" t="b">
        <v>0</v>
      </c>
      <c r="EW166" s="49" t="b">
        <v>0</v>
      </c>
      <c r="EX166" s="49" t="b">
        <v>0</v>
      </c>
      <c r="EY166" s="49" t="b">
        <v>0</v>
      </c>
      <c r="EZ166" s="49" t="b">
        <v>0</v>
      </c>
      <c r="FA166" s="49" t="b">
        <v>0</v>
      </c>
      <c r="FB166" s="49" t="b">
        <v>0</v>
      </c>
      <c r="FC166" s="49" t="b">
        <v>0</v>
      </c>
      <c r="FD166" s="49" t="b">
        <v>0</v>
      </c>
      <c r="FE166" s="49" t="b">
        <v>0</v>
      </c>
      <c r="FF166" s="49" t="b">
        <v>0</v>
      </c>
      <c r="FG166" s="49" t="b">
        <v>0</v>
      </c>
      <c r="FH166" s="49" t="b">
        <v>0</v>
      </c>
      <c r="FI166" s="49" t="b">
        <v>0</v>
      </c>
      <c r="FJ166" s="49" t="b">
        <v>0</v>
      </c>
      <c r="FK166" s="49" t="b">
        <v>0</v>
      </c>
      <c r="FL166" s="49" t="b">
        <v>0</v>
      </c>
      <c r="FM166" s="49" t="b">
        <v>0</v>
      </c>
      <c r="FN166" s="49" t="b">
        <v>0</v>
      </c>
      <c r="FO166" s="49" t="b">
        <v>0</v>
      </c>
      <c r="FP166" s="49" t="b">
        <v>0</v>
      </c>
      <c r="FQ166" s="49" t="b">
        <v>0</v>
      </c>
      <c r="FR166" s="49" t="b">
        <v>0</v>
      </c>
      <c r="FS166" s="49" t="b">
        <v>0</v>
      </c>
      <c r="FT166" s="49" t="b">
        <v>0</v>
      </c>
      <c r="FU166" s="49" t="b">
        <v>0</v>
      </c>
      <c r="FV166" s="49" t="b">
        <v>0</v>
      </c>
      <c r="FW166" s="49" t="b">
        <v>0</v>
      </c>
      <c r="FX166" s="49" t="b">
        <v>0</v>
      </c>
      <c r="FY166" s="49" t="b">
        <v>0</v>
      </c>
      <c r="FZ166" s="49" t="b">
        <v>0</v>
      </c>
      <c r="GA166" s="49" t="b">
        <v>0</v>
      </c>
      <c r="GB166" s="49" t="b">
        <v>0</v>
      </c>
      <c r="GC166" s="49" t="b">
        <v>0</v>
      </c>
      <c r="GD166" s="49">
        <f>COUNTIF(O166:GC166, TRUE)</f>
        <v>1</v>
      </c>
    </row>
    <row r="167" spans="1:186" ht="14.25" customHeight="1" x14ac:dyDescent="0.3">
      <c r="A167" s="49">
        <v>8</v>
      </c>
      <c r="B167" s="49" t="s">
        <v>799</v>
      </c>
      <c r="C167" s="51" t="s">
        <v>799</v>
      </c>
      <c r="D167" s="49" t="str">
        <f>VLOOKUP(C167,[1]Planning!$C$81:$D$305,2,"false")</f>
        <v>PH - DAP</v>
      </c>
      <c r="E167" s="49" t="s">
        <v>800</v>
      </c>
      <c r="F167" s="51" t="str">
        <f>VLOOKUP(E167, [1]Constituency!$K$2:$L$225, 2, FALSE)</f>
        <v>Johor</v>
      </c>
      <c r="G167" s="51" t="s">
        <v>918</v>
      </c>
      <c r="I167" s="49">
        <v>21092021</v>
      </c>
      <c r="J167" s="49">
        <v>2021</v>
      </c>
      <c r="K167" s="49">
        <v>9</v>
      </c>
      <c r="L167" s="49">
        <v>21</v>
      </c>
      <c r="M167" s="49" t="s">
        <v>917</v>
      </c>
      <c r="N167" s="49" t="s">
        <v>688</v>
      </c>
      <c r="O167" s="49" t="b">
        <v>0</v>
      </c>
      <c r="P167" s="49" t="b">
        <v>0</v>
      </c>
      <c r="Q167" s="49" t="b">
        <v>1</v>
      </c>
      <c r="R167" s="49" t="b">
        <v>0</v>
      </c>
      <c r="S167" s="49" t="b">
        <v>0</v>
      </c>
      <c r="T167" s="49" t="b">
        <v>0</v>
      </c>
      <c r="U167" s="49" t="b">
        <v>0</v>
      </c>
      <c r="V167" s="49" t="b">
        <v>0</v>
      </c>
      <c r="W167" s="49" t="b">
        <v>0</v>
      </c>
      <c r="X167" s="49" t="b">
        <v>0</v>
      </c>
      <c r="Y167" s="49" t="b">
        <v>0</v>
      </c>
      <c r="Z167" s="49" t="b">
        <v>0</v>
      </c>
      <c r="AA167" s="49" t="b">
        <v>0</v>
      </c>
      <c r="AB167" s="49" t="b">
        <v>0</v>
      </c>
      <c r="AC167" s="49" t="b">
        <v>0</v>
      </c>
      <c r="AD167" s="49" t="b">
        <v>0</v>
      </c>
      <c r="AE167" s="49" t="b">
        <v>0</v>
      </c>
      <c r="AF167" s="49" t="b">
        <v>0</v>
      </c>
      <c r="AG167" s="49" t="b">
        <v>0</v>
      </c>
      <c r="AH167" s="49" t="b">
        <v>0</v>
      </c>
      <c r="AI167" s="49" t="b">
        <v>0</v>
      </c>
      <c r="AJ167" s="49" t="b">
        <v>0</v>
      </c>
      <c r="AK167" s="49" t="b">
        <v>0</v>
      </c>
      <c r="AL167" s="49" t="b">
        <v>0</v>
      </c>
      <c r="AM167" s="49" t="b">
        <v>0</v>
      </c>
      <c r="AN167" s="49" t="b">
        <v>0</v>
      </c>
      <c r="AO167" s="49" t="b">
        <v>0</v>
      </c>
      <c r="AP167" s="49" t="b">
        <v>0</v>
      </c>
      <c r="AQ167" s="49" t="b">
        <v>0</v>
      </c>
      <c r="AR167" s="49" t="b">
        <v>0</v>
      </c>
      <c r="AS167" s="49" t="b">
        <v>0</v>
      </c>
      <c r="AT167" s="49" t="b">
        <v>0</v>
      </c>
      <c r="AU167" s="49" t="b">
        <v>0</v>
      </c>
      <c r="AV167" s="49" t="b">
        <v>0</v>
      </c>
      <c r="AW167" s="49" t="b">
        <v>0</v>
      </c>
      <c r="AX167" s="49" t="b">
        <v>0</v>
      </c>
      <c r="AY167" s="49" t="b">
        <v>0</v>
      </c>
      <c r="AZ167" s="49" t="b">
        <v>0</v>
      </c>
      <c r="BA167" s="49" t="b">
        <v>0</v>
      </c>
      <c r="BB167" s="49" t="b">
        <v>0</v>
      </c>
      <c r="BC167" s="49" t="b">
        <v>0</v>
      </c>
      <c r="BD167" s="49" t="b">
        <v>0</v>
      </c>
      <c r="BE167" s="49" t="b">
        <v>0</v>
      </c>
      <c r="BF167" s="49" t="b">
        <v>0</v>
      </c>
      <c r="BG167" s="49" t="b">
        <v>0</v>
      </c>
      <c r="BH167" s="49" t="b">
        <v>0</v>
      </c>
      <c r="BI167" s="49" t="b">
        <v>0</v>
      </c>
      <c r="BJ167" s="49" t="b">
        <v>0</v>
      </c>
      <c r="BK167" s="49" t="b">
        <v>0</v>
      </c>
      <c r="BL167" s="49" t="b">
        <v>0</v>
      </c>
      <c r="BM167" s="49" t="b">
        <v>0</v>
      </c>
      <c r="BN167" s="49" t="b">
        <v>0</v>
      </c>
      <c r="BO167" s="49" t="b">
        <v>0</v>
      </c>
      <c r="BP167" s="49" t="b">
        <v>0</v>
      </c>
      <c r="BQ167" s="49" t="b">
        <v>0</v>
      </c>
      <c r="BR167" s="49" t="b">
        <v>0</v>
      </c>
      <c r="BS167" s="49" t="b">
        <v>0</v>
      </c>
      <c r="BT167" s="49" t="b">
        <v>0</v>
      </c>
      <c r="BU167" s="49" t="b">
        <v>0</v>
      </c>
      <c r="BV167" s="49" t="b">
        <v>0</v>
      </c>
      <c r="BW167" s="49" t="b">
        <v>0</v>
      </c>
      <c r="BX167" s="49" t="b">
        <v>0</v>
      </c>
      <c r="BY167" s="49" t="b">
        <v>0</v>
      </c>
      <c r="BZ167" s="49" t="b">
        <v>0</v>
      </c>
      <c r="CA167" s="49" t="b">
        <v>0</v>
      </c>
      <c r="CB167" s="49" t="b">
        <v>0</v>
      </c>
      <c r="CC167" s="49" t="b">
        <v>0</v>
      </c>
      <c r="CD167" s="49" t="b">
        <v>0</v>
      </c>
      <c r="CE167" s="49" t="b">
        <v>0</v>
      </c>
      <c r="CF167" s="49" t="b">
        <v>0</v>
      </c>
      <c r="CG167" s="49" t="b">
        <v>0</v>
      </c>
      <c r="CH167" s="49" t="b">
        <v>0</v>
      </c>
      <c r="CI167" s="49" t="b">
        <v>0</v>
      </c>
      <c r="CJ167" s="49" t="b">
        <v>0</v>
      </c>
      <c r="CK167" s="49" t="b">
        <v>0</v>
      </c>
      <c r="CL167" s="49" t="b">
        <v>0</v>
      </c>
      <c r="CM167" s="49" t="b">
        <v>0</v>
      </c>
      <c r="CN167" s="49" t="b">
        <v>0</v>
      </c>
      <c r="CO167" s="49" t="b">
        <v>0</v>
      </c>
      <c r="CP167" s="49" t="b">
        <v>0</v>
      </c>
      <c r="CQ167" s="49" t="b">
        <v>0</v>
      </c>
      <c r="CR167" s="49" t="b">
        <v>1</v>
      </c>
      <c r="CS167" s="49" t="b">
        <v>0</v>
      </c>
      <c r="CT167" s="49" t="b">
        <v>0</v>
      </c>
      <c r="CU167" s="49" t="b">
        <v>0</v>
      </c>
      <c r="CV167" s="49" t="b">
        <v>0</v>
      </c>
      <c r="CW167" s="49" t="b">
        <v>0</v>
      </c>
      <c r="CX167" s="49" t="b">
        <v>0</v>
      </c>
      <c r="CY167" s="49" t="b">
        <v>0</v>
      </c>
      <c r="CZ167" s="49" t="b">
        <v>0</v>
      </c>
      <c r="DA167" s="49" t="b">
        <v>0</v>
      </c>
      <c r="DB167" s="49" t="b">
        <v>0</v>
      </c>
      <c r="DC167" s="49" t="b">
        <v>0</v>
      </c>
      <c r="DD167" s="49" t="b">
        <v>0</v>
      </c>
      <c r="DE167" s="49" t="b">
        <v>0</v>
      </c>
      <c r="DF167" s="49" t="b">
        <v>0</v>
      </c>
      <c r="DG167" s="49" t="b">
        <v>0</v>
      </c>
      <c r="DH167" s="49" t="b">
        <v>0</v>
      </c>
      <c r="DI167" s="49" t="b">
        <v>0</v>
      </c>
      <c r="DJ167" s="49" t="b">
        <v>0</v>
      </c>
      <c r="DK167" s="49" t="b">
        <v>0</v>
      </c>
      <c r="DL167" s="49" t="b">
        <v>0</v>
      </c>
      <c r="DM167" s="49" t="b">
        <v>0</v>
      </c>
      <c r="DN167" s="49" t="b">
        <v>0</v>
      </c>
      <c r="DO167" s="49" t="b">
        <v>0</v>
      </c>
      <c r="DP167" s="49" t="b">
        <v>0</v>
      </c>
      <c r="DQ167" s="49" t="b">
        <v>0</v>
      </c>
      <c r="DR167" s="49" t="b">
        <v>0</v>
      </c>
      <c r="DS167" s="49" t="b">
        <v>0</v>
      </c>
      <c r="DT167" s="49" t="b">
        <v>0</v>
      </c>
      <c r="DU167" s="49" t="b">
        <v>0</v>
      </c>
      <c r="DV167" s="49" t="b">
        <v>0</v>
      </c>
      <c r="DW167" s="49" t="b">
        <v>0</v>
      </c>
      <c r="DX167" s="49" t="b">
        <v>0</v>
      </c>
      <c r="DY167" s="49" t="b">
        <v>0</v>
      </c>
      <c r="DZ167" s="49" t="b">
        <v>0</v>
      </c>
      <c r="EA167" s="49" t="b">
        <v>0</v>
      </c>
      <c r="EB167" s="49" t="b">
        <v>0</v>
      </c>
      <c r="EC167" s="49" t="b">
        <v>0</v>
      </c>
      <c r="ED167" s="49" t="b">
        <v>0</v>
      </c>
      <c r="EE167" s="49" t="b">
        <v>0</v>
      </c>
      <c r="EF167" s="49" t="b">
        <v>0</v>
      </c>
      <c r="EG167" s="49" t="b">
        <v>0</v>
      </c>
      <c r="EH167" s="49" t="b">
        <v>0</v>
      </c>
      <c r="EI167" s="49" t="b">
        <v>0</v>
      </c>
      <c r="EJ167" s="49" t="b">
        <v>0</v>
      </c>
      <c r="EK167" s="49" t="b">
        <v>0</v>
      </c>
      <c r="EL167" s="49" t="b">
        <v>0</v>
      </c>
      <c r="EM167" s="49" t="b">
        <v>0</v>
      </c>
      <c r="EN167" s="49" t="b">
        <v>0</v>
      </c>
      <c r="EO167" s="49" t="b">
        <v>0</v>
      </c>
      <c r="EP167" s="49" t="b">
        <v>0</v>
      </c>
      <c r="EQ167" s="49" t="b">
        <v>0</v>
      </c>
      <c r="ER167" s="49" t="b">
        <v>0</v>
      </c>
      <c r="ES167" s="49" t="b">
        <v>0</v>
      </c>
      <c r="ET167" s="49" t="b">
        <v>0</v>
      </c>
      <c r="EU167" s="49" t="b">
        <v>0</v>
      </c>
      <c r="EV167" s="49" t="b">
        <v>0</v>
      </c>
      <c r="EW167" s="49" t="b">
        <v>0</v>
      </c>
      <c r="EX167" s="49" t="b">
        <v>0</v>
      </c>
      <c r="EY167" s="49" t="b">
        <v>0</v>
      </c>
      <c r="EZ167" s="49" t="b">
        <v>0</v>
      </c>
      <c r="FA167" s="49" t="b">
        <v>0</v>
      </c>
      <c r="FB167" s="49" t="b">
        <v>0</v>
      </c>
      <c r="FC167" s="49" t="b">
        <v>0</v>
      </c>
      <c r="FD167" s="49" t="b">
        <v>0</v>
      </c>
      <c r="FE167" s="49" t="b">
        <v>0</v>
      </c>
      <c r="FF167" s="49" t="b">
        <v>0</v>
      </c>
      <c r="FG167" s="49" t="b">
        <v>0</v>
      </c>
      <c r="FH167" s="49" t="b">
        <v>0</v>
      </c>
      <c r="FI167" s="49" t="b">
        <v>0</v>
      </c>
      <c r="FJ167" s="49" t="b">
        <v>0</v>
      </c>
      <c r="FK167" s="49" t="b">
        <v>0</v>
      </c>
      <c r="FL167" s="49" t="b">
        <v>0</v>
      </c>
      <c r="FM167" s="49" t="b">
        <v>0</v>
      </c>
      <c r="FN167" s="49" t="b">
        <v>0</v>
      </c>
      <c r="FO167" s="49" t="b">
        <v>0</v>
      </c>
      <c r="FP167" s="49" t="b">
        <v>0</v>
      </c>
      <c r="FQ167" s="49" t="b">
        <v>0</v>
      </c>
      <c r="FR167" s="49" t="b">
        <v>0</v>
      </c>
      <c r="FS167" s="49" t="b">
        <v>0</v>
      </c>
      <c r="FT167" s="49" t="b">
        <v>0</v>
      </c>
      <c r="FU167" s="49" t="b">
        <v>0</v>
      </c>
      <c r="FV167" s="49" t="b">
        <v>0</v>
      </c>
      <c r="FW167" s="49" t="b">
        <v>0</v>
      </c>
      <c r="FX167" s="49" t="b">
        <v>0</v>
      </c>
      <c r="FY167" s="49" t="b">
        <v>0</v>
      </c>
      <c r="FZ167" s="49" t="b">
        <v>0</v>
      </c>
      <c r="GA167" s="49" t="b">
        <v>0</v>
      </c>
      <c r="GB167" s="49" t="b">
        <v>0</v>
      </c>
      <c r="GC167" s="49" t="b">
        <v>0</v>
      </c>
      <c r="GD167" s="49">
        <f>COUNTIF(O167:GC167, TRUE)</f>
        <v>2</v>
      </c>
    </row>
    <row r="168" spans="1:186" ht="14.25" customHeight="1" x14ac:dyDescent="0.3">
      <c r="A168" s="49">
        <v>5</v>
      </c>
      <c r="B168" s="49" t="s">
        <v>920</v>
      </c>
      <c r="C168" s="51" t="s">
        <v>921</v>
      </c>
      <c r="D168" s="49" t="str">
        <f>VLOOKUP(C168,[1]Planning!$C$81:$D$305,2,"false")</f>
        <v>GPS - PBB</v>
      </c>
      <c r="E168" s="49" t="s">
        <v>922</v>
      </c>
      <c r="F168" s="51" t="str">
        <f>VLOOKUP(E168, [1]Constituency!$K$2:$L$225, 2, FALSE)</f>
        <v>Sarawak</v>
      </c>
      <c r="G168" s="51" t="s">
        <v>923</v>
      </c>
      <c r="I168" s="49">
        <v>14092021</v>
      </c>
      <c r="J168" s="49">
        <v>2021</v>
      </c>
      <c r="K168" s="49">
        <v>9</v>
      </c>
      <c r="L168" s="49">
        <v>14</v>
      </c>
      <c r="M168" s="49" t="s">
        <v>919</v>
      </c>
      <c r="N168" s="49" t="s">
        <v>688</v>
      </c>
      <c r="O168" s="49" t="b">
        <v>0</v>
      </c>
      <c r="P168" s="49" t="b">
        <v>0</v>
      </c>
      <c r="Q168" s="49" t="b">
        <v>0</v>
      </c>
      <c r="R168" s="49" t="b">
        <v>0</v>
      </c>
      <c r="S168" s="49" t="b">
        <v>0</v>
      </c>
      <c r="T168" s="49" t="b">
        <v>0</v>
      </c>
      <c r="U168" s="49" t="b">
        <v>0</v>
      </c>
      <c r="V168" s="49" t="b">
        <v>0</v>
      </c>
      <c r="W168" s="49" t="b">
        <v>0</v>
      </c>
      <c r="X168" s="49" t="b">
        <v>0</v>
      </c>
      <c r="Y168" s="49" t="b">
        <v>0</v>
      </c>
      <c r="Z168" s="49" t="b">
        <v>0</v>
      </c>
      <c r="AA168" s="49" t="b">
        <v>0</v>
      </c>
      <c r="AB168" s="49" t="b">
        <v>0</v>
      </c>
      <c r="AC168" s="49" t="b">
        <v>0</v>
      </c>
      <c r="AD168" s="49" t="b">
        <v>0</v>
      </c>
      <c r="AE168" s="49" t="b">
        <v>0</v>
      </c>
      <c r="AF168" s="49" t="b">
        <v>0</v>
      </c>
      <c r="AG168" s="49" t="b">
        <v>0</v>
      </c>
      <c r="AH168" s="49" t="b">
        <v>0</v>
      </c>
      <c r="AI168" s="49" t="b">
        <v>0</v>
      </c>
      <c r="AJ168" s="49" t="b">
        <v>0</v>
      </c>
      <c r="AK168" s="49" t="b">
        <v>0</v>
      </c>
      <c r="AL168" s="49" t="b">
        <v>0</v>
      </c>
      <c r="AM168" s="49" t="b">
        <v>0</v>
      </c>
      <c r="AN168" s="49" t="b">
        <v>0</v>
      </c>
      <c r="AO168" s="49" t="b">
        <v>0</v>
      </c>
      <c r="AP168" s="49" t="b">
        <v>0</v>
      </c>
      <c r="AQ168" s="49" t="b">
        <v>0</v>
      </c>
      <c r="AR168" s="49" t="b">
        <v>0</v>
      </c>
      <c r="AS168" s="49" t="b">
        <v>0</v>
      </c>
      <c r="AT168" s="49" t="b">
        <v>0</v>
      </c>
      <c r="AU168" s="49" t="b">
        <v>0</v>
      </c>
      <c r="AV168" s="49" t="b">
        <v>0</v>
      </c>
      <c r="AW168" s="49" t="b">
        <v>0</v>
      </c>
      <c r="AX168" s="49" t="b">
        <v>0</v>
      </c>
      <c r="AY168" s="49" t="b">
        <v>0</v>
      </c>
      <c r="AZ168" s="49" t="b">
        <v>0</v>
      </c>
      <c r="BA168" s="49" t="b">
        <v>0</v>
      </c>
      <c r="BB168" s="49" t="b">
        <v>0</v>
      </c>
      <c r="BC168" s="49" t="b">
        <v>0</v>
      </c>
      <c r="BD168" s="49" t="b">
        <v>0</v>
      </c>
      <c r="BE168" s="49" t="b">
        <v>0</v>
      </c>
      <c r="BF168" s="49" t="b">
        <v>0</v>
      </c>
      <c r="BG168" s="49" t="b">
        <v>0</v>
      </c>
      <c r="BH168" s="49" t="b">
        <v>0</v>
      </c>
      <c r="BI168" s="49" t="b">
        <v>0</v>
      </c>
      <c r="BJ168" s="49" t="b">
        <v>0</v>
      </c>
      <c r="BK168" s="49" t="b">
        <v>0</v>
      </c>
      <c r="BL168" s="49" t="b">
        <v>0</v>
      </c>
      <c r="BM168" s="49" t="b">
        <v>0</v>
      </c>
      <c r="BN168" s="49" t="b">
        <v>0</v>
      </c>
      <c r="BO168" s="49" t="b">
        <v>0</v>
      </c>
      <c r="BP168" s="49" t="b">
        <v>0</v>
      </c>
      <c r="BQ168" s="49" t="b">
        <v>0</v>
      </c>
      <c r="BR168" s="49" t="b">
        <v>0</v>
      </c>
      <c r="BS168" s="49" t="b">
        <v>0</v>
      </c>
      <c r="BT168" s="49" t="b">
        <v>0</v>
      </c>
      <c r="BU168" s="49" t="b">
        <v>0</v>
      </c>
      <c r="BV168" s="49" t="b">
        <v>0</v>
      </c>
      <c r="BW168" s="49" t="b">
        <v>0</v>
      </c>
      <c r="BX168" s="49" t="b">
        <v>0</v>
      </c>
      <c r="BY168" s="49" t="b">
        <v>0</v>
      </c>
      <c r="BZ168" s="49" t="b">
        <v>0</v>
      </c>
      <c r="CA168" s="49" t="b">
        <v>0</v>
      </c>
      <c r="CB168" s="49" t="b">
        <v>0</v>
      </c>
      <c r="CC168" s="49" t="b">
        <v>0</v>
      </c>
      <c r="CD168" s="49" t="b">
        <v>0</v>
      </c>
      <c r="CE168" s="49" t="b">
        <v>0</v>
      </c>
      <c r="CF168" s="49" t="b">
        <v>0</v>
      </c>
      <c r="CG168" s="49" t="b">
        <v>0</v>
      </c>
      <c r="CH168" s="49" t="b">
        <v>0</v>
      </c>
      <c r="CI168" s="49" t="b">
        <v>0</v>
      </c>
      <c r="CJ168" s="49" t="b">
        <v>0</v>
      </c>
      <c r="CK168" s="49" t="b">
        <v>0</v>
      </c>
      <c r="CL168" s="49" t="b">
        <v>0</v>
      </c>
      <c r="CM168" s="49" t="b">
        <v>0</v>
      </c>
      <c r="CN168" s="49" t="b">
        <v>0</v>
      </c>
      <c r="CO168" s="49" t="b">
        <v>0</v>
      </c>
      <c r="CP168" s="49" t="b">
        <v>0</v>
      </c>
      <c r="CQ168" s="49" t="b">
        <v>0</v>
      </c>
      <c r="CR168" s="49" t="b">
        <v>0</v>
      </c>
      <c r="CS168" s="49" t="b">
        <v>0</v>
      </c>
      <c r="CT168" s="49" t="b">
        <v>0</v>
      </c>
      <c r="CU168" s="49" t="b">
        <v>0</v>
      </c>
      <c r="CV168" s="49" t="b">
        <v>0</v>
      </c>
      <c r="CW168" s="49" t="b">
        <v>0</v>
      </c>
      <c r="CX168" s="49" t="b">
        <v>0</v>
      </c>
      <c r="CY168" s="49" t="b">
        <v>0</v>
      </c>
      <c r="CZ168" s="49" t="b">
        <v>0</v>
      </c>
      <c r="DA168" s="49" t="b">
        <v>0</v>
      </c>
      <c r="DB168" s="49" t="b">
        <v>0</v>
      </c>
      <c r="DC168" s="49" t="b">
        <v>0</v>
      </c>
      <c r="DD168" s="49" t="b">
        <v>0</v>
      </c>
      <c r="DE168" s="49" t="b">
        <v>0</v>
      </c>
      <c r="DF168" s="49" t="b">
        <v>0</v>
      </c>
      <c r="DG168" s="49" t="b">
        <v>0</v>
      </c>
      <c r="DH168" s="49" t="b">
        <v>0</v>
      </c>
      <c r="DI168" s="49" t="b">
        <v>0</v>
      </c>
      <c r="DJ168" s="49" t="b">
        <v>0</v>
      </c>
      <c r="DK168" s="49" t="b">
        <v>0</v>
      </c>
      <c r="DL168" s="49" t="b">
        <v>0</v>
      </c>
      <c r="DM168" s="49" t="b">
        <v>0</v>
      </c>
      <c r="DN168" s="49" t="b">
        <v>0</v>
      </c>
      <c r="DO168" s="49" t="b">
        <v>0</v>
      </c>
      <c r="DP168" s="49" t="b">
        <v>0</v>
      </c>
      <c r="DQ168" s="49" t="b">
        <v>0</v>
      </c>
      <c r="DR168" s="49" t="b">
        <v>0</v>
      </c>
      <c r="DS168" s="49" t="b">
        <v>0</v>
      </c>
      <c r="DT168" s="49" t="b">
        <v>0</v>
      </c>
      <c r="DU168" s="49" t="b">
        <v>0</v>
      </c>
      <c r="DV168" s="49" t="b">
        <v>0</v>
      </c>
      <c r="DW168" s="49" t="b">
        <v>0</v>
      </c>
      <c r="DX168" s="49" t="b">
        <v>0</v>
      </c>
      <c r="DY168" s="49" t="b">
        <v>0</v>
      </c>
      <c r="DZ168" s="49" t="b">
        <v>0</v>
      </c>
      <c r="EA168" s="49" t="b">
        <v>0</v>
      </c>
      <c r="EB168" s="49" t="b">
        <v>0</v>
      </c>
      <c r="EC168" s="49" t="b">
        <v>0</v>
      </c>
      <c r="ED168" s="49" t="b">
        <v>0</v>
      </c>
      <c r="EE168" s="49" t="b">
        <v>0</v>
      </c>
      <c r="EF168" s="49" t="b">
        <v>0</v>
      </c>
      <c r="EG168" s="49" t="b">
        <v>0</v>
      </c>
      <c r="EH168" s="49" t="b">
        <v>0</v>
      </c>
      <c r="EI168" s="49" t="b">
        <v>0</v>
      </c>
      <c r="EJ168" s="49" t="b">
        <v>0</v>
      </c>
      <c r="EK168" s="49" t="b">
        <v>0</v>
      </c>
      <c r="EL168" s="49" t="b">
        <v>0</v>
      </c>
      <c r="EM168" s="49" t="b">
        <v>0</v>
      </c>
      <c r="EN168" s="49" t="b">
        <v>0</v>
      </c>
      <c r="EO168" s="49" t="b">
        <v>0</v>
      </c>
      <c r="EP168" s="49" t="b">
        <v>0</v>
      </c>
      <c r="EQ168" s="49" t="b">
        <v>0</v>
      </c>
      <c r="ER168" s="49" t="b">
        <v>0</v>
      </c>
      <c r="ES168" s="49" t="b">
        <v>0</v>
      </c>
      <c r="ET168" s="49" t="b">
        <v>1</v>
      </c>
      <c r="EU168" s="49" t="b">
        <v>0</v>
      </c>
      <c r="EV168" s="49" t="b">
        <v>0</v>
      </c>
      <c r="EW168" s="49" t="b">
        <v>0</v>
      </c>
      <c r="EX168" s="49" t="b">
        <v>0</v>
      </c>
      <c r="EY168" s="49" t="b">
        <v>0</v>
      </c>
      <c r="EZ168" s="49" t="b">
        <v>0</v>
      </c>
      <c r="FA168" s="49" t="b">
        <v>0</v>
      </c>
      <c r="FB168" s="49" t="b">
        <v>0</v>
      </c>
      <c r="FC168" s="49" t="b">
        <v>0</v>
      </c>
      <c r="FD168" s="49" t="b">
        <v>0</v>
      </c>
      <c r="FE168" s="49" t="b">
        <v>0</v>
      </c>
      <c r="FF168" s="49" t="b">
        <v>0</v>
      </c>
      <c r="FG168" s="49" t="b">
        <v>0</v>
      </c>
      <c r="FH168" s="49" t="b">
        <v>0</v>
      </c>
      <c r="FI168" s="49" t="b">
        <v>0</v>
      </c>
      <c r="FJ168" s="49" t="b">
        <v>0</v>
      </c>
      <c r="FK168" s="49" t="b">
        <v>0</v>
      </c>
      <c r="FL168" s="49" t="b">
        <v>0</v>
      </c>
      <c r="FM168" s="49" t="b">
        <v>0</v>
      </c>
      <c r="FN168" s="49" t="b">
        <v>0</v>
      </c>
      <c r="FO168" s="49" t="b">
        <v>0</v>
      </c>
      <c r="FP168" s="49" t="b">
        <v>0</v>
      </c>
      <c r="FQ168" s="49" t="b">
        <v>0</v>
      </c>
      <c r="FR168" s="49" t="b">
        <v>0</v>
      </c>
      <c r="FS168" s="49" t="b">
        <v>0</v>
      </c>
      <c r="FT168" s="49" t="b">
        <v>0</v>
      </c>
      <c r="FU168" s="49" t="b">
        <v>0</v>
      </c>
      <c r="FV168" s="49" t="b">
        <v>0</v>
      </c>
      <c r="FW168" s="49" t="b">
        <v>0</v>
      </c>
      <c r="FX168" s="49" t="b">
        <v>0</v>
      </c>
      <c r="FY168" s="49" t="b">
        <v>0</v>
      </c>
      <c r="FZ168" s="49" t="b">
        <v>0</v>
      </c>
      <c r="GA168" s="49" t="b">
        <v>0</v>
      </c>
      <c r="GB168" s="49" t="b">
        <v>0</v>
      </c>
      <c r="GC168" s="49" t="b">
        <v>0</v>
      </c>
      <c r="GD168" s="49">
        <f>COUNTIF(O168:GC168, TRUE)</f>
        <v>1</v>
      </c>
    </row>
    <row r="169" spans="1:186" ht="14.25" customHeight="1" x14ac:dyDescent="0.3">
      <c r="A169" s="49">
        <v>6</v>
      </c>
      <c r="B169" s="49" t="s">
        <v>5</v>
      </c>
      <c r="C169" s="51" t="s">
        <v>5</v>
      </c>
      <c r="D169" s="49" t="str">
        <f>VLOOKUP(C169,[1]Planning!$C$81:$D$305,2,"false")</f>
        <v>BN - UMNO</v>
      </c>
      <c r="E169" s="49" t="s">
        <v>779</v>
      </c>
      <c r="F169" s="51" t="str">
        <f>VLOOKUP(E169, [1]Constituency!$K$2:$L$225, 2, FALSE)</f>
        <v>Negeri Sembilan</v>
      </c>
      <c r="G169" s="51" t="s">
        <v>924</v>
      </c>
      <c r="I169" s="49">
        <v>9072019</v>
      </c>
      <c r="J169" s="49">
        <v>2019</v>
      </c>
      <c r="K169" s="49">
        <v>7</v>
      </c>
      <c r="L169" s="49">
        <v>9</v>
      </c>
      <c r="M169" s="49" t="s">
        <v>925</v>
      </c>
      <c r="N169" s="49" t="s">
        <v>688</v>
      </c>
      <c r="O169" s="49" t="b">
        <v>0</v>
      </c>
      <c r="P169" s="49" t="b">
        <v>0</v>
      </c>
      <c r="Q169" s="49" t="b">
        <v>0</v>
      </c>
      <c r="R169" s="49" t="b">
        <v>0</v>
      </c>
      <c r="S169" s="49" t="b">
        <v>0</v>
      </c>
      <c r="T169" s="49" t="b">
        <v>0</v>
      </c>
      <c r="U169" s="49" t="b">
        <v>0</v>
      </c>
      <c r="V169" s="49" t="b">
        <v>0</v>
      </c>
      <c r="W169" s="49" t="b">
        <v>0</v>
      </c>
      <c r="X169" s="49" t="b">
        <v>0</v>
      </c>
      <c r="Y169" s="49" t="b">
        <v>0</v>
      </c>
      <c r="Z169" s="49" t="b">
        <v>0</v>
      </c>
      <c r="AA169" s="49" t="b">
        <v>0</v>
      </c>
      <c r="AB169" s="49" t="b">
        <v>0</v>
      </c>
      <c r="AC169" s="49" t="b">
        <v>0</v>
      </c>
      <c r="AD169" s="49" t="b">
        <v>0</v>
      </c>
      <c r="AE169" s="49" t="b">
        <v>0</v>
      </c>
      <c r="AF169" s="49" t="b">
        <v>0</v>
      </c>
      <c r="AG169" s="49" t="b">
        <v>0</v>
      </c>
      <c r="AH169" s="49" t="b">
        <v>0</v>
      </c>
      <c r="AI169" s="49" t="b">
        <v>0</v>
      </c>
      <c r="AJ169" s="49" t="b">
        <v>0</v>
      </c>
      <c r="AK169" s="49" t="b">
        <v>0</v>
      </c>
      <c r="AL169" s="49" t="b">
        <v>0</v>
      </c>
      <c r="AM169" s="49" t="b">
        <v>0</v>
      </c>
      <c r="AN169" s="49" t="b">
        <v>0</v>
      </c>
      <c r="AO169" s="49" t="b">
        <v>0</v>
      </c>
      <c r="AP169" s="49" t="b">
        <v>0</v>
      </c>
      <c r="AQ169" s="49" t="b">
        <v>0</v>
      </c>
      <c r="AR169" s="49" t="b">
        <v>0</v>
      </c>
      <c r="AS169" s="49" t="b">
        <v>0</v>
      </c>
      <c r="AT169" s="49" t="b">
        <v>0</v>
      </c>
      <c r="AU169" s="49" t="b">
        <v>0</v>
      </c>
      <c r="AV169" s="49" t="b">
        <v>0</v>
      </c>
      <c r="AW169" s="49" t="b">
        <v>0</v>
      </c>
      <c r="AX169" s="49" t="b">
        <v>0</v>
      </c>
      <c r="AY169" s="49" t="b">
        <v>0</v>
      </c>
      <c r="AZ169" s="49" t="b">
        <v>0</v>
      </c>
      <c r="BA169" s="49" t="b">
        <v>0</v>
      </c>
      <c r="BB169" s="49" t="b">
        <v>0</v>
      </c>
      <c r="BC169" s="49" t="b">
        <v>0</v>
      </c>
      <c r="BD169" s="49" t="b">
        <v>0</v>
      </c>
      <c r="BE169" s="49" t="b">
        <v>0</v>
      </c>
      <c r="BF169" s="49" t="b">
        <v>0</v>
      </c>
      <c r="BG169" s="49" t="b">
        <v>0</v>
      </c>
      <c r="BH169" s="49" t="b">
        <v>0</v>
      </c>
      <c r="BI169" s="49" t="b">
        <v>0</v>
      </c>
      <c r="BJ169" s="49" t="b">
        <v>0</v>
      </c>
      <c r="BK169" s="49" t="b">
        <v>0</v>
      </c>
      <c r="BL169" s="49" t="b">
        <v>0</v>
      </c>
      <c r="BM169" s="49" t="b">
        <v>0</v>
      </c>
      <c r="BN169" s="49" t="b">
        <v>0</v>
      </c>
      <c r="BO169" s="49" t="b">
        <v>0</v>
      </c>
      <c r="BP169" s="49" t="b">
        <v>0</v>
      </c>
      <c r="BQ169" s="49" t="b">
        <v>0</v>
      </c>
      <c r="BR169" s="49" t="b">
        <v>0</v>
      </c>
      <c r="BS169" s="49" t="b">
        <v>0</v>
      </c>
      <c r="BT169" s="49" t="b">
        <v>0</v>
      </c>
      <c r="BU169" s="49" t="b">
        <v>0</v>
      </c>
      <c r="BV169" s="49" t="b">
        <v>0</v>
      </c>
      <c r="BW169" s="49" t="b">
        <v>0</v>
      </c>
      <c r="BX169" s="49" t="b">
        <v>0</v>
      </c>
      <c r="BY169" s="49" t="b">
        <v>0</v>
      </c>
      <c r="BZ169" s="49" t="b">
        <v>0</v>
      </c>
      <c r="CA169" s="49" t="b">
        <v>0</v>
      </c>
      <c r="CB169" s="49" t="b">
        <v>0</v>
      </c>
      <c r="CC169" s="49" t="b">
        <v>0</v>
      </c>
      <c r="CD169" s="49" t="b">
        <v>0</v>
      </c>
      <c r="CE169" s="49" t="b">
        <v>0</v>
      </c>
      <c r="CF169" s="49" t="b">
        <v>0</v>
      </c>
      <c r="CG169" s="49" t="b">
        <v>0</v>
      </c>
      <c r="CH169" s="49" t="b">
        <v>0</v>
      </c>
      <c r="CI169" s="49" t="b">
        <v>0</v>
      </c>
      <c r="CJ169" s="49" t="b">
        <v>0</v>
      </c>
      <c r="CK169" s="49" t="b">
        <v>0</v>
      </c>
      <c r="CL169" s="49" t="b">
        <v>0</v>
      </c>
      <c r="CM169" s="49" t="b">
        <v>0</v>
      </c>
      <c r="CN169" s="49" t="b">
        <v>0</v>
      </c>
      <c r="CO169" s="49" t="b">
        <v>0</v>
      </c>
      <c r="CP169" s="49" t="b">
        <v>0</v>
      </c>
      <c r="CQ169" s="49" t="b">
        <v>0</v>
      </c>
      <c r="CR169" s="49" t="b">
        <v>1</v>
      </c>
      <c r="CS169" s="49" t="b">
        <v>1</v>
      </c>
      <c r="CT169" s="49" t="b">
        <v>0</v>
      </c>
      <c r="CU169" s="49" t="b">
        <v>0</v>
      </c>
      <c r="CV169" s="49" t="b">
        <v>0</v>
      </c>
      <c r="CW169" s="49" t="b">
        <v>0</v>
      </c>
      <c r="CX169" s="49" t="b">
        <v>0</v>
      </c>
      <c r="CY169" s="49" t="b">
        <v>0</v>
      </c>
      <c r="CZ169" s="49" t="b">
        <v>0</v>
      </c>
      <c r="DA169" s="49" t="b">
        <v>0</v>
      </c>
      <c r="DB169" s="49" t="b">
        <v>0</v>
      </c>
      <c r="DC169" s="49" t="b">
        <v>0</v>
      </c>
      <c r="DD169" s="49" t="b">
        <v>0</v>
      </c>
      <c r="DE169" s="49" t="b">
        <v>0</v>
      </c>
      <c r="DF169" s="49" t="b">
        <v>0</v>
      </c>
      <c r="DG169" s="49" t="b">
        <v>0</v>
      </c>
      <c r="DH169" s="49" t="b">
        <v>0</v>
      </c>
      <c r="DI169" s="49" t="b">
        <v>0</v>
      </c>
      <c r="DJ169" s="49" t="b">
        <v>0</v>
      </c>
      <c r="DK169" s="49" t="b">
        <v>0</v>
      </c>
      <c r="DL169" s="49" t="b">
        <v>0</v>
      </c>
      <c r="DM169" s="49" t="b">
        <v>0</v>
      </c>
      <c r="DN169" s="49" t="b">
        <v>0</v>
      </c>
      <c r="DO169" s="49" t="b">
        <v>0</v>
      </c>
      <c r="DP169" s="49" t="b">
        <v>0</v>
      </c>
      <c r="DQ169" s="49" t="b">
        <v>0</v>
      </c>
      <c r="DR169" s="49" t="b">
        <v>1</v>
      </c>
      <c r="DS169" s="49" t="b">
        <v>0</v>
      </c>
      <c r="DT169" s="49" t="b">
        <v>0</v>
      </c>
      <c r="DU169" s="49" t="b">
        <v>0</v>
      </c>
      <c r="DV169" s="49" t="b">
        <v>0</v>
      </c>
      <c r="DW169" s="49" t="b">
        <v>0</v>
      </c>
      <c r="DX169" s="49" t="b">
        <v>0</v>
      </c>
      <c r="DY169" s="49" t="b">
        <v>0</v>
      </c>
      <c r="DZ169" s="49" t="b">
        <v>0</v>
      </c>
      <c r="EA169" s="49" t="b">
        <v>0</v>
      </c>
      <c r="EB169" s="49" t="b">
        <v>0</v>
      </c>
      <c r="EC169" s="49" t="b">
        <v>0</v>
      </c>
      <c r="ED169" s="49" t="b">
        <v>0</v>
      </c>
      <c r="EE169" s="49" t="b">
        <v>0</v>
      </c>
      <c r="EF169" s="49" t="b">
        <v>0</v>
      </c>
      <c r="EG169" s="49" t="b">
        <v>0</v>
      </c>
      <c r="EH169" s="49" t="b">
        <v>0</v>
      </c>
      <c r="EI169" s="49" t="b">
        <v>0</v>
      </c>
      <c r="EJ169" s="49" t="b">
        <v>0</v>
      </c>
      <c r="EK169" s="49" t="b">
        <v>0</v>
      </c>
      <c r="EL169" s="49" t="b">
        <v>0</v>
      </c>
      <c r="EM169" s="49" t="b">
        <v>1</v>
      </c>
      <c r="EN169" s="49" t="b">
        <v>0</v>
      </c>
      <c r="EO169" s="49" t="b">
        <v>0</v>
      </c>
      <c r="EP169" s="49" t="b">
        <v>0</v>
      </c>
      <c r="EQ169" s="49" t="b">
        <v>0</v>
      </c>
      <c r="ER169" s="49" t="b">
        <v>0</v>
      </c>
      <c r="ES169" s="49" t="b">
        <v>0</v>
      </c>
      <c r="ET169" s="49" t="b">
        <v>0</v>
      </c>
      <c r="EU169" s="49" t="b">
        <v>0</v>
      </c>
      <c r="EV169" s="49" t="b">
        <v>0</v>
      </c>
      <c r="EW169" s="49" t="b">
        <v>0</v>
      </c>
      <c r="EX169" s="49" t="b">
        <v>0</v>
      </c>
      <c r="EY169" s="49" t="b">
        <v>0</v>
      </c>
      <c r="EZ169" s="49" t="b">
        <v>0</v>
      </c>
      <c r="FA169" s="49" t="b">
        <v>0</v>
      </c>
      <c r="FB169" s="49" t="b">
        <v>0</v>
      </c>
      <c r="FC169" s="49" t="b">
        <v>0</v>
      </c>
      <c r="FD169" s="49" t="b">
        <v>0</v>
      </c>
      <c r="FE169" s="49" t="b">
        <v>0</v>
      </c>
      <c r="FF169" s="49" t="b">
        <v>0</v>
      </c>
      <c r="FG169" s="49" t="b">
        <v>0</v>
      </c>
      <c r="FH169" s="49" t="b">
        <v>0</v>
      </c>
      <c r="FI169" s="49" t="b">
        <v>0</v>
      </c>
      <c r="FJ169" s="49" t="b">
        <v>0</v>
      </c>
      <c r="FK169" s="49" t="b">
        <v>0</v>
      </c>
      <c r="FL169" s="49" t="b">
        <v>0</v>
      </c>
      <c r="FM169" s="49" t="b">
        <v>0</v>
      </c>
      <c r="FN169" s="49" t="b">
        <v>0</v>
      </c>
      <c r="FO169" s="49" t="b">
        <v>0</v>
      </c>
      <c r="FP169" s="49" t="b">
        <v>0</v>
      </c>
      <c r="FQ169" s="49" t="b">
        <v>0</v>
      </c>
      <c r="FR169" s="49" t="b">
        <v>0</v>
      </c>
      <c r="FS169" s="49" t="b">
        <v>0</v>
      </c>
      <c r="FT169" s="49" t="b">
        <v>0</v>
      </c>
      <c r="FU169" s="49" t="b">
        <v>0</v>
      </c>
      <c r="FV169" s="49" t="b">
        <v>0</v>
      </c>
      <c r="FW169" s="49" t="b">
        <v>0</v>
      </c>
      <c r="FX169" s="49" t="b">
        <v>0</v>
      </c>
      <c r="FY169" s="49" t="b">
        <v>0</v>
      </c>
      <c r="FZ169" s="49" t="b">
        <v>0</v>
      </c>
      <c r="GA169" s="49" t="b">
        <v>0</v>
      </c>
      <c r="GB169" s="49" t="b">
        <v>0</v>
      </c>
      <c r="GC169" s="49" t="b">
        <v>0</v>
      </c>
      <c r="GD169" s="49">
        <f>COUNTIF(O169:GC169, TRUE)</f>
        <v>4</v>
      </c>
    </row>
    <row r="170" spans="1:186" ht="14.25" customHeight="1" x14ac:dyDescent="0.3">
      <c r="A170" s="49">
        <v>9</v>
      </c>
      <c r="B170" s="49" t="s">
        <v>926</v>
      </c>
      <c r="C170" s="51" t="s">
        <v>926</v>
      </c>
      <c r="D170" s="49" t="str">
        <f>VLOOKUP(C170,[1]Planning!$C$81:$D$305,2,"false")</f>
        <v>PH - PKR</v>
      </c>
      <c r="E170" s="49" t="s">
        <v>927</v>
      </c>
      <c r="F170" s="51" t="str">
        <f>VLOOKUP(E170, [1]Constituency!$K$2:$L$225, 2, FALSE)</f>
        <v>Kuala Lumpur</v>
      </c>
      <c r="G170" s="51" t="s">
        <v>928</v>
      </c>
      <c r="I170" s="49">
        <v>9072019</v>
      </c>
      <c r="J170" s="49">
        <v>2019</v>
      </c>
      <c r="K170" s="49">
        <v>7</v>
      </c>
      <c r="L170" s="49">
        <v>9</v>
      </c>
      <c r="M170" s="49" t="s">
        <v>925</v>
      </c>
      <c r="N170" s="49" t="s">
        <v>688</v>
      </c>
      <c r="O170" s="49" t="b">
        <v>0</v>
      </c>
      <c r="P170" s="49" t="b">
        <v>0</v>
      </c>
      <c r="Q170" s="49" t="b">
        <v>0</v>
      </c>
      <c r="R170" s="49" t="b">
        <v>0</v>
      </c>
      <c r="S170" s="49" t="b">
        <v>0</v>
      </c>
      <c r="T170" s="49" t="b">
        <v>0</v>
      </c>
      <c r="U170" s="49" t="b">
        <v>0</v>
      </c>
      <c r="V170" s="49" t="b">
        <v>0</v>
      </c>
      <c r="W170" s="49" t="b">
        <v>0</v>
      </c>
      <c r="X170" s="49" t="b">
        <v>0</v>
      </c>
      <c r="Y170" s="49" t="b">
        <v>0</v>
      </c>
      <c r="Z170" s="49" t="b">
        <v>0</v>
      </c>
      <c r="AA170" s="49" t="b">
        <v>0</v>
      </c>
      <c r="AB170" s="49" t="b">
        <v>0</v>
      </c>
      <c r="AC170" s="49" t="b">
        <v>0</v>
      </c>
      <c r="AD170" s="49" t="b">
        <v>0</v>
      </c>
      <c r="AE170" s="49" t="b">
        <v>0</v>
      </c>
      <c r="AF170" s="49" t="b">
        <v>0</v>
      </c>
      <c r="AG170" s="49" t="b">
        <v>0</v>
      </c>
      <c r="AH170" s="49" t="b">
        <v>0</v>
      </c>
      <c r="AI170" s="49" t="b">
        <v>0</v>
      </c>
      <c r="AJ170" s="49" t="b">
        <v>0</v>
      </c>
      <c r="AK170" s="49" t="b">
        <v>0</v>
      </c>
      <c r="AL170" s="49" t="b">
        <v>0</v>
      </c>
      <c r="AM170" s="49" t="b">
        <v>0</v>
      </c>
      <c r="AN170" s="49" t="b">
        <v>0</v>
      </c>
      <c r="AO170" s="49" t="b">
        <v>0</v>
      </c>
      <c r="AP170" s="49" t="b">
        <v>0</v>
      </c>
      <c r="AQ170" s="49" t="b">
        <v>0</v>
      </c>
      <c r="AR170" s="49" t="b">
        <v>0</v>
      </c>
      <c r="AS170" s="49" t="b">
        <v>0</v>
      </c>
      <c r="AT170" s="49" t="b">
        <v>0</v>
      </c>
      <c r="AU170" s="49" t="b">
        <v>0</v>
      </c>
      <c r="AV170" s="49" t="b">
        <v>0</v>
      </c>
      <c r="AW170" s="49" t="b">
        <v>0</v>
      </c>
      <c r="AX170" s="49" t="b">
        <v>0</v>
      </c>
      <c r="AY170" s="49" t="b">
        <v>0</v>
      </c>
      <c r="AZ170" s="49" t="b">
        <v>0</v>
      </c>
      <c r="BA170" s="49" t="b">
        <v>0</v>
      </c>
      <c r="BB170" s="49" t="b">
        <v>0</v>
      </c>
      <c r="BC170" s="49" t="b">
        <v>0</v>
      </c>
      <c r="BD170" s="49" t="b">
        <v>0</v>
      </c>
      <c r="BE170" s="49" t="b">
        <v>0</v>
      </c>
      <c r="BF170" s="49" t="b">
        <v>0</v>
      </c>
      <c r="BG170" s="49" t="b">
        <v>0</v>
      </c>
      <c r="BH170" s="49" t="b">
        <v>0</v>
      </c>
      <c r="BI170" s="49" t="b">
        <v>0</v>
      </c>
      <c r="BJ170" s="49" t="b">
        <v>0</v>
      </c>
      <c r="BK170" s="49" t="b">
        <v>0</v>
      </c>
      <c r="BL170" s="49" t="b">
        <v>0</v>
      </c>
      <c r="BM170" s="49" t="b">
        <v>0</v>
      </c>
      <c r="BN170" s="49" t="b">
        <v>0</v>
      </c>
      <c r="BO170" s="49" t="b">
        <v>0</v>
      </c>
      <c r="BP170" s="49" t="b">
        <v>0</v>
      </c>
      <c r="BQ170" s="49" t="b">
        <v>0</v>
      </c>
      <c r="BR170" s="49" t="b">
        <v>0</v>
      </c>
      <c r="BS170" s="49" t="b">
        <v>0</v>
      </c>
      <c r="BT170" s="49" t="b">
        <v>0</v>
      </c>
      <c r="BU170" s="49" t="b">
        <v>0</v>
      </c>
      <c r="BV170" s="49" t="b">
        <v>0</v>
      </c>
      <c r="BW170" s="49" t="b">
        <v>0</v>
      </c>
      <c r="BX170" s="49" t="b">
        <v>0</v>
      </c>
      <c r="BY170" s="49" t="b">
        <v>0</v>
      </c>
      <c r="BZ170" s="49" t="b">
        <v>0</v>
      </c>
      <c r="CA170" s="49" t="b">
        <v>0</v>
      </c>
      <c r="CB170" s="49" t="b">
        <v>0</v>
      </c>
      <c r="CC170" s="49" t="b">
        <v>0</v>
      </c>
      <c r="CD170" s="49" t="b">
        <v>0</v>
      </c>
      <c r="CE170" s="49" t="b">
        <v>0</v>
      </c>
      <c r="CF170" s="49" t="b">
        <v>0</v>
      </c>
      <c r="CG170" s="49" t="b">
        <v>0</v>
      </c>
      <c r="CH170" s="49" t="b">
        <v>0</v>
      </c>
      <c r="CI170" s="49" t="b">
        <v>0</v>
      </c>
      <c r="CJ170" s="49" t="b">
        <v>0</v>
      </c>
      <c r="CK170" s="49" t="b">
        <v>0</v>
      </c>
      <c r="CL170" s="49" t="b">
        <v>0</v>
      </c>
      <c r="CM170" s="49" t="b">
        <v>0</v>
      </c>
      <c r="CN170" s="49" t="b">
        <v>0</v>
      </c>
      <c r="CO170" s="49" t="b">
        <v>0</v>
      </c>
      <c r="CP170" s="49" t="b">
        <v>0</v>
      </c>
      <c r="CQ170" s="49" t="b">
        <v>0</v>
      </c>
      <c r="CR170" s="49" t="b">
        <v>1</v>
      </c>
      <c r="CS170" s="49" t="b">
        <v>1</v>
      </c>
      <c r="CT170" s="49" t="b">
        <v>0</v>
      </c>
      <c r="CU170" s="49" t="b">
        <v>0</v>
      </c>
      <c r="CV170" s="49" t="b">
        <v>0</v>
      </c>
      <c r="CW170" s="49" t="b">
        <v>0</v>
      </c>
      <c r="CX170" s="49" t="b">
        <v>0</v>
      </c>
      <c r="CY170" s="49" t="b">
        <v>0</v>
      </c>
      <c r="CZ170" s="49" t="b">
        <v>0</v>
      </c>
      <c r="DA170" s="49" t="b">
        <v>0</v>
      </c>
      <c r="DB170" s="49" t="b">
        <v>0</v>
      </c>
      <c r="DC170" s="49" t="b">
        <v>0</v>
      </c>
      <c r="DD170" s="49" t="b">
        <v>0</v>
      </c>
      <c r="DE170" s="49" t="b">
        <v>0</v>
      </c>
      <c r="DF170" s="49" t="b">
        <v>0</v>
      </c>
      <c r="DG170" s="49" t="b">
        <v>0</v>
      </c>
      <c r="DH170" s="49" t="b">
        <v>0</v>
      </c>
      <c r="DI170" s="49" t="b">
        <v>0</v>
      </c>
      <c r="DJ170" s="49" t="b">
        <v>0</v>
      </c>
      <c r="DK170" s="49" t="b">
        <v>0</v>
      </c>
      <c r="DL170" s="49" t="b">
        <v>0</v>
      </c>
      <c r="DM170" s="49" t="b">
        <v>0</v>
      </c>
      <c r="DN170" s="49" t="b">
        <v>0</v>
      </c>
      <c r="DO170" s="49" t="b">
        <v>0</v>
      </c>
      <c r="DP170" s="49" t="b">
        <v>0</v>
      </c>
      <c r="DQ170" s="49" t="b">
        <v>0</v>
      </c>
      <c r="DR170" s="49" t="b">
        <v>0</v>
      </c>
      <c r="DS170" s="49" t="b">
        <v>0</v>
      </c>
      <c r="DT170" s="49" t="b">
        <v>0</v>
      </c>
      <c r="DU170" s="49" t="b">
        <v>0</v>
      </c>
      <c r="DV170" s="49" t="b">
        <v>0</v>
      </c>
      <c r="DW170" s="49" t="b">
        <v>0</v>
      </c>
      <c r="DX170" s="49" t="b">
        <v>0</v>
      </c>
      <c r="DY170" s="49" t="b">
        <v>0</v>
      </c>
      <c r="DZ170" s="49" t="b">
        <v>0</v>
      </c>
      <c r="EA170" s="49" t="b">
        <v>0</v>
      </c>
      <c r="EB170" s="49" t="b">
        <v>0</v>
      </c>
      <c r="EC170" s="49" t="b">
        <v>0</v>
      </c>
      <c r="ED170" s="49" t="b">
        <v>0</v>
      </c>
      <c r="EE170" s="49" t="b">
        <v>0</v>
      </c>
      <c r="EF170" s="49" t="b">
        <v>0</v>
      </c>
      <c r="EG170" s="49" t="b">
        <v>0</v>
      </c>
      <c r="EH170" s="49" t="b">
        <v>0</v>
      </c>
      <c r="EI170" s="49" t="b">
        <v>0</v>
      </c>
      <c r="EJ170" s="49" t="b">
        <v>0</v>
      </c>
      <c r="EK170" s="49" t="b">
        <v>0</v>
      </c>
      <c r="EL170" s="49" t="b">
        <v>0</v>
      </c>
      <c r="EM170" s="49" t="b">
        <v>1</v>
      </c>
      <c r="EN170" s="49" t="b">
        <v>0</v>
      </c>
      <c r="EO170" s="49" t="b">
        <v>0</v>
      </c>
      <c r="EP170" s="49" t="b">
        <v>0</v>
      </c>
      <c r="EQ170" s="49" t="b">
        <v>0</v>
      </c>
      <c r="ER170" s="49" t="b">
        <v>0</v>
      </c>
      <c r="ES170" s="49" t="b">
        <v>0</v>
      </c>
      <c r="ET170" s="49" t="b">
        <v>0</v>
      </c>
      <c r="EU170" s="49" t="b">
        <v>0</v>
      </c>
      <c r="EV170" s="49" t="b">
        <v>0</v>
      </c>
      <c r="EW170" s="49" t="b">
        <v>0</v>
      </c>
      <c r="EX170" s="49" t="b">
        <v>0</v>
      </c>
      <c r="EY170" s="49" t="b">
        <v>0</v>
      </c>
      <c r="EZ170" s="49" t="b">
        <v>0</v>
      </c>
      <c r="FA170" s="49" t="b">
        <v>0</v>
      </c>
      <c r="FB170" s="49" t="b">
        <v>0</v>
      </c>
      <c r="FC170" s="49" t="b">
        <v>0</v>
      </c>
      <c r="FD170" s="49" t="b">
        <v>0</v>
      </c>
      <c r="FE170" s="49" t="b">
        <v>0</v>
      </c>
      <c r="FF170" s="49" t="b">
        <v>0</v>
      </c>
      <c r="FG170" s="49" t="b">
        <v>0</v>
      </c>
      <c r="FH170" s="49" t="b">
        <v>0</v>
      </c>
      <c r="FI170" s="49" t="b">
        <v>0</v>
      </c>
      <c r="FJ170" s="49" t="b">
        <v>0</v>
      </c>
      <c r="FK170" s="49" t="b">
        <v>0</v>
      </c>
      <c r="FL170" s="49" t="b">
        <v>0</v>
      </c>
      <c r="FM170" s="49" t="b">
        <v>0</v>
      </c>
      <c r="FN170" s="49" t="b">
        <v>0</v>
      </c>
      <c r="FO170" s="49" t="b">
        <v>0</v>
      </c>
      <c r="FP170" s="49" t="b">
        <v>0</v>
      </c>
      <c r="FQ170" s="49" t="b">
        <v>0</v>
      </c>
      <c r="FR170" s="49" t="b">
        <v>0</v>
      </c>
      <c r="FS170" s="49" t="b">
        <v>0</v>
      </c>
      <c r="FT170" s="49" t="b">
        <v>0</v>
      </c>
      <c r="FU170" s="49" t="b">
        <v>0</v>
      </c>
      <c r="FV170" s="49" t="b">
        <v>0</v>
      </c>
      <c r="FW170" s="49" t="b">
        <v>0</v>
      </c>
      <c r="FX170" s="49" t="b">
        <v>0</v>
      </c>
      <c r="FY170" s="49" t="b">
        <v>0</v>
      </c>
      <c r="FZ170" s="49" t="b">
        <v>0</v>
      </c>
      <c r="GA170" s="49" t="b">
        <v>0</v>
      </c>
      <c r="GB170" s="49" t="b">
        <v>0</v>
      </c>
      <c r="GC170" s="49" t="b">
        <v>0</v>
      </c>
      <c r="GD170" s="49">
        <f>COUNTIF(O170:GC170, TRUE)</f>
        <v>3</v>
      </c>
    </row>
    <row r="171" spans="1:186" ht="14.25" customHeight="1" x14ac:dyDescent="0.3">
      <c r="A171" s="49">
        <v>2</v>
      </c>
      <c r="B171" s="49" t="s">
        <v>445</v>
      </c>
      <c r="C171" s="51" t="s">
        <v>445</v>
      </c>
      <c r="D171" s="49" t="str">
        <f>VLOOKUP(C171,[1]Planning!$C$81:$D$305,2,"false")</f>
        <v>PH - DAP</v>
      </c>
      <c r="E171" s="49" t="s">
        <v>446</v>
      </c>
      <c r="F171" s="51" t="str">
        <f>VLOOKUP(E171, [1]Constituency!$K$2:$L$225, 2, FALSE)</f>
        <v>Negeri Sembilan</v>
      </c>
      <c r="G171" s="51" t="s">
        <v>934</v>
      </c>
      <c r="I171" s="49">
        <v>12112020</v>
      </c>
      <c r="J171" s="49">
        <v>2020</v>
      </c>
      <c r="K171" s="49">
        <v>11</v>
      </c>
      <c r="L171" s="49">
        <v>12</v>
      </c>
      <c r="M171" s="49" t="s">
        <v>935</v>
      </c>
      <c r="N171" s="49" t="s">
        <v>688</v>
      </c>
      <c r="O171" s="49" t="b">
        <v>0</v>
      </c>
      <c r="P171" s="49" t="b">
        <v>0</v>
      </c>
      <c r="Q171" s="49" t="b">
        <v>0</v>
      </c>
      <c r="R171" s="49" t="b">
        <v>0</v>
      </c>
      <c r="S171" s="49" t="b">
        <v>0</v>
      </c>
      <c r="T171" s="49" t="b">
        <v>0</v>
      </c>
      <c r="U171" s="49" t="b">
        <v>0</v>
      </c>
      <c r="V171" s="49" t="b">
        <v>0</v>
      </c>
      <c r="W171" s="49" t="b">
        <v>0</v>
      </c>
      <c r="X171" s="49" t="b">
        <v>0</v>
      </c>
      <c r="Y171" s="49" t="b">
        <v>0</v>
      </c>
      <c r="Z171" s="49" t="b">
        <v>0</v>
      </c>
      <c r="AA171" s="49" t="b">
        <v>0</v>
      </c>
      <c r="AB171" s="49" t="b">
        <v>0</v>
      </c>
      <c r="AC171" s="49" t="b">
        <v>0</v>
      </c>
      <c r="AD171" s="49" t="b">
        <v>0</v>
      </c>
      <c r="AE171" s="49" t="b">
        <v>0</v>
      </c>
      <c r="AF171" s="49" t="b">
        <v>0</v>
      </c>
      <c r="AG171" s="49" t="b">
        <v>0</v>
      </c>
      <c r="AH171" s="49" t="b">
        <v>0</v>
      </c>
      <c r="AI171" s="49" t="b">
        <v>0</v>
      </c>
      <c r="AJ171" s="49" t="b">
        <v>0</v>
      </c>
      <c r="AK171" s="49" t="b">
        <v>0</v>
      </c>
      <c r="AL171" s="49" t="b">
        <v>0</v>
      </c>
      <c r="AM171" s="49" t="b">
        <v>0</v>
      </c>
      <c r="AN171" s="49" t="b">
        <v>0</v>
      </c>
      <c r="AO171" s="49" t="b">
        <v>0</v>
      </c>
      <c r="AP171" s="49" t="b">
        <v>0</v>
      </c>
      <c r="AQ171" s="49" t="b">
        <v>0</v>
      </c>
      <c r="AR171" s="49" t="b">
        <v>0</v>
      </c>
      <c r="AS171" s="49" t="b">
        <v>0</v>
      </c>
      <c r="AT171" s="49" t="b">
        <v>0</v>
      </c>
      <c r="AU171" s="49" t="b">
        <v>0</v>
      </c>
      <c r="AV171" s="49" t="b">
        <v>0</v>
      </c>
      <c r="AW171" s="49" t="b">
        <v>0</v>
      </c>
      <c r="AX171" s="49" t="b">
        <v>0</v>
      </c>
      <c r="AY171" s="49" t="b">
        <v>0</v>
      </c>
      <c r="AZ171" s="49" t="b">
        <v>0</v>
      </c>
      <c r="BA171" s="49" t="b">
        <v>0</v>
      </c>
      <c r="BB171" s="49" t="b">
        <v>0</v>
      </c>
      <c r="BC171" s="49" t="b">
        <v>0</v>
      </c>
      <c r="BD171" s="49" t="b">
        <v>0</v>
      </c>
      <c r="BE171" s="49" t="b">
        <v>0</v>
      </c>
      <c r="BF171" s="49" t="b">
        <v>0</v>
      </c>
      <c r="BG171" s="49" t="b">
        <v>0</v>
      </c>
      <c r="BH171" s="49" t="b">
        <v>0</v>
      </c>
      <c r="BI171" s="49" t="b">
        <v>0</v>
      </c>
      <c r="BJ171" s="49" t="b">
        <v>0</v>
      </c>
      <c r="BK171" s="49" t="b">
        <v>0</v>
      </c>
      <c r="BL171" s="49" t="b">
        <v>0</v>
      </c>
      <c r="BM171" s="49" t="b">
        <v>0</v>
      </c>
      <c r="BN171" s="49" t="b">
        <v>0</v>
      </c>
      <c r="BO171" s="49" t="b">
        <v>0</v>
      </c>
      <c r="BP171" s="49" t="b">
        <v>0</v>
      </c>
      <c r="BQ171" s="49" t="b">
        <v>0</v>
      </c>
      <c r="BR171" s="49" t="b">
        <v>0</v>
      </c>
      <c r="BS171" s="49" t="b">
        <v>0</v>
      </c>
      <c r="BT171" s="49" t="b">
        <v>0</v>
      </c>
      <c r="BU171" s="49" t="b">
        <v>0</v>
      </c>
      <c r="BV171" s="49" t="b">
        <v>0</v>
      </c>
      <c r="BW171" s="49" t="b">
        <v>0</v>
      </c>
      <c r="BX171" s="49" t="b">
        <v>0</v>
      </c>
      <c r="BY171" s="49" t="b">
        <v>0</v>
      </c>
      <c r="BZ171" s="49" t="b">
        <v>0</v>
      </c>
      <c r="CA171" s="49" t="b">
        <v>0</v>
      </c>
      <c r="CB171" s="49" t="b">
        <v>0</v>
      </c>
      <c r="CC171" s="49" t="b">
        <v>0</v>
      </c>
      <c r="CD171" s="49" t="b">
        <v>0</v>
      </c>
      <c r="CE171" s="49" t="b">
        <v>0</v>
      </c>
      <c r="CF171" s="49" t="b">
        <v>0</v>
      </c>
      <c r="CG171" s="49" t="b">
        <v>0</v>
      </c>
      <c r="CH171" s="49" t="b">
        <v>0</v>
      </c>
      <c r="CI171" s="49" t="b">
        <v>0</v>
      </c>
      <c r="CJ171" s="49" t="b">
        <v>0</v>
      </c>
      <c r="CK171" s="49" t="b">
        <v>0</v>
      </c>
      <c r="CL171" s="49" t="b">
        <v>0</v>
      </c>
      <c r="CM171" s="49" t="b">
        <v>0</v>
      </c>
      <c r="CN171" s="49" t="b">
        <v>0</v>
      </c>
      <c r="CO171" s="49" t="b">
        <v>0</v>
      </c>
      <c r="CP171" s="49" t="b">
        <v>0</v>
      </c>
      <c r="CQ171" s="49" t="b">
        <v>0</v>
      </c>
      <c r="CR171" s="49" t="b">
        <v>1</v>
      </c>
      <c r="CS171" s="49" t="b">
        <v>0</v>
      </c>
      <c r="CT171" s="49" t="b">
        <v>0</v>
      </c>
      <c r="CU171" s="49" t="b">
        <v>0</v>
      </c>
      <c r="CV171" s="49" t="b">
        <v>0</v>
      </c>
      <c r="CW171" s="49" t="b">
        <v>0</v>
      </c>
      <c r="CX171" s="49" t="b">
        <v>0</v>
      </c>
      <c r="CY171" s="49" t="b">
        <v>0</v>
      </c>
      <c r="CZ171" s="49" t="b">
        <v>0</v>
      </c>
      <c r="DA171" s="49" t="b">
        <v>0</v>
      </c>
      <c r="DB171" s="49" t="b">
        <v>0</v>
      </c>
      <c r="DC171" s="49" t="b">
        <v>0</v>
      </c>
      <c r="DD171" s="49" t="b">
        <v>0</v>
      </c>
      <c r="DE171" s="49" t="b">
        <v>0</v>
      </c>
      <c r="DF171" s="49" t="b">
        <v>0</v>
      </c>
      <c r="DG171" s="49" t="b">
        <v>0</v>
      </c>
      <c r="DH171" s="49" t="b">
        <v>0</v>
      </c>
      <c r="DI171" s="49" t="b">
        <v>0</v>
      </c>
      <c r="DJ171" s="49" t="b">
        <v>0</v>
      </c>
      <c r="DK171" s="49" t="b">
        <v>0</v>
      </c>
      <c r="DL171" s="49" t="b">
        <v>0</v>
      </c>
      <c r="DM171" s="49" t="b">
        <v>1</v>
      </c>
      <c r="DN171" s="49" t="b">
        <v>0</v>
      </c>
      <c r="DO171" s="49" t="b">
        <v>0</v>
      </c>
      <c r="DP171" s="49" t="b">
        <v>0</v>
      </c>
      <c r="DQ171" s="49" t="b">
        <v>0</v>
      </c>
      <c r="DR171" s="49" t="b">
        <v>0</v>
      </c>
      <c r="DS171" s="49" t="b">
        <v>0</v>
      </c>
      <c r="DT171" s="49" t="b">
        <v>0</v>
      </c>
      <c r="DU171" s="49" t="b">
        <v>0</v>
      </c>
      <c r="DV171" s="49" t="b">
        <v>0</v>
      </c>
      <c r="DW171" s="49" t="b">
        <v>0</v>
      </c>
      <c r="DX171" s="49" t="b">
        <v>0</v>
      </c>
      <c r="DY171" s="49" t="b">
        <v>0</v>
      </c>
      <c r="DZ171" s="49" t="b">
        <v>0</v>
      </c>
      <c r="EA171" s="49" t="b">
        <v>0</v>
      </c>
      <c r="EB171" s="49" t="b">
        <v>0</v>
      </c>
      <c r="EC171" s="49" t="b">
        <v>0</v>
      </c>
      <c r="ED171" s="49" t="b">
        <v>0</v>
      </c>
      <c r="EE171" s="49" t="b">
        <v>0</v>
      </c>
      <c r="EF171" s="49" t="b">
        <v>0</v>
      </c>
      <c r="EG171" s="49" t="b">
        <v>0</v>
      </c>
      <c r="EH171" s="49" t="b">
        <v>0</v>
      </c>
      <c r="EI171" s="49" t="b">
        <v>0</v>
      </c>
      <c r="EJ171" s="49" t="b">
        <v>0</v>
      </c>
      <c r="EK171" s="49" t="b">
        <v>0</v>
      </c>
      <c r="EL171" s="49" t="b">
        <v>0</v>
      </c>
      <c r="EM171" s="49" t="b">
        <v>0</v>
      </c>
      <c r="EN171" s="49" t="b">
        <v>0</v>
      </c>
      <c r="EO171" s="49" t="b">
        <v>0</v>
      </c>
      <c r="EP171" s="49" t="b">
        <v>0</v>
      </c>
      <c r="EQ171" s="49" t="b">
        <v>0</v>
      </c>
      <c r="ER171" s="49" t="b">
        <v>0</v>
      </c>
      <c r="ES171" s="49" t="b">
        <v>0</v>
      </c>
      <c r="ET171" s="49" t="b">
        <v>0</v>
      </c>
      <c r="EU171" s="49" t="b">
        <v>0</v>
      </c>
      <c r="EV171" s="49" t="b">
        <v>0</v>
      </c>
      <c r="EW171" s="49" t="b">
        <v>0</v>
      </c>
      <c r="EX171" s="49" t="b">
        <v>0</v>
      </c>
      <c r="EY171" s="49" t="b">
        <v>0</v>
      </c>
      <c r="EZ171" s="49" t="b">
        <v>0</v>
      </c>
      <c r="FA171" s="49" t="b">
        <v>0</v>
      </c>
      <c r="FB171" s="49" t="b">
        <v>0</v>
      </c>
      <c r="FC171" s="49" t="b">
        <v>0</v>
      </c>
      <c r="FD171" s="49" t="b">
        <v>0</v>
      </c>
      <c r="FE171" s="49" t="b">
        <v>0</v>
      </c>
      <c r="FF171" s="49" t="b">
        <v>0</v>
      </c>
      <c r="FG171" s="49" t="b">
        <v>0</v>
      </c>
      <c r="FH171" s="49" t="b">
        <v>0</v>
      </c>
      <c r="FI171" s="49" t="b">
        <v>0</v>
      </c>
      <c r="FJ171" s="49" t="b">
        <v>0</v>
      </c>
      <c r="FK171" s="49" t="b">
        <v>0</v>
      </c>
      <c r="FL171" s="49" t="b">
        <v>0</v>
      </c>
      <c r="FM171" s="49" t="b">
        <v>0</v>
      </c>
      <c r="FN171" s="49" t="b">
        <v>0</v>
      </c>
      <c r="FO171" s="49" t="b">
        <v>0</v>
      </c>
      <c r="FP171" s="49" t="b">
        <v>0</v>
      </c>
      <c r="FQ171" s="49" t="b">
        <v>0</v>
      </c>
      <c r="FR171" s="49" t="b">
        <v>0</v>
      </c>
      <c r="FS171" s="49" t="b">
        <v>0</v>
      </c>
      <c r="FT171" s="49" t="b">
        <v>0</v>
      </c>
      <c r="FU171" s="49" t="b">
        <v>0</v>
      </c>
      <c r="FV171" s="49" t="b">
        <v>0</v>
      </c>
      <c r="FW171" s="49" t="b">
        <v>0</v>
      </c>
      <c r="FX171" s="49" t="b">
        <v>0</v>
      </c>
      <c r="FY171" s="49" t="b">
        <v>0</v>
      </c>
      <c r="FZ171" s="49" t="b">
        <v>0</v>
      </c>
      <c r="GA171" s="49" t="b">
        <v>0</v>
      </c>
      <c r="GB171" s="49" t="b">
        <v>0</v>
      </c>
      <c r="GC171" s="49" t="b">
        <v>0</v>
      </c>
      <c r="GD171" s="49">
        <f>COUNTIF(O171:GC171, TRUE)</f>
        <v>2</v>
      </c>
    </row>
    <row r="172" spans="1:186" ht="14.25" customHeight="1" x14ac:dyDescent="0.3">
      <c r="A172" s="49">
        <v>3</v>
      </c>
      <c r="B172" s="49" t="s">
        <v>936</v>
      </c>
      <c r="C172" s="51" t="s">
        <v>937</v>
      </c>
      <c r="D172" s="49" t="str">
        <f>VLOOKUP(C172,[1]Planning!$C$81:$D$305,2,"false")</f>
        <v>BERSATU</v>
      </c>
      <c r="E172" s="49" t="s">
        <v>938</v>
      </c>
      <c r="F172" s="51" t="str">
        <f>VLOOKUP(E172, [1]Constituency!$K$2:$L$225, 2, FALSE)</f>
        <v>Selangor</v>
      </c>
      <c r="G172" s="51" t="s">
        <v>939</v>
      </c>
      <c r="I172" s="49">
        <v>23072020</v>
      </c>
      <c r="J172" s="49">
        <v>2020</v>
      </c>
      <c r="K172" s="49">
        <v>7</v>
      </c>
      <c r="L172" s="49">
        <v>23</v>
      </c>
      <c r="M172" s="49" t="s">
        <v>940</v>
      </c>
      <c r="N172" s="49" t="s">
        <v>688</v>
      </c>
      <c r="O172" s="49" t="b">
        <v>0</v>
      </c>
      <c r="P172" s="49" t="b">
        <v>0</v>
      </c>
      <c r="Q172" s="49" t="b">
        <v>0</v>
      </c>
      <c r="R172" s="49" t="b">
        <v>0</v>
      </c>
      <c r="S172" s="49" t="b">
        <v>0</v>
      </c>
      <c r="T172" s="49" t="b">
        <v>0</v>
      </c>
      <c r="U172" s="49" t="b">
        <v>0</v>
      </c>
      <c r="V172" s="49" t="b">
        <v>0</v>
      </c>
      <c r="W172" s="49" t="b">
        <v>0</v>
      </c>
      <c r="X172" s="49" t="b">
        <v>0</v>
      </c>
      <c r="Y172" s="49" t="b">
        <v>0</v>
      </c>
      <c r="Z172" s="49" t="b">
        <v>0</v>
      </c>
      <c r="AA172" s="49" t="b">
        <v>0</v>
      </c>
      <c r="AB172" s="49" t="b">
        <v>0</v>
      </c>
      <c r="AC172" s="49" t="b">
        <v>0</v>
      </c>
      <c r="AD172" s="49" t="b">
        <v>0</v>
      </c>
      <c r="AE172" s="49" t="b">
        <v>0</v>
      </c>
      <c r="AF172" s="49" t="b">
        <v>0</v>
      </c>
      <c r="AG172" s="49" t="b">
        <v>0</v>
      </c>
      <c r="AH172" s="49" t="b">
        <v>0</v>
      </c>
      <c r="AI172" s="49" t="b">
        <v>0</v>
      </c>
      <c r="AJ172" s="49" t="b">
        <v>0</v>
      </c>
      <c r="AK172" s="49" t="b">
        <v>0</v>
      </c>
      <c r="AL172" s="49" t="b">
        <v>0</v>
      </c>
      <c r="AM172" s="49" t="b">
        <v>0</v>
      </c>
      <c r="AN172" s="49" t="b">
        <v>0</v>
      </c>
      <c r="AO172" s="49" t="b">
        <v>0</v>
      </c>
      <c r="AP172" s="49" t="b">
        <v>0</v>
      </c>
      <c r="AQ172" s="49" t="b">
        <v>0</v>
      </c>
      <c r="AR172" s="49" t="b">
        <v>0</v>
      </c>
      <c r="AS172" s="49" t="b">
        <v>0</v>
      </c>
      <c r="AT172" s="49" t="b">
        <v>0</v>
      </c>
      <c r="AU172" s="49" t="b">
        <v>0</v>
      </c>
      <c r="AV172" s="49" t="b">
        <v>0</v>
      </c>
      <c r="AW172" s="49" t="b">
        <v>0</v>
      </c>
      <c r="AX172" s="49" t="b">
        <v>0</v>
      </c>
      <c r="AY172" s="49" t="b">
        <v>0</v>
      </c>
      <c r="AZ172" s="49" t="b">
        <v>0</v>
      </c>
      <c r="BA172" s="49" t="b">
        <v>0</v>
      </c>
      <c r="BB172" s="49" t="b">
        <v>0</v>
      </c>
      <c r="BC172" s="49" t="b">
        <v>0</v>
      </c>
      <c r="BD172" s="49" t="b">
        <v>0</v>
      </c>
      <c r="BE172" s="49" t="b">
        <v>0</v>
      </c>
      <c r="BF172" s="49" t="b">
        <v>0</v>
      </c>
      <c r="BG172" s="49" t="b">
        <v>0</v>
      </c>
      <c r="BH172" s="49" t="b">
        <v>0</v>
      </c>
      <c r="BI172" s="49" t="b">
        <v>0</v>
      </c>
      <c r="BJ172" s="49" t="b">
        <v>0</v>
      </c>
      <c r="BK172" s="49" t="b">
        <v>0</v>
      </c>
      <c r="BL172" s="49" t="b">
        <v>0</v>
      </c>
      <c r="BM172" s="49" t="b">
        <v>0</v>
      </c>
      <c r="BN172" s="49" t="b">
        <v>0</v>
      </c>
      <c r="BO172" s="49" t="b">
        <v>0</v>
      </c>
      <c r="BP172" s="49" t="b">
        <v>0</v>
      </c>
      <c r="BQ172" s="49" t="b">
        <v>0</v>
      </c>
      <c r="BR172" s="49" t="b">
        <v>0</v>
      </c>
      <c r="BS172" s="49" t="b">
        <v>0</v>
      </c>
      <c r="BT172" s="49" t="b">
        <v>0</v>
      </c>
      <c r="BU172" s="49" t="b">
        <v>0</v>
      </c>
      <c r="BV172" s="49" t="b">
        <v>0</v>
      </c>
      <c r="BW172" s="49" t="b">
        <v>0</v>
      </c>
      <c r="BX172" s="49" t="b">
        <v>0</v>
      </c>
      <c r="BY172" s="49" t="b">
        <v>0</v>
      </c>
      <c r="BZ172" s="49" t="b">
        <v>0</v>
      </c>
      <c r="CA172" s="49" t="b">
        <v>0</v>
      </c>
      <c r="CB172" s="49" t="b">
        <v>0</v>
      </c>
      <c r="CC172" s="49" t="b">
        <v>0</v>
      </c>
      <c r="CD172" s="49" t="b">
        <v>0</v>
      </c>
      <c r="CE172" s="49" t="b">
        <v>0</v>
      </c>
      <c r="CF172" s="49" t="b">
        <v>0</v>
      </c>
      <c r="CG172" s="49" t="b">
        <v>0</v>
      </c>
      <c r="CH172" s="49" t="b">
        <v>0</v>
      </c>
      <c r="CI172" s="49" t="b">
        <v>0</v>
      </c>
      <c r="CJ172" s="49" t="b">
        <v>0</v>
      </c>
      <c r="CK172" s="49" t="b">
        <v>0</v>
      </c>
      <c r="CL172" s="49" t="b">
        <v>0</v>
      </c>
      <c r="CM172" s="49" t="b">
        <v>0</v>
      </c>
      <c r="CN172" s="49" t="b">
        <v>0</v>
      </c>
      <c r="CO172" s="49" t="b">
        <v>0</v>
      </c>
      <c r="CP172" s="49" t="b">
        <v>0</v>
      </c>
      <c r="CQ172" s="49" t="b">
        <v>0</v>
      </c>
      <c r="CR172" s="49" t="b">
        <v>0</v>
      </c>
      <c r="CS172" s="49" t="b">
        <v>0</v>
      </c>
      <c r="CT172" s="49" t="b">
        <v>0</v>
      </c>
      <c r="CU172" s="49" t="b">
        <v>0</v>
      </c>
      <c r="CV172" s="49" t="b">
        <v>0</v>
      </c>
      <c r="CW172" s="49" t="b">
        <v>0</v>
      </c>
      <c r="CX172" s="49" t="b">
        <v>0</v>
      </c>
      <c r="CY172" s="49" t="b">
        <v>0</v>
      </c>
      <c r="CZ172" s="49" t="b">
        <v>0</v>
      </c>
      <c r="DA172" s="49" t="b">
        <v>0</v>
      </c>
      <c r="DB172" s="49" t="b">
        <v>0</v>
      </c>
      <c r="DC172" s="49" t="b">
        <v>0</v>
      </c>
      <c r="DD172" s="49" t="b">
        <v>0</v>
      </c>
      <c r="DE172" s="49" t="b">
        <v>0</v>
      </c>
      <c r="DF172" s="49" t="b">
        <v>0</v>
      </c>
      <c r="DG172" s="49" t="b">
        <v>0</v>
      </c>
      <c r="DH172" s="49" t="b">
        <v>0</v>
      </c>
      <c r="DI172" s="49" t="b">
        <v>0</v>
      </c>
      <c r="DJ172" s="49" t="b">
        <v>0</v>
      </c>
      <c r="DK172" s="49" t="b">
        <v>0</v>
      </c>
      <c r="DL172" s="49" t="b">
        <v>0</v>
      </c>
      <c r="DM172" s="49" t="b">
        <v>0</v>
      </c>
      <c r="DN172" s="49" t="b">
        <v>0</v>
      </c>
      <c r="DO172" s="49" t="b">
        <v>0</v>
      </c>
      <c r="DP172" s="49" t="b">
        <v>0</v>
      </c>
      <c r="DQ172" s="49" t="b">
        <v>0</v>
      </c>
      <c r="DR172" s="49" t="b">
        <v>0</v>
      </c>
      <c r="DS172" s="49" t="b">
        <v>0</v>
      </c>
      <c r="DT172" s="49" t="b">
        <v>0</v>
      </c>
      <c r="DU172" s="49" t="b">
        <v>0</v>
      </c>
      <c r="DV172" s="49" t="b">
        <v>0</v>
      </c>
      <c r="DW172" s="49" t="b">
        <v>0</v>
      </c>
      <c r="DX172" s="49" t="b">
        <v>0</v>
      </c>
      <c r="DY172" s="49" t="b">
        <v>0</v>
      </c>
      <c r="DZ172" s="49" t="b">
        <v>0</v>
      </c>
      <c r="EA172" s="49" t="b">
        <v>0</v>
      </c>
      <c r="EB172" s="49" t="b">
        <v>0</v>
      </c>
      <c r="EC172" s="49" t="b">
        <v>0</v>
      </c>
      <c r="ED172" s="49" t="b">
        <v>0</v>
      </c>
      <c r="EE172" s="49" t="b">
        <v>0</v>
      </c>
      <c r="EF172" s="49" t="b">
        <v>0</v>
      </c>
      <c r="EG172" s="49" t="b">
        <v>0</v>
      </c>
      <c r="EH172" s="49" t="b">
        <v>0</v>
      </c>
      <c r="EI172" s="49" t="b">
        <v>0</v>
      </c>
      <c r="EJ172" s="49" t="b">
        <v>0</v>
      </c>
      <c r="EK172" s="49" t="b">
        <v>0</v>
      </c>
      <c r="EL172" s="49" t="b">
        <v>0</v>
      </c>
      <c r="EM172" s="49" t="b">
        <v>0</v>
      </c>
      <c r="EN172" s="49" t="b">
        <v>0</v>
      </c>
      <c r="EO172" s="49" t="b">
        <v>0</v>
      </c>
      <c r="EP172" s="49" t="b">
        <v>0</v>
      </c>
      <c r="EQ172" s="49" t="b">
        <v>0</v>
      </c>
      <c r="ER172" s="49" t="b">
        <v>0</v>
      </c>
      <c r="ES172" s="49" t="b">
        <v>0</v>
      </c>
      <c r="ET172" s="49" t="b">
        <v>0</v>
      </c>
      <c r="EU172" s="49" t="b">
        <v>0</v>
      </c>
      <c r="EV172" s="49" t="b">
        <v>0</v>
      </c>
      <c r="EW172" s="49" t="b">
        <v>0</v>
      </c>
      <c r="EX172" s="49" t="b">
        <v>0</v>
      </c>
      <c r="EY172" s="49" t="b">
        <v>0</v>
      </c>
      <c r="EZ172" s="49" t="b">
        <v>0</v>
      </c>
      <c r="FA172" s="49" t="b">
        <v>0</v>
      </c>
      <c r="FB172" s="49" t="b">
        <v>0</v>
      </c>
      <c r="FC172" s="49" t="b">
        <v>0</v>
      </c>
      <c r="FD172" s="49" t="b">
        <v>0</v>
      </c>
      <c r="FE172" s="49" t="b">
        <v>0</v>
      </c>
      <c r="FF172" s="49" t="b">
        <v>0</v>
      </c>
      <c r="FG172" s="49" t="b">
        <v>0</v>
      </c>
      <c r="FH172" s="49" t="b">
        <v>0</v>
      </c>
      <c r="FI172" s="49" t="b">
        <v>0</v>
      </c>
      <c r="FJ172" s="49" t="b">
        <v>0</v>
      </c>
      <c r="FK172" s="49" t="b">
        <v>1</v>
      </c>
      <c r="FL172" s="49" t="b">
        <v>0</v>
      </c>
      <c r="FM172" s="49" t="b">
        <v>0</v>
      </c>
      <c r="FN172" s="49" t="b">
        <v>0</v>
      </c>
      <c r="FO172" s="49" t="b">
        <v>0</v>
      </c>
      <c r="FP172" s="49" t="b">
        <v>0</v>
      </c>
      <c r="FQ172" s="49" t="b">
        <v>0</v>
      </c>
      <c r="FR172" s="49" t="b">
        <v>0</v>
      </c>
      <c r="FS172" s="49" t="b">
        <v>0</v>
      </c>
      <c r="FT172" s="49" t="b">
        <v>0</v>
      </c>
      <c r="FU172" s="49" t="b">
        <v>0</v>
      </c>
      <c r="FV172" s="49" t="b">
        <v>0</v>
      </c>
      <c r="FW172" s="49" t="b">
        <v>0</v>
      </c>
      <c r="FX172" s="49" t="b">
        <v>0</v>
      </c>
      <c r="FY172" s="49" t="b">
        <v>0</v>
      </c>
      <c r="FZ172" s="49" t="b">
        <v>0</v>
      </c>
      <c r="GA172" s="49" t="b">
        <v>0</v>
      </c>
      <c r="GB172" s="49" t="b">
        <v>0</v>
      </c>
      <c r="GC172" s="49" t="b">
        <v>0</v>
      </c>
      <c r="GD172" s="49">
        <f>COUNTIF(O172:GC172, TRUE)</f>
        <v>1</v>
      </c>
    </row>
    <row r="173" spans="1:186" ht="14.25" customHeight="1" x14ac:dyDescent="0.3">
      <c r="A173" s="49">
        <v>1</v>
      </c>
      <c r="B173" s="49" t="s">
        <v>684</v>
      </c>
      <c r="C173" s="51" t="s">
        <v>684</v>
      </c>
      <c r="D173" s="49" t="str">
        <f>VLOOKUP(C173,[1]Planning!$C$81:$D$305,2,"false")</f>
        <v>PAS</v>
      </c>
      <c r="E173" s="49" t="s">
        <v>685</v>
      </c>
      <c r="F173" s="51" t="str">
        <f>VLOOKUP(E173, [1]Constituency!$K$2:$L$225, 2, FALSE)</f>
        <v>Terengganu</v>
      </c>
      <c r="G173" s="51" t="s">
        <v>941</v>
      </c>
      <c r="I173" s="49">
        <v>23072020</v>
      </c>
      <c r="J173" s="49">
        <v>2020</v>
      </c>
      <c r="K173" s="49">
        <v>7</v>
      </c>
      <c r="L173" s="49">
        <v>23</v>
      </c>
      <c r="M173" s="49" t="s">
        <v>940</v>
      </c>
      <c r="N173" s="49" t="s">
        <v>688</v>
      </c>
      <c r="O173" s="49" t="b">
        <v>0</v>
      </c>
      <c r="P173" s="49" t="b">
        <v>0</v>
      </c>
      <c r="Q173" s="49" t="b">
        <v>0</v>
      </c>
      <c r="R173" s="49" t="b">
        <v>0</v>
      </c>
      <c r="S173" s="49" t="b">
        <v>0</v>
      </c>
      <c r="T173" s="49" t="b">
        <v>0</v>
      </c>
      <c r="U173" s="49" t="b">
        <v>0</v>
      </c>
      <c r="V173" s="49" t="b">
        <v>0</v>
      </c>
      <c r="W173" s="49" t="b">
        <v>0</v>
      </c>
      <c r="X173" s="49" t="b">
        <v>0</v>
      </c>
      <c r="Y173" s="49" t="b">
        <v>0</v>
      </c>
      <c r="Z173" s="49" t="b">
        <v>0</v>
      </c>
      <c r="AA173" s="49" t="b">
        <v>0</v>
      </c>
      <c r="AB173" s="49" t="b">
        <v>0</v>
      </c>
      <c r="AC173" s="49" t="b">
        <v>0</v>
      </c>
      <c r="AD173" s="49" t="b">
        <v>0</v>
      </c>
      <c r="AE173" s="49" t="b">
        <v>0</v>
      </c>
      <c r="AF173" s="49" t="b">
        <v>0</v>
      </c>
      <c r="AG173" s="49" t="b">
        <v>0</v>
      </c>
      <c r="AH173" s="49" t="b">
        <v>0</v>
      </c>
      <c r="AI173" s="49" t="b">
        <v>0</v>
      </c>
      <c r="AJ173" s="49" t="b">
        <v>0</v>
      </c>
      <c r="AK173" s="49" t="b">
        <v>0</v>
      </c>
      <c r="AL173" s="49" t="b">
        <v>0</v>
      </c>
      <c r="AM173" s="49" t="b">
        <v>0</v>
      </c>
      <c r="AN173" s="49" t="b">
        <v>0</v>
      </c>
      <c r="AO173" s="49" t="b">
        <v>0</v>
      </c>
      <c r="AP173" s="49" t="b">
        <v>0</v>
      </c>
      <c r="AQ173" s="49" t="b">
        <v>0</v>
      </c>
      <c r="AR173" s="49" t="b">
        <v>0</v>
      </c>
      <c r="AS173" s="49" t="b">
        <v>0</v>
      </c>
      <c r="AT173" s="49" t="b">
        <v>0</v>
      </c>
      <c r="AU173" s="49" t="b">
        <v>0</v>
      </c>
      <c r="AV173" s="49" t="b">
        <v>0</v>
      </c>
      <c r="AW173" s="49" t="b">
        <v>0</v>
      </c>
      <c r="AX173" s="49" t="b">
        <v>0</v>
      </c>
      <c r="AY173" s="49" t="b">
        <v>0</v>
      </c>
      <c r="AZ173" s="49" t="b">
        <v>0</v>
      </c>
      <c r="BA173" s="49" t="b">
        <v>0</v>
      </c>
      <c r="BB173" s="49" t="b">
        <v>0</v>
      </c>
      <c r="BC173" s="49" t="b">
        <v>0</v>
      </c>
      <c r="BD173" s="49" t="b">
        <v>0</v>
      </c>
      <c r="BE173" s="49" t="b">
        <v>0</v>
      </c>
      <c r="BF173" s="49" t="b">
        <v>0</v>
      </c>
      <c r="BG173" s="49" t="b">
        <v>0</v>
      </c>
      <c r="BH173" s="49" t="b">
        <v>0</v>
      </c>
      <c r="BI173" s="49" t="b">
        <v>0</v>
      </c>
      <c r="BJ173" s="49" t="b">
        <v>0</v>
      </c>
      <c r="BK173" s="49" t="b">
        <v>0</v>
      </c>
      <c r="BL173" s="49" t="b">
        <v>0</v>
      </c>
      <c r="BM173" s="49" t="b">
        <v>0</v>
      </c>
      <c r="BN173" s="49" t="b">
        <v>0</v>
      </c>
      <c r="BO173" s="49" t="b">
        <v>0</v>
      </c>
      <c r="BP173" s="49" t="b">
        <v>0</v>
      </c>
      <c r="BQ173" s="49" t="b">
        <v>0</v>
      </c>
      <c r="BR173" s="49" t="b">
        <v>0</v>
      </c>
      <c r="BS173" s="49" t="b">
        <v>0</v>
      </c>
      <c r="BT173" s="49" t="b">
        <v>0</v>
      </c>
      <c r="BU173" s="49" t="b">
        <v>0</v>
      </c>
      <c r="BV173" s="49" t="b">
        <v>0</v>
      </c>
      <c r="BW173" s="49" t="b">
        <v>0</v>
      </c>
      <c r="BX173" s="49" t="b">
        <v>0</v>
      </c>
      <c r="BY173" s="49" t="b">
        <v>0</v>
      </c>
      <c r="BZ173" s="49" t="b">
        <v>0</v>
      </c>
      <c r="CA173" s="49" t="b">
        <v>0</v>
      </c>
      <c r="CB173" s="49" t="b">
        <v>0</v>
      </c>
      <c r="CC173" s="49" t="b">
        <v>0</v>
      </c>
      <c r="CD173" s="49" t="b">
        <v>0</v>
      </c>
      <c r="CE173" s="49" t="b">
        <v>0</v>
      </c>
      <c r="CF173" s="49" t="b">
        <v>0</v>
      </c>
      <c r="CG173" s="49" t="b">
        <v>0</v>
      </c>
      <c r="CH173" s="49" t="b">
        <v>0</v>
      </c>
      <c r="CI173" s="49" t="b">
        <v>0</v>
      </c>
      <c r="CJ173" s="49" t="b">
        <v>0</v>
      </c>
      <c r="CK173" s="49" t="b">
        <v>0</v>
      </c>
      <c r="CL173" s="49" t="b">
        <v>0</v>
      </c>
      <c r="CM173" s="49" t="b">
        <v>0</v>
      </c>
      <c r="CN173" s="49" t="b">
        <v>0</v>
      </c>
      <c r="CO173" s="49" t="b">
        <v>0</v>
      </c>
      <c r="CP173" s="49" t="b">
        <v>0</v>
      </c>
      <c r="CQ173" s="49" t="b">
        <v>0</v>
      </c>
      <c r="CR173" s="49" t="b">
        <v>1</v>
      </c>
      <c r="CS173" s="49" t="b">
        <v>0</v>
      </c>
      <c r="CT173" s="49" t="b">
        <v>0</v>
      </c>
      <c r="CU173" s="49" t="b">
        <v>0</v>
      </c>
      <c r="CV173" s="49" t="b">
        <v>0</v>
      </c>
      <c r="CW173" s="49" t="b">
        <v>0</v>
      </c>
      <c r="CX173" s="49" t="b">
        <v>0</v>
      </c>
      <c r="CY173" s="49" t="b">
        <v>0</v>
      </c>
      <c r="CZ173" s="49" t="b">
        <v>0</v>
      </c>
      <c r="DA173" s="49" t="b">
        <v>0</v>
      </c>
      <c r="DB173" s="49" t="b">
        <v>0</v>
      </c>
      <c r="DC173" s="49" t="b">
        <v>0</v>
      </c>
      <c r="DD173" s="49" t="b">
        <v>0</v>
      </c>
      <c r="DE173" s="49" t="b">
        <v>0</v>
      </c>
      <c r="DF173" s="49" t="b">
        <v>0</v>
      </c>
      <c r="DG173" s="49" t="b">
        <v>0</v>
      </c>
      <c r="DH173" s="49" t="b">
        <v>0</v>
      </c>
      <c r="DI173" s="49" t="b">
        <v>0</v>
      </c>
      <c r="DJ173" s="49" t="b">
        <v>0</v>
      </c>
      <c r="DK173" s="49" t="b">
        <v>0</v>
      </c>
      <c r="DL173" s="49" t="b">
        <v>0</v>
      </c>
      <c r="DM173" s="49" t="b">
        <v>0</v>
      </c>
      <c r="DN173" s="49" t="b">
        <v>0</v>
      </c>
      <c r="DO173" s="49" t="b">
        <v>0</v>
      </c>
      <c r="DP173" s="49" t="b">
        <v>0</v>
      </c>
      <c r="DQ173" s="49" t="b">
        <v>0</v>
      </c>
      <c r="DR173" s="49" t="b">
        <v>0</v>
      </c>
      <c r="DS173" s="49" t="b">
        <v>0</v>
      </c>
      <c r="DT173" s="49" t="b">
        <v>0</v>
      </c>
      <c r="DU173" s="49" t="b">
        <v>0</v>
      </c>
      <c r="DV173" s="49" t="b">
        <v>0</v>
      </c>
      <c r="DW173" s="49" t="b">
        <v>0</v>
      </c>
      <c r="DX173" s="49" t="b">
        <v>0</v>
      </c>
      <c r="DY173" s="49" t="b">
        <v>0</v>
      </c>
      <c r="DZ173" s="49" t="b">
        <v>0</v>
      </c>
      <c r="EA173" s="49" t="b">
        <v>0</v>
      </c>
      <c r="EB173" s="49" t="b">
        <v>0</v>
      </c>
      <c r="EC173" s="49" t="b">
        <v>0</v>
      </c>
      <c r="ED173" s="49" t="b">
        <v>0</v>
      </c>
      <c r="EE173" s="49" t="b">
        <v>0</v>
      </c>
      <c r="EF173" s="49" t="b">
        <v>0</v>
      </c>
      <c r="EG173" s="49" t="b">
        <v>0</v>
      </c>
      <c r="EH173" s="49" t="b">
        <v>0</v>
      </c>
      <c r="EI173" s="49" t="b">
        <v>0</v>
      </c>
      <c r="EJ173" s="49" t="b">
        <v>0</v>
      </c>
      <c r="EK173" s="49" t="b">
        <v>0</v>
      </c>
      <c r="EL173" s="49" t="b">
        <v>0</v>
      </c>
      <c r="EM173" s="49" t="b">
        <v>0</v>
      </c>
      <c r="EN173" s="49" t="b">
        <v>0</v>
      </c>
      <c r="EO173" s="49" t="b">
        <v>0</v>
      </c>
      <c r="EP173" s="49" t="b">
        <v>0</v>
      </c>
      <c r="EQ173" s="49" t="b">
        <v>0</v>
      </c>
      <c r="ER173" s="49" t="b">
        <v>0</v>
      </c>
      <c r="ES173" s="49" t="b">
        <v>0</v>
      </c>
      <c r="ET173" s="49" t="b">
        <v>0</v>
      </c>
      <c r="EU173" s="49" t="b">
        <v>0</v>
      </c>
      <c r="EV173" s="49" t="b">
        <v>0</v>
      </c>
      <c r="EW173" s="49" t="b">
        <v>0</v>
      </c>
      <c r="EX173" s="49" t="b">
        <v>0</v>
      </c>
      <c r="EY173" s="49" t="b">
        <v>0</v>
      </c>
      <c r="EZ173" s="49" t="b">
        <v>0</v>
      </c>
      <c r="FA173" s="49" t="b">
        <v>0</v>
      </c>
      <c r="FB173" s="49" t="b">
        <v>0</v>
      </c>
      <c r="FC173" s="49" t="b">
        <v>0</v>
      </c>
      <c r="FD173" s="49" t="b">
        <v>0</v>
      </c>
      <c r="FE173" s="49" t="b">
        <v>0</v>
      </c>
      <c r="FF173" s="49" t="b">
        <v>0</v>
      </c>
      <c r="FG173" s="49" t="b">
        <v>0</v>
      </c>
      <c r="FH173" s="49" t="b">
        <v>0</v>
      </c>
      <c r="FI173" s="49" t="b">
        <v>0</v>
      </c>
      <c r="FJ173" s="49" t="b">
        <v>0</v>
      </c>
      <c r="FK173" s="49" t="b">
        <v>0</v>
      </c>
      <c r="FL173" s="49" t="b">
        <v>0</v>
      </c>
      <c r="FM173" s="49" t="b">
        <v>0</v>
      </c>
      <c r="FN173" s="49" t="b">
        <v>0</v>
      </c>
      <c r="FO173" s="49" t="b">
        <v>0</v>
      </c>
      <c r="FP173" s="49" t="b">
        <v>0</v>
      </c>
      <c r="FQ173" s="49" t="b">
        <v>0</v>
      </c>
      <c r="FR173" s="49" t="b">
        <v>0</v>
      </c>
      <c r="FS173" s="49" t="b">
        <v>0</v>
      </c>
      <c r="FT173" s="49" t="b">
        <v>0</v>
      </c>
      <c r="FU173" s="49" t="b">
        <v>0</v>
      </c>
      <c r="FV173" s="49" t="b">
        <v>0</v>
      </c>
      <c r="FW173" s="49" t="b">
        <v>0</v>
      </c>
      <c r="FX173" s="49" t="b">
        <v>0</v>
      </c>
      <c r="FY173" s="49" t="b">
        <v>0</v>
      </c>
      <c r="FZ173" s="49" t="b">
        <v>0</v>
      </c>
      <c r="GA173" s="49" t="b">
        <v>0</v>
      </c>
      <c r="GB173" s="49" t="b">
        <v>0</v>
      </c>
      <c r="GC173" s="49" t="b">
        <v>0</v>
      </c>
      <c r="GD173" s="49">
        <f>COUNTIF(O173:GC173, TRUE)</f>
        <v>1</v>
      </c>
    </row>
    <row r="174" spans="1:186" ht="14.25" customHeight="1" x14ac:dyDescent="0.3">
      <c r="A174" s="49">
        <v>12</v>
      </c>
      <c r="B174" s="49" t="s">
        <v>942</v>
      </c>
      <c r="C174" s="51" t="s">
        <v>943</v>
      </c>
      <c r="D174" s="49" t="str">
        <f>VLOOKUP(C174,[1]Planning!$C$81:$D$305,2,"false")</f>
        <v>PH - PKR</v>
      </c>
      <c r="E174" s="49" t="s">
        <v>944</v>
      </c>
      <c r="F174" s="51" t="str">
        <f>VLOOKUP(E174, [1]Constituency!$K$2:$L$225, 2, FALSE)</f>
        <v>Johor</v>
      </c>
      <c r="G174" s="51" t="s">
        <v>945</v>
      </c>
      <c r="I174" s="49">
        <v>23072020</v>
      </c>
      <c r="J174" s="49">
        <v>2020</v>
      </c>
      <c r="K174" s="49">
        <v>7</v>
      </c>
      <c r="L174" s="49">
        <v>23</v>
      </c>
      <c r="M174" s="49" t="s">
        <v>940</v>
      </c>
      <c r="N174" s="49" t="s">
        <v>688</v>
      </c>
      <c r="O174" s="49" t="b">
        <v>0</v>
      </c>
      <c r="P174" s="49" t="b">
        <v>0</v>
      </c>
      <c r="Q174" s="49" t="b">
        <v>0</v>
      </c>
      <c r="R174" s="49" t="b">
        <v>0</v>
      </c>
      <c r="S174" s="49" t="b">
        <v>0</v>
      </c>
      <c r="T174" s="49" t="b">
        <v>0</v>
      </c>
      <c r="U174" s="49" t="b">
        <v>0</v>
      </c>
      <c r="V174" s="49" t="b">
        <v>0</v>
      </c>
      <c r="W174" s="49" t="b">
        <v>0</v>
      </c>
      <c r="X174" s="49" t="b">
        <v>0</v>
      </c>
      <c r="Y174" s="49" t="b">
        <v>0</v>
      </c>
      <c r="Z174" s="49" t="b">
        <v>0</v>
      </c>
      <c r="AA174" s="49" t="b">
        <v>0</v>
      </c>
      <c r="AB174" s="49" t="b">
        <v>0</v>
      </c>
      <c r="AC174" s="49" t="b">
        <v>0</v>
      </c>
      <c r="AD174" s="49" t="b">
        <v>0</v>
      </c>
      <c r="AE174" s="49" t="b">
        <v>0</v>
      </c>
      <c r="AF174" s="49" t="b">
        <v>0</v>
      </c>
      <c r="AG174" s="49" t="b">
        <v>0</v>
      </c>
      <c r="AH174" s="49" t="b">
        <v>0</v>
      </c>
      <c r="AI174" s="49" t="b">
        <v>0</v>
      </c>
      <c r="AJ174" s="49" t="b">
        <v>0</v>
      </c>
      <c r="AK174" s="49" t="b">
        <v>0</v>
      </c>
      <c r="AL174" s="49" t="b">
        <v>0</v>
      </c>
      <c r="AM174" s="49" t="b">
        <v>0</v>
      </c>
      <c r="AN174" s="49" t="b">
        <v>0</v>
      </c>
      <c r="AO174" s="49" t="b">
        <v>0</v>
      </c>
      <c r="AP174" s="49" t="b">
        <v>0</v>
      </c>
      <c r="AQ174" s="49" t="b">
        <v>0</v>
      </c>
      <c r="AR174" s="49" t="b">
        <v>0</v>
      </c>
      <c r="AS174" s="49" t="b">
        <v>0</v>
      </c>
      <c r="AT174" s="49" t="b">
        <v>0</v>
      </c>
      <c r="AU174" s="49" t="b">
        <v>0</v>
      </c>
      <c r="AV174" s="49" t="b">
        <v>0</v>
      </c>
      <c r="AW174" s="49" t="b">
        <v>0</v>
      </c>
      <c r="AX174" s="49" t="b">
        <v>0</v>
      </c>
      <c r="AY174" s="49" t="b">
        <v>0</v>
      </c>
      <c r="AZ174" s="49" t="b">
        <v>0</v>
      </c>
      <c r="BA174" s="49" t="b">
        <v>0</v>
      </c>
      <c r="BB174" s="49" t="b">
        <v>0</v>
      </c>
      <c r="BC174" s="49" t="b">
        <v>0</v>
      </c>
      <c r="BD174" s="49" t="b">
        <v>0</v>
      </c>
      <c r="BE174" s="49" t="b">
        <v>0</v>
      </c>
      <c r="BF174" s="49" t="b">
        <v>0</v>
      </c>
      <c r="BG174" s="49" t="b">
        <v>0</v>
      </c>
      <c r="BH174" s="49" t="b">
        <v>0</v>
      </c>
      <c r="BI174" s="49" t="b">
        <v>0</v>
      </c>
      <c r="BJ174" s="49" t="b">
        <v>0</v>
      </c>
      <c r="BK174" s="49" t="b">
        <v>0</v>
      </c>
      <c r="BL174" s="49" t="b">
        <v>0</v>
      </c>
      <c r="BM174" s="49" t="b">
        <v>0</v>
      </c>
      <c r="BN174" s="49" t="b">
        <v>0</v>
      </c>
      <c r="BO174" s="49" t="b">
        <v>0</v>
      </c>
      <c r="BP174" s="49" t="b">
        <v>0</v>
      </c>
      <c r="BQ174" s="49" t="b">
        <v>0</v>
      </c>
      <c r="BR174" s="49" t="b">
        <v>0</v>
      </c>
      <c r="BS174" s="49" t="b">
        <v>0</v>
      </c>
      <c r="BT174" s="49" t="b">
        <v>0</v>
      </c>
      <c r="BU174" s="49" t="b">
        <v>0</v>
      </c>
      <c r="BV174" s="49" t="b">
        <v>0</v>
      </c>
      <c r="BW174" s="49" t="b">
        <v>0</v>
      </c>
      <c r="BX174" s="49" t="b">
        <v>0</v>
      </c>
      <c r="BY174" s="49" t="b">
        <v>0</v>
      </c>
      <c r="BZ174" s="49" t="b">
        <v>0</v>
      </c>
      <c r="CA174" s="49" t="b">
        <v>0</v>
      </c>
      <c r="CB174" s="49" t="b">
        <v>0</v>
      </c>
      <c r="CC174" s="49" t="b">
        <v>0</v>
      </c>
      <c r="CD174" s="49" t="b">
        <v>0</v>
      </c>
      <c r="CE174" s="49" t="b">
        <v>0</v>
      </c>
      <c r="CF174" s="49" t="b">
        <v>0</v>
      </c>
      <c r="CG174" s="49" t="b">
        <v>0</v>
      </c>
      <c r="CH174" s="49" t="b">
        <v>0</v>
      </c>
      <c r="CI174" s="49" t="b">
        <v>0</v>
      </c>
      <c r="CJ174" s="49" t="b">
        <v>0</v>
      </c>
      <c r="CK174" s="49" t="b">
        <v>0</v>
      </c>
      <c r="CL174" s="49" t="b">
        <v>0</v>
      </c>
      <c r="CM174" s="49" t="b">
        <v>0</v>
      </c>
      <c r="CN174" s="49" t="b">
        <v>0</v>
      </c>
      <c r="CO174" s="49" t="b">
        <v>0</v>
      </c>
      <c r="CP174" s="49" t="b">
        <v>0</v>
      </c>
      <c r="CQ174" s="49" t="b">
        <v>0</v>
      </c>
      <c r="CR174" s="49" t="b">
        <v>1</v>
      </c>
      <c r="CS174" s="49" t="b">
        <v>0</v>
      </c>
      <c r="CT174" s="49" t="b">
        <v>0</v>
      </c>
      <c r="CU174" s="49" t="b">
        <v>0</v>
      </c>
      <c r="CV174" s="49" t="b">
        <v>0</v>
      </c>
      <c r="CW174" s="49" t="b">
        <v>0</v>
      </c>
      <c r="CX174" s="49" t="b">
        <v>0</v>
      </c>
      <c r="CY174" s="49" t="b">
        <v>0</v>
      </c>
      <c r="CZ174" s="49" t="b">
        <v>0</v>
      </c>
      <c r="DA174" s="49" t="b">
        <v>0</v>
      </c>
      <c r="DB174" s="49" t="b">
        <v>0</v>
      </c>
      <c r="DC174" s="49" t="b">
        <v>0</v>
      </c>
      <c r="DD174" s="49" t="b">
        <v>0</v>
      </c>
      <c r="DE174" s="49" t="b">
        <v>0</v>
      </c>
      <c r="DF174" s="49" t="b">
        <v>0</v>
      </c>
      <c r="DG174" s="49" t="b">
        <v>0</v>
      </c>
      <c r="DH174" s="49" t="b">
        <v>0</v>
      </c>
      <c r="DI174" s="49" t="b">
        <v>0</v>
      </c>
      <c r="DJ174" s="49" t="b">
        <v>0</v>
      </c>
      <c r="DK174" s="49" t="b">
        <v>0</v>
      </c>
      <c r="DL174" s="49" t="b">
        <v>1</v>
      </c>
      <c r="DM174" s="49" t="b">
        <v>0</v>
      </c>
      <c r="DN174" s="49" t="b">
        <v>0</v>
      </c>
      <c r="DO174" s="49" t="b">
        <v>0</v>
      </c>
      <c r="DP174" s="49" t="b">
        <v>0</v>
      </c>
      <c r="DQ174" s="49" t="b">
        <v>0</v>
      </c>
      <c r="DR174" s="49" t="b">
        <v>0</v>
      </c>
      <c r="DS174" s="49" t="b">
        <v>0</v>
      </c>
      <c r="DT174" s="49" t="b">
        <v>0</v>
      </c>
      <c r="DU174" s="49" t="b">
        <v>0</v>
      </c>
      <c r="DV174" s="49" t="b">
        <v>0</v>
      </c>
      <c r="DW174" s="49" t="b">
        <v>0</v>
      </c>
      <c r="DX174" s="49" t="b">
        <v>0</v>
      </c>
      <c r="DY174" s="49" t="b">
        <v>0</v>
      </c>
      <c r="DZ174" s="49" t="b">
        <v>0</v>
      </c>
      <c r="EA174" s="49" t="b">
        <v>0</v>
      </c>
      <c r="EB174" s="49" t="b">
        <v>0</v>
      </c>
      <c r="EC174" s="49" t="b">
        <v>0</v>
      </c>
      <c r="ED174" s="49" t="b">
        <v>0</v>
      </c>
      <c r="EE174" s="49" t="b">
        <v>0</v>
      </c>
      <c r="EF174" s="49" t="b">
        <v>0</v>
      </c>
      <c r="EG174" s="49" t="b">
        <v>0</v>
      </c>
      <c r="EH174" s="49" t="b">
        <v>0</v>
      </c>
      <c r="EI174" s="49" t="b">
        <v>0</v>
      </c>
      <c r="EJ174" s="49" t="b">
        <v>0</v>
      </c>
      <c r="EK174" s="49" t="b">
        <v>0</v>
      </c>
      <c r="EL174" s="49" t="b">
        <v>0</v>
      </c>
      <c r="EM174" s="49" t="b">
        <v>0</v>
      </c>
      <c r="EN174" s="49" t="b">
        <v>0</v>
      </c>
      <c r="EO174" s="49" t="b">
        <v>0</v>
      </c>
      <c r="EP174" s="49" t="b">
        <v>0</v>
      </c>
      <c r="EQ174" s="49" t="b">
        <v>0</v>
      </c>
      <c r="ER174" s="49" t="b">
        <v>0</v>
      </c>
      <c r="ES174" s="49" t="b">
        <v>0</v>
      </c>
      <c r="ET174" s="49" t="b">
        <v>0</v>
      </c>
      <c r="EU174" s="49" t="b">
        <v>0</v>
      </c>
      <c r="EV174" s="49" t="b">
        <v>0</v>
      </c>
      <c r="EW174" s="49" t="b">
        <v>0</v>
      </c>
      <c r="EX174" s="49" t="b">
        <v>0</v>
      </c>
      <c r="EY174" s="49" t="b">
        <v>0</v>
      </c>
      <c r="EZ174" s="49" t="b">
        <v>0</v>
      </c>
      <c r="FA174" s="49" t="b">
        <v>0</v>
      </c>
      <c r="FB174" s="49" t="b">
        <v>0</v>
      </c>
      <c r="FC174" s="49" t="b">
        <v>0</v>
      </c>
      <c r="FD174" s="49" t="b">
        <v>0</v>
      </c>
      <c r="FE174" s="49" t="b">
        <v>0</v>
      </c>
      <c r="FF174" s="49" t="b">
        <v>0</v>
      </c>
      <c r="FG174" s="49" t="b">
        <v>0</v>
      </c>
      <c r="FH174" s="49" t="b">
        <v>0</v>
      </c>
      <c r="FI174" s="49" t="b">
        <v>0</v>
      </c>
      <c r="FJ174" s="49" t="b">
        <v>0</v>
      </c>
      <c r="FK174" s="49" t="b">
        <v>0</v>
      </c>
      <c r="FL174" s="49" t="b">
        <v>0</v>
      </c>
      <c r="FM174" s="49" t="b">
        <v>0</v>
      </c>
      <c r="FN174" s="49" t="b">
        <v>0</v>
      </c>
      <c r="FO174" s="49" t="b">
        <v>0</v>
      </c>
      <c r="FP174" s="49" t="b">
        <v>0</v>
      </c>
      <c r="FQ174" s="49" t="b">
        <v>0</v>
      </c>
      <c r="FR174" s="49" t="b">
        <v>0</v>
      </c>
      <c r="FS174" s="49" t="b">
        <v>0</v>
      </c>
      <c r="FT174" s="49" t="b">
        <v>0</v>
      </c>
      <c r="FU174" s="49" t="b">
        <v>0</v>
      </c>
      <c r="FV174" s="49" t="b">
        <v>0</v>
      </c>
      <c r="FW174" s="49" t="b">
        <v>0</v>
      </c>
      <c r="FX174" s="49" t="b">
        <v>0</v>
      </c>
      <c r="FY174" s="49" t="b">
        <v>0</v>
      </c>
      <c r="FZ174" s="49" t="b">
        <v>0</v>
      </c>
      <c r="GA174" s="49" t="b">
        <v>0</v>
      </c>
      <c r="GB174" s="49" t="b">
        <v>0</v>
      </c>
      <c r="GC174" s="49" t="b">
        <v>0</v>
      </c>
      <c r="GD174" s="49">
        <f>COUNTIF(O174:GC174, TRUE)</f>
        <v>2</v>
      </c>
    </row>
    <row r="175" spans="1:186" ht="14.25" customHeight="1" x14ac:dyDescent="0.3">
      <c r="A175" s="49">
        <v>3</v>
      </c>
      <c r="B175" s="49" t="s">
        <v>678</v>
      </c>
      <c r="C175" s="51" t="s">
        <v>678</v>
      </c>
      <c r="D175" s="49" t="str">
        <f>VLOOKUP(C175,[1]Planning!$C$81:$D$305,2,"false")</f>
        <v>PH - DAP</v>
      </c>
      <c r="E175" s="49" t="s">
        <v>679</v>
      </c>
      <c r="F175" s="51" t="str">
        <f>VLOOKUP(E175, [1]Constituency!$K$2:$L$225, 2, FALSE)</f>
        <v>Perak</v>
      </c>
      <c r="G175" s="51" t="s">
        <v>946</v>
      </c>
      <c r="I175" s="49">
        <v>11042019</v>
      </c>
      <c r="J175" s="49">
        <v>2019</v>
      </c>
      <c r="K175" s="49">
        <v>4</v>
      </c>
      <c r="L175" s="49">
        <v>11</v>
      </c>
      <c r="M175" s="49" t="s">
        <v>947</v>
      </c>
      <c r="N175" s="49" t="s">
        <v>688</v>
      </c>
      <c r="O175" s="49" t="b">
        <v>0</v>
      </c>
      <c r="P175" s="49" t="b">
        <v>0</v>
      </c>
      <c r="Q175" s="49" t="b">
        <v>0</v>
      </c>
      <c r="R175" s="49" t="b">
        <v>0</v>
      </c>
      <c r="S175" s="49" t="b">
        <v>0</v>
      </c>
      <c r="T175" s="49" t="b">
        <v>0</v>
      </c>
      <c r="U175" s="49" t="b">
        <v>0</v>
      </c>
      <c r="V175" s="49" t="b">
        <v>0</v>
      </c>
      <c r="W175" s="49" t="b">
        <v>0</v>
      </c>
      <c r="X175" s="49" t="b">
        <v>0</v>
      </c>
      <c r="Y175" s="49" t="b">
        <v>0</v>
      </c>
      <c r="Z175" s="49" t="b">
        <v>0</v>
      </c>
      <c r="AA175" s="49" t="b">
        <v>0</v>
      </c>
      <c r="AB175" s="49" t="b">
        <v>0</v>
      </c>
      <c r="AC175" s="49" t="b">
        <v>0</v>
      </c>
      <c r="AD175" s="49" t="b">
        <v>0</v>
      </c>
      <c r="AE175" s="49" t="b">
        <v>0</v>
      </c>
      <c r="AF175" s="49" t="b">
        <v>0</v>
      </c>
      <c r="AG175" s="49" t="b">
        <v>0</v>
      </c>
      <c r="AH175" s="49" t="b">
        <v>0</v>
      </c>
      <c r="AI175" s="49" t="b">
        <v>0</v>
      </c>
      <c r="AJ175" s="49" t="b">
        <v>0</v>
      </c>
      <c r="AK175" s="49" t="b">
        <v>0</v>
      </c>
      <c r="AL175" s="49" t="b">
        <v>0</v>
      </c>
      <c r="AM175" s="49" t="b">
        <v>0</v>
      </c>
      <c r="AN175" s="49" t="b">
        <v>0</v>
      </c>
      <c r="AO175" s="49" t="b">
        <v>0</v>
      </c>
      <c r="AP175" s="49" t="b">
        <v>0</v>
      </c>
      <c r="AQ175" s="49" t="b">
        <v>0</v>
      </c>
      <c r="AR175" s="49" t="b">
        <v>0</v>
      </c>
      <c r="AS175" s="49" t="b">
        <v>0</v>
      </c>
      <c r="AT175" s="49" t="b">
        <v>0</v>
      </c>
      <c r="AU175" s="49" t="b">
        <v>0</v>
      </c>
      <c r="AV175" s="49" t="b">
        <v>0</v>
      </c>
      <c r="AW175" s="49" t="b">
        <v>0</v>
      </c>
      <c r="AX175" s="49" t="b">
        <v>0</v>
      </c>
      <c r="AY175" s="49" t="b">
        <v>0</v>
      </c>
      <c r="AZ175" s="49" t="b">
        <v>0</v>
      </c>
      <c r="BA175" s="49" t="b">
        <v>0</v>
      </c>
      <c r="BB175" s="49" t="b">
        <v>0</v>
      </c>
      <c r="BC175" s="49" t="b">
        <v>0</v>
      </c>
      <c r="BD175" s="49" t="b">
        <v>0</v>
      </c>
      <c r="BE175" s="49" t="b">
        <v>0</v>
      </c>
      <c r="BF175" s="49" t="b">
        <v>0</v>
      </c>
      <c r="BG175" s="49" t="b">
        <v>0</v>
      </c>
      <c r="BH175" s="49" t="b">
        <v>0</v>
      </c>
      <c r="BI175" s="49" t="b">
        <v>0</v>
      </c>
      <c r="BJ175" s="49" t="b">
        <v>0</v>
      </c>
      <c r="BK175" s="49" t="b">
        <v>0</v>
      </c>
      <c r="BL175" s="49" t="b">
        <v>0</v>
      </c>
      <c r="BM175" s="49" t="b">
        <v>0</v>
      </c>
      <c r="BN175" s="49" t="b">
        <v>0</v>
      </c>
      <c r="BO175" s="49" t="b">
        <v>0</v>
      </c>
      <c r="BP175" s="49" t="b">
        <v>0</v>
      </c>
      <c r="BQ175" s="49" t="b">
        <v>0</v>
      </c>
      <c r="BR175" s="49" t="b">
        <v>0</v>
      </c>
      <c r="BS175" s="49" t="b">
        <v>0</v>
      </c>
      <c r="BT175" s="49" t="b">
        <v>0</v>
      </c>
      <c r="BU175" s="49" t="b">
        <v>0</v>
      </c>
      <c r="BV175" s="49" t="b">
        <v>0</v>
      </c>
      <c r="BW175" s="49" t="b">
        <v>0</v>
      </c>
      <c r="BX175" s="49" t="b">
        <v>0</v>
      </c>
      <c r="BY175" s="49" t="b">
        <v>0</v>
      </c>
      <c r="BZ175" s="49" t="b">
        <v>0</v>
      </c>
      <c r="CA175" s="49" t="b">
        <v>0</v>
      </c>
      <c r="CB175" s="49" t="b">
        <v>0</v>
      </c>
      <c r="CC175" s="49" t="b">
        <v>0</v>
      </c>
      <c r="CD175" s="49" t="b">
        <v>0</v>
      </c>
      <c r="CE175" s="49" t="b">
        <v>0</v>
      </c>
      <c r="CF175" s="49" t="b">
        <v>0</v>
      </c>
      <c r="CG175" s="49" t="b">
        <v>0</v>
      </c>
      <c r="CH175" s="49" t="b">
        <v>0</v>
      </c>
      <c r="CI175" s="49" t="b">
        <v>0</v>
      </c>
      <c r="CJ175" s="49" t="b">
        <v>0</v>
      </c>
      <c r="CK175" s="49" t="b">
        <v>0</v>
      </c>
      <c r="CL175" s="49" t="b">
        <v>0</v>
      </c>
      <c r="CM175" s="49" t="b">
        <v>0</v>
      </c>
      <c r="CN175" s="49" t="b">
        <v>0</v>
      </c>
      <c r="CO175" s="49" t="b">
        <v>0</v>
      </c>
      <c r="CP175" s="49" t="b">
        <v>0</v>
      </c>
      <c r="CQ175" s="49" t="b">
        <v>0</v>
      </c>
      <c r="CR175" s="49" t="b">
        <v>1</v>
      </c>
      <c r="CS175" s="49" t="b">
        <v>1</v>
      </c>
      <c r="CT175" s="49" t="b">
        <v>0</v>
      </c>
      <c r="CU175" s="49" t="b">
        <v>0</v>
      </c>
      <c r="CV175" s="49" t="b">
        <v>0</v>
      </c>
      <c r="CW175" s="49" t="b">
        <v>0</v>
      </c>
      <c r="CX175" s="49" t="b">
        <v>0</v>
      </c>
      <c r="CY175" s="49" t="b">
        <v>0</v>
      </c>
      <c r="CZ175" s="49" t="b">
        <v>0</v>
      </c>
      <c r="DA175" s="49" t="b">
        <v>0</v>
      </c>
      <c r="DB175" s="49" t="b">
        <v>0</v>
      </c>
      <c r="DC175" s="49" t="b">
        <v>0</v>
      </c>
      <c r="DD175" s="49" t="b">
        <v>0</v>
      </c>
      <c r="DE175" s="49" t="b">
        <v>0</v>
      </c>
      <c r="DF175" s="49" t="b">
        <v>0</v>
      </c>
      <c r="DG175" s="49" t="b">
        <v>0</v>
      </c>
      <c r="DH175" s="49" t="b">
        <v>0</v>
      </c>
      <c r="DI175" s="49" t="b">
        <v>0</v>
      </c>
      <c r="DJ175" s="49" t="b">
        <v>0</v>
      </c>
      <c r="DK175" s="49" t="b">
        <v>0</v>
      </c>
      <c r="DL175" s="49" t="b">
        <v>0</v>
      </c>
      <c r="DM175" s="49" t="b">
        <v>0</v>
      </c>
      <c r="DN175" s="49" t="b">
        <v>0</v>
      </c>
      <c r="DO175" s="49" t="b">
        <v>0</v>
      </c>
      <c r="DP175" s="49" t="b">
        <v>0</v>
      </c>
      <c r="DQ175" s="49" t="b">
        <v>0</v>
      </c>
      <c r="DR175" s="49" t="b">
        <v>0</v>
      </c>
      <c r="DS175" s="49" t="b">
        <v>0</v>
      </c>
      <c r="DT175" s="49" t="b">
        <v>0</v>
      </c>
      <c r="DU175" s="49" t="b">
        <v>0</v>
      </c>
      <c r="DV175" s="49" t="b">
        <v>0</v>
      </c>
      <c r="DW175" s="49" t="b">
        <v>0</v>
      </c>
      <c r="DX175" s="49" t="b">
        <v>0</v>
      </c>
      <c r="DY175" s="49" t="b">
        <v>0</v>
      </c>
      <c r="DZ175" s="49" t="b">
        <v>0</v>
      </c>
      <c r="EA175" s="49" t="b">
        <v>0</v>
      </c>
      <c r="EB175" s="49" t="b">
        <v>0</v>
      </c>
      <c r="EC175" s="49" t="b">
        <v>0</v>
      </c>
      <c r="ED175" s="49" t="b">
        <v>0</v>
      </c>
      <c r="EE175" s="49" t="b">
        <v>0</v>
      </c>
      <c r="EF175" s="49" t="b">
        <v>0</v>
      </c>
      <c r="EG175" s="49" t="b">
        <v>0</v>
      </c>
      <c r="EH175" s="49" t="b">
        <v>0</v>
      </c>
      <c r="EI175" s="49" t="b">
        <v>0</v>
      </c>
      <c r="EJ175" s="49" t="b">
        <v>0</v>
      </c>
      <c r="EK175" s="49" t="b">
        <v>0</v>
      </c>
      <c r="EL175" s="49" t="b">
        <v>0</v>
      </c>
      <c r="EM175" s="49" t="b">
        <v>1</v>
      </c>
      <c r="EN175" s="49" t="b">
        <v>0</v>
      </c>
      <c r="EO175" s="49" t="b">
        <v>0</v>
      </c>
      <c r="EP175" s="49" t="b">
        <v>0</v>
      </c>
      <c r="EQ175" s="49" t="b">
        <v>0</v>
      </c>
      <c r="ER175" s="49" t="b">
        <v>0</v>
      </c>
      <c r="ES175" s="49" t="b">
        <v>0</v>
      </c>
      <c r="ET175" s="49" t="b">
        <v>0</v>
      </c>
      <c r="EU175" s="49" t="b">
        <v>0</v>
      </c>
      <c r="EV175" s="49" t="b">
        <v>0</v>
      </c>
      <c r="EW175" s="49" t="b">
        <v>0</v>
      </c>
      <c r="EX175" s="49" t="b">
        <v>0</v>
      </c>
      <c r="EY175" s="49" t="b">
        <v>0</v>
      </c>
      <c r="EZ175" s="49" t="b">
        <v>0</v>
      </c>
      <c r="FA175" s="49" t="b">
        <v>0</v>
      </c>
      <c r="FB175" s="49" t="b">
        <v>0</v>
      </c>
      <c r="FC175" s="49" t="b">
        <v>0</v>
      </c>
      <c r="FD175" s="49" t="b">
        <v>0</v>
      </c>
      <c r="FE175" s="49" t="b">
        <v>0</v>
      </c>
      <c r="FF175" s="49" t="b">
        <v>0</v>
      </c>
      <c r="FG175" s="49" t="b">
        <v>0</v>
      </c>
      <c r="FH175" s="49" t="b">
        <v>0</v>
      </c>
      <c r="FI175" s="49" t="b">
        <v>0</v>
      </c>
      <c r="FJ175" s="49" t="b">
        <v>0</v>
      </c>
      <c r="FK175" s="49" t="b">
        <v>0</v>
      </c>
      <c r="FL175" s="49" t="b">
        <v>0</v>
      </c>
      <c r="FM175" s="49" t="b">
        <v>0</v>
      </c>
      <c r="FN175" s="49" t="b">
        <v>0</v>
      </c>
      <c r="FO175" s="49" t="b">
        <v>0</v>
      </c>
      <c r="FP175" s="49" t="b">
        <v>0</v>
      </c>
      <c r="FQ175" s="49" t="b">
        <v>0</v>
      </c>
      <c r="FR175" s="49" t="b">
        <v>0</v>
      </c>
      <c r="FS175" s="49" t="b">
        <v>0</v>
      </c>
      <c r="FT175" s="49" t="b">
        <v>0</v>
      </c>
      <c r="FU175" s="49" t="b">
        <v>0</v>
      </c>
      <c r="FV175" s="49" t="b">
        <v>0</v>
      </c>
      <c r="FW175" s="49" t="b">
        <v>0</v>
      </c>
      <c r="FX175" s="49" t="b">
        <v>0</v>
      </c>
      <c r="FY175" s="49" t="b">
        <v>0</v>
      </c>
      <c r="FZ175" s="49" t="b">
        <v>0</v>
      </c>
      <c r="GA175" s="49" t="b">
        <v>0</v>
      </c>
      <c r="GB175" s="49" t="b">
        <v>0</v>
      </c>
      <c r="GC175" s="49" t="b">
        <v>0</v>
      </c>
      <c r="GD175" s="49">
        <f>COUNTIF(O175:GC175, TRUE)</f>
        <v>3</v>
      </c>
    </row>
    <row r="176" spans="1:186" ht="14.25" customHeight="1" x14ac:dyDescent="0.3">
      <c r="A176" s="49">
        <v>1</v>
      </c>
      <c r="B176" s="49" t="s">
        <v>765</v>
      </c>
      <c r="C176" s="51" t="s">
        <v>765</v>
      </c>
      <c r="D176" s="49" t="str">
        <f>VLOOKUP(C176,[1]Planning!$C$81:$D$305,2,"false")</f>
        <v>PH - DAP</v>
      </c>
      <c r="E176" s="49" t="s">
        <v>766</v>
      </c>
      <c r="F176" s="51" t="str">
        <f>VLOOKUP(E176, [1]Constituency!$K$2:$L$225, 2, FALSE)</f>
        <v>Pahang</v>
      </c>
      <c r="G176" s="51" t="s">
        <v>948</v>
      </c>
      <c r="I176" s="49">
        <v>19112018</v>
      </c>
      <c r="J176" s="49">
        <v>2018</v>
      </c>
      <c r="K176" s="49">
        <v>11</v>
      </c>
      <c r="L176" s="49">
        <v>19</v>
      </c>
      <c r="M176" s="49" t="s">
        <v>949</v>
      </c>
      <c r="N176" s="49" t="s">
        <v>688</v>
      </c>
      <c r="O176" s="49" t="b">
        <v>0</v>
      </c>
      <c r="P176" s="49" t="b">
        <v>0</v>
      </c>
      <c r="Q176" s="49" t="b">
        <v>0</v>
      </c>
      <c r="R176" s="49" t="b">
        <v>0</v>
      </c>
      <c r="S176" s="49" t="b">
        <v>0</v>
      </c>
      <c r="T176" s="49" t="b">
        <v>0</v>
      </c>
      <c r="U176" s="49" t="b">
        <v>0</v>
      </c>
      <c r="V176" s="49" t="b">
        <v>0</v>
      </c>
      <c r="W176" s="49" t="b">
        <v>0</v>
      </c>
      <c r="X176" s="49" t="b">
        <v>0</v>
      </c>
      <c r="Y176" s="49" t="b">
        <v>0</v>
      </c>
      <c r="Z176" s="49" t="b">
        <v>0</v>
      </c>
      <c r="AA176" s="49" t="b">
        <v>0</v>
      </c>
      <c r="AB176" s="49" t="b">
        <v>0</v>
      </c>
      <c r="AC176" s="49" t="b">
        <v>0</v>
      </c>
      <c r="AD176" s="49" t="b">
        <v>0</v>
      </c>
      <c r="AE176" s="49" t="b">
        <v>0</v>
      </c>
      <c r="AF176" s="49" t="b">
        <v>0</v>
      </c>
      <c r="AG176" s="49" t="b">
        <v>0</v>
      </c>
      <c r="AH176" s="49" t="b">
        <v>0</v>
      </c>
      <c r="AI176" s="49" t="b">
        <v>0</v>
      </c>
      <c r="AJ176" s="49" t="b">
        <v>0</v>
      </c>
      <c r="AK176" s="49" t="b">
        <v>0</v>
      </c>
      <c r="AL176" s="49" t="b">
        <v>0</v>
      </c>
      <c r="AM176" s="49" t="b">
        <v>0</v>
      </c>
      <c r="AN176" s="49" t="b">
        <v>0</v>
      </c>
      <c r="AO176" s="49" t="b">
        <v>0</v>
      </c>
      <c r="AP176" s="49" t="b">
        <v>0</v>
      </c>
      <c r="AQ176" s="49" t="b">
        <v>0</v>
      </c>
      <c r="AR176" s="49" t="b">
        <v>0</v>
      </c>
      <c r="AS176" s="49" t="b">
        <v>0</v>
      </c>
      <c r="AT176" s="49" t="b">
        <v>0</v>
      </c>
      <c r="AU176" s="49" t="b">
        <v>0</v>
      </c>
      <c r="AV176" s="49" t="b">
        <v>0</v>
      </c>
      <c r="AW176" s="49" t="b">
        <v>0</v>
      </c>
      <c r="AX176" s="49" t="b">
        <v>0</v>
      </c>
      <c r="AY176" s="49" t="b">
        <v>0</v>
      </c>
      <c r="AZ176" s="49" t="b">
        <v>0</v>
      </c>
      <c r="BA176" s="49" t="b">
        <v>0</v>
      </c>
      <c r="BB176" s="49" t="b">
        <v>0</v>
      </c>
      <c r="BC176" s="49" t="b">
        <v>0</v>
      </c>
      <c r="BD176" s="49" t="b">
        <v>0</v>
      </c>
      <c r="BE176" s="49" t="b">
        <v>0</v>
      </c>
      <c r="BF176" s="49" t="b">
        <v>0</v>
      </c>
      <c r="BG176" s="49" t="b">
        <v>0</v>
      </c>
      <c r="BH176" s="49" t="b">
        <v>0</v>
      </c>
      <c r="BI176" s="49" t="b">
        <v>0</v>
      </c>
      <c r="BJ176" s="49" t="b">
        <v>0</v>
      </c>
      <c r="BK176" s="49" t="b">
        <v>0</v>
      </c>
      <c r="BL176" s="49" t="b">
        <v>0</v>
      </c>
      <c r="BM176" s="49" t="b">
        <v>0</v>
      </c>
      <c r="BN176" s="49" t="b">
        <v>0</v>
      </c>
      <c r="BO176" s="49" t="b">
        <v>0</v>
      </c>
      <c r="BP176" s="49" t="b">
        <v>1</v>
      </c>
      <c r="BQ176" s="49" t="b">
        <v>0</v>
      </c>
      <c r="BR176" s="49" t="b">
        <v>0</v>
      </c>
      <c r="BS176" s="49" t="b">
        <v>0</v>
      </c>
      <c r="BT176" s="49" t="b">
        <v>0</v>
      </c>
      <c r="BU176" s="49" t="b">
        <v>0</v>
      </c>
      <c r="BV176" s="49" t="b">
        <v>0</v>
      </c>
      <c r="BW176" s="49" t="b">
        <v>0</v>
      </c>
      <c r="BX176" s="49" t="b">
        <v>0</v>
      </c>
      <c r="BY176" s="49" t="b">
        <v>0</v>
      </c>
      <c r="BZ176" s="49" t="b">
        <v>0</v>
      </c>
      <c r="CA176" s="49" t="b">
        <v>0</v>
      </c>
      <c r="CB176" s="49" t="b">
        <v>0</v>
      </c>
      <c r="CC176" s="49" t="b">
        <v>0</v>
      </c>
      <c r="CD176" s="49" t="b">
        <v>0</v>
      </c>
      <c r="CE176" s="49" t="b">
        <v>0</v>
      </c>
      <c r="CF176" s="49" t="b">
        <v>0</v>
      </c>
      <c r="CG176" s="49" t="b">
        <v>0</v>
      </c>
      <c r="CH176" s="49" t="b">
        <v>0</v>
      </c>
      <c r="CI176" s="49" t="b">
        <v>0</v>
      </c>
      <c r="CJ176" s="49" t="b">
        <v>0</v>
      </c>
      <c r="CK176" s="49" t="b">
        <v>0</v>
      </c>
      <c r="CL176" s="49" t="b">
        <v>0</v>
      </c>
      <c r="CM176" s="49" t="b">
        <v>0</v>
      </c>
      <c r="CN176" s="49" t="b">
        <v>0</v>
      </c>
      <c r="CO176" s="49" t="b">
        <v>0</v>
      </c>
      <c r="CP176" s="49" t="b">
        <v>0</v>
      </c>
      <c r="CQ176" s="49" t="b">
        <v>0</v>
      </c>
      <c r="CR176" s="49" t="b">
        <v>0</v>
      </c>
      <c r="CS176" s="49" t="b">
        <v>0</v>
      </c>
      <c r="CT176" s="49" t="b">
        <v>0</v>
      </c>
      <c r="CU176" s="49" t="b">
        <v>0</v>
      </c>
      <c r="CV176" s="49" t="b">
        <v>0</v>
      </c>
      <c r="CW176" s="49" t="b">
        <v>0</v>
      </c>
      <c r="CX176" s="49" t="b">
        <v>0</v>
      </c>
      <c r="CY176" s="49" t="b">
        <v>0</v>
      </c>
      <c r="CZ176" s="49" t="b">
        <v>0</v>
      </c>
      <c r="DA176" s="49" t="b">
        <v>0</v>
      </c>
      <c r="DB176" s="49" t="b">
        <v>0</v>
      </c>
      <c r="DC176" s="49" t="b">
        <v>0</v>
      </c>
      <c r="DD176" s="49" t="b">
        <v>0</v>
      </c>
      <c r="DE176" s="49" t="b">
        <v>0</v>
      </c>
      <c r="DF176" s="49" t="b">
        <v>0</v>
      </c>
      <c r="DG176" s="49" t="b">
        <v>0</v>
      </c>
      <c r="DH176" s="49" t="b">
        <v>0</v>
      </c>
      <c r="DI176" s="49" t="b">
        <v>0</v>
      </c>
      <c r="DJ176" s="49" t="b">
        <v>0</v>
      </c>
      <c r="DK176" s="49" t="b">
        <v>0</v>
      </c>
      <c r="DL176" s="49" t="b">
        <v>0</v>
      </c>
      <c r="DM176" s="49" t="b">
        <v>0</v>
      </c>
      <c r="DN176" s="49" t="b">
        <v>0</v>
      </c>
      <c r="DO176" s="49" t="b">
        <v>0</v>
      </c>
      <c r="DP176" s="49" t="b">
        <v>0</v>
      </c>
      <c r="DQ176" s="49" t="b">
        <v>0</v>
      </c>
      <c r="DR176" s="49" t="b">
        <v>0</v>
      </c>
      <c r="DS176" s="49" t="b">
        <v>0</v>
      </c>
      <c r="DT176" s="49" t="b">
        <v>0</v>
      </c>
      <c r="DU176" s="49" t="b">
        <v>0</v>
      </c>
      <c r="DV176" s="49" t="b">
        <v>0</v>
      </c>
      <c r="DW176" s="49" t="b">
        <v>0</v>
      </c>
      <c r="DX176" s="49" t="b">
        <v>0</v>
      </c>
      <c r="DY176" s="49" t="b">
        <v>0</v>
      </c>
      <c r="DZ176" s="49" t="b">
        <v>0</v>
      </c>
      <c r="EA176" s="49" t="b">
        <v>0</v>
      </c>
      <c r="EB176" s="49" t="b">
        <v>0</v>
      </c>
      <c r="EC176" s="49" t="b">
        <v>0</v>
      </c>
      <c r="ED176" s="49" t="b">
        <v>0</v>
      </c>
      <c r="EE176" s="49" t="b">
        <v>0</v>
      </c>
      <c r="EF176" s="49" t="b">
        <v>0</v>
      </c>
      <c r="EG176" s="49" t="b">
        <v>0</v>
      </c>
      <c r="EH176" s="49" t="b">
        <v>0</v>
      </c>
      <c r="EI176" s="49" t="b">
        <v>0</v>
      </c>
      <c r="EJ176" s="49" t="b">
        <v>0</v>
      </c>
      <c r="EK176" s="49" t="b">
        <v>0</v>
      </c>
      <c r="EL176" s="49" t="b">
        <v>0</v>
      </c>
      <c r="EM176" s="49" t="b">
        <v>0</v>
      </c>
      <c r="EN176" s="49" t="b">
        <v>0</v>
      </c>
      <c r="EO176" s="49" t="b">
        <v>0</v>
      </c>
      <c r="EP176" s="49" t="b">
        <v>0</v>
      </c>
      <c r="EQ176" s="49" t="b">
        <v>0</v>
      </c>
      <c r="ER176" s="49" t="b">
        <v>0</v>
      </c>
      <c r="ES176" s="49" t="b">
        <v>1</v>
      </c>
      <c r="ET176" s="49" t="b">
        <v>0</v>
      </c>
      <c r="EU176" s="49" t="b">
        <v>0</v>
      </c>
      <c r="EV176" s="49" t="b">
        <v>0</v>
      </c>
      <c r="EW176" s="49" t="b">
        <v>0</v>
      </c>
      <c r="EX176" s="49" t="b">
        <v>0</v>
      </c>
      <c r="EY176" s="49" t="b">
        <v>0</v>
      </c>
      <c r="EZ176" s="49" t="b">
        <v>0</v>
      </c>
      <c r="FA176" s="49" t="b">
        <v>0</v>
      </c>
      <c r="FB176" s="49" t="b">
        <v>0</v>
      </c>
      <c r="FC176" s="49" t="b">
        <v>0</v>
      </c>
      <c r="FD176" s="49" t="b">
        <v>0</v>
      </c>
      <c r="FE176" s="49" t="b">
        <v>0</v>
      </c>
      <c r="FF176" s="49" t="b">
        <v>0</v>
      </c>
      <c r="FG176" s="49" t="b">
        <v>0</v>
      </c>
      <c r="FH176" s="49" t="b">
        <v>0</v>
      </c>
      <c r="FI176" s="49" t="b">
        <v>0</v>
      </c>
      <c r="FJ176" s="49" t="b">
        <v>0</v>
      </c>
      <c r="FK176" s="49" t="b">
        <v>0</v>
      </c>
      <c r="FL176" s="49" t="b">
        <v>0</v>
      </c>
      <c r="FM176" s="49" t="b">
        <v>0</v>
      </c>
      <c r="FN176" s="49" t="b">
        <v>0</v>
      </c>
      <c r="FO176" s="49" t="b">
        <v>0</v>
      </c>
      <c r="FP176" s="49" t="b">
        <v>0</v>
      </c>
      <c r="FQ176" s="49" t="b">
        <v>0</v>
      </c>
      <c r="FR176" s="49" t="b">
        <v>0</v>
      </c>
      <c r="FS176" s="49" t="b">
        <v>0</v>
      </c>
      <c r="FT176" s="49" t="b">
        <v>0</v>
      </c>
      <c r="FU176" s="49" t="b">
        <v>0</v>
      </c>
      <c r="FV176" s="49" t="b">
        <v>0</v>
      </c>
      <c r="FW176" s="49" t="b">
        <v>0</v>
      </c>
      <c r="FX176" s="49" t="b">
        <v>0</v>
      </c>
      <c r="FY176" s="49" t="b">
        <v>0</v>
      </c>
      <c r="FZ176" s="49" t="b">
        <v>0</v>
      </c>
      <c r="GA176" s="49" t="b">
        <v>0</v>
      </c>
      <c r="GB176" s="49" t="b">
        <v>0</v>
      </c>
      <c r="GC176" s="49" t="b">
        <v>0</v>
      </c>
      <c r="GD176" s="49">
        <f>COUNTIF(O176:GC176, TRUE)</f>
        <v>2</v>
      </c>
    </row>
    <row r="177" spans="1:186" ht="14.25" customHeight="1" x14ac:dyDescent="0.3">
      <c r="A177" s="49">
        <v>2</v>
      </c>
      <c r="B177" s="49" t="s">
        <v>950</v>
      </c>
      <c r="C177" s="51" t="s">
        <v>44</v>
      </c>
      <c r="D177" s="49" t="str">
        <f>VLOOKUP(C177,[1]Planning!$C$81:$D$305,2,"false")</f>
        <v>PEJUANG</v>
      </c>
      <c r="E177" s="49" t="s">
        <v>951</v>
      </c>
      <c r="F177" s="51" t="str">
        <f>VLOOKUP(E177, [1]Constituency!$K$2:$L$225, 2, FALSE)</f>
        <v>Kedah</v>
      </c>
      <c r="G177" s="51" t="s">
        <v>952</v>
      </c>
      <c r="I177" s="49">
        <v>7122021</v>
      </c>
      <c r="J177" s="49">
        <v>2021</v>
      </c>
      <c r="K177" s="49">
        <v>12</v>
      </c>
      <c r="L177" s="49">
        <v>7</v>
      </c>
      <c r="M177" s="49" t="s">
        <v>953</v>
      </c>
      <c r="N177" s="49" t="s">
        <v>688</v>
      </c>
      <c r="O177" s="49" t="b">
        <v>0</v>
      </c>
      <c r="P177" s="49" t="b">
        <v>0</v>
      </c>
      <c r="Q177" s="49" t="b">
        <v>0</v>
      </c>
      <c r="R177" s="49" t="b">
        <v>0</v>
      </c>
      <c r="S177" s="49" t="b">
        <v>0</v>
      </c>
      <c r="T177" s="49" t="b">
        <v>0</v>
      </c>
      <c r="U177" s="49" t="b">
        <v>0</v>
      </c>
      <c r="V177" s="49" t="b">
        <v>0</v>
      </c>
      <c r="W177" s="49" t="b">
        <v>0</v>
      </c>
      <c r="X177" s="49" t="b">
        <v>0</v>
      </c>
      <c r="Y177" s="49" t="b">
        <v>0</v>
      </c>
      <c r="Z177" s="49" t="b">
        <v>0</v>
      </c>
      <c r="AA177" s="49" t="b">
        <v>0</v>
      </c>
      <c r="AB177" s="49" t="b">
        <v>0</v>
      </c>
      <c r="AC177" s="49" t="b">
        <v>0</v>
      </c>
      <c r="AD177" s="49" t="b">
        <v>0</v>
      </c>
      <c r="AE177" s="49" t="b">
        <v>0</v>
      </c>
      <c r="AF177" s="49" t="b">
        <v>0</v>
      </c>
      <c r="AG177" s="49" t="b">
        <v>0</v>
      </c>
      <c r="AH177" s="49" t="b">
        <v>0</v>
      </c>
      <c r="AI177" s="49" t="b">
        <v>0</v>
      </c>
      <c r="AJ177" s="49" t="b">
        <v>0</v>
      </c>
      <c r="AK177" s="49" t="b">
        <v>0</v>
      </c>
      <c r="AL177" s="49" t="b">
        <v>0</v>
      </c>
      <c r="AM177" s="49" t="b">
        <v>0</v>
      </c>
      <c r="AN177" s="49" t="b">
        <v>0</v>
      </c>
      <c r="AO177" s="49" t="b">
        <v>0</v>
      </c>
      <c r="AP177" s="49" t="b">
        <v>0</v>
      </c>
      <c r="AQ177" s="49" t="b">
        <v>0</v>
      </c>
      <c r="AR177" s="49" t="b">
        <v>0</v>
      </c>
      <c r="AS177" s="49" t="b">
        <v>0</v>
      </c>
      <c r="AT177" s="49" t="b">
        <v>0</v>
      </c>
      <c r="AU177" s="49" t="b">
        <v>0</v>
      </c>
      <c r="AV177" s="49" t="b">
        <v>0</v>
      </c>
      <c r="AW177" s="49" t="b">
        <v>0</v>
      </c>
      <c r="AX177" s="49" t="b">
        <v>0</v>
      </c>
      <c r="AY177" s="49" t="b">
        <v>0</v>
      </c>
      <c r="AZ177" s="49" t="b">
        <v>0</v>
      </c>
      <c r="BA177" s="49" t="b">
        <v>0</v>
      </c>
      <c r="BB177" s="49" t="b">
        <v>0</v>
      </c>
      <c r="BC177" s="49" t="b">
        <v>0</v>
      </c>
      <c r="BD177" s="49" t="b">
        <v>0</v>
      </c>
      <c r="BE177" s="49" t="b">
        <v>0</v>
      </c>
      <c r="BF177" s="49" t="b">
        <v>0</v>
      </c>
      <c r="BG177" s="49" t="b">
        <v>0</v>
      </c>
      <c r="BH177" s="49" t="b">
        <v>0</v>
      </c>
      <c r="BI177" s="49" t="b">
        <v>0</v>
      </c>
      <c r="BJ177" s="49" t="b">
        <v>0</v>
      </c>
      <c r="BK177" s="49" t="b">
        <v>0</v>
      </c>
      <c r="BL177" s="49" t="b">
        <v>0</v>
      </c>
      <c r="BM177" s="49" t="b">
        <v>0</v>
      </c>
      <c r="BN177" s="49" t="b">
        <v>0</v>
      </c>
      <c r="BO177" s="49" t="b">
        <v>0</v>
      </c>
      <c r="BP177" s="49" t="b">
        <v>0</v>
      </c>
      <c r="BQ177" s="49" t="b">
        <v>0</v>
      </c>
      <c r="BR177" s="49" t="b">
        <v>0</v>
      </c>
      <c r="BS177" s="49" t="b">
        <v>0</v>
      </c>
      <c r="BT177" s="49" t="b">
        <v>0</v>
      </c>
      <c r="BU177" s="49" t="b">
        <v>0</v>
      </c>
      <c r="BV177" s="49" t="b">
        <v>0</v>
      </c>
      <c r="BW177" s="49" t="b">
        <v>0</v>
      </c>
      <c r="BX177" s="49" t="b">
        <v>0</v>
      </c>
      <c r="BY177" s="49" t="b">
        <v>0</v>
      </c>
      <c r="BZ177" s="49" t="b">
        <v>0</v>
      </c>
      <c r="CA177" s="49" t="b">
        <v>0</v>
      </c>
      <c r="CB177" s="49" t="b">
        <v>0</v>
      </c>
      <c r="CC177" s="49" t="b">
        <v>0</v>
      </c>
      <c r="CD177" s="49" t="b">
        <v>0</v>
      </c>
      <c r="CE177" s="49" t="b">
        <v>0</v>
      </c>
      <c r="CF177" s="49" t="b">
        <v>0</v>
      </c>
      <c r="CG177" s="49" t="b">
        <v>0</v>
      </c>
      <c r="CH177" s="49" t="b">
        <v>0</v>
      </c>
      <c r="CI177" s="49" t="b">
        <v>0</v>
      </c>
      <c r="CJ177" s="49" t="b">
        <v>0</v>
      </c>
      <c r="CK177" s="49" t="b">
        <v>0</v>
      </c>
      <c r="CL177" s="49" t="b">
        <v>0</v>
      </c>
      <c r="CM177" s="49" t="b">
        <v>0</v>
      </c>
      <c r="CN177" s="49" t="b">
        <v>0</v>
      </c>
      <c r="CO177" s="49" t="b">
        <v>0</v>
      </c>
      <c r="CP177" s="49" t="b">
        <v>0</v>
      </c>
      <c r="CQ177" s="49" t="b">
        <v>0</v>
      </c>
      <c r="CR177" s="49" t="b">
        <v>1</v>
      </c>
      <c r="CS177" s="49" t="b">
        <v>0</v>
      </c>
      <c r="CT177" s="49" t="b">
        <v>0</v>
      </c>
      <c r="CU177" s="49" t="b">
        <v>0</v>
      </c>
      <c r="CV177" s="49" t="b">
        <v>0</v>
      </c>
      <c r="CW177" s="49" t="b">
        <v>0</v>
      </c>
      <c r="CX177" s="49" t="b">
        <v>0</v>
      </c>
      <c r="CY177" s="49" t="b">
        <v>0</v>
      </c>
      <c r="CZ177" s="49" t="b">
        <v>0</v>
      </c>
      <c r="DA177" s="49" t="b">
        <v>0</v>
      </c>
      <c r="DB177" s="49" t="b">
        <v>0</v>
      </c>
      <c r="DC177" s="49" t="b">
        <v>0</v>
      </c>
      <c r="DD177" s="49" t="b">
        <v>0</v>
      </c>
      <c r="DE177" s="49" t="b">
        <v>0</v>
      </c>
      <c r="DF177" s="49" t="b">
        <v>0</v>
      </c>
      <c r="DG177" s="49" t="b">
        <v>0</v>
      </c>
      <c r="DH177" s="49" t="b">
        <v>0</v>
      </c>
      <c r="DI177" s="49" t="b">
        <v>0</v>
      </c>
      <c r="DJ177" s="49" t="b">
        <v>0</v>
      </c>
      <c r="DK177" s="49" t="b">
        <v>0</v>
      </c>
      <c r="DL177" s="49" t="b">
        <v>0</v>
      </c>
      <c r="DM177" s="49" t="b">
        <v>0</v>
      </c>
      <c r="DN177" s="49" t="b">
        <v>0</v>
      </c>
      <c r="DO177" s="49" t="b">
        <v>0</v>
      </c>
      <c r="DP177" s="49" t="b">
        <v>0</v>
      </c>
      <c r="DQ177" s="49" t="b">
        <v>0</v>
      </c>
      <c r="DR177" s="49" t="b">
        <v>0</v>
      </c>
      <c r="DS177" s="49" t="b">
        <v>0</v>
      </c>
      <c r="DT177" s="49" t="b">
        <v>0</v>
      </c>
      <c r="DU177" s="49" t="b">
        <v>0</v>
      </c>
      <c r="DV177" s="49" t="b">
        <v>0</v>
      </c>
      <c r="DW177" s="49" t="b">
        <v>0</v>
      </c>
      <c r="DX177" s="49" t="b">
        <v>0</v>
      </c>
      <c r="DY177" s="49" t="b">
        <v>0</v>
      </c>
      <c r="DZ177" s="49" t="b">
        <v>0</v>
      </c>
      <c r="EA177" s="49" t="b">
        <v>0</v>
      </c>
      <c r="EB177" s="49" t="b">
        <v>0</v>
      </c>
      <c r="EC177" s="49" t="b">
        <v>0</v>
      </c>
      <c r="ED177" s="49" t="b">
        <v>0</v>
      </c>
      <c r="EE177" s="49" t="b">
        <v>0</v>
      </c>
      <c r="EF177" s="49" t="b">
        <v>0</v>
      </c>
      <c r="EG177" s="49" t="b">
        <v>0</v>
      </c>
      <c r="EH177" s="49" t="b">
        <v>0</v>
      </c>
      <c r="EI177" s="49" t="b">
        <v>0</v>
      </c>
      <c r="EJ177" s="49" t="b">
        <v>0</v>
      </c>
      <c r="EK177" s="49" t="b">
        <v>0</v>
      </c>
      <c r="EL177" s="49" t="b">
        <v>0</v>
      </c>
      <c r="EM177" s="49" t="b">
        <v>0</v>
      </c>
      <c r="EN177" s="49" t="b">
        <v>0</v>
      </c>
      <c r="EO177" s="49" t="b">
        <v>0</v>
      </c>
      <c r="EP177" s="49" t="b">
        <v>0</v>
      </c>
      <c r="EQ177" s="49" t="b">
        <v>0</v>
      </c>
      <c r="ER177" s="49" t="b">
        <v>0</v>
      </c>
      <c r="ES177" s="49" t="b">
        <v>0</v>
      </c>
      <c r="ET177" s="49" t="b">
        <v>0</v>
      </c>
      <c r="EU177" s="49" t="b">
        <v>0</v>
      </c>
      <c r="EV177" s="49" t="b">
        <v>0</v>
      </c>
      <c r="EW177" s="49" t="b">
        <v>0</v>
      </c>
      <c r="EX177" s="49" t="b">
        <v>0</v>
      </c>
      <c r="EY177" s="49" t="b">
        <v>0</v>
      </c>
      <c r="EZ177" s="49" t="b">
        <v>0</v>
      </c>
      <c r="FA177" s="49" t="b">
        <v>0</v>
      </c>
      <c r="FB177" s="49" t="b">
        <v>0</v>
      </c>
      <c r="FC177" s="49" t="b">
        <v>0</v>
      </c>
      <c r="FD177" s="49" t="b">
        <v>0</v>
      </c>
      <c r="FE177" s="49" t="b">
        <v>0</v>
      </c>
      <c r="FF177" s="49" t="b">
        <v>0</v>
      </c>
      <c r="FG177" s="49" t="b">
        <v>0</v>
      </c>
      <c r="FH177" s="49" t="b">
        <v>0</v>
      </c>
      <c r="FI177" s="49" t="b">
        <v>0</v>
      </c>
      <c r="FJ177" s="49" t="b">
        <v>0</v>
      </c>
      <c r="FK177" s="49" t="b">
        <v>0</v>
      </c>
      <c r="FL177" s="49" t="b">
        <v>0</v>
      </c>
      <c r="FM177" s="49" t="b">
        <v>0</v>
      </c>
      <c r="FN177" s="49" t="b">
        <v>0</v>
      </c>
      <c r="FO177" s="49" t="b">
        <v>0</v>
      </c>
      <c r="FP177" s="49" t="b">
        <v>0</v>
      </c>
      <c r="FQ177" s="49" t="b">
        <v>0</v>
      </c>
      <c r="FR177" s="49" t="b">
        <v>0</v>
      </c>
      <c r="FS177" s="49" t="b">
        <v>0</v>
      </c>
      <c r="FT177" s="49" t="b">
        <v>0</v>
      </c>
      <c r="FU177" s="49" t="b">
        <v>0</v>
      </c>
      <c r="FV177" s="49" t="b">
        <v>0</v>
      </c>
      <c r="FW177" s="49" t="b">
        <v>0</v>
      </c>
      <c r="FX177" s="49" t="b">
        <v>0</v>
      </c>
      <c r="FY177" s="49" t="b">
        <v>0</v>
      </c>
      <c r="FZ177" s="49" t="b">
        <v>0</v>
      </c>
      <c r="GA177" s="49" t="b">
        <v>0</v>
      </c>
      <c r="GB177" s="49" t="b">
        <v>0</v>
      </c>
      <c r="GC177" s="49" t="b">
        <v>0</v>
      </c>
      <c r="GD177" s="49">
        <f>COUNTIF(O177:GC177, TRUE)</f>
        <v>1</v>
      </c>
    </row>
    <row r="178" spans="1:186" ht="14.25" customHeight="1" x14ac:dyDescent="0.3">
      <c r="A178" s="49">
        <v>6</v>
      </c>
      <c r="B178" s="49" t="s">
        <v>34</v>
      </c>
      <c r="C178" s="51" t="s">
        <v>34</v>
      </c>
      <c r="D178" s="49" t="str">
        <f>VLOOKUP(C178,[1]Planning!$C$81:$D$305,2,"false")</f>
        <v>PH - DAP</v>
      </c>
      <c r="E178" s="49" t="s">
        <v>954</v>
      </c>
      <c r="F178" s="51" t="str">
        <f>VLOOKUP(E178, [1]Constituency!$K$2:$L$225, 2, FALSE)</f>
        <v>Kuala Lumpur</v>
      </c>
      <c r="G178" s="51" t="s">
        <v>955</v>
      </c>
      <c r="I178" s="49">
        <v>7122021</v>
      </c>
      <c r="J178" s="49">
        <v>2021</v>
      </c>
      <c r="K178" s="49">
        <v>12</v>
      </c>
      <c r="L178" s="49">
        <v>7</v>
      </c>
      <c r="M178" s="49" t="s">
        <v>953</v>
      </c>
      <c r="N178" s="49" t="s">
        <v>688</v>
      </c>
      <c r="O178" s="49" t="b">
        <v>0</v>
      </c>
      <c r="P178" s="49" t="b">
        <v>0</v>
      </c>
      <c r="Q178" s="49" t="b">
        <v>0</v>
      </c>
      <c r="R178" s="49" t="b">
        <v>0</v>
      </c>
      <c r="S178" s="49" t="b">
        <v>0</v>
      </c>
      <c r="T178" s="49" t="b">
        <v>0</v>
      </c>
      <c r="U178" s="49" t="b">
        <v>0</v>
      </c>
      <c r="V178" s="49" t="b">
        <v>0</v>
      </c>
      <c r="W178" s="49" t="b">
        <v>0</v>
      </c>
      <c r="X178" s="49" t="b">
        <v>0</v>
      </c>
      <c r="Y178" s="49" t="b">
        <v>0</v>
      </c>
      <c r="Z178" s="49" t="b">
        <v>0</v>
      </c>
      <c r="AA178" s="49" t="b">
        <v>0</v>
      </c>
      <c r="AB178" s="49" t="b">
        <v>0</v>
      </c>
      <c r="AC178" s="49" t="b">
        <v>0</v>
      </c>
      <c r="AD178" s="49" t="b">
        <v>0</v>
      </c>
      <c r="AE178" s="49" t="b">
        <v>0</v>
      </c>
      <c r="AF178" s="49" t="b">
        <v>0</v>
      </c>
      <c r="AG178" s="49" t="b">
        <v>0</v>
      </c>
      <c r="AH178" s="49" t="b">
        <v>0</v>
      </c>
      <c r="AI178" s="49" t="b">
        <v>0</v>
      </c>
      <c r="AJ178" s="49" t="b">
        <v>0</v>
      </c>
      <c r="AK178" s="49" t="b">
        <v>0</v>
      </c>
      <c r="AL178" s="49" t="b">
        <v>0</v>
      </c>
      <c r="AM178" s="49" t="b">
        <v>0</v>
      </c>
      <c r="AN178" s="49" t="b">
        <v>0</v>
      </c>
      <c r="AO178" s="49" t="b">
        <v>0</v>
      </c>
      <c r="AP178" s="49" t="b">
        <v>0</v>
      </c>
      <c r="AQ178" s="49" t="b">
        <v>0</v>
      </c>
      <c r="AR178" s="49" t="b">
        <v>0</v>
      </c>
      <c r="AS178" s="49" t="b">
        <v>0</v>
      </c>
      <c r="AT178" s="49" t="b">
        <v>0</v>
      </c>
      <c r="AU178" s="49" t="b">
        <v>0</v>
      </c>
      <c r="AV178" s="49" t="b">
        <v>0</v>
      </c>
      <c r="AW178" s="49" t="b">
        <v>0</v>
      </c>
      <c r="AX178" s="49" t="b">
        <v>0</v>
      </c>
      <c r="AY178" s="49" t="b">
        <v>0</v>
      </c>
      <c r="AZ178" s="49" t="b">
        <v>0</v>
      </c>
      <c r="BA178" s="49" t="b">
        <v>0</v>
      </c>
      <c r="BB178" s="49" t="b">
        <v>0</v>
      </c>
      <c r="BC178" s="49" t="b">
        <v>0</v>
      </c>
      <c r="BD178" s="49" t="b">
        <v>0</v>
      </c>
      <c r="BE178" s="49" t="b">
        <v>0</v>
      </c>
      <c r="BF178" s="49" t="b">
        <v>0</v>
      </c>
      <c r="BG178" s="49" t="b">
        <v>0</v>
      </c>
      <c r="BH178" s="49" t="b">
        <v>0</v>
      </c>
      <c r="BI178" s="49" t="b">
        <v>0</v>
      </c>
      <c r="BJ178" s="49" t="b">
        <v>0</v>
      </c>
      <c r="BK178" s="49" t="b">
        <v>0</v>
      </c>
      <c r="BL178" s="49" t="b">
        <v>0</v>
      </c>
      <c r="BM178" s="49" t="b">
        <v>0</v>
      </c>
      <c r="BN178" s="49" t="b">
        <v>0</v>
      </c>
      <c r="BO178" s="49" t="b">
        <v>0</v>
      </c>
      <c r="BP178" s="49" t="b">
        <v>1</v>
      </c>
      <c r="BQ178" s="49" t="b">
        <v>0</v>
      </c>
      <c r="BR178" s="49" t="b">
        <v>0</v>
      </c>
      <c r="BS178" s="49" t="b">
        <v>0</v>
      </c>
      <c r="BT178" s="49" t="b">
        <v>0</v>
      </c>
      <c r="BU178" s="49" t="b">
        <v>0</v>
      </c>
      <c r="BV178" s="49" t="b">
        <v>0</v>
      </c>
      <c r="BW178" s="49" t="b">
        <v>0</v>
      </c>
      <c r="BX178" s="49" t="b">
        <v>0</v>
      </c>
      <c r="BY178" s="49" t="b">
        <v>0</v>
      </c>
      <c r="BZ178" s="49" t="b">
        <v>0</v>
      </c>
      <c r="CA178" s="49" t="b">
        <v>0</v>
      </c>
      <c r="CB178" s="49" t="b">
        <v>0</v>
      </c>
      <c r="CC178" s="49" t="b">
        <v>0</v>
      </c>
      <c r="CD178" s="49" t="b">
        <v>0</v>
      </c>
      <c r="CE178" s="49" t="b">
        <v>0</v>
      </c>
      <c r="CF178" s="49" t="b">
        <v>0</v>
      </c>
      <c r="CG178" s="49" t="b">
        <v>0</v>
      </c>
      <c r="CH178" s="49" t="b">
        <v>0</v>
      </c>
      <c r="CI178" s="49" t="b">
        <v>0</v>
      </c>
      <c r="CJ178" s="49" t="b">
        <v>0</v>
      </c>
      <c r="CK178" s="49" t="b">
        <v>0</v>
      </c>
      <c r="CL178" s="49" t="b">
        <v>0</v>
      </c>
      <c r="CM178" s="49" t="b">
        <v>0</v>
      </c>
      <c r="CN178" s="49" t="b">
        <v>0</v>
      </c>
      <c r="CO178" s="49" t="b">
        <v>0</v>
      </c>
      <c r="CP178" s="49" t="b">
        <v>0</v>
      </c>
      <c r="CQ178" s="49" t="b">
        <v>0</v>
      </c>
      <c r="CR178" s="49" t="b">
        <v>0</v>
      </c>
      <c r="CS178" s="49" t="b">
        <v>0</v>
      </c>
      <c r="CT178" s="49" t="b">
        <v>0</v>
      </c>
      <c r="CU178" s="49" t="b">
        <v>0</v>
      </c>
      <c r="CV178" s="49" t="b">
        <v>0</v>
      </c>
      <c r="CW178" s="49" t="b">
        <v>0</v>
      </c>
      <c r="CX178" s="49" t="b">
        <v>0</v>
      </c>
      <c r="CY178" s="49" t="b">
        <v>0</v>
      </c>
      <c r="CZ178" s="49" t="b">
        <v>0</v>
      </c>
      <c r="DA178" s="49" t="b">
        <v>0</v>
      </c>
      <c r="DB178" s="49" t="b">
        <v>0</v>
      </c>
      <c r="DC178" s="49" t="b">
        <v>0</v>
      </c>
      <c r="DD178" s="49" t="b">
        <v>0</v>
      </c>
      <c r="DE178" s="49" t="b">
        <v>0</v>
      </c>
      <c r="DF178" s="49" t="b">
        <v>0</v>
      </c>
      <c r="DG178" s="49" t="b">
        <v>0</v>
      </c>
      <c r="DH178" s="49" t="b">
        <v>0</v>
      </c>
      <c r="DI178" s="49" t="b">
        <v>0</v>
      </c>
      <c r="DJ178" s="49" t="b">
        <v>0</v>
      </c>
      <c r="DK178" s="49" t="b">
        <v>0</v>
      </c>
      <c r="DL178" s="49" t="b">
        <v>0</v>
      </c>
      <c r="DM178" s="49" t="b">
        <v>0</v>
      </c>
      <c r="DN178" s="49" t="b">
        <v>0</v>
      </c>
      <c r="DO178" s="49" t="b">
        <v>0</v>
      </c>
      <c r="DP178" s="49" t="b">
        <v>0</v>
      </c>
      <c r="DQ178" s="49" t="b">
        <v>0</v>
      </c>
      <c r="DR178" s="49" t="b">
        <v>0</v>
      </c>
      <c r="DS178" s="49" t="b">
        <v>0</v>
      </c>
      <c r="DT178" s="49" t="b">
        <v>0</v>
      </c>
      <c r="DU178" s="49" t="b">
        <v>0</v>
      </c>
      <c r="DV178" s="49" t="b">
        <v>0</v>
      </c>
      <c r="DW178" s="49" t="b">
        <v>0</v>
      </c>
      <c r="DX178" s="49" t="b">
        <v>0</v>
      </c>
      <c r="DY178" s="49" t="b">
        <v>0</v>
      </c>
      <c r="DZ178" s="49" t="b">
        <v>0</v>
      </c>
      <c r="EA178" s="49" t="b">
        <v>0</v>
      </c>
      <c r="EB178" s="49" t="b">
        <v>0</v>
      </c>
      <c r="EC178" s="49" t="b">
        <v>0</v>
      </c>
      <c r="ED178" s="49" t="b">
        <v>0</v>
      </c>
      <c r="EE178" s="49" t="b">
        <v>0</v>
      </c>
      <c r="EF178" s="49" t="b">
        <v>0</v>
      </c>
      <c r="EG178" s="49" t="b">
        <v>0</v>
      </c>
      <c r="EH178" s="49" t="b">
        <v>0</v>
      </c>
      <c r="EI178" s="49" t="b">
        <v>0</v>
      </c>
      <c r="EJ178" s="49" t="b">
        <v>0</v>
      </c>
      <c r="EK178" s="49" t="b">
        <v>0</v>
      </c>
      <c r="EL178" s="49" t="b">
        <v>0</v>
      </c>
      <c r="EM178" s="49" t="b">
        <v>0</v>
      </c>
      <c r="EN178" s="49" t="b">
        <v>0</v>
      </c>
      <c r="EO178" s="49" t="b">
        <v>0</v>
      </c>
      <c r="EP178" s="49" t="b">
        <v>0</v>
      </c>
      <c r="EQ178" s="49" t="b">
        <v>0</v>
      </c>
      <c r="ER178" s="49" t="b">
        <v>0</v>
      </c>
      <c r="ES178" s="49" t="b">
        <v>0</v>
      </c>
      <c r="ET178" s="49" t="b">
        <v>0</v>
      </c>
      <c r="EU178" s="49" t="b">
        <v>0</v>
      </c>
      <c r="EV178" s="49" t="b">
        <v>0</v>
      </c>
      <c r="EW178" s="49" t="b">
        <v>0</v>
      </c>
      <c r="EX178" s="49" t="b">
        <v>0</v>
      </c>
      <c r="EY178" s="49" t="b">
        <v>0</v>
      </c>
      <c r="EZ178" s="49" t="b">
        <v>0</v>
      </c>
      <c r="FA178" s="49" t="b">
        <v>0</v>
      </c>
      <c r="FB178" s="49" t="b">
        <v>0</v>
      </c>
      <c r="FC178" s="49" t="b">
        <v>0</v>
      </c>
      <c r="FD178" s="49" t="b">
        <v>0</v>
      </c>
      <c r="FE178" s="49" t="b">
        <v>0</v>
      </c>
      <c r="FF178" s="49" t="b">
        <v>0</v>
      </c>
      <c r="FG178" s="49" t="b">
        <v>0</v>
      </c>
      <c r="FH178" s="49" t="b">
        <v>0</v>
      </c>
      <c r="FI178" s="49" t="b">
        <v>0</v>
      </c>
      <c r="FJ178" s="49" t="b">
        <v>0</v>
      </c>
      <c r="FK178" s="49" t="b">
        <v>0</v>
      </c>
      <c r="FL178" s="49" t="b">
        <v>0</v>
      </c>
      <c r="FM178" s="49" t="b">
        <v>0</v>
      </c>
      <c r="FN178" s="49" t="b">
        <v>0</v>
      </c>
      <c r="FO178" s="49" t="b">
        <v>0</v>
      </c>
      <c r="FP178" s="49" t="b">
        <v>0</v>
      </c>
      <c r="FQ178" s="49" t="b">
        <v>0</v>
      </c>
      <c r="FR178" s="49" t="b">
        <v>0</v>
      </c>
      <c r="FS178" s="49" t="b">
        <v>0</v>
      </c>
      <c r="FT178" s="49" t="b">
        <v>0</v>
      </c>
      <c r="FU178" s="49" t="b">
        <v>0</v>
      </c>
      <c r="FV178" s="49" t="b">
        <v>0</v>
      </c>
      <c r="FW178" s="49" t="b">
        <v>0</v>
      </c>
      <c r="FX178" s="49" t="b">
        <v>0</v>
      </c>
      <c r="FY178" s="49" t="b">
        <v>0</v>
      </c>
      <c r="FZ178" s="49" t="b">
        <v>0</v>
      </c>
      <c r="GA178" s="49" t="b">
        <v>0</v>
      </c>
      <c r="GB178" s="49" t="b">
        <v>0</v>
      </c>
      <c r="GC178" s="49" t="b">
        <v>0</v>
      </c>
      <c r="GD178" s="49">
        <f>COUNTIF(O178:GC178, TRUE)</f>
        <v>1</v>
      </c>
    </row>
    <row r="179" spans="1:186" ht="14.25" customHeight="1" x14ac:dyDescent="0.3">
      <c r="A179" s="49">
        <v>8</v>
      </c>
      <c r="B179" s="49" t="s">
        <v>765</v>
      </c>
      <c r="C179" s="51" t="s">
        <v>765</v>
      </c>
      <c r="D179" s="49" t="str">
        <f>VLOOKUP(C179,[1]Planning!$C$81:$D$305,2,"false")</f>
        <v>PH - DAP</v>
      </c>
      <c r="E179" s="49" t="s">
        <v>766</v>
      </c>
      <c r="F179" s="51" t="str">
        <f>VLOOKUP(E179, [1]Constituency!$K$2:$L$225, 2, FALSE)</f>
        <v>Pahang</v>
      </c>
      <c r="G179" s="51" t="s">
        <v>956</v>
      </c>
      <c r="I179" s="49">
        <v>7122021</v>
      </c>
      <c r="J179" s="49">
        <v>2021</v>
      </c>
      <c r="K179" s="49">
        <v>12</v>
      </c>
      <c r="L179" s="49">
        <v>7</v>
      </c>
      <c r="M179" s="49" t="s">
        <v>953</v>
      </c>
      <c r="N179" s="49" t="s">
        <v>688</v>
      </c>
      <c r="O179" s="49" t="b">
        <v>0</v>
      </c>
      <c r="P179" s="49" t="b">
        <v>0</v>
      </c>
      <c r="Q179" s="49" t="b">
        <v>0</v>
      </c>
      <c r="R179" s="49" t="b">
        <v>0</v>
      </c>
      <c r="S179" s="49" t="b">
        <v>0</v>
      </c>
      <c r="T179" s="49" t="b">
        <v>0</v>
      </c>
      <c r="U179" s="49" t="b">
        <v>0</v>
      </c>
      <c r="V179" s="49" t="b">
        <v>0</v>
      </c>
      <c r="W179" s="49" t="b">
        <v>0</v>
      </c>
      <c r="X179" s="49" t="b">
        <v>0</v>
      </c>
      <c r="Y179" s="49" t="b">
        <v>0</v>
      </c>
      <c r="Z179" s="49" t="b">
        <v>0</v>
      </c>
      <c r="AA179" s="49" t="b">
        <v>0</v>
      </c>
      <c r="AB179" s="49" t="b">
        <v>0</v>
      </c>
      <c r="AC179" s="49" t="b">
        <v>0</v>
      </c>
      <c r="AD179" s="49" t="b">
        <v>0</v>
      </c>
      <c r="AE179" s="49" t="b">
        <v>0</v>
      </c>
      <c r="AF179" s="49" t="b">
        <v>0</v>
      </c>
      <c r="AG179" s="49" t="b">
        <v>0</v>
      </c>
      <c r="AH179" s="49" t="b">
        <v>0</v>
      </c>
      <c r="AI179" s="49" t="b">
        <v>0</v>
      </c>
      <c r="AJ179" s="49" t="b">
        <v>0</v>
      </c>
      <c r="AK179" s="49" t="b">
        <v>0</v>
      </c>
      <c r="AL179" s="49" t="b">
        <v>0</v>
      </c>
      <c r="AM179" s="49" t="b">
        <v>0</v>
      </c>
      <c r="AN179" s="49" t="b">
        <v>0</v>
      </c>
      <c r="AO179" s="49" t="b">
        <v>0</v>
      </c>
      <c r="AP179" s="49" t="b">
        <v>0</v>
      </c>
      <c r="AQ179" s="49" t="b">
        <v>0</v>
      </c>
      <c r="AR179" s="49" t="b">
        <v>0</v>
      </c>
      <c r="AS179" s="49" t="b">
        <v>0</v>
      </c>
      <c r="AT179" s="49" t="b">
        <v>0</v>
      </c>
      <c r="AU179" s="49" t="b">
        <v>0</v>
      </c>
      <c r="AV179" s="49" t="b">
        <v>0</v>
      </c>
      <c r="AW179" s="49" t="b">
        <v>0</v>
      </c>
      <c r="AX179" s="49" t="b">
        <v>0</v>
      </c>
      <c r="AY179" s="49" t="b">
        <v>0</v>
      </c>
      <c r="AZ179" s="49" t="b">
        <v>0</v>
      </c>
      <c r="BA179" s="49" t="b">
        <v>0</v>
      </c>
      <c r="BB179" s="49" t="b">
        <v>0</v>
      </c>
      <c r="BC179" s="49" t="b">
        <v>0</v>
      </c>
      <c r="BD179" s="49" t="b">
        <v>0</v>
      </c>
      <c r="BE179" s="49" t="b">
        <v>0</v>
      </c>
      <c r="BF179" s="49" t="b">
        <v>0</v>
      </c>
      <c r="BG179" s="49" t="b">
        <v>0</v>
      </c>
      <c r="BH179" s="49" t="b">
        <v>0</v>
      </c>
      <c r="BI179" s="49" t="b">
        <v>0</v>
      </c>
      <c r="BJ179" s="49" t="b">
        <v>0</v>
      </c>
      <c r="BK179" s="49" t="b">
        <v>0</v>
      </c>
      <c r="BL179" s="49" t="b">
        <v>0</v>
      </c>
      <c r="BM179" s="49" t="b">
        <v>0</v>
      </c>
      <c r="BN179" s="49" t="b">
        <v>0</v>
      </c>
      <c r="BO179" s="49" t="b">
        <v>0</v>
      </c>
      <c r="BP179" s="49" t="b">
        <v>0</v>
      </c>
      <c r="BQ179" s="49" t="b">
        <v>0</v>
      </c>
      <c r="BR179" s="49" t="b">
        <v>0</v>
      </c>
      <c r="BS179" s="49" t="b">
        <v>0</v>
      </c>
      <c r="BT179" s="49" t="b">
        <v>0</v>
      </c>
      <c r="BU179" s="49" t="b">
        <v>0</v>
      </c>
      <c r="BV179" s="49" t="b">
        <v>0</v>
      </c>
      <c r="BW179" s="49" t="b">
        <v>0</v>
      </c>
      <c r="BX179" s="49" t="b">
        <v>0</v>
      </c>
      <c r="BY179" s="49" t="b">
        <v>0</v>
      </c>
      <c r="BZ179" s="49" t="b">
        <v>0</v>
      </c>
      <c r="CA179" s="49" t="b">
        <v>0</v>
      </c>
      <c r="CB179" s="49" t="b">
        <v>0</v>
      </c>
      <c r="CC179" s="49" t="b">
        <v>0</v>
      </c>
      <c r="CD179" s="49" t="b">
        <v>0</v>
      </c>
      <c r="CE179" s="49" t="b">
        <v>0</v>
      </c>
      <c r="CF179" s="49" t="b">
        <v>0</v>
      </c>
      <c r="CG179" s="49" t="b">
        <v>0</v>
      </c>
      <c r="CH179" s="49" t="b">
        <v>0</v>
      </c>
      <c r="CI179" s="49" t="b">
        <v>0</v>
      </c>
      <c r="CJ179" s="49" t="b">
        <v>0</v>
      </c>
      <c r="CK179" s="49" t="b">
        <v>0</v>
      </c>
      <c r="CL179" s="49" t="b">
        <v>0</v>
      </c>
      <c r="CM179" s="49" t="b">
        <v>0</v>
      </c>
      <c r="CN179" s="49" t="b">
        <v>0</v>
      </c>
      <c r="CO179" s="49" t="b">
        <v>0</v>
      </c>
      <c r="CP179" s="49" t="b">
        <v>0</v>
      </c>
      <c r="CQ179" s="49" t="b">
        <v>0</v>
      </c>
      <c r="CR179" s="49" t="b">
        <v>0</v>
      </c>
      <c r="CS179" s="49" t="b">
        <v>0</v>
      </c>
      <c r="CT179" s="49" t="b">
        <v>0</v>
      </c>
      <c r="CU179" s="49" t="b">
        <v>0</v>
      </c>
      <c r="CV179" s="49" t="b">
        <v>0</v>
      </c>
      <c r="CW179" s="49" t="b">
        <v>0</v>
      </c>
      <c r="CX179" s="49" t="b">
        <v>0</v>
      </c>
      <c r="CY179" s="49" t="b">
        <v>0</v>
      </c>
      <c r="CZ179" s="49" t="b">
        <v>0</v>
      </c>
      <c r="DA179" s="49" t="b">
        <v>0</v>
      </c>
      <c r="DB179" s="49" t="b">
        <v>1</v>
      </c>
      <c r="DC179" s="49" t="b">
        <v>0</v>
      </c>
      <c r="DD179" s="49" t="b">
        <v>0</v>
      </c>
      <c r="DE179" s="49" t="b">
        <v>0</v>
      </c>
      <c r="DF179" s="49" t="b">
        <v>0</v>
      </c>
      <c r="DG179" s="49" t="b">
        <v>0</v>
      </c>
      <c r="DH179" s="49" t="b">
        <v>0</v>
      </c>
      <c r="DI179" s="49" t="b">
        <v>0</v>
      </c>
      <c r="DJ179" s="49" t="b">
        <v>0</v>
      </c>
      <c r="DK179" s="49" t="b">
        <v>0</v>
      </c>
      <c r="DL179" s="49" t="b">
        <v>0</v>
      </c>
      <c r="DM179" s="49" t="b">
        <v>0</v>
      </c>
      <c r="DN179" s="49" t="b">
        <v>0</v>
      </c>
      <c r="DO179" s="49" t="b">
        <v>0</v>
      </c>
      <c r="DP179" s="49" t="b">
        <v>0</v>
      </c>
      <c r="DQ179" s="49" t="b">
        <v>0</v>
      </c>
      <c r="DR179" s="49" t="b">
        <v>0</v>
      </c>
      <c r="DS179" s="49" t="b">
        <v>0</v>
      </c>
      <c r="DT179" s="49" t="b">
        <v>0</v>
      </c>
      <c r="DU179" s="49" t="b">
        <v>0</v>
      </c>
      <c r="DV179" s="49" t="b">
        <v>0</v>
      </c>
      <c r="DW179" s="49" t="b">
        <v>0</v>
      </c>
      <c r="DX179" s="49" t="b">
        <v>0</v>
      </c>
      <c r="DY179" s="49" t="b">
        <v>0</v>
      </c>
      <c r="DZ179" s="49" t="b">
        <v>0</v>
      </c>
      <c r="EA179" s="49" t="b">
        <v>0</v>
      </c>
      <c r="EB179" s="49" t="b">
        <v>0</v>
      </c>
      <c r="EC179" s="49" t="b">
        <v>0</v>
      </c>
      <c r="ED179" s="49" t="b">
        <v>0</v>
      </c>
      <c r="EE179" s="49" t="b">
        <v>0</v>
      </c>
      <c r="EF179" s="49" t="b">
        <v>0</v>
      </c>
      <c r="EG179" s="49" t="b">
        <v>0</v>
      </c>
      <c r="EH179" s="49" t="b">
        <v>0</v>
      </c>
      <c r="EI179" s="49" t="b">
        <v>0</v>
      </c>
      <c r="EJ179" s="49" t="b">
        <v>0</v>
      </c>
      <c r="EK179" s="49" t="b">
        <v>0</v>
      </c>
      <c r="EL179" s="49" t="b">
        <v>0</v>
      </c>
      <c r="EM179" s="49" t="b">
        <v>0</v>
      </c>
      <c r="EN179" s="49" t="b">
        <v>0</v>
      </c>
      <c r="EO179" s="49" t="b">
        <v>0</v>
      </c>
      <c r="EP179" s="49" t="b">
        <v>0</v>
      </c>
      <c r="EQ179" s="49" t="b">
        <v>0</v>
      </c>
      <c r="ER179" s="49" t="b">
        <v>0</v>
      </c>
      <c r="ES179" s="49" t="b">
        <v>0</v>
      </c>
      <c r="ET179" s="49" t="b">
        <v>0</v>
      </c>
      <c r="EU179" s="49" t="b">
        <v>0</v>
      </c>
      <c r="EV179" s="49" t="b">
        <v>0</v>
      </c>
      <c r="EW179" s="49" t="b">
        <v>0</v>
      </c>
      <c r="EX179" s="49" t="b">
        <v>0</v>
      </c>
      <c r="EY179" s="49" t="b">
        <v>0</v>
      </c>
      <c r="EZ179" s="49" t="b">
        <v>0</v>
      </c>
      <c r="FA179" s="49" t="b">
        <v>0</v>
      </c>
      <c r="FB179" s="49" t="b">
        <v>0</v>
      </c>
      <c r="FC179" s="49" t="b">
        <v>0</v>
      </c>
      <c r="FD179" s="49" t="b">
        <v>0</v>
      </c>
      <c r="FE179" s="49" t="b">
        <v>0</v>
      </c>
      <c r="FF179" s="49" t="b">
        <v>0</v>
      </c>
      <c r="FG179" s="49" t="b">
        <v>0</v>
      </c>
      <c r="FH179" s="49" t="b">
        <v>0</v>
      </c>
      <c r="FI179" s="49" t="b">
        <v>0</v>
      </c>
      <c r="FJ179" s="49" t="b">
        <v>0</v>
      </c>
      <c r="FK179" s="49" t="b">
        <v>0</v>
      </c>
      <c r="FL179" s="49" t="b">
        <v>0</v>
      </c>
      <c r="FM179" s="49" t="b">
        <v>0</v>
      </c>
      <c r="FN179" s="49" t="b">
        <v>0</v>
      </c>
      <c r="FO179" s="49" t="b">
        <v>0</v>
      </c>
      <c r="FP179" s="49" t="b">
        <v>0</v>
      </c>
      <c r="FQ179" s="49" t="b">
        <v>0</v>
      </c>
      <c r="FR179" s="49" t="b">
        <v>0</v>
      </c>
      <c r="FS179" s="49" t="b">
        <v>0</v>
      </c>
      <c r="FT179" s="49" t="b">
        <v>0</v>
      </c>
      <c r="FU179" s="49" t="b">
        <v>0</v>
      </c>
      <c r="FV179" s="49" t="b">
        <v>0</v>
      </c>
      <c r="FW179" s="49" t="b">
        <v>0</v>
      </c>
      <c r="FX179" s="49" t="b">
        <v>0</v>
      </c>
      <c r="FY179" s="49" t="b">
        <v>0</v>
      </c>
      <c r="FZ179" s="49" t="b">
        <v>0</v>
      </c>
      <c r="GA179" s="49" t="b">
        <v>0</v>
      </c>
      <c r="GB179" s="49" t="b">
        <v>0</v>
      </c>
      <c r="GC179" s="49" t="b">
        <v>0</v>
      </c>
      <c r="GD179" s="49">
        <f>COUNTIF(O179:GC179, TRUE)</f>
        <v>1</v>
      </c>
    </row>
    <row r="180" spans="1:186" ht="14.25" customHeight="1" x14ac:dyDescent="0.3">
      <c r="A180" s="49">
        <v>10</v>
      </c>
      <c r="B180" s="49" t="s">
        <v>846</v>
      </c>
      <c r="C180" s="51" t="s">
        <v>847</v>
      </c>
      <c r="D180" s="49" t="str">
        <f>VLOOKUP(C180,[1]Planning!$C$81:$D$305,2,"false")</f>
        <v>WARISAN</v>
      </c>
      <c r="E180" s="49" t="s">
        <v>848</v>
      </c>
      <c r="F180" s="51" t="str">
        <f>VLOOKUP(E180, [1]Constituency!$K$2:$L$225, 2, FALSE)</f>
        <v>W.P. Labuan</v>
      </c>
      <c r="G180" s="51" t="s">
        <v>957</v>
      </c>
      <c r="I180" s="49">
        <v>7122021</v>
      </c>
      <c r="J180" s="49">
        <v>2021</v>
      </c>
      <c r="K180" s="49">
        <v>12</v>
      </c>
      <c r="L180" s="49">
        <v>7</v>
      </c>
      <c r="M180" s="49" t="s">
        <v>953</v>
      </c>
      <c r="N180" s="49" t="s">
        <v>688</v>
      </c>
      <c r="O180" s="49" t="b">
        <v>0</v>
      </c>
      <c r="P180" s="49" t="b">
        <v>0</v>
      </c>
      <c r="Q180" s="49" t="b">
        <v>0</v>
      </c>
      <c r="R180" s="49" t="b">
        <v>0</v>
      </c>
      <c r="S180" s="49" t="b">
        <v>0</v>
      </c>
      <c r="T180" s="49" t="b">
        <v>0</v>
      </c>
      <c r="U180" s="49" t="b">
        <v>0</v>
      </c>
      <c r="V180" s="49" t="b">
        <v>0</v>
      </c>
      <c r="W180" s="49" t="b">
        <v>0</v>
      </c>
      <c r="X180" s="49" t="b">
        <v>0</v>
      </c>
      <c r="Y180" s="49" t="b">
        <v>0</v>
      </c>
      <c r="Z180" s="49" t="b">
        <v>0</v>
      </c>
      <c r="AA180" s="49" t="b">
        <v>0</v>
      </c>
      <c r="AB180" s="49" t="b">
        <v>0</v>
      </c>
      <c r="AC180" s="49" t="b">
        <v>0</v>
      </c>
      <c r="AD180" s="49" t="b">
        <v>0</v>
      </c>
      <c r="AE180" s="49" t="b">
        <v>0</v>
      </c>
      <c r="AF180" s="49" t="b">
        <v>0</v>
      </c>
      <c r="AG180" s="49" t="b">
        <v>0</v>
      </c>
      <c r="AH180" s="49" t="b">
        <v>0</v>
      </c>
      <c r="AI180" s="49" t="b">
        <v>0</v>
      </c>
      <c r="AJ180" s="49" t="b">
        <v>0</v>
      </c>
      <c r="AK180" s="49" t="b">
        <v>0</v>
      </c>
      <c r="AL180" s="49" t="b">
        <v>0</v>
      </c>
      <c r="AM180" s="49" t="b">
        <v>0</v>
      </c>
      <c r="AN180" s="49" t="b">
        <v>0</v>
      </c>
      <c r="AO180" s="49" t="b">
        <v>0</v>
      </c>
      <c r="AP180" s="49" t="b">
        <v>0</v>
      </c>
      <c r="AQ180" s="49" t="b">
        <v>0</v>
      </c>
      <c r="AR180" s="49" t="b">
        <v>0</v>
      </c>
      <c r="AS180" s="49" t="b">
        <v>0</v>
      </c>
      <c r="AT180" s="49" t="b">
        <v>0</v>
      </c>
      <c r="AU180" s="49" t="b">
        <v>0</v>
      </c>
      <c r="AV180" s="49" t="b">
        <v>0</v>
      </c>
      <c r="AW180" s="49" t="b">
        <v>0</v>
      </c>
      <c r="AX180" s="49" t="b">
        <v>0</v>
      </c>
      <c r="AY180" s="49" t="b">
        <v>0</v>
      </c>
      <c r="AZ180" s="49" t="b">
        <v>0</v>
      </c>
      <c r="BA180" s="49" t="b">
        <v>0</v>
      </c>
      <c r="BB180" s="49" t="b">
        <v>0</v>
      </c>
      <c r="BC180" s="49" t="b">
        <v>0</v>
      </c>
      <c r="BD180" s="49" t="b">
        <v>0</v>
      </c>
      <c r="BE180" s="49" t="b">
        <v>0</v>
      </c>
      <c r="BF180" s="49" t="b">
        <v>0</v>
      </c>
      <c r="BG180" s="49" t="b">
        <v>0</v>
      </c>
      <c r="BH180" s="49" t="b">
        <v>0</v>
      </c>
      <c r="BI180" s="49" t="b">
        <v>0</v>
      </c>
      <c r="BJ180" s="49" t="b">
        <v>0</v>
      </c>
      <c r="BK180" s="49" t="b">
        <v>0</v>
      </c>
      <c r="BL180" s="49" t="b">
        <v>0</v>
      </c>
      <c r="BM180" s="49" t="b">
        <v>0</v>
      </c>
      <c r="BN180" s="49" t="b">
        <v>0</v>
      </c>
      <c r="BO180" s="49" t="b">
        <v>0</v>
      </c>
      <c r="BP180" s="49" t="b">
        <v>0</v>
      </c>
      <c r="BQ180" s="49" t="b">
        <v>0</v>
      </c>
      <c r="BR180" s="49" t="b">
        <v>0</v>
      </c>
      <c r="BS180" s="49" t="b">
        <v>0</v>
      </c>
      <c r="BT180" s="49" t="b">
        <v>0</v>
      </c>
      <c r="BU180" s="49" t="b">
        <v>0</v>
      </c>
      <c r="BV180" s="49" t="b">
        <v>0</v>
      </c>
      <c r="BW180" s="49" t="b">
        <v>0</v>
      </c>
      <c r="BX180" s="49" t="b">
        <v>0</v>
      </c>
      <c r="BY180" s="49" t="b">
        <v>0</v>
      </c>
      <c r="BZ180" s="49" t="b">
        <v>0</v>
      </c>
      <c r="CA180" s="49" t="b">
        <v>0</v>
      </c>
      <c r="CB180" s="49" t="b">
        <v>0</v>
      </c>
      <c r="CC180" s="49" t="b">
        <v>0</v>
      </c>
      <c r="CD180" s="49" t="b">
        <v>0</v>
      </c>
      <c r="CE180" s="49" t="b">
        <v>0</v>
      </c>
      <c r="CF180" s="49" t="b">
        <v>0</v>
      </c>
      <c r="CG180" s="49" t="b">
        <v>0</v>
      </c>
      <c r="CH180" s="49" t="b">
        <v>0</v>
      </c>
      <c r="CI180" s="49" t="b">
        <v>0</v>
      </c>
      <c r="CJ180" s="49" t="b">
        <v>0</v>
      </c>
      <c r="CK180" s="49" t="b">
        <v>0</v>
      </c>
      <c r="CL180" s="49" t="b">
        <v>0</v>
      </c>
      <c r="CM180" s="49" t="b">
        <v>0</v>
      </c>
      <c r="CN180" s="49" t="b">
        <v>0</v>
      </c>
      <c r="CO180" s="49" t="b">
        <v>0</v>
      </c>
      <c r="CP180" s="49" t="b">
        <v>0</v>
      </c>
      <c r="CQ180" s="49" t="b">
        <v>0</v>
      </c>
      <c r="CR180" s="49" t="b">
        <v>1</v>
      </c>
      <c r="CS180" s="49" t="b">
        <v>0</v>
      </c>
      <c r="CT180" s="49" t="b">
        <v>0</v>
      </c>
      <c r="CU180" s="49" t="b">
        <v>0</v>
      </c>
      <c r="CV180" s="49" t="b">
        <v>0</v>
      </c>
      <c r="CW180" s="49" t="b">
        <v>0</v>
      </c>
      <c r="CX180" s="49" t="b">
        <v>0</v>
      </c>
      <c r="CY180" s="49" t="b">
        <v>0</v>
      </c>
      <c r="CZ180" s="49" t="b">
        <v>0</v>
      </c>
      <c r="DA180" s="49" t="b">
        <v>0</v>
      </c>
      <c r="DB180" s="49" t="b">
        <v>0</v>
      </c>
      <c r="DC180" s="49" t="b">
        <v>0</v>
      </c>
      <c r="DD180" s="49" t="b">
        <v>0</v>
      </c>
      <c r="DE180" s="49" t="b">
        <v>0</v>
      </c>
      <c r="DF180" s="49" t="b">
        <v>0</v>
      </c>
      <c r="DG180" s="49" t="b">
        <v>0</v>
      </c>
      <c r="DH180" s="49" t="b">
        <v>0</v>
      </c>
      <c r="DI180" s="49" t="b">
        <v>0</v>
      </c>
      <c r="DJ180" s="49" t="b">
        <v>0</v>
      </c>
      <c r="DK180" s="49" t="b">
        <v>0</v>
      </c>
      <c r="DL180" s="49" t="b">
        <v>0</v>
      </c>
      <c r="DM180" s="49" t="b">
        <v>1</v>
      </c>
      <c r="DN180" s="49" t="b">
        <v>0</v>
      </c>
      <c r="DO180" s="49" t="b">
        <v>0</v>
      </c>
      <c r="DP180" s="49" t="b">
        <v>0</v>
      </c>
      <c r="DQ180" s="49" t="b">
        <v>0</v>
      </c>
      <c r="DR180" s="49" t="b">
        <v>0</v>
      </c>
      <c r="DS180" s="49" t="b">
        <v>0</v>
      </c>
      <c r="DT180" s="49" t="b">
        <v>0</v>
      </c>
      <c r="DU180" s="49" t="b">
        <v>0</v>
      </c>
      <c r="DV180" s="49" t="b">
        <v>0</v>
      </c>
      <c r="DW180" s="49" t="b">
        <v>0</v>
      </c>
      <c r="DX180" s="49" t="b">
        <v>0</v>
      </c>
      <c r="DY180" s="49" t="b">
        <v>0</v>
      </c>
      <c r="DZ180" s="49" t="b">
        <v>0</v>
      </c>
      <c r="EA180" s="49" t="b">
        <v>0</v>
      </c>
      <c r="EB180" s="49" t="b">
        <v>0</v>
      </c>
      <c r="EC180" s="49" t="b">
        <v>0</v>
      </c>
      <c r="ED180" s="49" t="b">
        <v>0</v>
      </c>
      <c r="EE180" s="49" t="b">
        <v>0</v>
      </c>
      <c r="EF180" s="49" t="b">
        <v>0</v>
      </c>
      <c r="EG180" s="49" t="b">
        <v>0</v>
      </c>
      <c r="EH180" s="49" t="b">
        <v>0</v>
      </c>
      <c r="EI180" s="49" t="b">
        <v>0</v>
      </c>
      <c r="EJ180" s="49" t="b">
        <v>0</v>
      </c>
      <c r="EK180" s="49" t="b">
        <v>0</v>
      </c>
      <c r="EL180" s="49" t="b">
        <v>0</v>
      </c>
      <c r="EM180" s="49" t="b">
        <v>0</v>
      </c>
      <c r="EN180" s="49" t="b">
        <v>0</v>
      </c>
      <c r="EO180" s="49" t="b">
        <v>0</v>
      </c>
      <c r="EP180" s="49" t="b">
        <v>0</v>
      </c>
      <c r="EQ180" s="49" t="b">
        <v>0</v>
      </c>
      <c r="ER180" s="49" t="b">
        <v>0</v>
      </c>
      <c r="ES180" s="49" t="b">
        <v>0</v>
      </c>
      <c r="ET180" s="49" t="b">
        <v>0</v>
      </c>
      <c r="EU180" s="49" t="b">
        <v>0</v>
      </c>
      <c r="EV180" s="49" t="b">
        <v>0</v>
      </c>
      <c r="EW180" s="49" t="b">
        <v>0</v>
      </c>
      <c r="EX180" s="49" t="b">
        <v>0</v>
      </c>
      <c r="EY180" s="49" t="b">
        <v>0</v>
      </c>
      <c r="EZ180" s="49" t="b">
        <v>0</v>
      </c>
      <c r="FA180" s="49" t="b">
        <v>0</v>
      </c>
      <c r="FB180" s="49" t="b">
        <v>0</v>
      </c>
      <c r="FC180" s="49" t="b">
        <v>0</v>
      </c>
      <c r="FD180" s="49" t="b">
        <v>0</v>
      </c>
      <c r="FE180" s="49" t="b">
        <v>0</v>
      </c>
      <c r="FF180" s="49" t="b">
        <v>0</v>
      </c>
      <c r="FG180" s="49" t="b">
        <v>0</v>
      </c>
      <c r="FH180" s="49" t="b">
        <v>0</v>
      </c>
      <c r="FI180" s="49" t="b">
        <v>0</v>
      </c>
      <c r="FJ180" s="49" t="b">
        <v>0</v>
      </c>
      <c r="FK180" s="49" t="b">
        <v>0</v>
      </c>
      <c r="FL180" s="49" t="b">
        <v>0</v>
      </c>
      <c r="FM180" s="49" t="b">
        <v>0</v>
      </c>
      <c r="FN180" s="49" t="b">
        <v>0</v>
      </c>
      <c r="FO180" s="49" t="b">
        <v>0</v>
      </c>
      <c r="FP180" s="49" t="b">
        <v>0</v>
      </c>
      <c r="FQ180" s="49" t="b">
        <v>0</v>
      </c>
      <c r="FR180" s="49" t="b">
        <v>0</v>
      </c>
      <c r="FS180" s="49" t="b">
        <v>0</v>
      </c>
      <c r="FT180" s="49" t="b">
        <v>0</v>
      </c>
      <c r="FU180" s="49" t="b">
        <v>0</v>
      </c>
      <c r="FV180" s="49" t="b">
        <v>0</v>
      </c>
      <c r="FW180" s="49" t="b">
        <v>0</v>
      </c>
      <c r="FX180" s="49" t="b">
        <v>0</v>
      </c>
      <c r="FY180" s="49" t="b">
        <v>0</v>
      </c>
      <c r="FZ180" s="49" t="b">
        <v>0</v>
      </c>
      <c r="GA180" s="49" t="b">
        <v>0</v>
      </c>
      <c r="GB180" s="49" t="b">
        <v>0</v>
      </c>
      <c r="GC180" s="49" t="b">
        <v>0</v>
      </c>
      <c r="GD180" s="49">
        <f>COUNTIF(O180:GC180, TRUE)</f>
        <v>2</v>
      </c>
    </row>
    <row r="181" spans="1:186" ht="14.25" customHeight="1" x14ac:dyDescent="0.3">
      <c r="A181" s="49">
        <v>4</v>
      </c>
      <c r="B181" s="49" t="s">
        <v>895</v>
      </c>
      <c r="C181" s="51" t="s">
        <v>896</v>
      </c>
      <c r="D181" s="49" t="str">
        <f>VLOOKUP(C181,[1]Planning!$C$81:$D$305,2,"false")</f>
        <v>PH - AMANAH</v>
      </c>
      <c r="E181" s="49" t="s">
        <v>897</v>
      </c>
      <c r="F181" s="51" t="str">
        <f>VLOOKUP(E181, [1]Constituency!$K$2:$L$225, 2, FALSE)</f>
        <v>Pahang</v>
      </c>
      <c r="G181" s="51" t="s">
        <v>961</v>
      </c>
      <c r="I181" s="49">
        <v>13122021</v>
      </c>
      <c r="J181" s="49">
        <v>2021</v>
      </c>
      <c r="K181" s="49">
        <v>12</v>
      </c>
      <c r="L181" s="49">
        <v>13</v>
      </c>
      <c r="M181" s="49" t="s">
        <v>960</v>
      </c>
      <c r="N181" s="49" t="s">
        <v>688</v>
      </c>
      <c r="O181" s="49" t="b">
        <v>0</v>
      </c>
      <c r="P181" s="49" t="b">
        <v>0</v>
      </c>
      <c r="Q181" s="49" t="b">
        <v>0</v>
      </c>
      <c r="R181" s="49" t="b">
        <v>0</v>
      </c>
      <c r="S181" s="49" t="b">
        <v>0</v>
      </c>
      <c r="T181" s="49" t="b">
        <v>0</v>
      </c>
      <c r="U181" s="49" t="b">
        <v>0</v>
      </c>
      <c r="V181" s="49" t="b">
        <v>0</v>
      </c>
      <c r="W181" s="49" t="b">
        <v>0</v>
      </c>
      <c r="X181" s="49" t="b">
        <v>0</v>
      </c>
      <c r="Y181" s="49" t="b">
        <v>0</v>
      </c>
      <c r="Z181" s="49" t="b">
        <v>0</v>
      </c>
      <c r="AA181" s="49" t="b">
        <v>0</v>
      </c>
      <c r="AB181" s="49" t="b">
        <v>0</v>
      </c>
      <c r="AC181" s="49" t="b">
        <v>0</v>
      </c>
      <c r="AD181" s="49" t="b">
        <v>0</v>
      </c>
      <c r="AE181" s="49" t="b">
        <v>0</v>
      </c>
      <c r="AF181" s="49" t="b">
        <v>0</v>
      </c>
      <c r="AG181" s="49" t="b">
        <v>0</v>
      </c>
      <c r="AH181" s="49" t="b">
        <v>0</v>
      </c>
      <c r="AI181" s="49" t="b">
        <v>0</v>
      </c>
      <c r="AJ181" s="49" t="b">
        <v>0</v>
      </c>
      <c r="AK181" s="49" t="b">
        <v>0</v>
      </c>
      <c r="AL181" s="49" t="b">
        <v>0</v>
      </c>
      <c r="AM181" s="49" t="b">
        <v>0</v>
      </c>
      <c r="AN181" s="49" t="b">
        <v>0</v>
      </c>
      <c r="AO181" s="49" t="b">
        <v>0</v>
      </c>
      <c r="AP181" s="49" t="b">
        <v>0</v>
      </c>
      <c r="AQ181" s="49" t="b">
        <v>0</v>
      </c>
      <c r="AR181" s="49" t="b">
        <v>0</v>
      </c>
      <c r="AS181" s="49" t="b">
        <v>0</v>
      </c>
      <c r="AT181" s="49" t="b">
        <v>0</v>
      </c>
      <c r="AU181" s="49" t="b">
        <v>0</v>
      </c>
      <c r="AV181" s="49" t="b">
        <v>0</v>
      </c>
      <c r="AW181" s="49" t="b">
        <v>0</v>
      </c>
      <c r="AX181" s="49" t="b">
        <v>0</v>
      </c>
      <c r="AY181" s="49" t="b">
        <v>0</v>
      </c>
      <c r="AZ181" s="49" t="b">
        <v>0</v>
      </c>
      <c r="BA181" s="49" t="b">
        <v>0</v>
      </c>
      <c r="BB181" s="49" t="b">
        <v>0</v>
      </c>
      <c r="BC181" s="49" t="b">
        <v>0</v>
      </c>
      <c r="BD181" s="49" t="b">
        <v>0</v>
      </c>
      <c r="BE181" s="49" t="b">
        <v>0</v>
      </c>
      <c r="BF181" s="49" t="b">
        <v>0</v>
      </c>
      <c r="BG181" s="49" t="b">
        <v>0</v>
      </c>
      <c r="BH181" s="49" t="b">
        <v>0</v>
      </c>
      <c r="BI181" s="49" t="b">
        <v>0</v>
      </c>
      <c r="BJ181" s="49" t="b">
        <v>0</v>
      </c>
      <c r="BK181" s="49" t="b">
        <v>0</v>
      </c>
      <c r="BL181" s="49" t="b">
        <v>0</v>
      </c>
      <c r="BM181" s="49" t="b">
        <v>0</v>
      </c>
      <c r="BN181" s="49" t="b">
        <v>0</v>
      </c>
      <c r="BO181" s="49" t="b">
        <v>0</v>
      </c>
      <c r="BP181" s="49" t="b">
        <v>0</v>
      </c>
      <c r="BQ181" s="49" t="b">
        <v>0</v>
      </c>
      <c r="BR181" s="49" t="b">
        <v>0</v>
      </c>
      <c r="BS181" s="49" t="b">
        <v>0</v>
      </c>
      <c r="BT181" s="49" t="b">
        <v>0</v>
      </c>
      <c r="BU181" s="49" t="b">
        <v>0</v>
      </c>
      <c r="BV181" s="49" t="b">
        <v>0</v>
      </c>
      <c r="BW181" s="49" t="b">
        <v>0</v>
      </c>
      <c r="BX181" s="49" t="b">
        <v>0</v>
      </c>
      <c r="BY181" s="49" t="b">
        <v>0</v>
      </c>
      <c r="BZ181" s="49" t="b">
        <v>0</v>
      </c>
      <c r="CA181" s="49" t="b">
        <v>0</v>
      </c>
      <c r="CB181" s="49" t="b">
        <v>0</v>
      </c>
      <c r="CC181" s="49" t="b">
        <v>0</v>
      </c>
      <c r="CD181" s="49" t="b">
        <v>0</v>
      </c>
      <c r="CE181" s="49" t="b">
        <v>0</v>
      </c>
      <c r="CF181" s="49" t="b">
        <v>0</v>
      </c>
      <c r="CG181" s="49" t="b">
        <v>0</v>
      </c>
      <c r="CH181" s="49" t="b">
        <v>0</v>
      </c>
      <c r="CI181" s="49" t="b">
        <v>0</v>
      </c>
      <c r="CJ181" s="49" t="b">
        <v>0</v>
      </c>
      <c r="CK181" s="49" t="b">
        <v>0</v>
      </c>
      <c r="CL181" s="49" t="b">
        <v>0</v>
      </c>
      <c r="CM181" s="49" t="b">
        <v>0</v>
      </c>
      <c r="CN181" s="49" t="b">
        <v>0</v>
      </c>
      <c r="CO181" s="49" t="b">
        <v>0</v>
      </c>
      <c r="CP181" s="49" t="b">
        <v>0</v>
      </c>
      <c r="CQ181" s="49" t="b">
        <v>0</v>
      </c>
      <c r="CR181" s="49" t="b">
        <v>0</v>
      </c>
      <c r="CS181" s="49" t="b">
        <v>0</v>
      </c>
      <c r="CT181" s="49" t="b">
        <v>0</v>
      </c>
      <c r="CU181" s="49" t="b">
        <v>0</v>
      </c>
      <c r="CV181" s="49" t="b">
        <v>0</v>
      </c>
      <c r="CW181" s="49" t="b">
        <v>0</v>
      </c>
      <c r="CX181" s="49" t="b">
        <v>0</v>
      </c>
      <c r="CY181" s="49" t="b">
        <v>0</v>
      </c>
      <c r="CZ181" s="49" t="b">
        <v>0</v>
      </c>
      <c r="DA181" s="49" t="b">
        <v>0</v>
      </c>
      <c r="DB181" s="49" t="b">
        <v>0</v>
      </c>
      <c r="DC181" s="49" t="b">
        <v>0</v>
      </c>
      <c r="DD181" s="49" t="b">
        <v>0</v>
      </c>
      <c r="DE181" s="49" t="b">
        <v>0</v>
      </c>
      <c r="DF181" s="49" t="b">
        <v>0</v>
      </c>
      <c r="DG181" s="49" t="b">
        <v>0</v>
      </c>
      <c r="DH181" s="49" t="b">
        <v>0</v>
      </c>
      <c r="DI181" s="49" t="b">
        <v>0</v>
      </c>
      <c r="DJ181" s="49" t="b">
        <v>0</v>
      </c>
      <c r="DK181" s="49" t="b">
        <v>0</v>
      </c>
      <c r="DL181" s="49" t="b">
        <v>0</v>
      </c>
      <c r="DM181" s="49" t="b">
        <v>0</v>
      </c>
      <c r="DN181" s="49" t="b">
        <v>0</v>
      </c>
      <c r="DO181" s="49" t="b">
        <v>0</v>
      </c>
      <c r="DP181" s="49" t="b">
        <v>0</v>
      </c>
      <c r="DQ181" s="49" t="b">
        <v>0</v>
      </c>
      <c r="DR181" s="49" t="b">
        <v>0</v>
      </c>
      <c r="DS181" s="49" t="b">
        <v>0</v>
      </c>
      <c r="DT181" s="49" t="b">
        <v>0</v>
      </c>
      <c r="DU181" s="49" t="b">
        <v>0</v>
      </c>
      <c r="DV181" s="49" t="b">
        <v>0</v>
      </c>
      <c r="DW181" s="49" t="b">
        <v>0</v>
      </c>
      <c r="DX181" s="49" t="b">
        <v>0</v>
      </c>
      <c r="DY181" s="49" t="b">
        <v>0</v>
      </c>
      <c r="DZ181" s="49" t="b">
        <v>0</v>
      </c>
      <c r="EA181" s="49" t="b">
        <v>0</v>
      </c>
      <c r="EB181" s="49" t="b">
        <v>0</v>
      </c>
      <c r="EC181" s="49" t="b">
        <v>0</v>
      </c>
      <c r="ED181" s="49" t="b">
        <v>0</v>
      </c>
      <c r="EE181" s="49" t="b">
        <v>0</v>
      </c>
      <c r="EF181" s="49" t="b">
        <v>0</v>
      </c>
      <c r="EG181" s="49" t="b">
        <v>0</v>
      </c>
      <c r="EH181" s="49" t="b">
        <v>0</v>
      </c>
      <c r="EI181" s="49" t="b">
        <v>0</v>
      </c>
      <c r="EJ181" s="49" t="b">
        <v>0</v>
      </c>
      <c r="EK181" s="49" t="b">
        <v>0</v>
      </c>
      <c r="EL181" s="49" t="b">
        <v>0</v>
      </c>
      <c r="EM181" s="49" t="b">
        <v>1</v>
      </c>
      <c r="EN181" s="49" t="b">
        <v>1</v>
      </c>
      <c r="EO181" s="49" t="b">
        <v>0</v>
      </c>
      <c r="EP181" s="49" t="b">
        <v>0</v>
      </c>
      <c r="EQ181" s="49" t="b">
        <v>0</v>
      </c>
      <c r="ER181" s="49" t="b">
        <v>0</v>
      </c>
      <c r="ES181" s="49" t="b">
        <v>0</v>
      </c>
      <c r="ET181" s="49" t="b">
        <v>0</v>
      </c>
      <c r="EU181" s="49" t="b">
        <v>0</v>
      </c>
      <c r="EV181" s="49" t="b">
        <v>0</v>
      </c>
      <c r="EW181" s="49" t="b">
        <v>0</v>
      </c>
      <c r="EX181" s="49" t="b">
        <v>0</v>
      </c>
      <c r="EY181" s="49" t="b">
        <v>0</v>
      </c>
      <c r="EZ181" s="49" t="b">
        <v>0</v>
      </c>
      <c r="FA181" s="49" t="b">
        <v>0</v>
      </c>
      <c r="FB181" s="49" t="b">
        <v>0</v>
      </c>
      <c r="FC181" s="49" t="b">
        <v>0</v>
      </c>
      <c r="FD181" s="49" t="b">
        <v>0</v>
      </c>
      <c r="FE181" s="49" t="b">
        <v>0</v>
      </c>
      <c r="FF181" s="49" t="b">
        <v>0</v>
      </c>
      <c r="FG181" s="49" t="b">
        <v>0</v>
      </c>
      <c r="FH181" s="49" t="b">
        <v>0</v>
      </c>
      <c r="FI181" s="49" t="b">
        <v>0</v>
      </c>
      <c r="FJ181" s="49" t="b">
        <v>0</v>
      </c>
      <c r="FK181" s="49" t="b">
        <v>0</v>
      </c>
      <c r="FL181" s="49" t="b">
        <v>0</v>
      </c>
      <c r="FM181" s="49" t="b">
        <v>0</v>
      </c>
      <c r="FN181" s="49" t="b">
        <v>0</v>
      </c>
      <c r="FO181" s="49" t="b">
        <v>0</v>
      </c>
      <c r="FP181" s="49" t="b">
        <v>0</v>
      </c>
      <c r="FQ181" s="49" t="b">
        <v>0</v>
      </c>
      <c r="FR181" s="49" t="b">
        <v>0</v>
      </c>
      <c r="FS181" s="49" t="b">
        <v>0</v>
      </c>
      <c r="FT181" s="49" t="b">
        <v>0</v>
      </c>
      <c r="FU181" s="49" t="b">
        <v>0</v>
      </c>
      <c r="FV181" s="49" t="b">
        <v>0</v>
      </c>
      <c r="FW181" s="49" t="b">
        <v>0</v>
      </c>
      <c r="FX181" s="49" t="b">
        <v>0</v>
      </c>
      <c r="FY181" s="49" t="b">
        <v>0</v>
      </c>
      <c r="FZ181" s="49" t="b">
        <v>0</v>
      </c>
      <c r="GA181" s="49" t="b">
        <v>0</v>
      </c>
      <c r="GB181" s="49" t="b">
        <v>0</v>
      </c>
      <c r="GC181" s="49" t="b">
        <v>0</v>
      </c>
      <c r="GD181" s="49">
        <f>COUNTIF(O181:GC181, TRUE)</f>
        <v>2</v>
      </c>
    </row>
    <row r="182" spans="1:186" ht="14.25" customHeight="1" x14ac:dyDescent="0.3">
      <c r="A182" s="49">
        <v>1</v>
      </c>
      <c r="B182" s="49" t="s">
        <v>962</v>
      </c>
      <c r="C182" s="51" t="s">
        <v>963</v>
      </c>
      <c r="D182" s="49" t="str">
        <f>VLOOKUP(C182,[1]Planning!$C$81:$D$305,2,"false")</f>
        <v>PAS</v>
      </c>
      <c r="E182" s="49" t="s">
        <v>964</v>
      </c>
      <c r="F182" s="51" t="str">
        <f>VLOOKUP(E182, [1]Constituency!$K$2:$L$225, 2, FALSE)</f>
        <v>Terengganu</v>
      </c>
      <c r="G182" s="51" t="s">
        <v>965</v>
      </c>
      <c r="I182" s="49">
        <v>1032022</v>
      </c>
      <c r="J182" s="49">
        <v>2022</v>
      </c>
      <c r="K182" s="49">
        <v>3</v>
      </c>
      <c r="L182" s="49">
        <v>1</v>
      </c>
      <c r="M182" s="49" t="s">
        <v>966</v>
      </c>
      <c r="N182" s="49" t="s">
        <v>688</v>
      </c>
      <c r="O182" s="49" t="b">
        <v>0</v>
      </c>
      <c r="P182" s="49" t="b">
        <v>0</v>
      </c>
      <c r="Q182" s="49" t="b">
        <v>0</v>
      </c>
      <c r="R182" s="49" t="b">
        <v>0</v>
      </c>
      <c r="S182" s="49" t="b">
        <v>0</v>
      </c>
      <c r="T182" s="49" t="b">
        <v>0</v>
      </c>
      <c r="U182" s="49" t="b">
        <v>0</v>
      </c>
      <c r="V182" s="49" t="b">
        <v>0</v>
      </c>
      <c r="W182" s="49" t="b">
        <v>0</v>
      </c>
      <c r="X182" s="49" t="b">
        <v>0</v>
      </c>
      <c r="Y182" s="49" t="b">
        <v>0</v>
      </c>
      <c r="Z182" s="49" t="b">
        <v>0</v>
      </c>
      <c r="AA182" s="49" t="b">
        <v>0</v>
      </c>
      <c r="AB182" s="49" t="b">
        <v>0</v>
      </c>
      <c r="AC182" s="49" t="b">
        <v>0</v>
      </c>
      <c r="AD182" s="49" t="b">
        <v>0</v>
      </c>
      <c r="AE182" s="49" t="b">
        <v>0</v>
      </c>
      <c r="AF182" s="49" t="b">
        <v>0</v>
      </c>
      <c r="AG182" s="49" t="b">
        <v>0</v>
      </c>
      <c r="AH182" s="49" t="b">
        <v>0</v>
      </c>
      <c r="AI182" s="49" t="b">
        <v>0</v>
      </c>
      <c r="AJ182" s="49" t="b">
        <v>0</v>
      </c>
      <c r="AK182" s="49" t="b">
        <v>0</v>
      </c>
      <c r="AL182" s="49" t="b">
        <v>0</v>
      </c>
      <c r="AM182" s="49" t="b">
        <v>0</v>
      </c>
      <c r="AN182" s="49" t="b">
        <v>0</v>
      </c>
      <c r="AO182" s="49" t="b">
        <v>0</v>
      </c>
      <c r="AP182" s="49" t="b">
        <v>0</v>
      </c>
      <c r="AQ182" s="49" t="b">
        <v>0</v>
      </c>
      <c r="AR182" s="49" t="b">
        <v>0</v>
      </c>
      <c r="AS182" s="49" t="b">
        <v>0</v>
      </c>
      <c r="AT182" s="49" t="b">
        <v>0</v>
      </c>
      <c r="AU182" s="49" t="b">
        <v>0</v>
      </c>
      <c r="AV182" s="49" t="b">
        <v>0</v>
      </c>
      <c r="AW182" s="49" t="b">
        <v>0</v>
      </c>
      <c r="AX182" s="49" t="b">
        <v>0</v>
      </c>
      <c r="AY182" s="49" t="b">
        <v>0</v>
      </c>
      <c r="AZ182" s="49" t="b">
        <v>0</v>
      </c>
      <c r="BA182" s="49" t="b">
        <v>0</v>
      </c>
      <c r="BB182" s="49" t="b">
        <v>0</v>
      </c>
      <c r="BC182" s="49" t="b">
        <v>0</v>
      </c>
      <c r="BD182" s="49" t="b">
        <v>0</v>
      </c>
      <c r="BE182" s="49" t="b">
        <v>0</v>
      </c>
      <c r="BF182" s="49" t="b">
        <v>0</v>
      </c>
      <c r="BG182" s="49" t="b">
        <v>0</v>
      </c>
      <c r="BH182" s="49" t="b">
        <v>0</v>
      </c>
      <c r="BI182" s="49" t="b">
        <v>0</v>
      </c>
      <c r="BJ182" s="49" t="b">
        <v>0</v>
      </c>
      <c r="BK182" s="49" t="b">
        <v>0</v>
      </c>
      <c r="BL182" s="49" t="b">
        <v>0</v>
      </c>
      <c r="BM182" s="49" t="b">
        <v>0</v>
      </c>
      <c r="BN182" s="49" t="b">
        <v>0</v>
      </c>
      <c r="BO182" s="49" t="b">
        <v>0</v>
      </c>
      <c r="BP182" s="49" t="b">
        <v>0</v>
      </c>
      <c r="BQ182" s="49" t="b">
        <v>0</v>
      </c>
      <c r="BR182" s="49" t="b">
        <v>0</v>
      </c>
      <c r="BS182" s="49" t="b">
        <v>0</v>
      </c>
      <c r="BT182" s="49" t="b">
        <v>0</v>
      </c>
      <c r="BU182" s="49" t="b">
        <v>0</v>
      </c>
      <c r="BV182" s="49" t="b">
        <v>0</v>
      </c>
      <c r="BW182" s="49" t="b">
        <v>0</v>
      </c>
      <c r="BX182" s="49" t="b">
        <v>0</v>
      </c>
      <c r="BY182" s="49" t="b">
        <v>0</v>
      </c>
      <c r="BZ182" s="49" t="b">
        <v>0</v>
      </c>
      <c r="CA182" s="49" t="b">
        <v>0</v>
      </c>
      <c r="CB182" s="49" t="b">
        <v>0</v>
      </c>
      <c r="CC182" s="49" t="b">
        <v>0</v>
      </c>
      <c r="CD182" s="49" t="b">
        <v>0</v>
      </c>
      <c r="CE182" s="49" t="b">
        <v>0</v>
      </c>
      <c r="CF182" s="49" t="b">
        <v>0</v>
      </c>
      <c r="CG182" s="49" t="b">
        <v>0</v>
      </c>
      <c r="CH182" s="49" t="b">
        <v>0</v>
      </c>
      <c r="CI182" s="49" t="b">
        <v>0</v>
      </c>
      <c r="CJ182" s="49" t="b">
        <v>0</v>
      </c>
      <c r="CK182" s="49" t="b">
        <v>0</v>
      </c>
      <c r="CL182" s="49" t="b">
        <v>0</v>
      </c>
      <c r="CM182" s="49" t="b">
        <v>0</v>
      </c>
      <c r="CN182" s="49" t="b">
        <v>0</v>
      </c>
      <c r="CO182" s="49" t="b">
        <v>0</v>
      </c>
      <c r="CP182" s="49" t="b">
        <v>0</v>
      </c>
      <c r="CQ182" s="49" t="b">
        <v>0</v>
      </c>
      <c r="CR182" s="49" t="b">
        <v>0</v>
      </c>
      <c r="CS182" s="49" t="b">
        <v>0</v>
      </c>
      <c r="CT182" s="49" t="b">
        <v>0</v>
      </c>
      <c r="CU182" s="49" t="b">
        <v>0</v>
      </c>
      <c r="CV182" s="49" t="b">
        <v>0</v>
      </c>
      <c r="CW182" s="49" t="b">
        <v>0</v>
      </c>
      <c r="CX182" s="49" t="b">
        <v>0</v>
      </c>
      <c r="CY182" s="49" t="b">
        <v>0</v>
      </c>
      <c r="CZ182" s="49" t="b">
        <v>0</v>
      </c>
      <c r="DA182" s="49" t="b">
        <v>0</v>
      </c>
      <c r="DB182" s="49" t="b">
        <v>0</v>
      </c>
      <c r="DC182" s="49" t="b">
        <v>0</v>
      </c>
      <c r="DD182" s="49" t="b">
        <v>0</v>
      </c>
      <c r="DE182" s="49" t="b">
        <v>0</v>
      </c>
      <c r="DF182" s="49" t="b">
        <v>0</v>
      </c>
      <c r="DG182" s="49" t="b">
        <v>0</v>
      </c>
      <c r="DH182" s="49" t="b">
        <v>0</v>
      </c>
      <c r="DI182" s="49" t="b">
        <v>0</v>
      </c>
      <c r="DJ182" s="49" t="b">
        <v>0</v>
      </c>
      <c r="DK182" s="49" t="b">
        <v>0</v>
      </c>
      <c r="DL182" s="49" t="b">
        <v>0</v>
      </c>
      <c r="DM182" s="49" t="b">
        <v>1</v>
      </c>
      <c r="DN182" s="49" t="b">
        <v>0</v>
      </c>
      <c r="DO182" s="49" t="b">
        <v>0</v>
      </c>
      <c r="DP182" s="49" t="b">
        <v>0</v>
      </c>
      <c r="DQ182" s="49" t="b">
        <v>0</v>
      </c>
      <c r="DR182" s="49" t="b">
        <v>0</v>
      </c>
      <c r="DS182" s="49" t="b">
        <v>0</v>
      </c>
      <c r="DT182" s="49" t="b">
        <v>0</v>
      </c>
      <c r="DU182" s="49" t="b">
        <v>0</v>
      </c>
      <c r="DV182" s="49" t="b">
        <v>0</v>
      </c>
      <c r="DW182" s="49" t="b">
        <v>0</v>
      </c>
      <c r="DX182" s="49" t="b">
        <v>0</v>
      </c>
      <c r="DY182" s="49" t="b">
        <v>0</v>
      </c>
      <c r="DZ182" s="49" t="b">
        <v>0</v>
      </c>
      <c r="EA182" s="49" t="b">
        <v>0</v>
      </c>
      <c r="EB182" s="49" t="b">
        <v>0</v>
      </c>
      <c r="EC182" s="49" t="b">
        <v>0</v>
      </c>
      <c r="ED182" s="49" t="b">
        <v>0</v>
      </c>
      <c r="EE182" s="49" t="b">
        <v>0</v>
      </c>
      <c r="EF182" s="49" t="b">
        <v>0</v>
      </c>
      <c r="EG182" s="49" t="b">
        <v>0</v>
      </c>
      <c r="EH182" s="49" t="b">
        <v>0</v>
      </c>
      <c r="EI182" s="49" t="b">
        <v>0</v>
      </c>
      <c r="EJ182" s="49" t="b">
        <v>0</v>
      </c>
      <c r="EK182" s="49" t="b">
        <v>0</v>
      </c>
      <c r="EL182" s="49" t="b">
        <v>0</v>
      </c>
      <c r="EM182" s="49" t="b">
        <v>0</v>
      </c>
      <c r="EN182" s="49" t="b">
        <v>0</v>
      </c>
      <c r="EO182" s="49" t="b">
        <v>0</v>
      </c>
      <c r="EP182" s="49" t="b">
        <v>0</v>
      </c>
      <c r="EQ182" s="49" t="b">
        <v>0</v>
      </c>
      <c r="ER182" s="49" t="b">
        <v>0</v>
      </c>
      <c r="ES182" s="49" t="b">
        <v>0</v>
      </c>
      <c r="ET182" s="49" t="b">
        <v>0</v>
      </c>
      <c r="EU182" s="49" t="b">
        <v>0</v>
      </c>
      <c r="EV182" s="49" t="b">
        <v>0</v>
      </c>
      <c r="EW182" s="49" t="b">
        <v>0</v>
      </c>
      <c r="EX182" s="49" t="b">
        <v>0</v>
      </c>
      <c r="EY182" s="49" t="b">
        <v>0</v>
      </c>
      <c r="EZ182" s="49" t="b">
        <v>0</v>
      </c>
      <c r="FA182" s="49" t="b">
        <v>0</v>
      </c>
      <c r="FB182" s="49" t="b">
        <v>0</v>
      </c>
      <c r="FC182" s="49" t="b">
        <v>0</v>
      </c>
      <c r="FD182" s="49" t="b">
        <v>0</v>
      </c>
      <c r="FE182" s="49" t="b">
        <v>0</v>
      </c>
      <c r="FF182" s="49" t="b">
        <v>0</v>
      </c>
      <c r="FG182" s="49" t="b">
        <v>0</v>
      </c>
      <c r="FH182" s="49" t="b">
        <v>0</v>
      </c>
      <c r="FI182" s="49" t="b">
        <v>0</v>
      </c>
      <c r="FJ182" s="49" t="b">
        <v>0</v>
      </c>
      <c r="FK182" s="49" t="b">
        <v>0</v>
      </c>
      <c r="FL182" s="49" t="b">
        <v>0</v>
      </c>
      <c r="FM182" s="49" t="b">
        <v>0</v>
      </c>
      <c r="FN182" s="49" t="b">
        <v>0</v>
      </c>
      <c r="FO182" s="49" t="b">
        <v>0</v>
      </c>
      <c r="FP182" s="49" t="b">
        <v>0</v>
      </c>
      <c r="FQ182" s="49" t="b">
        <v>0</v>
      </c>
      <c r="FR182" s="49" t="b">
        <v>0</v>
      </c>
      <c r="FS182" s="49" t="b">
        <v>0</v>
      </c>
      <c r="FT182" s="49" t="b">
        <v>0</v>
      </c>
      <c r="FU182" s="49" t="b">
        <v>0</v>
      </c>
      <c r="FV182" s="49" t="b">
        <v>0</v>
      </c>
      <c r="FW182" s="49" t="b">
        <v>0</v>
      </c>
      <c r="FX182" s="49" t="b">
        <v>0</v>
      </c>
      <c r="FY182" s="49" t="b">
        <v>0</v>
      </c>
      <c r="FZ182" s="49" t="b">
        <v>0</v>
      </c>
      <c r="GA182" s="49" t="b">
        <v>0</v>
      </c>
      <c r="GB182" s="49" t="b">
        <v>0</v>
      </c>
      <c r="GC182" s="49" t="b">
        <v>0</v>
      </c>
      <c r="GD182" s="49">
        <f>COUNTIF(O182:GC182, TRUE)</f>
        <v>1</v>
      </c>
    </row>
    <row r="183" spans="1:186" ht="14.25" customHeight="1" x14ac:dyDescent="0.3">
      <c r="A183" s="49">
        <v>2</v>
      </c>
      <c r="B183" s="49" t="s">
        <v>463</v>
      </c>
      <c r="C183" s="51" t="s">
        <v>463</v>
      </c>
      <c r="D183" s="49" t="str">
        <f>VLOOKUP(C183,[1]Planning!$C$81:$D$305,2,"false")</f>
        <v>PH - DAP</v>
      </c>
      <c r="E183" s="49" t="s">
        <v>464</v>
      </c>
      <c r="F183" s="51" t="str">
        <f>VLOOKUP(E183, [1]Constituency!$K$2:$L$225, 2, FALSE)</f>
        <v>Pulau Pinang</v>
      </c>
      <c r="G183" s="51" t="s">
        <v>967</v>
      </c>
      <c r="I183" s="49">
        <v>1032022</v>
      </c>
      <c r="J183" s="49">
        <v>2022</v>
      </c>
      <c r="K183" s="49">
        <v>3</v>
      </c>
      <c r="L183" s="49">
        <v>1</v>
      </c>
      <c r="M183" s="49" t="s">
        <v>966</v>
      </c>
      <c r="N183" s="49" t="s">
        <v>688</v>
      </c>
      <c r="O183" s="49" t="b">
        <v>0</v>
      </c>
      <c r="P183" s="49" t="b">
        <v>0</v>
      </c>
      <c r="Q183" s="49" t="b">
        <v>0</v>
      </c>
      <c r="R183" s="49" t="b">
        <v>0</v>
      </c>
      <c r="S183" s="49" t="b">
        <v>0</v>
      </c>
      <c r="T183" s="49" t="b">
        <v>0</v>
      </c>
      <c r="U183" s="49" t="b">
        <v>0</v>
      </c>
      <c r="V183" s="49" t="b">
        <v>0</v>
      </c>
      <c r="W183" s="49" t="b">
        <v>0</v>
      </c>
      <c r="X183" s="49" t="b">
        <v>0</v>
      </c>
      <c r="Y183" s="49" t="b">
        <v>0</v>
      </c>
      <c r="Z183" s="49" t="b">
        <v>0</v>
      </c>
      <c r="AA183" s="49" t="b">
        <v>0</v>
      </c>
      <c r="AB183" s="49" t="b">
        <v>0</v>
      </c>
      <c r="AC183" s="49" t="b">
        <v>0</v>
      </c>
      <c r="AD183" s="49" t="b">
        <v>0</v>
      </c>
      <c r="AE183" s="49" t="b">
        <v>0</v>
      </c>
      <c r="AF183" s="49" t="b">
        <v>0</v>
      </c>
      <c r="AG183" s="49" t="b">
        <v>0</v>
      </c>
      <c r="AH183" s="49" t="b">
        <v>0</v>
      </c>
      <c r="AI183" s="49" t="b">
        <v>0</v>
      </c>
      <c r="AJ183" s="49" t="b">
        <v>0</v>
      </c>
      <c r="AK183" s="49" t="b">
        <v>0</v>
      </c>
      <c r="AL183" s="49" t="b">
        <v>0</v>
      </c>
      <c r="AM183" s="49" t="b">
        <v>0</v>
      </c>
      <c r="AN183" s="49" t="b">
        <v>0</v>
      </c>
      <c r="AO183" s="49" t="b">
        <v>0</v>
      </c>
      <c r="AP183" s="49" t="b">
        <v>0</v>
      </c>
      <c r="AQ183" s="49" t="b">
        <v>0</v>
      </c>
      <c r="AR183" s="49" t="b">
        <v>0</v>
      </c>
      <c r="AS183" s="49" t="b">
        <v>0</v>
      </c>
      <c r="AT183" s="49" t="b">
        <v>0</v>
      </c>
      <c r="AU183" s="49" t="b">
        <v>0</v>
      </c>
      <c r="AV183" s="49" t="b">
        <v>0</v>
      </c>
      <c r="AW183" s="49" t="b">
        <v>0</v>
      </c>
      <c r="AX183" s="49" t="b">
        <v>0</v>
      </c>
      <c r="AY183" s="49" t="b">
        <v>0</v>
      </c>
      <c r="AZ183" s="49" t="b">
        <v>0</v>
      </c>
      <c r="BA183" s="49" t="b">
        <v>0</v>
      </c>
      <c r="BB183" s="49" t="b">
        <v>0</v>
      </c>
      <c r="BC183" s="49" t="b">
        <v>0</v>
      </c>
      <c r="BD183" s="49" t="b">
        <v>0</v>
      </c>
      <c r="BE183" s="49" t="b">
        <v>0</v>
      </c>
      <c r="BF183" s="49" t="b">
        <v>0</v>
      </c>
      <c r="BG183" s="49" t="b">
        <v>0</v>
      </c>
      <c r="BH183" s="49" t="b">
        <v>0</v>
      </c>
      <c r="BI183" s="49" t="b">
        <v>0</v>
      </c>
      <c r="BJ183" s="49" t="b">
        <v>0</v>
      </c>
      <c r="BK183" s="49" t="b">
        <v>0</v>
      </c>
      <c r="BL183" s="49" t="b">
        <v>0</v>
      </c>
      <c r="BM183" s="49" t="b">
        <v>0</v>
      </c>
      <c r="BN183" s="49" t="b">
        <v>0</v>
      </c>
      <c r="BO183" s="49" t="b">
        <v>0</v>
      </c>
      <c r="BP183" s="49" t="b">
        <v>0</v>
      </c>
      <c r="BQ183" s="49" t="b">
        <v>0</v>
      </c>
      <c r="BR183" s="49" t="b">
        <v>0</v>
      </c>
      <c r="BS183" s="49" t="b">
        <v>0</v>
      </c>
      <c r="BT183" s="49" t="b">
        <v>0</v>
      </c>
      <c r="BU183" s="49" t="b">
        <v>0</v>
      </c>
      <c r="BV183" s="49" t="b">
        <v>0</v>
      </c>
      <c r="BW183" s="49" t="b">
        <v>0</v>
      </c>
      <c r="BX183" s="49" t="b">
        <v>0</v>
      </c>
      <c r="BY183" s="49" t="b">
        <v>0</v>
      </c>
      <c r="BZ183" s="49" t="b">
        <v>0</v>
      </c>
      <c r="CA183" s="49" t="b">
        <v>0</v>
      </c>
      <c r="CB183" s="49" t="b">
        <v>0</v>
      </c>
      <c r="CC183" s="49" t="b">
        <v>0</v>
      </c>
      <c r="CD183" s="49" t="b">
        <v>0</v>
      </c>
      <c r="CE183" s="49" t="b">
        <v>0</v>
      </c>
      <c r="CF183" s="49" t="b">
        <v>0</v>
      </c>
      <c r="CG183" s="49" t="b">
        <v>0</v>
      </c>
      <c r="CH183" s="49" t="b">
        <v>0</v>
      </c>
      <c r="CI183" s="49" t="b">
        <v>0</v>
      </c>
      <c r="CJ183" s="49" t="b">
        <v>0</v>
      </c>
      <c r="CK183" s="49" t="b">
        <v>0</v>
      </c>
      <c r="CL183" s="49" t="b">
        <v>0</v>
      </c>
      <c r="CM183" s="49" t="b">
        <v>0</v>
      </c>
      <c r="CN183" s="49" t="b">
        <v>0</v>
      </c>
      <c r="CO183" s="49" t="b">
        <v>0</v>
      </c>
      <c r="CP183" s="49" t="b">
        <v>0</v>
      </c>
      <c r="CQ183" s="49" t="b">
        <v>0</v>
      </c>
      <c r="CR183" s="49" t="b">
        <v>1</v>
      </c>
      <c r="CS183" s="49" t="b">
        <v>0</v>
      </c>
      <c r="CT183" s="49" t="b">
        <v>0</v>
      </c>
      <c r="CU183" s="49" t="b">
        <v>0</v>
      </c>
      <c r="CV183" s="49" t="b">
        <v>0</v>
      </c>
      <c r="CW183" s="49" t="b">
        <v>0</v>
      </c>
      <c r="CX183" s="49" t="b">
        <v>0</v>
      </c>
      <c r="CY183" s="49" t="b">
        <v>0</v>
      </c>
      <c r="CZ183" s="49" t="b">
        <v>0</v>
      </c>
      <c r="DA183" s="49" t="b">
        <v>0</v>
      </c>
      <c r="DB183" s="49" t="b">
        <v>0</v>
      </c>
      <c r="DC183" s="49" t="b">
        <v>0</v>
      </c>
      <c r="DD183" s="49" t="b">
        <v>0</v>
      </c>
      <c r="DE183" s="49" t="b">
        <v>0</v>
      </c>
      <c r="DF183" s="49" t="b">
        <v>0</v>
      </c>
      <c r="DG183" s="49" t="b">
        <v>0</v>
      </c>
      <c r="DH183" s="49" t="b">
        <v>0</v>
      </c>
      <c r="DI183" s="49" t="b">
        <v>0</v>
      </c>
      <c r="DJ183" s="49" t="b">
        <v>0</v>
      </c>
      <c r="DK183" s="49" t="b">
        <v>0</v>
      </c>
      <c r="DL183" s="49" t="b">
        <v>0</v>
      </c>
      <c r="DM183" s="49" t="b">
        <v>0</v>
      </c>
      <c r="DN183" s="49" t="b">
        <v>0</v>
      </c>
      <c r="DO183" s="49" t="b">
        <v>0</v>
      </c>
      <c r="DP183" s="49" t="b">
        <v>0</v>
      </c>
      <c r="DQ183" s="49" t="b">
        <v>0</v>
      </c>
      <c r="DR183" s="49" t="b">
        <v>0</v>
      </c>
      <c r="DS183" s="49" t="b">
        <v>0</v>
      </c>
      <c r="DT183" s="49" t="b">
        <v>0</v>
      </c>
      <c r="DU183" s="49" t="b">
        <v>0</v>
      </c>
      <c r="DV183" s="49" t="b">
        <v>0</v>
      </c>
      <c r="DW183" s="49" t="b">
        <v>0</v>
      </c>
      <c r="DX183" s="49" t="b">
        <v>0</v>
      </c>
      <c r="DY183" s="49" t="b">
        <v>0</v>
      </c>
      <c r="DZ183" s="49" t="b">
        <v>0</v>
      </c>
      <c r="EA183" s="49" t="b">
        <v>0</v>
      </c>
      <c r="EB183" s="49" t="b">
        <v>0</v>
      </c>
      <c r="EC183" s="49" t="b">
        <v>0</v>
      </c>
      <c r="ED183" s="49" t="b">
        <v>0</v>
      </c>
      <c r="EE183" s="49" t="b">
        <v>0</v>
      </c>
      <c r="EF183" s="49" t="b">
        <v>0</v>
      </c>
      <c r="EG183" s="49" t="b">
        <v>0</v>
      </c>
      <c r="EH183" s="49" t="b">
        <v>0</v>
      </c>
      <c r="EI183" s="49" t="b">
        <v>0</v>
      </c>
      <c r="EJ183" s="49" t="b">
        <v>0</v>
      </c>
      <c r="EK183" s="49" t="b">
        <v>0</v>
      </c>
      <c r="EL183" s="49" t="b">
        <v>0</v>
      </c>
      <c r="EM183" s="49" t="b">
        <v>0</v>
      </c>
      <c r="EN183" s="49" t="b">
        <v>0</v>
      </c>
      <c r="EO183" s="49" t="b">
        <v>0</v>
      </c>
      <c r="EP183" s="49" t="b">
        <v>0</v>
      </c>
      <c r="EQ183" s="49" t="b">
        <v>0</v>
      </c>
      <c r="ER183" s="49" t="b">
        <v>0</v>
      </c>
      <c r="ES183" s="49" t="b">
        <v>0</v>
      </c>
      <c r="ET183" s="49" t="b">
        <v>0</v>
      </c>
      <c r="EU183" s="49" t="b">
        <v>0</v>
      </c>
      <c r="EV183" s="49" t="b">
        <v>0</v>
      </c>
      <c r="EW183" s="49" t="b">
        <v>0</v>
      </c>
      <c r="EX183" s="49" t="b">
        <v>0</v>
      </c>
      <c r="EY183" s="49" t="b">
        <v>0</v>
      </c>
      <c r="EZ183" s="49" t="b">
        <v>0</v>
      </c>
      <c r="FA183" s="49" t="b">
        <v>0</v>
      </c>
      <c r="FB183" s="49" t="b">
        <v>0</v>
      </c>
      <c r="FC183" s="49" t="b">
        <v>0</v>
      </c>
      <c r="FD183" s="49" t="b">
        <v>0</v>
      </c>
      <c r="FE183" s="49" t="b">
        <v>0</v>
      </c>
      <c r="FF183" s="49" t="b">
        <v>0</v>
      </c>
      <c r="FG183" s="49" t="b">
        <v>0</v>
      </c>
      <c r="FH183" s="49" t="b">
        <v>0</v>
      </c>
      <c r="FI183" s="49" t="b">
        <v>0</v>
      </c>
      <c r="FJ183" s="49" t="b">
        <v>0</v>
      </c>
      <c r="FK183" s="49" t="b">
        <v>0</v>
      </c>
      <c r="FL183" s="49" t="b">
        <v>0</v>
      </c>
      <c r="FM183" s="49" t="b">
        <v>0</v>
      </c>
      <c r="FN183" s="49" t="b">
        <v>0</v>
      </c>
      <c r="FO183" s="49" t="b">
        <v>0</v>
      </c>
      <c r="FP183" s="49" t="b">
        <v>0</v>
      </c>
      <c r="FQ183" s="49" t="b">
        <v>0</v>
      </c>
      <c r="FR183" s="49" t="b">
        <v>0</v>
      </c>
      <c r="FS183" s="49" t="b">
        <v>0</v>
      </c>
      <c r="FT183" s="49" t="b">
        <v>0</v>
      </c>
      <c r="FU183" s="49" t="b">
        <v>0</v>
      </c>
      <c r="FV183" s="49" t="b">
        <v>0</v>
      </c>
      <c r="FW183" s="49" t="b">
        <v>0</v>
      </c>
      <c r="FX183" s="49" t="b">
        <v>0</v>
      </c>
      <c r="FY183" s="49" t="b">
        <v>0</v>
      </c>
      <c r="FZ183" s="49" t="b">
        <v>0</v>
      </c>
      <c r="GA183" s="49" t="b">
        <v>0</v>
      </c>
      <c r="GB183" s="49" t="b">
        <v>0</v>
      </c>
      <c r="GC183" s="49" t="b">
        <v>0</v>
      </c>
      <c r="GD183" s="49">
        <f>COUNTIF(O183:GC183, TRUE)</f>
        <v>1</v>
      </c>
    </row>
    <row r="184" spans="1:186" ht="14.25" customHeight="1" x14ac:dyDescent="0.3">
      <c r="A184" s="49">
        <v>4</v>
      </c>
      <c r="B184" s="49" t="s">
        <v>639</v>
      </c>
      <c r="C184" s="51" t="s">
        <v>639</v>
      </c>
      <c r="D184" s="49" t="str">
        <f>VLOOKUP(C184,[1]Planning!$C$81:$D$305,2,"false")</f>
        <v>PH - DAP</v>
      </c>
      <c r="E184" s="49" t="s">
        <v>640</v>
      </c>
      <c r="F184" s="51" t="str">
        <f>VLOOKUP(E184, [1]Constituency!$K$2:$L$225, 2, FALSE)</f>
        <v>Selangor</v>
      </c>
      <c r="G184" s="51" t="s">
        <v>968</v>
      </c>
      <c r="I184" s="49">
        <v>1032022</v>
      </c>
      <c r="J184" s="49">
        <v>2022</v>
      </c>
      <c r="K184" s="49">
        <v>3</v>
      </c>
      <c r="L184" s="49">
        <v>1</v>
      </c>
      <c r="M184" s="49" t="s">
        <v>966</v>
      </c>
      <c r="N184" s="49" t="s">
        <v>688</v>
      </c>
      <c r="O184" s="49" t="b">
        <v>0</v>
      </c>
      <c r="P184" s="49" t="b">
        <v>1</v>
      </c>
      <c r="Q184" s="49" t="b">
        <v>0</v>
      </c>
      <c r="R184" s="49" t="b">
        <v>0</v>
      </c>
      <c r="S184" s="49" t="b">
        <v>0</v>
      </c>
      <c r="T184" s="49" t="b">
        <v>0</v>
      </c>
      <c r="U184" s="49" t="b">
        <v>0</v>
      </c>
      <c r="V184" s="49" t="b">
        <v>0</v>
      </c>
      <c r="W184" s="49" t="b">
        <v>0</v>
      </c>
      <c r="X184" s="49" t="b">
        <v>0</v>
      </c>
      <c r="Y184" s="49" t="b">
        <v>0</v>
      </c>
      <c r="Z184" s="49" t="b">
        <v>0</v>
      </c>
      <c r="AA184" s="49" t="b">
        <v>0</v>
      </c>
      <c r="AB184" s="49" t="b">
        <v>0</v>
      </c>
      <c r="AC184" s="49" t="b">
        <v>0</v>
      </c>
      <c r="AD184" s="49" t="b">
        <v>0</v>
      </c>
      <c r="AE184" s="49" t="b">
        <v>0</v>
      </c>
      <c r="AF184" s="49" t="b">
        <v>0</v>
      </c>
      <c r="AG184" s="49" t="b">
        <v>0</v>
      </c>
      <c r="AH184" s="49" t="b">
        <v>0</v>
      </c>
      <c r="AI184" s="49" t="b">
        <v>0</v>
      </c>
      <c r="AJ184" s="49" t="b">
        <v>0</v>
      </c>
      <c r="AK184" s="49" t="b">
        <v>0</v>
      </c>
      <c r="AL184" s="49" t="b">
        <v>0</v>
      </c>
      <c r="AM184" s="49" t="b">
        <v>0</v>
      </c>
      <c r="AN184" s="49" t="b">
        <v>0</v>
      </c>
      <c r="AO184" s="49" t="b">
        <v>0</v>
      </c>
      <c r="AP184" s="49" t="b">
        <v>0</v>
      </c>
      <c r="AQ184" s="49" t="b">
        <v>0</v>
      </c>
      <c r="AR184" s="49" t="b">
        <v>0</v>
      </c>
      <c r="AS184" s="49" t="b">
        <v>0</v>
      </c>
      <c r="AT184" s="49" t="b">
        <v>0</v>
      </c>
      <c r="AU184" s="49" t="b">
        <v>0</v>
      </c>
      <c r="AV184" s="49" t="b">
        <v>0</v>
      </c>
      <c r="AW184" s="49" t="b">
        <v>0</v>
      </c>
      <c r="AX184" s="49" t="b">
        <v>0</v>
      </c>
      <c r="AY184" s="49" t="b">
        <v>0</v>
      </c>
      <c r="AZ184" s="49" t="b">
        <v>0</v>
      </c>
      <c r="BA184" s="49" t="b">
        <v>0</v>
      </c>
      <c r="BB184" s="49" t="b">
        <v>0</v>
      </c>
      <c r="BC184" s="49" t="b">
        <v>0</v>
      </c>
      <c r="BD184" s="49" t="b">
        <v>0</v>
      </c>
      <c r="BE184" s="49" t="b">
        <v>0</v>
      </c>
      <c r="BF184" s="49" t="b">
        <v>0</v>
      </c>
      <c r="BG184" s="49" t="b">
        <v>0</v>
      </c>
      <c r="BH184" s="49" t="b">
        <v>0</v>
      </c>
      <c r="BI184" s="49" t="b">
        <v>0</v>
      </c>
      <c r="BJ184" s="49" t="b">
        <v>0</v>
      </c>
      <c r="BK184" s="49" t="b">
        <v>0</v>
      </c>
      <c r="BL184" s="49" t="b">
        <v>0</v>
      </c>
      <c r="BM184" s="49" t="b">
        <v>0</v>
      </c>
      <c r="BN184" s="49" t="b">
        <v>0</v>
      </c>
      <c r="BO184" s="49" t="b">
        <v>0</v>
      </c>
      <c r="BP184" s="49" t="b">
        <v>0</v>
      </c>
      <c r="BQ184" s="49" t="b">
        <v>0</v>
      </c>
      <c r="BR184" s="49" t="b">
        <v>0</v>
      </c>
      <c r="BS184" s="49" t="b">
        <v>0</v>
      </c>
      <c r="BT184" s="49" t="b">
        <v>0</v>
      </c>
      <c r="BU184" s="49" t="b">
        <v>0</v>
      </c>
      <c r="BV184" s="49" t="b">
        <v>0</v>
      </c>
      <c r="BW184" s="49" t="b">
        <v>0</v>
      </c>
      <c r="BX184" s="49" t="b">
        <v>0</v>
      </c>
      <c r="BY184" s="49" t="b">
        <v>0</v>
      </c>
      <c r="BZ184" s="49" t="b">
        <v>0</v>
      </c>
      <c r="CA184" s="49" t="b">
        <v>0</v>
      </c>
      <c r="CB184" s="49" t="b">
        <v>0</v>
      </c>
      <c r="CC184" s="49" t="b">
        <v>0</v>
      </c>
      <c r="CD184" s="49" t="b">
        <v>0</v>
      </c>
      <c r="CE184" s="49" t="b">
        <v>0</v>
      </c>
      <c r="CF184" s="49" t="b">
        <v>0</v>
      </c>
      <c r="CG184" s="49" t="b">
        <v>0</v>
      </c>
      <c r="CH184" s="49" t="b">
        <v>0</v>
      </c>
      <c r="CI184" s="49" t="b">
        <v>0</v>
      </c>
      <c r="CJ184" s="49" t="b">
        <v>0</v>
      </c>
      <c r="CK184" s="49" t="b">
        <v>0</v>
      </c>
      <c r="CL184" s="49" t="b">
        <v>0</v>
      </c>
      <c r="CM184" s="49" t="b">
        <v>0</v>
      </c>
      <c r="CN184" s="49" t="b">
        <v>0</v>
      </c>
      <c r="CO184" s="49" t="b">
        <v>0</v>
      </c>
      <c r="CP184" s="49" t="b">
        <v>0</v>
      </c>
      <c r="CQ184" s="49" t="b">
        <v>0</v>
      </c>
      <c r="CR184" s="49" t="b">
        <v>1</v>
      </c>
      <c r="CS184" s="49" t="b">
        <v>0</v>
      </c>
      <c r="CT184" s="49" t="b">
        <v>0</v>
      </c>
      <c r="CU184" s="49" t="b">
        <v>0</v>
      </c>
      <c r="CV184" s="49" t="b">
        <v>0</v>
      </c>
      <c r="CW184" s="49" t="b">
        <v>0</v>
      </c>
      <c r="CX184" s="49" t="b">
        <v>0</v>
      </c>
      <c r="CY184" s="49" t="b">
        <v>0</v>
      </c>
      <c r="CZ184" s="49" t="b">
        <v>0</v>
      </c>
      <c r="DA184" s="49" t="b">
        <v>0</v>
      </c>
      <c r="DB184" s="49" t="b">
        <v>0</v>
      </c>
      <c r="DC184" s="49" t="b">
        <v>0</v>
      </c>
      <c r="DD184" s="49" t="b">
        <v>0</v>
      </c>
      <c r="DE184" s="49" t="b">
        <v>0</v>
      </c>
      <c r="DF184" s="49" t="b">
        <v>0</v>
      </c>
      <c r="DG184" s="49" t="b">
        <v>0</v>
      </c>
      <c r="DH184" s="49" t="b">
        <v>0</v>
      </c>
      <c r="DI184" s="49" t="b">
        <v>0</v>
      </c>
      <c r="DJ184" s="49" t="b">
        <v>0</v>
      </c>
      <c r="DK184" s="49" t="b">
        <v>0</v>
      </c>
      <c r="DL184" s="49" t="b">
        <v>0</v>
      </c>
      <c r="DM184" s="49" t="b">
        <v>1</v>
      </c>
      <c r="DN184" s="49" t="b">
        <v>0</v>
      </c>
      <c r="DO184" s="49" t="b">
        <v>0</v>
      </c>
      <c r="DP184" s="49" t="b">
        <v>0</v>
      </c>
      <c r="DQ184" s="49" t="b">
        <v>0</v>
      </c>
      <c r="DR184" s="49" t="b">
        <v>0</v>
      </c>
      <c r="DS184" s="49" t="b">
        <v>0</v>
      </c>
      <c r="DT184" s="49" t="b">
        <v>0</v>
      </c>
      <c r="DU184" s="49" t="b">
        <v>0</v>
      </c>
      <c r="DV184" s="49" t="b">
        <v>0</v>
      </c>
      <c r="DW184" s="49" t="b">
        <v>0</v>
      </c>
      <c r="DX184" s="49" t="b">
        <v>0</v>
      </c>
      <c r="DY184" s="49" t="b">
        <v>0</v>
      </c>
      <c r="DZ184" s="49" t="b">
        <v>0</v>
      </c>
      <c r="EA184" s="49" t="b">
        <v>0</v>
      </c>
      <c r="EB184" s="49" t="b">
        <v>0</v>
      </c>
      <c r="EC184" s="49" t="b">
        <v>0</v>
      </c>
      <c r="ED184" s="49" t="b">
        <v>0</v>
      </c>
      <c r="EE184" s="49" t="b">
        <v>0</v>
      </c>
      <c r="EF184" s="49" t="b">
        <v>0</v>
      </c>
      <c r="EG184" s="49" t="b">
        <v>0</v>
      </c>
      <c r="EH184" s="49" t="b">
        <v>0</v>
      </c>
      <c r="EI184" s="49" t="b">
        <v>0</v>
      </c>
      <c r="EJ184" s="49" t="b">
        <v>0</v>
      </c>
      <c r="EK184" s="49" t="b">
        <v>0</v>
      </c>
      <c r="EL184" s="49" t="b">
        <v>0</v>
      </c>
      <c r="EM184" s="49" t="b">
        <v>0</v>
      </c>
      <c r="EN184" s="49" t="b">
        <v>0</v>
      </c>
      <c r="EO184" s="49" t="b">
        <v>0</v>
      </c>
      <c r="EP184" s="49" t="b">
        <v>0</v>
      </c>
      <c r="EQ184" s="49" t="b">
        <v>0</v>
      </c>
      <c r="ER184" s="49" t="b">
        <v>0</v>
      </c>
      <c r="ES184" s="49" t="b">
        <v>0</v>
      </c>
      <c r="ET184" s="49" t="b">
        <v>0</v>
      </c>
      <c r="EU184" s="49" t="b">
        <v>0</v>
      </c>
      <c r="EV184" s="49" t="b">
        <v>0</v>
      </c>
      <c r="EW184" s="49" t="b">
        <v>0</v>
      </c>
      <c r="EX184" s="49" t="b">
        <v>0</v>
      </c>
      <c r="EY184" s="49" t="b">
        <v>0</v>
      </c>
      <c r="EZ184" s="49" t="b">
        <v>0</v>
      </c>
      <c r="FA184" s="49" t="b">
        <v>0</v>
      </c>
      <c r="FB184" s="49" t="b">
        <v>0</v>
      </c>
      <c r="FC184" s="49" t="b">
        <v>0</v>
      </c>
      <c r="FD184" s="49" t="b">
        <v>0</v>
      </c>
      <c r="FE184" s="49" t="b">
        <v>0</v>
      </c>
      <c r="FF184" s="49" t="b">
        <v>0</v>
      </c>
      <c r="FG184" s="49" t="b">
        <v>0</v>
      </c>
      <c r="FH184" s="49" t="b">
        <v>0</v>
      </c>
      <c r="FI184" s="49" t="b">
        <v>0</v>
      </c>
      <c r="FJ184" s="49" t="b">
        <v>0</v>
      </c>
      <c r="FK184" s="49" t="b">
        <v>0</v>
      </c>
      <c r="FL184" s="49" t="b">
        <v>0</v>
      </c>
      <c r="FM184" s="49" t="b">
        <v>0</v>
      </c>
      <c r="FN184" s="49" t="b">
        <v>0</v>
      </c>
      <c r="FO184" s="49" t="b">
        <v>0</v>
      </c>
      <c r="FP184" s="49" t="b">
        <v>0</v>
      </c>
      <c r="FQ184" s="49" t="b">
        <v>0</v>
      </c>
      <c r="FR184" s="49" t="b">
        <v>0</v>
      </c>
      <c r="FS184" s="49" t="b">
        <v>0</v>
      </c>
      <c r="FT184" s="49" t="b">
        <v>0</v>
      </c>
      <c r="FU184" s="49" t="b">
        <v>0</v>
      </c>
      <c r="FV184" s="49" t="b">
        <v>0</v>
      </c>
      <c r="FW184" s="49" t="b">
        <v>0</v>
      </c>
      <c r="FX184" s="49" t="b">
        <v>0</v>
      </c>
      <c r="FY184" s="49" t="b">
        <v>0</v>
      </c>
      <c r="FZ184" s="49" t="b">
        <v>0</v>
      </c>
      <c r="GA184" s="49" t="b">
        <v>0</v>
      </c>
      <c r="GB184" s="49" t="b">
        <v>0</v>
      </c>
      <c r="GC184" s="49" t="b">
        <v>0</v>
      </c>
      <c r="GD184" s="49">
        <f>COUNTIF(O184:GC184, TRUE)</f>
        <v>3</v>
      </c>
    </row>
    <row r="185" spans="1:186" ht="14.25" customHeight="1" x14ac:dyDescent="0.3">
      <c r="A185" s="49">
        <v>6</v>
      </c>
      <c r="B185" s="49" t="s">
        <v>555</v>
      </c>
      <c r="C185" s="51" t="s">
        <v>556</v>
      </c>
      <c r="D185" s="49" t="str">
        <f>VLOOKUP(C185,[1]Planning!$C$81:$D$305,2,"false")</f>
        <v>PH - AMANAH</v>
      </c>
      <c r="E185" s="49" t="s">
        <v>557</v>
      </c>
      <c r="F185" s="51" t="str">
        <f>VLOOKUP(E185, [1]Constituency!$K$2:$L$225, 2, FALSE)</f>
        <v>Selangor</v>
      </c>
      <c r="G185" s="51" t="s">
        <v>969</v>
      </c>
      <c r="I185" s="49">
        <v>1032022</v>
      </c>
      <c r="J185" s="49">
        <v>2022</v>
      </c>
      <c r="K185" s="49">
        <v>3</v>
      </c>
      <c r="L185" s="49">
        <v>1</v>
      </c>
      <c r="M185" s="49" t="s">
        <v>966</v>
      </c>
      <c r="N185" s="49" t="s">
        <v>688</v>
      </c>
      <c r="O185" s="49" t="b">
        <v>0</v>
      </c>
      <c r="P185" s="49" t="b">
        <v>0</v>
      </c>
      <c r="Q185" s="49" t="b">
        <v>0</v>
      </c>
      <c r="R185" s="49" t="b">
        <v>0</v>
      </c>
      <c r="S185" s="49" t="b">
        <v>0</v>
      </c>
      <c r="T185" s="49" t="b">
        <v>0</v>
      </c>
      <c r="U185" s="49" t="b">
        <v>0</v>
      </c>
      <c r="V185" s="49" t="b">
        <v>0</v>
      </c>
      <c r="W185" s="49" t="b">
        <v>0</v>
      </c>
      <c r="X185" s="49" t="b">
        <v>0</v>
      </c>
      <c r="Y185" s="49" t="b">
        <v>0</v>
      </c>
      <c r="Z185" s="49" t="b">
        <v>0</v>
      </c>
      <c r="AA185" s="49" t="b">
        <v>0</v>
      </c>
      <c r="AB185" s="49" t="b">
        <v>0</v>
      </c>
      <c r="AC185" s="49" t="b">
        <v>0</v>
      </c>
      <c r="AD185" s="49" t="b">
        <v>0</v>
      </c>
      <c r="AE185" s="49" t="b">
        <v>0</v>
      </c>
      <c r="AF185" s="49" t="b">
        <v>0</v>
      </c>
      <c r="AG185" s="49" t="b">
        <v>0</v>
      </c>
      <c r="AH185" s="49" t="b">
        <v>0</v>
      </c>
      <c r="AI185" s="49" t="b">
        <v>0</v>
      </c>
      <c r="AJ185" s="49" t="b">
        <v>0</v>
      </c>
      <c r="AK185" s="49" t="b">
        <v>0</v>
      </c>
      <c r="AL185" s="49" t="b">
        <v>0</v>
      </c>
      <c r="AM185" s="49" t="b">
        <v>0</v>
      </c>
      <c r="AN185" s="49" t="b">
        <v>0</v>
      </c>
      <c r="AO185" s="49" t="b">
        <v>0</v>
      </c>
      <c r="AP185" s="49" t="b">
        <v>0</v>
      </c>
      <c r="AQ185" s="49" t="b">
        <v>0</v>
      </c>
      <c r="AR185" s="49" t="b">
        <v>0</v>
      </c>
      <c r="AS185" s="49" t="b">
        <v>0</v>
      </c>
      <c r="AT185" s="49" t="b">
        <v>0</v>
      </c>
      <c r="AU185" s="49" t="b">
        <v>0</v>
      </c>
      <c r="AV185" s="49" t="b">
        <v>0</v>
      </c>
      <c r="AW185" s="49" t="b">
        <v>0</v>
      </c>
      <c r="AX185" s="49" t="b">
        <v>0</v>
      </c>
      <c r="AY185" s="49" t="b">
        <v>0</v>
      </c>
      <c r="AZ185" s="49" t="b">
        <v>0</v>
      </c>
      <c r="BA185" s="49" t="b">
        <v>0</v>
      </c>
      <c r="BB185" s="49" t="b">
        <v>0</v>
      </c>
      <c r="BC185" s="49" t="b">
        <v>0</v>
      </c>
      <c r="BD185" s="49" t="b">
        <v>0</v>
      </c>
      <c r="BE185" s="49" t="b">
        <v>0</v>
      </c>
      <c r="BF185" s="49" t="b">
        <v>0</v>
      </c>
      <c r="BG185" s="49" t="b">
        <v>0</v>
      </c>
      <c r="BH185" s="49" t="b">
        <v>0</v>
      </c>
      <c r="BI185" s="49" t="b">
        <v>0</v>
      </c>
      <c r="BJ185" s="49" t="b">
        <v>0</v>
      </c>
      <c r="BK185" s="49" t="b">
        <v>0</v>
      </c>
      <c r="BL185" s="49" t="b">
        <v>0</v>
      </c>
      <c r="BM185" s="49" t="b">
        <v>0</v>
      </c>
      <c r="BN185" s="49" t="b">
        <v>0</v>
      </c>
      <c r="BO185" s="49" t="b">
        <v>0</v>
      </c>
      <c r="BP185" s="49" t="b">
        <v>0</v>
      </c>
      <c r="BQ185" s="49" t="b">
        <v>0</v>
      </c>
      <c r="BR185" s="49" t="b">
        <v>0</v>
      </c>
      <c r="BS185" s="49" t="b">
        <v>0</v>
      </c>
      <c r="BT185" s="49" t="b">
        <v>0</v>
      </c>
      <c r="BU185" s="49" t="b">
        <v>0</v>
      </c>
      <c r="BV185" s="49" t="b">
        <v>0</v>
      </c>
      <c r="BW185" s="49" t="b">
        <v>0</v>
      </c>
      <c r="BX185" s="49" t="b">
        <v>0</v>
      </c>
      <c r="BY185" s="49" t="b">
        <v>0</v>
      </c>
      <c r="BZ185" s="49" t="b">
        <v>0</v>
      </c>
      <c r="CA185" s="49" t="b">
        <v>0</v>
      </c>
      <c r="CB185" s="49" t="b">
        <v>0</v>
      </c>
      <c r="CC185" s="49" t="b">
        <v>0</v>
      </c>
      <c r="CD185" s="49" t="b">
        <v>0</v>
      </c>
      <c r="CE185" s="49" t="b">
        <v>0</v>
      </c>
      <c r="CF185" s="49" t="b">
        <v>0</v>
      </c>
      <c r="CG185" s="49" t="b">
        <v>0</v>
      </c>
      <c r="CH185" s="49" t="b">
        <v>0</v>
      </c>
      <c r="CI185" s="49" t="b">
        <v>0</v>
      </c>
      <c r="CJ185" s="49" t="b">
        <v>0</v>
      </c>
      <c r="CK185" s="49" t="b">
        <v>0</v>
      </c>
      <c r="CL185" s="49" t="b">
        <v>0</v>
      </c>
      <c r="CM185" s="49" t="b">
        <v>0</v>
      </c>
      <c r="CN185" s="49" t="b">
        <v>0</v>
      </c>
      <c r="CO185" s="49" t="b">
        <v>0</v>
      </c>
      <c r="CP185" s="49" t="b">
        <v>0</v>
      </c>
      <c r="CQ185" s="49" t="b">
        <v>0</v>
      </c>
      <c r="CR185" s="49" t="b">
        <v>0</v>
      </c>
      <c r="CS185" s="49" t="b">
        <v>0</v>
      </c>
      <c r="CT185" s="49" t="b">
        <v>0</v>
      </c>
      <c r="CU185" s="49" t="b">
        <v>0</v>
      </c>
      <c r="CV185" s="49" t="b">
        <v>0</v>
      </c>
      <c r="CW185" s="49" t="b">
        <v>0</v>
      </c>
      <c r="CX185" s="49" t="b">
        <v>0</v>
      </c>
      <c r="CY185" s="49" t="b">
        <v>0</v>
      </c>
      <c r="CZ185" s="49" t="b">
        <v>0</v>
      </c>
      <c r="DA185" s="49" t="b">
        <v>0</v>
      </c>
      <c r="DB185" s="49" t="b">
        <v>1</v>
      </c>
      <c r="DC185" s="49" t="b">
        <v>0</v>
      </c>
      <c r="DD185" s="49" t="b">
        <v>0</v>
      </c>
      <c r="DE185" s="49" t="b">
        <v>0</v>
      </c>
      <c r="DF185" s="49" t="b">
        <v>0</v>
      </c>
      <c r="DG185" s="49" t="b">
        <v>0</v>
      </c>
      <c r="DH185" s="49" t="b">
        <v>0</v>
      </c>
      <c r="DI185" s="49" t="b">
        <v>0</v>
      </c>
      <c r="DJ185" s="49" t="b">
        <v>0</v>
      </c>
      <c r="DK185" s="49" t="b">
        <v>0</v>
      </c>
      <c r="DL185" s="49" t="b">
        <v>0</v>
      </c>
      <c r="DM185" s="49" t="b">
        <v>0</v>
      </c>
      <c r="DN185" s="49" t="b">
        <v>0</v>
      </c>
      <c r="DO185" s="49" t="b">
        <v>0</v>
      </c>
      <c r="DP185" s="49" t="b">
        <v>0</v>
      </c>
      <c r="DQ185" s="49" t="b">
        <v>0</v>
      </c>
      <c r="DR185" s="49" t="b">
        <v>0</v>
      </c>
      <c r="DS185" s="49" t="b">
        <v>0</v>
      </c>
      <c r="DT185" s="49" t="b">
        <v>0</v>
      </c>
      <c r="DU185" s="49" t="b">
        <v>0</v>
      </c>
      <c r="DV185" s="49" t="b">
        <v>0</v>
      </c>
      <c r="DW185" s="49" t="b">
        <v>0</v>
      </c>
      <c r="DX185" s="49" t="b">
        <v>0</v>
      </c>
      <c r="DY185" s="49" t="b">
        <v>0</v>
      </c>
      <c r="DZ185" s="49" t="b">
        <v>0</v>
      </c>
      <c r="EA185" s="49" t="b">
        <v>0</v>
      </c>
      <c r="EB185" s="49" t="b">
        <v>0</v>
      </c>
      <c r="EC185" s="49" t="b">
        <v>0</v>
      </c>
      <c r="ED185" s="49" t="b">
        <v>0</v>
      </c>
      <c r="EE185" s="49" t="b">
        <v>0</v>
      </c>
      <c r="EF185" s="49" t="b">
        <v>0</v>
      </c>
      <c r="EG185" s="49" t="b">
        <v>0</v>
      </c>
      <c r="EH185" s="49" t="b">
        <v>0</v>
      </c>
      <c r="EI185" s="49" t="b">
        <v>0</v>
      </c>
      <c r="EJ185" s="49" t="b">
        <v>0</v>
      </c>
      <c r="EK185" s="49" t="b">
        <v>0</v>
      </c>
      <c r="EL185" s="49" t="b">
        <v>0</v>
      </c>
      <c r="EM185" s="49" t="b">
        <v>0</v>
      </c>
      <c r="EN185" s="49" t="b">
        <v>0</v>
      </c>
      <c r="EO185" s="49" t="b">
        <v>0</v>
      </c>
      <c r="EP185" s="49" t="b">
        <v>0</v>
      </c>
      <c r="EQ185" s="49" t="b">
        <v>0</v>
      </c>
      <c r="ER185" s="49" t="b">
        <v>0</v>
      </c>
      <c r="ES185" s="49" t="b">
        <v>0</v>
      </c>
      <c r="ET185" s="49" t="b">
        <v>0</v>
      </c>
      <c r="EU185" s="49" t="b">
        <v>0</v>
      </c>
      <c r="EV185" s="49" t="b">
        <v>0</v>
      </c>
      <c r="EW185" s="49" t="b">
        <v>0</v>
      </c>
      <c r="EX185" s="49" t="b">
        <v>0</v>
      </c>
      <c r="EY185" s="49" t="b">
        <v>0</v>
      </c>
      <c r="EZ185" s="49" t="b">
        <v>0</v>
      </c>
      <c r="FA185" s="49" t="b">
        <v>0</v>
      </c>
      <c r="FB185" s="49" t="b">
        <v>0</v>
      </c>
      <c r="FC185" s="49" t="b">
        <v>0</v>
      </c>
      <c r="FD185" s="49" t="b">
        <v>0</v>
      </c>
      <c r="FE185" s="49" t="b">
        <v>0</v>
      </c>
      <c r="FF185" s="49" t="b">
        <v>0</v>
      </c>
      <c r="FG185" s="49" t="b">
        <v>0</v>
      </c>
      <c r="FH185" s="49" t="b">
        <v>0</v>
      </c>
      <c r="FI185" s="49" t="b">
        <v>0</v>
      </c>
      <c r="FJ185" s="49" t="b">
        <v>0</v>
      </c>
      <c r="FK185" s="49" t="b">
        <v>0</v>
      </c>
      <c r="FL185" s="49" t="b">
        <v>0</v>
      </c>
      <c r="FM185" s="49" t="b">
        <v>0</v>
      </c>
      <c r="FN185" s="49" t="b">
        <v>0</v>
      </c>
      <c r="FO185" s="49" t="b">
        <v>0</v>
      </c>
      <c r="FP185" s="49" t="b">
        <v>0</v>
      </c>
      <c r="FQ185" s="49" t="b">
        <v>0</v>
      </c>
      <c r="FR185" s="49" t="b">
        <v>0</v>
      </c>
      <c r="FS185" s="49" t="b">
        <v>0</v>
      </c>
      <c r="FT185" s="49" t="b">
        <v>0</v>
      </c>
      <c r="FU185" s="49" t="b">
        <v>0</v>
      </c>
      <c r="FV185" s="49" t="b">
        <v>0</v>
      </c>
      <c r="FW185" s="49" t="b">
        <v>0</v>
      </c>
      <c r="FX185" s="49" t="b">
        <v>0</v>
      </c>
      <c r="FY185" s="49" t="b">
        <v>0</v>
      </c>
      <c r="FZ185" s="49" t="b">
        <v>0</v>
      </c>
      <c r="GA185" s="49" t="b">
        <v>0</v>
      </c>
      <c r="GB185" s="49" t="b">
        <v>0</v>
      </c>
      <c r="GC185" s="49" t="b">
        <v>0</v>
      </c>
      <c r="GD185" s="49">
        <f>COUNTIF(O185:GC185, TRUE)</f>
        <v>1</v>
      </c>
    </row>
    <row r="186" spans="1:186" ht="14.25" customHeight="1" x14ac:dyDescent="0.3">
      <c r="A186" s="49">
        <v>2</v>
      </c>
      <c r="B186" s="49" t="s">
        <v>516</v>
      </c>
      <c r="C186" s="51" t="s">
        <v>516</v>
      </c>
      <c r="D186" s="49" t="str">
        <f>VLOOKUP(C186,[1]Planning!$C$81:$D$305,2,"false")</f>
        <v>PH - DAP</v>
      </c>
      <c r="E186" s="49" t="s">
        <v>517</v>
      </c>
      <c r="F186" s="51" t="str">
        <f>VLOOKUP(E186, [1]Constituency!$K$2:$L$225, 2, FALSE)</f>
        <v>Perak</v>
      </c>
      <c r="G186" s="51" t="s">
        <v>970</v>
      </c>
      <c r="I186" s="49">
        <v>21112019</v>
      </c>
      <c r="J186" s="49">
        <v>2019</v>
      </c>
      <c r="K186" s="49">
        <v>11</v>
      </c>
      <c r="L186" s="49">
        <v>21</v>
      </c>
      <c r="M186" s="49" t="s">
        <v>971</v>
      </c>
      <c r="N186" s="49" t="s">
        <v>688</v>
      </c>
      <c r="O186" s="49" t="b">
        <v>0</v>
      </c>
      <c r="P186" s="49" t="b">
        <v>0</v>
      </c>
      <c r="Q186" s="49" t="b">
        <v>0</v>
      </c>
      <c r="R186" s="49" t="b">
        <v>0</v>
      </c>
      <c r="S186" s="49" t="b">
        <v>0</v>
      </c>
      <c r="T186" s="49" t="b">
        <v>0</v>
      </c>
      <c r="U186" s="49" t="b">
        <v>0</v>
      </c>
      <c r="V186" s="49" t="b">
        <v>0</v>
      </c>
      <c r="W186" s="49" t="b">
        <v>0</v>
      </c>
      <c r="X186" s="49" t="b">
        <v>0</v>
      </c>
      <c r="Y186" s="49" t="b">
        <v>0</v>
      </c>
      <c r="Z186" s="49" t="b">
        <v>0</v>
      </c>
      <c r="AA186" s="49" t="b">
        <v>0</v>
      </c>
      <c r="AB186" s="49" t="b">
        <v>0</v>
      </c>
      <c r="AC186" s="49" t="b">
        <v>0</v>
      </c>
      <c r="AD186" s="49" t="b">
        <v>0</v>
      </c>
      <c r="AE186" s="49" t="b">
        <v>0</v>
      </c>
      <c r="AF186" s="49" t="b">
        <v>0</v>
      </c>
      <c r="AG186" s="49" t="b">
        <v>0</v>
      </c>
      <c r="AH186" s="49" t="b">
        <v>0</v>
      </c>
      <c r="AI186" s="49" t="b">
        <v>0</v>
      </c>
      <c r="AJ186" s="49" t="b">
        <v>0</v>
      </c>
      <c r="AK186" s="49" t="b">
        <v>0</v>
      </c>
      <c r="AL186" s="49" t="b">
        <v>0</v>
      </c>
      <c r="AM186" s="49" t="b">
        <v>0</v>
      </c>
      <c r="AN186" s="49" t="b">
        <v>0</v>
      </c>
      <c r="AO186" s="49" t="b">
        <v>0</v>
      </c>
      <c r="AP186" s="49" t="b">
        <v>0</v>
      </c>
      <c r="AQ186" s="49" t="b">
        <v>0</v>
      </c>
      <c r="AR186" s="49" t="b">
        <v>0</v>
      </c>
      <c r="AS186" s="49" t="b">
        <v>0</v>
      </c>
      <c r="AT186" s="49" t="b">
        <v>0</v>
      </c>
      <c r="AU186" s="49" t="b">
        <v>0</v>
      </c>
      <c r="AV186" s="49" t="b">
        <v>0</v>
      </c>
      <c r="AW186" s="49" t="b">
        <v>0</v>
      </c>
      <c r="AX186" s="49" t="b">
        <v>0</v>
      </c>
      <c r="AY186" s="49" t="b">
        <v>0</v>
      </c>
      <c r="AZ186" s="49" t="b">
        <v>0</v>
      </c>
      <c r="BA186" s="49" t="b">
        <v>0</v>
      </c>
      <c r="BB186" s="49" t="b">
        <v>0</v>
      </c>
      <c r="BC186" s="49" t="b">
        <v>0</v>
      </c>
      <c r="BD186" s="49" t="b">
        <v>0</v>
      </c>
      <c r="BE186" s="49" t="b">
        <v>0</v>
      </c>
      <c r="BF186" s="49" t="b">
        <v>0</v>
      </c>
      <c r="BG186" s="49" t="b">
        <v>0</v>
      </c>
      <c r="BH186" s="49" t="b">
        <v>0</v>
      </c>
      <c r="BI186" s="49" t="b">
        <v>0</v>
      </c>
      <c r="BJ186" s="49" t="b">
        <v>0</v>
      </c>
      <c r="BK186" s="49" t="b">
        <v>0</v>
      </c>
      <c r="BL186" s="49" t="b">
        <v>0</v>
      </c>
      <c r="BM186" s="49" t="b">
        <v>0</v>
      </c>
      <c r="BN186" s="49" t="b">
        <v>0</v>
      </c>
      <c r="BO186" s="49" t="b">
        <v>0</v>
      </c>
      <c r="BP186" s="49" t="b">
        <v>0</v>
      </c>
      <c r="BQ186" s="49" t="b">
        <v>0</v>
      </c>
      <c r="BR186" s="49" t="b">
        <v>0</v>
      </c>
      <c r="BS186" s="49" t="b">
        <v>0</v>
      </c>
      <c r="BT186" s="49" t="b">
        <v>0</v>
      </c>
      <c r="BU186" s="49" t="b">
        <v>0</v>
      </c>
      <c r="BV186" s="49" t="b">
        <v>0</v>
      </c>
      <c r="BW186" s="49" t="b">
        <v>0</v>
      </c>
      <c r="BX186" s="49" t="b">
        <v>0</v>
      </c>
      <c r="BY186" s="49" t="b">
        <v>0</v>
      </c>
      <c r="BZ186" s="49" t="b">
        <v>0</v>
      </c>
      <c r="CA186" s="49" t="b">
        <v>0</v>
      </c>
      <c r="CB186" s="49" t="b">
        <v>0</v>
      </c>
      <c r="CC186" s="49" t="b">
        <v>0</v>
      </c>
      <c r="CD186" s="49" t="b">
        <v>0</v>
      </c>
      <c r="CE186" s="49" t="b">
        <v>0</v>
      </c>
      <c r="CF186" s="49" t="b">
        <v>0</v>
      </c>
      <c r="CG186" s="49" t="b">
        <v>0</v>
      </c>
      <c r="CH186" s="49" t="b">
        <v>0</v>
      </c>
      <c r="CI186" s="49" t="b">
        <v>0</v>
      </c>
      <c r="CJ186" s="49" t="b">
        <v>0</v>
      </c>
      <c r="CK186" s="49" t="b">
        <v>0</v>
      </c>
      <c r="CL186" s="49" t="b">
        <v>0</v>
      </c>
      <c r="CM186" s="49" t="b">
        <v>0</v>
      </c>
      <c r="CN186" s="49" t="b">
        <v>0</v>
      </c>
      <c r="CO186" s="49" t="b">
        <v>0</v>
      </c>
      <c r="CP186" s="49" t="b">
        <v>0</v>
      </c>
      <c r="CQ186" s="49" t="b">
        <v>0</v>
      </c>
      <c r="CR186" s="49" t="b">
        <v>1</v>
      </c>
      <c r="CS186" s="49" t="b">
        <v>1</v>
      </c>
      <c r="CT186" s="49" t="b">
        <v>0</v>
      </c>
      <c r="CU186" s="49" t="b">
        <v>0</v>
      </c>
      <c r="CV186" s="49" t="b">
        <v>0</v>
      </c>
      <c r="CW186" s="49" t="b">
        <v>0</v>
      </c>
      <c r="CX186" s="49" t="b">
        <v>0</v>
      </c>
      <c r="CY186" s="49" t="b">
        <v>0</v>
      </c>
      <c r="CZ186" s="49" t="b">
        <v>0</v>
      </c>
      <c r="DA186" s="49" t="b">
        <v>0</v>
      </c>
      <c r="DB186" s="49" t="b">
        <v>0</v>
      </c>
      <c r="DC186" s="49" t="b">
        <v>0</v>
      </c>
      <c r="DD186" s="49" t="b">
        <v>0</v>
      </c>
      <c r="DE186" s="49" t="b">
        <v>0</v>
      </c>
      <c r="DF186" s="49" t="b">
        <v>0</v>
      </c>
      <c r="DG186" s="49" t="b">
        <v>0</v>
      </c>
      <c r="DH186" s="49" t="b">
        <v>0</v>
      </c>
      <c r="DI186" s="49" t="b">
        <v>0</v>
      </c>
      <c r="DJ186" s="49" t="b">
        <v>0</v>
      </c>
      <c r="DK186" s="49" t="b">
        <v>0</v>
      </c>
      <c r="DL186" s="49" t="b">
        <v>0</v>
      </c>
      <c r="DM186" s="49" t="b">
        <v>0</v>
      </c>
      <c r="DN186" s="49" t="b">
        <v>0</v>
      </c>
      <c r="DO186" s="49" t="b">
        <v>0</v>
      </c>
      <c r="DP186" s="49" t="b">
        <v>0</v>
      </c>
      <c r="DQ186" s="49" t="b">
        <v>0</v>
      </c>
      <c r="DR186" s="49" t="b">
        <v>0</v>
      </c>
      <c r="DS186" s="49" t="b">
        <v>0</v>
      </c>
      <c r="DT186" s="49" t="b">
        <v>0</v>
      </c>
      <c r="DU186" s="49" t="b">
        <v>0</v>
      </c>
      <c r="DV186" s="49" t="b">
        <v>0</v>
      </c>
      <c r="DW186" s="49" t="b">
        <v>0</v>
      </c>
      <c r="DX186" s="49" t="b">
        <v>0</v>
      </c>
      <c r="DY186" s="49" t="b">
        <v>0</v>
      </c>
      <c r="DZ186" s="49" t="b">
        <v>0</v>
      </c>
      <c r="EA186" s="49" t="b">
        <v>0</v>
      </c>
      <c r="EB186" s="49" t="b">
        <v>0</v>
      </c>
      <c r="EC186" s="49" t="b">
        <v>0</v>
      </c>
      <c r="ED186" s="49" t="b">
        <v>0</v>
      </c>
      <c r="EE186" s="49" t="b">
        <v>0</v>
      </c>
      <c r="EF186" s="49" t="b">
        <v>0</v>
      </c>
      <c r="EG186" s="49" t="b">
        <v>0</v>
      </c>
      <c r="EH186" s="49" t="b">
        <v>0</v>
      </c>
      <c r="EI186" s="49" t="b">
        <v>0</v>
      </c>
      <c r="EJ186" s="49" t="b">
        <v>0</v>
      </c>
      <c r="EK186" s="49" t="b">
        <v>0</v>
      </c>
      <c r="EL186" s="49" t="b">
        <v>0</v>
      </c>
      <c r="EM186" s="49" t="b">
        <v>1</v>
      </c>
      <c r="EN186" s="49" t="b">
        <v>0</v>
      </c>
      <c r="EO186" s="49" t="b">
        <v>0</v>
      </c>
      <c r="EP186" s="49" t="b">
        <v>0</v>
      </c>
      <c r="EQ186" s="49" t="b">
        <v>0</v>
      </c>
      <c r="ER186" s="49" t="b">
        <v>0</v>
      </c>
      <c r="ES186" s="49" t="b">
        <v>0</v>
      </c>
      <c r="ET186" s="49" t="b">
        <v>0</v>
      </c>
      <c r="EU186" s="49" t="b">
        <v>0</v>
      </c>
      <c r="EV186" s="49" t="b">
        <v>0</v>
      </c>
      <c r="EW186" s="49" t="b">
        <v>0</v>
      </c>
      <c r="EX186" s="49" t="b">
        <v>0</v>
      </c>
      <c r="EY186" s="49" t="b">
        <v>0</v>
      </c>
      <c r="EZ186" s="49" t="b">
        <v>0</v>
      </c>
      <c r="FA186" s="49" t="b">
        <v>0</v>
      </c>
      <c r="FB186" s="49" t="b">
        <v>0</v>
      </c>
      <c r="FC186" s="49" t="b">
        <v>0</v>
      </c>
      <c r="FD186" s="49" t="b">
        <v>0</v>
      </c>
      <c r="FE186" s="49" t="b">
        <v>0</v>
      </c>
      <c r="FF186" s="49" t="b">
        <v>0</v>
      </c>
      <c r="FG186" s="49" t="b">
        <v>0</v>
      </c>
      <c r="FH186" s="49" t="b">
        <v>0</v>
      </c>
      <c r="FI186" s="49" t="b">
        <v>0</v>
      </c>
      <c r="FJ186" s="49" t="b">
        <v>0</v>
      </c>
      <c r="FK186" s="49" t="b">
        <v>0</v>
      </c>
      <c r="FL186" s="49" t="b">
        <v>0</v>
      </c>
      <c r="FM186" s="49" t="b">
        <v>0</v>
      </c>
      <c r="FN186" s="49" t="b">
        <v>0</v>
      </c>
      <c r="FO186" s="49" t="b">
        <v>0</v>
      </c>
      <c r="FP186" s="49" t="b">
        <v>0</v>
      </c>
      <c r="FQ186" s="49" t="b">
        <v>0</v>
      </c>
      <c r="FR186" s="49" t="b">
        <v>0</v>
      </c>
      <c r="FS186" s="49" t="b">
        <v>0</v>
      </c>
      <c r="FT186" s="49" t="b">
        <v>0</v>
      </c>
      <c r="FU186" s="49" t="b">
        <v>0</v>
      </c>
      <c r="FV186" s="49" t="b">
        <v>0</v>
      </c>
      <c r="FW186" s="49" t="b">
        <v>0</v>
      </c>
      <c r="FX186" s="49" t="b">
        <v>0</v>
      </c>
      <c r="FY186" s="49" t="b">
        <v>0</v>
      </c>
      <c r="FZ186" s="49" t="b">
        <v>0</v>
      </c>
      <c r="GA186" s="49" t="b">
        <v>0</v>
      </c>
      <c r="GB186" s="49" t="b">
        <v>0</v>
      </c>
      <c r="GC186" s="49" t="b">
        <v>0</v>
      </c>
      <c r="GD186" s="49">
        <f>COUNTIF(O186:GC186, TRUE)</f>
        <v>3</v>
      </c>
    </row>
    <row r="187" spans="1:186" ht="14.25" customHeight="1" x14ac:dyDescent="0.3">
      <c r="A187" s="49">
        <v>10</v>
      </c>
      <c r="B187" s="49" t="s">
        <v>19</v>
      </c>
      <c r="C187" s="51" t="s">
        <v>19</v>
      </c>
      <c r="D187" s="49" t="str">
        <f>VLOOKUP(C187,[1]Planning!$C$81:$D$305,2,"false")</f>
        <v>PAS</v>
      </c>
      <c r="E187" s="49" t="s">
        <v>732</v>
      </c>
      <c r="F187" s="51" t="str">
        <f>VLOOKUP(E187, [1]Constituency!$K$2:$L$225, 2, FALSE)</f>
        <v>Terengganu</v>
      </c>
      <c r="G187" s="51" t="s">
        <v>972</v>
      </c>
      <c r="I187" s="49">
        <v>21112019</v>
      </c>
      <c r="J187" s="49">
        <v>2019</v>
      </c>
      <c r="K187" s="49">
        <v>11</v>
      </c>
      <c r="L187" s="49">
        <v>21</v>
      </c>
      <c r="M187" s="49" t="s">
        <v>971</v>
      </c>
      <c r="N187" s="49" t="s">
        <v>688</v>
      </c>
      <c r="O187" s="49" t="b">
        <v>0</v>
      </c>
      <c r="P187" s="49" t="b">
        <v>0</v>
      </c>
      <c r="Q187" s="49" t="b">
        <v>0</v>
      </c>
      <c r="R187" s="49" t="b">
        <v>0</v>
      </c>
      <c r="S187" s="49" t="b">
        <v>0</v>
      </c>
      <c r="T187" s="49" t="b">
        <v>0</v>
      </c>
      <c r="U187" s="49" t="b">
        <v>0</v>
      </c>
      <c r="V187" s="49" t="b">
        <v>0</v>
      </c>
      <c r="W187" s="49" t="b">
        <v>0</v>
      </c>
      <c r="X187" s="49" t="b">
        <v>0</v>
      </c>
      <c r="Y187" s="49" t="b">
        <v>0</v>
      </c>
      <c r="Z187" s="49" t="b">
        <v>0</v>
      </c>
      <c r="AA187" s="49" t="b">
        <v>0</v>
      </c>
      <c r="AB187" s="49" t="b">
        <v>0</v>
      </c>
      <c r="AC187" s="49" t="b">
        <v>0</v>
      </c>
      <c r="AD187" s="49" t="b">
        <v>0</v>
      </c>
      <c r="AE187" s="49" t="b">
        <v>0</v>
      </c>
      <c r="AF187" s="49" t="b">
        <v>0</v>
      </c>
      <c r="AG187" s="49" t="b">
        <v>0</v>
      </c>
      <c r="AH187" s="49" t="b">
        <v>0</v>
      </c>
      <c r="AI187" s="49" t="b">
        <v>0</v>
      </c>
      <c r="AJ187" s="49" t="b">
        <v>0</v>
      </c>
      <c r="AK187" s="49" t="b">
        <v>0</v>
      </c>
      <c r="AL187" s="49" t="b">
        <v>0</v>
      </c>
      <c r="AM187" s="49" t="b">
        <v>0</v>
      </c>
      <c r="AN187" s="49" t="b">
        <v>0</v>
      </c>
      <c r="AO187" s="49" t="b">
        <v>0</v>
      </c>
      <c r="AP187" s="49" t="b">
        <v>0</v>
      </c>
      <c r="AQ187" s="49" t="b">
        <v>0</v>
      </c>
      <c r="AR187" s="49" t="b">
        <v>0</v>
      </c>
      <c r="AS187" s="49" t="b">
        <v>0</v>
      </c>
      <c r="AT187" s="49" t="b">
        <v>0</v>
      </c>
      <c r="AU187" s="49" t="b">
        <v>0</v>
      </c>
      <c r="AV187" s="49" t="b">
        <v>0</v>
      </c>
      <c r="AW187" s="49" t="b">
        <v>0</v>
      </c>
      <c r="AX187" s="49" t="b">
        <v>0</v>
      </c>
      <c r="AY187" s="49" t="b">
        <v>0</v>
      </c>
      <c r="AZ187" s="49" t="b">
        <v>0</v>
      </c>
      <c r="BA187" s="49" t="b">
        <v>0</v>
      </c>
      <c r="BB187" s="49" t="b">
        <v>0</v>
      </c>
      <c r="BC187" s="49" t="b">
        <v>0</v>
      </c>
      <c r="BD187" s="49" t="b">
        <v>0</v>
      </c>
      <c r="BE187" s="49" t="b">
        <v>0</v>
      </c>
      <c r="BF187" s="49" t="b">
        <v>0</v>
      </c>
      <c r="BG187" s="49" t="b">
        <v>0</v>
      </c>
      <c r="BH187" s="49" t="b">
        <v>0</v>
      </c>
      <c r="BI187" s="49" t="b">
        <v>0</v>
      </c>
      <c r="BJ187" s="49" t="b">
        <v>0</v>
      </c>
      <c r="BK187" s="49" t="b">
        <v>0</v>
      </c>
      <c r="BL187" s="49" t="b">
        <v>0</v>
      </c>
      <c r="BM187" s="49" t="b">
        <v>0</v>
      </c>
      <c r="BN187" s="49" t="b">
        <v>0</v>
      </c>
      <c r="BO187" s="49" t="b">
        <v>0</v>
      </c>
      <c r="BP187" s="49" t="b">
        <v>0</v>
      </c>
      <c r="BQ187" s="49" t="b">
        <v>0</v>
      </c>
      <c r="BR187" s="49" t="b">
        <v>0</v>
      </c>
      <c r="BS187" s="49" t="b">
        <v>0</v>
      </c>
      <c r="BT187" s="49" t="b">
        <v>0</v>
      </c>
      <c r="BU187" s="49" t="b">
        <v>0</v>
      </c>
      <c r="BV187" s="49" t="b">
        <v>0</v>
      </c>
      <c r="BW187" s="49" t="b">
        <v>0</v>
      </c>
      <c r="BX187" s="49" t="b">
        <v>0</v>
      </c>
      <c r="BY187" s="49" t="b">
        <v>0</v>
      </c>
      <c r="BZ187" s="49" t="b">
        <v>0</v>
      </c>
      <c r="CA187" s="49" t="b">
        <v>0</v>
      </c>
      <c r="CB187" s="49" t="b">
        <v>0</v>
      </c>
      <c r="CC187" s="49" t="b">
        <v>0</v>
      </c>
      <c r="CD187" s="49" t="b">
        <v>0</v>
      </c>
      <c r="CE187" s="49" t="b">
        <v>0</v>
      </c>
      <c r="CF187" s="49" t="b">
        <v>0</v>
      </c>
      <c r="CG187" s="49" t="b">
        <v>0</v>
      </c>
      <c r="CH187" s="49" t="b">
        <v>0</v>
      </c>
      <c r="CI187" s="49" t="b">
        <v>0</v>
      </c>
      <c r="CJ187" s="49" t="b">
        <v>0</v>
      </c>
      <c r="CK187" s="49" t="b">
        <v>0</v>
      </c>
      <c r="CL187" s="49" t="b">
        <v>0</v>
      </c>
      <c r="CM187" s="49" t="b">
        <v>0</v>
      </c>
      <c r="CN187" s="49" t="b">
        <v>0</v>
      </c>
      <c r="CO187" s="49" t="b">
        <v>0</v>
      </c>
      <c r="CP187" s="49" t="b">
        <v>0</v>
      </c>
      <c r="CQ187" s="49" t="b">
        <v>0</v>
      </c>
      <c r="CR187" s="49" t="b">
        <v>1</v>
      </c>
      <c r="CS187" s="49" t="b">
        <v>1</v>
      </c>
      <c r="CT187" s="49" t="b">
        <v>0</v>
      </c>
      <c r="CU187" s="49" t="b">
        <v>0</v>
      </c>
      <c r="CV187" s="49" t="b">
        <v>0</v>
      </c>
      <c r="CW187" s="49" t="b">
        <v>0</v>
      </c>
      <c r="CX187" s="49" t="b">
        <v>0</v>
      </c>
      <c r="CY187" s="49" t="b">
        <v>0</v>
      </c>
      <c r="CZ187" s="49" t="b">
        <v>0</v>
      </c>
      <c r="DA187" s="49" t="b">
        <v>0</v>
      </c>
      <c r="DB187" s="49" t="b">
        <v>0</v>
      </c>
      <c r="DC187" s="49" t="b">
        <v>0</v>
      </c>
      <c r="DD187" s="49" t="b">
        <v>0</v>
      </c>
      <c r="DE187" s="49" t="b">
        <v>0</v>
      </c>
      <c r="DF187" s="49" t="b">
        <v>0</v>
      </c>
      <c r="DG187" s="49" t="b">
        <v>0</v>
      </c>
      <c r="DH187" s="49" t="b">
        <v>0</v>
      </c>
      <c r="DI187" s="49" t="b">
        <v>0</v>
      </c>
      <c r="DJ187" s="49" t="b">
        <v>0</v>
      </c>
      <c r="DK187" s="49" t="b">
        <v>0</v>
      </c>
      <c r="DL187" s="49" t="b">
        <v>0</v>
      </c>
      <c r="DM187" s="49" t="b">
        <v>0</v>
      </c>
      <c r="DN187" s="49" t="b">
        <v>0</v>
      </c>
      <c r="DO187" s="49" t="b">
        <v>0</v>
      </c>
      <c r="DP187" s="49" t="b">
        <v>0</v>
      </c>
      <c r="DQ187" s="49" t="b">
        <v>0</v>
      </c>
      <c r="DR187" s="49" t="b">
        <v>0</v>
      </c>
      <c r="DS187" s="49" t="b">
        <v>0</v>
      </c>
      <c r="DT187" s="49" t="b">
        <v>0</v>
      </c>
      <c r="DU187" s="49" t="b">
        <v>0</v>
      </c>
      <c r="DV187" s="49" t="b">
        <v>0</v>
      </c>
      <c r="DW187" s="49" t="b">
        <v>0</v>
      </c>
      <c r="DX187" s="49" t="b">
        <v>0</v>
      </c>
      <c r="DY187" s="49" t="b">
        <v>0</v>
      </c>
      <c r="DZ187" s="49" t="b">
        <v>0</v>
      </c>
      <c r="EA187" s="49" t="b">
        <v>0</v>
      </c>
      <c r="EB187" s="49" t="b">
        <v>0</v>
      </c>
      <c r="EC187" s="49" t="b">
        <v>0</v>
      </c>
      <c r="ED187" s="49" t="b">
        <v>0</v>
      </c>
      <c r="EE187" s="49" t="b">
        <v>0</v>
      </c>
      <c r="EF187" s="49" t="b">
        <v>0</v>
      </c>
      <c r="EG187" s="49" t="b">
        <v>0</v>
      </c>
      <c r="EH187" s="49" t="b">
        <v>0</v>
      </c>
      <c r="EI187" s="49" t="b">
        <v>0</v>
      </c>
      <c r="EJ187" s="49" t="b">
        <v>0</v>
      </c>
      <c r="EK187" s="49" t="b">
        <v>0</v>
      </c>
      <c r="EL187" s="49" t="b">
        <v>0</v>
      </c>
      <c r="EM187" s="49" t="b">
        <v>1</v>
      </c>
      <c r="EN187" s="49" t="b">
        <v>0</v>
      </c>
      <c r="EO187" s="49" t="b">
        <v>0</v>
      </c>
      <c r="EP187" s="49" t="b">
        <v>0</v>
      </c>
      <c r="EQ187" s="49" t="b">
        <v>0</v>
      </c>
      <c r="ER187" s="49" t="b">
        <v>0</v>
      </c>
      <c r="ES187" s="49" t="b">
        <v>0</v>
      </c>
      <c r="ET187" s="49" t="b">
        <v>0</v>
      </c>
      <c r="EU187" s="49" t="b">
        <v>0</v>
      </c>
      <c r="EV187" s="49" t="b">
        <v>0</v>
      </c>
      <c r="EW187" s="49" t="b">
        <v>0</v>
      </c>
      <c r="EX187" s="49" t="b">
        <v>0</v>
      </c>
      <c r="EY187" s="49" t="b">
        <v>0</v>
      </c>
      <c r="EZ187" s="49" t="b">
        <v>0</v>
      </c>
      <c r="FA187" s="49" t="b">
        <v>0</v>
      </c>
      <c r="FB187" s="49" t="b">
        <v>0</v>
      </c>
      <c r="FC187" s="49" t="b">
        <v>0</v>
      </c>
      <c r="FD187" s="49" t="b">
        <v>0</v>
      </c>
      <c r="FE187" s="49" t="b">
        <v>0</v>
      </c>
      <c r="FF187" s="49" t="b">
        <v>0</v>
      </c>
      <c r="FG187" s="49" t="b">
        <v>0</v>
      </c>
      <c r="FH187" s="49" t="b">
        <v>0</v>
      </c>
      <c r="FI187" s="49" t="b">
        <v>0</v>
      </c>
      <c r="FJ187" s="49" t="b">
        <v>0</v>
      </c>
      <c r="FK187" s="49" t="b">
        <v>0</v>
      </c>
      <c r="FL187" s="49" t="b">
        <v>0</v>
      </c>
      <c r="FM187" s="49" t="b">
        <v>0</v>
      </c>
      <c r="FN187" s="49" t="b">
        <v>0</v>
      </c>
      <c r="FO187" s="49" t="b">
        <v>0</v>
      </c>
      <c r="FP187" s="49" t="b">
        <v>0</v>
      </c>
      <c r="FQ187" s="49" t="b">
        <v>0</v>
      </c>
      <c r="FR187" s="49" t="b">
        <v>0</v>
      </c>
      <c r="FS187" s="49" t="b">
        <v>0</v>
      </c>
      <c r="FT187" s="49" t="b">
        <v>0</v>
      </c>
      <c r="FU187" s="49" t="b">
        <v>0</v>
      </c>
      <c r="FV187" s="49" t="b">
        <v>0</v>
      </c>
      <c r="FW187" s="49" t="b">
        <v>0</v>
      </c>
      <c r="FX187" s="49" t="b">
        <v>0</v>
      </c>
      <c r="FY187" s="49" t="b">
        <v>0</v>
      </c>
      <c r="FZ187" s="49" t="b">
        <v>0</v>
      </c>
      <c r="GA187" s="49" t="b">
        <v>0</v>
      </c>
      <c r="GB187" s="49" t="b">
        <v>0</v>
      </c>
      <c r="GC187" s="49" t="b">
        <v>0</v>
      </c>
      <c r="GD187" s="49">
        <f>COUNTIF(O187:GC187, TRUE)</f>
        <v>3</v>
      </c>
    </row>
    <row r="188" spans="1:186" ht="14.25" customHeight="1" x14ac:dyDescent="0.3">
      <c r="A188" s="49">
        <v>7</v>
      </c>
      <c r="B188" s="49" t="s">
        <v>929</v>
      </c>
      <c r="C188" s="51" t="s">
        <v>929</v>
      </c>
      <c r="D188" s="49" t="str">
        <f>VLOOKUP(C188,[1]Planning!$C$81:$D$305,2,"false")</f>
        <v>PH - PKR</v>
      </c>
      <c r="E188" s="49" t="s">
        <v>930</v>
      </c>
      <c r="F188" s="51" t="str">
        <f>VLOOKUP(E188, [1]Constituency!$K$2:$L$225, 2, FALSE)</f>
        <v>Kedah</v>
      </c>
      <c r="G188" s="51" t="s">
        <v>973</v>
      </c>
      <c r="I188" s="49">
        <v>13032019</v>
      </c>
      <c r="J188" s="49">
        <v>2019</v>
      </c>
      <c r="K188" s="49">
        <v>3</v>
      </c>
      <c r="L188" s="49">
        <v>13</v>
      </c>
      <c r="M188" s="49" t="s">
        <v>974</v>
      </c>
      <c r="N188" s="49" t="s">
        <v>688</v>
      </c>
      <c r="O188" s="49" t="b">
        <v>0</v>
      </c>
      <c r="P188" s="49" t="b">
        <v>0</v>
      </c>
      <c r="Q188" s="49" t="b">
        <v>0</v>
      </c>
      <c r="R188" s="49" t="b">
        <v>0</v>
      </c>
      <c r="S188" s="49" t="b">
        <v>0</v>
      </c>
      <c r="T188" s="49" t="b">
        <v>0</v>
      </c>
      <c r="U188" s="49" t="b">
        <v>0</v>
      </c>
      <c r="V188" s="49" t="b">
        <v>0</v>
      </c>
      <c r="W188" s="49" t="b">
        <v>0</v>
      </c>
      <c r="X188" s="49" t="b">
        <v>0</v>
      </c>
      <c r="Y188" s="49" t="b">
        <v>0</v>
      </c>
      <c r="Z188" s="49" t="b">
        <v>0</v>
      </c>
      <c r="AA188" s="49" t="b">
        <v>0</v>
      </c>
      <c r="AB188" s="49" t="b">
        <v>0</v>
      </c>
      <c r="AC188" s="49" t="b">
        <v>0</v>
      </c>
      <c r="AD188" s="49" t="b">
        <v>0</v>
      </c>
      <c r="AE188" s="49" t="b">
        <v>0</v>
      </c>
      <c r="AF188" s="49" t="b">
        <v>0</v>
      </c>
      <c r="AG188" s="49" t="b">
        <v>0</v>
      </c>
      <c r="AH188" s="49" t="b">
        <v>0</v>
      </c>
      <c r="AI188" s="49" t="b">
        <v>0</v>
      </c>
      <c r="AJ188" s="49" t="b">
        <v>0</v>
      </c>
      <c r="AK188" s="49" t="b">
        <v>0</v>
      </c>
      <c r="AL188" s="49" t="b">
        <v>0</v>
      </c>
      <c r="AM188" s="49" t="b">
        <v>0</v>
      </c>
      <c r="AN188" s="49" t="b">
        <v>0</v>
      </c>
      <c r="AO188" s="49" t="b">
        <v>0</v>
      </c>
      <c r="AP188" s="49" t="b">
        <v>0</v>
      </c>
      <c r="AQ188" s="49" t="b">
        <v>0</v>
      </c>
      <c r="AR188" s="49" t="b">
        <v>0</v>
      </c>
      <c r="AS188" s="49" t="b">
        <v>0</v>
      </c>
      <c r="AT188" s="49" t="b">
        <v>0</v>
      </c>
      <c r="AU188" s="49" t="b">
        <v>0</v>
      </c>
      <c r="AV188" s="49" t="b">
        <v>0</v>
      </c>
      <c r="AW188" s="49" t="b">
        <v>0</v>
      </c>
      <c r="AX188" s="49" t="b">
        <v>0</v>
      </c>
      <c r="AY188" s="49" t="b">
        <v>0</v>
      </c>
      <c r="AZ188" s="49" t="b">
        <v>0</v>
      </c>
      <c r="BA188" s="49" t="b">
        <v>0</v>
      </c>
      <c r="BB188" s="49" t="b">
        <v>0</v>
      </c>
      <c r="BC188" s="49" t="b">
        <v>0</v>
      </c>
      <c r="BD188" s="49" t="b">
        <v>0</v>
      </c>
      <c r="BE188" s="49" t="b">
        <v>0</v>
      </c>
      <c r="BF188" s="49" t="b">
        <v>0</v>
      </c>
      <c r="BG188" s="49" t="b">
        <v>0</v>
      </c>
      <c r="BH188" s="49" t="b">
        <v>0</v>
      </c>
      <c r="BI188" s="49" t="b">
        <v>0</v>
      </c>
      <c r="BJ188" s="49" t="b">
        <v>0</v>
      </c>
      <c r="BK188" s="49" t="b">
        <v>0</v>
      </c>
      <c r="BL188" s="49" t="b">
        <v>0</v>
      </c>
      <c r="BM188" s="49" t="b">
        <v>0</v>
      </c>
      <c r="BN188" s="49" t="b">
        <v>0</v>
      </c>
      <c r="BO188" s="49" t="b">
        <v>0</v>
      </c>
      <c r="BP188" s="49" t="b">
        <v>0</v>
      </c>
      <c r="BQ188" s="49" t="b">
        <v>0</v>
      </c>
      <c r="BR188" s="49" t="b">
        <v>0</v>
      </c>
      <c r="BS188" s="49" t="b">
        <v>0</v>
      </c>
      <c r="BT188" s="49" t="b">
        <v>0</v>
      </c>
      <c r="BU188" s="49" t="b">
        <v>0</v>
      </c>
      <c r="BV188" s="49" t="b">
        <v>0</v>
      </c>
      <c r="BW188" s="49" t="b">
        <v>0</v>
      </c>
      <c r="BX188" s="49" t="b">
        <v>0</v>
      </c>
      <c r="BY188" s="49" t="b">
        <v>0</v>
      </c>
      <c r="BZ188" s="49" t="b">
        <v>0</v>
      </c>
      <c r="CA188" s="49" t="b">
        <v>0</v>
      </c>
      <c r="CB188" s="49" t="b">
        <v>0</v>
      </c>
      <c r="CC188" s="49" t="b">
        <v>0</v>
      </c>
      <c r="CD188" s="49" t="b">
        <v>0</v>
      </c>
      <c r="CE188" s="49" t="b">
        <v>0</v>
      </c>
      <c r="CF188" s="49" t="b">
        <v>0</v>
      </c>
      <c r="CG188" s="49" t="b">
        <v>0</v>
      </c>
      <c r="CH188" s="49" t="b">
        <v>0</v>
      </c>
      <c r="CI188" s="49" t="b">
        <v>0</v>
      </c>
      <c r="CJ188" s="49" t="b">
        <v>0</v>
      </c>
      <c r="CK188" s="49" t="b">
        <v>0</v>
      </c>
      <c r="CL188" s="49" t="b">
        <v>0</v>
      </c>
      <c r="CM188" s="49" t="b">
        <v>0</v>
      </c>
      <c r="CN188" s="49" t="b">
        <v>0</v>
      </c>
      <c r="CO188" s="49" t="b">
        <v>0</v>
      </c>
      <c r="CP188" s="49" t="b">
        <v>0</v>
      </c>
      <c r="CQ188" s="49" t="b">
        <v>0</v>
      </c>
      <c r="CR188" s="49" t="b">
        <v>1</v>
      </c>
      <c r="CS188" s="49" t="b">
        <v>1</v>
      </c>
      <c r="CT188" s="49" t="b">
        <v>0</v>
      </c>
      <c r="CU188" s="49" t="b">
        <v>0</v>
      </c>
      <c r="CV188" s="49" t="b">
        <v>0</v>
      </c>
      <c r="CW188" s="49" t="b">
        <v>0</v>
      </c>
      <c r="CX188" s="49" t="b">
        <v>0</v>
      </c>
      <c r="CY188" s="49" t="b">
        <v>0</v>
      </c>
      <c r="CZ188" s="49" t="b">
        <v>0</v>
      </c>
      <c r="DA188" s="49" t="b">
        <v>0</v>
      </c>
      <c r="DB188" s="49" t="b">
        <v>0</v>
      </c>
      <c r="DC188" s="49" t="b">
        <v>0</v>
      </c>
      <c r="DD188" s="49" t="b">
        <v>0</v>
      </c>
      <c r="DE188" s="49" t="b">
        <v>0</v>
      </c>
      <c r="DF188" s="49" t="b">
        <v>0</v>
      </c>
      <c r="DG188" s="49" t="b">
        <v>0</v>
      </c>
      <c r="DH188" s="49" t="b">
        <v>0</v>
      </c>
      <c r="DI188" s="49" t="b">
        <v>0</v>
      </c>
      <c r="DJ188" s="49" t="b">
        <v>0</v>
      </c>
      <c r="DK188" s="49" t="b">
        <v>0</v>
      </c>
      <c r="DL188" s="49" t="b">
        <v>0</v>
      </c>
      <c r="DM188" s="49" t="b">
        <v>0</v>
      </c>
      <c r="DN188" s="49" t="b">
        <v>0</v>
      </c>
      <c r="DO188" s="49" t="b">
        <v>0</v>
      </c>
      <c r="DP188" s="49" t="b">
        <v>0</v>
      </c>
      <c r="DQ188" s="49" t="b">
        <v>0</v>
      </c>
      <c r="DR188" s="49" t="b">
        <v>1</v>
      </c>
      <c r="DS188" s="49" t="b">
        <v>0</v>
      </c>
      <c r="DT188" s="49" t="b">
        <v>0</v>
      </c>
      <c r="DU188" s="49" t="b">
        <v>0</v>
      </c>
      <c r="DV188" s="49" t="b">
        <v>0</v>
      </c>
      <c r="DW188" s="49" t="b">
        <v>0</v>
      </c>
      <c r="DX188" s="49" t="b">
        <v>0</v>
      </c>
      <c r="DY188" s="49" t="b">
        <v>0</v>
      </c>
      <c r="DZ188" s="49" t="b">
        <v>0</v>
      </c>
      <c r="EA188" s="49" t="b">
        <v>0</v>
      </c>
      <c r="EB188" s="49" t="b">
        <v>0</v>
      </c>
      <c r="EC188" s="49" t="b">
        <v>0</v>
      </c>
      <c r="ED188" s="49" t="b">
        <v>0</v>
      </c>
      <c r="EE188" s="49" t="b">
        <v>0</v>
      </c>
      <c r="EF188" s="49" t="b">
        <v>0</v>
      </c>
      <c r="EG188" s="49" t="b">
        <v>0</v>
      </c>
      <c r="EH188" s="49" t="b">
        <v>0</v>
      </c>
      <c r="EI188" s="49" t="b">
        <v>0</v>
      </c>
      <c r="EJ188" s="49" t="b">
        <v>0</v>
      </c>
      <c r="EK188" s="49" t="b">
        <v>0</v>
      </c>
      <c r="EL188" s="49" t="b">
        <v>0</v>
      </c>
      <c r="EM188" s="49" t="b">
        <v>1</v>
      </c>
      <c r="EN188" s="49" t="b">
        <v>0</v>
      </c>
      <c r="EO188" s="49" t="b">
        <v>0</v>
      </c>
      <c r="EP188" s="49" t="b">
        <v>0</v>
      </c>
      <c r="EQ188" s="49" t="b">
        <v>0</v>
      </c>
      <c r="ER188" s="49" t="b">
        <v>0</v>
      </c>
      <c r="ES188" s="49" t="b">
        <v>0</v>
      </c>
      <c r="ET188" s="49" t="b">
        <v>0</v>
      </c>
      <c r="EU188" s="49" t="b">
        <v>0</v>
      </c>
      <c r="EV188" s="49" t="b">
        <v>0</v>
      </c>
      <c r="EW188" s="49" t="b">
        <v>0</v>
      </c>
      <c r="EX188" s="49" t="b">
        <v>0</v>
      </c>
      <c r="EY188" s="49" t="b">
        <v>0</v>
      </c>
      <c r="EZ188" s="49" t="b">
        <v>0</v>
      </c>
      <c r="FA188" s="49" t="b">
        <v>0</v>
      </c>
      <c r="FB188" s="49" t="b">
        <v>0</v>
      </c>
      <c r="FC188" s="49" t="b">
        <v>0</v>
      </c>
      <c r="FD188" s="49" t="b">
        <v>0</v>
      </c>
      <c r="FE188" s="49" t="b">
        <v>0</v>
      </c>
      <c r="FF188" s="49" t="b">
        <v>0</v>
      </c>
      <c r="FG188" s="49" t="b">
        <v>0</v>
      </c>
      <c r="FH188" s="49" t="b">
        <v>0</v>
      </c>
      <c r="FI188" s="49" t="b">
        <v>0</v>
      </c>
      <c r="FJ188" s="49" t="b">
        <v>0</v>
      </c>
      <c r="FK188" s="49" t="b">
        <v>0</v>
      </c>
      <c r="FL188" s="49" t="b">
        <v>0</v>
      </c>
      <c r="FM188" s="49" t="b">
        <v>0</v>
      </c>
      <c r="FN188" s="49" t="b">
        <v>0</v>
      </c>
      <c r="FO188" s="49" t="b">
        <v>0</v>
      </c>
      <c r="FP188" s="49" t="b">
        <v>0</v>
      </c>
      <c r="FQ188" s="49" t="b">
        <v>0</v>
      </c>
      <c r="FR188" s="49" t="b">
        <v>0</v>
      </c>
      <c r="FS188" s="49" t="b">
        <v>0</v>
      </c>
      <c r="FT188" s="49" t="b">
        <v>0</v>
      </c>
      <c r="FU188" s="49" t="b">
        <v>0</v>
      </c>
      <c r="FV188" s="49" t="b">
        <v>0</v>
      </c>
      <c r="FW188" s="49" t="b">
        <v>0</v>
      </c>
      <c r="FX188" s="49" t="b">
        <v>0</v>
      </c>
      <c r="FY188" s="49" t="b">
        <v>0</v>
      </c>
      <c r="FZ188" s="49" t="b">
        <v>0</v>
      </c>
      <c r="GA188" s="49" t="b">
        <v>0</v>
      </c>
      <c r="GB188" s="49" t="b">
        <v>0</v>
      </c>
      <c r="GC188" s="49" t="b">
        <v>0</v>
      </c>
      <c r="GD188" s="49">
        <f>COUNTIF(O188:GC188, TRUE)</f>
        <v>4</v>
      </c>
    </row>
    <row r="189" spans="1:186" ht="14.25" customHeight="1" x14ac:dyDescent="0.3">
      <c r="A189" s="49">
        <v>2</v>
      </c>
      <c r="B189" s="49" t="s">
        <v>576</v>
      </c>
      <c r="C189" s="51" t="s">
        <v>15</v>
      </c>
      <c r="D189" s="49" t="str">
        <f>VLOOKUP(C189,[1]Planning!$C$81:$D$305,2,"false")</f>
        <v>BN - UMNO</v>
      </c>
      <c r="E189" s="49" t="s">
        <v>577</v>
      </c>
      <c r="F189" s="51" t="str">
        <f>VLOOKUP(E189, [1]Constituency!$K$2:$L$225, 2, FALSE)</f>
        <v>Johor</v>
      </c>
      <c r="G189" s="51" t="s">
        <v>978</v>
      </c>
      <c r="I189" s="49">
        <v>4072019</v>
      </c>
      <c r="J189" s="49">
        <v>2019</v>
      </c>
      <c r="K189" s="49">
        <v>7</v>
      </c>
      <c r="L189" s="49">
        <v>4</v>
      </c>
      <c r="M189" s="49" t="s">
        <v>977</v>
      </c>
      <c r="N189" s="49" t="s">
        <v>688</v>
      </c>
      <c r="O189" s="49" t="b">
        <v>0</v>
      </c>
      <c r="P189" s="49" t="b">
        <v>0</v>
      </c>
      <c r="Q189" s="49" t="b">
        <v>0</v>
      </c>
      <c r="R189" s="49" t="b">
        <v>0</v>
      </c>
      <c r="S189" s="49" t="b">
        <v>0</v>
      </c>
      <c r="T189" s="49" t="b">
        <v>0</v>
      </c>
      <c r="U189" s="49" t="b">
        <v>0</v>
      </c>
      <c r="V189" s="49" t="b">
        <v>0</v>
      </c>
      <c r="W189" s="49" t="b">
        <v>0</v>
      </c>
      <c r="X189" s="49" t="b">
        <v>0</v>
      </c>
      <c r="Y189" s="49" t="b">
        <v>0</v>
      </c>
      <c r="Z189" s="49" t="b">
        <v>0</v>
      </c>
      <c r="AA189" s="49" t="b">
        <v>0</v>
      </c>
      <c r="AB189" s="49" t="b">
        <v>0</v>
      </c>
      <c r="AC189" s="49" t="b">
        <v>0</v>
      </c>
      <c r="AD189" s="49" t="b">
        <v>0</v>
      </c>
      <c r="AE189" s="49" t="b">
        <v>0</v>
      </c>
      <c r="AF189" s="49" t="b">
        <v>0</v>
      </c>
      <c r="AG189" s="49" t="b">
        <v>0</v>
      </c>
      <c r="AH189" s="49" t="b">
        <v>0</v>
      </c>
      <c r="AI189" s="49" t="b">
        <v>0</v>
      </c>
      <c r="AJ189" s="49" t="b">
        <v>0</v>
      </c>
      <c r="AK189" s="49" t="b">
        <v>0</v>
      </c>
      <c r="AL189" s="49" t="b">
        <v>0</v>
      </c>
      <c r="AM189" s="49" t="b">
        <v>0</v>
      </c>
      <c r="AN189" s="49" t="b">
        <v>0</v>
      </c>
      <c r="AO189" s="49" t="b">
        <v>0</v>
      </c>
      <c r="AP189" s="49" t="b">
        <v>0</v>
      </c>
      <c r="AQ189" s="49" t="b">
        <v>0</v>
      </c>
      <c r="AR189" s="49" t="b">
        <v>0</v>
      </c>
      <c r="AS189" s="49" t="b">
        <v>0</v>
      </c>
      <c r="AT189" s="49" t="b">
        <v>0</v>
      </c>
      <c r="AU189" s="49" t="b">
        <v>0</v>
      </c>
      <c r="AV189" s="49" t="b">
        <v>0</v>
      </c>
      <c r="AW189" s="49" t="b">
        <v>0</v>
      </c>
      <c r="AX189" s="49" t="b">
        <v>0</v>
      </c>
      <c r="AY189" s="49" t="b">
        <v>0</v>
      </c>
      <c r="AZ189" s="49" t="b">
        <v>0</v>
      </c>
      <c r="BA189" s="49" t="b">
        <v>0</v>
      </c>
      <c r="BB189" s="49" t="b">
        <v>0</v>
      </c>
      <c r="BC189" s="49" t="b">
        <v>0</v>
      </c>
      <c r="BD189" s="49" t="b">
        <v>0</v>
      </c>
      <c r="BE189" s="49" t="b">
        <v>0</v>
      </c>
      <c r="BF189" s="49" t="b">
        <v>0</v>
      </c>
      <c r="BG189" s="49" t="b">
        <v>0</v>
      </c>
      <c r="BH189" s="49" t="b">
        <v>0</v>
      </c>
      <c r="BI189" s="49" t="b">
        <v>0</v>
      </c>
      <c r="BJ189" s="49" t="b">
        <v>0</v>
      </c>
      <c r="BK189" s="49" t="b">
        <v>0</v>
      </c>
      <c r="BL189" s="49" t="b">
        <v>0</v>
      </c>
      <c r="BM189" s="49" t="b">
        <v>0</v>
      </c>
      <c r="BN189" s="49" t="b">
        <v>0</v>
      </c>
      <c r="BO189" s="49" t="b">
        <v>0</v>
      </c>
      <c r="BP189" s="49" t="b">
        <v>0</v>
      </c>
      <c r="BQ189" s="49" t="b">
        <v>0</v>
      </c>
      <c r="BR189" s="49" t="b">
        <v>0</v>
      </c>
      <c r="BS189" s="49" t="b">
        <v>0</v>
      </c>
      <c r="BT189" s="49" t="b">
        <v>0</v>
      </c>
      <c r="BU189" s="49" t="b">
        <v>0</v>
      </c>
      <c r="BV189" s="49" t="b">
        <v>0</v>
      </c>
      <c r="BW189" s="49" t="b">
        <v>0</v>
      </c>
      <c r="BX189" s="49" t="b">
        <v>0</v>
      </c>
      <c r="BY189" s="49" t="b">
        <v>0</v>
      </c>
      <c r="BZ189" s="49" t="b">
        <v>0</v>
      </c>
      <c r="CA189" s="49" t="b">
        <v>0</v>
      </c>
      <c r="CB189" s="49" t="b">
        <v>0</v>
      </c>
      <c r="CC189" s="49" t="b">
        <v>0</v>
      </c>
      <c r="CD189" s="49" t="b">
        <v>0</v>
      </c>
      <c r="CE189" s="49" t="b">
        <v>0</v>
      </c>
      <c r="CF189" s="49" t="b">
        <v>0</v>
      </c>
      <c r="CG189" s="49" t="b">
        <v>0</v>
      </c>
      <c r="CH189" s="49" t="b">
        <v>0</v>
      </c>
      <c r="CI189" s="49" t="b">
        <v>0</v>
      </c>
      <c r="CJ189" s="49" t="b">
        <v>0</v>
      </c>
      <c r="CK189" s="49" t="b">
        <v>0</v>
      </c>
      <c r="CL189" s="49" t="b">
        <v>0</v>
      </c>
      <c r="CM189" s="49" t="b">
        <v>0</v>
      </c>
      <c r="CN189" s="49" t="b">
        <v>0</v>
      </c>
      <c r="CO189" s="49" t="b">
        <v>0</v>
      </c>
      <c r="CP189" s="49" t="b">
        <v>0</v>
      </c>
      <c r="CQ189" s="49" t="b">
        <v>0</v>
      </c>
      <c r="CR189" s="49" t="b">
        <v>1</v>
      </c>
      <c r="CS189" s="49" t="b">
        <v>1</v>
      </c>
      <c r="CT189" s="49" t="b">
        <v>0</v>
      </c>
      <c r="CU189" s="49" t="b">
        <v>0</v>
      </c>
      <c r="CV189" s="49" t="b">
        <v>0</v>
      </c>
      <c r="CW189" s="49" t="b">
        <v>0</v>
      </c>
      <c r="CX189" s="49" t="b">
        <v>0</v>
      </c>
      <c r="CY189" s="49" t="b">
        <v>0</v>
      </c>
      <c r="CZ189" s="49" t="b">
        <v>0</v>
      </c>
      <c r="DA189" s="49" t="b">
        <v>0</v>
      </c>
      <c r="DB189" s="49" t="b">
        <v>0</v>
      </c>
      <c r="DC189" s="49" t="b">
        <v>0</v>
      </c>
      <c r="DD189" s="49" t="b">
        <v>0</v>
      </c>
      <c r="DE189" s="49" t="b">
        <v>0</v>
      </c>
      <c r="DF189" s="49" t="b">
        <v>0</v>
      </c>
      <c r="DG189" s="49" t="b">
        <v>0</v>
      </c>
      <c r="DH189" s="49" t="b">
        <v>0</v>
      </c>
      <c r="DI189" s="49" t="b">
        <v>0</v>
      </c>
      <c r="DJ189" s="49" t="b">
        <v>0</v>
      </c>
      <c r="DK189" s="49" t="b">
        <v>0</v>
      </c>
      <c r="DL189" s="49" t="b">
        <v>0</v>
      </c>
      <c r="DM189" s="49" t="b">
        <v>0</v>
      </c>
      <c r="DN189" s="49" t="b">
        <v>0</v>
      </c>
      <c r="DO189" s="49" t="b">
        <v>0</v>
      </c>
      <c r="DP189" s="49" t="b">
        <v>0</v>
      </c>
      <c r="DQ189" s="49" t="b">
        <v>0</v>
      </c>
      <c r="DR189" s="49" t="b">
        <v>0</v>
      </c>
      <c r="DS189" s="49" t="b">
        <v>0</v>
      </c>
      <c r="DT189" s="49" t="b">
        <v>0</v>
      </c>
      <c r="DU189" s="49" t="b">
        <v>0</v>
      </c>
      <c r="DV189" s="49" t="b">
        <v>0</v>
      </c>
      <c r="DW189" s="49" t="b">
        <v>0</v>
      </c>
      <c r="DX189" s="49" t="b">
        <v>0</v>
      </c>
      <c r="DY189" s="49" t="b">
        <v>0</v>
      </c>
      <c r="DZ189" s="49" t="b">
        <v>0</v>
      </c>
      <c r="EA189" s="49" t="b">
        <v>0</v>
      </c>
      <c r="EB189" s="49" t="b">
        <v>0</v>
      </c>
      <c r="EC189" s="49" t="b">
        <v>0</v>
      </c>
      <c r="ED189" s="49" t="b">
        <v>0</v>
      </c>
      <c r="EE189" s="49" t="b">
        <v>0</v>
      </c>
      <c r="EF189" s="49" t="b">
        <v>0</v>
      </c>
      <c r="EG189" s="49" t="b">
        <v>0</v>
      </c>
      <c r="EH189" s="49" t="b">
        <v>0</v>
      </c>
      <c r="EI189" s="49" t="b">
        <v>0</v>
      </c>
      <c r="EJ189" s="49" t="b">
        <v>0</v>
      </c>
      <c r="EK189" s="49" t="b">
        <v>0</v>
      </c>
      <c r="EL189" s="49" t="b">
        <v>0</v>
      </c>
      <c r="EM189" s="49" t="b">
        <v>1</v>
      </c>
      <c r="EN189" s="49" t="b">
        <v>0</v>
      </c>
      <c r="EO189" s="49" t="b">
        <v>0</v>
      </c>
      <c r="EP189" s="49" t="b">
        <v>0</v>
      </c>
      <c r="EQ189" s="49" t="b">
        <v>0</v>
      </c>
      <c r="ER189" s="49" t="b">
        <v>0</v>
      </c>
      <c r="ES189" s="49" t="b">
        <v>0</v>
      </c>
      <c r="ET189" s="49" t="b">
        <v>0</v>
      </c>
      <c r="EU189" s="49" t="b">
        <v>0</v>
      </c>
      <c r="EV189" s="49" t="b">
        <v>0</v>
      </c>
      <c r="EW189" s="49" t="b">
        <v>0</v>
      </c>
      <c r="EX189" s="49" t="b">
        <v>0</v>
      </c>
      <c r="EY189" s="49" t="b">
        <v>0</v>
      </c>
      <c r="EZ189" s="49" t="b">
        <v>0</v>
      </c>
      <c r="FA189" s="49" t="b">
        <v>0</v>
      </c>
      <c r="FB189" s="49" t="b">
        <v>0</v>
      </c>
      <c r="FC189" s="49" t="b">
        <v>0</v>
      </c>
      <c r="FD189" s="49" t="b">
        <v>0</v>
      </c>
      <c r="FE189" s="49" t="b">
        <v>0</v>
      </c>
      <c r="FF189" s="49" t="b">
        <v>0</v>
      </c>
      <c r="FG189" s="49" t="b">
        <v>0</v>
      </c>
      <c r="FH189" s="49" t="b">
        <v>0</v>
      </c>
      <c r="FI189" s="49" t="b">
        <v>0</v>
      </c>
      <c r="FJ189" s="49" t="b">
        <v>0</v>
      </c>
      <c r="FK189" s="49" t="b">
        <v>0</v>
      </c>
      <c r="FL189" s="49" t="b">
        <v>0</v>
      </c>
      <c r="FM189" s="49" t="b">
        <v>0</v>
      </c>
      <c r="FN189" s="49" t="b">
        <v>0</v>
      </c>
      <c r="FO189" s="49" t="b">
        <v>0</v>
      </c>
      <c r="FP189" s="49" t="b">
        <v>0</v>
      </c>
      <c r="FQ189" s="49" t="b">
        <v>0</v>
      </c>
      <c r="FR189" s="49" t="b">
        <v>0</v>
      </c>
      <c r="FS189" s="49" t="b">
        <v>0</v>
      </c>
      <c r="FT189" s="49" t="b">
        <v>0</v>
      </c>
      <c r="FU189" s="49" t="b">
        <v>0</v>
      </c>
      <c r="FV189" s="49" t="b">
        <v>0</v>
      </c>
      <c r="FW189" s="49" t="b">
        <v>0</v>
      </c>
      <c r="FX189" s="49" t="b">
        <v>0</v>
      </c>
      <c r="FY189" s="49" t="b">
        <v>0</v>
      </c>
      <c r="FZ189" s="49" t="b">
        <v>0</v>
      </c>
      <c r="GA189" s="49" t="b">
        <v>0</v>
      </c>
      <c r="GB189" s="49" t="b">
        <v>0</v>
      </c>
      <c r="GC189" s="49" t="b">
        <v>0</v>
      </c>
      <c r="GD189" s="49">
        <f>COUNTIF(O189:GC189, TRUE)</f>
        <v>3</v>
      </c>
    </row>
    <row r="190" spans="1:186" ht="14.25" customHeight="1" x14ac:dyDescent="0.3">
      <c r="A190" s="49">
        <v>2</v>
      </c>
      <c r="B190" s="49" t="s">
        <v>856</v>
      </c>
      <c r="C190" s="51" t="s">
        <v>857</v>
      </c>
      <c r="D190" s="49" t="str">
        <f>VLOOKUP(C190,[1]Planning!$C$81:$D$305,2,"false")</f>
        <v>PAS</v>
      </c>
      <c r="E190" s="49" t="s">
        <v>858</v>
      </c>
      <c r="F190" s="51" t="str">
        <f>VLOOKUP(E190, [1]Constituency!$K$2:$L$225, 2, FALSE)</f>
        <v>Kelantan</v>
      </c>
      <c r="G190" s="51" t="s">
        <v>981</v>
      </c>
      <c r="I190" s="49">
        <v>14112018</v>
      </c>
      <c r="J190" s="49">
        <v>2018</v>
      </c>
      <c r="K190" s="49">
        <v>11</v>
      </c>
      <c r="L190" s="49">
        <v>14</v>
      </c>
      <c r="M190" s="49" t="s">
        <v>982</v>
      </c>
      <c r="N190" s="49" t="s">
        <v>688</v>
      </c>
      <c r="O190" s="49" t="b">
        <v>0</v>
      </c>
      <c r="P190" s="49" t="b">
        <v>0</v>
      </c>
      <c r="Q190" s="49" t="b">
        <v>0</v>
      </c>
      <c r="R190" s="49" t="b">
        <v>0</v>
      </c>
      <c r="S190" s="49" t="b">
        <v>0</v>
      </c>
      <c r="T190" s="49" t="b">
        <v>0</v>
      </c>
      <c r="U190" s="49" t="b">
        <v>0</v>
      </c>
      <c r="V190" s="49" t="b">
        <v>0</v>
      </c>
      <c r="W190" s="49" t="b">
        <v>0</v>
      </c>
      <c r="X190" s="49" t="b">
        <v>0</v>
      </c>
      <c r="Y190" s="49" t="b">
        <v>0</v>
      </c>
      <c r="Z190" s="49" t="b">
        <v>0</v>
      </c>
      <c r="AA190" s="49" t="b">
        <v>0</v>
      </c>
      <c r="AB190" s="49" t="b">
        <v>0</v>
      </c>
      <c r="AC190" s="49" t="b">
        <v>0</v>
      </c>
      <c r="AD190" s="49" t="b">
        <v>0</v>
      </c>
      <c r="AE190" s="49" t="b">
        <v>0</v>
      </c>
      <c r="AF190" s="49" t="b">
        <v>0</v>
      </c>
      <c r="AG190" s="49" t="b">
        <v>0</v>
      </c>
      <c r="AH190" s="49" t="b">
        <v>0</v>
      </c>
      <c r="AI190" s="49" t="b">
        <v>0</v>
      </c>
      <c r="AJ190" s="49" t="b">
        <v>0</v>
      </c>
      <c r="AK190" s="49" t="b">
        <v>0</v>
      </c>
      <c r="AL190" s="49" t="b">
        <v>0</v>
      </c>
      <c r="AM190" s="49" t="b">
        <v>0</v>
      </c>
      <c r="AN190" s="49" t="b">
        <v>0</v>
      </c>
      <c r="AO190" s="49" t="b">
        <v>0</v>
      </c>
      <c r="AP190" s="49" t="b">
        <v>0</v>
      </c>
      <c r="AQ190" s="49" t="b">
        <v>0</v>
      </c>
      <c r="AR190" s="49" t="b">
        <v>0</v>
      </c>
      <c r="AS190" s="49" t="b">
        <v>0</v>
      </c>
      <c r="AT190" s="49" t="b">
        <v>0</v>
      </c>
      <c r="AU190" s="49" t="b">
        <v>0</v>
      </c>
      <c r="AV190" s="49" t="b">
        <v>0</v>
      </c>
      <c r="AW190" s="49" t="b">
        <v>0</v>
      </c>
      <c r="AX190" s="49" t="b">
        <v>0</v>
      </c>
      <c r="AY190" s="49" t="b">
        <v>0</v>
      </c>
      <c r="AZ190" s="49" t="b">
        <v>0</v>
      </c>
      <c r="BA190" s="49" t="b">
        <v>0</v>
      </c>
      <c r="BB190" s="49" t="b">
        <v>0</v>
      </c>
      <c r="BC190" s="49" t="b">
        <v>0</v>
      </c>
      <c r="BD190" s="49" t="b">
        <v>0</v>
      </c>
      <c r="BE190" s="49" t="b">
        <v>0</v>
      </c>
      <c r="BF190" s="49" t="b">
        <v>0</v>
      </c>
      <c r="BG190" s="49" t="b">
        <v>0</v>
      </c>
      <c r="BH190" s="49" t="b">
        <v>0</v>
      </c>
      <c r="BI190" s="49" t="b">
        <v>0</v>
      </c>
      <c r="BJ190" s="49" t="b">
        <v>0</v>
      </c>
      <c r="BK190" s="49" t="b">
        <v>0</v>
      </c>
      <c r="BL190" s="49" t="b">
        <v>0</v>
      </c>
      <c r="BM190" s="49" t="b">
        <v>0</v>
      </c>
      <c r="BN190" s="49" t="b">
        <v>0</v>
      </c>
      <c r="BO190" s="49" t="b">
        <v>0</v>
      </c>
      <c r="BP190" s="49" t="b">
        <v>0</v>
      </c>
      <c r="BQ190" s="49" t="b">
        <v>0</v>
      </c>
      <c r="BR190" s="49" t="b">
        <v>0</v>
      </c>
      <c r="BS190" s="49" t="b">
        <v>0</v>
      </c>
      <c r="BT190" s="49" t="b">
        <v>0</v>
      </c>
      <c r="BU190" s="49" t="b">
        <v>0</v>
      </c>
      <c r="BV190" s="49" t="b">
        <v>0</v>
      </c>
      <c r="BW190" s="49" t="b">
        <v>0</v>
      </c>
      <c r="BX190" s="49" t="b">
        <v>0</v>
      </c>
      <c r="BY190" s="49" t="b">
        <v>0</v>
      </c>
      <c r="BZ190" s="49" t="b">
        <v>0</v>
      </c>
      <c r="CA190" s="49" t="b">
        <v>0</v>
      </c>
      <c r="CB190" s="49" t="b">
        <v>0</v>
      </c>
      <c r="CC190" s="49" t="b">
        <v>0</v>
      </c>
      <c r="CD190" s="49" t="b">
        <v>0</v>
      </c>
      <c r="CE190" s="49" t="b">
        <v>0</v>
      </c>
      <c r="CF190" s="49" t="b">
        <v>0</v>
      </c>
      <c r="CG190" s="49" t="b">
        <v>0</v>
      </c>
      <c r="CH190" s="49" t="b">
        <v>0</v>
      </c>
      <c r="CI190" s="49" t="b">
        <v>0</v>
      </c>
      <c r="CJ190" s="49" t="b">
        <v>0</v>
      </c>
      <c r="CK190" s="49" t="b">
        <v>0</v>
      </c>
      <c r="CL190" s="49" t="b">
        <v>0</v>
      </c>
      <c r="CM190" s="49" t="b">
        <v>0</v>
      </c>
      <c r="CN190" s="49" t="b">
        <v>0</v>
      </c>
      <c r="CO190" s="49" t="b">
        <v>0</v>
      </c>
      <c r="CP190" s="49" t="b">
        <v>0</v>
      </c>
      <c r="CQ190" s="49" t="b">
        <v>0</v>
      </c>
      <c r="CR190" s="49" t="b">
        <v>0</v>
      </c>
      <c r="CS190" s="49" t="b">
        <v>0</v>
      </c>
      <c r="CT190" s="49" t="b">
        <v>0</v>
      </c>
      <c r="CU190" s="49" t="b">
        <v>0</v>
      </c>
      <c r="CV190" s="49" t="b">
        <v>0</v>
      </c>
      <c r="CW190" s="49" t="b">
        <v>0</v>
      </c>
      <c r="CX190" s="49" t="b">
        <v>0</v>
      </c>
      <c r="CY190" s="49" t="b">
        <v>0</v>
      </c>
      <c r="CZ190" s="49" t="b">
        <v>0</v>
      </c>
      <c r="DA190" s="49" t="b">
        <v>0</v>
      </c>
      <c r="DB190" s="49" t="b">
        <v>0</v>
      </c>
      <c r="DC190" s="49" t="b">
        <v>0</v>
      </c>
      <c r="DD190" s="49" t="b">
        <v>0</v>
      </c>
      <c r="DE190" s="49" t="b">
        <v>1</v>
      </c>
      <c r="DF190" s="49" t="b">
        <v>0</v>
      </c>
      <c r="DG190" s="49" t="b">
        <v>0</v>
      </c>
      <c r="DH190" s="49" t="b">
        <v>0</v>
      </c>
      <c r="DI190" s="49" t="b">
        <v>0</v>
      </c>
      <c r="DJ190" s="49" t="b">
        <v>0</v>
      </c>
      <c r="DK190" s="49" t="b">
        <v>0</v>
      </c>
      <c r="DL190" s="49" t="b">
        <v>0</v>
      </c>
      <c r="DM190" s="49" t="b">
        <v>0</v>
      </c>
      <c r="DN190" s="49" t="b">
        <v>0</v>
      </c>
      <c r="DO190" s="49" t="b">
        <v>0</v>
      </c>
      <c r="DP190" s="49" t="b">
        <v>0</v>
      </c>
      <c r="DQ190" s="49" t="b">
        <v>0</v>
      </c>
      <c r="DR190" s="49" t="b">
        <v>0</v>
      </c>
      <c r="DS190" s="49" t="b">
        <v>0</v>
      </c>
      <c r="DT190" s="49" t="b">
        <v>0</v>
      </c>
      <c r="DU190" s="49" t="b">
        <v>0</v>
      </c>
      <c r="DV190" s="49" t="b">
        <v>0</v>
      </c>
      <c r="DW190" s="49" t="b">
        <v>0</v>
      </c>
      <c r="DX190" s="49" t="b">
        <v>0</v>
      </c>
      <c r="DY190" s="49" t="b">
        <v>0</v>
      </c>
      <c r="DZ190" s="49" t="b">
        <v>0</v>
      </c>
      <c r="EA190" s="49" t="b">
        <v>0</v>
      </c>
      <c r="EB190" s="49" t="b">
        <v>0</v>
      </c>
      <c r="EC190" s="49" t="b">
        <v>0</v>
      </c>
      <c r="ED190" s="49" t="b">
        <v>0</v>
      </c>
      <c r="EE190" s="49" t="b">
        <v>0</v>
      </c>
      <c r="EF190" s="49" t="b">
        <v>0</v>
      </c>
      <c r="EG190" s="49" t="b">
        <v>0</v>
      </c>
      <c r="EH190" s="49" t="b">
        <v>0</v>
      </c>
      <c r="EI190" s="49" t="b">
        <v>0</v>
      </c>
      <c r="EJ190" s="49" t="b">
        <v>0</v>
      </c>
      <c r="EK190" s="49" t="b">
        <v>0</v>
      </c>
      <c r="EL190" s="49" t="b">
        <v>0</v>
      </c>
      <c r="EM190" s="49" t="b">
        <v>0</v>
      </c>
      <c r="EN190" s="49" t="b">
        <v>0</v>
      </c>
      <c r="EO190" s="49" t="b">
        <v>0</v>
      </c>
      <c r="EP190" s="49" t="b">
        <v>0</v>
      </c>
      <c r="EQ190" s="49" t="b">
        <v>0</v>
      </c>
      <c r="ER190" s="49" t="b">
        <v>0</v>
      </c>
      <c r="ES190" s="49" t="b">
        <v>0</v>
      </c>
      <c r="ET190" s="49" t="b">
        <v>0</v>
      </c>
      <c r="EU190" s="49" t="b">
        <v>0</v>
      </c>
      <c r="EV190" s="49" t="b">
        <v>0</v>
      </c>
      <c r="EW190" s="49" t="b">
        <v>0</v>
      </c>
      <c r="EX190" s="49" t="b">
        <v>0</v>
      </c>
      <c r="EY190" s="49" t="b">
        <v>0</v>
      </c>
      <c r="EZ190" s="49" t="b">
        <v>0</v>
      </c>
      <c r="FA190" s="49" t="b">
        <v>0</v>
      </c>
      <c r="FB190" s="49" t="b">
        <v>0</v>
      </c>
      <c r="FC190" s="49" t="b">
        <v>0</v>
      </c>
      <c r="FD190" s="49" t="b">
        <v>0</v>
      </c>
      <c r="FE190" s="49" t="b">
        <v>0</v>
      </c>
      <c r="FF190" s="49" t="b">
        <v>0</v>
      </c>
      <c r="FG190" s="49" t="b">
        <v>0</v>
      </c>
      <c r="FH190" s="49" t="b">
        <v>0</v>
      </c>
      <c r="FI190" s="49" t="b">
        <v>0</v>
      </c>
      <c r="FJ190" s="49" t="b">
        <v>0</v>
      </c>
      <c r="FK190" s="49" t="b">
        <v>0</v>
      </c>
      <c r="FL190" s="49" t="b">
        <v>0</v>
      </c>
      <c r="FM190" s="49" t="b">
        <v>0</v>
      </c>
      <c r="FN190" s="49" t="b">
        <v>0</v>
      </c>
      <c r="FO190" s="49" t="b">
        <v>0</v>
      </c>
      <c r="FP190" s="49" t="b">
        <v>0</v>
      </c>
      <c r="FQ190" s="49" t="b">
        <v>0</v>
      </c>
      <c r="FR190" s="49" t="b">
        <v>0</v>
      </c>
      <c r="FS190" s="49" t="b">
        <v>0</v>
      </c>
      <c r="FT190" s="49" t="b">
        <v>0</v>
      </c>
      <c r="FU190" s="49" t="b">
        <v>0</v>
      </c>
      <c r="FV190" s="49" t="b">
        <v>0</v>
      </c>
      <c r="FW190" s="49" t="b">
        <v>0</v>
      </c>
      <c r="FX190" s="49" t="b">
        <v>0</v>
      </c>
      <c r="FY190" s="49" t="b">
        <v>0</v>
      </c>
      <c r="FZ190" s="49" t="b">
        <v>0</v>
      </c>
      <c r="GA190" s="49" t="b">
        <v>0</v>
      </c>
      <c r="GB190" s="49" t="b">
        <v>0</v>
      </c>
      <c r="GC190" s="49" t="b">
        <v>0</v>
      </c>
      <c r="GD190" s="49">
        <f>COUNTIF(O190:GC190, TRUE)</f>
        <v>1</v>
      </c>
    </row>
    <row r="191" spans="1:186" ht="14.25" customHeight="1" x14ac:dyDescent="0.3">
      <c r="A191" s="49">
        <v>3</v>
      </c>
      <c r="B191" s="49" t="s">
        <v>449</v>
      </c>
      <c r="C191" s="51" t="s">
        <v>450</v>
      </c>
      <c r="D191" s="49" t="str">
        <f>VLOOKUP(C191,[1]Planning!$C$81:$D$305,2,"false")</f>
        <v>BERSATU</v>
      </c>
      <c r="E191" s="49" t="s">
        <v>451</v>
      </c>
      <c r="F191" s="51" t="str">
        <f>VLOOKUP(E191, [1]Constituency!$K$2:$L$225, 2, FALSE)</f>
        <v>Perak</v>
      </c>
      <c r="G191" s="51" t="s">
        <v>984</v>
      </c>
      <c r="I191" s="49">
        <v>31072018</v>
      </c>
      <c r="J191" s="49">
        <v>2018</v>
      </c>
      <c r="K191" s="49">
        <v>7</v>
      </c>
      <c r="L191" s="49">
        <v>31</v>
      </c>
      <c r="M191" s="49" t="s">
        <v>983</v>
      </c>
      <c r="N191" s="49" t="s">
        <v>688</v>
      </c>
      <c r="O191" s="49" t="b">
        <v>0</v>
      </c>
      <c r="P191" s="49" t="b">
        <v>0</v>
      </c>
      <c r="Q191" s="49" t="b">
        <v>0</v>
      </c>
      <c r="R191" s="49" t="b">
        <v>0</v>
      </c>
      <c r="S191" s="49" t="b">
        <v>0</v>
      </c>
      <c r="T191" s="49" t="b">
        <v>0</v>
      </c>
      <c r="U191" s="49" t="b">
        <v>0</v>
      </c>
      <c r="V191" s="49" t="b">
        <v>0</v>
      </c>
      <c r="W191" s="49" t="b">
        <v>0</v>
      </c>
      <c r="X191" s="49" t="b">
        <v>0</v>
      </c>
      <c r="Y191" s="49" t="b">
        <v>0</v>
      </c>
      <c r="Z191" s="49" t="b">
        <v>0</v>
      </c>
      <c r="AA191" s="49" t="b">
        <v>0</v>
      </c>
      <c r="AB191" s="49" t="b">
        <v>0</v>
      </c>
      <c r="AC191" s="49" t="b">
        <v>0</v>
      </c>
      <c r="AD191" s="49" t="b">
        <v>0</v>
      </c>
      <c r="AE191" s="49" t="b">
        <v>0</v>
      </c>
      <c r="AF191" s="49" t="b">
        <v>0</v>
      </c>
      <c r="AG191" s="49" t="b">
        <v>0</v>
      </c>
      <c r="AH191" s="49" t="b">
        <v>0</v>
      </c>
      <c r="AI191" s="49" t="b">
        <v>0</v>
      </c>
      <c r="AJ191" s="49" t="b">
        <v>0</v>
      </c>
      <c r="AK191" s="49" t="b">
        <v>0</v>
      </c>
      <c r="AL191" s="49" t="b">
        <v>0</v>
      </c>
      <c r="AM191" s="49" t="b">
        <v>0</v>
      </c>
      <c r="AN191" s="49" t="b">
        <v>0</v>
      </c>
      <c r="AO191" s="49" t="b">
        <v>0</v>
      </c>
      <c r="AP191" s="49" t="b">
        <v>0</v>
      </c>
      <c r="AQ191" s="49" t="b">
        <v>0</v>
      </c>
      <c r="AR191" s="49" t="b">
        <v>0</v>
      </c>
      <c r="AS191" s="49" t="b">
        <v>0</v>
      </c>
      <c r="AT191" s="49" t="b">
        <v>0</v>
      </c>
      <c r="AU191" s="49" t="b">
        <v>0</v>
      </c>
      <c r="AV191" s="49" t="b">
        <v>0</v>
      </c>
      <c r="AW191" s="49" t="b">
        <v>0</v>
      </c>
      <c r="AX191" s="49" t="b">
        <v>0</v>
      </c>
      <c r="AY191" s="49" t="b">
        <v>0</v>
      </c>
      <c r="AZ191" s="49" t="b">
        <v>0</v>
      </c>
      <c r="BA191" s="49" t="b">
        <v>0</v>
      </c>
      <c r="BB191" s="49" t="b">
        <v>0</v>
      </c>
      <c r="BC191" s="49" t="b">
        <v>0</v>
      </c>
      <c r="BD191" s="49" t="b">
        <v>0</v>
      </c>
      <c r="BE191" s="49" t="b">
        <v>0</v>
      </c>
      <c r="BF191" s="49" t="b">
        <v>0</v>
      </c>
      <c r="BG191" s="49" t="b">
        <v>0</v>
      </c>
      <c r="BH191" s="49" t="b">
        <v>0</v>
      </c>
      <c r="BI191" s="49" t="b">
        <v>0</v>
      </c>
      <c r="BJ191" s="49" t="b">
        <v>0</v>
      </c>
      <c r="BK191" s="49" t="b">
        <v>0</v>
      </c>
      <c r="BL191" s="49" t="b">
        <v>0</v>
      </c>
      <c r="BM191" s="49" t="b">
        <v>0</v>
      </c>
      <c r="BN191" s="49" t="b">
        <v>0</v>
      </c>
      <c r="BO191" s="49" t="b">
        <v>0</v>
      </c>
      <c r="BP191" s="49" t="b">
        <v>0</v>
      </c>
      <c r="BQ191" s="49" t="b">
        <v>0</v>
      </c>
      <c r="BR191" s="49" t="b">
        <v>0</v>
      </c>
      <c r="BS191" s="49" t="b">
        <v>0</v>
      </c>
      <c r="BT191" s="49" t="b">
        <v>0</v>
      </c>
      <c r="BU191" s="49" t="b">
        <v>0</v>
      </c>
      <c r="BV191" s="49" t="b">
        <v>0</v>
      </c>
      <c r="BW191" s="49" t="b">
        <v>0</v>
      </c>
      <c r="BX191" s="49" t="b">
        <v>0</v>
      </c>
      <c r="BY191" s="49" t="b">
        <v>0</v>
      </c>
      <c r="BZ191" s="49" t="b">
        <v>0</v>
      </c>
      <c r="CA191" s="49" t="b">
        <v>0</v>
      </c>
      <c r="CB191" s="49" t="b">
        <v>0</v>
      </c>
      <c r="CC191" s="49" t="b">
        <v>0</v>
      </c>
      <c r="CD191" s="49" t="b">
        <v>0</v>
      </c>
      <c r="CE191" s="49" t="b">
        <v>0</v>
      </c>
      <c r="CF191" s="49" t="b">
        <v>0</v>
      </c>
      <c r="CG191" s="49" t="b">
        <v>0</v>
      </c>
      <c r="CH191" s="49" t="b">
        <v>0</v>
      </c>
      <c r="CI191" s="49" t="b">
        <v>0</v>
      </c>
      <c r="CJ191" s="49" t="b">
        <v>0</v>
      </c>
      <c r="CK191" s="49" t="b">
        <v>0</v>
      </c>
      <c r="CL191" s="49" t="b">
        <v>0</v>
      </c>
      <c r="CM191" s="49" t="b">
        <v>0</v>
      </c>
      <c r="CN191" s="49" t="b">
        <v>0</v>
      </c>
      <c r="CO191" s="49" t="b">
        <v>0</v>
      </c>
      <c r="CP191" s="49" t="b">
        <v>0</v>
      </c>
      <c r="CQ191" s="49" t="b">
        <v>0</v>
      </c>
      <c r="CR191" s="49" t="b">
        <v>1</v>
      </c>
      <c r="CS191" s="49" t="b">
        <v>1</v>
      </c>
      <c r="CT191" s="49" t="b">
        <v>0</v>
      </c>
      <c r="CU191" s="49" t="b">
        <v>0</v>
      </c>
      <c r="CV191" s="49" t="b">
        <v>0</v>
      </c>
      <c r="CW191" s="49" t="b">
        <v>0</v>
      </c>
      <c r="CX191" s="49" t="b">
        <v>0</v>
      </c>
      <c r="CY191" s="49" t="b">
        <v>0</v>
      </c>
      <c r="CZ191" s="49" t="b">
        <v>0</v>
      </c>
      <c r="DA191" s="49" t="b">
        <v>0</v>
      </c>
      <c r="DB191" s="49" t="b">
        <v>0</v>
      </c>
      <c r="DC191" s="49" t="b">
        <v>0</v>
      </c>
      <c r="DD191" s="49" t="b">
        <v>0</v>
      </c>
      <c r="DE191" s="49" t="b">
        <v>0</v>
      </c>
      <c r="DF191" s="49" t="b">
        <v>0</v>
      </c>
      <c r="DG191" s="49" t="b">
        <v>0</v>
      </c>
      <c r="DH191" s="49" t="b">
        <v>0</v>
      </c>
      <c r="DI191" s="49" t="b">
        <v>0</v>
      </c>
      <c r="DJ191" s="49" t="b">
        <v>0</v>
      </c>
      <c r="DK191" s="49" t="b">
        <v>0</v>
      </c>
      <c r="DL191" s="49" t="b">
        <v>0</v>
      </c>
      <c r="DM191" s="49" t="b">
        <v>0</v>
      </c>
      <c r="DN191" s="49" t="b">
        <v>0</v>
      </c>
      <c r="DO191" s="49" t="b">
        <v>0</v>
      </c>
      <c r="DP191" s="49" t="b">
        <v>0</v>
      </c>
      <c r="DQ191" s="49" t="b">
        <v>0</v>
      </c>
      <c r="DR191" s="49" t="b">
        <v>1</v>
      </c>
      <c r="DS191" s="49" t="b">
        <v>1</v>
      </c>
      <c r="DT191" s="49" t="b">
        <v>0</v>
      </c>
      <c r="DU191" s="49" t="b">
        <v>0</v>
      </c>
      <c r="DV191" s="49" t="b">
        <v>0</v>
      </c>
      <c r="DW191" s="49" t="b">
        <v>0</v>
      </c>
      <c r="DX191" s="49" t="b">
        <v>0</v>
      </c>
      <c r="DY191" s="49" t="b">
        <v>0</v>
      </c>
      <c r="DZ191" s="49" t="b">
        <v>0</v>
      </c>
      <c r="EA191" s="49" t="b">
        <v>1</v>
      </c>
      <c r="EB191" s="49" t="b">
        <v>0</v>
      </c>
      <c r="EC191" s="49" t="b">
        <v>0</v>
      </c>
      <c r="ED191" s="49" t="b">
        <v>0</v>
      </c>
      <c r="EE191" s="49" t="b">
        <v>0</v>
      </c>
      <c r="EF191" s="49" t="b">
        <v>0</v>
      </c>
      <c r="EG191" s="49" t="b">
        <v>0</v>
      </c>
      <c r="EH191" s="49" t="b">
        <v>0</v>
      </c>
      <c r="EI191" s="49" t="b">
        <v>0</v>
      </c>
      <c r="EJ191" s="49" t="b">
        <v>0</v>
      </c>
      <c r="EK191" s="49" t="b">
        <v>0</v>
      </c>
      <c r="EL191" s="49" t="b">
        <v>0</v>
      </c>
      <c r="EM191" s="49" t="b">
        <v>1</v>
      </c>
      <c r="EN191" s="49" t="b">
        <v>0</v>
      </c>
      <c r="EO191" s="49" t="b">
        <v>0</v>
      </c>
      <c r="EP191" s="49" t="b">
        <v>0</v>
      </c>
      <c r="EQ191" s="49" t="b">
        <v>0</v>
      </c>
      <c r="ER191" s="49" t="b">
        <v>0</v>
      </c>
      <c r="ES191" s="49" t="b">
        <v>0</v>
      </c>
      <c r="ET191" s="49" t="b">
        <v>0</v>
      </c>
      <c r="EU191" s="49" t="b">
        <v>0</v>
      </c>
      <c r="EV191" s="49" t="b">
        <v>0</v>
      </c>
      <c r="EW191" s="49" t="b">
        <v>0</v>
      </c>
      <c r="EX191" s="49" t="b">
        <v>0</v>
      </c>
      <c r="EY191" s="49" t="b">
        <v>0</v>
      </c>
      <c r="EZ191" s="49" t="b">
        <v>0</v>
      </c>
      <c r="FA191" s="49" t="b">
        <v>0</v>
      </c>
      <c r="FB191" s="49" t="b">
        <v>0</v>
      </c>
      <c r="FC191" s="49" t="b">
        <v>0</v>
      </c>
      <c r="FD191" s="49" t="b">
        <v>0</v>
      </c>
      <c r="FE191" s="49" t="b">
        <v>0</v>
      </c>
      <c r="FF191" s="49" t="b">
        <v>0</v>
      </c>
      <c r="FG191" s="49" t="b">
        <v>0</v>
      </c>
      <c r="FH191" s="49" t="b">
        <v>0</v>
      </c>
      <c r="FI191" s="49" t="b">
        <v>0</v>
      </c>
      <c r="FJ191" s="49" t="b">
        <v>0</v>
      </c>
      <c r="FK191" s="49" t="b">
        <v>0</v>
      </c>
      <c r="FL191" s="49" t="b">
        <v>0</v>
      </c>
      <c r="FM191" s="49" t="b">
        <v>0</v>
      </c>
      <c r="FN191" s="49" t="b">
        <v>0</v>
      </c>
      <c r="FO191" s="49" t="b">
        <v>0</v>
      </c>
      <c r="FP191" s="49" t="b">
        <v>0</v>
      </c>
      <c r="FQ191" s="49" t="b">
        <v>0</v>
      </c>
      <c r="FR191" s="49" t="b">
        <v>0</v>
      </c>
      <c r="FS191" s="49" t="b">
        <v>0</v>
      </c>
      <c r="FT191" s="49" t="b">
        <v>0</v>
      </c>
      <c r="FU191" s="49" t="b">
        <v>0</v>
      </c>
      <c r="FV191" s="49" t="b">
        <v>0</v>
      </c>
      <c r="FW191" s="49" t="b">
        <v>0</v>
      </c>
      <c r="FX191" s="49" t="b">
        <v>0</v>
      </c>
      <c r="FY191" s="49" t="b">
        <v>0</v>
      </c>
      <c r="FZ191" s="49" t="b">
        <v>0</v>
      </c>
      <c r="GA191" s="49" t="b">
        <v>0</v>
      </c>
      <c r="GB191" s="49" t="b">
        <v>0</v>
      </c>
      <c r="GC191" s="49" t="b">
        <v>0</v>
      </c>
      <c r="GD191" s="49">
        <f>COUNTIF(O191:GC191, TRUE)</f>
        <v>6</v>
      </c>
    </row>
    <row r="192" spans="1:186" ht="14.25" customHeight="1" x14ac:dyDescent="0.3">
      <c r="A192" s="49">
        <v>2</v>
      </c>
      <c r="B192" s="49" t="s">
        <v>5</v>
      </c>
      <c r="C192" s="51" t="s">
        <v>5</v>
      </c>
      <c r="D192" s="49" t="str">
        <f>VLOOKUP(C192,[1]Planning!$C$81:$D$305,2,"false")</f>
        <v>BN - UMNO</v>
      </c>
      <c r="E192" s="49" t="s">
        <v>779</v>
      </c>
      <c r="F192" s="51" t="str">
        <f>VLOOKUP(E192, [1]Constituency!$K$2:$L$225, 2, FALSE)</f>
        <v>Negeri Sembilan</v>
      </c>
      <c r="G192" s="51" t="s">
        <v>985</v>
      </c>
      <c r="I192" s="49">
        <v>31072018</v>
      </c>
      <c r="J192" s="49">
        <v>2018</v>
      </c>
      <c r="K192" s="49">
        <v>7</v>
      </c>
      <c r="L192" s="49">
        <v>31</v>
      </c>
      <c r="M192" s="49" t="s">
        <v>983</v>
      </c>
      <c r="N192" s="49" t="s">
        <v>688</v>
      </c>
      <c r="O192" s="49" t="b">
        <v>0</v>
      </c>
      <c r="P192" s="49" t="b">
        <v>0</v>
      </c>
      <c r="Q192" s="49" t="b">
        <v>0</v>
      </c>
      <c r="R192" s="49" t="b">
        <v>0</v>
      </c>
      <c r="S192" s="49" t="b">
        <v>0</v>
      </c>
      <c r="T192" s="49" t="b">
        <v>0</v>
      </c>
      <c r="U192" s="49" t="b">
        <v>0</v>
      </c>
      <c r="V192" s="49" t="b">
        <v>0</v>
      </c>
      <c r="W192" s="49" t="b">
        <v>0</v>
      </c>
      <c r="X192" s="49" t="b">
        <v>0</v>
      </c>
      <c r="Y192" s="49" t="b">
        <v>0</v>
      </c>
      <c r="Z192" s="49" t="b">
        <v>0</v>
      </c>
      <c r="AA192" s="49" t="b">
        <v>0</v>
      </c>
      <c r="AB192" s="49" t="b">
        <v>0</v>
      </c>
      <c r="AC192" s="49" t="b">
        <v>0</v>
      </c>
      <c r="AD192" s="49" t="b">
        <v>0</v>
      </c>
      <c r="AE192" s="49" t="b">
        <v>0</v>
      </c>
      <c r="AF192" s="49" t="b">
        <v>0</v>
      </c>
      <c r="AG192" s="49" t="b">
        <v>0</v>
      </c>
      <c r="AH192" s="49" t="b">
        <v>0</v>
      </c>
      <c r="AI192" s="49" t="b">
        <v>0</v>
      </c>
      <c r="AJ192" s="49" t="b">
        <v>0</v>
      </c>
      <c r="AK192" s="49" t="b">
        <v>0</v>
      </c>
      <c r="AL192" s="49" t="b">
        <v>0</v>
      </c>
      <c r="AM192" s="49" t="b">
        <v>0</v>
      </c>
      <c r="AN192" s="49" t="b">
        <v>0</v>
      </c>
      <c r="AO192" s="49" t="b">
        <v>0</v>
      </c>
      <c r="AP192" s="49" t="b">
        <v>0</v>
      </c>
      <c r="AQ192" s="49" t="b">
        <v>0</v>
      </c>
      <c r="AR192" s="49" t="b">
        <v>0</v>
      </c>
      <c r="AS192" s="49" t="b">
        <v>0</v>
      </c>
      <c r="AT192" s="49" t="b">
        <v>0</v>
      </c>
      <c r="AU192" s="49" t="b">
        <v>0</v>
      </c>
      <c r="AV192" s="49" t="b">
        <v>0</v>
      </c>
      <c r="AW192" s="49" t="b">
        <v>0</v>
      </c>
      <c r="AX192" s="49" t="b">
        <v>0</v>
      </c>
      <c r="AY192" s="49" t="b">
        <v>0</v>
      </c>
      <c r="AZ192" s="49" t="b">
        <v>0</v>
      </c>
      <c r="BA192" s="49" t="b">
        <v>0</v>
      </c>
      <c r="BB192" s="49" t="b">
        <v>0</v>
      </c>
      <c r="BC192" s="49" t="b">
        <v>0</v>
      </c>
      <c r="BD192" s="49" t="b">
        <v>0</v>
      </c>
      <c r="BE192" s="49" t="b">
        <v>0</v>
      </c>
      <c r="BF192" s="49" t="b">
        <v>0</v>
      </c>
      <c r="BG192" s="49" t="b">
        <v>0</v>
      </c>
      <c r="BH192" s="49" t="b">
        <v>0</v>
      </c>
      <c r="BI192" s="49" t="b">
        <v>0</v>
      </c>
      <c r="BJ192" s="49" t="b">
        <v>0</v>
      </c>
      <c r="BK192" s="49" t="b">
        <v>0</v>
      </c>
      <c r="BL192" s="49" t="b">
        <v>0</v>
      </c>
      <c r="BM192" s="49" t="b">
        <v>0</v>
      </c>
      <c r="BN192" s="49" t="b">
        <v>0</v>
      </c>
      <c r="BO192" s="49" t="b">
        <v>0</v>
      </c>
      <c r="BP192" s="49" t="b">
        <v>0</v>
      </c>
      <c r="BQ192" s="49" t="b">
        <v>0</v>
      </c>
      <c r="BR192" s="49" t="b">
        <v>0</v>
      </c>
      <c r="BS192" s="49" t="b">
        <v>0</v>
      </c>
      <c r="BT192" s="49" t="b">
        <v>0</v>
      </c>
      <c r="BU192" s="49" t="b">
        <v>0</v>
      </c>
      <c r="BV192" s="49" t="b">
        <v>0</v>
      </c>
      <c r="BW192" s="49" t="b">
        <v>0</v>
      </c>
      <c r="BX192" s="49" t="b">
        <v>0</v>
      </c>
      <c r="BY192" s="49" t="b">
        <v>0</v>
      </c>
      <c r="BZ192" s="49" t="b">
        <v>0</v>
      </c>
      <c r="CA192" s="49" t="b">
        <v>0</v>
      </c>
      <c r="CB192" s="49" t="b">
        <v>0</v>
      </c>
      <c r="CC192" s="49" t="b">
        <v>0</v>
      </c>
      <c r="CD192" s="49" t="b">
        <v>0</v>
      </c>
      <c r="CE192" s="49" t="b">
        <v>0</v>
      </c>
      <c r="CF192" s="49" t="b">
        <v>0</v>
      </c>
      <c r="CG192" s="49" t="b">
        <v>0</v>
      </c>
      <c r="CH192" s="49" t="b">
        <v>0</v>
      </c>
      <c r="CI192" s="49" t="b">
        <v>0</v>
      </c>
      <c r="CJ192" s="49" t="b">
        <v>0</v>
      </c>
      <c r="CK192" s="49" t="b">
        <v>0</v>
      </c>
      <c r="CL192" s="49" t="b">
        <v>0</v>
      </c>
      <c r="CM192" s="49" t="b">
        <v>0</v>
      </c>
      <c r="CN192" s="49" t="b">
        <v>0</v>
      </c>
      <c r="CO192" s="49" t="b">
        <v>0</v>
      </c>
      <c r="CP192" s="49" t="b">
        <v>0</v>
      </c>
      <c r="CQ192" s="49" t="b">
        <v>0</v>
      </c>
      <c r="CR192" s="49" t="b">
        <v>0</v>
      </c>
      <c r="CS192" s="49" t="b">
        <v>0</v>
      </c>
      <c r="CT192" s="49" t="b">
        <v>0</v>
      </c>
      <c r="CU192" s="49" t="b">
        <v>0</v>
      </c>
      <c r="CV192" s="49" t="b">
        <v>0</v>
      </c>
      <c r="CW192" s="49" t="b">
        <v>0</v>
      </c>
      <c r="CX192" s="49" t="b">
        <v>0</v>
      </c>
      <c r="CY192" s="49" t="b">
        <v>0</v>
      </c>
      <c r="CZ192" s="49" t="b">
        <v>0</v>
      </c>
      <c r="DA192" s="49" t="b">
        <v>0</v>
      </c>
      <c r="DB192" s="49" t="b">
        <v>0</v>
      </c>
      <c r="DC192" s="49" t="b">
        <v>0</v>
      </c>
      <c r="DD192" s="49" t="b">
        <v>0</v>
      </c>
      <c r="DE192" s="49" t="b">
        <v>0</v>
      </c>
      <c r="DF192" s="49" t="b">
        <v>0</v>
      </c>
      <c r="DG192" s="49" t="b">
        <v>0</v>
      </c>
      <c r="DH192" s="49" t="b">
        <v>0</v>
      </c>
      <c r="DI192" s="49" t="b">
        <v>0</v>
      </c>
      <c r="DJ192" s="49" t="b">
        <v>0</v>
      </c>
      <c r="DK192" s="49" t="b">
        <v>0</v>
      </c>
      <c r="DL192" s="49" t="b">
        <v>0</v>
      </c>
      <c r="DM192" s="49" t="b">
        <v>0</v>
      </c>
      <c r="DN192" s="49" t="b">
        <v>0</v>
      </c>
      <c r="DO192" s="49" t="b">
        <v>0</v>
      </c>
      <c r="DP192" s="49" t="b">
        <v>0</v>
      </c>
      <c r="DQ192" s="49" t="b">
        <v>0</v>
      </c>
      <c r="DR192" s="49" t="b">
        <v>0</v>
      </c>
      <c r="DS192" s="49" t="b">
        <v>0</v>
      </c>
      <c r="DT192" s="49" t="b">
        <v>0</v>
      </c>
      <c r="DU192" s="49" t="b">
        <v>0</v>
      </c>
      <c r="DV192" s="49" t="b">
        <v>0</v>
      </c>
      <c r="DW192" s="49" t="b">
        <v>0</v>
      </c>
      <c r="DX192" s="49" t="b">
        <v>0</v>
      </c>
      <c r="DY192" s="49" t="b">
        <v>0</v>
      </c>
      <c r="DZ192" s="49" t="b">
        <v>0</v>
      </c>
      <c r="EA192" s="49" t="b">
        <v>0</v>
      </c>
      <c r="EB192" s="49" t="b">
        <v>0</v>
      </c>
      <c r="EC192" s="49" t="b">
        <v>0</v>
      </c>
      <c r="ED192" s="49" t="b">
        <v>0</v>
      </c>
      <c r="EE192" s="49" t="b">
        <v>0</v>
      </c>
      <c r="EF192" s="49" t="b">
        <v>0</v>
      </c>
      <c r="EG192" s="49" t="b">
        <v>0</v>
      </c>
      <c r="EH192" s="49" t="b">
        <v>0</v>
      </c>
      <c r="EI192" s="49" t="b">
        <v>0</v>
      </c>
      <c r="EJ192" s="49" t="b">
        <v>0</v>
      </c>
      <c r="EK192" s="49" t="b">
        <v>0</v>
      </c>
      <c r="EL192" s="49" t="b">
        <v>0</v>
      </c>
      <c r="EM192" s="49" t="b">
        <v>0</v>
      </c>
      <c r="EN192" s="49" t="b">
        <v>0</v>
      </c>
      <c r="EO192" s="49" t="b">
        <v>0</v>
      </c>
      <c r="EP192" s="49" t="b">
        <v>0</v>
      </c>
      <c r="EQ192" s="49" t="b">
        <v>0</v>
      </c>
      <c r="ER192" s="49" t="b">
        <v>0</v>
      </c>
      <c r="ES192" s="49" t="b">
        <v>0</v>
      </c>
      <c r="ET192" s="49" t="b">
        <v>0</v>
      </c>
      <c r="EU192" s="49" t="b">
        <v>0</v>
      </c>
      <c r="EV192" s="49" t="b">
        <v>1</v>
      </c>
      <c r="EW192" s="49" t="b">
        <v>0</v>
      </c>
      <c r="EX192" s="49" t="b">
        <v>0</v>
      </c>
      <c r="EY192" s="49" t="b">
        <v>0</v>
      </c>
      <c r="EZ192" s="49" t="b">
        <v>0</v>
      </c>
      <c r="FA192" s="49" t="b">
        <v>0</v>
      </c>
      <c r="FB192" s="49" t="b">
        <v>0</v>
      </c>
      <c r="FC192" s="49" t="b">
        <v>0</v>
      </c>
      <c r="FD192" s="49" t="b">
        <v>0</v>
      </c>
      <c r="FE192" s="49" t="b">
        <v>0</v>
      </c>
      <c r="FF192" s="49" t="b">
        <v>0</v>
      </c>
      <c r="FG192" s="49" t="b">
        <v>0</v>
      </c>
      <c r="FH192" s="49" t="b">
        <v>0</v>
      </c>
      <c r="FI192" s="49" t="b">
        <v>0</v>
      </c>
      <c r="FJ192" s="49" t="b">
        <v>0</v>
      </c>
      <c r="FK192" s="49" t="b">
        <v>0</v>
      </c>
      <c r="FL192" s="49" t="b">
        <v>0</v>
      </c>
      <c r="FM192" s="49" t="b">
        <v>0</v>
      </c>
      <c r="FN192" s="49" t="b">
        <v>0</v>
      </c>
      <c r="FO192" s="49" t="b">
        <v>0</v>
      </c>
      <c r="FP192" s="49" t="b">
        <v>0</v>
      </c>
      <c r="FQ192" s="49" t="b">
        <v>0</v>
      </c>
      <c r="FR192" s="49" t="b">
        <v>0</v>
      </c>
      <c r="FS192" s="49" t="b">
        <v>0</v>
      </c>
      <c r="FT192" s="49" t="b">
        <v>0</v>
      </c>
      <c r="FU192" s="49" t="b">
        <v>0</v>
      </c>
      <c r="FV192" s="49" t="b">
        <v>0</v>
      </c>
      <c r="FW192" s="49" t="b">
        <v>0</v>
      </c>
      <c r="FX192" s="49" t="b">
        <v>0</v>
      </c>
      <c r="FY192" s="49" t="b">
        <v>0</v>
      </c>
      <c r="FZ192" s="49" t="b">
        <v>0</v>
      </c>
      <c r="GA192" s="49" t="b">
        <v>0</v>
      </c>
      <c r="GB192" s="49" t="b">
        <v>0</v>
      </c>
      <c r="GC192" s="49" t="b">
        <v>0</v>
      </c>
      <c r="GD192" s="49">
        <f>COUNTIF(O192:GC192, TRUE)</f>
        <v>1</v>
      </c>
    </row>
    <row r="193" spans="1:186" ht="14.25" customHeight="1" x14ac:dyDescent="0.3">
      <c r="A193" s="49">
        <v>6</v>
      </c>
      <c r="B193" s="49" t="s">
        <v>986</v>
      </c>
      <c r="C193" s="51" t="s">
        <v>987</v>
      </c>
      <c r="D193" s="49" t="str">
        <f>VLOOKUP(C193,[1]Planning!$C$81:$D$305,2,"false")</f>
        <v>GPS - PBB</v>
      </c>
      <c r="E193" s="49" t="s">
        <v>988</v>
      </c>
      <c r="F193" s="51" t="str">
        <f>VLOOKUP(E193, [1]Constituency!$K$2:$L$225, 2, FALSE)</f>
        <v>Sarawak</v>
      </c>
      <c r="G193" s="51" t="s">
        <v>989</v>
      </c>
      <c r="I193" s="49">
        <v>31072018</v>
      </c>
      <c r="J193" s="49">
        <v>2018</v>
      </c>
      <c r="K193" s="49">
        <v>7</v>
      </c>
      <c r="L193" s="49">
        <v>31</v>
      </c>
      <c r="M193" s="49" t="s">
        <v>983</v>
      </c>
      <c r="N193" s="49" t="s">
        <v>688</v>
      </c>
      <c r="O193" s="49" t="b">
        <v>0</v>
      </c>
      <c r="P193" s="49" t="b">
        <v>0</v>
      </c>
      <c r="Q193" s="49" t="b">
        <v>1</v>
      </c>
      <c r="R193" s="49" t="b">
        <v>0</v>
      </c>
      <c r="S193" s="49" t="b">
        <v>0</v>
      </c>
      <c r="T193" s="49" t="b">
        <v>0</v>
      </c>
      <c r="U193" s="49" t="b">
        <v>0</v>
      </c>
      <c r="V193" s="49" t="b">
        <v>0</v>
      </c>
      <c r="W193" s="49" t="b">
        <v>0</v>
      </c>
      <c r="X193" s="49" t="b">
        <v>0</v>
      </c>
      <c r="Y193" s="49" t="b">
        <v>0</v>
      </c>
      <c r="Z193" s="49" t="b">
        <v>0</v>
      </c>
      <c r="AA193" s="49" t="b">
        <v>0</v>
      </c>
      <c r="AB193" s="49" t="b">
        <v>0</v>
      </c>
      <c r="AC193" s="49" t="b">
        <v>0</v>
      </c>
      <c r="AD193" s="49" t="b">
        <v>0</v>
      </c>
      <c r="AE193" s="49" t="b">
        <v>0</v>
      </c>
      <c r="AF193" s="49" t="b">
        <v>0</v>
      </c>
      <c r="AG193" s="49" t="b">
        <v>0</v>
      </c>
      <c r="AH193" s="49" t="b">
        <v>0</v>
      </c>
      <c r="AI193" s="49" t="b">
        <v>0</v>
      </c>
      <c r="AJ193" s="49" t="b">
        <v>0</v>
      </c>
      <c r="AK193" s="49" t="b">
        <v>0</v>
      </c>
      <c r="AL193" s="49" t="b">
        <v>0</v>
      </c>
      <c r="AM193" s="49" t="b">
        <v>0</v>
      </c>
      <c r="AN193" s="49" t="b">
        <v>0</v>
      </c>
      <c r="AO193" s="49" t="b">
        <v>0</v>
      </c>
      <c r="AP193" s="49" t="b">
        <v>0</v>
      </c>
      <c r="AQ193" s="49" t="b">
        <v>0</v>
      </c>
      <c r="AR193" s="49" t="b">
        <v>0</v>
      </c>
      <c r="AS193" s="49" t="b">
        <v>0</v>
      </c>
      <c r="AT193" s="49" t="b">
        <v>0</v>
      </c>
      <c r="AU193" s="49" t="b">
        <v>0</v>
      </c>
      <c r="AV193" s="49" t="b">
        <v>0</v>
      </c>
      <c r="AW193" s="49" t="b">
        <v>0</v>
      </c>
      <c r="AX193" s="49" t="b">
        <v>0</v>
      </c>
      <c r="AY193" s="49" t="b">
        <v>0</v>
      </c>
      <c r="AZ193" s="49" t="b">
        <v>0</v>
      </c>
      <c r="BA193" s="49" t="b">
        <v>0</v>
      </c>
      <c r="BB193" s="49" t="b">
        <v>0</v>
      </c>
      <c r="BC193" s="49" t="b">
        <v>0</v>
      </c>
      <c r="BD193" s="49" t="b">
        <v>0</v>
      </c>
      <c r="BE193" s="49" t="b">
        <v>0</v>
      </c>
      <c r="BF193" s="49" t="b">
        <v>0</v>
      </c>
      <c r="BG193" s="49" t="b">
        <v>0</v>
      </c>
      <c r="BH193" s="49" t="b">
        <v>0</v>
      </c>
      <c r="BI193" s="49" t="b">
        <v>0</v>
      </c>
      <c r="BJ193" s="49" t="b">
        <v>0</v>
      </c>
      <c r="BK193" s="49" t="b">
        <v>0</v>
      </c>
      <c r="BL193" s="49" t="b">
        <v>0</v>
      </c>
      <c r="BM193" s="49" t="b">
        <v>0</v>
      </c>
      <c r="BN193" s="49" t="b">
        <v>0</v>
      </c>
      <c r="BO193" s="49" t="b">
        <v>0</v>
      </c>
      <c r="BP193" s="49" t="b">
        <v>0</v>
      </c>
      <c r="BQ193" s="49" t="b">
        <v>0</v>
      </c>
      <c r="BR193" s="49" t="b">
        <v>0</v>
      </c>
      <c r="BS193" s="49" t="b">
        <v>0</v>
      </c>
      <c r="BT193" s="49" t="b">
        <v>0</v>
      </c>
      <c r="BU193" s="49" t="b">
        <v>0</v>
      </c>
      <c r="BV193" s="49" t="b">
        <v>0</v>
      </c>
      <c r="BW193" s="49" t="b">
        <v>0</v>
      </c>
      <c r="BX193" s="49" t="b">
        <v>0</v>
      </c>
      <c r="BY193" s="49" t="b">
        <v>0</v>
      </c>
      <c r="BZ193" s="49" t="b">
        <v>0</v>
      </c>
      <c r="CA193" s="49" t="b">
        <v>0</v>
      </c>
      <c r="CB193" s="49" t="b">
        <v>0</v>
      </c>
      <c r="CC193" s="49" t="b">
        <v>0</v>
      </c>
      <c r="CD193" s="49" t="b">
        <v>0</v>
      </c>
      <c r="CE193" s="49" t="b">
        <v>0</v>
      </c>
      <c r="CF193" s="49" t="b">
        <v>0</v>
      </c>
      <c r="CG193" s="49" t="b">
        <v>0</v>
      </c>
      <c r="CH193" s="49" t="b">
        <v>0</v>
      </c>
      <c r="CI193" s="49" t="b">
        <v>0</v>
      </c>
      <c r="CJ193" s="49" t="b">
        <v>0</v>
      </c>
      <c r="CK193" s="49" t="b">
        <v>0</v>
      </c>
      <c r="CL193" s="49" t="b">
        <v>0</v>
      </c>
      <c r="CM193" s="49" t="b">
        <v>0</v>
      </c>
      <c r="CN193" s="49" t="b">
        <v>0</v>
      </c>
      <c r="CO193" s="49" t="b">
        <v>0</v>
      </c>
      <c r="CP193" s="49" t="b">
        <v>0</v>
      </c>
      <c r="CQ193" s="49" t="b">
        <v>0</v>
      </c>
      <c r="CR193" s="49" t="b">
        <v>1</v>
      </c>
      <c r="CS193" s="49" t="b">
        <v>1</v>
      </c>
      <c r="CT193" s="49" t="b">
        <v>0</v>
      </c>
      <c r="CU193" s="49" t="b">
        <v>0</v>
      </c>
      <c r="CV193" s="49" t="b">
        <v>0</v>
      </c>
      <c r="CW193" s="49" t="b">
        <v>0</v>
      </c>
      <c r="CX193" s="49" t="b">
        <v>0</v>
      </c>
      <c r="CY193" s="49" t="b">
        <v>0</v>
      </c>
      <c r="CZ193" s="49" t="b">
        <v>0</v>
      </c>
      <c r="DA193" s="49" t="b">
        <v>0</v>
      </c>
      <c r="DB193" s="49" t="b">
        <v>0</v>
      </c>
      <c r="DC193" s="49" t="b">
        <v>0</v>
      </c>
      <c r="DD193" s="49" t="b">
        <v>0</v>
      </c>
      <c r="DE193" s="49" t="b">
        <v>0</v>
      </c>
      <c r="DF193" s="49" t="b">
        <v>0</v>
      </c>
      <c r="DG193" s="49" t="b">
        <v>0</v>
      </c>
      <c r="DH193" s="49" t="b">
        <v>0</v>
      </c>
      <c r="DI193" s="49" t="b">
        <v>0</v>
      </c>
      <c r="DJ193" s="49" t="b">
        <v>0</v>
      </c>
      <c r="DK193" s="49" t="b">
        <v>0</v>
      </c>
      <c r="DL193" s="49" t="b">
        <v>0</v>
      </c>
      <c r="DM193" s="49" t="b">
        <v>0</v>
      </c>
      <c r="DN193" s="49" t="b">
        <v>0</v>
      </c>
      <c r="DO193" s="49" t="b">
        <v>0</v>
      </c>
      <c r="DP193" s="49" t="b">
        <v>0</v>
      </c>
      <c r="DQ193" s="49" t="b">
        <v>0</v>
      </c>
      <c r="DR193" s="49" t="b">
        <v>0</v>
      </c>
      <c r="DS193" s="49" t="b">
        <v>0</v>
      </c>
      <c r="DT193" s="49" t="b">
        <v>0</v>
      </c>
      <c r="DU193" s="49" t="b">
        <v>0</v>
      </c>
      <c r="DV193" s="49" t="b">
        <v>0</v>
      </c>
      <c r="DW193" s="49" t="b">
        <v>0</v>
      </c>
      <c r="DX193" s="49" t="b">
        <v>0</v>
      </c>
      <c r="DY193" s="49" t="b">
        <v>0</v>
      </c>
      <c r="DZ193" s="49" t="b">
        <v>0</v>
      </c>
      <c r="EA193" s="49" t="b">
        <v>0</v>
      </c>
      <c r="EB193" s="49" t="b">
        <v>0</v>
      </c>
      <c r="EC193" s="49" t="b">
        <v>0</v>
      </c>
      <c r="ED193" s="49" t="b">
        <v>0</v>
      </c>
      <c r="EE193" s="49" t="b">
        <v>0</v>
      </c>
      <c r="EF193" s="49" t="b">
        <v>0</v>
      </c>
      <c r="EG193" s="49" t="b">
        <v>0</v>
      </c>
      <c r="EH193" s="49" t="b">
        <v>0</v>
      </c>
      <c r="EI193" s="49" t="b">
        <v>0</v>
      </c>
      <c r="EJ193" s="49" t="b">
        <v>0</v>
      </c>
      <c r="EK193" s="49" t="b">
        <v>0</v>
      </c>
      <c r="EL193" s="49" t="b">
        <v>0</v>
      </c>
      <c r="EM193" s="49" t="b">
        <v>1</v>
      </c>
      <c r="EN193" s="49" t="b">
        <v>0</v>
      </c>
      <c r="EO193" s="49" t="b">
        <v>0</v>
      </c>
      <c r="EP193" s="49" t="b">
        <v>0</v>
      </c>
      <c r="EQ193" s="49" t="b">
        <v>0</v>
      </c>
      <c r="ER193" s="49" t="b">
        <v>0</v>
      </c>
      <c r="ES193" s="49" t="b">
        <v>0</v>
      </c>
      <c r="ET193" s="49" t="b">
        <v>0</v>
      </c>
      <c r="EU193" s="49" t="b">
        <v>0</v>
      </c>
      <c r="EV193" s="49" t="b">
        <v>0</v>
      </c>
      <c r="EW193" s="49" t="b">
        <v>0</v>
      </c>
      <c r="EX193" s="49" t="b">
        <v>0</v>
      </c>
      <c r="EY193" s="49" t="b">
        <v>0</v>
      </c>
      <c r="EZ193" s="49" t="b">
        <v>0</v>
      </c>
      <c r="FA193" s="49" t="b">
        <v>0</v>
      </c>
      <c r="FB193" s="49" t="b">
        <v>0</v>
      </c>
      <c r="FC193" s="49" t="b">
        <v>0</v>
      </c>
      <c r="FD193" s="49" t="b">
        <v>0</v>
      </c>
      <c r="FE193" s="49" t="b">
        <v>0</v>
      </c>
      <c r="FF193" s="49" t="b">
        <v>0</v>
      </c>
      <c r="FG193" s="49" t="b">
        <v>0</v>
      </c>
      <c r="FH193" s="49" t="b">
        <v>0</v>
      </c>
      <c r="FI193" s="49" t="b">
        <v>0</v>
      </c>
      <c r="FJ193" s="49" t="b">
        <v>0</v>
      </c>
      <c r="FK193" s="49" t="b">
        <v>0</v>
      </c>
      <c r="FL193" s="49" t="b">
        <v>0</v>
      </c>
      <c r="FM193" s="49" t="b">
        <v>0</v>
      </c>
      <c r="FN193" s="49" t="b">
        <v>0</v>
      </c>
      <c r="FO193" s="49" t="b">
        <v>0</v>
      </c>
      <c r="FP193" s="49" t="b">
        <v>0</v>
      </c>
      <c r="FQ193" s="49" t="b">
        <v>0</v>
      </c>
      <c r="FR193" s="49" t="b">
        <v>0</v>
      </c>
      <c r="FS193" s="49" t="b">
        <v>0</v>
      </c>
      <c r="FT193" s="49" t="b">
        <v>0</v>
      </c>
      <c r="FU193" s="49" t="b">
        <v>0</v>
      </c>
      <c r="FV193" s="49" t="b">
        <v>0</v>
      </c>
      <c r="FW193" s="49" t="b">
        <v>0</v>
      </c>
      <c r="FX193" s="49" t="b">
        <v>0</v>
      </c>
      <c r="FY193" s="49" t="b">
        <v>0</v>
      </c>
      <c r="FZ193" s="49" t="b">
        <v>0</v>
      </c>
      <c r="GA193" s="49" t="b">
        <v>0</v>
      </c>
      <c r="GB193" s="49" t="b">
        <v>0</v>
      </c>
      <c r="GC193" s="49" t="b">
        <v>0</v>
      </c>
      <c r="GD193" s="49">
        <f>COUNTIF(O193:GC193, TRUE)</f>
        <v>4</v>
      </c>
    </row>
    <row r="194" spans="1:186" ht="14.25" customHeight="1" x14ac:dyDescent="0.3">
      <c r="A194" s="49">
        <v>3</v>
      </c>
      <c r="B194" s="49" t="s">
        <v>708</v>
      </c>
      <c r="C194" s="51" t="s">
        <v>709</v>
      </c>
      <c r="D194" s="49" t="str">
        <f>VLOOKUP(C194,[1]Planning!$C$81:$D$305,2,"false")</f>
        <v>PAS</v>
      </c>
      <c r="E194" s="49" t="s">
        <v>710</v>
      </c>
      <c r="F194" s="51" t="str">
        <f>VLOOKUP(E194, [1]Constituency!$K$2:$L$225, 2, FALSE)</f>
        <v>Kelantan</v>
      </c>
      <c r="G194" s="51" t="s">
        <v>990</v>
      </c>
      <c r="I194" s="49">
        <v>15032022</v>
      </c>
      <c r="J194" s="49">
        <v>2022</v>
      </c>
      <c r="K194" s="49">
        <v>3</v>
      </c>
      <c r="L194" s="49">
        <v>15</v>
      </c>
      <c r="M194" s="49" t="s">
        <v>991</v>
      </c>
      <c r="N194" s="49" t="s">
        <v>688</v>
      </c>
      <c r="O194" s="49" t="b">
        <v>0</v>
      </c>
      <c r="P194" s="49" t="b">
        <v>0</v>
      </c>
      <c r="Q194" s="49" t="b">
        <v>0</v>
      </c>
      <c r="R194" s="49" t="b">
        <v>0</v>
      </c>
      <c r="S194" s="49" t="b">
        <v>0</v>
      </c>
      <c r="T194" s="49" t="b">
        <v>0</v>
      </c>
      <c r="U194" s="49" t="b">
        <v>0</v>
      </c>
      <c r="V194" s="49" t="b">
        <v>0</v>
      </c>
      <c r="W194" s="49" t="b">
        <v>0</v>
      </c>
      <c r="X194" s="49" t="b">
        <v>0</v>
      </c>
      <c r="Y194" s="49" t="b">
        <v>0</v>
      </c>
      <c r="Z194" s="49" t="b">
        <v>0</v>
      </c>
      <c r="AA194" s="49" t="b">
        <v>0</v>
      </c>
      <c r="AB194" s="49" t="b">
        <v>0</v>
      </c>
      <c r="AC194" s="49" t="b">
        <v>0</v>
      </c>
      <c r="AD194" s="49" t="b">
        <v>0</v>
      </c>
      <c r="AE194" s="49" t="b">
        <v>0</v>
      </c>
      <c r="AF194" s="49" t="b">
        <v>0</v>
      </c>
      <c r="AG194" s="49" t="b">
        <v>0</v>
      </c>
      <c r="AH194" s="49" t="b">
        <v>0</v>
      </c>
      <c r="AI194" s="49" t="b">
        <v>0</v>
      </c>
      <c r="AJ194" s="49" t="b">
        <v>0</v>
      </c>
      <c r="AK194" s="49" t="b">
        <v>0</v>
      </c>
      <c r="AL194" s="49" t="b">
        <v>0</v>
      </c>
      <c r="AM194" s="49" t="b">
        <v>0</v>
      </c>
      <c r="AN194" s="49" t="b">
        <v>0</v>
      </c>
      <c r="AO194" s="49" t="b">
        <v>0</v>
      </c>
      <c r="AP194" s="49" t="b">
        <v>0</v>
      </c>
      <c r="AQ194" s="49" t="b">
        <v>0</v>
      </c>
      <c r="AR194" s="49" t="b">
        <v>0</v>
      </c>
      <c r="AS194" s="49" t="b">
        <v>0</v>
      </c>
      <c r="AT194" s="49" t="b">
        <v>0</v>
      </c>
      <c r="AU194" s="49" t="b">
        <v>0</v>
      </c>
      <c r="AV194" s="49" t="b">
        <v>0</v>
      </c>
      <c r="AW194" s="49" t="b">
        <v>0</v>
      </c>
      <c r="AX194" s="49" t="b">
        <v>0</v>
      </c>
      <c r="AY194" s="49" t="b">
        <v>0</v>
      </c>
      <c r="AZ194" s="49" t="b">
        <v>0</v>
      </c>
      <c r="BA194" s="49" t="b">
        <v>0</v>
      </c>
      <c r="BB194" s="49" t="b">
        <v>0</v>
      </c>
      <c r="BC194" s="49" t="b">
        <v>0</v>
      </c>
      <c r="BD194" s="49" t="b">
        <v>0</v>
      </c>
      <c r="BE194" s="49" t="b">
        <v>0</v>
      </c>
      <c r="BF194" s="49" t="b">
        <v>0</v>
      </c>
      <c r="BG194" s="49" t="b">
        <v>0</v>
      </c>
      <c r="BH194" s="49" t="b">
        <v>0</v>
      </c>
      <c r="BI194" s="49" t="b">
        <v>0</v>
      </c>
      <c r="BJ194" s="49" t="b">
        <v>0</v>
      </c>
      <c r="BK194" s="49" t="b">
        <v>0</v>
      </c>
      <c r="BL194" s="49" t="b">
        <v>0</v>
      </c>
      <c r="BM194" s="49" t="b">
        <v>0</v>
      </c>
      <c r="BN194" s="49" t="b">
        <v>0</v>
      </c>
      <c r="BO194" s="49" t="b">
        <v>0</v>
      </c>
      <c r="BP194" s="49" t="b">
        <v>0</v>
      </c>
      <c r="BQ194" s="49" t="b">
        <v>0</v>
      </c>
      <c r="BR194" s="49" t="b">
        <v>0</v>
      </c>
      <c r="BS194" s="49" t="b">
        <v>0</v>
      </c>
      <c r="BT194" s="49" t="b">
        <v>0</v>
      </c>
      <c r="BU194" s="49" t="b">
        <v>0</v>
      </c>
      <c r="BV194" s="49" t="b">
        <v>0</v>
      </c>
      <c r="BW194" s="49" t="b">
        <v>0</v>
      </c>
      <c r="BX194" s="49" t="b">
        <v>0</v>
      </c>
      <c r="BY194" s="49" t="b">
        <v>0</v>
      </c>
      <c r="BZ194" s="49" t="b">
        <v>0</v>
      </c>
      <c r="CA194" s="49" t="b">
        <v>0</v>
      </c>
      <c r="CB194" s="49" t="b">
        <v>0</v>
      </c>
      <c r="CC194" s="49" t="b">
        <v>0</v>
      </c>
      <c r="CD194" s="49" t="b">
        <v>0</v>
      </c>
      <c r="CE194" s="49" t="b">
        <v>0</v>
      </c>
      <c r="CF194" s="49" t="b">
        <v>0</v>
      </c>
      <c r="CG194" s="49" t="b">
        <v>0</v>
      </c>
      <c r="CH194" s="49" t="b">
        <v>0</v>
      </c>
      <c r="CI194" s="49" t="b">
        <v>0</v>
      </c>
      <c r="CJ194" s="49" t="b">
        <v>0</v>
      </c>
      <c r="CK194" s="49" t="b">
        <v>0</v>
      </c>
      <c r="CL194" s="49" t="b">
        <v>0</v>
      </c>
      <c r="CM194" s="49" t="b">
        <v>0</v>
      </c>
      <c r="CN194" s="49" t="b">
        <v>0</v>
      </c>
      <c r="CO194" s="49" t="b">
        <v>0</v>
      </c>
      <c r="CP194" s="49" t="b">
        <v>0</v>
      </c>
      <c r="CQ194" s="49" t="b">
        <v>0</v>
      </c>
      <c r="CR194" s="49" t="b">
        <v>1</v>
      </c>
      <c r="CS194" s="49" t="b">
        <v>0</v>
      </c>
      <c r="CT194" s="49" t="b">
        <v>0</v>
      </c>
      <c r="CU194" s="49" t="b">
        <v>0</v>
      </c>
      <c r="CV194" s="49" t="b">
        <v>0</v>
      </c>
      <c r="CW194" s="49" t="b">
        <v>0</v>
      </c>
      <c r="CX194" s="49" t="b">
        <v>0</v>
      </c>
      <c r="CY194" s="49" t="b">
        <v>0</v>
      </c>
      <c r="CZ194" s="49" t="b">
        <v>0</v>
      </c>
      <c r="DA194" s="49" t="b">
        <v>0</v>
      </c>
      <c r="DB194" s="49" t="b">
        <v>0</v>
      </c>
      <c r="DC194" s="49" t="b">
        <v>0</v>
      </c>
      <c r="DD194" s="49" t="b">
        <v>0</v>
      </c>
      <c r="DE194" s="49" t="b">
        <v>0</v>
      </c>
      <c r="DF194" s="49" t="b">
        <v>1</v>
      </c>
      <c r="DG194" s="49" t="b">
        <v>0</v>
      </c>
      <c r="DH194" s="49" t="b">
        <v>0</v>
      </c>
      <c r="DI194" s="49" t="b">
        <v>0</v>
      </c>
      <c r="DJ194" s="49" t="b">
        <v>0</v>
      </c>
      <c r="DK194" s="49" t="b">
        <v>0</v>
      </c>
      <c r="DL194" s="49" t="b">
        <v>0</v>
      </c>
      <c r="DM194" s="49" t="b">
        <v>1</v>
      </c>
      <c r="DN194" s="49" t="b">
        <v>0</v>
      </c>
      <c r="DO194" s="49" t="b">
        <v>0</v>
      </c>
      <c r="DP194" s="49" t="b">
        <v>0</v>
      </c>
      <c r="DQ194" s="49" t="b">
        <v>0</v>
      </c>
      <c r="DR194" s="49" t="b">
        <v>0</v>
      </c>
      <c r="DS194" s="49" t="b">
        <v>0</v>
      </c>
      <c r="DT194" s="49" t="b">
        <v>0</v>
      </c>
      <c r="DU194" s="49" t="b">
        <v>0</v>
      </c>
      <c r="DV194" s="49" t="b">
        <v>0</v>
      </c>
      <c r="DW194" s="49" t="b">
        <v>0</v>
      </c>
      <c r="DX194" s="49" t="b">
        <v>0</v>
      </c>
      <c r="DY194" s="49" t="b">
        <v>0</v>
      </c>
      <c r="DZ194" s="49" t="b">
        <v>0</v>
      </c>
      <c r="EA194" s="49" t="b">
        <v>0</v>
      </c>
      <c r="EB194" s="49" t="b">
        <v>0</v>
      </c>
      <c r="EC194" s="49" t="b">
        <v>0</v>
      </c>
      <c r="ED194" s="49" t="b">
        <v>0</v>
      </c>
      <c r="EE194" s="49" t="b">
        <v>0</v>
      </c>
      <c r="EF194" s="49" t="b">
        <v>0</v>
      </c>
      <c r="EG194" s="49" t="b">
        <v>0</v>
      </c>
      <c r="EH194" s="49" t="b">
        <v>0</v>
      </c>
      <c r="EI194" s="49" t="b">
        <v>0</v>
      </c>
      <c r="EJ194" s="49" t="b">
        <v>0</v>
      </c>
      <c r="EK194" s="49" t="b">
        <v>0</v>
      </c>
      <c r="EL194" s="49" t="b">
        <v>0</v>
      </c>
      <c r="EM194" s="49" t="b">
        <v>0</v>
      </c>
      <c r="EN194" s="49" t="b">
        <v>0</v>
      </c>
      <c r="EO194" s="49" t="b">
        <v>0</v>
      </c>
      <c r="EP194" s="49" t="b">
        <v>0</v>
      </c>
      <c r="EQ194" s="49" t="b">
        <v>0</v>
      </c>
      <c r="ER194" s="49" t="b">
        <v>0</v>
      </c>
      <c r="ES194" s="49" t="b">
        <v>0</v>
      </c>
      <c r="ET194" s="49" t="b">
        <v>0</v>
      </c>
      <c r="EU194" s="49" t="b">
        <v>0</v>
      </c>
      <c r="EV194" s="49" t="b">
        <v>0</v>
      </c>
      <c r="EW194" s="49" t="b">
        <v>0</v>
      </c>
      <c r="EX194" s="49" t="b">
        <v>0</v>
      </c>
      <c r="EY194" s="49" t="b">
        <v>0</v>
      </c>
      <c r="EZ194" s="49" t="b">
        <v>0</v>
      </c>
      <c r="FA194" s="49" t="b">
        <v>0</v>
      </c>
      <c r="FB194" s="49" t="b">
        <v>0</v>
      </c>
      <c r="FC194" s="49" t="b">
        <v>0</v>
      </c>
      <c r="FD194" s="49" t="b">
        <v>0</v>
      </c>
      <c r="FE194" s="49" t="b">
        <v>0</v>
      </c>
      <c r="FF194" s="49" t="b">
        <v>0</v>
      </c>
      <c r="FG194" s="49" t="b">
        <v>0</v>
      </c>
      <c r="FH194" s="49" t="b">
        <v>0</v>
      </c>
      <c r="FI194" s="49" t="b">
        <v>0</v>
      </c>
      <c r="FJ194" s="49" t="b">
        <v>0</v>
      </c>
      <c r="FK194" s="49" t="b">
        <v>0</v>
      </c>
      <c r="FL194" s="49" t="b">
        <v>0</v>
      </c>
      <c r="FM194" s="49" t="b">
        <v>0</v>
      </c>
      <c r="FN194" s="49" t="b">
        <v>0</v>
      </c>
      <c r="FO194" s="49" t="b">
        <v>0</v>
      </c>
      <c r="FP194" s="49" t="b">
        <v>0</v>
      </c>
      <c r="FQ194" s="49" t="b">
        <v>0</v>
      </c>
      <c r="FR194" s="49" t="b">
        <v>0</v>
      </c>
      <c r="FS194" s="49" t="b">
        <v>0</v>
      </c>
      <c r="FT194" s="49" t="b">
        <v>0</v>
      </c>
      <c r="FU194" s="49" t="b">
        <v>0</v>
      </c>
      <c r="FV194" s="49" t="b">
        <v>0</v>
      </c>
      <c r="FW194" s="49" t="b">
        <v>0</v>
      </c>
      <c r="FX194" s="49" t="b">
        <v>0</v>
      </c>
      <c r="FY194" s="49" t="b">
        <v>0</v>
      </c>
      <c r="FZ194" s="49" t="b">
        <v>0</v>
      </c>
      <c r="GA194" s="49" t="b">
        <v>0</v>
      </c>
      <c r="GB194" s="49" t="b">
        <v>0</v>
      </c>
      <c r="GC194" s="49" t="b">
        <v>0</v>
      </c>
      <c r="GD194" s="49">
        <f>COUNTIF(O194:GC194, TRUE)</f>
        <v>3</v>
      </c>
    </row>
    <row r="195" spans="1:186" ht="14.25" customHeight="1" x14ac:dyDescent="0.3">
      <c r="A195" s="49">
        <v>8</v>
      </c>
      <c r="B195" s="49" t="s">
        <v>992</v>
      </c>
      <c r="C195" s="51" t="s">
        <v>992</v>
      </c>
      <c r="D195" s="49" t="str">
        <f>VLOOKUP(C195,[1]Planning!$C$81:$D$305,2,"false")</f>
        <v>PH - DAP</v>
      </c>
      <c r="E195" s="49" t="s">
        <v>993</v>
      </c>
      <c r="F195" s="51" t="str">
        <f>VLOOKUP(E195, [1]Constituency!$K$2:$L$225, 2, FALSE)</f>
        <v>Johor</v>
      </c>
      <c r="G195" s="51" t="s">
        <v>994</v>
      </c>
      <c r="I195" s="49">
        <v>15032022</v>
      </c>
      <c r="J195" s="49">
        <v>2022</v>
      </c>
      <c r="K195" s="49">
        <v>3</v>
      </c>
      <c r="L195" s="49">
        <v>15</v>
      </c>
      <c r="M195" s="49" t="s">
        <v>991</v>
      </c>
      <c r="N195" s="49" t="s">
        <v>688</v>
      </c>
      <c r="O195" s="49" t="b">
        <v>0</v>
      </c>
      <c r="P195" s="49" t="b">
        <v>0</v>
      </c>
      <c r="Q195" s="49" t="b">
        <v>0</v>
      </c>
      <c r="R195" s="49" t="b">
        <v>0</v>
      </c>
      <c r="S195" s="49" t="b">
        <v>0</v>
      </c>
      <c r="T195" s="49" t="b">
        <v>0</v>
      </c>
      <c r="U195" s="49" t="b">
        <v>0</v>
      </c>
      <c r="V195" s="49" t="b">
        <v>0</v>
      </c>
      <c r="W195" s="49" t="b">
        <v>0</v>
      </c>
      <c r="X195" s="49" t="b">
        <v>0</v>
      </c>
      <c r="Y195" s="49" t="b">
        <v>0</v>
      </c>
      <c r="Z195" s="49" t="b">
        <v>0</v>
      </c>
      <c r="AA195" s="49" t="b">
        <v>0</v>
      </c>
      <c r="AB195" s="49" t="b">
        <v>0</v>
      </c>
      <c r="AC195" s="49" t="b">
        <v>0</v>
      </c>
      <c r="AD195" s="49" t="b">
        <v>0</v>
      </c>
      <c r="AE195" s="49" t="b">
        <v>0</v>
      </c>
      <c r="AF195" s="49" t="b">
        <v>0</v>
      </c>
      <c r="AG195" s="49" t="b">
        <v>0</v>
      </c>
      <c r="AH195" s="49" t="b">
        <v>0</v>
      </c>
      <c r="AI195" s="49" t="b">
        <v>0</v>
      </c>
      <c r="AJ195" s="49" t="b">
        <v>0</v>
      </c>
      <c r="AK195" s="49" t="b">
        <v>0</v>
      </c>
      <c r="AL195" s="49" t="b">
        <v>0</v>
      </c>
      <c r="AM195" s="49" t="b">
        <v>0</v>
      </c>
      <c r="AN195" s="49" t="b">
        <v>0</v>
      </c>
      <c r="AO195" s="49" t="b">
        <v>0</v>
      </c>
      <c r="AP195" s="49" t="b">
        <v>0</v>
      </c>
      <c r="AQ195" s="49" t="b">
        <v>0</v>
      </c>
      <c r="AR195" s="49" t="b">
        <v>0</v>
      </c>
      <c r="AS195" s="49" t="b">
        <v>0</v>
      </c>
      <c r="AT195" s="49" t="b">
        <v>0</v>
      </c>
      <c r="AU195" s="49" t="b">
        <v>0</v>
      </c>
      <c r="AV195" s="49" t="b">
        <v>0</v>
      </c>
      <c r="AW195" s="49" t="b">
        <v>0</v>
      </c>
      <c r="AX195" s="49" t="b">
        <v>0</v>
      </c>
      <c r="AY195" s="49" t="b">
        <v>0</v>
      </c>
      <c r="AZ195" s="49" t="b">
        <v>0</v>
      </c>
      <c r="BA195" s="49" t="b">
        <v>0</v>
      </c>
      <c r="BB195" s="49" t="b">
        <v>0</v>
      </c>
      <c r="BC195" s="49" t="b">
        <v>0</v>
      </c>
      <c r="BD195" s="49" t="b">
        <v>0</v>
      </c>
      <c r="BE195" s="49" t="b">
        <v>0</v>
      </c>
      <c r="BF195" s="49" t="b">
        <v>0</v>
      </c>
      <c r="BG195" s="49" t="b">
        <v>0</v>
      </c>
      <c r="BH195" s="49" t="b">
        <v>0</v>
      </c>
      <c r="BI195" s="49" t="b">
        <v>0</v>
      </c>
      <c r="BJ195" s="49" t="b">
        <v>0</v>
      </c>
      <c r="BK195" s="49" t="b">
        <v>0</v>
      </c>
      <c r="BL195" s="49" t="b">
        <v>0</v>
      </c>
      <c r="BM195" s="49" t="b">
        <v>0</v>
      </c>
      <c r="BN195" s="49" t="b">
        <v>0</v>
      </c>
      <c r="BO195" s="49" t="b">
        <v>0</v>
      </c>
      <c r="BP195" s="49" t="b">
        <v>0</v>
      </c>
      <c r="BQ195" s="49" t="b">
        <v>0</v>
      </c>
      <c r="BR195" s="49" t="b">
        <v>0</v>
      </c>
      <c r="BS195" s="49" t="b">
        <v>0</v>
      </c>
      <c r="BT195" s="49" t="b">
        <v>0</v>
      </c>
      <c r="BU195" s="49" t="b">
        <v>0</v>
      </c>
      <c r="BV195" s="49" t="b">
        <v>0</v>
      </c>
      <c r="BW195" s="49" t="b">
        <v>0</v>
      </c>
      <c r="BX195" s="49" t="b">
        <v>0</v>
      </c>
      <c r="BY195" s="49" t="b">
        <v>0</v>
      </c>
      <c r="BZ195" s="49" t="b">
        <v>0</v>
      </c>
      <c r="CA195" s="49" t="b">
        <v>0</v>
      </c>
      <c r="CB195" s="49" t="b">
        <v>0</v>
      </c>
      <c r="CC195" s="49" t="b">
        <v>0</v>
      </c>
      <c r="CD195" s="49" t="b">
        <v>0</v>
      </c>
      <c r="CE195" s="49" t="b">
        <v>0</v>
      </c>
      <c r="CF195" s="49" t="b">
        <v>0</v>
      </c>
      <c r="CG195" s="49" t="b">
        <v>0</v>
      </c>
      <c r="CH195" s="49" t="b">
        <v>0</v>
      </c>
      <c r="CI195" s="49" t="b">
        <v>0</v>
      </c>
      <c r="CJ195" s="49" t="b">
        <v>0</v>
      </c>
      <c r="CK195" s="49" t="b">
        <v>0</v>
      </c>
      <c r="CL195" s="49" t="b">
        <v>0</v>
      </c>
      <c r="CM195" s="49" t="b">
        <v>0</v>
      </c>
      <c r="CN195" s="49" t="b">
        <v>0</v>
      </c>
      <c r="CO195" s="49" t="b">
        <v>0</v>
      </c>
      <c r="CP195" s="49" t="b">
        <v>0</v>
      </c>
      <c r="CQ195" s="49" t="b">
        <v>0</v>
      </c>
      <c r="CR195" s="49" t="b">
        <v>0</v>
      </c>
      <c r="CS195" s="49" t="b">
        <v>0</v>
      </c>
      <c r="CT195" s="49" t="b">
        <v>0</v>
      </c>
      <c r="CU195" s="49" t="b">
        <v>0</v>
      </c>
      <c r="CV195" s="49" t="b">
        <v>0</v>
      </c>
      <c r="CW195" s="49" t="b">
        <v>0</v>
      </c>
      <c r="CX195" s="49" t="b">
        <v>0</v>
      </c>
      <c r="CY195" s="49" t="b">
        <v>0</v>
      </c>
      <c r="CZ195" s="49" t="b">
        <v>0</v>
      </c>
      <c r="DA195" s="49" t="b">
        <v>0</v>
      </c>
      <c r="DB195" s="49" t="b">
        <v>0</v>
      </c>
      <c r="DC195" s="49" t="b">
        <v>0</v>
      </c>
      <c r="DD195" s="49" t="b">
        <v>0</v>
      </c>
      <c r="DE195" s="49" t="b">
        <v>0</v>
      </c>
      <c r="DF195" s="49" t="b">
        <v>0</v>
      </c>
      <c r="DG195" s="49" t="b">
        <v>0</v>
      </c>
      <c r="DH195" s="49" t="b">
        <v>0</v>
      </c>
      <c r="DI195" s="49" t="b">
        <v>0</v>
      </c>
      <c r="DJ195" s="49" t="b">
        <v>0</v>
      </c>
      <c r="DK195" s="49" t="b">
        <v>0</v>
      </c>
      <c r="DL195" s="49" t="b">
        <v>0</v>
      </c>
      <c r="DM195" s="49" t="b">
        <v>0</v>
      </c>
      <c r="DN195" s="49" t="b">
        <v>0</v>
      </c>
      <c r="DO195" s="49" t="b">
        <v>0</v>
      </c>
      <c r="DP195" s="49" t="b">
        <v>0</v>
      </c>
      <c r="DQ195" s="49" t="b">
        <v>0</v>
      </c>
      <c r="DR195" s="49" t="b">
        <v>0</v>
      </c>
      <c r="DS195" s="49" t="b">
        <v>0</v>
      </c>
      <c r="DT195" s="49" t="b">
        <v>0</v>
      </c>
      <c r="DU195" s="49" t="b">
        <v>0</v>
      </c>
      <c r="DV195" s="49" t="b">
        <v>0</v>
      </c>
      <c r="DW195" s="49" t="b">
        <v>0</v>
      </c>
      <c r="DX195" s="49" t="b">
        <v>0</v>
      </c>
      <c r="DY195" s="49" t="b">
        <v>0</v>
      </c>
      <c r="DZ195" s="49" t="b">
        <v>0</v>
      </c>
      <c r="EA195" s="49" t="b">
        <v>0</v>
      </c>
      <c r="EB195" s="49" t="b">
        <v>0</v>
      </c>
      <c r="EC195" s="49" t="b">
        <v>0</v>
      </c>
      <c r="ED195" s="49" t="b">
        <v>0</v>
      </c>
      <c r="EE195" s="49" t="b">
        <v>0</v>
      </c>
      <c r="EF195" s="49" t="b">
        <v>0</v>
      </c>
      <c r="EG195" s="49" t="b">
        <v>0</v>
      </c>
      <c r="EH195" s="49" t="b">
        <v>0</v>
      </c>
      <c r="EI195" s="49" t="b">
        <v>0</v>
      </c>
      <c r="EJ195" s="49" t="b">
        <v>0</v>
      </c>
      <c r="EK195" s="49" t="b">
        <v>0</v>
      </c>
      <c r="EL195" s="49" t="b">
        <v>0</v>
      </c>
      <c r="EM195" s="49" t="b">
        <v>1</v>
      </c>
      <c r="EN195" s="49" t="b">
        <v>0</v>
      </c>
      <c r="EO195" s="49" t="b">
        <v>0</v>
      </c>
      <c r="EP195" s="49" t="b">
        <v>0</v>
      </c>
      <c r="EQ195" s="49" t="b">
        <v>0</v>
      </c>
      <c r="ER195" s="49" t="b">
        <v>0</v>
      </c>
      <c r="ES195" s="49" t="b">
        <v>0</v>
      </c>
      <c r="ET195" s="49" t="b">
        <v>0</v>
      </c>
      <c r="EU195" s="49" t="b">
        <v>0</v>
      </c>
      <c r="EV195" s="49" t="b">
        <v>0</v>
      </c>
      <c r="EW195" s="49" t="b">
        <v>0</v>
      </c>
      <c r="EX195" s="49" t="b">
        <v>0</v>
      </c>
      <c r="EY195" s="49" t="b">
        <v>0</v>
      </c>
      <c r="EZ195" s="49" t="b">
        <v>0</v>
      </c>
      <c r="FA195" s="49" t="b">
        <v>0</v>
      </c>
      <c r="FB195" s="49" t="b">
        <v>0</v>
      </c>
      <c r="FC195" s="49" t="b">
        <v>0</v>
      </c>
      <c r="FD195" s="49" t="b">
        <v>0</v>
      </c>
      <c r="FE195" s="49" t="b">
        <v>0</v>
      </c>
      <c r="FF195" s="49" t="b">
        <v>0</v>
      </c>
      <c r="FG195" s="49" t="b">
        <v>0</v>
      </c>
      <c r="FH195" s="49" t="b">
        <v>0</v>
      </c>
      <c r="FI195" s="49" t="b">
        <v>0</v>
      </c>
      <c r="FJ195" s="49" t="b">
        <v>0</v>
      </c>
      <c r="FK195" s="49" t="b">
        <v>0</v>
      </c>
      <c r="FL195" s="49" t="b">
        <v>0</v>
      </c>
      <c r="FM195" s="49" t="b">
        <v>0</v>
      </c>
      <c r="FN195" s="49" t="b">
        <v>0</v>
      </c>
      <c r="FO195" s="49" t="b">
        <v>0</v>
      </c>
      <c r="FP195" s="49" t="b">
        <v>0</v>
      </c>
      <c r="FQ195" s="49" t="b">
        <v>0</v>
      </c>
      <c r="FR195" s="49" t="b">
        <v>0</v>
      </c>
      <c r="FS195" s="49" t="b">
        <v>0</v>
      </c>
      <c r="FT195" s="49" t="b">
        <v>0</v>
      </c>
      <c r="FU195" s="49" t="b">
        <v>0</v>
      </c>
      <c r="FV195" s="49" t="b">
        <v>0</v>
      </c>
      <c r="FW195" s="49" t="b">
        <v>0</v>
      </c>
      <c r="FX195" s="49" t="b">
        <v>0</v>
      </c>
      <c r="FY195" s="49" t="b">
        <v>0</v>
      </c>
      <c r="FZ195" s="49" t="b">
        <v>0</v>
      </c>
      <c r="GA195" s="49" t="b">
        <v>0</v>
      </c>
      <c r="GB195" s="49" t="b">
        <v>0</v>
      </c>
      <c r="GC195" s="49" t="b">
        <v>0</v>
      </c>
      <c r="GD195" s="49">
        <f>COUNTIF(O195:GC195, TRUE)</f>
        <v>1</v>
      </c>
    </row>
    <row r="196" spans="1:186" ht="14.25" customHeight="1" x14ac:dyDescent="0.3">
      <c r="A196" s="49">
        <v>5</v>
      </c>
      <c r="B196" s="49" t="s">
        <v>995</v>
      </c>
      <c r="C196" s="51" t="s">
        <v>22</v>
      </c>
      <c r="D196" s="49" t="str">
        <f>VLOOKUP(C196,[1]Planning!$C$81:$D$305,2,"false")</f>
        <v>BERSATU</v>
      </c>
      <c r="E196" s="49" t="s">
        <v>996</v>
      </c>
      <c r="F196" s="51" t="str">
        <f>VLOOKUP(E196, [1]Constituency!$K$2:$L$225, 2, FALSE)</f>
        <v>Sabah</v>
      </c>
      <c r="G196" s="51" t="s">
        <v>997</v>
      </c>
      <c r="I196" s="49">
        <v>12082020</v>
      </c>
      <c r="J196" s="49">
        <v>2020</v>
      </c>
      <c r="K196" s="49">
        <v>8</v>
      </c>
      <c r="L196" s="49">
        <v>12</v>
      </c>
      <c r="M196" s="49" t="s">
        <v>998</v>
      </c>
      <c r="N196" s="49" t="s">
        <v>688</v>
      </c>
      <c r="O196" s="49" t="b">
        <v>0</v>
      </c>
      <c r="P196" s="49" t="b">
        <v>0</v>
      </c>
      <c r="Q196" s="49" t="b">
        <v>0</v>
      </c>
      <c r="R196" s="49" t="b">
        <v>0</v>
      </c>
      <c r="S196" s="49" t="b">
        <v>0</v>
      </c>
      <c r="T196" s="49" t="b">
        <v>0</v>
      </c>
      <c r="U196" s="49" t="b">
        <v>0</v>
      </c>
      <c r="V196" s="49" t="b">
        <v>0</v>
      </c>
      <c r="W196" s="49" t="b">
        <v>0</v>
      </c>
      <c r="X196" s="49" t="b">
        <v>0</v>
      </c>
      <c r="Y196" s="49" t="b">
        <v>0</v>
      </c>
      <c r="Z196" s="49" t="b">
        <v>0</v>
      </c>
      <c r="AA196" s="49" t="b">
        <v>0</v>
      </c>
      <c r="AB196" s="49" t="b">
        <v>0</v>
      </c>
      <c r="AC196" s="49" t="b">
        <v>0</v>
      </c>
      <c r="AD196" s="49" t="b">
        <v>0</v>
      </c>
      <c r="AE196" s="49" t="b">
        <v>0</v>
      </c>
      <c r="AF196" s="49" t="b">
        <v>0</v>
      </c>
      <c r="AG196" s="49" t="b">
        <v>0</v>
      </c>
      <c r="AH196" s="49" t="b">
        <v>0</v>
      </c>
      <c r="AI196" s="49" t="b">
        <v>0</v>
      </c>
      <c r="AJ196" s="49" t="b">
        <v>0</v>
      </c>
      <c r="AK196" s="49" t="b">
        <v>0</v>
      </c>
      <c r="AL196" s="49" t="b">
        <v>0</v>
      </c>
      <c r="AM196" s="49" t="b">
        <v>0</v>
      </c>
      <c r="AN196" s="49" t="b">
        <v>0</v>
      </c>
      <c r="AO196" s="49" t="b">
        <v>0</v>
      </c>
      <c r="AP196" s="49" t="b">
        <v>0</v>
      </c>
      <c r="AQ196" s="49" t="b">
        <v>0</v>
      </c>
      <c r="AR196" s="49" t="b">
        <v>0</v>
      </c>
      <c r="AS196" s="49" t="b">
        <v>0</v>
      </c>
      <c r="AT196" s="49" t="b">
        <v>0</v>
      </c>
      <c r="AU196" s="49" t="b">
        <v>0</v>
      </c>
      <c r="AV196" s="49" t="b">
        <v>0</v>
      </c>
      <c r="AW196" s="49" t="b">
        <v>0</v>
      </c>
      <c r="AX196" s="49" t="b">
        <v>0</v>
      </c>
      <c r="AY196" s="49" t="b">
        <v>0</v>
      </c>
      <c r="AZ196" s="49" t="b">
        <v>0</v>
      </c>
      <c r="BA196" s="49" t="b">
        <v>0</v>
      </c>
      <c r="BB196" s="49" t="b">
        <v>0</v>
      </c>
      <c r="BC196" s="49" t="b">
        <v>0</v>
      </c>
      <c r="BD196" s="49" t="b">
        <v>0</v>
      </c>
      <c r="BE196" s="49" t="b">
        <v>0</v>
      </c>
      <c r="BF196" s="49" t="b">
        <v>0</v>
      </c>
      <c r="BG196" s="49" t="b">
        <v>0</v>
      </c>
      <c r="BH196" s="49" t="b">
        <v>0</v>
      </c>
      <c r="BI196" s="49" t="b">
        <v>0</v>
      </c>
      <c r="BJ196" s="49" t="b">
        <v>0</v>
      </c>
      <c r="BK196" s="49" t="b">
        <v>0</v>
      </c>
      <c r="BL196" s="49" t="b">
        <v>0</v>
      </c>
      <c r="BM196" s="49" t="b">
        <v>0</v>
      </c>
      <c r="BN196" s="49" t="b">
        <v>0</v>
      </c>
      <c r="BO196" s="49" t="b">
        <v>0</v>
      </c>
      <c r="BP196" s="49" t="b">
        <v>0</v>
      </c>
      <c r="BQ196" s="49" t="b">
        <v>0</v>
      </c>
      <c r="BR196" s="49" t="b">
        <v>0</v>
      </c>
      <c r="BS196" s="49" t="b">
        <v>0</v>
      </c>
      <c r="BT196" s="49" t="b">
        <v>0</v>
      </c>
      <c r="BU196" s="49" t="b">
        <v>0</v>
      </c>
      <c r="BV196" s="49" t="b">
        <v>0</v>
      </c>
      <c r="BW196" s="49" t="b">
        <v>0</v>
      </c>
      <c r="BX196" s="49" t="b">
        <v>0</v>
      </c>
      <c r="BY196" s="49" t="b">
        <v>0</v>
      </c>
      <c r="BZ196" s="49" t="b">
        <v>0</v>
      </c>
      <c r="CA196" s="49" t="b">
        <v>0</v>
      </c>
      <c r="CB196" s="49" t="b">
        <v>0</v>
      </c>
      <c r="CC196" s="49" t="b">
        <v>0</v>
      </c>
      <c r="CD196" s="49" t="b">
        <v>0</v>
      </c>
      <c r="CE196" s="49" t="b">
        <v>0</v>
      </c>
      <c r="CF196" s="49" t="b">
        <v>0</v>
      </c>
      <c r="CG196" s="49" t="b">
        <v>0</v>
      </c>
      <c r="CH196" s="49" t="b">
        <v>0</v>
      </c>
      <c r="CI196" s="49" t="b">
        <v>0</v>
      </c>
      <c r="CJ196" s="49" t="b">
        <v>0</v>
      </c>
      <c r="CK196" s="49" t="b">
        <v>0</v>
      </c>
      <c r="CL196" s="49" t="b">
        <v>0</v>
      </c>
      <c r="CM196" s="49" t="b">
        <v>0</v>
      </c>
      <c r="CN196" s="49" t="b">
        <v>0</v>
      </c>
      <c r="CO196" s="49" t="b">
        <v>0</v>
      </c>
      <c r="CP196" s="49" t="b">
        <v>0</v>
      </c>
      <c r="CQ196" s="49" t="b">
        <v>0</v>
      </c>
      <c r="CR196" s="49" t="b">
        <v>0</v>
      </c>
      <c r="CS196" s="49" t="b">
        <v>0</v>
      </c>
      <c r="CT196" s="49" t="b">
        <v>0</v>
      </c>
      <c r="CU196" s="49" t="b">
        <v>0</v>
      </c>
      <c r="CV196" s="49" t="b">
        <v>0</v>
      </c>
      <c r="CW196" s="49" t="b">
        <v>0</v>
      </c>
      <c r="CX196" s="49" t="b">
        <v>0</v>
      </c>
      <c r="CY196" s="49" t="b">
        <v>0</v>
      </c>
      <c r="CZ196" s="49" t="b">
        <v>0</v>
      </c>
      <c r="DA196" s="49" t="b">
        <v>0</v>
      </c>
      <c r="DB196" s="49" t="b">
        <v>0</v>
      </c>
      <c r="DC196" s="49" t="b">
        <v>0</v>
      </c>
      <c r="DD196" s="49" t="b">
        <v>0</v>
      </c>
      <c r="DE196" s="49" t="b">
        <v>0</v>
      </c>
      <c r="DF196" s="49" t="b">
        <v>0</v>
      </c>
      <c r="DG196" s="49" t="b">
        <v>0</v>
      </c>
      <c r="DH196" s="49" t="b">
        <v>0</v>
      </c>
      <c r="DI196" s="49" t="b">
        <v>0</v>
      </c>
      <c r="DJ196" s="49" t="b">
        <v>0</v>
      </c>
      <c r="DK196" s="49" t="b">
        <v>0</v>
      </c>
      <c r="DL196" s="49" t="b">
        <v>0</v>
      </c>
      <c r="DM196" s="49" t="b">
        <v>0</v>
      </c>
      <c r="DN196" s="49" t="b">
        <v>0</v>
      </c>
      <c r="DO196" s="49" t="b">
        <v>0</v>
      </c>
      <c r="DP196" s="49" t="b">
        <v>0</v>
      </c>
      <c r="DQ196" s="49" t="b">
        <v>0</v>
      </c>
      <c r="DR196" s="49" t="b">
        <v>0</v>
      </c>
      <c r="DS196" s="49" t="b">
        <v>0</v>
      </c>
      <c r="DT196" s="49" t="b">
        <v>0</v>
      </c>
      <c r="DU196" s="49" t="b">
        <v>0</v>
      </c>
      <c r="DV196" s="49" t="b">
        <v>0</v>
      </c>
      <c r="DW196" s="49" t="b">
        <v>0</v>
      </c>
      <c r="DX196" s="49" t="b">
        <v>0</v>
      </c>
      <c r="DY196" s="49" t="b">
        <v>0</v>
      </c>
      <c r="DZ196" s="49" t="b">
        <v>0</v>
      </c>
      <c r="EA196" s="49" t="b">
        <v>0</v>
      </c>
      <c r="EB196" s="49" t="b">
        <v>0</v>
      </c>
      <c r="EC196" s="49" t="b">
        <v>0</v>
      </c>
      <c r="ED196" s="49" t="b">
        <v>0</v>
      </c>
      <c r="EE196" s="49" t="b">
        <v>0</v>
      </c>
      <c r="EF196" s="49" t="b">
        <v>0</v>
      </c>
      <c r="EG196" s="49" t="b">
        <v>0</v>
      </c>
      <c r="EH196" s="49" t="b">
        <v>0</v>
      </c>
      <c r="EI196" s="49" t="b">
        <v>0</v>
      </c>
      <c r="EJ196" s="49" t="b">
        <v>0</v>
      </c>
      <c r="EK196" s="49" t="b">
        <v>0</v>
      </c>
      <c r="EL196" s="49" t="b">
        <v>0</v>
      </c>
      <c r="EM196" s="49" t="b">
        <v>0</v>
      </c>
      <c r="EN196" s="49" t="b">
        <v>0</v>
      </c>
      <c r="EO196" s="49" t="b">
        <v>0</v>
      </c>
      <c r="EP196" s="49" t="b">
        <v>0</v>
      </c>
      <c r="EQ196" s="49" t="b">
        <v>0</v>
      </c>
      <c r="ER196" s="49" t="b">
        <v>0</v>
      </c>
      <c r="ES196" s="49" t="b">
        <v>0</v>
      </c>
      <c r="ET196" s="49" t="b">
        <v>0</v>
      </c>
      <c r="EU196" s="49" t="b">
        <v>0</v>
      </c>
      <c r="EV196" s="49" t="b">
        <v>1</v>
      </c>
      <c r="EW196" s="49" t="b">
        <v>0</v>
      </c>
      <c r="EX196" s="49" t="b">
        <v>0</v>
      </c>
      <c r="EY196" s="49" t="b">
        <v>0</v>
      </c>
      <c r="EZ196" s="49" t="b">
        <v>0</v>
      </c>
      <c r="FA196" s="49" t="b">
        <v>0</v>
      </c>
      <c r="FB196" s="49" t="b">
        <v>0</v>
      </c>
      <c r="FC196" s="49" t="b">
        <v>0</v>
      </c>
      <c r="FD196" s="49" t="b">
        <v>0</v>
      </c>
      <c r="FE196" s="49" t="b">
        <v>0</v>
      </c>
      <c r="FF196" s="49" t="b">
        <v>0</v>
      </c>
      <c r="FG196" s="49" t="b">
        <v>0</v>
      </c>
      <c r="FH196" s="49" t="b">
        <v>0</v>
      </c>
      <c r="FI196" s="49" t="b">
        <v>0</v>
      </c>
      <c r="FJ196" s="49" t="b">
        <v>0</v>
      </c>
      <c r="FK196" s="49" t="b">
        <v>0</v>
      </c>
      <c r="FL196" s="49" t="b">
        <v>0</v>
      </c>
      <c r="FM196" s="49" t="b">
        <v>0</v>
      </c>
      <c r="FN196" s="49" t="b">
        <v>0</v>
      </c>
      <c r="FO196" s="49" t="b">
        <v>0</v>
      </c>
      <c r="FP196" s="49" t="b">
        <v>0</v>
      </c>
      <c r="FQ196" s="49" t="b">
        <v>0</v>
      </c>
      <c r="FR196" s="49" t="b">
        <v>0</v>
      </c>
      <c r="FS196" s="49" t="b">
        <v>0</v>
      </c>
      <c r="FT196" s="49" t="b">
        <v>0</v>
      </c>
      <c r="FU196" s="49" t="b">
        <v>0</v>
      </c>
      <c r="FV196" s="49" t="b">
        <v>0</v>
      </c>
      <c r="FW196" s="49" t="b">
        <v>0</v>
      </c>
      <c r="FX196" s="49" t="b">
        <v>0</v>
      </c>
      <c r="FY196" s="49" t="b">
        <v>0</v>
      </c>
      <c r="FZ196" s="49" t="b">
        <v>0</v>
      </c>
      <c r="GA196" s="49" t="b">
        <v>0</v>
      </c>
      <c r="GB196" s="49" t="b">
        <v>0</v>
      </c>
      <c r="GC196" s="49" t="b">
        <v>0</v>
      </c>
      <c r="GD196" s="49">
        <f>COUNTIF(O196:GC196, TRUE)</f>
        <v>1</v>
      </c>
    </row>
    <row r="197" spans="1:186" ht="14.25" customHeight="1" x14ac:dyDescent="0.3">
      <c r="A197" s="49">
        <v>8</v>
      </c>
      <c r="B197" s="49" t="s">
        <v>463</v>
      </c>
      <c r="C197" s="51" t="s">
        <v>463</v>
      </c>
      <c r="D197" s="49" t="str">
        <f>VLOOKUP(C197,[1]Planning!$C$81:$D$305,2,"false")</f>
        <v>PH - DAP</v>
      </c>
      <c r="E197" s="49" t="s">
        <v>464</v>
      </c>
      <c r="F197" s="51" t="str">
        <f>VLOOKUP(E197, [1]Constituency!$K$2:$L$225, 2, FALSE)</f>
        <v>Pulau Pinang</v>
      </c>
      <c r="G197" s="51" t="s">
        <v>999</v>
      </c>
      <c r="I197" s="49">
        <v>12082020</v>
      </c>
      <c r="J197" s="49">
        <v>2020</v>
      </c>
      <c r="K197" s="49">
        <v>8</v>
      </c>
      <c r="L197" s="49">
        <v>12</v>
      </c>
      <c r="M197" s="49" t="s">
        <v>998</v>
      </c>
      <c r="N197" s="49" t="s">
        <v>688</v>
      </c>
      <c r="O197" s="49" t="b">
        <v>0</v>
      </c>
      <c r="P197" s="49" t="b">
        <v>0</v>
      </c>
      <c r="Q197" s="49" t="b">
        <v>0</v>
      </c>
      <c r="R197" s="49" t="b">
        <v>0</v>
      </c>
      <c r="S197" s="49" t="b">
        <v>0</v>
      </c>
      <c r="T197" s="49" t="b">
        <v>0</v>
      </c>
      <c r="U197" s="49" t="b">
        <v>0</v>
      </c>
      <c r="V197" s="49" t="b">
        <v>0</v>
      </c>
      <c r="W197" s="49" t="b">
        <v>0</v>
      </c>
      <c r="X197" s="49" t="b">
        <v>0</v>
      </c>
      <c r="Y197" s="49" t="b">
        <v>0</v>
      </c>
      <c r="Z197" s="49" t="b">
        <v>0</v>
      </c>
      <c r="AA197" s="49" t="b">
        <v>0</v>
      </c>
      <c r="AB197" s="49" t="b">
        <v>0</v>
      </c>
      <c r="AC197" s="49" t="b">
        <v>0</v>
      </c>
      <c r="AD197" s="49" t="b">
        <v>0</v>
      </c>
      <c r="AE197" s="49" t="b">
        <v>0</v>
      </c>
      <c r="AF197" s="49" t="b">
        <v>0</v>
      </c>
      <c r="AG197" s="49" t="b">
        <v>0</v>
      </c>
      <c r="AH197" s="49" t="b">
        <v>0</v>
      </c>
      <c r="AI197" s="49" t="b">
        <v>0</v>
      </c>
      <c r="AJ197" s="49" t="b">
        <v>0</v>
      </c>
      <c r="AK197" s="49" t="b">
        <v>0</v>
      </c>
      <c r="AL197" s="49" t="b">
        <v>0</v>
      </c>
      <c r="AM197" s="49" t="b">
        <v>0</v>
      </c>
      <c r="AN197" s="49" t="b">
        <v>0</v>
      </c>
      <c r="AO197" s="49" t="b">
        <v>0</v>
      </c>
      <c r="AP197" s="49" t="b">
        <v>0</v>
      </c>
      <c r="AQ197" s="49" t="b">
        <v>0</v>
      </c>
      <c r="AR197" s="49" t="b">
        <v>0</v>
      </c>
      <c r="AS197" s="49" t="b">
        <v>0</v>
      </c>
      <c r="AT197" s="49" t="b">
        <v>0</v>
      </c>
      <c r="AU197" s="49" t="b">
        <v>0</v>
      </c>
      <c r="AV197" s="49" t="b">
        <v>0</v>
      </c>
      <c r="AW197" s="49" t="b">
        <v>0</v>
      </c>
      <c r="AX197" s="49" t="b">
        <v>0</v>
      </c>
      <c r="AY197" s="49" t="b">
        <v>0</v>
      </c>
      <c r="AZ197" s="49" t="b">
        <v>0</v>
      </c>
      <c r="BA197" s="49" t="b">
        <v>0</v>
      </c>
      <c r="BB197" s="49" t="b">
        <v>0</v>
      </c>
      <c r="BC197" s="49" t="b">
        <v>0</v>
      </c>
      <c r="BD197" s="49" t="b">
        <v>0</v>
      </c>
      <c r="BE197" s="49" t="b">
        <v>0</v>
      </c>
      <c r="BF197" s="49" t="b">
        <v>0</v>
      </c>
      <c r="BG197" s="49" t="b">
        <v>0</v>
      </c>
      <c r="BH197" s="49" t="b">
        <v>0</v>
      </c>
      <c r="BI197" s="49" t="b">
        <v>0</v>
      </c>
      <c r="BJ197" s="49" t="b">
        <v>0</v>
      </c>
      <c r="BK197" s="49" t="b">
        <v>0</v>
      </c>
      <c r="BL197" s="49" t="b">
        <v>0</v>
      </c>
      <c r="BM197" s="49" t="b">
        <v>0</v>
      </c>
      <c r="BN197" s="49" t="b">
        <v>0</v>
      </c>
      <c r="BO197" s="49" t="b">
        <v>0</v>
      </c>
      <c r="BP197" s="49" t="b">
        <v>0</v>
      </c>
      <c r="BQ197" s="49" t="b">
        <v>0</v>
      </c>
      <c r="BR197" s="49" t="b">
        <v>0</v>
      </c>
      <c r="BS197" s="49" t="b">
        <v>0</v>
      </c>
      <c r="BT197" s="49" t="b">
        <v>0</v>
      </c>
      <c r="BU197" s="49" t="b">
        <v>0</v>
      </c>
      <c r="BV197" s="49" t="b">
        <v>0</v>
      </c>
      <c r="BW197" s="49" t="b">
        <v>0</v>
      </c>
      <c r="BX197" s="49" t="b">
        <v>0</v>
      </c>
      <c r="BY197" s="49" t="b">
        <v>0</v>
      </c>
      <c r="BZ197" s="49" t="b">
        <v>0</v>
      </c>
      <c r="CA197" s="49" t="b">
        <v>0</v>
      </c>
      <c r="CB197" s="49" t="b">
        <v>0</v>
      </c>
      <c r="CC197" s="49" t="b">
        <v>0</v>
      </c>
      <c r="CD197" s="49" t="b">
        <v>0</v>
      </c>
      <c r="CE197" s="49" t="b">
        <v>0</v>
      </c>
      <c r="CF197" s="49" t="b">
        <v>0</v>
      </c>
      <c r="CG197" s="49" t="b">
        <v>0</v>
      </c>
      <c r="CH197" s="49" t="b">
        <v>0</v>
      </c>
      <c r="CI197" s="49" t="b">
        <v>0</v>
      </c>
      <c r="CJ197" s="49" t="b">
        <v>0</v>
      </c>
      <c r="CK197" s="49" t="b">
        <v>0</v>
      </c>
      <c r="CL197" s="49" t="b">
        <v>0</v>
      </c>
      <c r="CM197" s="49" t="b">
        <v>0</v>
      </c>
      <c r="CN197" s="49" t="b">
        <v>0</v>
      </c>
      <c r="CO197" s="49" t="b">
        <v>0</v>
      </c>
      <c r="CP197" s="49" t="b">
        <v>0</v>
      </c>
      <c r="CQ197" s="49" t="b">
        <v>0</v>
      </c>
      <c r="CR197" s="49" t="b">
        <v>0</v>
      </c>
      <c r="CS197" s="49" t="b">
        <v>0</v>
      </c>
      <c r="CT197" s="49" t="b">
        <v>0</v>
      </c>
      <c r="CU197" s="49" t="b">
        <v>0</v>
      </c>
      <c r="CV197" s="49" t="b">
        <v>0</v>
      </c>
      <c r="CW197" s="49" t="b">
        <v>0</v>
      </c>
      <c r="CX197" s="49" t="b">
        <v>0</v>
      </c>
      <c r="CY197" s="49" t="b">
        <v>0</v>
      </c>
      <c r="CZ197" s="49" t="b">
        <v>0</v>
      </c>
      <c r="DA197" s="49" t="b">
        <v>0</v>
      </c>
      <c r="DB197" s="49" t="b">
        <v>0</v>
      </c>
      <c r="DC197" s="49" t="b">
        <v>0</v>
      </c>
      <c r="DD197" s="49" t="b">
        <v>0</v>
      </c>
      <c r="DE197" s="49" t="b">
        <v>0</v>
      </c>
      <c r="DF197" s="49" t="b">
        <v>0</v>
      </c>
      <c r="DG197" s="49" t="b">
        <v>0</v>
      </c>
      <c r="DH197" s="49" t="b">
        <v>0</v>
      </c>
      <c r="DI197" s="49" t="b">
        <v>0</v>
      </c>
      <c r="DJ197" s="49" t="b">
        <v>0</v>
      </c>
      <c r="DK197" s="49" t="b">
        <v>0</v>
      </c>
      <c r="DL197" s="49" t="b">
        <v>0</v>
      </c>
      <c r="DM197" s="49" t="b">
        <v>0</v>
      </c>
      <c r="DN197" s="49" t="b">
        <v>0</v>
      </c>
      <c r="DO197" s="49" t="b">
        <v>0</v>
      </c>
      <c r="DP197" s="49" t="b">
        <v>0</v>
      </c>
      <c r="DQ197" s="49" t="b">
        <v>0</v>
      </c>
      <c r="DR197" s="49" t="b">
        <v>0</v>
      </c>
      <c r="DS197" s="49" t="b">
        <v>0</v>
      </c>
      <c r="DT197" s="49" t="b">
        <v>0</v>
      </c>
      <c r="DU197" s="49" t="b">
        <v>0</v>
      </c>
      <c r="DV197" s="49" t="b">
        <v>0</v>
      </c>
      <c r="DW197" s="49" t="b">
        <v>0</v>
      </c>
      <c r="DX197" s="49" t="b">
        <v>0</v>
      </c>
      <c r="DY197" s="49" t="b">
        <v>0</v>
      </c>
      <c r="DZ197" s="49" t="b">
        <v>0</v>
      </c>
      <c r="EA197" s="49" t="b">
        <v>0</v>
      </c>
      <c r="EB197" s="49" t="b">
        <v>0</v>
      </c>
      <c r="EC197" s="49" t="b">
        <v>0</v>
      </c>
      <c r="ED197" s="49" t="b">
        <v>0</v>
      </c>
      <c r="EE197" s="49" t="b">
        <v>0</v>
      </c>
      <c r="EF197" s="49" t="b">
        <v>0</v>
      </c>
      <c r="EG197" s="49" t="b">
        <v>0</v>
      </c>
      <c r="EH197" s="49" t="b">
        <v>0</v>
      </c>
      <c r="EI197" s="49" t="b">
        <v>0</v>
      </c>
      <c r="EJ197" s="49" t="b">
        <v>0</v>
      </c>
      <c r="EK197" s="49" t="b">
        <v>0</v>
      </c>
      <c r="EL197" s="49" t="b">
        <v>0</v>
      </c>
      <c r="EM197" s="49" t="b">
        <v>1</v>
      </c>
      <c r="EN197" s="49" t="b">
        <v>0</v>
      </c>
      <c r="EO197" s="49" t="b">
        <v>0</v>
      </c>
      <c r="EP197" s="49" t="b">
        <v>0</v>
      </c>
      <c r="EQ197" s="49" t="b">
        <v>0</v>
      </c>
      <c r="ER197" s="49" t="b">
        <v>0</v>
      </c>
      <c r="ES197" s="49" t="b">
        <v>0</v>
      </c>
      <c r="ET197" s="49" t="b">
        <v>0</v>
      </c>
      <c r="EU197" s="49" t="b">
        <v>0</v>
      </c>
      <c r="EV197" s="49" t="b">
        <v>0</v>
      </c>
      <c r="EW197" s="49" t="b">
        <v>0</v>
      </c>
      <c r="EX197" s="49" t="b">
        <v>0</v>
      </c>
      <c r="EY197" s="49" t="b">
        <v>0</v>
      </c>
      <c r="EZ197" s="49" t="b">
        <v>0</v>
      </c>
      <c r="FA197" s="49" t="b">
        <v>0</v>
      </c>
      <c r="FB197" s="49" t="b">
        <v>0</v>
      </c>
      <c r="FC197" s="49" t="b">
        <v>0</v>
      </c>
      <c r="FD197" s="49" t="b">
        <v>0</v>
      </c>
      <c r="FE197" s="49" t="b">
        <v>0</v>
      </c>
      <c r="FF197" s="49" t="b">
        <v>0</v>
      </c>
      <c r="FG197" s="49" t="b">
        <v>0</v>
      </c>
      <c r="FH197" s="49" t="b">
        <v>0</v>
      </c>
      <c r="FI197" s="49" t="b">
        <v>0</v>
      </c>
      <c r="FJ197" s="49" t="b">
        <v>0</v>
      </c>
      <c r="FK197" s="49" t="b">
        <v>0</v>
      </c>
      <c r="FL197" s="49" t="b">
        <v>0</v>
      </c>
      <c r="FM197" s="49" t="b">
        <v>0</v>
      </c>
      <c r="FN197" s="49" t="b">
        <v>0</v>
      </c>
      <c r="FO197" s="49" t="b">
        <v>0</v>
      </c>
      <c r="FP197" s="49" t="b">
        <v>0</v>
      </c>
      <c r="FQ197" s="49" t="b">
        <v>0</v>
      </c>
      <c r="FR197" s="49" t="b">
        <v>0</v>
      </c>
      <c r="FS197" s="49" t="b">
        <v>0</v>
      </c>
      <c r="FT197" s="49" t="b">
        <v>0</v>
      </c>
      <c r="FU197" s="49" t="b">
        <v>0</v>
      </c>
      <c r="FV197" s="49" t="b">
        <v>0</v>
      </c>
      <c r="FW197" s="49" t="b">
        <v>0</v>
      </c>
      <c r="FX197" s="49" t="b">
        <v>0</v>
      </c>
      <c r="FY197" s="49" t="b">
        <v>0</v>
      </c>
      <c r="FZ197" s="49" t="b">
        <v>0</v>
      </c>
      <c r="GA197" s="49" t="b">
        <v>0</v>
      </c>
      <c r="GB197" s="49" t="b">
        <v>0</v>
      </c>
      <c r="GC197" s="49" t="b">
        <v>0</v>
      </c>
      <c r="GD197" s="49">
        <f>COUNTIF(O197:GC197, TRUE)</f>
        <v>1</v>
      </c>
    </row>
    <row r="198" spans="1:186" ht="14.25" customHeight="1" x14ac:dyDescent="0.3">
      <c r="A198" s="49">
        <v>11</v>
      </c>
      <c r="B198" s="49" t="s">
        <v>736</v>
      </c>
      <c r="C198" s="51" t="s">
        <v>737</v>
      </c>
      <c r="D198" s="49" t="str">
        <f>VLOOKUP(C198,[1]Planning!$C$81:$D$305,2,"false")</f>
        <v>BN - UMNO</v>
      </c>
      <c r="E198" s="49" t="s">
        <v>738</v>
      </c>
      <c r="F198" s="51" t="str">
        <f>VLOOKUP(E198, [1]Constituency!$K$2:$L$225, 2, FALSE)</f>
        <v>Johor</v>
      </c>
      <c r="G198" s="51" t="s">
        <v>1000</v>
      </c>
      <c r="I198" s="49">
        <v>12082020</v>
      </c>
      <c r="J198" s="49">
        <v>2020</v>
      </c>
      <c r="K198" s="49">
        <v>8</v>
      </c>
      <c r="L198" s="49">
        <v>12</v>
      </c>
      <c r="M198" s="49" t="s">
        <v>998</v>
      </c>
      <c r="N198" s="49" t="s">
        <v>688</v>
      </c>
      <c r="O198" s="49" t="b">
        <v>0</v>
      </c>
      <c r="P198" s="49" t="b">
        <v>0</v>
      </c>
      <c r="Q198" s="49" t="b">
        <v>0</v>
      </c>
      <c r="R198" s="49" t="b">
        <v>0</v>
      </c>
      <c r="S198" s="49" t="b">
        <v>0</v>
      </c>
      <c r="T198" s="49" t="b">
        <v>0</v>
      </c>
      <c r="U198" s="49" t="b">
        <v>0</v>
      </c>
      <c r="V198" s="49" t="b">
        <v>0</v>
      </c>
      <c r="W198" s="49" t="b">
        <v>0</v>
      </c>
      <c r="X198" s="49" t="b">
        <v>0</v>
      </c>
      <c r="Y198" s="49" t="b">
        <v>0</v>
      </c>
      <c r="Z198" s="49" t="b">
        <v>0</v>
      </c>
      <c r="AA198" s="49" t="b">
        <v>0</v>
      </c>
      <c r="AB198" s="49" t="b">
        <v>0</v>
      </c>
      <c r="AC198" s="49" t="b">
        <v>0</v>
      </c>
      <c r="AD198" s="49" t="b">
        <v>0</v>
      </c>
      <c r="AE198" s="49" t="b">
        <v>0</v>
      </c>
      <c r="AF198" s="49" t="b">
        <v>0</v>
      </c>
      <c r="AG198" s="49" t="b">
        <v>0</v>
      </c>
      <c r="AH198" s="49" t="b">
        <v>0</v>
      </c>
      <c r="AI198" s="49" t="b">
        <v>0</v>
      </c>
      <c r="AJ198" s="49" t="b">
        <v>0</v>
      </c>
      <c r="AK198" s="49" t="b">
        <v>0</v>
      </c>
      <c r="AL198" s="49" t="b">
        <v>0</v>
      </c>
      <c r="AM198" s="49" t="b">
        <v>0</v>
      </c>
      <c r="AN198" s="49" t="b">
        <v>0</v>
      </c>
      <c r="AO198" s="49" t="b">
        <v>0</v>
      </c>
      <c r="AP198" s="49" t="b">
        <v>0</v>
      </c>
      <c r="AQ198" s="49" t="b">
        <v>0</v>
      </c>
      <c r="AR198" s="49" t="b">
        <v>0</v>
      </c>
      <c r="AS198" s="49" t="b">
        <v>0</v>
      </c>
      <c r="AT198" s="49" t="b">
        <v>0</v>
      </c>
      <c r="AU198" s="49" t="b">
        <v>0</v>
      </c>
      <c r="AV198" s="49" t="b">
        <v>0</v>
      </c>
      <c r="AW198" s="49" t="b">
        <v>0</v>
      </c>
      <c r="AX198" s="49" t="b">
        <v>0</v>
      </c>
      <c r="AY198" s="49" t="b">
        <v>0</v>
      </c>
      <c r="AZ198" s="49" t="b">
        <v>0</v>
      </c>
      <c r="BA198" s="49" t="b">
        <v>0</v>
      </c>
      <c r="BB198" s="49" t="b">
        <v>0</v>
      </c>
      <c r="BC198" s="49" t="b">
        <v>0</v>
      </c>
      <c r="BD198" s="49" t="b">
        <v>0</v>
      </c>
      <c r="BE198" s="49" t="b">
        <v>0</v>
      </c>
      <c r="BF198" s="49" t="b">
        <v>0</v>
      </c>
      <c r="BG198" s="49" t="b">
        <v>0</v>
      </c>
      <c r="BH198" s="49" t="b">
        <v>0</v>
      </c>
      <c r="BI198" s="49" t="b">
        <v>0</v>
      </c>
      <c r="BJ198" s="49" t="b">
        <v>0</v>
      </c>
      <c r="BK198" s="49" t="b">
        <v>0</v>
      </c>
      <c r="BL198" s="49" t="b">
        <v>0</v>
      </c>
      <c r="BM198" s="49" t="b">
        <v>0</v>
      </c>
      <c r="BN198" s="49" t="b">
        <v>0</v>
      </c>
      <c r="BO198" s="49" t="b">
        <v>0</v>
      </c>
      <c r="BP198" s="49" t="b">
        <v>0</v>
      </c>
      <c r="BQ198" s="49" t="b">
        <v>0</v>
      </c>
      <c r="BR198" s="49" t="b">
        <v>0</v>
      </c>
      <c r="BS198" s="49" t="b">
        <v>0</v>
      </c>
      <c r="BT198" s="49" t="b">
        <v>0</v>
      </c>
      <c r="BU198" s="49" t="b">
        <v>0</v>
      </c>
      <c r="BV198" s="49" t="b">
        <v>0</v>
      </c>
      <c r="BW198" s="49" t="b">
        <v>0</v>
      </c>
      <c r="BX198" s="49" t="b">
        <v>0</v>
      </c>
      <c r="BY198" s="49" t="b">
        <v>0</v>
      </c>
      <c r="BZ198" s="49" t="b">
        <v>0</v>
      </c>
      <c r="CA198" s="49" t="b">
        <v>0</v>
      </c>
      <c r="CB198" s="49" t="b">
        <v>0</v>
      </c>
      <c r="CC198" s="49" t="b">
        <v>0</v>
      </c>
      <c r="CD198" s="49" t="b">
        <v>0</v>
      </c>
      <c r="CE198" s="49" t="b">
        <v>0</v>
      </c>
      <c r="CF198" s="49" t="b">
        <v>0</v>
      </c>
      <c r="CG198" s="49" t="b">
        <v>0</v>
      </c>
      <c r="CH198" s="49" t="b">
        <v>0</v>
      </c>
      <c r="CI198" s="49" t="b">
        <v>0</v>
      </c>
      <c r="CJ198" s="49" t="b">
        <v>0</v>
      </c>
      <c r="CK198" s="49" t="b">
        <v>0</v>
      </c>
      <c r="CL198" s="49" t="b">
        <v>0</v>
      </c>
      <c r="CM198" s="49" t="b">
        <v>0</v>
      </c>
      <c r="CN198" s="49" t="b">
        <v>0</v>
      </c>
      <c r="CO198" s="49" t="b">
        <v>0</v>
      </c>
      <c r="CP198" s="49" t="b">
        <v>0</v>
      </c>
      <c r="CQ198" s="49" t="b">
        <v>0</v>
      </c>
      <c r="CR198" s="49" t="b">
        <v>0</v>
      </c>
      <c r="CS198" s="49" t="b">
        <v>0</v>
      </c>
      <c r="CT198" s="49" t="b">
        <v>0</v>
      </c>
      <c r="CU198" s="49" t="b">
        <v>0</v>
      </c>
      <c r="CV198" s="49" t="b">
        <v>0</v>
      </c>
      <c r="CW198" s="49" t="b">
        <v>0</v>
      </c>
      <c r="CX198" s="49" t="b">
        <v>0</v>
      </c>
      <c r="CY198" s="49" t="b">
        <v>0</v>
      </c>
      <c r="CZ198" s="49" t="b">
        <v>0</v>
      </c>
      <c r="DA198" s="49" t="b">
        <v>0</v>
      </c>
      <c r="DB198" s="49" t="b">
        <v>0</v>
      </c>
      <c r="DC198" s="49" t="b">
        <v>0</v>
      </c>
      <c r="DD198" s="49" t="b">
        <v>0</v>
      </c>
      <c r="DE198" s="49" t="b">
        <v>0</v>
      </c>
      <c r="DF198" s="49" t="b">
        <v>0</v>
      </c>
      <c r="DG198" s="49" t="b">
        <v>0</v>
      </c>
      <c r="DH198" s="49" t="b">
        <v>0</v>
      </c>
      <c r="DI198" s="49" t="b">
        <v>0</v>
      </c>
      <c r="DJ198" s="49" t="b">
        <v>0</v>
      </c>
      <c r="DK198" s="49" t="b">
        <v>0</v>
      </c>
      <c r="DL198" s="49" t="b">
        <v>0</v>
      </c>
      <c r="DM198" s="49" t="b">
        <v>0</v>
      </c>
      <c r="DN198" s="49" t="b">
        <v>0</v>
      </c>
      <c r="DO198" s="49" t="b">
        <v>0</v>
      </c>
      <c r="DP198" s="49" t="b">
        <v>0</v>
      </c>
      <c r="DQ198" s="49" t="b">
        <v>0</v>
      </c>
      <c r="DR198" s="49" t="b">
        <v>0</v>
      </c>
      <c r="DS198" s="49" t="b">
        <v>0</v>
      </c>
      <c r="DT198" s="49" t="b">
        <v>0</v>
      </c>
      <c r="DU198" s="49" t="b">
        <v>0</v>
      </c>
      <c r="DV198" s="49" t="b">
        <v>0</v>
      </c>
      <c r="DW198" s="49" t="b">
        <v>0</v>
      </c>
      <c r="DX198" s="49" t="b">
        <v>0</v>
      </c>
      <c r="DY198" s="49" t="b">
        <v>0</v>
      </c>
      <c r="DZ198" s="49" t="b">
        <v>0</v>
      </c>
      <c r="EA198" s="49" t="b">
        <v>0</v>
      </c>
      <c r="EB198" s="49" t="b">
        <v>0</v>
      </c>
      <c r="EC198" s="49" t="b">
        <v>0</v>
      </c>
      <c r="ED198" s="49" t="b">
        <v>0</v>
      </c>
      <c r="EE198" s="49" t="b">
        <v>0</v>
      </c>
      <c r="EF198" s="49" t="b">
        <v>0</v>
      </c>
      <c r="EG198" s="49" t="b">
        <v>0</v>
      </c>
      <c r="EH198" s="49" t="b">
        <v>0</v>
      </c>
      <c r="EI198" s="49" t="b">
        <v>0</v>
      </c>
      <c r="EJ198" s="49" t="b">
        <v>0</v>
      </c>
      <c r="EK198" s="49" t="b">
        <v>0</v>
      </c>
      <c r="EL198" s="49" t="b">
        <v>0</v>
      </c>
      <c r="EM198" s="49" t="b">
        <v>1</v>
      </c>
      <c r="EN198" s="49" t="b">
        <v>0</v>
      </c>
      <c r="EO198" s="49" t="b">
        <v>0</v>
      </c>
      <c r="EP198" s="49" t="b">
        <v>0</v>
      </c>
      <c r="EQ198" s="49" t="b">
        <v>0</v>
      </c>
      <c r="ER198" s="49" t="b">
        <v>0</v>
      </c>
      <c r="ES198" s="49" t="b">
        <v>0</v>
      </c>
      <c r="ET198" s="49" t="b">
        <v>0</v>
      </c>
      <c r="EU198" s="49" t="b">
        <v>0</v>
      </c>
      <c r="EV198" s="49" t="b">
        <v>0</v>
      </c>
      <c r="EW198" s="49" t="b">
        <v>0</v>
      </c>
      <c r="EX198" s="49" t="b">
        <v>0</v>
      </c>
      <c r="EY198" s="49" t="b">
        <v>0</v>
      </c>
      <c r="EZ198" s="49" t="b">
        <v>0</v>
      </c>
      <c r="FA198" s="49" t="b">
        <v>0</v>
      </c>
      <c r="FB198" s="49" t="b">
        <v>0</v>
      </c>
      <c r="FC198" s="49" t="b">
        <v>0</v>
      </c>
      <c r="FD198" s="49" t="b">
        <v>0</v>
      </c>
      <c r="FE198" s="49" t="b">
        <v>0</v>
      </c>
      <c r="FF198" s="49" t="b">
        <v>0</v>
      </c>
      <c r="FG198" s="49" t="b">
        <v>0</v>
      </c>
      <c r="FH198" s="49" t="b">
        <v>0</v>
      </c>
      <c r="FI198" s="49" t="b">
        <v>0</v>
      </c>
      <c r="FJ198" s="49" t="b">
        <v>0</v>
      </c>
      <c r="FK198" s="49" t="b">
        <v>0</v>
      </c>
      <c r="FL198" s="49" t="b">
        <v>0</v>
      </c>
      <c r="FM198" s="49" t="b">
        <v>0</v>
      </c>
      <c r="FN198" s="49" t="b">
        <v>0</v>
      </c>
      <c r="FO198" s="49" t="b">
        <v>0</v>
      </c>
      <c r="FP198" s="49" t="b">
        <v>0</v>
      </c>
      <c r="FQ198" s="49" t="b">
        <v>0</v>
      </c>
      <c r="FR198" s="49" t="b">
        <v>0</v>
      </c>
      <c r="FS198" s="49" t="b">
        <v>0</v>
      </c>
      <c r="FT198" s="49" t="b">
        <v>0</v>
      </c>
      <c r="FU198" s="49" t="b">
        <v>0</v>
      </c>
      <c r="FV198" s="49" t="b">
        <v>0</v>
      </c>
      <c r="FW198" s="49" t="b">
        <v>0</v>
      </c>
      <c r="FX198" s="49" t="b">
        <v>0</v>
      </c>
      <c r="FY198" s="49" t="b">
        <v>0</v>
      </c>
      <c r="FZ198" s="49" t="b">
        <v>0</v>
      </c>
      <c r="GA198" s="49" t="b">
        <v>0</v>
      </c>
      <c r="GB198" s="49" t="b">
        <v>0</v>
      </c>
      <c r="GC198" s="49" t="b">
        <v>0</v>
      </c>
      <c r="GD198" s="49">
        <f>COUNTIF(O198:GC198, TRUE)</f>
        <v>1</v>
      </c>
    </row>
    <row r="199" spans="1:186" ht="14.25" customHeight="1" x14ac:dyDescent="0.3">
      <c r="A199" s="49">
        <v>8</v>
      </c>
      <c r="B199" s="49" t="s">
        <v>799</v>
      </c>
      <c r="C199" s="51" t="s">
        <v>799</v>
      </c>
      <c r="D199" s="49" t="str">
        <f>VLOOKUP(C199,[1]Planning!$C$81:$D$305,2,"false")</f>
        <v>PH - DAP</v>
      </c>
      <c r="E199" s="49" t="s">
        <v>800</v>
      </c>
      <c r="F199" s="51" t="str">
        <f>VLOOKUP(E199, [1]Constituency!$K$2:$L$225, 2, FALSE)</f>
        <v>Johor</v>
      </c>
      <c r="G199" s="51" t="s">
        <v>1001</v>
      </c>
      <c r="I199" s="49">
        <v>7122020</v>
      </c>
      <c r="J199" s="49">
        <v>2020</v>
      </c>
      <c r="K199" s="49">
        <v>12</v>
      </c>
      <c r="L199" s="49">
        <v>7</v>
      </c>
      <c r="M199" s="49" t="s">
        <v>1002</v>
      </c>
      <c r="N199" s="49" t="s">
        <v>688</v>
      </c>
      <c r="O199" s="49" t="b">
        <v>0</v>
      </c>
      <c r="P199" s="49" t="b">
        <v>0</v>
      </c>
      <c r="Q199" s="49" t="b">
        <v>0</v>
      </c>
      <c r="R199" s="49" t="b">
        <v>0</v>
      </c>
      <c r="S199" s="49" t="b">
        <v>0</v>
      </c>
      <c r="T199" s="49" t="b">
        <v>0</v>
      </c>
      <c r="U199" s="49" t="b">
        <v>0</v>
      </c>
      <c r="V199" s="49" t="b">
        <v>0</v>
      </c>
      <c r="W199" s="49" t="b">
        <v>0</v>
      </c>
      <c r="X199" s="49" t="b">
        <v>0</v>
      </c>
      <c r="Y199" s="49" t="b">
        <v>0</v>
      </c>
      <c r="Z199" s="49" t="b">
        <v>0</v>
      </c>
      <c r="AA199" s="49" t="b">
        <v>0</v>
      </c>
      <c r="AB199" s="49" t="b">
        <v>0</v>
      </c>
      <c r="AC199" s="49" t="b">
        <v>0</v>
      </c>
      <c r="AD199" s="49" t="b">
        <v>0</v>
      </c>
      <c r="AE199" s="49" t="b">
        <v>0</v>
      </c>
      <c r="AF199" s="49" t="b">
        <v>0</v>
      </c>
      <c r="AG199" s="49" t="b">
        <v>0</v>
      </c>
      <c r="AH199" s="49" t="b">
        <v>0</v>
      </c>
      <c r="AI199" s="49" t="b">
        <v>0</v>
      </c>
      <c r="AJ199" s="49" t="b">
        <v>0</v>
      </c>
      <c r="AK199" s="49" t="b">
        <v>0</v>
      </c>
      <c r="AL199" s="49" t="b">
        <v>0</v>
      </c>
      <c r="AM199" s="49" t="b">
        <v>0</v>
      </c>
      <c r="AN199" s="49" t="b">
        <v>0</v>
      </c>
      <c r="AO199" s="49" t="b">
        <v>0</v>
      </c>
      <c r="AP199" s="49" t="b">
        <v>0</v>
      </c>
      <c r="AQ199" s="49" t="b">
        <v>0</v>
      </c>
      <c r="AR199" s="49" t="b">
        <v>0</v>
      </c>
      <c r="AS199" s="49" t="b">
        <v>0</v>
      </c>
      <c r="AT199" s="49" t="b">
        <v>0</v>
      </c>
      <c r="AU199" s="49" t="b">
        <v>0</v>
      </c>
      <c r="AV199" s="49" t="b">
        <v>0</v>
      </c>
      <c r="AW199" s="49" t="b">
        <v>0</v>
      </c>
      <c r="AX199" s="49" t="b">
        <v>0</v>
      </c>
      <c r="AY199" s="49" t="b">
        <v>0</v>
      </c>
      <c r="AZ199" s="49" t="b">
        <v>0</v>
      </c>
      <c r="BA199" s="49" t="b">
        <v>0</v>
      </c>
      <c r="BB199" s="49" t="b">
        <v>0</v>
      </c>
      <c r="BC199" s="49" t="b">
        <v>0</v>
      </c>
      <c r="BD199" s="49" t="b">
        <v>0</v>
      </c>
      <c r="BE199" s="49" t="b">
        <v>0</v>
      </c>
      <c r="BF199" s="49" t="b">
        <v>0</v>
      </c>
      <c r="BG199" s="49" t="b">
        <v>0</v>
      </c>
      <c r="BH199" s="49" t="b">
        <v>0</v>
      </c>
      <c r="BI199" s="49" t="b">
        <v>0</v>
      </c>
      <c r="BJ199" s="49" t="b">
        <v>0</v>
      </c>
      <c r="BK199" s="49" t="b">
        <v>0</v>
      </c>
      <c r="BL199" s="49" t="b">
        <v>0</v>
      </c>
      <c r="BM199" s="49" t="b">
        <v>0</v>
      </c>
      <c r="BN199" s="49" t="b">
        <v>0</v>
      </c>
      <c r="BO199" s="49" t="b">
        <v>0</v>
      </c>
      <c r="BP199" s="49" t="b">
        <v>0</v>
      </c>
      <c r="BQ199" s="49" t="b">
        <v>0</v>
      </c>
      <c r="BR199" s="49" t="b">
        <v>0</v>
      </c>
      <c r="BS199" s="49" t="b">
        <v>0</v>
      </c>
      <c r="BT199" s="49" t="b">
        <v>0</v>
      </c>
      <c r="BU199" s="49" t="b">
        <v>0</v>
      </c>
      <c r="BV199" s="49" t="b">
        <v>0</v>
      </c>
      <c r="BW199" s="49" t="b">
        <v>0</v>
      </c>
      <c r="BX199" s="49" t="b">
        <v>0</v>
      </c>
      <c r="BY199" s="49" t="b">
        <v>0</v>
      </c>
      <c r="BZ199" s="49" t="b">
        <v>0</v>
      </c>
      <c r="CA199" s="49" t="b">
        <v>0</v>
      </c>
      <c r="CB199" s="49" t="b">
        <v>0</v>
      </c>
      <c r="CC199" s="49" t="b">
        <v>0</v>
      </c>
      <c r="CD199" s="49" t="b">
        <v>0</v>
      </c>
      <c r="CE199" s="49" t="b">
        <v>0</v>
      </c>
      <c r="CF199" s="49" t="b">
        <v>0</v>
      </c>
      <c r="CG199" s="49" t="b">
        <v>0</v>
      </c>
      <c r="CH199" s="49" t="b">
        <v>0</v>
      </c>
      <c r="CI199" s="49" t="b">
        <v>0</v>
      </c>
      <c r="CJ199" s="49" t="b">
        <v>0</v>
      </c>
      <c r="CK199" s="49" t="b">
        <v>0</v>
      </c>
      <c r="CL199" s="49" t="b">
        <v>0</v>
      </c>
      <c r="CM199" s="49" t="b">
        <v>0</v>
      </c>
      <c r="CN199" s="49" t="b">
        <v>0</v>
      </c>
      <c r="CO199" s="49" t="b">
        <v>0</v>
      </c>
      <c r="CP199" s="49" t="b">
        <v>0</v>
      </c>
      <c r="CQ199" s="49" t="b">
        <v>0</v>
      </c>
      <c r="CR199" s="49" t="b">
        <v>0</v>
      </c>
      <c r="CS199" s="49" t="b">
        <v>0</v>
      </c>
      <c r="CT199" s="49" t="b">
        <v>0</v>
      </c>
      <c r="CU199" s="49" t="b">
        <v>0</v>
      </c>
      <c r="CV199" s="49" t="b">
        <v>0</v>
      </c>
      <c r="CW199" s="49" t="b">
        <v>0</v>
      </c>
      <c r="CX199" s="49" t="b">
        <v>0</v>
      </c>
      <c r="CY199" s="49" t="b">
        <v>0</v>
      </c>
      <c r="CZ199" s="49" t="b">
        <v>0</v>
      </c>
      <c r="DA199" s="49" t="b">
        <v>0</v>
      </c>
      <c r="DB199" s="49" t="b">
        <v>0</v>
      </c>
      <c r="DC199" s="49" t="b">
        <v>0</v>
      </c>
      <c r="DD199" s="49" t="b">
        <v>0</v>
      </c>
      <c r="DE199" s="49" t="b">
        <v>0</v>
      </c>
      <c r="DF199" s="49" t="b">
        <v>0</v>
      </c>
      <c r="DG199" s="49" t="b">
        <v>0</v>
      </c>
      <c r="DH199" s="49" t="b">
        <v>0</v>
      </c>
      <c r="DI199" s="49" t="b">
        <v>0</v>
      </c>
      <c r="DJ199" s="49" t="b">
        <v>0</v>
      </c>
      <c r="DK199" s="49" t="b">
        <v>0</v>
      </c>
      <c r="DL199" s="49" t="b">
        <v>0</v>
      </c>
      <c r="DM199" s="49" t="b">
        <v>0</v>
      </c>
      <c r="DN199" s="49" t="b">
        <v>0</v>
      </c>
      <c r="DO199" s="49" t="b">
        <v>0</v>
      </c>
      <c r="DP199" s="49" t="b">
        <v>0</v>
      </c>
      <c r="DQ199" s="49" t="b">
        <v>0</v>
      </c>
      <c r="DR199" s="49" t="b">
        <v>0</v>
      </c>
      <c r="DS199" s="49" t="b">
        <v>0</v>
      </c>
      <c r="DT199" s="49" t="b">
        <v>0</v>
      </c>
      <c r="DU199" s="49" t="b">
        <v>0</v>
      </c>
      <c r="DV199" s="49" t="b">
        <v>0</v>
      </c>
      <c r="DW199" s="49" t="b">
        <v>0</v>
      </c>
      <c r="DX199" s="49" t="b">
        <v>0</v>
      </c>
      <c r="DY199" s="49" t="b">
        <v>0</v>
      </c>
      <c r="DZ199" s="49" t="b">
        <v>0</v>
      </c>
      <c r="EA199" s="49" t="b">
        <v>0</v>
      </c>
      <c r="EB199" s="49" t="b">
        <v>0</v>
      </c>
      <c r="EC199" s="49" t="b">
        <v>0</v>
      </c>
      <c r="ED199" s="49" t="b">
        <v>0</v>
      </c>
      <c r="EE199" s="49" t="b">
        <v>0</v>
      </c>
      <c r="EF199" s="49" t="b">
        <v>0</v>
      </c>
      <c r="EG199" s="49" t="b">
        <v>0</v>
      </c>
      <c r="EH199" s="49" t="b">
        <v>0</v>
      </c>
      <c r="EI199" s="49" t="b">
        <v>0</v>
      </c>
      <c r="EJ199" s="49" t="b">
        <v>0</v>
      </c>
      <c r="EK199" s="49" t="b">
        <v>0</v>
      </c>
      <c r="EL199" s="49" t="b">
        <v>0</v>
      </c>
      <c r="EM199" s="49" t="b">
        <v>1</v>
      </c>
      <c r="EN199" s="49" t="b">
        <v>0</v>
      </c>
      <c r="EO199" s="49" t="b">
        <v>0</v>
      </c>
      <c r="EP199" s="49" t="b">
        <v>0</v>
      </c>
      <c r="EQ199" s="49" t="b">
        <v>0</v>
      </c>
      <c r="ER199" s="49" t="b">
        <v>0</v>
      </c>
      <c r="ES199" s="49" t="b">
        <v>0</v>
      </c>
      <c r="ET199" s="49" t="b">
        <v>0</v>
      </c>
      <c r="EU199" s="49" t="b">
        <v>0</v>
      </c>
      <c r="EV199" s="49" t="b">
        <v>0</v>
      </c>
      <c r="EW199" s="49" t="b">
        <v>0</v>
      </c>
      <c r="EX199" s="49" t="b">
        <v>0</v>
      </c>
      <c r="EY199" s="49" t="b">
        <v>0</v>
      </c>
      <c r="EZ199" s="49" t="b">
        <v>0</v>
      </c>
      <c r="FA199" s="49" t="b">
        <v>0</v>
      </c>
      <c r="FB199" s="49" t="b">
        <v>0</v>
      </c>
      <c r="FC199" s="49" t="b">
        <v>0</v>
      </c>
      <c r="FD199" s="49" t="b">
        <v>0</v>
      </c>
      <c r="FE199" s="49" t="b">
        <v>0</v>
      </c>
      <c r="FF199" s="49" t="b">
        <v>0</v>
      </c>
      <c r="FG199" s="49" t="b">
        <v>0</v>
      </c>
      <c r="FH199" s="49" t="b">
        <v>0</v>
      </c>
      <c r="FI199" s="49" t="b">
        <v>0</v>
      </c>
      <c r="FJ199" s="49" t="b">
        <v>0</v>
      </c>
      <c r="FK199" s="49" t="b">
        <v>0</v>
      </c>
      <c r="FL199" s="49" t="b">
        <v>0</v>
      </c>
      <c r="FM199" s="49" t="b">
        <v>0</v>
      </c>
      <c r="FN199" s="49" t="b">
        <v>0</v>
      </c>
      <c r="FO199" s="49" t="b">
        <v>0</v>
      </c>
      <c r="FP199" s="49" t="b">
        <v>0</v>
      </c>
      <c r="FQ199" s="49" t="b">
        <v>0</v>
      </c>
      <c r="FR199" s="49" t="b">
        <v>0</v>
      </c>
      <c r="FS199" s="49" t="b">
        <v>0</v>
      </c>
      <c r="FT199" s="49" t="b">
        <v>0</v>
      </c>
      <c r="FU199" s="49" t="b">
        <v>0</v>
      </c>
      <c r="FV199" s="49" t="b">
        <v>0</v>
      </c>
      <c r="FW199" s="49" t="b">
        <v>0</v>
      </c>
      <c r="FX199" s="49" t="b">
        <v>0</v>
      </c>
      <c r="FY199" s="49" t="b">
        <v>0</v>
      </c>
      <c r="FZ199" s="49" t="b">
        <v>0</v>
      </c>
      <c r="GA199" s="49" t="b">
        <v>0</v>
      </c>
      <c r="GB199" s="49" t="b">
        <v>0</v>
      </c>
      <c r="GC199" s="49" t="b">
        <v>0</v>
      </c>
      <c r="GD199" s="49">
        <f>COUNTIF(O199:GC199, TRUE)</f>
        <v>1</v>
      </c>
    </row>
    <row r="200" spans="1:186" ht="14.25" customHeight="1" x14ac:dyDescent="0.3">
      <c r="A200" s="49">
        <v>5</v>
      </c>
      <c r="B200" s="49" t="s">
        <v>1003</v>
      </c>
      <c r="C200" s="51" t="s">
        <v>1003</v>
      </c>
      <c r="D200" s="49" t="str">
        <f>VLOOKUP(C200,[1]Planning!$C$81:$D$305,2,"false")</f>
        <v>PH - DAP</v>
      </c>
      <c r="E200" s="49" t="s">
        <v>1004</v>
      </c>
      <c r="F200" s="51" t="str">
        <f>VLOOKUP(E200, [1]Constituency!$K$2:$L$225, 2, FALSE)</f>
        <v>Kuala Lumpur</v>
      </c>
      <c r="G200" s="51" t="s">
        <v>1005</v>
      </c>
      <c r="I200" s="49">
        <v>4122019</v>
      </c>
      <c r="J200" s="49">
        <v>2019</v>
      </c>
      <c r="K200" s="49">
        <v>12</v>
      </c>
      <c r="L200" s="49">
        <v>4</v>
      </c>
      <c r="M200" s="49" t="s">
        <v>1006</v>
      </c>
      <c r="N200" s="49" t="s">
        <v>688</v>
      </c>
      <c r="O200" s="49" t="b">
        <v>0</v>
      </c>
      <c r="P200" s="49" t="b">
        <v>0</v>
      </c>
      <c r="Q200" s="49" t="b">
        <v>0</v>
      </c>
      <c r="R200" s="49" t="b">
        <v>0</v>
      </c>
      <c r="S200" s="49" t="b">
        <v>0</v>
      </c>
      <c r="T200" s="49" t="b">
        <v>0</v>
      </c>
      <c r="U200" s="49" t="b">
        <v>0</v>
      </c>
      <c r="V200" s="49" t="b">
        <v>0</v>
      </c>
      <c r="W200" s="49" t="b">
        <v>0</v>
      </c>
      <c r="X200" s="49" t="b">
        <v>0</v>
      </c>
      <c r="Y200" s="49" t="b">
        <v>0</v>
      </c>
      <c r="Z200" s="49" t="b">
        <v>0</v>
      </c>
      <c r="AA200" s="49" t="b">
        <v>0</v>
      </c>
      <c r="AB200" s="49" t="b">
        <v>0</v>
      </c>
      <c r="AC200" s="49" t="b">
        <v>0</v>
      </c>
      <c r="AD200" s="49" t="b">
        <v>0</v>
      </c>
      <c r="AE200" s="49" t="b">
        <v>0</v>
      </c>
      <c r="AF200" s="49" t="b">
        <v>0</v>
      </c>
      <c r="AG200" s="49" t="b">
        <v>0</v>
      </c>
      <c r="AH200" s="49" t="b">
        <v>0</v>
      </c>
      <c r="AI200" s="49" t="b">
        <v>0</v>
      </c>
      <c r="AJ200" s="49" t="b">
        <v>0</v>
      </c>
      <c r="AK200" s="49" t="b">
        <v>0</v>
      </c>
      <c r="AL200" s="49" t="b">
        <v>0</v>
      </c>
      <c r="AM200" s="49" t="b">
        <v>0</v>
      </c>
      <c r="AN200" s="49" t="b">
        <v>0</v>
      </c>
      <c r="AO200" s="49" t="b">
        <v>0</v>
      </c>
      <c r="AP200" s="49" t="b">
        <v>0</v>
      </c>
      <c r="AQ200" s="49" t="b">
        <v>0</v>
      </c>
      <c r="AR200" s="49" t="b">
        <v>0</v>
      </c>
      <c r="AS200" s="49" t="b">
        <v>0</v>
      </c>
      <c r="AT200" s="49" t="b">
        <v>0</v>
      </c>
      <c r="AU200" s="49" t="b">
        <v>0</v>
      </c>
      <c r="AV200" s="49" t="b">
        <v>0</v>
      </c>
      <c r="AW200" s="49" t="b">
        <v>0</v>
      </c>
      <c r="AX200" s="49" t="b">
        <v>0</v>
      </c>
      <c r="AY200" s="49" t="b">
        <v>0</v>
      </c>
      <c r="AZ200" s="49" t="b">
        <v>0</v>
      </c>
      <c r="BA200" s="49" t="b">
        <v>0</v>
      </c>
      <c r="BB200" s="49" t="b">
        <v>0</v>
      </c>
      <c r="BC200" s="49" t="b">
        <v>0</v>
      </c>
      <c r="BD200" s="49" t="b">
        <v>0</v>
      </c>
      <c r="BE200" s="49" t="b">
        <v>0</v>
      </c>
      <c r="BF200" s="49" t="b">
        <v>0</v>
      </c>
      <c r="BG200" s="49" t="b">
        <v>0</v>
      </c>
      <c r="BH200" s="49" t="b">
        <v>0</v>
      </c>
      <c r="BI200" s="49" t="b">
        <v>0</v>
      </c>
      <c r="BJ200" s="49" t="b">
        <v>0</v>
      </c>
      <c r="BK200" s="49" t="b">
        <v>0</v>
      </c>
      <c r="BL200" s="49" t="b">
        <v>0</v>
      </c>
      <c r="BM200" s="49" t="b">
        <v>0</v>
      </c>
      <c r="BN200" s="49" t="b">
        <v>0</v>
      </c>
      <c r="BO200" s="49" t="b">
        <v>0</v>
      </c>
      <c r="BP200" s="49" t="b">
        <v>0</v>
      </c>
      <c r="BQ200" s="49" t="b">
        <v>0</v>
      </c>
      <c r="BR200" s="49" t="b">
        <v>0</v>
      </c>
      <c r="BS200" s="49" t="b">
        <v>0</v>
      </c>
      <c r="BT200" s="49" t="b">
        <v>0</v>
      </c>
      <c r="BU200" s="49" t="b">
        <v>0</v>
      </c>
      <c r="BV200" s="49" t="b">
        <v>0</v>
      </c>
      <c r="BW200" s="49" t="b">
        <v>0</v>
      </c>
      <c r="BX200" s="49" t="b">
        <v>0</v>
      </c>
      <c r="BY200" s="49" t="b">
        <v>0</v>
      </c>
      <c r="BZ200" s="49" t="b">
        <v>0</v>
      </c>
      <c r="CA200" s="49" t="b">
        <v>0</v>
      </c>
      <c r="CB200" s="49" t="b">
        <v>0</v>
      </c>
      <c r="CC200" s="49" t="b">
        <v>0</v>
      </c>
      <c r="CD200" s="49" t="b">
        <v>0</v>
      </c>
      <c r="CE200" s="49" t="b">
        <v>0</v>
      </c>
      <c r="CF200" s="49" t="b">
        <v>0</v>
      </c>
      <c r="CG200" s="49" t="b">
        <v>0</v>
      </c>
      <c r="CH200" s="49" t="b">
        <v>0</v>
      </c>
      <c r="CI200" s="49" t="b">
        <v>0</v>
      </c>
      <c r="CJ200" s="49" t="b">
        <v>0</v>
      </c>
      <c r="CK200" s="49" t="b">
        <v>0</v>
      </c>
      <c r="CL200" s="49" t="b">
        <v>0</v>
      </c>
      <c r="CM200" s="49" t="b">
        <v>0</v>
      </c>
      <c r="CN200" s="49" t="b">
        <v>0</v>
      </c>
      <c r="CO200" s="49" t="b">
        <v>0</v>
      </c>
      <c r="CP200" s="49" t="b">
        <v>0</v>
      </c>
      <c r="CQ200" s="49" t="b">
        <v>0</v>
      </c>
      <c r="CR200" s="49" t="b">
        <v>0</v>
      </c>
      <c r="CS200" s="49" t="b">
        <v>0</v>
      </c>
      <c r="CT200" s="49" t="b">
        <v>0</v>
      </c>
      <c r="CU200" s="49" t="b">
        <v>0</v>
      </c>
      <c r="CV200" s="49" t="b">
        <v>0</v>
      </c>
      <c r="CW200" s="49" t="b">
        <v>0</v>
      </c>
      <c r="CX200" s="49" t="b">
        <v>0</v>
      </c>
      <c r="CY200" s="49" t="b">
        <v>0</v>
      </c>
      <c r="CZ200" s="49" t="b">
        <v>0</v>
      </c>
      <c r="DA200" s="49" t="b">
        <v>0</v>
      </c>
      <c r="DB200" s="49" t="b">
        <v>0</v>
      </c>
      <c r="DC200" s="49" t="b">
        <v>0</v>
      </c>
      <c r="DD200" s="49" t="b">
        <v>0</v>
      </c>
      <c r="DE200" s="49" t="b">
        <v>0</v>
      </c>
      <c r="DF200" s="49" t="b">
        <v>0</v>
      </c>
      <c r="DG200" s="49" t="b">
        <v>0</v>
      </c>
      <c r="DH200" s="49" t="b">
        <v>0</v>
      </c>
      <c r="DI200" s="49" t="b">
        <v>0</v>
      </c>
      <c r="DJ200" s="49" t="b">
        <v>0</v>
      </c>
      <c r="DK200" s="49" t="b">
        <v>0</v>
      </c>
      <c r="DL200" s="49" t="b">
        <v>0</v>
      </c>
      <c r="DM200" s="49" t="b">
        <v>0</v>
      </c>
      <c r="DN200" s="49" t="b">
        <v>0</v>
      </c>
      <c r="DO200" s="49" t="b">
        <v>0</v>
      </c>
      <c r="DP200" s="49" t="b">
        <v>0</v>
      </c>
      <c r="DQ200" s="49" t="b">
        <v>0</v>
      </c>
      <c r="DR200" s="49" t="b">
        <v>0</v>
      </c>
      <c r="DS200" s="49" t="b">
        <v>0</v>
      </c>
      <c r="DT200" s="49" t="b">
        <v>0</v>
      </c>
      <c r="DU200" s="49" t="b">
        <v>0</v>
      </c>
      <c r="DV200" s="49" t="b">
        <v>0</v>
      </c>
      <c r="DW200" s="49" t="b">
        <v>0</v>
      </c>
      <c r="DX200" s="49" t="b">
        <v>0</v>
      </c>
      <c r="DY200" s="49" t="b">
        <v>0</v>
      </c>
      <c r="DZ200" s="49" t="b">
        <v>0</v>
      </c>
      <c r="EA200" s="49" t="b">
        <v>0</v>
      </c>
      <c r="EB200" s="49" t="b">
        <v>0</v>
      </c>
      <c r="EC200" s="49" t="b">
        <v>0</v>
      </c>
      <c r="ED200" s="49" t="b">
        <v>0</v>
      </c>
      <c r="EE200" s="49" t="b">
        <v>0</v>
      </c>
      <c r="EF200" s="49" t="b">
        <v>0</v>
      </c>
      <c r="EG200" s="49" t="b">
        <v>0</v>
      </c>
      <c r="EH200" s="49" t="b">
        <v>0</v>
      </c>
      <c r="EI200" s="49" t="b">
        <v>0</v>
      </c>
      <c r="EJ200" s="49" t="b">
        <v>0</v>
      </c>
      <c r="EK200" s="49" t="b">
        <v>0</v>
      </c>
      <c r="EL200" s="49" t="b">
        <v>0</v>
      </c>
      <c r="EM200" s="49" t="b">
        <v>0</v>
      </c>
      <c r="EN200" s="49" t="b">
        <v>0</v>
      </c>
      <c r="EO200" s="49" t="b">
        <v>0</v>
      </c>
      <c r="EP200" s="49" t="b">
        <v>0</v>
      </c>
      <c r="EQ200" s="49" t="b">
        <v>0</v>
      </c>
      <c r="ER200" s="49" t="b">
        <v>0</v>
      </c>
      <c r="ES200" s="49" t="b">
        <v>0</v>
      </c>
      <c r="ET200" s="49" t="b">
        <v>0</v>
      </c>
      <c r="EU200" s="49" t="b">
        <v>0</v>
      </c>
      <c r="EV200" s="49" t="b">
        <v>1</v>
      </c>
      <c r="EW200" s="49" t="b">
        <v>0</v>
      </c>
      <c r="EX200" s="49" t="b">
        <v>0</v>
      </c>
      <c r="EY200" s="49" t="b">
        <v>0</v>
      </c>
      <c r="EZ200" s="49" t="b">
        <v>0</v>
      </c>
      <c r="FA200" s="49" t="b">
        <v>0</v>
      </c>
      <c r="FB200" s="49" t="b">
        <v>0</v>
      </c>
      <c r="FC200" s="49" t="b">
        <v>0</v>
      </c>
      <c r="FD200" s="49" t="b">
        <v>0</v>
      </c>
      <c r="FE200" s="49" t="b">
        <v>0</v>
      </c>
      <c r="FF200" s="49" t="b">
        <v>0</v>
      </c>
      <c r="FG200" s="49" t="b">
        <v>0</v>
      </c>
      <c r="FH200" s="49" t="b">
        <v>0</v>
      </c>
      <c r="FI200" s="49" t="b">
        <v>0</v>
      </c>
      <c r="FJ200" s="49" t="b">
        <v>0</v>
      </c>
      <c r="FK200" s="49" t="b">
        <v>0</v>
      </c>
      <c r="FL200" s="49" t="b">
        <v>0</v>
      </c>
      <c r="FM200" s="49" t="b">
        <v>0</v>
      </c>
      <c r="FN200" s="49" t="b">
        <v>0</v>
      </c>
      <c r="FO200" s="49" t="b">
        <v>0</v>
      </c>
      <c r="FP200" s="49" t="b">
        <v>0</v>
      </c>
      <c r="FQ200" s="49" t="b">
        <v>0</v>
      </c>
      <c r="FR200" s="49" t="b">
        <v>0</v>
      </c>
      <c r="FS200" s="49" t="b">
        <v>0</v>
      </c>
      <c r="FT200" s="49" t="b">
        <v>0</v>
      </c>
      <c r="FU200" s="49" t="b">
        <v>0</v>
      </c>
      <c r="FV200" s="49" t="b">
        <v>0</v>
      </c>
      <c r="FW200" s="49" t="b">
        <v>0</v>
      </c>
      <c r="FX200" s="49" t="b">
        <v>0</v>
      </c>
      <c r="FY200" s="49" t="b">
        <v>0</v>
      </c>
      <c r="FZ200" s="49" t="b">
        <v>0</v>
      </c>
      <c r="GA200" s="49" t="b">
        <v>0</v>
      </c>
      <c r="GB200" s="49" t="b">
        <v>0</v>
      </c>
      <c r="GC200" s="49" t="b">
        <v>0</v>
      </c>
      <c r="GD200" s="49">
        <f>COUNTIF(O200:GC200, TRUE)</f>
        <v>1</v>
      </c>
    </row>
    <row r="201" spans="1:186" ht="14.25" customHeight="1" x14ac:dyDescent="0.3">
      <c r="A201" s="49">
        <v>3</v>
      </c>
      <c r="B201" s="49" t="s">
        <v>689</v>
      </c>
      <c r="C201" s="51" t="s">
        <v>17</v>
      </c>
      <c r="D201" s="49" t="str">
        <f>VLOOKUP(C201,[1]Planning!$C$81:$D$305,2,"false")</f>
        <v>BN - UMNO</v>
      </c>
      <c r="E201" s="49" t="s">
        <v>690</v>
      </c>
      <c r="F201" s="51" t="str">
        <f>VLOOKUP(E201, [1]Constituency!$K$2:$L$225, 2, FALSE)</f>
        <v>Perak</v>
      </c>
      <c r="G201" s="51" t="s">
        <v>1007</v>
      </c>
      <c r="I201" s="49">
        <v>30092021</v>
      </c>
      <c r="J201" s="49">
        <v>2021</v>
      </c>
      <c r="K201" s="49">
        <v>9</v>
      </c>
      <c r="L201" s="49">
        <v>30</v>
      </c>
      <c r="M201" s="49" t="s">
        <v>1008</v>
      </c>
      <c r="N201" s="49" t="s">
        <v>688</v>
      </c>
      <c r="O201" s="49" t="b">
        <v>0</v>
      </c>
      <c r="P201" s="49" t="b">
        <v>0</v>
      </c>
      <c r="Q201" s="49" t="b">
        <v>0</v>
      </c>
      <c r="R201" s="49" t="b">
        <v>0</v>
      </c>
      <c r="S201" s="49" t="b">
        <v>0</v>
      </c>
      <c r="T201" s="49" t="b">
        <v>0</v>
      </c>
      <c r="U201" s="49" t="b">
        <v>0</v>
      </c>
      <c r="V201" s="49" t="b">
        <v>0</v>
      </c>
      <c r="W201" s="49" t="b">
        <v>0</v>
      </c>
      <c r="X201" s="49" t="b">
        <v>0</v>
      </c>
      <c r="Y201" s="49" t="b">
        <v>0</v>
      </c>
      <c r="Z201" s="49" t="b">
        <v>0</v>
      </c>
      <c r="AA201" s="49" t="b">
        <v>0</v>
      </c>
      <c r="AB201" s="49" t="b">
        <v>0</v>
      </c>
      <c r="AC201" s="49" t="b">
        <v>0</v>
      </c>
      <c r="AD201" s="49" t="b">
        <v>0</v>
      </c>
      <c r="AE201" s="49" t="b">
        <v>0</v>
      </c>
      <c r="AF201" s="49" t="b">
        <v>0</v>
      </c>
      <c r="AG201" s="49" t="b">
        <v>0</v>
      </c>
      <c r="AH201" s="49" t="b">
        <v>0</v>
      </c>
      <c r="AI201" s="49" t="b">
        <v>0</v>
      </c>
      <c r="AJ201" s="49" t="b">
        <v>0</v>
      </c>
      <c r="AK201" s="49" t="b">
        <v>0</v>
      </c>
      <c r="AL201" s="49" t="b">
        <v>0</v>
      </c>
      <c r="AM201" s="49" t="b">
        <v>0</v>
      </c>
      <c r="AN201" s="49" t="b">
        <v>0</v>
      </c>
      <c r="AO201" s="49" t="b">
        <v>0</v>
      </c>
      <c r="AP201" s="49" t="b">
        <v>0</v>
      </c>
      <c r="AQ201" s="49" t="b">
        <v>0</v>
      </c>
      <c r="AR201" s="49" t="b">
        <v>0</v>
      </c>
      <c r="AS201" s="49" t="b">
        <v>0</v>
      </c>
      <c r="AT201" s="49" t="b">
        <v>0</v>
      </c>
      <c r="AU201" s="49" t="b">
        <v>0</v>
      </c>
      <c r="AV201" s="49" t="b">
        <v>0</v>
      </c>
      <c r="AW201" s="49" t="b">
        <v>0</v>
      </c>
      <c r="AX201" s="49" t="b">
        <v>0</v>
      </c>
      <c r="AY201" s="49" t="b">
        <v>0</v>
      </c>
      <c r="AZ201" s="49" t="b">
        <v>0</v>
      </c>
      <c r="BA201" s="49" t="b">
        <v>0</v>
      </c>
      <c r="BB201" s="49" t="b">
        <v>0</v>
      </c>
      <c r="BC201" s="49" t="b">
        <v>0</v>
      </c>
      <c r="BD201" s="49" t="b">
        <v>0</v>
      </c>
      <c r="BE201" s="49" t="b">
        <v>0</v>
      </c>
      <c r="BF201" s="49" t="b">
        <v>0</v>
      </c>
      <c r="BG201" s="49" t="b">
        <v>0</v>
      </c>
      <c r="BH201" s="49" t="b">
        <v>0</v>
      </c>
      <c r="BI201" s="49" t="b">
        <v>0</v>
      </c>
      <c r="BJ201" s="49" t="b">
        <v>0</v>
      </c>
      <c r="BK201" s="49" t="b">
        <v>0</v>
      </c>
      <c r="BL201" s="49" t="b">
        <v>0</v>
      </c>
      <c r="BM201" s="49" t="b">
        <v>0</v>
      </c>
      <c r="BN201" s="49" t="b">
        <v>0</v>
      </c>
      <c r="BO201" s="49" t="b">
        <v>0</v>
      </c>
      <c r="BP201" s="49" t="b">
        <v>0</v>
      </c>
      <c r="BQ201" s="49" t="b">
        <v>0</v>
      </c>
      <c r="BR201" s="49" t="b">
        <v>0</v>
      </c>
      <c r="BS201" s="49" t="b">
        <v>0</v>
      </c>
      <c r="BT201" s="49" t="b">
        <v>0</v>
      </c>
      <c r="BU201" s="49" t="b">
        <v>0</v>
      </c>
      <c r="BV201" s="49" t="b">
        <v>0</v>
      </c>
      <c r="BW201" s="49" t="b">
        <v>0</v>
      </c>
      <c r="BX201" s="49" t="b">
        <v>0</v>
      </c>
      <c r="BY201" s="49" t="b">
        <v>0</v>
      </c>
      <c r="BZ201" s="49" t="b">
        <v>0</v>
      </c>
      <c r="CA201" s="49" t="b">
        <v>0</v>
      </c>
      <c r="CB201" s="49" t="b">
        <v>0</v>
      </c>
      <c r="CC201" s="49" t="b">
        <v>0</v>
      </c>
      <c r="CD201" s="49" t="b">
        <v>0</v>
      </c>
      <c r="CE201" s="49" t="b">
        <v>0</v>
      </c>
      <c r="CF201" s="49" t="b">
        <v>0</v>
      </c>
      <c r="CG201" s="49" t="b">
        <v>0</v>
      </c>
      <c r="CH201" s="49" t="b">
        <v>0</v>
      </c>
      <c r="CI201" s="49" t="b">
        <v>0</v>
      </c>
      <c r="CJ201" s="49" t="b">
        <v>0</v>
      </c>
      <c r="CK201" s="49" t="b">
        <v>0</v>
      </c>
      <c r="CL201" s="49" t="b">
        <v>0</v>
      </c>
      <c r="CM201" s="49" t="b">
        <v>0</v>
      </c>
      <c r="CN201" s="49" t="b">
        <v>0</v>
      </c>
      <c r="CO201" s="49" t="b">
        <v>0</v>
      </c>
      <c r="CP201" s="49" t="b">
        <v>0</v>
      </c>
      <c r="CQ201" s="49" t="b">
        <v>0</v>
      </c>
      <c r="CR201" s="49" t="b">
        <v>1</v>
      </c>
      <c r="CS201" s="49" t="b">
        <v>0</v>
      </c>
      <c r="CT201" s="49" t="b">
        <v>0</v>
      </c>
      <c r="CU201" s="49" t="b">
        <v>0</v>
      </c>
      <c r="CV201" s="49" t="b">
        <v>0</v>
      </c>
      <c r="CW201" s="49" t="b">
        <v>0</v>
      </c>
      <c r="CX201" s="49" t="b">
        <v>0</v>
      </c>
      <c r="CY201" s="49" t="b">
        <v>0</v>
      </c>
      <c r="CZ201" s="49" t="b">
        <v>0</v>
      </c>
      <c r="DA201" s="49" t="b">
        <v>0</v>
      </c>
      <c r="DB201" s="49" t="b">
        <v>0</v>
      </c>
      <c r="DC201" s="49" t="b">
        <v>0</v>
      </c>
      <c r="DD201" s="49" t="b">
        <v>0</v>
      </c>
      <c r="DE201" s="49" t="b">
        <v>0</v>
      </c>
      <c r="DF201" s="49" t="b">
        <v>0</v>
      </c>
      <c r="DG201" s="49" t="b">
        <v>0</v>
      </c>
      <c r="DH201" s="49" t="b">
        <v>0</v>
      </c>
      <c r="DI201" s="49" t="b">
        <v>0</v>
      </c>
      <c r="DJ201" s="49" t="b">
        <v>0</v>
      </c>
      <c r="DK201" s="49" t="b">
        <v>0</v>
      </c>
      <c r="DL201" s="49" t="b">
        <v>1</v>
      </c>
      <c r="DM201" s="49" t="b">
        <v>0</v>
      </c>
      <c r="DN201" s="49" t="b">
        <v>0</v>
      </c>
      <c r="DO201" s="49" t="b">
        <v>0</v>
      </c>
      <c r="DP201" s="49" t="b">
        <v>0</v>
      </c>
      <c r="DQ201" s="49" t="b">
        <v>0</v>
      </c>
      <c r="DR201" s="49" t="b">
        <v>0</v>
      </c>
      <c r="DS201" s="49" t="b">
        <v>0</v>
      </c>
      <c r="DT201" s="49" t="b">
        <v>0</v>
      </c>
      <c r="DU201" s="49" t="b">
        <v>0</v>
      </c>
      <c r="DV201" s="49" t="b">
        <v>0</v>
      </c>
      <c r="DW201" s="49" t="b">
        <v>0</v>
      </c>
      <c r="DX201" s="49" t="b">
        <v>0</v>
      </c>
      <c r="DY201" s="49" t="b">
        <v>0</v>
      </c>
      <c r="DZ201" s="49" t="b">
        <v>0</v>
      </c>
      <c r="EA201" s="49" t="b">
        <v>0</v>
      </c>
      <c r="EB201" s="49" t="b">
        <v>0</v>
      </c>
      <c r="EC201" s="49" t="b">
        <v>0</v>
      </c>
      <c r="ED201" s="49" t="b">
        <v>0</v>
      </c>
      <c r="EE201" s="49" t="b">
        <v>0</v>
      </c>
      <c r="EF201" s="49" t="b">
        <v>0</v>
      </c>
      <c r="EG201" s="49" t="b">
        <v>0</v>
      </c>
      <c r="EH201" s="49" t="b">
        <v>0</v>
      </c>
      <c r="EI201" s="49" t="b">
        <v>0</v>
      </c>
      <c r="EJ201" s="49" t="b">
        <v>0</v>
      </c>
      <c r="EK201" s="49" t="b">
        <v>0</v>
      </c>
      <c r="EL201" s="49" t="b">
        <v>0</v>
      </c>
      <c r="EM201" s="49" t="b">
        <v>0</v>
      </c>
      <c r="EN201" s="49" t="b">
        <v>0</v>
      </c>
      <c r="EO201" s="49" t="b">
        <v>0</v>
      </c>
      <c r="EP201" s="49" t="b">
        <v>0</v>
      </c>
      <c r="EQ201" s="49" t="b">
        <v>0</v>
      </c>
      <c r="ER201" s="49" t="b">
        <v>0</v>
      </c>
      <c r="ES201" s="49" t="b">
        <v>0</v>
      </c>
      <c r="ET201" s="49" t="b">
        <v>1</v>
      </c>
      <c r="EU201" s="49" t="b">
        <v>0</v>
      </c>
      <c r="EV201" s="49" t="b">
        <v>0</v>
      </c>
      <c r="EW201" s="49" t="b">
        <v>0</v>
      </c>
      <c r="EX201" s="49" t="b">
        <v>0</v>
      </c>
      <c r="EY201" s="49" t="b">
        <v>0</v>
      </c>
      <c r="EZ201" s="49" t="b">
        <v>0</v>
      </c>
      <c r="FA201" s="49" t="b">
        <v>0</v>
      </c>
      <c r="FB201" s="49" t="b">
        <v>0</v>
      </c>
      <c r="FC201" s="49" t="b">
        <v>0</v>
      </c>
      <c r="FD201" s="49" t="b">
        <v>0</v>
      </c>
      <c r="FE201" s="49" t="b">
        <v>0</v>
      </c>
      <c r="FF201" s="49" t="b">
        <v>0</v>
      </c>
      <c r="FG201" s="49" t="b">
        <v>0</v>
      </c>
      <c r="FH201" s="49" t="b">
        <v>0</v>
      </c>
      <c r="FI201" s="49" t="b">
        <v>0</v>
      </c>
      <c r="FJ201" s="49" t="b">
        <v>0</v>
      </c>
      <c r="FK201" s="49" t="b">
        <v>0</v>
      </c>
      <c r="FL201" s="49" t="b">
        <v>0</v>
      </c>
      <c r="FM201" s="49" t="b">
        <v>0</v>
      </c>
      <c r="FN201" s="49" t="b">
        <v>0</v>
      </c>
      <c r="FO201" s="49" t="b">
        <v>0</v>
      </c>
      <c r="FP201" s="49" t="b">
        <v>0</v>
      </c>
      <c r="FQ201" s="49" t="b">
        <v>0</v>
      </c>
      <c r="FR201" s="49" t="b">
        <v>0</v>
      </c>
      <c r="FS201" s="49" t="b">
        <v>0</v>
      </c>
      <c r="FT201" s="49" t="b">
        <v>0</v>
      </c>
      <c r="FU201" s="49" t="b">
        <v>0</v>
      </c>
      <c r="FV201" s="49" t="b">
        <v>0</v>
      </c>
      <c r="FW201" s="49" t="b">
        <v>0</v>
      </c>
      <c r="FX201" s="49" t="b">
        <v>0</v>
      </c>
      <c r="FY201" s="49" t="b">
        <v>0</v>
      </c>
      <c r="FZ201" s="49" t="b">
        <v>0</v>
      </c>
      <c r="GA201" s="49" t="b">
        <v>0</v>
      </c>
      <c r="GB201" s="49" t="b">
        <v>0</v>
      </c>
      <c r="GC201" s="49" t="b">
        <v>0</v>
      </c>
      <c r="GD201" s="49">
        <f>COUNTIF(O201:GC201, TRUE)</f>
        <v>3</v>
      </c>
    </row>
    <row r="202" spans="1:186" ht="14.25" customHeight="1" x14ac:dyDescent="0.3">
      <c r="A202" s="49">
        <v>3</v>
      </c>
      <c r="B202" s="49" t="s">
        <v>442</v>
      </c>
      <c r="C202" s="51" t="s">
        <v>12</v>
      </c>
      <c r="D202" s="49" t="str">
        <f>VLOOKUP(C202,[1]Planning!$C$81:$D$305,2,"false")</f>
        <v>BERSATU</v>
      </c>
      <c r="E202" s="49" t="s">
        <v>443</v>
      </c>
      <c r="F202" s="51" t="str">
        <f>VLOOKUP(E202, [1]Constituency!$K$2:$L$225, 2, FALSE)</f>
        <v>Johor</v>
      </c>
      <c r="G202" s="51" t="s">
        <v>1009</v>
      </c>
      <c r="I202" s="49">
        <v>22102019</v>
      </c>
      <c r="J202" s="49">
        <v>2019</v>
      </c>
      <c r="K202" s="49">
        <v>10</v>
      </c>
      <c r="L202" s="49">
        <v>22</v>
      </c>
      <c r="M202" s="49" t="s">
        <v>1010</v>
      </c>
      <c r="N202" s="49" t="s">
        <v>688</v>
      </c>
      <c r="O202" s="49" t="b">
        <v>0</v>
      </c>
      <c r="P202" s="49" t="b">
        <v>0</v>
      </c>
      <c r="Q202" s="49" t="b">
        <v>0</v>
      </c>
      <c r="R202" s="49" t="b">
        <v>0</v>
      </c>
      <c r="S202" s="49" t="b">
        <v>0</v>
      </c>
      <c r="T202" s="49" t="b">
        <v>0</v>
      </c>
      <c r="U202" s="49" t="b">
        <v>0</v>
      </c>
      <c r="V202" s="49" t="b">
        <v>0</v>
      </c>
      <c r="W202" s="49" t="b">
        <v>0</v>
      </c>
      <c r="X202" s="49" t="b">
        <v>0</v>
      </c>
      <c r="Y202" s="49" t="b">
        <v>0</v>
      </c>
      <c r="Z202" s="49" t="b">
        <v>0</v>
      </c>
      <c r="AA202" s="49" t="b">
        <v>0</v>
      </c>
      <c r="AB202" s="49" t="b">
        <v>0</v>
      </c>
      <c r="AC202" s="49" t="b">
        <v>0</v>
      </c>
      <c r="AD202" s="49" t="b">
        <v>0</v>
      </c>
      <c r="AE202" s="49" t="b">
        <v>0</v>
      </c>
      <c r="AF202" s="49" t="b">
        <v>0</v>
      </c>
      <c r="AG202" s="49" t="b">
        <v>0</v>
      </c>
      <c r="AH202" s="49" t="b">
        <v>0</v>
      </c>
      <c r="AI202" s="49" t="b">
        <v>0</v>
      </c>
      <c r="AJ202" s="49" t="b">
        <v>0</v>
      </c>
      <c r="AK202" s="49" t="b">
        <v>0</v>
      </c>
      <c r="AL202" s="49" t="b">
        <v>0</v>
      </c>
      <c r="AM202" s="49" t="b">
        <v>0</v>
      </c>
      <c r="AN202" s="49" t="b">
        <v>0</v>
      </c>
      <c r="AO202" s="49" t="b">
        <v>0</v>
      </c>
      <c r="AP202" s="49" t="b">
        <v>0</v>
      </c>
      <c r="AQ202" s="49" t="b">
        <v>0</v>
      </c>
      <c r="AR202" s="49" t="b">
        <v>0</v>
      </c>
      <c r="AS202" s="49" t="b">
        <v>0</v>
      </c>
      <c r="AT202" s="49" t="b">
        <v>0</v>
      </c>
      <c r="AU202" s="49" t="b">
        <v>0</v>
      </c>
      <c r="AV202" s="49" t="b">
        <v>0</v>
      </c>
      <c r="AW202" s="49" t="b">
        <v>0</v>
      </c>
      <c r="AX202" s="49" t="b">
        <v>0</v>
      </c>
      <c r="AY202" s="49" t="b">
        <v>0</v>
      </c>
      <c r="AZ202" s="49" t="b">
        <v>0</v>
      </c>
      <c r="BA202" s="49" t="b">
        <v>0</v>
      </c>
      <c r="BB202" s="49" t="b">
        <v>0</v>
      </c>
      <c r="BC202" s="49" t="b">
        <v>0</v>
      </c>
      <c r="BD202" s="49" t="b">
        <v>0</v>
      </c>
      <c r="BE202" s="49" t="b">
        <v>0</v>
      </c>
      <c r="BF202" s="49" t="b">
        <v>0</v>
      </c>
      <c r="BG202" s="49" t="b">
        <v>0</v>
      </c>
      <c r="BH202" s="49" t="b">
        <v>0</v>
      </c>
      <c r="BI202" s="49" t="b">
        <v>0</v>
      </c>
      <c r="BJ202" s="49" t="b">
        <v>0</v>
      </c>
      <c r="BK202" s="49" t="b">
        <v>0</v>
      </c>
      <c r="BL202" s="49" t="b">
        <v>0</v>
      </c>
      <c r="BM202" s="49" t="b">
        <v>0</v>
      </c>
      <c r="BN202" s="49" t="b">
        <v>0</v>
      </c>
      <c r="BO202" s="49" t="b">
        <v>0</v>
      </c>
      <c r="BP202" s="49" t="b">
        <v>0</v>
      </c>
      <c r="BQ202" s="49" t="b">
        <v>0</v>
      </c>
      <c r="BR202" s="49" t="b">
        <v>0</v>
      </c>
      <c r="BS202" s="49" t="b">
        <v>0</v>
      </c>
      <c r="BT202" s="49" t="b">
        <v>0</v>
      </c>
      <c r="BU202" s="49" t="b">
        <v>0</v>
      </c>
      <c r="BV202" s="49" t="b">
        <v>0</v>
      </c>
      <c r="BW202" s="49" t="b">
        <v>0</v>
      </c>
      <c r="BX202" s="49" t="b">
        <v>0</v>
      </c>
      <c r="BY202" s="49" t="b">
        <v>0</v>
      </c>
      <c r="BZ202" s="49" t="b">
        <v>0</v>
      </c>
      <c r="CA202" s="49" t="b">
        <v>0</v>
      </c>
      <c r="CB202" s="49" t="b">
        <v>0</v>
      </c>
      <c r="CC202" s="49" t="b">
        <v>0</v>
      </c>
      <c r="CD202" s="49" t="b">
        <v>0</v>
      </c>
      <c r="CE202" s="49" t="b">
        <v>0</v>
      </c>
      <c r="CF202" s="49" t="b">
        <v>0</v>
      </c>
      <c r="CG202" s="49" t="b">
        <v>0</v>
      </c>
      <c r="CH202" s="49" t="b">
        <v>0</v>
      </c>
      <c r="CI202" s="49" t="b">
        <v>0</v>
      </c>
      <c r="CJ202" s="49" t="b">
        <v>0</v>
      </c>
      <c r="CK202" s="49" t="b">
        <v>0</v>
      </c>
      <c r="CL202" s="49" t="b">
        <v>0</v>
      </c>
      <c r="CM202" s="49" t="b">
        <v>0</v>
      </c>
      <c r="CN202" s="49" t="b">
        <v>0</v>
      </c>
      <c r="CO202" s="49" t="b">
        <v>0</v>
      </c>
      <c r="CP202" s="49" t="b">
        <v>0</v>
      </c>
      <c r="CQ202" s="49" t="b">
        <v>0</v>
      </c>
      <c r="CR202" s="49" t="b">
        <v>0</v>
      </c>
      <c r="CS202" s="49" t="b">
        <v>0</v>
      </c>
      <c r="CT202" s="49" t="b">
        <v>0</v>
      </c>
      <c r="CU202" s="49" t="b">
        <v>0</v>
      </c>
      <c r="CV202" s="49" t="b">
        <v>0</v>
      </c>
      <c r="CW202" s="49" t="b">
        <v>0</v>
      </c>
      <c r="CX202" s="49" t="b">
        <v>0</v>
      </c>
      <c r="CY202" s="49" t="b">
        <v>0</v>
      </c>
      <c r="CZ202" s="49" t="b">
        <v>0</v>
      </c>
      <c r="DA202" s="49" t="b">
        <v>0</v>
      </c>
      <c r="DB202" s="49" t="b">
        <v>0</v>
      </c>
      <c r="DC202" s="49" t="b">
        <v>0</v>
      </c>
      <c r="DD202" s="49" t="b">
        <v>0</v>
      </c>
      <c r="DE202" s="49" t="b">
        <v>0</v>
      </c>
      <c r="DF202" s="49" t="b">
        <v>1</v>
      </c>
      <c r="DG202" s="49" t="b">
        <v>0</v>
      </c>
      <c r="DH202" s="49" t="b">
        <v>0</v>
      </c>
      <c r="DI202" s="49" t="b">
        <v>0</v>
      </c>
      <c r="DJ202" s="49" t="b">
        <v>0</v>
      </c>
      <c r="DK202" s="49" t="b">
        <v>0</v>
      </c>
      <c r="DL202" s="49" t="b">
        <v>0</v>
      </c>
      <c r="DM202" s="49" t="b">
        <v>1</v>
      </c>
      <c r="DN202" s="49" t="b">
        <v>0</v>
      </c>
      <c r="DO202" s="49" t="b">
        <v>0</v>
      </c>
      <c r="DP202" s="49" t="b">
        <v>0</v>
      </c>
      <c r="DQ202" s="49" t="b">
        <v>0</v>
      </c>
      <c r="DR202" s="49" t="b">
        <v>0</v>
      </c>
      <c r="DS202" s="49" t="b">
        <v>0</v>
      </c>
      <c r="DT202" s="49" t="b">
        <v>0</v>
      </c>
      <c r="DU202" s="49" t="b">
        <v>0</v>
      </c>
      <c r="DV202" s="49" t="b">
        <v>0</v>
      </c>
      <c r="DW202" s="49" t="b">
        <v>0</v>
      </c>
      <c r="DX202" s="49" t="b">
        <v>0</v>
      </c>
      <c r="DY202" s="49" t="b">
        <v>0</v>
      </c>
      <c r="DZ202" s="49" t="b">
        <v>0</v>
      </c>
      <c r="EA202" s="49" t="b">
        <v>0</v>
      </c>
      <c r="EB202" s="49" t="b">
        <v>0</v>
      </c>
      <c r="EC202" s="49" t="b">
        <v>0</v>
      </c>
      <c r="ED202" s="49" t="b">
        <v>0</v>
      </c>
      <c r="EE202" s="49" t="b">
        <v>0</v>
      </c>
      <c r="EF202" s="49" t="b">
        <v>0</v>
      </c>
      <c r="EG202" s="49" t="b">
        <v>0</v>
      </c>
      <c r="EH202" s="49" t="b">
        <v>0</v>
      </c>
      <c r="EI202" s="49" t="b">
        <v>0</v>
      </c>
      <c r="EJ202" s="49" t="b">
        <v>0</v>
      </c>
      <c r="EK202" s="49" t="b">
        <v>0</v>
      </c>
      <c r="EL202" s="49" t="b">
        <v>0</v>
      </c>
      <c r="EM202" s="49" t="b">
        <v>0</v>
      </c>
      <c r="EN202" s="49" t="b">
        <v>0</v>
      </c>
      <c r="EO202" s="49" t="b">
        <v>0</v>
      </c>
      <c r="EP202" s="49" t="b">
        <v>0</v>
      </c>
      <c r="EQ202" s="49" t="b">
        <v>0</v>
      </c>
      <c r="ER202" s="49" t="b">
        <v>0</v>
      </c>
      <c r="ES202" s="49" t="b">
        <v>0</v>
      </c>
      <c r="ET202" s="49" t="b">
        <v>0</v>
      </c>
      <c r="EU202" s="49" t="b">
        <v>0</v>
      </c>
      <c r="EV202" s="49" t="b">
        <v>0</v>
      </c>
      <c r="EW202" s="49" t="b">
        <v>0</v>
      </c>
      <c r="EX202" s="49" t="b">
        <v>0</v>
      </c>
      <c r="EY202" s="49" t="b">
        <v>0</v>
      </c>
      <c r="EZ202" s="49" t="b">
        <v>0</v>
      </c>
      <c r="FA202" s="49" t="b">
        <v>0</v>
      </c>
      <c r="FB202" s="49" t="b">
        <v>0</v>
      </c>
      <c r="FC202" s="49" t="b">
        <v>0</v>
      </c>
      <c r="FD202" s="49" t="b">
        <v>0</v>
      </c>
      <c r="FE202" s="49" t="b">
        <v>0</v>
      </c>
      <c r="FF202" s="49" t="b">
        <v>0</v>
      </c>
      <c r="FG202" s="49" t="b">
        <v>0</v>
      </c>
      <c r="FH202" s="49" t="b">
        <v>0</v>
      </c>
      <c r="FI202" s="49" t="b">
        <v>0</v>
      </c>
      <c r="FJ202" s="49" t="b">
        <v>0</v>
      </c>
      <c r="FK202" s="49" t="b">
        <v>0</v>
      </c>
      <c r="FL202" s="49" t="b">
        <v>0</v>
      </c>
      <c r="FM202" s="49" t="b">
        <v>0</v>
      </c>
      <c r="FN202" s="49" t="b">
        <v>0</v>
      </c>
      <c r="FO202" s="49" t="b">
        <v>0</v>
      </c>
      <c r="FP202" s="49" t="b">
        <v>0</v>
      </c>
      <c r="FQ202" s="49" t="b">
        <v>0</v>
      </c>
      <c r="FR202" s="49" t="b">
        <v>0</v>
      </c>
      <c r="FS202" s="49" t="b">
        <v>0</v>
      </c>
      <c r="FT202" s="49" t="b">
        <v>0</v>
      </c>
      <c r="FU202" s="49" t="b">
        <v>0</v>
      </c>
      <c r="FV202" s="49" t="b">
        <v>0</v>
      </c>
      <c r="FW202" s="49" t="b">
        <v>0</v>
      </c>
      <c r="FX202" s="49" t="b">
        <v>0</v>
      </c>
      <c r="FY202" s="49" t="b">
        <v>0</v>
      </c>
      <c r="FZ202" s="49" t="b">
        <v>0</v>
      </c>
      <c r="GA202" s="49" t="b">
        <v>0</v>
      </c>
      <c r="GB202" s="49" t="b">
        <v>0</v>
      </c>
      <c r="GC202" s="49" t="b">
        <v>0</v>
      </c>
      <c r="GD202" s="49">
        <f>COUNTIF(O202:GC202, TRUE)</f>
        <v>2</v>
      </c>
    </row>
    <row r="203" spans="1:186" ht="14.25" customHeight="1" x14ac:dyDescent="0.3">
      <c r="A203" s="49">
        <v>1</v>
      </c>
      <c r="B203" s="49" t="s">
        <v>853</v>
      </c>
      <c r="C203" s="51" t="s">
        <v>853</v>
      </c>
      <c r="D203" s="49" t="str">
        <f>VLOOKUP(C203,[1]Planning!$C$81:$D$305,2,"false")</f>
        <v>PH - DAP</v>
      </c>
      <c r="E203" s="49" t="s">
        <v>854</v>
      </c>
      <c r="F203" s="51" t="str">
        <f>VLOOKUP(E203, [1]Constituency!$K$2:$L$225, 2, FALSE)</f>
        <v>Pulau Pinang</v>
      </c>
      <c r="G203" s="51" t="s">
        <v>1011</v>
      </c>
      <c r="I203" s="49">
        <v>22102019</v>
      </c>
      <c r="J203" s="49">
        <v>2019</v>
      </c>
      <c r="K203" s="49">
        <v>10</v>
      </c>
      <c r="L203" s="49">
        <v>22</v>
      </c>
      <c r="M203" s="49" t="s">
        <v>1010</v>
      </c>
      <c r="N203" s="49" t="s">
        <v>688</v>
      </c>
      <c r="O203" s="49" t="b">
        <v>0</v>
      </c>
      <c r="P203" s="49" t="b">
        <v>0</v>
      </c>
      <c r="Q203" s="49" t="b">
        <v>0</v>
      </c>
      <c r="R203" s="49" t="b">
        <v>0</v>
      </c>
      <c r="S203" s="49" t="b">
        <v>0</v>
      </c>
      <c r="T203" s="49" t="b">
        <v>0</v>
      </c>
      <c r="U203" s="49" t="b">
        <v>0</v>
      </c>
      <c r="V203" s="49" t="b">
        <v>0</v>
      </c>
      <c r="W203" s="49" t="b">
        <v>0</v>
      </c>
      <c r="X203" s="49" t="b">
        <v>0</v>
      </c>
      <c r="Y203" s="49" t="b">
        <v>0</v>
      </c>
      <c r="Z203" s="49" t="b">
        <v>0</v>
      </c>
      <c r="AA203" s="49" t="b">
        <v>0</v>
      </c>
      <c r="AB203" s="49" t="b">
        <v>0</v>
      </c>
      <c r="AC203" s="49" t="b">
        <v>0</v>
      </c>
      <c r="AD203" s="49" t="b">
        <v>0</v>
      </c>
      <c r="AE203" s="49" t="b">
        <v>0</v>
      </c>
      <c r="AF203" s="49" t="b">
        <v>0</v>
      </c>
      <c r="AG203" s="49" t="b">
        <v>0</v>
      </c>
      <c r="AH203" s="49" t="b">
        <v>0</v>
      </c>
      <c r="AI203" s="49" t="b">
        <v>0</v>
      </c>
      <c r="AJ203" s="49" t="b">
        <v>0</v>
      </c>
      <c r="AK203" s="49" t="b">
        <v>0</v>
      </c>
      <c r="AL203" s="49" t="b">
        <v>0</v>
      </c>
      <c r="AM203" s="49" t="b">
        <v>0</v>
      </c>
      <c r="AN203" s="49" t="b">
        <v>0</v>
      </c>
      <c r="AO203" s="49" t="b">
        <v>0</v>
      </c>
      <c r="AP203" s="49" t="b">
        <v>0</v>
      </c>
      <c r="AQ203" s="49" t="b">
        <v>0</v>
      </c>
      <c r="AR203" s="49" t="b">
        <v>0</v>
      </c>
      <c r="AS203" s="49" t="b">
        <v>0</v>
      </c>
      <c r="AT203" s="49" t="b">
        <v>0</v>
      </c>
      <c r="AU203" s="49" t="b">
        <v>0</v>
      </c>
      <c r="AV203" s="49" t="b">
        <v>0</v>
      </c>
      <c r="AW203" s="49" t="b">
        <v>0</v>
      </c>
      <c r="AX203" s="49" t="b">
        <v>0</v>
      </c>
      <c r="AY203" s="49" t="b">
        <v>0</v>
      </c>
      <c r="AZ203" s="49" t="b">
        <v>0</v>
      </c>
      <c r="BA203" s="49" t="b">
        <v>0</v>
      </c>
      <c r="BB203" s="49" t="b">
        <v>0</v>
      </c>
      <c r="BC203" s="49" t="b">
        <v>0</v>
      </c>
      <c r="BD203" s="49" t="b">
        <v>0</v>
      </c>
      <c r="BE203" s="49" t="b">
        <v>0</v>
      </c>
      <c r="BF203" s="49" t="b">
        <v>0</v>
      </c>
      <c r="BG203" s="49" t="b">
        <v>0</v>
      </c>
      <c r="BH203" s="49" t="b">
        <v>0</v>
      </c>
      <c r="BI203" s="49" t="b">
        <v>0</v>
      </c>
      <c r="BJ203" s="49" t="b">
        <v>0</v>
      </c>
      <c r="BK203" s="49" t="b">
        <v>0</v>
      </c>
      <c r="BL203" s="49" t="b">
        <v>0</v>
      </c>
      <c r="BM203" s="49" t="b">
        <v>0</v>
      </c>
      <c r="BN203" s="49" t="b">
        <v>0</v>
      </c>
      <c r="BO203" s="49" t="b">
        <v>0</v>
      </c>
      <c r="BP203" s="49" t="b">
        <v>0</v>
      </c>
      <c r="BQ203" s="49" t="b">
        <v>0</v>
      </c>
      <c r="BR203" s="49" t="b">
        <v>0</v>
      </c>
      <c r="BS203" s="49" t="b">
        <v>0</v>
      </c>
      <c r="BT203" s="49" t="b">
        <v>0</v>
      </c>
      <c r="BU203" s="49" t="b">
        <v>0</v>
      </c>
      <c r="BV203" s="49" t="b">
        <v>0</v>
      </c>
      <c r="BW203" s="49" t="b">
        <v>0</v>
      </c>
      <c r="BX203" s="49" t="b">
        <v>0</v>
      </c>
      <c r="BY203" s="49" t="b">
        <v>0</v>
      </c>
      <c r="BZ203" s="49" t="b">
        <v>0</v>
      </c>
      <c r="CA203" s="49" t="b">
        <v>0</v>
      </c>
      <c r="CB203" s="49" t="b">
        <v>0</v>
      </c>
      <c r="CC203" s="49" t="b">
        <v>0</v>
      </c>
      <c r="CD203" s="49" t="b">
        <v>0</v>
      </c>
      <c r="CE203" s="49" t="b">
        <v>0</v>
      </c>
      <c r="CF203" s="49" t="b">
        <v>0</v>
      </c>
      <c r="CG203" s="49" t="b">
        <v>0</v>
      </c>
      <c r="CH203" s="49" t="b">
        <v>0</v>
      </c>
      <c r="CI203" s="49" t="b">
        <v>0</v>
      </c>
      <c r="CJ203" s="49" t="b">
        <v>0</v>
      </c>
      <c r="CK203" s="49" t="b">
        <v>0</v>
      </c>
      <c r="CL203" s="49" t="b">
        <v>0</v>
      </c>
      <c r="CM203" s="49" t="b">
        <v>0</v>
      </c>
      <c r="CN203" s="49" t="b">
        <v>0</v>
      </c>
      <c r="CO203" s="49" t="b">
        <v>0</v>
      </c>
      <c r="CP203" s="49" t="b">
        <v>0</v>
      </c>
      <c r="CQ203" s="49" t="b">
        <v>0</v>
      </c>
      <c r="CR203" s="49" t="b">
        <v>1</v>
      </c>
      <c r="CS203" s="49" t="b">
        <v>0</v>
      </c>
      <c r="CT203" s="49" t="b">
        <v>0</v>
      </c>
      <c r="CU203" s="49" t="b">
        <v>0</v>
      </c>
      <c r="CV203" s="49" t="b">
        <v>0</v>
      </c>
      <c r="CW203" s="49" t="b">
        <v>0</v>
      </c>
      <c r="CX203" s="49" t="b">
        <v>0</v>
      </c>
      <c r="CY203" s="49" t="b">
        <v>0</v>
      </c>
      <c r="CZ203" s="49" t="b">
        <v>0</v>
      </c>
      <c r="DA203" s="49" t="b">
        <v>0</v>
      </c>
      <c r="DB203" s="49" t="b">
        <v>0</v>
      </c>
      <c r="DC203" s="49" t="b">
        <v>0</v>
      </c>
      <c r="DD203" s="49" t="b">
        <v>0</v>
      </c>
      <c r="DE203" s="49" t="b">
        <v>0</v>
      </c>
      <c r="DF203" s="49" t="b">
        <v>0</v>
      </c>
      <c r="DG203" s="49" t="b">
        <v>0</v>
      </c>
      <c r="DH203" s="49" t="b">
        <v>0</v>
      </c>
      <c r="DI203" s="49" t="b">
        <v>0</v>
      </c>
      <c r="DJ203" s="49" t="b">
        <v>0</v>
      </c>
      <c r="DK203" s="49" t="b">
        <v>0</v>
      </c>
      <c r="DL203" s="49" t="b">
        <v>0</v>
      </c>
      <c r="DM203" s="49" t="b">
        <v>0</v>
      </c>
      <c r="DN203" s="49" t="b">
        <v>0</v>
      </c>
      <c r="DO203" s="49" t="b">
        <v>0</v>
      </c>
      <c r="DP203" s="49" t="b">
        <v>0</v>
      </c>
      <c r="DQ203" s="49" t="b">
        <v>0</v>
      </c>
      <c r="DR203" s="49" t="b">
        <v>1</v>
      </c>
      <c r="DS203" s="49" t="b">
        <v>0</v>
      </c>
      <c r="DT203" s="49" t="b">
        <v>0</v>
      </c>
      <c r="DU203" s="49" t="b">
        <v>0</v>
      </c>
      <c r="DV203" s="49" t="b">
        <v>0</v>
      </c>
      <c r="DW203" s="49" t="b">
        <v>0</v>
      </c>
      <c r="DX203" s="49" t="b">
        <v>0</v>
      </c>
      <c r="DY203" s="49" t="b">
        <v>0</v>
      </c>
      <c r="DZ203" s="49" t="b">
        <v>0</v>
      </c>
      <c r="EA203" s="49" t="b">
        <v>0</v>
      </c>
      <c r="EB203" s="49" t="b">
        <v>0</v>
      </c>
      <c r="EC203" s="49" t="b">
        <v>0</v>
      </c>
      <c r="ED203" s="49" t="b">
        <v>0</v>
      </c>
      <c r="EE203" s="49" t="b">
        <v>0</v>
      </c>
      <c r="EF203" s="49" t="b">
        <v>0</v>
      </c>
      <c r="EG203" s="49" t="b">
        <v>0</v>
      </c>
      <c r="EH203" s="49" t="b">
        <v>0</v>
      </c>
      <c r="EI203" s="49" t="b">
        <v>0</v>
      </c>
      <c r="EJ203" s="49" t="b">
        <v>0</v>
      </c>
      <c r="EK203" s="49" t="b">
        <v>0</v>
      </c>
      <c r="EL203" s="49" t="b">
        <v>0</v>
      </c>
      <c r="EM203" s="49" t="b">
        <v>0</v>
      </c>
      <c r="EN203" s="49" t="b">
        <v>0</v>
      </c>
      <c r="EO203" s="49" t="b">
        <v>0</v>
      </c>
      <c r="EP203" s="49" t="b">
        <v>0</v>
      </c>
      <c r="EQ203" s="49" t="b">
        <v>0</v>
      </c>
      <c r="ER203" s="49" t="b">
        <v>0</v>
      </c>
      <c r="ES203" s="49" t="b">
        <v>0</v>
      </c>
      <c r="ET203" s="49" t="b">
        <v>0</v>
      </c>
      <c r="EU203" s="49" t="b">
        <v>0</v>
      </c>
      <c r="EV203" s="49" t="b">
        <v>0</v>
      </c>
      <c r="EW203" s="49" t="b">
        <v>0</v>
      </c>
      <c r="EX203" s="49" t="b">
        <v>0</v>
      </c>
      <c r="EY203" s="49" t="b">
        <v>0</v>
      </c>
      <c r="EZ203" s="49" t="b">
        <v>0</v>
      </c>
      <c r="FA203" s="49" t="b">
        <v>0</v>
      </c>
      <c r="FB203" s="49" t="b">
        <v>0</v>
      </c>
      <c r="FC203" s="49" t="b">
        <v>0</v>
      </c>
      <c r="FD203" s="49" t="b">
        <v>0</v>
      </c>
      <c r="FE203" s="49" t="b">
        <v>0</v>
      </c>
      <c r="FF203" s="49" t="b">
        <v>0</v>
      </c>
      <c r="FG203" s="49" t="b">
        <v>0</v>
      </c>
      <c r="FH203" s="49" t="b">
        <v>0</v>
      </c>
      <c r="FI203" s="49" t="b">
        <v>0</v>
      </c>
      <c r="FJ203" s="49" t="b">
        <v>0</v>
      </c>
      <c r="FK203" s="49" t="b">
        <v>0</v>
      </c>
      <c r="FL203" s="49" t="b">
        <v>0</v>
      </c>
      <c r="FM203" s="49" t="b">
        <v>0</v>
      </c>
      <c r="FN203" s="49" t="b">
        <v>0</v>
      </c>
      <c r="FO203" s="49" t="b">
        <v>0</v>
      </c>
      <c r="FP203" s="49" t="b">
        <v>0</v>
      </c>
      <c r="FQ203" s="49" t="b">
        <v>0</v>
      </c>
      <c r="FR203" s="49" t="b">
        <v>0</v>
      </c>
      <c r="FS203" s="49" t="b">
        <v>0</v>
      </c>
      <c r="FT203" s="49" t="b">
        <v>0</v>
      </c>
      <c r="FU203" s="49" t="b">
        <v>0</v>
      </c>
      <c r="FV203" s="49" t="b">
        <v>0</v>
      </c>
      <c r="FW203" s="49" t="b">
        <v>0</v>
      </c>
      <c r="FX203" s="49" t="b">
        <v>0</v>
      </c>
      <c r="FY203" s="49" t="b">
        <v>0</v>
      </c>
      <c r="FZ203" s="49" t="b">
        <v>0</v>
      </c>
      <c r="GA203" s="49" t="b">
        <v>0</v>
      </c>
      <c r="GB203" s="49" t="b">
        <v>0</v>
      </c>
      <c r="GC203" s="49" t="b">
        <v>0</v>
      </c>
      <c r="GD203" s="49">
        <f>COUNTIF(O203:GC203, TRUE)</f>
        <v>2</v>
      </c>
    </row>
    <row r="204" spans="1:186" ht="14.25" customHeight="1" x14ac:dyDescent="0.3">
      <c r="A204" s="49">
        <v>1</v>
      </c>
      <c r="B204" s="49" t="s">
        <v>1012</v>
      </c>
      <c r="C204" s="51" t="s">
        <v>1013</v>
      </c>
      <c r="D204" s="49" t="str">
        <f>VLOOKUP(C204,[1]Planning!$C$81:$D$305,2,"false")</f>
        <v>GPS - PBB</v>
      </c>
      <c r="E204" s="49" t="s">
        <v>1014</v>
      </c>
      <c r="F204" s="51" t="str">
        <f>VLOOKUP(E204, [1]Constituency!$K$2:$L$225, 2, FALSE)</f>
        <v>Sarawak</v>
      </c>
      <c r="G204" s="51" t="s">
        <v>1015</v>
      </c>
      <c r="I204" s="49">
        <v>22112021</v>
      </c>
      <c r="J204" s="49">
        <v>2021</v>
      </c>
      <c r="K204" s="49">
        <v>11</v>
      </c>
      <c r="L204" s="49">
        <v>22</v>
      </c>
      <c r="M204" s="49" t="s">
        <v>1016</v>
      </c>
      <c r="N204" s="49" t="s">
        <v>688</v>
      </c>
      <c r="O204" s="49" t="b">
        <v>0</v>
      </c>
      <c r="P204" s="49" t="b">
        <v>0</v>
      </c>
      <c r="Q204" s="49" t="b">
        <v>0</v>
      </c>
      <c r="R204" s="49" t="b">
        <v>0</v>
      </c>
      <c r="S204" s="49" t="b">
        <v>0</v>
      </c>
      <c r="T204" s="49" t="b">
        <v>0</v>
      </c>
      <c r="U204" s="49" t="b">
        <v>0</v>
      </c>
      <c r="V204" s="49" t="b">
        <v>0</v>
      </c>
      <c r="W204" s="49" t="b">
        <v>0</v>
      </c>
      <c r="X204" s="49" t="b">
        <v>0</v>
      </c>
      <c r="Y204" s="49" t="b">
        <v>0</v>
      </c>
      <c r="Z204" s="49" t="b">
        <v>0</v>
      </c>
      <c r="AA204" s="49" t="b">
        <v>0</v>
      </c>
      <c r="AB204" s="49" t="b">
        <v>0</v>
      </c>
      <c r="AC204" s="49" t="b">
        <v>0</v>
      </c>
      <c r="AD204" s="49" t="b">
        <v>0</v>
      </c>
      <c r="AE204" s="49" t="b">
        <v>0</v>
      </c>
      <c r="AF204" s="49" t="b">
        <v>0</v>
      </c>
      <c r="AG204" s="49" t="b">
        <v>0</v>
      </c>
      <c r="AH204" s="49" t="b">
        <v>0</v>
      </c>
      <c r="AI204" s="49" t="b">
        <v>0</v>
      </c>
      <c r="AJ204" s="49" t="b">
        <v>0</v>
      </c>
      <c r="AK204" s="49" t="b">
        <v>0</v>
      </c>
      <c r="AL204" s="49" t="b">
        <v>0</v>
      </c>
      <c r="AM204" s="49" t="b">
        <v>0</v>
      </c>
      <c r="AN204" s="49" t="b">
        <v>0</v>
      </c>
      <c r="AO204" s="49" t="b">
        <v>0</v>
      </c>
      <c r="AP204" s="49" t="b">
        <v>0</v>
      </c>
      <c r="AQ204" s="49" t="b">
        <v>0</v>
      </c>
      <c r="AR204" s="49" t="b">
        <v>0</v>
      </c>
      <c r="AS204" s="49" t="b">
        <v>0</v>
      </c>
      <c r="AT204" s="49" t="b">
        <v>0</v>
      </c>
      <c r="AU204" s="49" t="b">
        <v>0</v>
      </c>
      <c r="AV204" s="49" t="b">
        <v>0</v>
      </c>
      <c r="AW204" s="49" t="b">
        <v>0</v>
      </c>
      <c r="AX204" s="49" t="b">
        <v>0</v>
      </c>
      <c r="AY204" s="49" t="b">
        <v>0</v>
      </c>
      <c r="AZ204" s="49" t="b">
        <v>0</v>
      </c>
      <c r="BA204" s="49" t="b">
        <v>0</v>
      </c>
      <c r="BB204" s="49" t="b">
        <v>0</v>
      </c>
      <c r="BC204" s="49" t="b">
        <v>0</v>
      </c>
      <c r="BD204" s="49" t="b">
        <v>0</v>
      </c>
      <c r="BE204" s="49" t="b">
        <v>0</v>
      </c>
      <c r="BF204" s="49" t="b">
        <v>0</v>
      </c>
      <c r="BG204" s="49" t="b">
        <v>0</v>
      </c>
      <c r="BH204" s="49" t="b">
        <v>0</v>
      </c>
      <c r="BI204" s="49" t="b">
        <v>0</v>
      </c>
      <c r="BJ204" s="49" t="b">
        <v>0</v>
      </c>
      <c r="BK204" s="49" t="b">
        <v>0</v>
      </c>
      <c r="BL204" s="49" t="b">
        <v>0</v>
      </c>
      <c r="BM204" s="49" t="b">
        <v>0</v>
      </c>
      <c r="BN204" s="49" t="b">
        <v>0</v>
      </c>
      <c r="BO204" s="49" t="b">
        <v>0</v>
      </c>
      <c r="BP204" s="49" t="b">
        <v>0</v>
      </c>
      <c r="BQ204" s="49" t="b">
        <v>0</v>
      </c>
      <c r="BR204" s="49" t="b">
        <v>0</v>
      </c>
      <c r="BS204" s="49" t="b">
        <v>0</v>
      </c>
      <c r="BT204" s="49" t="b">
        <v>0</v>
      </c>
      <c r="BU204" s="49" t="b">
        <v>0</v>
      </c>
      <c r="BV204" s="49" t="b">
        <v>0</v>
      </c>
      <c r="BW204" s="49" t="b">
        <v>0</v>
      </c>
      <c r="BX204" s="49" t="b">
        <v>0</v>
      </c>
      <c r="BY204" s="49" t="b">
        <v>0</v>
      </c>
      <c r="BZ204" s="49" t="b">
        <v>0</v>
      </c>
      <c r="CA204" s="49" t="b">
        <v>0</v>
      </c>
      <c r="CB204" s="49" t="b">
        <v>0</v>
      </c>
      <c r="CC204" s="49" t="b">
        <v>0</v>
      </c>
      <c r="CD204" s="49" t="b">
        <v>0</v>
      </c>
      <c r="CE204" s="49" t="b">
        <v>0</v>
      </c>
      <c r="CF204" s="49" t="b">
        <v>0</v>
      </c>
      <c r="CG204" s="49" t="b">
        <v>0</v>
      </c>
      <c r="CH204" s="49" t="b">
        <v>0</v>
      </c>
      <c r="CI204" s="49" t="b">
        <v>0</v>
      </c>
      <c r="CJ204" s="49" t="b">
        <v>0</v>
      </c>
      <c r="CK204" s="49" t="b">
        <v>0</v>
      </c>
      <c r="CL204" s="49" t="b">
        <v>0</v>
      </c>
      <c r="CM204" s="49" t="b">
        <v>0</v>
      </c>
      <c r="CN204" s="49" t="b">
        <v>0</v>
      </c>
      <c r="CO204" s="49" t="b">
        <v>0</v>
      </c>
      <c r="CP204" s="49" t="b">
        <v>0</v>
      </c>
      <c r="CQ204" s="49" t="b">
        <v>0</v>
      </c>
      <c r="CR204" s="49" t="b">
        <v>1</v>
      </c>
      <c r="CS204" s="49" t="b">
        <v>0</v>
      </c>
      <c r="CT204" s="49" t="b">
        <v>0</v>
      </c>
      <c r="CU204" s="49" t="b">
        <v>0</v>
      </c>
      <c r="CV204" s="49" t="b">
        <v>0</v>
      </c>
      <c r="CW204" s="49" t="b">
        <v>0</v>
      </c>
      <c r="CX204" s="49" t="b">
        <v>0</v>
      </c>
      <c r="CY204" s="49" t="b">
        <v>0</v>
      </c>
      <c r="CZ204" s="49" t="b">
        <v>0</v>
      </c>
      <c r="DA204" s="49" t="b">
        <v>0</v>
      </c>
      <c r="DB204" s="49" t="b">
        <v>0</v>
      </c>
      <c r="DC204" s="49" t="b">
        <v>0</v>
      </c>
      <c r="DD204" s="49" t="b">
        <v>0</v>
      </c>
      <c r="DE204" s="49" t="b">
        <v>0</v>
      </c>
      <c r="DF204" s="49" t="b">
        <v>0</v>
      </c>
      <c r="DG204" s="49" t="b">
        <v>0</v>
      </c>
      <c r="DH204" s="49" t="b">
        <v>0</v>
      </c>
      <c r="DI204" s="49" t="b">
        <v>0</v>
      </c>
      <c r="DJ204" s="49" t="b">
        <v>0</v>
      </c>
      <c r="DK204" s="49" t="b">
        <v>0</v>
      </c>
      <c r="DL204" s="49" t="b">
        <v>0</v>
      </c>
      <c r="DM204" s="49" t="b">
        <v>1</v>
      </c>
      <c r="DN204" s="49" t="b">
        <v>0</v>
      </c>
      <c r="DO204" s="49" t="b">
        <v>0</v>
      </c>
      <c r="DP204" s="49" t="b">
        <v>0</v>
      </c>
      <c r="DQ204" s="49" t="b">
        <v>0</v>
      </c>
      <c r="DR204" s="49" t="b">
        <v>0</v>
      </c>
      <c r="DS204" s="49" t="b">
        <v>0</v>
      </c>
      <c r="DT204" s="49" t="b">
        <v>0</v>
      </c>
      <c r="DU204" s="49" t="b">
        <v>0</v>
      </c>
      <c r="DV204" s="49" t="b">
        <v>0</v>
      </c>
      <c r="DW204" s="49" t="b">
        <v>0</v>
      </c>
      <c r="DX204" s="49" t="b">
        <v>0</v>
      </c>
      <c r="DY204" s="49" t="b">
        <v>0</v>
      </c>
      <c r="DZ204" s="49" t="b">
        <v>0</v>
      </c>
      <c r="EA204" s="49" t="b">
        <v>0</v>
      </c>
      <c r="EB204" s="49" t="b">
        <v>0</v>
      </c>
      <c r="EC204" s="49" t="b">
        <v>0</v>
      </c>
      <c r="ED204" s="49" t="b">
        <v>0</v>
      </c>
      <c r="EE204" s="49" t="b">
        <v>0</v>
      </c>
      <c r="EF204" s="49" t="b">
        <v>0</v>
      </c>
      <c r="EG204" s="49" t="b">
        <v>0</v>
      </c>
      <c r="EH204" s="49" t="b">
        <v>0</v>
      </c>
      <c r="EI204" s="49" t="b">
        <v>0</v>
      </c>
      <c r="EJ204" s="49" t="b">
        <v>0</v>
      </c>
      <c r="EK204" s="49" t="b">
        <v>0</v>
      </c>
      <c r="EL204" s="49" t="b">
        <v>0</v>
      </c>
      <c r="EM204" s="49" t="b">
        <v>0</v>
      </c>
      <c r="EN204" s="49" t="b">
        <v>0</v>
      </c>
      <c r="EO204" s="49" t="b">
        <v>0</v>
      </c>
      <c r="EP204" s="49" t="b">
        <v>0</v>
      </c>
      <c r="EQ204" s="49" t="b">
        <v>0</v>
      </c>
      <c r="ER204" s="49" t="b">
        <v>0</v>
      </c>
      <c r="ES204" s="49" t="b">
        <v>0</v>
      </c>
      <c r="ET204" s="49" t="b">
        <v>0</v>
      </c>
      <c r="EU204" s="49" t="b">
        <v>0</v>
      </c>
      <c r="EV204" s="49" t="b">
        <v>0</v>
      </c>
      <c r="EW204" s="49" t="b">
        <v>0</v>
      </c>
      <c r="EX204" s="49" t="b">
        <v>0</v>
      </c>
      <c r="EY204" s="49" t="b">
        <v>0</v>
      </c>
      <c r="EZ204" s="49" t="b">
        <v>0</v>
      </c>
      <c r="FA204" s="49" t="b">
        <v>0</v>
      </c>
      <c r="FB204" s="49" t="b">
        <v>0</v>
      </c>
      <c r="FC204" s="49" t="b">
        <v>0</v>
      </c>
      <c r="FD204" s="49" t="b">
        <v>0</v>
      </c>
      <c r="FE204" s="49" t="b">
        <v>0</v>
      </c>
      <c r="FF204" s="49" t="b">
        <v>0</v>
      </c>
      <c r="FG204" s="49" t="b">
        <v>0</v>
      </c>
      <c r="FH204" s="49" t="b">
        <v>0</v>
      </c>
      <c r="FI204" s="49" t="b">
        <v>0</v>
      </c>
      <c r="FJ204" s="49" t="b">
        <v>0</v>
      </c>
      <c r="FK204" s="49" t="b">
        <v>0</v>
      </c>
      <c r="FL204" s="49" t="b">
        <v>0</v>
      </c>
      <c r="FM204" s="49" t="b">
        <v>0</v>
      </c>
      <c r="FN204" s="49" t="b">
        <v>0</v>
      </c>
      <c r="FO204" s="49" t="b">
        <v>0</v>
      </c>
      <c r="FP204" s="49" t="b">
        <v>0</v>
      </c>
      <c r="FQ204" s="49" t="b">
        <v>0</v>
      </c>
      <c r="FR204" s="49" t="b">
        <v>0</v>
      </c>
      <c r="FS204" s="49" t="b">
        <v>0</v>
      </c>
      <c r="FT204" s="49" t="b">
        <v>0</v>
      </c>
      <c r="FU204" s="49" t="b">
        <v>0</v>
      </c>
      <c r="FV204" s="49" t="b">
        <v>0</v>
      </c>
      <c r="FW204" s="49" t="b">
        <v>0</v>
      </c>
      <c r="FX204" s="49" t="b">
        <v>0</v>
      </c>
      <c r="FY204" s="49" t="b">
        <v>0</v>
      </c>
      <c r="FZ204" s="49" t="b">
        <v>0</v>
      </c>
      <c r="GA204" s="49" t="b">
        <v>0</v>
      </c>
      <c r="GB204" s="49" t="b">
        <v>0</v>
      </c>
      <c r="GC204" s="49" t="b">
        <v>0</v>
      </c>
      <c r="GD204" s="49">
        <f>COUNTIF(O204:GC204, TRUE)</f>
        <v>2</v>
      </c>
    </row>
    <row r="205" spans="1:186" ht="14.25" customHeight="1" x14ac:dyDescent="0.3">
      <c r="A205" s="49">
        <v>5</v>
      </c>
      <c r="B205" s="49" t="s">
        <v>741</v>
      </c>
      <c r="C205" s="51" t="s">
        <v>741</v>
      </c>
      <c r="D205" s="49" t="str">
        <f>VLOOKUP(C205,[1]Planning!$C$81:$D$305,2,"false")</f>
        <v>GPS - PBB</v>
      </c>
      <c r="E205" s="49" t="s">
        <v>742</v>
      </c>
      <c r="F205" s="51" t="str">
        <f>VLOOKUP(E205, [1]Constituency!$K$2:$L$225, 2, FALSE)</f>
        <v>Sarawak</v>
      </c>
      <c r="G205" s="51" t="s">
        <v>1017</v>
      </c>
      <c r="I205" s="49">
        <v>22112021</v>
      </c>
      <c r="J205" s="49">
        <v>2021</v>
      </c>
      <c r="K205" s="49">
        <v>11</v>
      </c>
      <c r="L205" s="49">
        <v>22</v>
      </c>
      <c r="M205" s="49" t="s">
        <v>1016</v>
      </c>
      <c r="N205" s="49" t="s">
        <v>688</v>
      </c>
      <c r="O205" s="49" t="b">
        <v>0</v>
      </c>
      <c r="P205" s="49" t="b">
        <v>0</v>
      </c>
      <c r="Q205" s="49" t="b">
        <v>0</v>
      </c>
      <c r="R205" s="49" t="b">
        <v>0</v>
      </c>
      <c r="S205" s="49" t="b">
        <v>0</v>
      </c>
      <c r="T205" s="49" t="b">
        <v>0</v>
      </c>
      <c r="U205" s="49" t="b">
        <v>0</v>
      </c>
      <c r="V205" s="49" t="b">
        <v>0</v>
      </c>
      <c r="W205" s="49" t="b">
        <v>0</v>
      </c>
      <c r="X205" s="49" t="b">
        <v>0</v>
      </c>
      <c r="Y205" s="49" t="b">
        <v>0</v>
      </c>
      <c r="Z205" s="49" t="b">
        <v>0</v>
      </c>
      <c r="AA205" s="49" t="b">
        <v>0</v>
      </c>
      <c r="AB205" s="49" t="b">
        <v>0</v>
      </c>
      <c r="AC205" s="49" t="b">
        <v>0</v>
      </c>
      <c r="AD205" s="49" t="b">
        <v>0</v>
      </c>
      <c r="AE205" s="49" t="b">
        <v>0</v>
      </c>
      <c r="AF205" s="49" t="b">
        <v>0</v>
      </c>
      <c r="AG205" s="49" t="b">
        <v>0</v>
      </c>
      <c r="AH205" s="49" t="b">
        <v>0</v>
      </c>
      <c r="AI205" s="49" t="b">
        <v>0</v>
      </c>
      <c r="AJ205" s="49" t="b">
        <v>0</v>
      </c>
      <c r="AK205" s="49" t="b">
        <v>0</v>
      </c>
      <c r="AL205" s="49" t="b">
        <v>0</v>
      </c>
      <c r="AM205" s="49" t="b">
        <v>0</v>
      </c>
      <c r="AN205" s="49" t="b">
        <v>0</v>
      </c>
      <c r="AO205" s="49" t="b">
        <v>0</v>
      </c>
      <c r="AP205" s="49" t="b">
        <v>0</v>
      </c>
      <c r="AQ205" s="49" t="b">
        <v>0</v>
      </c>
      <c r="AR205" s="49" t="b">
        <v>0</v>
      </c>
      <c r="AS205" s="49" t="b">
        <v>0</v>
      </c>
      <c r="AT205" s="49" t="b">
        <v>0</v>
      </c>
      <c r="AU205" s="49" t="b">
        <v>0</v>
      </c>
      <c r="AV205" s="49" t="b">
        <v>0</v>
      </c>
      <c r="AW205" s="49" t="b">
        <v>0</v>
      </c>
      <c r="AX205" s="49" t="b">
        <v>0</v>
      </c>
      <c r="AY205" s="49" t="b">
        <v>0</v>
      </c>
      <c r="AZ205" s="49" t="b">
        <v>0</v>
      </c>
      <c r="BA205" s="49" t="b">
        <v>0</v>
      </c>
      <c r="BB205" s="49" t="b">
        <v>0</v>
      </c>
      <c r="BC205" s="49" t="b">
        <v>0</v>
      </c>
      <c r="BD205" s="49" t="b">
        <v>0</v>
      </c>
      <c r="BE205" s="49" t="b">
        <v>0</v>
      </c>
      <c r="BF205" s="49" t="b">
        <v>0</v>
      </c>
      <c r="BG205" s="49" t="b">
        <v>0</v>
      </c>
      <c r="BH205" s="49" t="b">
        <v>0</v>
      </c>
      <c r="BI205" s="49" t="b">
        <v>0</v>
      </c>
      <c r="BJ205" s="49" t="b">
        <v>0</v>
      </c>
      <c r="BK205" s="49" t="b">
        <v>0</v>
      </c>
      <c r="BL205" s="49" t="b">
        <v>0</v>
      </c>
      <c r="BM205" s="49" t="b">
        <v>0</v>
      </c>
      <c r="BN205" s="49" t="b">
        <v>0</v>
      </c>
      <c r="BO205" s="49" t="b">
        <v>0</v>
      </c>
      <c r="BP205" s="49" t="b">
        <v>0</v>
      </c>
      <c r="BQ205" s="49" t="b">
        <v>0</v>
      </c>
      <c r="BR205" s="49" t="b">
        <v>0</v>
      </c>
      <c r="BS205" s="49" t="b">
        <v>0</v>
      </c>
      <c r="BT205" s="49" t="b">
        <v>0</v>
      </c>
      <c r="BU205" s="49" t="b">
        <v>0</v>
      </c>
      <c r="BV205" s="49" t="b">
        <v>0</v>
      </c>
      <c r="BW205" s="49" t="b">
        <v>0</v>
      </c>
      <c r="BX205" s="49" t="b">
        <v>0</v>
      </c>
      <c r="BY205" s="49" t="b">
        <v>0</v>
      </c>
      <c r="BZ205" s="49" t="b">
        <v>0</v>
      </c>
      <c r="CA205" s="49" t="b">
        <v>0</v>
      </c>
      <c r="CB205" s="49" t="b">
        <v>0</v>
      </c>
      <c r="CC205" s="49" t="b">
        <v>0</v>
      </c>
      <c r="CD205" s="49" t="b">
        <v>0</v>
      </c>
      <c r="CE205" s="49" t="b">
        <v>0</v>
      </c>
      <c r="CF205" s="49" t="b">
        <v>0</v>
      </c>
      <c r="CG205" s="49" t="b">
        <v>0</v>
      </c>
      <c r="CH205" s="49" t="b">
        <v>0</v>
      </c>
      <c r="CI205" s="49" t="b">
        <v>0</v>
      </c>
      <c r="CJ205" s="49" t="b">
        <v>0</v>
      </c>
      <c r="CK205" s="49" t="b">
        <v>0</v>
      </c>
      <c r="CL205" s="49" t="b">
        <v>0</v>
      </c>
      <c r="CM205" s="49" t="b">
        <v>0</v>
      </c>
      <c r="CN205" s="49" t="b">
        <v>0</v>
      </c>
      <c r="CO205" s="49" t="b">
        <v>0</v>
      </c>
      <c r="CP205" s="49" t="b">
        <v>0</v>
      </c>
      <c r="CQ205" s="49" t="b">
        <v>0</v>
      </c>
      <c r="CR205" s="49" t="b">
        <v>1</v>
      </c>
      <c r="CS205" s="49" t="b">
        <v>0</v>
      </c>
      <c r="CT205" s="49" t="b">
        <v>0</v>
      </c>
      <c r="CU205" s="49" t="b">
        <v>0</v>
      </c>
      <c r="CV205" s="49" t="b">
        <v>0</v>
      </c>
      <c r="CW205" s="49" t="b">
        <v>0</v>
      </c>
      <c r="CX205" s="49" t="b">
        <v>0</v>
      </c>
      <c r="CY205" s="49" t="b">
        <v>0</v>
      </c>
      <c r="CZ205" s="49" t="b">
        <v>0</v>
      </c>
      <c r="DA205" s="49" t="b">
        <v>0</v>
      </c>
      <c r="DB205" s="49" t="b">
        <v>0</v>
      </c>
      <c r="DC205" s="49" t="b">
        <v>0</v>
      </c>
      <c r="DD205" s="49" t="b">
        <v>0</v>
      </c>
      <c r="DE205" s="49" t="b">
        <v>0</v>
      </c>
      <c r="DF205" s="49" t="b">
        <v>0</v>
      </c>
      <c r="DG205" s="49" t="b">
        <v>0</v>
      </c>
      <c r="DH205" s="49" t="b">
        <v>0</v>
      </c>
      <c r="DI205" s="49" t="b">
        <v>0</v>
      </c>
      <c r="DJ205" s="49" t="b">
        <v>0</v>
      </c>
      <c r="DK205" s="49" t="b">
        <v>0</v>
      </c>
      <c r="DL205" s="49" t="b">
        <v>0</v>
      </c>
      <c r="DM205" s="49" t="b">
        <v>0</v>
      </c>
      <c r="DN205" s="49" t="b">
        <v>0</v>
      </c>
      <c r="DO205" s="49" t="b">
        <v>0</v>
      </c>
      <c r="DP205" s="49" t="b">
        <v>0</v>
      </c>
      <c r="DQ205" s="49" t="b">
        <v>0</v>
      </c>
      <c r="DR205" s="49" t="b">
        <v>0</v>
      </c>
      <c r="DS205" s="49" t="b">
        <v>0</v>
      </c>
      <c r="DT205" s="49" t="b">
        <v>0</v>
      </c>
      <c r="DU205" s="49" t="b">
        <v>0</v>
      </c>
      <c r="DV205" s="49" t="b">
        <v>0</v>
      </c>
      <c r="DW205" s="49" t="b">
        <v>0</v>
      </c>
      <c r="DX205" s="49" t="b">
        <v>0</v>
      </c>
      <c r="DY205" s="49" t="b">
        <v>0</v>
      </c>
      <c r="DZ205" s="49" t="b">
        <v>0</v>
      </c>
      <c r="EA205" s="49" t="b">
        <v>0</v>
      </c>
      <c r="EB205" s="49" t="b">
        <v>0</v>
      </c>
      <c r="EC205" s="49" t="b">
        <v>0</v>
      </c>
      <c r="ED205" s="49" t="b">
        <v>0</v>
      </c>
      <c r="EE205" s="49" t="b">
        <v>0</v>
      </c>
      <c r="EF205" s="49" t="b">
        <v>0</v>
      </c>
      <c r="EG205" s="49" t="b">
        <v>0</v>
      </c>
      <c r="EH205" s="49" t="b">
        <v>0</v>
      </c>
      <c r="EI205" s="49" t="b">
        <v>0</v>
      </c>
      <c r="EJ205" s="49" t="b">
        <v>0</v>
      </c>
      <c r="EK205" s="49" t="b">
        <v>0</v>
      </c>
      <c r="EL205" s="49" t="b">
        <v>0</v>
      </c>
      <c r="EM205" s="49" t="b">
        <v>0</v>
      </c>
      <c r="EN205" s="49" t="b">
        <v>0</v>
      </c>
      <c r="EO205" s="49" t="b">
        <v>0</v>
      </c>
      <c r="EP205" s="49" t="b">
        <v>0</v>
      </c>
      <c r="EQ205" s="49" t="b">
        <v>0</v>
      </c>
      <c r="ER205" s="49" t="b">
        <v>0</v>
      </c>
      <c r="ES205" s="49" t="b">
        <v>0</v>
      </c>
      <c r="ET205" s="49" t="b">
        <v>0</v>
      </c>
      <c r="EU205" s="49" t="b">
        <v>0</v>
      </c>
      <c r="EV205" s="49" t="b">
        <v>0</v>
      </c>
      <c r="EW205" s="49" t="b">
        <v>0</v>
      </c>
      <c r="EX205" s="49" t="b">
        <v>0</v>
      </c>
      <c r="EY205" s="49" t="b">
        <v>0</v>
      </c>
      <c r="EZ205" s="49" t="b">
        <v>0</v>
      </c>
      <c r="FA205" s="49" t="b">
        <v>0</v>
      </c>
      <c r="FB205" s="49" t="b">
        <v>0</v>
      </c>
      <c r="FC205" s="49" t="b">
        <v>0</v>
      </c>
      <c r="FD205" s="49" t="b">
        <v>0</v>
      </c>
      <c r="FE205" s="49" t="b">
        <v>0</v>
      </c>
      <c r="FF205" s="49" t="b">
        <v>0</v>
      </c>
      <c r="FG205" s="49" t="b">
        <v>0</v>
      </c>
      <c r="FH205" s="49" t="b">
        <v>0</v>
      </c>
      <c r="FI205" s="49" t="b">
        <v>0</v>
      </c>
      <c r="FJ205" s="49" t="b">
        <v>0</v>
      </c>
      <c r="FK205" s="49" t="b">
        <v>0</v>
      </c>
      <c r="FL205" s="49" t="b">
        <v>0</v>
      </c>
      <c r="FM205" s="49" t="b">
        <v>0</v>
      </c>
      <c r="FN205" s="49" t="b">
        <v>0</v>
      </c>
      <c r="FO205" s="49" t="b">
        <v>0</v>
      </c>
      <c r="FP205" s="49" t="b">
        <v>0</v>
      </c>
      <c r="FQ205" s="49" t="b">
        <v>0</v>
      </c>
      <c r="FR205" s="49" t="b">
        <v>0</v>
      </c>
      <c r="FS205" s="49" t="b">
        <v>0</v>
      </c>
      <c r="FT205" s="49" t="b">
        <v>0</v>
      </c>
      <c r="FU205" s="49" t="b">
        <v>0</v>
      </c>
      <c r="FV205" s="49" t="b">
        <v>0</v>
      </c>
      <c r="FW205" s="49" t="b">
        <v>0</v>
      </c>
      <c r="FX205" s="49" t="b">
        <v>0</v>
      </c>
      <c r="FY205" s="49" t="b">
        <v>0</v>
      </c>
      <c r="FZ205" s="49" t="b">
        <v>0</v>
      </c>
      <c r="GA205" s="49" t="b">
        <v>0</v>
      </c>
      <c r="GB205" s="49" t="b">
        <v>0</v>
      </c>
      <c r="GC205" s="49" t="b">
        <v>0</v>
      </c>
      <c r="GD205" s="49">
        <f>COUNTIF(O205:GC205, TRUE)</f>
        <v>1</v>
      </c>
    </row>
    <row r="206" spans="1:186" ht="14.25" customHeight="1" x14ac:dyDescent="0.3">
      <c r="A206" s="49">
        <v>4</v>
      </c>
      <c r="B206" s="49" t="s">
        <v>904</v>
      </c>
      <c r="C206" s="51" t="s">
        <v>904</v>
      </c>
      <c r="D206" s="49" t="str">
        <f>VLOOKUP(C206,[1]Planning!$C$81:$D$305,2,"false")</f>
        <v>PAS</v>
      </c>
      <c r="E206" s="49" t="s">
        <v>905</v>
      </c>
      <c r="F206" s="51" t="str">
        <f>VLOOKUP(E206, [1]Constituency!$K$2:$L$225, 2, FALSE)</f>
        <v>Kelantan</v>
      </c>
      <c r="G206" s="51" t="s">
        <v>1018</v>
      </c>
      <c r="I206" s="49">
        <v>22102018</v>
      </c>
      <c r="J206" s="49">
        <v>2018</v>
      </c>
      <c r="K206" s="49">
        <v>10</v>
      </c>
      <c r="L206" s="49">
        <v>22</v>
      </c>
      <c r="M206" s="49" t="s">
        <v>1019</v>
      </c>
      <c r="N206" s="49" t="s">
        <v>688</v>
      </c>
      <c r="O206" s="49" t="b">
        <v>0</v>
      </c>
      <c r="P206" s="49" t="b">
        <v>0</v>
      </c>
      <c r="Q206" s="49" t="b">
        <v>0</v>
      </c>
      <c r="R206" s="49" t="b">
        <v>0</v>
      </c>
      <c r="S206" s="49" t="b">
        <v>0</v>
      </c>
      <c r="T206" s="49" t="b">
        <v>0</v>
      </c>
      <c r="U206" s="49" t="b">
        <v>0</v>
      </c>
      <c r="V206" s="49" t="b">
        <v>0</v>
      </c>
      <c r="W206" s="49" t="b">
        <v>0</v>
      </c>
      <c r="X206" s="49" t="b">
        <v>0</v>
      </c>
      <c r="Y206" s="49" t="b">
        <v>0</v>
      </c>
      <c r="Z206" s="49" t="b">
        <v>0</v>
      </c>
      <c r="AA206" s="49" t="b">
        <v>0</v>
      </c>
      <c r="AB206" s="49" t="b">
        <v>0</v>
      </c>
      <c r="AC206" s="49" t="b">
        <v>0</v>
      </c>
      <c r="AD206" s="49" t="b">
        <v>0</v>
      </c>
      <c r="AE206" s="49" t="b">
        <v>0</v>
      </c>
      <c r="AF206" s="49" t="b">
        <v>0</v>
      </c>
      <c r="AG206" s="49" t="b">
        <v>0</v>
      </c>
      <c r="AH206" s="49" t="b">
        <v>0</v>
      </c>
      <c r="AI206" s="49" t="b">
        <v>0</v>
      </c>
      <c r="AJ206" s="49" t="b">
        <v>0</v>
      </c>
      <c r="AK206" s="49" t="b">
        <v>0</v>
      </c>
      <c r="AL206" s="49" t="b">
        <v>0</v>
      </c>
      <c r="AM206" s="49" t="b">
        <v>0</v>
      </c>
      <c r="AN206" s="49" t="b">
        <v>0</v>
      </c>
      <c r="AO206" s="49" t="b">
        <v>0</v>
      </c>
      <c r="AP206" s="49" t="b">
        <v>0</v>
      </c>
      <c r="AQ206" s="49" t="b">
        <v>0</v>
      </c>
      <c r="AR206" s="49" t="b">
        <v>0</v>
      </c>
      <c r="AS206" s="49" t="b">
        <v>0</v>
      </c>
      <c r="AT206" s="49" t="b">
        <v>0</v>
      </c>
      <c r="AU206" s="49" t="b">
        <v>0</v>
      </c>
      <c r="AV206" s="49" t="b">
        <v>0</v>
      </c>
      <c r="AW206" s="49" t="b">
        <v>0</v>
      </c>
      <c r="AX206" s="49" t="b">
        <v>0</v>
      </c>
      <c r="AY206" s="49" t="b">
        <v>0</v>
      </c>
      <c r="AZ206" s="49" t="b">
        <v>0</v>
      </c>
      <c r="BA206" s="49" t="b">
        <v>0</v>
      </c>
      <c r="BB206" s="49" t="b">
        <v>0</v>
      </c>
      <c r="BC206" s="49" t="b">
        <v>0</v>
      </c>
      <c r="BD206" s="49" t="b">
        <v>0</v>
      </c>
      <c r="BE206" s="49" t="b">
        <v>0</v>
      </c>
      <c r="BF206" s="49" t="b">
        <v>0</v>
      </c>
      <c r="BG206" s="49" t="b">
        <v>0</v>
      </c>
      <c r="BH206" s="49" t="b">
        <v>0</v>
      </c>
      <c r="BI206" s="49" t="b">
        <v>0</v>
      </c>
      <c r="BJ206" s="49" t="b">
        <v>0</v>
      </c>
      <c r="BK206" s="49" t="b">
        <v>0</v>
      </c>
      <c r="BL206" s="49" t="b">
        <v>0</v>
      </c>
      <c r="BM206" s="49" t="b">
        <v>0</v>
      </c>
      <c r="BN206" s="49" t="b">
        <v>0</v>
      </c>
      <c r="BO206" s="49" t="b">
        <v>0</v>
      </c>
      <c r="BP206" s="49" t="b">
        <v>0</v>
      </c>
      <c r="BQ206" s="49" t="b">
        <v>0</v>
      </c>
      <c r="BR206" s="49" t="b">
        <v>0</v>
      </c>
      <c r="BS206" s="49" t="b">
        <v>0</v>
      </c>
      <c r="BT206" s="49" t="b">
        <v>0</v>
      </c>
      <c r="BU206" s="49" t="b">
        <v>0</v>
      </c>
      <c r="BV206" s="49" t="b">
        <v>0</v>
      </c>
      <c r="BW206" s="49" t="b">
        <v>0</v>
      </c>
      <c r="BX206" s="49" t="b">
        <v>0</v>
      </c>
      <c r="BY206" s="49" t="b">
        <v>0</v>
      </c>
      <c r="BZ206" s="49" t="b">
        <v>0</v>
      </c>
      <c r="CA206" s="49" t="b">
        <v>0</v>
      </c>
      <c r="CB206" s="49" t="b">
        <v>0</v>
      </c>
      <c r="CC206" s="49" t="b">
        <v>0</v>
      </c>
      <c r="CD206" s="49" t="b">
        <v>0</v>
      </c>
      <c r="CE206" s="49" t="b">
        <v>0</v>
      </c>
      <c r="CF206" s="49" t="b">
        <v>0</v>
      </c>
      <c r="CG206" s="49" t="b">
        <v>0</v>
      </c>
      <c r="CH206" s="49" t="b">
        <v>0</v>
      </c>
      <c r="CI206" s="49" t="b">
        <v>0</v>
      </c>
      <c r="CJ206" s="49" t="b">
        <v>0</v>
      </c>
      <c r="CK206" s="49" t="b">
        <v>0</v>
      </c>
      <c r="CL206" s="49" t="b">
        <v>0</v>
      </c>
      <c r="CM206" s="49" t="b">
        <v>0</v>
      </c>
      <c r="CN206" s="49" t="b">
        <v>0</v>
      </c>
      <c r="CO206" s="49" t="b">
        <v>0</v>
      </c>
      <c r="CP206" s="49" t="b">
        <v>0</v>
      </c>
      <c r="CQ206" s="49" t="b">
        <v>0</v>
      </c>
      <c r="CR206" s="49" t="b">
        <v>1</v>
      </c>
      <c r="CS206" s="49" t="b">
        <v>1</v>
      </c>
      <c r="CT206" s="49" t="b">
        <v>0</v>
      </c>
      <c r="CU206" s="49" t="b">
        <v>0</v>
      </c>
      <c r="CV206" s="49" t="b">
        <v>0</v>
      </c>
      <c r="CW206" s="49" t="b">
        <v>0</v>
      </c>
      <c r="CX206" s="49" t="b">
        <v>0</v>
      </c>
      <c r="CY206" s="49" t="b">
        <v>0</v>
      </c>
      <c r="CZ206" s="49" t="b">
        <v>0</v>
      </c>
      <c r="DA206" s="49" t="b">
        <v>0</v>
      </c>
      <c r="DB206" s="49" t="b">
        <v>0</v>
      </c>
      <c r="DC206" s="49" t="b">
        <v>0</v>
      </c>
      <c r="DD206" s="49" t="b">
        <v>0</v>
      </c>
      <c r="DE206" s="49" t="b">
        <v>0</v>
      </c>
      <c r="DF206" s="49" t="b">
        <v>0</v>
      </c>
      <c r="DG206" s="49" t="b">
        <v>0</v>
      </c>
      <c r="DH206" s="49" t="b">
        <v>0</v>
      </c>
      <c r="DI206" s="49" t="b">
        <v>0</v>
      </c>
      <c r="DJ206" s="49" t="b">
        <v>0</v>
      </c>
      <c r="DK206" s="49" t="b">
        <v>0</v>
      </c>
      <c r="DL206" s="49" t="b">
        <v>0</v>
      </c>
      <c r="DM206" s="49" t="b">
        <v>0</v>
      </c>
      <c r="DN206" s="49" t="b">
        <v>0</v>
      </c>
      <c r="DO206" s="49" t="b">
        <v>0</v>
      </c>
      <c r="DP206" s="49" t="b">
        <v>0</v>
      </c>
      <c r="DQ206" s="49" t="b">
        <v>0</v>
      </c>
      <c r="DR206" s="49" t="b">
        <v>0</v>
      </c>
      <c r="DS206" s="49" t="b">
        <v>0</v>
      </c>
      <c r="DT206" s="49" t="b">
        <v>0</v>
      </c>
      <c r="DU206" s="49" t="b">
        <v>0</v>
      </c>
      <c r="DV206" s="49" t="b">
        <v>0</v>
      </c>
      <c r="DW206" s="49" t="b">
        <v>0</v>
      </c>
      <c r="DX206" s="49" t="b">
        <v>0</v>
      </c>
      <c r="DY206" s="49" t="b">
        <v>0</v>
      </c>
      <c r="DZ206" s="49" t="b">
        <v>0</v>
      </c>
      <c r="EA206" s="49" t="b">
        <v>0</v>
      </c>
      <c r="EB206" s="49" t="b">
        <v>0</v>
      </c>
      <c r="EC206" s="49" t="b">
        <v>0</v>
      </c>
      <c r="ED206" s="49" t="b">
        <v>0</v>
      </c>
      <c r="EE206" s="49" t="b">
        <v>0</v>
      </c>
      <c r="EF206" s="49" t="b">
        <v>0</v>
      </c>
      <c r="EG206" s="49" t="b">
        <v>0</v>
      </c>
      <c r="EH206" s="49" t="b">
        <v>0</v>
      </c>
      <c r="EI206" s="49" t="b">
        <v>0</v>
      </c>
      <c r="EJ206" s="49" t="b">
        <v>0</v>
      </c>
      <c r="EK206" s="49" t="b">
        <v>0</v>
      </c>
      <c r="EL206" s="49" t="b">
        <v>0</v>
      </c>
      <c r="EM206" s="49" t="b">
        <v>1</v>
      </c>
      <c r="EN206" s="49" t="b">
        <v>0</v>
      </c>
      <c r="EO206" s="49" t="b">
        <v>0</v>
      </c>
      <c r="EP206" s="49" t="b">
        <v>0</v>
      </c>
      <c r="EQ206" s="49" t="b">
        <v>0</v>
      </c>
      <c r="ER206" s="49" t="b">
        <v>0</v>
      </c>
      <c r="ES206" s="49" t="b">
        <v>0</v>
      </c>
      <c r="ET206" s="49" t="b">
        <v>0</v>
      </c>
      <c r="EU206" s="49" t="b">
        <v>0</v>
      </c>
      <c r="EV206" s="49" t="b">
        <v>0</v>
      </c>
      <c r="EW206" s="49" t="b">
        <v>0</v>
      </c>
      <c r="EX206" s="49" t="b">
        <v>0</v>
      </c>
      <c r="EY206" s="49" t="b">
        <v>0</v>
      </c>
      <c r="EZ206" s="49" t="b">
        <v>0</v>
      </c>
      <c r="FA206" s="49" t="b">
        <v>0</v>
      </c>
      <c r="FB206" s="49" t="b">
        <v>0</v>
      </c>
      <c r="FC206" s="49" t="b">
        <v>0</v>
      </c>
      <c r="FD206" s="49" t="b">
        <v>0</v>
      </c>
      <c r="FE206" s="49" t="b">
        <v>0</v>
      </c>
      <c r="FF206" s="49" t="b">
        <v>0</v>
      </c>
      <c r="FG206" s="49" t="b">
        <v>0</v>
      </c>
      <c r="FH206" s="49" t="b">
        <v>0</v>
      </c>
      <c r="FI206" s="49" t="b">
        <v>0</v>
      </c>
      <c r="FJ206" s="49" t="b">
        <v>0</v>
      </c>
      <c r="FK206" s="49" t="b">
        <v>0</v>
      </c>
      <c r="FL206" s="49" t="b">
        <v>0</v>
      </c>
      <c r="FM206" s="49" t="b">
        <v>0</v>
      </c>
      <c r="FN206" s="49" t="b">
        <v>0</v>
      </c>
      <c r="FO206" s="49" t="b">
        <v>0</v>
      </c>
      <c r="FP206" s="49" t="b">
        <v>0</v>
      </c>
      <c r="FQ206" s="49" t="b">
        <v>0</v>
      </c>
      <c r="FR206" s="49" t="b">
        <v>0</v>
      </c>
      <c r="FS206" s="49" t="b">
        <v>0</v>
      </c>
      <c r="FT206" s="49" t="b">
        <v>0</v>
      </c>
      <c r="FU206" s="49" t="b">
        <v>0</v>
      </c>
      <c r="FV206" s="49" t="b">
        <v>0</v>
      </c>
      <c r="FW206" s="49" t="b">
        <v>0</v>
      </c>
      <c r="FX206" s="49" t="b">
        <v>0</v>
      </c>
      <c r="FY206" s="49" t="b">
        <v>0</v>
      </c>
      <c r="FZ206" s="49" t="b">
        <v>0</v>
      </c>
      <c r="GA206" s="49" t="b">
        <v>0</v>
      </c>
      <c r="GB206" s="49" t="b">
        <v>0</v>
      </c>
      <c r="GC206" s="49" t="b">
        <v>0</v>
      </c>
      <c r="GD206" s="49">
        <f>COUNTIF(O206:GC206, TRUE)</f>
        <v>3</v>
      </c>
    </row>
    <row r="207" spans="1:186" ht="14.25" customHeight="1" x14ac:dyDescent="0.3">
      <c r="A207" s="49">
        <v>3</v>
      </c>
      <c r="B207" s="49" t="s">
        <v>822</v>
      </c>
      <c r="C207" s="51" t="s">
        <v>823</v>
      </c>
      <c r="D207" s="49" t="str">
        <f>VLOOKUP(C207,[1]Planning!$C$81:$D$305,2,"false")</f>
        <v>PH - PKR</v>
      </c>
      <c r="E207" s="49" t="s">
        <v>824</v>
      </c>
      <c r="F207" s="51" t="str">
        <f>VLOOKUP(E207, [1]Constituency!$K$2:$L$225, 2, FALSE)</f>
        <v>Kedah</v>
      </c>
      <c r="G207" s="51" t="s">
        <v>1020</v>
      </c>
      <c r="I207" s="49">
        <v>10122018</v>
      </c>
      <c r="J207" s="49">
        <v>2018</v>
      </c>
      <c r="K207" s="49">
        <v>12</v>
      </c>
      <c r="L207" s="49">
        <v>10</v>
      </c>
      <c r="M207" s="49" t="s">
        <v>1021</v>
      </c>
      <c r="N207" s="49" t="s">
        <v>688</v>
      </c>
      <c r="O207" s="49" t="b">
        <v>0</v>
      </c>
      <c r="P207" s="49" t="b">
        <v>0</v>
      </c>
      <c r="Q207" s="49" t="b">
        <v>0</v>
      </c>
      <c r="R207" s="49" t="b">
        <v>0</v>
      </c>
      <c r="S207" s="49" t="b">
        <v>0</v>
      </c>
      <c r="T207" s="49" t="b">
        <v>0</v>
      </c>
      <c r="U207" s="49" t="b">
        <v>0</v>
      </c>
      <c r="V207" s="49" t="b">
        <v>0</v>
      </c>
      <c r="W207" s="49" t="b">
        <v>0</v>
      </c>
      <c r="X207" s="49" t="b">
        <v>0</v>
      </c>
      <c r="Y207" s="49" t="b">
        <v>0</v>
      </c>
      <c r="Z207" s="49" t="b">
        <v>0</v>
      </c>
      <c r="AA207" s="49" t="b">
        <v>0</v>
      </c>
      <c r="AB207" s="49" t="b">
        <v>0</v>
      </c>
      <c r="AC207" s="49" t="b">
        <v>0</v>
      </c>
      <c r="AD207" s="49" t="b">
        <v>0</v>
      </c>
      <c r="AE207" s="49" t="b">
        <v>0</v>
      </c>
      <c r="AF207" s="49" t="b">
        <v>0</v>
      </c>
      <c r="AG207" s="49" t="b">
        <v>0</v>
      </c>
      <c r="AH207" s="49" t="b">
        <v>0</v>
      </c>
      <c r="AI207" s="49" t="b">
        <v>0</v>
      </c>
      <c r="AJ207" s="49" t="b">
        <v>0</v>
      </c>
      <c r="AK207" s="49" t="b">
        <v>0</v>
      </c>
      <c r="AL207" s="49" t="b">
        <v>0</v>
      </c>
      <c r="AM207" s="49" t="b">
        <v>0</v>
      </c>
      <c r="AN207" s="49" t="b">
        <v>0</v>
      </c>
      <c r="AO207" s="49" t="b">
        <v>0</v>
      </c>
      <c r="AP207" s="49" t="b">
        <v>0</v>
      </c>
      <c r="AQ207" s="49" t="b">
        <v>0</v>
      </c>
      <c r="AR207" s="49" t="b">
        <v>0</v>
      </c>
      <c r="AS207" s="49" t="b">
        <v>0</v>
      </c>
      <c r="AT207" s="49" t="b">
        <v>0</v>
      </c>
      <c r="AU207" s="49" t="b">
        <v>0</v>
      </c>
      <c r="AV207" s="49" t="b">
        <v>0</v>
      </c>
      <c r="AW207" s="49" t="b">
        <v>0</v>
      </c>
      <c r="AX207" s="49" t="b">
        <v>0</v>
      </c>
      <c r="AY207" s="49" t="b">
        <v>0</v>
      </c>
      <c r="AZ207" s="49" t="b">
        <v>0</v>
      </c>
      <c r="BA207" s="49" t="b">
        <v>0</v>
      </c>
      <c r="BB207" s="49" t="b">
        <v>0</v>
      </c>
      <c r="BC207" s="49" t="b">
        <v>0</v>
      </c>
      <c r="BD207" s="49" t="b">
        <v>0</v>
      </c>
      <c r="BE207" s="49" t="b">
        <v>0</v>
      </c>
      <c r="BF207" s="49" t="b">
        <v>0</v>
      </c>
      <c r="BG207" s="49" t="b">
        <v>0</v>
      </c>
      <c r="BH207" s="49" t="b">
        <v>0</v>
      </c>
      <c r="BI207" s="49" t="b">
        <v>0</v>
      </c>
      <c r="BJ207" s="49" t="b">
        <v>0</v>
      </c>
      <c r="BK207" s="49" t="b">
        <v>0</v>
      </c>
      <c r="BL207" s="49" t="b">
        <v>0</v>
      </c>
      <c r="BM207" s="49" t="b">
        <v>0</v>
      </c>
      <c r="BN207" s="49" t="b">
        <v>0</v>
      </c>
      <c r="BO207" s="49" t="b">
        <v>0</v>
      </c>
      <c r="BP207" s="49" t="b">
        <v>0</v>
      </c>
      <c r="BQ207" s="49" t="b">
        <v>0</v>
      </c>
      <c r="BR207" s="49" t="b">
        <v>0</v>
      </c>
      <c r="BS207" s="49" t="b">
        <v>0</v>
      </c>
      <c r="BT207" s="49" t="b">
        <v>0</v>
      </c>
      <c r="BU207" s="49" t="b">
        <v>0</v>
      </c>
      <c r="BV207" s="49" t="b">
        <v>0</v>
      </c>
      <c r="BW207" s="49" t="b">
        <v>0</v>
      </c>
      <c r="BX207" s="49" t="b">
        <v>0</v>
      </c>
      <c r="BY207" s="49" t="b">
        <v>0</v>
      </c>
      <c r="BZ207" s="49" t="b">
        <v>0</v>
      </c>
      <c r="CA207" s="49" t="b">
        <v>0</v>
      </c>
      <c r="CB207" s="49" t="b">
        <v>0</v>
      </c>
      <c r="CC207" s="49" t="b">
        <v>0</v>
      </c>
      <c r="CD207" s="49" t="b">
        <v>0</v>
      </c>
      <c r="CE207" s="49" t="b">
        <v>0</v>
      </c>
      <c r="CF207" s="49" t="b">
        <v>0</v>
      </c>
      <c r="CG207" s="49" t="b">
        <v>0</v>
      </c>
      <c r="CH207" s="49" t="b">
        <v>0</v>
      </c>
      <c r="CI207" s="49" t="b">
        <v>0</v>
      </c>
      <c r="CJ207" s="49" t="b">
        <v>0</v>
      </c>
      <c r="CK207" s="49" t="b">
        <v>0</v>
      </c>
      <c r="CL207" s="49" t="b">
        <v>0</v>
      </c>
      <c r="CM207" s="49" t="b">
        <v>0</v>
      </c>
      <c r="CN207" s="49" t="b">
        <v>0</v>
      </c>
      <c r="CO207" s="49" t="b">
        <v>0</v>
      </c>
      <c r="CP207" s="49" t="b">
        <v>0</v>
      </c>
      <c r="CQ207" s="49" t="b">
        <v>0</v>
      </c>
      <c r="CR207" s="49" t="b">
        <v>1</v>
      </c>
      <c r="CS207" s="49" t="b">
        <v>1</v>
      </c>
      <c r="CT207" s="49" t="b">
        <v>0</v>
      </c>
      <c r="CU207" s="49" t="b">
        <v>0</v>
      </c>
      <c r="CV207" s="49" t="b">
        <v>0</v>
      </c>
      <c r="CW207" s="49" t="b">
        <v>0</v>
      </c>
      <c r="CX207" s="49" t="b">
        <v>0</v>
      </c>
      <c r="CY207" s="49" t="b">
        <v>0</v>
      </c>
      <c r="CZ207" s="49" t="b">
        <v>0</v>
      </c>
      <c r="DA207" s="49" t="b">
        <v>0</v>
      </c>
      <c r="DB207" s="49" t="b">
        <v>0</v>
      </c>
      <c r="DC207" s="49" t="b">
        <v>0</v>
      </c>
      <c r="DD207" s="49" t="b">
        <v>0</v>
      </c>
      <c r="DE207" s="49" t="b">
        <v>0</v>
      </c>
      <c r="DF207" s="49" t="b">
        <v>0</v>
      </c>
      <c r="DG207" s="49" t="b">
        <v>0</v>
      </c>
      <c r="DH207" s="49" t="b">
        <v>0</v>
      </c>
      <c r="DI207" s="49" t="b">
        <v>0</v>
      </c>
      <c r="DJ207" s="49" t="b">
        <v>0</v>
      </c>
      <c r="DK207" s="49" t="b">
        <v>0</v>
      </c>
      <c r="DL207" s="49" t="b">
        <v>1</v>
      </c>
      <c r="DM207" s="49" t="b">
        <v>0</v>
      </c>
      <c r="DN207" s="49" t="b">
        <v>0</v>
      </c>
      <c r="DO207" s="49" t="b">
        <v>0</v>
      </c>
      <c r="DP207" s="49" t="b">
        <v>0</v>
      </c>
      <c r="DQ207" s="49" t="b">
        <v>0</v>
      </c>
      <c r="DR207" s="49" t="b">
        <v>0</v>
      </c>
      <c r="DS207" s="49" t="b">
        <v>1</v>
      </c>
      <c r="DT207" s="49" t="b">
        <v>0</v>
      </c>
      <c r="DU207" s="49" t="b">
        <v>0</v>
      </c>
      <c r="DV207" s="49" t="b">
        <v>0</v>
      </c>
      <c r="DW207" s="49" t="b">
        <v>0</v>
      </c>
      <c r="DX207" s="49" t="b">
        <v>0</v>
      </c>
      <c r="DY207" s="49" t="b">
        <v>0</v>
      </c>
      <c r="DZ207" s="49" t="b">
        <v>0</v>
      </c>
      <c r="EA207" s="49" t="b">
        <v>0</v>
      </c>
      <c r="EB207" s="49" t="b">
        <v>0</v>
      </c>
      <c r="EC207" s="49" t="b">
        <v>0</v>
      </c>
      <c r="ED207" s="49" t="b">
        <v>0</v>
      </c>
      <c r="EE207" s="49" t="b">
        <v>0</v>
      </c>
      <c r="EF207" s="49" t="b">
        <v>0</v>
      </c>
      <c r="EG207" s="49" t="b">
        <v>0</v>
      </c>
      <c r="EH207" s="49" t="b">
        <v>0</v>
      </c>
      <c r="EI207" s="49" t="b">
        <v>0</v>
      </c>
      <c r="EJ207" s="49" t="b">
        <v>0</v>
      </c>
      <c r="EK207" s="49" t="b">
        <v>0</v>
      </c>
      <c r="EL207" s="49" t="b">
        <v>0</v>
      </c>
      <c r="EM207" s="49" t="b">
        <v>1</v>
      </c>
      <c r="EN207" s="49" t="b">
        <v>0</v>
      </c>
      <c r="EO207" s="49" t="b">
        <v>0</v>
      </c>
      <c r="EP207" s="49" t="b">
        <v>0</v>
      </c>
      <c r="EQ207" s="49" t="b">
        <v>0</v>
      </c>
      <c r="ER207" s="49" t="b">
        <v>0</v>
      </c>
      <c r="ES207" s="49" t="b">
        <v>0</v>
      </c>
      <c r="ET207" s="49" t="b">
        <v>0</v>
      </c>
      <c r="EU207" s="49" t="b">
        <v>0</v>
      </c>
      <c r="EV207" s="49" t="b">
        <v>0</v>
      </c>
      <c r="EW207" s="49" t="b">
        <v>0</v>
      </c>
      <c r="EX207" s="49" t="b">
        <v>0</v>
      </c>
      <c r="EY207" s="49" t="b">
        <v>0</v>
      </c>
      <c r="EZ207" s="49" t="b">
        <v>0</v>
      </c>
      <c r="FA207" s="49" t="b">
        <v>0</v>
      </c>
      <c r="FB207" s="49" t="b">
        <v>0</v>
      </c>
      <c r="FC207" s="49" t="b">
        <v>0</v>
      </c>
      <c r="FD207" s="49" t="b">
        <v>0</v>
      </c>
      <c r="FE207" s="49" t="b">
        <v>0</v>
      </c>
      <c r="FF207" s="49" t="b">
        <v>0</v>
      </c>
      <c r="FG207" s="49" t="b">
        <v>0</v>
      </c>
      <c r="FH207" s="49" t="b">
        <v>0</v>
      </c>
      <c r="FI207" s="49" t="b">
        <v>0</v>
      </c>
      <c r="FJ207" s="49" t="b">
        <v>0</v>
      </c>
      <c r="FK207" s="49" t="b">
        <v>0</v>
      </c>
      <c r="FL207" s="49" t="b">
        <v>0</v>
      </c>
      <c r="FM207" s="49" t="b">
        <v>0</v>
      </c>
      <c r="FN207" s="49" t="b">
        <v>0</v>
      </c>
      <c r="FO207" s="49" t="b">
        <v>0</v>
      </c>
      <c r="FP207" s="49" t="b">
        <v>0</v>
      </c>
      <c r="FQ207" s="49" t="b">
        <v>0</v>
      </c>
      <c r="FR207" s="49" t="b">
        <v>0</v>
      </c>
      <c r="FS207" s="49" t="b">
        <v>0</v>
      </c>
      <c r="FT207" s="49" t="b">
        <v>0</v>
      </c>
      <c r="FU207" s="49" t="b">
        <v>0</v>
      </c>
      <c r="FV207" s="49" t="b">
        <v>0</v>
      </c>
      <c r="FW207" s="49" t="b">
        <v>0</v>
      </c>
      <c r="FX207" s="49" t="b">
        <v>0</v>
      </c>
      <c r="FY207" s="49" t="b">
        <v>0</v>
      </c>
      <c r="FZ207" s="49" t="b">
        <v>0</v>
      </c>
      <c r="GA207" s="49" t="b">
        <v>0</v>
      </c>
      <c r="GB207" s="49" t="b">
        <v>0</v>
      </c>
      <c r="GC207" s="49" t="b">
        <v>0</v>
      </c>
      <c r="GD207" s="49">
        <f>COUNTIF(O207:GC207, TRUE)</f>
        <v>5</v>
      </c>
    </row>
    <row r="208" spans="1:186" ht="14.25" customHeight="1" x14ac:dyDescent="0.3">
      <c r="A208" s="49">
        <v>1</v>
      </c>
      <c r="B208" s="49" t="s">
        <v>1022</v>
      </c>
      <c r="C208" s="51" t="s">
        <v>1023</v>
      </c>
      <c r="D208" s="49" t="str">
        <f>VLOOKUP(C208,[1]Planning!$C$81:$D$305,2,"false")</f>
        <v>BN - UMNO</v>
      </c>
      <c r="E208" s="49" t="s">
        <v>1024</v>
      </c>
      <c r="F208" s="51" t="str">
        <f>VLOOKUP(E208, [1]Constituency!$K$2:$L$225, 2, FALSE)</f>
        <v>Kelantan</v>
      </c>
      <c r="G208" s="51" t="s">
        <v>1025</v>
      </c>
      <c r="I208" s="49">
        <v>3112020</v>
      </c>
      <c r="J208" s="49">
        <v>2020</v>
      </c>
      <c r="K208" s="49">
        <v>11</v>
      </c>
      <c r="L208" s="49">
        <v>3</v>
      </c>
      <c r="M208" s="49" t="s">
        <v>1026</v>
      </c>
      <c r="N208" s="49" t="s">
        <v>688</v>
      </c>
      <c r="O208" s="49" t="b">
        <v>0</v>
      </c>
      <c r="P208" s="49" t="b">
        <v>0</v>
      </c>
      <c r="Q208" s="49" t="b">
        <v>0</v>
      </c>
      <c r="R208" s="49" t="b">
        <v>0</v>
      </c>
      <c r="S208" s="49" t="b">
        <v>0</v>
      </c>
      <c r="T208" s="49" t="b">
        <v>0</v>
      </c>
      <c r="U208" s="49" t="b">
        <v>0</v>
      </c>
      <c r="V208" s="49" t="b">
        <v>0</v>
      </c>
      <c r="W208" s="49" t="b">
        <v>0</v>
      </c>
      <c r="X208" s="49" t="b">
        <v>0</v>
      </c>
      <c r="Y208" s="49" t="b">
        <v>0</v>
      </c>
      <c r="Z208" s="49" t="b">
        <v>0</v>
      </c>
      <c r="AA208" s="49" t="b">
        <v>0</v>
      </c>
      <c r="AB208" s="49" t="b">
        <v>0</v>
      </c>
      <c r="AC208" s="49" t="b">
        <v>0</v>
      </c>
      <c r="AD208" s="49" t="b">
        <v>0</v>
      </c>
      <c r="AE208" s="49" t="b">
        <v>0</v>
      </c>
      <c r="AF208" s="49" t="b">
        <v>0</v>
      </c>
      <c r="AG208" s="49" t="b">
        <v>0</v>
      </c>
      <c r="AH208" s="49" t="b">
        <v>0</v>
      </c>
      <c r="AI208" s="49" t="b">
        <v>0</v>
      </c>
      <c r="AJ208" s="49" t="b">
        <v>0</v>
      </c>
      <c r="AK208" s="49" t="b">
        <v>0</v>
      </c>
      <c r="AL208" s="49" t="b">
        <v>0</v>
      </c>
      <c r="AM208" s="49" t="b">
        <v>0</v>
      </c>
      <c r="AN208" s="49" t="b">
        <v>0</v>
      </c>
      <c r="AO208" s="49" t="b">
        <v>0</v>
      </c>
      <c r="AP208" s="49" t="b">
        <v>0</v>
      </c>
      <c r="AQ208" s="49" t="b">
        <v>0</v>
      </c>
      <c r="AR208" s="49" t="b">
        <v>0</v>
      </c>
      <c r="AS208" s="49" t="b">
        <v>0</v>
      </c>
      <c r="AT208" s="49" t="b">
        <v>0</v>
      </c>
      <c r="AU208" s="49" t="b">
        <v>0</v>
      </c>
      <c r="AV208" s="49" t="b">
        <v>0</v>
      </c>
      <c r="AW208" s="49" t="b">
        <v>0</v>
      </c>
      <c r="AX208" s="49" t="b">
        <v>0</v>
      </c>
      <c r="AY208" s="49" t="b">
        <v>0</v>
      </c>
      <c r="AZ208" s="49" t="b">
        <v>0</v>
      </c>
      <c r="BA208" s="49" t="b">
        <v>0</v>
      </c>
      <c r="BB208" s="49" t="b">
        <v>0</v>
      </c>
      <c r="BC208" s="49" t="b">
        <v>0</v>
      </c>
      <c r="BD208" s="49" t="b">
        <v>0</v>
      </c>
      <c r="BE208" s="49" t="b">
        <v>0</v>
      </c>
      <c r="BF208" s="49" t="b">
        <v>0</v>
      </c>
      <c r="BG208" s="49" t="b">
        <v>0</v>
      </c>
      <c r="BH208" s="49" t="b">
        <v>0</v>
      </c>
      <c r="BI208" s="49" t="b">
        <v>0</v>
      </c>
      <c r="BJ208" s="49" t="b">
        <v>0</v>
      </c>
      <c r="BK208" s="49" t="b">
        <v>0</v>
      </c>
      <c r="BL208" s="49" t="b">
        <v>0</v>
      </c>
      <c r="BM208" s="49" t="b">
        <v>0</v>
      </c>
      <c r="BN208" s="49" t="b">
        <v>0</v>
      </c>
      <c r="BO208" s="49" t="b">
        <v>0</v>
      </c>
      <c r="BP208" s="49" t="b">
        <v>0</v>
      </c>
      <c r="BQ208" s="49" t="b">
        <v>0</v>
      </c>
      <c r="BR208" s="49" t="b">
        <v>0</v>
      </c>
      <c r="BS208" s="49" t="b">
        <v>0</v>
      </c>
      <c r="BT208" s="49" t="b">
        <v>0</v>
      </c>
      <c r="BU208" s="49" t="b">
        <v>0</v>
      </c>
      <c r="BV208" s="49" t="b">
        <v>0</v>
      </c>
      <c r="BW208" s="49" t="b">
        <v>0</v>
      </c>
      <c r="BX208" s="49" t="b">
        <v>0</v>
      </c>
      <c r="BY208" s="49" t="b">
        <v>0</v>
      </c>
      <c r="BZ208" s="49" t="b">
        <v>0</v>
      </c>
      <c r="CA208" s="49" t="b">
        <v>0</v>
      </c>
      <c r="CB208" s="49" t="b">
        <v>0</v>
      </c>
      <c r="CC208" s="49" t="b">
        <v>0</v>
      </c>
      <c r="CD208" s="49" t="b">
        <v>0</v>
      </c>
      <c r="CE208" s="49" t="b">
        <v>0</v>
      </c>
      <c r="CF208" s="49" t="b">
        <v>0</v>
      </c>
      <c r="CG208" s="49" t="b">
        <v>0</v>
      </c>
      <c r="CH208" s="49" t="b">
        <v>0</v>
      </c>
      <c r="CI208" s="49" t="b">
        <v>0</v>
      </c>
      <c r="CJ208" s="49" t="b">
        <v>0</v>
      </c>
      <c r="CK208" s="49" t="b">
        <v>0</v>
      </c>
      <c r="CL208" s="49" t="b">
        <v>0</v>
      </c>
      <c r="CM208" s="49" t="b">
        <v>0</v>
      </c>
      <c r="CN208" s="49" t="b">
        <v>0</v>
      </c>
      <c r="CO208" s="49" t="b">
        <v>0</v>
      </c>
      <c r="CP208" s="49" t="b">
        <v>0</v>
      </c>
      <c r="CQ208" s="49" t="b">
        <v>0</v>
      </c>
      <c r="CR208" s="49" t="b">
        <v>1</v>
      </c>
      <c r="CS208" s="49" t="b">
        <v>0</v>
      </c>
      <c r="CT208" s="49" t="b">
        <v>0</v>
      </c>
      <c r="CU208" s="49" t="b">
        <v>0</v>
      </c>
      <c r="CV208" s="49" t="b">
        <v>0</v>
      </c>
      <c r="CW208" s="49" t="b">
        <v>0</v>
      </c>
      <c r="CX208" s="49" t="b">
        <v>0</v>
      </c>
      <c r="CY208" s="49" t="b">
        <v>0</v>
      </c>
      <c r="CZ208" s="49" t="b">
        <v>0</v>
      </c>
      <c r="DA208" s="49" t="b">
        <v>0</v>
      </c>
      <c r="DB208" s="49" t="b">
        <v>0</v>
      </c>
      <c r="DC208" s="49" t="b">
        <v>0</v>
      </c>
      <c r="DD208" s="49" t="b">
        <v>0</v>
      </c>
      <c r="DE208" s="49" t="b">
        <v>0</v>
      </c>
      <c r="DF208" s="49" t="b">
        <v>0</v>
      </c>
      <c r="DG208" s="49" t="b">
        <v>0</v>
      </c>
      <c r="DH208" s="49" t="b">
        <v>0</v>
      </c>
      <c r="DI208" s="49" t="b">
        <v>0</v>
      </c>
      <c r="DJ208" s="49" t="b">
        <v>0</v>
      </c>
      <c r="DK208" s="49" t="b">
        <v>0</v>
      </c>
      <c r="DL208" s="49" t="b">
        <v>0</v>
      </c>
      <c r="DM208" s="49" t="b">
        <v>0</v>
      </c>
      <c r="DN208" s="49" t="b">
        <v>0</v>
      </c>
      <c r="DO208" s="49" t="b">
        <v>0</v>
      </c>
      <c r="DP208" s="49" t="b">
        <v>0</v>
      </c>
      <c r="DQ208" s="49" t="b">
        <v>0</v>
      </c>
      <c r="DR208" s="49" t="b">
        <v>1</v>
      </c>
      <c r="DS208" s="49" t="b">
        <v>1</v>
      </c>
      <c r="DT208" s="49" t="b">
        <v>0</v>
      </c>
      <c r="DU208" s="49" t="b">
        <v>0</v>
      </c>
      <c r="DV208" s="49" t="b">
        <v>0</v>
      </c>
      <c r="DW208" s="49" t="b">
        <v>0</v>
      </c>
      <c r="DX208" s="49" t="b">
        <v>0</v>
      </c>
      <c r="DY208" s="49" t="b">
        <v>0</v>
      </c>
      <c r="DZ208" s="49" t="b">
        <v>0</v>
      </c>
      <c r="EA208" s="49" t="b">
        <v>0</v>
      </c>
      <c r="EB208" s="49" t="b">
        <v>0</v>
      </c>
      <c r="EC208" s="49" t="b">
        <v>0</v>
      </c>
      <c r="ED208" s="49" t="b">
        <v>0</v>
      </c>
      <c r="EE208" s="49" t="b">
        <v>0</v>
      </c>
      <c r="EF208" s="49" t="b">
        <v>0</v>
      </c>
      <c r="EG208" s="49" t="b">
        <v>0</v>
      </c>
      <c r="EH208" s="49" t="b">
        <v>0</v>
      </c>
      <c r="EI208" s="49" t="b">
        <v>0</v>
      </c>
      <c r="EJ208" s="49" t="b">
        <v>0</v>
      </c>
      <c r="EK208" s="49" t="b">
        <v>0</v>
      </c>
      <c r="EL208" s="49" t="b">
        <v>0</v>
      </c>
      <c r="EM208" s="49" t="b">
        <v>0</v>
      </c>
      <c r="EN208" s="49" t="b">
        <v>0</v>
      </c>
      <c r="EO208" s="49" t="b">
        <v>0</v>
      </c>
      <c r="EP208" s="49" t="b">
        <v>0</v>
      </c>
      <c r="EQ208" s="49" t="b">
        <v>0</v>
      </c>
      <c r="ER208" s="49" t="b">
        <v>0</v>
      </c>
      <c r="ES208" s="49" t="b">
        <v>0</v>
      </c>
      <c r="ET208" s="49" t="b">
        <v>0</v>
      </c>
      <c r="EU208" s="49" t="b">
        <v>0</v>
      </c>
      <c r="EV208" s="49" t="b">
        <v>0</v>
      </c>
      <c r="EW208" s="49" t="b">
        <v>0</v>
      </c>
      <c r="EX208" s="49" t="b">
        <v>0</v>
      </c>
      <c r="EY208" s="49" t="b">
        <v>0</v>
      </c>
      <c r="EZ208" s="49" t="b">
        <v>0</v>
      </c>
      <c r="FA208" s="49" t="b">
        <v>0</v>
      </c>
      <c r="FB208" s="49" t="b">
        <v>0</v>
      </c>
      <c r="FC208" s="49" t="b">
        <v>0</v>
      </c>
      <c r="FD208" s="49" t="b">
        <v>0</v>
      </c>
      <c r="FE208" s="49" t="b">
        <v>0</v>
      </c>
      <c r="FF208" s="49" t="b">
        <v>0</v>
      </c>
      <c r="FG208" s="49" t="b">
        <v>0</v>
      </c>
      <c r="FH208" s="49" t="b">
        <v>0</v>
      </c>
      <c r="FI208" s="49" t="b">
        <v>0</v>
      </c>
      <c r="FJ208" s="49" t="b">
        <v>0</v>
      </c>
      <c r="FK208" s="49" t="b">
        <v>0</v>
      </c>
      <c r="FL208" s="49" t="b">
        <v>0</v>
      </c>
      <c r="FM208" s="49" t="b">
        <v>0</v>
      </c>
      <c r="FN208" s="49" t="b">
        <v>0</v>
      </c>
      <c r="FO208" s="49" t="b">
        <v>0</v>
      </c>
      <c r="FP208" s="49" t="b">
        <v>0</v>
      </c>
      <c r="FQ208" s="49" t="b">
        <v>0</v>
      </c>
      <c r="FR208" s="49" t="b">
        <v>0</v>
      </c>
      <c r="FS208" s="49" t="b">
        <v>0</v>
      </c>
      <c r="FT208" s="49" t="b">
        <v>0</v>
      </c>
      <c r="FU208" s="49" t="b">
        <v>0</v>
      </c>
      <c r="FV208" s="49" t="b">
        <v>0</v>
      </c>
      <c r="FW208" s="49" t="b">
        <v>0</v>
      </c>
      <c r="FX208" s="49" t="b">
        <v>0</v>
      </c>
      <c r="FY208" s="49" t="b">
        <v>0</v>
      </c>
      <c r="FZ208" s="49" t="b">
        <v>0</v>
      </c>
      <c r="GA208" s="49" t="b">
        <v>0</v>
      </c>
      <c r="GB208" s="49" t="b">
        <v>0</v>
      </c>
      <c r="GC208" s="49" t="b">
        <v>0</v>
      </c>
      <c r="GD208" s="49">
        <f>COUNTIF(O208:GC208, TRUE)</f>
        <v>3</v>
      </c>
    </row>
    <row r="209" spans="1:186" ht="14.25" customHeight="1" x14ac:dyDescent="0.3">
      <c r="A209" s="49">
        <v>1</v>
      </c>
      <c r="B209" s="49" t="s">
        <v>583</v>
      </c>
      <c r="C209" s="51" t="s">
        <v>584</v>
      </c>
      <c r="D209" s="49" t="str">
        <f>VLOOKUP(C209,[1]Planning!$C$81:$D$305,2,"false")</f>
        <v>BN - UMNO</v>
      </c>
      <c r="E209" s="49" t="s">
        <v>585</v>
      </c>
      <c r="F209" s="51" t="str">
        <f>VLOOKUP(E209, [1]Constituency!$K$2:$L$225, 2, FALSE)</f>
        <v>Pahang</v>
      </c>
      <c r="G209" s="51" t="s">
        <v>1027</v>
      </c>
      <c r="I209" s="49">
        <v>3112020</v>
      </c>
      <c r="J209" s="49">
        <v>2020</v>
      </c>
      <c r="K209" s="49">
        <v>11</v>
      </c>
      <c r="L209" s="49">
        <v>3</v>
      </c>
      <c r="M209" s="49" t="s">
        <v>1026</v>
      </c>
      <c r="N209" s="49" t="s">
        <v>688</v>
      </c>
      <c r="O209" s="49" t="b">
        <v>0</v>
      </c>
      <c r="P209" s="49" t="b">
        <v>0</v>
      </c>
      <c r="Q209" s="49" t="b">
        <v>0</v>
      </c>
      <c r="R209" s="49" t="b">
        <v>0</v>
      </c>
      <c r="S209" s="49" t="b">
        <v>0</v>
      </c>
      <c r="T209" s="49" t="b">
        <v>0</v>
      </c>
      <c r="U209" s="49" t="b">
        <v>0</v>
      </c>
      <c r="V209" s="49" t="b">
        <v>0</v>
      </c>
      <c r="W209" s="49" t="b">
        <v>0</v>
      </c>
      <c r="X209" s="49" t="b">
        <v>0</v>
      </c>
      <c r="Y209" s="49" t="b">
        <v>0</v>
      </c>
      <c r="Z209" s="49" t="b">
        <v>0</v>
      </c>
      <c r="AA209" s="49" t="b">
        <v>0</v>
      </c>
      <c r="AB209" s="49" t="b">
        <v>0</v>
      </c>
      <c r="AC209" s="49" t="b">
        <v>0</v>
      </c>
      <c r="AD209" s="49" t="b">
        <v>0</v>
      </c>
      <c r="AE209" s="49" t="b">
        <v>0</v>
      </c>
      <c r="AF209" s="49" t="b">
        <v>0</v>
      </c>
      <c r="AG209" s="49" t="b">
        <v>0</v>
      </c>
      <c r="AH209" s="49" t="b">
        <v>0</v>
      </c>
      <c r="AI209" s="49" t="b">
        <v>0</v>
      </c>
      <c r="AJ209" s="49" t="b">
        <v>0</v>
      </c>
      <c r="AK209" s="49" t="b">
        <v>0</v>
      </c>
      <c r="AL209" s="49" t="b">
        <v>0</v>
      </c>
      <c r="AM209" s="49" t="b">
        <v>0</v>
      </c>
      <c r="AN209" s="49" t="b">
        <v>0</v>
      </c>
      <c r="AO209" s="49" t="b">
        <v>0</v>
      </c>
      <c r="AP209" s="49" t="b">
        <v>0</v>
      </c>
      <c r="AQ209" s="49" t="b">
        <v>0</v>
      </c>
      <c r="AR209" s="49" t="b">
        <v>0</v>
      </c>
      <c r="AS209" s="49" t="b">
        <v>0</v>
      </c>
      <c r="AT209" s="49" t="b">
        <v>0</v>
      </c>
      <c r="AU209" s="49" t="b">
        <v>0</v>
      </c>
      <c r="AV209" s="49" t="b">
        <v>0</v>
      </c>
      <c r="AW209" s="49" t="b">
        <v>0</v>
      </c>
      <c r="AX209" s="49" t="b">
        <v>0</v>
      </c>
      <c r="AY209" s="49" t="b">
        <v>0</v>
      </c>
      <c r="AZ209" s="49" t="b">
        <v>0</v>
      </c>
      <c r="BA209" s="49" t="b">
        <v>0</v>
      </c>
      <c r="BB209" s="49" t="b">
        <v>0</v>
      </c>
      <c r="BC209" s="49" t="b">
        <v>0</v>
      </c>
      <c r="BD209" s="49" t="b">
        <v>0</v>
      </c>
      <c r="BE209" s="49" t="b">
        <v>0</v>
      </c>
      <c r="BF209" s="49" t="b">
        <v>0</v>
      </c>
      <c r="BG209" s="49" t="b">
        <v>0</v>
      </c>
      <c r="BH209" s="49" t="b">
        <v>0</v>
      </c>
      <c r="BI209" s="49" t="b">
        <v>0</v>
      </c>
      <c r="BJ209" s="49" t="b">
        <v>0</v>
      </c>
      <c r="BK209" s="49" t="b">
        <v>0</v>
      </c>
      <c r="BL209" s="49" t="b">
        <v>0</v>
      </c>
      <c r="BM209" s="49" t="b">
        <v>0</v>
      </c>
      <c r="BN209" s="49" t="b">
        <v>0</v>
      </c>
      <c r="BO209" s="49" t="b">
        <v>0</v>
      </c>
      <c r="BP209" s="49" t="b">
        <v>0</v>
      </c>
      <c r="BQ209" s="49" t="b">
        <v>0</v>
      </c>
      <c r="BR209" s="49" t="b">
        <v>0</v>
      </c>
      <c r="BS209" s="49" t="b">
        <v>0</v>
      </c>
      <c r="BT209" s="49" t="b">
        <v>0</v>
      </c>
      <c r="BU209" s="49" t="b">
        <v>0</v>
      </c>
      <c r="BV209" s="49" t="b">
        <v>0</v>
      </c>
      <c r="BW209" s="49" t="b">
        <v>0</v>
      </c>
      <c r="BX209" s="49" t="b">
        <v>0</v>
      </c>
      <c r="BY209" s="49" t="b">
        <v>0</v>
      </c>
      <c r="BZ209" s="49" t="b">
        <v>0</v>
      </c>
      <c r="CA209" s="49" t="b">
        <v>0</v>
      </c>
      <c r="CB209" s="49" t="b">
        <v>0</v>
      </c>
      <c r="CC209" s="49" t="b">
        <v>0</v>
      </c>
      <c r="CD209" s="49" t="b">
        <v>0</v>
      </c>
      <c r="CE209" s="49" t="b">
        <v>0</v>
      </c>
      <c r="CF209" s="49" t="b">
        <v>0</v>
      </c>
      <c r="CG209" s="49" t="b">
        <v>0</v>
      </c>
      <c r="CH209" s="49" t="b">
        <v>0</v>
      </c>
      <c r="CI209" s="49" t="b">
        <v>0</v>
      </c>
      <c r="CJ209" s="49" t="b">
        <v>0</v>
      </c>
      <c r="CK209" s="49" t="b">
        <v>0</v>
      </c>
      <c r="CL209" s="49" t="b">
        <v>0</v>
      </c>
      <c r="CM209" s="49" t="b">
        <v>0</v>
      </c>
      <c r="CN209" s="49" t="b">
        <v>0</v>
      </c>
      <c r="CO209" s="49" t="b">
        <v>0</v>
      </c>
      <c r="CP209" s="49" t="b">
        <v>0</v>
      </c>
      <c r="CQ209" s="49" t="b">
        <v>0</v>
      </c>
      <c r="CR209" s="49" t="b">
        <v>1</v>
      </c>
      <c r="CS209" s="49" t="b">
        <v>0</v>
      </c>
      <c r="CT209" s="49" t="b">
        <v>0</v>
      </c>
      <c r="CU209" s="49" t="b">
        <v>0</v>
      </c>
      <c r="CV209" s="49" t="b">
        <v>0</v>
      </c>
      <c r="CW209" s="49" t="b">
        <v>0</v>
      </c>
      <c r="CX209" s="49" t="b">
        <v>0</v>
      </c>
      <c r="CY209" s="49" t="b">
        <v>0</v>
      </c>
      <c r="CZ209" s="49" t="b">
        <v>0</v>
      </c>
      <c r="DA209" s="49" t="b">
        <v>0</v>
      </c>
      <c r="DB209" s="49" t="b">
        <v>0</v>
      </c>
      <c r="DC209" s="49" t="b">
        <v>0</v>
      </c>
      <c r="DD209" s="49" t="b">
        <v>0</v>
      </c>
      <c r="DE209" s="49" t="b">
        <v>0</v>
      </c>
      <c r="DF209" s="49" t="b">
        <v>0</v>
      </c>
      <c r="DG209" s="49" t="b">
        <v>0</v>
      </c>
      <c r="DH209" s="49" t="b">
        <v>0</v>
      </c>
      <c r="DI209" s="49" t="b">
        <v>0</v>
      </c>
      <c r="DJ209" s="49" t="b">
        <v>0</v>
      </c>
      <c r="DK209" s="49" t="b">
        <v>0</v>
      </c>
      <c r="DL209" s="49" t="b">
        <v>1</v>
      </c>
      <c r="DM209" s="49" t="b">
        <v>0</v>
      </c>
      <c r="DN209" s="49" t="b">
        <v>0</v>
      </c>
      <c r="DO209" s="49" t="b">
        <v>0</v>
      </c>
      <c r="DP209" s="49" t="b">
        <v>0</v>
      </c>
      <c r="DQ209" s="49" t="b">
        <v>0</v>
      </c>
      <c r="DR209" s="49" t="b">
        <v>0</v>
      </c>
      <c r="DS209" s="49" t="b">
        <v>0</v>
      </c>
      <c r="DT209" s="49" t="b">
        <v>0</v>
      </c>
      <c r="DU209" s="49" t="b">
        <v>0</v>
      </c>
      <c r="DV209" s="49" t="b">
        <v>0</v>
      </c>
      <c r="DW209" s="49" t="b">
        <v>0</v>
      </c>
      <c r="DX209" s="49" t="b">
        <v>0</v>
      </c>
      <c r="DY209" s="49" t="b">
        <v>0</v>
      </c>
      <c r="DZ209" s="49" t="b">
        <v>0</v>
      </c>
      <c r="EA209" s="49" t="b">
        <v>0</v>
      </c>
      <c r="EB209" s="49" t="b">
        <v>0</v>
      </c>
      <c r="EC209" s="49" t="b">
        <v>0</v>
      </c>
      <c r="ED209" s="49" t="b">
        <v>0</v>
      </c>
      <c r="EE209" s="49" t="b">
        <v>0</v>
      </c>
      <c r="EF209" s="49" t="b">
        <v>0</v>
      </c>
      <c r="EG209" s="49" t="b">
        <v>0</v>
      </c>
      <c r="EH209" s="49" t="b">
        <v>0</v>
      </c>
      <c r="EI209" s="49" t="b">
        <v>0</v>
      </c>
      <c r="EJ209" s="49" t="b">
        <v>0</v>
      </c>
      <c r="EK209" s="49" t="b">
        <v>0</v>
      </c>
      <c r="EL209" s="49" t="b">
        <v>0</v>
      </c>
      <c r="EM209" s="49" t="b">
        <v>0</v>
      </c>
      <c r="EN209" s="49" t="b">
        <v>0</v>
      </c>
      <c r="EO209" s="49" t="b">
        <v>0</v>
      </c>
      <c r="EP209" s="49" t="b">
        <v>0</v>
      </c>
      <c r="EQ209" s="49" t="b">
        <v>0</v>
      </c>
      <c r="ER209" s="49" t="b">
        <v>0</v>
      </c>
      <c r="ES209" s="49" t="b">
        <v>0</v>
      </c>
      <c r="ET209" s="49" t="b">
        <v>0</v>
      </c>
      <c r="EU209" s="49" t="b">
        <v>0</v>
      </c>
      <c r="EV209" s="49" t="b">
        <v>0</v>
      </c>
      <c r="EW209" s="49" t="b">
        <v>0</v>
      </c>
      <c r="EX209" s="49" t="b">
        <v>0</v>
      </c>
      <c r="EY209" s="49" t="b">
        <v>0</v>
      </c>
      <c r="EZ209" s="49" t="b">
        <v>0</v>
      </c>
      <c r="FA209" s="49" t="b">
        <v>0</v>
      </c>
      <c r="FB209" s="49" t="b">
        <v>0</v>
      </c>
      <c r="FC209" s="49" t="b">
        <v>0</v>
      </c>
      <c r="FD209" s="49" t="b">
        <v>0</v>
      </c>
      <c r="FE209" s="49" t="b">
        <v>0</v>
      </c>
      <c r="FF209" s="49" t="b">
        <v>0</v>
      </c>
      <c r="FG209" s="49" t="b">
        <v>0</v>
      </c>
      <c r="FH209" s="49" t="b">
        <v>0</v>
      </c>
      <c r="FI209" s="49" t="b">
        <v>0</v>
      </c>
      <c r="FJ209" s="49" t="b">
        <v>0</v>
      </c>
      <c r="FK209" s="49" t="b">
        <v>0</v>
      </c>
      <c r="FL209" s="49" t="b">
        <v>0</v>
      </c>
      <c r="FM209" s="49" t="b">
        <v>0</v>
      </c>
      <c r="FN209" s="49" t="b">
        <v>0</v>
      </c>
      <c r="FO209" s="49" t="b">
        <v>0</v>
      </c>
      <c r="FP209" s="49" t="b">
        <v>0</v>
      </c>
      <c r="FQ209" s="49" t="b">
        <v>0</v>
      </c>
      <c r="FR209" s="49" t="b">
        <v>0</v>
      </c>
      <c r="FS209" s="49" t="b">
        <v>0</v>
      </c>
      <c r="FT209" s="49" t="b">
        <v>0</v>
      </c>
      <c r="FU209" s="49" t="b">
        <v>0</v>
      </c>
      <c r="FV209" s="49" t="b">
        <v>0</v>
      </c>
      <c r="FW209" s="49" t="b">
        <v>0</v>
      </c>
      <c r="FX209" s="49" t="b">
        <v>0</v>
      </c>
      <c r="FY209" s="49" t="b">
        <v>0</v>
      </c>
      <c r="FZ209" s="49" t="b">
        <v>0</v>
      </c>
      <c r="GA209" s="49" t="b">
        <v>0</v>
      </c>
      <c r="GB209" s="49" t="b">
        <v>0</v>
      </c>
      <c r="GC209" s="49" t="b">
        <v>0</v>
      </c>
      <c r="GD209" s="49">
        <f>COUNTIF(O209:GC209, TRUE)</f>
        <v>2</v>
      </c>
    </row>
    <row r="210" spans="1:186" ht="14.25" customHeight="1" x14ac:dyDescent="0.3">
      <c r="A210" s="49">
        <v>1</v>
      </c>
      <c r="B210" s="49" t="s">
        <v>653</v>
      </c>
      <c r="C210" s="51" t="s">
        <v>653</v>
      </c>
      <c r="D210" s="49" t="str">
        <f>VLOOKUP(C210,[1]Planning!$C$81:$D$305,2,"false")</f>
        <v>PAS</v>
      </c>
      <c r="E210" s="49" t="s">
        <v>654</v>
      </c>
      <c r="F210" s="51" t="str">
        <f>VLOOKUP(E210, [1]Constituency!$K$2:$L$225, 2, FALSE)</f>
        <v>Kelantan</v>
      </c>
      <c r="G210" s="51" t="s">
        <v>1028</v>
      </c>
      <c r="I210" s="49">
        <v>17112020</v>
      </c>
      <c r="J210" s="49">
        <v>2020</v>
      </c>
      <c r="K210" s="49">
        <v>11</v>
      </c>
      <c r="L210" s="49">
        <v>17</v>
      </c>
      <c r="M210" s="49" t="s">
        <v>1029</v>
      </c>
      <c r="N210" s="49" t="s">
        <v>688</v>
      </c>
      <c r="O210" s="49" t="b">
        <v>0</v>
      </c>
      <c r="P210" s="49" t="b">
        <v>0</v>
      </c>
      <c r="Q210" s="49" t="b">
        <v>0</v>
      </c>
      <c r="R210" s="49" t="b">
        <v>0</v>
      </c>
      <c r="S210" s="49" t="b">
        <v>0</v>
      </c>
      <c r="T210" s="49" t="b">
        <v>0</v>
      </c>
      <c r="U210" s="49" t="b">
        <v>0</v>
      </c>
      <c r="V210" s="49" t="b">
        <v>0</v>
      </c>
      <c r="W210" s="49" t="b">
        <v>0</v>
      </c>
      <c r="X210" s="49" t="b">
        <v>0</v>
      </c>
      <c r="Y210" s="49" t="b">
        <v>0</v>
      </c>
      <c r="Z210" s="49" t="b">
        <v>0</v>
      </c>
      <c r="AA210" s="49" t="b">
        <v>0</v>
      </c>
      <c r="AB210" s="49" t="b">
        <v>0</v>
      </c>
      <c r="AC210" s="49" t="b">
        <v>0</v>
      </c>
      <c r="AD210" s="49" t="b">
        <v>0</v>
      </c>
      <c r="AE210" s="49" t="b">
        <v>0</v>
      </c>
      <c r="AF210" s="49" t="b">
        <v>0</v>
      </c>
      <c r="AG210" s="49" t="b">
        <v>0</v>
      </c>
      <c r="AH210" s="49" t="b">
        <v>0</v>
      </c>
      <c r="AI210" s="49" t="b">
        <v>0</v>
      </c>
      <c r="AJ210" s="49" t="b">
        <v>0</v>
      </c>
      <c r="AK210" s="49" t="b">
        <v>0</v>
      </c>
      <c r="AL210" s="49" t="b">
        <v>0</v>
      </c>
      <c r="AM210" s="49" t="b">
        <v>0</v>
      </c>
      <c r="AN210" s="49" t="b">
        <v>0</v>
      </c>
      <c r="AO210" s="49" t="b">
        <v>0</v>
      </c>
      <c r="AP210" s="49" t="b">
        <v>0</v>
      </c>
      <c r="AQ210" s="49" t="b">
        <v>0</v>
      </c>
      <c r="AR210" s="49" t="b">
        <v>0</v>
      </c>
      <c r="AS210" s="49" t="b">
        <v>0</v>
      </c>
      <c r="AT210" s="49" t="b">
        <v>0</v>
      </c>
      <c r="AU210" s="49" t="b">
        <v>0</v>
      </c>
      <c r="AV210" s="49" t="b">
        <v>0</v>
      </c>
      <c r="AW210" s="49" t="b">
        <v>0</v>
      </c>
      <c r="AX210" s="49" t="b">
        <v>0</v>
      </c>
      <c r="AY210" s="49" t="b">
        <v>0</v>
      </c>
      <c r="AZ210" s="49" t="b">
        <v>0</v>
      </c>
      <c r="BA210" s="49" t="b">
        <v>0</v>
      </c>
      <c r="BB210" s="49" t="b">
        <v>0</v>
      </c>
      <c r="BC210" s="49" t="b">
        <v>0</v>
      </c>
      <c r="BD210" s="49" t="b">
        <v>0</v>
      </c>
      <c r="BE210" s="49" t="b">
        <v>0</v>
      </c>
      <c r="BF210" s="49" t="b">
        <v>0</v>
      </c>
      <c r="BG210" s="49" t="b">
        <v>0</v>
      </c>
      <c r="BH210" s="49" t="b">
        <v>0</v>
      </c>
      <c r="BI210" s="49" t="b">
        <v>0</v>
      </c>
      <c r="BJ210" s="49" t="b">
        <v>0</v>
      </c>
      <c r="BK210" s="49" t="b">
        <v>0</v>
      </c>
      <c r="BL210" s="49" t="b">
        <v>0</v>
      </c>
      <c r="BM210" s="49" t="b">
        <v>0</v>
      </c>
      <c r="BN210" s="49" t="b">
        <v>0</v>
      </c>
      <c r="BO210" s="49" t="b">
        <v>0</v>
      </c>
      <c r="BP210" s="49" t="b">
        <v>0</v>
      </c>
      <c r="BQ210" s="49" t="b">
        <v>0</v>
      </c>
      <c r="BR210" s="49" t="b">
        <v>0</v>
      </c>
      <c r="BS210" s="49" t="b">
        <v>0</v>
      </c>
      <c r="BT210" s="49" t="b">
        <v>0</v>
      </c>
      <c r="BU210" s="49" t="b">
        <v>0</v>
      </c>
      <c r="BV210" s="49" t="b">
        <v>0</v>
      </c>
      <c r="BW210" s="49" t="b">
        <v>0</v>
      </c>
      <c r="BX210" s="49" t="b">
        <v>0</v>
      </c>
      <c r="BY210" s="49" t="b">
        <v>0</v>
      </c>
      <c r="BZ210" s="49" t="b">
        <v>0</v>
      </c>
      <c r="CA210" s="49" t="b">
        <v>0</v>
      </c>
      <c r="CB210" s="49" t="b">
        <v>0</v>
      </c>
      <c r="CC210" s="49" t="b">
        <v>0</v>
      </c>
      <c r="CD210" s="49" t="b">
        <v>0</v>
      </c>
      <c r="CE210" s="49" t="b">
        <v>0</v>
      </c>
      <c r="CF210" s="49" t="b">
        <v>0</v>
      </c>
      <c r="CG210" s="49" t="b">
        <v>0</v>
      </c>
      <c r="CH210" s="49" t="b">
        <v>0</v>
      </c>
      <c r="CI210" s="49" t="b">
        <v>0</v>
      </c>
      <c r="CJ210" s="49" t="b">
        <v>0</v>
      </c>
      <c r="CK210" s="49" t="b">
        <v>0</v>
      </c>
      <c r="CL210" s="49" t="b">
        <v>0</v>
      </c>
      <c r="CM210" s="49" t="b">
        <v>0</v>
      </c>
      <c r="CN210" s="49" t="b">
        <v>0</v>
      </c>
      <c r="CO210" s="49" t="b">
        <v>0</v>
      </c>
      <c r="CP210" s="49" t="b">
        <v>0</v>
      </c>
      <c r="CQ210" s="49" t="b">
        <v>0</v>
      </c>
      <c r="CR210" s="49" t="b">
        <v>1</v>
      </c>
      <c r="CS210" s="49" t="b">
        <v>0</v>
      </c>
      <c r="CT210" s="49" t="b">
        <v>0</v>
      </c>
      <c r="CU210" s="49" t="b">
        <v>0</v>
      </c>
      <c r="CV210" s="49" t="b">
        <v>0</v>
      </c>
      <c r="CW210" s="49" t="b">
        <v>0</v>
      </c>
      <c r="CX210" s="49" t="b">
        <v>0</v>
      </c>
      <c r="CY210" s="49" t="b">
        <v>0</v>
      </c>
      <c r="CZ210" s="49" t="b">
        <v>0</v>
      </c>
      <c r="DA210" s="49" t="b">
        <v>0</v>
      </c>
      <c r="DB210" s="49" t="b">
        <v>0</v>
      </c>
      <c r="DC210" s="49" t="b">
        <v>0</v>
      </c>
      <c r="DD210" s="49" t="b">
        <v>0</v>
      </c>
      <c r="DE210" s="49" t="b">
        <v>0</v>
      </c>
      <c r="DF210" s="49" t="b">
        <v>0</v>
      </c>
      <c r="DG210" s="49" t="b">
        <v>0</v>
      </c>
      <c r="DH210" s="49" t="b">
        <v>0</v>
      </c>
      <c r="DI210" s="49" t="b">
        <v>0</v>
      </c>
      <c r="DJ210" s="49" t="b">
        <v>0</v>
      </c>
      <c r="DK210" s="49" t="b">
        <v>0</v>
      </c>
      <c r="DL210" s="49" t="b">
        <v>0</v>
      </c>
      <c r="DM210" s="49" t="b">
        <v>0</v>
      </c>
      <c r="DN210" s="49" t="b">
        <v>0</v>
      </c>
      <c r="DO210" s="49" t="b">
        <v>0</v>
      </c>
      <c r="DP210" s="49" t="b">
        <v>0</v>
      </c>
      <c r="DQ210" s="49" t="b">
        <v>0</v>
      </c>
      <c r="DR210" s="49" t="b">
        <v>0</v>
      </c>
      <c r="DS210" s="49" t="b">
        <v>0</v>
      </c>
      <c r="DT210" s="49" t="b">
        <v>0</v>
      </c>
      <c r="DU210" s="49" t="b">
        <v>0</v>
      </c>
      <c r="DV210" s="49" t="b">
        <v>0</v>
      </c>
      <c r="DW210" s="49" t="b">
        <v>0</v>
      </c>
      <c r="DX210" s="49" t="b">
        <v>0</v>
      </c>
      <c r="DY210" s="49" t="b">
        <v>0</v>
      </c>
      <c r="DZ210" s="49" t="b">
        <v>0</v>
      </c>
      <c r="EA210" s="49" t="b">
        <v>0</v>
      </c>
      <c r="EB210" s="49" t="b">
        <v>0</v>
      </c>
      <c r="EC210" s="49" t="b">
        <v>0</v>
      </c>
      <c r="ED210" s="49" t="b">
        <v>0</v>
      </c>
      <c r="EE210" s="49" t="b">
        <v>0</v>
      </c>
      <c r="EF210" s="49" t="b">
        <v>0</v>
      </c>
      <c r="EG210" s="49" t="b">
        <v>0</v>
      </c>
      <c r="EH210" s="49" t="b">
        <v>0</v>
      </c>
      <c r="EI210" s="49" t="b">
        <v>0</v>
      </c>
      <c r="EJ210" s="49" t="b">
        <v>0</v>
      </c>
      <c r="EK210" s="49" t="b">
        <v>0</v>
      </c>
      <c r="EL210" s="49" t="b">
        <v>0</v>
      </c>
      <c r="EM210" s="49" t="b">
        <v>0</v>
      </c>
      <c r="EN210" s="49" t="b">
        <v>0</v>
      </c>
      <c r="EO210" s="49" t="b">
        <v>0</v>
      </c>
      <c r="EP210" s="49" t="b">
        <v>0</v>
      </c>
      <c r="EQ210" s="49" t="b">
        <v>0</v>
      </c>
      <c r="ER210" s="49" t="b">
        <v>0</v>
      </c>
      <c r="ES210" s="49" t="b">
        <v>0</v>
      </c>
      <c r="ET210" s="49" t="b">
        <v>0</v>
      </c>
      <c r="EU210" s="49" t="b">
        <v>0</v>
      </c>
      <c r="EV210" s="49" t="b">
        <v>0</v>
      </c>
      <c r="EW210" s="49" t="b">
        <v>0</v>
      </c>
      <c r="EX210" s="49" t="b">
        <v>0</v>
      </c>
      <c r="EY210" s="49" t="b">
        <v>0</v>
      </c>
      <c r="EZ210" s="49" t="b">
        <v>0</v>
      </c>
      <c r="FA210" s="49" t="b">
        <v>0</v>
      </c>
      <c r="FB210" s="49" t="b">
        <v>0</v>
      </c>
      <c r="FC210" s="49" t="b">
        <v>0</v>
      </c>
      <c r="FD210" s="49" t="b">
        <v>0</v>
      </c>
      <c r="FE210" s="49" t="b">
        <v>0</v>
      </c>
      <c r="FF210" s="49" t="b">
        <v>0</v>
      </c>
      <c r="FG210" s="49" t="b">
        <v>0</v>
      </c>
      <c r="FH210" s="49" t="b">
        <v>0</v>
      </c>
      <c r="FI210" s="49" t="b">
        <v>0</v>
      </c>
      <c r="FJ210" s="49" t="b">
        <v>0</v>
      </c>
      <c r="FK210" s="49" t="b">
        <v>0</v>
      </c>
      <c r="FL210" s="49" t="b">
        <v>0</v>
      </c>
      <c r="FM210" s="49" t="b">
        <v>0</v>
      </c>
      <c r="FN210" s="49" t="b">
        <v>0</v>
      </c>
      <c r="FO210" s="49" t="b">
        <v>0</v>
      </c>
      <c r="FP210" s="49" t="b">
        <v>0</v>
      </c>
      <c r="FQ210" s="49" t="b">
        <v>0</v>
      </c>
      <c r="FR210" s="49" t="b">
        <v>0</v>
      </c>
      <c r="FS210" s="49" t="b">
        <v>0</v>
      </c>
      <c r="FT210" s="49" t="b">
        <v>0</v>
      </c>
      <c r="FU210" s="49" t="b">
        <v>0</v>
      </c>
      <c r="FV210" s="49" t="b">
        <v>0</v>
      </c>
      <c r="FW210" s="49" t="b">
        <v>0</v>
      </c>
      <c r="FX210" s="49" t="b">
        <v>0</v>
      </c>
      <c r="FY210" s="49" t="b">
        <v>0</v>
      </c>
      <c r="FZ210" s="49" t="b">
        <v>0</v>
      </c>
      <c r="GA210" s="49" t="b">
        <v>0</v>
      </c>
      <c r="GB210" s="49" t="b">
        <v>0</v>
      </c>
      <c r="GC210" s="49" t="b">
        <v>0</v>
      </c>
      <c r="GD210" s="49">
        <f>COUNTIF(O210:GC210, TRUE)</f>
        <v>1</v>
      </c>
    </row>
    <row r="211" spans="1:186" ht="14.25" customHeight="1" x14ac:dyDescent="0.3">
      <c r="A211" s="49">
        <v>6</v>
      </c>
      <c r="B211" s="49" t="s">
        <v>618</v>
      </c>
      <c r="C211" s="51" t="s">
        <v>618</v>
      </c>
      <c r="D211" s="49" t="str">
        <f>VLOOKUP(C211,[1]Planning!$C$81:$D$305,2,"false")</f>
        <v>PH - PKR</v>
      </c>
      <c r="E211" s="49" t="s">
        <v>619</v>
      </c>
      <c r="F211" s="51" t="str">
        <f>VLOOKUP(E211, [1]Constituency!$K$2:$L$225, 2, FALSE)</f>
        <v>Perak</v>
      </c>
      <c r="G211" s="51" t="s">
        <v>1032</v>
      </c>
      <c r="I211" s="49">
        <v>9032022</v>
      </c>
      <c r="J211" s="49">
        <v>2022</v>
      </c>
      <c r="K211" s="49">
        <v>3</v>
      </c>
      <c r="L211" s="49">
        <v>9</v>
      </c>
      <c r="M211" s="49" t="s">
        <v>1033</v>
      </c>
      <c r="N211" s="49" t="s">
        <v>688</v>
      </c>
      <c r="O211" s="49" t="b">
        <v>0</v>
      </c>
      <c r="P211" s="49" t="b">
        <v>0</v>
      </c>
      <c r="Q211" s="49" t="b">
        <v>0</v>
      </c>
      <c r="R211" s="49" t="b">
        <v>0</v>
      </c>
      <c r="S211" s="49" t="b">
        <v>0</v>
      </c>
      <c r="T211" s="49" t="b">
        <v>0</v>
      </c>
      <c r="U211" s="49" t="b">
        <v>0</v>
      </c>
      <c r="V211" s="49" t="b">
        <v>0</v>
      </c>
      <c r="W211" s="49" t="b">
        <v>0</v>
      </c>
      <c r="X211" s="49" t="b">
        <v>0</v>
      </c>
      <c r="Y211" s="49" t="b">
        <v>0</v>
      </c>
      <c r="Z211" s="49" t="b">
        <v>0</v>
      </c>
      <c r="AA211" s="49" t="b">
        <v>0</v>
      </c>
      <c r="AB211" s="49" t="b">
        <v>0</v>
      </c>
      <c r="AC211" s="49" t="b">
        <v>0</v>
      </c>
      <c r="AD211" s="49" t="b">
        <v>0</v>
      </c>
      <c r="AE211" s="49" t="b">
        <v>0</v>
      </c>
      <c r="AF211" s="49" t="b">
        <v>0</v>
      </c>
      <c r="AG211" s="49" t="b">
        <v>0</v>
      </c>
      <c r="AH211" s="49" t="b">
        <v>0</v>
      </c>
      <c r="AI211" s="49" t="b">
        <v>0</v>
      </c>
      <c r="AJ211" s="49" t="b">
        <v>0</v>
      </c>
      <c r="AK211" s="49" t="b">
        <v>0</v>
      </c>
      <c r="AL211" s="49" t="b">
        <v>0</v>
      </c>
      <c r="AM211" s="49" t="b">
        <v>0</v>
      </c>
      <c r="AN211" s="49" t="b">
        <v>0</v>
      </c>
      <c r="AO211" s="49" t="b">
        <v>0</v>
      </c>
      <c r="AP211" s="49" t="b">
        <v>0</v>
      </c>
      <c r="AQ211" s="49" t="b">
        <v>0</v>
      </c>
      <c r="AR211" s="49" t="b">
        <v>0</v>
      </c>
      <c r="AS211" s="49" t="b">
        <v>0</v>
      </c>
      <c r="AT211" s="49" t="b">
        <v>0</v>
      </c>
      <c r="AU211" s="49" t="b">
        <v>0</v>
      </c>
      <c r="AV211" s="49" t="b">
        <v>0</v>
      </c>
      <c r="AW211" s="49" t="b">
        <v>0</v>
      </c>
      <c r="AX211" s="49" t="b">
        <v>0</v>
      </c>
      <c r="AY211" s="49" t="b">
        <v>0</v>
      </c>
      <c r="AZ211" s="49" t="b">
        <v>0</v>
      </c>
      <c r="BA211" s="49" t="b">
        <v>0</v>
      </c>
      <c r="BB211" s="49" t="b">
        <v>0</v>
      </c>
      <c r="BC211" s="49" t="b">
        <v>0</v>
      </c>
      <c r="BD211" s="49" t="b">
        <v>0</v>
      </c>
      <c r="BE211" s="49" t="b">
        <v>0</v>
      </c>
      <c r="BF211" s="49" t="b">
        <v>0</v>
      </c>
      <c r="BG211" s="49" t="b">
        <v>0</v>
      </c>
      <c r="BH211" s="49" t="b">
        <v>0</v>
      </c>
      <c r="BI211" s="49" t="b">
        <v>0</v>
      </c>
      <c r="BJ211" s="49" t="b">
        <v>0</v>
      </c>
      <c r="BK211" s="49" t="b">
        <v>0</v>
      </c>
      <c r="BL211" s="49" t="b">
        <v>0</v>
      </c>
      <c r="BM211" s="49" t="b">
        <v>0</v>
      </c>
      <c r="BN211" s="49" t="b">
        <v>0</v>
      </c>
      <c r="BO211" s="49" t="b">
        <v>0</v>
      </c>
      <c r="BP211" s="49" t="b">
        <v>0</v>
      </c>
      <c r="BQ211" s="49" t="b">
        <v>0</v>
      </c>
      <c r="BR211" s="49" t="b">
        <v>0</v>
      </c>
      <c r="BS211" s="49" t="b">
        <v>0</v>
      </c>
      <c r="BT211" s="49" t="b">
        <v>0</v>
      </c>
      <c r="BU211" s="49" t="b">
        <v>0</v>
      </c>
      <c r="BV211" s="49" t="b">
        <v>0</v>
      </c>
      <c r="BW211" s="49" t="b">
        <v>0</v>
      </c>
      <c r="BX211" s="49" t="b">
        <v>0</v>
      </c>
      <c r="BY211" s="49" t="b">
        <v>0</v>
      </c>
      <c r="BZ211" s="49" t="b">
        <v>0</v>
      </c>
      <c r="CA211" s="49" t="b">
        <v>0</v>
      </c>
      <c r="CB211" s="49" t="b">
        <v>0</v>
      </c>
      <c r="CC211" s="49" t="b">
        <v>0</v>
      </c>
      <c r="CD211" s="49" t="b">
        <v>0</v>
      </c>
      <c r="CE211" s="49" t="b">
        <v>0</v>
      </c>
      <c r="CF211" s="49" t="b">
        <v>0</v>
      </c>
      <c r="CG211" s="49" t="b">
        <v>0</v>
      </c>
      <c r="CH211" s="49" t="b">
        <v>0</v>
      </c>
      <c r="CI211" s="49" t="b">
        <v>0</v>
      </c>
      <c r="CJ211" s="49" t="b">
        <v>0</v>
      </c>
      <c r="CK211" s="49" t="b">
        <v>0</v>
      </c>
      <c r="CL211" s="49" t="b">
        <v>0</v>
      </c>
      <c r="CM211" s="49" t="b">
        <v>0</v>
      </c>
      <c r="CN211" s="49" t="b">
        <v>0</v>
      </c>
      <c r="CO211" s="49" t="b">
        <v>0</v>
      </c>
      <c r="CP211" s="49" t="b">
        <v>0</v>
      </c>
      <c r="CQ211" s="49" t="b">
        <v>0</v>
      </c>
      <c r="CR211" s="49" t="b">
        <v>0</v>
      </c>
      <c r="CS211" s="49" t="b">
        <v>0</v>
      </c>
      <c r="CT211" s="49" t="b">
        <v>0</v>
      </c>
      <c r="CU211" s="49" t="b">
        <v>0</v>
      </c>
      <c r="CV211" s="49" t="b">
        <v>0</v>
      </c>
      <c r="CW211" s="49" t="b">
        <v>0</v>
      </c>
      <c r="CX211" s="49" t="b">
        <v>0</v>
      </c>
      <c r="CY211" s="49" t="b">
        <v>0</v>
      </c>
      <c r="CZ211" s="49" t="b">
        <v>0</v>
      </c>
      <c r="DA211" s="49" t="b">
        <v>0</v>
      </c>
      <c r="DB211" s="49" t="b">
        <v>0</v>
      </c>
      <c r="DC211" s="49" t="b">
        <v>0</v>
      </c>
      <c r="DD211" s="49" t="b">
        <v>0</v>
      </c>
      <c r="DE211" s="49" t="b">
        <v>0</v>
      </c>
      <c r="DF211" s="49" t="b">
        <v>0</v>
      </c>
      <c r="DG211" s="49" t="b">
        <v>0</v>
      </c>
      <c r="DH211" s="49" t="b">
        <v>0</v>
      </c>
      <c r="DI211" s="49" t="b">
        <v>0</v>
      </c>
      <c r="DJ211" s="49" t="b">
        <v>0</v>
      </c>
      <c r="DK211" s="49" t="b">
        <v>0</v>
      </c>
      <c r="DL211" s="49" t="b">
        <v>0</v>
      </c>
      <c r="DM211" s="49" t="b">
        <v>0</v>
      </c>
      <c r="DN211" s="49" t="b">
        <v>0</v>
      </c>
      <c r="DO211" s="49" t="b">
        <v>0</v>
      </c>
      <c r="DP211" s="49" t="b">
        <v>0</v>
      </c>
      <c r="DQ211" s="49" t="b">
        <v>0</v>
      </c>
      <c r="DR211" s="49" t="b">
        <v>0</v>
      </c>
      <c r="DS211" s="49" t="b">
        <v>0</v>
      </c>
      <c r="DT211" s="49" t="b">
        <v>0</v>
      </c>
      <c r="DU211" s="49" t="b">
        <v>0</v>
      </c>
      <c r="DV211" s="49" t="b">
        <v>0</v>
      </c>
      <c r="DW211" s="49" t="b">
        <v>0</v>
      </c>
      <c r="DX211" s="49" t="b">
        <v>0</v>
      </c>
      <c r="DY211" s="49" t="b">
        <v>0</v>
      </c>
      <c r="DZ211" s="49" t="b">
        <v>0</v>
      </c>
      <c r="EA211" s="49" t="b">
        <v>0</v>
      </c>
      <c r="EB211" s="49" t="b">
        <v>0</v>
      </c>
      <c r="EC211" s="49" t="b">
        <v>0</v>
      </c>
      <c r="ED211" s="49" t="b">
        <v>0</v>
      </c>
      <c r="EE211" s="49" t="b">
        <v>0</v>
      </c>
      <c r="EF211" s="49" t="b">
        <v>0</v>
      </c>
      <c r="EG211" s="49" t="b">
        <v>0</v>
      </c>
      <c r="EH211" s="49" t="b">
        <v>0</v>
      </c>
      <c r="EI211" s="49" t="b">
        <v>0</v>
      </c>
      <c r="EJ211" s="49" t="b">
        <v>0</v>
      </c>
      <c r="EK211" s="49" t="b">
        <v>0</v>
      </c>
      <c r="EL211" s="49" t="b">
        <v>0</v>
      </c>
      <c r="EM211" s="49" t="b">
        <v>1</v>
      </c>
      <c r="EN211" s="49" t="b">
        <v>0</v>
      </c>
      <c r="EO211" s="49" t="b">
        <v>0</v>
      </c>
      <c r="EP211" s="49" t="b">
        <v>0</v>
      </c>
      <c r="EQ211" s="49" t="b">
        <v>0</v>
      </c>
      <c r="ER211" s="49" t="b">
        <v>0</v>
      </c>
      <c r="ES211" s="49" t="b">
        <v>0</v>
      </c>
      <c r="ET211" s="49" t="b">
        <v>0</v>
      </c>
      <c r="EU211" s="49" t="b">
        <v>0</v>
      </c>
      <c r="EV211" s="49" t="b">
        <v>0</v>
      </c>
      <c r="EW211" s="49" t="b">
        <v>0</v>
      </c>
      <c r="EX211" s="49" t="b">
        <v>0</v>
      </c>
      <c r="EY211" s="49" t="b">
        <v>0</v>
      </c>
      <c r="EZ211" s="49" t="b">
        <v>0</v>
      </c>
      <c r="FA211" s="49" t="b">
        <v>0</v>
      </c>
      <c r="FB211" s="49" t="b">
        <v>0</v>
      </c>
      <c r="FC211" s="49" t="b">
        <v>0</v>
      </c>
      <c r="FD211" s="49" t="b">
        <v>0</v>
      </c>
      <c r="FE211" s="49" t="b">
        <v>0</v>
      </c>
      <c r="FF211" s="49" t="b">
        <v>0</v>
      </c>
      <c r="FG211" s="49" t="b">
        <v>0</v>
      </c>
      <c r="FH211" s="49" t="b">
        <v>0</v>
      </c>
      <c r="FI211" s="49" t="b">
        <v>0</v>
      </c>
      <c r="FJ211" s="49" t="b">
        <v>0</v>
      </c>
      <c r="FK211" s="49" t="b">
        <v>0</v>
      </c>
      <c r="FL211" s="49" t="b">
        <v>0</v>
      </c>
      <c r="FM211" s="49" t="b">
        <v>0</v>
      </c>
      <c r="FN211" s="49" t="b">
        <v>0</v>
      </c>
      <c r="FO211" s="49" t="b">
        <v>0</v>
      </c>
      <c r="FP211" s="49" t="b">
        <v>0</v>
      </c>
      <c r="FQ211" s="49" t="b">
        <v>0</v>
      </c>
      <c r="FR211" s="49" t="b">
        <v>0</v>
      </c>
      <c r="FS211" s="49" t="b">
        <v>0</v>
      </c>
      <c r="FT211" s="49" t="b">
        <v>0</v>
      </c>
      <c r="FU211" s="49" t="b">
        <v>0</v>
      </c>
      <c r="FV211" s="49" t="b">
        <v>0</v>
      </c>
      <c r="FW211" s="49" t="b">
        <v>0</v>
      </c>
      <c r="FX211" s="49" t="b">
        <v>0</v>
      </c>
      <c r="FY211" s="49" t="b">
        <v>0</v>
      </c>
      <c r="FZ211" s="49" t="b">
        <v>0</v>
      </c>
      <c r="GA211" s="49" t="b">
        <v>0</v>
      </c>
      <c r="GB211" s="49" t="b">
        <v>0</v>
      </c>
      <c r="GC211" s="49" t="b">
        <v>0</v>
      </c>
      <c r="GD211" s="49">
        <f>COUNTIF(O211:GC211, TRUE)</f>
        <v>1</v>
      </c>
    </row>
    <row r="212" spans="1:186" ht="14.25" customHeight="1" x14ac:dyDescent="0.3">
      <c r="A212" s="52">
        <v>2</v>
      </c>
      <c r="B212" s="48" t="s">
        <v>5</v>
      </c>
      <c r="C212" s="48" t="s">
        <v>5</v>
      </c>
      <c r="D212" s="48" t="s">
        <v>0</v>
      </c>
      <c r="E212" s="48" t="s">
        <v>779</v>
      </c>
      <c r="F212" s="48" t="s">
        <v>4251</v>
      </c>
      <c r="G212" s="53" t="s">
        <v>1030</v>
      </c>
      <c r="H212" s="53"/>
      <c r="I212" s="55">
        <v>17102019</v>
      </c>
      <c r="J212" s="55">
        <v>2019</v>
      </c>
      <c r="K212" s="55">
        <v>10</v>
      </c>
      <c r="L212" s="55">
        <v>17</v>
      </c>
      <c r="M212" s="48" t="s">
        <v>1031</v>
      </c>
      <c r="N212" s="48" t="s">
        <v>688</v>
      </c>
      <c r="O212" s="56" t="b">
        <v>0</v>
      </c>
      <c r="P212" s="56" t="b">
        <v>0</v>
      </c>
      <c r="Q212" s="56" t="b">
        <v>0</v>
      </c>
      <c r="R212" s="56" t="b">
        <v>0</v>
      </c>
      <c r="S212" s="56" t="b">
        <v>0</v>
      </c>
      <c r="T212" s="56" t="b">
        <v>0</v>
      </c>
      <c r="U212" s="56" t="b">
        <v>0</v>
      </c>
      <c r="V212" s="56" t="b">
        <v>0</v>
      </c>
      <c r="W212" s="56" t="b">
        <v>0</v>
      </c>
      <c r="X212" s="56" t="b">
        <v>0</v>
      </c>
      <c r="Y212" s="56" t="b">
        <v>0</v>
      </c>
      <c r="Z212" s="56" t="b">
        <v>0</v>
      </c>
      <c r="AA212" s="56" t="b">
        <v>0</v>
      </c>
      <c r="AB212" s="56" t="b">
        <v>0</v>
      </c>
      <c r="AC212" s="56" t="b">
        <v>0</v>
      </c>
      <c r="AD212" s="56" t="b">
        <v>0</v>
      </c>
      <c r="AE212" s="56" t="b">
        <v>0</v>
      </c>
      <c r="AF212" s="56" t="b">
        <v>0</v>
      </c>
      <c r="AG212" s="56" t="b">
        <v>0</v>
      </c>
      <c r="AH212" s="56" t="b">
        <v>0</v>
      </c>
      <c r="AI212" s="56" t="b">
        <v>0</v>
      </c>
      <c r="AJ212" s="56" t="b">
        <v>0</v>
      </c>
      <c r="AK212" s="56" t="b">
        <v>0</v>
      </c>
      <c r="AL212" s="56" t="b">
        <v>0</v>
      </c>
      <c r="AM212" s="56" t="b">
        <v>0</v>
      </c>
      <c r="AN212" s="56" t="b">
        <v>0</v>
      </c>
      <c r="AO212" s="56" t="b">
        <v>0</v>
      </c>
      <c r="AP212" s="56" t="b">
        <v>0</v>
      </c>
      <c r="AQ212" s="56" t="b">
        <v>0</v>
      </c>
      <c r="AR212" s="56" t="b">
        <v>0</v>
      </c>
      <c r="AS212" s="56" t="b">
        <v>0</v>
      </c>
      <c r="AT212" s="56" t="b">
        <v>0</v>
      </c>
      <c r="AU212" s="56" t="b">
        <v>0</v>
      </c>
      <c r="AV212" s="56" t="b">
        <v>0</v>
      </c>
      <c r="AW212" s="56" t="b">
        <v>0</v>
      </c>
      <c r="AX212" s="56" t="b">
        <v>0</v>
      </c>
      <c r="AY212" s="56" t="b">
        <v>0</v>
      </c>
      <c r="AZ212" s="56" t="b">
        <v>0</v>
      </c>
      <c r="BA212" s="56" t="b">
        <v>0</v>
      </c>
      <c r="BB212" s="56" t="b">
        <v>0</v>
      </c>
      <c r="BC212" s="56" t="b">
        <v>0</v>
      </c>
      <c r="BD212" s="56" t="b">
        <v>0</v>
      </c>
      <c r="BE212" s="56" t="b">
        <v>0</v>
      </c>
      <c r="BF212" s="56" t="b">
        <v>0</v>
      </c>
      <c r="BG212" s="56" t="b">
        <v>0</v>
      </c>
      <c r="BH212" s="56" t="b">
        <v>0</v>
      </c>
      <c r="BI212" s="56" t="b">
        <v>0</v>
      </c>
      <c r="BJ212" s="56" t="b">
        <v>0</v>
      </c>
      <c r="BK212" s="56" t="b">
        <v>0</v>
      </c>
      <c r="BL212" s="56" t="b">
        <v>0</v>
      </c>
      <c r="BM212" s="56" t="b">
        <v>0</v>
      </c>
      <c r="BN212" s="56" t="b">
        <v>0</v>
      </c>
      <c r="BO212" s="56" t="b">
        <v>0</v>
      </c>
      <c r="BP212" s="56" t="b">
        <v>0</v>
      </c>
      <c r="BQ212" s="56" t="b">
        <v>0</v>
      </c>
      <c r="BR212" s="56" t="b">
        <v>0</v>
      </c>
      <c r="BS212" s="56" t="b">
        <v>0</v>
      </c>
      <c r="BT212" s="56" t="b">
        <v>0</v>
      </c>
      <c r="BU212" s="56" t="b">
        <v>0</v>
      </c>
      <c r="BV212" s="56" t="b">
        <v>0</v>
      </c>
      <c r="BW212" s="56" t="b">
        <v>0</v>
      </c>
      <c r="BX212" s="56" t="b">
        <v>0</v>
      </c>
      <c r="BY212" s="56" t="b">
        <v>0</v>
      </c>
      <c r="BZ212" s="56" t="b">
        <v>0</v>
      </c>
      <c r="CA212" s="56" t="b">
        <v>0</v>
      </c>
      <c r="CB212" s="56" t="b">
        <v>0</v>
      </c>
      <c r="CC212" s="56" t="b">
        <v>0</v>
      </c>
      <c r="CD212" s="56" t="b">
        <v>0</v>
      </c>
      <c r="CE212" s="56" t="b">
        <v>0</v>
      </c>
      <c r="CF212" s="56" t="b">
        <v>0</v>
      </c>
      <c r="CG212" s="56" t="b">
        <v>0</v>
      </c>
      <c r="CH212" s="56" t="b">
        <v>0</v>
      </c>
      <c r="CI212" s="56" t="b">
        <v>0</v>
      </c>
      <c r="CJ212" s="56" t="b">
        <v>0</v>
      </c>
      <c r="CK212" s="56" t="b">
        <v>0</v>
      </c>
      <c r="CL212" s="56" t="b">
        <v>0</v>
      </c>
      <c r="CM212" s="56" t="b">
        <v>0</v>
      </c>
      <c r="CN212" s="56" t="b">
        <v>0</v>
      </c>
      <c r="CO212" s="56" t="b">
        <v>0</v>
      </c>
      <c r="CP212" s="56" t="b">
        <v>0</v>
      </c>
      <c r="CQ212" s="56" t="b">
        <v>0</v>
      </c>
      <c r="CR212" s="56" t="b">
        <v>0</v>
      </c>
      <c r="CS212" s="56" t="b">
        <v>0</v>
      </c>
      <c r="CT212" s="56" t="b">
        <v>0</v>
      </c>
      <c r="CU212" s="56" t="b">
        <v>0</v>
      </c>
      <c r="CV212" s="56" t="b">
        <v>0</v>
      </c>
      <c r="CW212" s="56" t="b">
        <v>0</v>
      </c>
      <c r="CX212" s="56" t="b">
        <v>0</v>
      </c>
      <c r="CY212" s="56" t="b">
        <v>0</v>
      </c>
      <c r="CZ212" s="56" t="b">
        <v>0</v>
      </c>
      <c r="DA212" s="56" t="b">
        <v>0</v>
      </c>
      <c r="DB212" s="56" t="b">
        <v>0</v>
      </c>
      <c r="DC212" s="56" t="b">
        <v>0</v>
      </c>
      <c r="DD212" s="56" t="b">
        <v>0</v>
      </c>
      <c r="DE212" s="56" t="b">
        <v>0</v>
      </c>
      <c r="DF212" s="56" t="b">
        <v>0</v>
      </c>
      <c r="DG212" s="56" t="b">
        <v>0</v>
      </c>
      <c r="DH212" s="56" t="b">
        <v>0</v>
      </c>
      <c r="DI212" s="56" t="b">
        <v>0</v>
      </c>
      <c r="DJ212" s="56" t="b">
        <v>0</v>
      </c>
      <c r="DK212" s="56" t="b">
        <v>0</v>
      </c>
      <c r="DL212" s="56" t="b">
        <v>0</v>
      </c>
      <c r="DM212" s="56" t="b">
        <v>0</v>
      </c>
      <c r="DN212" s="56" t="b">
        <v>0</v>
      </c>
      <c r="DO212" s="56" t="b">
        <v>0</v>
      </c>
      <c r="DP212" s="56" t="b">
        <v>0</v>
      </c>
      <c r="DQ212" s="56" t="b">
        <v>0</v>
      </c>
      <c r="DR212" s="56" t="b">
        <v>0</v>
      </c>
      <c r="DS212" s="56" t="b">
        <v>0</v>
      </c>
      <c r="DT212" s="56" t="b">
        <v>0</v>
      </c>
      <c r="DU212" s="56" t="b">
        <v>0</v>
      </c>
      <c r="DV212" s="56" t="b">
        <v>0</v>
      </c>
      <c r="DW212" s="56" t="b">
        <v>0</v>
      </c>
      <c r="DX212" s="56" t="b">
        <v>0</v>
      </c>
      <c r="DY212" s="56" t="b">
        <v>0</v>
      </c>
      <c r="DZ212" s="56" t="b">
        <v>0</v>
      </c>
      <c r="EA212" s="56" t="b">
        <v>0</v>
      </c>
      <c r="EB212" s="56" t="b">
        <v>0</v>
      </c>
      <c r="EC212" s="56" t="b">
        <v>0</v>
      </c>
      <c r="ED212" s="56" t="b">
        <v>0</v>
      </c>
      <c r="EE212" s="56" t="b">
        <v>0</v>
      </c>
      <c r="EF212" s="56" t="b">
        <v>0</v>
      </c>
      <c r="EG212" s="56" t="b">
        <v>0</v>
      </c>
      <c r="EH212" s="56" t="b">
        <v>0</v>
      </c>
      <c r="EI212" s="56" t="b">
        <v>0</v>
      </c>
      <c r="EJ212" s="56" t="b">
        <v>0</v>
      </c>
      <c r="EK212" s="56" t="b">
        <v>0</v>
      </c>
      <c r="EL212" s="56" t="b">
        <v>0</v>
      </c>
      <c r="EM212" s="56" t="b">
        <v>0</v>
      </c>
      <c r="EN212" s="56" t="b">
        <v>0</v>
      </c>
      <c r="EO212" s="56" t="b">
        <v>0</v>
      </c>
      <c r="EP212" s="56" t="b">
        <v>0</v>
      </c>
      <c r="EQ212" s="56" t="b">
        <v>0</v>
      </c>
      <c r="ER212" s="56" t="b">
        <v>0</v>
      </c>
      <c r="ES212" s="56" t="b">
        <v>0</v>
      </c>
      <c r="ET212" s="56" t="b">
        <v>0</v>
      </c>
      <c r="EU212" s="56" t="b">
        <v>0</v>
      </c>
      <c r="EV212" s="56" t="b">
        <v>0</v>
      </c>
      <c r="EW212" s="56" t="b">
        <v>0</v>
      </c>
      <c r="EX212" s="56" t="b">
        <v>0</v>
      </c>
      <c r="EY212" s="56" t="b">
        <v>0</v>
      </c>
      <c r="EZ212" s="56" t="b">
        <v>0</v>
      </c>
      <c r="FA212" s="56" t="b">
        <v>0</v>
      </c>
      <c r="FB212" s="57" t="b">
        <v>1</v>
      </c>
      <c r="FC212" s="56" t="b">
        <v>0</v>
      </c>
      <c r="FD212" s="56" t="b">
        <v>0</v>
      </c>
      <c r="FE212" s="56" t="b">
        <v>0</v>
      </c>
      <c r="FF212" s="56" t="b">
        <v>0</v>
      </c>
      <c r="FG212" s="56" t="b">
        <v>0</v>
      </c>
      <c r="FH212" s="56" t="b">
        <v>0</v>
      </c>
      <c r="FI212" s="56" t="b">
        <v>0</v>
      </c>
      <c r="FJ212" s="56" t="b">
        <v>0</v>
      </c>
      <c r="FK212" s="56" t="b">
        <v>0</v>
      </c>
      <c r="FL212" s="56" t="b">
        <v>0</v>
      </c>
      <c r="FM212" s="56" t="b">
        <v>0</v>
      </c>
      <c r="FN212" s="56" t="b">
        <v>0</v>
      </c>
      <c r="FO212" s="56" t="b">
        <v>0</v>
      </c>
      <c r="FP212" s="56" t="b">
        <v>0</v>
      </c>
      <c r="FQ212" s="56" t="b">
        <v>0</v>
      </c>
      <c r="FR212" s="56" t="b">
        <v>0</v>
      </c>
      <c r="FS212" s="56" t="b">
        <v>0</v>
      </c>
      <c r="FT212" s="56" t="b">
        <v>0</v>
      </c>
      <c r="FU212" s="56" t="b">
        <v>0</v>
      </c>
      <c r="FV212" s="56" t="b">
        <v>0</v>
      </c>
      <c r="FW212" s="56" t="b">
        <v>0</v>
      </c>
      <c r="FX212" s="56" t="b">
        <v>0</v>
      </c>
      <c r="FY212" s="56" t="b">
        <v>0</v>
      </c>
      <c r="FZ212" s="56" t="b">
        <v>0</v>
      </c>
      <c r="GA212" s="56" t="b">
        <v>0</v>
      </c>
      <c r="GB212" s="56" t="b">
        <v>0</v>
      </c>
      <c r="GC212" s="56" t="b">
        <v>0</v>
      </c>
      <c r="GD212" s="55">
        <v>1</v>
      </c>
    </row>
    <row r="213" spans="1:186" ht="14.25" customHeight="1" x14ac:dyDescent="0.3">
      <c r="A213" s="49">
        <v>10</v>
      </c>
      <c r="B213" s="49" t="s">
        <v>895</v>
      </c>
      <c r="C213" s="51" t="s">
        <v>896</v>
      </c>
      <c r="D213" s="49" t="str">
        <f>VLOOKUP(C213,[1]Planning!$C$81:$D$305,2,"false")</f>
        <v>PH - AMANAH</v>
      </c>
      <c r="E213" s="49" t="s">
        <v>897</v>
      </c>
      <c r="F213" s="51" t="str">
        <f>VLOOKUP(E213, [1]Constituency!$K$2:$L$225, 2, FALSE)</f>
        <v>Pahang</v>
      </c>
      <c r="G213" s="51" t="s">
        <v>1034</v>
      </c>
      <c r="I213" s="49">
        <v>9032022</v>
      </c>
      <c r="J213" s="49">
        <v>2022</v>
      </c>
      <c r="K213" s="49">
        <v>3</v>
      </c>
      <c r="L213" s="49">
        <v>9</v>
      </c>
      <c r="M213" s="49" t="s">
        <v>1033</v>
      </c>
      <c r="N213" s="49" t="s">
        <v>688</v>
      </c>
      <c r="O213" s="49" t="b">
        <v>0</v>
      </c>
      <c r="P213" s="49" t="b">
        <v>0</v>
      </c>
      <c r="Q213" s="49" t="b">
        <v>0</v>
      </c>
      <c r="R213" s="49" t="b">
        <v>0</v>
      </c>
      <c r="S213" s="49" t="b">
        <v>0</v>
      </c>
      <c r="T213" s="49" t="b">
        <v>0</v>
      </c>
      <c r="U213" s="49" t="b">
        <v>0</v>
      </c>
      <c r="V213" s="49" t="b">
        <v>0</v>
      </c>
      <c r="W213" s="49" t="b">
        <v>0</v>
      </c>
      <c r="X213" s="49" t="b">
        <v>0</v>
      </c>
      <c r="Y213" s="49" t="b">
        <v>0</v>
      </c>
      <c r="Z213" s="49" t="b">
        <v>0</v>
      </c>
      <c r="AA213" s="49" t="b">
        <v>0</v>
      </c>
      <c r="AB213" s="49" t="b">
        <v>0</v>
      </c>
      <c r="AC213" s="49" t="b">
        <v>0</v>
      </c>
      <c r="AD213" s="49" t="b">
        <v>0</v>
      </c>
      <c r="AE213" s="49" t="b">
        <v>0</v>
      </c>
      <c r="AF213" s="49" t="b">
        <v>0</v>
      </c>
      <c r="AG213" s="49" t="b">
        <v>0</v>
      </c>
      <c r="AH213" s="49" t="b">
        <v>0</v>
      </c>
      <c r="AI213" s="49" t="b">
        <v>0</v>
      </c>
      <c r="AJ213" s="49" t="b">
        <v>0</v>
      </c>
      <c r="AK213" s="49" t="b">
        <v>0</v>
      </c>
      <c r="AL213" s="49" t="b">
        <v>0</v>
      </c>
      <c r="AM213" s="49" t="b">
        <v>0</v>
      </c>
      <c r="AN213" s="49" t="b">
        <v>0</v>
      </c>
      <c r="AO213" s="49" t="b">
        <v>0</v>
      </c>
      <c r="AP213" s="49" t="b">
        <v>0</v>
      </c>
      <c r="AQ213" s="49" t="b">
        <v>0</v>
      </c>
      <c r="AR213" s="49" t="b">
        <v>0</v>
      </c>
      <c r="AS213" s="49" t="b">
        <v>0</v>
      </c>
      <c r="AT213" s="49" t="b">
        <v>0</v>
      </c>
      <c r="AU213" s="49" t="b">
        <v>0</v>
      </c>
      <c r="AV213" s="49" t="b">
        <v>0</v>
      </c>
      <c r="AW213" s="49" t="b">
        <v>0</v>
      </c>
      <c r="AX213" s="49" t="b">
        <v>0</v>
      </c>
      <c r="AY213" s="49" t="b">
        <v>0</v>
      </c>
      <c r="AZ213" s="49" t="b">
        <v>0</v>
      </c>
      <c r="BA213" s="49" t="b">
        <v>0</v>
      </c>
      <c r="BB213" s="49" t="b">
        <v>0</v>
      </c>
      <c r="BC213" s="49" t="b">
        <v>0</v>
      </c>
      <c r="BD213" s="49" t="b">
        <v>0</v>
      </c>
      <c r="BE213" s="49" t="b">
        <v>0</v>
      </c>
      <c r="BF213" s="49" t="b">
        <v>0</v>
      </c>
      <c r="BG213" s="49" t="b">
        <v>0</v>
      </c>
      <c r="BH213" s="49" t="b">
        <v>0</v>
      </c>
      <c r="BI213" s="49" t="b">
        <v>0</v>
      </c>
      <c r="BJ213" s="49" t="b">
        <v>0</v>
      </c>
      <c r="BK213" s="49" t="b">
        <v>0</v>
      </c>
      <c r="BL213" s="49" t="b">
        <v>0</v>
      </c>
      <c r="BM213" s="49" t="b">
        <v>0</v>
      </c>
      <c r="BN213" s="49" t="b">
        <v>0</v>
      </c>
      <c r="BO213" s="49" t="b">
        <v>0</v>
      </c>
      <c r="BP213" s="49" t="b">
        <v>0</v>
      </c>
      <c r="BQ213" s="49" t="b">
        <v>0</v>
      </c>
      <c r="BR213" s="49" t="b">
        <v>0</v>
      </c>
      <c r="BS213" s="49" t="b">
        <v>0</v>
      </c>
      <c r="BT213" s="49" t="b">
        <v>0</v>
      </c>
      <c r="BU213" s="49" t="b">
        <v>0</v>
      </c>
      <c r="BV213" s="49" t="b">
        <v>0</v>
      </c>
      <c r="BW213" s="49" t="b">
        <v>0</v>
      </c>
      <c r="BX213" s="49" t="b">
        <v>0</v>
      </c>
      <c r="BY213" s="49" t="b">
        <v>0</v>
      </c>
      <c r="BZ213" s="49" t="b">
        <v>0</v>
      </c>
      <c r="CA213" s="49" t="b">
        <v>0</v>
      </c>
      <c r="CB213" s="49" t="b">
        <v>0</v>
      </c>
      <c r="CC213" s="49" t="b">
        <v>0</v>
      </c>
      <c r="CD213" s="49" t="b">
        <v>0</v>
      </c>
      <c r="CE213" s="49" t="b">
        <v>0</v>
      </c>
      <c r="CF213" s="49" t="b">
        <v>0</v>
      </c>
      <c r="CG213" s="49" t="b">
        <v>0</v>
      </c>
      <c r="CH213" s="49" t="b">
        <v>0</v>
      </c>
      <c r="CI213" s="49" t="b">
        <v>0</v>
      </c>
      <c r="CJ213" s="49" t="b">
        <v>0</v>
      </c>
      <c r="CK213" s="49" t="b">
        <v>0</v>
      </c>
      <c r="CL213" s="49" t="b">
        <v>0</v>
      </c>
      <c r="CM213" s="49" t="b">
        <v>0</v>
      </c>
      <c r="CN213" s="49" t="b">
        <v>0</v>
      </c>
      <c r="CO213" s="49" t="b">
        <v>0</v>
      </c>
      <c r="CP213" s="49" t="b">
        <v>0</v>
      </c>
      <c r="CQ213" s="49" t="b">
        <v>0</v>
      </c>
      <c r="CR213" s="49" t="b">
        <v>0</v>
      </c>
      <c r="CS213" s="49" t="b">
        <v>0</v>
      </c>
      <c r="CT213" s="49" t="b">
        <v>0</v>
      </c>
      <c r="CU213" s="49" t="b">
        <v>0</v>
      </c>
      <c r="CV213" s="49" t="b">
        <v>0</v>
      </c>
      <c r="CW213" s="49" t="b">
        <v>0</v>
      </c>
      <c r="CX213" s="49" t="b">
        <v>0</v>
      </c>
      <c r="CY213" s="49" t="b">
        <v>0</v>
      </c>
      <c r="CZ213" s="49" t="b">
        <v>0</v>
      </c>
      <c r="DA213" s="49" t="b">
        <v>0</v>
      </c>
      <c r="DB213" s="49" t="b">
        <v>1</v>
      </c>
      <c r="DC213" s="49" t="b">
        <v>0</v>
      </c>
      <c r="DD213" s="49" t="b">
        <v>0</v>
      </c>
      <c r="DE213" s="49" t="b">
        <v>0</v>
      </c>
      <c r="DF213" s="49" t="b">
        <v>0</v>
      </c>
      <c r="DG213" s="49" t="b">
        <v>0</v>
      </c>
      <c r="DH213" s="49" t="b">
        <v>0</v>
      </c>
      <c r="DI213" s="49" t="b">
        <v>0</v>
      </c>
      <c r="DJ213" s="49" t="b">
        <v>0</v>
      </c>
      <c r="DK213" s="49" t="b">
        <v>0</v>
      </c>
      <c r="DL213" s="49" t="b">
        <v>0</v>
      </c>
      <c r="DM213" s="49" t="b">
        <v>0</v>
      </c>
      <c r="DN213" s="49" t="b">
        <v>0</v>
      </c>
      <c r="DO213" s="49" t="b">
        <v>0</v>
      </c>
      <c r="DP213" s="49" t="b">
        <v>0</v>
      </c>
      <c r="DQ213" s="49" t="b">
        <v>0</v>
      </c>
      <c r="DR213" s="49" t="b">
        <v>0</v>
      </c>
      <c r="DS213" s="49" t="b">
        <v>0</v>
      </c>
      <c r="DT213" s="49" t="b">
        <v>0</v>
      </c>
      <c r="DU213" s="49" t="b">
        <v>0</v>
      </c>
      <c r="DV213" s="49" t="b">
        <v>0</v>
      </c>
      <c r="DW213" s="49" t="b">
        <v>0</v>
      </c>
      <c r="DX213" s="49" t="b">
        <v>0</v>
      </c>
      <c r="DY213" s="49" t="b">
        <v>0</v>
      </c>
      <c r="DZ213" s="49" t="b">
        <v>0</v>
      </c>
      <c r="EA213" s="49" t="b">
        <v>0</v>
      </c>
      <c r="EB213" s="49" t="b">
        <v>0</v>
      </c>
      <c r="EC213" s="49" t="b">
        <v>0</v>
      </c>
      <c r="ED213" s="49" t="b">
        <v>0</v>
      </c>
      <c r="EE213" s="49" t="b">
        <v>0</v>
      </c>
      <c r="EF213" s="49" t="b">
        <v>0</v>
      </c>
      <c r="EG213" s="49" t="b">
        <v>0</v>
      </c>
      <c r="EH213" s="49" t="b">
        <v>0</v>
      </c>
      <c r="EI213" s="49" t="b">
        <v>0</v>
      </c>
      <c r="EJ213" s="49" t="b">
        <v>0</v>
      </c>
      <c r="EK213" s="49" t="b">
        <v>0</v>
      </c>
      <c r="EL213" s="49" t="b">
        <v>0</v>
      </c>
      <c r="EM213" s="49" t="b">
        <v>1</v>
      </c>
      <c r="EN213" s="49" t="b">
        <v>0</v>
      </c>
      <c r="EO213" s="49" t="b">
        <v>0</v>
      </c>
      <c r="EP213" s="49" t="b">
        <v>0</v>
      </c>
      <c r="EQ213" s="49" t="b">
        <v>0</v>
      </c>
      <c r="ER213" s="49" t="b">
        <v>0</v>
      </c>
      <c r="ES213" s="49" t="b">
        <v>0</v>
      </c>
      <c r="ET213" s="49" t="b">
        <v>0</v>
      </c>
      <c r="EU213" s="49" t="b">
        <v>0</v>
      </c>
      <c r="EV213" s="49" t="b">
        <v>0</v>
      </c>
      <c r="EW213" s="49" t="b">
        <v>0</v>
      </c>
      <c r="EX213" s="49" t="b">
        <v>0</v>
      </c>
      <c r="EY213" s="49" t="b">
        <v>0</v>
      </c>
      <c r="EZ213" s="49" t="b">
        <v>0</v>
      </c>
      <c r="FA213" s="49" t="b">
        <v>0</v>
      </c>
      <c r="FB213" s="49" t="b">
        <v>0</v>
      </c>
      <c r="FC213" s="49" t="b">
        <v>0</v>
      </c>
      <c r="FD213" s="49" t="b">
        <v>0</v>
      </c>
      <c r="FE213" s="49" t="b">
        <v>0</v>
      </c>
      <c r="FF213" s="49" t="b">
        <v>0</v>
      </c>
      <c r="FG213" s="49" t="b">
        <v>0</v>
      </c>
      <c r="FH213" s="49" t="b">
        <v>0</v>
      </c>
      <c r="FI213" s="49" t="b">
        <v>0</v>
      </c>
      <c r="FJ213" s="49" t="b">
        <v>0</v>
      </c>
      <c r="FK213" s="49" t="b">
        <v>0</v>
      </c>
      <c r="FL213" s="49" t="b">
        <v>0</v>
      </c>
      <c r="FM213" s="49" t="b">
        <v>0</v>
      </c>
      <c r="FN213" s="49" t="b">
        <v>0</v>
      </c>
      <c r="FO213" s="49" t="b">
        <v>0</v>
      </c>
      <c r="FP213" s="49" t="b">
        <v>0</v>
      </c>
      <c r="FQ213" s="49" t="b">
        <v>0</v>
      </c>
      <c r="FR213" s="49" t="b">
        <v>0</v>
      </c>
      <c r="FS213" s="49" t="b">
        <v>0</v>
      </c>
      <c r="FT213" s="49" t="b">
        <v>0</v>
      </c>
      <c r="FU213" s="49" t="b">
        <v>0</v>
      </c>
      <c r="FV213" s="49" t="b">
        <v>0</v>
      </c>
      <c r="FW213" s="49" t="b">
        <v>0</v>
      </c>
      <c r="FX213" s="49" t="b">
        <v>1</v>
      </c>
      <c r="FY213" s="49" t="b">
        <v>0</v>
      </c>
      <c r="FZ213" s="49" t="b">
        <v>0</v>
      </c>
      <c r="GA213" s="49" t="b">
        <v>0</v>
      </c>
      <c r="GB213" s="49" t="b">
        <v>0</v>
      </c>
      <c r="GC213" s="49" t="b">
        <v>0</v>
      </c>
      <c r="GD213" s="49">
        <f>COUNTIF(O213:GC213, TRUE)</f>
        <v>3</v>
      </c>
    </row>
    <row r="214" spans="1:186" ht="14.25" customHeight="1" x14ac:dyDescent="0.3">
      <c r="A214" s="49">
        <v>5</v>
      </c>
      <c r="B214" s="49" t="s">
        <v>936</v>
      </c>
      <c r="C214" s="51" t="s">
        <v>937</v>
      </c>
      <c r="D214" s="49" t="str">
        <f>VLOOKUP(C214,[1]Planning!$C$81:$D$305,2,"false")</f>
        <v>BERSATU</v>
      </c>
      <c r="E214" s="49" t="s">
        <v>938</v>
      </c>
      <c r="F214" s="51" t="str">
        <f>VLOOKUP(E214, [1]Constituency!$K$2:$L$225, 2, FALSE)</f>
        <v>Selangor</v>
      </c>
      <c r="G214" s="51" t="s">
        <v>1035</v>
      </c>
      <c r="I214" s="49">
        <v>16122021</v>
      </c>
      <c r="J214" s="49">
        <v>2021</v>
      </c>
      <c r="K214" s="49">
        <v>12</v>
      </c>
      <c r="L214" s="49">
        <v>16</v>
      </c>
      <c r="M214" s="49" t="s">
        <v>1036</v>
      </c>
      <c r="N214" s="49" t="s">
        <v>688</v>
      </c>
      <c r="O214" s="49" t="b">
        <v>0</v>
      </c>
      <c r="P214" s="49" t="b">
        <v>0</v>
      </c>
      <c r="Q214" s="49" t="b">
        <v>0</v>
      </c>
      <c r="R214" s="49" t="b">
        <v>0</v>
      </c>
      <c r="S214" s="49" t="b">
        <v>0</v>
      </c>
      <c r="T214" s="49" t="b">
        <v>0</v>
      </c>
      <c r="U214" s="49" t="b">
        <v>0</v>
      </c>
      <c r="V214" s="49" t="b">
        <v>0</v>
      </c>
      <c r="W214" s="49" t="b">
        <v>0</v>
      </c>
      <c r="X214" s="49" t="b">
        <v>0</v>
      </c>
      <c r="Y214" s="49" t="b">
        <v>0</v>
      </c>
      <c r="Z214" s="49" t="b">
        <v>0</v>
      </c>
      <c r="AA214" s="49" t="b">
        <v>0</v>
      </c>
      <c r="AB214" s="49" t="b">
        <v>0</v>
      </c>
      <c r="AC214" s="49" t="b">
        <v>0</v>
      </c>
      <c r="AD214" s="49" t="b">
        <v>0</v>
      </c>
      <c r="AE214" s="49" t="b">
        <v>0</v>
      </c>
      <c r="AF214" s="49" t="b">
        <v>0</v>
      </c>
      <c r="AG214" s="49" t="b">
        <v>0</v>
      </c>
      <c r="AH214" s="49" t="b">
        <v>0</v>
      </c>
      <c r="AI214" s="49" t="b">
        <v>0</v>
      </c>
      <c r="AJ214" s="49" t="b">
        <v>0</v>
      </c>
      <c r="AK214" s="49" t="b">
        <v>0</v>
      </c>
      <c r="AL214" s="49" t="b">
        <v>0</v>
      </c>
      <c r="AM214" s="49" t="b">
        <v>0</v>
      </c>
      <c r="AN214" s="49" t="b">
        <v>0</v>
      </c>
      <c r="AO214" s="49" t="b">
        <v>0</v>
      </c>
      <c r="AP214" s="49" t="b">
        <v>0</v>
      </c>
      <c r="AQ214" s="49" t="b">
        <v>0</v>
      </c>
      <c r="AR214" s="49" t="b">
        <v>0</v>
      </c>
      <c r="AS214" s="49" t="b">
        <v>0</v>
      </c>
      <c r="AT214" s="49" t="b">
        <v>0</v>
      </c>
      <c r="AU214" s="49" t="b">
        <v>0</v>
      </c>
      <c r="AV214" s="49" t="b">
        <v>0</v>
      </c>
      <c r="AW214" s="49" t="b">
        <v>0</v>
      </c>
      <c r="AX214" s="49" t="b">
        <v>0</v>
      </c>
      <c r="AY214" s="49" t="b">
        <v>0</v>
      </c>
      <c r="AZ214" s="49" t="b">
        <v>0</v>
      </c>
      <c r="BA214" s="49" t="b">
        <v>0</v>
      </c>
      <c r="BB214" s="49" t="b">
        <v>0</v>
      </c>
      <c r="BC214" s="49" t="b">
        <v>0</v>
      </c>
      <c r="BD214" s="49" t="b">
        <v>0</v>
      </c>
      <c r="BE214" s="49" t="b">
        <v>0</v>
      </c>
      <c r="BF214" s="49" t="b">
        <v>0</v>
      </c>
      <c r="BG214" s="49" t="b">
        <v>0</v>
      </c>
      <c r="BH214" s="49" t="b">
        <v>0</v>
      </c>
      <c r="BI214" s="49" t="b">
        <v>0</v>
      </c>
      <c r="BJ214" s="49" t="b">
        <v>0</v>
      </c>
      <c r="BK214" s="49" t="b">
        <v>0</v>
      </c>
      <c r="BL214" s="49" t="b">
        <v>0</v>
      </c>
      <c r="BM214" s="49" t="b">
        <v>0</v>
      </c>
      <c r="BN214" s="49" t="b">
        <v>0</v>
      </c>
      <c r="BO214" s="49" t="b">
        <v>0</v>
      </c>
      <c r="BP214" s="49" t="b">
        <v>0</v>
      </c>
      <c r="BQ214" s="49" t="b">
        <v>0</v>
      </c>
      <c r="BR214" s="49" t="b">
        <v>0</v>
      </c>
      <c r="BS214" s="49" t="b">
        <v>0</v>
      </c>
      <c r="BT214" s="49" t="b">
        <v>0</v>
      </c>
      <c r="BU214" s="49" t="b">
        <v>0</v>
      </c>
      <c r="BV214" s="49" t="b">
        <v>0</v>
      </c>
      <c r="BW214" s="49" t="b">
        <v>0</v>
      </c>
      <c r="BX214" s="49" t="b">
        <v>0</v>
      </c>
      <c r="BY214" s="49" t="b">
        <v>0</v>
      </c>
      <c r="BZ214" s="49" t="b">
        <v>0</v>
      </c>
      <c r="CA214" s="49" t="b">
        <v>0</v>
      </c>
      <c r="CB214" s="49" t="b">
        <v>0</v>
      </c>
      <c r="CC214" s="49" t="b">
        <v>0</v>
      </c>
      <c r="CD214" s="49" t="b">
        <v>0</v>
      </c>
      <c r="CE214" s="49" t="b">
        <v>0</v>
      </c>
      <c r="CF214" s="49" t="b">
        <v>0</v>
      </c>
      <c r="CG214" s="49" t="b">
        <v>0</v>
      </c>
      <c r="CH214" s="49" t="b">
        <v>0</v>
      </c>
      <c r="CI214" s="49" t="b">
        <v>0</v>
      </c>
      <c r="CJ214" s="49" t="b">
        <v>0</v>
      </c>
      <c r="CK214" s="49" t="b">
        <v>0</v>
      </c>
      <c r="CL214" s="49" t="b">
        <v>0</v>
      </c>
      <c r="CM214" s="49" t="b">
        <v>0</v>
      </c>
      <c r="CN214" s="49" t="b">
        <v>0</v>
      </c>
      <c r="CO214" s="49" t="b">
        <v>0</v>
      </c>
      <c r="CP214" s="49" t="b">
        <v>0</v>
      </c>
      <c r="CQ214" s="49" t="b">
        <v>0</v>
      </c>
      <c r="CR214" s="49" t="b">
        <v>0</v>
      </c>
      <c r="CS214" s="49" t="b">
        <v>0</v>
      </c>
      <c r="CT214" s="49" t="b">
        <v>0</v>
      </c>
      <c r="CU214" s="49" t="b">
        <v>0</v>
      </c>
      <c r="CV214" s="49" t="b">
        <v>0</v>
      </c>
      <c r="CW214" s="49" t="b">
        <v>0</v>
      </c>
      <c r="CX214" s="49" t="b">
        <v>0</v>
      </c>
      <c r="CY214" s="49" t="b">
        <v>0</v>
      </c>
      <c r="CZ214" s="49" t="b">
        <v>0</v>
      </c>
      <c r="DA214" s="49" t="b">
        <v>0</v>
      </c>
      <c r="DB214" s="49" t="b">
        <v>1</v>
      </c>
      <c r="DC214" s="49" t="b">
        <v>0</v>
      </c>
      <c r="DD214" s="49" t="b">
        <v>0</v>
      </c>
      <c r="DE214" s="49" t="b">
        <v>0</v>
      </c>
      <c r="DF214" s="49" t="b">
        <v>0</v>
      </c>
      <c r="DG214" s="49" t="b">
        <v>0</v>
      </c>
      <c r="DH214" s="49" t="b">
        <v>0</v>
      </c>
      <c r="DI214" s="49" t="b">
        <v>0</v>
      </c>
      <c r="DJ214" s="49" t="b">
        <v>0</v>
      </c>
      <c r="DK214" s="49" t="b">
        <v>0</v>
      </c>
      <c r="DL214" s="49" t="b">
        <v>0</v>
      </c>
      <c r="DM214" s="49" t="b">
        <v>0</v>
      </c>
      <c r="DN214" s="49" t="b">
        <v>0</v>
      </c>
      <c r="DO214" s="49" t="b">
        <v>0</v>
      </c>
      <c r="DP214" s="49" t="b">
        <v>0</v>
      </c>
      <c r="DQ214" s="49" t="b">
        <v>0</v>
      </c>
      <c r="DR214" s="49" t="b">
        <v>0</v>
      </c>
      <c r="DS214" s="49" t="b">
        <v>0</v>
      </c>
      <c r="DT214" s="49" t="b">
        <v>0</v>
      </c>
      <c r="DU214" s="49" t="b">
        <v>0</v>
      </c>
      <c r="DV214" s="49" t="b">
        <v>0</v>
      </c>
      <c r="DW214" s="49" t="b">
        <v>0</v>
      </c>
      <c r="DX214" s="49" t="b">
        <v>0</v>
      </c>
      <c r="DY214" s="49" t="b">
        <v>0</v>
      </c>
      <c r="DZ214" s="49" t="b">
        <v>0</v>
      </c>
      <c r="EA214" s="49" t="b">
        <v>0</v>
      </c>
      <c r="EB214" s="49" t="b">
        <v>0</v>
      </c>
      <c r="EC214" s="49" t="b">
        <v>0</v>
      </c>
      <c r="ED214" s="49" t="b">
        <v>0</v>
      </c>
      <c r="EE214" s="49" t="b">
        <v>0</v>
      </c>
      <c r="EF214" s="49" t="b">
        <v>0</v>
      </c>
      <c r="EG214" s="49" t="b">
        <v>0</v>
      </c>
      <c r="EH214" s="49" t="b">
        <v>0</v>
      </c>
      <c r="EI214" s="49" t="b">
        <v>0</v>
      </c>
      <c r="EJ214" s="49" t="b">
        <v>0</v>
      </c>
      <c r="EK214" s="49" t="b">
        <v>0</v>
      </c>
      <c r="EL214" s="49" t="b">
        <v>0</v>
      </c>
      <c r="EM214" s="49" t="b">
        <v>0</v>
      </c>
      <c r="EN214" s="49" t="b">
        <v>0</v>
      </c>
      <c r="EO214" s="49" t="b">
        <v>0</v>
      </c>
      <c r="EP214" s="49" t="b">
        <v>0</v>
      </c>
      <c r="EQ214" s="49" t="b">
        <v>0</v>
      </c>
      <c r="ER214" s="49" t="b">
        <v>0</v>
      </c>
      <c r="ES214" s="49" t="b">
        <v>0</v>
      </c>
      <c r="ET214" s="49" t="b">
        <v>0</v>
      </c>
      <c r="EU214" s="49" t="b">
        <v>0</v>
      </c>
      <c r="EV214" s="49" t="b">
        <v>0</v>
      </c>
      <c r="EW214" s="49" t="b">
        <v>0</v>
      </c>
      <c r="EX214" s="49" t="b">
        <v>0</v>
      </c>
      <c r="EY214" s="49" t="b">
        <v>0</v>
      </c>
      <c r="EZ214" s="49" t="b">
        <v>0</v>
      </c>
      <c r="FA214" s="49" t="b">
        <v>0</v>
      </c>
      <c r="FB214" s="49" t="b">
        <v>0</v>
      </c>
      <c r="FC214" s="49" t="b">
        <v>0</v>
      </c>
      <c r="FD214" s="49" t="b">
        <v>0</v>
      </c>
      <c r="FE214" s="49" t="b">
        <v>0</v>
      </c>
      <c r="FF214" s="49" t="b">
        <v>0</v>
      </c>
      <c r="FG214" s="49" t="b">
        <v>0</v>
      </c>
      <c r="FH214" s="49" t="b">
        <v>0</v>
      </c>
      <c r="FI214" s="49" t="b">
        <v>0</v>
      </c>
      <c r="FJ214" s="49" t="b">
        <v>0</v>
      </c>
      <c r="FK214" s="49" t="b">
        <v>0</v>
      </c>
      <c r="FL214" s="49" t="b">
        <v>0</v>
      </c>
      <c r="FM214" s="49" t="b">
        <v>0</v>
      </c>
      <c r="FN214" s="49" t="b">
        <v>0</v>
      </c>
      <c r="FO214" s="49" t="b">
        <v>0</v>
      </c>
      <c r="FP214" s="49" t="b">
        <v>0</v>
      </c>
      <c r="FQ214" s="49" t="b">
        <v>0</v>
      </c>
      <c r="FR214" s="49" t="b">
        <v>0</v>
      </c>
      <c r="FS214" s="49" t="b">
        <v>0</v>
      </c>
      <c r="FT214" s="49" t="b">
        <v>0</v>
      </c>
      <c r="FU214" s="49" t="b">
        <v>0</v>
      </c>
      <c r="FV214" s="49" t="b">
        <v>0</v>
      </c>
      <c r="FW214" s="49" t="b">
        <v>0</v>
      </c>
      <c r="FX214" s="49" t="b">
        <v>0</v>
      </c>
      <c r="FY214" s="49" t="b">
        <v>0</v>
      </c>
      <c r="FZ214" s="49" t="b">
        <v>0</v>
      </c>
      <c r="GA214" s="49" t="b">
        <v>0</v>
      </c>
      <c r="GB214" s="49" t="b">
        <v>0</v>
      </c>
      <c r="GC214" s="49" t="b">
        <v>0</v>
      </c>
      <c r="GD214" s="49">
        <f>COUNTIF(O214:GC214, TRUE)</f>
        <v>1</v>
      </c>
    </row>
    <row r="215" spans="1:186" ht="14.25" customHeight="1" x14ac:dyDescent="0.3">
      <c r="A215" s="49">
        <v>7</v>
      </c>
      <c r="B215" s="49" t="s">
        <v>1040</v>
      </c>
      <c r="C215" s="51" t="s">
        <v>1040</v>
      </c>
      <c r="D215" s="49" t="str">
        <f>VLOOKUP(C215,[1]Planning!$C$81:$D$305,2,"false")</f>
        <v>PAS</v>
      </c>
      <c r="E215" s="49" t="s">
        <v>1041</v>
      </c>
      <c r="F215" s="51" t="str">
        <f>VLOOKUP(E215, [1]Constituency!$K$2:$L$225, 2, FALSE)</f>
        <v>Kedah</v>
      </c>
      <c r="G215" s="51" t="s">
        <v>1042</v>
      </c>
      <c r="I215" s="49">
        <v>17082020</v>
      </c>
      <c r="J215" s="49">
        <v>2020</v>
      </c>
      <c r="K215" s="49">
        <v>8</v>
      </c>
      <c r="L215" s="49">
        <v>17</v>
      </c>
      <c r="M215" s="49" t="s">
        <v>1043</v>
      </c>
      <c r="N215" s="49" t="s">
        <v>688</v>
      </c>
      <c r="O215" s="49" t="b">
        <v>0</v>
      </c>
      <c r="P215" s="49" t="b">
        <v>0</v>
      </c>
      <c r="Q215" s="49" t="b">
        <v>0</v>
      </c>
      <c r="R215" s="49" t="b">
        <v>0</v>
      </c>
      <c r="S215" s="49" t="b">
        <v>0</v>
      </c>
      <c r="T215" s="49" t="b">
        <v>0</v>
      </c>
      <c r="U215" s="49" t="b">
        <v>0</v>
      </c>
      <c r="V215" s="49" t="b">
        <v>0</v>
      </c>
      <c r="W215" s="49" t="b">
        <v>0</v>
      </c>
      <c r="X215" s="49" t="b">
        <v>0</v>
      </c>
      <c r="Y215" s="49" t="b">
        <v>0</v>
      </c>
      <c r="Z215" s="49" t="b">
        <v>0</v>
      </c>
      <c r="AA215" s="49" t="b">
        <v>0</v>
      </c>
      <c r="AB215" s="49" t="b">
        <v>0</v>
      </c>
      <c r="AC215" s="49" t="b">
        <v>0</v>
      </c>
      <c r="AD215" s="49" t="b">
        <v>0</v>
      </c>
      <c r="AE215" s="49" t="b">
        <v>0</v>
      </c>
      <c r="AF215" s="49" t="b">
        <v>0</v>
      </c>
      <c r="AG215" s="49" t="b">
        <v>0</v>
      </c>
      <c r="AH215" s="49" t="b">
        <v>0</v>
      </c>
      <c r="AI215" s="49" t="b">
        <v>0</v>
      </c>
      <c r="AJ215" s="49" t="b">
        <v>0</v>
      </c>
      <c r="AK215" s="49" t="b">
        <v>0</v>
      </c>
      <c r="AL215" s="49" t="b">
        <v>0</v>
      </c>
      <c r="AM215" s="49" t="b">
        <v>0</v>
      </c>
      <c r="AN215" s="49" t="b">
        <v>0</v>
      </c>
      <c r="AO215" s="49" t="b">
        <v>0</v>
      </c>
      <c r="AP215" s="49" t="b">
        <v>0</v>
      </c>
      <c r="AQ215" s="49" t="b">
        <v>0</v>
      </c>
      <c r="AR215" s="49" t="b">
        <v>0</v>
      </c>
      <c r="AS215" s="49" t="b">
        <v>0</v>
      </c>
      <c r="AT215" s="49" t="b">
        <v>0</v>
      </c>
      <c r="AU215" s="49" t="b">
        <v>0</v>
      </c>
      <c r="AV215" s="49" t="b">
        <v>0</v>
      </c>
      <c r="AW215" s="49" t="b">
        <v>0</v>
      </c>
      <c r="AX215" s="49" t="b">
        <v>0</v>
      </c>
      <c r="AY215" s="49" t="b">
        <v>0</v>
      </c>
      <c r="AZ215" s="49" t="b">
        <v>0</v>
      </c>
      <c r="BA215" s="49" t="b">
        <v>0</v>
      </c>
      <c r="BB215" s="49" t="b">
        <v>0</v>
      </c>
      <c r="BC215" s="49" t="b">
        <v>0</v>
      </c>
      <c r="BD215" s="49" t="b">
        <v>0</v>
      </c>
      <c r="BE215" s="49" t="b">
        <v>0</v>
      </c>
      <c r="BF215" s="49" t="b">
        <v>0</v>
      </c>
      <c r="BG215" s="49" t="b">
        <v>0</v>
      </c>
      <c r="BH215" s="49" t="b">
        <v>0</v>
      </c>
      <c r="BI215" s="49" t="b">
        <v>0</v>
      </c>
      <c r="BJ215" s="49" t="b">
        <v>0</v>
      </c>
      <c r="BK215" s="49" t="b">
        <v>0</v>
      </c>
      <c r="BL215" s="49" t="b">
        <v>0</v>
      </c>
      <c r="BM215" s="49" t="b">
        <v>0</v>
      </c>
      <c r="BN215" s="49" t="b">
        <v>0</v>
      </c>
      <c r="BO215" s="49" t="b">
        <v>0</v>
      </c>
      <c r="BP215" s="49" t="b">
        <v>0</v>
      </c>
      <c r="BQ215" s="49" t="b">
        <v>0</v>
      </c>
      <c r="BR215" s="49" t="b">
        <v>0</v>
      </c>
      <c r="BS215" s="49" t="b">
        <v>0</v>
      </c>
      <c r="BT215" s="49" t="b">
        <v>0</v>
      </c>
      <c r="BU215" s="49" t="b">
        <v>0</v>
      </c>
      <c r="BV215" s="49" t="b">
        <v>0</v>
      </c>
      <c r="BW215" s="49" t="b">
        <v>0</v>
      </c>
      <c r="BX215" s="49" t="b">
        <v>0</v>
      </c>
      <c r="BY215" s="49" t="b">
        <v>0</v>
      </c>
      <c r="BZ215" s="49" t="b">
        <v>0</v>
      </c>
      <c r="CA215" s="49" t="b">
        <v>0</v>
      </c>
      <c r="CB215" s="49" t="b">
        <v>0</v>
      </c>
      <c r="CC215" s="49" t="b">
        <v>0</v>
      </c>
      <c r="CD215" s="49" t="b">
        <v>0</v>
      </c>
      <c r="CE215" s="49" t="b">
        <v>0</v>
      </c>
      <c r="CF215" s="49" t="b">
        <v>0</v>
      </c>
      <c r="CG215" s="49" t="b">
        <v>0</v>
      </c>
      <c r="CH215" s="49" t="b">
        <v>0</v>
      </c>
      <c r="CI215" s="49" t="b">
        <v>0</v>
      </c>
      <c r="CJ215" s="49" t="b">
        <v>0</v>
      </c>
      <c r="CK215" s="49" t="b">
        <v>0</v>
      </c>
      <c r="CL215" s="49" t="b">
        <v>0</v>
      </c>
      <c r="CM215" s="49" t="b">
        <v>0</v>
      </c>
      <c r="CN215" s="49" t="b">
        <v>0</v>
      </c>
      <c r="CO215" s="49" t="b">
        <v>0</v>
      </c>
      <c r="CP215" s="49" t="b">
        <v>0</v>
      </c>
      <c r="CQ215" s="49" t="b">
        <v>0</v>
      </c>
      <c r="CR215" s="49" t="b">
        <v>1</v>
      </c>
      <c r="CS215" s="49" t="b">
        <v>0</v>
      </c>
      <c r="CT215" s="49" t="b">
        <v>0</v>
      </c>
      <c r="CU215" s="49" t="b">
        <v>0</v>
      </c>
      <c r="CV215" s="49" t="b">
        <v>0</v>
      </c>
      <c r="CW215" s="49" t="b">
        <v>0</v>
      </c>
      <c r="CX215" s="49" t="b">
        <v>0</v>
      </c>
      <c r="CY215" s="49" t="b">
        <v>0</v>
      </c>
      <c r="CZ215" s="49" t="b">
        <v>0</v>
      </c>
      <c r="DA215" s="49" t="b">
        <v>0</v>
      </c>
      <c r="DB215" s="49" t="b">
        <v>0</v>
      </c>
      <c r="DC215" s="49" t="b">
        <v>0</v>
      </c>
      <c r="DD215" s="49" t="b">
        <v>0</v>
      </c>
      <c r="DE215" s="49" t="b">
        <v>0</v>
      </c>
      <c r="DF215" s="49" t="b">
        <v>0</v>
      </c>
      <c r="DG215" s="49" t="b">
        <v>0</v>
      </c>
      <c r="DH215" s="49" t="b">
        <v>0</v>
      </c>
      <c r="DI215" s="49" t="b">
        <v>0</v>
      </c>
      <c r="DJ215" s="49" t="b">
        <v>0</v>
      </c>
      <c r="DK215" s="49" t="b">
        <v>0</v>
      </c>
      <c r="DL215" s="49" t="b">
        <v>0</v>
      </c>
      <c r="DM215" s="49" t="b">
        <v>0</v>
      </c>
      <c r="DN215" s="49" t="b">
        <v>0</v>
      </c>
      <c r="DO215" s="49" t="b">
        <v>0</v>
      </c>
      <c r="DP215" s="49" t="b">
        <v>0</v>
      </c>
      <c r="DQ215" s="49" t="b">
        <v>0</v>
      </c>
      <c r="DR215" s="49" t="b">
        <v>0</v>
      </c>
      <c r="DS215" s="49" t="b">
        <v>0</v>
      </c>
      <c r="DT215" s="49" t="b">
        <v>0</v>
      </c>
      <c r="DU215" s="49" t="b">
        <v>0</v>
      </c>
      <c r="DV215" s="49" t="b">
        <v>0</v>
      </c>
      <c r="DW215" s="49" t="b">
        <v>0</v>
      </c>
      <c r="DX215" s="49" t="b">
        <v>0</v>
      </c>
      <c r="DY215" s="49" t="b">
        <v>0</v>
      </c>
      <c r="DZ215" s="49" t="b">
        <v>0</v>
      </c>
      <c r="EA215" s="49" t="b">
        <v>0</v>
      </c>
      <c r="EB215" s="49" t="b">
        <v>0</v>
      </c>
      <c r="EC215" s="49" t="b">
        <v>0</v>
      </c>
      <c r="ED215" s="49" t="b">
        <v>0</v>
      </c>
      <c r="EE215" s="49" t="b">
        <v>0</v>
      </c>
      <c r="EF215" s="49" t="b">
        <v>0</v>
      </c>
      <c r="EG215" s="49" t="b">
        <v>0</v>
      </c>
      <c r="EH215" s="49" t="b">
        <v>1</v>
      </c>
      <c r="EI215" s="49" t="b">
        <v>0</v>
      </c>
      <c r="EJ215" s="49" t="b">
        <v>0</v>
      </c>
      <c r="EK215" s="49" t="b">
        <v>0</v>
      </c>
      <c r="EL215" s="49" t="b">
        <v>0</v>
      </c>
      <c r="EM215" s="49" t="b">
        <v>0</v>
      </c>
      <c r="EN215" s="49" t="b">
        <v>0</v>
      </c>
      <c r="EO215" s="49" t="b">
        <v>0</v>
      </c>
      <c r="EP215" s="49" t="b">
        <v>0</v>
      </c>
      <c r="EQ215" s="49" t="b">
        <v>0</v>
      </c>
      <c r="ER215" s="49" t="b">
        <v>0</v>
      </c>
      <c r="ES215" s="49" t="b">
        <v>0</v>
      </c>
      <c r="ET215" s="49" t="b">
        <v>0</v>
      </c>
      <c r="EU215" s="49" t="b">
        <v>0</v>
      </c>
      <c r="EV215" s="49" t="b">
        <v>0</v>
      </c>
      <c r="EW215" s="49" t="b">
        <v>0</v>
      </c>
      <c r="EX215" s="49" t="b">
        <v>0</v>
      </c>
      <c r="EY215" s="49" t="b">
        <v>0</v>
      </c>
      <c r="EZ215" s="49" t="b">
        <v>0</v>
      </c>
      <c r="FA215" s="49" t="b">
        <v>0</v>
      </c>
      <c r="FB215" s="49" t="b">
        <v>0</v>
      </c>
      <c r="FC215" s="49" t="b">
        <v>0</v>
      </c>
      <c r="FD215" s="49" t="b">
        <v>0</v>
      </c>
      <c r="FE215" s="49" t="b">
        <v>0</v>
      </c>
      <c r="FF215" s="49" t="b">
        <v>0</v>
      </c>
      <c r="FG215" s="49" t="b">
        <v>0</v>
      </c>
      <c r="FH215" s="49" t="b">
        <v>0</v>
      </c>
      <c r="FI215" s="49" t="b">
        <v>0</v>
      </c>
      <c r="FJ215" s="49" t="b">
        <v>0</v>
      </c>
      <c r="FK215" s="49" t="b">
        <v>0</v>
      </c>
      <c r="FL215" s="49" t="b">
        <v>0</v>
      </c>
      <c r="FM215" s="49" t="b">
        <v>0</v>
      </c>
      <c r="FN215" s="49" t="b">
        <v>0</v>
      </c>
      <c r="FO215" s="49" t="b">
        <v>0</v>
      </c>
      <c r="FP215" s="49" t="b">
        <v>0</v>
      </c>
      <c r="FQ215" s="49" t="b">
        <v>0</v>
      </c>
      <c r="FR215" s="49" t="b">
        <v>0</v>
      </c>
      <c r="FS215" s="49" t="b">
        <v>0</v>
      </c>
      <c r="FT215" s="49" t="b">
        <v>0</v>
      </c>
      <c r="FU215" s="49" t="b">
        <v>0</v>
      </c>
      <c r="FV215" s="49" t="b">
        <v>0</v>
      </c>
      <c r="FW215" s="49" t="b">
        <v>0</v>
      </c>
      <c r="FX215" s="49" t="b">
        <v>0</v>
      </c>
      <c r="FY215" s="49" t="b">
        <v>0</v>
      </c>
      <c r="FZ215" s="49" t="b">
        <v>0</v>
      </c>
      <c r="GA215" s="49" t="b">
        <v>0</v>
      </c>
      <c r="GB215" s="49" t="b">
        <v>0</v>
      </c>
      <c r="GC215" s="49" t="b">
        <v>0</v>
      </c>
      <c r="GD215" s="49">
        <f>COUNTIF(O215:GC215, TRUE)</f>
        <v>2</v>
      </c>
    </row>
    <row r="216" spans="1:186" ht="14.25" customHeight="1" x14ac:dyDescent="0.3">
      <c r="A216" s="49">
        <v>1</v>
      </c>
      <c r="B216" s="49" t="s">
        <v>689</v>
      </c>
      <c r="C216" s="51" t="s">
        <v>17</v>
      </c>
      <c r="D216" s="49" t="str">
        <f>VLOOKUP(C216,[1]Planning!$C$81:$D$305,2,"false")</f>
        <v>BN - UMNO</v>
      </c>
      <c r="E216" s="49" t="s">
        <v>690</v>
      </c>
      <c r="F216" s="51" t="str">
        <f>VLOOKUP(E216, [1]Constituency!$K$2:$L$225, 2, FALSE)</f>
        <v>Perak</v>
      </c>
      <c r="G216" s="51" t="s">
        <v>1044</v>
      </c>
      <c r="I216" s="49">
        <v>10032022</v>
      </c>
      <c r="J216" s="49">
        <v>2022</v>
      </c>
      <c r="K216" s="49">
        <v>3</v>
      </c>
      <c r="L216" s="49">
        <v>10</v>
      </c>
      <c r="M216" s="49" t="s">
        <v>1045</v>
      </c>
      <c r="N216" s="49" t="s">
        <v>688</v>
      </c>
      <c r="O216" s="49" t="b">
        <v>0</v>
      </c>
      <c r="P216" s="49" t="b">
        <v>0</v>
      </c>
      <c r="Q216" s="49" t="b">
        <v>0</v>
      </c>
      <c r="R216" s="49" t="b">
        <v>0</v>
      </c>
      <c r="S216" s="49" t="b">
        <v>0</v>
      </c>
      <c r="T216" s="49" t="b">
        <v>0</v>
      </c>
      <c r="U216" s="49" t="b">
        <v>0</v>
      </c>
      <c r="V216" s="49" t="b">
        <v>0</v>
      </c>
      <c r="W216" s="49" t="b">
        <v>0</v>
      </c>
      <c r="X216" s="49" t="b">
        <v>0</v>
      </c>
      <c r="Y216" s="49" t="b">
        <v>0</v>
      </c>
      <c r="Z216" s="49" t="b">
        <v>0</v>
      </c>
      <c r="AA216" s="49" t="b">
        <v>0</v>
      </c>
      <c r="AB216" s="49" t="b">
        <v>0</v>
      </c>
      <c r="AC216" s="49" t="b">
        <v>0</v>
      </c>
      <c r="AD216" s="49" t="b">
        <v>0</v>
      </c>
      <c r="AE216" s="49" t="b">
        <v>0</v>
      </c>
      <c r="AF216" s="49" t="b">
        <v>0</v>
      </c>
      <c r="AG216" s="49" t="b">
        <v>0</v>
      </c>
      <c r="AH216" s="49" t="b">
        <v>0</v>
      </c>
      <c r="AI216" s="49" t="b">
        <v>0</v>
      </c>
      <c r="AJ216" s="49" t="b">
        <v>0</v>
      </c>
      <c r="AK216" s="49" t="b">
        <v>0</v>
      </c>
      <c r="AL216" s="49" t="b">
        <v>0</v>
      </c>
      <c r="AM216" s="49" t="b">
        <v>0</v>
      </c>
      <c r="AN216" s="49" t="b">
        <v>0</v>
      </c>
      <c r="AO216" s="49" t="b">
        <v>0</v>
      </c>
      <c r="AP216" s="49" t="b">
        <v>0</v>
      </c>
      <c r="AQ216" s="49" t="b">
        <v>0</v>
      </c>
      <c r="AR216" s="49" t="b">
        <v>0</v>
      </c>
      <c r="AS216" s="49" t="b">
        <v>0</v>
      </c>
      <c r="AT216" s="49" t="b">
        <v>0</v>
      </c>
      <c r="AU216" s="49" t="b">
        <v>0</v>
      </c>
      <c r="AV216" s="49" t="b">
        <v>0</v>
      </c>
      <c r="AW216" s="49" t="b">
        <v>0</v>
      </c>
      <c r="AX216" s="49" t="b">
        <v>0</v>
      </c>
      <c r="AY216" s="49" t="b">
        <v>0</v>
      </c>
      <c r="AZ216" s="49" t="b">
        <v>0</v>
      </c>
      <c r="BA216" s="49" t="b">
        <v>0</v>
      </c>
      <c r="BB216" s="49" t="b">
        <v>0</v>
      </c>
      <c r="BC216" s="49" t="b">
        <v>0</v>
      </c>
      <c r="BD216" s="49" t="b">
        <v>0</v>
      </c>
      <c r="BE216" s="49" t="b">
        <v>0</v>
      </c>
      <c r="BF216" s="49" t="b">
        <v>0</v>
      </c>
      <c r="BG216" s="49" t="b">
        <v>0</v>
      </c>
      <c r="BH216" s="49" t="b">
        <v>0</v>
      </c>
      <c r="BI216" s="49" t="b">
        <v>0</v>
      </c>
      <c r="BJ216" s="49" t="b">
        <v>0</v>
      </c>
      <c r="BK216" s="49" t="b">
        <v>0</v>
      </c>
      <c r="BL216" s="49" t="b">
        <v>0</v>
      </c>
      <c r="BM216" s="49" t="b">
        <v>0</v>
      </c>
      <c r="BN216" s="49" t="b">
        <v>0</v>
      </c>
      <c r="BO216" s="49" t="b">
        <v>0</v>
      </c>
      <c r="BP216" s="49" t="b">
        <v>0</v>
      </c>
      <c r="BQ216" s="49" t="b">
        <v>0</v>
      </c>
      <c r="BR216" s="49" t="b">
        <v>0</v>
      </c>
      <c r="BS216" s="49" t="b">
        <v>0</v>
      </c>
      <c r="BT216" s="49" t="b">
        <v>0</v>
      </c>
      <c r="BU216" s="49" t="b">
        <v>0</v>
      </c>
      <c r="BV216" s="49" t="b">
        <v>0</v>
      </c>
      <c r="BW216" s="49" t="b">
        <v>0</v>
      </c>
      <c r="BX216" s="49" t="b">
        <v>0</v>
      </c>
      <c r="BY216" s="49" t="b">
        <v>0</v>
      </c>
      <c r="BZ216" s="49" t="b">
        <v>0</v>
      </c>
      <c r="CA216" s="49" t="b">
        <v>0</v>
      </c>
      <c r="CB216" s="49" t="b">
        <v>0</v>
      </c>
      <c r="CC216" s="49" t="b">
        <v>0</v>
      </c>
      <c r="CD216" s="49" t="b">
        <v>0</v>
      </c>
      <c r="CE216" s="49" t="b">
        <v>0</v>
      </c>
      <c r="CF216" s="49" t="b">
        <v>0</v>
      </c>
      <c r="CG216" s="49" t="b">
        <v>0</v>
      </c>
      <c r="CH216" s="49" t="b">
        <v>0</v>
      </c>
      <c r="CI216" s="49" t="b">
        <v>0</v>
      </c>
      <c r="CJ216" s="49" t="b">
        <v>0</v>
      </c>
      <c r="CK216" s="49" t="b">
        <v>0</v>
      </c>
      <c r="CL216" s="49" t="b">
        <v>0</v>
      </c>
      <c r="CM216" s="49" t="b">
        <v>0</v>
      </c>
      <c r="CN216" s="49" t="b">
        <v>0</v>
      </c>
      <c r="CO216" s="49" t="b">
        <v>0</v>
      </c>
      <c r="CP216" s="49" t="b">
        <v>0</v>
      </c>
      <c r="CQ216" s="49" t="b">
        <v>0</v>
      </c>
      <c r="CR216" s="49" t="b">
        <v>1</v>
      </c>
      <c r="CS216" s="49" t="b">
        <v>1</v>
      </c>
      <c r="CT216" s="49" t="b">
        <v>0</v>
      </c>
      <c r="CU216" s="49" t="b">
        <v>0</v>
      </c>
      <c r="CV216" s="49" t="b">
        <v>0</v>
      </c>
      <c r="CW216" s="49" t="b">
        <v>0</v>
      </c>
      <c r="CX216" s="49" t="b">
        <v>0</v>
      </c>
      <c r="CY216" s="49" t="b">
        <v>0</v>
      </c>
      <c r="CZ216" s="49" t="b">
        <v>0</v>
      </c>
      <c r="DA216" s="49" t="b">
        <v>0</v>
      </c>
      <c r="DB216" s="49" t="b">
        <v>1</v>
      </c>
      <c r="DC216" s="49" t="b">
        <v>0</v>
      </c>
      <c r="DD216" s="49" t="b">
        <v>0</v>
      </c>
      <c r="DE216" s="49" t="b">
        <v>0</v>
      </c>
      <c r="DF216" s="49" t="b">
        <v>0</v>
      </c>
      <c r="DG216" s="49" t="b">
        <v>0</v>
      </c>
      <c r="DH216" s="49" t="b">
        <v>0</v>
      </c>
      <c r="DI216" s="49" t="b">
        <v>0</v>
      </c>
      <c r="DJ216" s="49" t="b">
        <v>0</v>
      </c>
      <c r="DK216" s="49" t="b">
        <v>0</v>
      </c>
      <c r="DL216" s="49" t="b">
        <v>0</v>
      </c>
      <c r="DM216" s="49" t="b">
        <v>0</v>
      </c>
      <c r="DN216" s="49" t="b">
        <v>0</v>
      </c>
      <c r="DO216" s="49" t="b">
        <v>0</v>
      </c>
      <c r="DP216" s="49" t="b">
        <v>0</v>
      </c>
      <c r="DQ216" s="49" t="b">
        <v>0</v>
      </c>
      <c r="DR216" s="49" t="b">
        <v>0</v>
      </c>
      <c r="DS216" s="49" t="b">
        <v>0</v>
      </c>
      <c r="DT216" s="49" t="b">
        <v>0</v>
      </c>
      <c r="DU216" s="49" t="b">
        <v>0</v>
      </c>
      <c r="DV216" s="49" t="b">
        <v>0</v>
      </c>
      <c r="DW216" s="49" t="b">
        <v>0</v>
      </c>
      <c r="DX216" s="49" t="b">
        <v>0</v>
      </c>
      <c r="DY216" s="49" t="b">
        <v>0</v>
      </c>
      <c r="DZ216" s="49" t="b">
        <v>0</v>
      </c>
      <c r="EA216" s="49" t="b">
        <v>0</v>
      </c>
      <c r="EB216" s="49" t="b">
        <v>0</v>
      </c>
      <c r="EC216" s="49" t="b">
        <v>0</v>
      </c>
      <c r="ED216" s="49" t="b">
        <v>0</v>
      </c>
      <c r="EE216" s="49" t="b">
        <v>0</v>
      </c>
      <c r="EF216" s="49" t="b">
        <v>0</v>
      </c>
      <c r="EG216" s="49" t="b">
        <v>0</v>
      </c>
      <c r="EH216" s="49" t="b">
        <v>0</v>
      </c>
      <c r="EI216" s="49" t="b">
        <v>0</v>
      </c>
      <c r="EJ216" s="49" t="b">
        <v>0</v>
      </c>
      <c r="EK216" s="49" t="b">
        <v>0</v>
      </c>
      <c r="EL216" s="49" t="b">
        <v>0</v>
      </c>
      <c r="EM216" s="49" t="b">
        <v>0</v>
      </c>
      <c r="EN216" s="49" t="b">
        <v>0</v>
      </c>
      <c r="EO216" s="49" t="b">
        <v>0</v>
      </c>
      <c r="EP216" s="49" t="b">
        <v>0</v>
      </c>
      <c r="EQ216" s="49" t="b">
        <v>0</v>
      </c>
      <c r="ER216" s="49" t="b">
        <v>0</v>
      </c>
      <c r="ES216" s="49" t="b">
        <v>0</v>
      </c>
      <c r="ET216" s="49" t="b">
        <v>0</v>
      </c>
      <c r="EU216" s="49" t="b">
        <v>0</v>
      </c>
      <c r="EV216" s="49" t="b">
        <v>0</v>
      </c>
      <c r="EW216" s="49" t="b">
        <v>0</v>
      </c>
      <c r="EX216" s="49" t="b">
        <v>0</v>
      </c>
      <c r="EY216" s="49" t="b">
        <v>0</v>
      </c>
      <c r="EZ216" s="49" t="b">
        <v>0</v>
      </c>
      <c r="FA216" s="49" t="b">
        <v>0</v>
      </c>
      <c r="FB216" s="49" t="b">
        <v>0</v>
      </c>
      <c r="FC216" s="49" t="b">
        <v>0</v>
      </c>
      <c r="FD216" s="49" t="b">
        <v>0</v>
      </c>
      <c r="FE216" s="49" t="b">
        <v>0</v>
      </c>
      <c r="FF216" s="49" t="b">
        <v>0</v>
      </c>
      <c r="FG216" s="49" t="b">
        <v>0</v>
      </c>
      <c r="FH216" s="49" t="b">
        <v>0</v>
      </c>
      <c r="FI216" s="49" t="b">
        <v>0</v>
      </c>
      <c r="FJ216" s="49" t="b">
        <v>0</v>
      </c>
      <c r="FK216" s="49" t="b">
        <v>0</v>
      </c>
      <c r="FL216" s="49" t="b">
        <v>0</v>
      </c>
      <c r="FM216" s="49" t="b">
        <v>0</v>
      </c>
      <c r="FN216" s="49" t="b">
        <v>0</v>
      </c>
      <c r="FO216" s="49" t="b">
        <v>0</v>
      </c>
      <c r="FP216" s="49" t="b">
        <v>0</v>
      </c>
      <c r="FQ216" s="49" t="b">
        <v>0</v>
      </c>
      <c r="FR216" s="49" t="b">
        <v>0</v>
      </c>
      <c r="FS216" s="49" t="b">
        <v>0</v>
      </c>
      <c r="FT216" s="49" t="b">
        <v>0</v>
      </c>
      <c r="FU216" s="49" t="b">
        <v>0</v>
      </c>
      <c r="FV216" s="49" t="b">
        <v>0</v>
      </c>
      <c r="FW216" s="49" t="b">
        <v>0</v>
      </c>
      <c r="FX216" s="49" t="b">
        <v>0</v>
      </c>
      <c r="FY216" s="49" t="b">
        <v>0</v>
      </c>
      <c r="FZ216" s="49" t="b">
        <v>0</v>
      </c>
      <c r="GA216" s="49" t="b">
        <v>0</v>
      </c>
      <c r="GB216" s="49" t="b">
        <v>0</v>
      </c>
      <c r="GC216" s="49" t="b">
        <v>0</v>
      </c>
      <c r="GD216" s="49">
        <f>COUNTIF(O216:GC216, TRUE)</f>
        <v>3</v>
      </c>
    </row>
    <row r="217" spans="1:186" ht="14.25" customHeight="1" x14ac:dyDescent="0.3">
      <c r="A217" s="49">
        <v>5</v>
      </c>
      <c r="B217" s="49" t="s">
        <v>653</v>
      </c>
      <c r="C217" s="51" t="s">
        <v>653</v>
      </c>
      <c r="D217" s="49" t="str">
        <f>VLOOKUP(C217,[1]Planning!$C$81:$D$305,2,"false")</f>
        <v>PAS</v>
      </c>
      <c r="E217" s="49" t="s">
        <v>654</v>
      </c>
      <c r="F217" s="51" t="str">
        <f>VLOOKUP(E217, [1]Constituency!$K$2:$L$225, 2, FALSE)</f>
        <v>Kelantan</v>
      </c>
      <c r="G217" s="51" t="s">
        <v>1046</v>
      </c>
      <c r="I217" s="49">
        <v>10032022</v>
      </c>
      <c r="J217" s="49">
        <v>2022</v>
      </c>
      <c r="K217" s="49">
        <v>3</v>
      </c>
      <c r="L217" s="49">
        <v>10</v>
      </c>
      <c r="M217" s="49" t="s">
        <v>1045</v>
      </c>
      <c r="N217" s="49" t="s">
        <v>688</v>
      </c>
      <c r="O217" s="49" t="b">
        <v>0</v>
      </c>
      <c r="P217" s="49" t="b">
        <v>0</v>
      </c>
      <c r="Q217" s="49" t="b">
        <v>0</v>
      </c>
      <c r="R217" s="49" t="b">
        <v>0</v>
      </c>
      <c r="S217" s="49" t="b">
        <v>0</v>
      </c>
      <c r="T217" s="49" t="b">
        <v>0</v>
      </c>
      <c r="U217" s="49" t="b">
        <v>0</v>
      </c>
      <c r="V217" s="49" t="b">
        <v>0</v>
      </c>
      <c r="W217" s="49" t="b">
        <v>0</v>
      </c>
      <c r="X217" s="49" t="b">
        <v>0</v>
      </c>
      <c r="Y217" s="49" t="b">
        <v>0</v>
      </c>
      <c r="Z217" s="49" t="b">
        <v>0</v>
      </c>
      <c r="AA217" s="49" t="b">
        <v>0</v>
      </c>
      <c r="AB217" s="49" t="b">
        <v>0</v>
      </c>
      <c r="AC217" s="49" t="b">
        <v>0</v>
      </c>
      <c r="AD217" s="49" t="b">
        <v>0</v>
      </c>
      <c r="AE217" s="49" t="b">
        <v>0</v>
      </c>
      <c r="AF217" s="49" t="b">
        <v>0</v>
      </c>
      <c r="AG217" s="49" t="b">
        <v>0</v>
      </c>
      <c r="AH217" s="49" t="b">
        <v>0</v>
      </c>
      <c r="AI217" s="49" t="b">
        <v>0</v>
      </c>
      <c r="AJ217" s="49" t="b">
        <v>0</v>
      </c>
      <c r="AK217" s="49" t="b">
        <v>0</v>
      </c>
      <c r="AL217" s="49" t="b">
        <v>0</v>
      </c>
      <c r="AM217" s="49" t="b">
        <v>0</v>
      </c>
      <c r="AN217" s="49" t="b">
        <v>0</v>
      </c>
      <c r="AO217" s="49" t="b">
        <v>0</v>
      </c>
      <c r="AP217" s="49" t="b">
        <v>0</v>
      </c>
      <c r="AQ217" s="49" t="b">
        <v>0</v>
      </c>
      <c r="AR217" s="49" t="b">
        <v>0</v>
      </c>
      <c r="AS217" s="49" t="b">
        <v>0</v>
      </c>
      <c r="AT217" s="49" t="b">
        <v>0</v>
      </c>
      <c r="AU217" s="49" t="b">
        <v>0</v>
      </c>
      <c r="AV217" s="49" t="b">
        <v>0</v>
      </c>
      <c r="AW217" s="49" t="b">
        <v>0</v>
      </c>
      <c r="AX217" s="49" t="b">
        <v>0</v>
      </c>
      <c r="AY217" s="49" t="b">
        <v>0</v>
      </c>
      <c r="AZ217" s="49" t="b">
        <v>0</v>
      </c>
      <c r="BA217" s="49" t="b">
        <v>0</v>
      </c>
      <c r="BB217" s="49" t="b">
        <v>0</v>
      </c>
      <c r="BC217" s="49" t="b">
        <v>0</v>
      </c>
      <c r="BD217" s="49" t="b">
        <v>0</v>
      </c>
      <c r="BE217" s="49" t="b">
        <v>0</v>
      </c>
      <c r="BF217" s="49" t="b">
        <v>0</v>
      </c>
      <c r="BG217" s="49" t="b">
        <v>0</v>
      </c>
      <c r="BH217" s="49" t="b">
        <v>0</v>
      </c>
      <c r="BI217" s="49" t="b">
        <v>0</v>
      </c>
      <c r="BJ217" s="49" t="b">
        <v>0</v>
      </c>
      <c r="BK217" s="49" t="b">
        <v>0</v>
      </c>
      <c r="BL217" s="49" t="b">
        <v>0</v>
      </c>
      <c r="BM217" s="49" t="b">
        <v>0</v>
      </c>
      <c r="BN217" s="49" t="b">
        <v>0</v>
      </c>
      <c r="BO217" s="49" t="b">
        <v>0</v>
      </c>
      <c r="BP217" s="49" t="b">
        <v>0</v>
      </c>
      <c r="BQ217" s="49" t="b">
        <v>0</v>
      </c>
      <c r="BR217" s="49" t="b">
        <v>0</v>
      </c>
      <c r="BS217" s="49" t="b">
        <v>0</v>
      </c>
      <c r="BT217" s="49" t="b">
        <v>0</v>
      </c>
      <c r="BU217" s="49" t="b">
        <v>0</v>
      </c>
      <c r="BV217" s="49" t="b">
        <v>0</v>
      </c>
      <c r="BW217" s="49" t="b">
        <v>0</v>
      </c>
      <c r="BX217" s="49" t="b">
        <v>0</v>
      </c>
      <c r="BY217" s="49" t="b">
        <v>0</v>
      </c>
      <c r="BZ217" s="49" t="b">
        <v>0</v>
      </c>
      <c r="CA217" s="49" t="b">
        <v>0</v>
      </c>
      <c r="CB217" s="49" t="b">
        <v>0</v>
      </c>
      <c r="CC217" s="49" t="b">
        <v>0</v>
      </c>
      <c r="CD217" s="49" t="b">
        <v>0</v>
      </c>
      <c r="CE217" s="49" t="b">
        <v>0</v>
      </c>
      <c r="CF217" s="49" t="b">
        <v>0</v>
      </c>
      <c r="CG217" s="49" t="b">
        <v>0</v>
      </c>
      <c r="CH217" s="49" t="b">
        <v>0</v>
      </c>
      <c r="CI217" s="49" t="b">
        <v>0</v>
      </c>
      <c r="CJ217" s="49" t="b">
        <v>0</v>
      </c>
      <c r="CK217" s="49" t="b">
        <v>0</v>
      </c>
      <c r="CL217" s="49" t="b">
        <v>0</v>
      </c>
      <c r="CM217" s="49" t="b">
        <v>0</v>
      </c>
      <c r="CN217" s="49" t="b">
        <v>0</v>
      </c>
      <c r="CO217" s="49" t="b">
        <v>0</v>
      </c>
      <c r="CP217" s="49" t="b">
        <v>0</v>
      </c>
      <c r="CQ217" s="49" t="b">
        <v>0</v>
      </c>
      <c r="CR217" s="49" t="b">
        <v>1</v>
      </c>
      <c r="CS217" s="49" t="b">
        <v>0</v>
      </c>
      <c r="CT217" s="49" t="b">
        <v>0</v>
      </c>
      <c r="CU217" s="49" t="b">
        <v>0</v>
      </c>
      <c r="CV217" s="49" t="b">
        <v>0</v>
      </c>
      <c r="CW217" s="49" t="b">
        <v>0</v>
      </c>
      <c r="CX217" s="49" t="b">
        <v>0</v>
      </c>
      <c r="CY217" s="49" t="b">
        <v>0</v>
      </c>
      <c r="CZ217" s="49" t="b">
        <v>0</v>
      </c>
      <c r="DA217" s="49" t="b">
        <v>0</v>
      </c>
      <c r="DB217" s="49" t="b">
        <v>0</v>
      </c>
      <c r="DC217" s="49" t="b">
        <v>0</v>
      </c>
      <c r="DD217" s="49" t="b">
        <v>0</v>
      </c>
      <c r="DE217" s="49" t="b">
        <v>0</v>
      </c>
      <c r="DF217" s="49" t="b">
        <v>0</v>
      </c>
      <c r="DG217" s="49" t="b">
        <v>0</v>
      </c>
      <c r="DH217" s="49" t="b">
        <v>0</v>
      </c>
      <c r="DI217" s="49" t="b">
        <v>0</v>
      </c>
      <c r="DJ217" s="49" t="b">
        <v>0</v>
      </c>
      <c r="DK217" s="49" t="b">
        <v>0</v>
      </c>
      <c r="DL217" s="49" t="b">
        <v>0</v>
      </c>
      <c r="DM217" s="49" t="b">
        <v>1</v>
      </c>
      <c r="DN217" s="49" t="b">
        <v>0</v>
      </c>
      <c r="DO217" s="49" t="b">
        <v>0</v>
      </c>
      <c r="DP217" s="49" t="b">
        <v>0</v>
      </c>
      <c r="DQ217" s="49" t="b">
        <v>0</v>
      </c>
      <c r="DR217" s="49" t="b">
        <v>0</v>
      </c>
      <c r="DS217" s="49" t="b">
        <v>0</v>
      </c>
      <c r="DT217" s="49" t="b">
        <v>0</v>
      </c>
      <c r="DU217" s="49" t="b">
        <v>0</v>
      </c>
      <c r="DV217" s="49" t="b">
        <v>0</v>
      </c>
      <c r="DW217" s="49" t="b">
        <v>0</v>
      </c>
      <c r="DX217" s="49" t="b">
        <v>0</v>
      </c>
      <c r="DY217" s="49" t="b">
        <v>0</v>
      </c>
      <c r="DZ217" s="49" t="b">
        <v>0</v>
      </c>
      <c r="EA217" s="49" t="b">
        <v>0</v>
      </c>
      <c r="EB217" s="49" t="b">
        <v>0</v>
      </c>
      <c r="EC217" s="49" t="b">
        <v>0</v>
      </c>
      <c r="ED217" s="49" t="b">
        <v>0</v>
      </c>
      <c r="EE217" s="49" t="b">
        <v>0</v>
      </c>
      <c r="EF217" s="49" t="b">
        <v>0</v>
      </c>
      <c r="EG217" s="49" t="b">
        <v>0</v>
      </c>
      <c r="EH217" s="49" t="b">
        <v>0</v>
      </c>
      <c r="EI217" s="49" t="b">
        <v>0</v>
      </c>
      <c r="EJ217" s="49" t="b">
        <v>0</v>
      </c>
      <c r="EK217" s="49" t="b">
        <v>0</v>
      </c>
      <c r="EL217" s="49" t="b">
        <v>0</v>
      </c>
      <c r="EM217" s="49" t="b">
        <v>0</v>
      </c>
      <c r="EN217" s="49" t="b">
        <v>0</v>
      </c>
      <c r="EO217" s="49" t="b">
        <v>0</v>
      </c>
      <c r="EP217" s="49" t="b">
        <v>0</v>
      </c>
      <c r="EQ217" s="49" t="b">
        <v>0</v>
      </c>
      <c r="ER217" s="49" t="b">
        <v>0</v>
      </c>
      <c r="ES217" s="49" t="b">
        <v>0</v>
      </c>
      <c r="ET217" s="49" t="b">
        <v>0</v>
      </c>
      <c r="EU217" s="49" t="b">
        <v>0</v>
      </c>
      <c r="EV217" s="49" t="b">
        <v>0</v>
      </c>
      <c r="EW217" s="49" t="b">
        <v>0</v>
      </c>
      <c r="EX217" s="49" t="b">
        <v>0</v>
      </c>
      <c r="EY217" s="49" t="b">
        <v>0</v>
      </c>
      <c r="EZ217" s="49" t="b">
        <v>0</v>
      </c>
      <c r="FA217" s="49" t="b">
        <v>0</v>
      </c>
      <c r="FB217" s="49" t="b">
        <v>0</v>
      </c>
      <c r="FC217" s="49" t="b">
        <v>0</v>
      </c>
      <c r="FD217" s="49" t="b">
        <v>0</v>
      </c>
      <c r="FE217" s="49" t="b">
        <v>0</v>
      </c>
      <c r="FF217" s="49" t="b">
        <v>0</v>
      </c>
      <c r="FG217" s="49" t="b">
        <v>0</v>
      </c>
      <c r="FH217" s="49" t="b">
        <v>0</v>
      </c>
      <c r="FI217" s="49" t="b">
        <v>0</v>
      </c>
      <c r="FJ217" s="49" t="b">
        <v>0</v>
      </c>
      <c r="FK217" s="49" t="b">
        <v>0</v>
      </c>
      <c r="FL217" s="49" t="b">
        <v>0</v>
      </c>
      <c r="FM217" s="49" t="b">
        <v>0</v>
      </c>
      <c r="FN217" s="49" t="b">
        <v>0</v>
      </c>
      <c r="FO217" s="49" t="b">
        <v>0</v>
      </c>
      <c r="FP217" s="49" t="b">
        <v>0</v>
      </c>
      <c r="FQ217" s="49" t="b">
        <v>0</v>
      </c>
      <c r="FR217" s="49" t="b">
        <v>0</v>
      </c>
      <c r="FS217" s="49" t="b">
        <v>0</v>
      </c>
      <c r="FT217" s="49" t="b">
        <v>0</v>
      </c>
      <c r="FU217" s="49" t="b">
        <v>0</v>
      </c>
      <c r="FV217" s="49" t="b">
        <v>0</v>
      </c>
      <c r="FW217" s="49" t="b">
        <v>0</v>
      </c>
      <c r="FX217" s="49" t="b">
        <v>0</v>
      </c>
      <c r="FY217" s="49" t="b">
        <v>0</v>
      </c>
      <c r="FZ217" s="49" t="b">
        <v>0</v>
      </c>
      <c r="GA217" s="49" t="b">
        <v>0</v>
      </c>
      <c r="GB217" s="49" t="b">
        <v>0</v>
      </c>
      <c r="GC217" s="49" t="b">
        <v>0</v>
      </c>
      <c r="GD217" s="49">
        <f>COUNTIF(O217:GC217, TRUE)</f>
        <v>2</v>
      </c>
    </row>
    <row r="218" spans="1:186" ht="14.25" customHeight="1" x14ac:dyDescent="0.3">
      <c r="A218" s="49">
        <v>8</v>
      </c>
      <c r="B218" s="49" t="s">
        <v>872</v>
      </c>
      <c r="C218" s="51" t="s">
        <v>31</v>
      </c>
      <c r="D218" s="49" t="str">
        <f>VLOOKUP(C218,[1]Planning!$C$81:$D$305,2,"false")</f>
        <v>PH - DAP</v>
      </c>
      <c r="E218" s="49" t="s">
        <v>873</v>
      </c>
      <c r="F218" s="51" t="str">
        <f>VLOOKUP(E218, [1]Constituency!$K$2:$L$225, 2, FALSE)</f>
        <v>Pahang</v>
      </c>
      <c r="G218" s="51" t="s">
        <v>1047</v>
      </c>
      <c r="I218" s="49">
        <v>2122020</v>
      </c>
      <c r="J218" s="49">
        <v>2020</v>
      </c>
      <c r="K218" s="49">
        <v>12</v>
      </c>
      <c r="L218" s="49">
        <v>2</v>
      </c>
      <c r="M218" s="49" t="s">
        <v>1048</v>
      </c>
      <c r="N218" s="49" t="s">
        <v>688</v>
      </c>
      <c r="O218" s="49" t="b">
        <v>0</v>
      </c>
      <c r="P218" s="49" t="b">
        <v>0</v>
      </c>
      <c r="Q218" s="49" t="b">
        <v>0</v>
      </c>
      <c r="R218" s="49" t="b">
        <v>0</v>
      </c>
      <c r="S218" s="49" t="b">
        <v>0</v>
      </c>
      <c r="T218" s="49" t="b">
        <v>0</v>
      </c>
      <c r="U218" s="49" t="b">
        <v>0</v>
      </c>
      <c r="V218" s="49" t="b">
        <v>0</v>
      </c>
      <c r="W218" s="49" t="b">
        <v>0</v>
      </c>
      <c r="X218" s="49" t="b">
        <v>0</v>
      </c>
      <c r="Y218" s="49" t="b">
        <v>0</v>
      </c>
      <c r="Z218" s="49" t="b">
        <v>0</v>
      </c>
      <c r="AA218" s="49" t="b">
        <v>0</v>
      </c>
      <c r="AB218" s="49" t="b">
        <v>0</v>
      </c>
      <c r="AC218" s="49" t="b">
        <v>0</v>
      </c>
      <c r="AD218" s="49" t="b">
        <v>0</v>
      </c>
      <c r="AE218" s="49" t="b">
        <v>0</v>
      </c>
      <c r="AF218" s="49" t="b">
        <v>0</v>
      </c>
      <c r="AG218" s="49" t="b">
        <v>0</v>
      </c>
      <c r="AH218" s="49" t="b">
        <v>0</v>
      </c>
      <c r="AI218" s="49" t="b">
        <v>0</v>
      </c>
      <c r="AJ218" s="49" t="b">
        <v>0</v>
      </c>
      <c r="AK218" s="49" t="b">
        <v>0</v>
      </c>
      <c r="AL218" s="49" t="b">
        <v>0</v>
      </c>
      <c r="AM218" s="49" t="b">
        <v>0</v>
      </c>
      <c r="AN218" s="49" t="b">
        <v>0</v>
      </c>
      <c r="AO218" s="49" t="b">
        <v>0</v>
      </c>
      <c r="AP218" s="49" t="b">
        <v>0</v>
      </c>
      <c r="AQ218" s="49" t="b">
        <v>0</v>
      </c>
      <c r="AR218" s="49" t="b">
        <v>0</v>
      </c>
      <c r="AS218" s="49" t="b">
        <v>0</v>
      </c>
      <c r="AT218" s="49" t="b">
        <v>0</v>
      </c>
      <c r="AU218" s="49" t="b">
        <v>0</v>
      </c>
      <c r="AV218" s="49" t="b">
        <v>0</v>
      </c>
      <c r="AW218" s="49" t="b">
        <v>0</v>
      </c>
      <c r="AX218" s="49" t="b">
        <v>0</v>
      </c>
      <c r="AY218" s="49" t="b">
        <v>0</v>
      </c>
      <c r="AZ218" s="49" t="b">
        <v>0</v>
      </c>
      <c r="BA218" s="49" t="b">
        <v>0</v>
      </c>
      <c r="BB218" s="49" t="b">
        <v>0</v>
      </c>
      <c r="BC218" s="49" t="b">
        <v>0</v>
      </c>
      <c r="BD218" s="49" t="b">
        <v>0</v>
      </c>
      <c r="BE218" s="49" t="b">
        <v>0</v>
      </c>
      <c r="BF218" s="49" t="b">
        <v>0</v>
      </c>
      <c r="BG218" s="49" t="b">
        <v>0</v>
      </c>
      <c r="BH218" s="49" t="b">
        <v>0</v>
      </c>
      <c r="BI218" s="49" t="b">
        <v>0</v>
      </c>
      <c r="BJ218" s="49" t="b">
        <v>0</v>
      </c>
      <c r="BK218" s="49" t="b">
        <v>0</v>
      </c>
      <c r="BL218" s="49" t="b">
        <v>0</v>
      </c>
      <c r="BM218" s="49" t="b">
        <v>0</v>
      </c>
      <c r="BN218" s="49" t="b">
        <v>0</v>
      </c>
      <c r="BO218" s="49" t="b">
        <v>0</v>
      </c>
      <c r="BP218" s="49" t="b">
        <v>0</v>
      </c>
      <c r="BQ218" s="49" t="b">
        <v>0</v>
      </c>
      <c r="BR218" s="49" t="b">
        <v>0</v>
      </c>
      <c r="BS218" s="49" t="b">
        <v>0</v>
      </c>
      <c r="BT218" s="49" t="b">
        <v>0</v>
      </c>
      <c r="BU218" s="49" t="b">
        <v>0</v>
      </c>
      <c r="BV218" s="49" t="b">
        <v>0</v>
      </c>
      <c r="BW218" s="49" t="b">
        <v>0</v>
      </c>
      <c r="BX218" s="49" t="b">
        <v>0</v>
      </c>
      <c r="BY218" s="49" t="b">
        <v>0</v>
      </c>
      <c r="BZ218" s="49" t="b">
        <v>0</v>
      </c>
      <c r="CA218" s="49" t="b">
        <v>0</v>
      </c>
      <c r="CB218" s="49" t="b">
        <v>0</v>
      </c>
      <c r="CC218" s="49" t="b">
        <v>0</v>
      </c>
      <c r="CD218" s="49" t="b">
        <v>0</v>
      </c>
      <c r="CE218" s="49" t="b">
        <v>0</v>
      </c>
      <c r="CF218" s="49" t="b">
        <v>0</v>
      </c>
      <c r="CG218" s="49" t="b">
        <v>0</v>
      </c>
      <c r="CH218" s="49" t="b">
        <v>0</v>
      </c>
      <c r="CI218" s="49" t="b">
        <v>0</v>
      </c>
      <c r="CJ218" s="49" t="b">
        <v>0</v>
      </c>
      <c r="CK218" s="49" t="b">
        <v>0</v>
      </c>
      <c r="CL218" s="49" t="b">
        <v>0</v>
      </c>
      <c r="CM218" s="49" t="b">
        <v>0</v>
      </c>
      <c r="CN218" s="49" t="b">
        <v>0</v>
      </c>
      <c r="CO218" s="49" t="b">
        <v>0</v>
      </c>
      <c r="CP218" s="49" t="b">
        <v>1</v>
      </c>
      <c r="CQ218" s="49" t="b">
        <v>0</v>
      </c>
      <c r="CR218" s="49" t="b">
        <v>0</v>
      </c>
      <c r="CS218" s="49" t="b">
        <v>0</v>
      </c>
      <c r="CT218" s="49" t="b">
        <v>0</v>
      </c>
      <c r="CU218" s="49" t="b">
        <v>0</v>
      </c>
      <c r="CV218" s="49" t="b">
        <v>0</v>
      </c>
      <c r="CW218" s="49" t="b">
        <v>0</v>
      </c>
      <c r="CX218" s="49" t="b">
        <v>0</v>
      </c>
      <c r="CY218" s="49" t="b">
        <v>0</v>
      </c>
      <c r="CZ218" s="49" t="b">
        <v>0</v>
      </c>
      <c r="DA218" s="49" t="b">
        <v>0</v>
      </c>
      <c r="DB218" s="49" t="b">
        <v>0</v>
      </c>
      <c r="DC218" s="49" t="b">
        <v>0</v>
      </c>
      <c r="DD218" s="49" t="b">
        <v>0</v>
      </c>
      <c r="DE218" s="49" t="b">
        <v>0</v>
      </c>
      <c r="DF218" s="49" t="b">
        <v>0</v>
      </c>
      <c r="DG218" s="49" t="b">
        <v>0</v>
      </c>
      <c r="DH218" s="49" t="b">
        <v>0</v>
      </c>
      <c r="DI218" s="49" t="b">
        <v>0</v>
      </c>
      <c r="DJ218" s="49" t="b">
        <v>0</v>
      </c>
      <c r="DK218" s="49" t="b">
        <v>0</v>
      </c>
      <c r="DL218" s="49" t="b">
        <v>0</v>
      </c>
      <c r="DM218" s="49" t="b">
        <v>0</v>
      </c>
      <c r="DN218" s="49" t="b">
        <v>0</v>
      </c>
      <c r="DO218" s="49" t="b">
        <v>0</v>
      </c>
      <c r="DP218" s="49" t="b">
        <v>0</v>
      </c>
      <c r="DQ218" s="49" t="b">
        <v>0</v>
      </c>
      <c r="DR218" s="49" t="b">
        <v>0</v>
      </c>
      <c r="DS218" s="49" t="b">
        <v>0</v>
      </c>
      <c r="DT218" s="49" t="b">
        <v>0</v>
      </c>
      <c r="DU218" s="49" t="b">
        <v>0</v>
      </c>
      <c r="DV218" s="49" t="b">
        <v>0</v>
      </c>
      <c r="DW218" s="49" t="b">
        <v>0</v>
      </c>
      <c r="DX218" s="49" t="b">
        <v>0</v>
      </c>
      <c r="DY218" s="49" t="b">
        <v>0</v>
      </c>
      <c r="DZ218" s="49" t="b">
        <v>0</v>
      </c>
      <c r="EA218" s="49" t="b">
        <v>0</v>
      </c>
      <c r="EB218" s="49" t="b">
        <v>0</v>
      </c>
      <c r="EC218" s="49" t="b">
        <v>0</v>
      </c>
      <c r="ED218" s="49" t="b">
        <v>0</v>
      </c>
      <c r="EE218" s="49" t="b">
        <v>0</v>
      </c>
      <c r="EF218" s="49" t="b">
        <v>0</v>
      </c>
      <c r="EG218" s="49" t="b">
        <v>0</v>
      </c>
      <c r="EH218" s="49" t="b">
        <v>0</v>
      </c>
      <c r="EI218" s="49" t="b">
        <v>0</v>
      </c>
      <c r="EJ218" s="49" t="b">
        <v>0</v>
      </c>
      <c r="EK218" s="49" t="b">
        <v>0</v>
      </c>
      <c r="EL218" s="49" t="b">
        <v>0</v>
      </c>
      <c r="EM218" s="49" t="b">
        <v>0</v>
      </c>
      <c r="EN218" s="49" t="b">
        <v>0</v>
      </c>
      <c r="EO218" s="49" t="b">
        <v>0</v>
      </c>
      <c r="EP218" s="49" t="b">
        <v>0</v>
      </c>
      <c r="EQ218" s="49" t="b">
        <v>0</v>
      </c>
      <c r="ER218" s="49" t="b">
        <v>0</v>
      </c>
      <c r="ES218" s="49" t="b">
        <v>0</v>
      </c>
      <c r="ET218" s="49" t="b">
        <v>0</v>
      </c>
      <c r="EU218" s="49" t="b">
        <v>0</v>
      </c>
      <c r="EV218" s="49" t="b">
        <v>0</v>
      </c>
      <c r="EW218" s="49" t="b">
        <v>0</v>
      </c>
      <c r="EX218" s="49" t="b">
        <v>0</v>
      </c>
      <c r="EY218" s="49" t="b">
        <v>0</v>
      </c>
      <c r="EZ218" s="49" t="b">
        <v>0</v>
      </c>
      <c r="FA218" s="49" t="b">
        <v>0</v>
      </c>
      <c r="FB218" s="49" t="b">
        <v>0</v>
      </c>
      <c r="FC218" s="49" t="b">
        <v>0</v>
      </c>
      <c r="FD218" s="49" t="b">
        <v>0</v>
      </c>
      <c r="FE218" s="49" t="b">
        <v>0</v>
      </c>
      <c r="FF218" s="49" t="b">
        <v>0</v>
      </c>
      <c r="FG218" s="49" t="b">
        <v>0</v>
      </c>
      <c r="FH218" s="49" t="b">
        <v>0</v>
      </c>
      <c r="FI218" s="49" t="b">
        <v>0</v>
      </c>
      <c r="FJ218" s="49" t="b">
        <v>0</v>
      </c>
      <c r="FK218" s="49" t="b">
        <v>0</v>
      </c>
      <c r="FL218" s="49" t="b">
        <v>0</v>
      </c>
      <c r="FM218" s="49" t="b">
        <v>0</v>
      </c>
      <c r="FN218" s="49" t="b">
        <v>0</v>
      </c>
      <c r="FO218" s="49" t="b">
        <v>0</v>
      </c>
      <c r="FP218" s="49" t="b">
        <v>0</v>
      </c>
      <c r="FQ218" s="49" t="b">
        <v>0</v>
      </c>
      <c r="FR218" s="49" t="b">
        <v>0</v>
      </c>
      <c r="FS218" s="49" t="b">
        <v>0</v>
      </c>
      <c r="FT218" s="49" t="b">
        <v>0</v>
      </c>
      <c r="FU218" s="49" t="b">
        <v>0</v>
      </c>
      <c r="FV218" s="49" t="b">
        <v>0</v>
      </c>
      <c r="FW218" s="49" t="b">
        <v>0</v>
      </c>
      <c r="FX218" s="49" t="b">
        <v>0</v>
      </c>
      <c r="FY218" s="49" t="b">
        <v>0</v>
      </c>
      <c r="FZ218" s="49" t="b">
        <v>0</v>
      </c>
      <c r="GA218" s="49" t="b">
        <v>0</v>
      </c>
      <c r="GB218" s="49" t="b">
        <v>0</v>
      </c>
      <c r="GC218" s="49" t="b">
        <v>0</v>
      </c>
      <c r="GD218" s="49">
        <f>COUNTIF(O218:GC218, TRUE)</f>
        <v>1</v>
      </c>
    </row>
    <row r="219" spans="1:186" ht="14.25" customHeight="1" x14ac:dyDescent="0.3">
      <c r="A219" s="49">
        <v>5</v>
      </c>
      <c r="B219" s="49" t="s">
        <v>750</v>
      </c>
      <c r="C219" s="51" t="s">
        <v>6</v>
      </c>
      <c r="D219" s="49" t="str">
        <f>VLOOKUP(C219,[1]Planning!$C$81:$D$305,2,"false")</f>
        <v>BERSATU</v>
      </c>
      <c r="E219" s="49" t="s">
        <v>751</v>
      </c>
      <c r="F219" s="51" t="str">
        <f>VLOOKUP(E219, [1]Constituency!$K$2:$L$225, 2, FALSE)</f>
        <v>Johor</v>
      </c>
      <c r="G219" s="51" t="s">
        <v>1049</v>
      </c>
      <c r="I219" s="49">
        <v>15072019</v>
      </c>
      <c r="J219" s="49">
        <v>2019</v>
      </c>
      <c r="K219" s="49">
        <v>7</v>
      </c>
      <c r="L219" s="49">
        <v>15</v>
      </c>
      <c r="M219" s="49" t="s">
        <v>1050</v>
      </c>
      <c r="N219" s="49" t="s">
        <v>688</v>
      </c>
      <c r="O219" s="49" t="b">
        <v>0</v>
      </c>
      <c r="P219" s="49" t="b">
        <v>0</v>
      </c>
      <c r="Q219" s="49" t="b">
        <v>0</v>
      </c>
      <c r="R219" s="49" t="b">
        <v>0</v>
      </c>
      <c r="S219" s="49" t="b">
        <v>0</v>
      </c>
      <c r="T219" s="49" t="b">
        <v>0</v>
      </c>
      <c r="U219" s="49" t="b">
        <v>0</v>
      </c>
      <c r="V219" s="49" t="b">
        <v>0</v>
      </c>
      <c r="W219" s="49" t="b">
        <v>0</v>
      </c>
      <c r="X219" s="49" t="b">
        <v>0</v>
      </c>
      <c r="Y219" s="49" t="b">
        <v>0</v>
      </c>
      <c r="Z219" s="49" t="b">
        <v>0</v>
      </c>
      <c r="AA219" s="49" t="b">
        <v>0</v>
      </c>
      <c r="AB219" s="49" t="b">
        <v>0</v>
      </c>
      <c r="AC219" s="49" t="b">
        <v>0</v>
      </c>
      <c r="AD219" s="49" t="b">
        <v>0</v>
      </c>
      <c r="AE219" s="49" t="b">
        <v>0</v>
      </c>
      <c r="AF219" s="49" t="b">
        <v>0</v>
      </c>
      <c r="AG219" s="49" t="b">
        <v>0</v>
      </c>
      <c r="AH219" s="49" t="b">
        <v>0</v>
      </c>
      <c r="AI219" s="49" t="b">
        <v>0</v>
      </c>
      <c r="AJ219" s="49" t="b">
        <v>0</v>
      </c>
      <c r="AK219" s="49" t="b">
        <v>0</v>
      </c>
      <c r="AL219" s="49" t="b">
        <v>0</v>
      </c>
      <c r="AM219" s="49" t="b">
        <v>0</v>
      </c>
      <c r="AN219" s="49" t="b">
        <v>0</v>
      </c>
      <c r="AO219" s="49" t="b">
        <v>0</v>
      </c>
      <c r="AP219" s="49" t="b">
        <v>0</v>
      </c>
      <c r="AQ219" s="49" t="b">
        <v>0</v>
      </c>
      <c r="AR219" s="49" t="b">
        <v>0</v>
      </c>
      <c r="AS219" s="49" t="b">
        <v>0</v>
      </c>
      <c r="AT219" s="49" t="b">
        <v>0</v>
      </c>
      <c r="AU219" s="49" t="b">
        <v>0</v>
      </c>
      <c r="AV219" s="49" t="b">
        <v>0</v>
      </c>
      <c r="AW219" s="49" t="b">
        <v>0</v>
      </c>
      <c r="AX219" s="49" t="b">
        <v>0</v>
      </c>
      <c r="AY219" s="49" t="b">
        <v>0</v>
      </c>
      <c r="AZ219" s="49" t="b">
        <v>0</v>
      </c>
      <c r="BA219" s="49" t="b">
        <v>0</v>
      </c>
      <c r="BB219" s="49" t="b">
        <v>0</v>
      </c>
      <c r="BC219" s="49" t="b">
        <v>0</v>
      </c>
      <c r="BD219" s="49" t="b">
        <v>0</v>
      </c>
      <c r="BE219" s="49" t="b">
        <v>0</v>
      </c>
      <c r="BF219" s="49" t="b">
        <v>0</v>
      </c>
      <c r="BG219" s="49" t="b">
        <v>0</v>
      </c>
      <c r="BH219" s="49" t="b">
        <v>0</v>
      </c>
      <c r="BI219" s="49" t="b">
        <v>0</v>
      </c>
      <c r="BJ219" s="49" t="b">
        <v>0</v>
      </c>
      <c r="BK219" s="49" t="b">
        <v>0</v>
      </c>
      <c r="BL219" s="49" t="b">
        <v>0</v>
      </c>
      <c r="BM219" s="49" t="b">
        <v>0</v>
      </c>
      <c r="BN219" s="49" t="b">
        <v>0</v>
      </c>
      <c r="BO219" s="49" t="b">
        <v>0</v>
      </c>
      <c r="BP219" s="49" t="b">
        <v>0</v>
      </c>
      <c r="BQ219" s="49" t="b">
        <v>0</v>
      </c>
      <c r="BR219" s="49" t="b">
        <v>0</v>
      </c>
      <c r="BS219" s="49" t="b">
        <v>0</v>
      </c>
      <c r="BT219" s="49" t="b">
        <v>0</v>
      </c>
      <c r="BU219" s="49" t="b">
        <v>0</v>
      </c>
      <c r="BV219" s="49" t="b">
        <v>0</v>
      </c>
      <c r="BW219" s="49" t="b">
        <v>0</v>
      </c>
      <c r="BX219" s="49" t="b">
        <v>0</v>
      </c>
      <c r="BY219" s="49" t="b">
        <v>0</v>
      </c>
      <c r="BZ219" s="49" t="b">
        <v>0</v>
      </c>
      <c r="CA219" s="49" t="b">
        <v>0</v>
      </c>
      <c r="CB219" s="49" t="b">
        <v>0</v>
      </c>
      <c r="CC219" s="49" t="b">
        <v>0</v>
      </c>
      <c r="CD219" s="49" t="b">
        <v>0</v>
      </c>
      <c r="CE219" s="49" t="b">
        <v>0</v>
      </c>
      <c r="CF219" s="49" t="b">
        <v>0</v>
      </c>
      <c r="CG219" s="49" t="b">
        <v>0</v>
      </c>
      <c r="CH219" s="49" t="b">
        <v>0</v>
      </c>
      <c r="CI219" s="49" t="b">
        <v>0</v>
      </c>
      <c r="CJ219" s="49" t="b">
        <v>0</v>
      </c>
      <c r="CK219" s="49" t="b">
        <v>0</v>
      </c>
      <c r="CL219" s="49" t="b">
        <v>0</v>
      </c>
      <c r="CM219" s="49" t="b">
        <v>0</v>
      </c>
      <c r="CN219" s="49" t="b">
        <v>0</v>
      </c>
      <c r="CO219" s="49" t="b">
        <v>0</v>
      </c>
      <c r="CP219" s="49" t="b">
        <v>0</v>
      </c>
      <c r="CQ219" s="49" t="b">
        <v>0</v>
      </c>
      <c r="CR219" s="49" t="b">
        <v>0</v>
      </c>
      <c r="CS219" s="49" t="b">
        <v>0</v>
      </c>
      <c r="CT219" s="49" t="b">
        <v>0</v>
      </c>
      <c r="CU219" s="49" t="b">
        <v>0</v>
      </c>
      <c r="CV219" s="49" t="b">
        <v>0</v>
      </c>
      <c r="CW219" s="49" t="b">
        <v>0</v>
      </c>
      <c r="CX219" s="49" t="b">
        <v>0</v>
      </c>
      <c r="CY219" s="49" t="b">
        <v>0</v>
      </c>
      <c r="CZ219" s="49" t="b">
        <v>0</v>
      </c>
      <c r="DA219" s="49" t="b">
        <v>0</v>
      </c>
      <c r="DB219" s="49" t="b">
        <v>0</v>
      </c>
      <c r="DC219" s="49" t="b">
        <v>0</v>
      </c>
      <c r="DD219" s="49" t="b">
        <v>0</v>
      </c>
      <c r="DE219" s="49" t="b">
        <v>0</v>
      </c>
      <c r="DF219" s="49" t="b">
        <v>0</v>
      </c>
      <c r="DG219" s="49" t="b">
        <v>0</v>
      </c>
      <c r="DH219" s="49" t="b">
        <v>0</v>
      </c>
      <c r="DI219" s="49" t="b">
        <v>0</v>
      </c>
      <c r="DJ219" s="49" t="b">
        <v>0</v>
      </c>
      <c r="DK219" s="49" t="b">
        <v>0</v>
      </c>
      <c r="DL219" s="49" t="b">
        <v>0</v>
      </c>
      <c r="DM219" s="49" t="b">
        <v>0</v>
      </c>
      <c r="DN219" s="49" t="b">
        <v>0</v>
      </c>
      <c r="DO219" s="49" t="b">
        <v>0</v>
      </c>
      <c r="DP219" s="49" t="b">
        <v>0</v>
      </c>
      <c r="DQ219" s="49" t="b">
        <v>0</v>
      </c>
      <c r="DR219" s="49" t="b">
        <v>0</v>
      </c>
      <c r="DS219" s="49" t="b">
        <v>0</v>
      </c>
      <c r="DT219" s="49" t="b">
        <v>0</v>
      </c>
      <c r="DU219" s="49" t="b">
        <v>0</v>
      </c>
      <c r="DV219" s="49" t="b">
        <v>0</v>
      </c>
      <c r="DW219" s="49" t="b">
        <v>0</v>
      </c>
      <c r="DX219" s="49" t="b">
        <v>0</v>
      </c>
      <c r="DY219" s="49" t="b">
        <v>0</v>
      </c>
      <c r="DZ219" s="49" t="b">
        <v>0</v>
      </c>
      <c r="EA219" s="49" t="b">
        <v>0</v>
      </c>
      <c r="EB219" s="49" t="b">
        <v>0</v>
      </c>
      <c r="EC219" s="49" t="b">
        <v>0</v>
      </c>
      <c r="ED219" s="49" t="b">
        <v>0</v>
      </c>
      <c r="EE219" s="49" t="b">
        <v>0</v>
      </c>
      <c r="EF219" s="49" t="b">
        <v>0</v>
      </c>
      <c r="EG219" s="49" t="b">
        <v>0</v>
      </c>
      <c r="EH219" s="49" t="b">
        <v>0</v>
      </c>
      <c r="EI219" s="49" t="b">
        <v>0</v>
      </c>
      <c r="EJ219" s="49" t="b">
        <v>0</v>
      </c>
      <c r="EK219" s="49" t="b">
        <v>0</v>
      </c>
      <c r="EL219" s="49" t="b">
        <v>0</v>
      </c>
      <c r="EM219" s="49" t="b">
        <v>0</v>
      </c>
      <c r="EN219" s="49" t="b">
        <v>0</v>
      </c>
      <c r="EO219" s="49" t="b">
        <v>0</v>
      </c>
      <c r="EP219" s="49" t="b">
        <v>0</v>
      </c>
      <c r="EQ219" s="49" t="b">
        <v>0</v>
      </c>
      <c r="ER219" s="49" t="b">
        <v>0</v>
      </c>
      <c r="ES219" s="49" t="b">
        <v>0</v>
      </c>
      <c r="ET219" s="49" t="b">
        <v>0</v>
      </c>
      <c r="EU219" s="49" t="b">
        <v>0</v>
      </c>
      <c r="EV219" s="49" t="b">
        <v>0</v>
      </c>
      <c r="EW219" s="49" t="b">
        <v>0</v>
      </c>
      <c r="EX219" s="49" t="b">
        <v>0</v>
      </c>
      <c r="EY219" s="49" t="b">
        <v>0</v>
      </c>
      <c r="EZ219" s="49" t="b">
        <v>0</v>
      </c>
      <c r="FA219" s="49" t="b">
        <v>0</v>
      </c>
      <c r="FB219" s="49" t="b">
        <v>0</v>
      </c>
      <c r="FC219" s="49" t="b">
        <v>0</v>
      </c>
      <c r="FD219" s="49" t="b">
        <v>0</v>
      </c>
      <c r="FE219" s="49" t="b">
        <v>0</v>
      </c>
      <c r="FF219" s="49" t="b">
        <v>0</v>
      </c>
      <c r="FG219" s="49" t="b">
        <v>0</v>
      </c>
      <c r="FH219" s="49" t="b">
        <v>0</v>
      </c>
      <c r="FI219" s="49" t="b">
        <v>0</v>
      </c>
      <c r="FJ219" s="49" t="b">
        <v>0</v>
      </c>
      <c r="FK219" s="49" t="b">
        <v>1</v>
      </c>
      <c r="FL219" s="49" t="b">
        <v>0</v>
      </c>
      <c r="FM219" s="49" t="b">
        <v>0</v>
      </c>
      <c r="FN219" s="49" t="b">
        <v>0</v>
      </c>
      <c r="FO219" s="49" t="b">
        <v>0</v>
      </c>
      <c r="FP219" s="49" t="b">
        <v>0</v>
      </c>
      <c r="FQ219" s="49" t="b">
        <v>0</v>
      </c>
      <c r="FR219" s="49" t="b">
        <v>0</v>
      </c>
      <c r="FS219" s="49" t="b">
        <v>0</v>
      </c>
      <c r="FT219" s="49" t="b">
        <v>0</v>
      </c>
      <c r="FU219" s="49" t="b">
        <v>0</v>
      </c>
      <c r="FV219" s="49" t="b">
        <v>0</v>
      </c>
      <c r="FW219" s="49" t="b">
        <v>0</v>
      </c>
      <c r="FX219" s="49" t="b">
        <v>0</v>
      </c>
      <c r="FY219" s="49" t="b">
        <v>0</v>
      </c>
      <c r="FZ219" s="49" t="b">
        <v>0</v>
      </c>
      <c r="GA219" s="49" t="b">
        <v>0</v>
      </c>
      <c r="GB219" s="49" t="b">
        <v>0</v>
      </c>
      <c r="GC219" s="49" t="b">
        <v>0</v>
      </c>
      <c r="GD219" s="49">
        <f>COUNTIF(O219:GC219, TRUE)</f>
        <v>1</v>
      </c>
    </row>
    <row r="220" spans="1:186" ht="14.25" customHeight="1" x14ac:dyDescent="0.3">
      <c r="A220" s="49">
        <v>8</v>
      </c>
      <c r="B220" s="49" t="s">
        <v>876</v>
      </c>
      <c r="C220" s="51" t="s">
        <v>46</v>
      </c>
      <c r="D220" s="49" t="str">
        <f>VLOOKUP(C220,[1]Planning!$C$81:$D$305,2,"false")</f>
        <v>BN - UMNO</v>
      </c>
      <c r="E220" s="49" t="s">
        <v>877</v>
      </c>
      <c r="F220" s="51" t="str">
        <f>VLOOKUP(E220, [1]Constituency!$K$2:$L$225, 2, FALSE)</f>
        <v>Perak</v>
      </c>
      <c r="G220" s="51" t="s">
        <v>1051</v>
      </c>
      <c r="I220" s="49">
        <v>15072019</v>
      </c>
      <c r="J220" s="49">
        <v>2019</v>
      </c>
      <c r="K220" s="49">
        <v>7</v>
      </c>
      <c r="L220" s="49">
        <v>15</v>
      </c>
      <c r="M220" s="49" t="s">
        <v>1050</v>
      </c>
      <c r="N220" s="49" t="s">
        <v>688</v>
      </c>
      <c r="O220" s="49" t="b">
        <v>0</v>
      </c>
      <c r="P220" s="49" t="b">
        <v>0</v>
      </c>
      <c r="Q220" s="49" t="b">
        <v>0</v>
      </c>
      <c r="R220" s="49" t="b">
        <v>0</v>
      </c>
      <c r="S220" s="49" t="b">
        <v>0</v>
      </c>
      <c r="T220" s="49" t="b">
        <v>0</v>
      </c>
      <c r="U220" s="49" t="b">
        <v>0</v>
      </c>
      <c r="V220" s="49" t="b">
        <v>0</v>
      </c>
      <c r="W220" s="49" t="b">
        <v>0</v>
      </c>
      <c r="X220" s="49" t="b">
        <v>0</v>
      </c>
      <c r="Y220" s="49" t="b">
        <v>0</v>
      </c>
      <c r="Z220" s="49" t="b">
        <v>0</v>
      </c>
      <c r="AA220" s="49" t="b">
        <v>0</v>
      </c>
      <c r="AB220" s="49" t="b">
        <v>0</v>
      </c>
      <c r="AC220" s="49" t="b">
        <v>0</v>
      </c>
      <c r="AD220" s="49" t="b">
        <v>0</v>
      </c>
      <c r="AE220" s="49" t="b">
        <v>0</v>
      </c>
      <c r="AF220" s="49" t="b">
        <v>0</v>
      </c>
      <c r="AG220" s="49" t="b">
        <v>0</v>
      </c>
      <c r="AH220" s="49" t="b">
        <v>0</v>
      </c>
      <c r="AI220" s="49" t="b">
        <v>0</v>
      </c>
      <c r="AJ220" s="49" t="b">
        <v>0</v>
      </c>
      <c r="AK220" s="49" t="b">
        <v>0</v>
      </c>
      <c r="AL220" s="49" t="b">
        <v>0</v>
      </c>
      <c r="AM220" s="49" t="b">
        <v>0</v>
      </c>
      <c r="AN220" s="49" t="b">
        <v>0</v>
      </c>
      <c r="AO220" s="49" t="b">
        <v>0</v>
      </c>
      <c r="AP220" s="49" t="b">
        <v>0</v>
      </c>
      <c r="AQ220" s="49" t="b">
        <v>0</v>
      </c>
      <c r="AR220" s="49" t="b">
        <v>0</v>
      </c>
      <c r="AS220" s="49" t="b">
        <v>0</v>
      </c>
      <c r="AT220" s="49" t="b">
        <v>0</v>
      </c>
      <c r="AU220" s="49" t="b">
        <v>0</v>
      </c>
      <c r="AV220" s="49" t="b">
        <v>0</v>
      </c>
      <c r="AW220" s="49" t="b">
        <v>0</v>
      </c>
      <c r="AX220" s="49" t="b">
        <v>0</v>
      </c>
      <c r="AY220" s="49" t="b">
        <v>0</v>
      </c>
      <c r="AZ220" s="49" t="b">
        <v>0</v>
      </c>
      <c r="BA220" s="49" t="b">
        <v>0</v>
      </c>
      <c r="BB220" s="49" t="b">
        <v>0</v>
      </c>
      <c r="BC220" s="49" t="b">
        <v>0</v>
      </c>
      <c r="BD220" s="49" t="b">
        <v>0</v>
      </c>
      <c r="BE220" s="49" t="b">
        <v>0</v>
      </c>
      <c r="BF220" s="49" t="b">
        <v>0</v>
      </c>
      <c r="BG220" s="49" t="b">
        <v>0</v>
      </c>
      <c r="BH220" s="49" t="b">
        <v>0</v>
      </c>
      <c r="BI220" s="49" t="b">
        <v>0</v>
      </c>
      <c r="BJ220" s="49" t="b">
        <v>0</v>
      </c>
      <c r="BK220" s="49" t="b">
        <v>0</v>
      </c>
      <c r="BL220" s="49" t="b">
        <v>0</v>
      </c>
      <c r="BM220" s="49" t="b">
        <v>0</v>
      </c>
      <c r="BN220" s="49" t="b">
        <v>0</v>
      </c>
      <c r="BO220" s="49" t="b">
        <v>0</v>
      </c>
      <c r="BP220" s="49" t="b">
        <v>0</v>
      </c>
      <c r="BQ220" s="49" t="b">
        <v>0</v>
      </c>
      <c r="BR220" s="49" t="b">
        <v>0</v>
      </c>
      <c r="BS220" s="49" t="b">
        <v>0</v>
      </c>
      <c r="BT220" s="49" t="b">
        <v>0</v>
      </c>
      <c r="BU220" s="49" t="b">
        <v>0</v>
      </c>
      <c r="BV220" s="49" t="b">
        <v>0</v>
      </c>
      <c r="BW220" s="49" t="b">
        <v>0</v>
      </c>
      <c r="BX220" s="49" t="b">
        <v>0</v>
      </c>
      <c r="BY220" s="49" t="b">
        <v>0</v>
      </c>
      <c r="BZ220" s="49" t="b">
        <v>0</v>
      </c>
      <c r="CA220" s="49" t="b">
        <v>0</v>
      </c>
      <c r="CB220" s="49" t="b">
        <v>0</v>
      </c>
      <c r="CC220" s="49" t="b">
        <v>0</v>
      </c>
      <c r="CD220" s="49" t="b">
        <v>0</v>
      </c>
      <c r="CE220" s="49" t="b">
        <v>0</v>
      </c>
      <c r="CF220" s="49" t="b">
        <v>0</v>
      </c>
      <c r="CG220" s="49" t="b">
        <v>0</v>
      </c>
      <c r="CH220" s="49" t="b">
        <v>0</v>
      </c>
      <c r="CI220" s="49" t="b">
        <v>0</v>
      </c>
      <c r="CJ220" s="49" t="b">
        <v>0</v>
      </c>
      <c r="CK220" s="49" t="b">
        <v>0</v>
      </c>
      <c r="CL220" s="49" t="b">
        <v>0</v>
      </c>
      <c r="CM220" s="49" t="b">
        <v>0</v>
      </c>
      <c r="CN220" s="49" t="b">
        <v>0</v>
      </c>
      <c r="CO220" s="49" t="b">
        <v>0</v>
      </c>
      <c r="CP220" s="49" t="b">
        <v>0</v>
      </c>
      <c r="CQ220" s="49" t="b">
        <v>0</v>
      </c>
      <c r="CR220" s="49" t="b">
        <v>1</v>
      </c>
      <c r="CS220" s="49" t="b">
        <v>1</v>
      </c>
      <c r="CT220" s="49" t="b">
        <v>0</v>
      </c>
      <c r="CU220" s="49" t="b">
        <v>0</v>
      </c>
      <c r="CV220" s="49" t="b">
        <v>0</v>
      </c>
      <c r="CW220" s="49" t="b">
        <v>0</v>
      </c>
      <c r="CX220" s="49" t="b">
        <v>0</v>
      </c>
      <c r="CY220" s="49" t="b">
        <v>0</v>
      </c>
      <c r="CZ220" s="49" t="b">
        <v>0</v>
      </c>
      <c r="DA220" s="49" t="b">
        <v>0</v>
      </c>
      <c r="DB220" s="49" t="b">
        <v>0</v>
      </c>
      <c r="DC220" s="49" t="b">
        <v>0</v>
      </c>
      <c r="DD220" s="49" t="b">
        <v>0</v>
      </c>
      <c r="DE220" s="49" t="b">
        <v>0</v>
      </c>
      <c r="DF220" s="49" t="b">
        <v>0</v>
      </c>
      <c r="DG220" s="49" t="b">
        <v>0</v>
      </c>
      <c r="DH220" s="49" t="b">
        <v>0</v>
      </c>
      <c r="DI220" s="49" t="b">
        <v>0</v>
      </c>
      <c r="DJ220" s="49" t="b">
        <v>0</v>
      </c>
      <c r="DK220" s="49" t="b">
        <v>0</v>
      </c>
      <c r="DL220" s="49" t="b">
        <v>0</v>
      </c>
      <c r="DM220" s="49" t="b">
        <v>0</v>
      </c>
      <c r="DN220" s="49" t="b">
        <v>0</v>
      </c>
      <c r="DO220" s="49" t="b">
        <v>0</v>
      </c>
      <c r="DP220" s="49" t="b">
        <v>0</v>
      </c>
      <c r="DQ220" s="49" t="b">
        <v>0</v>
      </c>
      <c r="DR220" s="49" t="b">
        <v>0</v>
      </c>
      <c r="DS220" s="49" t="b">
        <v>0</v>
      </c>
      <c r="DT220" s="49" t="b">
        <v>0</v>
      </c>
      <c r="DU220" s="49" t="b">
        <v>0</v>
      </c>
      <c r="DV220" s="49" t="b">
        <v>0</v>
      </c>
      <c r="DW220" s="49" t="b">
        <v>0</v>
      </c>
      <c r="DX220" s="49" t="b">
        <v>0</v>
      </c>
      <c r="DY220" s="49" t="b">
        <v>0</v>
      </c>
      <c r="DZ220" s="49" t="b">
        <v>0</v>
      </c>
      <c r="EA220" s="49" t="b">
        <v>0</v>
      </c>
      <c r="EB220" s="49" t="b">
        <v>0</v>
      </c>
      <c r="EC220" s="49" t="b">
        <v>0</v>
      </c>
      <c r="ED220" s="49" t="b">
        <v>0</v>
      </c>
      <c r="EE220" s="49" t="b">
        <v>0</v>
      </c>
      <c r="EF220" s="49" t="b">
        <v>0</v>
      </c>
      <c r="EG220" s="49" t="b">
        <v>0</v>
      </c>
      <c r="EH220" s="49" t="b">
        <v>0</v>
      </c>
      <c r="EI220" s="49" t="b">
        <v>0</v>
      </c>
      <c r="EJ220" s="49" t="b">
        <v>0</v>
      </c>
      <c r="EK220" s="49" t="b">
        <v>0</v>
      </c>
      <c r="EL220" s="49" t="b">
        <v>0</v>
      </c>
      <c r="EM220" s="49" t="b">
        <v>1</v>
      </c>
      <c r="EN220" s="49" t="b">
        <v>0</v>
      </c>
      <c r="EO220" s="49" t="b">
        <v>0</v>
      </c>
      <c r="EP220" s="49" t="b">
        <v>0</v>
      </c>
      <c r="EQ220" s="49" t="b">
        <v>0</v>
      </c>
      <c r="ER220" s="49" t="b">
        <v>0</v>
      </c>
      <c r="ES220" s="49" t="b">
        <v>0</v>
      </c>
      <c r="ET220" s="49" t="b">
        <v>0</v>
      </c>
      <c r="EU220" s="49" t="b">
        <v>0</v>
      </c>
      <c r="EV220" s="49" t="b">
        <v>0</v>
      </c>
      <c r="EW220" s="49" t="b">
        <v>0</v>
      </c>
      <c r="EX220" s="49" t="b">
        <v>0</v>
      </c>
      <c r="EY220" s="49" t="b">
        <v>0</v>
      </c>
      <c r="EZ220" s="49" t="b">
        <v>0</v>
      </c>
      <c r="FA220" s="49" t="b">
        <v>0</v>
      </c>
      <c r="FB220" s="49" t="b">
        <v>0</v>
      </c>
      <c r="FC220" s="49" t="b">
        <v>0</v>
      </c>
      <c r="FD220" s="49" t="b">
        <v>0</v>
      </c>
      <c r="FE220" s="49" t="b">
        <v>0</v>
      </c>
      <c r="FF220" s="49" t="b">
        <v>0</v>
      </c>
      <c r="FG220" s="49" t="b">
        <v>0</v>
      </c>
      <c r="FH220" s="49" t="b">
        <v>0</v>
      </c>
      <c r="FI220" s="49" t="b">
        <v>0</v>
      </c>
      <c r="FJ220" s="49" t="b">
        <v>0</v>
      </c>
      <c r="FK220" s="49" t="b">
        <v>0</v>
      </c>
      <c r="FL220" s="49" t="b">
        <v>0</v>
      </c>
      <c r="FM220" s="49" t="b">
        <v>0</v>
      </c>
      <c r="FN220" s="49" t="b">
        <v>0</v>
      </c>
      <c r="FO220" s="49" t="b">
        <v>0</v>
      </c>
      <c r="FP220" s="49" t="b">
        <v>0</v>
      </c>
      <c r="FQ220" s="49" t="b">
        <v>0</v>
      </c>
      <c r="FR220" s="49" t="b">
        <v>0</v>
      </c>
      <c r="FS220" s="49" t="b">
        <v>0</v>
      </c>
      <c r="FT220" s="49" t="b">
        <v>0</v>
      </c>
      <c r="FU220" s="49" t="b">
        <v>0</v>
      </c>
      <c r="FV220" s="49" t="b">
        <v>0</v>
      </c>
      <c r="FW220" s="49" t="b">
        <v>0</v>
      </c>
      <c r="FX220" s="49" t="b">
        <v>0</v>
      </c>
      <c r="FY220" s="49" t="b">
        <v>0</v>
      </c>
      <c r="FZ220" s="49" t="b">
        <v>0</v>
      </c>
      <c r="GA220" s="49" t="b">
        <v>0</v>
      </c>
      <c r="GB220" s="49" t="b">
        <v>0</v>
      </c>
      <c r="GC220" s="49" t="b">
        <v>0</v>
      </c>
      <c r="GD220" s="49">
        <f>COUNTIF(O220:GC220, TRUE)</f>
        <v>3</v>
      </c>
    </row>
    <row r="221" spans="1:186" ht="14.25" customHeight="1" x14ac:dyDescent="0.3">
      <c r="A221" s="49">
        <v>3</v>
      </c>
      <c r="B221" s="49" t="s">
        <v>1052</v>
      </c>
      <c r="C221" s="51" t="s">
        <v>1053</v>
      </c>
      <c r="D221" s="49" t="str">
        <f>VLOOKUP(C221,[1]Planning!$C$81:$D$305,2,"false")</f>
        <v>BERSATU</v>
      </c>
      <c r="E221" s="49" t="s">
        <v>1054</v>
      </c>
      <c r="F221" s="51" t="str">
        <f>VLOOKUP(E221, [1]Constituency!$K$2:$L$225, 2, FALSE)</f>
        <v>Kelantan</v>
      </c>
      <c r="G221" s="51" t="s">
        <v>1055</v>
      </c>
      <c r="I221" s="49">
        <v>1072019</v>
      </c>
      <c r="J221" s="49">
        <v>2019</v>
      </c>
      <c r="K221" s="49">
        <v>7</v>
      </c>
      <c r="L221" s="49">
        <v>1</v>
      </c>
      <c r="M221" s="49" t="s">
        <v>1056</v>
      </c>
      <c r="N221" s="49" t="s">
        <v>688</v>
      </c>
      <c r="O221" s="49" t="b">
        <v>0</v>
      </c>
      <c r="P221" s="49" t="b">
        <v>0</v>
      </c>
      <c r="Q221" s="49" t="b">
        <v>0</v>
      </c>
      <c r="R221" s="49" t="b">
        <v>0</v>
      </c>
      <c r="S221" s="49" t="b">
        <v>0</v>
      </c>
      <c r="T221" s="49" t="b">
        <v>0</v>
      </c>
      <c r="U221" s="49" t="b">
        <v>0</v>
      </c>
      <c r="V221" s="49" t="b">
        <v>0</v>
      </c>
      <c r="W221" s="49" t="b">
        <v>0</v>
      </c>
      <c r="X221" s="49" t="b">
        <v>0</v>
      </c>
      <c r="Y221" s="49" t="b">
        <v>0</v>
      </c>
      <c r="Z221" s="49" t="b">
        <v>0</v>
      </c>
      <c r="AA221" s="49" t="b">
        <v>0</v>
      </c>
      <c r="AB221" s="49" t="b">
        <v>0</v>
      </c>
      <c r="AC221" s="49" t="b">
        <v>0</v>
      </c>
      <c r="AD221" s="49" t="b">
        <v>0</v>
      </c>
      <c r="AE221" s="49" t="b">
        <v>0</v>
      </c>
      <c r="AF221" s="49" t="b">
        <v>0</v>
      </c>
      <c r="AG221" s="49" t="b">
        <v>0</v>
      </c>
      <c r="AH221" s="49" t="b">
        <v>0</v>
      </c>
      <c r="AI221" s="49" t="b">
        <v>0</v>
      </c>
      <c r="AJ221" s="49" t="b">
        <v>0</v>
      </c>
      <c r="AK221" s="49" t="b">
        <v>0</v>
      </c>
      <c r="AL221" s="49" t="b">
        <v>0</v>
      </c>
      <c r="AM221" s="49" t="b">
        <v>0</v>
      </c>
      <c r="AN221" s="49" t="b">
        <v>0</v>
      </c>
      <c r="AO221" s="49" t="b">
        <v>0</v>
      </c>
      <c r="AP221" s="49" t="b">
        <v>0</v>
      </c>
      <c r="AQ221" s="49" t="b">
        <v>0</v>
      </c>
      <c r="AR221" s="49" t="b">
        <v>0</v>
      </c>
      <c r="AS221" s="49" t="b">
        <v>0</v>
      </c>
      <c r="AT221" s="49" t="b">
        <v>0</v>
      </c>
      <c r="AU221" s="49" t="b">
        <v>0</v>
      </c>
      <c r="AV221" s="49" t="b">
        <v>0</v>
      </c>
      <c r="AW221" s="49" t="b">
        <v>0</v>
      </c>
      <c r="AX221" s="49" t="b">
        <v>0</v>
      </c>
      <c r="AY221" s="49" t="b">
        <v>0</v>
      </c>
      <c r="AZ221" s="49" t="b">
        <v>0</v>
      </c>
      <c r="BA221" s="49" t="b">
        <v>0</v>
      </c>
      <c r="BB221" s="49" t="b">
        <v>0</v>
      </c>
      <c r="BC221" s="49" t="b">
        <v>0</v>
      </c>
      <c r="BD221" s="49" t="b">
        <v>0</v>
      </c>
      <c r="BE221" s="49" t="b">
        <v>0</v>
      </c>
      <c r="BF221" s="49" t="b">
        <v>0</v>
      </c>
      <c r="BG221" s="49" t="b">
        <v>0</v>
      </c>
      <c r="BH221" s="49" t="b">
        <v>0</v>
      </c>
      <c r="BI221" s="49" t="b">
        <v>0</v>
      </c>
      <c r="BJ221" s="49" t="b">
        <v>0</v>
      </c>
      <c r="BK221" s="49" t="b">
        <v>0</v>
      </c>
      <c r="BL221" s="49" t="b">
        <v>0</v>
      </c>
      <c r="BM221" s="49" t="b">
        <v>0</v>
      </c>
      <c r="BN221" s="49" t="b">
        <v>0</v>
      </c>
      <c r="BO221" s="49" t="b">
        <v>0</v>
      </c>
      <c r="BP221" s="49" t="b">
        <v>0</v>
      </c>
      <c r="BQ221" s="49" t="b">
        <v>0</v>
      </c>
      <c r="BR221" s="49" t="b">
        <v>0</v>
      </c>
      <c r="BS221" s="49" t="b">
        <v>0</v>
      </c>
      <c r="BT221" s="49" t="b">
        <v>0</v>
      </c>
      <c r="BU221" s="49" t="b">
        <v>0</v>
      </c>
      <c r="BV221" s="49" t="b">
        <v>0</v>
      </c>
      <c r="BW221" s="49" t="b">
        <v>0</v>
      </c>
      <c r="BX221" s="49" t="b">
        <v>0</v>
      </c>
      <c r="BY221" s="49" t="b">
        <v>0</v>
      </c>
      <c r="BZ221" s="49" t="b">
        <v>0</v>
      </c>
      <c r="CA221" s="49" t="b">
        <v>0</v>
      </c>
      <c r="CB221" s="49" t="b">
        <v>0</v>
      </c>
      <c r="CC221" s="49" t="b">
        <v>0</v>
      </c>
      <c r="CD221" s="49" t="b">
        <v>0</v>
      </c>
      <c r="CE221" s="49" t="b">
        <v>0</v>
      </c>
      <c r="CF221" s="49" t="b">
        <v>0</v>
      </c>
      <c r="CG221" s="49" t="b">
        <v>0</v>
      </c>
      <c r="CH221" s="49" t="b">
        <v>0</v>
      </c>
      <c r="CI221" s="49" t="b">
        <v>0</v>
      </c>
      <c r="CJ221" s="49" t="b">
        <v>0</v>
      </c>
      <c r="CK221" s="49" t="b">
        <v>0</v>
      </c>
      <c r="CL221" s="49" t="b">
        <v>0</v>
      </c>
      <c r="CM221" s="49" t="b">
        <v>0</v>
      </c>
      <c r="CN221" s="49" t="b">
        <v>0</v>
      </c>
      <c r="CO221" s="49" t="b">
        <v>0</v>
      </c>
      <c r="CP221" s="49" t="b">
        <v>0</v>
      </c>
      <c r="CQ221" s="49" t="b">
        <v>0</v>
      </c>
      <c r="CR221" s="49" t="b">
        <v>1</v>
      </c>
      <c r="CS221" s="49" t="b">
        <v>0</v>
      </c>
      <c r="CT221" s="49" t="b">
        <v>0</v>
      </c>
      <c r="CU221" s="49" t="b">
        <v>0</v>
      </c>
      <c r="CV221" s="49" t="b">
        <v>0</v>
      </c>
      <c r="CW221" s="49" t="b">
        <v>0</v>
      </c>
      <c r="CX221" s="49" t="b">
        <v>0</v>
      </c>
      <c r="CY221" s="49" t="b">
        <v>0</v>
      </c>
      <c r="CZ221" s="49" t="b">
        <v>0</v>
      </c>
      <c r="DA221" s="49" t="b">
        <v>0</v>
      </c>
      <c r="DB221" s="49" t="b">
        <v>0</v>
      </c>
      <c r="DC221" s="49" t="b">
        <v>0</v>
      </c>
      <c r="DD221" s="49" t="b">
        <v>0</v>
      </c>
      <c r="DE221" s="49" t="b">
        <v>0</v>
      </c>
      <c r="DF221" s="49" t="b">
        <v>0</v>
      </c>
      <c r="DG221" s="49" t="b">
        <v>0</v>
      </c>
      <c r="DH221" s="49" t="b">
        <v>0</v>
      </c>
      <c r="DI221" s="49" t="b">
        <v>0</v>
      </c>
      <c r="DJ221" s="49" t="b">
        <v>0</v>
      </c>
      <c r="DK221" s="49" t="b">
        <v>0</v>
      </c>
      <c r="DL221" s="49" t="b">
        <v>0</v>
      </c>
      <c r="DM221" s="49" t="b">
        <v>0</v>
      </c>
      <c r="DN221" s="49" t="b">
        <v>0</v>
      </c>
      <c r="DO221" s="49" t="b">
        <v>0</v>
      </c>
      <c r="DP221" s="49" t="b">
        <v>0</v>
      </c>
      <c r="DQ221" s="49" t="b">
        <v>0</v>
      </c>
      <c r="DR221" s="49" t="b">
        <v>0</v>
      </c>
      <c r="DS221" s="49" t="b">
        <v>0</v>
      </c>
      <c r="DT221" s="49" t="b">
        <v>0</v>
      </c>
      <c r="DU221" s="49" t="b">
        <v>0</v>
      </c>
      <c r="DV221" s="49" t="b">
        <v>0</v>
      </c>
      <c r="DW221" s="49" t="b">
        <v>0</v>
      </c>
      <c r="DX221" s="49" t="b">
        <v>0</v>
      </c>
      <c r="DY221" s="49" t="b">
        <v>0</v>
      </c>
      <c r="DZ221" s="49" t="b">
        <v>0</v>
      </c>
      <c r="EA221" s="49" t="b">
        <v>0</v>
      </c>
      <c r="EB221" s="49" t="b">
        <v>0</v>
      </c>
      <c r="EC221" s="49" t="b">
        <v>0</v>
      </c>
      <c r="ED221" s="49" t="b">
        <v>0</v>
      </c>
      <c r="EE221" s="49" t="b">
        <v>0</v>
      </c>
      <c r="EF221" s="49" t="b">
        <v>0</v>
      </c>
      <c r="EG221" s="49" t="b">
        <v>0</v>
      </c>
      <c r="EH221" s="49" t="b">
        <v>0</v>
      </c>
      <c r="EI221" s="49" t="b">
        <v>0</v>
      </c>
      <c r="EJ221" s="49" t="b">
        <v>0</v>
      </c>
      <c r="EK221" s="49" t="b">
        <v>0</v>
      </c>
      <c r="EL221" s="49" t="b">
        <v>0</v>
      </c>
      <c r="EM221" s="49" t="b">
        <v>0</v>
      </c>
      <c r="EN221" s="49" t="b">
        <v>0</v>
      </c>
      <c r="EO221" s="49" t="b">
        <v>0</v>
      </c>
      <c r="EP221" s="49" t="b">
        <v>0</v>
      </c>
      <c r="EQ221" s="49" t="b">
        <v>0</v>
      </c>
      <c r="ER221" s="49" t="b">
        <v>0</v>
      </c>
      <c r="ES221" s="49" t="b">
        <v>0</v>
      </c>
      <c r="ET221" s="49" t="b">
        <v>0</v>
      </c>
      <c r="EU221" s="49" t="b">
        <v>0</v>
      </c>
      <c r="EV221" s="49" t="b">
        <v>0</v>
      </c>
      <c r="EW221" s="49" t="b">
        <v>0</v>
      </c>
      <c r="EX221" s="49" t="b">
        <v>0</v>
      </c>
      <c r="EY221" s="49" t="b">
        <v>0</v>
      </c>
      <c r="EZ221" s="49" t="b">
        <v>0</v>
      </c>
      <c r="FA221" s="49" t="b">
        <v>0</v>
      </c>
      <c r="FB221" s="49" t="b">
        <v>0</v>
      </c>
      <c r="FC221" s="49" t="b">
        <v>0</v>
      </c>
      <c r="FD221" s="49" t="b">
        <v>0</v>
      </c>
      <c r="FE221" s="49" t="b">
        <v>0</v>
      </c>
      <c r="FF221" s="49" t="b">
        <v>0</v>
      </c>
      <c r="FG221" s="49" t="b">
        <v>0</v>
      </c>
      <c r="FH221" s="49" t="b">
        <v>0</v>
      </c>
      <c r="FI221" s="49" t="b">
        <v>0</v>
      </c>
      <c r="FJ221" s="49" t="b">
        <v>0</v>
      </c>
      <c r="FK221" s="49" t="b">
        <v>0</v>
      </c>
      <c r="FL221" s="49" t="b">
        <v>0</v>
      </c>
      <c r="FM221" s="49" t="b">
        <v>0</v>
      </c>
      <c r="FN221" s="49" t="b">
        <v>0</v>
      </c>
      <c r="FO221" s="49" t="b">
        <v>0</v>
      </c>
      <c r="FP221" s="49" t="b">
        <v>0</v>
      </c>
      <c r="FQ221" s="49" t="b">
        <v>0</v>
      </c>
      <c r="FR221" s="49" t="b">
        <v>0</v>
      </c>
      <c r="FS221" s="49" t="b">
        <v>0</v>
      </c>
      <c r="FT221" s="49" t="b">
        <v>0</v>
      </c>
      <c r="FU221" s="49" t="b">
        <v>0</v>
      </c>
      <c r="FV221" s="49" t="b">
        <v>0</v>
      </c>
      <c r="FW221" s="49" t="b">
        <v>0</v>
      </c>
      <c r="FX221" s="49" t="b">
        <v>1</v>
      </c>
      <c r="FY221" s="49" t="b">
        <v>0</v>
      </c>
      <c r="FZ221" s="49" t="b">
        <v>0</v>
      </c>
      <c r="GA221" s="49" t="b">
        <v>0</v>
      </c>
      <c r="GB221" s="49" t="b">
        <v>0</v>
      </c>
      <c r="GC221" s="49" t="b">
        <v>0</v>
      </c>
      <c r="GD221" s="49">
        <f>COUNTIF(O221:GC221, TRUE)</f>
        <v>2</v>
      </c>
    </row>
    <row r="222" spans="1:186" ht="14.25" customHeight="1" x14ac:dyDescent="0.3">
      <c r="A222" s="49">
        <v>1</v>
      </c>
      <c r="B222" s="49" t="s">
        <v>463</v>
      </c>
      <c r="C222" s="51" t="s">
        <v>463</v>
      </c>
      <c r="D222" s="49" t="str">
        <f>VLOOKUP(C222,[1]Planning!$C$81:$D$305,2,"false")</f>
        <v>PH - DAP</v>
      </c>
      <c r="E222" s="49" t="s">
        <v>464</v>
      </c>
      <c r="F222" s="51" t="str">
        <f>VLOOKUP(E222, [1]Constituency!$K$2:$L$225, 2, FALSE)</f>
        <v>Pulau Pinang</v>
      </c>
      <c r="G222" s="51" t="s">
        <v>1057</v>
      </c>
      <c r="I222" s="49">
        <v>5102021</v>
      </c>
      <c r="J222" s="49">
        <v>2021</v>
      </c>
      <c r="K222" s="49">
        <v>10</v>
      </c>
      <c r="L222" s="49">
        <v>5</v>
      </c>
      <c r="M222" s="49" t="s">
        <v>1058</v>
      </c>
      <c r="N222" s="49" t="s">
        <v>688</v>
      </c>
      <c r="O222" s="49" t="b">
        <v>0</v>
      </c>
      <c r="P222" s="49" t="b">
        <v>0</v>
      </c>
      <c r="Q222" s="49" t="b">
        <v>0</v>
      </c>
      <c r="R222" s="49" t="b">
        <v>0</v>
      </c>
      <c r="S222" s="49" t="b">
        <v>0</v>
      </c>
      <c r="T222" s="49" t="b">
        <v>0</v>
      </c>
      <c r="U222" s="49" t="b">
        <v>0</v>
      </c>
      <c r="V222" s="49" t="b">
        <v>0</v>
      </c>
      <c r="W222" s="49" t="b">
        <v>0</v>
      </c>
      <c r="X222" s="49" t="b">
        <v>0</v>
      </c>
      <c r="Y222" s="49" t="b">
        <v>0</v>
      </c>
      <c r="Z222" s="49" t="b">
        <v>0</v>
      </c>
      <c r="AA222" s="49" t="b">
        <v>0</v>
      </c>
      <c r="AB222" s="49" t="b">
        <v>0</v>
      </c>
      <c r="AC222" s="49" t="b">
        <v>0</v>
      </c>
      <c r="AD222" s="49" t="b">
        <v>0</v>
      </c>
      <c r="AE222" s="49" t="b">
        <v>0</v>
      </c>
      <c r="AF222" s="49" t="b">
        <v>0</v>
      </c>
      <c r="AG222" s="49" t="b">
        <v>0</v>
      </c>
      <c r="AH222" s="49" t="b">
        <v>0</v>
      </c>
      <c r="AI222" s="49" t="b">
        <v>0</v>
      </c>
      <c r="AJ222" s="49" t="b">
        <v>0</v>
      </c>
      <c r="AK222" s="49" t="b">
        <v>0</v>
      </c>
      <c r="AL222" s="49" t="b">
        <v>0</v>
      </c>
      <c r="AM222" s="49" t="b">
        <v>0</v>
      </c>
      <c r="AN222" s="49" t="b">
        <v>0</v>
      </c>
      <c r="AO222" s="49" t="b">
        <v>0</v>
      </c>
      <c r="AP222" s="49" t="b">
        <v>0</v>
      </c>
      <c r="AQ222" s="49" t="b">
        <v>0</v>
      </c>
      <c r="AR222" s="49" t="b">
        <v>0</v>
      </c>
      <c r="AS222" s="49" t="b">
        <v>0</v>
      </c>
      <c r="AT222" s="49" t="b">
        <v>0</v>
      </c>
      <c r="AU222" s="49" t="b">
        <v>0</v>
      </c>
      <c r="AV222" s="49" t="b">
        <v>0</v>
      </c>
      <c r="AW222" s="49" t="b">
        <v>0</v>
      </c>
      <c r="AX222" s="49" t="b">
        <v>0</v>
      </c>
      <c r="AY222" s="49" t="b">
        <v>0</v>
      </c>
      <c r="AZ222" s="49" t="b">
        <v>0</v>
      </c>
      <c r="BA222" s="49" t="b">
        <v>0</v>
      </c>
      <c r="BB222" s="49" t="b">
        <v>0</v>
      </c>
      <c r="BC222" s="49" t="b">
        <v>0</v>
      </c>
      <c r="BD222" s="49" t="b">
        <v>1</v>
      </c>
      <c r="BE222" s="49" t="b">
        <v>0</v>
      </c>
      <c r="BF222" s="49" t="b">
        <v>0</v>
      </c>
      <c r="BG222" s="49" t="b">
        <v>0</v>
      </c>
      <c r="BH222" s="49" t="b">
        <v>0</v>
      </c>
      <c r="BI222" s="49" t="b">
        <v>0</v>
      </c>
      <c r="BJ222" s="49" t="b">
        <v>0</v>
      </c>
      <c r="BK222" s="49" t="b">
        <v>0</v>
      </c>
      <c r="BL222" s="49" t="b">
        <v>0</v>
      </c>
      <c r="BM222" s="49" t="b">
        <v>0</v>
      </c>
      <c r="BN222" s="49" t="b">
        <v>0</v>
      </c>
      <c r="BO222" s="49" t="b">
        <v>0</v>
      </c>
      <c r="BP222" s="49" t="b">
        <v>0</v>
      </c>
      <c r="BQ222" s="49" t="b">
        <v>0</v>
      </c>
      <c r="BR222" s="49" t="b">
        <v>0</v>
      </c>
      <c r="BS222" s="49" t="b">
        <v>0</v>
      </c>
      <c r="BT222" s="49" t="b">
        <v>0</v>
      </c>
      <c r="BU222" s="49" t="b">
        <v>0</v>
      </c>
      <c r="BV222" s="49" t="b">
        <v>0</v>
      </c>
      <c r="BW222" s="49" t="b">
        <v>0</v>
      </c>
      <c r="BX222" s="49" t="b">
        <v>0</v>
      </c>
      <c r="BY222" s="49" t="b">
        <v>0</v>
      </c>
      <c r="BZ222" s="49" t="b">
        <v>0</v>
      </c>
      <c r="CA222" s="49" t="b">
        <v>0</v>
      </c>
      <c r="CB222" s="49" t="b">
        <v>0</v>
      </c>
      <c r="CC222" s="49" t="b">
        <v>0</v>
      </c>
      <c r="CD222" s="49" t="b">
        <v>0</v>
      </c>
      <c r="CE222" s="49" t="b">
        <v>0</v>
      </c>
      <c r="CF222" s="49" t="b">
        <v>0</v>
      </c>
      <c r="CG222" s="49" t="b">
        <v>0</v>
      </c>
      <c r="CH222" s="49" t="b">
        <v>0</v>
      </c>
      <c r="CI222" s="49" t="b">
        <v>0</v>
      </c>
      <c r="CJ222" s="49" t="b">
        <v>0</v>
      </c>
      <c r="CK222" s="49" t="b">
        <v>0</v>
      </c>
      <c r="CL222" s="49" t="b">
        <v>0</v>
      </c>
      <c r="CM222" s="49" t="b">
        <v>0</v>
      </c>
      <c r="CN222" s="49" t="b">
        <v>0</v>
      </c>
      <c r="CO222" s="49" t="b">
        <v>0</v>
      </c>
      <c r="CP222" s="49" t="b">
        <v>0</v>
      </c>
      <c r="CQ222" s="49" t="b">
        <v>0</v>
      </c>
      <c r="CR222" s="49" t="b">
        <v>0</v>
      </c>
      <c r="CS222" s="49" t="b">
        <v>0</v>
      </c>
      <c r="CT222" s="49" t="b">
        <v>0</v>
      </c>
      <c r="CU222" s="49" t="b">
        <v>0</v>
      </c>
      <c r="CV222" s="49" t="b">
        <v>0</v>
      </c>
      <c r="CW222" s="49" t="b">
        <v>0</v>
      </c>
      <c r="CX222" s="49" t="b">
        <v>0</v>
      </c>
      <c r="CY222" s="49" t="b">
        <v>0</v>
      </c>
      <c r="CZ222" s="49" t="b">
        <v>0</v>
      </c>
      <c r="DA222" s="49" t="b">
        <v>0</v>
      </c>
      <c r="DB222" s="49" t="b">
        <v>0</v>
      </c>
      <c r="DC222" s="49" t="b">
        <v>0</v>
      </c>
      <c r="DD222" s="49" t="b">
        <v>0</v>
      </c>
      <c r="DE222" s="49" t="b">
        <v>0</v>
      </c>
      <c r="DF222" s="49" t="b">
        <v>0</v>
      </c>
      <c r="DG222" s="49" t="b">
        <v>0</v>
      </c>
      <c r="DH222" s="49" t="b">
        <v>0</v>
      </c>
      <c r="DI222" s="49" t="b">
        <v>0</v>
      </c>
      <c r="DJ222" s="49" t="b">
        <v>0</v>
      </c>
      <c r="DK222" s="49" t="b">
        <v>0</v>
      </c>
      <c r="DL222" s="49" t="b">
        <v>0</v>
      </c>
      <c r="DM222" s="49" t="b">
        <v>0</v>
      </c>
      <c r="DN222" s="49" t="b">
        <v>0</v>
      </c>
      <c r="DO222" s="49" t="b">
        <v>0</v>
      </c>
      <c r="DP222" s="49" t="b">
        <v>0</v>
      </c>
      <c r="DQ222" s="49" t="b">
        <v>0</v>
      </c>
      <c r="DR222" s="49" t="b">
        <v>0</v>
      </c>
      <c r="DS222" s="49" t="b">
        <v>0</v>
      </c>
      <c r="DT222" s="49" t="b">
        <v>0</v>
      </c>
      <c r="DU222" s="49" t="b">
        <v>0</v>
      </c>
      <c r="DV222" s="49" t="b">
        <v>0</v>
      </c>
      <c r="DW222" s="49" t="b">
        <v>0</v>
      </c>
      <c r="DX222" s="49" t="b">
        <v>0</v>
      </c>
      <c r="DY222" s="49" t="b">
        <v>0</v>
      </c>
      <c r="DZ222" s="49" t="b">
        <v>0</v>
      </c>
      <c r="EA222" s="49" t="b">
        <v>0</v>
      </c>
      <c r="EB222" s="49" t="b">
        <v>0</v>
      </c>
      <c r="EC222" s="49" t="b">
        <v>0</v>
      </c>
      <c r="ED222" s="49" t="b">
        <v>0</v>
      </c>
      <c r="EE222" s="49" t="b">
        <v>0</v>
      </c>
      <c r="EF222" s="49" t="b">
        <v>0</v>
      </c>
      <c r="EG222" s="49" t="b">
        <v>0</v>
      </c>
      <c r="EH222" s="49" t="b">
        <v>0</v>
      </c>
      <c r="EI222" s="49" t="b">
        <v>0</v>
      </c>
      <c r="EJ222" s="49" t="b">
        <v>0</v>
      </c>
      <c r="EK222" s="49" t="b">
        <v>0</v>
      </c>
      <c r="EL222" s="49" t="b">
        <v>0</v>
      </c>
      <c r="EM222" s="49" t="b">
        <v>1</v>
      </c>
      <c r="EN222" s="49" t="b">
        <v>0</v>
      </c>
      <c r="EO222" s="49" t="b">
        <v>0</v>
      </c>
      <c r="EP222" s="49" t="b">
        <v>0</v>
      </c>
      <c r="EQ222" s="49" t="b">
        <v>0</v>
      </c>
      <c r="ER222" s="49" t="b">
        <v>0</v>
      </c>
      <c r="ES222" s="49" t="b">
        <v>0</v>
      </c>
      <c r="ET222" s="49" t="b">
        <v>0</v>
      </c>
      <c r="EU222" s="49" t="b">
        <v>0</v>
      </c>
      <c r="EV222" s="49" t="b">
        <v>0</v>
      </c>
      <c r="EW222" s="49" t="b">
        <v>0</v>
      </c>
      <c r="EX222" s="49" t="b">
        <v>0</v>
      </c>
      <c r="EY222" s="49" t="b">
        <v>0</v>
      </c>
      <c r="EZ222" s="49" t="b">
        <v>0</v>
      </c>
      <c r="FA222" s="49" t="b">
        <v>0</v>
      </c>
      <c r="FB222" s="49" t="b">
        <v>0</v>
      </c>
      <c r="FC222" s="49" t="b">
        <v>0</v>
      </c>
      <c r="FD222" s="49" t="b">
        <v>0</v>
      </c>
      <c r="FE222" s="49" t="b">
        <v>0</v>
      </c>
      <c r="FF222" s="49" t="b">
        <v>0</v>
      </c>
      <c r="FG222" s="49" t="b">
        <v>0</v>
      </c>
      <c r="FH222" s="49" t="b">
        <v>0</v>
      </c>
      <c r="FI222" s="49" t="b">
        <v>0</v>
      </c>
      <c r="FJ222" s="49" t="b">
        <v>0</v>
      </c>
      <c r="FK222" s="49" t="b">
        <v>0</v>
      </c>
      <c r="FL222" s="49" t="b">
        <v>0</v>
      </c>
      <c r="FM222" s="49" t="b">
        <v>0</v>
      </c>
      <c r="FN222" s="49" t="b">
        <v>0</v>
      </c>
      <c r="FO222" s="49" t="b">
        <v>0</v>
      </c>
      <c r="FP222" s="49" t="b">
        <v>0</v>
      </c>
      <c r="FQ222" s="49" t="b">
        <v>0</v>
      </c>
      <c r="FR222" s="49" t="b">
        <v>0</v>
      </c>
      <c r="FS222" s="49" t="b">
        <v>0</v>
      </c>
      <c r="FT222" s="49" t="b">
        <v>0</v>
      </c>
      <c r="FU222" s="49" t="b">
        <v>0</v>
      </c>
      <c r="FV222" s="49" t="b">
        <v>0</v>
      </c>
      <c r="FW222" s="49" t="b">
        <v>0</v>
      </c>
      <c r="FX222" s="49" t="b">
        <v>0</v>
      </c>
      <c r="FY222" s="49" t="b">
        <v>0</v>
      </c>
      <c r="FZ222" s="49" t="b">
        <v>0</v>
      </c>
      <c r="GA222" s="49" t="b">
        <v>0</v>
      </c>
      <c r="GB222" s="49" t="b">
        <v>0</v>
      </c>
      <c r="GC222" s="49" t="b">
        <v>0</v>
      </c>
      <c r="GD222" s="49">
        <f>COUNTIF(O222:GC222, TRUE)</f>
        <v>2</v>
      </c>
    </row>
    <row r="223" spans="1:186" ht="14.25" customHeight="1" x14ac:dyDescent="0.3">
      <c r="A223" s="49">
        <v>6</v>
      </c>
      <c r="B223" s="49" t="s">
        <v>853</v>
      </c>
      <c r="C223" s="51" t="s">
        <v>853</v>
      </c>
      <c r="D223" s="49" t="str">
        <f>VLOOKUP(C223,[1]Planning!$C$81:$D$305,2,"false")</f>
        <v>PH - DAP</v>
      </c>
      <c r="E223" s="49" t="s">
        <v>854</v>
      </c>
      <c r="F223" s="51" t="str">
        <f>VLOOKUP(E223, [1]Constituency!$K$2:$L$225, 2, FALSE)</f>
        <v>Pulau Pinang</v>
      </c>
      <c r="G223" s="51" t="s">
        <v>1059</v>
      </c>
      <c r="I223" s="49">
        <v>5102021</v>
      </c>
      <c r="J223" s="49">
        <v>2021</v>
      </c>
      <c r="K223" s="49">
        <v>10</v>
      </c>
      <c r="L223" s="49">
        <v>5</v>
      </c>
      <c r="M223" s="49" t="s">
        <v>1058</v>
      </c>
      <c r="N223" s="49" t="s">
        <v>688</v>
      </c>
      <c r="O223" s="49" t="b">
        <v>0</v>
      </c>
      <c r="P223" s="49" t="b">
        <v>0</v>
      </c>
      <c r="Q223" s="49" t="b">
        <v>0</v>
      </c>
      <c r="R223" s="49" t="b">
        <v>0</v>
      </c>
      <c r="S223" s="49" t="b">
        <v>0</v>
      </c>
      <c r="T223" s="49" t="b">
        <v>0</v>
      </c>
      <c r="U223" s="49" t="b">
        <v>0</v>
      </c>
      <c r="V223" s="49" t="b">
        <v>0</v>
      </c>
      <c r="W223" s="49" t="b">
        <v>0</v>
      </c>
      <c r="X223" s="49" t="b">
        <v>0</v>
      </c>
      <c r="Y223" s="49" t="b">
        <v>0</v>
      </c>
      <c r="Z223" s="49" t="b">
        <v>0</v>
      </c>
      <c r="AA223" s="49" t="b">
        <v>0</v>
      </c>
      <c r="AB223" s="49" t="b">
        <v>0</v>
      </c>
      <c r="AC223" s="49" t="b">
        <v>0</v>
      </c>
      <c r="AD223" s="49" t="b">
        <v>0</v>
      </c>
      <c r="AE223" s="49" t="b">
        <v>0</v>
      </c>
      <c r="AF223" s="49" t="b">
        <v>0</v>
      </c>
      <c r="AG223" s="49" t="b">
        <v>0</v>
      </c>
      <c r="AH223" s="49" t="b">
        <v>0</v>
      </c>
      <c r="AI223" s="49" t="b">
        <v>0</v>
      </c>
      <c r="AJ223" s="49" t="b">
        <v>0</v>
      </c>
      <c r="AK223" s="49" t="b">
        <v>0</v>
      </c>
      <c r="AL223" s="49" t="b">
        <v>0</v>
      </c>
      <c r="AM223" s="49" t="b">
        <v>0</v>
      </c>
      <c r="AN223" s="49" t="b">
        <v>0</v>
      </c>
      <c r="AO223" s="49" t="b">
        <v>0</v>
      </c>
      <c r="AP223" s="49" t="b">
        <v>0</v>
      </c>
      <c r="AQ223" s="49" t="b">
        <v>0</v>
      </c>
      <c r="AR223" s="49" t="b">
        <v>0</v>
      </c>
      <c r="AS223" s="49" t="b">
        <v>0</v>
      </c>
      <c r="AT223" s="49" t="b">
        <v>0</v>
      </c>
      <c r="AU223" s="49" t="b">
        <v>0</v>
      </c>
      <c r="AV223" s="49" t="b">
        <v>0</v>
      </c>
      <c r="AW223" s="49" t="b">
        <v>0</v>
      </c>
      <c r="AX223" s="49" t="b">
        <v>0</v>
      </c>
      <c r="AY223" s="49" t="b">
        <v>0</v>
      </c>
      <c r="AZ223" s="49" t="b">
        <v>0</v>
      </c>
      <c r="BA223" s="49" t="b">
        <v>0</v>
      </c>
      <c r="BB223" s="49" t="b">
        <v>0</v>
      </c>
      <c r="BC223" s="49" t="b">
        <v>0</v>
      </c>
      <c r="BD223" s="49" t="b">
        <v>0</v>
      </c>
      <c r="BE223" s="49" t="b">
        <v>0</v>
      </c>
      <c r="BF223" s="49" t="b">
        <v>0</v>
      </c>
      <c r="BG223" s="49" t="b">
        <v>0</v>
      </c>
      <c r="BH223" s="49" t="b">
        <v>0</v>
      </c>
      <c r="BI223" s="49" t="b">
        <v>0</v>
      </c>
      <c r="BJ223" s="49" t="b">
        <v>0</v>
      </c>
      <c r="BK223" s="49" t="b">
        <v>0</v>
      </c>
      <c r="BL223" s="49" t="b">
        <v>0</v>
      </c>
      <c r="BM223" s="49" t="b">
        <v>0</v>
      </c>
      <c r="BN223" s="49" t="b">
        <v>0</v>
      </c>
      <c r="BO223" s="49" t="b">
        <v>0</v>
      </c>
      <c r="BP223" s="49" t="b">
        <v>0</v>
      </c>
      <c r="BQ223" s="49" t="b">
        <v>0</v>
      </c>
      <c r="BR223" s="49" t="b">
        <v>0</v>
      </c>
      <c r="BS223" s="49" t="b">
        <v>0</v>
      </c>
      <c r="BT223" s="49" t="b">
        <v>0</v>
      </c>
      <c r="BU223" s="49" t="b">
        <v>0</v>
      </c>
      <c r="BV223" s="49" t="b">
        <v>0</v>
      </c>
      <c r="BW223" s="49" t="b">
        <v>0</v>
      </c>
      <c r="BX223" s="49" t="b">
        <v>0</v>
      </c>
      <c r="BY223" s="49" t="b">
        <v>0</v>
      </c>
      <c r="BZ223" s="49" t="b">
        <v>0</v>
      </c>
      <c r="CA223" s="49" t="b">
        <v>0</v>
      </c>
      <c r="CB223" s="49" t="b">
        <v>0</v>
      </c>
      <c r="CC223" s="49" t="b">
        <v>0</v>
      </c>
      <c r="CD223" s="49" t="b">
        <v>0</v>
      </c>
      <c r="CE223" s="49" t="b">
        <v>0</v>
      </c>
      <c r="CF223" s="49" t="b">
        <v>0</v>
      </c>
      <c r="CG223" s="49" t="b">
        <v>0</v>
      </c>
      <c r="CH223" s="49" t="b">
        <v>0</v>
      </c>
      <c r="CI223" s="49" t="b">
        <v>0</v>
      </c>
      <c r="CJ223" s="49" t="b">
        <v>0</v>
      </c>
      <c r="CK223" s="49" t="b">
        <v>0</v>
      </c>
      <c r="CL223" s="49" t="b">
        <v>0</v>
      </c>
      <c r="CM223" s="49" t="b">
        <v>0</v>
      </c>
      <c r="CN223" s="49" t="b">
        <v>0</v>
      </c>
      <c r="CO223" s="49" t="b">
        <v>0</v>
      </c>
      <c r="CP223" s="49" t="b">
        <v>0</v>
      </c>
      <c r="CQ223" s="49" t="b">
        <v>0</v>
      </c>
      <c r="CR223" s="49" t="b">
        <v>0</v>
      </c>
      <c r="CS223" s="49" t="b">
        <v>0</v>
      </c>
      <c r="CT223" s="49" t="b">
        <v>0</v>
      </c>
      <c r="CU223" s="49" t="b">
        <v>0</v>
      </c>
      <c r="CV223" s="49" t="b">
        <v>0</v>
      </c>
      <c r="CW223" s="49" t="b">
        <v>0</v>
      </c>
      <c r="CX223" s="49" t="b">
        <v>0</v>
      </c>
      <c r="CY223" s="49" t="b">
        <v>0</v>
      </c>
      <c r="CZ223" s="49" t="b">
        <v>0</v>
      </c>
      <c r="DA223" s="49" t="b">
        <v>0</v>
      </c>
      <c r="DB223" s="49" t="b">
        <v>0</v>
      </c>
      <c r="DC223" s="49" t="b">
        <v>0</v>
      </c>
      <c r="DD223" s="49" t="b">
        <v>0</v>
      </c>
      <c r="DE223" s="49" t="b">
        <v>0</v>
      </c>
      <c r="DF223" s="49" t="b">
        <v>0</v>
      </c>
      <c r="DG223" s="49" t="b">
        <v>0</v>
      </c>
      <c r="DH223" s="49" t="b">
        <v>0</v>
      </c>
      <c r="DI223" s="49" t="b">
        <v>0</v>
      </c>
      <c r="DJ223" s="49" t="b">
        <v>0</v>
      </c>
      <c r="DK223" s="49" t="b">
        <v>0</v>
      </c>
      <c r="DL223" s="49" t="b">
        <v>0</v>
      </c>
      <c r="DM223" s="49" t="b">
        <v>0</v>
      </c>
      <c r="DN223" s="49" t="b">
        <v>0</v>
      </c>
      <c r="DO223" s="49" t="b">
        <v>0</v>
      </c>
      <c r="DP223" s="49" t="b">
        <v>0</v>
      </c>
      <c r="DQ223" s="49" t="b">
        <v>0</v>
      </c>
      <c r="DR223" s="49" t="b">
        <v>0</v>
      </c>
      <c r="DS223" s="49" t="b">
        <v>0</v>
      </c>
      <c r="DT223" s="49" t="b">
        <v>0</v>
      </c>
      <c r="DU223" s="49" t="b">
        <v>0</v>
      </c>
      <c r="DV223" s="49" t="b">
        <v>0</v>
      </c>
      <c r="DW223" s="49" t="b">
        <v>0</v>
      </c>
      <c r="DX223" s="49" t="b">
        <v>0</v>
      </c>
      <c r="DY223" s="49" t="b">
        <v>0</v>
      </c>
      <c r="DZ223" s="49" t="b">
        <v>0</v>
      </c>
      <c r="EA223" s="49" t="b">
        <v>0</v>
      </c>
      <c r="EB223" s="49" t="b">
        <v>0</v>
      </c>
      <c r="EC223" s="49" t="b">
        <v>0</v>
      </c>
      <c r="ED223" s="49" t="b">
        <v>0</v>
      </c>
      <c r="EE223" s="49" t="b">
        <v>0</v>
      </c>
      <c r="EF223" s="49" t="b">
        <v>0</v>
      </c>
      <c r="EG223" s="49" t="b">
        <v>0</v>
      </c>
      <c r="EH223" s="49" t="b">
        <v>0</v>
      </c>
      <c r="EI223" s="49" t="b">
        <v>0</v>
      </c>
      <c r="EJ223" s="49" t="b">
        <v>0</v>
      </c>
      <c r="EK223" s="49" t="b">
        <v>0</v>
      </c>
      <c r="EL223" s="49" t="b">
        <v>0</v>
      </c>
      <c r="EM223" s="49" t="b">
        <v>1</v>
      </c>
      <c r="EN223" s="49" t="b">
        <v>0</v>
      </c>
      <c r="EO223" s="49" t="b">
        <v>0</v>
      </c>
      <c r="EP223" s="49" t="b">
        <v>0</v>
      </c>
      <c r="EQ223" s="49" t="b">
        <v>0</v>
      </c>
      <c r="ER223" s="49" t="b">
        <v>0</v>
      </c>
      <c r="ES223" s="49" t="b">
        <v>0</v>
      </c>
      <c r="ET223" s="49" t="b">
        <v>0</v>
      </c>
      <c r="EU223" s="49" t="b">
        <v>0</v>
      </c>
      <c r="EV223" s="49" t="b">
        <v>0</v>
      </c>
      <c r="EW223" s="49" t="b">
        <v>0</v>
      </c>
      <c r="EX223" s="49" t="b">
        <v>0</v>
      </c>
      <c r="EY223" s="49" t="b">
        <v>0</v>
      </c>
      <c r="EZ223" s="49" t="b">
        <v>0</v>
      </c>
      <c r="FA223" s="49" t="b">
        <v>0</v>
      </c>
      <c r="FB223" s="49" t="b">
        <v>0</v>
      </c>
      <c r="FC223" s="49" t="b">
        <v>0</v>
      </c>
      <c r="FD223" s="49" t="b">
        <v>0</v>
      </c>
      <c r="FE223" s="49" t="b">
        <v>0</v>
      </c>
      <c r="FF223" s="49" t="b">
        <v>0</v>
      </c>
      <c r="FG223" s="49" t="b">
        <v>0</v>
      </c>
      <c r="FH223" s="49" t="b">
        <v>0</v>
      </c>
      <c r="FI223" s="49" t="b">
        <v>0</v>
      </c>
      <c r="FJ223" s="49" t="b">
        <v>0</v>
      </c>
      <c r="FK223" s="49" t="b">
        <v>0</v>
      </c>
      <c r="FL223" s="49" t="b">
        <v>0</v>
      </c>
      <c r="FM223" s="49" t="b">
        <v>0</v>
      </c>
      <c r="FN223" s="49" t="b">
        <v>0</v>
      </c>
      <c r="FO223" s="49" t="b">
        <v>0</v>
      </c>
      <c r="FP223" s="49" t="b">
        <v>0</v>
      </c>
      <c r="FQ223" s="49" t="b">
        <v>0</v>
      </c>
      <c r="FR223" s="49" t="b">
        <v>0</v>
      </c>
      <c r="FS223" s="49" t="b">
        <v>0</v>
      </c>
      <c r="FT223" s="49" t="b">
        <v>0</v>
      </c>
      <c r="FU223" s="49" t="b">
        <v>0</v>
      </c>
      <c r="FV223" s="49" t="b">
        <v>0</v>
      </c>
      <c r="FW223" s="49" t="b">
        <v>0</v>
      </c>
      <c r="FX223" s="49" t="b">
        <v>0</v>
      </c>
      <c r="FY223" s="49" t="b">
        <v>0</v>
      </c>
      <c r="FZ223" s="49" t="b">
        <v>0</v>
      </c>
      <c r="GA223" s="49" t="b">
        <v>0</v>
      </c>
      <c r="GB223" s="49" t="b">
        <v>0</v>
      </c>
      <c r="GC223" s="49" t="b">
        <v>0</v>
      </c>
      <c r="GD223" s="49">
        <f>COUNTIF(O223:GC223, TRUE)</f>
        <v>1</v>
      </c>
    </row>
    <row r="224" spans="1:186" ht="14.25" customHeight="1" x14ac:dyDescent="0.3">
      <c r="A224" s="49">
        <v>1</v>
      </c>
      <c r="B224" s="49" t="s">
        <v>1040</v>
      </c>
      <c r="C224" s="51" t="s">
        <v>1040</v>
      </c>
      <c r="D224" s="49" t="str">
        <f>VLOOKUP(C224,[1]Planning!$C$81:$D$305,2,"false")</f>
        <v>PAS</v>
      </c>
      <c r="E224" s="49" t="s">
        <v>1041</v>
      </c>
      <c r="F224" s="51" t="str">
        <f>VLOOKUP(E224, [1]Constituency!$K$2:$L$225, 2, FALSE)</f>
        <v>Kedah</v>
      </c>
      <c r="G224" s="51" t="s">
        <v>1060</v>
      </c>
      <c r="I224" s="49">
        <v>24112021</v>
      </c>
      <c r="J224" s="49">
        <v>2021</v>
      </c>
      <c r="K224" s="49">
        <v>11</v>
      </c>
      <c r="L224" s="49">
        <v>24</v>
      </c>
      <c r="M224" s="49" t="s">
        <v>1061</v>
      </c>
      <c r="N224" s="49" t="s">
        <v>688</v>
      </c>
      <c r="O224" s="49" t="b">
        <v>0</v>
      </c>
      <c r="P224" s="49" t="b">
        <v>0</v>
      </c>
      <c r="Q224" s="49" t="b">
        <v>0</v>
      </c>
      <c r="R224" s="49" t="b">
        <v>0</v>
      </c>
      <c r="S224" s="49" t="b">
        <v>0</v>
      </c>
      <c r="T224" s="49" t="b">
        <v>0</v>
      </c>
      <c r="U224" s="49" t="b">
        <v>0</v>
      </c>
      <c r="V224" s="49" t="b">
        <v>0</v>
      </c>
      <c r="W224" s="49" t="b">
        <v>0</v>
      </c>
      <c r="X224" s="49" t="b">
        <v>0</v>
      </c>
      <c r="Y224" s="49" t="b">
        <v>0</v>
      </c>
      <c r="Z224" s="49" t="b">
        <v>0</v>
      </c>
      <c r="AA224" s="49" t="b">
        <v>0</v>
      </c>
      <c r="AB224" s="49" t="b">
        <v>0</v>
      </c>
      <c r="AC224" s="49" t="b">
        <v>0</v>
      </c>
      <c r="AD224" s="49" t="b">
        <v>0</v>
      </c>
      <c r="AE224" s="49" t="b">
        <v>0</v>
      </c>
      <c r="AF224" s="49" t="b">
        <v>0</v>
      </c>
      <c r="AG224" s="49" t="b">
        <v>0</v>
      </c>
      <c r="AH224" s="49" t="b">
        <v>0</v>
      </c>
      <c r="AI224" s="49" t="b">
        <v>0</v>
      </c>
      <c r="AJ224" s="49" t="b">
        <v>0</v>
      </c>
      <c r="AK224" s="49" t="b">
        <v>0</v>
      </c>
      <c r="AL224" s="49" t="b">
        <v>0</v>
      </c>
      <c r="AM224" s="49" t="b">
        <v>0</v>
      </c>
      <c r="AN224" s="49" t="b">
        <v>0</v>
      </c>
      <c r="AO224" s="49" t="b">
        <v>0</v>
      </c>
      <c r="AP224" s="49" t="b">
        <v>0</v>
      </c>
      <c r="AQ224" s="49" t="b">
        <v>0</v>
      </c>
      <c r="AR224" s="49" t="b">
        <v>0</v>
      </c>
      <c r="AS224" s="49" t="b">
        <v>0</v>
      </c>
      <c r="AT224" s="49" t="b">
        <v>0</v>
      </c>
      <c r="AU224" s="49" t="b">
        <v>0</v>
      </c>
      <c r="AV224" s="49" t="b">
        <v>0</v>
      </c>
      <c r="AW224" s="49" t="b">
        <v>0</v>
      </c>
      <c r="AX224" s="49" t="b">
        <v>0</v>
      </c>
      <c r="AY224" s="49" t="b">
        <v>0</v>
      </c>
      <c r="AZ224" s="49" t="b">
        <v>0</v>
      </c>
      <c r="BA224" s="49" t="b">
        <v>0</v>
      </c>
      <c r="BB224" s="49" t="b">
        <v>0</v>
      </c>
      <c r="BC224" s="49" t="b">
        <v>0</v>
      </c>
      <c r="BD224" s="49" t="b">
        <v>0</v>
      </c>
      <c r="BE224" s="49" t="b">
        <v>0</v>
      </c>
      <c r="BF224" s="49" t="b">
        <v>0</v>
      </c>
      <c r="BG224" s="49" t="b">
        <v>0</v>
      </c>
      <c r="BH224" s="49" t="b">
        <v>0</v>
      </c>
      <c r="BI224" s="49" t="b">
        <v>0</v>
      </c>
      <c r="BJ224" s="49" t="b">
        <v>0</v>
      </c>
      <c r="BK224" s="49" t="b">
        <v>0</v>
      </c>
      <c r="BL224" s="49" t="b">
        <v>0</v>
      </c>
      <c r="BM224" s="49" t="b">
        <v>0</v>
      </c>
      <c r="BN224" s="49" t="b">
        <v>0</v>
      </c>
      <c r="BO224" s="49" t="b">
        <v>0</v>
      </c>
      <c r="BP224" s="49" t="b">
        <v>0</v>
      </c>
      <c r="BQ224" s="49" t="b">
        <v>0</v>
      </c>
      <c r="BR224" s="49" t="b">
        <v>0</v>
      </c>
      <c r="BS224" s="49" t="b">
        <v>0</v>
      </c>
      <c r="BT224" s="49" t="b">
        <v>0</v>
      </c>
      <c r="BU224" s="49" t="b">
        <v>0</v>
      </c>
      <c r="BV224" s="49" t="b">
        <v>0</v>
      </c>
      <c r="BW224" s="49" t="b">
        <v>0</v>
      </c>
      <c r="BX224" s="49" t="b">
        <v>0</v>
      </c>
      <c r="BY224" s="49" t="b">
        <v>0</v>
      </c>
      <c r="BZ224" s="49" t="b">
        <v>0</v>
      </c>
      <c r="CA224" s="49" t="b">
        <v>0</v>
      </c>
      <c r="CB224" s="49" t="b">
        <v>0</v>
      </c>
      <c r="CC224" s="49" t="b">
        <v>0</v>
      </c>
      <c r="CD224" s="49" t="b">
        <v>0</v>
      </c>
      <c r="CE224" s="49" t="b">
        <v>0</v>
      </c>
      <c r="CF224" s="49" t="b">
        <v>0</v>
      </c>
      <c r="CG224" s="49" t="b">
        <v>0</v>
      </c>
      <c r="CH224" s="49" t="b">
        <v>0</v>
      </c>
      <c r="CI224" s="49" t="b">
        <v>0</v>
      </c>
      <c r="CJ224" s="49" t="b">
        <v>0</v>
      </c>
      <c r="CK224" s="49" t="b">
        <v>0</v>
      </c>
      <c r="CL224" s="49" t="b">
        <v>0</v>
      </c>
      <c r="CM224" s="49" t="b">
        <v>0</v>
      </c>
      <c r="CN224" s="49" t="b">
        <v>0</v>
      </c>
      <c r="CO224" s="49" t="b">
        <v>0</v>
      </c>
      <c r="CP224" s="49" t="b">
        <v>0</v>
      </c>
      <c r="CQ224" s="49" t="b">
        <v>0</v>
      </c>
      <c r="CR224" s="49" t="b">
        <v>0</v>
      </c>
      <c r="CS224" s="49" t="b">
        <v>1</v>
      </c>
      <c r="CT224" s="49" t="b">
        <v>0</v>
      </c>
      <c r="CU224" s="49" t="b">
        <v>0</v>
      </c>
      <c r="CV224" s="49" t="b">
        <v>0</v>
      </c>
      <c r="CW224" s="49" t="b">
        <v>0</v>
      </c>
      <c r="CX224" s="49" t="b">
        <v>0</v>
      </c>
      <c r="CY224" s="49" t="b">
        <v>0</v>
      </c>
      <c r="CZ224" s="49" t="b">
        <v>0</v>
      </c>
      <c r="DA224" s="49" t="b">
        <v>0</v>
      </c>
      <c r="DB224" s="49" t="b">
        <v>0</v>
      </c>
      <c r="DC224" s="49" t="b">
        <v>0</v>
      </c>
      <c r="DD224" s="49" t="b">
        <v>0</v>
      </c>
      <c r="DE224" s="49" t="b">
        <v>0</v>
      </c>
      <c r="DF224" s="49" t="b">
        <v>0</v>
      </c>
      <c r="DG224" s="49" t="b">
        <v>0</v>
      </c>
      <c r="DH224" s="49" t="b">
        <v>0</v>
      </c>
      <c r="DI224" s="49" t="b">
        <v>0</v>
      </c>
      <c r="DJ224" s="49" t="b">
        <v>0</v>
      </c>
      <c r="DK224" s="49" t="b">
        <v>0</v>
      </c>
      <c r="DL224" s="49" t="b">
        <v>0</v>
      </c>
      <c r="DM224" s="49" t="b">
        <v>0</v>
      </c>
      <c r="DN224" s="49" t="b">
        <v>0</v>
      </c>
      <c r="DO224" s="49" t="b">
        <v>0</v>
      </c>
      <c r="DP224" s="49" t="b">
        <v>0</v>
      </c>
      <c r="DQ224" s="49" t="b">
        <v>0</v>
      </c>
      <c r="DR224" s="49" t="b">
        <v>0</v>
      </c>
      <c r="DS224" s="49" t="b">
        <v>0</v>
      </c>
      <c r="DT224" s="49" t="b">
        <v>0</v>
      </c>
      <c r="DU224" s="49" t="b">
        <v>0</v>
      </c>
      <c r="DV224" s="49" t="b">
        <v>0</v>
      </c>
      <c r="DW224" s="49" t="b">
        <v>0</v>
      </c>
      <c r="DX224" s="49" t="b">
        <v>0</v>
      </c>
      <c r="DY224" s="49" t="b">
        <v>0</v>
      </c>
      <c r="DZ224" s="49" t="b">
        <v>0</v>
      </c>
      <c r="EA224" s="49" t="b">
        <v>0</v>
      </c>
      <c r="EB224" s="49" t="b">
        <v>0</v>
      </c>
      <c r="EC224" s="49" t="b">
        <v>0</v>
      </c>
      <c r="ED224" s="49" t="b">
        <v>0</v>
      </c>
      <c r="EE224" s="49" t="b">
        <v>0</v>
      </c>
      <c r="EF224" s="49" t="b">
        <v>0</v>
      </c>
      <c r="EG224" s="49" t="b">
        <v>0</v>
      </c>
      <c r="EH224" s="49" t="b">
        <v>0</v>
      </c>
      <c r="EI224" s="49" t="b">
        <v>0</v>
      </c>
      <c r="EJ224" s="49" t="b">
        <v>0</v>
      </c>
      <c r="EK224" s="49" t="b">
        <v>0</v>
      </c>
      <c r="EL224" s="49" t="b">
        <v>0</v>
      </c>
      <c r="EM224" s="49" t="b">
        <v>0</v>
      </c>
      <c r="EN224" s="49" t="b">
        <v>0</v>
      </c>
      <c r="EO224" s="49" t="b">
        <v>0</v>
      </c>
      <c r="EP224" s="49" t="b">
        <v>0</v>
      </c>
      <c r="EQ224" s="49" t="b">
        <v>0</v>
      </c>
      <c r="ER224" s="49" t="b">
        <v>0</v>
      </c>
      <c r="ES224" s="49" t="b">
        <v>0</v>
      </c>
      <c r="ET224" s="49" t="b">
        <v>0</v>
      </c>
      <c r="EU224" s="49" t="b">
        <v>0</v>
      </c>
      <c r="EV224" s="49" t="b">
        <v>0</v>
      </c>
      <c r="EW224" s="49" t="b">
        <v>0</v>
      </c>
      <c r="EX224" s="49" t="b">
        <v>0</v>
      </c>
      <c r="EY224" s="49" t="b">
        <v>0</v>
      </c>
      <c r="EZ224" s="49" t="b">
        <v>0</v>
      </c>
      <c r="FA224" s="49" t="b">
        <v>0</v>
      </c>
      <c r="FB224" s="49" t="b">
        <v>0</v>
      </c>
      <c r="FC224" s="49" t="b">
        <v>0</v>
      </c>
      <c r="FD224" s="49" t="b">
        <v>0</v>
      </c>
      <c r="FE224" s="49" t="b">
        <v>0</v>
      </c>
      <c r="FF224" s="49" t="b">
        <v>0</v>
      </c>
      <c r="FG224" s="49" t="b">
        <v>0</v>
      </c>
      <c r="FH224" s="49" t="b">
        <v>0</v>
      </c>
      <c r="FI224" s="49" t="b">
        <v>0</v>
      </c>
      <c r="FJ224" s="49" t="b">
        <v>0</v>
      </c>
      <c r="FK224" s="49" t="b">
        <v>0</v>
      </c>
      <c r="FL224" s="49" t="b">
        <v>0</v>
      </c>
      <c r="FM224" s="49" t="b">
        <v>0</v>
      </c>
      <c r="FN224" s="49" t="b">
        <v>0</v>
      </c>
      <c r="FO224" s="49" t="b">
        <v>0</v>
      </c>
      <c r="FP224" s="49" t="b">
        <v>0</v>
      </c>
      <c r="FQ224" s="49" t="b">
        <v>0</v>
      </c>
      <c r="FR224" s="49" t="b">
        <v>0</v>
      </c>
      <c r="FS224" s="49" t="b">
        <v>0</v>
      </c>
      <c r="FT224" s="49" t="b">
        <v>0</v>
      </c>
      <c r="FU224" s="49" t="b">
        <v>0</v>
      </c>
      <c r="FV224" s="49" t="b">
        <v>0</v>
      </c>
      <c r="FW224" s="49" t="b">
        <v>0</v>
      </c>
      <c r="FX224" s="49" t="b">
        <v>0</v>
      </c>
      <c r="FY224" s="49" t="b">
        <v>0</v>
      </c>
      <c r="FZ224" s="49" t="b">
        <v>0</v>
      </c>
      <c r="GA224" s="49" t="b">
        <v>0</v>
      </c>
      <c r="GB224" s="49" t="b">
        <v>0</v>
      </c>
      <c r="GC224" s="49" t="b">
        <v>0</v>
      </c>
      <c r="GD224" s="49">
        <f>COUNTIF(O224:GC224, TRUE)</f>
        <v>1</v>
      </c>
    </row>
    <row r="225" spans="1:186" ht="14.25" customHeight="1" x14ac:dyDescent="0.3">
      <c r="A225" s="49">
        <v>4</v>
      </c>
      <c r="B225" s="49" t="s">
        <v>1062</v>
      </c>
      <c r="C225" s="51" t="s">
        <v>1063</v>
      </c>
      <c r="D225" s="49" t="str">
        <f>VLOOKUP(C225,[1]Planning!$C$81:$D$305,2,"false")</f>
        <v>PH - PKR</v>
      </c>
      <c r="E225" s="49" t="s">
        <v>1064</v>
      </c>
      <c r="F225" s="51" t="str">
        <f>VLOOKUP(E225, [1]Constituency!$K$2:$L$225, 2, FALSE)</f>
        <v>Pahang</v>
      </c>
      <c r="G225" s="51" t="s">
        <v>1065</v>
      </c>
      <c r="I225" s="49">
        <v>24112021</v>
      </c>
      <c r="J225" s="49">
        <v>2021</v>
      </c>
      <c r="K225" s="49">
        <v>11</v>
      </c>
      <c r="L225" s="49">
        <v>24</v>
      </c>
      <c r="M225" s="49" t="s">
        <v>1061</v>
      </c>
      <c r="N225" s="49" t="s">
        <v>688</v>
      </c>
      <c r="O225" s="49" t="b">
        <v>0</v>
      </c>
      <c r="P225" s="49" t="b">
        <v>0</v>
      </c>
      <c r="Q225" s="49" t="b">
        <v>0</v>
      </c>
      <c r="R225" s="49" t="b">
        <v>0</v>
      </c>
      <c r="S225" s="49" t="b">
        <v>0</v>
      </c>
      <c r="T225" s="49" t="b">
        <v>0</v>
      </c>
      <c r="U225" s="49" t="b">
        <v>0</v>
      </c>
      <c r="V225" s="49" t="b">
        <v>0</v>
      </c>
      <c r="W225" s="49" t="b">
        <v>0</v>
      </c>
      <c r="X225" s="49" t="b">
        <v>0</v>
      </c>
      <c r="Y225" s="49" t="b">
        <v>0</v>
      </c>
      <c r="Z225" s="49" t="b">
        <v>0</v>
      </c>
      <c r="AA225" s="49" t="b">
        <v>0</v>
      </c>
      <c r="AB225" s="49" t="b">
        <v>0</v>
      </c>
      <c r="AC225" s="49" t="b">
        <v>0</v>
      </c>
      <c r="AD225" s="49" t="b">
        <v>0</v>
      </c>
      <c r="AE225" s="49" t="b">
        <v>0</v>
      </c>
      <c r="AF225" s="49" t="b">
        <v>0</v>
      </c>
      <c r="AG225" s="49" t="b">
        <v>0</v>
      </c>
      <c r="AH225" s="49" t="b">
        <v>0</v>
      </c>
      <c r="AI225" s="49" t="b">
        <v>0</v>
      </c>
      <c r="AJ225" s="49" t="b">
        <v>0</v>
      </c>
      <c r="AK225" s="49" t="b">
        <v>0</v>
      </c>
      <c r="AL225" s="49" t="b">
        <v>0</v>
      </c>
      <c r="AM225" s="49" t="b">
        <v>0</v>
      </c>
      <c r="AN225" s="49" t="b">
        <v>0</v>
      </c>
      <c r="AO225" s="49" t="b">
        <v>0</v>
      </c>
      <c r="AP225" s="49" t="b">
        <v>0</v>
      </c>
      <c r="AQ225" s="49" t="b">
        <v>0</v>
      </c>
      <c r="AR225" s="49" t="b">
        <v>0</v>
      </c>
      <c r="AS225" s="49" t="b">
        <v>0</v>
      </c>
      <c r="AT225" s="49" t="b">
        <v>0</v>
      </c>
      <c r="AU225" s="49" t="b">
        <v>0</v>
      </c>
      <c r="AV225" s="49" t="b">
        <v>0</v>
      </c>
      <c r="AW225" s="49" t="b">
        <v>0</v>
      </c>
      <c r="AX225" s="49" t="b">
        <v>0</v>
      </c>
      <c r="AY225" s="49" t="b">
        <v>0</v>
      </c>
      <c r="AZ225" s="49" t="b">
        <v>0</v>
      </c>
      <c r="BA225" s="49" t="b">
        <v>0</v>
      </c>
      <c r="BB225" s="49" t="b">
        <v>0</v>
      </c>
      <c r="BC225" s="49" t="b">
        <v>0</v>
      </c>
      <c r="BD225" s="49" t="b">
        <v>0</v>
      </c>
      <c r="BE225" s="49" t="b">
        <v>0</v>
      </c>
      <c r="BF225" s="49" t="b">
        <v>0</v>
      </c>
      <c r="BG225" s="49" t="b">
        <v>0</v>
      </c>
      <c r="BH225" s="49" t="b">
        <v>0</v>
      </c>
      <c r="BI225" s="49" t="b">
        <v>0</v>
      </c>
      <c r="BJ225" s="49" t="b">
        <v>0</v>
      </c>
      <c r="BK225" s="49" t="b">
        <v>0</v>
      </c>
      <c r="BL225" s="49" t="b">
        <v>0</v>
      </c>
      <c r="BM225" s="49" t="b">
        <v>0</v>
      </c>
      <c r="BN225" s="49" t="b">
        <v>0</v>
      </c>
      <c r="BO225" s="49" t="b">
        <v>0</v>
      </c>
      <c r="BP225" s="49" t="b">
        <v>0</v>
      </c>
      <c r="BQ225" s="49" t="b">
        <v>0</v>
      </c>
      <c r="BR225" s="49" t="b">
        <v>0</v>
      </c>
      <c r="BS225" s="49" t="b">
        <v>0</v>
      </c>
      <c r="BT225" s="49" t="b">
        <v>0</v>
      </c>
      <c r="BU225" s="49" t="b">
        <v>0</v>
      </c>
      <c r="BV225" s="49" t="b">
        <v>0</v>
      </c>
      <c r="BW225" s="49" t="b">
        <v>0</v>
      </c>
      <c r="BX225" s="49" t="b">
        <v>0</v>
      </c>
      <c r="BY225" s="49" t="b">
        <v>0</v>
      </c>
      <c r="BZ225" s="49" t="b">
        <v>0</v>
      </c>
      <c r="CA225" s="49" t="b">
        <v>0</v>
      </c>
      <c r="CB225" s="49" t="b">
        <v>0</v>
      </c>
      <c r="CC225" s="49" t="b">
        <v>0</v>
      </c>
      <c r="CD225" s="49" t="b">
        <v>0</v>
      </c>
      <c r="CE225" s="49" t="b">
        <v>0</v>
      </c>
      <c r="CF225" s="49" t="b">
        <v>0</v>
      </c>
      <c r="CG225" s="49" t="b">
        <v>0</v>
      </c>
      <c r="CH225" s="49" t="b">
        <v>0</v>
      </c>
      <c r="CI225" s="49" t="b">
        <v>0</v>
      </c>
      <c r="CJ225" s="49" t="b">
        <v>0</v>
      </c>
      <c r="CK225" s="49" t="b">
        <v>0</v>
      </c>
      <c r="CL225" s="49" t="b">
        <v>0</v>
      </c>
      <c r="CM225" s="49" t="b">
        <v>0</v>
      </c>
      <c r="CN225" s="49" t="b">
        <v>0</v>
      </c>
      <c r="CO225" s="49" t="b">
        <v>0</v>
      </c>
      <c r="CP225" s="49" t="b">
        <v>0</v>
      </c>
      <c r="CQ225" s="49" t="b">
        <v>0</v>
      </c>
      <c r="CR225" s="49" t="b">
        <v>0</v>
      </c>
      <c r="CS225" s="49" t="b">
        <v>0</v>
      </c>
      <c r="CT225" s="49" t="b">
        <v>0</v>
      </c>
      <c r="CU225" s="49" t="b">
        <v>0</v>
      </c>
      <c r="CV225" s="49" t="b">
        <v>0</v>
      </c>
      <c r="CW225" s="49" t="b">
        <v>0</v>
      </c>
      <c r="CX225" s="49" t="b">
        <v>0</v>
      </c>
      <c r="CY225" s="49" t="b">
        <v>0</v>
      </c>
      <c r="CZ225" s="49" t="b">
        <v>0</v>
      </c>
      <c r="DA225" s="49" t="b">
        <v>0</v>
      </c>
      <c r="DB225" s="49" t="b">
        <v>0</v>
      </c>
      <c r="DC225" s="49" t="b">
        <v>0</v>
      </c>
      <c r="DD225" s="49" t="b">
        <v>0</v>
      </c>
      <c r="DE225" s="49" t="b">
        <v>0</v>
      </c>
      <c r="DF225" s="49" t="b">
        <v>0</v>
      </c>
      <c r="DG225" s="49" t="b">
        <v>0</v>
      </c>
      <c r="DH225" s="49" t="b">
        <v>0</v>
      </c>
      <c r="DI225" s="49" t="b">
        <v>0</v>
      </c>
      <c r="DJ225" s="49" t="b">
        <v>0</v>
      </c>
      <c r="DK225" s="49" t="b">
        <v>0</v>
      </c>
      <c r="DL225" s="49" t="b">
        <v>0</v>
      </c>
      <c r="DM225" s="49" t="b">
        <v>0</v>
      </c>
      <c r="DN225" s="49" t="b">
        <v>0</v>
      </c>
      <c r="DO225" s="49" t="b">
        <v>0</v>
      </c>
      <c r="DP225" s="49" t="b">
        <v>0</v>
      </c>
      <c r="DQ225" s="49" t="b">
        <v>0</v>
      </c>
      <c r="DR225" s="49" t="b">
        <v>0</v>
      </c>
      <c r="DS225" s="49" t="b">
        <v>0</v>
      </c>
      <c r="DT225" s="49" t="b">
        <v>0</v>
      </c>
      <c r="DU225" s="49" t="b">
        <v>0</v>
      </c>
      <c r="DV225" s="49" t="b">
        <v>0</v>
      </c>
      <c r="DW225" s="49" t="b">
        <v>0</v>
      </c>
      <c r="DX225" s="49" t="b">
        <v>0</v>
      </c>
      <c r="DY225" s="49" t="b">
        <v>0</v>
      </c>
      <c r="DZ225" s="49" t="b">
        <v>0</v>
      </c>
      <c r="EA225" s="49" t="b">
        <v>0</v>
      </c>
      <c r="EB225" s="49" t="b">
        <v>0</v>
      </c>
      <c r="EC225" s="49" t="b">
        <v>0</v>
      </c>
      <c r="ED225" s="49" t="b">
        <v>0</v>
      </c>
      <c r="EE225" s="49" t="b">
        <v>0</v>
      </c>
      <c r="EF225" s="49" t="b">
        <v>0</v>
      </c>
      <c r="EG225" s="49" t="b">
        <v>0</v>
      </c>
      <c r="EH225" s="49" t="b">
        <v>0</v>
      </c>
      <c r="EI225" s="49" t="b">
        <v>0</v>
      </c>
      <c r="EJ225" s="49" t="b">
        <v>0</v>
      </c>
      <c r="EK225" s="49" t="b">
        <v>0</v>
      </c>
      <c r="EL225" s="49" t="b">
        <v>0</v>
      </c>
      <c r="EM225" s="49" t="b">
        <v>1</v>
      </c>
      <c r="EN225" s="49" t="b">
        <v>0</v>
      </c>
      <c r="EO225" s="49" t="b">
        <v>0</v>
      </c>
      <c r="EP225" s="49" t="b">
        <v>0</v>
      </c>
      <c r="EQ225" s="49" t="b">
        <v>0</v>
      </c>
      <c r="ER225" s="49" t="b">
        <v>0</v>
      </c>
      <c r="ES225" s="49" t="b">
        <v>0</v>
      </c>
      <c r="ET225" s="49" t="b">
        <v>0</v>
      </c>
      <c r="EU225" s="49" t="b">
        <v>0</v>
      </c>
      <c r="EV225" s="49" t="b">
        <v>0</v>
      </c>
      <c r="EW225" s="49" t="b">
        <v>0</v>
      </c>
      <c r="EX225" s="49" t="b">
        <v>0</v>
      </c>
      <c r="EY225" s="49" t="b">
        <v>0</v>
      </c>
      <c r="EZ225" s="49" t="b">
        <v>0</v>
      </c>
      <c r="FA225" s="49" t="b">
        <v>0</v>
      </c>
      <c r="FB225" s="49" t="b">
        <v>0</v>
      </c>
      <c r="FC225" s="49" t="b">
        <v>0</v>
      </c>
      <c r="FD225" s="49" t="b">
        <v>0</v>
      </c>
      <c r="FE225" s="49" t="b">
        <v>0</v>
      </c>
      <c r="FF225" s="49" t="b">
        <v>0</v>
      </c>
      <c r="FG225" s="49" t="b">
        <v>0</v>
      </c>
      <c r="FH225" s="49" t="b">
        <v>0</v>
      </c>
      <c r="FI225" s="49" t="b">
        <v>0</v>
      </c>
      <c r="FJ225" s="49" t="b">
        <v>0</v>
      </c>
      <c r="FK225" s="49" t="b">
        <v>0</v>
      </c>
      <c r="FL225" s="49" t="b">
        <v>0</v>
      </c>
      <c r="FM225" s="49" t="b">
        <v>0</v>
      </c>
      <c r="FN225" s="49" t="b">
        <v>0</v>
      </c>
      <c r="FO225" s="49" t="b">
        <v>0</v>
      </c>
      <c r="FP225" s="49" t="b">
        <v>0</v>
      </c>
      <c r="FQ225" s="49" t="b">
        <v>0</v>
      </c>
      <c r="FR225" s="49" t="b">
        <v>0</v>
      </c>
      <c r="FS225" s="49" t="b">
        <v>0</v>
      </c>
      <c r="FT225" s="49" t="b">
        <v>0</v>
      </c>
      <c r="FU225" s="49" t="b">
        <v>0</v>
      </c>
      <c r="FV225" s="49" t="b">
        <v>0</v>
      </c>
      <c r="FW225" s="49" t="b">
        <v>0</v>
      </c>
      <c r="FX225" s="49" t="b">
        <v>0</v>
      </c>
      <c r="FY225" s="49" t="b">
        <v>0</v>
      </c>
      <c r="FZ225" s="49" t="b">
        <v>0</v>
      </c>
      <c r="GA225" s="49" t="b">
        <v>0</v>
      </c>
      <c r="GB225" s="49" t="b">
        <v>0</v>
      </c>
      <c r="GC225" s="49" t="b">
        <v>0</v>
      </c>
      <c r="GD225" s="49">
        <f>COUNTIF(O225:GC225, TRUE)</f>
        <v>1</v>
      </c>
    </row>
    <row r="226" spans="1:186" ht="14.25" customHeight="1" x14ac:dyDescent="0.3">
      <c r="A226" s="49">
        <v>7</v>
      </c>
      <c r="B226" s="49" t="s">
        <v>1066</v>
      </c>
      <c r="C226" s="51" t="s">
        <v>1067</v>
      </c>
      <c r="D226" s="49" t="str">
        <f>VLOOKUP(C226,[1]Planning!$C$81:$D$305,2,"false")</f>
        <v>BN - UMNO</v>
      </c>
      <c r="E226" s="49" t="s">
        <v>1068</v>
      </c>
      <c r="F226" s="51" t="str">
        <f>VLOOKUP(E226, [1]Constituency!$K$2:$L$225, 2, FALSE)</f>
        <v>Pahang</v>
      </c>
      <c r="G226" s="51" t="s">
        <v>1069</v>
      </c>
      <c r="I226" s="49">
        <v>9122020</v>
      </c>
      <c r="J226" s="49">
        <v>2020</v>
      </c>
      <c r="K226" s="49">
        <v>12</v>
      </c>
      <c r="L226" s="49">
        <v>9</v>
      </c>
      <c r="M226" s="49" t="s">
        <v>1070</v>
      </c>
      <c r="N226" s="49" t="s">
        <v>688</v>
      </c>
      <c r="O226" s="49" t="b">
        <v>0</v>
      </c>
      <c r="P226" s="49" t="b">
        <v>0</v>
      </c>
      <c r="Q226" s="49" t="b">
        <v>0</v>
      </c>
      <c r="R226" s="49" t="b">
        <v>0</v>
      </c>
      <c r="S226" s="49" t="b">
        <v>0</v>
      </c>
      <c r="T226" s="49" t="b">
        <v>0</v>
      </c>
      <c r="U226" s="49" t="b">
        <v>0</v>
      </c>
      <c r="V226" s="49" t="b">
        <v>0</v>
      </c>
      <c r="W226" s="49" t="b">
        <v>0</v>
      </c>
      <c r="X226" s="49" t="b">
        <v>0</v>
      </c>
      <c r="Y226" s="49" t="b">
        <v>0</v>
      </c>
      <c r="Z226" s="49" t="b">
        <v>0</v>
      </c>
      <c r="AA226" s="49" t="b">
        <v>0</v>
      </c>
      <c r="AB226" s="49" t="b">
        <v>0</v>
      </c>
      <c r="AC226" s="49" t="b">
        <v>0</v>
      </c>
      <c r="AD226" s="49" t="b">
        <v>0</v>
      </c>
      <c r="AE226" s="49" t="b">
        <v>0</v>
      </c>
      <c r="AF226" s="49" t="b">
        <v>0</v>
      </c>
      <c r="AG226" s="49" t="b">
        <v>0</v>
      </c>
      <c r="AH226" s="49" t="b">
        <v>0</v>
      </c>
      <c r="AI226" s="49" t="b">
        <v>0</v>
      </c>
      <c r="AJ226" s="49" t="b">
        <v>0</v>
      </c>
      <c r="AK226" s="49" t="b">
        <v>0</v>
      </c>
      <c r="AL226" s="49" t="b">
        <v>0</v>
      </c>
      <c r="AM226" s="49" t="b">
        <v>0</v>
      </c>
      <c r="AN226" s="49" t="b">
        <v>0</v>
      </c>
      <c r="AO226" s="49" t="b">
        <v>0</v>
      </c>
      <c r="AP226" s="49" t="b">
        <v>0</v>
      </c>
      <c r="AQ226" s="49" t="b">
        <v>0</v>
      </c>
      <c r="AR226" s="49" t="b">
        <v>0</v>
      </c>
      <c r="AS226" s="49" t="b">
        <v>0</v>
      </c>
      <c r="AT226" s="49" t="b">
        <v>0</v>
      </c>
      <c r="AU226" s="49" t="b">
        <v>0</v>
      </c>
      <c r="AV226" s="49" t="b">
        <v>0</v>
      </c>
      <c r="AW226" s="49" t="b">
        <v>0</v>
      </c>
      <c r="AX226" s="49" t="b">
        <v>0</v>
      </c>
      <c r="AY226" s="49" t="b">
        <v>0</v>
      </c>
      <c r="AZ226" s="49" t="b">
        <v>0</v>
      </c>
      <c r="BA226" s="49" t="b">
        <v>0</v>
      </c>
      <c r="BB226" s="49" t="b">
        <v>0</v>
      </c>
      <c r="BC226" s="49" t="b">
        <v>0</v>
      </c>
      <c r="BD226" s="49" t="b">
        <v>0</v>
      </c>
      <c r="BE226" s="49" t="b">
        <v>0</v>
      </c>
      <c r="BF226" s="49" t="b">
        <v>0</v>
      </c>
      <c r="BG226" s="49" t="b">
        <v>0</v>
      </c>
      <c r="BH226" s="49" t="b">
        <v>0</v>
      </c>
      <c r="BI226" s="49" t="b">
        <v>0</v>
      </c>
      <c r="BJ226" s="49" t="b">
        <v>0</v>
      </c>
      <c r="BK226" s="49" t="b">
        <v>0</v>
      </c>
      <c r="BL226" s="49" t="b">
        <v>0</v>
      </c>
      <c r="BM226" s="49" t="b">
        <v>0</v>
      </c>
      <c r="BN226" s="49" t="b">
        <v>0</v>
      </c>
      <c r="BO226" s="49" t="b">
        <v>0</v>
      </c>
      <c r="BP226" s="49" t="b">
        <v>0</v>
      </c>
      <c r="BQ226" s="49" t="b">
        <v>0</v>
      </c>
      <c r="BR226" s="49" t="b">
        <v>0</v>
      </c>
      <c r="BS226" s="49" t="b">
        <v>0</v>
      </c>
      <c r="BT226" s="49" t="b">
        <v>0</v>
      </c>
      <c r="BU226" s="49" t="b">
        <v>0</v>
      </c>
      <c r="BV226" s="49" t="b">
        <v>0</v>
      </c>
      <c r="BW226" s="49" t="b">
        <v>0</v>
      </c>
      <c r="BX226" s="49" t="b">
        <v>0</v>
      </c>
      <c r="BY226" s="49" t="b">
        <v>0</v>
      </c>
      <c r="BZ226" s="49" t="b">
        <v>0</v>
      </c>
      <c r="CA226" s="49" t="b">
        <v>0</v>
      </c>
      <c r="CB226" s="49" t="b">
        <v>0</v>
      </c>
      <c r="CC226" s="49" t="b">
        <v>0</v>
      </c>
      <c r="CD226" s="49" t="b">
        <v>0</v>
      </c>
      <c r="CE226" s="49" t="b">
        <v>0</v>
      </c>
      <c r="CF226" s="49" t="b">
        <v>0</v>
      </c>
      <c r="CG226" s="49" t="b">
        <v>0</v>
      </c>
      <c r="CH226" s="49" t="b">
        <v>0</v>
      </c>
      <c r="CI226" s="49" t="b">
        <v>0</v>
      </c>
      <c r="CJ226" s="49" t="b">
        <v>0</v>
      </c>
      <c r="CK226" s="49" t="b">
        <v>0</v>
      </c>
      <c r="CL226" s="49" t="b">
        <v>0</v>
      </c>
      <c r="CM226" s="49" t="b">
        <v>0</v>
      </c>
      <c r="CN226" s="49" t="b">
        <v>0</v>
      </c>
      <c r="CO226" s="49" t="b">
        <v>0</v>
      </c>
      <c r="CP226" s="49" t="b">
        <v>0</v>
      </c>
      <c r="CQ226" s="49" t="b">
        <v>0</v>
      </c>
      <c r="CR226" s="49" t="b">
        <v>1</v>
      </c>
      <c r="CS226" s="49" t="b">
        <v>0</v>
      </c>
      <c r="CT226" s="49" t="b">
        <v>0</v>
      </c>
      <c r="CU226" s="49" t="b">
        <v>0</v>
      </c>
      <c r="CV226" s="49" t="b">
        <v>0</v>
      </c>
      <c r="CW226" s="49" t="b">
        <v>0</v>
      </c>
      <c r="CX226" s="49" t="b">
        <v>0</v>
      </c>
      <c r="CY226" s="49" t="b">
        <v>0</v>
      </c>
      <c r="CZ226" s="49" t="b">
        <v>0</v>
      </c>
      <c r="DA226" s="49" t="b">
        <v>0</v>
      </c>
      <c r="DB226" s="49" t="b">
        <v>0</v>
      </c>
      <c r="DC226" s="49" t="b">
        <v>0</v>
      </c>
      <c r="DD226" s="49" t="b">
        <v>0</v>
      </c>
      <c r="DE226" s="49" t="b">
        <v>0</v>
      </c>
      <c r="DF226" s="49" t="b">
        <v>0</v>
      </c>
      <c r="DG226" s="49" t="b">
        <v>0</v>
      </c>
      <c r="DH226" s="49" t="b">
        <v>0</v>
      </c>
      <c r="DI226" s="49" t="b">
        <v>0</v>
      </c>
      <c r="DJ226" s="49" t="b">
        <v>0</v>
      </c>
      <c r="DK226" s="49" t="b">
        <v>0</v>
      </c>
      <c r="DL226" s="49" t="b">
        <v>0</v>
      </c>
      <c r="DM226" s="49" t="b">
        <v>0</v>
      </c>
      <c r="DN226" s="49" t="b">
        <v>0</v>
      </c>
      <c r="DO226" s="49" t="b">
        <v>0</v>
      </c>
      <c r="DP226" s="49" t="b">
        <v>0</v>
      </c>
      <c r="DQ226" s="49" t="b">
        <v>0</v>
      </c>
      <c r="DR226" s="49" t="b">
        <v>0</v>
      </c>
      <c r="DS226" s="49" t="b">
        <v>0</v>
      </c>
      <c r="DT226" s="49" t="b">
        <v>0</v>
      </c>
      <c r="DU226" s="49" t="b">
        <v>0</v>
      </c>
      <c r="DV226" s="49" t="b">
        <v>0</v>
      </c>
      <c r="DW226" s="49" t="b">
        <v>0</v>
      </c>
      <c r="DX226" s="49" t="b">
        <v>0</v>
      </c>
      <c r="DY226" s="49" t="b">
        <v>0</v>
      </c>
      <c r="DZ226" s="49" t="b">
        <v>0</v>
      </c>
      <c r="EA226" s="49" t="b">
        <v>0</v>
      </c>
      <c r="EB226" s="49" t="b">
        <v>0</v>
      </c>
      <c r="EC226" s="49" t="b">
        <v>0</v>
      </c>
      <c r="ED226" s="49" t="b">
        <v>0</v>
      </c>
      <c r="EE226" s="49" t="b">
        <v>0</v>
      </c>
      <c r="EF226" s="49" t="b">
        <v>0</v>
      </c>
      <c r="EG226" s="49" t="b">
        <v>0</v>
      </c>
      <c r="EH226" s="49" t="b">
        <v>0</v>
      </c>
      <c r="EI226" s="49" t="b">
        <v>0</v>
      </c>
      <c r="EJ226" s="49" t="b">
        <v>0</v>
      </c>
      <c r="EK226" s="49" t="b">
        <v>0</v>
      </c>
      <c r="EL226" s="49" t="b">
        <v>0</v>
      </c>
      <c r="EM226" s="49" t="b">
        <v>0</v>
      </c>
      <c r="EN226" s="49" t="b">
        <v>0</v>
      </c>
      <c r="EO226" s="49" t="b">
        <v>0</v>
      </c>
      <c r="EP226" s="49" t="b">
        <v>0</v>
      </c>
      <c r="EQ226" s="49" t="b">
        <v>0</v>
      </c>
      <c r="ER226" s="49" t="b">
        <v>0</v>
      </c>
      <c r="ES226" s="49" t="b">
        <v>0</v>
      </c>
      <c r="ET226" s="49" t="b">
        <v>0</v>
      </c>
      <c r="EU226" s="49" t="b">
        <v>0</v>
      </c>
      <c r="EV226" s="49" t="b">
        <v>0</v>
      </c>
      <c r="EW226" s="49" t="b">
        <v>0</v>
      </c>
      <c r="EX226" s="49" t="b">
        <v>0</v>
      </c>
      <c r="EY226" s="49" t="b">
        <v>0</v>
      </c>
      <c r="EZ226" s="49" t="b">
        <v>0</v>
      </c>
      <c r="FA226" s="49" t="b">
        <v>0</v>
      </c>
      <c r="FB226" s="49" t="b">
        <v>0</v>
      </c>
      <c r="FC226" s="49" t="b">
        <v>0</v>
      </c>
      <c r="FD226" s="49" t="b">
        <v>0</v>
      </c>
      <c r="FE226" s="49" t="b">
        <v>0</v>
      </c>
      <c r="FF226" s="49" t="b">
        <v>0</v>
      </c>
      <c r="FG226" s="49" t="b">
        <v>0</v>
      </c>
      <c r="FH226" s="49" t="b">
        <v>0</v>
      </c>
      <c r="FI226" s="49" t="b">
        <v>0</v>
      </c>
      <c r="FJ226" s="49" t="b">
        <v>0</v>
      </c>
      <c r="FK226" s="49" t="b">
        <v>0</v>
      </c>
      <c r="FL226" s="49" t="b">
        <v>0</v>
      </c>
      <c r="FM226" s="49" t="b">
        <v>0</v>
      </c>
      <c r="FN226" s="49" t="b">
        <v>0</v>
      </c>
      <c r="FO226" s="49" t="b">
        <v>0</v>
      </c>
      <c r="FP226" s="49" t="b">
        <v>0</v>
      </c>
      <c r="FQ226" s="49" t="b">
        <v>0</v>
      </c>
      <c r="FR226" s="49" t="b">
        <v>0</v>
      </c>
      <c r="FS226" s="49" t="b">
        <v>0</v>
      </c>
      <c r="FT226" s="49" t="b">
        <v>0</v>
      </c>
      <c r="FU226" s="49" t="b">
        <v>0</v>
      </c>
      <c r="FV226" s="49" t="b">
        <v>0</v>
      </c>
      <c r="FW226" s="49" t="b">
        <v>0</v>
      </c>
      <c r="FX226" s="49" t="b">
        <v>0</v>
      </c>
      <c r="FY226" s="49" t="b">
        <v>0</v>
      </c>
      <c r="FZ226" s="49" t="b">
        <v>0</v>
      </c>
      <c r="GA226" s="49" t="b">
        <v>0</v>
      </c>
      <c r="GB226" s="49" t="b">
        <v>0</v>
      </c>
      <c r="GC226" s="49" t="b">
        <v>0</v>
      </c>
      <c r="GD226" s="49">
        <f>COUNTIF(O226:GC226, TRUE)</f>
        <v>1</v>
      </c>
    </row>
    <row r="227" spans="1:186" ht="14.25" customHeight="1" x14ac:dyDescent="0.3">
      <c r="A227" s="49">
        <v>9</v>
      </c>
      <c r="B227" s="49" t="s">
        <v>1071</v>
      </c>
      <c r="C227" s="51" t="s">
        <v>1072</v>
      </c>
      <c r="D227" s="49" t="str">
        <f>VLOOKUP(C227,[1]Planning!$C$81:$D$305,2,"false")</f>
        <v>GPS - PDP</v>
      </c>
      <c r="E227" s="49" t="s">
        <v>1073</v>
      </c>
      <c r="F227" s="51" t="str">
        <f>VLOOKUP(E227, [1]Constituency!$K$2:$L$225, 2, FALSE)</f>
        <v>Sarawak</v>
      </c>
      <c r="G227" s="51" t="s">
        <v>1074</v>
      </c>
      <c r="I227" s="49">
        <v>9122020</v>
      </c>
      <c r="J227" s="49">
        <v>2020</v>
      </c>
      <c r="K227" s="49">
        <v>12</v>
      </c>
      <c r="L227" s="49">
        <v>9</v>
      </c>
      <c r="M227" s="49" t="s">
        <v>1070</v>
      </c>
      <c r="N227" s="49" t="s">
        <v>688</v>
      </c>
      <c r="O227" s="49" t="b">
        <v>0</v>
      </c>
      <c r="P227" s="49" t="b">
        <v>0</v>
      </c>
      <c r="Q227" s="49" t="b">
        <v>0</v>
      </c>
      <c r="R227" s="49" t="b">
        <v>0</v>
      </c>
      <c r="S227" s="49" t="b">
        <v>0</v>
      </c>
      <c r="T227" s="49" t="b">
        <v>0</v>
      </c>
      <c r="U227" s="49" t="b">
        <v>0</v>
      </c>
      <c r="V227" s="49" t="b">
        <v>0</v>
      </c>
      <c r="W227" s="49" t="b">
        <v>0</v>
      </c>
      <c r="X227" s="49" t="b">
        <v>0</v>
      </c>
      <c r="Y227" s="49" t="b">
        <v>0</v>
      </c>
      <c r="Z227" s="49" t="b">
        <v>0</v>
      </c>
      <c r="AA227" s="49" t="b">
        <v>0</v>
      </c>
      <c r="AB227" s="49" t="b">
        <v>0</v>
      </c>
      <c r="AC227" s="49" t="b">
        <v>0</v>
      </c>
      <c r="AD227" s="49" t="b">
        <v>0</v>
      </c>
      <c r="AE227" s="49" t="b">
        <v>0</v>
      </c>
      <c r="AF227" s="49" t="b">
        <v>0</v>
      </c>
      <c r="AG227" s="49" t="b">
        <v>0</v>
      </c>
      <c r="AH227" s="49" t="b">
        <v>0</v>
      </c>
      <c r="AI227" s="49" t="b">
        <v>0</v>
      </c>
      <c r="AJ227" s="49" t="b">
        <v>0</v>
      </c>
      <c r="AK227" s="49" t="b">
        <v>0</v>
      </c>
      <c r="AL227" s="49" t="b">
        <v>0</v>
      </c>
      <c r="AM227" s="49" t="b">
        <v>0</v>
      </c>
      <c r="AN227" s="49" t="b">
        <v>0</v>
      </c>
      <c r="AO227" s="49" t="b">
        <v>0</v>
      </c>
      <c r="AP227" s="49" t="b">
        <v>0</v>
      </c>
      <c r="AQ227" s="49" t="b">
        <v>0</v>
      </c>
      <c r="AR227" s="49" t="b">
        <v>0</v>
      </c>
      <c r="AS227" s="49" t="b">
        <v>0</v>
      </c>
      <c r="AT227" s="49" t="b">
        <v>0</v>
      </c>
      <c r="AU227" s="49" t="b">
        <v>0</v>
      </c>
      <c r="AV227" s="49" t="b">
        <v>0</v>
      </c>
      <c r="AW227" s="49" t="b">
        <v>0</v>
      </c>
      <c r="AX227" s="49" t="b">
        <v>0</v>
      </c>
      <c r="AY227" s="49" t="b">
        <v>0</v>
      </c>
      <c r="AZ227" s="49" t="b">
        <v>0</v>
      </c>
      <c r="BA227" s="49" t="b">
        <v>0</v>
      </c>
      <c r="BB227" s="49" t="b">
        <v>0</v>
      </c>
      <c r="BC227" s="49" t="b">
        <v>0</v>
      </c>
      <c r="BD227" s="49" t="b">
        <v>0</v>
      </c>
      <c r="BE227" s="49" t="b">
        <v>0</v>
      </c>
      <c r="BF227" s="49" t="b">
        <v>0</v>
      </c>
      <c r="BG227" s="49" t="b">
        <v>0</v>
      </c>
      <c r="BH227" s="49" t="b">
        <v>0</v>
      </c>
      <c r="BI227" s="49" t="b">
        <v>0</v>
      </c>
      <c r="BJ227" s="49" t="b">
        <v>0</v>
      </c>
      <c r="BK227" s="49" t="b">
        <v>0</v>
      </c>
      <c r="BL227" s="49" t="b">
        <v>0</v>
      </c>
      <c r="BM227" s="49" t="b">
        <v>0</v>
      </c>
      <c r="BN227" s="49" t="b">
        <v>0</v>
      </c>
      <c r="BO227" s="49" t="b">
        <v>0</v>
      </c>
      <c r="BP227" s="49" t="b">
        <v>0</v>
      </c>
      <c r="BQ227" s="49" t="b">
        <v>0</v>
      </c>
      <c r="BR227" s="49" t="b">
        <v>0</v>
      </c>
      <c r="BS227" s="49" t="b">
        <v>0</v>
      </c>
      <c r="BT227" s="49" t="b">
        <v>0</v>
      </c>
      <c r="BU227" s="49" t="b">
        <v>0</v>
      </c>
      <c r="BV227" s="49" t="b">
        <v>0</v>
      </c>
      <c r="BW227" s="49" t="b">
        <v>0</v>
      </c>
      <c r="BX227" s="49" t="b">
        <v>0</v>
      </c>
      <c r="BY227" s="49" t="b">
        <v>0</v>
      </c>
      <c r="BZ227" s="49" t="b">
        <v>0</v>
      </c>
      <c r="CA227" s="49" t="b">
        <v>0</v>
      </c>
      <c r="CB227" s="49" t="b">
        <v>0</v>
      </c>
      <c r="CC227" s="49" t="b">
        <v>0</v>
      </c>
      <c r="CD227" s="49" t="b">
        <v>0</v>
      </c>
      <c r="CE227" s="49" t="b">
        <v>0</v>
      </c>
      <c r="CF227" s="49" t="b">
        <v>0</v>
      </c>
      <c r="CG227" s="49" t="b">
        <v>0</v>
      </c>
      <c r="CH227" s="49" t="b">
        <v>0</v>
      </c>
      <c r="CI227" s="49" t="b">
        <v>0</v>
      </c>
      <c r="CJ227" s="49" t="b">
        <v>0</v>
      </c>
      <c r="CK227" s="49" t="b">
        <v>0</v>
      </c>
      <c r="CL227" s="49" t="b">
        <v>0</v>
      </c>
      <c r="CM227" s="49" t="b">
        <v>0</v>
      </c>
      <c r="CN227" s="49" t="b">
        <v>0</v>
      </c>
      <c r="CO227" s="49" t="b">
        <v>0</v>
      </c>
      <c r="CP227" s="49" t="b">
        <v>0</v>
      </c>
      <c r="CQ227" s="49" t="b">
        <v>0</v>
      </c>
      <c r="CR227" s="49" t="b">
        <v>1</v>
      </c>
      <c r="CS227" s="49" t="b">
        <v>0</v>
      </c>
      <c r="CT227" s="49" t="b">
        <v>0</v>
      </c>
      <c r="CU227" s="49" t="b">
        <v>0</v>
      </c>
      <c r="CV227" s="49" t="b">
        <v>0</v>
      </c>
      <c r="CW227" s="49" t="b">
        <v>0</v>
      </c>
      <c r="CX227" s="49" t="b">
        <v>0</v>
      </c>
      <c r="CY227" s="49" t="b">
        <v>0</v>
      </c>
      <c r="CZ227" s="49" t="b">
        <v>0</v>
      </c>
      <c r="DA227" s="49" t="b">
        <v>0</v>
      </c>
      <c r="DB227" s="49" t="b">
        <v>0</v>
      </c>
      <c r="DC227" s="49" t="b">
        <v>0</v>
      </c>
      <c r="DD227" s="49" t="b">
        <v>0</v>
      </c>
      <c r="DE227" s="49" t="b">
        <v>0</v>
      </c>
      <c r="DF227" s="49" t="b">
        <v>0</v>
      </c>
      <c r="DG227" s="49" t="b">
        <v>0</v>
      </c>
      <c r="DH227" s="49" t="b">
        <v>0</v>
      </c>
      <c r="DI227" s="49" t="b">
        <v>0</v>
      </c>
      <c r="DJ227" s="49" t="b">
        <v>0</v>
      </c>
      <c r="DK227" s="49" t="b">
        <v>0</v>
      </c>
      <c r="DL227" s="49" t="b">
        <v>0</v>
      </c>
      <c r="DM227" s="49" t="b">
        <v>1</v>
      </c>
      <c r="DN227" s="49" t="b">
        <v>0</v>
      </c>
      <c r="DO227" s="49" t="b">
        <v>0</v>
      </c>
      <c r="DP227" s="49" t="b">
        <v>0</v>
      </c>
      <c r="DQ227" s="49" t="b">
        <v>0</v>
      </c>
      <c r="DR227" s="49" t="b">
        <v>0</v>
      </c>
      <c r="DS227" s="49" t="b">
        <v>0</v>
      </c>
      <c r="DT227" s="49" t="b">
        <v>0</v>
      </c>
      <c r="DU227" s="49" t="b">
        <v>0</v>
      </c>
      <c r="DV227" s="49" t="b">
        <v>0</v>
      </c>
      <c r="DW227" s="49" t="b">
        <v>0</v>
      </c>
      <c r="DX227" s="49" t="b">
        <v>0</v>
      </c>
      <c r="DY227" s="49" t="b">
        <v>0</v>
      </c>
      <c r="DZ227" s="49" t="b">
        <v>0</v>
      </c>
      <c r="EA227" s="49" t="b">
        <v>0</v>
      </c>
      <c r="EB227" s="49" t="b">
        <v>0</v>
      </c>
      <c r="EC227" s="49" t="b">
        <v>0</v>
      </c>
      <c r="ED227" s="49" t="b">
        <v>0</v>
      </c>
      <c r="EE227" s="49" t="b">
        <v>0</v>
      </c>
      <c r="EF227" s="49" t="b">
        <v>0</v>
      </c>
      <c r="EG227" s="49" t="b">
        <v>0</v>
      </c>
      <c r="EH227" s="49" t="b">
        <v>0</v>
      </c>
      <c r="EI227" s="49" t="b">
        <v>0</v>
      </c>
      <c r="EJ227" s="49" t="b">
        <v>0</v>
      </c>
      <c r="EK227" s="49" t="b">
        <v>0</v>
      </c>
      <c r="EL227" s="49" t="b">
        <v>0</v>
      </c>
      <c r="EM227" s="49" t="b">
        <v>0</v>
      </c>
      <c r="EN227" s="49" t="b">
        <v>0</v>
      </c>
      <c r="EO227" s="49" t="b">
        <v>0</v>
      </c>
      <c r="EP227" s="49" t="b">
        <v>0</v>
      </c>
      <c r="EQ227" s="49" t="b">
        <v>0</v>
      </c>
      <c r="ER227" s="49" t="b">
        <v>0</v>
      </c>
      <c r="ES227" s="49" t="b">
        <v>0</v>
      </c>
      <c r="ET227" s="49" t="b">
        <v>0</v>
      </c>
      <c r="EU227" s="49" t="b">
        <v>0</v>
      </c>
      <c r="EV227" s="49" t="b">
        <v>0</v>
      </c>
      <c r="EW227" s="49" t="b">
        <v>0</v>
      </c>
      <c r="EX227" s="49" t="b">
        <v>0</v>
      </c>
      <c r="EY227" s="49" t="b">
        <v>0</v>
      </c>
      <c r="EZ227" s="49" t="b">
        <v>0</v>
      </c>
      <c r="FA227" s="49" t="b">
        <v>0</v>
      </c>
      <c r="FB227" s="49" t="b">
        <v>0</v>
      </c>
      <c r="FC227" s="49" t="b">
        <v>0</v>
      </c>
      <c r="FD227" s="49" t="b">
        <v>0</v>
      </c>
      <c r="FE227" s="49" t="b">
        <v>0</v>
      </c>
      <c r="FF227" s="49" t="b">
        <v>0</v>
      </c>
      <c r="FG227" s="49" t="b">
        <v>0</v>
      </c>
      <c r="FH227" s="49" t="b">
        <v>0</v>
      </c>
      <c r="FI227" s="49" t="b">
        <v>0</v>
      </c>
      <c r="FJ227" s="49" t="b">
        <v>0</v>
      </c>
      <c r="FK227" s="49" t="b">
        <v>0</v>
      </c>
      <c r="FL227" s="49" t="b">
        <v>0</v>
      </c>
      <c r="FM227" s="49" t="b">
        <v>0</v>
      </c>
      <c r="FN227" s="49" t="b">
        <v>0</v>
      </c>
      <c r="FO227" s="49" t="b">
        <v>0</v>
      </c>
      <c r="FP227" s="49" t="b">
        <v>0</v>
      </c>
      <c r="FQ227" s="49" t="b">
        <v>0</v>
      </c>
      <c r="FR227" s="49" t="b">
        <v>0</v>
      </c>
      <c r="FS227" s="49" t="b">
        <v>0</v>
      </c>
      <c r="FT227" s="49" t="b">
        <v>0</v>
      </c>
      <c r="FU227" s="49" t="b">
        <v>0</v>
      </c>
      <c r="FV227" s="49" t="b">
        <v>0</v>
      </c>
      <c r="FW227" s="49" t="b">
        <v>0</v>
      </c>
      <c r="FX227" s="49" t="b">
        <v>0</v>
      </c>
      <c r="FY227" s="49" t="b">
        <v>0</v>
      </c>
      <c r="FZ227" s="49" t="b">
        <v>0</v>
      </c>
      <c r="GA227" s="49" t="b">
        <v>0</v>
      </c>
      <c r="GB227" s="49" t="b">
        <v>0</v>
      </c>
      <c r="GC227" s="49" t="b">
        <v>0</v>
      </c>
      <c r="GD227" s="49">
        <f>COUNTIF(O227:GC227, TRUE)</f>
        <v>2</v>
      </c>
    </row>
    <row r="228" spans="1:186" ht="14.25" customHeight="1" x14ac:dyDescent="0.3">
      <c r="A228" s="49">
        <v>4</v>
      </c>
      <c r="B228" s="49" t="s">
        <v>516</v>
      </c>
      <c r="C228" s="51" t="s">
        <v>516</v>
      </c>
      <c r="D228" s="49" t="str">
        <f>VLOOKUP(C228,[1]Planning!$C$81:$D$305,2,"false")</f>
        <v>PH - DAP</v>
      </c>
      <c r="E228" s="49" t="s">
        <v>517</v>
      </c>
      <c r="F228" s="51" t="str">
        <f>VLOOKUP(E228, [1]Constituency!$K$2:$L$225, 2, FALSE)</f>
        <v>Perak</v>
      </c>
      <c r="G228" s="51" t="s">
        <v>1075</v>
      </c>
      <c r="I228" s="49">
        <v>11112020</v>
      </c>
      <c r="J228" s="49">
        <v>2020</v>
      </c>
      <c r="K228" s="49">
        <v>11</v>
      </c>
      <c r="L228" s="49">
        <v>11</v>
      </c>
      <c r="M228" s="49" t="s">
        <v>1076</v>
      </c>
      <c r="N228" s="49" t="s">
        <v>688</v>
      </c>
      <c r="O228" s="49" t="b">
        <v>0</v>
      </c>
      <c r="P228" s="49" t="b">
        <v>0</v>
      </c>
      <c r="Q228" s="49" t="b">
        <v>0</v>
      </c>
      <c r="R228" s="49" t="b">
        <v>0</v>
      </c>
      <c r="S228" s="49" t="b">
        <v>0</v>
      </c>
      <c r="T228" s="49" t="b">
        <v>0</v>
      </c>
      <c r="U228" s="49" t="b">
        <v>0</v>
      </c>
      <c r="V228" s="49" t="b">
        <v>0</v>
      </c>
      <c r="W228" s="49" t="b">
        <v>0</v>
      </c>
      <c r="X228" s="49" t="b">
        <v>0</v>
      </c>
      <c r="Y228" s="49" t="b">
        <v>0</v>
      </c>
      <c r="Z228" s="49" t="b">
        <v>0</v>
      </c>
      <c r="AA228" s="49" t="b">
        <v>0</v>
      </c>
      <c r="AB228" s="49" t="b">
        <v>0</v>
      </c>
      <c r="AC228" s="49" t="b">
        <v>0</v>
      </c>
      <c r="AD228" s="49" t="b">
        <v>0</v>
      </c>
      <c r="AE228" s="49" t="b">
        <v>0</v>
      </c>
      <c r="AF228" s="49" t="b">
        <v>0</v>
      </c>
      <c r="AG228" s="49" t="b">
        <v>0</v>
      </c>
      <c r="AH228" s="49" t="b">
        <v>0</v>
      </c>
      <c r="AI228" s="49" t="b">
        <v>0</v>
      </c>
      <c r="AJ228" s="49" t="b">
        <v>0</v>
      </c>
      <c r="AK228" s="49" t="b">
        <v>0</v>
      </c>
      <c r="AL228" s="49" t="b">
        <v>0</v>
      </c>
      <c r="AM228" s="49" t="b">
        <v>0</v>
      </c>
      <c r="AN228" s="49" t="b">
        <v>0</v>
      </c>
      <c r="AO228" s="49" t="b">
        <v>0</v>
      </c>
      <c r="AP228" s="49" t="b">
        <v>0</v>
      </c>
      <c r="AQ228" s="49" t="b">
        <v>0</v>
      </c>
      <c r="AR228" s="49" t="b">
        <v>0</v>
      </c>
      <c r="AS228" s="49" t="b">
        <v>0</v>
      </c>
      <c r="AT228" s="49" t="b">
        <v>0</v>
      </c>
      <c r="AU228" s="49" t="b">
        <v>0</v>
      </c>
      <c r="AV228" s="49" t="b">
        <v>0</v>
      </c>
      <c r="AW228" s="49" t="b">
        <v>0</v>
      </c>
      <c r="AX228" s="49" t="b">
        <v>0</v>
      </c>
      <c r="AY228" s="49" t="b">
        <v>0</v>
      </c>
      <c r="AZ228" s="49" t="b">
        <v>0</v>
      </c>
      <c r="BA228" s="49" t="b">
        <v>0</v>
      </c>
      <c r="BB228" s="49" t="b">
        <v>0</v>
      </c>
      <c r="BC228" s="49" t="b">
        <v>0</v>
      </c>
      <c r="BD228" s="49" t="b">
        <v>0</v>
      </c>
      <c r="BE228" s="49" t="b">
        <v>0</v>
      </c>
      <c r="BF228" s="49" t="b">
        <v>0</v>
      </c>
      <c r="BG228" s="49" t="b">
        <v>0</v>
      </c>
      <c r="BH228" s="49" t="b">
        <v>0</v>
      </c>
      <c r="BI228" s="49" t="b">
        <v>0</v>
      </c>
      <c r="BJ228" s="49" t="b">
        <v>0</v>
      </c>
      <c r="BK228" s="49" t="b">
        <v>0</v>
      </c>
      <c r="BL228" s="49" t="b">
        <v>0</v>
      </c>
      <c r="BM228" s="49" t="b">
        <v>0</v>
      </c>
      <c r="BN228" s="49" t="b">
        <v>0</v>
      </c>
      <c r="BO228" s="49" t="b">
        <v>0</v>
      </c>
      <c r="BP228" s="49" t="b">
        <v>0</v>
      </c>
      <c r="BQ228" s="49" t="b">
        <v>0</v>
      </c>
      <c r="BR228" s="49" t="b">
        <v>0</v>
      </c>
      <c r="BS228" s="49" t="b">
        <v>0</v>
      </c>
      <c r="BT228" s="49" t="b">
        <v>0</v>
      </c>
      <c r="BU228" s="49" t="b">
        <v>0</v>
      </c>
      <c r="BV228" s="49" t="b">
        <v>0</v>
      </c>
      <c r="BW228" s="49" t="b">
        <v>0</v>
      </c>
      <c r="BX228" s="49" t="b">
        <v>0</v>
      </c>
      <c r="BY228" s="49" t="b">
        <v>0</v>
      </c>
      <c r="BZ228" s="49" t="b">
        <v>0</v>
      </c>
      <c r="CA228" s="49" t="b">
        <v>0</v>
      </c>
      <c r="CB228" s="49" t="b">
        <v>0</v>
      </c>
      <c r="CC228" s="49" t="b">
        <v>0</v>
      </c>
      <c r="CD228" s="49" t="b">
        <v>0</v>
      </c>
      <c r="CE228" s="49" t="b">
        <v>0</v>
      </c>
      <c r="CF228" s="49" t="b">
        <v>0</v>
      </c>
      <c r="CG228" s="49" t="b">
        <v>0</v>
      </c>
      <c r="CH228" s="49" t="b">
        <v>0</v>
      </c>
      <c r="CI228" s="49" t="b">
        <v>0</v>
      </c>
      <c r="CJ228" s="49" t="b">
        <v>0</v>
      </c>
      <c r="CK228" s="49" t="b">
        <v>0</v>
      </c>
      <c r="CL228" s="49" t="b">
        <v>0</v>
      </c>
      <c r="CM228" s="49" t="b">
        <v>0</v>
      </c>
      <c r="CN228" s="49" t="b">
        <v>0</v>
      </c>
      <c r="CO228" s="49" t="b">
        <v>0</v>
      </c>
      <c r="CP228" s="49" t="b">
        <v>0</v>
      </c>
      <c r="CQ228" s="49" t="b">
        <v>0</v>
      </c>
      <c r="CR228" s="49" t="b">
        <v>0</v>
      </c>
      <c r="CS228" s="49" t="b">
        <v>0</v>
      </c>
      <c r="CT228" s="49" t="b">
        <v>0</v>
      </c>
      <c r="CU228" s="49" t="b">
        <v>0</v>
      </c>
      <c r="CV228" s="49" t="b">
        <v>0</v>
      </c>
      <c r="CW228" s="49" t="b">
        <v>0</v>
      </c>
      <c r="CX228" s="49" t="b">
        <v>0</v>
      </c>
      <c r="CY228" s="49" t="b">
        <v>0</v>
      </c>
      <c r="CZ228" s="49" t="b">
        <v>0</v>
      </c>
      <c r="DA228" s="49" t="b">
        <v>0</v>
      </c>
      <c r="DB228" s="49" t="b">
        <v>0</v>
      </c>
      <c r="DC228" s="49" t="b">
        <v>0</v>
      </c>
      <c r="DD228" s="49" t="b">
        <v>0</v>
      </c>
      <c r="DE228" s="49" t="b">
        <v>0</v>
      </c>
      <c r="DF228" s="49" t="b">
        <v>0</v>
      </c>
      <c r="DG228" s="49" t="b">
        <v>0</v>
      </c>
      <c r="DH228" s="49" t="b">
        <v>0</v>
      </c>
      <c r="DI228" s="49" t="b">
        <v>0</v>
      </c>
      <c r="DJ228" s="49" t="b">
        <v>0</v>
      </c>
      <c r="DK228" s="49" t="b">
        <v>0</v>
      </c>
      <c r="DL228" s="49" t="b">
        <v>0</v>
      </c>
      <c r="DM228" s="49" t="b">
        <v>0</v>
      </c>
      <c r="DN228" s="49" t="b">
        <v>0</v>
      </c>
      <c r="DO228" s="49" t="b">
        <v>0</v>
      </c>
      <c r="DP228" s="49" t="b">
        <v>0</v>
      </c>
      <c r="DQ228" s="49" t="b">
        <v>0</v>
      </c>
      <c r="DR228" s="49" t="b">
        <v>0</v>
      </c>
      <c r="DS228" s="49" t="b">
        <v>0</v>
      </c>
      <c r="DT228" s="49" t="b">
        <v>0</v>
      </c>
      <c r="DU228" s="49" t="b">
        <v>0</v>
      </c>
      <c r="DV228" s="49" t="b">
        <v>0</v>
      </c>
      <c r="DW228" s="49" t="b">
        <v>0</v>
      </c>
      <c r="DX228" s="49" t="b">
        <v>0</v>
      </c>
      <c r="DY228" s="49" t="b">
        <v>0</v>
      </c>
      <c r="DZ228" s="49" t="b">
        <v>0</v>
      </c>
      <c r="EA228" s="49" t="b">
        <v>0</v>
      </c>
      <c r="EB228" s="49" t="b">
        <v>0</v>
      </c>
      <c r="EC228" s="49" t="b">
        <v>0</v>
      </c>
      <c r="ED228" s="49" t="b">
        <v>0</v>
      </c>
      <c r="EE228" s="49" t="b">
        <v>0</v>
      </c>
      <c r="EF228" s="49" t="b">
        <v>0</v>
      </c>
      <c r="EG228" s="49" t="b">
        <v>0</v>
      </c>
      <c r="EH228" s="49" t="b">
        <v>0</v>
      </c>
      <c r="EI228" s="49" t="b">
        <v>0</v>
      </c>
      <c r="EJ228" s="49" t="b">
        <v>0</v>
      </c>
      <c r="EK228" s="49" t="b">
        <v>0</v>
      </c>
      <c r="EL228" s="49" t="b">
        <v>0</v>
      </c>
      <c r="EM228" s="49" t="b">
        <v>0</v>
      </c>
      <c r="EN228" s="49" t="b">
        <v>0</v>
      </c>
      <c r="EO228" s="49" t="b">
        <v>0</v>
      </c>
      <c r="EP228" s="49" t="b">
        <v>0</v>
      </c>
      <c r="EQ228" s="49" t="b">
        <v>0</v>
      </c>
      <c r="ER228" s="49" t="b">
        <v>0</v>
      </c>
      <c r="ES228" s="49" t="b">
        <v>0</v>
      </c>
      <c r="ET228" s="49" t="b">
        <v>1</v>
      </c>
      <c r="EU228" s="49" t="b">
        <v>0</v>
      </c>
      <c r="EV228" s="49" t="b">
        <v>0</v>
      </c>
      <c r="EW228" s="49" t="b">
        <v>0</v>
      </c>
      <c r="EX228" s="49" t="b">
        <v>0</v>
      </c>
      <c r="EY228" s="49" t="b">
        <v>0</v>
      </c>
      <c r="EZ228" s="49" t="b">
        <v>0</v>
      </c>
      <c r="FA228" s="49" t="b">
        <v>0</v>
      </c>
      <c r="FB228" s="49" t="b">
        <v>0</v>
      </c>
      <c r="FC228" s="49" t="b">
        <v>0</v>
      </c>
      <c r="FD228" s="49" t="b">
        <v>0</v>
      </c>
      <c r="FE228" s="49" t="b">
        <v>0</v>
      </c>
      <c r="FF228" s="49" t="b">
        <v>0</v>
      </c>
      <c r="FG228" s="49" t="b">
        <v>0</v>
      </c>
      <c r="FH228" s="49" t="b">
        <v>0</v>
      </c>
      <c r="FI228" s="49" t="b">
        <v>0</v>
      </c>
      <c r="FJ228" s="49" t="b">
        <v>0</v>
      </c>
      <c r="FK228" s="49" t="b">
        <v>0</v>
      </c>
      <c r="FL228" s="49" t="b">
        <v>0</v>
      </c>
      <c r="FM228" s="49" t="b">
        <v>0</v>
      </c>
      <c r="FN228" s="49" t="b">
        <v>0</v>
      </c>
      <c r="FO228" s="49" t="b">
        <v>0</v>
      </c>
      <c r="FP228" s="49" t="b">
        <v>0</v>
      </c>
      <c r="FQ228" s="49" t="b">
        <v>0</v>
      </c>
      <c r="FR228" s="49" t="b">
        <v>0</v>
      </c>
      <c r="FS228" s="49" t="b">
        <v>0</v>
      </c>
      <c r="FT228" s="49" t="b">
        <v>0</v>
      </c>
      <c r="FU228" s="49" t="b">
        <v>0</v>
      </c>
      <c r="FV228" s="49" t="b">
        <v>0</v>
      </c>
      <c r="FW228" s="49" t="b">
        <v>0</v>
      </c>
      <c r="FX228" s="49" t="b">
        <v>0</v>
      </c>
      <c r="FY228" s="49" t="b">
        <v>0</v>
      </c>
      <c r="FZ228" s="49" t="b">
        <v>0</v>
      </c>
      <c r="GA228" s="49" t="b">
        <v>0</v>
      </c>
      <c r="GB228" s="49" t="b">
        <v>0</v>
      </c>
      <c r="GC228" s="49" t="b">
        <v>0</v>
      </c>
      <c r="GD228" s="49">
        <f>COUNTIF(O228:GC228, TRUE)</f>
        <v>1</v>
      </c>
    </row>
    <row r="229" spans="1:186" ht="14.25" customHeight="1" x14ac:dyDescent="0.3">
      <c r="A229" s="49">
        <v>3</v>
      </c>
      <c r="B229" s="49" t="s">
        <v>41</v>
      </c>
      <c r="C229" s="51" t="s">
        <v>41</v>
      </c>
      <c r="D229" s="49" t="str">
        <f>VLOOKUP(C229,[1]Planning!$C$81:$D$305,2,"false")</f>
        <v>BEBAS</v>
      </c>
      <c r="E229" s="49" t="s">
        <v>731</v>
      </c>
      <c r="F229" s="51" t="str">
        <f>VLOOKUP(E229, [1]Constituency!$K$2:$L$225, 2, FALSE)</f>
        <v>Sarawak</v>
      </c>
      <c r="G229" s="51" t="s">
        <v>1077</v>
      </c>
      <c r="I229" s="49">
        <v>30102018</v>
      </c>
      <c r="J229" s="49">
        <v>2018</v>
      </c>
      <c r="K229" s="49">
        <v>10</v>
      </c>
      <c r="L229" s="49">
        <v>30</v>
      </c>
      <c r="M229" s="49" t="s">
        <v>1078</v>
      </c>
      <c r="N229" s="49" t="s">
        <v>688</v>
      </c>
      <c r="O229" s="49" t="b">
        <v>0</v>
      </c>
      <c r="P229" s="49" t="b">
        <v>0</v>
      </c>
      <c r="Q229" s="49" t="b">
        <v>0</v>
      </c>
      <c r="R229" s="49" t="b">
        <v>0</v>
      </c>
      <c r="S229" s="49" t="b">
        <v>0</v>
      </c>
      <c r="T229" s="49" t="b">
        <v>0</v>
      </c>
      <c r="U229" s="49" t="b">
        <v>0</v>
      </c>
      <c r="V229" s="49" t="b">
        <v>0</v>
      </c>
      <c r="W229" s="49" t="b">
        <v>0</v>
      </c>
      <c r="X229" s="49" t="b">
        <v>0</v>
      </c>
      <c r="Y229" s="49" t="b">
        <v>0</v>
      </c>
      <c r="Z229" s="49" t="b">
        <v>0</v>
      </c>
      <c r="AA229" s="49" t="b">
        <v>0</v>
      </c>
      <c r="AB229" s="49" t="b">
        <v>0</v>
      </c>
      <c r="AC229" s="49" t="b">
        <v>0</v>
      </c>
      <c r="AD229" s="49" t="b">
        <v>0</v>
      </c>
      <c r="AE229" s="49" t="b">
        <v>0</v>
      </c>
      <c r="AF229" s="49" t="b">
        <v>0</v>
      </c>
      <c r="AG229" s="49" t="b">
        <v>0</v>
      </c>
      <c r="AH229" s="49" t="b">
        <v>0</v>
      </c>
      <c r="AI229" s="49" t="b">
        <v>0</v>
      </c>
      <c r="AJ229" s="49" t="b">
        <v>0</v>
      </c>
      <c r="AK229" s="49" t="b">
        <v>0</v>
      </c>
      <c r="AL229" s="49" t="b">
        <v>0</v>
      </c>
      <c r="AM229" s="49" t="b">
        <v>0</v>
      </c>
      <c r="AN229" s="49" t="b">
        <v>0</v>
      </c>
      <c r="AO229" s="49" t="b">
        <v>0</v>
      </c>
      <c r="AP229" s="49" t="b">
        <v>0</v>
      </c>
      <c r="AQ229" s="49" t="b">
        <v>0</v>
      </c>
      <c r="AR229" s="49" t="b">
        <v>0</v>
      </c>
      <c r="AS229" s="49" t="b">
        <v>0</v>
      </c>
      <c r="AT229" s="49" t="b">
        <v>0</v>
      </c>
      <c r="AU229" s="49" t="b">
        <v>0</v>
      </c>
      <c r="AV229" s="49" t="b">
        <v>0</v>
      </c>
      <c r="AW229" s="49" t="b">
        <v>0</v>
      </c>
      <c r="AX229" s="49" t="b">
        <v>0</v>
      </c>
      <c r="AY229" s="49" t="b">
        <v>0</v>
      </c>
      <c r="AZ229" s="49" t="b">
        <v>0</v>
      </c>
      <c r="BA229" s="49" t="b">
        <v>0</v>
      </c>
      <c r="BB229" s="49" t="b">
        <v>0</v>
      </c>
      <c r="BC229" s="49" t="b">
        <v>0</v>
      </c>
      <c r="BD229" s="49" t="b">
        <v>0</v>
      </c>
      <c r="BE229" s="49" t="b">
        <v>0</v>
      </c>
      <c r="BF229" s="49" t="b">
        <v>0</v>
      </c>
      <c r="BG229" s="49" t="b">
        <v>0</v>
      </c>
      <c r="BH229" s="49" t="b">
        <v>0</v>
      </c>
      <c r="BI229" s="49" t="b">
        <v>0</v>
      </c>
      <c r="BJ229" s="49" t="b">
        <v>0</v>
      </c>
      <c r="BK229" s="49" t="b">
        <v>0</v>
      </c>
      <c r="BL229" s="49" t="b">
        <v>0</v>
      </c>
      <c r="BM229" s="49" t="b">
        <v>0</v>
      </c>
      <c r="BN229" s="49" t="b">
        <v>0</v>
      </c>
      <c r="BO229" s="49" t="b">
        <v>0</v>
      </c>
      <c r="BP229" s="49" t="b">
        <v>0</v>
      </c>
      <c r="BQ229" s="49" t="b">
        <v>0</v>
      </c>
      <c r="BR229" s="49" t="b">
        <v>0</v>
      </c>
      <c r="BS229" s="49" t="b">
        <v>0</v>
      </c>
      <c r="BT229" s="49" t="b">
        <v>0</v>
      </c>
      <c r="BU229" s="49" t="b">
        <v>0</v>
      </c>
      <c r="BV229" s="49" t="b">
        <v>0</v>
      </c>
      <c r="BW229" s="49" t="b">
        <v>0</v>
      </c>
      <c r="BX229" s="49" t="b">
        <v>0</v>
      </c>
      <c r="BY229" s="49" t="b">
        <v>0</v>
      </c>
      <c r="BZ229" s="49" t="b">
        <v>0</v>
      </c>
      <c r="CA229" s="49" t="b">
        <v>0</v>
      </c>
      <c r="CB229" s="49" t="b">
        <v>0</v>
      </c>
      <c r="CC229" s="49" t="b">
        <v>0</v>
      </c>
      <c r="CD229" s="49" t="b">
        <v>0</v>
      </c>
      <c r="CE229" s="49" t="b">
        <v>0</v>
      </c>
      <c r="CF229" s="49" t="b">
        <v>0</v>
      </c>
      <c r="CG229" s="49" t="b">
        <v>0</v>
      </c>
      <c r="CH229" s="49" t="b">
        <v>0</v>
      </c>
      <c r="CI229" s="49" t="b">
        <v>0</v>
      </c>
      <c r="CJ229" s="49" t="b">
        <v>0</v>
      </c>
      <c r="CK229" s="49" t="b">
        <v>0</v>
      </c>
      <c r="CL229" s="49" t="b">
        <v>0</v>
      </c>
      <c r="CM229" s="49" t="b">
        <v>0</v>
      </c>
      <c r="CN229" s="49" t="b">
        <v>0</v>
      </c>
      <c r="CO229" s="49" t="b">
        <v>0</v>
      </c>
      <c r="CP229" s="49" t="b">
        <v>0</v>
      </c>
      <c r="CQ229" s="49" t="b">
        <v>0</v>
      </c>
      <c r="CR229" s="49" t="b">
        <v>1</v>
      </c>
      <c r="CS229" s="49" t="b">
        <v>1</v>
      </c>
      <c r="CT229" s="49" t="b">
        <v>0</v>
      </c>
      <c r="CU229" s="49" t="b">
        <v>0</v>
      </c>
      <c r="CV229" s="49" t="b">
        <v>0</v>
      </c>
      <c r="CW229" s="49" t="b">
        <v>0</v>
      </c>
      <c r="CX229" s="49" t="b">
        <v>0</v>
      </c>
      <c r="CY229" s="49" t="b">
        <v>0</v>
      </c>
      <c r="CZ229" s="49" t="b">
        <v>0</v>
      </c>
      <c r="DA229" s="49" t="b">
        <v>0</v>
      </c>
      <c r="DB229" s="49" t="b">
        <v>0</v>
      </c>
      <c r="DC229" s="49" t="b">
        <v>0</v>
      </c>
      <c r="DD229" s="49" t="b">
        <v>0</v>
      </c>
      <c r="DE229" s="49" t="b">
        <v>0</v>
      </c>
      <c r="DF229" s="49" t="b">
        <v>0</v>
      </c>
      <c r="DG229" s="49" t="b">
        <v>0</v>
      </c>
      <c r="DH229" s="49" t="b">
        <v>0</v>
      </c>
      <c r="DI229" s="49" t="b">
        <v>0</v>
      </c>
      <c r="DJ229" s="49" t="b">
        <v>0</v>
      </c>
      <c r="DK229" s="49" t="b">
        <v>0</v>
      </c>
      <c r="DL229" s="49" t="b">
        <v>0</v>
      </c>
      <c r="DM229" s="49" t="b">
        <v>0</v>
      </c>
      <c r="DN229" s="49" t="b">
        <v>0</v>
      </c>
      <c r="DO229" s="49" t="b">
        <v>0</v>
      </c>
      <c r="DP229" s="49" t="b">
        <v>0</v>
      </c>
      <c r="DQ229" s="49" t="b">
        <v>0</v>
      </c>
      <c r="DR229" s="49" t="b">
        <v>0</v>
      </c>
      <c r="DS229" s="49" t="b">
        <v>0</v>
      </c>
      <c r="DT229" s="49" t="b">
        <v>0</v>
      </c>
      <c r="DU229" s="49" t="b">
        <v>0</v>
      </c>
      <c r="DV229" s="49" t="b">
        <v>0</v>
      </c>
      <c r="DW229" s="49" t="b">
        <v>0</v>
      </c>
      <c r="DX229" s="49" t="b">
        <v>0</v>
      </c>
      <c r="DY229" s="49" t="b">
        <v>0</v>
      </c>
      <c r="DZ229" s="49" t="b">
        <v>0</v>
      </c>
      <c r="EA229" s="49" t="b">
        <v>0</v>
      </c>
      <c r="EB229" s="49" t="b">
        <v>0</v>
      </c>
      <c r="EC229" s="49" t="b">
        <v>0</v>
      </c>
      <c r="ED229" s="49" t="b">
        <v>0</v>
      </c>
      <c r="EE229" s="49" t="b">
        <v>0</v>
      </c>
      <c r="EF229" s="49" t="b">
        <v>0</v>
      </c>
      <c r="EG229" s="49" t="b">
        <v>0</v>
      </c>
      <c r="EH229" s="49" t="b">
        <v>0</v>
      </c>
      <c r="EI229" s="49" t="b">
        <v>0</v>
      </c>
      <c r="EJ229" s="49" t="b">
        <v>0</v>
      </c>
      <c r="EK229" s="49" t="b">
        <v>0</v>
      </c>
      <c r="EL229" s="49" t="b">
        <v>0</v>
      </c>
      <c r="EM229" s="49" t="b">
        <v>1</v>
      </c>
      <c r="EN229" s="49" t="b">
        <v>0</v>
      </c>
      <c r="EO229" s="49" t="b">
        <v>0</v>
      </c>
      <c r="EP229" s="49" t="b">
        <v>0</v>
      </c>
      <c r="EQ229" s="49" t="b">
        <v>0</v>
      </c>
      <c r="ER229" s="49" t="b">
        <v>0</v>
      </c>
      <c r="ES229" s="49" t="b">
        <v>0</v>
      </c>
      <c r="ET229" s="49" t="b">
        <v>0</v>
      </c>
      <c r="EU229" s="49" t="b">
        <v>0</v>
      </c>
      <c r="EV229" s="49" t="b">
        <v>0</v>
      </c>
      <c r="EW229" s="49" t="b">
        <v>0</v>
      </c>
      <c r="EX229" s="49" t="b">
        <v>0</v>
      </c>
      <c r="EY229" s="49" t="b">
        <v>0</v>
      </c>
      <c r="EZ229" s="49" t="b">
        <v>0</v>
      </c>
      <c r="FA229" s="49" t="b">
        <v>0</v>
      </c>
      <c r="FB229" s="49" t="b">
        <v>0</v>
      </c>
      <c r="FC229" s="49" t="b">
        <v>0</v>
      </c>
      <c r="FD229" s="49" t="b">
        <v>0</v>
      </c>
      <c r="FE229" s="49" t="b">
        <v>0</v>
      </c>
      <c r="FF229" s="49" t="b">
        <v>0</v>
      </c>
      <c r="FG229" s="49" t="b">
        <v>0</v>
      </c>
      <c r="FH229" s="49" t="b">
        <v>0</v>
      </c>
      <c r="FI229" s="49" t="b">
        <v>0</v>
      </c>
      <c r="FJ229" s="49" t="b">
        <v>0</v>
      </c>
      <c r="FK229" s="49" t="b">
        <v>0</v>
      </c>
      <c r="FL229" s="49" t="b">
        <v>0</v>
      </c>
      <c r="FM229" s="49" t="b">
        <v>0</v>
      </c>
      <c r="FN229" s="49" t="b">
        <v>0</v>
      </c>
      <c r="FO229" s="49" t="b">
        <v>0</v>
      </c>
      <c r="FP229" s="49" t="b">
        <v>0</v>
      </c>
      <c r="FQ229" s="49" t="b">
        <v>0</v>
      </c>
      <c r="FR229" s="49" t="b">
        <v>0</v>
      </c>
      <c r="FS229" s="49" t="b">
        <v>0</v>
      </c>
      <c r="FT229" s="49" t="b">
        <v>0</v>
      </c>
      <c r="FU229" s="49" t="b">
        <v>0</v>
      </c>
      <c r="FV229" s="49" t="b">
        <v>0</v>
      </c>
      <c r="FW229" s="49" t="b">
        <v>0</v>
      </c>
      <c r="FX229" s="49" t="b">
        <v>0</v>
      </c>
      <c r="FY229" s="49" t="b">
        <v>0</v>
      </c>
      <c r="FZ229" s="49" t="b">
        <v>0</v>
      </c>
      <c r="GA229" s="49" t="b">
        <v>0</v>
      </c>
      <c r="GB229" s="49" t="b">
        <v>0</v>
      </c>
      <c r="GC229" s="49" t="b">
        <v>0</v>
      </c>
      <c r="GD229" s="49">
        <f>COUNTIF(O229:GC229, TRUE)</f>
        <v>3</v>
      </c>
    </row>
    <row r="230" spans="1:186" ht="14.25" customHeight="1" x14ac:dyDescent="0.3">
      <c r="A230" s="49">
        <v>3</v>
      </c>
      <c r="B230" s="49" t="s">
        <v>684</v>
      </c>
      <c r="C230" s="51" t="s">
        <v>684</v>
      </c>
      <c r="D230" s="49" t="str">
        <f>VLOOKUP(C230,[1]Planning!$C$81:$D$305,2,"false")</f>
        <v>PAS</v>
      </c>
      <c r="E230" s="49" t="s">
        <v>685</v>
      </c>
      <c r="F230" s="51" t="str">
        <f>VLOOKUP(E230, [1]Constituency!$K$2:$L$225, 2, FALSE)</f>
        <v>Terengganu</v>
      </c>
      <c r="G230" s="51" t="s">
        <v>1079</v>
      </c>
      <c r="I230" s="49">
        <v>11112021</v>
      </c>
      <c r="J230" s="49">
        <v>2021</v>
      </c>
      <c r="K230" s="49">
        <v>11</v>
      </c>
      <c r="L230" s="49">
        <v>11</v>
      </c>
      <c r="M230" s="49" t="s">
        <v>1080</v>
      </c>
      <c r="N230" s="49" t="s">
        <v>688</v>
      </c>
      <c r="O230" s="49" t="b">
        <v>0</v>
      </c>
      <c r="P230" s="49" t="b">
        <v>0</v>
      </c>
      <c r="Q230" s="49" t="b">
        <v>0</v>
      </c>
      <c r="R230" s="49" t="b">
        <v>0</v>
      </c>
      <c r="S230" s="49" t="b">
        <v>0</v>
      </c>
      <c r="T230" s="49" t="b">
        <v>0</v>
      </c>
      <c r="U230" s="49" t="b">
        <v>0</v>
      </c>
      <c r="V230" s="49" t="b">
        <v>0</v>
      </c>
      <c r="W230" s="49" t="b">
        <v>0</v>
      </c>
      <c r="X230" s="49" t="b">
        <v>0</v>
      </c>
      <c r="Y230" s="49" t="b">
        <v>0</v>
      </c>
      <c r="Z230" s="49" t="b">
        <v>0</v>
      </c>
      <c r="AA230" s="49" t="b">
        <v>0</v>
      </c>
      <c r="AB230" s="49" t="b">
        <v>0</v>
      </c>
      <c r="AC230" s="49" t="b">
        <v>0</v>
      </c>
      <c r="AD230" s="49" t="b">
        <v>0</v>
      </c>
      <c r="AE230" s="49" t="b">
        <v>0</v>
      </c>
      <c r="AF230" s="49" t="b">
        <v>0</v>
      </c>
      <c r="AG230" s="49" t="b">
        <v>0</v>
      </c>
      <c r="AH230" s="49" t="b">
        <v>0</v>
      </c>
      <c r="AI230" s="49" t="b">
        <v>0</v>
      </c>
      <c r="AJ230" s="49" t="b">
        <v>0</v>
      </c>
      <c r="AK230" s="49" t="b">
        <v>0</v>
      </c>
      <c r="AL230" s="49" t="b">
        <v>0</v>
      </c>
      <c r="AM230" s="49" t="b">
        <v>0</v>
      </c>
      <c r="AN230" s="49" t="b">
        <v>0</v>
      </c>
      <c r="AO230" s="49" t="b">
        <v>0</v>
      </c>
      <c r="AP230" s="49" t="b">
        <v>0</v>
      </c>
      <c r="AQ230" s="49" t="b">
        <v>0</v>
      </c>
      <c r="AR230" s="49" t="b">
        <v>0</v>
      </c>
      <c r="AS230" s="49" t="b">
        <v>0</v>
      </c>
      <c r="AT230" s="49" t="b">
        <v>0</v>
      </c>
      <c r="AU230" s="49" t="b">
        <v>0</v>
      </c>
      <c r="AV230" s="49" t="b">
        <v>0</v>
      </c>
      <c r="AW230" s="49" t="b">
        <v>0</v>
      </c>
      <c r="AX230" s="49" t="b">
        <v>0</v>
      </c>
      <c r="AY230" s="49" t="b">
        <v>0</v>
      </c>
      <c r="AZ230" s="49" t="b">
        <v>0</v>
      </c>
      <c r="BA230" s="49" t="b">
        <v>0</v>
      </c>
      <c r="BB230" s="49" t="b">
        <v>0</v>
      </c>
      <c r="BC230" s="49" t="b">
        <v>0</v>
      </c>
      <c r="BD230" s="49" t="b">
        <v>0</v>
      </c>
      <c r="BE230" s="49" t="b">
        <v>0</v>
      </c>
      <c r="BF230" s="49" t="b">
        <v>0</v>
      </c>
      <c r="BG230" s="49" t="b">
        <v>0</v>
      </c>
      <c r="BH230" s="49" t="b">
        <v>0</v>
      </c>
      <c r="BI230" s="49" t="b">
        <v>0</v>
      </c>
      <c r="BJ230" s="49" t="b">
        <v>0</v>
      </c>
      <c r="BK230" s="49" t="b">
        <v>0</v>
      </c>
      <c r="BL230" s="49" t="b">
        <v>0</v>
      </c>
      <c r="BM230" s="49" t="b">
        <v>0</v>
      </c>
      <c r="BN230" s="49" t="b">
        <v>0</v>
      </c>
      <c r="BO230" s="49" t="b">
        <v>0</v>
      </c>
      <c r="BP230" s="49" t="b">
        <v>0</v>
      </c>
      <c r="BQ230" s="49" t="b">
        <v>0</v>
      </c>
      <c r="BR230" s="49" t="b">
        <v>0</v>
      </c>
      <c r="BS230" s="49" t="b">
        <v>0</v>
      </c>
      <c r="BT230" s="49" t="b">
        <v>0</v>
      </c>
      <c r="BU230" s="49" t="b">
        <v>0</v>
      </c>
      <c r="BV230" s="49" t="b">
        <v>0</v>
      </c>
      <c r="BW230" s="49" t="b">
        <v>0</v>
      </c>
      <c r="BX230" s="49" t="b">
        <v>0</v>
      </c>
      <c r="BY230" s="49" t="b">
        <v>0</v>
      </c>
      <c r="BZ230" s="49" t="b">
        <v>0</v>
      </c>
      <c r="CA230" s="49" t="b">
        <v>0</v>
      </c>
      <c r="CB230" s="49" t="b">
        <v>0</v>
      </c>
      <c r="CC230" s="49" t="b">
        <v>0</v>
      </c>
      <c r="CD230" s="49" t="b">
        <v>0</v>
      </c>
      <c r="CE230" s="49" t="b">
        <v>0</v>
      </c>
      <c r="CF230" s="49" t="b">
        <v>0</v>
      </c>
      <c r="CG230" s="49" t="b">
        <v>0</v>
      </c>
      <c r="CH230" s="49" t="b">
        <v>0</v>
      </c>
      <c r="CI230" s="49" t="b">
        <v>0</v>
      </c>
      <c r="CJ230" s="49" t="b">
        <v>0</v>
      </c>
      <c r="CK230" s="49" t="b">
        <v>0</v>
      </c>
      <c r="CL230" s="49" t="b">
        <v>0</v>
      </c>
      <c r="CM230" s="49" t="b">
        <v>0</v>
      </c>
      <c r="CN230" s="49" t="b">
        <v>0</v>
      </c>
      <c r="CO230" s="49" t="b">
        <v>0</v>
      </c>
      <c r="CP230" s="49" t="b">
        <v>0</v>
      </c>
      <c r="CQ230" s="49" t="b">
        <v>0</v>
      </c>
      <c r="CR230" s="49" t="b">
        <v>0</v>
      </c>
      <c r="CS230" s="49" t="b">
        <v>0</v>
      </c>
      <c r="CT230" s="49" t="b">
        <v>0</v>
      </c>
      <c r="CU230" s="49" t="b">
        <v>0</v>
      </c>
      <c r="CV230" s="49" t="b">
        <v>0</v>
      </c>
      <c r="CW230" s="49" t="b">
        <v>0</v>
      </c>
      <c r="CX230" s="49" t="b">
        <v>0</v>
      </c>
      <c r="CY230" s="49" t="b">
        <v>0</v>
      </c>
      <c r="CZ230" s="49" t="b">
        <v>0</v>
      </c>
      <c r="DA230" s="49" t="b">
        <v>0</v>
      </c>
      <c r="DB230" s="49" t="b">
        <v>0</v>
      </c>
      <c r="DC230" s="49" t="b">
        <v>0</v>
      </c>
      <c r="DD230" s="49" t="b">
        <v>0</v>
      </c>
      <c r="DE230" s="49" t="b">
        <v>0</v>
      </c>
      <c r="DF230" s="49" t="b">
        <v>0</v>
      </c>
      <c r="DG230" s="49" t="b">
        <v>0</v>
      </c>
      <c r="DH230" s="49" t="b">
        <v>0</v>
      </c>
      <c r="DI230" s="49" t="b">
        <v>0</v>
      </c>
      <c r="DJ230" s="49" t="b">
        <v>0</v>
      </c>
      <c r="DK230" s="49" t="b">
        <v>0</v>
      </c>
      <c r="DL230" s="49" t="b">
        <v>0</v>
      </c>
      <c r="DM230" s="49" t="b">
        <v>0</v>
      </c>
      <c r="DN230" s="49" t="b">
        <v>0</v>
      </c>
      <c r="DO230" s="49" t="b">
        <v>0</v>
      </c>
      <c r="DP230" s="49" t="b">
        <v>0</v>
      </c>
      <c r="DQ230" s="49" t="b">
        <v>0</v>
      </c>
      <c r="DR230" s="49" t="b">
        <v>0</v>
      </c>
      <c r="DS230" s="49" t="b">
        <v>0</v>
      </c>
      <c r="DT230" s="49" t="b">
        <v>0</v>
      </c>
      <c r="DU230" s="49" t="b">
        <v>0</v>
      </c>
      <c r="DV230" s="49" t="b">
        <v>0</v>
      </c>
      <c r="DW230" s="49" t="b">
        <v>0</v>
      </c>
      <c r="DX230" s="49" t="b">
        <v>0</v>
      </c>
      <c r="DY230" s="49" t="b">
        <v>0</v>
      </c>
      <c r="DZ230" s="49" t="b">
        <v>0</v>
      </c>
      <c r="EA230" s="49" t="b">
        <v>0</v>
      </c>
      <c r="EB230" s="49" t="b">
        <v>0</v>
      </c>
      <c r="EC230" s="49" t="b">
        <v>0</v>
      </c>
      <c r="ED230" s="49" t="b">
        <v>0</v>
      </c>
      <c r="EE230" s="49" t="b">
        <v>0</v>
      </c>
      <c r="EF230" s="49" t="b">
        <v>0</v>
      </c>
      <c r="EG230" s="49" t="b">
        <v>0</v>
      </c>
      <c r="EH230" s="49" t="b">
        <v>0</v>
      </c>
      <c r="EI230" s="49" t="b">
        <v>0</v>
      </c>
      <c r="EJ230" s="49" t="b">
        <v>0</v>
      </c>
      <c r="EK230" s="49" t="b">
        <v>0</v>
      </c>
      <c r="EL230" s="49" t="b">
        <v>0</v>
      </c>
      <c r="EM230" s="49" t="b">
        <v>1</v>
      </c>
      <c r="EN230" s="49" t="b">
        <v>0</v>
      </c>
      <c r="EO230" s="49" t="b">
        <v>0</v>
      </c>
      <c r="EP230" s="49" t="b">
        <v>0</v>
      </c>
      <c r="EQ230" s="49" t="b">
        <v>0</v>
      </c>
      <c r="ER230" s="49" t="b">
        <v>0</v>
      </c>
      <c r="ES230" s="49" t="b">
        <v>0</v>
      </c>
      <c r="ET230" s="49" t="b">
        <v>0</v>
      </c>
      <c r="EU230" s="49" t="b">
        <v>0</v>
      </c>
      <c r="EV230" s="49" t="b">
        <v>0</v>
      </c>
      <c r="EW230" s="49" t="b">
        <v>0</v>
      </c>
      <c r="EX230" s="49" t="b">
        <v>0</v>
      </c>
      <c r="EY230" s="49" t="b">
        <v>0</v>
      </c>
      <c r="EZ230" s="49" t="b">
        <v>0</v>
      </c>
      <c r="FA230" s="49" t="b">
        <v>0</v>
      </c>
      <c r="FB230" s="49" t="b">
        <v>0</v>
      </c>
      <c r="FC230" s="49" t="b">
        <v>0</v>
      </c>
      <c r="FD230" s="49" t="b">
        <v>0</v>
      </c>
      <c r="FE230" s="49" t="b">
        <v>0</v>
      </c>
      <c r="FF230" s="49" t="b">
        <v>0</v>
      </c>
      <c r="FG230" s="49" t="b">
        <v>0</v>
      </c>
      <c r="FH230" s="49" t="b">
        <v>0</v>
      </c>
      <c r="FI230" s="49" t="b">
        <v>0</v>
      </c>
      <c r="FJ230" s="49" t="b">
        <v>0</v>
      </c>
      <c r="FK230" s="49" t="b">
        <v>0</v>
      </c>
      <c r="FL230" s="49" t="b">
        <v>0</v>
      </c>
      <c r="FM230" s="49" t="b">
        <v>0</v>
      </c>
      <c r="FN230" s="49" t="b">
        <v>0</v>
      </c>
      <c r="FO230" s="49" t="b">
        <v>0</v>
      </c>
      <c r="FP230" s="49" t="b">
        <v>0</v>
      </c>
      <c r="FQ230" s="49" t="b">
        <v>0</v>
      </c>
      <c r="FR230" s="49" t="b">
        <v>0</v>
      </c>
      <c r="FS230" s="49" t="b">
        <v>0</v>
      </c>
      <c r="FT230" s="49" t="b">
        <v>0</v>
      </c>
      <c r="FU230" s="49" t="b">
        <v>0</v>
      </c>
      <c r="FV230" s="49" t="b">
        <v>0</v>
      </c>
      <c r="FW230" s="49" t="b">
        <v>0</v>
      </c>
      <c r="FX230" s="49" t="b">
        <v>0</v>
      </c>
      <c r="FY230" s="49" t="b">
        <v>0</v>
      </c>
      <c r="FZ230" s="49" t="b">
        <v>0</v>
      </c>
      <c r="GA230" s="49" t="b">
        <v>1</v>
      </c>
      <c r="GB230" s="49" t="b">
        <v>0</v>
      </c>
      <c r="GC230" s="49" t="b">
        <v>0</v>
      </c>
      <c r="GD230" s="49">
        <f>COUNTIF(O230:GC230, TRUE)</f>
        <v>2</v>
      </c>
    </row>
    <row r="231" spans="1:186" ht="14.25" customHeight="1" x14ac:dyDescent="0.3">
      <c r="A231" s="49">
        <v>1</v>
      </c>
      <c r="B231" s="49" t="s">
        <v>19</v>
      </c>
      <c r="C231" s="51" t="s">
        <v>19</v>
      </c>
      <c r="D231" s="49" t="str">
        <f>VLOOKUP(C231,[1]Planning!$C$81:$D$305,2,"false")</f>
        <v>PAS</v>
      </c>
      <c r="E231" s="49" t="s">
        <v>732</v>
      </c>
      <c r="F231" s="51" t="str">
        <f>VLOOKUP(E231, [1]Constituency!$K$2:$L$225, 2, FALSE)</f>
        <v>Terengganu</v>
      </c>
      <c r="G231" s="51" t="s">
        <v>1081</v>
      </c>
      <c r="I231" s="49">
        <v>30112020</v>
      </c>
      <c r="J231" s="49">
        <v>2020</v>
      </c>
      <c r="K231" s="49">
        <v>11</v>
      </c>
      <c r="L231" s="49">
        <v>30</v>
      </c>
      <c r="M231" s="49" t="s">
        <v>1082</v>
      </c>
      <c r="N231" s="49" t="s">
        <v>688</v>
      </c>
      <c r="O231" s="49" t="b">
        <v>0</v>
      </c>
      <c r="P231" s="49" t="b">
        <v>0</v>
      </c>
      <c r="Q231" s="49" t="b">
        <v>0</v>
      </c>
      <c r="R231" s="49" t="b">
        <v>0</v>
      </c>
      <c r="S231" s="49" t="b">
        <v>0</v>
      </c>
      <c r="T231" s="49" t="b">
        <v>0</v>
      </c>
      <c r="U231" s="49" t="b">
        <v>0</v>
      </c>
      <c r="V231" s="49" t="b">
        <v>0</v>
      </c>
      <c r="W231" s="49" t="b">
        <v>0</v>
      </c>
      <c r="X231" s="49" t="b">
        <v>0</v>
      </c>
      <c r="Y231" s="49" t="b">
        <v>0</v>
      </c>
      <c r="Z231" s="49" t="b">
        <v>0</v>
      </c>
      <c r="AA231" s="49" t="b">
        <v>0</v>
      </c>
      <c r="AB231" s="49" t="b">
        <v>0</v>
      </c>
      <c r="AC231" s="49" t="b">
        <v>0</v>
      </c>
      <c r="AD231" s="49" t="b">
        <v>0</v>
      </c>
      <c r="AE231" s="49" t="b">
        <v>0</v>
      </c>
      <c r="AF231" s="49" t="b">
        <v>0</v>
      </c>
      <c r="AG231" s="49" t="b">
        <v>0</v>
      </c>
      <c r="AH231" s="49" t="b">
        <v>0</v>
      </c>
      <c r="AI231" s="49" t="b">
        <v>0</v>
      </c>
      <c r="AJ231" s="49" t="b">
        <v>0</v>
      </c>
      <c r="AK231" s="49" t="b">
        <v>0</v>
      </c>
      <c r="AL231" s="49" t="b">
        <v>0</v>
      </c>
      <c r="AM231" s="49" t="b">
        <v>0</v>
      </c>
      <c r="AN231" s="49" t="b">
        <v>0</v>
      </c>
      <c r="AO231" s="49" t="b">
        <v>0</v>
      </c>
      <c r="AP231" s="49" t="b">
        <v>0</v>
      </c>
      <c r="AQ231" s="49" t="b">
        <v>0</v>
      </c>
      <c r="AR231" s="49" t="b">
        <v>0</v>
      </c>
      <c r="AS231" s="49" t="b">
        <v>0</v>
      </c>
      <c r="AT231" s="49" t="b">
        <v>0</v>
      </c>
      <c r="AU231" s="49" t="b">
        <v>0</v>
      </c>
      <c r="AV231" s="49" t="b">
        <v>0</v>
      </c>
      <c r="AW231" s="49" t="b">
        <v>0</v>
      </c>
      <c r="AX231" s="49" t="b">
        <v>0</v>
      </c>
      <c r="AY231" s="49" t="b">
        <v>0</v>
      </c>
      <c r="AZ231" s="49" t="b">
        <v>0</v>
      </c>
      <c r="BA231" s="49" t="b">
        <v>0</v>
      </c>
      <c r="BB231" s="49" t="b">
        <v>0</v>
      </c>
      <c r="BC231" s="49" t="b">
        <v>0</v>
      </c>
      <c r="BD231" s="49" t="b">
        <v>0</v>
      </c>
      <c r="BE231" s="49" t="b">
        <v>0</v>
      </c>
      <c r="BF231" s="49" t="b">
        <v>0</v>
      </c>
      <c r="BG231" s="49" t="b">
        <v>0</v>
      </c>
      <c r="BH231" s="49" t="b">
        <v>0</v>
      </c>
      <c r="BI231" s="49" t="b">
        <v>0</v>
      </c>
      <c r="BJ231" s="49" t="b">
        <v>0</v>
      </c>
      <c r="BK231" s="49" t="b">
        <v>0</v>
      </c>
      <c r="BL231" s="49" t="b">
        <v>0</v>
      </c>
      <c r="BM231" s="49" t="b">
        <v>0</v>
      </c>
      <c r="BN231" s="49" t="b">
        <v>0</v>
      </c>
      <c r="BO231" s="49" t="b">
        <v>0</v>
      </c>
      <c r="BP231" s="49" t="b">
        <v>0</v>
      </c>
      <c r="BQ231" s="49" t="b">
        <v>0</v>
      </c>
      <c r="BR231" s="49" t="b">
        <v>0</v>
      </c>
      <c r="BS231" s="49" t="b">
        <v>0</v>
      </c>
      <c r="BT231" s="49" t="b">
        <v>0</v>
      </c>
      <c r="BU231" s="49" t="b">
        <v>0</v>
      </c>
      <c r="BV231" s="49" t="b">
        <v>0</v>
      </c>
      <c r="BW231" s="49" t="b">
        <v>0</v>
      </c>
      <c r="BX231" s="49" t="b">
        <v>0</v>
      </c>
      <c r="BY231" s="49" t="b">
        <v>0</v>
      </c>
      <c r="BZ231" s="49" t="b">
        <v>0</v>
      </c>
      <c r="CA231" s="49" t="b">
        <v>0</v>
      </c>
      <c r="CB231" s="49" t="b">
        <v>0</v>
      </c>
      <c r="CC231" s="49" t="b">
        <v>0</v>
      </c>
      <c r="CD231" s="49" t="b">
        <v>0</v>
      </c>
      <c r="CE231" s="49" t="b">
        <v>0</v>
      </c>
      <c r="CF231" s="49" t="b">
        <v>0</v>
      </c>
      <c r="CG231" s="49" t="b">
        <v>0</v>
      </c>
      <c r="CH231" s="49" t="b">
        <v>0</v>
      </c>
      <c r="CI231" s="49" t="b">
        <v>0</v>
      </c>
      <c r="CJ231" s="49" t="b">
        <v>0</v>
      </c>
      <c r="CK231" s="49" t="b">
        <v>0</v>
      </c>
      <c r="CL231" s="49" t="b">
        <v>0</v>
      </c>
      <c r="CM231" s="49" t="b">
        <v>0</v>
      </c>
      <c r="CN231" s="49" t="b">
        <v>0</v>
      </c>
      <c r="CO231" s="49" t="b">
        <v>0</v>
      </c>
      <c r="CP231" s="49" t="b">
        <v>0</v>
      </c>
      <c r="CQ231" s="49" t="b">
        <v>0</v>
      </c>
      <c r="CR231" s="49" t="b">
        <v>1</v>
      </c>
      <c r="CS231" s="49" t="b">
        <v>0</v>
      </c>
      <c r="CT231" s="49" t="b">
        <v>0</v>
      </c>
      <c r="CU231" s="49" t="b">
        <v>0</v>
      </c>
      <c r="CV231" s="49" t="b">
        <v>0</v>
      </c>
      <c r="CW231" s="49" t="b">
        <v>0</v>
      </c>
      <c r="CX231" s="49" t="b">
        <v>0</v>
      </c>
      <c r="CY231" s="49" t="b">
        <v>0</v>
      </c>
      <c r="CZ231" s="49" t="b">
        <v>0</v>
      </c>
      <c r="DA231" s="49" t="b">
        <v>0</v>
      </c>
      <c r="DB231" s="49" t="b">
        <v>0</v>
      </c>
      <c r="DC231" s="49" t="b">
        <v>0</v>
      </c>
      <c r="DD231" s="49" t="b">
        <v>0</v>
      </c>
      <c r="DE231" s="49" t="b">
        <v>0</v>
      </c>
      <c r="DF231" s="49" t="b">
        <v>0</v>
      </c>
      <c r="DG231" s="49" t="b">
        <v>0</v>
      </c>
      <c r="DH231" s="49" t="b">
        <v>0</v>
      </c>
      <c r="DI231" s="49" t="b">
        <v>0</v>
      </c>
      <c r="DJ231" s="49" t="b">
        <v>0</v>
      </c>
      <c r="DK231" s="49" t="b">
        <v>0</v>
      </c>
      <c r="DL231" s="49" t="b">
        <v>0</v>
      </c>
      <c r="DM231" s="49" t="b">
        <v>0</v>
      </c>
      <c r="DN231" s="49" t="b">
        <v>0</v>
      </c>
      <c r="DO231" s="49" t="b">
        <v>0</v>
      </c>
      <c r="DP231" s="49" t="b">
        <v>0</v>
      </c>
      <c r="DQ231" s="49" t="b">
        <v>0</v>
      </c>
      <c r="DR231" s="49" t="b">
        <v>0</v>
      </c>
      <c r="DS231" s="49" t="b">
        <v>0</v>
      </c>
      <c r="DT231" s="49" t="b">
        <v>0</v>
      </c>
      <c r="DU231" s="49" t="b">
        <v>0</v>
      </c>
      <c r="DV231" s="49" t="b">
        <v>0</v>
      </c>
      <c r="DW231" s="49" t="b">
        <v>0</v>
      </c>
      <c r="DX231" s="49" t="b">
        <v>0</v>
      </c>
      <c r="DY231" s="49" t="b">
        <v>0</v>
      </c>
      <c r="DZ231" s="49" t="b">
        <v>0</v>
      </c>
      <c r="EA231" s="49" t="b">
        <v>0</v>
      </c>
      <c r="EB231" s="49" t="b">
        <v>0</v>
      </c>
      <c r="EC231" s="49" t="b">
        <v>0</v>
      </c>
      <c r="ED231" s="49" t="b">
        <v>0</v>
      </c>
      <c r="EE231" s="49" t="b">
        <v>0</v>
      </c>
      <c r="EF231" s="49" t="b">
        <v>0</v>
      </c>
      <c r="EG231" s="49" t="b">
        <v>0</v>
      </c>
      <c r="EH231" s="49" t="b">
        <v>0</v>
      </c>
      <c r="EI231" s="49" t="b">
        <v>0</v>
      </c>
      <c r="EJ231" s="49" t="b">
        <v>0</v>
      </c>
      <c r="EK231" s="49" t="b">
        <v>0</v>
      </c>
      <c r="EL231" s="49" t="b">
        <v>0</v>
      </c>
      <c r="EM231" s="49" t="b">
        <v>0</v>
      </c>
      <c r="EN231" s="49" t="b">
        <v>0</v>
      </c>
      <c r="EO231" s="49" t="b">
        <v>0</v>
      </c>
      <c r="EP231" s="49" t="b">
        <v>0</v>
      </c>
      <c r="EQ231" s="49" t="b">
        <v>0</v>
      </c>
      <c r="ER231" s="49" t="b">
        <v>0</v>
      </c>
      <c r="ES231" s="49" t="b">
        <v>0</v>
      </c>
      <c r="ET231" s="49" t="b">
        <v>0</v>
      </c>
      <c r="EU231" s="49" t="b">
        <v>0</v>
      </c>
      <c r="EV231" s="49" t="b">
        <v>0</v>
      </c>
      <c r="EW231" s="49" t="b">
        <v>0</v>
      </c>
      <c r="EX231" s="49" t="b">
        <v>0</v>
      </c>
      <c r="EY231" s="49" t="b">
        <v>0</v>
      </c>
      <c r="EZ231" s="49" t="b">
        <v>0</v>
      </c>
      <c r="FA231" s="49" t="b">
        <v>0</v>
      </c>
      <c r="FB231" s="49" t="b">
        <v>0</v>
      </c>
      <c r="FC231" s="49" t="b">
        <v>0</v>
      </c>
      <c r="FD231" s="49" t="b">
        <v>0</v>
      </c>
      <c r="FE231" s="49" t="b">
        <v>0</v>
      </c>
      <c r="FF231" s="49" t="b">
        <v>0</v>
      </c>
      <c r="FG231" s="49" t="b">
        <v>0</v>
      </c>
      <c r="FH231" s="49" t="b">
        <v>0</v>
      </c>
      <c r="FI231" s="49" t="b">
        <v>0</v>
      </c>
      <c r="FJ231" s="49" t="b">
        <v>0</v>
      </c>
      <c r="FK231" s="49" t="b">
        <v>0</v>
      </c>
      <c r="FL231" s="49" t="b">
        <v>0</v>
      </c>
      <c r="FM231" s="49" t="b">
        <v>0</v>
      </c>
      <c r="FN231" s="49" t="b">
        <v>0</v>
      </c>
      <c r="FO231" s="49" t="b">
        <v>0</v>
      </c>
      <c r="FP231" s="49" t="b">
        <v>0</v>
      </c>
      <c r="FQ231" s="49" t="b">
        <v>0</v>
      </c>
      <c r="FR231" s="49" t="b">
        <v>0</v>
      </c>
      <c r="FS231" s="49" t="b">
        <v>0</v>
      </c>
      <c r="FT231" s="49" t="b">
        <v>0</v>
      </c>
      <c r="FU231" s="49" t="b">
        <v>0</v>
      </c>
      <c r="FV231" s="49" t="b">
        <v>0</v>
      </c>
      <c r="FW231" s="49" t="b">
        <v>0</v>
      </c>
      <c r="FX231" s="49" t="b">
        <v>0</v>
      </c>
      <c r="FY231" s="49" t="b">
        <v>0</v>
      </c>
      <c r="FZ231" s="49" t="b">
        <v>0</v>
      </c>
      <c r="GA231" s="49" t="b">
        <v>0</v>
      </c>
      <c r="GB231" s="49" t="b">
        <v>0</v>
      </c>
      <c r="GC231" s="49" t="b">
        <v>0</v>
      </c>
      <c r="GD231" s="49">
        <f>COUNTIF(O231:GC231, TRUE)</f>
        <v>1</v>
      </c>
    </row>
    <row r="232" spans="1:186" ht="14.25" customHeight="1" x14ac:dyDescent="0.3">
      <c r="A232" s="49">
        <v>4</v>
      </c>
      <c r="B232" s="49" t="s">
        <v>895</v>
      </c>
      <c r="C232" s="51" t="s">
        <v>896</v>
      </c>
      <c r="D232" s="49" t="str">
        <f>VLOOKUP(C232,[1]Planning!$C$81:$D$305,2,"false")</f>
        <v>PH - AMANAH</v>
      </c>
      <c r="E232" s="49" t="s">
        <v>897</v>
      </c>
      <c r="F232" s="51" t="str">
        <f>VLOOKUP(E232, [1]Constituency!$K$2:$L$225, 2, FALSE)</f>
        <v>Pahang</v>
      </c>
      <c r="G232" s="51" t="s">
        <v>1083</v>
      </c>
      <c r="I232" s="49">
        <v>30112020</v>
      </c>
      <c r="J232" s="49">
        <v>2020</v>
      </c>
      <c r="K232" s="49">
        <v>11</v>
      </c>
      <c r="L232" s="49">
        <v>30</v>
      </c>
      <c r="M232" s="49" t="s">
        <v>1082</v>
      </c>
      <c r="N232" s="49" t="s">
        <v>688</v>
      </c>
      <c r="O232" s="49" t="b">
        <v>0</v>
      </c>
      <c r="P232" s="49" t="b">
        <v>0</v>
      </c>
      <c r="Q232" s="49" t="b">
        <v>0</v>
      </c>
      <c r="R232" s="49" t="b">
        <v>0</v>
      </c>
      <c r="S232" s="49" t="b">
        <v>0</v>
      </c>
      <c r="T232" s="49" t="b">
        <v>0</v>
      </c>
      <c r="U232" s="49" t="b">
        <v>0</v>
      </c>
      <c r="V232" s="49" t="b">
        <v>0</v>
      </c>
      <c r="W232" s="49" t="b">
        <v>0</v>
      </c>
      <c r="X232" s="49" t="b">
        <v>0</v>
      </c>
      <c r="Y232" s="49" t="b">
        <v>0</v>
      </c>
      <c r="Z232" s="49" t="b">
        <v>0</v>
      </c>
      <c r="AA232" s="49" t="b">
        <v>0</v>
      </c>
      <c r="AB232" s="49" t="b">
        <v>0</v>
      </c>
      <c r="AC232" s="49" t="b">
        <v>0</v>
      </c>
      <c r="AD232" s="49" t="b">
        <v>0</v>
      </c>
      <c r="AE232" s="49" t="b">
        <v>0</v>
      </c>
      <c r="AF232" s="49" t="b">
        <v>0</v>
      </c>
      <c r="AG232" s="49" t="b">
        <v>0</v>
      </c>
      <c r="AH232" s="49" t="b">
        <v>0</v>
      </c>
      <c r="AI232" s="49" t="b">
        <v>0</v>
      </c>
      <c r="AJ232" s="49" t="b">
        <v>0</v>
      </c>
      <c r="AK232" s="49" t="b">
        <v>0</v>
      </c>
      <c r="AL232" s="49" t="b">
        <v>0</v>
      </c>
      <c r="AM232" s="49" t="b">
        <v>0</v>
      </c>
      <c r="AN232" s="49" t="b">
        <v>0</v>
      </c>
      <c r="AO232" s="49" t="b">
        <v>0</v>
      </c>
      <c r="AP232" s="49" t="b">
        <v>0</v>
      </c>
      <c r="AQ232" s="49" t="b">
        <v>0</v>
      </c>
      <c r="AR232" s="49" t="b">
        <v>0</v>
      </c>
      <c r="AS232" s="49" t="b">
        <v>0</v>
      </c>
      <c r="AT232" s="49" t="b">
        <v>0</v>
      </c>
      <c r="AU232" s="49" t="b">
        <v>0</v>
      </c>
      <c r="AV232" s="49" t="b">
        <v>0</v>
      </c>
      <c r="AW232" s="49" t="b">
        <v>0</v>
      </c>
      <c r="AX232" s="49" t="b">
        <v>0</v>
      </c>
      <c r="AY232" s="49" t="b">
        <v>0</v>
      </c>
      <c r="AZ232" s="49" t="b">
        <v>0</v>
      </c>
      <c r="BA232" s="49" t="b">
        <v>0</v>
      </c>
      <c r="BB232" s="49" t="b">
        <v>0</v>
      </c>
      <c r="BC232" s="49" t="b">
        <v>0</v>
      </c>
      <c r="BD232" s="49" t="b">
        <v>0</v>
      </c>
      <c r="BE232" s="49" t="b">
        <v>0</v>
      </c>
      <c r="BF232" s="49" t="b">
        <v>0</v>
      </c>
      <c r="BG232" s="49" t="b">
        <v>0</v>
      </c>
      <c r="BH232" s="49" t="b">
        <v>0</v>
      </c>
      <c r="BI232" s="49" t="b">
        <v>0</v>
      </c>
      <c r="BJ232" s="49" t="b">
        <v>0</v>
      </c>
      <c r="BK232" s="49" t="b">
        <v>0</v>
      </c>
      <c r="BL232" s="49" t="b">
        <v>0</v>
      </c>
      <c r="BM232" s="49" t="b">
        <v>0</v>
      </c>
      <c r="BN232" s="49" t="b">
        <v>0</v>
      </c>
      <c r="BO232" s="49" t="b">
        <v>0</v>
      </c>
      <c r="BP232" s="49" t="b">
        <v>0</v>
      </c>
      <c r="BQ232" s="49" t="b">
        <v>0</v>
      </c>
      <c r="BR232" s="49" t="b">
        <v>0</v>
      </c>
      <c r="BS232" s="49" t="b">
        <v>0</v>
      </c>
      <c r="BT232" s="49" t="b">
        <v>0</v>
      </c>
      <c r="BU232" s="49" t="b">
        <v>0</v>
      </c>
      <c r="BV232" s="49" t="b">
        <v>0</v>
      </c>
      <c r="BW232" s="49" t="b">
        <v>0</v>
      </c>
      <c r="BX232" s="49" t="b">
        <v>0</v>
      </c>
      <c r="BY232" s="49" t="b">
        <v>0</v>
      </c>
      <c r="BZ232" s="49" t="b">
        <v>0</v>
      </c>
      <c r="CA232" s="49" t="b">
        <v>0</v>
      </c>
      <c r="CB232" s="49" t="b">
        <v>0</v>
      </c>
      <c r="CC232" s="49" t="b">
        <v>0</v>
      </c>
      <c r="CD232" s="49" t="b">
        <v>0</v>
      </c>
      <c r="CE232" s="49" t="b">
        <v>0</v>
      </c>
      <c r="CF232" s="49" t="b">
        <v>0</v>
      </c>
      <c r="CG232" s="49" t="b">
        <v>0</v>
      </c>
      <c r="CH232" s="49" t="b">
        <v>0</v>
      </c>
      <c r="CI232" s="49" t="b">
        <v>0</v>
      </c>
      <c r="CJ232" s="49" t="b">
        <v>0</v>
      </c>
      <c r="CK232" s="49" t="b">
        <v>0</v>
      </c>
      <c r="CL232" s="49" t="b">
        <v>0</v>
      </c>
      <c r="CM232" s="49" t="b">
        <v>0</v>
      </c>
      <c r="CN232" s="49" t="b">
        <v>0</v>
      </c>
      <c r="CO232" s="49" t="b">
        <v>0</v>
      </c>
      <c r="CP232" s="49" t="b">
        <v>0</v>
      </c>
      <c r="CQ232" s="49" t="b">
        <v>0</v>
      </c>
      <c r="CR232" s="49" t="b">
        <v>0</v>
      </c>
      <c r="CS232" s="49" t="b">
        <v>0</v>
      </c>
      <c r="CT232" s="49" t="b">
        <v>0</v>
      </c>
      <c r="CU232" s="49" t="b">
        <v>0</v>
      </c>
      <c r="CV232" s="49" t="b">
        <v>0</v>
      </c>
      <c r="CW232" s="49" t="b">
        <v>0</v>
      </c>
      <c r="CX232" s="49" t="b">
        <v>0</v>
      </c>
      <c r="CY232" s="49" t="b">
        <v>0</v>
      </c>
      <c r="CZ232" s="49" t="b">
        <v>0</v>
      </c>
      <c r="DA232" s="49" t="b">
        <v>0</v>
      </c>
      <c r="DB232" s="49" t="b">
        <v>0</v>
      </c>
      <c r="DC232" s="49" t="b">
        <v>0</v>
      </c>
      <c r="DD232" s="49" t="b">
        <v>0</v>
      </c>
      <c r="DE232" s="49" t="b">
        <v>0</v>
      </c>
      <c r="DF232" s="49" t="b">
        <v>0</v>
      </c>
      <c r="DG232" s="49" t="b">
        <v>0</v>
      </c>
      <c r="DH232" s="49" t="b">
        <v>0</v>
      </c>
      <c r="DI232" s="49" t="b">
        <v>0</v>
      </c>
      <c r="DJ232" s="49" t="b">
        <v>0</v>
      </c>
      <c r="DK232" s="49" t="b">
        <v>0</v>
      </c>
      <c r="DL232" s="49" t="b">
        <v>0</v>
      </c>
      <c r="DM232" s="49" t="b">
        <v>0</v>
      </c>
      <c r="DN232" s="49" t="b">
        <v>0</v>
      </c>
      <c r="DO232" s="49" t="b">
        <v>0</v>
      </c>
      <c r="DP232" s="49" t="b">
        <v>0</v>
      </c>
      <c r="DQ232" s="49" t="b">
        <v>0</v>
      </c>
      <c r="DR232" s="49" t="b">
        <v>0</v>
      </c>
      <c r="DS232" s="49" t="b">
        <v>0</v>
      </c>
      <c r="DT232" s="49" t="b">
        <v>0</v>
      </c>
      <c r="DU232" s="49" t="b">
        <v>0</v>
      </c>
      <c r="DV232" s="49" t="b">
        <v>0</v>
      </c>
      <c r="DW232" s="49" t="b">
        <v>0</v>
      </c>
      <c r="DX232" s="49" t="b">
        <v>0</v>
      </c>
      <c r="DY232" s="49" t="b">
        <v>0</v>
      </c>
      <c r="DZ232" s="49" t="b">
        <v>0</v>
      </c>
      <c r="EA232" s="49" t="b">
        <v>0</v>
      </c>
      <c r="EB232" s="49" t="b">
        <v>0</v>
      </c>
      <c r="EC232" s="49" t="b">
        <v>0</v>
      </c>
      <c r="ED232" s="49" t="b">
        <v>0</v>
      </c>
      <c r="EE232" s="49" t="b">
        <v>0</v>
      </c>
      <c r="EF232" s="49" t="b">
        <v>0</v>
      </c>
      <c r="EG232" s="49" t="b">
        <v>0</v>
      </c>
      <c r="EH232" s="49" t="b">
        <v>0</v>
      </c>
      <c r="EI232" s="49" t="b">
        <v>0</v>
      </c>
      <c r="EJ232" s="49" t="b">
        <v>0</v>
      </c>
      <c r="EK232" s="49" t="b">
        <v>0</v>
      </c>
      <c r="EL232" s="49" t="b">
        <v>0</v>
      </c>
      <c r="EM232" s="49" t="b">
        <v>0</v>
      </c>
      <c r="EN232" s="49" t="b">
        <v>0</v>
      </c>
      <c r="EO232" s="49" t="b">
        <v>0</v>
      </c>
      <c r="EP232" s="49" t="b">
        <v>0</v>
      </c>
      <c r="EQ232" s="49" t="b">
        <v>0</v>
      </c>
      <c r="ER232" s="49" t="b">
        <v>0</v>
      </c>
      <c r="ES232" s="49" t="b">
        <v>0</v>
      </c>
      <c r="ET232" s="49" t="b">
        <v>0</v>
      </c>
      <c r="EU232" s="49" t="b">
        <v>0</v>
      </c>
      <c r="EV232" s="49" t="b">
        <v>0</v>
      </c>
      <c r="EW232" s="49" t="b">
        <v>0</v>
      </c>
      <c r="EX232" s="49" t="b">
        <v>0</v>
      </c>
      <c r="EY232" s="49" t="b">
        <v>0</v>
      </c>
      <c r="EZ232" s="49" t="b">
        <v>0</v>
      </c>
      <c r="FA232" s="49" t="b">
        <v>0</v>
      </c>
      <c r="FB232" s="49" t="b">
        <v>0</v>
      </c>
      <c r="FC232" s="49" t="b">
        <v>0</v>
      </c>
      <c r="FD232" s="49" t="b">
        <v>0</v>
      </c>
      <c r="FE232" s="49" t="b">
        <v>0</v>
      </c>
      <c r="FF232" s="49" t="b">
        <v>0</v>
      </c>
      <c r="FG232" s="49" t="b">
        <v>0</v>
      </c>
      <c r="FH232" s="49" t="b">
        <v>0</v>
      </c>
      <c r="FI232" s="49" t="b">
        <v>0</v>
      </c>
      <c r="FJ232" s="49" t="b">
        <v>1</v>
      </c>
      <c r="FK232" s="49" t="b">
        <v>0</v>
      </c>
      <c r="FL232" s="49" t="b">
        <v>0</v>
      </c>
      <c r="FM232" s="49" t="b">
        <v>0</v>
      </c>
      <c r="FN232" s="49" t="b">
        <v>0</v>
      </c>
      <c r="FO232" s="49" t="b">
        <v>0</v>
      </c>
      <c r="FP232" s="49" t="b">
        <v>0</v>
      </c>
      <c r="FQ232" s="49" t="b">
        <v>0</v>
      </c>
      <c r="FR232" s="49" t="b">
        <v>0</v>
      </c>
      <c r="FS232" s="49" t="b">
        <v>0</v>
      </c>
      <c r="FT232" s="49" t="b">
        <v>0</v>
      </c>
      <c r="FU232" s="49" t="b">
        <v>0</v>
      </c>
      <c r="FV232" s="49" t="b">
        <v>0</v>
      </c>
      <c r="FW232" s="49" t="b">
        <v>0</v>
      </c>
      <c r="FX232" s="49" t="b">
        <v>0</v>
      </c>
      <c r="FY232" s="49" t="b">
        <v>0</v>
      </c>
      <c r="FZ232" s="49" t="b">
        <v>0</v>
      </c>
      <c r="GA232" s="49" t="b">
        <v>0</v>
      </c>
      <c r="GB232" s="49" t="b">
        <v>0</v>
      </c>
      <c r="GC232" s="49" t="b">
        <v>0</v>
      </c>
      <c r="GD232" s="49">
        <f>COUNTIF(O232:GC232, TRUE)</f>
        <v>1</v>
      </c>
    </row>
    <row r="233" spans="1:186" ht="14.25" customHeight="1" x14ac:dyDescent="0.3">
      <c r="A233" s="49">
        <v>9</v>
      </c>
      <c r="B233" s="49" t="s">
        <v>41</v>
      </c>
      <c r="C233" s="49" t="s">
        <v>41</v>
      </c>
      <c r="D233" s="49" t="str">
        <f>VLOOKUP(C233,[1]Planning!$C$81:$D$305,2,"false")</f>
        <v>BEBAS</v>
      </c>
      <c r="E233" s="49" t="s">
        <v>731</v>
      </c>
      <c r="F233" s="51" t="str">
        <f>VLOOKUP(E233, [1]Constituency!$K$2:$L$225, 2, FALSE)</f>
        <v>Sarawak</v>
      </c>
      <c r="G233" s="51" t="s">
        <v>1084</v>
      </c>
      <c r="I233" s="49">
        <v>30112020</v>
      </c>
      <c r="J233" s="49">
        <v>2020</v>
      </c>
      <c r="K233" s="49">
        <v>11</v>
      </c>
      <c r="L233" s="49">
        <v>30</v>
      </c>
      <c r="M233" s="49" t="s">
        <v>1082</v>
      </c>
      <c r="N233" s="49" t="s">
        <v>688</v>
      </c>
      <c r="O233" s="49" t="b">
        <v>0</v>
      </c>
      <c r="P233" s="49" t="b">
        <v>0</v>
      </c>
      <c r="Q233" s="49" t="b">
        <v>0</v>
      </c>
      <c r="R233" s="49" t="b">
        <v>0</v>
      </c>
      <c r="S233" s="49" t="b">
        <v>0</v>
      </c>
      <c r="T233" s="49" t="b">
        <v>0</v>
      </c>
      <c r="U233" s="49" t="b">
        <v>0</v>
      </c>
      <c r="V233" s="49" t="b">
        <v>0</v>
      </c>
      <c r="W233" s="49" t="b">
        <v>0</v>
      </c>
      <c r="X233" s="49" t="b">
        <v>0</v>
      </c>
      <c r="Y233" s="49" t="b">
        <v>0</v>
      </c>
      <c r="Z233" s="49" t="b">
        <v>0</v>
      </c>
      <c r="AA233" s="49" t="b">
        <v>0</v>
      </c>
      <c r="AB233" s="49" t="b">
        <v>0</v>
      </c>
      <c r="AC233" s="49" t="b">
        <v>0</v>
      </c>
      <c r="AD233" s="49" t="b">
        <v>0</v>
      </c>
      <c r="AE233" s="49" t="b">
        <v>0</v>
      </c>
      <c r="AF233" s="49" t="b">
        <v>0</v>
      </c>
      <c r="AG233" s="49" t="b">
        <v>0</v>
      </c>
      <c r="AH233" s="49" t="b">
        <v>0</v>
      </c>
      <c r="AI233" s="49" t="b">
        <v>0</v>
      </c>
      <c r="AJ233" s="49" t="b">
        <v>0</v>
      </c>
      <c r="AK233" s="49" t="b">
        <v>0</v>
      </c>
      <c r="AL233" s="49" t="b">
        <v>0</v>
      </c>
      <c r="AM233" s="49" t="b">
        <v>0</v>
      </c>
      <c r="AN233" s="49" t="b">
        <v>0</v>
      </c>
      <c r="AO233" s="49" t="b">
        <v>0</v>
      </c>
      <c r="AP233" s="49" t="b">
        <v>0</v>
      </c>
      <c r="AQ233" s="49" t="b">
        <v>0</v>
      </c>
      <c r="AR233" s="49" t="b">
        <v>0</v>
      </c>
      <c r="AS233" s="49" t="b">
        <v>0</v>
      </c>
      <c r="AT233" s="49" t="b">
        <v>0</v>
      </c>
      <c r="AU233" s="49" t="b">
        <v>0</v>
      </c>
      <c r="AV233" s="49" t="b">
        <v>0</v>
      </c>
      <c r="AW233" s="49" t="b">
        <v>0</v>
      </c>
      <c r="AX233" s="49" t="b">
        <v>0</v>
      </c>
      <c r="AY233" s="49" t="b">
        <v>0</v>
      </c>
      <c r="AZ233" s="49" t="b">
        <v>0</v>
      </c>
      <c r="BA233" s="49" t="b">
        <v>0</v>
      </c>
      <c r="BB233" s="49" t="b">
        <v>0</v>
      </c>
      <c r="BC233" s="49" t="b">
        <v>0</v>
      </c>
      <c r="BD233" s="49" t="b">
        <v>0</v>
      </c>
      <c r="BE233" s="49" t="b">
        <v>0</v>
      </c>
      <c r="BF233" s="49" t="b">
        <v>0</v>
      </c>
      <c r="BG233" s="49" t="b">
        <v>0</v>
      </c>
      <c r="BH233" s="49" t="b">
        <v>0</v>
      </c>
      <c r="BI233" s="49" t="b">
        <v>0</v>
      </c>
      <c r="BJ233" s="49" t="b">
        <v>0</v>
      </c>
      <c r="BK233" s="49" t="b">
        <v>0</v>
      </c>
      <c r="BL233" s="49" t="b">
        <v>0</v>
      </c>
      <c r="BM233" s="49" t="b">
        <v>0</v>
      </c>
      <c r="BN233" s="49" t="b">
        <v>0</v>
      </c>
      <c r="BO233" s="49" t="b">
        <v>0</v>
      </c>
      <c r="BP233" s="49" t="b">
        <v>0</v>
      </c>
      <c r="BQ233" s="49" t="b">
        <v>0</v>
      </c>
      <c r="BR233" s="49" t="b">
        <v>0</v>
      </c>
      <c r="BS233" s="49" t="b">
        <v>0</v>
      </c>
      <c r="BT233" s="49" t="b">
        <v>0</v>
      </c>
      <c r="BU233" s="49" t="b">
        <v>0</v>
      </c>
      <c r="BV233" s="49" t="b">
        <v>0</v>
      </c>
      <c r="BW233" s="49" t="b">
        <v>0</v>
      </c>
      <c r="BX233" s="49" t="b">
        <v>0</v>
      </c>
      <c r="BY233" s="49" t="b">
        <v>0</v>
      </c>
      <c r="BZ233" s="49" t="b">
        <v>0</v>
      </c>
      <c r="CA233" s="49" t="b">
        <v>0</v>
      </c>
      <c r="CB233" s="49" t="b">
        <v>0</v>
      </c>
      <c r="CC233" s="49" t="b">
        <v>0</v>
      </c>
      <c r="CD233" s="49" t="b">
        <v>0</v>
      </c>
      <c r="CE233" s="49" t="b">
        <v>0</v>
      </c>
      <c r="CF233" s="49" t="b">
        <v>0</v>
      </c>
      <c r="CG233" s="49" t="b">
        <v>0</v>
      </c>
      <c r="CH233" s="49" t="b">
        <v>0</v>
      </c>
      <c r="CI233" s="49" t="b">
        <v>0</v>
      </c>
      <c r="CJ233" s="49" t="b">
        <v>0</v>
      </c>
      <c r="CK233" s="49" t="b">
        <v>0</v>
      </c>
      <c r="CL233" s="49" t="b">
        <v>0</v>
      </c>
      <c r="CM233" s="49" t="b">
        <v>0</v>
      </c>
      <c r="CN233" s="49" t="b">
        <v>0</v>
      </c>
      <c r="CO233" s="49" t="b">
        <v>0</v>
      </c>
      <c r="CP233" s="49" t="b">
        <v>0</v>
      </c>
      <c r="CQ233" s="49" t="b">
        <v>0</v>
      </c>
      <c r="CR233" s="49" t="b">
        <v>1</v>
      </c>
      <c r="CS233" s="49" t="b">
        <v>0</v>
      </c>
      <c r="CT233" s="49" t="b">
        <v>0</v>
      </c>
      <c r="CU233" s="49" t="b">
        <v>0</v>
      </c>
      <c r="CV233" s="49" t="b">
        <v>0</v>
      </c>
      <c r="CW233" s="49" t="b">
        <v>0</v>
      </c>
      <c r="CX233" s="49" t="b">
        <v>0</v>
      </c>
      <c r="CY233" s="49" t="b">
        <v>0</v>
      </c>
      <c r="CZ233" s="49" t="b">
        <v>0</v>
      </c>
      <c r="DA233" s="49" t="b">
        <v>0</v>
      </c>
      <c r="DB233" s="49" t="b">
        <v>0</v>
      </c>
      <c r="DC233" s="49" t="b">
        <v>0</v>
      </c>
      <c r="DD233" s="49" t="b">
        <v>0</v>
      </c>
      <c r="DE233" s="49" t="b">
        <v>0</v>
      </c>
      <c r="DF233" s="49" t="b">
        <v>0</v>
      </c>
      <c r="DG233" s="49" t="b">
        <v>0</v>
      </c>
      <c r="DH233" s="49" t="b">
        <v>0</v>
      </c>
      <c r="DI233" s="49" t="b">
        <v>0</v>
      </c>
      <c r="DJ233" s="49" t="b">
        <v>0</v>
      </c>
      <c r="DK233" s="49" t="b">
        <v>0</v>
      </c>
      <c r="DL233" s="49" t="b">
        <v>0</v>
      </c>
      <c r="DM233" s="49" t="b">
        <v>0</v>
      </c>
      <c r="DN233" s="49" t="b">
        <v>0</v>
      </c>
      <c r="DO233" s="49" t="b">
        <v>0</v>
      </c>
      <c r="DP233" s="49" t="b">
        <v>0</v>
      </c>
      <c r="DQ233" s="49" t="b">
        <v>0</v>
      </c>
      <c r="DR233" s="49" t="b">
        <v>0</v>
      </c>
      <c r="DS233" s="49" t="b">
        <v>0</v>
      </c>
      <c r="DT233" s="49" t="b">
        <v>0</v>
      </c>
      <c r="DU233" s="49" t="b">
        <v>0</v>
      </c>
      <c r="DV233" s="49" t="b">
        <v>0</v>
      </c>
      <c r="DW233" s="49" t="b">
        <v>0</v>
      </c>
      <c r="DX233" s="49" t="b">
        <v>0</v>
      </c>
      <c r="DY233" s="49" t="b">
        <v>0</v>
      </c>
      <c r="DZ233" s="49" t="b">
        <v>0</v>
      </c>
      <c r="EA233" s="49" t="b">
        <v>0</v>
      </c>
      <c r="EB233" s="49" t="b">
        <v>0</v>
      </c>
      <c r="EC233" s="49" t="b">
        <v>0</v>
      </c>
      <c r="ED233" s="49" t="b">
        <v>0</v>
      </c>
      <c r="EE233" s="49" t="b">
        <v>0</v>
      </c>
      <c r="EF233" s="49" t="b">
        <v>0</v>
      </c>
      <c r="EG233" s="49" t="b">
        <v>0</v>
      </c>
      <c r="EH233" s="49" t="b">
        <v>0</v>
      </c>
      <c r="EI233" s="49" t="b">
        <v>0</v>
      </c>
      <c r="EJ233" s="49" t="b">
        <v>0</v>
      </c>
      <c r="EK233" s="49" t="b">
        <v>0</v>
      </c>
      <c r="EL233" s="49" t="b">
        <v>0</v>
      </c>
      <c r="EM233" s="49" t="b">
        <v>0</v>
      </c>
      <c r="EN233" s="49" t="b">
        <v>0</v>
      </c>
      <c r="EO233" s="49" t="b">
        <v>0</v>
      </c>
      <c r="EP233" s="49" t="b">
        <v>0</v>
      </c>
      <c r="EQ233" s="49" t="b">
        <v>0</v>
      </c>
      <c r="ER233" s="49" t="b">
        <v>0</v>
      </c>
      <c r="ES233" s="49" t="b">
        <v>0</v>
      </c>
      <c r="ET233" s="49" t="b">
        <v>0</v>
      </c>
      <c r="EU233" s="49" t="b">
        <v>0</v>
      </c>
      <c r="EV233" s="49" t="b">
        <v>0</v>
      </c>
      <c r="EW233" s="49" t="b">
        <v>0</v>
      </c>
      <c r="EX233" s="49" t="b">
        <v>0</v>
      </c>
      <c r="EY233" s="49" t="b">
        <v>0</v>
      </c>
      <c r="EZ233" s="49" t="b">
        <v>0</v>
      </c>
      <c r="FA233" s="49" t="b">
        <v>0</v>
      </c>
      <c r="FB233" s="49" t="b">
        <v>0</v>
      </c>
      <c r="FC233" s="49" t="b">
        <v>0</v>
      </c>
      <c r="FD233" s="49" t="b">
        <v>0</v>
      </c>
      <c r="FE233" s="49" t="b">
        <v>0</v>
      </c>
      <c r="FF233" s="49" t="b">
        <v>0</v>
      </c>
      <c r="FG233" s="49" t="b">
        <v>0</v>
      </c>
      <c r="FH233" s="49" t="b">
        <v>0</v>
      </c>
      <c r="FI233" s="49" t="b">
        <v>0</v>
      </c>
      <c r="FJ233" s="49" t="b">
        <v>0</v>
      </c>
      <c r="FK233" s="49" t="b">
        <v>0</v>
      </c>
      <c r="FL233" s="49" t="b">
        <v>0</v>
      </c>
      <c r="FM233" s="49" t="b">
        <v>0</v>
      </c>
      <c r="FN233" s="49" t="b">
        <v>0</v>
      </c>
      <c r="FO233" s="49" t="b">
        <v>0</v>
      </c>
      <c r="FP233" s="49" t="b">
        <v>0</v>
      </c>
      <c r="FQ233" s="49" t="b">
        <v>0</v>
      </c>
      <c r="FR233" s="49" t="b">
        <v>0</v>
      </c>
      <c r="FS233" s="49" t="b">
        <v>0</v>
      </c>
      <c r="FT233" s="49" t="b">
        <v>0</v>
      </c>
      <c r="FU233" s="49" t="b">
        <v>0</v>
      </c>
      <c r="FV233" s="49" t="b">
        <v>0</v>
      </c>
      <c r="FW233" s="49" t="b">
        <v>0</v>
      </c>
      <c r="FX233" s="49" t="b">
        <v>0</v>
      </c>
      <c r="FY233" s="49" t="b">
        <v>0</v>
      </c>
      <c r="FZ233" s="49" t="b">
        <v>0</v>
      </c>
      <c r="GA233" s="49" t="b">
        <v>0</v>
      </c>
      <c r="GB233" s="49" t="b">
        <v>0</v>
      </c>
      <c r="GC233" s="49" t="b">
        <v>0</v>
      </c>
      <c r="GD233" s="49">
        <f>COUNTIF(O233:GC233, TRUE)</f>
        <v>1</v>
      </c>
    </row>
    <row r="234" spans="1:186" ht="14.25" customHeight="1" x14ac:dyDescent="0.3">
      <c r="A234" s="49">
        <v>2</v>
      </c>
      <c r="B234" s="49" t="s">
        <v>799</v>
      </c>
      <c r="C234" s="49" t="s">
        <v>799</v>
      </c>
      <c r="D234" s="49" t="str">
        <f>VLOOKUP(C234,[1]Planning!$C$81:$D$305,2,"false")</f>
        <v>PH - DAP</v>
      </c>
      <c r="E234" s="49" t="s">
        <v>800</v>
      </c>
      <c r="F234" s="51" t="str">
        <f>VLOOKUP(E234, [1]Constituency!$K$2:$L$225, 2, FALSE)</f>
        <v>Johor</v>
      </c>
      <c r="G234" s="51" t="s">
        <v>1085</v>
      </c>
      <c r="I234" s="49">
        <v>15072020</v>
      </c>
      <c r="J234" s="49">
        <v>2020</v>
      </c>
      <c r="K234" s="49">
        <v>7</v>
      </c>
      <c r="L234" s="49">
        <v>15</v>
      </c>
      <c r="M234" s="49" t="s">
        <v>1086</v>
      </c>
      <c r="N234" s="49" t="s">
        <v>688</v>
      </c>
      <c r="O234" s="49" t="b">
        <v>0</v>
      </c>
      <c r="P234" s="49" t="b">
        <v>0</v>
      </c>
      <c r="Q234" s="49" t="b">
        <v>0</v>
      </c>
      <c r="R234" s="49" t="b">
        <v>0</v>
      </c>
      <c r="S234" s="49" t="b">
        <v>0</v>
      </c>
      <c r="T234" s="49" t="b">
        <v>0</v>
      </c>
      <c r="U234" s="49" t="b">
        <v>0</v>
      </c>
      <c r="V234" s="49" t="b">
        <v>0</v>
      </c>
      <c r="W234" s="49" t="b">
        <v>0</v>
      </c>
      <c r="X234" s="49" t="b">
        <v>0</v>
      </c>
      <c r="Y234" s="49" t="b">
        <v>0</v>
      </c>
      <c r="Z234" s="49" t="b">
        <v>0</v>
      </c>
      <c r="AA234" s="49" t="b">
        <v>0</v>
      </c>
      <c r="AB234" s="49" t="b">
        <v>0</v>
      </c>
      <c r="AC234" s="49" t="b">
        <v>0</v>
      </c>
      <c r="AD234" s="49" t="b">
        <v>0</v>
      </c>
      <c r="AE234" s="49" t="b">
        <v>0</v>
      </c>
      <c r="AF234" s="49" t="b">
        <v>0</v>
      </c>
      <c r="AG234" s="49" t="b">
        <v>0</v>
      </c>
      <c r="AH234" s="49" t="b">
        <v>0</v>
      </c>
      <c r="AI234" s="49" t="b">
        <v>0</v>
      </c>
      <c r="AJ234" s="49" t="b">
        <v>0</v>
      </c>
      <c r="AK234" s="49" t="b">
        <v>0</v>
      </c>
      <c r="AL234" s="49" t="b">
        <v>0</v>
      </c>
      <c r="AM234" s="49" t="b">
        <v>0</v>
      </c>
      <c r="AN234" s="49" t="b">
        <v>0</v>
      </c>
      <c r="AO234" s="49" t="b">
        <v>0</v>
      </c>
      <c r="AP234" s="49" t="b">
        <v>0</v>
      </c>
      <c r="AQ234" s="49" t="b">
        <v>0</v>
      </c>
      <c r="AR234" s="49" t="b">
        <v>0</v>
      </c>
      <c r="AS234" s="49" t="b">
        <v>0</v>
      </c>
      <c r="AT234" s="49" t="b">
        <v>0</v>
      </c>
      <c r="AU234" s="49" t="b">
        <v>0</v>
      </c>
      <c r="AV234" s="49" t="b">
        <v>0</v>
      </c>
      <c r="AW234" s="49" t="b">
        <v>0</v>
      </c>
      <c r="AX234" s="49" t="b">
        <v>0</v>
      </c>
      <c r="AY234" s="49" t="b">
        <v>0</v>
      </c>
      <c r="AZ234" s="49" t="b">
        <v>0</v>
      </c>
      <c r="BA234" s="49" t="b">
        <v>0</v>
      </c>
      <c r="BB234" s="49" t="b">
        <v>0</v>
      </c>
      <c r="BC234" s="49" t="b">
        <v>0</v>
      </c>
      <c r="BD234" s="49" t="b">
        <v>0</v>
      </c>
      <c r="BE234" s="49" t="b">
        <v>0</v>
      </c>
      <c r="BF234" s="49" t="b">
        <v>0</v>
      </c>
      <c r="BG234" s="49" t="b">
        <v>0</v>
      </c>
      <c r="BH234" s="49" t="b">
        <v>0</v>
      </c>
      <c r="BI234" s="49" t="b">
        <v>0</v>
      </c>
      <c r="BJ234" s="49" t="b">
        <v>0</v>
      </c>
      <c r="BK234" s="49" t="b">
        <v>0</v>
      </c>
      <c r="BL234" s="49" t="b">
        <v>0</v>
      </c>
      <c r="BM234" s="49" t="b">
        <v>0</v>
      </c>
      <c r="BN234" s="49" t="b">
        <v>0</v>
      </c>
      <c r="BO234" s="49" t="b">
        <v>0</v>
      </c>
      <c r="BP234" s="49" t="b">
        <v>0</v>
      </c>
      <c r="BQ234" s="49" t="b">
        <v>0</v>
      </c>
      <c r="BR234" s="49" t="b">
        <v>0</v>
      </c>
      <c r="BS234" s="49" t="b">
        <v>0</v>
      </c>
      <c r="BT234" s="49" t="b">
        <v>0</v>
      </c>
      <c r="BU234" s="49" t="b">
        <v>0</v>
      </c>
      <c r="BV234" s="49" t="b">
        <v>0</v>
      </c>
      <c r="BW234" s="49" t="b">
        <v>0</v>
      </c>
      <c r="BX234" s="49" t="b">
        <v>0</v>
      </c>
      <c r="BY234" s="49" t="b">
        <v>0</v>
      </c>
      <c r="BZ234" s="49" t="b">
        <v>0</v>
      </c>
      <c r="CA234" s="49" t="b">
        <v>0</v>
      </c>
      <c r="CB234" s="49" t="b">
        <v>0</v>
      </c>
      <c r="CC234" s="49" t="b">
        <v>0</v>
      </c>
      <c r="CD234" s="49" t="b">
        <v>0</v>
      </c>
      <c r="CE234" s="49" t="b">
        <v>0</v>
      </c>
      <c r="CF234" s="49" t="b">
        <v>0</v>
      </c>
      <c r="CG234" s="49" t="b">
        <v>0</v>
      </c>
      <c r="CH234" s="49" t="b">
        <v>0</v>
      </c>
      <c r="CI234" s="49" t="b">
        <v>0</v>
      </c>
      <c r="CJ234" s="49" t="b">
        <v>0</v>
      </c>
      <c r="CK234" s="49" t="b">
        <v>0</v>
      </c>
      <c r="CL234" s="49" t="b">
        <v>0</v>
      </c>
      <c r="CM234" s="49" t="b">
        <v>0</v>
      </c>
      <c r="CN234" s="49" t="b">
        <v>0</v>
      </c>
      <c r="CO234" s="49" t="b">
        <v>0</v>
      </c>
      <c r="CP234" s="49" t="b">
        <v>0</v>
      </c>
      <c r="CQ234" s="49" t="b">
        <v>0</v>
      </c>
      <c r="CR234" s="49" t="b">
        <v>0</v>
      </c>
      <c r="CS234" s="49" t="b">
        <v>0</v>
      </c>
      <c r="CT234" s="49" t="b">
        <v>0</v>
      </c>
      <c r="CU234" s="49" t="b">
        <v>0</v>
      </c>
      <c r="CV234" s="49" t="b">
        <v>0</v>
      </c>
      <c r="CW234" s="49" t="b">
        <v>0</v>
      </c>
      <c r="CX234" s="49" t="b">
        <v>0</v>
      </c>
      <c r="CY234" s="49" t="b">
        <v>0</v>
      </c>
      <c r="CZ234" s="49" t="b">
        <v>0</v>
      </c>
      <c r="DA234" s="49" t="b">
        <v>0</v>
      </c>
      <c r="DB234" s="49" t="b">
        <v>0</v>
      </c>
      <c r="DC234" s="49" t="b">
        <v>0</v>
      </c>
      <c r="DD234" s="49" t="b">
        <v>0</v>
      </c>
      <c r="DE234" s="49" t="b">
        <v>0</v>
      </c>
      <c r="DF234" s="49" t="b">
        <v>0</v>
      </c>
      <c r="DG234" s="49" t="b">
        <v>0</v>
      </c>
      <c r="DH234" s="49" t="b">
        <v>0</v>
      </c>
      <c r="DI234" s="49" t="b">
        <v>0</v>
      </c>
      <c r="DJ234" s="49" t="b">
        <v>0</v>
      </c>
      <c r="DK234" s="49" t="b">
        <v>0</v>
      </c>
      <c r="DL234" s="49" t="b">
        <v>0</v>
      </c>
      <c r="DM234" s="49" t="b">
        <v>0</v>
      </c>
      <c r="DN234" s="49" t="b">
        <v>0</v>
      </c>
      <c r="DO234" s="49" t="b">
        <v>0</v>
      </c>
      <c r="DP234" s="49" t="b">
        <v>0</v>
      </c>
      <c r="DQ234" s="49" t="b">
        <v>0</v>
      </c>
      <c r="DR234" s="49" t="b">
        <v>0</v>
      </c>
      <c r="DS234" s="49" t="b">
        <v>0</v>
      </c>
      <c r="DT234" s="49" t="b">
        <v>0</v>
      </c>
      <c r="DU234" s="49" t="b">
        <v>0</v>
      </c>
      <c r="DV234" s="49" t="b">
        <v>0</v>
      </c>
      <c r="DW234" s="49" t="b">
        <v>0</v>
      </c>
      <c r="DX234" s="49" t="b">
        <v>0</v>
      </c>
      <c r="DY234" s="49" t="b">
        <v>0</v>
      </c>
      <c r="DZ234" s="49" t="b">
        <v>0</v>
      </c>
      <c r="EA234" s="49" t="b">
        <v>0</v>
      </c>
      <c r="EB234" s="49" t="b">
        <v>0</v>
      </c>
      <c r="EC234" s="49" t="b">
        <v>0</v>
      </c>
      <c r="ED234" s="49" t="b">
        <v>0</v>
      </c>
      <c r="EE234" s="49" t="b">
        <v>0</v>
      </c>
      <c r="EF234" s="49" t="b">
        <v>0</v>
      </c>
      <c r="EG234" s="49" t="b">
        <v>0</v>
      </c>
      <c r="EH234" s="49" t="b">
        <v>0</v>
      </c>
      <c r="EI234" s="49" t="b">
        <v>0</v>
      </c>
      <c r="EJ234" s="49" t="b">
        <v>0</v>
      </c>
      <c r="EK234" s="49" t="b">
        <v>0</v>
      </c>
      <c r="EL234" s="49" t="b">
        <v>0</v>
      </c>
      <c r="EM234" s="49" t="b">
        <v>1</v>
      </c>
      <c r="EN234" s="49" t="b">
        <v>0</v>
      </c>
      <c r="EO234" s="49" t="b">
        <v>0</v>
      </c>
      <c r="EP234" s="49" t="b">
        <v>0</v>
      </c>
      <c r="EQ234" s="49" t="b">
        <v>0</v>
      </c>
      <c r="ER234" s="49" t="b">
        <v>0</v>
      </c>
      <c r="ES234" s="49" t="b">
        <v>0</v>
      </c>
      <c r="ET234" s="49" t="b">
        <v>0</v>
      </c>
      <c r="EU234" s="49" t="b">
        <v>0</v>
      </c>
      <c r="EV234" s="49" t="b">
        <v>0</v>
      </c>
      <c r="EW234" s="49" t="b">
        <v>0</v>
      </c>
      <c r="EX234" s="49" t="b">
        <v>0</v>
      </c>
      <c r="EY234" s="49" t="b">
        <v>0</v>
      </c>
      <c r="EZ234" s="49" t="b">
        <v>0</v>
      </c>
      <c r="FA234" s="49" t="b">
        <v>0</v>
      </c>
      <c r="FB234" s="49" t="b">
        <v>0</v>
      </c>
      <c r="FC234" s="49" t="b">
        <v>0</v>
      </c>
      <c r="FD234" s="49" t="b">
        <v>0</v>
      </c>
      <c r="FE234" s="49" t="b">
        <v>0</v>
      </c>
      <c r="FF234" s="49" t="b">
        <v>0</v>
      </c>
      <c r="FG234" s="49" t="b">
        <v>0</v>
      </c>
      <c r="FH234" s="49" t="b">
        <v>0</v>
      </c>
      <c r="FI234" s="49" t="b">
        <v>0</v>
      </c>
      <c r="FJ234" s="49" t="b">
        <v>0</v>
      </c>
      <c r="FK234" s="49" t="b">
        <v>0</v>
      </c>
      <c r="FL234" s="49" t="b">
        <v>0</v>
      </c>
      <c r="FM234" s="49" t="b">
        <v>0</v>
      </c>
      <c r="FN234" s="49" t="b">
        <v>0</v>
      </c>
      <c r="FO234" s="49" t="b">
        <v>0</v>
      </c>
      <c r="FP234" s="49" t="b">
        <v>0</v>
      </c>
      <c r="FQ234" s="49" t="b">
        <v>0</v>
      </c>
      <c r="FR234" s="49" t="b">
        <v>0</v>
      </c>
      <c r="FS234" s="49" t="b">
        <v>0</v>
      </c>
      <c r="FT234" s="49" t="b">
        <v>0</v>
      </c>
      <c r="FU234" s="49" t="b">
        <v>0</v>
      </c>
      <c r="FV234" s="49" t="b">
        <v>0</v>
      </c>
      <c r="FW234" s="49" t="b">
        <v>0</v>
      </c>
      <c r="FX234" s="49" t="b">
        <v>0</v>
      </c>
      <c r="FY234" s="49" t="b">
        <v>0</v>
      </c>
      <c r="FZ234" s="49" t="b">
        <v>0</v>
      </c>
      <c r="GA234" s="49" t="b">
        <v>0</v>
      </c>
      <c r="GB234" s="49" t="b">
        <v>0</v>
      </c>
      <c r="GC234" s="49" t="b">
        <v>0</v>
      </c>
      <c r="GD234" s="49">
        <f>COUNTIF(O234:GC234, TRUE)</f>
        <v>1</v>
      </c>
    </row>
    <row r="235" spans="1:186" ht="14.25" customHeight="1" x14ac:dyDescent="0.3">
      <c r="A235" s="49">
        <v>3</v>
      </c>
      <c r="B235" s="49" t="s">
        <v>920</v>
      </c>
      <c r="C235" s="51" t="s">
        <v>921</v>
      </c>
      <c r="D235" s="49" t="str">
        <f>VLOOKUP(C235,[1]Planning!$C$81:$D$305,2,"false")</f>
        <v>GPS - PBB</v>
      </c>
      <c r="E235" s="49" t="s">
        <v>922</v>
      </c>
      <c r="F235" s="51" t="str">
        <f>VLOOKUP(E235, [1]Constituency!$K$2:$L$225, 2, FALSE)</f>
        <v>Sarawak</v>
      </c>
      <c r="G235" s="51" t="s">
        <v>1087</v>
      </c>
      <c r="I235" s="49">
        <v>9122021</v>
      </c>
      <c r="J235" s="49">
        <v>2021</v>
      </c>
      <c r="K235" s="49">
        <v>12</v>
      </c>
      <c r="L235" s="49">
        <v>9</v>
      </c>
      <c r="M235" s="49" t="s">
        <v>1088</v>
      </c>
      <c r="N235" s="49" t="s">
        <v>688</v>
      </c>
      <c r="O235" s="49" t="b">
        <v>0</v>
      </c>
      <c r="P235" s="49" t="b">
        <v>0</v>
      </c>
      <c r="Q235" s="49" t="b">
        <v>0</v>
      </c>
      <c r="R235" s="49" t="b">
        <v>0</v>
      </c>
      <c r="S235" s="49" t="b">
        <v>0</v>
      </c>
      <c r="T235" s="49" t="b">
        <v>0</v>
      </c>
      <c r="U235" s="49" t="b">
        <v>0</v>
      </c>
      <c r="V235" s="49" t="b">
        <v>0</v>
      </c>
      <c r="W235" s="49" t="b">
        <v>0</v>
      </c>
      <c r="X235" s="49" t="b">
        <v>0</v>
      </c>
      <c r="Y235" s="49" t="b">
        <v>0</v>
      </c>
      <c r="Z235" s="49" t="b">
        <v>0</v>
      </c>
      <c r="AA235" s="49" t="b">
        <v>0</v>
      </c>
      <c r="AB235" s="49" t="b">
        <v>0</v>
      </c>
      <c r="AC235" s="49" t="b">
        <v>0</v>
      </c>
      <c r="AD235" s="49" t="b">
        <v>0</v>
      </c>
      <c r="AE235" s="49" t="b">
        <v>0</v>
      </c>
      <c r="AF235" s="49" t="b">
        <v>0</v>
      </c>
      <c r="AG235" s="49" t="b">
        <v>0</v>
      </c>
      <c r="AH235" s="49" t="b">
        <v>0</v>
      </c>
      <c r="AI235" s="49" t="b">
        <v>0</v>
      </c>
      <c r="AJ235" s="49" t="b">
        <v>0</v>
      </c>
      <c r="AK235" s="49" t="b">
        <v>0</v>
      </c>
      <c r="AL235" s="49" t="b">
        <v>0</v>
      </c>
      <c r="AM235" s="49" t="b">
        <v>0</v>
      </c>
      <c r="AN235" s="49" t="b">
        <v>0</v>
      </c>
      <c r="AO235" s="49" t="b">
        <v>0</v>
      </c>
      <c r="AP235" s="49" t="b">
        <v>0</v>
      </c>
      <c r="AQ235" s="49" t="b">
        <v>0</v>
      </c>
      <c r="AR235" s="49" t="b">
        <v>0</v>
      </c>
      <c r="AS235" s="49" t="b">
        <v>0</v>
      </c>
      <c r="AT235" s="49" t="b">
        <v>0</v>
      </c>
      <c r="AU235" s="49" t="b">
        <v>0</v>
      </c>
      <c r="AV235" s="49" t="b">
        <v>0</v>
      </c>
      <c r="AW235" s="49" t="b">
        <v>0</v>
      </c>
      <c r="AX235" s="49" t="b">
        <v>0</v>
      </c>
      <c r="AY235" s="49" t="b">
        <v>0</v>
      </c>
      <c r="AZ235" s="49" t="b">
        <v>0</v>
      </c>
      <c r="BA235" s="49" t="b">
        <v>0</v>
      </c>
      <c r="BB235" s="49" t="b">
        <v>0</v>
      </c>
      <c r="BC235" s="49" t="b">
        <v>0</v>
      </c>
      <c r="BD235" s="49" t="b">
        <v>0</v>
      </c>
      <c r="BE235" s="49" t="b">
        <v>0</v>
      </c>
      <c r="BF235" s="49" t="b">
        <v>0</v>
      </c>
      <c r="BG235" s="49" t="b">
        <v>0</v>
      </c>
      <c r="BH235" s="49" t="b">
        <v>0</v>
      </c>
      <c r="BI235" s="49" t="b">
        <v>0</v>
      </c>
      <c r="BJ235" s="49" t="b">
        <v>0</v>
      </c>
      <c r="BK235" s="49" t="b">
        <v>0</v>
      </c>
      <c r="BL235" s="49" t="b">
        <v>0</v>
      </c>
      <c r="BM235" s="49" t="b">
        <v>0</v>
      </c>
      <c r="BN235" s="49" t="b">
        <v>0</v>
      </c>
      <c r="BO235" s="49" t="b">
        <v>0</v>
      </c>
      <c r="BP235" s="49" t="b">
        <v>0</v>
      </c>
      <c r="BQ235" s="49" t="b">
        <v>0</v>
      </c>
      <c r="BR235" s="49" t="b">
        <v>0</v>
      </c>
      <c r="BS235" s="49" t="b">
        <v>0</v>
      </c>
      <c r="BT235" s="49" t="b">
        <v>0</v>
      </c>
      <c r="BU235" s="49" t="b">
        <v>0</v>
      </c>
      <c r="BV235" s="49" t="b">
        <v>0</v>
      </c>
      <c r="BW235" s="49" t="b">
        <v>0</v>
      </c>
      <c r="BX235" s="49" t="b">
        <v>0</v>
      </c>
      <c r="BY235" s="49" t="b">
        <v>0</v>
      </c>
      <c r="BZ235" s="49" t="b">
        <v>0</v>
      </c>
      <c r="CA235" s="49" t="b">
        <v>0</v>
      </c>
      <c r="CB235" s="49" t="b">
        <v>0</v>
      </c>
      <c r="CC235" s="49" t="b">
        <v>0</v>
      </c>
      <c r="CD235" s="49" t="b">
        <v>0</v>
      </c>
      <c r="CE235" s="49" t="b">
        <v>0</v>
      </c>
      <c r="CF235" s="49" t="b">
        <v>0</v>
      </c>
      <c r="CG235" s="49" t="b">
        <v>0</v>
      </c>
      <c r="CH235" s="49" t="b">
        <v>0</v>
      </c>
      <c r="CI235" s="49" t="b">
        <v>0</v>
      </c>
      <c r="CJ235" s="49" t="b">
        <v>0</v>
      </c>
      <c r="CK235" s="49" t="b">
        <v>0</v>
      </c>
      <c r="CL235" s="49" t="b">
        <v>0</v>
      </c>
      <c r="CM235" s="49" t="b">
        <v>0</v>
      </c>
      <c r="CN235" s="49" t="b">
        <v>0</v>
      </c>
      <c r="CO235" s="49" t="b">
        <v>0</v>
      </c>
      <c r="CP235" s="49" t="b">
        <v>0</v>
      </c>
      <c r="CQ235" s="49" t="b">
        <v>0</v>
      </c>
      <c r="CR235" s="49" t="b">
        <v>1</v>
      </c>
      <c r="CS235" s="49" t="b">
        <v>0</v>
      </c>
      <c r="CT235" s="49" t="b">
        <v>0</v>
      </c>
      <c r="CU235" s="49" t="b">
        <v>0</v>
      </c>
      <c r="CV235" s="49" t="b">
        <v>0</v>
      </c>
      <c r="CW235" s="49" t="b">
        <v>0</v>
      </c>
      <c r="CX235" s="49" t="b">
        <v>0</v>
      </c>
      <c r="CY235" s="49" t="b">
        <v>0</v>
      </c>
      <c r="CZ235" s="49" t="b">
        <v>0</v>
      </c>
      <c r="DA235" s="49" t="b">
        <v>0</v>
      </c>
      <c r="DB235" s="49" t="b">
        <v>0</v>
      </c>
      <c r="DC235" s="49" t="b">
        <v>0</v>
      </c>
      <c r="DD235" s="49" t="b">
        <v>0</v>
      </c>
      <c r="DE235" s="49" t="b">
        <v>0</v>
      </c>
      <c r="DF235" s="49" t="b">
        <v>0</v>
      </c>
      <c r="DG235" s="49" t="b">
        <v>0</v>
      </c>
      <c r="DH235" s="49" t="b">
        <v>0</v>
      </c>
      <c r="DI235" s="49" t="b">
        <v>0</v>
      </c>
      <c r="DJ235" s="49" t="b">
        <v>0</v>
      </c>
      <c r="DK235" s="49" t="b">
        <v>0</v>
      </c>
      <c r="DL235" s="49" t="b">
        <v>0</v>
      </c>
      <c r="DM235" s="49" t="b">
        <v>0</v>
      </c>
      <c r="DN235" s="49" t="b">
        <v>0</v>
      </c>
      <c r="DO235" s="49" t="b">
        <v>0</v>
      </c>
      <c r="DP235" s="49" t="b">
        <v>0</v>
      </c>
      <c r="DQ235" s="49" t="b">
        <v>0</v>
      </c>
      <c r="DR235" s="49" t="b">
        <v>0</v>
      </c>
      <c r="DS235" s="49" t="b">
        <v>0</v>
      </c>
      <c r="DT235" s="49" t="b">
        <v>0</v>
      </c>
      <c r="DU235" s="49" t="b">
        <v>0</v>
      </c>
      <c r="DV235" s="49" t="b">
        <v>0</v>
      </c>
      <c r="DW235" s="49" t="b">
        <v>0</v>
      </c>
      <c r="DX235" s="49" t="b">
        <v>0</v>
      </c>
      <c r="DY235" s="49" t="b">
        <v>0</v>
      </c>
      <c r="DZ235" s="49" t="b">
        <v>0</v>
      </c>
      <c r="EA235" s="49" t="b">
        <v>0</v>
      </c>
      <c r="EB235" s="49" t="b">
        <v>0</v>
      </c>
      <c r="EC235" s="49" t="b">
        <v>0</v>
      </c>
      <c r="ED235" s="49" t="b">
        <v>0</v>
      </c>
      <c r="EE235" s="49" t="b">
        <v>0</v>
      </c>
      <c r="EF235" s="49" t="b">
        <v>0</v>
      </c>
      <c r="EG235" s="49" t="b">
        <v>0</v>
      </c>
      <c r="EH235" s="49" t="b">
        <v>0</v>
      </c>
      <c r="EI235" s="49" t="b">
        <v>0</v>
      </c>
      <c r="EJ235" s="49" t="b">
        <v>0</v>
      </c>
      <c r="EK235" s="49" t="b">
        <v>0</v>
      </c>
      <c r="EL235" s="49" t="b">
        <v>0</v>
      </c>
      <c r="EM235" s="49" t="b">
        <v>0</v>
      </c>
      <c r="EN235" s="49" t="b">
        <v>0</v>
      </c>
      <c r="EO235" s="49" t="b">
        <v>0</v>
      </c>
      <c r="EP235" s="49" t="b">
        <v>0</v>
      </c>
      <c r="EQ235" s="49" t="b">
        <v>0</v>
      </c>
      <c r="ER235" s="49" t="b">
        <v>0</v>
      </c>
      <c r="ES235" s="49" t="b">
        <v>0</v>
      </c>
      <c r="ET235" s="49" t="b">
        <v>0</v>
      </c>
      <c r="EU235" s="49" t="b">
        <v>0</v>
      </c>
      <c r="EV235" s="49" t="b">
        <v>0</v>
      </c>
      <c r="EW235" s="49" t="b">
        <v>0</v>
      </c>
      <c r="EX235" s="49" t="b">
        <v>0</v>
      </c>
      <c r="EY235" s="49" t="b">
        <v>0</v>
      </c>
      <c r="EZ235" s="49" t="b">
        <v>0</v>
      </c>
      <c r="FA235" s="49" t="b">
        <v>0</v>
      </c>
      <c r="FB235" s="49" t="b">
        <v>0</v>
      </c>
      <c r="FC235" s="49" t="b">
        <v>0</v>
      </c>
      <c r="FD235" s="49" t="b">
        <v>0</v>
      </c>
      <c r="FE235" s="49" t="b">
        <v>0</v>
      </c>
      <c r="FF235" s="49" t="b">
        <v>0</v>
      </c>
      <c r="FG235" s="49" t="b">
        <v>0</v>
      </c>
      <c r="FH235" s="49" t="b">
        <v>0</v>
      </c>
      <c r="FI235" s="49" t="b">
        <v>0</v>
      </c>
      <c r="FJ235" s="49" t="b">
        <v>0</v>
      </c>
      <c r="FK235" s="49" t="b">
        <v>0</v>
      </c>
      <c r="FL235" s="49" t="b">
        <v>0</v>
      </c>
      <c r="FM235" s="49" t="b">
        <v>0</v>
      </c>
      <c r="FN235" s="49" t="b">
        <v>0</v>
      </c>
      <c r="FO235" s="49" t="b">
        <v>0</v>
      </c>
      <c r="FP235" s="49" t="b">
        <v>0</v>
      </c>
      <c r="FQ235" s="49" t="b">
        <v>0</v>
      </c>
      <c r="FR235" s="49" t="b">
        <v>0</v>
      </c>
      <c r="FS235" s="49" t="b">
        <v>0</v>
      </c>
      <c r="FT235" s="49" t="b">
        <v>0</v>
      </c>
      <c r="FU235" s="49" t="b">
        <v>0</v>
      </c>
      <c r="FV235" s="49" t="b">
        <v>0</v>
      </c>
      <c r="FW235" s="49" t="b">
        <v>0</v>
      </c>
      <c r="FX235" s="49" t="b">
        <v>0</v>
      </c>
      <c r="FY235" s="49" t="b">
        <v>0</v>
      </c>
      <c r="FZ235" s="49" t="b">
        <v>0</v>
      </c>
      <c r="GA235" s="49" t="b">
        <v>0</v>
      </c>
      <c r="GB235" s="49" t="b">
        <v>0</v>
      </c>
      <c r="GC235" s="49" t="b">
        <v>0</v>
      </c>
      <c r="GD235" s="49">
        <f>COUNTIF(O235:GC235, TRUE)</f>
        <v>1</v>
      </c>
    </row>
    <row r="236" spans="1:186" ht="14.25" customHeight="1" x14ac:dyDescent="0.3">
      <c r="A236" s="49">
        <v>4</v>
      </c>
      <c r="B236" s="49" t="s">
        <v>32</v>
      </c>
      <c r="C236" s="48" t="s">
        <v>32</v>
      </c>
      <c r="D236" s="49" t="str">
        <f>VLOOKUP(C236,[1]Planning!$C$81:$D$305,2,"false")</f>
        <v>WARISAN</v>
      </c>
      <c r="E236" s="49" t="s">
        <v>1089</v>
      </c>
      <c r="F236" s="51" t="str">
        <f>VLOOKUP(E236, [1]Constituency!$K$2:$L$225, 2, FALSE)</f>
        <v>Sabah</v>
      </c>
      <c r="G236" s="51" t="s">
        <v>1090</v>
      </c>
      <c r="I236" s="49">
        <v>9122021</v>
      </c>
      <c r="J236" s="49">
        <v>2021</v>
      </c>
      <c r="K236" s="49">
        <v>12</v>
      </c>
      <c r="L236" s="49">
        <v>9</v>
      </c>
      <c r="M236" s="49" t="s">
        <v>1088</v>
      </c>
      <c r="N236" s="49" t="s">
        <v>688</v>
      </c>
      <c r="O236" s="49" t="b">
        <v>0</v>
      </c>
      <c r="P236" s="49" t="b">
        <v>0</v>
      </c>
      <c r="Q236" s="49" t="b">
        <v>0</v>
      </c>
      <c r="R236" s="49" t="b">
        <v>0</v>
      </c>
      <c r="S236" s="49" t="b">
        <v>0</v>
      </c>
      <c r="T236" s="49" t="b">
        <v>0</v>
      </c>
      <c r="U236" s="49" t="b">
        <v>0</v>
      </c>
      <c r="V236" s="49" t="b">
        <v>0</v>
      </c>
      <c r="W236" s="49" t="b">
        <v>0</v>
      </c>
      <c r="X236" s="49" t="b">
        <v>0</v>
      </c>
      <c r="Y236" s="49" t="b">
        <v>0</v>
      </c>
      <c r="Z236" s="49" t="b">
        <v>0</v>
      </c>
      <c r="AA236" s="49" t="b">
        <v>0</v>
      </c>
      <c r="AB236" s="49" t="b">
        <v>0</v>
      </c>
      <c r="AC236" s="49" t="b">
        <v>0</v>
      </c>
      <c r="AD236" s="49" t="b">
        <v>0</v>
      </c>
      <c r="AE236" s="49" t="b">
        <v>0</v>
      </c>
      <c r="AF236" s="49" t="b">
        <v>0</v>
      </c>
      <c r="AG236" s="49" t="b">
        <v>0</v>
      </c>
      <c r="AH236" s="49" t="b">
        <v>0</v>
      </c>
      <c r="AI236" s="49" t="b">
        <v>0</v>
      </c>
      <c r="AJ236" s="49" t="b">
        <v>0</v>
      </c>
      <c r="AK236" s="49" t="b">
        <v>0</v>
      </c>
      <c r="AL236" s="49" t="b">
        <v>0</v>
      </c>
      <c r="AM236" s="49" t="b">
        <v>0</v>
      </c>
      <c r="AN236" s="49" t="b">
        <v>0</v>
      </c>
      <c r="AO236" s="49" t="b">
        <v>0</v>
      </c>
      <c r="AP236" s="49" t="b">
        <v>0</v>
      </c>
      <c r="AQ236" s="49" t="b">
        <v>0</v>
      </c>
      <c r="AR236" s="49" t="b">
        <v>0</v>
      </c>
      <c r="AS236" s="49" t="b">
        <v>0</v>
      </c>
      <c r="AT236" s="49" t="b">
        <v>0</v>
      </c>
      <c r="AU236" s="49" t="b">
        <v>0</v>
      </c>
      <c r="AV236" s="49" t="b">
        <v>0</v>
      </c>
      <c r="AW236" s="49" t="b">
        <v>0</v>
      </c>
      <c r="AX236" s="49" t="b">
        <v>0</v>
      </c>
      <c r="AY236" s="49" t="b">
        <v>0</v>
      </c>
      <c r="AZ236" s="49" t="b">
        <v>0</v>
      </c>
      <c r="BA236" s="49" t="b">
        <v>0</v>
      </c>
      <c r="BB236" s="49" t="b">
        <v>0</v>
      </c>
      <c r="BC236" s="49" t="b">
        <v>0</v>
      </c>
      <c r="BD236" s="49" t="b">
        <v>0</v>
      </c>
      <c r="BE236" s="49" t="b">
        <v>0</v>
      </c>
      <c r="BF236" s="49" t="b">
        <v>0</v>
      </c>
      <c r="BG236" s="49" t="b">
        <v>0</v>
      </c>
      <c r="BH236" s="49" t="b">
        <v>0</v>
      </c>
      <c r="BI236" s="49" t="b">
        <v>0</v>
      </c>
      <c r="BJ236" s="49" t="b">
        <v>0</v>
      </c>
      <c r="BK236" s="49" t="b">
        <v>0</v>
      </c>
      <c r="BL236" s="49" t="b">
        <v>0</v>
      </c>
      <c r="BM236" s="49" t="b">
        <v>0</v>
      </c>
      <c r="BN236" s="49" t="b">
        <v>0</v>
      </c>
      <c r="BO236" s="49" t="b">
        <v>0</v>
      </c>
      <c r="BP236" s="49" t="b">
        <v>0</v>
      </c>
      <c r="BQ236" s="49" t="b">
        <v>0</v>
      </c>
      <c r="BR236" s="49" t="b">
        <v>0</v>
      </c>
      <c r="BS236" s="49" t="b">
        <v>0</v>
      </c>
      <c r="BT236" s="49" t="b">
        <v>0</v>
      </c>
      <c r="BU236" s="49" t="b">
        <v>0</v>
      </c>
      <c r="BV236" s="49" t="b">
        <v>0</v>
      </c>
      <c r="BW236" s="49" t="b">
        <v>0</v>
      </c>
      <c r="BX236" s="49" t="b">
        <v>0</v>
      </c>
      <c r="BY236" s="49" t="b">
        <v>0</v>
      </c>
      <c r="BZ236" s="49" t="b">
        <v>0</v>
      </c>
      <c r="CA236" s="49" t="b">
        <v>0</v>
      </c>
      <c r="CB236" s="49" t="b">
        <v>0</v>
      </c>
      <c r="CC236" s="49" t="b">
        <v>0</v>
      </c>
      <c r="CD236" s="49" t="b">
        <v>0</v>
      </c>
      <c r="CE236" s="49" t="b">
        <v>0</v>
      </c>
      <c r="CF236" s="49" t="b">
        <v>0</v>
      </c>
      <c r="CG236" s="49" t="b">
        <v>0</v>
      </c>
      <c r="CH236" s="49" t="b">
        <v>0</v>
      </c>
      <c r="CI236" s="49" t="b">
        <v>0</v>
      </c>
      <c r="CJ236" s="49" t="b">
        <v>0</v>
      </c>
      <c r="CK236" s="49" t="b">
        <v>0</v>
      </c>
      <c r="CL236" s="49" t="b">
        <v>0</v>
      </c>
      <c r="CM236" s="49" t="b">
        <v>0</v>
      </c>
      <c r="CN236" s="49" t="b">
        <v>0</v>
      </c>
      <c r="CO236" s="49" t="b">
        <v>0</v>
      </c>
      <c r="CP236" s="49" t="b">
        <v>0</v>
      </c>
      <c r="CQ236" s="49" t="b">
        <v>0</v>
      </c>
      <c r="CR236" s="49" t="b">
        <v>0</v>
      </c>
      <c r="CS236" s="49" t="b">
        <v>0</v>
      </c>
      <c r="CT236" s="49" t="b">
        <v>0</v>
      </c>
      <c r="CU236" s="49" t="b">
        <v>0</v>
      </c>
      <c r="CV236" s="49" t="b">
        <v>0</v>
      </c>
      <c r="CW236" s="49" t="b">
        <v>0</v>
      </c>
      <c r="CX236" s="49" t="b">
        <v>0</v>
      </c>
      <c r="CY236" s="49" t="b">
        <v>0</v>
      </c>
      <c r="CZ236" s="49" t="b">
        <v>0</v>
      </c>
      <c r="DA236" s="49" t="b">
        <v>0</v>
      </c>
      <c r="DB236" s="49" t="b">
        <v>0</v>
      </c>
      <c r="DC236" s="49" t="b">
        <v>0</v>
      </c>
      <c r="DD236" s="49" t="b">
        <v>0</v>
      </c>
      <c r="DE236" s="49" t="b">
        <v>0</v>
      </c>
      <c r="DF236" s="49" t="b">
        <v>0</v>
      </c>
      <c r="DG236" s="49" t="b">
        <v>0</v>
      </c>
      <c r="DH236" s="49" t="b">
        <v>0</v>
      </c>
      <c r="DI236" s="49" t="b">
        <v>0</v>
      </c>
      <c r="DJ236" s="49" t="b">
        <v>0</v>
      </c>
      <c r="DK236" s="49" t="b">
        <v>0</v>
      </c>
      <c r="DL236" s="49" t="b">
        <v>0</v>
      </c>
      <c r="DM236" s="49" t="b">
        <v>1</v>
      </c>
      <c r="DN236" s="49" t="b">
        <v>0</v>
      </c>
      <c r="DO236" s="49" t="b">
        <v>0</v>
      </c>
      <c r="DP236" s="49" t="b">
        <v>0</v>
      </c>
      <c r="DQ236" s="49" t="b">
        <v>0</v>
      </c>
      <c r="DR236" s="49" t="b">
        <v>0</v>
      </c>
      <c r="DS236" s="49" t="b">
        <v>0</v>
      </c>
      <c r="DT236" s="49" t="b">
        <v>0</v>
      </c>
      <c r="DU236" s="49" t="b">
        <v>0</v>
      </c>
      <c r="DV236" s="49" t="b">
        <v>0</v>
      </c>
      <c r="DW236" s="49" t="b">
        <v>0</v>
      </c>
      <c r="DX236" s="49" t="b">
        <v>0</v>
      </c>
      <c r="DY236" s="49" t="b">
        <v>0</v>
      </c>
      <c r="DZ236" s="49" t="b">
        <v>0</v>
      </c>
      <c r="EA236" s="49" t="b">
        <v>0</v>
      </c>
      <c r="EB236" s="49" t="b">
        <v>0</v>
      </c>
      <c r="EC236" s="49" t="b">
        <v>0</v>
      </c>
      <c r="ED236" s="49" t="b">
        <v>0</v>
      </c>
      <c r="EE236" s="49" t="b">
        <v>0</v>
      </c>
      <c r="EF236" s="49" t="b">
        <v>0</v>
      </c>
      <c r="EG236" s="49" t="b">
        <v>0</v>
      </c>
      <c r="EH236" s="49" t="b">
        <v>0</v>
      </c>
      <c r="EI236" s="49" t="b">
        <v>0</v>
      </c>
      <c r="EJ236" s="49" t="b">
        <v>0</v>
      </c>
      <c r="EK236" s="49" t="b">
        <v>0</v>
      </c>
      <c r="EL236" s="49" t="b">
        <v>0</v>
      </c>
      <c r="EM236" s="49" t="b">
        <v>1</v>
      </c>
      <c r="EN236" s="49" t="b">
        <v>0</v>
      </c>
      <c r="EO236" s="49" t="b">
        <v>0</v>
      </c>
      <c r="EP236" s="49" t="b">
        <v>0</v>
      </c>
      <c r="EQ236" s="49" t="b">
        <v>0</v>
      </c>
      <c r="ER236" s="49" t="b">
        <v>0</v>
      </c>
      <c r="ES236" s="49" t="b">
        <v>0</v>
      </c>
      <c r="ET236" s="49" t="b">
        <v>0</v>
      </c>
      <c r="EU236" s="49" t="b">
        <v>0</v>
      </c>
      <c r="EV236" s="49" t="b">
        <v>0</v>
      </c>
      <c r="EW236" s="49" t="b">
        <v>0</v>
      </c>
      <c r="EX236" s="49" t="b">
        <v>0</v>
      </c>
      <c r="EY236" s="49" t="b">
        <v>0</v>
      </c>
      <c r="EZ236" s="49" t="b">
        <v>0</v>
      </c>
      <c r="FA236" s="49" t="b">
        <v>0</v>
      </c>
      <c r="FB236" s="49" t="b">
        <v>0</v>
      </c>
      <c r="FC236" s="49" t="b">
        <v>0</v>
      </c>
      <c r="FD236" s="49" t="b">
        <v>0</v>
      </c>
      <c r="FE236" s="49" t="b">
        <v>0</v>
      </c>
      <c r="FF236" s="49" t="b">
        <v>0</v>
      </c>
      <c r="FG236" s="49" t="b">
        <v>0</v>
      </c>
      <c r="FH236" s="49" t="b">
        <v>0</v>
      </c>
      <c r="FI236" s="49" t="b">
        <v>0</v>
      </c>
      <c r="FJ236" s="49" t="b">
        <v>0</v>
      </c>
      <c r="FK236" s="49" t="b">
        <v>0</v>
      </c>
      <c r="FL236" s="49" t="b">
        <v>0</v>
      </c>
      <c r="FM236" s="49" t="b">
        <v>0</v>
      </c>
      <c r="FN236" s="49" t="b">
        <v>0</v>
      </c>
      <c r="FO236" s="49" t="b">
        <v>0</v>
      </c>
      <c r="FP236" s="49" t="b">
        <v>0</v>
      </c>
      <c r="FQ236" s="49" t="b">
        <v>0</v>
      </c>
      <c r="FR236" s="49" t="b">
        <v>0</v>
      </c>
      <c r="FS236" s="49" t="b">
        <v>0</v>
      </c>
      <c r="FT236" s="49" t="b">
        <v>0</v>
      </c>
      <c r="FU236" s="49" t="b">
        <v>0</v>
      </c>
      <c r="FV236" s="49" t="b">
        <v>0</v>
      </c>
      <c r="FW236" s="49" t="b">
        <v>0</v>
      </c>
      <c r="FX236" s="49" t="b">
        <v>0</v>
      </c>
      <c r="FY236" s="49" t="b">
        <v>0</v>
      </c>
      <c r="FZ236" s="49" t="b">
        <v>0</v>
      </c>
      <c r="GA236" s="49" t="b">
        <v>0</v>
      </c>
      <c r="GB236" s="49" t="b">
        <v>0</v>
      </c>
      <c r="GC236" s="49" t="b">
        <v>0</v>
      </c>
      <c r="GD236" s="49">
        <f>COUNTIF(O236:GC236, TRUE)</f>
        <v>2</v>
      </c>
    </row>
    <row r="237" spans="1:186" ht="14.25" customHeight="1" x14ac:dyDescent="0.3">
      <c r="A237" s="49">
        <v>7</v>
      </c>
      <c r="B237" s="49" t="s">
        <v>1091</v>
      </c>
      <c r="C237" s="48" t="s">
        <v>1091</v>
      </c>
      <c r="D237" s="49" t="str">
        <f>VLOOKUP(C237,[1]Planning!$C$81:$D$305,2,"false")</f>
        <v>GPS - PBB</v>
      </c>
      <c r="E237" s="49" t="s">
        <v>1092</v>
      </c>
      <c r="F237" s="51" t="str">
        <f>VLOOKUP(E237, [1]Constituency!$K$2:$L$225, 2, FALSE)</f>
        <v>Sarawak</v>
      </c>
      <c r="G237" s="51" t="s">
        <v>1093</v>
      </c>
      <c r="I237" s="49">
        <v>9122021</v>
      </c>
      <c r="J237" s="49">
        <v>2021</v>
      </c>
      <c r="K237" s="49">
        <v>12</v>
      </c>
      <c r="L237" s="49">
        <v>9</v>
      </c>
      <c r="M237" s="49" t="s">
        <v>1088</v>
      </c>
      <c r="N237" s="49" t="s">
        <v>688</v>
      </c>
      <c r="O237" s="49" t="b">
        <v>0</v>
      </c>
      <c r="P237" s="49" t="b">
        <v>0</v>
      </c>
      <c r="Q237" s="49" t="b">
        <v>0</v>
      </c>
      <c r="R237" s="49" t="b">
        <v>0</v>
      </c>
      <c r="S237" s="49" t="b">
        <v>0</v>
      </c>
      <c r="T237" s="49" t="b">
        <v>0</v>
      </c>
      <c r="U237" s="49" t="b">
        <v>0</v>
      </c>
      <c r="V237" s="49" t="b">
        <v>0</v>
      </c>
      <c r="W237" s="49" t="b">
        <v>0</v>
      </c>
      <c r="X237" s="49" t="b">
        <v>0</v>
      </c>
      <c r="Y237" s="49" t="b">
        <v>0</v>
      </c>
      <c r="Z237" s="49" t="b">
        <v>0</v>
      </c>
      <c r="AA237" s="49" t="b">
        <v>0</v>
      </c>
      <c r="AB237" s="49" t="b">
        <v>0</v>
      </c>
      <c r="AC237" s="49" t="b">
        <v>0</v>
      </c>
      <c r="AD237" s="49" t="b">
        <v>0</v>
      </c>
      <c r="AE237" s="49" t="b">
        <v>0</v>
      </c>
      <c r="AF237" s="49" t="b">
        <v>0</v>
      </c>
      <c r="AG237" s="49" t="b">
        <v>0</v>
      </c>
      <c r="AH237" s="49" t="b">
        <v>0</v>
      </c>
      <c r="AI237" s="49" t="b">
        <v>0</v>
      </c>
      <c r="AJ237" s="49" t="b">
        <v>0</v>
      </c>
      <c r="AK237" s="49" t="b">
        <v>0</v>
      </c>
      <c r="AL237" s="49" t="b">
        <v>0</v>
      </c>
      <c r="AM237" s="49" t="b">
        <v>0</v>
      </c>
      <c r="AN237" s="49" t="b">
        <v>0</v>
      </c>
      <c r="AO237" s="49" t="b">
        <v>0</v>
      </c>
      <c r="AP237" s="49" t="b">
        <v>0</v>
      </c>
      <c r="AQ237" s="49" t="b">
        <v>0</v>
      </c>
      <c r="AR237" s="49" t="b">
        <v>0</v>
      </c>
      <c r="AS237" s="49" t="b">
        <v>0</v>
      </c>
      <c r="AT237" s="49" t="b">
        <v>0</v>
      </c>
      <c r="AU237" s="49" t="b">
        <v>0</v>
      </c>
      <c r="AV237" s="49" t="b">
        <v>0</v>
      </c>
      <c r="AW237" s="49" t="b">
        <v>0</v>
      </c>
      <c r="AX237" s="49" t="b">
        <v>0</v>
      </c>
      <c r="AY237" s="49" t="b">
        <v>0</v>
      </c>
      <c r="AZ237" s="49" t="b">
        <v>0</v>
      </c>
      <c r="BA237" s="49" t="b">
        <v>0</v>
      </c>
      <c r="BB237" s="49" t="b">
        <v>0</v>
      </c>
      <c r="BC237" s="49" t="b">
        <v>0</v>
      </c>
      <c r="BD237" s="49" t="b">
        <v>0</v>
      </c>
      <c r="BE237" s="49" t="b">
        <v>0</v>
      </c>
      <c r="BF237" s="49" t="b">
        <v>0</v>
      </c>
      <c r="BG237" s="49" t="b">
        <v>0</v>
      </c>
      <c r="BH237" s="49" t="b">
        <v>0</v>
      </c>
      <c r="BI237" s="49" t="b">
        <v>0</v>
      </c>
      <c r="BJ237" s="49" t="b">
        <v>0</v>
      </c>
      <c r="BK237" s="49" t="b">
        <v>0</v>
      </c>
      <c r="BL237" s="49" t="b">
        <v>0</v>
      </c>
      <c r="BM237" s="49" t="b">
        <v>0</v>
      </c>
      <c r="BN237" s="49" t="b">
        <v>0</v>
      </c>
      <c r="BO237" s="49" t="b">
        <v>0</v>
      </c>
      <c r="BP237" s="49" t="b">
        <v>0</v>
      </c>
      <c r="BQ237" s="49" t="b">
        <v>0</v>
      </c>
      <c r="BR237" s="49" t="b">
        <v>0</v>
      </c>
      <c r="BS237" s="49" t="b">
        <v>0</v>
      </c>
      <c r="BT237" s="49" t="b">
        <v>0</v>
      </c>
      <c r="BU237" s="49" t="b">
        <v>0</v>
      </c>
      <c r="BV237" s="49" t="b">
        <v>0</v>
      </c>
      <c r="BW237" s="49" t="b">
        <v>0</v>
      </c>
      <c r="BX237" s="49" t="b">
        <v>0</v>
      </c>
      <c r="BY237" s="49" t="b">
        <v>0</v>
      </c>
      <c r="BZ237" s="49" t="b">
        <v>0</v>
      </c>
      <c r="CA237" s="49" t="b">
        <v>0</v>
      </c>
      <c r="CB237" s="49" t="b">
        <v>0</v>
      </c>
      <c r="CC237" s="49" t="b">
        <v>0</v>
      </c>
      <c r="CD237" s="49" t="b">
        <v>0</v>
      </c>
      <c r="CE237" s="49" t="b">
        <v>0</v>
      </c>
      <c r="CF237" s="49" t="b">
        <v>0</v>
      </c>
      <c r="CG237" s="49" t="b">
        <v>0</v>
      </c>
      <c r="CH237" s="49" t="b">
        <v>0</v>
      </c>
      <c r="CI237" s="49" t="b">
        <v>0</v>
      </c>
      <c r="CJ237" s="49" t="b">
        <v>0</v>
      </c>
      <c r="CK237" s="49" t="b">
        <v>0</v>
      </c>
      <c r="CL237" s="49" t="b">
        <v>0</v>
      </c>
      <c r="CM237" s="49" t="b">
        <v>0</v>
      </c>
      <c r="CN237" s="49" t="b">
        <v>0</v>
      </c>
      <c r="CO237" s="49" t="b">
        <v>0</v>
      </c>
      <c r="CP237" s="49" t="b">
        <v>0</v>
      </c>
      <c r="CQ237" s="49" t="b">
        <v>0</v>
      </c>
      <c r="CR237" s="49" t="b">
        <v>0</v>
      </c>
      <c r="CS237" s="49" t="b">
        <v>0</v>
      </c>
      <c r="CT237" s="49" t="b">
        <v>0</v>
      </c>
      <c r="CU237" s="49" t="b">
        <v>0</v>
      </c>
      <c r="CV237" s="49" t="b">
        <v>0</v>
      </c>
      <c r="CW237" s="49" t="b">
        <v>0</v>
      </c>
      <c r="CX237" s="49" t="b">
        <v>0</v>
      </c>
      <c r="CY237" s="49" t="b">
        <v>0</v>
      </c>
      <c r="CZ237" s="49" t="b">
        <v>0</v>
      </c>
      <c r="DA237" s="49" t="b">
        <v>0</v>
      </c>
      <c r="DB237" s="49" t="b">
        <v>0</v>
      </c>
      <c r="DC237" s="49" t="b">
        <v>0</v>
      </c>
      <c r="DD237" s="49" t="b">
        <v>0</v>
      </c>
      <c r="DE237" s="49" t="b">
        <v>0</v>
      </c>
      <c r="DF237" s="49" t="b">
        <v>0</v>
      </c>
      <c r="DG237" s="49" t="b">
        <v>0</v>
      </c>
      <c r="DH237" s="49" t="b">
        <v>0</v>
      </c>
      <c r="DI237" s="49" t="b">
        <v>0</v>
      </c>
      <c r="DJ237" s="49" t="b">
        <v>0</v>
      </c>
      <c r="DK237" s="49" t="b">
        <v>0</v>
      </c>
      <c r="DL237" s="49" t="b">
        <v>0</v>
      </c>
      <c r="DM237" s="49" t="b">
        <v>1</v>
      </c>
      <c r="DN237" s="49" t="b">
        <v>0</v>
      </c>
      <c r="DO237" s="49" t="b">
        <v>0</v>
      </c>
      <c r="DP237" s="49" t="b">
        <v>0</v>
      </c>
      <c r="DQ237" s="49" t="b">
        <v>0</v>
      </c>
      <c r="DR237" s="49" t="b">
        <v>0</v>
      </c>
      <c r="DS237" s="49" t="b">
        <v>0</v>
      </c>
      <c r="DT237" s="49" t="b">
        <v>0</v>
      </c>
      <c r="DU237" s="49" t="b">
        <v>0</v>
      </c>
      <c r="DV237" s="49" t="b">
        <v>0</v>
      </c>
      <c r="DW237" s="49" t="b">
        <v>0</v>
      </c>
      <c r="DX237" s="49" t="b">
        <v>0</v>
      </c>
      <c r="DY237" s="49" t="b">
        <v>0</v>
      </c>
      <c r="DZ237" s="49" t="b">
        <v>0</v>
      </c>
      <c r="EA237" s="49" t="b">
        <v>0</v>
      </c>
      <c r="EB237" s="49" t="b">
        <v>0</v>
      </c>
      <c r="EC237" s="49" t="b">
        <v>0</v>
      </c>
      <c r="ED237" s="49" t="b">
        <v>0</v>
      </c>
      <c r="EE237" s="49" t="b">
        <v>0</v>
      </c>
      <c r="EF237" s="49" t="b">
        <v>0</v>
      </c>
      <c r="EG237" s="49" t="b">
        <v>0</v>
      </c>
      <c r="EH237" s="49" t="b">
        <v>0</v>
      </c>
      <c r="EI237" s="49" t="b">
        <v>0</v>
      </c>
      <c r="EJ237" s="49" t="b">
        <v>0</v>
      </c>
      <c r="EK237" s="49" t="b">
        <v>0</v>
      </c>
      <c r="EL237" s="49" t="b">
        <v>0</v>
      </c>
      <c r="EM237" s="49" t="b">
        <v>0</v>
      </c>
      <c r="EN237" s="49" t="b">
        <v>0</v>
      </c>
      <c r="EO237" s="49" t="b">
        <v>0</v>
      </c>
      <c r="EP237" s="49" t="b">
        <v>0</v>
      </c>
      <c r="EQ237" s="49" t="b">
        <v>0</v>
      </c>
      <c r="ER237" s="49" t="b">
        <v>0</v>
      </c>
      <c r="ES237" s="49" t="b">
        <v>0</v>
      </c>
      <c r="ET237" s="49" t="b">
        <v>0</v>
      </c>
      <c r="EU237" s="49" t="b">
        <v>0</v>
      </c>
      <c r="EV237" s="49" t="b">
        <v>0</v>
      </c>
      <c r="EW237" s="49" t="b">
        <v>0</v>
      </c>
      <c r="EX237" s="49" t="b">
        <v>0</v>
      </c>
      <c r="EY237" s="49" t="b">
        <v>0</v>
      </c>
      <c r="EZ237" s="49" t="b">
        <v>0</v>
      </c>
      <c r="FA237" s="49" t="b">
        <v>0</v>
      </c>
      <c r="FB237" s="49" t="b">
        <v>0</v>
      </c>
      <c r="FC237" s="49" t="b">
        <v>0</v>
      </c>
      <c r="FD237" s="49" t="b">
        <v>0</v>
      </c>
      <c r="FE237" s="49" t="b">
        <v>0</v>
      </c>
      <c r="FF237" s="49" t="b">
        <v>0</v>
      </c>
      <c r="FG237" s="49" t="b">
        <v>0</v>
      </c>
      <c r="FH237" s="49" t="b">
        <v>0</v>
      </c>
      <c r="FI237" s="49" t="b">
        <v>0</v>
      </c>
      <c r="FJ237" s="49" t="b">
        <v>0</v>
      </c>
      <c r="FK237" s="49" t="b">
        <v>0</v>
      </c>
      <c r="FL237" s="49" t="b">
        <v>0</v>
      </c>
      <c r="FM237" s="49" t="b">
        <v>0</v>
      </c>
      <c r="FN237" s="49" t="b">
        <v>0</v>
      </c>
      <c r="FO237" s="49" t="b">
        <v>0</v>
      </c>
      <c r="FP237" s="49" t="b">
        <v>0</v>
      </c>
      <c r="FQ237" s="49" t="b">
        <v>0</v>
      </c>
      <c r="FR237" s="49" t="b">
        <v>0</v>
      </c>
      <c r="FS237" s="49" t="b">
        <v>0</v>
      </c>
      <c r="FT237" s="49" t="b">
        <v>0</v>
      </c>
      <c r="FU237" s="49" t="b">
        <v>0</v>
      </c>
      <c r="FV237" s="49" t="b">
        <v>0</v>
      </c>
      <c r="FW237" s="49" t="b">
        <v>0</v>
      </c>
      <c r="FX237" s="49" t="b">
        <v>0</v>
      </c>
      <c r="FY237" s="49" t="b">
        <v>0</v>
      </c>
      <c r="FZ237" s="49" t="b">
        <v>0</v>
      </c>
      <c r="GA237" s="49" t="b">
        <v>0</v>
      </c>
      <c r="GB237" s="49" t="b">
        <v>0</v>
      </c>
      <c r="GC237" s="49" t="b">
        <v>0</v>
      </c>
      <c r="GD237" s="49">
        <f>COUNTIF(O237:GC237, TRUE)</f>
        <v>1</v>
      </c>
    </row>
    <row r="238" spans="1:186" ht="14.25" customHeight="1" x14ac:dyDescent="0.3">
      <c r="A238" s="49">
        <v>2</v>
      </c>
      <c r="B238" s="49" t="s">
        <v>992</v>
      </c>
      <c r="C238" s="48" t="s">
        <v>992</v>
      </c>
      <c r="D238" s="49" t="str">
        <f>VLOOKUP(C238,[1]Planning!$C$81:$D$305,2,"false")</f>
        <v>PH - DAP</v>
      </c>
      <c r="E238" s="49" t="s">
        <v>993</v>
      </c>
      <c r="F238" s="51" t="str">
        <f>VLOOKUP(E238, [1]Constituency!$K$2:$L$225, 2, FALSE)</f>
        <v>Johor</v>
      </c>
      <c r="G238" s="51" t="s">
        <v>1094</v>
      </c>
      <c r="I238" s="49">
        <v>28032019</v>
      </c>
      <c r="J238" s="49">
        <v>2019</v>
      </c>
      <c r="K238" s="49">
        <v>3</v>
      </c>
      <c r="L238" s="49">
        <v>28</v>
      </c>
      <c r="M238" s="49" t="s">
        <v>1095</v>
      </c>
      <c r="N238" s="49" t="s">
        <v>688</v>
      </c>
      <c r="O238" s="49" t="b">
        <v>1</v>
      </c>
      <c r="P238" s="49" t="b">
        <v>0</v>
      </c>
      <c r="Q238" s="49" t="b">
        <v>0</v>
      </c>
      <c r="R238" s="49" t="b">
        <v>0</v>
      </c>
      <c r="S238" s="49" t="b">
        <v>0</v>
      </c>
      <c r="T238" s="49" t="b">
        <v>0</v>
      </c>
      <c r="U238" s="49" t="b">
        <v>0</v>
      </c>
      <c r="V238" s="49" t="b">
        <v>0</v>
      </c>
      <c r="W238" s="49" t="b">
        <v>0</v>
      </c>
      <c r="X238" s="49" t="b">
        <v>0</v>
      </c>
      <c r="Y238" s="49" t="b">
        <v>0</v>
      </c>
      <c r="Z238" s="49" t="b">
        <v>0</v>
      </c>
      <c r="AA238" s="49" t="b">
        <v>0</v>
      </c>
      <c r="AB238" s="49" t="b">
        <v>0</v>
      </c>
      <c r="AC238" s="49" t="b">
        <v>0</v>
      </c>
      <c r="AD238" s="49" t="b">
        <v>0</v>
      </c>
      <c r="AE238" s="49" t="b">
        <v>0</v>
      </c>
      <c r="AF238" s="49" t="b">
        <v>0</v>
      </c>
      <c r="AG238" s="49" t="b">
        <v>0</v>
      </c>
      <c r="AH238" s="49" t="b">
        <v>0</v>
      </c>
      <c r="AI238" s="49" t="b">
        <v>0</v>
      </c>
      <c r="AJ238" s="49" t="b">
        <v>0</v>
      </c>
      <c r="AK238" s="49" t="b">
        <v>0</v>
      </c>
      <c r="AL238" s="49" t="b">
        <v>0</v>
      </c>
      <c r="AM238" s="49" t="b">
        <v>0</v>
      </c>
      <c r="AN238" s="49" t="b">
        <v>0</v>
      </c>
      <c r="AO238" s="49" t="b">
        <v>0</v>
      </c>
      <c r="AP238" s="49" t="b">
        <v>0</v>
      </c>
      <c r="AQ238" s="49" t="b">
        <v>0</v>
      </c>
      <c r="AR238" s="49" t="b">
        <v>0</v>
      </c>
      <c r="AS238" s="49" t="b">
        <v>0</v>
      </c>
      <c r="AT238" s="49" t="b">
        <v>0</v>
      </c>
      <c r="AU238" s="49" t="b">
        <v>0</v>
      </c>
      <c r="AV238" s="49" t="b">
        <v>0</v>
      </c>
      <c r="AW238" s="49" t="b">
        <v>0</v>
      </c>
      <c r="AX238" s="49" t="b">
        <v>0</v>
      </c>
      <c r="AY238" s="49" t="b">
        <v>0</v>
      </c>
      <c r="AZ238" s="49" t="b">
        <v>0</v>
      </c>
      <c r="BA238" s="49" t="b">
        <v>0</v>
      </c>
      <c r="BB238" s="49" t="b">
        <v>0</v>
      </c>
      <c r="BC238" s="49" t="b">
        <v>0</v>
      </c>
      <c r="BD238" s="49" t="b">
        <v>0</v>
      </c>
      <c r="BE238" s="49" t="b">
        <v>0</v>
      </c>
      <c r="BF238" s="49" t="b">
        <v>0</v>
      </c>
      <c r="BG238" s="49" t="b">
        <v>0</v>
      </c>
      <c r="BH238" s="49" t="b">
        <v>0</v>
      </c>
      <c r="BI238" s="49" t="b">
        <v>0</v>
      </c>
      <c r="BJ238" s="49" t="b">
        <v>0</v>
      </c>
      <c r="BK238" s="49" t="b">
        <v>0</v>
      </c>
      <c r="BL238" s="49" t="b">
        <v>0</v>
      </c>
      <c r="BM238" s="49" t="b">
        <v>0</v>
      </c>
      <c r="BN238" s="49" t="b">
        <v>0</v>
      </c>
      <c r="BO238" s="49" t="b">
        <v>0</v>
      </c>
      <c r="BP238" s="49" t="b">
        <v>0</v>
      </c>
      <c r="BQ238" s="49" t="b">
        <v>0</v>
      </c>
      <c r="BR238" s="49" t="b">
        <v>0</v>
      </c>
      <c r="BS238" s="49" t="b">
        <v>0</v>
      </c>
      <c r="BT238" s="49" t="b">
        <v>0</v>
      </c>
      <c r="BU238" s="49" t="b">
        <v>0</v>
      </c>
      <c r="BV238" s="49" t="b">
        <v>0</v>
      </c>
      <c r="BW238" s="49" t="b">
        <v>0</v>
      </c>
      <c r="BX238" s="49" t="b">
        <v>0</v>
      </c>
      <c r="BY238" s="49" t="b">
        <v>0</v>
      </c>
      <c r="BZ238" s="49" t="b">
        <v>0</v>
      </c>
      <c r="CA238" s="49" t="b">
        <v>0</v>
      </c>
      <c r="CB238" s="49" t="b">
        <v>0</v>
      </c>
      <c r="CC238" s="49" t="b">
        <v>0</v>
      </c>
      <c r="CD238" s="49" t="b">
        <v>0</v>
      </c>
      <c r="CE238" s="49" t="b">
        <v>0</v>
      </c>
      <c r="CF238" s="49" t="b">
        <v>0</v>
      </c>
      <c r="CG238" s="49" t="b">
        <v>0</v>
      </c>
      <c r="CH238" s="49" t="b">
        <v>0</v>
      </c>
      <c r="CI238" s="49" t="b">
        <v>0</v>
      </c>
      <c r="CJ238" s="49" t="b">
        <v>0</v>
      </c>
      <c r="CK238" s="49" t="b">
        <v>0</v>
      </c>
      <c r="CL238" s="49" t="b">
        <v>0</v>
      </c>
      <c r="CM238" s="49" t="b">
        <v>0</v>
      </c>
      <c r="CN238" s="49" t="b">
        <v>0</v>
      </c>
      <c r="CO238" s="49" t="b">
        <v>0</v>
      </c>
      <c r="CP238" s="49" t="b">
        <v>0</v>
      </c>
      <c r="CQ238" s="49" t="b">
        <v>0</v>
      </c>
      <c r="CR238" s="49" t="b">
        <v>1</v>
      </c>
      <c r="CS238" s="49" t="b">
        <v>1</v>
      </c>
      <c r="CT238" s="49" t="b">
        <v>0</v>
      </c>
      <c r="CU238" s="49" t="b">
        <v>0</v>
      </c>
      <c r="CV238" s="49" t="b">
        <v>0</v>
      </c>
      <c r="CW238" s="49" t="b">
        <v>0</v>
      </c>
      <c r="CX238" s="49" t="b">
        <v>0</v>
      </c>
      <c r="CY238" s="49" t="b">
        <v>0</v>
      </c>
      <c r="CZ238" s="49" t="b">
        <v>0</v>
      </c>
      <c r="DA238" s="49" t="b">
        <v>0</v>
      </c>
      <c r="DB238" s="49" t="b">
        <v>0</v>
      </c>
      <c r="DC238" s="49" t="b">
        <v>0</v>
      </c>
      <c r="DD238" s="49" t="b">
        <v>0</v>
      </c>
      <c r="DE238" s="49" t="b">
        <v>0</v>
      </c>
      <c r="DF238" s="49" t="b">
        <v>0</v>
      </c>
      <c r="DG238" s="49" t="b">
        <v>0</v>
      </c>
      <c r="DH238" s="49" t="b">
        <v>0</v>
      </c>
      <c r="DI238" s="49" t="b">
        <v>0</v>
      </c>
      <c r="DJ238" s="49" t="b">
        <v>0</v>
      </c>
      <c r="DK238" s="49" t="b">
        <v>0</v>
      </c>
      <c r="DL238" s="49" t="b">
        <v>0</v>
      </c>
      <c r="DM238" s="49" t="b">
        <v>0</v>
      </c>
      <c r="DN238" s="49" t="b">
        <v>0</v>
      </c>
      <c r="DO238" s="49" t="b">
        <v>0</v>
      </c>
      <c r="DP238" s="49" t="b">
        <v>0</v>
      </c>
      <c r="DQ238" s="49" t="b">
        <v>0</v>
      </c>
      <c r="DR238" s="49" t="b">
        <v>0</v>
      </c>
      <c r="DS238" s="49" t="b">
        <v>0</v>
      </c>
      <c r="DT238" s="49" t="b">
        <v>0</v>
      </c>
      <c r="DU238" s="49" t="b">
        <v>0</v>
      </c>
      <c r="DV238" s="49" t="b">
        <v>0</v>
      </c>
      <c r="DW238" s="49" t="b">
        <v>0</v>
      </c>
      <c r="DX238" s="49" t="b">
        <v>0</v>
      </c>
      <c r="DY238" s="49" t="b">
        <v>0</v>
      </c>
      <c r="DZ238" s="49" t="b">
        <v>0</v>
      </c>
      <c r="EA238" s="49" t="b">
        <v>0</v>
      </c>
      <c r="EB238" s="49" t="b">
        <v>0</v>
      </c>
      <c r="EC238" s="49" t="b">
        <v>0</v>
      </c>
      <c r="ED238" s="49" t="b">
        <v>0</v>
      </c>
      <c r="EE238" s="49" t="b">
        <v>0</v>
      </c>
      <c r="EF238" s="49" t="b">
        <v>0</v>
      </c>
      <c r="EG238" s="49" t="b">
        <v>0</v>
      </c>
      <c r="EH238" s="49" t="b">
        <v>0</v>
      </c>
      <c r="EI238" s="49" t="b">
        <v>0</v>
      </c>
      <c r="EJ238" s="49" t="b">
        <v>0</v>
      </c>
      <c r="EK238" s="49" t="b">
        <v>0</v>
      </c>
      <c r="EL238" s="49" t="b">
        <v>0</v>
      </c>
      <c r="EM238" s="49" t="b">
        <v>1</v>
      </c>
      <c r="EN238" s="49" t="b">
        <v>0</v>
      </c>
      <c r="EO238" s="49" t="b">
        <v>0</v>
      </c>
      <c r="EP238" s="49" t="b">
        <v>0</v>
      </c>
      <c r="EQ238" s="49" t="b">
        <v>0</v>
      </c>
      <c r="ER238" s="49" t="b">
        <v>0</v>
      </c>
      <c r="ES238" s="49" t="b">
        <v>0</v>
      </c>
      <c r="ET238" s="49" t="b">
        <v>0</v>
      </c>
      <c r="EU238" s="49" t="b">
        <v>0</v>
      </c>
      <c r="EV238" s="49" t="b">
        <v>0</v>
      </c>
      <c r="EW238" s="49" t="b">
        <v>0</v>
      </c>
      <c r="EX238" s="49" t="b">
        <v>0</v>
      </c>
      <c r="EY238" s="49" t="b">
        <v>0</v>
      </c>
      <c r="EZ238" s="49" t="b">
        <v>0</v>
      </c>
      <c r="FA238" s="49" t="b">
        <v>0</v>
      </c>
      <c r="FB238" s="49" t="b">
        <v>0</v>
      </c>
      <c r="FC238" s="49" t="b">
        <v>0</v>
      </c>
      <c r="FD238" s="49" t="b">
        <v>0</v>
      </c>
      <c r="FE238" s="49" t="b">
        <v>0</v>
      </c>
      <c r="FF238" s="49" t="b">
        <v>0</v>
      </c>
      <c r="FG238" s="49" t="b">
        <v>0</v>
      </c>
      <c r="FH238" s="49" t="b">
        <v>0</v>
      </c>
      <c r="FI238" s="49" t="b">
        <v>0</v>
      </c>
      <c r="FJ238" s="49" t="b">
        <v>0</v>
      </c>
      <c r="FK238" s="49" t="b">
        <v>0</v>
      </c>
      <c r="FL238" s="49" t="b">
        <v>0</v>
      </c>
      <c r="FM238" s="49" t="b">
        <v>0</v>
      </c>
      <c r="FN238" s="49" t="b">
        <v>0</v>
      </c>
      <c r="FO238" s="49" t="b">
        <v>0</v>
      </c>
      <c r="FP238" s="49" t="b">
        <v>0</v>
      </c>
      <c r="FQ238" s="49" t="b">
        <v>0</v>
      </c>
      <c r="FR238" s="49" t="b">
        <v>0</v>
      </c>
      <c r="FS238" s="49" t="b">
        <v>0</v>
      </c>
      <c r="FT238" s="49" t="b">
        <v>0</v>
      </c>
      <c r="FU238" s="49" t="b">
        <v>0</v>
      </c>
      <c r="FV238" s="49" t="b">
        <v>0</v>
      </c>
      <c r="FW238" s="49" t="b">
        <v>0</v>
      </c>
      <c r="FX238" s="49" t="b">
        <v>0</v>
      </c>
      <c r="FY238" s="49" t="b">
        <v>0</v>
      </c>
      <c r="FZ238" s="49" t="b">
        <v>0</v>
      </c>
      <c r="GA238" s="49" t="b">
        <v>0</v>
      </c>
      <c r="GB238" s="49" t="b">
        <v>0</v>
      </c>
      <c r="GC238" s="49" t="b">
        <v>0</v>
      </c>
      <c r="GD238" s="49">
        <f>COUNTIF(O238:GC238, TRUE)</f>
        <v>4</v>
      </c>
    </row>
    <row r="239" spans="1:186" ht="14.25" customHeight="1" x14ac:dyDescent="0.3">
      <c r="A239" s="49">
        <v>7</v>
      </c>
      <c r="B239" s="49" t="s">
        <v>846</v>
      </c>
      <c r="C239" s="48" t="s">
        <v>847</v>
      </c>
      <c r="D239" s="49" t="str">
        <f>VLOOKUP(C239,[1]Planning!$C$81:$D$305,2,"false")</f>
        <v>WARISAN</v>
      </c>
      <c r="E239" s="49" t="s">
        <v>848</v>
      </c>
      <c r="F239" s="51" t="str">
        <f>VLOOKUP(E239, [1]Constituency!$K$2:$L$225, 2, FALSE)</f>
        <v>W.P. Labuan</v>
      </c>
      <c r="G239" s="51" t="s">
        <v>1096</v>
      </c>
      <c r="I239" s="49">
        <v>28032019</v>
      </c>
      <c r="J239" s="49">
        <v>2019</v>
      </c>
      <c r="K239" s="49">
        <v>3</v>
      </c>
      <c r="L239" s="49">
        <v>28</v>
      </c>
      <c r="M239" s="49" t="s">
        <v>1095</v>
      </c>
      <c r="N239" s="49" t="s">
        <v>688</v>
      </c>
      <c r="O239" s="49" t="b">
        <v>0</v>
      </c>
      <c r="P239" s="49" t="b">
        <v>0</v>
      </c>
      <c r="Q239" s="49" t="b">
        <v>0</v>
      </c>
      <c r="R239" s="49" t="b">
        <v>0</v>
      </c>
      <c r="S239" s="49" t="b">
        <v>0</v>
      </c>
      <c r="T239" s="49" t="b">
        <v>0</v>
      </c>
      <c r="U239" s="49" t="b">
        <v>0</v>
      </c>
      <c r="V239" s="49" t="b">
        <v>0</v>
      </c>
      <c r="W239" s="49" t="b">
        <v>0</v>
      </c>
      <c r="X239" s="49" t="b">
        <v>0</v>
      </c>
      <c r="Y239" s="49" t="b">
        <v>0</v>
      </c>
      <c r="Z239" s="49" t="b">
        <v>0</v>
      </c>
      <c r="AA239" s="49" t="b">
        <v>0</v>
      </c>
      <c r="AB239" s="49" t="b">
        <v>0</v>
      </c>
      <c r="AC239" s="49" t="b">
        <v>0</v>
      </c>
      <c r="AD239" s="49" t="b">
        <v>0</v>
      </c>
      <c r="AE239" s="49" t="b">
        <v>0</v>
      </c>
      <c r="AF239" s="49" t="b">
        <v>0</v>
      </c>
      <c r="AG239" s="49" t="b">
        <v>0</v>
      </c>
      <c r="AH239" s="49" t="b">
        <v>0</v>
      </c>
      <c r="AI239" s="49" t="b">
        <v>0</v>
      </c>
      <c r="AJ239" s="49" t="b">
        <v>0</v>
      </c>
      <c r="AK239" s="49" t="b">
        <v>0</v>
      </c>
      <c r="AL239" s="49" t="b">
        <v>0</v>
      </c>
      <c r="AM239" s="49" t="b">
        <v>0</v>
      </c>
      <c r="AN239" s="49" t="b">
        <v>0</v>
      </c>
      <c r="AO239" s="49" t="b">
        <v>0</v>
      </c>
      <c r="AP239" s="49" t="b">
        <v>0</v>
      </c>
      <c r="AQ239" s="49" t="b">
        <v>0</v>
      </c>
      <c r="AR239" s="49" t="b">
        <v>0</v>
      </c>
      <c r="AS239" s="49" t="b">
        <v>0</v>
      </c>
      <c r="AT239" s="49" t="b">
        <v>0</v>
      </c>
      <c r="AU239" s="49" t="b">
        <v>0</v>
      </c>
      <c r="AV239" s="49" t="b">
        <v>0</v>
      </c>
      <c r="AW239" s="49" t="b">
        <v>0</v>
      </c>
      <c r="AX239" s="49" t="b">
        <v>0</v>
      </c>
      <c r="AY239" s="49" t="b">
        <v>0</v>
      </c>
      <c r="AZ239" s="49" t="b">
        <v>0</v>
      </c>
      <c r="BA239" s="49" t="b">
        <v>0</v>
      </c>
      <c r="BB239" s="49" t="b">
        <v>0</v>
      </c>
      <c r="BC239" s="49" t="b">
        <v>0</v>
      </c>
      <c r="BD239" s="49" t="b">
        <v>0</v>
      </c>
      <c r="BE239" s="49" t="b">
        <v>0</v>
      </c>
      <c r="BF239" s="49" t="b">
        <v>0</v>
      </c>
      <c r="BG239" s="49" t="b">
        <v>0</v>
      </c>
      <c r="BH239" s="49" t="b">
        <v>0</v>
      </c>
      <c r="BI239" s="49" t="b">
        <v>0</v>
      </c>
      <c r="BJ239" s="49" t="b">
        <v>0</v>
      </c>
      <c r="BK239" s="49" t="b">
        <v>0</v>
      </c>
      <c r="BL239" s="49" t="b">
        <v>0</v>
      </c>
      <c r="BM239" s="49" t="b">
        <v>0</v>
      </c>
      <c r="BN239" s="49" t="b">
        <v>0</v>
      </c>
      <c r="BO239" s="49" t="b">
        <v>0</v>
      </c>
      <c r="BP239" s="49" t="b">
        <v>0</v>
      </c>
      <c r="BQ239" s="49" t="b">
        <v>0</v>
      </c>
      <c r="BR239" s="49" t="b">
        <v>0</v>
      </c>
      <c r="BS239" s="49" t="b">
        <v>0</v>
      </c>
      <c r="BT239" s="49" t="b">
        <v>0</v>
      </c>
      <c r="BU239" s="49" t="b">
        <v>0</v>
      </c>
      <c r="BV239" s="49" t="b">
        <v>0</v>
      </c>
      <c r="BW239" s="49" t="b">
        <v>0</v>
      </c>
      <c r="BX239" s="49" t="b">
        <v>0</v>
      </c>
      <c r="BY239" s="49" t="b">
        <v>0</v>
      </c>
      <c r="BZ239" s="49" t="b">
        <v>0</v>
      </c>
      <c r="CA239" s="49" t="b">
        <v>0</v>
      </c>
      <c r="CB239" s="49" t="b">
        <v>0</v>
      </c>
      <c r="CC239" s="49" t="b">
        <v>0</v>
      </c>
      <c r="CD239" s="49" t="b">
        <v>0</v>
      </c>
      <c r="CE239" s="49" t="b">
        <v>0</v>
      </c>
      <c r="CF239" s="49" t="b">
        <v>0</v>
      </c>
      <c r="CG239" s="49" t="b">
        <v>0</v>
      </c>
      <c r="CH239" s="49" t="b">
        <v>0</v>
      </c>
      <c r="CI239" s="49" t="b">
        <v>0</v>
      </c>
      <c r="CJ239" s="49" t="b">
        <v>0</v>
      </c>
      <c r="CK239" s="49" t="b">
        <v>0</v>
      </c>
      <c r="CL239" s="49" t="b">
        <v>0</v>
      </c>
      <c r="CM239" s="49" t="b">
        <v>0</v>
      </c>
      <c r="CN239" s="49" t="b">
        <v>0</v>
      </c>
      <c r="CO239" s="49" t="b">
        <v>0</v>
      </c>
      <c r="CP239" s="49" t="b">
        <v>0</v>
      </c>
      <c r="CQ239" s="49" t="b">
        <v>0</v>
      </c>
      <c r="CR239" s="49" t="b">
        <v>1</v>
      </c>
      <c r="CS239" s="49" t="b">
        <v>1</v>
      </c>
      <c r="CT239" s="49" t="b">
        <v>0</v>
      </c>
      <c r="CU239" s="49" t="b">
        <v>0</v>
      </c>
      <c r="CV239" s="49" t="b">
        <v>0</v>
      </c>
      <c r="CW239" s="49" t="b">
        <v>0</v>
      </c>
      <c r="CX239" s="49" t="b">
        <v>0</v>
      </c>
      <c r="CY239" s="49" t="b">
        <v>0</v>
      </c>
      <c r="CZ239" s="49" t="b">
        <v>0</v>
      </c>
      <c r="DA239" s="49" t="b">
        <v>0</v>
      </c>
      <c r="DB239" s="49" t="b">
        <v>0</v>
      </c>
      <c r="DC239" s="49" t="b">
        <v>0</v>
      </c>
      <c r="DD239" s="49" t="b">
        <v>0</v>
      </c>
      <c r="DE239" s="49" t="b">
        <v>0</v>
      </c>
      <c r="DF239" s="49" t="b">
        <v>0</v>
      </c>
      <c r="DG239" s="49" t="b">
        <v>0</v>
      </c>
      <c r="DH239" s="49" t="b">
        <v>0</v>
      </c>
      <c r="DI239" s="49" t="b">
        <v>0</v>
      </c>
      <c r="DJ239" s="49" t="b">
        <v>0</v>
      </c>
      <c r="DK239" s="49" t="b">
        <v>0</v>
      </c>
      <c r="DL239" s="49" t="b">
        <v>0</v>
      </c>
      <c r="DM239" s="49" t="b">
        <v>0</v>
      </c>
      <c r="DN239" s="49" t="b">
        <v>0</v>
      </c>
      <c r="DO239" s="49" t="b">
        <v>0</v>
      </c>
      <c r="DP239" s="49" t="b">
        <v>0</v>
      </c>
      <c r="DQ239" s="49" t="b">
        <v>0</v>
      </c>
      <c r="DR239" s="49" t="b">
        <v>0</v>
      </c>
      <c r="DS239" s="49" t="b">
        <v>0</v>
      </c>
      <c r="DT239" s="49" t="b">
        <v>0</v>
      </c>
      <c r="DU239" s="49" t="b">
        <v>0</v>
      </c>
      <c r="DV239" s="49" t="b">
        <v>0</v>
      </c>
      <c r="DW239" s="49" t="b">
        <v>0</v>
      </c>
      <c r="DX239" s="49" t="b">
        <v>0</v>
      </c>
      <c r="DY239" s="49" t="b">
        <v>0</v>
      </c>
      <c r="DZ239" s="49" t="b">
        <v>0</v>
      </c>
      <c r="EA239" s="49" t="b">
        <v>0</v>
      </c>
      <c r="EB239" s="49" t="b">
        <v>0</v>
      </c>
      <c r="EC239" s="49" t="b">
        <v>0</v>
      </c>
      <c r="ED239" s="49" t="b">
        <v>0</v>
      </c>
      <c r="EE239" s="49" t="b">
        <v>0</v>
      </c>
      <c r="EF239" s="49" t="b">
        <v>0</v>
      </c>
      <c r="EG239" s="49" t="b">
        <v>0</v>
      </c>
      <c r="EH239" s="49" t="b">
        <v>0</v>
      </c>
      <c r="EI239" s="49" t="b">
        <v>0</v>
      </c>
      <c r="EJ239" s="49" t="b">
        <v>0</v>
      </c>
      <c r="EK239" s="49" t="b">
        <v>0</v>
      </c>
      <c r="EL239" s="49" t="b">
        <v>0</v>
      </c>
      <c r="EM239" s="49" t="b">
        <v>1</v>
      </c>
      <c r="EN239" s="49" t="b">
        <v>0</v>
      </c>
      <c r="EO239" s="49" t="b">
        <v>0</v>
      </c>
      <c r="EP239" s="49" t="b">
        <v>0</v>
      </c>
      <c r="EQ239" s="49" t="b">
        <v>0</v>
      </c>
      <c r="ER239" s="49" t="b">
        <v>0</v>
      </c>
      <c r="ES239" s="49" t="b">
        <v>0</v>
      </c>
      <c r="ET239" s="49" t="b">
        <v>0</v>
      </c>
      <c r="EU239" s="49" t="b">
        <v>0</v>
      </c>
      <c r="EV239" s="49" t="b">
        <v>0</v>
      </c>
      <c r="EW239" s="49" t="b">
        <v>0</v>
      </c>
      <c r="EX239" s="49" t="b">
        <v>0</v>
      </c>
      <c r="EY239" s="49" t="b">
        <v>0</v>
      </c>
      <c r="EZ239" s="49" t="b">
        <v>0</v>
      </c>
      <c r="FA239" s="49" t="b">
        <v>0</v>
      </c>
      <c r="FB239" s="49" t="b">
        <v>0</v>
      </c>
      <c r="FC239" s="49" t="b">
        <v>0</v>
      </c>
      <c r="FD239" s="49" t="b">
        <v>0</v>
      </c>
      <c r="FE239" s="49" t="b">
        <v>0</v>
      </c>
      <c r="FF239" s="49" t="b">
        <v>0</v>
      </c>
      <c r="FG239" s="49" t="b">
        <v>0</v>
      </c>
      <c r="FH239" s="49" t="b">
        <v>0</v>
      </c>
      <c r="FI239" s="49" t="b">
        <v>0</v>
      </c>
      <c r="FJ239" s="49" t="b">
        <v>0</v>
      </c>
      <c r="FK239" s="49" t="b">
        <v>0</v>
      </c>
      <c r="FL239" s="49" t="b">
        <v>0</v>
      </c>
      <c r="FM239" s="49" t="b">
        <v>0</v>
      </c>
      <c r="FN239" s="49" t="b">
        <v>0</v>
      </c>
      <c r="FO239" s="49" t="b">
        <v>0</v>
      </c>
      <c r="FP239" s="49" t="b">
        <v>0</v>
      </c>
      <c r="FQ239" s="49" t="b">
        <v>0</v>
      </c>
      <c r="FR239" s="49" t="b">
        <v>0</v>
      </c>
      <c r="FS239" s="49" t="b">
        <v>0</v>
      </c>
      <c r="FT239" s="49" t="b">
        <v>0</v>
      </c>
      <c r="FU239" s="49" t="b">
        <v>0</v>
      </c>
      <c r="FV239" s="49" t="b">
        <v>0</v>
      </c>
      <c r="FW239" s="49" t="b">
        <v>0</v>
      </c>
      <c r="FX239" s="49" t="b">
        <v>0</v>
      </c>
      <c r="FY239" s="49" t="b">
        <v>0</v>
      </c>
      <c r="FZ239" s="49" t="b">
        <v>0</v>
      </c>
      <c r="GA239" s="49" t="b">
        <v>0</v>
      </c>
      <c r="GB239" s="49" t="b">
        <v>0</v>
      </c>
      <c r="GC239" s="49" t="b">
        <v>0</v>
      </c>
      <c r="GD239" s="49">
        <f>COUNTIF(O239:GC239, TRUE)</f>
        <v>3</v>
      </c>
    </row>
    <row r="240" spans="1:186" ht="14.25" customHeight="1" x14ac:dyDescent="0.3">
      <c r="A240" s="49">
        <v>12</v>
      </c>
      <c r="B240" s="49" t="s">
        <v>1097</v>
      </c>
      <c r="C240" s="48" t="s">
        <v>14</v>
      </c>
      <c r="D240" s="49" t="str">
        <f>VLOOKUP(C240,[1]Planning!$C$81:$D$305,2,"false")</f>
        <v>GPS - PRS</v>
      </c>
      <c r="E240" s="49" t="s">
        <v>1098</v>
      </c>
      <c r="F240" s="51" t="str">
        <f>VLOOKUP(E240, [1]Constituency!$K$2:$L$225, 2, FALSE)</f>
        <v>Sarawak</v>
      </c>
      <c r="G240" s="51" t="s">
        <v>1099</v>
      </c>
      <c r="I240" s="49">
        <v>28032019</v>
      </c>
      <c r="J240" s="49">
        <v>2019</v>
      </c>
      <c r="K240" s="49">
        <v>3</v>
      </c>
      <c r="L240" s="49">
        <v>28</v>
      </c>
      <c r="M240" s="49" t="s">
        <v>1095</v>
      </c>
      <c r="N240" s="49" t="s">
        <v>688</v>
      </c>
      <c r="O240" s="49" t="b">
        <v>0</v>
      </c>
      <c r="P240" s="49" t="b">
        <v>0</v>
      </c>
      <c r="Q240" s="49" t="b">
        <v>0</v>
      </c>
      <c r="R240" s="49" t="b">
        <v>0</v>
      </c>
      <c r="S240" s="49" t="b">
        <v>0</v>
      </c>
      <c r="T240" s="49" t="b">
        <v>0</v>
      </c>
      <c r="U240" s="49" t="b">
        <v>0</v>
      </c>
      <c r="V240" s="49" t="b">
        <v>0</v>
      </c>
      <c r="W240" s="49" t="b">
        <v>0</v>
      </c>
      <c r="X240" s="49" t="b">
        <v>0</v>
      </c>
      <c r="Y240" s="49" t="b">
        <v>0</v>
      </c>
      <c r="Z240" s="49" t="b">
        <v>0</v>
      </c>
      <c r="AA240" s="49" t="b">
        <v>0</v>
      </c>
      <c r="AB240" s="49" t="b">
        <v>0</v>
      </c>
      <c r="AC240" s="49" t="b">
        <v>0</v>
      </c>
      <c r="AD240" s="49" t="b">
        <v>0</v>
      </c>
      <c r="AE240" s="49" t="b">
        <v>0</v>
      </c>
      <c r="AF240" s="49" t="b">
        <v>0</v>
      </c>
      <c r="AG240" s="49" t="b">
        <v>0</v>
      </c>
      <c r="AH240" s="49" t="b">
        <v>0</v>
      </c>
      <c r="AI240" s="49" t="b">
        <v>0</v>
      </c>
      <c r="AJ240" s="49" t="b">
        <v>0</v>
      </c>
      <c r="AK240" s="49" t="b">
        <v>0</v>
      </c>
      <c r="AL240" s="49" t="b">
        <v>0</v>
      </c>
      <c r="AM240" s="49" t="b">
        <v>0</v>
      </c>
      <c r="AN240" s="49" t="b">
        <v>0</v>
      </c>
      <c r="AO240" s="49" t="b">
        <v>0</v>
      </c>
      <c r="AP240" s="49" t="b">
        <v>0</v>
      </c>
      <c r="AQ240" s="49" t="b">
        <v>0</v>
      </c>
      <c r="AR240" s="49" t="b">
        <v>0</v>
      </c>
      <c r="AS240" s="49" t="b">
        <v>0</v>
      </c>
      <c r="AT240" s="49" t="b">
        <v>0</v>
      </c>
      <c r="AU240" s="49" t="b">
        <v>0</v>
      </c>
      <c r="AV240" s="49" t="b">
        <v>0</v>
      </c>
      <c r="AW240" s="49" t="b">
        <v>0</v>
      </c>
      <c r="AX240" s="49" t="b">
        <v>0</v>
      </c>
      <c r="AY240" s="49" t="b">
        <v>0</v>
      </c>
      <c r="AZ240" s="49" t="b">
        <v>0</v>
      </c>
      <c r="BA240" s="49" t="b">
        <v>0</v>
      </c>
      <c r="BB240" s="49" t="b">
        <v>0</v>
      </c>
      <c r="BC240" s="49" t="b">
        <v>0</v>
      </c>
      <c r="BD240" s="49" t="b">
        <v>0</v>
      </c>
      <c r="BE240" s="49" t="b">
        <v>0</v>
      </c>
      <c r="BF240" s="49" t="b">
        <v>0</v>
      </c>
      <c r="BG240" s="49" t="b">
        <v>0</v>
      </c>
      <c r="BH240" s="49" t="b">
        <v>0</v>
      </c>
      <c r="BI240" s="49" t="b">
        <v>0</v>
      </c>
      <c r="BJ240" s="49" t="b">
        <v>0</v>
      </c>
      <c r="BK240" s="49" t="b">
        <v>0</v>
      </c>
      <c r="BL240" s="49" t="b">
        <v>0</v>
      </c>
      <c r="BM240" s="49" t="b">
        <v>0</v>
      </c>
      <c r="BN240" s="49" t="b">
        <v>0</v>
      </c>
      <c r="BO240" s="49" t="b">
        <v>0</v>
      </c>
      <c r="BP240" s="49" t="b">
        <v>0</v>
      </c>
      <c r="BQ240" s="49" t="b">
        <v>0</v>
      </c>
      <c r="BR240" s="49" t="b">
        <v>0</v>
      </c>
      <c r="BS240" s="49" t="b">
        <v>0</v>
      </c>
      <c r="BT240" s="49" t="b">
        <v>0</v>
      </c>
      <c r="BU240" s="49" t="b">
        <v>0</v>
      </c>
      <c r="BV240" s="49" t="b">
        <v>0</v>
      </c>
      <c r="BW240" s="49" t="b">
        <v>0</v>
      </c>
      <c r="BX240" s="49" t="b">
        <v>0</v>
      </c>
      <c r="BY240" s="49" t="b">
        <v>0</v>
      </c>
      <c r="BZ240" s="49" t="b">
        <v>0</v>
      </c>
      <c r="CA240" s="49" t="b">
        <v>0</v>
      </c>
      <c r="CB240" s="49" t="b">
        <v>0</v>
      </c>
      <c r="CC240" s="49" t="b">
        <v>0</v>
      </c>
      <c r="CD240" s="49" t="b">
        <v>0</v>
      </c>
      <c r="CE240" s="49" t="b">
        <v>0</v>
      </c>
      <c r="CF240" s="49" t="b">
        <v>0</v>
      </c>
      <c r="CG240" s="49" t="b">
        <v>0</v>
      </c>
      <c r="CH240" s="49" t="b">
        <v>0</v>
      </c>
      <c r="CI240" s="49" t="b">
        <v>0</v>
      </c>
      <c r="CJ240" s="49" t="b">
        <v>0</v>
      </c>
      <c r="CK240" s="49" t="b">
        <v>0</v>
      </c>
      <c r="CL240" s="49" t="b">
        <v>0</v>
      </c>
      <c r="CM240" s="49" t="b">
        <v>0</v>
      </c>
      <c r="CN240" s="49" t="b">
        <v>0</v>
      </c>
      <c r="CO240" s="49" t="b">
        <v>0</v>
      </c>
      <c r="CP240" s="49" t="b">
        <v>0</v>
      </c>
      <c r="CQ240" s="49" t="b">
        <v>0</v>
      </c>
      <c r="CR240" s="49" t="b">
        <v>0</v>
      </c>
      <c r="CS240" s="49" t="b">
        <v>0</v>
      </c>
      <c r="CT240" s="49" t="b">
        <v>0</v>
      </c>
      <c r="CU240" s="49" t="b">
        <v>0</v>
      </c>
      <c r="CV240" s="49" t="b">
        <v>0</v>
      </c>
      <c r="CW240" s="49" t="b">
        <v>0</v>
      </c>
      <c r="CX240" s="49" t="b">
        <v>0</v>
      </c>
      <c r="CY240" s="49" t="b">
        <v>0</v>
      </c>
      <c r="CZ240" s="49" t="b">
        <v>0</v>
      </c>
      <c r="DA240" s="49" t="b">
        <v>0</v>
      </c>
      <c r="DB240" s="49" t="b">
        <v>0</v>
      </c>
      <c r="DC240" s="49" t="b">
        <v>0</v>
      </c>
      <c r="DD240" s="49" t="b">
        <v>0</v>
      </c>
      <c r="DE240" s="49" t="b">
        <v>0</v>
      </c>
      <c r="DF240" s="49" t="b">
        <v>0</v>
      </c>
      <c r="DG240" s="49" t="b">
        <v>0</v>
      </c>
      <c r="DH240" s="49" t="b">
        <v>0</v>
      </c>
      <c r="DI240" s="49" t="b">
        <v>0</v>
      </c>
      <c r="DJ240" s="49" t="b">
        <v>0</v>
      </c>
      <c r="DK240" s="49" t="b">
        <v>0</v>
      </c>
      <c r="DL240" s="49" t="b">
        <v>0</v>
      </c>
      <c r="DM240" s="49" t="b">
        <v>1</v>
      </c>
      <c r="DN240" s="49" t="b">
        <v>0</v>
      </c>
      <c r="DO240" s="49" t="b">
        <v>0</v>
      </c>
      <c r="DP240" s="49" t="b">
        <v>0</v>
      </c>
      <c r="DQ240" s="49" t="b">
        <v>0</v>
      </c>
      <c r="DR240" s="49" t="b">
        <v>0</v>
      </c>
      <c r="DS240" s="49" t="b">
        <v>0</v>
      </c>
      <c r="DT240" s="49" t="b">
        <v>0</v>
      </c>
      <c r="DU240" s="49" t="b">
        <v>0</v>
      </c>
      <c r="DV240" s="49" t="b">
        <v>0</v>
      </c>
      <c r="DW240" s="49" t="b">
        <v>0</v>
      </c>
      <c r="DX240" s="49" t="b">
        <v>0</v>
      </c>
      <c r="DY240" s="49" t="b">
        <v>0</v>
      </c>
      <c r="DZ240" s="49" t="b">
        <v>0</v>
      </c>
      <c r="EA240" s="49" t="b">
        <v>0</v>
      </c>
      <c r="EB240" s="49" t="b">
        <v>0</v>
      </c>
      <c r="EC240" s="49" t="b">
        <v>0</v>
      </c>
      <c r="ED240" s="49" t="b">
        <v>0</v>
      </c>
      <c r="EE240" s="49" t="b">
        <v>0</v>
      </c>
      <c r="EF240" s="49" t="b">
        <v>0</v>
      </c>
      <c r="EG240" s="49" t="b">
        <v>0</v>
      </c>
      <c r="EH240" s="49" t="b">
        <v>0</v>
      </c>
      <c r="EI240" s="49" t="b">
        <v>0</v>
      </c>
      <c r="EJ240" s="49" t="b">
        <v>0</v>
      </c>
      <c r="EK240" s="49" t="b">
        <v>0</v>
      </c>
      <c r="EL240" s="49" t="b">
        <v>0</v>
      </c>
      <c r="EM240" s="49" t="b">
        <v>0</v>
      </c>
      <c r="EN240" s="49" t="b">
        <v>0</v>
      </c>
      <c r="EO240" s="49" t="b">
        <v>0</v>
      </c>
      <c r="EP240" s="49" t="b">
        <v>0</v>
      </c>
      <c r="EQ240" s="49" t="b">
        <v>0</v>
      </c>
      <c r="ER240" s="49" t="b">
        <v>0</v>
      </c>
      <c r="ES240" s="49" t="b">
        <v>0</v>
      </c>
      <c r="ET240" s="49" t="b">
        <v>0</v>
      </c>
      <c r="EU240" s="49" t="b">
        <v>0</v>
      </c>
      <c r="EV240" s="49" t="b">
        <v>0</v>
      </c>
      <c r="EW240" s="49" t="b">
        <v>0</v>
      </c>
      <c r="EX240" s="49" t="b">
        <v>0</v>
      </c>
      <c r="EY240" s="49" t="b">
        <v>0</v>
      </c>
      <c r="EZ240" s="49" t="b">
        <v>0</v>
      </c>
      <c r="FA240" s="49" t="b">
        <v>0</v>
      </c>
      <c r="FB240" s="49" t="b">
        <v>0</v>
      </c>
      <c r="FC240" s="49" t="b">
        <v>0</v>
      </c>
      <c r="FD240" s="49" t="b">
        <v>0</v>
      </c>
      <c r="FE240" s="49" t="b">
        <v>0</v>
      </c>
      <c r="FF240" s="49" t="b">
        <v>0</v>
      </c>
      <c r="FG240" s="49" t="b">
        <v>0</v>
      </c>
      <c r="FH240" s="49" t="b">
        <v>0</v>
      </c>
      <c r="FI240" s="49" t="b">
        <v>0</v>
      </c>
      <c r="FJ240" s="49" t="b">
        <v>0</v>
      </c>
      <c r="FK240" s="49" t="b">
        <v>0</v>
      </c>
      <c r="FL240" s="49" t="b">
        <v>0</v>
      </c>
      <c r="FM240" s="49" t="b">
        <v>0</v>
      </c>
      <c r="FN240" s="49" t="b">
        <v>0</v>
      </c>
      <c r="FO240" s="49" t="b">
        <v>0</v>
      </c>
      <c r="FP240" s="49" t="b">
        <v>0</v>
      </c>
      <c r="FQ240" s="49" t="b">
        <v>0</v>
      </c>
      <c r="FR240" s="49" t="b">
        <v>0</v>
      </c>
      <c r="FS240" s="49" t="b">
        <v>0</v>
      </c>
      <c r="FT240" s="49" t="b">
        <v>0</v>
      </c>
      <c r="FU240" s="49" t="b">
        <v>0</v>
      </c>
      <c r="FV240" s="49" t="b">
        <v>0</v>
      </c>
      <c r="FW240" s="49" t="b">
        <v>0</v>
      </c>
      <c r="FX240" s="49" t="b">
        <v>0</v>
      </c>
      <c r="FY240" s="49" t="b">
        <v>0</v>
      </c>
      <c r="FZ240" s="49" t="b">
        <v>0</v>
      </c>
      <c r="GA240" s="49" t="b">
        <v>0</v>
      </c>
      <c r="GB240" s="49" t="b">
        <v>0</v>
      </c>
      <c r="GC240" s="49" t="b">
        <v>0</v>
      </c>
      <c r="GD240" s="49">
        <f>COUNTIF(O240:GC240, TRUE)</f>
        <v>1</v>
      </c>
    </row>
    <row r="241" spans="1:186" ht="14.25" customHeight="1" x14ac:dyDescent="0.3">
      <c r="A241" s="49">
        <v>3</v>
      </c>
      <c r="B241" s="49" t="s">
        <v>827</v>
      </c>
      <c r="C241" s="48" t="s">
        <v>827</v>
      </c>
      <c r="D241" s="49" t="str">
        <f>VLOOKUP(C241,[1]Planning!$C$81:$D$305,2,"false")</f>
        <v>PH - PKR</v>
      </c>
      <c r="E241" s="49" t="s">
        <v>828</v>
      </c>
      <c r="F241" s="51" t="str">
        <f>VLOOKUP(E241, [1]Constituency!$K$2:$L$225, 2, FALSE)</f>
        <v>Kuala Lumpur</v>
      </c>
      <c r="G241" s="51" t="s">
        <v>1100</v>
      </c>
      <c r="I241" s="49">
        <v>24102019</v>
      </c>
      <c r="J241" s="49">
        <v>2019</v>
      </c>
      <c r="K241" s="49">
        <v>10</v>
      </c>
      <c r="L241" s="49">
        <v>24</v>
      </c>
      <c r="M241" s="49" t="s">
        <v>1101</v>
      </c>
      <c r="N241" s="49" t="s">
        <v>688</v>
      </c>
      <c r="O241" s="49" t="b">
        <v>0</v>
      </c>
      <c r="P241" s="49" t="b">
        <v>0</v>
      </c>
      <c r="Q241" s="49" t="b">
        <v>0</v>
      </c>
      <c r="R241" s="49" t="b">
        <v>0</v>
      </c>
      <c r="S241" s="49" t="b">
        <v>0</v>
      </c>
      <c r="T241" s="49" t="b">
        <v>0</v>
      </c>
      <c r="U241" s="49" t="b">
        <v>0</v>
      </c>
      <c r="V241" s="49" t="b">
        <v>0</v>
      </c>
      <c r="W241" s="49" t="b">
        <v>0</v>
      </c>
      <c r="X241" s="49" t="b">
        <v>0</v>
      </c>
      <c r="Y241" s="49" t="b">
        <v>0</v>
      </c>
      <c r="Z241" s="49" t="b">
        <v>0</v>
      </c>
      <c r="AA241" s="49" t="b">
        <v>0</v>
      </c>
      <c r="AB241" s="49" t="b">
        <v>0</v>
      </c>
      <c r="AC241" s="49" t="b">
        <v>0</v>
      </c>
      <c r="AD241" s="49" t="b">
        <v>0</v>
      </c>
      <c r="AE241" s="49" t="b">
        <v>0</v>
      </c>
      <c r="AF241" s="49" t="b">
        <v>0</v>
      </c>
      <c r="AG241" s="49" t="b">
        <v>0</v>
      </c>
      <c r="AH241" s="49" t="b">
        <v>0</v>
      </c>
      <c r="AI241" s="49" t="b">
        <v>0</v>
      </c>
      <c r="AJ241" s="49" t="b">
        <v>0</v>
      </c>
      <c r="AK241" s="49" t="b">
        <v>0</v>
      </c>
      <c r="AL241" s="49" t="b">
        <v>0</v>
      </c>
      <c r="AM241" s="49" t="b">
        <v>0</v>
      </c>
      <c r="AN241" s="49" t="b">
        <v>0</v>
      </c>
      <c r="AO241" s="49" t="b">
        <v>0</v>
      </c>
      <c r="AP241" s="49" t="b">
        <v>0</v>
      </c>
      <c r="AQ241" s="49" t="b">
        <v>0</v>
      </c>
      <c r="AR241" s="49" t="b">
        <v>0</v>
      </c>
      <c r="AS241" s="49" t="b">
        <v>0</v>
      </c>
      <c r="AT241" s="49" t="b">
        <v>0</v>
      </c>
      <c r="AU241" s="49" t="b">
        <v>0</v>
      </c>
      <c r="AV241" s="49" t="b">
        <v>0</v>
      </c>
      <c r="AW241" s="49" t="b">
        <v>0</v>
      </c>
      <c r="AX241" s="49" t="b">
        <v>0</v>
      </c>
      <c r="AY241" s="49" t="b">
        <v>0</v>
      </c>
      <c r="AZ241" s="49" t="b">
        <v>0</v>
      </c>
      <c r="BA241" s="49" t="b">
        <v>0</v>
      </c>
      <c r="BB241" s="49" t="b">
        <v>0</v>
      </c>
      <c r="BC241" s="49" t="b">
        <v>0</v>
      </c>
      <c r="BD241" s="49" t="b">
        <v>0</v>
      </c>
      <c r="BE241" s="49" t="b">
        <v>0</v>
      </c>
      <c r="BF241" s="49" t="b">
        <v>0</v>
      </c>
      <c r="BG241" s="49" t="b">
        <v>0</v>
      </c>
      <c r="BH241" s="49" t="b">
        <v>0</v>
      </c>
      <c r="BI241" s="49" t="b">
        <v>0</v>
      </c>
      <c r="BJ241" s="49" t="b">
        <v>0</v>
      </c>
      <c r="BK241" s="49" t="b">
        <v>0</v>
      </c>
      <c r="BL241" s="49" t="b">
        <v>0</v>
      </c>
      <c r="BM241" s="49" t="b">
        <v>0</v>
      </c>
      <c r="BN241" s="49" t="b">
        <v>0</v>
      </c>
      <c r="BO241" s="49" t="b">
        <v>0</v>
      </c>
      <c r="BP241" s="49" t="b">
        <v>0</v>
      </c>
      <c r="BQ241" s="49" t="b">
        <v>0</v>
      </c>
      <c r="BR241" s="49" t="b">
        <v>0</v>
      </c>
      <c r="BS241" s="49" t="b">
        <v>0</v>
      </c>
      <c r="BT241" s="49" t="b">
        <v>0</v>
      </c>
      <c r="BU241" s="49" t="b">
        <v>0</v>
      </c>
      <c r="BV241" s="49" t="b">
        <v>0</v>
      </c>
      <c r="BW241" s="49" t="b">
        <v>0</v>
      </c>
      <c r="BX241" s="49" t="b">
        <v>0</v>
      </c>
      <c r="BY241" s="49" t="b">
        <v>0</v>
      </c>
      <c r="BZ241" s="49" t="b">
        <v>0</v>
      </c>
      <c r="CA241" s="49" t="b">
        <v>0</v>
      </c>
      <c r="CB241" s="49" t="b">
        <v>0</v>
      </c>
      <c r="CC241" s="49" t="b">
        <v>0</v>
      </c>
      <c r="CD241" s="49" t="b">
        <v>0</v>
      </c>
      <c r="CE241" s="49" t="b">
        <v>0</v>
      </c>
      <c r="CF241" s="49" t="b">
        <v>0</v>
      </c>
      <c r="CG241" s="49" t="b">
        <v>0</v>
      </c>
      <c r="CH241" s="49" t="b">
        <v>0</v>
      </c>
      <c r="CI241" s="49" t="b">
        <v>0</v>
      </c>
      <c r="CJ241" s="49" t="b">
        <v>0</v>
      </c>
      <c r="CK241" s="49" t="b">
        <v>0</v>
      </c>
      <c r="CL241" s="49" t="b">
        <v>0</v>
      </c>
      <c r="CM241" s="49" t="b">
        <v>0</v>
      </c>
      <c r="CN241" s="49" t="b">
        <v>0</v>
      </c>
      <c r="CO241" s="49" t="b">
        <v>0</v>
      </c>
      <c r="CP241" s="49" t="b">
        <v>0</v>
      </c>
      <c r="CQ241" s="49" t="b">
        <v>0</v>
      </c>
      <c r="CR241" s="49" t="b">
        <v>1</v>
      </c>
      <c r="CS241" s="49" t="b">
        <v>1</v>
      </c>
      <c r="CT241" s="49" t="b">
        <v>0</v>
      </c>
      <c r="CU241" s="49" t="b">
        <v>0</v>
      </c>
      <c r="CV241" s="49" t="b">
        <v>0</v>
      </c>
      <c r="CW241" s="49" t="b">
        <v>0</v>
      </c>
      <c r="CX241" s="49" t="b">
        <v>0</v>
      </c>
      <c r="CY241" s="49" t="b">
        <v>0</v>
      </c>
      <c r="CZ241" s="49" t="b">
        <v>0</v>
      </c>
      <c r="DA241" s="49" t="b">
        <v>0</v>
      </c>
      <c r="DB241" s="49" t="b">
        <v>0</v>
      </c>
      <c r="DC241" s="49" t="b">
        <v>0</v>
      </c>
      <c r="DD241" s="49" t="b">
        <v>0</v>
      </c>
      <c r="DE241" s="49" t="b">
        <v>0</v>
      </c>
      <c r="DF241" s="49" t="b">
        <v>0</v>
      </c>
      <c r="DG241" s="49" t="b">
        <v>0</v>
      </c>
      <c r="DH241" s="49" t="b">
        <v>0</v>
      </c>
      <c r="DI241" s="49" t="b">
        <v>0</v>
      </c>
      <c r="DJ241" s="49" t="b">
        <v>0</v>
      </c>
      <c r="DK241" s="49" t="b">
        <v>0</v>
      </c>
      <c r="DL241" s="49" t="b">
        <v>0</v>
      </c>
      <c r="DM241" s="49" t="b">
        <v>0</v>
      </c>
      <c r="DN241" s="49" t="b">
        <v>0</v>
      </c>
      <c r="DO241" s="49" t="b">
        <v>0</v>
      </c>
      <c r="DP241" s="49" t="b">
        <v>0</v>
      </c>
      <c r="DQ241" s="49" t="b">
        <v>0</v>
      </c>
      <c r="DR241" s="49" t="b">
        <v>0</v>
      </c>
      <c r="DS241" s="49" t="b">
        <v>0</v>
      </c>
      <c r="DT241" s="49" t="b">
        <v>0</v>
      </c>
      <c r="DU241" s="49" t="b">
        <v>0</v>
      </c>
      <c r="DV241" s="49" t="b">
        <v>0</v>
      </c>
      <c r="DW241" s="49" t="b">
        <v>0</v>
      </c>
      <c r="DX241" s="49" t="b">
        <v>0</v>
      </c>
      <c r="DY241" s="49" t="b">
        <v>0</v>
      </c>
      <c r="DZ241" s="49" t="b">
        <v>0</v>
      </c>
      <c r="EA241" s="49" t="b">
        <v>0</v>
      </c>
      <c r="EB241" s="49" t="b">
        <v>0</v>
      </c>
      <c r="EC241" s="49" t="b">
        <v>0</v>
      </c>
      <c r="ED241" s="49" t="b">
        <v>0</v>
      </c>
      <c r="EE241" s="49" t="b">
        <v>0</v>
      </c>
      <c r="EF241" s="49" t="b">
        <v>0</v>
      </c>
      <c r="EG241" s="49" t="b">
        <v>0</v>
      </c>
      <c r="EH241" s="49" t="b">
        <v>0</v>
      </c>
      <c r="EI241" s="49" t="b">
        <v>0</v>
      </c>
      <c r="EJ241" s="49" t="b">
        <v>0</v>
      </c>
      <c r="EK241" s="49" t="b">
        <v>0</v>
      </c>
      <c r="EL241" s="49" t="b">
        <v>0</v>
      </c>
      <c r="EM241" s="49" t="b">
        <v>1</v>
      </c>
      <c r="EN241" s="49" t="b">
        <v>0</v>
      </c>
      <c r="EO241" s="49" t="b">
        <v>0</v>
      </c>
      <c r="EP241" s="49" t="b">
        <v>0</v>
      </c>
      <c r="EQ241" s="49" t="b">
        <v>0</v>
      </c>
      <c r="ER241" s="49" t="b">
        <v>0</v>
      </c>
      <c r="ES241" s="49" t="b">
        <v>0</v>
      </c>
      <c r="ET241" s="49" t="b">
        <v>0</v>
      </c>
      <c r="EU241" s="49" t="b">
        <v>0</v>
      </c>
      <c r="EV241" s="49" t="b">
        <v>0</v>
      </c>
      <c r="EW241" s="49" t="b">
        <v>0</v>
      </c>
      <c r="EX241" s="49" t="b">
        <v>0</v>
      </c>
      <c r="EY241" s="49" t="b">
        <v>0</v>
      </c>
      <c r="EZ241" s="49" t="b">
        <v>0</v>
      </c>
      <c r="FA241" s="49" t="b">
        <v>0</v>
      </c>
      <c r="FB241" s="49" t="b">
        <v>0</v>
      </c>
      <c r="FC241" s="49" t="b">
        <v>0</v>
      </c>
      <c r="FD241" s="49" t="b">
        <v>0</v>
      </c>
      <c r="FE241" s="49" t="b">
        <v>0</v>
      </c>
      <c r="FF241" s="49" t="b">
        <v>0</v>
      </c>
      <c r="FG241" s="49" t="b">
        <v>0</v>
      </c>
      <c r="FH241" s="49" t="b">
        <v>0</v>
      </c>
      <c r="FI241" s="49" t="b">
        <v>0</v>
      </c>
      <c r="FJ241" s="49" t="b">
        <v>0</v>
      </c>
      <c r="FK241" s="49" t="b">
        <v>0</v>
      </c>
      <c r="FL241" s="49" t="b">
        <v>0</v>
      </c>
      <c r="FM241" s="49" t="b">
        <v>0</v>
      </c>
      <c r="FN241" s="49" t="b">
        <v>0</v>
      </c>
      <c r="FO241" s="49" t="b">
        <v>0</v>
      </c>
      <c r="FP241" s="49" t="b">
        <v>0</v>
      </c>
      <c r="FQ241" s="49" t="b">
        <v>0</v>
      </c>
      <c r="FR241" s="49" t="b">
        <v>0</v>
      </c>
      <c r="FS241" s="49" t="b">
        <v>0</v>
      </c>
      <c r="FT241" s="49" t="b">
        <v>0</v>
      </c>
      <c r="FU241" s="49" t="b">
        <v>0</v>
      </c>
      <c r="FV241" s="49" t="b">
        <v>0</v>
      </c>
      <c r="FW241" s="49" t="b">
        <v>0</v>
      </c>
      <c r="FX241" s="49" t="b">
        <v>0</v>
      </c>
      <c r="FY241" s="49" t="b">
        <v>0</v>
      </c>
      <c r="FZ241" s="49" t="b">
        <v>0</v>
      </c>
      <c r="GA241" s="49" t="b">
        <v>0</v>
      </c>
      <c r="GB241" s="49" t="b">
        <v>0</v>
      </c>
      <c r="GC241" s="49" t="b">
        <v>0</v>
      </c>
      <c r="GD241" s="49">
        <f>COUNTIF(O241:GC241, TRUE)</f>
        <v>3</v>
      </c>
    </row>
    <row r="242" spans="1:186" ht="14.25" customHeight="1" x14ac:dyDescent="0.3">
      <c r="A242" s="49">
        <v>6</v>
      </c>
      <c r="B242" s="49" t="s">
        <v>1102</v>
      </c>
      <c r="C242" s="48" t="s">
        <v>1103</v>
      </c>
      <c r="D242" s="49" t="str">
        <f>VLOOKUP(C242,[1]Planning!$C$81:$D$305,2,"false")</f>
        <v>PAS</v>
      </c>
      <c r="E242" s="49" t="s">
        <v>1104</v>
      </c>
      <c r="F242" s="51" t="str">
        <f>VLOOKUP(E242, [1]Constituency!$K$2:$L$225, 2, FALSE)</f>
        <v>Kelantan</v>
      </c>
      <c r="G242" s="51" t="s">
        <v>1105</v>
      </c>
      <c r="I242" s="49">
        <v>24102019</v>
      </c>
      <c r="J242" s="49">
        <v>2019</v>
      </c>
      <c r="K242" s="49">
        <v>10</v>
      </c>
      <c r="L242" s="49">
        <v>24</v>
      </c>
      <c r="M242" s="49" t="s">
        <v>1101</v>
      </c>
      <c r="N242" s="49" t="s">
        <v>688</v>
      </c>
      <c r="O242" s="49" t="b">
        <v>0</v>
      </c>
      <c r="P242" s="49" t="b">
        <v>0</v>
      </c>
      <c r="Q242" s="49" t="b">
        <v>0</v>
      </c>
      <c r="R242" s="49" t="b">
        <v>0</v>
      </c>
      <c r="S242" s="49" t="b">
        <v>0</v>
      </c>
      <c r="T242" s="49" t="b">
        <v>0</v>
      </c>
      <c r="U242" s="49" t="b">
        <v>0</v>
      </c>
      <c r="V242" s="49" t="b">
        <v>0</v>
      </c>
      <c r="W242" s="49" t="b">
        <v>0</v>
      </c>
      <c r="X242" s="49" t="b">
        <v>0</v>
      </c>
      <c r="Y242" s="49" t="b">
        <v>0</v>
      </c>
      <c r="Z242" s="49" t="b">
        <v>0</v>
      </c>
      <c r="AA242" s="49" t="b">
        <v>0</v>
      </c>
      <c r="AB242" s="49" t="b">
        <v>0</v>
      </c>
      <c r="AC242" s="49" t="b">
        <v>0</v>
      </c>
      <c r="AD242" s="49" t="b">
        <v>0</v>
      </c>
      <c r="AE242" s="49" t="b">
        <v>0</v>
      </c>
      <c r="AF242" s="49" t="b">
        <v>0</v>
      </c>
      <c r="AG242" s="49" t="b">
        <v>0</v>
      </c>
      <c r="AH242" s="49" t="b">
        <v>0</v>
      </c>
      <c r="AI242" s="49" t="b">
        <v>0</v>
      </c>
      <c r="AJ242" s="49" t="b">
        <v>0</v>
      </c>
      <c r="AK242" s="49" t="b">
        <v>0</v>
      </c>
      <c r="AL242" s="49" t="b">
        <v>0</v>
      </c>
      <c r="AM242" s="49" t="b">
        <v>0</v>
      </c>
      <c r="AN242" s="49" t="b">
        <v>0</v>
      </c>
      <c r="AO242" s="49" t="b">
        <v>0</v>
      </c>
      <c r="AP242" s="49" t="b">
        <v>0</v>
      </c>
      <c r="AQ242" s="49" t="b">
        <v>0</v>
      </c>
      <c r="AR242" s="49" t="b">
        <v>0</v>
      </c>
      <c r="AS242" s="49" t="b">
        <v>0</v>
      </c>
      <c r="AT242" s="49" t="b">
        <v>0</v>
      </c>
      <c r="AU242" s="49" t="b">
        <v>0</v>
      </c>
      <c r="AV242" s="49" t="b">
        <v>0</v>
      </c>
      <c r="AW242" s="49" t="b">
        <v>0</v>
      </c>
      <c r="AX242" s="49" t="b">
        <v>0</v>
      </c>
      <c r="AY242" s="49" t="b">
        <v>0</v>
      </c>
      <c r="AZ242" s="49" t="b">
        <v>0</v>
      </c>
      <c r="BA242" s="49" t="b">
        <v>0</v>
      </c>
      <c r="BB242" s="49" t="b">
        <v>0</v>
      </c>
      <c r="BC242" s="49" t="b">
        <v>0</v>
      </c>
      <c r="BD242" s="49" t="b">
        <v>0</v>
      </c>
      <c r="BE242" s="49" t="b">
        <v>0</v>
      </c>
      <c r="BF242" s="49" t="b">
        <v>0</v>
      </c>
      <c r="BG242" s="49" t="b">
        <v>0</v>
      </c>
      <c r="BH242" s="49" t="b">
        <v>0</v>
      </c>
      <c r="BI242" s="49" t="b">
        <v>0</v>
      </c>
      <c r="BJ242" s="49" t="b">
        <v>0</v>
      </c>
      <c r="BK242" s="49" t="b">
        <v>0</v>
      </c>
      <c r="BL242" s="49" t="b">
        <v>0</v>
      </c>
      <c r="BM242" s="49" t="b">
        <v>0</v>
      </c>
      <c r="BN242" s="49" t="b">
        <v>0</v>
      </c>
      <c r="BO242" s="49" t="b">
        <v>0</v>
      </c>
      <c r="BP242" s="49" t="b">
        <v>0</v>
      </c>
      <c r="BQ242" s="49" t="b">
        <v>0</v>
      </c>
      <c r="BR242" s="49" t="b">
        <v>0</v>
      </c>
      <c r="BS242" s="49" t="b">
        <v>0</v>
      </c>
      <c r="BT242" s="49" t="b">
        <v>0</v>
      </c>
      <c r="BU242" s="49" t="b">
        <v>0</v>
      </c>
      <c r="BV242" s="49" t="b">
        <v>0</v>
      </c>
      <c r="BW242" s="49" t="b">
        <v>0</v>
      </c>
      <c r="BX242" s="49" t="b">
        <v>0</v>
      </c>
      <c r="BY242" s="49" t="b">
        <v>0</v>
      </c>
      <c r="BZ242" s="49" t="b">
        <v>0</v>
      </c>
      <c r="CA242" s="49" t="b">
        <v>0</v>
      </c>
      <c r="CB242" s="49" t="b">
        <v>0</v>
      </c>
      <c r="CC242" s="49" t="b">
        <v>0</v>
      </c>
      <c r="CD242" s="49" t="b">
        <v>0</v>
      </c>
      <c r="CE242" s="49" t="b">
        <v>0</v>
      </c>
      <c r="CF242" s="49" t="b">
        <v>0</v>
      </c>
      <c r="CG242" s="49" t="b">
        <v>0</v>
      </c>
      <c r="CH242" s="49" t="b">
        <v>0</v>
      </c>
      <c r="CI242" s="49" t="b">
        <v>0</v>
      </c>
      <c r="CJ242" s="49" t="b">
        <v>0</v>
      </c>
      <c r="CK242" s="49" t="b">
        <v>0</v>
      </c>
      <c r="CL242" s="49" t="b">
        <v>0</v>
      </c>
      <c r="CM242" s="49" t="b">
        <v>0</v>
      </c>
      <c r="CN242" s="49" t="b">
        <v>0</v>
      </c>
      <c r="CO242" s="49" t="b">
        <v>0</v>
      </c>
      <c r="CP242" s="49" t="b">
        <v>0</v>
      </c>
      <c r="CQ242" s="49" t="b">
        <v>0</v>
      </c>
      <c r="CR242" s="49" t="b">
        <v>1</v>
      </c>
      <c r="CS242" s="49" t="b">
        <v>1</v>
      </c>
      <c r="CT242" s="49" t="b">
        <v>0</v>
      </c>
      <c r="CU242" s="49" t="b">
        <v>0</v>
      </c>
      <c r="CV242" s="49" t="b">
        <v>0</v>
      </c>
      <c r="CW242" s="49" t="b">
        <v>0</v>
      </c>
      <c r="CX242" s="49" t="b">
        <v>0</v>
      </c>
      <c r="CY242" s="49" t="b">
        <v>0</v>
      </c>
      <c r="CZ242" s="49" t="b">
        <v>0</v>
      </c>
      <c r="DA242" s="49" t="b">
        <v>0</v>
      </c>
      <c r="DB242" s="49" t="b">
        <v>0</v>
      </c>
      <c r="DC242" s="49" t="b">
        <v>0</v>
      </c>
      <c r="DD242" s="49" t="b">
        <v>0</v>
      </c>
      <c r="DE242" s="49" t="b">
        <v>0</v>
      </c>
      <c r="DF242" s="49" t="b">
        <v>0</v>
      </c>
      <c r="DG242" s="49" t="b">
        <v>0</v>
      </c>
      <c r="DH242" s="49" t="b">
        <v>0</v>
      </c>
      <c r="DI242" s="49" t="b">
        <v>0</v>
      </c>
      <c r="DJ242" s="49" t="b">
        <v>1</v>
      </c>
      <c r="DK242" s="49" t="b">
        <v>0</v>
      </c>
      <c r="DL242" s="49" t="b">
        <v>0</v>
      </c>
      <c r="DM242" s="49" t="b">
        <v>0</v>
      </c>
      <c r="DN242" s="49" t="b">
        <v>0</v>
      </c>
      <c r="DO242" s="49" t="b">
        <v>0</v>
      </c>
      <c r="DP242" s="49" t="b">
        <v>0</v>
      </c>
      <c r="DQ242" s="49" t="b">
        <v>0</v>
      </c>
      <c r="DR242" s="49" t="b">
        <v>0</v>
      </c>
      <c r="DS242" s="49" t="b">
        <v>0</v>
      </c>
      <c r="DT242" s="49" t="b">
        <v>0</v>
      </c>
      <c r="DU242" s="49" t="b">
        <v>0</v>
      </c>
      <c r="DV242" s="49" t="b">
        <v>0</v>
      </c>
      <c r="DW242" s="49" t="b">
        <v>0</v>
      </c>
      <c r="DX242" s="49" t="b">
        <v>0</v>
      </c>
      <c r="DY242" s="49" t="b">
        <v>0</v>
      </c>
      <c r="DZ242" s="49" t="b">
        <v>0</v>
      </c>
      <c r="EA242" s="49" t="b">
        <v>0</v>
      </c>
      <c r="EB242" s="49" t="b">
        <v>0</v>
      </c>
      <c r="EC242" s="49" t="b">
        <v>0</v>
      </c>
      <c r="ED242" s="49" t="b">
        <v>0</v>
      </c>
      <c r="EE242" s="49" t="b">
        <v>0</v>
      </c>
      <c r="EF242" s="49" t="b">
        <v>0</v>
      </c>
      <c r="EG242" s="49" t="b">
        <v>0</v>
      </c>
      <c r="EH242" s="49" t="b">
        <v>0</v>
      </c>
      <c r="EI242" s="49" t="b">
        <v>0</v>
      </c>
      <c r="EJ242" s="49" t="b">
        <v>0</v>
      </c>
      <c r="EK242" s="49" t="b">
        <v>0</v>
      </c>
      <c r="EL242" s="49" t="b">
        <v>0</v>
      </c>
      <c r="EM242" s="49" t="b">
        <v>1</v>
      </c>
      <c r="EN242" s="49" t="b">
        <v>0</v>
      </c>
      <c r="EO242" s="49" t="b">
        <v>0</v>
      </c>
      <c r="EP242" s="49" t="b">
        <v>0</v>
      </c>
      <c r="EQ242" s="49" t="b">
        <v>0</v>
      </c>
      <c r="ER242" s="49" t="b">
        <v>0</v>
      </c>
      <c r="ES242" s="49" t="b">
        <v>0</v>
      </c>
      <c r="ET242" s="49" t="b">
        <v>0</v>
      </c>
      <c r="EU242" s="49" t="b">
        <v>0</v>
      </c>
      <c r="EV242" s="49" t="b">
        <v>0</v>
      </c>
      <c r="EW242" s="49" t="b">
        <v>0</v>
      </c>
      <c r="EX242" s="49" t="b">
        <v>0</v>
      </c>
      <c r="EY242" s="49" t="b">
        <v>0</v>
      </c>
      <c r="EZ242" s="49" t="b">
        <v>0</v>
      </c>
      <c r="FA242" s="49" t="b">
        <v>0</v>
      </c>
      <c r="FB242" s="49" t="b">
        <v>0</v>
      </c>
      <c r="FC242" s="49" t="b">
        <v>0</v>
      </c>
      <c r="FD242" s="49" t="b">
        <v>0</v>
      </c>
      <c r="FE242" s="49" t="b">
        <v>0</v>
      </c>
      <c r="FF242" s="49" t="b">
        <v>0</v>
      </c>
      <c r="FG242" s="49" t="b">
        <v>0</v>
      </c>
      <c r="FH242" s="49" t="b">
        <v>0</v>
      </c>
      <c r="FI242" s="49" t="b">
        <v>0</v>
      </c>
      <c r="FJ242" s="49" t="b">
        <v>0</v>
      </c>
      <c r="FK242" s="49" t="b">
        <v>0</v>
      </c>
      <c r="FL242" s="49" t="b">
        <v>0</v>
      </c>
      <c r="FM242" s="49" t="b">
        <v>0</v>
      </c>
      <c r="FN242" s="49" t="b">
        <v>0</v>
      </c>
      <c r="FO242" s="49" t="b">
        <v>0</v>
      </c>
      <c r="FP242" s="49" t="b">
        <v>0</v>
      </c>
      <c r="FQ242" s="49" t="b">
        <v>0</v>
      </c>
      <c r="FR242" s="49" t="b">
        <v>0</v>
      </c>
      <c r="FS242" s="49" t="b">
        <v>0</v>
      </c>
      <c r="FT242" s="49" t="b">
        <v>0</v>
      </c>
      <c r="FU242" s="49" t="b">
        <v>0</v>
      </c>
      <c r="FV242" s="49" t="b">
        <v>0</v>
      </c>
      <c r="FW242" s="49" t="b">
        <v>0</v>
      </c>
      <c r="FX242" s="49" t="b">
        <v>0</v>
      </c>
      <c r="FY242" s="49" t="b">
        <v>0</v>
      </c>
      <c r="FZ242" s="49" t="b">
        <v>0</v>
      </c>
      <c r="GA242" s="49" t="b">
        <v>0</v>
      </c>
      <c r="GB242" s="49" t="b">
        <v>0</v>
      </c>
      <c r="GC242" s="49" t="b">
        <v>0</v>
      </c>
      <c r="GD242" s="49">
        <f>COUNTIF(O242:GC242, TRUE)</f>
        <v>4</v>
      </c>
    </row>
    <row r="243" spans="1:186" ht="14.25" customHeight="1" x14ac:dyDescent="0.3">
      <c r="A243" s="49">
        <v>3</v>
      </c>
      <c r="B243" s="49" t="s">
        <v>583</v>
      </c>
      <c r="C243" s="48" t="s">
        <v>584</v>
      </c>
      <c r="D243" s="49" t="str">
        <f>VLOOKUP(C243,[1]Planning!$C$81:$D$305,2,"false")</f>
        <v>BN - UMNO</v>
      </c>
      <c r="E243" s="49" t="s">
        <v>585</v>
      </c>
      <c r="F243" s="51" t="str">
        <f>VLOOKUP(E243, [1]Constituency!$K$2:$L$225, 2, FALSE)</f>
        <v>Pahang</v>
      </c>
      <c r="G243" s="51" t="s">
        <v>1106</v>
      </c>
      <c r="I243" s="49">
        <v>16032022</v>
      </c>
      <c r="J243" s="49">
        <v>2022</v>
      </c>
      <c r="K243" s="49">
        <v>3</v>
      </c>
      <c r="L243" s="49">
        <v>16</v>
      </c>
      <c r="M243" s="49" t="s">
        <v>1107</v>
      </c>
      <c r="N243" s="49" t="s">
        <v>688</v>
      </c>
      <c r="O243" s="49" t="b">
        <v>0</v>
      </c>
      <c r="P243" s="49" t="b">
        <v>0</v>
      </c>
      <c r="Q243" s="49" t="b">
        <v>0</v>
      </c>
      <c r="R243" s="49" t="b">
        <v>0</v>
      </c>
      <c r="S243" s="49" t="b">
        <v>0</v>
      </c>
      <c r="T243" s="49" t="b">
        <v>0</v>
      </c>
      <c r="U243" s="49" t="b">
        <v>0</v>
      </c>
      <c r="V243" s="49" t="b">
        <v>0</v>
      </c>
      <c r="W243" s="49" t="b">
        <v>0</v>
      </c>
      <c r="X243" s="49" t="b">
        <v>0</v>
      </c>
      <c r="Y243" s="49" t="b">
        <v>0</v>
      </c>
      <c r="Z243" s="49" t="b">
        <v>0</v>
      </c>
      <c r="AA243" s="49" t="b">
        <v>0</v>
      </c>
      <c r="AB243" s="49" t="b">
        <v>0</v>
      </c>
      <c r="AC243" s="49" t="b">
        <v>0</v>
      </c>
      <c r="AD243" s="49" t="b">
        <v>0</v>
      </c>
      <c r="AE243" s="49" t="b">
        <v>0</v>
      </c>
      <c r="AF243" s="49" t="b">
        <v>0</v>
      </c>
      <c r="AG243" s="49" t="b">
        <v>0</v>
      </c>
      <c r="AH243" s="49" t="b">
        <v>0</v>
      </c>
      <c r="AI243" s="49" t="b">
        <v>0</v>
      </c>
      <c r="AJ243" s="49" t="b">
        <v>0</v>
      </c>
      <c r="AK243" s="49" t="b">
        <v>0</v>
      </c>
      <c r="AL243" s="49" t="b">
        <v>0</v>
      </c>
      <c r="AM243" s="49" t="b">
        <v>0</v>
      </c>
      <c r="AN243" s="49" t="b">
        <v>0</v>
      </c>
      <c r="AO243" s="49" t="b">
        <v>0</v>
      </c>
      <c r="AP243" s="49" t="b">
        <v>0</v>
      </c>
      <c r="AQ243" s="49" t="b">
        <v>0</v>
      </c>
      <c r="AR243" s="49" t="b">
        <v>0</v>
      </c>
      <c r="AS243" s="49" t="b">
        <v>0</v>
      </c>
      <c r="AT243" s="49" t="b">
        <v>0</v>
      </c>
      <c r="AU243" s="49" t="b">
        <v>0</v>
      </c>
      <c r="AV243" s="49" t="b">
        <v>0</v>
      </c>
      <c r="AW243" s="49" t="b">
        <v>0</v>
      </c>
      <c r="AX243" s="49" t="b">
        <v>0</v>
      </c>
      <c r="AY243" s="49" t="b">
        <v>0</v>
      </c>
      <c r="AZ243" s="49" t="b">
        <v>0</v>
      </c>
      <c r="BA243" s="49" t="b">
        <v>0</v>
      </c>
      <c r="BB243" s="49" t="b">
        <v>0</v>
      </c>
      <c r="BC243" s="49" t="b">
        <v>0</v>
      </c>
      <c r="BD243" s="49" t="b">
        <v>0</v>
      </c>
      <c r="BE243" s="49" t="b">
        <v>0</v>
      </c>
      <c r="BF243" s="49" t="b">
        <v>0</v>
      </c>
      <c r="BG243" s="49" t="b">
        <v>0</v>
      </c>
      <c r="BH243" s="49" t="b">
        <v>0</v>
      </c>
      <c r="BI243" s="49" t="b">
        <v>0</v>
      </c>
      <c r="BJ243" s="49" t="b">
        <v>0</v>
      </c>
      <c r="BK243" s="49" t="b">
        <v>0</v>
      </c>
      <c r="BL243" s="49" t="b">
        <v>0</v>
      </c>
      <c r="BM243" s="49" t="b">
        <v>0</v>
      </c>
      <c r="BN243" s="49" t="b">
        <v>0</v>
      </c>
      <c r="BO243" s="49" t="b">
        <v>0</v>
      </c>
      <c r="BP243" s="49" t="b">
        <v>0</v>
      </c>
      <c r="BQ243" s="49" t="b">
        <v>0</v>
      </c>
      <c r="BR243" s="49" t="b">
        <v>0</v>
      </c>
      <c r="BS243" s="49" t="b">
        <v>0</v>
      </c>
      <c r="BT243" s="49" t="b">
        <v>0</v>
      </c>
      <c r="BU243" s="49" t="b">
        <v>0</v>
      </c>
      <c r="BV243" s="49" t="b">
        <v>0</v>
      </c>
      <c r="BW243" s="49" t="b">
        <v>0</v>
      </c>
      <c r="BX243" s="49" t="b">
        <v>0</v>
      </c>
      <c r="BY243" s="49" t="b">
        <v>0</v>
      </c>
      <c r="BZ243" s="49" t="b">
        <v>0</v>
      </c>
      <c r="CA243" s="49" t="b">
        <v>0</v>
      </c>
      <c r="CB243" s="49" t="b">
        <v>0</v>
      </c>
      <c r="CC243" s="49" t="b">
        <v>0</v>
      </c>
      <c r="CD243" s="49" t="b">
        <v>0</v>
      </c>
      <c r="CE243" s="49" t="b">
        <v>0</v>
      </c>
      <c r="CF243" s="49" t="b">
        <v>0</v>
      </c>
      <c r="CG243" s="49" t="b">
        <v>0</v>
      </c>
      <c r="CH243" s="49" t="b">
        <v>0</v>
      </c>
      <c r="CI243" s="49" t="b">
        <v>0</v>
      </c>
      <c r="CJ243" s="49" t="b">
        <v>0</v>
      </c>
      <c r="CK243" s="49" t="b">
        <v>0</v>
      </c>
      <c r="CL243" s="49" t="b">
        <v>0</v>
      </c>
      <c r="CM243" s="49" t="b">
        <v>0</v>
      </c>
      <c r="CN243" s="49" t="b">
        <v>0</v>
      </c>
      <c r="CO243" s="49" t="b">
        <v>0</v>
      </c>
      <c r="CP243" s="49" t="b">
        <v>0</v>
      </c>
      <c r="CQ243" s="49" t="b">
        <v>0</v>
      </c>
      <c r="CR243" s="49" t="b">
        <v>0</v>
      </c>
      <c r="CS243" s="49" t="b">
        <v>0</v>
      </c>
      <c r="CT243" s="49" t="b">
        <v>0</v>
      </c>
      <c r="CU243" s="49" t="b">
        <v>0</v>
      </c>
      <c r="CV243" s="49" t="b">
        <v>0</v>
      </c>
      <c r="CW243" s="49" t="b">
        <v>0</v>
      </c>
      <c r="CX243" s="49" t="b">
        <v>0</v>
      </c>
      <c r="CY243" s="49" t="b">
        <v>0</v>
      </c>
      <c r="CZ243" s="49" t="b">
        <v>0</v>
      </c>
      <c r="DA243" s="49" t="b">
        <v>0</v>
      </c>
      <c r="DB243" s="49" t="b">
        <v>1</v>
      </c>
      <c r="DC243" s="49" t="b">
        <v>0</v>
      </c>
      <c r="DD243" s="49" t="b">
        <v>0</v>
      </c>
      <c r="DE243" s="49" t="b">
        <v>0</v>
      </c>
      <c r="DF243" s="49" t="b">
        <v>0</v>
      </c>
      <c r="DG243" s="49" t="b">
        <v>0</v>
      </c>
      <c r="DH243" s="49" t="b">
        <v>0</v>
      </c>
      <c r="DI243" s="49" t="b">
        <v>0</v>
      </c>
      <c r="DJ243" s="49" t="b">
        <v>0</v>
      </c>
      <c r="DK243" s="49" t="b">
        <v>0</v>
      </c>
      <c r="DL243" s="49" t="b">
        <v>0</v>
      </c>
      <c r="DM243" s="49" t="b">
        <v>0</v>
      </c>
      <c r="DN243" s="49" t="b">
        <v>0</v>
      </c>
      <c r="DO243" s="49" t="b">
        <v>0</v>
      </c>
      <c r="DP243" s="49" t="b">
        <v>0</v>
      </c>
      <c r="DQ243" s="49" t="b">
        <v>0</v>
      </c>
      <c r="DR243" s="49" t="b">
        <v>0</v>
      </c>
      <c r="DS243" s="49" t="b">
        <v>0</v>
      </c>
      <c r="DT243" s="49" t="b">
        <v>0</v>
      </c>
      <c r="DU243" s="49" t="b">
        <v>0</v>
      </c>
      <c r="DV243" s="49" t="b">
        <v>0</v>
      </c>
      <c r="DW243" s="49" t="b">
        <v>0</v>
      </c>
      <c r="DX243" s="49" t="b">
        <v>0</v>
      </c>
      <c r="DY243" s="49" t="b">
        <v>0</v>
      </c>
      <c r="DZ243" s="49" t="b">
        <v>0</v>
      </c>
      <c r="EA243" s="49" t="b">
        <v>0</v>
      </c>
      <c r="EB243" s="49" t="b">
        <v>0</v>
      </c>
      <c r="EC243" s="49" t="b">
        <v>0</v>
      </c>
      <c r="ED243" s="49" t="b">
        <v>0</v>
      </c>
      <c r="EE243" s="49" t="b">
        <v>0</v>
      </c>
      <c r="EF243" s="49" t="b">
        <v>0</v>
      </c>
      <c r="EG243" s="49" t="b">
        <v>0</v>
      </c>
      <c r="EH243" s="49" t="b">
        <v>0</v>
      </c>
      <c r="EI243" s="49" t="b">
        <v>0</v>
      </c>
      <c r="EJ243" s="49" t="b">
        <v>0</v>
      </c>
      <c r="EK243" s="49" t="b">
        <v>0</v>
      </c>
      <c r="EL243" s="49" t="b">
        <v>0</v>
      </c>
      <c r="EM243" s="49" t="b">
        <v>0</v>
      </c>
      <c r="EN243" s="49" t="b">
        <v>0</v>
      </c>
      <c r="EO243" s="49" t="b">
        <v>0</v>
      </c>
      <c r="EP243" s="49" t="b">
        <v>0</v>
      </c>
      <c r="EQ243" s="49" t="b">
        <v>0</v>
      </c>
      <c r="ER243" s="49" t="b">
        <v>0</v>
      </c>
      <c r="ES243" s="49" t="b">
        <v>0</v>
      </c>
      <c r="ET243" s="49" t="b">
        <v>0</v>
      </c>
      <c r="EU243" s="49" t="b">
        <v>0</v>
      </c>
      <c r="EV243" s="49" t="b">
        <v>0</v>
      </c>
      <c r="EW243" s="49" t="b">
        <v>0</v>
      </c>
      <c r="EX243" s="49" t="b">
        <v>0</v>
      </c>
      <c r="EY243" s="49" t="b">
        <v>0</v>
      </c>
      <c r="EZ243" s="49" t="b">
        <v>0</v>
      </c>
      <c r="FA243" s="49" t="b">
        <v>0</v>
      </c>
      <c r="FB243" s="49" t="b">
        <v>0</v>
      </c>
      <c r="FC243" s="49" t="b">
        <v>0</v>
      </c>
      <c r="FD243" s="49" t="b">
        <v>0</v>
      </c>
      <c r="FE243" s="49" t="b">
        <v>0</v>
      </c>
      <c r="FF243" s="49" t="b">
        <v>0</v>
      </c>
      <c r="FG243" s="49" t="b">
        <v>0</v>
      </c>
      <c r="FH243" s="49" t="b">
        <v>0</v>
      </c>
      <c r="FI243" s="49" t="b">
        <v>0</v>
      </c>
      <c r="FJ243" s="49" t="b">
        <v>0</v>
      </c>
      <c r="FK243" s="49" t="b">
        <v>0</v>
      </c>
      <c r="FL243" s="49" t="b">
        <v>0</v>
      </c>
      <c r="FM243" s="49" t="b">
        <v>0</v>
      </c>
      <c r="FN243" s="49" t="b">
        <v>0</v>
      </c>
      <c r="FO243" s="49" t="b">
        <v>0</v>
      </c>
      <c r="FP243" s="49" t="b">
        <v>0</v>
      </c>
      <c r="FQ243" s="49" t="b">
        <v>0</v>
      </c>
      <c r="FR243" s="49" t="b">
        <v>0</v>
      </c>
      <c r="FS243" s="49" t="b">
        <v>0</v>
      </c>
      <c r="FT243" s="49" t="b">
        <v>0</v>
      </c>
      <c r="FU243" s="49" t="b">
        <v>0</v>
      </c>
      <c r="FV243" s="49" t="b">
        <v>0</v>
      </c>
      <c r="FW243" s="49" t="b">
        <v>0</v>
      </c>
      <c r="FX243" s="49" t="b">
        <v>0</v>
      </c>
      <c r="FY243" s="49" t="b">
        <v>0</v>
      </c>
      <c r="FZ243" s="49" t="b">
        <v>0</v>
      </c>
      <c r="GA243" s="49" t="b">
        <v>0</v>
      </c>
      <c r="GB243" s="49" t="b">
        <v>0</v>
      </c>
      <c r="GC243" s="49" t="b">
        <v>0</v>
      </c>
      <c r="GD243" s="49">
        <f>COUNTIF(O243:GC243, TRUE)</f>
        <v>1</v>
      </c>
    </row>
    <row r="244" spans="1:186" ht="14.25" customHeight="1" x14ac:dyDescent="0.3">
      <c r="A244" s="49">
        <v>4</v>
      </c>
      <c r="B244" s="49" t="s">
        <v>39</v>
      </c>
      <c r="C244" s="48" t="s">
        <v>39</v>
      </c>
      <c r="D244" s="49" t="str">
        <f>VLOOKUP(C244,[1]Planning!$C$81:$D$305,2,"false")</f>
        <v>PH - DAP</v>
      </c>
      <c r="E244" s="49" t="s">
        <v>1108</v>
      </c>
      <c r="F244" s="51" t="str">
        <f>VLOOKUP(E244, [1]Constituency!$K$2:$L$225, 2, FALSE)</f>
        <v>Kuala Lumpur</v>
      </c>
      <c r="G244" s="51" t="s">
        <v>1109</v>
      </c>
      <c r="I244" s="49">
        <v>16032022</v>
      </c>
      <c r="J244" s="49">
        <v>2022</v>
      </c>
      <c r="K244" s="49">
        <v>3</v>
      </c>
      <c r="L244" s="49">
        <v>16</v>
      </c>
      <c r="M244" s="49" t="s">
        <v>1107</v>
      </c>
      <c r="N244" s="49" t="s">
        <v>688</v>
      </c>
      <c r="O244" s="49" t="b">
        <v>0</v>
      </c>
      <c r="P244" s="49" t="b">
        <v>0</v>
      </c>
      <c r="Q244" s="49" t="b">
        <v>0</v>
      </c>
      <c r="R244" s="49" t="b">
        <v>0</v>
      </c>
      <c r="S244" s="49" t="b">
        <v>0</v>
      </c>
      <c r="T244" s="49" t="b">
        <v>0</v>
      </c>
      <c r="U244" s="49" t="b">
        <v>0</v>
      </c>
      <c r="V244" s="49" t="b">
        <v>0</v>
      </c>
      <c r="W244" s="49" t="b">
        <v>0</v>
      </c>
      <c r="X244" s="49" t="b">
        <v>0</v>
      </c>
      <c r="Y244" s="49" t="b">
        <v>0</v>
      </c>
      <c r="Z244" s="49" t="b">
        <v>0</v>
      </c>
      <c r="AA244" s="49" t="b">
        <v>0</v>
      </c>
      <c r="AB244" s="49" t="b">
        <v>0</v>
      </c>
      <c r="AC244" s="49" t="b">
        <v>0</v>
      </c>
      <c r="AD244" s="49" t="b">
        <v>0</v>
      </c>
      <c r="AE244" s="49" t="b">
        <v>0</v>
      </c>
      <c r="AF244" s="49" t="b">
        <v>0</v>
      </c>
      <c r="AG244" s="49" t="b">
        <v>0</v>
      </c>
      <c r="AH244" s="49" t="b">
        <v>0</v>
      </c>
      <c r="AI244" s="49" t="b">
        <v>0</v>
      </c>
      <c r="AJ244" s="49" t="b">
        <v>0</v>
      </c>
      <c r="AK244" s="49" t="b">
        <v>0</v>
      </c>
      <c r="AL244" s="49" t="b">
        <v>0</v>
      </c>
      <c r="AM244" s="49" t="b">
        <v>0</v>
      </c>
      <c r="AN244" s="49" t="b">
        <v>0</v>
      </c>
      <c r="AO244" s="49" t="b">
        <v>0</v>
      </c>
      <c r="AP244" s="49" t="b">
        <v>0</v>
      </c>
      <c r="AQ244" s="49" t="b">
        <v>0</v>
      </c>
      <c r="AR244" s="49" t="b">
        <v>0</v>
      </c>
      <c r="AS244" s="49" t="b">
        <v>0</v>
      </c>
      <c r="AT244" s="49" t="b">
        <v>0</v>
      </c>
      <c r="AU244" s="49" t="b">
        <v>0</v>
      </c>
      <c r="AV244" s="49" t="b">
        <v>0</v>
      </c>
      <c r="AW244" s="49" t="b">
        <v>0</v>
      </c>
      <c r="AX244" s="49" t="b">
        <v>0</v>
      </c>
      <c r="AY244" s="49" t="b">
        <v>0</v>
      </c>
      <c r="AZ244" s="49" t="b">
        <v>0</v>
      </c>
      <c r="BA244" s="49" t="b">
        <v>0</v>
      </c>
      <c r="BB244" s="49" t="b">
        <v>0</v>
      </c>
      <c r="BC244" s="49" t="b">
        <v>0</v>
      </c>
      <c r="BD244" s="49" t="b">
        <v>0</v>
      </c>
      <c r="BE244" s="49" t="b">
        <v>0</v>
      </c>
      <c r="BF244" s="49" t="b">
        <v>0</v>
      </c>
      <c r="BG244" s="49" t="b">
        <v>0</v>
      </c>
      <c r="BH244" s="49" t="b">
        <v>0</v>
      </c>
      <c r="BI244" s="49" t="b">
        <v>0</v>
      </c>
      <c r="BJ244" s="49" t="b">
        <v>0</v>
      </c>
      <c r="BK244" s="49" t="b">
        <v>0</v>
      </c>
      <c r="BL244" s="49" t="b">
        <v>0</v>
      </c>
      <c r="BM244" s="49" t="b">
        <v>0</v>
      </c>
      <c r="BN244" s="49" t="b">
        <v>0</v>
      </c>
      <c r="BO244" s="49" t="b">
        <v>0</v>
      </c>
      <c r="BP244" s="49" t="b">
        <v>0</v>
      </c>
      <c r="BQ244" s="49" t="b">
        <v>0</v>
      </c>
      <c r="BR244" s="49" t="b">
        <v>0</v>
      </c>
      <c r="BS244" s="49" t="b">
        <v>0</v>
      </c>
      <c r="BT244" s="49" t="b">
        <v>0</v>
      </c>
      <c r="BU244" s="49" t="b">
        <v>0</v>
      </c>
      <c r="BV244" s="49" t="b">
        <v>0</v>
      </c>
      <c r="BW244" s="49" t="b">
        <v>0</v>
      </c>
      <c r="BX244" s="49" t="b">
        <v>0</v>
      </c>
      <c r="BY244" s="49" t="b">
        <v>0</v>
      </c>
      <c r="BZ244" s="49" t="b">
        <v>0</v>
      </c>
      <c r="CA244" s="49" t="b">
        <v>0</v>
      </c>
      <c r="CB244" s="49" t="b">
        <v>0</v>
      </c>
      <c r="CC244" s="49" t="b">
        <v>0</v>
      </c>
      <c r="CD244" s="49" t="b">
        <v>0</v>
      </c>
      <c r="CE244" s="49" t="b">
        <v>0</v>
      </c>
      <c r="CF244" s="49" t="b">
        <v>0</v>
      </c>
      <c r="CG244" s="49" t="b">
        <v>0</v>
      </c>
      <c r="CH244" s="49" t="b">
        <v>0</v>
      </c>
      <c r="CI244" s="49" t="b">
        <v>0</v>
      </c>
      <c r="CJ244" s="49" t="b">
        <v>0</v>
      </c>
      <c r="CK244" s="49" t="b">
        <v>0</v>
      </c>
      <c r="CL244" s="49" t="b">
        <v>0</v>
      </c>
      <c r="CM244" s="49" t="b">
        <v>0</v>
      </c>
      <c r="CN244" s="49" t="b">
        <v>0</v>
      </c>
      <c r="CO244" s="49" t="b">
        <v>0</v>
      </c>
      <c r="CP244" s="49" t="b">
        <v>0</v>
      </c>
      <c r="CQ244" s="49" t="b">
        <v>0</v>
      </c>
      <c r="CR244" s="49" t="b">
        <v>0</v>
      </c>
      <c r="CS244" s="49" t="b">
        <v>0</v>
      </c>
      <c r="CT244" s="49" t="b">
        <v>0</v>
      </c>
      <c r="CU244" s="49" t="b">
        <v>0</v>
      </c>
      <c r="CV244" s="49" t="b">
        <v>0</v>
      </c>
      <c r="CW244" s="49" t="b">
        <v>0</v>
      </c>
      <c r="CX244" s="49" t="b">
        <v>0</v>
      </c>
      <c r="CY244" s="49" t="b">
        <v>0</v>
      </c>
      <c r="CZ244" s="49" t="b">
        <v>0</v>
      </c>
      <c r="DA244" s="49" t="b">
        <v>0</v>
      </c>
      <c r="DB244" s="49" t="b">
        <v>0</v>
      </c>
      <c r="DC244" s="49" t="b">
        <v>0</v>
      </c>
      <c r="DD244" s="49" t="b">
        <v>0</v>
      </c>
      <c r="DE244" s="49" t="b">
        <v>0</v>
      </c>
      <c r="DF244" s="49" t="b">
        <v>0</v>
      </c>
      <c r="DG244" s="49" t="b">
        <v>0</v>
      </c>
      <c r="DH244" s="49" t="b">
        <v>0</v>
      </c>
      <c r="DI244" s="49" t="b">
        <v>0</v>
      </c>
      <c r="DJ244" s="49" t="b">
        <v>0</v>
      </c>
      <c r="DK244" s="49" t="b">
        <v>0</v>
      </c>
      <c r="DL244" s="49" t="b">
        <v>0</v>
      </c>
      <c r="DM244" s="49" t="b">
        <v>1</v>
      </c>
      <c r="DN244" s="49" t="b">
        <v>0</v>
      </c>
      <c r="DO244" s="49" t="b">
        <v>0</v>
      </c>
      <c r="DP244" s="49" t="b">
        <v>0</v>
      </c>
      <c r="DQ244" s="49" t="b">
        <v>0</v>
      </c>
      <c r="DR244" s="49" t="b">
        <v>0</v>
      </c>
      <c r="DS244" s="49" t="b">
        <v>0</v>
      </c>
      <c r="DT244" s="49" t="b">
        <v>0</v>
      </c>
      <c r="DU244" s="49" t="b">
        <v>0</v>
      </c>
      <c r="DV244" s="49" t="b">
        <v>0</v>
      </c>
      <c r="DW244" s="49" t="b">
        <v>0</v>
      </c>
      <c r="DX244" s="49" t="b">
        <v>0</v>
      </c>
      <c r="DY244" s="49" t="b">
        <v>0</v>
      </c>
      <c r="DZ244" s="49" t="b">
        <v>0</v>
      </c>
      <c r="EA244" s="49" t="b">
        <v>0</v>
      </c>
      <c r="EB244" s="49" t="b">
        <v>0</v>
      </c>
      <c r="EC244" s="49" t="b">
        <v>0</v>
      </c>
      <c r="ED244" s="49" t="b">
        <v>0</v>
      </c>
      <c r="EE244" s="49" t="b">
        <v>0</v>
      </c>
      <c r="EF244" s="49" t="b">
        <v>0</v>
      </c>
      <c r="EG244" s="49" t="b">
        <v>0</v>
      </c>
      <c r="EH244" s="49" t="b">
        <v>0</v>
      </c>
      <c r="EI244" s="49" t="b">
        <v>0</v>
      </c>
      <c r="EJ244" s="49" t="b">
        <v>0</v>
      </c>
      <c r="EK244" s="49" t="b">
        <v>0</v>
      </c>
      <c r="EL244" s="49" t="b">
        <v>0</v>
      </c>
      <c r="EM244" s="49" t="b">
        <v>0</v>
      </c>
      <c r="EN244" s="49" t="b">
        <v>0</v>
      </c>
      <c r="EO244" s="49" t="b">
        <v>0</v>
      </c>
      <c r="EP244" s="49" t="b">
        <v>0</v>
      </c>
      <c r="EQ244" s="49" t="b">
        <v>0</v>
      </c>
      <c r="ER244" s="49" t="b">
        <v>0</v>
      </c>
      <c r="ES244" s="49" t="b">
        <v>0</v>
      </c>
      <c r="ET244" s="49" t="b">
        <v>0</v>
      </c>
      <c r="EU244" s="49" t="b">
        <v>0</v>
      </c>
      <c r="EV244" s="49" t="b">
        <v>0</v>
      </c>
      <c r="EW244" s="49" t="b">
        <v>0</v>
      </c>
      <c r="EX244" s="49" t="b">
        <v>0</v>
      </c>
      <c r="EY244" s="49" t="b">
        <v>0</v>
      </c>
      <c r="EZ244" s="49" t="b">
        <v>0</v>
      </c>
      <c r="FA244" s="49" t="b">
        <v>0</v>
      </c>
      <c r="FB244" s="49" t="b">
        <v>0</v>
      </c>
      <c r="FC244" s="49" t="b">
        <v>0</v>
      </c>
      <c r="FD244" s="49" t="b">
        <v>0</v>
      </c>
      <c r="FE244" s="49" t="b">
        <v>0</v>
      </c>
      <c r="FF244" s="49" t="b">
        <v>0</v>
      </c>
      <c r="FG244" s="49" t="b">
        <v>0</v>
      </c>
      <c r="FH244" s="49" t="b">
        <v>0</v>
      </c>
      <c r="FI244" s="49" t="b">
        <v>0</v>
      </c>
      <c r="FJ244" s="49" t="b">
        <v>0</v>
      </c>
      <c r="FK244" s="49" t="b">
        <v>0</v>
      </c>
      <c r="FL244" s="49" t="b">
        <v>0</v>
      </c>
      <c r="FM244" s="49" t="b">
        <v>0</v>
      </c>
      <c r="FN244" s="49" t="b">
        <v>0</v>
      </c>
      <c r="FO244" s="49" t="b">
        <v>0</v>
      </c>
      <c r="FP244" s="49" t="b">
        <v>0</v>
      </c>
      <c r="FQ244" s="49" t="b">
        <v>0</v>
      </c>
      <c r="FR244" s="49" t="b">
        <v>0</v>
      </c>
      <c r="FS244" s="49" t="b">
        <v>0</v>
      </c>
      <c r="FT244" s="49" t="b">
        <v>0</v>
      </c>
      <c r="FU244" s="49" t="b">
        <v>0</v>
      </c>
      <c r="FV244" s="49" t="b">
        <v>0</v>
      </c>
      <c r="FW244" s="49" t="b">
        <v>0</v>
      </c>
      <c r="FX244" s="49" t="b">
        <v>0</v>
      </c>
      <c r="FY244" s="49" t="b">
        <v>0</v>
      </c>
      <c r="FZ244" s="49" t="b">
        <v>0</v>
      </c>
      <c r="GA244" s="49" t="b">
        <v>0</v>
      </c>
      <c r="GB244" s="49" t="b">
        <v>0</v>
      </c>
      <c r="GC244" s="49" t="b">
        <v>0</v>
      </c>
      <c r="GD244" s="49">
        <f>COUNTIF(O244:GC244, TRUE)</f>
        <v>1</v>
      </c>
    </row>
    <row r="245" spans="1:186" ht="14.25" customHeight="1" x14ac:dyDescent="0.3">
      <c r="A245" s="49">
        <v>10</v>
      </c>
      <c r="B245" s="49" t="s">
        <v>958</v>
      </c>
      <c r="C245" s="48" t="s">
        <v>958</v>
      </c>
      <c r="D245" s="49" t="str">
        <f>VLOOKUP(C245,[1]Planning!$C$81:$D$305,2,"false")</f>
        <v>PH - DAP</v>
      </c>
      <c r="E245" s="49" t="s">
        <v>959</v>
      </c>
      <c r="F245" s="51" t="str">
        <f>VLOOKUP(E245, [1]Constituency!$K$2:$L$225, 2, FALSE)</f>
        <v>Perak</v>
      </c>
      <c r="G245" s="51" t="s">
        <v>1110</v>
      </c>
      <c r="I245" s="49">
        <v>16032022</v>
      </c>
      <c r="J245" s="49">
        <v>2022</v>
      </c>
      <c r="K245" s="49">
        <v>3</v>
      </c>
      <c r="L245" s="49">
        <v>16</v>
      </c>
      <c r="M245" s="49" t="s">
        <v>1107</v>
      </c>
      <c r="N245" s="49" t="s">
        <v>688</v>
      </c>
      <c r="O245" s="49" t="b">
        <v>0</v>
      </c>
      <c r="P245" s="49" t="b">
        <v>0</v>
      </c>
      <c r="Q245" s="49" t="b">
        <v>0</v>
      </c>
      <c r="R245" s="49" t="b">
        <v>0</v>
      </c>
      <c r="S245" s="49" t="b">
        <v>0</v>
      </c>
      <c r="T245" s="49" t="b">
        <v>0</v>
      </c>
      <c r="U245" s="49" t="b">
        <v>0</v>
      </c>
      <c r="V245" s="49" t="b">
        <v>0</v>
      </c>
      <c r="W245" s="49" t="b">
        <v>0</v>
      </c>
      <c r="X245" s="49" t="b">
        <v>0</v>
      </c>
      <c r="Y245" s="49" t="b">
        <v>0</v>
      </c>
      <c r="Z245" s="49" t="b">
        <v>0</v>
      </c>
      <c r="AA245" s="49" t="b">
        <v>0</v>
      </c>
      <c r="AB245" s="49" t="b">
        <v>0</v>
      </c>
      <c r="AC245" s="49" t="b">
        <v>0</v>
      </c>
      <c r="AD245" s="49" t="b">
        <v>0</v>
      </c>
      <c r="AE245" s="49" t="b">
        <v>0</v>
      </c>
      <c r="AF245" s="49" t="b">
        <v>0</v>
      </c>
      <c r="AG245" s="49" t="b">
        <v>0</v>
      </c>
      <c r="AH245" s="49" t="b">
        <v>0</v>
      </c>
      <c r="AI245" s="49" t="b">
        <v>0</v>
      </c>
      <c r="AJ245" s="49" t="b">
        <v>0</v>
      </c>
      <c r="AK245" s="49" t="b">
        <v>0</v>
      </c>
      <c r="AL245" s="49" t="b">
        <v>0</v>
      </c>
      <c r="AM245" s="49" t="b">
        <v>0</v>
      </c>
      <c r="AN245" s="49" t="b">
        <v>0</v>
      </c>
      <c r="AO245" s="49" t="b">
        <v>0</v>
      </c>
      <c r="AP245" s="49" t="b">
        <v>0</v>
      </c>
      <c r="AQ245" s="49" t="b">
        <v>0</v>
      </c>
      <c r="AR245" s="49" t="b">
        <v>0</v>
      </c>
      <c r="AS245" s="49" t="b">
        <v>0</v>
      </c>
      <c r="AT245" s="49" t="b">
        <v>0</v>
      </c>
      <c r="AU245" s="49" t="b">
        <v>0</v>
      </c>
      <c r="AV245" s="49" t="b">
        <v>0</v>
      </c>
      <c r="AW245" s="49" t="b">
        <v>0</v>
      </c>
      <c r="AX245" s="49" t="b">
        <v>0</v>
      </c>
      <c r="AY245" s="49" t="b">
        <v>0</v>
      </c>
      <c r="AZ245" s="49" t="b">
        <v>0</v>
      </c>
      <c r="BA245" s="49" t="b">
        <v>0</v>
      </c>
      <c r="BB245" s="49" t="b">
        <v>0</v>
      </c>
      <c r="BC245" s="49" t="b">
        <v>0</v>
      </c>
      <c r="BD245" s="49" t="b">
        <v>0</v>
      </c>
      <c r="BE245" s="49" t="b">
        <v>0</v>
      </c>
      <c r="BF245" s="49" t="b">
        <v>0</v>
      </c>
      <c r="BG245" s="49" t="b">
        <v>0</v>
      </c>
      <c r="BH245" s="49" t="b">
        <v>0</v>
      </c>
      <c r="BI245" s="49" t="b">
        <v>0</v>
      </c>
      <c r="BJ245" s="49" t="b">
        <v>0</v>
      </c>
      <c r="BK245" s="49" t="b">
        <v>0</v>
      </c>
      <c r="BL245" s="49" t="b">
        <v>0</v>
      </c>
      <c r="BM245" s="49" t="b">
        <v>0</v>
      </c>
      <c r="BN245" s="49" t="b">
        <v>0</v>
      </c>
      <c r="BO245" s="49" t="b">
        <v>0</v>
      </c>
      <c r="BP245" s="49" t="b">
        <v>0</v>
      </c>
      <c r="BQ245" s="49" t="b">
        <v>0</v>
      </c>
      <c r="BR245" s="49" t="b">
        <v>0</v>
      </c>
      <c r="BS245" s="49" t="b">
        <v>0</v>
      </c>
      <c r="BT245" s="49" t="b">
        <v>0</v>
      </c>
      <c r="BU245" s="49" t="b">
        <v>0</v>
      </c>
      <c r="BV245" s="49" t="b">
        <v>0</v>
      </c>
      <c r="BW245" s="49" t="b">
        <v>0</v>
      </c>
      <c r="BX245" s="49" t="b">
        <v>0</v>
      </c>
      <c r="BY245" s="49" t="b">
        <v>0</v>
      </c>
      <c r="BZ245" s="49" t="b">
        <v>0</v>
      </c>
      <c r="CA245" s="49" t="b">
        <v>0</v>
      </c>
      <c r="CB245" s="49" t="b">
        <v>0</v>
      </c>
      <c r="CC245" s="49" t="b">
        <v>0</v>
      </c>
      <c r="CD245" s="49" t="b">
        <v>0</v>
      </c>
      <c r="CE245" s="49" t="b">
        <v>0</v>
      </c>
      <c r="CF245" s="49" t="b">
        <v>0</v>
      </c>
      <c r="CG245" s="49" t="b">
        <v>0</v>
      </c>
      <c r="CH245" s="49" t="b">
        <v>0</v>
      </c>
      <c r="CI245" s="49" t="b">
        <v>0</v>
      </c>
      <c r="CJ245" s="49" t="b">
        <v>0</v>
      </c>
      <c r="CK245" s="49" t="b">
        <v>0</v>
      </c>
      <c r="CL245" s="49" t="b">
        <v>0</v>
      </c>
      <c r="CM245" s="49" t="b">
        <v>0</v>
      </c>
      <c r="CN245" s="49" t="b">
        <v>0</v>
      </c>
      <c r="CO245" s="49" t="b">
        <v>0</v>
      </c>
      <c r="CP245" s="49" t="b">
        <v>0</v>
      </c>
      <c r="CQ245" s="49" t="b">
        <v>0</v>
      </c>
      <c r="CR245" s="49" t="b">
        <v>1</v>
      </c>
      <c r="CS245" s="49" t="b">
        <v>0</v>
      </c>
      <c r="CT245" s="49" t="b">
        <v>0</v>
      </c>
      <c r="CU245" s="49" t="b">
        <v>0</v>
      </c>
      <c r="CV245" s="49" t="b">
        <v>0</v>
      </c>
      <c r="CW245" s="49" t="b">
        <v>0</v>
      </c>
      <c r="CX245" s="49" t="b">
        <v>0</v>
      </c>
      <c r="CY245" s="49" t="b">
        <v>0</v>
      </c>
      <c r="CZ245" s="49" t="b">
        <v>0</v>
      </c>
      <c r="DA245" s="49" t="b">
        <v>0</v>
      </c>
      <c r="DB245" s="49" t="b">
        <v>1</v>
      </c>
      <c r="DC245" s="49" t="b">
        <v>0</v>
      </c>
      <c r="DD245" s="49" t="b">
        <v>0</v>
      </c>
      <c r="DE245" s="49" t="b">
        <v>0</v>
      </c>
      <c r="DF245" s="49" t="b">
        <v>0</v>
      </c>
      <c r="DG245" s="49" t="b">
        <v>0</v>
      </c>
      <c r="DH245" s="49" t="b">
        <v>0</v>
      </c>
      <c r="DI245" s="49" t="b">
        <v>0</v>
      </c>
      <c r="DJ245" s="49" t="b">
        <v>0</v>
      </c>
      <c r="DK245" s="49" t="b">
        <v>0</v>
      </c>
      <c r="DL245" s="49" t="b">
        <v>0</v>
      </c>
      <c r="DM245" s="49" t="b">
        <v>1</v>
      </c>
      <c r="DN245" s="49" t="b">
        <v>0</v>
      </c>
      <c r="DO245" s="49" t="b">
        <v>0</v>
      </c>
      <c r="DP245" s="49" t="b">
        <v>0</v>
      </c>
      <c r="DQ245" s="49" t="b">
        <v>0</v>
      </c>
      <c r="DR245" s="49" t="b">
        <v>0</v>
      </c>
      <c r="DS245" s="49" t="b">
        <v>0</v>
      </c>
      <c r="DT245" s="49" t="b">
        <v>0</v>
      </c>
      <c r="DU245" s="49" t="b">
        <v>0</v>
      </c>
      <c r="DV245" s="49" t="b">
        <v>0</v>
      </c>
      <c r="DW245" s="49" t="b">
        <v>0</v>
      </c>
      <c r="DX245" s="49" t="b">
        <v>0</v>
      </c>
      <c r="DY245" s="49" t="b">
        <v>0</v>
      </c>
      <c r="DZ245" s="49" t="b">
        <v>0</v>
      </c>
      <c r="EA245" s="49" t="b">
        <v>0</v>
      </c>
      <c r="EB245" s="49" t="b">
        <v>0</v>
      </c>
      <c r="EC245" s="49" t="b">
        <v>0</v>
      </c>
      <c r="ED245" s="49" t="b">
        <v>0</v>
      </c>
      <c r="EE245" s="49" t="b">
        <v>0</v>
      </c>
      <c r="EF245" s="49" t="b">
        <v>0</v>
      </c>
      <c r="EG245" s="49" t="b">
        <v>0</v>
      </c>
      <c r="EH245" s="49" t="b">
        <v>0</v>
      </c>
      <c r="EI245" s="49" t="b">
        <v>0</v>
      </c>
      <c r="EJ245" s="49" t="b">
        <v>0</v>
      </c>
      <c r="EK245" s="49" t="b">
        <v>0</v>
      </c>
      <c r="EL245" s="49" t="b">
        <v>0</v>
      </c>
      <c r="EM245" s="49" t="b">
        <v>0</v>
      </c>
      <c r="EN245" s="49" t="b">
        <v>0</v>
      </c>
      <c r="EO245" s="49" t="b">
        <v>0</v>
      </c>
      <c r="EP245" s="49" t="b">
        <v>0</v>
      </c>
      <c r="EQ245" s="49" t="b">
        <v>0</v>
      </c>
      <c r="ER245" s="49" t="b">
        <v>0</v>
      </c>
      <c r="ES245" s="49" t="b">
        <v>0</v>
      </c>
      <c r="ET245" s="49" t="b">
        <v>0</v>
      </c>
      <c r="EU245" s="49" t="b">
        <v>0</v>
      </c>
      <c r="EV245" s="49" t="b">
        <v>0</v>
      </c>
      <c r="EW245" s="49" t="b">
        <v>0</v>
      </c>
      <c r="EX245" s="49" t="b">
        <v>0</v>
      </c>
      <c r="EY245" s="49" t="b">
        <v>0</v>
      </c>
      <c r="EZ245" s="49" t="b">
        <v>0</v>
      </c>
      <c r="FA245" s="49" t="b">
        <v>0</v>
      </c>
      <c r="FB245" s="49" t="b">
        <v>0</v>
      </c>
      <c r="FC245" s="49" t="b">
        <v>0</v>
      </c>
      <c r="FD245" s="49" t="b">
        <v>0</v>
      </c>
      <c r="FE245" s="49" t="b">
        <v>0</v>
      </c>
      <c r="FF245" s="49" t="b">
        <v>0</v>
      </c>
      <c r="FG245" s="49" t="b">
        <v>0</v>
      </c>
      <c r="FH245" s="49" t="b">
        <v>0</v>
      </c>
      <c r="FI245" s="49" t="b">
        <v>0</v>
      </c>
      <c r="FJ245" s="49" t="b">
        <v>0</v>
      </c>
      <c r="FK245" s="49" t="b">
        <v>0</v>
      </c>
      <c r="FL245" s="49" t="b">
        <v>0</v>
      </c>
      <c r="FM245" s="49" t="b">
        <v>0</v>
      </c>
      <c r="FN245" s="49" t="b">
        <v>0</v>
      </c>
      <c r="FO245" s="49" t="b">
        <v>0</v>
      </c>
      <c r="FP245" s="49" t="b">
        <v>0</v>
      </c>
      <c r="FQ245" s="49" t="b">
        <v>0</v>
      </c>
      <c r="FR245" s="49" t="b">
        <v>0</v>
      </c>
      <c r="FS245" s="49" t="b">
        <v>0</v>
      </c>
      <c r="FT245" s="49" t="b">
        <v>0</v>
      </c>
      <c r="FU245" s="49" t="b">
        <v>0</v>
      </c>
      <c r="FV245" s="49" t="b">
        <v>0</v>
      </c>
      <c r="FW245" s="49" t="b">
        <v>0</v>
      </c>
      <c r="FX245" s="49" t="b">
        <v>0</v>
      </c>
      <c r="FY245" s="49" t="b">
        <v>0</v>
      </c>
      <c r="FZ245" s="49" t="b">
        <v>0</v>
      </c>
      <c r="GA245" s="49" t="b">
        <v>0</v>
      </c>
      <c r="GB245" s="49" t="b">
        <v>0</v>
      </c>
      <c r="GC245" s="49" t="b">
        <v>0</v>
      </c>
      <c r="GD245" s="49">
        <f>COUNTIF(O245:GC245, TRUE)</f>
        <v>3</v>
      </c>
    </row>
    <row r="246" spans="1:186" ht="14.25" customHeight="1" x14ac:dyDescent="0.3">
      <c r="A246" s="49">
        <v>8</v>
      </c>
      <c r="B246" s="49" t="s">
        <v>499</v>
      </c>
      <c r="C246" s="48" t="s">
        <v>499</v>
      </c>
      <c r="D246" s="49" t="str">
        <f>VLOOKUP(C246,[1]Planning!$C$81:$D$305,2,"false")</f>
        <v>PH - PKR</v>
      </c>
      <c r="E246" s="49" t="s">
        <v>500</v>
      </c>
      <c r="F246" s="51" t="str">
        <f>VLOOKUP(E246, [1]Constituency!$K$2:$L$225, 2, FALSE)</f>
        <v>Selangor</v>
      </c>
      <c r="G246" s="51" t="s">
        <v>1111</v>
      </c>
      <c r="I246" s="49">
        <v>11082020</v>
      </c>
      <c r="J246" s="49">
        <v>2020</v>
      </c>
      <c r="K246" s="49">
        <v>8</v>
      </c>
      <c r="L246" s="49">
        <v>11</v>
      </c>
      <c r="M246" s="49" t="s">
        <v>1112</v>
      </c>
      <c r="N246" s="49" t="s">
        <v>688</v>
      </c>
      <c r="O246" s="49" t="b">
        <v>0</v>
      </c>
      <c r="P246" s="49" t="b">
        <v>0</v>
      </c>
      <c r="Q246" s="49" t="b">
        <v>0</v>
      </c>
      <c r="R246" s="49" t="b">
        <v>0</v>
      </c>
      <c r="S246" s="49" t="b">
        <v>0</v>
      </c>
      <c r="T246" s="49" t="b">
        <v>0</v>
      </c>
      <c r="U246" s="49" t="b">
        <v>0</v>
      </c>
      <c r="V246" s="49" t="b">
        <v>0</v>
      </c>
      <c r="W246" s="49" t="b">
        <v>0</v>
      </c>
      <c r="X246" s="49" t="b">
        <v>0</v>
      </c>
      <c r="Y246" s="49" t="b">
        <v>0</v>
      </c>
      <c r="Z246" s="49" t="b">
        <v>0</v>
      </c>
      <c r="AA246" s="49" t="b">
        <v>0</v>
      </c>
      <c r="AB246" s="49" t="b">
        <v>0</v>
      </c>
      <c r="AC246" s="49" t="b">
        <v>0</v>
      </c>
      <c r="AD246" s="49" t="b">
        <v>0</v>
      </c>
      <c r="AE246" s="49" t="b">
        <v>0</v>
      </c>
      <c r="AF246" s="49" t="b">
        <v>0</v>
      </c>
      <c r="AG246" s="49" t="b">
        <v>0</v>
      </c>
      <c r="AH246" s="49" t="b">
        <v>0</v>
      </c>
      <c r="AI246" s="49" t="b">
        <v>0</v>
      </c>
      <c r="AJ246" s="49" t="b">
        <v>0</v>
      </c>
      <c r="AK246" s="49" t="b">
        <v>0</v>
      </c>
      <c r="AL246" s="49" t="b">
        <v>0</v>
      </c>
      <c r="AM246" s="49" t="b">
        <v>0</v>
      </c>
      <c r="AN246" s="49" t="b">
        <v>0</v>
      </c>
      <c r="AO246" s="49" t="b">
        <v>0</v>
      </c>
      <c r="AP246" s="49" t="b">
        <v>0</v>
      </c>
      <c r="AQ246" s="49" t="b">
        <v>0</v>
      </c>
      <c r="AR246" s="49" t="b">
        <v>0</v>
      </c>
      <c r="AS246" s="49" t="b">
        <v>0</v>
      </c>
      <c r="AT246" s="49" t="b">
        <v>0</v>
      </c>
      <c r="AU246" s="49" t="b">
        <v>0</v>
      </c>
      <c r="AV246" s="49" t="b">
        <v>0</v>
      </c>
      <c r="AW246" s="49" t="b">
        <v>0</v>
      </c>
      <c r="AX246" s="49" t="b">
        <v>0</v>
      </c>
      <c r="AY246" s="49" t="b">
        <v>0</v>
      </c>
      <c r="AZ246" s="49" t="b">
        <v>0</v>
      </c>
      <c r="BA246" s="49" t="b">
        <v>0</v>
      </c>
      <c r="BB246" s="49" t="b">
        <v>0</v>
      </c>
      <c r="BC246" s="49" t="b">
        <v>0</v>
      </c>
      <c r="BD246" s="49" t="b">
        <v>0</v>
      </c>
      <c r="BE246" s="49" t="b">
        <v>0</v>
      </c>
      <c r="BF246" s="49" t="b">
        <v>0</v>
      </c>
      <c r="BG246" s="49" t="b">
        <v>0</v>
      </c>
      <c r="BH246" s="49" t="b">
        <v>0</v>
      </c>
      <c r="BI246" s="49" t="b">
        <v>0</v>
      </c>
      <c r="BJ246" s="49" t="b">
        <v>0</v>
      </c>
      <c r="BK246" s="49" t="b">
        <v>0</v>
      </c>
      <c r="BL246" s="49" t="b">
        <v>0</v>
      </c>
      <c r="BM246" s="49" t="b">
        <v>0</v>
      </c>
      <c r="BN246" s="49" t="b">
        <v>0</v>
      </c>
      <c r="BO246" s="49" t="b">
        <v>0</v>
      </c>
      <c r="BP246" s="49" t="b">
        <v>0</v>
      </c>
      <c r="BQ246" s="49" t="b">
        <v>0</v>
      </c>
      <c r="BR246" s="49" t="b">
        <v>0</v>
      </c>
      <c r="BS246" s="49" t="b">
        <v>0</v>
      </c>
      <c r="BT246" s="49" t="b">
        <v>0</v>
      </c>
      <c r="BU246" s="49" t="b">
        <v>0</v>
      </c>
      <c r="BV246" s="49" t="b">
        <v>0</v>
      </c>
      <c r="BW246" s="49" t="b">
        <v>0</v>
      </c>
      <c r="BX246" s="49" t="b">
        <v>0</v>
      </c>
      <c r="BY246" s="49" t="b">
        <v>0</v>
      </c>
      <c r="BZ246" s="49" t="b">
        <v>0</v>
      </c>
      <c r="CA246" s="49" t="b">
        <v>0</v>
      </c>
      <c r="CB246" s="49" t="b">
        <v>0</v>
      </c>
      <c r="CC246" s="49" t="b">
        <v>0</v>
      </c>
      <c r="CD246" s="49" t="b">
        <v>0</v>
      </c>
      <c r="CE246" s="49" t="b">
        <v>0</v>
      </c>
      <c r="CF246" s="49" t="b">
        <v>0</v>
      </c>
      <c r="CG246" s="49" t="b">
        <v>0</v>
      </c>
      <c r="CH246" s="49" t="b">
        <v>0</v>
      </c>
      <c r="CI246" s="49" t="b">
        <v>0</v>
      </c>
      <c r="CJ246" s="49" t="b">
        <v>0</v>
      </c>
      <c r="CK246" s="49" t="b">
        <v>0</v>
      </c>
      <c r="CL246" s="49" t="b">
        <v>0</v>
      </c>
      <c r="CM246" s="49" t="b">
        <v>0</v>
      </c>
      <c r="CN246" s="49" t="b">
        <v>0</v>
      </c>
      <c r="CO246" s="49" t="b">
        <v>0</v>
      </c>
      <c r="CP246" s="49" t="b">
        <v>0</v>
      </c>
      <c r="CQ246" s="49" t="b">
        <v>0</v>
      </c>
      <c r="CR246" s="49" t="b">
        <v>1</v>
      </c>
      <c r="CS246" s="49" t="b">
        <v>0</v>
      </c>
      <c r="CT246" s="49" t="b">
        <v>0</v>
      </c>
      <c r="CU246" s="49" t="b">
        <v>0</v>
      </c>
      <c r="CV246" s="49" t="b">
        <v>0</v>
      </c>
      <c r="CW246" s="49" t="b">
        <v>0</v>
      </c>
      <c r="CX246" s="49" t="b">
        <v>0</v>
      </c>
      <c r="CY246" s="49" t="b">
        <v>0</v>
      </c>
      <c r="CZ246" s="49" t="b">
        <v>0</v>
      </c>
      <c r="DA246" s="49" t="b">
        <v>0</v>
      </c>
      <c r="DB246" s="49" t="b">
        <v>0</v>
      </c>
      <c r="DC246" s="49" t="b">
        <v>0</v>
      </c>
      <c r="DD246" s="49" t="b">
        <v>0</v>
      </c>
      <c r="DE246" s="49" t="b">
        <v>0</v>
      </c>
      <c r="DF246" s="49" t="b">
        <v>0</v>
      </c>
      <c r="DG246" s="49" t="b">
        <v>0</v>
      </c>
      <c r="DH246" s="49" t="b">
        <v>0</v>
      </c>
      <c r="DI246" s="49" t="b">
        <v>0</v>
      </c>
      <c r="DJ246" s="49" t="b">
        <v>0</v>
      </c>
      <c r="DK246" s="49" t="b">
        <v>0</v>
      </c>
      <c r="DL246" s="49" t="b">
        <v>0</v>
      </c>
      <c r="DM246" s="49" t="b">
        <v>0</v>
      </c>
      <c r="DN246" s="49" t="b">
        <v>0</v>
      </c>
      <c r="DO246" s="49" t="b">
        <v>0</v>
      </c>
      <c r="DP246" s="49" t="b">
        <v>0</v>
      </c>
      <c r="DQ246" s="49" t="b">
        <v>0</v>
      </c>
      <c r="DR246" s="49" t="b">
        <v>0</v>
      </c>
      <c r="DS246" s="49" t="b">
        <v>0</v>
      </c>
      <c r="DT246" s="49" t="b">
        <v>0</v>
      </c>
      <c r="DU246" s="49" t="b">
        <v>0</v>
      </c>
      <c r="DV246" s="49" t="b">
        <v>0</v>
      </c>
      <c r="DW246" s="49" t="b">
        <v>0</v>
      </c>
      <c r="DX246" s="49" t="b">
        <v>0</v>
      </c>
      <c r="DY246" s="49" t="b">
        <v>0</v>
      </c>
      <c r="DZ246" s="49" t="b">
        <v>0</v>
      </c>
      <c r="EA246" s="49" t="b">
        <v>0</v>
      </c>
      <c r="EB246" s="49" t="b">
        <v>0</v>
      </c>
      <c r="EC246" s="49" t="b">
        <v>0</v>
      </c>
      <c r="ED246" s="49" t="b">
        <v>0</v>
      </c>
      <c r="EE246" s="49" t="b">
        <v>0</v>
      </c>
      <c r="EF246" s="49" t="b">
        <v>0</v>
      </c>
      <c r="EG246" s="49" t="b">
        <v>0</v>
      </c>
      <c r="EH246" s="49" t="b">
        <v>0</v>
      </c>
      <c r="EI246" s="49" t="b">
        <v>0</v>
      </c>
      <c r="EJ246" s="49" t="b">
        <v>0</v>
      </c>
      <c r="EK246" s="49" t="b">
        <v>0</v>
      </c>
      <c r="EL246" s="49" t="b">
        <v>0</v>
      </c>
      <c r="EM246" s="49" t="b">
        <v>0</v>
      </c>
      <c r="EN246" s="49" t="b">
        <v>0</v>
      </c>
      <c r="EO246" s="49" t="b">
        <v>0</v>
      </c>
      <c r="EP246" s="49" t="b">
        <v>0</v>
      </c>
      <c r="EQ246" s="49" t="b">
        <v>0</v>
      </c>
      <c r="ER246" s="49" t="b">
        <v>0</v>
      </c>
      <c r="ES246" s="49" t="b">
        <v>0</v>
      </c>
      <c r="ET246" s="49" t="b">
        <v>0</v>
      </c>
      <c r="EU246" s="49" t="b">
        <v>0</v>
      </c>
      <c r="EV246" s="49" t="b">
        <v>0</v>
      </c>
      <c r="EW246" s="49" t="b">
        <v>0</v>
      </c>
      <c r="EX246" s="49" t="b">
        <v>0</v>
      </c>
      <c r="EY246" s="49" t="b">
        <v>0</v>
      </c>
      <c r="EZ246" s="49" t="b">
        <v>0</v>
      </c>
      <c r="FA246" s="49" t="b">
        <v>0</v>
      </c>
      <c r="FB246" s="49" t="b">
        <v>0</v>
      </c>
      <c r="FC246" s="49" t="b">
        <v>0</v>
      </c>
      <c r="FD246" s="49" t="b">
        <v>0</v>
      </c>
      <c r="FE246" s="49" t="b">
        <v>0</v>
      </c>
      <c r="FF246" s="49" t="b">
        <v>0</v>
      </c>
      <c r="FG246" s="49" t="b">
        <v>0</v>
      </c>
      <c r="FH246" s="49" t="b">
        <v>0</v>
      </c>
      <c r="FI246" s="49" t="b">
        <v>0</v>
      </c>
      <c r="FJ246" s="49" t="b">
        <v>0</v>
      </c>
      <c r="FK246" s="49" t="b">
        <v>0</v>
      </c>
      <c r="FL246" s="49" t="b">
        <v>0</v>
      </c>
      <c r="FM246" s="49" t="b">
        <v>0</v>
      </c>
      <c r="FN246" s="49" t="b">
        <v>0</v>
      </c>
      <c r="FO246" s="49" t="b">
        <v>0</v>
      </c>
      <c r="FP246" s="49" t="b">
        <v>0</v>
      </c>
      <c r="FQ246" s="49" t="b">
        <v>0</v>
      </c>
      <c r="FR246" s="49" t="b">
        <v>0</v>
      </c>
      <c r="FS246" s="49" t="b">
        <v>0</v>
      </c>
      <c r="FT246" s="49" t="b">
        <v>0</v>
      </c>
      <c r="FU246" s="49" t="b">
        <v>0</v>
      </c>
      <c r="FV246" s="49" t="b">
        <v>0</v>
      </c>
      <c r="FW246" s="49" t="b">
        <v>0</v>
      </c>
      <c r="FX246" s="49" t="b">
        <v>0</v>
      </c>
      <c r="FY246" s="49" t="b">
        <v>0</v>
      </c>
      <c r="FZ246" s="49" t="b">
        <v>0</v>
      </c>
      <c r="GA246" s="49" t="b">
        <v>0</v>
      </c>
      <c r="GB246" s="49" t="b">
        <v>0</v>
      </c>
      <c r="GC246" s="49" t="b">
        <v>0</v>
      </c>
      <c r="GD246" s="49">
        <f>COUNTIF(O246:GC246, TRUE)</f>
        <v>1</v>
      </c>
    </row>
    <row r="247" spans="1:186" ht="14.25" customHeight="1" x14ac:dyDescent="0.3">
      <c r="A247" s="49">
        <v>4</v>
      </c>
      <c r="B247" s="49" t="s">
        <v>1113</v>
      </c>
      <c r="C247" s="48" t="s">
        <v>1114</v>
      </c>
      <c r="D247" s="49" t="str">
        <f>VLOOKUP(C247,[1]Planning!$C$81:$D$305,2,"false")</f>
        <v>BN - UMNO</v>
      </c>
      <c r="E247" s="49" t="s">
        <v>674</v>
      </c>
      <c r="F247" s="51" t="str">
        <f>VLOOKUP(E247, [1]Constituency!$K$2:$L$225, 2, FALSE)</f>
        <v>Pahang</v>
      </c>
      <c r="G247" s="51" t="s">
        <v>1115</v>
      </c>
      <c r="I247" s="49">
        <v>8102019</v>
      </c>
      <c r="J247" s="49">
        <v>2019</v>
      </c>
      <c r="K247" s="49">
        <v>10</v>
      </c>
      <c r="L247" s="49">
        <v>8</v>
      </c>
      <c r="M247" s="49" t="s">
        <v>1116</v>
      </c>
      <c r="N247" s="49" t="s">
        <v>688</v>
      </c>
      <c r="O247" s="49" t="b">
        <v>0</v>
      </c>
      <c r="P247" s="49" t="b">
        <v>0</v>
      </c>
      <c r="Q247" s="49" t="b">
        <v>0</v>
      </c>
      <c r="R247" s="49" t="b">
        <v>0</v>
      </c>
      <c r="S247" s="49" t="b">
        <v>0</v>
      </c>
      <c r="T247" s="49" t="b">
        <v>0</v>
      </c>
      <c r="U247" s="49" t="b">
        <v>0</v>
      </c>
      <c r="V247" s="49" t="b">
        <v>0</v>
      </c>
      <c r="W247" s="49" t="b">
        <v>0</v>
      </c>
      <c r="X247" s="49" t="b">
        <v>0</v>
      </c>
      <c r="Y247" s="49" t="b">
        <v>0</v>
      </c>
      <c r="Z247" s="49" t="b">
        <v>0</v>
      </c>
      <c r="AA247" s="49" t="b">
        <v>0</v>
      </c>
      <c r="AB247" s="49" t="b">
        <v>0</v>
      </c>
      <c r="AC247" s="49" t="b">
        <v>0</v>
      </c>
      <c r="AD247" s="49" t="b">
        <v>0</v>
      </c>
      <c r="AE247" s="49" t="b">
        <v>0</v>
      </c>
      <c r="AF247" s="49" t="b">
        <v>0</v>
      </c>
      <c r="AG247" s="49" t="b">
        <v>0</v>
      </c>
      <c r="AH247" s="49" t="b">
        <v>0</v>
      </c>
      <c r="AI247" s="49" t="b">
        <v>0</v>
      </c>
      <c r="AJ247" s="49" t="b">
        <v>0</v>
      </c>
      <c r="AK247" s="49" t="b">
        <v>0</v>
      </c>
      <c r="AL247" s="49" t="b">
        <v>0</v>
      </c>
      <c r="AM247" s="49" t="b">
        <v>0</v>
      </c>
      <c r="AN247" s="49" t="b">
        <v>0</v>
      </c>
      <c r="AO247" s="49" t="b">
        <v>0</v>
      </c>
      <c r="AP247" s="49" t="b">
        <v>0</v>
      </c>
      <c r="AQ247" s="49" t="b">
        <v>0</v>
      </c>
      <c r="AR247" s="49" t="b">
        <v>0</v>
      </c>
      <c r="AS247" s="49" t="b">
        <v>0</v>
      </c>
      <c r="AT247" s="49" t="b">
        <v>0</v>
      </c>
      <c r="AU247" s="49" t="b">
        <v>0</v>
      </c>
      <c r="AV247" s="49" t="b">
        <v>0</v>
      </c>
      <c r="AW247" s="49" t="b">
        <v>0</v>
      </c>
      <c r="AX247" s="49" t="b">
        <v>0</v>
      </c>
      <c r="AY247" s="49" t="b">
        <v>0</v>
      </c>
      <c r="AZ247" s="49" t="b">
        <v>0</v>
      </c>
      <c r="BA247" s="49" t="b">
        <v>0</v>
      </c>
      <c r="BB247" s="49" t="b">
        <v>0</v>
      </c>
      <c r="BC247" s="49" t="b">
        <v>0</v>
      </c>
      <c r="BD247" s="49" t="b">
        <v>0</v>
      </c>
      <c r="BE247" s="49" t="b">
        <v>0</v>
      </c>
      <c r="BF247" s="49" t="b">
        <v>0</v>
      </c>
      <c r="BG247" s="49" t="b">
        <v>0</v>
      </c>
      <c r="BH247" s="49" t="b">
        <v>0</v>
      </c>
      <c r="BI247" s="49" t="b">
        <v>0</v>
      </c>
      <c r="BJ247" s="49" t="b">
        <v>0</v>
      </c>
      <c r="BK247" s="49" t="b">
        <v>0</v>
      </c>
      <c r="BL247" s="49" t="b">
        <v>0</v>
      </c>
      <c r="BM247" s="49" t="b">
        <v>0</v>
      </c>
      <c r="BN247" s="49" t="b">
        <v>0</v>
      </c>
      <c r="BO247" s="49" t="b">
        <v>0</v>
      </c>
      <c r="BP247" s="49" t="b">
        <v>0</v>
      </c>
      <c r="BQ247" s="49" t="b">
        <v>0</v>
      </c>
      <c r="BR247" s="49" t="b">
        <v>0</v>
      </c>
      <c r="BS247" s="49" t="b">
        <v>0</v>
      </c>
      <c r="BT247" s="49" t="b">
        <v>0</v>
      </c>
      <c r="BU247" s="49" t="b">
        <v>0</v>
      </c>
      <c r="BV247" s="49" t="b">
        <v>0</v>
      </c>
      <c r="BW247" s="49" t="b">
        <v>0</v>
      </c>
      <c r="BX247" s="49" t="b">
        <v>0</v>
      </c>
      <c r="BY247" s="49" t="b">
        <v>0</v>
      </c>
      <c r="BZ247" s="49" t="b">
        <v>0</v>
      </c>
      <c r="CA247" s="49" t="b">
        <v>0</v>
      </c>
      <c r="CB247" s="49" t="b">
        <v>0</v>
      </c>
      <c r="CC247" s="49" t="b">
        <v>0</v>
      </c>
      <c r="CD247" s="49" t="b">
        <v>0</v>
      </c>
      <c r="CE247" s="49" t="b">
        <v>0</v>
      </c>
      <c r="CF247" s="49" t="b">
        <v>0</v>
      </c>
      <c r="CG247" s="49" t="b">
        <v>0</v>
      </c>
      <c r="CH247" s="49" t="b">
        <v>0</v>
      </c>
      <c r="CI247" s="49" t="b">
        <v>0</v>
      </c>
      <c r="CJ247" s="49" t="b">
        <v>0</v>
      </c>
      <c r="CK247" s="49" t="b">
        <v>0</v>
      </c>
      <c r="CL247" s="49" t="b">
        <v>0</v>
      </c>
      <c r="CM247" s="49" t="b">
        <v>0</v>
      </c>
      <c r="CN247" s="49" t="b">
        <v>0</v>
      </c>
      <c r="CO247" s="49" t="b">
        <v>0</v>
      </c>
      <c r="CP247" s="49" t="b">
        <v>0</v>
      </c>
      <c r="CQ247" s="49" t="b">
        <v>0</v>
      </c>
      <c r="CR247" s="49" t="b">
        <v>0</v>
      </c>
      <c r="CS247" s="49" t="b">
        <v>0</v>
      </c>
      <c r="CT247" s="49" t="b">
        <v>0</v>
      </c>
      <c r="CU247" s="49" t="b">
        <v>0</v>
      </c>
      <c r="CV247" s="49" t="b">
        <v>0</v>
      </c>
      <c r="CW247" s="49" t="b">
        <v>0</v>
      </c>
      <c r="CX247" s="49" t="b">
        <v>0</v>
      </c>
      <c r="CY247" s="49" t="b">
        <v>0</v>
      </c>
      <c r="CZ247" s="49" t="b">
        <v>0</v>
      </c>
      <c r="DA247" s="49" t="b">
        <v>0</v>
      </c>
      <c r="DB247" s="49" t="b">
        <v>0</v>
      </c>
      <c r="DC247" s="49" t="b">
        <v>0</v>
      </c>
      <c r="DD247" s="49" t="b">
        <v>0</v>
      </c>
      <c r="DE247" s="49" t="b">
        <v>0</v>
      </c>
      <c r="DF247" s="49" t="b">
        <v>0</v>
      </c>
      <c r="DG247" s="49" t="b">
        <v>0</v>
      </c>
      <c r="DH247" s="49" t="b">
        <v>0</v>
      </c>
      <c r="DI247" s="49" t="b">
        <v>0</v>
      </c>
      <c r="DJ247" s="49" t="b">
        <v>0</v>
      </c>
      <c r="DK247" s="49" t="b">
        <v>0</v>
      </c>
      <c r="DL247" s="49" t="b">
        <v>0</v>
      </c>
      <c r="DM247" s="49" t="b">
        <v>0</v>
      </c>
      <c r="DN247" s="49" t="b">
        <v>0</v>
      </c>
      <c r="DO247" s="49" t="b">
        <v>0</v>
      </c>
      <c r="DP247" s="49" t="b">
        <v>0</v>
      </c>
      <c r="DQ247" s="49" t="b">
        <v>0</v>
      </c>
      <c r="DR247" s="49" t="b">
        <v>0</v>
      </c>
      <c r="DS247" s="49" t="b">
        <v>1</v>
      </c>
      <c r="DT247" s="49" t="b">
        <v>0</v>
      </c>
      <c r="DU247" s="49" t="b">
        <v>0</v>
      </c>
      <c r="DV247" s="49" t="b">
        <v>0</v>
      </c>
      <c r="DW247" s="49" t="b">
        <v>0</v>
      </c>
      <c r="DX247" s="49" t="b">
        <v>0</v>
      </c>
      <c r="DY247" s="49" t="b">
        <v>0</v>
      </c>
      <c r="DZ247" s="49" t="b">
        <v>0</v>
      </c>
      <c r="EA247" s="49" t="b">
        <v>0</v>
      </c>
      <c r="EB247" s="49" t="b">
        <v>0</v>
      </c>
      <c r="EC247" s="49" t="b">
        <v>0</v>
      </c>
      <c r="ED247" s="49" t="b">
        <v>0</v>
      </c>
      <c r="EE247" s="49" t="b">
        <v>0</v>
      </c>
      <c r="EF247" s="49" t="b">
        <v>0</v>
      </c>
      <c r="EG247" s="49" t="b">
        <v>0</v>
      </c>
      <c r="EH247" s="49" t="b">
        <v>0</v>
      </c>
      <c r="EI247" s="49" t="b">
        <v>0</v>
      </c>
      <c r="EJ247" s="49" t="b">
        <v>0</v>
      </c>
      <c r="EK247" s="49" t="b">
        <v>0</v>
      </c>
      <c r="EL247" s="49" t="b">
        <v>0</v>
      </c>
      <c r="EM247" s="49" t="b">
        <v>0</v>
      </c>
      <c r="EN247" s="49" t="b">
        <v>0</v>
      </c>
      <c r="EO247" s="49" t="b">
        <v>0</v>
      </c>
      <c r="EP247" s="49" t="b">
        <v>0</v>
      </c>
      <c r="EQ247" s="49" t="b">
        <v>0</v>
      </c>
      <c r="ER247" s="49" t="b">
        <v>0</v>
      </c>
      <c r="ES247" s="49" t="b">
        <v>0</v>
      </c>
      <c r="ET247" s="49" t="b">
        <v>0</v>
      </c>
      <c r="EU247" s="49" t="b">
        <v>0</v>
      </c>
      <c r="EV247" s="49" t="b">
        <v>0</v>
      </c>
      <c r="EW247" s="49" t="b">
        <v>0</v>
      </c>
      <c r="EX247" s="49" t="b">
        <v>0</v>
      </c>
      <c r="EY247" s="49" t="b">
        <v>0</v>
      </c>
      <c r="EZ247" s="49" t="b">
        <v>0</v>
      </c>
      <c r="FA247" s="49" t="b">
        <v>0</v>
      </c>
      <c r="FB247" s="49" t="b">
        <v>0</v>
      </c>
      <c r="FC247" s="49" t="b">
        <v>0</v>
      </c>
      <c r="FD247" s="49" t="b">
        <v>0</v>
      </c>
      <c r="FE247" s="49" t="b">
        <v>0</v>
      </c>
      <c r="FF247" s="49" t="b">
        <v>0</v>
      </c>
      <c r="FG247" s="49" t="b">
        <v>0</v>
      </c>
      <c r="FH247" s="49" t="b">
        <v>0</v>
      </c>
      <c r="FI247" s="49" t="b">
        <v>0</v>
      </c>
      <c r="FJ247" s="49" t="b">
        <v>0</v>
      </c>
      <c r="FK247" s="49" t="b">
        <v>0</v>
      </c>
      <c r="FL247" s="49" t="b">
        <v>0</v>
      </c>
      <c r="FM247" s="49" t="b">
        <v>0</v>
      </c>
      <c r="FN247" s="49" t="b">
        <v>0</v>
      </c>
      <c r="FO247" s="49" t="b">
        <v>0</v>
      </c>
      <c r="FP247" s="49" t="b">
        <v>0</v>
      </c>
      <c r="FQ247" s="49" t="b">
        <v>0</v>
      </c>
      <c r="FR247" s="49" t="b">
        <v>0</v>
      </c>
      <c r="FS247" s="49" t="b">
        <v>0</v>
      </c>
      <c r="FT247" s="49" t="b">
        <v>0</v>
      </c>
      <c r="FU247" s="49" t="b">
        <v>0</v>
      </c>
      <c r="FV247" s="49" t="b">
        <v>0</v>
      </c>
      <c r="FW247" s="49" t="b">
        <v>0</v>
      </c>
      <c r="FX247" s="49" t="b">
        <v>0</v>
      </c>
      <c r="FY247" s="49" t="b">
        <v>0</v>
      </c>
      <c r="FZ247" s="49" t="b">
        <v>0</v>
      </c>
      <c r="GA247" s="49" t="b">
        <v>0</v>
      </c>
      <c r="GB247" s="49" t="b">
        <v>0</v>
      </c>
      <c r="GC247" s="49" t="b">
        <v>0</v>
      </c>
      <c r="GD247" s="49">
        <f>COUNTIF(O247:GC247, TRUE)</f>
        <v>1</v>
      </c>
    </row>
    <row r="248" spans="1:186" ht="14.25" customHeight="1" x14ac:dyDescent="0.3">
      <c r="A248" s="49">
        <v>3</v>
      </c>
      <c r="B248" s="49" t="s">
        <v>627</v>
      </c>
      <c r="C248" s="48" t="s">
        <v>627</v>
      </c>
      <c r="D248" s="49" t="str">
        <f>VLOOKUP(C248,[1]Planning!$C$81:$D$305,2,"false")</f>
        <v>PH - PKR</v>
      </c>
      <c r="E248" s="49" t="s">
        <v>628</v>
      </c>
      <c r="F248" s="51" t="str">
        <f>VLOOKUP(E248, [1]Constituency!$K$2:$L$225, 2, FALSE)</f>
        <v>Pulau Pinang</v>
      </c>
      <c r="G248" s="51" t="s">
        <v>1117</v>
      </c>
      <c r="I248" s="49">
        <v>10122020</v>
      </c>
      <c r="J248" s="49">
        <v>2020</v>
      </c>
      <c r="K248" s="49">
        <v>12</v>
      </c>
      <c r="L248" s="49">
        <v>10</v>
      </c>
      <c r="M248" s="49" t="s">
        <v>1118</v>
      </c>
      <c r="N248" s="49" t="s">
        <v>688</v>
      </c>
      <c r="O248" s="49" t="b">
        <v>0</v>
      </c>
      <c r="P248" s="49" t="b">
        <v>0</v>
      </c>
      <c r="Q248" s="49" t="b">
        <v>0</v>
      </c>
      <c r="R248" s="49" t="b">
        <v>0</v>
      </c>
      <c r="S248" s="49" t="b">
        <v>0</v>
      </c>
      <c r="T248" s="49" t="b">
        <v>0</v>
      </c>
      <c r="U248" s="49" t="b">
        <v>0</v>
      </c>
      <c r="V248" s="49" t="b">
        <v>0</v>
      </c>
      <c r="W248" s="49" t="b">
        <v>0</v>
      </c>
      <c r="X248" s="49" t="b">
        <v>0</v>
      </c>
      <c r="Y248" s="49" t="b">
        <v>0</v>
      </c>
      <c r="Z248" s="49" t="b">
        <v>0</v>
      </c>
      <c r="AA248" s="49" t="b">
        <v>0</v>
      </c>
      <c r="AB248" s="49" t="b">
        <v>0</v>
      </c>
      <c r="AC248" s="49" t="b">
        <v>0</v>
      </c>
      <c r="AD248" s="49" t="b">
        <v>0</v>
      </c>
      <c r="AE248" s="49" t="b">
        <v>0</v>
      </c>
      <c r="AF248" s="49" t="b">
        <v>0</v>
      </c>
      <c r="AG248" s="49" t="b">
        <v>0</v>
      </c>
      <c r="AH248" s="49" t="b">
        <v>0</v>
      </c>
      <c r="AI248" s="49" t="b">
        <v>0</v>
      </c>
      <c r="AJ248" s="49" t="b">
        <v>0</v>
      </c>
      <c r="AK248" s="49" t="b">
        <v>0</v>
      </c>
      <c r="AL248" s="49" t="b">
        <v>0</v>
      </c>
      <c r="AM248" s="49" t="b">
        <v>0</v>
      </c>
      <c r="AN248" s="49" t="b">
        <v>0</v>
      </c>
      <c r="AO248" s="49" t="b">
        <v>0</v>
      </c>
      <c r="AP248" s="49" t="b">
        <v>0</v>
      </c>
      <c r="AQ248" s="49" t="b">
        <v>0</v>
      </c>
      <c r="AR248" s="49" t="b">
        <v>0</v>
      </c>
      <c r="AS248" s="49" t="b">
        <v>0</v>
      </c>
      <c r="AT248" s="49" t="b">
        <v>0</v>
      </c>
      <c r="AU248" s="49" t="b">
        <v>0</v>
      </c>
      <c r="AV248" s="49" t="b">
        <v>0</v>
      </c>
      <c r="AW248" s="49" t="b">
        <v>0</v>
      </c>
      <c r="AX248" s="49" t="b">
        <v>0</v>
      </c>
      <c r="AY248" s="49" t="b">
        <v>0</v>
      </c>
      <c r="AZ248" s="49" t="b">
        <v>0</v>
      </c>
      <c r="BA248" s="49" t="b">
        <v>0</v>
      </c>
      <c r="BB248" s="49" t="b">
        <v>0</v>
      </c>
      <c r="BC248" s="49" t="b">
        <v>0</v>
      </c>
      <c r="BD248" s="49" t="b">
        <v>0</v>
      </c>
      <c r="BE248" s="49" t="b">
        <v>0</v>
      </c>
      <c r="BF248" s="49" t="b">
        <v>0</v>
      </c>
      <c r="BG248" s="49" t="b">
        <v>0</v>
      </c>
      <c r="BH248" s="49" t="b">
        <v>0</v>
      </c>
      <c r="BI248" s="49" t="b">
        <v>0</v>
      </c>
      <c r="BJ248" s="49" t="b">
        <v>0</v>
      </c>
      <c r="BK248" s="49" t="b">
        <v>0</v>
      </c>
      <c r="BL248" s="49" t="b">
        <v>0</v>
      </c>
      <c r="BM248" s="49" t="b">
        <v>0</v>
      </c>
      <c r="BN248" s="49" t="b">
        <v>0</v>
      </c>
      <c r="BO248" s="49" t="b">
        <v>0</v>
      </c>
      <c r="BP248" s="49" t="b">
        <v>0</v>
      </c>
      <c r="BQ248" s="49" t="b">
        <v>0</v>
      </c>
      <c r="BR248" s="49" t="b">
        <v>0</v>
      </c>
      <c r="BS248" s="49" t="b">
        <v>0</v>
      </c>
      <c r="BT248" s="49" t="b">
        <v>0</v>
      </c>
      <c r="BU248" s="49" t="b">
        <v>0</v>
      </c>
      <c r="BV248" s="49" t="b">
        <v>0</v>
      </c>
      <c r="BW248" s="49" t="b">
        <v>0</v>
      </c>
      <c r="BX248" s="49" t="b">
        <v>0</v>
      </c>
      <c r="BY248" s="49" t="b">
        <v>0</v>
      </c>
      <c r="BZ248" s="49" t="b">
        <v>0</v>
      </c>
      <c r="CA248" s="49" t="b">
        <v>0</v>
      </c>
      <c r="CB248" s="49" t="b">
        <v>0</v>
      </c>
      <c r="CC248" s="49" t="b">
        <v>0</v>
      </c>
      <c r="CD248" s="49" t="b">
        <v>0</v>
      </c>
      <c r="CE248" s="49" t="b">
        <v>0</v>
      </c>
      <c r="CF248" s="49" t="b">
        <v>0</v>
      </c>
      <c r="CG248" s="49" t="b">
        <v>0</v>
      </c>
      <c r="CH248" s="49" t="b">
        <v>0</v>
      </c>
      <c r="CI248" s="49" t="b">
        <v>0</v>
      </c>
      <c r="CJ248" s="49" t="b">
        <v>0</v>
      </c>
      <c r="CK248" s="49" t="b">
        <v>0</v>
      </c>
      <c r="CL248" s="49" t="b">
        <v>0</v>
      </c>
      <c r="CM248" s="49" t="b">
        <v>0</v>
      </c>
      <c r="CN248" s="49" t="b">
        <v>0</v>
      </c>
      <c r="CO248" s="49" t="b">
        <v>0</v>
      </c>
      <c r="CP248" s="49" t="b">
        <v>0</v>
      </c>
      <c r="CQ248" s="49" t="b">
        <v>0</v>
      </c>
      <c r="CR248" s="49" t="b">
        <v>1</v>
      </c>
      <c r="CS248" s="49" t="b">
        <v>0</v>
      </c>
      <c r="CT248" s="49" t="b">
        <v>0</v>
      </c>
      <c r="CU248" s="49" t="b">
        <v>0</v>
      </c>
      <c r="CV248" s="49" t="b">
        <v>0</v>
      </c>
      <c r="CW248" s="49" t="b">
        <v>0</v>
      </c>
      <c r="CX248" s="49" t="b">
        <v>0</v>
      </c>
      <c r="CY248" s="49" t="b">
        <v>0</v>
      </c>
      <c r="CZ248" s="49" t="b">
        <v>0</v>
      </c>
      <c r="DA248" s="49" t="b">
        <v>0</v>
      </c>
      <c r="DB248" s="49" t="b">
        <v>0</v>
      </c>
      <c r="DC248" s="49" t="b">
        <v>0</v>
      </c>
      <c r="DD248" s="49" t="b">
        <v>0</v>
      </c>
      <c r="DE248" s="49" t="b">
        <v>0</v>
      </c>
      <c r="DF248" s="49" t="b">
        <v>0</v>
      </c>
      <c r="DG248" s="49" t="b">
        <v>0</v>
      </c>
      <c r="DH248" s="49" t="b">
        <v>0</v>
      </c>
      <c r="DI248" s="49" t="b">
        <v>0</v>
      </c>
      <c r="DJ248" s="49" t="b">
        <v>0</v>
      </c>
      <c r="DK248" s="49" t="b">
        <v>0</v>
      </c>
      <c r="DL248" s="49" t="b">
        <v>1</v>
      </c>
      <c r="DM248" s="49" t="b">
        <v>0</v>
      </c>
      <c r="DN248" s="49" t="b">
        <v>0</v>
      </c>
      <c r="DO248" s="49" t="b">
        <v>0</v>
      </c>
      <c r="DP248" s="49" t="b">
        <v>0</v>
      </c>
      <c r="DQ248" s="49" t="b">
        <v>0</v>
      </c>
      <c r="DR248" s="49" t="b">
        <v>0</v>
      </c>
      <c r="DS248" s="49" t="b">
        <v>0</v>
      </c>
      <c r="DT248" s="49" t="b">
        <v>0</v>
      </c>
      <c r="DU248" s="49" t="b">
        <v>0</v>
      </c>
      <c r="DV248" s="49" t="b">
        <v>0</v>
      </c>
      <c r="DW248" s="49" t="b">
        <v>0</v>
      </c>
      <c r="DX248" s="49" t="b">
        <v>0</v>
      </c>
      <c r="DY248" s="49" t="b">
        <v>0</v>
      </c>
      <c r="DZ248" s="49" t="b">
        <v>0</v>
      </c>
      <c r="EA248" s="49" t="b">
        <v>0</v>
      </c>
      <c r="EB248" s="49" t="b">
        <v>0</v>
      </c>
      <c r="EC248" s="49" t="b">
        <v>0</v>
      </c>
      <c r="ED248" s="49" t="b">
        <v>0</v>
      </c>
      <c r="EE248" s="49" t="b">
        <v>0</v>
      </c>
      <c r="EF248" s="49" t="b">
        <v>0</v>
      </c>
      <c r="EG248" s="49" t="b">
        <v>0</v>
      </c>
      <c r="EH248" s="49" t="b">
        <v>0</v>
      </c>
      <c r="EI248" s="49" t="b">
        <v>0</v>
      </c>
      <c r="EJ248" s="49" t="b">
        <v>0</v>
      </c>
      <c r="EK248" s="49" t="b">
        <v>0</v>
      </c>
      <c r="EL248" s="49" t="b">
        <v>0</v>
      </c>
      <c r="EM248" s="49" t="b">
        <v>0</v>
      </c>
      <c r="EN248" s="49" t="b">
        <v>0</v>
      </c>
      <c r="EO248" s="49" t="b">
        <v>0</v>
      </c>
      <c r="EP248" s="49" t="b">
        <v>0</v>
      </c>
      <c r="EQ248" s="49" t="b">
        <v>0</v>
      </c>
      <c r="ER248" s="49" t="b">
        <v>0</v>
      </c>
      <c r="ES248" s="49" t="b">
        <v>0</v>
      </c>
      <c r="ET248" s="49" t="b">
        <v>0</v>
      </c>
      <c r="EU248" s="49" t="b">
        <v>0</v>
      </c>
      <c r="EV248" s="49" t="b">
        <v>0</v>
      </c>
      <c r="EW248" s="49" t="b">
        <v>0</v>
      </c>
      <c r="EX248" s="49" t="b">
        <v>0</v>
      </c>
      <c r="EY248" s="49" t="b">
        <v>0</v>
      </c>
      <c r="EZ248" s="49" t="b">
        <v>0</v>
      </c>
      <c r="FA248" s="49" t="b">
        <v>0</v>
      </c>
      <c r="FB248" s="49" t="b">
        <v>0</v>
      </c>
      <c r="FC248" s="49" t="b">
        <v>0</v>
      </c>
      <c r="FD248" s="49" t="b">
        <v>0</v>
      </c>
      <c r="FE248" s="49" t="b">
        <v>0</v>
      </c>
      <c r="FF248" s="49" t="b">
        <v>0</v>
      </c>
      <c r="FG248" s="49" t="b">
        <v>0</v>
      </c>
      <c r="FH248" s="49" t="b">
        <v>0</v>
      </c>
      <c r="FI248" s="49" t="b">
        <v>0</v>
      </c>
      <c r="FJ248" s="49" t="b">
        <v>0</v>
      </c>
      <c r="FK248" s="49" t="b">
        <v>0</v>
      </c>
      <c r="FL248" s="49" t="b">
        <v>0</v>
      </c>
      <c r="FM248" s="49" t="b">
        <v>0</v>
      </c>
      <c r="FN248" s="49" t="b">
        <v>0</v>
      </c>
      <c r="FO248" s="49" t="b">
        <v>0</v>
      </c>
      <c r="FP248" s="49" t="b">
        <v>0</v>
      </c>
      <c r="FQ248" s="49" t="b">
        <v>0</v>
      </c>
      <c r="FR248" s="49" t="b">
        <v>0</v>
      </c>
      <c r="FS248" s="49" t="b">
        <v>0</v>
      </c>
      <c r="FT248" s="49" t="b">
        <v>0</v>
      </c>
      <c r="FU248" s="49" t="b">
        <v>0</v>
      </c>
      <c r="FV248" s="49" t="b">
        <v>0</v>
      </c>
      <c r="FW248" s="49" t="b">
        <v>0</v>
      </c>
      <c r="FX248" s="49" t="b">
        <v>0</v>
      </c>
      <c r="FY248" s="49" t="b">
        <v>0</v>
      </c>
      <c r="FZ248" s="49" t="b">
        <v>0</v>
      </c>
      <c r="GA248" s="49" t="b">
        <v>0</v>
      </c>
      <c r="GB248" s="49" t="b">
        <v>0</v>
      </c>
      <c r="GC248" s="49" t="b">
        <v>0</v>
      </c>
      <c r="GD248" s="49">
        <f>COUNTIF(O248:GC248, TRUE)</f>
        <v>2</v>
      </c>
    </row>
    <row r="249" spans="1:186" ht="14.25" customHeight="1" x14ac:dyDescent="0.3">
      <c r="A249" s="49">
        <v>3</v>
      </c>
      <c r="B249" s="49" t="s">
        <v>689</v>
      </c>
      <c r="C249" s="48" t="s">
        <v>17</v>
      </c>
      <c r="D249" s="49" t="str">
        <f>VLOOKUP(C249,[1]Planning!$C$81:$D$305,2,"false")</f>
        <v>BN - UMNO</v>
      </c>
      <c r="E249" s="49" t="s">
        <v>690</v>
      </c>
      <c r="F249" s="51" t="str">
        <f>VLOOKUP(E249, [1]Constituency!$K$2:$L$225, 2, FALSE)</f>
        <v>Perak</v>
      </c>
      <c r="G249" s="51" t="s">
        <v>1119</v>
      </c>
      <c r="I249" s="49">
        <v>10122020</v>
      </c>
      <c r="J249" s="49">
        <v>2020</v>
      </c>
      <c r="K249" s="49">
        <v>12</v>
      </c>
      <c r="L249" s="49">
        <v>10</v>
      </c>
      <c r="M249" s="49" t="s">
        <v>1118</v>
      </c>
      <c r="N249" s="49" t="s">
        <v>688</v>
      </c>
      <c r="O249" s="49" t="b">
        <v>0</v>
      </c>
      <c r="P249" s="49" t="b">
        <v>0</v>
      </c>
      <c r="Q249" s="49" t="b">
        <v>0</v>
      </c>
      <c r="R249" s="49" t="b">
        <v>0</v>
      </c>
      <c r="S249" s="49" t="b">
        <v>0</v>
      </c>
      <c r="T249" s="49" t="b">
        <v>0</v>
      </c>
      <c r="U249" s="49" t="b">
        <v>0</v>
      </c>
      <c r="V249" s="49" t="b">
        <v>0</v>
      </c>
      <c r="W249" s="49" t="b">
        <v>0</v>
      </c>
      <c r="X249" s="49" t="b">
        <v>0</v>
      </c>
      <c r="Y249" s="49" t="b">
        <v>0</v>
      </c>
      <c r="Z249" s="49" t="b">
        <v>0</v>
      </c>
      <c r="AA249" s="49" t="b">
        <v>0</v>
      </c>
      <c r="AB249" s="49" t="b">
        <v>0</v>
      </c>
      <c r="AC249" s="49" t="b">
        <v>0</v>
      </c>
      <c r="AD249" s="49" t="b">
        <v>0</v>
      </c>
      <c r="AE249" s="49" t="b">
        <v>0</v>
      </c>
      <c r="AF249" s="49" t="b">
        <v>0</v>
      </c>
      <c r="AG249" s="49" t="b">
        <v>0</v>
      </c>
      <c r="AH249" s="49" t="b">
        <v>0</v>
      </c>
      <c r="AI249" s="49" t="b">
        <v>0</v>
      </c>
      <c r="AJ249" s="49" t="b">
        <v>0</v>
      </c>
      <c r="AK249" s="49" t="b">
        <v>0</v>
      </c>
      <c r="AL249" s="49" t="b">
        <v>0</v>
      </c>
      <c r="AM249" s="49" t="b">
        <v>0</v>
      </c>
      <c r="AN249" s="49" t="b">
        <v>0</v>
      </c>
      <c r="AO249" s="49" t="b">
        <v>0</v>
      </c>
      <c r="AP249" s="49" t="b">
        <v>0</v>
      </c>
      <c r="AQ249" s="49" t="b">
        <v>0</v>
      </c>
      <c r="AR249" s="49" t="b">
        <v>0</v>
      </c>
      <c r="AS249" s="49" t="b">
        <v>0</v>
      </c>
      <c r="AT249" s="49" t="b">
        <v>0</v>
      </c>
      <c r="AU249" s="49" t="b">
        <v>0</v>
      </c>
      <c r="AV249" s="49" t="b">
        <v>0</v>
      </c>
      <c r="AW249" s="49" t="b">
        <v>0</v>
      </c>
      <c r="AX249" s="49" t="b">
        <v>0</v>
      </c>
      <c r="AY249" s="49" t="b">
        <v>0</v>
      </c>
      <c r="AZ249" s="49" t="b">
        <v>0</v>
      </c>
      <c r="BA249" s="49" t="b">
        <v>0</v>
      </c>
      <c r="BB249" s="49" t="b">
        <v>0</v>
      </c>
      <c r="BC249" s="49" t="b">
        <v>0</v>
      </c>
      <c r="BD249" s="49" t="b">
        <v>0</v>
      </c>
      <c r="BE249" s="49" t="b">
        <v>0</v>
      </c>
      <c r="BF249" s="49" t="b">
        <v>0</v>
      </c>
      <c r="BG249" s="49" t="b">
        <v>0</v>
      </c>
      <c r="BH249" s="49" t="b">
        <v>0</v>
      </c>
      <c r="BI249" s="49" t="b">
        <v>0</v>
      </c>
      <c r="BJ249" s="49" t="b">
        <v>0</v>
      </c>
      <c r="BK249" s="49" t="b">
        <v>0</v>
      </c>
      <c r="BL249" s="49" t="b">
        <v>0</v>
      </c>
      <c r="BM249" s="49" t="b">
        <v>0</v>
      </c>
      <c r="BN249" s="49" t="b">
        <v>0</v>
      </c>
      <c r="BO249" s="49" t="b">
        <v>0</v>
      </c>
      <c r="BP249" s="49" t="b">
        <v>0</v>
      </c>
      <c r="BQ249" s="49" t="b">
        <v>0</v>
      </c>
      <c r="BR249" s="49" t="b">
        <v>0</v>
      </c>
      <c r="BS249" s="49" t="b">
        <v>0</v>
      </c>
      <c r="BT249" s="49" t="b">
        <v>0</v>
      </c>
      <c r="BU249" s="49" t="b">
        <v>0</v>
      </c>
      <c r="BV249" s="49" t="b">
        <v>0</v>
      </c>
      <c r="BW249" s="49" t="b">
        <v>0</v>
      </c>
      <c r="BX249" s="49" t="b">
        <v>0</v>
      </c>
      <c r="BY249" s="49" t="b">
        <v>0</v>
      </c>
      <c r="BZ249" s="49" t="b">
        <v>0</v>
      </c>
      <c r="CA249" s="49" t="b">
        <v>0</v>
      </c>
      <c r="CB249" s="49" t="b">
        <v>0</v>
      </c>
      <c r="CC249" s="49" t="b">
        <v>0</v>
      </c>
      <c r="CD249" s="49" t="b">
        <v>0</v>
      </c>
      <c r="CE249" s="49" t="b">
        <v>0</v>
      </c>
      <c r="CF249" s="49" t="b">
        <v>0</v>
      </c>
      <c r="CG249" s="49" t="b">
        <v>0</v>
      </c>
      <c r="CH249" s="49" t="b">
        <v>0</v>
      </c>
      <c r="CI249" s="49" t="b">
        <v>0</v>
      </c>
      <c r="CJ249" s="49" t="b">
        <v>0</v>
      </c>
      <c r="CK249" s="49" t="b">
        <v>0</v>
      </c>
      <c r="CL249" s="49" t="b">
        <v>0</v>
      </c>
      <c r="CM249" s="49" t="b">
        <v>0</v>
      </c>
      <c r="CN249" s="49" t="b">
        <v>0</v>
      </c>
      <c r="CO249" s="49" t="b">
        <v>0</v>
      </c>
      <c r="CP249" s="49" t="b">
        <v>0</v>
      </c>
      <c r="CQ249" s="49" t="b">
        <v>0</v>
      </c>
      <c r="CR249" s="49" t="b">
        <v>0</v>
      </c>
      <c r="CS249" s="49" t="b">
        <v>0</v>
      </c>
      <c r="CT249" s="49" t="b">
        <v>0</v>
      </c>
      <c r="CU249" s="49" t="b">
        <v>0</v>
      </c>
      <c r="CV249" s="49" t="b">
        <v>0</v>
      </c>
      <c r="CW249" s="49" t="b">
        <v>0</v>
      </c>
      <c r="CX249" s="49" t="b">
        <v>0</v>
      </c>
      <c r="CY249" s="49" t="b">
        <v>0</v>
      </c>
      <c r="CZ249" s="49" t="b">
        <v>0</v>
      </c>
      <c r="DA249" s="49" t="b">
        <v>0</v>
      </c>
      <c r="DB249" s="49" t="b">
        <v>0</v>
      </c>
      <c r="DC249" s="49" t="b">
        <v>0</v>
      </c>
      <c r="DD249" s="49" t="b">
        <v>0</v>
      </c>
      <c r="DE249" s="49" t="b">
        <v>0</v>
      </c>
      <c r="DF249" s="49" t="b">
        <v>0</v>
      </c>
      <c r="DG249" s="49" t="b">
        <v>0</v>
      </c>
      <c r="DH249" s="49" t="b">
        <v>0</v>
      </c>
      <c r="DI249" s="49" t="b">
        <v>0</v>
      </c>
      <c r="DJ249" s="49" t="b">
        <v>0</v>
      </c>
      <c r="DK249" s="49" t="b">
        <v>0</v>
      </c>
      <c r="DL249" s="49" t="b">
        <v>0</v>
      </c>
      <c r="DM249" s="49" t="b">
        <v>0</v>
      </c>
      <c r="DN249" s="49" t="b">
        <v>0</v>
      </c>
      <c r="DO249" s="49" t="b">
        <v>0</v>
      </c>
      <c r="DP249" s="49" t="b">
        <v>0</v>
      </c>
      <c r="DQ249" s="49" t="b">
        <v>0</v>
      </c>
      <c r="DR249" s="49" t="b">
        <v>0</v>
      </c>
      <c r="DS249" s="49" t="b">
        <v>0</v>
      </c>
      <c r="DT249" s="49" t="b">
        <v>0</v>
      </c>
      <c r="DU249" s="49" t="b">
        <v>0</v>
      </c>
      <c r="DV249" s="49" t="b">
        <v>0</v>
      </c>
      <c r="DW249" s="49" t="b">
        <v>0</v>
      </c>
      <c r="DX249" s="49" t="b">
        <v>0</v>
      </c>
      <c r="DY249" s="49" t="b">
        <v>0</v>
      </c>
      <c r="DZ249" s="49" t="b">
        <v>0</v>
      </c>
      <c r="EA249" s="49" t="b">
        <v>0</v>
      </c>
      <c r="EB249" s="49" t="b">
        <v>0</v>
      </c>
      <c r="EC249" s="49" t="b">
        <v>0</v>
      </c>
      <c r="ED249" s="49" t="b">
        <v>0</v>
      </c>
      <c r="EE249" s="49" t="b">
        <v>0</v>
      </c>
      <c r="EF249" s="49" t="b">
        <v>0</v>
      </c>
      <c r="EG249" s="49" t="b">
        <v>0</v>
      </c>
      <c r="EH249" s="49" t="b">
        <v>0</v>
      </c>
      <c r="EI249" s="49" t="b">
        <v>0</v>
      </c>
      <c r="EJ249" s="49" t="b">
        <v>0</v>
      </c>
      <c r="EK249" s="49" t="b">
        <v>0</v>
      </c>
      <c r="EL249" s="49" t="b">
        <v>0</v>
      </c>
      <c r="EM249" s="49" t="b">
        <v>1</v>
      </c>
      <c r="EN249" s="49" t="b">
        <v>0</v>
      </c>
      <c r="EO249" s="49" t="b">
        <v>0</v>
      </c>
      <c r="EP249" s="49" t="b">
        <v>0</v>
      </c>
      <c r="EQ249" s="49" t="b">
        <v>0</v>
      </c>
      <c r="ER249" s="49" t="b">
        <v>0</v>
      </c>
      <c r="ES249" s="49" t="b">
        <v>0</v>
      </c>
      <c r="ET249" s="49" t="b">
        <v>0</v>
      </c>
      <c r="EU249" s="49" t="b">
        <v>0</v>
      </c>
      <c r="EV249" s="49" t="b">
        <v>0</v>
      </c>
      <c r="EW249" s="49" t="b">
        <v>0</v>
      </c>
      <c r="EX249" s="49" t="b">
        <v>0</v>
      </c>
      <c r="EY249" s="49" t="b">
        <v>0</v>
      </c>
      <c r="EZ249" s="49" t="b">
        <v>0</v>
      </c>
      <c r="FA249" s="49" t="b">
        <v>0</v>
      </c>
      <c r="FB249" s="49" t="b">
        <v>0</v>
      </c>
      <c r="FC249" s="49" t="b">
        <v>0</v>
      </c>
      <c r="FD249" s="49" t="b">
        <v>0</v>
      </c>
      <c r="FE249" s="49" t="b">
        <v>0</v>
      </c>
      <c r="FF249" s="49" t="b">
        <v>0</v>
      </c>
      <c r="FG249" s="49" t="b">
        <v>0</v>
      </c>
      <c r="FH249" s="49" t="b">
        <v>0</v>
      </c>
      <c r="FI249" s="49" t="b">
        <v>0</v>
      </c>
      <c r="FJ249" s="49" t="b">
        <v>0</v>
      </c>
      <c r="FK249" s="49" t="b">
        <v>0</v>
      </c>
      <c r="FL249" s="49" t="b">
        <v>0</v>
      </c>
      <c r="FM249" s="49" t="b">
        <v>0</v>
      </c>
      <c r="FN249" s="49" t="b">
        <v>0</v>
      </c>
      <c r="FO249" s="49" t="b">
        <v>0</v>
      </c>
      <c r="FP249" s="49" t="b">
        <v>0</v>
      </c>
      <c r="FQ249" s="49" t="b">
        <v>0</v>
      </c>
      <c r="FR249" s="49" t="b">
        <v>0</v>
      </c>
      <c r="FS249" s="49" t="b">
        <v>0</v>
      </c>
      <c r="FT249" s="49" t="b">
        <v>0</v>
      </c>
      <c r="FU249" s="49" t="b">
        <v>0</v>
      </c>
      <c r="FV249" s="49" t="b">
        <v>0</v>
      </c>
      <c r="FW249" s="49" t="b">
        <v>0</v>
      </c>
      <c r="FX249" s="49" t="b">
        <v>0</v>
      </c>
      <c r="FY249" s="49" t="b">
        <v>0</v>
      </c>
      <c r="FZ249" s="49" t="b">
        <v>0</v>
      </c>
      <c r="GA249" s="49" t="b">
        <v>0</v>
      </c>
      <c r="GB249" s="49" t="b">
        <v>0</v>
      </c>
      <c r="GC249" s="49" t="b">
        <v>0</v>
      </c>
      <c r="GD249" s="49">
        <f>COUNTIF(O249:GC249, TRUE)</f>
        <v>1</v>
      </c>
    </row>
    <row r="250" spans="1:186" ht="14.25" customHeight="1" x14ac:dyDescent="0.3">
      <c r="A250" s="49">
        <v>3</v>
      </c>
      <c r="B250" s="49" t="s">
        <v>653</v>
      </c>
      <c r="C250" s="48" t="s">
        <v>653</v>
      </c>
      <c r="D250" s="49" t="str">
        <f>VLOOKUP(C250,[1]Planning!$C$81:$D$305,2,"false")</f>
        <v>PAS</v>
      </c>
      <c r="E250" s="49" t="s">
        <v>654</v>
      </c>
      <c r="F250" s="51" t="str">
        <f>VLOOKUP(E250, [1]Constituency!$K$2:$L$225, 2, FALSE)</f>
        <v>Kelantan</v>
      </c>
      <c r="G250" s="51" t="s">
        <v>1123</v>
      </c>
      <c r="I250" s="49">
        <v>5082020</v>
      </c>
      <c r="J250" s="49">
        <v>2020</v>
      </c>
      <c r="K250" s="49">
        <v>8</v>
      </c>
      <c r="L250" s="49">
        <v>5</v>
      </c>
      <c r="M250" s="49" t="s">
        <v>1122</v>
      </c>
      <c r="N250" s="49" t="s">
        <v>688</v>
      </c>
      <c r="O250" s="49" t="b">
        <v>0</v>
      </c>
      <c r="P250" s="49" t="b">
        <v>0</v>
      </c>
      <c r="Q250" s="49" t="b">
        <v>0</v>
      </c>
      <c r="R250" s="49" t="b">
        <v>0</v>
      </c>
      <c r="S250" s="49" t="b">
        <v>0</v>
      </c>
      <c r="T250" s="49" t="b">
        <v>0</v>
      </c>
      <c r="U250" s="49" t="b">
        <v>0</v>
      </c>
      <c r="V250" s="49" t="b">
        <v>0</v>
      </c>
      <c r="W250" s="49" t="b">
        <v>0</v>
      </c>
      <c r="X250" s="49" t="b">
        <v>0</v>
      </c>
      <c r="Y250" s="49" t="b">
        <v>0</v>
      </c>
      <c r="Z250" s="49" t="b">
        <v>0</v>
      </c>
      <c r="AA250" s="49" t="b">
        <v>0</v>
      </c>
      <c r="AB250" s="49" t="b">
        <v>0</v>
      </c>
      <c r="AC250" s="49" t="b">
        <v>0</v>
      </c>
      <c r="AD250" s="49" t="b">
        <v>0</v>
      </c>
      <c r="AE250" s="49" t="b">
        <v>0</v>
      </c>
      <c r="AF250" s="49" t="b">
        <v>0</v>
      </c>
      <c r="AG250" s="49" t="b">
        <v>0</v>
      </c>
      <c r="AH250" s="49" t="b">
        <v>0</v>
      </c>
      <c r="AI250" s="49" t="b">
        <v>0</v>
      </c>
      <c r="AJ250" s="49" t="b">
        <v>0</v>
      </c>
      <c r="AK250" s="49" t="b">
        <v>0</v>
      </c>
      <c r="AL250" s="49" t="b">
        <v>0</v>
      </c>
      <c r="AM250" s="49" t="b">
        <v>0</v>
      </c>
      <c r="AN250" s="49" t="b">
        <v>0</v>
      </c>
      <c r="AO250" s="49" t="b">
        <v>0</v>
      </c>
      <c r="AP250" s="49" t="b">
        <v>0</v>
      </c>
      <c r="AQ250" s="49" t="b">
        <v>0</v>
      </c>
      <c r="AR250" s="49" t="b">
        <v>0</v>
      </c>
      <c r="AS250" s="49" t="b">
        <v>0</v>
      </c>
      <c r="AT250" s="49" t="b">
        <v>0</v>
      </c>
      <c r="AU250" s="49" t="b">
        <v>0</v>
      </c>
      <c r="AV250" s="49" t="b">
        <v>0</v>
      </c>
      <c r="AW250" s="49" t="b">
        <v>0</v>
      </c>
      <c r="AX250" s="49" t="b">
        <v>0</v>
      </c>
      <c r="AY250" s="49" t="b">
        <v>0</v>
      </c>
      <c r="AZ250" s="49" t="b">
        <v>0</v>
      </c>
      <c r="BA250" s="49" t="b">
        <v>0</v>
      </c>
      <c r="BB250" s="49" t="b">
        <v>0</v>
      </c>
      <c r="BC250" s="49" t="b">
        <v>0</v>
      </c>
      <c r="BD250" s="49" t="b">
        <v>0</v>
      </c>
      <c r="BE250" s="49" t="b">
        <v>0</v>
      </c>
      <c r="BF250" s="49" t="b">
        <v>0</v>
      </c>
      <c r="BG250" s="49" t="b">
        <v>0</v>
      </c>
      <c r="BH250" s="49" t="b">
        <v>0</v>
      </c>
      <c r="BI250" s="49" t="b">
        <v>0</v>
      </c>
      <c r="BJ250" s="49" t="b">
        <v>0</v>
      </c>
      <c r="BK250" s="49" t="b">
        <v>0</v>
      </c>
      <c r="BL250" s="49" t="b">
        <v>0</v>
      </c>
      <c r="BM250" s="49" t="b">
        <v>0</v>
      </c>
      <c r="BN250" s="49" t="b">
        <v>0</v>
      </c>
      <c r="BO250" s="49" t="b">
        <v>0</v>
      </c>
      <c r="BP250" s="49" t="b">
        <v>0</v>
      </c>
      <c r="BQ250" s="49" t="b">
        <v>0</v>
      </c>
      <c r="BR250" s="49" t="b">
        <v>0</v>
      </c>
      <c r="BS250" s="49" t="b">
        <v>0</v>
      </c>
      <c r="BT250" s="49" t="b">
        <v>0</v>
      </c>
      <c r="BU250" s="49" t="b">
        <v>0</v>
      </c>
      <c r="BV250" s="49" t="b">
        <v>0</v>
      </c>
      <c r="BW250" s="49" t="b">
        <v>0</v>
      </c>
      <c r="BX250" s="49" t="b">
        <v>0</v>
      </c>
      <c r="BY250" s="49" t="b">
        <v>0</v>
      </c>
      <c r="BZ250" s="49" t="b">
        <v>0</v>
      </c>
      <c r="CA250" s="49" t="b">
        <v>0</v>
      </c>
      <c r="CB250" s="49" t="b">
        <v>0</v>
      </c>
      <c r="CC250" s="49" t="b">
        <v>0</v>
      </c>
      <c r="CD250" s="49" t="b">
        <v>0</v>
      </c>
      <c r="CE250" s="49" t="b">
        <v>0</v>
      </c>
      <c r="CF250" s="49" t="b">
        <v>0</v>
      </c>
      <c r="CG250" s="49" t="b">
        <v>0</v>
      </c>
      <c r="CH250" s="49" t="b">
        <v>0</v>
      </c>
      <c r="CI250" s="49" t="b">
        <v>0</v>
      </c>
      <c r="CJ250" s="49" t="b">
        <v>0</v>
      </c>
      <c r="CK250" s="49" t="b">
        <v>0</v>
      </c>
      <c r="CL250" s="49" t="b">
        <v>0</v>
      </c>
      <c r="CM250" s="49" t="b">
        <v>0</v>
      </c>
      <c r="CN250" s="49" t="b">
        <v>0</v>
      </c>
      <c r="CO250" s="49" t="b">
        <v>0</v>
      </c>
      <c r="CP250" s="49" t="b">
        <v>0</v>
      </c>
      <c r="CQ250" s="49" t="b">
        <v>0</v>
      </c>
      <c r="CR250" s="49" t="b">
        <v>1</v>
      </c>
      <c r="CS250" s="49" t="b">
        <v>0</v>
      </c>
      <c r="CT250" s="49" t="b">
        <v>0</v>
      </c>
      <c r="CU250" s="49" t="b">
        <v>0</v>
      </c>
      <c r="CV250" s="49" t="b">
        <v>0</v>
      </c>
      <c r="CW250" s="49" t="b">
        <v>0</v>
      </c>
      <c r="CX250" s="49" t="b">
        <v>0</v>
      </c>
      <c r="CY250" s="49" t="b">
        <v>0</v>
      </c>
      <c r="CZ250" s="49" t="b">
        <v>0</v>
      </c>
      <c r="DA250" s="49" t="b">
        <v>0</v>
      </c>
      <c r="DB250" s="49" t="b">
        <v>0</v>
      </c>
      <c r="DC250" s="49" t="b">
        <v>0</v>
      </c>
      <c r="DD250" s="49" t="b">
        <v>0</v>
      </c>
      <c r="DE250" s="49" t="b">
        <v>0</v>
      </c>
      <c r="DF250" s="49" t="b">
        <v>0</v>
      </c>
      <c r="DG250" s="49" t="b">
        <v>0</v>
      </c>
      <c r="DH250" s="49" t="b">
        <v>0</v>
      </c>
      <c r="DI250" s="49" t="b">
        <v>0</v>
      </c>
      <c r="DJ250" s="49" t="b">
        <v>0</v>
      </c>
      <c r="DK250" s="49" t="b">
        <v>0</v>
      </c>
      <c r="DL250" s="49" t="b">
        <v>0</v>
      </c>
      <c r="DM250" s="49" t="b">
        <v>0</v>
      </c>
      <c r="DN250" s="49" t="b">
        <v>0</v>
      </c>
      <c r="DO250" s="49" t="b">
        <v>0</v>
      </c>
      <c r="DP250" s="49" t="b">
        <v>0</v>
      </c>
      <c r="DQ250" s="49" t="b">
        <v>0</v>
      </c>
      <c r="DR250" s="49" t="b">
        <v>0</v>
      </c>
      <c r="DS250" s="49" t="b">
        <v>0</v>
      </c>
      <c r="DT250" s="49" t="b">
        <v>0</v>
      </c>
      <c r="DU250" s="49" t="b">
        <v>0</v>
      </c>
      <c r="DV250" s="49" t="b">
        <v>0</v>
      </c>
      <c r="DW250" s="49" t="b">
        <v>0</v>
      </c>
      <c r="DX250" s="49" t="b">
        <v>0</v>
      </c>
      <c r="DY250" s="49" t="b">
        <v>0</v>
      </c>
      <c r="DZ250" s="49" t="b">
        <v>0</v>
      </c>
      <c r="EA250" s="49" t="b">
        <v>0</v>
      </c>
      <c r="EB250" s="49" t="b">
        <v>0</v>
      </c>
      <c r="EC250" s="49" t="b">
        <v>0</v>
      </c>
      <c r="ED250" s="49" t="b">
        <v>0</v>
      </c>
      <c r="EE250" s="49" t="b">
        <v>0</v>
      </c>
      <c r="EF250" s="49" t="b">
        <v>0</v>
      </c>
      <c r="EG250" s="49" t="b">
        <v>0</v>
      </c>
      <c r="EH250" s="49" t="b">
        <v>0</v>
      </c>
      <c r="EI250" s="49" t="b">
        <v>0</v>
      </c>
      <c r="EJ250" s="49" t="b">
        <v>0</v>
      </c>
      <c r="EK250" s="49" t="b">
        <v>0</v>
      </c>
      <c r="EL250" s="49" t="b">
        <v>0</v>
      </c>
      <c r="EM250" s="49" t="b">
        <v>0</v>
      </c>
      <c r="EN250" s="49" t="b">
        <v>0</v>
      </c>
      <c r="EO250" s="49" t="b">
        <v>0</v>
      </c>
      <c r="EP250" s="49" t="b">
        <v>0</v>
      </c>
      <c r="EQ250" s="49" t="b">
        <v>0</v>
      </c>
      <c r="ER250" s="49" t="b">
        <v>0</v>
      </c>
      <c r="ES250" s="49" t="b">
        <v>0</v>
      </c>
      <c r="ET250" s="49" t="b">
        <v>0</v>
      </c>
      <c r="EU250" s="49" t="b">
        <v>0</v>
      </c>
      <c r="EV250" s="49" t="b">
        <v>0</v>
      </c>
      <c r="EW250" s="49" t="b">
        <v>0</v>
      </c>
      <c r="EX250" s="49" t="b">
        <v>0</v>
      </c>
      <c r="EY250" s="49" t="b">
        <v>0</v>
      </c>
      <c r="EZ250" s="49" t="b">
        <v>0</v>
      </c>
      <c r="FA250" s="49" t="b">
        <v>0</v>
      </c>
      <c r="FB250" s="49" t="b">
        <v>0</v>
      </c>
      <c r="FC250" s="49" t="b">
        <v>0</v>
      </c>
      <c r="FD250" s="49" t="b">
        <v>0</v>
      </c>
      <c r="FE250" s="49" t="b">
        <v>0</v>
      </c>
      <c r="FF250" s="49" t="b">
        <v>0</v>
      </c>
      <c r="FG250" s="49" t="b">
        <v>0</v>
      </c>
      <c r="FH250" s="49" t="b">
        <v>0</v>
      </c>
      <c r="FI250" s="49" t="b">
        <v>0</v>
      </c>
      <c r="FJ250" s="49" t="b">
        <v>0</v>
      </c>
      <c r="FK250" s="49" t="b">
        <v>0</v>
      </c>
      <c r="FL250" s="49" t="b">
        <v>0</v>
      </c>
      <c r="FM250" s="49" t="b">
        <v>0</v>
      </c>
      <c r="FN250" s="49" t="b">
        <v>0</v>
      </c>
      <c r="FO250" s="49" t="b">
        <v>0</v>
      </c>
      <c r="FP250" s="49" t="b">
        <v>0</v>
      </c>
      <c r="FQ250" s="49" t="b">
        <v>0</v>
      </c>
      <c r="FR250" s="49" t="b">
        <v>0</v>
      </c>
      <c r="FS250" s="49" t="b">
        <v>0</v>
      </c>
      <c r="FT250" s="49" t="b">
        <v>0</v>
      </c>
      <c r="FU250" s="49" t="b">
        <v>0</v>
      </c>
      <c r="FV250" s="49" t="b">
        <v>0</v>
      </c>
      <c r="FW250" s="49" t="b">
        <v>0</v>
      </c>
      <c r="FX250" s="49" t="b">
        <v>0</v>
      </c>
      <c r="FY250" s="49" t="b">
        <v>0</v>
      </c>
      <c r="FZ250" s="49" t="b">
        <v>0</v>
      </c>
      <c r="GA250" s="49" t="b">
        <v>0</v>
      </c>
      <c r="GB250" s="49" t="b">
        <v>0</v>
      </c>
      <c r="GC250" s="49" t="b">
        <v>0</v>
      </c>
      <c r="GD250" s="49">
        <f>COUNTIF(O250:GC250, TRUE)</f>
        <v>1</v>
      </c>
    </row>
    <row r="251" spans="1:186" ht="14.25" customHeight="1" x14ac:dyDescent="0.3">
      <c r="A251" s="49">
        <v>9</v>
      </c>
      <c r="B251" s="49" t="s">
        <v>540</v>
      </c>
      <c r="C251" s="48" t="s">
        <v>21</v>
      </c>
      <c r="D251" s="49" t="str">
        <f>VLOOKUP(C251,[1]Planning!$C$81:$D$305,2,"false")</f>
        <v>BERSATU</v>
      </c>
      <c r="E251" s="49" t="s">
        <v>541</v>
      </c>
      <c r="F251" s="51" t="str">
        <f>VLOOKUP(E251, [1]Constituency!$K$2:$L$225, 2, FALSE)</f>
        <v>Melaka</v>
      </c>
      <c r="G251" s="51" t="s">
        <v>1124</v>
      </c>
      <c r="I251" s="49">
        <v>2032022</v>
      </c>
      <c r="J251" s="49">
        <v>2022</v>
      </c>
      <c r="K251" s="49">
        <v>3</v>
      </c>
      <c r="L251" s="49">
        <v>2</v>
      </c>
      <c r="M251" s="49" t="s">
        <v>1125</v>
      </c>
      <c r="N251" s="49" t="s">
        <v>688</v>
      </c>
      <c r="O251" s="49" t="b">
        <v>0</v>
      </c>
      <c r="P251" s="49" t="b">
        <v>0</v>
      </c>
      <c r="Q251" s="49" t="b">
        <v>0</v>
      </c>
      <c r="R251" s="49" t="b">
        <v>0</v>
      </c>
      <c r="S251" s="49" t="b">
        <v>0</v>
      </c>
      <c r="T251" s="49" t="b">
        <v>0</v>
      </c>
      <c r="U251" s="49" t="b">
        <v>0</v>
      </c>
      <c r="V251" s="49" t="b">
        <v>0</v>
      </c>
      <c r="W251" s="49" t="b">
        <v>0</v>
      </c>
      <c r="X251" s="49" t="b">
        <v>0</v>
      </c>
      <c r="Y251" s="49" t="b">
        <v>0</v>
      </c>
      <c r="Z251" s="49" t="b">
        <v>0</v>
      </c>
      <c r="AA251" s="49" t="b">
        <v>0</v>
      </c>
      <c r="AB251" s="49" t="b">
        <v>0</v>
      </c>
      <c r="AC251" s="49" t="b">
        <v>0</v>
      </c>
      <c r="AD251" s="49" t="b">
        <v>0</v>
      </c>
      <c r="AE251" s="49" t="b">
        <v>0</v>
      </c>
      <c r="AF251" s="49" t="b">
        <v>0</v>
      </c>
      <c r="AG251" s="49" t="b">
        <v>0</v>
      </c>
      <c r="AH251" s="49" t="b">
        <v>0</v>
      </c>
      <c r="AI251" s="49" t="b">
        <v>0</v>
      </c>
      <c r="AJ251" s="49" t="b">
        <v>0</v>
      </c>
      <c r="AK251" s="49" t="b">
        <v>0</v>
      </c>
      <c r="AL251" s="49" t="b">
        <v>0</v>
      </c>
      <c r="AM251" s="49" t="b">
        <v>0</v>
      </c>
      <c r="AN251" s="49" t="b">
        <v>0</v>
      </c>
      <c r="AO251" s="49" t="b">
        <v>0</v>
      </c>
      <c r="AP251" s="49" t="b">
        <v>0</v>
      </c>
      <c r="AQ251" s="49" t="b">
        <v>0</v>
      </c>
      <c r="AR251" s="49" t="b">
        <v>0</v>
      </c>
      <c r="AS251" s="49" t="b">
        <v>0</v>
      </c>
      <c r="AT251" s="49" t="b">
        <v>0</v>
      </c>
      <c r="AU251" s="49" t="b">
        <v>0</v>
      </c>
      <c r="AV251" s="49" t="b">
        <v>0</v>
      </c>
      <c r="AW251" s="49" t="b">
        <v>0</v>
      </c>
      <c r="AX251" s="49" t="b">
        <v>0</v>
      </c>
      <c r="AY251" s="49" t="b">
        <v>0</v>
      </c>
      <c r="AZ251" s="49" t="b">
        <v>0</v>
      </c>
      <c r="BA251" s="49" t="b">
        <v>0</v>
      </c>
      <c r="BB251" s="49" t="b">
        <v>0</v>
      </c>
      <c r="BC251" s="49" t="b">
        <v>0</v>
      </c>
      <c r="BD251" s="49" t="b">
        <v>0</v>
      </c>
      <c r="BE251" s="49" t="b">
        <v>0</v>
      </c>
      <c r="BF251" s="49" t="b">
        <v>0</v>
      </c>
      <c r="BG251" s="49" t="b">
        <v>0</v>
      </c>
      <c r="BH251" s="49" t="b">
        <v>0</v>
      </c>
      <c r="BI251" s="49" t="b">
        <v>0</v>
      </c>
      <c r="BJ251" s="49" t="b">
        <v>0</v>
      </c>
      <c r="BK251" s="49" t="b">
        <v>0</v>
      </c>
      <c r="BL251" s="49" t="b">
        <v>0</v>
      </c>
      <c r="BM251" s="49" t="b">
        <v>0</v>
      </c>
      <c r="BN251" s="49" t="b">
        <v>0</v>
      </c>
      <c r="BO251" s="49" t="b">
        <v>0</v>
      </c>
      <c r="BP251" s="49" t="b">
        <v>0</v>
      </c>
      <c r="BQ251" s="49" t="b">
        <v>0</v>
      </c>
      <c r="BR251" s="49" t="b">
        <v>0</v>
      </c>
      <c r="BS251" s="49" t="b">
        <v>0</v>
      </c>
      <c r="BT251" s="49" t="b">
        <v>0</v>
      </c>
      <c r="BU251" s="49" t="b">
        <v>0</v>
      </c>
      <c r="BV251" s="49" t="b">
        <v>0</v>
      </c>
      <c r="BW251" s="49" t="b">
        <v>0</v>
      </c>
      <c r="BX251" s="49" t="b">
        <v>0</v>
      </c>
      <c r="BY251" s="49" t="b">
        <v>0</v>
      </c>
      <c r="BZ251" s="49" t="b">
        <v>0</v>
      </c>
      <c r="CA251" s="49" t="b">
        <v>0</v>
      </c>
      <c r="CB251" s="49" t="b">
        <v>0</v>
      </c>
      <c r="CC251" s="49" t="b">
        <v>0</v>
      </c>
      <c r="CD251" s="49" t="b">
        <v>0</v>
      </c>
      <c r="CE251" s="49" t="b">
        <v>0</v>
      </c>
      <c r="CF251" s="49" t="b">
        <v>0</v>
      </c>
      <c r="CG251" s="49" t="b">
        <v>0</v>
      </c>
      <c r="CH251" s="49" t="b">
        <v>0</v>
      </c>
      <c r="CI251" s="49" t="b">
        <v>0</v>
      </c>
      <c r="CJ251" s="49" t="b">
        <v>0</v>
      </c>
      <c r="CK251" s="49" t="b">
        <v>0</v>
      </c>
      <c r="CL251" s="49" t="b">
        <v>0</v>
      </c>
      <c r="CM251" s="49" t="b">
        <v>0</v>
      </c>
      <c r="CN251" s="49" t="b">
        <v>0</v>
      </c>
      <c r="CO251" s="49" t="b">
        <v>0</v>
      </c>
      <c r="CP251" s="49" t="b">
        <v>0</v>
      </c>
      <c r="CQ251" s="49" t="b">
        <v>0</v>
      </c>
      <c r="CR251" s="49" t="b">
        <v>1</v>
      </c>
      <c r="CS251" s="49" t="b">
        <v>0</v>
      </c>
      <c r="CT251" s="49" t="b">
        <v>0</v>
      </c>
      <c r="CU251" s="49" t="b">
        <v>0</v>
      </c>
      <c r="CV251" s="49" t="b">
        <v>0</v>
      </c>
      <c r="CW251" s="49" t="b">
        <v>0</v>
      </c>
      <c r="CX251" s="49" t="b">
        <v>0</v>
      </c>
      <c r="CY251" s="49" t="b">
        <v>0</v>
      </c>
      <c r="CZ251" s="49" t="b">
        <v>0</v>
      </c>
      <c r="DA251" s="49" t="b">
        <v>0</v>
      </c>
      <c r="DB251" s="49" t="b">
        <v>0</v>
      </c>
      <c r="DC251" s="49" t="b">
        <v>0</v>
      </c>
      <c r="DD251" s="49" t="b">
        <v>0</v>
      </c>
      <c r="DE251" s="49" t="b">
        <v>0</v>
      </c>
      <c r="DF251" s="49" t="b">
        <v>0</v>
      </c>
      <c r="DG251" s="49" t="b">
        <v>0</v>
      </c>
      <c r="DH251" s="49" t="b">
        <v>0</v>
      </c>
      <c r="DI251" s="49" t="b">
        <v>0</v>
      </c>
      <c r="DJ251" s="49" t="b">
        <v>0</v>
      </c>
      <c r="DK251" s="49" t="b">
        <v>0</v>
      </c>
      <c r="DL251" s="49" t="b">
        <v>0</v>
      </c>
      <c r="DM251" s="49" t="b">
        <v>0</v>
      </c>
      <c r="DN251" s="49" t="b">
        <v>0</v>
      </c>
      <c r="DO251" s="49" t="b">
        <v>0</v>
      </c>
      <c r="DP251" s="49" t="b">
        <v>0</v>
      </c>
      <c r="DQ251" s="49" t="b">
        <v>0</v>
      </c>
      <c r="DR251" s="49" t="b">
        <v>1</v>
      </c>
      <c r="DS251" s="49" t="b">
        <v>0</v>
      </c>
      <c r="DT251" s="49" t="b">
        <v>0</v>
      </c>
      <c r="DU251" s="49" t="b">
        <v>0</v>
      </c>
      <c r="DV251" s="49" t="b">
        <v>0</v>
      </c>
      <c r="DW251" s="49" t="b">
        <v>0</v>
      </c>
      <c r="DX251" s="49" t="b">
        <v>0</v>
      </c>
      <c r="DY251" s="49" t="b">
        <v>0</v>
      </c>
      <c r="DZ251" s="49" t="b">
        <v>0</v>
      </c>
      <c r="EA251" s="49" t="b">
        <v>0</v>
      </c>
      <c r="EB251" s="49" t="b">
        <v>0</v>
      </c>
      <c r="EC251" s="49" t="b">
        <v>0</v>
      </c>
      <c r="ED251" s="49" t="b">
        <v>0</v>
      </c>
      <c r="EE251" s="49" t="b">
        <v>0</v>
      </c>
      <c r="EF251" s="49" t="b">
        <v>0</v>
      </c>
      <c r="EG251" s="49" t="b">
        <v>0</v>
      </c>
      <c r="EH251" s="49" t="b">
        <v>0</v>
      </c>
      <c r="EI251" s="49" t="b">
        <v>0</v>
      </c>
      <c r="EJ251" s="49" t="b">
        <v>0</v>
      </c>
      <c r="EK251" s="49" t="b">
        <v>0</v>
      </c>
      <c r="EL251" s="49" t="b">
        <v>0</v>
      </c>
      <c r="EM251" s="49" t="b">
        <v>0</v>
      </c>
      <c r="EN251" s="49" t="b">
        <v>0</v>
      </c>
      <c r="EO251" s="49" t="b">
        <v>0</v>
      </c>
      <c r="EP251" s="49" t="b">
        <v>0</v>
      </c>
      <c r="EQ251" s="49" t="b">
        <v>0</v>
      </c>
      <c r="ER251" s="49" t="b">
        <v>0</v>
      </c>
      <c r="ES251" s="49" t="b">
        <v>0</v>
      </c>
      <c r="ET251" s="49" t="b">
        <v>0</v>
      </c>
      <c r="EU251" s="49" t="b">
        <v>0</v>
      </c>
      <c r="EV251" s="49" t="b">
        <v>0</v>
      </c>
      <c r="EW251" s="49" t="b">
        <v>0</v>
      </c>
      <c r="EX251" s="49" t="b">
        <v>0</v>
      </c>
      <c r="EY251" s="49" t="b">
        <v>0</v>
      </c>
      <c r="EZ251" s="49" t="b">
        <v>0</v>
      </c>
      <c r="FA251" s="49" t="b">
        <v>0</v>
      </c>
      <c r="FB251" s="49" t="b">
        <v>0</v>
      </c>
      <c r="FC251" s="49" t="b">
        <v>0</v>
      </c>
      <c r="FD251" s="49" t="b">
        <v>0</v>
      </c>
      <c r="FE251" s="49" t="b">
        <v>0</v>
      </c>
      <c r="FF251" s="49" t="b">
        <v>0</v>
      </c>
      <c r="FG251" s="49" t="b">
        <v>0</v>
      </c>
      <c r="FH251" s="49" t="b">
        <v>0</v>
      </c>
      <c r="FI251" s="49" t="b">
        <v>0</v>
      </c>
      <c r="FJ251" s="49" t="b">
        <v>0</v>
      </c>
      <c r="FK251" s="49" t="b">
        <v>0</v>
      </c>
      <c r="FL251" s="49" t="b">
        <v>0</v>
      </c>
      <c r="FM251" s="49" t="b">
        <v>0</v>
      </c>
      <c r="FN251" s="49" t="b">
        <v>0</v>
      </c>
      <c r="FO251" s="49" t="b">
        <v>0</v>
      </c>
      <c r="FP251" s="49" t="b">
        <v>0</v>
      </c>
      <c r="FQ251" s="49" t="b">
        <v>0</v>
      </c>
      <c r="FR251" s="49" t="b">
        <v>0</v>
      </c>
      <c r="FS251" s="49" t="b">
        <v>0</v>
      </c>
      <c r="FT251" s="49" t="b">
        <v>0</v>
      </c>
      <c r="FU251" s="49" t="b">
        <v>0</v>
      </c>
      <c r="FV251" s="49" t="b">
        <v>0</v>
      </c>
      <c r="FW251" s="49" t="b">
        <v>0</v>
      </c>
      <c r="FX251" s="49" t="b">
        <v>0</v>
      </c>
      <c r="FY251" s="49" t="b">
        <v>0</v>
      </c>
      <c r="FZ251" s="49" t="b">
        <v>0</v>
      </c>
      <c r="GA251" s="49" t="b">
        <v>0</v>
      </c>
      <c r="GB251" s="49" t="b">
        <v>0</v>
      </c>
      <c r="GC251" s="49" t="b">
        <v>0</v>
      </c>
      <c r="GD251" s="49">
        <f>COUNTIF(O251:GC251, TRUE)</f>
        <v>2</v>
      </c>
    </row>
    <row r="252" spans="1:186" ht="14.25" customHeight="1" x14ac:dyDescent="0.3">
      <c r="A252" s="49">
        <v>1</v>
      </c>
      <c r="B252" s="49" t="s">
        <v>475</v>
      </c>
      <c r="C252" s="48" t="s">
        <v>475</v>
      </c>
      <c r="D252" s="49" t="str">
        <f>VLOOKUP(C252,[1]Planning!$C$81:$D$305,2,"false")</f>
        <v>PH - DAP</v>
      </c>
      <c r="E252" s="49" t="s">
        <v>476</v>
      </c>
      <c r="F252" s="51" t="str">
        <f>VLOOKUP(E252, [1]Constituency!$K$2:$L$225, 2, FALSE)</f>
        <v>Sabah</v>
      </c>
      <c r="G252" s="51" t="s">
        <v>1126</v>
      </c>
      <c r="I252" s="49">
        <v>22112018</v>
      </c>
      <c r="J252" s="49">
        <v>2018</v>
      </c>
      <c r="K252" s="49">
        <v>11</v>
      </c>
      <c r="L252" s="49">
        <v>22</v>
      </c>
      <c r="M252" s="49" t="s">
        <v>1127</v>
      </c>
      <c r="N252" s="49" t="s">
        <v>688</v>
      </c>
      <c r="O252" s="49" t="b">
        <v>0</v>
      </c>
      <c r="P252" s="49" t="b">
        <v>0</v>
      </c>
      <c r="Q252" s="49" t="b">
        <v>0</v>
      </c>
      <c r="R252" s="49" t="b">
        <v>0</v>
      </c>
      <c r="S252" s="49" t="b">
        <v>0</v>
      </c>
      <c r="T252" s="49" t="b">
        <v>0</v>
      </c>
      <c r="U252" s="49" t="b">
        <v>0</v>
      </c>
      <c r="V252" s="49" t="b">
        <v>0</v>
      </c>
      <c r="W252" s="49" t="b">
        <v>0</v>
      </c>
      <c r="X252" s="49" t="b">
        <v>0</v>
      </c>
      <c r="Y252" s="49" t="b">
        <v>0</v>
      </c>
      <c r="Z252" s="49" t="b">
        <v>0</v>
      </c>
      <c r="AA252" s="49" t="b">
        <v>0</v>
      </c>
      <c r="AB252" s="49" t="b">
        <v>0</v>
      </c>
      <c r="AC252" s="49" t="b">
        <v>0</v>
      </c>
      <c r="AD252" s="49" t="b">
        <v>0</v>
      </c>
      <c r="AE252" s="49" t="b">
        <v>0</v>
      </c>
      <c r="AF252" s="49" t="b">
        <v>0</v>
      </c>
      <c r="AG252" s="49" t="b">
        <v>0</v>
      </c>
      <c r="AH252" s="49" t="b">
        <v>0</v>
      </c>
      <c r="AI252" s="49" t="b">
        <v>0</v>
      </c>
      <c r="AJ252" s="49" t="b">
        <v>0</v>
      </c>
      <c r="AK252" s="49" t="b">
        <v>0</v>
      </c>
      <c r="AL252" s="49" t="b">
        <v>0</v>
      </c>
      <c r="AM252" s="49" t="b">
        <v>0</v>
      </c>
      <c r="AN252" s="49" t="b">
        <v>0</v>
      </c>
      <c r="AO252" s="49" t="b">
        <v>0</v>
      </c>
      <c r="AP252" s="49" t="b">
        <v>0</v>
      </c>
      <c r="AQ252" s="49" t="b">
        <v>0</v>
      </c>
      <c r="AR252" s="49" t="b">
        <v>0</v>
      </c>
      <c r="AS252" s="49" t="b">
        <v>0</v>
      </c>
      <c r="AT252" s="49" t="b">
        <v>0</v>
      </c>
      <c r="AU252" s="49" t="b">
        <v>0</v>
      </c>
      <c r="AV252" s="49" t="b">
        <v>0</v>
      </c>
      <c r="AW252" s="49" t="b">
        <v>0</v>
      </c>
      <c r="AX252" s="49" t="b">
        <v>0</v>
      </c>
      <c r="AY252" s="49" t="b">
        <v>0</v>
      </c>
      <c r="AZ252" s="49" t="b">
        <v>0</v>
      </c>
      <c r="BA252" s="49" t="b">
        <v>0</v>
      </c>
      <c r="BB252" s="49" t="b">
        <v>0</v>
      </c>
      <c r="BC252" s="49" t="b">
        <v>0</v>
      </c>
      <c r="BD252" s="49" t="b">
        <v>0</v>
      </c>
      <c r="BE252" s="49" t="b">
        <v>0</v>
      </c>
      <c r="BF252" s="49" t="b">
        <v>0</v>
      </c>
      <c r="BG252" s="49" t="b">
        <v>0</v>
      </c>
      <c r="BH252" s="49" t="b">
        <v>0</v>
      </c>
      <c r="BI252" s="49" t="b">
        <v>0</v>
      </c>
      <c r="BJ252" s="49" t="b">
        <v>0</v>
      </c>
      <c r="BK252" s="49" t="b">
        <v>0</v>
      </c>
      <c r="BL252" s="49" t="b">
        <v>0</v>
      </c>
      <c r="BM252" s="49" t="b">
        <v>0</v>
      </c>
      <c r="BN252" s="49" t="b">
        <v>0</v>
      </c>
      <c r="BO252" s="49" t="b">
        <v>0</v>
      </c>
      <c r="BP252" s="49" t="b">
        <v>0</v>
      </c>
      <c r="BQ252" s="49" t="b">
        <v>0</v>
      </c>
      <c r="BR252" s="49" t="b">
        <v>0</v>
      </c>
      <c r="BS252" s="49" t="b">
        <v>0</v>
      </c>
      <c r="BT252" s="49" t="b">
        <v>0</v>
      </c>
      <c r="BU252" s="49" t="b">
        <v>0</v>
      </c>
      <c r="BV252" s="49" t="b">
        <v>0</v>
      </c>
      <c r="BW252" s="49" t="b">
        <v>0</v>
      </c>
      <c r="BX252" s="49" t="b">
        <v>0</v>
      </c>
      <c r="BY252" s="49" t="b">
        <v>0</v>
      </c>
      <c r="BZ252" s="49" t="b">
        <v>0</v>
      </c>
      <c r="CA252" s="49" t="b">
        <v>0</v>
      </c>
      <c r="CB252" s="49" t="b">
        <v>0</v>
      </c>
      <c r="CC252" s="49" t="b">
        <v>0</v>
      </c>
      <c r="CD252" s="49" t="b">
        <v>0</v>
      </c>
      <c r="CE252" s="49" t="b">
        <v>0</v>
      </c>
      <c r="CF252" s="49" t="b">
        <v>0</v>
      </c>
      <c r="CG252" s="49" t="b">
        <v>0</v>
      </c>
      <c r="CH252" s="49" t="b">
        <v>0</v>
      </c>
      <c r="CI252" s="49" t="b">
        <v>0</v>
      </c>
      <c r="CJ252" s="49" t="b">
        <v>0</v>
      </c>
      <c r="CK252" s="49" t="b">
        <v>0</v>
      </c>
      <c r="CL252" s="49" t="b">
        <v>0</v>
      </c>
      <c r="CM252" s="49" t="b">
        <v>0</v>
      </c>
      <c r="CN252" s="49" t="b">
        <v>0</v>
      </c>
      <c r="CO252" s="49" t="b">
        <v>0</v>
      </c>
      <c r="CP252" s="49" t="b">
        <v>0</v>
      </c>
      <c r="CQ252" s="49" t="b">
        <v>0</v>
      </c>
      <c r="CR252" s="49" t="b">
        <v>0</v>
      </c>
      <c r="CS252" s="49" t="b">
        <v>0</v>
      </c>
      <c r="CT252" s="49" t="b">
        <v>0</v>
      </c>
      <c r="CU252" s="49" t="b">
        <v>0</v>
      </c>
      <c r="CV252" s="49" t="b">
        <v>0</v>
      </c>
      <c r="CW252" s="49" t="b">
        <v>0</v>
      </c>
      <c r="CX252" s="49" t="b">
        <v>0</v>
      </c>
      <c r="CY252" s="49" t="b">
        <v>0</v>
      </c>
      <c r="CZ252" s="49" t="b">
        <v>0</v>
      </c>
      <c r="DA252" s="49" t="b">
        <v>0</v>
      </c>
      <c r="DB252" s="49" t="b">
        <v>0</v>
      </c>
      <c r="DC252" s="49" t="b">
        <v>0</v>
      </c>
      <c r="DD252" s="49" t="b">
        <v>0</v>
      </c>
      <c r="DE252" s="49" t="b">
        <v>0</v>
      </c>
      <c r="DF252" s="49" t="b">
        <v>0</v>
      </c>
      <c r="DG252" s="49" t="b">
        <v>0</v>
      </c>
      <c r="DH252" s="49" t="b">
        <v>0</v>
      </c>
      <c r="DI252" s="49" t="b">
        <v>0</v>
      </c>
      <c r="DJ252" s="49" t="b">
        <v>0</v>
      </c>
      <c r="DK252" s="49" t="b">
        <v>0</v>
      </c>
      <c r="DL252" s="49" t="b">
        <v>0</v>
      </c>
      <c r="DM252" s="49" t="b">
        <v>0</v>
      </c>
      <c r="DN252" s="49" t="b">
        <v>0</v>
      </c>
      <c r="DO252" s="49" t="b">
        <v>0</v>
      </c>
      <c r="DP252" s="49" t="b">
        <v>0</v>
      </c>
      <c r="DQ252" s="49" t="b">
        <v>0</v>
      </c>
      <c r="DR252" s="49" t="b">
        <v>1</v>
      </c>
      <c r="DS252" s="49" t="b">
        <v>0</v>
      </c>
      <c r="DT252" s="49" t="b">
        <v>0</v>
      </c>
      <c r="DU252" s="49" t="b">
        <v>0</v>
      </c>
      <c r="DV252" s="49" t="b">
        <v>0</v>
      </c>
      <c r="DW252" s="49" t="b">
        <v>0</v>
      </c>
      <c r="DX252" s="49" t="b">
        <v>0</v>
      </c>
      <c r="DY252" s="49" t="b">
        <v>0</v>
      </c>
      <c r="DZ252" s="49" t="b">
        <v>0</v>
      </c>
      <c r="EA252" s="49" t="b">
        <v>0</v>
      </c>
      <c r="EB252" s="49" t="b">
        <v>0</v>
      </c>
      <c r="EC252" s="49" t="b">
        <v>0</v>
      </c>
      <c r="ED252" s="49" t="b">
        <v>0</v>
      </c>
      <c r="EE252" s="49" t="b">
        <v>0</v>
      </c>
      <c r="EF252" s="49" t="b">
        <v>0</v>
      </c>
      <c r="EG252" s="49" t="b">
        <v>0</v>
      </c>
      <c r="EH252" s="49" t="b">
        <v>0</v>
      </c>
      <c r="EI252" s="49" t="b">
        <v>0</v>
      </c>
      <c r="EJ252" s="49" t="b">
        <v>0</v>
      </c>
      <c r="EK252" s="49" t="b">
        <v>0</v>
      </c>
      <c r="EL252" s="49" t="b">
        <v>0</v>
      </c>
      <c r="EM252" s="49" t="b">
        <v>0</v>
      </c>
      <c r="EN252" s="49" t="b">
        <v>0</v>
      </c>
      <c r="EO252" s="49" t="b">
        <v>0</v>
      </c>
      <c r="EP252" s="49" t="b">
        <v>0</v>
      </c>
      <c r="EQ252" s="49" t="b">
        <v>0</v>
      </c>
      <c r="ER252" s="49" t="b">
        <v>0</v>
      </c>
      <c r="ES252" s="49" t="b">
        <v>0</v>
      </c>
      <c r="ET252" s="49" t="b">
        <v>0</v>
      </c>
      <c r="EU252" s="49" t="b">
        <v>0</v>
      </c>
      <c r="EV252" s="49" t="b">
        <v>0</v>
      </c>
      <c r="EW252" s="49" t="b">
        <v>0</v>
      </c>
      <c r="EX252" s="49" t="b">
        <v>0</v>
      </c>
      <c r="EY252" s="49" t="b">
        <v>0</v>
      </c>
      <c r="EZ252" s="49" t="b">
        <v>0</v>
      </c>
      <c r="FA252" s="49" t="b">
        <v>0</v>
      </c>
      <c r="FB252" s="49" t="b">
        <v>0</v>
      </c>
      <c r="FC252" s="49" t="b">
        <v>0</v>
      </c>
      <c r="FD252" s="49" t="b">
        <v>0</v>
      </c>
      <c r="FE252" s="49" t="b">
        <v>0</v>
      </c>
      <c r="FF252" s="49" t="b">
        <v>0</v>
      </c>
      <c r="FG252" s="49" t="b">
        <v>0</v>
      </c>
      <c r="FH252" s="49" t="b">
        <v>0</v>
      </c>
      <c r="FI252" s="49" t="b">
        <v>0</v>
      </c>
      <c r="FJ252" s="49" t="b">
        <v>0</v>
      </c>
      <c r="FK252" s="49" t="b">
        <v>0</v>
      </c>
      <c r="FL252" s="49" t="b">
        <v>0</v>
      </c>
      <c r="FM252" s="49" t="b">
        <v>0</v>
      </c>
      <c r="FN252" s="49" t="b">
        <v>0</v>
      </c>
      <c r="FO252" s="49" t="b">
        <v>0</v>
      </c>
      <c r="FP252" s="49" t="b">
        <v>0</v>
      </c>
      <c r="FQ252" s="49" t="b">
        <v>0</v>
      </c>
      <c r="FR252" s="49" t="b">
        <v>0</v>
      </c>
      <c r="FS252" s="49" t="b">
        <v>0</v>
      </c>
      <c r="FT252" s="49" t="b">
        <v>0</v>
      </c>
      <c r="FU252" s="49" t="b">
        <v>0</v>
      </c>
      <c r="FV252" s="49" t="b">
        <v>0</v>
      </c>
      <c r="FW252" s="49" t="b">
        <v>0</v>
      </c>
      <c r="FX252" s="49" t="b">
        <v>0</v>
      </c>
      <c r="FY252" s="49" t="b">
        <v>0</v>
      </c>
      <c r="FZ252" s="49" t="b">
        <v>0</v>
      </c>
      <c r="GA252" s="49" t="b">
        <v>0</v>
      </c>
      <c r="GB252" s="49" t="b">
        <v>0</v>
      </c>
      <c r="GC252" s="49" t="b">
        <v>0</v>
      </c>
      <c r="GD252" s="49">
        <f>COUNTIF(O252:GC252, TRUE)</f>
        <v>1</v>
      </c>
    </row>
    <row r="253" spans="1:186" ht="14.25" customHeight="1" x14ac:dyDescent="0.3">
      <c r="A253" s="49">
        <v>1</v>
      </c>
      <c r="B253" s="49" t="s">
        <v>692</v>
      </c>
      <c r="C253" s="48" t="s">
        <v>693</v>
      </c>
      <c r="D253" s="49" t="str">
        <f>VLOOKUP(C253,[1]Planning!$C$81:$D$305,2,"false")</f>
        <v>BERSATU</v>
      </c>
      <c r="E253" s="49" t="s">
        <v>694</v>
      </c>
      <c r="F253" s="51" t="str">
        <f>VLOOKUP(E253, [1]Constituency!$K$2:$L$225, 2, FALSE)</f>
        <v>Terengganu</v>
      </c>
      <c r="G253" s="51" t="s">
        <v>1128</v>
      </c>
      <c r="I253" s="49">
        <v>25032019</v>
      </c>
      <c r="J253" s="49">
        <v>2019</v>
      </c>
      <c r="K253" s="49">
        <v>3</v>
      </c>
      <c r="L253" s="49">
        <v>25</v>
      </c>
      <c r="M253" s="49" t="s">
        <v>1129</v>
      </c>
      <c r="N253" s="49" t="s">
        <v>688</v>
      </c>
      <c r="O253" s="49" t="b">
        <v>0</v>
      </c>
      <c r="P253" s="49" t="b">
        <v>0</v>
      </c>
      <c r="Q253" s="49" t="b">
        <v>0</v>
      </c>
      <c r="R253" s="49" t="b">
        <v>0</v>
      </c>
      <c r="S253" s="49" t="b">
        <v>0</v>
      </c>
      <c r="T253" s="49" t="b">
        <v>0</v>
      </c>
      <c r="U253" s="49" t="b">
        <v>0</v>
      </c>
      <c r="V253" s="49" t="b">
        <v>0</v>
      </c>
      <c r="W253" s="49" t="b">
        <v>0</v>
      </c>
      <c r="X253" s="49" t="b">
        <v>0</v>
      </c>
      <c r="Y253" s="49" t="b">
        <v>0</v>
      </c>
      <c r="Z253" s="49" t="b">
        <v>0</v>
      </c>
      <c r="AA253" s="49" t="b">
        <v>0</v>
      </c>
      <c r="AB253" s="49" t="b">
        <v>0</v>
      </c>
      <c r="AC253" s="49" t="b">
        <v>0</v>
      </c>
      <c r="AD253" s="49" t="b">
        <v>0</v>
      </c>
      <c r="AE253" s="49" t="b">
        <v>0</v>
      </c>
      <c r="AF253" s="49" t="b">
        <v>0</v>
      </c>
      <c r="AG253" s="49" t="b">
        <v>0</v>
      </c>
      <c r="AH253" s="49" t="b">
        <v>0</v>
      </c>
      <c r="AI253" s="49" t="b">
        <v>0</v>
      </c>
      <c r="AJ253" s="49" t="b">
        <v>0</v>
      </c>
      <c r="AK253" s="49" t="b">
        <v>0</v>
      </c>
      <c r="AL253" s="49" t="b">
        <v>0</v>
      </c>
      <c r="AM253" s="49" t="b">
        <v>0</v>
      </c>
      <c r="AN253" s="49" t="b">
        <v>0</v>
      </c>
      <c r="AO253" s="49" t="b">
        <v>0</v>
      </c>
      <c r="AP253" s="49" t="b">
        <v>0</v>
      </c>
      <c r="AQ253" s="49" t="b">
        <v>0</v>
      </c>
      <c r="AR253" s="49" t="b">
        <v>0</v>
      </c>
      <c r="AS253" s="49" t="b">
        <v>0</v>
      </c>
      <c r="AT253" s="49" t="b">
        <v>0</v>
      </c>
      <c r="AU253" s="49" t="b">
        <v>0</v>
      </c>
      <c r="AV253" s="49" t="b">
        <v>0</v>
      </c>
      <c r="AW253" s="49" t="b">
        <v>0</v>
      </c>
      <c r="AX253" s="49" t="b">
        <v>0</v>
      </c>
      <c r="AY253" s="49" t="b">
        <v>0</v>
      </c>
      <c r="AZ253" s="49" t="b">
        <v>0</v>
      </c>
      <c r="BA253" s="49" t="b">
        <v>0</v>
      </c>
      <c r="BB253" s="49" t="b">
        <v>0</v>
      </c>
      <c r="BC253" s="49" t="b">
        <v>0</v>
      </c>
      <c r="BD253" s="49" t="b">
        <v>0</v>
      </c>
      <c r="BE253" s="49" t="b">
        <v>0</v>
      </c>
      <c r="BF253" s="49" t="b">
        <v>0</v>
      </c>
      <c r="BG253" s="49" t="b">
        <v>0</v>
      </c>
      <c r="BH253" s="49" t="b">
        <v>0</v>
      </c>
      <c r="BI253" s="49" t="b">
        <v>0</v>
      </c>
      <c r="BJ253" s="49" t="b">
        <v>0</v>
      </c>
      <c r="BK253" s="49" t="b">
        <v>0</v>
      </c>
      <c r="BL253" s="49" t="b">
        <v>0</v>
      </c>
      <c r="BM253" s="49" t="b">
        <v>0</v>
      </c>
      <c r="BN253" s="49" t="b">
        <v>0</v>
      </c>
      <c r="BO253" s="49" t="b">
        <v>0</v>
      </c>
      <c r="BP253" s="49" t="b">
        <v>0</v>
      </c>
      <c r="BQ253" s="49" t="b">
        <v>0</v>
      </c>
      <c r="BR253" s="49" t="b">
        <v>0</v>
      </c>
      <c r="BS253" s="49" t="b">
        <v>0</v>
      </c>
      <c r="BT253" s="49" t="b">
        <v>0</v>
      </c>
      <c r="BU253" s="49" t="b">
        <v>0</v>
      </c>
      <c r="BV253" s="49" t="b">
        <v>0</v>
      </c>
      <c r="BW253" s="49" t="b">
        <v>0</v>
      </c>
      <c r="BX253" s="49" t="b">
        <v>0</v>
      </c>
      <c r="BY253" s="49" t="b">
        <v>0</v>
      </c>
      <c r="BZ253" s="49" t="b">
        <v>0</v>
      </c>
      <c r="CA253" s="49" t="b">
        <v>0</v>
      </c>
      <c r="CB253" s="49" t="b">
        <v>0</v>
      </c>
      <c r="CC253" s="49" t="b">
        <v>0</v>
      </c>
      <c r="CD253" s="49" t="b">
        <v>0</v>
      </c>
      <c r="CE253" s="49" t="b">
        <v>0</v>
      </c>
      <c r="CF253" s="49" t="b">
        <v>0</v>
      </c>
      <c r="CG253" s="49" t="b">
        <v>0</v>
      </c>
      <c r="CH253" s="49" t="b">
        <v>0</v>
      </c>
      <c r="CI253" s="49" t="b">
        <v>0</v>
      </c>
      <c r="CJ253" s="49" t="b">
        <v>0</v>
      </c>
      <c r="CK253" s="49" t="b">
        <v>0</v>
      </c>
      <c r="CL253" s="49" t="b">
        <v>0</v>
      </c>
      <c r="CM253" s="49" t="b">
        <v>0</v>
      </c>
      <c r="CN253" s="49" t="b">
        <v>0</v>
      </c>
      <c r="CO253" s="49" t="b">
        <v>0</v>
      </c>
      <c r="CP253" s="49" t="b">
        <v>0</v>
      </c>
      <c r="CQ253" s="49" t="b">
        <v>0</v>
      </c>
      <c r="CR253" s="49" t="b">
        <v>0</v>
      </c>
      <c r="CS253" s="49" t="b">
        <v>0</v>
      </c>
      <c r="CT253" s="49" t="b">
        <v>0</v>
      </c>
      <c r="CU253" s="49" t="b">
        <v>0</v>
      </c>
      <c r="CV253" s="49" t="b">
        <v>0</v>
      </c>
      <c r="CW253" s="49" t="b">
        <v>0</v>
      </c>
      <c r="CX253" s="49" t="b">
        <v>0</v>
      </c>
      <c r="CY253" s="49" t="b">
        <v>0</v>
      </c>
      <c r="CZ253" s="49" t="b">
        <v>0</v>
      </c>
      <c r="DA253" s="49" t="b">
        <v>0</v>
      </c>
      <c r="DB253" s="49" t="b">
        <v>1</v>
      </c>
      <c r="DC253" s="49" t="b">
        <v>0</v>
      </c>
      <c r="DD253" s="49" t="b">
        <v>0</v>
      </c>
      <c r="DE253" s="49" t="b">
        <v>0</v>
      </c>
      <c r="DF253" s="49" t="b">
        <v>0</v>
      </c>
      <c r="DG253" s="49" t="b">
        <v>0</v>
      </c>
      <c r="DH253" s="49" t="b">
        <v>0</v>
      </c>
      <c r="DI253" s="49" t="b">
        <v>0</v>
      </c>
      <c r="DJ253" s="49" t="b">
        <v>0</v>
      </c>
      <c r="DK253" s="49" t="b">
        <v>0</v>
      </c>
      <c r="DL253" s="49" t="b">
        <v>0</v>
      </c>
      <c r="DM253" s="49" t="b">
        <v>1</v>
      </c>
      <c r="DN253" s="49" t="b">
        <v>0</v>
      </c>
      <c r="DO253" s="49" t="b">
        <v>0</v>
      </c>
      <c r="DP253" s="49" t="b">
        <v>0</v>
      </c>
      <c r="DQ253" s="49" t="b">
        <v>0</v>
      </c>
      <c r="DR253" s="49" t="b">
        <v>0</v>
      </c>
      <c r="DS253" s="49" t="b">
        <v>0</v>
      </c>
      <c r="DT253" s="49" t="b">
        <v>0</v>
      </c>
      <c r="DU253" s="49" t="b">
        <v>0</v>
      </c>
      <c r="DV253" s="49" t="b">
        <v>0</v>
      </c>
      <c r="DW253" s="49" t="b">
        <v>0</v>
      </c>
      <c r="DX253" s="49" t="b">
        <v>0</v>
      </c>
      <c r="DY253" s="49" t="b">
        <v>0</v>
      </c>
      <c r="DZ253" s="49" t="b">
        <v>0</v>
      </c>
      <c r="EA253" s="49" t="b">
        <v>0</v>
      </c>
      <c r="EB253" s="49" t="b">
        <v>0</v>
      </c>
      <c r="EC253" s="49" t="b">
        <v>0</v>
      </c>
      <c r="ED253" s="49" t="b">
        <v>0</v>
      </c>
      <c r="EE253" s="49" t="b">
        <v>0</v>
      </c>
      <c r="EF253" s="49" t="b">
        <v>0</v>
      </c>
      <c r="EG253" s="49" t="b">
        <v>0</v>
      </c>
      <c r="EH253" s="49" t="b">
        <v>0</v>
      </c>
      <c r="EI253" s="49" t="b">
        <v>0</v>
      </c>
      <c r="EJ253" s="49" t="b">
        <v>0</v>
      </c>
      <c r="EK253" s="49" t="b">
        <v>0</v>
      </c>
      <c r="EL253" s="49" t="b">
        <v>0</v>
      </c>
      <c r="EM253" s="49" t="b">
        <v>0</v>
      </c>
      <c r="EN253" s="49" t="b">
        <v>0</v>
      </c>
      <c r="EO253" s="49" t="b">
        <v>0</v>
      </c>
      <c r="EP253" s="49" t="b">
        <v>0</v>
      </c>
      <c r="EQ253" s="49" t="b">
        <v>0</v>
      </c>
      <c r="ER253" s="49" t="b">
        <v>0</v>
      </c>
      <c r="ES253" s="49" t="b">
        <v>0</v>
      </c>
      <c r="ET253" s="49" t="b">
        <v>0</v>
      </c>
      <c r="EU253" s="49" t="b">
        <v>0</v>
      </c>
      <c r="EV253" s="49" t="b">
        <v>0</v>
      </c>
      <c r="EW253" s="49" t="b">
        <v>0</v>
      </c>
      <c r="EX253" s="49" t="b">
        <v>0</v>
      </c>
      <c r="EY253" s="49" t="b">
        <v>0</v>
      </c>
      <c r="EZ253" s="49" t="b">
        <v>0</v>
      </c>
      <c r="FA253" s="49" t="b">
        <v>0</v>
      </c>
      <c r="FB253" s="49" t="b">
        <v>0</v>
      </c>
      <c r="FC253" s="49" t="b">
        <v>0</v>
      </c>
      <c r="FD253" s="49" t="b">
        <v>0</v>
      </c>
      <c r="FE253" s="49" t="b">
        <v>0</v>
      </c>
      <c r="FF253" s="49" t="b">
        <v>0</v>
      </c>
      <c r="FG253" s="49" t="b">
        <v>0</v>
      </c>
      <c r="FH253" s="49" t="b">
        <v>0</v>
      </c>
      <c r="FI253" s="49" t="b">
        <v>0</v>
      </c>
      <c r="FJ253" s="49" t="b">
        <v>0</v>
      </c>
      <c r="FK253" s="49" t="b">
        <v>0</v>
      </c>
      <c r="FL253" s="49" t="b">
        <v>0</v>
      </c>
      <c r="FM253" s="49" t="b">
        <v>0</v>
      </c>
      <c r="FN253" s="49" t="b">
        <v>0</v>
      </c>
      <c r="FO253" s="49" t="b">
        <v>0</v>
      </c>
      <c r="FP253" s="49" t="b">
        <v>0</v>
      </c>
      <c r="FQ253" s="49" t="b">
        <v>0</v>
      </c>
      <c r="FR253" s="49" t="b">
        <v>0</v>
      </c>
      <c r="FS253" s="49" t="b">
        <v>0</v>
      </c>
      <c r="FT253" s="49" t="b">
        <v>0</v>
      </c>
      <c r="FU253" s="49" t="b">
        <v>0</v>
      </c>
      <c r="FV253" s="49" t="b">
        <v>0</v>
      </c>
      <c r="FW253" s="49" t="b">
        <v>0</v>
      </c>
      <c r="FX253" s="49" t="b">
        <v>0</v>
      </c>
      <c r="FY253" s="49" t="b">
        <v>0</v>
      </c>
      <c r="FZ253" s="49" t="b">
        <v>0</v>
      </c>
      <c r="GA253" s="49" t="b">
        <v>0</v>
      </c>
      <c r="GB253" s="49" t="b">
        <v>0</v>
      </c>
      <c r="GC253" s="49" t="b">
        <v>0</v>
      </c>
      <c r="GD253" s="49">
        <f>COUNTIF(O253:GC253, TRUE)</f>
        <v>2</v>
      </c>
    </row>
    <row r="254" spans="1:186" ht="14.25" customHeight="1" x14ac:dyDescent="0.3">
      <c r="A254" s="49">
        <v>9</v>
      </c>
      <c r="B254" s="49" t="s">
        <v>449</v>
      </c>
      <c r="C254" s="48" t="s">
        <v>450</v>
      </c>
      <c r="D254" s="49" t="str">
        <f>VLOOKUP(C254,[1]Planning!$C$81:$D$305,2,"false")</f>
        <v>BERSATU</v>
      </c>
      <c r="E254" s="49" t="s">
        <v>451</v>
      </c>
      <c r="F254" s="51" t="str">
        <f>VLOOKUP(E254, [1]Constituency!$K$2:$L$225, 2, FALSE)</f>
        <v>Perak</v>
      </c>
      <c r="G254" s="51" t="s">
        <v>1130</v>
      </c>
      <c r="I254" s="49">
        <v>25032019</v>
      </c>
      <c r="J254" s="49">
        <v>2019</v>
      </c>
      <c r="K254" s="49">
        <v>3</v>
      </c>
      <c r="L254" s="49">
        <v>25</v>
      </c>
      <c r="M254" s="49" t="s">
        <v>1129</v>
      </c>
      <c r="N254" s="49" t="s">
        <v>688</v>
      </c>
      <c r="O254" s="49" t="b">
        <v>0</v>
      </c>
      <c r="P254" s="49" t="b">
        <v>0</v>
      </c>
      <c r="Q254" s="49" t="b">
        <v>0</v>
      </c>
      <c r="R254" s="49" t="b">
        <v>0</v>
      </c>
      <c r="S254" s="49" t="b">
        <v>0</v>
      </c>
      <c r="T254" s="49" t="b">
        <v>0</v>
      </c>
      <c r="U254" s="49" t="b">
        <v>0</v>
      </c>
      <c r="V254" s="49" t="b">
        <v>0</v>
      </c>
      <c r="W254" s="49" t="b">
        <v>0</v>
      </c>
      <c r="X254" s="49" t="b">
        <v>0</v>
      </c>
      <c r="Y254" s="49" t="b">
        <v>0</v>
      </c>
      <c r="Z254" s="49" t="b">
        <v>0</v>
      </c>
      <c r="AA254" s="49" t="b">
        <v>0</v>
      </c>
      <c r="AB254" s="49" t="b">
        <v>0</v>
      </c>
      <c r="AC254" s="49" t="b">
        <v>0</v>
      </c>
      <c r="AD254" s="49" t="b">
        <v>0</v>
      </c>
      <c r="AE254" s="49" t="b">
        <v>0</v>
      </c>
      <c r="AF254" s="49" t="b">
        <v>0</v>
      </c>
      <c r="AG254" s="49" t="b">
        <v>0</v>
      </c>
      <c r="AH254" s="49" t="b">
        <v>0</v>
      </c>
      <c r="AI254" s="49" t="b">
        <v>0</v>
      </c>
      <c r="AJ254" s="49" t="b">
        <v>0</v>
      </c>
      <c r="AK254" s="49" t="b">
        <v>0</v>
      </c>
      <c r="AL254" s="49" t="b">
        <v>0</v>
      </c>
      <c r="AM254" s="49" t="b">
        <v>0</v>
      </c>
      <c r="AN254" s="49" t="b">
        <v>0</v>
      </c>
      <c r="AO254" s="49" t="b">
        <v>0</v>
      </c>
      <c r="AP254" s="49" t="b">
        <v>0</v>
      </c>
      <c r="AQ254" s="49" t="b">
        <v>0</v>
      </c>
      <c r="AR254" s="49" t="b">
        <v>0</v>
      </c>
      <c r="AS254" s="49" t="b">
        <v>0</v>
      </c>
      <c r="AT254" s="49" t="b">
        <v>0</v>
      </c>
      <c r="AU254" s="49" t="b">
        <v>0</v>
      </c>
      <c r="AV254" s="49" t="b">
        <v>0</v>
      </c>
      <c r="AW254" s="49" t="b">
        <v>0</v>
      </c>
      <c r="AX254" s="49" t="b">
        <v>0</v>
      </c>
      <c r="AY254" s="49" t="b">
        <v>0</v>
      </c>
      <c r="AZ254" s="49" t="b">
        <v>0</v>
      </c>
      <c r="BA254" s="49" t="b">
        <v>0</v>
      </c>
      <c r="BB254" s="49" t="b">
        <v>0</v>
      </c>
      <c r="BC254" s="49" t="b">
        <v>0</v>
      </c>
      <c r="BD254" s="49" t="b">
        <v>0</v>
      </c>
      <c r="BE254" s="49" t="b">
        <v>0</v>
      </c>
      <c r="BF254" s="49" t="b">
        <v>0</v>
      </c>
      <c r="BG254" s="49" t="b">
        <v>0</v>
      </c>
      <c r="BH254" s="49" t="b">
        <v>0</v>
      </c>
      <c r="BI254" s="49" t="b">
        <v>0</v>
      </c>
      <c r="BJ254" s="49" t="b">
        <v>0</v>
      </c>
      <c r="BK254" s="49" t="b">
        <v>0</v>
      </c>
      <c r="BL254" s="49" t="b">
        <v>0</v>
      </c>
      <c r="BM254" s="49" t="b">
        <v>0</v>
      </c>
      <c r="BN254" s="49" t="b">
        <v>0</v>
      </c>
      <c r="BO254" s="49" t="b">
        <v>0</v>
      </c>
      <c r="BP254" s="49" t="b">
        <v>0</v>
      </c>
      <c r="BQ254" s="49" t="b">
        <v>0</v>
      </c>
      <c r="BR254" s="49" t="b">
        <v>0</v>
      </c>
      <c r="BS254" s="49" t="b">
        <v>0</v>
      </c>
      <c r="BT254" s="49" t="b">
        <v>0</v>
      </c>
      <c r="BU254" s="49" t="b">
        <v>0</v>
      </c>
      <c r="BV254" s="49" t="b">
        <v>0</v>
      </c>
      <c r="BW254" s="49" t="b">
        <v>0</v>
      </c>
      <c r="BX254" s="49" t="b">
        <v>0</v>
      </c>
      <c r="BY254" s="49" t="b">
        <v>0</v>
      </c>
      <c r="BZ254" s="49" t="b">
        <v>0</v>
      </c>
      <c r="CA254" s="49" t="b">
        <v>0</v>
      </c>
      <c r="CB254" s="49" t="b">
        <v>0</v>
      </c>
      <c r="CC254" s="49" t="b">
        <v>0</v>
      </c>
      <c r="CD254" s="49" t="b">
        <v>0</v>
      </c>
      <c r="CE254" s="49" t="b">
        <v>0</v>
      </c>
      <c r="CF254" s="49" t="b">
        <v>0</v>
      </c>
      <c r="CG254" s="49" t="b">
        <v>0</v>
      </c>
      <c r="CH254" s="49" t="b">
        <v>0</v>
      </c>
      <c r="CI254" s="49" t="b">
        <v>0</v>
      </c>
      <c r="CJ254" s="49" t="b">
        <v>0</v>
      </c>
      <c r="CK254" s="49" t="b">
        <v>0</v>
      </c>
      <c r="CL254" s="49" t="b">
        <v>0</v>
      </c>
      <c r="CM254" s="49" t="b">
        <v>0</v>
      </c>
      <c r="CN254" s="49" t="b">
        <v>0</v>
      </c>
      <c r="CO254" s="49" t="b">
        <v>0</v>
      </c>
      <c r="CP254" s="49" t="b">
        <v>0</v>
      </c>
      <c r="CQ254" s="49" t="b">
        <v>0</v>
      </c>
      <c r="CR254" s="49" t="b">
        <v>1</v>
      </c>
      <c r="CS254" s="49" t="b">
        <v>1</v>
      </c>
      <c r="CT254" s="49" t="b">
        <v>0</v>
      </c>
      <c r="CU254" s="49" t="b">
        <v>0</v>
      </c>
      <c r="CV254" s="49" t="b">
        <v>0</v>
      </c>
      <c r="CW254" s="49" t="b">
        <v>0</v>
      </c>
      <c r="CX254" s="49" t="b">
        <v>0</v>
      </c>
      <c r="CY254" s="49" t="b">
        <v>0</v>
      </c>
      <c r="CZ254" s="49" t="b">
        <v>0</v>
      </c>
      <c r="DA254" s="49" t="b">
        <v>0</v>
      </c>
      <c r="DB254" s="49" t="b">
        <v>0</v>
      </c>
      <c r="DC254" s="49" t="b">
        <v>0</v>
      </c>
      <c r="DD254" s="49" t="b">
        <v>0</v>
      </c>
      <c r="DE254" s="49" t="b">
        <v>0</v>
      </c>
      <c r="DF254" s="49" t="b">
        <v>0</v>
      </c>
      <c r="DG254" s="49" t="b">
        <v>0</v>
      </c>
      <c r="DH254" s="49" t="b">
        <v>0</v>
      </c>
      <c r="DI254" s="49" t="b">
        <v>0</v>
      </c>
      <c r="DJ254" s="49" t="b">
        <v>0</v>
      </c>
      <c r="DK254" s="49" t="b">
        <v>0</v>
      </c>
      <c r="DL254" s="49" t="b">
        <v>1</v>
      </c>
      <c r="DM254" s="49" t="b">
        <v>0</v>
      </c>
      <c r="DN254" s="49" t="b">
        <v>0</v>
      </c>
      <c r="DO254" s="49" t="b">
        <v>0</v>
      </c>
      <c r="DP254" s="49" t="b">
        <v>0</v>
      </c>
      <c r="DQ254" s="49" t="b">
        <v>0</v>
      </c>
      <c r="DR254" s="49" t="b">
        <v>0</v>
      </c>
      <c r="DS254" s="49" t="b">
        <v>0</v>
      </c>
      <c r="DT254" s="49" t="b">
        <v>0</v>
      </c>
      <c r="DU254" s="49" t="b">
        <v>0</v>
      </c>
      <c r="DV254" s="49" t="b">
        <v>0</v>
      </c>
      <c r="DW254" s="49" t="b">
        <v>0</v>
      </c>
      <c r="DX254" s="49" t="b">
        <v>0</v>
      </c>
      <c r="DY254" s="49" t="b">
        <v>1</v>
      </c>
      <c r="DZ254" s="49" t="b">
        <v>0</v>
      </c>
      <c r="EA254" s="49" t="b">
        <v>0</v>
      </c>
      <c r="EB254" s="49" t="b">
        <v>0</v>
      </c>
      <c r="EC254" s="49" t="b">
        <v>0</v>
      </c>
      <c r="ED254" s="49" t="b">
        <v>0</v>
      </c>
      <c r="EE254" s="49" t="b">
        <v>0</v>
      </c>
      <c r="EF254" s="49" t="b">
        <v>0</v>
      </c>
      <c r="EG254" s="49" t="b">
        <v>0</v>
      </c>
      <c r="EH254" s="49" t="b">
        <v>0</v>
      </c>
      <c r="EI254" s="49" t="b">
        <v>0</v>
      </c>
      <c r="EJ254" s="49" t="b">
        <v>0</v>
      </c>
      <c r="EK254" s="49" t="b">
        <v>0</v>
      </c>
      <c r="EL254" s="49" t="b">
        <v>0</v>
      </c>
      <c r="EM254" s="49" t="b">
        <v>1</v>
      </c>
      <c r="EN254" s="49" t="b">
        <v>0</v>
      </c>
      <c r="EO254" s="49" t="b">
        <v>0</v>
      </c>
      <c r="EP254" s="49" t="b">
        <v>0</v>
      </c>
      <c r="EQ254" s="49" t="b">
        <v>0</v>
      </c>
      <c r="ER254" s="49" t="b">
        <v>0</v>
      </c>
      <c r="ES254" s="49" t="b">
        <v>0</v>
      </c>
      <c r="ET254" s="49" t="b">
        <v>0</v>
      </c>
      <c r="EU254" s="49" t="b">
        <v>0</v>
      </c>
      <c r="EV254" s="49" t="b">
        <v>0</v>
      </c>
      <c r="EW254" s="49" t="b">
        <v>0</v>
      </c>
      <c r="EX254" s="49" t="b">
        <v>0</v>
      </c>
      <c r="EY254" s="49" t="b">
        <v>0</v>
      </c>
      <c r="EZ254" s="49" t="b">
        <v>0</v>
      </c>
      <c r="FA254" s="49" t="b">
        <v>0</v>
      </c>
      <c r="FB254" s="49" t="b">
        <v>0</v>
      </c>
      <c r="FC254" s="49" t="b">
        <v>0</v>
      </c>
      <c r="FD254" s="49" t="b">
        <v>0</v>
      </c>
      <c r="FE254" s="49" t="b">
        <v>0</v>
      </c>
      <c r="FF254" s="49" t="b">
        <v>0</v>
      </c>
      <c r="FG254" s="49" t="b">
        <v>0</v>
      </c>
      <c r="FH254" s="49" t="b">
        <v>0</v>
      </c>
      <c r="FI254" s="49" t="b">
        <v>0</v>
      </c>
      <c r="FJ254" s="49" t="b">
        <v>0</v>
      </c>
      <c r="FK254" s="49" t="b">
        <v>0</v>
      </c>
      <c r="FL254" s="49" t="b">
        <v>0</v>
      </c>
      <c r="FM254" s="49" t="b">
        <v>0</v>
      </c>
      <c r="FN254" s="49" t="b">
        <v>0</v>
      </c>
      <c r="FO254" s="49" t="b">
        <v>0</v>
      </c>
      <c r="FP254" s="49" t="b">
        <v>0</v>
      </c>
      <c r="FQ254" s="49" t="b">
        <v>0</v>
      </c>
      <c r="FR254" s="49" t="b">
        <v>0</v>
      </c>
      <c r="FS254" s="49" t="b">
        <v>0</v>
      </c>
      <c r="FT254" s="49" t="b">
        <v>0</v>
      </c>
      <c r="FU254" s="49" t="b">
        <v>0</v>
      </c>
      <c r="FV254" s="49" t="b">
        <v>0</v>
      </c>
      <c r="FW254" s="49" t="b">
        <v>0</v>
      </c>
      <c r="FX254" s="49" t="b">
        <v>0</v>
      </c>
      <c r="FY254" s="49" t="b">
        <v>0</v>
      </c>
      <c r="FZ254" s="49" t="b">
        <v>0</v>
      </c>
      <c r="GA254" s="49" t="b">
        <v>0</v>
      </c>
      <c r="GB254" s="49" t="b">
        <v>0</v>
      </c>
      <c r="GC254" s="49" t="b">
        <v>0</v>
      </c>
      <c r="GD254" s="49">
        <f>COUNTIF(O254:GC254, TRUE)</f>
        <v>5</v>
      </c>
    </row>
    <row r="255" spans="1:186" ht="14.25" customHeight="1" x14ac:dyDescent="0.3">
      <c r="A255" s="49">
        <v>3</v>
      </c>
      <c r="B255" s="49" t="s">
        <v>1131</v>
      </c>
      <c r="C255" s="48" t="s">
        <v>1131</v>
      </c>
      <c r="D255" s="49" t="str">
        <f>VLOOKUP(C255,[1]Planning!$C$81:$D$305,2,"false")</f>
        <v>PH - DAP</v>
      </c>
      <c r="E255" s="49" t="s">
        <v>1132</v>
      </c>
      <c r="F255" s="51" t="str">
        <f>VLOOKUP(E255, [1]Constituency!$K$2:$L$225, 2, FALSE)</f>
        <v>Pulau Pinang</v>
      </c>
      <c r="G255" s="51" t="s">
        <v>1133</v>
      </c>
      <c r="I255" s="49">
        <v>2112021</v>
      </c>
      <c r="J255" s="49">
        <v>2021</v>
      </c>
      <c r="K255" s="49">
        <v>11</v>
      </c>
      <c r="L255" s="49">
        <v>2</v>
      </c>
      <c r="M255" s="49" t="s">
        <v>1134</v>
      </c>
      <c r="N255" s="49" t="s">
        <v>688</v>
      </c>
      <c r="O255" s="49" t="b">
        <v>0</v>
      </c>
      <c r="P255" s="49" t="b">
        <v>0</v>
      </c>
      <c r="Q255" s="49" t="b">
        <v>0</v>
      </c>
      <c r="R255" s="49" t="b">
        <v>0</v>
      </c>
      <c r="S255" s="49" t="b">
        <v>0</v>
      </c>
      <c r="T255" s="49" t="b">
        <v>0</v>
      </c>
      <c r="U255" s="49" t="b">
        <v>0</v>
      </c>
      <c r="V255" s="49" t="b">
        <v>0</v>
      </c>
      <c r="W255" s="49" t="b">
        <v>0</v>
      </c>
      <c r="X255" s="49" t="b">
        <v>0</v>
      </c>
      <c r="Y255" s="49" t="b">
        <v>0</v>
      </c>
      <c r="Z255" s="49" t="b">
        <v>0</v>
      </c>
      <c r="AA255" s="49" t="b">
        <v>0</v>
      </c>
      <c r="AB255" s="49" t="b">
        <v>0</v>
      </c>
      <c r="AC255" s="49" t="b">
        <v>0</v>
      </c>
      <c r="AD255" s="49" t="b">
        <v>0</v>
      </c>
      <c r="AE255" s="49" t="b">
        <v>0</v>
      </c>
      <c r="AF255" s="49" t="b">
        <v>0</v>
      </c>
      <c r="AG255" s="49" t="b">
        <v>0</v>
      </c>
      <c r="AH255" s="49" t="b">
        <v>0</v>
      </c>
      <c r="AI255" s="49" t="b">
        <v>0</v>
      </c>
      <c r="AJ255" s="49" t="b">
        <v>0</v>
      </c>
      <c r="AK255" s="49" t="b">
        <v>0</v>
      </c>
      <c r="AL255" s="49" t="b">
        <v>0</v>
      </c>
      <c r="AM255" s="49" t="b">
        <v>0</v>
      </c>
      <c r="AN255" s="49" t="b">
        <v>0</v>
      </c>
      <c r="AO255" s="49" t="b">
        <v>0</v>
      </c>
      <c r="AP255" s="49" t="b">
        <v>0</v>
      </c>
      <c r="AQ255" s="49" t="b">
        <v>0</v>
      </c>
      <c r="AR255" s="49" t="b">
        <v>0</v>
      </c>
      <c r="AS255" s="49" t="b">
        <v>0</v>
      </c>
      <c r="AT255" s="49" t="b">
        <v>0</v>
      </c>
      <c r="AU255" s="49" t="b">
        <v>0</v>
      </c>
      <c r="AV255" s="49" t="b">
        <v>0</v>
      </c>
      <c r="AW255" s="49" t="b">
        <v>0</v>
      </c>
      <c r="AX255" s="49" t="b">
        <v>0</v>
      </c>
      <c r="AY255" s="49" t="b">
        <v>0</v>
      </c>
      <c r="AZ255" s="49" t="b">
        <v>0</v>
      </c>
      <c r="BA255" s="49" t="b">
        <v>0</v>
      </c>
      <c r="BB255" s="49" t="b">
        <v>0</v>
      </c>
      <c r="BC255" s="49" t="b">
        <v>0</v>
      </c>
      <c r="BD255" s="49" t="b">
        <v>0</v>
      </c>
      <c r="BE255" s="49" t="b">
        <v>0</v>
      </c>
      <c r="BF255" s="49" t="b">
        <v>0</v>
      </c>
      <c r="BG255" s="49" t="b">
        <v>0</v>
      </c>
      <c r="BH255" s="49" t="b">
        <v>0</v>
      </c>
      <c r="BI255" s="49" t="b">
        <v>0</v>
      </c>
      <c r="BJ255" s="49" t="b">
        <v>0</v>
      </c>
      <c r="BK255" s="49" t="b">
        <v>0</v>
      </c>
      <c r="BL255" s="49" t="b">
        <v>0</v>
      </c>
      <c r="BM255" s="49" t="b">
        <v>0</v>
      </c>
      <c r="BN255" s="49" t="b">
        <v>0</v>
      </c>
      <c r="BO255" s="49" t="b">
        <v>0</v>
      </c>
      <c r="BP255" s="49" t="b">
        <v>0</v>
      </c>
      <c r="BQ255" s="49" t="b">
        <v>0</v>
      </c>
      <c r="BR255" s="49" t="b">
        <v>0</v>
      </c>
      <c r="BS255" s="49" t="b">
        <v>0</v>
      </c>
      <c r="BT255" s="49" t="b">
        <v>0</v>
      </c>
      <c r="BU255" s="49" t="b">
        <v>0</v>
      </c>
      <c r="BV255" s="49" t="b">
        <v>0</v>
      </c>
      <c r="BW255" s="49" t="b">
        <v>0</v>
      </c>
      <c r="BX255" s="49" t="b">
        <v>0</v>
      </c>
      <c r="BY255" s="49" t="b">
        <v>0</v>
      </c>
      <c r="BZ255" s="49" t="b">
        <v>0</v>
      </c>
      <c r="CA255" s="49" t="b">
        <v>0</v>
      </c>
      <c r="CB255" s="49" t="b">
        <v>0</v>
      </c>
      <c r="CC255" s="49" t="b">
        <v>0</v>
      </c>
      <c r="CD255" s="49" t="b">
        <v>0</v>
      </c>
      <c r="CE255" s="49" t="b">
        <v>1</v>
      </c>
      <c r="CF255" s="49" t="b">
        <v>0</v>
      </c>
      <c r="CG255" s="49" t="b">
        <v>0</v>
      </c>
      <c r="CH255" s="49" t="b">
        <v>0</v>
      </c>
      <c r="CI255" s="49" t="b">
        <v>0</v>
      </c>
      <c r="CJ255" s="49" t="b">
        <v>0</v>
      </c>
      <c r="CK255" s="49" t="b">
        <v>0</v>
      </c>
      <c r="CL255" s="49" t="b">
        <v>0</v>
      </c>
      <c r="CM255" s="49" t="b">
        <v>0</v>
      </c>
      <c r="CN255" s="49" t="b">
        <v>0</v>
      </c>
      <c r="CO255" s="49" t="b">
        <v>0</v>
      </c>
      <c r="CP255" s="49" t="b">
        <v>0</v>
      </c>
      <c r="CQ255" s="49" t="b">
        <v>0</v>
      </c>
      <c r="CR255" s="49" t="b">
        <v>0</v>
      </c>
      <c r="CS255" s="49" t="b">
        <v>0</v>
      </c>
      <c r="CT255" s="49" t="b">
        <v>0</v>
      </c>
      <c r="CU255" s="49" t="b">
        <v>0</v>
      </c>
      <c r="CV255" s="49" t="b">
        <v>0</v>
      </c>
      <c r="CW255" s="49" t="b">
        <v>0</v>
      </c>
      <c r="CX255" s="49" t="b">
        <v>0</v>
      </c>
      <c r="CY255" s="49" t="b">
        <v>0</v>
      </c>
      <c r="CZ255" s="49" t="b">
        <v>0</v>
      </c>
      <c r="DA255" s="49" t="b">
        <v>0</v>
      </c>
      <c r="DB255" s="49" t="b">
        <v>0</v>
      </c>
      <c r="DC255" s="49" t="b">
        <v>0</v>
      </c>
      <c r="DD255" s="49" t="b">
        <v>0</v>
      </c>
      <c r="DE255" s="49" t="b">
        <v>0</v>
      </c>
      <c r="DF255" s="49" t="b">
        <v>0</v>
      </c>
      <c r="DG255" s="49" t="b">
        <v>0</v>
      </c>
      <c r="DH255" s="49" t="b">
        <v>0</v>
      </c>
      <c r="DI255" s="49" t="b">
        <v>0</v>
      </c>
      <c r="DJ255" s="49" t="b">
        <v>0</v>
      </c>
      <c r="DK255" s="49" t="b">
        <v>0</v>
      </c>
      <c r="DL255" s="49" t="b">
        <v>0</v>
      </c>
      <c r="DM255" s="49" t="b">
        <v>0</v>
      </c>
      <c r="DN255" s="49" t="b">
        <v>0</v>
      </c>
      <c r="DO255" s="49" t="b">
        <v>0</v>
      </c>
      <c r="DP255" s="49" t="b">
        <v>0</v>
      </c>
      <c r="DQ255" s="49" t="b">
        <v>0</v>
      </c>
      <c r="DR255" s="49" t="b">
        <v>0</v>
      </c>
      <c r="DS255" s="49" t="b">
        <v>0</v>
      </c>
      <c r="DT255" s="49" t="b">
        <v>0</v>
      </c>
      <c r="DU255" s="49" t="b">
        <v>0</v>
      </c>
      <c r="DV255" s="49" t="b">
        <v>0</v>
      </c>
      <c r="DW255" s="49" t="b">
        <v>0</v>
      </c>
      <c r="DX255" s="49" t="b">
        <v>0</v>
      </c>
      <c r="DY255" s="49" t="b">
        <v>0</v>
      </c>
      <c r="DZ255" s="49" t="b">
        <v>0</v>
      </c>
      <c r="EA255" s="49" t="b">
        <v>0</v>
      </c>
      <c r="EB255" s="49" t="b">
        <v>0</v>
      </c>
      <c r="EC255" s="49" t="b">
        <v>0</v>
      </c>
      <c r="ED255" s="49" t="b">
        <v>0</v>
      </c>
      <c r="EE255" s="49" t="b">
        <v>0</v>
      </c>
      <c r="EF255" s="49" t="b">
        <v>0</v>
      </c>
      <c r="EG255" s="49" t="b">
        <v>0</v>
      </c>
      <c r="EH255" s="49" t="b">
        <v>0</v>
      </c>
      <c r="EI255" s="49" t="b">
        <v>0</v>
      </c>
      <c r="EJ255" s="49" t="b">
        <v>0</v>
      </c>
      <c r="EK255" s="49" t="b">
        <v>0</v>
      </c>
      <c r="EL255" s="49" t="b">
        <v>0</v>
      </c>
      <c r="EM255" s="49" t="b">
        <v>0</v>
      </c>
      <c r="EN255" s="49" t="b">
        <v>0</v>
      </c>
      <c r="EO255" s="49" t="b">
        <v>0</v>
      </c>
      <c r="EP255" s="49" t="b">
        <v>0</v>
      </c>
      <c r="EQ255" s="49" t="b">
        <v>0</v>
      </c>
      <c r="ER255" s="49" t="b">
        <v>0</v>
      </c>
      <c r="ES255" s="49" t="b">
        <v>0</v>
      </c>
      <c r="ET255" s="49" t="b">
        <v>0</v>
      </c>
      <c r="EU255" s="49" t="b">
        <v>0</v>
      </c>
      <c r="EV255" s="49" t="b">
        <v>0</v>
      </c>
      <c r="EW255" s="49" t="b">
        <v>0</v>
      </c>
      <c r="EX255" s="49" t="b">
        <v>0</v>
      </c>
      <c r="EY255" s="49" t="b">
        <v>0</v>
      </c>
      <c r="EZ255" s="49" t="b">
        <v>0</v>
      </c>
      <c r="FA255" s="49" t="b">
        <v>0</v>
      </c>
      <c r="FB255" s="49" t="b">
        <v>0</v>
      </c>
      <c r="FC255" s="49" t="b">
        <v>0</v>
      </c>
      <c r="FD255" s="49" t="b">
        <v>0</v>
      </c>
      <c r="FE255" s="49" t="b">
        <v>0</v>
      </c>
      <c r="FF255" s="49" t="b">
        <v>0</v>
      </c>
      <c r="FG255" s="49" t="b">
        <v>0</v>
      </c>
      <c r="FH255" s="49" t="b">
        <v>0</v>
      </c>
      <c r="FI255" s="49" t="b">
        <v>0</v>
      </c>
      <c r="FJ255" s="49" t="b">
        <v>0</v>
      </c>
      <c r="FK255" s="49" t="b">
        <v>0</v>
      </c>
      <c r="FL255" s="49" t="b">
        <v>0</v>
      </c>
      <c r="FM255" s="49" t="b">
        <v>0</v>
      </c>
      <c r="FN255" s="49" t="b">
        <v>0</v>
      </c>
      <c r="FO255" s="49" t="b">
        <v>0</v>
      </c>
      <c r="FP255" s="49" t="b">
        <v>0</v>
      </c>
      <c r="FQ255" s="49" t="b">
        <v>0</v>
      </c>
      <c r="FR255" s="49" t="b">
        <v>0</v>
      </c>
      <c r="FS255" s="49" t="b">
        <v>0</v>
      </c>
      <c r="FT255" s="49" t="b">
        <v>0</v>
      </c>
      <c r="FU255" s="49" t="b">
        <v>0</v>
      </c>
      <c r="FV255" s="49" t="b">
        <v>0</v>
      </c>
      <c r="FW255" s="49" t="b">
        <v>0</v>
      </c>
      <c r="FX255" s="49" t="b">
        <v>0</v>
      </c>
      <c r="FY255" s="49" t="b">
        <v>0</v>
      </c>
      <c r="FZ255" s="49" t="b">
        <v>0</v>
      </c>
      <c r="GA255" s="49" t="b">
        <v>0</v>
      </c>
      <c r="GB255" s="49" t="b">
        <v>0</v>
      </c>
      <c r="GC255" s="49" t="b">
        <v>0</v>
      </c>
      <c r="GD255" s="49">
        <f>COUNTIF(O255:GC255, TRUE)</f>
        <v>1</v>
      </c>
    </row>
    <row r="256" spans="1:186" ht="14.25" customHeight="1" x14ac:dyDescent="0.3">
      <c r="A256" s="49">
        <v>1</v>
      </c>
      <c r="B256" s="49" t="s">
        <v>850</v>
      </c>
      <c r="C256" s="48" t="s">
        <v>850</v>
      </c>
      <c r="D256" s="49" t="str">
        <f>VLOOKUP(C256,[1]Planning!$C$81:$D$305,2,"false")</f>
        <v>PAS</v>
      </c>
      <c r="E256" s="49" t="s">
        <v>851</v>
      </c>
      <c r="F256" s="51" t="str">
        <f>VLOOKUP(E256, [1]Constituency!$K$2:$L$225, 2, FALSE)</f>
        <v>Kedah</v>
      </c>
      <c r="G256" s="51" t="s">
        <v>1135</v>
      </c>
      <c r="I256" s="49">
        <v>2112021</v>
      </c>
      <c r="J256" s="49">
        <v>2021</v>
      </c>
      <c r="K256" s="49">
        <v>11</v>
      </c>
      <c r="L256" s="49">
        <v>2</v>
      </c>
      <c r="M256" s="49" t="s">
        <v>1134</v>
      </c>
      <c r="N256" s="49" t="s">
        <v>688</v>
      </c>
      <c r="O256" s="49" t="b">
        <v>0</v>
      </c>
      <c r="P256" s="49" t="b">
        <v>0</v>
      </c>
      <c r="Q256" s="49" t="b">
        <v>0</v>
      </c>
      <c r="R256" s="49" t="b">
        <v>0</v>
      </c>
      <c r="S256" s="49" t="b">
        <v>0</v>
      </c>
      <c r="T256" s="49" t="b">
        <v>0</v>
      </c>
      <c r="U256" s="49" t="b">
        <v>0</v>
      </c>
      <c r="V256" s="49" t="b">
        <v>0</v>
      </c>
      <c r="W256" s="49" t="b">
        <v>0</v>
      </c>
      <c r="X256" s="49" t="b">
        <v>0</v>
      </c>
      <c r="Y256" s="49" t="b">
        <v>0</v>
      </c>
      <c r="Z256" s="49" t="b">
        <v>0</v>
      </c>
      <c r="AA256" s="49" t="b">
        <v>0</v>
      </c>
      <c r="AB256" s="49" t="b">
        <v>0</v>
      </c>
      <c r="AC256" s="49" t="b">
        <v>0</v>
      </c>
      <c r="AD256" s="49" t="b">
        <v>0</v>
      </c>
      <c r="AE256" s="49" t="b">
        <v>0</v>
      </c>
      <c r="AF256" s="49" t="b">
        <v>0</v>
      </c>
      <c r="AG256" s="49" t="b">
        <v>0</v>
      </c>
      <c r="AH256" s="49" t="b">
        <v>0</v>
      </c>
      <c r="AI256" s="49" t="b">
        <v>0</v>
      </c>
      <c r="AJ256" s="49" t="b">
        <v>0</v>
      </c>
      <c r="AK256" s="49" t="b">
        <v>0</v>
      </c>
      <c r="AL256" s="49" t="b">
        <v>0</v>
      </c>
      <c r="AM256" s="49" t="b">
        <v>0</v>
      </c>
      <c r="AN256" s="49" t="b">
        <v>0</v>
      </c>
      <c r="AO256" s="49" t="b">
        <v>0</v>
      </c>
      <c r="AP256" s="49" t="b">
        <v>0</v>
      </c>
      <c r="AQ256" s="49" t="b">
        <v>0</v>
      </c>
      <c r="AR256" s="49" t="b">
        <v>0</v>
      </c>
      <c r="AS256" s="49" t="b">
        <v>0</v>
      </c>
      <c r="AT256" s="49" t="b">
        <v>0</v>
      </c>
      <c r="AU256" s="49" t="b">
        <v>0</v>
      </c>
      <c r="AV256" s="49" t="b">
        <v>0</v>
      </c>
      <c r="AW256" s="49" t="b">
        <v>0</v>
      </c>
      <c r="AX256" s="49" t="b">
        <v>0</v>
      </c>
      <c r="AY256" s="49" t="b">
        <v>0</v>
      </c>
      <c r="AZ256" s="49" t="b">
        <v>0</v>
      </c>
      <c r="BA256" s="49" t="b">
        <v>0</v>
      </c>
      <c r="BB256" s="49" t="b">
        <v>0</v>
      </c>
      <c r="BC256" s="49" t="b">
        <v>0</v>
      </c>
      <c r="BD256" s="49" t="b">
        <v>0</v>
      </c>
      <c r="BE256" s="49" t="b">
        <v>0</v>
      </c>
      <c r="BF256" s="49" t="b">
        <v>0</v>
      </c>
      <c r="BG256" s="49" t="b">
        <v>0</v>
      </c>
      <c r="BH256" s="49" t="b">
        <v>0</v>
      </c>
      <c r="BI256" s="49" t="b">
        <v>0</v>
      </c>
      <c r="BJ256" s="49" t="b">
        <v>0</v>
      </c>
      <c r="BK256" s="49" t="b">
        <v>0</v>
      </c>
      <c r="BL256" s="49" t="b">
        <v>0</v>
      </c>
      <c r="BM256" s="49" t="b">
        <v>0</v>
      </c>
      <c r="BN256" s="49" t="b">
        <v>0</v>
      </c>
      <c r="BO256" s="49" t="b">
        <v>0</v>
      </c>
      <c r="BP256" s="49" t="b">
        <v>0</v>
      </c>
      <c r="BQ256" s="49" t="b">
        <v>0</v>
      </c>
      <c r="BR256" s="49" t="b">
        <v>0</v>
      </c>
      <c r="BS256" s="49" t="b">
        <v>0</v>
      </c>
      <c r="BT256" s="49" t="b">
        <v>0</v>
      </c>
      <c r="BU256" s="49" t="b">
        <v>0</v>
      </c>
      <c r="BV256" s="49" t="b">
        <v>0</v>
      </c>
      <c r="BW256" s="49" t="b">
        <v>0</v>
      </c>
      <c r="BX256" s="49" t="b">
        <v>0</v>
      </c>
      <c r="BY256" s="49" t="b">
        <v>0</v>
      </c>
      <c r="BZ256" s="49" t="b">
        <v>0</v>
      </c>
      <c r="CA256" s="49" t="b">
        <v>0</v>
      </c>
      <c r="CB256" s="49" t="b">
        <v>0</v>
      </c>
      <c r="CC256" s="49" t="b">
        <v>0</v>
      </c>
      <c r="CD256" s="49" t="b">
        <v>0</v>
      </c>
      <c r="CE256" s="49" t="b">
        <v>0</v>
      </c>
      <c r="CF256" s="49" t="b">
        <v>0</v>
      </c>
      <c r="CG256" s="49" t="b">
        <v>0</v>
      </c>
      <c r="CH256" s="49" t="b">
        <v>0</v>
      </c>
      <c r="CI256" s="49" t="b">
        <v>0</v>
      </c>
      <c r="CJ256" s="49" t="b">
        <v>0</v>
      </c>
      <c r="CK256" s="49" t="b">
        <v>0</v>
      </c>
      <c r="CL256" s="49" t="b">
        <v>0</v>
      </c>
      <c r="CM256" s="49" t="b">
        <v>0</v>
      </c>
      <c r="CN256" s="49" t="b">
        <v>0</v>
      </c>
      <c r="CO256" s="49" t="b">
        <v>0</v>
      </c>
      <c r="CP256" s="49" t="b">
        <v>0</v>
      </c>
      <c r="CQ256" s="49" t="b">
        <v>0</v>
      </c>
      <c r="CR256" s="49" t="b">
        <v>0</v>
      </c>
      <c r="CS256" s="49" t="b">
        <v>0</v>
      </c>
      <c r="CT256" s="49" t="b">
        <v>0</v>
      </c>
      <c r="CU256" s="49" t="b">
        <v>0</v>
      </c>
      <c r="CV256" s="49" t="b">
        <v>0</v>
      </c>
      <c r="CW256" s="49" t="b">
        <v>0</v>
      </c>
      <c r="CX256" s="49" t="b">
        <v>0</v>
      </c>
      <c r="CY256" s="49" t="b">
        <v>0</v>
      </c>
      <c r="CZ256" s="49" t="b">
        <v>0</v>
      </c>
      <c r="DA256" s="49" t="b">
        <v>0</v>
      </c>
      <c r="DB256" s="49" t="b">
        <v>0</v>
      </c>
      <c r="DC256" s="49" t="b">
        <v>0</v>
      </c>
      <c r="DD256" s="49" t="b">
        <v>0</v>
      </c>
      <c r="DE256" s="49" t="b">
        <v>0</v>
      </c>
      <c r="DF256" s="49" t="b">
        <v>0</v>
      </c>
      <c r="DG256" s="49" t="b">
        <v>0</v>
      </c>
      <c r="DH256" s="49" t="b">
        <v>0</v>
      </c>
      <c r="DI256" s="49" t="b">
        <v>0</v>
      </c>
      <c r="DJ256" s="49" t="b">
        <v>0</v>
      </c>
      <c r="DK256" s="49" t="b">
        <v>0</v>
      </c>
      <c r="DL256" s="49" t="b">
        <v>0</v>
      </c>
      <c r="DM256" s="49" t="b">
        <v>0</v>
      </c>
      <c r="DN256" s="49" t="b">
        <v>0</v>
      </c>
      <c r="DO256" s="49" t="b">
        <v>0</v>
      </c>
      <c r="DP256" s="49" t="b">
        <v>0</v>
      </c>
      <c r="DQ256" s="49" t="b">
        <v>0</v>
      </c>
      <c r="DR256" s="49" t="b">
        <v>0</v>
      </c>
      <c r="DS256" s="49" t="b">
        <v>0</v>
      </c>
      <c r="DT256" s="49" t="b">
        <v>0</v>
      </c>
      <c r="DU256" s="49" t="b">
        <v>0</v>
      </c>
      <c r="DV256" s="49" t="b">
        <v>0</v>
      </c>
      <c r="DW256" s="49" t="b">
        <v>0</v>
      </c>
      <c r="DX256" s="49" t="b">
        <v>0</v>
      </c>
      <c r="DY256" s="49" t="b">
        <v>0</v>
      </c>
      <c r="DZ256" s="49" t="b">
        <v>0</v>
      </c>
      <c r="EA256" s="49" t="b">
        <v>0</v>
      </c>
      <c r="EB256" s="49" t="b">
        <v>0</v>
      </c>
      <c r="EC256" s="49" t="b">
        <v>0</v>
      </c>
      <c r="ED256" s="49" t="b">
        <v>0</v>
      </c>
      <c r="EE256" s="49" t="b">
        <v>0</v>
      </c>
      <c r="EF256" s="49" t="b">
        <v>0</v>
      </c>
      <c r="EG256" s="49" t="b">
        <v>0</v>
      </c>
      <c r="EH256" s="49" t="b">
        <v>0</v>
      </c>
      <c r="EI256" s="49" t="b">
        <v>0</v>
      </c>
      <c r="EJ256" s="49" t="b">
        <v>0</v>
      </c>
      <c r="EK256" s="49" t="b">
        <v>0</v>
      </c>
      <c r="EL256" s="49" t="b">
        <v>0</v>
      </c>
      <c r="EM256" s="49" t="b">
        <v>1</v>
      </c>
      <c r="EN256" s="49" t="b">
        <v>0</v>
      </c>
      <c r="EO256" s="49" t="b">
        <v>0</v>
      </c>
      <c r="EP256" s="49" t="b">
        <v>0</v>
      </c>
      <c r="EQ256" s="49" t="b">
        <v>0</v>
      </c>
      <c r="ER256" s="49" t="b">
        <v>0</v>
      </c>
      <c r="ES256" s="49" t="b">
        <v>0</v>
      </c>
      <c r="ET256" s="49" t="b">
        <v>0</v>
      </c>
      <c r="EU256" s="49" t="b">
        <v>0</v>
      </c>
      <c r="EV256" s="49" t="b">
        <v>0</v>
      </c>
      <c r="EW256" s="49" t="b">
        <v>0</v>
      </c>
      <c r="EX256" s="49" t="b">
        <v>0</v>
      </c>
      <c r="EY256" s="49" t="b">
        <v>0</v>
      </c>
      <c r="EZ256" s="49" t="b">
        <v>0</v>
      </c>
      <c r="FA256" s="49" t="b">
        <v>0</v>
      </c>
      <c r="FB256" s="49" t="b">
        <v>0</v>
      </c>
      <c r="FC256" s="49" t="b">
        <v>0</v>
      </c>
      <c r="FD256" s="49" t="b">
        <v>0</v>
      </c>
      <c r="FE256" s="49" t="b">
        <v>0</v>
      </c>
      <c r="FF256" s="49" t="b">
        <v>0</v>
      </c>
      <c r="FG256" s="49" t="b">
        <v>0</v>
      </c>
      <c r="FH256" s="49" t="b">
        <v>0</v>
      </c>
      <c r="FI256" s="49" t="b">
        <v>0</v>
      </c>
      <c r="FJ256" s="49" t="b">
        <v>0</v>
      </c>
      <c r="FK256" s="49" t="b">
        <v>0</v>
      </c>
      <c r="FL256" s="49" t="b">
        <v>0</v>
      </c>
      <c r="FM256" s="49" t="b">
        <v>0</v>
      </c>
      <c r="FN256" s="49" t="b">
        <v>0</v>
      </c>
      <c r="FO256" s="49" t="b">
        <v>0</v>
      </c>
      <c r="FP256" s="49" t="b">
        <v>0</v>
      </c>
      <c r="FQ256" s="49" t="b">
        <v>0</v>
      </c>
      <c r="FR256" s="49" t="b">
        <v>0</v>
      </c>
      <c r="FS256" s="49" t="b">
        <v>0</v>
      </c>
      <c r="FT256" s="49" t="b">
        <v>0</v>
      </c>
      <c r="FU256" s="49" t="b">
        <v>0</v>
      </c>
      <c r="FV256" s="49" t="b">
        <v>0</v>
      </c>
      <c r="FW256" s="49" t="b">
        <v>0</v>
      </c>
      <c r="FX256" s="49" t="b">
        <v>0</v>
      </c>
      <c r="FY256" s="49" t="b">
        <v>0</v>
      </c>
      <c r="FZ256" s="49" t="b">
        <v>0</v>
      </c>
      <c r="GA256" s="49" t="b">
        <v>0</v>
      </c>
      <c r="GB256" s="49" t="b">
        <v>0</v>
      </c>
      <c r="GC256" s="49" t="b">
        <v>0</v>
      </c>
      <c r="GD256" s="49">
        <f>COUNTIF(O256:GC256, TRUE)</f>
        <v>1</v>
      </c>
    </row>
    <row r="257" spans="1:186" ht="14.25" customHeight="1" x14ac:dyDescent="0.3">
      <c r="A257" s="49">
        <v>11</v>
      </c>
      <c r="B257" s="49" t="s">
        <v>1136</v>
      </c>
      <c r="C257" s="48" t="s">
        <v>1137</v>
      </c>
      <c r="D257" s="49" t="str">
        <f>VLOOKUP(C257,[1]Planning!$C$81:$D$305,2,"false")</f>
        <v>BERSATU</v>
      </c>
      <c r="E257" s="49" t="s">
        <v>1138</v>
      </c>
      <c r="F257" s="51" t="str">
        <f>VLOOKUP(E257, [1]Constituency!$K$2:$L$225, 2, FALSE)</f>
        <v>Perak</v>
      </c>
      <c r="G257" s="51" t="s">
        <v>1139</v>
      </c>
      <c r="I257" s="49">
        <v>2112021</v>
      </c>
      <c r="J257" s="49">
        <v>2021</v>
      </c>
      <c r="K257" s="49">
        <v>11</v>
      </c>
      <c r="L257" s="49">
        <v>2</v>
      </c>
      <c r="M257" s="49" t="s">
        <v>1134</v>
      </c>
      <c r="N257" s="49" t="s">
        <v>688</v>
      </c>
      <c r="O257" s="49" t="b">
        <v>0</v>
      </c>
      <c r="P257" s="49" t="b">
        <v>0</v>
      </c>
      <c r="Q257" s="49" t="b">
        <v>0</v>
      </c>
      <c r="R257" s="49" t="b">
        <v>0</v>
      </c>
      <c r="S257" s="49" t="b">
        <v>0</v>
      </c>
      <c r="T257" s="49" t="b">
        <v>0</v>
      </c>
      <c r="U257" s="49" t="b">
        <v>0</v>
      </c>
      <c r="V257" s="49" t="b">
        <v>0</v>
      </c>
      <c r="W257" s="49" t="b">
        <v>0</v>
      </c>
      <c r="X257" s="49" t="b">
        <v>0</v>
      </c>
      <c r="Y257" s="49" t="b">
        <v>0</v>
      </c>
      <c r="Z257" s="49" t="b">
        <v>0</v>
      </c>
      <c r="AA257" s="49" t="b">
        <v>0</v>
      </c>
      <c r="AB257" s="49" t="b">
        <v>0</v>
      </c>
      <c r="AC257" s="49" t="b">
        <v>0</v>
      </c>
      <c r="AD257" s="49" t="b">
        <v>0</v>
      </c>
      <c r="AE257" s="49" t="b">
        <v>0</v>
      </c>
      <c r="AF257" s="49" t="b">
        <v>0</v>
      </c>
      <c r="AG257" s="49" t="b">
        <v>0</v>
      </c>
      <c r="AH257" s="49" t="b">
        <v>0</v>
      </c>
      <c r="AI257" s="49" t="b">
        <v>0</v>
      </c>
      <c r="AJ257" s="49" t="b">
        <v>0</v>
      </c>
      <c r="AK257" s="49" t="b">
        <v>0</v>
      </c>
      <c r="AL257" s="49" t="b">
        <v>0</v>
      </c>
      <c r="AM257" s="49" t="b">
        <v>0</v>
      </c>
      <c r="AN257" s="49" t="b">
        <v>0</v>
      </c>
      <c r="AO257" s="49" t="b">
        <v>0</v>
      </c>
      <c r="AP257" s="49" t="b">
        <v>0</v>
      </c>
      <c r="AQ257" s="49" t="b">
        <v>0</v>
      </c>
      <c r="AR257" s="49" t="b">
        <v>0</v>
      </c>
      <c r="AS257" s="49" t="b">
        <v>0</v>
      </c>
      <c r="AT257" s="49" t="b">
        <v>0</v>
      </c>
      <c r="AU257" s="49" t="b">
        <v>0</v>
      </c>
      <c r="AV257" s="49" t="b">
        <v>0</v>
      </c>
      <c r="AW257" s="49" t="b">
        <v>0</v>
      </c>
      <c r="AX257" s="49" t="b">
        <v>0</v>
      </c>
      <c r="AY257" s="49" t="b">
        <v>0</v>
      </c>
      <c r="AZ257" s="49" t="b">
        <v>0</v>
      </c>
      <c r="BA257" s="49" t="b">
        <v>0</v>
      </c>
      <c r="BB257" s="49" t="b">
        <v>0</v>
      </c>
      <c r="BC257" s="49" t="b">
        <v>0</v>
      </c>
      <c r="BD257" s="49" t="b">
        <v>0</v>
      </c>
      <c r="BE257" s="49" t="b">
        <v>0</v>
      </c>
      <c r="BF257" s="49" t="b">
        <v>0</v>
      </c>
      <c r="BG257" s="49" t="b">
        <v>0</v>
      </c>
      <c r="BH257" s="49" t="b">
        <v>0</v>
      </c>
      <c r="BI257" s="49" t="b">
        <v>0</v>
      </c>
      <c r="BJ257" s="49" t="b">
        <v>0</v>
      </c>
      <c r="BK257" s="49" t="b">
        <v>0</v>
      </c>
      <c r="BL257" s="49" t="b">
        <v>0</v>
      </c>
      <c r="BM257" s="49" t="b">
        <v>0</v>
      </c>
      <c r="BN257" s="49" t="b">
        <v>0</v>
      </c>
      <c r="BO257" s="49" t="b">
        <v>0</v>
      </c>
      <c r="BP257" s="49" t="b">
        <v>0</v>
      </c>
      <c r="BQ257" s="49" t="b">
        <v>0</v>
      </c>
      <c r="BR257" s="49" t="b">
        <v>0</v>
      </c>
      <c r="BS257" s="49" t="b">
        <v>0</v>
      </c>
      <c r="BT257" s="49" t="b">
        <v>0</v>
      </c>
      <c r="BU257" s="49" t="b">
        <v>0</v>
      </c>
      <c r="BV257" s="49" t="b">
        <v>0</v>
      </c>
      <c r="BW257" s="49" t="b">
        <v>0</v>
      </c>
      <c r="BX257" s="49" t="b">
        <v>0</v>
      </c>
      <c r="BY257" s="49" t="b">
        <v>0</v>
      </c>
      <c r="BZ257" s="49" t="b">
        <v>0</v>
      </c>
      <c r="CA257" s="49" t="b">
        <v>0</v>
      </c>
      <c r="CB257" s="49" t="b">
        <v>0</v>
      </c>
      <c r="CC257" s="49" t="b">
        <v>0</v>
      </c>
      <c r="CD257" s="49" t="b">
        <v>0</v>
      </c>
      <c r="CE257" s="49" t="b">
        <v>0</v>
      </c>
      <c r="CF257" s="49" t="b">
        <v>0</v>
      </c>
      <c r="CG257" s="49" t="b">
        <v>0</v>
      </c>
      <c r="CH257" s="49" t="b">
        <v>0</v>
      </c>
      <c r="CI257" s="49" t="b">
        <v>0</v>
      </c>
      <c r="CJ257" s="49" t="b">
        <v>0</v>
      </c>
      <c r="CK257" s="49" t="b">
        <v>0</v>
      </c>
      <c r="CL257" s="49" t="b">
        <v>0</v>
      </c>
      <c r="CM257" s="49" t="b">
        <v>0</v>
      </c>
      <c r="CN257" s="49" t="b">
        <v>0</v>
      </c>
      <c r="CO257" s="49" t="b">
        <v>0</v>
      </c>
      <c r="CP257" s="49" t="b">
        <v>0</v>
      </c>
      <c r="CQ257" s="49" t="b">
        <v>0</v>
      </c>
      <c r="CR257" s="49" t="b">
        <v>0</v>
      </c>
      <c r="CS257" s="49" t="b">
        <v>0</v>
      </c>
      <c r="CT257" s="49" t="b">
        <v>0</v>
      </c>
      <c r="CU257" s="49" t="b">
        <v>0</v>
      </c>
      <c r="CV257" s="49" t="b">
        <v>0</v>
      </c>
      <c r="CW257" s="49" t="b">
        <v>0</v>
      </c>
      <c r="CX257" s="49" t="b">
        <v>0</v>
      </c>
      <c r="CY257" s="49" t="b">
        <v>0</v>
      </c>
      <c r="CZ257" s="49" t="b">
        <v>0</v>
      </c>
      <c r="DA257" s="49" t="b">
        <v>0</v>
      </c>
      <c r="DB257" s="49" t="b">
        <v>0</v>
      </c>
      <c r="DC257" s="49" t="b">
        <v>0</v>
      </c>
      <c r="DD257" s="49" t="b">
        <v>0</v>
      </c>
      <c r="DE257" s="49" t="b">
        <v>0</v>
      </c>
      <c r="DF257" s="49" t="b">
        <v>0</v>
      </c>
      <c r="DG257" s="49" t="b">
        <v>0</v>
      </c>
      <c r="DH257" s="49" t="b">
        <v>0</v>
      </c>
      <c r="DI257" s="49" t="b">
        <v>0</v>
      </c>
      <c r="DJ257" s="49" t="b">
        <v>0</v>
      </c>
      <c r="DK257" s="49" t="b">
        <v>0</v>
      </c>
      <c r="DL257" s="49" t="b">
        <v>1</v>
      </c>
      <c r="DM257" s="49" t="b">
        <v>0</v>
      </c>
      <c r="DN257" s="49" t="b">
        <v>0</v>
      </c>
      <c r="DO257" s="49" t="b">
        <v>0</v>
      </c>
      <c r="DP257" s="49" t="b">
        <v>0</v>
      </c>
      <c r="DQ257" s="49" t="b">
        <v>0</v>
      </c>
      <c r="DR257" s="49" t="b">
        <v>0</v>
      </c>
      <c r="DS257" s="49" t="b">
        <v>0</v>
      </c>
      <c r="DT257" s="49" t="b">
        <v>0</v>
      </c>
      <c r="DU257" s="49" t="b">
        <v>0</v>
      </c>
      <c r="DV257" s="49" t="b">
        <v>0</v>
      </c>
      <c r="DW257" s="49" t="b">
        <v>0</v>
      </c>
      <c r="DX257" s="49" t="b">
        <v>0</v>
      </c>
      <c r="DY257" s="49" t="b">
        <v>0</v>
      </c>
      <c r="DZ257" s="49" t="b">
        <v>0</v>
      </c>
      <c r="EA257" s="49" t="b">
        <v>0</v>
      </c>
      <c r="EB257" s="49" t="b">
        <v>0</v>
      </c>
      <c r="EC257" s="49" t="b">
        <v>0</v>
      </c>
      <c r="ED257" s="49" t="b">
        <v>0</v>
      </c>
      <c r="EE257" s="49" t="b">
        <v>0</v>
      </c>
      <c r="EF257" s="49" t="b">
        <v>0</v>
      </c>
      <c r="EG257" s="49" t="b">
        <v>0</v>
      </c>
      <c r="EH257" s="49" t="b">
        <v>0</v>
      </c>
      <c r="EI257" s="49" t="b">
        <v>0</v>
      </c>
      <c r="EJ257" s="49" t="b">
        <v>0</v>
      </c>
      <c r="EK257" s="49" t="b">
        <v>0</v>
      </c>
      <c r="EL257" s="49" t="b">
        <v>0</v>
      </c>
      <c r="EM257" s="49" t="b">
        <v>0</v>
      </c>
      <c r="EN257" s="49" t="b">
        <v>0</v>
      </c>
      <c r="EO257" s="49" t="b">
        <v>0</v>
      </c>
      <c r="EP257" s="49" t="b">
        <v>0</v>
      </c>
      <c r="EQ257" s="49" t="b">
        <v>0</v>
      </c>
      <c r="ER257" s="49" t="b">
        <v>0</v>
      </c>
      <c r="ES257" s="49" t="b">
        <v>0</v>
      </c>
      <c r="ET257" s="49" t="b">
        <v>0</v>
      </c>
      <c r="EU257" s="49" t="b">
        <v>0</v>
      </c>
      <c r="EV257" s="49" t="b">
        <v>0</v>
      </c>
      <c r="EW257" s="49" t="b">
        <v>0</v>
      </c>
      <c r="EX257" s="49" t="b">
        <v>0</v>
      </c>
      <c r="EY257" s="49" t="b">
        <v>0</v>
      </c>
      <c r="EZ257" s="49" t="b">
        <v>0</v>
      </c>
      <c r="FA257" s="49" t="b">
        <v>0</v>
      </c>
      <c r="FB257" s="49" t="b">
        <v>0</v>
      </c>
      <c r="FC257" s="49" t="b">
        <v>0</v>
      </c>
      <c r="FD257" s="49" t="b">
        <v>0</v>
      </c>
      <c r="FE257" s="49" t="b">
        <v>0</v>
      </c>
      <c r="FF257" s="49" t="b">
        <v>0</v>
      </c>
      <c r="FG257" s="49" t="b">
        <v>0</v>
      </c>
      <c r="FH257" s="49" t="b">
        <v>0</v>
      </c>
      <c r="FI257" s="49" t="b">
        <v>0</v>
      </c>
      <c r="FJ257" s="49" t="b">
        <v>0</v>
      </c>
      <c r="FK257" s="49" t="b">
        <v>0</v>
      </c>
      <c r="FL257" s="49" t="b">
        <v>0</v>
      </c>
      <c r="FM257" s="49" t="b">
        <v>0</v>
      </c>
      <c r="FN257" s="49" t="b">
        <v>0</v>
      </c>
      <c r="FO257" s="49" t="b">
        <v>0</v>
      </c>
      <c r="FP257" s="49" t="b">
        <v>0</v>
      </c>
      <c r="FQ257" s="49" t="b">
        <v>0</v>
      </c>
      <c r="FR257" s="49" t="b">
        <v>0</v>
      </c>
      <c r="FS257" s="49" t="b">
        <v>0</v>
      </c>
      <c r="FT257" s="49" t="b">
        <v>0</v>
      </c>
      <c r="FU257" s="49" t="b">
        <v>0</v>
      </c>
      <c r="FV257" s="49" t="b">
        <v>0</v>
      </c>
      <c r="FW257" s="49" t="b">
        <v>0</v>
      </c>
      <c r="FX257" s="49" t="b">
        <v>0</v>
      </c>
      <c r="FY257" s="49" t="b">
        <v>0</v>
      </c>
      <c r="FZ257" s="49" t="b">
        <v>0</v>
      </c>
      <c r="GA257" s="49" t="b">
        <v>0</v>
      </c>
      <c r="GB257" s="49" t="b">
        <v>0</v>
      </c>
      <c r="GC257" s="49" t="b">
        <v>0</v>
      </c>
      <c r="GD257" s="49">
        <f>COUNTIF(O257:GC257, TRUE)</f>
        <v>1</v>
      </c>
    </row>
    <row r="258" spans="1:186" ht="14.25" customHeight="1" x14ac:dyDescent="0.3">
      <c r="A258" s="49">
        <v>2</v>
      </c>
      <c r="B258" s="49" t="s">
        <v>1140</v>
      </c>
      <c r="C258" s="48" t="s">
        <v>1140</v>
      </c>
      <c r="D258" s="49" t="str">
        <f>VLOOKUP(C258,[1]Planning!$C$81:$D$305,2,"false")</f>
        <v>WARISAN</v>
      </c>
      <c r="E258" s="49" t="s">
        <v>1141</v>
      </c>
      <c r="F258" s="51" t="str">
        <f>VLOOKUP(E258, [1]Constituency!$K$2:$L$225, 2, FALSE)</f>
        <v>Sabah</v>
      </c>
      <c r="G258" s="51" t="s">
        <v>1142</v>
      </c>
      <c r="I258" s="49">
        <v>16102018</v>
      </c>
      <c r="J258" s="49">
        <v>2018</v>
      </c>
      <c r="K258" s="49">
        <v>10</v>
      </c>
      <c r="L258" s="49">
        <v>16</v>
      </c>
      <c r="M258" s="49" t="s">
        <v>1143</v>
      </c>
      <c r="N258" s="49" t="s">
        <v>688</v>
      </c>
      <c r="O258" s="49" t="b">
        <v>0</v>
      </c>
      <c r="P258" s="49" t="b">
        <v>0</v>
      </c>
      <c r="Q258" s="49" t="b">
        <v>0</v>
      </c>
      <c r="R258" s="49" t="b">
        <v>0</v>
      </c>
      <c r="S258" s="49" t="b">
        <v>0</v>
      </c>
      <c r="T258" s="49" t="b">
        <v>0</v>
      </c>
      <c r="U258" s="49" t="b">
        <v>0</v>
      </c>
      <c r="V258" s="49" t="b">
        <v>0</v>
      </c>
      <c r="W258" s="49" t="b">
        <v>0</v>
      </c>
      <c r="X258" s="49" t="b">
        <v>0</v>
      </c>
      <c r="Y258" s="49" t="b">
        <v>0</v>
      </c>
      <c r="Z258" s="49" t="b">
        <v>0</v>
      </c>
      <c r="AA258" s="49" t="b">
        <v>0</v>
      </c>
      <c r="AB258" s="49" t="b">
        <v>0</v>
      </c>
      <c r="AC258" s="49" t="b">
        <v>0</v>
      </c>
      <c r="AD258" s="49" t="b">
        <v>0</v>
      </c>
      <c r="AE258" s="49" t="b">
        <v>0</v>
      </c>
      <c r="AF258" s="49" t="b">
        <v>0</v>
      </c>
      <c r="AG258" s="49" t="b">
        <v>0</v>
      </c>
      <c r="AH258" s="49" t="b">
        <v>0</v>
      </c>
      <c r="AI258" s="49" t="b">
        <v>0</v>
      </c>
      <c r="AJ258" s="49" t="b">
        <v>0</v>
      </c>
      <c r="AK258" s="49" t="b">
        <v>0</v>
      </c>
      <c r="AL258" s="49" t="b">
        <v>0</v>
      </c>
      <c r="AM258" s="49" t="b">
        <v>0</v>
      </c>
      <c r="AN258" s="49" t="b">
        <v>0</v>
      </c>
      <c r="AO258" s="49" t="b">
        <v>0</v>
      </c>
      <c r="AP258" s="49" t="b">
        <v>0</v>
      </c>
      <c r="AQ258" s="49" t="b">
        <v>0</v>
      </c>
      <c r="AR258" s="49" t="b">
        <v>0</v>
      </c>
      <c r="AS258" s="49" t="b">
        <v>0</v>
      </c>
      <c r="AT258" s="49" t="b">
        <v>0</v>
      </c>
      <c r="AU258" s="49" t="b">
        <v>0</v>
      </c>
      <c r="AV258" s="49" t="b">
        <v>0</v>
      </c>
      <c r="AW258" s="49" t="b">
        <v>0</v>
      </c>
      <c r="AX258" s="49" t="b">
        <v>0</v>
      </c>
      <c r="AY258" s="49" t="b">
        <v>0</v>
      </c>
      <c r="AZ258" s="49" t="b">
        <v>0</v>
      </c>
      <c r="BA258" s="49" t="b">
        <v>0</v>
      </c>
      <c r="BB258" s="49" t="b">
        <v>0</v>
      </c>
      <c r="BC258" s="49" t="b">
        <v>0</v>
      </c>
      <c r="BD258" s="49" t="b">
        <v>0</v>
      </c>
      <c r="BE258" s="49" t="b">
        <v>0</v>
      </c>
      <c r="BF258" s="49" t="b">
        <v>0</v>
      </c>
      <c r="BG258" s="49" t="b">
        <v>0</v>
      </c>
      <c r="BH258" s="49" t="b">
        <v>0</v>
      </c>
      <c r="BI258" s="49" t="b">
        <v>0</v>
      </c>
      <c r="BJ258" s="49" t="b">
        <v>0</v>
      </c>
      <c r="BK258" s="49" t="b">
        <v>0</v>
      </c>
      <c r="BL258" s="49" t="b">
        <v>0</v>
      </c>
      <c r="BM258" s="49" t="b">
        <v>0</v>
      </c>
      <c r="BN258" s="49" t="b">
        <v>0</v>
      </c>
      <c r="BO258" s="49" t="b">
        <v>0</v>
      </c>
      <c r="BP258" s="49" t="b">
        <v>0</v>
      </c>
      <c r="BQ258" s="49" t="b">
        <v>0</v>
      </c>
      <c r="BR258" s="49" t="b">
        <v>0</v>
      </c>
      <c r="BS258" s="49" t="b">
        <v>0</v>
      </c>
      <c r="BT258" s="49" t="b">
        <v>0</v>
      </c>
      <c r="BU258" s="49" t="b">
        <v>0</v>
      </c>
      <c r="BV258" s="49" t="b">
        <v>0</v>
      </c>
      <c r="BW258" s="49" t="b">
        <v>0</v>
      </c>
      <c r="BX258" s="49" t="b">
        <v>0</v>
      </c>
      <c r="BY258" s="49" t="b">
        <v>0</v>
      </c>
      <c r="BZ258" s="49" t="b">
        <v>0</v>
      </c>
      <c r="CA258" s="49" t="b">
        <v>0</v>
      </c>
      <c r="CB258" s="49" t="b">
        <v>0</v>
      </c>
      <c r="CC258" s="49" t="b">
        <v>0</v>
      </c>
      <c r="CD258" s="49" t="b">
        <v>0</v>
      </c>
      <c r="CE258" s="49" t="b">
        <v>0</v>
      </c>
      <c r="CF258" s="49" t="b">
        <v>0</v>
      </c>
      <c r="CG258" s="49" t="b">
        <v>0</v>
      </c>
      <c r="CH258" s="49" t="b">
        <v>0</v>
      </c>
      <c r="CI258" s="49" t="b">
        <v>0</v>
      </c>
      <c r="CJ258" s="49" t="b">
        <v>0</v>
      </c>
      <c r="CK258" s="49" t="b">
        <v>0</v>
      </c>
      <c r="CL258" s="49" t="b">
        <v>0</v>
      </c>
      <c r="CM258" s="49" t="b">
        <v>0</v>
      </c>
      <c r="CN258" s="49" t="b">
        <v>0</v>
      </c>
      <c r="CO258" s="49" t="b">
        <v>0</v>
      </c>
      <c r="CP258" s="49" t="b">
        <v>0</v>
      </c>
      <c r="CQ258" s="49" t="b">
        <v>0</v>
      </c>
      <c r="CR258" s="49" t="b">
        <v>1</v>
      </c>
      <c r="CS258" s="49" t="b">
        <v>1</v>
      </c>
      <c r="CT258" s="49" t="b">
        <v>0</v>
      </c>
      <c r="CU258" s="49" t="b">
        <v>0</v>
      </c>
      <c r="CV258" s="49" t="b">
        <v>0</v>
      </c>
      <c r="CW258" s="49" t="b">
        <v>0</v>
      </c>
      <c r="CX258" s="49" t="b">
        <v>0</v>
      </c>
      <c r="CY258" s="49" t="b">
        <v>0</v>
      </c>
      <c r="CZ258" s="49" t="b">
        <v>0</v>
      </c>
      <c r="DA258" s="49" t="b">
        <v>0</v>
      </c>
      <c r="DB258" s="49" t="b">
        <v>0</v>
      </c>
      <c r="DC258" s="49" t="b">
        <v>0</v>
      </c>
      <c r="DD258" s="49" t="b">
        <v>0</v>
      </c>
      <c r="DE258" s="49" t="b">
        <v>0</v>
      </c>
      <c r="DF258" s="49" t="b">
        <v>0</v>
      </c>
      <c r="DG258" s="49" t="b">
        <v>0</v>
      </c>
      <c r="DH258" s="49" t="b">
        <v>0</v>
      </c>
      <c r="DI258" s="49" t="b">
        <v>0</v>
      </c>
      <c r="DJ258" s="49" t="b">
        <v>0</v>
      </c>
      <c r="DK258" s="49" t="b">
        <v>0</v>
      </c>
      <c r="DL258" s="49" t="b">
        <v>1</v>
      </c>
      <c r="DM258" s="49" t="b">
        <v>0</v>
      </c>
      <c r="DN258" s="49" t="b">
        <v>0</v>
      </c>
      <c r="DO258" s="49" t="b">
        <v>0</v>
      </c>
      <c r="DP258" s="49" t="b">
        <v>0</v>
      </c>
      <c r="DQ258" s="49" t="b">
        <v>0</v>
      </c>
      <c r="DR258" s="49" t="b">
        <v>0</v>
      </c>
      <c r="DS258" s="49" t="b">
        <v>0</v>
      </c>
      <c r="DT258" s="49" t="b">
        <v>0</v>
      </c>
      <c r="DU258" s="49" t="b">
        <v>0</v>
      </c>
      <c r="DV258" s="49" t="b">
        <v>0</v>
      </c>
      <c r="DW258" s="49" t="b">
        <v>0</v>
      </c>
      <c r="DX258" s="49" t="b">
        <v>0</v>
      </c>
      <c r="DY258" s="49" t="b">
        <v>0</v>
      </c>
      <c r="DZ258" s="49" t="b">
        <v>0</v>
      </c>
      <c r="EA258" s="49" t="b">
        <v>1</v>
      </c>
      <c r="EB258" s="49" t="b">
        <v>0</v>
      </c>
      <c r="EC258" s="49" t="b">
        <v>0</v>
      </c>
      <c r="ED258" s="49" t="b">
        <v>0</v>
      </c>
      <c r="EE258" s="49" t="b">
        <v>0</v>
      </c>
      <c r="EF258" s="49" t="b">
        <v>0</v>
      </c>
      <c r="EG258" s="49" t="b">
        <v>0</v>
      </c>
      <c r="EH258" s="49" t="b">
        <v>0</v>
      </c>
      <c r="EI258" s="49" t="b">
        <v>0</v>
      </c>
      <c r="EJ258" s="49" t="b">
        <v>0</v>
      </c>
      <c r="EK258" s="49" t="b">
        <v>0</v>
      </c>
      <c r="EL258" s="49" t="b">
        <v>0</v>
      </c>
      <c r="EM258" s="49" t="b">
        <v>1</v>
      </c>
      <c r="EN258" s="49" t="b">
        <v>0</v>
      </c>
      <c r="EO258" s="49" t="b">
        <v>0</v>
      </c>
      <c r="EP258" s="49" t="b">
        <v>0</v>
      </c>
      <c r="EQ258" s="49" t="b">
        <v>0</v>
      </c>
      <c r="ER258" s="49" t="b">
        <v>0</v>
      </c>
      <c r="ES258" s="49" t="b">
        <v>0</v>
      </c>
      <c r="ET258" s="49" t="b">
        <v>0</v>
      </c>
      <c r="EU258" s="49" t="b">
        <v>0</v>
      </c>
      <c r="EV258" s="49" t="b">
        <v>0</v>
      </c>
      <c r="EW258" s="49" t="b">
        <v>0</v>
      </c>
      <c r="EX258" s="49" t="b">
        <v>0</v>
      </c>
      <c r="EY258" s="49" t="b">
        <v>0</v>
      </c>
      <c r="EZ258" s="49" t="b">
        <v>0</v>
      </c>
      <c r="FA258" s="49" t="b">
        <v>0</v>
      </c>
      <c r="FB258" s="49" t="b">
        <v>0</v>
      </c>
      <c r="FC258" s="49" t="b">
        <v>0</v>
      </c>
      <c r="FD258" s="49" t="b">
        <v>0</v>
      </c>
      <c r="FE258" s="49" t="b">
        <v>0</v>
      </c>
      <c r="FF258" s="49" t="b">
        <v>0</v>
      </c>
      <c r="FG258" s="49" t="b">
        <v>0</v>
      </c>
      <c r="FH258" s="49" t="b">
        <v>0</v>
      </c>
      <c r="FI258" s="49" t="b">
        <v>0</v>
      </c>
      <c r="FJ258" s="49" t="b">
        <v>0</v>
      </c>
      <c r="FK258" s="49" t="b">
        <v>0</v>
      </c>
      <c r="FL258" s="49" t="b">
        <v>0</v>
      </c>
      <c r="FM258" s="49" t="b">
        <v>0</v>
      </c>
      <c r="FN258" s="49" t="b">
        <v>0</v>
      </c>
      <c r="FO258" s="49" t="b">
        <v>0</v>
      </c>
      <c r="FP258" s="49" t="b">
        <v>0</v>
      </c>
      <c r="FQ258" s="49" t="b">
        <v>0</v>
      </c>
      <c r="FR258" s="49" t="b">
        <v>0</v>
      </c>
      <c r="FS258" s="49" t="b">
        <v>0</v>
      </c>
      <c r="FT258" s="49" t="b">
        <v>0</v>
      </c>
      <c r="FU258" s="49" t="b">
        <v>0</v>
      </c>
      <c r="FV258" s="49" t="b">
        <v>0</v>
      </c>
      <c r="FW258" s="49" t="b">
        <v>0</v>
      </c>
      <c r="FX258" s="49" t="b">
        <v>0</v>
      </c>
      <c r="FY258" s="49" t="b">
        <v>0</v>
      </c>
      <c r="FZ258" s="49" t="b">
        <v>0</v>
      </c>
      <c r="GA258" s="49" t="b">
        <v>0</v>
      </c>
      <c r="GB258" s="49" t="b">
        <v>0</v>
      </c>
      <c r="GC258" s="49" t="b">
        <v>0</v>
      </c>
      <c r="GD258" s="49">
        <f>COUNTIF(O258:GC258, TRUE)</f>
        <v>5</v>
      </c>
    </row>
    <row r="259" spans="1:186" ht="14.25" customHeight="1" x14ac:dyDescent="0.3">
      <c r="A259" s="49">
        <v>1</v>
      </c>
      <c r="B259" s="49" t="s">
        <v>1144</v>
      </c>
      <c r="C259" s="48" t="s">
        <v>1144</v>
      </c>
      <c r="D259" s="49" t="str">
        <f>VLOOKUP(C259,[1]Planning!$C$81:$D$305,2,"false")</f>
        <v>PH - DAP</v>
      </c>
      <c r="E259" s="49" t="s">
        <v>1145</v>
      </c>
      <c r="F259" s="51" t="str">
        <f>VLOOKUP(E259, [1]Constituency!$K$2:$L$225, 2, FALSE)</f>
        <v>Johor</v>
      </c>
      <c r="G259" s="51" t="s">
        <v>1146</v>
      </c>
      <c r="I259" s="49">
        <v>16102018</v>
      </c>
      <c r="J259" s="49">
        <v>2018</v>
      </c>
      <c r="K259" s="49">
        <v>10</v>
      </c>
      <c r="L259" s="49">
        <v>16</v>
      </c>
      <c r="M259" s="49" t="s">
        <v>1143</v>
      </c>
      <c r="N259" s="49" t="s">
        <v>688</v>
      </c>
      <c r="O259" s="49" t="b">
        <v>0</v>
      </c>
      <c r="P259" s="49" t="b">
        <v>0</v>
      </c>
      <c r="Q259" s="49" t="b">
        <v>0</v>
      </c>
      <c r="R259" s="49" t="b">
        <v>0</v>
      </c>
      <c r="S259" s="49" t="b">
        <v>0</v>
      </c>
      <c r="T259" s="49" t="b">
        <v>0</v>
      </c>
      <c r="U259" s="49" t="b">
        <v>0</v>
      </c>
      <c r="V259" s="49" t="b">
        <v>0</v>
      </c>
      <c r="W259" s="49" t="b">
        <v>0</v>
      </c>
      <c r="X259" s="49" t="b">
        <v>0</v>
      </c>
      <c r="Y259" s="49" t="b">
        <v>0</v>
      </c>
      <c r="Z259" s="49" t="b">
        <v>0</v>
      </c>
      <c r="AA259" s="49" t="b">
        <v>0</v>
      </c>
      <c r="AB259" s="49" t="b">
        <v>0</v>
      </c>
      <c r="AC259" s="49" t="b">
        <v>0</v>
      </c>
      <c r="AD259" s="49" t="b">
        <v>0</v>
      </c>
      <c r="AE259" s="49" t="b">
        <v>0</v>
      </c>
      <c r="AF259" s="49" t="b">
        <v>0</v>
      </c>
      <c r="AG259" s="49" t="b">
        <v>0</v>
      </c>
      <c r="AH259" s="49" t="b">
        <v>0</v>
      </c>
      <c r="AI259" s="49" t="b">
        <v>0</v>
      </c>
      <c r="AJ259" s="49" t="b">
        <v>0</v>
      </c>
      <c r="AK259" s="49" t="b">
        <v>0</v>
      </c>
      <c r="AL259" s="49" t="b">
        <v>0</v>
      </c>
      <c r="AM259" s="49" t="b">
        <v>0</v>
      </c>
      <c r="AN259" s="49" t="b">
        <v>0</v>
      </c>
      <c r="AO259" s="49" t="b">
        <v>0</v>
      </c>
      <c r="AP259" s="49" t="b">
        <v>0</v>
      </c>
      <c r="AQ259" s="49" t="b">
        <v>0</v>
      </c>
      <c r="AR259" s="49" t="b">
        <v>0</v>
      </c>
      <c r="AS259" s="49" t="b">
        <v>0</v>
      </c>
      <c r="AT259" s="49" t="b">
        <v>0</v>
      </c>
      <c r="AU259" s="49" t="b">
        <v>0</v>
      </c>
      <c r="AV259" s="49" t="b">
        <v>0</v>
      </c>
      <c r="AW259" s="49" t="b">
        <v>0</v>
      </c>
      <c r="AX259" s="49" t="b">
        <v>0</v>
      </c>
      <c r="AY259" s="49" t="b">
        <v>0</v>
      </c>
      <c r="AZ259" s="49" t="b">
        <v>0</v>
      </c>
      <c r="BA259" s="49" t="b">
        <v>0</v>
      </c>
      <c r="BB259" s="49" t="b">
        <v>0</v>
      </c>
      <c r="BC259" s="49" t="b">
        <v>0</v>
      </c>
      <c r="BD259" s="49" t="b">
        <v>0</v>
      </c>
      <c r="BE259" s="49" t="b">
        <v>0</v>
      </c>
      <c r="BF259" s="49" t="b">
        <v>0</v>
      </c>
      <c r="BG259" s="49" t="b">
        <v>0</v>
      </c>
      <c r="BH259" s="49" t="b">
        <v>0</v>
      </c>
      <c r="BI259" s="49" t="b">
        <v>0</v>
      </c>
      <c r="BJ259" s="49" t="b">
        <v>0</v>
      </c>
      <c r="BK259" s="49" t="b">
        <v>0</v>
      </c>
      <c r="BL259" s="49" t="b">
        <v>0</v>
      </c>
      <c r="BM259" s="49" t="b">
        <v>0</v>
      </c>
      <c r="BN259" s="49" t="b">
        <v>0</v>
      </c>
      <c r="BO259" s="49" t="b">
        <v>0</v>
      </c>
      <c r="BP259" s="49" t="b">
        <v>0</v>
      </c>
      <c r="BQ259" s="49" t="b">
        <v>0</v>
      </c>
      <c r="BR259" s="49" t="b">
        <v>0</v>
      </c>
      <c r="BS259" s="49" t="b">
        <v>0</v>
      </c>
      <c r="BT259" s="49" t="b">
        <v>0</v>
      </c>
      <c r="BU259" s="49" t="b">
        <v>0</v>
      </c>
      <c r="BV259" s="49" t="b">
        <v>0</v>
      </c>
      <c r="BW259" s="49" t="b">
        <v>0</v>
      </c>
      <c r="BX259" s="49" t="b">
        <v>0</v>
      </c>
      <c r="BY259" s="49" t="b">
        <v>0</v>
      </c>
      <c r="BZ259" s="49" t="b">
        <v>0</v>
      </c>
      <c r="CA259" s="49" t="b">
        <v>0</v>
      </c>
      <c r="CB259" s="49" t="b">
        <v>0</v>
      </c>
      <c r="CC259" s="49" t="b">
        <v>0</v>
      </c>
      <c r="CD259" s="49" t="b">
        <v>0</v>
      </c>
      <c r="CE259" s="49" t="b">
        <v>0</v>
      </c>
      <c r="CF259" s="49" t="b">
        <v>0</v>
      </c>
      <c r="CG259" s="49" t="b">
        <v>0</v>
      </c>
      <c r="CH259" s="49" t="b">
        <v>0</v>
      </c>
      <c r="CI259" s="49" t="b">
        <v>0</v>
      </c>
      <c r="CJ259" s="49" t="b">
        <v>0</v>
      </c>
      <c r="CK259" s="49" t="b">
        <v>0</v>
      </c>
      <c r="CL259" s="49" t="b">
        <v>0</v>
      </c>
      <c r="CM259" s="49" t="b">
        <v>0</v>
      </c>
      <c r="CN259" s="49" t="b">
        <v>0</v>
      </c>
      <c r="CO259" s="49" t="b">
        <v>0</v>
      </c>
      <c r="CP259" s="49" t="b">
        <v>0</v>
      </c>
      <c r="CQ259" s="49" t="b">
        <v>0</v>
      </c>
      <c r="CR259" s="49" t="b">
        <v>1</v>
      </c>
      <c r="CS259" s="49" t="b">
        <v>1</v>
      </c>
      <c r="CT259" s="49" t="b">
        <v>0</v>
      </c>
      <c r="CU259" s="49" t="b">
        <v>0</v>
      </c>
      <c r="CV259" s="49" t="b">
        <v>0</v>
      </c>
      <c r="CW259" s="49" t="b">
        <v>0</v>
      </c>
      <c r="CX259" s="49" t="b">
        <v>0</v>
      </c>
      <c r="CY259" s="49" t="b">
        <v>0</v>
      </c>
      <c r="CZ259" s="49" t="b">
        <v>0</v>
      </c>
      <c r="DA259" s="49" t="b">
        <v>0</v>
      </c>
      <c r="DB259" s="49" t="b">
        <v>0</v>
      </c>
      <c r="DC259" s="49" t="b">
        <v>0</v>
      </c>
      <c r="DD259" s="49" t="b">
        <v>0</v>
      </c>
      <c r="DE259" s="49" t="b">
        <v>0</v>
      </c>
      <c r="DF259" s="49" t="b">
        <v>0</v>
      </c>
      <c r="DG259" s="49" t="b">
        <v>0</v>
      </c>
      <c r="DH259" s="49" t="b">
        <v>0</v>
      </c>
      <c r="DI259" s="49" t="b">
        <v>0</v>
      </c>
      <c r="DJ259" s="49" t="b">
        <v>0</v>
      </c>
      <c r="DK259" s="49" t="b">
        <v>0</v>
      </c>
      <c r="DL259" s="49" t="b">
        <v>1</v>
      </c>
      <c r="DM259" s="49" t="b">
        <v>0</v>
      </c>
      <c r="DN259" s="49" t="b">
        <v>0</v>
      </c>
      <c r="DO259" s="49" t="b">
        <v>0</v>
      </c>
      <c r="DP259" s="49" t="b">
        <v>0</v>
      </c>
      <c r="DQ259" s="49" t="b">
        <v>0</v>
      </c>
      <c r="DR259" s="49" t="b">
        <v>0</v>
      </c>
      <c r="DS259" s="49" t="b">
        <v>0</v>
      </c>
      <c r="DT259" s="49" t="b">
        <v>0</v>
      </c>
      <c r="DU259" s="49" t="b">
        <v>0</v>
      </c>
      <c r="DV259" s="49" t="b">
        <v>0</v>
      </c>
      <c r="DW259" s="49" t="b">
        <v>0</v>
      </c>
      <c r="DX259" s="49" t="b">
        <v>0</v>
      </c>
      <c r="DY259" s="49" t="b">
        <v>0</v>
      </c>
      <c r="DZ259" s="49" t="b">
        <v>0</v>
      </c>
      <c r="EA259" s="49" t="b">
        <v>0</v>
      </c>
      <c r="EB259" s="49" t="b">
        <v>0</v>
      </c>
      <c r="EC259" s="49" t="b">
        <v>0</v>
      </c>
      <c r="ED259" s="49" t="b">
        <v>0</v>
      </c>
      <c r="EE259" s="49" t="b">
        <v>0</v>
      </c>
      <c r="EF259" s="49" t="b">
        <v>0</v>
      </c>
      <c r="EG259" s="49" t="b">
        <v>0</v>
      </c>
      <c r="EH259" s="49" t="b">
        <v>0</v>
      </c>
      <c r="EI259" s="49" t="b">
        <v>0</v>
      </c>
      <c r="EJ259" s="49" t="b">
        <v>0</v>
      </c>
      <c r="EK259" s="49" t="b">
        <v>0</v>
      </c>
      <c r="EL259" s="49" t="b">
        <v>0</v>
      </c>
      <c r="EM259" s="49" t="b">
        <v>1</v>
      </c>
      <c r="EN259" s="49" t="b">
        <v>0</v>
      </c>
      <c r="EO259" s="49" t="b">
        <v>0</v>
      </c>
      <c r="EP259" s="49" t="b">
        <v>0</v>
      </c>
      <c r="EQ259" s="49" t="b">
        <v>0</v>
      </c>
      <c r="ER259" s="49" t="b">
        <v>0</v>
      </c>
      <c r="ES259" s="49" t="b">
        <v>0</v>
      </c>
      <c r="ET259" s="49" t="b">
        <v>0</v>
      </c>
      <c r="EU259" s="49" t="b">
        <v>0</v>
      </c>
      <c r="EV259" s="49" t="b">
        <v>0</v>
      </c>
      <c r="EW259" s="49" t="b">
        <v>0</v>
      </c>
      <c r="EX259" s="49" t="b">
        <v>0</v>
      </c>
      <c r="EY259" s="49" t="b">
        <v>0</v>
      </c>
      <c r="EZ259" s="49" t="b">
        <v>0</v>
      </c>
      <c r="FA259" s="49" t="b">
        <v>0</v>
      </c>
      <c r="FB259" s="49" t="b">
        <v>0</v>
      </c>
      <c r="FC259" s="49" t="b">
        <v>0</v>
      </c>
      <c r="FD259" s="49" t="b">
        <v>0</v>
      </c>
      <c r="FE259" s="49" t="b">
        <v>0</v>
      </c>
      <c r="FF259" s="49" t="b">
        <v>0</v>
      </c>
      <c r="FG259" s="49" t="b">
        <v>0</v>
      </c>
      <c r="FH259" s="49" t="b">
        <v>0</v>
      </c>
      <c r="FI259" s="49" t="b">
        <v>0</v>
      </c>
      <c r="FJ259" s="49" t="b">
        <v>0</v>
      </c>
      <c r="FK259" s="49" t="b">
        <v>0</v>
      </c>
      <c r="FL259" s="49" t="b">
        <v>0</v>
      </c>
      <c r="FM259" s="49" t="b">
        <v>0</v>
      </c>
      <c r="FN259" s="49" t="b">
        <v>0</v>
      </c>
      <c r="FO259" s="49" t="b">
        <v>0</v>
      </c>
      <c r="FP259" s="49" t="b">
        <v>0</v>
      </c>
      <c r="FQ259" s="49" t="b">
        <v>0</v>
      </c>
      <c r="FR259" s="49" t="b">
        <v>0</v>
      </c>
      <c r="FS259" s="49" t="b">
        <v>0</v>
      </c>
      <c r="FT259" s="49" t="b">
        <v>0</v>
      </c>
      <c r="FU259" s="49" t="b">
        <v>0</v>
      </c>
      <c r="FV259" s="49" t="b">
        <v>0</v>
      </c>
      <c r="FW259" s="49" t="b">
        <v>0</v>
      </c>
      <c r="FX259" s="49" t="b">
        <v>0</v>
      </c>
      <c r="FY259" s="49" t="b">
        <v>0</v>
      </c>
      <c r="FZ259" s="49" t="b">
        <v>0</v>
      </c>
      <c r="GA259" s="49" t="b">
        <v>0</v>
      </c>
      <c r="GB259" s="49" t="b">
        <v>0</v>
      </c>
      <c r="GC259" s="49" t="b">
        <v>0</v>
      </c>
      <c r="GD259" s="49">
        <f>COUNTIF(O259:GC259, TRUE)</f>
        <v>4</v>
      </c>
    </row>
    <row r="260" spans="1:186" ht="14.25" customHeight="1" x14ac:dyDescent="0.3">
      <c r="A260" s="49">
        <v>2</v>
      </c>
      <c r="B260" s="49" t="s">
        <v>467</v>
      </c>
      <c r="C260" s="51" t="s">
        <v>27</v>
      </c>
      <c r="D260" s="49" t="str">
        <f>VLOOKUP(C260,[1]Planning!$C$81:$D$305,2,"false")</f>
        <v>UPKO</v>
      </c>
      <c r="E260" s="49" t="s">
        <v>468</v>
      </c>
      <c r="F260" s="51" t="str">
        <f>VLOOKUP(E260, [1]Constituency!$K$2:$L$225, 2, FALSE)</f>
        <v>Sabah</v>
      </c>
      <c r="G260" s="51" t="s">
        <v>1147</v>
      </c>
      <c r="I260" s="49">
        <v>28102021</v>
      </c>
      <c r="J260" s="49">
        <v>2021</v>
      </c>
      <c r="K260" s="49">
        <v>10</v>
      </c>
      <c r="L260" s="49">
        <v>28</v>
      </c>
      <c r="M260" s="49" t="s">
        <v>1148</v>
      </c>
      <c r="N260" s="49" t="s">
        <v>688</v>
      </c>
      <c r="O260" s="49" t="b">
        <v>0</v>
      </c>
      <c r="P260" s="49" t="b">
        <v>0</v>
      </c>
      <c r="Q260" s="49" t="b">
        <v>0</v>
      </c>
      <c r="R260" s="49" t="b">
        <v>0</v>
      </c>
      <c r="S260" s="49" t="b">
        <v>0</v>
      </c>
      <c r="T260" s="49" t="b">
        <v>0</v>
      </c>
      <c r="U260" s="49" t="b">
        <v>0</v>
      </c>
      <c r="V260" s="49" t="b">
        <v>0</v>
      </c>
      <c r="W260" s="49" t="b">
        <v>0</v>
      </c>
      <c r="X260" s="49" t="b">
        <v>0</v>
      </c>
      <c r="Y260" s="49" t="b">
        <v>0</v>
      </c>
      <c r="Z260" s="49" t="b">
        <v>0</v>
      </c>
      <c r="AA260" s="49" t="b">
        <v>0</v>
      </c>
      <c r="AB260" s="49" t="b">
        <v>0</v>
      </c>
      <c r="AC260" s="49" t="b">
        <v>0</v>
      </c>
      <c r="AD260" s="49" t="b">
        <v>0</v>
      </c>
      <c r="AE260" s="49" t="b">
        <v>0</v>
      </c>
      <c r="AF260" s="49" t="b">
        <v>0</v>
      </c>
      <c r="AG260" s="49" t="b">
        <v>0</v>
      </c>
      <c r="AH260" s="49" t="b">
        <v>0</v>
      </c>
      <c r="AI260" s="49" t="b">
        <v>0</v>
      </c>
      <c r="AJ260" s="49" t="b">
        <v>0</v>
      </c>
      <c r="AK260" s="49" t="b">
        <v>0</v>
      </c>
      <c r="AL260" s="49" t="b">
        <v>0</v>
      </c>
      <c r="AM260" s="49" t="b">
        <v>0</v>
      </c>
      <c r="AN260" s="49" t="b">
        <v>0</v>
      </c>
      <c r="AO260" s="49" t="b">
        <v>0</v>
      </c>
      <c r="AP260" s="49" t="b">
        <v>0</v>
      </c>
      <c r="AQ260" s="49" t="b">
        <v>0</v>
      </c>
      <c r="AR260" s="49" t="b">
        <v>0</v>
      </c>
      <c r="AS260" s="49" t="b">
        <v>0</v>
      </c>
      <c r="AT260" s="49" t="b">
        <v>0</v>
      </c>
      <c r="AU260" s="49" t="b">
        <v>0</v>
      </c>
      <c r="AV260" s="49" t="b">
        <v>0</v>
      </c>
      <c r="AW260" s="49" t="b">
        <v>0</v>
      </c>
      <c r="AX260" s="49" t="b">
        <v>0</v>
      </c>
      <c r="AY260" s="49" t="b">
        <v>0</v>
      </c>
      <c r="AZ260" s="49" t="b">
        <v>0</v>
      </c>
      <c r="BA260" s="49" t="b">
        <v>0</v>
      </c>
      <c r="BB260" s="49" t="b">
        <v>0</v>
      </c>
      <c r="BC260" s="49" t="b">
        <v>0</v>
      </c>
      <c r="BD260" s="49" t="b">
        <v>0</v>
      </c>
      <c r="BE260" s="49" t="b">
        <v>0</v>
      </c>
      <c r="BF260" s="49" t="b">
        <v>0</v>
      </c>
      <c r="BG260" s="49" t="b">
        <v>0</v>
      </c>
      <c r="BH260" s="49" t="b">
        <v>0</v>
      </c>
      <c r="BI260" s="49" t="b">
        <v>0</v>
      </c>
      <c r="BJ260" s="49" t="b">
        <v>0</v>
      </c>
      <c r="BK260" s="49" t="b">
        <v>0</v>
      </c>
      <c r="BL260" s="49" t="b">
        <v>0</v>
      </c>
      <c r="BM260" s="49" t="b">
        <v>0</v>
      </c>
      <c r="BN260" s="49" t="b">
        <v>0</v>
      </c>
      <c r="BO260" s="49" t="b">
        <v>0</v>
      </c>
      <c r="BP260" s="49" t="b">
        <v>0</v>
      </c>
      <c r="BQ260" s="49" t="b">
        <v>0</v>
      </c>
      <c r="BR260" s="49" t="b">
        <v>0</v>
      </c>
      <c r="BS260" s="49" t="b">
        <v>0</v>
      </c>
      <c r="BT260" s="49" t="b">
        <v>0</v>
      </c>
      <c r="BU260" s="49" t="b">
        <v>0</v>
      </c>
      <c r="BV260" s="49" t="b">
        <v>0</v>
      </c>
      <c r="BW260" s="49" t="b">
        <v>0</v>
      </c>
      <c r="BX260" s="49" t="b">
        <v>0</v>
      </c>
      <c r="BY260" s="49" t="b">
        <v>0</v>
      </c>
      <c r="BZ260" s="49" t="b">
        <v>0</v>
      </c>
      <c r="CA260" s="49" t="b">
        <v>0</v>
      </c>
      <c r="CB260" s="49" t="b">
        <v>0</v>
      </c>
      <c r="CC260" s="49" t="b">
        <v>0</v>
      </c>
      <c r="CD260" s="49" t="b">
        <v>0</v>
      </c>
      <c r="CE260" s="49" t="b">
        <v>0</v>
      </c>
      <c r="CF260" s="49" t="b">
        <v>0</v>
      </c>
      <c r="CG260" s="49" t="b">
        <v>0</v>
      </c>
      <c r="CH260" s="49" t="b">
        <v>0</v>
      </c>
      <c r="CI260" s="49" t="b">
        <v>0</v>
      </c>
      <c r="CJ260" s="49" t="b">
        <v>0</v>
      </c>
      <c r="CK260" s="49" t="b">
        <v>0</v>
      </c>
      <c r="CL260" s="49" t="b">
        <v>0</v>
      </c>
      <c r="CM260" s="49" t="b">
        <v>0</v>
      </c>
      <c r="CN260" s="49" t="b">
        <v>0</v>
      </c>
      <c r="CO260" s="49" t="b">
        <v>0</v>
      </c>
      <c r="CP260" s="49" t="b">
        <v>0</v>
      </c>
      <c r="CQ260" s="49" t="b">
        <v>0</v>
      </c>
      <c r="CR260" s="49" t="b">
        <v>1</v>
      </c>
      <c r="CS260" s="49" t="b">
        <v>0</v>
      </c>
      <c r="CT260" s="49" t="b">
        <v>0</v>
      </c>
      <c r="CU260" s="49" t="b">
        <v>0</v>
      </c>
      <c r="CV260" s="49" t="b">
        <v>0</v>
      </c>
      <c r="CW260" s="49" t="b">
        <v>0</v>
      </c>
      <c r="CX260" s="49" t="b">
        <v>0</v>
      </c>
      <c r="CY260" s="49" t="b">
        <v>0</v>
      </c>
      <c r="CZ260" s="49" t="b">
        <v>0</v>
      </c>
      <c r="DA260" s="49" t="b">
        <v>0</v>
      </c>
      <c r="DB260" s="49" t="b">
        <v>0</v>
      </c>
      <c r="DC260" s="49" t="b">
        <v>0</v>
      </c>
      <c r="DD260" s="49" t="b">
        <v>0</v>
      </c>
      <c r="DE260" s="49" t="b">
        <v>0</v>
      </c>
      <c r="DF260" s="49" t="b">
        <v>0</v>
      </c>
      <c r="DG260" s="49" t="b">
        <v>0</v>
      </c>
      <c r="DH260" s="49" t="b">
        <v>0</v>
      </c>
      <c r="DI260" s="49" t="b">
        <v>0</v>
      </c>
      <c r="DJ260" s="49" t="b">
        <v>0</v>
      </c>
      <c r="DK260" s="49" t="b">
        <v>0</v>
      </c>
      <c r="DL260" s="49" t="b">
        <v>0</v>
      </c>
      <c r="DM260" s="49" t="b">
        <v>0</v>
      </c>
      <c r="DN260" s="49" t="b">
        <v>0</v>
      </c>
      <c r="DO260" s="49" t="b">
        <v>0</v>
      </c>
      <c r="DP260" s="49" t="b">
        <v>0</v>
      </c>
      <c r="DQ260" s="49" t="b">
        <v>0</v>
      </c>
      <c r="DR260" s="49" t="b">
        <v>0</v>
      </c>
      <c r="DS260" s="49" t="b">
        <v>0</v>
      </c>
      <c r="DT260" s="49" t="b">
        <v>0</v>
      </c>
      <c r="DU260" s="49" t="b">
        <v>0</v>
      </c>
      <c r="DV260" s="49" t="b">
        <v>0</v>
      </c>
      <c r="DW260" s="49" t="b">
        <v>0</v>
      </c>
      <c r="DX260" s="49" t="b">
        <v>0</v>
      </c>
      <c r="DY260" s="49" t="b">
        <v>0</v>
      </c>
      <c r="DZ260" s="49" t="b">
        <v>0</v>
      </c>
      <c r="EA260" s="49" t="b">
        <v>0</v>
      </c>
      <c r="EB260" s="49" t="b">
        <v>0</v>
      </c>
      <c r="EC260" s="49" t="b">
        <v>0</v>
      </c>
      <c r="ED260" s="49" t="b">
        <v>0</v>
      </c>
      <c r="EE260" s="49" t="b">
        <v>0</v>
      </c>
      <c r="EF260" s="49" t="b">
        <v>0</v>
      </c>
      <c r="EG260" s="49" t="b">
        <v>0</v>
      </c>
      <c r="EH260" s="49" t="b">
        <v>0</v>
      </c>
      <c r="EI260" s="49" t="b">
        <v>0</v>
      </c>
      <c r="EJ260" s="49" t="b">
        <v>0</v>
      </c>
      <c r="EK260" s="49" t="b">
        <v>0</v>
      </c>
      <c r="EL260" s="49" t="b">
        <v>0</v>
      </c>
      <c r="EM260" s="49" t="b">
        <v>0</v>
      </c>
      <c r="EN260" s="49" t="b">
        <v>0</v>
      </c>
      <c r="EO260" s="49" t="b">
        <v>0</v>
      </c>
      <c r="EP260" s="49" t="b">
        <v>0</v>
      </c>
      <c r="EQ260" s="49" t="b">
        <v>0</v>
      </c>
      <c r="ER260" s="49" t="b">
        <v>0</v>
      </c>
      <c r="ES260" s="49" t="b">
        <v>0</v>
      </c>
      <c r="ET260" s="49" t="b">
        <v>0</v>
      </c>
      <c r="EU260" s="49" t="b">
        <v>0</v>
      </c>
      <c r="EV260" s="49" t="b">
        <v>0</v>
      </c>
      <c r="EW260" s="49" t="b">
        <v>0</v>
      </c>
      <c r="EX260" s="49" t="b">
        <v>0</v>
      </c>
      <c r="EY260" s="49" t="b">
        <v>0</v>
      </c>
      <c r="EZ260" s="49" t="b">
        <v>0</v>
      </c>
      <c r="FA260" s="49" t="b">
        <v>0</v>
      </c>
      <c r="FB260" s="49" t="b">
        <v>0</v>
      </c>
      <c r="FC260" s="49" t="b">
        <v>0</v>
      </c>
      <c r="FD260" s="49" t="b">
        <v>0</v>
      </c>
      <c r="FE260" s="49" t="b">
        <v>0</v>
      </c>
      <c r="FF260" s="49" t="b">
        <v>0</v>
      </c>
      <c r="FG260" s="49" t="b">
        <v>0</v>
      </c>
      <c r="FH260" s="49" t="b">
        <v>0</v>
      </c>
      <c r="FI260" s="49" t="b">
        <v>0</v>
      </c>
      <c r="FJ260" s="49" t="b">
        <v>0</v>
      </c>
      <c r="FK260" s="49" t="b">
        <v>0</v>
      </c>
      <c r="FL260" s="49" t="b">
        <v>0</v>
      </c>
      <c r="FM260" s="49" t="b">
        <v>0</v>
      </c>
      <c r="FN260" s="49" t="b">
        <v>0</v>
      </c>
      <c r="FO260" s="49" t="b">
        <v>0</v>
      </c>
      <c r="FP260" s="49" t="b">
        <v>0</v>
      </c>
      <c r="FQ260" s="49" t="b">
        <v>0</v>
      </c>
      <c r="FR260" s="49" t="b">
        <v>0</v>
      </c>
      <c r="FS260" s="49" t="b">
        <v>0</v>
      </c>
      <c r="FT260" s="49" t="b">
        <v>0</v>
      </c>
      <c r="FU260" s="49" t="b">
        <v>0</v>
      </c>
      <c r="FV260" s="49" t="b">
        <v>0</v>
      </c>
      <c r="FW260" s="49" t="b">
        <v>0</v>
      </c>
      <c r="FX260" s="49" t="b">
        <v>0</v>
      </c>
      <c r="FY260" s="49" t="b">
        <v>0</v>
      </c>
      <c r="FZ260" s="49" t="b">
        <v>0</v>
      </c>
      <c r="GA260" s="49" t="b">
        <v>0</v>
      </c>
      <c r="GB260" s="49" t="b">
        <v>0</v>
      </c>
      <c r="GC260" s="49" t="b">
        <v>0</v>
      </c>
      <c r="GD260" s="49">
        <f>COUNTIF(O260:GC260, TRUE)</f>
        <v>1</v>
      </c>
    </row>
    <row r="261" spans="1:186" ht="14.25" customHeight="1" x14ac:dyDescent="0.3">
      <c r="A261" s="49">
        <v>2</v>
      </c>
      <c r="B261" s="49" t="s">
        <v>765</v>
      </c>
      <c r="C261" s="48" t="s">
        <v>765</v>
      </c>
      <c r="D261" s="49" t="str">
        <f>VLOOKUP(C261,[1]Planning!$C$81:$D$305,2,"false")</f>
        <v>PH - DAP</v>
      </c>
      <c r="E261" s="49" t="s">
        <v>766</v>
      </c>
      <c r="F261" s="51" t="str">
        <f>VLOOKUP(E261, [1]Constituency!$K$2:$L$225, 2, FALSE)</f>
        <v>Pahang</v>
      </c>
      <c r="G261" s="51" t="s">
        <v>1149</v>
      </c>
      <c r="I261" s="49">
        <v>28102021</v>
      </c>
      <c r="J261" s="49">
        <v>2021</v>
      </c>
      <c r="K261" s="49">
        <v>10</v>
      </c>
      <c r="L261" s="49">
        <v>28</v>
      </c>
      <c r="M261" s="49" t="s">
        <v>1148</v>
      </c>
      <c r="N261" s="49" t="s">
        <v>688</v>
      </c>
      <c r="O261" s="49" t="b">
        <v>0</v>
      </c>
      <c r="P261" s="49" t="b">
        <v>0</v>
      </c>
      <c r="Q261" s="49" t="b">
        <v>0</v>
      </c>
      <c r="R261" s="49" t="b">
        <v>0</v>
      </c>
      <c r="S261" s="49" t="b">
        <v>0</v>
      </c>
      <c r="T261" s="49" t="b">
        <v>0</v>
      </c>
      <c r="U261" s="49" t="b">
        <v>0</v>
      </c>
      <c r="V261" s="49" t="b">
        <v>0</v>
      </c>
      <c r="W261" s="49" t="b">
        <v>0</v>
      </c>
      <c r="X261" s="49" t="b">
        <v>0</v>
      </c>
      <c r="Y261" s="49" t="b">
        <v>0</v>
      </c>
      <c r="Z261" s="49" t="b">
        <v>0</v>
      </c>
      <c r="AA261" s="49" t="b">
        <v>0</v>
      </c>
      <c r="AB261" s="49" t="b">
        <v>0</v>
      </c>
      <c r="AC261" s="49" t="b">
        <v>0</v>
      </c>
      <c r="AD261" s="49" t="b">
        <v>0</v>
      </c>
      <c r="AE261" s="49" t="b">
        <v>0</v>
      </c>
      <c r="AF261" s="49" t="b">
        <v>0</v>
      </c>
      <c r="AG261" s="49" t="b">
        <v>0</v>
      </c>
      <c r="AH261" s="49" t="b">
        <v>0</v>
      </c>
      <c r="AI261" s="49" t="b">
        <v>0</v>
      </c>
      <c r="AJ261" s="49" t="b">
        <v>0</v>
      </c>
      <c r="AK261" s="49" t="b">
        <v>0</v>
      </c>
      <c r="AL261" s="49" t="b">
        <v>0</v>
      </c>
      <c r="AM261" s="49" t="b">
        <v>0</v>
      </c>
      <c r="AN261" s="49" t="b">
        <v>0</v>
      </c>
      <c r="AO261" s="49" t="b">
        <v>0</v>
      </c>
      <c r="AP261" s="49" t="b">
        <v>0</v>
      </c>
      <c r="AQ261" s="49" t="b">
        <v>0</v>
      </c>
      <c r="AR261" s="49" t="b">
        <v>0</v>
      </c>
      <c r="AS261" s="49" t="b">
        <v>0</v>
      </c>
      <c r="AT261" s="49" t="b">
        <v>0</v>
      </c>
      <c r="AU261" s="49" t="b">
        <v>0</v>
      </c>
      <c r="AV261" s="49" t="b">
        <v>0</v>
      </c>
      <c r="AW261" s="49" t="b">
        <v>0</v>
      </c>
      <c r="AX261" s="49" t="b">
        <v>0</v>
      </c>
      <c r="AY261" s="49" t="b">
        <v>0</v>
      </c>
      <c r="AZ261" s="49" t="b">
        <v>0</v>
      </c>
      <c r="BA261" s="49" t="b">
        <v>0</v>
      </c>
      <c r="BB261" s="49" t="b">
        <v>0</v>
      </c>
      <c r="BC261" s="49" t="b">
        <v>0</v>
      </c>
      <c r="BD261" s="49" t="b">
        <v>0</v>
      </c>
      <c r="BE261" s="49" t="b">
        <v>0</v>
      </c>
      <c r="BF261" s="49" t="b">
        <v>0</v>
      </c>
      <c r="BG261" s="49" t="b">
        <v>0</v>
      </c>
      <c r="BH261" s="49" t="b">
        <v>0</v>
      </c>
      <c r="BI261" s="49" t="b">
        <v>0</v>
      </c>
      <c r="BJ261" s="49" t="b">
        <v>0</v>
      </c>
      <c r="BK261" s="49" t="b">
        <v>0</v>
      </c>
      <c r="BL261" s="49" t="b">
        <v>0</v>
      </c>
      <c r="BM261" s="49" t="b">
        <v>0</v>
      </c>
      <c r="BN261" s="49" t="b">
        <v>0</v>
      </c>
      <c r="BO261" s="49" t="b">
        <v>0</v>
      </c>
      <c r="BP261" s="49" t="b">
        <v>0</v>
      </c>
      <c r="BQ261" s="49" t="b">
        <v>0</v>
      </c>
      <c r="BR261" s="49" t="b">
        <v>0</v>
      </c>
      <c r="BS261" s="49" t="b">
        <v>0</v>
      </c>
      <c r="BT261" s="49" t="b">
        <v>0</v>
      </c>
      <c r="BU261" s="49" t="b">
        <v>0</v>
      </c>
      <c r="BV261" s="49" t="b">
        <v>0</v>
      </c>
      <c r="BW261" s="49" t="b">
        <v>0</v>
      </c>
      <c r="BX261" s="49" t="b">
        <v>0</v>
      </c>
      <c r="BY261" s="49" t="b">
        <v>0</v>
      </c>
      <c r="BZ261" s="49" t="b">
        <v>0</v>
      </c>
      <c r="CA261" s="49" t="b">
        <v>0</v>
      </c>
      <c r="CB261" s="49" t="b">
        <v>0</v>
      </c>
      <c r="CC261" s="49" t="b">
        <v>0</v>
      </c>
      <c r="CD261" s="49" t="b">
        <v>0</v>
      </c>
      <c r="CE261" s="49" t="b">
        <v>0</v>
      </c>
      <c r="CF261" s="49" t="b">
        <v>0</v>
      </c>
      <c r="CG261" s="49" t="b">
        <v>0</v>
      </c>
      <c r="CH261" s="49" t="b">
        <v>0</v>
      </c>
      <c r="CI261" s="49" t="b">
        <v>0</v>
      </c>
      <c r="CJ261" s="49" t="b">
        <v>0</v>
      </c>
      <c r="CK261" s="49" t="b">
        <v>0</v>
      </c>
      <c r="CL261" s="49" t="b">
        <v>0</v>
      </c>
      <c r="CM261" s="49" t="b">
        <v>0</v>
      </c>
      <c r="CN261" s="49" t="b">
        <v>0</v>
      </c>
      <c r="CO261" s="49" t="b">
        <v>0</v>
      </c>
      <c r="CP261" s="49" t="b">
        <v>0</v>
      </c>
      <c r="CQ261" s="49" t="b">
        <v>0</v>
      </c>
      <c r="CR261" s="49" t="b">
        <v>0</v>
      </c>
      <c r="CS261" s="49" t="b">
        <v>0</v>
      </c>
      <c r="CT261" s="49" t="b">
        <v>0</v>
      </c>
      <c r="CU261" s="49" t="b">
        <v>0</v>
      </c>
      <c r="CV261" s="49" t="b">
        <v>0</v>
      </c>
      <c r="CW261" s="49" t="b">
        <v>0</v>
      </c>
      <c r="CX261" s="49" t="b">
        <v>0</v>
      </c>
      <c r="CY261" s="49" t="b">
        <v>0</v>
      </c>
      <c r="CZ261" s="49" t="b">
        <v>0</v>
      </c>
      <c r="DA261" s="49" t="b">
        <v>0</v>
      </c>
      <c r="DB261" s="49" t="b">
        <v>0</v>
      </c>
      <c r="DC261" s="49" t="b">
        <v>0</v>
      </c>
      <c r="DD261" s="49" t="b">
        <v>0</v>
      </c>
      <c r="DE261" s="49" t="b">
        <v>0</v>
      </c>
      <c r="DF261" s="49" t="b">
        <v>0</v>
      </c>
      <c r="DG261" s="49" t="b">
        <v>0</v>
      </c>
      <c r="DH261" s="49" t="b">
        <v>0</v>
      </c>
      <c r="DI261" s="49" t="b">
        <v>0</v>
      </c>
      <c r="DJ261" s="49" t="b">
        <v>0</v>
      </c>
      <c r="DK261" s="49" t="b">
        <v>0</v>
      </c>
      <c r="DL261" s="49" t="b">
        <v>0</v>
      </c>
      <c r="DM261" s="49" t="b">
        <v>1</v>
      </c>
      <c r="DN261" s="49" t="b">
        <v>0</v>
      </c>
      <c r="DO261" s="49" t="b">
        <v>0</v>
      </c>
      <c r="DP261" s="49" t="b">
        <v>0</v>
      </c>
      <c r="DQ261" s="49" t="b">
        <v>0</v>
      </c>
      <c r="DR261" s="49" t="b">
        <v>1</v>
      </c>
      <c r="DS261" s="49" t="b">
        <v>0</v>
      </c>
      <c r="DT261" s="49" t="b">
        <v>0</v>
      </c>
      <c r="DU261" s="49" t="b">
        <v>0</v>
      </c>
      <c r="DV261" s="49" t="b">
        <v>0</v>
      </c>
      <c r="DW261" s="49" t="b">
        <v>0</v>
      </c>
      <c r="DX261" s="49" t="b">
        <v>0</v>
      </c>
      <c r="DY261" s="49" t="b">
        <v>0</v>
      </c>
      <c r="DZ261" s="49" t="b">
        <v>0</v>
      </c>
      <c r="EA261" s="49" t="b">
        <v>0</v>
      </c>
      <c r="EB261" s="49" t="b">
        <v>0</v>
      </c>
      <c r="EC261" s="49" t="b">
        <v>0</v>
      </c>
      <c r="ED261" s="49" t="b">
        <v>0</v>
      </c>
      <c r="EE261" s="49" t="b">
        <v>0</v>
      </c>
      <c r="EF261" s="49" t="b">
        <v>0</v>
      </c>
      <c r="EG261" s="49" t="b">
        <v>0</v>
      </c>
      <c r="EH261" s="49" t="b">
        <v>0</v>
      </c>
      <c r="EI261" s="49" t="b">
        <v>0</v>
      </c>
      <c r="EJ261" s="49" t="b">
        <v>0</v>
      </c>
      <c r="EK261" s="49" t="b">
        <v>0</v>
      </c>
      <c r="EL261" s="49" t="b">
        <v>0</v>
      </c>
      <c r="EM261" s="49" t="b">
        <v>1</v>
      </c>
      <c r="EN261" s="49" t="b">
        <v>0</v>
      </c>
      <c r="EO261" s="49" t="b">
        <v>0</v>
      </c>
      <c r="EP261" s="49" t="b">
        <v>0</v>
      </c>
      <c r="EQ261" s="49" t="b">
        <v>0</v>
      </c>
      <c r="ER261" s="49" t="b">
        <v>0</v>
      </c>
      <c r="ES261" s="49" t="b">
        <v>0</v>
      </c>
      <c r="ET261" s="49" t="b">
        <v>0</v>
      </c>
      <c r="EU261" s="49" t="b">
        <v>0</v>
      </c>
      <c r="EV261" s="49" t="b">
        <v>0</v>
      </c>
      <c r="EW261" s="49" t="b">
        <v>0</v>
      </c>
      <c r="EX261" s="49" t="b">
        <v>0</v>
      </c>
      <c r="EY261" s="49" t="b">
        <v>0</v>
      </c>
      <c r="EZ261" s="49" t="b">
        <v>0</v>
      </c>
      <c r="FA261" s="49" t="b">
        <v>0</v>
      </c>
      <c r="FB261" s="49" t="b">
        <v>0</v>
      </c>
      <c r="FC261" s="49" t="b">
        <v>0</v>
      </c>
      <c r="FD261" s="49" t="b">
        <v>0</v>
      </c>
      <c r="FE261" s="49" t="b">
        <v>0</v>
      </c>
      <c r="FF261" s="49" t="b">
        <v>0</v>
      </c>
      <c r="FG261" s="49" t="b">
        <v>0</v>
      </c>
      <c r="FH261" s="49" t="b">
        <v>0</v>
      </c>
      <c r="FI261" s="49" t="b">
        <v>0</v>
      </c>
      <c r="FJ261" s="49" t="b">
        <v>0</v>
      </c>
      <c r="FK261" s="49" t="b">
        <v>0</v>
      </c>
      <c r="FL261" s="49" t="b">
        <v>0</v>
      </c>
      <c r="FM261" s="49" t="b">
        <v>0</v>
      </c>
      <c r="FN261" s="49" t="b">
        <v>0</v>
      </c>
      <c r="FO261" s="49" t="b">
        <v>0</v>
      </c>
      <c r="FP261" s="49" t="b">
        <v>0</v>
      </c>
      <c r="FQ261" s="49" t="b">
        <v>0</v>
      </c>
      <c r="FR261" s="49" t="b">
        <v>0</v>
      </c>
      <c r="FS261" s="49" t="b">
        <v>0</v>
      </c>
      <c r="FT261" s="49" t="b">
        <v>0</v>
      </c>
      <c r="FU261" s="49" t="b">
        <v>0</v>
      </c>
      <c r="FV261" s="49" t="b">
        <v>0</v>
      </c>
      <c r="FW261" s="49" t="b">
        <v>0</v>
      </c>
      <c r="FX261" s="49" t="b">
        <v>0</v>
      </c>
      <c r="FY261" s="49" t="b">
        <v>0</v>
      </c>
      <c r="FZ261" s="49" t="b">
        <v>0</v>
      </c>
      <c r="GA261" s="49" t="b">
        <v>0</v>
      </c>
      <c r="GB261" s="49" t="b">
        <v>0</v>
      </c>
      <c r="GC261" s="49" t="b">
        <v>0</v>
      </c>
      <c r="GD261" s="49">
        <f>COUNTIF(O261:GC261, TRUE)</f>
        <v>3</v>
      </c>
    </row>
    <row r="262" spans="1:186" ht="14.25" customHeight="1" x14ac:dyDescent="0.3">
      <c r="A262" s="49">
        <v>3</v>
      </c>
      <c r="B262" s="49" t="s">
        <v>936</v>
      </c>
      <c r="C262" s="48" t="s">
        <v>937</v>
      </c>
      <c r="D262" s="49" t="str">
        <f>VLOOKUP(C262,[1]Planning!$C$81:$D$305,2,"false")</f>
        <v>BERSATU</v>
      </c>
      <c r="E262" s="49" t="s">
        <v>938</v>
      </c>
      <c r="F262" s="51" t="str">
        <f>VLOOKUP(E262, [1]Constituency!$K$2:$L$225, 2, FALSE)</f>
        <v>Selangor</v>
      </c>
      <c r="G262" s="51" t="s">
        <v>1150</v>
      </c>
      <c r="I262" s="49">
        <v>28102021</v>
      </c>
      <c r="J262" s="49">
        <v>2021</v>
      </c>
      <c r="K262" s="49">
        <v>10</v>
      </c>
      <c r="L262" s="49">
        <v>28</v>
      </c>
      <c r="M262" s="49" t="s">
        <v>1148</v>
      </c>
      <c r="N262" s="49" t="s">
        <v>688</v>
      </c>
      <c r="O262" s="49" t="b">
        <v>0</v>
      </c>
      <c r="P262" s="49" t="b">
        <v>0</v>
      </c>
      <c r="Q262" s="49" t="b">
        <v>0</v>
      </c>
      <c r="R262" s="49" t="b">
        <v>0</v>
      </c>
      <c r="S262" s="49" t="b">
        <v>0</v>
      </c>
      <c r="T262" s="49" t="b">
        <v>0</v>
      </c>
      <c r="U262" s="49" t="b">
        <v>0</v>
      </c>
      <c r="V262" s="49" t="b">
        <v>0</v>
      </c>
      <c r="W262" s="49" t="b">
        <v>0</v>
      </c>
      <c r="X262" s="49" t="b">
        <v>0</v>
      </c>
      <c r="Y262" s="49" t="b">
        <v>0</v>
      </c>
      <c r="Z262" s="49" t="b">
        <v>0</v>
      </c>
      <c r="AA262" s="49" t="b">
        <v>0</v>
      </c>
      <c r="AB262" s="49" t="b">
        <v>0</v>
      </c>
      <c r="AC262" s="49" t="b">
        <v>0</v>
      </c>
      <c r="AD262" s="49" t="b">
        <v>0</v>
      </c>
      <c r="AE262" s="49" t="b">
        <v>0</v>
      </c>
      <c r="AF262" s="49" t="b">
        <v>0</v>
      </c>
      <c r="AG262" s="49" t="b">
        <v>0</v>
      </c>
      <c r="AH262" s="49" t="b">
        <v>0</v>
      </c>
      <c r="AI262" s="49" t="b">
        <v>0</v>
      </c>
      <c r="AJ262" s="49" t="b">
        <v>0</v>
      </c>
      <c r="AK262" s="49" t="b">
        <v>0</v>
      </c>
      <c r="AL262" s="49" t="b">
        <v>0</v>
      </c>
      <c r="AM262" s="49" t="b">
        <v>0</v>
      </c>
      <c r="AN262" s="49" t="b">
        <v>0</v>
      </c>
      <c r="AO262" s="49" t="b">
        <v>0</v>
      </c>
      <c r="AP262" s="49" t="b">
        <v>0</v>
      </c>
      <c r="AQ262" s="49" t="b">
        <v>0</v>
      </c>
      <c r="AR262" s="49" t="b">
        <v>0</v>
      </c>
      <c r="AS262" s="49" t="b">
        <v>0</v>
      </c>
      <c r="AT262" s="49" t="b">
        <v>0</v>
      </c>
      <c r="AU262" s="49" t="b">
        <v>0</v>
      </c>
      <c r="AV262" s="49" t="b">
        <v>0</v>
      </c>
      <c r="AW262" s="49" t="b">
        <v>0</v>
      </c>
      <c r="AX262" s="49" t="b">
        <v>0</v>
      </c>
      <c r="AY262" s="49" t="b">
        <v>0</v>
      </c>
      <c r="AZ262" s="49" t="b">
        <v>0</v>
      </c>
      <c r="BA262" s="49" t="b">
        <v>0</v>
      </c>
      <c r="BB262" s="49" t="b">
        <v>0</v>
      </c>
      <c r="BC262" s="49" t="b">
        <v>0</v>
      </c>
      <c r="BD262" s="49" t="b">
        <v>0</v>
      </c>
      <c r="BE262" s="49" t="b">
        <v>0</v>
      </c>
      <c r="BF262" s="49" t="b">
        <v>0</v>
      </c>
      <c r="BG262" s="49" t="b">
        <v>0</v>
      </c>
      <c r="BH262" s="49" t="b">
        <v>0</v>
      </c>
      <c r="BI262" s="49" t="b">
        <v>0</v>
      </c>
      <c r="BJ262" s="49" t="b">
        <v>0</v>
      </c>
      <c r="BK262" s="49" t="b">
        <v>0</v>
      </c>
      <c r="BL262" s="49" t="b">
        <v>0</v>
      </c>
      <c r="BM262" s="49" t="b">
        <v>0</v>
      </c>
      <c r="BN262" s="49" t="b">
        <v>0</v>
      </c>
      <c r="BO262" s="49" t="b">
        <v>0</v>
      </c>
      <c r="BP262" s="49" t="b">
        <v>0</v>
      </c>
      <c r="BQ262" s="49" t="b">
        <v>0</v>
      </c>
      <c r="BR262" s="49" t="b">
        <v>0</v>
      </c>
      <c r="BS262" s="49" t="b">
        <v>0</v>
      </c>
      <c r="BT262" s="49" t="b">
        <v>0</v>
      </c>
      <c r="BU262" s="49" t="b">
        <v>0</v>
      </c>
      <c r="BV262" s="49" t="b">
        <v>0</v>
      </c>
      <c r="BW262" s="49" t="b">
        <v>0</v>
      </c>
      <c r="BX262" s="49" t="b">
        <v>0</v>
      </c>
      <c r="BY262" s="49" t="b">
        <v>0</v>
      </c>
      <c r="BZ262" s="49" t="b">
        <v>0</v>
      </c>
      <c r="CA262" s="49" t="b">
        <v>0</v>
      </c>
      <c r="CB262" s="49" t="b">
        <v>0</v>
      </c>
      <c r="CC262" s="49" t="b">
        <v>0</v>
      </c>
      <c r="CD262" s="49" t="b">
        <v>0</v>
      </c>
      <c r="CE262" s="49" t="b">
        <v>0</v>
      </c>
      <c r="CF262" s="49" t="b">
        <v>0</v>
      </c>
      <c r="CG262" s="49" t="b">
        <v>0</v>
      </c>
      <c r="CH262" s="49" t="b">
        <v>0</v>
      </c>
      <c r="CI262" s="49" t="b">
        <v>0</v>
      </c>
      <c r="CJ262" s="49" t="b">
        <v>0</v>
      </c>
      <c r="CK262" s="49" t="b">
        <v>0</v>
      </c>
      <c r="CL262" s="49" t="b">
        <v>0</v>
      </c>
      <c r="CM262" s="49" t="b">
        <v>0</v>
      </c>
      <c r="CN262" s="49" t="b">
        <v>0</v>
      </c>
      <c r="CO262" s="49" t="b">
        <v>0</v>
      </c>
      <c r="CP262" s="49" t="b">
        <v>0</v>
      </c>
      <c r="CQ262" s="49" t="b">
        <v>0</v>
      </c>
      <c r="CR262" s="49" t="b">
        <v>0</v>
      </c>
      <c r="CS262" s="49" t="b">
        <v>0</v>
      </c>
      <c r="CT262" s="49" t="b">
        <v>0</v>
      </c>
      <c r="CU262" s="49" t="b">
        <v>0</v>
      </c>
      <c r="CV262" s="49" t="b">
        <v>0</v>
      </c>
      <c r="CW262" s="49" t="b">
        <v>0</v>
      </c>
      <c r="CX262" s="49" t="b">
        <v>0</v>
      </c>
      <c r="CY262" s="49" t="b">
        <v>0</v>
      </c>
      <c r="CZ262" s="49" t="b">
        <v>0</v>
      </c>
      <c r="DA262" s="49" t="b">
        <v>0</v>
      </c>
      <c r="DB262" s="49" t="b">
        <v>1</v>
      </c>
      <c r="DC262" s="49" t="b">
        <v>0</v>
      </c>
      <c r="DD262" s="49" t="b">
        <v>0</v>
      </c>
      <c r="DE262" s="49" t="b">
        <v>0</v>
      </c>
      <c r="DF262" s="49" t="b">
        <v>0</v>
      </c>
      <c r="DG262" s="49" t="b">
        <v>0</v>
      </c>
      <c r="DH262" s="49" t="b">
        <v>0</v>
      </c>
      <c r="DI262" s="49" t="b">
        <v>0</v>
      </c>
      <c r="DJ262" s="49" t="b">
        <v>0</v>
      </c>
      <c r="DK262" s="49" t="b">
        <v>0</v>
      </c>
      <c r="DL262" s="49" t="b">
        <v>0</v>
      </c>
      <c r="DM262" s="49" t="b">
        <v>0</v>
      </c>
      <c r="DN262" s="49" t="b">
        <v>0</v>
      </c>
      <c r="DO262" s="49" t="b">
        <v>0</v>
      </c>
      <c r="DP262" s="49" t="b">
        <v>0</v>
      </c>
      <c r="DQ262" s="49" t="b">
        <v>0</v>
      </c>
      <c r="DR262" s="49" t="b">
        <v>0</v>
      </c>
      <c r="DS262" s="49" t="b">
        <v>0</v>
      </c>
      <c r="DT262" s="49" t="b">
        <v>0</v>
      </c>
      <c r="DU262" s="49" t="b">
        <v>0</v>
      </c>
      <c r="DV262" s="49" t="b">
        <v>0</v>
      </c>
      <c r="DW262" s="49" t="b">
        <v>0</v>
      </c>
      <c r="DX262" s="49" t="b">
        <v>0</v>
      </c>
      <c r="DY262" s="49" t="b">
        <v>0</v>
      </c>
      <c r="DZ262" s="49" t="b">
        <v>0</v>
      </c>
      <c r="EA262" s="49" t="b">
        <v>0</v>
      </c>
      <c r="EB262" s="49" t="b">
        <v>0</v>
      </c>
      <c r="EC262" s="49" t="b">
        <v>0</v>
      </c>
      <c r="ED262" s="49" t="b">
        <v>0</v>
      </c>
      <c r="EE262" s="49" t="b">
        <v>0</v>
      </c>
      <c r="EF262" s="49" t="b">
        <v>0</v>
      </c>
      <c r="EG262" s="49" t="b">
        <v>0</v>
      </c>
      <c r="EH262" s="49" t="b">
        <v>0</v>
      </c>
      <c r="EI262" s="49" t="b">
        <v>0</v>
      </c>
      <c r="EJ262" s="49" t="b">
        <v>0</v>
      </c>
      <c r="EK262" s="49" t="b">
        <v>0</v>
      </c>
      <c r="EL262" s="49" t="b">
        <v>0</v>
      </c>
      <c r="EM262" s="49" t="b">
        <v>0</v>
      </c>
      <c r="EN262" s="49" t="b">
        <v>0</v>
      </c>
      <c r="EO262" s="49" t="b">
        <v>0</v>
      </c>
      <c r="EP262" s="49" t="b">
        <v>0</v>
      </c>
      <c r="EQ262" s="49" t="b">
        <v>0</v>
      </c>
      <c r="ER262" s="49" t="b">
        <v>0</v>
      </c>
      <c r="ES262" s="49" t="b">
        <v>0</v>
      </c>
      <c r="ET262" s="49" t="b">
        <v>0</v>
      </c>
      <c r="EU262" s="49" t="b">
        <v>0</v>
      </c>
      <c r="EV262" s="49" t="b">
        <v>0</v>
      </c>
      <c r="EW262" s="49" t="b">
        <v>0</v>
      </c>
      <c r="EX262" s="49" t="b">
        <v>0</v>
      </c>
      <c r="EY262" s="49" t="b">
        <v>0</v>
      </c>
      <c r="EZ262" s="49" t="b">
        <v>0</v>
      </c>
      <c r="FA262" s="49" t="b">
        <v>0</v>
      </c>
      <c r="FB262" s="49" t="b">
        <v>0</v>
      </c>
      <c r="FC262" s="49" t="b">
        <v>0</v>
      </c>
      <c r="FD262" s="49" t="b">
        <v>0</v>
      </c>
      <c r="FE262" s="49" t="b">
        <v>0</v>
      </c>
      <c r="FF262" s="49" t="b">
        <v>0</v>
      </c>
      <c r="FG262" s="49" t="b">
        <v>0</v>
      </c>
      <c r="FH262" s="49" t="b">
        <v>0</v>
      </c>
      <c r="FI262" s="49" t="b">
        <v>0</v>
      </c>
      <c r="FJ262" s="49" t="b">
        <v>0</v>
      </c>
      <c r="FK262" s="49" t="b">
        <v>0</v>
      </c>
      <c r="FL262" s="49" t="b">
        <v>0</v>
      </c>
      <c r="FM262" s="49" t="b">
        <v>0</v>
      </c>
      <c r="FN262" s="49" t="b">
        <v>0</v>
      </c>
      <c r="FO262" s="49" t="b">
        <v>0</v>
      </c>
      <c r="FP262" s="49" t="b">
        <v>0</v>
      </c>
      <c r="FQ262" s="49" t="b">
        <v>0</v>
      </c>
      <c r="FR262" s="49" t="b">
        <v>0</v>
      </c>
      <c r="FS262" s="49" t="b">
        <v>0</v>
      </c>
      <c r="FT262" s="49" t="b">
        <v>0</v>
      </c>
      <c r="FU262" s="49" t="b">
        <v>0</v>
      </c>
      <c r="FV262" s="49" t="b">
        <v>0</v>
      </c>
      <c r="FW262" s="49" t="b">
        <v>0</v>
      </c>
      <c r="FX262" s="49" t="b">
        <v>0</v>
      </c>
      <c r="FY262" s="49" t="b">
        <v>0</v>
      </c>
      <c r="FZ262" s="49" t="b">
        <v>0</v>
      </c>
      <c r="GA262" s="49" t="b">
        <v>0</v>
      </c>
      <c r="GB262" s="49" t="b">
        <v>0</v>
      </c>
      <c r="GC262" s="49" t="b">
        <v>0</v>
      </c>
      <c r="GD262" s="49">
        <f>COUNTIF(O262:GC262, TRUE)</f>
        <v>1</v>
      </c>
    </row>
    <row r="263" spans="1:186" ht="14.25" customHeight="1" x14ac:dyDescent="0.3">
      <c r="A263" s="49">
        <v>4</v>
      </c>
      <c r="B263" s="49" t="s">
        <v>471</v>
      </c>
      <c r="C263" s="48" t="s">
        <v>471</v>
      </c>
      <c r="D263" s="49" t="str">
        <f>VLOOKUP(C263,[1]Planning!$C$81:$D$305,2,"false")</f>
        <v>PH - PKR</v>
      </c>
      <c r="E263" s="49" t="s">
        <v>472</v>
      </c>
      <c r="F263" s="51" t="str">
        <f>VLOOKUP(E263, [1]Constituency!$K$2:$L$225, 2, FALSE)</f>
        <v>Kedah</v>
      </c>
      <c r="G263" s="51" t="s">
        <v>1151</v>
      </c>
      <c r="I263" s="49">
        <v>28102021</v>
      </c>
      <c r="J263" s="49">
        <v>2021</v>
      </c>
      <c r="K263" s="49">
        <v>10</v>
      </c>
      <c r="L263" s="49">
        <v>28</v>
      </c>
      <c r="M263" s="49" t="s">
        <v>1148</v>
      </c>
      <c r="N263" s="49" t="s">
        <v>688</v>
      </c>
      <c r="O263" s="49" t="b">
        <v>0</v>
      </c>
      <c r="P263" s="49" t="b">
        <v>0</v>
      </c>
      <c r="Q263" s="49" t="b">
        <v>0</v>
      </c>
      <c r="R263" s="49" t="b">
        <v>0</v>
      </c>
      <c r="S263" s="49" t="b">
        <v>0</v>
      </c>
      <c r="T263" s="49" t="b">
        <v>0</v>
      </c>
      <c r="U263" s="49" t="b">
        <v>0</v>
      </c>
      <c r="V263" s="49" t="b">
        <v>0</v>
      </c>
      <c r="W263" s="49" t="b">
        <v>0</v>
      </c>
      <c r="X263" s="49" t="b">
        <v>0</v>
      </c>
      <c r="Y263" s="49" t="b">
        <v>0</v>
      </c>
      <c r="Z263" s="49" t="b">
        <v>0</v>
      </c>
      <c r="AA263" s="49" t="b">
        <v>0</v>
      </c>
      <c r="AB263" s="49" t="b">
        <v>0</v>
      </c>
      <c r="AC263" s="49" t="b">
        <v>0</v>
      </c>
      <c r="AD263" s="49" t="b">
        <v>0</v>
      </c>
      <c r="AE263" s="49" t="b">
        <v>0</v>
      </c>
      <c r="AF263" s="49" t="b">
        <v>0</v>
      </c>
      <c r="AG263" s="49" t="b">
        <v>0</v>
      </c>
      <c r="AH263" s="49" t="b">
        <v>0</v>
      </c>
      <c r="AI263" s="49" t="b">
        <v>0</v>
      </c>
      <c r="AJ263" s="49" t="b">
        <v>0</v>
      </c>
      <c r="AK263" s="49" t="b">
        <v>0</v>
      </c>
      <c r="AL263" s="49" t="b">
        <v>0</v>
      </c>
      <c r="AM263" s="49" t="b">
        <v>0</v>
      </c>
      <c r="AN263" s="49" t="b">
        <v>0</v>
      </c>
      <c r="AO263" s="49" t="b">
        <v>0</v>
      </c>
      <c r="AP263" s="49" t="b">
        <v>0</v>
      </c>
      <c r="AQ263" s="49" t="b">
        <v>0</v>
      </c>
      <c r="AR263" s="49" t="b">
        <v>0</v>
      </c>
      <c r="AS263" s="49" t="b">
        <v>0</v>
      </c>
      <c r="AT263" s="49" t="b">
        <v>0</v>
      </c>
      <c r="AU263" s="49" t="b">
        <v>0</v>
      </c>
      <c r="AV263" s="49" t="b">
        <v>0</v>
      </c>
      <c r="AW263" s="49" t="b">
        <v>0</v>
      </c>
      <c r="AX263" s="49" t="b">
        <v>0</v>
      </c>
      <c r="AY263" s="49" t="b">
        <v>0</v>
      </c>
      <c r="AZ263" s="49" t="b">
        <v>0</v>
      </c>
      <c r="BA263" s="49" t="b">
        <v>0</v>
      </c>
      <c r="BB263" s="49" t="b">
        <v>0</v>
      </c>
      <c r="BC263" s="49" t="b">
        <v>0</v>
      </c>
      <c r="BD263" s="49" t="b">
        <v>0</v>
      </c>
      <c r="BE263" s="49" t="b">
        <v>0</v>
      </c>
      <c r="BF263" s="49" t="b">
        <v>0</v>
      </c>
      <c r="BG263" s="49" t="b">
        <v>0</v>
      </c>
      <c r="BH263" s="49" t="b">
        <v>0</v>
      </c>
      <c r="BI263" s="49" t="b">
        <v>0</v>
      </c>
      <c r="BJ263" s="49" t="b">
        <v>0</v>
      </c>
      <c r="BK263" s="49" t="b">
        <v>0</v>
      </c>
      <c r="BL263" s="49" t="b">
        <v>0</v>
      </c>
      <c r="BM263" s="49" t="b">
        <v>0</v>
      </c>
      <c r="BN263" s="49" t="b">
        <v>0</v>
      </c>
      <c r="BO263" s="49" t="b">
        <v>0</v>
      </c>
      <c r="BP263" s="49" t="b">
        <v>0</v>
      </c>
      <c r="BQ263" s="49" t="b">
        <v>0</v>
      </c>
      <c r="BR263" s="49" t="b">
        <v>0</v>
      </c>
      <c r="BS263" s="49" t="b">
        <v>0</v>
      </c>
      <c r="BT263" s="49" t="b">
        <v>0</v>
      </c>
      <c r="BU263" s="49" t="b">
        <v>0</v>
      </c>
      <c r="BV263" s="49" t="b">
        <v>0</v>
      </c>
      <c r="BW263" s="49" t="b">
        <v>0</v>
      </c>
      <c r="BX263" s="49" t="b">
        <v>0</v>
      </c>
      <c r="BY263" s="49" t="b">
        <v>0</v>
      </c>
      <c r="BZ263" s="49" t="b">
        <v>0</v>
      </c>
      <c r="CA263" s="49" t="b">
        <v>0</v>
      </c>
      <c r="CB263" s="49" t="b">
        <v>0</v>
      </c>
      <c r="CC263" s="49" t="b">
        <v>0</v>
      </c>
      <c r="CD263" s="49" t="b">
        <v>0</v>
      </c>
      <c r="CE263" s="49" t="b">
        <v>0</v>
      </c>
      <c r="CF263" s="49" t="b">
        <v>0</v>
      </c>
      <c r="CG263" s="49" t="b">
        <v>0</v>
      </c>
      <c r="CH263" s="49" t="b">
        <v>0</v>
      </c>
      <c r="CI263" s="49" t="b">
        <v>0</v>
      </c>
      <c r="CJ263" s="49" t="b">
        <v>0</v>
      </c>
      <c r="CK263" s="49" t="b">
        <v>0</v>
      </c>
      <c r="CL263" s="49" t="b">
        <v>0</v>
      </c>
      <c r="CM263" s="49" t="b">
        <v>0</v>
      </c>
      <c r="CN263" s="49" t="b">
        <v>0</v>
      </c>
      <c r="CO263" s="49" t="b">
        <v>0</v>
      </c>
      <c r="CP263" s="49" t="b">
        <v>0</v>
      </c>
      <c r="CQ263" s="49" t="b">
        <v>0</v>
      </c>
      <c r="CR263" s="49" t="b">
        <v>1</v>
      </c>
      <c r="CS263" s="49" t="b">
        <v>0</v>
      </c>
      <c r="CT263" s="49" t="b">
        <v>0</v>
      </c>
      <c r="CU263" s="49" t="b">
        <v>0</v>
      </c>
      <c r="CV263" s="49" t="b">
        <v>0</v>
      </c>
      <c r="CW263" s="49" t="b">
        <v>0</v>
      </c>
      <c r="CX263" s="49" t="b">
        <v>0</v>
      </c>
      <c r="CY263" s="49" t="b">
        <v>0</v>
      </c>
      <c r="CZ263" s="49" t="b">
        <v>0</v>
      </c>
      <c r="DA263" s="49" t="b">
        <v>0</v>
      </c>
      <c r="DB263" s="49" t="b">
        <v>0</v>
      </c>
      <c r="DC263" s="49" t="b">
        <v>0</v>
      </c>
      <c r="DD263" s="49" t="b">
        <v>0</v>
      </c>
      <c r="DE263" s="49" t="b">
        <v>0</v>
      </c>
      <c r="DF263" s="49" t="b">
        <v>0</v>
      </c>
      <c r="DG263" s="49" t="b">
        <v>0</v>
      </c>
      <c r="DH263" s="49" t="b">
        <v>0</v>
      </c>
      <c r="DI263" s="49" t="b">
        <v>0</v>
      </c>
      <c r="DJ263" s="49" t="b">
        <v>0</v>
      </c>
      <c r="DK263" s="49" t="b">
        <v>0</v>
      </c>
      <c r="DL263" s="49" t="b">
        <v>0</v>
      </c>
      <c r="DM263" s="49" t="b">
        <v>0</v>
      </c>
      <c r="DN263" s="49" t="b">
        <v>0</v>
      </c>
      <c r="DO263" s="49" t="b">
        <v>0</v>
      </c>
      <c r="DP263" s="49" t="b">
        <v>0</v>
      </c>
      <c r="DQ263" s="49" t="b">
        <v>0</v>
      </c>
      <c r="DR263" s="49" t="b">
        <v>0</v>
      </c>
      <c r="DS263" s="49" t="b">
        <v>0</v>
      </c>
      <c r="DT263" s="49" t="b">
        <v>0</v>
      </c>
      <c r="DU263" s="49" t="b">
        <v>0</v>
      </c>
      <c r="DV263" s="49" t="b">
        <v>0</v>
      </c>
      <c r="DW263" s="49" t="b">
        <v>0</v>
      </c>
      <c r="DX263" s="49" t="b">
        <v>0</v>
      </c>
      <c r="DY263" s="49" t="b">
        <v>0</v>
      </c>
      <c r="DZ263" s="49" t="b">
        <v>0</v>
      </c>
      <c r="EA263" s="49" t="b">
        <v>0</v>
      </c>
      <c r="EB263" s="49" t="b">
        <v>0</v>
      </c>
      <c r="EC263" s="49" t="b">
        <v>0</v>
      </c>
      <c r="ED263" s="49" t="b">
        <v>0</v>
      </c>
      <c r="EE263" s="49" t="b">
        <v>0</v>
      </c>
      <c r="EF263" s="49" t="b">
        <v>0</v>
      </c>
      <c r="EG263" s="49" t="b">
        <v>0</v>
      </c>
      <c r="EH263" s="49" t="b">
        <v>0</v>
      </c>
      <c r="EI263" s="49" t="b">
        <v>0</v>
      </c>
      <c r="EJ263" s="49" t="b">
        <v>0</v>
      </c>
      <c r="EK263" s="49" t="b">
        <v>0</v>
      </c>
      <c r="EL263" s="49" t="b">
        <v>0</v>
      </c>
      <c r="EM263" s="49" t="b">
        <v>0</v>
      </c>
      <c r="EN263" s="49" t="b">
        <v>0</v>
      </c>
      <c r="EO263" s="49" t="b">
        <v>0</v>
      </c>
      <c r="EP263" s="49" t="b">
        <v>0</v>
      </c>
      <c r="EQ263" s="49" t="b">
        <v>0</v>
      </c>
      <c r="ER263" s="49" t="b">
        <v>0</v>
      </c>
      <c r="ES263" s="49" t="b">
        <v>0</v>
      </c>
      <c r="ET263" s="49" t="b">
        <v>0</v>
      </c>
      <c r="EU263" s="49" t="b">
        <v>0</v>
      </c>
      <c r="EV263" s="49" t="b">
        <v>0</v>
      </c>
      <c r="EW263" s="49" t="b">
        <v>0</v>
      </c>
      <c r="EX263" s="49" t="b">
        <v>0</v>
      </c>
      <c r="EY263" s="49" t="b">
        <v>0</v>
      </c>
      <c r="EZ263" s="49" t="b">
        <v>0</v>
      </c>
      <c r="FA263" s="49" t="b">
        <v>0</v>
      </c>
      <c r="FB263" s="49" t="b">
        <v>0</v>
      </c>
      <c r="FC263" s="49" t="b">
        <v>0</v>
      </c>
      <c r="FD263" s="49" t="b">
        <v>0</v>
      </c>
      <c r="FE263" s="49" t="b">
        <v>0</v>
      </c>
      <c r="FF263" s="49" t="b">
        <v>0</v>
      </c>
      <c r="FG263" s="49" t="b">
        <v>0</v>
      </c>
      <c r="FH263" s="49" t="b">
        <v>0</v>
      </c>
      <c r="FI263" s="49" t="b">
        <v>0</v>
      </c>
      <c r="FJ263" s="49" t="b">
        <v>0</v>
      </c>
      <c r="FK263" s="49" t="b">
        <v>0</v>
      </c>
      <c r="FL263" s="49" t="b">
        <v>0</v>
      </c>
      <c r="FM263" s="49" t="b">
        <v>0</v>
      </c>
      <c r="FN263" s="49" t="b">
        <v>0</v>
      </c>
      <c r="FO263" s="49" t="b">
        <v>0</v>
      </c>
      <c r="FP263" s="49" t="b">
        <v>0</v>
      </c>
      <c r="FQ263" s="49" t="b">
        <v>0</v>
      </c>
      <c r="FR263" s="49" t="b">
        <v>0</v>
      </c>
      <c r="FS263" s="49" t="b">
        <v>0</v>
      </c>
      <c r="FT263" s="49" t="b">
        <v>0</v>
      </c>
      <c r="FU263" s="49" t="b">
        <v>0</v>
      </c>
      <c r="FV263" s="49" t="b">
        <v>0</v>
      </c>
      <c r="FW263" s="49" t="b">
        <v>0</v>
      </c>
      <c r="FX263" s="49" t="b">
        <v>0</v>
      </c>
      <c r="FY263" s="49" t="b">
        <v>0</v>
      </c>
      <c r="FZ263" s="49" t="b">
        <v>0</v>
      </c>
      <c r="GA263" s="49" t="b">
        <v>0</v>
      </c>
      <c r="GB263" s="49" t="b">
        <v>0</v>
      </c>
      <c r="GC263" s="49" t="b">
        <v>0</v>
      </c>
      <c r="GD263" s="49">
        <f>COUNTIF(O263:GC263, TRUE)</f>
        <v>1</v>
      </c>
    </row>
    <row r="264" spans="1:186" ht="14.25" customHeight="1" x14ac:dyDescent="0.3">
      <c r="A264" s="49">
        <v>3</v>
      </c>
      <c r="B264" s="49" t="s">
        <v>853</v>
      </c>
      <c r="C264" s="48" t="s">
        <v>853</v>
      </c>
      <c r="D264" s="49" t="str">
        <f>VLOOKUP(C264,[1]Planning!$C$81:$D$305,2,"false")</f>
        <v>PH - DAP</v>
      </c>
      <c r="E264" s="49" t="s">
        <v>854</v>
      </c>
      <c r="F264" s="51" t="str">
        <f>VLOOKUP(E264, [1]Constituency!$K$2:$L$225, 2, FALSE)</f>
        <v>Pulau Pinang</v>
      </c>
      <c r="G264" s="51" t="s">
        <v>1152</v>
      </c>
      <c r="I264" s="49">
        <v>5122019</v>
      </c>
      <c r="J264" s="49">
        <v>2019</v>
      </c>
      <c r="K264" s="49">
        <v>12</v>
      </c>
      <c r="L264" s="49">
        <v>5</v>
      </c>
      <c r="M264" s="49" t="s">
        <v>1153</v>
      </c>
      <c r="N264" s="49" t="s">
        <v>688</v>
      </c>
      <c r="O264" s="49" t="b">
        <v>0</v>
      </c>
      <c r="P264" s="49" t="b">
        <v>0</v>
      </c>
      <c r="Q264" s="49" t="b">
        <v>0</v>
      </c>
      <c r="R264" s="49" t="b">
        <v>0</v>
      </c>
      <c r="S264" s="49" t="b">
        <v>0</v>
      </c>
      <c r="T264" s="49" t="b">
        <v>0</v>
      </c>
      <c r="U264" s="49" t="b">
        <v>0</v>
      </c>
      <c r="V264" s="49" t="b">
        <v>0</v>
      </c>
      <c r="W264" s="49" t="b">
        <v>0</v>
      </c>
      <c r="X264" s="49" t="b">
        <v>0</v>
      </c>
      <c r="Y264" s="49" t="b">
        <v>0</v>
      </c>
      <c r="Z264" s="49" t="b">
        <v>0</v>
      </c>
      <c r="AA264" s="49" t="b">
        <v>0</v>
      </c>
      <c r="AB264" s="49" t="b">
        <v>0</v>
      </c>
      <c r="AC264" s="49" t="b">
        <v>0</v>
      </c>
      <c r="AD264" s="49" t="b">
        <v>0</v>
      </c>
      <c r="AE264" s="49" t="b">
        <v>0</v>
      </c>
      <c r="AF264" s="49" t="b">
        <v>0</v>
      </c>
      <c r="AG264" s="49" t="b">
        <v>0</v>
      </c>
      <c r="AH264" s="49" t="b">
        <v>0</v>
      </c>
      <c r="AI264" s="49" t="b">
        <v>0</v>
      </c>
      <c r="AJ264" s="49" t="b">
        <v>0</v>
      </c>
      <c r="AK264" s="49" t="b">
        <v>0</v>
      </c>
      <c r="AL264" s="49" t="b">
        <v>0</v>
      </c>
      <c r="AM264" s="49" t="b">
        <v>0</v>
      </c>
      <c r="AN264" s="49" t="b">
        <v>0</v>
      </c>
      <c r="AO264" s="49" t="b">
        <v>0</v>
      </c>
      <c r="AP264" s="49" t="b">
        <v>0</v>
      </c>
      <c r="AQ264" s="49" t="b">
        <v>0</v>
      </c>
      <c r="AR264" s="49" t="b">
        <v>0</v>
      </c>
      <c r="AS264" s="49" t="b">
        <v>0</v>
      </c>
      <c r="AT264" s="49" t="b">
        <v>0</v>
      </c>
      <c r="AU264" s="49" t="b">
        <v>0</v>
      </c>
      <c r="AV264" s="49" t="b">
        <v>0</v>
      </c>
      <c r="AW264" s="49" t="b">
        <v>0</v>
      </c>
      <c r="AX264" s="49" t="b">
        <v>0</v>
      </c>
      <c r="AY264" s="49" t="b">
        <v>0</v>
      </c>
      <c r="AZ264" s="49" t="b">
        <v>0</v>
      </c>
      <c r="BA264" s="49" t="b">
        <v>0</v>
      </c>
      <c r="BB264" s="49" t="b">
        <v>0</v>
      </c>
      <c r="BC264" s="49" t="b">
        <v>0</v>
      </c>
      <c r="BD264" s="49" t="b">
        <v>0</v>
      </c>
      <c r="BE264" s="49" t="b">
        <v>0</v>
      </c>
      <c r="BF264" s="49" t="b">
        <v>0</v>
      </c>
      <c r="BG264" s="49" t="b">
        <v>0</v>
      </c>
      <c r="BH264" s="49" t="b">
        <v>0</v>
      </c>
      <c r="BI264" s="49" t="b">
        <v>0</v>
      </c>
      <c r="BJ264" s="49" t="b">
        <v>0</v>
      </c>
      <c r="BK264" s="49" t="b">
        <v>0</v>
      </c>
      <c r="BL264" s="49" t="b">
        <v>0</v>
      </c>
      <c r="BM264" s="49" t="b">
        <v>0</v>
      </c>
      <c r="BN264" s="49" t="b">
        <v>0</v>
      </c>
      <c r="BO264" s="49" t="b">
        <v>0</v>
      </c>
      <c r="BP264" s="49" t="b">
        <v>0</v>
      </c>
      <c r="BQ264" s="49" t="b">
        <v>0</v>
      </c>
      <c r="BR264" s="49" t="b">
        <v>0</v>
      </c>
      <c r="BS264" s="49" t="b">
        <v>0</v>
      </c>
      <c r="BT264" s="49" t="b">
        <v>0</v>
      </c>
      <c r="BU264" s="49" t="b">
        <v>0</v>
      </c>
      <c r="BV264" s="49" t="b">
        <v>0</v>
      </c>
      <c r="BW264" s="49" t="b">
        <v>0</v>
      </c>
      <c r="BX264" s="49" t="b">
        <v>0</v>
      </c>
      <c r="BY264" s="49" t="b">
        <v>0</v>
      </c>
      <c r="BZ264" s="49" t="b">
        <v>0</v>
      </c>
      <c r="CA264" s="49" t="b">
        <v>0</v>
      </c>
      <c r="CB264" s="49" t="b">
        <v>0</v>
      </c>
      <c r="CC264" s="49" t="b">
        <v>0</v>
      </c>
      <c r="CD264" s="49" t="b">
        <v>0</v>
      </c>
      <c r="CE264" s="49" t="b">
        <v>0</v>
      </c>
      <c r="CF264" s="49" t="b">
        <v>0</v>
      </c>
      <c r="CG264" s="49" t="b">
        <v>0</v>
      </c>
      <c r="CH264" s="49" t="b">
        <v>0</v>
      </c>
      <c r="CI264" s="49" t="b">
        <v>0</v>
      </c>
      <c r="CJ264" s="49" t="b">
        <v>0</v>
      </c>
      <c r="CK264" s="49" t="b">
        <v>0</v>
      </c>
      <c r="CL264" s="49" t="b">
        <v>0</v>
      </c>
      <c r="CM264" s="49" t="b">
        <v>0</v>
      </c>
      <c r="CN264" s="49" t="b">
        <v>0</v>
      </c>
      <c r="CO264" s="49" t="b">
        <v>0</v>
      </c>
      <c r="CP264" s="49" t="b">
        <v>0</v>
      </c>
      <c r="CQ264" s="49" t="b">
        <v>0</v>
      </c>
      <c r="CR264" s="49" t="b">
        <v>0</v>
      </c>
      <c r="CS264" s="49" t="b">
        <v>0</v>
      </c>
      <c r="CT264" s="49" t="b">
        <v>0</v>
      </c>
      <c r="CU264" s="49" t="b">
        <v>0</v>
      </c>
      <c r="CV264" s="49" t="b">
        <v>0</v>
      </c>
      <c r="CW264" s="49" t="b">
        <v>0</v>
      </c>
      <c r="CX264" s="49" t="b">
        <v>0</v>
      </c>
      <c r="CY264" s="49" t="b">
        <v>0</v>
      </c>
      <c r="CZ264" s="49" t="b">
        <v>0</v>
      </c>
      <c r="DA264" s="49" t="b">
        <v>0</v>
      </c>
      <c r="DB264" s="49" t="b">
        <v>0</v>
      </c>
      <c r="DC264" s="49" t="b">
        <v>0</v>
      </c>
      <c r="DD264" s="49" t="b">
        <v>0</v>
      </c>
      <c r="DE264" s="49" t="b">
        <v>0</v>
      </c>
      <c r="DF264" s="49" t="b">
        <v>0</v>
      </c>
      <c r="DG264" s="49" t="b">
        <v>0</v>
      </c>
      <c r="DH264" s="49" t="b">
        <v>0</v>
      </c>
      <c r="DI264" s="49" t="b">
        <v>0</v>
      </c>
      <c r="DJ264" s="49" t="b">
        <v>0</v>
      </c>
      <c r="DK264" s="49" t="b">
        <v>0</v>
      </c>
      <c r="DL264" s="49" t="b">
        <v>0</v>
      </c>
      <c r="DM264" s="49" t="b">
        <v>0</v>
      </c>
      <c r="DN264" s="49" t="b">
        <v>0</v>
      </c>
      <c r="DO264" s="49" t="b">
        <v>0</v>
      </c>
      <c r="DP264" s="49" t="b">
        <v>0</v>
      </c>
      <c r="DQ264" s="49" t="b">
        <v>0</v>
      </c>
      <c r="DR264" s="49" t="b">
        <v>1</v>
      </c>
      <c r="DS264" s="49" t="b">
        <v>0</v>
      </c>
      <c r="DT264" s="49" t="b">
        <v>0</v>
      </c>
      <c r="DU264" s="49" t="b">
        <v>0</v>
      </c>
      <c r="DV264" s="49" t="b">
        <v>0</v>
      </c>
      <c r="DW264" s="49" t="b">
        <v>0</v>
      </c>
      <c r="DX264" s="49" t="b">
        <v>0</v>
      </c>
      <c r="DY264" s="49" t="b">
        <v>0</v>
      </c>
      <c r="DZ264" s="49" t="b">
        <v>0</v>
      </c>
      <c r="EA264" s="49" t="b">
        <v>0</v>
      </c>
      <c r="EB264" s="49" t="b">
        <v>0</v>
      </c>
      <c r="EC264" s="49" t="b">
        <v>0</v>
      </c>
      <c r="ED264" s="49" t="b">
        <v>0</v>
      </c>
      <c r="EE264" s="49" t="b">
        <v>0</v>
      </c>
      <c r="EF264" s="49" t="b">
        <v>0</v>
      </c>
      <c r="EG264" s="49" t="b">
        <v>0</v>
      </c>
      <c r="EH264" s="49" t="b">
        <v>0</v>
      </c>
      <c r="EI264" s="49" t="b">
        <v>0</v>
      </c>
      <c r="EJ264" s="49" t="b">
        <v>0</v>
      </c>
      <c r="EK264" s="49" t="b">
        <v>0</v>
      </c>
      <c r="EL264" s="49" t="b">
        <v>0</v>
      </c>
      <c r="EM264" s="49" t="b">
        <v>0</v>
      </c>
      <c r="EN264" s="49" t="b">
        <v>0</v>
      </c>
      <c r="EO264" s="49" t="b">
        <v>0</v>
      </c>
      <c r="EP264" s="49" t="b">
        <v>0</v>
      </c>
      <c r="EQ264" s="49" t="b">
        <v>0</v>
      </c>
      <c r="ER264" s="49" t="b">
        <v>0</v>
      </c>
      <c r="ES264" s="49" t="b">
        <v>0</v>
      </c>
      <c r="ET264" s="49" t="b">
        <v>0</v>
      </c>
      <c r="EU264" s="49" t="b">
        <v>0</v>
      </c>
      <c r="EV264" s="49" t="b">
        <v>0</v>
      </c>
      <c r="EW264" s="49" t="b">
        <v>0</v>
      </c>
      <c r="EX264" s="49" t="b">
        <v>0</v>
      </c>
      <c r="EY264" s="49" t="b">
        <v>0</v>
      </c>
      <c r="EZ264" s="49" t="b">
        <v>0</v>
      </c>
      <c r="FA264" s="49" t="b">
        <v>0</v>
      </c>
      <c r="FB264" s="49" t="b">
        <v>0</v>
      </c>
      <c r="FC264" s="49" t="b">
        <v>0</v>
      </c>
      <c r="FD264" s="49" t="b">
        <v>0</v>
      </c>
      <c r="FE264" s="49" t="b">
        <v>0</v>
      </c>
      <c r="FF264" s="49" t="b">
        <v>0</v>
      </c>
      <c r="FG264" s="49" t="b">
        <v>0</v>
      </c>
      <c r="FH264" s="49" t="b">
        <v>0</v>
      </c>
      <c r="FI264" s="49" t="b">
        <v>0</v>
      </c>
      <c r="FJ264" s="49" t="b">
        <v>0</v>
      </c>
      <c r="FK264" s="49" t="b">
        <v>0</v>
      </c>
      <c r="FL264" s="49" t="b">
        <v>0</v>
      </c>
      <c r="FM264" s="49" t="b">
        <v>0</v>
      </c>
      <c r="FN264" s="49" t="b">
        <v>0</v>
      </c>
      <c r="FO264" s="49" t="b">
        <v>0</v>
      </c>
      <c r="FP264" s="49" t="b">
        <v>0</v>
      </c>
      <c r="FQ264" s="49" t="b">
        <v>0</v>
      </c>
      <c r="FR264" s="49" t="b">
        <v>0</v>
      </c>
      <c r="FS264" s="49" t="b">
        <v>0</v>
      </c>
      <c r="FT264" s="49" t="b">
        <v>0</v>
      </c>
      <c r="FU264" s="49" t="b">
        <v>0</v>
      </c>
      <c r="FV264" s="49" t="b">
        <v>0</v>
      </c>
      <c r="FW264" s="49" t="b">
        <v>0</v>
      </c>
      <c r="FX264" s="49" t="b">
        <v>0</v>
      </c>
      <c r="FY264" s="49" t="b">
        <v>0</v>
      </c>
      <c r="FZ264" s="49" t="b">
        <v>0</v>
      </c>
      <c r="GA264" s="49" t="b">
        <v>0</v>
      </c>
      <c r="GB264" s="49" t="b">
        <v>0</v>
      </c>
      <c r="GC264" s="49" t="b">
        <v>0</v>
      </c>
      <c r="GD264" s="49">
        <f>COUNTIF(O264:GC264, TRUE)</f>
        <v>1</v>
      </c>
    </row>
    <row r="265" spans="1:186" ht="14.25" customHeight="1" x14ac:dyDescent="0.3">
      <c r="A265" s="49">
        <v>3</v>
      </c>
      <c r="B265" s="49" t="s">
        <v>765</v>
      </c>
      <c r="C265" s="48" t="s">
        <v>765</v>
      </c>
      <c r="D265" s="49" t="str">
        <f>VLOOKUP(C265,[1]Planning!$C$81:$D$305,2,"false")</f>
        <v>PH - DAP</v>
      </c>
      <c r="E265" s="49" t="s">
        <v>766</v>
      </c>
      <c r="F265" s="51" t="str">
        <f>VLOOKUP(E265, [1]Constituency!$K$2:$L$225, 2, FALSE)</f>
        <v>Pahang</v>
      </c>
      <c r="G265" s="51" t="s">
        <v>1154</v>
      </c>
      <c r="I265" s="49">
        <v>28112018</v>
      </c>
      <c r="J265" s="49">
        <v>2018</v>
      </c>
      <c r="K265" s="49">
        <v>11</v>
      </c>
      <c r="L265" s="49">
        <v>28</v>
      </c>
      <c r="M265" s="49" t="s">
        <v>1155</v>
      </c>
      <c r="N265" s="49" t="s">
        <v>688</v>
      </c>
      <c r="O265" s="49" t="b">
        <v>0</v>
      </c>
      <c r="P265" s="49" t="b">
        <v>0</v>
      </c>
      <c r="Q265" s="49" t="b">
        <v>0</v>
      </c>
      <c r="R265" s="49" t="b">
        <v>0</v>
      </c>
      <c r="S265" s="49" t="b">
        <v>0</v>
      </c>
      <c r="T265" s="49" t="b">
        <v>0</v>
      </c>
      <c r="U265" s="49" t="b">
        <v>0</v>
      </c>
      <c r="V265" s="49" t="b">
        <v>0</v>
      </c>
      <c r="W265" s="49" t="b">
        <v>0</v>
      </c>
      <c r="X265" s="49" t="b">
        <v>0</v>
      </c>
      <c r="Y265" s="49" t="b">
        <v>0</v>
      </c>
      <c r="Z265" s="49" t="b">
        <v>0</v>
      </c>
      <c r="AA265" s="49" t="b">
        <v>0</v>
      </c>
      <c r="AB265" s="49" t="b">
        <v>0</v>
      </c>
      <c r="AC265" s="49" t="b">
        <v>0</v>
      </c>
      <c r="AD265" s="49" t="b">
        <v>0</v>
      </c>
      <c r="AE265" s="49" t="b">
        <v>0</v>
      </c>
      <c r="AF265" s="49" t="b">
        <v>0</v>
      </c>
      <c r="AG265" s="49" t="b">
        <v>0</v>
      </c>
      <c r="AH265" s="49" t="b">
        <v>0</v>
      </c>
      <c r="AI265" s="49" t="b">
        <v>0</v>
      </c>
      <c r="AJ265" s="49" t="b">
        <v>0</v>
      </c>
      <c r="AK265" s="49" t="b">
        <v>0</v>
      </c>
      <c r="AL265" s="49" t="b">
        <v>0</v>
      </c>
      <c r="AM265" s="49" t="b">
        <v>0</v>
      </c>
      <c r="AN265" s="49" t="b">
        <v>0</v>
      </c>
      <c r="AO265" s="49" t="b">
        <v>0</v>
      </c>
      <c r="AP265" s="49" t="b">
        <v>0</v>
      </c>
      <c r="AQ265" s="49" t="b">
        <v>0</v>
      </c>
      <c r="AR265" s="49" t="b">
        <v>0</v>
      </c>
      <c r="AS265" s="49" t="b">
        <v>0</v>
      </c>
      <c r="AT265" s="49" t="b">
        <v>0</v>
      </c>
      <c r="AU265" s="49" t="b">
        <v>0</v>
      </c>
      <c r="AV265" s="49" t="b">
        <v>0</v>
      </c>
      <c r="AW265" s="49" t="b">
        <v>0</v>
      </c>
      <c r="AX265" s="49" t="b">
        <v>0</v>
      </c>
      <c r="AY265" s="49" t="b">
        <v>0</v>
      </c>
      <c r="AZ265" s="49" t="b">
        <v>0</v>
      </c>
      <c r="BA265" s="49" t="b">
        <v>0</v>
      </c>
      <c r="BB265" s="49" t="b">
        <v>0</v>
      </c>
      <c r="BC265" s="49" t="b">
        <v>0</v>
      </c>
      <c r="BD265" s="49" t="b">
        <v>0</v>
      </c>
      <c r="BE265" s="49" t="b">
        <v>0</v>
      </c>
      <c r="BF265" s="49" t="b">
        <v>0</v>
      </c>
      <c r="BG265" s="49" t="b">
        <v>0</v>
      </c>
      <c r="BH265" s="49" t="b">
        <v>0</v>
      </c>
      <c r="BI265" s="49" t="b">
        <v>0</v>
      </c>
      <c r="BJ265" s="49" t="b">
        <v>0</v>
      </c>
      <c r="BK265" s="49" t="b">
        <v>0</v>
      </c>
      <c r="BL265" s="49" t="b">
        <v>0</v>
      </c>
      <c r="BM265" s="49" t="b">
        <v>0</v>
      </c>
      <c r="BN265" s="49" t="b">
        <v>0</v>
      </c>
      <c r="BO265" s="49" t="b">
        <v>0</v>
      </c>
      <c r="BP265" s="49" t="b">
        <v>0</v>
      </c>
      <c r="BQ265" s="49" t="b">
        <v>0</v>
      </c>
      <c r="BR265" s="49" t="b">
        <v>0</v>
      </c>
      <c r="BS265" s="49" t="b">
        <v>0</v>
      </c>
      <c r="BT265" s="49" t="b">
        <v>0</v>
      </c>
      <c r="BU265" s="49" t="b">
        <v>0</v>
      </c>
      <c r="BV265" s="49" t="b">
        <v>0</v>
      </c>
      <c r="BW265" s="49" t="b">
        <v>0</v>
      </c>
      <c r="BX265" s="49" t="b">
        <v>0</v>
      </c>
      <c r="BY265" s="49" t="b">
        <v>0</v>
      </c>
      <c r="BZ265" s="49" t="b">
        <v>0</v>
      </c>
      <c r="CA265" s="49" t="b">
        <v>0</v>
      </c>
      <c r="CB265" s="49" t="b">
        <v>0</v>
      </c>
      <c r="CC265" s="49" t="b">
        <v>0</v>
      </c>
      <c r="CD265" s="49" t="b">
        <v>0</v>
      </c>
      <c r="CE265" s="49" t="b">
        <v>0</v>
      </c>
      <c r="CF265" s="49" t="b">
        <v>0</v>
      </c>
      <c r="CG265" s="49" t="b">
        <v>0</v>
      </c>
      <c r="CH265" s="49" t="b">
        <v>0</v>
      </c>
      <c r="CI265" s="49" t="b">
        <v>0</v>
      </c>
      <c r="CJ265" s="49" t="b">
        <v>0</v>
      </c>
      <c r="CK265" s="49" t="b">
        <v>0</v>
      </c>
      <c r="CL265" s="49" t="b">
        <v>0</v>
      </c>
      <c r="CM265" s="49" t="b">
        <v>0</v>
      </c>
      <c r="CN265" s="49" t="b">
        <v>0</v>
      </c>
      <c r="CO265" s="49" t="b">
        <v>0</v>
      </c>
      <c r="CP265" s="49" t="b">
        <v>0</v>
      </c>
      <c r="CQ265" s="49" t="b">
        <v>0</v>
      </c>
      <c r="CR265" s="49" t="b">
        <v>0</v>
      </c>
      <c r="CS265" s="49" t="b">
        <v>0</v>
      </c>
      <c r="CT265" s="49" t="b">
        <v>0</v>
      </c>
      <c r="CU265" s="49" t="b">
        <v>0</v>
      </c>
      <c r="CV265" s="49" t="b">
        <v>0</v>
      </c>
      <c r="CW265" s="49" t="b">
        <v>0</v>
      </c>
      <c r="CX265" s="49" t="b">
        <v>0</v>
      </c>
      <c r="CY265" s="49" t="b">
        <v>0</v>
      </c>
      <c r="CZ265" s="49" t="b">
        <v>0</v>
      </c>
      <c r="DA265" s="49" t="b">
        <v>0</v>
      </c>
      <c r="DB265" s="49" t="b">
        <v>0</v>
      </c>
      <c r="DC265" s="49" t="b">
        <v>0</v>
      </c>
      <c r="DD265" s="49" t="b">
        <v>0</v>
      </c>
      <c r="DE265" s="49" t="b">
        <v>0</v>
      </c>
      <c r="DF265" s="49" t="b">
        <v>0</v>
      </c>
      <c r="DG265" s="49" t="b">
        <v>0</v>
      </c>
      <c r="DH265" s="49" t="b">
        <v>0</v>
      </c>
      <c r="DI265" s="49" t="b">
        <v>0</v>
      </c>
      <c r="DJ265" s="49" t="b">
        <v>0</v>
      </c>
      <c r="DK265" s="49" t="b">
        <v>0</v>
      </c>
      <c r="DL265" s="49" t="b">
        <v>0</v>
      </c>
      <c r="DM265" s="49" t="b">
        <v>0</v>
      </c>
      <c r="DN265" s="49" t="b">
        <v>0</v>
      </c>
      <c r="DO265" s="49" t="b">
        <v>0</v>
      </c>
      <c r="DP265" s="49" t="b">
        <v>0</v>
      </c>
      <c r="DQ265" s="49" t="b">
        <v>0</v>
      </c>
      <c r="DR265" s="49" t="b">
        <v>0</v>
      </c>
      <c r="DS265" s="49" t="b">
        <v>1</v>
      </c>
      <c r="DT265" s="49" t="b">
        <v>0</v>
      </c>
      <c r="DU265" s="49" t="b">
        <v>0</v>
      </c>
      <c r="DV265" s="49" t="b">
        <v>0</v>
      </c>
      <c r="DW265" s="49" t="b">
        <v>0</v>
      </c>
      <c r="DX265" s="49" t="b">
        <v>0</v>
      </c>
      <c r="DY265" s="49" t="b">
        <v>0</v>
      </c>
      <c r="DZ265" s="49" t="b">
        <v>0</v>
      </c>
      <c r="EA265" s="49" t="b">
        <v>0</v>
      </c>
      <c r="EB265" s="49" t="b">
        <v>1</v>
      </c>
      <c r="EC265" s="49" t="b">
        <v>0</v>
      </c>
      <c r="ED265" s="49" t="b">
        <v>0</v>
      </c>
      <c r="EE265" s="49" t="b">
        <v>0</v>
      </c>
      <c r="EF265" s="49" t="b">
        <v>0</v>
      </c>
      <c r="EG265" s="49" t="b">
        <v>0</v>
      </c>
      <c r="EH265" s="49" t="b">
        <v>0</v>
      </c>
      <c r="EI265" s="49" t="b">
        <v>0</v>
      </c>
      <c r="EJ265" s="49" t="b">
        <v>0</v>
      </c>
      <c r="EK265" s="49" t="b">
        <v>0</v>
      </c>
      <c r="EL265" s="49" t="b">
        <v>0</v>
      </c>
      <c r="EM265" s="49" t="b">
        <v>0</v>
      </c>
      <c r="EN265" s="49" t="b">
        <v>0</v>
      </c>
      <c r="EO265" s="49" t="b">
        <v>0</v>
      </c>
      <c r="EP265" s="49" t="b">
        <v>0</v>
      </c>
      <c r="EQ265" s="49" t="b">
        <v>0</v>
      </c>
      <c r="ER265" s="49" t="b">
        <v>0</v>
      </c>
      <c r="ES265" s="49" t="b">
        <v>0</v>
      </c>
      <c r="ET265" s="49" t="b">
        <v>0</v>
      </c>
      <c r="EU265" s="49" t="b">
        <v>0</v>
      </c>
      <c r="EV265" s="49" t="b">
        <v>0</v>
      </c>
      <c r="EW265" s="49" t="b">
        <v>0</v>
      </c>
      <c r="EX265" s="49" t="b">
        <v>0</v>
      </c>
      <c r="EY265" s="49" t="b">
        <v>0</v>
      </c>
      <c r="EZ265" s="49" t="b">
        <v>0</v>
      </c>
      <c r="FA265" s="49" t="b">
        <v>0</v>
      </c>
      <c r="FB265" s="49" t="b">
        <v>0</v>
      </c>
      <c r="FC265" s="49" t="b">
        <v>0</v>
      </c>
      <c r="FD265" s="49" t="b">
        <v>0</v>
      </c>
      <c r="FE265" s="49" t="b">
        <v>0</v>
      </c>
      <c r="FF265" s="49" t="b">
        <v>0</v>
      </c>
      <c r="FG265" s="49" t="b">
        <v>0</v>
      </c>
      <c r="FH265" s="49" t="b">
        <v>0</v>
      </c>
      <c r="FI265" s="49" t="b">
        <v>0</v>
      </c>
      <c r="FJ265" s="49" t="b">
        <v>0</v>
      </c>
      <c r="FK265" s="49" t="b">
        <v>0</v>
      </c>
      <c r="FL265" s="49" t="b">
        <v>0</v>
      </c>
      <c r="FM265" s="49" t="b">
        <v>0</v>
      </c>
      <c r="FN265" s="49" t="b">
        <v>0</v>
      </c>
      <c r="FO265" s="49" t="b">
        <v>0</v>
      </c>
      <c r="FP265" s="49" t="b">
        <v>0</v>
      </c>
      <c r="FQ265" s="49" t="b">
        <v>0</v>
      </c>
      <c r="FR265" s="49" t="b">
        <v>0</v>
      </c>
      <c r="FS265" s="49" t="b">
        <v>0</v>
      </c>
      <c r="FT265" s="49" t="b">
        <v>0</v>
      </c>
      <c r="FU265" s="49" t="b">
        <v>0</v>
      </c>
      <c r="FV265" s="49" t="b">
        <v>0</v>
      </c>
      <c r="FW265" s="49" t="b">
        <v>0</v>
      </c>
      <c r="FX265" s="49" t="b">
        <v>0</v>
      </c>
      <c r="FY265" s="49" t="b">
        <v>0</v>
      </c>
      <c r="FZ265" s="49" t="b">
        <v>0</v>
      </c>
      <c r="GA265" s="49" t="b">
        <v>0</v>
      </c>
      <c r="GB265" s="49" t="b">
        <v>0</v>
      </c>
      <c r="GC265" s="49" t="b">
        <v>0</v>
      </c>
      <c r="GD265" s="49">
        <f>COUNTIF(O265:GC265, TRUE)</f>
        <v>2</v>
      </c>
    </row>
    <row r="266" spans="1:186" ht="14.25" customHeight="1" x14ac:dyDescent="0.3">
      <c r="A266" s="49">
        <v>4</v>
      </c>
      <c r="B266" s="49" t="s">
        <v>1156</v>
      </c>
      <c r="C266" s="58" t="s">
        <v>26</v>
      </c>
      <c r="D266" s="49" t="str">
        <f>VLOOKUP(C266,[1]Planning!$C$81:$D$305,2,"false")</f>
        <v>PH - DAP</v>
      </c>
      <c r="E266" s="49" t="s">
        <v>1157</v>
      </c>
      <c r="F266" s="51" t="str">
        <f>VLOOKUP(E266, [1]Constituency!$K$2:$L$225, 2, FALSE)</f>
        <v>Kuala Lumpur</v>
      </c>
      <c r="G266" s="51" t="s">
        <v>1158</v>
      </c>
      <c r="I266" s="49">
        <v>16112021</v>
      </c>
      <c r="J266" s="49">
        <v>2021</v>
      </c>
      <c r="K266" s="49">
        <v>11</v>
      </c>
      <c r="L266" s="49">
        <v>16</v>
      </c>
      <c r="M266" s="49" t="s">
        <v>1159</v>
      </c>
      <c r="N266" s="49" t="s">
        <v>688</v>
      </c>
      <c r="O266" s="49" t="b">
        <v>0</v>
      </c>
      <c r="P266" s="49" t="b">
        <v>0</v>
      </c>
      <c r="Q266" s="49" t="b">
        <v>0</v>
      </c>
      <c r="R266" s="49" t="b">
        <v>0</v>
      </c>
      <c r="S266" s="49" t="b">
        <v>0</v>
      </c>
      <c r="T266" s="49" t="b">
        <v>0</v>
      </c>
      <c r="U266" s="49" t="b">
        <v>0</v>
      </c>
      <c r="V266" s="49" t="b">
        <v>0</v>
      </c>
      <c r="W266" s="49" t="b">
        <v>0</v>
      </c>
      <c r="X266" s="49" t="b">
        <v>0</v>
      </c>
      <c r="Y266" s="49" t="b">
        <v>0</v>
      </c>
      <c r="Z266" s="49" t="b">
        <v>0</v>
      </c>
      <c r="AA266" s="49" t="b">
        <v>0</v>
      </c>
      <c r="AB266" s="49" t="b">
        <v>0</v>
      </c>
      <c r="AC266" s="49" t="b">
        <v>0</v>
      </c>
      <c r="AD266" s="49" t="b">
        <v>0</v>
      </c>
      <c r="AE266" s="49" t="b">
        <v>0</v>
      </c>
      <c r="AF266" s="49" t="b">
        <v>0</v>
      </c>
      <c r="AG266" s="49" t="b">
        <v>0</v>
      </c>
      <c r="AH266" s="49" t="b">
        <v>0</v>
      </c>
      <c r="AI266" s="49" t="b">
        <v>0</v>
      </c>
      <c r="AJ266" s="49" t="b">
        <v>0</v>
      </c>
      <c r="AK266" s="49" t="b">
        <v>0</v>
      </c>
      <c r="AL266" s="49" t="b">
        <v>0</v>
      </c>
      <c r="AM266" s="49" t="b">
        <v>0</v>
      </c>
      <c r="AN266" s="49" t="b">
        <v>0</v>
      </c>
      <c r="AO266" s="49" t="b">
        <v>0</v>
      </c>
      <c r="AP266" s="49" t="b">
        <v>0</v>
      </c>
      <c r="AQ266" s="49" t="b">
        <v>0</v>
      </c>
      <c r="AR266" s="49" t="b">
        <v>0</v>
      </c>
      <c r="AS266" s="49" t="b">
        <v>0</v>
      </c>
      <c r="AT266" s="49" t="b">
        <v>0</v>
      </c>
      <c r="AU266" s="49" t="b">
        <v>0</v>
      </c>
      <c r="AV266" s="49" t="b">
        <v>0</v>
      </c>
      <c r="AW266" s="49" t="b">
        <v>0</v>
      </c>
      <c r="AX266" s="49" t="b">
        <v>0</v>
      </c>
      <c r="AY266" s="49" t="b">
        <v>0</v>
      </c>
      <c r="AZ266" s="49" t="b">
        <v>0</v>
      </c>
      <c r="BA266" s="49" t="b">
        <v>0</v>
      </c>
      <c r="BB266" s="49" t="b">
        <v>0</v>
      </c>
      <c r="BC266" s="49" t="b">
        <v>0</v>
      </c>
      <c r="BD266" s="49" t="b">
        <v>0</v>
      </c>
      <c r="BE266" s="49" t="b">
        <v>0</v>
      </c>
      <c r="BF266" s="49" t="b">
        <v>0</v>
      </c>
      <c r="BG266" s="49" t="b">
        <v>0</v>
      </c>
      <c r="BH266" s="49" t="b">
        <v>0</v>
      </c>
      <c r="BI266" s="49" t="b">
        <v>0</v>
      </c>
      <c r="BJ266" s="49" t="b">
        <v>0</v>
      </c>
      <c r="BK266" s="49" t="b">
        <v>0</v>
      </c>
      <c r="BL266" s="49" t="b">
        <v>0</v>
      </c>
      <c r="BM266" s="49" t="b">
        <v>0</v>
      </c>
      <c r="BN266" s="49" t="b">
        <v>0</v>
      </c>
      <c r="BO266" s="49" t="b">
        <v>0</v>
      </c>
      <c r="BP266" s="49" t="b">
        <v>0</v>
      </c>
      <c r="BQ266" s="49" t="b">
        <v>0</v>
      </c>
      <c r="BR266" s="49" t="b">
        <v>0</v>
      </c>
      <c r="BS266" s="49" t="b">
        <v>0</v>
      </c>
      <c r="BT266" s="49" t="b">
        <v>0</v>
      </c>
      <c r="BU266" s="49" t="b">
        <v>0</v>
      </c>
      <c r="BV266" s="49" t="b">
        <v>0</v>
      </c>
      <c r="BW266" s="49" t="b">
        <v>0</v>
      </c>
      <c r="BX266" s="49" t="b">
        <v>0</v>
      </c>
      <c r="BY266" s="49" t="b">
        <v>0</v>
      </c>
      <c r="BZ266" s="49" t="b">
        <v>0</v>
      </c>
      <c r="CA266" s="49" t="b">
        <v>0</v>
      </c>
      <c r="CB266" s="49" t="b">
        <v>0</v>
      </c>
      <c r="CC266" s="49" t="b">
        <v>0</v>
      </c>
      <c r="CD266" s="49" t="b">
        <v>0</v>
      </c>
      <c r="CE266" s="49" t="b">
        <v>0</v>
      </c>
      <c r="CF266" s="49" t="b">
        <v>0</v>
      </c>
      <c r="CG266" s="49" t="b">
        <v>0</v>
      </c>
      <c r="CH266" s="49" t="b">
        <v>0</v>
      </c>
      <c r="CI266" s="49" t="b">
        <v>0</v>
      </c>
      <c r="CJ266" s="49" t="b">
        <v>0</v>
      </c>
      <c r="CK266" s="49" t="b">
        <v>0</v>
      </c>
      <c r="CL266" s="49" t="b">
        <v>0</v>
      </c>
      <c r="CM266" s="49" t="b">
        <v>0</v>
      </c>
      <c r="CN266" s="49" t="b">
        <v>0</v>
      </c>
      <c r="CO266" s="49" t="b">
        <v>0</v>
      </c>
      <c r="CP266" s="49" t="b">
        <v>0</v>
      </c>
      <c r="CQ266" s="49" t="b">
        <v>0</v>
      </c>
      <c r="CR266" s="49" t="b">
        <v>0</v>
      </c>
      <c r="CS266" s="49" t="b">
        <v>0</v>
      </c>
      <c r="CT266" s="49" t="b">
        <v>0</v>
      </c>
      <c r="CU266" s="49" t="b">
        <v>0</v>
      </c>
      <c r="CV266" s="49" t="b">
        <v>0</v>
      </c>
      <c r="CW266" s="49" t="b">
        <v>0</v>
      </c>
      <c r="CX266" s="49" t="b">
        <v>0</v>
      </c>
      <c r="CY266" s="49" t="b">
        <v>0</v>
      </c>
      <c r="CZ266" s="49" t="b">
        <v>0</v>
      </c>
      <c r="DA266" s="49" t="b">
        <v>0</v>
      </c>
      <c r="DB266" s="49" t="b">
        <v>0</v>
      </c>
      <c r="DC266" s="49" t="b">
        <v>0</v>
      </c>
      <c r="DD266" s="49" t="b">
        <v>0</v>
      </c>
      <c r="DE266" s="49" t="b">
        <v>0</v>
      </c>
      <c r="DF266" s="49" t="b">
        <v>0</v>
      </c>
      <c r="DG266" s="49" t="b">
        <v>0</v>
      </c>
      <c r="DH266" s="49" t="b">
        <v>0</v>
      </c>
      <c r="DI266" s="49" t="b">
        <v>0</v>
      </c>
      <c r="DJ266" s="49" t="b">
        <v>0</v>
      </c>
      <c r="DK266" s="49" t="b">
        <v>0</v>
      </c>
      <c r="DL266" s="49" t="b">
        <v>0</v>
      </c>
      <c r="DM266" s="49" t="b">
        <v>0</v>
      </c>
      <c r="DN266" s="49" t="b">
        <v>0</v>
      </c>
      <c r="DO266" s="49" t="b">
        <v>0</v>
      </c>
      <c r="DP266" s="49" t="b">
        <v>0</v>
      </c>
      <c r="DQ266" s="49" t="b">
        <v>0</v>
      </c>
      <c r="DR266" s="49" t="b">
        <v>0</v>
      </c>
      <c r="DS266" s="49" t="b">
        <v>0</v>
      </c>
      <c r="DT266" s="49" t="b">
        <v>0</v>
      </c>
      <c r="DU266" s="49" t="b">
        <v>0</v>
      </c>
      <c r="DV266" s="49" t="b">
        <v>0</v>
      </c>
      <c r="DW266" s="49" t="b">
        <v>0</v>
      </c>
      <c r="DX266" s="49" t="b">
        <v>0</v>
      </c>
      <c r="DY266" s="49" t="b">
        <v>0</v>
      </c>
      <c r="DZ266" s="49" t="b">
        <v>0</v>
      </c>
      <c r="EA266" s="49" t="b">
        <v>0</v>
      </c>
      <c r="EB266" s="49" t="b">
        <v>0</v>
      </c>
      <c r="EC266" s="49" t="b">
        <v>0</v>
      </c>
      <c r="ED266" s="49" t="b">
        <v>0</v>
      </c>
      <c r="EE266" s="49" t="b">
        <v>0</v>
      </c>
      <c r="EF266" s="49" t="b">
        <v>0</v>
      </c>
      <c r="EG266" s="49" t="b">
        <v>0</v>
      </c>
      <c r="EH266" s="49" t="b">
        <v>0</v>
      </c>
      <c r="EI266" s="49" t="b">
        <v>0</v>
      </c>
      <c r="EJ266" s="49" t="b">
        <v>0</v>
      </c>
      <c r="EK266" s="49" t="b">
        <v>0</v>
      </c>
      <c r="EL266" s="49" t="b">
        <v>0</v>
      </c>
      <c r="EM266" s="49" t="b">
        <v>1</v>
      </c>
      <c r="EN266" s="49" t="b">
        <v>0</v>
      </c>
      <c r="EO266" s="49" t="b">
        <v>0</v>
      </c>
      <c r="EP266" s="49" t="b">
        <v>0</v>
      </c>
      <c r="EQ266" s="49" t="b">
        <v>0</v>
      </c>
      <c r="ER266" s="49" t="b">
        <v>0</v>
      </c>
      <c r="ES266" s="49" t="b">
        <v>0</v>
      </c>
      <c r="ET266" s="49" t="b">
        <v>0</v>
      </c>
      <c r="EU266" s="49" t="b">
        <v>0</v>
      </c>
      <c r="EV266" s="49" t="b">
        <v>0</v>
      </c>
      <c r="EW266" s="49" t="b">
        <v>0</v>
      </c>
      <c r="EX266" s="49" t="b">
        <v>0</v>
      </c>
      <c r="EY266" s="49" t="b">
        <v>0</v>
      </c>
      <c r="EZ266" s="49" t="b">
        <v>0</v>
      </c>
      <c r="FA266" s="49" t="b">
        <v>0</v>
      </c>
      <c r="FB266" s="49" t="b">
        <v>0</v>
      </c>
      <c r="FC266" s="49" t="b">
        <v>0</v>
      </c>
      <c r="FD266" s="49" t="b">
        <v>0</v>
      </c>
      <c r="FE266" s="49" t="b">
        <v>0</v>
      </c>
      <c r="FF266" s="49" t="b">
        <v>0</v>
      </c>
      <c r="FG266" s="49" t="b">
        <v>0</v>
      </c>
      <c r="FH266" s="49" t="b">
        <v>0</v>
      </c>
      <c r="FI266" s="49" t="b">
        <v>0</v>
      </c>
      <c r="FJ266" s="49" t="b">
        <v>0</v>
      </c>
      <c r="FK266" s="49" t="b">
        <v>0</v>
      </c>
      <c r="FL266" s="49" t="b">
        <v>0</v>
      </c>
      <c r="FM266" s="49" t="b">
        <v>0</v>
      </c>
      <c r="FN266" s="49" t="b">
        <v>0</v>
      </c>
      <c r="FO266" s="49" t="b">
        <v>0</v>
      </c>
      <c r="FP266" s="49" t="b">
        <v>0</v>
      </c>
      <c r="FQ266" s="49" t="b">
        <v>0</v>
      </c>
      <c r="FR266" s="49" t="b">
        <v>0</v>
      </c>
      <c r="FS266" s="49" t="b">
        <v>0</v>
      </c>
      <c r="FT266" s="49" t="b">
        <v>0</v>
      </c>
      <c r="FU266" s="49" t="b">
        <v>0</v>
      </c>
      <c r="FV266" s="49" t="b">
        <v>0</v>
      </c>
      <c r="FW266" s="49" t="b">
        <v>0</v>
      </c>
      <c r="FX266" s="49" t="b">
        <v>0</v>
      </c>
      <c r="FY266" s="49" t="b">
        <v>0</v>
      </c>
      <c r="FZ266" s="49" t="b">
        <v>0</v>
      </c>
      <c r="GA266" s="49" t="b">
        <v>0</v>
      </c>
      <c r="GB266" s="49" t="b">
        <v>0</v>
      </c>
      <c r="GC266" s="49" t="b">
        <v>0</v>
      </c>
      <c r="GD266" s="49">
        <f>COUNTIF(O266:GC266, TRUE)</f>
        <v>1</v>
      </c>
    </row>
    <row r="267" spans="1:186" ht="14.25" customHeight="1" x14ac:dyDescent="0.3">
      <c r="A267" s="49">
        <v>6</v>
      </c>
      <c r="B267" s="49" t="s">
        <v>799</v>
      </c>
      <c r="C267" s="48" t="s">
        <v>799</v>
      </c>
      <c r="D267" s="49" t="str">
        <f>VLOOKUP(C267,[1]Planning!$C$81:$D$305,2,"false")</f>
        <v>PH - DAP</v>
      </c>
      <c r="E267" s="49" t="s">
        <v>800</v>
      </c>
      <c r="F267" s="51" t="str">
        <f>VLOOKUP(E267, [1]Constituency!$K$2:$L$225, 2, FALSE)</f>
        <v>Johor</v>
      </c>
      <c r="G267" s="51" t="s">
        <v>1160</v>
      </c>
      <c r="I267" s="49">
        <v>16112021</v>
      </c>
      <c r="J267" s="49">
        <v>2021</v>
      </c>
      <c r="K267" s="49">
        <v>11</v>
      </c>
      <c r="L267" s="49">
        <v>16</v>
      </c>
      <c r="M267" s="49" t="s">
        <v>1159</v>
      </c>
      <c r="N267" s="49" t="s">
        <v>688</v>
      </c>
      <c r="O267" s="49" t="b">
        <v>0</v>
      </c>
      <c r="P267" s="49" t="b">
        <v>0</v>
      </c>
      <c r="Q267" s="49" t="b">
        <v>0</v>
      </c>
      <c r="R267" s="49" t="b">
        <v>0</v>
      </c>
      <c r="S267" s="49" t="b">
        <v>0</v>
      </c>
      <c r="T267" s="49" t="b">
        <v>0</v>
      </c>
      <c r="U267" s="49" t="b">
        <v>0</v>
      </c>
      <c r="V267" s="49" t="b">
        <v>0</v>
      </c>
      <c r="W267" s="49" t="b">
        <v>0</v>
      </c>
      <c r="X267" s="49" t="b">
        <v>0</v>
      </c>
      <c r="Y267" s="49" t="b">
        <v>0</v>
      </c>
      <c r="Z267" s="49" t="b">
        <v>0</v>
      </c>
      <c r="AA267" s="49" t="b">
        <v>0</v>
      </c>
      <c r="AB267" s="49" t="b">
        <v>0</v>
      </c>
      <c r="AC267" s="49" t="b">
        <v>0</v>
      </c>
      <c r="AD267" s="49" t="b">
        <v>0</v>
      </c>
      <c r="AE267" s="49" t="b">
        <v>0</v>
      </c>
      <c r="AF267" s="49" t="b">
        <v>0</v>
      </c>
      <c r="AG267" s="49" t="b">
        <v>0</v>
      </c>
      <c r="AH267" s="49" t="b">
        <v>0</v>
      </c>
      <c r="AI267" s="49" t="b">
        <v>0</v>
      </c>
      <c r="AJ267" s="49" t="b">
        <v>0</v>
      </c>
      <c r="AK267" s="49" t="b">
        <v>0</v>
      </c>
      <c r="AL267" s="49" t="b">
        <v>0</v>
      </c>
      <c r="AM267" s="49" t="b">
        <v>0</v>
      </c>
      <c r="AN267" s="49" t="b">
        <v>0</v>
      </c>
      <c r="AO267" s="49" t="b">
        <v>0</v>
      </c>
      <c r="AP267" s="49" t="b">
        <v>0</v>
      </c>
      <c r="AQ267" s="49" t="b">
        <v>0</v>
      </c>
      <c r="AR267" s="49" t="b">
        <v>0</v>
      </c>
      <c r="AS267" s="49" t="b">
        <v>0</v>
      </c>
      <c r="AT267" s="49" t="b">
        <v>0</v>
      </c>
      <c r="AU267" s="49" t="b">
        <v>0</v>
      </c>
      <c r="AV267" s="49" t="b">
        <v>0</v>
      </c>
      <c r="AW267" s="49" t="b">
        <v>0</v>
      </c>
      <c r="AX267" s="49" t="b">
        <v>0</v>
      </c>
      <c r="AY267" s="49" t="b">
        <v>0</v>
      </c>
      <c r="AZ267" s="49" t="b">
        <v>0</v>
      </c>
      <c r="BA267" s="49" t="b">
        <v>0</v>
      </c>
      <c r="BB267" s="49" t="b">
        <v>0</v>
      </c>
      <c r="BC267" s="49" t="b">
        <v>0</v>
      </c>
      <c r="BD267" s="49" t="b">
        <v>0</v>
      </c>
      <c r="BE267" s="49" t="b">
        <v>0</v>
      </c>
      <c r="BF267" s="49" t="b">
        <v>0</v>
      </c>
      <c r="BG267" s="49" t="b">
        <v>0</v>
      </c>
      <c r="BH267" s="49" t="b">
        <v>0</v>
      </c>
      <c r="BI267" s="49" t="b">
        <v>0</v>
      </c>
      <c r="BJ267" s="49" t="b">
        <v>0</v>
      </c>
      <c r="BK267" s="49" t="b">
        <v>0</v>
      </c>
      <c r="BL267" s="49" t="b">
        <v>0</v>
      </c>
      <c r="BM267" s="49" t="b">
        <v>0</v>
      </c>
      <c r="BN267" s="49" t="b">
        <v>0</v>
      </c>
      <c r="BO267" s="49" t="b">
        <v>0</v>
      </c>
      <c r="BP267" s="49" t="b">
        <v>0</v>
      </c>
      <c r="BQ267" s="49" t="b">
        <v>0</v>
      </c>
      <c r="BR267" s="49" t="b">
        <v>0</v>
      </c>
      <c r="BS267" s="49" t="b">
        <v>0</v>
      </c>
      <c r="BT267" s="49" t="b">
        <v>0</v>
      </c>
      <c r="BU267" s="49" t="b">
        <v>0</v>
      </c>
      <c r="BV267" s="49" t="b">
        <v>0</v>
      </c>
      <c r="BW267" s="49" t="b">
        <v>0</v>
      </c>
      <c r="BX267" s="49" t="b">
        <v>0</v>
      </c>
      <c r="BY267" s="49" t="b">
        <v>0</v>
      </c>
      <c r="BZ267" s="49" t="b">
        <v>0</v>
      </c>
      <c r="CA267" s="49" t="b">
        <v>0</v>
      </c>
      <c r="CB267" s="49" t="b">
        <v>0</v>
      </c>
      <c r="CC267" s="49" t="b">
        <v>0</v>
      </c>
      <c r="CD267" s="49" t="b">
        <v>0</v>
      </c>
      <c r="CE267" s="49" t="b">
        <v>0</v>
      </c>
      <c r="CF267" s="49" t="b">
        <v>0</v>
      </c>
      <c r="CG267" s="49" t="b">
        <v>0</v>
      </c>
      <c r="CH267" s="49" t="b">
        <v>0</v>
      </c>
      <c r="CI267" s="49" t="b">
        <v>0</v>
      </c>
      <c r="CJ267" s="49" t="b">
        <v>0</v>
      </c>
      <c r="CK267" s="49" t="b">
        <v>0</v>
      </c>
      <c r="CL267" s="49" t="b">
        <v>0</v>
      </c>
      <c r="CM267" s="49" t="b">
        <v>0</v>
      </c>
      <c r="CN267" s="49" t="b">
        <v>0</v>
      </c>
      <c r="CO267" s="49" t="b">
        <v>0</v>
      </c>
      <c r="CP267" s="49" t="b">
        <v>0</v>
      </c>
      <c r="CQ267" s="49" t="b">
        <v>0</v>
      </c>
      <c r="CR267" s="49" t="b">
        <v>1</v>
      </c>
      <c r="CS267" s="49" t="b">
        <v>0</v>
      </c>
      <c r="CT267" s="49" t="b">
        <v>0</v>
      </c>
      <c r="CU267" s="49" t="b">
        <v>0</v>
      </c>
      <c r="CV267" s="49" t="b">
        <v>0</v>
      </c>
      <c r="CW267" s="49" t="b">
        <v>0</v>
      </c>
      <c r="CX267" s="49" t="b">
        <v>0</v>
      </c>
      <c r="CY267" s="49" t="b">
        <v>0</v>
      </c>
      <c r="CZ267" s="49" t="b">
        <v>0</v>
      </c>
      <c r="DA267" s="49" t="b">
        <v>0</v>
      </c>
      <c r="DB267" s="49" t="b">
        <v>0</v>
      </c>
      <c r="DC267" s="49" t="b">
        <v>0</v>
      </c>
      <c r="DD267" s="49" t="b">
        <v>0</v>
      </c>
      <c r="DE267" s="49" t="b">
        <v>0</v>
      </c>
      <c r="DF267" s="49" t="b">
        <v>0</v>
      </c>
      <c r="DG267" s="49" t="b">
        <v>0</v>
      </c>
      <c r="DH267" s="49" t="b">
        <v>0</v>
      </c>
      <c r="DI267" s="49" t="b">
        <v>0</v>
      </c>
      <c r="DJ267" s="49" t="b">
        <v>0</v>
      </c>
      <c r="DK267" s="49" t="b">
        <v>0</v>
      </c>
      <c r="DL267" s="49" t="b">
        <v>0</v>
      </c>
      <c r="DM267" s="49" t="b">
        <v>0</v>
      </c>
      <c r="DN267" s="49" t="b">
        <v>0</v>
      </c>
      <c r="DO267" s="49" t="b">
        <v>0</v>
      </c>
      <c r="DP267" s="49" t="b">
        <v>0</v>
      </c>
      <c r="DQ267" s="49" t="b">
        <v>0</v>
      </c>
      <c r="DR267" s="49" t="b">
        <v>0</v>
      </c>
      <c r="DS267" s="49" t="b">
        <v>0</v>
      </c>
      <c r="DT267" s="49" t="b">
        <v>0</v>
      </c>
      <c r="DU267" s="49" t="b">
        <v>0</v>
      </c>
      <c r="DV267" s="49" t="b">
        <v>0</v>
      </c>
      <c r="DW267" s="49" t="b">
        <v>0</v>
      </c>
      <c r="DX267" s="49" t="b">
        <v>0</v>
      </c>
      <c r="DY267" s="49" t="b">
        <v>0</v>
      </c>
      <c r="DZ267" s="49" t="b">
        <v>0</v>
      </c>
      <c r="EA267" s="49" t="b">
        <v>0</v>
      </c>
      <c r="EB267" s="49" t="b">
        <v>0</v>
      </c>
      <c r="EC267" s="49" t="b">
        <v>0</v>
      </c>
      <c r="ED267" s="49" t="b">
        <v>0</v>
      </c>
      <c r="EE267" s="49" t="b">
        <v>0</v>
      </c>
      <c r="EF267" s="49" t="b">
        <v>0</v>
      </c>
      <c r="EG267" s="49" t="b">
        <v>0</v>
      </c>
      <c r="EH267" s="49" t="b">
        <v>0</v>
      </c>
      <c r="EI267" s="49" t="b">
        <v>0</v>
      </c>
      <c r="EJ267" s="49" t="b">
        <v>0</v>
      </c>
      <c r="EK267" s="49" t="b">
        <v>0</v>
      </c>
      <c r="EL267" s="49" t="b">
        <v>0</v>
      </c>
      <c r="EM267" s="49" t="b">
        <v>0</v>
      </c>
      <c r="EN267" s="49" t="b">
        <v>0</v>
      </c>
      <c r="EO267" s="49" t="b">
        <v>0</v>
      </c>
      <c r="EP267" s="49" t="b">
        <v>0</v>
      </c>
      <c r="EQ267" s="49" t="b">
        <v>0</v>
      </c>
      <c r="ER267" s="49" t="b">
        <v>0</v>
      </c>
      <c r="ES267" s="49" t="b">
        <v>0</v>
      </c>
      <c r="ET267" s="49" t="b">
        <v>0</v>
      </c>
      <c r="EU267" s="49" t="b">
        <v>0</v>
      </c>
      <c r="EV267" s="49" t="b">
        <v>0</v>
      </c>
      <c r="EW267" s="49" t="b">
        <v>0</v>
      </c>
      <c r="EX267" s="49" t="b">
        <v>0</v>
      </c>
      <c r="EY267" s="49" t="b">
        <v>0</v>
      </c>
      <c r="EZ267" s="49" t="b">
        <v>0</v>
      </c>
      <c r="FA267" s="49" t="b">
        <v>0</v>
      </c>
      <c r="FB267" s="49" t="b">
        <v>0</v>
      </c>
      <c r="FC267" s="49" t="b">
        <v>0</v>
      </c>
      <c r="FD267" s="49" t="b">
        <v>0</v>
      </c>
      <c r="FE267" s="49" t="b">
        <v>0</v>
      </c>
      <c r="FF267" s="49" t="b">
        <v>0</v>
      </c>
      <c r="FG267" s="49" t="b">
        <v>0</v>
      </c>
      <c r="FH267" s="49" t="b">
        <v>0</v>
      </c>
      <c r="FI267" s="49" t="b">
        <v>0</v>
      </c>
      <c r="FJ267" s="49" t="b">
        <v>0</v>
      </c>
      <c r="FK267" s="49" t="b">
        <v>0</v>
      </c>
      <c r="FL267" s="49" t="b">
        <v>0</v>
      </c>
      <c r="FM267" s="49" t="b">
        <v>0</v>
      </c>
      <c r="FN267" s="49" t="b">
        <v>0</v>
      </c>
      <c r="FO267" s="49" t="b">
        <v>0</v>
      </c>
      <c r="FP267" s="49" t="b">
        <v>0</v>
      </c>
      <c r="FQ267" s="49" t="b">
        <v>0</v>
      </c>
      <c r="FR267" s="49" t="b">
        <v>0</v>
      </c>
      <c r="FS267" s="49" t="b">
        <v>0</v>
      </c>
      <c r="FT267" s="49" t="b">
        <v>0</v>
      </c>
      <c r="FU267" s="49" t="b">
        <v>0</v>
      </c>
      <c r="FV267" s="49" t="b">
        <v>0</v>
      </c>
      <c r="FW267" s="49" t="b">
        <v>0</v>
      </c>
      <c r="FX267" s="49" t="b">
        <v>0</v>
      </c>
      <c r="FY267" s="49" t="b">
        <v>0</v>
      </c>
      <c r="FZ267" s="49" t="b">
        <v>0</v>
      </c>
      <c r="GA267" s="49" t="b">
        <v>0</v>
      </c>
      <c r="GB267" s="49" t="b">
        <v>0</v>
      </c>
      <c r="GC267" s="49" t="b">
        <v>0</v>
      </c>
      <c r="GD267" s="49">
        <f>COUNTIF(O267:GC267, TRUE)</f>
        <v>1</v>
      </c>
    </row>
    <row r="268" spans="1:186" ht="14.25" customHeight="1" x14ac:dyDescent="0.3">
      <c r="A268" s="49">
        <v>3</v>
      </c>
      <c r="B268" s="49" t="s">
        <v>736</v>
      </c>
      <c r="C268" s="48" t="s">
        <v>737</v>
      </c>
      <c r="D268" s="49" t="str">
        <f>VLOOKUP(C268,[1]Planning!$C$81:$D$305,2,"false")</f>
        <v>BN - UMNO</v>
      </c>
      <c r="E268" s="49" t="s">
        <v>738</v>
      </c>
      <c r="F268" s="51" t="str">
        <f>VLOOKUP(E268, [1]Constituency!$K$2:$L$225, 2, FALSE)</f>
        <v>Johor</v>
      </c>
      <c r="G268" s="51" t="s">
        <v>1161</v>
      </c>
      <c r="I268" s="49">
        <v>16112020</v>
      </c>
      <c r="J268" s="49">
        <v>2020</v>
      </c>
      <c r="K268" s="49">
        <v>11</v>
      </c>
      <c r="L268" s="49">
        <v>16</v>
      </c>
      <c r="M268" s="49" t="s">
        <v>1162</v>
      </c>
      <c r="N268" s="49" t="s">
        <v>688</v>
      </c>
      <c r="O268" s="49" t="b">
        <v>0</v>
      </c>
      <c r="P268" s="49" t="b">
        <v>0</v>
      </c>
      <c r="Q268" s="49" t="b">
        <v>0</v>
      </c>
      <c r="R268" s="49" t="b">
        <v>0</v>
      </c>
      <c r="S268" s="49" t="b">
        <v>0</v>
      </c>
      <c r="T268" s="49" t="b">
        <v>0</v>
      </c>
      <c r="U268" s="49" t="b">
        <v>0</v>
      </c>
      <c r="V268" s="49" t="b">
        <v>0</v>
      </c>
      <c r="W268" s="49" t="b">
        <v>0</v>
      </c>
      <c r="X268" s="49" t="b">
        <v>0</v>
      </c>
      <c r="Y268" s="49" t="b">
        <v>0</v>
      </c>
      <c r="Z268" s="49" t="b">
        <v>0</v>
      </c>
      <c r="AA268" s="49" t="b">
        <v>0</v>
      </c>
      <c r="AB268" s="49" t="b">
        <v>0</v>
      </c>
      <c r="AC268" s="49" t="b">
        <v>0</v>
      </c>
      <c r="AD268" s="49" t="b">
        <v>0</v>
      </c>
      <c r="AE268" s="49" t="b">
        <v>0</v>
      </c>
      <c r="AF268" s="49" t="b">
        <v>0</v>
      </c>
      <c r="AG268" s="49" t="b">
        <v>0</v>
      </c>
      <c r="AH268" s="49" t="b">
        <v>0</v>
      </c>
      <c r="AI268" s="49" t="b">
        <v>0</v>
      </c>
      <c r="AJ268" s="49" t="b">
        <v>0</v>
      </c>
      <c r="AK268" s="49" t="b">
        <v>0</v>
      </c>
      <c r="AL268" s="49" t="b">
        <v>0</v>
      </c>
      <c r="AM268" s="49" t="b">
        <v>0</v>
      </c>
      <c r="AN268" s="49" t="b">
        <v>0</v>
      </c>
      <c r="AO268" s="49" t="b">
        <v>0</v>
      </c>
      <c r="AP268" s="49" t="b">
        <v>0</v>
      </c>
      <c r="AQ268" s="49" t="b">
        <v>0</v>
      </c>
      <c r="AR268" s="49" t="b">
        <v>0</v>
      </c>
      <c r="AS268" s="49" t="b">
        <v>0</v>
      </c>
      <c r="AT268" s="49" t="b">
        <v>0</v>
      </c>
      <c r="AU268" s="49" t="b">
        <v>0</v>
      </c>
      <c r="AV268" s="49" t="b">
        <v>0</v>
      </c>
      <c r="AW268" s="49" t="b">
        <v>0</v>
      </c>
      <c r="AX268" s="49" t="b">
        <v>0</v>
      </c>
      <c r="AY268" s="49" t="b">
        <v>0</v>
      </c>
      <c r="AZ268" s="49" t="b">
        <v>0</v>
      </c>
      <c r="BA268" s="49" t="b">
        <v>0</v>
      </c>
      <c r="BB268" s="49" t="b">
        <v>0</v>
      </c>
      <c r="BC268" s="49" t="b">
        <v>0</v>
      </c>
      <c r="BD268" s="49" t="b">
        <v>0</v>
      </c>
      <c r="BE268" s="49" t="b">
        <v>0</v>
      </c>
      <c r="BF268" s="49" t="b">
        <v>0</v>
      </c>
      <c r="BG268" s="49" t="b">
        <v>0</v>
      </c>
      <c r="BH268" s="49" t="b">
        <v>0</v>
      </c>
      <c r="BI268" s="49" t="b">
        <v>0</v>
      </c>
      <c r="BJ268" s="49" t="b">
        <v>0</v>
      </c>
      <c r="BK268" s="49" t="b">
        <v>0</v>
      </c>
      <c r="BL268" s="49" t="b">
        <v>0</v>
      </c>
      <c r="BM268" s="49" t="b">
        <v>0</v>
      </c>
      <c r="BN268" s="49" t="b">
        <v>0</v>
      </c>
      <c r="BO268" s="49" t="b">
        <v>0</v>
      </c>
      <c r="BP268" s="49" t="b">
        <v>0</v>
      </c>
      <c r="BQ268" s="49" t="b">
        <v>0</v>
      </c>
      <c r="BR268" s="49" t="b">
        <v>0</v>
      </c>
      <c r="BS268" s="49" t="b">
        <v>0</v>
      </c>
      <c r="BT268" s="49" t="b">
        <v>0</v>
      </c>
      <c r="BU268" s="49" t="b">
        <v>0</v>
      </c>
      <c r="BV268" s="49" t="b">
        <v>0</v>
      </c>
      <c r="BW268" s="49" t="b">
        <v>0</v>
      </c>
      <c r="BX268" s="49" t="b">
        <v>0</v>
      </c>
      <c r="BY268" s="49" t="b">
        <v>0</v>
      </c>
      <c r="BZ268" s="49" t="b">
        <v>0</v>
      </c>
      <c r="CA268" s="49" t="b">
        <v>0</v>
      </c>
      <c r="CB268" s="49" t="b">
        <v>0</v>
      </c>
      <c r="CC268" s="49" t="b">
        <v>0</v>
      </c>
      <c r="CD268" s="49" t="b">
        <v>0</v>
      </c>
      <c r="CE268" s="49" t="b">
        <v>0</v>
      </c>
      <c r="CF268" s="49" t="b">
        <v>0</v>
      </c>
      <c r="CG268" s="49" t="b">
        <v>0</v>
      </c>
      <c r="CH268" s="49" t="b">
        <v>0</v>
      </c>
      <c r="CI268" s="49" t="b">
        <v>0</v>
      </c>
      <c r="CJ268" s="49" t="b">
        <v>0</v>
      </c>
      <c r="CK268" s="49" t="b">
        <v>0</v>
      </c>
      <c r="CL268" s="49" t="b">
        <v>0</v>
      </c>
      <c r="CM268" s="49" t="b">
        <v>0</v>
      </c>
      <c r="CN268" s="49" t="b">
        <v>0</v>
      </c>
      <c r="CO268" s="49" t="b">
        <v>0</v>
      </c>
      <c r="CP268" s="49" t="b">
        <v>0</v>
      </c>
      <c r="CQ268" s="49" t="b">
        <v>0</v>
      </c>
      <c r="CR268" s="49" t="b">
        <v>0</v>
      </c>
      <c r="CS268" s="49" t="b">
        <v>0</v>
      </c>
      <c r="CT268" s="49" t="b">
        <v>0</v>
      </c>
      <c r="CU268" s="49" t="b">
        <v>0</v>
      </c>
      <c r="CV268" s="49" t="b">
        <v>0</v>
      </c>
      <c r="CW268" s="49" t="b">
        <v>0</v>
      </c>
      <c r="CX268" s="49" t="b">
        <v>0</v>
      </c>
      <c r="CY268" s="49" t="b">
        <v>0</v>
      </c>
      <c r="CZ268" s="49" t="b">
        <v>0</v>
      </c>
      <c r="DA268" s="49" t="b">
        <v>0</v>
      </c>
      <c r="DB268" s="49" t="b">
        <v>0</v>
      </c>
      <c r="DC268" s="49" t="b">
        <v>0</v>
      </c>
      <c r="DD268" s="49" t="b">
        <v>0</v>
      </c>
      <c r="DE268" s="49" t="b">
        <v>0</v>
      </c>
      <c r="DF268" s="49" t="b">
        <v>0</v>
      </c>
      <c r="DG268" s="49" t="b">
        <v>0</v>
      </c>
      <c r="DH268" s="49" t="b">
        <v>0</v>
      </c>
      <c r="DI268" s="49" t="b">
        <v>0</v>
      </c>
      <c r="DJ268" s="49" t="b">
        <v>0</v>
      </c>
      <c r="DK268" s="49" t="b">
        <v>0</v>
      </c>
      <c r="DL268" s="49" t="b">
        <v>0</v>
      </c>
      <c r="DM268" s="49" t="b">
        <v>0</v>
      </c>
      <c r="DN268" s="49" t="b">
        <v>0</v>
      </c>
      <c r="DO268" s="49" t="b">
        <v>0</v>
      </c>
      <c r="DP268" s="49" t="b">
        <v>0</v>
      </c>
      <c r="DQ268" s="49" t="b">
        <v>0</v>
      </c>
      <c r="DR268" s="49" t="b">
        <v>0</v>
      </c>
      <c r="DS268" s="49" t="b">
        <v>0</v>
      </c>
      <c r="DT268" s="49" t="b">
        <v>0</v>
      </c>
      <c r="DU268" s="49" t="b">
        <v>0</v>
      </c>
      <c r="DV268" s="49" t="b">
        <v>0</v>
      </c>
      <c r="DW268" s="49" t="b">
        <v>0</v>
      </c>
      <c r="DX268" s="49" t="b">
        <v>0</v>
      </c>
      <c r="DY268" s="49" t="b">
        <v>0</v>
      </c>
      <c r="DZ268" s="49" t="b">
        <v>0</v>
      </c>
      <c r="EA268" s="49" t="b">
        <v>0</v>
      </c>
      <c r="EB268" s="49" t="b">
        <v>0</v>
      </c>
      <c r="EC268" s="49" t="b">
        <v>0</v>
      </c>
      <c r="ED268" s="49" t="b">
        <v>0</v>
      </c>
      <c r="EE268" s="49" t="b">
        <v>0</v>
      </c>
      <c r="EF268" s="49" t="b">
        <v>0</v>
      </c>
      <c r="EG268" s="49" t="b">
        <v>0</v>
      </c>
      <c r="EH268" s="49" t="b">
        <v>0</v>
      </c>
      <c r="EI268" s="49" t="b">
        <v>0</v>
      </c>
      <c r="EJ268" s="49" t="b">
        <v>0</v>
      </c>
      <c r="EK268" s="49" t="b">
        <v>0</v>
      </c>
      <c r="EL268" s="49" t="b">
        <v>0</v>
      </c>
      <c r="EM268" s="49" t="b">
        <v>1</v>
      </c>
      <c r="EN268" s="49" t="b">
        <v>0</v>
      </c>
      <c r="EO268" s="49" t="b">
        <v>0</v>
      </c>
      <c r="EP268" s="49" t="b">
        <v>0</v>
      </c>
      <c r="EQ268" s="49" t="b">
        <v>0</v>
      </c>
      <c r="ER268" s="49" t="b">
        <v>0</v>
      </c>
      <c r="ES268" s="49" t="b">
        <v>0</v>
      </c>
      <c r="ET268" s="49" t="b">
        <v>1</v>
      </c>
      <c r="EU268" s="49" t="b">
        <v>0</v>
      </c>
      <c r="EV268" s="49" t="b">
        <v>0</v>
      </c>
      <c r="EW268" s="49" t="b">
        <v>0</v>
      </c>
      <c r="EX268" s="49" t="b">
        <v>0</v>
      </c>
      <c r="EY268" s="49" t="b">
        <v>0</v>
      </c>
      <c r="EZ268" s="49" t="b">
        <v>0</v>
      </c>
      <c r="FA268" s="49" t="b">
        <v>0</v>
      </c>
      <c r="FB268" s="49" t="b">
        <v>0</v>
      </c>
      <c r="FC268" s="49" t="b">
        <v>0</v>
      </c>
      <c r="FD268" s="49" t="b">
        <v>0</v>
      </c>
      <c r="FE268" s="49" t="b">
        <v>0</v>
      </c>
      <c r="FF268" s="49" t="b">
        <v>0</v>
      </c>
      <c r="FG268" s="49" t="b">
        <v>0</v>
      </c>
      <c r="FH268" s="49" t="b">
        <v>0</v>
      </c>
      <c r="FI268" s="49" t="b">
        <v>0</v>
      </c>
      <c r="FJ268" s="49" t="b">
        <v>0</v>
      </c>
      <c r="FK268" s="49" t="b">
        <v>0</v>
      </c>
      <c r="FL268" s="49" t="b">
        <v>0</v>
      </c>
      <c r="FM268" s="49" t="b">
        <v>0</v>
      </c>
      <c r="FN268" s="49" t="b">
        <v>0</v>
      </c>
      <c r="FO268" s="49" t="b">
        <v>0</v>
      </c>
      <c r="FP268" s="49" t="b">
        <v>0</v>
      </c>
      <c r="FQ268" s="49" t="b">
        <v>0</v>
      </c>
      <c r="FR268" s="49" t="b">
        <v>0</v>
      </c>
      <c r="FS268" s="49" t="b">
        <v>0</v>
      </c>
      <c r="FT268" s="49" t="b">
        <v>0</v>
      </c>
      <c r="FU268" s="49" t="b">
        <v>0</v>
      </c>
      <c r="FV268" s="49" t="b">
        <v>0</v>
      </c>
      <c r="FW268" s="49" t="b">
        <v>0</v>
      </c>
      <c r="FX268" s="49" t="b">
        <v>0</v>
      </c>
      <c r="FY268" s="49" t="b">
        <v>0</v>
      </c>
      <c r="FZ268" s="49" t="b">
        <v>0</v>
      </c>
      <c r="GA268" s="49" t="b">
        <v>0</v>
      </c>
      <c r="GB268" s="49" t="b">
        <v>0</v>
      </c>
      <c r="GC268" s="49" t="b">
        <v>0</v>
      </c>
      <c r="GD268" s="49">
        <f>COUNTIF(O268:GC268, TRUE)</f>
        <v>2</v>
      </c>
    </row>
    <row r="269" spans="1:186" ht="14.25" customHeight="1" x14ac:dyDescent="0.3">
      <c r="A269" s="49">
        <v>3</v>
      </c>
      <c r="B269" s="49" t="s">
        <v>962</v>
      </c>
      <c r="C269" s="48" t="s">
        <v>963</v>
      </c>
      <c r="D269" s="49" t="str">
        <f>VLOOKUP(C269,[1]Planning!$C$81:$D$305,2,"false")</f>
        <v>PAS</v>
      </c>
      <c r="E269" s="49" t="s">
        <v>964</v>
      </c>
      <c r="F269" s="51" t="str">
        <f>VLOOKUP(E269, [1]Constituency!$K$2:$L$225, 2, FALSE)</f>
        <v>Terengganu</v>
      </c>
      <c r="G269" s="51" t="s">
        <v>1163</v>
      </c>
      <c r="I269" s="49">
        <v>8032022</v>
      </c>
      <c r="J269" s="49">
        <v>2022</v>
      </c>
      <c r="K269" s="49">
        <v>3</v>
      </c>
      <c r="L269" s="49">
        <v>8</v>
      </c>
      <c r="M269" s="49" t="s">
        <v>1164</v>
      </c>
      <c r="N269" s="49" t="s">
        <v>688</v>
      </c>
      <c r="O269" s="49" t="b">
        <v>0</v>
      </c>
      <c r="P269" s="49" t="b">
        <v>0</v>
      </c>
      <c r="Q269" s="49" t="b">
        <v>0</v>
      </c>
      <c r="R269" s="49" t="b">
        <v>0</v>
      </c>
      <c r="S269" s="49" t="b">
        <v>0</v>
      </c>
      <c r="T269" s="49" t="b">
        <v>0</v>
      </c>
      <c r="U269" s="49" t="b">
        <v>0</v>
      </c>
      <c r="V269" s="49" t="b">
        <v>0</v>
      </c>
      <c r="W269" s="49" t="b">
        <v>0</v>
      </c>
      <c r="X269" s="49" t="b">
        <v>0</v>
      </c>
      <c r="Y269" s="49" t="b">
        <v>0</v>
      </c>
      <c r="Z269" s="49" t="b">
        <v>0</v>
      </c>
      <c r="AA269" s="49" t="b">
        <v>0</v>
      </c>
      <c r="AB269" s="49" t="b">
        <v>0</v>
      </c>
      <c r="AC269" s="49" t="b">
        <v>0</v>
      </c>
      <c r="AD269" s="49" t="b">
        <v>0</v>
      </c>
      <c r="AE269" s="49" t="b">
        <v>0</v>
      </c>
      <c r="AF269" s="49" t="b">
        <v>0</v>
      </c>
      <c r="AG269" s="49" t="b">
        <v>0</v>
      </c>
      <c r="AH269" s="49" t="b">
        <v>0</v>
      </c>
      <c r="AI269" s="49" t="b">
        <v>0</v>
      </c>
      <c r="AJ269" s="49" t="b">
        <v>0</v>
      </c>
      <c r="AK269" s="49" t="b">
        <v>0</v>
      </c>
      <c r="AL269" s="49" t="b">
        <v>0</v>
      </c>
      <c r="AM269" s="49" t="b">
        <v>0</v>
      </c>
      <c r="AN269" s="49" t="b">
        <v>0</v>
      </c>
      <c r="AO269" s="49" t="b">
        <v>0</v>
      </c>
      <c r="AP269" s="49" t="b">
        <v>0</v>
      </c>
      <c r="AQ269" s="49" t="b">
        <v>0</v>
      </c>
      <c r="AR269" s="49" t="b">
        <v>0</v>
      </c>
      <c r="AS269" s="49" t="b">
        <v>0</v>
      </c>
      <c r="AT269" s="49" t="b">
        <v>0</v>
      </c>
      <c r="AU269" s="49" t="b">
        <v>0</v>
      </c>
      <c r="AV269" s="49" t="b">
        <v>0</v>
      </c>
      <c r="AW269" s="49" t="b">
        <v>0</v>
      </c>
      <c r="AX269" s="49" t="b">
        <v>0</v>
      </c>
      <c r="AY269" s="49" t="b">
        <v>0</v>
      </c>
      <c r="AZ269" s="49" t="b">
        <v>0</v>
      </c>
      <c r="BA269" s="49" t="b">
        <v>0</v>
      </c>
      <c r="BB269" s="49" t="b">
        <v>0</v>
      </c>
      <c r="BC269" s="49" t="b">
        <v>0</v>
      </c>
      <c r="BD269" s="49" t="b">
        <v>0</v>
      </c>
      <c r="BE269" s="49" t="b">
        <v>0</v>
      </c>
      <c r="BF269" s="49" t="b">
        <v>0</v>
      </c>
      <c r="BG269" s="49" t="b">
        <v>0</v>
      </c>
      <c r="BH269" s="49" t="b">
        <v>0</v>
      </c>
      <c r="BI269" s="49" t="b">
        <v>0</v>
      </c>
      <c r="BJ269" s="49" t="b">
        <v>0</v>
      </c>
      <c r="BK269" s="49" t="b">
        <v>0</v>
      </c>
      <c r="BL269" s="49" t="b">
        <v>0</v>
      </c>
      <c r="BM269" s="49" t="b">
        <v>0</v>
      </c>
      <c r="BN269" s="49" t="b">
        <v>0</v>
      </c>
      <c r="BO269" s="49" t="b">
        <v>0</v>
      </c>
      <c r="BP269" s="49" t="b">
        <v>0</v>
      </c>
      <c r="BQ269" s="49" t="b">
        <v>0</v>
      </c>
      <c r="BR269" s="49" t="b">
        <v>0</v>
      </c>
      <c r="BS269" s="49" t="b">
        <v>0</v>
      </c>
      <c r="BT269" s="49" t="b">
        <v>0</v>
      </c>
      <c r="BU269" s="49" t="b">
        <v>0</v>
      </c>
      <c r="BV269" s="49" t="b">
        <v>0</v>
      </c>
      <c r="BW269" s="49" t="b">
        <v>0</v>
      </c>
      <c r="BX269" s="49" t="b">
        <v>0</v>
      </c>
      <c r="BY269" s="49" t="b">
        <v>0</v>
      </c>
      <c r="BZ269" s="49" t="b">
        <v>0</v>
      </c>
      <c r="CA269" s="49" t="b">
        <v>0</v>
      </c>
      <c r="CB269" s="49" t="b">
        <v>0</v>
      </c>
      <c r="CC269" s="49" t="b">
        <v>0</v>
      </c>
      <c r="CD269" s="49" t="b">
        <v>0</v>
      </c>
      <c r="CE269" s="49" t="b">
        <v>0</v>
      </c>
      <c r="CF269" s="49" t="b">
        <v>0</v>
      </c>
      <c r="CG269" s="49" t="b">
        <v>0</v>
      </c>
      <c r="CH269" s="49" t="b">
        <v>0</v>
      </c>
      <c r="CI269" s="49" t="b">
        <v>0</v>
      </c>
      <c r="CJ269" s="49" t="b">
        <v>0</v>
      </c>
      <c r="CK269" s="49" t="b">
        <v>0</v>
      </c>
      <c r="CL269" s="49" t="b">
        <v>0</v>
      </c>
      <c r="CM269" s="49" t="b">
        <v>0</v>
      </c>
      <c r="CN269" s="49" t="b">
        <v>0</v>
      </c>
      <c r="CO269" s="49" t="b">
        <v>0</v>
      </c>
      <c r="CP269" s="49" t="b">
        <v>0</v>
      </c>
      <c r="CQ269" s="49" t="b">
        <v>0</v>
      </c>
      <c r="CR269" s="49" t="b">
        <v>1</v>
      </c>
      <c r="CS269" s="49" t="b">
        <v>0</v>
      </c>
      <c r="CT269" s="49" t="b">
        <v>0</v>
      </c>
      <c r="CU269" s="49" t="b">
        <v>0</v>
      </c>
      <c r="CV269" s="49" t="b">
        <v>0</v>
      </c>
      <c r="CW269" s="49" t="b">
        <v>0</v>
      </c>
      <c r="CX269" s="49" t="b">
        <v>0</v>
      </c>
      <c r="CY269" s="49" t="b">
        <v>0</v>
      </c>
      <c r="CZ269" s="49" t="b">
        <v>0</v>
      </c>
      <c r="DA269" s="49" t="b">
        <v>0</v>
      </c>
      <c r="DB269" s="49" t="b">
        <v>0</v>
      </c>
      <c r="DC269" s="49" t="b">
        <v>0</v>
      </c>
      <c r="DD269" s="49" t="b">
        <v>0</v>
      </c>
      <c r="DE269" s="49" t="b">
        <v>0</v>
      </c>
      <c r="DF269" s="49" t="b">
        <v>0</v>
      </c>
      <c r="DG269" s="49" t="b">
        <v>0</v>
      </c>
      <c r="DH269" s="49" t="b">
        <v>0</v>
      </c>
      <c r="DI269" s="49" t="b">
        <v>0</v>
      </c>
      <c r="DJ269" s="49" t="b">
        <v>0</v>
      </c>
      <c r="DK269" s="49" t="b">
        <v>0</v>
      </c>
      <c r="DL269" s="49" t="b">
        <v>0</v>
      </c>
      <c r="DM269" s="49" t="b">
        <v>0</v>
      </c>
      <c r="DN269" s="49" t="b">
        <v>0</v>
      </c>
      <c r="DO269" s="49" t="b">
        <v>0</v>
      </c>
      <c r="DP269" s="49" t="b">
        <v>0</v>
      </c>
      <c r="DQ269" s="49" t="b">
        <v>0</v>
      </c>
      <c r="DR269" s="49" t="b">
        <v>1</v>
      </c>
      <c r="DS269" s="49" t="b">
        <v>0</v>
      </c>
      <c r="DT269" s="49" t="b">
        <v>0</v>
      </c>
      <c r="DU269" s="49" t="b">
        <v>0</v>
      </c>
      <c r="DV269" s="49" t="b">
        <v>0</v>
      </c>
      <c r="DW269" s="49" t="b">
        <v>0</v>
      </c>
      <c r="DX269" s="49" t="b">
        <v>0</v>
      </c>
      <c r="DY269" s="49" t="b">
        <v>0</v>
      </c>
      <c r="DZ269" s="49" t="b">
        <v>0</v>
      </c>
      <c r="EA269" s="49" t="b">
        <v>0</v>
      </c>
      <c r="EB269" s="49" t="b">
        <v>0</v>
      </c>
      <c r="EC269" s="49" t="b">
        <v>0</v>
      </c>
      <c r="ED269" s="49" t="b">
        <v>0</v>
      </c>
      <c r="EE269" s="49" t="b">
        <v>0</v>
      </c>
      <c r="EF269" s="49" t="b">
        <v>0</v>
      </c>
      <c r="EG269" s="49" t="b">
        <v>0</v>
      </c>
      <c r="EH269" s="49" t="b">
        <v>0</v>
      </c>
      <c r="EI269" s="49" t="b">
        <v>0</v>
      </c>
      <c r="EJ269" s="49" t="b">
        <v>0</v>
      </c>
      <c r="EK269" s="49" t="b">
        <v>0</v>
      </c>
      <c r="EL269" s="49" t="b">
        <v>0</v>
      </c>
      <c r="EM269" s="49" t="b">
        <v>0</v>
      </c>
      <c r="EN269" s="49" t="b">
        <v>0</v>
      </c>
      <c r="EO269" s="49" t="b">
        <v>0</v>
      </c>
      <c r="EP269" s="49" t="b">
        <v>0</v>
      </c>
      <c r="EQ269" s="49" t="b">
        <v>0</v>
      </c>
      <c r="ER269" s="49" t="b">
        <v>0</v>
      </c>
      <c r="ES269" s="49" t="b">
        <v>0</v>
      </c>
      <c r="ET269" s="49" t="b">
        <v>0</v>
      </c>
      <c r="EU269" s="49" t="b">
        <v>0</v>
      </c>
      <c r="EV269" s="49" t="b">
        <v>0</v>
      </c>
      <c r="EW269" s="49" t="b">
        <v>0</v>
      </c>
      <c r="EX269" s="49" t="b">
        <v>0</v>
      </c>
      <c r="EY269" s="49" t="b">
        <v>0</v>
      </c>
      <c r="EZ269" s="49" t="b">
        <v>0</v>
      </c>
      <c r="FA269" s="49" t="b">
        <v>0</v>
      </c>
      <c r="FB269" s="49" t="b">
        <v>0</v>
      </c>
      <c r="FC269" s="49" t="b">
        <v>0</v>
      </c>
      <c r="FD269" s="49" t="b">
        <v>0</v>
      </c>
      <c r="FE269" s="49" t="b">
        <v>0</v>
      </c>
      <c r="FF269" s="49" t="b">
        <v>0</v>
      </c>
      <c r="FG269" s="49" t="b">
        <v>0</v>
      </c>
      <c r="FH269" s="49" t="b">
        <v>0</v>
      </c>
      <c r="FI269" s="49" t="b">
        <v>0</v>
      </c>
      <c r="FJ269" s="49" t="b">
        <v>0</v>
      </c>
      <c r="FK269" s="49" t="b">
        <v>0</v>
      </c>
      <c r="FL269" s="49" t="b">
        <v>0</v>
      </c>
      <c r="FM269" s="49" t="b">
        <v>0</v>
      </c>
      <c r="FN269" s="49" t="b">
        <v>0</v>
      </c>
      <c r="FO269" s="49" t="b">
        <v>0</v>
      </c>
      <c r="FP269" s="49" t="b">
        <v>0</v>
      </c>
      <c r="FQ269" s="49" t="b">
        <v>0</v>
      </c>
      <c r="FR269" s="49" t="b">
        <v>0</v>
      </c>
      <c r="FS269" s="49" t="b">
        <v>0</v>
      </c>
      <c r="FT269" s="49" t="b">
        <v>0</v>
      </c>
      <c r="FU269" s="49" t="b">
        <v>0</v>
      </c>
      <c r="FV269" s="49" t="b">
        <v>0</v>
      </c>
      <c r="FW269" s="49" t="b">
        <v>0</v>
      </c>
      <c r="FX269" s="49" t="b">
        <v>0</v>
      </c>
      <c r="FY269" s="49" t="b">
        <v>0</v>
      </c>
      <c r="FZ269" s="49" t="b">
        <v>0</v>
      </c>
      <c r="GA269" s="49" t="b">
        <v>0</v>
      </c>
      <c r="GB269" s="49" t="b">
        <v>0</v>
      </c>
      <c r="GC269" s="49" t="b">
        <v>0</v>
      </c>
      <c r="GD269" s="49">
        <f>COUNTIF(O269:GC269, TRUE)</f>
        <v>2</v>
      </c>
    </row>
    <row r="270" spans="1:186" ht="14.25" customHeight="1" x14ac:dyDescent="0.3">
      <c r="A270" s="49">
        <v>5</v>
      </c>
      <c r="B270" s="49" t="s">
        <v>716</v>
      </c>
      <c r="C270" s="48" t="s">
        <v>716</v>
      </c>
      <c r="D270" s="49" t="str">
        <f>VLOOKUP(C270,[1]Planning!$C$81:$D$305,2,"false")</f>
        <v>PH - PKR</v>
      </c>
      <c r="E270" s="49" t="s">
        <v>717</v>
      </c>
      <c r="F270" s="51" t="str">
        <f>VLOOKUP(E270, [1]Constituency!$K$2:$L$225, 2, FALSE)</f>
        <v>Selangor</v>
      </c>
      <c r="G270" s="51" t="s">
        <v>1165</v>
      </c>
      <c r="I270" s="49">
        <v>1042019</v>
      </c>
      <c r="J270" s="49">
        <v>2019</v>
      </c>
      <c r="K270" s="49">
        <v>4</v>
      </c>
      <c r="L270" s="49">
        <v>1</v>
      </c>
      <c r="M270" s="49" t="s">
        <v>1166</v>
      </c>
      <c r="N270" s="49" t="s">
        <v>688</v>
      </c>
      <c r="O270" s="49" t="b">
        <v>0</v>
      </c>
      <c r="P270" s="49" t="b">
        <v>0</v>
      </c>
      <c r="Q270" s="49" t="b">
        <v>0</v>
      </c>
      <c r="R270" s="49" t="b">
        <v>0</v>
      </c>
      <c r="S270" s="49" t="b">
        <v>0</v>
      </c>
      <c r="T270" s="49" t="b">
        <v>0</v>
      </c>
      <c r="U270" s="49" t="b">
        <v>0</v>
      </c>
      <c r="V270" s="49" t="b">
        <v>0</v>
      </c>
      <c r="W270" s="49" t="b">
        <v>0</v>
      </c>
      <c r="X270" s="49" t="b">
        <v>0</v>
      </c>
      <c r="Y270" s="49" t="b">
        <v>0</v>
      </c>
      <c r="Z270" s="49" t="b">
        <v>0</v>
      </c>
      <c r="AA270" s="49" t="b">
        <v>0</v>
      </c>
      <c r="AB270" s="49" t="b">
        <v>0</v>
      </c>
      <c r="AC270" s="49" t="b">
        <v>0</v>
      </c>
      <c r="AD270" s="49" t="b">
        <v>0</v>
      </c>
      <c r="AE270" s="49" t="b">
        <v>0</v>
      </c>
      <c r="AF270" s="49" t="b">
        <v>0</v>
      </c>
      <c r="AG270" s="49" t="b">
        <v>0</v>
      </c>
      <c r="AH270" s="49" t="b">
        <v>0</v>
      </c>
      <c r="AI270" s="49" t="b">
        <v>0</v>
      </c>
      <c r="AJ270" s="49" t="b">
        <v>0</v>
      </c>
      <c r="AK270" s="49" t="b">
        <v>0</v>
      </c>
      <c r="AL270" s="49" t="b">
        <v>0</v>
      </c>
      <c r="AM270" s="49" t="b">
        <v>0</v>
      </c>
      <c r="AN270" s="49" t="b">
        <v>0</v>
      </c>
      <c r="AO270" s="49" t="b">
        <v>0</v>
      </c>
      <c r="AP270" s="49" t="b">
        <v>0</v>
      </c>
      <c r="AQ270" s="49" t="b">
        <v>0</v>
      </c>
      <c r="AR270" s="49" t="b">
        <v>0</v>
      </c>
      <c r="AS270" s="49" t="b">
        <v>0</v>
      </c>
      <c r="AT270" s="49" t="b">
        <v>0</v>
      </c>
      <c r="AU270" s="49" t="b">
        <v>0</v>
      </c>
      <c r="AV270" s="49" t="b">
        <v>0</v>
      </c>
      <c r="AW270" s="49" t="b">
        <v>0</v>
      </c>
      <c r="AX270" s="49" t="b">
        <v>0</v>
      </c>
      <c r="AY270" s="49" t="b">
        <v>0</v>
      </c>
      <c r="AZ270" s="49" t="b">
        <v>0</v>
      </c>
      <c r="BA270" s="49" t="b">
        <v>0</v>
      </c>
      <c r="BB270" s="49" t="b">
        <v>0</v>
      </c>
      <c r="BC270" s="49" t="b">
        <v>0</v>
      </c>
      <c r="BD270" s="49" t="b">
        <v>0</v>
      </c>
      <c r="BE270" s="49" t="b">
        <v>0</v>
      </c>
      <c r="BF270" s="49" t="b">
        <v>0</v>
      </c>
      <c r="BG270" s="49" t="b">
        <v>0</v>
      </c>
      <c r="BH270" s="49" t="b">
        <v>0</v>
      </c>
      <c r="BI270" s="49" t="b">
        <v>0</v>
      </c>
      <c r="BJ270" s="49" t="b">
        <v>0</v>
      </c>
      <c r="BK270" s="49" t="b">
        <v>0</v>
      </c>
      <c r="BL270" s="49" t="b">
        <v>0</v>
      </c>
      <c r="BM270" s="49" t="b">
        <v>0</v>
      </c>
      <c r="BN270" s="49" t="b">
        <v>0</v>
      </c>
      <c r="BO270" s="49" t="b">
        <v>0</v>
      </c>
      <c r="BP270" s="49" t="b">
        <v>0</v>
      </c>
      <c r="BQ270" s="49" t="b">
        <v>0</v>
      </c>
      <c r="BR270" s="49" t="b">
        <v>0</v>
      </c>
      <c r="BS270" s="49" t="b">
        <v>0</v>
      </c>
      <c r="BT270" s="49" t="b">
        <v>0</v>
      </c>
      <c r="BU270" s="49" t="b">
        <v>0</v>
      </c>
      <c r="BV270" s="49" t="b">
        <v>0</v>
      </c>
      <c r="BW270" s="49" t="b">
        <v>0</v>
      </c>
      <c r="BX270" s="49" t="b">
        <v>0</v>
      </c>
      <c r="BY270" s="49" t="b">
        <v>0</v>
      </c>
      <c r="BZ270" s="49" t="b">
        <v>0</v>
      </c>
      <c r="CA270" s="49" t="b">
        <v>0</v>
      </c>
      <c r="CB270" s="49" t="b">
        <v>0</v>
      </c>
      <c r="CC270" s="49" t="b">
        <v>0</v>
      </c>
      <c r="CD270" s="49" t="b">
        <v>0</v>
      </c>
      <c r="CE270" s="49" t="b">
        <v>0</v>
      </c>
      <c r="CF270" s="49" t="b">
        <v>0</v>
      </c>
      <c r="CG270" s="49" t="b">
        <v>0</v>
      </c>
      <c r="CH270" s="49" t="b">
        <v>0</v>
      </c>
      <c r="CI270" s="49" t="b">
        <v>0</v>
      </c>
      <c r="CJ270" s="49" t="b">
        <v>0</v>
      </c>
      <c r="CK270" s="49" t="b">
        <v>0</v>
      </c>
      <c r="CL270" s="49" t="b">
        <v>0</v>
      </c>
      <c r="CM270" s="49" t="b">
        <v>0</v>
      </c>
      <c r="CN270" s="49" t="b">
        <v>0</v>
      </c>
      <c r="CO270" s="49" t="b">
        <v>0</v>
      </c>
      <c r="CP270" s="49" t="b">
        <v>0</v>
      </c>
      <c r="CQ270" s="49" t="b">
        <v>0</v>
      </c>
      <c r="CR270" s="49" t="b">
        <v>1</v>
      </c>
      <c r="CS270" s="49" t="b">
        <v>1</v>
      </c>
      <c r="CT270" s="49" t="b">
        <v>0</v>
      </c>
      <c r="CU270" s="49" t="b">
        <v>0</v>
      </c>
      <c r="CV270" s="49" t="b">
        <v>0</v>
      </c>
      <c r="CW270" s="49" t="b">
        <v>0</v>
      </c>
      <c r="CX270" s="49" t="b">
        <v>0</v>
      </c>
      <c r="CY270" s="49" t="b">
        <v>0</v>
      </c>
      <c r="CZ270" s="49" t="b">
        <v>0</v>
      </c>
      <c r="DA270" s="49" t="b">
        <v>0</v>
      </c>
      <c r="DB270" s="49" t="b">
        <v>0</v>
      </c>
      <c r="DC270" s="49" t="b">
        <v>0</v>
      </c>
      <c r="DD270" s="49" t="b">
        <v>0</v>
      </c>
      <c r="DE270" s="49" t="b">
        <v>0</v>
      </c>
      <c r="DF270" s="49" t="b">
        <v>0</v>
      </c>
      <c r="DG270" s="49" t="b">
        <v>0</v>
      </c>
      <c r="DH270" s="49" t="b">
        <v>0</v>
      </c>
      <c r="DI270" s="49" t="b">
        <v>0</v>
      </c>
      <c r="DJ270" s="49" t="b">
        <v>0</v>
      </c>
      <c r="DK270" s="49" t="b">
        <v>0</v>
      </c>
      <c r="DL270" s="49" t="b">
        <v>0</v>
      </c>
      <c r="DM270" s="49" t="b">
        <v>0</v>
      </c>
      <c r="DN270" s="49" t="b">
        <v>0</v>
      </c>
      <c r="DO270" s="49" t="b">
        <v>0</v>
      </c>
      <c r="DP270" s="49" t="b">
        <v>0</v>
      </c>
      <c r="DQ270" s="49" t="b">
        <v>0</v>
      </c>
      <c r="DR270" s="49" t="b">
        <v>1</v>
      </c>
      <c r="DS270" s="49" t="b">
        <v>0</v>
      </c>
      <c r="DT270" s="49" t="b">
        <v>0</v>
      </c>
      <c r="DU270" s="49" t="b">
        <v>0</v>
      </c>
      <c r="DV270" s="49" t="b">
        <v>0</v>
      </c>
      <c r="DW270" s="49" t="b">
        <v>0</v>
      </c>
      <c r="DX270" s="49" t="b">
        <v>0</v>
      </c>
      <c r="DY270" s="49" t="b">
        <v>0</v>
      </c>
      <c r="DZ270" s="49" t="b">
        <v>0</v>
      </c>
      <c r="EA270" s="49" t="b">
        <v>0</v>
      </c>
      <c r="EB270" s="49" t="b">
        <v>0</v>
      </c>
      <c r="EC270" s="49" t="b">
        <v>0</v>
      </c>
      <c r="ED270" s="49" t="b">
        <v>0</v>
      </c>
      <c r="EE270" s="49" t="b">
        <v>0</v>
      </c>
      <c r="EF270" s="49" t="b">
        <v>0</v>
      </c>
      <c r="EG270" s="49" t="b">
        <v>0</v>
      </c>
      <c r="EH270" s="49" t="b">
        <v>0</v>
      </c>
      <c r="EI270" s="49" t="b">
        <v>0</v>
      </c>
      <c r="EJ270" s="49" t="b">
        <v>0</v>
      </c>
      <c r="EK270" s="49" t="b">
        <v>0</v>
      </c>
      <c r="EL270" s="49" t="b">
        <v>0</v>
      </c>
      <c r="EM270" s="49" t="b">
        <v>1</v>
      </c>
      <c r="EN270" s="49" t="b">
        <v>0</v>
      </c>
      <c r="EO270" s="49" t="b">
        <v>0</v>
      </c>
      <c r="EP270" s="49" t="b">
        <v>0</v>
      </c>
      <c r="EQ270" s="49" t="b">
        <v>0</v>
      </c>
      <c r="ER270" s="49" t="b">
        <v>0</v>
      </c>
      <c r="ES270" s="49" t="b">
        <v>0</v>
      </c>
      <c r="ET270" s="49" t="b">
        <v>0</v>
      </c>
      <c r="EU270" s="49" t="b">
        <v>0</v>
      </c>
      <c r="EV270" s="49" t="b">
        <v>0</v>
      </c>
      <c r="EW270" s="49" t="b">
        <v>0</v>
      </c>
      <c r="EX270" s="49" t="b">
        <v>0</v>
      </c>
      <c r="EY270" s="49" t="b">
        <v>0</v>
      </c>
      <c r="EZ270" s="49" t="b">
        <v>0</v>
      </c>
      <c r="FA270" s="49" t="b">
        <v>0</v>
      </c>
      <c r="FB270" s="49" t="b">
        <v>0</v>
      </c>
      <c r="FC270" s="49" t="b">
        <v>0</v>
      </c>
      <c r="FD270" s="49" t="b">
        <v>0</v>
      </c>
      <c r="FE270" s="49" t="b">
        <v>0</v>
      </c>
      <c r="FF270" s="49" t="b">
        <v>0</v>
      </c>
      <c r="FG270" s="49" t="b">
        <v>0</v>
      </c>
      <c r="FH270" s="49" t="b">
        <v>0</v>
      </c>
      <c r="FI270" s="49" t="b">
        <v>0</v>
      </c>
      <c r="FJ270" s="49" t="b">
        <v>0</v>
      </c>
      <c r="FK270" s="49" t="b">
        <v>0</v>
      </c>
      <c r="FL270" s="49" t="b">
        <v>0</v>
      </c>
      <c r="FM270" s="49" t="b">
        <v>0</v>
      </c>
      <c r="FN270" s="49" t="b">
        <v>0</v>
      </c>
      <c r="FO270" s="49" t="b">
        <v>0</v>
      </c>
      <c r="FP270" s="49" t="b">
        <v>0</v>
      </c>
      <c r="FQ270" s="49" t="b">
        <v>0</v>
      </c>
      <c r="FR270" s="49" t="b">
        <v>0</v>
      </c>
      <c r="FS270" s="49" t="b">
        <v>0</v>
      </c>
      <c r="FT270" s="49" t="b">
        <v>0</v>
      </c>
      <c r="FU270" s="49" t="b">
        <v>0</v>
      </c>
      <c r="FV270" s="49" t="b">
        <v>0</v>
      </c>
      <c r="FW270" s="49" t="b">
        <v>0</v>
      </c>
      <c r="FX270" s="49" t="b">
        <v>0</v>
      </c>
      <c r="FY270" s="49" t="b">
        <v>0</v>
      </c>
      <c r="FZ270" s="49" t="b">
        <v>0</v>
      </c>
      <c r="GA270" s="49" t="b">
        <v>0</v>
      </c>
      <c r="GB270" s="49" t="b">
        <v>0</v>
      </c>
      <c r="GC270" s="49" t="b">
        <v>0</v>
      </c>
      <c r="GD270" s="49">
        <f>COUNTIF(O270:GC270, TRUE)</f>
        <v>4</v>
      </c>
    </row>
    <row r="271" spans="1:186" ht="14.25" customHeight="1" x14ac:dyDescent="0.3">
      <c r="A271" s="49">
        <v>10</v>
      </c>
      <c r="B271" s="49" t="s">
        <v>869</v>
      </c>
      <c r="C271" s="48" t="s">
        <v>42</v>
      </c>
      <c r="D271" s="49" t="str">
        <f>VLOOKUP(C271,[1]Planning!$C$81:$D$305,2,"false")</f>
        <v>BEBAS</v>
      </c>
      <c r="E271" s="49" t="s">
        <v>870</v>
      </c>
      <c r="F271" s="51" t="str">
        <f>VLOOKUP(E271, [1]Constituency!$K$2:$L$225, 2, FALSE)</f>
        <v>Selangor</v>
      </c>
      <c r="G271" s="51" t="s">
        <v>1167</v>
      </c>
      <c r="I271" s="49">
        <v>27072020</v>
      </c>
      <c r="J271" s="49">
        <v>2020</v>
      </c>
      <c r="K271" s="49">
        <v>7</v>
      </c>
      <c r="L271" s="49">
        <v>27</v>
      </c>
      <c r="M271" s="49" t="s">
        <v>1168</v>
      </c>
      <c r="N271" s="49" t="s">
        <v>688</v>
      </c>
      <c r="O271" s="49" t="b">
        <v>0</v>
      </c>
      <c r="P271" s="49" t="b">
        <v>0</v>
      </c>
      <c r="Q271" s="49" t="b">
        <v>0</v>
      </c>
      <c r="R271" s="49" t="b">
        <v>0</v>
      </c>
      <c r="S271" s="49" t="b">
        <v>0</v>
      </c>
      <c r="T271" s="49" t="b">
        <v>0</v>
      </c>
      <c r="U271" s="49" t="b">
        <v>0</v>
      </c>
      <c r="V271" s="49" t="b">
        <v>0</v>
      </c>
      <c r="W271" s="49" t="b">
        <v>0</v>
      </c>
      <c r="X271" s="49" t="b">
        <v>0</v>
      </c>
      <c r="Y271" s="49" t="b">
        <v>0</v>
      </c>
      <c r="Z271" s="49" t="b">
        <v>0</v>
      </c>
      <c r="AA271" s="49" t="b">
        <v>0</v>
      </c>
      <c r="AB271" s="49" t="b">
        <v>0</v>
      </c>
      <c r="AC271" s="49" t="b">
        <v>0</v>
      </c>
      <c r="AD271" s="49" t="b">
        <v>0</v>
      </c>
      <c r="AE271" s="49" t="b">
        <v>0</v>
      </c>
      <c r="AF271" s="49" t="b">
        <v>0</v>
      </c>
      <c r="AG271" s="49" t="b">
        <v>0</v>
      </c>
      <c r="AH271" s="49" t="b">
        <v>0</v>
      </c>
      <c r="AI271" s="49" t="b">
        <v>0</v>
      </c>
      <c r="AJ271" s="49" t="b">
        <v>0</v>
      </c>
      <c r="AK271" s="49" t="b">
        <v>0</v>
      </c>
      <c r="AL271" s="49" t="b">
        <v>0</v>
      </c>
      <c r="AM271" s="49" t="b">
        <v>0</v>
      </c>
      <c r="AN271" s="49" t="b">
        <v>0</v>
      </c>
      <c r="AO271" s="49" t="b">
        <v>0</v>
      </c>
      <c r="AP271" s="49" t="b">
        <v>0</v>
      </c>
      <c r="AQ271" s="49" t="b">
        <v>0</v>
      </c>
      <c r="AR271" s="49" t="b">
        <v>0</v>
      </c>
      <c r="AS271" s="49" t="b">
        <v>0</v>
      </c>
      <c r="AT271" s="49" t="b">
        <v>0</v>
      </c>
      <c r="AU271" s="49" t="b">
        <v>0</v>
      </c>
      <c r="AV271" s="49" t="b">
        <v>0</v>
      </c>
      <c r="AW271" s="49" t="b">
        <v>0</v>
      </c>
      <c r="AX271" s="49" t="b">
        <v>0</v>
      </c>
      <c r="AY271" s="49" t="b">
        <v>0</v>
      </c>
      <c r="AZ271" s="49" t="b">
        <v>0</v>
      </c>
      <c r="BA271" s="49" t="b">
        <v>0</v>
      </c>
      <c r="BB271" s="49" t="b">
        <v>0</v>
      </c>
      <c r="BC271" s="49" t="b">
        <v>0</v>
      </c>
      <c r="BD271" s="49" t="b">
        <v>0</v>
      </c>
      <c r="BE271" s="49" t="b">
        <v>0</v>
      </c>
      <c r="BF271" s="49" t="b">
        <v>0</v>
      </c>
      <c r="BG271" s="49" t="b">
        <v>0</v>
      </c>
      <c r="BH271" s="49" t="b">
        <v>0</v>
      </c>
      <c r="BI271" s="49" t="b">
        <v>0</v>
      </c>
      <c r="BJ271" s="49" t="b">
        <v>0</v>
      </c>
      <c r="BK271" s="49" t="b">
        <v>0</v>
      </c>
      <c r="BL271" s="49" t="b">
        <v>0</v>
      </c>
      <c r="BM271" s="49" t="b">
        <v>0</v>
      </c>
      <c r="BN271" s="49" t="b">
        <v>0</v>
      </c>
      <c r="BO271" s="49" t="b">
        <v>0</v>
      </c>
      <c r="BP271" s="49" t="b">
        <v>0</v>
      </c>
      <c r="BQ271" s="49" t="b">
        <v>0</v>
      </c>
      <c r="BR271" s="49" t="b">
        <v>0</v>
      </c>
      <c r="BS271" s="49" t="b">
        <v>0</v>
      </c>
      <c r="BT271" s="49" t="b">
        <v>0</v>
      </c>
      <c r="BU271" s="49" t="b">
        <v>0</v>
      </c>
      <c r="BV271" s="49" t="b">
        <v>0</v>
      </c>
      <c r="BW271" s="49" t="b">
        <v>0</v>
      </c>
      <c r="BX271" s="49" t="b">
        <v>0</v>
      </c>
      <c r="BY271" s="49" t="b">
        <v>0</v>
      </c>
      <c r="BZ271" s="49" t="b">
        <v>0</v>
      </c>
      <c r="CA271" s="49" t="b">
        <v>0</v>
      </c>
      <c r="CB271" s="49" t="b">
        <v>0</v>
      </c>
      <c r="CC271" s="49" t="b">
        <v>0</v>
      </c>
      <c r="CD271" s="49" t="b">
        <v>0</v>
      </c>
      <c r="CE271" s="49" t="b">
        <v>0</v>
      </c>
      <c r="CF271" s="49" t="b">
        <v>0</v>
      </c>
      <c r="CG271" s="49" t="b">
        <v>0</v>
      </c>
      <c r="CH271" s="49" t="b">
        <v>0</v>
      </c>
      <c r="CI271" s="49" t="b">
        <v>0</v>
      </c>
      <c r="CJ271" s="49" t="b">
        <v>0</v>
      </c>
      <c r="CK271" s="49" t="b">
        <v>0</v>
      </c>
      <c r="CL271" s="49" t="b">
        <v>0</v>
      </c>
      <c r="CM271" s="49" t="b">
        <v>0</v>
      </c>
      <c r="CN271" s="49" t="b">
        <v>0</v>
      </c>
      <c r="CO271" s="49" t="b">
        <v>0</v>
      </c>
      <c r="CP271" s="49" t="b">
        <v>0</v>
      </c>
      <c r="CQ271" s="49" t="b">
        <v>0</v>
      </c>
      <c r="CR271" s="49" t="b">
        <v>0</v>
      </c>
      <c r="CS271" s="49" t="b">
        <v>0</v>
      </c>
      <c r="CT271" s="49" t="b">
        <v>0</v>
      </c>
      <c r="CU271" s="49" t="b">
        <v>0</v>
      </c>
      <c r="CV271" s="49" t="b">
        <v>0</v>
      </c>
      <c r="CW271" s="49" t="b">
        <v>0</v>
      </c>
      <c r="CX271" s="49" t="b">
        <v>0</v>
      </c>
      <c r="CY271" s="49" t="b">
        <v>0</v>
      </c>
      <c r="CZ271" s="49" t="b">
        <v>0</v>
      </c>
      <c r="DA271" s="49" t="b">
        <v>0</v>
      </c>
      <c r="DB271" s="49" t="b">
        <v>0</v>
      </c>
      <c r="DC271" s="49" t="b">
        <v>0</v>
      </c>
      <c r="DD271" s="49" t="b">
        <v>0</v>
      </c>
      <c r="DE271" s="49" t="b">
        <v>0</v>
      </c>
      <c r="DF271" s="49" t="b">
        <v>0</v>
      </c>
      <c r="DG271" s="49" t="b">
        <v>0</v>
      </c>
      <c r="DH271" s="49" t="b">
        <v>0</v>
      </c>
      <c r="DI271" s="49" t="b">
        <v>0</v>
      </c>
      <c r="DJ271" s="49" t="b">
        <v>0</v>
      </c>
      <c r="DK271" s="49" t="b">
        <v>0</v>
      </c>
      <c r="DL271" s="49" t="b">
        <v>0</v>
      </c>
      <c r="DM271" s="49" t="b">
        <v>0</v>
      </c>
      <c r="DN271" s="49" t="b">
        <v>0</v>
      </c>
      <c r="DO271" s="49" t="b">
        <v>0</v>
      </c>
      <c r="DP271" s="49" t="b">
        <v>0</v>
      </c>
      <c r="DQ271" s="49" t="b">
        <v>0</v>
      </c>
      <c r="DR271" s="49" t="b">
        <v>0</v>
      </c>
      <c r="DS271" s="49" t="b">
        <v>0</v>
      </c>
      <c r="DT271" s="49" t="b">
        <v>0</v>
      </c>
      <c r="DU271" s="49" t="b">
        <v>0</v>
      </c>
      <c r="DV271" s="49" t="b">
        <v>0</v>
      </c>
      <c r="DW271" s="49" t="b">
        <v>0</v>
      </c>
      <c r="DX271" s="49" t="b">
        <v>0</v>
      </c>
      <c r="DY271" s="49" t="b">
        <v>0</v>
      </c>
      <c r="DZ271" s="49" t="b">
        <v>0</v>
      </c>
      <c r="EA271" s="49" t="b">
        <v>0</v>
      </c>
      <c r="EB271" s="49" t="b">
        <v>0</v>
      </c>
      <c r="EC271" s="49" t="b">
        <v>0</v>
      </c>
      <c r="ED271" s="49" t="b">
        <v>0</v>
      </c>
      <c r="EE271" s="49" t="b">
        <v>0</v>
      </c>
      <c r="EF271" s="49" t="b">
        <v>0</v>
      </c>
      <c r="EG271" s="49" t="b">
        <v>0</v>
      </c>
      <c r="EH271" s="49" t="b">
        <v>0</v>
      </c>
      <c r="EI271" s="49" t="b">
        <v>0</v>
      </c>
      <c r="EJ271" s="49" t="b">
        <v>0</v>
      </c>
      <c r="EK271" s="49" t="b">
        <v>0</v>
      </c>
      <c r="EL271" s="49" t="b">
        <v>0</v>
      </c>
      <c r="EM271" s="49" t="b">
        <v>1</v>
      </c>
      <c r="EN271" s="49" t="b">
        <v>0</v>
      </c>
      <c r="EO271" s="49" t="b">
        <v>0</v>
      </c>
      <c r="EP271" s="49" t="b">
        <v>0</v>
      </c>
      <c r="EQ271" s="49" t="b">
        <v>0</v>
      </c>
      <c r="ER271" s="49" t="b">
        <v>0</v>
      </c>
      <c r="ES271" s="49" t="b">
        <v>0</v>
      </c>
      <c r="ET271" s="49" t="b">
        <v>0</v>
      </c>
      <c r="EU271" s="49" t="b">
        <v>0</v>
      </c>
      <c r="EV271" s="49" t="b">
        <v>0</v>
      </c>
      <c r="EW271" s="49" t="b">
        <v>0</v>
      </c>
      <c r="EX271" s="49" t="b">
        <v>0</v>
      </c>
      <c r="EY271" s="49" t="b">
        <v>0</v>
      </c>
      <c r="EZ271" s="49" t="b">
        <v>0</v>
      </c>
      <c r="FA271" s="49" t="b">
        <v>0</v>
      </c>
      <c r="FB271" s="49" t="b">
        <v>0</v>
      </c>
      <c r="FC271" s="49" t="b">
        <v>0</v>
      </c>
      <c r="FD271" s="49" t="b">
        <v>0</v>
      </c>
      <c r="FE271" s="49" t="b">
        <v>0</v>
      </c>
      <c r="FF271" s="49" t="b">
        <v>0</v>
      </c>
      <c r="FG271" s="49" t="b">
        <v>0</v>
      </c>
      <c r="FH271" s="49" t="b">
        <v>0</v>
      </c>
      <c r="FI271" s="49" t="b">
        <v>0</v>
      </c>
      <c r="FJ271" s="49" t="b">
        <v>0</v>
      </c>
      <c r="FK271" s="49" t="b">
        <v>0</v>
      </c>
      <c r="FL271" s="49" t="b">
        <v>1</v>
      </c>
      <c r="FM271" s="49" t="b">
        <v>0</v>
      </c>
      <c r="FN271" s="49" t="b">
        <v>0</v>
      </c>
      <c r="FO271" s="49" t="b">
        <v>0</v>
      </c>
      <c r="FP271" s="49" t="b">
        <v>0</v>
      </c>
      <c r="FQ271" s="49" t="b">
        <v>0</v>
      </c>
      <c r="FR271" s="49" t="b">
        <v>0</v>
      </c>
      <c r="FS271" s="49" t="b">
        <v>0</v>
      </c>
      <c r="FT271" s="49" t="b">
        <v>0</v>
      </c>
      <c r="FU271" s="49" t="b">
        <v>0</v>
      </c>
      <c r="FV271" s="49" t="b">
        <v>0</v>
      </c>
      <c r="FW271" s="49" t="b">
        <v>0</v>
      </c>
      <c r="FX271" s="49" t="b">
        <v>0</v>
      </c>
      <c r="FY271" s="49" t="b">
        <v>0</v>
      </c>
      <c r="FZ271" s="49" t="b">
        <v>0</v>
      </c>
      <c r="GA271" s="49" t="b">
        <v>0</v>
      </c>
      <c r="GB271" s="49" t="b">
        <v>0</v>
      </c>
      <c r="GC271" s="49" t="b">
        <v>0</v>
      </c>
      <c r="GD271" s="49">
        <f>COUNTIF(O271:GC271, TRUE)</f>
        <v>2</v>
      </c>
    </row>
    <row r="272" spans="1:186" ht="14.25" customHeight="1" x14ac:dyDescent="0.3">
      <c r="A272" s="49">
        <v>6</v>
      </c>
      <c r="B272" s="49" t="s">
        <v>555</v>
      </c>
      <c r="C272" s="48" t="s">
        <v>556</v>
      </c>
      <c r="D272" s="49" t="str">
        <f>VLOOKUP(C272,[1]Planning!$C$81:$D$305,2,"false")</f>
        <v>PH - AMANAH</v>
      </c>
      <c r="E272" s="49" t="s">
        <v>557</v>
      </c>
      <c r="F272" s="51" t="str">
        <f>VLOOKUP(E272, [1]Constituency!$K$2:$L$225, 2, FALSE)</f>
        <v>Selangor</v>
      </c>
      <c r="G272" s="51" t="s">
        <v>1170</v>
      </c>
      <c r="I272" s="49">
        <v>25102021</v>
      </c>
      <c r="J272" s="49">
        <v>2021</v>
      </c>
      <c r="K272" s="49">
        <v>10</v>
      </c>
      <c r="L272" s="49">
        <v>25</v>
      </c>
      <c r="M272" s="49" t="s">
        <v>1169</v>
      </c>
      <c r="N272" s="49" t="s">
        <v>688</v>
      </c>
      <c r="O272" s="49" t="b">
        <v>0</v>
      </c>
      <c r="P272" s="49" t="b">
        <v>0</v>
      </c>
      <c r="Q272" s="49" t="b">
        <v>0</v>
      </c>
      <c r="R272" s="49" t="b">
        <v>0</v>
      </c>
      <c r="S272" s="49" t="b">
        <v>0</v>
      </c>
      <c r="T272" s="49" t="b">
        <v>0</v>
      </c>
      <c r="U272" s="49" t="b">
        <v>0</v>
      </c>
      <c r="V272" s="49" t="b">
        <v>0</v>
      </c>
      <c r="W272" s="49" t="b">
        <v>0</v>
      </c>
      <c r="X272" s="49" t="b">
        <v>0</v>
      </c>
      <c r="Y272" s="49" t="b">
        <v>0</v>
      </c>
      <c r="Z272" s="49" t="b">
        <v>0</v>
      </c>
      <c r="AA272" s="49" t="b">
        <v>0</v>
      </c>
      <c r="AB272" s="49" t="b">
        <v>0</v>
      </c>
      <c r="AC272" s="49" t="b">
        <v>0</v>
      </c>
      <c r="AD272" s="49" t="b">
        <v>0</v>
      </c>
      <c r="AE272" s="49" t="b">
        <v>0</v>
      </c>
      <c r="AF272" s="49" t="b">
        <v>1</v>
      </c>
      <c r="AG272" s="49" t="b">
        <v>0</v>
      </c>
      <c r="AH272" s="49" t="b">
        <v>0</v>
      </c>
      <c r="AI272" s="49" t="b">
        <v>0</v>
      </c>
      <c r="AJ272" s="49" t="b">
        <v>0</v>
      </c>
      <c r="AK272" s="49" t="b">
        <v>0</v>
      </c>
      <c r="AL272" s="49" t="b">
        <v>0</v>
      </c>
      <c r="AM272" s="49" t="b">
        <v>0</v>
      </c>
      <c r="AN272" s="49" t="b">
        <v>0</v>
      </c>
      <c r="AO272" s="49" t="b">
        <v>0</v>
      </c>
      <c r="AP272" s="49" t="b">
        <v>0</v>
      </c>
      <c r="AQ272" s="49" t="b">
        <v>0</v>
      </c>
      <c r="AR272" s="49" t="b">
        <v>0</v>
      </c>
      <c r="AS272" s="49" t="b">
        <v>0</v>
      </c>
      <c r="AT272" s="49" t="b">
        <v>0</v>
      </c>
      <c r="AU272" s="49" t="b">
        <v>0</v>
      </c>
      <c r="AV272" s="49" t="b">
        <v>0</v>
      </c>
      <c r="AW272" s="49" t="b">
        <v>0</v>
      </c>
      <c r="AX272" s="49" t="b">
        <v>0</v>
      </c>
      <c r="AY272" s="49" t="b">
        <v>0</v>
      </c>
      <c r="AZ272" s="49" t="b">
        <v>0</v>
      </c>
      <c r="BA272" s="49" t="b">
        <v>0</v>
      </c>
      <c r="BB272" s="49" t="b">
        <v>0</v>
      </c>
      <c r="BC272" s="49" t="b">
        <v>0</v>
      </c>
      <c r="BD272" s="49" t="b">
        <v>0</v>
      </c>
      <c r="BE272" s="49" t="b">
        <v>0</v>
      </c>
      <c r="BF272" s="49" t="b">
        <v>0</v>
      </c>
      <c r="BG272" s="49" t="b">
        <v>0</v>
      </c>
      <c r="BH272" s="49" t="b">
        <v>0</v>
      </c>
      <c r="BI272" s="49" t="b">
        <v>0</v>
      </c>
      <c r="BJ272" s="49" t="b">
        <v>0</v>
      </c>
      <c r="BK272" s="49" t="b">
        <v>0</v>
      </c>
      <c r="BL272" s="49" t="b">
        <v>0</v>
      </c>
      <c r="BM272" s="49" t="b">
        <v>0</v>
      </c>
      <c r="BN272" s="49" t="b">
        <v>0</v>
      </c>
      <c r="BO272" s="49" t="b">
        <v>0</v>
      </c>
      <c r="BP272" s="49" t="b">
        <v>0</v>
      </c>
      <c r="BQ272" s="49" t="b">
        <v>0</v>
      </c>
      <c r="BR272" s="49" t="b">
        <v>0</v>
      </c>
      <c r="BS272" s="49" t="b">
        <v>0</v>
      </c>
      <c r="BT272" s="49" t="b">
        <v>0</v>
      </c>
      <c r="BU272" s="49" t="b">
        <v>0</v>
      </c>
      <c r="BV272" s="49" t="b">
        <v>0</v>
      </c>
      <c r="BW272" s="49" t="b">
        <v>0</v>
      </c>
      <c r="BX272" s="49" t="b">
        <v>0</v>
      </c>
      <c r="BY272" s="49" t="b">
        <v>0</v>
      </c>
      <c r="BZ272" s="49" t="b">
        <v>0</v>
      </c>
      <c r="CA272" s="49" t="b">
        <v>0</v>
      </c>
      <c r="CB272" s="49" t="b">
        <v>0</v>
      </c>
      <c r="CC272" s="49" t="b">
        <v>0</v>
      </c>
      <c r="CD272" s="49" t="b">
        <v>0</v>
      </c>
      <c r="CE272" s="49" t="b">
        <v>0</v>
      </c>
      <c r="CF272" s="49" t="b">
        <v>0</v>
      </c>
      <c r="CG272" s="49" t="b">
        <v>0</v>
      </c>
      <c r="CH272" s="49" t="b">
        <v>0</v>
      </c>
      <c r="CI272" s="49" t="b">
        <v>0</v>
      </c>
      <c r="CJ272" s="49" t="b">
        <v>0</v>
      </c>
      <c r="CK272" s="49" t="b">
        <v>0</v>
      </c>
      <c r="CL272" s="49" t="b">
        <v>0</v>
      </c>
      <c r="CM272" s="49" t="b">
        <v>0</v>
      </c>
      <c r="CN272" s="49" t="b">
        <v>0</v>
      </c>
      <c r="CO272" s="49" t="b">
        <v>0</v>
      </c>
      <c r="CP272" s="49" t="b">
        <v>0</v>
      </c>
      <c r="CQ272" s="49" t="b">
        <v>0</v>
      </c>
      <c r="CR272" s="49" t="b">
        <v>0</v>
      </c>
      <c r="CS272" s="49" t="b">
        <v>0</v>
      </c>
      <c r="CT272" s="49" t="b">
        <v>0</v>
      </c>
      <c r="CU272" s="49" t="b">
        <v>0</v>
      </c>
      <c r="CV272" s="49" t="b">
        <v>0</v>
      </c>
      <c r="CW272" s="49" t="b">
        <v>0</v>
      </c>
      <c r="CX272" s="49" t="b">
        <v>0</v>
      </c>
      <c r="CY272" s="49" t="b">
        <v>0</v>
      </c>
      <c r="CZ272" s="49" t="b">
        <v>0</v>
      </c>
      <c r="DA272" s="49" t="b">
        <v>0</v>
      </c>
      <c r="DB272" s="49" t="b">
        <v>0</v>
      </c>
      <c r="DC272" s="49" t="b">
        <v>0</v>
      </c>
      <c r="DD272" s="49" t="b">
        <v>0</v>
      </c>
      <c r="DE272" s="49" t="b">
        <v>0</v>
      </c>
      <c r="DF272" s="49" t="b">
        <v>0</v>
      </c>
      <c r="DG272" s="49" t="b">
        <v>0</v>
      </c>
      <c r="DH272" s="49" t="b">
        <v>0</v>
      </c>
      <c r="DI272" s="49" t="b">
        <v>0</v>
      </c>
      <c r="DJ272" s="49" t="b">
        <v>0</v>
      </c>
      <c r="DK272" s="49" t="b">
        <v>0</v>
      </c>
      <c r="DL272" s="49" t="b">
        <v>0</v>
      </c>
      <c r="DM272" s="49" t="b">
        <v>1</v>
      </c>
      <c r="DN272" s="49" t="b">
        <v>0</v>
      </c>
      <c r="DO272" s="49" t="b">
        <v>0</v>
      </c>
      <c r="DP272" s="49" t="b">
        <v>0</v>
      </c>
      <c r="DQ272" s="49" t="b">
        <v>0</v>
      </c>
      <c r="DR272" s="49" t="b">
        <v>0</v>
      </c>
      <c r="DS272" s="49" t="b">
        <v>0</v>
      </c>
      <c r="DT272" s="49" t="b">
        <v>0</v>
      </c>
      <c r="DU272" s="49" t="b">
        <v>0</v>
      </c>
      <c r="DV272" s="49" t="b">
        <v>0</v>
      </c>
      <c r="DW272" s="49" t="b">
        <v>0</v>
      </c>
      <c r="DX272" s="49" t="b">
        <v>0</v>
      </c>
      <c r="DY272" s="49" t="b">
        <v>0</v>
      </c>
      <c r="DZ272" s="49" t="b">
        <v>0</v>
      </c>
      <c r="EA272" s="49" t="b">
        <v>0</v>
      </c>
      <c r="EB272" s="49" t="b">
        <v>0</v>
      </c>
      <c r="EC272" s="49" t="b">
        <v>0</v>
      </c>
      <c r="ED272" s="49" t="b">
        <v>0</v>
      </c>
      <c r="EE272" s="49" t="b">
        <v>0</v>
      </c>
      <c r="EF272" s="49" t="b">
        <v>0</v>
      </c>
      <c r="EG272" s="49" t="b">
        <v>0</v>
      </c>
      <c r="EH272" s="49" t="b">
        <v>0</v>
      </c>
      <c r="EI272" s="49" t="b">
        <v>0</v>
      </c>
      <c r="EJ272" s="49" t="b">
        <v>0</v>
      </c>
      <c r="EK272" s="49" t="b">
        <v>0</v>
      </c>
      <c r="EL272" s="49" t="b">
        <v>0</v>
      </c>
      <c r="EM272" s="49" t="b">
        <v>0</v>
      </c>
      <c r="EN272" s="49" t="b">
        <v>0</v>
      </c>
      <c r="EO272" s="49" t="b">
        <v>0</v>
      </c>
      <c r="EP272" s="49" t="b">
        <v>0</v>
      </c>
      <c r="EQ272" s="49" t="b">
        <v>0</v>
      </c>
      <c r="ER272" s="49" t="b">
        <v>0</v>
      </c>
      <c r="ES272" s="49" t="b">
        <v>0</v>
      </c>
      <c r="ET272" s="49" t="b">
        <v>0</v>
      </c>
      <c r="EU272" s="49" t="b">
        <v>0</v>
      </c>
      <c r="EV272" s="49" t="b">
        <v>0</v>
      </c>
      <c r="EW272" s="49" t="b">
        <v>0</v>
      </c>
      <c r="EX272" s="49" t="b">
        <v>0</v>
      </c>
      <c r="EY272" s="49" t="b">
        <v>0</v>
      </c>
      <c r="EZ272" s="49" t="b">
        <v>0</v>
      </c>
      <c r="FA272" s="49" t="b">
        <v>0</v>
      </c>
      <c r="FB272" s="49" t="b">
        <v>0</v>
      </c>
      <c r="FC272" s="49" t="b">
        <v>0</v>
      </c>
      <c r="FD272" s="49" t="b">
        <v>0</v>
      </c>
      <c r="FE272" s="49" t="b">
        <v>0</v>
      </c>
      <c r="FF272" s="49" t="b">
        <v>0</v>
      </c>
      <c r="FG272" s="49" t="b">
        <v>0</v>
      </c>
      <c r="FH272" s="49" t="b">
        <v>0</v>
      </c>
      <c r="FI272" s="49" t="b">
        <v>0</v>
      </c>
      <c r="FJ272" s="49" t="b">
        <v>0</v>
      </c>
      <c r="FK272" s="49" t="b">
        <v>0</v>
      </c>
      <c r="FL272" s="49" t="b">
        <v>0</v>
      </c>
      <c r="FM272" s="49" t="b">
        <v>0</v>
      </c>
      <c r="FN272" s="49" t="b">
        <v>0</v>
      </c>
      <c r="FO272" s="49" t="b">
        <v>0</v>
      </c>
      <c r="FP272" s="49" t="b">
        <v>0</v>
      </c>
      <c r="FQ272" s="49" t="b">
        <v>0</v>
      </c>
      <c r="FR272" s="49" t="b">
        <v>0</v>
      </c>
      <c r="FS272" s="49" t="b">
        <v>0</v>
      </c>
      <c r="FT272" s="49" t="b">
        <v>0</v>
      </c>
      <c r="FU272" s="49" t="b">
        <v>0</v>
      </c>
      <c r="FV272" s="49" t="b">
        <v>0</v>
      </c>
      <c r="FW272" s="49" t="b">
        <v>0</v>
      </c>
      <c r="FX272" s="49" t="b">
        <v>0</v>
      </c>
      <c r="FY272" s="49" t="b">
        <v>0</v>
      </c>
      <c r="FZ272" s="49" t="b">
        <v>0</v>
      </c>
      <c r="GA272" s="49" t="b">
        <v>0</v>
      </c>
      <c r="GB272" s="49" t="b">
        <v>0</v>
      </c>
      <c r="GC272" s="49" t="b">
        <v>0</v>
      </c>
      <c r="GD272" s="49">
        <f>COUNTIF(O272:GC272, TRUE)</f>
        <v>2</v>
      </c>
    </row>
    <row r="273" spans="1:186" ht="14.25" customHeight="1" x14ac:dyDescent="0.3">
      <c r="A273" s="49">
        <v>1</v>
      </c>
      <c r="B273" s="49" t="s">
        <v>962</v>
      </c>
      <c r="C273" s="48" t="s">
        <v>963</v>
      </c>
      <c r="D273" s="49" t="str">
        <f>VLOOKUP(C273,[1]Planning!$C$81:$D$305,2,"false")</f>
        <v>PAS</v>
      </c>
      <c r="E273" s="49" t="s">
        <v>964</v>
      </c>
      <c r="F273" s="51" t="str">
        <f>VLOOKUP(E273, [1]Constituency!$K$2:$L$225, 2, FALSE)</f>
        <v>Terengganu</v>
      </c>
      <c r="G273" s="51" t="s">
        <v>1171</v>
      </c>
      <c r="I273" s="49">
        <v>24032022</v>
      </c>
      <c r="J273" s="49">
        <v>2022</v>
      </c>
      <c r="K273" s="49">
        <v>3</v>
      </c>
      <c r="L273" s="49">
        <v>24</v>
      </c>
      <c r="M273" s="49" t="s">
        <v>1172</v>
      </c>
      <c r="N273" s="49" t="s">
        <v>688</v>
      </c>
      <c r="O273" s="49" t="b">
        <v>0</v>
      </c>
      <c r="P273" s="49" t="b">
        <v>0</v>
      </c>
      <c r="Q273" s="49" t="b">
        <v>0</v>
      </c>
      <c r="R273" s="49" t="b">
        <v>0</v>
      </c>
      <c r="S273" s="49" t="b">
        <v>0</v>
      </c>
      <c r="T273" s="49" t="b">
        <v>0</v>
      </c>
      <c r="U273" s="49" t="b">
        <v>0</v>
      </c>
      <c r="V273" s="49" t="b">
        <v>0</v>
      </c>
      <c r="W273" s="49" t="b">
        <v>0</v>
      </c>
      <c r="X273" s="49" t="b">
        <v>0</v>
      </c>
      <c r="Y273" s="49" t="b">
        <v>0</v>
      </c>
      <c r="Z273" s="49" t="b">
        <v>0</v>
      </c>
      <c r="AA273" s="49" t="b">
        <v>0</v>
      </c>
      <c r="AB273" s="49" t="b">
        <v>0</v>
      </c>
      <c r="AC273" s="49" t="b">
        <v>0</v>
      </c>
      <c r="AD273" s="49" t="b">
        <v>0</v>
      </c>
      <c r="AE273" s="49" t="b">
        <v>0</v>
      </c>
      <c r="AF273" s="49" t="b">
        <v>0</v>
      </c>
      <c r="AG273" s="49" t="b">
        <v>0</v>
      </c>
      <c r="AH273" s="49" t="b">
        <v>0</v>
      </c>
      <c r="AI273" s="49" t="b">
        <v>0</v>
      </c>
      <c r="AJ273" s="49" t="b">
        <v>0</v>
      </c>
      <c r="AK273" s="49" t="b">
        <v>0</v>
      </c>
      <c r="AL273" s="49" t="b">
        <v>0</v>
      </c>
      <c r="AM273" s="49" t="b">
        <v>0</v>
      </c>
      <c r="AN273" s="49" t="b">
        <v>0</v>
      </c>
      <c r="AO273" s="49" t="b">
        <v>0</v>
      </c>
      <c r="AP273" s="49" t="b">
        <v>0</v>
      </c>
      <c r="AQ273" s="49" t="b">
        <v>0</v>
      </c>
      <c r="AR273" s="49" t="b">
        <v>0</v>
      </c>
      <c r="AS273" s="49" t="b">
        <v>0</v>
      </c>
      <c r="AT273" s="49" t="b">
        <v>0</v>
      </c>
      <c r="AU273" s="49" t="b">
        <v>0</v>
      </c>
      <c r="AV273" s="49" t="b">
        <v>0</v>
      </c>
      <c r="AW273" s="49" t="b">
        <v>0</v>
      </c>
      <c r="AX273" s="49" t="b">
        <v>0</v>
      </c>
      <c r="AY273" s="49" t="b">
        <v>0</v>
      </c>
      <c r="AZ273" s="49" t="b">
        <v>0</v>
      </c>
      <c r="BA273" s="49" t="b">
        <v>0</v>
      </c>
      <c r="BB273" s="49" t="b">
        <v>0</v>
      </c>
      <c r="BC273" s="49" t="b">
        <v>0</v>
      </c>
      <c r="BD273" s="49" t="b">
        <v>0</v>
      </c>
      <c r="BE273" s="49" t="b">
        <v>0</v>
      </c>
      <c r="BF273" s="49" t="b">
        <v>0</v>
      </c>
      <c r="BG273" s="49" t="b">
        <v>0</v>
      </c>
      <c r="BH273" s="49" t="b">
        <v>0</v>
      </c>
      <c r="BI273" s="49" t="b">
        <v>0</v>
      </c>
      <c r="BJ273" s="49" t="b">
        <v>0</v>
      </c>
      <c r="BK273" s="49" t="b">
        <v>0</v>
      </c>
      <c r="BL273" s="49" t="b">
        <v>0</v>
      </c>
      <c r="BM273" s="49" t="b">
        <v>0</v>
      </c>
      <c r="BN273" s="49" t="b">
        <v>0</v>
      </c>
      <c r="BO273" s="49" t="b">
        <v>0</v>
      </c>
      <c r="BP273" s="49" t="b">
        <v>0</v>
      </c>
      <c r="BQ273" s="49" t="b">
        <v>0</v>
      </c>
      <c r="BR273" s="49" t="b">
        <v>0</v>
      </c>
      <c r="BS273" s="49" t="b">
        <v>0</v>
      </c>
      <c r="BT273" s="49" t="b">
        <v>0</v>
      </c>
      <c r="BU273" s="49" t="b">
        <v>0</v>
      </c>
      <c r="BV273" s="49" t="b">
        <v>0</v>
      </c>
      <c r="BW273" s="49" t="b">
        <v>0</v>
      </c>
      <c r="BX273" s="49" t="b">
        <v>0</v>
      </c>
      <c r="BY273" s="49" t="b">
        <v>0</v>
      </c>
      <c r="BZ273" s="49" t="b">
        <v>0</v>
      </c>
      <c r="CA273" s="49" t="b">
        <v>0</v>
      </c>
      <c r="CB273" s="49" t="b">
        <v>0</v>
      </c>
      <c r="CC273" s="49" t="b">
        <v>0</v>
      </c>
      <c r="CD273" s="49" t="b">
        <v>0</v>
      </c>
      <c r="CE273" s="49" t="b">
        <v>0</v>
      </c>
      <c r="CF273" s="49" t="b">
        <v>0</v>
      </c>
      <c r="CG273" s="49" t="b">
        <v>0</v>
      </c>
      <c r="CH273" s="49" t="b">
        <v>0</v>
      </c>
      <c r="CI273" s="49" t="b">
        <v>0</v>
      </c>
      <c r="CJ273" s="49" t="b">
        <v>0</v>
      </c>
      <c r="CK273" s="49" t="b">
        <v>0</v>
      </c>
      <c r="CL273" s="49" t="b">
        <v>0</v>
      </c>
      <c r="CM273" s="49" t="b">
        <v>0</v>
      </c>
      <c r="CN273" s="49" t="b">
        <v>0</v>
      </c>
      <c r="CO273" s="49" t="b">
        <v>0</v>
      </c>
      <c r="CP273" s="49" t="b">
        <v>0</v>
      </c>
      <c r="CQ273" s="49" t="b">
        <v>0</v>
      </c>
      <c r="CR273" s="49" t="b">
        <v>0</v>
      </c>
      <c r="CS273" s="49" t="b">
        <v>0</v>
      </c>
      <c r="CT273" s="49" t="b">
        <v>0</v>
      </c>
      <c r="CU273" s="49" t="b">
        <v>0</v>
      </c>
      <c r="CV273" s="49" t="b">
        <v>0</v>
      </c>
      <c r="CW273" s="49" t="b">
        <v>0</v>
      </c>
      <c r="CX273" s="49" t="b">
        <v>0</v>
      </c>
      <c r="CY273" s="49" t="b">
        <v>0</v>
      </c>
      <c r="CZ273" s="49" t="b">
        <v>0</v>
      </c>
      <c r="DA273" s="49" t="b">
        <v>0</v>
      </c>
      <c r="DB273" s="49" t="b">
        <v>0</v>
      </c>
      <c r="DC273" s="49" t="b">
        <v>0</v>
      </c>
      <c r="DD273" s="49" t="b">
        <v>0</v>
      </c>
      <c r="DE273" s="49" t="b">
        <v>0</v>
      </c>
      <c r="DF273" s="49" t="b">
        <v>0</v>
      </c>
      <c r="DG273" s="49" t="b">
        <v>0</v>
      </c>
      <c r="DH273" s="49" t="b">
        <v>0</v>
      </c>
      <c r="DI273" s="49" t="b">
        <v>0</v>
      </c>
      <c r="DJ273" s="49" t="b">
        <v>0</v>
      </c>
      <c r="DK273" s="49" t="b">
        <v>0</v>
      </c>
      <c r="DL273" s="49" t="b">
        <v>0</v>
      </c>
      <c r="DM273" s="49" t="b">
        <v>0</v>
      </c>
      <c r="DN273" s="49" t="b">
        <v>0</v>
      </c>
      <c r="DO273" s="49" t="b">
        <v>0</v>
      </c>
      <c r="DP273" s="49" t="b">
        <v>0</v>
      </c>
      <c r="DQ273" s="49" t="b">
        <v>0</v>
      </c>
      <c r="DR273" s="49" t="b">
        <v>0</v>
      </c>
      <c r="DS273" s="49" t="b">
        <v>0</v>
      </c>
      <c r="DT273" s="49" t="b">
        <v>0</v>
      </c>
      <c r="DU273" s="49" t="b">
        <v>0</v>
      </c>
      <c r="DV273" s="49" t="b">
        <v>0</v>
      </c>
      <c r="DW273" s="49" t="b">
        <v>0</v>
      </c>
      <c r="DX273" s="49" t="b">
        <v>0</v>
      </c>
      <c r="DY273" s="49" t="b">
        <v>0</v>
      </c>
      <c r="DZ273" s="49" t="b">
        <v>0</v>
      </c>
      <c r="EA273" s="49" t="b">
        <v>0</v>
      </c>
      <c r="EB273" s="49" t="b">
        <v>0</v>
      </c>
      <c r="EC273" s="49" t="b">
        <v>0</v>
      </c>
      <c r="ED273" s="49" t="b">
        <v>0</v>
      </c>
      <c r="EE273" s="49" t="b">
        <v>0</v>
      </c>
      <c r="EF273" s="49" t="b">
        <v>0</v>
      </c>
      <c r="EG273" s="49" t="b">
        <v>0</v>
      </c>
      <c r="EH273" s="49" t="b">
        <v>0</v>
      </c>
      <c r="EI273" s="49" t="b">
        <v>0</v>
      </c>
      <c r="EJ273" s="49" t="b">
        <v>0</v>
      </c>
      <c r="EK273" s="49" t="b">
        <v>0</v>
      </c>
      <c r="EL273" s="49" t="b">
        <v>0</v>
      </c>
      <c r="EM273" s="49" t="b">
        <v>1</v>
      </c>
      <c r="EN273" s="49" t="b">
        <v>0</v>
      </c>
      <c r="EO273" s="49" t="b">
        <v>0</v>
      </c>
      <c r="EP273" s="49" t="b">
        <v>0</v>
      </c>
      <c r="EQ273" s="49" t="b">
        <v>0</v>
      </c>
      <c r="ER273" s="49" t="b">
        <v>0</v>
      </c>
      <c r="ES273" s="49" t="b">
        <v>0</v>
      </c>
      <c r="ET273" s="49" t="b">
        <v>0</v>
      </c>
      <c r="EU273" s="49" t="b">
        <v>0</v>
      </c>
      <c r="EV273" s="49" t="b">
        <v>0</v>
      </c>
      <c r="EW273" s="49" t="b">
        <v>0</v>
      </c>
      <c r="EX273" s="49" t="b">
        <v>0</v>
      </c>
      <c r="EY273" s="49" t="b">
        <v>0</v>
      </c>
      <c r="EZ273" s="49" t="b">
        <v>0</v>
      </c>
      <c r="FA273" s="49" t="b">
        <v>0</v>
      </c>
      <c r="FB273" s="49" t="b">
        <v>0</v>
      </c>
      <c r="FC273" s="49" t="b">
        <v>0</v>
      </c>
      <c r="FD273" s="49" t="b">
        <v>0</v>
      </c>
      <c r="FE273" s="49" t="b">
        <v>0</v>
      </c>
      <c r="FF273" s="49" t="b">
        <v>0</v>
      </c>
      <c r="FG273" s="49" t="b">
        <v>0</v>
      </c>
      <c r="FH273" s="49" t="b">
        <v>0</v>
      </c>
      <c r="FI273" s="49" t="b">
        <v>0</v>
      </c>
      <c r="FJ273" s="49" t="b">
        <v>0</v>
      </c>
      <c r="FK273" s="49" t="b">
        <v>0</v>
      </c>
      <c r="FL273" s="49" t="b">
        <v>0</v>
      </c>
      <c r="FM273" s="49" t="b">
        <v>0</v>
      </c>
      <c r="FN273" s="49" t="b">
        <v>0</v>
      </c>
      <c r="FO273" s="49" t="b">
        <v>0</v>
      </c>
      <c r="FP273" s="49" t="b">
        <v>0</v>
      </c>
      <c r="FQ273" s="49" t="b">
        <v>0</v>
      </c>
      <c r="FR273" s="49" t="b">
        <v>0</v>
      </c>
      <c r="FS273" s="49" t="b">
        <v>0</v>
      </c>
      <c r="FT273" s="49" t="b">
        <v>0</v>
      </c>
      <c r="FU273" s="49" t="b">
        <v>0</v>
      </c>
      <c r="FV273" s="49" t="b">
        <v>0</v>
      </c>
      <c r="FW273" s="49" t="b">
        <v>0</v>
      </c>
      <c r="FX273" s="49" t="b">
        <v>0</v>
      </c>
      <c r="FY273" s="49" t="b">
        <v>0</v>
      </c>
      <c r="FZ273" s="49" t="b">
        <v>0</v>
      </c>
      <c r="GA273" s="49" t="b">
        <v>1</v>
      </c>
      <c r="GB273" s="49" t="b">
        <v>0</v>
      </c>
      <c r="GC273" s="49" t="b">
        <v>0</v>
      </c>
      <c r="GD273" s="49">
        <f>COUNTIF(O273:GC273, TRUE)</f>
        <v>2</v>
      </c>
    </row>
    <row r="274" spans="1:186" ht="14.25" customHeight="1" x14ac:dyDescent="0.3">
      <c r="A274" s="49">
        <v>3</v>
      </c>
      <c r="B274" s="49" t="s">
        <v>1120</v>
      </c>
      <c r="C274" s="48" t="s">
        <v>16</v>
      </c>
      <c r="D274" s="49" t="str">
        <f>VLOOKUP(C274,[1]Planning!$C$81:$D$305,2,"false")</f>
        <v>BN - UMNO</v>
      </c>
      <c r="E274" s="49" t="s">
        <v>1121</v>
      </c>
      <c r="F274" s="51" t="str">
        <f>VLOOKUP(E274, [1]Constituency!$K$2:$L$225, 2, FALSE)</f>
        <v>Kedah</v>
      </c>
      <c r="G274" s="51" t="s">
        <v>1173</v>
      </c>
      <c r="I274" s="49">
        <v>24032022</v>
      </c>
      <c r="J274" s="49">
        <v>2022</v>
      </c>
      <c r="K274" s="49">
        <v>3</v>
      </c>
      <c r="L274" s="49">
        <v>24</v>
      </c>
      <c r="M274" s="49" t="s">
        <v>1172</v>
      </c>
      <c r="N274" s="49" t="s">
        <v>688</v>
      </c>
      <c r="O274" s="49" t="b">
        <v>0</v>
      </c>
      <c r="P274" s="49" t="b">
        <v>0</v>
      </c>
      <c r="Q274" s="49" t="b">
        <v>0</v>
      </c>
      <c r="R274" s="49" t="b">
        <v>0</v>
      </c>
      <c r="S274" s="49" t="b">
        <v>0</v>
      </c>
      <c r="T274" s="49" t="b">
        <v>0</v>
      </c>
      <c r="U274" s="49" t="b">
        <v>0</v>
      </c>
      <c r="V274" s="49" t="b">
        <v>0</v>
      </c>
      <c r="W274" s="49" t="b">
        <v>0</v>
      </c>
      <c r="X274" s="49" t="b">
        <v>0</v>
      </c>
      <c r="Y274" s="49" t="b">
        <v>0</v>
      </c>
      <c r="Z274" s="49" t="b">
        <v>0</v>
      </c>
      <c r="AA274" s="49" t="b">
        <v>0</v>
      </c>
      <c r="AB274" s="49" t="b">
        <v>0</v>
      </c>
      <c r="AC274" s="49" t="b">
        <v>0</v>
      </c>
      <c r="AD274" s="49" t="b">
        <v>0</v>
      </c>
      <c r="AE274" s="49" t="b">
        <v>0</v>
      </c>
      <c r="AF274" s="49" t="b">
        <v>0</v>
      </c>
      <c r="AG274" s="49" t="b">
        <v>0</v>
      </c>
      <c r="AH274" s="49" t="b">
        <v>0</v>
      </c>
      <c r="AI274" s="49" t="b">
        <v>0</v>
      </c>
      <c r="AJ274" s="49" t="b">
        <v>0</v>
      </c>
      <c r="AK274" s="49" t="b">
        <v>0</v>
      </c>
      <c r="AL274" s="49" t="b">
        <v>0</v>
      </c>
      <c r="AM274" s="49" t="b">
        <v>0</v>
      </c>
      <c r="AN274" s="49" t="b">
        <v>0</v>
      </c>
      <c r="AO274" s="49" t="b">
        <v>0</v>
      </c>
      <c r="AP274" s="49" t="b">
        <v>0</v>
      </c>
      <c r="AQ274" s="49" t="b">
        <v>0</v>
      </c>
      <c r="AR274" s="49" t="b">
        <v>0</v>
      </c>
      <c r="AS274" s="49" t="b">
        <v>0</v>
      </c>
      <c r="AT274" s="49" t="b">
        <v>0</v>
      </c>
      <c r="AU274" s="49" t="b">
        <v>0</v>
      </c>
      <c r="AV274" s="49" t="b">
        <v>0</v>
      </c>
      <c r="AW274" s="49" t="b">
        <v>0</v>
      </c>
      <c r="AX274" s="49" t="b">
        <v>0</v>
      </c>
      <c r="AY274" s="49" t="b">
        <v>0</v>
      </c>
      <c r="AZ274" s="49" t="b">
        <v>0</v>
      </c>
      <c r="BA274" s="49" t="b">
        <v>0</v>
      </c>
      <c r="BB274" s="49" t="b">
        <v>0</v>
      </c>
      <c r="BC274" s="49" t="b">
        <v>0</v>
      </c>
      <c r="BD274" s="49" t="b">
        <v>0</v>
      </c>
      <c r="BE274" s="49" t="b">
        <v>0</v>
      </c>
      <c r="BF274" s="49" t="b">
        <v>0</v>
      </c>
      <c r="BG274" s="49" t="b">
        <v>0</v>
      </c>
      <c r="BH274" s="49" t="b">
        <v>0</v>
      </c>
      <c r="BI274" s="49" t="b">
        <v>0</v>
      </c>
      <c r="BJ274" s="49" t="b">
        <v>0</v>
      </c>
      <c r="BK274" s="49" t="b">
        <v>0</v>
      </c>
      <c r="BL274" s="49" t="b">
        <v>0</v>
      </c>
      <c r="BM274" s="49" t="b">
        <v>0</v>
      </c>
      <c r="BN274" s="49" t="b">
        <v>0</v>
      </c>
      <c r="BO274" s="49" t="b">
        <v>0</v>
      </c>
      <c r="BP274" s="49" t="b">
        <v>0</v>
      </c>
      <c r="BQ274" s="49" t="b">
        <v>0</v>
      </c>
      <c r="BR274" s="49" t="b">
        <v>0</v>
      </c>
      <c r="BS274" s="49" t="b">
        <v>0</v>
      </c>
      <c r="BT274" s="49" t="b">
        <v>0</v>
      </c>
      <c r="BU274" s="49" t="b">
        <v>0</v>
      </c>
      <c r="BV274" s="49" t="b">
        <v>0</v>
      </c>
      <c r="BW274" s="49" t="b">
        <v>0</v>
      </c>
      <c r="BX274" s="49" t="b">
        <v>0</v>
      </c>
      <c r="BY274" s="49" t="b">
        <v>0</v>
      </c>
      <c r="BZ274" s="49" t="b">
        <v>0</v>
      </c>
      <c r="CA274" s="49" t="b">
        <v>0</v>
      </c>
      <c r="CB274" s="49" t="b">
        <v>0</v>
      </c>
      <c r="CC274" s="49" t="b">
        <v>0</v>
      </c>
      <c r="CD274" s="49" t="b">
        <v>0</v>
      </c>
      <c r="CE274" s="49" t="b">
        <v>0</v>
      </c>
      <c r="CF274" s="49" t="b">
        <v>0</v>
      </c>
      <c r="CG274" s="49" t="b">
        <v>0</v>
      </c>
      <c r="CH274" s="49" t="b">
        <v>0</v>
      </c>
      <c r="CI274" s="49" t="b">
        <v>0</v>
      </c>
      <c r="CJ274" s="49" t="b">
        <v>0</v>
      </c>
      <c r="CK274" s="49" t="b">
        <v>0</v>
      </c>
      <c r="CL274" s="49" t="b">
        <v>0</v>
      </c>
      <c r="CM274" s="49" t="b">
        <v>0</v>
      </c>
      <c r="CN274" s="49" t="b">
        <v>0</v>
      </c>
      <c r="CO274" s="49" t="b">
        <v>0</v>
      </c>
      <c r="CP274" s="49" t="b">
        <v>0</v>
      </c>
      <c r="CQ274" s="49" t="b">
        <v>0</v>
      </c>
      <c r="CR274" s="49" t="b">
        <v>0</v>
      </c>
      <c r="CS274" s="49" t="b">
        <v>0</v>
      </c>
      <c r="CT274" s="49" t="b">
        <v>0</v>
      </c>
      <c r="CU274" s="49" t="b">
        <v>0</v>
      </c>
      <c r="CV274" s="49" t="b">
        <v>1</v>
      </c>
      <c r="CW274" s="49" t="b">
        <v>0</v>
      </c>
      <c r="CX274" s="49" t="b">
        <v>0</v>
      </c>
      <c r="CY274" s="49" t="b">
        <v>0</v>
      </c>
      <c r="CZ274" s="49" t="b">
        <v>0</v>
      </c>
      <c r="DA274" s="49" t="b">
        <v>0</v>
      </c>
      <c r="DB274" s="49" t="b">
        <v>0</v>
      </c>
      <c r="DC274" s="49" t="b">
        <v>0</v>
      </c>
      <c r="DD274" s="49" t="b">
        <v>0</v>
      </c>
      <c r="DE274" s="49" t="b">
        <v>0</v>
      </c>
      <c r="DF274" s="49" t="b">
        <v>0</v>
      </c>
      <c r="DG274" s="49" t="b">
        <v>0</v>
      </c>
      <c r="DH274" s="49" t="b">
        <v>0</v>
      </c>
      <c r="DI274" s="49" t="b">
        <v>0</v>
      </c>
      <c r="DJ274" s="49" t="b">
        <v>0</v>
      </c>
      <c r="DK274" s="49" t="b">
        <v>0</v>
      </c>
      <c r="DL274" s="49" t="b">
        <v>0</v>
      </c>
      <c r="DM274" s="49" t="b">
        <v>0</v>
      </c>
      <c r="DN274" s="49" t="b">
        <v>0</v>
      </c>
      <c r="DO274" s="49" t="b">
        <v>0</v>
      </c>
      <c r="DP274" s="49" t="b">
        <v>0</v>
      </c>
      <c r="DQ274" s="49" t="b">
        <v>0</v>
      </c>
      <c r="DR274" s="49" t="b">
        <v>0</v>
      </c>
      <c r="DS274" s="49" t="b">
        <v>0</v>
      </c>
      <c r="DT274" s="49" t="b">
        <v>0</v>
      </c>
      <c r="DU274" s="49" t="b">
        <v>0</v>
      </c>
      <c r="DV274" s="49" t="b">
        <v>0</v>
      </c>
      <c r="DW274" s="49" t="b">
        <v>0</v>
      </c>
      <c r="DX274" s="49" t="b">
        <v>0</v>
      </c>
      <c r="DY274" s="49" t="b">
        <v>0</v>
      </c>
      <c r="DZ274" s="49" t="b">
        <v>0</v>
      </c>
      <c r="EA274" s="49" t="b">
        <v>0</v>
      </c>
      <c r="EB274" s="49" t="b">
        <v>0</v>
      </c>
      <c r="EC274" s="49" t="b">
        <v>0</v>
      </c>
      <c r="ED274" s="49" t="b">
        <v>0</v>
      </c>
      <c r="EE274" s="49" t="b">
        <v>0</v>
      </c>
      <c r="EF274" s="49" t="b">
        <v>0</v>
      </c>
      <c r="EG274" s="49" t="b">
        <v>0</v>
      </c>
      <c r="EH274" s="49" t="b">
        <v>0</v>
      </c>
      <c r="EI274" s="49" t="b">
        <v>0</v>
      </c>
      <c r="EJ274" s="49" t="b">
        <v>0</v>
      </c>
      <c r="EK274" s="49" t="b">
        <v>0</v>
      </c>
      <c r="EL274" s="49" t="b">
        <v>0</v>
      </c>
      <c r="EM274" s="49" t="b">
        <v>1</v>
      </c>
      <c r="EN274" s="49" t="b">
        <v>0</v>
      </c>
      <c r="EO274" s="49" t="b">
        <v>0</v>
      </c>
      <c r="EP274" s="49" t="b">
        <v>0</v>
      </c>
      <c r="EQ274" s="49" t="b">
        <v>0</v>
      </c>
      <c r="ER274" s="49" t="b">
        <v>0</v>
      </c>
      <c r="ES274" s="49" t="b">
        <v>0</v>
      </c>
      <c r="ET274" s="49" t="b">
        <v>0</v>
      </c>
      <c r="EU274" s="49" t="b">
        <v>0</v>
      </c>
      <c r="EV274" s="49" t="b">
        <v>0</v>
      </c>
      <c r="EW274" s="49" t="b">
        <v>0</v>
      </c>
      <c r="EX274" s="49" t="b">
        <v>0</v>
      </c>
      <c r="EY274" s="49" t="b">
        <v>0</v>
      </c>
      <c r="EZ274" s="49" t="b">
        <v>0</v>
      </c>
      <c r="FA274" s="49" t="b">
        <v>0</v>
      </c>
      <c r="FB274" s="49" t="b">
        <v>0</v>
      </c>
      <c r="FC274" s="49" t="b">
        <v>0</v>
      </c>
      <c r="FD274" s="49" t="b">
        <v>0</v>
      </c>
      <c r="FE274" s="49" t="b">
        <v>0</v>
      </c>
      <c r="FF274" s="49" t="b">
        <v>0</v>
      </c>
      <c r="FG274" s="49" t="b">
        <v>0</v>
      </c>
      <c r="FH274" s="49" t="b">
        <v>0</v>
      </c>
      <c r="FI274" s="49" t="b">
        <v>0</v>
      </c>
      <c r="FJ274" s="49" t="b">
        <v>0</v>
      </c>
      <c r="FK274" s="49" t="b">
        <v>0</v>
      </c>
      <c r="FL274" s="49" t="b">
        <v>0</v>
      </c>
      <c r="FM274" s="49" t="b">
        <v>0</v>
      </c>
      <c r="FN274" s="49" t="b">
        <v>0</v>
      </c>
      <c r="FO274" s="49" t="b">
        <v>0</v>
      </c>
      <c r="FP274" s="49" t="b">
        <v>0</v>
      </c>
      <c r="FQ274" s="49" t="b">
        <v>0</v>
      </c>
      <c r="FR274" s="49" t="b">
        <v>0</v>
      </c>
      <c r="FS274" s="49" t="b">
        <v>0</v>
      </c>
      <c r="FT274" s="49" t="b">
        <v>0</v>
      </c>
      <c r="FU274" s="49" t="b">
        <v>0</v>
      </c>
      <c r="FV274" s="49" t="b">
        <v>0</v>
      </c>
      <c r="FW274" s="49" t="b">
        <v>0</v>
      </c>
      <c r="FX274" s="49" t="b">
        <v>0</v>
      </c>
      <c r="FY274" s="49" t="b">
        <v>0</v>
      </c>
      <c r="FZ274" s="49" t="b">
        <v>0</v>
      </c>
      <c r="GA274" s="49" t="b">
        <v>0</v>
      </c>
      <c r="GB274" s="49" t="b">
        <v>0</v>
      </c>
      <c r="GC274" s="49" t="b">
        <v>0</v>
      </c>
      <c r="GD274" s="49">
        <f>COUNTIF(O274:GC274, TRUE)</f>
        <v>2</v>
      </c>
    </row>
    <row r="275" spans="1:186" ht="14.25" customHeight="1" x14ac:dyDescent="0.3">
      <c r="A275" s="49">
        <v>5</v>
      </c>
      <c r="B275" s="49" t="s">
        <v>1174</v>
      </c>
      <c r="C275" s="48" t="s">
        <v>1175</v>
      </c>
      <c r="D275" s="49" t="str">
        <f>VLOOKUP(C275,[1]Planning!$C$81:$D$305,2,"false")</f>
        <v>BN - UMNO</v>
      </c>
      <c r="E275" s="49" t="s">
        <v>1176</v>
      </c>
      <c r="F275" s="51" t="str">
        <f>VLOOKUP(E275, [1]Constituency!$K$2:$L$225, 2, FALSE)</f>
        <v>Terengganu</v>
      </c>
      <c r="G275" s="51" t="s">
        <v>1177</v>
      </c>
      <c r="I275" s="49">
        <v>24032022</v>
      </c>
      <c r="J275" s="49">
        <v>2022</v>
      </c>
      <c r="K275" s="49">
        <v>3</v>
      </c>
      <c r="L275" s="49">
        <v>24</v>
      </c>
      <c r="M275" s="49" t="s">
        <v>1172</v>
      </c>
      <c r="N275" s="49" t="s">
        <v>688</v>
      </c>
      <c r="O275" s="49" t="b">
        <v>0</v>
      </c>
      <c r="P275" s="49" t="b">
        <v>0</v>
      </c>
      <c r="Q275" s="49" t="b">
        <v>0</v>
      </c>
      <c r="R275" s="49" t="b">
        <v>0</v>
      </c>
      <c r="S275" s="49" t="b">
        <v>0</v>
      </c>
      <c r="T275" s="49" t="b">
        <v>0</v>
      </c>
      <c r="U275" s="49" t="b">
        <v>0</v>
      </c>
      <c r="V275" s="49" t="b">
        <v>0</v>
      </c>
      <c r="W275" s="49" t="b">
        <v>0</v>
      </c>
      <c r="X275" s="49" t="b">
        <v>0</v>
      </c>
      <c r="Y275" s="49" t="b">
        <v>0</v>
      </c>
      <c r="Z275" s="49" t="b">
        <v>0</v>
      </c>
      <c r="AA275" s="49" t="b">
        <v>0</v>
      </c>
      <c r="AB275" s="49" t="b">
        <v>0</v>
      </c>
      <c r="AC275" s="49" t="b">
        <v>0</v>
      </c>
      <c r="AD275" s="49" t="b">
        <v>0</v>
      </c>
      <c r="AE275" s="49" t="b">
        <v>0</v>
      </c>
      <c r="AF275" s="49" t="b">
        <v>0</v>
      </c>
      <c r="AG275" s="49" t="b">
        <v>0</v>
      </c>
      <c r="AH275" s="49" t="b">
        <v>0</v>
      </c>
      <c r="AI275" s="49" t="b">
        <v>0</v>
      </c>
      <c r="AJ275" s="49" t="b">
        <v>0</v>
      </c>
      <c r="AK275" s="49" t="b">
        <v>0</v>
      </c>
      <c r="AL275" s="49" t="b">
        <v>0</v>
      </c>
      <c r="AM275" s="49" t="b">
        <v>0</v>
      </c>
      <c r="AN275" s="49" t="b">
        <v>0</v>
      </c>
      <c r="AO275" s="49" t="b">
        <v>0</v>
      </c>
      <c r="AP275" s="49" t="b">
        <v>0</v>
      </c>
      <c r="AQ275" s="49" t="b">
        <v>0</v>
      </c>
      <c r="AR275" s="49" t="b">
        <v>0</v>
      </c>
      <c r="AS275" s="49" t="b">
        <v>0</v>
      </c>
      <c r="AT275" s="49" t="b">
        <v>0</v>
      </c>
      <c r="AU275" s="49" t="b">
        <v>0</v>
      </c>
      <c r="AV275" s="49" t="b">
        <v>0</v>
      </c>
      <c r="AW275" s="49" t="b">
        <v>0</v>
      </c>
      <c r="AX275" s="49" t="b">
        <v>0</v>
      </c>
      <c r="AY275" s="49" t="b">
        <v>0</v>
      </c>
      <c r="AZ275" s="49" t="b">
        <v>0</v>
      </c>
      <c r="BA275" s="49" t="b">
        <v>0</v>
      </c>
      <c r="BB275" s="49" t="b">
        <v>0</v>
      </c>
      <c r="BC275" s="49" t="b">
        <v>0</v>
      </c>
      <c r="BD275" s="49" t="b">
        <v>0</v>
      </c>
      <c r="BE275" s="49" t="b">
        <v>0</v>
      </c>
      <c r="BF275" s="49" t="b">
        <v>0</v>
      </c>
      <c r="BG275" s="49" t="b">
        <v>0</v>
      </c>
      <c r="BH275" s="49" t="b">
        <v>0</v>
      </c>
      <c r="BI275" s="49" t="b">
        <v>0</v>
      </c>
      <c r="BJ275" s="49" t="b">
        <v>0</v>
      </c>
      <c r="BK275" s="49" t="b">
        <v>0</v>
      </c>
      <c r="BL275" s="49" t="b">
        <v>0</v>
      </c>
      <c r="BM275" s="49" t="b">
        <v>0</v>
      </c>
      <c r="BN275" s="49" t="b">
        <v>0</v>
      </c>
      <c r="BO275" s="49" t="b">
        <v>0</v>
      </c>
      <c r="BP275" s="49" t="b">
        <v>0</v>
      </c>
      <c r="BQ275" s="49" t="b">
        <v>0</v>
      </c>
      <c r="BR275" s="49" t="b">
        <v>0</v>
      </c>
      <c r="BS275" s="49" t="b">
        <v>0</v>
      </c>
      <c r="BT275" s="49" t="b">
        <v>0</v>
      </c>
      <c r="BU275" s="49" t="b">
        <v>0</v>
      </c>
      <c r="BV275" s="49" t="b">
        <v>0</v>
      </c>
      <c r="BW275" s="49" t="b">
        <v>0</v>
      </c>
      <c r="BX275" s="49" t="b">
        <v>0</v>
      </c>
      <c r="BY275" s="49" t="b">
        <v>0</v>
      </c>
      <c r="BZ275" s="49" t="b">
        <v>0</v>
      </c>
      <c r="CA275" s="49" t="b">
        <v>0</v>
      </c>
      <c r="CB275" s="49" t="b">
        <v>0</v>
      </c>
      <c r="CC275" s="49" t="b">
        <v>0</v>
      </c>
      <c r="CD275" s="49" t="b">
        <v>0</v>
      </c>
      <c r="CE275" s="49" t="b">
        <v>0</v>
      </c>
      <c r="CF275" s="49" t="b">
        <v>0</v>
      </c>
      <c r="CG275" s="49" t="b">
        <v>0</v>
      </c>
      <c r="CH275" s="49" t="b">
        <v>0</v>
      </c>
      <c r="CI275" s="49" t="b">
        <v>0</v>
      </c>
      <c r="CJ275" s="49" t="b">
        <v>0</v>
      </c>
      <c r="CK275" s="49" t="b">
        <v>0</v>
      </c>
      <c r="CL275" s="49" t="b">
        <v>0</v>
      </c>
      <c r="CM275" s="49" t="b">
        <v>0</v>
      </c>
      <c r="CN275" s="49" t="b">
        <v>0</v>
      </c>
      <c r="CO275" s="49" t="b">
        <v>0</v>
      </c>
      <c r="CP275" s="49" t="b">
        <v>0</v>
      </c>
      <c r="CQ275" s="49" t="b">
        <v>0</v>
      </c>
      <c r="CR275" s="49" t="b">
        <v>0</v>
      </c>
      <c r="CS275" s="49" t="b">
        <v>0</v>
      </c>
      <c r="CT275" s="49" t="b">
        <v>0</v>
      </c>
      <c r="CU275" s="49" t="b">
        <v>0</v>
      </c>
      <c r="CV275" s="49" t="b">
        <v>0</v>
      </c>
      <c r="CW275" s="49" t="b">
        <v>0</v>
      </c>
      <c r="CX275" s="49" t="b">
        <v>0</v>
      </c>
      <c r="CY275" s="49" t="b">
        <v>0</v>
      </c>
      <c r="CZ275" s="49" t="b">
        <v>0</v>
      </c>
      <c r="DA275" s="49" t="b">
        <v>0</v>
      </c>
      <c r="DB275" s="49" t="b">
        <v>0</v>
      </c>
      <c r="DC275" s="49" t="b">
        <v>0</v>
      </c>
      <c r="DD275" s="49" t="b">
        <v>0</v>
      </c>
      <c r="DE275" s="49" t="b">
        <v>0</v>
      </c>
      <c r="DF275" s="49" t="b">
        <v>0</v>
      </c>
      <c r="DG275" s="49" t="b">
        <v>0</v>
      </c>
      <c r="DH275" s="49" t="b">
        <v>0</v>
      </c>
      <c r="DI275" s="49" t="b">
        <v>0</v>
      </c>
      <c r="DJ275" s="49" t="b">
        <v>0</v>
      </c>
      <c r="DK275" s="49" t="b">
        <v>0</v>
      </c>
      <c r="DL275" s="49" t="b">
        <v>0</v>
      </c>
      <c r="DM275" s="49" t="b">
        <v>0</v>
      </c>
      <c r="DN275" s="49" t="b">
        <v>0</v>
      </c>
      <c r="DO275" s="49" t="b">
        <v>0</v>
      </c>
      <c r="DP275" s="49" t="b">
        <v>0</v>
      </c>
      <c r="DQ275" s="49" t="b">
        <v>0</v>
      </c>
      <c r="DR275" s="49" t="b">
        <v>1</v>
      </c>
      <c r="DS275" s="49" t="b">
        <v>0</v>
      </c>
      <c r="DT275" s="49" t="b">
        <v>0</v>
      </c>
      <c r="DU275" s="49" t="b">
        <v>0</v>
      </c>
      <c r="DV275" s="49" t="b">
        <v>0</v>
      </c>
      <c r="DW275" s="49" t="b">
        <v>0</v>
      </c>
      <c r="DX275" s="49" t="b">
        <v>0</v>
      </c>
      <c r="DY275" s="49" t="b">
        <v>0</v>
      </c>
      <c r="DZ275" s="49" t="b">
        <v>0</v>
      </c>
      <c r="EA275" s="49" t="b">
        <v>0</v>
      </c>
      <c r="EB275" s="49" t="b">
        <v>0</v>
      </c>
      <c r="EC275" s="49" t="b">
        <v>0</v>
      </c>
      <c r="ED275" s="49" t="b">
        <v>0</v>
      </c>
      <c r="EE275" s="49" t="b">
        <v>0</v>
      </c>
      <c r="EF275" s="49" t="b">
        <v>0</v>
      </c>
      <c r="EG275" s="49" t="b">
        <v>0</v>
      </c>
      <c r="EH275" s="49" t="b">
        <v>0</v>
      </c>
      <c r="EI275" s="49" t="b">
        <v>0</v>
      </c>
      <c r="EJ275" s="49" t="b">
        <v>0</v>
      </c>
      <c r="EK275" s="49" t="b">
        <v>0</v>
      </c>
      <c r="EL275" s="49" t="b">
        <v>0</v>
      </c>
      <c r="EM275" s="49" t="b">
        <v>0</v>
      </c>
      <c r="EN275" s="49" t="b">
        <v>0</v>
      </c>
      <c r="EO275" s="49" t="b">
        <v>0</v>
      </c>
      <c r="EP275" s="49" t="b">
        <v>0</v>
      </c>
      <c r="EQ275" s="49" t="b">
        <v>0</v>
      </c>
      <c r="ER275" s="49" t="b">
        <v>0</v>
      </c>
      <c r="ES275" s="49" t="b">
        <v>0</v>
      </c>
      <c r="ET275" s="49" t="b">
        <v>0</v>
      </c>
      <c r="EU275" s="49" t="b">
        <v>0</v>
      </c>
      <c r="EV275" s="49" t="b">
        <v>0</v>
      </c>
      <c r="EW275" s="49" t="b">
        <v>0</v>
      </c>
      <c r="EX275" s="49" t="b">
        <v>0</v>
      </c>
      <c r="EY275" s="49" t="b">
        <v>0</v>
      </c>
      <c r="EZ275" s="49" t="b">
        <v>0</v>
      </c>
      <c r="FA275" s="49" t="b">
        <v>0</v>
      </c>
      <c r="FB275" s="49" t="b">
        <v>0</v>
      </c>
      <c r="FC275" s="49" t="b">
        <v>0</v>
      </c>
      <c r="FD275" s="49" t="b">
        <v>0</v>
      </c>
      <c r="FE275" s="49" t="b">
        <v>0</v>
      </c>
      <c r="FF275" s="49" t="b">
        <v>0</v>
      </c>
      <c r="FG275" s="49" t="b">
        <v>0</v>
      </c>
      <c r="FH275" s="49" t="b">
        <v>0</v>
      </c>
      <c r="FI275" s="49" t="b">
        <v>0</v>
      </c>
      <c r="FJ275" s="49" t="b">
        <v>0</v>
      </c>
      <c r="FK275" s="49" t="b">
        <v>0</v>
      </c>
      <c r="FL275" s="49" t="b">
        <v>0</v>
      </c>
      <c r="FM275" s="49" t="b">
        <v>0</v>
      </c>
      <c r="FN275" s="49" t="b">
        <v>0</v>
      </c>
      <c r="FO275" s="49" t="b">
        <v>0</v>
      </c>
      <c r="FP275" s="49" t="b">
        <v>0</v>
      </c>
      <c r="FQ275" s="49" t="b">
        <v>0</v>
      </c>
      <c r="FR275" s="49" t="b">
        <v>0</v>
      </c>
      <c r="FS275" s="49" t="b">
        <v>0</v>
      </c>
      <c r="FT275" s="49" t="b">
        <v>0</v>
      </c>
      <c r="FU275" s="49" t="b">
        <v>0</v>
      </c>
      <c r="FV275" s="49" t="b">
        <v>0</v>
      </c>
      <c r="FW275" s="49" t="b">
        <v>0</v>
      </c>
      <c r="FX275" s="49" t="b">
        <v>0</v>
      </c>
      <c r="FY275" s="49" t="b">
        <v>0</v>
      </c>
      <c r="FZ275" s="49" t="b">
        <v>0</v>
      </c>
      <c r="GA275" s="49" t="b">
        <v>0</v>
      </c>
      <c r="GB275" s="49" t="b">
        <v>0</v>
      </c>
      <c r="GC275" s="49" t="b">
        <v>0</v>
      </c>
      <c r="GD275" s="49">
        <f>COUNTIF(O275:GC275, TRUE)</f>
        <v>1</v>
      </c>
    </row>
    <row r="276" spans="1:186" ht="14.25" customHeight="1" x14ac:dyDescent="0.3">
      <c r="A276" s="49">
        <v>5</v>
      </c>
      <c r="B276" s="49" t="s">
        <v>40</v>
      </c>
      <c r="C276" s="48" t="s">
        <v>40</v>
      </c>
      <c r="D276" s="49" t="str">
        <f>VLOOKUP(C276,[1]Planning!$C$81:$D$305,2,"false")</f>
        <v>PH - PKR</v>
      </c>
      <c r="E276" s="49" t="s">
        <v>1178</v>
      </c>
      <c r="F276" s="51" t="str">
        <f>VLOOKUP(E276, [1]Constituency!$K$2:$L$225, 2, FALSE)</f>
        <v>Kuala Lumpur</v>
      </c>
      <c r="G276" s="51" t="s">
        <v>1179</v>
      </c>
      <c r="I276" s="49">
        <v>25112019</v>
      </c>
      <c r="J276" s="49">
        <v>2019</v>
      </c>
      <c r="K276" s="49">
        <v>11</v>
      </c>
      <c r="L276" s="49">
        <v>25</v>
      </c>
      <c r="M276" s="49" t="s">
        <v>1180</v>
      </c>
      <c r="N276" s="49" t="s">
        <v>688</v>
      </c>
      <c r="O276" s="49" t="b">
        <v>0</v>
      </c>
      <c r="P276" s="49" t="b">
        <v>0</v>
      </c>
      <c r="Q276" s="49" t="b">
        <v>0</v>
      </c>
      <c r="R276" s="49" t="b">
        <v>0</v>
      </c>
      <c r="S276" s="49" t="b">
        <v>0</v>
      </c>
      <c r="T276" s="49" t="b">
        <v>0</v>
      </c>
      <c r="U276" s="49" t="b">
        <v>0</v>
      </c>
      <c r="V276" s="49" t="b">
        <v>0</v>
      </c>
      <c r="W276" s="49" t="b">
        <v>0</v>
      </c>
      <c r="X276" s="49" t="b">
        <v>0</v>
      </c>
      <c r="Y276" s="49" t="b">
        <v>0</v>
      </c>
      <c r="Z276" s="49" t="b">
        <v>0</v>
      </c>
      <c r="AA276" s="49" t="b">
        <v>0</v>
      </c>
      <c r="AB276" s="49" t="b">
        <v>0</v>
      </c>
      <c r="AC276" s="49" t="b">
        <v>0</v>
      </c>
      <c r="AD276" s="49" t="b">
        <v>0</v>
      </c>
      <c r="AE276" s="49" t="b">
        <v>0</v>
      </c>
      <c r="AF276" s="49" t="b">
        <v>0</v>
      </c>
      <c r="AG276" s="49" t="b">
        <v>0</v>
      </c>
      <c r="AH276" s="49" t="b">
        <v>0</v>
      </c>
      <c r="AI276" s="49" t="b">
        <v>0</v>
      </c>
      <c r="AJ276" s="49" t="b">
        <v>0</v>
      </c>
      <c r="AK276" s="49" t="b">
        <v>0</v>
      </c>
      <c r="AL276" s="49" t="b">
        <v>0</v>
      </c>
      <c r="AM276" s="49" t="b">
        <v>0</v>
      </c>
      <c r="AN276" s="49" t="b">
        <v>0</v>
      </c>
      <c r="AO276" s="49" t="b">
        <v>0</v>
      </c>
      <c r="AP276" s="49" t="b">
        <v>0</v>
      </c>
      <c r="AQ276" s="49" t="b">
        <v>0</v>
      </c>
      <c r="AR276" s="49" t="b">
        <v>0</v>
      </c>
      <c r="AS276" s="49" t="b">
        <v>0</v>
      </c>
      <c r="AT276" s="49" t="b">
        <v>0</v>
      </c>
      <c r="AU276" s="49" t="b">
        <v>0</v>
      </c>
      <c r="AV276" s="49" t="b">
        <v>0</v>
      </c>
      <c r="AW276" s="49" t="b">
        <v>0</v>
      </c>
      <c r="AX276" s="49" t="b">
        <v>0</v>
      </c>
      <c r="AY276" s="49" t="b">
        <v>0</v>
      </c>
      <c r="AZ276" s="49" t="b">
        <v>0</v>
      </c>
      <c r="BA276" s="49" t="b">
        <v>0</v>
      </c>
      <c r="BB276" s="49" t="b">
        <v>0</v>
      </c>
      <c r="BC276" s="49" t="b">
        <v>0</v>
      </c>
      <c r="BD276" s="49" t="b">
        <v>0</v>
      </c>
      <c r="BE276" s="49" t="b">
        <v>0</v>
      </c>
      <c r="BF276" s="49" t="b">
        <v>0</v>
      </c>
      <c r="BG276" s="49" t="b">
        <v>0</v>
      </c>
      <c r="BH276" s="49" t="b">
        <v>0</v>
      </c>
      <c r="BI276" s="49" t="b">
        <v>0</v>
      </c>
      <c r="BJ276" s="49" t="b">
        <v>0</v>
      </c>
      <c r="BK276" s="49" t="b">
        <v>0</v>
      </c>
      <c r="BL276" s="49" t="b">
        <v>0</v>
      </c>
      <c r="BM276" s="49" t="b">
        <v>0</v>
      </c>
      <c r="BN276" s="49" t="b">
        <v>0</v>
      </c>
      <c r="BO276" s="49" t="b">
        <v>0</v>
      </c>
      <c r="BP276" s="49" t="b">
        <v>0</v>
      </c>
      <c r="BQ276" s="49" t="b">
        <v>0</v>
      </c>
      <c r="BR276" s="49" t="b">
        <v>0</v>
      </c>
      <c r="BS276" s="49" t="b">
        <v>0</v>
      </c>
      <c r="BT276" s="49" t="b">
        <v>0</v>
      </c>
      <c r="BU276" s="49" t="b">
        <v>0</v>
      </c>
      <c r="BV276" s="49" t="b">
        <v>0</v>
      </c>
      <c r="BW276" s="49" t="b">
        <v>0</v>
      </c>
      <c r="BX276" s="49" t="b">
        <v>0</v>
      </c>
      <c r="BY276" s="49" t="b">
        <v>0</v>
      </c>
      <c r="BZ276" s="49" t="b">
        <v>0</v>
      </c>
      <c r="CA276" s="49" t="b">
        <v>0</v>
      </c>
      <c r="CB276" s="49" t="b">
        <v>0</v>
      </c>
      <c r="CC276" s="49" t="b">
        <v>0</v>
      </c>
      <c r="CD276" s="49" t="b">
        <v>0</v>
      </c>
      <c r="CE276" s="49" t="b">
        <v>0</v>
      </c>
      <c r="CF276" s="49" t="b">
        <v>0</v>
      </c>
      <c r="CG276" s="49" t="b">
        <v>0</v>
      </c>
      <c r="CH276" s="49" t="b">
        <v>0</v>
      </c>
      <c r="CI276" s="49" t="b">
        <v>0</v>
      </c>
      <c r="CJ276" s="49" t="b">
        <v>0</v>
      </c>
      <c r="CK276" s="49" t="b">
        <v>0</v>
      </c>
      <c r="CL276" s="49" t="b">
        <v>0</v>
      </c>
      <c r="CM276" s="49" t="b">
        <v>0</v>
      </c>
      <c r="CN276" s="49" t="b">
        <v>0</v>
      </c>
      <c r="CO276" s="49" t="b">
        <v>0</v>
      </c>
      <c r="CP276" s="49" t="b">
        <v>0</v>
      </c>
      <c r="CQ276" s="49" t="b">
        <v>0</v>
      </c>
      <c r="CR276" s="49" t="b">
        <v>1</v>
      </c>
      <c r="CS276" s="49" t="b">
        <v>0</v>
      </c>
      <c r="CT276" s="49" t="b">
        <v>0</v>
      </c>
      <c r="CU276" s="49" t="b">
        <v>0</v>
      </c>
      <c r="CV276" s="49" t="b">
        <v>0</v>
      </c>
      <c r="CW276" s="49" t="b">
        <v>0</v>
      </c>
      <c r="CX276" s="49" t="b">
        <v>0</v>
      </c>
      <c r="CY276" s="49" t="b">
        <v>0</v>
      </c>
      <c r="CZ276" s="49" t="b">
        <v>0</v>
      </c>
      <c r="DA276" s="49" t="b">
        <v>0</v>
      </c>
      <c r="DB276" s="49" t="b">
        <v>0</v>
      </c>
      <c r="DC276" s="49" t="b">
        <v>0</v>
      </c>
      <c r="DD276" s="49" t="b">
        <v>0</v>
      </c>
      <c r="DE276" s="49" t="b">
        <v>0</v>
      </c>
      <c r="DF276" s="49" t="b">
        <v>0</v>
      </c>
      <c r="DG276" s="49" t="b">
        <v>0</v>
      </c>
      <c r="DH276" s="49" t="b">
        <v>0</v>
      </c>
      <c r="DI276" s="49" t="b">
        <v>0</v>
      </c>
      <c r="DJ276" s="49" t="b">
        <v>0</v>
      </c>
      <c r="DK276" s="49" t="b">
        <v>0</v>
      </c>
      <c r="DL276" s="49" t="b">
        <v>0</v>
      </c>
      <c r="DM276" s="49" t="b">
        <v>0</v>
      </c>
      <c r="DN276" s="49" t="b">
        <v>0</v>
      </c>
      <c r="DO276" s="49" t="b">
        <v>0</v>
      </c>
      <c r="DP276" s="49" t="b">
        <v>0</v>
      </c>
      <c r="DQ276" s="49" t="b">
        <v>0</v>
      </c>
      <c r="DR276" s="49" t="b">
        <v>0</v>
      </c>
      <c r="DS276" s="49" t="b">
        <v>0</v>
      </c>
      <c r="DT276" s="49" t="b">
        <v>0</v>
      </c>
      <c r="DU276" s="49" t="b">
        <v>0</v>
      </c>
      <c r="DV276" s="49" t="b">
        <v>0</v>
      </c>
      <c r="DW276" s="49" t="b">
        <v>0</v>
      </c>
      <c r="DX276" s="49" t="b">
        <v>0</v>
      </c>
      <c r="DY276" s="49" t="b">
        <v>0</v>
      </c>
      <c r="DZ276" s="49" t="b">
        <v>0</v>
      </c>
      <c r="EA276" s="49" t="b">
        <v>0</v>
      </c>
      <c r="EB276" s="49" t="b">
        <v>0</v>
      </c>
      <c r="EC276" s="49" t="b">
        <v>0</v>
      </c>
      <c r="ED276" s="49" t="b">
        <v>0</v>
      </c>
      <c r="EE276" s="49" t="b">
        <v>0</v>
      </c>
      <c r="EF276" s="49" t="b">
        <v>0</v>
      </c>
      <c r="EG276" s="49" t="b">
        <v>0</v>
      </c>
      <c r="EH276" s="49" t="b">
        <v>0</v>
      </c>
      <c r="EI276" s="49" t="b">
        <v>0</v>
      </c>
      <c r="EJ276" s="49" t="b">
        <v>0</v>
      </c>
      <c r="EK276" s="49" t="b">
        <v>0</v>
      </c>
      <c r="EL276" s="49" t="b">
        <v>0</v>
      </c>
      <c r="EM276" s="49" t="b">
        <v>0</v>
      </c>
      <c r="EN276" s="49" t="b">
        <v>0</v>
      </c>
      <c r="EO276" s="49" t="b">
        <v>0</v>
      </c>
      <c r="EP276" s="49" t="b">
        <v>0</v>
      </c>
      <c r="EQ276" s="49" t="b">
        <v>0</v>
      </c>
      <c r="ER276" s="49" t="b">
        <v>0</v>
      </c>
      <c r="ES276" s="49" t="b">
        <v>0</v>
      </c>
      <c r="ET276" s="49" t="b">
        <v>0</v>
      </c>
      <c r="EU276" s="49" t="b">
        <v>0</v>
      </c>
      <c r="EV276" s="49" t="b">
        <v>0</v>
      </c>
      <c r="EW276" s="49" t="b">
        <v>0</v>
      </c>
      <c r="EX276" s="49" t="b">
        <v>0</v>
      </c>
      <c r="EY276" s="49" t="b">
        <v>0</v>
      </c>
      <c r="EZ276" s="49" t="b">
        <v>0</v>
      </c>
      <c r="FA276" s="49" t="b">
        <v>0</v>
      </c>
      <c r="FB276" s="49" t="b">
        <v>0</v>
      </c>
      <c r="FC276" s="49" t="b">
        <v>0</v>
      </c>
      <c r="FD276" s="49" t="b">
        <v>0</v>
      </c>
      <c r="FE276" s="49" t="b">
        <v>0</v>
      </c>
      <c r="FF276" s="49" t="b">
        <v>0</v>
      </c>
      <c r="FG276" s="49" t="b">
        <v>0</v>
      </c>
      <c r="FH276" s="49" t="b">
        <v>0</v>
      </c>
      <c r="FI276" s="49" t="b">
        <v>0</v>
      </c>
      <c r="FJ276" s="49" t="b">
        <v>0</v>
      </c>
      <c r="FK276" s="49" t="b">
        <v>0</v>
      </c>
      <c r="FL276" s="49" t="b">
        <v>0</v>
      </c>
      <c r="FM276" s="49" t="b">
        <v>0</v>
      </c>
      <c r="FN276" s="49" t="b">
        <v>0</v>
      </c>
      <c r="FO276" s="49" t="b">
        <v>0</v>
      </c>
      <c r="FP276" s="49" t="b">
        <v>0</v>
      </c>
      <c r="FQ276" s="49" t="b">
        <v>0</v>
      </c>
      <c r="FR276" s="49" t="b">
        <v>0</v>
      </c>
      <c r="FS276" s="49" t="b">
        <v>0</v>
      </c>
      <c r="FT276" s="49" t="b">
        <v>0</v>
      </c>
      <c r="FU276" s="49" t="b">
        <v>0</v>
      </c>
      <c r="FV276" s="49" t="b">
        <v>0</v>
      </c>
      <c r="FW276" s="49" t="b">
        <v>0</v>
      </c>
      <c r="FX276" s="49" t="b">
        <v>0</v>
      </c>
      <c r="FY276" s="49" t="b">
        <v>0</v>
      </c>
      <c r="FZ276" s="49" t="b">
        <v>0</v>
      </c>
      <c r="GA276" s="49" t="b">
        <v>0</v>
      </c>
      <c r="GB276" s="49" t="b">
        <v>0</v>
      </c>
      <c r="GC276" s="49" t="b">
        <v>0</v>
      </c>
      <c r="GD276" s="49">
        <f>COUNTIF(O276:GC276, TRUE)</f>
        <v>1</v>
      </c>
    </row>
    <row r="277" spans="1:186" ht="14.25" customHeight="1" x14ac:dyDescent="0.3">
      <c r="A277" s="49">
        <v>3</v>
      </c>
      <c r="B277" s="49" t="s">
        <v>516</v>
      </c>
      <c r="C277" s="48" t="s">
        <v>516</v>
      </c>
      <c r="D277" s="49" t="str">
        <f>VLOOKUP(C277,[1]Planning!$C$81:$D$305,2,"false")</f>
        <v>PH - DAP</v>
      </c>
      <c r="E277" s="49" t="s">
        <v>517</v>
      </c>
      <c r="F277" s="51" t="str">
        <f>VLOOKUP(E277, [1]Constituency!$K$2:$L$225, 2, FALSE)</f>
        <v>Perak</v>
      </c>
      <c r="G277" s="51" t="s">
        <v>1181</v>
      </c>
      <c r="I277" s="49">
        <v>3122020</v>
      </c>
      <c r="J277" s="49">
        <v>2020</v>
      </c>
      <c r="K277" s="49">
        <v>12</v>
      </c>
      <c r="L277" s="49">
        <v>3</v>
      </c>
      <c r="M277" s="49" t="s">
        <v>1182</v>
      </c>
      <c r="N277" s="49" t="s">
        <v>688</v>
      </c>
      <c r="O277" s="49" t="b">
        <v>0</v>
      </c>
      <c r="P277" s="49" t="b">
        <v>0</v>
      </c>
      <c r="Q277" s="49" t="b">
        <v>0</v>
      </c>
      <c r="R277" s="49" t="b">
        <v>0</v>
      </c>
      <c r="S277" s="49" t="b">
        <v>0</v>
      </c>
      <c r="T277" s="49" t="b">
        <v>0</v>
      </c>
      <c r="U277" s="49" t="b">
        <v>0</v>
      </c>
      <c r="V277" s="49" t="b">
        <v>0</v>
      </c>
      <c r="W277" s="49" t="b">
        <v>0</v>
      </c>
      <c r="X277" s="49" t="b">
        <v>0</v>
      </c>
      <c r="Y277" s="49" t="b">
        <v>0</v>
      </c>
      <c r="Z277" s="49" t="b">
        <v>0</v>
      </c>
      <c r="AA277" s="49" t="b">
        <v>0</v>
      </c>
      <c r="AB277" s="49" t="b">
        <v>0</v>
      </c>
      <c r="AC277" s="49" t="b">
        <v>0</v>
      </c>
      <c r="AD277" s="49" t="b">
        <v>0</v>
      </c>
      <c r="AE277" s="49" t="b">
        <v>0</v>
      </c>
      <c r="AF277" s="49" t="b">
        <v>0</v>
      </c>
      <c r="AG277" s="49" t="b">
        <v>0</v>
      </c>
      <c r="AH277" s="49" t="b">
        <v>0</v>
      </c>
      <c r="AI277" s="49" t="b">
        <v>0</v>
      </c>
      <c r="AJ277" s="49" t="b">
        <v>0</v>
      </c>
      <c r="AK277" s="49" t="b">
        <v>0</v>
      </c>
      <c r="AL277" s="49" t="b">
        <v>0</v>
      </c>
      <c r="AM277" s="49" t="b">
        <v>0</v>
      </c>
      <c r="AN277" s="49" t="b">
        <v>0</v>
      </c>
      <c r="AO277" s="49" t="b">
        <v>0</v>
      </c>
      <c r="AP277" s="49" t="b">
        <v>0</v>
      </c>
      <c r="AQ277" s="49" t="b">
        <v>0</v>
      </c>
      <c r="AR277" s="49" t="b">
        <v>0</v>
      </c>
      <c r="AS277" s="49" t="b">
        <v>0</v>
      </c>
      <c r="AT277" s="49" t="b">
        <v>0</v>
      </c>
      <c r="AU277" s="49" t="b">
        <v>0</v>
      </c>
      <c r="AV277" s="49" t="b">
        <v>0</v>
      </c>
      <c r="AW277" s="49" t="b">
        <v>0</v>
      </c>
      <c r="AX277" s="49" t="b">
        <v>0</v>
      </c>
      <c r="AY277" s="49" t="b">
        <v>0</v>
      </c>
      <c r="AZ277" s="49" t="b">
        <v>0</v>
      </c>
      <c r="BA277" s="49" t="b">
        <v>0</v>
      </c>
      <c r="BB277" s="49" t="b">
        <v>0</v>
      </c>
      <c r="BC277" s="49" t="b">
        <v>0</v>
      </c>
      <c r="BD277" s="49" t="b">
        <v>0</v>
      </c>
      <c r="BE277" s="49" t="b">
        <v>0</v>
      </c>
      <c r="BF277" s="49" t="b">
        <v>0</v>
      </c>
      <c r="BG277" s="49" t="b">
        <v>0</v>
      </c>
      <c r="BH277" s="49" t="b">
        <v>0</v>
      </c>
      <c r="BI277" s="49" t="b">
        <v>0</v>
      </c>
      <c r="BJ277" s="49" t="b">
        <v>0</v>
      </c>
      <c r="BK277" s="49" t="b">
        <v>0</v>
      </c>
      <c r="BL277" s="49" t="b">
        <v>0</v>
      </c>
      <c r="BM277" s="49" t="b">
        <v>0</v>
      </c>
      <c r="BN277" s="49" t="b">
        <v>0</v>
      </c>
      <c r="BO277" s="49" t="b">
        <v>0</v>
      </c>
      <c r="BP277" s="49" t="b">
        <v>0</v>
      </c>
      <c r="BQ277" s="49" t="b">
        <v>0</v>
      </c>
      <c r="BR277" s="49" t="b">
        <v>0</v>
      </c>
      <c r="BS277" s="49" t="b">
        <v>0</v>
      </c>
      <c r="BT277" s="49" t="b">
        <v>0</v>
      </c>
      <c r="BU277" s="49" t="b">
        <v>0</v>
      </c>
      <c r="BV277" s="49" t="b">
        <v>0</v>
      </c>
      <c r="BW277" s="49" t="b">
        <v>0</v>
      </c>
      <c r="BX277" s="49" t="b">
        <v>0</v>
      </c>
      <c r="BY277" s="49" t="b">
        <v>0</v>
      </c>
      <c r="BZ277" s="49" t="b">
        <v>0</v>
      </c>
      <c r="CA277" s="49" t="b">
        <v>0</v>
      </c>
      <c r="CB277" s="49" t="b">
        <v>0</v>
      </c>
      <c r="CC277" s="49" t="b">
        <v>0</v>
      </c>
      <c r="CD277" s="49" t="b">
        <v>0</v>
      </c>
      <c r="CE277" s="49" t="b">
        <v>0</v>
      </c>
      <c r="CF277" s="49" t="b">
        <v>0</v>
      </c>
      <c r="CG277" s="49" t="b">
        <v>0</v>
      </c>
      <c r="CH277" s="49" t="b">
        <v>0</v>
      </c>
      <c r="CI277" s="49" t="b">
        <v>0</v>
      </c>
      <c r="CJ277" s="49" t="b">
        <v>0</v>
      </c>
      <c r="CK277" s="49" t="b">
        <v>0</v>
      </c>
      <c r="CL277" s="49" t="b">
        <v>0</v>
      </c>
      <c r="CM277" s="49" t="b">
        <v>0</v>
      </c>
      <c r="CN277" s="49" t="b">
        <v>0</v>
      </c>
      <c r="CO277" s="49" t="b">
        <v>0</v>
      </c>
      <c r="CP277" s="49" t="b">
        <v>0</v>
      </c>
      <c r="CQ277" s="49" t="b">
        <v>0</v>
      </c>
      <c r="CR277" s="49" t="b">
        <v>0</v>
      </c>
      <c r="CS277" s="49" t="b">
        <v>0</v>
      </c>
      <c r="CT277" s="49" t="b">
        <v>0</v>
      </c>
      <c r="CU277" s="49" t="b">
        <v>0</v>
      </c>
      <c r="CV277" s="49" t="b">
        <v>0</v>
      </c>
      <c r="CW277" s="49" t="b">
        <v>0</v>
      </c>
      <c r="CX277" s="49" t="b">
        <v>0</v>
      </c>
      <c r="CY277" s="49" t="b">
        <v>0</v>
      </c>
      <c r="CZ277" s="49" t="b">
        <v>0</v>
      </c>
      <c r="DA277" s="49" t="b">
        <v>0</v>
      </c>
      <c r="DB277" s="49" t="b">
        <v>0</v>
      </c>
      <c r="DC277" s="49" t="b">
        <v>0</v>
      </c>
      <c r="DD277" s="49" t="b">
        <v>0</v>
      </c>
      <c r="DE277" s="49" t="b">
        <v>0</v>
      </c>
      <c r="DF277" s="49" t="b">
        <v>0</v>
      </c>
      <c r="DG277" s="49" t="b">
        <v>0</v>
      </c>
      <c r="DH277" s="49" t="b">
        <v>0</v>
      </c>
      <c r="DI277" s="49" t="b">
        <v>0</v>
      </c>
      <c r="DJ277" s="49" t="b">
        <v>0</v>
      </c>
      <c r="DK277" s="49" t="b">
        <v>0</v>
      </c>
      <c r="DL277" s="49" t="b">
        <v>0</v>
      </c>
      <c r="DM277" s="49" t="b">
        <v>0</v>
      </c>
      <c r="DN277" s="49" t="b">
        <v>0</v>
      </c>
      <c r="DO277" s="49" t="b">
        <v>0</v>
      </c>
      <c r="DP277" s="49" t="b">
        <v>0</v>
      </c>
      <c r="DQ277" s="49" t="b">
        <v>0</v>
      </c>
      <c r="DR277" s="49" t="b">
        <v>0</v>
      </c>
      <c r="DS277" s="49" t="b">
        <v>0</v>
      </c>
      <c r="DT277" s="49" t="b">
        <v>0</v>
      </c>
      <c r="DU277" s="49" t="b">
        <v>0</v>
      </c>
      <c r="DV277" s="49" t="b">
        <v>0</v>
      </c>
      <c r="DW277" s="49" t="b">
        <v>0</v>
      </c>
      <c r="DX277" s="49" t="b">
        <v>0</v>
      </c>
      <c r="DY277" s="49" t="b">
        <v>0</v>
      </c>
      <c r="DZ277" s="49" t="b">
        <v>0</v>
      </c>
      <c r="EA277" s="49" t="b">
        <v>0</v>
      </c>
      <c r="EB277" s="49" t="b">
        <v>0</v>
      </c>
      <c r="EC277" s="49" t="b">
        <v>0</v>
      </c>
      <c r="ED277" s="49" t="b">
        <v>0</v>
      </c>
      <c r="EE277" s="49" t="b">
        <v>0</v>
      </c>
      <c r="EF277" s="49" t="b">
        <v>0</v>
      </c>
      <c r="EG277" s="49" t="b">
        <v>0</v>
      </c>
      <c r="EH277" s="49" t="b">
        <v>0</v>
      </c>
      <c r="EI277" s="49" t="b">
        <v>0</v>
      </c>
      <c r="EJ277" s="49" t="b">
        <v>0</v>
      </c>
      <c r="EK277" s="49" t="b">
        <v>0</v>
      </c>
      <c r="EL277" s="49" t="b">
        <v>0</v>
      </c>
      <c r="EM277" s="49" t="b">
        <v>1</v>
      </c>
      <c r="EN277" s="49" t="b">
        <v>0</v>
      </c>
      <c r="EO277" s="49" t="b">
        <v>0</v>
      </c>
      <c r="EP277" s="49" t="b">
        <v>0</v>
      </c>
      <c r="EQ277" s="49" t="b">
        <v>0</v>
      </c>
      <c r="ER277" s="49" t="b">
        <v>0</v>
      </c>
      <c r="ES277" s="49" t="b">
        <v>0</v>
      </c>
      <c r="ET277" s="49" t="b">
        <v>0</v>
      </c>
      <c r="EU277" s="49" t="b">
        <v>0</v>
      </c>
      <c r="EV277" s="49" t="b">
        <v>0</v>
      </c>
      <c r="EW277" s="49" t="b">
        <v>0</v>
      </c>
      <c r="EX277" s="49" t="b">
        <v>0</v>
      </c>
      <c r="EY277" s="49" t="b">
        <v>0</v>
      </c>
      <c r="EZ277" s="49" t="b">
        <v>0</v>
      </c>
      <c r="FA277" s="49" t="b">
        <v>0</v>
      </c>
      <c r="FB277" s="49" t="b">
        <v>0</v>
      </c>
      <c r="FC277" s="49" t="b">
        <v>0</v>
      </c>
      <c r="FD277" s="49" t="b">
        <v>0</v>
      </c>
      <c r="FE277" s="49" t="b">
        <v>0</v>
      </c>
      <c r="FF277" s="49" t="b">
        <v>0</v>
      </c>
      <c r="FG277" s="49" t="b">
        <v>0</v>
      </c>
      <c r="FH277" s="49" t="b">
        <v>0</v>
      </c>
      <c r="FI277" s="49" t="b">
        <v>0</v>
      </c>
      <c r="FJ277" s="49" t="b">
        <v>0</v>
      </c>
      <c r="FK277" s="49" t="b">
        <v>0</v>
      </c>
      <c r="FL277" s="49" t="b">
        <v>0</v>
      </c>
      <c r="FM277" s="49" t="b">
        <v>0</v>
      </c>
      <c r="FN277" s="49" t="b">
        <v>0</v>
      </c>
      <c r="FO277" s="49" t="b">
        <v>0</v>
      </c>
      <c r="FP277" s="49" t="b">
        <v>0</v>
      </c>
      <c r="FQ277" s="49" t="b">
        <v>0</v>
      </c>
      <c r="FR277" s="49" t="b">
        <v>0</v>
      </c>
      <c r="FS277" s="49" t="b">
        <v>0</v>
      </c>
      <c r="FT277" s="49" t="b">
        <v>0</v>
      </c>
      <c r="FU277" s="49" t="b">
        <v>0</v>
      </c>
      <c r="FV277" s="49" t="b">
        <v>0</v>
      </c>
      <c r="FW277" s="49" t="b">
        <v>0</v>
      </c>
      <c r="FX277" s="49" t="b">
        <v>0</v>
      </c>
      <c r="FY277" s="49" t="b">
        <v>0</v>
      </c>
      <c r="FZ277" s="49" t="b">
        <v>0</v>
      </c>
      <c r="GA277" s="49" t="b">
        <v>0</v>
      </c>
      <c r="GB277" s="49" t="b">
        <v>0</v>
      </c>
      <c r="GC277" s="49" t="b">
        <v>0</v>
      </c>
      <c r="GD277" s="49">
        <f>COUNTIF(O277:GC277, TRUE)</f>
        <v>1</v>
      </c>
    </row>
    <row r="278" spans="1:186" ht="14.25" customHeight="1" x14ac:dyDescent="0.3">
      <c r="A278" s="49">
        <v>6</v>
      </c>
      <c r="B278" s="49" t="s">
        <v>438</v>
      </c>
      <c r="C278" s="48" t="s">
        <v>438</v>
      </c>
      <c r="D278" s="49" t="str">
        <f>VLOOKUP(C278,[1]Planning!$C$81:$D$305,2,"false")</f>
        <v>PH - DAP</v>
      </c>
      <c r="E278" s="49" t="s">
        <v>439</v>
      </c>
      <c r="F278" s="51" t="str">
        <f>VLOOKUP(E278, [1]Constituency!$K$2:$L$225, 2, FALSE)</f>
        <v>Sarawak</v>
      </c>
      <c r="G278" s="51" t="s">
        <v>1183</v>
      </c>
      <c r="I278" s="49">
        <v>3122020</v>
      </c>
      <c r="J278" s="49">
        <v>2020</v>
      </c>
      <c r="K278" s="49">
        <v>12</v>
      </c>
      <c r="L278" s="49">
        <v>3</v>
      </c>
      <c r="M278" s="49" t="s">
        <v>1182</v>
      </c>
      <c r="N278" s="49" t="s">
        <v>688</v>
      </c>
      <c r="O278" s="49" t="b">
        <v>0</v>
      </c>
      <c r="P278" s="49" t="b">
        <v>0</v>
      </c>
      <c r="Q278" s="49" t="b">
        <v>0</v>
      </c>
      <c r="R278" s="49" t="b">
        <v>0</v>
      </c>
      <c r="S278" s="49" t="b">
        <v>0</v>
      </c>
      <c r="T278" s="49" t="b">
        <v>0</v>
      </c>
      <c r="U278" s="49" t="b">
        <v>0</v>
      </c>
      <c r="V278" s="49" t="b">
        <v>0</v>
      </c>
      <c r="W278" s="49" t="b">
        <v>0</v>
      </c>
      <c r="X278" s="49" t="b">
        <v>0</v>
      </c>
      <c r="Y278" s="49" t="b">
        <v>0</v>
      </c>
      <c r="Z278" s="49" t="b">
        <v>0</v>
      </c>
      <c r="AA278" s="49" t="b">
        <v>0</v>
      </c>
      <c r="AB278" s="49" t="b">
        <v>0</v>
      </c>
      <c r="AC278" s="49" t="b">
        <v>0</v>
      </c>
      <c r="AD278" s="49" t="b">
        <v>0</v>
      </c>
      <c r="AE278" s="49" t="b">
        <v>0</v>
      </c>
      <c r="AF278" s="49" t="b">
        <v>0</v>
      </c>
      <c r="AG278" s="49" t="b">
        <v>0</v>
      </c>
      <c r="AH278" s="49" t="b">
        <v>0</v>
      </c>
      <c r="AI278" s="49" t="b">
        <v>0</v>
      </c>
      <c r="AJ278" s="49" t="b">
        <v>0</v>
      </c>
      <c r="AK278" s="49" t="b">
        <v>0</v>
      </c>
      <c r="AL278" s="49" t="b">
        <v>0</v>
      </c>
      <c r="AM278" s="49" t="b">
        <v>0</v>
      </c>
      <c r="AN278" s="49" t="b">
        <v>0</v>
      </c>
      <c r="AO278" s="49" t="b">
        <v>0</v>
      </c>
      <c r="AP278" s="49" t="b">
        <v>0</v>
      </c>
      <c r="AQ278" s="49" t="b">
        <v>0</v>
      </c>
      <c r="AR278" s="49" t="b">
        <v>0</v>
      </c>
      <c r="AS278" s="49" t="b">
        <v>0</v>
      </c>
      <c r="AT278" s="49" t="b">
        <v>0</v>
      </c>
      <c r="AU278" s="49" t="b">
        <v>0</v>
      </c>
      <c r="AV278" s="49" t="b">
        <v>0</v>
      </c>
      <c r="AW278" s="49" t="b">
        <v>0</v>
      </c>
      <c r="AX278" s="49" t="b">
        <v>0</v>
      </c>
      <c r="AY278" s="49" t="b">
        <v>0</v>
      </c>
      <c r="AZ278" s="49" t="b">
        <v>0</v>
      </c>
      <c r="BA278" s="49" t="b">
        <v>0</v>
      </c>
      <c r="BB278" s="49" t="b">
        <v>0</v>
      </c>
      <c r="BC278" s="49" t="b">
        <v>0</v>
      </c>
      <c r="BD278" s="49" t="b">
        <v>0</v>
      </c>
      <c r="BE278" s="49" t="b">
        <v>0</v>
      </c>
      <c r="BF278" s="49" t="b">
        <v>0</v>
      </c>
      <c r="BG278" s="49" t="b">
        <v>0</v>
      </c>
      <c r="BH278" s="49" t="b">
        <v>0</v>
      </c>
      <c r="BI278" s="49" t="b">
        <v>0</v>
      </c>
      <c r="BJ278" s="49" t="b">
        <v>0</v>
      </c>
      <c r="BK278" s="49" t="b">
        <v>0</v>
      </c>
      <c r="BL278" s="49" t="b">
        <v>0</v>
      </c>
      <c r="BM278" s="49" t="b">
        <v>0</v>
      </c>
      <c r="BN278" s="49" t="b">
        <v>0</v>
      </c>
      <c r="BO278" s="49" t="b">
        <v>0</v>
      </c>
      <c r="BP278" s="49" t="b">
        <v>0</v>
      </c>
      <c r="BQ278" s="49" t="b">
        <v>0</v>
      </c>
      <c r="BR278" s="49" t="b">
        <v>0</v>
      </c>
      <c r="BS278" s="49" t="b">
        <v>0</v>
      </c>
      <c r="BT278" s="49" t="b">
        <v>0</v>
      </c>
      <c r="BU278" s="49" t="b">
        <v>0</v>
      </c>
      <c r="BV278" s="49" t="b">
        <v>0</v>
      </c>
      <c r="BW278" s="49" t="b">
        <v>0</v>
      </c>
      <c r="BX278" s="49" t="b">
        <v>0</v>
      </c>
      <c r="BY278" s="49" t="b">
        <v>0</v>
      </c>
      <c r="BZ278" s="49" t="b">
        <v>0</v>
      </c>
      <c r="CA278" s="49" t="b">
        <v>0</v>
      </c>
      <c r="CB278" s="49" t="b">
        <v>0</v>
      </c>
      <c r="CC278" s="49" t="b">
        <v>0</v>
      </c>
      <c r="CD278" s="49" t="b">
        <v>0</v>
      </c>
      <c r="CE278" s="49" t="b">
        <v>0</v>
      </c>
      <c r="CF278" s="49" t="b">
        <v>0</v>
      </c>
      <c r="CG278" s="49" t="b">
        <v>0</v>
      </c>
      <c r="CH278" s="49" t="b">
        <v>0</v>
      </c>
      <c r="CI278" s="49" t="b">
        <v>0</v>
      </c>
      <c r="CJ278" s="49" t="b">
        <v>0</v>
      </c>
      <c r="CK278" s="49" t="b">
        <v>0</v>
      </c>
      <c r="CL278" s="49" t="b">
        <v>0</v>
      </c>
      <c r="CM278" s="49" t="b">
        <v>0</v>
      </c>
      <c r="CN278" s="49" t="b">
        <v>0</v>
      </c>
      <c r="CO278" s="49" t="b">
        <v>0</v>
      </c>
      <c r="CP278" s="49" t="b">
        <v>0</v>
      </c>
      <c r="CQ278" s="49" t="b">
        <v>0</v>
      </c>
      <c r="CR278" s="49" t="b">
        <v>1</v>
      </c>
      <c r="CS278" s="49" t="b">
        <v>0</v>
      </c>
      <c r="CT278" s="49" t="b">
        <v>0</v>
      </c>
      <c r="CU278" s="49" t="b">
        <v>0</v>
      </c>
      <c r="CV278" s="49" t="b">
        <v>0</v>
      </c>
      <c r="CW278" s="49" t="b">
        <v>0</v>
      </c>
      <c r="CX278" s="49" t="b">
        <v>0</v>
      </c>
      <c r="CY278" s="49" t="b">
        <v>0</v>
      </c>
      <c r="CZ278" s="49" t="b">
        <v>0</v>
      </c>
      <c r="DA278" s="49" t="b">
        <v>0</v>
      </c>
      <c r="DB278" s="49" t="b">
        <v>0</v>
      </c>
      <c r="DC278" s="49" t="b">
        <v>0</v>
      </c>
      <c r="DD278" s="49" t="b">
        <v>0</v>
      </c>
      <c r="DE278" s="49" t="b">
        <v>0</v>
      </c>
      <c r="DF278" s="49" t="b">
        <v>0</v>
      </c>
      <c r="DG278" s="49" t="b">
        <v>0</v>
      </c>
      <c r="DH278" s="49" t="b">
        <v>0</v>
      </c>
      <c r="DI278" s="49" t="b">
        <v>0</v>
      </c>
      <c r="DJ278" s="49" t="b">
        <v>0</v>
      </c>
      <c r="DK278" s="49" t="b">
        <v>0</v>
      </c>
      <c r="DL278" s="49" t="b">
        <v>0</v>
      </c>
      <c r="DM278" s="49" t="b">
        <v>1</v>
      </c>
      <c r="DN278" s="49" t="b">
        <v>0</v>
      </c>
      <c r="DO278" s="49" t="b">
        <v>0</v>
      </c>
      <c r="DP278" s="49" t="b">
        <v>0</v>
      </c>
      <c r="DQ278" s="49" t="b">
        <v>0</v>
      </c>
      <c r="DR278" s="49" t="b">
        <v>0</v>
      </c>
      <c r="DS278" s="49" t="b">
        <v>0</v>
      </c>
      <c r="DT278" s="49" t="b">
        <v>0</v>
      </c>
      <c r="DU278" s="49" t="b">
        <v>0</v>
      </c>
      <c r="DV278" s="49" t="b">
        <v>0</v>
      </c>
      <c r="DW278" s="49" t="b">
        <v>0</v>
      </c>
      <c r="DX278" s="49" t="b">
        <v>0</v>
      </c>
      <c r="DY278" s="49" t="b">
        <v>0</v>
      </c>
      <c r="DZ278" s="49" t="b">
        <v>0</v>
      </c>
      <c r="EA278" s="49" t="b">
        <v>0</v>
      </c>
      <c r="EB278" s="49" t="b">
        <v>0</v>
      </c>
      <c r="EC278" s="49" t="b">
        <v>0</v>
      </c>
      <c r="ED278" s="49" t="b">
        <v>0</v>
      </c>
      <c r="EE278" s="49" t="b">
        <v>0</v>
      </c>
      <c r="EF278" s="49" t="b">
        <v>0</v>
      </c>
      <c r="EG278" s="49" t="b">
        <v>0</v>
      </c>
      <c r="EH278" s="49" t="b">
        <v>0</v>
      </c>
      <c r="EI278" s="49" t="b">
        <v>0</v>
      </c>
      <c r="EJ278" s="49" t="b">
        <v>0</v>
      </c>
      <c r="EK278" s="49" t="b">
        <v>0</v>
      </c>
      <c r="EL278" s="49" t="b">
        <v>0</v>
      </c>
      <c r="EM278" s="49" t="b">
        <v>0</v>
      </c>
      <c r="EN278" s="49" t="b">
        <v>0</v>
      </c>
      <c r="EO278" s="49" t="b">
        <v>0</v>
      </c>
      <c r="EP278" s="49" t="b">
        <v>0</v>
      </c>
      <c r="EQ278" s="49" t="b">
        <v>0</v>
      </c>
      <c r="ER278" s="49" t="b">
        <v>0</v>
      </c>
      <c r="ES278" s="49" t="b">
        <v>0</v>
      </c>
      <c r="ET278" s="49" t="b">
        <v>0</v>
      </c>
      <c r="EU278" s="49" t="b">
        <v>0</v>
      </c>
      <c r="EV278" s="49" t="b">
        <v>0</v>
      </c>
      <c r="EW278" s="49" t="b">
        <v>0</v>
      </c>
      <c r="EX278" s="49" t="b">
        <v>0</v>
      </c>
      <c r="EY278" s="49" t="b">
        <v>0</v>
      </c>
      <c r="EZ278" s="49" t="b">
        <v>0</v>
      </c>
      <c r="FA278" s="49" t="b">
        <v>0</v>
      </c>
      <c r="FB278" s="49" t="b">
        <v>0</v>
      </c>
      <c r="FC278" s="49" t="b">
        <v>0</v>
      </c>
      <c r="FD278" s="49" t="b">
        <v>0</v>
      </c>
      <c r="FE278" s="49" t="b">
        <v>0</v>
      </c>
      <c r="FF278" s="49" t="b">
        <v>0</v>
      </c>
      <c r="FG278" s="49" t="b">
        <v>0</v>
      </c>
      <c r="FH278" s="49" t="b">
        <v>0</v>
      </c>
      <c r="FI278" s="49" t="b">
        <v>0</v>
      </c>
      <c r="FJ278" s="49" t="b">
        <v>0</v>
      </c>
      <c r="FK278" s="49" t="b">
        <v>0</v>
      </c>
      <c r="FL278" s="49" t="b">
        <v>0</v>
      </c>
      <c r="FM278" s="49" t="b">
        <v>0</v>
      </c>
      <c r="FN278" s="49" t="b">
        <v>0</v>
      </c>
      <c r="FO278" s="49" t="b">
        <v>0</v>
      </c>
      <c r="FP278" s="49" t="b">
        <v>0</v>
      </c>
      <c r="FQ278" s="49" t="b">
        <v>0</v>
      </c>
      <c r="FR278" s="49" t="b">
        <v>0</v>
      </c>
      <c r="FS278" s="49" t="b">
        <v>0</v>
      </c>
      <c r="FT278" s="49" t="b">
        <v>0</v>
      </c>
      <c r="FU278" s="49" t="b">
        <v>0</v>
      </c>
      <c r="FV278" s="49" t="b">
        <v>0</v>
      </c>
      <c r="FW278" s="49" t="b">
        <v>0</v>
      </c>
      <c r="FX278" s="49" t="b">
        <v>0</v>
      </c>
      <c r="FY278" s="49" t="b">
        <v>0</v>
      </c>
      <c r="FZ278" s="49" t="b">
        <v>0</v>
      </c>
      <c r="GA278" s="49" t="b">
        <v>0</v>
      </c>
      <c r="GB278" s="49" t="b">
        <v>0</v>
      </c>
      <c r="GC278" s="49" t="b">
        <v>0</v>
      </c>
      <c r="GD278" s="49">
        <f>COUNTIF(O278:GC278, TRUE)</f>
        <v>2</v>
      </c>
    </row>
    <row r="279" spans="1:186" ht="14.25" customHeight="1" x14ac:dyDescent="0.3">
      <c r="A279" s="49">
        <v>5</v>
      </c>
      <c r="B279" s="49" t="s">
        <v>684</v>
      </c>
      <c r="C279" s="48" t="s">
        <v>684</v>
      </c>
      <c r="D279" s="49" t="str">
        <f>VLOOKUP(C279,[1]Planning!$C$81:$D$305,2,"false")</f>
        <v>PAS</v>
      </c>
      <c r="E279" s="49" t="s">
        <v>685</v>
      </c>
      <c r="F279" s="51" t="str">
        <f>VLOOKUP(E279, [1]Constituency!$K$2:$L$225, 2, FALSE)</f>
        <v>Terengganu</v>
      </c>
      <c r="G279" s="51" t="s">
        <v>1186</v>
      </c>
      <c r="I279" s="49">
        <v>10112020</v>
      </c>
      <c r="J279" s="49">
        <v>2020</v>
      </c>
      <c r="K279" s="49">
        <v>11</v>
      </c>
      <c r="L279" s="49">
        <v>10</v>
      </c>
      <c r="M279" s="49" t="s">
        <v>1187</v>
      </c>
      <c r="N279" s="49" t="s">
        <v>688</v>
      </c>
      <c r="O279" s="49" t="b">
        <v>0</v>
      </c>
      <c r="P279" s="49" t="b">
        <v>0</v>
      </c>
      <c r="Q279" s="49" t="b">
        <v>0</v>
      </c>
      <c r="R279" s="49" t="b">
        <v>0</v>
      </c>
      <c r="S279" s="49" t="b">
        <v>0</v>
      </c>
      <c r="T279" s="49" t="b">
        <v>0</v>
      </c>
      <c r="U279" s="49" t="b">
        <v>0</v>
      </c>
      <c r="V279" s="49" t="b">
        <v>0</v>
      </c>
      <c r="W279" s="49" t="b">
        <v>0</v>
      </c>
      <c r="X279" s="49" t="b">
        <v>0</v>
      </c>
      <c r="Y279" s="49" t="b">
        <v>0</v>
      </c>
      <c r="Z279" s="49" t="b">
        <v>0</v>
      </c>
      <c r="AA279" s="49" t="b">
        <v>0</v>
      </c>
      <c r="AB279" s="49" t="b">
        <v>0</v>
      </c>
      <c r="AC279" s="49" t="b">
        <v>0</v>
      </c>
      <c r="AD279" s="49" t="b">
        <v>0</v>
      </c>
      <c r="AE279" s="49" t="b">
        <v>0</v>
      </c>
      <c r="AF279" s="49" t="b">
        <v>0</v>
      </c>
      <c r="AG279" s="49" t="b">
        <v>0</v>
      </c>
      <c r="AH279" s="49" t="b">
        <v>0</v>
      </c>
      <c r="AI279" s="49" t="b">
        <v>0</v>
      </c>
      <c r="AJ279" s="49" t="b">
        <v>0</v>
      </c>
      <c r="AK279" s="49" t="b">
        <v>0</v>
      </c>
      <c r="AL279" s="49" t="b">
        <v>0</v>
      </c>
      <c r="AM279" s="49" t="b">
        <v>0</v>
      </c>
      <c r="AN279" s="49" t="b">
        <v>0</v>
      </c>
      <c r="AO279" s="49" t="b">
        <v>0</v>
      </c>
      <c r="AP279" s="49" t="b">
        <v>0</v>
      </c>
      <c r="AQ279" s="49" t="b">
        <v>0</v>
      </c>
      <c r="AR279" s="49" t="b">
        <v>0</v>
      </c>
      <c r="AS279" s="49" t="b">
        <v>0</v>
      </c>
      <c r="AT279" s="49" t="b">
        <v>0</v>
      </c>
      <c r="AU279" s="49" t="b">
        <v>0</v>
      </c>
      <c r="AV279" s="49" t="b">
        <v>0</v>
      </c>
      <c r="AW279" s="49" t="b">
        <v>0</v>
      </c>
      <c r="AX279" s="49" t="b">
        <v>0</v>
      </c>
      <c r="AY279" s="49" t="b">
        <v>0</v>
      </c>
      <c r="AZ279" s="49" t="b">
        <v>0</v>
      </c>
      <c r="BA279" s="49" t="b">
        <v>0</v>
      </c>
      <c r="BB279" s="49" t="b">
        <v>0</v>
      </c>
      <c r="BC279" s="49" t="b">
        <v>0</v>
      </c>
      <c r="BD279" s="49" t="b">
        <v>0</v>
      </c>
      <c r="BE279" s="49" t="b">
        <v>0</v>
      </c>
      <c r="BF279" s="49" t="b">
        <v>0</v>
      </c>
      <c r="BG279" s="49" t="b">
        <v>0</v>
      </c>
      <c r="BH279" s="49" t="b">
        <v>0</v>
      </c>
      <c r="BI279" s="49" t="b">
        <v>0</v>
      </c>
      <c r="BJ279" s="49" t="b">
        <v>0</v>
      </c>
      <c r="BK279" s="49" t="b">
        <v>0</v>
      </c>
      <c r="BL279" s="49" t="b">
        <v>0</v>
      </c>
      <c r="BM279" s="49" t="b">
        <v>0</v>
      </c>
      <c r="BN279" s="49" t="b">
        <v>0</v>
      </c>
      <c r="BO279" s="49" t="b">
        <v>0</v>
      </c>
      <c r="BP279" s="49" t="b">
        <v>0</v>
      </c>
      <c r="BQ279" s="49" t="b">
        <v>0</v>
      </c>
      <c r="BR279" s="49" t="b">
        <v>0</v>
      </c>
      <c r="BS279" s="49" t="b">
        <v>0</v>
      </c>
      <c r="BT279" s="49" t="b">
        <v>0</v>
      </c>
      <c r="BU279" s="49" t="b">
        <v>0</v>
      </c>
      <c r="BV279" s="49" t="b">
        <v>0</v>
      </c>
      <c r="BW279" s="49" t="b">
        <v>0</v>
      </c>
      <c r="BX279" s="49" t="b">
        <v>0</v>
      </c>
      <c r="BY279" s="49" t="b">
        <v>0</v>
      </c>
      <c r="BZ279" s="49" t="b">
        <v>0</v>
      </c>
      <c r="CA279" s="49" t="b">
        <v>0</v>
      </c>
      <c r="CB279" s="49" t="b">
        <v>0</v>
      </c>
      <c r="CC279" s="49" t="b">
        <v>0</v>
      </c>
      <c r="CD279" s="49" t="b">
        <v>0</v>
      </c>
      <c r="CE279" s="49" t="b">
        <v>0</v>
      </c>
      <c r="CF279" s="49" t="b">
        <v>0</v>
      </c>
      <c r="CG279" s="49" t="b">
        <v>0</v>
      </c>
      <c r="CH279" s="49" t="b">
        <v>0</v>
      </c>
      <c r="CI279" s="49" t="b">
        <v>0</v>
      </c>
      <c r="CJ279" s="49" t="b">
        <v>0</v>
      </c>
      <c r="CK279" s="49" t="b">
        <v>0</v>
      </c>
      <c r="CL279" s="49" t="b">
        <v>0</v>
      </c>
      <c r="CM279" s="49" t="b">
        <v>0</v>
      </c>
      <c r="CN279" s="49" t="b">
        <v>0</v>
      </c>
      <c r="CO279" s="49" t="b">
        <v>0</v>
      </c>
      <c r="CP279" s="49" t="b">
        <v>0</v>
      </c>
      <c r="CQ279" s="49" t="b">
        <v>0</v>
      </c>
      <c r="CR279" s="49" t="b">
        <v>0</v>
      </c>
      <c r="CS279" s="49" t="b">
        <v>0</v>
      </c>
      <c r="CT279" s="49" t="b">
        <v>0</v>
      </c>
      <c r="CU279" s="49" t="b">
        <v>0</v>
      </c>
      <c r="CV279" s="49" t="b">
        <v>0</v>
      </c>
      <c r="CW279" s="49" t="b">
        <v>0</v>
      </c>
      <c r="CX279" s="49" t="b">
        <v>0</v>
      </c>
      <c r="CY279" s="49" t="b">
        <v>0</v>
      </c>
      <c r="CZ279" s="49" t="b">
        <v>0</v>
      </c>
      <c r="DA279" s="49" t="b">
        <v>0</v>
      </c>
      <c r="DB279" s="49" t="b">
        <v>0</v>
      </c>
      <c r="DC279" s="49" t="b">
        <v>0</v>
      </c>
      <c r="DD279" s="49" t="b">
        <v>0</v>
      </c>
      <c r="DE279" s="49" t="b">
        <v>0</v>
      </c>
      <c r="DF279" s="49" t="b">
        <v>0</v>
      </c>
      <c r="DG279" s="49" t="b">
        <v>0</v>
      </c>
      <c r="DH279" s="49" t="b">
        <v>0</v>
      </c>
      <c r="DI279" s="49" t="b">
        <v>0</v>
      </c>
      <c r="DJ279" s="49" t="b">
        <v>0</v>
      </c>
      <c r="DK279" s="49" t="b">
        <v>0</v>
      </c>
      <c r="DL279" s="49" t="b">
        <v>0</v>
      </c>
      <c r="DM279" s="49" t="b">
        <v>0</v>
      </c>
      <c r="DN279" s="49" t="b">
        <v>0</v>
      </c>
      <c r="DO279" s="49" t="b">
        <v>0</v>
      </c>
      <c r="DP279" s="49" t="b">
        <v>0</v>
      </c>
      <c r="DQ279" s="49" t="b">
        <v>0</v>
      </c>
      <c r="DR279" s="49" t="b">
        <v>0</v>
      </c>
      <c r="DS279" s="49" t="b">
        <v>0</v>
      </c>
      <c r="DT279" s="49" t="b">
        <v>0</v>
      </c>
      <c r="DU279" s="49" t="b">
        <v>0</v>
      </c>
      <c r="DV279" s="49" t="b">
        <v>0</v>
      </c>
      <c r="DW279" s="49" t="b">
        <v>0</v>
      </c>
      <c r="DX279" s="49" t="b">
        <v>0</v>
      </c>
      <c r="DY279" s="49" t="b">
        <v>0</v>
      </c>
      <c r="DZ279" s="49" t="b">
        <v>0</v>
      </c>
      <c r="EA279" s="49" t="b">
        <v>0</v>
      </c>
      <c r="EB279" s="49" t="b">
        <v>0</v>
      </c>
      <c r="EC279" s="49" t="b">
        <v>0</v>
      </c>
      <c r="ED279" s="49" t="b">
        <v>0</v>
      </c>
      <c r="EE279" s="49" t="b">
        <v>0</v>
      </c>
      <c r="EF279" s="49" t="b">
        <v>0</v>
      </c>
      <c r="EG279" s="49" t="b">
        <v>0</v>
      </c>
      <c r="EH279" s="49" t="b">
        <v>0</v>
      </c>
      <c r="EI279" s="49" t="b">
        <v>0</v>
      </c>
      <c r="EJ279" s="49" t="b">
        <v>0</v>
      </c>
      <c r="EK279" s="49" t="b">
        <v>0</v>
      </c>
      <c r="EL279" s="49" t="b">
        <v>0</v>
      </c>
      <c r="EM279" s="49" t="b">
        <v>1</v>
      </c>
      <c r="EN279" s="49" t="b">
        <v>0</v>
      </c>
      <c r="EO279" s="49" t="b">
        <v>0</v>
      </c>
      <c r="EP279" s="49" t="b">
        <v>0</v>
      </c>
      <c r="EQ279" s="49" t="b">
        <v>0</v>
      </c>
      <c r="ER279" s="49" t="b">
        <v>0</v>
      </c>
      <c r="ES279" s="49" t="b">
        <v>0</v>
      </c>
      <c r="ET279" s="49" t="b">
        <v>0</v>
      </c>
      <c r="EU279" s="49" t="b">
        <v>0</v>
      </c>
      <c r="EV279" s="49" t="b">
        <v>0</v>
      </c>
      <c r="EW279" s="49" t="b">
        <v>0</v>
      </c>
      <c r="EX279" s="49" t="b">
        <v>0</v>
      </c>
      <c r="EY279" s="49" t="b">
        <v>1</v>
      </c>
      <c r="EZ279" s="49" t="b">
        <v>0</v>
      </c>
      <c r="FA279" s="49" t="b">
        <v>0</v>
      </c>
      <c r="FB279" s="49" t="b">
        <v>0</v>
      </c>
      <c r="FC279" s="49" t="b">
        <v>0</v>
      </c>
      <c r="FD279" s="49" t="b">
        <v>0</v>
      </c>
      <c r="FE279" s="49" t="b">
        <v>0</v>
      </c>
      <c r="FF279" s="49" t="b">
        <v>0</v>
      </c>
      <c r="FG279" s="49" t="b">
        <v>0</v>
      </c>
      <c r="FH279" s="49" t="b">
        <v>0</v>
      </c>
      <c r="FI279" s="49" t="b">
        <v>0</v>
      </c>
      <c r="FJ279" s="49" t="b">
        <v>0</v>
      </c>
      <c r="FK279" s="49" t="b">
        <v>0</v>
      </c>
      <c r="FL279" s="49" t="b">
        <v>0</v>
      </c>
      <c r="FM279" s="49" t="b">
        <v>0</v>
      </c>
      <c r="FN279" s="49" t="b">
        <v>0</v>
      </c>
      <c r="FO279" s="49" t="b">
        <v>0</v>
      </c>
      <c r="FP279" s="49" t="b">
        <v>0</v>
      </c>
      <c r="FQ279" s="49" t="b">
        <v>0</v>
      </c>
      <c r="FR279" s="49" t="b">
        <v>0</v>
      </c>
      <c r="FS279" s="49" t="b">
        <v>0</v>
      </c>
      <c r="FT279" s="49" t="b">
        <v>0</v>
      </c>
      <c r="FU279" s="49" t="b">
        <v>0</v>
      </c>
      <c r="FV279" s="49" t="b">
        <v>0</v>
      </c>
      <c r="FW279" s="49" t="b">
        <v>0</v>
      </c>
      <c r="FX279" s="49" t="b">
        <v>0</v>
      </c>
      <c r="FY279" s="49" t="b">
        <v>0</v>
      </c>
      <c r="FZ279" s="49" t="b">
        <v>0</v>
      </c>
      <c r="GA279" s="49" t="b">
        <v>0</v>
      </c>
      <c r="GB279" s="49" t="b">
        <v>0</v>
      </c>
      <c r="GC279" s="49" t="b">
        <v>0</v>
      </c>
      <c r="GD279" s="49">
        <f>COUNTIF(O279:GC279, TRUE)</f>
        <v>2</v>
      </c>
    </row>
    <row r="280" spans="1:186" ht="14.25" customHeight="1" x14ac:dyDescent="0.3">
      <c r="A280" s="49">
        <v>3</v>
      </c>
      <c r="B280" s="49" t="s">
        <v>678</v>
      </c>
      <c r="C280" s="48" t="s">
        <v>678</v>
      </c>
      <c r="D280" s="49" t="str">
        <f>VLOOKUP(C280,[1]Planning!$C$81:$D$305,2,"false")</f>
        <v>PH - DAP</v>
      </c>
      <c r="E280" s="49" t="s">
        <v>679</v>
      </c>
      <c r="F280" s="51" t="str">
        <f>VLOOKUP(E280, [1]Constituency!$K$2:$L$225, 2, FALSE)</f>
        <v>Perak</v>
      </c>
      <c r="G280" s="51" t="s">
        <v>1188</v>
      </c>
      <c r="I280" s="49">
        <v>25102018</v>
      </c>
      <c r="J280" s="49">
        <v>2018</v>
      </c>
      <c r="K280" s="49">
        <v>10</v>
      </c>
      <c r="L280" s="49">
        <v>25</v>
      </c>
      <c r="M280" s="49" t="s">
        <v>1189</v>
      </c>
      <c r="N280" s="49" t="s">
        <v>688</v>
      </c>
      <c r="O280" s="49" t="b">
        <v>0</v>
      </c>
      <c r="P280" s="49" t="b">
        <v>0</v>
      </c>
      <c r="Q280" s="49" t="b">
        <v>0</v>
      </c>
      <c r="R280" s="49" t="b">
        <v>0</v>
      </c>
      <c r="S280" s="49" t="b">
        <v>0</v>
      </c>
      <c r="T280" s="49" t="b">
        <v>0</v>
      </c>
      <c r="U280" s="49" t="b">
        <v>0</v>
      </c>
      <c r="V280" s="49" t="b">
        <v>0</v>
      </c>
      <c r="W280" s="49" t="b">
        <v>0</v>
      </c>
      <c r="X280" s="49" t="b">
        <v>0</v>
      </c>
      <c r="Y280" s="49" t="b">
        <v>0</v>
      </c>
      <c r="Z280" s="49" t="b">
        <v>0</v>
      </c>
      <c r="AA280" s="49" t="b">
        <v>0</v>
      </c>
      <c r="AB280" s="49" t="b">
        <v>0</v>
      </c>
      <c r="AC280" s="49" t="b">
        <v>0</v>
      </c>
      <c r="AD280" s="49" t="b">
        <v>0</v>
      </c>
      <c r="AE280" s="49" t="b">
        <v>0</v>
      </c>
      <c r="AF280" s="49" t="b">
        <v>0</v>
      </c>
      <c r="AG280" s="49" t="b">
        <v>0</v>
      </c>
      <c r="AH280" s="49" t="b">
        <v>0</v>
      </c>
      <c r="AI280" s="49" t="b">
        <v>0</v>
      </c>
      <c r="AJ280" s="49" t="b">
        <v>0</v>
      </c>
      <c r="AK280" s="49" t="b">
        <v>0</v>
      </c>
      <c r="AL280" s="49" t="b">
        <v>0</v>
      </c>
      <c r="AM280" s="49" t="b">
        <v>0</v>
      </c>
      <c r="AN280" s="49" t="b">
        <v>0</v>
      </c>
      <c r="AO280" s="49" t="b">
        <v>0</v>
      </c>
      <c r="AP280" s="49" t="b">
        <v>0</v>
      </c>
      <c r="AQ280" s="49" t="b">
        <v>0</v>
      </c>
      <c r="AR280" s="49" t="b">
        <v>0</v>
      </c>
      <c r="AS280" s="49" t="b">
        <v>0</v>
      </c>
      <c r="AT280" s="49" t="b">
        <v>0</v>
      </c>
      <c r="AU280" s="49" t="b">
        <v>0</v>
      </c>
      <c r="AV280" s="49" t="b">
        <v>0</v>
      </c>
      <c r="AW280" s="49" t="b">
        <v>0</v>
      </c>
      <c r="AX280" s="49" t="b">
        <v>0</v>
      </c>
      <c r="AY280" s="49" t="b">
        <v>0</v>
      </c>
      <c r="AZ280" s="49" t="b">
        <v>0</v>
      </c>
      <c r="BA280" s="49" t="b">
        <v>0</v>
      </c>
      <c r="BB280" s="49" t="b">
        <v>0</v>
      </c>
      <c r="BC280" s="49" t="b">
        <v>0</v>
      </c>
      <c r="BD280" s="49" t="b">
        <v>0</v>
      </c>
      <c r="BE280" s="49" t="b">
        <v>0</v>
      </c>
      <c r="BF280" s="49" t="b">
        <v>0</v>
      </c>
      <c r="BG280" s="49" t="b">
        <v>0</v>
      </c>
      <c r="BH280" s="49" t="b">
        <v>0</v>
      </c>
      <c r="BI280" s="49" t="b">
        <v>0</v>
      </c>
      <c r="BJ280" s="49" t="b">
        <v>0</v>
      </c>
      <c r="BK280" s="49" t="b">
        <v>0</v>
      </c>
      <c r="BL280" s="49" t="b">
        <v>0</v>
      </c>
      <c r="BM280" s="49" t="b">
        <v>0</v>
      </c>
      <c r="BN280" s="49" t="b">
        <v>0</v>
      </c>
      <c r="BO280" s="49" t="b">
        <v>0</v>
      </c>
      <c r="BP280" s="49" t="b">
        <v>0</v>
      </c>
      <c r="BQ280" s="49" t="b">
        <v>0</v>
      </c>
      <c r="BR280" s="49" t="b">
        <v>0</v>
      </c>
      <c r="BS280" s="49" t="b">
        <v>0</v>
      </c>
      <c r="BT280" s="49" t="b">
        <v>0</v>
      </c>
      <c r="BU280" s="49" t="b">
        <v>0</v>
      </c>
      <c r="BV280" s="49" t="b">
        <v>0</v>
      </c>
      <c r="BW280" s="49" t="b">
        <v>0</v>
      </c>
      <c r="BX280" s="49" t="b">
        <v>0</v>
      </c>
      <c r="BY280" s="49" t="b">
        <v>0</v>
      </c>
      <c r="BZ280" s="49" t="b">
        <v>0</v>
      </c>
      <c r="CA280" s="49" t="b">
        <v>0</v>
      </c>
      <c r="CB280" s="49" t="b">
        <v>0</v>
      </c>
      <c r="CC280" s="49" t="b">
        <v>0</v>
      </c>
      <c r="CD280" s="49" t="b">
        <v>0</v>
      </c>
      <c r="CE280" s="49" t="b">
        <v>0</v>
      </c>
      <c r="CF280" s="49" t="b">
        <v>0</v>
      </c>
      <c r="CG280" s="49" t="b">
        <v>0</v>
      </c>
      <c r="CH280" s="49" t="b">
        <v>0</v>
      </c>
      <c r="CI280" s="49" t="b">
        <v>0</v>
      </c>
      <c r="CJ280" s="49" t="b">
        <v>0</v>
      </c>
      <c r="CK280" s="49" t="b">
        <v>0</v>
      </c>
      <c r="CL280" s="49" t="b">
        <v>0</v>
      </c>
      <c r="CM280" s="49" t="b">
        <v>0</v>
      </c>
      <c r="CN280" s="49" t="b">
        <v>0</v>
      </c>
      <c r="CO280" s="49" t="b">
        <v>0</v>
      </c>
      <c r="CP280" s="49" t="b">
        <v>0</v>
      </c>
      <c r="CQ280" s="49" t="b">
        <v>0</v>
      </c>
      <c r="CR280" s="49" t="b">
        <v>1</v>
      </c>
      <c r="CS280" s="49" t="b">
        <v>1</v>
      </c>
      <c r="CT280" s="49" t="b">
        <v>0</v>
      </c>
      <c r="CU280" s="49" t="b">
        <v>0</v>
      </c>
      <c r="CV280" s="49" t="b">
        <v>0</v>
      </c>
      <c r="CW280" s="49" t="b">
        <v>0</v>
      </c>
      <c r="CX280" s="49" t="b">
        <v>0</v>
      </c>
      <c r="CY280" s="49" t="b">
        <v>0</v>
      </c>
      <c r="CZ280" s="49" t="b">
        <v>0</v>
      </c>
      <c r="DA280" s="49" t="b">
        <v>0</v>
      </c>
      <c r="DB280" s="49" t="b">
        <v>0</v>
      </c>
      <c r="DC280" s="49" t="b">
        <v>0</v>
      </c>
      <c r="DD280" s="49" t="b">
        <v>0</v>
      </c>
      <c r="DE280" s="49" t="b">
        <v>0</v>
      </c>
      <c r="DF280" s="49" t="b">
        <v>0</v>
      </c>
      <c r="DG280" s="49" t="b">
        <v>0</v>
      </c>
      <c r="DH280" s="49" t="b">
        <v>0</v>
      </c>
      <c r="DI280" s="49" t="b">
        <v>0</v>
      </c>
      <c r="DJ280" s="49" t="b">
        <v>0</v>
      </c>
      <c r="DK280" s="49" t="b">
        <v>0</v>
      </c>
      <c r="DL280" s="49" t="b">
        <v>0</v>
      </c>
      <c r="DM280" s="49" t="b">
        <v>0</v>
      </c>
      <c r="DN280" s="49" t="b">
        <v>0</v>
      </c>
      <c r="DO280" s="49" t="b">
        <v>0</v>
      </c>
      <c r="DP280" s="49" t="b">
        <v>0</v>
      </c>
      <c r="DQ280" s="49" t="b">
        <v>0</v>
      </c>
      <c r="DR280" s="49" t="b">
        <v>0</v>
      </c>
      <c r="DS280" s="49" t="b">
        <v>0</v>
      </c>
      <c r="DT280" s="49" t="b">
        <v>0</v>
      </c>
      <c r="DU280" s="49" t="b">
        <v>0</v>
      </c>
      <c r="DV280" s="49" t="b">
        <v>0</v>
      </c>
      <c r="DW280" s="49" t="b">
        <v>0</v>
      </c>
      <c r="DX280" s="49" t="b">
        <v>0</v>
      </c>
      <c r="DY280" s="49" t="b">
        <v>0</v>
      </c>
      <c r="DZ280" s="49" t="b">
        <v>0</v>
      </c>
      <c r="EA280" s="49" t="b">
        <v>0</v>
      </c>
      <c r="EB280" s="49" t="b">
        <v>0</v>
      </c>
      <c r="EC280" s="49" t="b">
        <v>0</v>
      </c>
      <c r="ED280" s="49" t="b">
        <v>0</v>
      </c>
      <c r="EE280" s="49" t="b">
        <v>0</v>
      </c>
      <c r="EF280" s="49" t="b">
        <v>0</v>
      </c>
      <c r="EG280" s="49" t="b">
        <v>0</v>
      </c>
      <c r="EH280" s="49" t="b">
        <v>0</v>
      </c>
      <c r="EI280" s="49" t="b">
        <v>0</v>
      </c>
      <c r="EJ280" s="49" t="b">
        <v>0</v>
      </c>
      <c r="EK280" s="49" t="b">
        <v>0</v>
      </c>
      <c r="EL280" s="49" t="b">
        <v>0</v>
      </c>
      <c r="EM280" s="49" t="b">
        <v>1</v>
      </c>
      <c r="EN280" s="49" t="b">
        <v>0</v>
      </c>
      <c r="EO280" s="49" t="b">
        <v>0</v>
      </c>
      <c r="EP280" s="49" t="b">
        <v>0</v>
      </c>
      <c r="EQ280" s="49" t="b">
        <v>0</v>
      </c>
      <c r="ER280" s="49" t="b">
        <v>0</v>
      </c>
      <c r="ES280" s="49" t="b">
        <v>0</v>
      </c>
      <c r="ET280" s="49" t="b">
        <v>0</v>
      </c>
      <c r="EU280" s="49" t="b">
        <v>0</v>
      </c>
      <c r="EV280" s="49" t="b">
        <v>0</v>
      </c>
      <c r="EW280" s="49" t="b">
        <v>0</v>
      </c>
      <c r="EX280" s="49" t="b">
        <v>0</v>
      </c>
      <c r="EY280" s="49" t="b">
        <v>0</v>
      </c>
      <c r="EZ280" s="49" t="b">
        <v>0</v>
      </c>
      <c r="FA280" s="49" t="b">
        <v>0</v>
      </c>
      <c r="FB280" s="49" t="b">
        <v>0</v>
      </c>
      <c r="FC280" s="49" t="b">
        <v>0</v>
      </c>
      <c r="FD280" s="49" t="b">
        <v>0</v>
      </c>
      <c r="FE280" s="49" t="b">
        <v>0</v>
      </c>
      <c r="FF280" s="49" t="b">
        <v>0</v>
      </c>
      <c r="FG280" s="49" t="b">
        <v>0</v>
      </c>
      <c r="FH280" s="49" t="b">
        <v>0</v>
      </c>
      <c r="FI280" s="49" t="b">
        <v>0</v>
      </c>
      <c r="FJ280" s="49" t="b">
        <v>0</v>
      </c>
      <c r="FK280" s="49" t="b">
        <v>0</v>
      </c>
      <c r="FL280" s="49" t="b">
        <v>0</v>
      </c>
      <c r="FM280" s="49" t="b">
        <v>0</v>
      </c>
      <c r="FN280" s="49" t="b">
        <v>0</v>
      </c>
      <c r="FO280" s="49" t="b">
        <v>0</v>
      </c>
      <c r="FP280" s="49" t="b">
        <v>0</v>
      </c>
      <c r="FQ280" s="49" t="b">
        <v>0</v>
      </c>
      <c r="FR280" s="49" t="b">
        <v>0</v>
      </c>
      <c r="FS280" s="49" t="b">
        <v>0</v>
      </c>
      <c r="FT280" s="49" t="b">
        <v>0</v>
      </c>
      <c r="FU280" s="49" t="b">
        <v>0</v>
      </c>
      <c r="FV280" s="49" t="b">
        <v>0</v>
      </c>
      <c r="FW280" s="49" t="b">
        <v>0</v>
      </c>
      <c r="FX280" s="49" t="b">
        <v>0</v>
      </c>
      <c r="FY280" s="49" t="b">
        <v>0</v>
      </c>
      <c r="FZ280" s="49" t="b">
        <v>0</v>
      </c>
      <c r="GA280" s="49" t="b">
        <v>0</v>
      </c>
      <c r="GB280" s="49" t="b">
        <v>0</v>
      </c>
      <c r="GC280" s="49" t="b">
        <v>0</v>
      </c>
      <c r="GD280" s="49">
        <f>COUNTIF(O280:GC280, TRUE)</f>
        <v>3</v>
      </c>
    </row>
    <row r="281" spans="1:186" ht="14.25" customHeight="1" x14ac:dyDescent="0.3">
      <c r="A281" s="49">
        <v>2</v>
      </c>
      <c r="B281" s="49" t="s">
        <v>653</v>
      </c>
      <c r="C281" s="48" t="s">
        <v>653</v>
      </c>
      <c r="D281" s="49" t="str">
        <f>VLOOKUP(C281,[1]Planning!$C$81:$D$305,2,"false")</f>
        <v>PAS</v>
      </c>
      <c r="E281" s="49" t="s">
        <v>654</v>
      </c>
      <c r="F281" s="51" t="str">
        <f>VLOOKUP(E281, [1]Constituency!$K$2:$L$225, 2, FALSE)</f>
        <v>Kelantan</v>
      </c>
      <c r="G281" s="51" t="s">
        <v>1190</v>
      </c>
      <c r="I281" s="49">
        <v>25102018</v>
      </c>
      <c r="J281" s="49">
        <v>2018</v>
      </c>
      <c r="K281" s="49">
        <v>10</v>
      </c>
      <c r="L281" s="49">
        <v>25</v>
      </c>
      <c r="M281" s="49" t="s">
        <v>1189</v>
      </c>
      <c r="N281" s="49" t="s">
        <v>688</v>
      </c>
      <c r="O281" s="49" t="b">
        <v>0</v>
      </c>
      <c r="P281" s="49" t="b">
        <v>0</v>
      </c>
      <c r="Q281" s="49" t="b">
        <v>0</v>
      </c>
      <c r="R281" s="49" t="b">
        <v>0</v>
      </c>
      <c r="S281" s="49" t="b">
        <v>0</v>
      </c>
      <c r="T281" s="49" t="b">
        <v>0</v>
      </c>
      <c r="U281" s="49" t="b">
        <v>0</v>
      </c>
      <c r="V281" s="49" t="b">
        <v>0</v>
      </c>
      <c r="W281" s="49" t="b">
        <v>0</v>
      </c>
      <c r="X281" s="49" t="b">
        <v>0</v>
      </c>
      <c r="Y281" s="49" t="b">
        <v>0</v>
      </c>
      <c r="Z281" s="49" t="b">
        <v>0</v>
      </c>
      <c r="AA281" s="49" t="b">
        <v>0</v>
      </c>
      <c r="AB281" s="49" t="b">
        <v>0</v>
      </c>
      <c r="AC281" s="49" t="b">
        <v>0</v>
      </c>
      <c r="AD281" s="49" t="b">
        <v>0</v>
      </c>
      <c r="AE281" s="49" t="b">
        <v>0</v>
      </c>
      <c r="AF281" s="49" t="b">
        <v>0</v>
      </c>
      <c r="AG281" s="49" t="b">
        <v>0</v>
      </c>
      <c r="AH281" s="49" t="b">
        <v>0</v>
      </c>
      <c r="AI281" s="49" t="b">
        <v>0</v>
      </c>
      <c r="AJ281" s="49" t="b">
        <v>0</v>
      </c>
      <c r="AK281" s="49" t="b">
        <v>0</v>
      </c>
      <c r="AL281" s="49" t="b">
        <v>0</v>
      </c>
      <c r="AM281" s="49" t="b">
        <v>0</v>
      </c>
      <c r="AN281" s="49" t="b">
        <v>0</v>
      </c>
      <c r="AO281" s="49" t="b">
        <v>0</v>
      </c>
      <c r="AP281" s="49" t="b">
        <v>0</v>
      </c>
      <c r="AQ281" s="49" t="b">
        <v>0</v>
      </c>
      <c r="AR281" s="49" t="b">
        <v>0</v>
      </c>
      <c r="AS281" s="49" t="b">
        <v>0</v>
      </c>
      <c r="AT281" s="49" t="b">
        <v>0</v>
      </c>
      <c r="AU281" s="49" t="b">
        <v>0</v>
      </c>
      <c r="AV281" s="49" t="b">
        <v>0</v>
      </c>
      <c r="AW281" s="49" t="b">
        <v>0</v>
      </c>
      <c r="AX281" s="49" t="b">
        <v>0</v>
      </c>
      <c r="AY281" s="49" t="b">
        <v>0</v>
      </c>
      <c r="AZ281" s="49" t="b">
        <v>0</v>
      </c>
      <c r="BA281" s="49" t="b">
        <v>0</v>
      </c>
      <c r="BB281" s="49" t="b">
        <v>0</v>
      </c>
      <c r="BC281" s="49" t="b">
        <v>0</v>
      </c>
      <c r="BD281" s="49" t="b">
        <v>0</v>
      </c>
      <c r="BE281" s="49" t="b">
        <v>0</v>
      </c>
      <c r="BF281" s="49" t="b">
        <v>0</v>
      </c>
      <c r="BG281" s="49" t="b">
        <v>0</v>
      </c>
      <c r="BH281" s="49" t="b">
        <v>0</v>
      </c>
      <c r="BI281" s="49" t="b">
        <v>0</v>
      </c>
      <c r="BJ281" s="49" t="b">
        <v>0</v>
      </c>
      <c r="BK281" s="49" t="b">
        <v>0</v>
      </c>
      <c r="BL281" s="49" t="b">
        <v>0</v>
      </c>
      <c r="BM281" s="49" t="b">
        <v>0</v>
      </c>
      <c r="BN281" s="49" t="b">
        <v>0</v>
      </c>
      <c r="BO281" s="49" t="b">
        <v>0</v>
      </c>
      <c r="BP281" s="49" t="b">
        <v>0</v>
      </c>
      <c r="BQ281" s="49" t="b">
        <v>0</v>
      </c>
      <c r="BR281" s="49" t="b">
        <v>0</v>
      </c>
      <c r="BS281" s="49" t="b">
        <v>0</v>
      </c>
      <c r="BT281" s="49" t="b">
        <v>0</v>
      </c>
      <c r="BU281" s="49" t="b">
        <v>0</v>
      </c>
      <c r="BV281" s="49" t="b">
        <v>0</v>
      </c>
      <c r="BW281" s="49" t="b">
        <v>0</v>
      </c>
      <c r="BX281" s="49" t="b">
        <v>0</v>
      </c>
      <c r="BY281" s="49" t="b">
        <v>0</v>
      </c>
      <c r="BZ281" s="49" t="b">
        <v>0</v>
      </c>
      <c r="CA281" s="49" t="b">
        <v>0</v>
      </c>
      <c r="CB281" s="49" t="b">
        <v>0</v>
      </c>
      <c r="CC281" s="49" t="b">
        <v>0</v>
      </c>
      <c r="CD281" s="49" t="b">
        <v>0</v>
      </c>
      <c r="CE281" s="49" t="b">
        <v>0</v>
      </c>
      <c r="CF281" s="49" t="b">
        <v>0</v>
      </c>
      <c r="CG281" s="49" t="b">
        <v>0</v>
      </c>
      <c r="CH281" s="49" t="b">
        <v>0</v>
      </c>
      <c r="CI281" s="49" t="b">
        <v>0</v>
      </c>
      <c r="CJ281" s="49" t="b">
        <v>0</v>
      </c>
      <c r="CK281" s="49" t="b">
        <v>0</v>
      </c>
      <c r="CL281" s="49" t="b">
        <v>0</v>
      </c>
      <c r="CM281" s="49" t="b">
        <v>0</v>
      </c>
      <c r="CN281" s="49" t="b">
        <v>0</v>
      </c>
      <c r="CO281" s="49" t="b">
        <v>0</v>
      </c>
      <c r="CP281" s="49" t="b">
        <v>0</v>
      </c>
      <c r="CQ281" s="49" t="b">
        <v>0</v>
      </c>
      <c r="CR281" s="49" t="b">
        <v>0</v>
      </c>
      <c r="CS281" s="49" t="b">
        <v>0</v>
      </c>
      <c r="CT281" s="49" t="b">
        <v>0</v>
      </c>
      <c r="CU281" s="49" t="b">
        <v>0</v>
      </c>
      <c r="CV281" s="49" t="b">
        <v>0</v>
      </c>
      <c r="CW281" s="49" t="b">
        <v>0</v>
      </c>
      <c r="CX281" s="49" t="b">
        <v>0</v>
      </c>
      <c r="CY281" s="49" t="b">
        <v>0</v>
      </c>
      <c r="CZ281" s="49" t="b">
        <v>0</v>
      </c>
      <c r="DA281" s="49" t="b">
        <v>0</v>
      </c>
      <c r="DB281" s="49" t="b">
        <v>0</v>
      </c>
      <c r="DC281" s="49" t="b">
        <v>0</v>
      </c>
      <c r="DD281" s="49" t="b">
        <v>0</v>
      </c>
      <c r="DE281" s="49" t="b">
        <v>0</v>
      </c>
      <c r="DF281" s="49" t="b">
        <v>0</v>
      </c>
      <c r="DG281" s="49" t="b">
        <v>0</v>
      </c>
      <c r="DH281" s="49" t="b">
        <v>0</v>
      </c>
      <c r="DI281" s="49" t="b">
        <v>0</v>
      </c>
      <c r="DJ281" s="49" t="b">
        <v>0</v>
      </c>
      <c r="DK281" s="49" t="b">
        <v>0</v>
      </c>
      <c r="DL281" s="49" t="b">
        <v>0</v>
      </c>
      <c r="DM281" s="49" t="b">
        <v>1</v>
      </c>
      <c r="DN281" s="49" t="b">
        <v>0</v>
      </c>
      <c r="DO281" s="49" t="b">
        <v>0</v>
      </c>
      <c r="DP281" s="49" t="b">
        <v>0</v>
      </c>
      <c r="DQ281" s="49" t="b">
        <v>0</v>
      </c>
      <c r="DR281" s="49" t="b">
        <v>0</v>
      </c>
      <c r="DS281" s="49" t="b">
        <v>0</v>
      </c>
      <c r="DT281" s="49" t="b">
        <v>0</v>
      </c>
      <c r="DU281" s="49" t="b">
        <v>0</v>
      </c>
      <c r="DV281" s="49" t="b">
        <v>0</v>
      </c>
      <c r="DW281" s="49" t="b">
        <v>0</v>
      </c>
      <c r="DX281" s="49" t="b">
        <v>0</v>
      </c>
      <c r="DY281" s="49" t="b">
        <v>0</v>
      </c>
      <c r="DZ281" s="49" t="b">
        <v>0</v>
      </c>
      <c r="EA281" s="49" t="b">
        <v>0</v>
      </c>
      <c r="EB281" s="49" t="b">
        <v>0</v>
      </c>
      <c r="EC281" s="49" t="b">
        <v>0</v>
      </c>
      <c r="ED281" s="49" t="b">
        <v>0</v>
      </c>
      <c r="EE281" s="49" t="b">
        <v>0</v>
      </c>
      <c r="EF281" s="49" t="b">
        <v>0</v>
      </c>
      <c r="EG281" s="49" t="b">
        <v>0</v>
      </c>
      <c r="EH281" s="49" t="b">
        <v>0</v>
      </c>
      <c r="EI281" s="49" t="b">
        <v>0</v>
      </c>
      <c r="EJ281" s="49" t="b">
        <v>0</v>
      </c>
      <c r="EK281" s="49" t="b">
        <v>0</v>
      </c>
      <c r="EL281" s="49" t="b">
        <v>0</v>
      </c>
      <c r="EM281" s="49" t="b">
        <v>0</v>
      </c>
      <c r="EN281" s="49" t="b">
        <v>0</v>
      </c>
      <c r="EO281" s="49" t="b">
        <v>0</v>
      </c>
      <c r="EP281" s="49" t="b">
        <v>0</v>
      </c>
      <c r="EQ281" s="49" t="b">
        <v>0</v>
      </c>
      <c r="ER281" s="49" t="b">
        <v>0</v>
      </c>
      <c r="ES281" s="49" t="b">
        <v>0</v>
      </c>
      <c r="ET281" s="49" t="b">
        <v>0</v>
      </c>
      <c r="EU281" s="49" t="b">
        <v>0</v>
      </c>
      <c r="EV281" s="49" t="b">
        <v>0</v>
      </c>
      <c r="EW281" s="49" t="b">
        <v>0</v>
      </c>
      <c r="EX281" s="49" t="b">
        <v>0</v>
      </c>
      <c r="EY281" s="49" t="b">
        <v>0</v>
      </c>
      <c r="EZ281" s="49" t="b">
        <v>0</v>
      </c>
      <c r="FA281" s="49" t="b">
        <v>0</v>
      </c>
      <c r="FB281" s="49" t="b">
        <v>0</v>
      </c>
      <c r="FC281" s="49" t="b">
        <v>0</v>
      </c>
      <c r="FD281" s="49" t="b">
        <v>0</v>
      </c>
      <c r="FE281" s="49" t="b">
        <v>0</v>
      </c>
      <c r="FF281" s="49" t="b">
        <v>0</v>
      </c>
      <c r="FG281" s="49" t="b">
        <v>0</v>
      </c>
      <c r="FH281" s="49" t="b">
        <v>0</v>
      </c>
      <c r="FI281" s="49" t="b">
        <v>0</v>
      </c>
      <c r="FJ281" s="49" t="b">
        <v>0</v>
      </c>
      <c r="FK281" s="49" t="b">
        <v>0</v>
      </c>
      <c r="FL281" s="49" t="b">
        <v>0</v>
      </c>
      <c r="FM281" s="49" t="b">
        <v>0</v>
      </c>
      <c r="FN281" s="49" t="b">
        <v>0</v>
      </c>
      <c r="FO281" s="49" t="b">
        <v>0</v>
      </c>
      <c r="FP281" s="49" t="b">
        <v>0</v>
      </c>
      <c r="FQ281" s="49" t="b">
        <v>0</v>
      </c>
      <c r="FR281" s="49" t="b">
        <v>0</v>
      </c>
      <c r="FS281" s="49" t="b">
        <v>0</v>
      </c>
      <c r="FT281" s="49" t="b">
        <v>0</v>
      </c>
      <c r="FU281" s="49" t="b">
        <v>0</v>
      </c>
      <c r="FV281" s="49" t="b">
        <v>0</v>
      </c>
      <c r="FW281" s="49" t="b">
        <v>0</v>
      </c>
      <c r="FX281" s="49" t="b">
        <v>0</v>
      </c>
      <c r="FY281" s="49" t="b">
        <v>0</v>
      </c>
      <c r="FZ281" s="49" t="b">
        <v>0</v>
      </c>
      <c r="GA281" s="49" t="b">
        <v>0</v>
      </c>
      <c r="GB281" s="49" t="b">
        <v>0</v>
      </c>
      <c r="GC281" s="49" t="b">
        <v>0</v>
      </c>
      <c r="GD281" s="49">
        <f>COUNTIF(O281:GC281, TRUE)</f>
        <v>1</v>
      </c>
    </row>
    <row r="282" spans="1:186" ht="14.25" customHeight="1" x14ac:dyDescent="0.3">
      <c r="A282" s="49">
        <v>2</v>
      </c>
      <c r="B282" s="49" t="s">
        <v>555</v>
      </c>
      <c r="C282" s="48" t="s">
        <v>556</v>
      </c>
      <c r="D282" s="49" t="str">
        <f>VLOOKUP(C282,[1]Planning!$C$81:$D$305,2,"false")</f>
        <v>PH - AMANAH</v>
      </c>
      <c r="E282" s="49" t="s">
        <v>557</v>
      </c>
      <c r="F282" s="51" t="str">
        <f>VLOOKUP(E282, [1]Constituency!$K$2:$L$225, 2, FALSE)</f>
        <v>Selangor</v>
      </c>
      <c r="G282" s="51" t="s">
        <v>1191</v>
      </c>
      <c r="I282" s="49">
        <v>21072020</v>
      </c>
      <c r="J282" s="49">
        <v>2020</v>
      </c>
      <c r="K282" s="49">
        <v>7</v>
      </c>
      <c r="L282" s="49">
        <v>21</v>
      </c>
      <c r="M282" s="49" t="s">
        <v>1192</v>
      </c>
      <c r="N282" s="49" t="s">
        <v>688</v>
      </c>
      <c r="O282" s="49" t="b">
        <v>0</v>
      </c>
      <c r="P282" s="49" t="b">
        <v>0</v>
      </c>
      <c r="Q282" s="49" t="b">
        <v>0</v>
      </c>
      <c r="R282" s="49" t="b">
        <v>0</v>
      </c>
      <c r="S282" s="49" t="b">
        <v>0</v>
      </c>
      <c r="T282" s="49" t="b">
        <v>0</v>
      </c>
      <c r="U282" s="49" t="b">
        <v>0</v>
      </c>
      <c r="V282" s="49" t="b">
        <v>0</v>
      </c>
      <c r="W282" s="49" t="b">
        <v>0</v>
      </c>
      <c r="X282" s="49" t="b">
        <v>0</v>
      </c>
      <c r="Y282" s="49" t="b">
        <v>0</v>
      </c>
      <c r="Z282" s="49" t="b">
        <v>0</v>
      </c>
      <c r="AA282" s="49" t="b">
        <v>0</v>
      </c>
      <c r="AB282" s="49" t="b">
        <v>0</v>
      </c>
      <c r="AC282" s="49" t="b">
        <v>0</v>
      </c>
      <c r="AD282" s="49" t="b">
        <v>0</v>
      </c>
      <c r="AE282" s="49" t="b">
        <v>0</v>
      </c>
      <c r="AF282" s="49" t="b">
        <v>0</v>
      </c>
      <c r="AG282" s="49" t="b">
        <v>0</v>
      </c>
      <c r="AH282" s="49" t="b">
        <v>0</v>
      </c>
      <c r="AI282" s="49" t="b">
        <v>0</v>
      </c>
      <c r="AJ282" s="49" t="b">
        <v>0</v>
      </c>
      <c r="AK282" s="49" t="b">
        <v>0</v>
      </c>
      <c r="AL282" s="49" t="b">
        <v>0</v>
      </c>
      <c r="AM282" s="49" t="b">
        <v>0</v>
      </c>
      <c r="AN282" s="49" t="b">
        <v>0</v>
      </c>
      <c r="AO282" s="49" t="b">
        <v>0</v>
      </c>
      <c r="AP282" s="49" t="b">
        <v>0</v>
      </c>
      <c r="AQ282" s="49" t="b">
        <v>0</v>
      </c>
      <c r="AR282" s="49" t="b">
        <v>0</v>
      </c>
      <c r="AS282" s="49" t="b">
        <v>0</v>
      </c>
      <c r="AT282" s="49" t="b">
        <v>0</v>
      </c>
      <c r="AU282" s="49" t="b">
        <v>0</v>
      </c>
      <c r="AV282" s="49" t="b">
        <v>0</v>
      </c>
      <c r="AW282" s="49" t="b">
        <v>0</v>
      </c>
      <c r="AX282" s="49" t="b">
        <v>0</v>
      </c>
      <c r="AY282" s="49" t="b">
        <v>0</v>
      </c>
      <c r="AZ282" s="49" t="b">
        <v>0</v>
      </c>
      <c r="BA282" s="49" t="b">
        <v>0</v>
      </c>
      <c r="BB282" s="49" t="b">
        <v>0</v>
      </c>
      <c r="BC282" s="49" t="b">
        <v>0</v>
      </c>
      <c r="BD282" s="49" t="b">
        <v>0</v>
      </c>
      <c r="BE282" s="49" t="b">
        <v>0</v>
      </c>
      <c r="BF282" s="49" t="b">
        <v>0</v>
      </c>
      <c r="BG282" s="49" t="b">
        <v>0</v>
      </c>
      <c r="BH282" s="49" t="b">
        <v>0</v>
      </c>
      <c r="BI282" s="49" t="b">
        <v>0</v>
      </c>
      <c r="BJ282" s="49" t="b">
        <v>0</v>
      </c>
      <c r="BK282" s="49" t="b">
        <v>0</v>
      </c>
      <c r="BL282" s="49" t="b">
        <v>0</v>
      </c>
      <c r="BM282" s="49" t="b">
        <v>0</v>
      </c>
      <c r="BN282" s="49" t="b">
        <v>0</v>
      </c>
      <c r="BO282" s="49" t="b">
        <v>0</v>
      </c>
      <c r="BP282" s="49" t="b">
        <v>0</v>
      </c>
      <c r="BQ282" s="49" t="b">
        <v>0</v>
      </c>
      <c r="BR282" s="49" t="b">
        <v>0</v>
      </c>
      <c r="BS282" s="49" t="b">
        <v>0</v>
      </c>
      <c r="BT282" s="49" t="b">
        <v>0</v>
      </c>
      <c r="BU282" s="49" t="b">
        <v>0</v>
      </c>
      <c r="BV282" s="49" t="b">
        <v>0</v>
      </c>
      <c r="BW282" s="49" t="b">
        <v>0</v>
      </c>
      <c r="BX282" s="49" t="b">
        <v>0</v>
      </c>
      <c r="BY282" s="49" t="b">
        <v>0</v>
      </c>
      <c r="BZ282" s="49" t="b">
        <v>0</v>
      </c>
      <c r="CA282" s="49" t="b">
        <v>0</v>
      </c>
      <c r="CB282" s="49" t="b">
        <v>0</v>
      </c>
      <c r="CC282" s="49" t="b">
        <v>0</v>
      </c>
      <c r="CD282" s="49" t="b">
        <v>0</v>
      </c>
      <c r="CE282" s="49" t="b">
        <v>0</v>
      </c>
      <c r="CF282" s="49" t="b">
        <v>0</v>
      </c>
      <c r="CG282" s="49" t="b">
        <v>0</v>
      </c>
      <c r="CH282" s="49" t="b">
        <v>0</v>
      </c>
      <c r="CI282" s="49" t="b">
        <v>0</v>
      </c>
      <c r="CJ282" s="49" t="b">
        <v>0</v>
      </c>
      <c r="CK282" s="49" t="b">
        <v>0</v>
      </c>
      <c r="CL282" s="49" t="b">
        <v>0</v>
      </c>
      <c r="CM282" s="49" t="b">
        <v>0</v>
      </c>
      <c r="CN282" s="49" t="b">
        <v>0</v>
      </c>
      <c r="CO282" s="49" t="b">
        <v>0</v>
      </c>
      <c r="CP282" s="49" t="b">
        <v>0</v>
      </c>
      <c r="CQ282" s="49" t="b">
        <v>0</v>
      </c>
      <c r="CR282" s="49" t="b">
        <v>1</v>
      </c>
      <c r="CS282" s="49" t="b">
        <v>0</v>
      </c>
      <c r="CT282" s="49" t="b">
        <v>0</v>
      </c>
      <c r="CU282" s="49" t="b">
        <v>0</v>
      </c>
      <c r="CV282" s="49" t="b">
        <v>0</v>
      </c>
      <c r="CW282" s="49" t="b">
        <v>0</v>
      </c>
      <c r="CX282" s="49" t="b">
        <v>0</v>
      </c>
      <c r="CY282" s="49" t="b">
        <v>0</v>
      </c>
      <c r="CZ282" s="49" t="b">
        <v>0</v>
      </c>
      <c r="DA282" s="49" t="b">
        <v>0</v>
      </c>
      <c r="DB282" s="49" t="b">
        <v>0</v>
      </c>
      <c r="DC282" s="49" t="b">
        <v>0</v>
      </c>
      <c r="DD282" s="49" t="b">
        <v>0</v>
      </c>
      <c r="DE282" s="49" t="b">
        <v>0</v>
      </c>
      <c r="DF282" s="49" t="b">
        <v>0</v>
      </c>
      <c r="DG282" s="49" t="b">
        <v>0</v>
      </c>
      <c r="DH282" s="49" t="b">
        <v>0</v>
      </c>
      <c r="DI282" s="49" t="b">
        <v>0</v>
      </c>
      <c r="DJ282" s="49" t="b">
        <v>0</v>
      </c>
      <c r="DK282" s="49" t="b">
        <v>0</v>
      </c>
      <c r="DL282" s="49" t="b">
        <v>0</v>
      </c>
      <c r="DM282" s="49" t="b">
        <v>0</v>
      </c>
      <c r="DN282" s="49" t="b">
        <v>0</v>
      </c>
      <c r="DO282" s="49" t="b">
        <v>0</v>
      </c>
      <c r="DP282" s="49" t="b">
        <v>0</v>
      </c>
      <c r="DQ282" s="49" t="b">
        <v>0</v>
      </c>
      <c r="DR282" s="49" t="b">
        <v>0</v>
      </c>
      <c r="DS282" s="49" t="b">
        <v>0</v>
      </c>
      <c r="DT282" s="49" t="b">
        <v>0</v>
      </c>
      <c r="DU282" s="49" t="b">
        <v>0</v>
      </c>
      <c r="DV282" s="49" t="b">
        <v>0</v>
      </c>
      <c r="DW282" s="49" t="b">
        <v>0</v>
      </c>
      <c r="DX282" s="49" t="b">
        <v>0</v>
      </c>
      <c r="DY282" s="49" t="b">
        <v>0</v>
      </c>
      <c r="DZ282" s="49" t="b">
        <v>0</v>
      </c>
      <c r="EA282" s="49" t="b">
        <v>0</v>
      </c>
      <c r="EB282" s="49" t="b">
        <v>0</v>
      </c>
      <c r="EC282" s="49" t="b">
        <v>0</v>
      </c>
      <c r="ED282" s="49" t="b">
        <v>0</v>
      </c>
      <c r="EE282" s="49" t="b">
        <v>0</v>
      </c>
      <c r="EF282" s="49" t="b">
        <v>0</v>
      </c>
      <c r="EG282" s="49" t="b">
        <v>0</v>
      </c>
      <c r="EH282" s="49" t="b">
        <v>0</v>
      </c>
      <c r="EI282" s="49" t="b">
        <v>0</v>
      </c>
      <c r="EJ282" s="49" t="b">
        <v>0</v>
      </c>
      <c r="EK282" s="49" t="b">
        <v>0</v>
      </c>
      <c r="EL282" s="49" t="b">
        <v>0</v>
      </c>
      <c r="EM282" s="49" t="b">
        <v>0</v>
      </c>
      <c r="EN282" s="49" t="b">
        <v>0</v>
      </c>
      <c r="EO282" s="49" t="b">
        <v>0</v>
      </c>
      <c r="EP282" s="49" t="b">
        <v>0</v>
      </c>
      <c r="EQ282" s="49" t="b">
        <v>0</v>
      </c>
      <c r="ER282" s="49" t="b">
        <v>0</v>
      </c>
      <c r="ES282" s="49" t="b">
        <v>0</v>
      </c>
      <c r="ET282" s="49" t="b">
        <v>0</v>
      </c>
      <c r="EU282" s="49" t="b">
        <v>0</v>
      </c>
      <c r="EV282" s="49" t="b">
        <v>0</v>
      </c>
      <c r="EW282" s="49" t="b">
        <v>0</v>
      </c>
      <c r="EX282" s="49" t="b">
        <v>0</v>
      </c>
      <c r="EY282" s="49" t="b">
        <v>0</v>
      </c>
      <c r="EZ282" s="49" t="b">
        <v>0</v>
      </c>
      <c r="FA282" s="49" t="b">
        <v>0</v>
      </c>
      <c r="FB282" s="49" t="b">
        <v>0</v>
      </c>
      <c r="FC282" s="49" t="b">
        <v>0</v>
      </c>
      <c r="FD282" s="49" t="b">
        <v>0</v>
      </c>
      <c r="FE282" s="49" t="b">
        <v>0</v>
      </c>
      <c r="FF282" s="49" t="b">
        <v>0</v>
      </c>
      <c r="FG282" s="49" t="b">
        <v>0</v>
      </c>
      <c r="FH282" s="49" t="b">
        <v>0</v>
      </c>
      <c r="FI282" s="49" t="b">
        <v>0</v>
      </c>
      <c r="FJ282" s="49" t="b">
        <v>0</v>
      </c>
      <c r="FK282" s="49" t="b">
        <v>0</v>
      </c>
      <c r="FL282" s="49" t="b">
        <v>0</v>
      </c>
      <c r="FM282" s="49" t="b">
        <v>0</v>
      </c>
      <c r="FN282" s="49" t="b">
        <v>0</v>
      </c>
      <c r="FO282" s="49" t="b">
        <v>0</v>
      </c>
      <c r="FP282" s="49" t="b">
        <v>0</v>
      </c>
      <c r="FQ282" s="49" t="b">
        <v>0</v>
      </c>
      <c r="FR282" s="49" t="b">
        <v>0</v>
      </c>
      <c r="FS282" s="49" t="b">
        <v>0</v>
      </c>
      <c r="FT282" s="49" t="b">
        <v>0</v>
      </c>
      <c r="FU282" s="49" t="b">
        <v>0</v>
      </c>
      <c r="FV282" s="49" t="b">
        <v>0</v>
      </c>
      <c r="FW282" s="49" t="b">
        <v>0</v>
      </c>
      <c r="FX282" s="49" t="b">
        <v>0</v>
      </c>
      <c r="FY282" s="49" t="b">
        <v>0</v>
      </c>
      <c r="FZ282" s="49" t="b">
        <v>0</v>
      </c>
      <c r="GA282" s="49" t="b">
        <v>0</v>
      </c>
      <c r="GB282" s="49" t="b">
        <v>0</v>
      </c>
      <c r="GC282" s="49" t="b">
        <v>0</v>
      </c>
      <c r="GD282" s="49">
        <f>COUNTIF(O282:GC282, TRUE)</f>
        <v>1</v>
      </c>
    </row>
    <row r="283" spans="1:186" ht="14.25" customHeight="1" x14ac:dyDescent="0.3">
      <c r="A283" s="49">
        <v>8</v>
      </c>
      <c r="B283" s="49" t="s">
        <v>822</v>
      </c>
      <c r="C283" s="48" t="s">
        <v>823</v>
      </c>
      <c r="D283" s="49" t="str">
        <f>VLOOKUP(C283,[1]Planning!$C$81:$D$305,2,"false")</f>
        <v>PH - PKR</v>
      </c>
      <c r="E283" s="49" t="s">
        <v>824</v>
      </c>
      <c r="F283" s="51" t="str">
        <f>VLOOKUP(E283, [1]Constituency!$K$2:$L$225, 2, FALSE)</f>
        <v>Kedah</v>
      </c>
      <c r="G283" s="51" t="s">
        <v>1193</v>
      </c>
      <c r="I283" s="49">
        <v>21072020</v>
      </c>
      <c r="J283" s="49">
        <v>2020</v>
      </c>
      <c r="K283" s="49">
        <v>7</v>
      </c>
      <c r="L283" s="49">
        <v>21</v>
      </c>
      <c r="M283" s="49" t="s">
        <v>1192</v>
      </c>
      <c r="N283" s="49" t="s">
        <v>688</v>
      </c>
      <c r="O283" s="49" t="b">
        <v>0</v>
      </c>
      <c r="P283" s="49" t="b">
        <v>0</v>
      </c>
      <c r="Q283" s="49" t="b">
        <v>0</v>
      </c>
      <c r="R283" s="49" t="b">
        <v>0</v>
      </c>
      <c r="S283" s="49" t="b">
        <v>0</v>
      </c>
      <c r="T283" s="49" t="b">
        <v>0</v>
      </c>
      <c r="U283" s="49" t="b">
        <v>0</v>
      </c>
      <c r="V283" s="49" t="b">
        <v>0</v>
      </c>
      <c r="W283" s="49" t="b">
        <v>0</v>
      </c>
      <c r="X283" s="49" t="b">
        <v>0</v>
      </c>
      <c r="Y283" s="49" t="b">
        <v>0</v>
      </c>
      <c r="Z283" s="49" t="b">
        <v>0</v>
      </c>
      <c r="AA283" s="49" t="b">
        <v>0</v>
      </c>
      <c r="AB283" s="49" t="b">
        <v>0</v>
      </c>
      <c r="AC283" s="49" t="b">
        <v>0</v>
      </c>
      <c r="AD283" s="49" t="b">
        <v>0</v>
      </c>
      <c r="AE283" s="49" t="b">
        <v>0</v>
      </c>
      <c r="AF283" s="49" t="b">
        <v>0</v>
      </c>
      <c r="AG283" s="49" t="b">
        <v>0</v>
      </c>
      <c r="AH283" s="49" t="b">
        <v>0</v>
      </c>
      <c r="AI283" s="49" t="b">
        <v>0</v>
      </c>
      <c r="AJ283" s="49" t="b">
        <v>0</v>
      </c>
      <c r="AK283" s="49" t="b">
        <v>0</v>
      </c>
      <c r="AL283" s="49" t="b">
        <v>0</v>
      </c>
      <c r="AM283" s="49" t="b">
        <v>0</v>
      </c>
      <c r="AN283" s="49" t="b">
        <v>0</v>
      </c>
      <c r="AO283" s="49" t="b">
        <v>0</v>
      </c>
      <c r="AP283" s="49" t="b">
        <v>0</v>
      </c>
      <c r="AQ283" s="49" t="b">
        <v>0</v>
      </c>
      <c r="AR283" s="49" t="b">
        <v>0</v>
      </c>
      <c r="AS283" s="49" t="b">
        <v>0</v>
      </c>
      <c r="AT283" s="49" t="b">
        <v>0</v>
      </c>
      <c r="AU283" s="49" t="b">
        <v>0</v>
      </c>
      <c r="AV283" s="49" t="b">
        <v>0</v>
      </c>
      <c r="AW283" s="49" t="b">
        <v>0</v>
      </c>
      <c r="AX283" s="49" t="b">
        <v>0</v>
      </c>
      <c r="AY283" s="49" t="b">
        <v>0</v>
      </c>
      <c r="AZ283" s="49" t="b">
        <v>0</v>
      </c>
      <c r="BA283" s="49" t="b">
        <v>0</v>
      </c>
      <c r="BB283" s="49" t="b">
        <v>0</v>
      </c>
      <c r="BC283" s="49" t="b">
        <v>0</v>
      </c>
      <c r="BD283" s="49" t="b">
        <v>0</v>
      </c>
      <c r="BE283" s="49" t="b">
        <v>0</v>
      </c>
      <c r="BF283" s="49" t="b">
        <v>0</v>
      </c>
      <c r="BG283" s="49" t="b">
        <v>0</v>
      </c>
      <c r="BH283" s="49" t="b">
        <v>0</v>
      </c>
      <c r="BI283" s="49" t="b">
        <v>0</v>
      </c>
      <c r="BJ283" s="49" t="b">
        <v>0</v>
      </c>
      <c r="BK283" s="49" t="b">
        <v>0</v>
      </c>
      <c r="BL283" s="49" t="b">
        <v>0</v>
      </c>
      <c r="BM283" s="49" t="b">
        <v>0</v>
      </c>
      <c r="BN283" s="49" t="b">
        <v>0</v>
      </c>
      <c r="BO283" s="49" t="b">
        <v>0</v>
      </c>
      <c r="BP283" s="49" t="b">
        <v>0</v>
      </c>
      <c r="BQ283" s="49" t="b">
        <v>0</v>
      </c>
      <c r="BR283" s="49" t="b">
        <v>0</v>
      </c>
      <c r="BS283" s="49" t="b">
        <v>0</v>
      </c>
      <c r="BT283" s="49" t="b">
        <v>0</v>
      </c>
      <c r="BU283" s="49" t="b">
        <v>0</v>
      </c>
      <c r="BV283" s="49" t="b">
        <v>0</v>
      </c>
      <c r="BW283" s="49" t="b">
        <v>0</v>
      </c>
      <c r="BX283" s="49" t="b">
        <v>0</v>
      </c>
      <c r="BY283" s="49" t="b">
        <v>0</v>
      </c>
      <c r="BZ283" s="49" t="b">
        <v>0</v>
      </c>
      <c r="CA283" s="49" t="b">
        <v>0</v>
      </c>
      <c r="CB283" s="49" t="b">
        <v>0</v>
      </c>
      <c r="CC283" s="49" t="b">
        <v>0</v>
      </c>
      <c r="CD283" s="49" t="b">
        <v>0</v>
      </c>
      <c r="CE283" s="49" t="b">
        <v>0</v>
      </c>
      <c r="CF283" s="49" t="b">
        <v>0</v>
      </c>
      <c r="CG283" s="49" t="b">
        <v>0</v>
      </c>
      <c r="CH283" s="49" t="b">
        <v>0</v>
      </c>
      <c r="CI283" s="49" t="b">
        <v>0</v>
      </c>
      <c r="CJ283" s="49" t="b">
        <v>0</v>
      </c>
      <c r="CK283" s="49" t="b">
        <v>0</v>
      </c>
      <c r="CL283" s="49" t="b">
        <v>0</v>
      </c>
      <c r="CM283" s="49" t="b">
        <v>0</v>
      </c>
      <c r="CN283" s="49" t="b">
        <v>0</v>
      </c>
      <c r="CO283" s="49" t="b">
        <v>0</v>
      </c>
      <c r="CP283" s="49" t="b">
        <v>0</v>
      </c>
      <c r="CQ283" s="49" t="b">
        <v>0</v>
      </c>
      <c r="CR283" s="49" t="b">
        <v>0</v>
      </c>
      <c r="CS283" s="49" t="b">
        <v>0</v>
      </c>
      <c r="CT283" s="49" t="b">
        <v>0</v>
      </c>
      <c r="CU283" s="49" t="b">
        <v>0</v>
      </c>
      <c r="CV283" s="49" t="b">
        <v>0</v>
      </c>
      <c r="CW283" s="49" t="b">
        <v>0</v>
      </c>
      <c r="CX283" s="49" t="b">
        <v>0</v>
      </c>
      <c r="CY283" s="49" t="b">
        <v>0</v>
      </c>
      <c r="CZ283" s="49" t="b">
        <v>0</v>
      </c>
      <c r="DA283" s="49" t="b">
        <v>0</v>
      </c>
      <c r="DB283" s="49" t="b">
        <v>0</v>
      </c>
      <c r="DC283" s="49" t="b">
        <v>0</v>
      </c>
      <c r="DD283" s="49" t="b">
        <v>0</v>
      </c>
      <c r="DE283" s="49" t="b">
        <v>0</v>
      </c>
      <c r="DF283" s="49" t="b">
        <v>0</v>
      </c>
      <c r="DG283" s="49" t="b">
        <v>0</v>
      </c>
      <c r="DH283" s="49" t="b">
        <v>0</v>
      </c>
      <c r="DI283" s="49" t="b">
        <v>0</v>
      </c>
      <c r="DJ283" s="49" t="b">
        <v>0</v>
      </c>
      <c r="DK283" s="49" t="b">
        <v>0</v>
      </c>
      <c r="DL283" s="49" t="b">
        <v>0</v>
      </c>
      <c r="DM283" s="49" t="b">
        <v>0</v>
      </c>
      <c r="DN283" s="49" t="b">
        <v>0</v>
      </c>
      <c r="DO283" s="49" t="b">
        <v>0</v>
      </c>
      <c r="DP283" s="49" t="b">
        <v>0</v>
      </c>
      <c r="DQ283" s="49" t="b">
        <v>0</v>
      </c>
      <c r="DR283" s="49" t="b">
        <v>0</v>
      </c>
      <c r="DS283" s="49" t="b">
        <v>0</v>
      </c>
      <c r="DT283" s="49" t="b">
        <v>0</v>
      </c>
      <c r="DU283" s="49" t="b">
        <v>0</v>
      </c>
      <c r="DV283" s="49" t="b">
        <v>0</v>
      </c>
      <c r="DW283" s="49" t="b">
        <v>0</v>
      </c>
      <c r="DX283" s="49" t="b">
        <v>0</v>
      </c>
      <c r="DY283" s="49" t="b">
        <v>0</v>
      </c>
      <c r="DZ283" s="49" t="b">
        <v>0</v>
      </c>
      <c r="EA283" s="49" t="b">
        <v>0</v>
      </c>
      <c r="EB283" s="49" t="b">
        <v>0</v>
      </c>
      <c r="EC283" s="49" t="b">
        <v>0</v>
      </c>
      <c r="ED283" s="49" t="b">
        <v>0</v>
      </c>
      <c r="EE283" s="49" t="b">
        <v>0</v>
      </c>
      <c r="EF283" s="49" t="b">
        <v>0</v>
      </c>
      <c r="EG283" s="49" t="b">
        <v>0</v>
      </c>
      <c r="EH283" s="49" t="b">
        <v>0</v>
      </c>
      <c r="EI283" s="49" t="b">
        <v>0</v>
      </c>
      <c r="EJ283" s="49" t="b">
        <v>0</v>
      </c>
      <c r="EK283" s="49" t="b">
        <v>0</v>
      </c>
      <c r="EL283" s="49" t="b">
        <v>0</v>
      </c>
      <c r="EM283" s="49" t="b">
        <v>1</v>
      </c>
      <c r="EN283" s="49" t="b">
        <v>0</v>
      </c>
      <c r="EO283" s="49" t="b">
        <v>0</v>
      </c>
      <c r="EP283" s="49" t="b">
        <v>0</v>
      </c>
      <c r="EQ283" s="49" t="b">
        <v>0</v>
      </c>
      <c r="ER283" s="49" t="b">
        <v>0</v>
      </c>
      <c r="ES283" s="49" t="b">
        <v>0</v>
      </c>
      <c r="ET283" s="49" t="b">
        <v>0</v>
      </c>
      <c r="EU283" s="49" t="b">
        <v>0</v>
      </c>
      <c r="EV283" s="49" t="b">
        <v>0</v>
      </c>
      <c r="EW283" s="49" t="b">
        <v>0</v>
      </c>
      <c r="EX283" s="49" t="b">
        <v>0</v>
      </c>
      <c r="EY283" s="49" t="b">
        <v>0</v>
      </c>
      <c r="EZ283" s="49" t="b">
        <v>0</v>
      </c>
      <c r="FA283" s="49" t="b">
        <v>0</v>
      </c>
      <c r="FB283" s="49" t="b">
        <v>0</v>
      </c>
      <c r="FC283" s="49" t="b">
        <v>0</v>
      </c>
      <c r="FD283" s="49" t="b">
        <v>0</v>
      </c>
      <c r="FE283" s="49" t="b">
        <v>0</v>
      </c>
      <c r="FF283" s="49" t="b">
        <v>0</v>
      </c>
      <c r="FG283" s="49" t="b">
        <v>0</v>
      </c>
      <c r="FH283" s="49" t="b">
        <v>0</v>
      </c>
      <c r="FI283" s="49" t="b">
        <v>0</v>
      </c>
      <c r="FJ283" s="49" t="b">
        <v>0</v>
      </c>
      <c r="FK283" s="49" t="b">
        <v>0</v>
      </c>
      <c r="FL283" s="49" t="b">
        <v>0</v>
      </c>
      <c r="FM283" s="49" t="b">
        <v>0</v>
      </c>
      <c r="FN283" s="49" t="b">
        <v>0</v>
      </c>
      <c r="FO283" s="49" t="b">
        <v>0</v>
      </c>
      <c r="FP283" s="49" t="b">
        <v>0</v>
      </c>
      <c r="FQ283" s="49" t="b">
        <v>0</v>
      </c>
      <c r="FR283" s="49" t="b">
        <v>0</v>
      </c>
      <c r="FS283" s="49" t="b">
        <v>0</v>
      </c>
      <c r="FT283" s="49" t="b">
        <v>0</v>
      </c>
      <c r="FU283" s="49" t="b">
        <v>0</v>
      </c>
      <c r="FV283" s="49" t="b">
        <v>0</v>
      </c>
      <c r="FW283" s="49" t="b">
        <v>0</v>
      </c>
      <c r="FX283" s="49" t="b">
        <v>0</v>
      </c>
      <c r="FY283" s="49" t="b">
        <v>0</v>
      </c>
      <c r="FZ283" s="49" t="b">
        <v>0</v>
      </c>
      <c r="GA283" s="49" t="b">
        <v>0</v>
      </c>
      <c r="GB283" s="49" t="b">
        <v>0</v>
      </c>
      <c r="GC283" s="49" t="b">
        <v>0</v>
      </c>
      <c r="GD283" s="49">
        <f>COUNTIF(O283:GC283, TRUE)</f>
        <v>1</v>
      </c>
    </row>
    <row r="284" spans="1:186" ht="14.25" customHeight="1" x14ac:dyDescent="0.3">
      <c r="A284" s="49">
        <v>8</v>
      </c>
      <c r="B284" s="49" t="s">
        <v>639</v>
      </c>
      <c r="C284" s="48" t="s">
        <v>639</v>
      </c>
      <c r="D284" s="49" t="str">
        <f>VLOOKUP(C284,[1]Planning!$C$81:$D$305,2,"false")</f>
        <v>PH - DAP</v>
      </c>
      <c r="E284" s="49" t="s">
        <v>640</v>
      </c>
      <c r="F284" s="51" t="str">
        <f>VLOOKUP(E284, [1]Constituency!$K$2:$L$225, 2, FALSE)</f>
        <v>Selangor</v>
      </c>
      <c r="G284" s="51" t="s">
        <v>1194</v>
      </c>
      <c r="I284" s="49">
        <v>4112020</v>
      </c>
      <c r="J284" s="49">
        <v>2020</v>
      </c>
      <c r="K284" s="49">
        <v>11</v>
      </c>
      <c r="L284" s="49">
        <v>4</v>
      </c>
      <c r="M284" s="49" t="s">
        <v>1195</v>
      </c>
      <c r="N284" s="49" t="s">
        <v>688</v>
      </c>
      <c r="O284" s="49" t="b">
        <v>0</v>
      </c>
      <c r="P284" s="49" t="b">
        <v>0</v>
      </c>
      <c r="Q284" s="49" t="b">
        <v>0</v>
      </c>
      <c r="R284" s="49" t="b">
        <v>0</v>
      </c>
      <c r="S284" s="49" t="b">
        <v>0</v>
      </c>
      <c r="T284" s="49" t="b">
        <v>0</v>
      </c>
      <c r="U284" s="49" t="b">
        <v>0</v>
      </c>
      <c r="V284" s="49" t="b">
        <v>0</v>
      </c>
      <c r="W284" s="49" t="b">
        <v>0</v>
      </c>
      <c r="X284" s="49" t="b">
        <v>0</v>
      </c>
      <c r="Y284" s="49" t="b">
        <v>0</v>
      </c>
      <c r="Z284" s="49" t="b">
        <v>0</v>
      </c>
      <c r="AA284" s="49" t="b">
        <v>0</v>
      </c>
      <c r="AB284" s="49" t="b">
        <v>0</v>
      </c>
      <c r="AC284" s="49" t="b">
        <v>0</v>
      </c>
      <c r="AD284" s="49" t="b">
        <v>0</v>
      </c>
      <c r="AE284" s="49" t="b">
        <v>0</v>
      </c>
      <c r="AF284" s="49" t="b">
        <v>0</v>
      </c>
      <c r="AG284" s="49" t="b">
        <v>0</v>
      </c>
      <c r="AH284" s="49" t="b">
        <v>0</v>
      </c>
      <c r="AI284" s="49" t="b">
        <v>0</v>
      </c>
      <c r="AJ284" s="49" t="b">
        <v>0</v>
      </c>
      <c r="AK284" s="49" t="b">
        <v>0</v>
      </c>
      <c r="AL284" s="49" t="b">
        <v>0</v>
      </c>
      <c r="AM284" s="49" t="b">
        <v>0</v>
      </c>
      <c r="AN284" s="49" t="b">
        <v>0</v>
      </c>
      <c r="AO284" s="49" t="b">
        <v>0</v>
      </c>
      <c r="AP284" s="49" t="b">
        <v>0</v>
      </c>
      <c r="AQ284" s="49" t="b">
        <v>0</v>
      </c>
      <c r="AR284" s="49" t="b">
        <v>0</v>
      </c>
      <c r="AS284" s="49" t="b">
        <v>0</v>
      </c>
      <c r="AT284" s="49" t="b">
        <v>0</v>
      </c>
      <c r="AU284" s="49" t="b">
        <v>0</v>
      </c>
      <c r="AV284" s="49" t="b">
        <v>0</v>
      </c>
      <c r="AW284" s="49" t="b">
        <v>0</v>
      </c>
      <c r="AX284" s="49" t="b">
        <v>0</v>
      </c>
      <c r="AY284" s="49" t="b">
        <v>0</v>
      </c>
      <c r="AZ284" s="49" t="b">
        <v>0</v>
      </c>
      <c r="BA284" s="49" t="b">
        <v>0</v>
      </c>
      <c r="BB284" s="49" t="b">
        <v>0</v>
      </c>
      <c r="BC284" s="49" t="b">
        <v>0</v>
      </c>
      <c r="BD284" s="49" t="b">
        <v>0</v>
      </c>
      <c r="BE284" s="49" t="b">
        <v>0</v>
      </c>
      <c r="BF284" s="49" t="b">
        <v>0</v>
      </c>
      <c r="BG284" s="49" t="b">
        <v>0</v>
      </c>
      <c r="BH284" s="49" t="b">
        <v>0</v>
      </c>
      <c r="BI284" s="49" t="b">
        <v>0</v>
      </c>
      <c r="BJ284" s="49" t="b">
        <v>0</v>
      </c>
      <c r="BK284" s="49" t="b">
        <v>0</v>
      </c>
      <c r="BL284" s="49" t="b">
        <v>0</v>
      </c>
      <c r="BM284" s="49" t="b">
        <v>0</v>
      </c>
      <c r="BN284" s="49" t="b">
        <v>0</v>
      </c>
      <c r="BO284" s="49" t="b">
        <v>0</v>
      </c>
      <c r="BP284" s="49" t="b">
        <v>0</v>
      </c>
      <c r="BQ284" s="49" t="b">
        <v>0</v>
      </c>
      <c r="BR284" s="49" t="b">
        <v>0</v>
      </c>
      <c r="BS284" s="49" t="b">
        <v>0</v>
      </c>
      <c r="BT284" s="49" t="b">
        <v>0</v>
      </c>
      <c r="BU284" s="49" t="b">
        <v>0</v>
      </c>
      <c r="BV284" s="49" t="b">
        <v>0</v>
      </c>
      <c r="BW284" s="49" t="b">
        <v>0</v>
      </c>
      <c r="BX284" s="49" t="b">
        <v>0</v>
      </c>
      <c r="BY284" s="49" t="b">
        <v>0</v>
      </c>
      <c r="BZ284" s="49" t="b">
        <v>0</v>
      </c>
      <c r="CA284" s="49" t="b">
        <v>0</v>
      </c>
      <c r="CB284" s="49" t="b">
        <v>0</v>
      </c>
      <c r="CC284" s="49" t="b">
        <v>0</v>
      </c>
      <c r="CD284" s="49" t="b">
        <v>0</v>
      </c>
      <c r="CE284" s="49" t="b">
        <v>0</v>
      </c>
      <c r="CF284" s="49" t="b">
        <v>0</v>
      </c>
      <c r="CG284" s="49" t="b">
        <v>0</v>
      </c>
      <c r="CH284" s="49" t="b">
        <v>0</v>
      </c>
      <c r="CI284" s="49" t="b">
        <v>0</v>
      </c>
      <c r="CJ284" s="49" t="b">
        <v>0</v>
      </c>
      <c r="CK284" s="49" t="b">
        <v>0</v>
      </c>
      <c r="CL284" s="49" t="b">
        <v>0</v>
      </c>
      <c r="CM284" s="49" t="b">
        <v>0</v>
      </c>
      <c r="CN284" s="49" t="b">
        <v>0</v>
      </c>
      <c r="CO284" s="49" t="b">
        <v>0</v>
      </c>
      <c r="CP284" s="49" t="b">
        <v>0</v>
      </c>
      <c r="CQ284" s="49" t="b">
        <v>0</v>
      </c>
      <c r="CR284" s="49" t="b">
        <v>0</v>
      </c>
      <c r="CS284" s="49" t="b">
        <v>0</v>
      </c>
      <c r="CT284" s="49" t="b">
        <v>0</v>
      </c>
      <c r="CU284" s="49" t="b">
        <v>0</v>
      </c>
      <c r="CV284" s="49" t="b">
        <v>0</v>
      </c>
      <c r="CW284" s="49" t="b">
        <v>0</v>
      </c>
      <c r="CX284" s="49" t="b">
        <v>0</v>
      </c>
      <c r="CY284" s="49" t="b">
        <v>0</v>
      </c>
      <c r="CZ284" s="49" t="b">
        <v>0</v>
      </c>
      <c r="DA284" s="49" t="b">
        <v>0</v>
      </c>
      <c r="DB284" s="49" t="b">
        <v>0</v>
      </c>
      <c r="DC284" s="49" t="b">
        <v>0</v>
      </c>
      <c r="DD284" s="49" t="b">
        <v>0</v>
      </c>
      <c r="DE284" s="49" t="b">
        <v>0</v>
      </c>
      <c r="DF284" s="49" t="b">
        <v>0</v>
      </c>
      <c r="DG284" s="49" t="b">
        <v>0</v>
      </c>
      <c r="DH284" s="49" t="b">
        <v>0</v>
      </c>
      <c r="DI284" s="49" t="b">
        <v>0</v>
      </c>
      <c r="DJ284" s="49" t="b">
        <v>0</v>
      </c>
      <c r="DK284" s="49" t="b">
        <v>0</v>
      </c>
      <c r="DL284" s="49" t="b">
        <v>0</v>
      </c>
      <c r="DM284" s="49" t="b">
        <v>0</v>
      </c>
      <c r="DN284" s="49" t="b">
        <v>0</v>
      </c>
      <c r="DO284" s="49" t="b">
        <v>0</v>
      </c>
      <c r="DP284" s="49" t="b">
        <v>0</v>
      </c>
      <c r="DQ284" s="49" t="b">
        <v>0</v>
      </c>
      <c r="DR284" s="49" t="b">
        <v>0</v>
      </c>
      <c r="DS284" s="49" t="b">
        <v>0</v>
      </c>
      <c r="DT284" s="49" t="b">
        <v>0</v>
      </c>
      <c r="DU284" s="49" t="b">
        <v>0</v>
      </c>
      <c r="DV284" s="49" t="b">
        <v>0</v>
      </c>
      <c r="DW284" s="49" t="b">
        <v>0</v>
      </c>
      <c r="DX284" s="49" t="b">
        <v>0</v>
      </c>
      <c r="DY284" s="49" t="b">
        <v>0</v>
      </c>
      <c r="DZ284" s="49" t="b">
        <v>0</v>
      </c>
      <c r="EA284" s="49" t="b">
        <v>0</v>
      </c>
      <c r="EB284" s="49" t="b">
        <v>0</v>
      </c>
      <c r="EC284" s="49" t="b">
        <v>0</v>
      </c>
      <c r="ED284" s="49" t="b">
        <v>0</v>
      </c>
      <c r="EE284" s="49" t="b">
        <v>0</v>
      </c>
      <c r="EF284" s="49" t="b">
        <v>0</v>
      </c>
      <c r="EG284" s="49" t="b">
        <v>0</v>
      </c>
      <c r="EH284" s="49" t="b">
        <v>0</v>
      </c>
      <c r="EI284" s="49" t="b">
        <v>0</v>
      </c>
      <c r="EJ284" s="49" t="b">
        <v>0</v>
      </c>
      <c r="EK284" s="49" t="b">
        <v>0</v>
      </c>
      <c r="EL284" s="49" t="b">
        <v>0</v>
      </c>
      <c r="EM284" s="49" t="b">
        <v>1</v>
      </c>
      <c r="EN284" s="49" t="b">
        <v>0</v>
      </c>
      <c r="EO284" s="49" t="b">
        <v>0</v>
      </c>
      <c r="EP284" s="49" t="b">
        <v>0</v>
      </c>
      <c r="EQ284" s="49" t="b">
        <v>0</v>
      </c>
      <c r="ER284" s="49" t="b">
        <v>0</v>
      </c>
      <c r="ES284" s="49" t="b">
        <v>0</v>
      </c>
      <c r="ET284" s="49" t="b">
        <v>0</v>
      </c>
      <c r="EU284" s="49" t="b">
        <v>0</v>
      </c>
      <c r="EV284" s="49" t="b">
        <v>0</v>
      </c>
      <c r="EW284" s="49" t="b">
        <v>0</v>
      </c>
      <c r="EX284" s="49" t="b">
        <v>0</v>
      </c>
      <c r="EY284" s="49" t="b">
        <v>0</v>
      </c>
      <c r="EZ284" s="49" t="b">
        <v>0</v>
      </c>
      <c r="FA284" s="49" t="b">
        <v>0</v>
      </c>
      <c r="FB284" s="49" t="b">
        <v>0</v>
      </c>
      <c r="FC284" s="49" t="b">
        <v>0</v>
      </c>
      <c r="FD284" s="49" t="b">
        <v>0</v>
      </c>
      <c r="FE284" s="49" t="b">
        <v>0</v>
      </c>
      <c r="FF284" s="49" t="b">
        <v>0</v>
      </c>
      <c r="FG284" s="49" t="b">
        <v>0</v>
      </c>
      <c r="FH284" s="49" t="b">
        <v>0</v>
      </c>
      <c r="FI284" s="49" t="b">
        <v>0</v>
      </c>
      <c r="FJ284" s="49" t="b">
        <v>0</v>
      </c>
      <c r="FK284" s="49" t="b">
        <v>0</v>
      </c>
      <c r="FL284" s="49" t="b">
        <v>0</v>
      </c>
      <c r="FM284" s="49" t="b">
        <v>0</v>
      </c>
      <c r="FN284" s="49" t="b">
        <v>0</v>
      </c>
      <c r="FO284" s="49" t="b">
        <v>0</v>
      </c>
      <c r="FP284" s="49" t="b">
        <v>0</v>
      </c>
      <c r="FQ284" s="49" t="b">
        <v>0</v>
      </c>
      <c r="FR284" s="49" t="b">
        <v>0</v>
      </c>
      <c r="FS284" s="49" t="b">
        <v>0</v>
      </c>
      <c r="FT284" s="49" t="b">
        <v>0</v>
      </c>
      <c r="FU284" s="49" t="b">
        <v>0</v>
      </c>
      <c r="FV284" s="49" t="b">
        <v>0</v>
      </c>
      <c r="FW284" s="49" t="b">
        <v>0</v>
      </c>
      <c r="FX284" s="49" t="b">
        <v>0</v>
      </c>
      <c r="FY284" s="49" t="b">
        <v>0</v>
      </c>
      <c r="FZ284" s="49" t="b">
        <v>0</v>
      </c>
      <c r="GA284" s="49" t="b">
        <v>0</v>
      </c>
      <c r="GB284" s="49" t="b">
        <v>0</v>
      </c>
      <c r="GC284" s="49" t="b">
        <v>0</v>
      </c>
      <c r="GD284" s="49">
        <f>COUNTIF(O284:GC284, TRUE)</f>
        <v>1</v>
      </c>
    </row>
    <row r="285" spans="1:186" ht="14.25" customHeight="1" x14ac:dyDescent="0.3">
      <c r="A285" s="49">
        <v>1</v>
      </c>
      <c r="B285" s="49" t="s">
        <v>1062</v>
      </c>
      <c r="C285" s="48" t="s">
        <v>1063</v>
      </c>
      <c r="D285" s="49" t="str">
        <f>VLOOKUP(C285,[1]Planning!$C$81:$D$305,2,"false")</f>
        <v>PH - PKR</v>
      </c>
      <c r="E285" s="49" t="s">
        <v>1064</v>
      </c>
      <c r="F285" s="51" t="str">
        <f>VLOOKUP(E285, [1]Constituency!$K$2:$L$225, 2, FALSE)</f>
        <v>Pahang</v>
      </c>
      <c r="G285" s="51" t="s">
        <v>1196</v>
      </c>
      <c r="I285" s="49">
        <v>8122020</v>
      </c>
      <c r="J285" s="49">
        <v>2020</v>
      </c>
      <c r="K285" s="49">
        <v>12</v>
      </c>
      <c r="L285" s="49">
        <v>8</v>
      </c>
      <c r="M285" s="49" t="s">
        <v>1197</v>
      </c>
      <c r="N285" s="49" t="s">
        <v>688</v>
      </c>
      <c r="O285" s="49" t="b">
        <v>0</v>
      </c>
      <c r="P285" s="49" t="b">
        <v>0</v>
      </c>
      <c r="Q285" s="49" t="b">
        <v>0</v>
      </c>
      <c r="R285" s="49" t="b">
        <v>0</v>
      </c>
      <c r="S285" s="49" t="b">
        <v>0</v>
      </c>
      <c r="T285" s="49" t="b">
        <v>0</v>
      </c>
      <c r="U285" s="49" t="b">
        <v>0</v>
      </c>
      <c r="V285" s="49" t="b">
        <v>0</v>
      </c>
      <c r="W285" s="49" t="b">
        <v>0</v>
      </c>
      <c r="X285" s="49" t="b">
        <v>0</v>
      </c>
      <c r="Y285" s="49" t="b">
        <v>0</v>
      </c>
      <c r="Z285" s="49" t="b">
        <v>0</v>
      </c>
      <c r="AA285" s="49" t="b">
        <v>0</v>
      </c>
      <c r="AB285" s="49" t="b">
        <v>0</v>
      </c>
      <c r="AC285" s="49" t="b">
        <v>0</v>
      </c>
      <c r="AD285" s="49" t="b">
        <v>0</v>
      </c>
      <c r="AE285" s="49" t="b">
        <v>0</v>
      </c>
      <c r="AF285" s="49" t="b">
        <v>0</v>
      </c>
      <c r="AG285" s="49" t="b">
        <v>0</v>
      </c>
      <c r="AH285" s="49" t="b">
        <v>0</v>
      </c>
      <c r="AI285" s="49" t="b">
        <v>0</v>
      </c>
      <c r="AJ285" s="49" t="b">
        <v>0</v>
      </c>
      <c r="AK285" s="49" t="b">
        <v>0</v>
      </c>
      <c r="AL285" s="49" t="b">
        <v>0</v>
      </c>
      <c r="AM285" s="49" t="b">
        <v>0</v>
      </c>
      <c r="AN285" s="49" t="b">
        <v>0</v>
      </c>
      <c r="AO285" s="49" t="b">
        <v>0</v>
      </c>
      <c r="AP285" s="49" t="b">
        <v>0</v>
      </c>
      <c r="AQ285" s="49" t="b">
        <v>0</v>
      </c>
      <c r="AR285" s="49" t="b">
        <v>0</v>
      </c>
      <c r="AS285" s="49" t="b">
        <v>0</v>
      </c>
      <c r="AT285" s="49" t="b">
        <v>0</v>
      </c>
      <c r="AU285" s="49" t="b">
        <v>0</v>
      </c>
      <c r="AV285" s="49" t="b">
        <v>0</v>
      </c>
      <c r="AW285" s="49" t="b">
        <v>0</v>
      </c>
      <c r="AX285" s="49" t="b">
        <v>0</v>
      </c>
      <c r="AY285" s="49" t="b">
        <v>0</v>
      </c>
      <c r="AZ285" s="49" t="b">
        <v>0</v>
      </c>
      <c r="BA285" s="49" t="b">
        <v>0</v>
      </c>
      <c r="BB285" s="49" t="b">
        <v>0</v>
      </c>
      <c r="BC285" s="49" t="b">
        <v>0</v>
      </c>
      <c r="BD285" s="49" t="b">
        <v>0</v>
      </c>
      <c r="BE285" s="49" t="b">
        <v>0</v>
      </c>
      <c r="BF285" s="49" t="b">
        <v>0</v>
      </c>
      <c r="BG285" s="49" t="b">
        <v>0</v>
      </c>
      <c r="BH285" s="49" t="b">
        <v>0</v>
      </c>
      <c r="BI285" s="49" t="b">
        <v>0</v>
      </c>
      <c r="BJ285" s="49" t="b">
        <v>0</v>
      </c>
      <c r="BK285" s="49" t="b">
        <v>0</v>
      </c>
      <c r="BL285" s="49" t="b">
        <v>0</v>
      </c>
      <c r="BM285" s="49" t="b">
        <v>0</v>
      </c>
      <c r="BN285" s="49" t="b">
        <v>0</v>
      </c>
      <c r="BO285" s="49" t="b">
        <v>0</v>
      </c>
      <c r="BP285" s="49" t="b">
        <v>0</v>
      </c>
      <c r="BQ285" s="49" t="b">
        <v>0</v>
      </c>
      <c r="BR285" s="49" t="b">
        <v>0</v>
      </c>
      <c r="BS285" s="49" t="b">
        <v>0</v>
      </c>
      <c r="BT285" s="49" t="b">
        <v>0</v>
      </c>
      <c r="BU285" s="49" t="b">
        <v>0</v>
      </c>
      <c r="BV285" s="49" t="b">
        <v>0</v>
      </c>
      <c r="BW285" s="49" t="b">
        <v>0</v>
      </c>
      <c r="BX285" s="49" t="b">
        <v>0</v>
      </c>
      <c r="BY285" s="49" t="b">
        <v>0</v>
      </c>
      <c r="BZ285" s="49" t="b">
        <v>0</v>
      </c>
      <c r="CA285" s="49" t="b">
        <v>0</v>
      </c>
      <c r="CB285" s="49" t="b">
        <v>0</v>
      </c>
      <c r="CC285" s="49" t="b">
        <v>0</v>
      </c>
      <c r="CD285" s="49" t="b">
        <v>0</v>
      </c>
      <c r="CE285" s="49" t="b">
        <v>0</v>
      </c>
      <c r="CF285" s="49" t="b">
        <v>0</v>
      </c>
      <c r="CG285" s="49" t="b">
        <v>0</v>
      </c>
      <c r="CH285" s="49" t="b">
        <v>0</v>
      </c>
      <c r="CI285" s="49" t="b">
        <v>0</v>
      </c>
      <c r="CJ285" s="49" t="b">
        <v>0</v>
      </c>
      <c r="CK285" s="49" t="b">
        <v>0</v>
      </c>
      <c r="CL285" s="49" t="b">
        <v>0</v>
      </c>
      <c r="CM285" s="49" t="b">
        <v>0</v>
      </c>
      <c r="CN285" s="49" t="b">
        <v>0</v>
      </c>
      <c r="CO285" s="49" t="b">
        <v>0</v>
      </c>
      <c r="CP285" s="49" t="b">
        <v>0</v>
      </c>
      <c r="CQ285" s="49" t="b">
        <v>0</v>
      </c>
      <c r="CR285" s="49" t="b">
        <v>0</v>
      </c>
      <c r="CS285" s="49" t="b">
        <v>0</v>
      </c>
      <c r="CT285" s="49" t="b">
        <v>0</v>
      </c>
      <c r="CU285" s="49" t="b">
        <v>0</v>
      </c>
      <c r="CV285" s="49" t="b">
        <v>0</v>
      </c>
      <c r="CW285" s="49" t="b">
        <v>0</v>
      </c>
      <c r="CX285" s="49" t="b">
        <v>0</v>
      </c>
      <c r="CY285" s="49" t="b">
        <v>0</v>
      </c>
      <c r="CZ285" s="49" t="b">
        <v>0</v>
      </c>
      <c r="DA285" s="49" t="b">
        <v>0</v>
      </c>
      <c r="DB285" s="49" t="b">
        <v>0</v>
      </c>
      <c r="DC285" s="49" t="b">
        <v>0</v>
      </c>
      <c r="DD285" s="49" t="b">
        <v>0</v>
      </c>
      <c r="DE285" s="49" t="b">
        <v>0</v>
      </c>
      <c r="DF285" s="49" t="b">
        <v>0</v>
      </c>
      <c r="DG285" s="49" t="b">
        <v>0</v>
      </c>
      <c r="DH285" s="49" t="b">
        <v>0</v>
      </c>
      <c r="DI285" s="49" t="b">
        <v>0</v>
      </c>
      <c r="DJ285" s="49" t="b">
        <v>0</v>
      </c>
      <c r="DK285" s="49" t="b">
        <v>0</v>
      </c>
      <c r="DL285" s="49" t="b">
        <v>0</v>
      </c>
      <c r="DM285" s="49" t="b">
        <v>0</v>
      </c>
      <c r="DN285" s="49" t="b">
        <v>0</v>
      </c>
      <c r="DO285" s="49" t="b">
        <v>0</v>
      </c>
      <c r="DP285" s="49" t="b">
        <v>0</v>
      </c>
      <c r="DQ285" s="49" t="b">
        <v>0</v>
      </c>
      <c r="DR285" s="49" t="b">
        <v>0</v>
      </c>
      <c r="DS285" s="49" t="b">
        <v>0</v>
      </c>
      <c r="DT285" s="49" t="b">
        <v>0</v>
      </c>
      <c r="DU285" s="49" t="b">
        <v>0</v>
      </c>
      <c r="DV285" s="49" t="b">
        <v>0</v>
      </c>
      <c r="DW285" s="49" t="b">
        <v>0</v>
      </c>
      <c r="DX285" s="49" t="b">
        <v>0</v>
      </c>
      <c r="DY285" s="49" t="b">
        <v>0</v>
      </c>
      <c r="DZ285" s="49" t="b">
        <v>0</v>
      </c>
      <c r="EA285" s="49" t="b">
        <v>0</v>
      </c>
      <c r="EB285" s="49" t="b">
        <v>0</v>
      </c>
      <c r="EC285" s="49" t="b">
        <v>0</v>
      </c>
      <c r="ED285" s="49" t="b">
        <v>0</v>
      </c>
      <c r="EE285" s="49" t="b">
        <v>0</v>
      </c>
      <c r="EF285" s="49" t="b">
        <v>0</v>
      </c>
      <c r="EG285" s="49" t="b">
        <v>0</v>
      </c>
      <c r="EH285" s="49" t="b">
        <v>0</v>
      </c>
      <c r="EI285" s="49" t="b">
        <v>0</v>
      </c>
      <c r="EJ285" s="49" t="b">
        <v>0</v>
      </c>
      <c r="EK285" s="49" t="b">
        <v>0</v>
      </c>
      <c r="EL285" s="49" t="b">
        <v>0</v>
      </c>
      <c r="EM285" s="49" t="b">
        <v>1</v>
      </c>
      <c r="EN285" s="49" t="b">
        <v>0</v>
      </c>
      <c r="EO285" s="49" t="b">
        <v>0</v>
      </c>
      <c r="EP285" s="49" t="b">
        <v>0</v>
      </c>
      <c r="EQ285" s="49" t="b">
        <v>0</v>
      </c>
      <c r="ER285" s="49" t="b">
        <v>0</v>
      </c>
      <c r="ES285" s="49" t="b">
        <v>0</v>
      </c>
      <c r="ET285" s="49" t="b">
        <v>0</v>
      </c>
      <c r="EU285" s="49" t="b">
        <v>0</v>
      </c>
      <c r="EV285" s="49" t="b">
        <v>0</v>
      </c>
      <c r="EW285" s="49" t="b">
        <v>0</v>
      </c>
      <c r="EX285" s="49" t="b">
        <v>0</v>
      </c>
      <c r="EY285" s="49" t="b">
        <v>0</v>
      </c>
      <c r="EZ285" s="49" t="b">
        <v>0</v>
      </c>
      <c r="FA285" s="49" t="b">
        <v>0</v>
      </c>
      <c r="FB285" s="49" t="b">
        <v>0</v>
      </c>
      <c r="FC285" s="49" t="b">
        <v>0</v>
      </c>
      <c r="FD285" s="49" t="b">
        <v>0</v>
      </c>
      <c r="FE285" s="49" t="b">
        <v>0</v>
      </c>
      <c r="FF285" s="49" t="b">
        <v>0</v>
      </c>
      <c r="FG285" s="49" t="b">
        <v>0</v>
      </c>
      <c r="FH285" s="49" t="b">
        <v>0</v>
      </c>
      <c r="FI285" s="49" t="b">
        <v>0</v>
      </c>
      <c r="FJ285" s="49" t="b">
        <v>0</v>
      </c>
      <c r="FK285" s="49" t="b">
        <v>0</v>
      </c>
      <c r="FL285" s="49" t="b">
        <v>0</v>
      </c>
      <c r="FM285" s="49" t="b">
        <v>0</v>
      </c>
      <c r="FN285" s="49" t="b">
        <v>0</v>
      </c>
      <c r="FO285" s="49" t="b">
        <v>0</v>
      </c>
      <c r="FP285" s="49" t="b">
        <v>0</v>
      </c>
      <c r="FQ285" s="49" t="b">
        <v>0</v>
      </c>
      <c r="FR285" s="49" t="b">
        <v>0</v>
      </c>
      <c r="FS285" s="49" t="b">
        <v>0</v>
      </c>
      <c r="FT285" s="49" t="b">
        <v>0</v>
      </c>
      <c r="FU285" s="49" t="b">
        <v>0</v>
      </c>
      <c r="FV285" s="49" t="b">
        <v>0</v>
      </c>
      <c r="FW285" s="49" t="b">
        <v>0</v>
      </c>
      <c r="FX285" s="49" t="b">
        <v>0</v>
      </c>
      <c r="FY285" s="49" t="b">
        <v>0</v>
      </c>
      <c r="FZ285" s="49" t="b">
        <v>0</v>
      </c>
      <c r="GA285" s="49" t="b">
        <v>0</v>
      </c>
      <c r="GB285" s="49" t="b">
        <v>0</v>
      </c>
      <c r="GC285" s="49" t="b">
        <v>0</v>
      </c>
      <c r="GD285" s="49">
        <f>COUNTIF(O285:GC285, TRUE)</f>
        <v>1</v>
      </c>
    </row>
    <row r="286" spans="1:186" ht="14.25" customHeight="1" x14ac:dyDescent="0.3">
      <c r="A286" s="49">
        <v>6</v>
      </c>
      <c r="B286" s="49" t="s">
        <v>869</v>
      </c>
      <c r="C286" s="48" t="s">
        <v>42</v>
      </c>
      <c r="D286" s="49" t="str">
        <f>VLOOKUP(C286,[1]Planning!$C$81:$D$305,2,"false")</f>
        <v>BEBAS</v>
      </c>
      <c r="E286" s="49" t="s">
        <v>870</v>
      </c>
      <c r="F286" s="51" t="str">
        <f>VLOOKUP(E286, [1]Constituency!$K$2:$L$225, 2, FALSE)</f>
        <v>Selangor</v>
      </c>
      <c r="G286" s="51" t="s">
        <v>1198</v>
      </c>
      <c r="I286" s="49">
        <v>25112020</v>
      </c>
      <c r="J286" s="49">
        <v>2020</v>
      </c>
      <c r="K286" s="49">
        <v>11</v>
      </c>
      <c r="L286" s="49">
        <v>25</v>
      </c>
      <c r="M286" s="49" t="s">
        <v>1199</v>
      </c>
      <c r="N286" s="49" t="s">
        <v>688</v>
      </c>
      <c r="O286" s="49" t="b">
        <v>0</v>
      </c>
      <c r="P286" s="49" t="b">
        <v>0</v>
      </c>
      <c r="Q286" s="49" t="b">
        <v>0</v>
      </c>
      <c r="R286" s="49" t="b">
        <v>0</v>
      </c>
      <c r="S286" s="49" t="b">
        <v>0</v>
      </c>
      <c r="T286" s="49" t="b">
        <v>0</v>
      </c>
      <c r="U286" s="49" t="b">
        <v>0</v>
      </c>
      <c r="V286" s="49" t="b">
        <v>0</v>
      </c>
      <c r="W286" s="49" t="b">
        <v>0</v>
      </c>
      <c r="X286" s="49" t="b">
        <v>0</v>
      </c>
      <c r="Y286" s="49" t="b">
        <v>0</v>
      </c>
      <c r="Z286" s="49" t="b">
        <v>0</v>
      </c>
      <c r="AA286" s="49" t="b">
        <v>0</v>
      </c>
      <c r="AB286" s="49" t="b">
        <v>0</v>
      </c>
      <c r="AC286" s="49" t="b">
        <v>0</v>
      </c>
      <c r="AD286" s="49" t="b">
        <v>0</v>
      </c>
      <c r="AE286" s="49" t="b">
        <v>0</v>
      </c>
      <c r="AF286" s="49" t="b">
        <v>0</v>
      </c>
      <c r="AG286" s="49" t="b">
        <v>0</v>
      </c>
      <c r="AH286" s="49" t="b">
        <v>0</v>
      </c>
      <c r="AI286" s="49" t="b">
        <v>0</v>
      </c>
      <c r="AJ286" s="49" t="b">
        <v>0</v>
      </c>
      <c r="AK286" s="49" t="b">
        <v>0</v>
      </c>
      <c r="AL286" s="49" t="b">
        <v>0</v>
      </c>
      <c r="AM286" s="49" t="b">
        <v>0</v>
      </c>
      <c r="AN286" s="49" t="b">
        <v>0</v>
      </c>
      <c r="AO286" s="49" t="b">
        <v>0</v>
      </c>
      <c r="AP286" s="49" t="b">
        <v>0</v>
      </c>
      <c r="AQ286" s="49" t="b">
        <v>0</v>
      </c>
      <c r="AR286" s="49" t="b">
        <v>0</v>
      </c>
      <c r="AS286" s="49" t="b">
        <v>0</v>
      </c>
      <c r="AT286" s="49" t="b">
        <v>0</v>
      </c>
      <c r="AU286" s="49" t="b">
        <v>0</v>
      </c>
      <c r="AV286" s="49" t="b">
        <v>0</v>
      </c>
      <c r="AW286" s="49" t="b">
        <v>0</v>
      </c>
      <c r="AX286" s="49" t="b">
        <v>0</v>
      </c>
      <c r="AY286" s="49" t="b">
        <v>0</v>
      </c>
      <c r="AZ286" s="49" t="b">
        <v>0</v>
      </c>
      <c r="BA286" s="49" t="b">
        <v>0</v>
      </c>
      <c r="BB286" s="49" t="b">
        <v>0</v>
      </c>
      <c r="BC286" s="49" t="b">
        <v>0</v>
      </c>
      <c r="BD286" s="49" t="b">
        <v>0</v>
      </c>
      <c r="BE286" s="49" t="b">
        <v>0</v>
      </c>
      <c r="BF286" s="49" t="b">
        <v>0</v>
      </c>
      <c r="BG286" s="49" t="b">
        <v>0</v>
      </c>
      <c r="BH286" s="49" t="b">
        <v>0</v>
      </c>
      <c r="BI286" s="49" t="b">
        <v>0</v>
      </c>
      <c r="BJ286" s="49" t="b">
        <v>0</v>
      </c>
      <c r="BK286" s="49" t="b">
        <v>0</v>
      </c>
      <c r="BL286" s="49" t="b">
        <v>0</v>
      </c>
      <c r="BM286" s="49" t="b">
        <v>0</v>
      </c>
      <c r="BN286" s="49" t="b">
        <v>0</v>
      </c>
      <c r="BO286" s="49" t="b">
        <v>0</v>
      </c>
      <c r="BP286" s="49" t="b">
        <v>0</v>
      </c>
      <c r="BQ286" s="49" t="b">
        <v>0</v>
      </c>
      <c r="BR286" s="49" t="b">
        <v>0</v>
      </c>
      <c r="BS286" s="49" t="b">
        <v>0</v>
      </c>
      <c r="BT286" s="49" t="b">
        <v>0</v>
      </c>
      <c r="BU286" s="49" t="b">
        <v>0</v>
      </c>
      <c r="BV286" s="49" t="b">
        <v>0</v>
      </c>
      <c r="BW286" s="49" t="b">
        <v>0</v>
      </c>
      <c r="BX286" s="49" t="b">
        <v>0</v>
      </c>
      <c r="BY286" s="49" t="b">
        <v>0</v>
      </c>
      <c r="BZ286" s="49" t="b">
        <v>0</v>
      </c>
      <c r="CA286" s="49" t="b">
        <v>0</v>
      </c>
      <c r="CB286" s="49" t="b">
        <v>0</v>
      </c>
      <c r="CC286" s="49" t="b">
        <v>0</v>
      </c>
      <c r="CD286" s="49" t="b">
        <v>0</v>
      </c>
      <c r="CE286" s="49" t="b">
        <v>0</v>
      </c>
      <c r="CF286" s="49" t="b">
        <v>0</v>
      </c>
      <c r="CG286" s="49" t="b">
        <v>0</v>
      </c>
      <c r="CH286" s="49" t="b">
        <v>0</v>
      </c>
      <c r="CI286" s="49" t="b">
        <v>0</v>
      </c>
      <c r="CJ286" s="49" t="b">
        <v>0</v>
      </c>
      <c r="CK286" s="49" t="b">
        <v>0</v>
      </c>
      <c r="CL286" s="49" t="b">
        <v>0</v>
      </c>
      <c r="CM286" s="49" t="b">
        <v>0</v>
      </c>
      <c r="CN286" s="49" t="b">
        <v>0</v>
      </c>
      <c r="CO286" s="49" t="b">
        <v>0</v>
      </c>
      <c r="CP286" s="49" t="b">
        <v>0</v>
      </c>
      <c r="CQ286" s="49" t="b">
        <v>0</v>
      </c>
      <c r="CR286" s="49" t="b">
        <v>0</v>
      </c>
      <c r="CS286" s="49" t="b">
        <v>0</v>
      </c>
      <c r="CT286" s="49" t="b">
        <v>0</v>
      </c>
      <c r="CU286" s="49" t="b">
        <v>0</v>
      </c>
      <c r="CV286" s="49" t="b">
        <v>0</v>
      </c>
      <c r="CW286" s="49" t="b">
        <v>0</v>
      </c>
      <c r="CX286" s="49" t="b">
        <v>0</v>
      </c>
      <c r="CY286" s="49" t="b">
        <v>0</v>
      </c>
      <c r="CZ286" s="49" t="b">
        <v>0</v>
      </c>
      <c r="DA286" s="49" t="b">
        <v>0</v>
      </c>
      <c r="DB286" s="49" t="b">
        <v>0</v>
      </c>
      <c r="DC286" s="49" t="b">
        <v>0</v>
      </c>
      <c r="DD286" s="49" t="b">
        <v>0</v>
      </c>
      <c r="DE286" s="49" t="b">
        <v>0</v>
      </c>
      <c r="DF286" s="49" t="b">
        <v>0</v>
      </c>
      <c r="DG286" s="49" t="b">
        <v>0</v>
      </c>
      <c r="DH286" s="49" t="b">
        <v>0</v>
      </c>
      <c r="DI286" s="49" t="b">
        <v>0</v>
      </c>
      <c r="DJ286" s="49" t="b">
        <v>0</v>
      </c>
      <c r="DK286" s="49" t="b">
        <v>0</v>
      </c>
      <c r="DL286" s="49" t="b">
        <v>0</v>
      </c>
      <c r="DM286" s="49" t="b">
        <v>0</v>
      </c>
      <c r="DN286" s="49" t="b">
        <v>0</v>
      </c>
      <c r="DO286" s="49" t="b">
        <v>0</v>
      </c>
      <c r="DP286" s="49" t="b">
        <v>0</v>
      </c>
      <c r="DQ286" s="49" t="b">
        <v>0</v>
      </c>
      <c r="DR286" s="49" t="b">
        <v>0</v>
      </c>
      <c r="DS286" s="49" t="b">
        <v>0</v>
      </c>
      <c r="DT286" s="49" t="b">
        <v>0</v>
      </c>
      <c r="DU286" s="49" t="b">
        <v>0</v>
      </c>
      <c r="DV286" s="49" t="b">
        <v>0</v>
      </c>
      <c r="DW286" s="49" t="b">
        <v>0</v>
      </c>
      <c r="DX286" s="49" t="b">
        <v>0</v>
      </c>
      <c r="DY286" s="49" t="b">
        <v>0</v>
      </c>
      <c r="DZ286" s="49" t="b">
        <v>0</v>
      </c>
      <c r="EA286" s="49" t="b">
        <v>0</v>
      </c>
      <c r="EB286" s="49" t="b">
        <v>0</v>
      </c>
      <c r="EC286" s="49" t="b">
        <v>0</v>
      </c>
      <c r="ED286" s="49" t="b">
        <v>0</v>
      </c>
      <c r="EE286" s="49" t="b">
        <v>0</v>
      </c>
      <c r="EF286" s="49" t="b">
        <v>0</v>
      </c>
      <c r="EG286" s="49" t="b">
        <v>0</v>
      </c>
      <c r="EH286" s="49" t="b">
        <v>0</v>
      </c>
      <c r="EI286" s="49" t="b">
        <v>0</v>
      </c>
      <c r="EJ286" s="49" t="b">
        <v>0</v>
      </c>
      <c r="EK286" s="49" t="b">
        <v>0</v>
      </c>
      <c r="EL286" s="49" t="b">
        <v>0</v>
      </c>
      <c r="EM286" s="49" t="b">
        <v>1</v>
      </c>
      <c r="EN286" s="49" t="b">
        <v>0</v>
      </c>
      <c r="EO286" s="49" t="b">
        <v>0</v>
      </c>
      <c r="EP286" s="49" t="b">
        <v>0</v>
      </c>
      <c r="EQ286" s="49" t="b">
        <v>0</v>
      </c>
      <c r="ER286" s="49" t="b">
        <v>0</v>
      </c>
      <c r="ES286" s="49" t="b">
        <v>0</v>
      </c>
      <c r="ET286" s="49" t="b">
        <v>0</v>
      </c>
      <c r="EU286" s="49" t="b">
        <v>0</v>
      </c>
      <c r="EV286" s="49" t="b">
        <v>0</v>
      </c>
      <c r="EW286" s="49" t="b">
        <v>0</v>
      </c>
      <c r="EX286" s="49" t="b">
        <v>0</v>
      </c>
      <c r="EY286" s="49" t="b">
        <v>0</v>
      </c>
      <c r="EZ286" s="49" t="b">
        <v>0</v>
      </c>
      <c r="FA286" s="49" t="b">
        <v>0</v>
      </c>
      <c r="FB286" s="49" t="b">
        <v>0</v>
      </c>
      <c r="FC286" s="49" t="b">
        <v>0</v>
      </c>
      <c r="FD286" s="49" t="b">
        <v>0</v>
      </c>
      <c r="FE286" s="49" t="b">
        <v>0</v>
      </c>
      <c r="FF286" s="49" t="b">
        <v>0</v>
      </c>
      <c r="FG286" s="49" t="b">
        <v>0</v>
      </c>
      <c r="FH286" s="49" t="b">
        <v>0</v>
      </c>
      <c r="FI286" s="49" t="b">
        <v>0</v>
      </c>
      <c r="FJ286" s="49" t="b">
        <v>0</v>
      </c>
      <c r="FK286" s="49" t="b">
        <v>0</v>
      </c>
      <c r="FL286" s="49" t="b">
        <v>0</v>
      </c>
      <c r="FM286" s="49" t="b">
        <v>0</v>
      </c>
      <c r="FN286" s="49" t="b">
        <v>0</v>
      </c>
      <c r="FO286" s="49" t="b">
        <v>0</v>
      </c>
      <c r="FP286" s="49" t="b">
        <v>0</v>
      </c>
      <c r="FQ286" s="49" t="b">
        <v>0</v>
      </c>
      <c r="FR286" s="49" t="b">
        <v>0</v>
      </c>
      <c r="FS286" s="49" t="b">
        <v>0</v>
      </c>
      <c r="FT286" s="49" t="b">
        <v>0</v>
      </c>
      <c r="FU286" s="49" t="b">
        <v>0</v>
      </c>
      <c r="FV286" s="49" t="b">
        <v>0</v>
      </c>
      <c r="FW286" s="49" t="b">
        <v>0</v>
      </c>
      <c r="FX286" s="49" t="b">
        <v>1</v>
      </c>
      <c r="FY286" s="49" t="b">
        <v>0</v>
      </c>
      <c r="FZ286" s="49" t="b">
        <v>0</v>
      </c>
      <c r="GA286" s="49" t="b">
        <v>0</v>
      </c>
      <c r="GB286" s="49" t="b">
        <v>0</v>
      </c>
      <c r="GC286" s="49" t="b">
        <v>0</v>
      </c>
      <c r="GD286" s="49">
        <f>COUNTIF(O286:GC286, TRUE)</f>
        <v>2</v>
      </c>
    </row>
    <row r="287" spans="1:186" ht="14.25" customHeight="1" x14ac:dyDescent="0.3">
      <c r="A287" s="49">
        <v>9</v>
      </c>
      <c r="B287" s="49" t="s">
        <v>861</v>
      </c>
      <c r="C287" s="48" t="s">
        <v>862</v>
      </c>
      <c r="D287" s="49" t="str">
        <f>VLOOKUP(C287,[1]Planning!$C$81:$D$305,2,"false")</f>
        <v>BERSATU</v>
      </c>
      <c r="E287" s="49" t="s">
        <v>863</v>
      </c>
      <c r="F287" s="51" t="str">
        <f>VLOOKUP(E287, [1]Constituency!$K$2:$L$225, 2, FALSE)</f>
        <v>Pulau Pinang</v>
      </c>
      <c r="G287" s="51" t="s">
        <v>1200</v>
      </c>
      <c r="I287" s="49">
        <v>31102019</v>
      </c>
      <c r="J287" s="49">
        <v>2019</v>
      </c>
      <c r="K287" s="49">
        <v>10</v>
      </c>
      <c r="L287" s="49">
        <v>31</v>
      </c>
      <c r="M287" s="49" t="s">
        <v>1201</v>
      </c>
      <c r="N287" s="49" t="s">
        <v>688</v>
      </c>
      <c r="O287" s="49" t="b">
        <v>0</v>
      </c>
      <c r="P287" s="49" t="b">
        <v>0</v>
      </c>
      <c r="Q287" s="49" t="b">
        <v>0</v>
      </c>
      <c r="R287" s="49" t="b">
        <v>0</v>
      </c>
      <c r="S287" s="49" t="b">
        <v>0</v>
      </c>
      <c r="T287" s="49" t="b">
        <v>0</v>
      </c>
      <c r="U287" s="49" t="b">
        <v>0</v>
      </c>
      <c r="V287" s="49" t="b">
        <v>0</v>
      </c>
      <c r="W287" s="49" t="b">
        <v>0</v>
      </c>
      <c r="X287" s="49" t="b">
        <v>0</v>
      </c>
      <c r="Y287" s="49" t="b">
        <v>0</v>
      </c>
      <c r="Z287" s="49" t="b">
        <v>0</v>
      </c>
      <c r="AA287" s="49" t="b">
        <v>0</v>
      </c>
      <c r="AB287" s="49" t="b">
        <v>0</v>
      </c>
      <c r="AC287" s="49" t="b">
        <v>0</v>
      </c>
      <c r="AD287" s="49" t="b">
        <v>0</v>
      </c>
      <c r="AE287" s="49" t="b">
        <v>0</v>
      </c>
      <c r="AF287" s="49" t="b">
        <v>0</v>
      </c>
      <c r="AG287" s="49" t="b">
        <v>0</v>
      </c>
      <c r="AH287" s="49" t="b">
        <v>0</v>
      </c>
      <c r="AI287" s="49" t="b">
        <v>0</v>
      </c>
      <c r="AJ287" s="49" t="b">
        <v>0</v>
      </c>
      <c r="AK287" s="49" t="b">
        <v>0</v>
      </c>
      <c r="AL287" s="49" t="b">
        <v>0</v>
      </c>
      <c r="AM287" s="49" t="b">
        <v>0</v>
      </c>
      <c r="AN287" s="49" t="b">
        <v>0</v>
      </c>
      <c r="AO287" s="49" t="b">
        <v>0</v>
      </c>
      <c r="AP287" s="49" t="b">
        <v>0</v>
      </c>
      <c r="AQ287" s="49" t="b">
        <v>0</v>
      </c>
      <c r="AR287" s="49" t="b">
        <v>0</v>
      </c>
      <c r="AS287" s="49" t="b">
        <v>0</v>
      </c>
      <c r="AT287" s="49" t="b">
        <v>0</v>
      </c>
      <c r="AU287" s="49" t="b">
        <v>0</v>
      </c>
      <c r="AV287" s="49" t="b">
        <v>0</v>
      </c>
      <c r="AW287" s="49" t="b">
        <v>0</v>
      </c>
      <c r="AX287" s="49" t="b">
        <v>0</v>
      </c>
      <c r="AY287" s="49" t="b">
        <v>0</v>
      </c>
      <c r="AZ287" s="49" t="b">
        <v>0</v>
      </c>
      <c r="BA287" s="49" t="b">
        <v>0</v>
      </c>
      <c r="BB287" s="49" t="b">
        <v>0</v>
      </c>
      <c r="BC287" s="49" t="b">
        <v>0</v>
      </c>
      <c r="BD287" s="49" t="b">
        <v>0</v>
      </c>
      <c r="BE287" s="49" t="b">
        <v>0</v>
      </c>
      <c r="BF287" s="49" t="b">
        <v>0</v>
      </c>
      <c r="BG287" s="49" t="b">
        <v>0</v>
      </c>
      <c r="BH287" s="49" t="b">
        <v>0</v>
      </c>
      <c r="BI287" s="49" t="b">
        <v>0</v>
      </c>
      <c r="BJ287" s="49" t="b">
        <v>0</v>
      </c>
      <c r="BK287" s="49" t="b">
        <v>0</v>
      </c>
      <c r="BL287" s="49" t="b">
        <v>0</v>
      </c>
      <c r="BM287" s="49" t="b">
        <v>0</v>
      </c>
      <c r="BN287" s="49" t="b">
        <v>0</v>
      </c>
      <c r="BO287" s="49" t="b">
        <v>0</v>
      </c>
      <c r="BP287" s="49" t="b">
        <v>0</v>
      </c>
      <c r="BQ287" s="49" t="b">
        <v>0</v>
      </c>
      <c r="BR287" s="49" t="b">
        <v>0</v>
      </c>
      <c r="BS287" s="49" t="b">
        <v>0</v>
      </c>
      <c r="BT287" s="49" t="b">
        <v>0</v>
      </c>
      <c r="BU287" s="49" t="b">
        <v>0</v>
      </c>
      <c r="BV287" s="49" t="b">
        <v>0</v>
      </c>
      <c r="BW287" s="49" t="b">
        <v>0</v>
      </c>
      <c r="BX287" s="49" t="b">
        <v>0</v>
      </c>
      <c r="BY287" s="49" t="b">
        <v>0</v>
      </c>
      <c r="BZ287" s="49" t="b">
        <v>0</v>
      </c>
      <c r="CA287" s="49" t="b">
        <v>0</v>
      </c>
      <c r="CB287" s="49" t="b">
        <v>0</v>
      </c>
      <c r="CC287" s="49" t="b">
        <v>0</v>
      </c>
      <c r="CD287" s="49" t="b">
        <v>0</v>
      </c>
      <c r="CE287" s="49" t="b">
        <v>0</v>
      </c>
      <c r="CF287" s="49" t="b">
        <v>0</v>
      </c>
      <c r="CG287" s="49" t="b">
        <v>0</v>
      </c>
      <c r="CH287" s="49" t="b">
        <v>0</v>
      </c>
      <c r="CI287" s="49" t="b">
        <v>0</v>
      </c>
      <c r="CJ287" s="49" t="b">
        <v>0</v>
      </c>
      <c r="CK287" s="49" t="b">
        <v>0</v>
      </c>
      <c r="CL287" s="49" t="b">
        <v>0</v>
      </c>
      <c r="CM287" s="49" t="b">
        <v>0</v>
      </c>
      <c r="CN287" s="49" t="b">
        <v>0</v>
      </c>
      <c r="CO287" s="49" t="b">
        <v>0</v>
      </c>
      <c r="CP287" s="49" t="b">
        <v>0</v>
      </c>
      <c r="CQ287" s="49" t="b">
        <v>0</v>
      </c>
      <c r="CR287" s="49" t="b">
        <v>1</v>
      </c>
      <c r="CS287" s="49" t="b">
        <v>1</v>
      </c>
      <c r="CT287" s="49" t="b">
        <v>0</v>
      </c>
      <c r="CU287" s="49" t="b">
        <v>0</v>
      </c>
      <c r="CV287" s="49" t="b">
        <v>0</v>
      </c>
      <c r="CW287" s="49" t="b">
        <v>0</v>
      </c>
      <c r="CX287" s="49" t="b">
        <v>0</v>
      </c>
      <c r="CY287" s="49" t="b">
        <v>0</v>
      </c>
      <c r="CZ287" s="49" t="b">
        <v>0</v>
      </c>
      <c r="DA287" s="49" t="b">
        <v>0</v>
      </c>
      <c r="DB287" s="49" t="b">
        <v>0</v>
      </c>
      <c r="DC287" s="49" t="b">
        <v>0</v>
      </c>
      <c r="DD287" s="49" t="b">
        <v>0</v>
      </c>
      <c r="DE287" s="49" t="b">
        <v>0</v>
      </c>
      <c r="DF287" s="49" t="b">
        <v>0</v>
      </c>
      <c r="DG287" s="49" t="b">
        <v>0</v>
      </c>
      <c r="DH287" s="49" t="b">
        <v>0</v>
      </c>
      <c r="DI287" s="49" t="b">
        <v>0</v>
      </c>
      <c r="DJ287" s="49" t="b">
        <v>0</v>
      </c>
      <c r="DK287" s="49" t="b">
        <v>0</v>
      </c>
      <c r="DL287" s="49" t="b">
        <v>1</v>
      </c>
      <c r="DM287" s="49" t="b">
        <v>0</v>
      </c>
      <c r="DN287" s="49" t="b">
        <v>0</v>
      </c>
      <c r="DO287" s="49" t="b">
        <v>0</v>
      </c>
      <c r="DP287" s="49" t="b">
        <v>0</v>
      </c>
      <c r="DQ287" s="49" t="b">
        <v>0</v>
      </c>
      <c r="DR287" s="49" t="b">
        <v>0</v>
      </c>
      <c r="DS287" s="49" t="b">
        <v>0</v>
      </c>
      <c r="DT287" s="49" t="b">
        <v>0</v>
      </c>
      <c r="DU287" s="49" t="b">
        <v>0</v>
      </c>
      <c r="DV287" s="49" t="b">
        <v>0</v>
      </c>
      <c r="DW287" s="49" t="b">
        <v>0</v>
      </c>
      <c r="DX287" s="49" t="b">
        <v>0</v>
      </c>
      <c r="DY287" s="49" t="b">
        <v>0</v>
      </c>
      <c r="DZ287" s="49" t="b">
        <v>0</v>
      </c>
      <c r="EA287" s="49" t="b">
        <v>0</v>
      </c>
      <c r="EB287" s="49" t="b">
        <v>0</v>
      </c>
      <c r="EC287" s="49" t="b">
        <v>0</v>
      </c>
      <c r="ED287" s="49" t="b">
        <v>0</v>
      </c>
      <c r="EE287" s="49" t="b">
        <v>0</v>
      </c>
      <c r="EF287" s="49" t="b">
        <v>0</v>
      </c>
      <c r="EG287" s="49" t="b">
        <v>0</v>
      </c>
      <c r="EH287" s="49" t="b">
        <v>0</v>
      </c>
      <c r="EI287" s="49" t="b">
        <v>0</v>
      </c>
      <c r="EJ287" s="49" t="b">
        <v>0</v>
      </c>
      <c r="EK287" s="49" t="b">
        <v>0</v>
      </c>
      <c r="EL287" s="49" t="b">
        <v>0</v>
      </c>
      <c r="EM287" s="49" t="b">
        <v>1</v>
      </c>
      <c r="EN287" s="49" t="b">
        <v>0</v>
      </c>
      <c r="EO287" s="49" t="b">
        <v>0</v>
      </c>
      <c r="EP287" s="49" t="b">
        <v>0</v>
      </c>
      <c r="EQ287" s="49" t="b">
        <v>0</v>
      </c>
      <c r="ER287" s="49" t="b">
        <v>0</v>
      </c>
      <c r="ES287" s="49" t="b">
        <v>0</v>
      </c>
      <c r="ET287" s="49" t="b">
        <v>0</v>
      </c>
      <c r="EU287" s="49" t="b">
        <v>0</v>
      </c>
      <c r="EV287" s="49" t="b">
        <v>0</v>
      </c>
      <c r="EW287" s="49" t="b">
        <v>0</v>
      </c>
      <c r="EX287" s="49" t="b">
        <v>0</v>
      </c>
      <c r="EY287" s="49" t="b">
        <v>0</v>
      </c>
      <c r="EZ287" s="49" t="b">
        <v>0</v>
      </c>
      <c r="FA287" s="49" t="b">
        <v>0</v>
      </c>
      <c r="FB287" s="49" t="b">
        <v>0</v>
      </c>
      <c r="FC287" s="49" t="b">
        <v>0</v>
      </c>
      <c r="FD287" s="49" t="b">
        <v>0</v>
      </c>
      <c r="FE287" s="49" t="b">
        <v>0</v>
      </c>
      <c r="FF287" s="49" t="b">
        <v>0</v>
      </c>
      <c r="FG287" s="49" t="b">
        <v>0</v>
      </c>
      <c r="FH287" s="49" t="b">
        <v>0</v>
      </c>
      <c r="FI287" s="49" t="b">
        <v>0</v>
      </c>
      <c r="FJ287" s="49" t="b">
        <v>0</v>
      </c>
      <c r="FK287" s="49" t="b">
        <v>0</v>
      </c>
      <c r="FL287" s="49" t="b">
        <v>0</v>
      </c>
      <c r="FM287" s="49" t="b">
        <v>0</v>
      </c>
      <c r="FN287" s="49" t="b">
        <v>0</v>
      </c>
      <c r="FO287" s="49" t="b">
        <v>0</v>
      </c>
      <c r="FP287" s="49" t="b">
        <v>0</v>
      </c>
      <c r="FQ287" s="49" t="b">
        <v>0</v>
      </c>
      <c r="FR287" s="49" t="b">
        <v>0</v>
      </c>
      <c r="FS287" s="49" t="b">
        <v>0</v>
      </c>
      <c r="FT287" s="49" t="b">
        <v>0</v>
      </c>
      <c r="FU287" s="49" t="b">
        <v>0</v>
      </c>
      <c r="FV287" s="49" t="b">
        <v>0</v>
      </c>
      <c r="FW287" s="49" t="b">
        <v>0</v>
      </c>
      <c r="FX287" s="49" t="b">
        <v>0</v>
      </c>
      <c r="FY287" s="49" t="b">
        <v>0</v>
      </c>
      <c r="FZ287" s="49" t="b">
        <v>0</v>
      </c>
      <c r="GA287" s="49" t="b">
        <v>0</v>
      </c>
      <c r="GB287" s="49" t="b">
        <v>0</v>
      </c>
      <c r="GC287" s="49" t="b">
        <v>0</v>
      </c>
      <c r="GD287" s="49">
        <f>COUNTIF(O287:GC287, TRUE)</f>
        <v>4</v>
      </c>
    </row>
    <row r="288" spans="1:186" ht="14.25" customHeight="1" x14ac:dyDescent="0.3">
      <c r="A288" s="49">
        <v>12</v>
      </c>
      <c r="B288" s="49" t="s">
        <v>19</v>
      </c>
      <c r="C288" s="48" t="s">
        <v>19</v>
      </c>
      <c r="D288" s="49" t="str">
        <f>VLOOKUP(C288,[1]Planning!$C$81:$D$305,2,"false")</f>
        <v>PAS</v>
      </c>
      <c r="E288" s="49" t="s">
        <v>732</v>
      </c>
      <c r="F288" s="51" t="str">
        <f>VLOOKUP(E288, [1]Constituency!$K$2:$L$225, 2, FALSE)</f>
        <v>Terengganu</v>
      </c>
      <c r="G288" s="51" t="s">
        <v>1202</v>
      </c>
      <c r="I288" s="49">
        <v>31102019</v>
      </c>
      <c r="J288" s="49">
        <v>2019</v>
      </c>
      <c r="K288" s="49">
        <v>10</v>
      </c>
      <c r="L288" s="49">
        <v>31</v>
      </c>
      <c r="M288" s="49" t="s">
        <v>1201</v>
      </c>
      <c r="N288" s="49" t="s">
        <v>688</v>
      </c>
      <c r="O288" s="49" t="b">
        <v>0</v>
      </c>
      <c r="P288" s="49" t="b">
        <v>0</v>
      </c>
      <c r="Q288" s="49" t="b">
        <v>0</v>
      </c>
      <c r="R288" s="49" t="b">
        <v>0</v>
      </c>
      <c r="S288" s="49" t="b">
        <v>0</v>
      </c>
      <c r="T288" s="49" t="b">
        <v>0</v>
      </c>
      <c r="U288" s="49" t="b">
        <v>0</v>
      </c>
      <c r="V288" s="49" t="b">
        <v>0</v>
      </c>
      <c r="W288" s="49" t="b">
        <v>0</v>
      </c>
      <c r="X288" s="49" t="b">
        <v>0</v>
      </c>
      <c r="Y288" s="49" t="b">
        <v>0</v>
      </c>
      <c r="Z288" s="49" t="b">
        <v>0</v>
      </c>
      <c r="AA288" s="49" t="b">
        <v>0</v>
      </c>
      <c r="AB288" s="49" t="b">
        <v>0</v>
      </c>
      <c r="AC288" s="49" t="b">
        <v>0</v>
      </c>
      <c r="AD288" s="49" t="b">
        <v>0</v>
      </c>
      <c r="AE288" s="49" t="b">
        <v>0</v>
      </c>
      <c r="AF288" s="49" t="b">
        <v>0</v>
      </c>
      <c r="AG288" s="49" t="b">
        <v>0</v>
      </c>
      <c r="AH288" s="49" t="b">
        <v>0</v>
      </c>
      <c r="AI288" s="49" t="b">
        <v>0</v>
      </c>
      <c r="AJ288" s="49" t="b">
        <v>0</v>
      </c>
      <c r="AK288" s="49" t="b">
        <v>0</v>
      </c>
      <c r="AL288" s="49" t="b">
        <v>0</v>
      </c>
      <c r="AM288" s="49" t="b">
        <v>0</v>
      </c>
      <c r="AN288" s="49" t="b">
        <v>0</v>
      </c>
      <c r="AO288" s="49" t="b">
        <v>0</v>
      </c>
      <c r="AP288" s="49" t="b">
        <v>0</v>
      </c>
      <c r="AQ288" s="49" t="b">
        <v>0</v>
      </c>
      <c r="AR288" s="49" t="b">
        <v>0</v>
      </c>
      <c r="AS288" s="49" t="b">
        <v>0</v>
      </c>
      <c r="AT288" s="49" t="b">
        <v>0</v>
      </c>
      <c r="AU288" s="49" t="b">
        <v>0</v>
      </c>
      <c r="AV288" s="49" t="b">
        <v>0</v>
      </c>
      <c r="AW288" s="49" t="b">
        <v>0</v>
      </c>
      <c r="AX288" s="49" t="b">
        <v>0</v>
      </c>
      <c r="AY288" s="49" t="b">
        <v>0</v>
      </c>
      <c r="AZ288" s="49" t="b">
        <v>0</v>
      </c>
      <c r="BA288" s="49" t="b">
        <v>0</v>
      </c>
      <c r="BB288" s="49" t="b">
        <v>0</v>
      </c>
      <c r="BC288" s="49" t="b">
        <v>0</v>
      </c>
      <c r="BD288" s="49" t="b">
        <v>0</v>
      </c>
      <c r="BE288" s="49" t="b">
        <v>0</v>
      </c>
      <c r="BF288" s="49" t="b">
        <v>0</v>
      </c>
      <c r="BG288" s="49" t="b">
        <v>0</v>
      </c>
      <c r="BH288" s="49" t="b">
        <v>0</v>
      </c>
      <c r="BI288" s="49" t="b">
        <v>0</v>
      </c>
      <c r="BJ288" s="49" t="b">
        <v>0</v>
      </c>
      <c r="BK288" s="49" t="b">
        <v>0</v>
      </c>
      <c r="BL288" s="49" t="b">
        <v>0</v>
      </c>
      <c r="BM288" s="49" t="b">
        <v>0</v>
      </c>
      <c r="BN288" s="49" t="b">
        <v>0</v>
      </c>
      <c r="BO288" s="49" t="b">
        <v>0</v>
      </c>
      <c r="BP288" s="49" t="b">
        <v>0</v>
      </c>
      <c r="BQ288" s="49" t="b">
        <v>0</v>
      </c>
      <c r="BR288" s="49" t="b">
        <v>0</v>
      </c>
      <c r="BS288" s="49" t="b">
        <v>0</v>
      </c>
      <c r="BT288" s="49" t="b">
        <v>0</v>
      </c>
      <c r="BU288" s="49" t="b">
        <v>0</v>
      </c>
      <c r="BV288" s="49" t="b">
        <v>0</v>
      </c>
      <c r="BW288" s="49" t="b">
        <v>0</v>
      </c>
      <c r="BX288" s="49" t="b">
        <v>0</v>
      </c>
      <c r="BY288" s="49" t="b">
        <v>0</v>
      </c>
      <c r="BZ288" s="49" t="b">
        <v>0</v>
      </c>
      <c r="CA288" s="49" t="b">
        <v>0</v>
      </c>
      <c r="CB288" s="49" t="b">
        <v>0</v>
      </c>
      <c r="CC288" s="49" t="b">
        <v>0</v>
      </c>
      <c r="CD288" s="49" t="b">
        <v>0</v>
      </c>
      <c r="CE288" s="49" t="b">
        <v>0</v>
      </c>
      <c r="CF288" s="49" t="b">
        <v>0</v>
      </c>
      <c r="CG288" s="49" t="b">
        <v>0</v>
      </c>
      <c r="CH288" s="49" t="b">
        <v>0</v>
      </c>
      <c r="CI288" s="49" t="b">
        <v>0</v>
      </c>
      <c r="CJ288" s="49" t="b">
        <v>0</v>
      </c>
      <c r="CK288" s="49" t="b">
        <v>0</v>
      </c>
      <c r="CL288" s="49" t="b">
        <v>0</v>
      </c>
      <c r="CM288" s="49" t="b">
        <v>0</v>
      </c>
      <c r="CN288" s="49" t="b">
        <v>0</v>
      </c>
      <c r="CO288" s="49" t="b">
        <v>0</v>
      </c>
      <c r="CP288" s="49" t="b">
        <v>0</v>
      </c>
      <c r="CQ288" s="49" t="b">
        <v>0</v>
      </c>
      <c r="CR288" s="49" t="b">
        <v>1</v>
      </c>
      <c r="CS288" s="49" t="b">
        <v>1</v>
      </c>
      <c r="CT288" s="49" t="b">
        <v>0</v>
      </c>
      <c r="CU288" s="49" t="b">
        <v>0</v>
      </c>
      <c r="CV288" s="49" t="b">
        <v>0</v>
      </c>
      <c r="CW288" s="49" t="b">
        <v>0</v>
      </c>
      <c r="CX288" s="49" t="b">
        <v>0</v>
      </c>
      <c r="CY288" s="49" t="b">
        <v>0</v>
      </c>
      <c r="CZ288" s="49" t="b">
        <v>0</v>
      </c>
      <c r="DA288" s="49" t="b">
        <v>0</v>
      </c>
      <c r="DB288" s="49" t="b">
        <v>0</v>
      </c>
      <c r="DC288" s="49" t="b">
        <v>0</v>
      </c>
      <c r="DD288" s="49" t="b">
        <v>0</v>
      </c>
      <c r="DE288" s="49" t="b">
        <v>0</v>
      </c>
      <c r="DF288" s="49" t="b">
        <v>0</v>
      </c>
      <c r="DG288" s="49" t="b">
        <v>0</v>
      </c>
      <c r="DH288" s="49" t="b">
        <v>0</v>
      </c>
      <c r="DI288" s="49" t="b">
        <v>0</v>
      </c>
      <c r="DJ288" s="49" t="b">
        <v>0</v>
      </c>
      <c r="DK288" s="49" t="b">
        <v>0</v>
      </c>
      <c r="DL288" s="49" t="b">
        <v>0</v>
      </c>
      <c r="DM288" s="49" t="b">
        <v>0</v>
      </c>
      <c r="DN288" s="49" t="b">
        <v>0</v>
      </c>
      <c r="DO288" s="49" t="b">
        <v>0</v>
      </c>
      <c r="DP288" s="49" t="b">
        <v>0</v>
      </c>
      <c r="DQ288" s="49" t="b">
        <v>0</v>
      </c>
      <c r="DR288" s="49" t="b">
        <v>1</v>
      </c>
      <c r="DS288" s="49" t="b">
        <v>0</v>
      </c>
      <c r="DT288" s="49" t="b">
        <v>0</v>
      </c>
      <c r="DU288" s="49" t="b">
        <v>0</v>
      </c>
      <c r="DV288" s="49" t="b">
        <v>0</v>
      </c>
      <c r="DW288" s="49" t="b">
        <v>0</v>
      </c>
      <c r="DX288" s="49" t="b">
        <v>0</v>
      </c>
      <c r="DY288" s="49" t="b">
        <v>0</v>
      </c>
      <c r="DZ288" s="49" t="b">
        <v>0</v>
      </c>
      <c r="EA288" s="49" t="b">
        <v>0</v>
      </c>
      <c r="EB288" s="49" t="b">
        <v>0</v>
      </c>
      <c r="EC288" s="49" t="b">
        <v>0</v>
      </c>
      <c r="ED288" s="49" t="b">
        <v>0</v>
      </c>
      <c r="EE288" s="49" t="b">
        <v>0</v>
      </c>
      <c r="EF288" s="49" t="b">
        <v>0</v>
      </c>
      <c r="EG288" s="49" t="b">
        <v>0</v>
      </c>
      <c r="EH288" s="49" t="b">
        <v>0</v>
      </c>
      <c r="EI288" s="49" t="b">
        <v>0</v>
      </c>
      <c r="EJ288" s="49" t="b">
        <v>0</v>
      </c>
      <c r="EK288" s="49" t="b">
        <v>0</v>
      </c>
      <c r="EL288" s="49" t="b">
        <v>0</v>
      </c>
      <c r="EM288" s="49" t="b">
        <v>1</v>
      </c>
      <c r="EN288" s="49" t="b">
        <v>0</v>
      </c>
      <c r="EO288" s="49" t="b">
        <v>0</v>
      </c>
      <c r="EP288" s="49" t="b">
        <v>0</v>
      </c>
      <c r="EQ288" s="49" t="b">
        <v>0</v>
      </c>
      <c r="ER288" s="49" t="b">
        <v>0</v>
      </c>
      <c r="ES288" s="49" t="b">
        <v>0</v>
      </c>
      <c r="ET288" s="49" t="b">
        <v>0</v>
      </c>
      <c r="EU288" s="49" t="b">
        <v>0</v>
      </c>
      <c r="EV288" s="49" t="b">
        <v>0</v>
      </c>
      <c r="EW288" s="49" t="b">
        <v>0</v>
      </c>
      <c r="EX288" s="49" t="b">
        <v>0</v>
      </c>
      <c r="EY288" s="49" t="b">
        <v>0</v>
      </c>
      <c r="EZ288" s="49" t="b">
        <v>0</v>
      </c>
      <c r="FA288" s="49" t="b">
        <v>0</v>
      </c>
      <c r="FB288" s="49" t="b">
        <v>0</v>
      </c>
      <c r="FC288" s="49" t="b">
        <v>0</v>
      </c>
      <c r="FD288" s="49" t="b">
        <v>0</v>
      </c>
      <c r="FE288" s="49" t="b">
        <v>0</v>
      </c>
      <c r="FF288" s="49" t="b">
        <v>0</v>
      </c>
      <c r="FG288" s="49" t="b">
        <v>0</v>
      </c>
      <c r="FH288" s="49" t="b">
        <v>0</v>
      </c>
      <c r="FI288" s="49" t="b">
        <v>0</v>
      </c>
      <c r="FJ288" s="49" t="b">
        <v>0</v>
      </c>
      <c r="FK288" s="49" t="b">
        <v>0</v>
      </c>
      <c r="FL288" s="49" t="b">
        <v>0</v>
      </c>
      <c r="FM288" s="49" t="b">
        <v>0</v>
      </c>
      <c r="FN288" s="49" t="b">
        <v>0</v>
      </c>
      <c r="FO288" s="49" t="b">
        <v>0</v>
      </c>
      <c r="FP288" s="49" t="b">
        <v>0</v>
      </c>
      <c r="FQ288" s="49" t="b">
        <v>0</v>
      </c>
      <c r="FR288" s="49" t="b">
        <v>0</v>
      </c>
      <c r="FS288" s="49" t="b">
        <v>0</v>
      </c>
      <c r="FT288" s="49" t="b">
        <v>0</v>
      </c>
      <c r="FU288" s="49" t="b">
        <v>0</v>
      </c>
      <c r="FV288" s="49" t="b">
        <v>0</v>
      </c>
      <c r="FW288" s="49" t="b">
        <v>0</v>
      </c>
      <c r="FX288" s="49" t="b">
        <v>0</v>
      </c>
      <c r="FY288" s="49" t="b">
        <v>0</v>
      </c>
      <c r="FZ288" s="49" t="b">
        <v>0</v>
      </c>
      <c r="GA288" s="49" t="b">
        <v>0</v>
      </c>
      <c r="GB288" s="49" t="b">
        <v>0</v>
      </c>
      <c r="GC288" s="49" t="b">
        <v>0</v>
      </c>
      <c r="GD288" s="49">
        <f>COUNTIF(O288:GC288, TRUE)</f>
        <v>4</v>
      </c>
    </row>
    <row r="289" spans="1:186" ht="14.25" customHeight="1" x14ac:dyDescent="0.3">
      <c r="A289" s="49">
        <v>2</v>
      </c>
      <c r="B289" s="49" t="s">
        <v>512</v>
      </c>
      <c r="C289" s="48" t="s">
        <v>512</v>
      </c>
      <c r="D289" s="49" t="str">
        <f>VLOOKUP(C289,[1]Planning!$C$81:$D$305,2,"false")</f>
        <v>PH - DAP</v>
      </c>
      <c r="E289" s="49" t="s">
        <v>513</v>
      </c>
      <c r="F289" s="51" t="str">
        <f>VLOOKUP(E289, [1]Constituency!$K$2:$L$225, 2, FALSE)</f>
        <v>Melaka</v>
      </c>
      <c r="G289" s="51" t="s">
        <v>1203</v>
      </c>
      <c r="I289" s="49">
        <v>3122019</v>
      </c>
      <c r="J289" s="49">
        <v>2019</v>
      </c>
      <c r="K289" s="49">
        <v>12</v>
      </c>
      <c r="L289" s="49">
        <v>3</v>
      </c>
      <c r="M289" s="49" t="s">
        <v>1204</v>
      </c>
      <c r="N289" s="49" t="s">
        <v>688</v>
      </c>
      <c r="O289" s="49" t="b">
        <v>0</v>
      </c>
      <c r="P289" s="49" t="b">
        <v>0</v>
      </c>
      <c r="Q289" s="49" t="b">
        <v>0</v>
      </c>
      <c r="R289" s="49" t="b">
        <v>0</v>
      </c>
      <c r="S289" s="49" t="b">
        <v>0</v>
      </c>
      <c r="T289" s="49" t="b">
        <v>0</v>
      </c>
      <c r="U289" s="49" t="b">
        <v>0</v>
      </c>
      <c r="V289" s="49" t="b">
        <v>0</v>
      </c>
      <c r="W289" s="49" t="b">
        <v>0</v>
      </c>
      <c r="X289" s="49" t="b">
        <v>0</v>
      </c>
      <c r="Y289" s="49" t="b">
        <v>0</v>
      </c>
      <c r="Z289" s="49" t="b">
        <v>0</v>
      </c>
      <c r="AA289" s="49" t="b">
        <v>0</v>
      </c>
      <c r="AB289" s="49" t="b">
        <v>0</v>
      </c>
      <c r="AC289" s="49" t="b">
        <v>0</v>
      </c>
      <c r="AD289" s="49" t="b">
        <v>0</v>
      </c>
      <c r="AE289" s="49" t="b">
        <v>0</v>
      </c>
      <c r="AF289" s="49" t="b">
        <v>0</v>
      </c>
      <c r="AG289" s="49" t="b">
        <v>0</v>
      </c>
      <c r="AH289" s="49" t="b">
        <v>0</v>
      </c>
      <c r="AI289" s="49" t="b">
        <v>0</v>
      </c>
      <c r="AJ289" s="49" t="b">
        <v>0</v>
      </c>
      <c r="AK289" s="49" t="b">
        <v>0</v>
      </c>
      <c r="AL289" s="49" t="b">
        <v>0</v>
      </c>
      <c r="AM289" s="49" t="b">
        <v>0</v>
      </c>
      <c r="AN289" s="49" t="b">
        <v>0</v>
      </c>
      <c r="AO289" s="49" t="b">
        <v>0</v>
      </c>
      <c r="AP289" s="49" t="b">
        <v>0</v>
      </c>
      <c r="AQ289" s="49" t="b">
        <v>0</v>
      </c>
      <c r="AR289" s="49" t="b">
        <v>0</v>
      </c>
      <c r="AS289" s="49" t="b">
        <v>0</v>
      </c>
      <c r="AT289" s="49" t="b">
        <v>0</v>
      </c>
      <c r="AU289" s="49" t="b">
        <v>0</v>
      </c>
      <c r="AV289" s="49" t="b">
        <v>0</v>
      </c>
      <c r="AW289" s="49" t="b">
        <v>0</v>
      </c>
      <c r="AX289" s="49" t="b">
        <v>0</v>
      </c>
      <c r="AY289" s="49" t="b">
        <v>0</v>
      </c>
      <c r="AZ289" s="49" t="b">
        <v>0</v>
      </c>
      <c r="BA289" s="49" t="b">
        <v>0</v>
      </c>
      <c r="BB289" s="49" t="b">
        <v>0</v>
      </c>
      <c r="BC289" s="49" t="b">
        <v>0</v>
      </c>
      <c r="BD289" s="49" t="b">
        <v>0</v>
      </c>
      <c r="BE289" s="49" t="b">
        <v>0</v>
      </c>
      <c r="BF289" s="49" t="b">
        <v>0</v>
      </c>
      <c r="BG289" s="49" t="b">
        <v>0</v>
      </c>
      <c r="BH289" s="49" t="b">
        <v>0</v>
      </c>
      <c r="BI289" s="49" t="b">
        <v>0</v>
      </c>
      <c r="BJ289" s="49" t="b">
        <v>0</v>
      </c>
      <c r="BK289" s="49" t="b">
        <v>0</v>
      </c>
      <c r="BL289" s="49" t="b">
        <v>0</v>
      </c>
      <c r="BM289" s="49" t="b">
        <v>0</v>
      </c>
      <c r="BN289" s="49" t="b">
        <v>0</v>
      </c>
      <c r="BO289" s="49" t="b">
        <v>0</v>
      </c>
      <c r="BP289" s="49" t="b">
        <v>0</v>
      </c>
      <c r="BQ289" s="49" t="b">
        <v>0</v>
      </c>
      <c r="BR289" s="49" t="b">
        <v>0</v>
      </c>
      <c r="BS289" s="49" t="b">
        <v>0</v>
      </c>
      <c r="BT289" s="49" t="b">
        <v>0</v>
      </c>
      <c r="BU289" s="49" t="b">
        <v>0</v>
      </c>
      <c r="BV289" s="49" t="b">
        <v>0</v>
      </c>
      <c r="BW289" s="49" t="b">
        <v>0</v>
      </c>
      <c r="BX289" s="49" t="b">
        <v>0</v>
      </c>
      <c r="BY289" s="49" t="b">
        <v>0</v>
      </c>
      <c r="BZ289" s="49" t="b">
        <v>0</v>
      </c>
      <c r="CA289" s="49" t="b">
        <v>0</v>
      </c>
      <c r="CB289" s="49" t="b">
        <v>0</v>
      </c>
      <c r="CC289" s="49" t="b">
        <v>0</v>
      </c>
      <c r="CD289" s="49" t="b">
        <v>0</v>
      </c>
      <c r="CE289" s="49" t="b">
        <v>0</v>
      </c>
      <c r="CF289" s="49" t="b">
        <v>0</v>
      </c>
      <c r="CG289" s="49" t="b">
        <v>0</v>
      </c>
      <c r="CH289" s="49" t="b">
        <v>0</v>
      </c>
      <c r="CI289" s="49" t="b">
        <v>0</v>
      </c>
      <c r="CJ289" s="49" t="b">
        <v>0</v>
      </c>
      <c r="CK289" s="49" t="b">
        <v>0</v>
      </c>
      <c r="CL289" s="49" t="b">
        <v>0</v>
      </c>
      <c r="CM289" s="49" t="b">
        <v>0</v>
      </c>
      <c r="CN289" s="49" t="b">
        <v>0</v>
      </c>
      <c r="CO289" s="49" t="b">
        <v>0</v>
      </c>
      <c r="CP289" s="49" t="b">
        <v>0</v>
      </c>
      <c r="CQ289" s="49" t="b">
        <v>0</v>
      </c>
      <c r="CR289" s="49" t="b">
        <v>1</v>
      </c>
      <c r="CS289" s="49" t="b">
        <v>1</v>
      </c>
      <c r="CT289" s="49" t="b">
        <v>0</v>
      </c>
      <c r="CU289" s="49" t="b">
        <v>0</v>
      </c>
      <c r="CV289" s="49" t="b">
        <v>0</v>
      </c>
      <c r="CW289" s="49" t="b">
        <v>0</v>
      </c>
      <c r="CX289" s="49" t="b">
        <v>0</v>
      </c>
      <c r="CY289" s="49" t="b">
        <v>0</v>
      </c>
      <c r="CZ289" s="49" t="b">
        <v>0</v>
      </c>
      <c r="DA289" s="49" t="b">
        <v>0</v>
      </c>
      <c r="DB289" s="49" t="b">
        <v>0</v>
      </c>
      <c r="DC289" s="49" t="b">
        <v>0</v>
      </c>
      <c r="DD289" s="49" t="b">
        <v>0</v>
      </c>
      <c r="DE289" s="49" t="b">
        <v>0</v>
      </c>
      <c r="DF289" s="49" t="b">
        <v>0</v>
      </c>
      <c r="DG289" s="49" t="b">
        <v>0</v>
      </c>
      <c r="DH289" s="49" t="b">
        <v>0</v>
      </c>
      <c r="DI289" s="49" t="b">
        <v>0</v>
      </c>
      <c r="DJ289" s="49" t="b">
        <v>0</v>
      </c>
      <c r="DK289" s="49" t="b">
        <v>0</v>
      </c>
      <c r="DL289" s="49" t="b">
        <v>0</v>
      </c>
      <c r="DM289" s="49" t="b">
        <v>0</v>
      </c>
      <c r="DN289" s="49" t="b">
        <v>0</v>
      </c>
      <c r="DO289" s="49" t="b">
        <v>0</v>
      </c>
      <c r="DP289" s="49" t="b">
        <v>0</v>
      </c>
      <c r="DQ289" s="49" t="b">
        <v>0</v>
      </c>
      <c r="DR289" s="49" t="b">
        <v>0</v>
      </c>
      <c r="DS289" s="49" t="b">
        <v>0</v>
      </c>
      <c r="DT289" s="49" t="b">
        <v>0</v>
      </c>
      <c r="DU289" s="49" t="b">
        <v>0</v>
      </c>
      <c r="DV289" s="49" t="b">
        <v>0</v>
      </c>
      <c r="DW289" s="49" t="b">
        <v>0</v>
      </c>
      <c r="DX289" s="49" t="b">
        <v>0</v>
      </c>
      <c r="DY289" s="49" t="b">
        <v>0</v>
      </c>
      <c r="DZ289" s="49" t="b">
        <v>0</v>
      </c>
      <c r="EA289" s="49" t="b">
        <v>0</v>
      </c>
      <c r="EB289" s="49" t="b">
        <v>0</v>
      </c>
      <c r="EC289" s="49" t="b">
        <v>0</v>
      </c>
      <c r="ED289" s="49" t="b">
        <v>0</v>
      </c>
      <c r="EE289" s="49" t="b">
        <v>0</v>
      </c>
      <c r="EF289" s="49" t="b">
        <v>0</v>
      </c>
      <c r="EG289" s="49" t="b">
        <v>0</v>
      </c>
      <c r="EH289" s="49" t="b">
        <v>0</v>
      </c>
      <c r="EI289" s="49" t="b">
        <v>0</v>
      </c>
      <c r="EJ289" s="49" t="b">
        <v>0</v>
      </c>
      <c r="EK289" s="49" t="b">
        <v>0</v>
      </c>
      <c r="EL289" s="49" t="b">
        <v>0</v>
      </c>
      <c r="EM289" s="49" t="b">
        <v>1</v>
      </c>
      <c r="EN289" s="49" t="b">
        <v>0</v>
      </c>
      <c r="EO289" s="49" t="b">
        <v>0</v>
      </c>
      <c r="EP289" s="49" t="b">
        <v>0</v>
      </c>
      <c r="EQ289" s="49" t="b">
        <v>0</v>
      </c>
      <c r="ER289" s="49" t="b">
        <v>0</v>
      </c>
      <c r="ES289" s="49" t="b">
        <v>0</v>
      </c>
      <c r="ET289" s="49" t="b">
        <v>0</v>
      </c>
      <c r="EU289" s="49" t="b">
        <v>0</v>
      </c>
      <c r="EV289" s="49" t="b">
        <v>0</v>
      </c>
      <c r="EW289" s="49" t="b">
        <v>0</v>
      </c>
      <c r="EX289" s="49" t="b">
        <v>0</v>
      </c>
      <c r="EY289" s="49" t="b">
        <v>0</v>
      </c>
      <c r="EZ289" s="49" t="b">
        <v>0</v>
      </c>
      <c r="FA289" s="49" t="b">
        <v>0</v>
      </c>
      <c r="FB289" s="49" t="b">
        <v>0</v>
      </c>
      <c r="FC289" s="49" t="b">
        <v>0</v>
      </c>
      <c r="FD289" s="49" t="b">
        <v>0</v>
      </c>
      <c r="FE289" s="49" t="b">
        <v>0</v>
      </c>
      <c r="FF289" s="49" t="b">
        <v>0</v>
      </c>
      <c r="FG289" s="49" t="b">
        <v>0</v>
      </c>
      <c r="FH289" s="49" t="b">
        <v>0</v>
      </c>
      <c r="FI289" s="49" t="b">
        <v>0</v>
      </c>
      <c r="FJ289" s="49" t="b">
        <v>0</v>
      </c>
      <c r="FK289" s="49" t="b">
        <v>0</v>
      </c>
      <c r="FL289" s="49" t="b">
        <v>0</v>
      </c>
      <c r="FM289" s="49" t="b">
        <v>0</v>
      </c>
      <c r="FN289" s="49" t="b">
        <v>0</v>
      </c>
      <c r="FO289" s="49" t="b">
        <v>0</v>
      </c>
      <c r="FP289" s="49" t="b">
        <v>0</v>
      </c>
      <c r="FQ289" s="49" t="b">
        <v>0</v>
      </c>
      <c r="FR289" s="49" t="b">
        <v>0</v>
      </c>
      <c r="FS289" s="49" t="b">
        <v>0</v>
      </c>
      <c r="FT289" s="49" t="b">
        <v>0</v>
      </c>
      <c r="FU289" s="49" t="b">
        <v>0</v>
      </c>
      <c r="FV289" s="49" t="b">
        <v>0</v>
      </c>
      <c r="FW289" s="49" t="b">
        <v>0</v>
      </c>
      <c r="FX289" s="49" t="b">
        <v>0</v>
      </c>
      <c r="FY289" s="49" t="b">
        <v>0</v>
      </c>
      <c r="FZ289" s="49" t="b">
        <v>0</v>
      </c>
      <c r="GA289" s="49" t="b">
        <v>0</v>
      </c>
      <c r="GB289" s="49" t="b">
        <v>0</v>
      </c>
      <c r="GC289" s="49" t="b">
        <v>0</v>
      </c>
      <c r="GD289" s="49">
        <f>COUNTIF(O289:GC289, TRUE)</f>
        <v>3</v>
      </c>
    </row>
    <row r="290" spans="1:186" ht="14.25" customHeight="1" x14ac:dyDescent="0.3">
      <c r="A290" s="49">
        <v>3</v>
      </c>
      <c r="B290" s="49" t="s">
        <v>678</v>
      </c>
      <c r="C290" s="48" t="s">
        <v>678</v>
      </c>
      <c r="D290" s="49" t="str">
        <f>VLOOKUP(C290,[1]Planning!$C$81:$D$305,2,"false")</f>
        <v>PH - DAP</v>
      </c>
      <c r="E290" s="49" t="s">
        <v>679</v>
      </c>
      <c r="F290" s="51" t="str">
        <f>VLOOKUP(E290, [1]Constituency!$K$2:$L$225, 2, FALSE)</f>
        <v>Perak</v>
      </c>
      <c r="G290" s="51" t="s">
        <v>1205</v>
      </c>
      <c r="I290" s="49">
        <v>3122019</v>
      </c>
      <c r="J290" s="49">
        <v>2019</v>
      </c>
      <c r="K290" s="49">
        <v>12</v>
      </c>
      <c r="L290" s="49">
        <v>3</v>
      </c>
      <c r="M290" s="49" t="s">
        <v>1204</v>
      </c>
      <c r="N290" s="49" t="s">
        <v>688</v>
      </c>
      <c r="O290" s="49" t="b">
        <v>0</v>
      </c>
      <c r="P290" s="49" t="b">
        <v>0</v>
      </c>
      <c r="Q290" s="49" t="b">
        <v>0</v>
      </c>
      <c r="R290" s="49" t="b">
        <v>0</v>
      </c>
      <c r="S290" s="49" t="b">
        <v>0</v>
      </c>
      <c r="T290" s="49" t="b">
        <v>0</v>
      </c>
      <c r="U290" s="49" t="b">
        <v>0</v>
      </c>
      <c r="V290" s="49" t="b">
        <v>0</v>
      </c>
      <c r="W290" s="49" t="b">
        <v>0</v>
      </c>
      <c r="X290" s="49" t="b">
        <v>0</v>
      </c>
      <c r="Y290" s="49" t="b">
        <v>0</v>
      </c>
      <c r="Z290" s="49" t="b">
        <v>0</v>
      </c>
      <c r="AA290" s="49" t="b">
        <v>0</v>
      </c>
      <c r="AB290" s="49" t="b">
        <v>0</v>
      </c>
      <c r="AC290" s="49" t="b">
        <v>0</v>
      </c>
      <c r="AD290" s="49" t="b">
        <v>0</v>
      </c>
      <c r="AE290" s="49" t="b">
        <v>0</v>
      </c>
      <c r="AF290" s="49" t="b">
        <v>0</v>
      </c>
      <c r="AG290" s="49" t="b">
        <v>0</v>
      </c>
      <c r="AH290" s="49" t="b">
        <v>0</v>
      </c>
      <c r="AI290" s="49" t="b">
        <v>0</v>
      </c>
      <c r="AJ290" s="49" t="b">
        <v>0</v>
      </c>
      <c r="AK290" s="49" t="b">
        <v>0</v>
      </c>
      <c r="AL290" s="49" t="b">
        <v>0</v>
      </c>
      <c r="AM290" s="49" t="b">
        <v>0</v>
      </c>
      <c r="AN290" s="49" t="b">
        <v>0</v>
      </c>
      <c r="AO290" s="49" t="b">
        <v>0</v>
      </c>
      <c r="AP290" s="49" t="b">
        <v>0</v>
      </c>
      <c r="AQ290" s="49" t="b">
        <v>0</v>
      </c>
      <c r="AR290" s="49" t="b">
        <v>0</v>
      </c>
      <c r="AS290" s="49" t="b">
        <v>0</v>
      </c>
      <c r="AT290" s="49" t="b">
        <v>0</v>
      </c>
      <c r="AU290" s="49" t="b">
        <v>0</v>
      </c>
      <c r="AV290" s="49" t="b">
        <v>0</v>
      </c>
      <c r="AW290" s="49" t="b">
        <v>0</v>
      </c>
      <c r="AX290" s="49" t="b">
        <v>0</v>
      </c>
      <c r="AY290" s="49" t="b">
        <v>0</v>
      </c>
      <c r="AZ290" s="49" t="b">
        <v>0</v>
      </c>
      <c r="BA290" s="49" t="b">
        <v>0</v>
      </c>
      <c r="BB290" s="49" t="b">
        <v>0</v>
      </c>
      <c r="BC290" s="49" t="b">
        <v>0</v>
      </c>
      <c r="BD290" s="49" t="b">
        <v>0</v>
      </c>
      <c r="BE290" s="49" t="b">
        <v>0</v>
      </c>
      <c r="BF290" s="49" t="b">
        <v>0</v>
      </c>
      <c r="BG290" s="49" t="b">
        <v>0</v>
      </c>
      <c r="BH290" s="49" t="b">
        <v>0</v>
      </c>
      <c r="BI290" s="49" t="b">
        <v>0</v>
      </c>
      <c r="BJ290" s="49" t="b">
        <v>0</v>
      </c>
      <c r="BK290" s="49" t="b">
        <v>0</v>
      </c>
      <c r="BL290" s="49" t="b">
        <v>0</v>
      </c>
      <c r="BM290" s="49" t="b">
        <v>0</v>
      </c>
      <c r="BN290" s="49" t="b">
        <v>0</v>
      </c>
      <c r="BO290" s="49" t="b">
        <v>0</v>
      </c>
      <c r="BP290" s="49" t="b">
        <v>0</v>
      </c>
      <c r="BQ290" s="49" t="b">
        <v>0</v>
      </c>
      <c r="BR290" s="49" t="b">
        <v>0</v>
      </c>
      <c r="BS290" s="49" t="b">
        <v>0</v>
      </c>
      <c r="BT290" s="49" t="b">
        <v>0</v>
      </c>
      <c r="BU290" s="49" t="b">
        <v>0</v>
      </c>
      <c r="BV290" s="49" t="b">
        <v>0</v>
      </c>
      <c r="BW290" s="49" t="b">
        <v>0</v>
      </c>
      <c r="BX290" s="49" t="b">
        <v>0</v>
      </c>
      <c r="BY290" s="49" t="b">
        <v>0</v>
      </c>
      <c r="BZ290" s="49" t="b">
        <v>0</v>
      </c>
      <c r="CA290" s="49" t="b">
        <v>0</v>
      </c>
      <c r="CB290" s="49" t="b">
        <v>0</v>
      </c>
      <c r="CC290" s="49" t="b">
        <v>0</v>
      </c>
      <c r="CD290" s="49" t="b">
        <v>0</v>
      </c>
      <c r="CE290" s="49" t="b">
        <v>0</v>
      </c>
      <c r="CF290" s="49" t="b">
        <v>0</v>
      </c>
      <c r="CG290" s="49" t="b">
        <v>0</v>
      </c>
      <c r="CH290" s="49" t="b">
        <v>0</v>
      </c>
      <c r="CI290" s="49" t="b">
        <v>0</v>
      </c>
      <c r="CJ290" s="49" t="b">
        <v>0</v>
      </c>
      <c r="CK290" s="49" t="b">
        <v>0</v>
      </c>
      <c r="CL290" s="49" t="b">
        <v>0</v>
      </c>
      <c r="CM290" s="49" t="b">
        <v>0</v>
      </c>
      <c r="CN290" s="49" t="b">
        <v>0</v>
      </c>
      <c r="CO290" s="49" t="b">
        <v>0</v>
      </c>
      <c r="CP290" s="49" t="b">
        <v>0</v>
      </c>
      <c r="CQ290" s="49" t="b">
        <v>0</v>
      </c>
      <c r="CR290" s="49" t="b">
        <v>1</v>
      </c>
      <c r="CS290" s="49" t="b">
        <v>1</v>
      </c>
      <c r="CT290" s="49" t="b">
        <v>0</v>
      </c>
      <c r="CU290" s="49" t="b">
        <v>0</v>
      </c>
      <c r="CV290" s="49" t="b">
        <v>0</v>
      </c>
      <c r="CW290" s="49" t="b">
        <v>0</v>
      </c>
      <c r="CX290" s="49" t="b">
        <v>0</v>
      </c>
      <c r="CY290" s="49" t="b">
        <v>0</v>
      </c>
      <c r="CZ290" s="49" t="b">
        <v>0</v>
      </c>
      <c r="DA290" s="49" t="b">
        <v>0</v>
      </c>
      <c r="DB290" s="49" t="b">
        <v>0</v>
      </c>
      <c r="DC290" s="49" t="b">
        <v>0</v>
      </c>
      <c r="DD290" s="49" t="b">
        <v>0</v>
      </c>
      <c r="DE290" s="49" t="b">
        <v>0</v>
      </c>
      <c r="DF290" s="49" t="b">
        <v>0</v>
      </c>
      <c r="DG290" s="49" t="b">
        <v>0</v>
      </c>
      <c r="DH290" s="49" t="b">
        <v>0</v>
      </c>
      <c r="DI290" s="49" t="b">
        <v>0</v>
      </c>
      <c r="DJ290" s="49" t="b">
        <v>0</v>
      </c>
      <c r="DK290" s="49" t="b">
        <v>0</v>
      </c>
      <c r="DL290" s="49" t="b">
        <v>0</v>
      </c>
      <c r="DM290" s="49" t="b">
        <v>0</v>
      </c>
      <c r="DN290" s="49" t="b">
        <v>0</v>
      </c>
      <c r="DO290" s="49" t="b">
        <v>0</v>
      </c>
      <c r="DP290" s="49" t="b">
        <v>0</v>
      </c>
      <c r="DQ290" s="49" t="b">
        <v>0</v>
      </c>
      <c r="DR290" s="49" t="b">
        <v>0</v>
      </c>
      <c r="DS290" s="49" t="b">
        <v>0</v>
      </c>
      <c r="DT290" s="49" t="b">
        <v>0</v>
      </c>
      <c r="DU290" s="49" t="b">
        <v>0</v>
      </c>
      <c r="DV290" s="49" t="b">
        <v>0</v>
      </c>
      <c r="DW290" s="49" t="b">
        <v>0</v>
      </c>
      <c r="DX290" s="49" t="b">
        <v>0</v>
      </c>
      <c r="DY290" s="49" t="b">
        <v>0</v>
      </c>
      <c r="DZ290" s="49" t="b">
        <v>0</v>
      </c>
      <c r="EA290" s="49" t="b">
        <v>0</v>
      </c>
      <c r="EB290" s="49" t="b">
        <v>0</v>
      </c>
      <c r="EC290" s="49" t="b">
        <v>0</v>
      </c>
      <c r="ED290" s="49" t="b">
        <v>0</v>
      </c>
      <c r="EE290" s="49" t="b">
        <v>0</v>
      </c>
      <c r="EF290" s="49" t="b">
        <v>0</v>
      </c>
      <c r="EG290" s="49" t="b">
        <v>0</v>
      </c>
      <c r="EH290" s="49" t="b">
        <v>0</v>
      </c>
      <c r="EI290" s="49" t="b">
        <v>0</v>
      </c>
      <c r="EJ290" s="49" t="b">
        <v>0</v>
      </c>
      <c r="EK290" s="49" t="b">
        <v>0</v>
      </c>
      <c r="EL290" s="49" t="b">
        <v>0</v>
      </c>
      <c r="EM290" s="49" t="b">
        <v>1</v>
      </c>
      <c r="EN290" s="49" t="b">
        <v>0</v>
      </c>
      <c r="EO290" s="49" t="b">
        <v>0</v>
      </c>
      <c r="EP290" s="49" t="b">
        <v>0</v>
      </c>
      <c r="EQ290" s="49" t="b">
        <v>0</v>
      </c>
      <c r="ER290" s="49" t="b">
        <v>0</v>
      </c>
      <c r="ES290" s="49" t="b">
        <v>0</v>
      </c>
      <c r="ET290" s="49" t="b">
        <v>0</v>
      </c>
      <c r="EU290" s="49" t="b">
        <v>0</v>
      </c>
      <c r="EV290" s="49" t="b">
        <v>0</v>
      </c>
      <c r="EW290" s="49" t="b">
        <v>0</v>
      </c>
      <c r="EX290" s="49" t="b">
        <v>0</v>
      </c>
      <c r="EY290" s="49" t="b">
        <v>0</v>
      </c>
      <c r="EZ290" s="49" t="b">
        <v>0</v>
      </c>
      <c r="FA290" s="49" t="b">
        <v>0</v>
      </c>
      <c r="FB290" s="49" t="b">
        <v>0</v>
      </c>
      <c r="FC290" s="49" t="b">
        <v>0</v>
      </c>
      <c r="FD290" s="49" t="b">
        <v>0</v>
      </c>
      <c r="FE290" s="49" t="b">
        <v>0</v>
      </c>
      <c r="FF290" s="49" t="b">
        <v>0</v>
      </c>
      <c r="FG290" s="49" t="b">
        <v>0</v>
      </c>
      <c r="FH290" s="49" t="b">
        <v>0</v>
      </c>
      <c r="FI290" s="49" t="b">
        <v>0</v>
      </c>
      <c r="FJ290" s="49" t="b">
        <v>0</v>
      </c>
      <c r="FK290" s="49" t="b">
        <v>0</v>
      </c>
      <c r="FL290" s="49" t="b">
        <v>0</v>
      </c>
      <c r="FM290" s="49" t="b">
        <v>0</v>
      </c>
      <c r="FN290" s="49" t="b">
        <v>0</v>
      </c>
      <c r="FO290" s="49" t="b">
        <v>0</v>
      </c>
      <c r="FP290" s="49" t="b">
        <v>0</v>
      </c>
      <c r="FQ290" s="49" t="b">
        <v>0</v>
      </c>
      <c r="FR290" s="49" t="b">
        <v>0</v>
      </c>
      <c r="FS290" s="49" t="b">
        <v>0</v>
      </c>
      <c r="FT290" s="49" t="b">
        <v>0</v>
      </c>
      <c r="FU290" s="49" t="b">
        <v>0</v>
      </c>
      <c r="FV290" s="49" t="b">
        <v>0</v>
      </c>
      <c r="FW290" s="49" t="b">
        <v>0</v>
      </c>
      <c r="FX290" s="49" t="b">
        <v>0</v>
      </c>
      <c r="FY290" s="49" t="b">
        <v>0</v>
      </c>
      <c r="FZ290" s="49" t="b">
        <v>0</v>
      </c>
      <c r="GA290" s="49" t="b">
        <v>0</v>
      </c>
      <c r="GB290" s="49" t="b">
        <v>0</v>
      </c>
      <c r="GC290" s="49" t="b">
        <v>0</v>
      </c>
      <c r="GD290" s="49">
        <f>COUNTIF(O290:GC290, TRUE)</f>
        <v>3</v>
      </c>
    </row>
    <row r="291" spans="1:186" ht="14.25" customHeight="1" x14ac:dyDescent="0.3">
      <c r="A291" s="49">
        <v>5</v>
      </c>
      <c r="B291" s="49" t="s">
        <v>479</v>
      </c>
      <c r="C291" s="48" t="s">
        <v>479</v>
      </c>
      <c r="D291" s="49" t="str">
        <f>VLOOKUP(C291,[1]Planning!$C$81:$D$305,2,"false")</f>
        <v>PH - DAP</v>
      </c>
      <c r="E291" s="49" t="s">
        <v>480</v>
      </c>
      <c r="F291" s="51" t="str">
        <f>VLOOKUP(E291, [1]Constituency!$K$2:$L$225, 2, FALSE)</f>
        <v>Sarawak</v>
      </c>
      <c r="G291" s="51" t="s">
        <v>1206</v>
      </c>
      <c r="I291" s="49">
        <v>3122019</v>
      </c>
      <c r="J291" s="49">
        <v>2019</v>
      </c>
      <c r="K291" s="49">
        <v>12</v>
      </c>
      <c r="L291" s="49">
        <v>3</v>
      </c>
      <c r="M291" s="49" t="s">
        <v>1204</v>
      </c>
      <c r="N291" s="49" t="s">
        <v>688</v>
      </c>
      <c r="O291" s="49" t="b">
        <v>0</v>
      </c>
      <c r="P291" s="49" t="b">
        <v>0</v>
      </c>
      <c r="Q291" s="49" t="b">
        <v>0</v>
      </c>
      <c r="R291" s="49" t="b">
        <v>0</v>
      </c>
      <c r="S291" s="49" t="b">
        <v>0</v>
      </c>
      <c r="T291" s="49" t="b">
        <v>0</v>
      </c>
      <c r="U291" s="49" t="b">
        <v>0</v>
      </c>
      <c r="V291" s="49" t="b">
        <v>0</v>
      </c>
      <c r="W291" s="49" t="b">
        <v>0</v>
      </c>
      <c r="X291" s="49" t="b">
        <v>0</v>
      </c>
      <c r="Y291" s="49" t="b">
        <v>0</v>
      </c>
      <c r="Z291" s="49" t="b">
        <v>0</v>
      </c>
      <c r="AA291" s="49" t="b">
        <v>0</v>
      </c>
      <c r="AB291" s="49" t="b">
        <v>0</v>
      </c>
      <c r="AC291" s="49" t="b">
        <v>0</v>
      </c>
      <c r="AD291" s="49" t="b">
        <v>0</v>
      </c>
      <c r="AE291" s="49" t="b">
        <v>0</v>
      </c>
      <c r="AF291" s="49" t="b">
        <v>0</v>
      </c>
      <c r="AG291" s="49" t="b">
        <v>0</v>
      </c>
      <c r="AH291" s="49" t="b">
        <v>0</v>
      </c>
      <c r="AI291" s="49" t="b">
        <v>0</v>
      </c>
      <c r="AJ291" s="49" t="b">
        <v>0</v>
      </c>
      <c r="AK291" s="49" t="b">
        <v>0</v>
      </c>
      <c r="AL291" s="49" t="b">
        <v>0</v>
      </c>
      <c r="AM291" s="49" t="b">
        <v>0</v>
      </c>
      <c r="AN291" s="49" t="b">
        <v>0</v>
      </c>
      <c r="AO291" s="49" t="b">
        <v>0</v>
      </c>
      <c r="AP291" s="49" t="b">
        <v>0</v>
      </c>
      <c r="AQ291" s="49" t="b">
        <v>0</v>
      </c>
      <c r="AR291" s="49" t="b">
        <v>0</v>
      </c>
      <c r="AS291" s="49" t="b">
        <v>0</v>
      </c>
      <c r="AT291" s="49" t="b">
        <v>0</v>
      </c>
      <c r="AU291" s="49" t="b">
        <v>0</v>
      </c>
      <c r="AV291" s="49" t="b">
        <v>0</v>
      </c>
      <c r="AW291" s="49" t="b">
        <v>0</v>
      </c>
      <c r="AX291" s="49" t="b">
        <v>0</v>
      </c>
      <c r="AY291" s="49" t="b">
        <v>0</v>
      </c>
      <c r="AZ291" s="49" t="b">
        <v>0</v>
      </c>
      <c r="BA291" s="49" t="b">
        <v>0</v>
      </c>
      <c r="BB291" s="49" t="b">
        <v>0</v>
      </c>
      <c r="BC291" s="49" t="b">
        <v>0</v>
      </c>
      <c r="BD291" s="49" t="b">
        <v>0</v>
      </c>
      <c r="BE291" s="49" t="b">
        <v>0</v>
      </c>
      <c r="BF291" s="49" t="b">
        <v>0</v>
      </c>
      <c r="BG291" s="49" t="b">
        <v>0</v>
      </c>
      <c r="BH291" s="49" t="b">
        <v>0</v>
      </c>
      <c r="BI291" s="49" t="b">
        <v>0</v>
      </c>
      <c r="BJ291" s="49" t="b">
        <v>0</v>
      </c>
      <c r="BK291" s="49" t="b">
        <v>0</v>
      </c>
      <c r="BL291" s="49" t="b">
        <v>0</v>
      </c>
      <c r="BM291" s="49" t="b">
        <v>0</v>
      </c>
      <c r="BN291" s="49" t="b">
        <v>0</v>
      </c>
      <c r="BO291" s="49" t="b">
        <v>0</v>
      </c>
      <c r="BP291" s="49" t="b">
        <v>0</v>
      </c>
      <c r="BQ291" s="49" t="b">
        <v>0</v>
      </c>
      <c r="BR291" s="49" t="b">
        <v>0</v>
      </c>
      <c r="BS291" s="49" t="b">
        <v>0</v>
      </c>
      <c r="BT291" s="49" t="b">
        <v>0</v>
      </c>
      <c r="BU291" s="49" t="b">
        <v>0</v>
      </c>
      <c r="BV291" s="49" t="b">
        <v>0</v>
      </c>
      <c r="BW291" s="49" t="b">
        <v>0</v>
      </c>
      <c r="BX291" s="49" t="b">
        <v>0</v>
      </c>
      <c r="BY291" s="49" t="b">
        <v>0</v>
      </c>
      <c r="BZ291" s="49" t="b">
        <v>0</v>
      </c>
      <c r="CA291" s="49" t="b">
        <v>0</v>
      </c>
      <c r="CB291" s="49" t="b">
        <v>0</v>
      </c>
      <c r="CC291" s="49" t="b">
        <v>0</v>
      </c>
      <c r="CD291" s="49" t="b">
        <v>0</v>
      </c>
      <c r="CE291" s="49" t="b">
        <v>0</v>
      </c>
      <c r="CF291" s="49" t="b">
        <v>0</v>
      </c>
      <c r="CG291" s="49" t="b">
        <v>0</v>
      </c>
      <c r="CH291" s="49" t="b">
        <v>0</v>
      </c>
      <c r="CI291" s="49" t="b">
        <v>0</v>
      </c>
      <c r="CJ291" s="49" t="b">
        <v>0</v>
      </c>
      <c r="CK291" s="49" t="b">
        <v>0</v>
      </c>
      <c r="CL291" s="49" t="b">
        <v>0</v>
      </c>
      <c r="CM291" s="49" t="b">
        <v>0</v>
      </c>
      <c r="CN291" s="49" t="b">
        <v>0</v>
      </c>
      <c r="CO291" s="49" t="b">
        <v>0</v>
      </c>
      <c r="CP291" s="49" t="b">
        <v>0</v>
      </c>
      <c r="CQ291" s="49" t="b">
        <v>0</v>
      </c>
      <c r="CR291" s="49" t="b">
        <v>0</v>
      </c>
      <c r="CS291" s="49" t="b">
        <v>0</v>
      </c>
      <c r="CT291" s="49" t="b">
        <v>0</v>
      </c>
      <c r="CU291" s="49" t="b">
        <v>0</v>
      </c>
      <c r="CV291" s="49" t="b">
        <v>0</v>
      </c>
      <c r="CW291" s="49" t="b">
        <v>0</v>
      </c>
      <c r="CX291" s="49" t="b">
        <v>0</v>
      </c>
      <c r="CY291" s="49" t="b">
        <v>0</v>
      </c>
      <c r="CZ291" s="49" t="b">
        <v>0</v>
      </c>
      <c r="DA291" s="49" t="b">
        <v>0</v>
      </c>
      <c r="DB291" s="49" t="b">
        <v>0</v>
      </c>
      <c r="DC291" s="49" t="b">
        <v>0</v>
      </c>
      <c r="DD291" s="49" t="b">
        <v>0</v>
      </c>
      <c r="DE291" s="49" t="b">
        <v>0</v>
      </c>
      <c r="DF291" s="49" t="b">
        <v>0</v>
      </c>
      <c r="DG291" s="49" t="b">
        <v>0</v>
      </c>
      <c r="DH291" s="49" t="b">
        <v>0</v>
      </c>
      <c r="DI291" s="49" t="b">
        <v>0</v>
      </c>
      <c r="DJ291" s="49" t="b">
        <v>1</v>
      </c>
      <c r="DK291" s="49" t="b">
        <v>0</v>
      </c>
      <c r="DL291" s="49" t="b">
        <v>0</v>
      </c>
      <c r="DM291" s="49" t="b">
        <v>0</v>
      </c>
      <c r="DN291" s="49" t="b">
        <v>0</v>
      </c>
      <c r="DO291" s="49" t="b">
        <v>0</v>
      </c>
      <c r="DP291" s="49" t="b">
        <v>0</v>
      </c>
      <c r="DQ291" s="49" t="b">
        <v>0</v>
      </c>
      <c r="DR291" s="49" t="b">
        <v>0</v>
      </c>
      <c r="DS291" s="49" t="b">
        <v>0</v>
      </c>
      <c r="DT291" s="49" t="b">
        <v>0</v>
      </c>
      <c r="DU291" s="49" t="b">
        <v>0</v>
      </c>
      <c r="DV291" s="49" t="b">
        <v>0</v>
      </c>
      <c r="DW291" s="49" t="b">
        <v>0</v>
      </c>
      <c r="DX291" s="49" t="b">
        <v>0</v>
      </c>
      <c r="DY291" s="49" t="b">
        <v>0</v>
      </c>
      <c r="DZ291" s="49" t="b">
        <v>0</v>
      </c>
      <c r="EA291" s="49" t="b">
        <v>0</v>
      </c>
      <c r="EB291" s="49" t="b">
        <v>0</v>
      </c>
      <c r="EC291" s="49" t="b">
        <v>0</v>
      </c>
      <c r="ED291" s="49" t="b">
        <v>0</v>
      </c>
      <c r="EE291" s="49" t="b">
        <v>0</v>
      </c>
      <c r="EF291" s="49" t="b">
        <v>0</v>
      </c>
      <c r="EG291" s="49" t="b">
        <v>0</v>
      </c>
      <c r="EH291" s="49" t="b">
        <v>0</v>
      </c>
      <c r="EI291" s="49" t="b">
        <v>0</v>
      </c>
      <c r="EJ291" s="49" t="b">
        <v>0</v>
      </c>
      <c r="EK291" s="49" t="b">
        <v>0</v>
      </c>
      <c r="EL291" s="49" t="b">
        <v>0</v>
      </c>
      <c r="EM291" s="49" t="b">
        <v>0</v>
      </c>
      <c r="EN291" s="49" t="b">
        <v>0</v>
      </c>
      <c r="EO291" s="49" t="b">
        <v>0</v>
      </c>
      <c r="EP291" s="49" t="b">
        <v>0</v>
      </c>
      <c r="EQ291" s="49" t="b">
        <v>0</v>
      </c>
      <c r="ER291" s="49" t="b">
        <v>0</v>
      </c>
      <c r="ES291" s="49" t="b">
        <v>0</v>
      </c>
      <c r="ET291" s="49" t="b">
        <v>0</v>
      </c>
      <c r="EU291" s="49" t="b">
        <v>0</v>
      </c>
      <c r="EV291" s="49" t="b">
        <v>0</v>
      </c>
      <c r="EW291" s="49" t="b">
        <v>0</v>
      </c>
      <c r="EX291" s="49" t="b">
        <v>0</v>
      </c>
      <c r="EY291" s="49" t="b">
        <v>0</v>
      </c>
      <c r="EZ291" s="49" t="b">
        <v>0</v>
      </c>
      <c r="FA291" s="49" t="b">
        <v>0</v>
      </c>
      <c r="FB291" s="49" t="b">
        <v>0</v>
      </c>
      <c r="FC291" s="49" t="b">
        <v>0</v>
      </c>
      <c r="FD291" s="49" t="b">
        <v>0</v>
      </c>
      <c r="FE291" s="49" t="b">
        <v>0</v>
      </c>
      <c r="FF291" s="49" t="b">
        <v>0</v>
      </c>
      <c r="FG291" s="49" t="b">
        <v>0</v>
      </c>
      <c r="FH291" s="49" t="b">
        <v>0</v>
      </c>
      <c r="FI291" s="49" t="b">
        <v>0</v>
      </c>
      <c r="FJ291" s="49" t="b">
        <v>0</v>
      </c>
      <c r="FK291" s="49" t="b">
        <v>0</v>
      </c>
      <c r="FL291" s="49" t="b">
        <v>0</v>
      </c>
      <c r="FM291" s="49" t="b">
        <v>0</v>
      </c>
      <c r="FN291" s="49" t="b">
        <v>0</v>
      </c>
      <c r="FO291" s="49" t="b">
        <v>0</v>
      </c>
      <c r="FP291" s="49" t="b">
        <v>0</v>
      </c>
      <c r="FQ291" s="49" t="b">
        <v>0</v>
      </c>
      <c r="FR291" s="49" t="b">
        <v>0</v>
      </c>
      <c r="FS291" s="49" t="b">
        <v>0</v>
      </c>
      <c r="FT291" s="49" t="b">
        <v>0</v>
      </c>
      <c r="FU291" s="49" t="b">
        <v>0</v>
      </c>
      <c r="FV291" s="49" t="b">
        <v>0</v>
      </c>
      <c r="FW291" s="49" t="b">
        <v>0</v>
      </c>
      <c r="FX291" s="49" t="b">
        <v>0</v>
      </c>
      <c r="FY291" s="49" t="b">
        <v>0</v>
      </c>
      <c r="FZ291" s="49" t="b">
        <v>0</v>
      </c>
      <c r="GA291" s="49" t="b">
        <v>0</v>
      </c>
      <c r="GB291" s="49" t="b">
        <v>0</v>
      </c>
      <c r="GC291" s="49" t="b">
        <v>0</v>
      </c>
      <c r="GD291" s="49">
        <f>COUNTIF(O291:GC291, TRUE)</f>
        <v>1</v>
      </c>
    </row>
    <row r="292" spans="1:186" ht="14.25" customHeight="1" x14ac:dyDescent="0.3">
      <c r="A292" s="49">
        <v>1</v>
      </c>
      <c r="B292" s="49" t="s">
        <v>1207</v>
      </c>
      <c r="C292" s="48" t="s">
        <v>1207</v>
      </c>
      <c r="D292" s="49" t="str">
        <f>VLOOKUP(C292,[1]Planning!$C$81:$D$305,2,"false")</f>
        <v>PAS</v>
      </c>
      <c r="E292" s="49" t="s">
        <v>1208</v>
      </c>
      <c r="F292" s="51" t="str">
        <f>VLOOKUP(E292, [1]Constituency!$K$2:$L$225, 2, FALSE)</f>
        <v>Kelantan</v>
      </c>
      <c r="G292" s="51" t="s">
        <v>1209</v>
      </c>
      <c r="I292" s="49">
        <v>10112021</v>
      </c>
      <c r="J292" s="49">
        <v>2021</v>
      </c>
      <c r="K292" s="49">
        <v>11</v>
      </c>
      <c r="L292" s="49">
        <v>10</v>
      </c>
      <c r="M292" s="49" t="s">
        <v>1210</v>
      </c>
      <c r="N292" s="49" t="s">
        <v>688</v>
      </c>
      <c r="O292" s="49" t="b">
        <v>0</v>
      </c>
      <c r="P292" s="49" t="b">
        <v>0</v>
      </c>
      <c r="Q292" s="49" t="b">
        <v>0</v>
      </c>
      <c r="R292" s="49" t="b">
        <v>0</v>
      </c>
      <c r="S292" s="49" t="b">
        <v>0</v>
      </c>
      <c r="T292" s="49" t="b">
        <v>0</v>
      </c>
      <c r="U292" s="49" t="b">
        <v>0</v>
      </c>
      <c r="V292" s="49" t="b">
        <v>0</v>
      </c>
      <c r="W292" s="49" t="b">
        <v>0</v>
      </c>
      <c r="X292" s="49" t="b">
        <v>0</v>
      </c>
      <c r="Y292" s="49" t="b">
        <v>0</v>
      </c>
      <c r="Z292" s="49" t="b">
        <v>0</v>
      </c>
      <c r="AA292" s="49" t="b">
        <v>0</v>
      </c>
      <c r="AB292" s="49" t="b">
        <v>0</v>
      </c>
      <c r="AC292" s="49" t="b">
        <v>0</v>
      </c>
      <c r="AD292" s="49" t="b">
        <v>0</v>
      </c>
      <c r="AE292" s="49" t="b">
        <v>0</v>
      </c>
      <c r="AF292" s="49" t="b">
        <v>0</v>
      </c>
      <c r="AG292" s="49" t="b">
        <v>0</v>
      </c>
      <c r="AH292" s="49" t="b">
        <v>0</v>
      </c>
      <c r="AI292" s="49" t="b">
        <v>0</v>
      </c>
      <c r="AJ292" s="49" t="b">
        <v>0</v>
      </c>
      <c r="AK292" s="49" t="b">
        <v>0</v>
      </c>
      <c r="AL292" s="49" t="b">
        <v>0</v>
      </c>
      <c r="AM292" s="49" t="b">
        <v>0</v>
      </c>
      <c r="AN292" s="49" t="b">
        <v>0</v>
      </c>
      <c r="AO292" s="49" t="b">
        <v>0</v>
      </c>
      <c r="AP292" s="49" t="b">
        <v>0</v>
      </c>
      <c r="AQ292" s="49" t="b">
        <v>0</v>
      </c>
      <c r="AR292" s="49" t="b">
        <v>0</v>
      </c>
      <c r="AS292" s="49" t="b">
        <v>0</v>
      </c>
      <c r="AT292" s="49" t="b">
        <v>0</v>
      </c>
      <c r="AU292" s="49" t="b">
        <v>0</v>
      </c>
      <c r="AV292" s="49" t="b">
        <v>0</v>
      </c>
      <c r="AW292" s="49" t="b">
        <v>0</v>
      </c>
      <c r="AX292" s="49" t="b">
        <v>0</v>
      </c>
      <c r="AY292" s="49" t="b">
        <v>0</v>
      </c>
      <c r="AZ292" s="49" t="b">
        <v>0</v>
      </c>
      <c r="BA292" s="49" t="b">
        <v>0</v>
      </c>
      <c r="BB292" s="49" t="b">
        <v>0</v>
      </c>
      <c r="BC292" s="49" t="b">
        <v>0</v>
      </c>
      <c r="BD292" s="49" t="b">
        <v>1</v>
      </c>
      <c r="BE292" s="49" t="b">
        <v>0</v>
      </c>
      <c r="BF292" s="49" t="b">
        <v>0</v>
      </c>
      <c r="BG292" s="49" t="b">
        <v>0</v>
      </c>
      <c r="BH292" s="49" t="b">
        <v>0</v>
      </c>
      <c r="BI292" s="49" t="b">
        <v>0</v>
      </c>
      <c r="BJ292" s="49" t="b">
        <v>0</v>
      </c>
      <c r="BK292" s="49" t="b">
        <v>0</v>
      </c>
      <c r="BL292" s="49" t="b">
        <v>0</v>
      </c>
      <c r="BM292" s="49" t="b">
        <v>0</v>
      </c>
      <c r="BN292" s="49" t="b">
        <v>0</v>
      </c>
      <c r="BO292" s="49" t="b">
        <v>0</v>
      </c>
      <c r="BP292" s="49" t="b">
        <v>0</v>
      </c>
      <c r="BQ292" s="49" t="b">
        <v>0</v>
      </c>
      <c r="BR292" s="49" t="b">
        <v>0</v>
      </c>
      <c r="BS292" s="49" t="b">
        <v>0</v>
      </c>
      <c r="BT292" s="49" t="b">
        <v>0</v>
      </c>
      <c r="BU292" s="49" t="b">
        <v>0</v>
      </c>
      <c r="BV292" s="49" t="b">
        <v>0</v>
      </c>
      <c r="BW292" s="49" t="b">
        <v>0</v>
      </c>
      <c r="BX292" s="49" t="b">
        <v>0</v>
      </c>
      <c r="BY292" s="49" t="b">
        <v>0</v>
      </c>
      <c r="BZ292" s="49" t="b">
        <v>0</v>
      </c>
      <c r="CA292" s="49" t="b">
        <v>0</v>
      </c>
      <c r="CB292" s="49" t="b">
        <v>0</v>
      </c>
      <c r="CC292" s="49" t="b">
        <v>0</v>
      </c>
      <c r="CD292" s="49" t="b">
        <v>0</v>
      </c>
      <c r="CE292" s="49" t="b">
        <v>0</v>
      </c>
      <c r="CF292" s="49" t="b">
        <v>0</v>
      </c>
      <c r="CG292" s="49" t="b">
        <v>0</v>
      </c>
      <c r="CH292" s="49" t="b">
        <v>0</v>
      </c>
      <c r="CI292" s="49" t="b">
        <v>0</v>
      </c>
      <c r="CJ292" s="49" t="b">
        <v>0</v>
      </c>
      <c r="CK292" s="49" t="b">
        <v>0</v>
      </c>
      <c r="CL292" s="49" t="b">
        <v>0</v>
      </c>
      <c r="CM292" s="49" t="b">
        <v>0</v>
      </c>
      <c r="CN292" s="49" t="b">
        <v>0</v>
      </c>
      <c r="CO292" s="49" t="b">
        <v>0</v>
      </c>
      <c r="CP292" s="49" t="b">
        <v>0</v>
      </c>
      <c r="CQ292" s="49" t="b">
        <v>0</v>
      </c>
      <c r="CR292" s="49" t="b">
        <v>0</v>
      </c>
      <c r="CS292" s="49" t="b">
        <v>0</v>
      </c>
      <c r="CT292" s="49" t="b">
        <v>0</v>
      </c>
      <c r="CU292" s="49" t="b">
        <v>0</v>
      </c>
      <c r="CV292" s="49" t="b">
        <v>0</v>
      </c>
      <c r="CW292" s="49" t="b">
        <v>0</v>
      </c>
      <c r="CX292" s="49" t="b">
        <v>0</v>
      </c>
      <c r="CY292" s="49" t="b">
        <v>0</v>
      </c>
      <c r="CZ292" s="49" t="b">
        <v>0</v>
      </c>
      <c r="DA292" s="49" t="b">
        <v>0</v>
      </c>
      <c r="DB292" s="49" t="b">
        <v>0</v>
      </c>
      <c r="DC292" s="49" t="b">
        <v>0</v>
      </c>
      <c r="DD292" s="49" t="b">
        <v>0</v>
      </c>
      <c r="DE292" s="49" t="b">
        <v>0</v>
      </c>
      <c r="DF292" s="49" t="b">
        <v>0</v>
      </c>
      <c r="DG292" s="49" t="b">
        <v>0</v>
      </c>
      <c r="DH292" s="49" t="b">
        <v>0</v>
      </c>
      <c r="DI292" s="49" t="b">
        <v>0</v>
      </c>
      <c r="DJ292" s="49" t="b">
        <v>0</v>
      </c>
      <c r="DK292" s="49" t="b">
        <v>0</v>
      </c>
      <c r="DL292" s="49" t="b">
        <v>0</v>
      </c>
      <c r="DM292" s="49" t="b">
        <v>0</v>
      </c>
      <c r="DN292" s="49" t="b">
        <v>0</v>
      </c>
      <c r="DO292" s="49" t="b">
        <v>0</v>
      </c>
      <c r="DP292" s="49" t="b">
        <v>0</v>
      </c>
      <c r="DQ292" s="49" t="b">
        <v>0</v>
      </c>
      <c r="DR292" s="49" t="b">
        <v>0</v>
      </c>
      <c r="DS292" s="49" t="b">
        <v>0</v>
      </c>
      <c r="DT292" s="49" t="b">
        <v>0</v>
      </c>
      <c r="DU292" s="49" t="b">
        <v>0</v>
      </c>
      <c r="DV292" s="49" t="b">
        <v>0</v>
      </c>
      <c r="DW292" s="49" t="b">
        <v>0</v>
      </c>
      <c r="DX292" s="49" t="b">
        <v>0</v>
      </c>
      <c r="DY292" s="49" t="b">
        <v>0</v>
      </c>
      <c r="DZ292" s="49" t="b">
        <v>0</v>
      </c>
      <c r="EA292" s="49" t="b">
        <v>0</v>
      </c>
      <c r="EB292" s="49" t="b">
        <v>0</v>
      </c>
      <c r="EC292" s="49" t="b">
        <v>0</v>
      </c>
      <c r="ED292" s="49" t="b">
        <v>0</v>
      </c>
      <c r="EE292" s="49" t="b">
        <v>0</v>
      </c>
      <c r="EF292" s="49" t="b">
        <v>0</v>
      </c>
      <c r="EG292" s="49" t="b">
        <v>0</v>
      </c>
      <c r="EH292" s="49" t="b">
        <v>0</v>
      </c>
      <c r="EI292" s="49" t="b">
        <v>0</v>
      </c>
      <c r="EJ292" s="49" t="b">
        <v>0</v>
      </c>
      <c r="EK292" s="49" t="b">
        <v>0</v>
      </c>
      <c r="EL292" s="49" t="b">
        <v>0</v>
      </c>
      <c r="EM292" s="49" t="b">
        <v>0</v>
      </c>
      <c r="EN292" s="49" t="b">
        <v>0</v>
      </c>
      <c r="EO292" s="49" t="b">
        <v>0</v>
      </c>
      <c r="EP292" s="49" t="b">
        <v>0</v>
      </c>
      <c r="EQ292" s="49" t="b">
        <v>0</v>
      </c>
      <c r="ER292" s="49" t="b">
        <v>0</v>
      </c>
      <c r="ES292" s="49" t="b">
        <v>0</v>
      </c>
      <c r="ET292" s="49" t="b">
        <v>0</v>
      </c>
      <c r="EU292" s="49" t="b">
        <v>0</v>
      </c>
      <c r="EV292" s="49" t="b">
        <v>0</v>
      </c>
      <c r="EW292" s="49" t="b">
        <v>0</v>
      </c>
      <c r="EX292" s="49" t="b">
        <v>0</v>
      </c>
      <c r="EY292" s="49" t="b">
        <v>0</v>
      </c>
      <c r="EZ292" s="49" t="b">
        <v>0</v>
      </c>
      <c r="FA292" s="49" t="b">
        <v>0</v>
      </c>
      <c r="FB292" s="49" t="b">
        <v>1</v>
      </c>
      <c r="FC292" s="49" t="b">
        <v>0</v>
      </c>
      <c r="FD292" s="49" t="b">
        <v>0</v>
      </c>
      <c r="FE292" s="49" t="b">
        <v>0</v>
      </c>
      <c r="FF292" s="49" t="b">
        <v>0</v>
      </c>
      <c r="FG292" s="49" t="b">
        <v>0</v>
      </c>
      <c r="FH292" s="49" t="b">
        <v>0</v>
      </c>
      <c r="FI292" s="49" t="b">
        <v>0</v>
      </c>
      <c r="FJ292" s="49" t="b">
        <v>0</v>
      </c>
      <c r="FK292" s="49" t="b">
        <v>0</v>
      </c>
      <c r="FL292" s="49" t="b">
        <v>0</v>
      </c>
      <c r="FM292" s="49" t="b">
        <v>0</v>
      </c>
      <c r="FN292" s="49" t="b">
        <v>0</v>
      </c>
      <c r="FO292" s="49" t="b">
        <v>0</v>
      </c>
      <c r="FP292" s="49" t="b">
        <v>0</v>
      </c>
      <c r="FQ292" s="49" t="b">
        <v>0</v>
      </c>
      <c r="FR292" s="49" t="b">
        <v>0</v>
      </c>
      <c r="FS292" s="49" t="b">
        <v>0</v>
      </c>
      <c r="FT292" s="49" t="b">
        <v>0</v>
      </c>
      <c r="FU292" s="49" t="b">
        <v>0</v>
      </c>
      <c r="FV292" s="49" t="b">
        <v>0</v>
      </c>
      <c r="FW292" s="49" t="b">
        <v>0</v>
      </c>
      <c r="FX292" s="49" t="b">
        <v>0</v>
      </c>
      <c r="FY292" s="49" t="b">
        <v>0</v>
      </c>
      <c r="FZ292" s="49" t="b">
        <v>0</v>
      </c>
      <c r="GA292" s="49" t="b">
        <v>0</v>
      </c>
      <c r="GB292" s="49" t="b">
        <v>0</v>
      </c>
      <c r="GC292" s="49" t="b">
        <v>0</v>
      </c>
      <c r="GD292" s="49">
        <f>COUNTIF(O292:GC292, TRUE)</f>
        <v>2</v>
      </c>
    </row>
    <row r="293" spans="1:186" ht="14.25" customHeight="1" x14ac:dyDescent="0.3">
      <c r="A293" s="49">
        <v>7</v>
      </c>
      <c r="B293" s="49" t="s">
        <v>1184</v>
      </c>
      <c r="C293" s="51" t="s">
        <v>20</v>
      </c>
      <c r="D293" s="49" t="str">
        <f>VLOOKUP(C293,[1]Planning!$C$81:$D$305,2,"false")</f>
        <v>BERSATU</v>
      </c>
      <c r="E293" s="49" t="s">
        <v>1185</v>
      </c>
      <c r="F293" s="51" t="str">
        <f>VLOOKUP(E293, [1]Constituency!$K$2:$L$225, 2, FALSE)</f>
        <v>Sabah</v>
      </c>
      <c r="G293" s="51" t="s">
        <v>1211</v>
      </c>
      <c r="I293" s="49">
        <v>10112021</v>
      </c>
      <c r="J293" s="49">
        <v>2021</v>
      </c>
      <c r="K293" s="49">
        <v>11</v>
      </c>
      <c r="L293" s="49">
        <v>10</v>
      </c>
      <c r="M293" s="49" t="s">
        <v>1210</v>
      </c>
      <c r="N293" s="49" t="s">
        <v>688</v>
      </c>
      <c r="O293" s="49" t="b">
        <v>0</v>
      </c>
      <c r="P293" s="49" t="b">
        <v>0</v>
      </c>
      <c r="Q293" s="49" t="b">
        <v>0</v>
      </c>
      <c r="R293" s="49" t="b">
        <v>0</v>
      </c>
      <c r="S293" s="49" t="b">
        <v>0</v>
      </c>
      <c r="T293" s="49" t="b">
        <v>0</v>
      </c>
      <c r="U293" s="49" t="b">
        <v>0</v>
      </c>
      <c r="V293" s="49" t="b">
        <v>0</v>
      </c>
      <c r="W293" s="49" t="b">
        <v>0</v>
      </c>
      <c r="X293" s="49" t="b">
        <v>0</v>
      </c>
      <c r="Y293" s="49" t="b">
        <v>0</v>
      </c>
      <c r="Z293" s="49" t="b">
        <v>0</v>
      </c>
      <c r="AA293" s="49" t="b">
        <v>0</v>
      </c>
      <c r="AB293" s="49" t="b">
        <v>0</v>
      </c>
      <c r="AC293" s="49" t="b">
        <v>0</v>
      </c>
      <c r="AD293" s="49" t="b">
        <v>0</v>
      </c>
      <c r="AE293" s="49" t="b">
        <v>0</v>
      </c>
      <c r="AF293" s="49" t="b">
        <v>0</v>
      </c>
      <c r="AG293" s="49" t="b">
        <v>0</v>
      </c>
      <c r="AH293" s="49" t="b">
        <v>0</v>
      </c>
      <c r="AI293" s="49" t="b">
        <v>0</v>
      </c>
      <c r="AJ293" s="49" t="b">
        <v>0</v>
      </c>
      <c r="AK293" s="49" t="b">
        <v>0</v>
      </c>
      <c r="AL293" s="49" t="b">
        <v>0</v>
      </c>
      <c r="AM293" s="49" t="b">
        <v>0</v>
      </c>
      <c r="AN293" s="49" t="b">
        <v>0</v>
      </c>
      <c r="AO293" s="49" t="b">
        <v>0</v>
      </c>
      <c r="AP293" s="49" t="b">
        <v>0</v>
      </c>
      <c r="AQ293" s="49" t="b">
        <v>0</v>
      </c>
      <c r="AR293" s="49" t="b">
        <v>0</v>
      </c>
      <c r="AS293" s="49" t="b">
        <v>0</v>
      </c>
      <c r="AT293" s="49" t="b">
        <v>0</v>
      </c>
      <c r="AU293" s="49" t="b">
        <v>0</v>
      </c>
      <c r="AV293" s="49" t="b">
        <v>0</v>
      </c>
      <c r="AW293" s="49" t="b">
        <v>0</v>
      </c>
      <c r="AX293" s="49" t="b">
        <v>0</v>
      </c>
      <c r="AY293" s="49" t="b">
        <v>0</v>
      </c>
      <c r="AZ293" s="49" t="b">
        <v>0</v>
      </c>
      <c r="BA293" s="49" t="b">
        <v>0</v>
      </c>
      <c r="BB293" s="49" t="b">
        <v>0</v>
      </c>
      <c r="BC293" s="49" t="b">
        <v>0</v>
      </c>
      <c r="BD293" s="49" t="b">
        <v>0</v>
      </c>
      <c r="BE293" s="49" t="b">
        <v>0</v>
      </c>
      <c r="BF293" s="49" t="b">
        <v>0</v>
      </c>
      <c r="BG293" s="49" t="b">
        <v>0</v>
      </c>
      <c r="BH293" s="49" t="b">
        <v>0</v>
      </c>
      <c r="BI293" s="49" t="b">
        <v>0</v>
      </c>
      <c r="BJ293" s="49" t="b">
        <v>0</v>
      </c>
      <c r="BK293" s="49" t="b">
        <v>0</v>
      </c>
      <c r="BL293" s="49" t="b">
        <v>0</v>
      </c>
      <c r="BM293" s="49" t="b">
        <v>0</v>
      </c>
      <c r="BN293" s="49" t="b">
        <v>0</v>
      </c>
      <c r="BO293" s="49" t="b">
        <v>0</v>
      </c>
      <c r="BP293" s="49" t="b">
        <v>0</v>
      </c>
      <c r="BQ293" s="49" t="b">
        <v>0</v>
      </c>
      <c r="BR293" s="49" t="b">
        <v>0</v>
      </c>
      <c r="BS293" s="49" t="b">
        <v>0</v>
      </c>
      <c r="BT293" s="49" t="b">
        <v>0</v>
      </c>
      <c r="BU293" s="49" t="b">
        <v>0</v>
      </c>
      <c r="BV293" s="49" t="b">
        <v>0</v>
      </c>
      <c r="BW293" s="49" t="b">
        <v>0</v>
      </c>
      <c r="BX293" s="49" t="b">
        <v>0</v>
      </c>
      <c r="BY293" s="49" t="b">
        <v>0</v>
      </c>
      <c r="BZ293" s="49" t="b">
        <v>0</v>
      </c>
      <c r="CA293" s="49" t="b">
        <v>0</v>
      </c>
      <c r="CB293" s="49" t="b">
        <v>0</v>
      </c>
      <c r="CC293" s="49" t="b">
        <v>0</v>
      </c>
      <c r="CD293" s="49" t="b">
        <v>0</v>
      </c>
      <c r="CE293" s="49" t="b">
        <v>0</v>
      </c>
      <c r="CF293" s="49" t="b">
        <v>0</v>
      </c>
      <c r="CG293" s="49" t="b">
        <v>0</v>
      </c>
      <c r="CH293" s="49" t="b">
        <v>0</v>
      </c>
      <c r="CI293" s="49" t="b">
        <v>0</v>
      </c>
      <c r="CJ293" s="49" t="b">
        <v>0</v>
      </c>
      <c r="CK293" s="49" t="b">
        <v>0</v>
      </c>
      <c r="CL293" s="49" t="b">
        <v>0</v>
      </c>
      <c r="CM293" s="49" t="b">
        <v>0</v>
      </c>
      <c r="CN293" s="49" t="b">
        <v>0</v>
      </c>
      <c r="CO293" s="49" t="b">
        <v>0</v>
      </c>
      <c r="CP293" s="49" t="b">
        <v>0</v>
      </c>
      <c r="CQ293" s="49" t="b">
        <v>0</v>
      </c>
      <c r="CR293" s="49" t="b">
        <v>1</v>
      </c>
      <c r="CS293" s="49" t="b">
        <v>0</v>
      </c>
      <c r="CT293" s="49" t="b">
        <v>0</v>
      </c>
      <c r="CU293" s="49" t="b">
        <v>0</v>
      </c>
      <c r="CV293" s="49" t="b">
        <v>0</v>
      </c>
      <c r="CW293" s="49" t="b">
        <v>0</v>
      </c>
      <c r="CX293" s="49" t="b">
        <v>0</v>
      </c>
      <c r="CY293" s="49" t="b">
        <v>0</v>
      </c>
      <c r="CZ293" s="49" t="b">
        <v>0</v>
      </c>
      <c r="DA293" s="49" t="b">
        <v>0</v>
      </c>
      <c r="DB293" s="49" t="b">
        <v>0</v>
      </c>
      <c r="DC293" s="49" t="b">
        <v>0</v>
      </c>
      <c r="DD293" s="49" t="b">
        <v>0</v>
      </c>
      <c r="DE293" s="49" t="b">
        <v>0</v>
      </c>
      <c r="DF293" s="49" t="b">
        <v>0</v>
      </c>
      <c r="DG293" s="49" t="b">
        <v>0</v>
      </c>
      <c r="DH293" s="49" t="b">
        <v>0</v>
      </c>
      <c r="DI293" s="49" t="b">
        <v>0</v>
      </c>
      <c r="DJ293" s="49" t="b">
        <v>0</v>
      </c>
      <c r="DK293" s="49" t="b">
        <v>0</v>
      </c>
      <c r="DL293" s="49" t="b">
        <v>1</v>
      </c>
      <c r="DM293" s="49" t="b">
        <v>0</v>
      </c>
      <c r="DN293" s="49" t="b">
        <v>0</v>
      </c>
      <c r="DO293" s="49" t="b">
        <v>0</v>
      </c>
      <c r="DP293" s="49" t="b">
        <v>0</v>
      </c>
      <c r="DQ293" s="49" t="b">
        <v>0</v>
      </c>
      <c r="DR293" s="49" t="b">
        <v>0</v>
      </c>
      <c r="DS293" s="49" t="b">
        <v>0</v>
      </c>
      <c r="DT293" s="49" t="b">
        <v>0</v>
      </c>
      <c r="DU293" s="49" t="b">
        <v>0</v>
      </c>
      <c r="DV293" s="49" t="b">
        <v>0</v>
      </c>
      <c r="DW293" s="49" t="b">
        <v>0</v>
      </c>
      <c r="DX293" s="49" t="b">
        <v>0</v>
      </c>
      <c r="DY293" s="49" t="b">
        <v>0</v>
      </c>
      <c r="DZ293" s="49" t="b">
        <v>0</v>
      </c>
      <c r="EA293" s="49" t="b">
        <v>0</v>
      </c>
      <c r="EB293" s="49" t="b">
        <v>0</v>
      </c>
      <c r="EC293" s="49" t="b">
        <v>0</v>
      </c>
      <c r="ED293" s="49" t="b">
        <v>0</v>
      </c>
      <c r="EE293" s="49" t="b">
        <v>0</v>
      </c>
      <c r="EF293" s="49" t="b">
        <v>0</v>
      </c>
      <c r="EG293" s="49" t="b">
        <v>0</v>
      </c>
      <c r="EH293" s="49" t="b">
        <v>0</v>
      </c>
      <c r="EI293" s="49" t="b">
        <v>0</v>
      </c>
      <c r="EJ293" s="49" t="b">
        <v>0</v>
      </c>
      <c r="EK293" s="49" t="b">
        <v>0</v>
      </c>
      <c r="EL293" s="49" t="b">
        <v>0</v>
      </c>
      <c r="EM293" s="49" t="b">
        <v>0</v>
      </c>
      <c r="EN293" s="49" t="b">
        <v>0</v>
      </c>
      <c r="EO293" s="49" t="b">
        <v>0</v>
      </c>
      <c r="EP293" s="49" t="b">
        <v>0</v>
      </c>
      <c r="EQ293" s="49" t="b">
        <v>0</v>
      </c>
      <c r="ER293" s="49" t="b">
        <v>0</v>
      </c>
      <c r="ES293" s="49" t="b">
        <v>0</v>
      </c>
      <c r="ET293" s="49" t="b">
        <v>0</v>
      </c>
      <c r="EU293" s="49" t="b">
        <v>0</v>
      </c>
      <c r="EV293" s="49" t="b">
        <v>0</v>
      </c>
      <c r="EW293" s="49" t="b">
        <v>0</v>
      </c>
      <c r="EX293" s="49" t="b">
        <v>0</v>
      </c>
      <c r="EY293" s="49" t="b">
        <v>0</v>
      </c>
      <c r="EZ293" s="49" t="b">
        <v>0</v>
      </c>
      <c r="FA293" s="49" t="b">
        <v>0</v>
      </c>
      <c r="FB293" s="49" t="b">
        <v>0</v>
      </c>
      <c r="FC293" s="49" t="b">
        <v>0</v>
      </c>
      <c r="FD293" s="49" t="b">
        <v>0</v>
      </c>
      <c r="FE293" s="49" t="b">
        <v>0</v>
      </c>
      <c r="FF293" s="49" t="b">
        <v>0</v>
      </c>
      <c r="FG293" s="49" t="b">
        <v>0</v>
      </c>
      <c r="FH293" s="49" t="b">
        <v>0</v>
      </c>
      <c r="FI293" s="49" t="b">
        <v>0</v>
      </c>
      <c r="FJ293" s="49" t="b">
        <v>0</v>
      </c>
      <c r="FK293" s="49" t="b">
        <v>0</v>
      </c>
      <c r="FL293" s="49" t="b">
        <v>0</v>
      </c>
      <c r="FM293" s="49" t="b">
        <v>0</v>
      </c>
      <c r="FN293" s="49" t="b">
        <v>0</v>
      </c>
      <c r="FO293" s="49" t="b">
        <v>0</v>
      </c>
      <c r="FP293" s="49" t="b">
        <v>0</v>
      </c>
      <c r="FQ293" s="49" t="b">
        <v>0</v>
      </c>
      <c r="FR293" s="49" t="b">
        <v>0</v>
      </c>
      <c r="FS293" s="49" t="b">
        <v>0</v>
      </c>
      <c r="FT293" s="49" t="b">
        <v>0</v>
      </c>
      <c r="FU293" s="49" t="b">
        <v>0</v>
      </c>
      <c r="FV293" s="49" t="b">
        <v>0</v>
      </c>
      <c r="FW293" s="49" t="b">
        <v>0</v>
      </c>
      <c r="FX293" s="49" t="b">
        <v>0</v>
      </c>
      <c r="FY293" s="49" t="b">
        <v>0</v>
      </c>
      <c r="FZ293" s="49" t="b">
        <v>0</v>
      </c>
      <c r="GA293" s="49" t="b">
        <v>0</v>
      </c>
      <c r="GB293" s="49" t="b">
        <v>0</v>
      </c>
      <c r="GC293" s="49" t="b">
        <v>0</v>
      </c>
      <c r="GD293" s="49">
        <f>COUNTIF(O293:GC293, TRUE)</f>
        <v>2</v>
      </c>
    </row>
    <row r="294" spans="1:186" ht="14.25" customHeight="1" x14ac:dyDescent="0.3">
      <c r="A294" s="49">
        <v>6</v>
      </c>
      <c r="B294" s="49" t="s">
        <v>853</v>
      </c>
      <c r="C294" s="48" t="s">
        <v>853</v>
      </c>
      <c r="D294" s="49" t="str">
        <f>VLOOKUP(C294,[1]Planning!$C$81:$D$305,2,"false")</f>
        <v>PH - DAP</v>
      </c>
      <c r="E294" s="49" t="s">
        <v>854</v>
      </c>
      <c r="F294" s="51" t="str">
        <f>VLOOKUP(E294, [1]Constituency!$K$2:$L$225, 2, FALSE)</f>
        <v>Pulau Pinang</v>
      </c>
      <c r="G294" s="51" t="s">
        <v>1212</v>
      </c>
      <c r="I294" s="49">
        <v>14072020</v>
      </c>
      <c r="J294" s="49">
        <v>2020</v>
      </c>
      <c r="K294" s="49">
        <v>7</v>
      </c>
      <c r="L294" s="49">
        <v>14</v>
      </c>
      <c r="M294" s="49" t="s">
        <v>1213</v>
      </c>
      <c r="N294" s="49" t="s">
        <v>688</v>
      </c>
      <c r="O294" s="49" t="b">
        <v>0</v>
      </c>
      <c r="P294" s="49" t="b">
        <v>0</v>
      </c>
      <c r="Q294" s="49" t="b">
        <v>0</v>
      </c>
      <c r="R294" s="49" t="b">
        <v>0</v>
      </c>
      <c r="S294" s="49" t="b">
        <v>0</v>
      </c>
      <c r="T294" s="49" t="b">
        <v>0</v>
      </c>
      <c r="U294" s="49" t="b">
        <v>0</v>
      </c>
      <c r="V294" s="49" t="b">
        <v>0</v>
      </c>
      <c r="W294" s="49" t="b">
        <v>0</v>
      </c>
      <c r="X294" s="49" t="b">
        <v>0</v>
      </c>
      <c r="Y294" s="49" t="b">
        <v>0</v>
      </c>
      <c r="Z294" s="49" t="b">
        <v>0</v>
      </c>
      <c r="AA294" s="49" t="b">
        <v>0</v>
      </c>
      <c r="AB294" s="49" t="b">
        <v>0</v>
      </c>
      <c r="AC294" s="49" t="b">
        <v>0</v>
      </c>
      <c r="AD294" s="49" t="b">
        <v>0</v>
      </c>
      <c r="AE294" s="49" t="b">
        <v>0</v>
      </c>
      <c r="AF294" s="49" t="b">
        <v>0</v>
      </c>
      <c r="AG294" s="49" t="b">
        <v>0</v>
      </c>
      <c r="AH294" s="49" t="b">
        <v>0</v>
      </c>
      <c r="AI294" s="49" t="b">
        <v>0</v>
      </c>
      <c r="AJ294" s="49" t="b">
        <v>0</v>
      </c>
      <c r="AK294" s="49" t="b">
        <v>0</v>
      </c>
      <c r="AL294" s="49" t="b">
        <v>0</v>
      </c>
      <c r="AM294" s="49" t="b">
        <v>0</v>
      </c>
      <c r="AN294" s="49" t="b">
        <v>0</v>
      </c>
      <c r="AO294" s="49" t="b">
        <v>0</v>
      </c>
      <c r="AP294" s="49" t="b">
        <v>0</v>
      </c>
      <c r="AQ294" s="49" t="b">
        <v>0</v>
      </c>
      <c r="AR294" s="49" t="b">
        <v>0</v>
      </c>
      <c r="AS294" s="49" t="b">
        <v>0</v>
      </c>
      <c r="AT294" s="49" t="b">
        <v>0</v>
      </c>
      <c r="AU294" s="49" t="b">
        <v>0</v>
      </c>
      <c r="AV294" s="49" t="b">
        <v>0</v>
      </c>
      <c r="AW294" s="49" t="b">
        <v>0</v>
      </c>
      <c r="AX294" s="49" t="b">
        <v>0</v>
      </c>
      <c r="AY294" s="49" t="b">
        <v>0</v>
      </c>
      <c r="AZ294" s="49" t="b">
        <v>0</v>
      </c>
      <c r="BA294" s="49" t="b">
        <v>0</v>
      </c>
      <c r="BB294" s="49" t="b">
        <v>0</v>
      </c>
      <c r="BC294" s="49" t="b">
        <v>0</v>
      </c>
      <c r="BD294" s="49" t="b">
        <v>0</v>
      </c>
      <c r="BE294" s="49" t="b">
        <v>0</v>
      </c>
      <c r="BF294" s="49" t="b">
        <v>0</v>
      </c>
      <c r="BG294" s="49" t="b">
        <v>0</v>
      </c>
      <c r="BH294" s="49" t="b">
        <v>0</v>
      </c>
      <c r="BI294" s="49" t="b">
        <v>0</v>
      </c>
      <c r="BJ294" s="49" t="b">
        <v>0</v>
      </c>
      <c r="BK294" s="49" t="b">
        <v>0</v>
      </c>
      <c r="BL294" s="49" t="b">
        <v>0</v>
      </c>
      <c r="BM294" s="49" t="b">
        <v>0</v>
      </c>
      <c r="BN294" s="49" t="b">
        <v>0</v>
      </c>
      <c r="BO294" s="49" t="b">
        <v>0</v>
      </c>
      <c r="BP294" s="49" t="b">
        <v>0</v>
      </c>
      <c r="BQ294" s="49" t="b">
        <v>0</v>
      </c>
      <c r="BR294" s="49" t="b">
        <v>0</v>
      </c>
      <c r="BS294" s="49" t="b">
        <v>0</v>
      </c>
      <c r="BT294" s="49" t="b">
        <v>0</v>
      </c>
      <c r="BU294" s="49" t="b">
        <v>0</v>
      </c>
      <c r="BV294" s="49" t="b">
        <v>0</v>
      </c>
      <c r="BW294" s="49" t="b">
        <v>0</v>
      </c>
      <c r="BX294" s="49" t="b">
        <v>0</v>
      </c>
      <c r="BY294" s="49" t="b">
        <v>0</v>
      </c>
      <c r="BZ294" s="49" t="b">
        <v>0</v>
      </c>
      <c r="CA294" s="49" t="b">
        <v>0</v>
      </c>
      <c r="CB294" s="49" t="b">
        <v>0</v>
      </c>
      <c r="CC294" s="49" t="b">
        <v>0</v>
      </c>
      <c r="CD294" s="49" t="b">
        <v>0</v>
      </c>
      <c r="CE294" s="49" t="b">
        <v>0</v>
      </c>
      <c r="CF294" s="49" t="b">
        <v>0</v>
      </c>
      <c r="CG294" s="49" t="b">
        <v>0</v>
      </c>
      <c r="CH294" s="49" t="b">
        <v>0</v>
      </c>
      <c r="CI294" s="49" t="b">
        <v>0</v>
      </c>
      <c r="CJ294" s="49" t="b">
        <v>0</v>
      </c>
      <c r="CK294" s="49" t="b">
        <v>0</v>
      </c>
      <c r="CL294" s="49" t="b">
        <v>0</v>
      </c>
      <c r="CM294" s="49" t="b">
        <v>0</v>
      </c>
      <c r="CN294" s="49" t="b">
        <v>0</v>
      </c>
      <c r="CO294" s="49" t="b">
        <v>0</v>
      </c>
      <c r="CP294" s="49" t="b">
        <v>0</v>
      </c>
      <c r="CQ294" s="49" t="b">
        <v>0</v>
      </c>
      <c r="CR294" s="49" t="b">
        <v>1</v>
      </c>
      <c r="CS294" s="49" t="b">
        <v>0</v>
      </c>
      <c r="CT294" s="49" t="b">
        <v>0</v>
      </c>
      <c r="CU294" s="49" t="b">
        <v>0</v>
      </c>
      <c r="CV294" s="49" t="b">
        <v>0</v>
      </c>
      <c r="CW294" s="49" t="b">
        <v>0</v>
      </c>
      <c r="CX294" s="49" t="b">
        <v>0</v>
      </c>
      <c r="CY294" s="49" t="b">
        <v>0</v>
      </c>
      <c r="CZ294" s="49" t="b">
        <v>0</v>
      </c>
      <c r="DA294" s="49" t="b">
        <v>0</v>
      </c>
      <c r="DB294" s="49" t="b">
        <v>0</v>
      </c>
      <c r="DC294" s="49" t="b">
        <v>0</v>
      </c>
      <c r="DD294" s="49" t="b">
        <v>0</v>
      </c>
      <c r="DE294" s="49" t="b">
        <v>0</v>
      </c>
      <c r="DF294" s="49" t="b">
        <v>0</v>
      </c>
      <c r="DG294" s="49" t="b">
        <v>0</v>
      </c>
      <c r="DH294" s="49" t="b">
        <v>0</v>
      </c>
      <c r="DI294" s="49" t="b">
        <v>0</v>
      </c>
      <c r="DJ294" s="49" t="b">
        <v>0</v>
      </c>
      <c r="DK294" s="49" t="b">
        <v>0</v>
      </c>
      <c r="DL294" s="49" t="b">
        <v>0</v>
      </c>
      <c r="DM294" s="49" t="b">
        <v>0</v>
      </c>
      <c r="DN294" s="49" t="b">
        <v>0</v>
      </c>
      <c r="DO294" s="49" t="b">
        <v>0</v>
      </c>
      <c r="DP294" s="49" t="b">
        <v>0</v>
      </c>
      <c r="DQ294" s="49" t="b">
        <v>0</v>
      </c>
      <c r="DR294" s="49" t="b">
        <v>0</v>
      </c>
      <c r="DS294" s="49" t="b">
        <v>0</v>
      </c>
      <c r="DT294" s="49" t="b">
        <v>0</v>
      </c>
      <c r="DU294" s="49" t="b">
        <v>0</v>
      </c>
      <c r="DV294" s="49" t="b">
        <v>0</v>
      </c>
      <c r="DW294" s="49" t="b">
        <v>0</v>
      </c>
      <c r="DX294" s="49" t="b">
        <v>0</v>
      </c>
      <c r="DY294" s="49" t="b">
        <v>0</v>
      </c>
      <c r="DZ294" s="49" t="b">
        <v>0</v>
      </c>
      <c r="EA294" s="49" t="b">
        <v>0</v>
      </c>
      <c r="EB294" s="49" t="b">
        <v>0</v>
      </c>
      <c r="EC294" s="49" t="b">
        <v>0</v>
      </c>
      <c r="ED294" s="49" t="b">
        <v>0</v>
      </c>
      <c r="EE294" s="49" t="b">
        <v>0</v>
      </c>
      <c r="EF294" s="49" t="b">
        <v>0</v>
      </c>
      <c r="EG294" s="49" t="b">
        <v>0</v>
      </c>
      <c r="EH294" s="49" t="b">
        <v>0</v>
      </c>
      <c r="EI294" s="49" t="b">
        <v>0</v>
      </c>
      <c r="EJ294" s="49" t="b">
        <v>0</v>
      </c>
      <c r="EK294" s="49" t="b">
        <v>0</v>
      </c>
      <c r="EL294" s="49" t="b">
        <v>0</v>
      </c>
      <c r="EM294" s="49" t="b">
        <v>0</v>
      </c>
      <c r="EN294" s="49" t="b">
        <v>0</v>
      </c>
      <c r="EO294" s="49" t="b">
        <v>0</v>
      </c>
      <c r="EP294" s="49" t="b">
        <v>0</v>
      </c>
      <c r="EQ294" s="49" t="b">
        <v>0</v>
      </c>
      <c r="ER294" s="49" t="b">
        <v>0</v>
      </c>
      <c r="ES294" s="49" t="b">
        <v>0</v>
      </c>
      <c r="ET294" s="49" t="b">
        <v>0</v>
      </c>
      <c r="EU294" s="49" t="b">
        <v>0</v>
      </c>
      <c r="EV294" s="49" t="b">
        <v>0</v>
      </c>
      <c r="EW294" s="49" t="b">
        <v>0</v>
      </c>
      <c r="EX294" s="49" t="b">
        <v>0</v>
      </c>
      <c r="EY294" s="49" t="b">
        <v>0</v>
      </c>
      <c r="EZ294" s="49" t="b">
        <v>0</v>
      </c>
      <c r="FA294" s="49" t="b">
        <v>0</v>
      </c>
      <c r="FB294" s="49" t="b">
        <v>0</v>
      </c>
      <c r="FC294" s="49" t="b">
        <v>0</v>
      </c>
      <c r="FD294" s="49" t="b">
        <v>0</v>
      </c>
      <c r="FE294" s="49" t="b">
        <v>0</v>
      </c>
      <c r="FF294" s="49" t="b">
        <v>0</v>
      </c>
      <c r="FG294" s="49" t="b">
        <v>0</v>
      </c>
      <c r="FH294" s="49" t="b">
        <v>0</v>
      </c>
      <c r="FI294" s="49" t="b">
        <v>0</v>
      </c>
      <c r="FJ294" s="49" t="b">
        <v>0</v>
      </c>
      <c r="FK294" s="49" t="b">
        <v>0</v>
      </c>
      <c r="FL294" s="49" t="b">
        <v>0</v>
      </c>
      <c r="FM294" s="49" t="b">
        <v>0</v>
      </c>
      <c r="FN294" s="49" t="b">
        <v>0</v>
      </c>
      <c r="FO294" s="49" t="b">
        <v>0</v>
      </c>
      <c r="FP294" s="49" t="b">
        <v>0</v>
      </c>
      <c r="FQ294" s="49" t="b">
        <v>0</v>
      </c>
      <c r="FR294" s="49" t="b">
        <v>0</v>
      </c>
      <c r="FS294" s="49" t="b">
        <v>0</v>
      </c>
      <c r="FT294" s="49" t="b">
        <v>0</v>
      </c>
      <c r="FU294" s="49" t="b">
        <v>0</v>
      </c>
      <c r="FV294" s="49" t="b">
        <v>0</v>
      </c>
      <c r="FW294" s="49" t="b">
        <v>0</v>
      </c>
      <c r="FX294" s="49" t="b">
        <v>0</v>
      </c>
      <c r="FY294" s="49" t="b">
        <v>0</v>
      </c>
      <c r="FZ294" s="49" t="b">
        <v>0</v>
      </c>
      <c r="GA294" s="49" t="b">
        <v>0</v>
      </c>
      <c r="GB294" s="49" t="b">
        <v>0</v>
      </c>
      <c r="GC294" s="49" t="b">
        <v>0</v>
      </c>
      <c r="GD294" s="49">
        <f>COUNTIF(O294:GC294, TRUE)</f>
        <v>1</v>
      </c>
    </row>
    <row r="295" spans="1:186" ht="14.25" customHeight="1" x14ac:dyDescent="0.3">
      <c r="A295" s="49">
        <v>1</v>
      </c>
      <c r="B295" s="49" t="s">
        <v>904</v>
      </c>
      <c r="C295" s="48" t="s">
        <v>904</v>
      </c>
      <c r="D295" s="49" t="str">
        <f>VLOOKUP(C295,[1]Planning!$C$81:$D$305,2,"false")</f>
        <v>PAS</v>
      </c>
      <c r="E295" s="49" t="s">
        <v>905</v>
      </c>
      <c r="F295" s="51" t="str">
        <f>VLOOKUP(E295, [1]Constituency!$K$2:$L$225, 2, FALSE)</f>
        <v>Kelantan</v>
      </c>
      <c r="G295" s="51" t="s">
        <v>1214</v>
      </c>
      <c r="I295" s="49">
        <v>4082020</v>
      </c>
      <c r="J295" s="49">
        <v>2020</v>
      </c>
      <c r="K295" s="49">
        <v>8</v>
      </c>
      <c r="L295" s="49">
        <v>4</v>
      </c>
      <c r="M295" s="49" t="s">
        <v>1215</v>
      </c>
      <c r="N295" s="49" t="s">
        <v>688</v>
      </c>
      <c r="O295" s="49" t="b">
        <v>0</v>
      </c>
      <c r="P295" s="49" t="b">
        <v>0</v>
      </c>
      <c r="Q295" s="49" t="b">
        <v>0</v>
      </c>
      <c r="R295" s="49" t="b">
        <v>0</v>
      </c>
      <c r="S295" s="49" t="b">
        <v>0</v>
      </c>
      <c r="T295" s="49" t="b">
        <v>0</v>
      </c>
      <c r="U295" s="49" t="b">
        <v>0</v>
      </c>
      <c r="V295" s="49" t="b">
        <v>0</v>
      </c>
      <c r="W295" s="49" t="b">
        <v>0</v>
      </c>
      <c r="X295" s="49" t="b">
        <v>0</v>
      </c>
      <c r="Y295" s="49" t="b">
        <v>0</v>
      </c>
      <c r="Z295" s="49" t="b">
        <v>0</v>
      </c>
      <c r="AA295" s="49" t="b">
        <v>0</v>
      </c>
      <c r="AB295" s="49" t="b">
        <v>0</v>
      </c>
      <c r="AC295" s="49" t="b">
        <v>0</v>
      </c>
      <c r="AD295" s="49" t="b">
        <v>0</v>
      </c>
      <c r="AE295" s="49" t="b">
        <v>0</v>
      </c>
      <c r="AF295" s="49" t="b">
        <v>0</v>
      </c>
      <c r="AG295" s="49" t="b">
        <v>0</v>
      </c>
      <c r="AH295" s="49" t="b">
        <v>0</v>
      </c>
      <c r="AI295" s="49" t="b">
        <v>0</v>
      </c>
      <c r="AJ295" s="49" t="b">
        <v>0</v>
      </c>
      <c r="AK295" s="49" t="b">
        <v>0</v>
      </c>
      <c r="AL295" s="49" t="b">
        <v>0</v>
      </c>
      <c r="AM295" s="49" t="b">
        <v>0</v>
      </c>
      <c r="AN295" s="49" t="b">
        <v>0</v>
      </c>
      <c r="AO295" s="49" t="b">
        <v>0</v>
      </c>
      <c r="AP295" s="49" t="b">
        <v>0</v>
      </c>
      <c r="AQ295" s="49" t="b">
        <v>0</v>
      </c>
      <c r="AR295" s="49" t="b">
        <v>0</v>
      </c>
      <c r="AS295" s="49" t="b">
        <v>0</v>
      </c>
      <c r="AT295" s="49" t="b">
        <v>0</v>
      </c>
      <c r="AU295" s="49" t="b">
        <v>0</v>
      </c>
      <c r="AV295" s="49" t="b">
        <v>0</v>
      </c>
      <c r="AW295" s="49" t="b">
        <v>0</v>
      </c>
      <c r="AX295" s="49" t="b">
        <v>0</v>
      </c>
      <c r="AY295" s="49" t="b">
        <v>0</v>
      </c>
      <c r="AZ295" s="49" t="b">
        <v>0</v>
      </c>
      <c r="BA295" s="49" t="b">
        <v>0</v>
      </c>
      <c r="BB295" s="49" t="b">
        <v>0</v>
      </c>
      <c r="BC295" s="49" t="b">
        <v>0</v>
      </c>
      <c r="BD295" s="49" t="b">
        <v>0</v>
      </c>
      <c r="BE295" s="49" t="b">
        <v>0</v>
      </c>
      <c r="BF295" s="49" t="b">
        <v>0</v>
      </c>
      <c r="BG295" s="49" t="b">
        <v>0</v>
      </c>
      <c r="BH295" s="49" t="b">
        <v>0</v>
      </c>
      <c r="BI295" s="49" t="b">
        <v>0</v>
      </c>
      <c r="BJ295" s="49" t="b">
        <v>0</v>
      </c>
      <c r="BK295" s="49" t="b">
        <v>0</v>
      </c>
      <c r="BL295" s="49" t="b">
        <v>0</v>
      </c>
      <c r="BM295" s="49" t="b">
        <v>0</v>
      </c>
      <c r="BN295" s="49" t="b">
        <v>0</v>
      </c>
      <c r="BO295" s="49" t="b">
        <v>0</v>
      </c>
      <c r="BP295" s="49" t="b">
        <v>0</v>
      </c>
      <c r="BQ295" s="49" t="b">
        <v>0</v>
      </c>
      <c r="BR295" s="49" t="b">
        <v>0</v>
      </c>
      <c r="BS295" s="49" t="b">
        <v>0</v>
      </c>
      <c r="BT295" s="49" t="b">
        <v>0</v>
      </c>
      <c r="BU295" s="49" t="b">
        <v>0</v>
      </c>
      <c r="BV295" s="49" t="b">
        <v>0</v>
      </c>
      <c r="BW295" s="49" t="b">
        <v>0</v>
      </c>
      <c r="BX295" s="49" t="b">
        <v>0</v>
      </c>
      <c r="BY295" s="49" t="b">
        <v>0</v>
      </c>
      <c r="BZ295" s="49" t="b">
        <v>0</v>
      </c>
      <c r="CA295" s="49" t="b">
        <v>0</v>
      </c>
      <c r="CB295" s="49" t="b">
        <v>0</v>
      </c>
      <c r="CC295" s="49" t="b">
        <v>0</v>
      </c>
      <c r="CD295" s="49" t="b">
        <v>0</v>
      </c>
      <c r="CE295" s="49" t="b">
        <v>0</v>
      </c>
      <c r="CF295" s="49" t="b">
        <v>0</v>
      </c>
      <c r="CG295" s="49" t="b">
        <v>0</v>
      </c>
      <c r="CH295" s="49" t="b">
        <v>0</v>
      </c>
      <c r="CI295" s="49" t="b">
        <v>0</v>
      </c>
      <c r="CJ295" s="49" t="b">
        <v>0</v>
      </c>
      <c r="CK295" s="49" t="b">
        <v>0</v>
      </c>
      <c r="CL295" s="49" t="b">
        <v>0</v>
      </c>
      <c r="CM295" s="49" t="b">
        <v>0</v>
      </c>
      <c r="CN295" s="49" t="b">
        <v>0</v>
      </c>
      <c r="CO295" s="49" t="b">
        <v>0</v>
      </c>
      <c r="CP295" s="49" t="b">
        <v>0</v>
      </c>
      <c r="CQ295" s="49" t="b">
        <v>0</v>
      </c>
      <c r="CR295" s="49" t="b">
        <v>0</v>
      </c>
      <c r="CS295" s="49" t="b">
        <v>0</v>
      </c>
      <c r="CT295" s="49" t="b">
        <v>0</v>
      </c>
      <c r="CU295" s="49" t="b">
        <v>0</v>
      </c>
      <c r="CV295" s="49" t="b">
        <v>0</v>
      </c>
      <c r="CW295" s="49" t="b">
        <v>0</v>
      </c>
      <c r="CX295" s="49" t="b">
        <v>0</v>
      </c>
      <c r="CY295" s="49" t="b">
        <v>0</v>
      </c>
      <c r="CZ295" s="49" t="b">
        <v>0</v>
      </c>
      <c r="DA295" s="49" t="b">
        <v>0</v>
      </c>
      <c r="DB295" s="49" t="b">
        <v>0</v>
      </c>
      <c r="DC295" s="49" t="b">
        <v>0</v>
      </c>
      <c r="DD295" s="49" t="b">
        <v>0</v>
      </c>
      <c r="DE295" s="49" t="b">
        <v>0</v>
      </c>
      <c r="DF295" s="49" t="b">
        <v>0</v>
      </c>
      <c r="DG295" s="49" t="b">
        <v>0</v>
      </c>
      <c r="DH295" s="49" t="b">
        <v>0</v>
      </c>
      <c r="DI295" s="49" t="b">
        <v>0</v>
      </c>
      <c r="DJ295" s="49" t="b">
        <v>0</v>
      </c>
      <c r="DK295" s="49" t="b">
        <v>0</v>
      </c>
      <c r="DL295" s="49" t="b">
        <v>0</v>
      </c>
      <c r="DM295" s="49" t="b">
        <v>1</v>
      </c>
      <c r="DN295" s="49" t="b">
        <v>0</v>
      </c>
      <c r="DO295" s="49" t="b">
        <v>0</v>
      </c>
      <c r="DP295" s="49" t="b">
        <v>0</v>
      </c>
      <c r="DQ295" s="49" t="b">
        <v>0</v>
      </c>
      <c r="DR295" s="49" t="b">
        <v>0</v>
      </c>
      <c r="DS295" s="49" t="b">
        <v>0</v>
      </c>
      <c r="DT295" s="49" t="b">
        <v>0</v>
      </c>
      <c r="DU295" s="49" t="b">
        <v>0</v>
      </c>
      <c r="DV295" s="49" t="b">
        <v>0</v>
      </c>
      <c r="DW295" s="49" t="b">
        <v>0</v>
      </c>
      <c r="DX295" s="49" t="b">
        <v>0</v>
      </c>
      <c r="DY295" s="49" t="b">
        <v>0</v>
      </c>
      <c r="DZ295" s="49" t="b">
        <v>0</v>
      </c>
      <c r="EA295" s="49" t="b">
        <v>0</v>
      </c>
      <c r="EB295" s="49" t="b">
        <v>0</v>
      </c>
      <c r="EC295" s="49" t="b">
        <v>0</v>
      </c>
      <c r="ED295" s="49" t="b">
        <v>0</v>
      </c>
      <c r="EE295" s="49" t="b">
        <v>0</v>
      </c>
      <c r="EF295" s="49" t="b">
        <v>0</v>
      </c>
      <c r="EG295" s="49" t="b">
        <v>0</v>
      </c>
      <c r="EH295" s="49" t="b">
        <v>0</v>
      </c>
      <c r="EI295" s="49" t="b">
        <v>0</v>
      </c>
      <c r="EJ295" s="49" t="b">
        <v>0</v>
      </c>
      <c r="EK295" s="49" t="b">
        <v>0</v>
      </c>
      <c r="EL295" s="49" t="b">
        <v>0</v>
      </c>
      <c r="EM295" s="49" t="b">
        <v>0</v>
      </c>
      <c r="EN295" s="49" t="b">
        <v>0</v>
      </c>
      <c r="EO295" s="49" t="b">
        <v>0</v>
      </c>
      <c r="EP295" s="49" t="b">
        <v>0</v>
      </c>
      <c r="EQ295" s="49" t="b">
        <v>0</v>
      </c>
      <c r="ER295" s="49" t="b">
        <v>0</v>
      </c>
      <c r="ES295" s="49" t="b">
        <v>0</v>
      </c>
      <c r="ET295" s="49" t="b">
        <v>0</v>
      </c>
      <c r="EU295" s="49" t="b">
        <v>0</v>
      </c>
      <c r="EV295" s="49" t="b">
        <v>0</v>
      </c>
      <c r="EW295" s="49" t="b">
        <v>0</v>
      </c>
      <c r="EX295" s="49" t="b">
        <v>0</v>
      </c>
      <c r="EY295" s="49" t="b">
        <v>0</v>
      </c>
      <c r="EZ295" s="49" t="b">
        <v>0</v>
      </c>
      <c r="FA295" s="49" t="b">
        <v>0</v>
      </c>
      <c r="FB295" s="49" t="b">
        <v>0</v>
      </c>
      <c r="FC295" s="49" t="b">
        <v>0</v>
      </c>
      <c r="FD295" s="49" t="b">
        <v>0</v>
      </c>
      <c r="FE295" s="49" t="b">
        <v>0</v>
      </c>
      <c r="FF295" s="49" t="b">
        <v>0</v>
      </c>
      <c r="FG295" s="49" t="b">
        <v>0</v>
      </c>
      <c r="FH295" s="49" t="b">
        <v>0</v>
      </c>
      <c r="FI295" s="49" t="b">
        <v>0</v>
      </c>
      <c r="FJ295" s="49" t="b">
        <v>0</v>
      </c>
      <c r="FK295" s="49" t="b">
        <v>0</v>
      </c>
      <c r="FL295" s="49" t="b">
        <v>0</v>
      </c>
      <c r="FM295" s="49" t="b">
        <v>0</v>
      </c>
      <c r="FN295" s="49" t="b">
        <v>0</v>
      </c>
      <c r="FO295" s="49" t="b">
        <v>0</v>
      </c>
      <c r="FP295" s="49" t="b">
        <v>0</v>
      </c>
      <c r="FQ295" s="49" t="b">
        <v>0</v>
      </c>
      <c r="FR295" s="49" t="b">
        <v>0</v>
      </c>
      <c r="FS295" s="49" t="b">
        <v>0</v>
      </c>
      <c r="FT295" s="49" t="b">
        <v>0</v>
      </c>
      <c r="FU295" s="49" t="b">
        <v>0</v>
      </c>
      <c r="FV295" s="49" t="b">
        <v>0</v>
      </c>
      <c r="FW295" s="49" t="b">
        <v>0</v>
      </c>
      <c r="FX295" s="49" t="b">
        <v>0</v>
      </c>
      <c r="FY295" s="49" t="b">
        <v>0</v>
      </c>
      <c r="FZ295" s="49" t="b">
        <v>0</v>
      </c>
      <c r="GA295" s="49" t="b">
        <v>0</v>
      </c>
      <c r="GB295" s="49" t="b">
        <v>0</v>
      </c>
      <c r="GC295" s="49" t="b">
        <v>0</v>
      </c>
      <c r="GD295" s="49">
        <f>COUNTIF(O295:GC295, TRUE)</f>
        <v>1</v>
      </c>
    </row>
    <row r="296" spans="1:186" ht="14.25" customHeight="1" x14ac:dyDescent="0.3">
      <c r="A296" s="49">
        <v>1</v>
      </c>
      <c r="B296" s="49" t="s">
        <v>850</v>
      </c>
      <c r="C296" s="48" t="s">
        <v>850</v>
      </c>
      <c r="D296" s="49" t="str">
        <f>VLOOKUP(C296,[1]Planning!$C$81:$D$305,2,"false")</f>
        <v>PAS</v>
      </c>
      <c r="E296" s="49" t="s">
        <v>851</v>
      </c>
      <c r="F296" s="51" t="str">
        <f>VLOOKUP(E296, [1]Constituency!$K$2:$L$225, 2, FALSE)</f>
        <v>Kedah</v>
      </c>
      <c r="G296" s="51" t="s">
        <v>1216</v>
      </c>
      <c r="I296" s="49">
        <v>3032022</v>
      </c>
      <c r="J296" s="49">
        <v>2022</v>
      </c>
      <c r="K296" s="49">
        <v>3</v>
      </c>
      <c r="L296" s="49">
        <v>3</v>
      </c>
      <c r="M296" s="49" t="s">
        <v>1217</v>
      </c>
      <c r="N296" s="49" t="s">
        <v>688</v>
      </c>
      <c r="O296" s="49" t="b">
        <v>0</v>
      </c>
      <c r="P296" s="49" t="b">
        <v>0</v>
      </c>
      <c r="Q296" s="49" t="b">
        <v>0</v>
      </c>
      <c r="R296" s="49" t="b">
        <v>0</v>
      </c>
      <c r="S296" s="49" t="b">
        <v>0</v>
      </c>
      <c r="T296" s="49" t="b">
        <v>0</v>
      </c>
      <c r="U296" s="49" t="b">
        <v>0</v>
      </c>
      <c r="V296" s="49" t="b">
        <v>0</v>
      </c>
      <c r="W296" s="49" t="b">
        <v>0</v>
      </c>
      <c r="X296" s="49" t="b">
        <v>0</v>
      </c>
      <c r="Y296" s="49" t="b">
        <v>0</v>
      </c>
      <c r="Z296" s="49" t="b">
        <v>0</v>
      </c>
      <c r="AA296" s="49" t="b">
        <v>0</v>
      </c>
      <c r="AB296" s="49" t="b">
        <v>0</v>
      </c>
      <c r="AC296" s="49" t="b">
        <v>0</v>
      </c>
      <c r="AD296" s="49" t="b">
        <v>0</v>
      </c>
      <c r="AE296" s="49" t="b">
        <v>0</v>
      </c>
      <c r="AF296" s="49" t="b">
        <v>0</v>
      </c>
      <c r="AG296" s="49" t="b">
        <v>0</v>
      </c>
      <c r="AH296" s="49" t="b">
        <v>0</v>
      </c>
      <c r="AI296" s="49" t="b">
        <v>0</v>
      </c>
      <c r="AJ296" s="49" t="b">
        <v>0</v>
      </c>
      <c r="AK296" s="49" t="b">
        <v>0</v>
      </c>
      <c r="AL296" s="49" t="b">
        <v>0</v>
      </c>
      <c r="AM296" s="49" t="b">
        <v>0</v>
      </c>
      <c r="AN296" s="49" t="b">
        <v>0</v>
      </c>
      <c r="AO296" s="49" t="b">
        <v>0</v>
      </c>
      <c r="AP296" s="49" t="b">
        <v>0</v>
      </c>
      <c r="AQ296" s="49" t="b">
        <v>0</v>
      </c>
      <c r="AR296" s="49" t="b">
        <v>0</v>
      </c>
      <c r="AS296" s="49" t="b">
        <v>0</v>
      </c>
      <c r="AT296" s="49" t="b">
        <v>0</v>
      </c>
      <c r="AU296" s="49" t="b">
        <v>0</v>
      </c>
      <c r="AV296" s="49" t="b">
        <v>0</v>
      </c>
      <c r="AW296" s="49" t="b">
        <v>0</v>
      </c>
      <c r="AX296" s="49" t="b">
        <v>0</v>
      </c>
      <c r="AY296" s="49" t="b">
        <v>0</v>
      </c>
      <c r="AZ296" s="49" t="b">
        <v>0</v>
      </c>
      <c r="BA296" s="49" t="b">
        <v>0</v>
      </c>
      <c r="BB296" s="49" t="b">
        <v>0</v>
      </c>
      <c r="BC296" s="49" t="b">
        <v>0</v>
      </c>
      <c r="BD296" s="49" t="b">
        <v>0</v>
      </c>
      <c r="BE296" s="49" t="b">
        <v>0</v>
      </c>
      <c r="BF296" s="49" t="b">
        <v>0</v>
      </c>
      <c r="BG296" s="49" t="b">
        <v>0</v>
      </c>
      <c r="BH296" s="49" t="b">
        <v>0</v>
      </c>
      <c r="BI296" s="49" t="b">
        <v>0</v>
      </c>
      <c r="BJ296" s="49" t="b">
        <v>0</v>
      </c>
      <c r="BK296" s="49" t="b">
        <v>0</v>
      </c>
      <c r="BL296" s="49" t="b">
        <v>0</v>
      </c>
      <c r="BM296" s="49" t="b">
        <v>0</v>
      </c>
      <c r="BN296" s="49" t="b">
        <v>0</v>
      </c>
      <c r="BO296" s="49" t="b">
        <v>0</v>
      </c>
      <c r="BP296" s="49" t="b">
        <v>0</v>
      </c>
      <c r="BQ296" s="49" t="b">
        <v>0</v>
      </c>
      <c r="BR296" s="49" t="b">
        <v>0</v>
      </c>
      <c r="BS296" s="49" t="b">
        <v>0</v>
      </c>
      <c r="BT296" s="49" t="b">
        <v>0</v>
      </c>
      <c r="BU296" s="49" t="b">
        <v>0</v>
      </c>
      <c r="BV296" s="49" t="b">
        <v>0</v>
      </c>
      <c r="BW296" s="49" t="b">
        <v>0</v>
      </c>
      <c r="BX296" s="49" t="b">
        <v>0</v>
      </c>
      <c r="BY296" s="49" t="b">
        <v>0</v>
      </c>
      <c r="BZ296" s="49" t="b">
        <v>0</v>
      </c>
      <c r="CA296" s="49" t="b">
        <v>0</v>
      </c>
      <c r="CB296" s="49" t="b">
        <v>0</v>
      </c>
      <c r="CC296" s="49" t="b">
        <v>0</v>
      </c>
      <c r="CD296" s="49" t="b">
        <v>0</v>
      </c>
      <c r="CE296" s="49" t="b">
        <v>0</v>
      </c>
      <c r="CF296" s="49" t="b">
        <v>0</v>
      </c>
      <c r="CG296" s="49" t="b">
        <v>0</v>
      </c>
      <c r="CH296" s="49" t="b">
        <v>0</v>
      </c>
      <c r="CI296" s="49" t="b">
        <v>0</v>
      </c>
      <c r="CJ296" s="49" t="b">
        <v>0</v>
      </c>
      <c r="CK296" s="49" t="b">
        <v>0</v>
      </c>
      <c r="CL296" s="49" t="b">
        <v>0</v>
      </c>
      <c r="CM296" s="49" t="b">
        <v>0</v>
      </c>
      <c r="CN296" s="49" t="b">
        <v>0</v>
      </c>
      <c r="CO296" s="49" t="b">
        <v>0</v>
      </c>
      <c r="CP296" s="49" t="b">
        <v>0</v>
      </c>
      <c r="CQ296" s="49" t="b">
        <v>0</v>
      </c>
      <c r="CR296" s="49" t="b">
        <v>0</v>
      </c>
      <c r="CS296" s="49" t="b">
        <v>0</v>
      </c>
      <c r="CT296" s="49" t="b">
        <v>0</v>
      </c>
      <c r="CU296" s="49" t="b">
        <v>0</v>
      </c>
      <c r="CV296" s="49" t="b">
        <v>0</v>
      </c>
      <c r="CW296" s="49" t="b">
        <v>0</v>
      </c>
      <c r="CX296" s="49" t="b">
        <v>0</v>
      </c>
      <c r="CY296" s="49" t="b">
        <v>0</v>
      </c>
      <c r="CZ296" s="49" t="b">
        <v>0</v>
      </c>
      <c r="DA296" s="49" t="b">
        <v>0</v>
      </c>
      <c r="DB296" s="49" t="b">
        <v>0</v>
      </c>
      <c r="DC296" s="49" t="b">
        <v>0</v>
      </c>
      <c r="DD296" s="49" t="b">
        <v>0</v>
      </c>
      <c r="DE296" s="49" t="b">
        <v>0</v>
      </c>
      <c r="DF296" s="49" t="b">
        <v>0</v>
      </c>
      <c r="DG296" s="49" t="b">
        <v>0</v>
      </c>
      <c r="DH296" s="49" t="b">
        <v>0</v>
      </c>
      <c r="DI296" s="49" t="b">
        <v>0</v>
      </c>
      <c r="DJ296" s="49" t="b">
        <v>0</v>
      </c>
      <c r="DK296" s="49" t="b">
        <v>0</v>
      </c>
      <c r="DL296" s="49" t="b">
        <v>0</v>
      </c>
      <c r="DM296" s="49" t="b">
        <v>0</v>
      </c>
      <c r="DN296" s="49" t="b">
        <v>0</v>
      </c>
      <c r="DO296" s="49" t="b">
        <v>0</v>
      </c>
      <c r="DP296" s="49" t="b">
        <v>0</v>
      </c>
      <c r="DQ296" s="49" t="b">
        <v>0</v>
      </c>
      <c r="DR296" s="49" t="b">
        <v>0</v>
      </c>
      <c r="DS296" s="49" t="b">
        <v>0</v>
      </c>
      <c r="DT296" s="49" t="b">
        <v>0</v>
      </c>
      <c r="DU296" s="49" t="b">
        <v>0</v>
      </c>
      <c r="DV296" s="49" t="b">
        <v>0</v>
      </c>
      <c r="DW296" s="49" t="b">
        <v>0</v>
      </c>
      <c r="DX296" s="49" t="b">
        <v>0</v>
      </c>
      <c r="DY296" s="49" t="b">
        <v>0</v>
      </c>
      <c r="DZ296" s="49" t="b">
        <v>0</v>
      </c>
      <c r="EA296" s="49" t="b">
        <v>0</v>
      </c>
      <c r="EB296" s="49" t="b">
        <v>0</v>
      </c>
      <c r="EC296" s="49" t="b">
        <v>0</v>
      </c>
      <c r="ED296" s="49" t="b">
        <v>0</v>
      </c>
      <c r="EE296" s="49" t="b">
        <v>0</v>
      </c>
      <c r="EF296" s="49" t="b">
        <v>0</v>
      </c>
      <c r="EG296" s="49" t="b">
        <v>0</v>
      </c>
      <c r="EH296" s="49" t="b">
        <v>0</v>
      </c>
      <c r="EI296" s="49" t="b">
        <v>0</v>
      </c>
      <c r="EJ296" s="49" t="b">
        <v>0</v>
      </c>
      <c r="EK296" s="49" t="b">
        <v>0</v>
      </c>
      <c r="EL296" s="49" t="b">
        <v>0</v>
      </c>
      <c r="EM296" s="49" t="b">
        <v>1</v>
      </c>
      <c r="EN296" s="49" t="b">
        <v>0</v>
      </c>
      <c r="EO296" s="49" t="b">
        <v>0</v>
      </c>
      <c r="EP296" s="49" t="b">
        <v>0</v>
      </c>
      <c r="EQ296" s="49" t="b">
        <v>0</v>
      </c>
      <c r="ER296" s="49" t="b">
        <v>0</v>
      </c>
      <c r="ES296" s="49" t="b">
        <v>0</v>
      </c>
      <c r="ET296" s="49" t="b">
        <v>0</v>
      </c>
      <c r="EU296" s="49" t="b">
        <v>0</v>
      </c>
      <c r="EV296" s="49" t="b">
        <v>0</v>
      </c>
      <c r="EW296" s="49" t="b">
        <v>0</v>
      </c>
      <c r="EX296" s="49" t="b">
        <v>0</v>
      </c>
      <c r="EY296" s="49" t="b">
        <v>0</v>
      </c>
      <c r="EZ296" s="49" t="b">
        <v>0</v>
      </c>
      <c r="FA296" s="49" t="b">
        <v>0</v>
      </c>
      <c r="FB296" s="49" t="b">
        <v>0</v>
      </c>
      <c r="FC296" s="49" t="b">
        <v>0</v>
      </c>
      <c r="FD296" s="49" t="b">
        <v>0</v>
      </c>
      <c r="FE296" s="49" t="b">
        <v>0</v>
      </c>
      <c r="FF296" s="49" t="b">
        <v>0</v>
      </c>
      <c r="FG296" s="49" t="b">
        <v>0</v>
      </c>
      <c r="FH296" s="49" t="b">
        <v>0</v>
      </c>
      <c r="FI296" s="49" t="b">
        <v>0</v>
      </c>
      <c r="FJ296" s="49" t="b">
        <v>0</v>
      </c>
      <c r="FK296" s="49" t="b">
        <v>0</v>
      </c>
      <c r="FL296" s="49" t="b">
        <v>0</v>
      </c>
      <c r="FM296" s="49" t="b">
        <v>0</v>
      </c>
      <c r="FN296" s="49" t="b">
        <v>0</v>
      </c>
      <c r="FO296" s="49" t="b">
        <v>0</v>
      </c>
      <c r="FP296" s="49" t="b">
        <v>0</v>
      </c>
      <c r="FQ296" s="49" t="b">
        <v>0</v>
      </c>
      <c r="FR296" s="49" t="b">
        <v>0</v>
      </c>
      <c r="FS296" s="49" t="b">
        <v>0</v>
      </c>
      <c r="FT296" s="49" t="b">
        <v>0</v>
      </c>
      <c r="FU296" s="49" t="b">
        <v>0</v>
      </c>
      <c r="FV296" s="49" t="b">
        <v>0</v>
      </c>
      <c r="FW296" s="49" t="b">
        <v>0</v>
      </c>
      <c r="FX296" s="49" t="b">
        <v>0</v>
      </c>
      <c r="FY296" s="49" t="b">
        <v>0</v>
      </c>
      <c r="FZ296" s="49" t="b">
        <v>0</v>
      </c>
      <c r="GA296" s="49" t="b">
        <v>0</v>
      </c>
      <c r="GB296" s="49" t="b">
        <v>0</v>
      </c>
      <c r="GC296" s="49" t="b">
        <v>0</v>
      </c>
      <c r="GD296" s="49">
        <f>COUNTIF(O296:GC296, TRUE)</f>
        <v>1</v>
      </c>
    </row>
    <row r="297" spans="1:186" ht="14.25" customHeight="1" x14ac:dyDescent="0.3">
      <c r="A297" s="49">
        <v>8</v>
      </c>
      <c r="B297" s="49" t="s">
        <v>872</v>
      </c>
      <c r="C297" s="48" t="s">
        <v>31</v>
      </c>
      <c r="D297" s="49" t="str">
        <f>VLOOKUP(C297,[1]Planning!$C$81:$D$305,2,"false")</f>
        <v>PH - DAP</v>
      </c>
      <c r="E297" s="49" t="s">
        <v>873</v>
      </c>
      <c r="F297" s="51" t="str">
        <f>VLOOKUP(E297, [1]Constituency!$K$2:$L$225, 2, FALSE)</f>
        <v>Pahang</v>
      </c>
      <c r="G297" s="51" t="s">
        <v>1218</v>
      </c>
      <c r="I297" s="49">
        <v>3032022</v>
      </c>
      <c r="J297" s="49">
        <v>2022</v>
      </c>
      <c r="K297" s="49">
        <v>3</v>
      </c>
      <c r="L297" s="49">
        <v>3</v>
      </c>
      <c r="M297" s="49" t="s">
        <v>1217</v>
      </c>
      <c r="N297" s="49" t="s">
        <v>688</v>
      </c>
      <c r="O297" s="49" t="b">
        <v>0</v>
      </c>
      <c r="P297" s="49" t="b">
        <v>0</v>
      </c>
      <c r="Q297" s="49" t="b">
        <v>0</v>
      </c>
      <c r="R297" s="49" t="b">
        <v>0</v>
      </c>
      <c r="S297" s="49" t="b">
        <v>0</v>
      </c>
      <c r="T297" s="49" t="b">
        <v>0</v>
      </c>
      <c r="U297" s="49" t="b">
        <v>0</v>
      </c>
      <c r="V297" s="49" t="b">
        <v>0</v>
      </c>
      <c r="W297" s="49" t="b">
        <v>0</v>
      </c>
      <c r="X297" s="49" t="b">
        <v>0</v>
      </c>
      <c r="Y297" s="49" t="b">
        <v>0</v>
      </c>
      <c r="Z297" s="49" t="b">
        <v>0</v>
      </c>
      <c r="AA297" s="49" t="b">
        <v>0</v>
      </c>
      <c r="AB297" s="49" t="b">
        <v>0</v>
      </c>
      <c r="AC297" s="49" t="b">
        <v>0</v>
      </c>
      <c r="AD297" s="49" t="b">
        <v>0</v>
      </c>
      <c r="AE297" s="49" t="b">
        <v>0</v>
      </c>
      <c r="AF297" s="49" t="b">
        <v>0</v>
      </c>
      <c r="AG297" s="49" t="b">
        <v>0</v>
      </c>
      <c r="AH297" s="49" t="b">
        <v>0</v>
      </c>
      <c r="AI297" s="49" t="b">
        <v>0</v>
      </c>
      <c r="AJ297" s="49" t="b">
        <v>0</v>
      </c>
      <c r="AK297" s="49" t="b">
        <v>0</v>
      </c>
      <c r="AL297" s="49" t="b">
        <v>0</v>
      </c>
      <c r="AM297" s="49" t="b">
        <v>0</v>
      </c>
      <c r="AN297" s="49" t="b">
        <v>0</v>
      </c>
      <c r="AO297" s="49" t="b">
        <v>0</v>
      </c>
      <c r="AP297" s="49" t="b">
        <v>0</v>
      </c>
      <c r="AQ297" s="49" t="b">
        <v>0</v>
      </c>
      <c r="AR297" s="49" t="b">
        <v>0</v>
      </c>
      <c r="AS297" s="49" t="b">
        <v>0</v>
      </c>
      <c r="AT297" s="49" t="b">
        <v>0</v>
      </c>
      <c r="AU297" s="49" t="b">
        <v>0</v>
      </c>
      <c r="AV297" s="49" t="b">
        <v>0</v>
      </c>
      <c r="AW297" s="49" t="b">
        <v>0</v>
      </c>
      <c r="AX297" s="49" t="b">
        <v>0</v>
      </c>
      <c r="AY297" s="49" t="b">
        <v>0</v>
      </c>
      <c r="AZ297" s="49" t="b">
        <v>0</v>
      </c>
      <c r="BA297" s="49" t="b">
        <v>0</v>
      </c>
      <c r="BB297" s="49" t="b">
        <v>0</v>
      </c>
      <c r="BC297" s="49" t="b">
        <v>0</v>
      </c>
      <c r="BD297" s="49" t="b">
        <v>0</v>
      </c>
      <c r="BE297" s="49" t="b">
        <v>0</v>
      </c>
      <c r="BF297" s="49" t="b">
        <v>0</v>
      </c>
      <c r="BG297" s="49" t="b">
        <v>0</v>
      </c>
      <c r="BH297" s="49" t="b">
        <v>0</v>
      </c>
      <c r="BI297" s="49" t="b">
        <v>0</v>
      </c>
      <c r="BJ297" s="49" t="b">
        <v>0</v>
      </c>
      <c r="BK297" s="49" t="b">
        <v>0</v>
      </c>
      <c r="BL297" s="49" t="b">
        <v>0</v>
      </c>
      <c r="BM297" s="49" t="b">
        <v>0</v>
      </c>
      <c r="BN297" s="49" t="b">
        <v>0</v>
      </c>
      <c r="BO297" s="49" t="b">
        <v>0</v>
      </c>
      <c r="BP297" s="49" t="b">
        <v>0</v>
      </c>
      <c r="BQ297" s="49" t="b">
        <v>0</v>
      </c>
      <c r="BR297" s="49" t="b">
        <v>0</v>
      </c>
      <c r="BS297" s="49" t="b">
        <v>0</v>
      </c>
      <c r="BT297" s="49" t="b">
        <v>0</v>
      </c>
      <c r="BU297" s="49" t="b">
        <v>0</v>
      </c>
      <c r="BV297" s="49" t="b">
        <v>0</v>
      </c>
      <c r="BW297" s="49" t="b">
        <v>0</v>
      </c>
      <c r="BX297" s="49" t="b">
        <v>0</v>
      </c>
      <c r="BY297" s="49" t="b">
        <v>0</v>
      </c>
      <c r="BZ297" s="49" t="b">
        <v>0</v>
      </c>
      <c r="CA297" s="49" t="b">
        <v>0</v>
      </c>
      <c r="CB297" s="49" t="b">
        <v>0</v>
      </c>
      <c r="CC297" s="49" t="b">
        <v>0</v>
      </c>
      <c r="CD297" s="49" t="b">
        <v>0</v>
      </c>
      <c r="CE297" s="49" t="b">
        <v>0</v>
      </c>
      <c r="CF297" s="49" t="b">
        <v>0</v>
      </c>
      <c r="CG297" s="49" t="b">
        <v>0</v>
      </c>
      <c r="CH297" s="49" t="b">
        <v>0</v>
      </c>
      <c r="CI297" s="49" t="b">
        <v>0</v>
      </c>
      <c r="CJ297" s="49" t="b">
        <v>0</v>
      </c>
      <c r="CK297" s="49" t="b">
        <v>0</v>
      </c>
      <c r="CL297" s="49" t="b">
        <v>0</v>
      </c>
      <c r="CM297" s="49" t="b">
        <v>0</v>
      </c>
      <c r="CN297" s="49" t="b">
        <v>0</v>
      </c>
      <c r="CO297" s="49" t="b">
        <v>0</v>
      </c>
      <c r="CP297" s="49" t="b">
        <v>0</v>
      </c>
      <c r="CQ297" s="49" t="b">
        <v>0</v>
      </c>
      <c r="CR297" s="49" t="b">
        <v>0</v>
      </c>
      <c r="CS297" s="49" t="b">
        <v>0</v>
      </c>
      <c r="CT297" s="49" t="b">
        <v>0</v>
      </c>
      <c r="CU297" s="49" t="b">
        <v>0</v>
      </c>
      <c r="CV297" s="49" t="b">
        <v>0</v>
      </c>
      <c r="CW297" s="49" t="b">
        <v>0</v>
      </c>
      <c r="CX297" s="49" t="b">
        <v>0</v>
      </c>
      <c r="CY297" s="49" t="b">
        <v>0</v>
      </c>
      <c r="CZ297" s="49" t="b">
        <v>0</v>
      </c>
      <c r="DA297" s="49" t="b">
        <v>0</v>
      </c>
      <c r="DB297" s="49" t="b">
        <v>0</v>
      </c>
      <c r="DC297" s="49" t="b">
        <v>0</v>
      </c>
      <c r="DD297" s="49" t="b">
        <v>0</v>
      </c>
      <c r="DE297" s="49" t="b">
        <v>0</v>
      </c>
      <c r="DF297" s="49" t="b">
        <v>0</v>
      </c>
      <c r="DG297" s="49" t="b">
        <v>0</v>
      </c>
      <c r="DH297" s="49" t="b">
        <v>0</v>
      </c>
      <c r="DI297" s="49" t="b">
        <v>0</v>
      </c>
      <c r="DJ297" s="49" t="b">
        <v>0</v>
      </c>
      <c r="DK297" s="49" t="b">
        <v>0</v>
      </c>
      <c r="DL297" s="49" t="b">
        <v>0</v>
      </c>
      <c r="DM297" s="49" t="b">
        <v>0</v>
      </c>
      <c r="DN297" s="49" t="b">
        <v>0</v>
      </c>
      <c r="DO297" s="49" t="b">
        <v>0</v>
      </c>
      <c r="DP297" s="49" t="b">
        <v>0</v>
      </c>
      <c r="DQ297" s="49" t="b">
        <v>0</v>
      </c>
      <c r="DR297" s="49" t="b">
        <v>0</v>
      </c>
      <c r="DS297" s="49" t="b">
        <v>0</v>
      </c>
      <c r="DT297" s="49" t="b">
        <v>0</v>
      </c>
      <c r="DU297" s="49" t="b">
        <v>0</v>
      </c>
      <c r="DV297" s="49" t="b">
        <v>0</v>
      </c>
      <c r="DW297" s="49" t="b">
        <v>0</v>
      </c>
      <c r="DX297" s="49" t="b">
        <v>0</v>
      </c>
      <c r="DY297" s="49" t="b">
        <v>0</v>
      </c>
      <c r="DZ297" s="49" t="b">
        <v>0</v>
      </c>
      <c r="EA297" s="49" t="b">
        <v>0</v>
      </c>
      <c r="EB297" s="49" t="b">
        <v>0</v>
      </c>
      <c r="EC297" s="49" t="b">
        <v>0</v>
      </c>
      <c r="ED297" s="49" t="b">
        <v>0</v>
      </c>
      <c r="EE297" s="49" t="b">
        <v>0</v>
      </c>
      <c r="EF297" s="49" t="b">
        <v>0</v>
      </c>
      <c r="EG297" s="49" t="b">
        <v>0</v>
      </c>
      <c r="EH297" s="49" t="b">
        <v>0</v>
      </c>
      <c r="EI297" s="49" t="b">
        <v>0</v>
      </c>
      <c r="EJ297" s="49" t="b">
        <v>0</v>
      </c>
      <c r="EK297" s="49" t="b">
        <v>0</v>
      </c>
      <c r="EL297" s="49" t="b">
        <v>0</v>
      </c>
      <c r="EM297" s="49" t="b">
        <v>1</v>
      </c>
      <c r="EN297" s="49" t="b">
        <v>0</v>
      </c>
      <c r="EO297" s="49" t="b">
        <v>0</v>
      </c>
      <c r="EP297" s="49" t="b">
        <v>0</v>
      </c>
      <c r="EQ297" s="49" t="b">
        <v>0</v>
      </c>
      <c r="ER297" s="49" t="b">
        <v>0</v>
      </c>
      <c r="ES297" s="49" t="b">
        <v>0</v>
      </c>
      <c r="ET297" s="49" t="b">
        <v>0</v>
      </c>
      <c r="EU297" s="49" t="b">
        <v>0</v>
      </c>
      <c r="EV297" s="49" t="b">
        <v>0</v>
      </c>
      <c r="EW297" s="49" t="b">
        <v>0</v>
      </c>
      <c r="EX297" s="49" t="b">
        <v>0</v>
      </c>
      <c r="EY297" s="49" t="b">
        <v>0</v>
      </c>
      <c r="EZ297" s="49" t="b">
        <v>0</v>
      </c>
      <c r="FA297" s="49" t="b">
        <v>0</v>
      </c>
      <c r="FB297" s="49" t="b">
        <v>0</v>
      </c>
      <c r="FC297" s="49" t="b">
        <v>0</v>
      </c>
      <c r="FD297" s="49" t="b">
        <v>0</v>
      </c>
      <c r="FE297" s="49" t="b">
        <v>0</v>
      </c>
      <c r="FF297" s="49" t="b">
        <v>0</v>
      </c>
      <c r="FG297" s="49" t="b">
        <v>0</v>
      </c>
      <c r="FH297" s="49" t="b">
        <v>0</v>
      </c>
      <c r="FI297" s="49" t="b">
        <v>0</v>
      </c>
      <c r="FJ297" s="49" t="b">
        <v>0</v>
      </c>
      <c r="FK297" s="49" t="b">
        <v>0</v>
      </c>
      <c r="FL297" s="49" t="b">
        <v>0</v>
      </c>
      <c r="FM297" s="49" t="b">
        <v>0</v>
      </c>
      <c r="FN297" s="49" t="b">
        <v>0</v>
      </c>
      <c r="FO297" s="49" t="b">
        <v>0</v>
      </c>
      <c r="FP297" s="49" t="b">
        <v>0</v>
      </c>
      <c r="FQ297" s="49" t="b">
        <v>0</v>
      </c>
      <c r="FR297" s="49" t="b">
        <v>0</v>
      </c>
      <c r="FS297" s="49" t="b">
        <v>0</v>
      </c>
      <c r="FT297" s="49" t="b">
        <v>0</v>
      </c>
      <c r="FU297" s="49" t="b">
        <v>0</v>
      </c>
      <c r="FV297" s="49" t="b">
        <v>0</v>
      </c>
      <c r="FW297" s="49" t="b">
        <v>0</v>
      </c>
      <c r="FX297" s="49" t="b">
        <v>0</v>
      </c>
      <c r="FY297" s="49" t="b">
        <v>0</v>
      </c>
      <c r="FZ297" s="49" t="b">
        <v>0</v>
      </c>
      <c r="GA297" s="49" t="b">
        <v>1</v>
      </c>
      <c r="GB297" s="49" t="b">
        <v>0</v>
      </c>
      <c r="GC297" s="49" t="b">
        <v>0</v>
      </c>
      <c r="GD297" s="49">
        <f>COUNTIF(O297:GC297, TRUE)</f>
        <v>2</v>
      </c>
    </row>
    <row r="298" spans="1:186" ht="14.25" customHeight="1" x14ac:dyDescent="0.3">
      <c r="A298" s="49">
        <v>9</v>
      </c>
      <c r="B298" s="49" t="s">
        <v>1120</v>
      </c>
      <c r="C298" s="48" t="s">
        <v>16</v>
      </c>
      <c r="D298" s="49" t="str">
        <f>VLOOKUP(C298,[1]Planning!$C$81:$D$305,2,"false")</f>
        <v>BN - UMNO</v>
      </c>
      <c r="E298" s="49" t="s">
        <v>1121</v>
      </c>
      <c r="F298" s="51" t="str">
        <f>VLOOKUP(E298, [1]Constituency!$K$2:$L$225, 2, FALSE)</f>
        <v>Kedah</v>
      </c>
      <c r="G298" s="51" t="s">
        <v>1219</v>
      </c>
      <c r="I298" s="49">
        <v>3032022</v>
      </c>
      <c r="J298" s="49">
        <v>2022</v>
      </c>
      <c r="K298" s="49">
        <v>3</v>
      </c>
      <c r="L298" s="49">
        <v>3</v>
      </c>
      <c r="M298" s="49" t="s">
        <v>1217</v>
      </c>
      <c r="N298" s="49" t="s">
        <v>688</v>
      </c>
      <c r="O298" s="49" t="b">
        <v>0</v>
      </c>
      <c r="P298" s="49" t="b">
        <v>0</v>
      </c>
      <c r="Q298" s="49" t="b">
        <v>0</v>
      </c>
      <c r="R298" s="49" t="b">
        <v>0</v>
      </c>
      <c r="S298" s="49" t="b">
        <v>0</v>
      </c>
      <c r="T298" s="49" t="b">
        <v>0</v>
      </c>
      <c r="U298" s="49" t="b">
        <v>0</v>
      </c>
      <c r="V298" s="49" t="b">
        <v>0</v>
      </c>
      <c r="W298" s="49" t="b">
        <v>0</v>
      </c>
      <c r="X298" s="49" t="b">
        <v>0</v>
      </c>
      <c r="Y298" s="49" t="b">
        <v>0</v>
      </c>
      <c r="Z298" s="49" t="b">
        <v>0</v>
      </c>
      <c r="AA298" s="49" t="b">
        <v>0</v>
      </c>
      <c r="AB298" s="49" t="b">
        <v>0</v>
      </c>
      <c r="AC298" s="49" t="b">
        <v>0</v>
      </c>
      <c r="AD298" s="49" t="b">
        <v>0</v>
      </c>
      <c r="AE298" s="49" t="b">
        <v>0</v>
      </c>
      <c r="AF298" s="49" t="b">
        <v>0</v>
      </c>
      <c r="AG298" s="49" t="b">
        <v>0</v>
      </c>
      <c r="AH298" s="49" t="b">
        <v>0</v>
      </c>
      <c r="AI298" s="49" t="b">
        <v>0</v>
      </c>
      <c r="AJ298" s="49" t="b">
        <v>0</v>
      </c>
      <c r="AK298" s="49" t="b">
        <v>0</v>
      </c>
      <c r="AL298" s="49" t="b">
        <v>0</v>
      </c>
      <c r="AM298" s="49" t="b">
        <v>0</v>
      </c>
      <c r="AN298" s="49" t="b">
        <v>0</v>
      </c>
      <c r="AO298" s="49" t="b">
        <v>0</v>
      </c>
      <c r="AP298" s="49" t="b">
        <v>0</v>
      </c>
      <c r="AQ298" s="49" t="b">
        <v>0</v>
      </c>
      <c r="AR298" s="49" t="b">
        <v>0</v>
      </c>
      <c r="AS298" s="49" t="b">
        <v>0</v>
      </c>
      <c r="AT298" s="49" t="b">
        <v>0</v>
      </c>
      <c r="AU298" s="49" t="b">
        <v>0</v>
      </c>
      <c r="AV298" s="49" t="b">
        <v>0</v>
      </c>
      <c r="AW298" s="49" t="b">
        <v>0</v>
      </c>
      <c r="AX298" s="49" t="b">
        <v>0</v>
      </c>
      <c r="AY298" s="49" t="b">
        <v>0</v>
      </c>
      <c r="AZ298" s="49" t="b">
        <v>0</v>
      </c>
      <c r="BA298" s="49" t="b">
        <v>0</v>
      </c>
      <c r="BB298" s="49" t="b">
        <v>0</v>
      </c>
      <c r="BC298" s="49" t="b">
        <v>0</v>
      </c>
      <c r="BD298" s="49" t="b">
        <v>0</v>
      </c>
      <c r="BE298" s="49" t="b">
        <v>0</v>
      </c>
      <c r="BF298" s="49" t="b">
        <v>0</v>
      </c>
      <c r="BG298" s="49" t="b">
        <v>0</v>
      </c>
      <c r="BH298" s="49" t="b">
        <v>0</v>
      </c>
      <c r="BI298" s="49" t="b">
        <v>0</v>
      </c>
      <c r="BJ298" s="49" t="b">
        <v>0</v>
      </c>
      <c r="BK298" s="49" t="b">
        <v>0</v>
      </c>
      <c r="BL298" s="49" t="b">
        <v>0</v>
      </c>
      <c r="BM298" s="49" t="b">
        <v>0</v>
      </c>
      <c r="BN298" s="49" t="b">
        <v>0</v>
      </c>
      <c r="BO298" s="49" t="b">
        <v>0</v>
      </c>
      <c r="BP298" s="49" t="b">
        <v>0</v>
      </c>
      <c r="BQ298" s="49" t="b">
        <v>0</v>
      </c>
      <c r="BR298" s="49" t="b">
        <v>0</v>
      </c>
      <c r="BS298" s="49" t="b">
        <v>0</v>
      </c>
      <c r="BT298" s="49" t="b">
        <v>0</v>
      </c>
      <c r="BU298" s="49" t="b">
        <v>0</v>
      </c>
      <c r="BV298" s="49" t="b">
        <v>0</v>
      </c>
      <c r="BW298" s="49" t="b">
        <v>0</v>
      </c>
      <c r="BX298" s="49" t="b">
        <v>0</v>
      </c>
      <c r="BY298" s="49" t="b">
        <v>0</v>
      </c>
      <c r="BZ298" s="49" t="b">
        <v>0</v>
      </c>
      <c r="CA298" s="49" t="b">
        <v>0</v>
      </c>
      <c r="CB298" s="49" t="b">
        <v>0</v>
      </c>
      <c r="CC298" s="49" t="b">
        <v>0</v>
      </c>
      <c r="CD298" s="49" t="b">
        <v>0</v>
      </c>
      <c r="CE298" s="49" t="b">
        <v>0</v>
      </c>
      <c r="CF298" s="49" t="b">
        <v>0</v>
      </c>
      <c r="CG298" s="49" t="b">
        <v>0</v>
      </c>
      <c r="CH298" s="49" t="b">
        <v>0</v>
      </c>
      <c r="CI298" s="49" t="b">
        <v>0</v>
      </c>
      <c r="CJ298" s="49" t="b">
        <v>0</v>
      </c>
      <c r="CK298" s="49" t="b">
        <v>0</v>
      </c>
      <c r="CL298" s="49" t="b">
        <v>0</v>
      </c>
      <c r="CM298" s="49" t="b">
        <v>0</v>
      </c>
      <c r="CN298" s="49" t="b">
        <v>0</v>
      </c>
      <c r="CO298" s="49" t="b">
        <v>0</v>
      </c>
      <c r="CP298" s="49" t="b">
        <v>0</v>
      </c>
      <c r="CQ298" s="49" t="b">
        <v>0</v>
      </c>
      <c r="CR298" s="49" t="b">
        <v>0</v>
      </c>
      <c r="CS298" s="49" t="b">
        <v>0</v>
      </c>
      <c r="CT298" s="49" t="b">
        <v>0</v>
      </c>
      <c r="CU298" s="49" t="b">
        <v>0</v>
      </c>
      <c r="CV298" s="49" t="b">
        <v>0</v>
      </c>
      <c r="CW298" s="49" t="b">
        <v>0</v>
      </c>
      <c r="CX298" s="49" t="b">
        <v>0</v>
      </c>
      <c r="CY298" s="49" t="b">
        <v>0</v>
      </c>
      <c r="CZ298" s="49" t="b">
        <v>0</v>
      </c>
      <c r="DA298" s="49" t="b">
        <v>0</v>
      </c>
      <c r="DB298" s="49" t="b">
        <v>0</v>
      </c>
      <c r="DC298" s="49" t="b">
        <v>0</v>
      </c>
      <c r="DD298" s="49" t="b">
        <v>0</v>
      </c>
      <c r="DE298" s="49" t="b">
        <v>0</v>
      </c>
      <c r="DF298" s="49" t="b">
        <v>0</v>
      </c>
      <c r="DG298" s="49" t="b">
        <v>0</v>
      </c>
      <c r="DH298" s="49" t="b">
        <v>0</v>
      </c>
      <c r="DI298" s="49" t="b">
        <v>0</v>
      </c>
      <c r="DJ298" s="49" t="b">
        <v>0</v>
      </c>
      <c r="DK298" s="49" t="b">
        <v>0</v>
      </c>
      <c r="DL298" s="49" t="b">
        <v>0</v>
      </c>
      <c r="DM298" s="49" t="b">
        <v>1</v>
      </c>
      <c r="DN298" s="49" t="b">
        <v>0</v>
      </c>
      <c r="DO298" s="49" t="b">
        <v>0</v>
      </c>
      <c r="DP298" s="49" t="b">
        <v>0</v>
      </c>
      <c r="DQ298" s="49" t="b">
        <v>0</v>
      </c>
      <c r="DR298" s="49" t="b">
        <v>0</v>
      </c>
      <c r="DS298" s="49" t="b">
        <v>0</v>
      </c>
      <c r="DT298" s="49" t="b">
        <v>0</v>
      </c>
      <c r="DU298" s="49" t="b">
        <v>0</v>
      </c>
      <c r="DV298" s="49" t="b">
        <v>0</v>
      </c>
      <c r="DW298" s="49" t="b">
        <v>0</v>
      </c>
      <c r="DX298" s="49" t="b">
        <v>0</v>
      </c>
      <c r="DY298" s="49" t="b">
        <v>0</v>
      </c>
      <c r="DZ298" s="49" t="b">
        <v>0</v>
      </c>
      <c r="EA298" s="49" t="b">
        <v>0</v>
      </c>
      <c r="EB298" s="49" t="b">
        <v>0</v>
      </c>
      <c r="EC298" s="49" t="b">
        <v>0</v>
      </c>
      <c r="ED298" s="49" t="b">
        <v>0</v>
      </c>
      <c r="EE298" s="49" t="b">
        <v>0</v>
      </c>
      <c r="EF298" s="49" t="b">
        <v>0</v>
      </c>
      <c r="EG298" s="49" t="b">
        <v>0</v>
      </c>
      <c r="EH298" s="49" t="b">
        <v>0</v>
      </c>
      <c r="EI298" s="49" t="b">
        <v>0</v>
      </c>
      <c r="EJ298" s="49" t="b">
        <v>0</v>
      </c>
      <c r="EK298" s="49" t="b">
        <v>0</v>
      </c>
      <c r="EL298" s="49" t="b">
        <v>0</v>
      </c>
      <c r="EM298" s="49" t="b">
        <v>0</v>
      </c>
      <c r="EN298" s="49" t="b">
        <v>0</v>
      </c>
      <c r="EO298" s="49" t="b">
        <v>0</v>
      </c>
      <c r="EP298" s="49" t="b">
        <v>0</v>
      </c>
      <c r="EQ298" s="49" t="b">
        <v>0</v>
      </c>
      <c r="ER298" s="49" t="b">
        <v>0</v>
      </c>
      <c r="ES298" s="49" t="b">
        <v>0</v>
      </c>
      <c r="ET298" s="49" t="b">
        <v>0</v>
      </c>
      <c r="EU298" s="49" t="b">
        <v>0</v>
      </c>
      <c r="EV298" s="49" t="b">
        <v>0</v>
      </c>
      <c r="EW298" s="49" t="b">
        <v>0</v>
      </c>
      <c r="EX298" s="49" t="b">
        <v>0</v>
      </c>
      <c r="EY298" s="49" t="b">
        <v>0</v>
      </c>
      <c r="EZ298" s="49" t="b">
        <v>0</v>
      </c>
      <c r="FA298" s="49" t="b">
        <v>0</v>
      </c>
      <c r="FB298" s="49" t="b">
        <v>0</v>
      </c>
      <c r="FC298" s="49" t="b">
        <v>0</v>
      </c>
      <c r="FD298" s="49" t="b">
        <v>0</v>
      </c>
      <c r="FE298" s="49" t="b">
        <v>0</v>
      </c>
      <c r="FF298" s="49" t="b">
        <v>0</v>
      </c>
      <c r="FG298" s="49" t="b">
        <v>0</v>
      </c>
      <c r="FH298" s="49" t="b">
        <v>0</v>
      </c>
      <c r="FI298" s="49" t="b">
        <v>0</v>
      </c>
      <c r="FJ298" s="49" t="b">
        <v>0</v>
      </c>
      <c r="FK298" s="49" t="b">
        <v>0</v>
      </c>
      <c r="FL298" s="49" t="b">
        <v>0</v>
      </c>
      <c r="FM298" s="49" t="b">
        <v>0</v>
      </c>
      <c r="FN298" s="49" t="b">
        <v>0</v>
      </c>
      <c r="FO298" s="49" t="b">
        <v>0</v>
      </c>
      <c r="FP298" s="49" t="b">
        <v>0</v>
      </c>
      <c r="FQ298" s="49" t="b">
        <v>0</v>
      </c>
      <c r="FR298" s="49" t="b">
        <v>0</v>
      </c>
      <c r="FS298" s="49" t="b">
        <v>0</v>
      </c>
      <c r="FT298" s="49" t="b">
        <v>0</v>
      </c>
      <c r="FU298" s="49" t="b">
        <v>0</v>
      </c>
      <c r="FV298" s="49" t="b">
        <v>0</v>
      </c>
      <c r="FW298" s="49" t="b">
        <v>0</v>
      </c>
      <c r="FX298" s="49" t="b">
        <v>0</v>
      </c>
      <c r="FY298" s="49" t="b">
        <v>0</v>
      </c>
      <c r="FZ298" s="49" t="b">
        <v>0</v>
      </c>
      <c r="GA298" s="49" t="b">
        <v>0</v>
      </c>
      <c r="GB298" s="49" t="b">
        <v>0</v>
      </c>
      <c r="GC298" s="49" t="b">
        <v>0</v>
      </c>
      <c r="GD298" s="49">
        <f>COUNTIF(O298:GC298, TRUE)</f>
        <v>1</v>
      </c>
    </row>
    <row r="299" spans="1:186" ht="14.25" customHeight="1" x14ac:dyDescent="0.3">
      <c r="A299" s="49">
        <v>5</v>
      </c>
      <c r="B299" s="49" t="s">
        <v>1012</v>
      </c>
      <c r="C299" s="48" t="s">
        <v>1013</v>
      </c>
      <c r="D299" s="49" t="str">
        <f>VLOOKUP(C299,[1]Planning!$C$81:$D$305,2,"false")</f>
        <v>GPS - PBB</v>
      </c>
      <c r="E299" s="49" t="s">
        <v>1014</v>
      </c>
      <c r="F299" s="51" t="str">
        <f>VLOOKUP(E299, [1]Constituency!$K$2:$L$225, 2, FALSE)</f>
        <v>Sarawak</v>
      </c>
      <c r="G299" s="51" t="s">
        <v>1220</v>
      </c>
      <c r="I299" s="49">
        <v>9112020</v>
      </c>
      <c r="J299" s="49">
        <v>2020</v>
      </c>
      <c r="K299" s="49">
        <v>11</v>
      </c>
      <c r="L299" s="49">
        <v>9</v>
      </c>
      <c r="M299" s="49" t="s">
        <v>1221</v>
      </c>
      <c r="N299" s="49" t="s">
        <v>688</v>
      </c>
      <c r="O299" s="49" t="b">
        <v>0</v>
      </c>
      <c r="P299" s="49" t="b">
        <v>0</v>
      </c>
      <c r="Q299" s="49" t="b">
        <v>0</v>
      </c>
      <c r="R299" s="49" t="b">
        <v>0</v>
      </c>
      <c r="S299" s="49" t="b">
        <v>0</v>
      </c>
      <c r="T299" s="49" t="b">
        <v>0</v>
      </c>
      <c r="U299" s="49" t="b">
        <v>0</v>
      </c>
      <c r="V299" s="49" t="b">
        <v>0</v>
      </c>
      <c r="W299" s="49" t="b">
        <v>0</v>
      </c>
      <c r="X299" s="49" t="b">
        <v>0</v>
      </c>
      <c r="Y299" s="49" t="b">
        <v>0</v>
      </c>
      <c r="Z299" s="49" t="b">
        <v>0</v>
      </c>
      <c r="AA299" s="49" t="b">
        <v>0</v>
      </c>
      <c r="AB299" s="49" t="b">
        <v>0</v>
      </c>
      <c r="AC299" s="49" t="b">
        <v>0</v>
      </c>
      <c r="AD299" s="49" t="b">
        <v>0</v>
      </c>
      <c r="AE299" s="49" t="b">
        <v>0</v>
      </c>
      <c r="AF299" s="49" t="b">
        <v>0</v>
      </c>
      <c r="AG299" s="49" t="b">
        <v>0</v>
      </c>
      <c r="AH299" s="49" t="b">
        <v>0</v>
      </c>
      <c r="AI299" s="49" t="b">
        <v>0</v>
      </c>
      <c r="AJ299" s="49" t="b">
        <v>0</v>
      </c>
      <c r="AK299" s="49" t="b">
        <v>0</v>
      </c>
      <c r="AL299" s="49" t="b">
        <v>0</v>
      </c>
      <c r="AM299" s="49" t="b">
        <v>0</v>
      </c>
      <c r="AN299" s="49" t="b">
        <v>0</v>
      </c>
      <c r="AO299" s="49" t="b">
        <v>0</v>
      </c>
      <c r="AP299" s="49" t="b">
        <v>0</v>
      </c>
      <c r="AQ299" s="49" t="b">
        <v>0</v>
      </c>
      <c r="AR299" s="49" t="b">
        <v>0</v>
      </c>
      <c r="AS299" s="49" t="b">
        <v>0</v>
      </c>
      <c r="AT299" s="49" t="b">
        <v>0</v>
      </c>
      <c r="AU299" s="49" t="b">
        <v>0</v>
      </c>
      <c r="AV299" s="49" t="b">
        <v>0</v>
      </c>
      <c r="AW299" s="49" t="b">
        <v>0</v>
      </c>
      <c r="AX299" s="49" t="b">
        <v>0</v>
      </c>
      <c r="AY299" s="49" t="b">
        <v>0</v>
      </c>
      <c r="AZ299" s="49" t="b">
        <v>0</v>
      </c>
      <c r="BA299" s="49" t="b">
        <v>0</v>
      </c>
      <c r="BB299" s="49" t="b">
        <v>0</v>
      </c>
      <c r="BC299" s="49" t="b">
        <v>0</v>
      </c>
      <c r="BD299" s="49" t="b">
        <v>0</v>
      </c>
      <c r="BE299" s="49" t="b">
        <v>0</v>
      </c>
      <c r="BF299" s="49" t="b">
        <v>0</v>
      </c>
      <c r="BG299" s="49" t="b">
        <v>0</v>
      </c>
      <c r="BH299" s="49" t="b">
        <v>0</v>
      </c>
      <c r="BI299" s="49" t="b">
        <v>0</v>
      </c>
      <c r="BJ299" s="49" t="b">
        <v>0</v>
      </c>
      <c r="BK299" s="49" t="b">
        <v>0</v>
      </c>
      <c r="BL299" s="49" t="b">
        <v>0</v>
      </c>
      <c r="BM299" s="49" t="b">
        <v>0</v>
      </c>
      <c r="BN299" s="49" t="b">
        <v>0</v>
      </c>
      <c r="BO299" s="49" t="b">
        <v>0</v>
      </c>
      <c r="BP299" s="49" t="b">
        <v>0</v>
      </c>
      <c r="BQ299" s="49" t="b">
        <v>0</v>
      </c>
      <c r="BR299" s="49" t="b">
        <v>0</v>
      </c>
      <c r="BS299" s="49" t="b">
        <v>0</v>
      </c>
      <c r="BT299" s="49" t="b">
        <v>0</v>
      </c>
      <c r="BU299" s="49" t="b">
        <v>0</v>
      </c>
      <c r="BV299" s="49" t="b">
        <v>0</v>
      </c>
      <c r="BW299" s="49" t="b">
        <v>0</v>
      </c>
      <c r="BX299" s="49" t="b">
        <v>0</v>
      </c>
      <c r="BY299" s="49" t="b">
        <v>0</v>
      </c>
      <c r="BZ299" s="49" t="b">
        <v>0</v>
      </c>
      <c r="CA299" s="49" t="b">
        <v>0</v>
      </c>
      <c r="CB299" s="49" t="b">
        <v>0</v>
      </c>
      <c r="CC299" s="49" t="b">
        <v>0</v>
      </c>
      <c r="CD299" s="49" t="b">
        <v>0</v>
      </c>
      <c r="CE299" s="49" t="b">
        <v>0</v>
      </c>
      <c r="CF299" s="49" t="b">
        <v>0</v>
      </c>
      <c r="CG299" s="49" t="b">
        <v>0</v>
      </c>
      <c r="CH299" s="49" t="b">
        <v>0</v>
      </c>
      <c r="CI299" s="49" t="b">
        <v>0</v>
      </c>
      <c r="CJ299" s="49" t="b">
        <v>0</v>
      </c>
      <c r="CK299" s="49" t="b">
        <v>0</v>
      </c>
      <c r="CL299" s="49" t="b">
        <v>0</v>
      </c>
      <c r="CM299" s="49" t="b">
        <v>0</v>
      </c>
      <c r="CN299" s="49" t="b">
        <v>0</v>
      </c>
      <c r="CO299" s="49" t="b">
        <v>0</v>
      </c>
      <c r="CP299" s="49" t="b">
        <v>0</v>
      </c>
      <c r="CQ299" s="49" t="b">
        <v>0</v>
      </c>
      <c r="CR299" s="49" t="b">
        <v>1</v>
      </c>
      <c r="CS299" s="49" t="b">
        <v>0</v>
      </c>
      <c r="CT299" s="49" t="b">
        <v>0</v>
      </c>
      <c r="CU299" s="49" t="b">
        <v>0</v>
      </c>
      <c r="CV299" s="49" t="b">
        <v>0</v>
      </c>
      <c r="CW299" s="49" t="b">
        <v>0</v>
      </c>
      <c r="CX299" s="49" t="b">
        <v>0</v>
      </c>
      <c r="CY299" s="49" t="b">
        <v>0</v>
      </c>
      <c r="CZ299" s="49" t="b">
        <v>0</v>
      </c>
      <c r="DA299" s="49" t="b">
        <v>0</v>
      </c>
      <c r="DB299" s="49" t="b">
        <v>1</v>
      </c>
      <c r="DC299" s="49" t="b">
        <v>0</v>
      </c>
      <c r="DD299" s="49" t="b">
        <v>0</v>
      </c>
      <c r="DE299" s="49" t="b">
        <v>0</v>
      </c>
      <c r="DF299" s="49" t="b">
        <v>0</v>
      </c>
      <c r="DG299" s="49" t="b">
        <v>0</v>
      </c>
      <c r="DH299" s="49" t="b">
        <v>0</v>
      </c>
      <c r="DI299" s="49" t="b">
        <v>0</v>
      </c>
      <c r="DJ299" s="49" t="b">
        <v>0</v>
      </c>
      <c r="DK299" s="49" t="b">
        <v>0</v>
      </c>
      <c r="DL299" s="49" t="b">
        <v>0</v>
      </c>
      <c r="DM299" s="49" t="b">
        <v>1</v>
      </c>
      <c r="DN299" s="49" t="b">
        <v>0</v>
      </c>
      <c r="DO299" s="49" t="b">
        <v>0</v>
      </c>
      <c r="DP299" s="49" t="b">
        <v>0</v>
      </c>
      <c r="DQ299" s="49" t="b">
        <v>0</v>
      </c>
      <c r="DR299" s="49" t="b">
        <v>0</v>
      </c>
      <c r="DS299" s="49" t="b">
        <v>0</v>
      </c>
      <c r="DT299" s="49" t="b">
        <v>0</v>
      </c>
      <c r="DU299" s="49" t="b">
        <v>0</v>
      </c>
      <c r="DV299" s="49" t="b">
        <v>0</v>
      </c>
      <c r="DW299" s="49" t="b">
        <v>0</v>
      </c>
      <c r="DX299" s="49" t="b">
        <v>0</v>
      </c>
      <c r="DY299" s="49" t="b">
        <v>0</v>
      </c>
      <c r="DZ299" s="49" t="b">
        <v>0</v>
      </c>
      <c r="EA299" s="49" t="b">
        <v>0</v>
      </c>
      <c r="EB299" s="49" t="b">
        <v>0</v>
      </c>
      <c r="EC299" s="49" t="b">
        <v>0</v>
      </c>
      <c r="ED299" s="49" t="b">
        <v>0</v>
      </c>
      <c r="EE299" s="49" t="b">
        <v>0</v>
      </c>
      <c r="EF299" s="49" t="b">
        <v>0</v>
      </c>
      <c r="EG299" s="49" t="b">
        <v>0</v>
      </c>
      <c r="EH299" s="49" t="b">
        <v>0</v>
      </c>
      <c r="EI299" s="49" t="b">
        <v>0</v>
      </c>
      <c r="EJ299" s="49" t="b">
        <v>0</v>
      </c>
      <c r="EK299" s="49" t="b">
        <v>0</v>
      </c>
      <c r="EL299" s="49" t="b">
        <v>0</v>
      </c>
      <c r="EM299" s="49" t="b">
        <v>0</v>
      </c>
      <c r="EN299" s="49" t="b">
        <v>0</v>
      </c>
      <c r="EO299" s="49" t="b">
        <v>0</v>
      </c>
      <c r="EP299" s="49" t="b">
        <v>0</v>
      </c>
      <c r="EQ299" s="49" t="b">
        <v>0</v>
      </c>
      <c r="ER299" s="49" t="b">
        <v>0</v>
      </c>
      <c r="ES299" s="49" t="b">
        <v>0</v>
      </c>
      <c r="ET299" s="49" t="b">
        <v>0</v>
      </c>
      <c r="EU299" s="49" t="b">
        <v>0</v>
      </c>
      <c r="EV299" s="49" t="b">
        <v>0</v>
      </c>
      <c r="EW299" s="49" t="b">
        <v>0</v>
      </c>
      <c r="EX299" s="49" t="b">
        <v>0</v>
      </c>
      <c r="EY299" s="49" t="b">
        <v>0</v>
      </c>
      <c r="EZ299" s="49" t="b">
        <v>0</v>
      </c>
      <c r="FA299" s="49" t="b">
        <v>0</v>
      </c>
      <c r="FB299" s="49" t="b">
        <v>0</v>
      </c>
      <c r="FC299" s="49" t="b">
        <v>0</v>
      </c>
      <c r="FD299" s="49" t="b">
        <v>0</v>
      </c>
      <c r="FE299" s="49" t="b">
        <v>0</v>
      </c>
      <c r="FF299" s="49" t="b">
        <v>0</v>
      </c>
      <c r="FG299" s="49" t="b">
        <v>0</v>
      </c>
      <c r="FH299" s="49" t="b">
        <v>0</v>
      </c>
      <c r="FI299" s="49" t="b">
        <v>0</v>
      </c>
      <c r="FJ299" s="49" t="b">
        <v>0</v>
      </c>
      <c r="FK299" s="49" t="b">
        <v>0</v>
      </c>
      <c r="FL299" s="49" t="b">
        <v>0</v>
      </c>
      <c r="FM299" s="49" t="b">
        <v>0</v>
      </c>
      <c r="FN299" s="49" t="b">
        <v>0</v>
      </c>
      <c r="FO299" s="49" t="b">
        <v>0</v>
      </c>
      <c r="FP299" s="49" t="b">
        <v>0</v>
      </c>
      <c r="FQ299" s="49" t="b">
        <v>0</v>
      </c>
      <c r="FR299" s="49" t="b">
        <v>0</v>
      </c>
      <c r="FS299" s="49" t="b">
        <v>0</v>
      </c>
      <c r="FT299" s="49" t="b">
        <v>0</v>
      </c>
      <c r="FU299" s="49" t="b">
        <v>0</v>
      </c>
      <c r="FV299" s="49" t="b">
        <v>0</v>
      </c>
      <c r="FW299" s="49" t="b">
        <v>0</v>
      </c>
      <c r="FX299" s="49" t="b">
        <v>0</v>
      </c>
      <c r="FY299" s="49" t="b">
        <v>0</v>
      </c>
      <c r="FZ299" s="49" t="b">
        <v>0</v>
      </c>
      <c r="GA299" s="49" t="b">
        <v>0</v>
      </c>
      <c r="GB299" s="49" t="b">
        <v>0</v>
      </c>
      <c r="GC299" s="49" t="b">
        <v>0</v>
      </c>
      <c r="GD299" s="49">
        <f>COUNTIF(O299:GC299, TRUE)</f>
        <v>3</v>
      </c>
    </row>
    <row r="300" spans="1:186" ht="14.25" customHeight="1" x14ac:dyDescent="0.3">
      <c r="A300" s="49">
        <v>2</v>
      </c>
      <c r="B300" s="49" t="s">
        <v>962</v>
      </c>
      <c r="C300" s="48" t="s">
        <v>963</v>
      </c>
      <c r="D300" s="49" t="str">
        <f>VLOOKUP(C300,[1]Planning!$C$81:$D$305,2,"false")</f>
        <v>PAS</v>
      </c>
      <c r="E300" s="49" t="s">
        <v>964</v>
      </c>
      <c r="F300" s="51" t="str">
        <f>VLOOKUP(E300, [1]Constituency!$K$2:$L$225, 2, FALSE)</f>
        <v>Terengganu</v>
      </c>
      <c r="G300" s="51" t="s">
        <v>1222</v>
      </c>
      <c r="I300" s="49">
        <v>9112021</v>
      </c>
      <c r="J300" s="49">
        <v>2021</v>
      </c>
      <c r="K300" s="49">
        <v>11</v>
      </c>
      <c r="L300" s="49">
        <v>9</v>
      </c>
      <c r="M300" s="49" t="s">
        <v>1223</v>
      </c>
      <c r="N300" s="49" t="s">
        <v>688</v>
      </c>
      <c r="O300" s="49" t="b">
        <v>0</v>
      </c>
      <c r="P300" s="49" t="b">
        <v>0</v>
      </c>
      <c r="Q300" s="49" t="b">
        <v>0</v>
      </c>
      <c r="R300" s="49" t="b">
        <v>0</v>
      </c>
      <c r="S300" s="49" t="b">
        <v>0</v>
      </c>
      <c r="T300" s="49" t="b">
        <v>0</v>
      </c>
      <c r="U300" s="49" t="b">
        <v>0</v>
      </c>
      <c r="V300" s="49" t="b">
        <v>0</v>
      </c>
      <c r="W300" s="49" t="b">
        <v>0</v>
      </c>
      <c r="X300" s="49" t="b">
        <v>0</v>
      </c>
      <c r="Y300" s="49" t="b">
        <v>0</v>
      </c>
      <c r="Z300" s="49" t="b">
        <v>0</v>
      </c>
      <c r="AA300" s="49" t="b">
        <v>0</v>
      </c>
      <c r="AB300" s="49" t="b">
        <v>0</v>
      </c>
      <c r="AC300" s="49" t="b">
        <v>0</v>
      </c>
      <c r="AD300" s="49" t="b">
        <v>0</v>
      </c>
      <c r="AE300" s="49" t="b">
        <v>0</v>
      </c>
      <c r="AF300" s="49" t="b">
        <v>0</v>
      </c>
      <c r="AG300" s="49" t="b">
        <v>0</v>
      </c>
      <c r="AH300" s="49" t="b">
        <v>0</v>
      </c>
      <c r="AI300" s="49" t="b">
        <v>0</v>
      </c>
      <c r="AJ300" s="49" t="b">
        <v>0</v>
      </c>
      <c r="AK300" s="49" t="b">
        <v>0</v>
      </c>
      <c r="AL300" s="49" t="b">
        <v>0</v>
      </c>
      <c r="AM300" s="49" t="b">
        <v>0</v>
      </c>
      <c r="AN300" s="49" t="b">
        <v>0</v>
      </c>
      <c r="AO300" s="49" t="b">
        <v>0</v>
      </c>
      <c r="AP300" s="49" t="b">
        <v>0</v>
      </c>
      <c r="AQ300" s="49" t="b">
        <v>0</v>
      </c>
      <c r="AR300" s="49" t="b">
        <v>0</v>
      </c>
      <c r="AS300" s="49" t="b">
        <v>0</v>
      </c>
      <c r="AT300" s="49" t="b">
        <v>0</v>
      </c>
      <c r="AU300" s="49" t="b">
        <v>0</v>
      </c>
      <c r="AV300" s="49" t="b">
        <v>0</v>
      </c>
      <c r="AW300" s="49" t="b">
        <v>0</v>
      </c>
      <c r="AX300" s="49" t="b">
        <v>0</v>
      </c>
      <c r="AY300" s="49" t="b">
        <v>0</v>
      </c>
      <c r="AZ300" s="49" t="b">
        <v>0</v>
      </c>
      <c r="BA300" s="49" t="b">
        <v>0</v>
      </c>
      <c r="BB300" s="49" t="b">
        <v>0</v>
      </c>
      <c r="BC300" s="49" t="b">
        <v>0</v>
      </c>
      <c r="BD300" s="49" t="b">
        <v>0</v>
      </c>
      <c r="BE300" s="49" t="b">
        <v>0</v>
      </c>
      <c r="BF300" s="49" t="b">
        <v>0</v>
      </c>
      <c r="BG300" s="49" t="b">
        <v>0</v>
      </c>
      <c r="BH300" s="49" t="b">
        <v>0</v>
      </c>
      <c r="BI300" s="49" t="b">
        <v>0</v>
      </c>
      <c r="BJ300" s="49" t="b">
        <v>0</v>
      </c>
      <c r="BK300" s="49" t="b">
        <v>0</v>
      </c>
      <c r="BL300" s="49" t="b">
        <v>0</v>
      </c>
      <c r="BM300" s="49" t="b">
        <v>0</v>
      </c>
      <c r="BN300" s="49" t="b">
        <v>0</v>
      </c>
      <c r="BO300" s="49" t="b">
        <v>0</v>
      </c>
      <c r="BP300" s="49" t="b">
        <v>0</v>
      </c>
      <c r="BQ300" s="49" t="b">
        <v>0</v>
      </c>
      <c r="BR300" s="49" t="b">
        <v>0</v>
      </c>
      <c r="BS300" s="49" t="b">
        <v>0</v>
      </c>
      <c r="BT300" s="49" t="b">
        <v>0</v>
      </c>
      <c r="BU300" s="49" t="b">
        <v>0</v>
      </c>
      <c r="BV300" s="49" t="b">
        <v>0</v>
      </c>
      <c r="BW300" s="49" t="b">
        <v>0</v>
      </c>
      <c r="BX300" s="49" t="b">
        <v>0</v>
      </c>
      <c r="BY300" s="49" t="b">
        <v>0</v>
      </c>
      <c r="BZ300" s="49" t="b">
        <v>0</v>
      </c>
      <c r="CA300" s="49" t="b">
        <v>0</v>
      </c>
      <c r="CB300" s="49" t="b">
        <v>0</v>
      </c>
      <c r="CC300" s="49" t="b">
        <v>0</v>
      </c>
      <c r="CD300" s="49" t="b">
        <v>0</v>
      </c>
      <c r="CE300" s="49" t="b">
        <v>0</v>
      </c>
      <c r="CF300" s="49" t="b">
        <v>0</v>
      </c>
      <c r="CG300" s="49" t="b">
        <v>0</v>
      </c>
      <c r="CH300" s="49" t="b">
        <v>0</v>
      </c>
      <c r="CI300" s="49" t="b">
        <v>0</v>
      </c>
      <c r="CJ300" s="49" t="b">
        <v>0</v>
      </c>
      <c r="CK300" s="49" t="b">
        <v>0</v>
      </c>
      <c r="CL300" s="49" t="b">
        <v>0</v>
      </c>
      <c r="CM300" s="49" t="b">
        <v>0</v>
      </c>
      <c r="CN300" s="49" t="b">
        <v>0</v>
      </c>
      <c r="CO300" s="49" t="b">
        <v>0</v>
      </c>
      <c r="CP300" s="49" t="b">
        <v>0</v>
      </c>
      <c r="CQ300" s="49" t="b">
        <v>0</v>
      </c>
      <c r="CR300" s="49" t="b">
        <v>0</v>
      </c>
      <c r="CS300" s="49" t="b">
        <v>0</v>
      </c>
      <c r="CT300" s="49" t="b">
        <v>0</v>
      </c>
      <c r="CU300" s="49" t="b">
        <v>0</v>
      </c>
      <c r="CV300" s="49" t="b">
        <v>0</v>
      </c>
      <c r="CW300" s="49" t="b">
        <v>0</v>
      </c>
      <c r="CX300" s="49" t="b">
        <v>0</v>
      </c>
      <c r="CY300" s="49" t="b">
        <v>0</v>
      </c>
      <c r="CZ300" s="49" t="b">
        <v>0</v>
      </c>
      <c r="DA300" s="49" t="b">
        <v>0</v>
      </c>
      <c r="DB300" s="49" t="b">
        <v>0</v>
      </c>
      <c r="DC300" s="49" t="b">
        <v>0</v>
      </c>
      <c r="DD300" s="49" t="b">
        <v>0</v>
      </c>
      <c r="DE300" s="49" t="b">
        <v>1</v>
      </c>
      <c r="DF300" s="49" t="b">
        <v>0</v>
      </c>
      <c r="DG300" s="49" t="b">
        <v>0</v>
      </c>
      <c r="DH300" s="49" t="b">
        <v>0</v>
      </c>
      <c r="DI300" s="49" t="b">
        <v>0</v>
      </c>
      <c r="DJ300" s="49" t="b">
        <v>0</v>
      </c>
      <c r="DK300" s="49" t="b">
        <v>0</v>
      </c>
      <c r="DL300" s="49" t="b">
        <v>0</v>
      </c>
      <c r="DM300" s="49" t="b">
        <v>0</v>
      </c>
      <c r="DN300" s="49" t="b">
        <v>0</v>
      </c>
      <c r="DO300" s="49" t="b">
        <v>0</v>
      </c>
      <c r="DP300" s="49" t="b">
        <v>0</v>
      </c>
      <c r="DQ300" s="49" t="b">
        <v>0</v>
      </c>
      <c r="DR300" s="49" t="b">
        <v>0</v>
      </c>
      <c r="DS300" s="49" t="b">
        <v>0</v>
      </c>
      <c r="DT300" s="49" t="b">
        <v>0</v>
      </c>
      <c r="DU300" s="49" t="b">
        <v>0</v>
      </c>
      <c r="DV300" s="49" t="b">
        <v>0</v>
      </c>
      <c r="DW300" s="49" t="b">
        <v>0</v>
      </c>
      <c r="DX300" s="49" t="b">
        <v>0</v>
      </c>
      <c r="DY300" s="49" t="b">
        <v>0</v>
      </c>
      <c r="DZ300" s="49" t="b">
        <v>0</v>
      </c>
      <c r="EA300" s="49" t="b">
        <v>0</v>
      </c>
      <c r="EB300" s="49" t="b">
        <v>0</v>
      </c>
      <c r="EC300" s="49" t="b">
        <v>0</v>
      </c>
      <c r="ED300" s="49" t="b">
        <v>0</v>
      </c>
      <c r="EE300" s="49" t="b">
        <v>0</v>
      </c>
      <c r="EF300" s="49" t="b">
        <v>0</v>
      </c>
      <c r="EG300" s="49" t="b">
        <v>0</v>
      </c>
      <c r="EH300" s="49" t="b">
        <v>0</v>
      </c>
      <c r="EI300" s="49" t="b">
        <v>0</v>
      </c>
      <c r="EJ300" s="49" t="b">
        <v>0</v>
      </c>
      <c r="EK300" s="49" t="b">
        <v>0</v>
      </c>
      <c r="EL300" s="49" t="b">
        <v>0</v>
      </c>
      <c r="EM300" s="49" t="b">
        <v>0</v>
      </c>
      <c r="EN300" s="49" t="b">
        <v>0</v>
      </c>
      <c r="EO300" s="49" t="b">
        <v>0</v>
      </c>
      <c r="EP300" s="49" t="b">
        <v>0</v>
      </c>
      <c r="EQ300" s="49" t="b">
        <v>0</v>
      </c>
      <c r="ER300" s="49" t="b">
        <v>0</v>
      </c>
      <c r="ES300" s="49" t="b">
        <v>0</v>
      </c>
      <c r="ET300" s="49" t="b">
        <v>0</v>
      </c>
      <c r="EU300" s="49" t="b">
        <v>0</v>
      </c>
      <c r="EV300" s="49" t="b">
        <v>0</v>
      </c>
      <c r="EW300" s="49" t="b">
        <v>0</v>
      </c>
      <c r="EX300" s="49" t="b">
        <v>0</v>
      </c>
      <c r="EY300" s="49" t="b">
        <v>0</v>
      </c>
      <c r="EZ300" s="49" t="b">
        <v>0</v>
      </c>
      <c r="FA300" s="49" t="b">
        <v>0</v>
      </c>
      <c r="FB300" s="49" t="b">
        <v>0</v>
      </c>
      <c r="FC300" s="49" t="b">
        <v>0</v>
      </c>
      <c r="FD300" s="49" t="b">
        <v>0</v>
      </c>
      <c r="FE300" s="49" t="b">
        <v>0</v>
      </c>
      <c r="FF300" s="49" t="b">
        <v>0</v>
      </c>
      <c r="FG300" s="49" t="b">
        <v>0</v>
      </c>
      <c r="FH300" s="49" t="b">
        <v>0</v>
      </c>
      <c r="FI300" s="49" t="b">
        <v>0</v>
      </c>
      <c r="FJ300" s="49" t="b">
        <v>0</v>
      </c>
      <c r="FK300" s="49" t="b">
        <v>0</v>
      </c>
      <c r="FL300" s="49" t="b">
        <v>0</v>
      </c>
      <c r="FM300" s="49" t="b">
        <v>0</v>
      </c>
      <c r="FN300" s="49" t="b">
        <v>0</v>
      </c>
      <c r="FO300" s="49" t="b">
        <v>0</v>
      </c>
      <c r="FP300" s="49" t="b">
        <v>0</v>
      </c>
      <c r="FQ300" s="49" t="b">
        <v>0</v>
      </c>
      <c r="FR300" s="49" t="b">
        <v>0</v>
      </c>
      <c r="FS300" s="49" t="b">
        <v>0</v>
      </c>
      <c r="FT300" s="49" t="b">
        <v>0</v>
      </c>
      <c r="FU300" s="49" t="b">
        <v>0</v>
      </c>
      <c r="FV300" s="49" t="b">
        <v>0</v>
      </c>
      <c r="FW300" s="49" t="b">
        <v>0</v>
      </c>
      <c r="FX300" s="49" t="b">
        <v>0</v>
      </c>
      <c r="FY300" s="49" t="b">
        <v>0</v>
      </c>
      <c r="FZ300" s="49" t="b">
        <v>0</v>
      </c>
      <c r="GA300" s="49" t="b">
        <v>0</v>
      </c>
      <c r="GB300" s="49" t="b">
        <v>0</v>
      </c>
      <c r="GC300" s="49" t="b">
        <v>0</v>
      </c>
      <c r="GD300" s="49">
        <f>COUNTIF(O300:GC300, TRUE)</f>
        <v>1</v>
      </c>
    </row>
    <row r="301" spans="1:186" ht="14.25" customHeight="1" x14ac:dyDescent="0.3">
      <c r="A301" s="49">
        <v>3</v>
      </c>
      <c r="B301" s="49" t="s">
        <v>583</v>
      </c>
      <c r="C301" s="48" t="s">
        <v>584</v>
      </c>
      <c r="D301" s="49" t="str">
        <f>VLOOKUP(C301,[1]Planning!$C$81:$D$305,2,"false")</f>
        <v>BN - UMNO</v>
      </c>
      <c r="E301" s="49" t="s">
        <v>585</v>
      </c>
      <c r="F301" s="51" t="str">
        <f>VLOOKUP(E301, [1]Constituency!$K$2:$L$225, 2, FALSE)</f>
        <v>Pahang</v>
      </c>
      <c r="G301" s="51" t="s">
        <v>1224</v>
      </c>
      <c r="I301" s="49">
        <v>9112021</v>
      </c>
      <c r="J301" s="49">
        <v>2021</v>
      </c>
      <c r="K301" s="49">
        <v>11</v>
      </c>
      <c r="L301" s="49">
        <v>9</v>
      </c>
      <c r="M301" s="49" t="s">
        <v>1223</v>
      </c>
      <c r="N301" s="49" t="s">
        <v>688</v>
      </c>
      <c r="O301" s="49" t="b">
        <v>0</v>
      </c>
      <c r="P301" s="49" t="b">
        <v>0</v>
      </c>
      <c r="Q301" s="49" t="b">
        <v>0</v>
      </c>
      <c r="R301" s="49" t="b">
        <v>0</v>
      </c>
      <c r="S301" s="49" t="b">
        <v>0</v>
      </c>
      <c r="T301" s="49" t="b">
        <v>0</v>
      </c>
      <c r="U301" s="49" t="b">
        <v>0</v>
      </c>
      <c r="V301" s="49" t="b">
        <v>0</v>
      </c>
      <c r="W301" s="49" t="b">
        <v>0</v>
      </c>
      <c r="X301" s="49" t="b">
        <v>0</v>
      </c>
      <c r="Y301" s="49" t="b">
        <v>0</v>
      </c>
      <c r="Z301" s="49" t="b">
        <v>0</v>
      </c>
      <c r="AA301" s="49" t="b">
        <v>0</v>
      </c>
      <c r="AB301" s="49" t="b">
        <v>0</v>
      </c>
      <c r="AC301" s="49" t="b">
        <v>0</v>
      </c>
      <c r="AD301" s="49" t="b">
        <v>0</v>
      </c>
      <c r="AE301" s="49" t="b">
        <v>0</v>
      </c>
      <c r="AF301" s="49" t="b">
        <v>0</v>
      </c>
      <c r="AG301" s="49" t="b">
        <v>0</v>
      </c>
      <c r="AH301" s="49" t="b">
        <v>0</v>
      </c>
      <c r="AI301" s="49" t="b">
        <v>0</v>
      </c>
      <c r="AJ301" s="49" t="b">
        <v>0</v>
      </c>
      <c r="AK301" s="49" t="b">
        <v>0</v>
      </c>
      <c r="AL301" s="49" t="b">
        <v>0</v>
      </c>
      <c r="AM301" s="49" t="b">
        <v>0</v>
      </c>
      <c r="AN301" s="49" t="b">
        <v>0</v>
      </c>
      <c r="AO301" s="49" t="b">
        <v>0</v>
      </c>
      <c r="AP301" s="49" t="b">
        <v>0</v>
      </c>
      <c r="AQ301" s="49" t="b">
        <v>0</v>
      </c>
      <c r="AR301" s="49" t="b">
        <v>0</v>
      </c>
      <c r="AS301" s="49" t="b">
        <v>0</v>
      </c>
      <c r="AT301" s="49" t="b">
        <v>0</v>
      </c>
      <c r="AU301" s="49" t="b">
        <v>0</v>
      </c>
      <c r="AV301" s="49" t="b">
        <v>0</v>
      </c>
      <c r="AW301" s="49" t="b">
        <v>0</v>
      </c>
      <c r="AX301" s="49" t="b">
        <v>0</v>
      </c>
      <c r="AY301" s="49" t="b">
        <v>0</v>
      </c>
      <c r="AZ301" s="49" t="b">
        <v>0</v>
      </c>
      <c r="BA301" s="49" t="b">
        <v>0</v>
      </c>
      <c r="BB301" s="49" t="b">
        <v>0</v>
      </c>
      <c r="BC301" s="49" t="b">
        <v>0</v>
      </c>
      <c r="BD301" s="49" t="b">
        <v>0</v>
      </c>
      <c r="BE301" s="49" t="b">
        <v>0</v>
      </c>
      <c r="BF301" s="49" t="b">
        <v>0</v>
      </c>
      <c r="BG301" s="49" t="b">
        <v>0</v>
      </c>
      <c r="BH301" s="49" t="b">
        <v>0</v>
      </c>
      <c r="BI301" s="49" t="b">
        <v>0</v>
      </c>
      <c r="BJ301" s="49" t="b">
        <v>0</v>
      </c>
      <c r="BK301" s="49" t="b">
        <v>0</v>
      </c>
      <c r="BL301" s="49" t="b">
        <v>0</v>
      </c>
      <c r="BM301" s="49" t="b">
        <v>0</v>
      </c>
      <c r="BN301" s="49" t="b">
        <v>0</v>
      </c>
      <c r="BO301" s="49" t="b">
        <v>0</v>
      </c>
      <c r="BP301" s="49" t="b">
        <v>0</v>
      </c>
      <c r="BQ301" s="49" t="b">
        <v>0</v>
      </c>
      <c r="BR301" s="49" t="b">
        <v>0</v>
      </c>
      <c r="BS301" s="49" t="b">
        <v>0</v>
      </c>
      <c r="BT301" s="49" t="b">
        <v>0</v>
      </c>
      <c r="BU301" s="49" t="b">
        <v>0</v>
      </c>
      <c r="BV301" s="49" t="b">
        <v>0</v>
      </c>
      <c r="BW301" s="49" t="b">
        <v>0</v>
      </c>
      <c r="BX301" s="49" t="b">
        <v>0</v>
      </c>
      <c r="BY301" s="49" t="b">
        <v>0</v>
      </c>
      <c r="BZ301" s="49" t="b">
        <v>0</v>
      </c>
      <c r="CA301" s="49" t="b">
        <v>0</v>
      </c>
      <c r="CB301" s="49" t="b">
        <v>0</v>
      </c>
      <c r="CC301" s="49" t="b">
        <v>0</v>
      </c>
      <c r="CD301" s="49" t="b">
        <v>0</v>
      </c>
      <c r="CE301" s="49" t="b">
        <v>0</v>
      </c>
      <c r="CF301" s="49" t="b">
        <v>0</v>
      </c>
      <c r="CG301" s="49" t="b">
        <v>0</v>
      </c>
      <c r="CH301" s="49" t="b">
        <v>0</v>
      </c>
      <c r="CI301" s="49" t="b">
        <v>0</v>
      </c>
      <c r="CJ301" s="49" t="b">
        <v>0</v>
      </c>
      <c r="CK301" s="49" t="b">
        <v>0</v>
      </c>
      <c r="CL301" s="49" t="b">
        <v>0</v>
      </c>
      <c r="CM301" s="49" t="b">
        <v>0</v>
      </c>
      <c r="CN301" s="49" t="b">
        <v>0</v>
      </c>
      <c r="CO301" s="49" t="b">
        <v>0</v>
      </c>
      <c r="CP301" s="49" t="b">
        <v>0</v>
      </c>
      <c r="CQ301" s="49" t="b">
        <v>0</v>
      </c>
      <c r="CR301" s="49" t="b">
        <v>0</v>
      </c>
      <c r="CS301" s="49" t="b">
        <v>0</v>
      </c>
      <c r="CT301" s="49" t="b">
        <v>0</v>
      </c>
      <c r="CU301" s="49" t="b">
        <v>0</v>
      </c>
      <c r="CV301" s="49" t="b">
        <v>0</v>
      </c>
      <c r="CW301" s="49" t="b">
        <v>0</v>
      </c>
      <c r="CX301" s="49" t="b">
        <v>0</v>
      </c>
      <c r="CY301" s="49" t="b">
        <v>0</v>
      </c>
      <c r="CZ301" s="49" t="b">
        <v>0</v>
      </c>
      <c r="DA301" s="49" t="b">
        <v>0</v>
      </c>
      <c r="DB301" s="49" t="b">
        <v>0</v>
      </c>
      <c r="DC301" s="49" t="b">
        <v>0</v>
      </c>
      <c r="DD301" s="49" t="b">
        <v>0</v>
      </c>
      <c r="DE301" s="49" t="b">
        <v>0</v>
      </c>
      <c r="DF301" s="49" t="b">
        <v>0</v>
      </c>
      <c r="DG301" s="49" t="b">
        <v>0</v>
      </c>
      <c r="DH301" s="49" t="b">
        <v>0</v>
      </c>
      <c r="DI301" s="49" t="b">
        <v>0</v>
      </c>
      <c r="DJ301" s="49" t="b">
        <v>0</v>
      </c>
      <c r="DK301" s="49" t="b">
        <v>0</v>
      </c>
      <c r="DL301" s="49" t="b">
        <v>0</v>
      </c>
      <c r="DM301" s="49" t="b">
        <v>0</v>
      </c>
      <c r="DN301" s="49" t="b">
        <v>0</v>
      </c>
      <c r="DO301" s="49" t="b">
        <v>0</v>
      </c>
      <c r="DP301" s="49" t="b">
        <v>0</v>
      </c>
      <c r="DQ301" s="49" t="b">
        <v>0</v>
      </c>
      <c r="DR301" s="49" t="b">
        <v>0</v>
      </c>
      <c r="DS301" s="49" t="b">
        <v>0</v>
      </c>
      <c r="DT301" s="49" t="b">
        <v>0</v>
      </c>
      <c r="DU301" s="49" t="b">
        <v>0</v>
      </c>
      <c r="DV301" s="49" t="b">
        <v>0</v>
      </c>
      <c r="DW301" s="49" t="b">
        <v>0</v>
      </c>
      <c r="DX301" s="49" t="b">
        <v>0</v>
      </c>
      <c r="DY301" s="49" t="b">
        <v>0</v>
      </c>
      <c r="DZ301" s="49" t="b">
        <v>0</v>
      </c>
      <c r="EA301" s="49" t="b">
        <v>0</v>
      </c>
      <c r="EB301" s="49" t="b">
        <v>0</v>
      </c>
      <c r="EC301" s="49" t="b">
        <v>0</v>
      </c>
      <c r="ED301" s="49" t="b">
        <v>0</v>
      </c>
      <c r="EE301" s="49" t="b">
        <v>0</v>
      </c>
      <c r="EF301" s="49" t="b">
        <v>0</v>
      </c>
      <c r="EG301" s="49" t="b">
        <v>0</v>
      </c>
      <c r="EH301" s="49" t="b">
        <v>0</v>
      </c>
      <c r="EI301" s="49" t="b">
        <v>0</v>
      </c>
      <c r="EJ301" s="49" t="b">
        <v>0</v>
      </c>
      <c r="EK301" s="49" t="b">
        <v>0</v>
      </c>
      <c r="EL301" s="49" t="b">
        <v>0</v>
      </c>
      <c r="EM301" s="49" t="b">
        <v>1</v>
      </c>
      <c r="EN301" s="49" t="b">
        <v>0</v>
      </c>
      <c r="EO301" s="49" t="b">
        <v>0</v>
      </c>
      <c r="EP301" s="49" t="b">
        <v>0</v>
      </c>
      <c r="EQ301" s="49" t="b">
        <v>0</v>
      </c>
      <c r="ER301" s="49" t="b">
        <v>0</v>
      </c>
      <c r="ES301" s="49" t="b">
        <v>0</v>
      </c>
      <c r="ET301" s="49" t="b">
        <v>0</v>
      </c>
      <c r="EU301" s="49" t="b">
        <v>0</v>
      </c>
      <c r="EV301" s="49" t="b">
        <v>0</v>
      </c>
      <c r="EW301" s="49" t="b">
        <v>0</v>
      </c>
      <c r="EX301" s="49" t="b">
        <v>0</v>
      </c>
      <c r="EY301" s="49" t="b">
        <v>0</v>
      </c>
      <c r="EZ301" s="49" t="b">
        <v>0</v>
      </c>
      <c r="FA301" s="49" t="b">
        <v>0</v>
      </c>
      <c r="FB301" s="49" t="b">
        <v>0</v>
      </c>
      <c r="FC301" s="49" t="b">
        <v>0</v>
      </c>
      <c r="FD301" s="49" t="b">
        <v>0</v>
      </c>
      <c r="FE301" s="49" t="b">
        <v>0</v>
      </c>
      <c r="FF301" s="49" t="b">
        <v>0</v>
      </c>
      <c r="FG301" s="49" t="b">
        <v>0</v>
      </c>
      <c r="FH301" s="49" t="b">
        <v>0</v>
      </c>
      <c r="FI301" s="49" t="b">
        <v>0</v>
      </c>
      <c r="FJ301" s="49" t="b">
        <v>0</v>
      </c>
      <c r="FK301" s="49" t="b">
        <v>0</v>
      </c>
      <c r="FL301" s="49" t="b">
        <v>0</v>
      </c>
      <c r="FM301" s="49" t="b">
        <v>0</v>
      </c>
      <c r="FN301" s="49" t="b">
        <v>0</v>
      </c>
      <c r="FO301" s="49" t="b">
        <v>0</v>
      </c>
      <c r="FP301" s="49" t="b">
        <v>0</v>
      </c>
      <c r="FQ301" s="49" t="b">
        <v>0</v>
      </c>
      <c r="FR301" s="49" t="b">
        <v>0</v>
      </c>
      <c r="FS301" s="49" t="b">
        <v>0</v>
      </c>
      <c r="FT301" s="49" t="b">
        <v>0</v>
      </c>
      <c r="FU301" s="49" t="b">
        <v>0</v>
      </c>
      <c r="FV301" s="49" t="b">
        <v>0</v>
      </c>
      <c r="FW301" s="49" t="b">
        <v>0</v>
      </c>
      <c r="FX301" s="49" t="b">
        <v>0</v>
      </c>
      <c r="FY301" s="49" t="b">
        <v>0</v>
      </c>
      <c r="FZ301" s="49" t="b">
        <v>0</v>
      </c>
      <c r="GA301" s="49" t="b">
        <v>0</v>
      </c>
      <c r="GB301" s="49" t="b">
        <v>0</v>
      </c>
      <c r="GC301" s="49" t="b">
        <v>0</v>
      </c>
      <c r="GD301" s="49">
        <f>COUNTIF(O301:GC301, TRUE)</f>
        <v>1</v>
      </c>
    </row>
    <row r="302" spans="1:186" ht="14.25" customHeight="1" x14ac:dyDescent="0.3">
      <c r="A302" s="49">
        <v>4</v>
      </c>
      <c r="B302" s="49" t="s">
        <v>926</v>
      </c>
      <c r="C302" s="48" t="s">
        <v>926</v>
      </c>
      <c r="D302" s="49" t="str">
        <f>VLOOKUP(C302,[1]Planning!$C$81:$D$305,2,"false")</f>
        <v>PH - PKR</v>
      </c>
      <c r="E302" s="49" t="s">
        <v>927</v>
      </c>
      <c r="F302" s="51" t="str">
        <f>VLOOKUP(E302, [1]Constituency!$K$2:$L$225, 2, FALSE)</f>
        <v>Kuala Lumpur</v>
      </c>
      <c r="G302" s="51" t="s">
        <v>1225</v>
      </c>
      <c r="I302" s="49">
        <v>22032022</v>
      </c>
      <c r="J302" s="49">
        <v>2022</v>
      </c>
      <c r="K302" s="49">
        <v>3</v>
      </c>
      <c r="L302" s="49">
        <v>22</v>
      </c>
      <c r="M302" s="49" t="s">
        <v>1226</v>
      </c>
      <c r="N302" s="49" t="s">
        <v>688</v>
      </c>
      <c r="O302" s="49" t="b">
        <v>0</v>
      </c>
      <c r="P302" s="49" t="b">
        <v>0</v>
      </c>
      <c r="Q302" s="49" t="b">
        <v>0</v>
      </c>
      <c r="R302" s="49" t="b">
        <v>0</v>
      </c>
      <c r="S302" s="49" t="b">
        <v>0</v>
      </c>
      <c r="T302" s="49" t="b">
        <v>0</v>
      </c>
      <c r="U302" s="49" t="b">
        <v>0</v>
      </c>
      <c r="V302" s="49" t="b">
        <v>0</v>
      </c>
      <c r="W302" s="49" t="b">
        <v>0</v>
      </c>
      <c r="X302" s="49" t="b">
        <v>0</v>
      </c>
      <c r="Y302" s="49" t="b">
        <v>0</v>
      </c>
      <c r="Z302" s="49" t="b">
        <v>0</v>
      </c>
      <c r="AA302" s="49" t="b">
        <v>0</v>
      </c>
      <c r="AB302" s="49" t="b">
        <v>0</v>
      </c>
      <c r="AC302" s="49" t="b">
        <v>0</v>
      </c>
      <c r="AD302" s="49" t="b">
        <v>0</v>
      </c>
      <c r="AE302" s="49" t="b">
        <v>0</v>
      </c>
      <c r="AF302" s="49" t="b">
        <v>0</v>
      </c>
      <c r="AG302" s="49" t="b">
        <v>0</v>
      </c>
      <c r="AH302" s="49" t="b">
        <v>0</v>
      </c>
      <c r="AI302" s="49" t="b">
        <v>0</v>
      </c>
      <c r="AJ302" s="49" t="b">
        <v>0</v>
      </c>
      <c r="AK302" s="49" t="b">
        <v>0</v>
      </c>
      <c r="AL302" s="49" t="b">
        <v>0</v>
      </c>
      <c r="AM302" s="49" t="b">
        <v>0</v>
      </c>
      <c r="AN302" s="49" t="b">
        <v>0</v>
      </c>
      <c r="AO302" s="49" t="b">
        <v>0</v>
      </c>
      <c r="AP302" s="49" t="b">
        <v>0</v>
      </c>
      <c r="AQ302" s="49" t="b">
        <v>0</v>
      </c>
      <c r="AR302" s="49" t="b">
        <v>0</v>
      </c>
      <c r="AS302" s="49" t="b">
        <v>0</v>
      </c>
      <c r="AT302" s="49" t="b">
        <v>0</v>
      </c>
      <c r="AU302" s="49" t="b">
        <v>0</v>
      </c>
      <c r="AV302" s="49" t="b">
        <v>0</v>
      </c>
      <c r="AW302" s="49" t="b">
        <v>0</v>
      </c>
      <c r="AX302" s="49" t="b">
        <v>0</v>
      </c>
      <c r="AY302" s="49" t="b">
        <v>0</v>
      </c>
      <c r="AZ302" s="49" t="b">
        <v>0</v>
      </c>
      <c r="BA302" s="49" t="b">
        <v>0</v>
      </c>
      <c r="BB302" s="49" t="b">
        <v>0</v>
      </c>
      <c r="BC302" s="49" t="b">
        <v>0</v>
      </c>
      <c r="BD302" s="49" t="b">
        <v>0</v>
      </c>
      <c r="BE302" s="49" t="b">
        <v>0</v>
      </c>
      <c r="BF302" s="49" t="b">
        <v>0</v>
      </c>
      <c r="BG302" s="49" t="b">
        <v>0</v>
      </c>
      <c r="BH302" s="49" t="b">
        <v>0</v>
      </c>
      <c r="BI302" s="49" t="b">
        <v>0</v>
      </c>
      <c r="BJ302" s="49" t="b">
        <v>0</v>
      </c>
      <c r="BK302" s="49" t="b">
        <v>0</v>
      </c>
      <c r="BL302" s="49" t="b">
        <v>0</v>
      </c>
      <c r="BM302" s="49" t="b">
        <v>0</v>
      </c>
      <c r="BN302" s="49" t="b">
        <v>0</v>
      </c>
      <c r="BO302" s="49" t="b">
        <v>0</v>
      </c>
      <c r="BP302" s="49" t="b">
        <v>0</v>
      </c>
      <c r="BQ302" s="49" t="b">
        <v>0</v>
      </c>
      <c r="BR302" s="49" t="b">
        <v>0</v>
      </c>
      <c r="BS302" s="49" t="b">
        <v>0</v>
      </c>
      <c r="BT302" s="49" t="b">
        <v>0</v>
      </c>
      <c r="BU302" s="49" t="b">
        <v>0</v>
      </c>
      <c r="BV302" s="49" t="b">
        <v>0</v>
      </c>
      <c r="BW302" s="49" t="b">
        <v>0</v>
      </c>
      <c r="BX302" s="49" t="b">
        <v>0</v>
      </c>
      <c r="BY302" s="49" t="b">
        <v>0</v>
      </c>
      <c r="BZ302" s="49" t="b">
        <v>0</v>
      </c>
      <c r="CA302" s="49" t="b">
        <v>0</v>
      </c>
      <c r="CB302" s="49" t="b">
        <v>0</v>
      </c>
      <c r="CC302" s="49" t="b">
        <v>0</v>
      </c>
      <c r="CD302" s="49" t="b">
        <v>0</v>
      </c>
      <c r="CE302" s="49" t="b">
        <v>0</v>
      </c>
      <c r="CF302" s="49" t="b">
        <v>0</v>
      </c>
      <c r="CG302" s="49" t="b">
        <v>0</v>
      </c>
      <c r="CH302" s="49" t="b">
        <v>0</v>
      </c>
      <c r="CI302" s="49" t="b">
        <v>0</v>
      </c>
      <c r="CJ302" s="49" t="b">
        <v>0</v>
      </c>
      <c r="CK302" s="49" t="b">
        <v>0</v>
      </c>
      <c r="CL302" s="49" t="b">
        <v>0</v>
      </c>
      <c r="CM302" s="49" t="b">
        <v>0</v>
      </c>
      <c r="CN302" s="49" t="b">
        <v>0</v>
      </c>
      <c r="CO302" s="49" t="b">
        <v>0</v>
      </c>
      <c r="CP302" s="49" t="b">
        <v>0</v>
      </c>
      <c r="CQ302" s="49" t="b">
        <v>0</v>
      </c>
      <c r="CR302" s="49" t="b">
        <v>0</v>
      </c>
      <c r="CS302" s="49" t="b">
        <v>1</v>
      </c>
      <c r="CT302" s="49" t="b">
        <v>0</v>
      </c>
      <c r="CU302" s="49" t="b">
        <v>0</v>
      </c>
      <c r="CV302" s="49" t="b">
        <v>0</v>
      </c>
      <c r="CW302" s="49" t="b">
        <v>0</v>
      </c>
      <c r="CX302" s="49" t="b">
        <v>0</v>
      </c>
      <c r="CY302" s="49" t="b">
        <v>0</v>
      </c>
      <c r="CZ302" s="49" t="b">
        <v>0</v>
      </c>
      <c r="DA302" s="49" t="b">
        <v>0</v>
      </c>
      <c r="DB302" s="49" t="b">
        <v>0</v>
      </c>
      <c r="DC302" s="49" t="b">
        <v>0</v>
      </c>
      <c r="DD302" s="49" t="b">
        <v>0</v>
      </c>
      <c r="DE302" s="49" t="b">
        <v>0</v>
      </c>
      <c r="DF302" s="49" t="b">
        <v>0</v>
      </c>
      <c r="DG302" s="49" t="b">
        <v>0</v>
      </c>
      <c r="DH302" s="49" t="b">
        <v>0</v>
      </c>
      <c r="DI302" s="49" t="b">
        <v>1</v>
      </c>
      <c r="DJ302" s="49" t="b">
        <v>0</v>
      </c>
      <c r="DK302" s="49" t="b">
        <v>0</v>
      </c>
      <c r="DL302" s="49" t="b">
        <v>0</v>
      </c>
      <c r="DM302" s="49" t="b">
        <v>1</v>
      </c>
      <c r="DN302" s="49" t="b">
        <v>0</v>
      </c>
      <c r="DO302" s="49" t="b">
        <v>0</v>
      </c>
      <c r="DP302" s="49" t="b">
        <v>0</v>
      </c>
      <c r="DQ302" s="49" t="b">
        <v>0</v>
      </c>
      <c r="DR302" s="49" t="b">
        <v>0</v>
      </c>
      <c r="DS302" s="49" t="b">
        <v>0</v>
      </c>
      <c r="DT302" s="49" t="b">
        <v>0</v>
      </c>
      <c r="DU302" s="49" t="b">
        <v>0</v>
      </c>
      <c r="DV302" s="49" t="b">
        <v>0</v>
      </c>
      <c r="DW302" s="49" t="b">
        <v>0</v>
      </c>
      <c r="DX302" s="49" t="b">
        <v>0</v>
      </c>
      <c r="DY302" s="49" t="b">
        <v>0</v>
      </c>
      <c r="DZ302" s="49" t="b">
        <v>0</v>
      </c>
      <c r="EA302" s="49" t="b">
        <v>0</v>
      </c>
      <c r="EB302" s="49" t="b">
        <v>0</v>
      </c>
      <c r="EC302" s="49" t="b">
        <v>0</v>
      </c>
      <c r="ED302" s="49" t="b">
        <v>0</v>
      </c>
      <c r="EE302" s="49" t="b">
        <v>0</v>
      </c>
      <c r="EF302" s="49" t="b">
        <v>0</v>
      </c>
      <c r="EG302" s="49" t="b">
        <v>0</v>
      </c>
      <c r="EH302" s="49" t="b">
        <v>0</v>
      </c>
      <c r="EI302" s="49" t="b">
        <v>0</v>
      </c>
      <c r="EJ302" s="49" t="b">
        <v>0</v>
      </c>
      <c r="EK302" s="49" t="b">
        <v>0</v>
      </c>
      <c r="EL302" s="49" t="b">
        <v>0</v>
      </c>
      <c r="EM302" s="49" t="b">
        <v>0</v>
      </c>
      <c r="EN302" s="49" t="b">
        <v>0</v>
      </c>
      <c r="EO302" s="49" t="b">
        <v>0</v>
      </c>
      <c r="EP302" s="49" t="b">
        <v>0</v>
      </c>
      <c r="EQ302" s="49" t="b">
        <v>0</v>
      </c>
      <c r="ER302" s="49" t="b">
        <v>0</v>
      </c>
      <c r="ES302" s="49" t="b">
        <v>0</v>
      </c>
      <c r="ET302" s="49" t="b">
        <v>0</v>
      </c>
      <c r="EU302" s="49" t="b">
        <v>0</v>
      </c>
      <c r="EV302" s="49" t="b">
        <v>0</v>
      </c>
      <c r="EW302" s="49" t="b">
        <v>0</v>
      </c>
      <c r="EX302" s="49" t="b">
        <v>0</v>
      </c>
      <c r="EY302" s="49" t="b">
        <v>0</v>
      </c>
      <c r="EZ302" s="49" t="b">
        <v>0</v>
      </c>
      <c r="FA302" s="49" t="b">
        <v>0</v>
      </c>
      <c r="FB302" s="49" t="b">
        <v>0</v>
      </c>
      <c r="FC302" s="49" t="b">
        <v>0</v>
      </c>
      <c r="FD302" s="49" t="b">
        <v>0</v>
      </c>
      <c r="FE302" s="49" t="b">
        <v>0</v>
      </c>
      <c r="FF302" s="49" t="b">
        <v>0</v>
      </c>
      <c r="FG302" s="49" t="b">
        <v>0</v>
      </c>
      <c r="FH302" s="49" t="b">
        <v>0</v>
      </c>
      <c r="FI302" s="49" t="b">
        <v>0</v>
      </c>
      <c r="FJ302" s="49" t="b">
        <v>0</v>
      </c>
      <c r="FK302" s="49" t="b">
        <v>0</v>
      </c>
      <c r="FL302" s="49" t="b">
        <v>0</v>
      </c>
      <c r="FM302" s="49" t="b">
        <v>0</v>
      </c>
      <c r="FN302" s="49" t="b">
        <v>0</v>
      </c>
      <c r="FO302" s="49" t="b">
        <v>0</v>
      </c>
      <c r="FP302" s="49" t="b">
        <v>0</v>
      </c>
      <c r="FQ302" s="49" t="b">
        <v>0</v>
      </c>
      <c r="FR302" s="49" t="b">
        <v>0</v>
      </c>
      <c r="FS302" s="49" t="b">
        <v>0</v>
      </c>
      <c r="FT302" s="49" t="b">
        <v>0</v>
      </c>
      <c r="FU302" s="49" t="b">
        <v>0</v>
      </c>
      <c r="FV302" s="49" t="b">
        <v>0</v>
      </c>
      <c r="FW302" s="49" t="b">
        <v>0</v>
      </c>
      <c r="FX302" s="49" t="b">
        <v>0</v>
      </c>
      <c r="FY302" s="49" t="b">
        <v>0</v>
      </c>
      <c r="FZ302" s="49" t="b">
        <v>0</v>
      </c>
      <c r="GA302" s="49" t="b">
        <v>0</v>
      </c>
      <c r="GB302" s="49" t="b">
        <v>0</v>
      </c>
      <c r="GC302" s="49" t="b">
        <v>0</v>
      </c>
      <c r="GD302" s="49">
        <f>COUNTIF(O302:GC302, TRUE)</f>
        <v>3</v>
      </c>
    </row>
    <row r="303" spans="1:186" ht="14.25" customHeight="1" x14ac:dyDescent="0.3">
      <c r="A303" s="49">
        <v>2</v>
      </c>
      <c r="B303" s="49" t="s">
        <v>869</v>
      </c>
      <c r="C303" s="48" t="s">
        <v>42</v>
      </c>
      <c r="D303" s="49" t="str">
        <f>VLOOKUP(C303,[1]Planning!$C$81:$D$305,2,"false")</f>
        <v>BEBAS</v>
      </c>
      <c r="E303" s="49" t="s">
        <v>870</v>
      </c>
      <c r="F303" s="51" t="str">
        <f>VLOOKUP(E303, [1]Constituency!$K$2:$L$225, 2, FALSE)</f>
        <v>Selangor</v>
      </c>
      <c r="G303" s="51" t="s">
        <v>1227</v>
      </c>
      <c r="I303" s="49">
        <v>25082020</v>
      </c>
      <c r="J303" s="49">
        <v>2020</v>
      </c>
      <c r="K303" s="49">
        <v>8</v>
      </c>
      <c r="L303" s="49">
        <v>25</v>
      </c>
      <c r="M303" s="49" t="s">
        <v>1228</v>
      </c>
      <c r="N303" s="49" t="s">
        <v>688</v>
      </c>
      <c r="O303" s="49" t="b">
        <v>0</v>
      </c>
      <c r="P303" s="49" t="b">
        <v>0</v>
      </c>
      <c r="Q303" s="49" t="b">
        <v>0</v>
      </c>
      <c r="R303" s="49" t="b">
        <v>0</v>
      </c>
      <c r="S303" s="49" t="b">
        <v>0</v>
      </c>
      <c r="T303" s="49" t="b">
        <v>0</v>
      </c>
      <c r="U303" s="49" t="b">
        <v>0</v>
      </c>
      <c r="V303" s="49" t="b">
        <v>0</v>
      </c>
      <c r="W303" s="49" t="b">
        <v>0</v>
      </c>
      <c r="X303" s="49" t="b">
        <v>0</v>
      </c>
      <c r="Y303" s="49" t="b">
        <v>0</v>
      </c>
      <c r="Z303" s="49" t="b">
        <v>0</v>
      </c>
      <c r="AA303" s="49" t="b">
        <v>0</v>
      </c>
      <c r="AB303" s="49" t="b">
        <v>0</v>
      </c>
      <c r="AC303" s="49" t="b">
        <v>0</v>
      </c>
      <c r="AD303" s="49" t="b">
        <v>0</v>
      </c>
      <c r="AE303" s="49" t="b">
        <v>0</v>
      </c>
      <c r="AF303" s="49" t="b">
        <v>0</v>
      </c>
      <c r="AG303" s="49" t="b">
        <v>0</v>
      </c>
      <c r="AH303" s="49" t="b">
        <v>0</v>
      </c>
      <c r="AI303" s="49" t="b">
        <v>0</v>
      </c>
      <c r="AJ303" s="49" t="b">
        <v>0</v>
      </c>
      <c r="AK303" s="49" t="b">
        <v>0</v>
      </c>
      <c r="AL303" s="49" t="b">
        <v>0</v>
      </c>
      <c r="AM303" s="49" t="b">
        <v>0</v>
      </c>
      <c r="AN303" s="49" t="b">
        <v>0</v>
      </c>
      <c r="AO303" s="49" t="b">
        <v>0</v>
      </c>
      <c r="AP303" s="49" t="b">
        <v>0</v>
      </c>
      <c r="AQ303" s="49" t="b">
        <v>0</v>
      </c>
      <c r="AR303" s="49" t="b">
        <v>0</v>
      </c>
      <c r="AS303" s="49" t="b">
        <v>0</v>
      </c>
      <c r="AT303" s="49" t="b">
        <v>0</v>
      </c>
      <c r="AU303" s="49" t="b">
        <v>0</v>
      </c>
      <c r="AV303" s="49" t="b">
        <v>0</v>
      </c>
      <c r="AW303" s="49" t="b">
        <v>0</v>
      </c>
      <c r="AX303" s="49" t="b">
        <v>0</v>
      </c>
      <c r="AY303" s="49" t="b">
        <v>0</v>
      </c>
      <c r="AZ303" s="49" t="b">
        <v>0</v>
      </c>
      <c r="BA303" s="49" t="b">
        <v>0</v>
      </c>
      <c r="BB303" s="49" t="b">
        <v>0</v>
      </c>
      <c r="BC303" s="49" t="b">
        <v>0</v>
      </c>
      <c r="BD303" s="49" t="b">
        <v>0</v>
      </c>
      <c r="BE303" s="49" t="b">
        <v>0</v>
      </c>
      <c r="BF303" s="49" t="b">
        <v>0</v>
      </c>
      <c r="BG303" s="49" t="b">
        <v>0</v>
      </c>
      <c r="BH303" s="49" t="b">
        <v>0</v>
      </c>
      <c r="BI303" s="49" t="b">
        <v>0</v>
      </c>
      <c r="BJ303" s="49" t="b">
        <v>0</v>
      </c>
      <c r="BK303" s="49" t="b">
        <v>0</v>
      </c>
      <c r="BL303" s="49" t="b">
        <v>0</v>
      </c>
      <c r="BM303" s="49" t="b">
        <v>0</v>
      </c>
      <c r="BN303" s="49" t="b">
        <v>0</v>
      </c>
      <c r="BO303" s="49" t="b">
        <v>0</v>
      </c>
      <c r="BP303" s="49" t="b">
        <v>0</v>
      </c>
      <c r="BQ303" s="49" t="b">
        <v>0</v>
      </c>
      <c r="BR303" s="49" t="b">
        <v>0</v>
      </c>
      <c r="BS303" s="49" t="b">
        <v>0</v>
      </c>
      <c r="BT303" s="49" t="b">
        <v>0</v>
      </c>
      <c r="BU303" s="49" t="b">
        <v>0</v>
      </c>
      <c r="BV303" s="49" t="b">
        <v>0</v>
      </c>
      <c r="BW303" s="49" t="b">
        <v>0</v>
      </c>
      <c r="BX303" s="49" t="b">
        <v>0</v>
      </c>
      <c r="BY303" s="49" t="b">
        <v>0</v>
      </c>
      <c r="BZ303" s="49" t="b">
        <v>0</v>
      </c>
      <c r="CA303" s="49" t="b">
        <v>0</v>
      </c>
      <c r="CB303" s="49" t="b">
        <v>0</v>
      </c>
      <c r="CC303" s="49" t="b">
        <v>0</v>
      </c>
      <c r="CD303" s="49" t="b">
        <v>0</v>
      </c>
      <c r="CE303" s="49" t="b">
        <v>0</v>
      </c>
      <c r="CF303" s="49" t="b">
        <v>0</v>
      </c>
      <c r="CG303" s="49" t="b">
        <v>0</v>
      </c>
      <c r="CH303" s="49" t="b">
        <v>0</v>
      </c>
      <c r="CI303" s="49" t="b">
        <v>0</v>
      </c>
      <c r="CJ303" s="49" t="b">
        <v>0</v>
      </c>
      <c r="CK303" s="49" t="b">
        <v>0</v>
      </c>
      <c r="CL303" s="49" t="b">
        <v>0</v>
      </c>
      <c r="CM303" s="49" t="b">
        <v>0</v>
      </c>
      <c r="CN303" s="49" t="b">
        <v>0</v>
      </c>
      <c r="CO303" s="49" t="b">
        <v>0</v>
      </c>
      <c r="CP303" s="49" t="b">
        <v>0</v>
      </c>
      <c r="CQ303" s="49" t="b">
        <v>0</v>
      </c>
      <c r="CR303" s="49" t="b">
        <v>1</v>
      </c>
      <c r="CS303" s="49" t="b">
        <v>0</v>
      </c>
      <c r="CT303" s="49" t="b">
        <v>0</v>
      </c>
      <c r="CU303" s="49" t="b">
        <v>0</v>
      </c>
      <c r="CV303" s="49" t="b">
        <v>0</v>
      </c>
      <c r="CW303" s="49" t="b">
        <v>0</v>
      </c>
      <c r="CX303" s="49" t="b">
        <v>0</v>
      </c>
      <c r="CY303" s="49" t="b">
        <v>0</v>
      </c>
      <c r="CZ303" s="49" t="b">
        <v>0</v>
      </c>
      <c r="DA303" s="49" t="b">
        <v>0</v>
      </c>
      <c r="DB303" s="49" t="b">
        <v>0</v>
      </c>
      <c r="DC303" s="49" t="b">
        <v>0</v>
      </c>
      <c r="DD303" s="49" t="b">
        <v>0</v>
      </c>
      <c r="DE303" s="49" t="b">
        <v>0</v>
      </c>
      <c r="DF303" s="49" t="b">
        <v>0</v>
      </c>
      <c r="DG303" s="49" t="b">
        <v>0</v>
      </c>
      <c r="DH303" s="49" t="b">
        <v>0</v>
      </c>
      <c r="DI303" s="49" t="b">
        <v>0</v>
      </c>
      <c r="DJ303" s="49" t="b">
        <v>0</v>
      </c>
      <c r="DK303" s="49" t="b">
        <v>0</v>
      </c>
      <c r="DL303" s="49" t="b">
        <v>0</v>
      </c>
      <c r="DM303" s="49" t="b">
        <v>0</v>
      </c>
      <c r="DN303" s="49" t="b">
        <v>0</v>
      </c>
      <c r="DO303" s="49" t="b">
        <v>0</v>
      </c>
      <c r="DP303" s="49" t="b">
        <v>0</v>
      </c>
      <c r="DQ303" s="49" t="b">
        <v>0</v>
      </c>
      <c r="DR303" s="49" t="b">
        <v>0</v>
      </c>
      <c r="DS303" s="49" t="b">
        <v>0</v>
      </c>
      <c r="DT303" s="49" t="b">
        <v>0</v>
      </c>
      <c r="DU303" s="49" t="b">
        <v>0</v>
      </c>
      <c r="DV303" s="49" t="b">
        <v>0</v>
      </c>
      <c r="DW303" s="49" t="b">
        <v>0</v>
      </c>
      <c r="DX303" s="49" t="b">
        <v>0</v>
      </c>
      <c r="DY303" s="49" t="b">
        <v>0</v>
      </c>
      <c r="DZ303" s="49" t="b">
        <v>0</v>
      </c>
      <c r="EA303" s="49" t="b">
        <v>0</v>
      </c>
      <c r="EB303" s="49" t="b">
        <v>0</v>
      </c>
      <c r="EC303" s="49" t="b">
        <v>0</v>
      </c>
      <c r="ED303" s="49" t="b">
        <v>0</v>
      </c>
      <c r="EE303" s="49" t="b">
        <v>0</v>
      </c>
      <c r="EF303" s="49" t="b">
        <v>0</v>
      </c>
      <c r="EG303" s="49" t="b">
        <v>0</v>
      </c>
      <c r="EH303" s="49" t="b">
        <v>0</v>
      </c>
      <c r="EI303" s="49" t="b">
        <v>0</v>
      </c>
      <c r="EJ303" s="49" t="b">
        <v>0</v>
      </c>
      <c r="EK303" s="49" t="b">
        <v>0</v>
      </c>
      <c r="EL303" s="49" t="b">
        <v>0</v>
      </c>
      <c r="EM303" s="49" t="b">
        <v>0</v>
      </c>
      <c r="EN303" s="49" t="b">
        <v>0</v>
      </c>
      <c r="EO303" s="49" t="b">
        <v>0</v>
      </c>
      <c r="EP303" s="49" t="b">
        <v>0</v>
      </c>
      <c r="EQ303" s="49" t="b">
        <v>0</v>
      </c>
      <c r="ER303" s="49" t="b">
        <v>0</v>
      </c>
      <c r="ES303" s="49" t="b">
        <v>0</v>
      </c>
      <c r="ET303" s="49" t="b">
        <v>0</v>
      </c>
      <c r="EU303" s="49" t="b">
        <v>0</v>
      </c>
      <c r="EV303" s="49" t="b">
        <v>0</v>
      </c>
      <c r="EW303" s="49" t="b">
        <v>0</v>
      </c>
      <c r="EX303" s="49" t="b">
        <v>0</v>
      </c>
      <c r="EY303" s="49" t="b">
        <v>0</v>
      </c>
      <c r="EZ303" s="49" t="b">
        <v>0</v>
      </c>
      <c r="FA303" s="49" t="b">
        <v>0</v>
      </c>
      <c r="FB303" s="49" t="b">
        <v>0</v>
      </c>
      <c r="FC303" s="49" t="b">
        <v>0</v>
      </c>
      <c r="FD303" s="49" t="b">
        <v>0</v>
      </c>
      <c r="FE303" s="49" t="b">
        <v>0</v>
      </c>
      <c r="FF303" s="49" t="b">
        <v>0</v>
      </c>
      <c r="FG303" s="49" t="b">
        <v>0</v>
      </c>
      <c r="FH303" s="49" t="b">
        <v>0</v>
      </c>
      <c r="FI303" s="49" t="b">
        <v>0</v>
      </c>
      <c r="FJ303" s="49" t="b">
        <v>0</v>
      </c>
      <c r="FK303" s="49" t="b">
        <v>0</v>
      </c>
      <c r="FL303" s="49" t="b">
        <v>0</v>
      </c>
      <c r="FM303" s="49" t="b">
        <v>0</v>
      </c>
      <c r="FN303" s="49" t="b">
        <v>0</v>
      </c>
      <c r="FO303" s="49" t="b">
        <v>0</v>
      </c>
      <c r="FP303" s="49" t="b">
        <v>0</v>
      </c>
      <c r="FQ303" s="49" t="b">
        <v>0</v>
      </c>
      <c r="FR303" s="49" t="b">
        <v>0</v>
      </c>
      <c r="FS303" s="49" t="b">
        <v>0</v>
      </c>
      <c r="FT303" s="49" t="b">
        <v>0</v>
      </c>
      <c r="FU303" s="49" t="b">
        <v>0</v>
      </c>
      <c r="FV303" s="49" t="b">
        <v>0</v>
      </c>
      <c r="FW303" s="49" t="b">
        <v>0</v>
      </c>
      <c r="FX303" s="49" t="b">
        <v>0</v>
      </c>
      <c r="FY303" s="49" t="b">
        <v>0</v>
      </c>
      <c r="FZ303" s="49" t="b">
        <v>0</v>
      </c>
      <c r="GA303" s="49" t="b">
        <v>0</v>
      </c>
      <c r="GB303" s="49" t="b">
        <v>0</v>
      </c>
      <c r="GC303" s="49" t="b">
        <v>0</v>
      </c>
      <c r="GD303" s="49">
        <f>COUNTIF(O303:GC303, TRUE)</f>
        <v>1</v>
      </c>
    </row>
    <row r="304" spans="1:186" ht="14.25" customHeight="1" x14ac:dyDescent="0.3">
      <c r="A304" s="49">
        <v>1</v>
      </c>
      <c r="B304" s="49" t="s">
        <v>653</v>
      </c>
      <c r="C304" s="48" t="s">
        <v>653</v>
      </c>
      <c r="D304" s="49" t="str">
        <f>VLOOKUP(C304,[1]Planning!$C$81:$D$305,2,"false")</f>
        <v>PAS</v>
      </c>
      <c r="E304" s="49" t="s">
        <v>654</v>
      </c>
      <c r="F304" s="51" t="str">
        <f>VLOOKUP(E304, [1]Constituency!$K$2:$L$225, 2, FALSE)</f>
        <v>Kelantan</v>
      </c>
      <c r="G304" s="51" t="s">
        <v>1229</v>
      </c>
      <c r="H304" s="49" t="s">
        <v>1230</v>
      </c>
      <c r="I304" s="59">
        <v>44152</v>
      </c>
      <c r="J304" s="49">
        <v>2020</v>
      </c>
      <c r="K304" s="49">
        <v>11</v>
      </c>
      <c r="L304" s="49">
        <v>17</v>
      </c>
      <c r="M304" s="49" t="s">
        <v>1231</v>
      </c>
      <c r="N304" s="49" t="s">
        <v>1232</v>
      </c>
      <c r="O304" s="49" t="b">
        <v>0</v>
      </c>
      <c r="P304" s="49" t="b">
        <v>0</v>
      </c>
      <c r="Q304" s="49" t="b">
        <v>0</v>
      </c>
      <c r="R304" s="49" t="b">
        <v>0</v>
      </c>
      <c r="S304" s="49" t="b">
        <v>0</v>
      </c>
      <c r="T304" s="49" t="b">
        <v>0</v>
      </c>
      <c r="U304" s="49" t="b">
        <v>0</v>
      </c>
      <c r="V304" s="49" t="b">
        <v>0</v>
      </c>
      <c r="W304" s="49" t="b">
        <v>0</v>
      </c>
      <c r="X304" s="49" t="b">
        <v>0</v>
      </c>
      <c r="Y304" s="49" t="b">
        <v>0</v>
      </c>
      <c r="Z304" s="49" t="b">
        <v>0</v>
      </c>
      <c r="AA304" s="49" t="b">
        <v>0</v>
      </c>
      <c r="AB304" s="49" t="b">
        <v>0</v>
      </c>
      <c r="AC304" s="49" t="b">
        <v>0</v>
      </c>
      <c r="AD304" s="49" t="b">
        <v>0</v>
      </c>
      <c r="AE304" s="49" t="b">
        <v>0</v>
      </c>
      <c r="AF304" s="49" t="b">
        <v>0</v>
      </c>
      <c r="AG304" s="49" t="b">
        <v>0</v>
      </c>
      <c r="AH304" s="49" t="b">
        <v>0</v>
      </c>
      <c r="AI304" s="49" t="b">
        <v>0</v>
      </c>
      <c r="AJ304" s="49" t="b">
        <v>0</v>
      </c>
      <c r="AK304" s="49" t="b">
        <v>0</v>
      </c>
      <c r="AL304" s="49" t="b">
        <v>0</v>
      </c>
      <c r="AM304" s="49" t="b">
        <v>0</v>
      </c>
      <c r="AN304" s="49" t="b">
        <v>0</v>
      </c>
      <c r="AO304" s="49" t="b">
        <v>0</v>
      </c>
      <c r="AP304" s="49" t="b">
        <v>0</v>
      </c>
      <c r="AQ304" s="49" t="b">
        <v>0</v>
      </c>
      <c r="AR304" s="49" t="b">
        <v>0</v>
      </c>
      <c r="AS304" s="49" t="b">
        <v>0</v>
      </c>
      <c r="AT304" s="49" t="b">
        <v>0</v>
      </c>
      <c r="AU304" s="49" t="b">
        <v>0</v>
      </c>
      <c r="AV304" s="49" t="b">
        <v>0</v>
      </c>
      <c r="AW304" s="49" t="b">
        <v>0</v>
      </c>
      <c r="AX304" s="49" t="b">
        <v>0</v>
      </c>
      <c r="AY304" s="49" t="b">
        <v>0</v>
      </c>
      <c r="AZ304" s="49" t="b">
        <v>0</v>
      </c>
      <c r="BA304" s="49" t="b">
        <v>0</v>
      </c>
      <c r="BB304" s="49" t="b">
        <v>0</v>
      </c>
      <c r="BC304" s="49" t="b">
        <v>0</v>
      </c>
      <c r="BD304" s="49" t="b">
        <v>0</v>
      </c>
      <c r="BE304" s="49" t="b">
        <v>0</v>
      </c>
      <c r="BF304" s="49" t="b">
        <v>0</v>
      </c>
      <c r="BG304" s="49" t="b">
        <v>0</v>
      </c>
      <c r="BH304" s="49" t="b">
        <v>0</v>
      </c>
      <c r="BI304" s="49" t="b">
        <v>0</v>
      </c>
      <c r="BJ304" s="49" t="b">
        <v>0</v>
      </c>
      <c r="BK304" s="49" t="b">
        <v>0</v>
      </c>
      <c r="BL304" s="49" t="b">
        <v>0</v>
      </c>
      <c r="BM304" s="49" t="b">
        <v>0</v>
      </c>
      <c r="BN304" s="49" t="b">
        <v>0</v>
      </c>
      <c r="BO304" s="49" t="b">
        <v>0</v>
      </c>
      <c r="BP304" s="49" t="b">
        <v>0</v>
      </c>
      <c r="BQ304" s="49" t="b">
        <v>0</v>
      </c>
      <c r="BR304" s="49" t="b">
        <v>0</v>
      </c>
      <c r="BS304" s="49" t="b">
        <v>0</v>
      </c>
      <c r="BT304" s="49" t="b">
        <v>0</v>
      </c>
      <c r="BU304" s="49" t="b">
        <v>0</v>
      </c>
      <c r="BV304" s="49" t="b">
        <v>0</v>
      </c>
      <c r="BW304" s="49" t="b">
        <v>0</v>
      </c>
      <c r="BX304" s="49" t="b">
        <v>0</v>
      </c>
      <c r="BY304" s="49" t="b">
        <v>0</v>
      </c>
      <c r="BZ304" s="49" t="b">
        <v>0</v>
      </c>
      <c r="CA304" s="49" t="b">
        <v>0</v>
      </c>
      <c r="CB304" s="49" t="b">
        <v>0</v>
      </c>
      <c r="CC304" s="49" t="b">
        <v>0</v>
      </c>
      <c r="CD304" s="49" t="b">
        <v>0</v>
      </c>
      <c r="CE304" s="49" t="b">
        <v>0</v>
      </c>
      <c r="CF304" s="49" t="b">
        <v>0</v>
      </c>
      <c r="CG304" s="49" t="b">
        <v>0</v>
      </c>
      <c r="CH304" s="49" t="b">
        <v>0</v>
      </c>
      <c r="CI304" s="49" t="b">
        <v>0</v>
      </c>
      <c r="CJ304" s="49" t="b">
        <v>0</v>
      </c>
      <c r="CK304" s="49" t="b">
        <v>0</v>
      </c>
      <c r="CL304" s="49" t="b">
        <v>0</v>
      </c>
      <c r="CM304" s="49" t="b">
        <v>0</v>
      </c>
      <c r="CN304" s="49" t="b">
        <v>0</v>
      </c>
      <c r="CO304" s="49" t="b">
        <v>0</v>
      </c>
      <c r="CP304" s="49" t="b">
        <v>0</v>
      </c>
      <c r="CQ304" s="49" t="b">
        <v>0</v>
      </c>
      <c r="CR304" s="49" t="b">
        <v>1</v>
      </c>
      <c r="CS304" s="49" t="b">
        <v>0</v>
      </c>
      <c r="CT304" s="49" t="b">
        <v>0</v>
      </c>
      <c r="CU304" s="49" t="b">
        <v>0</v>
      </c>
      <c r="CV304" s="49" t="b">
        <v>0</v>
      </c>
      <c r="CW304" s="49" t="b">
        <v>0</v>
      </c>
      <c r="CX304" s="49" t="b">
        <v>0</v>
      </c>
      <c r="CY304" s="49" t="b">
        <v>0</v>
      </c>
      <c r="CZ304" s="49" t="b">
        <v>0</v>
      </c>
      <c r="DA304" s="49" t="b">
        <v>0</v>
      </c>
      <c r="DB304" s="49" t="b">
        <v>0</v>
      </c>
      <c r="DC304" s="49" t="b">
        <v>0</v>
      </c>
      <c r="DD304" s="49" t="b">
        <v>0</v>
      </c>
      <c r="DE304" s="49" t="b">
        <v>0</v>
      </c>
      <c r="DF304" s="49" t="b">
        <v>0</v>
      </c>
      <c r="DG304" s="49" t="b">
        <v>0</v>
      </c>
      <c r="DH304" s="49" t="b">
        <v>0</v>
      </c>
      <c r="DI304" s="49" t="b">
        <v>0</v>
      </c>
      <c r="DJ304" s="49" t="b">
        <v>0</v>
      </c>
      <c r="DK304" s="49" t="b">
        <v>0</v>
      </c>
      <c r="DL304" s="49" t="b">
        <v>0</v>
      </c>
      <c r="DM304" s="49" t="b">
        <v>0</v>
      </c>
      <c r="DN304" s="49" t="b">
        <v>0</v>
      </c>
      <c r="DO304" s="49" t="b">
        <v>0</v>
      </c>
      <c r="DP304" s="49" t="b">
        <v>0</v>
      </c>
      <c r="DQ304" s="49" t="b">
        <v>0</v>
      </c>
      <c r="DR304" s="49" t="b">
        <v>0</v>
      </c>
      <c r="DS304" s="49" t="b">
        <v>0</v>
      </c>
      <c r="DT304" s="49" t="b">
        <v>0</v>
      </c>
      <c r="DU304" s="49" t="b">
        <v>0</v>
      </c>
      <c r="DV304" s="49" t="b">
        <v>0</v>
      </c>
      <c r="DW304" s="49" t="b">
        <v>0</v>
      </c>
      <c r="DX304" s="49" t="b">
        <v>0</v>
      </c>
      <c r="DY304" s="49" t="b">
        <v>0</v>
      </c>
      <c r="DZ304" s="49" t="b">
        <v>0</v>
      </c>
      <c r="EA304" s="49" t="b">
        <v>0</v>
      </c>
      <c r="EB304" s="49" t="b">
        <v>0</v>
      </c>
      <c r="EC304" s="49" t="b">
        <v>0</v>
      </c>
      <c r="ED304" s="49" t="b">
        <v>0</v>
      </c>
      <c r="EE304" s="49" t="b">
        <v>0</v>
      </c>
      <c r="EF304" s="49" t="b">
        <v>0</v>
      </c>
      <c r="EG304" s="49" t="b">
        <v>0</v>
      </c>
      <c r="EH304" s="49" t="b">
        <v>0</v>
      </c>
      <c r="EI304" s="49" t="b">
        <v>0</v>
      </c>
      <c r="EJ304" s="49" t="b">
        <v>0</v>
      </c>
      <c r="EK304" s="49" t="b">
        <v>0</v>
      </c>
      <c r="EL304" s="49" t="b">
        <v>0</v>
      </c>
      <c r="EM304" s="49" t="b">
        <v>0</v>
      </c>
      <c r="EN304" s="49" t="b">
        <v>0</v>
      </c>
      <c r="EO304" s="49" t="b">
        <v>0</v>
      </c>
      <c r="EP304" s="49" t="b">
        <v>0</v>
      </c>
      <c r="EQ304" s="49" t="b">
        <v>0</v>
      </c>
      <c r="ER304" s="49" t="b">
        <v>0</v>
      </c>
      <c r="ES304" s="49" t="b">
        <v>0</v>
      </c>
      <c r="ET304" s="49" t="b">
        <v>0</v>
      </c>
      <c r="EU304" s="49" t="b">
        <v>0</v>
      </c>
      <c r="EV304" s="49" t="b">
        <v>0</v>
      </c>
      <c r="EW304" s="49" t="b">
        <v>0</v>
      </c>
      <c r="EX304" s="49" t="b">
        <v>0</v>
      </c>
      <c r="EY304" s="49" t="b">
        <v>0</v>
      </c>
      <c r="EZ304" s="49" t="b">
        <v>0</v>
      </c>
      <c r="FA304" s="49" t="b">
        <v>0</v>
      </c>
      <c r="FB304" s="49" t="b">
        <v>0</v>
      </c>
      <c r="FC304" s="49" t="b">
        <v>0</v>
      </c>
      <c r="FD304" s="49" t="b">
        <v>0</v>
      </c>
      <c r="FE304" s="49" t="b">
        <v>0</v>
      </c>
      <c r="FF304" s="49" t="b">
        <v>0</v>
      </c>
      <c r="FG304" s="49" t="b">
        <v>0</v>
      </c>
      <c r="FH304" s="49" t="b">
        <v>0</v>
      </c>
      <c r="FI304" s="49" t="b">
        <v>0</v>
      </c>
      <c r="FJ304" s="49" t="b">
        <v>0</v>
      </c>
      <c r="FK304" s="49" t="b">
        <v>0</v>
      </c>
      <c r="FL304" s="49" t="b">
        <v>0</v>
      </c>
      <c r="FM304" s="49" t="b">
        <v>0</v>
      </c>
      <c r="FN304" s="49" t="b">
        <v>0</v>
      </c>
      <c r="FO304" s="49" t="b">
        <v>0</v>
      </c>
      <c r="FP304" s="49" t="b">
        <v>0</v>
      </c>
      <c r="FQ304" s="49" t="b">
        <v>0</v>
      </c>
      <c r="FR304" s="49" t="b">
        <v>0</v>
      </c>
      <c r="FS304" s="49" t="b">
        <v>0</v>
      </c>
      <c r="FT304" s="49" t="b">
        <v>0</v>
      </c>
      <c r="FU304" s="49" t="b">
        <v>0</v>
      </c>
      <c r="FV304" s="49" t="b">
        <v>0</v>
      </c>
      <c r="FW304" s="49" t="b">
        <v>0</v>
      </c>
      <c r="FX304" s="49" t="b">
        <v>0</v>
      </c>
      <c r="FY304" s="49" t="b">
        <v>0</v>
      </c>
      <c r="FZ304" s="49" t="b">
        <v>0</v>
      </c>
      <c r="GA304" s="49" t="b">
        <v>0</v>
      </c>
      <c r="GB304" s="49" t="b">
        <v>0</v>
      </c>
      <c r="GC304" s="49" t="b">
        <v>0</v>
      </c>
      <c r="GD304" s="49">
        <f>COUNTIF(O304:GC304, TRUE)</f>
        <v>1</v>
      </c>
    </row>
    <row r="305" spans="1:186" ht="14.25" customHeight="1" x14ac:dyDescent="0.3">
      <c r="A305" s="49">
        <v>2</v>
      </c>
      <c r="B305" s="49" t="s">
        <v>445</v>
      </c>
      <c r="C305" s="48" t="s">
        <v>445</v>
      </c>
      <c r="D305" s="49" t="str">
        <f>VLOOKUP(C305,[1]Planning!$C$81:$D$305,2,"false")</f>
        <v>PH - DAP</v>
      </c>
      <c r="E305" s="49" t="s">
        <v>446</v>
      </c>
      <c r="F305" s="51" t="str">
        <f>VLOOKUP(E305, [1]Constituency!$K$2:$L$225, 2, FALSE)</f>
        <v>Negeri Sembilan</v>
      </c>
      <c r="G305" s="51" t="s">
        <v>1233</v>
      </c>
      <c r="H305" s="49" t="s">
        <v>1234</v>
      </c>
      <c r="I305" s="59">
        <v>44147</v>
      </c>
      <c r="J305" s="49">
        <v>2020</v>
      </c>
      <c r="K305" s="49">
        <v>11</v>
      </c>
      <c r="L305" s="49">
        <v>12</v>
      </c>
      <c r="M305" s="49" t="s">
        <v>1235</v>
      </c>
      <c r="N305" s="49" t="s">
        <v>1232</v>
      </c>
      <c r="O305" s="49" t="b">
        <v>0</v>
      </c>
      <c r="P305" s="49" t="b">
        <v>0</v>
      </c>
      <c r="Q305" s="49" t="b">
        <v>0</v>
      </c>
      <c r="R305" s="49" t="b">
        <v>0</v>
      </c>
      <c r="S305" s="49" t="b">
        <v>0</v>
      </c>
      <c r="T305" s="49" t="b">
        <v>0</v>
      </c>
      <c r="U305" s="49" t="b">
        <v>0</v>
      </c>
      <c r="V305" s="49" t="b">
        <v>0</v>
      </c>
      <c r="W305" s="49" t="b">
        <v>0</v>
      </c>
      <c r="X305" s="49" t="b">
        <v>0</v>
      </c>
      <c r="Y305" s="49" t="b">
        <v>0</v>
      </c>
      <c r="Z305" s="49" t="b">
        <v>0</v>
      </c>
      <c r="AA305" s="49" t="b">
        <v>0</v>
      </c>
      <c r="AB305" s="49" t="b">
        <v>0</v>
      </c>
      <c r="AC305" s="49" t="b">
        <v>0</v>
      </c>
      <c r="AD305" s="49" t="b">
        <v>0</v>
      </c>
      <c r="AE305" s="49" t="b">
        <v>0</v>
      </c>
      <c r="AF305" s="49" t="b">
        <v>0</v>
      </c>
      <c r="AG305" s="49" t="b">
        <v>0</v>
      </c>
      <c r="AH305" s="49" t="b">
        <v>0</v>
      </c>
      <c r="AI305" s="49" t="b">
        <v>0</v>
      </c>
      <c r="AJ305" s="49" t="b">
        <v>0</v>
      </c>
      <c r="AK305" s="49" t="b">
        <v>0</v>
      </c>
      <c r="AL305" s="49" t="b">
        <v>0</v>
      </c>
      <c r="AM305" s="49" t="b">
        <v>0</v>
      </c>
      <c r="AN305" s="49" t="b">
        <v>0</v>
      </c>
      <c r="AO305" s="49" t="b">
        <v>0</v>
      </c>
      <c r="AP305" s="49" t="b">
        <v>0</v>
      </c>
      <c r="AQ305" s="49" t="b">
        <v>0</v>
      </c>
      <c r="AR305" s="49" t="b">
        <v>0</v>
      </c>
      <c r="AS305" s="49" t="b">
        <v>0</v>
      </c>
      <c r="AT305" s="49" t="b">
        <v>0</v>
      </c>
      <c r="AU305" s="49" t="b">
        <v>0</v>
      </c>
      <c r="AV305" s="49" t="b">
        <v>0</v>
      </c>
      <c r="AW305" s="49" t="b">
        <v>0</v>
      </c>
      <c r="AX305" s="49" t="b">
        <v>0</v>
      </c>
      <c r="AY305" s="49" t="b">
        <v>0</v>
      </c>
      <c r="AZ305" s="49" t="b">
        <v>0</v>
      </c>
      <c r="BA305" s="49" t="b">
        <v>0</v>
      </c>
      <c r="BB305" s="49" t="b">
        <v>0</v>
      </c>
      <c r="BC305" s="49" t="b">
        <v>0</v>
      </c>
      <c r="BD305" s="49" t="b">
        <v>0</v>
      </c>
      <c r="BE305" s="49" t="b">
        <v>0</v>
      </c>
      <c r="BF305" s="49" t="b">
        <v>0</v>
      </c>
      <c r="BG305" s="49" t="b">
        <v>0</v>
      </c>
      <c r="BH305" s="49" t="b">
        <v>0</v>
      </c>
      <c r="BI305" s="49" t="b">
        <v>0</v>
      </c>
      <c r="BJ305" s="49" t="b">
        <v>0</v>
      </c>
      <c r="BK305" s="49" t="b">
        <v>0</v>
      </c>
      <c r="BL305" s="49" t="b">
        <v>0</v>
      </c>
      <c r="BM305" s="49" t="b">
        <v>0</v>
      </c>
      <c r="BN305" s="49" t="b">
        <v>0</v>
      </c>
      <c r="BO305" s="49" t="b">
        <v>0</v>
      </c>
      <c r="BP305" s="49" t="b">
        <v>0</v>
      </c>
      <c r="BQ305" s="49" t="b">
        <v>0</v>
      </c>
      <c r="BR305" s="49" t="b">
        <v>0</v>
      </c>
      <c r="BS305" s="49" t="b">
        <v>0</v>
      </c>
      <c r="BT305" s="49" t="b">
        <v>0</v>
      </c>
      <c r="BU305" s="49" t="b">
        <v>0</v>
      </c>
      <c r="BV305" s="49" t="b">
        <v>0</v>
      </c>
      <c r="BW305" s="49" t="b">
        <v>0</v>
      </c>
      <c r="BX305" s="49" t="b">
        <v>0</v>
      </c>
      <c r="BY305" s="49" t="b">
        <v>0</v>
      </c>
      <c r="BZ305" s="49" t="b">
        <v>0</v>
      </c>
      <c r="CA305" s="49" t="b">
        <v>0</v>
      </c>
      <c r="CB305" s="49" t="b">
        <v>0</v>
      </c>
      <c r="CC305" s="49" t="b">
        <v>0</v>
      </c>
      <c r="CD305" s="49" t="b">
        <v>0</v>
      </c>
      <c r="CE305" s="49" t="b">
        <v>0</v>
      </c>
      <c r="CF305" s="49" t="b">
        <v>0</v>
      </c>
      <c r="CG305" s="49" t="b">
        <v>0</v>
      </c>
      <c r="CH305" s="49" t="b">
        <v>0</v>
      </c>
      <c r="CI305" s="49" t="b">
        <v>0</v>
      </c>
      <c r="CJ305" s="49" t="b">
        <v>0</v>
      </c>
      <c r="CK305" s="49" t="b">
        <v>0</v>
      </c>
      <c r="CL305" s="49" t="b">
        <v>0</v>
      </c>
      <c r="CM305" s="49" t="b">
        <v>0</v>
      </c>
      <c r="CN305" s="49" t="b">
        <v>0</v>
      </c>
      <c r="CO305" s="49" t="b">
        <v>0</v>
      </c>
      <c r="CP305" s="49" t="b">
        <v>0</v>
      </c>
      <c r="CQ305" s="49" t="b">
        <v>0</v>
      </c>
      <c r="CR305" s="49" t="b">
        <v>1</v>
      </c>
      <c r="CS305" s="49" t="b">
        <v>0</v>
      </c>
      <c r="CT305" s="49" t="b">
        <v>0</v>
      </c>
      <c r="CU305" s="49" t="b">
        <v>0</v>
      </c>
      <c r="CV305" s="49" t="b">
        <v>0</v>
      </c>
      <c r="CW305" s="49" t="b">
        <v>0</v>
      </c>
      <c r="CX305" s="49" t="b">
        <v>0</v>
      </c>
      <c r="CY305" s="49" t="b">
        <v>0</v>
      </c>
      <c r="CZ305" s="49" t="b">
        <v>0</v>
      </c>
      <c r="DA305" s="49" t="b">
        <v>0</v>
      </c>
      <c r="DB305" s="49" t="b">
        <v>0</v>
      </c>
      <c r="DC305" s="49" t="b">
        <v>0</v>
      </c>
      <c r="DD305" s="49" t="b">
        <v>0</v>
      </c>
      <c r="DE305" s="49" t="b">
        <v>0</v>
      </c>
      <c r="DF305" s="49" t="b">
        <v>0</v>
      </c>
      <c r="DG305" s="49" t="b">
        <v>0</v>
      </c>
      <c r="DH305" s="49" t="b">
        <v>0</v>
      </c>
      <c r="DI305" s="49" t="b">
        <v>0</v>
      </c>
      <c r="DJ305" s="49" t="b">
        <v>0</v>
      </c>
      <c r="DK305" s="49" t="b">
        <v>0</v>
      </c>
      <c r="DL305" s="49" t="b">
        <v>0</v>
      </c>
      <c r="DM305" s="49" t="b">
        <v>1</v>
      </c>
      <c r="DN305" s="49" t="b">
        <v>0</v>
      </c>
      <c r="DO305" s="49" t="b">
        <v>0</v>
      </c>
      <c r="DP305" s="49" t="b">
        <v>0</v>
      </c>
      <c r="DQ305" s="49" t="b">
        <v>0</v>
      </c>
      <c r="DR305" s="49" t="b">
        <v>0</v>
      </c>
      <c r="DS305" s="49" t="b">
        <v>0</v>
      </c>
      <c r="DT305" s="49" t="b">
        <v>0</v>
      </c>
      <c r="DU305" s="49" t="b">
        <v>0</v>
      </c>
      <c r="DV305" s="49" t="b">
        <v>0</v>
      </c>
      <c r="DW305" s="49" t="b">
        <v>0</v>
      </c>
      <c r="DX305" s="49" t="b">
        <v>0</v>
      </c>
      <c r="DY305" s="49" t="b">
        <v>0</v>
      </c>
      <c r="DZ305" s="49" t="b">
        <v>0</v>
      </c>
      <c r="EA305" s="49" t="b">
        <v>0</v>
      </c>
      <c r="EB305" s="49" t="b">
        <v>0</v>
      </c>
      <c r="EC305" s="49" t="b">
        <v>0</v>
      </c>
      <c r="ED305" s="49" t="b">
        <v>0</v>
      </c>
      <c r="EE305" s="49" t="b">
        <v>0</v>
      </c>
      <c r="EF305" s="49" t="b">
        <v>0</v>
      </c>
      <c r="EG305" s="49" t="b">
        <v>0</v>
      </c>
      <c r="EH305" s="49" t="b">
        <v>0</v>
      </c>
      <c r="EI305" s="49" t="b">
        <v>0</v>
      </c>
      <c r="EJ305" s="49" t="b">
        <v>0</v>
      </c>
      <c r="EK305" s="49" t="b">
        <v>0</v>
      </c>
      <c r="EL305" s="49" t="b">
        <v>0</v>
      </c>
      <c r="EM305" s="49" t="b">
        <v>0</v>
      </c>
      <c r="EN305" s="49" t="b">
        <v>0</v>
      </c>
      <c r="EO305" s="49" t="b">
        <v>0</v>
      </c>
      <c r="EP305" s="49" t="b">
        <v>0</v>
      </c>
      <c r="EQ305" s="49" t="b">
        <v>0</v>
      </c>
      <c r="ER305" s="49" t="b">
        <v>0</v>
      </c>
      <c r="ES305" s="49" t="b">
        <v>0</v>
      </c>
      <c r="ET305" s="49" t="b">
        <v>0</v>
      </c>
      <c r="EU305" s="49" t="b">
        <v>0</v>
      </c>
      <c r="EV305" s="49" t="b">
        <v>0</v>
      </c>
      <c r="EW305" s="49" t="b">
        <v>0</v>
      </c>
      <c r="EX305" s="49" t="b">
        <v>0</v>
      </c>
      <c r="EY305" s="49" t="b">
        <v>0</v>
      </c>
      <c r="EZ305" s="49" t="b">
        <v>0</v>
      </c>
      <c r="FA305" s="49" t="b">
        <v>0</v>
      </c>
      <c r="FB305" s="49" t="b">
        <v>0</v>
      </c>
      <c r="FC305" s="49" t="b">
        <v>0</v>
      </c>
      <c r="FD305" s="49" t="b">
        <v>0</v>
      </c>
      <c r="FE305" s="49" t="b">
        <v>0</v>
      </c>
      <c r="FF305" s="49" t="b">
        <v>0</v>
      </c>
      <c r="FG305" s="49" t="b">
        <v>0</v>
      </c>
      <c r="FH305" s="49" t="b">
        <v>0</v>
      </c>
      <c r="FI305" s="49" t="b">
        <v>0</v>
      </c>
      <c r="FJ305" s="49" t="b">
        <v>0</v>
      </c>
      <c r="FK305" s="49" t="b">
        <v>0</v>
      </c>
      <c r="FL305" s="49" t="b">
        <v>0</v>
      </c>
      <c r="FM305" s="49" t="b">
        <v>0</v>
      </c>
      <c r="FN305" s="49" t="b">
        <v>0</v>
      </c>
      <c r="FO305" s="49" t="b">
        <v>0</v>
      </c>
      <c r="FP305" s="49" t="b">
        <v>0</v>
      </c>
      <c r="FQ305" s="49" t="b">
        <v>0</v>
      </c>
      <c r="FR305" s="49" t="b">
        <v>0</v>
      </c>
      <c r="FS305" s="49" t="b">
        <v>0</v>
      </c>
      <c r="FT305" s="49" t="b">
        <v>0</v>
      </c>
      <c r="FU305" s="49" t="b">
        <v>0</v>
      </c>
      <c r="FV305" s="49" t="b">
        <v>0</v>
      </c>
      <c r="FW305" s="49" t="b">
        <v>0</v>
      </c>
      <c r="FX305" s="49" t="b">
        <v>0</v>
      </c>
      <c r="FY305" s="49" t="b">
        <v>0</v>
      </c>
      <c r="FZ305" s="49" t="b">
        <v>0</v>
      </c>
      <c r="GA305" s="49" t="b">
        <v>0</v>
      </c>
      <c r="GB305" s="49" t="b">
        <v>0</v>
      </c>
      <c r="GC305" s="49" t="b">
        <v>0</v>
      </c>
      <c r="GD305" s="49">
        <f>COUNTIF(O305:GC305, TRUE)</f>
        <v>2</v>
      </c>
    </row>
    <row r="306" spans="1:186" ht="14.25" customHeight="1" x14ac:dyDescent="0.3">
      <c r="A306" s="49">
        <v>4</v>
      </c>
      <c r="B306" s="49" t="s">
        <v>5</v>
      </c>
      <c r="C306" s="48" t="s">
        <v>5</v>
      </c>
      <c r="D306" s="49" t="str">
        <f>VLOOKUP(C306,[1]Planning!$C$81:$D$305,2,"false")</f>
        <v>BN - UMNO</v>
      </c>
      <c r="E306" s="49" t="s">
        <v>779</v>
      </c>
      <c r="F306" s="51" t="str">
        <f>VLOOKUP(E306, [1]Constituency!$K$2:$L$225, 2, FALSE)</f>
        <v>Negeri Sembilan</v>
      </c>
      <c r="G306" s="51" t="s">
        <v>1236</v>
      </c>
      <c r="H306" s="49" t="s">
        <v>1237</v>
      </c>
      <c r="I306" s="59">
        <v>43745</v>
      </c>
      <c r="J306" s="49">
        <v>2019</v>
      </c>
      <c r="K306" s="49">
        <v>10</v>
      </c>
      <c r="L306" s="49">
        <v>7</v>
      </c>
      <c r="M306" s="49" t="s">
        <v>1238</v>
      </c>
      <c r="N306" s="49" t="s">
        <v>1239</v>
      </c>
      <c r="O306" s="49" t="b">
        <v>0</v>
      </c>
      <c r="P306" s="49" t="b">
        <v>0</v>
      </c>
      <c r="Q306" s="49" t="b">
        <v>0</v>
      </c>
      <c r="R306" s="49" t="b">
        <v>0</v>
      </c>
      <c r="S306" s="49" t="b">
        <v>0</v>
      </c>
      <c r="T306" s="49" t="b">
        <v>0</v>
      </c>
      <c r="U306" s="49" t="b">
        <v>0</v>
      </c>
      <c r="V306" s="49" t="b">
        <v>0</v>
      </c>
      <c r="W306" s="49" t="b">
        <v>0</v>
      </c>
      <c r="X306" s="49" t="b">
        <v>0</v>
      </c>
      <c r="Y306" s="49" t="b">
        <v>0</v>
      </c>
      <c r="Z306" s="49" t="b">
        <v>0</v>
      </c>
      <c r="AA306" s="49" t="b">
        <v>0</v>
      </c>
      <c r="AB306" s="49" t="b">
        <v>0</v>
      </c>
      <c r="AC306" s="49" t="b">
        <v>0</v>
      </c>
      <c r="AD306" s="49" t="b">
        <v>0</v>
      </c>
      <c r="AE306" s="49" t="b">
        <v>0</v>
      </c>
      <c r="AF306" s="49" t="b">
        <v>0</v>
      </c>
      <c r="AG306" s="49" t="b">
        <v>0</v>
      </c>
      <c r="AH306" s="49" t="b">
        <v>0</v>
      </c>
      <c r="AI306" s="49" t="b">
        <v>0</v>
      </c>
      <c r="AJ306" s="49" t="b">
        <v>0</v>
      </c>
      <c r="AK306" s="49" t="b">
        <v>0</v>
      </c>
      <c r="AL306" s="49" t="b">
        <v>0</v>
      </c>
      <c r="AM306" s="49" t="b">
        <v>0</v>
      </c>
      <c r="AN306" s="49" t="b">
        <v>0</v>
      </c>
      <c r="AO306" s="49" t="b">
        <v>0</v>
      </c>
      <c r="AP306" s="49" t="b">
        <v>0</v>
      </c>
      <c r="AQ306" s="49" t="b">
        <v>0</v>
      </c>
      <c r="AR306" s="49" t="b">
        <v>0</v>
      </c>
      <c r="AS306" s="49" t="b">
        <v>0</v>
      </c>
      <c r="AT306" s="49" t="b">
        <v>0</v>
      </c>
      <c r="AU306" s="49" t="b">
        <v>0</v>
      </c>
      <c r="AV306" s="49" t="b">
        <v>0</v>
      </c>
      <c r="AW306" s="49" t="b">
        <v>0</v>
      </c>
      <c r="AX306" s="49" t="b">
        <v>0</v>
      </c>
      <c r="AY306" s="49" t="b">
        <v>0</v>
      </c>
      <c r="AZ306" s="49" t="b">
        <v>0</v>
      </c>
      <c r="BA306" s="49" t="b">
        <v>0</v>
      </c>
      <c r="BB306" s="49" t="b">
        <v>0</v>
      </c>
      <c r="BC306" s="49" t="b">
        <v>0</v>
      </c>
      <c r="BD306" s="49" t="b">
        <v>0</v>
      </c>
      <c r="BE306" s="49" t="b">
        <v>0</v>
      </c>
      <c r="BF306" s="49" t="b">
        <v>0</v>
      </c>
      <c r="BG306" s="49" t="b">
        <v>0</v>
      </c>
      <c r="BH306" s="49" t="b">
        <v>0</v>
      </c>
      <c r="BI306" s="49" t="b">
        <v>0</v>
      </c>
      <c r="BJ306" s="49" t="b">
        <v>0</v>
      </c>
      <c r="BK306" s="49" t="b">
        <v>0</v>
      </c>
      <c r="BL306" s="49" t="b">
        <v>0</v>
      </c>
      <c r="BM306" s="49" t="b">
        <v>0</v>
      </c>
      <c r="BN306" s="49" t="b">
        <v>0</v>
      </c>
      <c r="BO306" s="49" t="b">
        <v>0</v>
      </c>
      <c r="BP306" s="49" t="b">
        <v>0</v>
      </c>
      <c r="BQ306" s="49" t="b">
        <v>0</v>
      </c>
      <c r="BR306" s="49" t="b">
        <v>0</v>
      </c>
      <c r="BS306" s="49" t="b">
        <v>0</v>
      </c>
      <c r="BT306" s="49" t="b">
        <v>0</v>
      </c>
      <c r="BU306" s="49" t="b">
        <v>0</v>
      </c>
      <c r="BV306" s="49" t="b">
        <v>0</v>
      </c>
      <c r="BW306" s="49" t="b">
        <v>0</v>
      </c>
      <c r="BX306" s="49" t="b">
        <v>0</v>
      </c>
      <c r="BY306" s="49" t="b">
        <v>0</v>
      </c>
      <c r="BZ306" s="49" t="b">
        <v>0</v>
      </c>
      <c r="CA306" s="49" t="b">
        <v>0</v>
      </c>
      <c r="CB306" s="49" t="b">
        <v>0</v>
      </c>
      <c r="CC306" s="49" t="b">
        <v>0</v>
      </c>
      <c r="CD306" s="49" t="b">
        <v>0</v>
      </c>
      <c r="CE306" s="49" t="b">
        <v>0</v>
      </c>
      <c r="CF306" s="49" t="b">
        <v>0</v>
      </c>
      <c r="CG306" s="49" t="b">
        <v>0</v>
      </c>
      <c r="CH306" s="49" t="b">
        <v>0</v>
      </c>
      <c r="CI306" s="49" t="b">
        <v>0</v>
      </c>
      <c r="CJ306" s="49" t="b">
        <v>0</v>
      </c>
      <c r="CK306" s="49" t="b">
        <v>0</v>
      </c>
      <c r="CL306" s="49" t="b">
        <v>0</v>
      </c>
      <c r="CM306" s="49" t="b">
        <v>0</v>
      </c>
      <c r="CN306" s="49" t="b">
        <v>0</v>
      </c>
      <c r="CO306" s="49" t="b">
        <v>0</v>
      </c>
      <c r="CP306" s="49" t="b">
        <v>0</v>
      </c>
      <c r="CQ306" s="49" t="b">
        <v>0</v>
      </c>
      <c r="CR306" s="49" t="b">
        <v>0</v>
      </c>
      <c r="CS306" s="49" t="b">
        <v>0</v>
      </c>
      <c r="CT306" s="49" t="b">
        <v>0</v>
      </c>
      <c r="CU306" s="49" t="b">
        <v>0</v>
      </c>
      <c r="CV306" s="49" t="b">
        <v>0</v>
      </c>
      <c r="CW306" s="49" t="b">
        <v>0</v>
      </c>
      <c r="CX306" s="49" t="b">
        <v>0</v>
      </c>
      <c r="CY306" s="49" t="b">
        <v>0</v>
      </c>
      <c r="CZ306" s="49" t="b">
        <v>0</v>
      </c>
      <c r="DA306" s="49" t="b">
        <v>0</v>
      </c>
      <c r="DB306" s="49" t="b">
        <v>0</v>
      </c>
      <c r="DC306" s="49" t="b">
        <v>0</v>
      </c>
      <c r="DD306" s="49" t="b">
        <v>0</v>
      </c>
      <c r="DE306" s="49" t="b">
        <v>0</v>
      </c>
      <c r="DF306" s="49" t="b">
        <v>0</v>
      </c>
      <c r="DG306" s="49" t="b">
        <v>0</v>
      </c>
      <c r="DH306" s="49" t="b">
        <v>0</v>
      </c>
      <c r="DI306" s="49" t="b">
        <v>0</v>
      </c>
      <c r="DJ306" s="49" t="b">
        <v>1</v>
      </c>
      <c r="DK306" s="49" t="b">
        <v>0</v>
      </c>
      <c r="DL306" s="49" t="b">
        <v>0</v>
      </c>
      <c r="DM306" s="49" t="b">
        <v>0</v>
      </c>
      <c r="DN306" s="49" t="b">
        <v>0</v>
      </c>
      <c r="DO306" s="49" t="b">
        <v>0</v>
      </c>
      <c r="DP306" s="49" t="b">
        <v>0</v>
      </c>
      <c r="DQ306" s="49" t="b">
        <v>0</v>
      </c>
      <c r="DR306" s="49" t="b">
        <v>0</v>
      </c>
      <c r="DS306" s="49" t="b">
        <v>0</v>
      </c>
      <c r="DT306" s="49" t="b">
        <v>0</v>
      </c>
      <c r="DU306" s="49" t="b">
        <v>0</v>
      </c>
      <c r="DV306" s="49" t="b">
        <v>0</v>
      </c>
      <c r="DW306" s="49" t="b">
        <v>0</v>
      </c>
      <c r="DX306" s="49" t="b">
        <v>0</v>
      </c>
      <c r="DY306" s="49" t="b">
        <v>0</v>
      </c>
      <c r="DZ306" s="49" t="b">
        <v>0</v>
      </c>
      <c r="EA306" s="49" t="b">
        <v>0</v>
      </c>
      <c r="EB306" s="49" t="b">
        <v>0</v>
      </c>
      <c r="EC306" s="49" t="b">
        <v>0</v>
      </c>
      <c r="ED306" s="49" t="b">
        <v>0</v>
      </c>
      <c r="EE306" s="49" t="b">
        <v>0</v>
      </c>
      <c r="EF306" s="49" t="b">
        <v>0</v>
      </c>
      <c r="EG306" s="49" t="b">
        <v>0</v>
      </c>
      <c r="EH306" s="49" t="b">
        <v>0</v>
      </c>
      <c r="EI306" s="49" t="b">
        <v>0</v>
      </c>
      <c r="EJ306" s="49" t="b">
        <v>0</v>
      </c>
      <c r="EK306" s="49" t="b">
        <v>0</v>
      </c>
      <c r="EL306" s="49" t="b">
        <v>0</v>
      </c>
      <c r="EM306" s="49" t="b">
        <v>0</v>
      </c>
      <c r="EN306" s="49" t="b">
        <v>0</v>
      </c>
      <c r="EO306" s="49" t="b">
        <v>0</v>
      </c>
      <c r="EP306" s="49" t="b">
        <v>0</v>
      </c>
      <c r="EQ306" s="49" t="b">
        <v>0</v>
      </c>
      <c r="ER306" s="49" t="b">
        <v>0</v>
      </c>
      <c r="ES306" s="49" t="b">
        <v>0</v>
      </c>
      <c r="ET306" s="49" t="b">
        <v>0</v>
      </c>
      <c r="EU306" s="49" t="b">
        <v>0</v>
      </c>
      <c r="EV306" s="49" t="b">
        <v>0</v>
      </c>
      <c r="EW306" s="49" t="b">
        <v>0</v>
      </c>
      <c r="EX306" s="49" t="b">
        <v>0</v>
      </c>
      <c r="EY306" s="49" t="b">
        <v>0</v>
      </c>
      <c r="EZ306" s="49" t="b">
        <v>0</v>
      </c>
      <c r="FA306" s="49" t="b">
        <v>0</v>
      </c>
      <c r="FB306" s="49" t="b">
        <v>0</v>
      </c>
      <c r="FC306" s="49" t="b">
        <v>0</v>
      </c>
      <c r="FD306" s="49" t="b">
        <v>0</v>
      </c>
      <c r="FE306" s="49" t="b">
        <v>0</v>
      </c>
      <c r="FF306" s="49" t="b">
        <v>0</v>
      </c>
      <c r="FG306" s="49" t="b">
        <v>0</v>
      </c>
      <c r="FH306" s="49" t="b">
        <v>0</v>
      </c>
      <c r="FI306" s="49" t="b">
        <v>0</v>
      </c>
      <c r="FJ306" s="49" t="b">
        <v>0</v>
      </c>
      <c r="FK306" s="49" t="b">
        <v>0</v>
      </c>
      <c r="FL306" s="49" t="b">
        <v>0</v>
      </c>
      <c r="FM306" s="49" t="b">
        <v>0</v>
      </c>
      <c r="FN306" s="49" t="b">
        <v>0</v>
      </c>
      <c r="FO306" s="49" t="b">
        <v>0</v>
      </c>
      <c r="FP306" s="49" t="b">
        <v>0</v>
      </c>
      <c r="FQ306" s="49" t="b">
        <v>0</v>
      </c>
      <c r="FR306" s="49" t="b">
        <v>0</v>
      </c>
      <c r="FS306" s="49" t="b">
        <v>0</v>
      </c>
      <c r="FT306" s="49" t="b">
        <v>0</v>
      </c>
      <c r="FU306" s="49" t="b">
        <v>0</v>
      </c>
      <c r="FV306" s="49" t="b">
        <v>0</v>
      </c>
      <c r="FW306" s="49" t="b">
        <v>0</v>
      </c>
      <c r="FX306" s="49" t="b">
        <v>0</v>
      </c>
      <c r="FY306" s="49" t="b">
        <v>0</v>
      </c>
      <c r="FZ306" s="49" t="b">
        <v>0</v>
      </c>
      <c r="GA306" s="49" t="b">
        <v>0</v>
      </c>
      <c r="GB306" s="49" t="b">
        <v>0</v>
      </c>
      <c r="GC306" s="49" t="b">
        <v>0</v>
      </c>
      <c r="GD306" s="49">
        <f>COUNTIF(O306:GC306, TRUE)</f>
        <v>1</v>
      </c>
    </row>
    <row r="307" spans="1:186" ht="14.25" customHeight="1" x14ac:dyDescent="0.3">
      <c r="A307" s="49">
        <v>5</v>
      </c>
      <c r="B307" s="49" t="s">
        <v>782</v>
      </c>
      <c r="C307" s="48" t="s">
        <v>783</v>
      </c>
      <c r="D307" s="49" t="str">
        <f>VLOOKUP(C307,[1]Planning!$C$81:$D$305,2,"false")</f>
        <v>BERSATU</v>
      </c>
      <c r="E307" s="49" t="s">
        <v>784</v>
      </c>
      <c r="F307" s="51" t="str">
        <f>VLOOKUP(E307, [1]Constituency!$K$2:$L$225, 2, FALSE)</f>
        <v>Kelantan</v>
      </c>
      <c r="G307" s="51" t="s">
        <v>1240</v>
      </c>
      <c r="H307" s="49" t="s">
        <v>1241</v>
      </c>
      <c r="I307" s="59">
        <v>43745</v>
      </c>
      <c r="J307" s="49">
        <v>2019</v>
      </c>
      <c r="K307" s="49">
        <v>10</v>
      </c>
      <c r="L307" s="49">
        <v>7</v>
      </c>
      <c r="M307" s="49" t="s">
        <v>1238</v>
      </c>
      <c r="N307" s="49" t="s">
        <v>1239</v>
      </c>
      <c r="O307" s="49" t="b">
        <v>0</v>
      </c>
      <c r="P307" s="49" t="b">
        <v>0</v>
      </c>
      <c r="Q307" s="49" t="b">
        <v>0</v>
      </c>
      <c r="R307" s="49" t="b">
        <v>0</v>
      </c>
      <c r="S307" s="49" t="b">
        <v>0</v>
      </c>
      <c r="T307" s="49" t="b">
        <v>0</v>
      </c>
      <c r="U307" s="49" t="b">
        <v>0</v>
      </c>
      <c r="V307" s="49" t="b">
        <v>0</v>
      </c>
      <c r="W307" s="49" t="b">
        <v>0</v>
      </c>
      <c r="X307" s="49" t="b">
        <v>0</v>
      </c>
      <c r="Y307" s="49" t="b">
        <v>0</v>
      </c>
      <c r="Z307" s="49" t="b">
        <v>0</v>
      </c>
      <c r="AA307" s="49" t="b">
        <v>0</v>
      </c>
      <c r="AB307" s="49" t="b">
        <v>0</v>
      </c>
      <c r="AC307" s="49" t="b">
        <v>0</v>
      </c>
      <c r="AD307" s="49" t="b">
        <v>0</v>
      </c>
      <c r="AE307" s="49" t="b">
        <v>0</v>
      </c>
      <c r="AF307" s="49" t="b">
        <v>0</v>
      </c>
      <c r="AG307" s="49" t="b">
        <v>0</v>
      </c>
      <c r="AH307" s="49" t="b">
        <v>0</v>
      </c>
      <c r="AI307" s="49" t="b">
        <v>0</v>
      </c>
      <c r="AJ307" s="49" t="b">
        <v>0</v>
      </c>
      <c r="AK307" s="49" t="b">
        <v>0</v>
      </c>
      <c r="AL307" s="49" t="b">
        <v>0</v>
      </c>
      <c r="AM307" s="49" t="b">
        <v>0</v>
      </c>
      <c r="AN307" s="49" t="b">
        <v>0</v>
      </c>
      <c r="AO307" s="49" t="b">
        <v>0</v>
      </c>
      <c r="AP307" s="49" t="b">
        <v>0</v>
      </c>
      <c r="AQ307" s="49" t="b">
        <v>0</v>
      </c>
      <c r="AR307" s="49" t="b">
        <v>0</v>
      </c>
      <c r="AS307" s="49" t="b">
        <v>0</v>
      </c>
      <c r="AT307" s="49" t="b">
        <v>0</v>
      </c>
      <c r="AU307" s="49" t="b">
        <v>0</v>
      </c>
      <c r="AV307" s="49" t="b">
        <v>0</v>
      </c>
      <c r="AW307" s="49" t="b">
        <v>0</v>
      </c>
      <c r="AX307" s="49" t="b">
        <v>0</v>
      </c>
      <c r="AY307" s="49" t="b">
        <v>0</v>
      </c>
      <c r="AZ307" s="49" t="b">
        <v>0</v>
      </c>
      <c r="BA307" s="49" t="b">
        <v>0</v>
      </c>
      <c r="BB307" s="49" t="b">
        <v>0</v>
      </c>
      <c r="BC307" s="49" t="b">
        <v>0</v>
      </c>
      <c r="BD307" s="49" t="b">
        <v>0</v>
      </c>
      <c r="BE307" s="49" t="b">
        <v>0</v>
      </c>
      <c r="BF307" s="49" t="b">
        <v>0</v>
      </c>
      <c r="BG307" s="49" t="b">
        <v>0</v>
      </c>
      <c r="BH307" s="49" t="b">
        <v>0</v>
      </c>
      <c r="BI307" s="49" t="b">
        <v>0</v>
      </c>
      <c r="BJ307" s="49" t="b">
        <v>0</v>
      </c>
      <c r="BK307" s="49" t="b">
        <v>0</v>
      </c>
      <c r="BL307" s="49" t="b">
        <v>0</v>
      </c>
      <c r="BM307" s="49" t="b">
        <v>0</v>
      </c>
      <c r="BN307" s="49" t="b">
        <v>0</v>
      </c>
      <c r="BO307" s="49" t="b">
        <v>0</v>
      </c>
      <c r="BP307" s="49" t="b">
        <v>0</v>
      </c>
      <c r="BQ307" s="49" t="b">
        <v>0</v>
      </c>
      <c r="BR307" s="49" t="b">
        <v>0</v>
      </c>
      <c r="BS307" s="49" t="b">
        <v>0</v>
      </c>
      <c r="BT307" s="49" t="b">
        <v>0</v>
      </c>
      <c r="BU307" s="49" t="b">
        <v>0</v>
      </c>
      <c r="BV307" s="49" t="b">
        <v>0</v>
      </c>
      <c r="BW307" s="49" t="b">
        <v>0</v>
      </c>
      <c r="BX307" s="49" t="b">
        <v>0</v>
      </c>
      <c r="BY307" s="49" t="b">
        <v>0</v>
      </c>
      <c r="BZ307" s="49" t="b">
        <v>0</v>
      </c>
      <c r="CA307" s="49" t="b">
        <v>0</v>
      </c>
      <c r="CB307" s="49" t="b">
        <v>0</v>
      </c>
      <c r="CC307" s="49" t="b">
        <v>0</v>
      </c>
      <c r="CD307" s="49" t="b">
        <v>0</v>
      </c>
      <c r="CE307" s="49" t="b">
        <v>0</v>
      </c>
      <c r="CF307" s="49" t="b">
        <v>0</v>
      </c>
      <c r="CG307" s="49" t="b">
        <v>0</v>
      </c>
      <c r="CH307" s="49" t="b">
        <v>0</v>
      </c>
      <c r="CI307" s="49" t="b">
        <v>0</v>
      </c>
      <c r="CJ307" s="49" t="b">
        <v>0</v>
      </c>
      <c r="CK307" s="49" t="b">
        <v>0</v>
      </c>
      <c r="CL307" s="49" t="b">
        <v>0</v>
      </c>
      <c r="CM307" s="49" t="b">
        <v>0</v>
      </c>
      <c r="CN307" s="49" t="b">
        <v>0</v>
      </c>
      <c r="CO307" s="49" t="b">
        <v>0</v>
      </c>
      <c r="CP307" s="49" t="b">
        <v>0</v>
      </c>
      <c r="CQ307" s="49" t="b">
        <v>0</v>
      </c>
      <c r="CR307" s="49" t="b">
        <v>0</v>
      </c>
      <c r="CS307" s="49" t="b">
        <v>0</v>
      </c>
      <c r="CT307" s="49" t="b">
        <v>0</v>
      </c>
      <c r="CU307" s="49" t="b">
        <v>0</v>
      </c>
      <c r="CV307" s="49" t="b">
        <v>0</v>
      </c>
      <c r="CW307" s="49" t="b">
        <v>0</v>
      </c>
      <c r="CX307" s="49" t="b">
        <v>0</v>
      </c>
      <c r="CY307" s="49" t="b">
        <v>0</v>
      </c>
      <c r="CZ307" s="49" t="b">
        <v>0</v>
      </c>
      <c r="DA307" s="49" t="b">
        <v>0</v>
      </c>
      <c r="DB307" s="49" t="b">
        <v>0</v>
      </c>
      <c r="DC307" s="49" t="b">
        <v>0</v>
      </c>
      <c r="DD307" s="49" t="b">
        <v>0</v>
      </c>
      <c r="DE307" s="49" t="b">
        <v>0</v>
      </c>
      <c r="DF307" s="49" t="b">
        <v>0</v>
      </c>
      <c r="DG307" s="49" t="b">
        <v>0</v>
      </c>
      <c r="DH307" s="49" t="b">
        <v>0</v>
      </c>
      <c r="DI307" s="49" t="b">
        <v>0</v>
      </c>
      <c r="DJ307" s="49" t="b">
        <v>0</v>
      </c>
      <c r="DK307" s="49" t="b">
        <v>0</v>
      </c>
      <c r="DL307" s="49" t="b">
        <v>0</v>
      </c>
      <c r="DM307" s="49" t="b">
        <v>0</v>
      </c>
      <c r="DN307" s="49" t="b">
        <v>0</v>
      </c>
      <c r="DO307" s="49" t="b">
        <v>0</v>
      </c>
      <c r="DP307" s="49" t="b">
        <v>0</v>
      </c>
      <c r="DQ307" s="49" t="b">
        <v>0</v>
      </c>
      <c r="DR307" s="49" t="b">
        <v>0</v>
      </c>
      <c r="DS307" s="49" t="b">
        <v>0</v>
      </c>
      <c r="DT307" s="49" t="b">
        <v>0</v>
      </c>
      <c r="DU307" s="49" t="b">
        <v>0</v>
      </c>
      <c r="DV307" s="49" t="b">
        <v>0</v>
      </c>
      <c r="DW307" s="49" t="b">
        <v>0</v>
      </c>
      <c r="DX307" s="49" t="b">
        <v>0</v>
      </c>
      <c r="DY307" s="49" t="b">
        <v>0</v>
      </c>
      <c r="DZ307" s="49" t="b">
        <v>0</v>
      </c>
      <c r="EA307" s="49" t="b">
        <v>0</v>
      </c>
      <c r="EB307" s="49" t="b">
        <v>0</v>
      </c>
      <c r="EC307" s="49" t="b">
        <v>0</v>
      </c>
      <c r="ED307" s="49" t="b">
        <v>0</v>
      </c>
      <c r="EE307" s="49" t="b">
        <v>0</v>
      </c>
      <c r="EF307" s="49" t="b">
        <v>0</v>
      </c>
      <c r="EG307" s="49" t="b">
        <v>0</v>
      </c>
      <c r="EH307" s="49" t="b">
        <v>0</v>
      </c>
      <c r="EI307" s="49" t="b">
        <v>0</v>
      </c>
      <c r="EJ307" s="49" t="b">
        <v>0</v>
      </c>
      <c r="EK307" s="49" t="b">
        <v>0</v>
      </c>
      <c r="EL307" s="49" t="b">
        <v>0</v>
      </c>
      <c r="EM307" s="49" t="b">
        <v>0</v>
      </c>
      <c r="EN307" s="49" t="b">
        <v>0</v>
      </c>
      <c r="EO307" s="49" t="b">
        <v>0</v>
      </c>
      <c r="EP307" s="49" t="b">
        <v>0</v>
      </c>
      <c r="EQ307" s="49" t="b">
        <v>0</v>
      </c>
      <c r="ER307" s="49" t="b">
        <v>0</v>
      </c>
      <c r="ES307" s="49" t="b">
        <v>0</v>
      </c>
      <c r="ET307" s="49" t="b">
        <v>0</v>
      </c>
      <c r="EU307" s="49" t="b">
        <v>0</v>
      </c>
      <c r="EV307" s="49" t="b">
        <v>0</v>
      </c>
      <c r="EW307" s="49" t="b">
        <v>0</v>
      </c>
      <c r="EX307" s="49" t="b">
        <v>0</v>
      </c>
      <c r="EY307" s="49" t="b">
        <v>0</v>
      </c>
      <c r="EZ307" s="49" t="b">
        <v>0</v>
      </c>
      <c r="FA307" s="49" t="b">
        <v>0</v>
      </c>
      <c r="FB307" s="49" t="b">
        <v>0</v>
      </c>
      <c r="FC307" s="49" t="b">
        <v>0</v>
      </c>
      <c r="FD307" s="49" t="b">
        <v>0</v>
      </c>
      <c r="FE307" s="49" t="b">
        <v>0</v>
      </c>
      <c r="FF307" s="49" t="b">
        <v>0</v>
      </c>
      <c r="FG307" s="49" t="b">
        <v>0</v>
      </c>
      <c r="FH307" s="49" t="b">
        <v>0</v>
      </c>
      <c r="FI307" s="49" t="b">
        <v>0</v>
      </c>
      <c r="FJ307" s="49" t="b">
        <v>0</v>
      </c>
      <c r="FK307" s="49" t="b">
        <v>0</v>
      </c>
      <c r="FL307" s="49" t="b">
        <v>0</v>
      </c>
      <c r="FM307" s="49" t="b">
        <v>0</v>
      </c>
      <c r="FN307" s="49" t="b">
        <v>0</v>
      </c>
      <c r="FO307" s="49" t="b">
        <v>0</v>
      </c>
      <c r="FP307" s="49" t="b">
        <v>0</v>
      </c>
      <c r="FQ307" s="49" t="b">
        <v>0</v>
      </c>
      <c r="FR307" s="49" t="b">
        <v>0</v>
      </c>
      <c r="FS307" s="49" t="b">
        <v>0</v>
      </c>
      <c r="FT307" s="49" t="b">
        <v>0</v>
      </c>
      <c r="FU307" s="49" t="b">
        <v>0</v>
      </c>
      <c r="FV307" s="49" t="b">
        <v>0</v>
      </c>
      <c r="FW307" s="49" t="b">
        <v>0</v>
      </c>
      <c r="FX307" s="49" t="b">
        <v>0</v>
      </c>
      <c r="FY307" s="49" t="b">
        <v>0</v>
      </c>
      <c r="FZ307" s="49" t="b">
        <v>0</v>
      </c>
      <c r="GA307" s="49" t="b">
        <v>1</v>
      </c>
      <c r="GB307" s="49" t="b">
        <v>0</v>
      </c>
      <c r="GC307" s="49" t="b">
        <v>0</v>
      </c>
      <c r="GD307" s="49">
        <f>COUNTIF(O307:GC307, TRUE)</f>
        <v>1</v>
      </c>
    </row>
    <row r="308" spans="1:186" ht="14.25" customHeight="1" x14ac:dyDescent="0.3">
      <c r="A308" s="49">
        <v>9</v>
      </c>
      <c r="B308" s="49" t="s">
        <v>1242</v>
      </c>
      <c r="C308" s="48" t="s">
        <v>1242</v>
      </c>
      <c r="D308" s="49" t="str">
        <f>VLOOKUP(C308,[1]Planning!$C$81:$D$305,2,"false")</f>
        <v>BERSATU</v>
      </c>
      <c r="E308" s="49" t="s">
        <v>1243</v>
      </c>
      <c r="F308" s="51" t="str">
        <f>VLOOKUP(E308, [1]Constituency!$K$2:$L$225, 2, FALSE)</f>
        <v>Selangor</v>
      </c>
      <c r="G308" s="51" t="s">
        <v>1244</v>
      </c>
      <c r="H308" s="49" t="s">
        <v>1245</v>
      </c>
      <c r="I308" s="59">
        <v>43745</v>
      </c>
      <c r="J308" s="49">
        <v>2019</v>
      </c>
      <c r="K308" s="49">
        <v>10</v>
      </c>
      <c r="L308" s="49">
        <v>7</v>
      </c>
      <c r="M308" s="49" t="s">
        <v>1238</v>
      </c>
      <c r="N308" s="49" t="s">
        <v>1239</v>
      </c>
      <c r="O308" s="49" t="b">
        <v>0</v>
      </c>
      <c r="P308" s="49" t="b">
        <v>0</v>
      </c>
      <c r="Q308" s="49" t="b">
        <v>0</v>
      </c>
      <c r="R308" s="49" t="b">
        <v>0</v>
      </c>
      <c r="S308" s="49" t="b">
        <v>0</v>
      </c>
      <c r="T308" s="49" t="b">
        <v>0</v>
      </c>
      <c r="U308" s="49" t="b">
        <v>0</v>
      </c>
      <c r="V308" s="49" t="b">
        <v>0</v>
      </c>
      <c r="W308" s="49" t="b">
        <v>0</v>
      </c>
      <c r="X308" s="49" t="b">
        <v>0</v>
      </c>
      <c r="Y308" s="49" t="b">
        <v>0</v>
      </c>
      <c r="Z308" s="49" t="b">
        <v>0</v>
      </c>
      <c r="AA308" s="49" t="b">
        <v>0</v>
      </c>
      <c r="AB308" s="49" t="b">
        <v>0</v>
      </c>
      <c r="AC308" s="49" t="b">
        <v>0</v>
      </c>
      <c r="AD308" s="49" t="b">
        <v>0</v>
      </c>
      <c r="AE308" s="49" t="b">
        <v>0</v>
      </c>
      <c r="AF308" s="49" t="b">
        <v>0</v>
      </c>
      <c r="AG308" s="49" t="b">
        <v>0</v>
      </c>
      <c r="AH308" s="49" t="b">
        <v>0</v>
      </c>
      <c r="AI308" s="49" t="b">
        <v>0</v>
      </c>
      <c r="AJ308" s="49" t="b">
        <v>0</v>
      </c>
      <c r="AK308" s="49" t="b">
        <v>0</v>
      </c>
      <c r="AL308" s="49" t="b">
        <v>0</v>
      </c>
      <c r="AM308" s="49" t="b">
        <v>0</v>
      </c>
      <c r="AN308" s="49" t="b">
        <v>0</v>
      </c>
      <c r="AO308" s="49" t="b">
        <v>0</v>
      </c>
      <c r="AP308" s="49" t="b">
        <v>0</v>
      </c>
      <c r="AQ308" s="49" t="b">
        <v>0</v>
      </c>
      <c r="AR308" s="49" t="b">
        <v>0</v>
      </c>
      <c r="AS308" s="49" t="b">
        <v>0</v>
      </c>
      <c r="AT308" s="49" t="b">
        <v>0</v>
      </c>
      <c r="AU308" s="49" t="b">
        <v>0</v>
      </c>
      <c r="AV308" s="49" t="b">
        <v>0</v>
      </c>
      <c r="AW308" s="49" t="b">
        <v>0</v>
      </c>
      <c r="AX308" s="49" t="b">
        <v>0</v>
      </c>
      <c r="AY308" s="49" t="b">
        <v>0</v>
      </c>
      <c r="AZ308" s="49" t="b">
        <v>0</v>
      </c>
      <c r="BA308" s="49" t="b">
        <v>0</v>
      </c>
      <c r="BB308" s="49" t="b">
        <v>0</v>
      </c>
      <c r="BC308" s="49" t="b">
        <v>0</v>
      </c>
      <c r="BD308" s="49" t="b">
        <v>0</v>
      </c>
      <c r="BE308" s="49" t="b">
        <v>0</v>
      </c>
      <c r="BF308" s="49" t="b">
        <v>0</v>
      </c>
      <c r="BG308" s="49" t="b">
        <v>0</v>
      </c>
      <c r="BH308" s="49" t="b">
        <v>0</v>
      </c>
      <c r="BI308" s="49" t="b">
        <v>0</v>
      </c>
      <c r="BJ308" s="49" t="b">
        <v>0</v>
      </c>
      <c r="BK308" s="49" t="b">
        <v>0</v>
      </c>
      <c r="BL308" s="49" t="b">
        <v>0</v>
      </c>
      <c r="BM308" s="49" t="b">
        <v>0</v>
      </c>
      <c r="BN308" s="49" t="b">
        <v>0</v>
      </c>
      <c r="BO308" s="49" t="b">
        <v>0</v>
      </c>
      <c r="BP308" s="49" t="b">
        <v>0</v>
      </c>
      <c r="BQ308" s="49" t="b">
        <v>0</v>
      </c>
      <c r="BR308" s="49" t="b">
        <v>0</v>
      </c>
      <c r="BS308" s="49" t="b">
        <v>0</v>
      </c>
      <c r="BT308" s="49" t="b">
        <v>0</v>
      </c>
      <c r="BU308" s="49" t="b">
        <v>0</v>
      </c>
      <c r="BV308" s="49" t="b">
        <v>0</v>
      </c>
      <c r="BW308" s="49" t="b">
        <v>0</v>
      </c>
      <c r="BX308" s="49" t="b">
        <v>0</v>
      </c>
      <c r="BY308" s="49" t="b">
        <v>0</v>
      </c>
      <c r="BZ308" s="49" t="b">
        <v>0</v>
      </c>
      <c r="CA308" s="49" t="b">
        <v>0</v>
      </c>
      <c r="CB308" s="49" t="b">
        <v>0</v>
      </c>
      <c r="CC308" s="49" t="b">
        <v>0</v>
      </c>
      <c r="CD308" s="49" t="b">
        <v>0</v>
      </c>
      <c r="CE308" s="49" t="b">
        <v>0</v>
      </c>
      <c r="CF308" s="49" t="b">
        <v>0</v>
      </c>
      <c r="CG308" s="49" t="b">
        <v>0</v>
      </c>
      <c r="CH308" s="49" t="b">
        <v>0</v>
      </c>
      <c r="CI308" s="49" t="b">
        <v>0</v>
      </c>
      <c r="CJ308" s="49" t="b">
        <v>0</v>
      </c>
      <c r="CK308" s="49" t="b">
        <v>0</v>
      </c>
      <c r="CL308" s="49" t="b">
        <v>0</v>
      </c>
      <c r="CM308" s="49" t="b">
        <v>0</v>
      </c>
      <c r="CN308" s="49" t="b">
        <v>0</v>
      </c>
      <c r="CO308" s="49" t="b">
        <v>0</v>
      </c>
      <c r="CP308" s="49" t="b">
        <v>0</v>
      </c>
      <c r="CQ308" s="49" t="b">
        <v>0</v>
      </c>
      <c r="CR308" s="49" t="b">
        <v>0</v>
      </c>
      <c r="CS308" s="49" t="b">
        <v>0</v>
      </c>
      <c r="CT308" s="49" t="b">
        <v>0</v>
      </c>
      <c r="CU308" s="49" t="b">
        <v>0</v>
      </c>
      <c r="CV308" s="49" t="b">
        <v>0</v>
      </c>
      <c r="CW308" s="49" t="b">
        <v>0</v>
      </c>
      <c r="CX308" s="49" t="b">
        <v>0</v>
      </c>
      <c r="CY308" s="49" t="b">
        <v>0</v>
      </c>
      <c r="CZ308" s="49" t="b">
        <v>0</v>
      </c>
      <c r="DA308" s="49" t="b">
        <v>0</v>
      </c>
      <c r="DB308" s="49" t="b">
        <v>0</v>
      </c>
      <c r="DC308" s="49" t="b">
        <v>0</v>
      </c>
      <c r="DD308" s="49" t="b">
        <v>0</v>
      </c>
      <c r="DE308" s="49" t="b">
        <v>0</v>
      </c>
      <c r="DF308" s="49" t="b">
        <v>0</v>
      </c>
      <c r="DG308" s="49" t="b">
        <v>0</v>
      </c>
      <c r="DH308" s="49" t="b">
        <v>0</v>
      </c>
      <c r="DI308" s="49" t="b">
        <v>0</v>
      </c>
      <c r="DJ308" s="49" t="b">
        <v>0</v>
      </c>
      <c r="DK308" s="49" t="b">
        <v>0</v>
      </c>
      <c r="DL308" s="49" t="b">
        <v>0</v>
      </c>
      <c r="DM308" s="49" t="b">
        <v>0</v>
      </c>
      <c r="DN308" s="49" t="b">
        <v>0</v>
      </c>
      <c r="DO308" s="49" t="b">
        <v>0</v>
      </c>
      <c r="DP308" s="49" t="b">
        <v>0</v>
      </c>
      <c r="DQ308" s="49" t="b">
        <v>0</v>
      </c>
      <c r="DR308" s="49" t="b">
        <v>0</v>
      </c>
      <c r="DS308" s="49" t="b">
        <v>0</v>
      </c>
      <c r="DT308" s="49" t="b">
        <v>0</v>
      </c>
      <c r="DU308" s="49" t="b">
        <v>0</v>
      </c>
      <c r="DV308" s="49" t="b">
        <v>0</v>
      </c>
      <c r="DW308" s="49" t="b">
        <v>0</v>
      </c>
      <c r="DX308" s="49" t="b">
        <v>0</v>
      </c>
      <c r="DY308" s="49" t="b">
        <v>0</v>
      </c>
      <c r="DZ308" s="49" t="b">
        <v>0</v>
      </c>
      <c r="EA308" s="49" t="b">
        <v>0</v>
      </c>
      <c r="EB308" s="49" t="b">
        <v>0</v>
      </c>
      <c r="EC308" s="49" t="b">
        <v>0</v>
      </c>
      <c r="ED308" s="49" t="b">
        <v>0</v>
      </c>
      <c r="EE308" s="49" t="b">
        <v>0</v>
      </c>
      <c r="EF308" s="49" t="b">
        <v>0</v>
      </c>
      <c r="EG308" s="49" t="b">
        <v>0</v>
      </c>
      <c r="EH308" s="49" t="b">
        <v>0</v>
      </c>
      <c r="EI308" s="49" t="b">
        <v>0</v>
      </c>
      <c r="EJ308" s="49" t="b">
        <v>0</v>
      </c>
      <c r="EK308" s="49" t="b">
        <v>0</v>
      </c>
      <c r="EL308" s="49" t="b">
        <v>0</v>
      </c>
      <c r="EM308" s="49" t="b">
        <v>0</v>
      </c>
      <c r="EN308" s="49" t="b">
        <v>0</v>
      </c>
      <c r="EO308" s="49" t="b">
        <v>0</v>
      </c>
      <c r="EP308" s="49" t="b">
        <v>0</v>
      </c>
      <c r="EQ308" s="49" t="b">
        <v>0</v>
      </c>
      <c r="ER308" s="49" t="b">
        <v>0</v>
      </c>
      <c r="ES308" s="49" t="b">
        <v>1</v>
      </c>
      <c r="ET308" s="49" t="b">
        <v>0</v>
      </c>
      <c r="EU308" s="49" t="b">
        <v>0</v>
      </c>
      <c r="EV308" s="49" t="b">
        <v>0</v>
      </c>
      <c r="EW308" s="49" t="b">
        <v>0</v>
      </c>
      <c r="EX308" s="49" t="b">
        <v>0</v>
      </c>
      <c r="EY308" s="49" t="b">
        <v>0</v>
      </c>
      <c r="EZ308" s="49" t="b">
        <v>0</v>
      </c>
      <c r="FA308" s="49" t="b">
        <v>0</v>
      </c>
      <c r="FB308" s="49" t="b">
        <v>0</v>
      </c>
      <c r="FC308" s="49" t="b">
        <v>0</v>
      </c>
      <c r="FD308" s="49" t="b">
        <v>0</v>
      </c>
      <c r="FE308" s="49" t="b">
        <v>0</v>
      </c>
      <c r="FF308" s="49" t="b">
        <v>0</v>
      </c>
      <c r="FG308" s="49" t="b">
        <v>0</v>
      </c>
      <c r="FH308" s="49" t="b">
        <v>0</v>
      </c>
      <c r="FI308" s="49" t="b">
        <v>0</v>
      </c>
      <c r="FJ308" s="49" t="b">
        <v>0</v>
      </c>
      <c r="FK308" s="49" t="b">
        <v>0</v>
      </c>
      <c r="FL308" s="49" t="b">
        <v>0</v>
      </c>
      <c r="FM308" s="49" t="b">
        <v>0</v>
      </c>
      <c r="FN308" s="49" t="b">
        <v>0</v>
      </c>
      <c r="FO308" s="49" t="b">
        <v>0</v>
      </c>
      <c r="FP308" s="49" t="b">
        <v>0</v>
      </c>
      <c r="FQ308" s="49" t="b">
        <v>0</v>
      </c>
      <c r="FR308" s="49" t="b">
        <v>0</v>
      </c>
      <c r="FS308" s="49" t="b">
        <v>0</v>
      </c>
      <c r="FT308" s="49" t="b">
        <v>0</v>
      </c>
      <c r="FU308" s="49" t="b">
        <v>0</v>
      </c>
      <c r="FV308" s="49" t="b">
        <v>0</v>
      </c>
      <c r="FW308" s="49" t="b">
        <v>0</v>
      </c>
      <c r="FX308" s="49" t="b">
        <v>0</v>
      </c>
      <c r="FY308" s="49" t="b">
        <v>0</v>
      </c>
      <c r="FZ308" s="49" t="b">
        <v>0</v>
      </c>
      <c r="GA308" s="49" t="b">
        <v>0</v>
      </c>
      <c r="GB308" s="49" t="b">
        <v>0</v>
      </c>
      <c r="GC308" s="49" t="b">
        <v>0</v>
      </c>
      <c r="GD308" s="49">
        <f>COUNTIF(O308:GC308, TRUE)</f>
        <v>1</v>
      </c>
    </row>
    <row r="309" spans="1:186" ht="14.25" customHeight="1" x14ac:dyDescent="0.3">
      <c r="A309" s="49">
        <v>1</v>
      </c>
      <c r="B309" s="49" t="s">
        <v>1144</v>
      </c>
      <c r="C309" s="48" t="s">
        <v>1144</v>
      </c>
      <c r="D309" s="49" t="str">
        <f>VLOOKUP(C309,[1]Planning!$C$81:$D$305,2,"false")</f>
        <v>PH - DAP</v>
      </c>
      <c r="E309" s="49" t="s">
        <v>1145</v>
      </c>
      <c r="F309" s="51" t="str">
        <f>VLOOKUP(E309, [1]Constituency!$K$2:$L$225, 2, FALSE)</f>
        <v>Johor</v>
      </c>
      <c r="G309" s="51" t="s">
        <v>1246</v>
      </c>
      <c r="H309" s="49" t="s">
        <v>1247</v>
      </c>
      <c r="I309" s="59">
        <v>43389</v>
      </c>
      <c r="J309" s="49">
        <v>2018</v>
      </c>
      <c r="K309" s="49">
        <v>10</v>
      </c>
      <c r="L309" s="49">
        <v>16</v>
      </c>
      <c r="M309" s="49" t="s">
        <v>1248</v>
      </c>
      <c r="N309" s="49" t="s">
        <v>1239</v>
      </c>
      <c r="O309" s="49" t="b">
        <v>0</v>
      </c>
      <c r="P309" s="49" t="b">
        <v>0</v>
      </c>
      <c r="Q309" s="49" t="b">
        <v>0</v>
      </c>
      <c r="R309" s="49" t="b">
        <v>0</v>
      </c>
      <c r="S309" s="49" t="b">
        <v>0</v>
      </c>
      <c r="T309" s="49" t="b">
        <v>0</v>
      </c>
      <c r="U309" s="49" t="b">
        <v>0</v>
      </c>
      <c r="V309" s="49" t="b">
        <v>0</v>
      </c>
      <c r="W309" s="49" t="b">
        <v>0</v>
      </c>
      <c r="X309" s="49" t="b">
        <v>0</v>
      </c>
      <c r="Y309" s="49" t="b">
        <v>0</v>
      </c>
      <c r="Z309" s="49" t="b">
        <v>0</v>
      </c>
      <c r="AA309" s="49" t="b">
        <v>0</v>
      </c>
      <c r="AB309" s="49" t="b">
        <v>0</v>
      </c>
      <c r="AC309" s="49" t="b">
        <v>0</v>
      </c>
      <c r="AD309" s="49" t="b">
        <v>0</v>
      </c>
      <c r="AE309" s="49" t="b">
        <v>0</v>
      </c>
      <c r="AF309" s="49" t="b">
        <v>0</v>
      </c>
      <c r="AG309" s="49" t="b">
        <v>0</v>
      </c>
      <c r="AH309" s="49" t="b">
        <v>0</v>
      </c>
      <c r="AI309" s="49" t="b">
        <v>0</v>
      </c>
      <c r="AJ309" s="49" t="b">
        <v>0</v>
      </c>
      <c r="AK309" s="49" t="b">
        <v>0</v>
      </c>
      <c r="AL309" s="49" t="b">
        <v>0</v>
      </c>
      <c r="AM309" s="49" t="b">
        <v>0</v>
      </c>
      <c r="AN309" s="49" t="b">
        <v>0</v>
      </c>
      <c r="AO309" s="49" t="b">
        <v>0</v>
      </c>
      <c r="AP309" s="49" t="b">
        <v>0</v>
      </c>
      <c r="AQ309" s="49" t="b">
        <v>0</v>
      </c>
      <c r="AR309" s="49" t="b">
        <v>0</v>
      </c>
      <c r="AS309" s="49" t="b">
        <v>0</v>
      </c>
      <c r="AT309" s="49" t="b">
        <v>0</v>
      </c>
      <c r="AU309" s="49" t="b">
        <v>0</v>
      </c>
      <c r="AV309" s="49" t="b">
        <v>0</v>
      </c>
      <c r="AW309" s="49" t="b">
        <v>0</v>
      </c>
      <c r="AX309" s="49" t="b">
        <v>0</v>
      </c>
      <c r="AY309" s="49" t="b">
        <v>0</v>
      </c>
      <c r="AZ309" s="49" t="b">
        <v>0</v>
      </c>
      <c r="BA309" s="49" t="b">
        <v>0</v>
      </c>
      <c r="BB309" s="49" t="b">
        <v>0</v>
      </c>
      <c r="BC309" s="49" t="b">
        <v>0</v>
      </c>
      <c r="BD309" s="49" t="b">
        <v>0</v>
      </c>
      <c r="BE309" s="49" t="b">
        <v>0</v>
      </c>
      <c r="BF309" s="49" t="b">
        <v>0</v>
      </c>
      <c r="BG309" s="49" t="b">
        <v>0</v>
      </c>
      <c r="BH309" s="49" t="b">
        <v>0</v>
      </c>
      <c r="BI309" s="49" t="b">
        <v>0</v>
      </c>
      <c r="BJ309" s="49" t="b">
        <v>0</v>
      </c>
      <c r="BK309" s="49" t="b">
        <v>0</v>
      </c>
      <c r="BL309" s="49" t="b">
        <v>0</v>
      </c>
      <c r="BM309" s="49" t="b">
        <v>0</v>
      </c>
      <c r="BN309" s="49" t="b">
        <v>0</v>
      </c>
      <c r="BO309" s="49" t="b">
        <v>0</v>
      </c>
      <c r="BP309" s="49" t="b">
        <v>0</v>
      </c>
      <c r="BQ309" s="49" t="b">
        <v>0</v>
      </c>
      <c r="BR309" s="49" t="b">
        <v>0</v>
      </c>
      <c r="BS309" s="49" t="b">
        <v>0</v>
      </c>
      <c r="BT309" s="49" t="b">
        <v>0</v>
      </c>
      <c r="BU309" s="49" t="b">
        <v>0</v>
      </c>
      <c r="BV309" s="49" t="b">
        <v>0</v>
      </c>
      <c r="BW309" s="49" t="b">
        <v>0</v>
      </c>
      <c r="BX309" s="49" t="b">
        <v>0</v>
      </c>
      <c r="BY309" s="49" t="b">
        <v>0</v>
      </c>
      <c r="BZ309" s="49" t="b">
        <v>0</v>
      </c>
      <c r="CA309" s="49" t="b">
        <v>0</v>
      </c>
      <c r="CB309" s="49" t="b">
        <v>0</v>
      </c>
      <c r="CC309" s="49" t="b">
        <v>0</v>
      </c>
      <c r="CD309" s="49" t="b">
        <v>0</v>
      </c>
      <c r="CE309" s="49" t="b">
        <v>0</v>
      </c>
      <c r="CF309" s="49" t="b">
        <v>0</v>
      </c>
      <c r="CG309" s="49" t="b">
        <v>0</v>
      </c>
      <c r="CH309" s="49" t="b">
        <v>0</v>
      </c>
      <c r="CI309" s="49" t="b">
        <v>0</v>
      </c>
      <c r="CJ309" s="49" t="b">
        <v>0</v>
      </c>
      <c r="CK309" s="49" t="b">
        <v>0</v>
      </c>
      <c r="CL309" s="49" t="b">
        <v>0</v>
      </c>
      <c r="CM309" s="49" t="b">
        <v>0</v>
      </c>
      <c r="CN309" s="49" t="b">
        <v>0</v>
      </c>
      <c r="CO309" s="49" t="b">
        <v>0</v>
      </c>
      <c r="CP309" s="49" t="b">
        <v>0</v>
      </c>
      <c r="CQ309" s="49" t="b">
        <v>0</v>
      </c>
      <c r="CR309" s="49" t="b">
        <v>1</v>
      </c>
      <c r="CS309" s="49" t="b">
        <v>1</v>
      </c>
      <c r="CT309" s="49" t="b">
        <v>0</v>
      </c>
      <c r="CU309" s="49" t="b">
        <v>0</v>
      </c>
      <c r="CV309" s="49" t="b">
        <v>0</v>
      </c>
      <c r="CW309" s="49" t="b">
        <v>0</v>
      </c>
      <c r="CX309" s="49" t="b">
        <v>0</v>
      </c>
      <c r="CY309" s="49" t="b">
        <v>0</v>
      </c>
      <c r="CZ309" s="49" t="b">
        <v>0</v>
      </c>
      <c r="DA309" s="49" t="b">
        <v>0</v>
      </c>
      <c r="DB309" s="49" t="b">
        <v>0</v>
      </c>
      <c r="DC309" s="49" t="b">
        <v>0</v>
      </c>
      <c r="DD309" s="49" t="b">
        <v>0</v>
      </c>
      <c r="DE309" s="49" t="b">
        <v>0</v>
      </c>
      <c r="DF309" s="49" t="b">
        <v>0</v>
      </c>
      <c r="DG309" s="49" t="b">
        <v>0</v>
      </c>
      <c r="DH309" s="49" t="b">
        <v>0</v>
      </c>
      <c r="DI309" s="49" t="b">
        <v>0</v>
      </c>
      <c r="DJ309" s="49" t="b">
        <v>0</v>
      </c>
      <c r="DK309" s="49" t="b">
        <v>0</v>
      </c>
      <c r="DL309" s="49" t="b">
        <v>1</v>
      </c>
      <c r="DM309" s="49" t="b">
        <v>0</v>
      </c>
      <c r="DN309" s="49" t="b">
        <v>0</v>
      </c>
      <c r="DO309" s="49" t="b">
        <v>0</v>
      </c>
      <c r="DP309" s="49" t="b">
        <v>0</v>
      </c>
      <c r="DQ309" s="49" t="b">
        <v>0</v>
      </c>
      <c r="DR309" s="49" t="b">
        <v>0</v>
      </c>
      <c r="DS309" s="49" t="b">
        <v>0</v>
      </c>
      <c r="DT309" s="49" t="b">
        <v>0</v>
      </c>
      <c r="DU309" s="49" t="b">
        <v>0</v>
      </c>
      <c r="DV309" s="49" t="b">
        <v>0</v>
      </c>
      <c r="DW309" s="49" t="b">
        <v>0</v>
      </c>
      <c r="DX309" s="49" t="b">
        <v>0</v>
      </c>
      <c r="DY309" s="49" t="b">
        <v>0</v>
      </c>
      <c r="DZ309" s="49" t="b">
        <v>0</v>
      </c>
      <c r="EA309" s="49" t="b">
        <v>0</v>
      </c>
      <c r="EB309" s="49" t="b">
        <v>0</v>
      </c>
      <c r="EC309" s="49" t="b">
        <v>0</v>
      </c>
      <c r="ED309" s="49" t="b">
        <v>0</v>
      </c>
      <c r="EE309" s="49" t="b">
        <v>0</v>
      </c>
      <c r="EF309" s="49" t="b">
        <v>0</v>
      </c>
      <c r="EG309" s="49" t="b">
        <v>0</v>
      </c>
      <c r="EH309" s="49" t="b">
        <v>0</v>
      </c>
      <c r="EI309" s="49" t="b">
        <v>0</v>
      </c>
      <c r="EJ309" s="49" t="b">
        <v>0</v>
      </c>
      <c r="EK309" s="49" t="b">
        <v>0</v>
      </c>
      <c r="EL309" s="49" t="b">
        <v>0</v>
      </c>
      <c r="EM309" s="49" t="b">
        <v>1</v>
      </c>
      <c r="EN309" s="49" t="b">
        <v>0</v>
      </c>
      <c r="EO309" s="49" t="b">
        <v>0</v>
      </c>
      <c r="EP309" s="49" t="b">
        <v>0</v>
      </c>
      <c r="EQ309" s="49" t="b">
        <v>0</v>
      </c>
      <c r="ER309" s="49" t="b">
        <v>0</v>
      </c>
      <c r="ES309" s="49" t="b">
        <v>0</v>
      </c>
      <c r="ET309" s="49" t="b">
        <v>0</v>
      </c>
      <c r="EU309" s="49" t="b">
        <v>0</v>
      </c>
      <c r="EV309" s="49" t="b">
        <v>0</v>
      </c>
      <c r="EW309" s="49" t="b">
        <v>0</v>
      </c>
      <c r="EX309" s="49" t="b">
        <v>0</v>
      </c>
      <c r="EY309" s="49" t="b">
        <v>0</v>
      </c>
      <c r="EZ309" s="49" t="b">
        <v>0</v>
      </c>
      <c r="FA309" s="49" t="b">
        <v>0</v>
      </c>
      <c r="FB309" s="49" t="b">
        <v>0</v>
      </c>
      <c r="FC309" s="49" t="b">
        <v>0</v>
      </c>
      <c r="FD309" s="49" t="b">
        <v>0</v>
      </c>
      <c r="FE309" s="49" t="b">
        <v>0</v>
      </c>
      <c r="FF309" s="49" t="b">
        <v>0</v>
      </c>
      <c r="FG309" s="49" t="b">
        <v>0</v>
      </c>
      <c r="FH309" s="49" t="b">
        <v>0</v>
      </c>
      <c r="FI309" s="49" t="b">
        <v>0</v>
      </c>
      <c r="FJ309" s="49" t="b">
        <v>0</v>
      </c>
      <c r="FK309" s="49" t="b">
        <v>0</v>
      </c>
      <c r="FL309" s="49" t="b">
        <v>0</v>
      </c>
      <c r="FM309" s="49" t="b">
        <v>0</v>
      </c>
      <c r="FN309" s="49" t="b">
        <v>0</v>
      </c>
      <c r="FO309" s="49" t="b">
        <v>0</v>
      </c>
      <c r="FP309" s="49" t="b">
        <v>0</v>
      </c>
      <c r="FQ309" s="49" t="b">
        <v>0</v>
      </c>
      <c r="FR309" s="49" t="b">
        <v>0</v>
      </c>
      <c r="FS309" s="49" t="b">
        <v>0</v>
      </c>
      <c r="FT309" s="49" t="b">
        <v>0</v>
      </c>
      <c r="FU309" s="49" t="b">
        <v>0</v>
      </c>
      <c r="FV309" s="49" t="b">
        <v>0</v>
      </c>
      <c r="FW309" s="49" t="b">
        <v>0</v>
      </c>
      <c r="FX309" s="49" t="b">
        <v>0</v>
      </c>
      <c r="FY309" s="49" t="b">
        <v>0</v>
      </c>
      <c r="FZ309" s="49" t="b">
        <v>0</v>
      </c>
      <c r="GA309" s="49" t="b">
        <v>0</v>
      </c>
      <c r="GB309" s="49" t="b">
        <v>0</v>
      </c>
      <c r="GC309" s="49" t="b">
        <v>0</v>
      </c>
      <c r="GD309" s="49">
        <f>COUNTIF(O309:GC309, TRUE)</f>
        <v>4</v>
      </c>
    </row>
    <row r="310" spans="1:186" ht="14.25" customHeight="1" x14ac:dyDescent="0.3">
      <c r="A310" s="49">
        <v>40</v>
      </c>
      <c r="B310" s="49" t="s">
        <v>1249</v>
      </c>
      <c r="C310" s="48" t="s">
        <v>1249</v>
      </c>
      <c r="D310" s="49" t="str">
        <f>VLOOKUP(C310,[1]Planning!$C$81:$D$305,2,"false")</f>
        <v>PH - PKR</v>
      </c>
      <c r="E310" s="49" t="s">
        <v>1250</v>
      </c>
      <c r="F310" s="51" t="str">
        <f>VLOOKUP(E310, [1]Constituency!$K$2:$L$225, 2, FALSE)</f>
        <v>Kedah</v>
      </c>
      <c r="G310" s="51" t="s">
        <v>1251</v>
      </c>
      <c r="H310" s="49" t="s">
        <v>1252</v>
      </c>
      <c r="I310" s="59">
        <v>43389</v>
      </c>
      <c r="J310" s="49">
        <v>2018</v>
      </c>
      <c r="K310" s="49">
        <v>10</v>
      </c>
      <c r="L310" s="49">
        <v>16</v>
      </c>
      <c r="M310" s="49" t="s">
        <v>1248</v>
      </c>
      <c r="N310" s="49" t="s">
        <v>1239</v>
      </c>
      <c r="O310" s="49" t="b">
        <v>0</v>
      </c>
      <c r="P310" s="49" t="b">
        <v>0</v>
      </c>
      <c r="Q310" s="49" t="b">
        <v>0</v>
      </c>
      <c r="R310" s="49" t="b">
        <v>0</v>
      </c>
      <c r="S310" s="49" t="b">
        <v>0</v>
      </c>
      <c r="T310" s="49" t="b">
        <v>0</v>
      </c>
      <c r="U310" s="49" t="b">
        <v>0</v>
      </c>
      <c r="V310" s="49" t="b">
        <v>0</v>
      </c>
      <c r="W310" s="49" t="b">
        <v>0</v>
      </c>
      <c r="X310" s="49" t="b">
        <v>0</v>
      </c>
      <c r="Y310" s="49" t="b">
        <v>0</v>
      </c>
      <c r="Z310" s="49" t="b">
        <v>0</v>
      </c>
      <c r="AA310" s="49" t="b">
        <v>0</v>
      </c>
      <c r="AB310" s="49" t="b">
        <v>0</v>
      </c>
      <c r="AC310" s="49" t="b">
        <v>0</v>
      </c>
      <c r="AD310" s="49" t="b">
        <v>0</v>
      </c>
      <c r="AE310" s="49" t="b">
        <v>0</v>
      </c>
      <c r="AF310" s="49" t="b">
        <v>0</v>
      </c>
      <c r="AG310" s="49" t="b">
        <v>0</v>
      </c>
      <c r="AH310" s="49" t="b">
        <v>0</v>
      </c>
      <c r="AI310" s="49" t="b">
        <v>0</v>
      </c>
      <c r="AJ310" s="49" t="b">
        <v>0</v>
      </c>
      <c r="AK310" s="49" t="b">
        <v>0</v>
      </c>
      <c r="AL310" s="49" t="b">
        <v>0</v>
      </c>
      <c r="AM310" s="49" t="b">
        <v>0</v>
      </c>
      <c r="AN310" s="49" t="b">
        <v>0</v>
      </c>
      <c r="AO310" s="49" t="b">
        <v>0</v>
      </c>
      <c r="AP310" s="49" t="b">
        <v>0</v>
      </c>
      <c r="AQ310" s="49" t="b">
        <v>0</v>
      </c>
      <c r="AR310" s="49" t="b">
        <v>0</v>
      </c>
      <c r="AS310" s="49" t="b">
        <v>0</v>
      </c>
      <c r="AT310" s="49" t="b">
        <v>0</v>
      </c>
      <c r="AU310" s="49" t="b">
        <v>0</v>
      </c>
      <c r="AV310" s="49" t="b">
        <v>0</v>
      </c>
      <c r="AW310" s="49" t="b">
        <v>0</v>
      </c>
      <c r="AX310" s="49" t="b">
        <v>0</v>
      </c>
      <c r="AY310" s="49" t="b">
        <v>0</v>
      </c>
      <c r="AZ310" s="49" t="b">
        <v>0</v>
      </c>
      <c r="BA310" s="49" t="b">
        <v>0</v>
      </c>
      <c r="BB310" s="49" t="b">
        <v>0</v>
      </c>
      <c r="BC310" s="49" t="b">
        <v>0</v>
      </c>
      <c r="BD310" s="49" t="b">
        <v>0</v>
      </c>
      <c r="BE310" s="49" t="b">
        <v>0</v>
      </c>
      <c r="BF310" s="49" t="b">
        <v>0</v>
      </c>
      <c r="BG310" s="49" t="b">
        <v>0</v>
      </c>
      <c r="BH310" s="49" t="b">
        <v>0</v>
      </c>
      <c r="BI310" s="49" t="b">
        <v>0</v>
      </c>
      <c r="BJ310" s="49" t="b">
        <v>0</v>
      </c>
      <c r="BK310" s="49" t="b">
        <v>0</v>
      </c>
      <c r="BL310" s="49" t="b">
        <v>0</v>
      </c>
      <c r="BM310" s="49" t="b">
        <v>0</v>
      </c>
      <c r="BN310" s="49" t="b">
        <v>0</v>
      </c>
      <c r="BO310" s="49" t="b">
        <v>0</v>
      </c>
      <c r="BP310" s="49" t="b">
        <v>0</v>
      </c>
      <c r="BQ310" s="49" t="b">
        <v>0</v>
      </c>
      <c r="BR310" s="49" t="b">
        <v>0</v>
      </c>
      <c r="BS310" s="49" t="b">
        <v>0</v>
      </c>
      <c r="BT310" s="49" t="b">
        <v>0</v>
      </c>
      <c r="BU310" s="49" t="b">
        <v>0</v>
      </c>
      <c r="BV310" s="49" t="b">
        <v>0</v>
      </c>
      <c r="BW310" s="49" t="b">
        <v>0</v>
      </c>
      <c r="BX310" s="49" t="b">
        <v>0</v>
      </c>
      <c r="BY310" s="49" t="b">
        <v>0</v>
      </c>
      <c r="BZ310" s="49" t="b">
        <v>0</v>
      </c>
      <c r="CA310" s="49" t="b">
        <v>0</v>
      </c>
      <c r="CB310" s="49" t="b">
        <v>0</v>
      </c>
      <c r="CC310" s="49" t="b">
        <v>0</v>
      </c>
      <c r="CD310" s="49" t="b">
        <v>0</v>
      </c>
      <c r="CE310" s="49" t="b">
        <v>0</v>
      </c>
      <c r="CF310" s="49" t="b">
        <v>0</v>
      </c>
      <c r="CG310" s="49" t="b">
        <v>0</v>
      </c>
      <c r="CH310" s="49" t="b">
        <v>0</v>
      </c>
      <c r="CI310" s="49" t="b">
        <v>0</v>
      </c>
      <c r="CJ310" s="49" t="b">
        <v>0</v>
      </c>
      <c r="CK310" s="49" t="b">
        <v>0</v>
      </c>
      <c r="CL310" s="49" t="b">
        <v>0</v>
      </c>
      <c r="CM310" s="49" t="b">
        <v>0</v>
      </c>
      <c r="CN310" s="49" t="b">
        <v>0</v>
      </c>
      <c r="CO310" s="49" t="b">
        <v>0</v>
      </c>
      <c r="CP310" s="49" t="b">
        <v>0</v>
      </c>
      <c r="CQ310" s="49" t="b">
        <v>0</v>
      </c>
      <c r="CR310" s="49" t="b">
        <v>0</v>
      </c>
      <c r="CS310" s="49" t="b">
        <v>0</v>
      </c>
      <c r="CT310" s="49" t="b">
        <v>0</v>
      </c>
      <c r="CU310" s="49" t="b">
        <v>0</v>
      </c>
      <c r="CV310" s="49" t="b">
        <v>0</v>
      </c>
      <c r="CW310" s="49" t="b">
        <v>0</v>
      </c>
      <c r="CX310" s="49" t="b">
        <v>0</v>
      </c>
      <c r="CY310" s="49" t="b">
        <v>0</v>
      </c>
      <c r="CZ310" s="49" t="b">
        <v>0</v>
      </c>
      <c r="DA310" s="49" t="b">
        <v>0</v>
      </c>
      <c r="DB310" s="49" t="b">
        <v>0</v>
      </c>
      <c r="DC310" s="49" t="b">
        <v>0</v>
      </c>
      <c r="DD310" s="49" t="b">
        <v>0</v>
      </c>
      <c r="DE310" s="49" t="b">
        <v>0</v>
      </c>
      <c r="DF310" s="49" t="b">
        <v>0</v>
      </c>
      <c r="DG310" s="49" t="b">
        <v>0</v>
      </c>
      <c r="DH310" s="49" t="b">
        <v>0</v>
      </c>
      <c r="DI310" s="49" t="b">
        <v>0</v>
      </c>
      <c r="DJ310" s="49" t="b">
        <v>0</v>
      </c>
      <c r="DK310" s="49" t="b">
        <v>0</v>
      </c>
      <c r="DL310" s="49" t="b">
        <v>0</v>
      </c>
      <c r="DM310" s="49" t="b">
        <v>1</v>
      </c>
      <c r="DN310" s="49" t="b">
        <v>0</v>
      </c>
      <c r="DO310" s="49" t="b">
        <v>0</v>
      </c>
      <c r="DP310" s="49" t="b">
        <v>0</v>
      </c>
      <c r="DQ310" s="49" t="b">
        <v>0</v>
      </c>
      <c r="DR310" s="49" t="b">
        <v>0</v>
      </c>
      <c r="DS310" s="49" t="b">
        <v>0</v>
      </c>
      <c r="DT310" s="49" t="b">
        <v>0</v>
      </c>
      <c r="DU310" s="49" t="b">
        <v>0</v>
      </c>
      <c r="DV310" s="49" t="b">
        <v>0</v>
      </c>
      <c r="DW310" s="49" t="b">
        <v>0</v>
      </c>
      <c r="DX310" s="49" t="b">
        <v>0</v>
      </c>
      <c r="DY310" s="49" t="b">
        <v>0</v>
      </c>
      <c r="DZ310" s="49" t="b">
        <v>0</v>
      </c>
      <c r="EA310" s="49" t="b">
        <v>0</v>
      </c>
      <c r="EB310" s="49" t="b">
        <v>0</v>
      </c>
      <c r="EC310" s="49" t="b">
        <v>0</v>
      </c>
      <c r="ED310" s="49" t="b">
        <v>0</v>
      </c>
      <c r="EE310" s="49" t="b">
        <v>0</v>
      </c>
      <c r="EF310" s="49" t="b">
        <v>0</v>
      </c>
      <c r="EG310" s="49" t="b">
        <v>0</v>
      </c>
      <c r="EH310" s="49" t="b">
        <v>0</v>
      </c>
      <c r="EI310" s="49" t="b">
        <v>0</v>
      </c>
      <c r="EJ310" s="49" t="b">
        <v>0</v>
      </c>
      <c r="EK310" s="49" t="b">
        <v>0</v>
      </c>
      <c r="EL310" s="49" t="b">
        <v>0</v>
      </c>
      <c r="EM310" s="49" t="b">
        <v>0</v>
      </c>
      <c r="EN310" s="49" t="b">
        <v>0</v>
      </c>
      <c r="EO310" s="49" t="b">
        <v>0</v>
      </c>
      <c r="EP310" s="49" t="b">
        <v>0</v>
      </c>
      <c r="EQ310" s="49" t="b">
        <v>0</v>
      </c>
      <c r="ER310" s="49" t="b">
        <v>0</v>
      </c>
      <c r="ES310" s="49" t="b">
        <v>0</v>
      </c>
      <c r="ET310" s="49" t="b">
        <v>0</v>
      </c>
      <c r="EU310" s="49" t="b">
        <v>0</v>
      </c>
      <c r="EV310" s="49" t="b">
        <v>0</v>
      </c>
      <c r="EW310" s="49" t="b">
        <v>0</v>
      </c>
      <c r="EX310" s="49" t="b">
        <v>0</v>
      </c>
      <c r="EY310" s="49" t="b">
        <v>0</v>
      </c>
      <c r="EZ310" s="49" t="b">
        <v>0</v>
      </c>
      <c r="FA310" s="49" t="b">
        <v>0</v>
      </c>
      <c r="FB310" s="49" t="b">
        <v>0</v>
      </c>
      <c r="FC310" s="49" t="b">
        <v>0</v>
      </c>
      <c r="FD310" s="49" t="b">
        <v>0</v>
      </c>
      <c r="FE310" s="49" t="b">
        <v>0</v>
      </c>
      <c r="FF310" s="49" t="b">
        <v>0</v>
      </c>
      <c r="FG310" s="49" t="b">
        <v>0</v>
      </c>
      <c r="FH310" s="49" t="b">
        <v>0</v>
      </c>
      <c r="FI310" s="49" t="b">
        <v>0</v>
      </c>
      <c r="FJ310" s="49" t="b">
        <v>0</v>
      </c>
      <c r="FK310" s="49" t="b">
        <v>0</v>
      </c>
      <c r="FL310" s="49" t="b">
        <v>0</v>
      </c>
      <c r="FM310" s="49" t="b">
        <v>0</v>
      </c>
      <c r="FN310" s="49" t="b">
        <v>0</v>
      </c>
      <c r="FO310" s="49" t="b">
        <v>0</v>
      </c>
      <c r="FP310" s="49" t="b">
        <v>0</v>
      </c>
      <c r="FQ310" s="49" t="b">
        <v>0</v>
      </c>
      <c r="FR310" s="49" t="b">
        <v>0</v>
      </c>
      <c r="FS310" s="49" t="b">
        <v>0</v>
      </c>
      <c r="FT310" s="49" t="b">
        <v>0</v>
      </c>
      <c r="FU310" s="49" t="b">
        <v>0</v>
      </c>
      <c r="FV310" s="49" t="b">
        <v>0</v>
      </c>
      <c r="FW310" s="49" t="b">
        <v>0</v>
      </c>
      <c r="FX310" s="49" t="b">
        <v>0</v>
      </c>
      <c r="FY310" s="49" t="b">
        <v>0</v>
      </c>
      <c r="FZ310" s="49" t="b">
        <v>0</v>
      </c>
      <c r="GA310" s="49" t="b">
        <v>0</v>
      </c>
      <c r="GB310" s="49" t="b">
        <v>0</v>
      </c>
      <c r="GC310" s="49" t="b">
        <v>0</v>
      </c>
      <c r="GD310" s="49">
        <f>COUNTIF(O310:GC310, TRUE)</f>
        <v>1</v>
      </c>
    </row>
    <row r="311" spans="1:186" ht="14.25" customHeight="1" x14ac:dyDescent="0.3">
      <c r="A311" s="49">
        <v>35</v>
      </c>
      <c r="B311" s="49" t="s">
        <v>40</v>
      </c>
      <c r="C311" s="48" t="s">
        <v>40</v>
      </c>
      <c r="D311" s="49" t="str">
        <f>VLOOKUP(C311,[1]Planning!$C$81:$D$305,2,"false")</f>
        <v>PH - PKR</v>
      </c>
      <c r="E311" s="49" t="s">
        <v>1178</v>
      </c>
      <c r="F311" s="51" t="str">
        <f>VLOOKUP(E311, [1]Constituency!$K$2:$L$225, 2, FALSE)</f>
        <v>Kuala Lumpur</v>
      </c>
      <c r="G311" s="51" t="s">
        <v>1254</v>
      </c>
      <c r="H311" s="49" t="s">
        <v>1255</v>
      </c>
      <c r="I311" s="59">
        <v>43565</v>
      </c>
      <c r="J311" s="49">
        <v>2019</v>
      </c>
      <c r="K311" s="49">
        <v>4</v>
      </c>
      <c r="L311" s="49">
        <v>10</v>
      </c>
      <c r="M311" s="49" t="s">
        <v>1253</v>
      </c>
      <c r="N311" s="49" t="s">
        <v>1239</v>
      </c>
      <c r="O311" s="49" t="b">
        <v>0</v>
      </c>
      <c r="P311" s="49" t="b">
        <v>0</v>
      </c>
      <c r="Q311" s="49" t="b">
        <v>0</v>
      </c>
      <c r="R311" s="49" t="b">
        <v>0</v>
      </c>
      <c r="S311" s="49" t="b">
        <v>0</v>
      </c>
      <c r="T311" s="49" t="b">
        <v>0</v>
      </c>
      <c r="U311" s="49" t="b">
        <v>0</v>
      </c>
      <c r="V311" s="49" t="b">
        <v>0</v>
      </c>
      <c r="W311" s="49" t="b">
        <v>0</v>
      </c>
      <c r="X311" s="49" t="b">
        <v>0</v>
      </c>
      <c r="Y311" s="49" t="b">
        <v>0</v>
      </c>
      <c r="Z311" s="49" t="b">
        <v>0</v>
      </c>
      <c r="AA311" s="49" t="b">
        <v>0</v>
      </c>
      <c r="AB311" s="49" t="b">
        <v>0</v>
      </c>
      <c r="AC311" s="49" t="b">
        <v>0</v>
      </c>
      <c r="AD311" s="49" t="b">
        <v>0</v>
      </c>
      <c r="AE311" s="49" t="b">
        <v>0</v>
      </c>
      <c r="AF311" s="49" t="b">
        <v>0</v>
      </c>
      <c r="AG311" s="49" t="b">
        <v>0</v>
      </c>
      <c r="AH311" s="49" t="b">
        <v>0</v>
      </c>
      <c r="AI311" s="49" t="b">
        <v>0</v>
      </c>
      <c r="AJ311" s="49" t="b">
        <v>0</v>
      </c>
      <c r="AK311" s="49" t="b">
        <v>0</v>
      </c>
      <c r="AL311" s="49" t="b">
        <v>0</v>
      </c>
      <c r="AM311" s="49" t="b">
        <v>0</v>
      </c>
      <c r="AN311" s="49" t="b">
        <v>0</v>
      </c>
      <c r="AO311" s="49" t="b">
        <v>0</v>
      </c>
      <c r="AP311" s="49" t="b">
        <v>0</v>
      </c>
      <c r="AQ311" s="49" t="b">
        <v>0</v>
      </c>
      <c r="AR311" s="49" t="b">
        <v>0</v>
      </c>
      <c r="AS311" s="49" t="b">
        <v>0</v>
      </c>
      <c r="AT311" s="49" t="b">
        <v>0</v>
      </c>
      <c r="AU311" s="49" t="b">
        <v>0</v>
      </c>
      <c r="AV311" s="49" t="b">
        <v>0</v>
      </c>
      <c r="AW311" s="49" t="b">
        <v>0</v>
      </c>
      <c r="AX311" s="49" t="b">
        <v>0</v>
      </c>
      <c r="AY311" s="49" t="b">
        <v>0</v>
      </c>
      <c r="AZ311" s="49" t="b">
        <v>0</v>
      </c>
      <c r="BA311" s="49" t="b">
        <v>0</v>
      </c>
      <c r="BB311" s="49" t="b">
        <v>0</v>
      </c>
      <c r="BC311" s="49" t="b">
        <v>0</v>
      </c>
      <c r="BD311" s="49" t="b">
        <v>0</v>
      </c>
      <c r="BE311" s="49" t="b">
        <v>0</v>
      </c>
      <c r="BF311" s="49" t="b">
        <v>0</v>
      </c>
      <c r="BG311" s="49" t="b">
        <v>0</v>
      </c>
      <c r="BH311" s="49" t="b">
        <v>0</v>
      </c>
      <c r="BI311" s="49" t="b">
        <v>0</v>
      </c>
      <c r="BJ311" s="49" t="b">
        <v>0</v>
      </c>
      <c r="BK311" s="49" t="b">
        <v>0</v>
      </c>
      <c r="BL311" s="49" t="b">
        <v>0</v>
      </c>
      <c r="BM311" s="49" t="b">
        <v>0</v>
      </c>
      <c r="BN311" s="49" t="b">
        <v>0</v>
      </c>
      <c r="BO311" s="49" t="b">
        <v>0</v>
      </c>
      <c r="BP311" s="49" t="b">
        <v>0</v>
      </c>
      <c r="BQ311" s="49" t="b">
        <v>0</v>
      </c>
      <c r="BR311" s="49" t="b">
        <v>0</v>
      </c>
      <c r="BS311" s="49" t="b">
        <v>0</v>
      </c>
      <c r="BT311" s="49" t="b">
        <v>0</v>
      </c>
      <c r="BU311" s="49" t="b">
        <v>0</v>
      </c>
      <c r="BV311" s="49" t="b">
        <v>0</v>
      </c>
      <c r="BW311" s="49" t="b">
        <v>0</v>
      </c>
      <c r="BX311" s="49" t="b">
        <v>0</v>
      </c>
      <c r="BY311" s="49" t="b">
        <v>0</v>
      </c>
      <c r="BZ311" s="49" t="b">
        <v>0</v>
      </c>
      <c r="CA311" s="49" t="b">
        <v>0</v>
      </c>
      <c r="CB311" s="49" t="b">
        <v>0</v>
      </c>
      <c r="CC311" s="49" t="b">
        <v>0</v>
      </c>
      <c r="CD311" s="49" t="b">
        <v>0</v>
      </c>
      <c r="CE311" s="49" t="b">
        <v>0</v>
      </c>
      <c r="CF311" s="49" t="b">
        <v>0</v>
      </c>
      <c r="CG311" s="49" t="b">
        <v>0</v>
      </c>
      <c r="CH311" s="49" t="b">
        <v>0</v>
      </c>
      <c r="CI311" s="49" t="b">
        <v>0</v>
      </c>
      <c r="CJ311" s="49" t="b">
        <v>0</v>
      </c>
      <c r="CK311" s="49" t="b">
        <v>0</v>
      </c>
      <c r="CL311" s="49" t="b">
        <v>0</v>
      </c>
      <c r="CM311" s="49" t="b">
        <v>0</v>
      </c>
      <c r="CN311" s="49" t="b">
        <v>0</v>
      </c>
      <c r="CO311" s="49" t="b">
        <v>0</v>
      </c>
      <c r="CP311" s="49" t="b">
        <v>0</v>
      </c>
      <c r="CQ311" s="49" t="b">
        <v>0</v>
      </c>
      <c r="CR311" s="49" t="b">
        <v>0</v>
      </c>
      <c r="CS311" s="49" t="b">
        <v>0</v>
      </c>
      <c r="CT311" s="49" t="b">
        <v>0</v>
      </c>
      <c r="CU311" s="49" t="b">
        <v>0</v>
      </c>
      <c r="CV311" s="49" t="b">
        <v>0</v>
      </c>
      <c r="CW311" s="49" t="b">
        <v>0</v>
      </c>
      <c r="CX311" s="49" t="b">
        <v>0</v>
      </c>
      <c r="CY311" s="49" t="b">
        <v>0</v>
      </c>
      <c r="CZ311" s="49" t="b">
        <v>0</v>
      </c>
      <c r="DA311" s="49" t="b">
        <v>0</v>
      </c>
      <c r="DB311" s="49" t="b">
        <v>0</v>
      </c>
      <c r="DC311" s="49" t="b">
        <v>0</v>
      </c>
      <c r="DD311" s="49" t="b">
        <v>0</v>
      </c>
      <c r="DE311" s="49" t="b">
        <v>0</v>
      </c>
      <c r="DF311" s="49" t="b">
        <v>0</v>
      </c>
      <c r="DG311" s="49" t="b">
        <v>0</v>
      </c>
      <c r="DH311" s="49" t="b">
        <v>0</v>
      </c>
      <c r="DI311" s="49" t="b">
        <v>0</v>
      </c>
      <c r="DJ311" s="49" t="b">
        <v>0</v>
      </c>
      <c r="DK311" s="49" t="b">
        <v>0</v>
      </c>
      <c r="DL311" s="49" t="b">
        <v>1</v>
      </c>
      <c r="DM311" s="49" t="b">
        <v>0</v>
      </c>
      <c r="DN311" s="49" t="b">
        <v>0</v>
      </c>
      <c r="DO311" s="49" t="b">
        <v>0</v>
      </c>
      <c r="DP311" s="49" t="b">
        <v>0</v>
      </c>
      <c r="DQ311" s="49" t="b">
        <v>0</v>
      </c>
      <c r="DR311" s="49" t="b">
        <v>0</v>
      </c>
      <c r="DS311" s="49" t="b">
        <v>0</v>
      </c>
      <c r="DT311" s="49" t="b">
        <v>0</v>
      </c>
      <c r="DU311" s="49" t="b">
        <v>0</v>
      </c>
      <c r="DV311" s="49" t="b">
        <v>0</v>
      </c>
      <c r="DW311" s="49" t="b">
        <v>0</v>
      </c>
      <c r="DX311" s="49" t="b">
        <v>0</v>
      </c>
      <c r="DY311" s="49" t="b">
        <v>0</v>
      </c>
      <c r="DZ311" s="49" t="b">
        <v>0</v>
      </c>
      <c r="EA311" s="49" t="b">
        <v>0</v>
      </c>
      <c r="EB311" s="49" t="b">
        <v>0</v>
      </c>
      <c r="EC311" s="49" t="b">
        <v>0</v>
      </c>
      <c r="ED311" s="49" t="b">
        <v>0</v>
      </c>
      <c r="EE311" s="49" t="b">
        <v>0</v>
      </c>
      <c r="EF311" s="49" t="b">
        <v>0</v>
      </c>
      <c r="EG311" s="49" t="b">
        <v>0</v>
      </c>
      <c r="EH311" s="49" t="b">
        <v>0</v>
      </c>
      <c r="EI311" s="49" t="b">
        <v>0</v>
      </c>
      <c r="EJ311" s="49" t="b">
        <v>0</v>
      </c>
      <c r="EK311" s="49" t="b">
        <v>0</v>
      </c>
      <c r="EL311" s="49" t="b">
        <v>0</v>
      </c>
      <c r="EM311" s="49" t="b">
        <v>0</v>
      </c>
      <c r="EN311" s="49" t="b">
        <v>0</v>
      </c>
      <c r="EO311" s="49" t="b">
        <v>0</v>
      </c>
      <c r="EP311" s="49" t="b">
        <v>0</v>
      </c>
      <c r="EQ311" s="49" t="b">
        <v>0</v>
      </c>
      <c r="ER311" s="49" t="b">
        <v>0</v>
      </c>
      <c r="ES311" s="49" t="b">
        <v>0</v>
      </c>
      <c r="ET311" s="49" t="b">
        <v>0</v>
      </c>
      <c r="EU311" s="49" t="b">
        <v>0</v>
      </c>
      <c r="EV311" s="49" t="b">
        <v>0</v>
      </c>
      <c r="EW311" s="49" t="b">
        <v>0</v>
      </c>
      <c r="EX311" s="49" t="b">
        <v>0</v>
      </c>
      <c r="EY311" s="49" t="b">
        <v>0</v>
      </c>
      <c r="EZ311" s="49" t="b">
        <v>0</v>
      </c>
      <c r="FA311" s="49" t="b">
        <v>0</v>
      </c>
      <c r="FB311" s="49" t="b">
        <v>0</v>
      </c>
      <c r="FC311" s="49" t="b">
        <v>0</v>
      </c>
      <c r="FD311" s="49" t="b">
        <v>0</v>
      </c>
      <c r="FE311" s="49" t="b">
        <v>0</v>
      </c>
      <c r="FF311" s="49" t="b">
        <v>0</v>
      </c>
      <c r="FG311" s="49" t="b">
        <v>0</v>
      </c>
      <c r="FH311" s="49" t="b">
        <v>0</v>
      </c>
      <c r="FI311" s="49" t="b">
        <v>0</v>
      </c>
      <c r="FJ311" s="49" t="b">
        <v>0</v>
      </c>
      <c r="FK311" s="49" t="b">
        <v>0</v>
      </c>
      <c r="FL311" s="49" t="b">
        <v>0</v>
      </c>
      <c r="FM311" s="49" t="b">
        <v>0</v>
      </c>
      <c r="FN311" s="49" t="b">
        <v>0</v>
      </c>
      <c r="FO311" s="49" t="b">
        <v>0</v>
      </c>
      <c r="FP311" s="49" t="b">
        <v>0</v>
      </c>
      <c r="FQ311" s="49" t="b">
        <v>0</v>
      </c>
      <c r="FR311" s="49" t="b">
        <v>0</v>
      </c>
      <c r="FS311" s="49" t="b">
        <v>0</v>
      </c>
      <c r="FT311" s="49" t="b">
        <v>0</v>
      </c>
      <c r="FU311" s="49" t="b">
        <v>0</v>
      </c>
      <c r="FV311" s="49" t="b">
        <v>0</v>
      </c>
      <c r="FW311" s="49" t="b">
        <v>0</v>
      </c>
      <c r="FX311" s="49" t="b">
        <v>0</v>
      </c>
      <c r="FY311" s="49" t="b">
        <v>0</v>
      </c>
      <c r="FZ311" s="49" t="b">
        <v>0</v>
      </c>
      <c r="GA311" s="49" t="b">
        <v>0</v>
      </c>
      <c r="GB311" s="49" t="b">
        <v>0</v>
      </c>
      <c r="GC311" s="49" t="b">
        <v>0</v>
      </c>
      <c r="GD311" s="49">
        <f>COUNTIF(O311:GC311, TRUE)</f>
        <v>1</v>
      </c>
    </row>
    <row r="312" spans="1:186" ht="14.25" customHeight="1" x14ac:dyDescent="0.3">
      <c r="A312" s="49">
        <v>3</v>
      </c>
      <c r="B312" s="49" t="s">
        <v>639</v>
      </c>
      <c r="C312" s="48" t="s">
        <v>639</v>
      </c>
      <c r="D312" s="49" t="str">
        <f>VLOOKUP(C312,[1]Planning!$C$81:$D$305,2,"false")</f>
        <v>PH - DAP</v>
      </c>
      <c r="E312" s="49" t="s">
        <v>640</v>
      </c>
      <c r="F312" s="51" t="str">
        <f>VLOOKUP(E312, [1]Constituency!$K$2:$L$225, 2, FALSE)</f>
        <v>Selangor</v>
      </c>
      <c r="G312" s="51" t="s">
        <v>1256</v>
      </c>
      <c r="H312" s="49" t="s">
        <v>1257</v>
      </c>
      <c r="I312" s="59">
        <v>43419</v>
      </c>
      <c r="J312" s="49">
        <v>2018</v>
      </c>
      <c r="K312" s="49">
        <v>11</v>
      </c>
      <c r="L312" s="49">
        <v>15</v>
      </c>
      <c r="M312" s="49" t="s">
        <v>1258</v>
      </c>
      <c r="N312" s="49" t="s">
        <v>1239</v>
      </c>
      <c r="O312" s="49" t="b">
        <v>0</v>
      </c>
      <c r="P312" s="49" t="b">
        <v>0</v>
      </c>
      <c r="Q312" s="49" t="b">
        <v>0</v>
      </c>
      <c r="R312" s="49" t="b">
        <v>0</v>
      </c>
      <c r="S312" s="49" t="b">
        <v>0</v>
      </c>
      <c r="T312" s="49" t="b">
        <v>0</v>
      </c>
      <c r="U312" s="49" t="b">
        <v>0</v>
      </c>
      <c r="V312" s="49" t="b">
        <v>0</v>
      </c>
      <c r="W312" s="49" t="b">
        <v>0</v>
      </c>
      <c r="X312" s="49" t="b">
        <v>0</v>
      </c>
      <c r="Y312" s="49" t="b">
        <v>0</v>
      </c>
      <c r="Z312" s="49" t="b">
        <v>0</v>
      </c>
      <c r="AA312" s="49" t="b">
        <v>0</v>
      </c>
      <c r="AB312" s="49" t="b">
        <v>0</v>
      </c>
      <c r="AC312" s="49" t="b">
        <v>0</v>
      </c>
      <c r="AD312" s="49" t="b">
        <v>0</v>
      </c>
      <c r="AE312" s="49" t="b">
        <v>0</v>
      </c>
      <c r="AF312" s="49" t="b">
        <v>0</v>
      </c>
      <c r="AG312" s="49" t="b">
        <v>0</v>
      </c>
      <c r="AH312" s="49" t="b">
        <v>0</v>
      </c>
      <c r="AI312" s="49" t="b">
        <v>0</v>
      </c>
      <c r="AJ312" s="49" t="b">
        <v>0</v>
      </c>
      <c r="AK312" s="49" t="b">
        <v>0</v>
      </c>
      <c r="AL312" s="49" t="b">
        <v>0</v>
      </c>
      <c r="AM312" s="49" t="b">
        <v>0</v>
      </c>
      <c r="AN312" s="49" t="b">
        <v>0</v>
      </c>
      <c r="AO312" s="49" t="b">
        <v>0</v>
      </c>
      <c r="AP312" s="49" t="b">
        <v>0</v>
      </c>
      <c r="AQ312" s="49" t="b">
        <v>0</v>
      </c>
      <c r="AR312" s="49" t="b">
        <v>0</v>
      </c>
      <c r="AS312" s="49" t="b">
        <v>0</v>
      </c>
      <c r="AT312" s="49" t="b">
        <v>0</v>
      </c>
      <c r="AU312" s="49" t="b">
        <v>0</v>
      </c>
      <c r="AV312" s="49" t="b">
        <v>0</v>
      </c>
      <c r="AW312" s="49" t="b">
        <v>0</v>
      </c>
      <c r="AX312" s="49" t="b">
        <v>0</v>
      </c>
      <c r="AY312" s="49" t="b">
        <v>0</v>
      </c>
      <c r="AZ312" s="49" t="b">
        <v>0</v>
      </c>
      <c r="BA312" s="49" t="b">
        <v>0</v>
      </c>
      <c r="BB312" s="49" t="b">
        <v>0</v>
      </c>
      <c r="BC312" s="49" t="b">
        <v>0</v>
      </c>
      <c r="BD312" s="49" t="b">
        <v>0</v>
      </c>
      <c r="BE312" s="49" t="b">
        <v>0</v>
      </c>
      <c r="BF312" s="49" t="b">
        <v>0</v>
      </c>
      <c r="BG312" s="49" t="b">
        <v>0</v>
      </c>
      <c r="BH312" s="49" t="b">
        <v>0</v>
      </c>
      <c r="BI312" s="49" t="b">
        <v>0</v>
      </c>
      <c r="BJ312" s="49" t="b">
        <v>0</v>
      </c>
      <c r="BK312" s="49" t="b">
        <v>0</v>
      </c>
      <c r="BL312" s="49" t="b">
        <v>0</v>
      </c>
      <c r="BM312" s="49" t="b">
        <v>0</v>
      </c>
      <c r="BN312" s="49" t="b">
        <v>0</v>
      </c>
      <c r="BO312" s="49" t="b">
        <v>0</v>
      </c>
      <c r="BP312" s="49" t="b">
        <v>0</v>
      </c>
      <c r="BQ312" s="49" t="b">
        <v>0</v>
      </c>
      <c r="BR312" s="49" t="b">
        <v>0</v>
      </c>
      <c r="BS312" s="49" t="b">
        <v>0</v>
      </c>
      <c r="BT312" s="49" t="b">
        <v>0</v>
      </c>
      <c r="BU312" s="49" t="b">
        <v>0</v>
      </c>
      <c r="BV312" s="49" t="b">
        <v>0</v>
      </c>
      <c r="BW312" s="49" t="b">
        <v>0</v>
      </c>
      <c r="BX312" s="49" t="b">
        <v>0</v>
      </c>
      <c r="BY312" s="49" t="b">
        <v>0</v>
      </c>
      <c r="BZ312" s="49" t="b">
        <v>0</v>
      </c>
      <c r="CA312" s="49" t="b">
        <v>0</v>
      </c>
      <c r="CB312" s="49" t="b">
        <v>0</v>
      </c>
      <c r="CC312" s="49" t="b">
        <v>0</v>
      </c>
      <c r="CD312" s="49" t="b">
        <v>0</v>
      </c>
      <c r="CE312" s="49" t="b">
        <v>0</v>
      </c>
      <c r="CF312" s="49" t="b">
        <v>0</v>
      </c>
      <c r="CG312" s="49" t="b">
        <v>0</v>
      </c>
      <c r="CH312" s="49" t="b">
        <v>0</v>
      </c>
      <c r="CI312" s="49" t="b">
        <v>0</v>
      </c>
      <c r="CJ312" s="49" t="b">
        <v>0</v>
      </c>
      <c r="CK312" s="49" t="b">
        <v>0</v>
      </c>
      <c r="CL312" s="49" t="b">
        <v>0</v>
      </c>
      <c r="CM312" s="49" t="b">
        <v>0</v>
      </c>
      <c r="CN312" s="49" t="b">
        <v>0</v>
      </c>
      <c r="CO312" s="49" t="b">
        <v>0</v>
      </c>
      <c r="CP312" s="49" t="b">
        <v>0</v>
      </c>
      <c r="CQ312" s="49" t="b">
        <v>0</v>
      </c>
      <c r="CR312" s="49" t="b">
        <v>0</v>
      </c>
      <c r="CS312" s="49" t="b">
        <v>0</v>
      </c>
      <c r="CT312" s="49" t="b">
        <v>0</v>
      </c>
      <c r="CU312" s="49" t="b">
        <v>0</v>
      </c>
      <c r="CV312" s="49" t="b">
        <v>0</v>
      </c>
      <c r="CW312" s="49" t="b">
        <v>0</v>
      </c>
      <c r="CX312" s="49" t="b">
        <v>0</v>
      </c>
      <c r="CY312" s="49" t="b">
        <v>0</v>
      </c>
      <c r="CZ312" s="49" t="b">
        <v>0</v>
      </c>
      <c r="DA312" s="49" t="b">
        <v>0</v>
      </c>
      <c r="DB312" s="49" t="b">
        <v>0</v>
      </c>
      <c r="DC312" s="49" t="b">
        <v>0</v>
      </c>
      <c r="DD312" s="49" t="b">
        <v>0</v>
      </c>
      <c r="DE312" s="49" t="b">
        <v>0</v>
      </c>
      <c r="DF312" s="49" t="b">
        <v>0</v>
      </c>
      <c r="DG312" s="49" t="b">
        <v>0</v>
      </c>
      <c r="DH312" s="49" t="b">
        <v>0</v>
      </c>
      <c r="DI312" s="49" t="b">
        <v>0</v>
      </c>
      <c r="DJ312" s="49" t="b">
        <v>0</v>
      </c>
      <c r="DK312" s="49" t="b">
        <v>0</v>
      </c>
      <c r="DL312" s="49" t="b">
        <v>0</v>
      </c>
      <c r="DM312" s="49" t="b">
        <v>0</v>
      </c>
      <c r="DN312" s="49" t="b">
        <v>0</v>
      </c>
      <c r="DO312" s="49" t="b">
        <v>0</v>
      </c>
      <c r="DP312" s="49" t="b">
        <v>0</v>
      </c>
      <c r="DQ312" s="49" t="b">
        <v>0</v>
      </c>
      <c r="DR312" s="49" t="b">
        <v>1</v>
      </c>
      <c r="DS312" s="49" t="b">
        <v>0</v>
      </c>
      <c r="DT312" s="49" t="b">
        <v>0</v>
      </c>
      <c r="DU312" s="49" t="b">
        <v>0</v>
      </c>
      <c r="DV312" s="49" t="b">
        <v>0</v>
      </c>
      <c r="DW312" s="49" t="b">
        <v>0</v>
      </c>
      <c r="DX312" s="49" t="b">
        <v>0</v>
      </c>
      <c r="DY312" s="49" t="b">
        <v>0</v>
      </c>
      <c r="DZ312" s="49" t="b">
        <v>0</v>
      </c>
      <c r="EA312" s="49" t="b">
        <v>0</v>
      </c>
      <c r="EB312" s="49" t="b">
        <v>0</v>
      </c>
      <c r="EC312" s="49" t="b">
        <v>0</v>
      </c>
      <c r="ED312" s="49" t="b">
        <v>0</v>
      </c>
      <c r="EE312" s="49" t="b">
        <v>0</v>
      </c>
      <c r="EF312" s="49" t="b">
        <v>0</v>
      </c>
      <c r="EG312" s="49" t="b">
        <v>0</v>
      </c>
      <c r="EH312" s="49" t="b">
        <v>0</v>
      </c>
      <c r="EI312" s="49" t="b">
        <v>0</v>
      </c>
      <c r="EJ312" s="49" t="b">
        <v>0</v>
      </c>
      <c r="EK312" s="49" t="b">
        <v>0</v>
      </c>
      <c r="EL312" s="49" t="b">
        <v>0</v>
      </c>
      <c r="EM312" s="49" t="b">
        <v>0</v>
      </c>
      <c r="EN312" s="49" t="b">
        <v>0</v>
      </c>
      <c r="EO312" s="49" t="b">
        <v>0</v>
      </c>
      <c r="EP312" s="49" t="b">
        <v>0</v>
      </c>
      <c r="EQ312" s="49" t="b">
        <v>0</v>
      </c>
      <c r="ER312" s="49" t="b">
        <v>0</v>
      </c>
      <c r="ES312" s="49" t="b">
        <v>0</v>
      </c>
      <c r="ET312" s="49" t="b">
        <v>0</v>
      </c>
      <c r="EU312" s="49" t="b">
        <v>0</v>
      </c>
      <c r="EV312" s="49" t="b">
        <v>0</v>
      </c>
      <c r="EW312" s="49" t="b">
        <v>0</v>
      </c>
      <c r="EX312" s="49" t="b">
        <v>0</v>
      </c>
      <c r="EY312" s="49" t="b">
        <v>0</v>
      </c>
      <c r="EZ312" s="49" t="b">
        <v>0</v>
      </c>
      <c r="FA312" s="49" t="b">
        <v>0</v>
      </c>
      <c r="FB312" s="49" t="b">
        <v>0</v>
      </c>
      <c r="FC312" s="49" t="b">
        <v>0</v>
      </c>
      <c r="FD312" s="49" t="b">
        <v>0</v>
      </c>
      <c r="FE312" s="49" t="b">
        <v>0</v>
      </c>
      <c r="FF312" s="49" t="b">
        <v>0</v>
      </c>
      <c r="FG312" s="49" t="b">
        <v>0</v>
      </c>
      <c r="FH312" s="49" t="b">
        <v>0</v>
      </c>
      <c r="FI312" s="49" t="b">
        <v>0</v>
      </c>
      <c r="FJ312" s="49" t="b">
        <v>0</v>
      </c>
      <c r="FK312" s="49" t="b">
        <v>0</v>
      </c>
      <c r="FL312" s="49" t="b">
        <v>0</v>
      </c>
      <c r="FM312" s="49" t="b">
        <v>0</v>
      </c>
      <c r="FN312" s="49" t="b">
        <v>0</v>
      </c>
      <c r="FO312" s="49" t="b">
        <v>0</v>
      </c>
      <c r="FP312" s="49" t="b">
        <v>0</v>
      </c>
      <c r="FQ312" s="49" t="b">
        <v>0</v>
      </c>
      <c r="FR312" s="49" t="b">
        <v>0</v>
      </c>
      <c r="FS312" s="49" t="b">
        <v>0</v>
      </c>
      <c r="FT312" s="49" t="b">
        <v>0</v>
      </c>
      <c r="FU312" s="49" t="b">
        <v>0</v>
      </c>
      <c r="FV312" s="49" t="b">
        <v>0</v>
      </c>
      <c r="FW312" s="49" t="b">
        <v>0</v>
      </c>
      <c r="FX312" s="49" t="b">
        <v>0</v>
      </c>
      <c r="FY312" s="49" t="b">
        <v>0</v>
      </c>
      <c r="FZ312" s="49" t="b">
        <v>0</v>
      </c>
      <c r="GA312" s="49" t="b">
        <v>0</v>
      </c>
      <c r="GB312" s="49" t="b">
        <v>0</v>
      </c>
      <c r="GC312" s="49" t="b">
        <v>0</v>
      </c>
      <c r="GD312" s="49">
        <f>COUNTIF(O312:GC312, TRUE)</f>
        <v>1</v>
      </c>
    </row>
    <row r="313" spans="1:186" ht="14.25" customHeight="1" x14ac:dyDescent="0.3">
      <c r="A313" s="49">
        <v>9</v>
      </c>
      <c r="B313" s="49" t="s">
        <v>442</v>
      </c>
      <c r="C313" s="48" t="s">
        <v>12</v>
      </c>
      <c r="D313" s="49" t="str">
        <f>VLOOKUP(C313,[1]Planning!$C$81:$D$305,2,"false")</f>
        <v>BERSATU</v>
      </c>
      <c r="E313" s="49" t="s">
        <v>443</v>
      </c>
      <c r="F313" s="51" t="str">
        <f>VLOOKUP(E313, [1]Constituency!$K$2:$L$225, 2, FALSE)</f>
        <v>Johor</v>
      </c>
      <c r="G313" s="51" t="s">
        <v>1262</v>
      </c>
      <c r="H313" s="49" t="s">
        <v>1263</v>
      </c>
      <c r="I313" s="59">
        <v>43419</v>
      </c>
      <c r="J313" s="49">
        <v>2018</v>
      </c>
      <c r="K313" s="49">
        <v>11</v>
      </c>
      <c r="L313" s="49">
        <v>15</v>
      </c>
      <c r="M313" s="49" t="s">
        <v>1258</v>
      </c>
      <c r="N313" s="49" t="s">
        <v>1239</v>
      </c>
      <c r="O313" s="49" t="b">
        <v>0</v>
      </c>
      <c r="P313" s="49" t="b">
        <v>0</v>
      </c>
      <c r="Q313" s="49" t="b">
        <v>0</v>
      </c>
      <c r="R313" s="49" t="b">
        <v>0</v>
      </c>
      <c r="S313" s="49" t="b">
        <v>0</v>
      </c>
      <c r="T313" s="49" t="b">
        <v>0</v>
      </c>
      <c r="U313" s="49" t="b">
        <v>0</v>
      </c>
      <c r="V313" s="49" t="b">
        <v>0</v>
      </c>
      <c r="W313" s="49" t="b">
        <v>0</v>
      </c>
      <c r="X313" s="49" t="b">
        <v>0</v>
      </c>
      <c r="Y313" s="49" t="b">
        <v>0</v>
      </c>
      <c r="Z313" s="49" t="b">
        <v>0</v>
      </c>
      <c r="AA313" s="49" t="b">
        <v>0</v>
      </c>
      <c r="AB313" s="49" t="b">
        <v>0</v>
      </c>
      <c r="AC313" s="49" t="b">
        <v>0</v>
      </c>
      <c r="AD313" s="49" t="b">
        <v>0</v>
      </c>
      <c r="AE313" s="49" t="b">
        <v>0</v>
      </c>
      <c r="AF313" s="49" t="b">
        <v>0</v>
      </c>
      <c r="AG313" s="49" t="b">
        <v>0</v>
      </c>
      <c r="AH313" s="49" t="b">
        <v>0</v>
      </c>
      <c r="AI313" s="49" t="b">
        <v>0</v>
      </c>
      <c r="AJ313" s="49" t="b">
        <v>0</v>
      </c>
      <c r="AK313" s="49" t="b">
        <v>0</v>
      </c>
      <c r="AL313" s="49" t="b">
        <v>0</v>
      </c>
      <c r="AM313" s="49" t="b">
        <v>0</v>
      </c>
      <c r="AN313" s="49" t="b">
        <v>0</v>
      </c>
      <c r="AO313" s="49" t="b">
        <v>0</v>
      </c>
      <c r="AP313" s="49" t="b">
        <v>0</v>
      </c>
      <c r="AQ313" s="49" t="b">
        <v>0</v>
      </c>
      <c r="AR313" s="49" t="b">
        <v>0</v>
      </c>
      <c r="AS313" s="49" t="b">
        <v>0</v>
      </c>
      <c r="AT313" s="49" t="b">
        <v>0</v>
      </c>
      <c r="AU313" s="49" t="b">
        <v>0</v>
      </c>
      <c r="AV313" s="49" t="b">
        <v>0</v>
      </c>
      <c r="AW313" s="49" t="b">
        <v>0</v>
      </c>
      <c r="AX313" s="49" t="b">
        <v>0</v>
      </c>
      <c r="AY313" s="49" t="b">
        <v>0</v>
      </c>
      <c r="AZ313" s="49" t="b">
        <v>0</v>
      </c>
      <c r="BA313" s="49" t="b">
        <v>0</v>
      </c>
      <c r="BB313" s="49" t="b">
        <v>0</v>
      </c>
      <c r="BC313" s="49" t="b">
        <v>0</v>
      </c>
      <c r="BD313" s="49" t="b">
        <v>0</v>
      </c>
      <c r="BE313" s="49" t="b">
        <v>0</v>
      </c>
      <c r="BF313" s="49" t="b">
        <v>0</v>
      </c>
      <c r="BG313" s="49" t="b">
        <v>0</v>
      </c>
      <c r="BH313" s="49" t="b">
        <v>0</v>
      </c>
      <c r="BI313" s="49" t="b">
        <v>0</v>
      </c>
      <c r="BJ313" s="49" t="b">
        <v>0</v>
      </c>
      <c r="BK313" s="49" t="b">
        <v>0</v>
      </c>
      <c r="BL313" s="49" t="b">
        <v>0</v>
      </c>
      <c r="BM313" s="49" t="b">
        <v>0</v>
      </c>
      <c r="BN313" s="49" t="b">
        <v>0</v>
      </c>
      <c r="BO313" s="49" t="b">
        <v>0</v>
      </c>
      <c r="BP313" s="49" t="b">
        <v>0</v>
      </c>
      <c r="BQ313" s="49" t="b">
        <v>0</v>
      </c>
      <c r="BR313" s="49" t="b">
        <v>0</v>
      </c>
      <c r="BS313" s="49" t="b">
        <v>0</v>
      </c>
      <c r="BT313" s="49" t="b">
        <v>0</v>
      </c>
      <c r="BU313" s="49" t="b">
        <v>0</v>
      </c>
      <c r="BV313" s="49" t="b">
        <v>0</v>
      </c>
      <c r="BW313" s="49" t="b">
        <v>0</v>
      </c>
      <c r="BX313" s="49" t="b">
        <v>0</v>
      </c>
      <c r="BY313" s="49" t="b">
        <v>0</v>
      </c>
      <c r="BZ313" s="49" t="b">
        <v>0</v>
      </c>
      <c r="CA313" s="49" t="b">
        <v>0</v>
      </c>
      <c r="CB313" s="49" t="b">
        <v>0</v>
      </c>
      <c r="CC313" s="49" t="b">
        <v>0</v>
      </c>
      <c r="CD313" s="49" t="b">
        <v>0</v>
      </c>
      <c r="CE313" s="49" t="b">
        <v>0</v>
      </c>
      <c r="CF313" s="49" t="b">
        <v>0</v>
      </c>
      <c r="CG313" s="49" t="b">
        <v>0</v>
      </c>
      <c r="CH313" s="49" t="b">
        <v>0</v>
      </c>
      <c r="CI313" s="49" t="b">
        <v>0</v>
      </c>
      <c r="CJ313" s="49" t="b">
        <v>0</v>
      </c>
      <c r="CK313" s="49" t="b">
        <v>0</v>
      </c>
      <c r="CL313" s="49" t="b">
        <v>0</v>
      </c>
      <c r="CM313" s="49" t="b">
        <v>0</v>
      </c>
      <c r="CN313" s="49" t="b">
        <v>0</v>
      </c>
      <c r="CO313" s="49" t="b">
        <v>0</v>
      </c>
      <c r="CP313" s="49" t="b">
        <v>0</v>
      </c>
      <c r="CQ313" s="49" t="b">
        <v>0</v>
      </c>
      <c r="CR313" s="49" t="b">
        <v>1</v>
      </c>
      <c r="CS313" s="49" t="b">
        <v>1</v>
      </c>
      <c r="CT313" s="49" t="b">
        <v>0</v>
      </c>
      <c r="CU313" s="49" t="b">
        <v>0</v>
      </c>
      <c r="CV313" s="49" t="b">
        <v>0</v>
      </c>
      <c r="CW313" s="49" t="b">
        <v>0</v>
      </c>
      <c r="CX313" s="49" t="b">
        <v>0</v>
      </c>
      <c r="CY313" s="49" t="b">
        <v>0</v>
      </c>
      <c r="CZ313" s="49" t="b">
        <v>0</v>
      </c>
      <c r="DA313" s="49" t="b">
        <v>0</v>
      </c>
      <c r="DB313" s="49" t="b">
        <v>0</v>
      </c>
      <c r="DC313" s="49" t="b">
        <v>0</v>
      </c>
      <c r="DD313" s="49" t="b">
        <v>0</v>
      </c>
      <c r="DE313" s="49" t="b">
        <v>0</v>
      </c>
      <c r="DF313" s="49" t="b">
        <v>0</v>
      </c>
      <c r="DG313" s="49" t="b">
        <v>0</v>
      </c>
      <c r="DH313" s="49" t="b">
        <v>0</v>
      </c>
      <c r="DI313" s="49" t="b">
        <v>0</v>
      </c>
      <c r="DJ313" s="49" t="b">
        <v>0</v>
      </c>
      <c r="DK313" s="49" t="b">
        <v>0</v>
      </c>
      <c r="DL313" s="49" t="b">
        <v>0</v>
      </c>
      <c r="DM313" s="49" t="b">
        <v>0</v>
      </c>
      <c r="DN313" s="49" t="b">
        <v>0</v>
      </c>
      <c r="DO313" s="49" t="b">
        <v>0</v>
      </c>
      <c r="DP313" s="49" t="b">
        <v>0</v>
      </c>
      <c r="DQ313" s="49" t="b">
        <v>0</v>
      </c>
      <c r="DR313" s="49" t="b">
        <v>0</v>
      </c>
      <c r="DS313" s="49" t="b">
        <v>0</v>
      </c>
      <c r="DT313" s="49" t="b">
        <v>0</v>
      </c>
      <c r="DU313" s="49" t="b">
        <v>0</v>
      </c>
      <c r="DV313" s="49" t="b">
        <v>0</v>
      </c>
      <c r="DW313" s="49" t="b">
        <v>0</v>
      </c>
      <c r="DX313" s="49" t="b">
        <v>0</v>
      </c>
      <c r="DY313" s="49" t="b">
        <v>0</v>
      </c>
      <c r="DZ313" s="49" t="b">
        <v>0</v>
      </c>
      <c r="EA313" s="49" t="b">
        <v>0</v>
      </c>
      <c r="EB313" s="49" t="b">
        <v>0</v>
      </c>
      <c r="EC313" s="49" t="b">
        <v>0</v>
      </c>
      <c r="ED313" s="49" t="b">
        <v>0</v>
      </c>
      <c r="EE313" s="49" t="b">
        <v>0</v>
      </c>
      <c r="EF313" s="49" t="b">
        <v>0</v>
      </c>
      <c r="EG313" s="49" t="b">
        <v>0</v>
      </c>
      <c r="EH313" s="49" t="b">
        <v>0</v>
      </c>
      <c r="EI313" s="49" t="b">
        <v>0</v>
      </c>
      <c r="EJ313" s="49" t="b">
        <v>0</v>
      </c>
      <c r="EK313" s="49" t="b">
        <v>0</v>
      </c>
      <c r="EL313" s="49" t="b">
        <v>0</v>
      </c>
      <c r="EM313" s="49" t="b">
        <v>1</v>
      </c>
      <c r="EN313" s="49" t="b">
        <v>0</v>
      </c>
      <c r="EO313" s="49" t="b">
        <v>0</v>
      </c>
      <c r="EP313" s="49" t="b">
        <v>0</v>
      </c>
      <c r="EQ313" s="49" t="b">
        <v>0</v>
      </c>
      <c r="ER313" s="49" t="b">
        <v>0</v>
      </c>
      <c r="ES313" s="49" t="b">
        <v>0</v>
      </c>
      <c r="ET313" s="49" t="b">
        <v>0</v>
      </c>
      <c r="EU313" s="49" t="b">
        <v>0</v>
      </c>
      <c r="EV313" s="49" t="b">
        <v>0</v>
      </c>
      <c r="EW313" s="49" t="b">
        <v>0</v>
      </c>
      <c r="EX313" s="49" t="b">
        <v>0</v>
      </c>
      <c r="EY313" s="49" t="b">
        <v>0</v>
      </c>
      <c r="EZ313" s="49" t="b">
        <v>0</v>
      </c>
      <c r="FA313" s="49" t="b">
        <v>0</v>
      </c>
      <c r="FB313" s="49" t="b">
        <v>0</v>
      </c>
      <c r="FC313" s="49" t="b">
        <v>0</v>
      </c>
      <c r="FD313" s="49" t="b">
        <v>0</v>
      </c>
      <c r="FE313" s="49" t="b">
        <v>0</v>
      </c>
      <c r="FF313" s="49" t="b">
        <v>0</v>
      </c>
      <c r="FG313" s="49" t="b">
        <v>0</v>
      </c>
      <c r="FH313" s="49" t="b">
        <v>0</v>
      </c>
      <c r="FI313" s="49" t="b">
        <v>0</v>
      </c>
      <c r="FJ313" s="49" t="b">
        <v>0</v>
      </c>
      <c r="FK313" s="49" t="b">
        <v>0</v>
      </c>
      <c r="FL313" s="49" t="b">
        <v>0</v>
      </c>
      <c r="FM313" s="49" t="b">
        <v>0</v>
      </c>
      <c r="FN313" s="49" t="b">
        <v>0</v>
      </c>
      <c r="FO313" s="49" t="b">
        <v>0</v>
      </c>
      <c r="FP313" s="49" t="b">
        <v>0</v>
      </c>
      <c r="FQ313" s="49" t="b">
        <v>0</v>
      </c>
      <c r="FR313" s="49" t="b">
        <v>0</v>
      </c>
      <c r="FS313" s="49" t="b">
        <v>0</v>
      </c>
      <c r="FT313" s="49" t="b">
        <v>0</v>
      </c>
      <c r="FU313" s="49" t="b">
        <v>0</v>
      </c>
      <c r="FV313" s="49" t="b">
        <v>0</v>
      </c>
      <c r="FW313" s="49" t="b">
        <v>0</v>
      </c>
      <c r="FX313" s="49" t="b">
        <v>0</v>
      </c>
      <c r="FY313" s="49" t="b">
        <v>0</v>
      </c>
      <c r="FZ313" s="49" t="b">
        <v>0</v>
      </c>
      <c r="GA313" s="49" t="b">
        <v>0</v>
      </c>
      <c r="GB313" s="49" t="b">
        <v>0</v>
      </c>
      <c r="GC313" s="49" t="b">
        <v>0</v>
      </c>
      <c r="GD313" s="49">
        <f>COUNTIF(O313:GC313, TRUE)</f>
        <v>3</v>
      </c>
    </row>
    <row r="314" spans="1:186" ht="14.25" customHeight="1" x14ac:dyDescent="0.3">
      <c r="A314" s="49">
        <v>19</v>
      </c>
      <c r="B314" s="49" t="s">
        <v>765</v>
      </c>
      <c r="C314" s="48" t="s">
        <v>765</v>
      </c>
      <c r="D314" s="49" t="str">
        <f>VLOOKUP(C314,[1]Planning!$C$81:$D$305,2,"false")</f>
        <v>PH - DAP</v>
      </c>
      <c r="E314" s="49" t="s">
        <v>766</v>
      </c>
      <c r="F314" s="51" t="str">
        <f>VLOOKUP(E314, [1]Constituency!$K$2:$L$225, 2, FALSE)</f>
        <v>Pahang</v>
      </c>
      <c r="G314" s="51" t="s">
        <v>1264</v>
      </c>
      <c r="H314" s="49" t="s">
        <v>1265</v>
      </c>
      <c r="I314" s="59">
        <v>43419</v>
      </c>
      <c r="J314" s="49">
        <v>2018</v>
      </c>
      <c r="K314" s="49">
        <v>11</v>
      </c>
      <c r="L314" s="49">
        <v>15</v>
      </c>
      <c r="M314" s="49" t="s">
        <v>1258</v>
      </c>
      <c r="N314" s="49" t="s">
        <v>1239</v>
      </c>
      <c r="O314" s="49" t="b">
        <v>0</v>
      </c>
      <c r="P314" s="49" t="b">
        <v>0</v>
      </c>
      <c r="Q314" s="49" t="b">
        <v>0</v>
      </c>
      <c r="R314" s="49" t="b">
        <v>0</v>
      </c>
      <c r="S314" s="49" t="b">
        <v>0</v>
      </c>
      <c r="T314" s="49" t="b">
        <v>0</v>
      </c>
      <c r="U314" s="49" t="b">
        <v>0</v>
      </c>
      <c r="V314" s="49" t="b">
        <v>0</v>
      </c>
      <c r="W314" s="49" t="b">
        <v>0</v>
      </c>
      <c r="X314" s="49" t="b">
        <v>0</v>
      </c>
      <c r="Y314" s="49" t="b">
        <v>0</v>
      </c>
      <c r="Z314" s="49" t="b">
        <v>0</v>
      </c>
      <c r="AA314" s="49" t="b">
        <v>0</v>
      </c>
      <c r="AB314" s="49" t="b">
        <v>0</v>
      </c>
      <c r="AC314" s="49" t="b">
        <v>0</v>
      </c>
      <c r="AD314" s="49" t="b">
        <v>0</v>
      </c>
      <c r="AE314" s="49" t="b">
        <v>0</v>
      </c>
      <c r="AF314" s="49" t="b">
        <v>0</v>
      </c>
      <c r="AG314" s="49" t="b">
        <v>0</v>
      </c>
      <c r="AH314" s="49" t="b">
        <v>0</v>
      </c>
      <c r="AI314" s="49" t="b">
        <v>0</v>
      </c>
      <c r="AJ314" s="49" t="b">
        <v>0</v>
      </c>
      <c r="AK314" s="49" t="b">
        <v>0</v>
      </c>
      <c r="AL314" s="49" t="b">
        <v>0</v>
      </c>
      <c r="AM314" s="49" t="b">
        <v>0</v>
      </c>
      <c r="AN314" s="49" t="b">
        <v>0</v>
      </c>
      <c r="AO314" s="49" t="b">
        <v>0</v>
      </c>
      <c r="AP314" s="49" t="b">
        <v>0</v>
      </c>
      <c r="AQ314" s="49" t="b">
        <v>0</v>
      </c>
      <c r="AR314" s="49" t="b">
        <v>0</v>
      </c>
      <c r="AS314" s="49" t="b">
        <v>0</v>
      </c>
      <c r="AT314" s="49" t="b">
        <v>0</v>
      </c>
      <c r="AU314" s="49" t="b">
        <v>0</v>
      </c>
      <c r="AV314" s="49" t="b">
        <v>0</v>
      </c>
      <c r="AW314" s="49" t="b">
        <v>0</v>
      </c>
      <c r="AX314" s="49" t="b">
        <v>0</v>
      </c>
      <c r="AY314" s="49" t="b">
        <v>0</v>
      </c>
      <c r="AZ314" s="49" t="b">
        <v>0</v>
      </c>
      <c r="BA314" s="49" t="b">
        <v>0</v>
      </c>
      <c r="BB314" s="49" t="b">
        <v>0</v>
      </c>
      <c r="BC314" s="49" t="b">
        <v>0</v>
      </c>
      <c r="BD314" s="49" t="b">
        <v>0</v>
      </c>
      <c r="BE314" s="49" t="b">
        <v>0</v>
      </c>
      <c r="BF314" s="49" t="b">
        <v>0</v>
      </c>
      <c r="BG314" s="49" t="b">
        <v>0</v>
      </c>
      <c r="BH314" s="49" t="b">
        <v>0</v>
      </c>
      <c r="BI314" s="49" t="b">
        <v>0</v>
      </c>
      <c r="BJ314" s="49" t="b">
        <v>0</v>
      </c>
      <c r="BK314" s="49" t="b">
        <v>0</v>
      </c>
      <c r="BL314" s="49" t="b">
        <v>0</v>
      </c>
      <c r="BM314" s="49" t="b">
        <v>0</v>
      </c>
      <c r="BN314" s="49" t="b">
        <v>0</v>
      </c>
      <c r="BO314" s="49" t="b">
        <v>0</v>
      </c>
      <c r="BP314" s="49" t="b">
        <v>0</v>
      </c>
      <c r="BQ314" s="49" t="b">
        <v>0</v>
      </c>
      <c r="BR314" s="49" t="b">
        <v>0</v>
      </c>
      <c r="BS314" s="49" t="b">
        <v>0</v>
      </c>
      <c r="BT314" s="49" t="b">
        <v>0</v>
      </c>
      <c r="BU314" s="49" t="b">
        <v>0</v>
      </c>
      <c r="BV314" s="49" t="b">
        <v>0</v>
      </c>
      <c r="BW314" s="49" t="b">
        <v>0</v>
      </c>
      <c r="BX314" s="49" t="b">
        <v>0</v>
      </c>
      <c r="BY314" s="49" t="b">
        <v>0</v>
      </c>
      <c r="BZ314" s="49" t="b">
        <v>0</v>
      </c>
      <c r="CA314" s="49" t="b">
        <v>0</v>
      </c>
      <c r="CB314" s="49" t="b">
        <v>0</v>
      </c>
      <c r="CC314" s="49" t="b">
        <v>0</v>
      </c>
      <c r="CD314" s="49" t="b">
        <v>0</v>
      </c>
      <c r="CE314" s="49" t="b">
        <v>0</v>
      </c>
      <c r="CF314" s="49" t="b">
        <v>0</v>
      </c>
      <c r="CG314" s="49" t="b">
        <v>0</v>
      </c>
      <c r="CH314" s="49" t="b">
        <v>0</v>
      </c>
      <c r="CI314" s="49" t="b">
        <v>0</v>
      </c>
      <c r="CJ314" s="49" t="b">
        <v>0</v>
      </c>
      <c r="CK314" s="49" t="b">
        <v>0</v>
      </c>
      <c r="CL314" s="49" t="b">
        <v>0</v>
      </c>
      <c r="CM314" s="49" t="b">
        <v>0</v>
      </c>
      <c r="CN314" s="49" t="b">
        <v>0</v>
      </c>
      <c r="CO314" s="49" t="b">
        <v>0</v>
      </c>
      <c r="CP314" s="49" t="b">
        <v>0</v>
      </c>
      <c r="CQ314" s="49" t="b">
        <v>0</v>
      </c>
      <c r="CR314" s="49" t="b">
        <v>0</v>
      </c>
      <c r="CS314" s="49" t="b">
        <v>0</v>
      </c>
      <c r="CT314" s="49" t="b">
        <v>0</v>
      </c>
      <c r="CU314" s="49" t="b">
        <v>0</v>
      </c>
      <c r="CV314" s="49" t="b">
        <v>0</v>
      </c>
      <c r="CW314" s="49" t="b">
        <v>0</v>
      </c>
      <c r="CX314" s="49" t="b">
        <v>0</v>
      </c>
      <c r="CY314" s="49" t="b">
        <v>0</v>
      </c>
      <c r="CZ314" s="49" t="b">
        <v>0</v>
      </c>
      <c r="DA314" s="49" t="b">
        <v>0</v>
      </c>
      <c r="DB314" s="49" t="b">
        <v>0</v>
      </c>
      <c r="DC314" s="49" t="b">
        <v>0</v>
      </c>
      <c r="DD314" s="49" t="b">
        <v>0</v>
      </c>
      <c r="DE314" s="49" t="b">
        <v>0</v>
      </c>
      <c r="DF314" s="49" t="b">
        <v>0</v>
      </c>
      <c r="DG314" s="49" t="b">
        <v>0</v>
      </c>
      <c r="DH314" s="49" t="b">
        <v>0</v>
      </c>
      <c r="DI314" s="49" t="b">
        <v>0</v>
      </c>
      <c r="DJ314" s="49" t="b">
        <v>0</v>
      </c>
      <c r="DK314" s="49" t="b">
        <v>0</v>
      </c>
      <c r="DL314" s="49" t="b">
        <v>0</v>
      </c>
      <c r="DM314" s="49" t="b">
        <v>0</v>
      </c>
      <c r="DN314" s="49" t="b">
        <v>0</v>
      </c>
      <c r="DO314" s="49" t="b">
        <v>0</v>
      </c>
      <c r="DP314" s="49" t="b">
        <v>0</v>
      </c>
      <c r="DQ314" s="49" t="b">
        <v>0</v>
      </c>
      <c r="DR314" s="49" t="b">
        <v>0</v>
      </c>
      <c r="DS314" s="49" t="b">
        <v>0</v>
      </c>
      <c r="DT314" s="49" t="b">
        <v>0</v>
      </c>
      <c r="DU314" s="49" t="b">
        <v>0</v>
      </c>
      <c r="DV314" s="49" t="b">
        <v>0</v>
      </c>
      <c r="DW314" s="49" t="b">
        <v>0</v>
      </c>
      <c r="DX314" s="49" t="b">
        <v>0</v>
      </c>
      <c r="DY314" s="49" t="b">
        <v>0</v>
      </c>
      <c r="DZ314" s="49" t="b">
        <v>0</v>
      </c>
      <c r="EA314" s="49" t="b">
        <v>0</v>
      </c>
      <c r="EB314" s="49" t="b">
        <v>0</v>
      </c>
      <c r="EC314" s="49" t="b">
        <v>0</v>
      </c>
      <c r="ED314" s="49" t="b">
        <v>0</v>
      </c>
      <c r="EE314" s="49" t="b">
        <v>0</v>
      </c>
      <c r="EF314" s="49" t="b">
        <v>0</v>
      </c>
      <c r="EG314" s="49" t="b">
        <v>0</v>
      </c>
      <c r="EH314" s="49" t="b">
        <v>0</v>
      </c>
      <c r="EI314" s="49" t="b">
        <v>0</v>
      </c>
      <c r="EJ314" s="49" t="b">
        <v>0</v>
      </c>
      <c r="EK314" s="49" t="b">
        <v>0</v>
      </c>
      <c r="EL314" s="49" t="b">
        <v>0</v>
      </c>
      <c r="EM314" s="49" t="b">
        <v>0</v>
      </c>
      <c r="EN314" s="49" t="b">
        <v>0</v>
      </c>
      <c r="EO314" s="49" t="b">
        <v>0</v>
      </c>
      <c r="EP314" s="49" t="b">
        <v>0</v>
      </c>
      <c r="EQ314" s="49" t="b">
        <v>0</v>
      </c>
      <c r="ER314" s="49" t="b">
        <v>0</v>
      </c>
      <c r="ES314" s="49" t="b">
        <v>1</v>
      </c>
      <c r="ET314" s="49" t="b">
        <v>0</v>
      </c>
      <c r="EU314" s="49" t="b">
        <v>0</v>
      </c>
      <c r="EV314" s="49" t="b">
        <v>0</v>
      </c>
      <c r="EW314" s="49" t="b">
        <v>0</v>
      </c>
      <c r="EX314" s="49" t="b">
        <v>0</v>
      </c>
      <c r="EY314" s="49" t="b">
        <v>0</v>
      </c>
      <c r="EZ314" s="49" t="b">
        <v>0</v>
      </c>
      <c r="FA314" s="49" t="b">
        <v>0</v>
      </c>
      <c r="FB314" s="49" t="b">
        <v>0</v>
      </c>
      <c r="FC314" s="49" t="b">
        <v>0</v>
      </c>
      <c r="FD314" s="49" t="b">
        <v>0</v>
      </c>
      <c r="FE314" s="49" t="b">
        <v>0</v>
      </c>
      <c r="FF314" s="49" t="b">
        <v>0</v>
      </c>
      <c r="FG314" s="49" t="b">
        <v>0</v>
      </c>
      <c r="FH314" s="49" t="b">
        <v>0</v>
      </c>
      <c r="FI314" s="49" t="b">
        <v>0</v>
      </c>
      <c r="FJ314" s="49" t="b">
        <v>0</v>
      </c>
      <c r="FK314" s="49" t="b">
        <v>0</v>
      </c>
      <c r="FL314" s="49" t="b">
        <v>0</v>
      </c>
      <c r="FM314" s="49" t="b">
        <v>0</v>
      </c>
      <c r="FN314" s="49" t="b">
        <v>0</v>
      </c>
      <c r="FO314" s="49" t="b">
        <v>0</v>
      </c>
      <c r="FP314" s="49" t="b">
        <v>0</v>
      </c>
      <c r="FQ314" s="49" t="b">
        <v>0</v>
      </c>
      <c r="FR314" s="49" t="b">
        <v>0</v>
      </c>
      <c r="FS314" s="49" t="b">
        <v>0</v>
      </c>
      <c r="FT314" s="49" t="b">
        <v>0</v>
      </c>
      <c r="FU314" s="49" t="b">
        <v>0</v>
      </c>
      <c r="FV314" s="49" t="b">
        <v>0</v>
      </c>
      <c r="FW314" s="49" t="b">
        <v>0</v>
      </c>
      <c r="FX314" s="49" t="b">
        <v>0</v>
      </c>
      <c r="FY314" s="49" t="b">
        <v>0</v>
      </c>
      <c r="FZ314" s="49" t="b">
        <v>0</v>
      </c>
      <c r="GA314" s="49" t="b">
        <v>0</v>
      </c>
      <c r="GB314" s="49" t="b">
        <v>0</v>
      </c>
      <c r="GC314" s="49" t="b">
        <v>0</v>
      </c>
      <c r="GD314" s="49">
        <f>COUNTIF(O314:GC314, TRUE)</f>
        <v>1</v>
      </c>
    </row>
    <row r="315" spans="1:186" ht="14.25" customHeight="1" x14ac:dyDescent="0.3">
      <c r="A315" s="49">
        <v>33</v>
      </c>
      <c r="B315" s="49" t="s">
        <v>503</v>
      </c>
      <c r="C315" s="48" t="s">
        <v>504</v>
      </c>
      <c r="D315" s="49" t="str">
        <f>VLOOKUP(C315,[1]Planning!$C$81:$D$305,2,"false")</f>
        <v>PH - DAP</v>
      </c>
      <c r="E315" s="49" t="s">
        <v>505</v>
      </c>
      <c r="F315" s="51" t="str">
        <f>VLOOKUP(E315, [1]Constituency!$K$2:$L$225, 2, FALSE)</f>
        <v>Sarawak</v>
      </c>
      <c r="G315" s="51" t="s">
        <v>1266</v>
      </c>
      <c r="H315" s="49" t="s">
        <v>1267</v>
      </c>
      <c r="I315" s="59">
        <v>43419</v>
      </c>
      <c r="J315" s="49">
        <v>2018</v>
      </c>
      <c r="K315" s="49">
        <v>11</v>
      </c>
      <c r="L315" s="49">
        <v>15</v>
      </c>
      <c r="M315" s="49" t="s">
        <v>1258</v>
      </c>
      <c r="N315" s="49" t="s">
        <v>1239</v>
      </c>
      <c r="O315" s="49" t="b">
        <v>0</v>
      </c>
      <c r="P315" s="49" t="b">
        <v>0</v>
      </c>
      <c r="Q315" s="49" t="b">
        <v>0</v>
      </c>
      <c r="R315" s="49" t="b">
        <v>0</v>
      </c>
      <c r="S315" s="49" t="b">
        <v>0</v>
      </c>
      <c r="T315" s="49" t="b">
        <v>0</v>
      </c>
      <c r="U315" s="49" t="b">
        <v>0</v>
      </c>
      <c r="V315" s="49" t="b">
        <v>0</v>
      </c>
      <c r="W315" s="49" t="b">
        <v>0</v>
      </c>
      <c r="X315" s="49" t="b">
        <v>0</v>
      </c>
      <c r="Y315" s="49" t="b">
        <v>0</v>
      </c>
      <c r="Z315" s="49" t="b">
        <v>0</v>
      </c>
      <c r="AA315" s="49" t="b">
        <v>0</v>
      </c>
      <c r="AB315" s="49" t="b">
        <v>0</v>
      </c>
      <c r="AC315" s="49" t="b">
        <v>0</v>
      </c>
      <c r="AD315" s="49" t="b">
        <v>0</v>
      </c>
      <c r="AE315" s="49" t="b">
        <v>0</v>
      </c>
      <c r="AF315" s="49" t="b">
        <v>0</v>
      </c>
      <c r="AG315" s="49" t="b">
        <v>0</v>
      </c>
      <c r="AH315" s="49" t="b">
        <v>0</v>
      </c>
      <c r="AI315" s="49" t="b">
        <v>0</v>
      </c>
      <c r="AJ315" s="49" t="b">
        <v>0</v>
      </c>
      <c r="AK315" s="49" t="b">
        <v>0</v>
      </c>
      <c r="AL315" s="49" t="b">
        <v>0</v>
      </c>
      <c r="AM315" s="49" t="b">
        <v>0</v>
      </c>
      <c r="AN315" s="49" t="b">
        <v>0</v>
      </c>
      <c r="AO315" s="49" t="b">
        <v>0</v>
      </c>
      <c r="AP315" s="49" t="b">
        <v>0</v>
      </c>
      <c r="AQ315" s="49" t="b">
        <v>0</v>
      </c>
      <c r="AR315" s="49" t="b">
        <v>0</v>
      </c>
      <c r="AS315" s="49" t="b">
        <v>0</v>
      </c>
      <c r="AT315" s="49" t="b">
        <v>0</v>
      </c>
      <c r="AU315" s="49" t="b">
        <v>0</v>
      </c>
      <c r="AV315" s="49" t="b">
        <v>0</v>
      </c>
      <c r="AW315" s="49" t="b">
        <v>0</v>
      </c>
      <c r="AX315" s="49" t="b">
        <v>0</v>
      </c>
      <c r="AY315" s="49" t="b">
        <v>0</v>
      </c>
      <c r="AZ315" s="49" t="b">
        <v>0</v>
      </c>
      <c r="BA315" s="49" t="b">
        <v>0</v>
      </c>
      <c r="BB315" s="49" t="b">
        <v>0</v>
      </c>
      <c r="BC315" s="49" t="b">
        <v>0</v>
      </c>
      <c r="BD315" s="49" t="b">
        <v>0</v>
      </c>
      <c r="BE315" s="49" t="b">
        <v>0</v>
      </c>
      <c r="BF315" s="49" t="b">
        <v>0</v>
      </c>
      <c r="BG315" s="49" t="b">
        <v>0</v>
      </c>
      <c r="BH315" s="49" t="b">
        <v>0</v>
      </c>
      <c r="BI315" s="49" t="b">
        <v>0</v>
      </c>
      <c r="BJ315" s="49" t="b">
        <v>0</v>
      </c>
      <c r="BK315" s="49" t="b">
        <v>0</v>
      </c>
      <c r="BL315" s="49" t="b">
        <v>0</v>
      </c>
      <c r="BM315" s="49" t="b">
        <v>0</v>
      </c>
      <c r="BN315" s="49" t="b">
        <v>0</v>
      </c>
      <c r="BO315" s="49" t="b">
        <v>0</v>
      </c>
      <c r="BP315" s="49" t="b">
        <v>0</v>
      </c>
      <c r="BQ315" s="49" t="b">
        <v>0</v>
      </c>
      <c r="BR315" s="49" t="b">
        <v>0</v>
      </c>
      <c r="BS315" s="49" t="b">
        <v>0</v>
      </c>
      <c r="BT315" s="49" t="b">
        <v>0</v>
      </c>
      <c r="BU315" s="49" t="b">
        <v>0</v>
      </c>
      <c r="BV315" s="49" t="b">
        <v>0</v>
      </c>
      <c r="BW315" s="49" t="b">
        <v>0</v>
      </c>
      <c r="BX315" s="49" t="b">
        <v>0</v>
      </c>
      <c r="BY315" s="49" t="b">
        <v>0</v>
      </c>
      <c r="BZ315" s="49" t="b">
        <v>0</v>
      </c>
      <c r="CA315" s="49" t="b">
        <v>0</v>
      </c>
      <c r="CB315" s="49" t="b">
        <v>0</v>
      </c>
      <c r="CC315" s="49" t="b">
        <v>0</v>
      </c>
      <c r="CD315" s="49" t="b">
        <v>0</v>
      </c>
      <c r="CE315" s="49" t="b">
        <v>0</v>
      </c>
      <c r="CF315" s="49" t="b">
        <v>0</v>
      </c>
      <c r="CG315" s="49" t="b">
        <v>0</v>
      </c>
      <c r="CH315" s="49" t="b">
        <v>0</v>
      </c>
      <c r="CI315" s="49" t="b">
        <v>0</v>
      </c>
      <c r="CJ315" s="49" t="b">
        <v>0</v>
      </c>
      <c r="CK315" s="49" t="b">
        <v>0</v>
      </c>
      <c r="CL315" s="49" t="b">
        <v>0</v>
      </c>
      <c r="CM315" s="49" t="b">
        <v>0</v>
      </c>
      <c r="CN315" s="49" t="b">
        <v>0</v>
      </c>
      <c r="CO315" s="49" t="b">
        <v>0</v>
      </c>
      <c r="CP315" s="49" t="b">
        <v>0</v>
      </c>
      <c r="CQ315" s="49" t="b">
        <v>0</v>
      </c>
      <c r="CR315" s="49" t="b">
        <v>0</v>
      </c>
      <c r="CS315" s="49" t="b">
        <v>0</v>
      </c>
      <c r="CT315" s="49" t="b">
        <v>0</v>
      </c>
      <c r="CU315" s="49" t="b">
        <v>0</v>
      </c>
      <c r="CV315" s="49" t="b">
        <v>0</v>
      </c>
      <c r="CW315" s="49" t="b">
        <v>0</v>
      </c>
      <c r="CX315" s="49" t="b">
        <v>0</v>
      </c>
      <c r="CY315" s="49" t="b">
        <v>0</v>
      </c>
      <c r="CZ315" s="49" t="b">
        <v>0</v>
      </c>
      <c r="DA315" s="49" t="b">
        <v>0</v>
      </c>
      <c r="DB315" s="49" t="b">
        <v>0</v>
      </c>
      <c r="DC315" s="49" t="b">
        <v>0</v>
      </c>
      <c r="DD315" s="49" t="b">
        <v>0</v>
      </c>
      <c r="DE315" s="49" t="b">
        <v>0</v>
      </c>
      <c r="DF315" s="49" t="b">
        <v>0</v>
      </c>
      <c r="DG315" s="49" t="b">
        <v>0</v>
      </c>
      <c r="DH315" s="49" t="b">
        <v>0</v>
      </c>
      <c r="DI315" s="49" t="b">
        <v>0</v>
      </c>
      <c r="DJ315" s="49" t="b">
        <v>0</v>
      </c>
      <c r="DK315" s="49" t="b">
        <v>0</v>
      </c>
      <c r="DL315" s="49" t="b">
        <v>0</v>
      </c>
      <c r="DM315" s="49" t="b">
        <v>0</v>
      </c>
      <c r="DN315" s="49" t="b">
        <v>0</v>
      </c>
      <c r="DO315" s="49" t="b">
        <v>0</v>
      </c>
      <c r="DP315" s="49" t="b">
        <v>0</v>
      </c>
      <c r="DQ315" s="49" t="b">
        <v>0</v>
      </c>
      <c r="DR315" s="49" t="b">
        <v>0</v>
      </c>
      <c r="DS315" s="49" t="b">
        <v>0</v>
      </c>
      <c r="DT315" s="49" t="b">
        <v>0</v>
      </c>
      <c r="DU315" s="49" t="b">
        <v>0</v>
      </c>
      <c r="DV315" s="49" t="b">
        <v>0</v>
      </c>
      <c r="DW315" s="49" t="b">
        <v>0</v>
      </c>
      <c r="DX315" s="49" t="b">
        <v>0</v>
      </c>
      <c r="DY315" s="49" t="b">
        <v>0</v>
      </c>
      <c r="DZ315" s="49" t="b">
        <v>0</v>
      </c>
      <c r="EA315" s="49" t="b">
        <v>0</v>
      </c>
      <c r="EB315" s="49" t="b">
        <v>0</v>
      </c>
      <c r="EC315" s="49" t="b">
        <v>0</v>
      </c>
      <c r="ED315" s="49" t="b">
        <v>0</v>
      </c>
      <c r="EE315" s="49" t="b">
        <v>0</v>
      </c>
      <c r="EF315" s="49" t="b">
        <v>0</v>
      </c>
      <c r="EG315" s="49" t="b">
        <v>0</v>
      </c>
      <c r="EH315" s="49" t="b">
        <v>0</v>
      </c>
      <c r="EI315" s="49" t="b">
        <v>0</v>
      </c>
      <c r="EJ315" s="49" t="b">
        <v>0</v>
      </c>
      <c r="EK315" s="49" t="b">
        <v>0</v>
      </c>
      <c r="EL315" s="49" t="b">
        <v>0</v>
      </c>
      <c r="EM315" s="49" t="b">
        <v>0</v>
      </c>
      <c r="EN315" s="49" t="b">
        <v>0</v>
      </c>
      <c r="EO315" s="49" t="b">
        <v>0</v>
      </c>
      <c r="EP315" s="49" t="b">
        <v>0</v>
      </c>
      <c r="EQ315" s="49" t="b">
        <v>0</v>
      </c>
      <c r="ER315" s="49" t="b">
        <v>0</v>
      </c>
      <c r="ES315" s="49" t="b">
        <v>0</v>
      </c>
      <c r="ET315" s="49" t="b">
        <v>0</v>
      </c>
      <c r="EU315" s="49" t="b">
        <v>0</v>
      </c>
      <c r="EV315" s="49" t="b">
        <v>0</v>
      </c>
      <c r="EW315" s="49" t="b">
        <v>0</v>
      </c>
      <c r="EX315" s="49" t="b">
        <v>0</v>
      </c>
      <c r="EY315" s="49" t="b">
        <v>0</v>
      </c>
      <c r="EZ315" s="49" t="b">
        <v>0</v>
      </c>
      <c r="FA315" s="49" t="b">
        <v>0</v>
      </c>
      <c r="FB315" s="49" t="b">
        <v>0</v>
      </c>
      <c r="FC315" s="49" t="b">
        <v>0</v>
      </c>
      <c r="FD315" s="49" t="b">
        <v>0</v>
      </c>
      <c r="FE315" s="49" t="b">
        <v>0</v>
      </c>
      <c r="FF315" s="49" t="b">
        <v>0</v>
      </c>
      <c r="FG315" s="49" t="b">
        <v>0</v>
      </c>
      <c r="FH315" s="49" t="b">
        <v>0</v>
      </c>
      <c r="FI315" s="49" t="b">
        <v>0</v>
      </c>
      <c r="FJ315" s="49" t="b">
        <v>0</v>
      </c>
      <c r="FK315" s="49" t="b">
        <v>1</v>
      </c>
      <c r="FL315" s="49" t="b">
        <v>0</v>
      </c>
      <c r="FM315" s="49" t="b">
        <v>0</v>
      </c>
      <c r="FN315" s="49" t="b">
        <v>0</v>
      </c>
      <c r="FO315" s="49" t="b">
        <v>0</v>
      </c>
      <c r="FP315" s="49" t="b">
        <v>0</v>
      </c>
      <c r="FQ315" s="49" t="b">
        <v>0</v>
      </c>
      <c r="FR315" s="49" t="b">
        <v>0</v>
      </c>
      <c r="FS315" s="49" t="b">
        <v>0</v>
      </c>
      <c r="FT315" s="49" t="b">
        <v>0</v>
      </c>
      <c r="FU315" s="49" t="b">
        <v>0</v>
      </c>
      <c r="FV315" s="49" t="b">
        <v>0</v>
      </c>
      <c r="FW315" s="49" t="b">
        <v>0</v>
      </c>
      <c r="FX315" s="49" t="b">
        <v>0</v>
      </c>
      <c r="FY315" s="49" t="b">
        <v>0</v>
      </c>
      <c r="FZ315" s="49" t="b">
        <v>0</v>
      </c>
      <c r="GA315" s="49" t="b">
        <v>0</v>
      </c>
      <c r="GB315" s="49" t="b">
        <v>0</v>
      </c>
      <c r="GC315" s="49" t="b">
        <v>0</v>
      </c>
      <c r="GD315" s="49">
        <f>COUNTIF(O315:GC315, TRUE)</f>
        <v>1</v>
      </c>
    </row>
    <row r="316" spans="1:186" ht="14.25" customHeight="1" x14ac:dyDescent="0.3">
      <c r="A316" s="49">
        <v>26</v>
      </c>
      <c r="B316" s="49" t="s">
        <v>1022</v>
      </c>
      <c r="C316" s="48" t="s">
        <v>1023</v>
      </c>
      <c r="D316" s="49" t="str">
        <f>VLOOKUP(C316,[1]Planning!$C$81:$D$305,2,"false")</f>
        <v>BN - UMNO</v>
      </c>
      <c r="E316" s="49" t="s">
        <v>1024</v>
      </c>
      <c r="F316" s="51" t="str">
        <f>VLOOKUP(E316, [1]Constituency!$K$2:$L$225, 2, FALSE)</f>
        <v>Kelantan</v>
      </c>
      <c r="G316" s="51" t="s">
        <v>1268</v>
      </c>
      <c r="H316" s="49" t="s">
        <v>1269</v>
      </c>
      <c r="I316" s="59">
        <v>43559</v>
      </c>
      <c r="J316" s="49">
        <v>2019</v>
      </c>
      <c r="K316" s="49">
        <v>4</v>
      </c>
      <c r="L316" s="49">
        <v>4</v>
      </c>
      <c r="M316" s="49" t="s">
        <v>1270</v>
      </c>
      <c r="N316" s="49" t="s">
        <v>1239</v>
      </c>
      <c r="O316" s="49" t="b">
        <v>0</v>
      </c>
      <c r="P316" s="49" t="b">
        <v>0</v>
      </c>
      <c r="Q316" s="49" t="b">
        <v>0</v>
      </c>
      <c r="R316" s="49" t="b">
        <v>0</v>
      </c>
      <c r="S316" s="49" t="b">
        <v>0</v>
      </c>
      <c r="T316" s="49" t="b">
        <v>0</v>
      </c>
      <c r="U316" s="49" t="b">
        <v>0</v>
      </c>
      <c r="V316" s="49" t="b">
        <v>0</v>
      </c>
      <c r="W316" s="49" t="b">
        <v>0</v>
      </c>
      <c r="X316" s="49" t="b">
        <v>0</v>
      </c>
      <c r="Y316" s="49" t="b">
        <v>0</v>
      </c>
      <c r="Z316" s="49" t="b">
        <v>0</v>
      </c>
      <c r="AA316" s="49" t="b">
        <v>0</v>
      </c>
      <c r="AB316" s="49" t="b">
        <v>0</v>
      </c>
      <c r="AC316" s="49" t="b">
        <v>0</v>
      </c>
      <c r="AD316" s="49" t="b">
        <v>0</v>
      </c>
      <c r="AE316" s="49" t="b">
        <v>0</v>
      </c>
      <c r="AF316" s="49" t="b">
        <v>0</v>
      </c>
      <c r="AG316" s="49" t="b">
        <v>0</v>
      </c>
      <c r="AH316" s="49" t="b">
        <v>0</v>
      </c>
      <c r="AI316" s="49" t="b">
        <v>0</v>
      </c>
      <c r="AJ316" s="49" t="b">
        <v>0</v>
      </c>
      <c r="AK316" s="49" t="b">
        <v>0</v>
      </c>
      <c r="AL316" s="49" t="b">
        <v>0</v>
      </c>
      <c r="AM316" s="49" t="b">
        <v>0</v>
      </c>
      <c r="AN316" s="49" t="b">
        <v>0</v>
      </c>
      <c r="AO316" s="49" t="b">
        <v>0</v>
      </c>
      <c r="AP316" s="49" t="b">
        <v>0</v>
      </c>
      <c r="AQ316" s="49" t="b">
        <v>0</v>
      </c>
      <c r="AR316" s="49" t="b">
        <v>0</v>
      </c>
      <c r="AS316" s="49" t="b">
        <v>0</v>
      </c>
      <c r="AT316" s="49" t="b">
        <v>0</v>
      </c>
      <c r="AU316" s="49" t="b">
        <v>0</v>
      </c>
      <c r="AV316" s="49" t="b">
        <v>0</v>
      </c>
      <c r="AW316" s="49" t="b">
        <v>0</v>
      </c>
      <c r="AX316" s="49" t="b">
        <v>0</v>
      </c>
      <c r="AY316" s="49" t="b">
        <v>0</v>
      </c>
      <c r="AZ316" s="49" t="b">
        <v>0</v>
      </c>
      <c r="BA316" s="49" t="b">
        <v>0</v>
      </c>
      <c r="BB316" s="49" t="b">
        <v>0</v>
      </c>
      <c r="BC316" s="49" t="b">
        <v>0</v>
      </c>
      <c r="BD316" s="49" t="b">
        <v>0</v>
      </c>
      <c r="BE316" s="49" t="b">
        <v>0</v>
      </c>
      <c r="BF316" s="49" t="b">
        <v>0</v>
      </c>
      <c r="BG316" s="49" t="b">
        <v>0</v>
      </c>
      <c r="BH316" s="49" t="b">
        <v>0</v>
      </c>
      <c r="BI316" s="49" t="b">
        <v>0</v>
      </c>
      <c r="BJ316" s="49" t="b">
        <v>0</v>
      </c>
      <c r="BK316" s="49" t="b">
        <v>0</v>
      </c>
      <c r="BL316" s="49" t="b">
        <v>0</v>
      </c>
      <c r="BM316" s="49" t="b">
        <v>0</v>
      </c>
      <c r="BN316" s="49" t="b">
        <v>0</v>
      </c>
      <c r="BO316" s="49" t="b">
        <v>0</v>
      </c>
      <c r="BP316" s="49" t="b">
        <v>0</v>
      </c>
      <c r="BQ316" s="49" t="b">
        <v>0</v>
      </c>
      <c r="BR316" s="49" t="b">
        <v>0</v>
      </c>
      <c r="BS316" s="49" t="b">
        <v>0</v>
      </c>
      <c r="BT316" s="49" t="b">
        <v>0</v>
      </c>
      <c r="BU316" s="49" t="b">
        <v>0</v>
      </c>
      <c r="BV316" s="49" t="b">
        <v>0</v>
      </c>
      <c r="BW316" s="49" t="b">
        <v>0</v>
      </c>
      <c r="BX316" s="49" t="b">
        <v>0</v>
      </c>
      <c r="BY316" s="49" t="b">
        <v>0</v>
      </c>
      <c r="BZ316" s="49" t="b">
        <v>0</v>
      </c>
      <c r="CA316" s="49" t="b">
        <v>0</v>
      </c>
      <c r="CB316" s="49" t="b">
        <v>0</v>
      </c>
      <c r="CC316" s="49" t="b">
        <v>0</v>
      </c>
      <c r="CD316" s="49" t="b">
        <v>0</v>
      </c>
      <c r="CE316" s="49" t="b">
        <v>0</v>
      </c>
      <c r="CF316" s="49" t="b">
        <v>0</v>
      </c>
      <c r="CG316" s="49" t="b">
        <v>0</v>
      </c>
      <c r="CH316" s="49" t="b">
        <v>0</v>
      </c>
      <c r="CI316" s="49" t="b">
        <v>0</v>
      </c>
      <c r="CJ316" s="49" t="b">
        <v>0</v>
      </c>
      <c r="CK316" s="49" t="b">
        <v>0</v>
      </c>
      <c r="CL316" s="49" t="b">
        <v>0</v>
      </c>
      <c r="CM316" s="49" t="b">
        <v>0</v>
      </c>
      <c r="CN316" s="49" t="b">
        <v>0</v>
      </c>
      <c r="CO316" s="49" t="b">
        <v>0</v>
      </c>
      <c r="CP316" s="49" t="b">
        <v>0</v>
      </c>
      <c r="CQ316" s="49" t="b">
        <v>0</v>
      </c>
      <c r="CR316" s="49" t="b">
        <v>0</v>
      </c>
      <c r="CS316" s="49" t="b">
        <v>0</v>
      </c>
      <c r="CT316" s="49" t="b">
        <v>0</v>
      </c>
      <c r="CU316" s="49" t="b">
        <v>0</v>
      </c>
      <c r="CV316" s="49" t="b">
        <v>0</v>
      </c>
      <c r="CW316" s="49" t="b">
        <v>0</v>
      </c>
      <c r="CX316" s="49" t="b">
        <v>0</v>
      </c>
      <c r="CY316" s="49" t="b">
        <v>0</v>
      </c>
      <c r="CZ316" s="49" t="b">
        <v>0</v>
      </c>
      <c r="DA316" s="49" t="b">
        <v>0</v>
      </c>
      <c r="DB316" s="49" t="b">
        <v>0</v>
      </c>
      <c r="DC316" s="49" t="b">
        <v>0</v>
      </c>
      <c r="DD316" s="49" t="b">
        <v>0</v>
      </c>
      <c r="DE316" s="49" t="b">
        <v>0</v>
      </c>
      <c r="DF316" s="49" t="b">
        <v>0</v>
      </c>
      <c r="DG316" s="49" t="b">
        <v>0</v>
      </c>
      <c r="DH316" s="49" t="b">
        <v>0</v>
      </c>
      <c r="DI316" s="49" t="b">
        <v>0</v>
      </c>
      <c r="DJ316" s="49" t="b">
        <v>0</v>
      </c>
      <c r="DK316" s="49" t="b">
        <v>0</v>
      </c>
      <c r="DL316" s="49" t="b">
        <v>0</v>
      </c>
      <c r="DM316" s="49" t="b">
        <v>0</v>
      </c>
      <c r="DN316" s="49" t="b">
        <v>0</v>
      </c>
      <c r="DO316" s="49" t="b">
        <v>0</v>
      </c>
      <c r="DP316" s="49" t="b">
        <v>0</v>
      </c>
      <c r="DQ316" s="49" t="b">
        <v>0</v>
      </c>
      <c r="DR316" s="49" t="b">
        <v>1</v>
      </c>
      <c r="DS316" s="49" t="b">
        <v>0</v>
      </c>
      <c r="DT316" s="49" t="b">
        <v>0</v>
      </c>
      <c r="DU316" s="49" t="b">
        <v>0</v>
      </c>
      <c r="DV316" s="49" t="b">
        <v>0</v>
      </c>
      <c r="DW316" s="49" t="b">
        <v>0</v>
      </c>
      <c r="DX316" s="49" t="b">
        <v>0</v>
      </c>
      <c r="DY316" s="49" t="b">
        <v>0</v>
      </c>
      <c r="DZ316" s="49" t="b">
        <v>0</v>
      </c>
      <c r="EA316" s="49" t="b">
        <v>0</v>
      </c>
      <c r="EB316" s="49" t="b">
        <v>0</v>
      </c>
      <c r="EC316" s="49" t="b">
        <v>0</v>
      </c>
      <c r="ED316" s="49" t="b">
        <v>0</v>
      </c>
      <c r="EE316" s="49" t="b">
        <v>0</v>
      </c>
      <c r="EF316" s="49" t="b">
        <v>0</v>
      </c>
      <c r="EG316" s="49" t="b">
        <v>0</v>
      </c>
      <c r="EH316" s="49" t="b">
        <v>0</v>
      </c>
      <c r="EI316" s="49" t="b">
        <v>0</v>
      </c>
      <c r="EJ316" s="49" t="b">
        <v>0</v>
      </c>
      <c r="EK316" s="49" t="b">
        <v>0</v>
      </c>
      <c r="EL316" s="49" t="b">
        <v>0</v>
      </c>
      <c r="EM316" s="49" t="b">
        <v>0</v>
      </c>
      <c r="EN316" s="49" t="b">
        <v>0</v>
      </c>
      <c r="EO316" s="49" t="b">
        <v>0</v>
      </c>
      <c r="EP316" s="49" t="b">
        <v>0</v>
      </c>
      <c r="EQ316" s="49" t="b">
        <v>0</v>
      </c>
      <c r="ER316" s="49" t="b">
        <v>0</v>
      </c>
      <c r="ES316" s="49" t="b">
        <v>0</v>
      </c>
      <c r="ET316" s="49" t="b">
        <v>0</v>
      </c>
      <c r="EU316" s="49" t="b">
        <v>0</v>
      </c>
      <c r="EV316" s="49" t="b">
        <v>0</v>
      </c>
      <c r="EW316" s="49" t="b">
        <v>0</v>
      </c>
      <c r="EX316" s="49" t="b">
        <v>0</v>
      </c>
      <c r="EY316" s="49" t="b">
        <v>0</v>
      </c>
      <c r="EZ316" s="49" t="b">
        <v>0</v>
      </c>
      <c r="FA316" s="49" t="b">
        <v>0</v>
      </c>
      <c r="FB316" s="49" t="b">
        <v>0</v>
      </c>
      <c r="FC316" s="49" t="b">
        <v>0</v>
      </c>
      <c r="FD316" s="49" t="b">
        <v>0</v>
      </c>
      <c r="FE316" s="49" t="b">
        <v>0</v>
      </c>
      <c r="FF316" s="49" t="b">
        <v>0</v>
      </c>
      <c r="FG316" s="49" t="b">
        <v>0</v>
      </c>
      <c r="FH316" s="49" t="b">
        <v>0</v>
      </c>
      <c r="FI316" s="49" t="b">
        <v>0</v>
      </c>
      <c r="FJ316" s="49" t="b">
        <v>0</v>
      </c>
      <c r="FK316" s="49" t="b">
        <v>0</v>
      </c>
      <c r="FL316" s="49" t="b">
        <v>0</v>
      </c>
      <c r="FM316" s="49" t="b">
        <v>0</v>
      </c>
      <c r="FN316" s="49" t="b">
        <v>0</v>
      </c>
      <c r="FO316" s="49" t="b">
        <v>0</v>
      </c>
      <c r="FP316" s="49" t="b">
        <v>0</v>
      </c>
      <c r="FQ316" s="49" t="b">
        <v>0</v>
      </c>
      <c r="FR316" s="49" t="b">
        <v>0</v>
      </c>
      <c r="FS316" s="49" t="b">
        <v>0</v>
      </c>
      <c r="FT316" s="49" t="b">
        <v>0</v>
      </c>
      <c r="FU316" s="49" t="b">
        <v>0</v>
      </c>
      <c r="FV316" s="49" t="b">
        <v>0</v>
      </c>
      <c r="FW316" s="49" t="b">
        <v>0</v>
      </c>
      <c r="FX316" s="49" t="b">
        <v>0</v>
      </c>
      <c r="FY316" s="49" t="b">
        <v>0</v>
      </c>
      <c r="FZ316" s="49" t="b">
        <v>0</v>
      </c>
      <c r="GA316" s="49" t="b">
        <v>0</v>
      </c>
      <c r="GB316" s="49" t="b">
        <v>0</v>
      </c>
      <c r="GC316" s="49" t="b">
        <v>0</v>
      </c>
      <c r="GD316" s="49">
        <f>COUNTIF(O316:GC316, TRUE)</f>
        <v>1</v>
      </c>
    </row>
    <row r="317" spans="1:186" ht="14.25" customHeight="1" x14ac:dyDescent="0.3">
      <c r="A317" s="49">
        <v>39</v>
      </c>
      <c r="B317" s="49" t="s">
        <v>555</v>
      </c>
      <c r="C317" s="48" t="s">
        <v>556</v>
      </c>
      <c r="D317" s="49" t="str">
        <f>VLOOKUP(C317,[1]Planning!$C$81:$D$305,2,"false")</f>
        <v>PH - AMANAH</v>
      </c>
      <c r="E317" s="49" t="s">
        <v>557</v>
      </c>
      <c r="F317" s="51" t="str">
        <f>VLOOKUP(E317, [1]Constituency!$K$2:$L$225, 2, FALSE)</f>
        <v>Selangor</v>
      </c>
      <c r="G317" s="51" t="s">
        <v>1271</v>
      </c>
      <c r="H317" s="49" t="s">
        <v>1272</v>
      </c>
      <c r="I317" s="59">
        <v>43559</v>
      </c>
      <c r="J317" s="49">
        <v>2019</v>
      </c>
      <c r="K317" s="49">
        <v>4</v>
      </c>
      <c r="L317" s="49">
        <v>4</v>
      </c>
      <c r="M317" s="49" t="s">
        <v>1270</v>
      </c>
      <c r="N317" s="49" t="s">
        <v>1239</v>
      </c>
      <c r="O317" s="49" t="b">
        <v>0</v>
      </c>
      <c r="P317" s="49" t="b">
        <v>0</v>
      </c>
      <c r="Q317" s="49" t="b">
        <v>0</v>
      </c>
      <c r="R317" s="49" t="b">
        <v>0</v>
      </c>
      <c r="S317" s="49" t="b">
        <v>0</v>
      </c>
      <c r="T317" s="49" t="b">
        <v>0</v>
      </c>
      <c r="U317" s="49" t="b">
        <v>0</v>
      </c>
      <c r="V317" s="49" t="b">
        <v>0</v>
      </c>
      <c r="W317" s="49" t="b">
        <v>0</v>
      </c>
      <c r="X317" s="49" t="b">
        <v>0</v>
      </c>
      <c r="Y317" s="49" t="b">
        <v>0</v>
      </c>
      <c r="Z317" s="49" t="b">
        <v>0</v>
      </c>
      <c r="AA317" s="49" t="b">
        <v>0</v>
      </c>
      <c r="AB317" s="49" t="b">
        <v>0</v>
      </c>
      <c r="AC317" s="49" t="b">
        <v>0</v>
      </c>
      <c r="AD317" s="49" t="b">
        <v>0</v>
      </c>
      <c r="AE317" s="49" t="b">
        <v>0</v>
      </c>
      <c r="AF317" s="49" t="b">
        <v>0</v>
      </c>
      <c r="AG317" s="49" t="b">
        <v>0</v>
      </c>
      <c r="AH317" s="49" t="b">
        <v>0</v>
      </c>
      <c r="AI317" s="49" t="b">
        <v>0</v>
      </c>
      <c r="AJ317" s="49" t="b">
        <v>0</v>
      </c>
      <c r="AK317" s="49" t="b">
        <v>0</v>
      </c>
      <c r="AL317" s="49" t="b">
        <v>0</v>
      </c>
      <c r="AM317" s="49" t="b">
        <v>0</v>
      </c>
      <c r="AN317" s="49" t="b">
        <v>0</v>
      </c>
      <c r="AO317" s="49" t="b">
        <v>0</v>
      </c>
      <c r="AP317" s="49" t="b">
        <v>0</v>
      </c>
      <c r="AQ317" s="49" t="b">
        <v>0</v>
      </c>
      <c r="AR317" s="49" t="b">
        <v>0</v>
      </c>
      <c r="AS317" s="49" t="b">
        <v>0</v>
      </c>
      <c r="AT317" s="49" t="b">
        <v>0</v>
      </c>
      <c r="AU317" s="49" t="b">
        <v>0</v>
      </c>
      <c r="AV317" s="49" t="b">
        <v>0</v>
      </c>
      <c r="AW317" s="49" t="b">
        <v>0</v>
      </c>
      <c r="AX317" s="49" t="b">
        <v>0</v>
      </c>
      <c r="AY317" s="49" t="b">
        <v>0</v>
      </c>
      <c r="AZ317" s="49" t="b">
        <v>0</v>
      </c>
      <c r="BA317" s="49" t="b">
        <v>0</v>
      </c>
      <c r="BB317" s="49" t="b">
        <v>0</v>
      </c>
      <c r="BC317" s="49" t="b">
        <v>0</v>
      </c>
      <c r="BD317" s="49" t="b">
        <v>0</v>
      </c>
      <c r="BE317" s="49" t="b">
        <v>0</v>
      </c>
      <c r="BF317" s="49" t="b">
        <v>0</v>
      </c>
      <c r="BG317" s="49" t="b">
        <v>0</v>
      </c>
      <c r="BH317" s="49" t="b">
        <v>0</v>
      </c>
      <c r="BI317" s="49" t="b">
        <v>0</v>
      </c>
      <c r="BJ317" s="49" t="b">
        <v>0</v>
      </c>
      <c r="BK317" s="49" t="b">
        <v>0</v>
      </c>
      <c r="BL317" s="49" t="b">
        <v>0</v>
      </c>
      <c r="BM317" s="49" t="b">
        <v>0</v>
      </c>
      <c r="BN317" s="49" t="b">
        <v>0</v>
      </c>
      <c r="BO317" s="49" t="b">
        <v>0</v>
      </c>
      <c r="BP317" s="49" t="b">
        <v>0</v>
      </c>
      <c r="BQ317" s="49" t="b">
        <v>0</v>
      </c>
      <c r="BR317" s="49" t="b">
        <v>0</v>
      </c>
      <c r="BS317" s="49" t="b">
        <v>0</v>
      </c>
      <c r="BT317" s="49" t="b">
        <v>0</v>
      </c>
      <c r="BU317" s="49" t="b">
        <v>0</v>
      </c>
      <c r="BV317" s="49" t="b">
        <v>0</v>
      </c>
      <c r="BW317" s="49" t="b">
        <v>0</v>
      </c>
      <c r="BX317" s="49" t="b">
        <v>0</v>
      </c>
      <c r="BY317" s="49" t="b">
        <v>0</v>
      </c>
      <c r="BZ317" s="49" t="b">
        <v>0</v>
      </c>
      <c r="CA317" s="49" t="b">
        <v>0</v>
      </c>
      <c r="CB317" s="49" t="b">
        <v>0</v>
      </c>
      <c r="CC317" s="49" t="b">
        <v>0</v>
      </c>
      <c r="CD317" s="49" t="b">
        <v>0</v>
      </c>
      <c r="CE317" s="49" t="b">
        <v>0</v>
      </c>
      <c r="CF317" s="49" t="b">
        <v>0</v>
      </c>
      <c r="CG317" s="49" t="b">
        <v>0</v>
      </c>
      <c r="CH317" s="49" t="b">
        <v>0</v>
      </c>
      <c r="CI317" s="49" t="b">
        <v>0</v>
      </c>
      <c r="CJ317" s="49" t="b">
        <v>0</v>
      </c>
      <c r="CK317" s="49" t="b">
        <v>0</v>
      </c>
      <c r="CL317" s="49" t="b">
        <v>0</v>
      </c>
      <c r="CM317" s="49" t="b">
        <v>0</v>
      </c>
      <c r="CN317" s="49" t="b">
        <v>0</v>
      </c>
      <c r="CO317" s="49" t="b">
        <v>0</v>
      </c>
      <c r="CP317" s="49" t="b">
        <v>0</v>
      </c>
      <c r="CQ317" s="49" t="b">
        <v>0</v>
      </c>
      <c r="CR317" s="49" t="b">
        <v>0</v>
      </c>
      <c r="CS317" s="49" t="b">
        <v>0</v>
      </c>
      <c r="CT317" s="49" t="b">
        <v>0</v>
      </c>
      <c r="CU317" s="49" t="b">
        <v>0</v>
      </c>
      <c r="CV317" s="49" t="b">
        <v>0</v>
      </c>
      <c r="CW317" s="49" t="b">
        <v>0</v>
      </c>
      <c r="CX317" s="49" t="b">
        <v>0</v>
      </c>
      <c r="CY317" s="49" t="b">
        <v>0</v>
      </c>
      <c r="CZ317" s="49" t="b">
        <v>0</v>
      </c>
      <c r="DA317" s="49" t="b">
        <v>0</v>
      </c>
      <c r="DB317" s="49" t="b">
        <v>0</v>
      </c>
      <c r="DC317" s="49" t="b">
        <v>0</v>
      </c>
      <c r="DD317" s="49" t="b">
        <v>0</v>
      </c>
      <c r="DE317" s="49" t="b">
        <v>0</v>
      </c>
      <c r="DF317" s="49" t="b">
        <v>0</v>
      </c>
      <c r="DG317" s="49" t="b">
        <v>0</v>
      </c>
      <c r="DH317" s="49" t="b">
        <v>0</v>
      </c>
      <c r="DI317" s="49" t="b">
        <v>0</v>
      </c>
      <c r="DJ317" s="49" t="b">
        <v>0</v>
      </c>
      <c r="DK317" s="49" t="b">
        <v>0</v>
      </c>
      <c r="DL317" s="49" t="b">
        <v>0</v>
      </c>
      <c r="DM317" s="49" t="b">
        <v>0</v>
      </c>
      <c r="DN317" s="49" t="b">
        <v>0</v>
      </c>
      <c r="DO317" s="49" t="b">
        <v>0</v>
      </c>
      <c r="DP317" s="49" t="b">
        <v>0</v>
      </c>
      <c r="DQ317" s="49" t="b">
        <v>0</v>
      </c>
      <c r="DR317" s="49" t="b">
        <v>0</v>
      </c>
      <c r="DS317" s="49" t="b">
        <v>0</v>
      </c>
      <c r="DT317" s="49" t="b">
        <v>0</v>
      </c>
      <c r="DU317" s="49" t="b">
        <v>0</v>
      </c>
      <c r="DV317" s="49" t="b">
        <v>0</v>
      </c>
      <c r="DW317" s="49" t="b">
        <v>0</v>
      </c>
      <c r="DX317" s="49" t="b">
        <v>0</v>
      </c>
      <c r="DY317" s="49" t="b">
        <v>0</v>
      </c>
      <c r="DZ317" s="49" t="b">
        <v>0</v>
      </c>
      <c r="EA317" s="49" t="b">
        <v>0</v>
      </c>
      <c r="EB317" s="49" t="b">
        <v>0</v>
      </c>
      <c r="EC317" s="49" t="b">
        <v>0</v>
      </c>
      <c r="ED317" s="49" t="b">
        <v>0</v>
      </c>
      <c r="EE317" s="49" t="b">
        <v>0</v>
      </c>
      <c r="EF317" s="49" t="b">
        <v>0</v>
      </c>
      <c r="EG317" s="49" t="b">
        <v>0</v>
      </c>
      <c r="EH317" s="49" t="b">
        <v>0</v>
      </c>
      <c r="EI317" s="49" t="b">
        <v>0</v>
      </c>
      <c r="EJ317" s="49" t="b">
        <v>0</v>
      </c>
      <c r="EK317" s="49" t="b">
        <v>0</v>
      </c>
      <c r="EL317" s="49" t="b">
        <v>0</v>
      </c>
      <c r="EM317" s="49" t="b">
        <v>0</v>
      </c>
      <c r="EN317" s="49" t="b">
        <v>0</v>
      </c>
      <c r="EO317" s="49" t="b">
        <v>0</v>
      </c>
      <c r="EP317" s="49" t="b">
        <v>0</v>
      </c>
      <c r="EQ317" s="49" t="b">
        <v>0</v>
      </c>
      <c r="ER317" s="49" t="b">
        <v>0</v>
      </c>
      <c r="ES317" s="49" t="b">
        <v>0</v>
      </c>
      <c r="ET317" s="49" t="b">
        <v>0</v>
      </c>
      <c r="EU317" s="49" t="b">
        <v>0</v>
      </c>
      <c r="EV317" s="49" t="b">
        <v>1</v>
      </c>
      <c r="EW317" s="49" t="b">
        <v>0</v>
      </c>
      <c r="EX317" s="49" t="b">
        <v>0</v>
      </c>
      <c r="EY317" s="49" t="b">
        <v>0</v>
      </c>
      <c r="EZ317" s="49" t="b">
        <v>0</v>
      </c>
      <c r="FA317" s="49" t="b">
        <v>0</v>
      </c>
      <c r="FB317" s="49" t="b">
        <v>0</v>
      </c>
      <c r="FC317" s="49" t="b">
        <v>0</v>
      </c>
      <c r="FD317" s="49" t="b">
        <v>0</v>
      </c>
      <c r="FE317" s="49" t="b">
        <v>0</v>
      </c>
      <c r="FF317" s="49" t="b">
        <v>0</v>
      </c>
      <c r="FG317" s="49" t="b">
        <v>0</v>
      </c>
      <c r="FH317" s="49" t="b">
        <v>0</v>
      </c>
      <c r="FI317" s="49" t="b">
        <v>0</v>
      </c>
      <c r="FJ317" s="49" t="b">
        <v>0</v>
      </c>
      <c r="FK317" s="49" t="b">
        <v>0</v>
      </c>
      <c r="FL317" s="49" t="b">
        <v>0</v>
      </c>
      <c r="FM317" s="49" t="b">
        <v>0</v>
      </c>
      <c r="FN317" s="49" t="b">
        <v>0</v>
      </c>
      <c r="FO317" s="49" t="b">
        <v>0</v>
      </c>
      <c r="FP317" s="49" t="b">
        <v>0</v>
      </c>
      <c r="FQ317" s="49" t="b">
        <v>0</v>
      </c>
      <c r="FR317" s="49" t="b">
        <v>0</v>
      </c>
      <c r="FS317" s="49" t="b">
        <v>0</v>
      </c>
      <c r="FT317" s="49" t="b">
        <v>0</v>
      </c>
      <c r="FU317" s="49" t="b">
        <v>0</v>
      </c>
      <c r="FV317" s="49" t="b">
        <v>0</v>
      </c>
      <c r="FW317" s="49" t="b">
        <v>0</v>
      </c>
      <c r="FX317" s="49" t="b">
        <v>0</v>
      </c>
      <c r="FY317" s="49" t="b">
        <v>0</v>
      </c>
      <c r="FZ317" s="49" t="b">
        <v>0</v>
      </c>
      <c r="GA317" s="49" t="b">
        <v>0</v>
      </c>
      <c r="GB317" s="49" t="b">
        <v>0</v>
      </c>
      <c r="GC317" s="49" t="b">
        <v>0</v>
      </c>
      <c r="GD317" s="49">
        <f>COUNTIF(O317:GC317, TRUE)</f>
        <v>1</v>
      </c>
    </row>
    <row r="318" spans="1:186" ht="14.25" customHeight="1" x14ac:dyDescent="0.3">
      <c r="A318" s="49">
        <v>58</v>
      </c>
      <c r="B318" s="49" t="s">
        <v>1273</v>
      </c>
      <c r="C318" s="48" t="s">
        <v>1274</v>
      </c>
      <c r="D318" s="49" t="str">
        <f>VLOOKUP(C318,[1]Planning!$C$81:$D$305,2,"false")</f>
        <v>GPS - PBB</v>
      </c>
      <c r="E318" s="49" t="s">
        <v>1275</v>
      </c>
      <c r="F318" s="51" t="str">
        <f>VLOOKUP(E318, [1]Constituency!$K$2:$L$225, 2, FALSE)</f>
        <v>Sarawak</v>
      </c>
      <c r="G318" s="51" t="s">
        <v>1276</v>
      </c>
      <c r="H318" s="49" t="s">
        <v>1277</v>
      </c>
      <c r="I318" s="59">
        <v>43559</v>
      </c>
      <c r="J318" s="49">
        <v>2019</v>
      </c>
      <c r="K318" s="49">
        <v>4</v>
      </c>
      <c r="L318" s="49">
        <v>4</v>
      </c>
      <c r="M318" s="49" t="s">
        <v>1270</v>
      </c>
      <c r="N318" s="49" t="s">
        <v>1239</v>
      </c>
      <c r="O318" s="49" t="b">
        <v>0</v>
      </c>
      <c r="P318" s="49" t="b">
        <v>0</v>
      </c>
      <c r="Q318" s="49" t="b">
        <v>0</v>
      </c>
      <c r="R318" s="49" t="b">
        <v>0</v>
      </c>
      <c r="S318" s="49" t="b">
        <v>0</v>
      </c>
      <c r="T318" s="49" t="b">
        <v>0</v>
      </c>
      <c r="U318" s="49" t="b">
        <v>0</v>
      </c>
      <c r="V318" s="49" t="b">
        <v>0</v>
      </c>
      <c r="W318" s="49" t="b">
        <v>0</v>
      </c>
      <c r="X318" s="49" t="b">
        <v>0</v>
      </c>
      <c r="Y318" s="49" t="b">
        <v>0</v>
      </c>
      <c r="Z318" s="49" t="b">
        <v>0</v>
      </c>
      <c r="AA318" s="49" t="b">
        <v>0</v>
      </c>
      <c r="AB318" s="49" t="b">
        <v>0</v>
      </c>
      <c r="AC318" s="49" t="b">
        <v>0</v>
      </c>
      <c r="AD318" s="49" t="b">
        <v>0</v>
      </c>
      <c r="AE318" s="49" t="b">
        <v>0</v>
      </c>
      <c r="AF318" s="49" t="b">
        <v>0</v>
      </c>
      <c r="AG318" s="49" t="b">
        <v>0</v>
      </c>
      <c r="AH318" s="49" t="b">
        <v>0</v>
      </c>
      <c r="AI318" s="49" t="b">
        <v>0</v>
      </c>
      <c r="AJ318" s="49" t="b">
        <v>0</v>
      </c>
      <c r="AK318" s="49" t="b">
        <v>0</v>
      </c>
      <c r="AL318" s="49" t="b">
        <v>0</v>
      </c>
      <c r="AM318" s="49" t="b">
        <v>0</v>
      </c>
      <c r="AN318" s="49" t="b">
        <v>0</v>
      </c>
      <c r="AO318" s="49" t="b">
        <v>0</v>
      </c>
      <c r="AP318" s="49" t="b">
        <v>0</v>
      </c>
      <c r="AQ318" s="49" t="b">
        <v>0</v>
      </c>
      <c r="AR318" s="49" t="b">
        <v>0</v>
      </c>
      <c r="AS318" s="49" t="b">
        <v>0</v>
      </c>
      <c r="AT318" s="49" t="b">
        <v>0</v>
      </c>
      <c r="AU318" s="49" t="b">
        <v>0</v>
      </c>
      <c r="AV318" s="49" t="b">
        <v>0</v>
      </c>
      <c r="AW318" s="49" t="b">
        <v>0</v>
      </c>
      <c r="AX318" s="49" t="b">
        <v>0</v>
      </c>
      <c r="AY318" s="49" t="b">
        <v>0</v>
      </c>
      <c r="AZ318" s="49" t="b">
        <v>0</v>
      </c>
      <c r="BA318" s="49" t="b">
        <v>0</v>
      </c>
      <c r="BB318" s="49" t="b">
        <v>0</v>
      </c>
      <c r="BC318" s="49" t="b">
        <v>0</v>
      </c>
      <c r="BD318" s="49" t="b">
        <v>0</v>
      </c>
      <c r="BE318" s="49" t="b">
        <v>0</v>
      </c>
      <c r="BF318" s="49" t="b">
        <v>0</v>
      </c>
      <c r="BG318" s="49" t="b">
        <v>0</v>
      </c>
      <c r="BH318" s="49" t="b">
        <v>0</v>
      </c>
      <c r="BI318" s="49" t="b">
        <v>0</v>
      </c>
      <c r="BJ318" s="49" t="b">
        <v>0</v>
      </c>
      <c r="BK318" s="49" t="b">
        <v>0</v>
      </c>
      <c r="BL318" s="49" t="b">
        <v>0</v>
      </c>
      <c r="BM318" s="49" t="b">
        <v>0</v>
      </c>
      <c r="BN318" s="49" t="b">
        <v>0</v>
      </c>
      <c r="BO318" s="49" t="b">
        <v>0</v>
      </c>
      <c r="BP318" s="49" t="b">
        <v>0</v>
      </c>
      <c r="BQ318" s="49" t="b">
        <v>0</v>
      </c>
      <c r="BR318" s="49" t="b">
        <v>0</v>
      </c>
      <c r="BS318" s="49" t="b">
        <v>0</v>
      </c>
      <c r="BT318" s="49" t="b">
        <v>0</v>
      </c>
      <c r="BU318" s="49" t="b">
        <v>0</v>
      </c>
      <c r="BV318" s="49" t="b">
        <v>0</v>
      </c>
      <c r="BW318" s="49" t="b">
        <v>0</v>
      </c>
      <c r="BX318" s="49" t="b">
        <v>0</v>
      </c>
      <c r="BY318" s="49" t="b">
        <v>0</v>
      </c>
      <c r="BZ318" s="49" t="b">
        <v>0</v>
      </c>
      <c r="CA318" s="49" t="b">
        <v>0</v>
      </c>
      <c r="CB318" s="49" t="b">
        <v>0</v>
      </c>
      <c r="CC318" s="49" t="b">
        <v>0</v>
      </c>
      <c r="CD318" s="49" t="b">
        <v>0</v>
      </c>
      <c r="CE318" s="49" t="b">
        <v>0</v>
      </c>
      <c r="CF318" s="49" t="b">
        <v>0</v>
      </c>
      <c r="CG318" s="49" t="b">
        <v>0</v>
      </c>
      <c r="CH318" s="49" t="b">
        <v>0</v>
      </c>
      <c r="CI318" s="49" t="b">
        <v>0</v>
      </c>
      <c r="CJ318" s="49" t="b">
        <v>0</v>
      </c>
      <c r="CK318" s="49" t="b">
        <v>0</v>
      </c>
      <c r="CL318" s="49" t="b">
        <v>0</v>
      </c>
      <c r="CM318" s="49" t="b">
        <v>0</v>
      </c>
      <c r="CN318" s="49" t="b">
        <v>0</v>
      </c>
      <c r="CO318" s="49" t="b">
        <v>0</v>
      </c>
      <c r="CP318" s="49" t="b">
        <v>0</v>
      </c>
      <c r="CQ318" s="49" t="b">
        <v>0</v>
      </c>
      <c r="CR318" s="49" t="b">
        <v>1</v>
      </c>
      <c r="CS318" s="49" t="b">
        <v>1</v>
      </c>
      <c r="CT318" s="49" t="b">
        <v>0</v>
      </c>
      <c r="CU318" s="49" t="b">
        <v>0</v>
      </c>
      <c r="CV318" s="49" t="b">
        <v>0</v>
      </c>
      <c r="CW318" s="49" t="b">
        <v>0</v>
      </c>
      <c r="CX318" s="49" t="b">
        <v>0</v>
      </c>
      <c r="CY318" s="49" t="b">
        <v>0</v>
      </c>
      <c r="CZ318" s="49" t="b">
        <v>0</v>
      </c>
      <c r="DA318" s="49" t="b">
        <v>0</v>
      </c>
      <c r="DB318" s="49" t="b">
        <v>0</v>
      </c>
      <c r="DC318" s="49" t="b">
        <v>0</v>
      </c>
      <c r="DD318" s="49" t="b">
        <v>0</v>
      </c>
      <c r="DE318" s="49" t="b">
        <v>0</v>
      </c>
      <c r="DF318" s="49" t="b">
        <v>0</v>
      </c>
      <c r="DG318" s="49" t="b">
        <v>0</v>
      </c>
      <c r="DH318" s="49" t="b">
        <v>0</v>
      </c>
      <c r="DI318" s="49" t="b">
        <v>0</v>
      </c>
      <c r="DJ318" s="49" t="b">
        <v>0</v>
      </c>
      <c r="DK318" s="49" t="b">
        <v>0</v>
      </c>
      <c r="DL318" s="49" t="b">
        <v>0</v>
      </c>
      <c r="DM318" s="49" t="b">
        <v>0</v>
      </c>
      <c r="DN318" s="49" t="b">
        <v>0</v>
      </c>
      <c r="DO318" s="49" t="b">
        <v>0</v>
      </c>
      <c r="DP318" s="49" t="b">
        <v>0</v>
      </c>
      <c r="DQ318" s="49" t="b">
        <v>0</v>
      </c>
      <c r="DR318" s="49" t="b">
        <v>0</v>
      </c>
      <c r="DS318" s="49" t="b">
        <v>0</v>
      </c>
      <c r="DT318" s="49" t="b">
        <v>0</v>
      </c>
      <c r="DU318" s="49" t="b">
        <v>0</v>
      </c>
      <c r="DV318" s="49" t="b">
        <v>0</v>
      </c>
      <c r="DW318" s="49" t="b">
        <v>0</v>
      </c>
      <c r="DX318" s="49" t="b">
        <v>0</v>
      </c>
      <c r="DY318" s="49" t="b">
        <v>0</v>
      </c>
      <c r="DZ318" s="49" t="b">
        <v>0</v>
      </c>
      <c r="EA318" s="49" t="b">
        <v>0</v>
      </c>
      <c r="EB318" s="49" t="b">
        <v>0</v>
      </c>
      <c r="EC318" s="49" t="b">
        <v>0</v>
      </c>
      <c r="ED318" s="49" t="b">
        <v>0</v>
      </c>
      <c r="EE318" s="49" t="b">
        <v>0</v>
      </c>
      <c r="EF318" s="49" t="b">
        <v>0</v>
      </c>
      <c r="EG318" s="49" t="b">
        <v>0</v>
      </c>
      <c r="EH318" s="49" t="b">
        <v>0</v>
      </c>
      <c r="EI318" s="49" t="b">
        <v>0</v>
      </c>
      <c r="EJ318" s="49" t="b">
        <v>0</v>
      </c>
      <c r="EK318" s="49" t="b">
        <v>0</v>
      </c>
      <c r="EL318" s="49" t="b">
        <v>0</v>
      </c>
      <c r="EM318" s="49" t="b">
        <v>1</v>
      </c>
      <c r="EN318" s="49" t="b">
        <v>0</v>
      </c>
      <c r="EO318" s="49" t="b">
        <v>0</v>
      </c>
      <c r="EP318" s="49" t="b">
        <v>0</v>
      </c>
      <c r="EQ318" s="49" t="b">
        <v>0</v>
      </c>
      <c r="ER318" s="49" t="b">
        <v>0</v>
      </c>
      <c r="ES318" s="49" t="b">
        <v>0</v>
      </c>
      <c r="ET318" s="49" t="b">
        <v>0</v>
      </c>
      <c r="EU318" s="49" t="b">
        <v>0</v>
      </c>
      <c r="EV318" s="49" t="b">
        <v>0</v>
      </c>
      <c r="EW318" s="49" t="b">
        <v>0</v>
      </c>
      <c r="EX318" s="49" t="b">
        <v>0</v>
      </c>
      <c r="EY318" s="49" t="b">
        <v>0</v>
      </c>
      <c r="EZ318" s="49" t="b">
        <v>0</v>
      </c>
      <c r="FA318" s="49" t="b">
        <v>0</v>
      </c>
      <c r="FB318" s="49" t="b">
        <v>0</v>
      </c>
      <c r="FC318" s="49" t="b">
        <v>0</v>
      </c>
      <c r="FD318" s="49" t="b">
        <v>0</v>
      </c>
      <c r="FE318" s="49" t="b">
        <v>0</v>
      </c>
      <c r="FF318" s="49" t="b">
        <v>0</v>
      </c>
      <c r="FG318" s="49" t="b">
        <v>0</v>
      </c>
      <c r="FH318" s="49" t="b">
        <v>0</v>
      </c>
      <c r="FI318" s="49" t="b">
        <v>0</v>
      </c>
      <c r="FJ318" s="49" t="b">
        <v>0</v>
      </c>
      <c r="FK318" s="49" t="b">
        <v>0</v>
      </c>
      <c r="FL318" s="49" t="b">
        <v>0</v>
      </c>
      <c r="FM318" s="49" t="b">
        <v>0</v>
      </c>
      <c r="FN318" s="49" t="b">
        <v>0</v>
      </c>
      <c r="FO318" s="49" t="b">
        <v>0</v>
      </c>
      <c r="FP318" s="49" t="b">
        <v>0</v>
      </c>
      <c r="FQ318" s="49" t="b">
        <v>0</v>
      </c>
      <c r="FR318" s="49" t="b">
        <v>0</v>
      </c>
      <c r="FS318" s="49" t="b">
        <v>0</v>
      </c>
      <c r="FT318" s="49" t="b">
        <v>0</v>
      </c>
      <c r="FU318" s="49" t="b">
        <v>0</v>
      </c>
      <c r="FV318" s="49" t="b">
        <v>0</v>
      </c>
      <c r="FW318" s="49" t="b">
        <v>0</v>
      </c>
      <c r="FX318" s="49" t="b">
        <v>0</v>
      </c>
      <c r="FY318" s="49" t="b">
        <v>0</v>
      </c>
      <c r="FZ318" s="49" t="b">
        <v>0</v>
      </c>
      <c r="GA318" s="49" t="b">
        <v>0</v>
      </c>
      <c r="GB318" s="49" t="b">
        <v>0</v>
      </c>
      <c r="GC318" s="49" t="b">
        <v>0</v>
      </c>
      <c r="GD318" s="49">
        <f>COUNTIF(O318:GC318, TRUE)</f>
        <v>3</v>
      </c>
    </row>
    <row r="319" spans="1:186" ht="14.25" customHeight="1" x14ac:dyDescent="0.3">
      <c r="A319" s="49">
        <v>60</v>
      </c>
      <c r="B319" s="49" t="s">
        <v>684</v>
      </c>
      <c r="C319" s="48" t="s">
        <v>684</v>
      </c>
      <c r="D319" s="49" t="str">
        <f>VLOOKUP(C319,[1]Planning!$C$81:$D$305,2,"false")</f>
        <v>PAS</v>
      </c>
      <c r="E319" s="49" t="s">
        <v>685</v>
      </c>
      <c r="F319" s="51" t="str">
        <f>VLOOKUP(E319, [1]Constituency!$K$2:$L$225, 2, FALSE)</f>
        <v>Terengganu</v>
      </c>
      <c r="G319" s="51" t="s">
        <v>1278</v>
      </c>
      <c r="H319" s="49" t="s">
        <v>1279</v>
      </c>
      <c r="I319" s="59">
        <v>43559</v>
      </c>
      <c r="J319" s="49">
        <v>2019</v>
      </c>
      <c r="K319" s="49">
        <v>4</v>
      </c>
      <c r="L319" s="49">
        <v>4</v>
      </c>
      <c r="M319" s="49" t="s">
        <v>1270</v>
      </c>
      <c r="N319" s="49" t="s">
        <v>1239</v>
      </c>
      <c r="O319" s="49" t="b">
        <v>0</v>
      </c>
      <c r="P319" s="49" t="b">
        <v>0</v>
      </c>
      <c r="Q319" s="49" t="b">
        <v>0</v>
      </c>
      <c r="R319" s="49" t="b">
        <v>0</v>
      </c>
      <c r="S319" s="49" t="b">
        <v>0</v>
      </c>
      <c r="T319" s="49" t="b">
        <v>0</v>
      </c>
      <c r="U319" s="49" t="b">
        <v>0</v>
      </c>
      <c r="V319" s="49" t="b">
        <v>0</v>
      </c>
      <c r="W319" s="49" t="b">
        <v>0</v>
      </c>
      <c r="X319" s="49" t="b">
        <v>0</v>
      </c>
      <c r="Y319" s="49" t="b">
        <v>0</v>
      </c>
      <c r="Z319" s="49" t="b">
        <v>0</v>
      </c>
      <c r="AA319" s="49" t="b">
        <v>0</v>
      </c>
      <c r="AB319" s="49" t="b">
        <v>0</v>
      </c>
      <c r="AC319" s="49" t="b">
        <v>0</v>
      </c>
      <c r="AD319" s="49" t="b">
        <v>0</v>
      </c>
      <c r="AE319" s="49" t="b">
        <v>0</v>
      </c>
      <c r="AF319" s="49" t="b">
        <v>0</v>
      </c>
      <c r="AG319" s="49" t="b">
        <v>0</v>
      </c>
      <c r="AH319" s="49" t="b">
        <v>0</v>
      </c>
      <c r="AI319" s="49" t="b">
        <v>0</v>
      </c>
      <c r="AJ319" s="49" t="b">
        <v>0</v>
      </c>
      <c r="AK319" s="49" t="b">
        <v>0</v>
      </c>
      <c r="AL319" s="49" t="b">
        <v>0</v>
      </c>
      <c r="AM319" s="49" t="b">
        <v>0</v>
      </c>
      <c r="AN319" s="49" t="b">
        <v>0</v>
      </c>
      <c r="AO319" s="49" t="b">
        <v>0</v>
      </c>
      <c r="AP319" s="49" t="b">
        <v>0</v>
      </c>
      <c r="AQ319" s="49" t="b">
        <v>0</v>
      </c>
      <c r="AR319" s="49" t="b">
        <v>0</v>
      </c>
      <c r="AS319" s="49" t="b">
        <v>0</v>
      </c>
      <c r="AT319" s="49" t="b">
        <v>0</v>
      </c>
      <c r="AU319" s="49" t="b">
        <v>0</v>
      </c>
      <c r="AV319" s="49" t="b">
        <v>0</v>
      </c>
      <c r="AW319" s="49" t="b">
        <v>0</v>
      </c>
      <c r="AX319" s="49" t="b">
        <v>0</v>
      </c>
      <c r="AY319" s="49" t="b">
        <v>0</v>
      </c>
      <c r="AZ319" s="49" t="b">
        <v>0</v>
      </c>
      <c r="BA319" s="49" t="b">
        <v>0</v>
      </c>
      <c r="BB319" s="49" t="b">
        <v>0</v>
      </c>
      <c r="BC319" s="49" t="b">
        <v>0</v>
      </c>
      <c r="BD319" s="49" t="b">
        <v>0</v>
      </c>
      <c r="BE319" s="49" t="b">
        <v>0</v>
      </c>
      <c r="BF319" s="49" t="b">
        <v>0</v>
      </c>
      <c r="BG319" s="49" t="b">
        <v>0</v>
      </c>
      <c r="BH319" s="49" t="b">
        <v>0</v>
      </c>
      <c r="BI319" s="49" t="b">
        <v>0</v>
      </c>
      <c r="BJ319" s="49" t="b">
        <v>0</v>
      </c>
      <c r="BK319" s="49" t="b">
        <v>0</v>
      </c>
      <c r="BL319" s="49" t="b">
        <v>0</v>
      </c>
      <c r="BM319" s="49" t="b">
        <v>0</v>
      </c>
      <c r="BN319" s="49" t="b">
        <v>0</v>
      </c>
      <c r="BO319" s="49" t="b">
        <v>0</v>
      </c>
      <c r="BP319" s="49" t="b">
        <v>0</v>
      </c>
      <c r="BQ319" s="49" t="b">
        <v>0</v>
      </c>
      <c r="BR319" s="49" t="b">
        <v>0</v>
      </c>
      <c r="BS319" s="49" t="b">
        <v>0</v>
      </c>
      <c r="BT319" s="49" t="b">
        <v>0</v>
      </c>
      <c r="BU319" s="49" t="b">
        <v>0</v>
      </c>
      <c r="BV319" s="49" t="b">
        <v>0</v>
      </c>
      <c r="BW319" s="49" t="b">
        <v>0</v>
      </c>
      <c r="BX319" s="49" t="b">
        <v>0</v>
      </c>
      <c r="BY319" s="49" t="b">
        <v>0</v>
      </c>
      <c r="BZ319" s="49" t="b">
        <v>0</v>
      </c>
      <c r="CA319" s="49" t="b">
        <v>0</v>
      </c>
      <c r="CB319" s="49" t="b">
        <v>0</v>
      </c>
      <c r="CC319" s="49" t="b">
        <v>0</v>
      </c>
      <c r="CD319" s="49" t="b">
        <v>0</v>
      </c>
      <c r="CE319" s="49" t="b">
        <v>0</v>
      </c>
      <c r="CF319" s="49" t="b">
        <v>0</v>
      </c>
      <c r="CG319" s="49" t="b">
        <v>0</v>
      </c>
      <c r="CH319" s="49" t="b">
        <v>0</v>
      </c>
      <c r="CI319" s="49" t="b">
        <v>0</v>
      </c>
      <c r="CJ319" s="49" t="b">
        <v>0</v>
      </c>
      <c r="CK319" s="49" t="b">
        <v>0</v>
      </c>
      <c r="CL319" s="49" t="b">
        <v>0</v>
      </c>
      <c r="CM319" s="49" t="b">
        <v>0</v>
      </c>
      <c r="CN319" s="49" t="b">
        <v>0</v>
      </c>
      <c r="CO319" s="49" t="b">
        <v>0</v>
      </c>
      <c r="CP319" s="49" t="b">
        <v>0</v>
      </c>
      <c r="CQ319" s="49" t="b">
        <v>0</v>
      </c>
      <c r="CR319" s="49" t="b">
        <v>1</v>
      </c>
      <c r="CS319" s="49" t="b">
        <v>0</v>
      </c>
      <c r="CT319" s="49" t="b">
        <v>0</v>
      </c>
      <c r="CU319" s="49" t="b">
        <v>0</v>
      </c>
      <c r="CV319" s="49" t="b">
        <v>0</v>
      </c>
      <c r="CW319" s="49" t="b">
        <v>0</v>
      </c>
      <c r="CX319" s="49" t="b">
        <v>0</v>
      </c>
      <c r="CY319" s="49" t="b">
        <v>0</v>
      </c>
      <c r="CZ319" s="49" t="b">
        <v>0</v>
      </c>
      <c r="DA319" s="49" t="b">
        <v>0</v>
      </c>
      <c r="DB319" s="49" t="b">
        <v>0</v>
      </c>
      <c r="DC319" s="49" t="b">
        <v>0</v>
      </c>
      <c r="DD319" s="49" t="b">
        <v>0</v>
      </c>
      <c r="DE319" s="49" t="b">
        <v>0</v>
      </c>
      <c r="DF319" s="49" t="b">
        <v>0</v>
      </c>
      <c r="DG319" s="49" t="b">
        <v>0</v>
      </c>
      <c r="DH319" s="49" t="b">
        <v>0</v>
      </c>
      <c r="DI319" s="49" t="b">
        <v>0</v>
      </c>
      <c r="DJ319" s="49" t="b">
        <v>0</v>
      </c>
      <c r="DK319" s="49" t="b">
        <v>0</v>
      </c>
      <c r="DL319" s="49" t="b">
        <v>0</v>
      </c>
      <c r="DM319" s="49" t="b">
        <v>0</v>
      </c>
      <c r="DN319" s="49" t="b">
        <v>0</v>
      </c>
      <c r="DO319" s="49" t="b">
        <v>0</v>
      </c>
      <c r="DP319" s="49" t="b">
        <v>0</v>
      </c>
      <c r="DQ319" s="49" t="b">
        <v>0</v>
      </c>
      <c r="DR319" s="49" t="b">
        <v>0</v>
      </c>
      <c r="DS319" s="49" t="b">
        <v>0</v>
      </c>
      <c r="DT319" s="49" t="b">
        <v>0</v>
      </c>
      <c r="DU319" s="49" t="b">
        <v>0</v>
      </c>
      <c r="DV319" s="49" t="b">
        <v>0</v>
      </c>
      <c r="DW319" s="49" t="b">
        <v>0</v>
      </c>
      <c r="DX319" s="49" t="b">
        <v>0</v>
      </c>
      <c r="DY319" s="49" t="b">
        <v>0</v>
      </c>
      <c r="DZ319" s="49" t="b">
        <v>0</v>
      </c>
      <c r="EA319" s="49" t="b">
        <v>0</v>
      </c>
      <c r="EB319" s="49" t="b">
        <v>0</v>
      </c>
      <c r="EC319" s="49" t="b">
        <v>0</v>
      </c>
      <c r="ED319" s="49" t="b">
        <v>0</v>
      </c>
      <c r="EE319" s="49" t="b">
        <v>0</v>
      </c>
      <c r="EF319" s="49" t="b">
        <v>0</v>
      </c>
      <c r="EG319" s="49" t="b">
        <v>0</v>
      </c>
      <c r="EH319" s="49" t="b">
        <v>0</v>
      </c>
      <c r="EI319" s="49" t="b">
        <v>0</v>
      </c>
      <c r="EJ319" s="49" t="b">
        <v>0</v>
      </c>
      <c r="EK319" s="49" t="b">
        <v>0</v>
      </c>
      <c r="EL319" s="49" t="b">
        <v>0</v>
      </c>
      <c r="EM319" s="49" t="b">
        <v>0</v>
      </c>
      <c r="EN319" s="49" t="b">
        <v>0</v>
      </c>
      <c r="EO319" s="49" t="b">
        <v>0</v>
      </c>
      <c r="EP319" s="49" t="b">
        <v>0</v>
      </c>
      <c r="EQ319" s="49" t="b">
        <v>0</v>
      </c>
      <c r="ER319" s="49" t="b">
        <v>0</v>
      </c>
      <c r="ES319" s="49" t="b">
        <v>1</v>
      </c>
      <c r="ET319" s="49" t="b">
        <v>0</v>
      </c>
      <c r="EU319" s="49" t="b">
        <v>0</v>
      </c>
      <c r="EV319" s="49" t="b">
        <v>0</v>
      </c>
      <c r="EW319" s="49" t="b">
        <v>0</v>
      </c>
      <c r="EX319" s="49" t="b">
        <v>0</v>
      </c>
      <c r="EY319" s="49" t="b">
        <v>0</v>
      </c>
      <c r="EZ319" s="49" t="b">
        <v>0</v>
      </c>
      <c r="FA319" s="49" t="b">
        <v>0</v>
      </c>
      <c r="FB319" s="49" t="b">
        <v>0</v>
      </c>
      <c r="FC319" s="49" t="b">
        <v>0</v>
      </c>
      <c r="FD319" s="49" t="b">
        <v>0</v>
      </c>
      <c r="FE319" s="49" t="b">
        <v>0</v>
      </c>
      <c r="FF319" s="49" t="b">
        <v>0</v>
      </c>
      <c r="FG319" s="49" t="b">
        <v>0</v>
      </c>
      <c r="FH319" s="49" t="b">
        <v>0</v>
      </c>
      <c r="FI319" s="49" t="b">
        <v>0</v>
      </c>
      <c r="FJ319" s="49" t="b">
        <v>0</v>
      </c>
      <c r="FK319" s="49" t="b">
        <v>0</v>
      </c>
      <c r="FL319" s="49" t="b">
        <v>0</v>
      </c>
      <c r="FM319" s="49" t="b">
        <v>0</v>
      </c>
      <c r="FN319" s="49" t="b">
        <v>0</v>
      </c>
      <c r="FO319" s="49" t="b">
        <v>0</v>
      </c>
      <c r="FP319" s="49" t="b">
        <v>0</v>
      </c>
      <c r="FQ319" s="49" t="b">
        <v>0</v>
      </c>
      <c r="FR319" s="49" t="b">
        <v>0</v>
      </c>
      <c r="FS319" s="49" t="b">
        <v>0</v>
      </c>
      <c r="FT319" s="49" t="b">
        <v>0</v>
      </c>
      <c r="FU319" s="49" t="b">
        <v>0</v>
      </c>
      <c r="FV319" s="49" t="b">
        <v>0</v>
      </c>
      <c r="FW319" s="49" t="b">
        <v>0</v>
      </c>
      <c r="FX319" s="49" t="b">
        <v>0</v>
      </c>
      <c r="FY319" s="49" t="b">
        <v>0</v>
      </c>
      <c r="FZ319" s="49" t="b">
        <v>0</v>
      </c>
      <c r="GA319" s="49" t="b">
        <v>0</v>
      </c>
      <c r="GB319" s="49" t="b">
        <v>0</v>
      </c>
      <c r="GC319" s="49" t="b">
        <v>0</v>
      </c>
      <c r="GD319" s="49">
        <f>COUNTIF(O319:GC319, TRUE)</f>
        <v>2</v>
      </c>
    </row>
    <row r="320" spans="1:186" ht="14.25" customHeight="1" x14ac:dyDescent="0.3">
      <c r="A320" s="49">
        <v>65</v>
      </c>
      <c r="B320" s="49" t="s">
        <v>41</v>
      </c>
      <c r="C320" s="48" t="s">
        <v>41</v>
      </c>
      <c r="D320" s="49" t="str">
        <f>VLOOKUP(C320,[1]Planning!$C$81:$D$305,2,"false")</f>
        <v>BEBAS</v>
      </c>
      <c r="E320" s="49" t="s">
        <v>731</v>
      </c>
      <c r="F320" s="51" t="str">
        <f>VLOOKUP(E320, [1]Constituency!$K$2:$L$225, 2, FALSE)</f>
        <v>Sarawak</v>
      </c>
      <c r="G320" s="51" t="s">
        <v>1280</v>
      </c>
      <c r="H320" s="49" t="s">
        <v>1281</v>
      </c>
      <c r="I320" s="59">
        <v>43559</v>
      </c>
      <c r="J320" s="49">
        <v>2019</v>
      </c>
      <c r="K320" s="49">
        <v>4</v>
      </c>
      <c r="L320" s="49">
        <v>4</v>
      </c>
      <c r="M320" s="49" t="s">
        <v>1270</v>
      </c>
      <c r="N320" s="49" t="s">
        <v>1239</v>
      </c>
      <c r="O320" s="49" t="b">
        <v>0</v>
      </c>
      <c r="P320" s="49" t="b">
        <v>0</v>
      </c>
      <c r="Q320" s="49" t="b">
        <v>0</v>
      </c>
      <c r="R320" s="49" t="b">
        <v>0</v>
      </c>
      <c r="S320" s="49" t="b">
        <v>0</v>
      </c>
      <c r="T320" s="49" t="b">
        <v>0</v>
      </c>
      <c r="U320" s="49" t="b">
        <v>0</v>
      </c>
      <c r="V320" s="49" t="b">
        <v>0</v>
      </c>
      <c r="W320" s="49" t="b">
        <v>0</v>
      </c>
      <c r="X320" s="49" t="b">
        <v>0</v>
      </c>
      <c r="Y320" s="49" t="b">
        <v>0</v>
      </c>
      <c r="Z320" s="49" t="b">
        <v>0</v>
      </c>
      <c r="AA320" s="49" t="b">
        <v>0</v>
      </c>
      <c r="AB320" s="49" t="b">
        <v>0</v>
      </c>
      <c r="AC320" s="49" t="b">
        <v>0</v>
      </c>
      <c r="AD320" s="49" t="b">
        <v>0</v>
      </c>
      <c r="AE320" s="49" t="b">
        <v>0</v>
      </c>
      <c r="AF320" s="49" t="b">
        <v>0</v>
      </c>
      <c r="AG320" s="49" t="b">
        <v>0</v>
      </c>
      <c r="AH320" s="49" t="b">
        <v>0</v>
      </c>
      <c r="AI320" s="49" t="b">
        <v>0</v>
      </c>
      <c r="AJ320" s="49" t="b">
        <v>0</v>
      </c>
      <c r="AK320" s="49" t="b">
        <v>0</v>
      </c>
      <c r="AL320" s="49" t="b">
        <v>0</v>
      </c>
      <c r="AM320" s="49" t="b">
        <v>0</v>
      </c>
      <c r="AN320" s="49" t="b">
        <v>0</v>
      </c>
      <c r="AO320" s="49" t="b">
        <v>0</v>
      </c>
      <c r="AP320" s="49" t="b">
        <v>0</v>
      </c>
      <c r="AQ320" s="49" t="b">
        <v>0</v>
      </c>
      <c r="AR320" s="49" t="b">
        <v>0</v>
      </c>
      <c r="AS320" s="49" t="b">
        <v>0</v>
      </c>
      <c r="AT320" s="49" t="b">
        <v>0</v>
      </c>
      <c r="AU320" s="49" t="b">
        <v>0</v>
      </c>
      <c r="AV320" s="49" t="b">
        <v>0</v>
      </c>
      <c r="AW320" s="49" t="b">
        <v>0</v>
      </c>
      <c r="AX320" s="49" t="b">
        <v>0</v>
      </c>
      <c r="AY320" s="49" t="b">
        <v>0</v>
      </c>
      <c r="AZ320" s="49" t="b">
        <v>0</v>
      </c>
      <c r="BA320" s="49" t="b">
        <v>0</v>
      </c>
      <c r="BB320" s="49" t="b">
        <v>0</v>
      </c>
      <c r="BC320" s="49" t="b">
        <v>0</v>
      </c>
      <c r="BD320" s="49" t="b">
        <v>0</v>
      </c>
      <c r="BE320" s="49" t="b">
        <v>0</v>
      </c>
      <c r="BF320" s="49" t="b">
        <v>0</v>
      </c>
      <c r="BG320" s="49" t="b">
        <v>0</v>
      </c>
      <c r="BH320" s="49" t="b">
        <v>0</v>
      </c>
      <c r="BI320" s="49" t="b">
        <v>0</v>
      </c>
      <c r="BJ320" s="49" t="b">
        <v>0</v>
      </c>
      <c r="BK320" s="49" t="b">
        <v>0</v>
      </c>
      <c r="BL320" s="49" t="b">
        <v>0</v>
      </c>
      <c r="BM320" s="49" t="b">
        <v>0</v>
      </c>
      <c r="BN320" s="49" t="b">
        <v>0</v>
      </c>
      <c r="BO320" s="49" t="b">
        <v>0</v>
      </c>
      <c r="BP320" s="49" t="b">
        <v>0</v>
      </c>
      <c r="BQ320" s="49" t="b">
        <v>0</v>
      </c>
      <c r="BR320" s="49" t="b">
        <v>0</v>
      </c>
      <c r="BS320" s="49" t="b">
        <v>0</v>
      </c>
      <c r="BT320" s="49" t="b">
        <v>0</v>
      </c>
      <c r="BU320" s="49" t="b">
        <v>0</v>
      </c>
      <c r="BV320" s="49" t="b">
        <v>0</v>
      </c>
      <c r="BW320" s="49" t="b">
        <v>0</v>
      </c>
      <c r="BX320" s="49" t="b">
        <v>0</v>
      </c>
      <c r="BY320" s="49" t="b">
        <v>0</v>
      </c>
      <c r="BZ320" s="49" t="b">
        <v>0</v>
      </c>
      <c r="CA320" s="49" t="b">
        <v>0</v>
      </c>
      <c r="CB320" s="49" t="b">
        <v>0</v>
      </c>
      <c r="CC320" s="49" t="b">
        <v>0</v>
      </c>
      <c r="CD320" s="49" t="b">
        <v>0</v>
      </c>
      <c r="CE320" s="49" t="b">
        <v>0</v>
      </c>
      <c r="CF320" s="49" t="b">
        <v>0</v>
      </c>
      <c r="CG320" s="49" t="b">
        <v>0</v>
      </c>
      <c r="CH320" s="49" t="b">
        <v>0</v>
      </c>
      <c r="CI320" s="49" t="b">
        <v>0</v>
      </c>
      <c r="CJ320" s="49" t="b">
        <v>0</v>
      </c>
      <c r="CK320" s="49" t="b">
        <v>0</v>
      </c>
      <c r="CL320" s="49" t="b">
        <v>0</v>
      </c>
      <c r="CM320" s="49" t="b">
        <v>0</v>
      </c>
      <c r="CN320" s="49" t="b">
        <v>0</v>
      </c>
      <c r="CO320" s="49" t="b">
        <v>0</v>
      </c>
      <c r="CP320" s="49" t="b">
        <v>0</v>
      </c>
      <c r="CQ320" s="49" t="b">
        <v>0</v>
      </c>
      <c r="CR320" s="49" t="b">
        <v>0</v>
      </c>
      <c r="CS320" s="49" t="b">
        <v>0</v>
      </c>
      <c r="CT320" s="49" t="b">
        <v>0</v>
      </c>
      <c r="CU320" s="49" t="b">
        <v>0</v>
      </c>
      <c r="CV320" s="49" t="b">
        <v>0</v>
      </c>
      <c r="CW320" s="49" t="b">
        <v>0</v>
      </c>
      <c r="CX320" s="49" t="b">
        <v>0</v>
      </c>
      <c r="CY320" s="49" t="b">
        <v>0</v>
      </c>
      <c r="CZ320" s="49" t="b">
        <v>0</v>
      </c>
      <c r="DA320" s="49" t="b">
        <v>0</v>
      </c>
      <c r="DB320" s="49" t="b">
        <v>1</v>
      </c>
      <c r="DC320" s="49" t="b">
        <v>0</v>
      </c>
      <c r="DD320" s="49" t="b">
        <v>0</v>
      </c>
      <c r="DE320" s="49" t="b">
        <v>0</v>
      </c>
      <c r="DF320" s="49" t="b">
        <v>0</v>
      </c>
      <c r="DG320" s="49" t="b">
        <v>0</v>
      </c>
      <c r="DH320" s="49" t="b">
        <v>0</v>
      </c>
      <c r="DI320" s="49" t="b">
        <v>0</v>
      </c>
      <c r="DJ320" s="49" t="b">
        <v>0</v>
      </c>
      <c r="DK320" s="49" t="b">
        <v>0</v>
      </c>
      <c r="DL320" s="49" t="b">
        <v>0</v>
      </c>
      <c r="DM320" s="49" t="b">
        <v>1</v>
      </c>
      <c r="DN320" s="49" t="b">
        <v>0</v>
      </c>
      <c r="DO320" s="49" t="b">
        <v>0</v>
      </c>
      <c r="DP320" s="49" t="b">
        <v>0</v>
      </c>
      <c r="DQ320" s="49" t="b">
        <v>0</v>
      </c>
      <c r="DR320" s="49" t="b">
        <v>0</v>
      </c>
      <c r="DS320" s="49" t="b">
        <v>0</v>
      </c>
      <c r="DT320" s="49" t="b">
        <v>0</v>
      </c>
      <c r="DU320" s="49" t="b">
        <v>0</v>
      </c>
      <c r="DV320" s="49" t="b">
        <v>0</v>
      </c>
      <c r="DW320" s="49" t="b">
        <v>0</v>
      </c>
      <c r="DX320" s="49" t="b">
        <v>0</v>
      </c>
      <c r="DY320" s="49" t="b">
        <v>0</v>
      </c>
      <c r="DZ320" s="49" t="b">
        <v>0</v>
      </c>
      <c r="EA320" s="49" t="b">
        <v>0</v>
      </c>
      <c r="EB320" s="49" t="b">
        <v>0</v>
      </c>
      <c r="EC320" s="49" t="b">
        <v>0</v>
      </c>
      <c r="ED320" s="49" t="b">
        <v>0</v>
      </c>
      <c r="EE320" s="49" t="b">
        <v>0</v>
      </c>
      <c r="EF320" s="49" t="b">
        <v>0</v>
      </c>
      <c r="EG320" s="49" t="b">
        <v>0</v>
      </c>
      <c r="EH320" s="49" t="b">
        <v>0</v>
      </c>
      <c r="EI320" s="49" t="b">
        <v>0</v>
      </c>
      <c r="EJ320" s="49" t="b">
        <v>0</v>
      </c>
      <c r="EK320" s="49" t="b">
        <v>0</v>
      </c>
      <c r="EL320" s="49" t="b">
        <v>0</v>
      </c>
      <c r="EM320" s="49" t="b">
        <v>0</v>
      </c>
      <c r="EN320" s="49" t="b">
        <v>0</v>
      </c>
      <c r="EO320" s="49" t="b">
        <v>0</v>
      </c>
      <c r="EP320" s="49" t="b">
        <v>0</v>
      </c>
      <c r="EQ320" s="49" t="b">
        <v>0</v>
      </c>
      <c r="ER320" s="49" t="b">
        <v>0</v>
      </c>
      <c r="ES320" s="49" t="b">
        <v>0</v>
      </c>
      <c r="ET320" s="49" t="b">
        <v>0</v>
      </c>
      <c r="EU320" s="49" t="b">
        <v>0</v>
      </c>
      <c r="EV320" s="49" t="b">
        <v>0</v>
      </c>
      <c r="EW320" s="49" t="b">
        <v>0</v>
      </c>
      <c r="EX320" s="49" t="b">
        <v>0</v>
      </c>
      <c r="EY320" s="49" t="b">
        <v>0</v>
      </c>
      <c r="EZ320" s="49" t="b">
        <v>0</v>
      </c>
      <c r="FA320" s="49" t="b">
        <v>0</v>
      </c>
      <c r="FB320" s="49" t="b">
        <v>0</v>
      </c>
      <c r="FC320" s="49" t="b">
        <v>0</v>
      </c>
      <c r="FD320" s="49" t="b">
        <v>0</v>
      </c>
      <c r="FE320" s="49" t="b">
        <v>0</v>
      </c>
      <c r="FF320" s="49" t="b">
        <v>0</v>
      </c>
      <c r="FG320" s="49" t="b">
        <v>0</v>
      </c>
      <c r="FH320" s="49" t="b">
        <v>0</v>
      </c>
      <c r="FI320" s="49" t="b">
        <v>0</v>
      </c>
      <c r="FJ320" s="49" t="b">
        <v>0</v>
      </c>
      <c r="FK320" s="49" t="b">
        <v>0</v>
      </c>
      <c r="FL320" s="49" t="b">
        <v>0</v>
      </c>
      <c r="FM320" s="49" t="b">
        <v>0</v>
      </c>
      <c r="FN320" s="49" t="b">
        <v>0</v>
      </c>
      <c r="FO320" s="49" t="b">
        <v>0</v>
      </c>
      <c r="FP320" s="49" t="b">
        <v>0</v>
      </c>
      <c r="FQ320" s="49" t="b">
        <v>0</v>
      </c>
      <c r="FR320" s="49" t="b">
        <v>0</v>
      </c>
      <c r="FS320" s="49" t="b">
        <v>0</v>
      </c>
      <c r="FT320" s="49" t="b">
        <v>0</v>
      </c>
      <c r="FU320" s="49" t="b">
        <v>0</v>
      </c>
      <c r="FV320" s="49" t="b">
        <v>0</v>
      </c>
      <c r="FW320" s="49" t="b">
        <v>0</v>
      </c>
      <c r="FX320" s="49" t="b">
        <v>0</v>
      </c>
      <c r="FY320" s="49" t="b">
        <v>0</v>
      </c>
      <c r="FZ320" s="49" t="b">
        <v>0</v>
      </c>
      <c r="GA320" s="49" t="b">
        <v>0</v>
      </c>
      <c r="GB320" s="49" t="b">
        <v>0</v>
      </c>
      <c r="GC320" s="49" t="b">
        <v>0</v>
      </c>
      <c r="GD320" s="49">
        <f>COUNTIF(O320:GC320, TRUE)</f>
        <v>2</v>
      </c>
    </row>
    <row r="321" spans="1:186" ht="14.25" customHeight="1" x14ac:dyDescent="0.3">
      <c r="A321" s="49">
        <v>9</v>
      </c>
      <c r="B321" s="49" t="s">
        <v>765</v>
      </c>
      <c r="C321" s="48" t="s">
        <v>765</v>
      </c>
      <c r="D321" s="49" t="str">
        <f>VLOOKUP(C321,[1]Planning!$C$81:$D$305,2,"false")</f>
        <v>PH - DAP</v>
      </c>
      <c r="E321" s="49" t="s">
        <v>766</v>
      </c>
      <c r="F321" s="51" t="str">
        <f>VLOOKUP(E321, [1]Constituency!$K$2:$L$225, 2, FALSE)</f>
        <v>Pahang</v>
      </c>
      <c r="G321" s="51" t="s">
        <v>1285</v>
      </c>
      <c r="H321" s="49" t="s">
        <v>1286</v>
      </c>
      <c r="I321" s="59">
        <v>43787</v>
      </c>
      <c r="J321" s="49">
        <v>2019</v>
      </c>
      <c r="K321" s="49">
        <v>11</v>
      </c>
      <c r="L321" s="49">
        <v>18</v>
      </c>
      <c r="M321" s="49" t="s">
        <v>1284</v>
      </c>
      <c r="N321" s="49" t="s">
        <v>1239</v>
      </c>
      <c r="O321" s="49" t="b">
        <v>0</v>
      </c>
      <c r="P321" s="49" t="b">
        <v>0</v>
      </c>
      <c r="Q321" s="49" t="b">
        <v>0</v>
      </c>
      <c r="R321" s="49" t="b">
        <v>0</v>
      </c>
      <c r="S321" s="49" t="b">
        <v>0</v>
      </c>
      <c r="T321" s="49" t="b">
        <v>0</v>
      </c>
      <c r="U321" s="49" t="b">
        <v>0</v>
      </c>
      <c r="V321" s="49" t="b">
        <v>0</v>
      </c>
      <c r="W321" s="49" t="b">
        <v>0</v>
      </c>
      <c r="X321" s="49" t="b">
        <v>0</v>
      </c>
      <c r="Y321" s="49" t="b">
        <v>0</v>
      </c>
      <c r="Z321" s="49" t="b">
        <v>0</v>
      </c>
      <c r="AA321" s="49" t="b">
        <v>0</v>
      </c>
      <c r="AB321" s="49" t="b">
        <v>0</v>
      </c>
      <c r="AC321" s="49" t="b">
        <v>0</v>
      </c>
      <c r="AD321" s="49" t="b">
        <v>0</v>
      </c>
      <c r="AE321" s="49" t="b">
        <v>0</v>
      </c>
      <c r="AF321" s="49" t="b">
        <v>0</v>
      </c>
      <c r="AG321" s="49" t="b">
        <v>0</v>
      </c>
      <c r="AH321" s="49" t="b">
        <v>0</v>
      </c>
      <c r="AI321" s="49" t="b">
        <v>0</v>
      </c>
      <c r="AJ321" s="49" t="b">
        <v>0</v>
      </c>
      <c r="AK321" s="49" t="b">
        <v>0</v>
      </c>
      <c r="AL321" s="49" t="b">
        <v>0</v>
      </c>
      <c r="AM321" s="49" t="b">
        <v>0</v>
      </c>
      <c r="AN321" s="49" t="b">
        <v>0</v>
      </c>
      <c r="AO321" s="49" t="b">
        <v>0</v>
      </c>
      <c r="AP321" s="49" t="b">
        <v>0</v>
      </c>
      <c r="AQ321" s="49" t="b">
        <v>0</v>
      </c>
      <c r="AR321" s="49" t="b">
        <v>0</v>
      </c>
      <c r="AS321" s="49" t="b">
        <v>0</v>
      </c>
      <c r="AT321" s="49" t="b">
        <v>0</v>
      </c>
      <c r="AU321" s="49" t="b">
        <v>0</v>
      </c>
      <c r="AV321" s="49" t="b">
        <v>0</v>
      </c>
      <c r="AW321" s="49" t="b">
        <v>0</v>
      </c>
      <c r="AX321" s="49" t="b">
        <v>0</v>
      </c>
      <c r="AY321" s="49" t="b">
        <v>0</v>
      </c>
      <c r="AZ321" s="49" t="b">
        <v>0</v>
      </c>
      <c r="BA321" s="49" t="b">
        <v>0</v>
      </c>
      <c r="BB321" s="49" t="b">
        <v>0</v>
      </c>
      <c r="BC321" s="49" t="b">
        <v>0</v>
      </c>
      <c r="BD321" s="49" t="b">
        <v>0</v>
      </c>
      <c r="BE321" s="49" t="b">
        <v>0</v>
      </c>
      <c r="BF321" s="49" t="b">
        <v>0</v>
      </c>
      <c r="BG321" s="49" t="b">
        <v>0</v>
      </c>
      <c r="BH321" s="49" t="b">
        <v>0</v>
      </c>
      <c r="BI321" s="49" t="b">
        <v>0</v>
      </c>
      <c r="BJ321" s="49" t="b">
        <v>0</v>
      </c>
      <c r="BK321" s="49" t="b">
        <v>0</v>
      </c>
      <c r="BL321" s="49" t="b">
        <v>0</v>
      </c>
      <c r="BM321" s="49" t="b">
        <v>0</v>
      </c>
      <c r="BN321" s="49" t="b">
        <v>0</v>
      </c>
      <c r="BO321" s="49" t="b">
        <v>0</v>
      </c>
      <c r="BP321" s="49" t="b">
        <v>0</v>
      </c>
      <c r="BQ321" s="49" t="b">
        <v>0</v>
      </c>
      <c r="BR321" s="49" t="b">
        <v>0</v>
      </c>
      <c r="BS321" s="49" t="b">
        <v>0</v>
      </c>
      <c r="BT321" s="49" t="b">
        <v>0</v>
      </c>
      <c r="BU321" s="49" t="b">
        <v>0</v>
      </c>
      <c r="BV321" s="49" t="b">
        <v>0</v>
      </c>
      <c r="BW321" s="49" t="b">
        <v>0</v>
      </c>
      <c r="BX321" s="49" t="b">
        <v>0</v>
      </c>
      <c r="BY321" s="49" t="b">
        <v>0</v>
      </c>
      <c r="BZ321" s="49" t="b">
        <v>0</v>
      </c>
      <c r="CA321" s="49" t="b">
        <v>0</v>
      </c>
      <c r="CB321" s="49" t="b">
        <v>0</v>
      </c>
      <c r="CC321" s="49" t="b">
        <v>0</v>
      </c>
      <c r="CD321" s="49" t="b">
        <v>0</v>
      </c>
      <c r="CE321" s="49" t="b">
        <v>0</v>
      </c>
      <c r="CF321" s="49" t="b">
        <v>0</v>
      </c>
      <c r="CG321" s="49" t="b">
        <v>0</v>
      </c>
      <c r="CH321" s="49" t="b">
        <v>0</v>
      </c>
      <c r="CI321" s="49" t="b">
        <v>0</v>
      </c>
      <c r="CJ321" s="49" t="b">
        <v>0</v>
      </c>
      <c r="CK321" s="49" t="b">
        <v>0</v>
      </c>
      <c r="CL321" s="49" t="b">
        <v>0</v>
      </c>
      <c r="CM321" s="49" t="b">
        <v>0</v>
      </c>
      <c r="CN321" s="49" t="b">
        <v>0</v>
      </c>
      <c r="CO321" s="49" t="b">
        <v>0</v>
      </c>
      <c r="CP321" s="49" t="b">
        <v>0</v>
      </c>
      <c r="CQ321" s="49" t="b">
        <v>0</v>
      </c>
      <c r="CR321" s="49" t="b">
        <v>1</v>
      </c>
      <c r="CS321" s="49" t="b">
        <v>1</v>
      </c>
      <c r="CT321" s="49" t="b">
        <v>0</v>
      </c>
      <c r="CU321" s="49" t="b">
        <v>0</v>
      </c>
      <c r="CV321" s="49" t="b">
        <v>0</v>
      </c>
      <c r="CW321" s="49" t="b">
        <v>0</v>
      </c>
      <c r="CX321" s="49" t="b">
        <v>0</v>
      </c>
      <c r="CY321" s="49" t="b">
        <v>0</v>
      </c>
      <c r="CZ321" s="49" t="b">
        <v>0</v>
      </c>
      <c r="DA321" s="49" t="b">
        <v>0</v>
      </c>
      <c r="DB321" s="49" t="b">
        <v>0</v>
      </c>
      <c r="DC321" s="49" t="b">
        <v>0</v>
      </c>
      <c r="DD321" s="49" t="b">
        <v>0</v>
      </c>
      <c r="DE321" s="49" t="b">
        <v>0</v>
      </c>
      <c r="DF321" s="49" t="b">
        <v>0</v>
      </c>
      <c r="DG321" s="49" t="b">
        <v>0</v>
      </c>
      <c r="DH321" s="49" t="b">
        <v>0</v>
      </c>
      <c r="DI321" s="49" t="b">
        <v>0</v>
      </c>
      <c r="DJ321" s="49" t="b">
        <v>0</v>
      </c>
      <c r="DK321" s="49" t="b">
        <v>0</v>
      </c>
      <c r="DL321" s="49" t="b">
        <v>1</v>
      </c>
      <c r="DM321" s="49" t="b">
        <v>0</v>
      </c>
      <c r="DN321" s="49" t="b">
        <v>0</v>
      </c>
      <c r="DO321" s="49" t="b">
        <v>0</v>
      </c>
      <c r="DP321" s="49" t="b">
        <v>0</v>
      </c>
      <c r="DQ321" s="49" t="b">
        <v>0</v>
      </c>
      <c r="DR321" s="49" t="b">
        <v>1</v>
      </c>
      <c r="DS321" s="49" t="b">
        <v>0</v>
      </c>
      <c r="DT321" s="49" t="b">
        <v>0</v>
      </c>
      <c r="DU321" s="49" t="b">
        <v>0</v>
      </c>
      <c r="DV321" s="49" t="b">
        <v>0</v>
      </c>
      <c r="DW321" s="49" t="b">
        <v>0</v>
      </c>
      <c r="DX321" s="49" t="b">
        <v>0</v>
      </c>
      <c r="DY321" s="49" t="b">
        <v>0</v>
      </c>
      <c r="DZ321" s="49" t="b">
        <v>0</v>
      </c>
      <c r="EA321" s="49" t="b">
        <v>0</v>
      </c>
      <c r="EB321" s="49" t="b">
        <v>0</v>
      </c>
      <c r="EC321" s="49" t="b">
        <v>0</v>
      </c>
      <c r="ED321" s="49" t="b">
        <v>0</v>
      </c>
      <c r="EE321" s="49" t="b">
        <v>0</v>
      </c>
      <c r="EF321" s="49" t="b">
        <v>0</v>
      </c>
      <c r="EG321" s="49" t="b">
        <v>0</v>
      </c>
      <c r="EH321" s="49" t="b">
        <v>0</v>
      </c>
      <c r="EI321" s="49" t="b">
        <v>0</v>
      </c>
      <c r="EJ321" s="49" t="b">
        <v>0</v>
      </c>
      <c r="EK321" s="49" t="b">
        <v>0</v>
      </c>
      <c r="EL321" s="49" t="b">
        <v>0</v>
      </c>
      <c r="EM321" s="49" t="b">
        <v>1</v>
      </c>
      <c r="EN321" s="49" t="b">
        <v>0</v>
      </c>
      <c r="EO321" s="49" t="b">
        <v>0</v>
      </c>
      <c r="EP321" s="49" t="b">
        <v>0</v>
      </c>
      <c r="EQ321" s="49" t="b">
        <v>0</v>
      </c>
      <c r="ER321" s="49" t="b">
        <v>0</v>
      </c>
      <c r="ES321" s="49" t="b">
        <v>0</v>
      </c>
      <c r="ET321" s="49" t="b">
        <v>0</v>
      </c>
      <c r="EU321" s="49" t="b">
        <v>0</v>
      </c>
      <c r="EV321" s="49" t="b">
        <v>0</v>
      </c>
      <c r="EW321" s="49" t="b">
        <v>0</v>
      </c>
      <c r="EX321" s="49" t="b">
        <v>0</v>
      </c>
      <c r="EY321" s="49" t="b">
        <v>0</v>
      </c>
      <c r="EZ321" s="49" t="b">
        <v>0</v>
      </c>
      <c r="FA321" s="49" t="b">
        <v>0</v>
      </c>
      <c r="FB321" s="49" t="b">
        <v>0</v>
      </c>
      <c r="FC321" s="49" t="b">
        <v>0</v>
      </c>
      <c r="FD321" s="49" t="b">
        <v>0</v>
      </c>
      <c r="FE321" s="49" t="b">
        <v>0</v>
      </c>
      <c r="FF321" s="49" t="b">
        <v>0</v>
      </c>
      <c r="FG321" s="49" t="b">
        <v>0</v>
      </c>
      <c r="FH321" s="49" t="b">
        <v>0</v>
      </c>
      <c r="FI321" s="49" t="b">
        <v>0</v>
      </c>
      <c r="FJ321" s="49" t="b">
        <v>0</v>
      </c>
      <c r="FK321" s="49" t="b">
        <v>0</v>
      </c>
      <c r="FL321" s="49" t="b">
        <v>0</v>
      </c>
      <c r="FM321" s="49" t="b">
        <v>0</v>
      </c>
      <c r="FN321" s="49" t="b">
        <v>0</v>
      </c>
      <c r="FO321" s="49" t="b">
        <v>0</v>
      </c>
      <c r="FP321" s="49" t="b">
        <v>0</v>
      </c>
      <c r="FQ321" s="49" t="b">
        <v>0</v>
      </c>
      <c r="FR321" s="49" t="b">
        <v>0</v>
      </c>
      <c r="FS321" s="49" t="b">
        <v>0</v>
      </c>
      <c r="FT321" s="49" t="b">
        <v>0</v>
      </c>
      <c r="FU321" s="49" t="b">
        <v>0</v>
      </c>
      <c r="FV321" s="49" t="b">
        <v>0</v>
      </c>
      <c r="FW321" s="49" t="b">
        <v>0</v>
      </c>
      <c r="FX321" s="49" t="b">
        <v>0</v>
      </c>
      <c r="FY321" s="49" t="b">
        <v>0</v>
      </c>
      <c r="FZ321" s="49" t="b">
        <v>0</v>
      </c>
      <c r="GA321" s="49" t="b">
        <v>0</v>
      </c>
      <c r="GB321" s="49" t="b">
        <v>0</v>
      </c>
      <c r="GC321" s="49" t="b">
        <v>0</v>
      </c>
      <c r="GD321" s="49">
        <f>COUNTIF(O321:GC321, TRUE)</f>
        <v>5</v>
      </c>
    </row>
    <row r="322" spans="1:186" ht="14.25" customHeight="1" x14ac:dyDescent="0.3">
      <c r="A322" s="49">
        <v>13</v>
      </c>
      <c r="B322" s="49" t="s">
        <v>41</v>
      </c>
      <c r="C322" s="48" t="s">
        <v>41</v>
      </c>
      <c r="D322" s="49" t="str">
        <f>VLOOKUP(C322,[1]Planning!$C$81:$D$305,2,"false")</f>
        <v>BEBAS</v>
      </c>
      <c r="E322" s="49" t="s">
        <v>731</v>
      </c>
      <c r="F322" s="51" t="str">
        <f>VLOOKUP(E322, [1]Constituency!$K$2:$L$225, 2, FALSE)</f>
        <v>Sarawak</v>
      </c>
      <c r="G322" s="51" t="s">
        <v>1287</v>
      </c>
      <c r="H322" s="49" t="s">
        <v>1288</v>
      </c>
      <c r="I322" s="59">
        <v>43787</v>
      </c>
      <c r="J322" s="49">
        <v>2019</v>
      </c>
      <c r="K322" s="49">
        <v>11</v>
      </c>
      <c r="L322" s="49">
        <v>18</v>
      </c>
      <c r="M322" s="49" t="s">
        <v>1284</v>
      </c>
      <c r="N322" s="49" t="s">
        <v>1239</v>
      </c>
      <c r="O322" s="49" t="b">
        <v>0</v>
      </c>
      <c r="P322" s="49" t="b">
        <v>0</v>
      </c>
      <c r="Q322" s="49" t="b">
        <v>0</v>
      </c>
      <c r="R322" s="49" t="b">
        <v>0</v>
      </c>
      <c r="S322" s="49" t="b">
        <v>0</v>
      </c>
      <c r="T322" s="49" t="b">
        <v>0</v>
      </c>
      <c r="U322" s="49" t="b">
        <v>0</v>
      </c>
      <c r="V322" s="49" t="b">
        <v>0</v>
      </c>
      <c r="W322" s="49" t="b">
        <v>0</v>
      </c>
      <c r="X322" s="49" t="b">
        <v>0</v>
      </c>
      <c r="Y322" s="49" t="b">
        <v>0</v>
      </c>
      <c r="Z322" s="49" t="b">
        <v>0</v>
      </c>
      <c r="AA322" s="49" t="b">
        <v>0</v>
      </c>
      <c r="AB322" s="49" t="b">
        <v>0</v>
      </c>
      <c r="AC322" s="49" t="b">
        <v>0</v>
      </c>
      <c r="AD322" s="49" t="b">
        <v>0</v>
      </c>
      <c r="AE322" s="49" t="b">
        <v>0</v>
      </c>
      <c r="AF322" s="49" t="b">
        <v>0</v>
      </c>
      <c r="AG322" s="49" t="b">
        <v>0</v>
      </c>
      <c r="AH322" s="49" t="b">
        <v>0</v>
      </c>
      <c r="AI322" s="49" t="b">
        <v>0</v>
      </c>
      <c r="AJ322" s="49" t="b">
        <v>0</v>
      </c>
      <c r="AK322" s="49" t="b">
        <v>0</v>
      </c>
      <c r="AL322" s="49" t="b">
        <v>0</v>
      </c>
      <c r="AM322" s="49" t="b">
        <v>0</v>
      </c>
      <c r="AN322" s="49" t="b">
        <v>0</v>
      </c>
      <c r="AO322" s="49" t="b">
        <v>0</v>
      </c>
      <c r="AP322" s="49" t="b">
        <v>0</v>
      </c>
      <c r="AQ322" s="49" t="b">
        <v>0</v>
      </c>
      <c r="AR322" s="49" t="b">
        <v>0</v>
      </c>
      <c r="AS322" s="49" t="b">
        <v>0</v>
      </c>
      <c r="AT322" s="49" t="b">
        <v>0</v>
      </c>
      <c r="AU322" s="49" t="b">
        <v>0</v>
      </c>
      <c r="AV322" s="49" t="b">
        <v>0</v>
      </c>
      <c r="AW322" s="49" t="b">
        <v>0</v>
      </c>
      <c r="AX322" s="49" t="b">
        <v>0</v>
      </c>
      <c r="AY322" s="49" t="b">
        <v>0</v>
      </c>
      <c r="AZ322" s="49" t="b">
        <v>0</v>
      </c>
      <c r="BA322" s="49" t="b">
        <v>0</v>
      </c>
      <c r="BB322" s="49" t="b">
        <v>0</v>
      </c>
      <c r="BC322" s="49" t="b">
        <v>0</v>
      </c>
      <c r="BD322" s="49" t="b">
        <v>0</v>
      </c>
      <c r="BE322" s="49" t="b">
        <v>0</v>
      </c>
      <c r="BF322" s="49" t="b">
        <v>0</v>
      </c>
      <c r="BG322" s="49" t="b">
        <v>0</v>
      </c>
      <c r="BH322" s="49" t="b">
        <v>0</v>
      </c>
      <c r="BI322" s="49" t="b">
        <v>0</v>
      </c>
      <c r="BJ322" s="49" t="b">
        <v>0</v>
      </c>
      <c r="BK322" s="49" t="b">
        <v>0</v>
      </c>
      <c r="BL322" s="49" t="b">
        <v>0</v>
      </c>
      <c r="BM322" s="49" t="b">
        <v>0</v>
      </c>
      <c r="BN322" s="49" t="b">
        <v>0</v>
      </c>
      <c r="BO322" s="49" t="b">
        <v>0</v>
      </c>
      <c r="BP322" s="49" t="b">
        <v>0</v>
      </c>
      <c r="BQ322" s="49" t="b">
        <v>0</v>
      </c>
      <c r="BR322" s="49" t="b">
        <v>0</v>
      </c>
      <c r="BS322" s="49" t="b">
        <v>0</v>
      </c>
      <c r="BT322" s="49" t="b">
        <v>0</v>
      </c>
      <c r="BU322" s="49" t="b">
        <v>0</v>
      </c>
      <c r="BV322" s="49" t="b">
        <v>0</v>
      </c>
      <c r="BW322" s="49" t="b">
        <v>0</v>
      </c>
      <c r="BX322" s="49" t="b">
        <v>0</v>
      </c>
      <c r="BY322" s="49" t="b">
        <v>0</v>
      </c>
      <c r="BZ322" s="49" t="b">
        <v>0</v>
      </c>
      <c r="CA322" s="49" t="b">
        <v>0</v>
      </c>
      <c r="CB322" s="49" t="b">
        <v>0</v>
      </c>
      <c r="CC322" s="49" t="b">
        <v>0</v>
      </c>
      <c r="CD322" s="49" t="b">
        <v>0</v>
      </c>
      <c r="CE322" s="49" t="b">
        <v>0</v>
      </c>
      <c r="CF322" s="49" t="b">
        <v>0</v>
      </c>
      <c r="CG322" s="49" t="b">
        <v>0</v>
      </c>
      <c r="CH322" s="49" t="b">
        <v>0</v>
      </c>
      <c r="CI322" s="49" t="b">
        <v>0</v>
      </c>
      <c r="CJ322" s="49" t="b">
        <v>0</v>
      </c>
      <c r="CK322" s="49" t="b">
        <v>0</v>
      </c>
      <c r="CL322" s="49" t="b">
        <v>0</v>
      </c>
      <c r="CM322" s="49" t="b">
        <v>0</v>
      </c>
      <c r="CN322" s="49" t="b">
        <v>0</v>
      </c>
      <c r="CO322" s="49" t="b">
        <v>0</v>
      </c>
      <c r="CP322" s="49" t="b">
        <v>0</v>
      </c>
      <c r="CQ322" s="49" t="b">
        <v>0</v>
      </c>
      <c r="CR322" s="49" t="b">
        <v>1</v>
      </c>
      <c r="CS322" s="49" t="b">
        <v>1</v>
      </c>
      <c r="CT322" s="49" t="b">
        <v>0</v>
      </c>
      <c r="CU322" s="49" t="b">
        <v>0</v>
      </c>
      <c r="CV322" s="49" t="b">
        <v>0</v>
      </c>
      <c r="CW322" s="49" t="b">
        <v>0</v>
      </c>
      <c r="CX322" s="49" t="b">
        <v>0</v>
      </c>
      <c r="CY322" s="49" t="b">
        <v>0</v>
      </c>
      <c r="CZ322" s="49" t="b">
        <v>0</v>
      </c>
      <c r="DA322" s="49" t="b">
        <v>0</v>
      </c>
      <c r="DB322" s="49" t="b">
        <v>0</v>
      </c>
      <c r="DC322" s="49" t="b">
        <v>0</v>
      </c>
      <c r="DD322" s="49" t="b">
        <v>0</v>
      </c>
      <c r="DE322" s="49" t="b">
        <v>0</v>
      </c>
      <c r="DF322" s="49" t="b">
        <v>0</v>
      </c>
      <c r="DG322" s="49" t="b">
        <v>0</v>
      </c>
      <c r="DH322" s="49" t="b">
        <v>0</v>
      </c>
      <c r="DI322" s="49" t="b">
        <v>0</v>
      </c>
      <c r="DJ322" s="49" t="b">
        <v>0</v>
      </c>
      <c r="DK322" s="49" t="b">
        <v>0</v>
      </c>
      <c r="DL322" s="49" t="b">
        <v>1</v>
      </c>
      <c r="DM322" s="49" t="b">
        <v>0</v>
      </c>
      <c r="DN322" s="49" t="b">
        <v>0</v>
      </c>
      <c r="DO322" s="49" t="b">
        <v>0</v>
      </c>
      <c r="DP322" s="49" t="b">
        <v>0</v>
      </c>
      <c r="DQ322" s="49" t="b">
        <v>0</v>
      </c>
      <c r="DR322" s="49" t="b">
        <v>0</v>
      </c>
      <c r="DS322" s="49" t="b">
        <v>0</v>
      </c>
      <c r="DT322" s="49" t="b">
        <v>0</v>
      </c>
      <c r="DU322" s="49" t="b">
        <v>0</v>
      </c>
      <c r="DV322" s="49" t="b">
        <v>0</v>
      </c>
      <c r="DW322" s="49" t="b">
        <v>0</v>
      </c>
      <c r="DX322" s="49" t="b">
        <v>0</v>
      </c>
      <c r="DY322" s="49" t="b">
        <v>0</v>
      </c>
      <c r="DZ322" s="49" t="b">
        <v>0</v>
      </c>
      <c r="EA322" s="49" t="b">
        <v>0</v>
      </c>
      <c r="EB322" s="49" t="b">
        <v>0</v>
      </c>
      <c r="EC322" s="49" t="b">
        <v>0</v>
      </c>
      <c r="ED322" s="49" t="b">
        <v>0</v>
      </c>
      <c r="EE322" s="49" t="b">
        <v>0</v>
      </c>
      <c r="EF322" s="49" t="b">
        <v>0</v>
      </c>
      <c r="EG322" s="49" t="b">
        <v>0</v>
      </c>
      <c r="EH322" s="49" t="b">
        <v>0</v>
      </c>
      <c r="EI322" s="49" t="b">
        <v>0</v>
      </c>
      <c r="EJ322" s="49" t="b">
        <v>0</v>
      </c>
      <c r="EK322" s="49" t="b">
        <v>0</v>
      </c>
      <c r="EL322" s="49" t="b">
        <v>0</v>
      </c>
      <c r="EM322" s="49" t="b">
        <v>1</v>
      </c>
      <c r="EN322" s="49" t="b">
        <v>0</v>
      </c>
      <c r="EO322" s="49" t="b">
        <v>0</v>
      </c>
      <c r="EP322" s="49" t="b">
        <v>0</v>
      </c>
      <c r="EQ322" s="49" t="b">
        <v>0</v>
      </c>
      <c r="ER322" s="49" t="b">
        <v>0</v>
      </c>
      <c r="ES322" s="49" t="b">
        <v>0</v>
      </c>
      <c r="ET322" s="49" t="b">
        <v>0</v>
      </c>
      <c r="EU322" s="49" t="b">
        <v>0</v>
      </c>
      <c r="EV322" s="49" t="b">
        <v>0</v>
      </c>
      <c r="EW322" s="49" t="b">
        <v>0</v>
      </c>
      <c r="EX322" s="49" t="b">
        <v>0</v>
      </c>
      <c r="EY322" s="49" t="b">
        <v>0</v>
      </c>
      <c r="EZ322" s="49" t="b">
        <v>0</v>
      </c>
      <c r="FA322" s="49" t="b">
        <v>0</v>
      </c>
      <c r="FB322" s="49" t="b">
        <v>0</v>
      </c>
      <c r="FC322" s="49" t="b">
        <v>0</v>
      </c>
      <c r="FD322" s="49" t="b">
        <v>0</v>
      </c>
      <c r="FE322" s="49" t="b">
        <v>0</v>
      </c>
      <c r="FF322" s="49" t="b">
        <v>0</v>
      </c>
      <c r="FG322" s="49" t="b">
        <v>0</v>
      </c>
      <c r="FH322" s="49" t="b">
        <v>0</v>
      </c>
      <c r="FI322" s="49" t="b">
        <v>0</v>
      </c>
      <c r="FJ322" s="49" t="b">
        <v>0</v>
      </c>
      <c r="FK322" s="49" t="b">
        <v>0</v>
      </c>
      <c r="FL322" s="49" t="b">
        <v>0</v>
      </c>
      <c r="FM322" s="49" t="b">
        <v>0</v>
      </c>
      <c r="FN322" s="49" t="b">
        <v>0</v>
      </c>
      <c r="FO322" s="49" t="b">
        <v>0</v>
      </c>
      <c r="FP322" s="49" t="b">
        <v>0</v>
      </c>
      <c r="FQ322" s="49" t="b">
        <v>0</v>
      </c>
      <c r="FR322" s="49" t="b">
        <v>0</v>
      </c>
      <c r="FS322" s="49" t="b">
        <v>0</v>
      </c>
      <c r="FT322" s="49" t="b">
        <v>0</v>
      </c>
      <c r="FU322" s="49" t="b">
        <v>0</v>
      </c>
      <c r="FV322" s="49" t="b">
        <v>0</v>
      </c>
      <c r="FW322" s="49" t="b">
        <v>0</v>
      </c>
      <c r="FX322" s="49" t="b">
        <v>0</v>
      </c>
      <c r="FY322" s="49" t="b">
        <v>0</v>
      </c>
      <c r="FZ322" s="49" t="b">
        <v>0</v>
      </c>
      <c r="GA322" s="49" t="b">
        <v>0</v>
      </c>
      <c r="GB322" s="49" t="b">
        <v>0</v>
      </c>
      <c r="GC322" s="49" t="b">
        <v>0</v>
      </c>
      <c r="GD322" s="49">
        <f>COUNTIF(O322:GC322, TRUE)</f>
        <v>4</v>
      </c>
    </row>
    <row r="323" spans="1:186" ht="14.25" customHeight="1" x14ac:dyDescent="0.3">
      <c r="A323" s="49">
        <v>24</v>
      </c>
      <c r="B323" s="49" t="s">
        <v>799</v>
      </c>
      <c r="C323" s="48" t="s">
        <v>799</v>
      </c>
      <c r="D323" s="49" t="str">
        <f>VLOOKUP(C323,[1]Planning!$C$81:$D$305,2,"false")</f>
        <v>PH - DAP</v>
      </c>
      <c r="E323" s="49" t="s">
        <v>800</v>
      </c>
      <c r="F323" s="51" t="str">
        <f>VLOOKUP(E323, [1]Constituency!$K$2:$L$225, 2, FALSE)</f>
        <v>Johor</v>
      </c>
      <c r="G323" s="51" t="s">
        <v>1290</v>
      </c>
      <c r="H323" s="49" t="s">
        <v>1291</v>
      </c>
      <c r="I323" s="59">
        <v>44459</v>
      </c>
      <c r="J323" s="49">
        <v>2021</v>
      </c>
      <c r="K323" s="49">
        <v>9</v>
      </c>
      <c r="L323" s="49">
        <v>20</v>
      </c>
      <c r="M323" s="49" t="s">
        <v>1289</v>
      </c>
      <c r="N323" s="49" t="s">
        <v>1239</v>
      </c>
      <c r="O323" s="49" t="b">
        <v>0</v>
      </c>
      <c r="P323" s="49" t="b">
        <v>0</v>
      </c>
      <c r="Q323" s="49" t="b">
        <v>0</v>
      </c>
      <c r="R323" s="49" t="b">
        <v>0</v>
      </c>
      <c r="S323" s="49" t="b">
        <v>0</v>
      </c>
      <c r="T323" s="49" t="b">
        <v>0</v>
      </c>
      <c r="U323" s="49" t="b">
        <v>0</v>
      </c>
      <c r="V323" s="49" t="b">
        <v>0</v>
      </c>
      <c r="W323" s="49" t="b">
        <v>0</v>
      </c>
      <c r="X323" s="49" t="b">
        <v>0</v>
      </c>
      <c r="Y323" s="49" t="b">
        <v>0</v>
      </c>
      <c r="Z323" s="49" t="b">
        <v>0</v>
      </c>
      <c r="AA323" s="49" t="b">
        <v>0</v>
      </c>
      <c r="AB323" s="49" t="b">
        <v>0</v>
      </c>
      <c r="AC323" s="49" t="b">
        <v>0</v>
      </c>
      <c r="AD323" s="49" t="b">
        <v>0</v>
      </c>
      <c r="AE323" s="49" t="b">
        <v>0</v>
      </c>
      <c r="AF323" s="49" t="b">
        <v>0</v>
      </c>
      <c r="AG323" s="49" t="b">
        <v>0</v>
      </c>
      <c r="AH323" s="49" t="b">
        <v>0</v>
      </c>
      <c r="AI323" s="49" t="b">
        <v>0</v>
      </c>
      <c r="AJ323" s="49" t="b">
        <v>0</v>
      </c>
      <c r="AK323" s="49" t="b">
        <v>0</v>
      </c>
      <c r="AL323" s="49" t="b">
        <v>0</v>
      </c>
      <c r="AM323" s="49" t="b">
        <v>0</v>
      </c>
      <c r="AN323" s="49" t="b">
        <v>0</v>
      </c>
      <c r="AO323" s="49" t="b">
        <v>0</v>
      </c>
      <c r="AP323" s="49" t="b">
        <v>0</v>
      </c>
      <c r="AQ323" s="49" t="b">
        <v>0</v>
      </c>
      <c r="AR323" s="49" t="b">
        <v>0</v>
      </c>
      <c r="AS323" s="49" t="b">
        <v>0</v>
      </c>
      <c r="AT323" s="49" t="b">
        <v>0</v>
      </c>
      <c r="AU323" s="49" t="b">
        <v>0</v>
      </c>
      <c r="AV323" s="49" t="b">
        <v>0</v>
      </c>
      <c r="AW323" s="49" t="b">
        <v>0</v>
      </c>
      <c r="AX323" s="49" t="b">
        <v>0</v>
      </c>
      <c r="AY323" s="49" t="b">
        <v>0</v>
      </c>
      <c r="AZ323" s="49" t="b">
        <v>0</v>
      </c>
      <c r="BA323" s="49" t="b">
        <v>0</v>
      </c>
      <c r="BB323" s="49" t="b">
        <v>0</v>
      </c>
      <c r="BC323" s="49" t="b">
        <v>0</v>
      </c>
      <c r="BD323" s="49" t="b">
        <v>0</v>
      </c>
      <c r="BE323" s="49" t="b">
        <v>0</v>
      </c>
      <c r="BF323" s="49" t="b">
        <v>0</v>
      </c>
      <c r="BG323" s="49" t="b">
        <v>0</v>
      </c>
      <c r="BH323" s="49" t="b">
        <v>0</v>
      </c>
      <c r="BI323" s="49" t="b">
        <v>0</v>
      </c>
      <c r="BJ323" s="49" t="b">
        <v>0</v>
      </c>
      <c r="BK323" s="49" t="b">
        <v>0</v>
      </c>
      <c r="BL323" s="49" t="b">
        <v>0</v>
      </c>
      <c r="BM323" s="49" t="b">
        <v>0</v>
      </c>
      <c r="BN323" s="49" t="b">
        <v>0</v>
      </c>
      <c r="BO323" s="49" t="b">
        <v>0</v>
      </c>
      <c r="BP323" s="49" t="b">
        <v>0</v>
      </c>
      <c r="BQ323" s="49" t="b">
        <v>0</v>
      </c>
      <c r="BR323" s="49" t="b">
        <v>0</v>
      </c>
      <c r="BS323" s="49" t="b">
        <v>0</v>
      </c>
      <c r="BT323" s="49" t="b">
        <v>0</v>
      </c>
      <c r="BU323" s="49" t="b">
        <v>0</v>
      </c>
      <c r="BV323" s="49" t="b">
        <v>0</v>
      </c>
      <c r="BW323" s="49" t="b">
        <v>0</v>
      </c>
      <c r="BX323" s="49" t="b">
        <v>0</v>
      </c>
      <c r="BY323" s="49" t="b">
        <v>0</v>
      </c>
      <c r="BZ323" s="49" t="b">
        <v>0</v>
      </c>
      <c r="CA323" s="49" t="b">
        <v>0</v>
      </c>
      <c r="CB323" s="49" t="b">
        <v>0</v>
      </c>
      <c r="CC323" s="49" t="b">
        <v>0</v>
      </c>
      <c r="CD323" s="49" t="b">
        <v>0</v>
      </c>
      <c r="CE323" s="49" t="b">
        <v>0</v>
      </c>
      <c r="CF323" s="49" t="b">
        <v>0</v>
      </c>
      <c r="CG323" s="49" t="b">
        <v>0</v>
      </c>
      <c r="CH323" s="49" t="b">
        <v>0</v>
      </c>
      <c r="CI323" s="49" t="b">
        <v>0</v>
      </c>
      <c r="CJ323" s="49" t="b">
        <v>0</v>
      </c>
      <c r="CK323" s="49" t="b">
        <v>0</v>
      </c>
      <c r="CL323" s="49" t="b">
        <v>0</v>
      </c>
      <c r="CM323" s="49" t="b">
        <v>0</v>
      </c>
      <c r="CN323" s="49" t="b">
        <v>0</v>
      </c>
      <c r="CO323" s="49" t="b">
        <v>0</v>
      </c>
      <c r="CP323" s="49" t="b">
        <v>0</v>
      </c>
      <c r="CQ323" s="49" t="b">
        <v>0</v>
      </c>
      <c r="CR323" s="49" t="b">
        <v>0</v>
      </c>
      <c r="CS323" s="49" t="b">
        <v>0</v>
      </c>
      <c r="CT323" s="49" t="b">
        <v>0</v>
      </c>
      <c r="CU323" s="49" t="b">
        <v>0</v>
      </c>
      <c r="CV323" s="49" t="b">
        <v>0</v>
      </c>
      <c r="CW323" s="49" t="b">
        <v>0</v>
      </c>
      <c r="CX323" s="49" t="b">
        <v>0</v>
      </c>
      <c r="CY323" s="49" t="b">
        <v>0</v>
      </c>
      <c r="CZ323" s="49" t="b">
        <v>0</v>
      </c>
      <c r="DA323" s="49" t="b">
        <v>0</v>
      </c>
      <c r="DB323" s="49" t="b">
        <v>0</v>
      </c>
      <c r="DC323" s="49" t="b">
        <v>0</v>
      </c>
      <c r="DD323" s="49" t="b">
        <v>0</v>
      </c>
      <c r="DE323" s="49" t="b">
        <v>0</v>
      </c>
      <c r="DF323" s="49" t="b">
        <v>0</v>
      </c>
      <c r="DG323" s="49" t="b">
        <v>0</v>
      </c>
      <c r="DH323" s="49" t="b">
        <v>0</v>
      </c>
      <c r="DI323" s="49" t="b">
        <v>0</v>
      </c>
      <c r="DJ323" s="49" t="b">
        <v>0</v>
      </c>
      <c r="DK323" s="49" t="b">
        <v>0</v>
      </c>
      <c r="DL323" s="49" t="b">
        <v>0</v>
      </c>
      <c r="DM323" s="49" t="b">
        <v>0</v>
      </c>
      <c r="DN323" s="49" t="b">
        <v>0</v>
      </c>
      <c r="DO323" s="49" t="b">
        <v>0</v>
      </c>
      <c r="DP323" s="49" t="b">
        <v>0</v>
      </c>
      <c r="DQ323" s="49" t="b">
        <v>0</v>
      </c>
      <c r="DR323" s="49" t="b">
        <v>0</v>
      </c>
      <c r="DS323" s="49" t="b">
        <v>0</v>
      </c>
      <c r="DT323" s="49" t="b">
        <v>0</v>
      </c>
      <c r="DU323" s="49" t="b">
        <v>0</v>
      </c>
      <c r="DV323" s="49" t="b">
        <v>0</v>
      </c>
      <c r="DW323" s="49" t="b">
        <v>0</v>
      </c>
      <c r="DX323" s="49" t="b">
        <v>0</v>
      </c>
      <c r="DY323" s="49" t="b">
        <v>0</v>
      </c>
      <c r="DZ323" s="49" t="b">
        <v>0</v>
      </c>
      <c r="EA323" s="49" t="b">
        <v>0</v>
      </c>
      <c r="EB323" s="49" t="b">
        <v>0</v>
      </c>
      <c r="EC323" s="49" t="b">
        <v>0</v>
      </c>
      <c r="ED323" s="49" t="b">
        <v>0</v>
      </c>
      <c r="EE323" s="49" t="b">
        <v>0</v>
      </c>
      <c r="EF323" s="49" t="b">
        <v>0</v>
      </c>
      <c r="EG323" s="49" t="b">
        <v>0</v>
      </c>
      <c r="EH323" s="49" t="b">
        <v>0</v>
      </c>
      <c r="EI323" s="49" t="b">
        <v>0</v>
      </c>
      <c r="EJ323" s="49" t="b">
        <v>0</v>
      </c>
      <c r="EK323" s="49" t="b">
        <v>0</v>
      </c>
      <c r="EL323" s="49" t="b">
        <v>0</v>
      </c>
      <c r="EM323" s="49" t="b">
        <v>1</v>
      </c>
      <c r="EN323" s="49" t="b">
        <v>0</v>
      </c>
      <c r="EO323" s="49" t="b">
        <v>0</v>
      </c>
      <c r="EP323" s="49" t="b">
        <v>0</v>
      </c>
      <c r="EQ323" s="49" t="b">
        <v>0</v>
      </c>
      <c r="ER323" s="49" t="b">
        <v>0</v>
      </c>
      <c r="ES323" s="49" t="b">
        <v>0</v>
      </c>
      <c r="ET323" s="49" t="b">
        <v>0</v>
      </c>
      <c r="EU323" s="49" t="b">
        <v>0</v>
      </c>
      <c r="EV323" s="49" t="b">
        <v>0</v>
      </c>
      <c r="EW323" s="49" t="b">
        <v>0</v>
      </c>
      <c r="EX323" s="49" t="b">
        <v>0</v>
      </c>
      <c r="EY323" s="49" t="b">
        <v>0</v>
      </c>
      <c r="EZ323" s="49" t="b">
        <v>0</v>
      </c>
      <c r="FA323" s="49" t="b">
        <v>0</v>
      </c>
      <c r="FB323" s="49" t="b">
        <v>0</v>
      </c>
      <c r="FC323" s="49" t="b">
        <v>0</v>
      </c>
      <c r="FD323" s="49" t="b">
        <v>0</v>
      </c>
      <c r="FE323" s="49" t="b">
        <v>0</v>
      </c>
      <c r="FF323" s="49" t="b">
        <v>0</v>
      </c>
      <c r="FG323" s="49" t="b">
        <v>0</v>
      </c>
      <c r="FH323" s="49" t="b">
        <v>0</v>
      </c>
      <c r="FI323" s="49" t="b">
        <v>0</v>
      </c>
      <c r="FJ323" s="49" t="b">
        <v>0</v>
      </c>
      <c r="FK323" s="49" t="b">
        <v>0</v>
      </c>
      <c r="FL323" s="49" t="b">
        <v>0</v>
      </c>
      <c r="FM323" s="49" t="b">
        <v>0</v>
      </c>
      <c r="FN323" s="49" t="b">
        <v>0</v>
      </c>
      <c r="FO323" s="49" t="b">
        <v>0</v>
      </c>
      <c r="FP323" s="49" t="b">
        <v>0</v>
      </c>
      <c r="FQ323" s="49" t="b">
        <v>0</v>
      </c>
      <c r="FR323" s="49" t="b">
        <v>0</v>
      </c>
      <c r="FS323" s="49" t="b">
        <v>0</v>
      </c>
      <c r="FT323" s="49" t="b">
        <v>0</v>
      </c>
      <c r="FU323" s="49" t="b">
        <v>0</v>
      </c>
      <c r="FV323" s="49" t="b">
        <v>0</v>
      </c>
      <c r="FW323" s="49" t="b">
        <v>0</v>
      </c>
      <c r="FX323" s="49" t="b">
        <v>0</v>
      </c>
      <c r="FY323" s="49" t="b">
        <v>0</v>
      </c>
      <c r="FZ323" s="49" t="b">
        <v>0</v>
      </c>
      <c r="GA323" s="49" t="b">
        <v>0</v>
      </c>
      <c r="GB323" s="49" t="b">
        <v>0</v>
      </c>
      <c r="GC323" s="49" t="b">
        <v>0</v>
      </c>
      <c r="GD323" s="49">
        <f>COUNTIF(O323:GC323, TRUE)</f>
        <v>1</v>
      </c>
    </row>
    <row r="324" spans="1:186" ht="14.25" customHeight="1" x14ac:dyDescent="0.3">
      <c r="A324" s="49">
        <v>74</v>
      </c>
      <c r="B324" s="49" t="s">
        <v>901</v>
      </c>
      <c r="C324" s="48" t="s">
        <v>28</v>
      </c>
      <c r="D324" s="49" t="str">
        <f>VLOOKUP(C324,[1]Planning!$C$81:$D$305,2,"false")</f>
        <v>PH - AMANAH</v>
      </c>
      <c r="E324" s="49" t="s">
        <v>902</v>
      </c>
      <c r="F324" s="51" t="str">
        <f>VLOOKUP(E324, [1]Constituency!$K$2:$L$225, 2, FALSE)</f>
        <v>Perak</v>
      </c>
      <c r="G324" s="51" t="s">
        <v>1292</v>
      </c>
      <c r="H324" s="49" t="s">
        <v>1293</v>
      </c>
      <c r="I324" s="59">
        <v>44459</v>
      </c>
      <c r="J324" s="49">
        <v>2021</v>
      </c>
      <c r="K324" s="49">
        <v>9</v>
      </c>
      <c r="L324" s="49">
        <v>20</v>
      </c>
      <c r="M324" s="49" t="s">
        <v>1289</v>
      </c>
      <c r="N324" s="49" t="s">
        <v>1239</v>
      </c>
      <c r="O324" s="49" t="b">
        <v>0</v>
      </c>
      <c r="P324" s="49" t="b">
        <v>0</v>
      </c>
      <c r="Q324" s="49" t="b">
        <v>0</v>
      </c>
      <c r="R324" s="49" t="b">
        <v>0</v>
      </c>
      <c r="S324" s="49" t="b">
        <v>0</v>
      </c>
      <c r="T324" s="49" t="b">
        <v>0</v>
      </c>
      <c r="U324" s="49" t="b">
        <v>0</v>
      </c>
      <c r="V324" s="49" t="b">
        <v>0</v>
      </c>
      <c r="W324" s="49" t="b">
        <v>0</v>
      </c>
      <c r="X324" s="49" t="b">
        <v>0</v>
      </c>
      <c r="Y324" s="49" t="b">
        <v>0</v>
      </c>
      <c r="Z324" s="49" t="b">
        <v>0</v>
      </c>
      <c r="AA324" s="49" t="b">
        <v>0</v>
      </c>
      <c r="AB324" s="49" t="b">
        <v>0</v>
      </c>
      <c r="AC324" s="49" t="b">
        <v>0</v>
      </c>
      <c r="AD324" s="49" t="b">
        <v>0</v>
      </c>
      <c r="AE324" s="49" t="b">
        <v>0</v>
      </c>
      <c r="AF324" s="49" t="b">
        <v>0</v>
      </c>
      <c r="AG324" s="49" t="b">
        <v>0</v>
      </c>
      <c r="AH324" s="49" t="b">
        <v>0</v>
      </c>
      <c r="AI324" s="49" t="b">
        <v>0</v>
      </c>
      <c r="AJ324" s="49" t="b">
        <v>0</v>
      </c>
      <c r="AK324" s="49" t="b">
        <v>0</v>
      </c>
      <c r="AL324" s="49" t="b">
        <v>0</v>
      </c>
      <c r="AM324" s="49" t="b">
        <v>0</v>
      </c>
      <c r="AN324" s="49" t="b">
        <v>0</v>
      </c>
      <c r="AO324" s="49" t="b">
        <v>0</v>
      </c>
      <c r="AP324" s="49" t="b">
        <v>0</v>
      </c>
      <c r="AQ324" s="49" t="b">
        <v>0</v>
      </c>
      <c r="AR324" s="49" t="b">
        <v>0</v>
      </c>
      <c r="AS324" s="49" t="b">
        <v>0</v>
      </c>
      <c r="AT324" s="49" t="b">
        <v>0</v>
      </c>
      <c r="AU324" s="49" t="b">
        <v>0</v>
      </c>
      <c r="AV324" s="49" t="b">
        <v>0</v>
      </c>
      <c r="AW324" s="49" t="b">
        <v>0</v>
      </c>
      <c r="AX324" s="49" t="b">
        <v>0</v>
      </c>
      <c r="AY324" s="49" t="b">
        <v>0</v>
      </c>
      <c r="AZ324" s="49" t="b">
        <v>0</v>
      </c>
      <c r="BA324" s="49" t="b">
        <v>0</v>
      </c>
      <c r="BB324" s="49" t="b">
        <v>0</v>
      </c>
      <c r="BC324" s="49" t="b">
        <v>0</v>
      </c>
      <c r="BD324" s="49" t="b">
        <v>0</v>
      </c>
      <c r="BE324" s="49" t="b">
        <v>0</v>
      </c>
      <c r="BF324" s="49" t="b">
        <v>0</v>
      </c>
      <c r="BG324" s="49" t="b">
        <v>0</v>
      </c>
      <c r="BH324" s="49" t="b">
        <v>0</v>
      </c>
      <c r="BI324" s="49" t="b">
        <v>0</v>
      </c>
      <c r="BJ324" s="49" t="b">
        <v>0</v>
      </c>
      <c r="BK324" s="49" t="b">
        <v>0</v>
      </c>
      <c r="BL324" s="49" t="b">
        <v>0</v>
      </c>
      <c r="BM324" s="49" t="b">
        <v>0</v>
      </c>
      <c r="BN324" s="49" t="b">
        <v>0</v>
      </c>
      <c r="BO324" s="49" t="b">
        <v>0</v>
      </c>
      <c r="BP324" s="49" t="b">
        <v>0</v>
      </c>
      <c r="BQ324" s="49" t="b">
        <v>0</v>
      </c>
      <c r="BR324" s="49" t="b">
        <v>0</v>
      </c>
      <c r="BS324" s="49" t="b">
        <v>0</v>
      </c>
      <c r="BT324" s="49" t="b">
        <v>0</v>
      </c>
      <c r="BU324" s="49" t="b">
        <v>0</v>
      </c>
      <c r="BV324" s="49" t="b">
        <v>0</v>
      </c>
      <c r="BW324" s="49" t="b">
        <v>0</v>
      </c>
      <c r="BX324" s="49" t="b">
        <v>0</v>
      </c>
      <c r="BY324" s="49" t="b">
        <v>0</v>
      </c>
      <c r="BZ324" s="49" t="b">
        <v>0</v>
      </c>
      <c r="CA324" s="49" t="b">
        <v>0</v>
      </c>
      <c r="CB324" s="49" t="b">
        <v>0</v>
      </c>
      <c r="CC324" s="49" t="b">
        <v>0</v>
      </c>
      <c r="CD324" s="49" t="b">
        <v>0</v>
      </c>
      <c r="CE324" s="49" t="b">
        <v>0</v>
      </c>
      <c r="CF324" s="49" t="b">
        <v>0</v>
      </c>
      <c r="CG324" s="49" t="b">
        <v>0</v>
      </c>
      <c r="CH324" s="49" t="b">
        <v>0</v>
      </c>
      <c r="CI324" s="49" t="b">
        <v>0</v>
      </c>
      <c r="CJ324" s="49" t="b">
        <v>0</v>
      </c>
      <c r="CK324" s="49" t="b">
        <v>0</v>
      </c>
      <c r="CL324" s="49" t="b">
        <v>0</v>
      </c>
      <c r="CM324" s="49" t="b">
        <v>0</v>
      </c>
      <c r="CN324" s="49" t="b">
        <v>0</v>
      </c>
      <c r="CO324" s="49" t="b">
        <v>0</v>
      </c>
      <c r="CP324" s="49" t="b">
        <v>0</v>
      </c>
      <c r="CQ324" s="49" t="b">
        <v>0</v>
      </c>
      <c r="CR324" s="49" t="b">
        <v>0</v>
      </c>
      <c r="CS324" s="49" t="b">
        <v>0</v>
      </c>
      <c r="CT324" s="49" t="b">
        <v>0</v>
      </c>
      <c r="CU324" s="49" t="b">
        <v>0</v>
      </c>
      <c r="CV324" s="49" t="b">
        <v>0</v>
      </c>
      <c r="CW324" s="49" t="b">
        <v>0</v>
      </c>
      <c r="CX324" s="49" t="b">
        <v>0</v>
      </c>
      <c r="CY324" s="49" t="b">
        <v>0</v>
      </c>
      <c r="CZ324" s="49" t="b">
        <v>0</v>
      </c>
      <c r="DA324" s="49" t="b">
        <v>0</v>
      </c>
      <c r="DB324" s="49" t="b">
        <v>0</v>
      </c>
      <c r="DC324" s="49" t="b">
        <v>0</v>
      </c>
      <c r="DD324" s="49" t="b">
        <v>0</v>
      </c>
      <c r="DE324" s="49" t="b">
        <v>0</v>
      </c>
      <c r="DF324" s="49" t="b">
        <v>0</v>
      </c>
      <c r="DG324" s="49" t="b">
        <v>0</v>
      </c>
      <c r="DH324" s="49" t="b">
        <v>0</v>
      </c>
      <c r="DI324" s="49" t="b">
        <v>0</v>
      </c>
      <c r="DJ324" s="49" t="b">
        <v>0</v>
      </c>
      <c r="DK324" s="49" t="b">
        <v>0</v>
      </c>
      <c r="DL324" s="49" t="b">
        <v>0</v>
      </c>
      <c r="DM324" s="49" t="b">
        <v>0</v>
      </c>
      <c r="DN324" s="49" t="b">
        <v>0</v>
      </c>
      <c r="DO324" s="49" t="b">
        <v>0</v>
      </c>
      <c r="DP324" s="49" t="b">
        <v>0</v>
      </c>
      <c r="DQ324" s="49" t="b">
        <v>0</v>
      </c>
      <c r="DR324" s="49" t="b">
        <v>0</v>
      </c>
      <c r="DS324" s="49" t="b">
        <v>0</v>
      </c>
      <c r="DT324" s="49" t="b">
        <v>0</v>
      </c>
      <c r="DU324" s="49" t="b">
        <v>0</v>
      </c>
      <c r="DV324" s="49" t="b">
        <v>0</v>
      </c>
      <c r="DW324" s="49" t="b">
        <v>0</v>
      </c>
      <c r="DX324" s="49" t="b">
        <v>0</v>
      </c>
      <c r="DY324" s="49" t="b">
        <v>0</v>
      </c>
      <c r="DZ324" s="49" t="b">
        <v>0</v>
      </c>
      <c r="EA324" s="49" t="b">
        <v>0</v>
      </c>
      <c r="EB324" s="49" t="b">
        <v>0</v>
      </c>
      <c r="EC324" s="49" t="b">
        <v>0</v>
      </c>
      <c r="ED324" s="49" t="b">
        <v>0</v>
      </c>
      <c r="EE324" s="49" t="b">
        <v>0</v>
      </c>
      <c r="EF324" s="49" t="b">
        <v>0</v>
      </c>
      <c r="EG324" s="49" t="b">
        <v>0</v>
      </c>
      <c r="EH324" s="49" t="b">
        <v>0</v>
      </c>
      <c r="EI324" s="49" t="b">
        <v>0</v>
      </c>
      <c r="EJ324" s="49" t="b">
        <v>0</v>
      </c>
      <c r="EK324" s="49" t="b">
        <v>0</v>
      </c>
      <c r="EL324" s="49" t="b">
        <v>0</v>
      </c>
      <c r="EM324" s="49" t="b">
        <v>1</v>
      </c>
      <c r="EN324" s="49" t="b">
        <v>0</v>
      </c>
      <c r="EO324" s="49" t="b">
        <v>0</v>
      </c>
      <c r="EP324" s="49" t="b">
        <v>0</v>
      </c>
      <c r="EQ324" s="49" t="b">
        <v>0</v>
      </c>
      <c r="ER324" s="49" t="b">
        <v>0</v>
      </c>
      <c r="ES324" s="49" t="b">
        <v>0</v>
      </c>
      <c r="ET324" s="49" t="b">
        <v>0</v>
      </c>
      <c r="EU324" s="49" t="b">
        <v>0</v>
      </c>
      <c r="EV324" s="49" t="b">
        <v>0</v>
      </c>
      <c r="EW324" s="49" t="b">
        <v>0</v>
      </c>
      <c r="EX324" s="49" t="b">
        <v>0</v>
      </c>
      <c r="EY324" s="49" t="b">
        <v>0</v>
      </c>
      <c r="EZ324" s="49" t="b">
        <v>0</v>
      </c>
      <c r="FA324" s="49" t="b">
        <v>0</v>
      </c>
      <c r="FB324" s="49" t="b">
        <v>0</v>
      </c>
      <c r="FC324" s="49" t="b">
        <v>0</v>
      </c>
      <c r="FD324" s="49" t="b">
        <v>0</v>
      </c>
      <c r="FE324" s="49" t="b">
        <v>0</v>
      </c>
      <c r="FF324" s="49" t="b">
        <v>0</v>
      </c>
      <c r="FG324" s="49" t="b">
        <v>0</v>
      </c>
      <c r="FH324" s="49" t="b">
        <v>0</v>
      </c>
      <c r="FI324" s="49" t="b">
        <v>0</v>
      </c>
      <c r="FJ324" s="49" t="b">
        <v>0</v>
      </c>
      <c r="FK324" s="49" t="b">
        <v>0</v>
      </c>
      <c r="FL324" s="49" t="b">
        <v>0</v>
      </c>
      <c r="FM324" s="49" t="b">
        <v>0</v>
      </c>
      <c r="FN324" s="49" t="b">
        <v>0</v>
      </c>
      <c r="FO324" s="49" t="b">
        <v>0</v>
      </c>
      <c r="FP324" s="49" t="b">
        <v>0</v>
      </c>
      <c r="FQ324" s="49" t="b">
        <v>0</v>
      </c>
      <c r="FR324" s="49" t="b">
        <v>0</v>
      </c>
      <c r="FS324" s="49" t="b">
        <v>0</v>
      </c>
      <c r="FT324" s="49" t="b">
        <v>0</v>
      </c>
      <c r="FU324" s="49" t="b">
        <v>0</v>
      </c>
      <c r="FV324" s="49" t="b">
        <v>0</v>
      </c>
      <c r="FW324" s="49" t="b">
        <v>0</v>
      </c>
      <c r="FX324" s="49" t="b">
        <v>0</v>
      </c>
      <c r="FY324" s="49" t="b">
        <v>0</v>
      </c>
      <c r="FZ324" s="49" t="b">
        <v>0</v>
      </c>
      <c r="GA324" s="49" t="b">
        <v>0</v>
      </c>
      <c r="GB324" s="49" t="b">
        <v>0</v>
      </c>
      <c r="GC324" s="49" t="b">
        <v>0</v>
      </c>
      <c r="GD324" s="49">
        <f>COUNTIF(O324:GC324, TRUE)</f>
        <v>1</v>
      </c>
    </row>
    <row r="325" spans="1:186" ht="14.25" customHeight="1" x14ac:dyDescent="0.3">
      <c r="A325" s="49">
        <v>77</v>
      </c>
      <c r="B325" s="49" t="s">
        <v>869</v>
      </c>
      <c r="C325" s="48" t="s">
        <v>42</v>
      </c>
      <c r="D325" s="49" t="str">
        <f>VLOOKUP(C325,[1]Planning!$C$81:$D$305,2,"false")</f>
        <v>BEBAS</v>
      </c>
      <c r="E325" s="49" t="s">
        <v>870</v>
      </c>
      <c r="F325" s="51" t="str">
        <f>VLOOKUP(E325, [1]Constituency!$K$2:$L$225, 2, FALSE)</f>
        <v>Selangor</v>
      </c>
      <c r="G325" s="51" t="s">
        <v>1294</v>
      </c>
      <c r="H325" s="49" t="s">
        <v>1295</v>
      </c>
      <c r="I325" s="59">
        <v>44459</v>
      </c>
      <c r="J325" s="49">
        <v>2021</v>
      </c>
      <c r="K325" s="49">
        <v>9</v>
      </c>
      <c r="L325" s="49">
        <v>20</v>
      </c>
      <c r="M325" s="49" t="s">
        <v>1289</v>
      </c>
      <c r="N325" s="49" t="s">
        <v>1239</v>
      </c>
      <c r="O325" s="49" t="b">
        <v>0</v>
      </c>
      <c r="P325" s="49" t="b">
        <v>0</v>
      </c>
      <c r="Q325" s="49" t="b">
        <v>0</v>
      </c>
      <c r="R325" s="49" t="b">
        <v>0</v>
      </c>
      <c r="S325" s="49" t="b">
        <v>0</v>
      </c>
      <c r="T325" s="49" t="b">
        <v>0</v>
      </c>
      <c r="U325" s="49" t="b">
        <v>0</v>
      </c>
      <c r="V325" s="49" t="b">
        <v>0</v>
      </c>
      <c r="W325" s="49" t="b">
        <v>0</v>
      </c>
      <c r="X325" s="49" t="b">
        <v>0</v>
      </c>
      <c r="Y325" s="49" t="b">
        <v>0</v>
      </c>
      <c r="Z325" s="49" t="b">
        <v>0</v>
      </c>
      <c r="AA325" s="49" t="b">
        <v>0</v>
      </c>
      <c r="AB325" s="49" t="b">
        <v>0</v>
      </c>
      <c r="AC325" s="49" t="b">
        <v>0</v>
      </c>
      <c r="AD325" s="49" t="b">
        <v>0</v>
      </c>
      <c r="AE325" s="49" t="b">
        <v>0</v>
      </c>
      <c r="AF325" s="49" t="b">
        <v>0</v>
      </c>
      <c r="AG325" s="49" t="b">
        <v>0</v>
      </c>
      <c r="AH325" s="49" t="b">
        <v>0</v>
      </c>
      <c r="AI325" s="49" t="b">
        <v>0</v>
      </c>
      <c r="AJ325" s="49" t="b">
        <v>0</v>
      </c>
      <c r="AK325" s="49" t="b">
        <v>0</v>
      </c>
      <c r="AL325" s="49" t="b">
        <v>0</v>
      </c>
      <c r="AM325" s="49" t="b">
        <v>0</v>
      </c>
      <c r="AN325" s="49" t="b">
        <v>0</v>
      </c>
      <c r="AO325" s="49" t="b">
        <v>0</v>
      </c>
      <c r="AP325" s="49" t="b">
        <v>0</v>
      </c>
      <c r="AQ325" s="49" t="b">
        <v>0</v>
      </c>
      <c r="AR325" s="49" t="b">
        <v>0</v>
      </c>
      <c r="AS325" s="49" t="b">
        <v>0</v>
      </c>
      <c r="AT325" s="49" t="b">
        <v>0</v>
      </c>
      <c r="AU325" s="49" t="b">
        <v>0</v>
      </c>
      <c r="AV325" s="49" t="b">
        <v>0</v>
      </c>
      <c r="AW325" s="49" t="b">
        <v>0</v>
      </c>
      <c r="AX325" s="49" t="b">
        <v>0</v>
      </c>
      <c r="AY325" s="49" t="b">
        <v>0</v>
      </c>
      <c r="AZ325" s="49" t="b">
        <v>0</v>
      </c>
      <c r="BA325" s="49" t="b">
        <v>0</v>
      </c>
      <c r="BB325" s="49" t="b">
        <v>0</v>
      </c>
      <c r="BC325" s="49" t="b">
        <v>0</v>
      </c>
      <c r="BD325" s="49" t="b">
        <v>0</v>
      </c>
      <c r="BE325" s="49" t="b">
        <v>0</v>
      </c>
      <c r="BF325" s="49" t="b">
        <v>0</v>
      </c>
      <c r="BG325" s="49" t="b">
        <v>0</v>
      </c>
      <c r="BH325" s="49" t="b">
        <v>0</v>
      </c>
      <c r="BI325" s="49" t="b">
        <v>0</v>
      </c>
      <c r="BJ325" s="49" t="b">
        <v>0</v>
      </c>
      <c r="BK325" s="49" t="b">
        <v>0</v>
      </c>
      <c r="BL325" s="49" t="b">
        <v>0</v>
      </c>
      <c r="BM325" s="49" t="b">
        <v>0</v>
      </c>
      <c r="BN325" s="49" t="b">
        <v>0</v>
      </c>
      <c r="BO325" s="49" t="b">
        <v>0</v>
      </c>
      <c r="BP325" s="49" t="b">
        <v>0</v>
      </c>
      <c r="BQ325" s="49" t="b">
        <v>0</v>
      </c>
      <c r="BR325" s="49" t="b">
        <v>0</v>
      </c>
      <c r="BS325" s="49" t="b">
        <v>0</v>
      </c>
      <c r="BT325" s="49" t="b">
        <v>0</v>
      </c>
      <c r="BU325" s="49" t="b">
        <v>0</v>
      </c>
      <c r="BV325" s="49" t="b">
        <v>0</v>
      </c>
      <c r="BW325" s="49" t="b">
        <v>0</v>
      </c>
      <c r="BX325" s="49" t="b">
        <v>0</v>
      </c>
      <c r="BY325" s="49" t="b">
        <v>0</v>
      </c>
      <c r="BZ325" s="49" t="b">
        <v>0</v>
      </c>
      <c r="CA325" s="49" t="b">
        <v>0</v>
      </c>
      <c r="CB325" s="49" t="b">
        <v>0</v>
      </c>
      <c r="CC325" s="49" t="b">
        <v>0</v>
      </c>
      <c r="CD325" s="49" t="b">
        <v>0</v>
      </c>
      <c r="CE325" s="49" t="b">
        <v>0</v>
      </c>
      <c r="CF325" s="49" t="b">
        <v>0</v>
      </c>
      <c r="CG325" s="49" t="b">
        <v>0</v>
      </c>
      <c r="CH325" s="49" t="b">
        <v>0</v>
      </c>
      <c r="CI325" s="49" t="b">
        <v>0</v>
      </c>
      <c r="CJ325" s="49" t="b">
        <v>0</v>
      </c>
      <c r="CK325" s="49" t="b">
        <v>0</v>
      </c>
      <c r="CL325" s="49" t="b">
        <v>0</v>
      </c>
      <c r="CM325" s="49" t="b">
        <v>0</v>
      </c>
      <c r="CN325" s="49" t="b">
        <v>0</v>
      </c>
      <c r="CO325" s="49" t="b">
        <v>0</v>
      </c>
      <c r="CP325" s="49" t="b">
        <v>0</v>
      </c>
      <c r="CQ325" s="49" t="b">
        <v>0</v>
      </c>
      <c r="CR325" s="49" t="b">
        <v>0</v>
      </c>
      <c r="CS325" s="49" t="b">
        <v>0</v>
      </c>
      <c r="CT325" s="49" t="b">
        <v>0</v>
      </c>
      <c r="CU325" s="49" t="b">
        <v>0</v>
      </c>
      <c r="CV325" s="49" t="b">
        <v>0</v>
      </c>
      <c r="CW325" s="49" t="b">
        <v>0</v>
      </c>
      <c r="CX325" s="49" t="b">
        <v>0</v>
      </c>
      <c r="CY325" s="49" t="b">
        <v>0</v>
      </c>
      <c r="CZ325" s="49" t="b">
        <v>0</v>
      </c>
      <c r="DA325" s="49" t="b">
        <v>0</v>
      </c>
      <c r="DB325" s="49" t="b">
        <v>0</v>
      </c>
      <c r="DC325" s="49" t="b">
        <v>0</v>
      </c>
      <c r="DD325" s="49" t="b">
        <v>0</v>
      </c>
      <c r="DE325" s="49" t="b">
        <v>0</v>
      </c>
      <c r="DF325" s="49" t="b">
        <v>0</v>
      </c>
      <c r="DG325" s="49" t="b">
        <v>0</v>
      </c>
      <c r="DH325" s="49" t="b">
        <v>0</v>
      </c>
      <c r="DI325" s="49" t="b">
        <v>0</v>
      </c>
      <c r="DJ325" s="49" t="b">
        <v>0</v>
      </c>
      <c r="DK325" s="49" t="b">
        <v>0</v>
      </c>
      <c r="DL325" s="49" t="b">
        <v>0</v>
      </c>
      <c r="DM325" s="49" t="b">
        <v>0</v>
      </c>
      <c r="DN325" s="49" t="b">
        <v>0</v>
      </c>
      <c r="DO325" s="49" t="b">
        <v>0</v>
      </c>
      <c r="DP325" s="49" t="b">
        <v>0</v>
      </c>
      <c r="DQ325" s="49" t="b">
        <v>0</v>
      </c>
      <c r="DR325" s="49" t="b">
        <v>0</v>
      </c>
      <c r="DS325" s="49" t="b">
        <v>0</v>
      </c>
      <c r="DT325" s="49" t="b">
        <v>0</v>
      </c>
      <c r="DU325" s="49" t="b">
        <v>0</v>
      </c>
      <c r="DV325" s="49" t="b">
        <v>0</v>
      </c>
      <c r="DW325" s="49" t="b">
        <v>0</v>
      </c>
      <c r="DX325" s="49" t="b">
        <v>0</v>
      </c>
      <c r="DY325" s="49" t="b">
        <v>0</v>
      </c>
      <c r="DZ325" s="49" t="b">
        <v>0</v>
      </c>
      <c r="EA325" s="49" t="b">
        <v>0</v>
      </c>
      <c r="EB325" s="49" t="b">
        <v>0</v>
      </c>
      <c r="EC325" s="49" t="b">
        <v>0</v>
      </c>
      <c r="ED325" s="49" t="b">
        <v>0</v>
      </c>
      <c r="EE325" s="49" t="b">
        <v>0</v>
      </c>
      <c r="EF325" s="49" t="b">
        <v>0</v>
      </c>
      <c r="EG325" s="49" t="b">
        <v>0</v>
      </c>
      <c r="EH325" s="49" t="b">
        <v>0</v>
      </c>
      <c r="EI325" s="49" t="b">
        <v>0</v>
      </c>
      <c r="EJ325" s="49" t="b">
        <v>0</v>
      </c>
      <c r="EK325" s="49" t="b">
        <v>0</v>
      </c>
      <c r="EL325" s="49" t="b">
        <v>0</v>
      </c>
      <c r="EM325" s="49" t="b">
        <v>1</v>
      </c>
      <c r="EN325" s="49" t="b">
        <v>0</v>
      </c>
      <c r="EO325" s="49" t="b">
        <v>0</v>
      </c>
      <c r="EP325" s="49" t="b">
        <v>0</v>
      </c>
      <c r="EQ325" s="49" t="b">
        <v>0</v>
      </c>
      <c r="ER325" s="49" t="b">
        <v>0</v>
      </c>
      <c r="ES325" s="49" t="b">
        <v>0</v>
      </c>
      <c r="ET325" s="49" t="b">
        <v>0</v>
      </c>
      <c r="EU325" s="49" t="b">
        <v>0</v>
      </c>
      <c r="EV325" s="49" t="b">
        <v>0</v>
      </c>
      <c r="EW325" s="49" t="b">
        <v>0</v>
      </c>
      <c r="EX325" s="49" t="b">
        <v>0</v>
      </c>
      <c r="EY325" s="49" t="b">
        <v>0</v>
      </c>
      <c r="EZ325" s="49" t="b">
        <v>0</v>
      </c>
      <c r="FA325" s="49" t="b">
        <v>0</v>
      </c>
      <c r="FB325" s="49" t="b">
        <v>0</v>
      </c>
      <c r="FC325" s="49" t="b">
        <v>0</v>
      </c>
      <c r="FD325" s="49" t="b">
        <v>0</v>
      </c>
      <c r="FE325" s="49" t="b">
        <v>0</v>
      </c>
      <c r="FF325" s="49" t="b">
        <v>0</v>
      </c>
      <c r="FG325" s="49" t="b">
        <v>0</v>
      </c>
      <c r="FH325" s="49" t="b">
        <v>0</v>
      </c>
      <c r="FI325" s="49" t="b">
        <v>0</v>
      </c>
      <c r="FJ325" s="49" t="b">
        <v>0</v>
      </c>
      <c r="FK325" s="49" t="b">
        <v>0</v>
      </c>
      <c r="FL325" s="49" t="b">
        <v>0</v>
      </c>
      <c r="FM325" s="49" t="b">
        <v>0</v>
      </c>
      <c r="FN325" s="49" t="b">
        <v>0</v>
      </c>
      <c r="FO325" s="49" t="b">
        <v>0</v>
      </c>
      <c r="FP325" s="49" t="b">
        <v>0</v>
      </c>
      <c r="FQ325" s="49" t="b">
        <v>0</v>
      </c>
      <c r="FR325" s="49" t="b">
        <v>0</v>
      </c>
      <c r="FS325" s="49" t="b">
        <v>0</v>
      </c>
      <c r="FT325" s="49" t="b">
        <v>0</v>
      </c>
      <c r="FU325" s="49" t="b">
        <v>0</v>
      </c>
      <c r="FV325" s="49" t="b">
        <v>0</v>
      </c>
      <c r="FW325" s="49" t="b">
        <v>0</v>
      </c>
      <c r="FX325" s="49" t="b">
        <v>0</v>
      </c>
      <c r="FY325" s="49" t="b">
        <v>0</v>
      </c>
      <c r="FZ325" s="49" t="b">
        <v>0</v>
      </c>
      <c r="GA325" s="49" t="b">
        <v>0</v>
      </c>
      <c r="GB325" s="49" t="b">
        <v>0</v>
      </c>
      <c r="GC325" s="49" t="b">
        <v>0</v>
      </c>
      <c r="GD325" s="49">
        <f>COUNTIF(O325:GC325, TRUE)</f>
        <v>1</v>
      </c>
    </row>
    <row r="326" spans="1:186" ht="14.25" customHeight="1" x14ac:dyDescent="0.3">
      <c r="A326" s="49">
        <v>12</v>
      </c>
      <c r="B326" s="49" t="s">
        <v>765</v>
      </c>
      <c r="C326" s="48" t="s">
        <v>765</v>
      </c>
      <c r="D326" s="49" t="str">
        <f>VLOOKUP(C326,[1]Planning!$C$81:$D$305,2,"false")</f>
        <v>PH - DAP</v>
      </c>
      <c r="E326" s="49" t="s">
        <v>766</v>
      </c>
      <c r="F326" s="51" t="str">
        <f>VLOOKUP(E326, [1]Constituency!$K$2:$L$225, 2, FALSE)</f>
        <v>Pahang</v>
      </c>
      <c r="G326" s="51" t="s">
        <v>1296</v>
      </c>
      <c r="H326" s="49" t="s">
        <v>1297</v>
      </c>
      <c r="I326" s="59">
        <v>44056</v>
      </c>
      <c r="J326" s="49">
        <v>2020</v>
      </c>
      <c r="K326" s="49">
        <v>8</v>
      </c>
      <c r="L326" s="49">
        <v>13</v>
      </c>
      <c r="M326" s="49" t="s">
        <v>1298</v>
      </c>
      <c r="N326" s="49" t="s">
        <v>1239</v>
      </c>
      <c r="O326" s="49" t="b">
        <v>0</v>
      </c>
      <c r="P326" s="49" t="b">
        <v>0</v>
      </c>
      <c r="Q326" s="49" t="b">
        <v>0</v>
      </c>
      <c r="R326" s="49" t="b">
        <v>0</v>
      </c>
      <c r="S326" s="49" t="b">
        <v>0</v>
      </c>
      <c r="T326" s="49" t="b">
        <v>0</v>
      </c>
      <c r="U326" s="49" t="b">
        <v>0</v>
      </c>
      <c r="V326" s="49" t="b">
        <v>0</v>
      </c>
      <c r="W326" s="49" t="b">
        <v>0</v>
      </c>
      <c r="X326" s="49" t="b">
        <v>0</v>
      </c>
      <c r="Y326" s="49" t="b">
        <v>0</v>
      </c>
      <c r="Z326" s="49" t="b">
        <v>0</v>
      </c>
      <c r="AA326" s="49" t="b">
        <v>0</v>
      </c>
      <c r="AB326" s="49" t="b">
        <v>0</v>
      </c>
      <c r="AC326" s="49" t="b">
        <v>0</v>
      </c>
      <c r="AD326" s="49" t="b">
        <v>0</v>
      </c>
      <c r="AE326" s="49" t="b">
        <v>0</v>
      </c>
      <c r="AF326" s="49" t="b">
        <v>0</v>
      </c>
      <c r="AG326" s="49" t="b">
        <v>0</v>
      </c>
      <c r="AH326" s="49" t="b">
        <v>0</v>
      </c>
      <c r="AI326" s="49" t="b">
        <v>0</v>
      </c>
      <c r="AJ326" s="49" t="b">
        <v>0</v>
      </c>
      <c r="AK326" s="49" t="b">
        <v>0</v>
      </c>
      <c r="AL326" s="49" t="b">
        <v>0</v>
      </c>
      <c r="AM326" s="49" t="b">
        <v>0</v>
      </c>
      <c r="AN326" s="49" t="b">
        <v>0</v>
      </c>
      <c r="AO326" s="49" t="b">
        <v>0</v>
      </c>
      <c r="AP326" s="49" t="b">
        <v>0</v>
      </c>
      <c r="AQ326" s="49" t="b">
        <v>0</v>
      </c>
      <c r="AR326" s="49" t="b">
        <v>0</v>
      </c>
      <c r="AS326" s="49" t="b">
        <v>0</v>
      </c>
      <c r="AT326" s="49" t="b">
        <v>0</v>
      </c>
      <c r="AU326" s="49" t="b">
        <v>0</v>
      </c>
      <c r="AV326" s="49" t="b">
        <v>0</v>
      </c>
      <c r="AW326" s="49" t="b">
        <v>0</v>
      </c>
      <c r="AX326" s="49" t="b">
        <v>0</v>
      </c>
      <c r="AY326" s="49" t="b">
        <v>0</v>
      </c>
      <c r="AZ326" s="49" t="b">
        <v>0</v>
      </c>
      <c r="BA326" s="49" t="b">
        <v>0</v>
      </c>
      <c r="BB326" s="49" t="b">
        <v>0</v>
      </c>
      <c r="BC326" s="49" t="b">
        <v>0</v>
      </c>
      <c r="BD326" s="49" t="b">
        <v>0</v>
      </c>
      <c r="BE326" s="49" t="b">
        <v>0</v>
      </c>
      <c r="BF326" s="49" t="b">
        <v>0</v>
      </c>
      <c r="BG326" s="49" t="b">
        <v>0</v>
      </c>
      <c r="BH326" s="49" t="b">
        <v>0</v>
      </c>
      <c r="BI326" s="49" t="b">
        <v>0</v>
      </c>
      <c r="BJ326" s="49" t="b">
        <v>0</v>
      </c>
      <c r="BK326" s="49" t="b">
        <v>0</v>
      </c>
      <c r="BL326" s="49" t="b">
        <v>0</v>
      </c>
      <c r="BM326" s="49" t="b">
        <v>0</v>
      </c>
      <c r="BN326" s="49" t="b">
        <v>0</v>
      </c>
      <c r="BO326" s="49" t="b">
        <v>0</v>
      </c>
      <c r="BP326" s="49" t="b">
        <v>0</v>
      </c>
      <c r="BQ326" s="49" t="b">
        <v>0</v>
      </c>
      <c r="BR326" s="49" t="b">
        <v>0</v>
      </c>
      <c r="BS326" s="49" t="b">
        <v>0</v>
      </c>
      <c r="BT326" s="49" t="b">
        <v>0</v>
      </c>
      <c r="BU326" s="49" t="b">
        <v>0</v>
      </c>
      <c r="BV326" s="49" t="b">
        <v>0</v>
      </c>
      <c r="BW326" s="49" t="b">
        <v>0</v>
      </c>
      <c r="BX326" s="49" t="b">
        <v>0</v>
      </c>
      <c r="BY326" s="49" t="b">
        <v>0</v>
      </c>
      <c r="BZ326" s="49" t="b">
        <v>0</v>
      </c>
      <c r="CA326" s="49" t="b">
        <v>0</v>
      </c>
      <c r="CB326" s="49" t="b">
        <v>0</v>
      </c>
      <c r="CC326" s="49" t="b">
        <v>0</v>
      </c>
      <c r="CD326" s="49" t="b">
        <v>0</v>
      </c>
      <c r="CE326" s="49" t="b">
        <v>0</v>
      </c>
      <c r="CF326" s="49" t="b">
        <v>0</v>
      </c>
      <c r="CG326" s="49" t="b">
        <v>0</v>
      </c>
      <c r="CH326" s="49" t="b">
        <v>0</v>
      </c>
      <c r="CI326" s="49" t="b">
        <v>0</v>
      </c>
      <c r="CJ326" s="49" t="b">
        <v>0</v>
      </c>
      <c r="CK326" s="49" t="b">
        <v>0</v>
      </c>
      <c r="CL326" s="49" t="b">
        <v>0</v>
      </c>
      <c r="CM326" s="49" t="b">
        <v>0</v>
      </c>
      <c r="CN326" s="49" t="b">
        <v>0</v>
      </c>
      <c r="CO326" s="49" t="b">
        <v>0</v>
      </c>
      <c r="CP326" s="49" t="b">
        <v>0</v>
      </c>
      <c r="CQ326" s="49" t="b">
        <v>0</v>
      </c>
      <c r="CR326" s="49" t="b">
        <v>0</v>
      </c>
      <c r="CS326" s="49" t="b">
        <v>0</v>
      </c>
      <c r="CT326" s="49" t="b">
        <v>0</v>
      </c>
      <c r="CU326" s="49" t="b">
        <v>0</v>
      </c>
      <c r="CV326" s="49" t="b">
        <v>0</v>
      </c>
      <c r="CW326" s="49" t="b">
        <v>0</v>
      </c>
      <c r="CX326" s="49" t="b">
        <v>0</v>
      </c>
      <c r="CY326" s="49" t="b">
        <v>0</v>
      </c>
      <c r="CZ326" s="49" t="b">
        <v>0</v>
      </c>
      <c r="DA326" s="49" t="b">
        <v>0</v>
      </c>
      <c r="DB326" s="49" t="b">
        <v>0</v>
      </c>
      <c r="DC326" s="49" t="b">
        <v>0</v>
      </c>
      <c r="DD326" s="49" t="b">
        <v>0</v>
      </c>
      <c r="DE326" s="49" t="b">
        <v>0</v>
      </c>
      <c r="DF326" s="49" t="b">
        <v>0</v>
      </c>
      <c r="DG326" s="49" t="b">
        <v>0</v>
      </c>
      <c r="DH326" s="49" t="b">
        <v>0</v>
      </c>
      <c r="DI326" s="49" t="b">
        <v>0</v>
      </c>
      <c r="DJ326" s="49" t="b">
        <v>0</v>
      </c>
      <c r="DK326" s="49" t="b">
        <v>0</v>
      </c>
      <c r="DL326" s="49" t="b">
        <v>0</v>
      </c>
      <c r="DM326" s="49" t="b">
        <v>1</v>
      </c>
      <c r="DN326" s="49" t="b">
        <v>0</v>
      </c>
      <c r="DO326" s="49" t="b">
        <v>0</v>
      </c>
      <c r="DP326" s="49" t="b">
        <v>0</v>
      </c>
      <c r="DQ326" s="49" t="b">
        <v>0</v>
      </c>
      <c r="DR326" s="49" t="b">
        <v>1</v>
      </c>
      <c r="DS326" s="49" t="b">
        <v>0</v>
      </c>
      <c r="DT326" s="49" t="b">
        <v>0</v>
      </c>
      <c r="DU326" s="49" t="b">
        <v>0</v>
      </c>
      <c r="DV326" s="49" t="b">
        <v>0</v>
      </c>
      <c r="DW326" s="49" t="b">
        <v>0</v>
      </c>
      <c r="DX326" s="49" t="b">
        <v>0</v>
      </c>
      <c r="DY326" s="49" t="b">
        <v>0</v>
      </c>
      <c r="DZ326" s="49" t="b">
        <v>0</v>
      </c>
      <c r="EA326" s="49" t="b">
        <v>0</v>
      </c>
      <c r="EB326" s="49" t="b">
        <v>0</v>
      </c>
      <c r="EC326" s="49" t="b">
        <v>0</v>
      </c>
      <c r="ED326" s="49" t="b">
        <v>0</v>
      </c>
      <c r="EE326" s="49" t="b">
        <v>0</v>
      </c>
      <c r="EF326" s="49" t="b">
        <v>0</v>
      </c>
      <c r="EG326" s="49" t="b">
        <v>0</v>
      </c>
      <c r="EH326" s="49" t="b">
        <v>0</v>
      </c>
      <c r="EI326" s="49" t="b">
        <v>0</v>
      </c>
      <c r="EJ326" s="49" t="b">
        <v>0</v>
      </c>
      <c r="EK326" s="49" t="b">
        <v>0</v>
      </c>
      <c r="EL326" s="49" t="b">
        <v>0</v>
      </c>
      <c r="EM326" s="49" t="b">
        <v>0</v>
      </c>
      <c r="EN326" s="49" t="b">
        <v>0</v>
      </c>
      <c r="EO326" s="49" t="b">
        <v>0</v>
      </c>
      <c r="EP326" s="49" t="b">
        <v>0</v>
      </c>
      <c r="EQ326" s="49" t="b">
        <v>0</v>
      </c>
      <c r="ER326" s="49" t="b">
        <v>0</v>
      </c>
      <c r="ES326" s="49" t="b">
        <v>0</v>
      </c>
      <c r="ET326" s="49" t="b">
        <v>0</v>
      </c>
      <c r="EU326" s="49" t="b">
        <v>0</v>
      </c>
      <c r="EV326" s="49" t="b">
        <v>0</v>
      </c>
      <c r="EW326" s="49" t="b">
        <v>0</v>
      </c>
      <c r="EX326" s="49" t="b">
        <v>0</v>
      </c>
      <c r="EY326" s="49" t="b">
        <v>0</v>
      </c>
      <c r="EZ326" s="49" t="b">
        <v>0</v>
      </c>
      <c r="FA326" s="49" t="b">
        <v>0</v>
      </c>
      <c r="FB326" s="49" t="b">
        <v>0</v>
      </c>
      <c r="FC326" s="49" t="b">
        <v>0</v>
      </c>
      <c r="FD326" s="49" t="b">
        <v>0</v>
      </c>
      <c r="FE326" s="49" t="b">
        <v>0</v>
      </c>
      <c r="FF326" s="49" t="b">
        <v>0</v>
      </c>
      <c r="FG326" s="49" t="b">
        <v>0</v>
      </c>
      <c r="FH326" s="49" t="b">
        <v>0</v>
      </c>
      <c r="FI326" s="49" t="b">
        <v>0</v>
      </c>
      <c r="FJ326" s="49" t="b">
        <v>0</v>
      </c>
      <c r="FK326" s="49" t="b">
        <v>0</v>
      </c>
      <c r="FL326" s="49" t="b">
        <v>0</v>
      </c>
      <c r="FM326" s="49" t="b">
        <v>0</v>
      </c>
      <c r="FN326" s="49" t="b">
        <v>0</v>
      </c>
      <c r="FO326" s="49" t="b">
        <v>0</v>
      </c>
      <c r="FP326" s="49" t="b">
        <v>0</v>
      </c>
      <c r="FQ326" s="49" t="b">
        <v>0</v>
      </c>
      <c r="FR326" s="49" t="b">
        <v>0</v>
      </c>
      <c r="FS326" s="49" t="b">
        <v>0</v>
      </c>
      <c r="FT326" s="49" t="b">
        <v>0</v>
      </c>
      <c r="FU326" s="49" t="b">
        <v>0</v>
      </c>
      <c r="FV326" s="49" t="b">
        <v>0</v>
      </c>
      <c r="FW326" s="49" t="b">
        <v>0</v>
      </c>
      <c r="FX326" s="49" t="b">
        <v>0</v>
      </c>
      <c r="FY326" s="49" t="b">
        <v>0</v>
      </c>
      <c r="FZ326" s="49" t="b">
        <v>0</v>
      </c>
      <c r="GA326" s="49" t="b">
        <v>0</v>
      </c>
      <c r="GB326" s="49" t="b">
        <v>0</v>
      </c>
      <c r="GC326" s="49" t="b">
        <v>0</v>
      </c>
      <c r="GD326" s="49">
        <f>COUNTIF(O326:GC326, TRUE)</f>
        <v>2</v>
      </c>
    </row>
    <row r="327" spans="1:186" ht="14.25" customHeight="1" x14ac:dyDescent="0.3">
      <c r="A327" s="49">
        <v>44</v>
      </c>
      <c r="B327" s="49" t="s">
        <v>765</v>
      </c>
      <c r="C327" s="48" t="s">
        <v>765</v>
      </c>
      <c r="D327" s="49" t="str">
        <f>VLOOKUP(C327,[1]Planning!$C$81:$D$305,2,"false")</f>
        <v>PH - DAP</v>
      </c>
      <c r="E327" s="49" t="s">
        <v>766</v>
      </c>
      <c r="F327" s="51" t="str">
        <f>VLOOKUP(E327, [1]Constituency!$K$2:$L$225, 2, FALSE)</f>
        <v>Pahang</v>
      </c>
      <c r="G327" s="51" t="s">
        <v>1299</v>
      </c>
      <c r="H327" s="49" t="s">
        <v>1300</v>
      </c>
      <c r="I327" s="59">
        <v>44056</v>
      </c>
      <c r="J327" s="49">
        <v>2020</v>
      </c>
      <c r="K327" s="49">
        <v>8</v>
      </c>
      <c r="L327" s="49">
        <v>13</v>
      </c>
      <c r="M327" s="49" t="s">
        <v>1298</v>
      </c>
      <c r="N327" s="49" t="s">
        <v>1239</v>
      </c>
      <c r="O327" s="49" t="b">
        <v>0</v>
      </c>
      <c r="P327" s="49" t="b">
        <v>0</v>
      </c>
      <c r="Q327" s="49" t="b">
        <v>0</v>
      </c>
      <c r="R327" s="49" t="b">
        <v>0</v>
      </c>
      <c r="S327" s="49" t="b">
        <v>0</v>
      </c>
      <c r="T327" s="49" t="b">
        <v>0</v>
      </c>
      <c r="U327" s="49" t="b">
        <v>0</v>
      </c>
      <c r="V327" s="49" t="b">
        <v>0</v>
      </c>
      <c r="W327" s="49" t="b">
        <v>0</v>
      </c>
      <c r="X327" s="49" t="b">
        <v>0</v>
      </c>
      <c r="Y327" s="49" t="b">
        <v>0</v>
      </c>
      <c r="Z327" s="49" t="b">
        <v>0</v>
      </c>
      <c r="AA327" s="49" t="b">
        <v>0</v>
      </c>
      <c r="AB327" s="49" t="b">
        <v>0</v>
      </c>
      <c r="AC327" s="49" t="b">
        <v>0</v>
      </c>
      <c r="AD327" s="49" t="b">
        <v>0</v>
      </c>
      <c r="AE327" s="49" t="b">
        <v>0</v>
      </c>
      <c r="AF327" s="49" t="b">
        <v>0</v>
      </c>
      <c r="AG327" s="49" t="b">
        <v>0</v>
      </c>
      <c r="AH327" s="49" t="b">
        <v>0</v>
      </c>
      <c r="AI327" s="49" t="b">
        <v>0</v>
      </c>
      <c r="AJ327" s="49" t="b">
        <v>0</v>
      </c>
      <c r="AK327" s="49" t="b">
        <v>0</v>
      </c>
      <c r="AL327" s="49" t="b">
        <v>0</v>
      </c>
      <c r="AM327" s="49" t="b">
        <v>0</v>
      </c>
      <c r="AN327" s="49" t="b">
        <v>0</v>
      </c>
      <c r="AO327" s="49" t="b">
        <v>0</v>
      </c>
      <c r="AP327" s="49" t="b">
        <v>0</v>
      </c>
      <c r="AQ327" s="49" t="b">
        <v>0</v>
      </c>
      <c r="AR327" s="49" t="b">
        <v>0</v>
      </c>
      <c r="AS327" s="49" t="b">
        <v>0</v>
      </c>
      <c r="AT327" s="49" t="b">
        <v>0</v>
      </c>
      <c r="AU327" s="49" t="b">
        <v>0</v>
      </c>
      <c r="AV327" s="49" t="b">
        <v>0</v>
      </c>
      <c r="AW327" s="49" t="b">
        <v>0</v>
      </c>
      <c r="AX327" s="49" t="b">
        <v>0</v>
      </c>
      <c r="AY327" s="49" t="b">
        <v>0</v>
      </c>
      <c r="AZ327" s="49" t="b">
        <v>0</v>
      </c>
      <c r="BA327" s="49" t="b">
        <v>0</v>
      </c>
      <c r="BB327" s="49" t="b">
        <v>0</v>
      </c>
      <c r="BC327" s="49" t="b">
        <v>0</v>
      </c>
      <c r="BD327" s="49" t="b">
        <v>1</v>
      </c>
      <c r="BE327" s="49" t="b">
        <v>0</v>
      </c>
      <c r="BF327" s="49" t="b">
        <v>0</v>
      </c>
      <c r="BG327" s="49" t="b">
        <v>0</v>
      </c>
      <c r="BH327" s="49" t="b">
        <v>0</v>
      </c>
      <c r="BI327" s="49" t="b">
        <v>0</v>
      </c>
      <c r="BJ327" s="49" t="b">
        <v>0</v>
      </c>
      <c r="BK327" s="49" t="b">
        <v>0</v>
      </c>
      <c r="BL327" s="49" t="b">
        <v>0</v>
      </c>
      <c r="BM327" s="49" t="b">
        <v>0</v>
      </c>
      <c r="BN327" s="49" t="b">
        <v>0</v>
      </c>
      <c r="BO327" s="49" t="b">
        <v>0</v>
      </c>
      <c r="BP327" s="49" t="b">
        <v>0</v>
      </c>
      <c r="BQ327" s="49" t="b">
        <v>0</v>
      </c>
      <c r="BR327" s="49" t="b">
        <v>0</v>
      </c>
      <c r="BS327" s="49" t="b">
        <v>0</v>
      </c>
      <c r="BT327" s="49" t="b">
        <v>0</v>
      </c>
      <c r="BU327" s="49" t="b">
        <v>0</v>
      </c>
      <c r="BV327" s="49" t="b">
        <v>0</v>
      </c>
      <c r="BW327" s="49" t="b">
        <v>0</v>
      </c>
      <c r="BX327" s="49" t="b">
        <v>0</v>
      </c>
      <c r="BY327" s="49" t="b">
        <v>0</v>
      </c>
      <c r="BZ327" s="49" t="b">
        <v>0</v>
      </c>
      <c r="CA327" s="49" t="b">
        <v>0</v>
      </c>
      <c r="CB327" s="49" t="b">
        <v>0</v>
      </c>
      <c r="CC327" s="49" t="b">
        <v>0</v>
      </c>
      <c r="CD327" s="49" t="b">
        <v>0</v>
      </c>
      <c r="CE327" s="49" t="b">
        <v>0</v>
      </c>
      <c r="CF327" s="49" t="b">
        <v>0</v>
      </c>
      <c r="CG327" s="49" t="b">
        <v>0</v>
      </c>
      <c r="CH327" s="49" t="b">
        <v>0</v>
      </c>
      <c r="CI327" s="49" t="b">
        <v>0</v>
      </c>
      <c r="CJ327" s="49" t="b">
        <v>0</v>
      </c>
      <c r="CK327" s="49" t="b">
        <v>0</v>
      </c>
      <c r="CL327" s="49" t="b">
        <v>0</v>
      </c>
      <c r="CM327" s="49" t="b">
        <v>0</v>
      </c>
      <c r="CN327" s="49" t="b">
        <v>0</v>
      </c>
      <c r="CO327" s="49" t="b">
        <v>0</v>
      </c>
      <c r="CP327" s="49" t="b">
        <v>0</v>
      </c>
      <c r="CQ327" s="49" t="b">
        <v>0</v>
      </c>
      <c r="CR327" s="49" t="b">
        <v>0</v>
      </c>
      <c r="CS327" s="49" t="b">
        <v>0</v>
      </c>
      <c r="CT327" s="49" t="b">
        <v>0</v>
      </c>
      <c r="CU327" s="49" t="b">
        <v>0</v>
      </c>
      <c r="CV327" s="49" t="b">
        <v>0</v>
      </c>
      <c r="CW327" s="49" t="b">
        <v>0</v>
      </c>
      <c r="CX327" s="49" t="b">
        <v>0</v>
      </c>
      <c r="CY327" s="49" t="b">
        <v>0</v>
      </c>
      <c r="CZ327" s="49" t="b">
        <v>0</v>
      </c>
      <c r="DA327" s="49" t="b">
        <v>0</v>
      </c>
      <c r="DB327" s="49" t="b">
        <v>0</v>
      </c>
      <c r="DC327" s="49" t="b">
        <v>0</v>
      </c>
      <c r="DD327" s="49" t="b">
        <v>0</v>
      </c>
      <c r="DE327" s="49" t="b">
        <v>0</v>
      </c>
      <c r="DF327" s="49" t="b">
        <v>0</v>
      </c>
      <c r="DG327" s="49" t="b">
        <v>0</v>
      </c>
      <c r="DH327" s="49" t="b">
        <v>0</v>
      </c>
      <c r="DI327" s="49" t="b">
        <v>0</v>
      </c>
      <c r="DJ327" s="49" t="b">
        <v>0</v>
      </c>
      <c r="DK327" s="49" t="b">
        <v>0</v>
      </c>
      <c r="DL327" s="49" t="b">
        <v>0</v>
      </c>
      <c r="DM327" s="49" t="b">
        <v>0</v>
      </c>
      <c r="DN327" s="49" t="b">
        <v>0</v>
      </c>
      <c r="DO327" s="49" t="b">
        <v>0</v>
      </c>
      <c r="DP327" s="49" t="b">
        <v>0</v>
      </c>
      <c r="DQ327" s="49" t="b">
        <v>0</v>
      </c>
      <c r="DR327" s="49" t="b">
        <v>0</v>
      </c>
      <c r="DS327" s="49" t="b">
        <v>0</v>
      </c>
      <c r="DT327" s="49" t="b">
        <v>0</v>
      </c>
      <c r="DU327" s="49" t="b">
        <v>0</v>
      </c>
      <c r="DV327" s="49" t="b">
        <v>0</v>
      </c>
      <c r="DW327" s="49" t="b">
        <v>0</v>
      </c>
      <c r="DX327" s="49" t="b">
        <v>0</v>
      </c>
      <c r="DY327" s="49" t="b">
        <v>0</v>
      </c>
      <c r="DZ327" s="49" t="b">
        <v>0</v>
      </c>
      <c r="EA327" s="49" t="b">
        <v>0</v>
      </c>
      <c r="EB327" s="49" t="b">
        <v>0</v>
      </c>
      <c r="EC327" s="49" t="b">
        <v>0</v>
      </c>
      <c r="ED327" s="49" t="b">
        <v>0</v>
      </c>
      <c r="EE327" s="49" t="b">
        <v>0</v>
      </c>
      <c r="EF327" s="49" t="b">
        <v>0</v>
      </c>
      <c r="EG327" s="49" t="b">
        <v>0</v>
      </c>
      <c r="EH327" s="49" t="b">
        <v>0</v>
      </c>
      <c r="EI327" s="49" t="b">
        <v>0</v>
      </c>
      <c r="EJ327" s="49" t="b">
        <v>0</v>
      </c>
      <c r="EK327" s="49" t="b">
        <v>0</v>
      </c>
      <c r="EL327" s="49" t="b">
        <v>0</v>
      </c>
      <c r="EM327" s="49" t="b">
        <v>0</v>
      </c>
      <c r="EN327" s="49" t="b">
        <v>0</v>
      </c>
      <c r="EO327" s="49" t="b">
        <v>0</v>
      </c>
      <c r="EP327" s="49" t="b">
        <v>0</v>
      </c>
      <c r="EQ327" s="49" t="b">
        <v>0</v>
      </c>
      <c r="ER327" s="49" t="b">
        <v>0</v>
      </c>
      <c r="ES327" s="49" t="b">
        <v>0</v>
      </c>
      <c r="ET327" s="49" t="b">
        <v>0</v>
      </c>
      <c r="EU327" s="49" t="b">
        <v>0</v>
      </c>
      <c r="EV327" s="49" t="b">
        <v>0</v>
      </c>
      <c r="EW327" s="49" t="b">
        <v>0</v>
      </c>
      <c r="EX327" s="49" t="b">
        <v>0</v>
      </c>
      <c r="EY327" s="49" t="b">
        <v>0</v>
      </c>
      <c r="EZ327" s="49" t="b">
        <v>0</v>
      </c>
      <c r="FA327" s="49" t="b">
        <v>0</v>
      </c>
      <c r="FB327" s="49" t="b">
        <v>0</v>
      </c>
      <c r="FC327" s="49" t="b">
        <v>0</v>
      </c>
      <c r="FD327" s="49" t="b">
        <v>0</v>
      </c>
      <c r="FE327" s="49" t="b">
        <v>0</v>
      </c>
      <c r="FF327" s="49" t="b">
        <v>0</v>
      </c>
      <c r="FG327" s="49" t="b">
        <v>0</v>
      </c>
      <c r="FH327" s="49" t="b">
        <v>0</v>
      </c>
      <c r="FI327" s="49" t="b">
        <v>0</v>
      </c>
      <c r="FJ327" s="49" t="b">
        <v>0</v>
      </c>
      <c r="FK327" s="49" t="b">
        <v>0</v>
      </c>
      <c r="FL327" s="49" t="b">
        <v>0</v>
      </c>
      <c r="FM327" s="49" t="b">
        <v>0</v>
      </c>
      <c r="FN327" s="49" t="b">
        <v>0</v>
      </c>
      <c r="FO327" s="49" t="b">
        <v>0</v>
      </c>
      <c r="FP327" s="49" t="b">
        <v>0</v>
      </c>
      <c r="FQ327" s="49" t="b">
        <v>0</v>
      </c>
      <c r="FR327" s="49" t="b">
        <v>0</v>
      </c>
      <c r="FS327" s="49" t="b">
        <v>0</v>
      </c>
      <c r="FT327" s="49" t="b">
        <v>0</v>
      </c>
      <c r="FU327" s="49" t="b">
        <v>0</v>
      </c>
      <c r="FV327" s="49" t="b">
        <v>0</v>
      </c>
      <c r="FW327" s="49" t="b">
        <v>0</v>
      </c>
      <c r="FX327" s="49" t="b">
        <v>0</v>
      </c>
      <c r="FY327" s="49" t="b">
        <v>0</v>
      </c>
      <c r="FZ327" s="49" t="b">
        <v>0</v>
      </c>
      <c r="GA327" s="49" t="b">
        <v>0</v>
      </c>
      <c r="GB327" s="49" t="b">
        <v>0</v>
      </c>
      <c r="GC327" s="49" t="b">
        <v>0</v>
      </c>
      <c r="GD327" s="49">
        <f>COUNTIF(O327:GC327, TRUE)</f>
        <v>1</v>
      </c>
    </row>
    <row r="328" spans="1:186" ht="14.25" customHeight="1" x14ac:dyDescent="0.3">
      <c r="A328" s="49">
        <v>23</v>
      </c>
      <c r="B328" s="49" t="s">
        <v>594</v>
      </c>
      <c r="C328" s="48" t="s">
        <v>594</v>
      </c>
      <c r="D328" s="49" t="str">
        <f>VLOOKUP(C328,[1]Planning!$C$81:$D$305,2,"false")</f>
        <v>PH - PKR</v>
      </c>
      <c r="E328" s="49" t="s">
        <v>595</v>
      </c>
      <c r="F328" s="51" t="str">
        <f>VLOOKUP(E328, [1]Constituency!$K$2:$L$225, 2, FALSE)</f>
        <v>Selangor</v>
      </c>
      <c r="G328" s="51" t="s">
        <v>1301</v>
      </c>
      <c r="H328" s="49" t="s">
        <v>1302</v>
      </c>
      <c r="I328" s="49" t="s">
        <v>1303</v>
      </c>
      <c r="J328" s="49">
        <v>2022</v>
      </c>
      <c r="K328" s="49">
        <v>3</v>
      </c>
      <c r="L328" s="49">
        <v>14</v>
      </c>
      <c r="M328" s="49" t="s">
        <v>1304</v>
      </c>
      <c r="N328" s="49" t="s">
        <v>1239</v>
      </c>
      <c r="O328" s="49" t="b">
        <v>0</v>
      </c>
      <c r="P328" s="49" t="b">
        <v>0</v>
      </c>
      <c r="Q328" s="49" t="b">
        <v>0</v>
      </c>
      <c r="R328" s="49" t="b">
        <v>0</v>
      </c>
      <c r="S328" s="49" t="b">
        <v>0</v>
      </c>
      <c r="T328" s="49" t="b">
        <v>0</v>
      </c>
      <c r="U328" s="49" t="b">
        <v>0</v>
      </c>
      <c r="V328" s="49" t="b">
        <v>0</v>
      </c>
      <c r="W328" s="49" t="b">
        <v>0</v>
      </c>
      <c r="X328" s="49" t="b">
        <v>0</v>
      </c>
      <c r="Y328" s="49" t="b">
        <v>0</v>
      </c>
      <c r="Z328" s="49" t="b">
        <v>0</v>
      </c>
      <c r="AA328" s="49" t="b">
        <v>0</v>
      </c>
      <c r="AB328" s="49" t="b">
        <v>0</v>
      </c>
      <c r="AC328" s="49" t="b">
        <v>0</v>
      </c>
      <c r="AD328" s="49" t="b">
        <v>0</v>
      </c>
      <c r="AE328" s="49" t="b">
        <v>0</v>
      </c>
      <c r="AF328" s="49" t="b">
        <v>0</v>
      </c>
      <c r="AG328" s="49" t="b">
        <v>0</v>
      </c>
      <c r="AH328" s="49" t="b">
        <v>0</v>
      </c>
      <c r="AI328" s="49" t="b">
        <v>0</v>
      </c>
      <c r="AJ328" s="49" t="b">
        <v>0</v>
      </c>
      <c r="AK328" s="49" t="b">
        <v>1</v>
      </c>
      <c r="AL328" s="49" t="b">
        <v>0</v>
      </c>
      <c r="AM328" s="49" t="b">
        <v>0</v>
      </c>
      <c r="AN328" s="49" t="b">
        <v>0</v>
      </c>
      <c r="AO328" s="49" t="b">
        <v>0</v>
      </c>
      <c r="AP328" s="49" t="b">
        <v>0</v>
      </c>
      <c r="AQ328" s="49" t="b">
        <v>0</v>
      </c>
      <c r="AR328" s="49" t="b">
        <v>0</v>
      </c>
      <c r="AS328" s="49" t="b">
        <v>0</v>
      </c>
      <c r="AT328" s="49" t="b">
        <v>0</v>
      </c>
      <c r="AU328" s="49" t="b">
        <v>0</v>
      </c>
      <c r="AV328" s="49" t="b">
        <v>1</v>
      </c>
      <c r="AW328" s="49" t="b">
        <v>0</v>
      </c>
      <c r="AX328" s="49" t="b">
        <v>0</v>
      </c>
      <c r="AY328" s="49" t="b">
        <v>0</v>
      </c>
      <c r="AZ328" s="49" t="b">
        <v>0</v>
      </c>
      <c r="BA328" s="49" t="b">
        <v>0</v>
      </c>
      <c r="BB328" s="49" t="b">
        <v>0</v>
      </c>
      <c r="BC328" s="49" t="b">
        <v>0</v>
      </c>
      <c r="BD328" s="49" t="b">
        <v>1</v>
      </c>
      <c r="BE328" s="49" t="b">
        <v>0</v>
      </c>
      <c r="BF328" s="49" t="b">
        <v>0</v>
      </c>
      <c r="BG328" s="49" t="b">
        <v>0</v>
      </c>
      <c r="BH328" s="49" t="b">
        <v>0</v>
      </c>
      <c r="BI328" s="49" t="b">
        <v>0</v>
      </c>
      <c r="BJ328" s="49" t="b">
        <v>0</v>
      </c>
      <c r="BK328" s="49" t="b">
        <v>0</v>
      </c>
      <c r="BL328" s="49" t="b">
        <v>0</v>
      </c>
      <c r="BM328" s="49" t="b">
        <v>0</v>
      </c>
      <c r="BN328" s="49" t="b">
        <v>0</v>
      </c>
      <c r="BO328" s="49" t="b">
        <v>0</v>
      </c>
      <c r="BP328" s="49" t="b">
        <v>0</v>
      </c>
      <c r="BQ328" s="49" t="b">
        <v>0</v>
      </c>
      <c r="BR328" s="49" t="b">
        <v>0</v>
      </c>
      <c r="BS328" s="49" t="b">
        <v>0</v>
      </c>
      <c r="BT328" s="49" t="b">
        <v>0</v>
      </c>
      <c r="BU328" s="49" t="b">
        <v>0</v>
      </c>
      <c r="BV328" s="49" t="b">
        <v>0</v>
      </c>
      <c r="BW328" s="49" t="b">
        <v>0</v>
      </c>
      <c r="BX328" s="49" t="b">
        <v>0</v>
      </c>
      <c r="BY328" s="49" t="b">
        <v>0</v>
      </c>
      <c r="BZ328" s="49" t="b">
        <v>0</v>
      </c>
      <c r="CA328" s="49" t="b">
        <v>0</v>
      </c>
      <c r="CB328" s="49" t="b">
        <v>0</v>
      </c>
      <c r="CC328" s="49" t="b">
        <v>0</v>
      </c>
      <c r="CD328" s="49" t="b">
        <v>0</v>
      </c>
      <c r="CE328" s="49" t="b">
        <v>0</v>
      </c>
      <c r="CF328" s="49" t="b">
        <v>0</v>
      </c>
      <c r="CG328" s="49" t="b">
        <v>0</v>
      </c>
      <c r="CH328" s="49" t="b">
        <v>0</v>
      </c>
      <c r="CI328" s="49" t="b">
        <v>0</v>
      </c>
      <c r="CJ328" s="49" t="b">
        <v>0</v>
      </c>
      <c r="CK328" s="49" t="b">
        <v>0</v>
      </c>
      <c r="CL328" s="49" t="b">
        <v>0</v>
      </c>
      <c r="CM328" s="49" t="b">
        <v>0</v>
      </c>
      <c r="CN328" s="49" t="b">
        <v>0</v>
      </c>
      <c r="CO328" s="49" t="b">
        <v>0</v>
      </c>
      <c r="CP328" s="49" t="b">
        <v>0</v>
      </c>
      <c r="CQ328" s="49" t="b">
        <v>0</v>
      </c>
      <c r="CR328" s="49" t="b">
        <v>1</v>
      </c>
      <c r="CS328" s="49" t="b">
        <v>0</v>
      </c>
      <c r="CT328" s="49" t="b">
        <v>0</v>
      </c>
      <c r="CU328" s="49" t="b">
        <v>0</v>
      </c>
      <c r="CV328" s="49" t="b">
        <v>0</v>
      </c>
      <c r="CW328" s="49" t="b">
        <v>0</v>
      </c>
      <c r="CX328" s="49" t="b">
        <v>0</v>
      </c>
      <c r="CY328" s="49" t="b">
        <v>0</v>
      </c>
      <c r="CZ328" s="49" t="b">
        <v>0</v>
      </c>
      <c r="DA328" s="49" t="b">
        <v>0</v>
      </c>
      <c r="DB328" s="49" t="b">
        <v>0</v>
      </c>
      <c r="DC328" s="49" t="b">
        <v>0</v>
      </c>
      <c r="DD328" s="49" t="b">
        <v>0</v>
      </c>
      <c r="DE328" s="49" t="b">
        <v>0</v>
      </c>
      <c r="DF328" s="49" t="b">
        <v>0</v>
      </c>
      <c r="DG328" s="49" t="b">
        <v>0</v>
      </c>
      <c r="DH328" s="49" t="b">
        <v>0</v>
      </c>
      <c r="DI328" s="49" t="b">
        <v>0</v>
      </c>
      <c r="DJ328" s="49" t="b">
        <v>0</v>
      </c>
      <c r="DK328" s="49" t="b">
        <v>0</v>
      </c>
      <c r="DL328" s="49" t="b">
        <v>0</v>
      </c>
      <c r="DM328" s="49" t="b">
        <v>0</v>
      </c>
      <c r="DN328" s="49" t="b">
        <v>0</v>
      </c>
      <c r="DO328" s="49" t="b">
        <v>0</v>
      </c>
      <c r="DP328" s="49" t="b">
        <v>0</v>
      </c>
      <c r="DQ328" s="49" t="b">
        <v>0</v>
      </c>
      <c r="DR328" s="49" t="b">
        <v>1</v>
      </c>
      <c r="DS328" s="49" t="b">
        <v>0</v>
      </c>
      <c r="DT328" s="49" t="b">
        <v>0</v>
      </c>
      <c r="DU328" s="49" t="b">
        <v>0</v>
      </c>
      <c r="DV328" s="49" t="b">
        <v>0</v>
      </c>
      <c r="DW328" s="49" t="b">
        <v>0</v>
      </c>
      <c r="DX328" s="49" t="b">
        <v>0</v>
      </c>
      <c r="DY328" s="49" t="b">
        <v>0</v>
      </c>
      <c r="DZ328" s="49" t="b">
        <v>0</v>
      </c>
      <c r="EA328" s="49" t="b">
        <v>0</v>
      </c>
      <c r="EB328" s="49" t="b">
        <v>0</v>
      </c>
      <c r="EC328" s="49" t="b">
        <v>0</v>
      </c>
      <c r="ED328" s="49" t="b">
        <v>0</v>
      </c>
      <c r="EE328" s="49" t="b">
        <v>0</v>
      </c>
      <c r="EF328" s="49" t="b">
        <v>0</v>
      </c>
      <c r="EG328" s="49" t="b">
        <v>0</v>
      </c>
      <c r="EH328" s="49" t="b">
        <v>0</v>
      </c>
      <c r="EI328" s="49" t="b">
        <v>0</v>
      </c>
      <c r="EJ328" s="49" t="b">
        <v>0</v>
      </c>
      <c r="EK328" s="49" t="b">
        <v>0</v>
      </c>
      <c r="EL328" s="49" t="b">
        <v>0</v>
      </c>
      <c r="EM328" s="49" t="b">
        <v>1</v>
      </c>
      <c r="EN328" s="49" t="b">
        <v>0</v>
      </c>
      <c r="EO328" s="49" t="b">
        <v>0</v>
      </c>
      <c r="EP328" s="49" t="b">
        <v>0</v>
      </c>
      <c r="EQ328" s="49" t="b">
        <v>0</v>
      </c>
      <c r="ER328" s="49" t="b">
        <v>0</v>
      </c>
      <c r="ES328" s="49" t="b">
        <v>0</v>
      </c>
      <c r="ET328" s="49" t="b">
        <v>0</v>
      </c>
      <c r="EU328" s="49" t="b">
        <v>0</v>
      </c>
      <c r="EV328" s="49" t="b">
        <v>0</v>
      </c>
      <c r="EW328" s="49" t="b">
        <v>0</v>
      </c>
      <c r="EX328" s="49" t="b">
        <v>0</v>
      </c>
      <c r="EY328" s="49" t="b">
        <v>0</v>
      </c>
      <c r="EZ328" s="49" t="b">
        <v>0</v>
      </c>
      <c r="FA328" s="49" t="b">
        <v>0</v>
      </c>
      <c r="FB328" s="49" t="b">
        <v>0</v>
      </c>
      <c r="FC328" s="49" t="b">
        <v>0</v>
      </c>
      <c r="FD328" s="49" t="b">
        <v>0</v>
      </c>
      <c r="FE328" s="49" t="b">
        <v>0</v>
      </c>
      <c r="FF328" s="49" t="b">
        <v>0</v>
      </c>
      <c r="FG328" s="49" t="b">
        <v>0</v>
      </c>
      <c r="FH328" s="49" t="b">
        <v>0</v>
      </c>
      <c r="FI328" s="49" t="b">
        <v>0</v>
      </c>
      <c r="FJ328" s="49" t="b">
        <v>0</v>
      </c>
      <c r="FK328" s="49" t="b">
        <v>0</v>
      </c>
      <c r="FL328" s="49" t="b">
        <v>0</v>
      </c>
      <c r="FM328" s="49" t="b">
        <v>0</v>
      </c>
      <c r="FN328" s="49" t="b">
        <v>0</v>
      </c>
      <c r="FO328" s="49" t="b">
        <v>0</v>
      </c>
      <c r="FP328" s="49" t="b">
        <v>0</v>
      </c>
      <c r="FQ328" s="49" t="b">
        <v>0</v>
      </c>
      <c r="FR328" s="49" t="b">
        <v>0</v>
      </c>
      <c r="FS328" s="49" t="b">
        <v>0</v>
      </c>
      <c r="FT328" s="49" t="b">
        <v>0</v>
      </c>
      <c r="FU328" s="49" t="b">
        <v>0</v>
      </c>
      <c r="FV328" s="49" t="b">
        <v>0</v>
      </c>
      <c r="FW328" s="49" t="b">
        <v>0</v>
      </c>
      <c r="FX328" s="49" t="b">
        <v>0</v>
      </c>
      <c r="FY328" s="49" t="b">
        <v>0</v>
      </c>
      <c r="FZ328" s="49" t="b">
        <v>0</v>
      </c>
      <c r="GA328" s="49" t="b">
        <v>0</v>
      </c>
      <c r="GB328" s="49" t="b">
        <v>0</v>
      </c>
      <c r="GC328" s="49" t="b">
        <v>0</v>
      </c>
      <c r="GD328" s="49">
        <f>COUNTIF(O328:GC328, TRUE)</f>
        <v>6</v>
      </c>
    </row>
    <row r="329" spans="1:186" ht="14.25" customHeight="1" x14ac:dyDescent="0.3">
      <c r="A329" s="49">
        <v>32</v>
      </c>
      <c r="B329" s="49" t="s">
        <v>1305</v>
      </c>
      <c r="C329" s="48" t="s">
        <v>33</v>
      </c>
      <c r="D329" s="49" t="str">
        <f>VLOOKUP(C329,[1]Planning!$C$81:$D$305,2,"false")</f>
        <v>PH - AMANAH</v>
      </c>
      <c r="E329" s="49" t="s">
        <v>1306</v>
      </c>
      <c r="F329" s="51" t="str">
        <f>VLOOKUP(E329, [1]Constituency!$K$2:$L$225, 2, FALSE)</f>
        <v>Perak</v>
      </c>
      <c r="G329" s="51" t="s">
        <v>1307</v>
      </c>
      <c r="H329" s="49" t="s">
        <v>1308</v>
      </c>
      <c r="I329" s="49" t="s">
        <v>1303</v>
      </c>
      <c r="J329" s="49">
        <v>2022</v>
      </c>
      <c r="K329" s="49">
        <v>3</v>
      </c>
      <c r="L329" s="49">
        <v>14</v>
      </c>
      <c r="M329" s="49" t="s">
        <v>1304</v>
      </c>
      <c r="N329" s="49" t="s">
        <v>1239</v>
      </c>
      <c r="O329" s="49" t="b">
        <v>0</v>
      </c>
      <c r="P329" s="49" t="b">
        <v>0</v>
      </c>
      <c r="Q329" s="49" t="b">
        <v>0</v>
      </c>
      <c r="R329" s="49" t="b">
        <v>0</v>
      </c>
      <c r="S329" s="49" t="b">
        <v>0</v>
      </c>
      <c r="T329" s="49" t="b">
        <v>0</v>
      </c>
      <c r="U329" s="49" t="b">
        <v>0</v>
      </c>
      <c r="V329" s="49" t="b">
        <v>0</v>
      </c>
      <c r="W329" s="49" t="b">
        <v>0</v>
      </c>
      <c r="X329" s="49" t="b">
        <v>0</v>
      </c>
      <c r="Y329" s="49" t="b">
        <v>0</v>
      </c>
      <c r="Z329" s="49" t="b">
        <v>0</v>
      </c>
      <c r="AA329" s="49" t="b">
        <v>0</v>
      </c>
      <c r="AB329" s="49" t="b">
        <v>0</v>
      </c>
      <c r="AC329" s="49" t="b">
        <v>0</v>
      </c>
      <c r="AD329" s="49" t="b">
        <v>0</v>
      </c>
      <c r="AE329" s="49" t="b">
        <v>0</v>
      </c>
      <c r="AF329" s="49" t="b">
        <v>0</v>
      </c>
      <c r="AG329" s="49" t="b">
        <v>0</v>
      </c>
      <c r="AH329" s="49" t="b">
        <v>0</v>
      </c>
      <c r="AI329" s="49" t="b">
        <v>0</v>
      </c>
      <c r="AJ329" s="49" t="b">
        <v>0</v>
      </c>
      <c r="AK329" s="49" t="b">
        <v>0</v>
      </c>
      <c r="AL329" s="49" t="b">
        <v>0</v>
      </c>
      <c r="AM329" s="49" t="b">
        <v>0</v>
      </c>
      <c r="AN329" s="49" t="b">
        <v>0</v>
      </c>
      <c r="AO329" s="49" t="b">
        <v>0</v>
      </c>
      <c r="AP329" s="49" t="b">
        <v>0</v>
      </c>
      <c r="AQ329" s="49" t="b">
        <v>0</v>
      </c>
      <c r="AR329" s="49" t="b">
        <v>0</v>
      </c>
      <c r="AS329" s="49" t="b">
        <v>0</v>
      </c>
      <c r="AT329" s="49" t="b">
        <v>0</v>
      </c>
      <c r="AU329" s="49" t="b">
        <v>0</v>
      </c>
      <c r="AV329" s="49" t="b">
        <v>0</v>
      </c>
      <c r="AW329" s="49" t="b">
        <v>0</v>
      </c>
      <c r="AX329" s="49" t="b">
        <v>0</v>
      </c>
      <c r="AY329" s="49" t="b">
        <v>0</v>
      </c>
      <c r="AZ329" s="49" t="b">
        <v>0</v>
      </c>
      <c r="BA329" s="49" t="b">
        <v>0</v>
      </c>
      <c r="BB329" s="49" t="b">
        <v>0</v>
      </c>
      <c r="BC329" s="49" t="b">
        <v>0</v>
      </c>
      <c r="BD329" s="49" t="b">
        <v>0</v>
      </c>
      <c r="BE329" s="49" t="b">
        <v>0</v>
      </c>
      <c r="BF329" s="49" t="b">
        <v>0</v>
      </c>
      <c r="BG329" s="49" t="b">
        <v>0</v>
      </c>
      <c r="BH329" s="49" t="b">
        <v>0</v>
      </c>
      <c r="BI329" s="49" t="b">
        <v>0</v>
      </c>
      <c r="BJ329" s="49" t="b">
        <v>0</v>
      </c>
      <c r="BK329" s="49" t="b">
        <v>0</v>
      </c>
      <c r="BL329" s="49" t="b">
        <v>0</v>
      </c>
      <c r="BM329" s="49" t="b">
        <v>0</v>
      </c>
      <c r="BN329" s="49" t="b">
        <v>0</v>
      </c>
      <c r="BO329" s="49" t="b">
        <v>0</v>
      </c>
      <c r="BP329" s="49" t="b">
        <v>0</v>
      </c>
      <c r="BQ329" s="49" t="b">
        <v>0</v>
      </c>
      <c r="BR329" s="49" t="b">
        <v>0</v>
      </c>
      <c r="BS329" s="49" t="b">
        <v>0</v>
      </c>
      <c r="BT329" s="49" t="b">
        <v>0</v>
      </c>
      <c r="BU329" s="49" t="b">
        <v>0</v>
      </c>
      <c r="BV329" s="49" t="b">
        <v>0</v>
      </c>
      <c r="BW329" s="49" t="b">
        <v>0</v>
      </c>
      <c r="BX329" s="49" t="b">
        <v>0</v>
      </c>
      <c r="BY329" s="49" t="b">
        <v>0</v>
      </c>
      <c r="BZ329" s="49" t="b">
        <v>0</v>
      </c>
      <c r="CA329" s="49" t="b">
        <v>0</v>
      </c>
      <c r="CB329" s="49" t="b">
        <v>0</v>
      </c>
      <c r="CC329" s="49" t="b">
        <v>0</v>
      </c>
      <c r="CD329" s="49" t="b">
        <v>0</v>
      </c>
      <c r="CE329" s="49" t="b">
        <v>0</v>
      </c>
      <c r="CF329" s="49" t="b">
        <v>0</v>
      </c>
      <c r="CG329" s="49" t="b">
        <v>0</v>
      </c>
      <c r="CH329" s="49" t="b">
        <v>0</v>
      </c>
      <c r="CI329" s="49" t="b">
        <v>0</v>
      </c>
      <c r="CJ329" s="49" t="b">
        <v>0</v>
      </c>
      <c r="CK329" s="49" t="b">
        <v>0</v>
      </c>
      <c r="CL329" s="49" t="b">
        <v>0</v>
      </c>
      <c r="CM329" s="49" t="b">
        <v>0</v>
      </c>
      <c r="CN329" s="49" t="b">
        <v>0</v>
      </c>
      <c r="CO329" s="49" t="b">
        <v>0</v>
      </c>
      <c r="CP329" s="49" t="b">
        <v>0</v>
      </c>
      <c r="CQ329" s="49" t="b">
        <v>0</v>
      </c>
      <c r="CR329" s="49" t="b">
        <v>0</v>
      </c>
      <c r="CS329" s="49" t="b">
        <v>0</v>
      </c>
      <c r="CT329" s="49" t="b">
        <v>0</v>
      </c>
      <c r="CU329" s="49" t="b">
        <v>0</v>
      </c>
      <c r="CV329" s="49" t="b">
        <v>0</v>
      </c>
      <c r="CW329" s="49" t="b">
        <v>0</v>
      </c>
      <c r="CX329" s="49" t="b">
        <v>0</v>
      </c>
      <c r="CY329" s="49" t="b">
        <v>0</v>
      </c>
      <c r="CZ329" s="49" t="b">
        <v>0</v>
      </c>
      <c r="DA329" s="49" t="b">
        <v>0</v>
      </c>
      <c r="DB329" s="49" t="b">
        <v>0</v>
      </c>
      <c r="DC329" s="49" t="b">
        <v>0</v>
      </c>
      <c r="DD329" s="49" t="b">
        <v>0</v>
      </c>
      <c r="DE329" s="49" t="b">
        <v>0</v>
      </c>
      <c r="DF329" s="49" t="b">
        <v>0</v>
      </c>
      <c r="DG329" s="49" t="b">
        <v>0</v>
      </c>
      <c r="DH329" s="49" t="b">
        <v>0</v>
      </c>
      <c r="DI329" s="49" t="b">
        <v>0</v>
      </c>
      <c r="DJ329" s="49" t="b">
        <v>0</v>
      </c>
      <c r="DK329" s="49" t="b">
        <v>0</v>
      </c>
      <c r="DL329" s="49" t="b">
        <v>0</v>
      </c>
      <c r="DM329" s="49" t="b">
        <v>0</v>
      </c>
      <c r="DN329" s="49" t="b">
        <v>0</v>
      </c>
      <c r="DO329" s="49" t="b">
        <v>0</v>
      </c>
      <c r="DP329" s="49" t="b">
        <v>0</v>
      </c>
      <c r="DQ329" s="49" t="b">
        <v>0</v>
      </c>
      <c r="DR329" s="49" t="b">
        <v>0</v>
      </c>
      <c r="DS329" s="49" t="b">
        <v>1</v>
      </c>
      <c r="DT329" s="49" t="b">
        <v>0</v>
      </c>
      <c r="DU329" s="49" t="b">
        <v>0</v>
      </c>
      <c r="DV329" s="49" t="b">
        <v>0</v>
      </c>
      <c r="DW329" s="49" t="b">
        <v>0</v>
      </c>
      <c r="DX329" s="49" t="b">
        <v>0</v>
      </c>
      <c r="DY329" s="49" t="b">
        <v>0</v>
      </c>
      <c r="DZ329" s="49" t="b">
        <v>0</v>
      </c>
      <c r="EA329" s="49" t="b">
        <v>0</v>
      </c>
      <c r="EB329" s="49" t="b">
        <v>0</v>
      </c>
      <c r="EC329" s="49" t="b">
        <v>0</v>
      </c>
      <c r="ED329" s="49" t="b">
        <v>0</v>
      </c>
      <c r="EE329" s="49" t="b">
        <v>0</v>
      </c>
      <c r="EF329" s="49" t="b">
        <v>0</v>
      </c>
      <c r="EG329" s="49" t="b">
        <v>0</v>
      </c>
      <c r="EH329" s="49" t="b">
        <v>0</v>
      </c>
      <c r="EI329" s="49" t="b">
        <v>0</v>
      </c>
      <c r="EJ329" s="49" t="b">
        <v>0</v>
      </c>
      <c r="EK329" s="49" t="b">
        <v>0</v>
      </c>
      <c r="EL329" s="49" t="b">
        <v>0</v>
      </c>
      <c r="EM329" s="49" t="b">
        <v>0</v>
      </c>
      <c r="EN329" s="49" t="b">
        <v>0</v>
      </c>
      <c r="EO329" s="49" t="b">
        <v>0</v>
      </c>
      <c r="EP329" s="49" t="b">
        <v>0</v>
      </c>
      <c r="EQ329" s="49" t="b">
        <v>0</v>
      </c>
      <c r="ER329" s="49" t="b">
        <v>0</v>
      </c>
      <c r="ES329" s="49" t="b">
        <v>0</v>
      </c>
      <c r="ET329" s="49" t="b">
        <v>0</v>
      </c>
      <c r="EU329" s="49" t="b">
        <v>0</v>
      </c>
      <c r="EV329" s="49" t="b">
        <v>0</v>
      </c>
      <c r="EW329" s="49" t="b">
        <v>0</v>
      </c>
      <c r="EX329" s="49" t="b">
        <v>0</v>
      </c>
      <c r="EY329" s="49" t="b">
        <v>0</v>
      </c>
      <c r="EZ329" s="49" t="b">
        <v>0</v>
      </c>
      <c r="FA329" s="49" t="b">
        <v>0</v>
      </c>
      <c r="FB329" s="49" t="b">
        <v>0</v>
      </c>
      <c r="FC329" s="49" t="b">
        <v>0</v>
      </c>
      <c r="FD329" s="49" t="b">
        <v>0</v>
      </c>
      <c r="FE329" s="49" t="b">
        <v>0</v>
      </c>
      <c r="FF329" s="49" t="b">
        <v>0</v>
      </c>
      <c r="FG329" s="49" t="b">
        <v>0</v>
      </c>
      <c r="FH329" s="49" t="b">
        <v>0</v>
      </c>
      <c r="FI329" s="49" t="b">
        <v>0</v>
      </c>
      <c r="FJ329" s="49" t="b">
        <v>0</v>
      </c>
      <c r="FK329" s="49" t="b">
        <v>0</v>
      </c>
      <c r="FL329" s="49" t="b">
        <v>0</v>
      </c>
      <c r="FM329" s="49" t="b">
        <v>0</v>
      </c>
      <c r="FN329" s="49" t="b">
        <v>0</v>
      </c>
      <c r="FO329" s="49" t="b">
        <v>0</v>
      </c>
      <c r="FP329" s="49" t="b">
        <v>0</v>
      </c>
      <c r="FQ329" s="49" t="b">
        <v>0</v>
      </c>
      <c r="FR329" s="49" t="b">
        <v>0</v>
      </c>
      <c r="FS329" s="49" t="b">
        <v>0</v>
      </c>
      <c r="FT329" s="49" t="b">
        <v>0</v>
      </c>
      <c r="FU329" s="49" t="b">
        <v>0</v>
      </c>
      <c r="FV329" s="49" t="b">
        <v>0</v>
      </c>
      <c r="FW329" s="49" t="b">
        <v>0</v>
      </c>
      <c r="FX329" s="49" t="b">
        <v>0</v>
      </c>
      <c r="FY329" s="49" t="b">
        <v>0</v>
      </c>
      <c r="FZ329" s="49" t="b">
        <v>0</v>
      </c>
      <c r="GA329" s="49" t="b">
        <v>0</v>
      </c>
      <c r="GB329" s="49" t="b">
        <v>0</v>
      </c>
      <c r="GC329" s="49" t="b">
        <v>0</v>
      </c>
      <c r="GD329" s="49">
        <f>COUNTIF(O329:GC329, TRUE)</f>
        <v>1</v>
      </c>
    </row>
    <row r="330" spans="1:186" ht="14.25" customHeight="1" x14ac:dyDescent="0.3">
      <c r="A330" s="49">
        <v>59</v>
      </c>
      <c r="B330" s="49" t="s">
        <v>555</v>
      </c>
      <c r="C330" s="48" t="s">
        <v>556</v>
      </c>
      <c r="D330" s="49" t="str">
        <f>VLOOKUP(C330,[1]Planning!$C$81:$D$305,2,"false")</f>
        <v>PH - AMANAH</v>
      </c>
      <c r="E330" s="49" t="s">
        <v>557</v>
      </c>
      <c r="F330" s="51" t="str">
        <f>VLOOKUP(E330, [1]Constituency!$K$2:$L$225, 2, FALSE)</f>
        <v>Selangor</v>
      </c>
      <c r="G330" s="51" t="s">
        <v>1309</v>
      </c>
      <c r="H330" s="49" t="s">
        <v>1310</v>
      </c>
      <c r="I330" s="49" t="s">
        <v>1303</v>
      </c>
      <c r="J330" s="49">
        <v>2022</v>
      </c>
      <c r="K330" s="49">
        <v>3</v>
      </c>
      <c r="L330" s="49">
        <v>14</v>
      </c>
      <c r="M330" s="49" t="s">
        <v>1304</v>
      </c>
      <c r="N330" s="49" t="s">
        <v>1239</v>
      </c>
      <c r="O330" s="49" t="b">
        <v>0</v>
      </c>
      <c r="P330" s="49" t="b">
        <v>0</v>
      </c>
      <c r="Q330" s="49" t="b">
        <v>0</v>
      </c>
      <c r="R330" s="49" t="b">
        <v>0</v>
      </c>
      <c r="S330" s="49" t="b">
        <v>0</v>
      </c>
      <c r="T330" s="49" t="b">
        <v>0</v>
      </c>
      <c r="U330" s="49" t="b">
        <v>0</v>
      </c>
      <c r="V330" s="49" t="b">
        <v>0</v>
      </c>
      <c r="W330" s="49" t="b">
        <v>0</v>
      </c>
      <c r="X330" s="49" t="b">
        <v>0</v>
      </c>
      <c r="Y330" s="49" t="b">
        <v>0</v>
      </c>
      <c r="Z330" s="49" t="b">
        <v>0</v>
      </c>
      <c r="AA330" s="49" t="b">
        <v>0</v>
      </c>
      <c r="AB330" s="49" t="b">
        <v>0</v>
      </c>
      <c r="AC330" s="49" t="b">
        <v>0</v>
      </c>
      <c r="AD330" s="49" t="b">
        <v>0</v>
      </c>
      <c r="AE330" s="49" t="b">
        <v>0</v>
      </c>
      <c r="AF330" s="49" t="b">
        <v>0</v>
      </c>
      <c r="AG330" s="49" t="b">
        <v>0</v>
      </c>
      <c r="AH330" s="49" t="b">
        <v>0</v>
      </c>
      <c r="AI330" s="49" t="b">
        <v>0</v>
      </c>
      <c r="AJ330" s="49" t="b">
        <v>0</v>
      </c>
      <c r="AK330" s="49" t="b">
        <v>0</v>
      </c>
      <c r="AL330" s="49" t="b">
        <v>0</v>
      </c>
      <c r="AM330" s="49" t="b">
        <v>0</v>
      </c>
      <c r="AN330" s="49" t="b">
        <v>0</v>
      </c>
      <c r="AO330" s="49" t="b">
        <v>0</v>
      </c>
      <c r="AP330" s="49" t="b">
        <v>0</v>
      </c>
      <c r="AQ330" s="49" t="b">
        <v>0</v>
      </c>
      <c r="AR330" s="49" t="b">
        <v>0</v>
      </c>
      <c r="AS330" s="49" t="b">
        <v>0</v>
      </c>
      <c r="AT330" s="49" t="b">
        <v>0</v>
      </c>
      <c r="AU330" s="49" t="b">
        <v>0</v>
      </c>
      <c r="AV330" s="49" t="b">
        <v>0</v>
      </c>
      <c r="AW330" s="49" t="b">
        <v>0</v>
      </c>
      <c r="AX330" s="49" t="b">
        <v>0</v>
      </c>
      <c r="AY330" s="49" t="b">
        <v>0</v>
      </c>
      <c r="AZ330" s="49" t="b">
        <v>0</v>
      </c>
      <c r="BA330" s="49" t="b">
        <v>0</v>
      </c>
      <c r="BB330" s="49" t="b">
        <v>0</v>
      </c>
      <c r="BC330" s="49" t="b">
        <v>0</v>
      </c>
      <c r="BD330" s="49" t="b">
        <v>0</v>
      </c>
      <c r="BE330" s="49" t="b">
        <v>0</v>
      </c>
      <c r="BF330" s="49" t="b">
        <v>0</v>
      </c>
      <c r="BG330" s="49" t="b">
        <v>0</v>
      </c>
      <c r="BH330" s="49" t="b">
        <v>0</v>
      </c>
      <c r="BI330" s="49" t="b">
        <v>0</v>
      </c>
      <c r="BJ330" s="49" t="b">
        <v>0</v>
      </c>
      <c r="BK330" s="49" t="b">
        <v>0</v>
      </c>
      <c r="BL330" s="49" t="b">
        <v>0</v>
      </c>
      <c r="BM330" s="49" t="b">
        <v>0</v>
      </c>
      <c r="BN330" s="49" t="b">
        <v>0</v>
      </c>
      <c r="BO330" s="49" t="b">
        <v>0</v>
      </c>
      <c r="BP330" s="49" t="b">
        <v>0</v>
      </c>
      <c r="BQ330" s="49" t="b">
        <v>0</v>
      </c>
      <c r="BR330" s="49" t="b">
        <v>0</v>
      </c>
      <c r="BS330" s="49" t="b">
        <v>0</v>
      </c>
      <c r="BT330" s="49" t="b">
        <v>0</v>
      </c>
      <c r="BU330" s="49" t="b">
        <v>0</v>
      </c>
      <c r="BV330" s="49" t="b">
        <v>0</v>
      </c>
      <c r="BW330" s="49" t="b">
        <v>0</v>
      </c>
      <c r="BX330" s="49" t="b">
        <v>0</v>
      </c>
      <c r="BY330" s="49" t="b">
        <v>0</v>
      </c>
      <c r="BZ330" s="49" t="b">
        <v>0</v>
      </c>
      <c r="CA330" s="49" t="b">
        <v>0</v>
      </c>
      <c r="CB330" s="49" t="b">
        <v>0</v>
      </c>
      <c r="CC330" s="49" t="b">
        <v>0</v>
      </c>
      <c r="CD330" s="49" t="b">
        <v>0</v>
      </c>
      <c r="CE330" s="49" t="b">
        <v>0</v>
      </c>
      <c r="CF330" s="49" t="b">
        <v>0</v>
      </c>
      <c r="CG330" s="49" t="b">
        <v>0</v>
      </c>
      <c r="CH330" s="49" t="b">
        <v>0</v>
      </c>
      <c r="CI330" s="49" t="b">
        <v>0</v>
      </c>
      <c r="CJ330" s="49" t="b">
        <v>0</v>
      </c>
      <c r="CK330" s="49" t="b">
        <v>0</v>
      </c>
      <c r="CL330" s="49" t="b">
        <v>0</v>
      </c>
      <c r="CM330" s="49" t="b">
        <v>0</v>
      </c>
      <c r="CN330" s="49" t="b">
        <v>0</v>
      </c>
      <c r="CO330" s="49" t="b">
        <v>0</v>
      </c>
      <c r="CP330" s="49" t="b">
        <v>0</v>
      </c>
      <c r="CQ330" s="49" t="b">
        <v>0</v>
      </c>
      <c r="CR330" s="49" t="b">
        <v>0</v>
      </c>
      <c r="CS330" s="49" t="b">
        <v>0</v>
      </c>
      <c r="CT330" s="49" t="b">
        <v>0</v>
      </c>
      <c r="CU330" s="49" t="b">
        <v>0</v>
      </c>
      <c r="CV330" s="49" t="b">
        <v>0</v>
      </c>
      <c r="CW330" s="49" t="b">
        <v>0</v>
      </c>
      <c r="CX330" s="49" t="b">
        <v>0</v>
      </c>
      <c r="CY330" s="49" t="b">
        <v>0</v>
      </c>
      <c r="CZ330" s="49" t="b">
        <v>0</v>
      </c>
      <c r="DA330" s="49" t="b">
        <v>0</v>
      </c>
      <c r="DB330" s="49" t="b">
        <v>1</v>
      </c>
      <c r="DC330" s="49" t="b">
        <v>0</v>
      </c>
      <c r="DD330" s="49" t="b">
        <v>0</v>
      </c>
      <c r="DE330" s="49" t="b">
        <v>0</v>
      </c>
      <c r="DF330" s="49" t="b">
        <v>0</v>
      </c>
      <c r="DG330" s="49" t="b">
        <v>0</v>
      </c>
      <c r="DH330" s="49" t="b">
        <v>0</v>
      </c>
      <c r="DI330" s="49" t="b">
        <v>0</v>
      </c>
      <c r="DJ330" s="49" t="b">
        <v>0</v>
      </c>
      <c r="DK330" s="49" t="b">
        <v>0</v>
      </c>
      <c r="DL330" s="49" t="b">
        <v>0</v>
      </c>
      <c r="DM330" s="49" t="b">
        <v>1</v>
      </c>
      <c r="DN330" s="49" t="b">
        <v>0</v>
      </c>
      <c r="DO330" s="49" t="b">
        <v>0</v>
      </c>
      <c r="DP330" s="49" t="b">
        <v>0</v>
      </c>
      <c r="DQ330" s="49" t="b">
        <v>0</v>
      </c>
      <c r="DR330" s="49" t="b">
        <v>0</v>
      </c>
      <c r="DS330" s="49" t="b">
        <v>0</v>
      </c>
      <c r="DT330" s="49" t="b">
        <v>0</v>
      </c>
      <c r="DU330" s="49" t="b">
        <v>0</v>
      </c>
      <c r="DV330" s="49" t="b">
        <v>0</v>
      </c>
      <c r="DW330" s="49" t="b">
        <v>0</v>
      </c>
      <c r="DX330" s="49" t="b">
        <v>0</v>
      </c>
      <c r="DY330" s="49" t="b">
        <v>0</v>
      </c>
      <c r="DZ330" s="49" t="b">
        <v>0</v>
      </c>
      <c r="EA330" s="49" t="b">
        <v>0</v>
      </c>
      <c r="EB330" s="49" t="b">
        <v>0</v>
      </c>
      <c r="EC330" s="49" t="b">
        <v>0</v>
      </c>
      <c r="ED330" s="49" t="b">
        <v>0</v>
      </c>
      <c r="EE330" s="49" t="b">
        <v>0</v>
      </c>
      <c r="EF330" s="49" t="b">
        <v>0</v>
      </c>
      <c r="EG330" s="49" t="b">
        <v>0</v>
      </c>
      <c r="EH330" s="49" t="b">
        <v>0</v>
      </c>
      <c r="EI330" s="49" t="b">
        <v>0</v>
      </c>
      <c r="EJ330" s="49" t="b">
        <v>0</v>
      </c>
      <c r="EK330" s="49" t="b">
        <v>0</v>
      </c>
      <c r="EL330" s="49" t="b">
        <v>0</v>
      </c>
      <c r="EM330" s="49" t="b">
        <v>0</v>
      </c>
      <c r="EN330" s="49" t="b">
        <v>0</v>
      </c>
      <c r="EO330" s="49" t="b">
        <v>0</v>
      </c>
      <c r="EP330" s="49" t="b">
        <v>0</v>
      </c>
      <c r="EQ330" s="49" t="b">
        <v>0</v>
      </c>
      <c r="ER330" s="49" t="b">
        <v>0</v>
      </c>
      <c r="ES330" s="49" t="b">
        <v>0</v>
      </c>
      <c r="ET330" s="49" t="b">
        <v>0</v>
      </c>
      <c r="EU330" s="49" t="b">
        <v>0</v>
      </c>
      <c r="EV330" s="49" t="b">
        <v>0</v>
      </c>
      <c r="EW330" s="49" t="b">
        <v>0</v>
      </c>
      <c r="EX330" s="49" t="b">
        <v>0</v>
      </c>
      <c r="EY330" s="49" t="b">
        <v>0</v>
      </c>
      <c r="EZ330" s="49" t="b">
        <v>0</v>
      </c>
      <c r="FA330" s="49" t="b">
        <v>0</v>
      </c>
      <c r="FB330" s="49" t="b">
        <v>0</v>
      </c>
      <c r="FC330" s="49" t="b">
        <v>0</v>
      </c>
      <c r="FD330" s="49" t="b">
        <v>0</v>
      </c>
      <c r="FE330" s="49" t="b">
        <v>0</v>
      </c>
      <c r="FF330" s="49" t="b">
        <v>0</v>
      </c>
      <c r="FG330" s="49" t="b">
        <v>0</v>
      </c>
      <c r="FH330" s="49" t="b">
        <v>0</v>
      </c>
      <c r="FI330" s="49" t="b">
        <v>0</v>
      </c>
      <c r="FJ330" s="49" t="b">
        <v>0</v>
      </c>
      <c r="FK330" s="49" t="b">
        <v>0</v>
      </c>
      <c r="FL330" s="49" t="b">
        <v>0</v>
      </c>
      <c r="FM330" s="49" t="b">
        <v>0</v>
      </c>
      <c r="FN330" s="49" t="b">
        <v>0</v>
      </c>
      <c r="FO330" s="49" t="b">
        <v>0</v>
      </c>
      <c r="FP330" s="49" t="b">
        <v>0</v>
      </c>
      <c r="FQ330" s="49" t="b">
        <v>0</v>
      </c>
      <c r="FR330" s="49" t="b">
        <v>0</v>
      </c>
      <c r="FS330" s="49" t="b">
        <v>0</v>
      </c>
      <c r="FT330" s="49" t="b">
        <v>0</v>
      </c>
      <c r="FU330" s="49" t="b">
        <v>0</v>
      </c>
      <c r="FV330" s="49" t="b">
        <v>0</v>
      </c>
      <c r="FW330" s="49" t="b">
        <v>0</v>
      </c>
      <c r="FX330" s="49" t="b">
        <v>0</v>
      </c>
      <c r="FY330" s="49" t="b">
        <v>0</v>
      </c>
      <c r="FZ330" s="49" t="b">
        <v>0</v>
      </c>
      <c r="GA330" s="49" t="b">
        <v>0</v>
      </c>
      <c r="GB330" s="49" t="b">
        <v>0</v>
      </c>
      <c r="GC330" s="49" t="b">
        <v>0</v>
      </c>
      <c r="GD330" s="49">
        <f>COUNTIF(O330:GC330, TRUE)</f>
        <v>2</v>
      </c>
    </row>
    <row r="331" spans="1:186" ht="14.25" customHeight="1" x14ac:dyDescent="0.3">
      <c r="A331" s="49">
        <v>80</v>
      </c>
      <c r="B331" s="49" t="s">
        <v>904</v>
      </c>
      <c r="C331" s="48" t="s">
        <v>904</v>
      </c>
      <c r="D331" s="49" t="str">
        <f>VLOOKUP(C331,[1]Planning!$C$81:$D$305,2,"false")</f>
        <v>PAS</v>
      </c>
      <c r="E331" s="49" t="s">
        <v>905</v>
      </c>
      <c r="F331" s="51" t="str">
        <f>VLOOKUP(E331, [1]Constituency!$K$2:$L$225, 2, FALSE)</f>
        <v>Kelantan</v>
      </c>
      <c r="G331" s="51" t="s">
        <v>1311</v>
      </c>
      <c r="H331" s="49" t="s">
        <v>1312</v>
      </c>
      <c r="I331" s="49" t="s">
        <v>1303</v>
      </c>
      <c r="J331" s="49">
        <v>2022</v>
      </c>
      <c r="K331" s="49">
        <v>3</v>
      </c>
      <c r="L331" s="49">
        <v>14</v>
      </c>
      <c r="M331" s="49" t="s">
        <v>1304</v>
      </c>
      <c r="N331" s="49" t="s">
        <v>1239</v>
      </c>
      <c r="O331" s="49" t="b">
        <v>0</v>
      </c>
      <c r="P331" s="49" t="b">
        <v>0</v>
      </c>
      <c r="Q331" s="49" t="b">
        <v>0</v>
      </c>
      <c r="R331" s="49" t="b">
        <v>0</v>
      </c>
      <c r="S331" s="49" t="b">
        <v>0</v>
      </c>
      <c r="T331" s="49" t="b">
        <v>0</v>
      </c>
      <c r="U331" s="49" t="b">
        <v>0</v>
      </c>
      <c r="V331" s="49" t="b">
        <v>0</v>
      </c>
      <c r="W331" s="49" t="b">
        <v>0</v>
      </c>
      <c r="X331" s="49" t="b">
        <v>0</v>
      </c>
      <c r="Y331" s="49" t="b">
        <v>0</v>
      </c>
      <c r="Z331" s="49" t="b">
        <v>0</v>
      </c>
      <c r="AA331" s="49" t="b">
        <v>0</v>
      </c>
      <c r="AB331" s="49" t="b">
        <v>0</v>
      </c>
      <c r="AC331" s="49" t="b">
        <v>0</v>
      </c>
      <c r="AD331" s="49" t="b">
        <v>0</v>
      </c>
      <c r="AE331" s="49" t="b">
        <v>0</v>
      </c>
      <c r="AF331" s="49" t="b">
        <v>0</v>
      </c>
      <c r="AG331" s="49" t="b">
        <v>0</v>
      </c>
      <c r="AH331" s="49" t="b">
        <v>0</v>
      </c>
      <c r="AI331" s="49" t="b">
        <v>0</v>
      </c>
      <c r="AJ331" s="49" t="b">
        <v>0</v>
      </c>
      <c r="AK331" s="49" t="b">
        <v>0</v>
      </c>
      <c r="AL331" s="49" t="b">
        <v>0</v>
      </c>
      <c r="AM331" s="49" t="b">
        <v>0</v>
      </c>
      <c r="AN331" s="49" t="b">
        <v>0</v>
      </c>
      <c r="AO331" s="49" t="b">
        <v>0</v>
      </c>
      <c r="AP331" s="49" t="b">
        <v>0</v>
      </c>
      <c r="AQ331" s="49" t="b">
        <v>0</v>
      </c>
      <c r="AR331" s="49" t="b">
        <v>0</v>
      </c>
      <c r="AS331" s="49" t="b">
        <v>0</v>
      </c>
      <c r="AT331" s="49" t="b">
        <v>0</v>
      </c>
      <c r="AU331" s="49" t="b">
        <v>0</v>
      </c>
      <c r="AV331" s="49" t="b">
        <v>0</v>
      </c>
      <c r="AW331" s="49" t="b">
        <v>0</v>
      </c>
      <c r="AX331" s="49" t="b">
        <v>0</v>
      </c>
      <c r="AY331" s="49" t="b">
        <v>0</v>
      </c>
      <c r="AZ331" s="49" t="b">
        <v>0</v>
      </c>
      <c r="BA331" s="49" t="b">
        <v>0</v>
      </c>
      <c r="BB331" s="49" t="b">
        <v>0</v>
      </c>
      <c r="BC331" s="49" t="b">
        <v>0</v>
      </c>
      <c r="BD331" s="49" t="b">
        <v>0</v>
      </c>
      <c r="BE331" s="49" t="b">
        <v>0</v>
      </c>
      <c r="BF331" s="49" t="b">
        <v>0</v>
      </c>
      <c r="BG331" s="49" t="b">
        <v>0</v>
      </c>
      <c r="BH331" s="49" t="b">
        <v>0</v>
      </c>
      <c r="BI331" s="49" t="b">
        <v>0</v>
      </c>
      <c r="BJ331" s="49" t="b">
        <v>0</v>
      </c>
      <c r="BK331" s="49" t="b">
        <v>0</v>
      </c>
      <c r="BL331" s="49" t="b">
        <v>0</v>
      </c>
      <c r="BM331" s="49" t="b">
        <v>0</v>
      </c>
      <c r="BN331" s="49" t="b">
        <v>0</v>
      </c>
      <c r="BO331" s="49" t="b">
        <v>0</v>
      </c>
      <c r="BP331" s="49" t="b">
        <v>0</v>
      </c>
      <c r="BQ331" s="49" t="b">
        <v>0</v>
      </c>
      <c r="BR331" s="49" t="b">
        <v>0</v>
      </c>
      <c r="BS331" s="49" t="b">
        <v>0</v>
      </c>
      <c r="BT331" s="49" t="b">
        <v>0</v>
      </c>
      <c r="BU331" s="49" t="b">
        <v>0</v>
      </c>
      <c r="BV331" s="49" t="b">
        <v>0</v>
      </c>
      <c r="BW331" s="49" t="b">
        <v>0</v>
      </c>
      <c r="BX331" s="49" t="b">
        <v>0</v>
      </c>
      <c r="BY331" s="49" t="b">
        <v>0</v>
      </c>
      <c r="BZ331" s="49" t="b">
        <v>0</v>
      </c>
      <c r="CA331" s="49" t="b">
        <v>0</v>
      </c>
      <c r="CB331" s="49" t="b">
        <v>0</v>
      </c>
      <c r="CC331" s="49" t="b">
        <v>0</v>
      </c>
      <c r="CD331" s="49" t="b">
        <v>0</v>
      </c>
      <c r="CE331" s="49" t="b">
        <v>0</v>
      </c>
      <c r="CF331" s="49" t="b">
        <v>0</v>
      </c>
      <c r="CG331" s="49" t="b">
        <v>0</v>
      </c>
      <c r="CH331" s="49" t="b">
        <v>0</v>
      </c>
      <c r="CI331" s="49" t="b">
        <v>0</v>
      </c>
      <c r="CJ331" s="49" t="b">
        <v>0</v>
      </c>
      <c r="CK331" s="49" t="b">
        <v>0</v>
      </c>
      <c r="CL331" s="49" t="b">
        <v>0</v>
      </c>
      <c r="CM331" s="49" t="b">
        <v>0</v>
      </c>
      <c r="CN331" s="49" t="b">
        <v>0</v>
      </c>
      <c r="CO331" s="49" t="b">
        <v>0</v>
      </c>
      <c r="CP331" s="49" t="b">
        <v>0</v>
      </c>
      <c r="CQ331" s="49" t="b">
        <v>0</v>
      </c>
      <c r="CR331" s="49" t="b">
        <v>0</v>
      </c>
      <c r="CS331" s="49" t="b">
        <v>0</v>
      </c>
      <c r="CT331" s="49" t="b">
        <v>0</v>
      </c>
      <c r="CU331" s="49" t="b">
        <v>0</v>
      </c>
      <c r="CV331" s="49" t="b">
        <v>0</v>
      </c>
      <c r="CW331" s="49" t="b">
        <v>0</v>
      </c>
      <c r="CX331" s="49" t="b">
        <v>0</v>
      </c>
      <c r="CY331" s="49" t="b">
        <v>0</v>
      </c>
      <c r="CZ331" s="49" t="b">
        <v>0</v>
      </c>
      <c r="DA331" s="49" t="b">
        <v>0</v>
      </c>
      <c r="DB331" s="49" t="b">
        <v>0</v>
      </c>
      <c r="DC331" s="49" t="b">
        <v>0</v>
      </c>
      <c r="DD331" s="49" t="b">
        <v>0</v>
      </c>
      <c r="DE331" s="49" t="b">
        <v>0</v>
      </c>
      <c r="DF331" s="49" t="b">
        <v>0</v>
      </c>
      <c r="DG331" s="49" t="b">
        <v>0</v>
      </c>
      <c r="DH331" s="49" t="b">
        <v>0</v>
      </c>
      <c r="DI331" s="49" t="b">
        <v>0</v>
      </c>
      <c r="DJ331" s="49" t="b">
        <v>0</v>
      </c>
      <c r="DK331" s="49" t="b">
        <v>0</v>
      </c>
      <c r="DL331" s="49" t="b">
        <v>0</v>
      </c>
      <c r="DM331" s="49" t="b">
        <v>1</v>
      </c>
      <c r="DN331" s="49" t="b">
        <v>0</v>
      </c>
      <c r="DO331" s="49" t="b">
        <v>0</v>
      </c>
      <c r="DP331" s="49" t="b">
        <v>0</v>
      </c>
      <c r="DQ331" s="49" t="b">
        <v>0</v>
      </c>
      <c r="DR331" s="49" t="b">
        <v>0</v>
      </c>
      <c r="DS331" s="49" t="b">
        <v>0</v>
      </c>
      <c r="DT331" s="49" t="b">
        <v>0</v>
      </c>
      <c r="DU331" s="49" t="b">
        <v>0</v>
      </c>
      <c r="DV331" s="49" t="b">
        <v>0</v>
      </c>
      <c r="DW331" s="49" t="b">
        <v>0</v>
      </c>
      <c r="DX331" s="49" t="b">
        <v>0</v>
      </c>
      <c r="DY331" s="49" t="b">
        <v>0</v>
      </c>
      <c r="DZ331" s="49" t="b">
        <v>0</v>
      </c>
      <c r="EA331" s="49" t="b">
        <v>0</v>
      </c>
      <c r="EB331" s="49" t="b">
        <v>0</v>
      </c>
      <c r="EC331" s="49" t="b">
        <v>0</v>
      </c>
      <c r="ED331" s="49" t="b">
        <v>0</v>
      </c>
      <c r="EE331" s="49" t="b">
        <v>0</v>
      </c>
      <c r="EF331" s="49" t="b">
        <v>0</v>
      </c>
      <c r="EG331" s="49" t="b">
        <v>0</v>
      </c>
      <c r="EH331" s="49" t="b">
        <v>0</v>
      </c>
      <c r="EI331" s="49" t="b">
        <v>0</v>
      </c>
      <c r="EJ331" s="49" t="b">
        <v>0</v>
      </c>
      <c r="EK331" s="49" t="b">
        <v>0</v>
      </c>
      <c r="EL331" s="49" t="b">
        <v>0</v>
      </c>
      <c r="EM331" s="49" t="b">
        <v>0</v>
      </c>
      <c r="EN331" s="49" t="b">
        <v>0</v>
      </c>
      <c r="EO331" s="49" t="b">
        <v>0</v>
      </c>
      <c r="EP331" s="49" t="b">
        <v>0</v>
      </c>
      <c r="EQ331" s="49" t="b">
        <v>0</v>
      </c>
      <c r="ER331" s="49" t="b">
        <v>0</v>
      </c>
      <c r="ES331" s="49" t="b">
        <v>0</v>
      </c>
      <c r="ET331" s="49" t="b">
        <v>0</v>
      </c>
      <c r="EU331" s="49" t="b">
        <v>0</v>
      </c>
      <c r="EV331" s="49" t="b">
        <v>0</v>
      </c>
      <c r="EW331" s="49" t="b">
        <v>0</v>
      </c>
      <c r="EX331" s="49" t="b">
        <v>0</v>
      </c>
      <c r="EY331" s="49" t="b">
        <v>0</v>
      </c>
      <c r="EZ331" s="49" t="b">
        <v>0</v>
      </c>
      <c r="FA331" s="49" t="b">
        <v>0</v>
      </c>
      <c r="FB331" s="49" t="b">
        <v>0</v>
      </c>
      <c r="FC331" s="49" t="b">
        <v>0</v>
      </c>
      <c r="FD331" s="49" t="b">
        <v>0</v>
      </c>
      <c r="FE331" s="49" t="b">
        <v>0</v>
      </c>
      <c r="FF331" s="49" t="b">
        <v>0</v>
      </c>
      <c r="FG331" s="49" t="b">
        <v>0</v>
      </c>
      <c r="FH331" s="49" t="b">
        <v>0</v>
      </c>
      <c r="FI331" s="49" t="b">
        <v>0</v>
      </c>
      <c r="FJ331" s="49" t="b">
        <v>0</v>
      </c>
      <c r="FK331" s="49" t="b">
        <v>0</v>
      </c>
      <c r="FL331" s="49" t="b">
        <v>0</v>
      </c>
      <c r="FM331" s="49" t="b">
        <v>0</v>
      </c>
      <c r="FN331" s="49" t="b">
        <v>0</v>
      </c>
      <c r="FO331" s="49" t="b">
        <v>0</v>
      </c>
      <c r="FP331" s="49" t="b">
        <v>0</v>
      </c>
      <c r="FQ331" s="49" t="b">
        <v>0</v>
      </c>
      <c r="FR331" s="49" t="b">
        <v>0</v>
      </c>
      <c r="FS331" s="49" t="b">
        <v>0</v>
      </c>
      <c r="FT331" s="49" t="b">
        <v>0</v>
      </c>
      <c r="FU331" s="49" t="b">
        <v>0</v>
      </c>
      <c r="FV331" s="49" t="b">
        <v>0</v>
      </c>
      <c r="FW331" s="49" t="b">
        <v>0</v>
      </c>
      <c r="FX331" s="49" t="b">
        <v>0</v>
      </c>
      <c r="FY331" s="49" t="b">
        <v>0</v>
      </c>
      <c r="FZ331" s="49" t="b">
        <v>0</v>
      </c>
      <c r="GA331" s="49" t="b">
        <v>0</v>
      </c>
      <c r="GB331" s="49" t="b">
        <v>0</v>
      </c>
      <c r="GC331" s="49" t="b">
        <v>0</v>
      </c>
      <c r="GD331" s="49">
        <f>COUNTIF(O331:GC331, TRUE)</f>
        <v>1</v>
      </c>
    </row>
    <row r="332" spans="1:186" ht="14.25" customHeight="1" x14ac:dyDescent="0.3">
      <c r="A332" s="49">
        <v>87</v>
      </c>
      <c r="B332" s="49" t="s">
        <v>846</v>
      </c>
      <c r="C332" s="48" t="s">
        <v>847</v>
      </c>
      <c r="D332" s="49" t="str">
        <f>VLOOKUP(C332,[1]Planning!$C$81:$D$305,2,"false")</f>
        <v>WARISAN</v>
      </c>
      <c r="E332" s="49" t="s">
        <v>848</v>
      </c>
      <c r="F332" s="51" t="str">
        <f>VLOOKUP(E332, [1]Constituency!$K$2:$L$225, 2, FALSE)</f>
        <v>W.P. Labuan</v>
      </c>
      <c r="G332" s="51" t="s">
        <v>1313</v>
      </c>
      <c r="H332" s="49" t="s">
        <v>1314</v>
      </c>
      <c r="I332" s="49" t="s">
        <v>1303</v>
      </c>
      <c r="J332" s="49">
        <v>2022</v>
      </c>
      <c r="K332" s="49">
        <v>3</v>
      </c>
      <c r="L332" s="49">
        <v>14</v>
      </c>
      <c r="M332" s="49" t="s">
        <v>1304</v>
      </c>
      <c r="N332" s="49" t="s">
        <v>1239</v>
      </c>
      <c r="O332" s="49" t="b">
        <v>0</v>
      </c>
      <c r="P332" s="49" t="b">
        <v>0</v>
      </c>
      <c r="Q332" s="49" t="b">
        <v>0</v>
      </c>
      <c r="R332" s="49" t="b">
        <v>0</v>
      </c>
      <c r="S332" s="49" t="b">
        <v>0</v>
      </c>
      <c r="T332" s="49" t="b">
        <v>0</v>
      </c>
      <c r="U332" s="49" t="b">
        <v>0</v>
      </c>
      <c r="V332" s="49" t="b">
        <v>0</v>
      </c>
      <c r="W332" s="49" t="b">
        <v>0</v>
      </c>
      <c r="X332" s="49" t="b">
        <v>0</v>
      </c>
      <c r="Y332" s="49" t="b">
        <v>0</v>
      </c>
      <c r="Z332" s="49" t="b">
        <v>0</v>
      </c>
      <c r="AA332" s="49" t="b">
        <v>0</v>
      </c>
      <c r="AB332" s="49" t="b">
        <v>0</v>
      </c>
      <c r="AC332" s="49" t="b">
        <v>0</v>
      </c>
      <c r="AD332" s="49" t="b">
        <v>0</v>
      </c>
      <c r="AE332" s="49" t="b">
        <v>0</v>
      </c>
      <c r="AF332" s="49" t="b">
        <v>0</v>
      </c>
      <c r="AG332" s="49" t="b">
        <v>0</v>
      </c>
      <c r="AH332" s="49" t="b">
        <v>0</v>
      </c>
      <c r="AI332" s="49" t="b">
        <v>0</v>
      </c>
      <c r="AJ332" s="49" t="b">
        <v>0</v>
      </c>
      <c r="AK332" s="49" t="b">
        <v>0</v>
      </c>
      <c r="AL332" s="49" t="b">
        <v>0</v>
      </c>
      <c r="AM332" s="49" t="b">
        <v>0</v>
      </c>
      <c r="AN332" s="49" t="b">
        <v>0</v>
      </c>
      <c r="AO332" s="49" t="b">
        <v>0</v>
      </c>
      <c r="AP332" s="49" t="b">
        <v>0</v>
      </c>
      <c r="AQ332" s="49" t="b">
        <v>0</v>
      </c>
      <c r="AR332" s="49" t="b">
        <v>0</v>
      </c>
      <c r="AS332" s="49" t="b">
        <v>0</v>
      </c>
      <c r="AT332" s="49" t="b">
        <v>0</v>
      </c>
      <c r="AU332" s="49" t="b">
        <v>0</v>
      </c>
      <c r="AV332" s="49" t="b">
        <v>0</v>
      </c>
      <c r="AW332" s="49" t="b">
        <v>0</v>
      </c>
      <c r="AX332" s="49" t="b">
        <v>0</v>
      </c>
      <c r="AY332" s="49" t="b">
        <v>0</v>
      </c>
      <c r="AZ332" s="49" t="b">
        <v>0</v>
      </c>
      <c r="BA332" s="49" t="b">
        <v>0</v>
      </c>
      <c r="BB332" s="49" t="b">
        <v>0</v>
      </c>
      <c r="BC332" s="49" t="b">
        <v>0</v>
      </c>
      <c r="BD332" s="49" t="b">
        <v>0</v>
      </c>
      <c r="BE332" s="49" t="b">
        <v>0</v>
      </c>
      <c r="BF332" s="49" t="b">
        <v>0</v>
      </c>
      <c r="BG332" s="49" t="b">
        <v>0</v>
      </c>
      <c r="BH332" s="49" t="b">
        <v>0</v>
      </c>
      <c r="BI332" s="49" t="b">
        <v>0</v>
      </c>
      <c r="BJ332" s="49" t="b">
        <v>0</v>
      </c>
      <c r="BK332" s="49" t="b">
        <v>0</v>
      </c>
      <c r="BL332" s="49" t="b">
        <v>0</v>
      </c>
      <c r="BM332" s="49" t="b">
        <v>0</v>
      </c>
      <c r="BN332" s="49" t="b">
        <v>0</v>
      </c>
      <c r="BO332" s="49" t="b">
        <v>0</v>
      </c>
      <c r="BP332" s="49" t="b">
        <v>0</v>
      </c>
      <c r="BQ332" s="49" t="b">
        <v>0</v>
      </c>
      <c r="BR332" s="49" t="b">
        <v>0</v>
      </c>
      <c r="BS332" s="49" t="b">
        <v>0</v>
      </c>
      <c r="BT332" s="49" t="b">
        <v>0</v>
      </c>
      <c r="BU332" s="49" t="b">
        <v>0</v>
      </c>
      <c r="BV332" s="49" t="b">
        <v>0</v>
      </c>
      <c r="BW332" s="49" t="b">
        <v>0</v>
      </c>
      <c r="BX332" s="49" t="b">
        <v>0</v>
      </c>
      <c r="BY332" s="49" t="b">
        <v>0</v>
      </c>
      <c r="BZ332" s="49" t="b">
        <v>0</v>
      </c>
      <c r="CA332" s="49" t="b">
        <v>0</v>
      </c>
      <c r="CB332" s="49" t="b">
        <v>0</v>
      </c>
      <c r="CC332" s="49" t="b">
        <v>0</v>
      </c>
      <c r="CD332" s="49" t="b">
        <v>0</v>
      </c>
      <c r="CE332" s="49" t="b">
        <v>0</v>
      </c>
      <c r="CF332" s="49" t="b">
        <v>0</v>
      </c>
      <c r="CG332" s="49" t="b">
        <v>0</v>
      </c>
      <c r="CH332" s="49" t="b">
        <v>0</v>
      </c>
      <c r="CI332" s="49" t="b">
        <v>0</v>
      </c>
      <c r="CJ332" s="49" t="b">
        <v>0</v>
      </c>
      <c r="CK332" s="49" t="b">
        <v>0</v>
      </c>
      <c r="CL332" s="49" t="b">
        <v>0</v>
      </c>
      <c r="CM332" s="49" t="b">
        <v>0</v>
      </c>
      <c r="CN332" s="49" t="b">
        <v>0</v>
      </c>
      <c r="CO332" s="49" t="b">
        <v>0</v>
      </c>
      <c r="CP332" s="49" t="b">
        <v>0</v>
      </c>
      <c r="CQ332" s="49" t="b">
        <v>0</v>
      </c>
      <c r="CR332" s="49" t="b">
        <v>0</v>
      </c>
      <c r="CS332" s="49" t="b">
        <v>0</v>
      </c>
      <c r="CT332" s="49" t="b">
        <v>0</v>
      </c>
      <c r="CU332" s="49" t="b">
        <v>0</v>
      </c>
      <c r="CV332" s="49" t="b">
        <v>0</v>
      </c>
      <c r="CW332" s="49" t="b">
        <v>0</v>
      </c>
      <c r="CX332" s="49" t="b">
        <v>0</v>
      </c>
      <c r="CY332" s="49" t="b">
        <v>0</v>
      </c>
      <c r="CZ332" s="49" t="b">
        <v>0</v>
      </c>
      <c r="DA332" s="49" t="b">
        <v>0</v>
      </c>
      <c r="DB332" s="49" t="b">
        <v>1</v>
      </c>
      <c r="DC332" s="49" t="b">
        <v>0</v>
      </c>
      <c r="DD332" s="49" t="b">
        <v>0</v>
      </c>
      <c r="DE332" s="49" t="b">
        <v>0</v>
      </c>
      <c r="DF332" s="49" t="b">
        <v>0</v>
      </c>
      <c r="DG332" s="49" t="b">
        <v>0</v>
      </c>
      <c r="DH332" s="49" t="b">
        <v>0</v>
      </c>
      <c r="DI332" s="49" t="b">
        <v>0</v>
      </c>
      <c r="DJ332" s="49" t="b">
        <v>0</v>
      </c>
      <c r="DK332" s="49" t="b">
        <v>0</v>
      </c>
      <c r="DL332" s="49" t="b">
        <v>0</v>
      </c>
      <c r="DM332" s="49" t="b">
        <v>0</v>
      </c>
      <c r="DN332" s="49" t="b">
        <v>0</v>
      </c>
      <c r="DO332" s="49" t="b">
        <v>0</v>
      </c>
      <c r="DP332" s="49" t="b">
        <v>0</v>
      </c>
      <c r="DQ332" s="49" t="b">
        <v>0</v>
      </c>
      <c r="DR332" s="49" t="b">
        <v>0</v>
      </c>
      <c r="DS332" s="49" t="b">
        <v>0</v>
      </c>
      <c r="DT332" s="49" t="b">
        <v>0</v>
      </c>
      <c r="DU332" s="49" t="b">
        <v>0</v>
      </c>
      <c r="DV332" s="49" t="b">
        <v>0</v>
      </c>
      <c r="DW332" s="49" t="b">
        <v>0</v>
      </c>
      <c r="DX332" s="49" t="b">
        <v>0</v>
      </c>
      <c r="DY332" s="49" t="b">
        <v>0</v>
      </c>
      <c r="DZ332" s="49" t="b">
        <v>0</v>
      </c>
      <c r="EA332" s="49" t="b">
        <v>0</v>
      </c>
      <c r="EB332" s="49" t="b">
        <v>0</v>
      </c>
      <c r="EC332" s="49" t="b">
        <v>0</v>
      </c>
      <c r="ED332" s="49" t="b">
        <v>0</v>
      </c>
      <c r="EE332" s="49" t="b">
        <v>0</v>
      </c>
      <c r="EF332" s="49" t="b">
        <v>0</v>
      </c>
      <c r="EG332" s="49" t="b">
        <v>0</v>
      </c>
      <c r="EH332" s="49" t="b">
        <v>0</v>
      </c>
      <c r="EI332" s="49" t="b">
        <v>0</v>
      </c>
      <c r="EJ332" s="49" t="b">
        <v>0</v>
      </c>
      <c r="EK332" s="49" t="b">
        <v>0</v>
      </c>
      <c r="EL332" s="49" t="b">
        <v>0</v>
      </c>
      <c r="EM332" s="49" t="b">
        <v>0</v>
      </c>
      <c r="EN332" s="49" t="b">
        <v>0</v>
      </c>
      <c r="EO332" s="49" t="b">
        <v>0</v>
      </c>
      <c r="EP332" s="49" t="b">
        <v>0</v>
      </c>
      <c r="EQ332" s="49" t="b">
        <v>0</v>
      </c>
      <c r="ER332" s="49" t="b">
        <v>0</v>
      </c>
      <c r="ES332" s="49" t="b">
        <v>0</v>
      </c>
      <c r="ET332" s="49" t="b">
        <v>0</v>
      </c>
      <c r="EU332" s="49" t="b">
        <v>0</v>
      </c>
      <c r="EV332" s="49" t="b">
        <v>0</v>
      </c>
      <c r="EW332" s="49" t="b">
        <v>0</v>
      </c>
      <c r="EX332" s="49" t="b">
        <v>0</v>
      </c>
      <c r="EY332" s="49" t="b">
        <v>0</v>
      </c>
      <c r="EZ332" s="49" t="b">
        <v>0</v>
      </c>
      <c r="FA332" s="49" t="b">
        <v>0</v>
      </c>
      <c r="FB332" s="49" t="b">
        <v>0</v>
      </c>
      <c r="FC332" s="49" t="b">
        <v>0</v>
      </c>
      <c r="FD332" s="49" t="b">
        <v>0</v>
      </c>
      <c r="FE332" s="49" t="b">
        <v>0</v>
      </c>
      <c r="FF332" s="49" t="b">
        <v>0</v>
      </c>
      <c r="FG332" s="49" t="b">
        <v>0</v>
      </c>
      <c r="FH332" s="49" t="b">
        <v>0</v>
      </c>
      <c r="FI332" s="49" t="b">
        <v>0</v>
      </c>
      <c r="FJ332" s="49" t="b">
        <v>0</v>
      </c>
      <c r="FK332" s="49" t="b">
        <v>0</v>
      </c>
      <c r="FL332" s="49" t="b">
        <v>0</v>
      </c>
      <c r="FM332" s="49" t="b">
        <v>0</v>
      </c>
      <c r="FN332" s="49" t="b">
        <v>0</v>
      </c>
      <c r="FO332" s="49" t="b">
        <v>0</v>
      </c>
      <c r="FP332" s="49" t="b">
        <v>0</v>
      </c>
      <c r="FQ332" s="49" t="b">
        <v>0</v>
      </c>
      <c r="FR332" s="49" t="b">
        <v>0</v>
      </c>
      <c r="FS332" s="49" t="b">
        <v>0</v>
      </c>
      <c r="FT332" s="49" t="b">
        <v>0</v>
      </c>
      <c r="FU332" s="49" t="b">
        <v>0</v>
      </c>
      <c r="FV332" s="49" t="b">
        <v>0</v>
      </c>
      <c r="FW332" s="49" t="b">
        <v>0</v>
      </c>
      <c r="FX332" s="49" t="b">
        <v>0</v>
      </c>
      <c r="FY332" s="49" t="b">
        <v>0</v>
      </c>
      <c r="FZ332" s="49" t="b">
        <v>0</v>
      </c>
      <c r="GA332" s="49" t="b">
        <v>0</v>
      </c>
      <c r="GB332" s="49" t="b">
        <v>0</v>
      </c>
      <c r="GC332" s="49" t="b">
        <v>0</v>
      </c>
      <c r="GD332" s="49">
        <f>COUNTIF(O332:GC332, TRUE)</f>
        <v>1</v>
      </c>
    </row>
    <row r="333" spans="1:186" ht="14.25" customHeight="1" x14ac:dyDescent="0.3">
      <c r="A333" s="49">
        <v>32</v>
      </c>
      <c r="B333" s="49" t="s">
        <v>1120</v>
      </c>
      <c r="C333" s="48" t="s">
        <v>16</v>
      </c>
      <c r="D333" s="49" t="str">
        <f>VLOOKUP(C333,[1]Planning!$C$81:$D$305,2,"false")</f>
        <v>BN - UMNO</v>
      </c>
      <c r="E333" s="49" t="s">
        <v>1121</v>
      </c>
      <c r="F333" s="51" t="str">
        <f>VLOOKUP(E333, [1]Constituency!$K$2:$L$225, 2, FALSE)</f>
        <v>Kedah</v>
      </c>
      <c r="G333" s="51" t="s">
        <v>1315</v>
      </c>
      <c r="H333" s="49" t="s">
        <v>1316</v>
      </c>
      <c r="I333" s="49" t="s">
        <v>1317</v>
      </c>
      <c r="J333" s="49">
        <v>2019</v>
      </c>
      <c r="K333" s="49">
        <v>3</v>
      </c>
      <c r="L333" s="49">
        <v>27</v>
      </c>
      <c r="M333" s="49" t="s">
        <v>1318</v>
      </c>
      <c r="N333" s="49" t="s">
        <v>1239</v>
      </c>
      <c r="O333" s="49" t="b">
        <v>0</v>
      </c>
      <c r="P333" s="49" t="b">
        <v>0</v>
      </c>
      <c r="Q333" s="49" t="b">
        <v>0</v>
      </c>
      <c r="R333" s="49" t="b">
        <v>0</v>
      </c>
      <c r="S333" s="49" t="b">
        <v>0</v>
      </c>
      <c r="T333" s="49" t="b">
        <v>0</v>
      </c>
      <c r="U333" s="49" t="b">
        <v>0</v>
      </c>
      <c r="V333" s="49" t="b">
        <v>0</v>
      </c>
      <c r="W333" s="49" t="b">
        <v>0</v>
      </c>
      <c r="X333" s="49" t="b">
        <v>0</v>
      </c>
      <c r="Y333" s="49" t="b">
        <v>0</v>
      </c>
      <c r="Z333" s="49" t="b">
        <v>0</v>
      </c>
      <c r="AA333" s="49" t="b">
        <v>0</v>
      </c>
      <c r="AB333" s="49" t="b">
        <v>0</v>
      </c>
      <c r="AC333" s="49" t="b">
        <v>0</v>
      </c>
      <c r="AD333" s="49" t="b">
        <v>0</v>
      </c>
      <c r="AE333" s="49" t="b">
        <v>0</v>
      </c>
      <c r="AF333" s="49" t="b">
        <v>0</v>
      </c>
      <c r="AG333" s="49" t="b">
        <v>0</v>
      </c>
      <c r="AH333" s="49" t="b">
        <v>0</v>
      </c>
      <c r="AI333" s="49" t="b">
        <v>0</v>
      </c>
      <c r="AJ333" s="49" t="b">
        <v>0</v>
      </c>
      <c r="AK333" s="49" t="b">
        <v>0</v>
      </c>
      <c r="AL333" s="49" t="b">
        <v>0</v>
      </c>
      <c r="AM333" s="49" t="b">
        <v>0</v>
      </c>
      <c r="AN333" s="49" t="b">
        <v>0</v>
      </c>
      <c r="AO333" s="49" t="b">
        <v>0</v>
      </c>
      <c r="AP333" s="49" t="b">
        <v>0</v>
      </c>
      <c r="AQ333" s="49" t="b">
        <v>0</v>
      </c>
      <c r="AR333" s="49" t="b">
        <v>0</v>
      </c>
      <c r="AS333" s="49" t="b">
        <v>0</v>
      </c>
      <c r="AT333" s="49" t="b">
        <v>0</v>
      </c>
      <c r="AU333" s="49" t="b">
        <v>0</v>
      </c>
      <c r="AV333" s="49" t="b">
        <v>0</v>
      </c>
      <c r="AW333" s="49" t="b">
        <v>0</v>
      </c>
      <c r="AX333" s="49" t="b">
        <v>0</v>
      </c>
      <c r="AY333" s="49" t="b">
        <v>0</v>
      </c>
      <c r="AZ333" s="49" t="b">
        <v>0</v>
      </c>
      <c r="BA333" s="49" t="b">
        <v>0</v>
      </c>
      <c r="BB333" s="49" t="b">
        <v>0</v>
      </c>
      <c r="BC333" s="49" t="b">
        <v>0</v>
      </c>
      <c r="BD333" s="49" t="b">
        <v>0</v>
      </c>
      <c r="BE333" s="49" t="b">
        <v>0</v>
      </c>
      <c r="BF333" s="49" t="b">
        <v>0</v>
      </c>
      <c r="BG333" s="49" t="b">
        <v>0</v>
      </c>
      <c r="BH333" s="49" t="b">
        <v>0</v>
      </c>
      <c r="BI333" s="49" t="b">
        <v>0</v>
      </c>
      <c r="BJ333" s="49" t="b">
        <v>0</v>
      </c>
      <c r="BK333" s="49" t="b">
        <v>0</v>
      </c>
      <c r="BL333" s="49" t="b">
        <v>0</v>
      </c>
      <c r="BM333" s="49" t="b">
        <v>0</v>
      </c>
      <c r="BN333" s="49" t="b">
        <v>0</v>
      </c>
      <c r="BO333" s="49" t="b">
        <v>0</v>
      </c>
      <c r="BP333" s="49" t="b">
        <v>0</v>
      </c>
      <c r="BQ333" s="49" t="b">
        <v>0</v>
      </c>
      <c r="BR333" s="49" t="b">
        <v>0</v>
      </c>
      <c r="BS333" s="49" t="b">
        <v>0</v>
      </c>
      <c r="BT333" s="49" t="b">
        <v>0</v>
      </c>
      <c r="BU333" s="49" t="b">
        <v>0</v>
      </c>
      <c r="BV333" s="49" t="b">
        <v>0</v>
      </c>
      <c r="BW333" s="49" t="b">
        <v>0</v>
      </c>
      <c r="BX333" s="49" t="b">
        <v>0</v>
      </c>
      <c r="BY333" s="49" t="b">
        <v>0</v>
      </c>
      <c r="BZ333" s="49" t="b">
        <v>0</v>
      </c>
      <c r="CA333" s="49" t="b">
        <v>0</v>
      </c>
      <c r="CB333" s="49" t="b">
        <v>0</v>
      </c>
      <c r="CC333" s="49" t="b">
        <v>0</v>
      </c>
      <c r="CD333" s="49" t="b">
        <v>0</v>
      </c>
      <c r="CE333" s="49" t="b">
        <v>0</v>
      </c>
      <c r="CF333" s="49" t="b">
        <v>0</v>
      </c>
      <c r="CG333" s="49" t="b">
        <v>0</v>
      </c>
      <c r="CH333" s="49" t="b">
        <v>0</v>
      </c>
      <c r="CI333" s="49" t="b">
        <v>0</v>
      </c>
      <c r="CJ333" s="49" t="b">
        <v>0</v>
      </c>
      <c r="CK333" s="49" t="b">
        <v>0</v>
      </c>
      <c r="CL333" s="49" t="b">
        <v>0</v>
      </c>
      <c r="CM333" s="49" t="b">
        <v>0</v>
      </c>
      <c r="CN333" s="49" t="b">
        <v>0</v>
      </c>
      <c r="CO333" s="49" t="b">
        <v>0</v>
      </c>
      <c r="CP333" s="49" t="b">
        <v>0</v>
      </c>
      <c r="CQ333" s="49" t="b">
        <v>0</v>
      </c>
      <c r="CR333" s="49" t="b">
        <v>0</v>
      </c>
      <c r="CS333" s="49" t="b">
        <v>0</v>
      </c>
      <c r="CT333" s="49" t="b">
        <v>0</v>
      </c>
      <c r="CU333" s="49" t="b">
        <v>0</v>
      </c>
      <c r="CV333" s="49" t="b">
        <v>0</v>
      </c>
      <c r="CW333" s="49" t="b">
        <v>0</v>
      </c>
      <c r="CX333" s="49" t="b">
        <v>0</v>
      </c>
      <c r="CY333" s="49" t="b">
        <v>0</v>
      </c>
      <c r="CZ333" s="49" t="b">
        <v>0</v>
      </c>
      <c r="DA333" s="49" t="b">
        <v>0</v>
      </c>
      <c r="DB333" s="49" t="b">
        <v>0</v>
      </c>
      <c r="DC333" s="49" t="b">
        <v>0</v>
      </c>
      <c r="DD333" s="49" t="b">
        <v>0</v>
      </c>
      <c r="DE333" s="49" t="b">
        <v>0</v>
      </c>
      <c r="DF333" s="49" t="b">
        <v>0</v>
      </c>
      <c r="DG333" s="49" t="b">
        <v>0</v>
      </c>
      <c r="DH333" s="49" t="b">
        <v>0</v>
      </c>
      <c r="DI333" s="49" t="b">
        <v>0</v>
      </c>
      <c r="DJ333" s="49" t="b">
        <v>0</v>
      </c>
      <c r="DK333" s="49" t="b">
        <v>0</v>
      </c>
      <c r="DL333" s="49" t="b">
        <v>0</v>
      </c>
      <c r="DM333" s="49" t="b">
        <v>0</v>
      </c>
      <c r="DN333" s="49" t="b">
        <v>0</v>
      </c>
      <c r="DO333" s="49" t="b">
        <v>0</v>
      </c>
      <c r="DP333" s="49" t="b">
        <v>0</v>
      </c>
      <c r="DQ333" s="49" t="b">
        <v>0</v>
      </c>
      <c r="DR333" s="49" t="b">
        <v>0</v>
      </c>
      <c r="DS333" s="49" t="b">
        <v>0</v>
      </c>
      <c r="DT333" s="49" t="b">
        <v>0</v>
      </c>
      <c r="DU333" s="49" t="b">
        <v>0</v>
      </c>
      <c r="DV333" s="49" t="b">
        <v>0</v>
      </c>
      <c r="DW333" s="49" t="b">
        <v>0</v>
      </c>
      <c r="DX333" s="49" t="b">
        <v>0</v>
      </c>
      <c r="DY333" s="49" t="b">
        <v>0</v>
      </c>
      <c r="DZ333" s="49" t="b">
        <v>0</v>
      </c>
      <c r="EA333" s="49" t="b">
        <v>0</v>
      </c>
      <c r="EB333" s="49" t="b">
        <v>0</v>
      </c>
      <c r="EC333" s="49" t="b">
        <v>0</v>
      </c>
      <c r="ED333" s="49" t="b">
        <v>0</v>
      </c>
      <c r="EE333" s="49" t="b">
        <v>0</v>
      </c>
      <c r="EF333" s="49" t="b">
        <v>0</v>
      </c>
      <c r="EG333" s="49" t="b">
        <v>0</v>
      </c>
      <c r="EH333" s="49" t="b">
        <v>0</v>
      </c>
      <c r="EI333" s="49" t="b">
        <v>0</v>
      </c>
      <c r="EJ333" s="49" t="b">
        <v>0</v>
      </c>
      <c r="EK333" s="49" t="b">
        <v>0</v>
      </c>
      <c r="EL333" s="49" t="b">
        <v>0</v>
      </c>
      <c r="EM333" s="49" t="b">
        <v>0</v>
      </c>
      <c r="EN333" s="49" t="b">
        <v>0</v>
      </c>
      <c r="EO333" s="49" t="b">
        <v>0</v>
      </c>
      <c r="EP333" s="49" t="b">
        <v>0</v>
      </c>
      <c r="EQ333" s="49" t="b">
        <v>0</v>
      </c>
      <c r="ER333" s="49" t="b">
        <v>0</v>
      </c>
      <c r="ES333" s="49" t="b">
        <v>1</v>
      </c>
      <c r="ET333" s="49" t="b">
        <v>0</v>
      </c>
      <c r="EU333" s="49" t="b">
        <v>0</v>
      </c>
      <c r="EV333" s="49" t="b">
        <v>0</v>
      </c>
      <c r="EW333" s="49" t="b">
        <v>0</v>
      </c>
      <c r="EX333" s="49" t="b">
        <v>0</v>
      </c>
      <c r="EY333" s="49" t="b">
        <v>0</v>
      </c>
      <c r="EZ333" s="49" t="b">
        <v>0</v>
      </c>
      <c r="FA333" s="49" t="b">
        <v>0</v>
      </c>
      <c r="FB333" s="49" t="b">
        <v>0</v>
      </c>
      <c r="FC333" s="49" t="b">
        <v>0</v>
      </c>
      <c r="FD333" s="49" t="b">
        <v>0</v>
      </c>
      <c r="FE333" s="49" t="b">
        <v>0</v>
      </c>
      <c r="FF333" s="49" t="b">
        <v>0</v>
      </c>
      <c r="FG333" s="49" t="b">
        <v>0</v>
      </c>
      <c r="FH333" s="49" t="b">
        <v>0</v>
      </c>
      <c r="FI333" s="49" t="b">
        <v>0</v>
      </c>
      <c r="FJ333" s="49" t="b">
        <v>0</v>
      </c>
      <c r="FK333" s="49" t="b">
        <v>0</v>
      </c>
      <c r="FL333" s="49" t="b">
        <v>0</v>
      </c>
      <c r="FM333" s="49" t="b">
        <v>0</v>
      </c>
      <c r="FN333" s="49" t="b">
        <v>0</v>
      </c>
      <c r="FO333" s="49" t="b">
        <v>0</v>
      </c>
      <c r="FP333" s="49" t="b">
        <v>0</v>
      </c>
      <c r="FQ333" s="49" t="b">
        <v>0</v>
      </c>
      <c r="FR333" s="49" t="b">
        <v>0</v>
      </c>
      <c r="FS333" s="49" t="b">
        <v>0</v>
      </c>
      <c r="FT333" s="49" t="b">
        <v>0</v>
      </c>
      <c r="FU333" s="49" t="b">
        <v>0</v>
      </c>
      <c r="FV333" s="49" t="b">
        <v>0</v>
      </c>
      <c r="FW333" s="49" t="b">
        <v>0</v>
      </c>
      <c r="FX333" s="49" t="b">
        <v>0</v>
      </c>
      <c r="FY333" s="49" t="b">
        <v>0</v>
      </c>
      <c r="FZ333" s="49" t="b">
        <v>0</v>
      </c>
      <c r="GA333" s="49" t="b">
        <v>0</v>
      </c>
      <c r="GB333" s="49" t="b">
        <v>0</v>
      </c>
      <c r="GC333" s="49" t="b">
        <v>0</v>
      </c>
      <c r="GD333" s="49">
        <f>COUNTIF(O333:GC333, TRUE)</f>
        <v>1</v>
      </c>
    </row>
    <row r="334" spans="1:186" ht="14.25" customHeight="1" x14ac:dyDescent="0.3">
      <c r="A334" s="49">
        <v>33</v>
      </c>
      <c r="B334" s="49" t="s">
        <v>605</v>
      </c>
      <c r="C334" s="48" t="s">
        <v>606</v>
      </c>
      <c r="D334" s="49" t="str">
        <f>VLOOKUP(C334,[1]Planning!$C$81:$D$305,2,"false")</f>
        <v>PH - AMANAH</v>
      </c>
      <c r="E334" s="49" t="s">
        <v>607</v>
      </c>
      <c r="F334" s="51" t="str">
        <f>VLOOKUP(E334, [1]Constituency!$K$2:$L$225, 2, FALSE)</f>
        <v>Negeri Sembilan</v>
      </c>
      <c r="G334" s="51" t="s">
        <v>1319</v>
      </c>
      <c r="H334" s="49" t="s">
        <v>1320</v>
      </c>
      <c r="I334" s="59">
        <v>43199</v>
      </c>
      <c r="J334" s="49">
        <v>2018</v>
      </c>
      <c r="K334" s="49">
        <v>4</v>
      </c>
      <c r="L334" s="49">
        <v>9</v>
      </c>
      <c r="M334" s="49" t="s">
        <v>1318</v>
      </c>
      <c r="N334" s="49" t="s">
        <v>1239</v>
      </c>
      <c r="O334" s="49" t="b">
        <v>0</v>
      </c>
      <c r="P334" s="49" t="b">
        <v>0</v>
      </c>
      <c r="Q334" s="49" t="b">
        <v>0</v>
      </c>
      <c r="R334" s="49" t="b">
        <v>0</v>
      </c>
      <c r="S334" s="49" t="b">
        <v>0</v>
      </c>
      <c r="T334" s="49" t="b">
        <v>0</v>
      </c>
      <c r="U334" s="49" t="b">
        <v>0</v>
      </c>
      <c r="V334" s="49" t="b">
        <v>0</v>
      </c>
      <c r="W334" s="49" t="b">
        <v>0</v>
      </c>
      <c r="X334" s="49" t="b">
        <v>0</v>
      </c>
      <c r="Y334" s="49" t="b">
        <v>0</v>
      </c>
      <c r="Z334" s="49" t="b">
        <v>0</v>
      </c>
      <c r="AA334" s="49" t="b">
        <v>0</v>
      </c>
      <c r="AB334" s="49" t="b">
        <v>0</v>
      </c>
      <c r="AC334" s="49" t="b">
        <v>0</v>
      </c>
      <c r="AD334" s="49" t="b">
        <v>0</v>
      </c>
      <c r="AE334" s="49" t="b">
        <v>0</v>
      </c>
      <c r="AF334" s="49" t="b">
        <v>0</v>
      </c>
      <c r="AG334" s="49" t="b">
        <v>0</v>
      </c>
      <c r="AH334" s="49" t="b">
        <v>0</v>
      </c>
      <c r="AI334" s="49" t="b">
        <v>0</v>
      </c>
      <c r="AJ334" s="49" t="b">
        <v>0</v>
      </c>
      <c r="AK334" s="49" t="b">
        <v>0</v>
      </c>
      <c r="AL334" s="49" t="b">
        <v>0</v>
      </c>
      <c r="AM334" s="49" t="b">
        <v>0</v>
      </c>
      <c r="AN334" s="49" t="b">
        <v>0</v>
      </c>
      <c r="AO334" s="49" t="b">
        <v>0</v>
      </c>
      <c r="AP334" s="49" t="b">
        <v>0</v>
      </c>
      <c r="AQ334" s="49" t="b">
        <v>0</v>
      </c>
      <c r="AR334" s="49" t="b">
        <v>0</v>
      </c>
      <c r="AS334" s="49" t="b">
        <v>0</v>
      </c>
      <c r="AT334" s="49" t="b">
        <v>0</v>
      </c>
      <c r="AU334" s="49" t="b">
        <v>0</v>
      </c>
      <c r="AV334" s="49" t="b">
        <v>0</v>
      </c>
      <c r="AW334" s="49" t="b">
        <v>0</v>
      </c>
      <c r="AX334" s="49" t="b">
        <v>0</v>
      </c>
      <c r="AY334" s="49" t="b">
        <v>0</v>
      </c>
      <c r="AZ334" s="49" t="b">
        <v>0</v>
      </c>
      <c r="BA334" s="49" t="b">
        <v>0</v>
      </c>
      <c r="BB334" s="49" t="b">
        <v>0</v>
      </c>
      <c r="BC334" s="49" t="b">
        <v>0</v>
      </c>
      <c r="BD334" s="49" t="b">
        <v>0</v>
      </c>
      <c r="BE334" s="49" t="b">
        <v>0</v>
      </c>
      <c r="BF334" s="49" t="b">
        <v>0</v>
      </c>
      <c r="BG334" s="49" t="b">
        <v>0</v>
      </c>
      <c r="BH334" s="49" t="b">
        <v>0</v>
      </c>
      <c r="BI334" s="49" t="b">
        <v>0</v>
      </c>
      <c r="BJ334" s="49" t="b">
        <v>0</v>
      </c>
      <c r="BK334" s="49" t="b">
        <v>0</v>
      </c>
      <c r="BL334" s="49" t="b">
        <v>0</v>
      </c>
      <c r="BM334" s="49" t="b">
        <v>0</v>
      </c>
      <c r="BN334" s="49" t="b">
        <v>0</v>
      </c>
      <c r="BO334" s="49" t="b">
        <v>0</v>
      </c>
      <c r="BP334" s="49" t="b">
        <v>0</v>
      </c>
      <c r="BQ334" s="49" t="b">
        <v>0</v>
      </c>
      <c r="BR334" s="49" t="b">
        <v>0</v>
      </c>
      <c r="BS334" s="49" t="b">
        <v>0</v>
      </c>
      <c r="BT334" s="49" t="b">
        <v>0</v>
      </c>
      <c r="BU334" s="49" t="b">
        <v>0</v>
      </c>
      <c r="BV334" s="49" t="b">
        <v>0</v>
      </c>
      <c r="BW334" s="49" t="b">
        <v>0</v>
      </c>
      <c r="BX334" s="49" t="b">
        <v>0</v>
      </c>
      <c r="BY334" s="49" t="b">
        <v>0</v>
      </c>
      <c r="BZ334" s="49" t="b">
        <v>0</v>
      </c>
      <c r="CA334" s="49" t="b">
        <v>0</v>
      </c>
      <c r="CB334" s="49" t="b">
        <v>0</v>
      </c>
      <c r="CC334" s="49" t="b">
        <v>0</v>
      </c>
      <c r="CD334" s="49" t="b">
        <v>0</v>
      </c>
      <c r="CE334" s="49" t="b">
        <v>0</v>
      </c>
      <c r="CF334" s="49" t="b">
        <v>0</v>
      </c>
      <c r="CG334" s="49" t="b">
        <v>0</v>
      </c>
      <c r="CH334" s="49" t="b">
        <v>0</v>
      </c>
      <c r="CI334" s="49" t="b">
        <v>0</v>
      </c>
      <c r="CJ334" s="49" t="b">
        <v>0</v>
      </c>
      <c r="CK334" s="49" t="b">
        <v>0</v>
      </c>
      <c r="CL334" s="49" t="b">
        <v>0</v>
      </c>
      <c r="CM334" s="49" t="b">
        <v>0</v>
      </c>
      <c r="CN334" s="49" t="b">
        <v>0</v>
      </c>
      <c r="CO334" s="49" t="b">
        <v>0</v>
      </c>
      <c r="CP334" s="49" t="b">
        <v>0</v>
      </c>
      <c r="CQ334" s="49" t="b">
        <v>0</v>
      </c>
      <c r="CR334" s="49" t="b">
        <v>0</v>
      </c>
      <c r="CS334" s="49" t="b">
        <v>0</v>
      </c>
      <c r="CT334" s="49" t="b">
        <v>0</v>
      </c>
      <c r="CU334" s="49" t="b">
        <v>0</v>
      </c>
      <c r="CV334" s="49" t="b">
        <v>0</v>
      </c>
      <c r="CW334" s="49" t="b">
        <v>0</v>
      </c>
      <c r="CX334" s="49" t="b">
        <v>0</v>
      </c>
      <c r="CY334" s="49" t="b">
        <v>0</v>
      </c>
      <c r="CZ334" s="49" t="b">
        <v>0</v>
      </c>
      <c r="DA334" s="49" t="b">
        <v>0</v>
      </c>
      <c r="DB334" s="49" t="b">
        <v>0</v>
      </c>
      <c r="DC334" s="49" t="b">
        <v>0</v>
      </c>
      <c r="DD334" s="49" t="b">
        <v>0</v>
      </c>
      <c r="DE334" s="49" t="b">
        <v>0</v>
      </c>
      <c r="DF334" s="49" t="b">
        <v>0</v>
      </c>
      <c r="DG334" s="49" t="b">
        <v>0</v>
      </c>
      <c r="DH334" s="49" t="b">
        <v>0</v>
      </c>
      <c r="DI334" s="49" t="b">
        <v>0</v>
      </c>
      <c r="DJ334" s="49" t="b">
        <v>0</v>
      </c>
      <c r="DK334" s="49" t="b">
        <v>0</v>
      </c>
      <c r="DL334" s="49" t="b">
        <v>0</v>
      </c>
      <c r="DM334" s="49" t="b">
        <v>0</v>
      </c>
      <c r="DN334" s="49" t="b">
        <v>0</v>
      </c>
      <c r="DO334" s="49" t="b">
        <v>0</v>
      </c>
      <c r="DP334" s="49" t="b">
        <v>0</v>
      </c>
      <c r="DQ334" s="49" t="b">
        <v>0</v>
      </c>
      <c r="DR334" s="49" t="b">
        <v>0</v>
      </c>
      <c r="DS334" s="49" t="b">
        <v>0</v>
      </c>
      <c r="DT334" s="49" t="b">
        <v>0</v>
      </c>
      <c r="DU334" s="49" t="b">
        <v>0</v>
      </c>
      <c r="DV334" s="49" t="b">
        <v>0</v>
      </c>
      <c r="DW334" s="49" t="b">
        <v>0</v>
      </c>
      <c r="DX334" s="49" t="b">
        <v>0</v>
      </c>
      <c r="DY334" s="49" t="b">
        <v>0</v>
      </c>
      <c r="DZ334" s="49" t="b">
        <v>0</v>
      </c>
      <c r="EA334" s="49" t="b">
        <v>0</v>
      </c>
      <c r="EB334" s="49" t="b">
        <v>0</v>
      </c>
      <c r="EC334" s="49" t="b">
        <v>0</v>
      </c>
      <c r="ED334" s="49" t="b">
        <v>0</v>
      </c>
      <c r="EE334" s="49" t="b">
        <v>0</v>
      </c>
      <c r="EF334" s="49" t="b">
        <v>0</v>
      </c>
      <c r="EG334" s="49" t="b">
        <v>0</v>
      </c>
      <c r="EH334" s="49" t="b">
        <v>0</v>
      </c>
      <c r="EI334" s="49" t="b">
        <v>0</v>
      </c>
      <c r="EJ334" s="49" t="b">
        <v>0</v>
      </c>
      <c r="EK334" s="49" t="b">
        <v>0</v>
      </c>
      <c r="EL334" s="49" t="b">
        <v>0</v>
      </c>
      <c r="EM334" s="49" t="b">
        <v>0</v>
      </c>
      <c r="EN334" s="49" t="b">
        <v>0</v>
      </c>
      <c r="EO334" s="49" t="b">
        <v>0</v>
      </c>
      <c r="EP334" s="49" t="b">
        <v>0</v>
      </c>
      <c r="EQ334" s="49" t="b">
        <v>0</v>
      </c>
      <c r="ER334" s="49" t="b">
        <v>0</v>
      </c>
      <c r="ES334" s="49" t="b">
        <v>0</v>
      </c>
      <c r="ET334" s="49" t="b">
        <v>0</v>
      </c>
      <c r="EU334" s="49" t="b">
        <v>0</v>
      </c>
      <c r="EV334" s="49" t="b">
        <v>1</v>
      </c>
      <c r="EW334" s="49" t="b">
        <v>0</v>
      </c>
      <c r="EX334" s="49" t="b">
        <v>0</v>
      </c>
      <c r="EY334" s="49" t="b">
        <v>0</v>
      </c>
      <c r="EZ334" s="49" t="b">
        <v>0</v>
      </c>
      <c r="FA334" s="49" t="b">
        <v>0</v>
      </c>
      <c r="FB334" s="49" t="b">
        <v>0</v>
      </c>
      <c r="FC334" s="49" t="b">
        <v>0</v>
      </c>
      <c r="FD334" s="49" t="b">
        <v>0</v>
      </c>
      <c r="FE334" s="49" t="b">
        <v>0</v>
      </c>
      <c r="FF334" s="49" t="b">
        <v>0</v>
      </c>
      <c r="FG334" s="49" t="b">
        <v>0</v>
      </c>
      <c r="FH334" s="49" t="b">
        <v>0</v>
      </c>
      <c r="FI334" s="49" t="b">
        <v>0</v>
      </c>
      <c r="FJ334" s="49" t="b">
        <v>0</v>
      </c>
      <c r="FK334" s="49" t="b">
        <v>0</v>
      </c>
      <c r="FL334" s="49" t="b">
        <v>0</v>
      </c>
      <c r="FM334" s="49" t="b">
        <v>0</v>
      </c>
      <c r="FN334" s="49" t="b">
        <v>0</v>
      </c>
      <c r="FO334" s="49" t="b">
        <v>0</v>
      </c>
      <c r="FP334" s="49" t="b">
        <v>0</v>
      </c>
      <c r="FQ334" s="49" t="b">
        <v>0</v>
      </c>
      <c r="FR334" s="49" t="b">
        <v>0</v>
      </c>
      <c r="FS334" s="49" t="b">
        <v>0</v>
      </c>
      <c r="FT334" s="49" t="b">
        <v>0</v>
      </c>
      <c r="FU334" s="49" t="b">
        <v>0</v>
      </c>
      <c r="FV334" s="49" t="b">
        <v>0</v>
      </c>
      <c r="FW334" s="49" t="b">
        <v>0</v>
      </c>
      <c r="FX334" s="49" t="b">
        <v>0</v>
      </c>
      <c r="FY334" s="49" t="b">
        <v>0</v>
      </c>
      <c r="FZ334" s="49" t="b">
        <v>0</v>
      </c>
      <c r="GA334" s="49" t="b">
        <v>0</v>
      </c>
      <c r="GB334" s="49" t="b">
        <v>0</v>
      </c>
      <c r="GC334" s="49" t="b">
        <v>0</v>
      </c>
      <c r="GD334" s="49">
        <f>COUNTIF(O334:GC334, TRUE)</f>
        <v>1</v>
      </c>
    </row>
    <row r="335" spans="1:186" ht="14.25" customHeight="1" x14ac:dyDescent="0.3">
      <c r="A335" s="49">
        <v>39</v>
      </c>
      <c r="B335" s="49" t="s">
        <v>1321</v>
      </c>
      <c r="C335" s="48" t="s">
        <v>1322</v>
      </c>
      <c r="D335" s="49" t="str">
        <f>VLOOKUP(C335,[1]Planning!$C$81:$D$305,2,"false")</f>
        <v>BERSATU</v>
      </c>
      <c r="E335" s="49" t="s">
        <v>1323</v>
      </c>
      <c r="F335" s="51" t="str">
        <f>VLOOKUP(E335, [1]Constituency!$K$2:$L$225, 2, FALSE)</f>
        <v>Perak</v>
      </c>
      <c r="G335" s="51" t="s">
        <v>1324</v>
      </c>
      <c r="H335" s="49" t="s">
        <v>1325</v>
      </c>
      <c r="I335" s="59">
        <v>43564</v>
      </c>
      <c r="J335" s="49">
        <v>2019</v>
      </c>
      <c r="K335" s="49">
        <v>4</v>
      </c>
      <c r="L335" s="49">
        <v>9</v>
      </c>
      <c r="M335" s="49" t="s">
        <v>1318</v>
      </c>
      <c r="N335" s="49" t="s">
        <v>1239</v>
      </c>
      <c r="O335" s="49" t="b">
        <v>0</v>
      </c>
      <c r="P335" s="49" t="b">
        <v>0</v>
      </c>
      <c r="Q335" s="49" t="b">
        <v>0</v>
      </c>
      <c r="R335" s="49" t="b">
        <v>0</v>
      </c>
      <c r="S335" s="49" t="b">
        <v>0</v>
      </c>
      <c r="T335" s="49" t="b">
        <v>0</v>
      </c>
      <c r="U335" s="49" t="b">
        <v>0</v>
      </c>
      <c r="V335" s="49" t="b">
        <v>0</v>
      </c>
      <c r="W335" s="49" t="b">
        <v>0</v>
      </c>
      <c r="X335" s="49" t="b">
        <v>0</v>
      </c>
      <c r="Y335" s="49" t="b">
        <v>0</v>
      </c>
      <c r="Z335" s="49" t="b">
        <v>0</v>
      </c>
      <c r="AA335" s="49" t="b">
        <v>0</v>
      </c>
      <c r="AB335" s="49" t="b">
        <v>0</v>
      </c>
      <c r="AC335" s="49" t="b">
        <v>0</v>
      </c>
      <c r="AD335" s="49" t="b">
        <v>0</v>
      </c>
      <c r="AE335" s="49" t="b">
        <v>0</v>
      </c>
      <c r="AF335" s="49" t="b">
        <v>0</v>
      </c>
      <c r="AG335" s="49" t="b">
        <v>0</v>
      </c>
      <c r="AH335" s="49" t="b">
        <v>0</v>
      </c>
      <c r="AI335" s="49" t="b">
        <v>0</v>
      </c>
      <c r="AJ335" s="49" t="b">
        <v>0</v>
      </c>
      <c r="AK335" s="49" t="b">
        <v>0</v>
      </c>
      <c r="AL335" s="49" t="b">
        <v>0</v>
      </c>
      <c r="AM335" s="49" t="b">
        <v>0</v>
      </c>
      <c r="AN335" s="49" t="b">
        <v>0</v>
      </c>
      <c r="AO335" s="49" t="b">
        <v>0</v>
      </c>
      <c r="AP335" s="49" t="b">
        <v>0</v>
      </c>
      <c r="AQ335" s="49" t="b">
        <v>0</v>
      </c>
      <c r="AR335" s="49" t="b">
        <v>0</v>
      </c>
      <c r="AS335" s="49" t="b">
        <v>0</v>
      </c>
      <c r="AT335" s="49" t="b">
        <v>0</v>
      </c>
      <c r="AU335" s="49" t="b">
        <v>0</v>
      </c>
      <c r="AV335" s="49" t="b">
        <v>0</v>
      </c>
      <c r="AW335" s="49" t="b">
        <v>0</v>
      </c>
      <c r="AX335" s="49" t="b">
        <v>0</v>
      </c>
      <c r="AY335" s="49" t="b">
        <v>0</v>
      </c>
      <c r="AZ335" s="49" t="b">
        <v>0</v>
      </c>
      <c r="BA335" s="49" t="b">
        <v>0</v>
      </c>
      <c r="BB335" s="49" t="b">
        <v>0</v>
      </c>
      <c r="BC335" s="49" t="b">
        <v>0</v>
      </c>
      <c r="BD335" s="49" t="b">
        <v>0</v>
      </c>
      <c r="BE335" s="49" t="b">
        <v>0</v>
      </c>
      <c r="BF335" s="49" t="b">
        <v>0</v>
      </c>
      <c r="BG335" s="49" t="b">
        <v>0</v>
      </c>
      <c r="BH335" s="49" t="b">
        <v>0</v>
      </c>
      <c r="BI335" s="49" t="b">
        <v>0</v>
      </c>
      <c r="BJ335" s="49" t="b">
        <v>0</v>
      </c>
      <c r="BK335" s="49" t="b">
        <v>0</v>
      </c>
      <c r="BL335" s="49" t="b">
        <v>0</v>
      </c>
      <c r="BM335" s="49" t="b">
        <v>0</v>
      </c>
      <c r="BN335" s="49" t="b">
        <v>0</v>
      </c>
      <c r="BO335" s="49" t="b">
        <v>0</v>
      </c>
      <c r="BP335" s="49" t="b">
        <v>0</v>
      </c>
      <c r="BQ335" s="49" t="b">
        <v>0</v>
      </c>
      <c r="BR335" s="49" t="b">
        <v>0</v>
      </c>
      <c r="BS335" s="49" t="b">
        <v>0</v>
      </c>
      <c r="BT335" s="49" t="b">
        <v>0</v>
      </c>
      <c r="BU335" s="49" t="b">
        <v>0</v>
      </c>
      <c r="BV335" s="49" t="b">
        <v>0</v>
      </c>
      <c r="BW335" s="49" t="b">
        <v>0</v>
      </c>
      <c r="BX335" s="49" t="b">
        <v>0</v>
      </c>
      <c r="BY335" s="49" t="b">
        <v>0</v>
      </c>
      <c r="BZ335" s="49" t="b">
        <v>0</v>
      </c>
      <c r="CA335" s="49" t="b">
        <v>0</v>
      </c>
      <c r="CB335" s="49" t="b">
        <v>0</v>
      </c>
      <c r="CC335" s="49" t="b">
        <v>0</v>
      </c>
      <c r="CD335" s="49" t="b">
        <v>0</v>
      </c>
      <c r="CE335" s="49" t="b">
        <v>0</v>
      </c>
      <c r="CF335" s="49" t="b">
        <v>0</v>
      </c>
      <c r="CG335" s="49" t="b">
        <v>0</v>
      </c>
      <c r="CH335" s="49" t="b">
        <v>0</v>
      </c>
      <c r="CI335" s="49" t="b">
        <v>0</v>
      </c>
      <c r="CJ335" s="49" t="b">
        <v>0</v>
      </c>
      <c r="CK335" s="49" t="b">
        <v>0</v>
      </c>
      <c r="CL335" s="49" t="b">
        <v>0</v>
      </c>
      <c r="CM335" s="49" t="b">
        <v>0</v>
      </c>
      <c r="CN335" s="49" t="b">
        <v>0</v>
      </c>
      <c r="CO335" s="49" t="b">
        <v>0</v>
      </c>
      <c r="CP335" s="49" t="b">
        <v>0</v>
      </c>
      <c r="CQ335" s="49" t="b">
        <v>0</v>
      </c>
      <c r="CR335" s="49" t="b">
        <v>1</v>
      </c>
      <c r="CS335" s="49" t="b">
        <v>1</v>
      </c>
      <c r="CT335" s="49" t="b">
        <v>0</v>
      </c>
      <c r="CU335" s="49" t="b">
        <v>0</v>
      </c>
      <c r="CV335" s="49" t="b">
        <v>0</v>
      </c>
      <c r="CW335" s="49" t="b">
        <v>0</v>
      </c>
      <c r="CX335" s="49" t="b">
        <v>0</v>
      </c>
      <c r="CY335" s="49" t="b">
        <v>0</v>
      </c>
      <c r="CZ335" s="49" t="b">
        <v>0</v>
      </c>
      <c r="DA335" s="49" t="b">
        <v>0</v>
      </c>
      <c r="DB335" s="49" t="b">
        <v>0</v>
      </c>
      <c r="DC335" s="49" t="b">
        <v>0</v>
      </c>
      <c r="DD335" s="49" t="b">
        <v>0</v>
      </c>
      <c r="DE335" s="49" t="b">
        <v>0</v>
      </c>
      <c r="DF335" s="49" t="b">
        <v>0</v>
      </c>
      <c r="DG335" s="49" t="b">
        <v>0</v>
      </c>
      <c r="DH335" s="49" t="b">
        <v>0</v>
      </c>
      <c r="DI335" s="49" t="b">
        <v>0</v>
      </c>
      <c r="DJ335" s="49" t="b">
        <v>0</v>
      </c>
      <c r="DK335" s="49" t="b">
        <v>0</v>
      </c>
      <c r="DL335" s="49" t="b">
        <v>0</v>
      </c>
      <c r="DM335" s="49" t="b">
        <v>0</v>
      </c>
      <c r="DN335" s="49" t="b">
        <v>0</v>
      </c>
      <c r="DO335" s="49" t="b">
        <v>0</v>
      </c>
      <c r="DP335" s="49" t="b">
        <v>0</v>
      </c>
      <c r="DQ335" s="49" t="b">
        <v>0</v>
      </c>
      <c r="DR335" s="49" t="b">
        <v>0</v>
      </c>
      <c r="DS335" s="49" t="b">
        <v>0</v>
      </c>
      <c r="DT335" s="49" t="b">
        <v>0</v>
      </c>
      <c r="DU335" s="49" t="b">
        <v>0</v>
      </c>
      <c r="DV335" s="49" t="b">
        <v>0</v>
      </c>
      <c r="DW335" s="49" t="b">
        <v>0</v>
      </c>
      <c r="DX335" s="49" t="b">
        <v>0</v>
      </c>
      <c r="DY335" s="49" t="b">
        <v>0</v>
      </c>
      <c r="DZ335" s="49" t="b">
        <v>0</v>
      </c>
      <c r="EA335" s="49" t="b">
        <v>0</v>
      </c>
      <c r="EB335" s="49" t="b">
        <v>0</v>
      </c>
      <c r="EC335" s="49" t="b">
        <v>0</v>
      </c>
      <c r="ED335" s="49" t="b">
        <v>0</v>
      </c>
      <c r="EE335" s="49" t="b">
        <v>0</v>
      </c>
      <c r="EF335" s="49" t="b">
        <v>0</v>
      </c>
      <c r="EG335" s="49" t="b">
        <v>0</v>
      </c>
      <c r="EH335" s="49" t="b">
        <v>0</v>
      </c>
      <c r="EI335" s="49" t="b">
        <v>0</v>
      </c>
      <c r="EJ335" s="49" t="b">
        <v>0</v>
      </c>
      <c r="EK335" s="49" t="b">
        <v>0</v>
      </c>
      <c r="EL335" s="49" t="b">
        <v>0</v>
      </c>
      <c r="EM335" s="49" t="b">
        <v>1</v>
      </c>
      <c r="EN335" s="49" t="b">
        <v>0</v>
      </c>
      <c r="EO335" s="49" t="b">
        <v>0</v>
      </c>
      <c r="EP335" s="49" t="b">
        <v>0</v>
      </c>
      <c r="EQ335" s="49" t="b">
        <v>0</v>
      </c>
      <c r="ER335" s="49" t="b">
        <v>0</v>
      </c>
      <c r="ES335" s="49" t="b">
        <v>0</v>
      </c>
      <c r="ET335" s="49" t="b">
        <v>0</v>
      </c>
      <c r="EU335" s="49" t="b">
        <v>0</v>
      </c>
      <c r="EV335" s="49" t="b">
        <v>0</v>
      </c>
      <c r="EW335" s="49" t="b">
        <v>0</v>
      </c>
      <c r="EX335" s="49" t="b">
        <v>0</v>
      </c>
      <c r="EY335" s="49" t="b">
        <v>0</v>
      </c>
      <c r="EZ335" s="49" t="b">
        <v>0</v>
      </c>
      <c r="FA335" s="49" t="b">
        <v>0</v>
      </c>
      <c r="FB335" s="49" t="b">
        <v>0</v>
      </c>
      <c r="FC335" s="49" t="b">
        <v>0</v>
      </c>
      <c r="FD335" s="49" t="b">
        <v>0</v>
      </c>
      <c r="FE335" s="49" t="b">
        <v>0</v>
      </c>
      <c r="FF335" s="49" t="b">
        <v>0</v>
      </c>
      <c r="FG335" s="49" t="b">
        <v>0</v>
      </c>
      <c r="FH335" s="49" t="b">
        <v>0</v>
      </c>
      <c r="FI335" s="49" t="b">
        <v>0</v>
      </c>
      <c r="FJ335" s="49" t="b">
        <v>0</v>
      </c>
      <c r="FK335" s="49" t="b">
        <v>0</v>
      </c>
      <c r="FL335" s="49" t="b">
        <v>0</v>
      </c>
      <c r="FM335" s="49" t="b">
        <v>0</v>
      </c>
      <c r="FN335" s="49" t="b">
        <v>0</v>
      </c>
      <c r="FO335" s="49" t="b">
        <v>0</v>
      </c>
      <c r="FP335" s="49" t="b">
        <v>0</v>
      </c>
      <c r="FQ335" s="49" t="b">
        <v>0</v>
      </c>
      <c r="FR335" s="49" t="b">
        <v>0</v>
      </c>
      <c r="FS335" s="49" t="b">
        <v>0</v>
      </c>
      <c r="FT335" s="49" t="b">
        <v>0</v>
      </c>
      <c r="FU335" s="49" t="b">
        <v>0</v>
      </c>
      <c r="FV335" s="49" t="b">
        <v>0</v>
      </c>
      <c r="FW335" s="49" t="b">
        <v>0</v>
      </c>
      <c r="FX335" s="49" t="b">
        <v>0</v>
      </c>
      <c r="FY335" s="49" t="b">
        <v>0</v>
      </c>
      <c r="FZ335" s="49" t="b">
        <v>0</v>
      </c>
      <c r="GA335" s="49" t="b">
        <v>0</v>
      </c>
      <c r="GB335" s="49" t="b">
        <v>0</v>
      </c>
      <c r="GC335" s="49" t="b">
        <v>0</v>
      </c>
      <c r="GD335" s="49">
        <f>COUNTIF(O335:GC335, TRUE)</f>
        <v>3</v>
      </c>
    </row>
    <row r="336" spans="1:186" ht="14.25" customHeight="1" x14ac:dyDescent="0.3">
      <c r="A336" s="49">
        <v>41</v>
      </c>
      <c r="B336" s="49" t="s">
        <v>1326</v>
      </c>
      <c r="C336" s="48" t="s">
        <v>1326</v>
      </c>
      <c r="D336" s="49" t="str">
        <f>VLOOKUP(C336,[1]Planning!$C$81:$D$305,2,"false")</f>
        <v>PH - DAP</v>
      </c>
      <c r="E336" s="49" t="s">
        <v>1327</v>
      </c>
      <c r="F336" s="51" t="str">
        <f>VLOOKUP(E336, [1]Constituency!$K$2:$L$225, 2, FALSE)</f>
        <v>Perak</v>
      </c>
      <c r="G336" s="51" t="s">
        <v>1328</v>
      </c>
      <c r="H336" s="49" t="s">
        <v>1329</v>
      </c>
      <c r="I336" s="59">
        <v>43564</v>
      </c>
      <c r="J336" s="49">
        <v>2019</v>
      </c>
      <c r="K336" s="49">
        <v>4</v>
      </c>
      <c r="L336" s="49">
        <v>9</v>
      </c>
      <c r="M336" s="49" t="s">
        <v>1318</v>
      </c>
      <c r="N336" s="49" t="s">
        <v>1239</v>
      </c>
      <c r="O336" s="49" t="b">
        <v>0</v>
      </c>
      <c r="P336" s="49" t="b">
        <v>0</v>
      </c>
      <c r="Q336" s="49" t="b">
        <v>0</v>
      </c>
      <c r="R336" s="49" t="b">
        <v>0</v>
      </c>
      <c r="S336" s="49" t="b">
        <v>0</v>
      </c>
      <c r="T336" s="49" t="b">
        <v>0</v>
      </c>
      <c r="U336" s="49" t="b">
        <v>0</v>
      </c>
      <c r="V336" s="49" t="b">
        <v>0</v>
      </c>
      <c r="W336" s="49" t="b">
        <v>0</v>
      </c>
      <c r="X336" s="49" t="b">
        <v>0</v>
      </c>
      <c r="Y336" s="49" t="b">
        <v>0</v>
      </c>
      <c r="Z336" s="49" t="b">
        <v>0</v>
      </c>
      <c r="AA336" s="49" t="b">
        <v>0</v>
      </c>
      <c r="AB336" s="49" t="b">
        <v>0</v>
      </c>
      <c r="AC336" s="49" t="b">
        <v>0</v>
      </c>
      <c r="AD336" s="49" t="b">
        <v>0</v>
      </c>
      <c r="AE336" s="49" t="b">
        <v>0</v>
      </c>
      <c r="AF336" s="49" t="b">
        <v>0</v>
      </c>
      <c r="AG336" s="49" t="b">
        <v>0</v>
      </c>
      <c r="AH336" s="49" t="b">
        <v>0</v>
      </c>
      <c r="AI336" s="49" t="b">
        <v>0</v>
      </c>
      <c r="AJ336" s="49" t="b">
        <v>0</v>
      </c>
      <c r="AK336" s="49" t="b">
        <v>0</v>
      </c>
      <c r="AL336" s="49" t="b">
        <v>0</v>
      </c>
      <c r="AM336" s="49" t="b">
        <v>0</v>
      </c>
      <c r="AN336" s="49" t="b">
        <v>0</v>
      </c>
      <c r="AO336" s="49" t="b">
        <v>0</v>
      </c>
      <c r="AP336" s="49" t="b">
        <v>0</v>
      </c>
      <c r="AQ336" s="49" t="b">
        <v>0</v>
      </c>
      <c r="AR336" s="49" t="b">
        <v>0</v>
      </c>
      <c r="AS336" s="49" t="b">
        <v>0</v>
      </c>
      <c r="AT336" s="49" t="b">
        <v>0</v>
      </c>
      <c r="AU336" s="49" t="b">
        <v>0</v>
      </c>
      <c r="AV336" s="49" t="b">
        <v>0</v>
      </c>
      <c r="AW336" s="49" t="b">
        <v>0</v>
      </c>
      <c r="AX336" s="49" t="b">
        <v>0</v>
      </c>
      <c r="AY336" s="49" t="b">
        <v>0</v>
      </c>
      <c r="AZ336" s="49" t="b">
        <v>0</v>
      </c>
      <c r="BA336" s="49" t="b">
        <v>0</v>
      </c>
      <c r="BB336" s="49" t="b">
        <v>0</v>
      </c>
      <c r="BC336" s="49" t="b">
        <v>0</v>
      </c>
      <c r="BD336" s="49" t="b">
        <v>0</v>
      </c>
      <c r="BE336" s="49" t="b">
        <v>0</v>
      </c>
      <c r="BF336" s="49" t="b">
        <v>0</v>
      </c>
      <c r="BG336" s="49" t="b">
        <v>0</v>
      </c>
      <c r="BH336" s="49" t="b">
        <v>0</v>
      </c>
      <c r="BI336" s="49" t="b">
        <v>0</v>
      </c>
      <c r="BJ336" s="49" t="b">
        <v>0</v>
      </c>
      <c r="BK336" s="49" t="b">
        <v>0</v>
      </c>
      <c r="BL336" s="49" t="b">
        <v>0</v>
      </c>
      <c r="BM336" s="49" t="b">
        <v>0</v>
      </c>
      <c r="BN336" s="49" t="b">
        <v>0</v>
      </c>
      <c r="BO336" s="49" t="b">
        <v>0</v>
      </c>
      <c r="BP336" s="49" t="b">
        <v>0</v>
      </c>
      <c r="BQ336" s="49" t="b">
        <v>0</v>
      </c>
      <c r="BR336" s="49" t="b">
        <v>0</v>
      </c>
      <c r="BS336" s="49" t="b">
        <v>0</v>
      </c>
      <c r="BT336" s="49" t="b">
        <v>0</v>
      </c>
      <c r="BU336" s="49" t="b">
        <v>0</v>
      </c>
      <c r="BV336" s="49" t="b">
        <v>0</v>
      </c>
      <c r="BW336" s="49" t="b">
        <v>0</v>
      </c>
      <c r="BX336" s="49" t="b">
        <v>0</v>
      </c>
      <c r="BY336" s="49" t="b">
        <v>0</v>
      </c>
      <c r="BZ336" s="49" t="b">
        <v>0</v>
      </c>
      <c r="CA336" s="49" t="b">
        <v>0</v>
      </c>
      <c r="CB336" s="49" t="b">
        <v>0</v>
      </c>
      <c r="CC336" s="49" t="b">
        <v>0</v>
      </c>
      <c r="CD336" s="49" t="b">
        <v>0</v>
      </c>
      <c r="CE336" s="49" t="b">
        <v>0</v>
      </c>
      <c r="CF336" s="49" t="b">
        <v>0</v>
      </c>
      <c r="CG336" s="49" t="b">
        <v>0</v>
      </c>
      <c r="CH336" s="49" t="b">
        <v>0</v>
      </c>
      <c r="CI336" s="49" t="b">
        <v>0</v>
      </c>
      <c r="CJ336" s="49" t="b">
        <v>0</v>
      </c>
      <c r="CK336" s="49" t="b">
        <v>0</v>
      </c>
      <c r="CL336" s="49" t="b">
        <v>0</v>
      </c>
      <c r="CM336" s="49" t="b">
        <v>0</v>
      </c>
      <c r="CN336" s="49" t="b">
        <v>0</v>
      </c>
      <c r="CO336" s="49" t="b">
        <v>0</v>
      </c>
      <c r="CP336" s="49" t="b">
        <v>0</v>
      </c>
      <c r="CQ336" s="49" t="b">
        <v>0</v>
      </c>
      <c r="CR336" s="49" t="b">
        <v>0</v>
      </c>
      <c r="CS336" s="49" t="b">
        <v>0</v>
      </c>
      <c r="CT336" s="49" t="b">
        <v>0</v>
      </c>
      <c r="CU336" s="49" t="b">
        <v>0</v>
      </c>
      <c r="CV336" s="49" t="b">
        <v>0</v>
      </c>
      <c r="CW336" s="49" t="b">
        <v>0</v>
      </c>
      <c r="CX336" s="49" t="b">
        <v>0</v>
      </c>
      <c r="CY336" s="49" t="b">
        <v>0</v>
      </c>
      <c r="CZ336" s="49" t="b">
        <v>0</v>
      </c>
      <c r="DA336" s="49" t="b">
        <v>0</v>
      </c>
      <c r="DB336" s="49" t="b">
        <v>0</v>
      </c>
      <c r="DC336" s="49" t="b">
        <v>0</v>
      </c>
      <c r="DD336" s="49" t="b">
        <v>0</v>
      </c>
      <c r="DE336" s="49" t="b">
        <v>0</v>
      </c>
      <c r="DF336" s="49" t="b">
        <v>0</v>
      </c>
      <c r="DG336" s="49" t="b">
        <v>0</v>
      </c>
      <c r="DH336" s="49" t="b">
        <v>0</v>
      </c>
      <c r="DI336" s="49" t="b">
        <v>0</v>
      </c>
      <c r="DJ336" s="49" t="b">
        <v>0</v>
      </c>
      <c r="DK336" s="49" t="b">
        <v>0</v>
      </c>
      <c r="DL336" s="49" t="b">
        <v>0</v>
      </c>
      <c r="DM336" s="49" t="b">
        <v>0</v>
      </c>
      <c r="DN336" s="49" t="b">
        <v>0</v>
      </c>
      <c r="DO336" s="49" t="b">
        <v>0</v>
      </c>
      <c r="DP336" s="49" t="b">
        <v>0</v>
      </c>
      <c r="DQ336" s="49" t="b">
        <v>0</v>
      </c>
      <c r="DR336" s="49" t="b">
        <v>0</v>
      </c>
      <c r="DS336" s="49" t="b">
        <v>0</v>
      </c>
      <c r="DT336" s="49" t="b">
        <v>0</v>
      </c>
      <c r="DU336" s="49" t="b">
        <v>0</v>
      </c>
      <c r="DV336" s="49" t="b">
        <v>0</v>
      </c>
      <c r="DW336" s="49" t="b">
        <v>0</v>
      </c>
      <c r="DX336" s="49" t="b">
        <v>0</v>
      </c>
      <c r="DY336" s="49" t="b">
        <v>0</v>
      </c>
      <c r="DZ336" s="49" t="b">
        <v>0</v>
      </c>
      <c r="EA336" s="49" t="b">
        <v>0</v>
      </c>
      <c r="EB336" s="49" t="b">
        <v>0</v>
      </c>
      <c r="EC336" s="49" t="b">
        <v>0</v>
      </c>
      <c r="ED336" s="49" t="b">
        <v>0</v>
      </c>
      <c r="EE336" s="49" t="b">
        <v>0</v>
      </c>
      <c r="EF336" s="49" t="b">
        <v>0</v>
      </c>
      <c r="EG336" s="49" t="b">
        <v>0</v>
      </c>
      <c r="EH336" s="49" t="b">
        <v>0</v>
      </c>
      <c r="EI336" s="49" t="b">
        <v>0</v>
      </c>
      <c r="EJ336" s="49" t="b">
        <v>0</v>
      </c>
      <c r="EK336" s="49" t="b">
        <v>0</v>
      </c>
      <c r="EL336" s="49" t="b">
        <v>0</v>
      </c>
      <c r="EM336" s="49" t="b">
        <v>0</v>
      </c>
      <c r="EN336" s="49" t="b">
        <v>0</v>
      </c>
      <c r="EO336" s="49" t="b">
        <v>0</v>
      </c>
      <c r="EP336" s="49" t="b">
        <v>0</v>
      </c>
      <c r="EQ336" s="49" t="b">
        <v>0</v>
      </c>
      <c r="ER336" s="49" t="b">
        <v>0</v>
      </c>
      <c r="ES336" s="49" t="b">
        <v>1</v>
      </c>
      <c r="ET336" s="49" t="b">
        <v>0</v>
      </c>
      <c r="EU336" s="49" t="b">
        <v>0</v>
      </c>
      <c r="EV336" s="49" t="b">
        <v>0</v>
      </c>
      <c r="EW336" s="49" t="b">
        <v>0</v>
      </c>
      <c r="EX336" s="49" t="b">
        <v>0</v>
      </c>
      <c r="EY336" s="49" t="b">
        <v>0</v>
      </c>
      <c r="EZ336" s="49" t="b">
        <v>0</v>
      </c>
      <c r="FA336" s="49" t="b">
        <v>0</v>
      </c>
      <c r="FB336" s="49" t="b">
        <v>0</v>
      </c>
      <c r="FC336" s="49" t="b">
        <v>0</v>
      </c>
      <c r="FD336" s="49" t="b">
        <v>0</v>
      </c>
      <c r="FE336" s="49" t="b">
        <v>0</v>
      </c>
      <c r="FF336" s="49" t="b">
        <v>0</v>
      </c>
      <c r="FG336" s="49" t="b">
        <v>0</v>
      </c>
      <c r="FH336" s="49" t="b">
        <v>0</v>
      </c>
      <c r="FI336" s="49" t="b">
        <v>0</v>
      </c>
      <c r="FJ336" s="49" t="b">
        <v>0</v>
      </c>
      <c r="FK336" s="49" t="b">
        <v>0</v>
      </c>
      <c r="FL336" s="49" t="b">
        <v>0</v>
      </c>
      <c r="FM336" s="49" t="b">
        <v>0</v>
      </c>
      <c r="FN336" s="49" t="b">
        <v>0</v>
      </c>
      <c r="FO336" s="49" t="b">
        <v>0</v>
      </c>
      <c r="FP336" s="49" t="b">
        <v>0</v>
      </c>
      <c r="FQ336" s="49" t="b">
        <v>0</v>
      </c>
      <c r="FR336" s="49" t="b">
        <v>0</v>
      </c>
      <c r="FS336" s="49" t="b">
        <v>0</v>
      </c>
      <c r="FT336" s="49" t="b">
        <v>0</v>
      </c>
      <c r="FU336" s="49" t="b">
        <v>0</v>
      </c>
      <c r="FV336" s="49" t="b">
        <v>0</v>
      </c>
      <c r="FW336" s="49" t="b">
        <v>0</v>
      </c>
      <c r="FX336" s="49" t="b">
        <v>0</v>
      </c>
      <c r="FY336" s="49" t="b">
        <v>0</v>
      </c>
      <c r="FZ336" s="49" t="b">
        <v>0</v>
      </c>
      <c r="GA336" s="49" t="b">
        <v>0</v>
      </c>
      <c r="GB336" s="49" t="b">
        <v>0</v>
      </c>
      <c r="GC336" s="49" t="b">
        <v>0</v>
      </c>
      <c r="GD336" s="49">
        <f>COUNTIF(O336:GC336, TRUE)</f>
        <v>1</v>
      </c>
    </row>
    <row r="337" spans="1:186" ht="14.25" customHeight="1" x14ac:dyDescent="0.3">
      <c r="A337" s="49">
        <v>58</v>
      </c>
      <c r="B337" s="49" t="s">
        <v>856</v>
      </c>
      <c r="C337" s="48" t="s">
        <v>857</v>
      </c>
      <c r="D337" s="49" t="str">
        <f>VLOOKUP(C337,[1]Planning!$C$81:$D$305,2,"false")</f>
        <v>PAS</v>
      </c>
      <c r="E337" s="49" t="s">
        <v>858</v>
      </c>
      <c r="F337" s="51" t="str">
        <f>VLOOKUP(E337, [1]Constituency!$K$2:$L$225, 2, FALSE)</f>
        <v>Kelantan</v>
      </c>
      <c r="G337" s="51" t="s">
        <v>1330</v>
      </c>
      <c r="H337" s="49" t="s">
        <v>1331</v>
      </c>
      <c r="I337" s="59">
        <v>43564</v>
      </c>
      <c r="J337" s="49">
        <v>2019</v>
      </c>
      <c r="K337" s="49">
        <v>4</v>
      </c>
      <c r="L337" s="49">
        <v>9</v>
      </c>
      <c r="M337" s="49" t="s">
        <v>1318</v>
      </c>
      <c r="N337" s="49" t="s">
        <v>1239</v>
      </c>
      <c r="O337" s="49" t="b">
        <v>0</v>
      </c>
      <c r="P337" s="49" t="b">
        <v>0</v>
      </c>
      <c r="Q337" s="49" t="b">
        <v>0</v>
      </c>
      <c r="R337" s="49" t="b">
        <v>0</v>
      </c>
      <c r="S337" s="49" t="b">
        <v>0</v>
      </c>
      <c r="T337" s="49" t="b">
        <v>0</v>
      </c>
      <c r="U337" s="49" t="b">
        <v>0</v>
      </c>
      <c r="V337" s="49" t="b">
        <v>0</v>
      </c>
      <c r="W337" s="49" t="b">
        <v>0</v>
      </c>
      <c r="X337" s="49" t="b">
        <v>0</v>
      </c>
      <c r="Y337" s="49" t="b">
        <v>0</v>
      </c>
      <c r="Z337" s="49" t="b">
        <v>0</v>
      </c>
      <c r="AA337" s="49" t="b">
        <v>0</v>
      </c>
      <c r="AB337" s="49" t="b">
        <v>0</v>
      </c>
      <c r="AC337" s="49" t="b">
        <v>0</v>
      </c>
      <c r="AD337" s="49" t="b">
        <v>0</v>
      </c>
      <c r="AE337" s="49" t="b">
        <v>0</v>
      </c>
      <c r="AF337" s="49" t="b">
        <v>0</v>
      </c>
      <c r="AG337" s="49" t="b">
        <v>0</v>
      </c>
      <c r="AH337" s="49" t="b">
        <v>0</v>
      </c>
      <c r="AI337" s="49" t="b">
        <v>0</v>
      </c>
      <c r="AJ337" s="49" t="b">
        <v>0</v>
      </c>
      <c r="AK337" s="49" t="b">
        <v>0</v>
      </c>
      <c r="AL337" s="49" t="b">
        <v>0</v>
      </c>
      <c r="AM337" s="49" t="b">
        <v>0</v>
      </c>
      <c r="AN337" s="49" t="b">
        <v>0</v>
      </c>
      <c r="AO337" s="49" t="b">
        <v>0</v>
      </c>
      <c r="AP337" s="49" t="b">
        <v>0</v>
      </c>
      <c r="AQ337" s="49" t="b">
        <v>0</v>
      </c>
      <c r="AR337" s="49" t="b">
        <v>0</v>
      </c>
      <c r="AS337" s="49" t="b">
        <v>0</v>
      </c>
      <c r="AT337" s="49" t="b">
        <v>0</v>
      </c>
      <c r="AU337" s="49" t="b">
        <v>0</v>
      </c>
      <c r="AV337" s="49" t="b">
        <v>0</v>
      </c>
      <c r="AW337" s="49" t="b">
        <v>0</v>
      </c>
      <c r="AX337" s="49" t="b">
        <v>0</v>
      </c>
      <c r="AY337" s="49" t="b">
        <v>0</v>
      </c>
      <c r="AZ337" s="49" t="b">
        <v>0</v>
      </c>
      <c r="BA337" s="49" t="b">
        <v>0</v>
      </c>
      <c r="BB337" s="49" t="b">
        <v>0</v>
      </c>
      <c r="BC337" s="49" t="b">
        <v>0</v>
      </c>
      <c r="BD337" s="49" t="b">
        <v>0</v>
      </c>
      <c r="BE337" s="49" t="b">
        <v>0</v>
      </c>
      <c r="BF337" s="49" t="b">
        <v>0</v>
      </c>
      <c r="BG337" s="49" t="b">
        <v>0</v>
      </c>
      <c r="BH337" s="49" t="b">
        <v>0</v>
      </c>
      <c r="BI337" s="49" t="b">
        <v>0</v>
      </c>
      <c r="BJ337" s="49" t="b">
        <v>0</v>
      </c>
      <c r="BK337" s="49" t="b">
        <v>0</v>
      </c>
      <c r="BL337" s="49" t="b">
        <v>0</v>
      </c>
      <c r="BM337" s="49" t="b">
        <v>0</v>
      </c>
      <c r="BN337" s="49" t="b">
        <v>0</v>
      </c>
      <c r="BO337" s="49" t="b">
        <v>0</v>
      </c>
      <c r="BP337" s="49" t="b">
        <v>0</v>
      </c>
      <c r="BQ337" s="49" t="b">
        <v>0</v>
      </c>
      <c r="BR337" s="49" t="b">
        <v>0</v>
      </c>
      <c r="BS337" s="49" t="b">
        <v>0</v>
      </c>
      <c r="BT337" s="49" t="b">
        <v>0</v>
      </c>
      <c r="BU337" s="49" t="b">
        <v>0</v>
      </c>
      <c r="BV337" s="49" t="b">
        <v>0</v>
      </c>
      <c r="BW337" s="49" t="b">
        <v>0</v>
      </c>
      <c r="BX337" s="49" t="b">
        <v>0</v>
      </c>
      <c r="BY337" s="49" t="b">
        <v>0</v>
      </c>
      <c r="BZ337" s="49" t="b">
        <v>0</v>
      </c>
      <c r="CA337" s="49" t="b">
        <v>0</v>
      </c>
      <c r="CB337" s="49" t="b">
        <v>0</v>
      </c>
      <c r="CC337" s="49" t="b">
        <v>0</v>
      </c>
      <c r="CD337" s="49" t="b">
        <v>0</v>
      </c>
      <c r="CE337" s="49" t="b">
        <v>0</v>
      </c>
      <c r="CF337" s="49" t="b">
        <v>0</v>
      </c>
      <c r="CG337" s="49" t="b">
        <v>0</v>
      </c>
      <c r="CH337" s="49" t="b">
        <v>0</v>
      </c>
      <c r="CI337" s="49" t="b">
        <v>0</v>
      </c>
      <c r="CJ337" s="49" t="b">
        <v>0</v>
      </c>
      <c r="CK337" s="49" t="b">
        <v>0</v>
      </c>
      <c r="CL337" s="49" t="b">
        <v>0</v>
      </c>
      <c r="CM337" s="49" t="b">
        <v>0</v>
      </c>
      <c r="CN337" s="49" t="b">
        <v>0</v>
      </c>
      <c r="CO337" s="49" t="b">
        <v>0</v>
      </c>
      <c r="CP337" s="49" t="b">
        <v>0</v>
      </c>
      <c r="CQ337" s="49" t="b">
        <v>0</v>
      </c>
      <c r="CR337" s="49" t="b">
        <v>0</v>
      </c>
      <c r="CS337" s="49" t="b">
        <v>0</v>
      </c>
      <c r="CT337" s="49" t="b">
        <v>0</v>
      </c>
      <c r="CU337" s="49" t="b">
        <v>0</v>
      </c>
      <c r="CV337" s="49" t="b">
        <v>0</v>
      </c>
      <c r="CW337" s="49" t="b">
        <v>0</v>
      </c>
      <c r="CX337" s="49" t="b">
        <v>0</v>
      </c>
      <c r="CY337" s="49" t="b">
        <v>0</v>
      </c>
      <c r="CZ337" s="49" t="b">
        <v>0</v>
      </c>
      <c r="DA337" s="49" t="b">
        <v>0</v>
      </c>
      <c r="DB337" s="49" t="b">
        <v>0</v>
      </c>
      <c r="DC337" s="49" t="b">
        <v>0</v>
      </c>
      <c r="DD337" s="49" t="b">
        <v>0</v>
      </c>
      <c r="DE337" s="49" t="b">
        <v>0</v>
      </c>
      <c r="DF337" s="49" t="b">
        <v>0</v>
      </c>
      <c r="DG337" s="49" t="b">
        <v>0</v>
      </c>
      <c r="DH337" s="49" t="b">
        <v>0</v>
      </c>
      <c r="DI337" s="49" t="b">
        <v>0</v>
      </c>
      <c r="DJ337" s="49" t="b">
        <v>0</v>
      </c>
      <c r="DK337" s="49" t="b">
        <v>0</v>
      </c>
      <c r="DL337" s="49" t="b">
        <v>0</v>
      </c>
      <c r="DM337" s="49" t="b">
        <v>1</v>
      </c>
      <c r="DN337" s="49" t="b">
        <v>0</v>
      </c>
      <c r="DO337" s="49" t="b">
        <v>0</v>
      </c>
      <c r="DP337" s="49" t="b">
        <v>0</v>
      </c>
      <c r="DQ337" s="49" t="b">
        <v>0</v>
      </c>
      <c r="DR337" s="49" t="b">
        <v>0</v>
      </c>
      <c r="DS337" s="49" t="b">
        <v>0</v>
      </c>
      <c r="DT337" s="49" t="b">
        <v>0</v>
      </c>
      <c r="DU337" s="49" t="b">
        <v>0</v>
      </c>
      <c r="DV337" s="49" t="b">
        <v>0</v>
      </c>
      <c r="DW337" s="49" t="b">
        <v>0</v>
      </c>
      <c r="DX337" s="49" t="b">
        <v>0</v>
      </c>
      <c r="DY337" s="49" t="b">
        <v>0</v>
      </c>
      <c r="DZ337" s="49" t="b">
        <v>0</v>
      </c>
      <c r="EA337" s="49" t="b">
        <v>0</v>
      </c>
      <c r="EB337" s="49" t="b">
        <v>0</v>
      </c>
      <c r="EC337" s="49" t="b">
        <v>0</v>
      </c>
      <c r="ED337" s="49" t="b">
        <v>0</v>
      </c>
      <c r="EE337" s="49" t="b">
        <v>0</v>
      </c>
      <c r="EF337" s="49" t="b">
        <v>0</v>
      </c>
      <c r="EG337" s="49" t="b">
        <v>0</v>
      </c>
      <c r="EH337" s="49" t="b">
        <v>0</v>
      </c>
      <c r="EI337" s="49" t="b">
        <v>0</v>
      </c>
      <c r="EJ337" s="49" t="b">
        <v>0</v>
      </c>
      <c r="EK337" s="49" t="b">
        <v>0</v>
      </c>
      <c r="EL337" s="49" t="b">
        <v>0</v>
      </c>
      <c r="EM337" s="49" t="b">
        <v>0</v>
      </c>
      <c r="EN337" s="49" t="b">
        <v>0</v>
      </c>
      <c r="EO337" s="49" t="b">
        <v>0</v>
      </c>
      <c r="EP337" s="49" t="b">
        <v>0</v>
      </c>
      <c r="EQ337" s="49" t="b">
        <v>0</v>
      </c>
      <c r="ER337" s="49" t="b">
        <v>0</v>
      </c>
      <c r="ES337" s="49" t="b">
        <v>0</v>
      </c>
      <c r="ET337" s="49" t="b">
        <v>0</v>
      </c>
      <c r="EU337" s="49" t="b">
        <v>0</v>
      </c>
      <c r="EV337" s="49" t="b">
        <v>0</v>
      </c>
      <c r="EW337" s="49" t="b">
        <v>0</v>
      </c>
      <c r="EX337" s="49" t="b">
        <v>0</v>
      </c>
      <c r="EY337" s="49" t="b">
        <v>0</v>
      </c>
      <c r="EZ337" s="49" t="b">
        <v>0</v>
      </c>
      <c r="FA337" s="49" t="b">
        <v>0</v>
      </c>
      <c r="FB337" s="49" t="b">
        <v>0</v>
      </c>
      <c r="FC337" s="49" t="b">
        <v>0</v>
      </c>
      <c r="FD337" s="49" t="b">
        <v>0</v>
      </c>
      <c r="FE337" s="49" t="b">
        <v>0</v>
      </c>
      <c r="FF337" s="49" t="b">
        <v>0</v>
      </c>
      <c r="FG337" s="49" t="b">
        <v>0</v>
      </c>
      <c r="FH337" s="49" t="b">
        <v>0</v>
      </c>
      <c r="FI337" s="49" t="b">
        <v>0</v>
      </c>
      <c r="FJ337" s="49" t="b">
        <v>0</v>
      </c>
      <c r="FK337" s="49" t="b">
        <v>0</v>
      </c>
      <c r="FL337" s="49" t="b">
        <v>0</v>
      </c>
      <c r="FM337" s="49" t="b">
        <v>0</v>
      </c>
      <c r="FN337" s="49" t="b">
        <v>0</v>
      </c>
      <c r="FO337" s="49" t="b">
        <v>0</v>
      </c>
      <c r="FP337" s="49" t="b">
        <v>0</v>
      </c>
      <c r="FQ337" s="49" t="b">
        <v>0</v>
      </c>
      <c r="FR337" s="49" t="b">
        <v>0</v>
      </c>
      <c r="FS337" s="49" t="b">
        <v>0</v>
      </c>
      <c r="FT337" s="49" t="b">
        <v>0</v>
      </c>
      <c r="FU337" s="49" t="b">
        <v>0</v>
      </c>
      <c r="FV337" s="49" t="b">
        <v>0</v>
      </c>
      <c r="FW337" s="49" t="b">
        <v>0</v>
      </c>
      <c r="FX337" s="49" t="b">
        <v>0</v>
      </c>
      <c r="FY337" s="49" t="b">
        <v>0</v>
      </c>
      <c r="FZ337" s="49" t="b">
        <v>0</v>
      </c>
      <c r="GA337" s="49" t="b">
        <v>0</v>
      </c>
      <c r="GB337" s="49" t="b">
        <v>0</v>
      </c>
      <c r="GC337" s="49" t="b">
        <v>0</v>
      </c>
      <c r="GD337" s="49">
        <f>COUNTIF(O337:GC337, TRUE)</f>
        <v>1</v>
      </c>
    </row>
    <row r="338" spans="1:186" ht="14.25" customHeight="1" x14ac:dyDescent="0.3">
      <c r="A338" s="49">
        <v>68</v>
      </c>
      <c r="B338" s="49" t="s">
        <v>876</v>
      </c>
      <c r="C338" s="48" t="s">
        <v>46</v>
      </c>
      <c r="D338" s="49" t="str">
        <f>VLOOKUP(C338,[1]Planning!$C$81:$D$305,2,"false")</f>
        <v>BN - UMNO</v>
      </c>
      <c r="E338" s="49" t="s">
        <v>877</v>
      </c>
      <c r="F338" s="51" t="str">
        <f>VLOOKUP(E338, [1]Constituency!$K$2:$L$225, 2, FALSE)</f>
        <v>Perak</v>
      </c>
      <c r="G338" s="51" t="s">
        <v>1332</v>
      </c>
      <c r="H338" s="49" t="s">
        <v>1333</v>
      </c>
      <c r="I338" s="59">
        <v>43564</v>
      </c>
      <c r="J338" s="49">
        <v>2019</v>
      </c>
      <c r="K338" s="49">
        <v>4</v>
      </c>
      <c r="L338" s="49">
        <v>9</v>
      </c>
      <c r="M338" s="49" t="s">
        <v>1318</v>
      </c>
      <c r="N338" s="49" t="s">
        <v>1239</v>
      </c>
      <c r="O338" s="49" t="b">
        <v>0</v>
      </c>
      <c r="P338" s="49" t="b">
        <v>0</v>
      </c>
      <c r="Q338" s="49" t="b">
        <v>0</v>
      </c>
      <c r="R338" s="49" t="b">
        <v>0</v>
      </c>
      <c r="S338" s="49" t="b">
        <v>0</v>
      </c>
      <c r="T338" s="49" t="b">
        <v>0</v>
      </c>
      <c r="U338" s="49" t="b">
        <v>0</v>
      </c>
      <c r="V338" s="49" t="b">
        <v>0</v>
      </c>
      <c r="W338" s="49" t="b">
        <v>0</v>
      </c>
      <c r="X338" s="49" t="b">
        <v>0</v>
      </c>
      <c r="Y338" s="49" t="b">
        <v>0</v>
      </c>
      <c r="Z338" s="49" t="b">
        <v>0</v>
      </c>
      <c r="AA338" s="49" t="b">
        <v>0</v>
      </c>
      <c r="AB338" s="49" t="b">
        <v>0</v>
      </c>
      <c r="AC338" s="49" t="b">
        <v>0</v>
      </c>
      <c r="AD338" s="49" t="b">
        <v>0</v>
      </c>
      <c r="AE338" s="49" t="b">
        <v>0</v>
      </c>
      <c r="AF338" s="49" t="b">
        <v>0</v>
      </c>
      <c r="AG338" s="49" t="b">
        <v>0</v>
      </c>
      <c r="AH338" s="49" t="b">
        <v>0</v>
      </c>
      <c r="AI338" s="49" t="b">
        <v>0</v>
      </c>
      <c r="AJ338" s="49" t="b">
        <v>0</v>
      </c>
      <c r="AK338" s="49" t="b">
        <v>0</v>
      </c>
      <c r="AL338" s="49" t="b">
        <v>0</v>
      </c>
      <c r="AM338" s="49" t="b">
        <v>0</v>
      </c>
      <c r="AN338" s="49" t="b">
        <v>0</v>
      </c>
      <c r="AO338" s="49" t="b">
        <v>0</v>
      </c>
      <c r="AP338" s="49" t="b">
        <v>0</v>
      </c>
      <c r="AQ338" s="49" t="b">
        <v>0</v>
      </c>
      <c r="AR338" s="49" t="b">
        <v>0</v>
      </c>
      <c r="AS338" s="49" t="b">
        <v>0</v>
      </c>
      <c r="AT338" s="49" t="b">
        <v>0</v>
      </c>
      <c r="AU338" s="49" t="b">
        <v>0</v>
      </c>
      <c r="AV338" s="49" t="b">
        <v>0</v>
      </c>
      <c r="AW338" s="49" t="b">
        <v>0</v>
      </c>
      <c r="AX338" s="49" t="b">
        <v>0</v>
      </c>
      <c r="AY338" s="49" t="b">
        <v>0</v>
      </c>
      <c r="AZ338" s="49" t="b">
        <v>0</v>
      </c>
      <c r="BA338" s="49" t="b">
        <v>0</v>
      </c>
      <c r="BB338" s="49" t="b">
        <v>0</v>
      </c>
      <c r="BC338" s="49" t="b">
        <v>0</v>
      </c>
      <c r="BD338" s="49" t="b">
        <v>0</v>
      </c>
      <c r="BE338" s="49" t="b">
        <v>0</v>
      </c>
      <c r="BF338" s="49" t="b">
        <v>0</v>
      </c>
      <c r="BG338" s="49" t="b">
        <v>0</v>
      </c>
      <c r="BH338" s="49" t="b">
        <v>0</v>
      </c>
      <c r="BI338" s="49" t="b">
        <v>0</v>
      </c>
      <c r="BJ338" s="49" t="b">
        <v>0</v>
      </c>
      <c r="BK338" s="49" t="b">
        <v>0</v>
      </c>
      <c r="BL338" s="49" t="b">
        <v>0</v>
      </c>
      <c r="BM338" s="49" t="b">
        <v>0</v>
      </c>
      <c r="BN338" s="49" t="b">
        <v>0</v>
      </c>
      <c r="BO338" s="49" t="b">
        <v>0</v>
      </c>
      <c r="BP338" s="49" t="b">
        <v>0</v>
      </c>
      <c r="BQ338" s="49" t="b">
        <v>0</v>
      </c>
      <c r="BR338" s="49" t="b">
        <v>0</v>
      </c>
      <c r="BS338" s="49" t="b">
        <v>0</v>
      </c>
      <c r="BT338" s="49" t="b">
        <v>0</v>
      </c>
      <c r="BU338" s="49" t="b">
        <v>0</v>
      </c>
      <c r="BV338" s="49" t="b">
        <v>0</v>
      </c>
      <c r="BW338" s="49" t="b">
        <v>0</v>
      </c>
      <c r="BX338" s="49" t="b">
        <v>0</v>
      </c>
      <c r="BY338" s="49" t="b">
        <v>0</v>
      </c>
      <c r="BZ338" s="49" t="b">
        <v>0</v>
      </c>
      <c r="CA338" s="49" t="b">
        <v>0</v>
      </c>
      <c r="CB338" s="49" t="b">
        <v>0</v>
      </c>
      <c r="CC338" s="49" t="b">
        <v>0</v>
      </c>
      <c r="CD338" s="49" t="b">
        <v>0</v>
      </c>
      <c r="CE338" s="49" t="b">
        <v>0</v>
      </c>
      <c r="CF338" s="49" t="b">
        <v>0</v>
      </c>
      <c r="CG338" s="49" t="b">
        <v>0</v>
      </c>
      <c r="CH338" s="49" t="b">
        <v>0</v>
      </c>
      <c r="CI338" s="49" t="b">
        <v>0</v>
      </c>
      <c r="CJ338" s="49" t="b">
        <v>0</v>
      </c>
      <c r="CK338" s="49" t="b">
        <v>0</v>
      </c>
      <c r="CL338" s="49" t="b">
        <v>0</v>
      </c>
      <c r="CM338" s="49" t="b">
        <v>0</v>
      </c>
      <c r="CN338" s="49" t="b">
        <v>0</v>
      </c>
      <c r="CO338" s="49" t="b">
        <v>0</v>
      </c>
      <c r="CP338" s="49" t="b">
        <v>0</v>
      </c>
      <c r="CQ338" s="49" t="b">
        <v>0</v>
      </c>
      <c r="CR338" s="49" t="b">
        <v>1</v>
      </c>
      <c r="CS338" s="49" t="b">
        <v>1</v>
      </c>
      <c r="CT338" s="49" t="b">
        <v>0</v>
      </c>
      <c r="CU338" s="49" t="b">
        <v>0</v>
      </c>
      <c r="CV338" s="49" t="b">
        <v>0</v>
      </c>
      <c r="CW338" s="49" t="b">
        <v>0</v>
      </c>
      <c r="CX338" s="49" t="b">
        <v>0</v>
      </c>
      <c r="CY338" s="49" t="b">
        <v>0</v>
      </c>
      <c r="CZ338" s="49" t="b">
        <v>0</v>
      </c>
      <c r="DA338" s="49" t="b">
        <v>0</v>
      </c>
      <c r="DB338" s="49" t="b">
        <v>0</v>
      </c>
      <c r="DC338" s="49" t="b">
        <v>0</v>
      </c>
      <c r="DD338" s="49" t="b">
        <v>0</v>
      </c>
      <c r="DE338" s="49" t="b">
        <v>0</v>
      </c>
      <c r="DF338" s="49" t="b">
        <v>0</v>
      </c>
      <c r="DG338" s="49" t="b">
        <v>0</v>
      </c>
      <c r="DH338" s="49" t="b">
        <v>0</v>
      </c>
      <c r="DI338" s="49" t="b">
        <v>0</v>
      </c>
      <c r="DJ338" s="49" t="b">
        <v>0</v>
      </c>
      <c r="DK338" s="49" t="b">
        <v>0</v>
      </c>
      <c r="DL338" s="49" t="b">
        <v>0</v>
      </c>
      <c r="DM338" s="49" t="b">
        <v>0</v>
      </c>
      <c r="DN338" s="49" t="b">
        <v>0</v>
      </c>
      <c r="DO338" s="49" t="b">
        <v>0</v>
      </c>
      <c r="DP338" s="49" t="b">
        <v>0</v>
      </c>
      <c r="DQ338" s="49" t="b">
        <v>0</v>
      </c>
      <c r="DR338" s="49" t="b">
        <v>0</v>
      </c>
      <c r="DS338" s="49" t="b">
        <v>0</v>
      </c>
      <c r="DT338" s="49" t="b">
        <v>0</v>
      </c>
      <c r="DU338" s="49" t="b">
        <v>0</v>
      </c>
      <c r="DV338" s="49" t="b">
        <v>0</v>
      </c>
      <c r="DW338" s="49" t="b">
        <v>0</v>
      </c>
      <c r="DX338" s="49" t="b">
        <v>0</v>
      </c>
      <c r="DY338" s="49" t="b">
        <v>0</v>
      </c>
      <c r="DZ338" s="49" t="b">
        <v>0</v>
      </c>
      <c r="EA338" s="49" t="b">
        <v>0</v>
      </c>
      <c r="EB338" s="49" t="b">
        <v>0</v>
      </c>
      <c r="EC338" s="49" t="b">
        <v>0</v>
      </c>
      <c r="ED338" s="49" t="b">
        <v>0</v>
      </c>
      <c r="EE338" s="49" t="b">
        <v>0</v>
      </c>
      <c r="EF338" s="49" t="b">
        <v>0</v>
      </c>
      <c r="EG338" s="49" t="b">
        <v>0</v>
      </c>
      <c r="EH338" s="49" t="b">
        <v>0</v>
      </c>
      <c r="EI338" s="49" t="b">
        <v>0</v>
      </c>
      <c r="EJ338" s="49" t="b">
        <v>0</v>
      </c>
      <c r="EK338" s="49" t="b">
        <v>0</v>
      </c>
      <c r="EL338" s="49" t="b">
        <v>0</v>
      </c>
      <c r="EM338" s="49" t="b">
        <v>1</v>
      </c>
      <c r="EN338" s="49" t="b">
        <v>0</v>
      </c>
      <c r="EO338" s="49" t="b">
        <v>0</v>
      </c>
      <c r="EP338" s="49" t="b">
        <v>0</v>
      </c>
      <c r="EQ338" s="49" t="b">
        <v>0</v>
      </c>
      <c r="ER338" s="49" t="b">
        <v>0</v>
      </c>
      <c r="ES338" s="49" t="b">
        <v>0</v>
      </c>
      <c r="ET338" s="49" t="b">
        <v>0</v>
      </c>
      <c r="EU338" s="49" t="b">
        <v>0</v>
      </c>
      <c r="EV338" s="49" t="b">
        <v>0</v>
      </c>
      <c r="EW338" s="49" t="b">
        <v>0</v>
      </c>
      <c r="EX338" s="49" t="b">
        <v>0</v>
      </c>
      <c r="EY338" s="49" t="b">
        <v>0</v>
      </c>
      <c r="EZ338" s="49" t="b">
        <v>0</v>
      </c>
      <c r="FA338" s="49" t="b">
        <v>0</v>
      </c>
      <c r="FB338" s="49" t="b">
        <v>0</v>
      </c>
      <c r="FC338" s="49" t="b">
        <v>0</v>
      </c>
      <c r="FD338" s="49" t="b">
        <v>0</v>
      </c>
      <c r="FE338" s="49" t="b">
        <v>0</v>
      </c>
      <c r="FF338" s="49" t="b">
        <v>0</v>
      </c>
      <c r="FG338" s="49" t="b">
        <v>0</v>
      </c>
      <c r="FH338" s="49" t="b">
        <v>0</v>
      </c>
      <c r="FI338" s="49" t="b">
        <v>0</v>
      </c>
      <c r="FJ338" s="49" t="b">
        <v>0</v>
      </c>
      <c r="FK338" s="49" t="b">
        <v>0</v>
      </c>
      <c r="FL338" s="49" t="b">
        <v>0</v>
      </c>
      <c r="FM338" s="49" t="b">
        <v>0</v>
      </c>
      <c r="FN338" s="49" t="b">
        <v>0</v>
      </c>
      <c r="FO338" s="49" t="b">
        <v>0</v>
      </c>
      <c r="FP338" s="49" t="b">
        <v>0</v>
      </c>
      <c r="FQ338" s="49" t="b">
        <v>0</v>
      </c>
      <c r="FR338" s="49" t="b">
        <v>0</v>
      </c>
      <c r="FS338" s="49" t="b">
        <v>0</v>
      </c>
      <c r="FT338" s="49" t="b">
        <v>0</v>
      </c>
      <c r="FU338" s="49" t="b">
        <v>0</v>
      </c>
      <c r="FV338" s="49" t="b">
        <v>0</v>
      </c>
      <c r="FW338" s="49" t="b">
        <v>0</v>
      </c>
      <c r="FX338" s="49" t="b">
        <v>0</v>
      </c>
      <c r="FY338" s="49" t="b">
        <v>0</v>
      </c>
      <c r="FZ338" s="49" t="b">
        <v>0</v>
      </c>
      <c r="GA338" s="49" t="b">
        <v>0</v>
      </c>
      <c r="GB338" s="49" t="b">
        <v>0</v>
      </c>
      <c r="GC338" s="49" t="b">
        <v>0</v>
      </c>
      <c r="GD338" s="49">
        <f>COUNTIF(O338:GC338, TRUE)</f>
        <v>3</v>
      </c>
    </row>
    <row r="339" spans="1:186" ht="14.25" customHeight="1" x14ac:dyDescent="0.3">
      <c r="A339" s="49">
        <v>20</v>
      </c>
      <c r="B339" s="49" t="s">
        <v>853</v>
      </c>
      <c r="C339" s="48" t="s">
        <v>853</v>
      </c>
      <c r="D339" s="49" t="str">
        <f>VLOOKUP(C339,[1]Planning!$C$81:$D$305,2,"false")</f>
        <v>PH - DAP</v>
      </c>
      <c r="E339" s="49" t="s">
        <v>854</v>
      </c>
      <c r="F339" s="51" t="str">
        <f>VLOOKUP(E339, [1]Constituency!$K$2:$L$225, 2, FALSE)</f>
        <v>Pulau Pinang</v>
      </c>
      <c r="G339" s="51" t="s">
        <v>1334</v>
      </c>
      <c r="H339" s="49" t="s">
        <v>1335</v>
      </c>
      <c r="I339" s="49" t="s">
        <v>1336</v>
      </c>
      <c r="J339" s="49">
        <v>2019</v>
      </c>
      <c r="K339" s="49">
        <v>3</v>
      </c>
      <c r="L339" s="49">
        <v>12</v>
      </c>
      <c r="M339" s="49" t="s">
        <v>1337</v>
      </c>
      <c r="N339" s="49" t="s">
        <v>1239</v>
      </c>
      <c r="O339" s="49" t="b">
        <v>0</v>
      </c>
      <c r="P339" s="49" t="b">
        <v>0</v>
      </c>
      <c r="Q339" s="49" t="b">
        <v>0</v>
      </c>
      <c r="R339" s="49" t="b">
        <v>0</v>
      </c>
      <c r="S339" s="49" t="b">
        <v>0</v>
      </c>
      <c r="T339" s="49" t="b">
        <v>0</v>
      </c>
      <c r="U339" s="49" t="b">
        <v>0</v>
      </c>
      <c r="V339" s="49" t="b">
        <v>0</v>
      </c>
      <c r="W339" s="49" t="b">
        <v>0</v>
      </c>
      <c r="X339" s="49" t="b">
        <v>0</v>
      </c>
      <c r="Y339" s="49" t="b">
        <v>0</v>
      </c>
      <c r="Z339" s="49" t="b">
        <v>0</v>
      </c>
      <c r="AA339" s="49" t="b">
        <v>0</v>
      </c>
      <c r="AB339" s="49" t="b">
        <v>0</v>
      </c>
      <c r="AC339" s="49" t="b">
        <v>0</v>
      </c>
      <c r="AD339" s="49" t="b">
        <v>0</v>
      </c>
      <c r="AE339" s="49" t="b">
        <v>0</v>
      </c>
      <c r="AF339" s="49" t="b">
        <v>0</v>
      </c>
      <c r="AG339" s="49" t="b">
        <v>0</v>
      </c>
      <c r="AH339" s="49" t="b">
        <v>0</v>
      </c>
      <c r="AI339" s="49" t="b">
        <v>0</v>
      </c>
      <c r="AJ339" s="49" t="b">
        <v>0</v>
      </c>
      <c r="AK339" s="49" t="b">
        <v>0</v>
      </c>
      <c r="AL339" s="49" t="b">
        <v>0</v>
      </c>
      <c r="AM339" s="49" t="b">
        <v>0</v>
      </c>
      <c r="AN339" s="49" t="b">
        <v>0</v>
      </c>
      <c r="AO339" s="49" t="b">
        <v>0</v>
      </c>
      <c r="AP339" s="49" t="b">
        <v>0</v>
      </c>
      <c r="AQ339" s="49" t="b">
        <v>0</v>
      </c>
      <c r="AR339" s="49" t="b">
        <v>0</v>
      </c>
      <c r="AS339" s="49" t="b">
        <v>0</v>
      </c>
      <c r="AT339" s="49" t="b">
        <v>0</v>
      </c>
      <c r="AU339" s="49" t="b">
        <v>0</v>
      </c>
      <c r="AV339" s="49" t="b">
        <v>0</v>
      </c>
      <c r="AW339" s="49" t="b">
        <v>0</v>
      </c>
      <c r="AX339" s="49" t="b">
        <v>0</v>
      </c>
      <c r="AY339" s="49" t="b">
        <v>0</v>
      </c>
      <c r="AZ339" s="49" t="b">
        <v>0</v>
      </c>
      <c r="BA339" s="49" t="b">
        <v>0</v>
      </c>
      <c r="BB339" s="49" t="b">
        <v>0</v>
      </c>
      <c r="BC339" s="49" t="b">
        <v>0</v>
      </c>
      <c r="BD339" s="49" t="b">
        <v>0</v>
      </c>
      <c r="BE339" s="49" t="b">
        <v>0</v>
      </c>
      <c r="BF339" s="49" t="b">
        <v>0</v>
      </c>
      <c r="BG339" s="49" t="b">
        <v>0</v>
      </c>
      <c r="BH339" s="49" t="b">
        <v>0</v>
      </c>
      <c r="BI339" s="49" t="b">
        <v>0</v>
      </c>
      <c r="BJ339" s="49" t="b">
        <v>0</v>
      </c>
      <c r="BK339" s="49" t="b">
        <v>0</v>
      </c>
      <c r="BL339" s="49" t="b">
        <v>0</v>
      </c>
      <c r="BM339" s="49" t="b">
        <v>0</v>
      </c>
      <c r="BN339" s="49" t="b">
        <v>0</v>
      </c>
      <c r="BO339" s="49" t="b">
        <v>0</v>
      </c>
      <c r="BP339" s="49" t="b">
        <v>0</v>
      </c>
      <c r="BQ339" s="49" t="b">
        <v>0</v>
      </c>
      <c r="BR339" s="49" t="b">
        <v>0</v>
      </c>
      <c r="BS339" s="49" t="b">
        <v>0</v>
      </c>
      <c r="BT339" s="49" t="b">
        <v>0</v>
      </c>
      <c r="BU339" s="49" t="b">
        <v>0</v>
      </c>
      <c r="BV339" s="49" t="b">
        <v>0</v>
      </c>
      <c r="BW339" s="49" t="b">
        <v>0</v>
      </c>
      <c r="BX339" s="49" t="b">
        <v>0</v>
      </c>
      <c r="BY339" s="49" t="b">
        <v>0</v>
      </c>
      <c r="BZ339" s="49" t="b">
        <v>0</v>
      </c>
      <c r="CA339" s="49" t="b">
        <v>0</v>
      </c>
      <c r="CB339" s="49" t="b">
        <v>0</v>
      </c>
      <c r="CC339" s="49" t="b">
        <v>0</v>
      </c>
      <c r="CD339" s="49" t="b">
        <v>0</v>
      </c>
      <c r="CE339" s="49" t="b">
        <v>0</v>
      </c>
      <c r="CF339" s="49" t="b">
        <v>0</v>
      </c>
      <c r="CG339" s="49" t="b">
        <v>0</v>
      </c>
      <c r="CH339" s="49" t="b">
        <v>0</v>
      </c>
      <c r="CI339" s="49" t="b">
        <v>0</v>
      </c>
      <c r="CJ339" s="49" t="b">
        <v>0</v>
      </c>
      <c r="CK339" s="49" t="b">
        <v>0</v>
      </c>
      <c r="CL339" s="49" t="b">
        <v>0</v>
      </c>
      <c r="CM339" s="49" t="b">
        <v>0</v>
      </c>
      <c r="CN339" s="49" t="b">
        <v>0</v>
      </c>
      <c r="CO339" s="49" t="b">
        <v>0</v>
      </c>
      <c r="CP339" s="49" t="b">
        <v>0</v>
      </c>
      <c r="CQ339" s="49" t="b">
        <v>0</v>
      </c>
      <c r="CR339" s="49" t="b">
        <v>0</v>
      </c>
      <c r="CS339" s="49" t="b">
        <v>0</v>
      </c>
      <c r="CT339" s="49" t="b">
        <v>0</v>
      </c>
      <c r="CU339" s="49" t="b">
        <v>0</v>
      </c>
      <c r="CV339" s="49" t="b">
        <v>0</v>
      </c>
      <c r="CW339" s="49" t="b">
        <v>0</v>
      </c>
      <c r="CX339" s="49" t="b">
        <v>0</v>
      </c>
      <c r="CY339" s="49" t="b">
        <v>0</v>
      </c>
      <c r="CZ339" s="49" t="b">
        <v>0</v>
      </c>
      <c r="DA339" s="49" t="b">
        <v>0</v>
      </c>
      <c r="DB339" s="49" t="b">
        <v>0</v>
      </c>
      <c r="DC339" s="49" t="b">
        <v>0</v>
      </c>
      <c r="DD339" s="49" t="b">
        <v>0</v>
      </c>
      <c r="DE339" s="49" t="b">
        <v>0</v>
      </c>
      <c r="DF339" s="49" t="b">
        <v>0</v>
      </c>
      <c r="DG339" s="49" t="b">
        <v>0</v>
      </c>
      <c r="DH339" s="49" t="b">
        <v>0</v>
      </c>
      <c r="DI339" s="49" t="b">
        <v>0</v>
      </c>
      <c r="DJ339" s="49" t="b">
        <v>0</v>
      </c>
      <c r="DK339" s="49" t="b">
        <v>0</v>
      </c>
      <c r="DL339" s="49" t="b">
        <v>0</v>
      </c>
      <c r="DM339" s="49" t="b">
        <v>1</v>
      </c>
      <c r="DN339" s="49" t="b">
        <v>0</v>
      </c>
      <c r="DO339" s="49" t="b">
        <v>0</v>
      </c>
      <c r="DP339" s="49" t="b">
        <v>0</v>
      </c>
      <c r="DQ339" s="49" t="b">
        <v>0</v>
      </c>
      <c r="DR339" s="49" t="b">
        <v>0</v>
      </c>
      <c r="DS339" s="49" t="b">
        <v>0</v>
      </c>
      <c r="DT339" s="49" t="b">
        <v>0</v>
      </c>
      <c r="DU339" s="49" t="b">
        <v>0</v>
      </c>
      <c r="DV339" s="49" t="b">
        <v>0</v>
      </c>
      <c r="DW339" s="49" t="b">
        <v>0</v>
      </c>
      <c r="DX339" s="49" t="b">
        <v>0</v>
      </c>
      <c r="DY339" s="49" t="b">
        <v>0</v>
      </c>
      <c r="DZ339" s="49" t="b">
        <v>0</v>
      </c>
      <c r="EA339" s="49" t="b">
        <v>0</v>
      </c>
      <c r="EB339" s="49" t="b">
        <v>0</v>
      </c>
      <c r="EC339" s="49" t="b">
        <v>0</v>
      </c>
      <c r="ED339" s="49" t="b">
        <v>0</v>
      </c>
      <c r="EE339" s="49" t="b">
        <v>0</v>
      </c>
      <c r="EF339" s="49" t="b">
        <v>0</v>
      </c>
      <c r="EG339" s="49" t="b">
        <v>0</v>
      </c>
      <c r="EH339" s="49" t="b">
        <v>0</v>
      </c>
      <c r="EI339" s="49" t="b">
        <v>0</v>
      </c>
      <c r="EJ339" s="49" t="b">
        <v>0</v>
      </c>
      <c r="EK339" s="49" t="b">
        <v>0</v>
      </c>
      <c r="EL339" s="49" t="b">
        <v>0</v>
      </c>
      <c r="EM339" s="49" t="b">
        <v>0</v>
      </c>
      <c r="EN339" s="49" t="b">
        <v>0</v>
      </c>
      <c r="EO339" s="49" t="b">
        <v>0</v>
      </c>
      <c r="EP339" s="49" t="b">
        <v>0</v>
      </c>
      <c r="EQ339" s="49" t="b">
        <v>0</v>
      </c>
      <c r="ER339" s="49" t="b">
        <v>0</v>
      </c>
      <c r="ES339" s="49" t="b">
        <v>0</v>
      </c>
      <c r="ET339" s="49" t="b">
        <v>0</v>
      </c>
      <c r="EU339" s="49" t="b">
        <v>0</v>
      </c>
      <c r="EV339" s="49" t="b">
        <v>0</v>
      </c>
      <c r="EW339" s="49" t="b">
        <v>0</v>
      </c>
      <c r="EX339" s="49" t="b">
        <v>0</v>
      </c>
      <c r="EY339" s="49" t="b">
        <v>0</v>
      </c>
      <c r="EZ339" s="49" t="b">
        <v>0</v>
      </c>
      <c r="FA339" s="49" t="b">
        <v>0</v>
      </c>
      <c r="FB339" s="49" t="b">
        <v>0</v>
      </c>
      <c r="FC339" s="49" t="b">
        <v>0</v>
      </c>
      <c r="FD339" s="49" t="b">
        <v>0</v>
      </c>
      <c r="FE339" s="49" t="b">
        <v>0</v>
      </c>
      <c r="FF339" s="49" t="b">
        <v>0</v>
      </c>
      <c r="FG339" s="49" t="b">
        <v>0</v>
      </c>
      <c r="FH339" s="49" t="b">
        <v>0</v>
      </c>
      <c r="FI339" s="49" t="b">
        <v>0</v>
      </c>
      <c r="FJ339" s="49" t="b">
        <v>0</v>
      </c>
      <c r="FK339" s="49" t="b">
        <v>0</v>
      </c>
      <c r="FL339" s="49" t="b">
        <v>0</v>
      </c>
      <c r="FM339" s="49" t="b">
        <v>0</v>
      </c>
      <c r="FN339" s="49" t="b">
        <v>0</v>
      </c>
      <c r="FO339" s="49" t="b">
        <v>0</v>
      </c>
      <c r="FP339" s="49" t="b">
        <v>0</v>
      </c>
      <c r="FQ339" s="49" t="b">
        <v>0</v>
      </c>
      <c r="FR339" s="49" t="b">
        <v>0</v>
      </c>
      <c r="FS339" s="49" t="b">
        <v>0</v>
      </c>
      <c r="FT339" s="49" t="b">
        <v>0</v>
      </c>
      <c r="FU339" s="49" t="b">
        <v>0</v>
      </c>
      <c r="FV339" s="49" t="b">
        <v>0</v>
      </c>
      <c r="FW339" s="49" t="b">
        <v>0</v>
      </c>
      <c r="FX339" s="49" t="b">
        <v>0</v>
      </c>
      <c r="FY339" s="49" t="b">
        <v>0</v>
      </c>
      <c r="FZ339" s="49" t="b">
        <v>0</v>
      </c>
      <c r="GA339" s="49" t="b">
        <v>0</v>
      </c>
      <c r="GB339" s="49" t="b">
        <v>0</v>
      </c>
      <c r="GC339" s="49" t="b">
        <v>0</v>
      </c>
      <c r="GD339" s="49">
        <f>COUNTIF(O339:GC339, TRUE)</f>
        <v>1</v>
      </c>
    </row>
    <row r="340" spans="1:186" ht="14.25" customHeight="1" x14ac:dyDescent="0.3">
      <c r="A340" s="49">
        <v>29</v>
      </c>
      <c r="B340" s="49" t="s">
        <v>765</v>
      </c>
      <c r="C340" s="48" t="s">
        <v>765</v>
      </c>
      <c r="D340" s="49" t="str">
        <f>VLOOKUP(C340,[1]Planning!$C$81:$D$305,2,"false")</f>
        <v>PH - DAP</v>
      </c>
      <c r="E340" s="49" t="s">
        <v>766</v>
      </c>
      <c r="F340" s="51" t="str">
        <f>VLOOKUP(E340, [1]Constituency!$K$2:$L$225, 2, FALSE)</f>
        <v>Pahang</v>
      </c>
      <c r="G340" s="51" t="s">
        <v>1338</v>
      </c>
      <c r="H340" s="49" t="s">
        <v>1339</v>
      </c>
      <c r="I340" s="49" t="s">
        <v>1336</v>
      </c>
      <c r="J340" s="49">
        <v>2019</v>
      </c>
      <c r="K340" s="49">
        <v>3</v>
      </c>
      <c r="L340" s="49">
        <v>12</v>
      </c>
      <c r="M340" s="49" t="s">
        <v>1337</v>
      </c>
      <c r="N340" s="49" t="s">
        <v>1239</v>
      </c>
      <c r="O340" s="49" t="b">
        <v>0</v>
      </c>
      <c r="P340" s="49" t="b">
        <v>0</v>
      </c>
      <c r="Q340" s="49" t="b">
        <v>0</v>
      </c>
      <c r="R340" s="49" t="b">
        <v>0</v>
      </c>
      <c r="S340" s="49" t="b">
        <v>0</v>
      </c>
      <c r="T340" s="49" t="b">
        <v>0</v>
      </c>
      <c r="U340" s="49" t="b">
        <v>0</v>
      </c>
      <c r="V340" s="49" t="b">
        <v>0</v>
      </c>
      <c r="W340" s="49" t="b">
        <v>0</v>
      </c>
      <c r="X340" s="49" t="b">
        <v>0</v>
      </c>
      <c r="Y340" s="49" t="b">
        <v>0</v>
      </c>
      <c r="Z340" s="49" t="b">
        <v>0</v>
      </c>
      <c r="AA340" s="49" t="b">
        <v>0</v>
      </c>
      <c r="AB340" s="49" t="b">
        <v>0</v>
      </c>
      <c r="AC340" s="49" t="b">
        <v>0</v>
      </c>
      <c r="AD340" s="49" t="b">
        <v>0</v>
      </c>
      <c r="AE340" s="49" t="b">
        <v>0</v>
      </c>
      <c r="AF340" s="49" t="b">
        <v>0</v>
      </c>
      <c r="AG340" s="49" t="b">
        <v>0</v>
      </c>
      <c r="AH340" s="49" t="b">
        <v>0</v>
      </c>
      <c r="AI340" s="49" t="b">
        <v>0</v>
      </c>
      <c r="AJ340" s="49" t="b">
        <v>0</v>
      </c>
      <c r="AK340" s="49" t="b">
        <v>0</v>
      </c>
      <c r="AL340" s="49" t="b">
        <v>0</v>
      </c>
      <c r="AM340" s="49" t="b">
        <v>0</v>
      </c>
      <c r="AN340" s="49" t="b">
        <v>0</v>
      </c>
      <c r="AO340" s="49" t="b">
        <v>0</v>
      </c>
      <c r="AP340" s="49" t="b">
        <v>0</v>
      </c>
      <c r="AQ340" s="49" t="b">
        <v>0</v>
      </c>
      <c r="AR340" s="49" t="b">
        <v>0</v>
      </c>
      <c r="AS340" s="49" t="b">
        <v>0</v>
      </c>
      <c r="AT340" s="49" t="b">
        <v>0</v>
      </c>
      <c r="AU340" s="49" t="b">
        <v>0</v>
      </c>
      <c r="AV340" s="49" t="b">
        <v>0</v>
      </c>
      <c r="AW340" s="49" t="b">
        <v>0</v>
      </c>
      <c r="AX340" s="49" t="b">
        <v>0</v>
      </c>
      <c r="AY340" s="49" t="b">
        <v>0</v>
      </c>
      <c r="AZ340" s="49" t="b">
        <v>0</v>
      </c>
      <c r="BA340" s="49" t="b">
        <v>0</v>
      </c>
      <c r="BB340" s="49" t="b">
        <v>0</v>
      </c>
      <c r="BC340" s="49" t="b">
        <v>0</v>
      </c>
      <c r="BD340" s="49" t="b">
        <v>0</v>
      </c>
      <c r="BE340" s="49" t="b">
        <v>0</v>
      </c>
      <c r="BF340" s="49" t="b">
        <v>0</v>
      </c>
      <c r="BG340" s="49" t="b">
        <v>0</v>
      </c>
      <c r="BH340" s="49" t="b">
        <v>0</v>
      </c>
      <c r="BI340" s="49" t="b">
        <v>0</v>
      </c>
      <c r="BJ340" s="49" t="b">
        <v>0</v>
      </c>
      <c r="BK340" s="49" t="b">
        <v>0</v>
      </c>
      <c r="BL340" s="49" t="b">
        <v>0</v>
      </c>
      <c r="BM340" s="49" t="b">
        <v>0</v>
      </c>
      <c r="BN340" s="49" t="b">
        <v>0</v>
      </c>
      <c r="BO340" s="49" t="b">
        <v>0</v>
      </c>
      <c r="BP340" s="49" t="b">
        <v>0</v>
      </c>
      <c r="BQ340" s="49" t="b">
        <v>0</v>
      </c>
      <c r="BR340" s="49" t="b">
        <v>0</v>
      </c>
      <c r="BS340" s="49" t="b">
        <v>0</v>
      </c>
      <c r="BT340" s="49" t="b">
        <v>0</v>
      </c>
      <c r="BU340" s="49" t="b">
        <v>0</v>
      </c>
      <c r="BV340" s="49" t="b">
        <v>0</v>
      </c>
      <c r="BW340" s="49" t="b">
        <v>0</v>
      </c>
      <c r="BX340" s="49" t="b">
        <v>0</v>
      </c>
      <c r="BY340" s="49" t="b">
        <v>0</v>
      </c>
      <c r="BZ340" s="49" t="b">
        <v>0</v>
      </c>
      <c r="CA340" s="49" t="b">
        <v>0</v>
      </c>
      <c r="CB340" s="49" t="b">
        <v>0</v>
      </c>
      <c r="CC340" s="49" t="b">
        <v>0</v>
      </c>
      <c r="CD340" s="49" t="b">
        <v>0</v>
      </c>
      <c r="CE340" s="49" t="b">
        <v>0</v>
      </c>
      <c r="CF340" s="49" t="b">
        <v>0</v>
      </c>
      <c r="CG340" s="49" t="b">
        <v>0</v>
      </c>
      <c r="CH340" s="49" t="b">
        <v>0</v>
      </c>
      <c r="CI340" s="49" t="b">
        <v>0</v>
      </c>
      <c r="CJ340" s="49" t="b">
        <v>0</v>
      </c>
      <c r="CK340" s="49" t="b">
        <v>0</v>
      </c>
      <c r="CL340" s="49" t="b">
        <v>0</v>
      </c>
      <c r="CM340" s="49" t="b">
        <v>0</v>
      </c>
      <c r="CN340" s="49" t="b">
        <v>0</v>
      </c>
      <c r="CO340" s="49" t="b">
        <v>0</v>
      </c>
      <c r="CP340" s="49" t="b">
        <v>0</v>
      </c>
      <c r="CQ340" s="49" t="b">
        <v>0</v>
      </c>
      <c r="CR340" s="49" t="b">
        <v>1</v>
      </c>
      <c r="CS340" s="49" t="b">
        <v>1</v>
      </c>
      <c r="CT340" s="49" t="b">
        <v>0</v>
      </c>
      <c r="CU340" s="49" t="b">
        <v>0</v>
      </c>
      <c r="CV340" s="49" t="b">
        <v>0</v>
      </c>
      <c r="CW340" s="49" t="b">
        <v>0</v>
      </c>
      <c r="CX340" s="49" t="b">
        <v>0</v>
      </c>
      <c r="CY340" s="49" t="b">
        <v>0</v>
      </c>
      <c r="CZ340" s="49" t="b">
        <v>0</v>
      </c>
      <c r="DA340" s="49" t="b">
        <v>0</v>
      </c>
      <c r="DB340" s="49" t="b">
        <v>0</v>
      </c>
      <c r="DC340" s="49" t="b">
        <v>0</v>
      </c>
      <c r="DD340" s="49" t="b">
        <v>0</v>
      </c>
      <c r="DE340" s="49" t="b">
        <v>0</v>
      </c>
      <c r="DF340" s="49" t="b">
        <v>0</v>
      </c>
      <c r="DG340" s="49" t="b">
        <v>0</v>
      </c>
      <c r="DH340" s="49" t="b">
        <v>0</v>
      </c>
      <c r="DI340" s="49" t="b">
        <v>0</v>
      </c>
      <c r="DJ340" s="49" t="b">
        <v>0</v>
      </c>
      <c r="DK340" s="49" t="b">
        <v>0</v>
      </c>
      <c r="DL340" s="49" t="b">
        <v>0</v>
      </c>
      <c r="DM340" s="49" t="b">
        <v>0</v>
      </c>
      <c r="DN340" s="49" t="b">
        <v>0</v>
      </c>
      <c r="DO340" s="49" t="b">
        <v>0</v>
      </c>
      <c r="DP340" s="49" t="b">
        <v>0</v>
      </c>
      <c r="DQ340" s="49" t="b">
        <v>0</v>
      </c>
      <c r="DR340" s="49" t="b">
        <v>1</v>
      </c>
      <c r="DS340" s="49" t="b">
        <v>0</v>
      </c>
      <c r="DT340" s="49" t="b">
        <v>0</v>
      </c>
      <c r="DU340" s="49" t="b">
        <v>0</v>
      </c>
      <c r="DV340" s="49" t="b">
        <v>0</v>
      </c>
      <c r="DW340" s="49" t="b">
        <v>0</v>
      </c>
      <c r="DX340" s="49" t="b">
        <v>0</v>
      </c>
      <c r="DY340" s="49" t="b">
        <v>0</v>
      </c>
      <c r="DZ340" s="49" t="b">
        <v>0</v>
      </c>
      <c r="EA340" s="49" t="b">
        <v>0</v>
      </c>
      <c r="EB340" s="49" t="b">
        <v>0</v>
      </c>
      <c r="EC340" s="49" t="b">
        <v>0</v>
      </c>
      <c r="ED340" s="49" t="b">
        <v>0</v>
      </c>
      <c r="EE340" s="49" t="b">
        <v>0</v>
      </c>
      <c r="EF340" s="49" t="b">
        <v>0</v>
      </c>
      <c r="EG340" s="49" t="b">
        <v>0</v>
      </c>
      <c r="EH340" s="49" t="b">
        <v>0</v>
      </c>
      <c r="EI340" s="49" t="b">
        <v>0</v>
      </c>
      <c r="EJ340" s="49" t="b">
        <v>0</v>
      </c>
      <c r="EK340" s="49" t="b">
        <v>0</v>
      </c>
      <c r="EL340" s="49" t="b">
        <v>0</v>
      </c>
      <c r="EM340" s="49" t="b">
        <v>1</v>
      </c>
      <c r="EN340" s="49" t="b">
        <v>0</v>
      </c>
      <c r="EO340" s="49" t="b">
        <v>0</v>
      </c>
      <c r="EP340" s="49" t="b">
        <v>0</v>
      </c>
      <c r="EQ340" s="49" t="b">
        <v>0</v>
      </c>
      <c r="ER340" s="49" t="b">
        <v>0</v>
      </c>
      <c r="ES340" s="49" t="b">
        <v>0</v>
      </c>
      <c r="ET340" s="49" t="b">
        <v>0</v>
      </c>
      <c r="EU340" s="49" t="b">
        <v>0</v>
      </c>
      <c r="EV340" s="49" t="b">
        <v>0</v>
      </c>
      <c r="EW340" s="49" t="b">
        <v>0</v>
      </c>
      <c r="EX340" s="49" t="b">
        <v>0</v>
      </c>
      <c r="EY340" s="49" t="b">
        <v>0</v>
      </c>
      <c r="EZ340" s="49" t="b">
        <v>0</v>
      </c>
      <c r="FA340" s="49" t="b">
        <v>0</v>
      </c>
      <c r="FB340" s="49" t="b">
        <v>0</v>
      </c>
      <c r="FC340" s="49" t="b">
        <v>0</v>
      </c>
      <c r="FD340" s="49" t="b">
        <v>0</v>
      </c>
      <c r="FE340" s="49" t="b">
        <v>0</v>
      </c>
      <c r="FF340" s="49" t="b">
        <v>0</v>
      </c>
      <c r="FG340" s="49" t="b">
        <v>0</v>
      </c>
      <c r="FH340" s="49" t="b">
        <v>0</v>
      </c>
      <c r="FI340" s="49" t="b">
        <v>0</v>
      </c>
      <c r="FJ340" s="49" t="b">
        <v>0</v>
      </c>
      <c r="FK340" s="49" t="b">
        <v>0</v>
      </c>
      <c r="FL340" s="49" t="b">
        <v>0</v>
      </c>
      <c r="FM340" s="49" t="b">
        <v>0</v>
      </c>
      <c r="FN340" s="49" t="b">
        <v>0</v>
      </c>
      <c r="FO340" s="49" t="b">
        <v>0</v>
      </c>
      <c r="FP340" s="49" t="b">
        <v>0</v>
      </c>
      <c r="FQ340" s="49" t="b">
        <v>0</v>
      </c>
      <c r="FR340" s="49" t="b">
        <v>0</v>
      </c>
      <c r="FS340" s="49" t="b">
        <v>0</v>
      </c>
      <c r="FT340" s="49" t="b">
        <v>0</v>
      </c>
      <c r="FU340" s="49" t="b">
        <v>0</v>
      </c>
      <c r="FV340" s="49" t="b">
        <v>0</v>
      </c>
      <c r="FW340" s="49" t="b">
        <v>0</v>
      </c>
      <c r="FX340" s="49" t="b">
        <v>0</v>
      </c>
      <c r="FY340" s="49" t="b">
        <v>0</v>
      </c>
      <c r="FZ340" s="49" t="b">
        <v>0</v>
      </c>
      <c r="GA340" s="49" t="b">
        <v>0</v>
      </c>
      <c r="GB340" s="49" t="b">
        <v>0</v>
      </c>
      <c r="GC340" s="49" t="b">
        <v>0</v>
      </c>
      <c r="GD340" s="49">
        <f>COUNTIF(O340:GC340, TRUE)</f>
        <v>4</v>
      </c>
    </row>
    <row r="341" spans="1:186" ht="14.25" customHeight="1" x14ac:dyDescent="0.3">
      <c r="A341" s="49">
        <v>40</v>
      </c>
      <c r="B341" s="49" t="s">
        <v>876</v>
      </c>
      <c r="C341" s="48" t="s">
        <v>46</v>
      </c>
      <c r="D341" s="49" t="str">
        <f>VLOOKUP(C341,[1]Planning!$C$81:$D$305,2,"false")</f>
        <v>BN - UMNO</v>
      </c>
      <c r="E341" s="49" t="s">
        <v>877</v>
      </c>
      <c r="F341" s="51" t="str">
        <f>VLOOKUP(E341, [1]Constituency!$K$2:$L$225, 2, FALSE)</f>
        <v>Perak</v>
      </c>
      <c r="G341" s="51" t="s">
        <v>1340</v>
      </c>
      <c r="H341" s="49" t="s">
        <v>1341</v>
      </c>
      <c r="I341" s="49" t="s">
        <v>1336</v>
      </c>
      <c r="J341" s="49">
        <v>2019</v>
      </c>
      <c r="K341" s="49">
        <v>3</v>
      </c>
      <c r="L341" s="49">
        <v>12</v>
      </c>
      <c r="M341" s="49" t="s">
        <v>1337</v>
      </c>
      <c r="N341" s="49" t="s">
        <v>1239</v>
      </c>
      <c r="O341" s="49" t="b">
        <v>0</v>
      </c>
      <c r="P341" s="49" t="b">
        <v>0</v>
      </c>
      <c r="Q341" s="49" t="b">
        <v>0</v>
      </c>
      <c r="R341" s="49" t="b">
        <v>0</v>
      </c>
      <c r="S341" s="49" t="b">
        <v>0</v>
      </c>
      <c r="T341" s="49" t="b">
        <v>0</v>
      </c>
      <c r="U341" s="49" t="b">
        <v>0</v>
      </c>
      <c r="V341" s="49" t="b">
        <v>0</v>
      </c>
      <c r="W341" s="49" t="b">
        <v>0</v>
      </c>
      <c r="X341" s="49" t="b">
        <v>0</v>
      </c>
      <c r="Y341" s="49" t="b">
        <v>0</v>
      </c>
      <c r="Z341" s="49" t="b">
        <v>0</v>
      </c>
      <c r="AA341" s="49" t="b">
        <v>0</v>
      </c>
      <c r="AB341" s="49" t="b">
        <v>0</v>
      </c>
      <c r="AC341" s="49" t="b">
        <v>0</v>
      </c>
      <c r="AD341" s="49" t="b">
        <v>0</v>
      </c>
      <c r="AE341" s="49" t="b">
        <v>0</v>
      </c>
      <c r="AF341" s="49" t="b">
        <v>0</v>
      </c>
      <c r="AG341" s="49" t="b">
        <v>0</v>
      </c>
      <c r="AH341" s="49" t="b">
        <v>0</v>
      </c>
      <c r="AI341" s="49" t="b">
        <v>0</v>
      </c>
      <c r="AJ341" s="49" t="b">
        <v>0</v>
      </c>
      <c r="AK341" s="49" t="b">
        <v>0</v>
      </c>
      <c r="AL341" s="49" t="b">
        <v>0</v>
      </c>
      <c r="AM341" s="49" t="b">
        <v>0</v>
      </c>
      <c r="AN341" s="49" t="b">
        <v>0</v>
      </c>
      <c r="AO341" s="49" t="b">
        <v>0</v>
      </c>
      <c r="AP341" s="49" t="b">
        <v>0</v>
      </c>
      <c r="AQ341" s="49" t="b">
        <v>0</v>
      </c>
      <c r="AR341" s="49" t="b">
        <v>0</v>
      </c>
      <c r="AS341" s="49" t="b">
        <v>0</v>
      </c>
      <c r="AT341" s="49" t="b">
        <v>0</v>
      </c>
      <c r="AU341" s="49" t="b">
        <v>0</v>
      </c>
      <c r="AV341" s="49" t="b">
        <v>0</v>
      </c>
      <c r="AW341" s="49" t="b">
        <v>0</v>
      </c>
      <c r="AX341" s="49" t="b">
        <v>0</v>
      </c>
      <c r="AY341" s="49" t="b">
        <v>0</v>
      </c>
      <c r="AZ341" s="49" t="b">
        <v>0</v>
      </c>
      <c r="BA341" s="49" t="b">
        <v>0</v>
      </c>
      <c r="BB341" s="49" t="b">
        <v>0</v>
      </c>
      <c r="BC341" s="49" t="b">
        <v>0</v>
      </c>
      <c r="BD341" s="49" t="b">
        <v>0</v>
      </c>
      <c r="BE341" s="49" t="b">
        <v>0</v>
      </c>
      <c r="BF341" s="49" t="b">
        <v>0</v>
      </c>
      <c r="BG341" s="49" t="b">
        <v>0</v>
      </c>
      <c r="BH341" s="49" t="b">
        <v>0</v>
      </c>
      <c r="BI341" s="49" t="b">
        <v>0</v>
      </c>
      <c r="BJ341" s="49" t="b">
        <v>0</v>
      </c>
      <c r="BK341" s="49" t="b">
        <v>0</v>
      </c>
      <c r="BL341" s="49" t="b">
        <v>0</v>
      </c>
      <c r="BM341" s="49" t="b">
        <v>0</v>
      </c>
      <c r="BN341" s="49" t="b">
        <v>0</v>
      </c>
      <c r="BO341" s="49" t="b">
        <v>0</v>
      </c>
      <c r="BP341" s="49" t="b">
        <v>0</v>
      </c>
      <c r="BQ341" s="49" t="b">
        <v>0</v>
      </c>
      <c r="BR341" s="49" t="b">
        <v>0</v>
      </c>
      <c r="BS341" s="49" t="b">
        <v>0</v>
      </c>
      <c r="BT341" s="49" t="b">
        <v>0</v>
      </c>
      <c r="BU341" s="49" t="b">
        <v>0</v>
      </c>
      <c r="BV341" s="49" t="b">
        <v>0</v>
      </c>
      <c r="BW341" s="49" t="b">
        <v>0</v>
      </c>
      <c r="BX341" s="49" t="b">
        <v>0</v>
      </c>
      <c r="BY341" s="49" t="b">
        <v>0</v>
      </c>
      <c r="BZ341" s="49" t="b">
        <v>0</v>
      </c>
      <c r="CA341" s="49" t="b">
        <v>0</v>
      </c>
      <c r="CB341" s="49" t="b">
        <v>0</v>
      </c>
      <c r="CC341" s="49" t="b">
        <v>0</v>
      </c>
      <c r="CD341" s="49" t="b">
        <v>0</v>
      </c>
      <c r="CE341" s="49" t="b">
        <v>0</v>
      </c>
      <c r="CF341" s="49" t="b">
        <v>0</v>
      </c>
      <c r="CG341" s="49" t="b">
        <v>0</v>
      </c>
      <c r="CH341" s="49" t="b">
        <v>0</v>
      </c>
      <c r="CI341" s="49" t="b">
        <v>0</v>
      </c>
      <c r="CJ341" s="49" t="b">
        <v>0</v>
      </c>
      <c r="CK341" s="49" t="b">
        <v>0</v>
      </c>
      <c r="CL341" s="49" t="b">
        <v>0</v>
      </c>
      <c r="CM341" s="49" t="b">
        <v>0</v>
      </c>
      <c r="CN341" s="49" t="b">
        <v>0</v>
      </c>
      <c r="CO341" s="49" t="b">
        <v>0</v>
      </c>
      <c r="CP341" s="49" t="b">
        <v>0</v>
      </c>
      <c r="CQ341" s="49" t="b">
        <v>0</v>
      </c>
      <c r="CR341" s="49" t="b">
        <v>0</v>
      </c>
      <c r="CS341" s="49" t="b">
        <v>0</v>
      </c>
      <c r="CT341" s="49" t="b">
        <v>0</v>
      </c>
      <c r="CU341" s="49" t="b">
        <v>0</v>
      </c>
      <c r="CV341" s="49" t="b">
        <v>0</v>
      </c>
      <c r="CW341" s="49" t="b">
        <v>0</v>
      </c>
      <c r="CX341" s="49" t="b">
        <v>0</v>
      </c>
      <c r="CY341" s="49" t="b">
        <v>0</v>
      </c>
      <c r="CZ341" s="49" t="b">
        <v>0</v>
      </c>
      <c r="DA341" s="49" t="b">
        <v>0</v>
      </c>
      <c r="DB341" s="49" t="b">
        <v>0</v>
      </c>
      <c r="DC341" s="49" t="b">
        <v>0</v>
      </c>
      <c r="DD341" s="49" t="b">
        <v>0</v>
      </c>
      <c r="DE341" s="49" t="b">
        <v>0</v>
      </c>
      <c r="DF341" s="49" t="b">
        <v>0</v>
      </c>
      <c r="DG341" s="49" t="b">
        <v>0</v>
      </c>
      <c r="DH341" s="49" t="b">
        <v>0</v>
      </c>
      <c r="DI341" s="49" t="b">
        <v>0</v>
      </c>
      <c r="DJ341" s="49" t="b">
        <v>0</v>
      </c>
      <c r="DK341" s="49" t="b">
        <v>0</v>
      </c>
      <c r="DL341" s="49" t="b">
        <v>0</v>
      </c>
      <c r="DM341" s="49" t="b">
        <v>0</v>
      </c>
      <c r="DN341" s="49" t="b">
        <v>0</v>
      </c>
      <c r="DO341" s="49" t="b">
        <v>0</v>
      </c>
      <c r="DP341" s="49" t="b">
        <v>0</v>
      </c>
      <c r="DQ341" s="49" t="b">
        <v>0</v>
      </c>
      <c r="DR341" s="49" t="b">
        <v>0</v>
      </c>
      <c r="DS341" s="49" t="b">
        <v>0</v>
      </c>
      <c r="DT341" s="49" t="b">
        <v>0</v>
      </c>
      <c r="DU341" s="49" t="b">
        <v>0</v>
      </c>
      <c r="DV341" s="49" t="b">
        <v>0</v>
      </c>
      <c r="DW341" s="49" t="b">
        <v>0</v>
      </c>
      <c r="DX341" s="49" t="b">
        <v>0</v>
      </c>
      <c r="DY341" s="49" t="b">
        <v>0</v>
      </c>
      <c r="DZ341" s="49" t="b">
        <v>0</v>
      </c>
      <c r="EA341" s="49" t="b">
        <v>0</v>
      </c>
      <c r="EB341" s="49" t="b">
        <v>0</v>
      </c>
      <c r="EC341" s="49" t="b">
        <v>0</v>
      </c>
      <c r="ED341" s="49" t="b">
        <v>0</v>
      </c>
      <c r="EE341" s="49" t="b">
        <v>0</v>
      </c>
      <c r="EF341" s="49" t="b">
        <v>0</v>
      </c>
      <c r="EG341" s="49" t="b">
        <v>0</v>
      </c>
      <c r="EH341" s="49" t="b">
        <v>0</v>
      </c>
      <c r="EI341" s="49" t="b">
        <v>0</v>
      </c>
      <c r="EJ341" s="49" t="b">
        <v>0</v>
      </c>
      <c r="EK341" s="49" t="b">
        <v>0</v>
      </c>
      <c r="EL341" s="49" t="b">
        <v>0</v>
      </c>
      <c r="EM341" s="49" t="b">
        <v>0</v>
      </c>
      <c r="EN341" s="49" t="b">
        <v>0</v>
      </c>
      <c r="EO341" s="49" t="b">
        <v>0</v>
      </c>
      <c r="EP341" s="49" t="b">
        <v>0</v>
      </c>
      <c r="EQ341" s="49" t="b">
        <v>0</v>
      </c>
      <c r="ER341" s="49" t="b">
        <v>0</v>
      </c>
      <c r="ES341" s="49" t="b">
        <v>0</v>
      </c>
      <c r="ET341" s="49" t="b">
        <v>0</v>
      </c>
      <c r="EU341" s="49" t="b">
        <v>0</v>
      </c>
      <c r="EV341" s="49" t="b">
        <v>0</v>
      </c>
      <c r="EW341" s="49" t="b">
        <v>0</v>
      </c>
      <c r="EX341" s="49" t="b">
        <v>0</v>
      </c>
      <c r="EY341" s="49" t="b">
        <v>0</v>
      </c>
      <c r="EZ341" s="49" t="b">
        <v>0</v>
      </c>
      <c r="FA341" s="49" t="b">
        <v>0</v>
      </c>
      <c r="FB341" s="49" t="b">
        <v>0</v>
      </c>
      <c r="FC341" s="49" t="b">
        <v>0</v>
      </c>
      <c r="FD341" s="49" t="b">
        <v>0</v>
      </c>
      <c r="FE341" s="49" t="b">
        <v>0</v>
      </c>
      <c r="FF341" s="49" t="b">
        <v>0</v>
      </c>
      <c r="FG341" s="49" t="b">
        <v>0</v>
      </c>
      <c r="FH341" s="49" t="b">
        <v>0</v>
      </c>
      <c r="FI341" s="49" t="b">
        <v>0</v>
      </c>
      <c r="FJ341" s="49" t="b">
        <v>0</v>
      </c>
      <c r="FK341" s="49" t="b">
        <v>0</v>
      </c>
      <c r="FL341" s="49" t="b">
        <v>0</v>
      </c>
      <c r="FM341" s="49" t="b">
        <v>0</v>
      </c>
      <c r="FN341" s="49" t="b">
        <v>0</v>
      </c>
      <c r="FO341" s="49" t="b">
        <v>0</v>
      </c>
      <c r="FP341" s="49" t="b">
        <v>0</v>
      </c>
      <c r="FQ341" s="49" t="b">
        <v>0</v>
      </c>
      <c r="FR341" s="49" t="b">
        <v>0</v>
      </c>
      <c r="FS341" s="49" t="b">
        <v>0</v>
      </c>
      <c r="FT341" s="49" t="b">
        <v>0</v>
      </c>
      <c r="FU341" s="49" t="b">
        <v>0</v>
      </c>
      <c r="FV341" s="49" t="b">
        <v>0</v>
      </c>
      <c r="FW341" s="49" t="b">
        <v>1</v>
      </c>
      <c r="FX341" s="49" t="b">
        <v>0</v>
      </c>
      <c r="FY341" s="49" t="b">
        <v>0</v>
      </c>
      <c r="FZ341" s="49" t="b">
        <v>0</v>
      </c>
      <c r="GA341" s="49" t="b">
        <v>1</v>
      </c>
      <c r="GB341" s="49" t="b">
        <v>0</v>
      </c>
      <c r="GC341" s="49" t="b">
        <v>0</v>
      </c>
      <c r="GD341" s="49">
        <f>COUNTIF(O341:GC341, TRUE)</f>
        <v>2</v>
      </c>
    </row>
    <row r="342" spans="1:186" ht="14.25" customHeight="1" x14ac:dyDescent="0.3">
      <c r="A342" s="49">
        <v>47</v>
      </c>
      <c r="B342" s="49" t="s">
        <v>639</v>
      </c>
      <c r="C342" s="48" t="s">
        <v>639</v>
      </c>
      <c r="D342" s="49" t="str">
        <f>VLOOKUP(C342,[1]Planning!$C$81:$D$305,2,"false")</f>
        <v>PH - DAP</v>
      </c>
      <c r="E342" s="49" t="s">
        <v>640</v>
      </c>
      <c r="F342" s="51" t="str">
        <f>VLOOKUP(E342, [1]Constituency!$K$2:$L$225, 2, FALSE)</f>
        <v>Selangor</v>
      </c>
      <c r="G342" s="51" t="s">
        <v>1342</v>
      </c>
      <c r="H342" s="49" t="s">
        <v>1343</v>
      </c>
      <c r="I342" s="49" t="s">
        <v>1336</v>
      </c>
      <c r="J342" s="49">
        <v>2019</v>
      </c>
      <c r="K342" s="49">
        <v>3</v>
      </c>
      <c r="L342" s="49">
        <v>12</v>
      </c>
      <c r="M342" s="49" t="s">
        <v>1337</v>
      </c>
      <c r="N342" s="49" t="s">
        <v>1239</v>
      </c>
      <c r="O342" s="49" t="b">
        <v>0</v>
      </c>
      <c r="P342" s="49" t="b">
        <v>0</v>
      </c>
      <c r="Q342" s="49" t="b">
        <v>0</v>
      </c>
      <c r="R342" s="49" t="b">
        <v>0</v>
      </c>
      <c r="S342" s="49" t="b">
        <v>0</v>
      </c>
      <c r="T342" s="49" t="b">
        <v>0</v>
      </c>
      <c r="U342" s="49" t="b">
        <v>0</v>
      </c>
      <c r="V342" s="49" t="b">
        <v>0</v>
      </c>
      <c r="W342" s="49" t="b">
        <v>0</v>
      </c>
      <c r="X342" s="49" t="b">
        <v>0</v>
      </c>
      <c r="Y342" s="49" t="b">
        <v>0</v>
      </c>
      <c r="Z342" s="49" t="b">
        <v>0</v>
      </c>
      <c r="AA342" s="49" t="b">
        <v>0</v>
      </c>
      <c r="AB342" s="49" t="b">
        <v>0</v>
      </c>
      <c r="AC342" s="49" t="b">
        <v>0</v>
      </c>
      <c r="AD342" s="49" t="b">
        <v>0</v>
      </c>
      <c r="AE342" s="49" t="b">
        <v>0</v>
      </c>
      <c r="AF342" s="49" t="b">
        <v>0</v>
      </c>
      <c r="AG342" s="49" t="b">
        <v>0</v>
      </c>
      <c r="AH342" s="49" t="b">
        <v>0</v>
      </c>
      <c r="AI342" s="49" t="b">
        <v>0</v>
      </c>
      <c r="AJ342" s="49" t="b">
        <v>0</v>
      </c>
      <c r="AK342" s="49" t="b">
        <v>0</v>
      </c>
      <c r="AL342" s="49" t="b">
        <v>0</v>
      </c>
      <c r="AM342" s="49" t="b">
        <v>0</v>
      </c>
      <c r="AN342" s="49" t="b">
        <v>0</v>
      </c>
      <c r="AO342" s="49" t="b">
        <v>0</v>
      </c>
      <c r="AP342" s="49" t="b">
        <v>0</v>
      </c>
      <c r="AQ342" s="49" t="b">
        <v>0</v>
      </c>
      <c r="AR342" s="49" t="b">
        <v>0</v>
      </c>
      <c r="AS342" s="49" t="b">
        <v>0</v>
      </c>
      <c r="AT342" s="49" t="b">
        <v>0</v>
      </c>
      <c r="AU342" s="49" t="b">
        <v>0</v>
      </c>
      <c r="AV342" s="49" t="b">
        <v>0</v>
      </c>
      <c r="AW342" s="49" t="b">
        <v>0</v>
      </c>
      <c r="AX342" s="49" t="b">
        <v>0</v>
      </c>
      <c r="AY342" s="49" t="b">
        <v>0</v>
      </c>
      <c r="AZ342" s="49" t="b">
        <v>0</v>
      </c>
      <c r="BA342" s="49" t="b">
        <v>0</v>
      </c>
      <c r="BB342" s="49" t="b">
        <v>0</v>
      </c>
      <c r="BC342" s="49" t="b">
        <v>0</v>
      </c>
      <c r="BD342" s="49" t="b">
        <v>0</v>
      </c>
      <c r="BE342" s="49" t="b">
        <v>0</v>
      </c>
      <c r="BF342" s="49" t="b">
        <v>0</v>
      </c>
      <c r="BG342" s="49" t="b">
        <v>0</v>
      </c>
      <c r="BH342" s="49" t="b">
        <v>0</v>
      </c>
      <c r="BI342" s="49" t="b">
        <v>0</v>
      </c>
      <c r="BJ342" s="49" t="b">
        <v>0</v>
      </c>
      <c r="BK342" s="49" t="b">
        <v>0</v>
      </c>
      <c r="BL342" s="49" t="b">
        <v>0</v>
      </c>
      <c r="BM342" s="49" t="b">
        <v>0</v>
      </c>
      <c r="BN342" s="49" t="b">
        <v>0</v>
      </c>
      <c r="BO342" s="49" t="b">
        <v>0</v>
      </c>
      <c r="BP342" s="49" t="b">
        <v>0</v>
      </c>
      <c r="BQ342" s="49" t="b">
        <v>0</v>
      </c>
      <c r="BR342" s="49" t="b">
        <v>0</v>
      </c>
      <c r="BS342" s="49" t="b">
        <v>0</v>
      </c>
      <c r="BT342" s="49" t="b">
        <v>0</v>
      </c>
      <c r="BU342" s="49" t="b">
        <v>0</v>
      </c>
      <c r="BV342" s="49" t="b">
        <v>0</v>
      </c>
      <c r="BW342" s="49" t="b">
        <v>0</v>
      </c>
      <c r="BX342" s="49" t="b">
        <v>0</v>
      </c>
      <c r="BY342" s="49" t="b">
        <v>0</v>
      </c>
      <c r="BZ342" s="49" t="b">
        <v>0</v>
      </c>
      <c r="CA342" s="49" t="b">
        <v>0</v>
      </c>
      <c r="CB342" s="49" t="b">
        <v>0</v>
      </c>
      <c r="CC342" s="49" t="b">
        <v>0</v>
      </c>
      <c r="CD342" s="49" t="b">
        <v>0</v>
      </c>
      <c r="CE342" s="49" t="b">
        <v>0</v>
      </c>
      <c r="CF342" s="49" t="b">
        <v>0</v>
      </c>
      <c r="CG342" s="49" t="b">
        <v>0</v>
      </c>
      <c r="CH342" s="49" t="b">
        <v>0</v>
      </c>
      <c r="CI342" s="49" t="b">
        <v>0</v>
      </c>
      <c r="CJ342" s="49" t="b">
        <v>0</v>
      </c>
      <c r="CK342" s="49" t="b">
        <v>0</v>
      </c>
      <c r="CL342" s="49" t="b">
        <v>0</v>
      </c>
      <c r="CM342" s="49" t="b">
        <v>0</v>
      </c>
      <c r="CN342" s="49" t="b">
        <v>0</v>
      </c>
      <c r="CO342" s="49" t="b">
        <v>0</v>
      </c>
      <c r="CP342" s="49" t="b">
        <v>0</v>
      </c>
      <c r="CQ342" s="49" t="b">
        <v>0</v>
      </c>
      <c r="CR342" s="49" t="b">
        <v>1</v>
      </c>
      <c r="CS342" s="49" t="b">
        <v>1</v>
      </c>
      <c r="CT342" s="49" t="b">
        <v>0</v>
      </c>
      <c r="CU342" s="49" t="b">
        <v>0</v>
      </c>
      <c r="CV342" s="49" t="b">
        <v>0</v>
      </c>
      <c r="CW342" s="49" t="b">
        <v>0</v>
      </c>
      <c r="CX342" s="49" t="b">
        <v>0</v>
      </c>
      <c r="CY342" s="49" t="b">
        <v>0</v>
      </c>
      <c r="CZ342" s="49" t="b">
        <v>0</v>
      </c>
      <c r="DA342" s="49" t="b">
        <v>0</v>
      </c>
      <c r="DB342" s="49" t="b">
        <v>0</v>
      </c>
      <c r="DC342" s="49" t="b">
        <v>0</v>
      </c>
      <c r="DD342" s="49" t="b">
        <v>0</v>
      </c>
      <c r="DE342" s="49" t="b">
        <v>0</v>
      </c>
      <c r="DF342" s="49" t="b">
        <v>0</v>
      </c>
      <c r="DG342" s="49" t="b">
        <v>0</v>
      </c>
      <c r="DH342" s="49" t="b">
        <v>0</v>
      </c>
      <c r="DI342" s="49" t="b">
        <v>0</v>
      </c>
      <c r="DJ342" s="49" t="b">
        <v>0</v>
      </c>
      <c r="DK342" s="49" t="b">
        <v>0</v>
      </c>
      <c r="DL342" s="49" t="b">
        <v>0</v>
      </c>
      <c r="DM342" s="49" t="b">
        <v>0</v>
      </c>
      <c r="DN342" s="49" t="b">
        <v>0</v>
      </c>
      <c r="DO342" s="49" t="b">
        <v>0</v>
      </c>
      <c r="DP342" s="49" t="b">
        <v>0</v>
      </c>
      <c r="DQ342" s="49" t="b">
        <v>0</v>
      </c>
      <c r="DR342" s="49" t="b">
        <v>0</v>
      </c>
      <c r="DS342" s="49" t="b">
        <v>0</v>
      </c>
      <c r="DT342" s="49" t="b">
        <v>0</v>
      </c>
      <c r="DU342" s="49" t="b">
        <v>0</v>
      </c>
      <c r="DV342" s="49" t="b">
        <v>1</v>
      </c>
      <c r="DW342" s="49" t="b">
        <v>0</v>
      </c>
      <c r="DX342" s="49" t="b">
        <v>0</v>
      </c>
      <c r="DY342" s="49" t="b">
        <v>0</v>
      </c>
      <c r="DZ342" s="49" t="b">
        <v>0</v>
      </c>
      <c r="EA342" s="49" t="b">
        <v>0</v>
      </c>
      <c r="EB342" s="49" t="b">
        <v>0</v>
      </c>
      <c r="EC342" s="49" t="b">
        <v>0</v>
      </c>
      <c r="ED342" s="49" t="b">
        <v>0</v>
      </c>
      <c r="EE342" s="49" t="b">
        <v>0</v>
      </c>
      <c r="EF342" s="49" t="b">
        <v>0</v>
      </c>
      <c r="EG342" s="49" t="b">
        <v>0</v>
      </c>
      <c r="EH342" s="49" t="b">
        <v>0</v>
      </c>
      <c r="EI342" s="49" t="b">
        <v>0</v>
      </c>
      <c r="EJ342" s="49" t="b">
        <v>0</v>
      </c>
      <c r="EK342" s="49" t="b">
        <v>0</v>
      </c>
      <c r="EL342" s="49" t="b">
        <v>0</v>
      </c>
      <c r="EM342" s="49" t="b">
        <v>1</v>
      </c>
      <c r="EN342" s="49" t="b">
        <v>0</v>
      </c>
      <c r="EO342" s="49" t="b">
        <v>0</v>
      </c>
      <c r="EP342" s="49" t="b">
        <v>0</v>
      </c>
      <c r="EQ342" s="49" t="b">
        <v>0</v>
      </c>
      <c r="ER342" s="49" t="b">
        <v>0</v>
      </c>
      <c r="ES342" s="49" t="b">
        <v>0</v>
      </c>
      <c r="ET342" s="49" t="b">
        <v>0</v>
      </c>
      <c r="EU342" s="49" t="b">
        <v>0</v>
      </c>
      <c r="EV342" s="49" t="b">
        <v>0</v>
      </c>
      <c r="EW342" s="49" t="b">
        <v>0</v>
      </c>
      <c r="EX342" s="49" t="b">
        <v>0</v>
      </c>
      <c r="EY342" s="49" t="b">
        <v>0</v>
      </c>
      <c r="EZ342" s="49" t="b">
        <v>0</v>
      </c>
      <c r="FA342" s="49" t="b">
        <v>0</v>
      </c>
      <c r="FB342" s="49" t="b">
        <v>0</v>
      </c>
      <c r="FC342" s="49" t="b">
        <v>0</v>
      </c>
      <c r="FD342" s="49" t="b">
        <v>0</v>
      </c>
      <c r="FE342" s="49" t="b">
        <v>0</v>
      </c>
      <c r="FF342" s="49" t="b">
        <v>0</v>
      </c>
      <c r="FG342" s="49" t="b">
        <v>0</v>
      </c>
      <c r="FH342" s="49" t="b">
        <v>0</v>
      </c>
      <c r="FI342" s="49" t="b">
        <v>0</v>
      </c>
      <c r="FJ342" s="49" t="b">
        <v>0</v>
      </c>
      <c r="FK342" s="49" t="b">
        <v>0</v>
      </c>
      <c r="FL342" s="49" t="b">
        <v>0</v>
      </c>
      <c r="FM342" s="49" t="b">
        <v>0</v>
      </c>
      <c r="FN342" s="49" t="b">
        <v>0</v>
      </c>
      <c r="FO342" s="49" t="b">
        <v>0</v>
      </c>
      <c r="FP342" s="49" t="b">
        <v>0</v>
      </c>
      <c r="FQ342" s="49" t="b">
        <v>0</v>
      </c>
      <c r="FR342" s="49" t="b">
        <v>0</v>
      </c>
      <c r="FS342" s="49" t="b">
        <v>0</v>
      </c>
      <c r="FT342" s="49" t="b">
        <v>0</v>
      </c>
      <c r="FU342" s="49" t="b">
        <v>0</v>
      </c>
      <c r="FV342" s="49" t="b">
        <v>0</v>
      </c>
      <c r="FW342" s="49" t="b">
        <v>0</v>
      </c>
      <c r="FX342" s="49" t="b">
        <v>0</v>
      </c>
      <c r="FY342" s="49" t="b">
        <v>0</v>
      </c>
      <c r="FZ342" s="49" t="b">
        <v>0</v>
      </c>
      <c r="GA342" s="49" t="b">
        <v>0</v>
      </c>
      <c r="GB342" s="49" t="b">
        <v>0</v>
      </c>
      <c r="GC342" s="49" t="b">
        <v>0</v>
      </c>
      <c r="GD342" s="49">
        <f>COUNTIF(O342:GC342, TRUE)</f>
        <v>4</v>
      </c>
    </row>
    <row r="343" spans="1:186" ht="14.25" customHeight="1" x14ac:dyDescent="0.3">
      <c r="A343" s="49">
        <v>28</v>
      </c>
      <c r="B343" s="49" t="s">
        <v>895</v>
      </c>
      <c r="C343" s="48" t="s">
        <v>896</v>
      </c>
      <c r="D343" s="49" t="str">
        <f>VLOOKUP(C343,[1]Planning!$C$81:$D$305,2,"false")</f>
        <v>PH - AMANAH</v>
      </c>
      <c r="E343" s="49" t="s">
        <v>897</v>
      </c>
      <c r="F343" s="51" t="str">
        <f>VLOOKUP(E343, [1]Constituency!$K$2:$L$225, 2, FALSE)</f>
        <v>Pahang</v>
      </c>
      <c r="G343" s="51" t="s">
        <v>1344</v>
      </c>
      <c r="H343" s="49" t="s">
        <v>1345</v>
      </c>
      <c r="I343" s="49" t="s">
        <v>1346</v>
      </c>
      <c r="J343" s="49">
        <v>2022</v>
      </c>
      <c r="K343" s="49">
        <v>3</v>
      </c>
      <c r="L343" s="49">
        <v>21</v>
      </c>
      <c r="M343" s="49" t="s">
        <v>1347</v>
      </c>
      <c r="N343" s="49" t="s">
        <v>1239</v>
      </c>
      <c r="O343" s="49" t="b">
        <v>0</v>
      </c>
      <c r="P343" s="49" t="b">
        <v>0</v>
      </c>
      <c r="Q343" s="49" t="b">
        <v>0</v>
      </c>
      <c r="R343" s="49" t="b">
        <v>0</v>
      </c>
      <c r="S343" s="49" t="b">
        <v>0</v>
      </c>
      <c r="T343" s="49" t="b">
        <v>0</v>
      </c>
      <c r="U343" s="49" t="b">
        <v>0</v>
      </c>
      <c r="V343" s="49" t="b">
        <v>0</v>
      </c>
      <c r="W343" s="49" t="b">
        <v>0</v>
      </c>
      <c r="X343" s="49" t="b">
        <v>0</v>
      </c>
      <c r="Y343" s="49" t="b">
        <v>0</v>
      </c>
      <c r="Z343" s="49" t="b">
        <v>0</v>
      </c>
      <c r="AA343" s="49" t="b">
        <v>0</v>
      </c>
      <c r="AB343" s="49" t="b">
        <v>0</v>
      </c>
      <c r="AC343" s="49" t="b">
        <v>0</v>
      </c>
      <c r="AD343" s="49" t="b">
        <v>0</v>
      </c>
      <c r="AE343" s="49" t="b">
        <v>0</v>
      </c>
      <c r="AF343" s="49" t="b">
        <v>0</v>
      </c>
      <c r="AG343" s="49" t="b">
        <v>0</v>
      </c>
      <c r="AH343" s="49" t="b">
        <v>0</v>
      </c>
      <c r="AI343" s="49" t="b">
        <v>0</v>
      </c>
      <c r="AJ343" s="49" t="b">
        <v>0</v>
      </c>
      <c r="AK343" s="49" t="b">
        <v>0</v>
      </c>
      <c r="AL343" s="49" t="b">
        <v>0</v>
      </c>
      <c r="AM343" s="49" t="b">
        <v>0</v>
      </c>
      <c r="AN343" s="49" t="b">
        <v>0</v>
      </c>
      <c r="AO343" s="49" t="b">
        <v>0</v>
      </c>
      <c r="AP343" s="49" t="b">
        <v>0</v>
      </c>
      <c r="AQ343" s="49" t="b">
        <v>0</v>
      </c>
      <c r="AR343" s="49" t="b">
        <v>0</v>
      </c>
      <c r="AS343" s="49" t="b">
        <v>0</v>
      </c>
      <c r="AT343" s="49" t="b">
        <v>0</v>
      </c>
      <c r="AU343" s="49" t="b">
        <v>0</v>
      </c>
      <c r="AV343" s="49" t="b">
        <v>0</v>
      </c>
      <c r="AW343" s="49" t="b">
        <v>0</v>
      </c>
      <c r="AX343" s="49" t="b">
        <v>0</v>
      </c>
      <c r="AY343" s="49" t="b">
        <v>0</v>
      </c>
      <c r="AZ343" s="49" t="b">
        <v>0</v>
      </c>
      <c r="BA343" s="49" t="b">
        <v>0</v>
      </c>
      <c r="BB343" s="49" t="b">
        <v>0</v>
      </c>
      <c r="BC343" s="49" t="b">
        <v>0</v>
      </c>
      <c r="BD343" s="49" t="b">
        <v>0</v>
      </c>
      <c r="BE343" s="49" t="b">
        <v>0</v>
      </c>
      <c r="BF343" s="49" t="b">
        <v>0</v>
      </c>
      <c r="BG343" s="49" t="b">
        <v>0</v>
      </c>
      <c r="BH343" s="49" t="b">
        <v>0</v>
      </c>
      <c r="BI343" s="49" t="b">
        <v>0</v>
      </c>
      <c r="BJ343" s="49" t="b">
        <v>0</v>
      </c>
      <c r="BK343" s="49" t="b">
        <v>0</v>
      </c>
      <c r="BL343" s="49" t="b">
        <v>0</v>
      </c>
      <c r="BM343" s="49" t="b">
        <v>0</v>
      </c>
      <c r="BN343" s="49" t="b">
        <v>0</v>
      </c>
      <c r="BO343" s="49" t="b">
        <v>0</v>
      </c>
      <c r="BP343" s="49" t="b">
        <v>0</v>
      </c>
      <c r="BQ343" s="49" t="b">
        <v>0</v>
      </c>
      <c r="BR343" s="49" t="b">
        <v>0</v>
      </c>
      <c r="BS343" s="49" t="b">
        <v>0</v>
      </c>
      <c r="BT343" s="49" t="b">
        <v>0</v>
      </c>
      <c r="BU343" s="49" t="b">
        <v>0</v>
      </c>
      <c r="BV343" s="49" t="b">
        <v>0</v>
      </c>
      <c r="BW343" s="49" t="b">
        <v>0</v>
      </c>
      <c r="BX343" s="49" t="b">
        <v>0</v>
      </c>
      <c r="BY343" s="49" t="b">
        <v>0</v>
      </c>
      <c r="BZ343" s="49" t="b">
        <v>0</v>
      </c>
      <c r="CA343" s="49" t="b">
        <v>0</v>
      </c>
      <c r="CB343" s="49" t="b">
        <v>0</v>
      </c>
      <c r="CC343" s="49" t="b">
        <v>0</v>
      </c>
      <c r="CD343" s="49" t="b">
        <v>0</v>
      </c>
      <c r="CE343" s="49" t="b">
        <v>0</v>
      </c>
      <c r="CF343" s="49" t="b">
        <v>0</v>
      </c>
      <c r="CG343" s="49" t="b">
        <v>0</v>
      </c>
      <c r="CH343" s="49" t="b">
        <v>0</v>
      </c>
      <c r="CI343" s="49" t="b">
        <v>0</v>
      </c>
      <c r="CJ343" s="49" t="b">
        <v>0</v>
      </c>
      <c r="CK343" s="49" t="b">
        <v>0</v>
      </c>
      <c r="CL343" s="49" t="b">
        <v>0</v>
      </c>
      <c r="CM343" s="49" t="b">
        <v>0</v>
      </c>
      <c r="CN343" s="49" t="b">
        <v>0</v>
      </c>
      <c r="CO343" s="49" t="b">
        <v>0</v>
      </c>
      <c r="CP343" s="49" t="b">
        <v>0</v>
      </c>
      <c r="CQ343" s="49" t="b">
        <v>0</v>
      </c>
      <c r="CR343" s="49" t="b">
        <v>0</v>
      </c>
      <c r="CS343" s="49" t="b">
        <v>0</v>
      </c>
      <c r="CT343" s="49" t="b">
        <v>0</v>
      </c>
      <c r="CU343" s="49" t="b">
        <v>0</v>
      </c>
      <c r="CV343" s="49" t="b">
        <v>0</v>
      </c>
      <c r="CW343" s="49" t="b">
        <v>0</v>
      </c>
      <c r="CX343" s="49" t="b">
        <v>0</v>
      </c>
      <c r="CY343" s="49" t="b">
        <v>0</v>
      </c>
      <c r="CZ343" s="49" t="b">
        <v>0</v>
      </c>
      <c r="DA343" s="49" t="b">
        <v>0</v>
      </c>
      <c r="DB343" s="49" t="b">
        <v>0</v>
      </c>
      <c r="DC343" s="49" t="b">
        <v>0</v>
      </c>
      <c r="DD343" s="49" t="b">
        <v>0</v>
      </c>
      <c r="DE343" s="49" t="b">
        <v>0</v>
      </c>
      <c r="DF343" s="49" t="b">
        <v>0</v>
      </c>
      <c r="DG343" s="49" t="b">
        <v>0</v>
      </c>
      <c r="DH343" s="49" t="b">
        <v>0</v>
      </c>
      <c r="DI343" s="49" t="b">
        <v>0</v>
      </c>
      <c r="DJ343" s="49" t="b">
        <v>0</v>
      </c>
      <c r="DK343" s="49" t="b">
        <v>0</v>
      </c>
      <c r="DL343" s="49" t="b">
        <v>0</v>
      </c>
      <c r="DM343" s="49" t="b">
        <v>1</v>
      </c>
      <c r="DN343" s="49" t="b">
        <v>0</v>
      </c>
      <c r="DO343" s="49" t="b">
        <v>0</v>
      </c>
      <c r="DP343" s="49" t="b">
        <v>0</v>
      </c>
      <c r="DQ343" s="49" t="b">
        <v>0</v>
      </c>
      <c r="DR343" s="49" t="b">
        <v>0</v>
      </c>
      <c r="DS343" s="49" t="b">
        <v>0</v>
      </c>
      <c r="DT343" s="49" t="b">
        <v>0</v>
      </c>
      <c r="DU343" s="49" t="b">
        <v>0</v>
      </c>
      <c r="DV343" s="49" t="b">
        <v>0</v>
      </c>
      <c r="DW343" s="49" t="b">
        <v>0</v>
      </c>
      <c r="DX343" s="49" t="b">
        <v>0</v>
      </c>
      <c r="DY343" s="49" t="b">
        <v>0</v>
      </c>
      <c r="DZ343" s="49" t="b">
        <v>0</v>
      </c>
      <c r="EA343" s="49" t="b">
        <v>0</v>
      </c>
      <c r="EB343" s="49" t="b">
        <v>0</v>
      </c>
      <c r="EC343" s="49" t="b">
        <v>0</v>
      </c>
      <c r="ED343" s="49" t="b">
        <v>0</v>
      </c>
      <c r="EE343" s="49" t="b">
        <v>0</v>
      </c>
      <c r="EF343" s="49" t="b">
        <v>0</v>
      </c>
      <c r="EG343" s="49" t="b">
        <v>0</v>
      </c>
      <c r="EH343" s="49" t="b">
        <v>0</v>
      </c>
      <c r="EI343" s="49" t="b">
        <v>0</v>
      </c>
      <c r="EJ343" s="49" t="b">
        <v>0</v>
      </c>
      <c r="EK343" s="49" t="b">
        <v>0</v>
      </c>
      <c r="EL343" s="49" t="b">
        <v>0</v>
      </c>
      <c r="EM343" s="49" t="b">
        <v>0</v>
      </c>
      <c r="EN343" s="49" t="b">
        <v>0</v>
      </c>
      <c r="EO343" s="49" t="b">
        <v>0</v>
      </c>
      <c r="EP343" s="49" t="b">
        <v>0</v>
      </c>
      <c r="EQ343" s="49" t="b">
        <v>0</v>
      </c>
      <c r="ER343" s="49" t="b">
        <v>0</v>
      </c>
      <c r="ES343" s="49" t="b">
        <v>0</v>
      </c>
      <c r="ET343" s="49" t="b">
        <v>0</v>
      </c>
      <c r="EU343" s="49" t="b">
        <v>0</v>
      </c>
      <c r="EV343" s="49" t="b">
        <v>0</v>
      </c>
      <c r="EW343" s="49" t="b">
        <v>0</v>
      </c>
      <c r="EX343" s="49" t="b">
        <v>0</v>
      </c>
      <c r="EY343" s="49" t="b">
        <v>0</v>
      </c>
      <c r="EZ343" s="49" t="b">
        <v>0</v>
      </c>
      <c r="FA343" s="49" t="b">
        <v>0</v>
      </c>
      <c r="FB343" s="49" t="b">
        <v>0</v>
      </c>
      <c r="FC343" s="49" t="b">
        <v>0</v>
      </c>
      <c r="FD343" s="49" t="b">
        <v>0</v>
      </c>
      <c r="FE343" s="49" t="b">
        <v>0</v>
      </c>
      <c r="FF343" s="49" t="b">
        <v>0</v>
      </c>
      <c r="FG343" s="49" t="b">
        <v>0</v>
      </c>
      <c r="FH343" s="49" t="b">
        <v>0</v>
      </c>
      <c r="FI343" s="49" t="b">
        <v>0</v>
      </c>
      <c r="FJ343" s="49" t="b">
        <v>0</v>
      </c>
      <c r="FK343" s="49" t="b">
        <v>0</v>
      </c>
      <c r="FL343" s="49" t="b">
        <v>0</v>
      </c>
      <c r="FM343" s="49" t="b">
        <v>0</v>
      </c>
      <c r="FN343" s="49" t="b">
        <v>0</v>
      </c>
      <c r="FO343" s="49" t="b">
        <v>0</v>
      </c>
      <c r="FP343" s="49" t="b">
        <v>0</v>
      </c>
      <c r="FQ343" s="49" t="b">
        <v>0</v>
      </c>
      <c r="FR343" s="49" t="b">
        <v>0</v>
      </c>
      <c r="FS343" s="49" t="b">
        <v>0</v>
      </c>
      <c r="FT343" s="49" t="b">
        <v>0</v>
      </c>
      <c r="FU343" s="49" t="b">
        <v>0</v>
      </c>
      <c r="FV343" s="49" t="b">
        <v>0</v>
      </c>
      <c r="FW343" s="49" t="b">
        <v>0</v>
      </c>
      <c r="FX343" s="49" t="b">
        <v>0</v>
      </c>
      <c r="FY343" s="49" t="b">
        <v>0</v>
      </c>
      <c r="FZ343" s="49" t="b">
        <v>0</v>
      </c>
      <c r="GA343" s="49" t="b">
        <v>0</v>
      </c>
      <c r="GB343" s="49" t="b">
        <v>0</v>
      </c>
      <c r="GC343" s="49" t="b">
        <v>0</v>
      </c>
      <c r="GD343" s="49">
        <f>COUNTIF(O343:GC343, TRUE)</f>
        <v>1</v>
      </c>
    </row>
    <row r="344" spans="1:186" ht="14.25" customHeight="1" x14ac:dyDescent="0.3">
      <c r="A344" s="49">
        <v>41</v>
      </c>
      <c r="B344" s="49" t="s">
        <v>684</v>
      </c>
      <c r="C344" s="48" t="s">
        <v>684</v>
      </c>
      <c r="D344" s="49" t="str">
        <f>VLOOKUP(C344,[1]Planning!$C$81:$D$305,2,"false")</f>
        <v>PAS</v>
      </c>
      <c r="E344" s="49" t="s">
        <v>685</v>
      </c>
      <c r="F344" s="51" t="str">
        <f>VLOOKUP(E344, [1]Constituency!$K$2:$L$225, 2, FALSE)</f>
        <v>Terengganu</v>
      </c>
      <c r="G344" s="51" t="s">
        <v>1348</v>
      </c>
      <c r="H344" s="49" t="s">
        <v>1349</v>
      </c>
      <c r="I344" s="49" t="s">
        <v>1346</v>
      </c>
      <c r="J344" s="49">
        <v>2022</v>
      </c>
      <c r="K344" s="49">
        <v>3</v>
      </c>
      <c r="L344" s="49">
        <v>21</v>
      </c>
      <c r="M344" s="49" t="s">
        <v>1347</v>
      </c>
      <c r="N344" s="49" t="s">
        <v>1239</v>
      </c>
      <c r="O344" s="49" t="b">
        <v>0</v>
      </c>
      <c r="P344" s="49" t="b">
        <v>0</v>
      </c>
      <c r="Q344" s="49" t="b">
        <v>0</v>
      </c>
      <c r="R344" s="49" t="b">
        <v>0</v>
      </c>
      <c r="S344" s="49" t="b">
        <v>0</v>
      </c>
      <c r="T344" s="49" t="b">
        <v>0</v>
      </c>
      <c r="U344" s="49" t="b">
        <v>0</v>
      </c>
      <c r="V344" s="49" t="b">
        <v>0</v>
      </c>
      <c r="W344" s="49" t="b">
        <v>0</v>
      </c>
      <c r="X344" s="49" t="b">
        <v>0</v>
      </c>
      <c r="Y344" s="49" t="b">
        <v>0</v>
      </c>
      <c r="Z344" s="49" t="b">
        <v>0</v>
      </c>
      <c r="AA344" s="49" t="b">
        <v>0</v>
      </c>
      <c r="AB344" s="49" t="b">
        <v>0</v>
      </c>
      <c r="AC344" s="49" t="b">
        <v>0</v>
      </c>
      <c r="AD344" s="49" t="b">
        <v>0</v>
      </c>
      <c r="AE344" s="49" t="b">
        <v>0</v>
      </c>
      <c r="AF344" s="49" t="b">
        <v>0</v>
      </c>
      <c r="AG344" s="49" t="b">
        <v>0</v>
      </c>
      <c r="AH344" s="49" t="b">
        <v>0</v>
      </c>
      <c r="AI344" s="49" t="b">
        <v>0</v>
      </c>
      <c r="AJ344" s="49" t="b">
        <v>0</v>
      </c>
      <c r="AK344" s="49" t="b">
        <v>0</v>
      </c>
      <c r="AL344" s="49" t="b">
        <v>0</v>
      </c>
      <c r="AM344" s="49" t="b">
        <v>0</v>
      </c>
      <c r="AN344" s="49" t="b">
        <v>0</v>
      </c>
      <c r="AO344" s="49" t="b">
        <v>0</v>
      </c>
      <c r="AP344" s="49" t="b">
        <v>0</v>
      </c>
      <c r="AQ344" s="49" t="b">
        <v>0</v>
      </c>
      <c r="AR344" s="49" t="b">
        <v>0</v>
      </c>
      <c r="AS344" s="49" t="b">
        <v>0</v>
      </c>
      <c r="AT344" s="49" t="b">
        <v>0</v>
      </c>
      <c r="AU344" s="49" t="b">
        <v>0</v>
      </c>
      <c r="AV344" s="49" t="b">
        <v>0</v>
      </c>
      <c r="AW344" s="49" t="b">
        <v>0</v>
      </c>
      <c r="AX344" s="49" t="b">
        <v>0</v>
      </c>
      <c r="AY344" s="49" t="b">
        <v>0</v>
      </c>
      <c r="AZ344" s="49" t="b">
        <v>0</v>
      </c>
      <c r="BA344" s="49" t="b">
        <v>0</v>
      </c>
      <c r="BB344" s="49" t="b">
        <v>0</v>
      </c>
      <c r="BC344" s="49" t="b">
        <v>0</v>
      </c>
      <c r="BD344" s="49" t="b">
        <v>0</v>
      </c>
      <c r="BE344" s="49" t="b">
        <v>0</v>
      </c>
      <c r="BF344" s="49" t="b">
        <v>0</v>
      </c>
      <c r="BG344" s="49" t="b">
        <v>0</v>
      </c>
      <c r="BH344" s="49" t="b">
        <v>0</v>
      </c>
      <c r="BI344" s="49" t="b">
        <v>0</v>
      </c>
      <c r="BJ344" s="49" t="b">
        <v>0</v>
      </c>
      <c r="BK344" s="49" t="b">
        <v>0</v>
      </c>
      <c r="BL344" s="49" t="b">
        <v>0</v>
      </c>
      <c r="BM344" s="49" t="b">
        <v>0</v>
      </c>
      <c r="BN344" s="49" t="b">
        <v>0</v>
      </c>
      <c r="BO344" s="49" t="b">
        <v>0</v>
      </c>
      <c r="BP344" s="49" t="b">
        <v>0</v>
      </c>
      <c r="BQ344" s="49" t="b">
        <v>0</v>
      </c>
      <c r="BR344" s="49" t="b">
        <v>0</v>
      </c>
      <c r="BS344" s="49" t="b">
        <v>0</v>
      </c>
      <c r="BT344" s="49" t="b">
        <v>0</v>
      </c>
      <c r="BU344" s="49" t="b">
        <v>0</v>
      </c>
      <c r="BV344" s="49" t="b">
        <v>0</v>
      </c>
      <c r="BW344" s="49" t="b">
        <v>0</v>
      </c>
      <c r="BX344" s="49" t="b">
        <v>0</v>
      </c>
      <c r="BY344" s="49" t="b">
        <v>0</v>
      </c>
      <c r="BZ344" s="49" t="b">
        <v>0</v>
      </c>
      <c r="CA344" s="49" t="b">
        <v>0</v>
      </c>
      <c r="CB344" s="49" t="b">
        <v>0</v>
      </c>
      <c r="CC344" s="49" t="b">
        <v>0</v>
      </c>
      <c r="CD344" s="49" t="b">
        <v>0</v>
      </c>
      <c r="CE344" s="49" t="b">
        <v>0</v>
      </c>
      <c r="CF344" s="49" t="b">
        <v>0</v>
      </c>
      <c r="CG344" s="49" t="b">
        <v>0</v>
      </c>
      <c r="CH344" s="49" t="b">
        <v>0</v>
      </c>
      <c r="CI344" s="49" t="b">
        <v>0</v>
      </c>
      <c r="CJ344" s="49" t="b">
        <v>0</v>
      </c>
      <c r="CK344" s="49" t="b">
        <v>0</v>
      </c>
      <c r="CL344" s="49" t="b">
        <v>0</v>
      </c>
      <c r="CM344" s="49" t="b">
        <v>0</v>
      </c>
      <c r="CN344" s="49" t="b">
        <v>0</v>
      </c>
      <c r="CO344" s="49" t="b">
        <v>0</v>
      </c>
      <c r="CP344" s="49" t="b">
        <v>0</v>
      </c>
      <c r="CQ344" s="49" t="b">
        <v>0</v>
      </c>
      <c r="CR344" s="49" t="b">
        <v>0</v>
      </c>
      <c r="CS344" s="49" t="b">
        <v>0</v>
      </c>
      <c r="CT344" s="49" t="b">
        <v>0</v>
      </c>
      <c r="CU344" s="49" t="b">
        <v>0</v>
      </c>
      <c r="CV344" s="49" t="b">
        <v>0</v>
      </c>
      <c r="CW344" s="49" t="b">
        <v>0</v>
      </c>
      <c r="CX344" s="49" t="b">
        <v>0</v>
      </c>
      <c r="CY344" s="49" t="b">
        <v>0</v>
      </c>
      <c r="CZ344" s="49" t="b">
        <v>0</v>
      </c>
      <c r="DA344" s="49" t="b">
        <v>0</v>
      </c>
      <c r="DB344" s="49" t="b">
        <v>0</v>
      </c>
      <c r="DC344" s="49" t="b">
        <v>0</v>
      </c>
      <c r="DD344" s="49" t="b">
        <v>0</v>
      </c>
      <c r="DE344" s="49" t="b">
        <v>0</v>
      </c>
      <c r="DF344" s="49" t="b">
        <v>0</v>
      </c>
      <c r="DG344" s="49" t="b">
        <v>0</v>
      </c>
      <c r="DH344" s="49" t="b">
        <v>0</v>
      </c>
      <c r="DI344" s="49" t="b">
        <v>0</v>
      </c>
      <c r="DJ344" s="49" t="b">
        <v>0</v>
      </c>
      <c r="DK344" s="49" t="b">
        <v>0</v>
      </c>
      <c r="DL344" s="49" t="b">
        <v>0</v>
      </c>
      <c r="DM344" s="49" t="b">
        <v>0</v>
      </c>
      <c r="DN344" s="49" t="b">
        <v>0</v>
      </c>
      <c r="DO344" s="49" t="b">
        <v>0</v>
      </c>
      <c r="DP344" s="49" t="b">
        <v>0</v>
      </c>
      <c r="DQ344" s="49" t="b">
        <v>0</v>
      </c>
      <c r="DR344" s="49" t="b">
        <v>0</v>
      </c>
      <c r="DS344" s="49" t="b">
        <v>0</v>
      </c>
      <c r="DT344" s="49" t="b">
        <v>0</v>
      </c>
      <c r="DU344" s="49" t="b">
        <v>0</v>
      </c>
      <c r="DV344" s="49" t="b">
        <v>0</v>
      </c>
      <c r="DW344" s="49" t="b">
        <v>0</v>
      </c>
      <c r="DX344" s="49" t="b">
        <v>0</v>
      </c>
      <c r="DY344" s="49" t="b">
        <v>0</v>
      </c>
      <c r="DZ344" s="49" t="b">
        <v>0</v>
      </c>
      <c r="EA344" s="49" t="b">
        <v>0</v>
      </c>
      <c r="EB344" s="49" t="b">
        <v>0</v>
      </c>
      <c r="EC344" s="49" t="b">
        <v>0</v>
      </c>
      <c r="ED344" s="49" t="b">
        <v>0</v>
      </c>
      <c r="EE344" s="49" t="b">
        <v>0</v>
      </c>
      <c r="EF344" s="49" t="b">
        <v>0</v>
      </c>
      <c r="EG344" s="49" t="b">
        <v>0</v>
      </c>
      <c r="EH344" s="49" t="b">
        <v>0</v>
      </c>
      <c r="EI344" s="49" t="b">
        <v>0</v>
      </c>
      <c r="EJ344" s="49" t="b">
        <v>0</v>
      </c>
      <c r="EK344" s="49" t="b">
        <v>0</v>
      </c>
      <c r="EL344" s="49" t="b">
        <v>0</v>
      </c>
      <c r="EM344" s="49" t="b">
        <v>0</v>
      </c>
      <c r="EN344" s="49" t="b">
        <v>0</v>
      </c>
      <c r="EO344" s="49" t="b">
        <v>0</v>
      </c>
      <c r="EP344" s="49" t="b">
        <v>0</v>
      </c>
      <c r="EQ344" s="49" t="b">
        <v>0</v>
      </c>
      <c r="ER344" s="49" t="b">
        <v>0</v>
      </c>
      <c r="ES344" s="49" t="b">
        <v>0</v>
      </c>
      <c r="ET344" s="49" t="b">
        <v>0</v>
      </c>
      <c r="EU344" s="49" t="b">
        <v>0</v>
      </c>
      <c r="EV344" s="49" t="b">
        <v>0</v>
      </c>
      <c r="EW344" s="49" t="b">
        <v>0</v>
      </c>
      <c r="EX344" s="49" t="b">
        <v>0</v>
      </c>
      <c r="EY344" s="49" t="b">
        <v>0</v>
      </c>
      <c r="EZ344" s="49" t="b">
        <v>0</v>
      </c>
      <c r="FA344" s="49" t="b">
        <v>0</v>
      </c>
      <c r="FB344" s="49" t="b">
        <v>0</v>
      </c>
      <c r="FC344" s="49" t="b">
        <v>0</v>
      </c>
      <c r="FD344" s="49" t="b">
        <v>0</v>
      </c>
      <c r="FE344" s="49" t="b">
        <v>0</v>
      </c>
      <c r="FF344" s="49" t="b">
        <v>0</v>
      </c>
      <c r="FG344" s="49" t="b">
        <v>0</v>
      </c>
      <c r="FH344" s="49" t="b">
        <v>0</v>
      </c>
      <c r="FI344" s="49" t="b">
        <v>0</v>
      </c>
      <c r="FJ344" s="49" t="b">
        <v>0</v>
      </c>
      <c r="FK344" s="49" t="b">
        <v>1</v>
      </c>
      <c r="FL344" s="49" t="b">
        <v>0</v>
      </c>
      <c r="FM344" s="49" t="b">
        <v>0</v>
      </c>
      <c r="FN344" s="49" t="b">
        <v>0</v>
      </c>
      <c r="FO344" s="49" t="b">
        <v>0</v>
      </c>
      <c r="FP344" s="49" t="b">
        <v>0</v>
      </c>
      <c r="FQ344" s="49" t="b">
        <v>0</v>
      </c>
      <c r="FR344" s="49" t="b">
        <v>0</v>
      </c>
      <c r="FS344" s="49" t="b">
        <v>0</v>
      </c>
      <c r="FT344" s="49" t="b">
        <v>0</v>
      </c>
      <c r="FU344" s="49" t="b">
        <v>0</v>
      </c>
      <c r="FV344" s="49" t="b">
        <v>0</v>
      </c>
      <c r="FW344" s="49" t="b">
        <v>0</v>
      </c>
      <c r="FX344" s="49" t="b">
        <v>0</v>
      </c>
      <c r="FY344" s="49" t="b">
        <v>0</v>
      </c>
      <c r="FZ344" s="49" t="b">
        <v>0</v>
      </c>
      <c r="GA344" s="49" t="b">
        <v>0</v>
      </c>
      <c r="GB344" s="49" t="b">
        <v>0</v>
      </c>
      <c r="GC344" s="49" t="b">
        <v>0</v>
      </c>
      <c r="GD344" s="49">
        <f>COUNTIF(O344:GC344, TRUE)</f>
        <v>1</v>
      </c>
    </row>
    <row r="345" spans="1:186" ht="14.25" customHeight="1" x14ac:dyDescent="0.3">
      <c r="A345" s="49">
        <v>82</v>
      </c>
      <c r="B345" s="49" t="s">
        <v>806</v>
      </c>
      <c r="C345" s="48" t="s">
        <v>807</v>
      </c>
      <c r="D345" s="49" t="str">
        <f>VLOOKUP(C345,[1]Planning!$C$81:$D$305,2,"false")</f>
        <v>PH - PKR</v>
      </c>
      <c r="E345" s="49" t="s">
        <v>808</v>
      </c>
      <c r="F345" s="51" t="str">
        <f>VLOOKUP(E345, [1]Constituency!$K$2:$L$225, 2, FALSE)</f>
        <v>Melaka</v>
      </c>
      <c r="G345" s="51" t="s">
        <v>1350</v>
      </c>
      <c r="H345" s="49" t="s">
        <v>1351</v>
      </c>
      <c r="I345" s="49" t="s">
        <v>1346</v>
      </c>
      <c r="J345" s="49">
        <v>2022</v>
      </c>
      <c r="K345" s="49">
        <v>3</v>
      </c>
      <c r="L345" s="49">
        <v>21</v>
      </c>
      <c r="M345" s="49" t="s">
        <v>1347</v>
      </c>
      <c r="N345" s="49" t="s">
        <v>1239</v>
      </c>
      <c r="O345" s="49" t="b">
        <v>0</v>
      </c>
      <c r="P345" s="49" t="b">
        <v>0</v>
      </c>
      <c r="Q345" s="49" t="b">
        <v>0</v>
      </c>
      <c r="R345" s="49" t="b">
        <v>0</v>
      </c>
      <c r="S345" s="49" t="b">
        <v>0</v>
      </c>
      <c r="T345" s="49" t="b">
        <v>0</v>
      </c>
      <c r="U345" s="49" t="b">
        <v>0</v>
      </c>
      <c r="V345" s="49" t="b">
        <v>0</v>
      </c>
      <c r="W345" s="49" t="b">
        <v>0</v>
      </c>
      <c r="X345" s="49" t="b">
        <v>0</v>
      </c>
      <c r="Y345" s="49" t="b">
        <v>0</v>
      </c>
      <c r="Z345" s="49" t="b">
        <v>0</v>
      </c>
      <c r="AA345" s="49" t="b">
        <v>0</v>
      </c>
      <c r="AB345" s="49" t="b">
        <v>0</v>
      </c>
      <c r="AC345" s="49" t="b">
        <v>0</v>
      </c>
      <c r="AD345" s="49" t="b">
        <v>0</v>
      </c>
      <c r="AE345" s="49" t="b">
        <v>0</v>
      </c>
      <c r="AF345" s="49" t="b">
        <v>0</v>
      </c>
      <c r="AG345" s="49" t="b">
        <v>0</v>
      </c>
      <c r="AH345" s="49" t="b">
        <v>0</v>
      </c>
      <c r="AI345" s="49" t="b">
        <v>0</v>
      </c>
      <c r="AJ345" s="49" t="b">
        <v>0</v>
      </c>
      <c r="AK345" s="49" t="b">
        <v>0</v>
      </c>
      <c r="AL345" s="49" t="b">
        <v>0</v>
      </c>
      <c r="AM345" s="49" t="b">
        <v>0</v>
      </c>
      <c r="AN345" s="49" t="b">
        <v>0</v>
      </c>
      <c r="AO345" s="49" t="b">
        <v>0</v>
      </c>
      <c r="AP345" s="49" t="b">
        <v>0</v>
      </c>
      <c r="AQ345" s="49" t="b">
        <v>0</v>
      </c>
      <c r="AR345" s="49" t="b">
        <v>0</v>
      </c>
      <c r="AS345" s="49" t="b">
        <v>0</v>
      </c>
      <c r="AT345" s="49" t="b">
        <v>0</v>
      </c>
      <c r="AU345" s="49" t="b">
        <v>0</v>
      </c>
      <c r="AV345" s="49" t="b">
        <v>0</v>
      </c>
      <c r="AW345" s="49" t="b">
        <v>0</v>
      </c>
      <c r="AX345" s="49" t="b">
        <v>0</v>
      </c>
      <c r="AY345" s="49" t="b">
        <v>0</v>
      </c>
      <c r="AZ345" s="49" t="b">
        <v>0</v>
      </c>
      <c r="BA345" s="49" t="b">
        <v>0</v>
      </c>
      <c r="BB345" s="49" t="b">
        <v>0</v>
      </c>
      <c r="BC345" s="49" t="b">
        <v>0</v>
      </c>
      <c r="BD345" s="49" t="b">
        <v>0</v>
      </c>
      <c r="BE345" s="49" t="b">
        <v>0</v>
      </c>
      <c r="BF345" s="49" t="b">
        <v>0</v>
      </c>
      <c r="BG345" s="49" t="b">
        <v>0</v>
      </c>
      <c r="BH345" s="49" t="b">
        <v>0</v>
      </c>
      <c r="BI345" s="49" t="b">
        <v>0</v>
      </c>
      <c r="BJ345" s="49" t="b">
        <v>0</v>
      </c>
      <c r="BK345" s="49" t="b">
        <v>0</v>
      </c>
      <c r="BL345" s="49" t="b">
        <v>0</v>
      </c>
      <c r="BM345" s="49" t="b">
        <v>0</v>
      </c>
      <c r="BN345" s="49" t="b">
        <v>0</v>
      </c>
      <c r="BO345" s="49" t="b">
        <v>0</v>
      </c>
      <c r="BP345" s="49" t="b">
        <v>0</v>
      </c>
      <c r="BQ345" s="49" t="b">
        <v>0</v>
      </c>
      <c r="BR345" s="49" t="b">
        <v>0</v>
      </c>
      <c r="BS345" s="49" t="b">
        <v>0</v>
      </c>
      <c r="BT345" s="49" t="b">
        <v>0</v>
      </c>
      <c r="BU345" s="49" t="b">
        <v>0</v>
      </c>
      <c r="BV345" s="49" t="b">
        <v>0</v>
      </c>
      <c r="BW345" s="49" t="b">
        <v>0</v>
      </c>
      <c r="BX345" s="49" t="b">
        <v>0</v>
      </c>
      <c r="BY345" s="49" t="b">
        <v>0</v>
      </c>
      <c r="BZ345" s="49" t="b">
        <v>0</v>
      </c>
      <c r="CA345" s="49" t="b">
        <v>0</v>
      </c>
      <c r="CB345" s="49" t="b">
        <v>0</v>
      </c>
      <c r="CC345" s="49" t="b">
        <v>0</v>
      </c>
      <c r="CD345" s="49" t="b">
        <v>0</v>
      </c>
      <c r="CE345" s="49" t="b">
        <v>0</v>
      </c>
      <c r="CF345" s="49" t="b">
        <v>0</v>
      </c>
      <c r="CG345" s="49" t="b">
        <v>0</v>
      </c>
      <c r="CH345" s="49" t="b">
        <v>0</v>
      </c>
      <c r="CI345" s="49" t="b">
        <v>0</v>
      </c>
      <c r="CJ345" s="49" t="b">
        <v>0</v>
      </c>
      <c r="CK345" s="49" t="b">
        <v>0</v>
      </c>
      <c r="CL345" s="49" t="b">
        <v>0</v>
      </c>
      <c r="CM345" s="49" t="b">
        <v>0</v>
      </c>
      <c r="CN345" s="49" t="b">
        <v>0</v>
      </c>
      <c r="CO345" s="49" t="b">
        <v>0</v>
      </c>
      <c r="CP345" s="49" t="b">
        <v>0</v>
      </c>
      <c r="CQ345" s="49" t="b">
        <v>0</v>
      </c>
      <c r="CR345" s="49" t="b">
        <v>0</v>
      </c>
      <c r="CS345" s="49" t="b">
        <v>0</v>
      </c>
      <c r="CT345" s="49" t="b">
        <v>0</v>
      </c>
      <c r="CU345" s="49" t="b">
        <v>0</v>
      </c>
      <c r="CV345" s="49" t="b">
        <v>0</v>
      </c>
      <c r="CW345" s="49" t="b">
        <v>0</v>
      </c>
      <c r="CX345" s="49" t="b">
        <v>0</v>
      </c>
      <c r="CY345" s="49" t="b">
        <v>0</v>
      </c>
      <c r="CZ345" s="49" t="b">
        <v>0</v>
      </c>
      <c r="DA345" s="49" t="b">
        <v>0</v>
      </c>
      <c r="DB345" s="49" t="b">
        <v>0</v>
      </c>
      <c r="DC345" s="49" t="b">
        <v>0</v>
      </c>
      <c r="DD345" s="49" t="b">
        <v>0</v>
      </c>
      <c r="DE345" s="49" t="b">
        <v>0</v>
      </c>
      <c r="DF345" s="49" t="b">
        <v>0</v>
      </c>
      <c r="DG345" s="49" t="b">
        <v>0</v>
      </c>
      <c r="DH345" s="49" t="b">
        <v>0</v>
      </c>
      <c r="DI345" s="49" t="b">
        <v>0</v>
      </c>
      <c r="DJ345" s="49" t="b">
        <v>0</v>
      </c>
      <c r="DK345" s="49" t="b">
        <v>0</v>
      </c>
      <c r="DL345" s="49" t="b">
        <v>0</v>
      </c>
      <c r="DM345" s="49" t="b">
        <v>0</v>
      </c>
      <c r="DN345" s="49" t="b">
        <v>0</v>
      </c>
      <c r="DO345" s="49" t="b">
        <v>0</v>
      </c>
      <c r="DP345" s="49" t="b">
        <v>0</v>
      </c>
      <c r="DQ345" s="49" t="b">
        <v>0</v>
      </c>
      <c r="DR345" s="49" t="b">
        <v>1</v>
      </c>
      <c r="DS345" s="49" t="b">
        <v>0</v>
      </c>
      <c r="DT345" s="49" t="b">
        <v>0</v>
      </c>
      <c r="DU345" s="49" t="b">
        <v>0</v>
      </c>
      <c r="DV345" s="49" t="b">
        <v>0</v>
      </c>
      <c r="DW345" s="49" t="b">
        <v>0</v>
      </c>
      <c r="DX345" s="49" t="b">
        <v>0</v>
      </c>
      <c r="DY345" s="49" t="b">
        <v>0</v>
      </c>
      <c r="DZ345" s="49" t="b">
        <v>0</v>
      </c>
      <c r="EA345" s="49" t="b">
        <v>0</v>
      </c>
      <c r="EB345" s="49" t="b">
        <v>0</v>
      </c>
      <c r="EC345" s="49" t="b">
        <v>0</v>
      </c>
      <c r="ED345" s="49" t="b">
        <v>0</v>
      </c>
      <c r="EE345" s="49" t="b">
        <v>0</v>
      </c>
      <c r="EF345" s="49" t="b">
        <v>0</v>
      </c>
      <c r="EG345" s="49" t="b">
        <v>0</v>
      </c>
      <c r="EH345" s="49" t="b">
        <v>0</v>
      </c>
      <c r="EI345" s="49" t="b">
        <v>0</v>
      </c>
      <c r="EJ345" s="49" t="b">
        <v>0</v>
      </c>
      <c r="EK345" s="49" t="b">
        <v>0</v>
      </c>
      <c r="EL345" s="49" t="b">
        <v>0</v>
      </c>
      <c r="EM345" s="49" t="b">
        <v>0</v>
      </c>
      <c r="EN345" s="49" t="b">
        <v>0</v>
      </c>
      <c r="EO345" s="49" t="b">
        <v>0</v>
      </c>
      <c r="EP345" s="49" t="b">
        <v>0</v>
      </c>
      <c r="EQ345" s="49" t="b">
        <v>0</v>
      </c>
      <c r="ER345" s="49" t="b">
        <v>0</v>
      </c>
      <c r="ES345" s="49" t="b">
        <v>0</v>
      </c>
      <c r="ET345" s="49" t="b">
        <v>0</v>
      </c>
      <c r="EU345" s="49" t="b">
        <v>0</v>
      </c>
      <c r="EV345" s="49" t="b">
        <v>0</v>
      </c>
      <c r="EW345" s="49" t="b">
        <v>0</v>
      </c>
      <c r="EX345" s="49" t="b">
        <v>0</v>
      </c>
      <c r="EY345" s="49" t="b">
        <v>0</v>
      </c>
      <c r="EZ345" s="49" t="b">
        <v>0</v>
      </c>
      <c r="FA345" s="49" t="b">
        <v>0</v>
      </c>
      <c r="FB345" s="49" t="b">
        <v>0</v>
      </c>
      <c r="FC345" s="49" t="b">
        <v>0</v>
      </c>
      <c r="FD345" s="49" t="b">
        <v>0</v>
      </c>
      <c r="FE345" s="49" t="b">
        <v>0</v>
      </c>
      <c r="FF345" s="49" t="b">
        <v>0</v>
      </c>
      <c r="FG345" s="49" t="b">
        <v>0</v>
      </c>
      <c r="FH345" s="49" t="b">
        <v>0</v>
      </c>
      <c r="FI345" s="49" t="b">
        <v>0</v>
      </c>
      <c r="FJ345" s="49" t="b">
        <v>0</v>
      </c>
      <c r="FK345" s="49" t="b">
        <v>0</v>
      </c>
      <c r="FL345" s="49" t="b">
        <v>0</v>
      </c>
      <c r="FM345" s="49" t="b">
        <v>0</v>
      </c>
      <c r="FN345" s="49" t="b">
        <v>0</v>
      </c>
      <c r="FO345" s="49" t="b">
        <v>0</v>
      </c>
      <c r="FP345" s="49" t="b">
        <v>0</v>
      </c>
      <c r="FQ345" s="49" t="b">
        <v>0</v>
      </c>
      <c r="FR345" s="49" t="b">
        <v>0</v>
      </c>
      <c r="FS345" s="49" t="b">
        <v>0</v>
      </c>
      <c r="FT345" s="49" t="b">
        <v>0</v>
      </c>
      <c r="FU345" s="49" t="b">
        <v>0</v>
      </c>
      <c r="FV345" s="49" t="b">
        <v>0</v>
      </c>
      <c r="FW345" s="49" t="b">
        <v>0</v>
      </c>
      <c r="FX345" s="49" t="b">
        <v>0</v>
      </c>
      <c r="FY345" s="49" t="b">
        <v>0</v>
      </c>
      <c r="FZ345" s="49" t="b">
        <v>0</v>
      </c>
      <c r="GA345" s="49" t="b">
        <v>0</v>
      </c>
      <c r="GB345" s="49" t="b">
        <v>0</v>
      </c>
      <c r="GC345" s="49" t="b">
        <v>0</v>
      </c>
      <c r="GD345" s="49">
        <f>COUNTIF(O345:GC345, TRUE)</f>
        <v>1</v>
      </c>
    </row>
    <row r="346" spans="1:186" ht="14.25" customHeight="1" x14ac:dyDescent="0.3">
      <c r="A346" s="49">
        <v>26</v>
      </c>
      <c r="B346" s="49" t="s">
        <v>1207</v>
      </c>
      <c r="C346" s="48" t="s">
        <v>1207</v>
      </c>
      <c r="D346" s="49" t="str">
        <f>VLOOKUP(C346,[1]Planning!$C$81:$D$305,2,"false")</f>
        <v>PAS</v>
      </c>
      <c r="E346" s="49" t="s">
        <v>1208</v>
      </c>
      <c r="F346" s="51" t="str">
        <f>VLOOKUP(E346, [1]Constituency!$K$2:$L$225, 2, FALSE)</f>
        <v>Kelantan</v>
      </c>
      <c r="G346" s="51" t="s">
        <v>1352</v>
      </c>
      <c r="H346" s="49" t="s">
        <v>1353</v>
      </c>
      <c r="I346" s="59">
        <v>44536</v>
      </c>
      <c r="J346" s="49">
        <v>2021</v>
      </c>
      <c r="K346" s="49">
        <v>12</v>
      </c>
      <c r="L346" s="49">
        <v>6</v>
      </c>
      <c r="M346" s="49" t="s">
        <v>1354</v>
      </c>
      <c r="N346" s="49" t="s">
        <v>1239</v>
      </c>
      <c r="O346" s="49" t="b">
        <v>0</v>
      </c>
      <c r="P346" s="49" t="b">
        <v>0</v>
      </c>
      <c r="Q346" s="49" t="b">
        <v>0</v>
      </c>
      <c r="R346" s="49" t="b">
        <v>0</v>
      </c>
      <c r="S346" s="49" t="b">
        <v>0</v>
      </c>
      <c r="T346" s="49" t="b">
        <v>0</v>
      </c>
      <c r="U346" s="49" t="b">
        <v>0</v>
      </c>
      <c r="V346" s="49" t="b">
        <v>0</v>
      </c>
      <c r="W346" s="49" t="b">
        <v>0</v>
      </c>
      <c r="X346" s="49" t="b">
        <v>0</v>
      </c>
      <c r="Y346" s="49" t="b">
        <v>0</v>
      </c>
      <c r="Z346" s="49" t="b">
        <v>0</v>
      </c>
      <c r="AA346" s="49" t="b">
        <v>0</v>
      </c>
      <c r="AB346" s="49" t="b">
        <v>0</v>
      </c>
      <c r="AC346" s="49" t="b">
        <v>0</v>
      </c>
      <c r="AD346" s="49" t="b">
        <v>0</v>
      </c>
      <c r="AE346" s="49" t="b">
        <v>0</v>
      </c>
      <c r="AF346" s="49" t="b">
        <v>0</v>
      </c>
      <c r="AG346" s="49" t="b">
        <v>0</v>
      </c>
      <c r="AH346" s="49" t="b">
        <v>0</v>
      </c>
      <c r="AI346" s="49" t="b">
        <v>0</v>
      </c>
      <c r="AJ346" s="49" t="b">
        <v>0</v>
      </c>
      <c r="AK346" s="49" t="b">
        <v>0</v>
      </c>
      <c r="AL346" s="49" t="b">
        <v>0</v>
      </c>
      <c r="AM346" s="49" t="b">
        <v>0</v>
      </c>
      <c r="AN346" s="49" t="b">
        <v>0</v>
      </c>
      <c r="AO346" s="49" t="b">
        <v>0</v>
      </c>
      <c r="AP346" s="49" t="b">
        <v>0</v>
      </c>
      <c r="AQ346" s="49" t="b">
        <v>0</v>
      </c>
      <c r="AR346" s="49" t="b">
        <v>0</v>
      </c>
      <c r="AS346" s="49" t="b">
        <v>0</v>
      </c>
      <c r="AT346" s="49" t="b">
        <v>0</v>
      </c>
      <c r="AU346" s="49" t="b">
        <v>0</v>
      </c>
      <c r="AV346" s="49" t="b">
        <v>0</v>
      </c>
      <c r="AW346" s="49" t="b">
        <v>0</v>
      </c>
      <c r="AX346" s="49" t="b">
        <v>0</v>
      </c>
      <c r="AY346" s="49" t="b">
        <v>0</v>
      </c>
      <c r="AZ346" s="49" t="b">
        <v>0</v>
      </c>
      <c r="BA346" s="49" t="b">
        <v>0</v>
      </c>
      <c r="BB346" s="49" t="b">
        <v>0</v>
      </c>
      <c r="BC346" s="49" t="b">
        <v>0</v>
      </c>
      <c r="BD346" s="49" t="b">
        <v>0</v>
      </c>
      <c r="BE346" s="49" t="b">
        <v>0</v>
      </c>
      <c r="BF346" s="49" t="b">
        <v>0</v>
      </c>
      <c r="BG346" s="49" t="b">
        <v>0</v>
      </c>
      <c r="BH346" s="49" t="b">
        <v>0</v>
      </c>
      <c r="BI346" s="49" t="b">
        <v>0</v>
      </c>
      <c r="BJ346" s="49" t="b">
        <v>0</v>
      </c>
      <c r="BK346" s="49" t="b">
        <v>0</v>
      </c>
      <c r="BL346" s="49" t="b">
        <v>0</v>
      </c>
      <c r="BM346" s="49" t="b">
        <v>0</v>
      </c>
      <c r="BN346" s="49" t="b">
        <v>0</v>
      </c>
      <c r="BO346" s="49" t="b">
        <v>0</v>
      </c>
      <c r="BP346" s="49" t="b">
        <v>0</v>
      </c>
      <c r="BQ346" s="49" t="b">
        <v>0</v>
      </c>
      <c r="BR346" s="49" t="b">
        <v>0</v>
      </c>
      <c r="BS346" s="49" t="b">
        <v>0</v>
      </c>
      <c r="BT346" s="49" t="b">
        <v>0</v>
      </c>
      <c r="BU346" s="49" t="b">
        <v>0</v>
      </c>
      <c r="BV346" s="49" t="b">
        <v>0</v>
      </c>
      <c r="BW346" s="49" t="b">
        <v>0</v>
      </c>
      <c r="BX346" s="49" t="b">
        <v>0</v>
      </c>
      <c r="BY346" s="49" t="b">
        <v>0</v>
      </c>
      <c r="BZ346" s="49" t="b">
        <v>0</v>
      </c>
      <c r="CA346" s="49" t="b">
        <v>0</v>
      </c>
      <c r="CB346" s="49" t="b">
        <v>0</v>
      </c>
      <c r="CC346" s="49" t="b">
        <v>0</v>
      </c>
      <c r="CD346" s="49" t="b">
        <v>0</v>
      </c>
      <c r="CE346" s="49" t="b">
        <v>0</v>
      </c>
      <c r="CF346" s="49" t="b">
        <v>0</v>
      </c>
      <c r="CG346" s="49" t="b">
        <v>0</v>
      </c>
      <c r="CH346" s="49" t="b">
        <v>0</v>
      </c>
      <c r="CI346" s="49" t="b">
        <v>0</v>
      </c>
      <c r="CJ346" s="49" t="b">
        <v>0</v>
      </c>
      <c r="CK346" s="49" t="b">
        <v>0</v>
      </c>
      <c r="CL346" s="49" t="b">
        <v>0</v>
      </c>
      <c r="CM346" s="49" t="b">
        <v>0</v>
      </c>
      <c r="CN346" s="49" t="b">
        <v>0</v>
      </c>
      <c r="CO346" s="49" t="b">
        <v>0</v>
      </c>
      <c r="CP346" s="49" t="b">
        <v>0</v>
      </c>
      <c r="CQ346" s="49" t="b">
        <v>0</v>
      </c>
      <c r="CR346" s="49" t="b">
        <v>0</v>
      </c>
      <c r="CS346" s="49" t="b">
        <v>0</v>
      </c>
      <c r="CT346" s="49" t="b">
        <v>0</v>
      </c>
      <c r="CU346" s="49" t="b">
        <v>0</v>
      </c>
      <c r="CV346" s="49" t="b">
        <v>0</v>
      </c>
      <c r="CW346" s="49" t="b">
        <v>0</v>
      </c>
      <c r="CX346" s="49" t="b">
        <v>0</v>
      </c>
      <c r="CY346" s="49" t="b">
        <v>0</v>
      </c>
      <c r="CZ346" s="49" t="b">
        <v>0</v>
      </c>
      <c r="DA346" s="49" t="b">
        <v>0</v>
      </c>
      <c r="DB346" s="49" t="b">
        <v>0</v>
      </c>
      <c r="DC346" s="49" t="b">
        <v>0</v>
      </c>
      <c r="DD346" s="49" t="b">
        <v>0</v>
      </c>
      <c r="DE346" s="49" t="b">
        <v>0</v>
      </c>
      <c r="DF346" s="49" t="b">
        <v>0</v>
      </c>
      <c r="DG346" s="49" t="b">
        <v>0</v>
      </c>
      <c r="DH346" s="49" t="b">
        <v>0</v>
      </c>
      <c r="DI346" s="49" t="b">
        <v>0</v>
      </c>
      <c r="DJ346" s="49" t="b">
        <v>0</v>
      </c>
      <c r="DK346" s="49" t="b">
        <v>0</v>
      </c>
      <c r="DL346" s="49" t="b">
        <v>1</v>
      </c>
      <c r="DM346" s="49" t="b">
        <v>0</v>
      </c>
      <c r="DN346" s="49" t="b">
        <v>0</v>
      </c>
      <c r="DO346" s="49" t="b">
        <v>0</v>
      </c>
      <c r="DP346" s="49" t="b">
        <v>0</v>
      </c>
      <c r="DQ346" s="49" t="b">
        <v>0</v>
      </c>
      <c r="DR346" s="49" t="b">
        <v>0</v>
      </c>
      <c r="DS346" s="49" t="b">
        <v>0</v>
      </c>
      <c r="DT346" s="49" t="b">
        <v>0</v>
      </c>
      <c r="DU346" s="49" t="b">
        <v>0</v>
      </c>
      <c r="DV346" s="49" t="b">
        <v>0</v>
      </c>
      <c r="DW346" s="49" t="b">
        <v>0</v>
      </c>
      <c r="DX346" s="49" t="b">
        <v>0</v>
      </c>
      <c r="DY346" s="49" t="b">
        <v>0</v>
      </c>
      <c r="DZ346" s="49" t="b">
        <v>0</v>
      </c>
      <c r="EA346" s="49" t="b">
        <v>0</v>
      </c>
      <c r="EB346" s="49" t="b">
        <v>0</v>
      </c>
      <c r="EC346" s="49" t="b">
        <v>0</v>
      </c>
      <c r="ED346" s="49" t="b">
        <v>0</v>
      </c>
      <c r="EE346" s="49" t="b">
        <v>0</v>
      </c>
      <c r="EF346" s="49" t="b">
        <v>0</v>
      </c>
      <c r="EG346" s="49" t="b">
        <v>0</v>
      </c>
      <c r="EH346" s="49" t="b">
        <v>0</v>
      </c>
      <c r="EI346" s="49" t="b">
        <v>0</v>
      </c>
      <c r="EJ346" s="49" t="b">
        <v>0</v>
      </c>
      <c r="EK346" s="49" t="b">
        <v>0</v>
      </c>
      <c r="EL346" s="49" t="b">
        <v>0</v>
      </c>
      <c r="EM346" s="49" t="b">
        <v>0</v>
      </c>
      <c r="EN346" s="49" t="b">
        <v>0</v>
      </c>
      <c r="EO346" s="49" t="b">
        <v>0</v>
      </c>
      <c r="EP346" s="49" t="b">
        <v>0</v>
      </c>
      <c r="EQ346" s="49" t="b">
        <v>0</v>
      </c>
      <c r="ER346" s="49" t="b">
        <v>0</v>
      </c>
      <c r="ES346" s="49" t="b">
        <v>0</v>
      </c>
      <c r="ET346" s="49" t="b">
        <v>0</v>
      </c>
      <c r="EU346" s="49" t="b">
        <v>0</v>
      </c>
      <c r="EV346" s="49" t="b">
        <v>0</v>
      </c>
      <c r="EW346" s="49" t="b">
        <v>0</v>
      </c>
      <c r="EX346" s="49" t="b">
        <v>0</v>
      </c>
      <c r="EY346" s="49" t="b">
        <v>0</v>
      </c>
      <c r="EZ346" s="49" t="b">
        <v>0</v>
      </c>
      <c r="FA346" s="49" t="b">
        <v>0</v>
      </c>
      <c r="FB346" s="49" t="b">
        <v>0</v>
      </c>
      <c r="FC346" s="49" t="b">
        <v>0</v>
      </c>
      <c r="FD346" s="49" t="b">
        <v>0</v>
      </c>
      <c r="FE346" s="49" t="b">
        <v>0</v>
      </c>
      <c r="FF346" s="49" t="b">
        <v>0</v>
      </c>
      <c r="FG346" s="49" t="b">
        <v>0</v>
      </c>
      <c r="FH346" s="49" t="b">
        <v>0</v>
      </c>
      <c r="FI346" s="49" t="b">
        <v>0</v>
      </c>
      <c r="FJ346" s="49" t="b">
        <v>0</v>
      </c>
      <c r="FK346" s="49" t="b">
        <v>0</v>
      </c>
      <c r="FL346" s="49" t="b">
        <v>0</v>
      </c>
      <c r="FM346" s="49" t="b">
        <v>0</v>
      </c>
      <c r="FN346" s="49" t="b">
        <v>0</v>
      </c>
      <c r="FO346" s="49" t="b">
        <v>0</v>
      </c>
      <c r="FP346" s="49" t="b">
        <v>0</v>
      </c>
      <c r="FQ346" s="49" t="b">
        <v>0</v>
      </c>
      <c r="FR346" s="49" t="b">
        <v>0</v>
      </c>
      <c r="FS346" s="49" t="b">
        <v>0</v>
      </c>
      <c r="FT346" s="49" t="b">
        <v>0</v>
      </c>
      <c r="FU346" s="49" t="b">
        <v>0</v>
      </c>
      <c r="FV346" s="49" t="b">
        <v>0</v>
      </c>
      <c r="FW346" s="49" t="b">
        <v>0</v>
      </c>
      <c r="FX346" s="49" t="b">
        <v>0</v>
      </c>
      <c r="FY346" s="49" t="b">
        <v>0</v>
      </c>
      <c r="FZ346" s="49" t="b">
        <v>0</v>
      </c>
      <c r="GA346" s="49" t="b">
        <v>0</v>
      </c>
      <c r="GB346" s="49" t="b">
        <v>0</v>
      </c>
      <c r="GC346" s="49" t="b">
        <v>0</v>
      </c>
      <c r="GD346" s="49">
        <f>COUNTIF(O346:GC346, TRUE)</f>
        <v>1</v>
      </c>
    </row>
    <row r="347" spans="1:186" ht="14.25" customHeight="1" x14ac:dyDescent="0.3">
      <c r="A347" s="49">
        <v>34</v>
      </c>
      <c r="B347" s="49" t="s">
        <v>929</v>
      </c>
      <c r="C347" s="48" t="s">
        <v>929</v>
      </c>
      <c r="D347" s="49" t="str">
        <f>VLOOKUP(C347,[1]Planning!$C$81:$D$305,2,"false")</f>
        <v>PH - PKR</v>
      </c>
      <c r="E347" s="49" t="s">
        <v>930</v>
      </c>
      <c r="F347" s="51" t="str">
        <f>VLOOKUP(E347, [1]Constituency!$K$2:$L$225, 2, FALSE)</f>
        <v>Kedah</v>
      </c>
      <c r="G347" s="51" t="s">
        <v>1355</v>
      </c>
      <c r="H347" s="49" t="s">
        <v>1356</v>
      </c>
      <c r="I347" s="59">
        <v>44536</v>
      </c>
      <c r="J347" s="49">
        <v>2021</v>
      </c>
      <c r="K347" s="49">
        <v>12</v>
      </c>
      <c r="L347" s="49">
        <v>6</v>
      </c>
      <c r="M347" s="49" t="s">
        <v>1354</v>
      </c>
      <c r="N347" s="49" t="s">
        <v>1239</v>
      </c>
      <c r="O347" s="49" t="b">
        <v>0</v>
      </c>
      <c r="P347" s="49" t="b">
        <v>0</v>
      </c>
      <c r="Q347" s="49" t="b">
        <v>0</v>
      </c>
      <c r="R347" s="49" t="b">
        <v>0</v>
      </c>
      <c r="S347" s="49" t="b">
        <v>0</v>
      </c>
      <c r="T347" s="49" t="b">
        <v>0</v>
      </c>
      <c r="U347" s="49" t="b">
        <v>0</v>
      </c>
      <c r="V347" s="49" t="b">
        <v>0</v>
      </c>
      <c r="W347" s="49" t="b">
        <v>0</v>
      </c>
      <c r="X347" s="49" t="b">
        <v>0</v>
      </c>
      <c r="Y347" s="49" t="b">
        <v>0</v>
      </c>
      <c r="Z347" s="49" t="b">
        <v>0</v>
      </c>
      <c r="AA347" s="49" t="b">
        <v>0</v>
      </c>
      <c r="AB347" s="49" t="b">
        <v>0</v>
      </c>
      <c r="AC347" s="49" t="b">
        <v>0</v>
      </c>
      <c r="AD347" s="49" t="b">
        <v>0</v>
      </c>
      <c r="AE347" s="49" t="b">
        <v>0</v>
      </c>
      <c r="AF347" s="49" t="b">
        <v>0</v>
      </c>
      <c r="AG347" s="49" t="b">
        <v>0</v>
      </c>
      <c r="AH347" s="49" t="b">
        <v>0</v>
      </c>
      <c r="AI347" s="49" t="b">
        <v>0</v>
      </c>
      <c r="AJ347" s="49" t="b">
        <v>0</v>
      </c>
      <c r="AK347" s="49" t="b">
        <v>0</v>
      </c>
      <c r="AL347" s="49" t="b">
        <v>0</v>
      </c>
      <c r="AM347" s="49" t="b">
        <v>0</v>
      </c>
      <c r="AN347" s="49" t="b">
        <v>0</v>
      </c>
      <c r="AO347" s="49" t="b">
        <v>0</v>
      </c>
      <c r="AP347" s="49" t="b">
        <v>0</v>
      </c>
      <c r="AQ347" s="49" t="b">
        <v>0</v>
      </c>
      <c r="AR347" s="49" t="b">
        <v>0</v>
      </c>
      <c r="AS347" s="49" t="b">
        <v>0</v>
      </c>
      <c r="AT347" s="49" t="b">
        <v>0</v>
      </c>
      <c r="AU347" s="49" t="b">
        <v>0</v>
      </c>
      <c r="AV347" s="49" t="b">
        <v>0</v>
      </c>
      <c r="AW347" s="49" t="b">
        <v>0</v>
      </c>
      <c r="AX347" s="49" t="b">
        <v>0</v>
      </c>
      <c r="AY347" s="49" t="b">
        <v>0</v>
      </c>
      <c r="AZ347" s="49" t="b">
        <v>0</v>
      </c>
      <c r="BA347" s="49" t="b">
        <v>0</v>
      </c>
      <c r="BB347" s="49" t="b">
        <v>0</v>
      </c>
      <c r="BC347" s="49" t="b">
        <v>0</v>
      </c>
      <c r="BD347" s="49" t="b">
        <v>0</v>
      </c>
      <c r="BE347" s="49" t="b">
        <v>0</v>
      </c>
      <c r="BF347" s="49" t="b">
        <v>0</v>
      </c>
      <c r="BG347" s="49" t="b">
        <v>0</v>
      </c>
      <c r="BH347" s="49" t="b">
        <v>0</v>
      </c>
      <c r="BI347" s="49" t="b">
        <v>0</v>
      </c>
      <c r="BJ347" s="49" t="b">
        <v>0</v>
      </c>
      <c r="BK347" s="49" t="b">
        <v>0</v>
      </c>
      <c r="BL347" s="49" t="b">
        <v>0</v>
      </c>
      <c r="BM347" s="49" t="b">
        <v>0</v>
      </c>
      <c r="BN347" s="49" t="b">
        <v>0</v>
      </c>
      <c r="BO347" s="49" t="b">
        <v>0</v>
      </c>
      <c r="BP347" s="49" t="b">
        <v>0</v>
      </c>
      <c r="BQ347" s="49" t="b">
        <v>0</v>
      </c>
      <c r="BR347" s="49" t="b">
        <v>0</v>
      </c>
      <c r="BS347" s="49" t="b">
        <v>0</v>
      </c>
      <c r="BT347" s="49" t="b">
        <v>0</v>
      </c>
      <c r="BU347" s="49" t="b">
        <v>0</v>
      </c>
      <c r="BV347" s="49" t="b">
        <v>0</v>
      </c>
      <c r="BW347" s="49" t="b">
        <v>0</v>
      </c>
      <c r="BX347" s="49" t="b">
        <v>0</v>
      </c>
      <c r="BY347" s="49" t="b">
        <v>0</v>
      </c>
      <c r="BZ347" s="49" t="b">
        <v>0</v>
      </c>
      <c r="CA347" s="49" t="b">
        <v>0</v>
      </c>
      <c r="CB347" s="49" t="b">
        <v>0</v>
      </c>
      <c r="CC347" s="49" t="b">
        <v>0</v>
      </c>
      <c r="CD347" s="49" t="b">
        <v>0</v>
      </c>
      <c r="CE347" s="49" t="b">
        <v>0</v>
      </c>
      <c r="CF347" s="49" t="b">
        <v>0</v>
      </c>
      <c r="CG347" s="49" t="b">
        <v>0</v>
      </c>
      <c r="CH347" s="49" t="b">
        <v>0</v>
      </c>
      <c r="CI347" s="49" t="b">
        <v>0</v>
      </c>
      <c r="CJ347" s="49" t="b">
        <v>0</v>
      </c>
      <c r="CK347" s="49" t="b">
        <v>0</v>
      </c>
      <c r="CL347" s="49" t="b">
        <v>0</v>
      </c>
      <c r="CM347" s="49" t="b">
        <v>0</v>
      </c>
      <c r="CN347" s="49" t="b">
        <v>0</v>
      </c>
      <c r="CO347" s="49" t="b">
        <v>0</v>
      </c>
      <c r="CP347" s="49" t="b">
        <v>0</v>
      </c>
      <c r="CQ347" s="49" t="b">
        <v>0</v>
      </c>
      <c r="CR347" s="49" t="b">
        <v>0</v>
      </c>
      <c r="CS347" s="49" t="b">
        <v>0</v>
      </c>
      <c r="CT347" s="49" t="b">
        <v>0</v>
      </c>
      <c r="CU347" s="49" t="b">
        <v>0</v>
      </c>
      <c r="CV347" s="49" t="b">
        <v>0</v>
      </c>
      <c r="CW347" s="49" t="b">
        <v>0</v>
      </c>
      <c r="CX347" s="49" t="b">
        <v>0</v>
      </c>
      <c r="CY347" s="49" t="b">
        <v>0</v>
      </c>
      <c r="CZ347" s="49" t="b">
        <v>0</v>
      </c>
      <c r="DA347" s="49" t="b">
        <v>0</v>
      </c>
      <c r="DB347" s="49" t="b">
        <v>0</v>
      </c>
      <c r="DC347" s="49" t="b">
        <v>0</v>
      </c>
      <c r="DD347" s="49" t="b">
        <v>0</v>
      </c>
      <c r="DE347" s="49" t="b">
        <v>0</v>
      </c>
      <c r="DF347" s="49" t="b">
        <v>0</v>
      </c>
      <c r="DG347" s="49" t="b">
        <v>0</v>
      </c>
      <c r="DH347" s="49" t="b">
        <v>0</v>
      </c>
      <c r="DI347" s="49" t="b">
        <v>0</v>
      </c>
      <c r="DJ347" s="49" t="b">
        <v>0</v>
      </c>
      <c r="DK347" s="49" t="b">
        <v>0</v>
      </c>
      <c r="DL347" s="49" t="b">
        <v>0</v>
      </c>
      <c r="DM347" s="49" t="b">
        <v>0</v>
      </c>
      <c r="DN347" s="49" t="b">
        <v>0</v>
      </c>
      <c r="DO347" s="49" t="b">
        <v>0</v>
      </c>
      <c r="DP347" s="49" t="b">
        <v>0</v>
      </c>
      <c r="DQ347" s="49" t="b">
        <v>0</v>
      </c>
      <c r="DR347" s="49" t="b">
        <v>0</v>
      </c>
      <c r="DS347" s="49" t="b">
        <v>0</v>
      </c>
      <c r="DT347" s="49" t="b">
        <v>0</v>
      </c>
      <c r="DU347" s="49" t="b">
        <v>0</v>
      </c>
      <c r="DV347" s="49" t="b">
        <v>0</v>
      </c>
      <c r="DW347" s="49" t="b">
        <v>0</v>
      </c>
      <c r="DX347" s="49" t="b">
        <v>0</v>
      </c>
      <c r="DY347" s="49" t="b">
        <v>0</v>
      </c>
      <c r="DZ347" s="49" t="b">
        <v>0</v>
      </c>
      <c r="EA347" s="49" t="b">
        <v>0</v>
      </c>
      <c r="EB347" s="49" t="b">
        <v>0</v>
      </c>
      <c r="EC347" s="49" t="b">
        <v>0</v>
      </c>
      <c r="ED347" s="49" t="b">
        <v>0</v>
      </c>
      <c r="EE347" s="49" t="b">
        <v>0</v>
      </c>
      <c r="EF347" s="49" t="b">
        <v>0</v>
      </c>
      <c r="EG347" s="49" t="b">
        <v>0</v>
      </c>
      <c r="EH347" s="49" t="b">
        <v>0</v>
      </c>
      <c r="EI347" s="49" t="b">
        <v>0</v>
      </c>
      <c r="EJ347" s="49" t="b">
        <v>0</v>
      </c>
      <c r="EK347" s="49" t="b">
        <v>0</v>
      </c>
      <c r="EL347" s="49" t="b">
        <v>0</v>
      </c>
      <c r="EM347" s="49" t="b">
        <v>1</v>
      </c>
      <c r="EN347" s="49" t="b">
        <v>0</v>
      </c>
      <c r="EO347" s="49" t="b">
        <v>0</v>
      </c>
      <c r="EP347" s="49" t="b">
        <v>0</v>
      </c>
      <c r="EQ347" s="49" t="b">
        <v>0</v>
      </c>
      <c r="ER347" s="49" t="b">
        <v>0</v>
      </c>
      <c r="ES347" s="49" t="b">
        <v>1</v>
      </c>
      <c r="ET347" s="49" t="b">
        <v>0</v>
      </c>
      <c r="EU347" s="49" t="b">
        <v>0</v>
      </c>
      <c r="EV347" s="49" t="b">
        <v>0</v>
      </c>
      <c r="EW347" s="49" t="b">
        <v>0</v>
      </c>
      <c r="EX347" s="49" t="b">
        <v>0</v>
      </c>
      <c r="EY347" s="49" t="b">
        <v>0</v>
      </c>
      <c r="EZ347" s="49" t="b">
        <v>0</v>
      </c>
      <c r="FA347" s="49" t="b">
        <v>0</v>
      </c>
      <c r="FB347" s="49" t="b">
        <v>0</v>
      </c>
      <c r="FC347" s="49" t="b">
        <v>0</v>
      </c>
      <c r="FD347" s="49" t="b">
        <v>0</v>
      </c>
      <c r="FE347" s="49" t="b">
        <v>0</v>
      </c>
      <c r="FF347" s="49" t="b">
        <v>0</v>
      </c>
      <c r="FG347" s="49" t="b">
        <v>0</v>
      </c>
      <c r="FH347" s="49" t="b">
        <v>0</v>
      </c>
      <c r="FI347" s="49" t="b">
        <v>0</v>
      </c>
      <c r="FJ347" s="49" t="b">
        <v>0</v>
      </c>
      <c r="FK347" s="49" t="b">
        <v>0</v>
      </c>
      <c r="FL347" s="49" t="b">
        <v>0</v>
      </c>
      <c r="FM347" s="49" t="b">
        <v>0</v>
      </c>
      <c r="FN347" s="49" t="b">
        <v>0</v>
      </c>
      <c r="FO347" s="49" t="b">
        <v>0</v>
      </c>
      <c r="FP347" s="49" t="b">
        <v>0</v>
      </c>
      <c r="FQ347" s="49" t="b">
        <v>0</v>
      </c>
      <c r="FR347" s="49" t="b">
        <v>0</v>
      </c>
      <c r="FS347" s="49" t="b">
        <v>0</v>
      </c>
      <c r="FT347" s="49" t="b">
        <v>0</v>
      </c>
      <c r="FU347" s="49" t="b">
        <v>0</v>
      </c>
      <c r="FV347" s="49" t="b">
        <v>0</v>
      </c>
      <c r="FW347" s="49" t="b">
        <v>0</v>
      </c>
      <c r="FX347" s="49" t="b">
        <v>0</v>
      </c>
      <c r="FY347" s="49" t="b">
        <v>0</v>
      </c>
      <c r="FZ347" s="49" t="b">
        <v>0</v>
      </c>
      <c r="GA347" s="49" t="b">
        <v>0</v>
      </c>
      <c r="GB347" s="49" t="b">
        <v>0</v>
      </c>
      <c r="GC347" s="49" t="b">
        <v>0</v>
      </c>
      <c r="GD347" s="49">
        <f>COUNTIF(O347:GC347, TRUE)</f>
        <v>2</v>
      </c>
    </row>
    <row r="348" spans="1:186" ht="14.25" customHeight="1" x14ac:dyDescent="0.3">
      <c r="A348" s="49">
        <v>36</v>
      </c>
      <c r="B348" s="49" t="s">
        <v>803</v>
      </c>
      <c r="C348" s="48" t="s">
        <v>803</v>
      </c>
      <c r="D348" s="49" t="str">
        <f>VLOOKUP(C348,[1]Planning!$C$81:$D$305,2,"false")</f>
        <v>PH - PKR</v>
      </c>
      <c r="E348" s="49" t="s">
        <v>804</v>
      </c>
      <c r="F348" s="51" t="str">
        <f>VLOOKUP(E348, [1]Constituency!$K$2:$L$225, 2, FALSE)</f>
        <v>Johor</v>
      </c>
      <c r="G348" s="51" t="s">
        <v>1357</v>
      </c>
      <c r="H348" s="49" t="s">
        <v>1358</v>
      </c>
      <c r="I348" s="59">
        <v>44536</v>
      </c>
      <c r="J348" s="49">
        <v>2021</v>
      </c>
      <c r="K348" s="49">
        <v>12</v>
      </c>
      <c r="L348" s="49">
        <v>6</v>
      </c>
      <c r="M348" s="49" t="s">
        <v>1354</v>
      </c>
      <c r="N348" s="49" t="s">
        <v>1239</v>
      </c>
      <c r="O348" s="49" t="b">
        <v>0</v>
      </c>
      <c r="P348" s="49" t="b">
        <v>0</v>
      </c>
      <c r="Q348" s="49" t="b">
        <v>0</v>
      </c>
      <c r="R348" s="49" t="b">
        <v>0</v>
      </c>
      <c r="S348" s="49" t="b">
        <v>0</v>
      </c>
      <c r="T348" s="49" t="b">
        <v>0</v>
      </c>
      <c r="U348" s="49" t="b">
        <v>0</v>
      </c>
      <c r="V348" s="49" t="b">
        <v>0</v>
      </c>
      <c r="W348" s="49" t="b">
        <v>0</v>
      </c>
      <c r="X348" s="49" t="b">
        <v>0</v>
      </c>
      <c r="Y348" s="49" t="b">
        <v>0</v>
      </c>
      <c r="Z348" s="49" t="b">
        <v>0</v>
      </c>
      <c r="AA348" s="49" t="b">
        <v>0</v>
      </c>
      <c r="AB348" s="49" t="b">
        <v>0</v>
      </c>
      <c r="AC348" s="49" t="b">
        <v>0</v>
      </c>
      <c r="AD348" s="49" t="b">
        <v>0</v>
      </c>
      <c r="AE348" s="49" t="b">
        <v>0</v>
      </c>
      <c r="AF348" s="49" t="b">
        <v>0</v>
      </c>
      <c r="AG348" s="49" t="b">
        <v>0</v>
      </c>
      <c r="AH348" s="49" t="b">
        <v>0</v>
      </c>
      <c r="AI348" s="49" t="b">
        <v>0</v>
      </c>
      <c r="AJ348" s="49" t="b">
        <v>0</v>
      </c>
      <c r="AK348" s="49" t="b">
        <v>0</v>
      </c>
      <c r="AL348" s="49" t="b">
        <v>0</v>
      </c>
      <c r="AM348" s="49" t="b">
        <v>0</v>
      </c>
      <c r="AN348" s="49" t="b">
        <v>0</v>
      </c>
      <c r="AO348" s="49" t="b">
        <v>0</v>
      </c>
      <c r="AP348" s="49" t="b">
        <v>0</v>
      </c>
      <c r="AQ348" s="49" t="b">
        <v>0</v>
      </c>
      <c r="AR348" s="49" t="b">
        <v>0</v>
      </c>
      <c r="AS348" s="49" t="b">
        <v>0</v>
      </c>
      <c r="AT348" s="49" t="b">
        <v>0</v>
      </c>
      <c r="AU348" s="49" t="b">
        <v>0</v>
      </c>
      <c r="AV348" s="49" t="b">
        <v>0</v>
      </c>
      <c r="AW348" s="49" t="b">
        <v>0</v>
      </c>
      <c r="AX348" s="49" t="b">
        <v>0</v>
      </c>
      <c r="AY348" s="49" t="b">
        <v>0</v>
      </c>
      <c r="AZ348" s="49" t="b">
        <v>0</v>
      </c>
      <c r="BA348" s="49" t="b">
        <v>0</v>
      </c>
      <c r="BB348" s="49" t="b">
        <v>0</v>
      </c>
      <c r="BC348" s="49" t="b">
        <v>0</v>
      </c>
      <c r="BD348" s="49" t="b">
        <v>0</v>
      </c>
      <c r="BE348" s="49" t="b">
        <v>0</v>
      </c>
      <c r="BF348" s="49" t="b">
        <v>0</v>
      </c>
      <c r="BG348" s="49" t="b">
        <v>0</v>
      </c>
      <c r="BH348" s="49" t="b">
        <v>0</v>
      </c>
      <c r="BI348" s="49" t="b">
        <v>0</v>
      </c>
      <c r="BJ348" s="49" t="b">
        <v>0</v>
      </c>
      <c r="BK348" s="49" t="b">
        <v>0</v>
      </c>
      <c r="BL348" s="49" t="b">
        <v>0</v>
      </c>
      <c r="BM348" s="49" t="b">
        <v>0</v>
      </c>
      <c r="BN348" s="49" t="b">
        <v>0</v>
      </c>
      <c r="BO348" s="49" t="b">
        <v>0</v>
      </c>
      <c r="BP348" s="49" t="b">
        <v>0</v>
      </c>
      <c r="BQ348" s="49" t="b">
        <v>0</v>
      </c>
      <c r="BR348" s="49" t="b">
        <v>0</v>
      </c>
      <c r="BS348" s="49" t="b">
        <v>0</v>
      </c>
      <c r="BT348" s="49" t="b">
        <v>0</v>
      </c>
      <c r="BU348" s="49" t="b">
        <v>0</v>
      </c>
      <c r="BV348" s="49" t="b">
        <v>0</v>
      </c>
      <c r="BW348" s="49" t="b">
        <v>0</v>
      </c>
      <c r="BX348" s="49" t="b">
        <v>0</v>
      </c>
      <c r="BY348" s="49" t="b">
        <v>0</v>
      </c>
      <c r="BZ348" s="49" t="b">
        <v>0</v>
      </c>
      <c r="CA348" s="49" t="b">
        <v>0</v>
      </c>
      <c r="CB348" s="49" t="b">
        <v>0</v>
      </c>
      <c r="CC348" s="49" t="b">
        <v>0</v>
      </c>
      <c r="CD348" s="49" t="b">
        <v>0</v>
      </c>
      <c r="CE348" s="49" t="b">
        <v>0</v>
      </c>
      <c r="CF348" s="49" t="b">
        <v>0</v>
      </c>
      <c r="CG348" s="49" t="b">
        <v>0</v>
      </c>
      <c r="CH348" s="49" t="b">
        <v>0</v>
      </c>
      <c r="CI348" s="49" t="b">
        <v>0</v>
      </c>
      <c r="CJ348" s="49" t="b">
        <v>0</v>
      </c>
      <c r="CK348" s="49" t="b">
        <v>0</v>
      </c>
      <c r="CL348" s="49" t="b">
        <v>0</v>
      </c>
      <c r="CM348" s="49" t="b">
        <v>0</v>
      </c>
      <c r="CN348" s="49" t="b">
        <v>0</v>
      </c>
      <c r="CO348" s="49" t="b">
        <v>0</v>
      </c>
      <c r="CP348" s="49" t="b">
        <v>0</v>
      </c>
      <c r="CQ348" s="49" t="b">
        <v>0</v>
      </c>
      <c r="CR348" s="49" t="b">
        <v>0</v>
      </c>
      <c r="CS348" s="49" t="b">
        <v>0</v>
      </c>
      <c r="CT348" s="49" t="b">
        <v>0</v>
      </c>
      <c r="CU348" s="49" t="b">
        <v>0</v>
      </c>
      <c r="CV348" s="49" t="b">
        <v>0</v>
      </c>
      <c r="CW348" s="49" t="b">
        <v>0</v>
      </c>
      <c r="CX348" s="49" t="b">
        <v>0</v>
      </c>
      <c r="CY348" s="49" t="b">
        <v>0</v>
      </c>
      <c r="CZ348" s="49" t="b">
        <v>0</v>
      </c>
      <c r="DA348" s="49" t="b">
        <v>0</v>
      </c>
      <c r="DB348" s="49" t="b">
        <v>0</v>
      </c>
      <c r="DC348" s="49" t="b">
        <v>0</v>
      </c>
      <c r="DD348" s="49" t="b">
        <v>0</v>
      </c>
      <c r="DE348" s="49" t="b">
        <v>0</v>
      </c>
      <c r="DF348" s="49" t="b">
        <v>0</v>
      </c>
      <c r="DG348" s="49" t="b">
        <v>0</v>
      </c>
      <c r="DH348" s="49" t="b">
        <v>0</v>
      </c>
      <c r="DI348" s="49" t="b">
        <v>0</v>
      </c>
      <c r="DJ348" s="49" t="b">
        <v>0</v>
      </c>
      <c r="DK348" s="49" t="b">
        <v>0</v>
      </c>
      <c r="DL348" s="49" t="b">
        <v>0</v>
      </c>
      <c r="DM348" s="49" t="b">
        <v>0</v>
      </c>
      <c r="DN348" s="49" t="b">
        <v>0</v>
      </c>
      <c r="DO348" s="49" t="b">
        <v>0</v>
      </c>
      <c r="DP348" s="49" t="b">
        <v>0</v>
      </c>
      <c r="DQ348" s="49" t="b">
        <v>0</v>
      </c>
      <c r="DR348" s="49" t="b">
        <v>0</v>
      </c>
      <c r="DS348" s="49" t="b">
        <v>0</v>
      </c>
      <c r="DT348" s="49" t="b">
        <v>0</v>
      </c>
      <c r="DU348" s="49" t="b">
        <v>0</v>
      </c>
      <c r="DV348" s="49" t="b">
        <v>0</v>
      </c>
      <c r="DW348" s="49" t="b">
        <v>0</v>
      </c>
      <c r="DX348" s="49" t="b">
        <v>0</v>
      </c>
      <c r="DY348" s="49" t="b">
        <v>0</v>
      </c>
      <c r="DZ348" s="49" t="b">
        <v>0</v>
      </c>
      <c r="EA348" s="49" t="b">
        <v>0</v>
      </c>
      <c r="EB348" s="49" t="b">
        <v>0</v>
      </c>
      <c r="EC348" s="49" t="b">
        <v>0</v>
      </c>
      <c r="ED348" s="49" t="b">
        <v>0</v>
      </c>
      <c r="EE348" s="49" t="b">
        <v>0</v>
      </c>
      <c r="EF348" s="49" t="b">
        <v>0</v>
      </c>
      <c r="EG348" s="49" t="b">
        <v>0</v>
      </c>
      <c r="EH348" s="49" t="b">
        <v>0</v>
      </c>
      <c r="EI348" s="49" t="b">
        <v>0</v>
      </c>
      <c r="EJ348" s="49" t="b">
        <v>0</v>
      </c>
      <c r="EK348" s="49" t="b">
        <v>0</v>
      </c>
      <c r="EL348" s="49" t="b">
        <v>0</v>
      </c>
      <c r="EM348" s="49" t="b">
        <v>0</v>
      </c>
      <c r="EN348" s="49" t="b">
        <v>0</v>
      </c>
      <c r="EO348" s="49" t="b">
        <v>0</v>
      </c>
      <c r="EP348" s="49" t="b">
        <v>0</v>
      </c>
      <c r="EQ348" s="49" t="b">
        <v>0</v>
      </c>
      <c r="ER348" s="49" t="b">
        <v>0</v>
      </c>
      <c r="ES348" s="49" t="b">
        <v>0</v>
      </c>
      <c r="ET348" s="49" t="b">
        <v>0</v>
      </c>
      <c r="EU348" s="49" t="b">
        <v>0</v>
      </c>
      <c r="EV348" s="49" t="b">
        <v>1</v>
      </c>
      <c r="EW348" s="49" t="b">
        <v>0</v>
      </c>
      <c r="EX348" s="49" t="b">
        <v>0</v>
      </c>
      <c r="EY348" s="49" t="b">
        <v>0</v>
      </c>
      <c r="EZ348" s="49" t="b">
        <v>0</v>
      </c>
      <c r="FA348" s="49" t="b">
        <v>0</v>
      </c>
      <c r="FB348" s="49" t="b">
        <v>0</v>
      </c>
      <c r="FC348" s="49" t="b">
        <v>0</v>
      </c>
      <c r="FD348" s="49" t="b">
        <v>0</v>
      </c>
      <c r="FE348" s="49" t="b">
        <v>0</v>
      </c>
      <c r="FF348" s="49" t="b">
        <v>0</v>
      </c>
      <c r="FG348" s="49" t="b">
        <v>0</v>
      </c>
      <c r="FH348" s="49" t="b">
        <v>0</v>
      </c>
      <c r="FI348" s="49" t="b">
        <v>0</v>
      </c>
      <c r="FJ348" s="49" t="b">
        <v>0</v>
      </c>
      <c r="FK348" s="49" t="b">
        <v>0</v>
      </c>
      <c r="FL348" s="49" t="b">
        <v>0</v>
      </c>
      <c r="FM348" s="49" t="b">
        <v>0</v>
      </c>
      <c r="FN348" s="49" t="b">
        <v>0</v>
      </c>
      <c r="FO348" s="49" t="b">
        <v>0</v>
      </c>
      <c r="FP348" s="49" t="b">
        <v>0</v>
      </c>
      <c r="FQ348" s="49" t="b">
        <v>0</v>
      </c>
      <c r="FR348" s="49" t="b">
        <v>0</v>
      </c>
      <c r="FS348" s="49" t="b">
        <v>0</v>
      </c>
      <c r="FT348" s="49" t="b">
        <v>0</v>
      </c>
      <c r="FU348" s="49" t="b">
        <v>0</v>
      </c>
      <c r="FV348" s="49" t="b">
        <v>0</v>
      </c>
      <c r="FW348" s="49" t="b">
        <v>0</v>
      </c>
      <c r="FX348" s="49" t="b">
        <v>0</v>
      </c>
      <c r="FY348" s="49" t="b">
        <v>0</v>
      </c>
      <c r="FZ348" s="49" t="b">
        <v>0</v>
      </c>
      <c r="GA348" s="49" t="b">
        <v>0</v>
      </c>
      <c r="GB348" s="49" t="b">
        <v>0</v>
      </c>
      <c r="GC348" s="49" t="b">
        <v>0</v>
      </c>
      <c r="GD348" s="49">
        <f>COUNTIF(O348:GC348, TRUE)</f>
        <v>1</v>
      </c>
    </row>
    <row r="349" spans="1:186" ht="14.25" customHeight="1" x14ac:dyDescent="0.3">
      <c r="A349" s="49">
        <v>41</v>
      </c>
      <c r="B349" s="49" t="s">
        <v>942</v>
      </c>
      <c r="C349" s="48" t="s">
        <v>943</v>
      </c>
      <c r="D349" s="49" t="str">
        <f>VLOOKUP(C349,[1]Planning!$C$81:$D$305,2,"false")</f>
        <v>PH - PKR</v>
      </c>
      <c r="E349" s="49" t="s">
        <v>944</v>
      </c>
      <c r="F349" s="51" t="str">
        <f>VLOOKUP(E349, [1]Constituency!$K$2:$L$225, 2, FALSE)</f>
        <v>Johor</v>
      </c>
      <c r="G349" s="51" t="s">
        <v>1359</v>
      </c>
      <c r="H349" s="49" t="s">
        <v>1360</v>
      </c>
      <c r="I349" s="59">
        <v>44536</v>
      </c>
      <c r="J349" s="49">
        <v>2021</v>
      </c>
      <c r="K349" s="49">
        <v>12</v>
      </c>
      <c r="L349" s="49">
        <v>6</v>
      </c>
      <c r="M349" s="49" t="s">
        <v>1354</v>
      </c>
      <c r="N349" s="49" t="s">
        <v>1239</v>
      </c>
      <c r="O349" s="49" t="b">
        <v>0</v>
      </c>
      <c r="P349" s="49" t="b">
        <v>0</v>
      </c>
      <c r="Q349" s="49" t="b">
        <v>0</v>
      </c>
      <c r="R349" s="49" t="b">
        <v>0</v>
      </c>
      <c r="S349" s="49" t="b">
        <v>0</v>
      </c>
      <c r="T349" s="49" t="b">
        <v>0</v>
      </c>
      <c r="U349" s="49" t="b">
        <v>0</v>
      </c>
      <c r="V349" s="49" t="b">
        <v>0</v>
      </c>
      <c r="W349" s="49" t="b">
        <v>0</v>
      </c>
      <c r="X349" s="49" t="b">
        <v>0</v>
      </c>
      <c r="Y349" s="49" t="b">
        <v>0</v>
      </c>
      <c r="Z349" s="49" t="b">
        <v>0</v>
      </c>
      <c r="AA349" s="49" t="b">
        <v>0</v>
      </c>
      <c r="AB349" s="49" t="b">
        <v>0</v>
      </c>
      <c r="AC349" s="49" t="b">
        <v>0</v>
      </c>
      <c r="AD349" s="49" t="b">
        <v>0</v>
      </c>
      <c r="AE349" s="49" t="b">
        <v>0</v>
      </c>
      <c r="AF349" s="49" t="b">
        <v>0</v>
      </c>
      <c r="AG349" s="49" t="b">
        <v>0</v>
      </c>
      <c r="AH349" s="49" t="b">
        <v>0</v>
      </c>
      <c r="AI349" s="49" t="b">
        <v>0</v>
      </c>
      <c r="AJ349" s="49" t="b">
        <v>0</v>
      </c>
      <c r="AK349" s="49" t="b">
        <v>0</v>
      </c>
      <c r="AL349" s="49" t="b">
        <v>0</v>
      </c>
      <c r="AM349" s="49" t="b">
        <v>0</v>
      </c>
      <c r="AN349" s="49" t="b">
        <v>0</v>
      </c>
      <c r="AO349" s="49" t="b">
        <v>0</v>
      </c>
      <c r="AP349" s="49" t="b">
        <v>0</v>
      </c>
      <c r="AQ349" s="49" t="b">
        <v>0</v>
      </c>
      <c r="AR349" s="49" t="b">
        <v>0</v>
      </c>
      <c r="AS349" s="49" t="b">
        <v>0</v>
      </c>
      <c r="AT349" s="49" t="b">
        <v>0</v>
      </c>
      <c r="AU349" s="49" t="b">
        <v>0</v>
      </c>
      <c r="AV349" s="49" t="b">
        <v>0</v>
      </c>
      <c r="AW349" s="49" t="b">
        <v>0</v>
      </c>
      <c r="AX349" s="49" t="b">
        <v>0</v>
      </c>
      <c r="AY349" s="49" t="b">
        <v>0</v>
      </c>
      <c r="AZ349" s="49" t="b">
        <v>0</v>
      </c>
      <c r="BA349" s="49" t="b">
        <v>0</v>
      </c>
      <c r="BB349" s="49" t="b">
        <v>0</v>
      </c>
      <c r="BC349" s="49" t="b">
        <v>0</v>
      </c>
      <c r="BD349" s="49" t="b">
        <v>0</v>
      </c>
      <c r="BE349" s="49" t="b">
        <v>0</v>
      </c>
      <c r="BF349" s="49" t="b">
        <v>0</v>
      </c>
      <c r="BG349" s="49" t="b">
        <v>0</v>
      </c>
      <c r="BH349" s="49" t="b">
        <v>0</v>
      </c>
      <c r="BI349" s="49" t="b">
        <v>0</v>
      </c>
      <c r="BJ349" s="49" t="b">
        <v>0</v>
      </c>
      <c r="BK349" s="49" t="b">
        <v>0</v>
      </c>
      <c r="BL349" s="49" t="b">
        <v>0</v>
      </c>
      <c r="BM349" s="49" t="b">
        <v>0</v>
      </c>
      <c r="BN349" s="49" t="b">
        <v>0</v>
      </c>
      <c r="BO349" s="49" t="b">
        <v>0</v>
      </c>
      <c r="BP349" s="49" t="b">
        <v>0</v>
      </c>
      <c r="BQ349" s="49" t="b">
        <v>0</v>
      </c>
      <c r="BR349" s="49" t="b">
        <v>0</v>
      </c>
      <c r="BS349" s="49" t="b">
        <v>0</v>
      </c>
      <c r="BT349" s="49" t="b">
        <v>0</v>
      </c>
      <c r="BU349" s="49" t="b">
        <v>0</v>
      </c>
      <c r="BV349" s="49" t="b">
        <v>0</v>
      </c>
      <c r="BW349" s="49" t="b">
        <v>0</v>
      </c>
      <c r="BX349" s="49" t="b">
        <v>0</v>
      </c>
      <c r="BY349" s="49" t="b">
        <v>0</v>
      </c>
      <c r="BZ349" s="49" t="b">
        <v>0</v>
      </c>
      <c r="CA349" s="49" t="b">
        <v>0</v>
      </c>
      <c r="CB349" s="49" t="b">
        <v>0</v>
      </c>
      <c r="CC349" s="49" t="b">
        <v>0</v>
      </c>
      <c r="CD349" s="49" t="b">
        <v>0</v>
      </c>
      <c r="CE349" s="49" t="b">
        <v>0</v>
      </c>
      <c r="CF349" s="49" t="b">
        <v>0</v>
      </c>
      <c r="CG349" s="49" t="b">
        <v>0</v>
      </c>
      <c r="CH349" s="49" t="b">
        <v>0</v>
      </c>
      <c r="CI349" s="49" t="b">
        <v>0</v>
      </c>
      <c r="CJ349" s="49" t="b">
        <v>0</v>
      </c>
      <c r="CK349" s="49" t="b">
        <v>0</v>
      </c>
      <c r="CL349" s="49" t="b">
        <v>0</v>
      </c>
      <c r="CM349" s="49" t="b">
        <v>0</v>
      </c>
      <c r="CN349" s="49" t="b">
        <v>0</v>
      </c>
      <c r="CO349" s="49" t="b">
        <v>0</v>
      </c>
      <c r="CP349" s="49" t="b">
        <v>0</v>
      </c>
      <c r="CQ349" s="49" t="b">
        <v>0</v>
      </c>
      <c r="CR349" s="49" t="b">
        <v>0</v>
      </c>
      <c r="CS349" s="49" t="b">
        <v>0</v>
      </c>
      <c r="CT349" s="49" t="b">
        <v>0</v>
      </c>
      <c r="CU349" s="49" t="b">
        <v>0</v>
      </c>
      <c r="CV349" s="49" t="b">
        <v>0</v>
      </c>
      <c r="CW349" s="49" t="b">
        <v>0</v>
      </c>
      <c r="CX349" s="49" t="b">
        <v>0</v>
      </c>
      <c r="CY349" s="49" t="b">
        <v>0</v>
      </c>
      <c r="CZ349" s="49" t="b">
        <v>0</v>
      </c>
      <c r="DA349" s="49" t="b">
        <v>0</v>
      </c>
      <c r="DB349" s="49" t="b">
        <v>0</v>
      </c>
      <c r="DC349" s="49" t="b">
        <v>0</v>
      </c>
      <c r="DD349" s="49" t="b">
        <v>0</v>
      </c>
      <c r="DE349" s="49" t="b">
        <v>0</v>
      </c>
      <c r="DF349" s="49" t="b">
        <v>0</v>
      </c>
      <c r="DG349" s="49" t="b">
        <v>0</v>
      </c>
      <c r="DH349" s="49" t="b">
        <v>0</v>
      </c>
      <c r="DI349" s="49" t="b">
        <v>0</v>
      </c>
      <c r="DJ349" s="49" t="b">
        <v>0</v>
      </c>
      <c r="DK349" s="49" t="b">
        <v>0</v>
      </c>
      <c r="DL349" s="49" t="b">
        <v>0</v>
      </c>
      <c r="DM349" s="49" t="b">
        <v>0</v>
      </c>
      <c r="DN349" s="49" t="b">
        <v>0</v>
      </c>
      <c r="DO349" s="49" t="b">
        <v>0</v>
      </c>
      <c r="DP349" s="49" t="b">
        <v>0</v>
      </c>
      <c r="DQ349" s="49" t="b">
        <v>1</v>
      </c>
      <c r="DR349" s="49" t="b">
        <v>0</v>
      </c>
      <c r="DS349" s="49" t="b">
        <v>0</v>
      </c>
      <c r="DT349" s="49" t="b">
        <v>0</v>
      </c>
      <c r="DU349" s="49" t="b">
        <v>0</v>
      </c>
      <c r="DV349" s="49" t="b">
        <v>0</v>
      </c>
      <c r="DW349" s="49" t="b">
        <v>0</v>
      </c>
      <c r="DX349" s="49" t="b">
        <v>0</v>
      </c>
      <c r="DY349" s="49" t="b">
        <v>0</v>
      </c>
      <c r="DZ349" s="49" t="b">
        <v>0</v>
      </c>
      <c r="EA349" s="49" t="b">
        <v>0</v>
      </c>
      <c r="EB349" s="49" t="b">
        <v>0</v>
      </c>
      <c r="EC349" s="49" t="b">
        <v>0</v>
      </c>
      <c r="ED349" s="49" t="b">
        <v>0</v>
      </c>
      <c r="EE349" s="49" t="b">
        <v>0</v>
      </c>
      <c r="EF349" s="49" t="b">
        <v>0</v>
      </c>
      <c r="EG349" s="49" t="b">
        <v>0</v>
      </c>
      <c r="EH349" s="49" t="b">
        <v>0</v>
      </c>
      <c r="EI349" s="49" t="b">
        <v>0</v>
      </c>
      <c r="EJ349" s="49" t="b">
        <v>0</v>
      </c>
      <c r="EK349" s="49" t="b">
        <v>0</v>
      </c>
      <c r="EL349" s="49" t="b">
        <v>0</v>
      </c>
      <c r="EM349" s="49" t="b">
        <v>0</v>
      </c>
      <c r="EN349" s="49" t="b">
        <v>0</v>
      </c>
      <c r="EO349" s="49" t="b">
        <v>0</v>
      </c>
      <c r="EP349" s="49" t="b">
        <v>0</v>
      </c>
      <c r="EQ349" s="49" t="b">
        <v>0</v>
      </c>
      <c r="ER349" s="49" t="b">
        <v>0</v>
      </c>
      <c r="ES349" s="49" t="b">
        <v>0</v>
      </c>
      <c r="ET349" s="49" t="b">
        <v>0</v>
      </c>
      <c r="EU349" s="49" t="b">
        <v>0</v>
      </c>
      <c r="EV349" s="49" t="b">
        <v>0</v>
      </c>
      <c r="EW349" s="49" t="b">
        <v>0</v>
      </c>
      <c r="EX349" s="49" t="b">
        <v>0</v>
      </c>
      <c r="EY349" s="49" t="b">
        <v>0</v>
      </c>
      <c r="EZ349" s="49" t="b">
        <v>0</v>
      </c>
      <c r="FA349" s="49" t="b">
        <v>0</v>
      </c>
      <c r="FB349" s="49" t="b">
        <v>0</v>
      </c>
      <c r="FC349" s="49" t="b">
        <v>0</v>
      </c>
      <c r="FD349" s="49" t="b">
        <v>0</v>
      </c>
      <c r="FE349" s="49" t="b">
        <v>0</v>
      </c>
      <c r="FF349" s="49" t="b">
        <v>0</v>
      </c>
      <c r="FG349" s="49" t="b">
        <v>0</v>
      </c>
      <c r="FH349" s="49" t="b">
        <v>0</v>
      </c>
      <c r="FI349" s="49" t="b">
        <v>0</v>
      </c>
      <c r="FJ349" s="49" t="b">
        <v>0</v>
      </c>
      <c r="FK349" s="49" t="b">
        <v>0</v>
      </c>
      <c r="FL349" s="49" t="b">
        <v>0</v>
      </c>
      <c r="FM349" s="49" t="b">
        <v>0</v>
      </c>
      <c r="FN349" s="49" t="b">
        <v>0</v>
      </c>
      <c r="FO349" s="49" t="b">
        <v>0</v>
      </c>
      <c r="FP349" s="49" t="b">
        <v>0</v>
      </c>
      <c r="FQ349" s="49" t="b">
        <v>0</v>
      </c>
      <c r="FR349" s="49" t="b">
        <v>0</v>
      </c>
      <c r="FS349" s="49" t="b">
        <v>0</v>
      </c>
      <c r="FT349" s="49" t="b">
        <v>0</v>
      </c>
      <c r="FU349" s="49" t="b">
        <v>0</v>
      </c>
      <c r="FV349" s="49" t="b">
        <v>0</v>
      </c>
      <c r="FW349" s="49" t="b">
        <v>0</v>
      </c>
      <c r="FX349" s="49" t="b">
        <v>0</v>
      </c>
      <c r="FY349" s="49" t="b">
        <v>0</v>
      </c>
      <c r="FZ349" s="49" t="b">
        <v>0</v>
      </c>
      <c r="GA349" s="49" t="b">
        <v>0</v>
      </c>
      <c r="GB349" s="49" t="b">
        <v>0</v>
      </c>
      <c r="GC349" s="49" t="b">
        <v>0</v>
      </c>
      <c r="GD349" s="49">
        <f>COUNTIF(O349:GC349, TRUE)</f>
        <v>1</v>
      </c>
    </row>
    <row r="350" spans="1:186" ht="14.25" customHeight="1" x14ac:dyDescent="0.3">
      <c r="A350" s="49">
        <v>5</v>
      </c>
      <c r="B350" s="49" t="s">
        <v>435</v>
      </c>
      <c r="C350" s="48" t="s">
        <v>435</v>
      </c>
      <c r="D350" s="49" t="str">
        <f>VLOOKUP(C350,[1]Planning!$C$81:$D$305,2,"false")</f>
        <v>PH - DAP</v>
      </c>
      <c r="E350" s="49" t="s">
        <v>436</v>
      </c>
      <c r="F350" s="51" t="str">
        <f>VLOOKUP(E350, [1]Constituency!$K$2:$L$225, 2, FALSE)</f>
        <v>Sarawak</v>
      </c>
      <c r="G350" s="51" t="s">
        <v>1361</v>
      </c>
      <c r="H350" s="49" t="s">
        <v>1362</v>
      </c>
      <c r="I350" s="49" t="s">
        <v>1317</v>
      </c>
      <c r="J350" s="49">
        <v>2019</v>
      </c>
      <c r="K350" s="49">
        <v>3</v>
      </c>
      <c r="L350" s="49">
        <v>27</v>
      </c>
      <c r="M350" s="49" t="s">
        <v>1363</v>
      </c>
      <c r="N350" s="49" t="s">
        <v>1239</v>
      </c>
      <c r="O350" s="49" t="b">
        <v>0</v>
      </c>
      <c r="P350" s="49" t="b">
        <v>0</v>
      </c>
      <c r="Q350" s="49" t="b">
        <v>0</v>
      </c>
      <c r="R350" s="49" t="b">
        <v>0</v>
      </c>
      <c r="S350" s="49" t="b">
        <v>0</v>
      </c>
      <c r="T350" s="49" t="b">
        <v>0</v>
      </c>
      <c r="U350" s="49" t="b">
        <v>0</v>
      </c>
      <c r="V350" s="49" t="b">
        <v>0</v>
      </c>
      <c r="W350" s="49" t="b">
        <v>0</v>
      </c>
      <c r="X350" s="49" t="b">
        <v>0</v>
      </c>
      <c r="Y350" s="49" t="b">
        <v>0</v>
      </c>
      <c r="Z350" s="49" t="b">
        <v>0</v>
      </c>
      <c r="AA350" s="49" t="b">
        <v>0</v>
      </c>
      <c r="AB350" s="49" t="b">
        <v>0</v>
      </c>
      <c r="AC350" s="49" t="b">
        <v>0</v>
      </c>
      <c r="AD350" s="49" t="b">
        <v>0</v>
      </c>
      <c r="AE350" s="49" t="b">
        <v>0</v>
      </c>
      <c r="AF350" s="49" t="b">
        <v>0</v>
      </c>
      <c r="AG350" s="49" t="b">
        <v>0</v>
      </c>
      <c r="AH350" s="49" t="b">
        <v>0</v>
      </c>
      <c r="AI350" s="49" t="b">
        <v>0</v>
      </c>
      <c r="AJ350" s="49" t="b">
        <v>0</v>
      </c>
      <c r="AK350" s="49" t="b">
        <v>0</v>
      </c>
      <c r="AL350" s="49" t="b">
        <v>0</v>
      </c>
      <c r="AM350" s="49" t="b">
        <v>0</v>
      </c>
      <c r="AN350" s="49" t="b">
        <v>0</v>
      </c>
      <c r="AO350" s="49" t="b">
        <v>0</v>
      </c>
      <c r="AP350" s="49" t="b">
        <v>0</v>
      </c>
      <c r="AQ350" s="49" t="b">
        <v>0</v>
      </c>
      <c r="AR350" s="49" t="b">
        <v>0</v>
      </c>
      <c r="AS350" s="49" t="b">
        <v>0</v>
      </c>
      <c r="AT350" s="49" t="b">
        <v>0</v>
      </c>
      <c r="AU350" s="49" t="b">
        <v>0</v>
      </c>
      <c r="AV350" s="49" t="b">
        <v>0</v>
      </c>
      <c r="AW350" s="49" t="b">
        <v>0</v>
      </c>
      <c r="AX350" s="49" t="b">
        <v>0</v>
      </c>
      <c r="AY350" s="49" t="b">
        <v>0</v>
      </c>
      <c r="AZ350" s="49" t="b">
        <v>0</v>
      </c>
      <c r="BA350" s="49" t="b">
        <v>0</v>
      </c>
      <c r="BB350" s="49" t="b">
        <v>0</v>
      </c>
      <c r="BC350" s="49" t="b">
        <v>0</v>
      </c>
      <c r="BD350" s="49" t="b">
        <v>0</v>
      </c>
      <c r="BE350" s="49" t="b">
        <v>0</v>
      </c>
      <c r="BF350" s="49" t="b">
        <v>0</v>
      </c>
      <c r="BG350" s="49" t="b">
        <v>0</v>
      </c>
      <c r="BH350" s="49" t="b">
        <v>0</v>
      </c>
      <c r="BI350" s="49" t="b">
        <v>0</v>
      </c>
      <c r="BJ350" s="49" t="b">
        <v>0</v>
      </c>
      <c r="BK350" s="49" t="b">
        <v>0</v>
      </c>
      <c r="BL350" s="49" t="b">
        <v>0</v>
      </c>
      <c r="BM350" s="49" t="b">
        <v>0</v>
      </c>
      <c r="BN350" s="49" t="b">
        <v>0</v>
      </c>
      <c r="BO350" s="49" t="b">
        <v>0</v>
      </c>
      <c r="BP350" s="49" t="b">
        <v>0</v>
      </c>
      <c r="BQ350" s="49" t="b">
        <v>0</v>
      </c>
      <c r="BR350" s="49" t="b">
        <v>0</v>
      </c>
      <c r="BS350" s="49" t="b">
        <v>0</v>
      </c>
      <c r="BT350" s="49" t="b">
        <v>0</v>
      </c>
      <c r="BU350" s="49" t="b">
        <v>0</v>
      </c>
      <c r="BV350" s="49" t="b">
        <v>0</v>
      </c>
      <c r="BW350" s="49" t="b">
        <v>0</v>
      </c>
      <c r="BX350" s="49" t="b">
        <v>0</v>
      </c>
      <c r="BY350" s="49" t="b">
        <v>0</v>
      </c>
      <c r="BZ350" s="49" t="b">
        <v>0</v>
      </c>
      <c r="CA350" s="49" t="b">
        <v>0</v>
      </c>
      <c r="CB350" s="49" t="b">
        <v>0</v>
      </c>
      <c r="CC350" s="49" t="b">
        <v>0</v>
      </c>
      <c r="CD350" s="49" t="b">
        <v>0</v>
      </c>
      <c r="CE350" s="49" t="b">
        <v>0</v>
      </c>
      <c r="CF350" s="49" t="b">
        <v>0</v>
      </c>
      <c r="CG350" s="49" t="b">
        <v>0</v>
      </c>
      <c r="CH350" s="49" t="b">
        <v>0</v>
      </c>
      <c r="CI350" s="49" t="b">
        <v>0</v>
      </c>
      <c r="CJ350" s="49" t="b">
        <v>0</v>
      </c>
      <c r="CK350" s="49" t="b">
        <v>0</v>
      </c>
      <c r="CL350" s="49" t="b">
        <v>0</v>
      </c>
      <c r="CM350" s="49" t="b">
        <v>0</v>
      </c>
      <c r="CN350" s="49" t="b">
        <v>0</v>
      </c>
      <c r="CO350" s="49" t="b">
        <v>0</v>
      </c>
      <c r="CP350" s="49" t="b">
        <v>0</v>
      </c>
      <c r="CQ350" s="49" t="b">
        <v>0</v>
      </c>
      <c r="CR350" s="49" t="b">
        <v>1</v>
      </c>
      <c r="CS350" s="49" t="b">
        <v>1</v>
      </c>
      <c r="CT350" s="49" t="b">
        <v>0</v>
      </c>
      <c r="CU350" s="49" t="b">
        <v>0</v>
      </c>
      <c r="CV350" s="49" t="b">
        <v>0</v>
      </c>
      <c r="CW350" s="49" t="b">
        <v>0</v>
      </c>
      <c r="CX350" s="49" t="b">
        <v>0</v>
      </c>
      <c r="CY350" s="49" t="b">
        <v>0</v>
      </c>
      <c r="CZ350" s="49" t="b">
        <v>0</v>
      </c>
      <c r="DA350" s="49" t="b">
        <v>0</v>
      </c>
      <c r="DB350" s="49" t="b">
        <v>0</v>
      </c>
      <c r="DC350" s="49" t="b">
        <v>0</v>
      </c>
      <c r="DD350" s="49" t="b">
        <v>0</v>
      </c>
      <c r="DE350" s="49" t="b">
        <v>0</v>
      </c>
      <c r="DF350" s="49" t="b">
        <v>0</v>
      </c>
      <c r="DG350" s="49" t="b">
        <v>0</v>
      </c>
      <c r="DH350" s="49" t="b">
        <v>0</v>
      </c>
      <c r="DI350" s="49" t="b">
        <v>0</v>
      </c>
      <c r="DJ350" s="49" t="b">
        <v>0</v>
      </c>
      <c r="DK350" s="49" t="b">
        <v>0</v>
      </c>
      <c r="DL350" s="49" t="b">
        <v>0</v>
      </c>
      <c r="DM350" s="49" t="b">
        <v>0</v>
      </c>
      <c r="DN350" s="49" t="b">
        <v>0</v>
      </c>
      <c r="DO350" s="49" t="b">
        <v>0</v>
      </c>
      <c r="DP350" s="49" t="b">
        <v>0</v>
      </c>
      <c r="DQ350" s="49" t="b">
        <v>0</v>
      </c>
      <c r="DR350" s="49" t="b">
        <v>0</v>
      </c>
      <c r="DS350" s="49" t="b">
        <v>0</v>
      </c>
      <c r="DT350" s="49" t="b">
        <v>0</v>
      </c>
      <c r="DU350" s="49" t="b">
        <v>0</v>
      </c>
      <c r="DV350" s="49" t="b">
        <v>0</v>
      </c>
      <c r="DW350" s="49" t="b">
        <v>0</v>
      </c>
      <c r="DX350" s="49" t="b">
        <v>0</v>
      </c>
      <c r="DY350" s="49" t="b">
        <v>0</v>
      </c>
      <c r="DZ350" s="49" t="b">
        <v>0</v>
      </c>
      <c r="EA350" s="49" t="b">
        <v>0</v>
      </c>
      <c r="EB350" s="49" t="b">
        <v>0</v>
      </c>
      <c r="EC350" s="49" t="b">
        <v>0</v>
      </c>
      <c r="ED350" s="49" t="b">
        <v>0</v>
      </c>
      <c r="EE350" s="49" t="b">
        <v>0</v>
      </c>
      <c r="EF350" s="49" t="b">
        <v>0</v>
      </c>
      <c r="EG350" s="49" t="b">
        <v>0</v>
      </c>
      <c r="EH350" s="49" t="b">
        <v>0</v>
      </c>
      <c r="EI350" s="49" t="b">
        <v>0</v>
      </c>
      <c r="EJ350" s="49" t="b">
        <v>0</v>
      </c>
      <c r="EK350" s="49" t="b">
        <v>0</v>
      </c>
      <c r="EL350" s="49" t="b">
        <v>0</v>
      </c>
      <c r="EM350" s="49" t="b">
        <v>1</v>
      </c>
      <c r="EN350" s="49" t="b">
        <v>0</v>
      </c>
      <c r="EO350" s="49" t="b">
        <v>0</v>
      </c>
      <c r="EP350" s="49" t="b">
        <v>0</v>
      </c>
      <c r="EQ350" s="49" t="b">
        <v>0</v>
      </c>
      <c r="ER350" s="49" t="b">
        <v>0</v>
      </c>
      <c r="ES350" s="49" t="b">
        <v>0</v>
      </c>
      <c r="ET350" s="49" t="b">
        <v>0</v>
      </c>
      <c r="EU350" s="49" t="b">
        <v>0</v>
      </c>
      <c r="EV350" s="49" t="b">
        <v>0</v>
      </c>
      <c r="EW350" s="49" t="b">
        <v>0</v>
      </c>
      <c r="EX350" s="49" t="b">
        <v>0</v>
      </c>
      <c r="EY350" s="49" t="b">
        <v>0</v>
      </c>
      <c r="EZ350" s="49" t="b">
        <v>0</v>
      </c>
      <c r="FA350" s="49" t="b">
        <v>0</v>
      </c>
      <c r="FB350" s="49" t="b">
        <v>0</v>
      </c>
      <c r="FC350" s="49" t="b">
        <v>0</v>
      </c>
      <c r="FD350" s="49" t="b">
        <v>0</v>
      </c>
      <c r="FE350" s="49" t="b">
        <v>0</v>
      </c>
      <c r="FF350" s="49" t="b">
        <v>0</v>
      </c>
      <c r="FG350" s="49" t="b">
        <v>0</v>
      </c>
      <c r="FH350" s="49" t="b">
        <v>0</v>
      </c>
      <c r="FI350" s="49" t="b">
        <v>0</v>
      </c>
      <c r="FJ350" s="49" t="b">
        <v>0</v>
      </c>
      <c r="FK350" s="49" t="b">
        <v>0</v>
      </c>
      <c r="FL350" s="49" t="b">
        <v>0</v>
      </c>
      <c r="FM350" s="49" t="b">
        <v>0</v>
      </c>
      <c r="FN350" s="49" t="b">
        <v>0</v>
      </c>
      <c r="FO350" s="49" t="b">
        <v>0</v>
      </c>
      <c r="FP350" s="49" t="b">
        <v>0</v>
      </c>
      <c r="FQ350" s="49" t="b">
        <v>0</v>
      </c>
      <c r="FR350" s="49" t="b">
        <v>0</v>
      </c>
      <c r="FS350" s="49" t="b">
        <v>0</v>
      </c>
      <c r="FT350" s="49" t="b">
        <v>0</v>
      </c>
      <c r="FU350" s="49" t="b">
        <v>0</v>
      </c>
      <c r="FV350" s="49" t="b">
        <v>0</v>
      </c>
      <c r="FW350" s="49" t="b">
        <v>0</v>
      </c>
      <c r="FX350" s="49" t="b">
        <v>0</v>
      </c>
      <c r="FY350" s="49" t="b">
        <v>0</v>
      </c>
      <c r="FZ350" s="49" t="b">
        <v>0</v>
      </c>
      <c r="GA350" s="49" t="b">
        <v>0</v>
      </c>
      <c r="GB350" s="49" t="b">
        <v>0</v>
      </c>
      <c r="GC350" s="49" t="b">
        <v>0</v>
      </c>
      <c r="GD350" s="49">
        <f>COUNTIF(O350:GC350, TRUE)</f>
        <v>3</v>
      </c>
    </row>
    <row r="351" spans="1:186" ht="14.25" customHeight="1" x14ac:dyDescent="0.3">
      <c r="A351" s="49">
        <v>29</v>
      </c>
      <c r="B351" s="49" t="s">
        <v>1321</v>
      </c>
      <c r="C351" s="48" t="s">
        <v>1322</v>
      </c>
      <c r="D351" s="49" t="str">
        <f>VLOOKUP(C351,[1]Planning!$C$81:$D$305,2,"false")</f>
        <v>BERSATU</v>
      </c>
      <c r="E351" s="49" t="s">
        <v>1323</v>
      </c>
      <c r="F351" s="51" t="str">
        <f>VLOOKUP(E351, [1]Constituency!$K$2:$L$225, 2, FALSE)</f>
        <v>Perak</v>
      </c>
      <c r="G351" s="51" t="s">
        <v>1364</v>
      </c>
      <c r="H351" s="49" t="s">
        <v>1365</v>
      </c>
      <c r="I351" s="49" t="s">
        <v>1317</v>
      </c>
      <c r="J351" s="49">
        <v>2019</v>
      </c>
      <c r="K351" s="49">
        <v>3</v>
      </c>
      <c r="L351" s="49">
        <v>27</v>
      </c>
      <c r="M351" s="49" t="s">
        <v>1363</v>
      </c>
      <c r="N351" s="49" t="s">
        <v>1239</v>
      </c>
      <c r="O351" s="49" t="b">
        <v>0</v>
      </c>
      <c r="P351" s="49" t="b">
        <v>0</v>
      </c>
      <c r="Q351" s="49" t="b">
        <v>0</v>
      </c>
      <c r="R351" s="49" t="b">
        <v>0</v>
      </c>
      <c r="S351" s="49" t="b">
        <v>0</v>
      </c>
      <c r="T351" s="49" t="b">
        <v>0</v>
      </c>
      <c r="U351" s="49" t="b">
        <v>0</v>
      </c>
      <c r="V351" s="49" t="b">
        <v>0</v>
      </c>
      <c r="W351" s="49" t="b">
        <v>0</v>
      </c>
      <c r="X351" s="49" t="b">
        <v>0</v>
      </c>
      <c r="Y351" s="49" t="b">
        <v>0</v>
      </c>
      <c r="Z351" s="49" t="b">
        <v>0</v>
      </c>
      <c r="AA351" s="49" t="b">
        <v>0</v>
      </c>
      <c r="AB351" s="49" t="b">
        <v>0</v>
      </c>
      <c r="AC351" s="49" t="b">
        <v>0</v>
      </c>
      <c r="AD351" s="49" t="b">
        <v>0</v>
      </c>
      <c r="AE351" s="49" t="b">
        <v>0</v>
      </c>
      <c r="AF351" s="49" t="b">
        <v>0</v>
      </c>
      <c r="AG351" s="49" t="b">
        <v>0</v>
      </c>
      <c r="AH351" s="49" t="b">
        <v>0</v>
      </c>
      <c r="AI351" s="49" t="b">
        <v>0</v>
      </c>
      <c r="AJ351" s="49" t="b">
        <v>0</v>
      </c>
      <c r="AK351" s="49" t="b">
        <v>0</v>
      </c>
      <c r="AL351" s="49" t="b">
        <v>0</v>
      </c>
      <c r="AM351" s="49" t="b">
        <v>0</v>
      </c>
      <c r="AN351" s="49" t="b">
        <v>0</v>
      </c>
      <c r="AO351" s="49" t="b">
        <v>0</v>
      </c>
      <c r="AP351" s="49" t="b">
        <v>0</v>
      </c>
      <c r="AQ351" s="49" t="b">
        <v>0</v>
      </c>
      <c r="AR351" s="49" t="b">
        <v>0</v>
      </c>
      <c r="AS351" s="49" t="b">
        <v>0</v>
      </c>
      <c r="AT351" s="49" t="b">
        <v>0</v>
      </c>
      <c r="AU351" s="49" t="b">
        <v>0</v>
      </c>
      <c r="AV351" s="49" t="b">
        <v>0</v>
      </c>
      <c r="AW351" s="49" t="b">
        <v>0</v>
      </c>
      <c r="AX351" s="49" t="b">
        <v>0</v>
      </c>
      <c r="AY351" s="49" t="b">
        <v>0</v>
      </c>
      <c r="AZ351" s="49" t="b">
        <v>0</v>
      </c>
      <c r="BA351" s="49" t="b">
        <v>0</v>
      </c>
      <c r="BB351" s="49" t="b">
        <v>0</v>
      </c>
      <c r="BC351" s="49" t="b">
        <v>0</v>
      </c>
      <c r="BD351" s="49" t="b">
        <v>0</v>
      </c>
      <c r="BE351" s="49" t="b">
        <v>0</v>
      </c>
      <c r="BF351" s="49" t="b">
        <v>0</v>
      </c>
      <c r="BG351" s="49" t="b">
        <v>0</v>
      </c>
      <c r="BH351" s="49" t="b">
        <v>0</v>
      </c>
      <c r="BI351" s="49" t="b">
        <v>0</v>
      </c>
      <c r="BJ351" s="49" t="b">
        <v>0</v>
      </c>
      <c r="BK351" s="49" t="b">
        <v>0</v>
      </c>
      <c r="BL351" s="49" t="b">
        <v>0</v>
      </c>
      <c r="BM351" s="49" t="b">
        <v>0</v>
      </c>
      <c r="BN351" s="49" t="b">
        <v>0</v>
      </c>
      <c r="BO351" s="49" t="b">
        <v>0</v>
      </c>
      <c r="BP351" s="49" t="b">
        <v>0</v>
      </c>
      <c r="BQ351" s="49" t="b">
        <v>0</v>
      </c>
      <c r="BR351" s="49" t="b">
        <v>0</v>
      </c>
      <c r="BS351" s="49" t="b">
        <v>0</v>
      </c>
      <c r="BT351" s="49" t="b">
        <v>0</v>
      </c>
      <c r="BU351" s="49" t="b">
        <v>0</v>
      </c>
      <c r="BV351" s="49" t="b">
        <v>0</v>
      </c>
      <c r="BW351" s="49" t="b">
        <v>0</v>
      </c>
      <c r="BX351" s="49" t="b">
        <v>0</v>
      </c>
      <c r="BY351" s="49" t="b">
        <v>0</v>
      </c>
      <c r="BZ351" s="49" t="b">
        <v>0</v>
      </c>
      <c r="CA351" s="49" t="b">
        <v>0</v>
      </c>
      <c r="CB351" s="49" t="b">
        <v>0</v>
      </c>
      <c r="CC351" s="49" t="b">
        <v>0</v>
      </c>
      <c r="CD351" s="49" t="b">
        <v>0</v>
      </c>
      <c r="CE351" s="49" t="b">
        <v>0</v>
      </c>
      <c r="CF351" s="49" t="b">
        <v>0</v>
      </c>
      <c r="CG351" s="49" t="b">
        <v>0</v>
      </c>
      <c r="CH351" s="49" t="b">
        <v>0</v>
      </c>
      <c r="CI351" s="49" t="b">
        <v>0</v>
      </c>
      <c r="CJ351" s="49" t="b">
        <v>0</v>
      </c>
      <c r="CK351" s="49" t="b">
        <v>0</v>
      </c>
      <c r="CL351" s="49" t="b">
        <v>0</v>
      </c>
      <c r="CM351" s="49" t="b">
        <v>0</v>
      </c>
      <c r="CN351" s="49" t="b">
        <v>0</v>
      </c>
      <c r="CO351" s="49" t="b">
        <v>0</v>
      </c>
      <c r="CP351" s="49" t="b">
        <v>0</v>
      </c>
      <c r="CQ351" s="49" t="b">
        <v>0</v>
      </c>
      <c r="CR351" s="49" t="b">
        <v>0</v>
      </c>
      <c r="CS351" s="49" t="b">
        <v>0</v>
      </c>
      <c r="CT351" s="49" t="b">
        <v>0</v>
      </c>
      <c r="CU351" s="49" t="b">
        <v>0</v>
      </c>
      <c r="CV351" s="49" t="b">
        <v>0</v>
      </c>
      <c r="CW351" s="49" t="b">
        <v>0</v>
      </c>
      <c r="CX351" s="49" t="b">
        <v>0</v>
      </c>
      <c r="CY351" s="49" t="b">
        <v>0</v>
      </c>
      <c r="CZ351" s="49" t="b">
        <v>0</v>
      </c>
      <c r="DA351" s="49" t="b">
        <v>0</v>
      </c>
      <c r="DB351" s="49" t="b">
        <v>0</v>
      </c>
      <c r="DC351" s="49" t="b">
        <v>0</v>
      </c>
      <c r="DD351" s="49" t="b">
        <v>0</v>
      </c>
      <c r="DE351" s="49" t="b">
        <v>0</v>
      </c>
      <c r="DF351" s="49" t="b">
        <v>0</v>
      </c>
      <c r="DG351" s="49" t="b">
        <v>0</v>
      </c>
      <c r="DH351" s="49" t="b">
        <v>0</v>
      </c>
      <c r="DI351" s="49" t="b">
        <v>0</v>
      </c>
      <c r="DJ351" s="49" t="b">
        <v>0</v>
      </c>
      <c r="DK351" s="49" t="b">
        <v>0</v>
      </c>
      <c r="DL351" s="49" t="b">
        <v>0</v>
      </c>
      <c r="DM351" s="49" t="b">
        <v>0</v>
      </c>
      <c r="DN351" s="49" t="b">
        <v>0</v>
      </c>
      <c r="DO351" s="49" t="b">
        <v>0</v>
      </c>
      <c r="DP351" s="49" t="b">
        <v>0</v>
      </c>
      <c r="DQ351" s="49" t="b">
        <v>0</v>
      </c>
      <c r="DR351" s="49" t="b">
        <v>0</v>
      </c>
      <c r="DS351" s="49" t="b">
        <v>0</v>
      </c>
      <c r="DT351" s="49" t="b">
        <v>0</v>
      </c>
      <c r="DU351" s="49" t="b">
        <v>0</v>
      </c>
      <c r="DV351" s="49" t="b">
        <v>0</v>
      </c>
      <c r="DW351" s="49" t="b">
        <v>0</v>
      </c>
      <c r="DX351" s="49" t="b">
        <v>0</v>
      </c>
      <c r="DY351" s="49" t="b">
        <v>0</v>
      </c>
      <c r="DZ351" s="49" t="b">
        <v>0</v>
      </c>
      <c r="EA351" s="49" t="b">
        <v>0</v>
      </c>
      <c r="EB351" s="49" t="b">
        <v>0</v>
      </c>
      <c r="EC351" s="49" t="b">
        <v>0</v>
      </c>
      <c r="ED351" s="49" t="b">
        <v>0</v>
      </c>
      <c r="EE351" s="49" t="b">
        <v>0</v>
      </c>
      <c r="EF351" s="49" t="b">
        <v>0</v>
      </c>
      <c r="EG351" s="49" t="b">
        <v>0</v>
      </c>
      <c r="EH351" s="49" t="b">
        <v>0</v>
      </c>
      <c r="EI351" s="49" t="b">
        <v>0</v>
      </c>
      <c r="EJ351" s="49" t="b">
        <v>0</v>
      </c>
      <c r="EK351" s="49" t="b">
        <v>0</v>
      </c>
      <c r="EL351" s="49" t="b">
        <v>0</v>
      </c>
      <c r="EM351" s="49" t="b">
        <v>0</v>
      </c>
      <c r="EN351" s="49" t="b">
        <v>0</v>
      </c>
      <c r="EO351" s="49" t="b">
        <v>0</v>
      </c>
      <c r="EP351" s="49" t="b">
        <v>0</v>
      </c>
      <c r="EQ351" s="49" t="b">
        <v>0</v>
      </c>
      <c r="ER351" s="49" t="b">
        <v>0</v>
      </c>
      <c r="ES351" s="49" t="b">
        <v>0</v>
      </c>
      <c r="ET351" s="49" t="b">
        <v>1</v>
      </c>
      <c r="EU351" s="49" t="b">
        <v>0</v>
      </c>
      <c r="EV351" s="49" t="b">
        <v>0</v>
      </c>
      <c r="EW351" s="49" t="b">
        <v>0</v>
      </c>
      <c r="EX351" s="49" t="b">
        <v>0</v>
      </c>
      <c r="EY351" s="49" t="b">
        <v>0</v>
      </c>
      <c r="EZ351" s="49" t="b">
        <v>0</v>
      </c>
      <c r="FA351" s="49" t="b">
        <v>0</v>
      </c>
      <c r="FB351" s="49" t="b">
        <v>0</v>
      </c>
      <c r="FC351" s="49" t="b">
        <v>0</v>
      </c>
      <c r="FD351" s="49" t="b">
        <v>0</v>
      </c>
      <c r="FE351" s="49" t="b">
        <v>0</v>
      </c>
      <c r="FF351" s="49" t="b">
        <v>0</v>
      </c>
      <c r="FG351" s="49" t="b">
        <v>0</v>
      </c>
      <c r="FH351" s="49" t="b">
        <v>0</v>
      </c>
      <c r="FI351" s="49" t="b">
        <v>0</v>
      </c>
      <c r="FJ351" s="49" t="b">
        <v>0</v>
      </c>
      <c r="FK351" s="49" t="b">
        <v>0</v>
      </c>
      <c r="FL351" s="49" t="b">
        <v>0</v>
      </c>
      <c r="FM351" s="49" t="b">
        <v>0</v>
      </c>
      <c r="FN351" s="49" t="b">
        <v>0</v>
      </c>
      <c r="FO351" s="49" t="b">
        <v>0</v>
      </c>
      <c r="FP351" s="49" t="b">
        <v>0</v>
      </c>
      <c r="FQ351" s="49" t="b">
        <v>0</v>
      </c>
      <c r="FR351" s="49" t="b">
        <v>0</v>
      </c>
      <c r="FS351" s="49" t="b">
        <v>0</v>
      </c>
      <c r="FT351" s="49" t="b">
        <v>0</v>
      </c>
      <c r="FU351" s="49" t="b">
        <v>0</v>
      </c>
      <c r="FV351" s="49" t="b">
        <v>0</v>
      </c>
      <c r="FW351" s="49" t="b">
        <v>0</v>
      </c>
      <c r="FX351" s="49" t="b">
        <v>0</v>
      </c>
      <c r="FY351" s="49" t="b">
        <v>0</v>
      </c>
      <c r="FZ351" s="49" t="b">
        <v>0</v>
      </c>
      <c r="GA351" s="49" t="b">
        <v>0</v>
      </c>
      <c r="GB351" s="49" t="b">
        <v>0</v>
      </c>
      <c r="GC351" s="49" t="b">
        <v>0</v>
      </c>
      <c r="GD351" s="49">
        <f>COUNTIF(O351:GC351, TRUE)</f>
        <v>1</v>
      </c>
    </row>
    <row r="352" spans="1:186" ht="14.25" customHeight="1" x14ac:dyDescent="0.3">
      <c r="A352" s="49">
        <v>33</v>
      </c>
      <c r="B352" s="49" t="s">
        <v>684</v>
      </c>
      <c r="C352" s="48" t="s">
        <v>684</v>
      </c>
      <c r="D352" s="49" t="str">
        <f>VLOOKUP(C352,[1]Planning!$C$81:$D$305,2,"false")</f>
        <v>PAS</v>
      </c>
      <c r="E352" s="49" t="s">
        <v>685</v>
      </c>
      <c r="F352" s="51" t="str">
        <f>VLOOKUP(E352, [1]Constituency!$K$2:$L$225, 2, FALSE)</f>
        <v>Terengganu</v>
      </c>
      <c r="G352" s="51" t="s">
        <v>1366</v>
      </c>
      <c r="H352" s="49" t="s">
        <v>1367</v>
      </c>
      <c r="I352" s="49" t="s">
        <v>1317</v>
      </c>
      <c r="J352" s="49">
        <v>2019</v>
      </c>
      <c r="K352" s="49">
        <v>3</v>
      </c>
      <c r="L352" s="49">
        <v>27</v>
      </c>
      <c r="M352" s="49" t="s">
        <v>1363</v>
      </c>
      <c r="N352" s="49" t="s">
        <v>1239</v>
      </c>
      <c r="O352" s="49" t="b">
        <v>0</v>
      </c>
      <c r="P352" s="49" t="b">
        <v>0</v>
      </c>
      <c r="Q352" s="49" t="b">
        <v>0</v>
      </c>
      <c r="R352" s="49" t="b">
        <v>0</v>
      </c>
      <c r="S352" s="49" t="b">
        <v>0</v>
      </c>
      <c r="T352" s="49" t="b">
        <v>0</v>
      </c>
      <c r="U352" s="49" t="b">
        <v>0</v>
      </c>
      <c r="V352" s="49" t="b">
        <v>0</v>
      </c>
      <c r="W352" s="49" t="b">
        <v>0</v>
      </c>
      <c r="X352" s="49" t="b">
        <v>0</v>
      </c>
      <c r="Y352" s="49" t="b">
        <v>0</v>
      </c>
      <c r="Z352" s="49" t="b">
        <v>0</v>
      </c>
      <c r="AA352" s="49" t="b">
        <v>0</v>
      </c>
      <c r="AB352" s="49" t="b">
        <v>0</v>
      </c>
      <c r="AC352" s="49" t="b">
        <v>0</v>
      </c>
      <c r="AD352" s="49" t="b">
        <v>0</v>
      </c>
      <c r="AE352" s="49" t="b">
        <v>0</v>
      </c>
      <c r="AF352" s="49" t="b">
        <v>0</v>
      </c>
      <c r="AG352" s="49" t="b">
        <v>0</v>
      </c>
      <c r="AH352" s="49" t="b">
        <v>0</v>
      </c>
      <c r="AI352" s="49" t="b">
        <v>0</v>
      </c>
      <c r="AJ352" s="49" t="b">
        <v>0</v>
      </c>
      <c r="AK352" s="49" t="b">
        <v>0</v>
      </c>
      <c r="AL352" s="49" t="b">
        <v>0</v>
      </c>
      <c r="AM352" s="49" t="b">
        <v>0</v>
      </c>
      <c r="AN352" s="49" t="b">
        <v>0</v>
      </c>
      <c r="AO352" s="49" t="b">
        <v>0</v>
      </c>
      <c r="AP352" s="49" t="b">
        <v>0</v>
      </c>
      <c r="AQ352" s="49" t="b">
        <v>0</v>
      </c>
      <c r="AR352" s="49" t="b">
        <v>0</v>
      </c>
      <c r="AS352" s="49" t="b">
        <v>0</v>
      </c>
      <c r="AT352" s="49" t="b">
        <v>0</v>
      </c>
      <c r="AU352" s="49" t="b">
        <v>0</v>
      </c>
      <c r="AV352" s="49" t="b">
        <v>0</v>
      </c>
      <c r="AW352" s="49" t="b">
        <v>0</v>
      </c>
      <c r="AX352" s="49" t="b">
        <v>0</v>
      </c>
      <c r="AY352" s="49" t="b">
        <v>0</v>
      </c>
      <c r="AZ352" s="49" t="b">
        <v>0</v>
      </c>
      <c r="BA352" s="49" t="b">
        <v>0</v>
      </c>
      <c r="BB352" s="49" t="b">
        <v>0</v>
      </c>
      <c r="BC352" s="49" t="b">
        <v>0</v>
      </c>
      <c r="BD352" s="49" t="b">
        <v>0</v>
      </c>
      <c r="BE352" s="49" t="b">
        <v>0</v>
      </c>
      <c r="BF352" s="49" t="b">
        <v>0</v>
      </c>
      <c r="BG352" s="49" t="b">
        <v>0</v>
      </c>
      <c r="BH352" s="49" t="b">
        <v>0</v>
      </c>
      <c r="BI352" s="49" t="b">
        <v>0</v>
      </c>
      <c r="BJ352" s="49" t="b">
        <v>0</v>
      </c>
      <c r="BK352" s="49" t="b">
        <v>0</v>
      </c>
      <c r="BL352" s="49" t="b">
        <v>0</v>
      </c>
      <c r="BM352" s="49" t="b">
        <v>0</v>
      </c>
      <c r="BN352" s="49" t="b">
        <v>0</v>
      </c>
      <c r="BO352" s="49" t="b">
        <v>0</v>
      </c>
      <c r="BP352" s="49" t="b">
        <v>0</v>
      </c>
      <c r="BQ352" s="49" t="b">
        <v>0</v>
      </c>
      <c r="BR352" s="49" t="b">
        <v>0</v>
      </c>
      <c r="BS352" s="49" t="b">
        <v>0</v>
      </c>
      <c r="BT352" s="49" t="b">
        <v>0</v>
      </c>
      <c r="BU352" s="49" t="b">
        <v>0</v>
      </c>
      <c r="BV352" s="49" t="b">
        <v>0</v>
      </c>
      <c r="BW352" s="49" t="b">
        <v>0</v>
      </c>
      <c r="BX352" s="49" t="b">
        <v>0</v>
      </c>
      <c r="BY352" s="49" t="b">
        <v>0</v>
      </c>
      <c r="BZ352" s="49" t="b">
        <v>0</v>
      </c>
      <c r="CA352" s="49" t="b">
        <v>0</v>
      </c>
      <c r="CB352" s="49" t="b">
        <v>0</v>
      </c>
      <c r="CC352" s="49" t="b">
        <v>0</v>
      </c>
      <c r="CD352" s="49" t="b">
        <v>0</v>
      </c>
      <c r="CE352" s="49" t="b">
        <v>0</v>
      </c>
      <c r="CF352" s="49" t="b">
        <v>0</v>
      </c>
      <c r="CG352" s="49" t="b">
        <v>0</v>
      </c>
      <c r="CH352" s="49" t="b">
        <v>0</v>
      </c>
      <c r="CI352" s="49" t="b">
        <v>0</v>
      </c>
      <c r="CJ352" s="49" t="b">
        <v>0</v>
      </c>
      <c r="CK352" s="49" t="b">
        <v>0</v>
      </c>
      <c r="CL352" s="49" t="b">
        <v>0</v>
      </c>
      <c r="CM352" s="49" t="b">
        <v>0</v>
      </c>
      <c r="CN352" s="49" t="b">
        <v>0</v>
      </c>
      <c r="CO352" s="49" t="b">
        <v>0</v>
      </c>
      <c r="CP352" s="49" t="b">
        <v>0</v>
      </c>
      <c r="CQ352" s="49" t="b">
        <v>0</v>
      </c>
      <c r="CR352" s="49" t="b">
        <v>0</v>
      </c>
      <c r="CS352" s="49" t="b">
        <v>0</v>
      </c>
      <c r="CT352" s="49" t="b">
        <v>0</v>
      </c>
      <c r="CU352" s="49" t="b">
        <v>0</v>
      </c>
      <c r="CV352" s="49" t="b">
        <v>0</v>
      </c>
      <c r="CW352" s="49" t="b">
        <v>0</v>
      </c>
      <c r="CX352" s="49" t="b">
        <v>0</v>
      </c>
      <c r="CY352" s="49" t="b">
        <v>0</v>
      </c>
      <c r="CZ352" s="49" t="b">
        <v>0</v>
      </c>
      <c r="DA352" s="49" t="b">
        <v>0</v>
      </c>
      <c r="DB352" s="49" t="b">
        <v>0</v>
      </c>
      <c r="DC352" s="49" t="b">
        <v>0</v>
      </c>
      <c r="DD352" s="49" t="b">
        <v>0</v>
      </c>
      <c r="DE352" s="49" t="b">
        <v>0</v>
      </c>
      <c r="DF352" s="49" t="b">
        <v>0</v>
      </c>
      <c r="DG352" s="49" t="b">
        <v>0</v>
      </c>
      <c r="DH352" s="49" t="b">
        <v>0</v>
      </c>
      <c r="DI352" s="49" t="b">
        <v>0</v>
      </c>
      <c r="DJ352" s="49" t="b">
        <v>0</v>
      </c>
      <c r="DK352" s="49" t="b">
        <v>0</v>
      </c>
      <c r="DL352" s="49" t="b">
        <v>0</v>
      </c>
      <c r="DM352" s="49" t="b">
        <v>0</v>
      </c>
      <c r="DN352" s="49" t="b">
        <v>0</v>
      </c>
      <c r="DO352" s="49" t="b">
        <v>0</v>
      </c>
      <c r="DP352" s="49" t="b">
        <v>0</v>
      </c>
      <c r="DQ352" s="49" t="b">
        <v>0</v>
      </c>
      <c r="DR352" s="49" t="b">
        <v>1</v>
      </c>
      <c r="DS352" s="49" t="b">
        <v>0</v>
      </c>
      <c r="DT352" s="49" t="b">
        <v>0</v>
      </c>
      <c r="DU352" s="49" t="b">
        <v>0</v>
      </c>
      <c r="DV352" s="49" t="b">
        <v>0</v>
      </c>
      <c r="DW352" s="49" t="b">
        <v>0</v>
      </c>
      <c r="DX352" s="49" t="b">
        <v>0</v>
      </c>
      <c r="DY352" s="49" t="b">
        <v>0</v>
      </c>
      <c r="DZ352" s="49" t="b">
        <v>0</v>
      </c>
      <c r="EA352" s="49" t="b">
        <v>0</v>
      </c>
      <c r="EB352" s="49" t="b">
        <v>0</v>
      </c>
      <c r="EC352" s="49" t="b">
        <v>0</v>
      </c>
      <c r="ED352" s="49" t="b">
        <v>0</v>
      </c>
      <c r="EE352" s="49" t="b">
        <v>0</v>
      </c>
      <c r="EF352" s="49" t="b">
        <v>0</v>
      </c>
      <c r="EG352" s="49" t="b">
        <v>0</v>
      </c>
      <c r="EH352" s="49" t="b">
        <v>0</v>
      </c>
      <c r="EI352" s="49" t="b">
        <v>0</v>
      </c>
      <c r="EJ352" s="49" t="b">
        <v>0</v>
      </c>
      <c r="EK352" s="49" t="b">
        <v>0</v>
      </c>
      <c r="EL352" s="49" t="b">
        <v>0</v>
      </c>
      <c r="EM352" s="49" t="b">
        <v>0</v>
      </c>
      <c r="EN352" s="49" t="b">
        <v>0</v>
      </c>
      <c r="EO352" s="49" t="b">
        <v>0</v>
      </c>
      <c r="EP352" s="49" t="b">
        <v>0</v>
      </c>
      <c r="EQ352" s="49" t="b">
        <v>0</v>
      </c>
      <c r="ER352" s="49" t="b">
        <v>0</v>
      </c>
      <c r="ES352" s="49" t="b">
        <v>0</v>
      </c>
      <c r="ET352" s="49" t="b">
        <v>0</v>
      </c>
      <c r="EU352" s="49" t="b">
        <v>0</v>
      </c>
      <c r="EV352" s="49" t="b">
        <v>0</v>
      </c>
      <c r="EW352" s="49" t="b">
        <v>0</v>
      </c>
      <c r="EX352" s="49" t="b">
        <v>0</v>
      </c>
      <c r="EY352" s="49" t="b">
        <v>0</v>
      </c>
      <c r="EZ352" s="49" t="b">
        <v>0</v>
      </c>
      <c r="FA352" s="49" t="b">
        <v>0</v>
      </c>
      <c r="FB352" s="49" t="b">
        <v>0</v>
      </c>
      <c r="FC352" s="49" t="b">
        <v>0</v>
      </c>
      <c r="FD352" s="49" t="b">
        <v>0</v>
      </c>
      <c r="FE352" s="49" t="b">
        <v>0</v>
      </c>
      <c r="FF352" s="49" t="b">
        <v>0</v>
      </c>
      <c r="FG352" s="49" t="b">
        <v>0</v>
      </c>
      <c r="FH352" s="49" t="b">
        <v>0</v>
      </c>
      <c r="FI352" s="49" t="b">
        <v>0</v>
      </c>
      <c r="FJ352" s="49" t="b">
        <v>0</v>
      </c>
      <c r="FK352" s="49" t="b">
        <v>0</v>
      </c>
      <c r="FL352" s="49" t="b">
        <v>0</v>
      </c>
      <c r="FM352" s="49" t="b">
        <v>0</v>
      </c>
      <c r="FN352" s="49" t="b">
        <v>0</v>
      </c>
      <c r="FO352" s="49" t="b">
        <v>0</v>
      </c>
      <c r="FP352" s="49" t="b">
        <v>0</v>
      </c>
      <c r="FQ352" s="49" t="b">
        <v>0</v>
      </c>
      <c r="FR352" s="49" t="b">
        <v>0</v>
      </c>
      <c r="FS352" s="49" t="b">
        <v>0</v>
      </c>
      <c r="FT352" s="49" t="b">
        <v>0</v>
      </c>
      <c r="FU352" s="49" t="b">
        <v>0</v>
      </c>
      <c r="FV352" s="49" t="b">
        <v>0</v>
      </c>
      <c r="FW352" s="49" t="b">
        <v>0</v>
      </c>
      <c r="FX352" s="49" t="b">
        <v>0</v>
      </c>
      <c r="FY352" s="49" t="b">
        <v>0</v>
      </c>
      <c r="FZ352" s="49" t="b">
        <v>0</v>
      </c>
      <c r="GA352" s="49" t="b">
        <v>0</v>
      </c>
      <c r="GB352" s="49" t="b">
        <v>0</v>
      </c>
      <c r="GC352" s="49" t="b">
        <v>0</v>
      </c>
      <c r="GD352" s="49">
        <f>COUNTIF(O352:GC352, TRUE)</f>
        <v>1</v>
      </c>
    </row>
    <row r="353" spans="1:186" ht="14.25" customHeight="1" x14ac:dyDescent="0.3">
      <c r="A353" s="49">
        <v>60</v>
      </c>
      <c r="B353" s="49" t="s">
        <v>627</v>
      </c>
      <c r="C353" s="48" t="s">
        <v>627</v>
      </c>
      <c r="D353" s="49" t="str">
        <f>VLOOKUP(C353,[1]Planning!$C$81:$D$305,2,"false")</f>
        <v>PH - PKR</v>
      </c>
      <c r="E353" s="49" t="s">
        <v>628</v>
      </c>
      <c r="F353" s="51" t="str">
        <f>VLOOKUP(E353, [1]Constituency!$K$2:$L$225, 2, FALSE)</f>
        <v>Pulau Pinang</v>
      </c>
      <c r="G353" s="51" t="s">
        <v>1368</v>
      </c>
      <c r="H353" s="49" t="s">
        <v>1369</v>
      </c>
      <c r="I353" s="49" t="s">
        <v>1317</v>
      </c>
      <c r="J353" s="49">
        <v>2019</v>
      </c>
      <c r="K353" s="49">
        <v>3</v>
      </c>
      <c r="L353" s="49">
        <v>27</v>
      </c>
      <c r="M353" s="49" t="s">
        <v>1363</v>
      </c>
      <c r="N353" s="49" t="s">
        <v>1239</v>
      </c>
      <c r="O353" s="49" t="b">
        <v>0</v>
      </c>
      <c r="P353" s="49" t="b">
        <v>0</v>
      </c>
      <c r="Q353" s="49" t="b">
        <v>0</v>
      </c>
      <c r="R353" s="49" t="b">
        <v>0</v>
      </c>
      <c r="S353" s="49" t="b">
        <v>0</v>
      </c>
      <c r="T353" s="49" t="b">
        <v>0</v>
      </c>
      <c r="U353" s="49" t="b">
        <v>0</v>
      </c>
      <c r="V353" s="49" t="b">
        <v>0</v>
      </c>
      <c r="W353" s="49" t="b">
        <v>0</v>
      </c>
      <c r="X353" s="49" t="b">
        <v>0</v>
      </c>
      <c r="Y353" s="49" t="b">
        <v>0</v>
      </c>
      <c r="Z353" s="49" t="b">
        <v>0</v>
      </c>
      <c r="AA353" s="49" t="b">
        <v>0</v>
      </c>
      <c r="AB353" s="49" t="b">
        <v>0</v>
      </c>
      <c r="AC353" s="49" t="b">
        <v>0</v>
      </c>
      <c r="AD353" s="49" t="b">
        <v>0</v>
      </c>
      <c r="AE353" s="49" t="b">
        <v>0</v>
      </c>
      <c r="AF353" s="49" t="b">
        <v>0</v>
      </c>
      <c r="AG353" s="49" t="b">
        <v>0</v>
      </c>
      <c r="AH353" s="49" t="b">
        <v>0</v>
      </c>
      <c r="AI353" s="49" t="b">
        <v>0</v>
      </c>
      <c r="AJ353" s="49" t="b">
        <v>0</v>
      </c>
      <c r="AK353" s="49" t="b">
        <v>0</v>
      </c>
      <c r="AL353" s="49" t="b">
        <v>0</v>
      </c>
      <c r="AM353" s="49" t="b">
        <v>0</v>
      </c>
      <c r="AN353" s="49" t="b">
        <v>0</v>
      </c>
      <c r="AO353" s="49" t="b">
        <v>0</v>
      </c>
      <c r="AP353" s="49" t="b">
        <v>0</v>
      </c>
      <c r="AQ353" s="49" t="b">
        <v>0</v>
      </c>
      <c r="AR353" s="49" t="b">
        <v>0</v>
      </c>
      <c r="AS353" s="49" t="b">
        <v>0</v>
      </c>
      <c r="AT353" s="49" t="b">
        <v>0</v>
      </c>
      <c r="AU353" s="49" t="b">
        <v>0</v>
      </c>
      <c r="AV353" s="49" t="b">
        <v>0</v>
      </c>
      <c r="AW353" s="49" t="b">
        <v>0</v>
      </c>
      <c r="AX353" s="49" t="b">
        <v>0</v>
      </c>
      <c r="AY353" s="49" t="b">
        <v>0</v>
      </c>
      <c r="AZ353" s="49" t="b">
        <v>0</v>
      </c>
      <c r="BA353" s="49" t="b">
        <v>0</v>
      </c>
      <c r="BB353" s="49" t="b">
        <v>0</v>
      </c>
      <c r="BC353" s="49" t="b">
        <v>0</v>
      </c>
      <c r="BD353" s="49" t="b">
        <v>0</v>
      </c>
      <c r="BE353" s="49" t="b">
        <v>0</v>
      </c>
      <c r="BF353" s="49" t="b">
        <v>0</v>
      </c>
      <c r="BG353" s="49" t="b">
        <v>0</v>
      </c>
      <c r="BH353" s="49" t="b">
        <v>0</v>
      </c>
      <c r="BI353" s="49" t="b">
        <v>0</v>
      </c>
      <c r="BJ353" s="49" t="b">
        <v>0</v>
      </c>
      <c r="BK353" s="49" t="b">
        <v>0</v>
      </c>
      <c r="BL353" s="49" t="b">
        <v>0</v>
      </c>
      <c r="BM353" s="49" t="b">
        <v>0</v>
      </c>
      <c r="BN353" s="49" t="b">
        <v>0</v>
      </c>
      <c r="BO353" s="49" t="b">
        <v>0</v>
      </c>
      <c r="BP353" s="49" t="b">
        <v>0</v>
      </c>
      <c r="BQ353" s="49" t="b">
        <v>0</v>
      </c>
      <c r="BR353" s="49" t="b">
        <v>0</v>
      </c>
      <c r="BS353" s="49" t="b">
        <v>0</v>
      </c>
      <c r="BT353" s="49" t="b">
        <v>0</v>
      </c>
      <c r="BU353" s="49" t="b">
        <v>0</v>
      </c>
      <c r="BV353" s="49" t="b">
        <v>0</v>
      </c>
      <c r="BW353" s="49" t="b">
        <v>0</v>
      </c>
      <c r="BX353" s="49" t="b">
        <v>0</v>
      </c>
      <c r="BY353" s="49" t="b">
        <v>0</v>
      </c>
      <c r="BZ353" s="49" t="b">
        <v>0</v>
      </c>
      <c r="CA353" s="49" t="b">
        <v>0</v>
      </c>
      <c r="CB353" s="49" t="b">
        <v>0</v>
      </c>
      <c r="CC353" s="49" t="b">
        <v>0</v>
      </c>
      <c r="CD353" s="49" t="b">
        <v>0</v>
      </c>
      <c r="CE353" s="49" t="b">
        <v>0</v>
      </c>
      <c r="CF353" s="49" t="b">
        <v>0</v>
      </c>
      <c r="CG353" s="49" t="b">
        <v>0</v>
      </c>
      <c r="CH353" s="49" t="b">
        <v>0</v>
      </c>
      <c r="CI353" s="49" t="b">
        <v>0</v>
      </c>
      <c r="CJ353" s="49" t="b">
        <v>0</v>
      </c>
      <c r="CK353" s="49" t="b">
        <v>0</v>
      </c>
      <c r="CL353" s="49" t="b">
        <v>0</v>
      </c>
      <c r="CM353" s="49" t="b">
        <v>0</v>
      </c>
      <c r="CN353" s="49" t="b">
        <v>0</v>
      </c>
      <c r="CO353" s="49" t="b">
        <v>0</v>
      </c>
      <c r="CP353" s="49" t="b">
        <v>0</v>
      </c>
      <c r="CQ353" s="49" t="b">
        <v>0</v>
      </c>
      <c r="CR353" s="49" t="b">
        <v>0</v>
      </c>
      <c r="CS353" s="49" t="b">
        <v>0</v>
      </c>
      <c r="CT353" s="49" t="b">
        <v>0</v>
      </c>
      <c r="CU353" s="49" t="b">
        <v>0</v>
      </c>
      <c r="CV353" s="49" t="b">
        <v>0</v>
      </c>
      <c r="CW353" s="49" t="b">
        <v>0</v>
      </c>
      <c r="CX353" s="49" t="b">
        <v>0</v>
      </c>
      <c r="CY353" s="49" t="b">
        <v>0</v>
      </c>
      <c r="CZ353" s="49" t="b">
        <v>0</v>
      </c>
      <c r="DA353" s="49" t="b">
        <v>0</v>
      </c>
      <c r="DB353" s="49" t="b">
        <v>0</v>
      </c>
      <c r="DC353" s="49" t="b">
        <v>0</v>
      </c>
      <c r="DD353" s="49" t="b">
        <v>0</v>
      </c>
      <c r="DE353" s="49" t="b">
        <v>0</v>
      </c>
      <c r="DF353" s="49" t="b">
        <v>0</v>
      </c>
      <c r="DG353" s="49" t="b">
        <v>0</v>
      </c>
      <c r="DH353" s="49" t="b">
        <v>0</v>
      </c>
      <c r="DI353" s="49" t="b">
        <v>0</v>
      </c>
      <c r="DJ353" s="49" t="b">
        <v>0</v>
      </c>
      <c r="DK353" s="49" t="b">
        <v>0</v>
      </c>
      <c r="DL353" s="49" t="b">
        <v>0</v>
      </c>
      <c r="DM353" s="49" t="b">
        <v>0</v>
      </c>
      <c r="DN353" s="49" t="b">
        <v>0</v>
      </c>
      <c r="DO353" s="49" t="b">
        <v>0</v>
      </c>
      <c r="DP353" s="49" t="b">
        <v>0</v>
      </c>
      <c r="DQ353" s="49" t="b">
        <v>0</v>
      </c>
      <c r="DR353" s="49" t="b">
        <v>0</v>
      </c>
      <c r="DS353" s="49" t="b">
        <v>0</v>
      </c>
      <c r="DT353" s="49" t="b">
        <v>0</v>
      </c>
      <c r="DU353" s="49" t="b">
        <v>0</v>
      </c>
      <c r="DV353" s="49" t="b">
        <v>0</v>
      </c>
      <c r="DW353" s="49" t="b">
        <v>0</v>
      </c>
      <c r="DX353" s="49" t="b">
        <v>0</v>
      </c>
      <c r="DY353" s="49" t="b">
        <v>0</v>
      </c>
      <c r="DZ353" s="49" t="b">
        <v>0</v>
      </c>
      <c r="EA353" s="49" t="b">
        <v>0</v>
      </c>
      <c r="EB353" s="49" t="b">
        <v>0</v>
      </c>
      <c r="EC353" s="49" t="b">
        <v>0</v>
      </c>
      <c r="ED353" s="49" t="b">
        <v>0</v>
      </c>
      <c r="EE353" s="49" t="b">
        <v>0</v>
      </c>
      <c r="EF353" s="49" t="b">
        <v>0</v>
      </c>
      <c r="EG353" s="49" t="b">
        <v>0</v>
      </c>
      <c r="EH353" s="49" t="b">
        <v>0</v>
      </c>
      <c r="EI353" s="49" t="b">
        <v>0</v>
      </c>
      <c r="EJ353" s="49" t="b">
        <v>0</v>
      </c>
      <c r="EK353" s="49" t="b">
        <v>0</v>
      </c>
      <c r="EL353" s="49" t="b">
        <v>0</v>
      </c>
      <c r="EM353" s="49" t="b">
        <v>0</v>
      </c>
      <c r="EN353" s="49" t="b">
        <v>0</v>
      </c>
      <c r="EO353" s="49" t="b">
        <v>0</v>
      </c>
      <c r="EP353" s="49" t="b">
        <v>0</v>
      </c>
      <c r="EQ353" s="49" t="b">
        <v>0</v>
      </c>
      <c r="ER353" s="49" t="b">
        <v>0</v>
      </c>
      <c r="ES353" s="49" t="b">
        <v>0</v>
      </c>
      <c r="ET353" s="49" t="b">
        <v>0</v>
      </c>
      <c r="EU353" s="49" t="b">
        <v>0</v>
      </c>
      <c r="EV353" s="49" t="b">
        <v>1</v>
      </c>
      <c r="EW353" s="49" t="b">
        <v>0</v>
      </c>
      <c r="EX353" s="49" t="b">
        <v>0</v>
      </c>
      <c r="EY353" s="49" t="b">
        <v>0</v>
      </c>
      <c r="EZ353" s="49" t="b">
        <v>0</v>
      </c>
      <c r="FA353" s="49" t="b">
        <v>0</v>
      </c>
      <c r="FB353" s="49" t="b">
        <v>0</v>
      </c>
      <c r="FC353" s="49" t="b">
        <v>0</v>
      </c>
      <c r="FD353" s="49" t="b">
        <v>0</v>
      </c>
      <c r="FE353" s="49" t="b">
        <v>0</v>
      </c>
      <c r="FF353" s="49" t="b">
        <v>0</v>
      </c>
      <c r="FG353" s="49" t="b">
        <v>0</v>
      </c>
      <c r="FH353" s="49" t="b">
        <v>0</v>
      </c>
      <c r="FI353" s="49" t="b">
        <v>0</v>
      </c>
      <c r="FJ353" s="49" t="b">
        <v>0</v>
      </c>
      <c r="FK353" s="49" t="b">
        <v>0</v>
      </c>
      <c r="FL353" s="49" t="b">
        <v>0</v>
      </c>
      <c r="FM353" s="49" t="b">
        <v>0</v>
      </c>
      <c r="FN353" s="49" t="b">
        <v>0</v>
      </c>
      <c r="FO353" s="49" t="b">
        <v>0</v>
      </c>
      <c r="FP353" s="49" t="b">
        <v>0</v>
      </c>
      <c r="FQ353" s="49" t="b">
        <v>0</v>
      </c>
      <c r="FR353" s="49" t="b">
        <v>0</v>
      </c>
      <c r="FS353" s="49" t="b">
        <v>0</v>
      </c>
      <c r="FT353" s="49" t="b">
        <v>0</v>
      </c>
      <c r="FU353" s="49" t="b">
        <v>0</v>
      </c>
      <c r="FV353" s="49" t="b">
        <v>0</v>
      </c>
      <c r="FW353" s="49" t="b">
        <v>0</v>
      </c>
      <c r="FX353" s="49" t="b">
        <v>0</v>
      </c>
      <c r="FY353" s="49" t="b">
        <v>0</v>
      </c>
      <c r="FZ353" s="49" t="b">
        <v>0</v>
      </c>
      <c r="GA353" s="49" t="b">
        <v>0</v>
      </c>
      <c r="GB353" s="49" t="b">
        <v>0</v>
      </c>
      <c r="GC353" s="49" t="b">
        <v>0</v>
      </c>
      <c r="GD353" s="49">
        <f>COUNTIF(O353:GC353, TRUE)</f>
        <v>1</v>
      </c>
    </row>
    <row r="354" spans="1:186" ht="14.25" customHeight="1" x14ac:dyDescent="0.3">
      <c r="A354" s="49">
        <v>3</v>
      </c>
      <c r="B354" s="49" t="s">
        <v>41</v>
      </c>
      <c r="C354" s="48" t="s">
        <v>41</v>
      </c>
      <c r="D354" s="49" t="str">
        <f>VLOOKUP(C354,[1]Planning!$C$81:$D$305,2,"false")</f>
        <v>BEBAS</v>
      </c>
      <c r="E354" s="49" t="s">
        <v>731</v>
      </c>
      <c r="F354" s="51" t="str">
        <f>VLOOKUP(E354, [1]Constituency!$K$2:$L$225, 2, FALSE)</f>
        <v>Sarawak</v>
      </c>
      <c r="G354" s="51" t="s">
        <v>1370</v>
      </c>
      <c r="H354" s="49" t="s">
        <v>1371</v>
      </c>
      <c r="I354" s="59">
        <v>43403</v>
      </c>
      <c r="J354" s="49">
        <v>2018</v>
      </c>
      <c r="K354" s="49">
        <v>10</v>
      </c>
      <c r="L354" s="49">
        <v>30</v>
      </c>
      <c r="M354" s="49" t="s">
        <v>1372</v>
      </c>
      <c r="N354" s="49" t="s">
        <v>1239</v>
      </c>
      <c r="O354" s="49" t="b">
        <v>0</v>
      </c>
      <c r="P354" s="49" t="b">
        <v>0</v>
      </c>
      <c r="Q354" s="49" t="b">
        <v>0</v>
      </c>
      <c r="R354" s="49" t="b">
        <v>0</v>
      </c>
      <c r="S354" s="49" t="b">
        <v>0</v>
      </c>
      <c r="T354" s="49" t="b">
        <v>0</v>
      </c>
      <c r="U354" s="49" t="b">
        <v>0</v>
      </c>
      <c r="V354" s="49" t="b">
        <v>0</v>
      </c>
      <c r="W354" s="49" t="b">
        <v>0</v>
      </c>
      <c r="X354" s="49" t="b">
        <v>0</v>
      </c>
      <c r="Y354" s="49" t="b">
        <v>0</v>
      </c>
      <c r="Z354" s="49" t="b">
        <v>0</v>
      </c>
      <c r="AA354" s="49" t="b">
        <v>0</v>
      </c>
      <c r="AB354" s="49" t="b">
        <v>0</v>
      </c>
      <c r="AC354" s="49" t="b">
        <v>0</v>
      </c>
      <c r="AD354" s="49" t="b">
        <v>0</v>
      </c>
      <c r="AE354" s="49" t="b">
        <v>0</v>
      </c>
      <c r="AF354" s="49" t="b">
        <v>0</v>
      </c>
      <c r="AG354" s="49" t="b">
        <v>0</v>
      </c>
      <c r="AH354" s="49" t="b">
        <v>0</v>
      </c>
      <c r="AI354" s="49" t="b">
        <v>0</v>
      </c>
      <c r="AJ354" s="49" t="b">
        <v>0</v>
      </c>
      <c r="AK354" s="49" t="b">
        <v>0</v>
      </c>
      <c r="AL354" s="49" t="b">
        <v>0</v>
      </c>
      <c r="AM354" s="49" t="b">
        <v>0</v>
      </c>
      <c r="AN354" s="49" t="b">
        <v>0</v>
      </c>
      <c r="AO354" s="49" t="b">
        <v>0</v>
      </c>
      <c r="AP354" s="49" t="b">
        <v>0</v>
      </c>
      <c r="AQ354" s="49" t="b">
        <v>0</v>
      </c>
      <c r="AR354" s="49" t="b">
        <v>0</v>
      </c>
      <c r="AS354" s="49" t="b">
        <v>0</v>
      </c>
      <c r="AT354" s="49" t="b">
        <v>0</v>
      </c>
      <c r="AU354" s="49" t="b">
        <v>0</v>
      </c>
      <c r="AV354" s="49" t="b">
        <v>0</v>
      </c>
      <c r="AW354" s="49" t="b">
        <v>0</v>
      </c>
      <c r="AX354" s="49" t="b">
        <v>0</v>
      </c>
      <c r="AY354" s="49" t="b">
        <v>0</v>
      </c>
      <c r="AZ354" s="49" t="b">
        <v>0</v>
      </c>
      <c r="BA354" s="49" t="b">
        <v>0</v>
      </c>
      <c r="BB354" s="49" t="b">
        <v>0</v>
      </c>
      <c r="BC354" s="49" t="b">
        <v>0</v>
      </c>
      <c r="BD354" s="49" t="b">
        <v>0</v>
      </c>
      <c r="BE354" s="49" t="b">
        <v>0</v>
      </c>
      <c r="BF354" s="49" t="b">
        <v>0</v>
      </c>
      <c r="BG354" s="49" t="b">
        <v>0</v>
      </c>
      <c r="BH354" s="49" t="b">
        <v>0</v>
      </c>
      <c r="BI354" s="49" t="b">
        <v>0</v>
      </c>
      <c r="BJ354" s="49" t="b">
        <v>0</v>
      </c>
      <c r="BK354" s="49" t="b">
        <v>0</v>
      </c>
      <c r="BL354" s="49" t="b">
        <v>0</v>
      </c>
      <c r="BM354" s="49" t="b">
        <v>0</v>
      </c>
      <c r="BN354" s="49" t="b">
        <v>0</v>
      </c>
      <c r="BO354" s="49" t="b">
        <v>0</v>
      </c>
      <c r="BP354" s="49" t="b">
        <v>0</v>
      </c>
      <c r="BQ354" s="49" t="b">
        <v>0</v>
      </c>
      <c r="BR354" s="49" t="b">
        <v>0</v>
      </c>
      <c r="BS354" s="49" t="b">
        <v>0</v>
      </c>
      <c r="BT354" s="49" t="b">
        <v>0</v>
      </c>
      <c r="BU354" s="49" t="b">
        <v>0</v>
      </c>
      <c r="BV354" s="49" t="b">
        <v>0</v>
      </c>
      <c r="BW354" s="49" t="b">
        <v>0</v>
      </c>
      <c r="BX354" s="49" t="b">
        <v>0</v>
      </c>
      <c r="BY354" s="49" t="b">
        <v>0</v>
      </c>
      <c r="BZ354" s="49" t="b">
        <v>0</v>
      </c>
      <c r="CA354" s="49" t="b">
        <v>0</v>
      </c>
      <c r="CB354" s="49" t="b">
        <v>0</v>
      </c>
      <c r="CC354" s="49" t="b">
        <v>0</v>
      </c>
      <c r="CD354" s="49" t="b">
        <v>0</v>
      </c>
      <c r="CE354" s="49" t="b">
        <v>0</v>
      </c>
      <c r="CF354" s="49" t="b">
        <v>0</v>
      </c>
      <c r="CG354" s="49" t="b">
        <v>0</v>
      </c>
      <c r="CH354" s="49" t="b">
        <v>0</v>
      </c>
      <c r="CI354" s="49" t="b">
        <v>0</v>
      </c>
      <c r="CJ354" s="49" t="b">
        <v>0</v>
      </c>
      <c r="CK354" s="49" t="b">
        <v>0</v>
      </c>
      <c r="CL354" s="49" t="b">
        <v>0</v>
      </c>
      <c r="CM354" s="49" t="b">
        <v>0</v>
      </c>
      <c r="CN354" s="49" t="b">
        <v>0</v>
      </c>
      <c r="CO354" s="49" t="b">
        <v>0</v>
      </c>
      <c r="CP354" s="49" t="b">
        <v>0</v>
      </c>
      <c r="CQ354" s="49" t="b">
        <v>0</v>
      </c>
      <c r="CR354" s="49" t="b">
        <v>1</v>
      </c>
      <c r="CS354" s="49" t="b">
        <v>1</v>
      </c>
      <c r="CT354" s="49" t="b">
        <v>0</v>
      </c>
      <c r="CU354" s="49" t="b">
        <v>0</v>
      </c>
      <c r="CV354" s="49" t="b">
        <v>0</v>
      </c>
      <c r="CW354" s="49" t="b">
        <v>0</v>
      </c>
      <c r="CX354" s="49" t="b">
        <v>0</v>
      </c>
      <c r="CY354" s="49" t="b">
        <v>0</v>
      </c>
      <c r="CZ354" s="49" t="b">
        <v>0</v>
      </c>
      <c r="DA354" s="49" t="b">
        <v>0</v>
      </c>
      <c r="DB354" s="49" t="b">
        <v>0</v>
      </c>
      <c r="DC354" s="49" t="b">
        <v>0</v>
      </c>
      <c r="DD354" s="49" t="b">
        <v>0</v>
      </c>
      <c r="DE354" s="49" t="b">
        <v>0</v>
      </c>
      <c r="DF354" s="49" t="b">
        <v>0</v>
      </c>
      <c r="DG354" s="49" t="b">
        <v>0</v>
      </c>
      <c r="DH354" s="49" t="b">
        <v>0</v>
      </c>
      <c r="DI354" s="49" t="b">
        <v>0</v>
      </c>
      <c r="DJ354" s="49" t="b">
        <v>0</v>
      </c>
      <c r="DK354" s="49" t="b">
        <v>0</v>
      </c>
      <c r="DL354" s="49" t="b">
        <v>0</v>
      </c>
      <c r="DM354" s="49" t="b">
        <v>0</v>
      </c>
      <c r="DN354" s="49" t="b">
        <v>0</v>
      </c>
      <c r="DO354" s="49" t="b">
        <v>0</v>
      </c>
      <c r="DP354" s="49" t="b">
        <v>0</v>
      </c>
      <c r="DQ354" s="49" t="b">
        <v>0</v>
      </c>
      <c r="DR354" s="49" t="b">
        <v>0</v>
      </c>
      <c r="DS354" s="49" t="b">
        <v>0</v>
      </c>
      <c r="DT354" s="49" t="b">
        <v>0</v>
      </c>
      <c r="DU354" s="49" t="b">
        <v>0</v>
      </c>
      <c r="DV354" s="49" t="b">
        <v>0</v>
      </c>
      <c r="DW354" s="49" t="b">
        <v>0</v>
      </c>
      <c r="DX354" s="49" t="b">
        <v>0</v>
      </c>
      <c r="DY354" s="49" t="b">
        <v>0</v>
      </c>
      <c r="DZ354" s="49" t="b">
        <v>0</v>
      </c>
      <c r="EA354" s="49" t="b">
        <v>0</v>
      </c>
      <c r="EB354" s="49" t="b">
        <v>0</v>
      </c>
      <c r="EC354" s="49" t="b">
        <v>0</v>
      </c>
      <c r="ED354" s="49" t="b">
        <v>0</v>
      </c>
      <c r="EE354" s="49" t="b">
        <v>0</v>
      </c>
      <c r="EF354" s="49" t="b">
        <v>0</v>
      </c>
      <c r="EG354" s="49" t="b">
        <v>0</v>
      </c>
      <c r="EH354" s="49" t="b">
        <v>0</v>
      </c>
      <c r="EI354" s="49" t="b">
        <v>0</v>
      </c>
      <c r="EJ354" s="49" t="b">
        <v>0</v>
      </c>
      <c r="EK354" s="49" t="b">
        <v>0</v>
      </c>
      <c r="EL354" s="49" t="b">
        <v>0</v>
      </c>
      <c r="EM354" s="49" t="b">
        <v>1</v>
      </c>
      <c r="EN354" s="49" t="b">
        <v>0</v>
      </c>
      <c r="EO354" s="49" t="b">
        <v>0</v>
      </c>
      <c r="EP354" s="49" t="b">
        <v>0</v>
      </c>
      <c r="EQ354" s="49" t="b">
        <v>0</v>
      </c>
      <c r="ER354" s="49" t="b">
        <v>0</v>
      </c>
      <c r="ES354" s="49" t="b">
        <v>0</v>
      </c>
      <c r="ET354" s="49" t="b">
        <v>0</v>
      </c>
      <c r="EU354" s="49" t="b">
        <v>0</v>
      </c>
      <c r="EV354" s="49" t="b">
        <v>0</v>
      </c>
      <c r="EW354" s="49" t="b">
        <v>0</v>
      </c>
      <c r="EX354" s="49" t="b">
        <v>0</v>
      </c>
      <c r="EY354" s="49" t="b">
        <v>0</v>
      </c>
      <c r="EZ354" s="49" t="b">
        <v>0</v>
      </c>
      <c r="FA354" s="49" t="b">
        <v>0</v>
      </c>
      <c r="FB354" s="49" t="b">
        <v>0</v>
      </c>
      <c r="FC354" s="49" t="b">
        <v>0</v>
      </c>
      <c r="FD354" s="49" t="b">
        <v>0</v>
      </c>
      <c r="FE354" s="49" t="b">
        <v>0</v>
      </c>
      <c r="FF354" s="49" t="b">
        <v>0</v>
      </c>
      <c r="FG354" s="49" t="b">
        <v>0</v>
      </c>
      <c r="FH354" s="49" t="b">
        <v>0</v>
      </c>
      <c r="FI354" s="49" t="b">
        <v>0</v>
      </c>
      <c r="FJ354" s="49" t="b">
        <v>0</v>
      </c>
      <c r="FK354" s="49" t="b">
        <v>0</v>
      </c>
      <c r="FL354" s="49" t="b">
        <v>0</v>
      </c>
      <c r="FM354" s="49" t="b">
        <v>0</v>
      </c>
      <c r="FN354" s="49" t="b">
        <v>0</v>
      </c>
      <c r="FO354" s="49" t="b">
        <v>0</v>
      </c>
      <c r="FP354" s="49" t="b">
        <v>0</v>
      </c>
      <c r="FQ354" s="49" t="b">
        <v>0</v>
      </c>
      <c r="FR354" s="49" t="b">
        <v>0</v>
      </c>
      <c r="FS354" s="49" t="b">
        <v>0</v>
      </c>
      <c r="FT354" s="49" t="b">
        <v>0</v>
      </c>
      <c r="FU354" s="49" t="b">
        <v>0</v>
      </c>
      <c r="FV354" s="49" t="b">
        <v>0</v>
      </c>
      <c r="FW354" s="49" t="b">
        <v>0</v>
      </c>
      <c r="FX354" s="49" t="b">
        <v>0</v>
      </c>
      <c r="FY354" s="49" t="b">
        <v>0</v>
      </c>
      <c r="FZ354" s="49" t="b">
        <v>0</v>
      </c>
      <c r="GA354" s="49" t="b">
        <v>0</v>
      </c>
      <c r="GB354" s="49" t="b">
        <v>0</v>
      </c>
      <c r="GC354" s="49" t="b">
        <v>0</v>
      </c>
      <c r="GD354" s="49">
        <f>COUNTIF(O354:GC354, TRUE)</f>
        <v>3</v>
      </c>
    </row>
    <row r="355" spans="1:186" ht="14.25" customHeight="1" x14ac:dyDescent="0.3">
      <c r="A355" s="49">
        <v>20</v>
      </c>
      <c r="B355" s="49" t="s">
        <v>1373</v>
      </c>
      <c r="C355" s="48" t="s">
        <v>1374</v>
      </c>
      <c r="D355" s="49" t="str">
        <f>VLOOKUP(C355,[1]Planning!$C$81:$D$305,2,"false")</f>
        <v>BN - UMNO</v>
      </c>
      <c r="E355" s="49" t="s">
        <v>1375</v>
      </c>
      <c r="F355" s="51" t="str">
        <f>VLOOKUP(E355, [1]Constituency!$K$2:$L$225, 2, FALSE)</f>
        <v>Perak</v>
      </c>
      <c r="G355" s="51" t="s">
        <v>1376</v>
      </c>
      <c r="H355" s="49" t="s">
        <v>1377</v>
      </c>
      <c r="I355" s="59">
        <v>43403</v>
      </c>
      <c r="J355" s="49">
        <v>2018</v>
      </c>
      <c r="K355" s="49">
        <v>10</v>
      </c>
      <c r="L355" s="49">
        <v>30</v>
      </c>
      <c r="M355" s="49" t="s">
        <v>1372</v>
      </c>
      <c r="N355" s="49" t="s">
        <v>1239</v>
      </c>
      <c r="O355" s="49" t="b">
        <v>0</v>
      </c>
      <c r="P355" s="49" t="b">
        <v>0</v>
      </c>
      <c r="Q355" s="49" t="b">
        <v>0</v>
      </c>
      <c r="R355" s="49" t="b">
        <v>0</v>
      </c>
      <c r="S355" s="49" t="b">
        <v>0</v>
      </c>
      <c r="T355" s="49" t="b">
        <v>0</v>
      </c>
      <c r="U355" s="49" t="b">
        <v>0</v>
      </c>
      <c r="V355" s="49" t="b">
        <v>0</v>
      </c>
      <c r="W355" s="49" t="b">
        <v>0</v>
      </c>
      <c r="X355" s="49" t="b">
        <v>0</v>
      </c>
      <c r="Y355" s="49" t="b">
        <v>0</v>
      </c>
      <c r="Z355" s="49" t="b">
        <v>0</v>
      </c>
      <c r="AA355" s="49" t="b">
        <v>0</v>
      </c>
      <c r="AB355" s="49" t="b">
        <v>0</v>
      </c>
      <c r="AC355" s="49" t="b">
        <v>0</v>
      </c>
      <c r="AD355" s="49" t="b">
        <v>0</v>
      </c>
      <c r="AE355" s="49" t="b">
        <v>0</v>
      </c>
      <c r="AF355" s="49" t="b">
        <v>0</v>
      </c>
      <c r="AG355" s="49" t="b">
        <v>0</v>
      </c>
      <c r="AH355" s="49" t="b">
        <v>0</v>
      </c>
      <c r="AI355" s="49" t="b">
        <v>0</v>
      </c>
      <c r="AJ355" s="49" t="b">
        <v>0</v>
      </c>
      <c r="AK355" s="49" t="b">
        <v>0</v>
      </c>
      <c r="AL355" s="49" t="b">
        <v>0</v>
      </c>
      <c r="AM355" s="49" t="b">
        <v>0</v>
      </c>
      <c r="AN355" s="49" t="b">
        <v>0</v>
      </c>
      <c r="AO355" s="49" t="b">
        <v>0</v>
      </c>
      <c r="AP355" s="49" t="b">
        <v>0</v>
      </c>
      <c r="AQ355" s="49" t="b">
        <v>0</v>
      </c>
      <c r="AR355" s="49" t="b">
        <v>0</v>
      </c>
      <c r="AS355" s="49" t="b">
        <v>0</v>
      </c>
      <c r="AT355" s="49" t="b">
        <v>0</v>
      </c>
      <c r="AU355" s="49" t="b">
        <v>0</v>
      </c>
      <c r="AV355" s="49" t="b">
        <v>0</v>
      </c>
      <c r="AW355" s="49" t="b">
        <v>0</v>
      </c>
      <c r="AX355" s="49" t="b">
        <v>0</v>
      </c>
      <c r="AY355" s="49" t="b">
        <v>0</v>
      </c>
      <c r="AZ355" s="49" t="b">
        <v>0</v>
      </c>
      <c r="BA355" s="49" t="b">
        <v>0</v>
      </c>
      <c r="BB355" s="49" t="b">
        <v>0</v>
      </c>
      <c r="BC355" s="49" t="b">
        <v>0</v>
      </c>
      <c r="BD355" s="49" t="b">
        <v>0</v>
      </c>
      <c r="BE355" s="49" t="b">
        <v>0</v>
      </c>
      <c r="BF355" s="49" t="b">
        <v>0</v>
      </c>
      <c r="BG355" s="49" t="b">
        <v>0</v>
      </c>
      <c r="BH355" s="49" t="b">
        <v>0</v>
      </c>
      <c r="BI355" s="49" t="b">
        <v>0</v>
      </c>
      <c r="BJ355" s="49" t="b">
        <v>0</v>
      </c>
      <c r="BK355" s="49" t="b">
        <v>0</v>
      </c>
      <c r="BL355" s="49" t="b">
        <v>0</v>
      </c>
      <c r="BM355" s="49" t="b">
        <v>0</v>
      </c>
      <c r="BN355" s="49" t="b">
        <v>0</v>
      </c>
      <c r="BO355" s="49" t="b">
        <v>0</v>
      </c>
      <c r="BP355" s="49" t="b">
        <v>0</v>
      </c>
      <c r="BQ355" s="49" t="b">
        <v>0</v>
      </c>
      <c r="BR355" s="49" t="b">
        <v>0</v>
      </c>
      <c r="BS355" s="49" t="b">
        <v>0</v>
      </c>
      <c r="BT355" s="49" t="b">
        <v>0</v>
      </c>
      <c r="BU355" s="49" t="b">
        <v>0</v>
      </c>
      <c r="BV355" s="49" t="b">
        <v>0</v>
      </c>
      <c r="BW355" s="49" t="b">
        <v>0</v>
      </c>
      <c r="BX355" s="49" t="b">
        <v>0</v>
      </c>
      <c r="BY355" s="49" t="b">
        <v>0</v>
      </c>
      <c r="BZ355" s="49" t="b">
        <v>0</v>
      </c>
      <c r="CA355" s="49" t="b">
        <v>0</v>
      </c>
      <c r="CB355" s="49" t="b">
        <v>0</v>
      </c>
      <c r="CC355" s="49" t="b">
        <v>0</v>
      </c>
      <c r="CD355" s="49" t="b">
        <v>0</v>
      </c>
      <c r="CE355" s="49" t="b">
        <v>0</v>
      </c>
      <c r="CF355" s="49" t="b">
        <v>0</v>
      </c>
      <c r="CG355" s="49" t="b">
        <v>0</v>
      </c>
      <c r="CH355" s="49" t="b">
        <v>0</v>
      </c>
      <c r="CI355" s="49" t="b">
        <v>0</v>
      </c>
      <c r="CJ355" s="49" t="b">
        <v>0</v>
      </c>
      <c r="CK355" s="49" t="b">
        <v>0</v>
      </c>
      <c r="CL355" s="49" t="b">
        <v>0</v>
      </c>
      <c r="CM355" s="49" t="b">
        <v>0</v>
      </c>
      <c r="CN355" s="49" t="b">
        <v>0</v>
      </c>
      <c r="CO355" s="49" t="b">
        <v>0</v>
      </c>
      <c r="CP355" s="49" t="b">
        <v>0</v>
      </c>
      <c r="CQ355" s="49" t="b">
        <v>0</v>
      </c>
      <c r="CR355" s="49" t="b">
        <v>0</v>
      </c>
      <c r="CS355" s="49" t="b">
        <v>0</v>
      </c>
      <c r="CT355" s="49" t="b">
        <v>0</v>
      </c>
      <c r="CU355" s="49" t="b">
        <v>0</v>
      </c>
      <c r="CV355" s="49" t="b">
        <v>0</v>
      </c>
      <c r="CW355" s="49" t="b">
        <v>0</v>
      </c>
      <c r="CX355" s="49" t="b">
        <v>0</v>
      </c>
      <c r="CY355" s="49" t="b">
        <v>0</v>
      </c>
      <c r="CZ355" s="49" t="b">
        <v>0</v>
      </c>
      <c r="DA355" s="49" t="b">
        <v>0</v>
      </c>
      <c r="DB355" s="49" t="b">
        <v>0</v>
      </c>
      <c r="DC355" s="49" t="b">
        <v>0</v>
      </c>
      <c r="DD355" s="49" t="b">
        <v>0</v>
      </c>
      <c r="DE355" s="49" t="b">
        <v>0</v>
      </c>
      <c r="DF355" s="49" t="b">
        <v>0</v>
      </c>
      <c r="DG355" s="49" t="b">
        <v>0</v>
      </c>
      <c r="DH355" s="49" t="b">
        <v>0</v>
      </c>
      <c r="DI355" s="49" t="b">
        <v>0</v>
      </c>
      <c r="DJ355" s="49" t="b">
        <v>0</v>
      </c>
      <c r="DK355" s="49" t="b">
        <v>0</v>
      </c>
      <c r="DL355" s="49" t="b">
        <v>0</v>
      </c>
      <c r="DM355" s="49" t="b">
        <v>0</v>
      </c>
      <c r="DN355" s="49" t="b">
        <v>0</v>
      </c>
      <c r="DO355" s="49" t="b">
        <v>0</v>
      </c>
      <c r="DP355" s="49" t="b">
        <v>0</v>
      </c>
      <c r="DQ355" s="49" t="b">
        <v>0</v>
      </c>
      <c r="DR355" s="49" t="b">
        <v>0</v>
      </c>
      <c r="DS355" s="49" t="b">
        <v>0</v>
      </c>
      <c r="DT355" s="49" t="b">
        <v>0</v>
      </c>
      <c r="DU355" s="49" t="b">
        <v>0</v>
      </c>
      <c r="DV355" s="49" t="b">
        <v>0</v>
      </c>
      <c r="DW355" s="49" t="b">
        <v>0</v>
      </c>
      <c r="DX355" s="49" t="b">
        <v>0</v>
      </c>
      <c r="DY355" s="49" t="b">
        <v>0</v>
      </c>
      <c r="DZ355" s="49" t="b">
        <v>0</v>
      </c>
      <c r="EA355" s="49" t="b">
        <v>0</v>
      </c>
      <c r="EB355" s="49" t="b">
        <v>0</v>
      </c>
      <c r="EC355" s="49" t="b">
        <v>0</v>
      </c>
      <c r="ED355" s="49" t="b">
        <v>0</v>
      </c>
      <c r="EE355" s="49" t="b">
        <v>0</v>
      </c>
      <c r="EF355" s="49" t="b">
        <v>0</v>
      </c>
      <c r="EG355" s="49" t="b">
        <v>0</v>
      </c>
      <c r="EH355" s="49" t="b">
        <v>0</v>
      </c>
      <c r="EI355" s="49" t="b">
        <v>0</v>
      </c>
      <c r="EJ355" s="49" t="b">
        <v>0</v>
      </c>
      <c r="EK355" s="49" t="b">
        <v>0</v>
      </c>
      <c r="EL355" s="49" t="b">
        <v>0</v>
      </c>
      <c r="EM355" s="49" t="b">
        <v>0</v>
      </c>
      <c r="EN355" s="49" t="b">
        <v>0</v>
      </c>
      <c r="EO355" s="49" t="b">
        <v>0</v>
      </c>
      <c r="EP355" s="49" t="b">
        <v>0</v>
      </c>
      <c r="EQ355" s="49" t="b">
        <v>0</v>
      </c>
      <c r="ER355" s="49" t="b">
        <v>0</v>
      </c>
      <c r="ES355" s="49" t="b">
        <v>0</v>
      </c>
      <c r="ET355" s="49" t="b">
        <v>0</v>
      </c>
      <c r="EU355" s="49" t="b">
        <v>0</v>
      </c>
      <c r="EV355" s="49" t="b">
        <v>1</v>
      </c>
      <c r="EW355" s="49" t="b">
        <v>0</v>
      </c>
      <c r="EX355" s="49" t="b">
        <v>0</v>
      </c>
      <c r="EY355" s="49" t="b">
        <v>0</v>
      </c>
      <c r="EZ355" s="49" t="b">
        <v>0</v>
      </c>
      <c r="FA355" s="49" t="b">
        <v>0</v>
      </c>
      <c r="FB355" s="49" t="b">
        <v>0</v>
      </c>
      <c r="FC355" s="49" t="b">
        <v>0</v>
      </c>
      <c r="FD355" s="49" t="b">
        <v>0</v>
      </c>
      <c r="FE355" s="49" t="b">
        <v>0</v>
      </c>
      <c r="FF355" s="49" t="b">
        <v>0</v>
      </c>
      <c r="FG355" s="49" t="b">
        <v>0</v>
      </c>
      <c r="FH355" s="49" t="b">
        <v>0</v>
      </c>
      <c r="FI355" s="49" t="b">
        <v>0</v>
      </c>
      <c r="FJ355" s="49" t="b">
        <v>0</v>
      </c>
      <c r="FK355" s="49" t="b">
        <v>0</v>
      </c>
      <c r="FL355" s="49" t="b">
        <v>0</v>
      </c>
      <c r="FM355" s="49" t="b">
        <v>0</v>
      </c>
      <c r="FN355" s="49" t="b">
        <v>0</v>
      </c>
      <c r="FO355" s="49" t="b">
        <v>0</v>
      </c>
      <c r="FP355" s="49" t="b">
        <v>0</v>
      </c>
      <c r="FQ355" s="49" t="b">
        <v>0</v>
      </c>
      <c r="FR355" s="49" t="b">
        <v>0</v>
      </c>
      <c r="FS355" s="49" t="b">
        <v>0</v>
      </c>
      <c r="FT355" s="49" t="b">
        <v>0</v>
      </c>
      <c r="FU355" s="49" t="b">
        <v>0</v>
      </c>
      <c r="FV355" s="49" t="b">
        <v>0</v>
      </c>
      <c r="FW355" s="49" t="b">
        <v>0</v>
      </c>
      <c r="FX355" s="49" t="b">
        <v>0</v>
      </c>
      <c r="FY355" s="49" t="b">
        <v>0</v>
      </c>
      <c r="FZ355" s="49" t="b">
        <v>0</v>
      </c>
      <c r="GA355" s="49" t="b">
        <v>0</v>
      </c>
      <c r="GB355" s="49" t="b">
        <v>0</v>
      </c>
      <c r="GC355" s="49" t="b">
        <v>0</v>
      </c>
      <c r="GD355" s="49">
        <f>COUNTIF(O355:GC355, TRUE)</f>
        <v>1</v>
      </c>
    </row>
    <row r="356" spans="1:186" ht="14.25" customHeight="1" x14ac:dyDescent="0.3">
      <c r="A356" s="49">
        <v>34</v>
      </c>
      <c r="B356" s="49" t="s">
        <v>471</v>
      </c>
      <c r="C356" s="48" t="s">
        <v>471</v>
      </c>
      <c r="D356" s="49" t="str">
        <f>VLOOKUP(C356,[1]Planning!$C$81:$D$305,2,"false")</f>
        <v>PH - PKR</v>
      </c>
      <c r="E356" s="49" t="s">
        <v>472</v>
      </c>
      <c r="F356" s="51" t="str">
        <f>VLOOKUP(E356, [1]Constituency!$K$2:$L$225, 2, FALSE)</f>
        <v>Kedah</v>
      </c>
      <c r="G356" s="51" t="s">
        <v>1378</v>
      </c>
      <c r="H356" s="49" t="s">
        <v>1379</v>
      </c>
      <c r="I356" s="59">
        <v>43403</v>
      </c>
      <c r="J356" s="49">
        <v>2018</v>
      </c>
      <c r="K356" s="49">
        <v>10</v>
      </c>
      <c r="L356" s="49">
        <v>30</v>
      </c>
      <c r="M356" s="49" t="s">
        <v>1372</v>
      </c>
      <c r="N356" s="49" t="s">
        <v>1239</v>
      </c>
      <c r="O356" s="49" t="b">
        <v>0</v>
      </c>
      <c r="P356" s="49" t="b">
        <v>0</v>
      </c>
      <c r="Q356" s="49" t="b">
        <v>0</v>
      </c>
      <c r="R356" s="49" t="b">
        <v>0</v>
      </c>
      <c r="S356" s="49" t="b">
        <v>0</v>
      </c>
      <c r="T356" s="49" t="b">
        <v>0</v>
      </c>
      <c r="U356" s="49" t="b">
        <v>0</v>
      </c>
      <c r="V356" s="49" t="b">
        <v>0</v>
      </c>
      <c r="W356" s="49" t="b">
        <v>0</v>
      </c>
      <c r="X356" s="49" t="b">
        <v>0</v>
      </c>
      <c r="Y356" s="49" t="b">
        <v>0</v>
      </c>
      <c r="Z356" s="49" t="b">
        <v>0</v>
      </c>
      <c r="AA356" s="49" t="b">
        <v>0</v>
      </c>
      <c r="AB356" s="49" t="b">
        <v>0</v>
      </c>
      <c r="AC356" s="49" t="b">
        <v>0</v>
      </c>
      <c r="AD356" s="49" t="b">
        <v>0</v>
      </c>
      <c r="AE356" s="49" t="b">
        <v>0</v>
      </c>
      <c r="AF356" s="49" t="b">
        <v>0</v>
      </c>
      <c r="AG356" s="49" t="b">
        <v>0</v>
      </c>
      <c r="AH356" s="49" t="b">
        <v>0</v>
      </c>
      <c r="AI356" s="49" t="b">
        <v>0</v>
      </c>
      <c r="AJ356" s="49" t="b">
        <v>0</v>
      </c>
      <c r="AK356" s="49" t="b">
        <v>0</v>
      </c>
      <c r="AL356" s="49" t="b">
        <v>0</v>
      </c>
      <c r="AM356" s="49" t="b">
        <v>0</v>
      </c>
      <c r="AN356" s="49" t="b">
        <v>0</v>
      </c>
      <c r="AO356" s="49" t="b">
        <v>0</v>
      </c>
      <c r="AP356" s="49" t="b">
        <v>0</v>
      </c>
      <c r="AQ356" s="49" t="b">
        <v>0</v>
      </c>
      <c r="AR356" s="49" t="b">
        <v>0</v>
      </c>
      <c r="AS356" s="49" t="b">
        <v>0</v>
      </c>
      <c r="AT356" s="49" t="b">
        <v>0</v>
      </c>
      <c r="AU356" s="49" t="b">
        <v>0</v>
      </c>
      <c r="AV356" s="49" t="b">
        <v>0</v>
      </c>
      <c r="AW356" s="49" t="b">
        <v>0</v>
      </c>
      <c r="AX356" s="49" t="b">
        <v>0</v>
      </c>
      <c r="AY356" s="49" t="b">
        <v>0</v>
      </c>
      <c r="AZ356" s="49" t="b">
        <v>0</v>
      </c>
      <c r="BA356" s="49" t="b">
        <v>0</v>
      </c>
      <c r="BB356" s="49" t="b">
        <v>0</v>
      </c>
      <c r="BC356" s="49" t="b">
        <v>0</v>
      </c>
      <c r="BD356" s="49" t="b">
        <v>0</v>
      </c>
      <c r="BE356" s="49" t="b">
        <v>0</v>
      </c>
      <c r="BF356" s="49" t="b">
        <v>0</v>
      </c>
      <c r="BG356" s="49" t="b">
        <v>0</v>
      </c>
      <c r="BH356" s="49" t="b">
        <v>0</v>
      </c>
      <c r="BI356" s="49" t="b">
        <v>0</v>
      </c>
      <c r="BJ356" s="49" t="b">
        <v>0</v>
      </c>
      <c r="BK356" s="49" t="b">
        <v>0</v>
      </c>
      <c r="BL356" s="49" t="b">
        <v>0</v>
      </c>
      <c r="BM356" s="49" t="b">
        <v>0</v>
      </c>
      <c r="BN356" s="49" t="b">
        <v>0</v>
      </c>
      <c r="BO356" s="49" t="b">
        <v>0</v>
      </c>
      <c r="BP356" s="49" t="b">
        <v>0</v>
      </c>
      <c r="BQ356" s="49" t="b">
        <v>0</v>
      </c>
      <c r="BR356" s="49" t="b">
        <v>0</v>
      </c>
      <c r="BS356" s="49" t="b">
        <v>0</v>
      </c>
      <c r="BT356" s="49" t="b">
        <v>0</v>
      </c>
      <c r="BU356" s="49" t="b">
        <v>0</v>
      </c>
      <c r="BV356" s="49" t="b">
        <v>0</v>
      </c>
      <c r="BW356" s="49" t="b">
        <v>0</v>
      </c>
      <c r="BX356" s="49" t="b">
        <v>0</v>
      </c>
      <c r="BY356" s="49" t="b">
        <v>0</v>
      </c>
      <c r="BZ356" s="49" t="b">
        <v>0</v>
      </c>
      <c r="CA356" s="49" t="b">
        <v>0</v>
      </c>
      <c r="CB356" s="49" t="b">
        <v>0</v>
      </c>
      <c r="CC356" s="49" t="b">
        <v>0</v>
      </c>
      <c r="CD356" s="49" t="b">
        <v>0</v>
      </c>
      <c r="CE356" s="49" t="b">
        <v>0</v>
      </c>
      <c r="CF356" s="49" t="b">
        <v>0</v>
      </c>
      <c r="CG356" s="49" t="b">
        <v>0</v>
      </c>
      <c r="CH356" s="49" t="b">
        <v>0</v>
      </c>
      <c r="CI356" s="49" t="b">
        <v>0</v>
      </c>
      <c r="CJ356" s="49" t="b">
        <v>0</v>
      </c>
      <c r="CK356" s="49" t="b">
        <v>0</v>
      </c>
      <c r="CL356" s="49" t="b">
        <v>0</v>
      </c>
      <c r="CM356" s="49" t="b">
        <v>0</v>
      </c>
      <c r="CN356" s="49" t="b">
        <v>0</v>
      </c>
      <c r="CO356" s="49" t="b">
        <v>0</v>
      </c>
      <c r="CP356" s="49" t="b">
        <v>0</v>
      </c>
      <c r="CQ356" s="49" t="b">
        <v>0</v>
      </c>
      <c r="CR356" s="49" t="b">
        <v>0</v>
      </c>
      <c r="CS356" s="49" t="b">
        <v>0</v>
      </c>
      <c r="CT356" s="49" t="b">
        <v>0</v>
      </c>
      <c r="CU356" s="49" t="b">
        <v>0</v>
      </c>
      <c r="CV356" s="49" t="b">
        <v>0</v>
      </c>
      <c r="CW356" s="49" t="b">
        <v>0</v>
      </c>
      <c r="CX356" s="49" t="b">
        <v>0</v>
      </c>
      <c r="CY356" s="49" t="b">
        <v>0</v>
      </c>
      <c r="CZ356" s="49" t="b">
        <v>0</v>
      </c>
      <c r="DA356" s="49" t="b">
        <v>0</v>
      </c>
      <c r="DB356" s="49" t="b">
        <v>0</v>
      </c>
      <c r="DC356" s="49" t="b">
        <v>0</v>
      </c>
      <c r="DD356" s="49" t="b">
        <v>0</v>
      </c>
      <c r="DE356" s="49" t="b">
        <v>0</v>
      </c>
      <c r="DF356" s="49" t="b">
        <v>0</v>
      </c>
      <c r="DG356" s="49" t="b">
        <v>0</v>
      </c>
      <c r="DH356" s="49" t="b">
        <v>0</v>
      </c>
      <c r="DI356" s="49" t="b">
        <v>0</v>
      </c>
      <c r="DJ356" s="49" t="b">
        <v>0</v>
      </c>
      <c r="DK356" s="49" t="b">
        <v>0</v>
      </c>
      <c r="DL356" s="49" t="b">
        <v>0</v>
      </c>
      <c r="DM356" s="49" t="b">
        <v>0</v>
      </c>
      <c r="DN356" s="49" t="b">
        <v>0</v>
      </c>
      <c r="DO356" s="49" t="b">
        <v>0</v>
      </c>
      <c r="DP356" s="49" t="b">
        <v>0</v>
      </c>
      <c r="DQ356" s="49" t="b">
        <v>0</v>
      </c>
      <c r="DR356" s="49" t="b">
        <v>0</v>
      </c>
      <c r="DS356" s="49" t="b">
        <v>0</v>
      </c>
      <c r="DT356" s="49" t="b">
        <v>0</v>
      </c>
      <c r="DU356" s="49" t="b">
        <v>0</v>
      </c>
      <c r="DV356" s="49" t="b">
        <v>0</v>
      </c>
      <c r="DW356" s="49" t="b">
        <v>0</v>
      </c>
      <c r="DX356" s="49" t="b">
        <v>0</v>
      </c>
      <c r="DY356" s="49" t="b">
        <v>0</v>
      </c>
      <c r="DZ356" s="49" t="b">
        <v>0</v>
      </c>
      <c r="EA356" s="49" t="b">
        <v>1</v>
      </c>
      <c r="EB356" s="49" t="b">
        <v>0</v>
      </c>
      <c r="EC356" s="49" t="b">
        <v>0</v>
      </c>
      <c r="ED356" s="49" t="b">
        <v>0</v>
      </c>
      <c r="EE356" s="49" t="b">
        <v>0</v>
      </c>
      <c r="EF356" s="49" t="b">
        <v>0</v>
      </c>
      <c r="EG356" s="49" t="b">
        <v>0</v>
      </c>
      <c r="EH356" s="49" t="b">
        <v>0</v>
      </c>
      <c r="EI356" s="49" t="b">
        <v>0</v>
      </c>
      <c r="EJ356" s="49" t="b">
        <v>0</v>
      </c>
      <c r="EK356" s="49" t="b">
        <v>0</v>
      </c>
      <c r="EL356" s="49" t="b">
        <v>0</v>
      </c>
      <c r="EM356" s="49" t="b">
        <v>0</v>
      </c>
      <c r="EN356" s="49" t="b">
        <v>0</v>
      </c>
      <c r="EO356" s="49" t="b">
        <v>0</v>
      </c>
      <c r="EP356" s="49" t="b">
        <v>0</v>
      </c>
      <c r="EQ356" s="49" t="b">
        <v>0</v>
      </c>
      <c r="ER356" s="49" t="b">
        <v>0</v>
      </c>
      <c r="ES356" s="49" t="b">
        <v>0</v>
      </c>
      <c r="ET356" s="49" t="b">
        <v>0</v>
      </c>
      <c r="EU356" s="49" t="b">
        <v>0</v>
      </c>
      <c r="EV356" s="49" t="b">
        <v>0</v>
      </c>
      <c r="EW356" s="49" t="b">
        <v>0</v>
      </c>
      <c r="EX356" s="49" t="b">
        <v>0</v>
      </c>
      <c r="EY356" s="49" t="b">
        <v>0</v>
      </c>
      <c r="EZ356" s="49" t="b">
        <v>0</v>
      </c>
      <c r="FA356" s="49" t="b">
        <v>0</v>
      </c>
      <c r="FB356" s="49" t="b">
        <v>0</v>
      </c>
      <c r="FC356" s="49" t="b">
        <v>0</v>
      </c>
      <c r="FD356" s="49" t="b">
        <v>0</v>
      </c>
      <c r="FE356" s="49" t="b">
        <v>0</v>
      </c>
      <c r="FF356" s="49" t="b">
        <v>0</v>
      </c>
      <c r="FG356" s="49" t="b">
        <v>0</v>
      </c>
      <c r="FH356" s="49" t="b">
        <v>0</v>
      </c>
      <c r="FI356" s="49" t="b">
        <v>0</v>
      </c>
      <c r="FJ356" s="49" t="b">
        <v>0</v>
      </c>
      <c r="FK356" s="49" t="b">
        <v>0</v>
      </c>
      <c r="FL356" s="49" t="b">
        <v>0</v>
      </c>
      <c r="FM356" s="49" t="b">
        <v>0</v>
      </c>
      <c r="FN356" s="49" t="b">
        <v>0</v>
      </c>
      <c r="FO356" s="49" t="b">
        <v>0</v>
      </c>
      <c r="FP356" s="49" t="b">
        <v>0</v>
      </c>
      <c r="FQ356" s="49" t="b">
        <v>0</v>
      </c>
      <c r="FR356" s="49" t="b">
        <v>0</v>
      </c>
      <c r="FS356" s="49" t="b">
        <v>0</v>
      </c>
      <c r="FT356" s="49" t="b">
        <v>0</v>
      </c>
      <c r="FU356" s="49" t="b">
        <v>0</v>
      </c>
      <c r="FV356" s="49" t="b">
        <v>0</v>
      </c>
      <c r="FW356" s="49" t="b">
        <v>0</v>
      </c>
      <c r="FX356" s="49" t="b">
        <v>0</v>
      </c>
      <c r="FY356" s="49" t="b">
        <v>0</v>
      </c>
      <c r="FZ356" s="49" t="b">
        <v>0</v>
      </c>
      <c r="GA356" s="49" t="b">
        <v>0</v>
      </c>
      <c r="GB356" s="49" t="b">
        <v>0</v>
      </c>
      <c r="GC356" s="49" t="b">
        <v>0</v>
      </c>
      <c r="GD356" s="49">
        <f>COUNTIF(O356:GC356, TRUE)</f>
        <v>1</v>
      </c>
    </row>
    <row r="357" spans="1:186" ht="14.25" customHeight="1" x14ac:dyDescent="0.3">
      <c r="A357" s="49">
        <v>49</v>
      </c>
      <c r="B357" s="49" t="s">
        <v>950</v>
      </c>
      <c r="C357" s="48" t="s">
        <v>44</v>
      </c>
      <c r="D357" s="49" t="str">
        <f>VLOOKUP(C357,[1]Planning!$C$81:$D$305,2,"false")</f>
        <v>PEJUANG</v>
      </c>
      <c r="E357" s="49" t="s">
        <v>951</v>
      </c>
      <c r="F357" s="51" t="str">
        <f>VLOOKUP(E357, [1]Constituency!$K$2:$L$225, 2, FALSE)</f>
        <v>Kedah</v>
      </c>
      <c r="G357" s="51" t="s">
        <v>1380</v>
      </c>
      <c r="H357" s="49" t="s">
        <v>1381</v>
      </c>
      <c r="I357" s="59">
        <v>43403</v>
      </c>
      <c r="J357" s="49">
        <v>2018</v>
      </c>
      <c r="K357" s="49">
        <v>10</v>
      </c>
      <c r="L357" s="49">
        <v>30</v>
      </c>
      <c r="M357" s="49" t="s">
        <v>1372</v>
      </c>
      <c r="N357" s="49" t="s">
        <v>1239</v>
      </c>
      <c r="O357" s="49" t="b">
        <v>0</v>
      </c>
      <c r="P357" s="49" t="b">
        <v>0</v>
      </c>
      <c r="Q357" s="49" t="b">
        <v>0</v>
      </c>
      <c r="R357" s="49" t="b">
        <v>0</v>
      </c>
      <c r="S357" s="49" t="b">
        <v>0</v>
      </c>
      <c r="T357" s="49" t="b">
        <v>0</v>
      </c>
      <c r="U357" s="49" t="b">
        <v>0</v>
      </c>
      <c r="V357" s="49" t="b">
        <v>0</v>
      </c>
      <c r="W357" s="49" t="b">
        <v>0</v>
      </c>
      <c r="X357" s="49" t="b">
        <v>0</v>
      </c>
      <c r="Y357" s="49" t="b">
        <v>0</v>
      </c>
      <c r="Z357" s="49" t="b">
        <v>0</v>
      </c>
      <c r="AA357" s="49" t="b">
        <v>0</v>
      </c>
      <c r="AB357" s="49" t="b">
        <v>0</v>
      </c>
      <c r="AC357" s="49" t="b">
        <v>0</v>
      </c>
      <c r="AD357" s="49" t="b">
        <v>0</v>
      </c>
      <c r="AE357" s="49" t="b">
        <v>0</v>
      </c>
      <c r="AF357" s="49" t="b">
        <v>0</v>
      </c>
      <c r="AG357" s="49" t="b">
        <v>0</v>
      </c>
      <c r="AH357" s="49" t="b">
        <v>0</v>
      </c>
      <c r="AI357" s="49" t="b">
        <v>0</v>
      </c>
      <c r="AJ357" s="49" t="b">
        <v>0</v>
      </c>
      <c r="AK357" s="49" t="b">
        <v>0</v>
      </c>
      <c r="AL357" s="49" t="b">
        <v>0</v>
      </c>
      <c r="AM357" s="49" t="b">
        <v>0</v>
      </c>
      <c r="AN357" s="49" t="b">
        <v>0</v>
      </c>
      <c r="AO357" s="49" t="b">
        <v>0</v>
      </c>
      <c r="AP357" s="49" t="b">
        <v>0</v>
      </c>
      <c r="AQ357" s="49" t="b">
        <v>0</v>
      </c>
      <c r="AR357" s="49" t="b">
        <v>0</v>
      </c>
      <c r="AS357" s="49" t="b">
        <v>0</v>
      </c>
      <c r="AT357" s="49" t="b">
        <v>0</v>
      </c>
      <c r="AU357" s="49" t="b">
        <v>0</v>
      </c>
      <c r="AV357" s="49" t="b">
        <v>0</v>
      </c>
      <c r="AW357" s="49" t="b">
        <v>0</v>
      </c>
      <c r="AX357" s="49" t="b">
        <v>0</v>
      </c>
      <c r="AY357" s="49" t="b">
        <v>0</v>
      </c>
      <c r="AZ357" s="49" t="b">
        <v>0</v>
      </c>
      <c r="BA357" s="49" t="b">
        <v>0</v>
      </c>
      <c r="BB357" s="49" t="b">
        <v>0</v>
      </c>
      <c r="BC357" s="49" t="b">
        <v>0</v>
      </c>
      <c r="BD357" s="49" t="b">
        <v>0</v>
      </c>
      <c r="BE357" s="49" t="b">
        <v>0</v>
      </c>
      <c r="BF357" s="49" t="b">
        <v>0</v>
      </c>
      <c r="BG357" s="49" t="b">
        <v>0</v>
      </c>
      <c r="BH357" s="49" t="b">
        <v>0</v>
      </c>
      <c r="BI357" s="49" t="b">
        <v>0</v>
      </c>
      <c r="BJ357" s="49" t="b">
        <v>0</v>
      </c>
      <c r="BK357" s="49" t="b">
        <v>0</v>
      </c>
      <c r="BL357" s="49" t="b">
        <v>0</v>
      </c>
      <c r="BM357" s="49" t="b">
        <v>0</v>
      </c>
      <c r="BN357" s="49" t="b">
        <v>0</v>
      </c>
      <c r="BO357" s="49" t="b">
        <v>0</v>
      </c>
      <c r="BP357" s="49" t="b">
        <v>0</v>
      </c>
      <c r="BQ357" s="49" t="b">
        <v>0</v>
      </c>
      <c r="BR357" s="49" t="b">
        <v>0</v>
      </c>
      <c r="BS357" s="49" t="b">
        <v>0</v>
      </c>
      <c r="BT357" s="49" t="b">
        <v>0</v>
      </c>
      <c r="BU357" s="49" t="b">
        <v>0</v>
      </c>
      <c r="BV357" s="49" t="b">
        <v>0</v>
      </c>
      <c r="BW357" s="49" t="b">
        <v>0</v>
      </c>
      <c r="BX357" s="49" t="b">
        <v>0</v>
      </c>
      <c r="BY357" s="49" t="b">
        <v>0</v>
      </c>
      <c r="BZ357" s="49" t="b">
        <v>0</v>
      </c>
      <c r="CA357" s="49" t="b">
        <v>0</v>
      </c>
      <c r="CB357" s="49" t="b">
        <v>0</v>
      </c>
      <c r="CC357" s="49" t="b">
        <v>0</v>
      </c>
      <c r="CD357" s="49" t="b">
        <v>0</v>
      </c>
      <c r="CE357" s="49" t="b">
        <v>0</v>
      </c>
      <c r="CF357" s="49" t="b">
        <v>0</v>
      </c>
      <c r="CG357" s="49" t="b">
        <v>0</v>
      </c>
      <c r="CH357" s="49" t="b">
        <v>0</v>
      </c>
      <c r="CI357" s="49" t="b">
        <v>0</v>
      </c>
      <c r="CJ357" s="49" t="b">
        <v>0</v>
      </c>
      <c r="CK357" s="49" t="b">
        <v>0</v>
      </c>
      <c r="CL357" s="49" t="b">
        <v>0</v>
      </c>
      <c r="CM357" s="49" t="b">
        <v>0</v>
      </c>
      <c r="CN357" s="49" t="b">
        <v>0</v>
      </c>
      <c r="CO357" s="49" t="b">
        <v>0</v>
      </c>
      <c r="CP357" s="49" t="b">
        <v>0</v>
      </c>
      <c r="CQ357" s="49" t="b">
        <v>0</v>
      </c>
      <c r="CR357" s="49" t="b">
        <v>0</v>
      </c>
      <c r="CS357" s="49" t="b">
        <v>0</v>
      </c>
      <c r="CT357" s="49" t="b">
        <v>0</v>
      </c>
      <c r="CU357" s="49" t="b">
        <v>0</v>
      </c>
      <c r="CV357" s="49" t="b">
        <v>0</v>
      </c>
      <c r="CW357" s="49" t="b">
        <v>0</v>
      </c>
      <c r="CX357" s="49" t="b">
        <v>0</v>
      </c>
      <c r="CY357" s="49" t="b">
        <v>0</v>
      </c>
      <c r="CZ357" s="49" t="b">
        <v>0</v>
      </c>
      <c r="DA357" s="49" t="b">
        <v>0</v>
      </c>
      <c r="DB357" s="49" t="b">
        <v>0</v>
      </c>
      <c r="DC357" s="49" t="b">
        <v>0</v>
      </c>
      <c r="DD357" s="49" t="b">
        <v>0</v>
      </c>
      <c r="DE357" s="49" t="b">
        <v>0</v>
      </c>
      <c r="DF357" s="49" t="b">
        <v>0</v>
      </c>
      <c r="DG357" s="49" t="b">
        <v>0</v>
      </c>
      <c r="DH357" s="49" t="b">
        <v>0</v>
      </c>
      <c r="DI357" s="49" t="b">
        <v>0</v>
      </c>
      <c r="DJ357" s="49" t="b">
        <v>0</v>
      </c>
      <c r="DK357" s="49" t="b">
        <v>0</v>
      </c>
      <c r="DL357" s="49" t="b">
        <v>0</v>
      </c>
      <c r="DM357" s="49" t="b">
        <v>0</v>
      </c>
      <c r="DN357" s="49" t="b">
        <v>0</v>
      </c>
      <c r="DO357" s="49" t="b">
        <v>0</v>
      </c>
      <c r="DP357" s="49" t="b">
        <v>0</v>
      </c>
      <c r="DQ357" s="49" t="b">
        <v>0</v>
      </c>
      <c r="DR357" s="49" t="b">
        <v>0</v>
      </c>
      <c r="DS357" s="49" t="b">
        <v>0</v>
      </c>
      <c r="DT357" s="49" t="b">
        <v>0</v>
      </c>
      <c r="DU357" s="49" t="b">
        <v>0</v>
      </c>
      <c r="DV357" s="49" t="b">
        <v>0</v>
      </c>
      <c r="DW357" s="49" t="b">
        <v>0</v>
      </c>
      <c r="DX357" s="49" t="b">
        <v>0</v>
      </c>
      <c r="DY357" s="49" t="b">
        <v>0</v>
      </c>
      <c r="DZ357" s="49" t="b">
        <v>0</v>
      </c>
      <c r="EA357" s="49" t="b">
        <v>0</v>
      </c>
      <c r="EB357" s="49" t="b">
        <v>0</v>
      </c>
      <c r="EC357" s="49" t="b">
        <v>0</v>
      </c>
      <c r="ED357" s="49" t="b">
        <v>0</v>
      </c>
      <c r="EE357" s="49" t="b">
        <v>0</v>
      </c>
      <c r="EF357" s="49" t="b">
        <v>0</v>
      </c>
      <c r="EG357" s="49" t="b">
        <v>0</v>
      </c>
      <c r="EH357" s="49" t="b">
        <v>0</v>
      </c>
      <c r="EI357" s="49" t="b">
        <v>0</v>
      </c>
      <c r="EJ357" s="49" t="b">
        <v>0</v>
      </c>
      <c r="EK357" s="49" t="b">
        <v>0</v>
      </c>
      <c r="EL357" s="49" t="b">
        <v>0</v>
      </c>
      <c r="EM357" s="49" t="b">
        <v>0</v>
      </c>
      <c r="EN357" s="49" t="b">
        <v>0</v>
      </c>
      <c r="EO357" s="49" t="b">
        <v>0</v>
      </c>
      <c r="EP357" s="49" t="b">
        <v>0</v>
      </c>
      <c r="EQ357" s="49" t="b">
        <v>0</v>
      </c>
      <c r="ER357" s="49" t="b">
        <v>0</v>
      </c>
      <c r="ES357" s="49" t="b">
        <v>0</v>
      </c>
      <c r="ET357" s="49" t="b">
        <v>0</v>
      </c>
      <c r="EU357" s="49" t="b">
        <v>0</v>
      </c>
      <c r="EV357" s="49" t="b">
        <v>0</v>
      </c>
      <c r="EW357" s="49" t="b">
        <v>0</v>
      </c>
      <c r="EX357" s="49" t="b">
        <v>0</v>
      </c>
      <c r="EY357" s="49" t="b">
        <v>0</v>
      </c>
      <c r="EZ357" s="49" t="b">
        <v>0</v>
      </c>
      <c r="FA357" s="49" t="b">
        <v>0</v>
      </c>
      <c r="FB357" s="49" t="b">
        <v>0</v>
      </c>
      <c r="FC357" s="49" t="b">
        <v>0</v>
      </c>
      <c r="FD357" s="49" t="b">
        <v>0</v>
      </c>
      <c r="FE357" s="49" t="b">
        <v>0</v>
      </c>
      <c r="FF357" s="49" t="b">
        <v>0</v>
      </c>
      <c r="FG357" s="49" t="b">
        <v>0</v>
      </c>
      <c r="FH357" s="49" t="b">
        <v>0</v>
      </c>
      <c r="FI357" s="49" t="b">
        <v>0</v>
      </c>
      <c r="FJ357" s="49" t="b">
        <v>0</v>
      </c>
      <c r="FK357" s="49" t="b">
        <v>0</v>
      </c>
      <c r="FL357" s="49" t="b">
        <v>0</v>
      </c>
      <c r="FM357" s="49" t="b">
        <v>0</v>
      </c>
      <c r="FN357" s="49" t="b">
        <v>0</v>
      </c>
      <c r="FO357" s="49" t="b">
        <v>0</v>
      </c>
      <c r="FP357" s="49" t="b">
        <v>0</v>
      </c>
      <c r="FQ357" s="49" t="b">
        <v>0</v>
      </c>
      <c r="FR357" s="49" t="b">
        <v>0</v>
      </c>
      <c r="FS357" s="49" t="b">
        <v>0</v>
      </c>
      <c r="FT357" s="49" t="b">
        <v>0</v>
      </c>
      <c r="FU357" s="49" t="b">
        <v>0</v>
      </c>
      <c r="FV357" s="49" t="b">
        <v>0</v>
      </c>
      <c r="FW357" s="49" t="b">
        <v>0</v>
      </c>
      <c r="FX357" s="49" t="b">
        <v>1</v>
      </c>
      <c r="FY357" s="49" t="b">
        <v>0</v>
      </c>
      <c r="FZ357" s="49" t="b">
        <v>0</v>
      </c>
      <c r="GA357" s="49" t="b">
        <v>0</v>
      </c>
      <c r="GB357" s="49" t="b">
        <v>0</v>
      </c>
      <c r="GC357" s="49" t="b">
        <v>0</v>
      </c>
      <c r="GD357" s="49">
        <f>COUNTIF(O357:GC357, TRUE)</f>
        <v>1</v>
      </c>
    </row>
    <row r="358" spans="1:186" ht="14.25" customHeight="1" x14ac:dyDescent="0.3">
      <c r="A358" s="49">
        <v>23</v>
      </c>
      <c r="B358" s="49" t="s">
        <v>1022</v>
      </c>
      <c r="C358" s="48" t="s">
        <v>1023</v>
      </c>
      <c r="D358" s="49" t="str">
        <f>VLOOKUP(C358,[1]Planning!$C$81:$D$305,2,"false")</f>
        <v>BN - UMNO</v>
      </c>
      <c r="E358" s="49" t="s">
        <v>1024</v>
      </c>
      <c r="F358" s="51" t="str">
        <f>VLOOKUP(E358, [1]Constituency!$K$2:$L$225, 2, FALSE)</f>
        <v>Kelantan</v>
      </c>
      <c r="G358" s="51" t="s">
        <v>1386</v>
      </c>
      <c r="H358" s="49" t="s">
        <v>1387</v>
      </c>
      <c r="I358" s="59">
        <v>44515</v>
      </c>
      <c r="J358" s="49">
        <v>2021</v>
      </c>
      <c r="K358" s="49">
        <v>11</v>
      </c>
      <c r="L358" s="49">
        <v>15</v>
      </c>
      <c r="M358" s="49" t="s">
        <v>1385</v>
      </c>
      <c r="N358" s="49" t="s">
        <v>1239</v>
      </c>
      <c r="O358" s="49" t="b">
        <v>0</v>
      </c>
      <c r="P358" s="49" t="b">
        <v>0</v>
      </c>
      <c r="Q358" s="49" t="b">
        <v>0</v>
      </c>
      <c r="R358" s="49" t="b">
        <v>0</v>
      </c>
      <c r="S358" s="49" t="b">
        <v>0</v>
      </c>
      <c r="T358" s="49" t="b">
        <v>0</v>
      </c>
      <c r="U358" s="49" t="b">
        <v>0</v>
      </c>
      <c r="V358" s="49" t="b">
        <v>0</v>
      </c>
      <c r="W358" s="49" t="b">
        <v>0</v>
      </c>
      <c r="X358" s="49" t="b">
        <v>0</v>
      </c>
      <c r="Y358" s="49" t="b">
        <v>0</v>
      </c>
      <c r="Z358" s="49" t="b">
        <v>0</v>
      </c>
      <c r="AA358" s="49" t="b">
        <v>0</v>
      </c>
      <c r="AB358" s="49" t="b">
        <v>0</v>
      </c>
      <c r="AC358" s="49" t="b">
        <v>0</v>
      </c>
      <c r="AD358" s="49" t="b">
        <v>0</v>
      </c>
      <c r="AE358" s="49" t="b">
        <v>0</v>
      </c>
      <c r="AF358" s="49" t="b">
        <v>0</v>
      </c>
      <c r="AG358" s="49" t="b">
        <v>0</v>
      </c>
      <c r="AH358" s="49" t="b">
        <v>0</v>
      </c>
      <c r="AI358" s="49" t="b">
        <v>0</v>
      </c>
      <c r="AJ358" s="49" t="b">
        <v>0</v>
      </c>
      <c r="AK358" s="49" t="b">
        <v>0</v>
      </c>
      <c r="AL358" s="49" t="b">
        <v>0</v>
      </c>
      <c r="AM358" s="49" t="b">
        <v>0</v>
      </c>
      <c r="AN358" s="49" t="b">
        <v>0</v>
      </c>
      <c r="AO358" s="49" t="b">
        <v>0</v>
      </c>
      <c r="AP358" s="49" t="b">
        <v>0</v>
      </c>
      <c r="AQ358" s="49" t="b">
        <v>0</v>
      </c>
      <c r="AR358" s="49" t="b">
        <v>0</v>
      </c>
      <c r="AS358" s="49" t="b">
        <v>0</v>
      </c>
      <c r="AT358" s="49" t="b">
        <v>0</v>
      </c>
      <c r="AU358" s="49" t="b">
        <v>0</v>
      </c>
      <c r="AV358" s="49" t="b">
        <v>0</v>
      </c>
      <c r="AW358" s="49" t="b">
        <v>0</v>
      </c>
      <c r="AX358" s="49" t="b">
        <v>0</v>
      </c>
      <c r="AY358" s="49" t="b">
        <v>0</v>
      </c>
      <c r="AZ358" s="49" t="b">
        <v>0</v>
      </c>
      <c r="BA358" s="49" t="b">
        <v>0</v>
      </c>
      <c r="BB358" s="49" t="b">
        <v>0</v>
      </c>
      <c r="BC358" s="49" t="b">
        <v>0</v>
      </c>
      <c r="BD358" s="49" t="b">
        <v>0</v>
      </c>
      <c r="BE358" s="49" t="b">
        <v>0</v>
      </c>
      <c r="BF358" s="49" t="b">
        <v>0</v>
      </c>
      <c r="BG358" s="49" t="b">
        <v>0</v>
      </c>
      <c r="BH358" s="49" t="b">
        <v>0</v>
      </c>
      <c r="BI358" s="49" t="b">
        <v>0</v>
      </c>
      <c r="BJ358" s="49" t="b">
        <v>0</v>
      </c>
      <c r="BK358" s="49" t="b">
        <v>0</v>
      </c>
      <c r="BL358" s="49" t="b">
        <v>0</v>
      </c>
      <c r="BM358" s="49" t="b">
        <v>0</v>
      </c>
      <c r="BN358" s="49" t="b">
        <v>0</v>
      </c>
      <c r="BO358" s="49" t="b">
        <v>0</v>
      </c>
      <c r="BP358" s="49" t="b">
        <v>0</v>
      </c>
      <c r="BQ358" s="49" t="b">
        <v>0</v>
      </c>
      <c r="BR358" s="49" t="b">
        <v>0</v>
      </c>
      <c r="BS358" s="49" t="b">
        <v>0</v>
      </c>
      <c r="BT358" s="49" t="b">
        <v>0</v>
      </c>
      <c r="BU358" s="49" t="b">
        <v>0</v>
      </c>
      <c r="BV358" s="49" t="b">
        <v>0</v>
      </c>
      <c r="BW358" s="49" t="b">
        <v>0</v>
      </c>
      <c r="BX358" s="49" t="b">
        <v>0</v>
      </c>
      <c r="BY358" s="49" t="b">
        <v>0</v>
      </c>
      <c r="BZ358" s="49" t="b">
        <v>0</v>
      </c>
      <c r="CA358" s="49" t="b">
        <v>0</v>
      </c>
      <c r="CB358" s="49" t="b">
        <v>0</v>
      </c>
      <c r="CC358" s="49" t="b">
        <v>0</v>
      </c>
      <c r="CD358" s="49" t="b">
        <v>0</v>
      </c>
      <c r="CE358" s="49" t="b">
        <v>0</v>
      </c>
      <c r="CF358" s="49" t="b">
        <v>0</v>
      </c>
      <c r="CG358" s="49" t="b">
        <v>0</v>
      </c>
      <c r="CH358" s="49" t="b">
        <v>0</v>
      </c>
      <c r="CI358" s="49" t="b">
        <v>0</v>
      </c>
      <c r="CJ358" s="49" t="b">
        <v>0</v>
      </c>
      <c r="CK358" s="49" t="b">
        <v>0</v>
      </c>
      <c r="CL358" s="49" t="b">
        <v>0</v>
      </c>
      <c r="CM358" s="49" t="b">
        <v>0</v>
      </c>
      <c r="CN358" s="49" t="b">
        <v>0</v>
      </c>
      <c r="CO358" s="49" t="b">
        <v>0</v>
      </c>
      <c r="CP358" s="49" t="b">
        <v>0</v>
      </c>
      <c r="CQ358" s="49" t="b">
        <v>0</v>
      </c>
      <c r="CR358" s="49" t="b">
        <v>0</v>
      </c>
      <c r="CS358" s="49" t="b">
        <v>0</v>
      </c>
      <c r="CT358" s="49" t="b">
        <v>0</v>
      </c>
      <c r="CU358" s="49" t="b">
        <v>0</v>
      </c>
      <c r="CV358" s="49" t="b">
        <v>0</v>
      </c>
      <c r="CW358" s="49" t="b">
        <v>0</v>
      </c>
      <c r="CX358" s="49" t="b">
        <v>0</v>
      </c>
      <c r="CY358" s="49" t="b">
        <v>0</v>
      </c>
      <c r="CZ358" s="49" t="b">
        <v>0</v>
      </c>
      <c r="DA358" s="49" t="b">
        <v>0</v>
      </c>
      <c r="DB358" s="49" t="b">
        <v>0</v>
      </c>
      <c r="DC358" s="49" t="b">
        <v>0</v>
      </c>
      <c r="DD358" s="49" t="b">
        <v>0</v>
      </c>
      <c r="DE358" s="49" t="b">
        <v>0</v>
      </c>
      <c r="DF358" s="49" t="b">
        <v>0</v>
      </c>
      <c r="DG358" s="49" t="b">
        <v>0</v>
      </c>
      <c r="DH358" s="49" t="b">
        <v>0</v>
      </c>
      <c r="DI358" s="49" t="b">
        <v>0</v>
      </c>
      <c r="DJ358" s="49" t="b">
        <v>0</v>
      </c>
      <c r="DK358" s="49" t="b">
        <v>0</v>
      </c>
      <c r="DL358" s="49" t="b">
        <v>0</v>
      </c>
      <c r="DM358" s="49" t="b">
        <v>0</v>
      </c>
      <c r="DN358" s="49" t="b">
        <v>0</v>
      </c>
      <c r="DO358" s="49" t="b">
        <v>0</v>
      </c>
      <c r="DP358" s="49" t="b">
        <v>0</v>
      </c>
      <c r="DQ358" s="49" t="b">
        <v>0</v>
      </c>
      <c r="DR358" s="49" t="b">
        <v>0</v>
      </c>
      <c r="DS358" s="49" t="b">
        <v>0</v>
      </c>
      <c r="DT358" s="49" t="b">
        <v>0</v>
      </c>
      <c r="DU358" s="49" t="b">
        <v>0</v>
      </c>
      <c r="DV358" s="49" t="b">
        <v>0</v>
      </c>
      <c r="DW358" s="49" t="b">
        <v>0</v>
      </c>
      <c r="DX358" s="49" t="b">
        <v>0</v>
      </c>
      <c r="DY358" s="49" t="b">
        <v>0</v>
      </c>
      <c r="DZ358" s="49" t="b">
        <v>0</v>
      </c>
      <c r="EA358" s="49" t="b">
        <v>0</v>
      </c>
      <c r="EB358" s="49" t="b">
        <v>0</v>
      </c>
      <c r="EC358" s="49" t="b">
        <v>0</v>
      </c>
      <c r="ED358" s="49" t="b">
        <v>0</v>
      </c>
      <c r="EE358" s="49" t="b">
        <v>0</v>
      </c>
      <c r="EF358" s="49" t="b">
        <v>0</v>
      </c>
      <c r="EG358" s="49" t="b">
        <v>0</v>
      </c>
      <c r="EH358" s="49" t="b">
        <v>0</v>
      </c>
      <c r="EI358" s="49" t="b">
        <v>0</v>
      </c>
      <c r="EJ358" s="49" t="b">
        <v>0</v>
      </c>
      <c r="EK358" s="49" t="b">
        <v>0</v>
      </c>
      <c r="EL358" s="49" t="b">
        <v>0</v>
      </c>
      <c r="EM358" s="49" t="b">
        <v>1</v>
      </c>
      <c r="EN358" s="49" t="b">
        <v>1</v>
      </c>
      <c r="EO358" s="49" t="b">
        <v>0</v>
      </c>
      <c r="EP358" s="49" t="b">
        <v>1</v>
      </c>
      <c r="EQ358" s="49" t="b">
        <v>0</v>
      </c>
      <c r="ER358" s="49" t="b">
        <v>0</v>
      </c>
      <c r="ES358" s="49" t="b">
        <v>0</v>
      </c>
      <c r="ET358" s="49" t="b">
        <v>0</v>
      </c>
      <c r="EU358" s="49" t="b">
        <v>0</v>
      </c>
      <c r="EV358" s="49" t="b">
        <v>0</v>
      </c>
      <c r="EW358" s="49" t="b">
        <v>0</v>
      </c>
      <c r="EX358" s="49" t="b">
        <v>0</v>
      </c>
      <c r="EY358" s="49" t="b">
        <v>0</v>
      </c>
      <c r="EZ358" s="49" t="b">
        <v>0</v>
      </c>
      <c r="FA358" s="49" t="b">
        <v>0</v>
      </c>
      <c r="FB358" s="49" t="b">
        <v>0</v>
      </c>
      <c r="FC358" s="49" t="b">
        <v>0</v>
      </c>
      <c r="FD358" s="49" t="b">
        <v>0</v>
      </c>
      <c r="FE358" s="49" t="b">
        <v>0</v>
      </c>
      <c r="FF358" s="49" t="b">
        <v>0</v>
      </c>
      <c r="FG358" s="49" t="b">
        <v>0</v>
      </c>
      <c r="FH358" s="49" t="b">
        <v>0</v>
      </c>
      <c r="FI358" s="49" t="b">
        <v>0</v>
      </c>
      <c r="FJ358" s="49" t="b">
        <v>0</v>
      </c>
      <c r="FK358" s="49" t="b">
        <v>0</v>
      </c>
      <c r="FL358" s="49" t="b">
        <v>0</v>
      </c>
      <c r="FM358" s="49" t="b">
        <v>0</v>
      </c>
      <c r="FN358" s="49" t="b">
        <v>0</v>
      </c>
      <c r="FO358" s="49" t="b">
        <v>0</v>
      </c>
      <c r="FP358" s="49" t="b">
        <v>0</v>
      </c>
      <c r="FQ358" s="49" t="b">
        <v>0</v>
      </c>
      <c r="FR358" s="49" t="b">
        <v>0</v>
      </c>
      <c r="FS358" s="49" t="b">
        <v>0</v>
      </c>
      <c r="FT358" s="49" t="b">
        <v>0</v>
      </c>
      <c r="FU358" s="49" t="b">
        <v>0</v>
      </c>
      <c r="FV358" s="49" t="b">
        <v>0</v>
      </c>
      <c r="FW358" s="49" t="b">
        <v>0</v>
      </c>
      <c r="FX358" s="49" t="b">
        <v>0</v>
      </c>
      <c r="FY358" s="49" t="b">
        <v>0</v>
      </c>
      <c r="FZ358" s="49" t="b">
        <v>0</v>
      </c>
      <c r="GA358" s="49" t="b">
        <v>0</v>
      </c>
      <c r="GB358" s="49" t="b">
        <v>0</v>
      </c>
      <c r="GC358" s="49" t="b">
        <v>0</v>
      </c>
      <c r="GD358" s="49">
        <f>COUNTIF(O358:GC358, TRUE)</f>
        <v>3</v>
      </c>
    </row>
    <row r="359" spans="1:186" ht="14.25" customHeight="1" x14ac:dyDescent="0.3">
      <c r="A359" s="49">
        <v>33</v>
      </c>
      <c r="B359" s="49" t="s">
        <v>772</v>
      </c>
      <c r="C359" s="48" t="s">
        <v>773</v>
      </c>
      <c r="D359" s="49" t="str">
        <f>VLOOKUP(C359,[1]Planning!$C$81:$D$305,2,"false")</f>
        <v>PH - PKR</v>
      </c>
      <c r="E359" s="49" t="s">
        <v>774</v>
      </c>
      <c r="F359" s="51" t="str">
        <f>VLOOKUP(E359, [1]Constituency!$K$2:$L$225, 2, FALSE)</f>
        <v>Negeri Sembilan</v>
      </c>
      <c r="G359" s="51" t="s">
        <v>1388</v>
      </c>
      <c r="H359" s="49" t="s">
        <v>1389</v>
      </c>
      <c r="I359" s="59">
        <v>44515</v>
      </c>
      <c r="J359" s="49">
        <v>2021</v>
      </c>
      <c r="K359" s="49">
        <v>11</v>
      </c>
      <c r="L359" s="49">
        <v>15</v>
      </c>
      <c r="M359" s="49" t="s">
        <v>1385</v>
      </c>
      <c r="N359" s="49" t="s">
        <v>1239</v>
      </c>
      <c r="O359" s="49" t="b">
        <v>0</v>
      </c>
      <c r="P359" s="49" t="b">
        <v>0</v>
      </c>
      <c r="Q359" s="49" t="b">
        <v>0</v>
      </c>
      <c r="R359" s="49" t="b">
        <v>0</v>
      </c>
      <c r="S359" s="49" t="b">
        <v>0</v>
      </c>
      <c r="T359" s="49" t="b">
        <v>0</v>
      </c>
      <c r="U359" s="49" t="b">
        <v>0</v>
      </c>
      <c r="V359" s="49" t="b">
        <v>0</v>
      </c>
      <c r="W359" s="49" t="b">
        <v>0</v>
      </c>
      <c r="X359" s="49" t="b">
        <v>0</v>
      </c>
      <c r="Y359" s="49" t="b">
        <v>0</v>
      </c>
      <c r="Z359" s="49" t="b">
        <v>0</v>
      </c>
      <c r="AA359" s="49" t="b">
        <v>0</v>
      </c>
      <c r="AB359" s="49" t="b">
        <v>0</v>
      </c>
      <c r="AC359" s="49" t="b">
        <v>0</v>
      </c>
      <c r="AD359" s="49" t="b">
        <v>0</v>
      </c>
      <c r="AE359" s="49" t="b">
        <v>0</v>
      </c>
      <c r="AF359" s="49" t="b">
        <v>0</v>
      </c>
      <c r="AG359" s="49" t="b">
        <v>0</v>
      </c>
      <c r="AH359" s="49" t="b">
        <v>0</v>
      </c>
      <c r="AI359" s="49" t="b">
        <v>0</v>
      </c>
      <c r="AJ359" s="49" t="b">
        <v>0</v>
      </c>
      <c r="AK359" s="49" t="b">
        <v>0</v>
      </c>
      <c r="AL359" s="49" t="b">
        <v>0</v>
      </c>
      <c r="AM359" s="49" t="b">
        <v>0</v>
      </c>
      <c r="AN359" s="49" t="b">
        <v>0</v>
      </c>
      <c r="AO359" s="49" t="b">
        <v>0</v>
      </c>
      <c r="AP359" s="49" t="b">
        <v>0</v>
      </c>
      <c r="AQ359" s="49" t="b">
        <v>0</v>
      </c>
      <c r="AR359" s="49" t="b">
        <v>0</v>
      </c>
      <c r="AS359" s="49" t="b">
        <v>0</v>
      </c>
      <c r="AT359" s="49" t="b">
        <v>0</v>
      </c>
      <c r="AU359" s="49" t="b">
        <v>0</v>
      </c>
      <c r="AV359" s="49" t="b">
        <v>0</v>
      </c>
      <c r="AW359" s="49" t="b">
        <v>0</v>
      </c>
      <c r="AX359" s="49" t="b">
        <v>0</v>
      </c>
      <c r="AY359" s="49" t="b">
        <v>0</v>
      </c>
      <c r="AZ359" s="49" t="b">
        <v>0</v>
      </c>
      <c r="BA359" s="49" t="b">
        <v>0</v>
      </c>
      <c r="BB359" s="49" t="b">
        <v>0</v>
      </c>
      <c r="BC359" s="49" t="b">
        <v>0</v>
      </c>
      <c r="BD359" s="49" t="b">
        <v>0</v>
      </c>
      <c r="BE359" s="49" t="b">
        <v>0</v>
      </c>
      <c r="BF359" s="49" t="b">
        <v>0</v>
      </c>
      <c r="BG359" s="49" t="b">
        <v>0</v>
      </c>
      <c r="BH359" s="49" t="b">
        <v>0</v>
      </c>
      <c r="BI359" s="49" t="b">
        <v>0</v>
      </c>
      <c r="BJ359" s="49" t="b">
        <v>0</v>
      </c>
      <c r="BK359" s="49" t="b">
        <v>0</v>
      </c>
      <c r="BL359" s="49" t="b">
        <v>0</v>
      </c>
      <c r="BM359" s="49" t="b">
        <v>0</v>
      </c>
      <c r="BN359" s="49" t="b">
        <v>0</v>
      </c>
      <c r="BO359" s="49" t="b">
        <v>0</v>
      </c>
      <c r="BP359" s="49" t="b">
        <v>0</v>
      </c>
      <c r="BQ359" s="49" t="b">
        <v>0</v>
      </c>
      <c r="BR359" s="49" t="b">
        <v>0</v>
      </c>
      <c r="BS359" s="49" t="b">
        <v>0</v>
      </c>
      <c r="BT359" s="49" t="b">
        <v>0</v>
      </c>
      <c r="BU359" s="49" t="b">
        <v>0</v>
      </c>
      <c r="BV359" s="49" t="b">
        <v>0</v>
      </c>
      <c r="BW359" s="49" t="b">
        <v>0</v>
      </c>
      <c r="BX359" s="49" t="b">
        <v>0</v>
      </c>
      <c r="BY359" s="49" t="b">
        <v>0</v>
      </c>
      <c r="BZ359" s="49" t="b">
        <v>0</v>
      </c>
      <c r="CA359" s="49" t="b">
        <v>0</v>
      </c>
      <c r="CB359" s="49" t="b">
        <v>0</v>
      </c>
      <c r="CC359" s="49" t="b">
        <v>0</v>
      </c>
      <c r="CD359" s="49" t="b">
        <v>0</v>
      </c>
      <c r="CE359" s="49" t="b">
        <v>0</v>
      </c>
      <c r="CF359" s="49" t="b">
        <v>0</v>
      </c>
      <c r="CG359" s="49" t="b">
        <v>0</v>
      </c>
      <c r="CH359" s="49" t="b">
        <v>0</v>
      </c>
      <c r="CI359" s="49" t="b">
        <v>0</v>
      </c>
      <c r="CJ359" s="49" t="b">
        <v>0</v>
      </c>
      <c r="CK359" s="49" t="b">
        <v>0</v>
      </c>
      <c r="CL359" s="49" t="b">
        <v>0</v>
      </c>
      <c r="CM359" s="49" t="b">
        <v>0</v>
      </c>
      <c r="CN359" s="49" t="b">
        <v>0</v>
      </c>
      <c r="CO359" s="49" t="b">
        <v>0</v>
      </c>
      <c r="CP359" s="49" t="b">
        <v>0</v>
      </c>
      <c r="CQ359" s="49" t="b">
        <v>0</v>
      </c>
      <c r="CR359" s="49" t="b">
        <v>0</v>
      </c>
      <c r="CS359" s="49" t="b">
        <v>0</v>
      </c>
      <c r="CT359" s="49" t="b">
        <v>0</v>
      </c>
      <c r="CU359" s="49" t="b">
        <v>0</v>
      </c>
      <c r="CV359" s="49" t="b">
        <v>0</v>
      </c>
      <c r="CW359" s="49" t="b">
        <v>0</v>
      </c>
      <c r="CX359" s="49" t="b">
        <v>0</v>
      </c>
      <c r="CY359" s="49" t="b">
        <v>0</v>
      </c>
      <c r="CZ359" s="49" t="b">
        <v>0</v>
      </c>
      <c r="DA359" s="49" t="b">
        <v>0</v>
      </c>
      <c r="DB359" s="49" t="b">
        <v>0</v>
      </c>
      <c r="DC359" s="49" t="b">
        <v>0</v>
      </c>
      <c r="DD359" s="49" t="b">
        <v>0</v>
      </c>
      <c r="DE359" s="49" t="b">
        <v>0</v>
      </c>
      <c r="DF359" s="49" t="b">
        <v>0</v>
      </c>
      <c r="DG359" s="49" t="b">
        <v>0</v>
      </c>
      <c r="DH359" s="49" t="b">
        <v>0</v>
      </c>
      <c r="DI359" s="49" t="b">
        <v>0</v>
      </c>
      <c r="DJ359" s="49" t="b">
        <v>0</v>
      </c>
      <c r="DK359" s="49" t="b">
        <v>0</v>
      </c>
      <c r="DL359" s="49" t="b">
        <v>0</v>
      </c>
      <c r="DM359" s="49" t="b">
        <v>1</v>
      </c>
      <c r="DN359" s="49" t="b">
        <v>0</v>
      </c>
      <c r="DO359" s="49" t="b">
        <v>0</v>
      </c>
      <c r="DP359" s="49" t="b">
        <v>0</v>
      </c>
      <c r="DQ359" s="49" t="b">
        <v>0</v>
      </c>
      <c r="DR359" s="49" t="b">
        <v>0</v>
      </c>
      <c r="DS359" s="49" t="b">
        <v>0</v>
      </c>
      <c r="DT359" s="49" t="b">
        <v>0</v>
      </c>
      <c r="DU359" s="49" t="b">
        <v>0</v>
      </c>
      <c r="DV359" s="49" t="b">
        <v>0</v>
      </c>
      <c r="DW359" s="49" t="b">
        <v>0</v>
      </c>
      <c r="DX359" s="49" t="b">
        <v>0</v>
      </c>
      <c r="DY359" s="49" t="b">
        <v>0</v>
      </c>
      <c r="DZ359" s="49" t="b">
        <v>0</v>
      </c>
      <c r="EA359" s="49" t="b">
        <v>0</v>
      </c>
      <c r="EB359" s="49" t="b">
        <v>0</v>
      </c>
      <c r="EC359" s="49" t="b">
        <v>0</v>
      </c>
      <c r="ED359" s="49" t="b">
        <v>0</v>
      </c>
      <c r="EE359" s="49" t="b">
        <v>0</v>
      </c>
      <c r="EF359" s="49" t="b">
        <v>0</v>
      </c>
      <c r="EG359" s="49" t="b">
        <v>0</v>
      </c>
      <c r="EH359" s="49" t="b">
        <v>0</v>
      </c>
      <c r="EI359" s="49" t="b">
        <v>0</v>
      </c>
      <c r="EJ359" s="49" t="b">
        <v>0</v>
      </c>
      <c r="EK359" s="49" t="b">
        <v>0</v>
      </c>
      <c r="EL359" s="49" t="b">
        <v>0</v>
      </c>
      <c r="EM359" s="49" t="b">
        <v>1</v>
      </c>
      <c r="EN359" s="49" t="b">
        <v>0</v>
      </c>
      <c r="EO359" s="49" t="b">
        <v>0</v>
      </c>
      <c r="EP359" s="49" t="b">
        <v>0</v>
      </c>
      <c r="EQ359" s="49" t="b">
        <v>0</v>
      </c>
      <c r="ER359" s="49" t="b">
        <v>0</v>
      </c>
      <c r="ES359" s="49" t="b">
        <v>0</v>
      </c>
      <c r="ET359" s="49" t="b">
        <v>0</v>
      </c>
      <c r="EU359" s="49" t="b">
        <v>0</v>
      </c>
      <c r="EV359" s="49" t="b">
        <v>0</v>
      </c>
      <c r="EW359" s="49" t="b">
        <v>0</v>
      </c>
      <c r="EX359" s="49" t="b">
        <v>0</v>
      </c>
      <c r="EY359" s="49" t="b">
        <v>0</v>
      </c>
      <c r="EZ359" s="49" t="b">
        <v>0</v>
      </c>
      <c r="FA359" s="49" t="b">
        <v>0</v>
      </c>
      <c r="FB359" s="49" t="b">
        <v>1</v>
      </c>
      <c r="FC359" s="49" t="b">
        <v>0</v>
      </c>
      <c r="FD359" s="49" t="b">
        <v>0</v>
      </c>
      <c r="FE359" s="49" t="b">
        <v>0</v>
      </c>
      <c r="FF359" s="49" t="b">
        <v>0</v>
      </c>
      <c r="FG359" s="49" t="b">
        <v>0</v>
      </c>
      <c r="FH359" s="49" t="b">
        <v>0</v>
      </c>
      <c r="FI359" s="49" t="b">
        <v>0</v>
      </c>
      <c r="FJ359" s="49" t="b">
        <v>0</v>
      </c>
      <c r="FK359" s="49" t="b">
        <v>0</v>
      </c>
      <c r="FL359" s="49" t="b">
        <v>0</v>
      </c>
      <c r="FM359" s="49" t="b">
        <v>0</v>
      </c>
      <c r="FN359" s="49" t="b">
        <v>0</v>
      </c>
      <c r="FO359" s="49" t="b">
        <v>0</v>
      </c>
      <c r="FP359" s="49" t="b">
        <v>0</v>
      </c>
      <c r="FQ359" s="49" t="b">
        <v>0</v>
      </c>
      <c r="FR359" s="49" t="b">
        <v>0</v>
      </c>
      <c r="FS359" s="49" t="b">
        <v>0</v>
      </c>
      <c r="FT359" s="49" t="b">
        <v>0</v>
      </c>
      <c r="FU359" s="49" t="b">
        <v>0</v>
      </c>
      <c r="FV359" s="49" t="b">
        <v>0</v>
      </c>
      <c r="FW359" s="49" t="b">
        <v>0</v>
      </c>
      <c r="FX359" s="49" t="b">
        <v>0</v>
      </c>
      <c r="FY359" s="49" t="b">
        <v>0</v>
      </c>
      <c r="FZ359" s="49" t="b">
        <v>0</v>
      </c>
      <c r="GA359" s="49" t="b">
        <v>0</v>
      </c>
      <c r="GB359" s="49" t="b">
        <v>0</v>
      </c>
      <c r="GC359" s="49" t="b">
        <v>0</v>
      </c>
      <c r="GD359" s="49">
        <f>COUNTIF(O359:GC359, TRUE)</f>
        <v>3</v>
      </c>
    </row>
    <row r="360" spans="1:186" ht="14.25" customHeight="1" x14ac:dyDescent="0.3">
      <c r="A360" s="49">
        <v>41</v>
      </c>
      <c r="B360" s="49" t="s">
        <v>799</v>
      </c>
      <c r="C360" s="48" t="s">
        <v>799</v>
      </c>
      <c r="D360" s="49" t="str">
        <f>VLOOKUP(C360,[1]Planning!$C$81:$D$305,2,"false")</f>
        <v>PH - DAP</v>
      </c>
      <c r="E360" s="49" t="s">
        <v>800</v>
      </c>
      <c r="F360" s="51" t="str">
        <f>VLOOKUP(E360, [1]Constituency!$K$2:$L$225, 2, FALSE)</f>
        <v>Johor</v>
      </c>
      <c r="G360" s="51" t="s">
        <v>1390</v>
      </c>
      <c r="H360" s="49" t="s">
        <v>1391</v>
      </c>
      <c r="I360" s="59">
        <v>44515</v>
      </c>
      <c r="J360" s="49">
        <v>2021</v>
      </c>
      <c r="K360" s="49">
        <v>11</v>
      </c>
      <c r="L360" s="49">
        <v>15</v>
      </c>
      <c r="M360" s="49" t="s">
        <v>1385</v>
      </c>
      <c r="N360" s="49" t="s">
        <v>1239</v>
      </c>
      <c r="O360" s="49" t="b">
        <v>0</v>
      </c>
      <c r="P360" s="49" t="b">
        <v>0</v>
      </c>
      <c r="Q360" s="49" t="b">
        <v>0</v>
      </c>
      <c r="R360" s="49" t="b">
        <v>0</v>
      </c>
      <c r="S360" s="49" t="b">
        <v>0</v>
      </c>
      <c r="T360" s="49" t="b">
        <v>0</v>
      </c>
      <c r="U360" s="49" t="b">
        <v>0</v>
      </c>
      <c r="V360" s="49" t="b">
        <v>0</v>
      </c>
      <c r="W360" s="49" t="b">
        <v>0</v>
      </c>
      <c r="X360" s="49" t="b">
        <v>0</v>
      </c>
      <c r="Y360" s="49" t="b">
        <v>0</v>
      </c>
      <c r="Z360" s="49" t="b">
        <v>0</v>
      </c>
      <c r="AA360" s="49" t="b">
        <v>0</v>
      </c>
      <c r="AB360" s="49" t="b">
        <v>0</v>
      </c>
      <c r="AC360" s="49" t="b">
        <v>0</v>
      </c>
      <c r="AD360" s="49" t="b">
        <v>0</v>
      </c>
      <c r="AE360" s="49" t="b">
        <v>0</v>
      </c>
      <c r="AF360" s="49" t="b">
        <v>0</v>
      </c>
      <c r="AG360" s="49" t="b">
        <v>0</v>
      </c>
      <c r="AH360" s="49" t="b">
        <v>0</v>
      </c>
      <c r="AI360" s="49" t="b">
        <v>0</v>
      </c>
      <c r="AJ360" s="49" t="b">
        <v>0</v>
      </c>
      <c r="AK360" s="49" t="b">
        <v>0</v>
      </c>
      <c r="AL360" s="49" t="b">
        <v>0</v>
      </c>
      <c r="AM360" s="49" t="b">
        <v>0</v>
      </c>
      <c r="AN360" s="49" t="b">
        <v>0</v>
      </c>
      <c r="AO360" s="49" t="b">
        <v>0</v>
      </c>
      <c r="AP360" s="49" t="b">
        <v>0</v>
      </c>
      <c r="AQ360" s="49" t="b">
        <v>0</v>
      </c>
      <c r="AR360" s="49" t="b">
        <v>0</v>
      </c>
      <c r="AS360" s="49" t="b">
        <v>0</v>
      </c>
      <c r="AT360" s="49" t="b">
        <v>0</v>
      </c>
      <c r="AU360" s="49" t="b">
        <v>0</v>
      </c>
      <c r="AV360" s="49" t="b">
        <v>0</v>
      </c>
      <c r="AW360" s="49" t="b">
        <v>0</v>
      </c>
      <c r="AX360" s="49" t="b">
        <v>0</v>
      </c>
      <c r="AY360" s="49" t="b">
        <v>0</v>
      </c>
      <c r="AZ360" s="49" t="b">
        <v>0</v>
      </c>
      <c r="BA360" s="49" t="b">
        <v>0</v>
      </c>
      <c r="BB360" s="49" t="b">
        <v>0</v>
      </c>
      <c r="BC360" s="49" t="b">
        <v>0</v>
      </c>
      <c r="BD360" s="49" t="b">
        <v>0</v>
      </c>
      <c r="BE360" s="49" t="b">
        <v>0</v>
      </c>
      <c r="BF360" s="49" t="b">
        <v>0</v>
      </c>
      <c r="BG360" s="49" t="b">
        <v>0</v>
      </c>
      <c r="BH360" s="49" t="b">
        <v>0</v>
      </c>
      <c r="BI360" s="49" t="b">
        <v>0</v>
      </c>
      <c r="BJ360" s="49" t="b">
        <v>0</v>
      </c>
      <c r="BK360" s="49" t="b">
        <v>0</v>
      </c>
      <c r="BL360" s="49" t="b">
        <v>0</v>
      </c>
      <c r="BM360" s="49" t="b">
        <v>0</v>
      </c>
      <c r="BN360" s="49" t="b">
        <v>0</v>
      </c>
      <c r="BO360" s="49" t="b">
        <v>0</v>
      </c>
      <c r="BP360" s="49" t="b">
        <v>0</v>
      </c>
      <c r="BQ360" s="49" t="b">
        <v>0</v>
      </c>
      <c r="BR360" s="49" t="b">
        <v>0</v>
      </c>
      <c r="BS360" s="49" t="b">
        <v>0</v>
      </c>
      <c r="BT360" s="49" t="b">
        <v>0</v>
      </c>
      <c r="BU360" s="49" t="b">
        <v>0</v>
      </c>
      <c r="BV360" s="49" t="b">
        <v>0</v>
      </c>
      <c r="BW360" s="49" t="b">
        <v>0</v>
      </c>
      <c r="BX360" s="49" t="b">
        <v>0</v>
      </c>
      <c r="BY360" s="49" t="b">
        <v>0</v>
      </c>
      <c r="BZ360" s="49" t="b">
        <v>0</v>
      </c>
      <c r="CA360" s="49" t="b">
        <v>0</v>
      </c>
      <c r="CB360" s="49" t="b">
        <v>0</v>
      </c>
      <c r="CC360" s="49" t="b">
        <v>0</v>
      </c>
      <c r="CD360" s="49" t="b">
        <v>0</v>
      </c>
      <c r="CE360" s="49" t="b">
        <v>0</v>
      </c>
      <c r="CF360" s="49" t="b">
        <v>0</v>
      </c>
      <c r="CG360" s="49" t="b">
        <v>0</v>
      </c>
      <c r="CH360" s="49" t="b">
        <v>0</v>
      </c>
      <c r="CI360" s="49" t="b">
        <v>0</v>
      </c>
      <c r="CJ360" s="49" t="b">
        <v>0</v>
      </c>
      <c r="CK360" s="49" t="b">
        <v>0</v>
      </c>
      <c r="CL360" s="49" t="b">
        <v>0</v>
      </c>
      <c r="CM360" s="49" t="b">
        <v>0</v>
      </c>
      <c r="CN360" s="49" t="b">
        <v>0</v>
      </c>
      <c r="CO360" s="49" t="b">
        <v>0</v>
      </c>
      <c r="CP360" s="49" t="b">
        <v>0</v>
      </c>
      <c r="CQ360" s="49" t="b">
        <v>0</v>
      </c>
      <c r="CR360" s="49" t="b">
        <v>0</v>
      </c>
      <c r="CS360" s="49" t="b">
        <v>0</v>
      </c>
      <c r="CT360" s="49" t="b">
        <v>0</v>
      </c>
      <c r="CU360" s="49" t="b">
        <v>0</v>
      </c>
      <c r="CV360" s="49" t="b">
        <v>0</v>
      </c>
      <c r="CW360" s="49" t="b">
        <v>0</v>
      </c>
      <c r="CX360" s="49" t="b">
        <v>0</v>
      </c>
      <c r="CY360" s="49" t="b">
        <v>0</v>
      </c>
      <c r="CZ360" s="49" t="b">
        <v>0</v>
      </c>
      <c r="DA360" s="49" t="b">
        <v>0</v>
      </c>
      <c r="DB360" s="49" t="b">
        <v>0</v>
      </c>
      <c r="DC360" s="49" t="b">
        <v>0</v>
      </c>
      <c r="DD360" s="49" t="b">
        <v>0</v>
      </c>
      <c r="DE360" s="49" t="b">
        <v>0</v>
      </c>
      <c r="DF360" s="49" t="b">
        <v>0</v>
      </c>
      <c r="DG360" s="49" t="b">
        <v>0</v>
      </c>
      <c r="DH360" s="49" t="b">
        <v>0</v>
      </c>
      <c r="DI360" s="49" t="b">
        <v>0</v>
      </c>
      <c r="DJ360" s="49" t="b">
        <v>0</v>
      </c>
      <c r="DK360" s="49" t="b">
        <v>0</v>
      </c>
      <c r="DL360" s="49" t="b">
        <v>0</v>
      </c>
      <c r="DM360" s="49" t="b">
        <v>0</v>
      </c>
      <c r="DN360" s="49" t="b">
        <v>0</v>
      </c>
      <c r="DO360" s="49" t="b">
        <v>0</v>
      </c>
      <c r="DP360" s="49" t="b">
        <v>0</v>
      </c>
      <c r="DQ360" s="49" t="b">
        <v>0</v>
      </c>
      <c r="DR360" s="49" t="b">
        <v>0</v>
      </c>
      <c r="DS360" s="49" t="b">
        <v>0</v>
      </c>
      <c r="DT360" s="49" t="b">
        <v>0</v>
      </c>
      <c r="DU360" s="49" t="b">
        <v>0</v>
      </c>
      <c r="DV360" s="49" t="b">
        <v>0</v>
      </c>
      <c r="DW360" s="49" t="b">
        <v>0</v>
      </c>
      <c r="DX360" s="49" t="b">
        <v>0</v>
      </c>
      <c r="DY360" s="49" t="b">
        <v>0</v>
      </c>
      <c r="DZ360" s="49" t="b">
        <v>0</v>
      </c>
      <c r="EA360" s="49" t="b">
        <v>0</v>
      </c>
      <c r="EB360" s="49" t="b">
        <v>0</v>
      </c>
      <c r="EC360" s="49" t="b">
        <v>0</v>
      </c>
      <c r="ED360" s="49" t="b">
        <v>0</v>
      </c>
      <c r="EE360" s="49" t="b">
        <v>0</v>
      </c>
      <c r="EF360" s="49" t="b">
        <v>0</v>
      </c>
      <c r="EG360" s="49" t="b">
        <v>0</v>
      </c>
      <c r="EH360" s="49" t="b">
        <v>0</v>
      </c>
      <c r="EI360" s="49" t="b">
        <v>0</v>
      </c>
      <c r="EJ360" s="49" t="b">
        <v>0</v>
      </c>
      <c r="EK360" s="49" t="b">
        <v>0</v>
      </c>
      <c r="EL360" s="49" t="b">
        <v>0</v>
      </c>
      <c r="EM360" s="49" t="b">
        <v>1</v>
      </c>
      <c r="EN360" s="49" t="b">
        <v>0</v>
      </c>
      <c r="EO360" s="49" t="b">
        <v>0</v>
      </c>
      <c r="EP360" s="49" t="b">
        <v>0</v>
      </c>
      <c r="EQ360" s="49" t="b">
        <v>0</v>
      </c>
      <c r="ER360" s="49" t="b">
        <v>0</v>
      </c>
      <c r="ES360" s="49" t="b">
        <v>0</v>
      </c>
      <c r="ET360" s="49" t="b">
        <v>0</v>
      </c>
      <c r="EU360" s="49" t="b">
        <v>0</v>
      </c>
      <c r="EV360" s="49" t="b">
        <v>0</v>
      </c>
      <c r="EW360" s="49" t="b">
        <v>0</v>
      </c>
      <c r="EX360" s="49" t="b">
        <v>0</v>
      </c>
      <c r="EY360" s="49" t="b">
        <v>0</v>
      </c>
      <c r="EZ360" s="49" t="b">
        <v>0</v>
      </c>
      <c r="FA360" s="49" t="b">
        <v>0</v>
      </c>
      <c r="FB360" s="49" t="b">
        <v>0</v>
      </c>
      <c r="FC360" s="49" t="b">
        <v>0</v>
      </c>
      <c r="FD360" s="49" t="b">
        <v>0</v>
      </c>
      <c r="FE360" s="49" t="b">
        <v>0</v>
      </c>
      <c r="FF360" s="49" t="b">
        <v>0</v>
      </c>
      <c r="FG360" s="49" t="b">
        <v>0</v>
      </c>
      <c r="FH360" s="49" t="b">
        <v>0</v>
      </c>
      <c r="FI360" s="49" t="b">
        <v>0</v>
      </c>
      <c r="FJ360" s="49" t="b">
        <v>0</v>
      </c>
      <c r="FK360" s="49" t="b">
        <v>0</v>
      </c>
      <c r="FL360" s="49" t="b">
        <v>0</v>
      </c>
      <c r="FM360" s="49" t="b">
        <v>0</v>
      </c>
      <c r="FN360" s="49" t="b">
        <v>0</v>
      </c>
      <c r="FO360" s="49" t="b">
        <v>0</v>
      </c>
      <c r="FP360" s="49" t="b">
        <v>0</v>
      </c>
      <c r="FQ360" s="49" t="b">
        <v>0</v>
      </c>
      <c r="FR360" s="49" t="b">
        <v>0</v>
      </c>
      <c r="FS360" s="49" t="b">
        <v>0</v>
      </c>
      <c r="FT360" s="49" t="b">
        <v>0</v>
      </c>
      <c r="FU360" s="49" t="b">
        <v>0</v>
      </c>
      <c r="FV360" s="49" t="b">
        <v>0</v>
      </c>
      <c r="FW360" s="49" t="b">
        <v>0</v>
      </c>
      <c r="FX360" s="49" t="b">
        <v>0</v>
      </c>
      <c r="FY360" s="49" t="b">
        <v>0</v>
      </c>
      <c r="FZ360" s="49" t="b">
        <v>0</v>
      </c>
      <c r="GA360" s="49" t="b">
        <v>0</v>
      </c>
      <c r="GB360" s="49" t="b">
        <v>0</v>
      </c>
      <c r="GC360" s="49" t="b">
        <v>0</v>
      </c>
      <c r="GD360" s="49">
        <f>COUNTIF(O360:GC360, TRUE)</f>
        <v>1</v>
      </c>
    </row>
    <row r="361" spans="1:186" ht="14.25" customHeight="1" x14ac:dyDescent="0.3">
      <c r="A361" s="49">
        <v>48</v>
      </c>
      <c r="B361" s="49" t="s">
        <v>1062</v>
      </c>
      <c r="C361" s="48" t="s">
        <v>1063</v>
      </c>
      <c r="D361" s="49" t="str">
        <f>VLOOKUP(C361,[1]Planning!$C$81:$D$305,2,"false")</f>
        <v>PH - PKR</v>
      </c>
      <c r="E361" s="49" t="s">
        <v>1064</v>
      </c>
      <c r="F361" s="51" t="str">
        <f>VLOOKUP(E361, [1]Constituency!$K$2:$L$225, 2, FALSE)</f>
        <v>Pahang</v>
      </c>
      <c r="G361" s="51" t="s">
        <v>1392</v>
      </c>
      <c r="H361" s="49" t="s">
        <v>1393</v>
      </c>
      <c r="I361" s="59">
        <v>44047</v>
      </c>
      <c r="J361" s="49">
        <v>2020</v>
      </c>
      <c r="K361" s="49">
        <v>8</v>
      </c>
      <c r="L361" s="49">
        <v>4</v>
      </c>
      <c r="M361" s="49" t="s">
        <v>1394</v>
      </c>
      <c r="N361" s="49" t="s">
        <v>1239</v>
      </c>
      <c r="O361" s="49" t="b">
        <v>0</v>
      </c>
      <c r="P361" s="49" t="b">
        <v>0</v>
      </c>
      <c r="Q361" s="49" t="b">
        <v>0</v>
      </c>
      <c r="R361" s="49" t="b">
        <v>0</v>
      </c>
      <c r="S361" s="49" t="b">
        <v>0</v>
      </c>
      <c r="T361" s="49" t="b">
        <v>0</v>
      </c>
      <c r="U361" s="49" t="b">
        <v>0</v>
      </c>
      <c r="V361" s="49" t="b">
        <v>0</v>
      </c>
      <c r="W361" s="49" t="b">
        <v>0</v>
      </c>
      <c r="X361" s="49" t="b">
        <v>0</v>
      </c>
      <c r="Y361" s="49" t="b">
        <v>0</v>
      </c>
      <c r="Z361" s="49" t="b">
        <v>0</v>
      </c>
      <c r="AA361" s="49" t="b">
        <v>0</v>
      </c>
      <c r="AB361" s="49" t="b">
        <v>0</v>
      </c>
      <c r="AC361" s="49" t="b">
        <v>0</v>
      </c>
      <c r="AD361" s="49" t="b">
        <v>0</v>
      </c>
      <c r="AE361" s="49" t="b">
        <v>0</v>
      </c>
      <c r="AF361" s="49" t="b">
        <v>0</v>
      </c>
      <c r="AG361" s="49" t="b">
        <v>0</v>
      </c>
      <c r="AH361" s="49" t="b">
        <v>0</v>
      </c>
      <c r="AI361" s="49" t="b">
        <v>0</v>
      </c>
      <c r="AJ361" s="49" t="b">
        <v>0</v>
      </c>
      <c r="AK361" s="49" t="b">
        <v>0</v>
      </c>
      <c r="AL361" s="49" t="b">
        <v>0</v>
      </c>
      <c r="AM361" s="49" t="b">
        <v>0</v>
      </c>
      <c r="AN361" s="49" t="b">
        <v>0</v>
      </c>
      <c r="AO361" s="49" t="b">
        <v>0</v>
      </c>
      <c r="AP361" s="49" t="b">
        <v>0</v>
      </c>
      <c r="AQ361" s="49" t="b">
        <v>0</v>
      </c>
      <c r="AR361" s="49" t="b">
        <v>0</v>
      </c>
      <c r="AS361" s="49" t="b">
        <v>0</v>
      </c>
      <c r="AT361" s="49" t="b">
        <v>0</v>
      </c>
      <c r="AU361" s="49" t="b">
        <v>0</v>
      </c>
      <c r="AV361" s="49" t="b">
        <v>0</v>
      </c>
      <c r="AW361" s="49" t="b">
        <v>0</v>
      </c>
      <c r="AX361" s="49" t="b">
        <v>0</v>
      </c>
      <c r="AY361" s="49" t="b">
        <v>0</v>
      </c>
      <c r="AZ361" s="49" t="b">
        <v>0</v>
      </c>
      <c r="BA361" s="49" t="b">
        <v>0</v>
      </c>
      <c r="BB361" s="49" t="b">
        <v>0</v>
      </c>
      <c r="BC361" s="49" t="b">
        <v>0</v>
      </c>
      <c r="BD361" s="49" t="b">
        <v>0</v>
      </c>
      <c r="BE361" s="49" t="b">
        <v>0</v>
      </c>
      <c r="BF361" s="49" t="b">
        <v>0</v>
      </c>
      <c r="BG361" s="49" t="b">
        <v>0</v>
      </c>
      <c r="BH361" s="49" t="b">
        <v>0</v>
      </c>
      <c r="BI361" s="49" t="b">
        <v>0</v>
      </c>
      <c r="BJ361" s="49" t="b">
        <v>0</v>
      </c>
      <c r="BK361" s="49" t="b">
        <v>0</v>
      </c>
      <c r="BL361" s="49" t="b">
        <v>0</v>
      </c>
      <c r="BM361" s="49" t="b">
        <v>0</v>
      </c>
      <c r="BN361" s="49" t="b">
        <v>0</v>
      </c>
      <c r="BO361" s="49" t="b">
        <v>0</v>
      </c>
      <c r="BP361" s="49" t="b">
        <v>0</v>
      </c>
      <c r="BQ361" s="49" t="b">
        <v>0</v>
      </c>
      <c r="BR361" s="49" t="b">
        <v>0</v>
      </c>
      <c r="BS361" s="49" t="b">
        <v>0</v>
      </c>
      <c r="BT361" s="49" t="b">
        <v>0</v>
      </c>
      <c r="BU361" s="49" t="b">
        <v>0</v>
      </c>
      <c r="BV361" s="49" t="b">
        <v>0</v>
      </c>
      <c r="BW361" s="49" t="b">
        <v>0</v>
      </c>
      <c r="BX361" s="49" t="b">
        <v>0</v>
      </c>
      <c r="BY361" s="49" t="b">
        <v>0</v>
      </c>
      <c r="BZ361" s="49" t="b">
        <v>0</v>
      </c>
      <c r="CA361" s="49" t="b">
        <v>0</v>
      </c>
      <c r="CB361" s="49" t="b">
        <v>0</v>
      </c>
      <c r="CC361" s="49" t="b">
        <v>0</v>
      </c>
      <c r="CD361" s="49" t="b">
        <v>0</v>
      </c>
      <c r="CE361" s="49" t="b">
        <v>0</v>
      </c>
      <c r="CF361" s="49" t="b">
        <v>0</v>
      </c>
      <c r="CG361" s="49" t="b">
        <v>0</v>
      </c>
      <c r="CH361" s="49" t="b">
        <v>0</v>
      </c>
      <c r="CI361" s="49" t="b">
        <v>0</v>
      </c>
      <c r="CJ361" s="49" t="b">
        <v>0</v>
      </c>
      <c r="CK361" s="49" t="b">
        <v>0</v>
      </c>
      <c r="CL361" s="49" t="b">
        <v>0</v>
      </c>
      <c r="CM361" s="49" t="b">
        <v>0</v>
      </c>
      <c r="CN361" s="49" t="b">
        <v>0</v>
      </c>
      <c r="CO361" s="49" t="b">
        <v>0</v>
      </c>
      <c r="CP361" s="49" t="b">
        <v>0</v>
      </c>
      <c r="CQ361" s="49" t="b">
        <v>0</v>
      </c>
      <c r="CR361" s="49" t="b">
        <v>0</v>
      </c>
      <c r="CS361" s="49" t="b">
        <v>0</v>
      </c>
      <c r="CT361" s="49" t="b">
        <v>0</v>
      </c>
      <c r="CU361" s="49" t="b">
        <v>0</v>
      </c>
      <c r="CV361" s="49" t="b">
        <v>0</v>
      </c>
      <c r="CW361" s="49" t="b">
        <v>0</v>
      </c>
      <c r="CX361" s="49" t="b">
        <v>0</v>
      </c>
      <c r="CY361" s="49" t="b">
        <v>0</v>
      </c>
      <c r="CZ361" s="49" t="b">
        <v>0</v>
      </c>
      <c r="DA361" s="49" t="b">
        <v>0</v>
      </c>
      <c r="DB361" s="49" t="b">
        <v>0</v>
      </c>
      <c r="DC361" s="49" t="b">
        <v>0</v>
      </c>
      <c r="DD361" s="49" t="b">
        <v>0</v>
      </c>
      <c r="DE361" s="49" t="b">
        <v>0</v>
      </c>
      <c r="DF361" s="49" t="b">
        <v>0</v>
      </c>
      <c r="DG361" s="49" t="b">
        <v>0</v>
      </c>
      <c r="DH361" s="49" t="b">
        <v>0</v>
      </c>
      <c r="DI361" s="49" t="b">
        <v>0</v>
      </c>
      <c r="DJ361" s="49" t="b">
        <v>0</v>
      </c>
      <c r="DK361" s="49" t="b">
        <v>0</v>
      </c>
      <c r="DL361" s="49" t="b">
        <v>0</v>
      </c>
      <c r="DM361" s="49" t="b">
        <v>0</v>
      </c>
      <c r="DN361" s="49" t="b">
        <v>0</v>
      </c>
      <c r="DO361" s="49" t="b">
        <v>0</v>
      </c>
      <c r="DP361" s="49" t="b">
        <v>0</v>
      </c>
      <c r="DQ361" s="49" t="b">
        <v>0</v>
      </c>
      <c r="DR361" s="49" t="b">
        <v>1</v>
      </c>
      <c r="DS361" s="49" t="b">
        <v>0</v>
      </c>
      <c r="DT361" s="49" t="b">
        <v>0</v>
      </c>
      <c r="DU361" s="49" t="b">
        <v>0</v>
      </c>
      <c r="DV361" s="49" t="b">
        <v>0</v>
      </c>
      <c r="DW361" s="49" t="b">
        <v>0</v>
      </c>
      <c r="DX361" s="49" t="b">
        <v>0</v>
      </c>
      <c r="DY361" s="49" t="b">
        <v>0</v>
      </c>
      <c r="DZ361" s="49" t="b">
        <v>0</v>
      </c>
      <c r="EA361" s="49" t="b">
        <v>0</v>
      </c>
      <c r="EB361" s="49" t="b">
        <v>0</v>
      </c>
      <c r="EC361" s="49" t="b">
        <v>0</v>
      </c>
      <c r="ED361" s="49" t="b">
        <v>0</v>
      </c>
      <c r="EE361" s="49" t="b">
        <v>0</v>
      </c>
      <c r="EF361" s="49" t="b">
        <v>0</v>
      </c>
      <c r="EG361" s="49" t="b">
        <v>0</v>
      </c>
      <c r="EH361" s="49" t="b">
        <v>0</v>
      </c>
      <c r="EI361" s="49" t="b">
        <v>0</v>
      </c>
      <c r="EJ361" s="49" t="b">
        <v>0</v>
      </c>
      <c r="EK361" s="49" t="b">
        <v>0</v>
      </c>
      <c r="EL361" s="49" t="b">
        <v>0</v>
      </c>
      <c r="EM361" s="49" t="b">
        <v>0</v>
      </c>
      <c r="EN361" s="49" t="b">
        <v>0</v>
      </c>
      <c r="EO361" s="49" t="b">
        <v>0</v>
      </c>
      <c r="EP361" s="49" t="b">
        <v>0</v>
      </c>
      <c r="EQ361" s="49" t="b">
        <v>0</v>
      </c>
      <c r="ER361" s="49" t="b">
        <v>0</v>
      </c>
      <c r="ES361" s="49" t="b">
        <v>0</v>
      </c>
      <c r="ET361" s="49" t="b">
        <v>0</v>
      </c>
      <c r="EU361" s="49" t="b">
        <v>0</v>
      </c>
      <c r="EV361" s="49" t="b">
        <v>0</v>
      </c>
      <c r="EW361" s="49" t="b">
        <v>0</v>
      </c>
      <c r="EX361" s="49" t="b">
        <v>0</v>
      </c>
      <c r="EY361" s="49" t="b">
        <v>0</v>
      </c>
      <c r="EZ361" s="49" t="b">
        <v>0</v>
      </c>
      <c r="FA361" s="49" t="b">
        <v>0</v>
      </c>
      <c r="FB361" s="49" t="b">
        <v>0</v>
      </c>
      <c r="FC361" s="49" t="b">
        <v>0</v>
      </c>
      <c r="FD361" s="49" t="b">
        <v>0</v>
      </c>
      <c r="FE361" s="49" t="b">
        <v>0</v>
      </c>
      <c r="FF361" s="49" t="b">
        <v>0</v>
      </c>
      <c r="FG361" s="49" t="b">
        <v>0</v>
      </c>
      <c r="FH361" s="49" t="b">
        <v>0</v>
      </c>
      <c r="FI361" s="49" t="b">
        <v>0</v>
      </c>
      <c r="FJ361" s="49" t="b">
        <v>0</v>
      </c>
      <c r="FK361" s="49" t="b">
        <v>0</v>
      </c>
      <c r="FL361" s="49" t="b">
        <v>0</v>
      </c>
      <c r="FM361" s="49" t="b">
        <v>0</v>
      </c>
      <c r="FN361" s="49" t="b">
        <v>0</v>
      </c>
      <c r="FO361" s="49" t="b">
        <v>0</v>
      </c>
      <c r="FP361" s="49" t="b">
        <v>0</v>
      </c>
      <c r="FQ361" s="49" t="b">
        <v>0</v>
      </c>
      <c r="FR361" s="49" t="b">
        <v>0</v>
      </c>
      <c r="FS361" s="49" t="b">
        <v>0</v>
      </c>
      <c r="FT361" s="49" t="b">
        <v>0</v>
      </c>
      <c r="FU361" s="49" t="b">
        <v>0</v>
      </c>
      <c r="FV361" s="49" t="b">
        <v>0</v>
      </c>
      <c r="FW361" s="49" t="b">
        <v>0</v>
      </c>
      <c r="FX361" s="49" t="b">
        <v>0</v>
      </c>
      <c r="FY361" s="49" t="b">
        <v>0</v>
      </c>
      <c r="FZ361" s="49" t="b">
        <v>0</v>
      </c>
      <c r="GA361" s="49" t="b">
        <v>0</v>
      </c>
      <c r="GB361" s="49" t="b">
        <v>0</v>
      </c>
      <c r="GC361" s="49" t="b">
        <v>0</v>
      </c>
      <c r="GD361" s="49">
        <f>COUNTIF(O361:GC361, TRUE)</f>
        <v>1</v>
      </c>
    </row>
    <row r="362" spans="1:186" ht="14.25" customHeight="1" x14ac:dyDescent="0.3">
      <c r="A362" s="49">
        <v>18</v>
      </c>
      <c r="B362" s="49" t="s">
        <v>1395</v>
      </c>
      <c r="C362" s="48" t="s">
        <v>1396</v>
      </c>
      <c r="D362" s="49" t="str">
        <f>VLOOKUP(C362,[1]Planning!$C$81:$D$305,2,"false")</f>
        <v>WARISAN</v>
      </c>
      <c r="E362" s="49" t="s">
        <v>1397</v>
      </c>
      <c r="F362" s="51" t="str">
        <f>VLOOKUP(E362, [1]Constituency!$K$2:$L$225, 2, FALSE)</f>
        <v>Sabah</v>
      </c>
      <c r="G362" s="51" t="s">
        <v>1398</v>
      </c>
      <c r="H362" s="49" t="s">
        <v>1399</v>
      </c>
      <c r="I362" s="59">
        <v>44061</v>
      </c>
      <c r="J362" s="49">
        <v>2020</v>
      </c>
      <c r="K362" s="49">
        <v>8</v>
      </c>
      <c r="L362" s="49">
        <v>18</v>
      </c>
      <c r="M362" s="49" t="s">
        <v>1400</v>
      </c>
      <c r="N362" s="49" t="s">
        <v>1239</v>
      </c>
      <c r="O362" s="49" t="b">
        <v>0</v>
      </c>
      <c r="P362" s="49" t="b">
        <v>0</v>
      </c>
      <c r="Q362" s="49" t="b">
        <v>0</v>
      </c>
      <c r="R362" s="49" t="b">
        <v>0</v>
      </c>
      <c r="S362" s="49" t="b">
        <v>0</v>
      </c>
      <c r="T362" s="49" t="b">
        <v>0</v>
      </c>
      <c r="U362" s="49" t="b">
        <v>0</v>
      </c>
      <c r="V362" s="49" t="b">
        <v>0</v>
      </c>
      <c r="W362" s="49" t="b">
        <v>0</v>
      </c>
      <c r="X362" s="49" t="b">
        <v>0</v>
      </c>
      <c r="Y362" s="49" t="b">
        <v>0</v>
      </c>
      <c r="Z362" s="49" t="b">
        <v>0</v>
      </c>
      <c r="AA362" s="49" t="b">
        <v>0</v>
      </c>
      <c r="AB362" s="49" t="b">
        <v>0</v>
      </c>
      <c r="AC362" s="49" t="b">
        <v>0</v>
      </c>
      <c r="AD362" s="49" t="b">
        <v>0</v>
      </c>
      <c r="AE362" s="49" t="b">
        <v>0</v>
      </c>
      <c r="AF362" s="49" t="b">
        <v>0</v>
      </c>
      <c r="AG362" s="49" t="b">
        <v>0</v>
      </c>
      <c r="AH362" s="49" t="b">
        <v>0</v>
      </c>
      <c r="AI362" s="49" t="b">
        <v>0</v>
      </c>
      <c r="AJ362" s="49" t="b">
        <v>0</v>
      </c>
      <c r="AK362" s="49" t="b">
        <v>0</v>
      </c>
      <c r="AL362" s="49" t="b">
        <v>0</v>
      </c>
      <c r="AM362" s="49" t="b">
        <v>0</v>
      </c>
      <c r="AN362" s="49" t="b">
        <v>0</v>
      </c>
      <c r="AO362" s="49" t="b">
        <v>0</v>
      </c>
      <c r="AP362" s="49" t="b">
        <v>0</v>
      </c>
      <c r="AQ362" s="49" t="b">
        <v>0</v>
      </c>
      <c r="AR362" s="49" t="b">
        <v>0</v>
      </c>
      <c r="AS362" s="49" t="b">
        <v>0</v>
      </c>
      <c r="AT362" s="49" t="b">
        <v>0</v>
      </c>
      <c r="AU362" s="49" t="b">
        <v>0</v>
      </c>
      <c r="AV362" s="49" t="b">
        <v>0</v>
      </c>
      <c r="AW362" s="49" t="b">
        <v>0</v>
      </c>
      <c r="AX362" s="49" t="b">
        <v>0</v>
      </c>
      <c r="AY362" s="49" t="b">
        <v>0</v>
      </c>
      <c r="AZ362" s="49" t="b">
        <v>0</v>
      </c>
      <c r="BA362" s="49" t="b">
        <v>0</v>
      </c>
      <c r="BB362" s="49" t="b">
        <v>0</v>
      </c>
      <c r="BC362" s="49" t="b">
        <v>0</v>
      </c>
      <c r="BD362" s="49" t="b">
        <v>0</v>
      </c>
      <c r="BE362" s="49" t="b">
        <v>0</v>
      </c>
      <c r="BF362" s="49" t="b">
        <v>0</v>
      </c>
      <c r="BG362" s="49" t="b">
        <v>0</v>
      </c>
      <c r="BH362" s="49" t="b">
        <v>0</v>
      </c>
      <c r="BI362" s="49" t="b">
        <v>0</v>
      </c>
      <c r="BJ362" s="49" t="b">
        <v>0</v>
      </c>
      <c r="BK362" s="49" t="b">
        <v>0</v>
      </c>
      <c r="BL362" s="49" t="b">
        <v>0</v>
      </c>
      <c r="BM362" s="49" t="b">
        <v>0</v>
      </c>
      <c r="BN362" s="49" t="b">
        <v>0</v>
      </c>
      <c r="BO362" s="49" t="b">
        <v>0</v>
      </c>
      <c r="BP362" s="49" t="b">
        <v>0</v>
      </c>
      <c r="BQ362" s="49" t="b">
        <v>0</v>
      </c>
      <c r="BR362" s="49" t="b">
        <v>0</v>
      </c>
      <c r="BS362" s="49" t="b">
        <v>0</v>
      </c>
      <c r="BT362" s="49" t="b">
        <v>0</v>
      </c>
      <c r="BU362" s="49" t="b">
        <v>0</v>
      </c>
      <c r="BV362" s="49" t="b">
        <v>0</v>
      </c>
      <c r="BW362" s="49" t="b">
        <v>0</v>
      </c>
      <c r="BX362" s="49" t="b">
        <v>0</v>
      </c>
      <c r="BY362" s="49" t="b">
        <v>0</v>
      </c>
      <c r="BZ362" s="49" t="b">
        <v>0</v>
      </c>
      <c r="CA362" s="49" t="b">
        <v>0</v>
      </c>
      <c r="CB362" s="49" t="b">
        <v>0</v>
      </c>
      <c r="CC362" s="49" t="b">
        <v>0</v>
      </c>
      <c r="CD362" s="49" t="b">
        <v>0</v>
      </c>
      <c r="CE362" s="49" t="b">
        <v>0</v>
      </c>
      <c r="CF362" s="49" t="b">
        <v>0</v>
      </c>
      <c r="CG362" s="49" t="b">
        <v>0</v>
      </c>
      <c r="CH362" s="49" t="b">
        <v>0</v>
      </c>
      <c r="CI362" s="49" t="b">
        <v>0</v>
      </c>
      <c r="CJ362" s="49" t="b">
        <v>0</v>
      </c>
      <c r="CK362" s="49" t="b">
        <v>0</v>
      </c>
      <c r="CL362" s="49" t="b">
        <v>0</v>
      </c>
      <c r="CM362" s="49" t="b">
        <v>0</v>
      </c>
      <c r="CN362" s="49" t="b">
        <v>0</v>
      </c>
      <c r="CO362" s="49" t="b">
        <v>0</v>
      </c>
      <c r="CP362" s="49" t="b">
        <v>0</v>
      </c>
      <c r="CQ362" s="49" t="b">
        <v>0</v>
      </c>
      <c r="CR362" s="49" t="b">
        <v>0</v>
      </c>
      <c r="CS362" s="49" t="b">
        <v>0</v>
      </c>
      <c r="CT362" s="49" t="b">
        <v>0</v>
      </c>
      <c r="CU362" s="49" t="b">
        <v>0</v>
      </c>
      <c r="CV362" s="49" t="b">
        <v>0</v>
      </c>
      <c r="CW362" s="49" t="b">
        <v>0</v>
      </c>
      <c r="CX362" s="49" t="b">
        <v>0</v>
      </c>
      <c r="CY362" s="49" t="b">
        <v>0</v>
      </c>
      <c r="CZ362" s="49" t="b">
        <v>0</v>
      </c>
      <c r="DA362" s="49" t="b">
        <v>0</v>
      </c>
      <c r="DB362" s="49" t="b">
        <v>0</v>
      </c>
      <c r="DC362" s="49" t="b">
        <v>0</v>
      </c>
      <c r="DD362" s="49" t="b">
        <v>0</v>
      </c>
      <c r="DE362" s="49" t="b">
        <v>0</v>
      </c>
      <c r="DF362" s="49" t="b">
        <v>0</v>
      </c>
      <c r="DG362" s="49" t="b">
        <v>0</v>
      </c>
      <c r="DH362" s="49" t="b">
        <v>0</v>
      </c>
      <c r="DI362" s="49" t="b">
        <v>0</v>
      </c>
      <c r="DJ362" s="49" t="b">
        <v>0</v>
      </c>
      <c r="DK362" s="49" t="b">
        <v>0</v>
      </c>
      <c r="DL362" s="49" t="b">
        <v>0</v>
      </c>
      <c r="DM362" s="49" t="b">
        <v>0</v>
      </c>
      <c r="DN362" s="49" t="b">
        <v>0</v>
      </c>
      <c r="DO362" s="49" t="b">
        <v>0</v>
      </c>
      <c r="DP362" s="49" t="b">
        <v>0</v>
      </c>
      <c r="DQ362" s="49" t="b">
        <v>0</v>
      </c>
      <c r="DR362" s="49" t="b">
        <v>0</v>
      </c>
      <c r="DS362" s="49" t="b">
        <v>0</v>
      </c>
      <c r="DT362" s="49" t="b">
        <v>0</v>
      </c>
      <c r="DU362" s="49" t="b">
        <v>0</v>
      </c>
      <c r="DV362" s="49" t="b">
        <v>0</v>
      </c>
      <c r="DW362" s="49" t="b">
        <v>0</v>
      </c>
      <c r="DX362" s="49" t="b">
        <v>0</v>
      </c>
      <c r="DY362" s="49" t="b">
        <v>0</v>
      </c>
      <c r="DZ362" s="49" t="b">
        <v>0</v>
      </c>
      <c r="EA362" s="49" t="b">
        <v>0</v>
      </c>
      <c r="EB362" s="49" t="b">
        <v>0</v>
      </c>
      <c r="EC362" s="49" t="b">
        <v>0</v>
      </c>
      <c r="ED362" s="49" t="b">
        <v>0</v>
      </c>
      <c r="EE362" s="49" t="b">
        <v>0</v>
      </c>
      <c r="EF362" s="49" t="b">
        <v>0</v>
      </c>
      <c r="EG362" s="49" t="b">
        <v>0</v>
      </c>
      <c r="EH362" s="49" t="b">
        <v>0</v>
      </c>
      <c r="EI362" s="49" t="b">
        <v>0</v>
      </c>
      <c r="EJ362" s="49" t="b">
        <v>0</v>
      </c>
      <c r="EK362" s="49" t="b">
        <v>0</v>
      </c>
      <c r="EL362" s="49" t="b">
        <v>0</v>
      </c>
      <c r="EM362" s="49" t="b">
        <v>1</v>
      </c>
      <c r="EN362" s="49" t="b">
        <v>0</v>
      </c>
      <c r="EO362" s="49" t="b">
        <v>0</v>
      </c>
      <c r="EP362" s="49" t="b">
        <v>0</v>
      </c>
      <c r="EQ362" s="49" t="b">
        <v>0</v>
      </c>
      <c r="ER362" s="49" t="b">
        <v>0</v>
      </c>
      <c r="ES362" s="49" t="b">
        <v>0</v>
      </c>
      <c r="ET362" s="49" t="b">
        <v>0</v>
      </c>
      <c r="EU362" s="49" t="b">
        <v>0</v>
      </c>
      <c r="EV362" s="49" t="b">
        <v>0</v>
      </c>
      <c r="EW362" s="49" t="b">
        <v>0</v>
      </c>
      <c r="EX362" s="49" t="b">
        <v>0</v>
      </c>
      <c r="EY362" s="49" t="b">
        <v>0</v>
      </c>
      <c r="EZ362" s="49" t="b">
        <v>0</v>
      </c>
      <c r="FA362" s="49" t="b">
        <v>0</v>
      </c>
      <c r="FB362" s="49" t="b">
        <v>0</v>
      </c>
      <c r="FC362" s="49" t="b">
        <v>0</v>
      </c>
      <c r="FD362" s="49" t="b">
        <v>0</v>
      </c>
      <c r="FE362" s="49" t="b">
        <v>0</v>
      </c>
      <c r="FF362" s="49" t="b">
        <v>0</v>
      </c>
      <c r="FG362" s="49" t="b">
        <v>0</v>
      </c>
      <c r="FH362" s="49" t="b">
        <v>0</v>
      </c>
      <c r="FI362" s="49" t="b">
        <v>0</v>
      </c>
      <c r="FJ362" s="49" t="b">
        <v>0</v>
      </c>
      <c r="FK362" s="49" t="b">
        <v>0</v>
      </c>
      <c r="FL362" s="49" t="b">
        <v>0</v>
      </c>
      <c r="FM362" s="49" t="b">
        <v>0</v>
      </c>
      <c r="FN362" s="49" t="b">
        <v>0</v>
      </c>
      <c r="FO362" s="49" t="b">
        <v>0</v>
      </c>
      <c r="FP362" s="49" t="b">
        <v>0</v>
      </c>
      <c r="FQ362" s="49" t="b">
        <v>0</v>
      </c>
      <c r="FR362" s="49" t="b">
        <v>0</v>
      </c>
      <c r="FS362" s="49" t="b">
        <v>0</v>
      </c>
      <c r="FT362" s="49" t="b">
        <v>0</v>
      </c>
      <c r="FU362" s="49" t="b">
        <v>0</v>
      </c>
      <c r="FV362" s="49" t="b">
        <v>0</v>
      </c>
      <c r="FW362" s="49" t="b">
        <v>0</v>
      </c>
      <c r="FX362" s="49" t="b">
        <v>0</v>
      </c>
      <c r="FY362" s="49" t="b">
        <v>0</v>
      </c>
      <c r="FZ362" s="49" t="b">
        <v>0</v>
      </c>
      <c r="GA362" s="49" t="b">
        <v>0</v>
      </c>
      <c r="GB362" s="49" t="b">
        <v>0</v>
      </c>
      <c r="GC362" s="49" t="b">
        <v>0</v>
      </c>
      <c r="GD362" s="49">
        <f>COUNTIF(O362:GC362, TRUE)</f>
        <v>1</v>
      </c>
    </row>
    <row r="363" spans="1:186" ht="14.25" customHeight="1" x14ac:dyDescent="0.3">
      <c r="A363" s="49">
        <v>32</v>
      </c>
      <c r="B363" s="49" t="s">
        <v>1401</v>
      </c>
      <c r="C363" s="48" t="s">
        <v>1401</v>
      </c>
      <c r="D363" s="49" t="str">
        <f>VLOOKUP(C363,[1]Planning!$C$81:$D$305,2,"false")</f>
        <v>PH - DAP</v>
      </c>
      <c r="E363" s="49" t="s">
        <v>1402</v>
      </c>
      <c r="F363" s="51" t="str">
        <f>VLOOKUP(E363, [1]Constituency!$K$2:$L$225, 2, FALSE)</f>
        <v>Pulau Pinang</v>
      </c>
      <c r="G363" s="51" t="s">
        <v>1403</v>
      </c>
      <c r="H363" s="49" t="s">
        <v>1404</v>
      </c>
      <c r="I363" s="59">
        <v>44061</v>
      </c>
      <c r="J363" s="49">
        <v>2020</v>
      </c>
      <c r="K363" s="49">
        <v>8</v>
      </c>
      <c r="L363" s="49">
        <v>18</v>
      </c>
      <c r="M363" s="49" t="s">
        <v>1400</v>
      </c>
      <c r="N363" s="49" t="s">
        <v>1239</v>
      </c>
      <c r="O363" s="49" t="b">
        <v>0</v>
      </c>
      <c r="P363" s="49" t="b">
        <v>0</v>
      </c>
      <c r="Q363" s="49" t="b">
        <v>0</v>
      </c>
      <c r="R363" s="49" t="b">
        <v>0</v>
      </c>
      <c r="S363" s="49" t="b">
        <v>0</v>
      </c>
      <c r="T363" s="49" t="b">
        <v>0</v>
      </c>
      <c r="U363" s="49" t="b">
        <v>0</v>
      </c>
      <c r="V363" s="49" t="b">
        <v>0</v>
      </c>
      <c r="W363" s="49" t="b">
        <v>0</v>
      </c>
      <c r="X363" s="49" t="b">
        <v>0</v>
      </c>
      <c r="Y363" s="49" t="b">
        <v>0</v>
      </c>
      <c r="Z363" s="49" t="b">
        <v>0</v>
      </c>
      <c r="AA363" s="49" t="b">
        <v>0</v>
      </c>
      <c r="AB363" s="49" t="b">
        <v>0</v>
      </c>
      <c r="AC363" s="49" t="b">
        <v>0</v>
      </c>
      <c r="AD363" s="49" t="b">
        <v>0</v>
      </c>
      <c r="AE363" s="49" t="b">
        <v>0</v>
      </c>
      <c r="AF363" s="49" t="b">
        <v>0</v>
      </c>
      <c r="AG363" s="49" t="b">
        <v>0</v>
      </c>
      <c r="AH363" s="49" t="b">
        <v>0</v>
      </c>
      <c r="AI363" s="49" t="b">
        <v>0</v>
      </c>
      <c r="AJ363" s="49" t="b">
        <v>0</v>
      </c>
      <c r="AK363" s="49" t="b">
        <v>0</v>
      </c>
      <c r="AL363" s="49" t="b">
        <v>0</v>
      </c>
      <c r="AM363" s="49" t="b">
        <v>0</v>
      </c>
      <c r="AN363" s="49" t="b">
        <v>0</v>
      </c>
      <c r="AO363" s="49" t="b">
        <v>0</v>
      </c>
      <c r="AP363" s="49" t="b">
        <v>0</v>
      </c>
      <c r="AQ363" s="49" t="b">
        <v>0</v>
      </c>
      <c r="AR363" s="49" t="b">
        <v>0</v>
      </c>
      <c r="AS363" s="49" t="b">
        <v>0</v>
      </c>
      <c r="AT363" s="49" t="b">
        <v>0</v>
      </c>
      <c r="AU363" s="49" t="b">
        <v>0</v>
      </c>
      <c r="AV363" s="49" t="b">
        <v>0</v>
      </c>
      <c r="AW363" s="49" t="b">
        <v>0</v>
      </c>
      <c r="AX363" s="49" t="b">
        <v>0</v>
      </c>
      <c r="AY363" s="49" t="b">
        <v>0</v>
      </c>
      <c r="AZ363" s="49" t="b">
        <v>0</v>
      </c>
      <c r="BA363" s="49" t="b">
        <v>0</v>
      </c>
      <c r="BB363" s="49" t="b">
        <v>0</v>
      </c>
      <c r="BC363" s="49" t="b">
        <v>0</v>
      </c>
      <c r="BD363" s="49" t="b">
        <v>0</v>
      </c>
      <c r="BE363" s="49" t="b">
        <v>0</v>
      </c>
      <c r="BF363" s="49" t="b">
        <v>0</v>
      </c>
      <c r="BG363" s="49" t="b">
        <v>0</v>
      </c>
      <c r="BH363" s="49" t="b">
        <v>0</v>
      </c>
      <c r="BI363" s="49" t="b">
        <v>0</v>
      </c>
      <c r="BJ363" s="49" t="b">
        <v>0</v>
      </c>
      <c r="BK363" s="49" t="b">
        <v>0</v>
      </c>
      <c r="BL363" s="49" t="b">
        <v>0</v>
      </c>
      <c r="BM363" s="49" t="b">
        <v>0</v>
      </c>
      <c r="BN363" s="49" t="b">
        <v>0</v>
      </c>
      <c r="BO363" s="49" t="b">
        <v>0</v>
      </c>
      <c r="BP363" s="49" t="b">
        <v>0</v>
      </c>
      <c r="BQ363" s="49" t="b">
        <v>0</v>
      </c>
      <c r="BR363" s="49" t="b">
        <v>0</v>
      </c>
      <c r="BS363" s="49" t="b">
        <v>0</v>
      </c>
      <c r="BT363" s="49" t="b">
        <v>0</v>
      </c>
      <c r="BU363" s="49" t="b">
        <v>0</v>
      </c>
      <c r="BV363" s="49" t="b">
        <v>0</v>
      </c>
      <c r="BW363" s="49" t="b">
        <v>0</v>
      </c>
      <c r="BX363" s="49" t="b">
        <v>0</v>
      </c>
      <c r="BY363" s="49" t="b">
        <v>0</v>
      </c>
      <c r="BZ363" s="49" t="b">
        <v>0</v>
      </c>
      <c r="CA363" s="49" t="b">
        <v>0</v>
      </c>
      <c r="CB363" s="49" t="b">
        <v>0</v>
      </c>
      <c r="CC363" s="49" t="b">
        <v>0</v>
      </c>
      <c r="CD363" s="49" t="b">
        <v>0</v>
      </c>
      <c r="CE363" s="49" t="b">
        <v>0</v>
      </c>
      <c r="CF363" s="49" t="b">
        <v>0</v>
      </c>
      <c r="CG363" s="49" t="b">
        <v>0</v>
      </c>
      <c r="CH363" s="49" t="b">
        <v>0</v>
      </c>
      <c r="CI363" s="49" t="b">
        <v>0</v>
      </c>
      <c r="CJ363" s="49" t="b">
        <v>0</v>
      </c>
      <c r="CK363" s="49" t="b">
        <v>0</v>
      </c>
      <c r="CL363" s="49" t="b">
        <v>0</v>
      </c>
      <c r="CM363" s="49" t="b">
        <v>0</v>
      </c>
      <c r="CN363" s="49" t="b">
        <v>0</v>
      </c>
      <c r="CO363" s="49" t="b">
        <v>0</v>
      </c>
      <c r="CP363" s="49" t="b">
        <v>0</v>
      </c>
      <c r="CQ363" s="49" t="b">
        <v>0</v>
      </c>
      <c r="CR363" s="49" t="b">
        <v>0</v>
      </c>
      <c r="CS363" s="49" t="b">
        <v>0</v>
      </c>
      <c r="CT363" s="49" t="b">
        <v>0</v>
      </c>
      <c r="CU363" s="49" t="b">
        <v>0</v>
      </c>
      <c r="CV363" s="49" t="b">
        <v>0</v>
      </c>
      <c r="CW363" s="49" t="b">
        <v>0</v>
      </c>
      <c r="CX363" s="49" t="b">
        <v>0</v>
      </c>
      <c r="CY363" s="49" t="b">
        <v>0</v>
      </c>
      <c r="CZ363" s="49" t="b">
        <v>0</v>
      </c>
      <c r="DA363" s="49" t="b">
        <v>0</v>
      </c>
      <c r="DB363" s="49" t="b">
        <v>0</v>
      </c>
      <c r="DC363" s="49" t="b">
        <v>0</v>
      </c>
      <c r="DD363" s="49" t="b">
        <v>0</v>
      </c>
      <c r="DE363" s="49" t="b">
        <v>0</v>
      </c>
      <c r="DF363" s="49" t="b">
        <v>0</v>
      </c>
      <c r="DG363" s="49" t="b">
        <v>0</v>
      </c>
      <c r="DH363" s="49" t="b">
        <v>0</v>
      </c>
      <c r="DI363" s="49" t="b">
        <v>0</v>
      </c>
      <c r="DJ363" s="49" t="b">
        <v>0</v>
      </c>
      <c r="DK363" s="49" t="b">
        <v>0</v>
      </c>
      <c r="DL363" s="49" t="b">
        <v>0</v>
      </c>
      <c r="DM363" s="49" t="b">
        <v>0</v>
      </c>
      <c r="DN363" s="49" t="b">
        <v>0</v>
      </c>
      <c r="DO363" s="49" t="b">
        <v>0</v>
      </c>
      <c r="DP363" s="49" t="b">
        <v>0</v>
      </c>
      <c r="DQ363" s="49" t="b">
        <v>0</v>
      </c>
      <c r="DR363" s="49" t="b">
        <v>0</v>
      </c>
      <c r="DS363" s="49" t="b">
        <v>0</v>
      </c>
      <c r="DT363" s="49" t="b">
        <v>0</v>
      </c>
      <c r="DU363" s="49" t="b">
        <v>0</v>
      </c>
      <c r="DV363" s="49" t="b">
        <v>0</v>
      </c>
      <c r="DW363" s="49" t="b">
        <v>0</v>
      </c>
      <c r="DX363" s="49" t="b">
        <v>0</v>
      </c>
      <c r="DY363" s="49" t="b">
        <v>0</v>
      </c>
      <c r="DZ363" s="49" t="b">
        <v>0</v>
      </c>
      <c r="EA363" s="49" t="b">
        <v>0</v>
      </c>
      <c r="EB363" s="49" t="b">
        <v>0</v>
      </c>
      <c r="EC363" s="49" t="b">
        <v>0</v>
      </c>
      <c r="ED363" s="49" t="b">
        <v>0</v>
      </c>
      <c r="EE363" s="49" t="b">
        <v>0</v>
      </c>
      <c r="EF363" s="49" t="b">
        <v>0</v>
      </c>
      <c r="EG363" s="49" t="b">
        <v>0</v>
      </c>
      <c r="EH363" s="49" t="b">
        <v>0</v>
      </c>
      <c r="EI363" s="49" t="b">
        <v>0</v>
      </c>
      <c r="EJ363" s="49" t="b">
        <v>0</v>
      </c>
      <c r="EK363" s="49" t="b">
        <v>0</v>
      </c>
      <c r="EL363" s="49" t="b">
        <v>0</v>
      </c>
      <c r="EM363" s="49" t="b">
        <v>0</v>
      </c>
      <c r="EN363" s="49" t="b">
        <v>0</v>
      </c>
      <c r="EO363" s="49" t="b">
        <v>0</v>
      </c>
      <c r="EP363" s="49" t="b">
        <v>0</v>
      </c>
      <c r="EQ363" s="49" t="b">
        <v>0</v>
      </c>
      <c r="ER363" s="49" t="b">
        <v>0</v>
      </c>
      <c r="ES363" s="49" t="b">
        <v>0</v>
      </c>
      <c r="ET363" s="49" t="b">
        <v>0</v>
      </c>
      <c r="EU363" s="49" t="b">
        <v>0</v>
      </c>
      <c r="EV363" s="49" t="b">
        <v>1</v>
      </c>
      <c r="EW363" s="49" t="b">
        <v>0</v>
      </c>
      <c r="EX363" s="49" t="b">
        <v>0</v>
      </c>
      <c r="EY363" s="49" t="b">
        <v>0</v>
      </c>
      <c r="EZ363" s="49" t="b">
        <v>0</v>
      </c>
      <c r="FA363" s="49" t="b">
        <v>0</v>
      </c>
      <c r="FB363" s="49" t="b">
        <v>0</v>
      </c>
      <c r="FC363" s="49" t="b">
        <v>0</v>
      </c>
      <c r="FD363" s="49" t="b">
        <v>0</v>
      </c>
      <c r="FE363" s="49" t="b">
        <v>0</v>
      </c>
      <c r="FF363" s="49" t="b">
        <v>0</v>
      </c>
      <c r="FG363" s="49" t="b">
        <v>0</v>
      </c>
      <c r="FH363" s="49" t="b">
        <v>0</v>
      </c>
      <c r="FI363" s="49" t="b">
        <v>0</v>
      </c>
      <c r="FJ363" s="49" t="b">
        <v>0</v>
      </c>
      <c r="FK363" s="49" t="b">
        <v>0</v>
      </c>
      <c r="FL363" s="49" t="b">
        <v>0</v>
      </c>
      <c r="FM363" s="49" t="b">
        <v>0</v>
      </c>
      <c r="FN363" s="49" t="b">
        <v>0</v>
      </c>
      <c r="FO363" s="49" t="b">
        <v>0</v>
      </c>
      <c r="FP363" s="49" t="b">
        <v>0</v>
      </c>
      <c r="FQ363" s="49" t="b">
        <v>0</v>
      </c>
      <c r="FR363" s="49" t="b">
        <v>0</v>
      </c>
      <c r="FS363" s="49" t="b">
        <v>0</v>
      </c>
      <c r="FT363" s="49" t="b">
        <v>0</v>
      </c>
      <c r="FU363" s="49" t="b">
        <v>0</v>
      </c>
      <c r="FV363" s="49" t="b">
        <v>0</v>
      </c>
      <c r="FW363" s="49" t="b">
        <v>0</v>
      </c>
      <c r="FX363" s="49" t="b">
        <v>0</v>
      </c>
      <c r="FY363" s="49" t="b">
        <v>0</v>
      </c>
      <c r="FZ363" s="49" t="b">
        <v>0</v>
      </c>
      <c r="GA363" s="49" t="b">
        <v>0</v>
      </c>
      <c r="GB363" s="49" t="b">
        <v>0</v>
      </c>
      <c r="GC363" s="49" t="b">
        <v>0</v>
      </c>
      <c r="GD363" s="49">
        <f>COUNTIF(O363:GC363, TRUE)</f>
        <v>1</v>
      </c>
    </row>
    <row r="364" spans="1:186" ht="14.25" customHeight="1" x14ac:dyDescent="0.3">
      <c r="A364" s="49">
        <v>45</v>
      </c>
      <c r="B364" s="49" t="s">
        <v>1405</v>
      </c>
      <c r="C364" s="48" t="s">
        <v>1406</v>
      </c>
      <c r="D364" s="49" t="str">
        <f>VLOOKUP(C364,[1]Planning!$C$81:$D$305,2,"false")</f>
        <v>PH - PKR</v>
      </c>
      <c r="E364" s="49" t="s">
        <v>1407</v>
      </c>
      <c r="F364" s="51" t="str">
        <f>VLOOKUP(E364, [1]Constituency!$K$2:$L$225, 2, FALSE)</f>
        <v>Selangor</v>
      </c>
      <c r="G364" s="51" t="s">
        <v>1408</v>
      </c>
      <c r="H364" s="49" t="s">
        <v>1409</v>
      </c>
      <c r="I364" s="59">
        <v>44061</v>
      </c>
      <c r="J364" s="49">
        <v>2020</v>
      </c>
      <c r="K364" s="49">
        <v>8</v>
      </c>
      <c r="L364" s="49">
        <v>18</v>
      </c>
      <c r="M364" s="49" t="s">
        <v>1400</v>
      </c>
      <c r="N364" s="49" t="s">
        <v>1239</v>
      </c>
      <c r="O364" s="49" t="b">
        <v>0</v>
      </c>
      <c r="P364" s="49" t="b">
        <v>0</v>
      </c>
      <c r="Q364" s="49" t="b">
        <v>0</v>
      </c>
      <c r="R364" s="49" t="b">
        <v>0</v>
      </c>
      <c r="S364" s="49" t="b">
        <v>0</v>
      </c>
      <c r="T364" s="49" t="b">
        <v>0</v>
      </c>
      <c r="U364" s="49" t="b">
        <v>0</v>
      </c>
      <c r="V364" s="49" t="b">
        <v>0</v>
      </c>
      <c r="W364" s="49" t="b">
        <v>0</v>
      </c>
      <c r="X364" s="49" t="b">
        <v>0</v>
      </c>
      <c r="Y364" s="49" t="b">
        <v>0</v>
      </c>
      <c r="Z364" s="49" t="b">
        <v>0</v>
      </c>
      <c r="AA364" s="49" t="b">
        <v>0</v>
      </c>
      <c r="AB364" s="49" t="b">
        <v>0</v>
      </c>
      <c r="AC364" s="49" t="b">
        <v>0</v>
      </c>
      <c r="AD364" s="49" t="b">
        <v>0</v>
      </c>
      <c r="AE364" s="49" t="b">
        <v>0</v>
      </c>
      <c r="AF364" s="49" t="b">
        <v>0</v>
      </c>
      <c r="AG364" s="49" t="b">
        <v>0</v>
      </c>
      <c r="AH364" s="49" t="b">
        <v>0</v>
      </c>
      <c r="AI364" s="49" t="b">
        <v>0</v>
      </c>
      <c r="AJ364" s="49" t="b">
        <v>0</v>
      </c>
      <c r="AK364" s="49" t="b">
        <v>0</v>
      </c>
      <c r="AL364" s="49" t="b">
        <v>0</v>
      </c>
      <c r="AM364" s="49" t="b">
        <v>0</v>
      </c>
      <c r="AN364" s="49" t="b">
        <v>0</v>
      </c>
      <c r="AO364" s="49" t="b">
        <v>0</v>
      </c>
      <c r="AP364" s="49" t="b">
        <v>0</v>
      </c>
      <c r="AQ364" s="49" t="b">
        <v>0</v>
      </c>
      <c r="AR364" s="49" t="b">
        <v>0</v>
      </c>
      <c r="AS364" s="49" t="b">
        <v>0</v>
      </c>
      <c r="AT364" s="49" t="b">
        <v>0</v>
      </c>
      <c r="AU364" s="49" t="b">
        <v>0</v>
      </c>
      <c r="AV364" s="49" t="b">
        <v>0</v>
      </c>
      <c r="AW364" s="49" t="b">
        <v>0</v>
      </c>
      <c r="AX364" s="49" t="b">
        <v>0</v>
      </c>
      <c r="AY364" s="49" t="b">
        <v>0</v>
      </c>
      <c r="AZ364" s="49" t="b">
        <v>0</v>
      </c>
      <c r="BA364" s="49" t="b">
        <v>0</v>
      </c>
      <c r="BB364" s="49" t="b">
        <v>0</v>
      </c>
      <c r="BC364" s="49" t="b">
        <v>0</v>
      </c>
      <c r="BD364" s="49" t="b">
        <v>0</v>
      </c>
      <c r="BE364" s="49" t="b">
        <v>0</v>
      </c>
      <c r="BF364" s="49" t="b">
        <v>0</v>
      </c>
      <c r="BG364" s="49" t="b">
        <v>0</v>
      </c>
      <c r="BH364" s="49" t="b">
        <v>0</v>
      </c>
      <c r="BI364" s="49" t="b">
        <v>0</v>
      </c>
      <c r="BJ364" s="49" t="b">
        <v>0</v>
      </c>
      <c r="BK364" s="49" t="b">
        <v>0</v>
      </c>
      <c r="BL364" s="49" t="b">
        <v>0</v>
      </c>
      <c r="BM364" s="49" t="b">
        <v>0</v>
      </c>
      <c r="BN364" s="49" t="b">
        <v>0</v>
      </c>
      <c r="BO364" s="49" t="b">
        <v>0</v>
      </c>
      <c r="BP364" s="49" t="b">
        <v>0</v>
      </c>
      <c r="BQ364" s="49" t="b">
        <v>0</v>
      </c>
      <c r="BR364" s="49" t="b">
        <v>0</v>
      </c>
      <c r="BS364" s="49" t="b">
        <v>0</v>
      </c>
      <c r="BT364" s="49" t="b">
        <v>0</v>
      </c>
      <c r="BU364" s="49" t="b">
        <v>0</v>
      </c>
      <c r="BV364" s="49" t="b">
        <v>0</v>
      </c>
      <c r="BW364" s="49" t="b">
        <v>0</v>
      </c>
      <c r="BX364" s="49" t="b">
        <v>0</v>
      </c>
      <c r="BY364" s="49" t="b">
        <v>0</v>
      </c>
      <c r="BZ364" s="49" t="b">
        <v>0</v>
      </c>
      <c r="CA364" s="49" t="b">
        <v>0</v>
      </c>
      <c r="CB364" s="49" t="b">
        <v>0</v>
      </c>
      <c r="CC364" s="49" t="b">
        <v>0</v>
      </c>
      <c r="CD364" s="49" t="b">
        <v>0</v>
      </c>
      <c r="CE364" s="49" t="b">
        <v>0</v>
      </c>
      <c r="CF364" s="49" t="b">
        <v>0</v>
      </c>
      <c r="CG364" s="49" t="b">
        <v>0</v>
      </c>
      <c r="CH364" s="49" t="b">
        <v>0</v>
      </c>
      <c r="CI364" s="49" t="b">
        <v>0</v>
      </c>
      <c r="CJ364" s="49" t="b">
        <v>0</v>
      </c>
      <c r="CK364" s="49" t="b">
        <v>0</v>
      </c>
      <c r="CL364" s="49" t="b">
        <v>0</v>
      </c>
      <c r="CM364" s="49" t="b">
        <v>0</v>
      </c>
      <c r="CN364" s="49" t="b">
        <v>0</v>
      </c>
      <c r="CO364" s="49" t="b">
        <v>0</v>
      </c>
      <c r="CP364" s="49" t="b">
        <v>0</v>
      </c>
      <c r="CQ364" s="49" t="b">
        <v>0</v>
      </c>
      <c r="CR364" s="49" t="b">
        <v>0</v>
      </c>
      <c r="CS364" s="49" t="b">
        <v>0</v>
      </c>
      <c r="CT364" s="49" t="b">
        <v>0</v>
      </c>
      <c r="CU364" s="49" t="b">
        <v>0</v>
      </c>
      <c r="CV364" s="49" t="b">
        <v>0</v>
      </c>
      <c r="CW364" s="49" t="b">
        <v>0</v>
      </c>
      <c r="CX364" s="49" t="b">
        <v>0</v>
      </c>
      <c r="CY364" s="49" t="b">
        <v>0</v>
      </c>
      <c r="CZ364" s="49" t="b">
        <v>0</v>
      </c>
      <c r="DA364" s="49" t="b">
        <v>0</v>
      </c>
      <c r="DB364" s="49" t="b">
        <v>0</v>
      </c>
      <c r="DC364" s="49" t="b">
        <v>0</v>
      </c>
      <c r="DD364" s="49" t="b">
        <v>0</v>
      </c>
      <c r="DE364" s="49" t="b">
        <v>0</v>
      </c>
      <c r="DF364" s="49" t="b">
        <v>0</v>
      </c>
      <c r="DG364" s="49" t="b">
        <v>0</v>
      </c>
      <c r="DH364" s="49" t="b">
        <v>0</v>
      </c>
      <c r="DI364" s="49" t="b">
        <v>0</v>
      </c>
      <c r="DJ364" s="49" t="b">
        <v>0</v>
      </c>
      <c r="DK364" s="49" t="b">
        <v>0</v>
      </c>
      <c r="DL364" s="49" t="b">
        <v>0</v>
      </c>
      <c r="DM364" s="49" t="b">
        <v>0</v>
      </c>
      <c r="DN364" s="49" t="b">
        <v>0</v>
      </c>
      <c r="DO364" s="49" t="b">
        <v>0</v>
      </c>
      <c r="DP364" s="49" t="b">
        <v>0</v>
      </c>
      <c r="DQ364" s="49" t="b">
        <v>0</v>
      </c>
      <c r="DR364" s="49" t="b">
        <v>0</v>
      </c>
      <c r="DS364" s="49" t="b">
        <v>0</v>
      </c>
      <c r="DT364" s="49" t="b">
        <v>0</v>
      </c>
      <c r="DU364" s="49" t="b">
        <v>0</v>
      </c>
      <c r="DV364" s="49" t="b">
        <v>0</v>
      </c>
      <c r="DW364" s="49" t="b">
        <v>0</v>
      </c>
      <c r="DX364" s="49" t="b">
        <v>0</v>
      </c>
      <c r="DY364" s="49" t="b">
        <v>0</v>
      </c>
      <c r="DZ364" s="49" t="b">
        <v>0</v>
      </c>
      <c r="EA364" s="49" t="b">
        <v>0</v>
      </c>
      <c r="EB364" s="49" t="b">
        <v>0</v>
      </c>
      <c r="EC364" s="49" t="b">
        <v>0</v>
      </c>
      <c r="ED364" s="49" t="b">
        <v>0</v>
      </c>
      <c r="EE364" s="49" t="b">
        <v>0</v>
      </c>
      <c r="EF364" s="49" t="b">
        <v>0</v>
      </c>
      <c r="EG364" s="49" t="b">
        <v>0</v>
      </c>
      <c r="EH364" s="49" t="b">
        <v>0</v>
      </c>
      <c r="EI364" s="49" t="b">
        <v>0</v>
      </c>
      <c r="EJ364" s="49" t="b">
        <v>0</v>
      </c>
      <c r="EK364" s="49" t="b">
        <v>0</v>
      </c>
      <c r="EL364" s="49" t="b">
        <v>0</v>
      </c>
      <c r="EM364" s="49" t="b">
        <v>1</v>
      </c>
      <c r="EN364" s="49" t="b">
        <v>0</v>
      </c>
      <c r="EO364" s="49" t="b">
        <v>0</v>
      </c>
      <c r="EP364" s="49" t="b">
        <v>0</v>
      </c>
      <c r="EQ364" s="49" t="b">
        <v>0</v>
      </c>
      <c r="ER364" s="49" t="b">
        <v>0</v>
      </c>
      <c r="ES364" s="49" t="b">
        <v>0</v>
      </c>
      <c r="ET364" s="49" t="b">
        <v>0</v>
      </c>
      <c r="EU364" s="49" t="b">
        <v>0</v>
      </c>
      <c r="EV364" s="49" t="b">
        <v>0</v>
      </c>
      <c r="EW364" s="49" t="b">
        <v>0</v>
      </c>
      <c r="EX364" s="49" t="b">
        <v>0</v>
      </c>
      <c r="EY364" s="49" t="b">
        <v>0</v>
      </c>
      <c r="EZ364" s="49" t="b">
        <v>0</v>
      </c>
      <c r="FA364" s="49" t="b">
        <v>0</v>
      </c>
      <c r="FB364" s="49" t="b">
        <v>0</v>
      </c>
      <c r="FC364" s="49" t="b">
        <v>0</v>
      </c>
      <c r="FD364" s="49" t="b">
        <v>0</v>
      </c>
      <c r="FE364" s="49" t="b">
        <v>0</v>
      </c>
      <c r="FF364" s="49" t="b">
        <v>0</v>
      </c>
      <c r="FG364" s="49" t="b">
        <v>0</v>
      </c>
      <c r="FH364" s="49" t="b">
        <v>0</v>
      </c>
      <c r="FI364" s="49" t="b">
        <v>0</v>
      </c>
      <c r="FJ364" s="49" t="b">
        <v>0</v>
      </c>
      <c r="FK364" s="49" t="b">
        <v>0</v>
      </c>
      <c r="FL364" s="49" t="b">
        <v>0</v>
      </c>
      <c r="FM364" s="49" t="b">
        <v>0</v>
      </c>
      <c r="FN364" s="49" t="b">
        <v>0</v>
      </c>
      <c r="FO364" s="49" t="b">
        <v>0</v>
      </c>
      <c r="FP364" s="49" t="b">
        <v>0</v>
      </c>
      <c r="FQ364" s="49" t="b">
        <v>0</v>
      </c>
      <c r="FR364" s="49" t="b">
        <v>0</v>
      </c>
      <c r="FS364" s="49" t="b">
        <v>0</v>
      </c>
      <c r="FT364" s="49" t="b">
        <v>0</v>
      </c>
      <c r="FU364" s="49" t="b">
        <v>0</v>
      </c>
      <c r="FV364" s="49" t="b">
        <v>0</v>
      </c>
      <c r="FW364" s="49" t="b">
        <v>0</v>
      </c>
      <c r="FX364" s="49" t="b">
        <v>0</v>
      </c>
      <c r="FY364" s="49" t="b">
        <v>0</v>
      </c>
      <c r="FZ364" s="49" t="b">
        <v>0</v>
      </c>
      <c r="GA364" s="49" t="b">
        <v>0</v>
      </c>
      <c r="GB364" s="49" t="b">
        <v>0</v>
      </c>
      <c r="GC364" s="49" t="b">
        <v>0</v>
      </c>
      <c r="GD364" s="49">
        <f>COUNTIF(O364:GC364, TRUE)</f>
        <v>1</v>
      </c>
    </row>
    <row r="365" spans="1:186" ht="14.25" customHeight="1" x14ac:dyDescent="0.3">
      <c r="A365" s="49">
        <v>46</v>
      </c>
      <c r="B365" s="49" t="s">
        <v>792</v>
      </c>
      <c r="C365" s="48" t="s">
        <v>793</v>
      </c>
      <c r="D365" s="49" t="str">
        <f>VLOOKUP(C365,[1]Planning!$C$81:$D$305,2,"false")</f>
        <v>PH - DAP</v>
      </c>
      <c r="E365" s="49" t="s">
        <v>794</v>
      </c>
      <c r="F365" s="51" t="str">
        <f>VLOOKUP(E365, [1]Constituency!$K$2:$L$225, 2, FALSE)</f>
        <v>Pulau Pinang</v>
      </c>
      <c r="G365" s="51" t="s">
        <v>1410</v>
      </c>
      <c r="H365" s="49" t="s">
        <v>1411</v>
      </c>
      <c r="I365" s="59">
        <v>44061</v>
      </c>
      <c r="J365" s="49">
        <v>2020</v>
      </c>
      <c r="K365" s="49">
        <v>8</v>
      </c>
      <c r="L365" s="49">
        <v>18</v>
      </c>
      <c r="M365" s="49" t="s">
        <v>1400</v>
      </c>
      <c r="N365" s="49" t="s">
        <v>1239</v>
      </c>
      <c r="O365" s="49" t="b">
        <v>0</v>
      </c>
      <c r="P365" s="49" t="b">
        <v>0</v>
      </c>
      <c r="Q365" s="49" t="b">
        <v>0</v>
      </c>
      <c r="R365" s="49" t="b">
        <v>0</v>
      </c>
      <c r="S365" s="49" t="b">
        <v>0</v>
      </c>
      <c r="T365" s="49" t="b">
        <v>0</v>
      </c>
      <c r="U365" s="49" t="b">
        <v>0</v>
      </c>
      <c r="V365" s="49" t="b">
        <v>0</v>
      </c>
      <c r="W365" s="49" t="b">
        <v>0</v>
      </c>
      <c r="X365" s="49" t="b">
        <v>0</v>
      </c>
      <c r="Y365" s="49" t="b">
        <v>0</v>
      </c>
      <c r="Z365" s="49" t="b">
        <v>0</v>
      </c>
      <c r="AA365" s="49" t="b">
        <v>0</v>
      </c>
      <c r="AB365" s="49" t="b">
        <v>0</v>
      </c>
      <c r="AC365" s="49" t="b">
        <v>0</v>
      </c>
      <c r="AD365" s="49" t="b">
        <v>0</v>
      </c>
      <c r="AE365" s="49" t="b">
        <v>0</v>
      </c>
      <c r="AF365" s="49" t="b">
        <v>0</v>
      </c>
      <c r="AG365" s="49" t="b">
        <v>0</v>
      </c>
      <c r="AH365" s="49" t="b">
        <v>0</v>
      </c>
      <c r="AI365" s="49" t="b">
        <v>0</v>
      </c>
      <c r="AJ365" s="49" t="b">
        <v>0</v>
      </c>
      <c r="AK365" s="49" t="b">
        <v>0</v>
      </c>
      <c r="AL365" s="49" t="b">
        <v>0</v>
      </c>
      <c r="AM365" s="49" t="b">
        <v>0</v>
      </c>
      <c r="AN365" s="49" t="b">
        <v>0</v>
      </c>
      <c r="AO365" s="49" t="b">
        <v>0</v>
      </c>
      <c r="AP365" s="49" t="b">
        <v>0</v>
      </c>
      <c r="AQ365" s="49" t="b">
        <v>0</v>
      </c>
      <c r="AR365" s="49" t="b">
        <v>0</v>
      </c>
      <c r="AS365" s="49" t="b">
        <v>0</v>
      </c>
      <c r="AT365" s="49" t="b">
        <v>0</v>
      </c>
      <c r="AU365" s="49" t="b">
        <v>0</v>
      </c>
      <c r="AV365" s="49" t="b">
        <v>0</v>
      </c>
      <c r="AW365" s="49" t="b">
        <v>0</v>
      </c>
      <c r="AX365" s="49" t="b">
        <v>0</v>
      </c>
      <c r="AY365" s="49" t="b">
        <v>0</v>
      </c>
      <c r="AZ365" s="49" t="b">
        <v>0</v>
      </c>
      <c r="BA365" s="49" t="b">
        <v>0</v>
      </c>
      <c r="BB365" s="49" t="b">
        <v>0</v>
      </c>
      <c r="BC365" s="49" t="b">
        <v>0</v>
      </c>
      <c r="BD365" s="49" t="b">
        <v>0</v>
      </c>
      <c r="BE365" s="49" t="b">
        <v>0</v>
      </c>
      <c r="BF365" s="49" t="b">
        <v>0</v>
      </c>
      <c r="BG365" s="49" t="b">
        <v>0</v>
      </c>
      <c r="BH365" s="49" t="b">
        <v>0</v>
      </c>
      <c r="BI365" s="49" t="b">
        <v>0</v>
      </c>
      <c r="BJ365" s="49" t="b">
        <v>0</v>
      </c>
      <c r="BK365" s="49" t="b">
        <v>0</v>
      </c>
      <c r="BL365" s="49" t="b">
        <v>0</v>
      </c>
      <c r="BM365" s="49" t="b">
        <v>0</v>
      </c>
      <c r="BN365" s="49" t="b">
        <v>0</v>
      </c>
      <c r="BO365" s="49" t="b">
        <v>0</v>
      </c>
      <c r="BP365" s="49" t="b">
        <v>0</v>
      </c>
      <c r="BQ365" s="49" t="b">
        <v>0</v>
      </c>
      <c r="BR365" s="49" t="b">
        <v>0</v>
      </c>
      <c r="BS365" s="49" t="b">
        <v>0</v>
      </c>
      <c r="BT365" s="49" t="b">
        <v>0</v>
      </c>
      <c r="BU365" s="49" t="b">
        <v>0</v>
      </c>
      <c r="BV365" s="49" t="b">
        <v>0</v>
      </c>
      <c r="BW365" s="49" t="b">
        <v>0</v>
      </c>
      <c r="BX365" s="49" t="b">
        <v>0</v>
      </c>
      <c r="BY365" s="49" t="b">
        <v>0</v>
      </c>
      <c r="BZ365" s="49" t="b">
        <v>0</v>
      </c>
      <c r="CA365" s="49" t="b">
        <v>0</v>
      </c>
      <c r="CB365" s="49" t="b">
        <v>0</v>
      </c>
      <c r="CC365" s="49" t="b">
        <v>0</v>
      </c>
      <c r="CD365" s="49" t="b">
        <v>0</v>
      </c>
      <c r="CE365" s="49" t="b">
        <v>0</v>
      </c>
      <c r="CF365" s="49" t="b">
        <v>0</v>
      </c>
      <c r="CG365" s="49" t="b">
        <v>0</v>
      </c>
      <c r="CH365" s="49" t="b">
        <v>0</v>
      </c>
      <c r="CI365" s="49" t="b">
        <v>0</v>
      </c>
      <c r="CJ365" s="49" t="b">
        <v>0</v>
      </c>
      <c r="CK365" s="49" t="b">
        <v>0</v>
      </c>
      <c r="CL365" s="49" t="b">
        <v>0</v>
      </c>
      <c r="CM365" s="49" t="b">
        <v>0</v>
      </c>
      <c r="CN365" s="49" t="b">
        <v>0</v>
      </c>
      <c r="CO365" s="49" t="b">
        <v>0</v>
      </c>
      <c r="CP365" s="49" t="b">
        <v>0</v>
      </c>
      <c r="CQ365" s="49" t="b">
        <v>0</v>
      </c>
      <c r="CR365" s="49" t="b">
        <v>0</v>
      </c>
      <c r="CS365" s="49" t="b">
        <v>0</v>
      </c>
      <c r="CT365" s="49" t="b">
        <v>0</v>
      </c>
      <c r="CU365" s="49" t="b">
        <v>0</v>
      </c>
      <c r="CV365" s="49" t="b">
        <v>0</v>
      </c>
      <c r="CW365" s="49" t="b">
        <v>0</v>
      </c>
      <c r="CX365" s="49" t="b">
        <v>0</v>
      </c>
      <c r="CY365" s="49" t="b">
        <v>0</v>
      </c>
      <c r="CZ365" s="49" t="b">
        <v>0</v>
      </c>
      <c r="DA365" s="49" t="b">
        <v>0</v>
      </c>
      <c r="DB365" s="49" t="b">
        <v>0</v>
      </c>
      <c r="DC365" s="49" t="b">
        <v>0</v>
      </c>
      <c r="DD365" s="49" t="b">
        <v>0</v>
      </c>
      <c r="DE365" s="49" t="b">
        <v>0</v>
      </c>
      <c r="DF365" s="49" t="b">
        <v>0</v>
      </c>
      <c r="DG365" s="49" t="b">
        <v>0</v>
      </c>
      <c r="DH365" s="49" t="b">
        <v>0</v>
      </c>
      <c r="DI365" s="49" t="b">
        <v>0</v>
      </c>
      <c r="DJ365" s="49" t="b">
        <v>0</v>
      </c>
      <c r="DK365" s="49" t="b">
        <v>0</v>
      </c>
      <c r="DL365" s="49" t="b">
        <v>0</v>
      </c>
      <c r="DM365" s="49" t="b">
        <v>0</v>
      </c>
      <c r="DN365" s="49" t="b">
        <v>0</v>
      </c>
      <c r="DO365" s="49" t="b">
        <v>0</v>
      </c>
      <c r="DP365" s="49" t="b">
        <v>0</v>
      </c>
      <c r="DQ365" s="49" t="b">
        <v>0</v>
      </c>
      <c r="DR365" s="49" t="b">
        <v>0</v>
      </c>
      <c r="DS365" s="49" t="b">
        <v>0</v>
      </c>
      <c r="DT365" s="49" t="b">
        <v>0</v>
      </c>
      <c r="DU365" s="49" t="b">
        <v>0</v>
      </c>
      <c r="DV365" s="49" t="b">
        <v>0</v>
      </c>
      <c r="DW365" s="49" t="b">
        <v>0</v>
      </c>
      <c r="DX365" s="49" t="b">
        <v>0</v>
      </c>
      <c r="DY365" s="49" t="b">
        <v>0</v>
      </c>
      <c r="DZ365" s="49" t="b">
        <v>0</v>
      </c>
      <c r="EA365" s="49" t="b">
        <v>0</v>
      </c>
      <c r="EB365" s="49" t="b">
        <v>0</v>
      </c>
      <c r="EC365" s="49" t="b">
        <v>0</v>
      </c>
      <c r="ED365" s="49" t="b">
        <v>0</v>
      </c>
      <c r="EE365" s="49" t="b">
        <v>0</v>
      </c>
      <c r="EF365" s="49" t="b">
        <v>0</v>
      </c>
      <c r="EG365" s="49" t="b">
        <v>0</v>
      </c>
      <c r="EH365" s="49" t="b">
        <v>0</v>
      </c>
      <c r="EI365" s="49" t="b">
        <v>0</v>
      </c>
      <c r="EJ365" s="49" t="b">
        <v>0</v>
      </c>
      <c r="EK365" s="49" t="b">
        <v>0</v>
      </c>
      <c r="EL365" s="49" t="b">
        <v>0</v>
      </c>
      <c r="EM365" s="49" t="b">
        <v>1</v>
      </c>
      <c r="EN365" s="49" t="b">
        <v>0</v>
      </c>
      <c r="EO365" s="49" t="b">
        <v>0</v>
      </c>
      <c r="EP365" s="49" t="b">
        <v>0</v>
      </c>
      <c r="EQ365" s="49" t="b">
        <v>0</v>
      </c>
      <c r="ER365" s="49" t="b">
        <v>0</v>
      </c>
      <c r="ES365" s="49" t="b">
        <v>0</v>
      </c>
      <c r="ET365" s="49" t="b">
        <v>0</v>
      </c>
      <c r="EU365" s="49" t="b">
        <v>0</v>
      </c>
      <c r="EV365" s="49" t="b">
        <v>0</v>
      </c>
      <c r="EW365" s="49" t="b">
        <v>0</v>
      </c>
      <c r="EX365" s="49" t="b">
        <v>0</v>
      </c>
      <c r="EY365" s="49" t="b">
        <v>0</v>
      </c>
      <c r="EZ365" s="49" t="b">
        <v>0</v>
      </c>
      <c r="FA365" s="49" t="b">
        <v>0</v>
      </c>
      <c r="FB365" s="49" t="b">
        <v>0</v>
      </c>
      <c r="FC365" s="49" t="b">
        <v>0</v>
      </c>
      <c r="FD365" s="49" t="b">
        <v>0</v>
      </c>
      <c r="FE365" s="49" t="b">
        <v>0</v>
      </c>
      <c r="FF365" s="49" t="b">
        <v>0</v>
      </c>
      <c r="FG365" s="49" t="b">
        <v>0</v>
      </c>
      <c r="FH365" s="49" t="b">
        <v>0</v>
      </c>
      <c r="FI365" s="49" t="b">
        <v>0</v>
      </c>
      <c r="FJ365" s="49" t="b">
        <v>0</v>
      </c>
      <c r="FK365" s="49" t="b">
        <v>0</v>
      </c>
      <c r="FL365" s="49" t="b">
        <v>0</v>
      </c>
      <c r="FM365" s="49" t="b">
        <v>0</v>
      </c>
      <c r="FN365" s="49" t="b">
        <v>0</v>
      </c>
      <c r="FO365" s="49" t="b">
        <v>0</v>
      </c>
      <c r="FP365" s="49" t="b">
        <v>0</v>
      </c>
      <c r="FQ365" s="49" t="b">
        <v>0</v>
      </c>
      <c r="FR365" s="49" t="b">
        <v>0</v>
      </c>
      <c r="FS365" s="49" t="b">
        <v>0</v>
      </c>
      <c r="FT365" s="49" t="b">
        <v>0</v>
      </c>
      <c r="FU365" s="49" t="b">
        <v>0</v>
      </c>
      <c r="FV365" s="49" t="b">
        <v>0</v>
      </c>
      <c r="FW365" s="49" t="b">
        <v>0</v>
      </c>
      <c r="FX365" s="49" t="b">
        <v>0</v>
      </c>
      <c r="FY365" s="49" t="b">
        <v>0</v>
      </c>
      <c r="FZ365" s="49" t="b">
        <v>0</v>
      </c>
      <c r="GA365" s="49" t="b">
        <v>0</v>
      </c>
      <c r="GB365" s="49" t="b">
        <v>0</v>
      </c>
      <c r="GC365" s="49" t="b">
        <v>0</v>
      </c>
      <c r="GD365" s="49">
        <f>COUNTIF(O365:GC365, TRUE)</f>
        <v>1</v>
      </c>
    </row>
    <row r="366" spans="1:186" ht="14.25" customHeight="1" x14ac:dyDescent="0.3">
      <c r="A366" s="49">
        <v>4</v>
      </c>
      <c r="B366" s="49" t="s">
        <v>1412</v>
      </c>
      <c r="C366" s="48" t="s">
        <v>3</v>
      </c>
      <c r="D366" s="49" t="str">
        <f>VLOOKUP(C366,[1]Planning!$C$81:$D$305,2,"false")</f>
        <v>PAS</v>
      </c>
      <c r="E366" s="49" t="s">
        <v>1413</v>
      </c>
      <c r="F366" s="51" t="str">
        <f>VLOOKUP(E366, [1]Constituency!$K$2:$L$225, 2, FALSE)</f>
        <v>Kelantan</v>
      </c>
      <c r="G366" s="51" t="s">
        <v>1414</v>
      </c>
      <c r="H366" s="49" t="s">
        <v>1415</v>
      </c>
      <c r="I366" s="49" t="s">
        <v>1416</v>
      </c>
      <c r="J366" s="49">
        <v>2019</v>
      </c>
      <c r="K366" s="49">
        <v>3</v>
      </c>
      <c r="L366" s="49">
        <v>19</v>
      </c>
      <c r="M366" s="49" t="s">
        <v>1417</v>
      </c>
      <c r="N366" s="49" t="s">
        <v>1239</v>
      </c>
      <c r="O366" s="49" t="b">
        <v>0</v>
      </c>
      <c r="P366" s="49" t="b">
        <v>0</v>
      </c>
      <c r="Q366" s="49" t="b">
        <v>0</v>
      </c>
      <c r="R366" s="49" t="b">
        <v>0</v>
      </c>
      <c r="S366" s="49" t="b">
        <v>0</v>
      </c>
      <c r="T366" s="49" t="b">
        <v>0</v>
      </c>
      <c r="U366" s="49" t="b">
        <v>0</v>
      </c>
      <c r="V366" s="49" t="b">
        <v>0</v>
      </c>
      <c r="W366" s="49" t="b">
        <v>0</v>
      </c>
      <c r="X366" s="49" t="b">
        <v>0</v>
      </c>
      <c r="Y366" s="49" t="b">
        <v>0</v>
      </c>
      <c r="Z366" s="49" t="b">
        <v>0</v>
      </c>
      <c r="AA366" s="49" t="b">
        <v>0</v>
      </c>
      <c r="AB366" s="49" t="b">
        <v>0</v>
      </c>
      <c r="AC366" s="49" t="b">
        <v>0</v>
      </c>
      <c r="AD366" s="49" t="b">
        <v>0</v>
      </c>
      <c r="AE366" s="49" t="b">
        <v>0</v>
      </c>
      <c r="AF366" s="49" t="b">
        <v>0</v>
      </c>
      <c r="AG366" s="49" t="b">
        <v>0</v>
      </c>
      <c r="AH366" s="49" t="b">
        <v>0</v>
      </c>
      <c r="AI366" s="49" t="b">
        <v>0</v>
      </c>
      <c r="AJ366" s="49" t="b">
        <v>0</v>
      </c>
      <c r="AK366" s="49" t="b">
        <v>0</v>
      </c>
      <c r="AL366" s="49" t="b">
        <v>0</v>
      </c>
      <c r="AM366" s="49" t="b">
        <v>0</v>
      </c>
      <c r="AN366" s="49" t="b">
        <v>0</v>
      </c>
      <c r="AO366" s="49" t="b">
        <v>0</v>
      </c>
      <c r="AP366" s="49" t="b">
        <v>0</v>
      </c>
      <c r="AQ366" s="49" t="b">
        <v>0</v>
      </c>
      <c r="AR366" s="49" t="b">
        <v>0</v>
      </c>
      <c r="AS366" s="49" t="b">
        <v>0</v>
      </c>
      <c r="AT366" s="49" t="b">
        <v>0</v>
      </c>
      <c r="AU366" s="49" t="b">
        <v>0</v>
      </c>
      <c r="AV366" s="49" t="b">
        <v>0</v>
      </c>
      <c r="AW366" s="49" t="b">
        <v>0</v>
      </c>
      <c r="AX366" s="49" t="b">
        <v>0</v>
      </c>
      <c r="AY366" s="49" t="b">
        <v>0</v>
      </c>
      <c r="AZ366" s="49" t="b">
        <v>0</v>
      </c>
      <c r="BA366" s="49" t="b">
        <v>0</v>
      </c>
      <c r="BB366" s="49" t="b">
        <v>0</v>
      </c>
      <c r="BC366" s="49" t="b">
        <v>0</v>
      </c>
      <c r="BD366" s="49" t="b">
        <v>0</v>
      </c>
      <c r="BE366" s="49" t="b">
        <v>0</v>
      </c>
      <c r="BF366" s="49" t="b">
        <v>0</v>
      </c>
      <c r="BG366" s="49" t="b">
        <v>0</v>
      </c>
      <c r="BH366" s="49" t="b">
        <v>0</v>
      </c>
      <c r="BI366" s="49" t="b">
        <v>0</v>
      </c>
      <c r="BJ366" s="49" t="b">
        <v>0</v>
      </c>
      <c r="BK366" s="49" t="b">
        <v>0</v>
      </c>
      <c r="BL366" s="49" t="b">
        <v>0</v>
      </c>
      <c r="BM366" s="49" t="b">
        <v>0</v>
      </c>
      <c r="BN366" s="49" t="b">
        <v>0</v>
      </c>
      <c r="BO366" s="49" t="b">
        <v>0</v>
      </c>
      <c r="BP366" s="49" t="b">
        <v>0</v>
      </c>
      <c r="BQ366" s="49" t="b">
        <v>0</v>
      </c>
      <c r="BR366" s="49" t="b">
        <v>0</v>
      </c>
      <c r="BS366" s="49" t="b">
        <v>0</v>
      </c>
      <c r="BT366" s="49" t="b">
        <v>0</v>
      </c>
      <c r="BU366" s="49" t="b">
        <v>0</v>
      </c>
      <c r="BV366" s="49" t="b">
        <v>0</v>
      </c>
      <c r="BW366" s="49" t="b">
        <v>0</v>
      </c>
      <c r="BX366" s="49" t="b">
        <v>0</v>
      </c>
      <c r="BY366" s="49" t="b">
        <v>0</v>
      </c>
      <c r="BZ366" s="49" t="b">
        <v>0</v>
      </c>
      <c r="CA366" s="49" t="b">
        <v>0</v>
      </c>
      <c r="CB366" s="49" t="b">
        <v>0</v>
      </c>
      <c r="CC366" s="49" t="b">
        <v>0</v>
      </c>
      <c r="CD366" s="49" t="b">
        <v>0</v>
      </c>
      <c r="CE366" s="49" t="b">
        <v>0</v>
      </c>
      <c r="CF366" s="49" t="b">
        <v>0</v>
      </c>
      <c r="CG366" s="49" t="b">
        <v>0</v>
      </c>
      <c r="CH366" s="49" t="b">
        <v>0</v>
      </c>
      <c r="CI366" s="49" t="b">
        <v>0</v>
      </c>
      <c r="CJ366" s="49" t="b">
        <v>0</v>
      </c>
      <c r="CK366" s="49" t="b">
        <v>0</v>
      </c>
      <c r="CL366" s="49" t="b">
        <v>0</v>
      </c>
      <c r="CM366" s="49" t="b">
        <v>0</v>
      </c>
      <c r="CN366" s="49" t="b">
        <v>0</v>
      </c>
      <c r="CO366" s="49" t="b">
        <v>0</v>
      </c>
      <c r="CP366" s="49" t="b">
        <v>1</v>
      </c>
      <c r="CQ366" s="49" t="b">
        <v>0</v>
      </c>
      <c r="CR366" s="49" t="b">
        <v>0</v>
      </c>
      <c r="CS366" s="49" t="b">
        <v>0</v>
      </c>
      <c r="CT366" s="49" t="b">
        <v>0</v>
      </c>
      <c r="CU366" s="49" t="b">
        <v>0</v>
      </c>
      <c r="CV366" s="49" t="b">
        <v>0</v>
      </c>
      <c r="CW366" s="49" t="b">
        <v>0</v>
      </c>
      <c r="CX366" s="49" t="b">
        <v>0</v>
      </c>
      <c r="CY366" s="49" t="b">
        <v>0</v>
      </c>
      <c r="CZ366" s="49" t="b">
        <v>0</v>
      </c>
      <c r="DA366" s="49" t="b">
        <v>0</v>
      </c>
      <c r="DB366" s="49" t="b">
        <v>0</v>
      </c>
      <c r="DC366" s="49" t="b">
        <v>0</v>
      </c>
      <c r="DD366" s="49" t="b">
        <v>0</v>
      </c>
      <c r="DE366" s="49" t="b">
        <v>0</v>
      </c>
      <c r="DF366" s="49" t="b">
        <v>0</v>
      </c>
      <c r="DG366" s="49" t="b">
        <v>0</v>
      </c>
      <c r="DH366" s="49" t="b">
        <v>0</v>
      </c>
      <c r="DI366" s="49" t="b">
        <v>0</v>
      </c>
      <c r="DJ366" s="49" t="b">
        <v>0</v>
      </c>
      <c r="DK366" s="49" t="b">
        <v>0</v>
      </c>
      <c r="DL366" s="49" t="b">
        <v>0</v>
      </c>
      <c r="DM366" s="49" t="b">
        <v>0</v>
      </c>
      <c r="DN366" s="49" t="b">
        <v>0</v>
      </c>
      <c r="DO366" s="49" t="b">
        <v>0</v>
      </c>
      <c r="DP366" s="49" t="b">
        <v>0</v>
      </c>
      <c r="DQ366" s="49" t="b">
        <v>0</v>
      </c>
      <c r="DR366" s="49" t="b">
        <v>0</v>
      </c>
      <c r="DS366" s="49" t="b">
        <v>0</v>
      </c>
      <c r="DT366" s="49" t="b">
        <v>0</v>
      </c>
      <c r="DU366" s="49" t="b">
        <v>0</v>
      </c>
      <c r="DV366" s="49" t="b">
        <v>0</v>
      </c>
      <c r="DW366" s="49" t="b">
        <v>0</v>
      </c>
      <c r="DX366" s="49" t="b">
        <v>0</v>
      </c>
      <c r="DY366" s="49" t="b">
        <v>0</v>
      </c>
      <c r="DZ366" s="49" t="b">
        <v>0</v>
      </c>
      <c r="EA366" s="49" t="b">
        <v>0</v>
      </c>
      <c r="EB366" s="49" t="b">
        <v>0</v>
      </c>
      <c r="EC366" s="49" t="b">
        <v>0</v>
      </c>
      <c r="ED366" s="49" t="b">
        <v>0</v>
      </c>
      <c r="EE366" s="49" t="b">
        <v>0</v>
      </c>
      <c r="EF366" s="49" t="b">
        <v>0</v>
      </c>
      <c r="EG366" s="49" t="b">
        <v>0</v>
      </c>
      <c r="EH366" s="49" t="b">
        <v>0</v>
      </c>
      <c r="EI366" s="49" t="b">
        <v>0</v>
      </c>
      <c r="EJ366" s="49" t="b">
        <v>0</v>
      </c>
      <c r="EK366" s="49" t="b">
        <v>0</v>
      </c>
      <c r="EL366" s="49" t="b">
        <v>0</v>
      </c>
      <c r="EM366" s="49" t="b">
        <v>0</v>
      </c>
      <c r="EN366" s="49" t="b">
        <v>0</v>
      </c>
      <c r="EO366" s="49" t="b">
        <v>0</v>
      </c>
      <c r="EP366" s="49" t="b">
        <v>0</v>
      </c>
      <c r="EQ366" s="49" t="b">
        <v>0</v>
      </c>
      <c r="ER366" s="49" t="b">
        <v>0</v>
      </c>
      <c r="ES366" s="49" t="b">
        <v>0</v>
      </c>
      <c r="ET366" s="49" t="b">
        <v>0</v>
      </c>
      <c r="EU366" s="49" t="b">
        <v>0</v>
      </c>
      <c r="EV366" s="49" t="b">
        <v>0</v>
      </c>
      <c r="EW366" s="49" t="b">
        <v>0</v>
      </c>
      <c r="EX366" s="49" t="b">
        <v>0</v>
      </c>
      <c r="EY366" s="49" t="b">
        <v>0</v>
      </c>
      <c r="EZ366" s="49" t="b">
        <v>0</v>
      </c>
      <c r="FA366" s="49" t="b">
        <v>0</v>
      </c>
      <c r="FB366" s="49" t="b">
        <v>1</v>
      </c>
      <c r="FC366" s="49" t="b">
        <v>0</v>
      </c>
      <c r="FD366" s="49" t="b">
        <v>0</v>
      </c>
      <c r="FE366" s="49" t="b">
        <v>0</v>
      </c>
      <c r="FF366" s="49" t="b">
        <v>0</v>
      </c>
      <c r="FG366" s="49" t="b">
        <v>0</v>
      </c>
      <c r="FH366" s="49" t="b">
        <v>0</v>
      </c>
      <c r="FI366" s="49" t="b">
        <v>0</v>
      </c>
      <c r="FJ366" s="49" t="b">
        <v>0</v>
      </c>
      <c r="FK366" s="49" t="b">
        <v>0</v>
      </c>
      <c r="FL366" s="49" t="b">
        <v>0</v>
      </c>
      <c r="FM366" s="49" t="b">
        <v>0</v>
      </c>
      <c r="FN366" s="49" t="b">
        <v>0</v>
      </c>
      <c r="FO366" s="49" t="b">
        <v>0</v>
      </c>
      <c r="FP366" s="49" t="b">
        <v>0</v>
      </c>
      <c r="FQ366" s="49" t="b">
        <v>0</v>
      </c>
      <c r="FR366" s="49" t="b">
        <v>0</v>
      </c>
      <c r="FS366" s="49" t="b">
        <v>0</v>
      </c>
      <c r="FT366" s="49" t="b">
        <v>0</v>
      </c>
      <c r="FU366" s="49" t="b">
        <v>0</v>
      </c>
      <c r="FV366" s="49" t="b">
        <v>0</v>
      </c>
      <c r="FW366" s="49" t="b">
        <v>0</v>
      </c>
      <c r="FX366" s="49" t="b">
        <v>0</v>
      </c>
      <c r="FY366" s="49" t="b">
        <v>0</v>
      </c>
      <c r="FZ366" s="49" t="b">
        <v>0</v>
      </c>
      <c r="GA366" s="49" t="b">
        <v>0</v>
      </c>
      <c r="GB366" s="49" t="b">
        <v>0</v>
      </c>
      <c r="GC366" s="49" t="b">
        <v>0</v>
      </c>
      <c r="GD366" s="49">
        <f>COUNTIF(O366:GC366, TRUE)</f>
        <v>2</v>
      </c>
    </row>
    <row r="367" spans="1:186" ht="14.25" customHeight="1" x14ac:dyDescent="0.3">
      <c r="A367" s="49">
        <v>9</v>
      </c>
      <c r="B367" s="49" t="s">
        <v>25</v>
      </c>
      <c r="C367" s="48" t="s">
        <v>25</v>
      </c>
      <c r="D367" s="49" t="str">
        <f>VLOOKUP(C367,[1]Planning!$C$81:$D$305,2,"false")</f>
        <v>PBM</v>
      </c>
      <c r="E367" s="49" t="s">
        <v>701</v>
      </c>
      <c r="F367" s="51" t="str">
        <f>VLOOKUP(E367, [1]Constituency!$K$2:$L$225, 2, FALSE)</f>
        <v>Sarawak</v>
      </c>
      <c r="G367" s="51" t="s">
        <v>1418</v>
      </c>
      <c r="H367" s="49" t="s">
        <v>1419</v>
      </c>
      <c r="I367" s="49" t="s">
        <v>1416</v>
      </c>
      <c r="J367" s="49">
        <v>2019</v>
      </c>
      <c r="K367" s="49">
        <v>3</v>
      </c>
      <c r="L367" s="49">
        <v>19</v>
      </c>
      <c r="M367" s="49" t="s">
        <v>1417</v>
      </c>
      <c r="N367" s="49" t="s">
        <v>1239</v>
      </c>
      <c r="O367" s="49" t="b">
        <v>0</v>
      </c>
      <c r="P367" s="49" t="b">
        <v>0</v>
      </c>
      <c r="Q367" s="49" t="b">
        <v>0</v>
      </c>
      <c r="R367" s="49" t="b">
        <v>0</v>
      </c>
      <c r="S367" s="49" t="b">
        <v>0</v>
      </c>
      <c r="T367" s="49" t="b">
        <v>0</v>
      </c>
      <c r="U367" s="49" t="b">
        <v>0</v>
      </c>
      <c r="V367" s="49" t="b">
        <v>0</v>
      </c>
      <c r="W367" s="49" t="b">
        <v>0</v>
      </c>
      <c r="X367" s="49" t="b">
        <v>0</v>
      </c>
      <c r="Y367" s="49" t="b">
        <v>0</v>
      </c>
      <c r="Z367" s="49" t="b">
        <v>0</v>
      </c>
      <c r="AA367" s="49" t="b">
        <v>0</v>
      </c>
      <c r="AB367" s="49" t="b">
        <v>0</v>
      </c>
      <c r="AC367" s="49" t="b">
        <v>0</v>
      </c>
      <c r="AD367" s="49" t="b">
        <v>0</v>
      </c>
      <c r="AE367" s="49" t="b">
        <v>0</v>
      </c>
      <c r="AF367" s="49" t="b">
        <v>0</v>
      </c>
      <c r="AG367" s="49" t="b">
        <v>0</v>
      </c>
      <c r="AH367" s="49" t="b">
        <v>0</v>
      </c>
      <c r="AI367" s="49" t="b">
        <v>0</v>
      </c>
      <c r="AJ367" s="49" t="b">
        <v>0</v>
      </c>
      <c r="AK367" s="49" t="b">
        <v>0</v>
      </c>
      <c r="AL367" s="49" t="b">
        <v>0</v>
      </c>
      <c r="AM367" s="49" t="b">
        <v>0</v>
      </c>
      <c r="AN367" s="49" t="b">
        <v>0</v>
      </c>
      <c r="AO367" s="49" t="b">
        <v>0</v>
      </c>
      <c r="AP367" s="49" t="b">
        <v>0</v>
      </c>
      <c r="AQ367" s="49" t="b">
        <v>0</v>
      </c>
      <c r="AR367" s="49" t="b">
        <v>0</v>
      </c>
      <c r="AS367" s="49" t="b">
        <v>0</v>
      </c>
      <c r="AT367" s="49" t="b">
        <v>0</v>
      </c>
      <c r="AU367" s="49" t="b">
        <v>0</v>
      </c>
      <c r="AV367" s="49" t="b">
        <v>0</v>
      </c>
      <c r="AW367" s="49" t="b">
        <v>0</v>
      </c>
      <c r="AX367" s="49" t="b">
        <v>0</v>
      </c>
      <c r="AY367" s="49" t="b">
        <v>0</v>
      </c>
      <c r="AZ367" s="49" t="b">
        <v>0</v>
      </c>
      <c r="BA367" s="49" t="b">
        <v>0</v>
      </c>
      <c r="BB367" s="49" t="b">
        <v>0</v>
      </c>
      <c r="BC367" s="49" t="b">
        <v>0</v>
      </c>
      <c r="BD367" s="49" t="b">
        <v>0</v>
      </c>
      <c r="BE367" s="49" t="b">
        <v>0</v>
      </c>
      <c r="BF367" s="49" t="b">
        <v>0</v>
      </c>
      <c r="BG367" s="49" t="b">
        <v>0</v>
      </c>
      <c r="BH367" s="49" t="b">
        <v>0</v>
      </c>
      <c r="BI367" s="49" t="b">
        <v>0</v>
      </c>
      <c r="BJ367" s="49" t="b">
        <v>0</v>
      </c>
      <c r="BK367" s="49" t="b">
        <v>0</v>
      </c>
      <c r="BL367" s="49" t="b">
        <v>0</v>
      </c>
      <c r="BM367" s="49" t="b">
        <v>0</v>
      </c>
      <c r="BN367" s="49" t="b">
        <v>0</v>
      </c>
      <c r="BO367" s="49" t="b">
        <v>0</v>
      </c>
      <c r="BP367" s="49" t="b">
        <v>0</v>
      </c>
      <c r="BQ367" s="49" t="b">
        <v>0</v>
      </c>
      <c r="BR367" s="49" t="b">
        <v>0</v>
      </c>
      <c r="BS367" s="49" t="b">
        <v>0</v>
      </c>
      <c r="BT367" s="49" t="b">
        <v>0</v>
      </c>
      <c r="BU367" s="49" t="b">
        <v>0</v>
      </c>
      <c r="BV367" s="49" t="b">
        <v>0</v>
      </c>
      <c r="BW367" s="49" t="b">
        <v>0</v>
      </c>
      <c r="BX367" s="49" t="b">
        <v>0</v>
      </c>
      <c r="BY367" s="49" t="b">
        <v>0</v>
      </c>
      <c r="BZ367" s="49" t="b">
        <v>0</v>
      </c>
      <c r="CA367" s="49" t="b">
        <v>0</v>
      </c>
      <c r="CB367" s="49" t="b">
        <v>0</v>
      </c>
      <c r="CC367" s="49" t="b">
        <v>0</v>
      </c>
      <c r="CD367" s="49" t="b">
        <v>0</v>
      </c>
      <c r="CE367" s="49" t="b">
        <v>0</v>
      </c>
      <c r="CF367" s="49" t="b">
        <v>0</v>
      </c>
      <c r="CG367" s="49" t="b">
        <v>0</v>
      </c>
      <c r="CH367" s="49" t="b">
        <v>0</v>
      </c>
      <c r="CI367" s="49" t="b">
        <v>0</v>
      </c>
      <c r="CJ367" s="49" t="b">
        <v>0</v>
      </c>
      <c r="CK367" s="49" t="b">
        <v>0</v>
      </c>
      <c r="CL367" s="49" t="b">
        <v>0</v>
      </c>
      <c r="CM367" s="49" t="b">
        <v>0</v>
      </c>
      <c r="CN367" s="49" t="b">
        <v>0</v>
      </c>
      <c r="CO367" s="49" t="b">
        <v>0</v>
      </c>
      <c r="CP367" s="49" t="b">
        <v>0</v>
      </c>
      <c r="CQ367" s="49" t="b">
        <v>0</v>
      </c>
      <c r="CR367" s="49" t="b">
        <v>1</v>
      </c>
      <c r="CS367" s="49" t="b">
        <v>1</v>
      </c>
      <c r="CT367" s="49" t="b">
        <v>0</v>
      </c>
      <c r="CU367" s="49" t="b">
        <v>0</v>
      </c>
      <c r="CV367" s="49" t="b">
        <v>0</v>
      </c>
      <c r="CW367" s="49" t="b">
        <v>0</v>
      </c>
      <c r="CX367" s="49" t="b">
        <v>1</v>
      </c>
      <c r="CY367" s="49" t="b">
        <v>0</v>
      </c>
      <c r="CZ367" s="49" t="b">
        <v>0</v>
      </c>
      <c r="DA367" s="49" t="b">
        <v>0</v>
      </c>
      <c r="DB367" s="49" t="b">
        <v>0</v>
      </c>
      <c r="DC367" s="49" t="b">
        <v>0</v>
      </c>
      <c r="DD367" s="49" t="b">
        <v>0</v>
      </c>
      <c r="DE367" s="49" t="b">
        <v>0</v>
      </c>
      <c r="DF367" s="49" t="b">
        <v>0</v>
      </c>
      <c r="DG367" s="49" t="b">
        <v>0</v>
      </c>
      <c r="DH367" s="49" t="b">
        <v>0</v>
      </c>
      <c r="DI367" s="49" t="b">
        <v>0</v>
      </c>
      <c r="DJ367" s="49" t="b">
        <v>0</v>
      </c>
      <c r="DK367" s="49" t="b">
        <v>0</v>
      </c>
      <c r="DL367" s="49" t="b">
        <v>0</v>
      </c>
      <c r="DM367" s="49" t="b">
        <v>0</v>
      </c>
      <c r="DN367" s="49" t="b">
        <v>0</v>
      </c>
      <c r="DO367" s="49" t="b">
        <v>0</v>
      </c>
      <c r="DP367" s="49" t="b">
        <v>0</v>
      </c>
      <c r="DQ367" s="49" t="b">
        <v>0</v>
      </c>
      <c r="DR367" s="49" t="b">
        <v>0</v>
      </c>
      <c r="DS367" s="49" t="b">
        <v>0</v>
      </c>
      <c r="DT367" s="49" t="b">
        <v>0</v>
      </c>
      <c r="DU367" s="49" t="b">
        <v>0</v>
      </c>
      <c r="DV367" s="49" t="b">
        <v>0</v>
      </c>
      <c r="DW367" s="49" t="b">
        <v>0</v>
      </c>
      <c r="DX367" s="49" t="b">
        <v>0</v>
      </c>
      <c r="DY367" s="49" t="b">
        <v>0</v>
      </c>
      <c r="DZ367" s="49" t="b">
        <v>0</v>
      </c>
      <c r="EA367" s="49" t="b">
        <v>0</v>
      </c>
      <c r="EB367" s="49" t="b">
        <v>0</v>
      </c>
      <c r="EC367" s="49" t="b">
        <v>0</v>
      </c>
      <c r="ED367" s="49" t="b">
        <v>0</v>
      </c>
      <c r="EE367" s="49" t="b">
        <v>0</v>
      </c>
      <c r="EF367" s="49" t="b">
        <v>0</v>
      </c>
      <c r="EG367" s="49" t="b">
        <v>0</v>
      </c>
      <c r="EH367" s="49" t="b">
        <v>0</v>
      </c>
      <c r="EI367" s="49" t="b">
        <v>0</v>
      </c>
      <c r="EJ367" s="49" t="b">
        <v>0</v>
      </c>
      <c r="EK367" s="49" t="b">
        <v>0</v>
      </c>
      <c r="EL367" s="49" t="b">
        <v>0</v>
      </c>
      <c r="EM367" s="49" t="b">
        <v>1</v>
      </c>
      <c r="EN367" s="49" t="b">
        <v>0</v>
      </c>
      <c r="EO367" s="49" t="b">
        <v>0</v>
      </c>
      <c r="EP367" s="49" t="b">
        <v>0</v>
      </c>
      <c r="EQ367" s="49" t="b">
        <v>0</v>
      </c>
      <c r="ER367" s="49" t="b">
        <v>0</v>
      </c>
      <c r="ES367" s="49" t="b">
        <v>0</v>
      </c>
      <c r="ET367" s="49" t="b">
        <v>0</v>
      </c>
      <c r="EU367" s="49" t="b">
        <v>0</v>
      </c>
      <c r="EV367" s="49" t="b">
        <v>0</v>
      </c>
      <c r="EW367" s="49" t="b">
        <v>0</v>
      </c>
      <c r="EX367" s="49" t="b">
        <v>0</v>
      </c>
      <c r="EY367" s="49" t="b">
        <v>0</v>
      </c>
      <c r="EZ367" s="49" t="b">
        <v>0</v>
      </c>
      <c r="FA367" s="49" t="b">
        <v>0</v>
      </c>
      <c r="FB367" s="49" t="b">
        <v>0</v>
      </c>
      <c r="FC367" s="49" t="b">
        <v>0</v>
      </c>
      <c r="FD367" s="49" t="b">
        <v>0</v>
      </c>
      <c r="FE367" s="49" t="b">
        <v>0</v>
      </c>
      <c r="FF367" s="49" t="b">
        <v>0</v>
      </c>
      <c r="FG367" s="49" t="b">
        <v>0</v>
      </c>
      <c r="FH367" s="49" t="b">
        <v>0</v>
      </c>
      <c r="FI367" s="49" t="b">
        <v>0</v>
      </c>
      <c r="FJ367" s="49" t="b">
        <v>0</v>
      </c>
      <c r="FK367" s="49" t="b">
        <v>0</v>
      </c>
      <c r="FL367" s="49" t="b">
        <v>0</v>
      </c>
      <c r="FM367" s="49" t="b">
        <v>0</v>
      </c>
      <c r="FN367" s="49" t="b">
        <v>0</v>
      </c>
      <c r="FO367" s="49" t="b">
        <v>0</v>
      </c>
      <c r="FP367" s="49" t="b">
        <v>0</v>
      </c>
      <c r="FQ367" s="49" t="b">
        <v>0</v>
      </c>
      <c r="FR367" s="49" t="b">
        <v>0</v>
      </c>
      <c r="FS367" s="49" t="b">
        <v>0</v>
      </c>
      <c r="FT367" s="49" t="b">
        <v>0</v>
      </c>
      <c r="FU367" s="49" t="b">
        <v>0</v>
      </c>
      <c r="FV367" s="49" t="b">
        <v>0</v>
      </c>
      <c r="FW367" s="49" t="b">
        <v>0</v>
      </c>
      <c r="FX367" s="49" t="b">
        <v>0</v>
      </c>
      <c r="FY367" s="49" t="b">
        <v>0</v>
      </c>
      <c r="FZ367" s="49" t="b">
        <v>0</v>
      </c>
      <c r="GA367" s="49" t="b">
        <v>0</v>
      </c>
      <c r="GB367" s="49" t="b">
        <v>0</v>
      </c>
      <c r="GC367" s="49" t="b">
        <v>0</v>
      </c>
      <c r="GD367" s="49">
        <f>COUNTIF(O367:GC367, TRUE)</f>
        <v>4</v>
      </c>
    </row>
    <row r="368" spans="1:186" ht="14.25" customHeight="1" x14ac:dyDescent="0.3">
      <c r="A368" s="49">
        <v>19</v>
      </c>
      <c r="B368" s="49" t="s">
        <v>639</v>
      </c>
      <c r="C368" s="48" t="s">
        <v>639</v>
      </c>
      <c r="D368" s="49" t="str">
        <f>VLOOKUP(C368,[1]Planning!$C$81:$D$305,2,"false")</f>
        <v>PH - DAP</v>
      </c>
      <c r="E368" s="49" t="s">
        <v>640</v>
      </c>
      <c r="F368" s="51" t="str">
        <f>VLOOKUP(E368, [1]Constituency!$K$2:$L$225, 2, FALSE)</f>
        <v>Selangor</v>
      </c>
      <c r="G368" s="51" t="s">
        <v>1420</v>
      </c>
      <c r="H368" s="49" t="s">
        <v>1421</v>
      </c>
      <c r="I368" s="49" t="s">
        <v>1416</v>
      </c>
      <c r="J368" s="49">
        <v>2019</v>
      </c>
      <c r="K368" s="49">
        <v>3</v>
      </c>
      <c r="L368" s="49">
        <v>19</v>
      </c>
      <c r="M368" s="49" t="s">
        <v>1417</v>
      </c>
      <c r="N368" s="49" t="s">
        <v>1239</v>
      </c>
      <c r="O368" s="49" t="b">
        <v>0</v>
      </c>
      <c r="P368" s="49" t="b">
        <v>0</v>
      </c>
      <c r="Q368" s="49" t="b">
        <v>0</v>
      </c>
      <c r="R368" s="49" t="b">
        <v>0</v>
      </c>
      <c r="S368" s="49" t="b">
        <v>0</v>
      </c>
      <c r="T368" s="49" t="b">
        <v>0</v>
      </c>
      <c r="U368" s="49" t="b">
        <v>0</v>
      </c>
      <c r="V368" s="49" t="b">
        <v>0</v>
      </c>
      <c r="W368" s="49" t="b">
        <v>0</v>
      </c>
      <c r="X368" s="49" t="b">
        <v>0</v>
      </c>
      <c r="Y368" s="49" t="b">
        <v>0</v>
      </c>
      <c r="Z368" s="49" t="b">
        <v>0</v>
      </c>
      <c r="AA368" s="49" t="b">
        <v>0</v>
      </c>
      <c r="AB368" s="49" t="b">
        <v>0</v>
      </c>
      <c r="AC368" s="49" t="b">
        <v>0</v>
      </c>
      <c r="AD368" s="49" t="b">
        <v>0</v>
      </c>
      <c r="AE368" s="49" t="b">
        <v>0</v>
      </c>
      <c r="AF368" s="49" t="b">
        <v>0</v>
      </c>
      <c r="AG368" s="49" t="b">
        <v>0</v>
      </c>
      <c r="AH368" s="49" t="b">
        <v>0</v>
      </c>
      <c r="AI368" s="49" t="b">
        <v>0</v>
      </c>
      <c r="AJ368" s="49" t="b">
        <v>0</v>
      </c>
      <c r="AK368" s="49" t="b">
        <v>0</v>
      </c>
      <c r="AL368" s="49" t="b">
        <v>0</v>
      </c>
      <c r="AM368" s="49" t="b">
        <v>0</v>
      </c>
      <c r="AN368" s="49" t="b">
        <v>0</v>
      </c>
      <c r="AO368" s="49" t="b">
        <v>0</v>
      </c>
      <c r="AP368" s="49" t="b">
        <v>0</v>
      </c>
      <c r="AQ368" s="49" t="b">
        <v>0</v>
      </c>
      <c r="AR368" s="49" t="b">
        <v>0</v>
      </c>
      <c r="AS368" s="49" t="b">
        <v>0</v>
      </c>
      <c r="AT368" s="49" t="b">
        <v>0</v>
      </c>
      <c r="AU368" s="49" t="b">
        <v>0</v>
      </c>
      <c r="AV368" s="49" t="b">
        <v>0</v>
      </c>
      <c r="AW368" s="49" t="b">
        <v>0</v>
      </c>
      <c r="AX368" s="49" t="b">
        <v>0</v>
      </c>
      <c r="AY368" s="49" t="b">
        <v>0</v>
      </c>
      <c r="AZ368" s="49" t="b">
        <v>0</v>
      </c>
      <c r="BA368" s="49" t="b">
        <v>0</v>
      </c>
      <c r="BB368" s="49" t="b">
        <v>0</v>
      </c>
      <c r="BC368" s="49" t="b">
        <v>0</v>
      </c>
      <c r="BD368" s="49" t="b">
        <v>0</v>
      </c>
      <c r="BE368" s="49" t="b">
        <v>0</v>
      </c>
      <c r="BF368" s="49" t="b">
        <v>0</v>
      </c>
      <c r="BG368" s="49" t="b">
        <v>0</v>
      </c>
      <c r="BH368" s="49" t="b">
        <v>0</v>
      </c>
      <c r="BI368" s="49" t="b">
        <v>0</v>
      </c>
      <c r="BJ368" s="49" t="b">
        <v>0</v>
      </c>
      <c r="BK368" s="49" t="b">
        <v>0</v>
      </c>
      <c r="BL368" s="49" t="b">
        <v>0</v>
      </c>
      <c r="BM368" s="49" t="b">
        <v>0</v>
      </c>
      <c r="BN368" s="49" t="b">
        <v>0</v>
      </c>
      <c r="BO368" s="49" t="b">
        <v>0</v>
      </c>
      <c r="BP368" s="49" t="b">
        <v>0</v>
      </c>
      <c r="BQ368" s="49" t="b">
        <v>0</v>
      </c>
      <c r="BR368" s="49" t="b">
        <v>0</v>
      </c>
      <c r="BS368" s="49" t="b">
        <v>0</v>
      </c>
      <c r="BT368" s="49" t="b">
        <v>0</v>
      </c>
      <c r="BU368" s="49" t="b">
        <v>0</v>
      </c>
      <c r="BV368" s="49" t="b">
        <v>0</v>
      </c>
      <c r="BW368" s="49" t="b">
        <v>0</v>
      </c>
      <c r="BX368" s="49" t="b">
        <v>0</v>
      </c>
      <c r="BY368" s="49" t="b">
        <v>0</v>
      </c>
      <c r="BZ368" s="49" t="b">
        <v>0</v>
      </c>
      <c r="CA368" s="49" t="b">
        <v>0</v>
      </c>
      <c r="CB368" s="49" t="b">
        <v>0</v>
      </c>
      <c r="CC368" s="49" t="b">
        <v>0</v>
      </c>
      <c r="CD368" s="49" t="b">
        <v>0</v>
      </c>
      <c r="CE368" s="49" t="b">
        <v>0</v>
      </c>
      <c r="CF368" s="49" t="b">
        <v>0</v>
      </c>
      <c r="CG368" s="49" t="b">
        <v>0</v>
      </c>
      <c r="CH368" s="49" t="b">
        <v>0</v>
      </c>
      <c r="CI368" s="49" t="b">
        <v>0</v>
      </c>
      <c r="CJ368" s="49" t="b">
        <v>0</v>
      </c>
      <c r="CK368" s="49" t="b">
        <v>0</v>
      </c>
      <c r="CL368" s="49" t="b">
        <v>0</v>
      </c>
      <c r="CM368" s="49" t="b">
        <v>0</v>
      </c>
      <c r="CN368" s="49" t="b">
        <v>0</v>
      </c>
      <c r="CO368" s="49" t="b">
        <v>0</v>
      </c>
      <c r="CP368" s="49" t="b">
        <v>0</v>
      </c>
      <c r="CQ368" s="49" t="b">
        <v>0</v>
      </c>
      <c r="CR368" s="49" t="b">
        <v>0</v>
      </c>
      <c r="CS368" s="49" t="b">
        <v>0</v>
      </c>
      <c r="CT368" s="49" t="b">
        <v>0</v>
      </c>
      <c r="CU368" s="49" t="b">
        <v>0</v>
      </c>
      <c r="CV368" s="49" t="b">
        <v>0</v>
      </c>
      <c r="CW368" s="49" t="b">
        <v>0</v>
      </c>
      <c r="CX368" s="49" t="b">
        <v>0</v>
      </c>
      <c r="CY368" s="49" t="b">
        <v>0</v>
      </c>
      <c r="CZ368" s="49" t="b">
        <v>0</v>
      </c>
      <c r="DA368" s="49" t="b">
        <v>0</v>
      </c>
      <c r="DB368" s="49" t="b">
        <v>0</v>
      </c>
      <c r="DC368" s="49" t="b">
        <v>0</v>
      </c>
      <c r="DD368" s="49" t="b">
        <v>0</v>
      </c>
      <c r="DE368" s="49" t="b">
        <v>0</v>
      </c>
      <c r="DF368" s="49" t="b">
        <v>0</v>
      </c>
      <c r="DG368" s="49" t="b">
        <v>0</v>
      </c>
      <c r="DH368" s="49" t="b">
        <v>0</v>
      </c>
      <c r="DI368" s="49" t="b">
        <v>0</v>
      </c>
      <c r="DJ368" s="49" t="b">
        <v>0</v>
      </c>
      <c r="DK368" s="49" t="b">
        <v>0</v>
      </c>
      <c r="DL368" s="49" t="b">
        <v>0</v>
      </c>
      <c r="DM368" s="49" t="b">
        <v>0</v>
      </c>
      <c r="DN368" s="49" t="b">
        <v>0</v>
      </c>
      <c r="DO368" s="49" t="b">
        <v>0</v>
      </c>
      <c r="DP368" s="49" t="b">
        <v>0</v>
      </c>
      <c r="DQ368" s="49" t="b">
        <v>0</v>
      </c>
      <c r="DR368" s="49" t="b">
        <v>0</v>
      </c>
      <c r="DS368" s="49" t="b">
        <v>0</v>
      </c>
      <c r="DT368" s="49" t="b">
        <v>0</v>
      </c>
      <c r="DU368" s="49" t="b">
        <v>0</v>
      </c>
      <c r="DV368" s="49" t="b">
        <v>0</v>
      </c>
      <c r="DW368" s="49" t="b">
        <v>0</v>
      </c>
      <c r="DX368" s="49" t="b">
        <v>0</v>
      </c>
      <c r="DY368" s="49" t="b">
        <v>0</v>
      </c>
      <c r="DZ368" s="49" t="b">
        <v>0</v>
      </c>
      <c r="EA368" s="49" t="b">
        <v>0</v>
      </c>
      <c r="EB368" s="49" t="b">
        <v>0</v>
      </c>
      <c r="EC368" s="49" t="b">
        <v>0</v>
      </c>
      <c r="ED368" s="49" t="b">
        <v>0</v>
      </c>
      <c r="EE368" s="49" t="b">
        <v>0</v>
      </c>
      <c r="EF368" s="49" t="b">
        <v>0</v>
      </c>
      <c r="EG368" s="49" t="b">
        <v>0</v>
      </c>
      <c r="EH368" s="49" t="b">
        <v>0</v>
      </c>
      <c r="EI368" s="49" t="b">
        <v>0</v>
      </c>
      <c r="EJ368" s="49" t="b">
        <v>0</v>
      </c>
      <c r="EK368" s="49" t="b">
        <v>0</v>
      </c>
      <c r="EL368" s="49" t="b">
        <v>0</v>
      </c>
      <c r="EM368" s="49" t="b">
        <v>0</v>
      </c>
      <c r="EN368" s="49" t="b">
        <v>0</v>
      </c>
      <c r="EO368" s="49" t="b">
        <v>0</v>
      </c>
      <c r="EP368" s="49" t="b">
        <v>0</v>
      </c>
      <c r="EQ368" s="49" t="b">
        <v>0</v>
      </c>
      <c r="ER368" s="49" t="b">
        <v>0</v>
      </c>
      <c r="ES368" s="49" t="b">
        <v>0</v>
      </c>
      <c r="ET368" s="49" t="b">
        <v>0</v>
      </c>
      <c r="EU368" s="49" t="b">
        <v>0</v>
      </c>
      <c r="EV368" s="49" t="b">
        <v>0</v>
      </c>
      <c r="EW368" s="49" t="b">
        <v>0</v>
      </c>
      <c r="EX368" s="49" t="b">
        <v>0</v>
      </c>
      <c r="EY368" s="49" t="b">
        <v>0</v>
      </c>
      <c r="EZ368" s="49" t="b">
        <v>0</v>
      </c>
      <c r="FA368" s="49" t="b">
        <v>0</v>
      </c>
      <c r="FB368" s="49" t="b">
        <v>0</v>
      </c>
      <c r="FC368" s="49" t="b">
        <v>0</v>
      </c>
      <c r="FD368" s="49" t="b">
        <v>0</v>
      </c>
      <c r="FE368" s="49" t="b">
        <v>0</v>
      </c>
      <c r="FF368" s="49" t="b">
        <v>0</v>
      </c>
      <c r="FG368" s="49" t="b">
        <v>0</v>
      </c>
      <c r="FH368" s="49" t="b">
        <v>0</v>
      </c>
      <c r="FI368" s="49" t="b">
        <v>0</v>
      </c>
      <c r="FJ368" s="49" t="b">
        <v>0</v>
      </c>
      <c r="FK368" s="49" t="b">
        <v>0</v>
      </c>
      <c r="FL368" s="49" t="b">
        <v>0</v>
      </c>
      <c r="FM368" s="49" t="b">
        <v>0</v>
      </c>
      <c r="FN368" s="49" t="b">
        <v>0</v>
      </c>
      <c r="FO368" s="49" t="b">
        <v>0</v>
      </c>
      <c r="FP368" s="49" t="b">
        <v>0</v>
      </c>
      <c r="FQ368" s="49" t="b">
        <v>0</v>
      </c>
      <c r="FR368" s="49" t="b">
        <v>0</v>
      </c>
      <c r="FS368" s="49" t="b">
        <v>0</v>
      </c>
      <c r="FT368" s="49" t="b">
        <v>0</v>
      </c>
      <c r="FU368" s="49" t="b">
        <v>0</v>
      </c>
      <c r="FV368" s="49" t="b">
        <v>0</v>
      </c>
      <c r="FW368" s="49" t="b">
        <v>0</v>
      </c>
      <c r="FX368" s="49" t="b">
        <v>1</v>
      </c>
      <c r="FY368" s="49" t="b">
        <v>0</v>
      </c>
      <c r="FZ368" s="49" t="b">
        <v>0</v>
      </c>
      <c r="GA368" s="49" t="b">
        <v>0</v>
      </c>
      <c r="GB368" s="49" t="b">
        <v>0</v>
      </c>
      <c r="GC368" s="49" t="b">
        <v>0</v>
      </c>
      <c r="GD368" s="49">
        <f>COUNTIF(O368:GC368, TRUE)</f>
        <v>1</v>
      </c>
    </row>
    <row r="369" spans="1:186" ht="14.25" customHeight="1" x14ac:dyDescent="0.3">
      <c r="A369" s="49">
        <v>37</v>
      </c>
      <c r="B369" s="49" t="s">
        <v>950</v>
      </c>
      <c r="C369" s="48" t="s">
        <v>44</v>
      </c>
      <c r="D369" s="49" t="str">
        <f>VLOOKUP(C369,[1]Planning!$C$81:$D$305,2,"false")</f>
        <v>PEJUANG</v>
      </c>
      <c r="E369" s="49" t="s">
        <v>951</v>
      </c>
      <c r="F369" s="51" t="str">
        <f>VLOOKUP(E369, [1]Constituency!$K$2:$L$225, 2, FALSE)</f>
        <v>Kedah</v>
      </c>
      <c r="G369" s="51" t="s">
        <v>1422</v>
      </c>
      <c r="H369" s="49" t="s">
        <v>1423</v>
      </c>
      <c r="I369" s="49" t="s">
        <v>1416</v>
      </c>
      <c r="J369" s="49">
        <v>2019</v>
      </c>
      <c r="K369" s="49">
        <v>3</v>
      </c>
      <c r="L369" s="49">
        <v>19</v>
      </c>
      <c r="M369" s="49" t="s">
        <v>1417</v>
      </c>
      <c r="N369" s="49" t="s">
        <v>1239</v>
      </c>
      <c r="O369" s="49" t="b">
        <v>0</v>
      </c>
      <c r="P369" s="49" t="b">
        <v>0</v>
      </c>
      <c r="Q369" s="49" t="b">
        <v>0</v>
      </c>
      <c r="R369" s="49" t="b">
        <v>0</v>
      </c>
      <c r="S369" s="49" t="b">
        <v>0</v>
      </c>
      <c r="T369" s="49" t="b">
        <v>0</v>
      </c>
      <c r="U369" s="49" t="b">
        <v>0</v>
      </c>
      <c r="V369" s="49" t="b">
        <v>0</v>
      </c>
      <c r="W369" s="49" t="b">
        <v>0</v>
      </c>
      <c r="X369" s="49" t="b">
        <v>0</v>
      </c>
      <c r="Y369" s="49" t="b">
        <v>0</v>
      </c>
      <c r="Z369" s="49" t="b">
        <v>0</v>
      </c>
      <c r="AA369" s="49" t="b">
        <v>0</v>
      </c>
      <c r="AB369" s="49" t="b">
        <v>0</v>
      </c>
      <c r="AC369" s="49" t="b">
        <v>0</v>
      </c>
      <c r="AD369" s="49" t="b">
        <v>0</v>
      </c>
      <c r="AE369" s="49" t="b">
        <v>0</v>
      </c>
      <c r="AF369" s="49" t="b">
        <v>0</v>
      </c>
      <c r="AG369" s="49" t="b">
        <v>0</v>
      </c>
      <c r="AH369" s="49" t="b">
        <v>0</v>
      </c>
      <c r="AI369" s="49" t="b">
        <v>0</v>
      </c>
      <c r="AJ369" s="49" t="b">
        <v>0</v>
      </c>
      <c r="AK369" s="49" t="b">
        <v>0</v>
      </c>
      <c r="AL369" s="49" t="b">
        <v>0</v>
      </c>
      <c r="AM369" s="49" t="b">
        <v>0</v>
      </c>
      <c r="AN369" s="49" t="b">
        <v>0</v>
      </c>
      <c r="AO369" s="49" t="b">
        <v>0</v>
      </c>
      <c r="AP369" s="49" t="b">
        <v>0</v>
      </c>
      <c r="AQ369" s="49" t="b">
        <v>0</v>
      </c>
      <c r="AR369" s="49" t="b">
        <v>0</v>
      </c>
      <c r="AS369" s="49" t="b">
        <v>0</v>
      </c>
      <c r="AT369" s="49" t="b">
        <v>0</v>
      </c>
      <c r="AU369" s="49" t="b">
        <v>0</v>
      </c>
      <c r="AV369" s="49" t="b">
        <v>0</v>
      </c>
      <c r="AW369" s="49" t="b">
        <v>0</v>
      </c>
      <c r="AX369" s="49" t="b">
        <v>0</v>
      </c>
      <c r="AY369" s="49" t="b">
        <v>0</v>
      </c>
      <c r="AZ369" s="49" t="b">
        <v>0</v>
      </c>
      <c r="BA369" s="49" t="b">
        <v>0</v>
      </c>
      <c r="BB369" s="49" t="b">
        <v>0</v>
      </c>
      <c r="BC369" s="49" t="b">
        <v>0</v>
      </c>
      <c r="BD369" s="49" t="b">
        <v>0</v>
      </c>
      <c r="BE369" s="49" t="b">
        <v>0</v>
      </c>
      <c r="BF369" s="49" t="b">
        <v>0</v>
      </c>
      <c r="BG369" s="49" t="b">
        <v>0</v>
      </c>
      <c r="BH369" s="49" t="b">
        <v>0</v>
      </c>
      <c r="BI369" s="49" t="b">
        <v>0</v>
      </c>
      <c r="BJ369" s="49" t="b">
        <v>0</v>
      </c>
      <c r="BK369" s="49" t="b">
        <v>0</v>
      </c>
      <c r="BL369" s="49" t="b">
        <v>0</v>
      </c>
      <c r="BM369" s="49" t="b">
        <v>0</v>
      </c>
      <c r="BN369" s="49" t="b">
        <v>0</v>
      </c>
      <c r="BO369" s="49" t="b">
        <v>0</v>
      </c>
      <c r="BP369" s="49" t="b">
        <v>0</v>
      </c>
      <c r="BQ369" s="49" t="b">
        <v>0</v>
      </c>
      <c r="BR369" s="49" t="b">
        <v>0</v>
      </c>
      <c r="BS369" s="49" t="b">
        <v>0</v>
      </c>
      <c r="BT369" s="49" t="b">
        <v>0</v>
      </c>
      <c r="BU369" s="49" t="b">
        <v>0</v>
      </c>
      <c r="BV369" s="49" t="b">
        <v>0</v>
      </c>
      <c r="BW369" s="49" t="b">
        <v>0</v>
      </c>
      <c r="BX369" s="49" t="b">
        <v>0</v>
      </c>
      <c r="BY369" s="49" t="b">
        <v>0</v>
      </c>
      <c r="BZ369" s="49" t="b">
        <v>0</v>
      </c>
      <c r="CA369" s="49" t="b">
        <v>0</v>
      </c>
      <c r="CB369" s="49" t="b">
        <v>0</v>
      </c>
      <c r="CC369" s="49" t="b">
        <v>0</v>
      </c>
      <c r="CD369" s="49" t="b">
        <v>0</v>
      </c>
      <c r="CE369" s="49" t="b">
        <v>0</v>
      </c>
      <c r="CF369" s="49" t="b">
        <v>0</v>
      </c>
      <c r="CG369" s="49" t="b">
        <v>0</v>
      </c>
      <c r="CH369" s="49" t="b">
        <v>0</v>
      </c>
      <c r="CI369" s="49" t="b">
        <v>0</v>
      </c>
      <c r="CJ369" s="49" t="b">
        <v>0</v>
      </c>
      <c r="CK369" s="49" t="b">
        <v>0</v>
      </c>
      <c r="CL369" s="49" t="b">
        <v>0</v>
      </c>
      <c r="CM369" s="49" t="b">
        <v>0</v>
      </c>
      <c r="CN369" s="49" t="b">
        <v>0</v>
      </c>
      <c r="CO369" s="49" t="b">
        <v>0</v>
      </c>
      <c r="CP369" s="49" t="b">
        <v>0</v>
      </c>
      <c r="CQ369" s="49" t="b">
        <v>0</v>
      </c>
      <c r="CR369" s="49" t="b">
        <v>0</v>
      </c>
      <c r="CS369" s="49" t="b">
        <v>0</v>
      </c>
      <c r="CT369" s="49" t="b">
        <v>0</v>
      </c>
      <c r="CU369" s="49" t="b">
        <v>0</v>
      </c>
      <c r="CV369" s="49" t="b">
        <v>0</v>
      </c>
      <c r="CW369" s="49" t="b">
        <v>0</v>
      </c>
      <c r="CX369" s="49" t="b">
        <v>0</v>
      </c>
      <c r="CY369" s="49" t="b">
        <v>0</v>
      </c>
      <c r="CZ369" s="49" t="b">
        <v>0</v>
      </c>
      <c r="DA369" s="49" t="b">
        <v>0</v>
      </c>
      <c r="DB369" s="49" t="b">
        <v>0</v>
      </c>
      <c r="DC369" s="49" t="b">
        <v>0</v>
      </c>
      <c r="DD369" s="49" t="b">
        <v>0</v>
      </c>
      <c r="DE369" s="49" t="b">
        <v>0</v>
      </c>
      <c r="DF369" s="49" t="b">
        <v>0</v>
      </c>
      <c r="DG369" s="49" t="b">
        <v>0</v>
      </c>
      <c r="DH369" s="49" t="b">
        <v>0</v>
      </c>
      <c r="DI369" s="49" t="b">
        <v>0</v>
      </c>
      <c r="DJ369" s="49" t="b">
        <v>0</v>
      </c>
      <c r="DK369" s="49" t="b">
        <v>0</v>
      </c>
      <c r="DL369" s="49" t="b">
        <v>0</v>
      </c>
      <c r="DM369" s="49" t="b">
        <v>0</v>
      </c>
      <c r="DN369" s="49" t="b">
        <v>0</v>
      </c>
      <c r="DO369" s="49" t="b">
        <v>0</v>
      </c>
      <c r="DP369" s="49" t="b">
        <v>0</v>
      </c>
      <c r="DQ369" s="49" t="b">
        <v>0</v>
      </c>
      <c r="DR369" s="49" t="b">
        <v>0</v>
      </c>
      <c r="DS369" s="49" t="b">
        <v>1</v>
      </c>
      <c r="DT369" s="49" t="b">
        <v>0</v>
      </c>
      <c r="DU369" s="49" t="b">
        <v>0</v>
      </c>
      <c r="DV369" s="49" t="b">
        <v>0</v>
      </c>
      <c r="DW369" s="49" t="b">
        <v>0</v>
      </c>
      <c r="DX369" s="49" t="b">
        <v>0</v>
      </c>
      <c r="DY369" s="49" t="b">
        <v>0</v>
      </c>
      <c r="DZ369" s="49" t="b">
        <v>0</v>
      </c>
      <c r="EA369" s="49" t="b">
        <v>0</v>
      </c>
      <c r="EB369" s="49" t="b">
        <v>1</v>
      </c>
      <c r="EC369" s="49" t="b">
        <v>0</v>
      </c>
      <c r="ED369" s="49" t="b">
        <v>0</v>
      </c>
      <c r="EE369" s="49" t="b">
        <v>0</v>
      </c>
      <c r="EF369" s="49" t="b">
        <v>0</v>
      </c>
      <c r="EG369" s="49" t="b">
        <v>0</v>
      </c>
      <c r="EH369" s="49" t="b">
        <v>0</v>
      </c>
      <c r="EI369" s="49" t="b">
        <v>0</v>
      </c>
      <c r="EJ369" s="49" t="b">
        <v>0</v>
      </c>
      <c r="EK369" s="49" t="b">
        <v>0</v>
      </c>
      <c r="EL369" s="49" t="b">
        <v>0</v>
      </c>
      <c r="EM369" s="49" t="b">
        <v>1</v>
      </c>
      <c r="EN369" s="49" t="b">
        <v>0</v>
      </c>
      <c r="EO369" s="49" t="b">
        <v>0</v>
      </c>
      <c r="EP369" s="49" t="b">
        <v>0</v>
      </c>
      <c r="EQ369" s="49" t="b">
        <v>0</v>
      </c>
      <c r="ER369" s="49" t="b">
        <v>0</v>
      </c>
      <c r="ES369" s="49" t="b">
        <v>0</v>
      </c>
      <c r="ET369" s="49" t="b">
        <v>0</v>
      </c>
      <c r="EU369" s="49" t="b">
        <v>0</v>
      </c>
      <c r="EV369" s="49" t="b">
        <v>0</v>
      </c>
      <c r="EW369" s="49" t="b">
        <v>0</v>
      </c>
      <c r="EX369" s="49" t="b">
        <v>0</v>
      </c>
      <c r="EY369" s="49" t="b">
        <v>0</v>
      </c>
      <c r="EZ369" s="49" t="b">
        <v>0</v>
      </c>
      <c r="FA369" s="49" t="b">
        <v>0</v>
      </c>
      <c r="FB369" s="49" t="b">
        <v>0</v>
      </c>
      <c r="FC369" s="49" t="b">
        <v>0</v>
      </c>
      <c r="FD369" s="49" t="b">
        <v>0</v>
      </c>
      <c r="FE369" s="49" t="b">
        <v>0</v>
      </c>
      <c r="FF369" s="49" t="b">
        <v>0</v>
      </c>
      <c r="FG369" s="49" t="b">
        <v>0</v>
      </c>
      <c r="FH369" s="49" t="b">
        <v>0</v>
      </c>
      <c r="FI369" s="49" t="b">
        <v>0</v>
      </c>
      <c r="FJ369" s="49" t="b">
        <v>0</v>
      </c>
      <c r="FK369" s="49" t="b">
        <v>0</v>
      </c>
      <c r="FL369" s="49" t="b">
        <v>0</v>
      </c>
      <c r="FM369" s="49" t="b">
        <v>0</v>
      </c>
      <c r="FN369" s="49" t="b">
        <v>0</v>
      </c>
      <c r="FO369" s="49" t="b">
        <v>0</v>
      </c>
      <c r="FP369" s="49" t="b">
        <v>0</v>
      </c>
      <c r="FQ369" s="49" t="b">
        <v>0</v>
      </c>
      <c r="FR369" s="49" t="b">
        <v>0</v>
      </c>
      <c r="FS369" s="49" t="b">
        <v>0</v>
      </c>
      <c r="FT369" s="49" t="b">
        <v>0</v>
      </c>
      <c r="FU369" s="49" t="b">
        <v>0</v>
      </c>
      <c r="FV369" s="49" t="b">
        <v>0</v>
      </c>
      <c r="FW369" s="49" t="b">
        <v>0</v>
      </c>
      <c r="FX369" s="49" t="b">
        <v>0</v>
      </c>
      <c r="FY369" s="49" t="b">
        <v>0</v>
      </c>
      <c r="FZ369" s="49" t="b">
        <v>0</v>
      </c>
      <c r="GA369" s="49" t="b">
        <v>0</v>
      </c>
      <c r="GB369" s="49" t="b">
        <v>0</v>
      </c>
      <c r="GC369" s="49" t="b">
        <v>0</v>
      </c>
      <c r="GD369" s="49">
        <f>COUNTIF(O369:GC369, TRUE)</f>
        <v>3</v>
      </c>
    </row>
    <row r="370" spans="1:186" ht="14.25" customHeight="1" x14ac:dyDescent="0.3">
      <c r="A370" s="49">
        <v>1</v>
      </c>
      <c r="B370" s="49" t="s">
        <v>475</v>
      </c>
      <c r="C370" s="49" t="s">
        <v>475</v>
      </c>
      <c r="D370" s="49" t="str">
        <f>VLOOKUP(C370,[1]Planning!$C$81:$D$305,2,"false")</f>
        <v>PH - DAP</v>
      </c>
      <c r="E370" s="49" t="s">
        <v>476</v>
      </c>
      <c r="F370" s="51" t="str">
        <f>VLOOKUP(E370, [1]Constituency!$K$2:$L$225, 2, FALSE)</f>
        <v>Sabah</v>
      </c>
      <c r="G370" s="51" t="s">
        <v>1424</v>
      </c>
      <c r="H370" s="49" t="s">
        <v>1425</v>
      </c>
      <c r="I370" s="59">
        <v>43426</v>
      </c>
      <c r="J370" s="49">
        <v>2018</v>
      </c>
      <c r="K370" s="49">
        <v>11</v>
      </c>
      <c r="L370" s="49">
        <v>22</v>
      </c>
      <c r="M370" s="49" t="s">
        <v>1426</v>
      </c>
      <c r="N370" s="49" t="s">
        <v>1239</v>
      </c>
      <c r="O370" s="49" t="b">
        <v>0</v>
      </c>
      <c r="P370" s="49" t="b">
        <v>0</v>
      </c>
      <c r="Q370" s="49" t="b">
        <v>0</v>
      </c>
      <c r="R370" s="49" t="b">
        <v>0</v>
      </c>
      <c r="S370" s="49" t="b">
        <v>0</v>
      </c>
      <c r="T370" s="49" t="b">
        <v>0</v>
      </c>
      <c r="U370" s="49" t="b">
        <v>0</v>
      </c>
      <c r="V370" s="49" t="b">
        <v>0</v>
      </c>
      <c r="W370" s="49" t="b">
        <v>0</v>
      </c>
      <c r="X370" s="49" t="b">
        <v>0</v>
      </c>
      <c r="Y370" s="49" t="b">
        <v>0</v>
      </c>
      <c r="Z370" s="49" t="b">
        <v>0</v>
      </c>
      <c r="AA370" s="49" t="b">
        <v>0</v>
      </c>
      <c r="AB370" s="49" t="b">
        <v>0</v>
      </c>
      <c r="AC370" s="49" t="b">
        <v>0</v>
      </c>
      <c r="AD370" s="49" t="b">
        <v>0</v>
      </c>
      <c r="AE370" s="49" t="b">
        <v>0</v>
      </c>
      <c r="AF370" s="49" t="b">
        <v>0</v>
      </c>
      <c r="AG370" s="49" t="b">
        <v>0</v>
      </c>
      <c r="AH370" s="49" t="b">
        <v>0</v>
      </c>
      <c r="AI370" s="49" t="b">
        <v>0</v>
      </c>
      <c r="AJ370" s="49" t="b">
        <v>0</v>
      </c>
      <c r="AK370" s="49" t="b">
        <v>0</v>
      </c>
      <c r="AL370" s="49" t="b">
        <v>0</v>
      </c>
      <c r="AM370" s="49" t="b">
        <v>0</v>
      </c>
      <c r="AN370" s="49" t="b">
        <v>0</v>
      </c>
      <c r="AO370" s="49" t="b">
        <v>0</v>
      </c>
      <c r="AP370" s="49" t="b">
        <v>0</v>
      </c>
      <c r="AQ370" s="49" t="b">
        <v>0</v>
      </c>
      <c r="AR370" s="49" t="b">
        <v>0</v>
      </c>
      <c r="AS370" s="49" t="b">
        <v>0</v>
      </c>
      <c r="AT370" s="49" t="b">
        <v>0</v>
      </c>
      <c r="AU370" s="49" t="b">
        <v>0</v>
      </c>
      <c r="AV370" s="49" t="b">
        <v>0</v>
      </c>
      <c r="AW370" s="49" t="b">
        <v>0</v>
      </c>
      <c r="AX370" s="49" t="b">
        <v>0</v>
      </c>
      <c r="AY370" s="49" t="b">
        <v>0</v>
      </c>
      <c r="AZ370" s="49" t="b">
        <v>0</v>
      </c>
      <c r="BA370" s="49" t="b">
        <v>0</v>
      </c>
      <c r="BB370" s="49" t="b">
        <v>0</v>
      </c>
      <c r="BC370" s="49" t="b">
        <v>0</v>
      </c>
      <c r="BD370" s="49" t="b">
        <v>0</v>
      </c>
      <c r="BE370" s="49" t="b">
        <v>0</v>
      </c>
      <c r="BF370" s="49" t="b">
        <v>0</v>
      </c>
      <c r="BG370" s="49" t="b">
        <v>0</v>
      </c>
      <c r="BH370" s="49" t="b">
        <v>0</v>
      </c>
      <c r="BI370" s="49" t="b">
        <v>0</v>
      </c>
      <c r="BJ370" s="49" t="b">
        <v>0</v>
      </c>
      <c r="BK370" s="49" t="b">
        <v>0</v>
      </c>
      <c r="BL370" s="49" t="b">
        <v>0</v>
      </c>
      <c r="BM370" s="49" t="b">
        <v>0</v>
      </c>
      <c r="BN370" s="49" t="b">
        <v>0</v>
      </c>
      <c r="BO370" s="49" t="b">
        <v>0</v>
      </c>
      <c r="BP370" s="49" t="b">
        <v>0</v>
      </c>
      <c r="BQ370" s="49" t="b">
        <v>0</v>
      </c>
      <c r="BR370" s="49" t="b">
        <v>0</v>
      </c>
      <c r="BS370" s="49" t="b">
        <v>0</v>
      </c>
      <c r="BT370" s="49" t="b">
        <v>0</v>
      </c>
      <c r="BU370" s="49" t="b">
        <v>0</v>
      </c>
      <c r="BV370" s="49" t="b">
        <v>0</v>
      </c>
      <c r="BW370" s="49" t="b">
        <v>0</v>
      </c>
      <c r="BX370" s="49" t="b">
        <v>0</v>
      </c>
      <c r="BY370" s="49" t="b">
        <v>0</v>
      </c>
      <c r="BZ370" s="49" t="b">
        <v>0</v>
      </c>
      <c r="CA370" s="49" t="b">
        <v>0</v>
      </c>
      <c r="CB370" s="49" t="b">
        <v>0</v>
      </c>
      <c r="CC370" s="49" t="b">
        <v>0</v>
      </c>
      <c r="CD370" s="49" t="b">
        <v>0</v>
      </c>
      <c r="CE370" s="49" t="b">
        <v>0</v>
      </c>
      <c r="CF370" s="49" t="b">
        <v>0</v>
      </c>
      <c r="CG370" s="49" t="b">
        <v>0</v>
      </c>
      <c r="CH370" s="49" t="b">
        <v>0</v>
      </c>
      <c r="CI370" s="49" t="b">
        <v>0</v>
      </c>
      <c r="CJ370" s="49" t="b">
        <v>0</v>
      </c>
      <c r="CK370" s="49" t="b">
        <v>0</v>
      </c>
      <c r="CL370" s="49" t="b">
        <v>0</v>
      </c>
      <c r="CM370" s="49" t="b">
        <v>0</v>
      </c>
      <c r="CN370" s="49" t="b">
        <v>0</v>
      </c>
      <c r="CO370" s="49" t="b">
        <v>0</v>
      </c>
      <c r="CP370" s="49" t="b">
        <v>0</v>
      </c>
      <c r="CQ370" s="49" t="b">
        <v>0</v>
      </c>
      <c r="CR370" s="49" t="b">
        <v>0</v>
      </c>
      <c r="CS370" s="49" t="b">
        <v>0</v>
      </c>
      <c r="CT370" s="49" t="b">
        <v>0</v>
      </c>
      <c r="CU370" s="49" t="b">
        <v>0</v>
      </c>
      <c r="CV370" s="49" t="b">
        <v>0</v>
      </c>
      <c r="CW370" s="49" t="b">
        <v>0</v>
      </c>
      <c r="CX370" s="49" t="b">
        <v>0</v>
      </c>
      <c r="CY370" s="49" t="b">
        <v>0</v>
      </c>
      <c r="CZ370" s="49" t="b">
        <v>0</v>
      </c>
      <c r="DA370" s="49" t="b">
        <v>0</v>
      </c>
      <c r="DB370" s="49" t="b">
        <v>0</v>
      </c>
      <c r="DC370" s="49" t="b">
        <v>0</v>
      </c>
      <c r="DD370" s="49" t="b">
        <v>0</v>
      </c>
      <c r="DE370" s="49" t="b">
        <v>0</v>
      </c>
      <c r="DF370" s="49" t="b">
        <v>0</v>
      </c>
      <c r="DG370" s="49" t="b">
        <v>0</v>
      </c>
      <c r="DH370" s="49" t="b">
        <v>0</v>
      </c>
      <c r="DI370" s="49" t="b">
        <v>0</v>
      </c>
      <c r="DJ370" s="49" t="b">
        <v>0</v>
      </c>
      <c r="DK370" s="49" t="b">
        <v>0</v>
      </c>
      <c r="DL370" s="49" t="b">
        <v>0</v>
      </c>
      <c r="DM370" s="49" t="b">
        <v>0</v>
      </c>
      <c r="DN370" s="49" t="b">
        <v>0</v>
      </c>
      <c r="DO370" s="49" t="b">
        <v>0</v>
      </c>
      <c r="DP370" s="49" t="b">
        <v>0</v>
      </c>
      <c r="DQ370" s="49" t="b">
        <v>0</v>
      </c>
      <c r="DR370" s="49" t="b">
        <v>1</v>
      </c>
      <c r="DS370" s="49" t="b">
        <v>0</v>
      </c>
      <c r="DT370" s="49" t="b">
        <v>0</v>
      </c>
      <c r="DU370" s="49" t="b">
        <v>0</v>
      </c>
      <c r="DV370" s="49" t="b">
        <v>0</v>
      </c>
      <c r="DW370" s="49" t="b">
        <v>0</v>
      </c>
      <c r="DX370" s="49" t="b">
        <v>0</v>
      </c>
      <c r="DY370" s="49" t="b">
        <v>0</v>
      </c>
      <c r="DZ370" s="49" t="b">
        <v>0</v>
      </c>
      <c r="EA370" s="49" t="b">
        <v>0</v>
      </c>
      <c r="EB370" s="49" t="b">
        <v>0</v>
      </c>
      <c r="EC370" s="49" t="b">
        <v>0</v>
      </c>
      <c r="ED370" s="49" t="b">
        <v>0</v>
      </c>
      <c r="EE370" s="49" t="b">
        <v>0</v>
      </c>
      <c r="EF370" s="49" t="b">
        <v>0</v>
      </c>
      <c r="EG370" s="49" t="b">
        <v>0</v>
      </c>
      <c r="EH370" s="49" t="b">
        <v>0</v>
      </c>
      <c r="EI370" s="49" t="b">
        <v>0</v>
      </c>
      <c r="EJ370" s="49" t="b">
        <v>0</v>
      </c>
      <c r="EK370" s="49" t="b">
        <v>0</v>
      </c>
      <c r="EL370" s="49" t="b">
        <v>0</v>
      </c>
      <c r="EM370" s="49" t="b">
        <v>0</v>
      </c>
      <c r="EN370" s="49" t="b">
        <v>0</v>
      </c>
      <c r="EO370" s="49" t="b">
        <v>0</v>
      </c>
      <c r="EP370" s="49" t="b">
        <v>0</v>
      </c>
      <c r="EQ370" s="49" t="b">
        <v>0</v>
      </c>
      <c r="ER370" s="49" t="b">
        <v>0</v>
      </c>
      <c r="ES370" s="49" t="b">
        <v>0</v>
      </c>
      <c r="ET370" s="49" t="b">
        <v>0</v>
      </c>
      <c r="EU370" s="49" t="b">
        <v>0</v>
      </c>
      <c r="EV370" s="49" t="b">
        <v>0</v>
      </c>
      <c r="EW370" s="49" t="b">
        <v>0</v>
      </c>
      <c r="EX370" s="49" t="b">
        <v>0</v>
      </c>
      <c r="EY370" s="49" t="b">
        <v>0</v>
      </c>
      <c r="EZ370" s="49" t="b">
        <v>0</v>
      </c>
      <c r="FA370" s="49" t="b">
        <v>0</v>
      </c>
      <c r="FB370" s="49" t="b">
        <v>0</v>
      </c>
      <c r="FC370" s="49" t="b">
        <v>0</v>
      </c>
      <c r="FD370" s="49" t="b">
        <v>0</v>
      </c>
      <c r="FE370" s="49" t="b">
        <v>0</v>
      </c>
      <c r="FF370" s="49" t="b">
        <v>0</v>
      </c>
      <c r="FG370" s="49" t="b">
        <v>0</v>
      </c>
      <c r="FH370" s="49" t="b">
        <v>0</v>
      </c>
      <c r="FI370" s="49" t="b">
        <v>0</v>
      </c>
      <c r="FJ370" s="49" t="b">
        <v>0</v>
      </c>
      <c r="FK370" s="49" t="b">
        <v>0</v>
      </c>
      <c r="FL370" s="49" t="b">
        <v>0</v>
      </c>
      <c r="FM370" s="49" t="b">
        <v>0</v>
      </c>
      <c r="FN370" s="49" t="b">
        <v>0</v>
      </c>
      <c r="FO370" s="49" t="b">
        <v>0</v>
      </c>
      <c r="FP370" s="49" t="b">
        <v>0</v>
      </c>
      <c r="FQ370" s="49" t="b">
        <v>0</v>
      </c>
      <c r="FR370" s="49" t="b">
        <v>0</v>
      </c>
      <c r="FS370" s="49" t="b">
        <v>0</v>
      </c>
      <c r="FT370" s="49" t="b">
        <v>0</v>
      </c>
      <c r="FU370" s="49" t="b">
        <v>0</v>
      </c>
      <c r="FV370" s="49" t="b">
        <v>0</v>
      </c>
      <c r="FW370" s="49" t="b">
        <v>0</v>
      </c>
      <c r="FX370" s="49" t="b">
        <v>0</v>
      </c>
      <c r="FY370" s="49" t="b">
        <v>0</v>
      </c>
      <c r="FZ370" s="49" t="b">
        <v>0</v>
      </c>
      <c r="GA370" s="49" t="b">
        <v>0</v>
      </c>
      <c r="GB370" s="49" t="b">
        <v>0</v>
      </c>
      <c r="GC370" s="49" t="b">
        <v>0</v>
      </c>
      <c r="GD370" s="49">
        <f>COUNTIF(O370:GC370, TRUE)</f>
        <v>1</v>
      </c>
    </row>
    <row r="371" spans="1:186" ht="14.25" customHeight="1" x14ac:dyDescent="0.3">
      <c r="A371" s="49">
        <v>2</v>
      </c>
      <c r="B371" s="49" t="s">
        <v>986</v>
      </c>
      <c r="C371" s="51" t="s">
        <v>987</v>
      </c>
      <c r="D371" s="49" t="str">
        <f>VLOOKUP(C371,[1]Planning!$C$81:$D$305,2,"false")</f>
        <v>GPS - PBB</v>
      </c>
      <c r="E371" s="49" t="s">
        <v>988</v>
      </c>
      <c r="F371" s="51" t="str">
        <f>VLOOKUP(E371, [1]Constituency!$K$2:$L$225, 2, FALSE)</f>
        <v>Sarawak</v>
      </c>
      <c r="G371" s="51" t="s">
        <v>1427</v>
      </c>
      <c r="H371" s="49" t="s">
        <v>1428</v>
      </c>
      <c r="I371" s="59">
        <v>43426</v>
      </c>
      <c r="J371" s="49">
        <v>2018</v>
      </c>
      <c r="K371" s="49">
        <v>11</v>
      </c>
      <c r="L371" s="49">
        <v>22</v>
      </c>
      <c r="M371" s="49" t="s">
        <v>1426</v>
      </c>
      <c r="N371" s="49" t="s">
        <v>1239</v>
      </c>
      <c r="O371" s="49" t="b">
        <v>0</v>
      </c>
      <c r="P371" s="49" t="b">
        <v>0</v>
      </c>
      <c r="Q371" s="49" t="b">
        <v>0</v>
      </c>
      <c r="R371" s="49" t="b">
        <v>0</v>
      </c>
      <c r="S371" s="49" t="b">
        <v>0</v>
      </c>
      <c r="T371" s="49" t="b">
        <v>0</v>
      </c>
      <c r="U371" s="49" t="b">
        <v>0</v>
      </c>
      <c r="V371" s="49" t="b">
        <v>0</v>
      </c>
      <c r="W371" s="49" t="b">
        <v>0</v>
      </c>
      <c r="X371" s="49" t="b">
        <v>0</v>
      </c>
      <c r="Y371" s="49" t="b">
        <v>0</v>
      </c>
      <c r="Z371" s="49" t="b">
        <v>0</v>
      </c>
      <c r="AA371" s="49" t="b">
        <v>0</v>
      </c>
      <c r="AB371" s="49" t="b">
        <v>0</v>
      </c>
      <c r="AC371" s="49" t="b">
        <v>0</v>
      </c>
      <c r="AD371" s="49" t="b">
        <v>0</v>
      </c>
      <c r="AE371" s="49" t="b">
        <v>0</v>
      </c>
      <c r="AF371" s="49" t="b">
        <v>0</v>
      </c>
      <c r="AG371" s="49" t="b">
        <v>0</v>
      </c>
      <c r="AH371" s="49" t="b">
        <v>0</v>
      </c>
      <c r="AI371" s="49" t="b">
        <v>0</v>
      </c>
      <c r="AJ371" s="49" t="b">
        <v>0</v>
      </c>
      <c r="AK371" s="49" t="b">
        <v>0</v>
      </c>
      <c r="AL371" s="49" t="b">
        <v>0</v>
      </c>
      <c r="AM371" s="49" t="b">
        <v>0</v>
      </c>
      <c r="AN371" s="49" t="b">
        <v>0</v>
      </c>
      <c r="AO371" s="49" t="b">
        <v>0</v>
      </c>
      <c r="AP371" s="49" t="b">
        <v>0</v>
      </c>
      <c r="AQ371" s="49" t="b">
        <v>0</v>
      </c>
      <c r="AR371" s="49" t="b">
        <v>0</v>
      </c>
      <c r="AS371" s="49" t="b">
        <v>0</v>
      </c>
      <c r="AT371" s="49" t="b">
        <v>0</v>
      </c>
      <c r="AU371" s="49" t="b">
        <v>0</v>
      </c>
      <c r="AV371" s="49" t="b">
        <v>0</v>
      </c>
      <c r="AW371" s="49" t="b">
        <v>0</v>
      </c>
      <c r="AX371" s="49" t="b">
        <v>0</v>
      </c>
      <c r="AY371" s="49" t="b">
        <v>0</v>
      </c>
      <c r="AZ371" s="49" t="b">
        <v>0</v>
      </c>
      <c r="BA371" s="49" t="b">
        <v>0</v>
      </c>
      <c r="BB371" s="49" t="b">
        <v>0</v>
      </c>
      <c r="BC371" s="49" t="b">
        <v>0</v>
      </c>
      <c r="BD371" s="49" t="b">
        <v>0</v>
      </c>
      <c r="BE371" s="49" t="b">
        <v>0</v>
      </c>
      <c r="BF371" s="49" t="b">
        <v>0</v>
      </c>
      <c r="BG371" s="49" t="b">
        <v>0</v>
      </c>
      <c r="BH371" s="49" t="b">
        <v>0</v>
      </c>
      <c r="BI371" s="49" t="b">
        <v>0</v>
      </c>
      <c r="BJ371" s="49" t="b">
        <v>0</v>
      </c>
      <c r="BK371" s="49" t="b">
        <v>0</v>
      </c>
      <c r="BL371" s="49" t="b">
        <v>0</v>
      </c>
      <c r="BM371" s="49" t="b">
        <v>0</v>
      </c>
      <c r="BN371" s="49" t="b">
        <v>0</v>
      </c>
      <c r="BO371" s="49" t="b">
        <v>0</v>
      </c>
      <c r="BP371" s="49" t="b">
        <v>0</v>
      </c>
      <c r="BQ371" s="49" t="b">
        <v>0</v>
      </c>
      <c r="BR371" s="49" t="b">
        <v>0</v>
      </c>
      <c r="BS371" s="49" t="b">
        <v>0</v>
      </c>
      <c r="BT371" s="49" t="b">
        <v>0</v>
      </c>
      <c r="BU371" s="49" t="b">
        <v>0</v>
      </c>
      <c r="BV371" s="49" t="b">
        <v>0</v>
      </c>
      <c r="BW371" s="49" t="b">
        <v>0</v>
      </c>
      <c r="BX371" s="49" t="b">
        <v>0</v>
      </c>
      <c r="BY371" s="49" t="b">
        <v>0</v>
      </c>
      <c r="BZ371" s="49" t="b">
        <v>0</v>
      </c>
      <c r="CA371" s="49" t="b">
        <v>0</v>
      </c>
      <c r="CB371" s="49" t="b">
        <v>0</v>
      </c>
      <c r="CC371" s="49" t="b">
        <v>0</v>
      </c>
      <c r="CD371" s="49" t="b">
        <v>0</v>
      </c>
      <c r="CE371" s="49" t="b">
        <v>0</v>
      </c>
      <c r="CF371" s="49" t="b">
        <v>0</v>
      </c>
      <c r="CG371" s="49" t="b">
        <v>0</v>
      </c>
      <c r="CH371" s="49" t="b">
        <v>0</v>
      </c>
      <c r="CI371" s="49" t="b">
        <v>0</v>
      </c>
      <c r="CJ371" s="49" t="b">
        <v>0</v>
      </c>
      <c r="CK371" s="49" t="b">
        <v>0</v>
      </c>
      <c r="CL371" s="49" t="b">
        <v>0</v>
      </c>
      <c r="CM371" s="49" t="b">
        <v>0</v>
      </c>
      <c r="CN371" s="49" t="b">
        <v>0</v>
      </c>
      <c r="CO371" s="49" t="b">
        <v>0</v>
      </c>
      <c r="CP371" s="49" t="b">
        <v>0</v>
      </c>
      <c r="CQ371" s="49" t="b">
        <v>0</v>
      </c>
      <c r="CR371" s="49" t="b">
        <v>0</v>
      </c>
      <c r="CS371" s="49" t="b">
        <v>1</v>
      </c>
      <c r="CT371" s="49" t="b">
        <v>0</v>
      </c>
      <c r="CU371" s="49" t="b">
        <v>0</v>
      </c>
      <c r="CV371" s="49" t="b">
        <v>0</v>
      </c>
      <c r="CW371" s="49" t="b">
        <v>0</v>
      </c>
      <c r="CX371" s="49" t="b">
        <v>0</v>
      </c>
      <c r="CY371" s="49" t="b">
        <v>0</v>
      </c>
      <c r="CZ371" s="49" t="b">
        <v>0</v>
      </c>
      <c r="DA371" s="49" t="b">
        <v>0</v>
      </c>
      <c r="DB371" s="49" t="b">
        <v>0</v>
      </c>
      <c r="DC371" s="49" t="b">
        <v>0</v>
      </c>
      <c r="DD371" s="49" t="b">
        <v>0</v>
      </c>
      <c r="DE371" s="49" t="b">
        <v>0</v>
      </c>
      <c r="DF371" s="49" t="b">
        <v>0</v>
      </c>
      <c r="DG371" s="49" t="b">
        <v>0</v>
      </c>
      <c r="DH371" s="49" t="b">
        <v>0</v>
      </c>
      <c r="DI371" s="49" t="b">
        <v>0</v>
      </c>
      <c r="DJ371" s="49" t="b">
        <v>0</v>
      </c>
      <c r="DK371" s="49" t="b">
        <v>0</v>
      </c>
      <c r="DL371" s="49" t="b">
        <v>0</v>
      </c>
      <c r="DM371" s="49" t="b">
        <v>1</v>
      </c>
      <c r="DN371" s="49" t="b">
        <v>0</v>
      </c>
      <c r="DO371" s="49" t="b">
        <v>0</v>
      </c>
      <c r="DP371" s="49" t="b">
        <v>0</v>
      </c>
      <c r="DQ371" s="49" t="b">
        <v>0</v>
      </c>
      <c r="DR371" s="49" t="b">
        <v>0</v>
      </c>
      <c r="DS371" s="49" t="b">
        <v>0</v>
      </c>
      <c r="DT371" s="49" t="b">
        <v>0</v>
      </c>
      <c r="DU371" s="49" t="b">
        <v>0</v>
      </c>
      <c r="DV371" s="49" t="b">
        <v>0</v>
      </c>
      <c r="DW371" s="49" t="b">
        <v>0</v>
      </c>
      <c r="DX371" s="49" t="b">
        <v>0</v>
      </c>
      <c r="DY371" s="49" t="b">
        <v>0</v>
      </c>
      <c r="DZ371" s="49" t="b">
        <v>0</v>
      </c>
      <c r="EA371" s="49" t="b">
        <v>0</v>
      </c>
      <c r="EB371" s="49" t="b">
        <v>0</v>
      </c>
      <c r="EC371" s="49" t="b">
        <v>0</v>
      </c>
      <c r="ED371" s="49" t="b">
        <v>0</v>
      </c>
      <c r="EE371" s="49" t="b">
        <v>0</v>
      </c>
      <c r="EF371" s="49" t="b">
        <v>0</v>
      </c>
      <c r="EG371" s="49" t="b">
        <v>0</v>
      </c>
      <c r="EH371" s="49" t="b">
        <v>0</v>
      </c>
      <c r="EI371" s="49" t="b">
        <v>0</v>
      </c>
      <c r="EJ371" s="49" t="b">
        <v>0</v>
      </c>
      <c r="EK371" s="49" t="b">
        <v>0</v>
      </c>
      <c r="EL371" s="49" t="b">
        <v>0</v>
      </c>
      <c r="EM371" s="49" t="b">
        <v>0</v>
      </c>
      <c r="EN371" s="49" t="b">
        <v>0</v>
      </c>
      <c r="EO371" s="49" t="b">
        <v>0</v>
      </c>
      <c r="EP371" s="49" t="b">
        <v>0</v>
      </c>
      <c r="EQ371" s="49" t="b">
        <v>0</v>
      </c>
      <c r="ER371" s="49" t="b">
        <v>0</v>
      </c>
      <c r="ES371" s="49" t="b">
        <v>0</v>
      </c>
      <c r="ET371" s="49" t="b">
        <v>0</v>
      </c>
      <c r="EU371" s="49" t="b">
        <v>0</v>
      </c>
      <c r="EV371" s="49" t="b">
        <v>0</v>
      </c>
      <c r="EW371" s="49" t="b">
        <v>0</v>
      </c>
      <c r="EX371" s="49" t="b">
        <v>0</v>
      </c>
      <c r="EY371" s="49" t="b">
        <v>0</v>
      </c>
      <c r="EZ371" s="49" t="b">
        <v>0</v>
      </c>
      <c r="FA371" s="49" t="b">
        <v>0</v>
      </c>
      <c r="FB371" s="49" t="b">
        <v>0</v>
      </c>
      <c r="FC371" s="49" t="b">
        <v>0</v>
      </c>
      <c r="FD371" s="49" t="b">
        <v>0</v>
      </c>
      <c r="FE371" s="49" t="b">
        <v>0</v>
      </c>
      <c r="FF371" s="49" t="b">
        <v>0</v>
      </c>
      <c r="FG371" s="49" t="b">
        <v>0</v>
      </c>
      <c r="FH371" s="49" t="b">
        <v>0</v>
      </c>
      <c r="FI371" s="49" t="b">
        <v>0</v>
      </c>
      <c r="FJ371" s="49" t="b">
        <v>0</v>
      </c>
      <c r="FK371" s="49" t="b">
        <v>0</v>
      </c>
      <c r="FL371" s="49" t="b">
        <v>0</v>
      </c>
      <c r="FM371" s="49" t="b">
        <v>0</v>
      </c>
      <c r="FN371" s="49" t="b">
        <v>0</v>
      </c>
      <c r="FO371" s="49" t="b">
        <v>0</v>
      </c>
      <c r="FP371" s="49" t="b">
        <v>0</v>
      </c>
      <c r="FQ371" s="49" t="b">
        <v>0</v>
      </c>
      <c r="FR371" s="49" t="b">
        <v>0</v>
      </c>
      <c r="FS371" s="49" t="b">
        <v>0</v>
      </c>
      <c r="FT371" s="49" t="b">
        <v>0</v>
      </c>
      <c r="FU371" s="49" t="b">
        <v>0</v>
      </c>
      <c r="FV371" s="49" t="b">
        <v>0</v>
      </c>
      <c r="FW371" s="49" t="b">
        <v>0</v>
      </c>
      <c r="FX371" s="49" t="b">
        <v>0</v>
      </c>
      <c r="FY371" s="49" t="b">
        <v>0</v>
      </c>
      <c r="FZ371" s="49" t="b">
        <v>0</v>
      </c>
      <c r="GA371" s="49" t="b">
        <v>0</v>
      </c>
      <c r="GB371" s="49" t="b">
        <v>0</v>
      </c>
      <c r="GC371" s="49" t="b">
        <v>0</v>
      </c>
      <c r="GD371" s="49">
        <f>COUNTIF(O371:GC371, TRUE)</f>
        <v>2</v>
      </c>
    </row>
    <row r="372" spans="1:186" ht="14.25" customHeight="1" x14ac:dyDescent="0.3">
      <c r="A372" s="49">
        <v>26</v>
      </c>
      <c r="B372" s="49" t="s">
        <v>1412</v>
      </c>
      <c r="C372" s="51" t="s">
        <v>3</v>
      </c>
      <c r="D372" s="49" t="str">
        <f>VLOOKUP(C372,[1]Planning!$C$81:$D$305,2,"false")</f>
        <v>PAS</v>
      </c>
      <c r="E372" s="49" t="s">
        <v>1413</v>
      </c>
      <c r="F372" s="51" t="str">
        <f>VLOOKUP(E372, [1]Constituency!$K$2:$L$225, 2, FALSE)</f>
        <v>Kelantan</v>
      </c>
      <c r="G372" s="51" t="s">
        <v>1429</v>
      </c>
      <c r="H372" s="49" t="s">
        <v>1430</v>
      </c>
      <c r="I372" s="59">
        <v>43426</v>
      </c>
      <c r="J372" s="49">
        <v>2018</v>
      </c>
      <c r="K372" s="49">
        <v>11</v>
      </c>
      <c r="L372" s="49">
        <v>22</v>
      </c>
      <c r="M372" s="49" t="s">
        <v>1426</v>
      </c>
      <c r="N372" s="49" t="s">
        <v>1239</v>
      </c>
      <c r="O372" s="49" t="b">
        <v>0</v>
      </c>
      <c r="P372" s="49" t="b">
        <v>0</v>
      </c>
      <c r="Q372" s="49" t="b">
        <v>0</v>
      </c>
      <c r="R372" s="49" t="b">
        <v>0</v>
      </c>
      <c r="S372" s="49" t="b">
        <v>0</v>
      </c>
      <c r="T372" s="49" t="b">
        <v>0</v>
      </c>
      <c r="U372" s="49" t="b">
        <v>0</v>
      </c>
      <c r="V372" s="49" t="b">
        <v>0</v>
      </c>
      <c r="W372" s="49" t="b">
        <v>0</v>
      </c>
      <c r="X372" s="49" t="b">
        <v>0</v>
      </c>
      <c r="Y372" s="49" t="b">
        <v>0</v>
      </c>
      <c r="Z372" s="49" t="b">
        <v>0</v>
      </c>
      <c r="AA372" s="49" t="b">
        <v>0</v>
      </c>
      <c r="AB372" s="49" t="b">
        <v>0</v>
      </c>
      <c r="AC372" s="49" t="b">
        <v>0</v>
      </c>
      <c r="AD372" s="49" t="b">
        <v>0</v>
      </c>
      <c r="AE372" s="49" t="b">
        <v>0</v>
      </c>
      <c r="AF372" s="49" t="b">
        <v>0</v>
      </c>
      <c r="AG372" s="49" t="b">
        <v>0</v>
      </c>
      <c r="AH372" s="49" t="b">
        <v>0</v>
      </c>
      <c r="AI372" s="49" t="b">
        <v>0</v>
      </c>
      <c r="AJ372" s="49" t="b">
        <v>0</v>
      </c>
      <c r="AK372" s="49" t="b">
        <v>0</v>
      </c>
      <c r="AL372" s="49" t="b">
        <v>0</v>
      </c>
      <c r="AM372" s="49" t="b">
        <v>0</v>
      </c>
      <c r="AN372" s="49" t="b">
        <v>0</v>
      </c>
      <c r="AO372" s="49" t="b">
        <v>0</v>
      </c>
      <c r="AP372" s="49" t="b">
        <v>0</v>
      </c>
      <c r="AQ372" s="49" t="b">
        <v>0</v>
      </c>
      <c r="AR372" s="49" t="b">
        <v>0</v>
      </c>
      <c r="AS372" s="49" t="b">
        <v>0</v>
      </c>
      <c r="AT372" s="49" t="b">
        <v>0</v>
      </c>
      <c r="AU372" s="49" t="b">
        <v>0</v>
      </c>
      <c r="AV372" s="49" t="b">
        <v>0</v>
      </c>
      <c r="AW372" s="49" t="b">
        <v>0</v>
      </c>
      <c r="AX372" s="49" t="b">
        <v>0</v>
      </c>
      <c r="AY372" s="49" t="b">
        <v>0</v>
      </c>
      <c r="AZ372" s="49" t="b">
        <v>0</v>
      </c>
      <c r="BA372" s="49" t="b">
        <v>0</v>
      </c>
      <c r="BB372" s="49" t="b">
        <v>0</v>
      </c>
      <c r="BC372" s="49" t="b">
        <v>0</v>
      </c>
      <c r="BD372" s="49" t="b">
        <v>0</v>
      </c>
      <c r="BE372" s="49" t="b">
        <v>0</v>
      </c>
      <c r="BF372" s="49" t="b">
        <v>0</v>
      </c>
      <c r="BG372" s="49" t="b">
        <v>0</v>
      </c>
      <c r="BH372" s="49" t="b">
        <v>0</v>
      </c>
      <c r="BI372" s="49" t="b">
        <v>0</v>
      </c>
      <c r="BJ372" s="49" t="b">
        <v>0</v>
      </c>
      <c r="BK372" s="49" t="b">
        <v>0</v>
      </c>
      <c r="BL372" s="49" t="b">
        <v>0</v>
      </c>
      <c r="BM372" s="49" t="b">
        <v>0</v>
      </c>
      <c r="BN372" s="49" t="b">
        <v>0</v>
      </c>
      <c r="BO372" s="49" t="b">
        <v>0</v>
      </c>
      <c r="BP372" s="49" t="b">
        <v>0</v>
      </c>
      <c r="BQ372" s="49" t="b">
        <v>0</v>
      </c>
      <c r="BR372" s="49" t="b">
        <v>0</v>
      </c>
      <c r="BS372" s="49" t="b">
        <v>0</v>
      </c>
      <c r="BT372" s="49" t="b">
        <v>0</v>
      </c>
      <c r="BU372" s="49" t="b">
        <v>0</v>
      </c>
      <c r="BV372" s="49" t="b">
        <v>0</v>
      </c>
      <c r="BW372" s="49" t="b">
        <v>0</v>
      </c>
      <c r="BX372" s="49" t="b">
        <v>0</v>
      </c>
      <c r="BY372" s="49" t="b">
        <v>0</v>
      </c>
      <c r="BZ372" s="49" t="b">
        <v>0</v>
      </c>
      <c r="CA372" s="49" t="b">
        <v>0</v>
      </c>
      <c r="CB372" s="49" t="b">
        <v>0</v>
      </c>
      <c r="CC372" s="49" t="b">
        <v>0</v>
      </c>
      <c r="CD372" s="49" t="b">
        <v>0</v>
      </c>
      <c r="CE372" s="49" t="b">
        <v>0</v>
      </c>
      <c r="CF372" s="49" t="b">
        <v>0</v>
      </c>
      <c r="CG372" s="49" t="b">
        <v>0</v>
      </c>
      <c r="CH372" s="49" t="b">
        <v>0</v>
      </c>
      <c r="CI372" s="49" t="b">
        <v>0</v>
      </c>
      <c r="CJ372" s="49" t="b">
        <v>0</v>
      </c>
      <c r="CK372" s="49" t="b">
        <v>0</v>
      </c>
      <c r="CL372" s="49" t="b">
        <v>0</v>
      </c>
      <c r="CM372" s="49" t="b">
        <v>0</v>
      </c>
      <c r="CN372" s="49" t="b">
        <v>0</v>
      </c>
      <c r="CO372" s="49" t="b">
        <v>0</v>
      </c>
      <c r="CP372" s="49" t="b">
        <v>0</v>
      </c>
      <c r="CQ372" s="49" t="b">
        <v>0</v>
      </c>
      <c r="CR372" s="49" t="b">
        <v>1</v>
      </c>
      <c r="CS372" s="49" t="b">
        <v>1</v>
      </c>
      <c r="CT372" s="49" t="b">
        <v>0</v>
      </c>
      <c r="CU372" s="49" t="b">
        <v>0</v>
      </c>
      <c r="CV372" s="49" t="b">
        <v>0</v>
      </c>
      <c r="CW372" s="49" t="b">
        <v>0</v>
      </c>
      <c r="CX372" s="49" t="b">
        <v>0</v>
      </c>
      <c r="CY372" s="49" t="b">
        <v>0</v>
      </c>
      <c r="CZ372" s="49" t="b">
        <v>0</v>
      </c>
      <c r="DA372" s="49" t="b">
        <v>0</v>
      </c>
      <c r="DB372" s="49" t="b">
        <v>0</v>
      </c>
      <c r="DC372" s="49" t="b">
        <v>0</v>
      </c>
      <c r="DD372" s="49" t="b">
        <v>0</v>
      </c>
      <c r="DE372" s="49" t="b">
        <v>0</v>
      </c>
      <c r="DF372" s="49" t="b">
        <v>0</v>
      </c>
      <c r="DG372" s="49" t="b">
        <v>0</v>
      </c>
      <c r="DH372" s="49" t="b">
        <v>0</v>
      </c>
      <c r="DI372" s="49" t="b">
        <v>0</v>
      </c>
      <c r="DJ372" s="49" t="b">
        <v>0</v>
      </c>
      <c r="DK372" s="49" t="b">
        <v>0</v>
      </c>
      <c r="DL372" s="49" t="b">
        <v>0</v>
      </c>
      <c r="DM372" s="49" t="b">
        <v>0</v>
      </c>
      <c r="DN372" s="49" t="b">
        <v>0</v>
      </c>
      <c r="DO372" s="49" t="b">
        <v>0</v>
      </c>
      <c r="DP372" s="49" t="b">
        <v>0</v>
      </c>
      <c r="DQ372" s="49" t="b">
        <v>0</v>
      </c>
      <c r="DR372" s="49" t="b">
        <v>0</v>
      </c>
      <c r="DS372" s="49" t="b">
        <v>0</v>
      </c>
      <c r="DT372" s="49" t="b">
        <v>0</v>
      </c>
      <c r="DU372" s="49" t="b">
        <v>0</v>
      </c>
      <c r="DV372" s="49" t="b">
        <v>0</v>
      </c>
      <c r="DW372" s="49" t="b">
        <v>0</v>
      </c>
      <c r="DX372" s="49" t="b">
        <v>0</v>
      </c>
      <c r="DY372" s="49" t="b">
        <v>0</v>
      </c>
      <c r="DZ372" s="49" t="b">
        <v>0</v>
      </c>
      <c r="EA372" s="49" t="b">
        <v>0</v>
      </c>
      <c r="EB372" s="49" t="b">
        <v>0</v>
      </c>
      <c r="EC372" s="49" t="b">
        <v>0</v>
      </c>
      <c r="ED372" s="49" t="b">
        <v>0</v>
      </c>
      <c r="EE372" s="49" t="b">
        <v>0</v>
      </c>
      <c r="EF372" s="49" t="b">
        <v>0</v>
      </c>
      <c r="EG372" s="49" t="b">
        <v>0</v>
      </c>
      <c r="EH372" s="49" t="b">
        <v>0</v>
      </c>
      <c r="EI372" s="49" t="b">
        <v>0</v>
      </c>
      <c r="EJ372" s="49" t="b">
        <v>0</v>
      </c>
      <c r="EK372" s="49" t="b">
        <v>0</v>
      </c>
      <c r="EL372" s="49" t="b">
        <v>0</v>
      </c>
      <c r="EM372" s="49" t="b">
        <v>1</v>
      </c>
      <c r="EN372" s="49" t="b">
        <v>0</v>
      </c>
      <c r="EO372" s="49" t="b">
        <v>0</v>
      </c>
      <c r="EP372" s="49" t="b">
        <v>0</v>
      </c>
      <c r="EQ372" s="49" t="b">
        <v>0</v>
      </c>
      <c r="ER372" s="49" t="b">
        <v>0</v>
      </c>
      <c r="ES372" s="49" t="b">
        <v>0</v>
      </c>
      <c r="ET372" s="49" t="b">
        <v>0</v>
      </c>
      <c r="EU372" s="49" t="b">
        <v>0</v>
      </c>
      <c r="EV372" s="49" t="b">
        <v>0</v>
      </c>
      <c r="EW372" s="49" t="b">
        <v>0</v>
      </c>
      <c r="EX372" s="49" t="b">
        <v>0</v>
      </c>
      <c r="EY372" s="49" t="b">
        <v>0</v>
      </c>
      <c r="EZ372" s="49" t="b">
        <v>0</v>
      </c>
      <c r="FA372" s="49" t="b">
        <v>0</v>
      </c>
      <c r="FB372" s="49" t="b">
        <v>0</v>
      </c>
      <c r="FC372" s="49" t="b">
        <v>0</v>
      </c>
      <c r="FD372" s="49" t="b">
        <v>0</v>
      </c>
      <c r="FE372" s="49" t="b">
        <v>0</v>
      </c>
      <c r="FF372" s="49" t="b">
        <v>0</v>
      </c>
      <c r="FG372" s="49" t="b">
        <v>0</v>
      </c>
      <c r="FH372" s="49" t="b">
        <v>0</v>
      </c>
      <c r="FI372" s="49" t="b">
        <v>0</v>
      </c>
      <c r="FJ372" s="49" t="b">
        <v>0</v>
      </c>
      <c r="FK372" s="49" t="b">
        <v>0</v>
      </c>
      <c r="FL372" s="49" t="b">
        <v>0</v>
      </c>
      <c r="FM372" s="49" t="b">
        <v>0</v>
      </c>
      <c r="FN372" s="49" t="b">
        <v>0</v>
      </c>
      <c r="FO372" s="49" t="b">
        <v>0</v>
      </c>
      <c r="FP372" s="49" t="b">
        <v>0</v>
      </c>
      <c r="FQ372" s="49" t="b">
        <v>0</v>
      </c>
      <c r="FR372" s="49" t="b">
        <v>0</v>
      </c>
      <c r="FS372" s="49" t="b">
        <v>0</v>
      </c>
      <c r="FT372" s="49" t="b">
        <v>0</v>
      </c>
      <c r="FU372" s="49" t="b">
        <v>0</v>
      </c>
      <c r="FV372" s="49" t="b">
        <v>0</v>
      </c>
      <c r="FW372" s="49" t="b">
        <v>0</v>
      </c>
      <c r="FX372" s="49" t="b">
        <v>0</v>
      </c>
      <c r="FY372" s="49" t="b">
        <v>0</v>
      </c>
      <c r="FZ372" s="49" t="b">
        <v>0</v>
      </c>
      <c r="GA372" s="49" t="b">
        <v>0</v>
      </c>
      <c r="GB372" s="49" t="b">
        <v>0</v>
      </c>
      <c r="GC372" s="49" t="b">
        <v>0</v>
      </c>
      <c r="GD372" s="49">
        <f>COUNTIF(O372:GC372, TRUE)</f>
        <v>3</v>
      </c>
    </row>
    <row r="373" spans="1:186" ht="14.25" customHeight="1" x14ac:dyDescent="0.3">
      <c r="A373" s="49">
        <v>33</v>
      </c>
      <c r="B373" s="49" t="s">
        <v>1431</v>
      </c>
      <c r="C373" s="51" t="s">
        <v>1432</v>
      </c>
      <c r="D373" s="49" t="str">
        <f>VLOOKUP(C373,[1]Planning!$C$81:$D$305,2,"false")</f>
        <v>PH - PKR</v>
      </c>
      <c r="E373" s="49" t="s">
        <v>1433</v>
      </c>
      <c r="F373" s="51" t="str">
        <f>VLOOKUP(E373, [1]Constituency!$K$2:$L$225, 2, FALSE)</f>
        <v>Kedah</v>
      </c>
      <c r="G373" s="51" t="s">
        <v>1434</v>
      </c>
      <c r="H373" s="49" t="s">
        <v>1435</v>
      </c>
      <c r="I373" s="59">
        <v>43426</v>
      </c>
      <c r="J373" s="49">
        <v>2018</v>
      </c>
      <c r="K373" s="49">
        <v>11</v>
      </c>
      <c r="L373" s="49">
        <v>22</v>
      </c>
      <c r="M373" s="49" t="s">
        <v>1426</v>
      </c>
      <c r="N373" s="49" t="s">
        <v>1239</v>
      </c>
      <c r="O373" s="49" t="b">
        <v>0</v>
      </c>
      <c r="P373" s="49" t="b">
        <v>0</v>
      </c>
      <c r="Q373" s="49" t="b">
        <v>0</v>
      </c>
      <c r="R373" s="49" t="b">
        <v>0</v>
      </c>
      <c r="S373" s="49" t="b">
        <v>0</v>
      </c>
      <c r="T373" s="49" t="b">
        <v>0</v>
      </c>
      <c r="U373" s="49" t="b">
        <v>0</v>
      </c>
      <c r="V373" s="49" t="b">
        <v>0</v>
      </c>
      <c r="W373" s="49" t="b">
        <v>0</v>
      </c>
      <c r="X373" s="49" t="b">
        <v>0</v>
      </c>
      <c r="Y373" s="49" t="b">
        <v>0</v>
      </c>
      <c r="Z373" s="49" t="b">
        <v>0</v>
      </c>
      <c r="AA373" s="49" t="b">
        <v>0</v>
      </c>
      <c r="AB373" s="49" t="b">
        <v>0</v>
      </c>
      <c r="AC373" s="49" t="b">
        <v>0</v>
      </c>
      <c r="AD373" s="49" t="b">
        <v>0</v>
      </c>
      <c r="AE373" s="49" t="b">
        <v>0</v>
      </c>
      <c r="AF373" s="49" t="b">
        <v>0</v>
      </c>
      <c r="AG373" s="49" t="b">
        <v>0</v>
      </c>
      <c r="AH373" s="49" t="b">
        <v>0</v>
      </c>
      <c r="AI373" s="49" t="b">
        <v>0</v>
      </c>
      <c r="AJ373" s="49" t="b">
        <v>0</v>
      </c>
      <c r="AK373" s="49" t="b">
        <v>0</v>
      </c>
      <c r="AL373" s="49" t="b">
        <v>0</v>
      </c>
      <c r="AM373" s="49" t="b">
        <v>0</v>
      </c>
      <c r="AN373" s="49" t="b">
        <v>0</v>
      </c>
      <c r="AO373" s="49" t="b">
        <v>0</v>
      </c>
      <c r="AP373" s="49" t="b">
        <v>0</v>
      </c>
      <c r="AQ373" s="49" t="b">
        <v>0</v>
      </c>
      <c r="AR373" s="49" t="b">
        <v>0</v>
      </c>
      <c r="AS373" s="49" t="b">
        <v>0</v>
      </c>
      <c r="AT373" s="49" t="b">
        <v>0</v>
      </c>
      <c r="AU373" s="49" t="b">
        <v>0</v>
      </c>
      <c r="AV373" s="49" t="b">
        <v>0</v>
      </c>
      <c r="AW373" s="49" t="b">
        <v>0</v>
      </c>
      <c r="AX373" s="49" t="b">
        <v>0</v>
      </c>
      <c r="AY373" s="49" t="b">
        <v>0</v>
      </c>
      <c r="AZ373" s="49" t="b">
        <v>0</v>
      </c>
      <c r="BA373" s="49" t="b">
        <v>0</v>
      </c>
      <c r="BB373" s="49" t="b">
        <v>0</v>
      </c>
      <c r="BC373" s="49" t="b">
        <v>0</v>
      </c>
      <c r="BD373" s="49" t="b">
        <v>0</v>
      </c>
      <c r="BE373" s="49" t="b">
        <v>0</v>
      </c>
      <c r="BF373" s="49" t="b">
        <v>0</v>
      </c>
      <c r="BG373" s="49" t="b">
        <v>0</v>
      </c>
      <c r="BH373" s="49" t="b">
        <v>0</v>
      </c>
      <c r="BI373" s="49" t="b">
        <v>0</v>
      </c>
      <c r="BJ373" s="49" t="b">
        <v>0</v>
      </c>
      <c r="BK373" s="49" t="b">
        <v>0</v>
      </c>
      <c r="BL373" s="49" t="b">
        <v>0</v>
      </c>
      <c r="BM373" s="49" t="b">
        <v>0</v>
      </c>
      <c r="BN373" s="49" t="b">
        <v>0</v>
      </c>
      <c r="BO373" s="49" t="b">
        <v>0</v>
      </c>
      <c r="BP373" s="49" t="b">
        <v>0</v>
      </c>
      <c r="BQ373" s="49" t="b">
        <v>0</v>
      </c>
      <c r="BR373" s="49" t="b">
        <v>0</v>
      </c>
      <c r="BS373" s="49" t="b">
        <v>0</v>
      </c>
      <c r="BT373" s="49" t="b">
        <v>0</v>
      </c>
      <c r="BU373" s="49" t="b">
        <v>0</v>
      </c>
      <c r="BV373" s="49" t="b">
        <v>0</v>
      </c>
      <c r="BW373" s="49" t="b">
        <v>0</v>
      </c>
      <c r="BX373" s="49" t="b">
        <v>0</v>
      </c>
      <c r="BY373" s="49" t="b">
        <v>0</v>
      </c>
      <c r="BZ373" s="49" t="b">
        <v>0</v>
      </c>
      <c r="CA373" s="49" t="b">
        <v>0</v>
      </c>
      <c r="CB373" s="49" t="b">
        <v>0</v>
      </c>
      <c r="CC373" s="49" t="b">
        <v>0</v>
      </c>
      <c r="CD373" s="49" t="b">
        <v>0</v>
      </c>
      <c r="CE373" s="49" t="b">
        <v>0</v>
      </c>
      <c r="CF373" s="49" t="b">
        <v>0</v>
      </c>
      <c r="CG373" s="49" t="b">
        <v>0</v>
      </c>
      <c r="CH373" s="49" t="b">
        <v>0</v>
      </c>
      <c r="CI373" s="49" t="b">
        <v>0</v>
      </c>
      <c r="CJ373" s="49" t="b">
        <v>0</v>
      </c>
      <c r="CK373" s="49" t="b">
        <v>0</v>
      </c>
      <c r="CL373" s="49" t="b">
        <v>0</v>
      </c>
      <c r="CM373" s="49" t="b">
        <v>0</v>
      </c>
      <c r="CN373" s="49" t="b">
        <v>0</v>
      </c>
      <c r="CO373" s="49" t="b">
        <v>0</v>
      </c>
      <c r="CP373" s="49" t="b">
        <v>0</v>
      </c>
      <c r="CQ373" s="49" t="b">
        <v>0</v>
      </c>
      <c r="CR373" s="49" t="b">
        <v>0</v>
      </c>
      <c r="CS373" s="49" t="b">
        <v>0</v>
      </c>
      <c r="CT373" s="49" t="b">
        <v>0</v>
      </c>
      <c r="CU373" s="49" t="b">
        <v>0</v>
      </c>
      <c r="CV373" s="49" t="b">
        <v>0</v>
      </c>
      <c r="CW373" s="49" t="b">
        <v>0</v>
      </c>
      <c r="CX373" s="49" t="b">
        <v>0</v>
      </c>
      <c r="CY373" s="49" t="b">
        <v>0</v>
      </c>
      <c r="CZ373" s="49" t="b">
        <v>0</v>
      </c>
      <c r="DA373" s="49" t="b">
        <v>0</v>
      </c>
      <c r="DB373" s="49" t="b">
        <v>0</v>
      </c>
      <c r="DC373" s="49" t="b">
        <v>0</v>
      </c>
      <c r="DD373" s="49" t="b">
        <v>0</v>
      </c>
      <c r="DE373" s="49" t="b">
        <v>0</v>
      </c>
      <c r="DF373" s="49" t="b">
        <v>0</v>
      </c>
      <c r="DG373" s="49" t="b">
        <v>0</v>
      </c>
      <c r="DH373" s="49" t="b">
        <v>0</v>
      </c>
      <c r="DI373" s="49" t="b">
        <v>0</v>
      </c>
      <c r="DJ373" s="49" t="b">
        <v>0</v>
      </c>
      <c r="DK373" s="49" t="b">
        <v>0</v>
      </c>
      <c r="DL373" s="49" t="b">
        <v>0</v>
      </c>
      <c r="DM373" s="49" t="b">
        <v>0</v>
      </c>
      <c r="DN373" s="49" t="b">
        <v>0</v>
      </c>
      <c r="DO373" s="49" t="b">
        <v>0</v>
      </c>
      <c r="DP373" s="49" t="b">
        <v>0</v>
      </c>
      <c r="DQ373" s="49" t="b">
        <v>0</v>
      </c>
      <c r="DR373" s="49" t="b">
        <v>0</v>
      </c>
      <c r="DS373" s="49" t="b">
        <v>0</v>
      </c>
      <c r="DT373" s="49" t="b">
        <v>0</v>
      </c>
      <c r="DU373" s="49" t="b">
        <v>0</v>
      </c>
      <c r="DV373" s="49" t="b">
        <v>0</v>
      </c>
      <c r="DW373" s="49" t="b">
        <v>0</v>
      </c>
      <c r="DX373" s="49" t="b">
        <v>0</v>
      </c>
      <c r="DY373" s="49" t="b">
        <v>0</v>
      </c>
      <c r="DZ373" s="49" t="b">
        <v>0</v>
      </c>
      <c r="EA373" s="49" t="b">
        <v>0</v>
      </c>
      <c r="EB373" s="49" t="b">
        <v>0</v>
      </c>
      <c r="EC373" s="49" t="b">
        <v>0</v>
      </c>
      <c r="ED373" s="49" t="b">
        <v>0</v>
      </c>
      <c r="EE373" s="49" t="b">
        <v>0</v>
      </c>
      <c r="EF373" s="49" t="b">
        <v>0</v>
      </c>
      <c r="EG373" s="49" t="b">
        <v>0</v>
      </c>
      <c r="EH373" s="49" t="b">
        <v>0</v>
      </c>
      <c r="EI373" s="49" t="b">
        <v>0</v>
      </c>
      <c r="EJ373" s="49" t="b">
        <v>0</v>
      </c>
      <c r="EK373" s="49" t="b">
        <v>0</v>
      </c>
      <c r="EL373" s="49" t="b">
        <v>0</v>
      </c>
      <c r="EM373" s="49" t="b">
        <v>1</v>
      </c>
      <c r="EN373" s="49" t="b">
        <v>0</v>
      </c>
      <c r="EO373" s="49" t="b">
        <v>0</v>
      </c>
      <c r="EP373" s="49" t="b">
        <v>0</v>
      </c>
      <c r="EQ373" s="49" t="b">
        <v>0</v>
      </c>
      <c r="ER373" s="49" t="b">
        <v>0</v>
      </c>
      <c r="ES373" s="49" t="b">
        <v>0</v>
      </c>
      <c r="ET373" s="49" t="b">
        <v>0</v>
      </c>
      <c r="EU373" s="49" t="b">
        <v>0</v>
      </c>
      <c r="EV373" s="49" t="b">
        <v>0</v>
      </c>
      <c r="EW373" s="49" t="b">
        <v>0</v>
      </c>
      <c r="EX373" s="49" t="b">
        <v>0</v>
      </c>
      <c r="EY373" s="49" t="b">
        <v>0</v>
      </c>
      <c r="EZ373" s="49" t="b">
        <v>0</v>
      </c>
      <c r="FA373" s="49" t="b">
        <v>0</v>
      </c>
      <c r="FB373" s="49" t="b">
        <v>0</v>
      </c>
      <c r="FC373" s="49" t="b">
        <v>0</v>
      </c>
      <c r="FD373" s="49" t="b">
        <v>0</v>
      </c>
      <c r="FE373" s="49" t="b">
        <v>0</v>
      </c>
      <c r="FF373" s="49" t="b">
        <v>0</v>
      </c>
      <c r="FG373" s="49" t="b">
        <v>0</v>
      </c>
      <c r="FH373" s="49" t="b">
        <v>0</v>
      </c>
      <c r="FI373" s="49" t="b">
        <v>0</v>
      </c>
      <c r="FJ373" s="49" t="b">
        <v>0</v>
      </c>
      <c r="FK373" s="49" t="b">
        <v>0</v>
      </c>
      <c r="FL373" s="49" t="b">
        <v>0</v>
      </c>
      <c r="FM373" s="49" t="b">
        <v>0</v>
      </c>
      <c r="FN373" s="49" t="b">
        <v>0</v>
      </c>
      <c r="FO373" s="49" t="b">
        <v>0</v>
      </c>
      <c r="FP373" s="49" t="b">
        <v>0</v>
      </c>
      <c r="FQ373" s="49" t="b">
        <v>0</v>
      </c>
      <c r="FR373" s="49" t="b">
        <v>0</v>
      </c>
      <c r="FS373" s="49" t="b">
        <v>0</v>
      </c>
      <c r="FT373" s="49" t="b">
        <v>0</v>
      </c>
      <c r="FU373" s="49" t="b">
        <v>0</v>
      </c>
      <c r="FV373" s="49" t="b">
        <v>0</v>
      </c>
      <c r="FW373" s="49" t="b">
        <v>0</v>
      </c>
      <c r="FX373" s="49" t="b">
        <v>0</v>
      </c>
      <c r="FY373" s="49" t="b">
        <v>0</v>
      </c>
      <c r="FZ373" s="49" t="b">
        <v>0</v>
      </c>
      <c r="GA373" s="49" t="b">
        <v>0</v>
      </c>
      <c r="GB373" s="49" t="b">
        <v>0</v>
      </c>
      <c r="GC373" s="49" t="b">
        <v>0</v>
      </c>
      <c r="GD373" s="49">
        <f>COUNTIF(O373:GC373, TRUE)</f>
        <v>1</v>
      </c>
    </row>
    <row r="374" spans="1:186" ht="14.25" customHeight="1" x14ac:dyDescent="0.3">
      <c r="A374" s="49">
        <v>47</v>
      </c>
      <c r="B374" s="49" t="s">
        <v>555</v>
      </c>
      <c r="C374" s="51" t="s">
        <v>556</v>
      </c>
      <c r="D374" s="49" t="str">
        <f>VLOOKUP(C374,[1]Planning!$C$81:$D$305,2,"false")</f>
        <v>PH - AMANAH</v>
      </c>
      <c r="E374" s="49" t="s">
        <v>557</v>
      </c>
      <c r="F374" s="51" t="str">
        <f>VLOOKUP(E374, [1]Constituency!$K$2:$L$225, 2, FALSE)</f>
        <v>Selangor</v>
      </c>
      <c r="G374" s="51" t="s">
        <v>1436</v>
      </c>
      <c r="H374" s="49" t="s">
        <v>1437</v>
      </c>
      <c r="I374" s="59">
        <v>43426</v>
      </c>
      <c r="J374" s="49">
        <v>2018</v>
      </c>
      <c r="K374" s="49">
        <v>11</v>
      </c>
      <c r="L374" s="49">
        <v>22</v>
      </c>
      <c r="M374" s="49" t="s">
        <v>1426</v>
      </c>
      <c r="N374" s="49" t="s">
        <v>1239</v>
      </c>
      <c r="O374" s="49" t="b">
        <v>0</v>
      </c>
      <c r="P374" s="49" t="b">
        <v>0</v>
      </c>
      <c r="Q374" s="49" t="b">
        <v>0</v>
      </c>
      <c r="R374" s="49" t="b">
        <v>0</v>
      </c>
      <c r="S374" s="49" t="b">
        <v>0</v>
      </c>
      <c r="T374" s="49" t="b">
        <v>0</v>
      </c>
      <c r="U374" s="49" t="b">
        <v>0</v>
      </c>
      <c r="V374" s="49" t="b">
        <v>0</v>
      </c>
      <c r="W374" s="49" t="b">
        <v>0</v>
      </c>
      <c r="X374" s="49" t="b">
        <v>0</v>
      </c>
      <c r="Y374" s="49" t="b">
        <v>0</v>
      </c>
      <c r="Z374" s="49" t="b">
        <v>0</v>
      </c>
      <c r="AA374" s="49" t="b">
        <v>0</v>
      </c>
      <c r="AB374" s="49" t="b">
        <v>0</v>
      </c>
      <c r="AC374" s="49" t="b">
        <v>0</v>
      </c>
      <c r="AD374" s="49" t="b">
        <v>0</v>
      </c>
      <c r="AE374" s="49" t="b">
        <v>0</v>
      </c>
      <c r="AF374" s="49" t="b">
        <v>0</v>
      </c>
      <c r="AG374" s="49" t="b">
        <v>0</v>
      </c>
      <c r="AH374" s="49" t="b">
        <v>0</v>
      </c>
      <c r="AI374" s="49" t="b">
        <v>0</v>
      </c>
      <c r="AJ374" s="49" t="b">
        <v>0</v>
      </c>
      <c r="AK374" s="49" t="b">
        <v>0</v>
      </c>
      <c r="AL374" s="49" t="b">
        <v>0</v>
      </c>
      <c r="AM374" s="49" t="b">
        <v>0</v>
      </c>
      <c r="AN374" s="49" t="b">
        <v>0</v>
      </c>
      <c r="AO374" s="49" t="b">
        <v>0</v>
      </c>
      <c r="AP374" s="49" t="b">
        <v>0</v>
      </c>
      <c r="AQ374" s="49" t="b">
        <v>0</v>
      </c>
      <c r="AR374" s="49" t="b">
        <v>0</v>
      </c>
      <c r="AS374" s="49" t="b">
        <v>0</v>
      </c>
      <c r="AT374" s="49" t="b">
        <v>0</v>
      </c>
      <c r="AU374" s="49" t="b">
        <v>0</v>
      </c>
      <c r="AV374" s="49" t="b">
        <v>0</v>
      </c>
      <c r="AW374" s="49" t="b">
        <v>0</v>
      </c>
      <c r="AX374" s="49" t="b">
        <v>0</v>
      </c>
      <c r="AY374" s="49" t="b">
        <v>0</v>
      </c>
      <c r="AZ374" s="49" t="b">
        <v>0</v>
      </c>
      <c r="BA374" s="49" t="b">
        <v>0</v>
      </c>
      <c r="BB374" s="49" t="b">
        <v>0</v>
      </c>
      <c r="BC374" s="49" t="b">
        <v>0</v>
      </c>
      <c r="BD374" s="49" t="b">
        <v>0</v>
      </c>
      <c r="BE374" s="49" t="b">
        <v>0</v>
      </c>
      <c r="BF374" s="49" t="b">
        <v>0</v>
      </c>
      <c r="BG374" s="49" t="b">
        <v>0</v>
      </c>
      <c r="BH374" s="49" t="b">
        <v>0</v>
      </c>
      <c r="BI374" s="49" t="b">
        <v>0</v>
      </c>
      <c r="BJ374" s="49" t="b">
        <v>0</v>
      </c>
      <c r="BK374" s="49" t="b">
        <v>0</v>
      </c>
      <c r="BL374" s="49" t="b">
        <v>0</v>
      </c>
      <c r="BM374" s="49" t="b">
        <v>0</v>
      </c>
      <c r="BN374" s="49" t="b">
        <v>0</v>
      </c>
      <c r="BO374" s="49" t="b">
        <v>0</v>
      </c>
      <c r="BP374" s="49" t="b">
        <v>0</v>
      </c>
      <c r="BQ374" s="49" t="b">
        <v>0</v>
      </c>
      <c r="BR374" s="49" t="b">
        <v>0</v>
      </c>
      <c r="BS374" s="49" t="b">
        <v>0</v>
      </c>
      <c r="BT374" s="49" t="b">
        <v>0</v>
      </c>
      <c r="BU374" s="49" t="b">
        <v>0</v>
      </c>
      <c r="BV374" s="49" t="b">
        <v>0</v>
      </c>
      <c r="BW374" s="49" t="b">
        <v>0</v>
      </c>
      <c r="BX374" s="49" t="b">
        <v>0</v>
      </c>
      <c r="BY374" s="49" t="b">
        <v>0</v>
      </c>
      <c r="BZ374" s="49" t="b">
        <v>0</v>
      </c>
      <c r="CA374" s="49" t="b">
        <v>0</v>
      </c>
      <c r="CB374" s="49" t="b">
        <v>0</v>
      </c>
      <c r="CC374" s="49" t="b">
        <v>0</v>
      </c>
      <c r="CD374" s="49" t="b">
        <v>0</v>
      </c>
      <c r="CE374" s="49" t="b">
        <v>0</v>
      </c>
      <c r="CF374" s="49" t="b">
        <v>0</v>
      </c>
      <c r="CG374" s="49" t="b">
        <v>0</v>
      </c>
      <c r="CH374" s="49" t="b">
        <v>0</v>
      </c>
      <c r="CI374" s="49" t="b">
        <v>0</v>
      </c>
      <c r="CJ374" s="49" t="b">
        <v>0</v>
      </c>
      <c r="CK374" s="49" t="b">
        <v>0</v>
      </c>
      <c r="CL374" s="49" t="b">
        <v>0</v>
      </c>
      <c r="CM374" s="49" t="b">
        <v>0</v>
      </c>
      <c r="CN374" s="49" t="b">
        <v>0</v>
      </c>
      <c r="CO374" s="49" t="b">
        <v>0</v>
      </c>
      <c r="CP374" s="49" t="b">
        <v>0</v>
      </c>
      <c r="CQ374" s="49" t="b">
        <v>0</v>
      </c>
      <c r="CR374" s="49" t="b">
        <v>0</v>
      </c>
      <c r="CS374" s="49" t="b">
        <v>0</v>
      </c>
      <c r="CT374" s="49" t="b">
        <v>0</v>
      </c>
      <c r="CU374" s="49" t="b">
        <v>0</v>
      </c>
      <c r="CV374" s="49" t="b">
        <v>0</v>
      </c>
      <c r="CW374" s="49" t="b">
        <v>0</v>
      </c>
      <c r="CX374" s="49" t="b">
        <v>0</v>
      </c>
      <c r="CY374" s="49" t="b">
        <v>0</v>
      </c>
      <c r="CZ374" s="49" t="b">
        <v>0</v>
      </c>
      <c r="DA374" s="49" t="b">
        <v>0</v>
      </c>
      <c r="DB374" s="49" t="b">
        <v>0</v>
      </c>
      <c r="DC374" s="49" t="b">
        <v>0</v>
      </c>
      <c r="DD374" s="49" t="b">
        <v>0</v>
      </c>
      <c r="DE374" s="49" t="b">
        <v>0</v>
      </c>
      <c r="DF374" s="49" t="b">
        <v>0</v>
      </c>
      <c r="DG374" s="49" t="b">
        <v>0</v>
      </c>
      <c r="DH374" s="49" t="b">
        <v>0</v>
      </c>
      <c r="DI374" s="49" t="b">
        <v>0</v>
      </c>
      <c r="DJ374" s="49" t="b">
        <v>0</v>
      </c>
      <c r="DK374" s="49" t="b">
        <v>0</v>
      </c>
      <c r="DL374" s="49" t="b">
        <v>0</v>
      </c>
      <c r="DM374" s="49" t="b">
        <v>0</v>
      </c>
      <c r="DN374" s="49" t="b">
        <v>0</v>
      </c>
      <c r="DO374" s="49" t="b">
        <v>0</v>
      </c>
      <c r="DP374" s="49" t="b">
        <v>0</v>
      </c>
      <c r="DQ374" s="49" t="b">
        <v>0</v>
      </c>
      <c r="DR374" s="49" t="b">
        <v>0</v>
      </c>
      <c r="DS374" s="49" t="b">
        <v>0</v>
      </c>
      <c r="DT374" s="49" t="b">
        <v>0</v>
      </c>
      <c r="DU374" s="49" t="b">
        <v>0</v>
      </c>
      <c r="DV374" s="49" t="b">
        <v>0</v>
      </c>
      <c r="DW374" s="49" t="b">
        <v>0</v>
      </c>
      <c r="DX374" s="49" t="b">
        <v>0</v>
      </c>
      <c r="DY374" s="49" t="b">
        <v>0</v>
      </c>
      <c r="DZ374" s="49" t="b">
        <v>0</v>
      </c>
      <c r="EA374" s="49" t="b">
        <v>0</v>
      </c>
      <c r="EB374" s="49" t="b">
        <v>0</v>
      </c>
      <c r="EC374" s="49" t="b">
        <v>0</v>
      </c>
      <c r="ED374" s="49" t="b">
        <v>0</v>
      </c>
      <c r="EE374" s="49" t="b">
        <v>0</v>
      </c>
      <c r="EF374" s="49" t="b">
        <v>0</v>
      </c>
      <c r="EG374" s="49" t="b">
        <v>0</v>
      </c>
      <c r="EH374" s="49" t="b">
        <v>0</v>
      </c>
      <c r="EI374" s="49" t="b">
        <v>0</v>
      </c>
      <c r="EJ374" s="49" t="b">
        <v>0</v>
      </c>
      <c r="EK374" s="49" t="b">
        <v>0</v>
      </c>
      <c r="EL374" s="49" t="b">
        <v>0</v>
      </c>
      <c r="EM374" s="49" t="b">
        <v>0</v>
      </c>
      <c r="EN374" s="49" t="b">
        <v>0</v>
      </c>
      <c r="EO374" s="49" t="b">
        <v>0</v>
      </c>
      <c r="EP374" s="49" t="b">
        <v>0</v>
      </c>
      <c r="EQ374" s="49" t="b">
        <v>0</v>
      </c>
      <c r="ER374" s="49" t="b">
        <v>0</v>
      </c>
      <c r="ES374" s="49" t="b">
        <v>0</v>
      </c>
      <c r="ET374" s="49" t="b">
        <v>0</v>
      </c>
      <c r="EU374" s="49" t="b">
        <v>0</v>
      </c>
      <c r="EV374" s="49" t="b">
        <v>0</v>
      </c>
      <c r="EW374" s="49" t="b">
        <v>0</v>
      </c>
      <c r="EX374" s="49" t="b">
        <v>0</v>
      </c>
      <c r="EY374" s="49" t="b">
        <v>1</v>
      </c>
      <c r="EZ374" s="49" t="b">
        <v>0</v>
      </c>
      <c r="FA374" s="49" t="b">
        <v>0</v>
      </c>
      <c r="FB374" s="49" t="b">
        <v>0</v>
      </c>
      <c r="FC374" s="49" t="b">
        <v>0</v>
      </c>
      <c r="FD374" s="49" t="b">
        <v>0</v>
      </c>
      <c r="FE374" s="49" t="b">
        <v>0</v>
      </c>
      <c r="FF374" s="49" t="b">
        <v>0</v>
      </c>
      <c r="FG374" s="49" t="b">
        <v>0</v>
      </c>
      <c r="FH374" s="49" t="b">
        <v>0</v>
      </c>
      <c r="FI374" s="49" t="b">
        <v>0</v>
      </c>
      <c r="FJ374" s="49" t="b">
        <v>0</v>
      </c>
      <c r="FK374" s="49" t="b">
        <v>0</v>
      </c>
      <c r="FL374" s="49" t="b">
        <v>0</v>
      </c>
      <c r="FM374" s="49" t="b">
        <v>0</v>
      </c>
      <c r="FN374" s="49" t="b">
        <v>0</v>
      </c>
      <c r="FO374" s="49" t="b">
        <v>0</v>
      </c>
      <c r="FP374" s="49" t="b">
        <v>0</v>
      </c>
      <c r="FQ374" s="49" t="b">
        <v>0</v>
      </c>
      <c r="FR374" s="49" t="b">
        <v>0</v>
      </c>
      <c r="FS374" s="49" t="b">
        <v>0</v>
      </c>
      <c r="FT374" s="49" t="b">
        <v>0</v>
      </c>
      <c r="FU374" s="49" t="b">
        <v>0</v>
      </c>
      <c r="FV374" s="49" t="b">
        <v>0</v>
      </c>
      <c r="FW374" s="49" t="b">
        <v>0</v>
      </c>
      <c r="FX374" s="49" t="b">
        <v>0</v>
      </c>
      <c r="FY374" s="49" t="b">
        <v>0</v>
      </c>
      <c r="FZ374" s="49" t="b">
        <v>0</v>
      </c>
      <c r="GA374" s="49" t="b">
        <v>0</v>
      </c>
      <c r="GB374" s="49" t="b">
        <v>0</v>
      </c>
      <c r="GC374" s="49" t="b">
        <v>0</v>
      </c>
      <c r="GD374" s="49">
        <f>COUNTIF(O374:GC374, TRUE)</f>
        <v>1</v>
      </c>
    </row>
    <row r="375" spans="1:186" ht="14.25" customHeight="1" x14ac:dyDescent="0.3">
      <c r="A375" s="49">
        <v>2</v>
      </c>
      <c r="B375" s="49" t="s">
        <v>708</v>
      </c>
      <c r="C375" s="51" t="s">
        <v>709</v>
      </c>
      <c r="D375" s="49" t="str">
        <f>VLOOKUP(C375,[1]Planning!$C$81:$D$305,2,"false")</f>
        <v>PAS</v>
      </c>
      <c r="E375" s="49" t="s">
        <v>710</v>
      </c>
      <c r="F375" s="51" t="str">
        <f>VLOOKUP(E375, [1]Constituency!$K$2:$L$225, 2, FALSE)</f>
        <v>Kelantan</v>
      </c>
      <c r="G375" s="51" t="s">
        <v>1438</v>
      </c>
      <c r="H375" s="49" t="s">
        <v>1439</v>
      </c>
      <c r="I375" s="59">
        <v>43557</v>
      </c>
      <c r="J375" s="49">
        <v>2019</v>
      </c>
      <c r="K375" s="49">
        <v>4</v>
      </c>
      <c r="L375" s="49">
        <v>2</v>
      </c>
      <c r="M375" s="49" t="s">
        <v>1440</v>
      </c>
      <c r="N375" s="49" t="s">
        <v>1239</v>
      </c>
      <c r="O375" s="49" t="b">
        <v>0</v>
      </c>
      <c r="P375" s="49" t="b">
        <v>0</v>
      </c>
      <c r="Q375" s="49" t="b">
        <v>0</v>
      </c>
      <c r="R375" s="49" t="b">
        <v>0</v>
      </c>
      <c r="S375" s="49" t="b">
        <v>0</v>
      </c>
      <c r="T375" s="49" t="b">
        <v>0</v>
      </c>
      <c r="U375" s="49" t="b">
        <v>0</v>
      </c>
      <c r="V375" s="49" t="b">
        <v>0</v>
      </c>
      <c r="W375" s="49" t="b">
        <v>0</v>
      </c>
      <c r="X375" s="49" t="b">
        <v>0</v>
      </c>
      <c r="Y375" s="49" t="b">
        <v>0</v>
      </c>
      <c r="Z375" s="49" t="b">
        <v>0</v>
      </c>
      <c r="AA375" s="49" t="b">
        <v>0</v>
      </c>
      <c r="AB375" s="49" t="b">
        <v>0</v>
      </c>
      <c r="AC375" s="49" t="b">
        <v>0</v>
      </c>
      <c r="AD375" s="49" t="b">
        <v>0</v>
      </c>
      <c r="AE375" s="49" t="b">
        <v>0</v>
      </c>
      <c r="AF375" s="49" t="b">
        <v>0</v>
      </c>
      <c r="AG375" s="49" t="b">
        <v>0</v>
      </c>
      <c r="AH375" s="49" t="b">
        <v>0</v>
      </c>
      <c r="AI375" s="49" t="b">
        <v>0</v>
      </c>
      <c r="AJ375" s="49" t="b">
        <v>0</v>
      </c>
      <c r="AK375" s="49" t="b">
        <v>0</v>
      </c>
      <c r="AL375" s="49" t="b">
        <v>0</v>
      </c>
      <c r="AM375" s="49" t="b">
        <v>0</v>
      </c>
      <c r="AN375" s="49" t="b">
        <v>0</v>
      </c>
      <c r="AO375" s="49" t="b">
        <v>0</v>
      </c>
      <c r="AP375" s="49" t="b">
        <v>0</v>
      </c>
      <c r="AQ375" s="49" t="b">
        <v>0</v>
      </c>
      <c r="AR375" s="49" t="b">
        <v>0</v>
      </c>
      <c r="AS375" s="49" t="b">
        <v>0</v>
      </c>
      <c r="AT375" s="49" t="b">
        <v>0</v>
      </c>
      <c r="AU375" s="49" t="b">
        <v>0</v>
      </c>
      <c r="AV375" s="49" t="b">
        <v>0</v>
      </c>
      <c r="AW375" s="49" t="b">
        <v>0</v>
      </c>
      <c r="AX375" s="49" t="b">
        <v>0</v>
      </c>
      <c r="AY375" s="49" t="b">
        <v>0</v>
      </c>
      <c r="AZ375" s="49" t="b">
        <v>0</v>
      </c>
      <c r="BA375" s="49" t="b">
        <v>0</v>
      </c>
      <c r="BB375" s="49" t="b">
        <v>0</v>
      </c>
      <c r="BC375" s="49" t="b">
        <v>0</v>
      </c>
      <c r="BD375" s="49" t="b">
        <v>0</v>
      </c>
      <c r="BE375" s="49" t="b">
        <v>0</v>
      </c>
      <c r="BF375" s="49" t="b">
        <v>0</v>
      </c>
      <c r="BG375" s="49" t="b">
        <v>0</v>
      </c>
      <c r="BH375" s="49" t="b">
        <v>0</v>
      </c>
      <c r="BI375" s="49" t="b">
        <v>0</v>
      </c>
      <c r="BJ375" s="49" t="b">
        <v>0</v>
      </c>
      <c r="BK375" s="49" t="b">
        <v>0</v>
      </c>
      <c r="BL375" s="49" t="b">
        <v>0</v>
      </c>
      <c r="BM375" s="49" t="b">
        <v>0</v>
      </c>
      <c r="BN375" s="49" t="b">
        <v>0</v>
      </c>
      <c r="BO375" s="49" t="b">
        <v>0</v>
      </c>
      <c r="BP375" s="49" t="b">
        <v>0</v>
      </c>
      <c r="BQ375" s="49" t="b">
        <v>0</v>
      </c>
      <c r="BR375" s="49" t="b">
        <v>0</v>
      </c>
      <c r="BS375" s="49" t="b">
        <v>0</v>
      </c>
      <c r="BT375" s="49" t="b">
        <v>0</v>
      </c>
      <c r="BU375" s="49" t="b">
        <v>0</v>
      </c>
      <c r="BV375" s="49" t="b">
        <v>0</v>
      </c>
      <c r="BW375" s="49" t="b">
        <v>0</v>
      </c>
      <c r="BX375" s="49" t="b">
        <v>0</v>
      </c>
      <c r="BY375" s="49" t="b">
        <v>0</v>
      </c>
      <c r="BZ375" s="49" t="b">
        <v>0</v>
      </c>
      <c r="CA375" s="49" t="b">
        <v>0</v>
      </c>
      <c r="CB375" s="49" t="b">
        <v>0</v>
      </c>
      <c r="CC375" s="49" t="b">
        <v>0</v>
      </c>
      <c r="CD375" s="49" t="b">
        <v>0</v>
      </c>
      <c r="CE375" s="49" t="b">
        <v>0</v>
      </c>
      <c r="CF375" s="49" t="b">
        <v>0</v>
      </c>
      <c r="CG375" s="49" t="b">
        <v>0</v>
      </c>
      <c r="CH375" s="49" t="b">
        <v>0</v>
      </c>
      <c r="CI375" s="49" t="b">
        <v>0</v>
      </c>
      <c r="CJ375" s="49" t="b">
        <v>0</v>
      </c>
      <c r="CK375" s="49" t="b">
        <v>0</v>
      </c>
      <c r="CL375" s="49" t="b">
        <v>0</v>
      </c>
      <c r="CM375" s="49" t="b">
        <v>0</v>
      </c>
      <c r="CN375" s="49" t="b">
        <v>0</v>
      </c>
      <c r="CO375" s="49" t="b">
        <v>0</v>
      </c>
      <c r="CP375" s="49" t="b">
        <v>0</v>
      </c>
      <c r="CQ375" s="49" t="b">
        <v>0</v>
      </c>
      <c r="CR375" s="49" t="b">
        <v>1</v>
      </c>
      <c r="CS375" s="49" t="b">
        <v>0</v>
      </c>
      <c r="CT375" s="49" t="b">
        <v>0</v>
      </c>
      <c r="CU375" s="49" t="b">
        <v>0</v>
      </c>
      <c r="CV375" s="49" t="b">
        <v>0</v>
      </c>
      <c r="CW375" s="49" t="b">
        <v>0</v>
      </c>
      <c r="CX375" s="49" t="b">
        <v>0</v>
      </c>
      <c r="CY375" s="49" t="b">
        <v>0</v>
      </c>
      <c r="CZ375" s="49" t="b">
        <v>0</v>
      </c>
      <c r="DA375" s="49" t="b">
        <v>0</v>
      </c>
      <c r="DB375" s="49" t="b">
        <v>0</v>
      </c>
      <c r="DC375" s="49" t="b">
        <v>0</v>
      </c>
      <c r="DD375" s="49" t="b">
        <v>0</v>
      </c>
      <c r="DE375" s="49" t="b">
        <v>0</v>
      </c>
      <c r="DF375" s="49" t="b">
        <v>0</v>
      </c>
      <c r="DG375" s="49" t="b">
        <v>0</v>
      </c>
      <c r="DH375" s="49" t="b">
        <v>0</v>
      </c>
      <c r="DI375" s="49" t="b">
        <v>0</v>
      </c>
      <c r="DJ375" s="49" t="b">
        <v>0</v>
      </c>
      <c r="DK375" s="49" t="b">
        <v>0</v>
      </c>
      <c r="DL375" s="49" t="b">
        <v>0</v>
      </c>
      <c r="DM375" s="49" t="b">
        <v>0</v>
      </c>
      <c r="DN375" s="49" t="b">
        <v>0</v>
      </c>
      <c r="DO375" s="49" t="b">
        <v>0</v>
      </c>
      <c r="DP375" s="49" t="b">
        <v>0</v>
      </c>
      <c r="DQ375" s="49" t="b">
        <v>0</v>
      </c>
      <c r="DR375" s="49" t="b">
        <v>1</v>
      </c>
      <c r="DS375" s="49" t="b">
        <v>0</v>
      </c>
      <c r="DT375" s="49" t="b">
        <v>0</v>
      </c>
      <c r="DU375" s="49" t="b">
        <v>0</v>
      </c>
      <c r="DV375" s="49" t="b">
        <v>0</v>
      </c>
      <c r="DW375" s="49" t="b">
        <v>0</v>
      </c>
      <c r="DX375" s="49" t="b">
        <v>0</v>
      </c>
      <c r="DY375" s="49" t="b">
        <v>0</v>
      </c>
      <c r="DZ375" s="49" t="b">
        <v>0</v>
      </c>
      <c r="EA375" s="49" t="b">
        <v>0</v>
      </c>
      <c r="EB375" s="49" t="b">
        <v>0</v>
      </c>
      <c r="EC375" s="49" t="b">
        <v>0</v>
      </c>
      <c r="ED375" s="49" t="b">
        <v>0</v>
      </c>
      <c r="EE375" s="49" t="b">
        <v>0</v>
      </c>
      <c r="EF375" s="49" t="b">
        <v>0</v>
      </c>
      <c r="EG375" s="49" t="b">
        <v>0</v>
      </c>
      <c r="EH375" s="49" t="b">
        <v>0</v>
      </c>
      <c r="EI375" s="49" t="b">
        <v>0</v>
      </c>
      <c r="EJ375" s="49" t="b">
        <v>0</v>
      </c>
      <c r="EK375" s="49" t="b">
        <v>0</v>
      </c>
      <c r="EL375" s="49" t="b">
        <v>0</v>
      </c>
      <c r="EM375" s="49" t="b">
        <v>0</v>
      </c>
      <c r="EN375" s="49" t="b">
        <v>0</v>
      </c>
      <c r="EO375" s="49" t="b">
        <v>0</v>
      </c>
      <c r="EP375" s="49" t="b">
        <v>0</v>
      </c>
      <c r="EQ375" s="49" t="b">
        <v>0</v>
      </c>
      <c r="ER375" s="49" t="b">
        <v>0</v>
      </c>
      <c r="ES375" s="49" t="b">
        <v>0</v>
      </c>
      <c r="ET375" s="49" t="b">
        <v>0</v>
      </c>
      <c r="EU375" s="49" t="b">
        <v>0</v>
      </c>
      <c r="EV375" s="49" t="b">
        <v>0</v>
      </c>
      <c r="EW375" s="49" t="b">
        <v>0</v>
      </c>
      <c r="EX375" s="49" t="b">
        <v>0</v>
      </c>
      <c r="EY375" s="49" t="b">
        <v>0</v>
      </c>
      <c r="EZ375" s="49" t="b">
        <v>0</v>
      </c>
      <c r="FA375" s="49" t="b">
        <v>0</v>
      </c>
      <c r="FB375" s="49" t="b">
        <v>0</v>
      </c>
      <c r="FC375" s="49" t="b">
        <v>0</v>
      </c>
      <c r="FD375" s="49" t="b">
        <v>0</v>
      </c>
      <c r="FE375" s="49" t="b">
        <v>0</v>
      </c>
      <c r="FF375" s="49" t="b">
        <v>0</v>
      </c>
      <c r="FG375" s="49" t="b">
        <v>0</v>
      </c>
      <c r="FH375" s="49" t="b">
        <v>0</v>
      </c>
      <c r="FI375" s="49" t="b">
        <v>0</v>
      </c>
      <c r="FJ375" s="49" t="b">
        <v>0</v>
      </c>
      <c r="FK375" s="49" t="b">
        <v>0</v>
      </c>
      <c r="FL375" s="49" t="b">
        <v>0</v>
      </c>
      <c r="FM375" s="49" t="b">
        <v>0</v>
      </c>
      <c r="FN375" s="49" t="b">
        <v>0</v>
      </c>
      <c r="FO375" s="49" t="b">
        <v>0</v>
      </c>
      <c r="FP375" s="49" t="b">
        <v>0</v>
      </c>
      <c r="FQ375" s="49" t="b">
        <v>0</v>
      </c>
      <c r="FR375" s="49" t="b">
        <v>0</v>
      </c>
      <c r="FS375" s="49" t="b">
        <v>0</v>
      </c>
      <c r="FT375" s="49" t="b">
        <v>0</v>
      </c>
      <c r="FU375" s="49" t="b">
        <v>0</v>
      </c>
      <c r="FV375" s="49" t="b">
        <v>0</v>
      </c>
      <c r="FW375" s="49" t="b">
        <v>0</v>
      </c>
      <c r="FX375" s="49" t="b">
        <v>0</v>
      </c>
      <c r="FY375" s="49" t="b">
        <v>0</v>
      </c>
      <c r="FZ375" s="49" t="b">
        <v>0</v>
      </c>
      <c r="GA375" s="49" t="b">
        <v>0</v>
      </c>
      <c r="GB375" s="49" t="b">
        <v>0</v>
      </c>
      <c r="GC375" s="49" t="b">
        <v>0</v>
      </c>
      <c r="GD375" s="49">
        <f>COUNTIF(O375:GC375, TRUE)</f>
        <v>2</v>
      </c>
    </row>
    <row r="376" spans="1:186" ht="14.25" customHeight="1" x14ac:dyDescent="0.3">
      <c r="A376" s="49">
        <v>28</v>
      </c>
      <c r="B376" s="49" t="s">
        <v>1071</v>
      </c>
      <c r="C376" s="51" t="s">
        <v>1072</v>
      </c>
      <c r="D376" s="49" t="str">
        <f>VLOOKUP(C376,[1]Planning!$C$81:$D$305,2,"false")</f>
        <v>GPS - PDP</v>
      </c>
      <c r="E376" s="49" t="s">
        <v>1073</v>
      </c>
      <c r="F376" s="51" t="str">
        <f>VLOOKUP(E376, [1]Constituency!$K$2:$L$225, 2, FALSE)</f>
        <v>Sarawak</v>
      </c>
      <c r="G376" s="51" t="s">
        <v>1441</v>
      </c>
      <c r="H376" s="49" t="s">
        <v>1442</v>
      </c>
      <c r="I376" s="59">
        <v>43557</v>
      </c>
      <c r="J376" s="49">
        <v>2019</v>
      </c>
      <c r="K376" s="49">
        <v>4</v>
      </c>
      <c r="L376" s="49">
        <v>2</v>
      </c>
      <c r="M376" s="49" t="s">
        <v>1440</v>
      </c>
      <c r="N376" s="49" t="s">
        <v>1239</v>
      </c>
      <c r="O376" s="49" t="b">
        <v>0</v>
      </c>
      <c r="P376" s="49" t="b">
        <v>0</v>
      </c>
      <c r="Q376" s="49" t="b">
        <v>0</v>
      </c>
      <c r="R376" s="49" t="b">
        <v>0</v>
      </c>
      <c r="S376" s="49" t="b">
        <v>0</v>
      </c>
      <c r="T376" s="49" t="b">
        <v>0</v>
      </c>
      <c r="U376" s="49" t="b">
        <v>0</v>
      </c>
      <c r="V376" s="49" t="b">
        <v>0</v>
      </c>
      <c r="W376" s="49" t="b">
        <v>0</v>
      </c>
      <c r="X376" s="49" t="b">
        <v>0</v>
      </c>
      <c r="Y376" s="49" t="b">
        <v>0</v>
      </c>
      <c r="Z376" s="49" t="b">
        <v>0</v>
      </c>
      <c r="AA376" s="49" t="b">
        <v>0</v>
      </c>
      <c r="AB376" s="49" t="b">
        <v>0</v>
      </c>
      <c r="AC376" s="49" t="b">
        <v>0</v>
      </c>
      <c r="AD376" s="49" t="b">
        <v>0</v>
      </c>
      <c r="AE376" s="49" t="b">
        <v>0</v>
      </c>
      <c r="AF376" s="49" t="b">
        <v>0</v>
      </c>
      <c r="AG376" s="49" t="b">
        <v>0</v>
      </c>
      <c r="AH376" s="49" t="b">
        <v>0</v>
      </c>
      <c r="AI376" s="49" t="b">
        <v>0</v>
      </c>
      <c r="AJ376" s="49" t="b">
        <v>0</v>
      </c>
      <c r="AK376" s="49" t="b">
        <v>0</v>
      </c>
      <c r="AL376" s="49" t="b">
        <v>0</v>
      </c>
      <c r="AM376" s="49" t="b">
        <v>0</v>
      </c>
      <c r="AN376" s="49" t="b">
        <v>0</v>
      </c>
      <c r="AO376" s="49" t="b">
        <v>0</v>
      </c>
      <c r="AP376" s="49" t="b">
        <v>0</v>
      </c>
      <c r="AQ376" s="49" t="b">
        <v>0</v>
      </c>
      <c r="AR376" s="49" t="b">
        <v>0</v>
      </c>
      <c r="AS376" s="49" t="b">
        <v>0</v>
      </c>
      <c r="AT376" s="49" t="b">
        <v>0</v>
      </c>
      <c r="AU376" s="49" t="b">
        <v>0</v>
      </c>
      <c r="AV376" s="49" t="b">
        <v>0</v>
      </c>
      <c r="AW376" s="49" t="b">
        <v>0</v>
      </c>
      <c r="AX376" s="49" t="b">
        <v>0</v>
      </c>
      <c r="AY376" s="49" t="b">
        <v>0</v>
      </c>
      <c r="AZ376" s="49" t="b">
        <v>0</v>
      </c>
      <c r="BA376" s="49" t="b">
        <v>0</v>
      </c>
      <c r="BB376" s="49" t="b">
        <v>0</v>
      </c>
      <c r="BC376" s="49" t="b">
        <v>0</v>
      </c>
      <c r="BD376" s="49" t="b">
        <v>0</v>
      </c>
      <c r="BE376" s="49" t="b">
        <v>0</v>
      </c>
      <c r="BF376" s="49" t="b">
        <v>0</v>
      </c>
      <c r="BG376" s="49" t="b">
        <v>0</v>
      </c>
      <c r="BH376" s="49" t="b">
        <v>0</v>
      </c>
      <c r="BI376" s="49" t="b">
        <v>0</v>
      </c>
      <c r="BJ376" s="49" t="b">
        <v>0</v>
      </c>
      <c r="BK376" s="49" t="b">
        <v>0</v>
      </c>
      <c r="BL376" s="49" t="b">
        <v>0</v>
      </c>
      <c r="BM376" s="49" t="b">
        <v>0</v>
      </c>
      <c r="BN376" s="49" t="b">
        <v>0</v>
      </c>
      <c r="BO376" s="49" t="b">
        <v>0</v>
      </c>
      <c r="BP376" s="49" t="b">
        <v>0</v>
      </c>
      <c r="BQ376" s="49" t="b">
        <v>0</v>
      </c>
      <c r="BR376" s="49" t="b">
        <v>0</v>
      </c>
      <c r="BS376" s="49" t="b">
        <v>0</v>
      </c>
      <c r="BT376" s="49" t="b">
        <v>0</v>
      </c>
      <c r="BU376" s="49" t="b">
        <v>0</v>
      </c>
      <c r="BV376" s="49" t="b">
        <v>0</v>
      </c>
      <c r="BW376" s="49" t="b">
        <v>0</v>
      </c>
      <c r="BX376" s="49" t="b">
        <v>0</v>
      </c>
      <c r="BY376" s="49" t="b">
        <v>0</v>
      </c>
      <c r="BZ376" s="49" t="b">
        <v>0</v>
      </c>
      <c r="CA376" s="49" t="b">
        <v>0</v>
      </c>
      <c r="CB376" s="49" t="b">
        <v>0</v>
      </c>
      <c r="CC376" s="49" t="b">
        <v>0</v>
      </c>
      <c r="CD376" s="49" t="b">
        <v>0</v>
      </c>
      <c r="CE376" s="49" t="b">
        <v>0</v>
      </c>
      <c r="CF376" s="49" t="b">
        <v>0</v>
      </c>
      <c r="CG376" s="49" t="b">
        <v>0</v>
      </c>
      <c r="CH376" s="49" t="b">
        <v>0</v>
      </c>
      <c r="CI376" s="49" t="b">
        <v>0</v>
      </c>
      <c r="CJ376" s="49" t="b">
        <v>0</v>
      </c>
      <c r="CK376" s="49" t="b">
        <v>0</v>
      </c>
      <c r="CL376" s="49" t="b">
        <v>0</v>
      </c>
      <c r="CM376" s="49" t="b">
        <v>0</v>
      </c>
      <c r="CN376" s="49" t="b">
        <v>0</v>
      </c>
      <c r="CO376" s="49" t="b">
        <v>0</v>
      </c>
      <c r="CP376" s="49" t="b">
        <v>0</v>
      </c>
      <c r="CQ376" s="49" t="b">
        <v>0</v>
      </c>
      <c r="CR376" s="49" t="b">
        <v>0</v>
      </c>
      <c r="CS376" s="49" t="b">
        <v>0</v>
      </c>
      <c r="CT376" s="49" t="b">
        <v>0</v>
      </c>
      <c r="CU376" s="49" t="b">
        <v>0</v>
      </c>
      <c r="CV376" s="49" t="b">
        <v>0</v>
      </c>
      <c r="CW376" s="49" t="b">
        <v>0</v>
      </c>
      <c r="CX376" s="49" t="b">
        <v>0</v>
      </c>
      <c r="CY376" s="49" t="b">
        <v>0</v>
      </c>
      <c r="CZ376" s="49" t="b">
        <v>0</v>
      </c>
      <c r="DA376" s="49" t="b">
        <v>0</v>
      </c>
      <c r="DB376" s="49" t="b">
        <v>0</v>
      </c>
      <c r="DC376" s="49" t="b">
        <v>0</v>
      </c>
      <c r="DD376" s="49" t="b">
        <v>0</v>
      </c>
      <c r="DE376" s="49" t="b">
        <v>1</v>
      </c>
      <c r="DF376" s="49" t="b">
        <v>0</v>
      </c>
      <c r="DG376" s="49" t="b">
        <v>0</v>
      </c>
      <c r="DH376" s="49" t="b">
        <v>0</v>
      </c>
      <c r="DI376" s="49" t="b">
        <v>0</v>
      </c>
      <c r="DJ376" s="49" t="b">
        <v>0</v>
      </c>
      <c r="DK376" s="49" t="b">
        <v>0</v>
      </c>
      <c r="DL376" s="49" t="b">
        <v>0</v>
      </c>
      <c r="DM376" s="49" t="b">
        <v>1</v>
      </c>
      <c r="DN376" s="49" t="b">
        <v>0</v>
      </c>
      <c r="DO376" s="49" t="b">
        <v>0</v>
      </c>
      <c r="DP376" s="49" t="b">
        <v>0</v>
      </c>
      <c r="DQ376" s="49" t="b">
        <v>0</v>
      </c>
      <c r="DR376" s="49" t="b">
        <v>0</v>
      </c>
      <c r="DS376" s="49" t="b">
        <v>0</v>
      </c>
      <c r="DT376" s="49" t="b">
        <v>0</v>
      </c>
      <c r="DU376" s="49" t="b">
        <v>0</v>
      </c>
      <c r="DV376" s="49" t="b">
        <v>0</v>
      </c>
      <c r="DW376" s="49" t="b">
        <v>0</v>
      </c>
      <c r="DX376" s="49" t="b">
        <v>0</v>
      </c>
      <c r="DY376" s="49" t="b">
        <v>0</v>
      </c>
      <c r="DZ376" s="49" t="b">
        <v>0</v>
      </c>
      <c r="EA376" s="49" t="b">
        <v>0</v>
      </c>
      <c r="EB376" s="49" t="b">
        <v>0</v>
      </c>
      <c r="EC376" s="49" t="b">
        <v>0</v>
      </c>
      <c r="ED376" s="49" t="b">
        <v>0</v>
      </c>
      <c r="EE376" s="49" t="b">
        <v>0</v>
      </c>
      <c r="EF376" s="49" t="b">
        <v>0</v>
      </c>
      <c r="EG376" s="49" t="b">
        <v>0</v>
      </c>
      <c r="EH376" s="49" t="b">
        <v>0</v>
      </c>
      <c r="EI376" s="49" t="b">
        <v>0</v>
      </c>
      <c r="EJ376" s="49" t="b">
        <v>0</v>
      </c>
      <c r="EK376" s="49" t="b">
        <v>0</v>
      </c>
      <c r="EL376" s="49" t="b">
        <v>0</v>
      </c>
      <c r="EM376" s="49" t="b">
        <v>0</v>
      </c>
      <c r="EN376" s="49" t="b">
        <v>0</v>
      </c>
      <c r="EO376" s="49" t="b">
        <v>0</v>
      </c>
      <c r="EP376" s="49" t="b">
        <v>0</v>
      </c>
      <c r="EQ376" s="49" t="b">
        <v>0</v>
      </c>
      <c r="ER376" s="49" t="b">
        <v>0</v>
      </c>
      <c r="ES376" s="49" t="b">
        <v>0</v>
      </c>
      <c r="ET376" s="49" t="b">
        <v>0</v>
      </c>
      <c r="EU376" s="49" t="b">
        <v>0</v>
      </c>
      <c r="EV376" s="49" t="b">
        <v>0</v>
      </c>
      <c r="EW376" s="49" t="b">
        <v>0</v>
      </c>
      <c r="EX376" s="49" t="b">
        <v>0</v>
      </c>
      <c r="EY376" s="49" t="b">
        <v>0</v>
      </c>
      <c r="EZ376" s="49" t="b">
        <v>0</v>
      </c>
      <c r="FA376" s="49" t="b">
        <v>0</v>
      </c>
      <c r="FB376" s="49" t="b">
        <v>0</v>
      </c>
      <c r="FC376" s="49" t="b">
        <v>0</v>
      </c>
      <c r="FD376" s="49" t="b">
        <v>0</v>
      </c>
      <c r="FE376" s="49" t="b">
        <v>0</v>
      </c>
      <c r="FF376" s="49" t="b">
        <v>0</v>
      </c>
      <c r="FG376" s="49" t="b">
        <v>0</v>
      </c>
      <c r="FH376" s="49" t="b">
        <v>0</v>
      </c>
      <c r="FI376" s="49" t="b">
        <v>0</v>
      </c>
      <c r="FJ376" s="49" t="b">
        <v>0</v>
      </c>
      <c r="FK376" s="49" t="b">
        <v>0</v>
      </c>
      <c r="FL376" s="49" t="b">
        <v>0</v>
      </c>
      <c r="FM376" s="49" t="b">
        <v>0</v>
      </c>
      <c r="FN376" s="49" t="b">
        <v>0</v>
      </c>
      <c r="FO376" s="49" t="b">
        <v>0</v>
      </c>
      <c r="FP376" s="49" t="b">
        <v>0</v>
      </c>
      <c r="FQ376" s="49" t="b">
        <v>0</v>
      </c>
      <c r="FR376" s="49" t="b">
        <v>0</v>
      </c>
      <c r="FS376" s="49" t="b">
        <v>0</v>
      </c>
      <c r="FT376" s="49" t="b">
        <v>0</v>
      </c>
      <c r="FU376" s="49" t="b">
        <v>0</v>
      </c>
      <c r="FV376" s="49" t="b">
        <v>0</v>
      </c>
      <c r="FW376" s="49" t="b">
        <v>0</v>
      </c>
      <c r="FX376" s="49" t="b">
        <v>0</v>
      </c>
      <c r="FY376" s="49" t="b">
        <v>0</v>
      </c>
      <c r="FZ376" s="49" t="b">
        <v>0</v>
      </c>
      <c r="GA376" s="49" t="b">
        <v>0</v>
      </c>
      <c r="GB376" s="49" t="b">
        <v>0</v>
      </c>
      <c r="GC376" s="49" t="b">
        <v>0</v>
      </c>
      <c r="GD376" s="49">
        <f>COUNTIF(O376:GC376, TRUE)</f>
        <v>2</v>
      </c>
    </row>
    <row r="377" spans="1:186" ht="14.25" customHeight="1" x14ac:dyDescent="0.3">
      <c r="A377" s="49">
        <v>42</v>
      </c>
      <c r="B377" s="49" t="s">
        <v>19</v>
      </c>
      <c r="C377" s="49" t="s">
        <v>19</v>
      </c>
      <c r="D377" s="49" t="str">
        <f>VLOOKUP(C377,[1]Planning!$C$81:$D$305,2,"false")</f>
        <v>PAS</v>
      </c>
      <c r="E377" s="49" t="s">
        <v>732</v>
      </c>
      <c r="F377" s="51" t="str">
        <f>VLOOKUP(E377, [1]Constituency!$K$2:$L$225, 2, FALSE)</f>
        <v>Terengganu</v>
      </c>
      <c r="G377" s="51" t="s">
        <v>1443</v>
      </c>
      <c r="H377" s="49" t="s">
        <v>1444</v>
      </c>
      <c r="I377" s="59">
        <v>43557</v>
      </c>
      <c r="J377" s="49">
        <v>2019</v>
      </c>
      <c r="K377" s="49">
        <v>4</v>
      </c>
      <c r="L377" s="49">
        <v>2</v>
      </c>
      <c r="M377" s="49" t="s">
        <v>1440</v>
      </c>
      <c r="N377" s="49" t="s">
        <v>1239</v>
      </c>
      <c r="O377" s="49" t="b">
        <v>0</v>
      </c>
      <c r="P377" s="49" t="b">
        <v>0</v>
      </c>
      <c r="Q377" s="49" t="b">
        <v>0</v>
      </c>
      <c r="R377" s="49" t="b">
        <v>0</v>
      </c>
      <c r="S377" s="49" t="b">
        <v>0</v>
      </c>
      <c r="T377" s="49" t="b">
        <v>0</v>
      </c>
      <c r="U377" s="49" t="b">
        <v>0</v>
      </c>
      <c r="V377" s="49" t="b">
        <v>0</v>
      </c>
      <c r="W377" s="49" t="b">
        <v>0</v>
      </c>
      <c r="X377" s="49" t="b">
        <v>0</v>
      </c>
      <c r="Y377" s="49" t="b">
        <v>0</v>
      </c>
      <c r="Z377" s="49" t="b">
        <v>0</v>
      </c>
      <c r="AA377" s="49" t="b">
        <v>0</v>
      </c>
      <c r="AB377" s="49" t="b">
        <v>0</v>
      </c>
      <c r="AC377" s="49" t="b">
        <v>0</v>
      </c>
      <c r="AD377" s="49" t="b">
        <v>0</v>
      </c>
      <c r="AE377" s="49" t="b">
        <v>0</v>
      </c>
      <c r="AF377" s="49" t="b">
        <v>0</v>
      </c>
      <c r="AG377" s="49" t="b">
        <v>0</v>
      </c>
      <c r="AH377" s="49" t="b">
        <v>0</v>
      </c>
      <c r="AI377" s="49" t="b">
        <v>0</v>
      </c>
      <c r="AJ377" s="49" t="b">
        <v>0</v>
      </c>
      <c r="AK377" s="49" t="b">
        <v>0</v>
      </c>
      <c r="AL377" s="49" t="b">
        <v>0</v>
      </c>
      <c r="AM377" s="49" t="b">
        <v>0</v>
      </c>
      <c r="AN377" s="49" t="b">
        <v>0</v>
      </c>
      <c r="AO377" s="49" t="b">
        <v>0</v>
      </c>
      <c r="AP377" s="49" t="b">
        <v>0</v>
      </c>
      <c r="AQ377" s="49" t="b">
        <v>0</v>
      </c>
      <c r="AR377" s="49" t="b">
        <v>0</v>
      </c>
      <c r="AS377" s="49" t="b">
        <v>0</v>
      </c>
      <c r="AT377" s="49" t="b">
        <v>0</v>
      </c>
      <c r="AU377" s="49" t="b">
        <v>0</v>
      </c>
      <c r="AV377" s="49" t="b">
        <v>0</v>
      </c>
      <c r="AW377" s="49" t="b">
        <v>0</v>
      </c>
      <c r="AX377" s="49" t="b">
        <v>0</v>
      </c>
      <c r="AY377" s="49" t="b">
        <v>0</v>
      </c>
      <c r="AZ377" s="49" t="b">
        <v>0</v>
      </c>
      <c r="BA377" s="49" t="b">
        <v>0</v>
      </c>
      <c r="BB377" s="49" t="b">
        <v>0</v>
      </c>
      <c r="BC377" s="49" t="b">
        <v>0</v>
      </c>
      <c r="BD377" s="49" t="b">
        <v>0</v>
      </c>
      <c r="BE377" s="49" t="b">
        <v>0</v>
      </c>
      <c r="BF377" s="49" t="b">
        <v>0</v>
      </c>
      <c r="BG377" s="49" t="b">
        <v>0</v>
      </c>
      <c r="BH377" s="49" t="b">
        <v>0</v>
      </c>
      <c r="BI377" s="49" t="b">
        <v>0</v>
      </c>
      <c r="BJ377" s="49" t="b">
        <v>0</v>
      </c>
      <c r="BK377" s="49" t="b">
        <v>0</v>
      </c>
      <c r="BL377" s="49" t="b">
        <v>0</v>
      </c>
      <c r="BM377" s="49" t="b">
        <v>0</v>
      </c>
      <c r="BN377" s="49" t="b">
        <v>0</v>
      </c>
      <c r="BO377" s="49" t="b">
        <v>0</v>
      </c>
      <c r="BP377" s="49" t="b">
        <v>0</v>
      </c>
      <c r="BQ377" s="49" t="b">
        <v>0</v>
      </c>
      <c r="BR377" s="49" t="b">
        <v>0</v>
      </c>
      <c r="BS377" s="49" t="b">
        <v>0</v>
      </c>
      <c r="BT377" s="49" t="b">
        <v>0</v>
      </c>
      <c r="BU377" s="49" t="b">
        <v>0</v>
      </c>
      <c r="BV377" s="49" t="b">
        <v>0</v>
      </c>
      <c r="BW377" s="49" t="b">
        <v>0</v>
      </c>
      <c r="BX377" s="49" t="b">
        <v>0</v>
      </c>
      <c r="BY377" s="49" t="b">
        <v>0</v>
      </c>
      <c r="BZ377" s="49" t="b">
        <v>0</v>
      </c>
      <c r="CA377" s="49" t="b">
        <v>0</v>
      </c>
      <c r="CB377" s="49" t="b">
        <v>0</v>
      </c>
      <c r="CC377" s="49" t="b">
        <v>0</v>
      </c>
      <c r="CD377" s="49" t="b">
        <v>0</v>
      </c>
      <c r="CE377" s="49" t="b">
        <v>0</v>
      </c>
      <c r="CF377" s="49" t="b">
        <v>0</v>
      </c>
      <c r="CG377" s="49" t="b">
        <v>0</v>
      </c>
      <c r="CH377" s="49" t="b">
        <v>0</v>
      </c>
      <c r="CI377" s="49" t="b">
        <v>0</v>
      </c>
      <c r="CJ377" s="49" t="b">
        <v>0</v>
      </c>
      <c r="CK377" s="49" t="b">
        <v>0</v>
      </c>
      <c r="CL377" s="49" t="b">
        <v>0</v>
      </c>
      <c r="CM377" s="49" t="b">
        <v>0</v>
      </c>
      <c r="CN377" s="49" t="b">
        <v>0</v>
      </c>
      <c r="CO377" s="49" t="b">
        <v>0</v>
      </c>
      <c r="CP377" s="49" t="b">
        <v>0</v>
      </c>
      <c r="CQ377" s="49" t="b">
        <v>0</v>
      </c>
      <c r="CR377" s="49" t="b">
        <v>1</v>
      </c>
      <c r="CS377" s="49" t="b">
        <v>1</v>
      </c>
      <c r="CT377" s="49" t="b">
        <v>0</v>
      </c>
      <c r="CU377" s="49" t="b">
        <v>0</v>
      </c>
      <c r="CV377" s="49" t="b">
        <v>0</v>
      </c>
      <c r="CW377" s="49" t="b">
        <v>0</v>
      </c>
      <c r="CX377" s="49" t="b">
        <v>0</v>
      </c>
      <c r="CY377" s="49" t="b">
        <v>0</v>
      </c>
      <c r="CZ377" s="49" t="b">
        <v>0</v>
      </c>
      <c r="DA377" s="49" t="b">
        <v>0</v>
      </c>
      <c r="DB377" s="49" t="b">
        <v>0</v>
      </c>
      <c r="DC377" s="49" t="b">
        <v>0</v>
      </c>
      <c r="DD377" s="49" t="b">
        <v>0</v>
      </c>
      <c r="DE377" s="49" t="b">
        <v>0</v>
      </c>
      <c r="DF377" s="49" t="b">
        <v>0</v>
      </c>
      <c r="DG377" s="49" t="b">
        <v>0</v>
      </c>
      <c r="DH377" s="49" t="b">
        <v>0</v>
      </c>
      <c r="DI377" s="49" t="b">
        <v>0</v>
      </c>
      <c r="DJ377" s="49" t="b">
        <v>0</v>
      </c>
      <c r="DK377" s="49" t="b">
        <v>0</v>
      </c>
      <c r="DL377" s="49" t="b">
        <v>0</v>
      </c>
      <c r="DM377" s="49" t="b">
        <v>0</v>
      </c>
      <c r="DN377" s="49" t="b">
        <v>0</v>
      </c>
      <c r="DO377" s="49" t="b">
        <v>0</v>
      </c>
      <c r="DP377" s="49" t="b">
        <v>0</v>
      </c>
      <c r="DQ377" s="49" t="b">
        <v>0</v>
      </c>
      <c r="DR377" s="49" t="b">
        <v>0</v>
      </c>
      <c r="DS377" s="49" t="b">
        <v>0</v>
      </c>
      <c r="DT377" s="49" t="b">
        <v>0</v>
      </c>
      <c r="DU377" s="49" t="b">
        <v>0</v>
      </c>
      <c r="DV377" s="49" t="b">
        <v>0</v>
      </c>
      <c r="DW377" s="49" t="b">
        <v>0</v>
      </c>
      <c r="DX377" s="49" t="b">
        <v>0</v>
      </c>
      <c r="DY377" s="49" t="b">
        <v>0</v>
      </c>
      <c r="DZ377" s="49" t="b">
        <v>0</v>
      </c>
      <c r="EA377" s="49" t="b">
        <v>0</v>
      </c>
      <c r="EB377" s="49" t="b">
        <v>0</v>
      </c>
      <c r="EC377" s="49" t="b">
        <v>0</v>
      </c>
      <c r="ED377" s="49" t="b">
        <v>0</v>
      </c>
      <c r="EE377" s="49" t="b">
        <v>0</v>
      </c>
      <c r="EF377" s="49" t="b">
        <v>0</v>
      </c>
      <c r="EG377" s="49" t="b">
        <v>0</v>
      </c>
      <c r="EH377" s="49" t="b">
        <v>0</v>
      </c>
      <c r="EI377" s="49" t="b">
        <v>0</v>
      </c>
      <c r="EJ377" s="49" t="b">
        <v>0</v>
      </c>
      <c r="EK377" s="49" t="b">
        <v>0</v>
      </c>
      <c r="EL377" s="49" t="b">
        <v>0</v>
      </c>
      <c r="EM377" s="49" t="b">
        <v>1</v>
      </c>
      <c r="EN377" s="49" t="b">
        <v>0</v>
      </c>
      <c r="EO377" s="49" t="b">
        <v>0</v>
      </c>
      <c r="EP377" s="49" t="b">
        <v>0</v>
      </c>
      <c r="EQ377" s="49" t="b">
        <v>0</v>
      </c>
      <c r="ER377" s="49" t="b">
        <v>0</v>
      </c>
      <c r="ES377" s="49" t="b">
        <v>0</v>
      </c>
      <c r="ET377" s="49" t="b">
        <v>0</v>
      </c>
      <c r="EU377" s="49" t="b">
        <v>0</v>
      </c>
      <c r="EV377" s="49" t="b">
        <v>0</v>
      </c>
      <c r="EW377" s="49" t="b">
        <v>0</v>
      </c>
      <c r="EX377" s="49" t="b">
        <v>0</v>
      </c>
      <c r="EY377" s="49" t="b">
        <v>0</v>
      </c>
      <c r="EZ377" s="49" t="b">
        <v>0</v>
      </c>
      <c r="FA377" s="49" t="b">
        <v>0</v>
      </c>
      <c r="FB377" s="49" t="b">
        <v>0</v>
      </c>
      <c r="FC377" s="49" t="b">
        <v>0</v>
      </c>
      <c r="FD377" s="49" t="b">
        <v>0</v>
      </c>
      <c r="FE377" s="49" t="b">
        <v>0</v>
      </c>
      <c r="FF377" s="49" t="b">
        <v>0</v>
      </c>
      <c r="FG377" s="49" t="b">
        <v>0</v>
      </c>
      <c r="FH377" s="49" t="b">
        <v>0</v>
      </c>
      <c r="FI377" s="49" t="b">
        <v>0</v>
      </c>
      <c r="FJ377" s="49" t="b">
        <v>0</v>
      </c>
      <c r="FK377" s="49" t="b">
        <v>0</v>
      </c>
      <c r="FL377" s="49" t="b">
        <v>0</v>
      </c>
      <c r="FM377" s="49" t="b">
        <v>0</v>
      </c>
      <c r="FN377" s="49" t="b">
        <v>0</v>
      </c>
      <c r="FO377" s="49" t="b">
        <v>0</v>
      </c>
      <c r="FP377" s="49" t="b">
        <v>0</v>
      </c>
      <c r="FQ377" s="49" t="b">
        <v>0</v>
      </c>
      <c r="FR377" s="49" t="b">
        <v>0</v>
      </c>
      <c r="FS377" s="49" t="b">
        <v>0</v>
      </c>
      <c r="FT377" s="49" t="b">
        <v>0</v>
      </c>
      <c r="FU377" s="49" t="b">
        <v>0</v>
      </c>
      <c r="FV377" s="49" t="b">
        <v>0</v>
      </c>
      <c r="FW377" s="49" t="b">
        <v>0</v>
      </c>
      <c r="FX377" s="49" t="b">
        <v>0</v>
      </c>
      <c r="FY377" s="49" t="b">
        <v>0</v>
      </c>
      <c r="FZ377" s="49" t="b">
        <v>0</v>
      </c>
      <c r="GA377" s="49" t="b">
        <v>0</v>
      </c>
      <c r="GB377" s="49" t="b">
        <v>0</v>
      </c>
      <c r="GC377" s="49" t="b">
        <v>0</v>
      </c>
      <c r="GD377" s="49">
        <f>COUNTIF(O377:GC377, TRUE)</f>
        <v>3</v>
      </c>
    </row>
    <row r="378" spans="1:186" ht="14.25" customHeight="1" x14ac:dyDescent="0.3">
      <c r="A378" s="49">
        <v>20</v>
      </c>
      <c r="B378" s="49" t="s">
        <v>1445</v>
      </c>
      <c r="C378" s="49" t="s">
        <v>1445</v>
      </c>
      <c r="D378" s="49" t="str">
        <f>VLOOKUP(C378,[1]Planning!$C$81:$D$305,2,"false")</f>
        <v>PH - DAP</v>
      </c>
      <c r="E378" s="49" t="s">
        <v>1446</v>
      </c>
      <c r="F378" s="51" t="str">
        <f>VLOOKUP(E378, [1]Constituency!$K$2:$L$225, 2, FALSE)</f>
        <v>Kuala Lumpur</v>
      </c>
      <c r="G378" s="51" t="s">
        <v>1447</v>
      </c>
      <c r="H378" s="49" t="s">
        <v>1448</v>
      </c>
      <c r="I378" s="59">
        <v>43404</v>
      </c>
      <c r="J378" s="49">
        <v>2018</v>
      </c>
      <c r="K378" s="49">
        <v>10</v>
      </c>
      <c r="L378" s="49">
        <v>31</v>
      </c>
      <c r="M378" s="49" t="s">
        <v>1449</v>
      </c>
      <c r="N378" s="49" t="s">
        <v>1239</v>
      </c>
      <c r="O378" s="49" t="b">
        <v>0</v>
      </c>
      <c r="P378" s="49" t="b">
        <v>0</v>
      </c>
      <c r="Q378" s="49" t="b">
        <v>0</v>
      </c>
      <c r="R378" s="49" t="b">
        <v>0</v>
      </c>
      <c r="S378" s="49" t="b">
        <v>0</v>
      </c>
      <c r="T378" s="49" t="b">
        <v>0</v>
      </c>
      <c r="U378" s="49" t="b">
        <v>0</v>
      </c>
      <c r="V378" s="49" t="b">
        <v>0</v>
      </c>
      <c r="W378" s="49" t="b">
        <v>0</v>
      </c>
      <c r="X378" s="49" t="b">
        <v>0</v>
      </c>
      <c r="Y378" s="49" t="b">
        <v>0</v>
      </c>
      <c r="Z378" s="49" t="b">
        <v>0</v>
      </c>
      <c r="AA378" s="49" t="b">
        <v>0</v>
      </c>
      <c r="AB378" s="49" t="b">
        <v>0</v>
      </c>
      <c r="AC378" s="49" t="b">
        <v>0</v>
      </c>
      <c r="AD378" s="49" t="b">
        <v>0</v>
      </c>
      <c r="AE378" s="49" t="b">
        <v>0</v>
      </c>
      <c r="AF378" s="49" t="b">
        <v>0</v>
      </c>
      <c r="AG378" s="49" t="b">
        <v>0</v>
      </c>
      <c r="AH378" s="49" t="b">
        <v>0</v>
      </c>
      <c r="AI378" s="49" t="b">
        <v>0</v>
      </c>
      <c r="AJ378" s="49" t="b">
        <v>0</v>
      </c>
      <c r="AK378" s="49" t="b">
        <v>0</v>
      </c>
      <c r="AL378" s="49" t="b">
        <v>0</v>
      </c>
      <c r="AM378" s="49" t="b">
        <v>0</v>
      </c>
      <c r="AN378" s="49" t="b">
        <v>0</v>
      </c>
      <c r="AO378" s="49" t="b">
        <v>0</v>
      </c>
      <c r="AP378" s="49" t="b">
        <v>0</v>
      </c>
      <c r="AQ378" s="49" t="b">
        <v>0</v>
      </c>
      <c r="AR378" s="49" t="b">
        <v>0</v>
      </c>
      <c r="AS378" s="49" t="b">
        <v>0</v>
      </c>
      <c r="AT378" s="49" t="b">
        <v>0</v>
      </c>
      <c r="AU378" s="49" t="b">
        <v>0</v>
      </c>
      <c r="AV378" s="49" t="b">
        <v>0</v>
      </c>
      <c r="AW378" s="49" t="b">
        <v>0</v>
      </c>
      <c r="AX378" s="49" t="b">
        <v>0</v>
      </c>
      <c r="AY378" s="49" t="b">
        <v>0</v>
      </c>
      <c r="AZ378" s="49" t="b">
        <v>0</v>
      </c>
      <c r="BA378" s="49" t="b">
        <v>0</v>
      </c>
      <c r="BB378" s="49" t="b">
        <v>0</v>
      </c>
      <c r="BC378" s="49" t="b">
        <v>0</v>
      </c>
      <c r="BD378" s="49" t="b">
        <v>0</v>
      </c>
      <c r="BE378" s="49" t="b">
        <v>0</v>
      </c>
      <c r="BF378" s="49" t="b">
        <v>0</v>
      </c>
      <c r="BG378" s="49" t="b">
        <v>0</v>
      </c>
      <c r="BH378" s="49" t="b">
        <v>0</v>
      </c>
      <c r="BI378" s="49" t="b">
        <v>0</v>
      </c>
      <c r="BJ378" s="49" t="b">
        <v>0</v>
      </c>
      <c r="BK378" s="49" t="b">
        <v>0</v>
      </c>
      <c r="BL378" s="49" t="b">
        <v>0</v>
      </c>
      <c r="BM378" s="49" t="b">
        <v>0</v>
      </c>
      <c r="BN378" s="49" t="b">
        <v>0</v>
      </c>
      <c r="BO378" s="49" t="b">
        <v>0</v>
      </c>
      <c r="BP378" s="49" t="b">
        <v>0</v>
      </c>
      <c r="BQ378" s="49" t="b">
        <v>0</v>
      </c>
      <c r="BR378" s="49" t="b">
        <v>0</v>
      </c>
      <c r="BS378" s="49" t="b">
        <v>0</v>
      </c>
      <c r="BT378" s="49" t="b">
        <v>0</v>
      </c>
      <c r="BU378" s="49" t="b">
        <v>0</v>
      </c>
      <c r="BV378" s="49" t="b">
        <v>0</v>
      </c>
      <c r="BW378" s="49" t="b">
        <v>0</v>
      </c>
      <c r="BX378" s="49" t="b">
        <v>0</v>
      </c>
      <c r="BY378" s="49" t="b">
        <v>0</v>
      </c>
      <c r="BZ378" s="49" t="b">
        <v>0</v>
      </c>
      <c r="CA378" s="49" t="b">
        <v>0</v>
      </c>
      <c r="CB378" s="49" t="b">
        <v>0</v>
      </c>
      <c r="CC378" s="49" t="b">
        <v>0</v>
      </c>
      <c r="CD378" s="49" t="b">
        <v>0</v>
      </c>
      <c r="CE378" s="49" t="b">
        <v>0</v>
      </c>
      <c r="CF378" s="49" t="b">
        <v>0</v>
      </c>
      <c r="CG378" s="49" t="b">
        <v>0</v>
      </c>
      <c r="CH378" s="49" t="b">
        <v>0</v>
      </c>
      <c r="CI378" s="49" t="b">
        <v>0</v>
      </c>
      <c r="CJ378" s="49" t="b">
        <v>0</v>
      </c>
      <c r="CK378" s="49" t="b">
        <v>0</v>
      </c>
      <c r="CL378" s="49" t="b">
        <v>0</v>
      </c>
      <c r="CM378" s="49" t="b">
        <v>0</v>
      </c>
      <c r="CN378" s="49" t="b">
        <v>0</v>
      </c>
      <c r="CO378" s="49" t="b">
        <v>0</v>
      </c>
      <c r="CP378" s="49" t="b">
        <v>0</v>
      </c>
      <c r="CQ378" s="49" t="b">
        <v>0</v>
      </c>
      <c r="CR378" s="49" t="b">
        <v>0</v>
      </c>
      <c r="CS378" s="49" t="b">
        <v>0</v>
      </c>
      <c r="CT378" s="49" t="b">
        <v>0</v>
      </c>
      <c r="CU378" s="49" t="b">
        <v>0</v>
      </c>
      <c r="CV378" s="49" t="b">
        <v>0</v>
      </c>
      <c r="CW378" s="49" t="b">
        <v>0</v>
      </c>
      <c r="CX378" s="49" t="b">
        <v>0</v>
      </c>
      <c r="CY378" s="49" t="b">
        <v>0</v>
      </c>
      <c r="CZ378" s="49" t="b">
        <v>0</v>
      </c>
      <c r="DA378" s="49" t="b">
        <v>0</v>
      </c>
      <c r="DB378" s="49" t="b">
        <v>0</v>
      </c>
      <c r="DC378" s="49" t="b">
        <v>0</v>
      </c>
      <c r="DD378" s="49" t="b">
        <v>0</v>
      </c>
      <c r="DE378" s="49" t="b">
        <v>0</v>
      </c>
      <c r="DF378" s="49" t="b">
        <v>0</v>
      </c>
      <c r="DG378" s="49" t="b">
        <v>0</v>
      </c>
      <c r="DH378" s="49" t="b">
        <v>0</v>
      </c>
      <c r="DI378" s="49" t="b">
        <v>0</v>
      </c>
      <c r="DJ378" s="49" t="b">
        <v>0</v>
      </c>
      <c r="DK378" s="49" t="b">
        <v>0</v>
      </c>
      <c r="DL378" s="49" t="b">
        <v>0</v>
      </c>
      <c r="DM378" s="49" t="b">
        <v>0</v>
      </c>
      <c r="DN378" s="49" t="b">
        <v>0</v>
      </c>
      <c r="DO378" s="49" t="b">
        <v>0</v>
      </c>
      <c r="DP378" s="49" t="b">
        <v>0</v>
      </c>
      <c r="DQ378" s="49" t="b">
        <v>0</v>
      </c>
      <c r="DR378" s="49" t="b">
        <v>1</v>
      </c>
      <c r="DS378" s="49" t="b">
        <v>0</v>
      </c>
      <c r="DT378" s="49" t="b">
        <v>0</v>
      </c>
      <c r="DU378" s="49" t="b">
        <v>0</v>
      </c>
      <c r="DV378" s="49" t="b">
        <v>0</v>
      </c>
      <c r="DW378" s="49" t="b">
        <v>0</v>
      </c>
      <c r="DX378" s="49" t="b">
        <v>0</v>
      </c>
      <c r="DY378" s="49" t="b">
        <v>0</v>
      </c>
      <c r="DZ378" s="49" t="b">
        <v>0</v>
      </c>
      <c r="EA378" s="49" t="b">
        <v>0</v>
      </c>
      <c r="EB378" s="49" t="b">
        <v>0</v>
      </c>
      <c r="EC378" s="49" t="b">
        <v>0</v>
      </c>
      <c r="ED378" s="49" t="b">
        <v>0</v>
      </c>
      <c r="EE378" s="49" t="b">
        <v>0</v>
      </c>
      <c r="EF378" s="49" t="b">
        <v>0</v>
      </c>
      <c r="EG378" s="49" t="b">
        <v>0</v>
      </c>
      <c r="EH378" s="49" t="b">
        <v>0</v>
      </c>
      <c r="EI378" s="49" t="b">
        <v>0</v>
      </c>
      <c r="EJ378" s="49" t="b">
        <v>0</v>
      </c>
      <c r="EK378" s="49" t="b">
        <v>0</v>
      </c>
      <c r="EL378" s="49" t="b">
        <v>0</v>
      </c>
      <c r="EM378" s="49" t="b">
        <v>0</v>
      </c>
      <c r="EN378" s="49" t="b">
        <v>0</v>
      </c>
      <c r="EO378" s="49" t="b">
        <v>0</v>
      </c>
      <c r="EP378" s="49" t="b">
        <v>0</v>
      </c>
      <c r="EQ378" s="49" t="b">
        <v>0</v>
      </c>
      <c r="ER378" s="49" t="b">
        <v>0</v>
      </c>
      <c r="ES378" s="49" t="b">
        <v>0</v>
      </c>
      <c r="ET378" s="49" t="b">
        <v>0</v>
      </c>
      <c r="EU378" s="49" t="b">
        <v>0</v>
      </c>
      <c r="EV378" s="49" t="b">
        <v>0</v>
      </c>
      <c r="EW378" s="49" t="b">
        <v>0</v>
      </c>
      <c r="EX378" s="49" t="b">
        <v>0</v>
      </c>
      <c r="EY378" s="49" t="b">
        <v>0</v>
      </c>
      <c r="EZ378" s="49" t="b">
        <v>0</v>
      </c>
      <c r="FA378" s="49" t="b">
        <v>0</v>
      </c>
      <c r="FB378" s="49" t="b">
        <v>0</v>
      </c>
      <c r="FC378" s="49" t="b">
        <v>0</v>
      </c>
      <c r="FD378" s="49" t="b">
        <v>0</v>
      </c>
      <c r="FE378" s="49" t="b">
        <v>0</v>
      </c>
      <c r="FF378" s="49" t="b">
        <v>0</v>
      </c>
      <c r="FG378" s="49" t="b">
        <v>0</v>
      </c>
      <c r="FH378" s="49" t="b">
        <v>0</v>
      </c>
      <c r="FI378" s="49" t="b">
        <v>0</v>
      </c>
      <c r="FJ378" s="49" t="b">
        <v>0</v>
      </c>
      <c r="FK378" s="49" t="b">
        <v>0</v>
      </c>
      <c r="FL378" s="49" t="b">
        <v>0</v>
      </c>
      <c r="FM378" s="49" t="b">
        <v>0</v>
      </c>
      <c r="FN378" s="49" t="b">
        <v>0</v>
      </c>
      <c r="FO378" s="49" t="b">
        <v>0</v>
      </c>
      <c r="FP378" s="49" t="b">
        <v>0</v>
      </c>
      <c r="FQ378" s="49" t="b">
        <v>0</v>
      </c>
      <c r="FR378" s="49" t="b">
        <v>0</v>
      </c>
      <c r="FS378" s="49" t="b">
        <v>0</v>
      </c>
      <c r="FT378" s="49" t="b">
        <v>0</v>
      </c>
      <c r="FU378" s="49" t="b">
        <v>0</v>
      </c>
      <c r="FV378" s="49" t="b">
        <v>0</v>
      </c>
      <c r="FW378" s="49" t="b">
        <v>0</v>
      </c>
      <c r="FX378" s="49" t="b">
        <v>0</v>
      </c>
      <c r="FY378" s="49" t="b">
        <v>0</v>
      </c>
      <c r="FZ378" s="49" t="b">
        <v>0</v>
      </c>
      <c r="GA378" s="49" t="b">
        <v>0</v>
      </c>
      <c r="GB378" s="49" t="b">
        <v>0</v>
      </c>
      <c r="GC378" s="49" t="b">
        <v>0</v>
      </c>
      <c r="GD378" s="49">
        <f>COUNTIF(O378:GC378, TRUE)</f>
        <v>1</v>
      </c>
    </row>
    <row r="379" spans="1:186" ht="14.25" customHeight="1" x14ac:dyDescent="0.3">
      <c r="A379" s="49">
        <v>40</v>
      </c>
      <c r="B379" s="49" t="s">
        <v>1450</v>
      </c>
      <c r="C379" s="49" t="s">
        <v>1450</v>
      </c>
      <c r="D379" s="49" t="str">
        <f>VLOOKUP(C379,[1]Planning!$C$81:$D$305,2,"false")</f>
        <v>WARISAN</v>
      </c>
      <c r="E379" s="49" t="s">
        <v>1451</v>
      </c>
      <c r="F379" s="51" t="str">
        <f>VLOOKUP(E379, [1]Constituency!$K$2:$L$225, 2, FALSE)</f>
        <v>Sabah</v>
      </c>
      <c r="G379" s="51" t="s">
        <v>1452</v>
      </c>
      <c r="H379" s="49" t="s">
        <v>1453</v>
      </c>
      <c r="I379" s="59">
        <v>43404</v>
      </c>
      <c r="J379" s="49">
        <v>2018</v>
      </c>
      <c r="K379" s="49">
        <v>10</v>
      </c>
      <c r="L379" s="49">
        <v>31</v>
      </c>
      <c r="M379" s="49" t="s">
        <v>1449</v>
      </c>
      <c r="N379" s="49" t="s">
        <v>1239</v>
      </c>
      <c r="O379" s="49" t="b">
        <v>0</v>
      </c>
      <c r="P379" s="49" t="b">
        <v>0</v>
      </c>
      <c r="Q379" s="49" t="b">
        <v>0</v>
      </c>
      <c r="R379" s="49" t="b">
        <v>0</v>
      </c>
      <c r="S379" s="49" t="b">
        <v>0</v>
      </c>
      <c r="T379" s="49" t="b">
        <v>0</v>
      </c>
      <c r="U379" s="49" t="b">
        <v>0</v>
      </c>
      <c r="V379" s="49" t="b">
        <v>0</v>
      </c>
      <c r="W379" s="49" t="b">
        <v>0</v>
      </c>
      <c r="X379" s="49" t="b">
        <v>0</v>
      </c>
      <c r="Y379" s="49" t="b">
        <v>0</v>
      </c>
      <c r="Z379" s="49" t="b">
        <v>0</v>
      </c>
      <c r="AA379" s="49" t="b">
        <v>0</v>
      </c>
      <c r="AB379" s="49" t="b">
        <v>0</v>
      </c>
      <c r="AC379" s="49" t="b">
        <v>0</v>
      </c>
      <c r="AD379" s="49" t="b">
        <v>0</v>
      </c>
      <c r="AE379" s="49" t="b">
        <v>0</v>
      </c>
      <c r="AF379" s="49" t="b">
        <v>0</v>
      </c>
      <c r="AG379" s="49" t="b">
        <v>0</v>
      </c>
      <c r="AH379" s="49" t="b">
        <v>0</v>
      </c>
      <c r="AI379" s="49" t="b">
        <v>0</v>
      </c>
      <c r="AJ379" s="49" t="b">
        <v>0</v>
      </c>
      <c r="AK379" s="49" t="b">
        <v>0</v>
      </c>
      <c r="AL379" s="49" t="b">
        <v>0</v>
      </c>
      <c r="AM379" s="49" t="b">
        <v>0</v>
      </c>
      <c r="AN379" s="49" t="b">
        <v>0</v>
      </c>
      <c r="AO379" s="49" t="b">
        <v>0</v>
      </c>
      <c r="AP379" s="49" t="b">
        <v>0</v>
      </c>
      <c r="AQ379" s="49" t="b">
        <v>0</v>
      </c>
      <c r="AR379" s="49" t="b">
        <v>0</v>
      </c>
      <c r="AS379" s="49" t="b">
        <v>0</v>
      </c>
      <c r="AT379" s="49" t="b">
        <v>0</v>
      </c>
      <c r="AU379" s="49" t="b">
        <v>0</v>
      </c>
      <c r="AV379" s="49" t="b">
        <v>0</v>
      </c>
      <c r="AW379" s="49" t="b">
        <v>0</v>
      </c>
      <c r="AX379" s="49" t="b">
        <v>0</v>
      </c>
      <c r="AY379" s="49" t="b">
        <v>0</v>
      </c>
      <c r="AZ379" s="49" t="b">
        <v>0</v>
      </c>
      <c r="BA379" s="49" t="b">
        <v>0</v>
      </c>
      <c r="BB379" s="49" t="b">
        <v>0</v>
      </c>
      <c r="BC379" s="49" t="b">
        <v>0</v>
      </c>
      <c r="BD379" s="49" t="b">
        <v>0</v>
      </c>
      <c r="BE379" s="49" t="b">
        <v>0</v>
      </c>
      <c r="BF379" s="49" t="b">
        <v>0</v>
      </c>
      <c r="BG379" s="49" t="b">
        <v>0</v>
      </c>
      <c r="BH379" s="49" t="b">
        <v>0</v>
      </c>
      <c r="BI379" s="49" t="b">
        <v>0</v>
      </c>
      <c r="BJ379" s="49" t="b">
        <v>0</v>
      </c>
      <c r="BK379" s="49" t="b">
        <v>0</v>
      </c>
      <c r="BL379" s="49" t="b">
        <v>0</v>
      </c>
      <c r="BM379" s="49" t="b">
        <v>0</v>
      </c>
      <c r="BN379" s="49" t="b">
        <v>0</v>
      </c>
      <c r="BO379" s="49" t="b">
        <v>0</v>
      </c>
      <c r="BP379" s="49" t="b">
        <v>0</v>
      </c>
      <c r="BQ379" s="49" t="b">
        <v>0</v>
      </c>
      <c r="BR379" s="49" t="b">
        <v>0</v>
      </c>
      <c r="BS379" s="49" t="b">
        <v>0</v>
      </c>
      <c r="BT379" s="49" t="b">
        <v>0</v>
      </c>
      <c r="BU379" s="49" t="b">
        <v>0</v>
      </c>
      <c r="BV379" s="49" t="b">
        <v>0</v>
      </c>
      <c r="BW379" s="49" t="b">
        <v>0</v>
      </c>
      <c r="BX379" s="49" t="b">
        <v>0</v>
      </c>
      <c r="BY379" s="49" t="b">
        <v>0</v>
      </c>
      <c r="BZ379" s="49" t="b">
        <v>0</v>
      </c>
      <c r="CA379" s="49" t="b">
        <v>0</v>
      </c>
      <c r="CB379" s="49" t="b">
        <v>0</v>
      </c>
      <c r="CC379" s="49" t="b">
        <v>0</v>
      </c>
      <c r="CD379" s="49" t="b">
        <v>0</v>
      </c>
      <c r="CE379" s="49" t="b">
        <v>0</v>
      </c>
      <c r="CF379" s="49" t="b">
        <v>0</v>
      </c>
      <c r="CG379" s="49" t="b">
        <v>0</v>
      </c>
      <c r="CH379" s="49" t="b">
        <v>0</v>
      </c>
      <c r="CI379" s="49" t="b">
        <v>0</v>
      </c>
      <c r="CJ379" s="49" t="b">
        <v>0</v>
      </c>
      <c r="CK379" s="49" t="b">
        <v>0</v>
      </c>
      <c r="CL379" s="49" t="b">
        <v>0</v>
      </c>
      <c r="CM379" s="49" t="b">
        <v>0</v>
      </c>
      <c r="CN379" s="49" t="b">
        <v>0</v>
      </c>
      <c r="CO379" s="49" t="b">
        <v>0</v>
      </c>
      <c r="CP379" s="49" t="b">
        <v>0</v>
      </c>
      <c r="CQ379" s="49" t="b">
        <v>0</v>
      </c>
      <c r="CR379" s="49" t="b">
        <v>0</v>
      </c>
      <c r="CS379" s="49" t="b">
        <v>0</v>
      </c>
      <c r="CT379" s="49" t="b">
        <v>0</v>
      </c>
      <c r="CU379" s="49" t="b">
        <v>0</v>
      </c>
      <c r="CV379" s="49" t="b">
        <v>0</v>
      </c>
      <c r="CW379" s="49" t="b">
        <v>0</v>
      </c>
      <c r="CX379" s="49" t="b">
        <v>0</v>
      </c>
      <c r="CY379" s="49" t="b">
        <v>0</v>
      </c>
      <c r="CZ379" s="49" t="b">
        <v>0</v>
      </c>
      <c r="DA379" s="49" t="b">
        <v>0</v>
      </c>
      <c r="DB379" s="49" t="b">
        <v>1</v>
      </c>
      <c r="DC379" s="49" t="b">
        <v>0</v>
      </c>
      <c r="DD379" s="49" t="b">
        <v>0</v>
      </c>
      <c r="DE379" s="49" t="b">
        <v>0</v>
      </c>
      <c r="DF379" s="49" t="b">
        <v>0</v>
      </c>
      <c r="DG379" s="49" t="b">
        <v>0</v>
      </c>
      <c r="DH379" s="49" t="b">
        <v>0</v>
      </c>
      <c r="DI379" s="49" t="b">
        <v>0</v>
      </c>
      <c r="DJ379" s="49" t="b">
        <v>0</v>
      </c>
      <c r="DK379" s="49" t="b">
        <v>0</v>
      </c>
      <c r="DL379" s="49" t="b">
        <v>0</v>
      </c>
      <c r="DM379" s="49" t="b">
        <v>1</v>
      </c>
      <c r="DN379" s="49" t="b">
        <v>0</v>
      </c>
      <c r="DO379" s="49" t="b">
        <v>0</v>
      </c>
      <c r="DP379" s="49" t="b">
        <v>0</v>
      </c>
      <c r="DQ379" s="49" t="b">
        <v>0</v>
      </c>
      <c r="DR379" s="49" t="b">
        <v>0</v>
      </c>
      <c r="DS379" s="49" t="b">
        <v>0</v>
      </c>
      <c r="DT379" s="49" t="b">
        <v>0</v>
      </c>
      <c r="DU379" s="49" t="b">
        <v>0</v>
      </c>
      <c r="DV379" s="49" t="b">
        <v>0</v>
      </c>
      <c r="DW379" s="49" t="b">
        <v>0</v>
      </c>
      <c r="DX379" s="49" t="b">
        <v>0</v>
      </c>
      <c r="DY379" s="49" t="b">
        <v>0</v>
      </c>
      <c r="DZ379" s="49" t="b">
        <v>0</v>
      </c>
      <c r="EA379" s="49" t="b">
        <v>0</v>
      </c>
      <c r="EB379" s="49" t="b">
        <v>0</v>
      </c>
      <c r="EC379" s="49" t="b">
        <v>0</v>
      </c>
      <c r="ED379" s="49" t="b">
        <v>0</v>
      </c>
      <c r="EE379" s="49" t="b">
        <v>0</v>
      </c>
      <c r="EF379" s="49" t="b">
        <v>0</v>
      </c>
      <c r="EG379" s="49" t="b">
        <v>0</v>
      </c>
      <c r="EH379" s="49" t="b">
        <v>0</v>
      </c>
      <c r="EI379" s="49" t="b">
        <v>0</v>
      </c>
      <c r="EJ379" s="49" t="b">
        <v>0</v>
      </c>
      <c r="EK379" s="49" t="b">
        <v>0</v>
      </c>
      <c r="EL379" s="49" t="b">
        <v>0</v>
      </c>
      <c r="EM379" s="49" t="b">
        <v>0</v>
      </c>
      <c r="EN379" s="49" t="b">
        <v>0</v>
      </c>
      <c r="EO379" s="49" t="b">
        <v>0</v>
      </c>
      <c r="EP379" s="49" t="b">
        <v>0</v>
      </c>
      <c r="EQ379" s="49" t="b">
        <v>0</v>
      </c>
      <c r="ER379" s="49" t="b">
        <v>0</v>
      </c>
      <c r="ES379" s="49" t="b">
        <v>0</v>
      </c>
      <c r="ET379" s="49" t="b">
        <v>0</v>
      </c>
      <c r="EU379" s="49" t="b">
        <v>0</v>
      </c>
      <c r="EV379" s="49" t="b">
        <v>0</v>
      </c>
      <c r="EW379" s="49" t="b">
        <v>0</v>
      </c>
      <c r="EX379" s="49" t="b">
        <v>0</v>
      </c>
      <c r="EY379" s="49" t="b">
        <v>0</v>
      </c>
      <c r="EZ379" s="49" t="b">
        <v>0</v>
      </c>
      <c r="FA379" s="49" t="b">
        <v>0</v>
      </c>
      <c r="FB379" s="49" t="b">
        <v>0</v>
      </c>
      <c r="FC379" s="49" t="b">
        <v>0</v>
      </c>
      <c r="FD379" s="49" t="b">
        <v>0</v>
      </c>
      <c r="FE379" s="49" t="b">
        <v>0</v>
      </c>
      <c r="FF379" s="49" t="b">
        <v>0</v>
      </c>
      <c r="FG379" s="49" t="b">
        <v>0</v>
      </c>
      <c r="FH379" s="49" t="b">
        <v>0</v>
      </c>
      <c r="FI379" s="49" t="b">
        <v>0</v>
      </c>
      <c r="FJ379" s="49" t="b">
        <v>0</v>
      </c>
      <c r="FK379" s="49" t="b">
        <v>0</v>
      </c>
      <c r="FL379" s="49" t="b">
        <v>0</v>
      </c>
      <c r="FM379" s="49" t="b">
        <v>0</v>
      </c>
      <c r="FN379" s="49" t="b">
        <v>0</v>
      </c>
      <c r="FO379" s="49" t="b">
        <v>0</v>
      </c>
      <c r="FP379" s="49" t="b">
        <v>0</v>
      </c>
      <c r="FQ379" s="49" t="b">
        <v>0</v>
      </c>
      <c r="FR379" s="49" t="b">
        <v>0</v>
      </c>
      <c r="FS379" s="49" t="b">
        <v>0</v>
      </c>
      <c r="FT379" s="49" t="b">
        <v>0</v>
      </c>
      <c r="FU379" s="49" t="b">
        <v>0</v>
      </c>
      <c r="FV379" s="49" t="b">
        <v>0</v>
      </c>
      <c r="FW379" s="49" t="b">
        <v>0</v>
      </c>
      <c r="FX379" s="49" t="b">
        <v>0</v>
      </c>
      <c r="FY379" s="49" t="b">
        <v>0</v>
      </c>
      <c r="FZ379" s="49" t="b">
        <v>0</v>
      </c>
      <c r="GA379" s="49" t="b">
        <v>0</v>
      </c>
      <c r="GB379" s="49" t="b">
        <v>0</v>
      </c>
      <c r="GC379" s="49" t="b">
        <v>0</v>
      </c>
      <c r="GD379" s="49">
        <f>COUNTIF(O379:GC379, TRUE)</f>
        <v>2</v>
      </c>
    </row>
    <row r="380" spans="1:186" ht="14.25" customHeight="1" x14ac:dyDescent="0.3">
      <c r="A380" s="49">
        <v>44</v>
      </c>
      <c r="B380" s="49" t="s">
        <v>684</v>
      </c>
      <c r="C380" s="49" t="s">
        <v>684</v>
      </c>
      <c r="D380" s="49" t="str">
        <f>VLOOKUP(C380,[1]Planning!$C$81:$D$305,2,"false")</f>
        <v>PAS</v>
      </c>
      <c r="E380" s="49" t="s">
        <v>685</v>
      </c>
      <c r="F380" s="51" t="str">
        <f>VLOOKUP(E380, [1]Constituency!$K$2:$L$225, 2, FALSE)</f>
        <v>Terengganu</v>
      </c>
      <c r="G380" s="51" t="s">
        <v>1454</v>
      </c>
      <c r="H380" s="49" t="s">
        <v>1455</v>
      </c>
      <c r="I380" s="59">
        <v>43404</v>
      </c>
      <c r="J380" s="49">
        <v>2018</v>
      </c>
      <c r="K380" s="49">
        <v>10</v>
      </c>
      <c r="L380" s="49">
        <v>31</v>
      </c>
      <c r="M380" s="49" t="s">
        <v>1449</v>
      </c>
      <c r="N380" s="49" t="s">
        <v>1239</v>
      </c>
      <c r="O380" s="49" t="b">
        <v>0</v>
      </c>
      <c r="P380" s="49" t="b">
        <v>0</v>
      </c>
      <c r="Q380" s="49" t="b">
        <v>0</v>
      </c>
      <c r="R380" s="49" t="b">
        <v>0</v>
      </c>
      <c r="S380" s="49" t="b">
        <v>0</v>
      </c>
      <c r="T380" s="49" t="b">
        <v>0</v>
      </c>
      <c r="U380" s="49" t="b">
        <v>0</v>
      </c>
      <c r="V380" s="49" t="b">
        <v>0</v>
      </c>
      <c r="W380" s="49" t="b">
        <v>0</v>
      </c>
      <c r="X380" s="49" t="b">
        <v>0</v>
      </c>
      <c r="Y380" s="49" t="b">
        <v>0</v>
      </c>
      <c r="Z380" s="49" t="b">
        <v>0</v>
      </c>
      <c r="AA380" s="49" t="b">
        <v>0</v>
      </c>
      <c r="AB380" s="49" t="b">
        <v>0</v>
      </c>
      <c r="AC380" s="49" t="b">
        <v>0</v>
      </c>
      <c r="AD380" s="49" t="b">
        <v>0</v>
      </c>
      <c r="AE380" s="49" t="b">
        <v>0</v>
      </c>
      <c r="AF380" s="49" t="b">
        <v>0</v>
      </c>
      <c r="AG380" s="49" t="b">
        <v>0</v>
      </c>
      <c r="AH380" s="49" t="b">
        <v>0</v>
      </c>
      <c r="AI380" s="49" t="b">
        <v>0</v>
      </c>
      <c r="AJ380" s="49" t="b">
        <v>0</v>
      </c>
      <c r="AK380" s="49" t="b">
        <v>0</v>
      </c>
      <c r="AL380" s="49" t="b">
        <v>0</v>
      </c>
      <c r="AM380" s="49" t="b">
        <v>0</v>
      </c>
      <c r="AN380" s="49" t="b">
        <v>0</v>
      </c>
      <c r="AO380" s="49" t="b">
        <v>0</v>
      </c>
      <c r="AP380" s="49" t="b">
        <v>0</v>
      </c>
      <c r="AQ380" s="49" t="b">
        <v>0</v>
      </c>
      <c r="AR380" s="49" t="b">
        <v>0</v>
      </c>
      <c r="AS380" s="49" t="b">
        <v>0</v>
      </c>
      <c r="AT380" s="49" t="b">
        <v>0</v>
      </c>
      <c r="AU380" s="49" t="b">
        <v>0</v>
      </c>
      <c r="AV380" s="49" t="b">
        <v>0</v>
      </c>
      <c r="AW380" s="49" t="b">
        <v>0</v>
      </c>
      <c r="AX380" s="49" t="b">
        <v>0</v>
      </c>
      <c r="AY380" s="49" t="b">
        <v>0</v>
      </c>
      <c r="AZ380" s="49" t="b">
        <v>0</v>
      </c>
      <c r="BA380" s="49" t="b">
        <v>0</v>
      </c>
      <c r="BB380" s="49" t="b">
        <v>0</v>
      </c>
      <c r="BC380" s="49" t="b">
        <v>0</v>
      </c>
      <c r="BD380" s="49" t="b">
        <v>0</v>
      </c>
      <c r="BE380" s="49" t="b">
        <v>0</v>
      </c>
      <c r="BF380" s="49" t="b">
        <v>0</v>
      </c>
      <c r="BG380" s="49" t="b">
        <v>0</v>
      </c>
      <c r="BH380" s="49" t="b">
        <v>0</v>
      </c>
      <c r="BI380" s="49" t="b">
        <v>0</v>
      </c>
      <c r="BJ380" s="49" t="b">
        <v>0</v>
      </c>
      <c r="BK380" s="49" t="b">
        <v>0</v>
      </c>
      <c r="BL380" s="49" t="b">
        <v>0</v>
      </c>
      <c r="BM380" s="49" t="b">
        <v>0</v>
      </c>
      <c r="BN380" s="49" t="b">
        <v>0</v>
      </c>
      <c r="BO380" s="49" t="b">
        <v>0</v>
      </c>
      <c r="BP380" s="49" t="b">
        <v>0</v>
      </c>
      <c r="BQ380" s="49" t="b">
        <v>0</v>
      </c>
      <c r="BR380" s="49" t="b">
        <v>0</v>
      </c>
      <c r="BS380" s="49" t="b">
        <v>0</v>
      </c>
      <c r="BT380" s="49" t="b">
        <v>0</v>
      </c>
      <c r="BU380" s="49" t="b">
        <v>0</v>
      </c>
      <c r="BV380" s="49" t="b">
        <v>0</v>
      </c>
      <c r="BW380" s="49" t="b">
        <v>0</v>
      </c>
      <c r="BX380" s="49" t="b">
        <v>0</v>
      </c>
      <c r="BY380" s="49" t="b">
        <v>0</v>
      </c>
      <c r="BZ380" s="49" t="b">
        <v>0</v>
      </c>
      <c r="CA380" s="49" t="b">
        <v>0</v>
      </c>
      <c r="CB380" s="49" t="b">
        <v>0</v>
      </c>
      <c r="CC380" s="49" t="b">
        <v>0</v>
      </c>
      <c r="CD380" s="49" t="b">
        <v>0</v>
      </c>
      <c r="CE380" s="49" t="b">
        <v>0</v>
      </c>
      <c r="CF380" s="49" t="b">
        <v>0</v>
      </c>
      <c r="CG380" s="49" t="b">
        <v>0</v>
      </c>
      <c r="CH380" s="49" t="b">
        <v>0</v>
      </c>
      <c r="CI380" s="49" t="b">
        <v>0</v>
      </c>
      <c r="CJ380" s="49" t="b">
        <v>0</v>
      </c>
      <c r="CK380" s="49" t="b">
        <v>0</v>
      </c>
      <c r="CL380" s="49" t="b">
        <v>0</v>
      </c>
      <c r="CM380" s="49" t="b">
        <v>0</v>
      </c>
      <c r="CN380" s="49" t="b">
        <v>0</v>
      </c>
      <c r="CO380" s="49" t="b">
        <v>0</v>
      </c>
      <c r="CP380" s="49" t="b">
        <v>0</v>
      </c>
      <c r="CQ380" s="49" t="b">
        <v>0</v>
      </c>
      <c r="CR380" s="49" t="b">
        <v>1</v>
      </c>
      <c r="CS380" s="49" t="b">
        <v>1</v>
      </c>
      <c r="CT380" s="49" t="b">
        <v>0</v>
      </c>
      <c r="CU380" s="49" t="b">
        <v>0</v>
      </c>
      <c r="CV380" s="49" t="b">
        <v>0</v>
      </c>
      <c r="CW380" s="49" t="b">
        <v>0</v>
      </c>
      <c r="CX380" s="49" t="b">
        <v>0</v>
      </c>
      <c r="CY380" s="49" t="b">
        <v>0</v>
      </c>
      <c r="CZ380" s="49" t="b">
        <v>0</v>
      </c>
      <c r="DA380" s="49" t="b">
        <v>0</v>
      </c>
      <c r="DB380" s="49" t="b">
        <v>0</v>
      </c>
      <c r="DC380" s="49" t="b">
        <v>0</v>
      </c>
      <c r="DD380" s="49" t="b">
        <v>0</v>
      </c>
      <c r="DE380" s="49" t="b">
        <v>0</v>
      </c>
      <c r="DF380" s="49" t="b">
        <v>0</v>
      </c>
      <c r="DG380" s="49" t="b">
        <v>0</v>
      </c>
      <c r="DH380" s="49" t="b">
        <v>0</v>
      </c>
      <c r="DI380" s="49" t="b">
        <v>0</v>
      </c>
      <c r="DJ380" s="49" t="b">
        <v>0</v>
      </c>
      <c r="DK380" s="49" t="b">
        <v>0</v>
      </c>
      <c r="DL380" s="49" t="b">
        <v>0</v>
      </c>
      <c r="DM380" s="49" t="b">
        <v>0</v>
      </c>
      <c r="DN380" s="49" t="b">
        <v>0</v>
      </c>
      <c r="DO380" s="49" t="b">
        <v>0</v>
      </c>
      <c r="DP380" s="49" t="b">
        <v>0</v>
      </c>
      <c r="DQ380" s="49" t="b">
        <v>0</v>
      </c>
      <c r="DR380" s="49" t="b">
        <v>0</v>
      </c>
      <c r="DS380" s="49" t="b">
        <v>0</v>
      </c>
      <c r="DT380" s="49" t="b">
        <v>0</v>
      </c>
      <c r="DU380" s="49" t="b">
        <v>0</v>
      </c>
      <c r="DV380" s="49" t="b">
        <v>0</v>
      </c>
      <c r="DW380" s="49" t="b">
        <v>0</v>
      </c>
      <c r="DX380" s="49" t="b">
        <v>0</v>
      </c>
      <c r="DY380" s="49" t="b">
        <v>0</v>
      </c>
      <c r="DZ380" s="49" t="b">
        <v>0</v>
      </c>
      <c r="EA380" s="49" t="b">
        <v>0</v>
      </c>
      <c r="EB380" s="49" t="b">
        <v>0</v>
      </c>
      <c r="EC380" s="49" t="b">
        <v>0</v>
      </c>
      <c r="ED380" s="49" t="b">
        <v>0</v>
      </c>
      <c r="EE380" s="49" t="b">
        <v>0</v>
      </c>
      <c r="EF380" s="49" t="b">
        <v>0</v>
      </c>
      <c r="EG380" s="49" t="b">
        <v>0</v>
      </c>
      <c r="EH380" s="49" t="b">
        <v>0</v>
      </c>
      <c r="EI380" s="49" t="b">
        <v>0</v>
      </c>
      <c r="EJ380" s="49" t="b">
        <v>0</v>
      </c>
      <c r="EK380" s="49" t="b">
        <v>0</v>
      </c>
      <c r="EL380" s="49" t="b">
        <v>0</v>
      </c>
      <c r="EM380" s="49" t="b">
        <v>1</v>
      </c>
      <c r="EN380" s="49" t="b">
        <v>0</v>
      </c>
      <c r="EO380" s="49" t="b">
        <v>0</v>
      </c>
      <c r="EP380" s="49" t="b">
        <v>0</v>
      </c>
      <c r="EQ380" s="49" t="b">
        <v>0</v>
      </c>
      <c r="ER380" s="49" t="b">
        <v>0</v>
      </c>
      <c r="ES380" s="49" t="b">
        <v>0</v>
      </c>
      <c r="ET380" s="49" t="b">
        <v>1</v>
      </c>
      <c r="EU380" s="49" t="b">
        <v>0</v>
      </c>
      <c r="EV380" s="49" t="b">
        <v>0</v>
      </c>
      <c r="EW380" s="49" t="b">
        <v>0</v>
      </c>
      <c r="EX380" s="49" t="b">
        <v>0</v>
      </c>
      <c r="EY380" s="49" t="b">
        <v>0</v>
      </c>
      <c r="EZ380" s="49" t="b">
        <v>0</v>
      </c>
      <c r="FA380" s="49" t="b">
        <v>0</v>
      </c>
      <c r="FB380" s="49" t="b">
        <v>0</v>
      </c>
      <c r="FC380" s="49" t="b">
        <v>0</v>
      </c>
      <c r="FD380" s="49" t="b">
        <v>0</v>
      </c>
      <c r="FE380" s="49" t="b">
        <v>0</v>
      </c>
      <c r="FF380" s="49" t="b">
        <v>0</v>
      </c>
      <c r="FG380" s="49" t="b">
        <v>0</v>
      </c>
      <c r="FH380" s="49" t="b">
        <v>0</v>
      </c>
      <c r="FI380" s="49" t="b">
        <v>0</v>
      </c>
      <c r="FJ380" s="49" t="b">
        <v>0</v>
      </c>
      <c r="FK380" s="49" t="b">
        <v>0</v>
      </c>
      <c r="FL380" s="49" t="b">
        <v>0</v>
      </c>
      <c r="FM380" s="49" t="b">
        <v>0</v>
      </c>
      <c r="FN380" s="49" t="b">
        <v>0</v>
      </c>
      <c r="FO380" s="49" t="b">
        <v>0</v>
      </c>
      <c r="FP380" s="49" t="b">
        <v>0</v>
      </c>
      <c r="FQ380" s="49" t="b">
        <v>0</v>
      </c>
      <c r="FR380" s="49" t="b">
        <v>0</v>
      </c>
      <c r="FS380" s="49" t="b">
        <v>0</v>
      </c>
      <c r="FT380" s="49" t="b">
        <v>0</v>
      </c>
      <c r="FU380" s="49" t="b">
        <v>0</v>
      </c>
      <c r="FV380" s="49" t="b">
        <v>0</v>
      </c>
      <c r="FW380" s="49" t="b">
        <v>0</v>
      </c>
      <c r="FX380" s="49" t="b">
        <v>0</v>
      </c>
      <c r="FY380" s="49" t="b">
        <v>0</v>
      </c>
      <c r="FZ380" s="49" t="b">
        <v>0</v>
      </c>
      <c r="GA380" s="49" t="b">
        <v>0</v>
      </c>
      <c r="GB380" s="49" t="b">
        <v>0</v>
      </c>
      <c r="GC380" s="49" t="b">
        <v>0</v>
      </c>
      <c r="GD380" s="49">
        <f>COUNTIF(O380:GC380, TRUE)</f>
        <v>4</v>
      </c>
    </row>
    <row r="381" spans="1:186" ht="14.25" customHeight="1" x14ac:dyDescent="0.3">
      <c r="A381" s="49">
        <v>2</v>
      </c>
      <c r="B381" s="49" t="s">
        <v>689</v>
      </c>
      <c r="C381" s="51" t="s">
        <v>17</v>
      </c>
      <c r="D381" s="49" t="str">
        <f>VLOOKUP(C381,[1]Planning!$C$81:$D$305,2,"false")</f>
        <v>BN - UMNO</v>
      </c>
      <c r="E381" s="49" t="s">
        <v>690</v>
      </c>
      <c r="F381" s="51" t="str">
        <f>VLOOKUP(E381, [1]Constituency!$K$2:$L$225, 2, FALSE)</f>
        <v>Perak</v>
      </c>
      <c r="G381" s="51" t="s">
        <v>1456</v>
      </c>
      <c r="H381" s="49" t="s">
        <v>1457</v>
      </c>
      <c r="I381" s="59">
        <v>43753</v>
      </c>
      <c r="J381" s="49">
        <v>2019</v>
      </c>
      <c r="K381" s="49">
        <v>10</v>
      </c>
      <c r="L381" s="49">
        <v>15</v>
      </c>
      <c r="M381" s="49" t="s">
        <v>1458</v>
      </c>
      <c r="N381" s="49" t="s">
        <v>1239</v>
      </c>
      <c r="O381" s="49" t="b">
        <v>0</v>
      </c>
      <c r="P381" s="49" t="b">
        <v>0</v>
      </c>
      <c r="Q381" s="49" t="b">
        <v>0</v>
      </c>
      <c r="R381" s="49" t="b">
        <v>0</v>
      </c>
      <c r="S381" s="49" t="b">
        <v>0</v>
      </c>
      <c r="T381" s="49" t="b">
        <v>0</v>
      </c>
      <c r="U381" s="49" t="b">
        <v>0</v>
      </c>
      <c r="V381" s="49" t="b">
        <v>0</v>
      </c>
      <c r="W381" s="49" t="b">
        <v>0</v>
      </c>
      <c r="X381" s="49" t="b">
        <v>0</v>
      </c>
      <c r="Y381" s="49" t="b">
        <v>0</v>
      </c>
      <c r="Z381" s="49" t="b">
        <v>0</v>
      </c>
      <c r="AA381" s="49" t="b">
        <v>0</v>
      </c>
      <c r="AB381" s="49" t="b">
        <v>0</v>
      </c>
      <c r="AC381" s="49" t="b">
        <v>0</v>
      </c>
      <c r="AD381" s="49" t="b">
        <v>0</v>
      </c>
      <c r="AE381" s="49" t="b">
        <v>0</v>
      </c>
      <c r="AF381" s="49" t="b">
        <v>0</v>
      </c>
      <c r="AG381" s="49" t="b">
        <v>0</v>
      </c>
      <c r="AH381" s="49" t="b">
        <v>0</v>
      </c>
      <c r="AI381" s="49" t="b">
        <v>0</v>
      </c>
      <c r="AJ381" s="49" t="b">
        <v>0</v>
      </c>
      <c r="AK381" s="49" t="b">
        <v>0</v>
      </c>
      <c r="AL381" s="49" t="b">
        <v>0</v>
      </c>
      <c r="AM381" s="49" t="b">
        <v>0</v>
      </c>
      <c r="AN381" s="49" t="b">
        <v>0</v>
      </c>
      <c r="AO381" s="49" t="b">
        <v>0</v>
      </c>
      <c r="AP381" s="49" t="b">
        <v>0</v>
      </c>
      <c r="AQ381" s="49" t="b">
        <v>0</v>
      </c>
      <c r="AR381" s="49" t="b">
        <v>0</v>
      </c>
      <c r="AS381" s="49" t="b">
        <v>0</v>
      </c>
      <c r="AT381" s="49" t="b">
        <v>0</v>
      </c>
      <c r="AU381" s="49" t="b">
        <v>0</v>
      </c>
      <c r="AV381" s="49" t="b">
        <v>0</v>
      </c>
      <c r="AW381" s="49" t="b">
        <v>0</v>
      </c>
      <c r="AX381" s="49" t="b">
        <v>0</v>
      </c>
      <c r="AY381" s="49" t="b">
        <v>0</v>
      </c>
      <c r="AZ381" s="49" t="b">
        <v>0</v>
      </c>
      <c r="BA381" s="49" t="b">
        <v>0</v>
      </c>
      <c r="BB381" s="49" t="b">
        <v>0</v>
      </c>
      <c r="BC381" s="49" t="b">
        <v>0</v>
      </c>
      <c r="BD381" s="49" t="b">
        <v>0</v>
      </c>
      <c r="BE381" s="49" t="b">
        <v>0</v>
      </c>
      <c r="BF381" s="49" t="b">
        <v>0</v>
      </c>
      <c r="BG381" s="49" t="b">
        <v>0</v>
      </c>
      <c r="BH381" s="49" t="b">
        <v>0</v>
      </c>
      <c r="BI381" s="49" t="b">
        <v>0</v>
      </c>
      <c r="BJ381" s="49" t="b">
        <v>0</v>
      </c>
      <c r="BK381" s="49" t="b">
        <v>0</v>
      </c>
      <c r="BL381" s="49" t="b">
        <v>0</v>
      </c>
      <c r="BM381" s="49" t="b">
        <v>0</v>
      </c>
      <c r="BN381" s="49" t="b">
        <v>0</v>
      </c>
      <c r="BO381" s="49" t="b">
        <v>0</v>
      </c>
      <c r="BP381" s="49" t="b">
        <v>0</v>
      </c>
      <c r="BQ381" s="49" t="b">
        <v>0</v>
      </c>
      <c r="BR381" s="49" t="b">
        <v>0</v>
      </c>
      <c r="BS381" s="49" t="b">
        <v>0</v>
      </c>
      <c r="BT381" s="49" t="b">
        <v>0</v>
      </c>
      <c r="BU381" s="49" t="b">
        <v>0</v>
      </c>
      <c r="BV381" s="49" t="b">
        <v>0</v>
      </c>
      <c r="BW381" s="49" t="b">
        <v>0</v>
      </c>
      <c r="BX381" s="49" t="b">
        <v>0</v>
      </c>
      <c r="BY381" s="49" t="b">
        <v>0</v>
      </c>
      <c r="BZ381" s="49" t="b">
        <v>0</v>
      </c>
      <c r="CA381" s="49" t="b">
        <v>0</v>
      </c>
      <c r="CB381" s="49" t="b">
        <v>0</v>
      </c>
      <c r="CC381" s="49" t="b">
        <v>0</v>
      </c>
      <c r="CD381" s="49" t="b">
        <v>0</v>
      </c>
      <c r="CE381" s="49" t="b">
        <v>0</v>
      </c>
      <c r="CF381" s="49" t="b">
        <v>0</v>
      </c>
      <c r="CG381" s="49" t="b">
        <v>0</v>
      </c>
      <c r="CH381" s="49" t="b">
        <v>0</v>
      </c>
      <c r="CI381" s="49" t="b">
        <v>0</v>
      </c>
      <c r="CJ381" s="49" t="b">
        <v>0</v>
      </c>
      <c r="CK381" s="49" t="b">
        <v>0</v>
      </c>
      <c r="CL381" s="49" t="b">
        <v>0</v>
      </c>
      <c r="CM381" s="49" t="b">
        <v>0</v>
      </c>
      <c r="CN381" s="49" t="b">
        <v>0</v>
      </c>
      <c r="CO381" s="49" t="b">
        <v>0</v>
      </c>
      <c r="CP381" s="49" t="b">
        <v>0</v>
      </c>
      <c r="CQ381" s="49" t="b">
        <v>0</v>
      </c>
      <c r="CR381" s="49" t="b">
        <v>1</v>
      </c>
      <c r="CS381" s="49" t="b">
        <v>1</v>
      </c>
      <c r="CT381" s="49" t="b">
        <v>0</v>
      </c>
      <c r="CU381" s="49" t="b">
        <v>0</v>
      </c>
      <c r="CV381" s="49" t="b">
        <v>0</v>
      </c>
      <c r="CW381" s="49" t="b">
        <v>0</v>
      </c>
      <c r="CX381" s="49" t="b">
        <v>0</v>
      </c>
      <c r="CY381" s="49" t="b">
        <v>0</v>
      </c>
      <c r="CZ381" s="49" t="b">
        <v>0</v>
      </c>
      <c r="DA381" s="49" t="b">
        <v>0</v>
      </c>
      <c r="DB381" s="49" t="b">
        <v>0</v>
      </c>
      <c r="DC381" s="49" t="b">
        <v>0</v>
      </c>
      <c r="DD381" s="49" t="b">
        <v>0</v>
      </c>
      <c r="DE381" s="49" t="b">
        <v>0</v>
      </c>
      <c r="DF381" s="49" t="b">
        <v>0</v>
      </c>
      <c r="DG381" s="49" t="b">
        <v>0</v>
      </c>
      <c r="DH381" s="49" t="b">
        <v>0</v>
      </c>
      <c r="DI381" s="49" t="b">
        <v>0</v>
      </c>
      <c r="DJ381" s="49" t="b">
        <v>1</v>
      </c>
      <c r="DK381" s="49" t="b">
        <v>0</v>
      </c>
      <c r="DL381" s="49" t="b">
        <v>1</v>
      </c>
      <c r="DM381" s="49" t="b">
        <v>0</v>
      </c>
      <c r="DN381" s="49" t="b">
        <v>0</v>
      </c>
      <c r="DO381" s="49" t="b">
        <v>0</v>
      </c>
      <c r="DP381" s="49" t="b">
        <v>0</v>
      </c>
      <c r="DQ381" s="49" t="b">
        <v>0</v>
      </c>
      <c r="DR381" s="49" t="b">
        <v>0</v>
      </c>
      <c r="DS381" s="49" t="b">
        <v>0</v>
      </c>
      <c r="DT381" s="49" t="b">
        <v>0</v>
      </c>
      <c r="DU381" s="49" t="b">
        <v>0</v>
      </c>
      <c r="DV381" s="49" t="b">
        <v>0</v>
      </c>
      <c r="DW381" s="49" t="b">
        <v>0</v>
      </c>
      <c r="DX381" s="49" t="b">
        <v>0</v>
      </c>
      <c r="DY381" s="49" t="b">
        <v>0</v>
      </c>
      <c r="DZ381" s="49" t="b">
        <v>0</v>
      </c>
      <c r="EA381" s="49" t="b">
        <v>0</v>
      </c>
      <c r="EB381" s="49" t="b">
        <v>0</v>
      </c>
      <c r="EC381" s="49" t="b">
        <v>0</v>
      </c>
      <c r="ED381" s="49" t="b">
        <v>0</v>
      </c>
      <c r="EE381" s="49" t="b">
        <v>0</v>
      </c>
      <c r="EF381" s="49" t="b">
        <v>0</v>
      </c>
      <c r="EG381" s="49" t="b">
        <v>0</v>
      </c>
      <c r="EH381" s="49" t="b">
        <v>0</v>
      </c>
      <c r="EI381" s="49" t="b">
        <v>0</v>
      </c>
      <c r="EJ381" s="49" t="b">
        <v>0</v>
      </c>
      <c r="EK381" s="49" t="b">
        <v>0</v>
      </c>
      <c r="EL381" s="49" t="b">
        <v>0</v>
      </c>
      <c r="EM381" s="49" t="b">
        <v>1</v>
      </c>
      <c r="EN381" s="49" t="b">
        <v>0</v>
      </c>
      <c r="EO381" s="49" t="b">
        <v>0</v>
      </c>
      <c r="EP381" s="49" t="b">
        <v>0</v>
      </c>
      <c r="EQ381" s="49" t="b">
        <v>0</v>
      </c>
      <c r="ER381" s="49" t="b">
        <v>0</v>
      </c>
      <c r="ES381" s="49" t="b">
        <v>0</v>
      </c>
      <c r="ET381" s="49" t="b">
        <v>0</v>
      </c>
      <c r="EU381" s="49" t="b">
        <v>0</v>
      </c>
      <c r="EV381" s="49" t="b">
        <v>0</v>
      </c>
      <c r="EW381" s="49" t="b">
        <v>0</v>
      </c>
      <c r="EX381" s="49" t="b">
        <v>0</v>
      </c>
      <c r="EY381" s="49" t="b">
        <v>0</v>
      </c>
      <c r="EZ381" s="49" t="b">
        <v>0</v>
      </c>
      <c r="FA381" s="49" t="b">
        <v>0</v>
      </c>
      <c r="FB381" s="49" t="b">
        <v>0</v>
      </c>
      <c r="FC381" s="49" t="b">
        <v>0</v>
      </c>
      <c r="FD381" s="49" t="b">
        <v>0</v>
      </c>
      <c r="FE381" s="49" t="b">
        <v>0</v>
      </c>
      <c r="FF381" s="49" t="b">
        <v>0</v>
      </c>
      <c r="FG381" s="49" t="b">
        <v>0</v>
      </c>
      <c r="FH381" s="49" t="b">
        <v>0</v>
      </c>
      <c r="FI381" s="49" t="b">
        <v>0</v>
      </c>
      <c r="FJ381" s="49" t="b">
        <v>0</v>
      </c>
      <c r="FK381" s="49" t="b">
        <v>0</v>
      </c>
      <c r="FL381" s="49" t="b">
        <v>0</v>
      </c>
      <c r="FM381" s="49" t="b">
        <v>0</v>
      </c>
      <c r="FN381" s="49" t="b">
        <v>0</v>
      </c>
      <c r="FO381" s="49" t="b">
        <v>0</v>
      </c>
      <c r="FP381" s="49" t="b">
        <v>0</v>
      </c>
      <c r="FQ381" s="49" t="b">
        <v>0</v>
      </c>
      <c r="FR381" s="49" t="b">
        <v>0</v>
      </c>
      <c r="FS381" s="49" t="b">
        <v>0</v>
      </c>
      <c r="FT381" s="49" t="b">
        <v>0</v>
      </c>
      <c r="FU381" s="49" t="b">
        <v>0</v>
      </c>
      <c r="FV381" s="49" t="b">
        <v>0</v>
      </c>
      <c r="FW381" s="49" t="b">
        <v>0</v>
      </c>
      <c r="FX381" s="49" t="b">
        <v>0</v>
      </c>
      <c r="FY381" s="49" t="b">
        <v>0</v>
      </c>
      <c r="FZ381" s="49" t="b">
        <v>0</v>
      </c>
      <c r="GA381" s="49" t="b">
        <v>0</v>
      </c>
      <c r="GB381" s="49" t="b">
        <v>0</v>
      </c>
      <c r="GC381" s="49" t="b">
        <v>0</v>
      </c>
      <c r="GD381" s="49">
        <f>COUNTIF(O381:GC381, TRUE)</f>
        <v>5</v>
      </c>
    </row>
    <row r="382" spans="1:186" ht="14.25" customHeight="1" x14ac:dyDescent="0.3">
      <c r="A382" s="49">
        <v>5</v>
      </c>
      <c r="B382" s="49" t="s">
        <v>544</v>
      </c>
      <c r="C382" s="49" t="s">
        <v>544</v>
      </c>
      <c r="D382" s="49" t="str">
        <f>VLOOKUP(C382,[1]Planning!$C$81:$D$305,2,"false")</f>
        <v>PBM</v>
      </c>
      <c r="E382" s="49" t="s">
        <v>545</v>
      </c>
      <c r="F382" s="51" t="str">
        <f>VLOOKUP(E382, [1]Constituency!$K$2:$L$225, 2, FALSE)</f>
        <v>Johor</v>
      </c>
      <c r="G382" s="51" t="s">
        <v>1459</v>
      </c>
      <c r="H382" s="49" t="s">
        <v>1460</v>
      </c>
      <c r="I382" s="59">
        <v>43753</v>
      </c>
      <c r="J382" s="49">
        <v>2019</v>
      </c>
      <c r="K382" s="49">
        <v>10</v>
      </c>
      <c r="L382" s="49">
        <v>15</v>
      </c>
      <c r="M382" s="49" t="s">
        <v>1458</v>
      </c>
      <c r="N382" s="49" t="s">
        <v>1239</v>
      </c>
      <c r="O382" s="49" t="b">
        <v>0</v>
      </c>
      <c r="P382" s="49" t="b">
        <v>0</v>
      </c>
      <c r="Q382" s="49" t="b">
        <v>0</v>
      </c>
      <c r="R382" s="49" t="b">
        <v>0</v>
      </c>
      <c r="S382" s="49" t="b">
        <v>0</v>
      </c>
      <c r="T382" s="49" t="b">
        <v>0</v>
      </c>
      <c r="U382" s="49" t="b">
        <v>0</v>
      </c>
      <c r="V382" s="49" t="b">
        <v>0</v>
      </c>
      <c r="W382" s="49" t="b">
        <v>0</v>
      </c>
      <c r="X382" s="49" t="b">
        <v>0</v>
      </c>
      <c r="Y382" s="49" t="b">
        <v>0</v>
      </c>
      <c r="Z382" s="49" t="b">
        <v>0</v>
      </c>
      <c r="AA382" s="49" t="b">
        <v>0</v>
      </c>
      <c r="AB382" s="49" t="b">
        <v>0</v>
      </c>
      <c r="AC382" s="49" t="b">
        <v>0</v>
      </c>
      <c r="AD382" s="49" t="b">
        <v>0</v>
      </c>
      <c r="AE382" s="49" t="b">
        <v>0</v>
      </c>
      <c r="AF382" s="49" t="b">
        <v>0</v>
      </c>
      <c r="AG382" s="49" t="b">
        <v>0</v>
      </c>
      <c r="AH382" s="49" t="b">
        <v>0</v>
      </c>
      <c r="AI382" s="49" t="b">
        <v>0</v>
      </c>
      <c r="AJ382" s="49" t="b">
        <v>0</v>
      </c>
      <c r="AK382" s="49" t="b">
        <v>0</v>
      </c>
      <c r="AL382" s="49" t="b">
        <v>0</v>
      </c>
      <c r="AM382" s="49" t="b">
        <v>0</v>
      </c>
      <c r="AN382" s="49" t="b">
        <v>0</v>
      </c>
      <c r="AO382" s="49" t="b">
        <v>0</v>
      </c>
      <c r="AP382" s="49" t="b">
        <v>0</v>
      </c>
      <c r="AQ382" s="49" t="b">
        <v>0</v>
      </c>
      <c r="AR382" s="49" t="b">
        <v>0</v>
      </c>
      <c r="AS382" s="49" t="b">
        <v>0</v>
      </c>
      <c r="AT382" s="49" t="b">
        <v>0</v>
      </c>
      <c r="AU382" s="49" t="b">
        <v>0</v>
      </c>
      <c r="AV382" s="49" t="b">
        <v>0</v>
      </c>
      <c r="AW382" s="49" t="b">
        <v>0</v>
      </c>
      <c r="AX382" s="49" t="b">
        <v>0</v>
      </c>
      <c r="AY382" s="49" t="b">
        <v>0</v>
      </c>
      <c r="AZ382" s="49" t="b">
        <v>0</v>
      </c>
      <c r="BA382" s="49" t="b">
        <v>0</v>
      </c>
      <c r="BB382" s="49" t="b">
        <v>0</v>
      </c>
      <c r="BC382" s="49" t="b">
        <v>0</v>
      </c>
      <c r="BD382" s="49" t="b">
        <v>0</v>
      </c>
      <c r="BE382" s="49" t="b">
        <v>0</v>
      </c>
      <c r="BF382" s="49" t="b">
        <v>0</v>
      </c>
      <c r="BG382" s="49" t="b">
        <v>0</v>
      </c>
      <c r="BH382" s="49" t="b">
        <v>0</v>
      </c>
      <c r="BI382" s="49" t="b">
        <v>0</v>
      </c>
      <c r="BJ382" s="49" t="b">
        <v>0</v>
      </c>
      <c r="BK382" s="49" t="b">
        <v>0</v>
      </c>
      <c r="BL382" s="49" t="b">
        <v>0</v>
      </c>
      <c r="BM382" s="49" t="b">
        <v>0</v>
      </c>
      <c r="BN382" s="49" t="b">
        <v>0</v>
      </c>
      <c r="BO382" s="49" t="b">
        <v>0</v>
      </c>
      <c r="BP382" s="49" t="b">
        <v>0</v>
      </c>
      <c r="BQ382" s="49" t="b">
        <v>0</v>
      </c>
      <c r="BR382" s="49" t="b">
        <v>0</v>
      </c>
      <c r="BS382" s="49" t="b">
        <v>0</v>
      </c>
      <c r="BT382" s="49" t="b">
        <v>0</v>
      </c>
      <c r="BU382" s="49" t="b">
        <v>0</v>
      </c>
      <c r="BV382" s="49" t="b">
        <v>0</v>
      </c>
      <c r="BW382" s="49" t="b">
        <v>0</v>
      </c>
      <c r="BX382" s="49" t="b">
        <v>0</v>
      </c>
      <c r="BY382" s="49" t="b">
        <v>0</v>
      </c>
      <c r="BZ382" s="49" t="b">
        <v>0</v>
      </c>
      <c r="CA382" s="49" t="b">
        <v>0</v>
      </c>
      <c r="CB382" s="49" t="b">
        <v>0</v>
      </c>
      <c r="CC382" s="49" t="b">
        <v>0</v>
      </c>
      <c r="CD382" s="49" t="b">
        <v>0</v>
      </c>
      <c r="CE382" s="49" t="b">
        <v>0</v>
      </c>
      <c r="CF382" s="49" t="b">
        <v>0</v>
      </c>
      <c r="CG382" s="49" t="b">
        <v>0</v>
      </c>
      <c r="CH382" s="49" t="b">
        <v>0</v>
      </c>
      <c r="CI382" s="49" t="b">
        <v>0</v>
      </c>
      <c r="CJ382" s="49" t="b">
        <v>0</v>
      </c>
      <c r="CK382" s="49" t="b">
        <v>0</v>
      </c>
      <c r="CL382" s="49" t="b">
        <v>0</v>
      </c>
      <c r="CM382" s="49" t="b">
        <v>0</v>
      </c>
      <c r="CN382" s="49" t="b">
        <v>0</v>
      </c>
      <c r="CO382" s="49" t="b">
        <v>0</v>
      </c>
      <c r="CP382" s="49" t="b">
        <v>0</v>
      </c>
      <c r="CQ382" s="49" t="b">
        <v>0</v>
      </c>
      <c r="CR382" s="49" t="b">
        <v>0</v>
      </c>
      <c r="CS382" s="49" t="b">
        <v>0</v>
      </c>
      <c r="CT382" s="49" t="b">
        <v>0</v>
      </c>
      <c r="CU382" s="49" t="b">
        <v>0</v>
      </c>
      <c r="CV382" s="49" t="b">
        <v>0</v>
      </c>
      <c r="CW382" s="49" t="b">
        <v>0</v>
      </c>
      <c r="CX382" s="49" t="b">
        <v>0</v>
      </c>
      <c r="CY382" s="49" t="b">
        <v>0</v>
      </c>
      <c r="CZ382" s="49" t="b">
        <v>0</v>
      </c>
      <c r="DA382" s="49" t="b">
        <v>0</v>
      </c>
      <c r="DB382" s="49" t="b">
        <v>0</v>
      </c>
      <c r="DC382" s="49" t="b">
        <v>0</v>
      </c>
      <c r="DD382" s="49" t="b">
        <v>0</v>
      </c>
      <c r="DE382" s="49" t="b">
        <v>0</v>
      </c>
      <c r="DF382" s="49" t="b">
        <v>0</v>
      </c>
      <c r="DG382" s="49" t="b">
        <v>0</v>
      </c>
      <c r="DH382" s="49" t="b">
        <v>0</v>
      </c>
      <c r="DI382" s="49" t="b">
        <v>0</v>
      </c>
      <c r="DJ382" s="49" t="b">
        <v>0</v>
      </c>
      <c r="DK382" s="49" t="b">
        <v>0</v>
      </c>
      <c r="DL382" s="49" t="b">
        <v>0</v>
      </c>
      <c r="DM382" s="49" t="b">
        <v>0</v>
      </c>
      <c r="DN382" s="49" t="b">
        <v>0</v>
      </c>
      <c r="DO382" s="49" t="b">
        <v>0</v>
      </c>
      <c r="DP382" s="49" t="b">
        <v>0</v>
      </c>
      <c r="DQ382" s="49" t="b">
        <v>0</v>
      </c>
      <c r="DR382" s="49" t="b">
        <v>1</v>
      </c>
      <c r="DS382" s="49" t="b">
        <v>0</v>
      </c>
      <c r="DT382" s="49" t="b">
        <v>0</v>
      </c>
      <c r="DU382" s="49" t="b">
        <v>0</v>
      </c>
      <c r="DV382" s="49" t="b">
        <v>0</v>
      </c>
      <c r="DW382" s="49" t="b">
        <v>0</v>
      </c>
      <c r="DX382" s="49" t="b">
        <v>0</v>
      </c>
      <c r="DY382" s="49" t="b">
        <v>0</v>
      </c>
      <c r="DZ382" s="49" t="b">
        <v>0</v>
      </c>
      <c r="EA382" s="49" t="b">
        <v>0</v>
      </c>
      <c r="EB382" s="49" t="b">
        <v>0</v>
      </c>
      <c r="EC382" s="49" t="b">
        <v>0</v>
      </c>
      <c r="ED382" s="49" t="b">
        <v>0</v>
      </c>
      <c r="EE382" s="49" t="b">
        <v>0</v>
      </c>
      <c r="EF382" s="49" t="b">
        <v>0</v>
      </c>
      <c r="EG382" s="49" t="b">
        <v>0</v>
      </c>
      <c r="EH382" s="49" t="b">
        <v>0</v>
      </c>
      <c r="EI382" s="49" t="b">
        <v>0</v>
      </c>
      <c r="EJ382" s="49" t="b">
        <v>0</v>
      </c>
      <c r="EK382" s="49" t="b">
        <v>0</v>
      </c>
      <c r="EL382" s="49" t="b">
        <v>0</v>
      </c>
      <c r="EM382" s="49" t="b">
        <v>0</v>
      </c>
      <c r="EN382" s="49" t="b">
        <v>0</v>
      </c>
      <c r="EO382" s="49" t="b">
        <v>0</v>
      </c>
      <c r="EP382" s="49" t="b">
        <v>0</v>
      </c>
      <c r="EQ382" s="49" t="b">
        <v>0</v>
      </c>
      <c r="ER382" s="49" t="b">
        <v>0</v>
      </c>
      <c r="ES382" s="49" t="b">
        <v>0</v>
      </c>
      <c r="ET382" s="49" t="b">
        <v>0</v>
      </c>
      <c r="EU382" s="49" t="b">
        <v>0</v>
      </c>
      <c r="EV382" s="49" t="b">
        <v>0</v>
      </c>
      <c r="EW382" s="49" t="b">
        <v>0</v>
      </c>
      <c r="EX382" s="49" t="b">
        <v>0</v>
      </c>
      <c r="EY382" s="49" t="b">
        <v>0</v>
      </c>
      <c r="EZ382" s="49" t="b">
        <v>0</v>
      </c>
      <c r="FA382" s="49" t="b">
        <v>0</v>
      </c>
      <c r="FB382" s="49" t="b">
        <v>0</v>
      </c>
      <c r="FC382" s="49" t="b">
        <v>0</v>
      </c>
      <c r="FD382" s="49" t="b">
        <v>0</v>
      </c>
      <c r="FE382" s="49" t="b">
        <v>0</v>
      </c>
      <c r="FF382" s="49" t="b">
        <v>0</v>
      </c>
      <c r="FG382" s="49" t="b">
        <v>0</v>
      </c>
      <c r="FH382" s="49" t="b">
        <v>0</v>
      </c>
      <c r="FI382" s="49" t="b">
        <v>0</v>
      </c>
      <c r="FJ382" s="49" t="b">
        <v>0</v>
      </c>
      <c r="FK382" s="49" t="b">
        <v>0</v>
      </c>
      <c r="FL382" s="49" t="b">
        <v>0</v>
      </c>
      <c r="FM382" s="49" t="b">
        <v>0</v>
      </c>
      <c r="FN382" s="49" t="b">
        <v>0</v>
      </c>
      <c r="FO382" s="49" t="b">
        <v>0</v>
      </c>
      <c r="FP382" s="49" t="b">
        <v>0</v>
      </c>
      <c r="FQ382" s="49" t="b">
        <v>0</v>
      </c>
      <c r="FR382" s="49" t="b">
        <v>0</v>
      </c>
      <c r="FS382" s="49" t="b">
        <v>0</v>
      </c>
      <c r="FT382" s="49" t="b">
        <v>0</v>
      </c>
      <c r="FU382" s="49" t="b">
        <v>0</v>
      </c>
      <c r="FV382" s="49" t="b">
        <v>0</v>
      </c>
      <c r="FW382" s="49" t="b">
        <v>0</v>
      </c>
      <c r="FX382" s="49" t="b">
        <v>0</v>
      </c>
      <c r="FY382" s="49" t="b">
        <v>0</v>
      </c>
      <c r="FZ382" s="49" t="b">
        <v>0</v>
      </c>
      <c r="GA382" s="49" t="b">
        <v>0</v>
      </c>
      <c r="GB382" s="49" t="b">
        <v>0</v>
      </c>
      <c r="GC382" s="49" t="b">
        <v>0</v>
      </c>
      <c r="GD382" s="49">
        <f>COUNTIF(O382:GC382, TRUE)</f>
        <v>1</v>
      </c>
    </row>
    <row r="383" spans="1:186" ht="14.25" customHeight="1" x14ac:dyDescent="0.3">
      <c r="A383" s="49">
        <v>9</v>
      </c>
      <c r="B383" s="49" t="s">
        <v>716</v>
      </c>
      <c r="C383" s="49" t="s">
        <v>716</v>
      </c>
      <c r="D383" s="49" t="str">
        <f>VLOOKUP(C383,[1]Planning!$C$81:$D$305,2,"false")</f>
        <v>PH - PKR</v>
      </c>
      <c r="E383" s="49" t="s">
        <v>717</v>
      </c>
      <c r="F383" s="51" t="str">
        <f>VLOOKUP(E383, [1]Constituency!$K$2:$L$225, 2, FALSE)</f>
        <v>Selangor</v>
      </c>
      <c r="G383" s="51" t="s">
        <v>1461</v>
      </c>
      <c r="H383" s="49" t="s">
        <v>1462</v>
      </c>
      <c r="I383" s="59">
        <v>43753</v>
      </c>
      <c r="J383" s="49">
        <v>2019</v>
      </c>
      <c r="K383" s="49">
        <v>10</v>
      </c>
      <c r="L383" s="49">
        <v>15</v>
      </c>
      <c r="M383" s="49" t="s">
        <v>1458</v>
      </c>
      <c r="N383" s="49" t="s">
        <v>1239</v>
      </c>
      <c r="O383" s="49" t="b">
        <v>0</v>
      </c>
      <c r="P383" s="49" t="b">
        <v>0</v>
      </c>
      <c r="Q383" s="49" t="b">
        <v>0</v>
      </c>
      <c r="R383" s="49" t="b">
        <v>0</v>
      </c>
      <c r="S383" s="49" t="b">
        <v>0</v>
      </c>
      <c r="T383" s="49" t="b">
        <v>0</v>
      </c>
      <c r="U383" s="49" t="b">
        <v>0</v>
      </c>
      <c r="V383" s="49" t="b">
        <v>0</v>
      </c>
      <c r="W383" s="49" t="b">
        <v>0</v>
      </c>
      <c r="X383" s="49" t="b">
        <v>0</v>
      </c>
      <c r="Y383" s="49" t="b">
        <v>0</v>
      </c>
      <c r="Z383" s="49" t="b">
        <v>0</v>
      </c>
      <c r="AA383" s="49" t="b">
        <v>0</v>
      </c>
      <c r="AB383" s="49" t="b">
        <v>0</v>
      </c>
      <c r="AC383" s="49" t="b">
        <v>0</v>
      </c>
      <c r="AD383" s="49" t="b">
        <v>0</v>
      </c>
      <c r="AE383" s="49" t="b">
        <v>0</v>
      </c>
      <c r="AF383" s="49" t="b">
        <v>0</v>
      </c>
      <c r="AG383" s="49" t="b">
        <v>0</v>
      </c>
      <c r="AH383" s="49" t="b">
        <v>0</v>
      </c>
      <c r="AI383" s="49" t="b">
        <v>0</v>
      </c>
      <c r="AJ383" s="49" t="b">
        <v>0</v>
      </c>
      <c r="AK383" s="49" t="b">
        <v>0</v>
      </c>
      <c r="AL383" s="49" t="b">
        <v>0</v>
      </c>
      <c r="AM383" s="49" t="b">
        <v>0</v>
      </c>
      <c r="AN383" s="49" t="b">
        <v>0</v>
      </c>
      <c r="AO383" s="49" t="b">
        <v>0</v>
      </c>
      <c r="AP383" s="49" t="b">
        <v>0</v>
      </c>
      <c r="AQ383" s="49" t="b">
        <v>0</v>
      </c>
      <c r="AR383" s="49" t="b">
        <v>0</v>
      </c>
      <c r="AS383" s="49" t="b">
        <v>0</v>
      </c>
      <c r="AT383" s="49" t="b">
        <v>0</v>
      </c>
      <c r="AU383" s="49" t="b">
        <v>0</v>
      </c>
      <c r="AV383" s="49" t="b">
        <v>0</v>
      </c>
      <c r="AW383" s="49" t="b">
        <v>0</v>
      </c>
      <c r="AX383" s="49" t="b">
        <v>0</v>
      </c>
      <c r="AY383" s="49" t="b">
        <v>0</v>
      </c>
      <c r="AZ383" s="49" t="b">
        <v>0</v>
      </c>
      <c r="BA383" s="49" t="b">
        <v>0</v>
      </c>
      <c r="BB383" s="49" t="b">
        <v>0</v>
      </c>
      <c r="BC383" s="49" t="b">
        <v>0</v>
      </c>
      <c r="BD383" s="49" t="b">
        <v>0</v>
      </c>
      <c r="BE383" s="49" t="b">
        <v>0</v>
      </c>
      <c r="BF383" s="49" t="b">
        <v>0</v>
      </c>
      <c r="BG383" s="49" t="b">
        <v>0</v>
      </c>
      <c r="BH383" s="49" t="b">
        <v>0</v>
      </c>
      <c r="BI383" s="49" t="b">
        <v>0</v>
      </c>
      <c r="BJ383" s="49" t="b">
        <v>0</v>
      </c>
      <c r="BK383" s="49" t="b">
        <v>0</v>
      </c>
      <c r="BL383" s="49" t="b">
        <v>0</v>
      </c>
      <c r="BM383" s="49" t="b">
        <v>0</v>
      </c>
      <c r="BN383" s="49" t="b">
        <v>0</v>
      </c>
      <c r="BO383" s="49" t="b">
        <v>0</v>
      </c>
      <c r="BP383" s="49" t="b">
        <v>0</v>
      </c>
      <c r="BQ383" s="49" t="b">
        <v>0</v>
      </c>
      <c r="BR383" s="49" t="b">
        <v>0</v>
      </c>
      <c r="BS383" s="49" t="b">
        <v>0</v>
      </c>
      <c r="BT383" s="49" t="b">
        <v>0</v>
      </c>
      <c r="BU383" s="49" t="b">
        <v>0</v>
      </c>
      <c r="BV383" s="49" t="b">
        <v>0</v>
      </c>
      <c r="BW383" s="49" t="b">
        <v>0</v>
      </c>
      <c r="BX383" s="49" t="b">
        <v>0</v>
      </c>
      <c r="BY383" s="49" t="b">
        <v>0</v>
      </c>
      <c r="BZ383" s="49" t="b">
        <v>0</v>
      </c>
      <c r="CA383" s="49" t="b">
        <v>0</v>
      </c>
      <c r="CB383" s="49" t="b">
        <v>0</v>
      </c>
      <c r="CC383" s="49" t="b">
        <v>0</v>
      </c>
      <c r="CD383" s="49" t="b">
        <v>0</v>
      </c>
      <c r="CE383" s="49" t="b">
        <v>0</v>
      </c>
      <c r="CF383" s="49" t="b">
        <v>0</v>
      </c>
      <c r="CG383" s="49" t="b">
        <v>0</v>
      </c>
      <c r="CH383" s="49" t="b">
        <v>0</v>
      </c>
      <c r="CI383" s="49" t="b">
        <v>0</v>
      </c>
      <c r="CJ383" s="49" t="b">
        <v>0</v>
      </c>
      <c r="CK383" s="49" t="b">
        <v>0</v>
      </c>
      <c r="CL383" s="49" t="b">
        <v>0</v>
      </c>
      <c r="CM383" s="49" t="b">
        <v>0</v>
      </c>
      <c r="CN383" s="49" t="b">
        <v>0</v>
      </c>
      <c r="CO383" s="49" t="b">
        <v>0</v>
      </c>
      <c r="CP383" s="49" t="b">
        <v>0</v>
      </c>
      <c r="CQ383" s="49" t="b">
        <v>0</v>
      </c>
      <c r="CR383" s="49" t="b">
        <v>1</v>
      </c>
      <c r="CS383" s="49" t="b">
        <v>1</v>
      </c>
      <c r="CT383" s="49" t="b">
        <v>0</v>
      </c>
      <c r="CU383" s="49" t="b">
        <v>0</v>
      </c>
      <c r="CV383" s="49" t="b">
        <v>0</v>
      </c>
      <c r="CW383" s="49" t="b">
        <v>0</v>
      </c>
      <c r="CX383" s="49" t="b">
        <v>0</v>
      </c>
      <c r="CY383" s="49" t="b">
        <v>0</v>
      </c>
      <c r="CZ383" s="49" t="b">
        <v>0</v>
      </c>
      <c r="DA383" s="49" t="b">
        <v>0</v>
      </c>
      <c r="DB383" s="49" t="b">
        <v>0</v>
      </c>
      <c r="DC383" s="49" t="b">
        <v>0</v>
      </c>
      <c r="DD383" s="49" t="b">
        <v>0</v>
      </c>
      <c r="DE383" s="49" t="b">
        <v>0</v>
      </c>
      <c r="DF383" s="49" t="b">
        <v>0</v>
      </c>
      <c r="DG383" s="49" t="b">
        <v>0</v>
      </c>
      <c r="DH383" s="49" t="b">
        <v>0</v>
      </c>
      <c r="DI383" s="49" t="b">
        <v>0</v>
      </c>
      <c r="DJ383" s="49" t="b">
        <v>0</v>
      </c>
      <c r="DK383" s="49" t="b">
        <v>0</v>
      </c>
      <c r="DL383" s="49" t="b">
        <v>0</v>
      </c>
      <c r="DM383" s="49" t="b">
        <v>0</v>
      </c>
      <c r="DN383" s="49" t="b">
        <v>0</v>
      </c>
      <c r="DO383" s="49" t="b">
        <v>0</v>
      </c>
      <c r="DP383" s="49" t="b">
        <v>0</v>
      </c>
      <c r="DQ383" s="49" t="b">
        <v>0</v>
      </c>
      <c r="DR383" s="49" t="b">
        <v>0</v>
      </c>
      <c r="DS383" s="49" t="b">
        <v>0</v>
      </c>
      <c r="DT383" s="49" t="b">
        <v>0</v>
      </c>
      <c r="DU383" s="49" t="b">
        <v>0</v>
      </c>
      <c r="DV383" s="49" t="b">
        <v>0</v>
      </c>
      <c r="DW383" s="49" t="b">
        <v>0</v>
      </c>
      <c r="DX383" s="49" t="b">
        <v>0</v>
      </c>
      <c r="DY383" s="49" t="b">
        <v>0</v>
      </c>
      <c r="DZ383" s="49" t="b">
        <v>0</v>
      </c>
      <c r="EA383" s="49" t="b">
        <v>0</v>
      </c>
      <c r="EB383" s="49" t="b">
        <v>0</v>
      </c>
      <c r="EC383" s="49" t="b">
        <v>0</v>
      </c>
      <c r="ED383" s="49" t="b">
        <v>0</v>
      </c>
      <c r="EE383" s="49" t="b">
        <v>0</v>
      </c>
      <c r="EF383" s="49" t="b">
        <v>0</v>
      </c>
      <c r="EG383" s="49" t="b">
        <v>0</v>
      </c>
      <c r="EH383" s="49" t="b">
        <v>0</v>
      </c>
      <c r="EI383" s="49" t="b">
        <v>0</v>
      </c>
      <c r="EJ383" s="49" t="b">
        <v>0</v>
      </c>
      <c r="EK383" s="49" t="b">
        <v>0</v>
      </c>
      <c r="EL383" s="49" t="b">
        <v>0</v>
      </c>
      <c r="EM383" s="49" t="b">
        <v>1</v>
      </c>
      <c r="EN383" s="49" t="b">
        <v>0</v>
      </c>
      <c r="EO383" s="49" t="b">
        <v>0</v>
      </c>
      <c r="EP383" s="49" t="b">
        <v>0</v>
      </c>
      <c r="EQ383" s="49" t="b">
        <v>0</v>
      </c>
      <c r="ER383" s="49" t="b">
        <v>0</v>
      </c>
      <c r="ES383" s="49" t="b">
        <v>0</v>
      </c>
      <c r="ET383" s="49" t="b">
        <v>0</v>
      </c>
      <c r="EU383" s="49" t="b">
        <v>0</v>
      </c>
      <c r="EV383" s="49" t="b">
        <v>0</v>
      </c>
      <c r="EW383" s="49" t="b">
        <v>0</v>
      </c>
      <c r="EX383" s="49" t="b">
        <v>0</v>
      </c>
      <c r="EY383" s="49" t="b">
        <v>0</v>
      </c>
      <c r="EZ383" s="49" t="b">
        <v>0</v>
      </c>
      <c r="FA383" s="49" t="b">
        <v>0</v>
      </c>
      <c r="FB383" s="49" t="b">
        <v>0</v>
      </c>
      <c r="FC383" s="49" t="b">
        <v>0</v>
      </c>
      <c r="FD383" s="49" t="b">
        <v>0</v>
      </c>
      <c r="FE383" s="49" t="b">
        <v>0</v>
      </c>
      <c r="FF383" s="49" t="b">
        <v>0</v>
      </c>
      <c r="FG383" s="49" t="b">
        <v>0</v>
      </c>
      <c r="FH383" s="49" t="b">
        <v>0</v>
      </c>
      <c r="FI383" s="49" t="b">
        <v>0</v>
      </c>
      <c r="FJ383" s="49" t="b">
        <v>0</v>
      </c>
      <c r="FK383" s="49" t="b">
        <v>0</v>
      </c>
      <c r="FL383" s="49" t="b">
        <v>0</v>
      </c>
      <c r="FM383" s="49" t="b">
        <v>0</v>
      </c>
      <c r="FN383" s="49" t="b">
        <v>0</v>
      </c>
      <c r="FO383" s="49" t="b">
        <v>0</v>
      </c>
      <c r="FP383" s="49" t="b">
        <v>0</v>
      </c>
      <c r="FQ383" s="49" t="b">
        <v>0</v>
      </c>
      <c r="FR383" s="49" t="b">
        <v>0</v>
      </c>
      <c r="FS383" s="49" t="b">
        <v>0</v>
      </c>
      <c r="FT383" s="49" t="b">
        <v>0</v>
      </c>
      <c r="FU383" s="49" t="b">
        <v>0</v>
      </c>
      <c r="FV383" s="49" t="b">
        <v>0</v>
      </c>
      <c r="FW383" s="49" t="b">
        <v>0</v>
      </c>
      <c r="FX383" s="49" t="b">
        <v>0</v>
      </c>
      <c r="FY383" s="49" t="b">
        <v>0</v>
      </c>
      <c r="FZ383" s="49" t="b">
        <v>0</v>
      </c>
      <c r="GA383" s="49" t="b">
        <v>0</v>
      </c>
      <c r="GB383" s="49" t="b">
        <v>0</v>
      </c>
      <c r="GC383" s="49" t="b">
        <v>0</v>
      </c>
      <c r="GD383" s="49">
        <f>COUNTIF(O383:GC383, TRUE)</f>
        <v>3</v>
      </c>
    </row>
    <row r="384" spans="1:186" ht="14.25" customHeight="1" x14ac:dyDescent="0.3">
      <c r="A384" s="49">
        <v>13</v>
      </c>
      <c r="B384" s="49" t="s">
        <v>929</v>
      </c>
      <c r="C384" s="49" t="s">
        <v>929</v>
      </c>
      <c r="D384" s="49" t="str">
        <f>VLOOKUP(C384,[1]Planning!$C$81:$D$305,2,"false")</f>
        <v>PH - PKR</v>
      </c>
      <c r="E384" s="49" t="s">
        <v>930</v>
      </c>
      <c r="F384" s="51" t="str">
        <f>VLOOKUP(E384, [1]Constituency!$K$2:$L$225, 2, FALSE)</f>
        <v>Kedah</v>
      </c>
      <c r="G384" s="51" t="s">
        <v>1463</v>
      </c>
      <c r="H384" s="49" t="s">
        <v>1464</v>
      </c>
      <c r="I384" s="59">
        <v>43753</v>
      </c>
      <c r="J384" s="49">
        <v>2019</v>
      </c>
      <c r="K384" s="49">
        <v>10</v>
      </c>
      <c r="L384" s="49">
        <v>15</v>
      </c>
      <c r="M384" s="49" t="s">
        <v>1458</v>
      </c>
      <c r="N384" s="49" t="s">
        <v>1239</v>
      </c>
      <c r="O384" s="49" t="b">
        <v>0</v>
      </c>
      <c r="P384" s="49" t="b">
        <v>0</v>
      </c>
      <c r="Q384" s="49" t="b">
        <v>0</v>
      </c>
      <c r="R384" s="49" t="b">
        <v>0</v>
      </c>
      <c r="S384" s="49" t="b">
        <v>0</v>
      </c>
      <c r="T384" s="49" t="b">
        <v>0</v>
      </c>
      <c r="U384" s="49" t="b">
        <v>0</v>
      </c>
      <c r="V384" s="49" t="b">
        <v>0</v>
      </c>
      <c r="W384" s="49" t="b">
        <v>0</v>
      </c>
      <c r="X384" s="49" t="b">
        <v>0</v>
      </c>
      <c r="Y384" s="49" t="b">
        <v>0</v>
      </c>
      <c r="Z384" s="49" t="b">
        <v>0</v>
      </c>
      <c r="AA384" s="49" t="b">
        <v>0</v>
      </c>
      <c r="AB384" s="49" t="b">
        <v>0</v>
      </c>
      <c r="AC384" s="49" t="b">
        <v>0</v>
      </c>
      <c r="AD384" s="49" t="b">
        <v>0</v>
      </c>
      <c r="AE384" s="49" t="b">
        <v>0</v>
      </c>
      <c r="AF384" s="49" t="b">
        <v>0</v>
      </c>
      <c r="AG384" s="49" t="b">
        <v>0</v>
      </c>
      <c r="AH384" s="49" t="b">
        <v>0</v>
      </c>
      <c r="AI384" s="49" t="b">
        <v>0</v>
      </c>
      <c r="AJ384" s="49" t="b">
        <v>0</v>
      </c>
      <c r="AK384" s="49" t="b">
        <v>0</v>
      </c>
      <c r="AL384" s="49" t="b">
        <v>0</v>
      </c>
      <c r="AM384" s="49" t="b">
        <v>0</v>
      </c>
      <c r="AN384" s="49" t="b">
        <v>0</v>
      </c>
      <c r="AO384" s="49" t="b">
        <v>0</v>
      </c>
      <c r="AP384" s="49" t="b">
        <v>0</v>
      </c>
      <c r="AQ384" s="49" t="b">
        <v>0</v>
      </c>
      <c r="AR384" s="49" t="b">
        <v>0</v>
      </c>
      <c r="AS384" s="49" t="b">
        <v>0</v>
      </c>
      <c r="AT384" s="49" t="b">
        <v>0</v>
      </c>
      <c r="AU384" s="49" t="b">
        <v>0</v>
      </c>
      <c r="AV384" s="49" t="b">
        <v>0</v>
      </c>
      <c r="AW384" s="49" t="b">
        <v>0</v>
      </c>
      <c r="AX384" s="49" t="b">
        <v>0</v>
      </c>
      <c r="AY384" s="49" t="b">
        <v>0</v>
      </c>
      <c r="AZ384" s="49" t="b">
        <v>0</v>
      </c>
      <c r="BA384" s="49" t="b">
        <v>0</v>
      </c>
      <c r="BB384" s="49" t="b">
        <v>0</v>
      </c>
      <c r="BC384" s="49" t="b">
        <v>0</v>
      </c>
      <c r="BD384" s="49" t="b">
        <v>0</v>
      </c>
      <c r="BE384" s="49" t="b">
        <v>0</v>
      </c>
      <c r="BF384" s="49" t="b">
        <v>0</v>
      </c>
      <c r="BG384" s="49" t="b">
        <v>0</v>
      </c>
      <c r="BH384" s="49" t="b">
        <v>0</v>
      </c>
      <c r="BI384" s="49" t="b">
        <v>0</v>
      </c>
      <c r="BJ384" s="49" t="b">
        <v>0</v>
      </c>
      <c r="BK384" s="49" t="b">
        <v>0</v>
      </c>
      <c r="BL384" s="49" t="b">
        <v>0</v>
      </c>
      <c r="BM384" s="49" t="b">
        <v>0</v>
      </c>
      <c r="BN384" s="49" t="b">
        <v>0</v>
      </c>
      <c r="BO384" s="49" t="b">
        <v>0</v>
      </c>
      <c r="BP384" s="49" t="b">
        <v>0</v>
      </c>
      <c r="BQ384" s="49" t="b">
        <v>0</v>
      </c>
      <c r="BR384" s="49" t="b">
        <v>0</v>
      </c>
      <c r="BS384" s="49" t="b">
        <v>0</v>
      </c>
      <c r="BT384" s="49" t="b">
        <v>0</v>
      </c>
      <c r="BU384" s="49" t="b">
        <v>0</v>
      </c>
      <c r="BV384" s="49" t="b">
        <v>0</v>
      </c>
      <c r="BW384" s="49" t="b">
        <v>0</v>
      </c>
      <c r="BX384" s="49" t="b">
        <v>0</v>
      </c>
      <c r="BY384" s="49" t="b">
        <v>0</v>
      </c>
      <c r="BZ384" s="49" t="b">
        <v>0</v>
      </c>
      <c r="CA384" s="49" t="b">
        <v>0</v>
      </c>
      <c r="CB384" s="49" t="b">
        <v>0</v>
      </c>
      <c r="CC384" s="49" t="b">
        <v>0</v>
      </c>
      <c r="CD384" s="49" t="b">
        <v>0</v>
      </c>
      <c r="CE384" s="49" t="b">
        <v>0</v>
      </c>
      <c r="CF384" s="49" t="b">
        <v>0</v>
      </c>
      <c r="CG384" s="49" t="b">
        <v>0</v>
      </c>
      <c r="CH384" s="49" t="b">
        <v>0</v>
      </c>
      <c r="CI384" s="49" t="b">
        <v>0</v>
      </c>
      <c r="CJ384" s="49" t="b">
        <v>0</v>
      </c>
      <c r="CK384" s="49" t="b">
        <v>0</v>
      </c>
      <c r="CL384" s="49" t="b">
        <v>0</v>
      </c>
      <c r="CM384" s="49" t="b">
        <v>0</v>
      </c>
      <c r="CN384" s="49" t="b">
        <v>0</v>
      </c>
      <c r="CO384" s="49" t="b">
        <v>0</v>
      </c>
      <c r="CP384" s="49" t="b">
        <v>0</v>
      </c>
      <c r="CQ384" s="49" t="b">
        <v>0</v>
      </c>
      <c r="CR384" s="49" t="b">
        <v>1</v>
      </c>
      <c r="CS384" s="49" t="b">
        <v>1</v>
      </c>
      <c r="CT384" s="49" t="b">
        <v>0</v>
      </c>
      <c r="CU384" s="49" t="b">
        <v>0</v>
      </c>
      <c r="CV384" s="49" t="b">
        <v>0</v>
      </c>
      <c r="CW384" s="49" t="b">
        <v>0</v>
      </c>
      <c r="CX384" s="49" t="b">
        <v>0</v>
      </c>
      <c r="CY384" s="49" t="b">
        <v>0</v>
      </c>
      <c r="CZ384" s="49" t="b">
        <v>0</v>
      </c>
      <c r="DA384" s="49" t="b">
        <v>0</v>
      </c>
      <c r="DB384" s="49" t="b">
        <v>0</v>
      </c>
      <c r="DC384" s="49" t="b">
        <v>0</v>
      </c>
      <c r="DD384" s="49" t="b">
        <v>0</v>
      </c>
      <c r="DE384" s="49" t="b">
        <v>0</v>
      </c>
      <c r="DF384" s="49" t="b">
        <v>0</v>
      </c>
      <c r="DG384" s="49" t="b">
        <v>0</v>
      </c>
      <c r="DH384" s="49" t="b">
        <v>0</v>
      </c>
      <c r="DI384" s="49" t="b">
        <v>0</v>
      </c>
      <c r="DJ384" s="49" t="b">
        <v>0</v>
      </c>
      <c r="DK384" s="49" t="b">
        <v>0</v>
      </c>
      <c r="DL384" s="49" t="b">
        <v>0</v>
      </c>
      <c r="DM384" s="49" t="b">
        <v>0</v>
      </c>
      <c r="DN384" s="49" t="b">
        <v>0</v>
      </c>
      <c r="DO384" s="49" t="b">
        <v>0</v>
      </c>
      <c r="DP384" s="49" t="b">
        <v>0</v>
      </c>
      <c r="DQ384" s="49" t="b">
        <v>0</v>
      </c>
      <c r="DR384" s="49" t="b">
        <v>0</v>
      </c>
      <c r="DS384" s="49" t="b">
        <v>0</v>
      </c>
      <c r="DT384" s="49" t="b">
        <v>0</v>
      </c>
      <c r="DU384" s="49" t="b">
        <v>0</v>
      </c>
      <c r="DV384" s="49" t="b">
        <v>0</v>
      </c>
      <c r="DW384" s="49" t="b">
        <v>0</v>
      </c>
      <c r="DX384" s="49" t="b">
        <v>0</v>
      </c>
      <c r="DY384" s="49" t="b">
        <v>0</v>
      </c>
      <c r="DZ384" s="49" t="b">
        <v>0</v>
      </c>
      <c r="EA384" s="49" t="b">
        <v>0</v>
      </c>
      <c r="EB384" s="49" t="b">
        <v>0</v>
      </c>
      <c r="EC384" s="49" t="b">
        <v>0</v>
      </c>
      <c r="ED384" s="49" t="b">
        <v>0</v>
      </c>
      <c r="EE384" s="49" t="b">
        <v>0</v>
      </c>
      <c r="EF384" s="49" t="b">
        <v>0</v>
      </c>
      <c r="EG384" s="49" t="b">
        <v>0</v>
      </c>
      <c r="EH384" s="49" t="b">
        <v>0</v>
      </c>
      <c r="EI384" s="49" t="b">
        <v>0</v>
      </c>
      <c r="EJ384" s="49" t="b">
        <v>0</v>
      </c>
      <c r="EK384" s="49" t="b">
        <v>0</v>
      </c>
      <c r="EL384" s="49" t="b">
        <v>0</v>
      </c>
      <c r="EM384" s="49" t="b">
        <v>1</v>
      </c>
      <c r="EN384" s="49" t="b">
        <v>0</v>
      </c>
      <c r="EO384" s="49" t="b">
        <v>0</v>
      </c>
      <c r="EP384" s="49" t="b">
        <v>0</v>
      </c>
      <c r="EQ384" s="49" t="b">
        <v>0</v>
      </c>
      <c r="ER384" s="49" t="b">
        <v>0</v>
      </c>
      <c r="ES384" s="49" t="b">
        <v>0</v>
      </c>
      <c r="ET384" s="49" t="b">
        <v>0</v>
      </c>
      <c r="EU384" s="49" t="b">
        <v>0</v>
      </c>
      <c r="EV384" s="49" t="b">
        <v>0</v>
      </c>
      <c r="EW384" s="49" t="b">
        <v>0</v>
      </c>
      <c r="EX384" s="49" t="b">
        <v>0</v>
      </c>
      <c r="EY384" s="49" t="b">
        <v>0</v>
      </c>
      <c r="EZ384" s="49" t="b">
        <v>0</v>
      </c>
      <c r="FA384" s="49" t="b">
        <v>0</v>
      </c>
      <c r="FB384" s="49" t="b">
        <v>0</v>
      </c>
      <c r="FC384" s="49" t="b">
        <v>0</v>
      </c>
      <c r="FD384" s="49" t="b">
        <v>0</v>
      </c>
      <c r="FE384" s="49" t="b">
        <v>0</v>
      </c>
      <c r="FF384" s="49" t="b">
        <v>0</v>
      </c>
      <c r="FG384" s="49" t="b">
        <v>0</v>
      </c>
      <c r="FH384" s="49" t="b">
        <v>0</v>
      </c>
      <c r="FI384" s="49" t="b">
        <v>0</v>
      </c>
      <c r="FJ384" s="49" t="b">
        <v>0</v>
      </c>
      <c r="FK384" s="49" t="b">
        <v>0</v>
      </c>
      <c r="FL384" s="49" t="b">
        <v>0</v>
      </c>
      <c r="FM384" s="49" t="b">
        <v>0</v>
      </c>
      <c r="FN384" s="49" t="b">
        <v>0</v>
      </c>
      <c r="FO384" s="49" t="b">
        <v>0</v>
      </c>
      <c r="FP384" s="49" t="b">
        <v>0</v>
      </c>
      <c r="FQ384" s="49" t="b">
        <v>0</v>
      </c>
      <c r="FR384" s="49" t="b">
        <v>0</v>
      </c>
      <c r="FS384" s="49" t="b">
        <v>0</v>
      </c>
      <c r="FT384" s="49" t="b">
        <v>0</v>
      </c>
      <c r="FU384" s="49" t="b">
        <v>0</v>
      </c>
      <c r="FV384" s="49" t="b">
        <v>0</v>
      </c>
      <c r="FW384" s="49" t="b">
        <v>0</v>
      </c>
      <c r="FX384" s="49" t="b">
        <v>0</v>
      </c>
      <c r="FY384" s="49" t="b">
        <v>0</v>
      </c>
      <c r="FZ384" s="49" t="b">
        <v>0</v>
      </c>
      <c r="GA384" s="49" t="b">
        <v>0</v>
      </c>
      <c r="GB384" s="49" t="b">
        <v>0</v>
      </c>
      <c r="GC384" s="49" t="b">
        <v>0</v>
      </c>
      <c r="GD384" s="49">
        <f>COUNTIF(O384:GC384, TRUE)</f>
        <v>3</v>
      </c>
    </row>
    <row r="385" spans="1:186" ht="14.25" customHeight="1" x14ac:dyDescent="0.3">
      <c r="A385" s="49">
        <v>18</v>
      </c>
      <c r="B385" s="49" t="s">
        <v>888</v>
      </c>
      <c r="C385" s="51" t="s">
        <v>889</v>
      </c>
      <c r="D385" s="49" t="str">
        <f>VLOOKUP(C385,[1]Planning!$C$81:$D$305,2,"false")</f>
        <v>BN - UMNO</v>
      </c>
      <c r="E385" s="49" t="s">
        <v>890</v>
      </c>
      <c r="F385" s="51" t="str">
        <f>VLOOKUP(E385, [1]Constituency!$K$2:$L$225, 2, FALSE)</f>
        <v>Pulau Pinang</v>
      </c>
      <c r="G385" s="51" t="s">
        <v>1465</v>
      </c>
      <c r="H385" s="49" t="s">
        <v>1466</v>
      </c>
      <c r="I385" s="59">
        <v>43753</v>
      </c>
      <c r="J385" s="49">
        <v>2019</v>
      </c>
      <c r="K385" s="49">
        <v>10</v>
      </c>
      <c r="L385" s="49">
        <v>15</v>
      </c>
      <c r="M385" s="49" t="s">
        <v>1458</v>
      </c>
      <c r="N385" s="49" t="s">
        <v>1239</v>
      </c>
      <c r="O385" s="49" t="b">
        <v>0</v>
      </c>
      <c r="P385" s="49" t="b">
        <v>0</v>
      </c>
      <c r="Q385" s="49" t="b">
        <v>0</v>
      </c>
      <c r="R385" s="49" t="b">
        <v>0</v>
      </c>
      <c r="S385" s="49" t="b">
        <v>0</v>
      </c>
      <c r="T385" s="49" t="b">
        <v>0</v>
      </c>
      <c r="U385" s="49" t="b">
        <v>0</v>
      </c>
      <c r="V385" s="49" t="b">
        <v>0</v>
      </c>
      <c r="W385" s="49" t="b">
        <v>0</v>
      </c>
      <c r="X385" s="49" t="b">
        <v>0</v>
      </c>
      <c r="Y385" s="49" t="b">
        <v>0</v>
      </c>
      <c r="Z385" s="49" t="b">
        <v>0</v>
      </c>
      <c r="AA385" s="49" t="b">
        <v>0</v>
      </c>
      <c r="AB385" s="49" t="b">
        <v>0</v>
      </c>
      <c r="AC385" s="49" t="b">
        <v>0</v>
      </c>
      <c r="AD385" s="49" t="b">
        <v>0</v>
      </c>
      <c r="AE385" s="49" t="b">
        <v>0</v>
      </c>
      <c r="AF385" s="49" t="b">
        <v>0</v>
      </c>
      <c r="AG385" s="49" t="b">
        <v>0</v>
      </c>
      <c r="AH385" s="49" t="b">
        <v>0</v>
      </c>
      <c r="AI385" s="49" t="b">
        <v>0</v>
      </c>
      <c r="AJ385" s="49" t="b">
        <v>0</v>
      </c>
      <c r="AK385" s="49" t="b">
        <v>0</v>
      </c>
      <c r="AL385" s="49" t="b">
        <v>0</v>
      </c>
      <c r="AM385" s="49" t="b">
        <v>0</v>
      </c>
      <c r="AN385" s="49" t="b">
        <v>0</v>
      </c>
      <c r="AO385" s="49" t="b">
        <v>0</v>
      </c>
      <c r="AP385" s="49" t="b">
        <v>0</v>
      </c>
      <c r="AQ385" s="49" t="b">
        <v>0</v>
      </c>
      <c r="AR385" s="49" t="b">
        <v>0</v>
      </c>
      <c r="AS385" s="49" t="b">
        <v>0</v>
      </c>
      <c r="AT385" s="49" t="b">
        <v>0</v>
      </c>
      <c r="AU385" s="49" t="b">
        <v>0</v>
      </c>
      <c r="AV385" s="49" t="b">
        <v>0</v>
      </c>
      <c r="AW385" s="49" t="b">
        <v>0</v>
      </c>
      <c r="AX385" s="49" t="b">
        <v>0</v>
      </c>
      <c r="AY385" s="49" t="b">
        <v>0</v>
      </c>
      <c r="AZ385" s="49" t="b">
        <v>0</v>
      </c>
      <c r="BA385" s="49" t="b">
        <v>0</v>
      </c>
      <c r="BB385" s="49" t="b">
        <v>0</v>
      </c>
      <c r="BC385" s="49" t="b">
        <v>0</v>
      </c>
      <c r="BD385" s="49" t="b">
        <v>0</v>
      </c>
      <c r="BE385" s="49" t="b">
        <v>0</v>
      </c>
      <c r="BF385" s="49" t="b">
        <v>0</v>
      </c>
      <c r="BG385" s="49" t="b">
        <v>0</v>
      </c>
      <c r="BH385" s="49" t="b">
        <v>0</v>
      </c>
      <c r="BI385" s="49" t="b">
        <v>0</v>
      </c>
      <c r="BJ385" s="49" t="b">
        <v>0</v>
      </c>
      <c r="BK385" s="49" t="b">
        <v>0</v>
      </c>
      <c r="BL385" s="49" t="b">
        <v>0</v>
      </c>
      <c r="BM385" s="49" t="b">
        <v>0</v>
      </c>
      <c r="BN385" s="49" t="b">
        <v>0</v>
      </c>
      <c r="BO385" s="49" t="b">
        <v>0</v>
      </c>
      <c r="BP385" s="49" t="b">
        <v>0</v>
      </c>
      <c r="BQ385" s="49" t="b">
        <v>0</v>
      </c>
      <c r="BR385" s="49" t="b">
        <v>0</v>
      </c>
      <c r="BS385" s="49" t="b">
        <v>0</v>
      </c>
      <c r="BT385" s="49" t="b">
        <v>0</v>
      </c>
      <c r="BU385" s="49" t="b">
        <v>0</v>
      </c>
      <c r="BV385" s="49" t="b">
        <v>0</v>
      </c>
      <c r="BW385" s="49" t="b">
        <v>0</v>
      </c>
      <c r="BX385" s="49" t="b">
        <v>0</v>
      </c>
      <c r="BY385" s="49" t="b">
        <v>0</v>
      </c>
      <c r="BZ385" s="49" t="b">
        <v>0</v>
      </c>
      <c r="CA385" s="49" t="b">
        <v>0</v>
      </c>
      <c r="CB385" s="49" t="b">
        <v>0</v>
      </c>
      <c r="CC385" s="49" t="b">
        <v>0</v>
      </c>
      <c r="CD385" s="49" t="b">
        <v>0</v>
      </c>
      <c r="CE385" s="49" t="b">
        <v>0</v>
      </c>
      <c r="CF385" s="49" t="b">
        <v>0</v>
      </c>
      <c r="CG385" s="49" t="b">
        <v>0</v>
      </c>
      <c r="CH385" s="49" t="b">
        <v>0</v>
      </c>
      <c r="CI385" s="49" t="b">
        <v>0</v>
      </c>
      <c r="CJ385" s="49" t="b">
        <v>0</v>
      </c>
      <c r="CK385" s="49" t="b">
        <v>0</v>
      </c>
      <c r="CL385" s="49" t="b">
        <v>0</v>
      </c>
      <c r="CM385" s="49" t="b">
        <v>0</v>
      </c>
      <c r="CN385" s="49" t="b">
        <v>0</v>
      </c>
      <c r="CO385" s="49" t="b">
        <v>0</v>
      </c>
      <c r="CP385" s="49" t="b">
        <v>0</v>
      </c>
      <c r="CQ385" s="49" t="b">
        <v>0</v>
      </c>
      <c r="CR385" s="49" t="b">
        <v>1</v>
      </c>
      <c r="CS385" s="49" t="b">
        <v>1</v>
      </c>
      <c r="CT385" s="49" t="b">
        <v>0</v>
      </c>
      <c r="CU385" s="49" t="b">
        <v>0</v>
      </c>
      <c r="CV385" s="49" t="b">
        <v>0</v>
      </c>
      <c r="CW385" s="49" t="b">
        <v>0</v>
      </c>
      <c r="CX385" s="49" t="b">
        <v>0</v>
      </c>
      <c r="CY385" s="49" t="b">
        <v>0</v>
      </c>
      <c r="CZ385" s="49" t="b">
        <v>0</v>
      </c>
      <c r="DA385" s="49" t="b">
        <v>0</v>
      </c>
      <c r="DB385" s="49" t="b">
        <v>0</v>
      </c>
      <c r="DC385" s="49" t="b">
        <v>0</v>
      </c>
      <c r="DD385" s="49" t="b">
        <v>0</v>
      </c>
      <c r="DE385" s="49" t="b">
        <v>0</v>
      </c>
      <c r="DF385" s="49" t="b">
        <v>0</v>
      </c>
      <c r="DG385" s="49" t="b">
        <v>0</v>
      </c>
      <c r="DH385" s="49" t="b">
        <v>0</v>
      </c>
      <c r="DI385" s="49" t="b">
        <v>0</v>
      </c>
      <c r="DJ385" s="49" t="b">
        <v>0</v>
      </c>
      <c r="DK385" s="49" t="b">
        <v>0</v>
      </c>
      <c r="DL385" s="49" t="b">
        <v>0</v>
      </c>
      <c r="DM385" s="49" t="b">
        <v>0</v>
      </c>
      <c r="DN385" s="49" t="b">
        <v>0</v>
      </c>
      <c r="DO385" s="49" t="b">
        <v>0</v>
      </c>
      <c r="DP385" s="49" t="b">
        <v>0</v>
      </c>
      <c r="DQ385" s="49" t="b">
        <v>0</v>
      </c>
      <c r="DR385" s="49" t="b">
        <v>0</v>
      </c>
      <c r="DS385" s="49" t="b">
        <v>0</v>
      </c>
      <c r="DT385" s="49" t="b">
        <v>0</v>
      </c>
      <c r="DU385" s="49" t="b">
        <v>0</v>
      </c>
      <c r="DV385" s="49" t="b">
        <v>0</v>
      </c>
      <c r="DW385" s="49" t="b">
        <v>0</v>
      </c>
      <c r="DX385" s="49" t="b">
        <v>0</v>
      </c>
      <c r="DY385" s="49" t="b">
        <v>0</v>
      </c>
      <c r="DZ385" s="49" t="b">
        <v>0</v>
      </c>
      <c r="EA385" s="49" t="b">
        <v>0</v>
      </c>
      <c r="EB385" s="49" t="b">
        <v>0</v>
      </c>
      <c r="EC385" s="49" t="b">
        <v>0</v>
      </c>
      <c r="ED385" s="49" t="b">
        <v>0</v>
      </c>
      <c r="EE385" s="49" t="b">
        <v>0</v>
      </c>
      <c r="EF385" s="49" t="b">
        <v>0</v>
      </c>
      <c r="EG385" s="49" t="b">
        <v>0</v>
      </c>
      <c r="EH385" s="49" t="b">
        <v>0</v>
      </c>
      <c r="EI385" s="49" t="b">
        <v>0</v>
      </c>
      <c r="EJ385" s="49" t="b">
        <v>0</v>
      </c>
      <c r="EK385" s="49" t="b">
        <v>0</v>
      </c>
      <c r="EL385" s="49" t="b">
        <v>0</v>
      </c>
      <c r="EM385" s="49" t="b">
        <v>1</v>
      </c>
      <c r="EN385" s="49" t="b">
        <v>0</v>
      </c>
      <c r="EO385" s="49" t="b">
        <v>0</v>
      </c>
      <c r="EP385" s="49" t="b">
        <v>0</v>
      </c>
      <c r="EQ385" s="49" t="b">
        <v>0</v>
      </c>
      <c r="ER385" s="49" t="b">
        <v>0</v>
      </c>
      <c r="ES385" s="49" t="b">
        <v>0</v>
      </c>
      <c r="ET385" s="49" t="b">
        <v>0</v>
      </c>
      <c r="EU385" s="49" t="b">
        <v>0</v>
      </c>
      <c r="EV385" s="49" t="b">
        <v>0</v>
      </c>
      <c r="EW385" s="49" t="b">
        <v>0</v>
      </c>
      <c r="EX385" s="49" t="b">
        <v>0</v>
      </c>
      <c r="EY385" s="49" t="b">
        <v>0</v>
      </c>
      <c r="EZ385" s="49" t="b">
        <v>0</v>
      </c>
      <c r="FA385" s="49" t="b">
        <v>0</v>
      </c>
      <c r="FB385" s="49" t="b">
        <v>0</v>
      </c>
      <c r="FC385" s="49" t="b">
        <v>0</v>
      </c>
      <c r="FD385" s="49" t="b">
        <v>0</v>
      </c>
      <c r="FE385" s="49" t="b">
        <v>0</v>
      </c>
      <c r="FF385" s="49" t="b">
        <v>0</v>
      </c>
      <c r="FG385" s="49" t="b">
        <v>0</v>
      </c>
      <c r="FH385" s="49" t="b">
        <v>0</v>
      </c>
      <c r="FI385" s="49" t="b">
        <v>0</v>
      </c>
      <c r="FJ385" s="49" t="b">
        <v>0</v>
      </c>
      <c r="FK385" s="49" t="b">
        <v>0</v>
      </c>
      <c r="FL385" s="49" t="b">
        <v>0</v>
      </c>
      <c r="FM385" s="49" t="b">
        <v>0</v>
      </c>
      <c r="FN385" s="49" t="b">
        <v>0</v>
      </c>
      <c r="FO385" s="49" t="b">
        <v>0</v>
      </c>
      <c r="FP385" s="49" t="b">
        <v>0</v>
      </c>
      <c r="FQ385" s="49" t="b">
        <v>0</v>
      </c>
      <c r="FR385" s="49" t="b">
        <v>0</v>
      </c>
      <c r="FS385" s="49" t="b">
        <v>0</v>
      </c>
      <c r="FT385" s="49" t="b">
        <v>0</v>
      </c>
      <c r="FU385" s="49" t="b">
        <v>0</v>
      </c>
      <c r="FV385" s="49" t="b">
        <v>0</v>
      </c>
      <c r="FW385" s="49" t="b">
        <v>0</v>
      </c>
      <c r="FX385" s="49" t="b">
        <v>0</v>
      </c>
      <c r="FY385" s="49" t="b">
        <v>0</v>
      </c>
      <c r="FZ385" s="49" t="b">
        <v>0</v>
      </c>
      <c r="GA385" s="49" t="b">
        <v>0</v>
      </c>
      <c r="GB385" s="49" t="b">
        <v>0</v>
      </c>
      <c r="GC385" s="49" t="b">
        <v>0</v>
      </c>
      <c r="GD385" s="49">
        <f>COUNTIF(O385:GC385, TRUE)</f>
        <v>3</v>
      </c>
    </row>
    <row r="386" spans="1:186" ht="14.25" customHeight="1" x14ac:dyDescent="0.3">
      <c r="A386" s="49">
        <v>33</v>
      </c>
      <c r="B386" s="49" t="s">
        <v>760</v>
      </c>
      <c r="C386" s="51" t="s">
        <v>761</v>
      </c>
      <c r="D386" s="49" t="str">
        <f>VLOOKUP(C386,[1]Planning!$C$81:$D$305,2,"false")</f>
        <v>PH - DAP</v>
      </c>
      <c r="E386" s="49" t="s">
        <v>762</v>
      </c>
      <c r="F386" s="51" t="str">
        <f>VLOOKUP(E386, [1]Constituency!$K$2:$L$225, 2, FALSE)</f>
        <v>Perak</v>
      </c>
      <c r="G386" s="51" t="s">
        <v>1467</v>
      </c>
      <c r="H386" s="49" t="s">
        <v>1468</v>
      </c>
      <c r="I386" s="59">
        <v>43753</v>
      </c>
      <c r="J386" s="49">
        <v>2019</v>
      </c>
      <c r="K386" s="49">
        <v>10</v>
      </c>
      <c r="L386" s="49">
        <v>15</v>
      </c>
      <c r="M386" s="49" t="s">
        <v>1458</v>
      </c>
      <c r="N386" s="49" t="s">
        <v>1239</v>
      </c>
      <c r="O386" s="49" t="b">
        <v>0</v>
      </c>
      <c r="P386" s="49" t="b">
        <v>0</v>
      </c>
      <c r="Q386" s="49" t="b">
        <v>0</v>
      </c>
      <c r="R386" s="49" t="b">
        <v>0</v>
      </c>
      <c r="S386" s="49" t="b">
        <v>0</v>
      </c>
      <c r="T386" s="49" t="b">
        <v>0</v>
      </c>
      <c r="U386" s="49" t="b">
        <v>0</v>
      </c>
      <c r="V386" s="49" t="b">
        <v>0</v>
      </c>
      <c r="W386" s="49" t="b">
        <v>0</v>
      </c>
      <c r="X386" s="49" t="b">
        <v>0</v>
      </c>
      <c r="Y386" s="49" t="b">
        <v>0</v>
      </c>
      <c r="Z386" s="49" t="b">
        <v>0</v>
      </c>
      <c r="AA386" s="49" t="b">
        <v>0</v>
      </c>
      <c r="AB386" s="49" t="b">
        <v>0</v>
      </c>
      <c r="AC386" s="49" t="b">
        <v>0</v>
      </c>
      <c r="AD386" s="49" t="b">
        <v>0</v>
      </c>
      <c r="AE386" s="49" t="b">
        <v>0</v>
      </c>
      <c r="AF386" s="49" t="b">
        <v>0</v>
      </c>
      <c r="AG386" s="49" t="b">
        <v>0</v>
      </c>
      <c r="AH386" s="49" t="b">
        <v>0</v>
      </c>
      <c r="AI386" s="49" t="b">
        <v>0</v>
      </c>
      <c r="AJ386" s="49" t="b">
        <v>0</v>
      </c>
      <c r="AK386" s="49" t="b">
        <v>0</v>
      </c>
      <c r="AL386" s="49" t="b">
        <v>0</v>
      </c>
      <c r="AM386" s="49" t="b">
        <v>0</v>
      </c>
      <c r="AN386" s="49" t="b">
        <v>0</v>
      </c>
      <c r="AO386" s="49" t="b">
        <v>0</v>
      </c>
      <c r="AP386" s="49" t="b">
        <v>0</v>
      </c>
      <c r="AQ386" s="49" t="b">
        <v>0</v>
      </c>
      <c r="AR386" s="49" t="b">
        <v>0</v>
      </c>
      <c r="AS386" s="49" t="b">
        <v>0</v>
      </c>
      <c r="AT386" s="49" t="b">
        <v>0</v>
      </c>
      <c r="AU386" s="49" t="b">
        <v>0</v>
      </c>
      <c r="AV386" s="49" t="b">
        <v>0</v>
      </c>
      <c r="AW386" s="49" t="b">
        <v>0</v>
      </c>
      <c r="AX386" s="49" t="b">
        <v>0</v>
      </c>
      <c r="AY386" s="49" t="b">
        <v>0</v>
      </c>
      <c r="AZ386" s="49" t="b">
        <v>0</v>
      </c>
      <c r="BA386" s="49" t="b">
        <v>0</v>
      </c>
      <c r="BB386" s="49" t="b">
        <v>0</v>
      </c>
      <c r="BC386" s="49" t="b">
        <v>0</v>
      </c>
      <c r="BD386" s="49" t="b">
        <v>0</v>
      </c>
      <c r="BE386" s="49" t="b">
        <v>0</v>
      </c>
      <c r="BF386" s="49" t="b">
        <v>0</v>
      </c>
      <c r="BG386" s="49" t="b">
        <v>0</v>
      </c>
      <c r="BH386" s="49" t="b">
        <v>0</v>
      </c>
      <c r="BI386" s="49" t="b">
        <v>0</v>
      </c>
      <c r="BJ386" s="49" t="b">
        <v>0</v>
      </c>
      <c r="BK386" s="49" t="b">
        <v>0</v>
      </c>
      <c r="BL386" s="49" t="b">
        <v>0</v>
      </c>
      <c r="BM386" s="49" t="b">
        <v>0</v>
      </c>
      <c r="BN386" s="49" t="b">
        <v>0</v>
      </c>
      <c r="BO386" s="49" t="b">
        <v>0</v>
      </c>
      <c r="BP386" s="49" t="b">
        <v>0</v>
      </c>
      <c r="BQ386" s="49" t="b">
        <v>0</v>
      </c>
      <c r="BR386" s="49" t="b">
        <v>0</v>
      </c>
      <c r="BS386" s="49" t="b">
        <v>0</v>
      </c>
      <c r="BT386" s="49" t="b">
        <v>0</v>
      </c>
      <c r="BU386" s="49" t="b">
        <v>0</v>
      </c>
      <c r="BV386" s="49" t="b">
        <v>0</v>
      </c>
      <c r="BW386" s="49" t="b">
        <v>0</v>
      </c>
      <c r="BX386" s="49" t="b">
        <v>0</v>
      </c>
      <c r="BY386" s="49" t="b">
        <v>0</v>
      </c>
      <c r="BZ386" s="49" t="b">
        <v>0</v>
      </c>
      <c r="CA386" s="49" t="b">
        <v>0</v>
      </c>
      <c r="CB386" s="49" t="b">
        <v>0</v>
      </c>
      <c r="CC386" s="49" t="b">
        <v>0</v>
      </c>
      <c r="CD386" s="49" t="b">
        <v>0</v>
      </c>
      <c r="CE386" s="49" t="b">
        <v>0</v>
      </c>
      <c r="CF386" s="49" t="b">
        <v>0</v>
      </c>
      <c r="CG386" s="49" t="b">
        <v>0</v>
      </c>
      <c r="CH386" s="49" t="b">
        <v>0</v>
      </c>
      <c r="CI386" s="49" t="b">
        <v>0</v>
      </c>
      <c r="CJ386" s="49" t="b">
        <v>0</v>
      </c>
      <c r="CK386" s="49" t="b">
        <v>0</v>
      </c>
      <c r="CL386" s="49" t="b">
        <v>0</v>
      </c>
      <c r="CM386" s="49" t="b">
        <v>0</v>
      </c>
      <c r="CN386" s="49" t="b">
        <v>0</v>
      </c>
      <c r="CO386" s="49" t="b">
        <v>0</v>
      </c>
      <c r="CP386" s="49" t="b">
        <v>0</v>
      </c>
      <c r="CQ386" s="49" t="b">
        <v>0</v>
      </c>
      <c r="CR386" s="49" t="b">
        <v>1</v>
      </c>
      <c r="CS386" s="49" t="b">
        <v>1</v>
      </c>
      <c r="CT386" s="49" t="b">
        <v>0</v>
      </c>
      <c r="CU386" s="49" t="b">
        <v>0</v>
      </c>
      <c r="CV386" s="49" t="b">
        <v>0</v>
      </c>
      <c r="CW386" s="49" t="b">
        <v>0</v>
      </c>
      <c r="CX386" s="49" t="b">
        <v>0</v>
      </c>
      <c r="CY386" s="49" t="b">
        <v>0</v>
      </c>
      <c r="CZ386" s="49" t="b">
        <v>0</v>
      </c>
      <c r="DA386" s="49" t="b">
        <v>0</v>
      </c>
      <c r="DB386" s="49" t="b">
        <v>0</v>
      </c>
      <c r="DC386" s="49" t="b">
        <v>0</v>
      </c>
      <c r="DD386" s="49" t="b">
        <v>0</v>
      </c>
      <c r="DE386" s="49" t="b">
        <v>0</v>
      </c>
      <c r="DF386" s="49" t="b">
        <v>0</v>
      </c>
      <c r="DG386" s="49" t="b">
        <v>0</v>
      </c>
      <c r="DH386" s="49" t="b">
        <v>0</v>
      </c>
      <c r="DI386" s="49" t="b">
        <v>0</v>
      </c>
      <c r="DJ386" s="49" t="b">
        <v>1</v>
      </c>
      <c r="DK386" s="49" t="b">
        <v>0</v>
      </c>
      <c r="DL386" s="49" t="b">
        <v>0</v>
      </c>
      <c r="DM386" s="49" t="b">
        <v>0</v>
      </c>
      <c r="DN386" s="49" t="b">
        <v>0</v>
      </c>
      <c r="DO386" s="49" t="b">
        <v>0</v>
      </c>
      <c r="DP386" s="49" t="b">
        <v>0</v>
      </c>
      <c r="DQ386" s="49" t="b">
        <v>0</v>
      </c>
      <c r="DR386" s="49" t="b">
        <v>0</v>
      </c>
      <c r="DS386" s="49" t="b">
        <v>0</v>
      </c>
      <c r="DT386" s="49" t="b">
        <v>0</v>
      </c>
      <c r="DU386" s="49" t="b">
        <v>0</v>
      </c>
      <c r="DV386" s="49" t="b">
        <v>0</v>
      </c>
      <c r="DW386" s="49" t="b">
        <v>0</v>
      </c>
      <c r="DX386" s="49" t="b">
        <v>0</v>
      </c>
      <c r="DY386" s="49" t="b">
        <v>0</v>
      </c>
      <c r="DZ386" s="49" t="b">
        <v>0</v>
      </c>
      <c r="EA386" s="49" t="b">
        <v>0</v>
      </c>
      <c r="EB386" s="49" t="b">
        <v>0</v>
      </c>
      <c r="EC386" s="49" t="b">
        <v>0</v>
      </c>
      <c r="ED386" s="49" t="b">
        <v>0</v>
      </c>
      <c r="EE386" s="49" t="b">
        <v>0</v>
      </c>
      <c r="EF386" s="49" t="b">
        <v>0</v>
      </c>
      <c r="EG386" s="49" t="b">
        <v>0</v>
      </c>
      <c r="EH386" s="49" t="b">
        <v>0</v>
      </c>
      <c r="EI386" s="49" t="b">
        <v>0</v>
      </c>
      <c r="EJ386" s="49" t="b">
        <v>0</v>
      </c>
      <c r="EK386" s="49" t="b">
        <v>0</v>
      </c>
      <c r="EL386" s="49" t="b">
        <v>0</v>
      </c>
      <c r="EM386" s="49" t="b">
        <v>1</v>
      </c>
      <c r="EN386" s="49" t="b">
        <v>0</v>
      </c>
      <c r="EO386" s="49" t="b">
        <v>0</v>
      </c>
      <c r="EP386" s="49" t="b">
        <v>0</v>
      </c>
      <c r="EQ386" s="49" t="b">
        <v>0</v>
      </c>
      <c r="ER386" s="49" t="b">
        <v>0</v>
      </c>
      <c r="ES386" s="49" t="b">
        <v>0</v>
      </c>
      <c r="ET386" s="49" t="b">
        <v>0</v>
      </c>
      <c r="EU386" s="49" t="b">
        <v>0</v>
      </c>
      <c r="EV386" s="49" t="b">
        <v>0</v>
      </c>
      <c r="EW386" s="49" t="b">
        <v>0</v>
      </c>
      <c r="EX386" s="49" t="b">
        <v>0</v>
      </c>
      <c r="EY386" s="49" t="b">
        <v>0</v>
      </c>
      <c r="EZ386" s="49" t="b">
        <v>0</v>
      </c>
      <c r="FA386" s="49" t="b">
        <v>0</v>
      </c>
      <c r="FB386" s="49" t="b">
        <v>0</v>
      </c>
      <c r="FC386" s="49" t="b">
        <v>0</v>
      </c>
      <c r="FD386" s="49" t="b">
        <v>0</v>
      </c>
      <c r="FE386" s="49" t="b">
        <v>0</v>
      </c>
      <c r="FF386" s="49" t="b">
        <v>0</v>
      </c>
      <c r="FG386" s="49" t="b">
        <v>0</v>
      </c>
      <c r="FH386" s="49" t="b">
        <v>0</v>
      </c>
      <c r="FI386" s="49" t="b">
        <v>0</v>
      </c>
      <c r="FJ386" s="49" t="b">
        <v>0</v>
      </c>
      <c r="FK386" s="49" t="b">
        <v>0</v>
      </c>
      <c r="FL386" s="49" t="b">
        <v>0</v>
      </c>
      <c r="FM386" s="49" t="b">
        <v>0</v>
      </c>
      <c r="FN386" s="49" t="b">
        <v>0</v>
      </c>
      <c r="FO386" s="49" t="b">
        <v>0</v>
      </c>
      <c r="FP386" s="49" t="b">
        <v>0</v>
      </c>
      <c r="FQ386" s="49" t="b">
        <v>0</v>
      </c>
      <c r="FR386" s="49" t="b">
        <v>0</v>
      </c>
      <c r="FS386" s="49" t="b">
        <v>0</v>
      </c>
      <c r="FT386" s="49" t="b">
        <v>0</v>
      </c>
      <c r="FU386" s="49" t="b">
        <v>0</v>
      </c>
      <c r="FV386" s="49" t="b">
        <v>0</v>
      </c>
      <c r="FW386" s="49" t="b">
        <v>0</v>
      </c>
      <c r="FX386" s="49" t="b">
        <v>0</v>
      </c>
      <c r="FY386" s="49" t="b">
        <v>0</v>
      </c>
      <c r="FZ386" s="49" t="b">
        <v>0</v>
      </c>
      <c r="GA386" s="49" t="b">
        <v>0</v>
      </c>
      <c r="GB386" s="49" t="b">
        <v>0</v>
      </c>
      <c r="GC386" s="49" t="b">
        <v>0</v>
      </c>
      <c r="GD386" s="49">
        <f>COUNTIF(O386:GC386, TRUE)</f>
        <v>4</v>
      </c>
    </row>
    <row r="387" spans="1:186" ht="14.25" customHeight="1" x14ac:dyDescent="0.3">
      <c r="A387" s="49">
        <v>14</v>
      </c>
      <c r="B387" s="49" t="s">
        <v>689</v>
      </c>
      <c r="C387" s="51" t="s">
        <v>17</v>
      </c>
      <c r="D387" s="49" t="str">
        <f>VLOOKUP(C387,[1]Planning!$C$81:$D$305,2,"false")</f>
        <v>BN - UMNO</v>
      </c>
      <c r="E387" s="49" t="s">
        <v>690</v>
      </c>
      <c r="F387" s="51" t="str">
        <f>VLOOKUP(E387, [1]Constituency!$K$2:$L$225, 2, FALSE)</f>
        <v>Perak</v>
      </c>
      <c r="G387" s="51" t="s">
        <v>1469</v>
      </c>
      <c r="H387" s="49" t="s">
        <v>1470</v>
      </c>
      <c r="I387" s="59">
        <v>43390</v>
      </c>
      <c r="J387" s="49">
        <v>2018</v>
      </c>
      <c r="K387" s="49">
        <v>10</v>
      </c>
      <c r="L387" s="49">
        <v>17</v>
      </c>
      <c r="M387" s="49" t="s">
        <v>1471</v>
      </c>
      <c r="N387" s="49" t="s">
        <v>1239</v>
      </c>
      <c r="O387" s="49" t="b">
        <v>0</v>
      </c>
      <c r="P387" s="49" t="b">
        <v>0</v>
      </c>
      <c r="Q387" s="49" t="b">
        <v>0</v>
      </c>
      <c r="R387" s="49" t="b">
        <v>0</v>
      </c>
      <c r="S387" s="49" t="b">
        <v>0</v>
      </c>
      <c r="T387" s="49" t="b">
        <v>0</v>
      </c>
      <c r="U387" s="49" t="b">
        <v>0</v>
      </c>
      <c r="V387" s="49" t="b">
        <v>0</v>
      </c>
      <c r="W387" s="49" t="b">
        <v>0</v>
      </c>
      <c r="X387" s="49" t="b">
        <v>0</v>
      </c>
      <c r="Y387" s="49" t="b">
        <v>0</v>
      </c>
      <c r="Z387" s="49" t="b">
        <v>0</v>
      </c>
      <c r="AA387" s="49" t="b">
        <v>0</v>
      </c>
      <c r="AB387" s="49" t="b">
        <v>0</v>
      </c>
      <c r="AC387" s="49" t="b">
        <v>0</v>
      </c>
      <c r="AD387" s="49" t="b">
        <v>0</v>
      </c>
      <c r="AE387" s="49" t="b">
        <v>0</v>
      </c>
      <c r="AF387" s="49" t="b">
        <v>0</v>
      </c>
      <c r="AG387" s="49" t="b">
        <v>0</v>
      </c>
      <c r="AH387" s="49" t="b">
        <v>0</v>
      </c>
      <c r="AI387" s="49" t="b">
        <v>0</v>
      </c>
      <c r="AJ387" s="49" t="b">
        <v>0</v>
      </c>
      <c r="AK387" s="49" t="b">
        <v>0</v>
      </c>
      <c r="AL387" s="49" t="b">
        <v>0</v>
      </c>
      <c r="AM387" s="49" t="b">
        <v>0</v>
      </c>
      <c r="AN387" s="49" t="b">
        <v>0</v>
      </c>
      <c r="AO387" s="49" t="b">
        <v>0</v>
      </c>
      <c r="AP387" s="49" t="b">
        <v>0</v>
      </c>
      <c r="AQ387" s="49" t="b">
        <v>0</v>
      </c>
      <c r="AR387" s="49" t="b">
        <v>0</v>
      </c>
      <c r="AS387" s="49" t="b">
        <v>0</v>
      </c>
      <c r="AT387" s="49" t="b">
        <v>0</v>
      </c>
      <c r="AU387" s="49" t="b">
        <v>0</v>
      </c>
      <c r="AV387" s="49" t="b">
        <v>0</v>
      </c>
      <c r="AW387" s="49" t="b">
        <v>0</v>
      </c>
      <c r="AX387" s="49" t="b">
        <v>0</v>
      </c>
      <c r="AY387" s="49" t="b">
        <v>0</v>
      </c>
      <c r="AZ387" s="49" t="b">
        <v>0</v>
      </c>
      <c r="BA387" s="49" t="b">
        <v>0</v>
      </c>
      <c r="BB387" s="49" t="b">
        <v>0</v>
      </c>
      <c r="BC387" s="49" t="b">
        <v>0</v>
      </c>
      <c r="BD387" s="49" t="b">
        <v>0</v>
      </c>
      <c r="BE387" s="49" t="b">
        <v>0</v>
      </c>
      <c r="BF387" s="49" t="b">
        <v>0</v>
      </c>
      <c r="BG387" s="49" t="b">
        <v>0</v>
      </c>
      <c r="BH387" s="49" t="b">
        <v>0</v>
      </c>
      <c r="BI387" s="49" t="b">
        <v>0</v>
      </c>
      <c r="BJ387" s="49" t="b">
        <v>0</v>
      </c>
      <c r="BK387" s="49" t="b">
        <v>0</v>
      </c>
      <c r="BL387" s="49" t="b">
        <v>0</v>
      </c>
      <c r="BM387" s="49" t="b">
        <v>0</v>
      </c>
      <c r="BN387" s="49" t="b">
        <v>0</v>
      </c>
      <c r="BO387" s="49" t="b">
        <v>0</v>
      </c>
      <c r="BP387" s="49" t="b">
        <v>0</v>
      </c>
      <c r="BQ387" s="49" t="b">
        <v>0</v>
      </c>
      <c r="BR387" s="49" t="b">
        <v>0</v>
      </c>
      <c r="BS387" s="49" t="b">
        <v>0</v>
      </c>
      <c r="BT387" s="49" t="b">
        <v>0</v>
      </c>
      <c r="BU387" s="49" t="b">
        <v>0</v>
      </c>
      <c r="BV387" s="49" t="b">
        <v>0</v>
      </c>
      <c r="BW387" s="49" t="b">
        <v>0</v>
      </c>
      <c r="BX387" s="49" t="b">
        <v>0</v>
      </c>
      <c r="BY387" s="49" t="b">
        <v>0</v>
      </c>
      <c r="BZ387" s="49" t="b">
        <v>0</v>
      </c>
      <c r="CA387" s="49" t="b">
        <v>0</v>
      </c>
      <c r="CB387" s="49" t="b">
        <v>0</v>
      </c>
      <c r="CC387" s="49" t="b">
        <v>0</v>
      </c>
      <c r="CD387" s="49" t="b">
        <v>0</v>
      </c>
      <c r="CE387" s="49" t="b">
        <v>0</v>
      </c>
      <c r="CF387" s="49" t="b">
        <v>0</v>
      </c>
      <c r="CG387" s="49" t="b">
        <v>0</v>
      </c>
      <c r="CH387" s="49" t="b">
        <v>0</v>
      </c>
      <c r="CI387" s="49" t="b">
        <v>0</v>
      </c>
      <c r="CJ387" s="49" t="b">
        <v>0</v>
      </c>
      <c r="CK387" s="49" t="b">
        <v>0</v>
      </c>
      <c r="CL387" s="49" t="b">
        <v>0</v>
      </c>
      <c r="CM387" s="49" t="b">
        <v>0</v>
      </c>
      <c r="CN387" s="49" t="b">
        <v>0</v>
      </c>
      <c r="CO387" s="49" t="b">
        <v>0</v>
      </c>
      <c r="CP387" s="49" t="b">
        <v>0</v>
      </c>
      <c r="CQ387" s="49" t="b">
        <v>0</v>
      </c>
      <c r="CR387" s="49" t="b">
        <v>1</v>
      </c>
      <c r="CS387" s="49" t="b">
        <v>1</v>
      </c>
      <c r="CT387" s="49" t="b">
        <v>0</v>
      </c>
      <c r="CU387" s="49" t="b">
        <v>0</v>
      </c>
      <c r="CV387" s="49" t="b">
        <v>0</v>
      </c>
      <c r="CW387" s="49" t="b">
        <v>0</v>
      </c>
      <c r="CX387" s="49" t="b">
        <v>0</v>
      </c>
      <c r="CY387" s="49" t="b">
        <v>0</v>
      </c>
      <c r="CZ387" s="49" t="b">
        <v>0</v>
      </c>
      <c r="DA387" s="49" t="b">
        <v>0</v>
      </c>
      <c r="DB387" s="49" t="b">
        <v>0</v>
      </c>
      <c r="DC387" s="49" t="b">
        <v>0</v>
      </c>
      <c r="DD387" s="49" t="b">
        <v>0</v>
      </c>
      <c r="DE387" s="49" t="b">
        <v>0</v>
      </c>
      <c r="DF387" s="49" t="b">
        <v>0</v>
      </c>
      <c r="DG387" s="49" t="b">
        <v>0</v>
      </c>
      <c r="DH387" s="49" t="b">
        <v>0</v>
      </c>
      <c r="DI387" s="49" t="b">
        <v>0</v>
      </c>
      <c r="DJ387" s="49" t="b">
        <v>0</v>
      </c>
      <c r="DK387" s="49" t="b">
        <v>0</v>
      </c>
      <c r="DL387" s="49" t="b">
        <v>0</v>
      </c>
      <c r="DM387" s="49" t="b">
        <v>0</v>
      </c>
      <c r="DN387" s="49" t="b">
        <v>0</v>
      </c>
      <c r="DO387" s="49" t="b">
        <v>0</v>
      </c>
      <c r="DP387" s="49" t="b">
        <v>0</v>
      </c>
      <c r="DQ387" s="49" t="b">
        <v>0</v>
      </c>
      <c r="DR387" s="49" t="b">
        <v>0</v>
      </c>
      <c r="DS387" s="49" t="b">
        <v>0</v>
      </c>
      <c r="DT387" s="49" t="b">
        <v>0</v>
      </c>
      <c r="DU387" s="49" t="b">
        <v>0</v>
      </c>
      <c r="DV387" s="49" t="b">
        <v>0</v>
      </c>
      <c r="DW387" s="49" t="b">
        <v>0</v>
      </c>
      <c r="DX387" s="49" t="b">
        <v>0</v>
      </c>
      <c r="DY387" s="49" t="b">
        <v>0</v>
      </c>
      <c r="DZ387" s="49" t="b">
        <v>0</v>
      </c>
      <c r="EA387" s="49" t="b">
        <v>0</v>
      </c>
      <c r="EB387" s="49" t="b">
        <v>0</v>
      </c>
      <c r="EC387" s="49" t="b">
        <v>0</v>
      </c>
      <c r="ED387" s="49" t="b">
        <v>0</v>
      </c>
      <c r="EE387" s="49" t="b">
        <v>0</v>
      </c>
      <c r="EF387" s="49" t="b">
        <v>0</v>
      </c>
      <c r="EG387" s="49" t="b">
        <v>0</v>
      </c>
      <c r="EH387" s="49" t="b">
        <v>0</v>
      </c>
      <c r="EI387" s="49" t="b">
        <v>0</v>
      </c>
      <c r="EJ387" s="49" t="b">
        <v>0</v>
      </c>
      <c r="EK387" s="49" t="b">
        <v>0</v>
      </c>
      <c r="EL387" s="49" t="b">
        <v>0</v>
      </c>
      <c r="EM387" s="49" t="b">
        <v>1</v>
      </c>
      <c r="EN387" s="49" t="b">
        <v>0</v>
      </c>
      <c r="EO387" s="49" t="b">
        <v>0</v>
      </c>
      <c r="EP387" s="49" t="b">
        <v>0</v>
      </c>
      <c r="EQ387" s="49" t="b">
        <v>0</v>
      </c>
      <c r="ER387" s="49" t="b">
        <v>0</v>
      </c>
      <c r="ES387" s="49" t="b">
        <v>0</v>
      </c>
      <c r="ET387" s="49" t="b">
        <v>0</v>
      </c>
      <c r="EU387" s="49" t="b">
        <v>0</v>
      </c>
      <c r="EV387" s="49" t="b">
        <v>0</v>
      </c>
      <c r="EW387" s="49" t="b">
        <v>0</v>
      </c>
      <c r="EX387" s="49" t="b">
        <v>0</v>
      </c>
      <c r="EY387" s="49" t="b">
        <v>0</v>
      </c>
      <c r="EZ387" s="49" t="b">
        <v>0</v>
      </c>
      <c r="FA387" s="49" t="b">
        <v>0</v>
      </c>
      <c r="FB387" s="49" t="b">
        <v>0</v>
      </c>
      <c r="FC387" s="49" t="b">
        <v>0</v>
      </c>
      <c r="FD387" s="49" t="b">
        <v>0</v>
      </c>
      <c r="FE387" s="49" t="b">
        <v>0</v>
      </c>
      <c r="FF387" s="49" t="b">
        <v>0</v>
      </c>
      <c r="FG387" s="49" t="b">
        <v>0</v>
      </c>
      <c r="FH387" s="49" t="b">
        <v>0</v>
      </c>
      <c r="FI387" s="49" t="b">
        <v>0</v>
      </c>
      <c r="FJ387" s="49" t="b">
        <v>0</v>
      </c>
      <c r="FK387" s="49" t="b">
        <v>0</v>
      </c>
      <c r="FL387" s="49" t="b">
        <v>0</v>
      </c>
      <c r="FM387" s="49" t="b">
        <v>0</v>
      </c>
      <c r="FN387" s="49" t="b">
        <v>0</v>
      </c>
      <c r="FO387" s="49" t="b">
        <v>0</v>
      </c>
      <c r="FP387" s="49" t="b">
        <v>0</v>
      </c>
      <c r="FQ387" s="49" t="b">
        <v>0</v>
      </c>
      <c r="FR387" s="49" t="b">
        <v>0</v>
      </c>
      <c r="FS387" s="49" t="b">
        <v>0</v>
      </c>
      <c r="FT387" s="49" t="b">
        <v>0</v>
      </c>
      <c r="FU387" s="49" t="b">
        <v>0</v>
      </c>
      <c r="FV387" s="49" t="b">
        <v>0</v>
      </c>
      <c r="FW387" s="49" t="b">
        <v>0</v>
      </c>
      <c r="FX387" s="49" t="b">
        <v>0</v>
      </c>
      <c r="FY387" s="49" t="b">
        <v>0</v>
      </c>
      <c r="FZ387" s="49" t="b">
        <v>0</v>
      </c>
      <c r="GA387" s="49" t="b">
        <v>0</v>
      </c>
      <c r="GB387" s="49" t="b">
        <v>0</v>
      </c>
      <c r="GC387" s="49" t="b">
        <v>0</v>
      </c>
      <c r="GD387" s="49">
        <f>COUNTIF(O387:GC387, TRUE)</f>
        <v>3</v>
      </c>
    </row>
    <row r="388" spans="1:186" ht="14.25" customHeight="1" x14ac:dyDescent="0.3">
      <c r="A388" s="49">
        <v>16</v>
      </c>
      <c r="B388" s="49" t="s">
        <v>1472</v>
      </c>
      <c r="C388" s="51" t="s">
        <v>43</v>
      </c>
      <c r="D388" s="49" t="str">
        <f>VLOOKUP(C388,[1]Planning!$C$81:$D$305,2,"false")</f>
        <v>BEBAS</v>
      </c>
      <c r="E388" s="49" t="s">
        <v>1473</v>
      </c>
      <c r="F388" s="51" t="str">
        <f>VLOOKUP(E388, [1]Constituency!$K$2:$L$225, 2, FALSE)</f>
        <v>Sarawak</v>
      </c>
      <c r="G388" s="51" t="s">
        <v>1474</v>
      </c>
      <c r="H388" s="49" t="s">
        <v>1475</v>
      </c>
      <c r="I388" s="59">
        <v>43390</v>
      </c>
      <c r="J388" s="49">
        <v>2018</v>
      </c>
      <c r="K388" s="49">
        <v>10</v>
      </c>
      <c r="L388" s="49">
        <v>17</v>
      </c>
      <c r="M388" s="49" t="s">
        <v>1471</v>
      </c>
      <c r="N388" s="49" t="s">
        <v>1239</v>
      </c>
      <c r="O388" s="49" t="b">
        <v>0</v>
      </c>
      <c r="P388" s="49" t="b">
        <v>0</v>
      </c>
      <c r="Q388" s="49" t="b">
        <v>0</v>
      </c>
      <c r="R388" s="49" t="b">
        <v>0</v>
      </c>
      <c r="S388" s="49" t="b">
        <v>0</v>
      </c>
      <c r="T388" s="49" t="b">
        <v>0</v>
      </c>
      <c r="U388" s="49" t="b">
        <v>0</v>
      </c>
      <c r="V388" s="49" t="b">
        <v>0</v>
      </c>
      <c r="W388" s="49" t="b">
        <v>0</v>
      </c>
      <c r="X388" s="49" t="b">
        <v>0</v>
      </c>
      <c r="Y388" s="49" t="b">
        <v>0</v>
      </c>
      <c r="Z388" s="49" t="b">
        <v>0</v>
      </c>
      <c r="AA388" s="49" t="b">
        <v>0</v>
      </c>
      <c r="AB388" s="49" t="b">
        <v>0</v>
      </c>
      <c r="AC388" s="49" t="b">
        <v>0</v>
      </c>
      <c r="AD388" s="49" t="b">
        <v>0</v>
      </c>
      <c r="AE388" s="49" t="b">
        <v>0</v>
      </c>
      <c r="AF388" s="49" t="b">
        <v>0</v>
      </c>
      <c r="AG388" s="49" t="b">
        <v>0</v>
      </c>
      <c r="AH388" s="49" t="b">
        <v>0</v>
      </c>
      <c r="AI388" s="49" t="b">
        <v>0</v>
      </c>
      <c r="AJ388" s="49" t="b">
        <v>0</v>
      </c>
      <c r="AK388" s="49" t="b">
        <v>0</v>
      </c>
      <c r="AL388" s="49" t="b">
        <v>0</v>
      </c>
      <c r="AM388" s="49" t="b">
        <v>0</v>
      </c>
      <c r="AN388" s="49" t="b">
        <v>0</v>
      </c>
      <c r="AO388" s="49" t="b">
        <v>0</v>
      </c>
      <c r="AP388" s="49" t="b">
        <v>0</v>
      </c>
      <c r="AQ388" s="49" t="b">
        <v>0</v>
      </c>
      <c r="AR388" s="49" t="b">
        <v>0</v>
      </c>
      <c r="AS388" s="49" t="b">
        <v>0</v>
      </c>
      <c r="AT388" s="49" t="b">
        <v>0</v>
      </c>
      <c r="AU388" s="49" t="b">
        <v>0</v>
      </c>
      <c r="AV388" s="49" t="b">
        <v>0</v>
      </c>
      <c r="AW388" s="49" t="b">
        <v>0</v>
      </c>
      <c r="AX388" s="49" t="b">
        <v>0</v>
      </c>
      <c r="AY388" s="49" t="b">
        <v>0</v>
      </c>
      <c r="AZ388" s="49" t="b">
        <v>0</v>
      </c>
      <c r="BA388" s="49" t="b">
        <v>0</v>
      </c>
      <c r="BB388" s="49" t="b">
        <v>0</v>
      </c>
      <c r="BC388" s="49" t="b">
        <v>0</v>
      </c>
      <c r="BD388" s="49" t="b">
        <v>0</v>
      </c>
      <c r="BE388" s="49" t="b">
        <v>0</v>
      </c>
      <c r="BF388" s="49" t="b">
        <v>0</v>
      </c>
      <c r="BG388" s="49" t="b">
        <v>0</v>
      </c>
      <c r="BH388" s="49" t="b">
        <v>0</v>
      </c>
      <c r="BI388" s="49" t="b">
        <v>0</v>
      </c>
      <c r="BJ388" s="49" t="b">
        <v>0</v>
      </c>
      <c r="BK388" s="49" t="b">
        <v>0</v>
      </c>
      <c r="BL388" s="49" t="b">
        <v>0</v>
      </c>
      <c r="BM388" s="49" t="b">
        <v>0</v>
      </c>
      <c r="BN388" s="49" t="b">
        <v>0</v>
      </c>
      <c r="BO388" s="49" t="b">
        <v>0</v>
      </c>
      <c r="BP388" s="49" t="b">
        <v>0</v>
      </c>
      <c r="BQ388" s="49" t="b">
        <v>0</v>
      </c>
      <c r="BR388" s="49" t="b">
        <v>0</v>
      </c>
      <c r="BS388" s="49" t="b">
        <v>0</v>
      </c>
      <c r="BT388" s="49" t="b">
        <v>0</v>
      </c>
      <c r="BU388" s="49" t="b">
        <v>0</v>
      </c>
      <c r="BV388" s="49" t="b">
        <v>0</v>
      </c>
      <c r="BW388" s="49" t="b">
        <v>0</v>
      </c>
      <c r="BX388" s="49" t="b">
        <v>0</v>
      </c>
      <c r="BY388" s="49" t="b">
        <v>0</v>
      </c>
      <c r="BZ388" s="49" t="b">
        <v>0</v>
      </c>
      <c r="CA388" s="49" t="b">
        <v>0</v>
      </c>
      <c r="CB388" s="49" t="b">
        <v>0</v>
      </c>
      <c r="CC388" s="49" t="b">
        <v>0</v>
      </c>
      <c r="CD388" s="49" t="b">
        <v>0</v>
      </c>
      <c r="CE388" s="49" t="b">
        <v>0</v>
      </c>
      <c r="CF388" s="49" t="b">
        <v>0</v>
      </c>
      <c r="CG388" s="49" t="b">
        <v>0</v>
      </c>
      <c r="CH388" s="49" t="b">
        <v>0</v>
      </c>
      <c r="CI388" s="49" t="b">
        <v>0</v>
      </c>
      <c r="CJ388" s="49" t="b">
        <v>0</v>
      </c>
      <c r="CK388" s="49" t="b">
        <v>0</v>
      </c>
      <c r="CL388" s="49" t="b">
        <v>0</v>
      </c>
      <c r="CM388" s="49" t="b">
        <v>0</v>
      </c>
      <c r="CN388" s="49" t="b">
        <v>0</v>
      </c>
      <c r="CO388" s="49" t="b">
        <v>0</v>
      </c>
      <c r="CP388" s="49" t="b">
        <v>0</v>
      </c>
      <c r="CQ388" s="49" t="b">
        <v>0</v>
      </c>
      <c r="CR388" s="49" t="b">
        <v>0</v>
      </c>
      <c r="CS388" s="49" t="b">
        <v>0</v>
      </c>
      <c r="CT388" s="49" t="b">
        <v>0</v>
      </c>
      <c r="CU388" s="49" t="b">
        <v>0</v>
      </c>
      <c r="CV388" s="49" t="b">
        <v>0</v>
      </c>
      <c r="CW388" s="49" t="b">
        <v>0</v>
      </c>
      <c r="CX388" s="49" t="b">
        <v>0</v>
      </c>
      <c r="CY388" s="49" t="b">
        <v>0</v>
      </c>
      <c r="CZ388" s="49" t="b">
        <v>0</v>
      </c>
      <c r="DA388" s="49" t="b">
        <v>0</v>
      </c>
      <c r="DB388" s="49" t="b">
        <v>1</v>
      </c>
      <c r="DC388" s="49" t="b">
        <v>0</v>
      </c>
      <c r="DD388" s="49" t="b">
        <v>0</v>
      </c>
      <c r="DE388" s="49" t="b">
        <v>0</v>
      </c>
      <c r="DF388" s="49" t="b">
        <v>0</v>
      </c>
      <c r="DG388" s="49" t="b">
        <v>0</v>
      </c>
      <c r="DH388" s="49" t="b">
        <v>0</v>
      </c>
      <c r="DI388" s="49" t="b">
        <v>0</v>
      </c>
      <c r="DJ388" s="49" t="b">
        <v>0</v>
      </c>
      <c r="DK388" s="49" t="b">
        <v>0</v>
      </c>
      <c r="DL388" s="49" t="b">
        <v>0</v>
      </c>
      <c r="DM388" s="49" t="b">
        <v>0</v>
      </c>
      <c r="DN388" s="49" t="b">
        <v>0</v>
      </c>
      <c r="DO388" s="49" t="b">
        <v>0</v>
      </c>
      <c r="DP388" s="49" t="b">
        <v>0</v>
      </c>
      <c r="DQ388" s="49" t="b">
        <v>0</v>
      </c>
      <c r="DR388" s="49" t="b">
        <v>0</v>
      </c>
      <c r="DS388" s="49" t="b">
        <v>0</v>
      </c>
      <c r="DT388" s="49" t="b">
        <v>0</v>
      </c>
      <c r="DU388" s="49" t="b">
        <v>0</v>
      </c>
      <c r="DV388" s="49" t="b">
        <v>0</v>
      </c>
      <c r="DW388" s="49" t="b">
        <v>0</v>
      </c>
      <c r="DX388" s="49" t="b">
        <v>0</v>
      </c>
      <c r="DY388" s="49" t="b">
        <v>0</v>
      </c>
      <c r="DZ388" s="49" t="b">
        <v>0</v>
      </c>
      <c r="EA388" s="49" t="b">
        <v>0</v>
      </c>
      <c r="EB388" s="49" t="b">
        <v>0</v>
      </c>
      <c r="EC388" s="49" t="b">
        <v>0</v>
      </c>
      <c r="ED388" s="49" t="b">
        <v>0</v>
      </c>
      <c r="EE388" s="49" t="b">
        <v>0</v>
      </c>
      <c r="EF388" s="49" t="b">
        <v>0</v>
      </c>
      <c r="EG388" s="49" t="b">
        <v>0</v>
      </c>
      <c r="EH388" s="49" t="b">
        <v>0</v>
      </c>
      <c r="EI388" s="49" t="b">
        <v>0</v>
      </c>
      <c r="EJ388" s="49" t="b">
        <v>0</v>
      </c>
      <c r="EK388" s="49" t="b">
        <v>0</v>
      </c>
      <c r="EL388" s="49" t="b">
        <v>0</v>
      </c>
      <c r="EM388" s="49" t="b">
        <v>0</v>
      </c>
      <c r="EN388" s="49" t="b">
        <v>0</v>
      </c>
      <c r="EO388" s="49" t="b">
        <v>0</v>
      </c>
      <c r="EP388" s="49" t="b">
        <v>0</v>
      </c>
      <c r="EQ388" s="49" t="b">
        <v>0</v>
      </c>
      <c r="ER388" s="49" t="b">
        <v>0</v>
      </c>
      <c r="ES388" s="49" t="b">
        <v>0</v>
      </c>
      <c r="ET388" s="49" t="b">
        <v>0</v>
      </c>
      <c r="EU388" s="49" t="b">
        <v>0</v>
      </c>
      <c r="EV388" s="49" t="b">
        <v>0</v>
      </c>
      <c r="EW388" s="49" t="b">
        <v>0</v>
      </c>
      <c r="EX388" s="49" t="b">
        <v>0</v>
      </c>
      <c r="EY388" s="49" t="b">
        <v>0</v>
      </c>
      <c r="EZ388" s="49" t="b">
        <v>0</v>
      </c>
      <c r="FA388" s="49" t="b">
        <v>0</v>
      </c>
      <c r="FB388" s="49" t="b">
        <v>0</v>
      </c>
      <c r="FC388" s="49" t="b">
        <v>0</v>
      </c>
      <c r="FD388" s="49" t="b">
        <v>0</v>
      </c>
      <c r="FE388" s="49" t="b">
        <v>0</v>
      </c>
      <c r="FF388" s="49" t="b">
        <v>0</v>
      </c>
      <c r="FG388" s="49" t="b">
        <v>0</v>
      </c>
      <c r="FH388" s="49" t="b">
        <v>0</v>
      </c>
      <c r="FI388" s="49" t="b">
        <v>0</v>
      </c>
      <c r="FJ388" s="49" t="b">
        <v>0</v>
      </c>
      <c r="FK388" s="49" t="b">
        <v>0</v>
      </c>
      <c r="FL388" s="49" t="b">
        <v>0</v>
      </c>
      <c r="FM388" s="49" t="b">
        <v>0</v>
      </c>
      <c r="FN388" s="49" t="b">
        <v>0</v>
      </c>
      <c r="FO388" s="49" t="b">
        <v>0</v>
      </c>
      <c r="FP388" s="49" t="b">
        <v>0</v>
      </c>
      <c r="FQ388" s="49" t="b">
        <v>0</v>
      </c>
      <c r="FR388" s="49" t="b">
        <v>0</v>
      </c>
      <c r="FS388" s="49" t="b">
        <v>0</v>
      </c>
      <c r="FT388" s="49" t="b">
        <v>0</v>
      </c>
      <c r="FU388" s="49" t="b">
        <v>0</v>
      </c>
      <c r="FV388" s="49" t="b">
        <v>0</v>
      </c>
      <c r="FW388" s="49" t="b">
        <v>0</v>
      </c>
      <c r="FX388" s="49" t="b">
        <v>0</v>
      </c>
      <c r="FY388" s="49" t="b">
        <v>0</v>
      </c>
      <c r="FZ388" s="49" t="b">
        <v>0</v>
      </c>
      <c r="GA388" s="49" t="b">
        <v>0</v>
      </c>
      <c r="GB388" s="49" t="b">
        <v>0</v>
      </c>
      <c r="GC388" s="49" t="b">
        <v>0</v>
      </c>
      <c r="GD388" s="49">
        <f>COUNTIF(O388:GC388, TRUE)</f>
        <v>1</v>
      </c>
    </row>
    <row r="389" spans="1:186" ht="14.25" customHeight="1" x14ac:dyDescent="0.3">
      <c r="A389" s="49">
        <v>13</v>
      </c>
      <c r="B389" s="49" t="s">
        <v>442</v>
      </c>
      <c r="C389" s="51" t="s">
        <v>12</v>
      </c>
      <c r="D389" s="49" t="str">
        <f>VLOOKUP(C389,[1]Planning!$C$81:$D$305,2,"false")</f>
        <v>BERSATU</v>
      </c>
      <c r="E389" s="49" t="s">
        <v>443</v>
      </c>
      <c r="F389" s="51" t="str">
        <f>VLOOKUP(E389, [1]Constituency!$K$2:$L$225, 2, FALSE)</f>
        <v>Johor</v>
      </c>
      <c r="G389" s="51" t="s">
        <v>1479</v>
      </c>
      <c r="H389" s="49" t="s">
        <v>1480</v>
      </c>
      <c r="I389" s="59">
        <v>43776</v>
      </c>
      <c r="J389" s="49">
        <v>2019</v>
      </c>
      <c r="K389" s="49">
        <v>11</v>
      </c>
      <c r="L389" s="49">
        <v>7</v>
      </c>
      <c r="M389" s="49" t="s">
        <v>1481</v>
      </c>
      <c r="N389" s="49" t="s">
        <v>1239</v>
      </c>
      <c r="O389" s="49" t="b">
        <v>0</v>
      </c>
      <c r="P389" s="49" t="b">
        <v>0</v>
      </c>
      <c r="Q389" s="49" t="b">
        <v>0</v>
      </c>
      <c r="R389" s="49" t="b">
        <v>0</v>
      </c>
      <c r="S389" s="49" t="b">
        <v>0</v>
      </c>
      <c r="T389" s="49" t="b">
        <v>0</v>
      </c>
      <c r="U389" s="49" t="b">
        <v>0</v>
      </c>
      <c r="V389" s="49" t="b">
        <v>0</v>
      </c>
      <c r="W389" s="49" t="b">
        <v>0</v>
      </c>
      <c r="X389" s="49" t="b">
        <v>0</v>
      </c>
      <c r="Y389" s="49" t="b">
        <v>0</v>
      </c>
      <c r="Z389" s="49" t="b">
        <v>0</v>
      </c>
      <c r="AA389" s="49" t="b">
        <v>0</v>
      </c>
      <c r="AB389" s="49" t="b">
        <v>0</v>
      </c>
      <c r="AC389" s="49" t="b">
        <v>0</v>
      </c>
      <c r="AD389" s="49" t="b">
        <v>0</v>
      </c>
      <c r="AE389" s="49" t="b">
        <v>0</v>
      </c>
      <c r="AF389" s="49" t="b">
        <v>0</v>
      </c>
      <c r="AG389" s="49" t="b">
        <v>0</v>
      </c>
      <c r="AH389" s="49" t="b">
        <v>0</v>
      </c>
      <c r="AI389" s="49" t="b">
        <v>0</v>
      </c>
      <c r="AJ389" s="49" t="b">
        <v>0</v>
      </c>
      <c r="AK389" s="49" t="b">
        <v>0</v>
      </c>
      <c r="AL389" s="49" t="b">
        <v>0</v>
      </c>
      <c r="AM389" s="49" t="b">
        <v>0</v>
      </c>
      <c r="AN389" s="49" t="b">
        <v>0</v>
      </c>
      <c r="AO389" s="49" t="b">
        <v>0</v>
      </c>
      <c r="AP389" s="49" t="b">
        <v>0</v>
      </c>
      <c r="AQ389" s="49" t="b">
        <v>0</v>
      </c>
      <c r="AR389" s="49" t="b">
        <v>0</v>
      </c>
      <c r="AS389" s="49" t="b">
        <v>0</v>
      </c>
      <c r="AT389" s="49" t="b">
        <v>0</v>
      </c>
      <c r="AU389" s="49" t="b">
        <v>0</v>
      </c>
      <c r="AV389" s="49" t="b">
        <v>0</v>
      </c>
      <c r="AW389" s="49" t="b">
        <v>0</v>
      </c>
      <c r="AX389" s="49" t="b">
        <v>0</v>
      </c>
      <c r="AY389" s="49" t="b">
        <v>0</v>
      </c>
      <c r="AZ389" s="49" t="b">
        <v>0</v>
      </c>
      <c r="BA389" s="49" t="b">
        <v>0</v>
      </c>
      <c r="BB389" s="49" t="b">
        <v>0</v>
      </c>
      <c r="BC389" s="49" t="b">
        <v>0</v>
      </c>
      <c r="BD389" s="49" t="b">
        <v>0</v>
      </c>
      <c r="BE389" s="49" t="b">
        <v>0</v>
      </c>
      <c r="BF389" s="49" t="b">
        <v>0</v>
      </c>
      <c r="BG389" s="49" t="b">
        <v>0</v>
      </c>
      <c r="BH389" s="49" t="b">
        <v>0</v>
      </c>
      <c r="BI389" s="49" t="b">
        <v>0</v>
      </c>
      <c r="BJ389" s="49" t="b">
        <v>0</v>
      </c>
      <c r="BK389" s="49" t="b">
        <v>0</v>
      </c>
      <c r="BL389" s="49" t="b">
        <v>0</v>
      </c>
      <c r="BM389" s="49" t="b">
        <v>0</v>
      </c>
      <c r="BN389" s="49" t="b">
        <v>0</v>
      </c>
      <c r="BO389" s="49" t="b">
        <v>0</v>
      </c>
      <c r="BP389" s="49" t="b">
        <v>0</v>
      </c>
      <c r="BQ389" s="49" t="b">
        <v>0</v>
      </c>
      <c r="BR389" s="49" t="b">
        <v>0</v>
      </c>
      <c r="BS389" s="49" t="b">
        <v>0</v>
      </c>
      <c r="BT389" s="49" t="b">
        <v>0</v>
      </c>
      <c r="BU389" s="49" t="b">
        <v>0</v>
      </c>
      <c r="BV389" s="49" t="b">
        <v>0</v>
      </c>
      <c r="BW389" s="49" t="b">
        <v>0</v>
      </c>
      <c r="BX389" s="49" t="b">
        <v>0</v>
      </c>
      <c r="BY389" s="49" t="b">
        <v>0</v>
      </c>
      <c r="BZ389" s="49" t="b">
        <v>0</v>
      </c>
      <c r="CA389" s="49" t="b">
        <v>0</v>
      </c>
      <c r="CB389" s="49" t="b">
        <v>0</v>
      </c>
      <c r="CC389" s="49" t="b">
        <v>0</v>
      </c>
      <c r="CD389" s="49" t="b">
        <v>0</v>
      </c>
      <c r="CE389" s="49" t="b">
        <v>0</v>
      </c>
      <c r="CF389" s="49" t="b">
        <v>0</v>
      </c>
      <c r="CG389" s="49" t="b">
        <v>0</v>
      </c>
      <c r="CH389" s="49" t="b">
        <v>0</v>
      </c>
      <c r="CI389" s="49" t="b">
        <v>0</v>
      </c>
      <c r="CJ389" s="49" t="b">
        <v>0</v>
      </c>
      <c r="CK389" s="49" t="b">
        <v>0</v>
      </c>
      <c r="CL389" s="49" t="b">
        <v>0</v>
      </c>
      <c r="CM389" s="49" t="b">
        <v>0</v>
      </c>
      <c r="CN389" s="49" t="b">
        <v>0</v>
      </c>
      <c r="CO389" s="49" t="b">
        <v>0</v>
      </c>
      <c r="CP389" s="49" t="b">
        <v>0</v>
      </c>
      <c r="CQ389" s="49" t="b">
        <v>0</v>
      </c>
      <c r="CR389" s="49" t="b">
        <v>0</v>
      </c>
      <c r="CS389" s="49" t="b">
        <v>0</v>
      </c>
      <c r="CT389" s="49" t="b">
        <v>0</v>
      </c>
      <c r="CU389" s="49" t="b">
        <v>0</v>
      </c>
      <c r="CV389" s="49" t="b">
        <v>0</v>
      </c>
      <c r="CW389" s="49" t="b">
        <v>0</v>
      </c>
      <c r="CX389" s="49" t="b">
        <v>0</v>
      </c>
      <c r="CY389" s="49" t="b">
        <v>0</v>
      </c>
      <c r="CZ389" s="49" t="b">
        <v>0</v>
      </c>
      <c r="DA389" s="49" t="b">
        <v>0</v>
      </c>
      <c r="DB389" s="49" t="b">
        <v>0</v>
      </c>
      <c r="DC389" s="49" t="b">
        <v>0</v>
      </c>
      <c r="DD389" s="49" t="b">
        <v>0</v>
      </c>
      <c r="DE389" s="49" t="b">
        <v>0</v>
      </c>
      <c r="DF389" s="49" t="b">
        <v>0</v>
      </c>
      <c r="DG389" s="49" t="b">
        <v>0</v>
      </c>
      <c r="DH389" s="49" t="b">
        <v>0</v>
      </c>
      <c r="DI389" s="49" t="b">
        <v>0</v>
      </c>
      <c r="DJ389" s="49" t="b">
        <v>0</v>
      </c>
      <c r="DK389" s="49" t="b">
        <v>0</v>
      </c>
      <c r="DL389" s="49" t="b">
        <v>0</v>
      </c>
      <c r="DM389" s="49" t="b">
        <v>1</v>
      </c>
      <c r="DN389" s="49" t="b">
        <v>0</v>
      </c>
      <c r="DO389" s="49" t="b">
        <v>0</v>
      </c>
      <c r="DP389" s="49" t="b">
        <v>0</v>
      </c>
      <c r="DQ389" s="49" t="b">
        <v>0</v>
      </c>
      <c r="DR389" s="49" t="b">
        <v>0</v>
      </c>
      <c r="DS389" s="49" t="b">
        <v>0</v>
      </c>
      <c r="DT389" s="49" t="b">
        <v>0</v>
      </c>
      <c r="DU389" s="49" t="b">
        <v>0</v>
      </c>
      <c r="DV389" s="49" t="b">
        <v>0</v>
      </c>
      <c r="DW389" s="49" t="b">
        <v>0</v>
      </c>
      <c r="DX389" s="49" t="b">
        <v>0</v>
      </c>
      <c r="DY389" s="49" t="b">
        <v>0</v>
      </c>
      <c r="DZ389" s="49" t="b">
        <v>0</v>
      </c>
      <c r="EA389" s="49" t="b">
        <v>0</v>
      </c>
      <c r="EB389" s="49" t="b">
        <v>0</v>
      </c>
      <c r="EC389" s="49" t="b">
        <v>0</v>
      </c>
      <c r="ED389" s="49" t="b">
        <v>0</v>
      </c>
      <c r="EE389" s="49" t="b">
        <v>0</v>
      </c>
      <c r="EF389" s="49" t="b">
        <v>0</v>
      </c>
      <c r="EG389" s="49" t="b">
        <v>0</v>
      </c>
      <c r="EH389" s="49" t="b">
        <v>0</v>
      </c>
      <c r="EI389" s="49" t="b">
        <v>0</v>
      </c>
      <c r="EJ389" s="49" t="b">
        <v>0</v>
      </c>
      <c r="EK389" s="49" t="b">
        <v>0</v>
      </c>
      <c r="EL389" s="49" t="b">
        <v>0</v>
      </c>
      <c r="EM389" s="49" t="b">
        <v>0</v>
      </c>
      <c r="EN389" s="49" t="b">
        <v>0</v>
      </c>
      <c r="EO389" s="49" t="b">
        <v>0</v>
      </c>
      <c r="EP389" s="49" t="b">
        <v>0</v>
      </c>
      <c r="EQ389" s="49" t="b">
        <v>0</v>
      </c>
      <c r="ER389" s="49" t="b">
        <v>0</v>
      </c>
      <c r="ES389" s="49" t="b">
        <v>0</v>
      </c>
      <c r="ET389" s="49" t="b">
        <v>0</v>
      </c>
      <c r="EU389" s="49" t="b">
        <v>0</v>
      </c>
      <c r="EV389" s="49" t="b">
        <v>0</v>
      </c>
      <c r="EW389" s="49" t="b">
        <v>0</v>
      </c>
      <c r="EX389" s="49" t="b">
        <v>0</v>
      </c>
      <c r="EY389" s="49" t="b">
        <v>0</v>
      </c>
      <c r="EZ389" s="49" t="b">
        <v>0</v>
      </c>
      <c r="FA389" s="49" t="b">
        <v>0</v>
      </c>
      <c r="FB389" s="49" t="b">
        <v>0</v>
      </c>
      <c r="FC389" s="49" t="b">
        <v>0</v>
      </c>
      <c r="FD389" s="49" t="b">
        <v>0</v>
      </c>
      <c r="FE389" s="49" t="b">
        <v>0</v>
      </c>
      <c r="FF389" s="49" t="b">
        <v>0</v>
      </c>
      <c r="FG389" s="49" t="b">
        <v>0</v>
      </c>
      <c r="FH389" s="49" t="b">
        <v>0</v>
      </c>
      <c r="FI389" s="49" t="b">
        <v>0</v>
      </c>
      <c r="FJ389" s="49" t="b">
        <v>0</v>
      </c>
      <c r="FK389" s="49" t="b">
        <v>0</v>
      </c>
      <c r="FL389" s="49" t="b">
        <v>0</v>
      </c>
      <c r="FM389" s="49" t="b">
        <v>0</v>
      </c>
      <c r="FN389" s="49" t="b">
        <v>0</v>
      </c>
      <c r="FO389" s="49" t="b">
        <v>0</v>
      </c>
      <c r="FP389" s="49" t="b">
        <v>0</v>
      </c>
      <c r="FQ389" s="49" t="b">
        <v>0</v>
      </c>
      <c r="FR389" s="49" t="b">
        <v>0</v>
      </c>
      <c r="FS389" s="49" t="b">
        <v>0</v>
      </c>
      <c r="FT389" s="49" t="b">
        <v>0</v>
      </c>
      <c r="FU389" s="49" t="b">
        <v>0</v>
      </c>
      <c r="FV389" s="49" t="b">
        <v>0</v>
      </c>
      <c r="FW389" s="49" t="b">
        <v>0</v>
      </c>
      <c r="FX389" s="49" t="b">
        <v>0</v>
      </c>
      <c r="FY389" s="49" t="b">
        <v>0</v>
      </c>
      <c r="FZ389" s="49" t="b">
        <v>0</v>
      </c>
      <c r="GA389" s="49" t="b">
        <v>0</v>
      </c>
      <c r="GB389" s="49" t="b">
        <v>0</v>
      </c>
      <c r="GC389" s="49" t="b">
        <v>0</v>
      </c>
      <c r="GD389" s="49">
        <f>COUNTIF(O389:GC389, TRUE)</f>
        <v>1</v>
      </c>
    </row>
    <row r="390" spans="1:186" ht="14.25" customHeight="1" x14ac:dyDescent="0.3">
      <c r="A390" s="49">
        <v>37</v>
      </c>
      <c r="B390" s="49" t="s">
        <v>536</v>
      </c>
      <c r="C390" s="49" t="s">
        <v>536</v>
      </c>
      <c r="D390" s="49" t="str">
        <f>VLOOKUP(C390,[1]Planning!$C$81:$D$305,2,"false")</f>
        <v>PH - PKR</v>
      </c>
      <c r="E390" s="49" t="s">
        <v>537</v>
      </c>
      <c r="F390" s="51" t="str">
        <f>VLOOKUP(E390, [1]Constituency!$K$2:$L$225, 2, FALSE)</f>
        <v>Melaka</v>
      </c>
      <c r="G390" s="51" t="s">
        <v>1484</v>
      </c>
      <c r="H390" s="49" t="s">
        <v>1485</v>
      </c>
      <c r="I390" s="59">
        <v>43776</v>
      </c>
      <c r="J390" s="49">
        <v>2019</v>
      </c>
      <c r="K390" s="49">
        <v>11</v>
      </c>
      <c r="L390" s="49">
        <v>7</v>
      </c>
      <c r="M390" s="49" t="s">
        <v>1481</v>
      </c>
      <c r="N390" s="49" t="s">
        <v>1239</v>
      </c>
      <c r="O390" s="49" t="b">
        <v>0</v>
      </c>
      <c r="P390" s="49" t="b">
        <v>0</v>
      </c>
      <c r="Q390" s="49" t="b">
        <v>0</v>
      </c>
      <c r="R390" s="49" t="b">
        <v>0</v>
      </c>
      <c r="S390" s="49" t="b">
        <v>0</v>
      </c>
      <c r="T390" s="49" t="b">
        <v>0</v>
      </c>
      <c r="U390" s="49" t="b">
        <v>0</v>
      </c>
      <c r="V390" s="49" t="b">
        <v>0</v>
      </c>
      <c r="W390" s="49" t="b">
        <v>0</v>
      </c>
      <c r="X390" s="49" t="b">
        <v>0</v>
      </c>
      <c r="Y390" s="49" t="b">
        <v>0</v>
      </c>
      <c r="Z390" s="49" t="b">
        <v>0</v>
      </c>
      <c r="AA390" s="49" t="b">
        <v>0</v>
      </c>
      <c r="AB390" s="49" t="b">
        <v>0</v>
      </c>
      <c r="AC390" s="49" t="b">
        <v>0</v>
      </c>
      <c r="AD390" s="49" t="b">
        <v>0</v>
      </c>
      <c r="AE390" s="49" t="b">
        <v>0</v>
      </c>
      <c r="AF390" s="49" t="b">
        <v>0</v>
      </c>
      <c r="AG390" s="49" t="b">
        <v>0</v>
      </c>
      <c r="AH390" s="49" t="b">
        <v>0</v>
      </c>
      <c r="AI390" s="49" t="b">
        <v>0</v>
      </c>
      <c r="AJ390" s="49" t="b">
        <v>0</v>
      </c>
      <c r="AK390" s="49" t="b">
        <v>0</v>
      </c>
      <c r="AL390" s="49" t="b">
        <v>0</v>
      </c>
      <c r="AM390" s="49" t="b">
        <v>0</v>
      </c>
      <c r="AN390" s="49" t="b">
        <v>0</v>
      </c>
      <c r="AO390" s="49" t="b">
        <v>0</v>
      </c>
      <c r="AP390" s="49" t="b">
        <v>0</v>
      </c>
      <c r="AQ390" s="49" t="b">
        <v>0</v>
      </c>
      <c r="AR390" s="49" t="b">
        <v>0</v>
      </c>
      <c r="AS390" s="49" t="b">
        <v>0</v>
      </c>
      <c r="AT390" s="49" t="b">
        <v>0</v>
      </c>
      <c r="AU390" s="49" t="b">
        <v>0</v>
      </c>
      <c r="AV390" s="49" t="b">
        <v>0</v>
      </c>
      <c r="AW390" s="49" t="b">
        <v>0</v>
      </c>
      <c r="AX390" s="49" t="b">
        <v>0</v>
      </c>
      <c r="AY390" s="49" t="b">
        <v>0</v>
      </c>
      <c r="AZ390" s="49" t="b">
        <v>0</v>
      </c>
      <c r="BA390" s="49" t="b">
        <v>0</v>
      </c>
      <c r="BB390" s="49" t="b">
        <v>0</v>
      </c>
      <c r="BC390" s="49" t="b">
        <v>0</v>
      </c>
      <c r="BD390" s="49" t="b">
        <v>0</v>
      </c>
      <c r="BE390" s="49" t="b">
        <v>0</v>
      </c>
      <c r="BF390" s="49" t="b">
        <v>0</v>
      </c>
      <c r="BG390" s="49" t="b">
        <v>0</v>
      </c>
      <c r="BH390" s="49" t="b">
        <v>0</v>
      </c>
      <c r="BI390" s="49" t="b">
        <v>0</v>
      </c>
      <c r="BJ390" s="49" t="b">
        <v>0</v>
      </c>
      <c r="BK390" s="49" t="b">
        <v>0</v>
      </c>
      <c r="BL390" s="49" t="b">
        <v>0</v>
      </c>
      <c r="BM390" s="49" t="b">
        <v>0</v>
      </c>
      <c r="BN390" s="49" t="b">
        <v>0</v>
      </c>
      <c r="BO390" s="49" t="b">
        <v>0</v>
      </c>
      <c r="BP390" s="49" t="b">
        <v>0</v>
      </c>
      <c r="BQ390" s="49" t="b">
        <v>0</v>
      </c>
      <c r="BR390" s="49" t="b">
        <v>0</v>
      </c>
      <c r="BS390" s="49" t="b">
        <v>0</v>
      </c>
      <c r="BT390" s="49" t="b">
        <v>0</v>
      </c>
      <c r="BU390" s="49" t="b">
        <v>0</v>
      </c>
      <c r="BV390" s="49" t="b">
        <v>0</v>
      </c>
      <c r="BW390" s="49" t="b">
        <v>0</v>
      </c>
      <c r="BX390" s="49" t="b">
        <v>0</v>
      </c>
      <c r="BY390" s="49" t="b">
        <v>0</v>
      </c>
      <c r="BZ390" s="49" t="b">
        <v>0</v>
      </c>
      <c r="CA390" s="49" t="b">
        <v>0</v>
      </c>
      <c r="CB390" s="49" t="b">
        <v>0</v>
      </c>
      <c r="CC390" s="49" t="b">
        <v>0</v>
      </c>
      <c r="CD390" s="49" t="b">
        <v>0</v>
      </c>
      <c r="CE390" s="49" t="b">
        <v>0</v>
      </c>
      <c r="CF390" s="49" t="b">
        <v>0</v>
      </c>
      <c r="CG390" s="49" t="b">
        <v>0</v>
      </c>
      <c r="CH390" s="49" t="b">
        <v>0</v>
      </c>
      <c r="CI390" s="49" t="b">
        <v>0</v>
      </c>
      <c r="CJ390" s="49" t="b">
        <v>0</v>
      </c>
      <c r="CK390" s="49" t="b">
        <v>0</v>
      </c>
      <c r="CL390" s="49" t="b">
        <v>0</v>
      </c>
      <c r="CM390" s="49" t="b">
        <v>0</v>
      </c>
      <c r="CN390" s="49" t="b">
        <v>0</v>
      </c>
      <c r="CO390" s="49" t="b">
        <v>0</v>
      </c>
      <c r="CP390" s="49" t="b">
        <v>0</v>
      </c>
      <c r="CQ390" s="49" t="b">
        <v>0</v>
      </c>
      <c r="CR390" s="49" t="b">
        <v>0</v>
      </c>
      <c r="CS390" s="49" t="b">
        <v>0</v>
      </c>
      <c r="CT390" s="49" t="b">
        <v>0</v>
      </c>
      <c r="CU390" s="49" t="b">
        <v>0</v>
      </c>
      <c r="CV390" s="49" t="b">
        <v>0</v>
      </c>
      <c r="CW390" s="49" t="b">
        <v>0</v>
      </c>
      <c r="CX390" s="49" t="b">
        <v>0</v>
      </c>
      <c r="CY390" s="49" t="b">
        <v>0</v>
      </c>
      <c r="CZ390" s="49" t="b">
        <v>0</v>
      </c>
      <c r="DA390" s="49" t="b">
        <v>0</v>
      </c>
      <c r="DB390" s="49" t="b">
        <v>0</v>
      </c>
      <c r="DC390" s="49" t="b">
        <v>0</v>
      </c>
      <c r="DD390" s="49" t="b">
        <v>0</v>
      </c>
      <c r="DE390" s="49" t="b">
        <v>0</v>
      </c>
      <c r="DF390" s="49" t="b">
        <v>0</v>
      </c>
      <c r="DG390" s="49" t="b">
        <v>0</v>
      </c>
      <c r="DH390" s="49" t="b">
        <v>0</v>
      </c>
      <c r="DI390" s="49" t="b">
        <v>0</v>
      </c>
      <c r="DJ390" s="49" t="b">
        <v>0</v>
      </c>
      <c r="DK390" s="49" t="b">
        <v>0</v>
      </c>
      <c r="DL390" s="49" t="b">
        <v>0</v>
      </c>
      <c r="DM390" s="49" t="b">
        <v>0</v>
      </c>
      <c r="DN390" s="49" t="b">
        <v>0</v>
      </c>
      <c r="DO390" s="49" t="b">
        <v>0</v>
      </c>
      <c r="DP390" s="49" t="b">
        <v>0</v>
      </c>
      <c r="DQ390" s="49" t="b">
        <v>0</v>
      </c>
      <c r="DR390" s="49" t="b">
        <v>0</v>
      </c>
      <c r="DS390" s="49" t="b">
        <v>0</v>
      </c>
      <c r="DT390" s="49" t="b">
        <v>0</v>
      </c>
      <c r="DU390" s="49" t="b">
        <v>0</v>
      </c>
      <c r="DV390" s="49" t="b">
        <v>0</v>
      </c>
      <c r="DW390" s="49" t="b">
        <v>0</v>
      </c>
      <c r="DX390" s="49" t="b">
        <v>0</v>
      </c>
      <c r="DY390" s="49" t="b">
        <v>0</v>
      </c>
      <c r="DZ390" s="49" t="b">
        <v>0</v>
      </c>
      <c r="EA390" s="49" t="b">
        <v>0</v>
      </c>
      <c r="EB390" s="49" t="b">
        <v>0</v>
      </c>
      <c r="EC390" s="49" t="b">
        <v>0</v>
      </c>
      <c r="ED390" s="49" t="b">
        <v>0</v>
      </c>
      <c r="EE390" s="49" t="b">
        <v>0</v>
      </c>
      <c r="EF390" s="49" t="b">
        <v>0</v>
      </c>
      <c r="EG390" s="49" t="b">
        <v>0</v>
      </c>
      <c r="EH390" s="49" t="b">
        <v>0</v>
      </c>
      <c r="EI390" s="49" t="b">
        <v>0</v>
      </c>
      <c r="EJ390" s="49" t="b">
        <v>0</v>
      </c>
      <c r="EK390" s="49" t="b">
        <v>0</v>
      </c>
      <c r="EL390" s="49" t="b">
        <v>0</v>
      </c>
      <c r="EM390" s="49" t="b">
        <v>0</v>
      </c>
      <c r="EN390" s="49" t="b">
        <v>0</v>
      </c>
      <c r="EO390" s="49" t="b">
        <v>0</v>
      </c>
      <c r="EP390" s="49" t="b">
        <v>0</v>
      </c>
      <c r="EQ390" s="49" t="b">
        <v>0</v>
      </c>
      <c r="ER390" s="49" t="b">
        <v>0</v>
      </c>
      <c r="ES390" s="49" t="b">
        <v>0</v>
      </c>
      <c r="ET390" s="49" t="b">
        <v>0</v>
      </c>
      <c r="EU390" s="49" t="b">
        <v>0</v>
      </c>
      <c r="EV390" s="49" t="b">
        <v>0</v>
      </c>
      <c r="EW390" s="49" t="b">
        <v>0</v>
      </c>
      <c r="EX390" s="49" t="b">
        <v>0</v>
      </c>
      <c r="EY390" s="49" t="b">
        <v>0</v>
      </c>
      <c r="EZ390" s="49" t="b">
        <v>0</v>
      </c>
      <c r="FA390" s="49" t="b">
        <v>0</v>
      </c>
      <c r="FB390" s="49" t="b">
        <v>0</v>
      </c>
      <c r="FC390" s="49" t="b">
        <v>0</v>
      </c>
      <c r="FD390" s="49" t="b">
        <v>0</v>
      </c>
      <c r="FE390" s="49" t="b">
        <v>0</v>
      </c>
      <c r="FF390" s="49" t="b">
        <v>1</v>
      </c>
      <c r="FG390" s="49" t="b">
        <v>0</v>
      </c>
      <c r="FH390" s="49" t="b">
        <v>0</v>
      </c>
      <c r="FI390" s="49" t="b">
        <v>0</v>
      </c>
      <c r="FJ390" s="49" t="b">
        <v>0</v>
      </c>
      <c r="FK390" s="49" t="b">
        <v>0</v>
      </c>
      <c r="FL390" s="49" t="b">
        <v>0</v>
      </c>
      <c r="FM390" s="49" t="b">
        <v>0</v>
      </c>
      <c r="FN390" s="49" t="b">
        <v>0</v>
      </c>
      <c r="FO390" s="49" t="b">
        <v>0</v>
      </c>
      <c r="FP390" s="49" t="b">
        <v>0</v>
      </c>
      <c r="FQ390" s="49" t="b">
        <v>0</v>
      </c>
      <c r="FR390" s="49" t="b">
        <v>0</v>
      </c>
      <c r="FS390" s="49" t="b">
        <v>0</v>
      </c>
      <c r="FT390" s="49" t="b">
        <v>0</v>
      </c>
      <c r="FU390" s="49" t="b">
        <v>0</v>
      </c>
      <c r="FV390" s="49" t="b">
        <v>0</v>
      </c>
      <c r="FW390" s="49" t="b">
        <v>0</v>
      </c>
      <c r="FX390" s="49" t="b">
        <v>0</v>
      </c>
      <c r="FY390" s="49" t="b">
        <v>0</v>
      </c>
      <c r="FZ390" s="49" t="b">
        <v>0</v>
      </c>
      <c r="GA390" s="49" t="b">
        <v>0</v>
      </c>
      <c r="GB390" s="49" t="b">
        <v>0</v>
      </c>
      <c r="GC390" s="49" t="b">
        <v>0</v>
      </c>
      <c r="GD390" s="49">
        <f>COUNTIF(O390:GC390, TRUE)</f>
        <v>1</v>
      </c>
    </row>
    <row r="391" spans="1:186" ht="14.25" customHeight="1" x14ac:dyDescent="0.3">
      <c r="A391" s="49">
        <v>14</v>
      </c>
      <c r="B391" s="49" t="s">
        <v>975</v>
      </c>
      <c r="C391" s="49" t="s">
        <v>975</v>
      </c>
      <c r="D391" s="49" t="str">
        <f>VLOOKUP(C391,[1]Planning!$C$81:$D$305,2,"false")</f>
        <v>PH - PKR</v>
      </c>
      <c r="E391" s="49" t="s">
        <v>976</v>
      </c>
      <c r="F391" s="51" t="str">
        <f>VLOOKUP(E391, [1]Constituency!$K$2:$L$225, 2, FALSE)</f>
        <v>Selangor</v>
      </c>
      <c r="G391" s="51" t="s">
        <v>1486</v>
      </c>
      <c r="H391" s="49" t="s">
        <v>1487</v>
      </c>
      <c r="I391" s="59">
        <v>44495</v>
      </c>
      <c r="J391" s="49">
        <v>2021</v>
      </c>
      <c r="K391" s="49">
        <v>10</v>
      </c>
      <c r="L391" s="49">
        <v>26</v>
      </c>
      <c r="M391" s="49" t="s">
        <v>1488</v>
      </c>
      <c r="N391" s="49" t="s">
        <v>1239</v>
      </c>
      <c r="O391" s="49" t="b">
        <v>0</v>
      </c>
      <c r="P391" s="49" t="b">
        <v>0</v>
      </c>
      <c r="Q391" s="49" t="b">
        <v>0</v>
      </c>
      <c r="R391" s="49" t="b">
        <v>0</v>
      </c>
      <c r="S391" s="49" t="b">
        <v>0</v>
      </c>
      <c r="T391" s="49" t="b">
        <v>0</v>
      </c>
      <c r="U391" s="49" t="b">
        <v>0</v>
      </c>
      <c r="V391" s="49" t="b">
        <v>0</v>
      </c>
      <c r="W391" s="49" t="b">
        <v>0</v>
      </c>
      <c r="X391" s="49" t="b">
        <v>0</v>
      </c>
      <c r="Y391" s="49" t="b">
        <v>0</v>
      </c>
      <c r="Z391" s="49" t="b">
        <v>0</v>
      </c>
      <c r="AA391" s="49" t="b">
        <v>0</v>
      </c>
      <c r="AB391" s="49" t="b">
        <v>0</v>
      </c>
      <c r="AC391" s="49" t="b">
        <v>0</v>
      </c>
      <c r="AD391" s="49" t="b">
        <v>0</v>
      </c>
      <c r="AE391" s="49" t="b">
        <v>0</v>
      </c>
      <c r="AF391" s="49" t="b">
        <v>0</v>
      </c>
      <c r="AG391" s="49" t="b">
        <v>0</v>
      </c>
      <c r="AH391" s="49" t="b">
        <v>0</v>
      </c>
      <c r="AI391" s="49" t="b">
        <v>0</v>
      </c>
      <c r="AJ391" s="49" t="b">
        <v>0</v>
      </c>
      <c r="AK391" s="49" t="b">
        <v>0</v>
      </c>
      <c r="AL391" s="49" t="b">
        <v>0</v>
      </c>
      <c r="AM391" s="49" t="b">
        <v>0</v>
      </c>
      <c r="AN391" s="49" t="b">
        <v>0</v>
      </c>
      <c r="AO391" s="49" t="b">
        <v>0</v>
      </c>
      <c r="AP391" s="49" t="b">
        <v>0</v>
      </c>
      <c r="AQ391" s="49" t="b">
        <v>0</v>
      </c>
      <c r="AR391" s="49" t="b">
        <v>0</v>
      </c>
      <c r="AS391" s="49" t="b">
        <v>0</v>
      </c>
      <c r="AT391" s="49" t="b">
        <v>0</v>
      </c>
      <c r="AU391" s="49" t="b">
        <v>0</v>
      </c>
      <c r="AV391" s="49" t="b">
        <v>0</v>
      </c>
      <c r="AW391" s="49" t="b">
        <v>0</v>
      </c>
      <c r="AX391" s="49" t="b">
        <v>0</v>
      </c>
      <c r="AY391" s="49" t="b">
        <v>0</v>
      </c>
      <c r="AZ391" s="49" t="b">
        <v>0</v>
      </c>
      <c r="BA391" s="49" t="b">
        <v>0</v>
      </c>
      <c r="BB391" s="49" t="b">
        <v>0</v>
      </c>
      <c r="BC391" s="49" t="b">
        <v>0</v>
      </c>
      <c r="BD391" s="49" t="b">
        <v>0</v>
      </c>
      <c r="BE391" s="49" t="b">
        <v>0</v>
      </c>
      <c r="BF391" s="49" t="b">
        <v>0</v>
      </c>
      <c r="BG391" s="49" t="b">
        <v>0</v>
      </c>
      <c r="BH391" s="49" t="b">
        <v>0</v>
      </c>
      <c r="BI391" s="49" t="b">
        <v>0</v>
      </c>
      <c r="BJ391" s="49" t="b">
        <v>0</v>
      </c>
      <c r="BK391" s="49" t="b">
        <v>0</v>
      </c>
      <c r="BL391" s="49" t="b">
        <v>0</v>
      </c>
      <c r="BM391" s="49" t="b">
        <v>0</v>
      </c>
      <c r="BN391" s="49" t="b">
        <v>0</v>
      </c>
      <c r="BO391" s="49" t="b">
        <v>0</v>
      </c>
      <c r="BP391" s="49" t="b">
        <v>0</v>
      </c>
      <c r="BQ391" s="49" t="b">
        <v>0</v>
      </c>
      <c r="BR391" s="49" t="b">
        <v>0</v>
      </c>
      <c r="BS391" s="49" t="b">
        <v>0</v>
      </c>
      <c r="BT391" s="49" t="b">
        <v>0</v>
      </c>
      <c r="BU391" s="49" t="b">
        <v>0</v>
      </c>
      <c r="BV391" s="49" t="b">
        <v>0</v>
      </c>
      <c r="BW391" s="49" t="b">
        <v>0</v>
      </c>
      <c r="BX391" s="49" t="b">
        <v>0</v>
      </c>
      <c r="BY391" s="49" t="b">
        <v>0</v>
      </c>
      <c r="BZ391" s="49" t="b">
        <v>0</v>
      </c>
      <c r="CA391" s="49" t="b">
        <v>0</v>
      </c>
      <c r="CB391" s="49" t="b">
        <v>0</v>
      </c>
      <c r="CC391" s="49" t="b">
        <v>0</v>
      </c>
      <c r="CD391" s="49" t="b">
        <v>0</v>
      </c>
      <c r="CE391" s="49" t="b">
        <v>0</v>
      </c>
      <c r="CF391" s="49" t="b">
        <v>0</v>
      </c>
      <c r="CG391" s="49" t="b">
        <v>0</v>
      </c>
      <c r="CH391" s="49" t="b">
        <v>0</v>
      </c>
      <c r="CI391" s="49" t="b">
        <v>0</v>
      </c>
      <c r="CJ391" s="49" t="b">
        <v>0</v>
      </c>
      <c r="CK391" s="49" t="b">
        <v>0</v>
      </c>
      <c r="CL391" s="49" t="b">
        <v>0</v>
      </c>
      <c r="CM391" s="49" t="b">
        <v>0</v>
      </c>
      <c r="CN391" s="49" t="b">
        <v>0</v>
      </c>
      <c r="CO391" s="49" t="b">
        <v>0</v>
      </c>
      <c r="CP391" s="49" t="b">
        <v>0</v>
      </c>
      <c r="CQ391" s="49" t="b">
        <v>0</v>
      </c>
      <c r="CR391" s="49" t="b">
        <v>0</v>
      </c>
      <c r="CS391" s="49" t="b">
        <v>0</v>
      </c>
      <c r="CT391" s="49" t="b">
        <v>0</v>
      </c>
      <c r="CU391" s="49" t="b">
        <v>0</v>
      </c>
      <c r="CV391" s="49" t="b">
        <v>0</v>
      </c>
      <c r="CW391" s="49" t="b">
        <v>0</v>
      </c>
      <c r="CX391" s="49" t="b">
        <v>0</v>
      </c>
      <c r="CY391" s="49" t="b">
        <v>0</v>
      </c>
      <c r="CZ391" s="49" t="b">
        <v>0</v>
      </c>
      <c r="DA391" s="49" t="b">
        <v>0</v>
      </c>
      <c r="DB391" s="49" t="b">
        <v>0</v>
      </c>
      <c r="DC391" s="49" t="b">
        <v>0</v>
      </c>
      <c r="DD391" s="49" t="b">
        <v>0</v>
      </c>
      <c r="DE391" s="49" t="b">
        <v>0</v>
      </c>
      <c r="DF391" s="49" t="b">
        <v>0</v>
      </c>
      <c r="DG391" s="49" t="b">
        <v>0</v>
      </c>
      <c r="DH391" s="49" t="b">
        <v>0</v>
      </c>
      <c r="DI391" s="49" t="b">
        <v>0</v>
      </c>
      <c r="DJ391" s="49" t="b">
        <v>0</v>
      </c>
      <c r="DK391" s="49" t="b">
        <v>0</v>
      </c>
      <c r="DL391" s="49" t="b">
        <v>0</v>
      </c>
      <c r="DM391" s="49" t="b">
        <v>0</v>
      </c>
      <c r="DN391" s="49" t="b">
        <v>0</v>
      </c>
      <c r="DO391" s="49" t="b">
        <v>0</v>
      </c>
      <c r="DP391" s="49" t="b">
        <v>0</v>
      </c>
      <c r="DQ391" s="49" t="b">
        <v>0</v>
      </c>
      <c r="DR391" s="49" t="b">
        <v>0</v>
      </c>
      <c r="DS391" s="49" t="b">
        <v>1</v>
      </c>
      <c r="DT391" s="49" t="b">
        <v>0</v>
      </c>
      <c r="DU391" s="49" t="b">
        <v>0</v>
      </c>
      <c r="DV391" s="49" t="b">
        <v>0</v>
      </c>
      <c r="DW391" s="49" t="b">
        <v>0</v>
      </c>
      <c r="DX391" s="49" t="b">
        <v>0</v>
      </c>
      <c r="DY391" s="49" t="b">
        <v>0</v>
      </c>
      <c r="DZ391" s="49" t="b">
        <v>0</v>
      </c>
      <c r="EA391" s="49" t="b">
        <v>0</v>
      </c>
      <c r="EB391" s="49" t="b">
        <v>0</v>
      </c>
      <c r="EC391" s="49" t="b">
        <v>0</v>
      </c>
      <c r="ED391" s="49" t="b">
        <v>0</v>
      </c>
      <c r="EE391" s="49" t="b">
        <v>0</v>
      </c>
      <c r="EF391" s="49" t="b">
        <v>0</v>
      </c>
      <c r="EG391" s="49" t="b">
        <v>0</v>
      </c>
      <c r="EH391" s="49" t="b">
        <v>0</v>
      </c>
      <c r="EI391" s="49" t="b">
        <v>0</v>
      </c>
      <c r="EJ391" s="49" t="b">
        <v>0</v>
      </c>
      <c r="EK391" s="49" t="b">
        <v>0</v>
      </c>
      <c r="EL391" s="49" t="b">
        <v>0</v>
      </c>
      <c r="EM391" s="49" t="b">
        <v>0</v>
      </c>
      <c r="EN391" s="49" t="b">
        <v>0</v>
      </c>
      <c r="EO391" s="49" t="b">
        <v>0</v>
      </c>
      <c r="EP391" s="49" t="b">
        <v>0</v>
      </c>
      <c r="EQ391" s="49" t="b">
        <v>0</v>
      </c>
      <c r="ER391" s="49" t="b">
        <v>0</v>
      </c>
      <c r="ES391" s="49" t="b">
        <v>0</v>
      </c>
      <c r="ET391" s="49" t="b">
        <v>0</v>
      </c>
      <c r="EU391" s="49" t="b">
        <v>0</v>
      </c>
      <c r="EV391" s="49" t="b">
        <v>0</v>
      </c>
      <c r="EW391" s="49" t="b">
        <v>0</v>
      </c>
      <c r="EX391" s="49" t="b">
        <v>0</v>
      </c>
      <c r="EY391" s="49" t="b">
        <v>0</v>
      </c>
      <c r="EZ391" s="49" t="b">
        <v>0</v>
      </c>
      <c r="FA391" s="49" t="b">
        <v>0</v>
      </c>
      <c r="FB391" s="49" t="b">
        <v>0</v>
      </c>
      <c r="FC391" s="49" t="b">
        <v>0</v>
      </c>
      <c r="FD391" s="49" t="b">
        <v>0</v>
      </c>
      <c r="FE391" s="49" t="b">
        <v>0</v>
      </c>
      <c r="FF391" s="49" t="b">
        <v>0</v>
      </c>
      <c r="FG391" s="49" t="b">
        <v>0</v>
      </c>
      <c r="FH391" s="49" t="b">
        <v>0</v>
      </c>
      <c r="FI391" s="49" t="b">
        <v>0</v>
      </c>
      <c r="FJ391" s="49" t="b">
        <v>0</v>
      </c>
      <c r="FK391" s="49" t="b">
        <v>0</v>
      </c>
      <c r="FL391" s="49" t="b">
        <v>0</v>
      </c>
      <c r="FM391" s="49" t="b">
        <v>0</v>
      </c>
      <c r="FN391" s="49" t="b">
        <v>0</v>
      </c>
      <c r="FO391" s="49" t="b">
        <v>0</v>
      </c>
      <c r="FP391" s="49" t="b">
        <v>0</v>
      </c>
      <c r="FQ391" s="49" t="b">
        <v>0</v>
      </c>
      <c r="FR391" s="49" t="b">
        <v>0</v>
      </c>
      <c r="FS391" s="49" t="b">
        <v>0</v>
      </c>
      <c r="FT391" s="49" t="b">
        <v>0</v>
      </c>
      <c r="FU391" s="49" t="b">
        <v>0</v>
      </c>
      <c r="FV391" s="49" t="b">
        <v>0</v>
      </c>
      <c r="FW391" s="49" t="b">
        <v>0</v>
      </c>
      <c r="FX391" s="49" t="b">
        <v>0</v>
      </c>
      <c r="FY391" s="49" t="b">
        <v>0</v>
      </c>
      <c r="FZ391" s="49" t="b">
        <v>0</v>
      </c>
      <c r="GA391" s="49" t="b">
        <v>0</v>
      </c>
      <c r="GB391" s="49" t="b">
        <v>0</v>
      </c>
      <c r="GC391" s="49" t="b">
        <v>0</v>
      </c>
      <c r="GD391" s="49">
        <f>COUNTIF(O391:GC391, TRUE)</f>
        <v>1</v>
      </c>
    </row>
    <row r="392" spans="1:186" ht="14.25" customHeight="1" x14ac:dyDescent="0.3">
      <c r="A392" s="49">
        <v>38</v>
      </c>
      <c r="B392" s="49" t="s">
        <v>1249</v>
      </c>
      <c r="C392" s="49" t="s">
        <v>1249</v>
      </c>
      <c r="D392" s="49" t="str">
        <f>VLOOKUP(C392,[1]Planning!$C$81:$D$305,2,"false")</f>
        <v>PH - PKR</v>
      </c>
      <c r="E392" s="49" t="s">
        <v>1250</v>
      </c>
      <c r="F392" s="51" t="str">
        <f>VLOOKUP(E392, [1]Constituency!$K$2:$L$225, 2, FALSE)</f>
        <v>Kedah</v>
      </c>
      <c r="G392" s="51" t="s">
        <v>1489</v>
      </c>
      <c r="H392" s="49" t="s">
        <v>1490</v>
      </c>
      <c r="I392" s="59">
        <v>44544</v>
      </c>
      <c r="J392" s="49">
        <v>2021</v>
      </c>
      <c r="K392" s="49">
        <v>12</v>
      </c>
      <c r="L392" s="49">
        <v>14</v>
      </c>
      <c r="M392" s="49" t="s">
        <v>1491</v>
      </c>
      <c r="N392" s="49" t="s">
        <v>1239</v>
      </c>
      <c r="O392" s="49" t="b">
        <v>0</v>
      </c>
      <c r="P392" s="49" t="b">
        <v>0</v>
      </c>
      <c r="Q392" s="49" t="b">
        <v>0</v>
      </c>
      <c r="R392" s="49" t="b">
        <v>0</v>
      </c>
      <c r="S392" s="49" t="b">
        <v>0</v>
      </c>
      <c r="T392" s="49" t="b">
        <v>0</v>
      </c>
      <c r="U392" s="49" t="b">
        <v>0</v>
      </c>
      <c r="V392" s="49" t="b">
        <v>0</v>
      </c>
      <c r="W392" s="49" t="b">
        <v>0</v>
      </c>
      <c r="X392" s="49" t="b">
        <v>0</v>
      </c>
      <c r="Y392" s="49" t="b">
        <v>0</v>
      </c>
      <c r="Z392" s="49" t="b">
        <v>0</v>
      </c>
      <c r="AA392" s="49" t="b">
        <v>0</v>
      </c>
      <c r="AB392" s="49" t="b">
        <v>0</v>
      </c>
      <c r="AC392" s="49" t="b">
        <v>0</v>
      </c>
      <c r="AD392" s="49" t="b">
        <v>0</v>
      </c>
      <c r="AE392" s="49" t="b">
        <v>0</v>
      </c>
      <c r="AF392" s="49" t="b">
        <v>0</v>
      </c>
      <c r="AG392" s="49" t="b">
        <v>0</v>
      </c>
      <c r="AH392" s="49" t="b">
        <v>0</v>
      </c>
      <c r="AI392" s="49" t="b">
        <v>0</v>
      </c>
      <c r="AJ392" s="49" t="b">
        <v>0</v>
      </c>
      <c r="AK392" s="49" t="b">
        <v>0</v>
      </c>
      <c r="AL392" s="49" t="b">
        <v>0</v>
      </c>
      <c r="AM392" s="49" t="b">
        <v>0</v>
      </c>
      <c r="AN392" s="49" t="b">
        <v>0</v>
      </c>
      <c r="AO392" s="49" t="b">
        <v>0</v>
      </c>
      <c r="AP392" s="49" t="b">
        <v>0</v>
      </c>
      <c r="AQ392" s="49" t="b">
        <v>0</v>
      </c>
      <c r="AR392" s="49" t="b">
        <v>0</v>
      </c>
      <c r="AS392" s="49" t="b">
        <v>0</v>
      </c>
      <c r="AT392" s="49" t="b">
        <v>0</v>
      </c>
      <c r="AU392" s="49" t="b">
        <v>0</v>
      </c>
      <c r="AV392" s="49" t="b">
        <v>0</v>
      </c>
      <c r="AW392" s="49" t="b">
        <v>0</v>
      </c>
      <c r="AX392" s="49" t="b">
        <v>0</v>
      </c>
      <c r="AY392" s="49" t="b">
        <v>0</v>
      </c>
      <c r="AZ392" s="49" t="b">
        <v>0</v>
      </c>
      <c r="BA392" s="49" t="b">
        <v>0</v>
      </c>
      <c r="BB392" s="49" t="b">
        <v>0</v>
      </c>
      <c r="BC392" s="49" t="b">
        <v>0</v>
      </c>
      <c r="BD392" s="49" t="b">
        <v>0</v>
      </c>
      <c r="BE392" s="49" t="b">
        <v>0</v>
      </c>
      <c r="BF392" s="49" t="b">
        <v>0</v>
      </c>
      <c r="BG392" s="49" t="b">
        <v>0</v>
      </c>
      <c r="BH392" s="49" t="b">
        <v>0</v>
      </c>
      <c r="BI392" s="49" t="b">
        <v>0</v>
      </c>
      <c r="BJ392" s="49" t="b">
        <v>0</v>
      </c>
      <c r="BK392" s="49" t="b">
        <v>0</v>
      </c>
      <c r="BL392" s="49" t="b">
        <v>0</v>
      </c>
      <c r="BM392" s="49" t="b">
        <v>0</v>
      </c>
      <c r="BN392" s="49" t="b">
        <v>0</v>
      </c>
      <c r="BO392" s="49" t="b">
        <v>0</v>
      </c>
      <c r="BP392" s="49" t="b">
        <v>0</v>
      </c>
      <c r="BQ392" s="49" t="b">
        <v>0</v>
      </c>
      <c r="BR392" s="49" t="b">
        <v>0</v>
      </c>
      <c r="BS392" s="49" t="b">
        <v>0</v>
      </c>
      <c r="BT392" s="49" t="b">
        <v>0</v>
      </c>
      <c r="BU392" s="49" t="b">
        <v>0</v>
      </c>
      <c r="BV392" s="49" t="b">
        <v>0</v>
      </c>
      <c r="BW392" s="49" t="b">
        <v>0</v>
      </c>
      <c r="BX392" s="49" t="b">
        <v>0</v>
      </c>
      <c r="BY392" s="49" t="b">
        <v>0</v>
      </c>
      <c r="BZ392" s="49" t="b">
        <v>0</v>
      </c>
      <c r="CA392" s="49" t="b">
        <v>0</v>
      </c>
      <c r="CB392" s="49" t="b">
        <v>0</v>
      </c>
      <c r="CC392" s="49" t="b">
        <v>0</v>
      </c>
      <c r="CD392" s="49" t="b">
        <v>0</v>
      </c>
      <c r="CE392" s="49" t="b">
        <v>0</v>
      </c>
      <c r="CF392" s="49" t="b">
        <v>0</v>
      </c>
      <c r="CG392" s="49" t="b">
        <v>0</v>
      </c>
      <c r="CH392" s="49" t="b">
        <v>0</v>
      </c>
      <c r="CI392" s="49" t="b">
        <v>0</v>
      </c>
      <c r="CJ392" s="49" t="b">
        <v>0</v>
      </c>
      <c r="CK392" s="49" t="b">
        <v>0</v>
      </c>
      <c r="CL392" s="49" t="b">
        <v>0</v>
      </c>
      <c r="CM392" s="49" t="b">
        <v>0</v>
      </c>
      <c r="CN392" s="49" t="b">
        <v>0</v>
      </c>
      <c r="CO392" s="49" t="b">
        <v>0</v>
      </c>
      <c r="CP392" s="49" t="b">
        <v>0</v>
      </c>
      <c r="CQ392" s="49" t="b">
        <v>0</v>
      </c>
      <c r="CR392" s="49" t="b">
        <v>0</v>
      </c>
      <c r="CS392" s="49" t="b">
        <v>0</v>
      </c>
      <c r="CT392" s="49" t="b">
        <v>0</v>
      </c>
      <c r="CU392" s="49" t="b">
        <v>0</v>
      </c>
      <c r="CV392" s="49" t="b">
        <v>0</v>
      </c>
      <c r="CW392" s="49" t="b">
        <v>0</v>
      </c>
      <c r="CX392" s="49" t="b">
        <v>0</v>
      </c>
      <c r="CY392" s="49" t="b">
        <v>0</v>
      </c>
      <c r="CZ392" s="49" t="b">
        <v>0</v>
      </c>
      <c r="DA392" s="49" t="b">
        <v>0</v>
      </c>
      <c r="DB392" s="49" t="b">
        <v>0</v>
      </c>
      <c r="DC392" s="49" t="b">
        <v>0</v>
      </c>
      <c r="DD392" s="49" t="b">
        <v>0</v>
      </c>
      <c r="DE392" s="49" t="b">
        <v>0</v>
      </c>
      <c r="DF392" s="49" t="b">
        <v>0</v>
      </c>
      <c r="DG392" s="49" t="b">
        <v>0</v>
      </c>
      <c r="DH392" s="49" t="b">
        <v>0</v>
      </c>
      <c r="DI392" s="49" t="b">
        <v>0</v>
      </c>
      <c r="DJ392" s="49" t="b">
        <v>0</v>
      </c>
      <c r="DK392" s="49" t="b">
        <v>0</v>
      </c>
      <c r="DL392" s="49" t="b">
        <v>0</v>
      </c>
      <c r="DM392" s="49" t="b">
        <v>0</v>
      </c>
      <c r="DN392" s="49" t="b">
        <v>0</v>
      </c>
      <c r="DO392" s="49" t="b">
        <v>0</v>
      </c>
      <c r="DP392" s="49" t="b">
        <v>0</v>
      </c>
      <c r="DQ392" s="49" t="b">
        <v>0</v>
      </c>
      <c r="DR392" s="49" t="b">
        <v>0</v>
      </c>
      <c r="DS392" s="49" t="b">
        <v>1</v>
      </c>
      <c r="DT392" s="49" t="b">
        <v>0</v>
      </c>
      <c r="DU392" s="49" t="b">
        <v>0</v>
      </c>
      <c r="DV392" s="49" t="b">
        <v>0</v>
      </c>
      <c r="DW392" s="49" t="b">
        <v>0</v>
      </c>
      <c r="DX392" s="49" t="b">
        <v>0</v>
      </c>
      <c r="DY392" s="49" t="b">
        <v>0</v>
      </c>
      <c r="DZ392" s="49" t="b">
        <v>0</v>
      </c>
      <c r="EA392" s="49" t="b">
        <v>0</v>
      </c>
      <c r="EB392" s="49" t="b">
        <v>0</v>
      </c>
      <c r="EC392" s="49" t="b">
        <v>0</v>
      </c>
      <c r="ED392" s="49" t="b">
        <v>0</v>
      </c>
      <c r="EE392" s="49" t="b">
        <v>0</v>
      </c>
      <c r="EF392" s="49" t="b">
        <v>0</v>
      </c>
      <c r="EG392" s="49" t="b">
        <v>0</v>
      </c>
      <c r="EH392" s="49" t="b">
        <v>0</v>
      </c>
      <c r="EI392" s="49" t="b">
        <v>0</v>
      </c>
      <c r="EJ392" s="49" t="b">
        <v>0</v>
      </c>
      <c r="EK392" s="49" t="b">
        <v>0</v>
      </c>
      <c r="EL392" s="49" t="b">
        <v>0</v>
      </c>
      <c r="EM392" s="49" t="b">
        <v>0</v>
      </c>
      <c r="EN392" s="49" t="b">
        <v>0</v>
      </c>
      <c r="EO392" s="49" t="b">
        <v>0</v>
      </c>
      <c r="EP392" s="49" t="b">
        <v>0</v>
      </c>
      <c r="EQ392" s="49" t="b">
        <v>0</v>
      </c>
      <c r="ER392" s="49" t="b">
        <v>0</v>
      </c>
      <c r="ES392" s="49" t="b">
        <v>0</v>
      </c>
      <c r="ET392" s="49" t="b">
        <v>0</v>
      </c>
      <c r="EU392" s="49" t="b">
        <v>0</v>
      </c>
      <c r="EV392" s="49" t="b">
        <v>0</v>
      </c>
      <c r="EW392" s="49" t="b">
        <v>0</v>
      </c>
      <c r="EX392" s="49" t="b">
        <v>0</v>
      </c>
      <c r="EY392" s="49" t="b">
        <v>0</v>
      </c>
      <c r="EZ392" s="49" t="b">
        <v>0</v>
      </c>
      <c r="FA392" s="49" t="b">
        <v>0</v>
      </c>
      <c r="FB392" s="49" t="b">
        <v>0</v>
      </c>
      <c r="FC392" s="49" t="b">
        <v>0</v>
      </c>
      <c r="FD392" s="49" t="b">
        <v>0</v>
      </c>
      <c r="FE392" s="49" t="b">
        <v>0</v>
      </c>
      <c r="FF392" s="49" t="b">
        <v>0</v>
      </c>
      <c r="FG392" s="49" t="b">
        <v>0</v>
      </c>
      <c r="FH392" s="49" t="b">
        <v>0</v>
      </c>
      <c r="FI392" s="49" t="b">
        <v>0</v>
      </c>
      <c r="FJ392" s="49" t="b">
        <v>0</v>
      </c>
      <c r="FK392" s="49" t="b">
        <v>0</v>
      </c>
      <c r="FL392" s="49" t="b">
        <v>0</v>
      </c>
      <c r="FM392" s="49" t="b">
        <v>0</v>
      </c>
      <c r="FN392" s="49" t="b">
        <v>0</v>
      </c>
      <c r="FO392" s="49" t="b">
        <v>0</v>
      </c>
      <c r="FP392" s="49" t="b">
        <v>0</v>
      </c>
      <c r="FQ392" s="49" t="b">
        <v>0</v>
      </c>
      <c r="FR392" s="49" t="b">
        <v>0</v>
      </c>
      <c r="FS392" s="49" t="b">
        <v>0</v>
      </c>
      <c r="FT392" s="49" t="b">
        <v>0</v>
      </c>
      <c r="FU392" s="49" t="b">
        <v>0</v>
      </c>
      <c r="FV392" s="49" t="b">
        <v>0</v>
      </c>
      <c r="FW392" s="49" t="b">
        <v>0</v>
      </c>
      <c r="FX392" s="49" t="b">
        <v>0</v>
      </c>
      <c r="FY392" s="49" t="b">
        <v>0</v>
      </c>
      <c r="FZ392" s="49" t="b">
        <v>0</v>
      </c>
      <c r="GA392" s="49" t="b">
        <v>0</v>
      </c>
      <c r="GB392" s="49" t="b">
        <v>0</v>
      </c>
      <c r="GC392" s="49" t="b">
        <v>0</v>
      </c>
      <c r="GD392" s="49">
        <f>COUNTIF(O392:GC392, TRUE)</f>
        <v>1</v>
      </c>
    </row>
    <row r="393" spans="1:186" ht="14.25" customHeight="1" x14ac:dyDescent="0.3">
      <c r="A393" s="49">
        <v>1</v>
      </c>
      <c r="B393" s="49" t="s">
        <v>856</v>
      </c>
      <c r="C393" s="51" t="s">
        <v>857</v>
      </c>
      <c r="D393" s="49" t="str">
        <f>VLOOKUP(C393,[1]Planning!$C$81:$D$305,2,"false")</f>
        <v>PAS</v>
      </c>
      <c r="E393" s="49" t="s">
        <v>858</v>
      </c>
      <c r="F393" s="51" t="str">
        <f>VLOOKUP(E393, [1]Constituency!$K$2:$L$225, 2, FALSE)</f>
        <v>Kelantan</v>
      </c>
      <c r="G393" s="51" t="s">
        <v>1492</v>
      </c>
      <c r="H393" s="49" t="s">
        <v>1493</v>
      </c>
      <c r="I393" s="59">
        <v>43418</v>
      </c>
      <c r="J393" s="49">
        <v>2018</v>
      </c>
      <c r="K393" s="49">
        <v>11</v>
      </c>
      <c r="L393" s="49">
        <v>14</v>
      </c>
      <c r="M393" s="49" t="s">
        <v>1494</v>
      </c>
      <c r="N393" s="49" t="s">
        <v>1239</v>
      </c>
      <c r="O393" s="49" t="b">
        <v>0</v>
      </c>
      <c r="P393" s="49" t="b">
        <v>0</v>
      </c>
      <c r="Q393" s="49" t="b">
        <v>0</v>
      </c>
      <c r="R393" s="49" t="b">
        <v>0</v>
      </c>
      <c r="S393" s="49" t="b">
        <v>0</v>
      </c>
      <c r="T393" s="49" t="b">
        <v>0</v>
      </c>
      <c r="U393" s="49" t="b">
        <v>0</v>
      </c>
      <c r="V393" s="49" t="b">
        <v>0</v>
      </c>
      <c r="W393" s="49" t="b">
        <v>0</v>
      </c>
      <c r="X393" s="49" t="b">
        <v>0</v>
      </c>
      <c r="Y393" s="49" t="b">
        <v>0</v>
      </c>
      <c r="Z393" s="49" t="b">
        <v>0</v>
      </c>
      <c r="AA393" s="49" t="b">
        <v>0</v>
      </c>
      <c r="AB393" s="49" t="b">
        <v>0</v>
      </c>
      <c r="AC393" s="49" t="b">
        <v>0</v>
      </c>
      <c r="AD393" s="49" t="b">
        <v>0</v>
      </c>
      <c r="AE393" s="49" t="b">
        <v>0</v>
      </c>
      <c r="AF393" s="49" t="b">
        <v>0</v>
      </c>
      <c r="AG393" s="49" t="b">
        <v>0</v>
      </c>
      <c r="AH393" s="49" t="b">
        <v>0</v>
      </c>
      <c r="AI393" s="49" t="b">
        <v>0</v>
      </c>
      <c r="AJ393" s="49" t="b">
        <v>0</v>
      </c>
      <c r="AK393" s="49" t="b">
        <v>0</v>
      </c>
      <c r="AL393" s="49" t="b">
        <v>0</v>
      </c>
      <c r="AM393" s="49" t="b">
        <v>0</v>
      </c>
      <c r="AN393" s="49" t="b">
        <v>0</v>
      </c>
      <c r="AO393" s="49" t="b">
        <v>0</v>
      </c>
      <c r="AP393" s="49" t="b">
        <v>0</v>
      </c>
      <c r="AQ393" s="49" t="b">
        <v>0</v>
      </c>
      <c r="AR393" s="49" t="b">
        <v>0</v>
      </c>
      <c r="AS393" s="49" t="b">
        <v>0</v>
      </c>
      <c r="AT393" s="49" t="b">
        <v>0</v>
      </c>
      <c r="AU393" s="49" t="b">
        <v>0</v>
      </c>
      <c r="AV393" s="49" t="b">
        <v>0</v>
      </c>
      <c r="AW393" s="49" t="b">
        <v>0</v>
      </c>
      <c r="AX393" s="49" t="b">
        <v>0</v>
      </c>
      <c r="AY393" s="49" t="b">
        <v>0</v>
      </c>
      <c r="AZ393" s="49" t="b">
        <v>0</v>
      </c>
      <c r="BA393" s="49" t="b">
        <v>0</v>
      </c>
      <c r="BB393" s="49" t="b">
        <v>0</v>
      </c>
      <c r="BC393" s="49" t="b">
        <v>0</v>
      </c>
      <c r="BD393" s="49" t="b">
        <v>0</v>
      </c>
      <c r="BE393" s="49" t="b">
        <v>0</v>
      </c>
      <c r="BF393" s="49" t="b">
        <v>0</v>
      </c>
      <c r="BG393" s="49" t="b">
        <v>0</v>
      </c>
      <c r="BH393" s="49" t="b">
        <v>0</v>
      </c>
      <c r="BI393" s="49" t="b">
        <v>0</v>
      </c>
      <c r="BJ393" s="49" t="b">
        <v>0</v>
      </c>
      <c r="BK393" s="49" t="b">
        <v>0</v>
      </c>
      <c r="BL393" s="49" t="b">
        <v>0</v>
      </c>
      <c r="BM393" s="49" t="b">
        <v>0</v>
      </c>
      <c r="BN393" s="49" t="b">
        <v>0</v>
      </c>
      <c r="BO393" s="49" t="b">
        <v>0</v>
      </c>
      <c r="BP393" s="49" t="b">
        <v>0</v>
      </c>
      <c r="BQ393" s="49" t="b">
        <v>0</v>
      </c>
      <c r="BR393" s="49" t="b">
        <v>0</v>
      </c>
      <c r="BS393" s="49" t="b">
        <v>0</v>
      </c>
      <c r="BT393" s="49" t="b">
        <v>0</v>
      </c>
      <c r="BU393" s="49" t="b">
        <v>0</v>
      </c>
      <c r="BV393" s="49" t="b">
        <v>0</v>
      </c>
      <c r="BW393" s="49" t="b">
        <v>0</v>
      </c>
      <c r="BX393" s="49" t="b">
        <v>0</v>
      </c>
      <c r="BY393" s="49" t="b">
        <v>0</v>
      </c>
      <c r="BZ393" s="49" t="b">
        <v>0</v>
      </c>
      <c r="CA393" s="49" t="b">
        <v>0</v>
      </c>
      <c r="CB393" s="49" t="b">
        <v>0</v>
      </c>
      <c r="CC393" s="49" t="b">
        <v>0</v>
      </c>
      <c r="CD393" s="49" t="b">
        <v>0</v>
      </c>
      <c r="CE393" s="49" t="b">
        <v>0</v>
      </c>
      <c r="CF393" s="49" t="b">
        <v>0</v>
      </c>
      <c r="CG393" s="49" t="b">
        <v>0</v>
      </c>
      <c r="CH393" s="49" t="b">
        <v>0</v>
      </c>
      <c r="CI393" s="49" t="b">
        <v>0</v>
      </c>
      <c r="CJ393" s="49" t="b">
        <v>0</v>
      </c>
      <c r="CK393" s="49" t="b">
        <v>0</v>
      </c>
      <c r="CL393" s="49" t="b">
        <v>0</v>
      </c>
      <c r="CM393" s="49" t="b">
        <v>0</v>
      </c>
      <c r="CN393" s="49" t="b">
        <v>0</v>
      </c>
      <c r="CO393" s="49" t="b">
        <v>0</v>
      </c>
      <c r="CP393" s="49" t="b">
        <v>0</v>
      </c>
      <c r="CQ393" s="49" t="b">
        <v>0</v>
      </c>
      <c r="CR393" s="49" t="b">
        <v>0</v>
      </c>
      <c r="CS393" s="49" t="b">
        <v>0</v>
      </c>
      <c r="CT393" s="49" t="b">
        <v>0</v>
      </c>
      <c r="CU393" s="49" t="b">
        <v>0</v>
      </c>
      <c r="CV393" s="49" t="b">
        <v>0</v>
      </c>
      <c r="CW393" s="49" t="b">
        <v>0</v>
      </c>
      <c r="CX393" s="49" t="b">
        <v>0</v>
      </c>
      <c r="CY393" s="49" t="b">
        <v>0</v>
      </c>
      <c r="CZ393" s="49" t="b">
        <v>0</v>
      </c>
      <c r="DA393" s="49" t="b">
        <v>0</v>
      </c>
      <c r="DB393" s="49" t="b">
        <v>0</v>
      </c>
      <c r="DC393" s="49" t="b">
        <v>0</v>
      </c>
      <c r="DD393" s="49" t="b">
        <v>0</v>
      </c>
      <c r="DE393" s="49" t="b">
        <v>1</v>
      </c>
      <c r="DF393" s="49" t="b">
        <v>0</v>
      </c>
      <c r="DG393" s="49" t="b">
        <v>0</v>
      </c>
      <c r="DH393" s="49" t="b">
        <v>0</v>
      </c>
      <c r="DI393" s="49" t="b">
        <v>0</v>
      </c>
      <c r="DJ393" s="49" t="b">
        <v>0</v>
      </c>
      <c r="DK393" s="49" t="b">
        <v>0</v>
      </c>
      <c r="DL393" s="49" t="b">
        <v>0</v>
      </c>
      <c r="DM393" s="49" t="b">
        <v>0</v>
      </c>
      <c r="DN393" s="49" t="b">
        <v>0</v>
      </c>
      <c r="DO393" s="49" t="b">
        <v>0</v>
      </c>
      <c r="DP393" s="49" t="b">
        <v>0</v>
      </c>
      <c r="DQ393" s="49" t="b">
        <v>0</v>
      </c>
      <c r="DR393" s="49" t="b">
        <v>0</v>
      </c>
      <c r="DS393" s="49" t="b">
        <v>0</v>
      </c>
      <c r="DT393" s="49" t="b">
        <v>0</v>
      </c>
      <c r="DU393" s="49" t="b">
        <v>0</v>
      </c>
      <c r="DV393" s="49" t="b">
        <v>0</v>
      </c>
      <c r="DW393" s="49" t="b">
        <v>0</v>
      </c>
      <c r="DX393" s="49" t="b">
        <v>0</v>
      </c>
      <c r="DY393" s="49" t="b">
        <v>0</v>
      </c>
      <c r="DZ393" s="49" t="b">
        <v>0</v>
      </c>
      <c r="EA393" s="49" t="b">
        <v>0</v>
      </c>
      <c r="EB393" s="49" t="b">
        <v>0</v>
      </c>
      <c r="EC393" s="49" t="b">
        <v>0</v>
      </c>
      <c r="ED393" s="49" t="b">
        <v>0</v>
      </c>
      <c r="EE393" s="49" t="b">
        <v>0</v>
      </c>
      <c r="EF393" s="49" t="b">
        <v>0</v>
      </c>
      <c r="EG393" s="49" t="b">
        <v>0</v>
      </c>
      <c r="EH393" s="49" t="b">
        <v>0</v>
      </c>
      <c r="EI393" s="49" t="b">
        <v>0</v>
      </c>
      <c r="EJ393" s="49" t="b">
        <v>0</v>
      </c>
      <c r="EK393" s="49" t="b">
        <v>0</v>
      </c>
      <c r="EL393" s="49" t="b">
        <v>0</v>
      </c>
      <c r="EM393" s="49" t="b">
        <v>0</v>
      </c>
      <c r="EN393" s="49" t="b">
        <v>0</v>
      </c>
      <c r="EO393" s="49" t="b">
        <v>0</v>
      </c>
      <c r="EP393" s="49" t="b">
        <v>0</v>
      </c>
      <c r="EQ393" s="49" t="b">
        <v>0</v>
      </c>
      <c r="ER393" s="49" t="b">
        <v>0</v>
      </c>
      <c r="ES393" s="49" t="b">
        <v>0</v>
      </c>
      <c r="ET393" s="49" t="b">
        <v>0</v>
      </c>
      <c r="EU393" s="49" t="b">
        <v>0</v>
      </c>
      <c r="EV393" s="49" t="b">
        <v>0</v>
      </c>
      <c r="EW393" s="49" t="b">
        <v>0</v>
      </c>
      <c r="EX393" s="49" t="b">
        <v>0</v>
      </c>
      <c r="EY393" s="49" t="b">
        <v>0</v>
      </c>
      <c r="EZ393" s="49" t="b">
        <v>0</v>
      </c>
      <c r="FA393" s="49" t="b">
        <v>0</v>
      </c>
      <c r="FB393" s="49" t="b">
        <v>0</v>
      </c>
      <c r="FC393" s="49" t="b">
        <v>0</v>
      </c>
      <c r="FD393" s="49" t="b">
        <v>0</v>
      </c>
      <c r="FE393" s="49" t="b">
        <v>0</v>
      </c>
      <c r="FF393" s="49" t="b">
        <v>0</v>
      </c>
      <c r="FG393" s="49" t="b">
        <v>0</v>
      </c>
      <c r="FH393" s="49" t="b">
        <v>0</v>
      </c>
      <c r="FI393" s="49" t="b">
        <v>0</v>
      </c>
      <c r="FJ393" s="49" t="b">
        <v>0</v>
      </c>
      <c r="FK393" s="49" t="b">
        <v>0</v>
      </c>
      <c r="FL393" s="49" t="b">
        <v>0</v>
      </c>
      <c r="FM393" s="49" t="b">
        <v>0</v>
      </c>
      <c r="FN393" s="49" t="b">
        <v>0</v>
      </c>
      <c r="FO393" s="49" t="b">
        <v>0</v>
      </c>
      <c r="FP393" s="49" t="b">
        <v>0</v>
      </c>
      <c r="FQ393" s="49" t="b">
        <v>0</v>
      </c>
      <c r="FR393" s="49" t="b">
        <v>0</v>
      </c>
      <c r="FS393" s="49" t="b">
        <v>0</v>
      </c>
      <c r="FT393" s="49" t="b">
        <v>0</v>
      </c>
      <c r="FU393" s="49" t="b">
        <v>0</v>
      </c>
      <c r="FV393" s="49" t="b">
        <v>0</v>
      </c>
      <c r="FW393" s="49" t="b">
        <v>0</v>
      </c>
      <c r="FX393" s="49" t="b">
        <v>0</v>
      </c>
      <c r="FY393" s="49" t="b">
        <v>0</v>
      </c>
      <c r="FZ393" s="49" t="b">
        <v>0</v>
      </c>
      <c r="GA393" s="49" t="b">
        <v>0</v>
      </c>
      <c r="GB393" s="49" t="b">
        <v>0</v>
      </c>
      <c r="GC393" s="49" t="b">
        <v>0</v>
      </c>
      <c r="GD393" s="49">
        <f>COUNTIF(O393:GC393, TRUE)</f>
        <v>1</v>
      </c>
    </row>
    <row r="394" spans="1:186" ht="14.25" customHeight="1" x14ac:dyDescent="0.3">
      <c r="A394" s="49">
        <v>1</v>
      </c>
      <c r="B394" s="49" t="s">
        <v>1012</v>
      </c>
      <c r="C394" s="51" t="s">
        <v>1013</v>
      </c>
      <c r="D394" s="49" t="str">
        <f>VLOOKUP(C394,[1]Planning!$C$81:$D$305,2,"false")</f>
        <v>GPS - PBB</v>
      </c>
      <c r="E394" s="49" t="s">
        <v>1014</v>
      </c>
      <c r="F394" s="51" t="str">
        <f>VLOOKUP(E394, [1]Constituency!$K$2:$L$225, 2, FALSE)</f>
        <v>Sarawak</v>
      </c>
      <c r="G394" s="51" t="s">
        <v>1495</v>
      </c>
      <c r="H394" s="49" t="s">
        <v>1493</v>
      </c>
      <c r="I394" s="59">
        <v>43418</v>
      </c>
      <c r="J394" s="49">
        <v>2018</v>
      </c>
      <c r="K394" s="49">
        <v>11</v>
      </c>
      <c r="L394" s="49">
        <v>14</v>
      </c>
      <c r="M394" s="49" t="s">
        <v>1494</v>
      </c>
      <c r="N394" s="49" t="s">
        <v>1239</v>
      </c>
      <c r="O394" s="49" t="b">
        <v>0</v>
      </c>
      <c r="P394" s="49" t="b">
        <v>0</v>
      </c>
      <c r="Q394" s="49" t="b">
        <v>0</v>
      </c>
      <c r="R394" s="49" t="b">
        <v>0</v>
      </c>
      <c r="S394" s="49" t="b">
        <v>0</v>
      </c>
      <c r="T394" s="49" t="b">
        <v>0</v>
      </c>
      <c r="U394" s="49" t="b">
        <v>0</v>
      </c>
      <c r="V394" s="49" t="b">
        <v>0</v>
      </c>
      <c r="W394" s="49" t="b">
        <v>0</v>
      </c>
      <c r="X394" s="49" t="b">
        <v>0</v>
      </c>
      <c r="Y394" s="49" t="b">
        <v>0</v>
      </c>
      <c r="Z394" s="49" t="b">
        <v>0</v>
      </c>
      <c r="AA394" s="49" t="b">
        <v>0</v>
      </c>
      <c r="AB394" s="49" t="b">
        <v>0</v>
      </c>
      <c r="AC394" s="49" t="b">
        <v>0</v>
      </c>
      <c r="AD394" s="49" t="b">
        <v>0</v>
      </c>
      <c r="AE394" s="49" t="b">
        <v>0</v>
      </c>
      <c r="AF394" s="49" t="b">
        <v>0</v>
      </c>
      <c r="AG394" s="49" t="b">
        <v>0</v>
      </c>
      <c r="AH394" s="49" t="b">
        <v>0</v>
      </c>
      <c r="AI394" s="49" t="b">
        <v>0</v>
      </c>
      <c r="AJ394" s="49" t="b">
        <v>0</v>
      </c>
      <c r="AK394" s="49" t="b">
        <v>0</v>
      </c>
      <c r="AL394" s="49" t="b">
        <v>0</v>
      </c>
      <c r="AM394" s="49" t="b">
        <v>0</v>
      </c>
      <c r="AN394" s="49" t="b">
        <v>0</v>
      </c>
      <c r="AO394" s="49" t="b">
        <v>0</v>
      </c>
      <c r="AP394" s="49" t="b">
        <v>0</v>
      </c>
      <c r="AQ394" s="49" t="b">
        <v>0</v>
      </c>
      <c r="AR394" s="49" t="b">
        <v>0</v>
      </c>
      <c r="AS394" s="49" t="b">
        <v>0</v>
      </c>
      <c r="AT394" s="49" t="b">
        <v>0</v>
      </c>
      <c r="AU394" s="49" t="b">
        <v>0</v>
      </c>
      <c r="AV394" s="49" t="b">
        <v>0</v>
      </c>
      <c r="AW394" s="49" t="b">
        <v>0</v>
      </c>
      <c r="AX394" s="49" t="b">
        <v>0</v>
      </c>
      <c r="AY394" s="49" t="b">
        <v>0</v>
      </c>
      <c r="AZ394" s="49" t="b">
        <v>0</v>
      </c>
      <c r="BA394" s="49" t="b">
        <v>0</v>
      </c>
      <c r="BB394" s="49" t="b">
        <v>0</v>
      </c>
      <c r="BC394" s="49" t="b">
        <v>0</v>
      </c>
      <c r="BD394" s="49" t="b">
        <v>0</v>
      </c>
      <c r="BE394" s="49" t="b">
        <v>0</v>
      </c>
      <c r="BF394" s="49" t="b">
        <v>0</v>
      </c>
      <c r="BG394" s="49" t="b">
        <v>0</v>
      </c>
      <c r="BH394" s="49" t="b">
        <v>0</v>
      </c>
      <c r="BI394" s="49" t="b">
        <v>0</v>
      </c>
      <c r="BJ394" s="49" t="b">
        <v>0</v>
      </c>
      <c r="BK394" s="49" t="b">
        <v>0</v>
      </c>
      <c r="BL394" s="49" t="b">
        <v>0</v>
      </c>
      <c r="BM394" s="49" t="b">
        <v>0</v>
      </c>
      <c r="BN394" s="49" t="b">
        <v>0</v>
      </c>
      <c r="BO394" s="49" t="b">
        <v>0</v>
      </c>
      <c r="BP394" s="49" t="b">
        <v>0</v>
      </c>
      <c r="BQ394" s="49" t="b">
        <v>0</v>
      </c>
      <c r="BR394" s="49" t="b">
        <v>0</v>
      </c>
      <c r="BS394" s="49" t="b">
        <v>0</v>
      </c>
      <c r="BT394" s="49" t="b">
        <v>0</v>
      </c>
      <c r="BU394" s="49" t="b">
        <v>0</v>
      </c>
      <c r="BV394" s="49" t="b">
        <v>0</v>
      </c>
      <c r="BW394" s="49" t="b">
        <v>0</v>
      </c>
      <c r="BX394" s="49" t="b">
        <v>0</v>
      </c>
      <c r="BY394" s="49" t="b">
        <v>0</v>
      </c>
      <c r="BZ394" s="49" t="b">
        <v>0</v>
      </c>
      <c r="CA394" s="49" t="b">
        <v>0</v>
      </c>
      <c r="CB394" s="49" t="b">
        <v>0</v>
      </c>
      <c r="CC394" s="49" t="b">
        <v>0</v>
      </c>
      <c r="CD394" s="49" t="b">
        <v>0</v>
      </c>
      <c r="CE394" s="49" t="b">
        <v>0</v>
      </c>
      <c r="CF394" s="49" t="b">
        <v>0</v>
      </c>
      <c r="CG394" s="49" t="b">
        <v>0</v>
      </c>
      <c r="CH394" s="49" t="b">
        <v>0</v>
      </c>
      <c r="CI394" s="49" t="b">
        <v>0</v>
      </c>
      <c r="CJ394" s="49" t="b">
        <v>0</v>
      </c>
      <c r="CK394" s="49" t="b">
        <v>0</v>
      </c>
      <c r="CL394" s="49" t="b">
        <v>0</v>
      </c>
      <c r="CM394" s="49" t="b">
        <v>0</v>
      </c>
      <c r="CN394" s="49" t="b">
        <v>0</v>
      </c>
      <c r="CO394" s="49" t="b">
        <v>0</v>
      </c>
      <c r="CP394" s="49" t="b">
        <v>0</v>
      </c>
      <c r="CQ394" s="49" t="b">
        <v>0</v>
      </c>
      <c r="CR394" s="49" t="b">
        <v>0</v>
      </c>
      <c r="CS394" s="49" t="b">
        <v>0</v>
      </c>
      <c r="CT394" s="49" t="b">
        <v>0</v>
      </c>
      <c r="CU394" s="49" t="b">
        <v>0</v>
      </c>
      <c r="CV394" s="49" t="b">
        <v>0</v>
      </c>
      <c r="CW394" s="49" t="b">
        <v>0</v>
      </c>
      <c r="CX394" s="49" t="b">
        <v>0</v>
      </c>
      <c r="CY394" s="49" t="b">
        <v>0</v>
      </c>
      <c r="CZ394" s="49" t="b">
        <v>0</v>
      </c>
      <c r="DA394" s="49" t="b">
        <v>0</v>
      </c>
      <c r="DB394" s="49" t="b">
        <v>1</v>
      </c>
      <c r="DC394" s="49" t="b">
        <v>0</v>
      </c>
      <c r="DD394" s="49" t="b">
        <v>0</v>
      </c>
      <c r="DE394" s="49" t="b">
        <v>0</v>
      </c>
      <c r="DF394" s="49" t="b">
        <v>0</v>
      </c>
      <c r="DG394" s="49" t="b">
        <v>0</v>
      </c>
      <c r="DH394" s="49" t="b">
        <v>0</v>
      </c>
      <c r="DI394" s="49" t="b">
        <v>0</v>
      </c>
      <c r="DJ394" s="49" t="b">
        <v>0</v>
      </c>
      <c r="DK394" s="49" t="b">
        <v>0</v>
      </c>
      <c r="DL394" s="49" t="b">
        <v>0</v>
      </c>
      <c r="DM394" s="49" t="b">
        <v>1</v>
      </c>
      <c r="DN394" s="49" t="b">
        <v>0</v>
      </c>
      <c r="DO394" s="49" t="b">
        <v>0</v>
      </c>
      <c r="DP394" s="49" t="b">
        <v>0</v>
      </c>
      <c r="DQ394" s="49" t="b">
        <v>0</v>
      </c>
      <c r="DR394" s="49" t="b">
        <v>0</v>
      </c>
      <c r="DS394" s="49" t="b">
        <v>0</v>
      </c>
      <c r="DT394" s="49" t="b">
        <v>0</v>
      </c>
      <c r="DU394" s="49" t="b">
        <v>0</v>
      </c>
      <c r="DV394" s="49" t="b">
        <v>0</v>
      </c>
      <c r="DW394" s="49" t="b">
        <v>0</v>
      </c>
      <c r="DX394" s="49" t="b">
        <v>0</v>
      </c>
      <c r="DY394" s="49" t="b">
        <v>0</v>
      </c>
      <c r="DZ394" s="49" t="b">
        <v>0</v>
      </c>
      <c r="EA394" s="49" t="b">
        <v>0</v>
      </c>
      <c r="EB394" s="49" t="b">
        <v>0</v>
      </c>
      <c r="EC394" s="49" t="b">
        <v>0</v>
      </c>
      <c r="ED394" s="49" t="b">
        <v>0</v>
      </c>
      <c r="EE394" s="49" t="b">
        <v>0</v>
      </c>
      <c r="EF394" s="49" t="b">
        <v>0</v>
      </c>
      <c r="EG394" s="49" t="b">
        <v>0</v>
      </c>
      <c r="EH394" s="49" t="b">
        <v>0</v>
      </c>
      <c r="EI394" s="49" t="b">
        <v>0</v>
      </c>
      <c r="EJ394" s="49" t="b">
        <v>0</v>
      </c>
      <c r="EK394" s="49" t="b">
        <v>0</v>
      </c>
      <c r="EL394" s="49" t="b">
        <v>0</v>
      </c>
      <c r="EM394" s="49" t="b">
        <v>0</v>
      </c>
      <c r="EN394" s="49" t="b">
        <v>0</v>
      </c>
      <c r="EO394" s="49" t="b">
        <v>0</v>
      </c>
      <c r="EP394" s="49" t="b">
        <v>0</v>
      </c>
      <c r="EQ394" s="49" t="b">
        <v>0</v>
      </c>
      <c r="ER394" s="49" t="b">
        <v>0</v>
      </c>
      <c r="ES394" s="49" t="b">
        <v>0</v>
      </c>
      <c r="ET394" s="49" t="b">
        <v>0</v>
      </c>
      <c r="EU394" s="49" t="b">
        <v>0</v>
      </c>
      <c r="EV394" s="49" t="b">
        <v>0</v>
      </c>
      <c r="EW394" s="49" t="b">
        <v>0</v>
      </c>
      <c r="EX394" s="49" t="b">
        <v>0</v>
      </c>
      <c r="EY394" s="49" t="b">
        <v>0</v>
      </c>
      <c r="EZ394" s="49" t="b">
        <v>0</v>
      </c>
      <c r="FA394" s="49" t="b">
        <v>0</v>
      </c>
      <c r="FB394" s="49" t="b">
        <v>0</v>
      </c>
      <c r="FC394" s="49" t="b">
        <v>0</v>
      </c>
      <c r="FD394" s="49" t="b">
        <v>0</v>
      </c>
      <c r="FE394" s="49" t="b">
        <v>0</v>
      </c>
      <c r="FF394" s="49" t="b">
        <v>0</v>
      </c>
      <c r="FG394" s="49" t="b">
        <v>0</v>
      </c>
      <c r="FH394" s="49" t="b">
        <v>0</v>
      </c>
      <c r="FI394" s="49" t="b">
        <v>0</v>
      </c>
      <c r="FJ394" s="49" t="b">
        <v>0</v>
      </c>
      <c r="FK394" s="49" t="b">
        <v>0</v>
      </c>
      <c r="FL394" s="49" t="b">
        <v>0</v>
      </c>
      <c r="FM394" s="49" t="b">
        <v>0</v>
      </c>
      <c r="FN394" s="49" t="b">
        <v>0</v>
      </c>
      <c r="FO394" s="49" t="b">
        <v>0</v>
      </c>
      <c r="FP394" s="49" t="b">
        <v>0</v>
      </c>
      <c r="FQ394" s="49" t="b">
        <v>0</v>
      </c>
      <c r="FR394" s="49" t="b">
        <v>0</v>
      </c>
      <c r="FS394" s="49" t="b">
        <v>0</v>
      </c>
      <c r="FT394" s="49" t="b">
        <v>0</v>
      </c>
      <c r="FU394" s="49" t="b">
        <v>0</v>
      </c>
      <c r="FV394" s="49" t="b">
        <v>0</v>
      </c>
      <c r="FW394" s="49" t="b">
        <v>0</v>
      </c>
      <c r="FX394" s="49" t="b">
        <v>0</v>
      </c>
      <c r="FY394" s="49" t="b">
        <v>0</v>
      </c>
      <c r="FZ394" s="49" t="b">
        <v>0</v>
      </c>
      <c r="GA394" s="49" t="b">
        <v>0</v>
      </c>
      <c r="GB394" s="49" t="b">
        <v>0</v>
      </c>
      <c r="GC394" s="49" t="b">
        <v>0</v>
      </c>
      <c r="GD394" s="49">
        <f>COUNTIF(O394:GC394, TRUE)</f>
        <v>2</v>
      </c>
    </row>
    <row r="395" spans="1:186" ht="14.25" customHeight="1" x14ac:dyDescent="0.3">
      <c r="A395" s="49">
        <v>1</v>
      </c>
      <c r="B395" s="49" t="s">
        <v>1450</v>
      </c>
      <c r="C395" s="49" t="s">
        <v>1450</v>
      </c>
      <c r="D395" s="49" t="str">
        <f>VLOOKUP(C395,[1]Planning!$C$81:$D$305,2,"false")</f>
        <v>WARISAN</v>
      </c>
      <c r="E395" s="49" t="s">
        <v>1451</v>
      </c>
      <c r="F395" s="51" t="str">
        <f>VLOOKUP(E395, [1]Constituency!$K$2:$L$225, 2, FALSE)</f>
        <v>Sabah</v>
      </c>
      <c r="G395" s="51" t="s">
        <v>1496</v>
      </c>
      <c r="H395" s="49" t="s">
        <v>1493</v>
      </c>
      <c r="I395" s="59">
        <v>43418</v>
      </c>
      <c r="J395" s="49">
        <v>2018</v>
      </c>
      <c r="K395" s="49">
        <v>11</v>
      </c>
      <c r="L395" s="49">
        <v>14</v>
      </c>
      <c r="M395" s="49" t="s">
        <v>1494</v>
      </c>
      <c r="N395" s="49" t="s">
        <v>1239</v>
      </c>
      <c r="O395" s="49" t="b">
        <v>0</v>
      </c>
      <c r="P395" s="49" t="b">
        <v>0</v>
      </c>
      <c r="Q395" s="49" t="b">
        <v>0</v>
      </c>
      <c r="R395" s="49" t="b">
        <v>0</v>
      </c>
      <c r="S395" s="49" t="b">
        <v>0</v>
      </c>
      <c r="T395" s="49" t="b">
        <v>0</v>
      </c>
      <c r="U395" s="49" t="b">
        <v>0</v>
      </c>
      <c r="V395" s="49" t="b">
        <v>0</v>
      </c>
      <c r="W395" s="49" t="b">
        <v>0</v>
      </c>
      <c r="X395" s="49" t="b">
        <v>0</v>
      </c>
      <c r="Y395" s="49" t="b">
        <v>0</v>
      </c>
      <c r="Z395" s="49" t="b">
        <v>0</v>
      </c>
      <c r="AA395" s="49" t="b">
        <v>0</v>
      </c>
      <c r="AB395" s="49" t="b">
        <v>0</v>
      </c>
      <c r="AC395" s="49" t="b">
        <v>0</v>
      </c>
      <c r="AD395" s="49" t="b">
        <v>0</v>
      </c>
      <c r="AE395" s="49" t="b">
        <v>0</v>
      </c>
      <c r="AF395" s="49" t="b">
        <v>0</v>
      </c>
      <c r="AG395" s="49" t="b">
        <v>0</v>
      </c>
      <c r="AH395" s="49" t="b">
        <v>0</v>
      </c>
      <c r="AI395" s="49" t="b">
        <v>0</v>
      </c>
      <c r="AJ395" s="49" t="b">
        <v>0</v>
      </c>
      <c r="AK395" s="49" t="b">
        <v>0</v>
      </c>
      <c r="AL395" s="49" t="b">
        <v>0</v>
      </c>
      <c r="AM395" s="49" t="b">
        <v>0</v>
      </c>
      <c r="AN395" s="49" t="b">
        <v>0</v>
      </c>
      <c r="AO395" s="49" t="b">
        <v>0</v>
      </c>
      <c r="AP395" s="49" t="b">
        <v>0</v>
      </c>
      <c r="AQ395" s="49" t="b">
        <v>0</v>
      </c>
      <c r="AR395" s="49" t="b">
        <v>0</v>
      </c>
      <c r="AS395" s="49" t="b">
        <v>0</v>
      </c>
      <c r="AT395" s="49" t="b">
        <v>0</v>
      </c>
      <c r="AU395" s="49" t="b">
        <v>0</v>
      </c>
      <c r="AV395" s="49" t="b">
        <v>0</v>
      </c>
      <c r="AW395" s="49" t="b">
        <v>0</v>
      </c>
      <c r="AX395" s="49" t="b">
        <v>0</v>
      </c>
      <c r="AY395" s="49" t="b">
        <v>0</v>
      </c>
      <c r="AZ395" s="49" t="b">
        <v>0</v>
      </c>
      <c r="BA395" s="49" t="b">
        <v>0</v>
      </c>
      <c r="BB395" s="49" t="b">
        <v>0</v>
      </c>
      <c r="BC395" s="49" t="b">
        <v>0</v>
      </c>
      <c r="BD395" s="49" t="b">
        <v>0</v>
      </c>
      <c r="BE395" s="49" t="b">
        <v>0</v>
      </c>
      <c r="BF395" s="49" t="b">
        <v>0</v>
      </c>
      <c r="BG395" s="49" t="b">
        <v>0</v>
      </c>
      <c r="BH395" s="49" t="b">
        <v>0</v>
      </c>
      <c r="BI395" s="49" t="b">
        <v>0</v>
      </c>
      <c r="BJ395" s="49" t="b">
        <v>0</v>
      </c>
      <c r="BK395" s="49" t="b">
        <v>0</v>
      </c>
      <c r="BL395" s="49" t="b">
        <v>0</v>
      </c>
      <c r="BM395" s="49" t="b">
        <v>0</v>
      </c>
      <c r="BN395" s="49" t="b">
        <v>0</v>
      </c>
      <c r="BO395" s="49" t="b">
        <v>0</v>
      </c>
      <c r="BP395" s="49" t="b">
        <v>0</v>
      </c>
      <c r="BQ395" s="49" t="b">
        <v>0</v>
      </c>
      <c r="BR395" s="49" t="b">
        <v>0</v>
      </c>
      <c r="BS395" s="49" t="b">
        <v>0</v>
      </c>
      <c r="BT395" s="49" t="b">
        <v>0</v>
      </c>
      <c r="BU395" s="49" t="b">
        <v>0</v>
      </c>
      <c r="BV395" s="49" t="b">
        <v>0</v>
      </c>
      <c r="BW395" s="49" t="b">
        <v>0</v>
      </c>
      <c r="BX395" s="49" t="b">
        <v>0</v>
      </c>
      <c r="BY395" s="49" t="b">
        <v>0</v>
      </c>
      <c r="BZ395" s="49" t="b">
        <v>0</v>
      </c>
      <c r="CA395" s="49" t="b">
        <v>0</v>
      </c>
      <c r="CB395" s="49" t="b">
        <v>0</v>
      </c>
      <c r="CC395" s="49" t="b">
        <v>0</v>
      </c>
      <c r="CD395" s="49" t="b">
        <v>0</v>
      </c>
      <c r="CE395" s="49" t="b">
        <v>0</v>
      </c>
      <c r="CF395" s="49" t="b">
        <v>0</v>
      </c>
      <c r="CG395" s="49" t="b">
        <v>0</v>
      </c>
      <c r="CH395" s="49" t="b">
        <v>0</v>
      </c>
      <c r="CI395" s="49" t="b">
        <v>0</v>
      </c>
      <c r="CJ395" s="49" t="b">
        <v>0</v>
      </c>
      <c r="CK395" s="49" t="b">
        <v>0</v>
      </c>
      <c r="CL395" s="49" t="b">
        <v>0</v>
      </c>
      <c r="CM395" s="49" t="b">
        <v>0</v>
      </c>
      <c r="CN395" s="49" t="b">
        <v>0</v>
      </c>
      <c r="CO395" s="49" t="b">
        <v>0</v>
      </c>
      <c r="CP395" s="49" t="b">
        <v>0</v>
      </c>
      <c r="CQ395" s="49" t="b">
        <v>0</v>
      </c>
      <c r="CR395" s="49" t="b">
        <v>0</v>
      </c>
      <c r="CS395" s="49" t="b">
        <v>0</v>
      </c>
      <c r="CT395" s="49" t="b">
        <v>0</v>
      </c>
      <c r="CU395" s="49" t="b">
        <v>0</v>
      </c>
      <c r="CV395" s="49" t="b">
        <v>0</v>
      </c>
      <c r="CW395" s="49" t="b">
        <v>0</v>
      </c>
      <c r="CX395" s="49" t="b">
        <v>0</v>
      </c>
      <c r="CY395" s="49" t="b">
        <v>0</v>
      </c>
      <c r="CZ395" s="49" t="b">
        <v>0</v>
      </c>
      <c r="DA395" s="49" t="b">
        <v>0</v>
      </c>
      <c r="DB395" s="49" t="b">
        <v>1</v>
      </c>
      <c r="DC395" s="49" t="b">
        <v>0</v>
      </c>
      <c r="DD395" s="49" t="b">
        <v>0</v>
      </c>
      <c r="DE395" s="49" t="b">
        <v>0</v>
      </c>
      <c r="DF395" s="49" t="b">
        <v>0</v>
      </c>
      <c r="DG395" s="49" t="b">
        <v>0</v>
      </c>
      <c r="DH395" s="49" t="b">
        <v>0</v>
      </c>
      <c r="DI395" s="49" t="b">
        <v>0</v>
      </c>
      <c r="DJ395" s="49" t="b">
        <v>0</v>
      </c>
      <c r="DK395" s="49" t="b">
        <v>0</v>
      </c>
      <c r="DL395" s="49" t="b">
        <v>0</v>
      </c>
      <c r="DM395" s="49" t="b">
        <v>1</v>
      </c>
      <c r="DN395" s="49" t="b">
        <v>0</v>
      </c>
      <c r="DO395" s="49" t="b">
        <v>0</v>
      </c>
      <c r="DP395" s="49" t="b">
        <v>0</v>
      </c>
      <c r="DQ395" s="49" t="b">
        <v>0</v>
      </c>
      <c r="DR395" s="49" t="b">
        <v>0</v>
      </c>
      <c r="DS395" s="49" t="b">
        <v>0</v>
      </c>
      <c r="DT395" s="49" t="b">
        <v>0</v>
      </c>
      <c r="DU395" s="49" t="b">
        <v>0</v>
      </c>
      <c r="DV395" s="49" t="b">
        <v>0</v>
      </c>
      <c r="DW395" s="49" t="b">
        <v>0</v>
      </c>
      <c r="DX395" s="49" t="b">
        <v>0</v>
      </c>
      <c r="DY395" s="49" t="b">
        <v>0</v>
      </c>
      <c r="DZ395" s="49" t="b">
        <v>0</v>
      </c>
      <c r="EA395" s="49" t="b">
        <v>0</v>
      </c>
      <c r="EB395" s="49" t="b">
        <v>0</v>
      </c>
      <c r="EC395" s="49" t="b">
        <v>0</v>
      </c>
      <c r="ED395" s="49" t="b">
        <v>0</v>
      </c>
      <c r="EE395" s="49" t="b">
        <v>0</v>
      </c>
      <c r="EF395" s="49" t="b">
        <v>0</v>
      </c>
      <c r="EG395" s="49" t="b">
        <v>0</v>
      </c>
      <c r="EH395" s="49" t="b">
        <v>0</v>
      </c>
      <c r="EI395" s="49" t="b">
        <v>0</v>
      </c>
      <c r="EJ395" s="49" t="b">
        <v>0</v>
      </c>
      <c r="EK395" s="49" t="b">
        <v>0</v>
      </c>
      <c r="EL395" s="49" t="b">
        <v>0</v>
      </c>
      <c r="EM395" s="49" t="b">
        <v>0</v>
      </c>
      <c r="EN395" s="49" t="b">
        <v>0</v>
      </c>
      <c r="EO395" s="49" t="b">
        <v>0</v>
      </c>
      <c r="EP395" s="49" t="b">
        <v>0</v>
      </c>
      <c r="EQ395" s="49" t="b">
        <v>0</v>
      </c>
      <c r="ER395" s="49" t="b">
        <v>0</v>
      </c>
      <c r="ES395" s="49" t="b">
        <v>0</v>
      </c>
      <c r="ET395" s="49" t="b">
        <v>0</v>
      </c>
      <c r="EU395" s="49" t="b">
        <v>0</v>
      </c>
      <c r="EV395" s="49" t="b">
        <v>0</v>
      </c>
      <c r="EW395" s="49" t="b">
        <v>0</v>
      </c>
      <c r="EX395" s="49" t="b">
        <v>0</v>
      </c>
      <c r="EY395" s="49" t="b">
        <v>0</v>
      </c>
      <c r="EZ395" s="49" t="b">
        <v>0</v>
      </c>
      <c r="FA395" s="49" t="b">
        <v>0</v>
      </c>
      <c r="FB395" s="49" t="b">
        <v>0</v>
      </c>
      <c r="FC395" s="49" t="b">
        <v>0</v>
      </c>
      <c r="FD395" s="49" t="b">
        <v>0</v>
      </c>
      <c r="FE395" s="49" t="b">
        <v>0</v>
      </c>
      <c r="FF395" s="49" t="b">
        <v>0</v>
      </c>
      <c r="FG395" s="49" t="b">
        <v>0</v>
      </c>
      <c r="FH395" s="49" t="b">
        <v>0</v>
      </c>
      <c r="FI395" s="49" t="b">
        <v>0</v>
      </c>
      <c r="FJ395" s="49" t="b">
        <v>0</v>
      </c>
      <c r="FK395" s="49" t="b">
        <v>0</v>
      </c>
      <c r="FL395" s="49" t="b">
        <v>0</v>
      </c>
      <c r="FM395" s="49" t="b">
        <v>0</v>
      </c>
      <c r="FN395" s="49" t="b">
        <v>0</v>
      </c>
      <c r="FO395" s="49" t="b">
        <v>0</v>
      </c>
      <c r="FP395" s="49" t="b">
        <v>0</v>
      </c>
      <c r="FQ395" s="49" t="b">
        <v>0</v>
      </c>
      <c r="FR395" s="49" t="b">
        <v>0</v>
      </c>
      <c r="FS395" s="49" t="b">
        <v>0</v>
      </c>
      <c r="FT395" s="49" t="b">
        <v>0</v>
      </c>
      <c r="FU395" s="49" t="b">
        <v>0</v>
      </c>
      <c r="FV395" s="49" t="b">
        <v>0</v>
      </c>
      <c r="FW395" s="49" t="b">
        <v>0</v>
      </c>
      <c r="FX395" s="49" t="b">
        <v>0</v>
      </c>
      <c r="FY395" s="49" t="b">
        <v>0</v>
      </c>
      <c r="FZ395" s="49" t="b">
        <v>0</v>
      </c>
      <c r="GA395" s="49" t="b">
        <v>0</v>
      </c>
      <c r="GB395" s="49" t="b">
        <v>0</v>
      </c>
      <c r="GC395" s="49" t="b">
        <v>0</v>
      </c>
      <c r="GD395" s="49">
        <f>COUNTIF(O395:GC395, TRUE)</f>
        <v>2</v>
      </c>
    </row>
    <row r="396" spans="1:186" ht="14.25" customHeight="1" x14ac:dyDescent="0.3">
      <c r="A396" s="49">
        <v>32</v>
      </c>
      <c r="B396" s="49" t="s">
        <v>926</v>
      </c>
      <c r="C396" s="49" t="s">
        <v>926</v>
      </c>
      <c r="D396" s="49" t="str">
        <f>VLOOKUP(C396,[1]Planning!$C$81:$D$305,2,"false")</f>
        <v>PH - PKR</v>
      </c>
      <c r="E396" s="49" t="s">
        <v>927</v>
      </c>
      <c r="F396" s="51" t="str">
        <f>VLOOKUP(E396, [1]Constituency!$K$2:$L$225, 2, FALSE)</f>
        <v>Kuala Lumpur</v>
      </c>
      <c r="G396" s="51" t="s">
        <v>1497</v>
      </c>
      <c r="H396" s="49" t="s">
        <v>1498</v>
      </c>
      <c r="I396" s="59">
        <v>43418</v>
      </c>
      <c r="J396" s="49">
        <v>2018</v>
      </c>
      <c r="K396" s="49">
        <v>11</v>
      </c>
      <c r="L396" s="49">
        <v>14</v>
      </c>
      <c r="M396" s="49" t="s">
        <v>1494</v>
      </c>
      <c r="N396" s="49" t="s">
        <v>1239</v>
      </c>
      <c r="O396" s="49" t="b">
        <v>0</v>
      </c>
      <c r="P396" s="49" t="b">
        <v>0</v>
      </c>
      <c r="Q396" s="49" t="b">
        <v>0</v>
      </c>
      <c r="R396" s="49" t="b">
        <v>0</v>
      </c>
      <c r="S396" s="49" t="b">
        <v>0</v>
      </c>
      <c r="T396" s="49" t="b">
        <v>0</v>
      </c>
      <c r="U396" s="49" t="b">
        <v>0</v>
      </c>
      <c r="V396" s="49" t="b">
        <v>0</v>
      </c>
      <c r="W396" s="49" t="b">
        <v>0</v>
      </c>
      <c r="X396" s="49" t="b">
        <v>0</v>
      </c>
      <c r="Y396" s="49" t="b">
        <v>0</v>
      </c>
      <c r="Z396" s="49" t="b">
        <v>0</v>
      </c>
      <c r="AA396" s="49" t="b">
        <v>0</v>
      </c>
      <c r="AB396" s="49" t="b">
        <v>0</v>
      </c>
      <c r="AC396" s="49" t="b">
        <v>0</v>
      </c>
      <c r="AD396" s="49" t="b">
        <v>0</v>
      </c>
      <c r="AE396" s="49" t="b">
        <v>0</v>
      </c>
      <c r="AF396" s="49" t="b">
        <v>0</v>
      </c>
      <c r="AG396" s="49" t="b">
        <v>0</v>
      </c>
      <c r="AH396" s="49" t="b">
        <v>0</v>
      </c>
      <c r="AI396" s="49" t="b">
        <v>0</v>
      </c>
      <c r="AJ396" s="49" t="b">
        <v>0</v>
      </c>
      <c r="AK396" s="49" t="b">
        <v>0</v>
      </c>
      <c r="AL396" s="49" t="b">
        <v>0</v>
      </c>
      <c r="AM396" s="49" t="b">
        <v>0</v>
      </c>
      <c r="AN396" s="49" t="b">
        <v>0</v>
      </c>
      <c r="AO396" s="49" t="b">
        <v>0</v>
      </c>
      <c r="AP396" s="49" t="b">
        <v>0</v>
      </c>
      <c r="AQ396" s="49" t="b">
        <v>0</v>
      </c>
      <c r="AR396" s="49" t="b">
        <v>0</v>
      </c>
      <c r="AS396" s="49" t="b">
        <v>0</v>
      </c>
      <c r="AT396" s="49" t="b">
        <v>0</v>
      </c>
      <c r="AU396" s="49" t="b">
        <v>0</v>
      </c>
      <c r="AV396" s="49" t="b">
        <v>0</v>
      </c>
      <c r="AW396" s="49" t="b">
        <v>0</v>
      </c>
      <c r="AX396" s="49" t="b">
        <v>0</v>
      </c>
      <c r="AY396" s="49" t="b">
        <v>0</v>
      </c>
      <c r="AZ396" s="49" t="b">
        <v>0</v>
      </c>
      <c r="BA396" s="49" t="b">
        <v>0</v>
      </c>
      <c r="BB396" s="49" t="b">
        <v>0</v>
      </c>
      <c r="BC396" s="49" t="b">
        <v>0</v>
      </c>
      <c r="BD396" s="49" t="b">
        <v>0</v>
      </c>
      <c r="BE396" s="49" t="b">
        <v>0</v>
      </c>
      <c r="BF396" s="49" t="b">
        <v>0</v>
      </c>
      <c r="BG396" s="49" t="b">
        <v>0</v>
      </c>
      <c r="BH396" s="49" t="b">
        <v>0</v>
      </c>
      <c r="BI396" s="49" t="b">
        <v>0</v>
      </c>
      <c r="BJ396" s="49" t="b">
        <v>0</v>
      </c>
      <c r="BK396" s="49" t="b">
        <v>0</v>
      </c>
      <c r="BL396" s="49" t="b">
        <v>0</v>
      </c>
      <c r="BM396" s="49" t="b">
        <v>0</v>
      </c>
      <c r="BN396" s="49" t="b">
        <v>0</v>
      </c>
      <c r="BO396" s="49" t="b">
        <v>0</v>
      </c>
      <c r="BP396" s="49" t="b">
        <v>0</v>
      </c>
      <c r="BQ396" s="49" t="b">
        <v>0</v>
      </c>
      <c r="BR396" s="49" t="b">
        <v>0</v>
      </c>
      <c r="BS396" s="49" t="b">
        <v>0</v>
      </c>
      <c r="BT396" s="49" t="b">
        <v>0</v>
      </c>
      <c r="BU396" s="49" t="b">
        <v>0</v>
      </c>
      <c r="BV396" s="49" t="b">
        <v>0</v>
      </c>
      <c r="BW396" s="49" t="b">
        <v>0</v>
      </c>
      <c r="BX396" s="49" t="b">
        <v>0</v>
      </c>
      <c r="BY396" s="49" t="b">
        <v>0</v>
      </c>
      <c r="BZ396" s="49" t="b">
        <v>0</v>
      </c>
      <c r="CA396" s="49" t="b">
        <v>0</v>
      </c>
      <c r="CB396" s="49" t="b">
        <v>0</v>
      </c>
      <c r="CC396" s="49" t="b">
        <v>0</v>
      </c>
      <c r="CD396" s="49" t="b">
        <v>0</v>
      </c>
      <c r="CE396" s="49" t="b">
        <v>0</v>
      </c>
      <c r="CF396" s="49" t="b">
        <v>0</v>
      </c>
      <c r="CG396" s="49" t="b">
        <v>0</v>
      </c>
      <c r="CH396" s="49" t="b">
        <v>0</v>
      </c>
      <c r="CI396" s="49" t="b">
        <v>0</v>
      </c>
      <c r="CJ396" s="49" t="b">
        <v>0</v>
      </c>
      <c r="CK396" s="49" t="b">
        <v>0</v>
      </c>
      <c r="CL396" s="49" t="b">
        <v>0</v>
      </c>
      <c r="CM396" s="49" t="b">
        <v>0</v>
      </c>
      <c r="CN396" s="49" t="b">
        <v>0</v>
      </c>
      <c r="CO396" s="49" t="b">
        <v>0</v>
      </c>
      <c r="CP396" s="49" t="b">
        <v>0</v>
      </c>
      <c r="CQ396" s="49" t="b">
        <v>0</v>
      </c>
      <c r="CR396" s="49" t="b">
        <v>0</v>
      </c>
      <c r="CS396" s="49" t="b">
        <v>0</v>
      </c>
      <c r="CT396" s="49" t="b">
        <v>0</v>
      </c>
      <c r="CU396" s="49" t="b">
        <v>0</v>
      </c>
      <c r="CV396" s="49" t="b">
        <v>0</v>
      </c>
      <c r="CW396" s="49" t="b">
        <v>0</v>
      </c>
      <c r="CX396" s="49" t="b">
        <v>0</v>
      </c>
      <c r="CY396" s="49" t="b">
        <v>0</v>
      </c>
      <c r="CZ396" s="49" t="b">
        <v>0</v>
      </c>
      <c r="DA396" s="49" t="b">
        <v>0</v>
      </c>
      <c r="DB396" s="49" t="b">
        <v>0</v>
      </c>
      <c r="DC396" s="49" t="b">
        <v>0</v>
      </c>
      <c r="DD396" s="49" t="b">
        <v>0</v>
      </c>
      <c r="DE396" s="49" t="b">
        <v>0</v>
      </c>
      <c r="DF396" s="49" t="b">
        <v>0</v>
      </c>
      <c r="DG396" s="49" t="b">
        <v>0</v>
      </c>
      <c r="DH396" s="49" t="b">
        <v>0</v>
      </c>
      <c r="DI396" s="49" t="b">
        <v>0</v>
      </c>
      <c r="DJ396" s="49" t="b">
        <v>0</v>
      </c>
      <c r="DK396" s="49" t="b">
        <v>0</v>
      </c>
      <c r="DL396" s="49" t="b">
        <v>0</v>
      </c>
      <c r="DM396" s="49" t="b">
        <v>0</v>
      </c>
      <c r="DN396" s="49" t="b">
        <v>0</v>
      </c>
      <c r="DO396" s="49" t="b">
        <v>0</v>
      </c>
      <c r="DP396" s="49" t="b">
        <v>0</v>
      </c>
      <c r="DQ396" s="49" t="b">
        <v>0</v>
      </c>
      <c r="DR396" s="49" t="b">
        <v>0</v>
      </c>
      <c r="DS396" s="49" t="b">
        <v>0</v>
      </c>
      <c r="DT396" s="49" t="b">
        <v>0</v>
      </c>
      <c r="DU396" s="49" t="b">
        <v>0</v>
      </c>
      <c r="DV396" s="49" t="b">
        <v>0</v>
      </c>
      <c r="DW396" s="49" t="b">
        <v>0</v>
      </c>
      <c r="DX396" s="49" t="b">
        <v>0</v>
      </c>
      <c r="DY396" s="49" t="b">
        <v>0</v>
      </c>
      <c r="DZ396" s="49" t="b">
        <v>0</v>
      </c>
      <c r="EA396" s="49" t="b">
        <v>0</v>
      </c>
      <c r="EB396" s="49" t="b">
        <v>0</v>
      </c>
      <c r="EC396" s="49" t="b">
        <v>0</v>
      </c>
      <c r="ED396" s="49" t="b">
        <v>0</v>
      </c>
      <c r="EE396" s="49" t="b">
        <v>0</v>
      </c>
      <c r="EF396" s="49" t="b">
        <v>0</v>
      </c>
      <c r="EG396" s="49" t="b">
        <v>0</v>
      </c>
      <c r="EH396" s="49" t="b">
        <v>0</v>
      </c>
      <c r="EI396" s="49" t="b">
        <v>0</v>
      </c>
      <c r="EJ396" s="49" t="b">
        <v>0</v>
      </c>
      <c r="EK396" s="49" t="b">
        <v>0</v>
      </c>
      <c r="EL396" s="49" t="b">
        <v>0</v>
      </c>
      <c r="EM396" s="49" t="b">
        <v>0</v>
      </c>
      <c r="EN396" s="49" t="b">
        <v>0</v>
      </c>
      <c r="EO396" s="49" t="b">
        <v>0</v>
      </c>
      <c r="EP396" s="49" t="b">
        <v>0</v>
      </c>
      <c r="EQ396" s="49" t="b">
        <v>0</v>
      </c>
      <c r="ER396" s="49" t="b">
        <v>0</v>
      </c>
      <c r="ES396" s="49" t="b">
        <v>0</v>
      </c>
      <c r="ET396" s="49" t="b">
        <v>1</v>
      </c>
      <c r="EU396" s="49" t="b">
        <v>0</v>
      </c>
      <c r="EV396" s="49" t="b">
        <v>0</v>
      </c>
      <c r="EW396" s="49" t="b">
        <v>0</v>
      </c>
      <c r="EX396" s="49" t="b">
        <v>0</v>
      </c>
      <c r="EY396" s="49" t="b">
        <v>0</v>
      </c>
      <c r="EZ396" s="49" t="b">
        <v>0</v>
      </c>
      <c r="FA396" s="49" t="b">
        <v>0</v>
      </c>
      <c r="FB396" s="49" t="b">
        <v>0</v>
      </c>
      <c r="FC396" s="49" t="b">
        <v>0</v>
      </c>
      <c r="FD396" s="49" t="b">
        <v>0</v>
      </c>
      <c r="FE396" s="49" t="b">
        <v>0</v>
      </c>
      <c r="FF396" s="49" t="b">
        <v>0</v>
      </c>
      <c r="FG396" s="49" t="b">
        <v>0</v>
      </c>
      <c r="FH396" s="49" t="b">
        <v>0</v>
      </c>
      <c r="FI396" s="49" t="b">
        <v>0</v>
      </c>
      <c r="FJ396" s="49" t="b">
        <v>0</v>
      </c>
      <c r="FK396" s="49" t="b">
        <v>0</v>
      </c>
      <c r="FL396" s="49" t="b">
        <v>0</v>
      </c>
      <c r="FM396" s="49" t="b">
        <v>0</v>
      </c>
      <c r="FN396" s="49" t="b">
        <v>0</v>
      </c>
      <c r="FO396" s="49" t="b">
        <v>0</v>
      </c>
      <c r="FP396" s="49" t="b">
        <v>0</v>
      </c>
      <c r="FQ396" s="49" t="b">
        <v>0</v>
      </c>
      <c r="FR396" s="49" t="b">
        <v>0</v>
      </c>
      <c r="FS396" s="49" t="b">
        <v>0</v>
      </c>
      <c r="FT396" s="49" t="b">
        <v>0</v>
      </c>
      <c r="FU396" s="49" t="b">
        <v>0</v>
      </c>
      <c r="FV396" s="49" t="b">
        <v>0</v>
      </c>
      <c r="FW396" s="49" t="b">
        <v>0</v>
      </c>
      <c r="FX396" s="49" t="b">
        <v>0</v>
      </c>
      <c r="FY396" s="49" t="b">
        <v>0</v>
      </c>
      <c r="FZ396" s="49" t="b">
        <v>0</v>
      </c>
      <c r="GA396" s="49" t="b">
        <v>0</v>
      </c>
      <c r="GB396" s="49" t="b">
        <v>0</v>
      </c>
      <c r="GC396" s="49" t="b">
        <v>0</v>
      </c>
      <c r="GD396" s="49">
        <f>COUNTIF(O396:GC396, TRUE)</f>
        <v>1</v>
      </c>
    </row>
    <row r="397" spans="1:186" ht="14.25" customHeight="1" x14ac:dyDescent="0.3">
      <c r="A397" s="49">
        <v>47</v>
      </c>
      <c r="B397" s="49" t="s">
        <v>876</v>
      </c>
      <c r="C397" s="51" t="s">
        <v>46</v>
      </c>
      <c r="D397" s="49" t="str">
        <f>VLOOKUP(C397,[1]Planning!$C$81:$D$305,2,"false")</f>
        <v>BN - UMNO</v>
      </c>
      <c r="E397" s="49" t="s">
        <v>877</v>
      </c>
      <c r="F397" s="51" t="str">
        <f>VLOOKUP(E397, [1]Constituency!$K$2:$L$225, 2, FALSE)</f>
        <v>Perak</v>
      </c>
      <c r="G397" s="51" t="s">
        <v>1499</v>
      </c>
      <c r="H397" s="49" t="s">
        <v>1500</v>
      </c>
      <c r="I397" s="59">
        <v>43418</v>
      </c>
      <c r="J397" s="49">
        <v>2018</v>
      </c>
      <c r="K397" s="49">
        <v>11</v>
      </c>
      <c r="L397" s="49">
        <v>14</v>
      </c>
      <c r="M397" s="49" t="s">
        <v>1494</v>
      </c>
      <c r="N397" s="49" t="s">
        <v>1239</v>
      </c>
      <c r="O397" s="49" t="b">
        <v>0</v>
      </c>
      <c r="P397" s="49" t="b">
        <v>0</v>
      </c>
      <c r="Q397" s="49" t="b">
        <v>0</v>
      </c>
      <c r="R397" s="49" t="b">
        <v>0</v>
      </c>
      <c r="S397" s="49" t="b">
        <v>0</v>
      </c>
      <c r="T397" s="49" t="b">
        <v>0</v>
      </c>
      <c r="U397" s="49" t="b">
        <v>0</v>
      </c>
      <c r="V397" s="49" t="b">
        <v>0</v>
      </c>
      <c r="W397" s="49" t="b">
        <v>0</v>
      </c>
      <c r="X397" s="49" t="b">
        <v>0</v>
      </c>
      <c r="Y397" s="49" t="b">
        <v>0</v>
      </c>
      <c r="Z397" s="49" t="b">
        <v>0</v>
      </c>
      <c r="AA397" s="49" t="b">
        <v>0</v>
      </c>
      <c r="AB397" s="49" t="b">
        <v>0</v>
      </c>
      <c r="AC397" s="49" t="b">
        <v>0</v>
      </c>
      <c r="AD397" s="49" t="b">
        <v>0</v>
      </c>
      <c r="AE397" s="49" t="b">
        <v>0</v>
      </c>
      <c r="AF397" s="49" t="b">
        <v>0</v>
      </c>
      <c r="AG397" s="49" t="b">
        <v>0</v>
      </c>
      <c r="AH397" s="49" t="b">
        <v>0</v>
      </c>
      <c r="AI397" s="49" t="b">
        <v>0</v>
      </c>
      <c r="AJ397" s="49" t="b">
        <v>0</v>
      </c>
      <c r="AK397" s="49" t="b">
        <v>0</v>
      </c>
      <c r="AL397" s="49" t="b">
        <v>0</v>
      </c>
      <c r="AM397" s="49" t="b">
        <v>0</v>
      </c>
      <c r="AN397" s="49" t="b">
        <v>0</v>
      </c>
      <c r="AO397" s="49" t="b">
        <v>0</v>
      </c>
      <c r="AP397" s="49" t="b">
        <v>0</v>
      </c>
      <c r="AQ397" s="49" t="b">
        <v>0</v>
      </c>
      <c r="AR397" s="49" t="b">
        <v>0</v>
      </c>
      <c r="AS397" s="49" t="b">
        <v>0</v>
      </c>
      <c r="AT397" s="49" t="b">
        <v>0</v>
      </c>
      <c r="AU397" s="49" t="b">
        <v>0</v>
      </c>
      <c r="AV397" s="49" t="b">
        <v>0</v>
      </c>
      <c r="AW397" s="49" t="b">
        <v>0</v>
      </c>
      <c r="AX397" s="49" t="b">
        <v>0</v>
      </c>
      <c r="AY397" s="49" t="b">
        <v>0</v>
      </c>
      <c r="AZ397" s="49" t="b">
        <v>0</v>
      </c>
      <c r="BA397" s="49" t="b">
        <v>0</v>
      </c>
      <c r="BB397" s="49" t="b">
        <v>0</v>
      </c>
      <c r="BC397" s="49" t="b">
        <v>0</v>
      </c>
      <c r="BD397" s="49" t="b">
        <v>0</v>
      </c>
      <c r="BE397" s="49" t="b">
        <v>0</v>
      </c>
      <c r="BF397" s="49" t="b">
        <v>0</v>
      </c>
      <c r="BG397" s="49" t="b">
        <v>0</v>
      </c>
      <c r="BH397" s="49" t="b">
        <v>0</v>
      </c>
      <c r="BI397" s="49" t="b">
        <v>0</v>
      </c>
      <c r="BJ397" s="49" t="b">
        <v>0</v>
      </c>
      <c r="BK397" s="49" t="b">
        <v>0</v>
      </c>
      <c r="BL397" s="49" t="b">
        <v>0</v>
      </c>
      <c r="BM397" s="49" t="b">
        <v>0</v>
      </c>
      <c r="BN397" s="49" t="b">
        <v>0</v>
      </c>
      <c r="BO397" s="49" t="b">
        <v>0</v>
      </c>
      <c r="BP397" s="49" t="b">
        <v>0</v>
      </c>
      <c r="BQ397" s="49" t="b">
        <v>0</v>
      </c>
      <c r="BR397" s="49" t="b">
        <v>0</v>
      </c>
      <c r="BS397" s="49" t="b">
        <v>0</v>
      </c>
      <c r="BT397" s="49" t="b">
        <v>0</v>
      </c>
      <c r="BU397" s="49" t="b">
        <v>0</v>
      </c>
      <c r="BV397" s="49" t="b">
        <v>0</v>
      </c>
      <c r="BW397" s="49" t="b">
        <v>0</v>
      </c>
      <c r="BX397" s="49" t="b">
        <v>0</v>
      </c>
      <c r="BY397" s="49" t="b">
        <v>0</v>
      </c>
      <c r="BZ397" s="49" t="b">
        <v>0</v>
      </c>
      <c r="CA397" s="49" t="b">
        <v>0</v>
      </c>
      <c r="CB397" s="49" t="b">
        <v>0</v>
      </c>
      <c r="CC397" s="49" t="b">
        <v>0</v>
      </c>
      <c r="CD397" s="49" t="b">
        <v>0</v>
      </c>
      <c r="CE397" s="49" t="b">
        <v>0</v>
      </c>
      <c r="CF397" s="49" t="b">
        <v>0</v>
      </c>
      <c r="CG397" s="49" t="b">
        <v>0</v>
      </c>
      <c r="CH397" s="49" t="b">
        <v>0</v>
      </c>
      <c r="CI397" s="49" t="b">
        <v>0</v>
      </c>
      <c r="CJ397" s="49" t="b">
        <v>0</v>
      </c>
      <c r="CK397" s="49" t="b">
        <v>0</v>
      </c>
      <c r="CL397" s="49" t="b">
        <v>0</v>
      </c>
      <c r="CM397" s="49" t="b">
        <v>0</v>
      </c>
      <c r="CN397" s="49" t="b">
        <v>0</v>
      </c>
      <c r="CO397" s="49" t="b">
        <v>0</v>
      </c>
      <c r="CP397" s="49" t="b">
        <v>0</v>
      </c>
      <c r="CQ397" s="49" t="b">
        <v>0</v>
      </c>
      <c r="CR397" s="49" t="b">
        <v>0</v>
      </c>
      <c r="CS397" s="49" t="b">
        <v>0</v>
      </c>
      <c r="CT397" s="49" t="b">
        <v>0</v>
      </c>
      <c r="CU397" s="49" t="b">
        <v>0</v>
      </c>
      <c r="CV397" s="49" t="b">
        <v>0</v>
      </c>
      <c r="CW397" s="49" t="b">
        <v>0</v>
      </c>
      <c r="CX397" s="49" t="b">
        <v>0</v>
      </c>
      <c r="CY397" s="49" t="b">
        <v>0</v>
      </c>
      <c r="CZ397" s="49" t="b">
        <v>0</v>
      </c>
      <c r="DA397" s="49" t="b">
        <v>0</v>
      </c>
      <c r="DB397" s="49" t="b">
        <v>0</v>
      </c>
      <c r="DC397" s="49" t="b">
        <v>0</v>
      </c>
      <c r="DD397" s="49" t="b">
        <v>0</v>
      </c>
      <c r="DE397" s="49" t="b">
        <v>0</v>
      </c>
      <c r="DF397" s="49" t="b">
        <v>0</v>
      </c>
      <c r="DG397" s="49" t="b">
        <v>0</v>
      </c>
      <c r="DH397" s="49" t="b">
        <v>0</v>
      </c>
      <c r="DI397" s="49" t="b">
        <v>0</v>
      </c>
      <c r="DJ397" s="49" t="b">
        <v>0</v>
      </c>
      <c r="DK397" s="49" t="b">
        <v>0</v>
      </c>
      <c r="DL397" s="49" t="b">
        <v>0</v>
      </c>
      <c r="DM397" s="49" t="b">
        <v>0</v>
      </c>
      <c r="DN397" s="49" t="b">
        <v>0</v>
      </c>
      <c r="DO397" s="49" t="b">
        <v>0</v>
      </c>
      <c r="DP397" s="49" t="b">
        <v>0</v>
      </c>
      <c r="DQ397" s="49" t="b">
        <v>0</v>
      </c>
      <c r="DR397" s="49" t="b">
        <v>0</v>
      </c>
      <c r="DS397" s="49" t="b">
        <v>0</v>
      </c>
      <c r="DT397" s="49" t="b">
        <v>0</v>
      </c>
      <c r="DU397" s="49" t="b">
        <v>0</v>
      </c>
      <c r="DV397" s="49" t="b">
        <v>0</v>
      </c>
      <c r="DW397" s="49" t="b">
        <v>0</v>
      </c>
      <c r="DX397" s="49" t="b">
        <v>0</v>
      </c>
      <c r="DY397" s="49" t="b">
        <v>0</v>
      </c>
      <c r="DZ397" s="49" t="b">
        <v>0</v>
      </c>
      <c r="EA397" s="49" t="b">
        <v>0</v>
      </c>
      <c r="EB397" s="49" t="b">
        <v>0</v>
      </c>
      <c r="EC397" s="49" t="b">
        <v>0</v>
      </c>
      <c r="ED397" s="49" t="b">
        <v>0</v>
      </c>
      <c r="EE397" s="49" t="b">
        <v>0</v>
      </c>
      <c r="EF397" s="49" t="b">
        <v>0</v>
      </c>
      <c r="EG397" s="49" t="b">
        <v>0</v>
      </c>
      <c r="EH397" s="49" t="b">
        <v>0</v>
      </c>
      <c r="EI397" s="49" t="b">
        <v>0</v>
      </c>
      <c r="EJ397" s="49" t="b">
        <v>0</v>
      </c>
      <c r="EK397" s="49" t="b">
        <v>0</v>
      </c>
      <c r="EL397" s="49" t="b">
        <v>0</v>
      </c>
      <c r="EM397" s="49" t="b">
        <v>0</v>
      </c>
      <c r="EN397" s="49" t="b">
        <v>0</v>
      </c>
      <c r="EO397" s="49" t="b">
        <v>0</v>
      </c>
      <c r="EP397" s="49" t="b">
        <v>0</v>
      </c>
      <c r="EQ397" s="49" t="b">
        <v>0</v>
      </c>
      <c r="ER397" s="49" t="b">
        <v>0</v>
      </c>
      <c r="ES397" s="49" t="b">
        <v>0</v>
      </c>
      <c r="ET397" s="49" t="b">
        <v>0</v>
      </c>
      <c r="EU397" s="49" t="b">
        <v>0</v>
      </c>
      <c r="EV397" s="49" t="b">
        <v>0</v>
      </c>
      <c r="EW397" s="49" t="b">
        <v>0</v>
      </c>
      <c r="EX397" s="49" t="b">
        <v>0</v>
      </c>
      <c r="EY397" s="49" t="b">
        <v>1</v>
      </c>
      <c r="EZ397" s="49" t="b">
        <v>0</v>
      </c>
      <c r="FA397" s="49" t="b">
        <v>0</v>
      </c>
      <c r="FB397" s="49" t="b">
        <v>0</v>
      </c>
      <c r="FC397" s="49" t="b">
        <v>0</v>
      </c>
      <c r="FD397" s="49" t="b">
        <v>0</v>
      </c>
      <c r="FE397" s="49" t="b">
        <v>0</v>
      </c>
      <c r="FF397" s="49" t="b">
        <v>0</v>
      </c>
      <c r="FG397" s="49" t="b">
        <v>0</v>
      </c>
      <c r="FH397" s="49" t="b">
        <v>0</v>
      </c>
      <c r="FI397" s="49" t="b">
        <v>0</v>
      </c>
      <c r="FJ397" s="49" t="b">
        <v>0</v>
      </c>
      <c r="FK397" s="49" t="b">
        <v>0</v>
      </c>
      <c r="FL397" s="49" t="b">
        <v>0</v>
      </c>
      <c r="FM397" s="49" t="b">
        <v>0</v>
      </c>
      <c r="FN397" s="49" t="b">
        <v>0</v>
      </c>
      <c r="FO397" s="49" t="b">
        <v>0</v>
      </c>
      <c r="FP397" s="49" t="b">
        <v>0</v>
      </c>
      <c r="FQ397" s="49" t="b">
        <v>0</v>
      </c>
      <c r="FR397" s="49" t="b">
        <v>0</v>
      </c>
      <c r="FS397" s="49" t="b">
        <v>0</v>
      </c>
      <c r="FT397" s="49" t="b">
        <v>0</v>
      </c>
      <c r="FU397" s="49" t="b">
        <v>0</v>
      </c>
      <c r="FV397" s="49" t="b">
        <v>0</v>
      </c>
      <c r="FW397" s="49" t="b">
        <v>0</v>
      </c>
      <c r="FX397" s="49" t="b">
        <v>0</v>
      </c>
      <c r="FY397" s="49" t="b">
        <v>0</v>
      </c>
      <c r="FZ397" s="49" t="b">
        <v>0</v>
      </c>
      <c r="GA397" s="49" t="b">
        <v>0</v>
      </c>
      <c r="GB397" s="49" t="b">
        <v>0</v>
      </c>
      <c r="GC397" s="49" t="b">
        <v>0</v>
      </c>
      <c r="GD397" s="49">
        <f>COUNTIF(O397:GC397, TRUE)</f>
        <v>1</v>
      </c>
    </row>
    <row r="398" spans="1:186" ht="14.25" customHeight="1" x14ac:dyDescent="0.3">
      <c r="A398" s="49">
        <v>16</v>
      </c>
      <c r="B398" s="49" t="s">
        <v>429</v>
      </c>
      <c r="C398" s="51" t="s">
        <v>430</v>
      </c>
      <c r="D398" s="49" t="str">
        <f>VLOOKUP(C398,[1]Planning!$C$81:$D$305,2,"false")</f>
        <v>PH - PKR</v>
      </c>
      <c r="E398" s="49" t="s">
        <v>431</v>
      </c>
      <c r="F398" s="51" t="str">
        <f>VLOOKUP(E398, [1]Constituency!$K$2:$L$225, 2, FALSE)</f>
        <v>Perak</v>
      </c>
      <c r="G398" s="51" t="s">
        <v>1501</v>
      </c>
      <c r="H398" s="49" t="s">
        <v>1502</v>
      </c>
      <c r="I398" s="59">
        <v>44518</v>
      </c>
      <c r="J398" s="49">
        <v>2021</v>
      </c>
      <c r="K398" s="49">
        <v>11</v>
      </c>
      <c r="L398" s="49">
        <v>18</v>
      </c>
      <c r="M398" s="49" t="s">
        <v>1503</v>
      </c>
      <c r="N398" s="49" t="s">
        <v>1239</v>
      </c>
      <c r="O398" s="49" t="b">
        <v>0</v>
      </c>
      <c r="P398" s="49" t="b">
        <v>0</v>
      </c>
      <c r="Q398" s="49" t="b">
        <v>0</v>
      </c>
      <c r="R398" s="49" t="b">
        <v>0</v>
      </c>
      <c r="S398" s="49" t="b">
        <v>0</v>
      </c>
      <c r="T398" s="49" t="b">
        <v>0</v>
      </c>
      <c r="U398" s="49" t="b">
        <v>0</v>
      </c>
      <c r="V398" s="49" t="b">
        <v>0</v>
      </c>
      <c r="W398" s="49" t="b">
        <v>0</v>
      </c>
      <c r="X398" s="49" t="b">
        <v>0</v>
      </c>
      <c r="Y398" s="49" t="b">
        <v>0</v>
      </c>
      <c r="Z398" s="49" t="b">
        <v>0</v>
      </c>
      <c r="AA398" s="49" t="b">
        <v>0</v>
      </c>
      <c r="AB398" s="49" t="b">
        <v>0</v>
      </c>
      <c r="AC398" s="49" t="b">
        <v>0</v>
      </c>
      <c r="AD398" s="49" t="b">
        <v>0</v>
      </c>
      <c r="AE398" s="49" t="b">
        <v>0</v>
      </c>
      <c r="AF398" s="49" t="b">
        <v>0</v>
      </c>
      <c r="AG398" s="49" t="b">
        <v>0</v>
      </c>
      <c r="AH398" s="49" t="b">
        <v>0</v>
      </c>
      <c r="AI398" s="49" t="b">
        <v>0</v>
      </c>
      <c r="AJ398" s="49" t="b">
        <v>0</v>
      </c>
      <c r="AK398" s="49" t="b">
        <v>0</v>
      </c>
      <c r="AL398" s="49" t="b">
        <v>0</v>
      </c>
      <c r="AM398" s="49" t="b">
        <v>0</v>
      </c>
      <c r="AN398" s="49" t="b">
        <v>0</v>
      </c>
      <c r="AO398" s="49" t="b">
        <v>0</v>
      </c>
      <c r="AP398" s="49" t="b">
        <v>0</v>
      </c>
      <c r="AQ398" s="49" t="b">
        <v>0</v>
      </c>
      <c r="AR398" s="49" t="b">
        <v>0</v>
      </c>
      <c r="AS398" s="49" t="b">
        <v>0</v>
      </c>
      <c r="AT398" s="49" t="b">
        <v>0</v>
      </c>
      <c r="AU398" s="49" t="b">
        <v>0</v>
      </c>
      <c r="AV398" s="49" t="b">
        <v>0</v>
      </c>
      <c r="AW398" s="49" t="b">
        <v>0</v>
      </c>
      <c r="AX398" s="49" t="b">
        <v>0</v>
      </c>
      <c r="AY398" s="49" t="b">
        <v>0</v>
      </c>
      <c r="AZ398" s="49" t="b">
        <v>0</v>
      </c>
      <c r="BA398" s="49" t="b">
        <v>0</v>
      </c>
      <c r="BB398" s="49" t="b">
        <v>0</v>
      </c>
      <c r="BC398" s="49" t="b">
        <v>0</v>
      </c>
      <c r="BD398" s="49" t="b">
        <v>1</v>
      </c>
      <c r="BE398" s="49" t="b">
        <v>0</v>
      </c>
      <c r="BF398" s="49" t="b">
        <v>0</v>
      </c>
      <c r="BG398" s="49" t="b">
        <v>0</v>
      </c>
      <c r="BH398" s="49" t="b">
        <v>1</v>
      </c>
      <c r="BI398" s="49" t="b">
        <v>0</v>
      </c>
      <c r="BJ398" s="49" t="b">
        <v>0</v>
      </c>
      <c r="BK398" s="49" t="b">
        <v>0</v>
      </c>
      <c r="BL398" s="49" t="b">
        <v>0</v>
      </c>
      <c r="BM398" s="49" t="b">
        <v>0</v>
      </c>
      <c r="BN398" s="49" t="b">
        <v>0</v>
      </c>
      <c r="BO398" s="49" t="b">
        <v>0</v>
      </c>
      <c r="BP398" s="49" t="b">
        <v>0</v>
      </c>
      <c r="BQ398" s="49" t="b">
        <v>0</v>
      </c>
      <c r="BR398" s="49" t="b">
        <v>0</v>
      </c>
      <c r="BS398" s="49" t="b">
        <v>0</v>
      </c>
      <c r="BT398" s="49" t="b">
        <v>0</v>
      </c>
      <c r="BU398" s="49" t="b">
        <v>0</v>
      </c>
      <c r="BV398" s="49" t="b">
        <v>0</v>
      </c>
      <c r="BW398" s="49" t="b">
        <v>0</v>
      </c>
      <c r="BX398" s="49" t="b">
        <v>0</v>
      </c>
      <c r="BY398" s="49" t="b">
        <v>0</v>
      </c>
      <c r="BZ398" s="49" t="b">
        <v>0</v>
      </c>
      <c r="CA398" s="49" t="b">
        <v>0</v>
      </c>
      <c r="CB398" s="49" t="b">
        <v>0</v>
      </c>
      <c r="CC398" s="49" t="b">
        <v>0</v>
      </c>
      <c r="CD398" s="49" t="b">
        <v>0</v>
      </c>
      <c r="CE398" s="49" t="b">
        <v>0</v>
      </c>
      <c r="CF398" s="49" t="b">
        <v>0</v>
      </c>
      <c r="CG398" s="49" t="b">
        <v>0</v>
      </c>
      <c r="CH398" s="49" t="b">
        <v>0</v>
      </c>
      <c r="CI398" s="49" t="b">
        <v>0</v>
      </c>
      <c r="CJ398" s="49" t="b">
        <v>0</v>
      </c>
      <c r="CK398" s="49" t="b">
        <v>0</v>
      </c>
      <c r="CL398" s="49" t="b">
        <v>0</v>
      </c>
      <c r="CM398" s="49" t="b">
        <v>0</v>
      </c>
      <c r="CN398" s="49" t="b">
        <v>0</v>
      </c>
      <c r="CO398" s="49" t="b">
        <v>0</v>
      </c>
      <c r="CP398" s="49" t="b">
        <v>0</v>
      </c>
      <c r="CQ398" s="49" t="b">
        <v>0</v>
      </c>
      <c r="CR398" s="49" t="b">
        <v>0</v>
      </c>
      <c r="CS398" s="49" t="b">
        <v>0</v>
      </c>
      <c r="CT398" s="49" t="b">
        <v>0</v>
      </c>
      <c r="CU398" s="49" t="b">
        <v>0</v>
      </c>
      <c r="CV398" s="49" t="b">
        <v>0</v>
      </c>
      <c r="CW398" s="49" t="b">
        <v>0</v>
      </c>
      <c r="CX398" s="49" t="b">
        <v>0</v>
      </c>
      <c r="CY398" s="49" t="b">
        <v>0</v>
      </c>
      <c r="CZ398" s="49" t="b">
        <v>0</v>
      </c>
      <c r="DA398" s="49" t="b">
        <v>0</v>
      </c>
      <c r="DB398" s="49" t="b">
        <v>0</v>
      </c>
      <c r="DC398" s="49" t="b">
        <v>0</v>
      </c>
      <c r="DD398" s="49" t="b">
        <v>0</v>
      </c>
      <c r="DE398" s="49" t="b">
        <v>0</v>
      </c>
      <c r="DF398" s="49" t="b">
        <v>0</v>
      </c>
      <c r="DG398" s="49" t="b">
        <v>0</v>
      </c>
      <c r="DH398" s="49" t="b">
        <v>0</v>
      </c>
      <c r="DI398" s="49" t="b">
        <v>0</v>
      </c>
      <c r="DJ398" s="49" t="b">
        <v>0</v>
      </c>
      <c r="DK398" s="49" t="b">
        <v>0</v>
      </c>
      <c r="DL398" s="49" t="b">
        <v>0</v>
      </c>
      <c r="DM398" s="49" t="b">
        <v>0</v>
      </c>
      <c r="DN398" s="49" t="b">
        <v>0</v>
      </c>
      <c r="DO398" s="49" t="b">
        <v>0</v>
      </c>
      <c r="DP398" s="49" t="b">
        <v>0</v>
      </c>
      <c r="DQ398" s="49" t="b">
        <v>0</v>
      </c>
      <c r="DR398" s="49" t="b">
        <v>0</v>
      </c>
      <c r="DS398" s="49" t="b">
        <v>0</v>
      </c>
      <c r="DT398" s="49" t="b">
        <v>0</v>
      </c>
      <c r="DU398" s="49" t="b">
        <v>0</v>
      </c>
      <c r="DV398" s="49" t="b">
        <v>0</v>
      </c>
      <c r="DW398" s="49" t="b">
        <v>0</v>
      </c>
      <c r="DX398" s="49" t="b">
        <v>0</v>
      </c>
      <c r="DY398" s="49" t="b">
        <v>0</v>
      </c>
      <c r="DZ398" s="49" t="b">
        <v>0</v>
      </c>
      <c r="EA398" s="49" t="b">
        <v>0</v>
      </c>
      <c r="EB398" s="49" t="b">
        <v>0</v>
      </c>
      <c r="EC398" s="49" t="b">
        <v>0</v>
      </c>
      <c r="ED398" s="49" t="b">
        <v>0</v>
      </c>
      <c r="EE398" s="49" t="b">
        <v>0</v>
      </c>
      <c r="EF398" s="49" t="b">
        <v>0</v>
      </c>
      <c r="EG398" s="49" t="b">
        <v>0</v>
      </c>
      <c r="EH398" s="49" t="b">
        <v>0</v>
      </c>
      <c r="EI398" s="49" t="b">
        <v>0</v>
      </c>
      <c r="EJ398" s="49" t="b">
        <v>0</v>
      </c>
      <c r="EK398" s="49" t="b">
        <v>0</v>
      </c>
      <c r="EL398" s="49" t="b">
        <v>0</v>
      </c>
      <c r="EM398" s="49" t="b">
        <v>1</v>
      </c>
      <c r="EN398" s="49" t="b">
        <v>0</v>
      </c>
      <c r="EO398" s="49" t="b">
        <v>0</v>
      </c>
      <c r="EP398" s="49" t="b">
        <v>0</v>
      </c>
      <c r="EQ398" s="49" t="b">
        <v>0</v>
      </c>
      <c r="ER398" s="49" t="b">
        <v>0</v>
      </c>
      <c r="ES398" s="49" t="b">
        <v>0</v>
      </c>
      <c r="ET398" s="49" t="b">
        <v>0</v>
      </c>
      <c r="EU398" s="49" t="b">
        <v>0</v>
      </c>
      <c r="EV398" s="49" t="b">
        <v>0</v>
      </c>
      <c r="EW398" s="49" t="b">
        <v>0</v>
      </c>
      <c r="EX398" s="49" t="b">
        <v>0</v>
      </c>
      <c r="EY398" s="49" t="b">
        <v>0</v>
      </c>
      <c r="EZ398" s="49" t="b">
        <v>0</v>
      </c>
      <c r="FA398" s="49" t="b">
        <v>0</v>
      </c>
      <c r="FB398" s="49" t="b">
        <v>0</v>
      </c>
      <c r="FC398" s="49" t="b">
        <v>0</v>
      </c>
      <c r="FD398" s="49" t="b">
        <v>0</v>
      </c>
      <c r="FE398" s="49" t="b">
        <v>0</v>
      </c>
      <c r="FF398" s="49" t="b">
        <v>0</v>
      </c>
      <c r="FG398" s="49" t="b">
        <v>0</v>
      </c>
      <c r="FH398" s="49" t="b">
        <v>0</v>
      </c>
      <c r="FI398" s="49" t="b">
        <v>0</v>
      </c>
      <c r="FJ398" s="49" t="b">
        <v>0</v>
      </c>
      <c r="FK398" s="49" t="b">
        <v>0</v>
      </c>
      <c r="FL398" s="49" t="b">
        <v>0</v>
      </c>
      <c r="FM398" s="49" t="b">
        <v>0</v>
      </c>
      <c r="FN398" s="49" t="b">
        <v>0</v>
      </c>
      <c r="FO398" s="49" t="b">
        <v>0</v>
      </c>
      <c r="FP398" s="49" t="b">
        <v>0</v>
      </c>
      <c r="FQ398" s="49" t="b">
        <v>0</v>
      </c>
      <c r="FR398" s="49" t="b">
        <v>0</v>
      </c>
      <c r="FS398" s="49" t="b">
        <v>0</v>
      </c>
      <c r="FT398" s="49" t="b">
        <v>0</v>
      </c>
      <c r="FU398" s="49" t="b">
        <v>0</v>
      </c>
      <c r="FV398" s="49" t="b">
        <v>0</v>
      </c>
      <c r="FW398" s="49" t="b">
        <v>0</v>
      </c>
      <c r="FX398" s="49" t="b">
        <v>0</v>
      </c>
      <c r="FY398" s="49" t="b">
        <v>0</v>
      </c>
      <c r="FZ398" s="49" t="b">
        <v>0</v>
      </c>
      <c r="GA398" s="49" t="b">
        <v>0</v>
      </c>
      <c r="GB398" s="49" t="b">
        <v>0</v>
      </c>
      <c r="GC398" s="49" t="b">
        <v>0</v>
      </c>
      <c r="GD398" s="49">
        <f>COUNTIF(O398:GC398, TRUE)</f>
        <v>3</v>
      </c>
    </row>
    <row r="399" spans="1:186" ht="14.25" customHeight="1" x14ac:dyDescent="0.3">
      <c r="A399" s="49">
        <v>28</v>
      </c>
      <c r="B399" s="49" t="s">
        <v>992</v>
      </c>
      <c r="C399" s="49" t="s">
        <v>992</v>
      </c>
      <c r="D399" s="49" t="str">
        <f>VLOOKUP(C399,[1]Planning!$C$81:$D$305,2,"false")</f>
        <v>PH - DAP</v>
      </c>
      <c r="E399" s="49" t="s">
        <v>993</v>
      </c>
      <c r="F399" s="51" t="str">
        <f>VLOOKUP(E399, [1]Constituency!$K$2:$L$225, 2, FALSE)</f>
        <v>Johor</v>
      </c>
      <c r="G399" s="51" t="s">
        <v>1504</v>
      </c>
      <c r="H399" s="49" t="s">
        <v>1505</v>
      </c>
      <c r="I399" s="59">
        <v>44518</v>
      </c>
      <c r="J399" s="49">
        <v>2021</v>
      </c>
      <c r="K399" s="49">
        <v>11</v>
      </c>
      <c r="L399" s="49">
        <v>18</v>
      </c>
      <c r="M399" s="49" t="s">
        <v>1503</v>
      </c>
      <c r="N399" s="49" t="s">
        <v>1239</v>
      </c>
      <c r="O399" s="49" t="b">
        <v>0</v>
      </c>
      <c r="P399" s="49" t="b">
        <v>0</v>
      </c>
      <c r="Q399" s="49" t="b">
        <v>0</v>
      </c>
      <c r="R399" s="49" t="b">
        <v>0</v>
      </c>
      <c r="S399" s="49" t="b">
        <v>0</v>
      </c>
      <c r="T399" s="49" t="b">
        <v>0</v>
      </c>
      <c r="U399" s="49" t="b">
        <v>0</v>
      </c>
      <c r="V399" s="49" t="b">
        <v>0</v>
      </c>
      <c r="W399" s="49" t="b">
        <v>0</v>
      </c>
      <c r="X399" s="49" t="b">
        <v>0</v>
      </c>
      <c r="Y399" s="49" t="b">
        <v>0</v>
      </c>
      <c r="Z399" s="49" t="b">
        <v>0</v>
      </c>
      <c r="AA399" s="49" t="b">
        <v>0</v>
      </c>
      <c r="AB399" s="49" t="b">
        <v>0</v>
      </c>
      <c r="AC399" s="49" t="b">
        <v>0</v>
      </c>
      <c r="AD399" s="49" t="b">
        <v>0</v>
      </c>
      <c r="AE399" s="49" t="b">
        <v>0</v>
      </c>
      <c r="AF399" s="49" t="b">
        <v>0</v>
      </c>
      <c r="AG399" s="49" t="b">
        <v>0</v>
      </c>
      <c r="AH399" s="49" t="b">
        <v>0</v>
      </c>
      <c r="AI399" s="49" t="b">
        <v>0</v>
      </c>
      <c r="AJ399" s="49" t="b">
        <v>0</v>
      </c>
      <c r="AK399" s="49" t="b">
        <v>0</v>
      </c>
      <c r="AL399" s="49" t="b">
        <v>0</v>
      </c>
      <c r="AM399" s="49" t="b">
        <v>0</v>
      </c>
      <c r="AN399" s="49" t="b">
        <v>0</v>
      </c>
      <c r="AO399" s="49" t="b">
        <v>0</v>
      </c>
      <c r="AP399" s="49" t="b">
        <v>0</v>
      </c>
      <c r="AQ399" s="49" t="b">
        <v>0</v>
      </c>
      <c r="AR399" s="49" t="b">
        <v>0</v>
      </c>
      <c r="AS399" s="49" t="b">
        <v>0</v>
      </c>
      <c r="AT399" s="49" t="b">
        <v>0</v>
      </c>
      <c r="AU399" s="49" t="b">
        <v>0</v>
      </c>
      <c r="AV399" s="49" t="b">
        <v>0</v>
      </c>
      <c r="AW399" s="49" t="b">
        <v>0</v>
      </c>
      <c r="AX399" s="49" t="b">
        <v>0</v>
      </c>
      <c r="AY399" s="49" t="b">
        <v>0</v>
      </c>
      <c r="AZ399" s="49" t="b">
        <v>0</v>
      </c>
      <c r="BA399" s="49" t="b">
        <v>0</v>
      </c>
      <c r="BB399" s="49" t="b">
        <v>0</v>
      </c>
      <c r="BC399" s="49" t="b">
        <v>0</v>
      </c>
      <c r="BD399" s="49" t="b">
        <v>0</v>
      </c>
      <c r="BE399" s="49" t="b">
        <v>0</v>
      </c>
      <c r="BF399" s="49" t="b">
        <v>0</v>
      </c>
      <c r="BG399" s="49" t="b">
        <v>0</v>
      </c>
      <c r="BH399" s="49" t="b">
        <v>0</v>
      </c>
      <c r="BI399" s="49" t="b">
        <v>0</v>
      </c>
      <c r="BJ399" s="49" t="b">
        <v>0</v>
      </c>
      <c r="BK399" s="49" t="b">
        <v>0</v>
      </c>
      <c r="BL399" s="49" t="b">
        <v>0</v>
      </c>
      <c r="BM399" s="49" t="b">
        <v>0</v>
      </c>
      <c r="BN399" s="49" t="b">
        <v>0</v>
      </c>
      <c r="BO399" s="49" t="b">
        <v>0</v>
      </c>
      <c r="BP399" s="49" t="b">
        <v>0</v>
      </c>
      <c r="BQ399" s="49" t="b">
        <v>0</v>
      </c>
      <c r="BR399" s="49" t="b">
        <v>0</v>
      </c>
      <c r="BS399" s="49" t="b">
        <v>0</v>
      </c>
      <c r="BT399" s="49" t="b">
        <v>0</v>
      </c>
      <c r="BU399" s="49" t="b">
        <v>0</v>
      </c>
      <c r="BV399" s="49" t="b">
        <v>0</v>
      </c>
      <c r="BW399" s="49" t="b">
        <v>0</v>
      </c>
      <c r="BX399" s="49" t="b">
        <v>0</v>
      </c>
      <c r="BY399" s="49" t="b">
        <v>0</v>
      </c>
      <c r="BZ399" s="49" t="b">
        <v>0</v>
      </c>
      <c r="CA399" s="49" t="b">
        <v>0</v>
      </c>
      <c r="CB399" s="49" t="b">
        <v>0</v>
      </c>
      <c r="CC399" s="49" t="b">
        <v>0</v>
      </c>
      <c r="CD399" s="49" t="b">
        <v>0</v>
      </c>
      <c r="CE399" s="49" t="b">
        <v>0</v>
      </c>
      <c r="CF399" s="49" t="b">
        <v>0</v>
      </c>
      <c r="CG399" s="49" t="b">
        <v>0</v>
      </c>
      <c r="CH399" s="49" t="b">
        <v>0</v>
      </c>
      <c r="CI399" s="49" t="b">
        <v>0</v>
      </c>
      <c r="CJ399" s="49" t="b">
        <v>0</v>
      </c>
      <c r="CK399" s="49" t="b">
        <v>0</v>
      </c>
      <c r="CL399" s="49" t="b">
        <v>0</v>
      </c>
      <c r="CM399" s="49" t="b">
        <v>0</v>
      </c>
      <c r="CN399" s="49" t="b">
        <v>0</v>
      </c>
      <c r="CO399" s="49" t="b">
        <v>0</v>
      </c>
      <c r="CP399" s="49" t="b">
        <v>0</v>
      </c>
      <c r="CQ399" s="49" t="b">
        <v>0</v>
      </c>
      <c r="CR399" s="49" t="b">
        <v>0</v>
      </c>
      <c r="CS399" s="49" t="b">
        <v>0</v>
      </c>
      <c r="CT399" s="49" t="b">
        <v>0</v>
      </c>
      <c r="CU399" s="49" t="b">
        <v>0</v>
      </c>
      <c r="CV399" s="49" t="b">
        <v>0</v>
      </c>
      <c r="CW399" s="49" t="b">
        <v>0</v>
      </c>
      <c r="CX399" s="49" t="b">
        <v>0</v>
      </c>
      <c r="CY399" s="49" t="b">
        <v>0</v>
      </c>
      <c r="CZ399" s="49" t="b">
        <v>0</v>
      </c>
      <c r="DA399" s="49" t="b">
        <v>0</v>
      </c>
      <c r="DB399" s="49" t="b">
        <v>0</v>
      </c>
      <c r="DC399" s="49" t="b">
        <v>0</v>
      </c>
      <c r="DD399" s="49" t="b">
        <v>0</v>
      </c>
      <c r="DE399" s="49" t="b">
        <v>0</v>
      </c>
      <c r="DF399" s="49" t="b">
        <v>0</v>
      </c>
      <c r="DG399" s="49" t="b">
        <v>0</v>
      </c>
      <c r="DH399" s="49" t="b">
        <v>0</v>
      </c>
      <c r="DI399" s="49" t="b">
        <v>0</v>
      </c>
      <c r="DJ399" s="49" t="b">
        <v>0</v>
      </c>
      <c r="DK399" s="49" t="b">
        <v>0</v>
      </c>
      <c r="DL399" s="49" t="b">
        <v>0</v>
      </c>
      <c r="DM399" s="49" t="b">
        <v>0</v>
      </c>
      <c r="DN399" s="49" t="b">
        <v>0</v>
      </c>
      <c r="DO399" s="49" t="b">
        <v>0</v>
      </c>
      <c r="DP399" s="49" t="b">
        <v>0</v>
      </c>
      <c r="DQ399" s="49" t="b">
        <v>0</v>
      </c>
      <c r="DR399" s="49" t="b">
        <v>0</v>
      </c>
      <c r="DS399" s="49" t="b">
        <v>0</v>
      </c>
      <c r="DT399" s="49" t="b">
        <v>0</v>
      </c>
      <c r="DU399" s="49" t="b">
        <v>0</v>
      </c>
      <c r="DV399" s="49" t="b">
        <v>0</v>
      </c>
      <c r="DW399" s="49" t="b">
        <v>0</v>
      </c>
      <c r="DX399" s="49" t="b">
        <v>0</v>
      </c>
      <c r="DY399" s="49" t="b">
        <v>0</v>
      </c>
      <c r="DZ399" s="49" t="b">
        <v>0</v>
      </c>
      <c r="EA399" s="49" t="b">
        <v>0</v>
      </c>
      <c r="EB399" s="49" t="b">
        <v>0</v>
      </c>
      <c r="EC399" s="49" t="b">
        <v>0</v>
      </c>
      <c r="ED399" s="49" t="b">
        <v>0</v>
      </c>
      <c r="EE399" s="49" t="b">
        <v>0</v>
      </c>
      <c r="EF399" s="49" t="b">
        <v>0</v>
      </c>
      <c r="EG399" s="49" t="b">
        <v>0</v>
      </c>
      <c r="EH399" s="49" t="b">
        <v>0</v>
      </c>
      <c r="EI399" s="49" t="b">
        <v>0</v>
      </c>
      <c r="EJ399" s="49" t="b">
        <v>0</v>
      </c>
      <c r="EK399" s="49" t="b">
        <v>0</v>
      </c>
      <c r="EL399" s="49" t="b">
        <v>0</v>
      </c>
      <c r="EM399" s="49" t="b">
        <v>0</v>
      </c>
      <c r="EN399" s="49" t="b">
        <v>0</v>
      </c>
      <c r="EO399" s="49" t="b">
        <v>0</v>
      </c>
      <c r="EP399" s="49" t="b">
        <v>0</v>
      </c>
      <c r="EQ399" s="49" t="b">
        <v>0</v>
      </c>
      <c r="ER399" s="49" t="b">
        <v>0</v>
      </c>
      <c r="ES399" s="49" t="b">
        <v>0</v>
      </c>
      <c r="ET399" s="49" t="b">
        <v>0</v>
      </c>
      <c r="EU399" s="49" t="b">
        <v>0</v>
      </c>
      <c r="EV399" s="49" t="b">
        <v>1</v>
      </c>
      <c r="EW399" s="49" t="b">
        <v>0</v>
      </c>
      <c r="EX399" s="49" t="b">
        <v>0</v>
      </c>
      <c r="EY399" s="49" t="b">
        <v>0</v>
      </c>
      <c r="EZ399" s="49" t="b">
        <v>0</v>
      </c>
      <c r="FA399" s="49" t="b">
        <v>0</v>
      </c>
      <c r="FB399" s="49" t="b">
        <v>0</v>
      </c>
      <c r="FC399" s="49" t="b">
        <v>0</v>
      </c>
      <c r="FD399" s="49" t="b">
        <v>0</v>
      </c>
      <c r="FE399" s="49" t="b">
        <v>0</v>
      </c>
      <c r="FF399" s="49" t="b">
        <v>0</v>
      </c>
      <c r="FG399" s="49" t="b">
        <v>0</v>
      </c>
      <c r="FH399" s="49" t="b">
        <v>0</v>
      </c>
      <c r="FI399" s="49" t="b">
        <v>0</v>
      </c>
      <c r="FJ399" s="49" t="b">
        <v>0</v>
      </c>
      <c r="FK399" s="49" t="b">
        <v>0</v>
      </c>
      <c r="FL399" s="49" t="b">
        <v>0</v>
      </c>
      <c r="FM399" s="49" t="b">
        <v>0</v>
      </c>
      <c r="FN399" s="49" t="b">
        <v>0</v>
      </c>
      <c r="FO399" s="49" t="b">
        <v>0</v>
      </c>
      <c r="FP399" s="49" t="b">
        <v>0</v>
      </c>
      <c r="FQ399" s="49" t="b">
        <v>0</v>
      </c>
      <c r="FR399" s="49" t="b">
        <v>0</v>
      </c>
      <c r="FS399" s="49" t="b">
        <v>0</v>
      </c>
      <c r="FT399" s="49" t="b">
        <v>0</v>
      </c>
      <c r="FU399" s="49" t="b">
        <v>0</v>
      </c>
      <c r="FV399" s="49" t="b">
        <v>0</v>
      </c>
      <c r="FW399" s="49" t="b">
        <v>0</v>
      </c>
      <c r="FX399" s="49" t="b">
        <v>0</v>
      </c>
      <c r="FY399" s="49" t="b">
        <v>0</v>
      </c>
      <c r="FZ399" s="49" t="b">
        <v>0</v>
      </c>
      <c r="GA399" s="49" t="b">
        <v>0</v>
      </c>
      <c r="GB399" s="49" t="b">
        <v>0</v>
      </c>
      <c r="GC399" s="49" t="b">
        <v>0</v>
      </c>
      <c r="GD399" s="49">
        <f>COUNTIF(O399:GC399, TRUE)</f>
        <v>1</v>
      </c>
    </row>
    <row r="400" spans="1:186" ht="14.25" customHeight="1" x14ac:dyDescent="0.3">
      <c r="A400" s="49">
        <v>33</v>
      </c>
      <c r="B400" s="49" t="s">
        <v>678</v>
      </c>
      <c r="C400" s="49" t="s">
        <v>678</v>
      </c>
      <c r="D400" s="49" t="str">
        <f>VLOOKUP(C400,[1]Planning!$C$81:$D$305,2,"false")</f>
        <v>PH - DAP</v>
      </c>
      <c r="E400" s="49" t="s">
        <v>679</v>
      </c>
      <c r="F400" s="51" t="str">
        <f>VLOOKUP(E400, [1]Constituency!$K$2:$L$225, 2, FALSE)</f>
        <v>Perak</v>
      </c>
      <c r="G400" s="51" t="s">
        <v>1506</v>
      </c>
      <c r="H400" s="49" t="s">
        <v>1507</v>
      </c>
      <c r="I400" s="49" t="s">
        <v>1508</v>
      </c>
      <c r="J400" s="49">
        <v>2019</v>
      </c>
      <c r="K400" s="49">
        <v>3</v>
      </c>
      <c r="L400" s="49">
        <v>21</v>
      </c>
      <c r="M400" s="49" t="s">
        <v>1509</v>
      </c>
      <c r="N400" s="49" t="s">
        <v>1239</v>
      </c>
      <c r="O400" s="49" t="b">
        <v>0</v>
      </c>
      <c r="P400" s="49" t="b">
        <v>0</v>
      </c>
      <c r="Q400" s="49" t="b">
        <v>0</v>
      </c>
      <c r="R400" s="49" t="b">
        <v>0</v>
      </c>
      <c r="S400" s="49" t="b">
        <v>0</v>
      </c>
      <c r="T400" s="49" t="b">
        <v>0</v>
      </c>
      <c r="U400" s="49" t="b">
        <v>0</v>
      </c>
      <c r="V400" s="49" t="b">
        <v>0</v>
      </c>
      <c r="W400" s="49" t="b">
        <v>0</v>
      </c>
      <c r="X400" s="49" t="b">
        <v>0</v>
      </c>
      <c r="Y400" s="49" t="b">
        <v>0</v>
      </c>
      <c r="Z400" s="49" t="b">
        <v>0</v>
      </c>
      <c r="AA400" s="49" t="b">
        <v>0</v>
      </c>
      <c r="AB400" s="49" t="b">
        <v>0</v>
      </c>
      <c r="AC400" s="49" t="b">
        <v>0</v>
      </c>
      <c r="AD400" s="49" t="b">
        <v>0</v>
      </c>
      <c r="AE400" s="49" t="b">
        <v>0</v>
      </c>
      <c r="AF400" s="49" t="b">
        <v>0</v>
      </c>
      <c r="AG400" s="49" t="b">
        <v>0</v>
      </c>
      <c r="AH400" s="49" t="b">
        <v>0</v>
      </c>
      <c r="AI400" s="49" t="b">
        <v>0</v>
      </c>
      <c r="AJ400" s="49" t="b">
        <v>0</v>
      </c>
      <c r="AK400" s="49" t="b">
        <v>0</v>
      </c>
      <c r="AL400" s="49" t="b">
        <v>0</v>
      </c>
      <c r="AM400" s="49" t="b">
        <v>0</v>
      </c>
      <c r="AN400" s="49" t="b">
        <v>0</v>
      </c>
      <c r="AO400" s="49" t="b">
        <v>0</v>
      </c>
      <c r="AP400" s="49" t="b">
        <v>0</v>
      </c>
      <c r="AQ400" s="49" t="b">
        <v>0</v>
      </c>
      <c r="AR400" s="49" t="b">
        <v>0</v>
      </c>
      <c r="AS400" s="49" t="b">
        <v>0</v>
      </c>
      <c r="AT400" s="49" t="b">
        <v>0</v>
      </c>
      <c r="AU400" s="49" t="b">
        <v>0</v>
      </c>
      <c r="AV400" s="49" t="b">
        <v>0</v>
      </c>
      <c r="AW400" s="49" t="b">
        <v>0</v>
      </c>
      <c r="AX400" s="49" t="b">
        <v>0</v>
      </c>
      <c r="AY400" s="49" t="b">
        <v>0</v>
      </c>
      <c r="AZ400" s="49" t="b">
        <v>0</v>
      </c>
      <c r="BA400" s="49" t="b">
        <v>0</v>
      </c>
      <c r="BB400" s="49" t="b">
        <v>0</v>
      </c>
      <c r="BC400" s="49" t="b">
        <v>0</v>
      </c>
      <c r="BD400" s="49" t="b">
        <v>0</v>
      </c>
      <c r="BE400" s="49" t="b">
        <v>0</v>
      </c>
      <c r="BF400" s="49" t="b">
        <v>0</v>
      </c>
      <c r="BG400" s="49" t="b">
        <v>0</v>
      </c>
      <c r="BH400" s="49" t="b">
        <v>0</v>
      </c>
      <c r="BI400" s="49" t="b">
        <v>0</v>
      </c>
      <c r="BJ400" s="49" t="b">
        <v>0</v>
      </c>
      <c r="BK400" s="49" t="b">
        <v>0</v>
      </c>
      <c r="BL400" s="49" t="b">
        <v>0</v>
      </c>
      <c r="BM400" s="49" t="b">
        <v>0</v>
      </c>
      <c r="BN400" s="49" t="b">
        <v>0</v>
      </c>
      <c r="BO400" s="49" t="b">
        <v>0</v>
      </c>
      <c r="BP400" s="49" t="b">
        <v>0</v>
      </c>
      <c r="BQ400" s="49" t="b">
        <v>0</v>
      </c>
      <c r="BR400" s="49" t="b">
        <v>0</v>
      </c>
      <c r="BS400" s="49" t="b">
        <v>0</v>
      </c>
      <c r="BT400" s="49" t="b">
        <v>0</v>
      </c>
      <c r="BU400" s="49" t="b">
        <v>0</v>
      </c>
      <c r="BV400" s="49" t="b">
        <v>0</v>
      </c>
      <c r="BW400" s="49" t="b">
        <v>0</v>
      </c>
      <c r="BX400" s="49" t="b">
        <v>0</v>
      </c>
      <c r="BY400" s="49" t="b">
        <v>0</v>
      </c>
      <c r="BZ400" s="49" t="b">
        <v>0</v>
      </c>
      <c r="CA400" s="49" t="b">
        <v>0</v>
      </c>
      <c r="CB400" s="49" t="b">
        <v>0</v>
      </c>
      <c r="CC400" s="49" t="b">
        <v>0</v>
      </c>
      <c r="CD400" s="49" t="b">
        <v>0</v>
      </c>
      <c r="CE400" s="49" t="b">
        <v>0</v>
      </c>
      <c r="CF400" s="49" t="b">
        <v>0</v>
      </c>
      <c r="CG400" s="49" t="b">
        <v>0</v>
      </c>
      <c r="CH400" s="49" t="b">
        <v>0</v>
      </c>
      <c r="CI400" s="49" t="b">
        <v>0</v>
      </c>
      <c r="CJ400" s="49" t="b">
        <v>0</v>
      </c>
      <c r="CK400" s="49" t="b">
        <v>0</v>
      </c>
      <c r="CL400" s="49" t="b">
        <v>0</v>
      </c>
      <c r="CM400" s="49" t="b">
        <v>0</v>
      </c>
      <c r="CN400" s="49" t="b">
        <v>0</v>
      </c>
      <c r="CO400" s="49" t="b">
        <v>0</v>
      </c>
      <c r="CP400" s="49" t="b">
        <v>0</v>
      </c>
      <c r="CQ400" s="49" t="b">
        <v>0</v>
      </c>
      <c r="CR400" s="49" t="b">
        <v>1</v>
      </c>
      <c r="CS400" s="49" t="b">
        <v>1</v>
      </c>
      <c r="CT400" s="49" t="b">
        <v>0</v>
      </c>
      <c r="CU400" s="49" t="b">
        <v>0</v>
      </c>
      <c r="CV400" s="49" t="b">
        <v>0</v>
      </c>
      <c r="CW400" s="49" t="b">
        <v>0</v>
      </c>
      <c r="CX400" s="49" t="b">
        <v>0</v>
      </c>
      <c r="CY400" s="49" t="b">
        <v>0</v>
      </c>
      <c r="CZ400" s="49" t="b">
        <v>0</v>
      </c>
      <c r="DA400" s="49" t="b">
        <v>0</v>
      </c>
      <c r="DB400" s="49" t="b">
        <v>0</v>
      </c>
      <c r="DC400" s="49" t="b">
        <v>0</v>
      </c>
      <c r="DD400" s="49" t="b">
        <v>0</v>
      </c>
      <c r="DE400" s="49" t="b">
        <v>0</v>
      </c>
      <c r="DF400" s="49" t="b">
        <v>0</v>
      </c>
      <c r="DG400" s="49" t="b">
        <v>0</v>
      </c>
      <c r="DH400" s="49" t="b">
        <v>0</v>
      </c>
      <c r="DI400" s="49" t="b">
        <v>0</v>
      </c>
      <c r="DJ400" s="49" t="b">
        <v>0</v>
      </c>
      <c r="DK400" s="49" t="b">
        <v>0</v>
      </c>
      <c r="DL400" s="49" t="b">
        <v>0</v>
      </c>
      <c r="DM400" s="49" t="b">
        <v>0</v>
      </c>
      <c r="DN400" s="49" t="b">
        <v>0</v>
      </c>
      <c r="DO400" s="49" t="b">
        <v>0</v>
      </c>
      <c r="DP400" s="49" t="b">
        <v>0</v>
      </c>
      <c r="DQ400" s="49" t="b">
        <v>0</v>
      </c>
      <c r="DR400" s="49" t="b">
        <v>1</v>
      </c>
      <c r="DS400" s="49" t="b">
        <v>0</v>
      </c>
      <c r="DT400" s="49" t="b">
        <v>0</v>
      </c>
      <c r="DU400" s="49" t="b">
        <v>0</v>
      </c>
      <c r="DV400" s="49" t="b">
        <v>0</v>
      </c>
      <c r="DW400" s="49" t="b">
        <v>0</v>
      </c>
      <c r="DX400" s="49" t="b">
        <v>0</v>
      </c>
      <c r="DY400" s="49" t="b">
        <v>0</v>
      </c>
      <c r="DZ400" s="49" t="b">
        <v>0</v>
      </c>
      <c r="EA400" s="49" t="b">
        <v>0</v>
      </c>
      <c r="EB400" s="49" t="b">
        <v>0</v>
      </c>
      <c r="EC400" s="49" t="b">
        <v>0</v>
      </c>
      <c r="ED400" s="49" t="b">
        <v>0</v>
      </c>
      <c r="EE400" s="49" t="b">
        <v>0</v>
      </c>
      <c r="EF400" s="49" t="b">
        <v>0</v>
      </c>
      <c r="EG400" s="49" t="b">
        <v>0</v>
      </c>
      <c r="EH400" s="49" t="b">
        <v>0</v>
      </c>
      <c r="EI400" s="49" t="b">
        <v>0</v>
      </c>
      <c r="EJ400" s="49" t="b">
        <v>0</v>
      </c>
      <c r="EK400" s="49" t="b">
        <v>0</v>
      </c>
      <c r="EL400" s="49" t="b">
        <v>0</v>
      </c>
      <c r="EM400" s="49" t="b">
        <v>1</v>
      </c>
      <c r="EN400" s="49" t="b">
        <v>0</v>
      </c>
      <c r="EO400" s="49" t="b">
        <v>0</v>
      </c>
      <c r="EP400" s="49" t="b">
        <v>0</v>
      </c>
      <c r="EQ400" s="49" t="b">
        <v>0</v>
      </c>
      <c r="ER400" s="49" t="b">
        <v>0</v>
      </c>
      <c r="ES400" s="49" t="b">
        <v>0</v>
      </c>
      <c r="ET400" s="49" t="b">
        <v>0</v>
      </c>
      <c r="EU400" s="49" t="b">
        <v>0</v>
      </c>
      <c r="EV400" s="49" t="b">
        <v>0</v>
      </c>
      <c r="EW400" s="49" t="b">
        <v>0</v>
      </c>
      <c r="EX400" s="49" t="b">
        <v>0</v>
      </c>
      <c r="EY400" s="49" t="b">
        <v>0</v>
      </c>
      <c r="EZ400" s="49" t="b">
        <v>0</v>
      </c>
      <c r="FA400" s="49" t="b">
        <v>0</v>
      </c>
      <c r="FB400" s="49" t="b">
        <v>0</v>
      </c>
      <c r="FC400" s="49" t="b">
        <v>0</v>
      </c>
      <c r="FD400" s="49" t="b">
        <v>0</v>
      </c>
      <c r="FE400" s="49" t="b">
        <v>0</v>
      </c>
      <c r="FF400" s="49" t="b">
        <v>0</v>
      </c>
      <c r="FG400" s="49" t="b">
        <v>0</v>
      </c>
      <c r="FH400" s="49" t="b">
        <v>0</v>
      </c>
      <c r="FI400" s="49" t="b">
        <v>0</v>
      </c>
      <c r="FJ400" s="49" t="b">
        <v>0</v>
      </c>
      <c r="FK400" s="49" t="b">
        <v>0</v>
      </c>
      <c r="FL400" s="49" t="b">
        <v>0</v>
      </c>
      <c r="FM400" s="49" t="b">
        <v>0</v>
      </c>
      <c r="FN400" s="49" t="b">
        <v>0</v>
      </c>
      <c r="FO400" s="49" t="b">
        <v>0</v>
      </c>
      <c r="FP400" s="49" t="b">
        <v>0</v>
      </c>
      <c r="FQ400" s="49" t="b">
        <v>0</v>
      </c>
      <c r="FR400" s="49" t="b">
        <v>0</v>
      </c>
      <c r="FS400" s="49" t="b">
        <v>0</v>
      </c>
      <c r="FT400" s="49" t="b">
        <v>0</v>
      </c>
      <c r="FU400" s="49" t="b">
        <v>0</v>
      </c>
      <c r="FV400" s="49" t="b">
        <v>0</v>
      </c>
      <c r="FW400" s="49" t="b">
        <v>0</v>
      </c>
      <c r="FX400" s="49" t="b">
        <v>0</v>
      </c>
      <c r="FY400" s="49" t="b">
        <v>0</v>
      </c>
      <c r="FZ400" s="49" t="b">
        <v>0</v>
      </c>
      <c r="GA400" s="49" t="b">
        <v>0</v>
      </c>
      <c r="GB400" s="49" t="b">
        <v>0</v>
      </c>
      <c r="GC400" s="49" t="b">
        <v>0</v>
      </c>
      <c r="GD400" s="49">
        <f>COUNTIF(O400:GC400, TRUE)</f>
        <v>4</v>
      </c>
    </row>
    <row r="401" spans="1:186" ht="14.25" customHeight="1" x14ac:dyDescent="0.3">
      <c r="A401" s="49">
        <v>60</v>
      </c>
      <c r="B401" s="49" t="s">
        <v>442</v>
      </c>
      <c r="C401" s="51" t="s">
        <v>12</v>
      </c>
      <c r="D401" s="49" t="str">
        <f>VLOOKUP(C401,[1]Planning!$C$81:$D$305,2,"false")</f>
        <v>BERSATU</v>
      </c>
      <c r="E401" s="49" t="s">
        <v>443</v>
      </c>
      <c r="F401" s="51" t="str">
        <f>VLOOKUP(E401, [1]Constituency!$K$2:$L$225, 2, FALSE)</f>
        <v>Johor</v>
      </c>
      <c r="G401" s="51" t="s">
        <v>1510</v>
      </c>
      <c r="H401" s="49" t="s">
        <v>1511</v>
      </c>
      <c r="I401" s="49" t="s">
        <v>1508</v>
      </c>
      <c r="J401" s="49">
        <v>2019</v>
      </c>
      <c r="K401" s="49">
        <v>3</v>
      </c>
      <c r="L401" s="49">
        <v>21</v>
      </c>
      <c r="M401" s="49" t="s">
        <v>1509</v>
      </c>
      <c r="N401" s="49" t="s">
        <v>1239</v>
      </c>
      <c r="O401" s="49" t="b">
        <v>0</v>
      </c>
      <c r="P401" s="49" t="b">
        <v>0</v>
      </c>
      <c r="Q401" s="49" t="b">
        <v>0</v>
      </c>
      <c r="R401" s="49" t="b">
        <v>0</v>
      </c>
      <c r="S401" s="49" t="b">
        <v>0</v>
      </c>
      <c r="T401" s="49" t="b">
        <v>0</v>
      </c>
      <c r="U401" s="49" t="b">
        <v>0</v>
      </c>
      <c r="V401" s="49" t="b">
        <v>0</v>
      </c>
      <c r="W401" s="49" t="b">
        <v>0</v>
      </c>
      <c r="X401" s="49" t="b">
        <v>0</v>
      </c>
      <c r="Y401" s="49" t="b">
        <v>0</v>
      </c>
      <c r="Z401" s="49" t="b">
        <v>0</v>
      </c>
      <c r="AA401" s="49" t="b">
        <v>0</v>
      </c>
      <c r="AB401" s="49" t="b">
        <v>0</v>
      </c>
      <c r="AC401" s="49" t="b">
        <v>0</v>
      </c>
      <c r="AD401" s="49" t="b">
        <v>0</v>
      </c>
      <c r="AE401" s="49" t="b">
        <v>0</v>
      </c>
      <c r="AF401" s="49" t="b">
        <v>0</v>
      </c>
      <c r="AG401" s="49" t="b">
        <v>0</v>
      </c>
      <c r="AH401" s="49" t="b">
        <v>0</v>
      </c>
      <c r="AI401" s="49" t="b">
        <v>0</v>
      </c>
      <c r="AJ401" s="49" t="b">
        <v>0</v>
      </c>
      <c r="AK401" s="49" t="b">
        <v>0</v>
      </c>
      <c r="AL401" s="49" t="b">
        <v>0</v>
      </c>
      <c r="AM401" s="49" t="b">
        <v>0</v>
      </c>
      <c r="AN401" s="49" t="b">
        <v>0</v>
      </c>
      <c r="AO401" s="49" t="b">
        <v>0</v>
      </c>
      <c r="AP401" s="49" t="b">
        <v>0</v>
      </c>
      <c r="AQ401" s="49" t="b">
        <v>0</v>
      </c>
      <c r="AR401" s="49" t="b">
        <v>0</v>
      </c>
      <c r="AS401" s="49" t="b">
        <v>0</v>
      </c>
      <c r="AT401" s="49" t="b">
        <v>0</v>
      </c>
      <c r="AU401" s="49" t="b">
        <v>0</v>
      </c>
      <c r="AV401" s="49" t="b">
        <v>0</v>
      </c>
      <c r="AW401" s="49" t="b">
        <v>0</v>
      </c>
      <c r="AX401" s="49" t="b">
        <v>0</v>
      </c>
      <c r="AY401" s="49" t="b">
        <v>0</v>
      </c>
      <c r="AZ401" s="49" t="b">
        <v>0</v>
      </c>
      <c r="BA401" s="49" t="b">
        <v>0</v>
      </c>
      <c r="BB401" s="49" t="b">
        <v>0</v>
      </c>
      <c r="BC401" s="49" t="b">
        <v>0</v>
      </c>
      <c r="BD401" s="49" t="b">
        <v>0</v>
      </c>
      <c r="BE401" s="49" t="b">
        <v>0</v>
      </c>
      <c r="BF401" s="49" t="b">
        <v>0</v>
      </c>
      <c r="BG401" s="49" t="b">
        <v>0</v>
      </c>
      <c r="BH401" s="49" t="b">
        <v>0</v>
      </c>
      <c r="BI401" s="49" t="b">
        <v>0</v>
      </c>
      <c r="BJ401" s="49" t="b">
        <v>0</v>
      </c>
      <c r="BK401" s="49" t="b">
        <v>0</v>
      </c>
      <c r="BL401" s="49" t="b">
        <v>0</v>
      </c>
      <c r="BM401" s="49" t="b">
        <v>0</v>
      </c>
      <c r="BN401" s="49" t="b">
        <v>0</v>
      </c>
      <c r="BO401" s="49" t="b">
        <v>0</v>
      </c>
      <c r="BP401" s="49" t="b">
        <v>0</v>
      </c>
      <c r="BQ401" s="49" t="b">
        <v>0</v>
      </c>
      <c r="BR401" s="49" t="b">
        <v>0</v>
      </c>
      <c r="BS401" s="49" t="b">
        <v>0</v>
      </c>
      <c r="BT401" s="49" t="b">
        <v>0</v>
      </c>
      <c r="BU401" s="49" t="b">
        <v>0</v>
      </c>
      <c r="BV401" s="49" t="b">
        <v>0</v>
      </c>
      <c r="BW401" s="49" t="b">
        <v>0</v>
      </c>
      <c r="BX401" s="49" t="b">
        <v>0</v>
      </c>
      <c r="BY401" s="49" t="b">
        <v>0</v>
      </c>
      <c r="BZ401" s="49" t="b">
        <v>0</v>
      </c>
      <c r="CA401" s="49" t="b">
        <v>0</v>
      </c>
      <c r="CB401" s="49" t="b">
        <v>0</v>
      </c>
      <c r="CC401" s="49" t="b">
        <v>0</v>
      </c>
      <c r="CD401" s="49" t="b">
        <v>0</v>
      </c>
      <c r="CE401" s="49" t="b">
        <v>0</v>
      </c>
      <c r="CF401" s="49" t="b">
        <v>0</v>
      </c>
      <c r="CG401" s="49" t="b">
        <v>0</v>
      </c>
      <c r="CH401" s="49" t="b">
        <v>0</v>
      </c>
      <c r="CI401" s="49" t="b">
        <v>0</v>
      </c>
      <c r="CJ401" s="49" t="b">
        <v>0</v>
      </c>
      <c r="CK401" s="49" t="b">
        <v>0</v>
      </c>
      <c r="CL401" s="49" t="b">
        <v>0</v>
      </c>
      <c r="CM401" s="49" t="b">
        <v>0</v>
      </c>
      <c r="CN401" s="49" t="b">
        <v>0</v>
      </c>
      <c r="CO401" s="49" t="b">
        <v>0</v>
      </c>
      <c r="CP401" s="49" t="b">
        <v>0</v>
      </c>
      <c r="CQ401" s="49" t="b">
        <v>0</v>
      </c>
      <c r="CR401" s="49" t="b">
        <v>1</v>
      </c>
      <c r="CS401" s="49" t="b">
        <v>1</v>
      </c>
      <c r="CT401" s="49" t="b">
        <v>0</v>
      </c>
      <c r="CU401" s="49" t="b">
        <v>0</v>
      </c>
      <c r="CV401" s="49" t="b">
        <v>0</v>
      </c>
      <c r="CW401" s="49" t="b">
        <v>0</v>
      </c>
      <c r="CX401" s="49" t="b">
        <v>0</v>
      </c>
      <c r="CY401" s="49" t="b">
        <v>0</v>
      </c>
      <c r="CZ401" s="49" t="b">
        <v>0</v>
      </c>
      <c r="DA401" s="49" t="b">
        <v>0</v>
      </c>
      <c r="DB401" s="49" t="b">
        <v>0</v>
      </c>
      <c r="DC401" s="49" t="b">
        <v>0</v>
      </c>
      <c r="DD401" s="49" t="b">
        <v>0</v>
      </c>
      <c r="DE401" s="49" t="b">
        <v>0</v>
      </c>
      <c r="DF401" s="49" t="b">
        <v>0</v>
      </c>
      <c r="DG401" s="49" t="b">
        <v>0</v>
      </c>
      <c r="DH401" s="49" t="b">
        <v>0</v>
      </c>
      <c r="DI401" s="49" t="b">
        <v>0</v>
      </c>
      <c r="DJ401" s="49" t="b">
        <v>0</v>
      </c>
      <c r="DK401" s="49" t="b">
        <v>0</v>
      </c>
      <c r="DL401" s="49" t="b">
        <v>1</v>
      </c>
      <c r="DM401" s="49" t="b">
        <v>0</v>
      </c>
      <c r="DN401" s="49" t="b">
        <v>0</v>
      </c>
      <c r="DO401" s="49" t="b">
        <v>0</v>
      </c>
      <c r="DP401" s="49" t="b">
        <v>0</v>
      </c>
      <c r="DQ401" s="49" t="b">
        <v>0</v>
      </c>
      <c r="DR401" s="49" t="b">
        <v>0</v>
      </c>
      <c r="DS401" s="49" t="b">
        <v>0</v>
      </c>
      <c r="DT401" s="49" t="b">
        <v>0</v>
      </c>
      <c r="DU401" s="49" t="b">
        <v>0</v>
      </c>
      <c r="DV401" s="49" t="b">
        <v>0</v>
      </c>
      <c r="DW401" s="49" t="b">
        <v>0</v>
      </c>
      <c r="DX401" s="49" t="b">
        <v>0</v>
      </c>
      <c r="DY401" s="49" t="b">
        <v>0</v>
      </c>
      <c r="DZ401" s="49" t="b">
        <v>0</v>
      </c>
      <c r="EA401" s="49" t="b">
        <v>0</v>
      </c>
      <c r="EB401" s="49" t="b">
        <v>0</v>
      </c>
      <c r="EC401" s="49" t="b">
        <v>0</v>
      </c>
      <c r="ED401" s="49" t="b">
        <v>0</v>
      </c>
      <c r="EE401" s="49" t="b">
        <v>0</v>
      </c>
      <c r="EF401" s="49" t="b">
        <v>0</v>
      </c>
      <c r="EG401" s="49" t="b">
        <v>0</v>
      </c>
      <c r="EH401" s="49" t="b">
        <v>0</v>
      </c>
      <c r="EI401" s="49" t="b">
        <v>0</v>
      </c>
      <c r="EJ401" s="49" t="b">
        <v>0</v>
      </c>
      <c r="EK401" s="49" t="b">
        <v>0</v>
      </c>
      <c r="EL401" s="49" t="b">
        <v>0</v>
      </c>
      <c r="EM401" s="49" t="b">
        <v>1</v>
      </c>
      <c r="EN401" s="49" t="b">
        <v>0</v>
      </c>
      <c r="EO401" s="49" t="b">
        <v>0</v>
      </c>
      <c r="EP401" s="49" t="b">
        <v>0</v>
      </c>
      <c r="EQ401" s="49" t="b">
        <v>0</v>
      </c>
      <c r="ER401" s="49" t="b">
        <v>0</v>
      </c>
      <c r="ES401" s="49" t="b">
        <v>0</v>
      </c>
      <c r="ET401" s="49" t="b">
        <v>0</v>
      </c>
      <c r="EU401" s="49" t="b">
        <v>0</v>
      </c>
      <c r="EV401" s="49" t="b">
        <v>0</v>
      </c>
      <c r="EW401" s="49" t="b">
        <v>0</v>
      </c>
      <c r="EX401" s="49" t="b">
        <v>0</v>
      </c>
      <c r="EY401" s="49" t="b">
        <v>0</v>
      </c>
      <c r="EZ401" s="49" t="b">
        <v>0</v>
      </c>
      <c r="FA401" s="49" t="b">
        <v>0</v>
      </c>
      <c r="FB401" s="49" t="b">
        <v>0</v>
      </c>
      <c r="FC401" s="49" t="b">
        <v>0</v>
      </c>
      <c r="FD401" s="49" t="b">
        <v>0</v>
      </c>
      <c r="FE401" s="49" t="b">
        <v>0</v>
      </c>
      <c r="FF401" s="49" t="b">
        <v>0</v>
      </c>
      <c r="FG401" s="49" t="b">
        <v>0</v>
      </c>
      <c r="FH401" s="49" t="b">
        <v>0</v>
      </c>
      <c r="FI401" s="49" t="b">
        <v>0</v>
      </c>
      <c r="FJ401" s="49" t="b">
        <v>0</v>
      </c>
      <c r="FK401" s="49" t="b">
        <v>0</v>
      </c>
      <c r="FL401" s="49" t="b">
        <v>0</v>
      </c>
      <c r="FM401" s="49" t="b">
        <v>0</v>
      </c>
      <c r="FN401" s="49" t="b">
        <v>0</v>
      </c>
      <c r="FO401" s="49" t="b">
        <v>0</v>
      </c>
      <c r="FP401" s="49" t="b">
        <v>0</v>
      </c>
      <c r="FQ401" s="49" t="b">
        <v>0</v>
      </c>
      <c r="FR401" s="49" t="b">
        <v>0</v>
      </c>
      <c r="FS401" s="49" t="b">
        <v>0</v>
      </c>
      <c r="FT401" s="49" t="b">
        <v>0</v>
      </c>
      <c r="FU401" s="49" t="b">
        <v>0</v>
      </c>
      <c r="FV401" s="49" t="b">
        <v>0</v>
      </c>
      <c r="FW401" s="49" t="b">
        <v>0</v>
      </c>
      <c r="FX401" s="49" t="b">
        <v>0</v>
      </c>
      <c r="FY401" s="49" t="b">
        <v>0</v>
      </c>
      <c r="FZ401" s="49" t="b">
        <v>0</v>
      </c>
      <c r="GA401" s="49" t="b">
        <v>0</v>
      </c>
      <c r="GB401" s="49" t="b">
        <v>0</v>
      </c>
      <c r="GC401" s="49" t="b">
        <v>0</v>
      </c>
      <c r="GD401" s="49">
        <f>COUNTIF(O401:GC401, TRUE)</f>
        <v>4</v>
      </c>
    </row>
    <row r="402" spans="1:186" ht="14.25" customHeight="1" x14ac:dyDescent="0.3">
      <c r="A402" s="49">
        <v>9</v>
      </c>
      <c r="B402" s="49" t="s">
        <v>572</v>
      </c>
      <c r="C402" s="49" t="s">
        <v>572</v>
      </c>
      <c r="D402" s="49" t="str">
        <f>VLOOKUP(C402,[1]Planning!$C$81:$D$305,2,"false")</f>
        <v>PH - PKR</v>
      </c>
      <c r="E402" s="49" t="s">
        <v>573</v>
      </c>
      <c r="F402" s="51" t="str">
        <f>VLOOKUP(E402, [1]Constituency!$K$2:$L$225, 2, FALSE)</f>
        <v>Perak</v>
      </c>
      <c r="G402" s="51" t="s">
        <v>1512</v>
      </c>
      <c r="H402" s="49" t="s">
        <v>1513</v>
      </c>
      <c r="I402" s="59">
        <v>43782</v>
      </c>
      <c r="J402" s="49">
        <v>2019</v>
      </c>
      <c r="K402" s="49">
        <v>11</v>
      </c>
      <c r="L402" s="49">
        <v>13</v>
      </c>
      <c r="M402" s="49" t="s">
        <v>1514</v>
      </c>
      <c r="N402" s="49" t="s">
        <v>1239</v>
      </c>
      <c r="O402" s="49" t="b">
        <v>0</v>
      </c>
      <c r="P402" s="49" t="b">
        <v>0</v>
      </c>
      <c r="Q402" s="49" t="b">
        <v>0</v>
      </c>
      <c r="R402" s="49" t="b">
        <v>0</v>
      </c>
      <c r="S402" s="49" t="b">
        <v>0</v>
      </c>
      <c r="T402" s="49" t="b">
        <v>0</v>
      </c>
      <c r="U402" s="49" t="b">
        <v>0</v>
      </c>
      <c r="V402" s="49" t="b">
        <v>0</v>
      </c>
      <c r="W402" s="49" t="b">
        <v>0</v>
      </c>
      <c r="X402" s="49" t="b">
        <v>0</v>
      </c>
      <c r="Y402" s="49" t="b">
        <v>0</v>
      </c>
      <c r="Z402" s="49" t="b">
        <v>0</v>
      </c>
      <c r="AA402" s="49" t="b">
        <v>0</v>
      </c>
      <c r="AB402" s="49" t="b">
        <v>0</v>
      </c>
      <c r="AC402" s="49" t="b">
        <v>0</v>
      </c>
      <c r="AD402" s="49" t="b">
        <v>0</v>
      </c>
      <c r="AE402" s="49" t="b">
        <v>0</v>
      </c>
      <c r="AF402" s="49" t="b">
        <v>0</v>
      </c>
      <c r="AG402" s="49" t="b">
        <v>0</v>
      </c>
      <c r="AH402" s="49" t="b">
        <v>0</v>
      </c>
      <c r="AI402" s="49" t="b">
        <v>0</v>
      </c>
      <c r="AJ402" s="49" t="b">
        <v>0</v>
      </c>
      <c r="AK402" s="49" t="b">
        <v>0</v>
      </c>
      <c r="AL402" s="49" t="b">
        <v>0</v>
      </c>
      <c r="AM402" s="49" t="b">
        <v>0</v>
      </c>
      <c r="AN402" s="49" t="b">
        <v>0</v>
      </c>
      <c r="AO402" s="49" t="b">
        <v>0</v>
      </c>
      <c r="AP402" s="49" t="b">
        <v>0</v>
      </c>
      <c r="AQ402" s="49" t="b">
        <v>0</v>
      </c>
      <c r="AR402" s="49" t="b">
        <v>0</v>
      </c>
      <c r="AS402" s="49" t="b">
        <v>0</v>
      </c>
      <c r="AT402" s="49" t="b">
        <v>0</v>
      </c>
      <c r="AU402" s="49" t="b">
        <v>0</v>
      </c>
      <c r="AV402" s="49" t="b">
        <v>0</v>
      </c>
      <c r="AW402" s="49" t="b">
        <v>0</v>
      </c>
      <c r="AX402" s="49" t="b">
        <v>0</v>
      </c>
      <c r="AY402" s="49" t="b">
        <v>0</v>
      </c>
      <c r="AZ402" s="49" t="b">
        <v>0</v>
      </c>
      <c r="BA402" s="49" t="b">
        <v>0</v>
      </c>
      <c r="BB402" s="49" t="b">
        <v>0</v>
      </c>
      <c r="BC402" s="49" t="b">
        <v>0</v>
      </c>
      <c r="BD402" s="49" t="b">
        <v>0</v>
      </c>
      <c r="BE402" s="49" t="b">
        <v>0</v>
      </c>
      <c r="BF402" s="49" t="b">
        <v>0</v>
      </c>
      <c r="BG402" s="49" t="b">
        <v>0</v>
      </c>
      <c r="BH402" s="49" t="b">
        <v>0</v>
      </c>
      <c r="BI402" s="49" t="b">
        <v>0</v>
      </c>
      <c r="BJ402" s="49" t="b">
        <v>0</v>
      </c>
      <c r="BK402" s="49" t="b">
        <v>0</v>
      </c>
      <c r="BL402" s="49" t="b">
        <v>0</v>
      </c>
      <c r="BM402" s="49" t="b">
        <v>0</v>
      </c>
      <c r="BN402" s="49" t="b">
        <v>0</v>
      </c>
      <c r="BO402" s="49" t="b">
        <v>0</v>
      </c>
      <c r="BP402" s="49" t="b">
        <v>0</v>
      </c>
      <c r="BQ402" s="49" t="b">
        <v>0</v>
      </c>
      <c r="BR402" s="49" t="b">
        <v>0</v>
      </c>
      <c r="BS402" s="49" t="b">
        <v>0</v>
      </c>
      <c r="BT402" s="49" t="b">
        <v>0</v>
      </c>
      <c r="BU402" s="49" t="b">
        <v>0</v>
      </c>
      <c r="BV402" s="49" t="b">
        <v>0</v>
      </c>
      <c r="BW402" s="49" t="b">
        <v>0</v>
      </c>
      <c r="BX402" s="49" t="b">
        <v>0</v>
      </c>
      <c r="BY402" s="49" t="b">
        <v>0</v>
      </c>
      <c r="BZ402" s="49" t="b">
        <v>0</v>
      </c>
      <c r="CA402" s="49" t="b">
        <v>0</v>
      </c>
      <c r="CB402" s="49" t="b">
        <v>0</v>
      </c>
      <c r="CC402" s="49" t="b">
        <v>0</v>
      </c>
      <c r="CD402" s="49" t="b">
        <v>0</v>
      </c>
      <c r="CE402" s="49" t="b">
        <v>0</v>
      </c>
      <c r="CF402" s="49" t="b">
        <v>0</v>
      </c>
      <c r="CG402" s="49" t="b">
        <v>0</v>
      </c>
      <c r="CH402" s="49" t="b">
        <v>0</v>
      </c>
      <c r="CI402" s="49" t="b">
        <v>0</v>
      </c>
      <c r="CJ402" s="49" t="b">
        <v>0</v>
      </c>
      <c r="CK402" s="49" t="b">
        <v>0</v>
      </c>
      <c r="CL402" s="49" t="b">
        <v>0</v>
      </c>
      <c r="CM402" s="49" t="b">
        <v>0</v>
      </c>
      <c r="CN402" s="49" t="b">
        <v>0</v>
      </c>
      <c r="CO402" s="49" t="b">
        <v>0</v>
      </c>
      <c r="CP402" s="49" t="b">
        <v>0</v>
      </c>
      <c r="CQ402" s="49" t="b">
        <v>0</v>
      </c>
      <c r="CR402" s="49" t="b">
        <v>0</v>
      </c>
      <c r="CS402" s="49" t="b">
        <v>0</v>
      </c>
      <c r="CT402" s="49" t="b">
        <v>0</v>
      </c>
      <c r="CU402" s="49" t="b">
        <v>0</v>
      </c>
      <c r="CV402" s="49" t="b">
        <v>0</v>
      </c>
      <c r="CW402" s="49" t="b">
        <v>0</v>
      </c>
      <c r="CX402" s="49" t="b">
        <v>0</v>
      </c>
      <c r="CY402" s="49" t="b">
        <v>0</v>
      </c>
      <c r="CZ402" s="49" t="b">
        <v>0</v>
      </c>
      <c r="DA402" s="49" t="b">
        <v>0</v>
      </c>
      <c r="DB402" s="49" t="b">
        <v>0</v>
      </c>
      <c r="DC402" s="49" t="b">
        <v>0</v>
      </c>
      <c r="DD402" s="49" t="b">
        <v>0</v>
      </c>
      <c r="DE402" s="49" t="b">
        <v>0</v>
      </c>
      <c r="DF402" s="49" t="b">
        <v>0</v>
      </c>
      <c r="DG402" s="49" t="b">
        <v>0</v>
      </c>
      <c r="DH402" s="49" t="b">
        <v>0</v>
      </c>
      <c r="DI402" s="49" t="b">
        <v>0</v>
      </c>
      <c r="DJ402" s="49" t="b">
        <v>0</v>
      </c>
      <c r="DK402" s="49" t="b">
        <v>0</v>
      </c>
      <c r="DL402" s="49" t="b">
        <v>0</v>
      </c>
      <c r="DM402" s="49" t="b">
        <v>1</v>
      </c>
      <c r="DN402" s="49" t="b">
        <v>0</v>
      </c>
      <c r="DO402" s="49" t="b">
        <v>0</v>
      </c>
      <c r="DP402" s="49" t="b">
        <v>0</v>
      </c>
      <c r="DQ402" s="49" t="b">
        <v>0</v>
      </c>
      <c r="DR402" s="49" t="b">
        <v>0</v>
      </c>
      <c r="DS402" s="49" t="b">
        <v>0</v>
      </c>
      <c r="DT402" s="49" t="b">
        <v>0</v>
      </c>
      <c r="DU402" s="49" t="b">
        <v>0</v>
      </c>
      <c r="DV402" s="49" t="b">
        <v>0</v>
      </c>
      <c r="DW402" s="49" t="b">
        <v>0</v>
      </c>
      <c r="DX402" s="49" t="b">
        <v>0</v>
      </c>
      <c r="DY402" s="49" t="b">
        <v>0</v>
      </c>
      <c r="DZ402" s="49" t="b">
        <v>0</v>
      </c>
      <c r="EA402" s="49" t="b">
        <v>0</v>
      </c>
      <c r="EB402" s="49" t="b">
        <v>0</v>
      </c>
      <c r="EC402" s="49" t="b">
        <v>0</v>
      </c>
      <c r="ED402" s="49" t="b">
        <v>0</v>
      </c>
      <c r="EE402" s="49" t="b">
        <v>0</v>
      </c>
      <c r="EF402" s="49" t="b">
        <v>0</v>
      </c>
      <c r="EG402" s="49" t="b">
        <v>0</v>
      </c>
      <c r="EH402" s="49" t="b">
        <v>0</v>
      </c>
      <c r="EI402" s="49" t="b">
        <v>0</v>
      </c>
      <c r="EJ402" s="49" t="b">
        <v>0</v>
      </c>
      <c r="EK402" s="49" t="b">
        <v>0</v>
      </c>
      <c r="EL402" s="49" t="b">
        <v>0</v>
      </c>
      <c r="EM402" s="49" t="b">
        <v>0</v>
      </c>
      <c r="EN402" s="49" t="b">
        <v>0</v>
      </c>
      <c r="EO402" s="49" t="b">
        <v>0</v>
      </c>
      <c r="EP402" s="49" t="b">
        <v>0</v>
      </c>
      <c r="EQ402" s="49" t="b">
        <v>0</v>
      </c>
      <c r="ER402" s="49" t="b">
        <v>0</v>
      </c>
      <c r="ES402" s="49" t="b">
        <v>0</v>
      </c>
      <c r="ET402" s="49" t="b">
        <v>0</v>
      </c>
      <c r="EU402" s="49" t="b">
        <v>0</v>
      </c>
      <c r="EV402" s="49" t="b">
        <v>0</v>
      </c>
      <c r="EW402" s="49" t="b">
        <v>0</v>
      </c>
      <c r="EX402" s="49" t="b">
        <v>0</v>
      </c>
      <c r="EY402" s="49" t="b">
        <v>0</v>
      </c>
      <c r="EZ402" s="49" t="b">
        <v>0</v>
      </c>
      <c r="FA402" s="49" t="b">
        <v>0</v>
      </c>
      <c r="FB402" s="49" t="b">
        <v>0</v>
      </c>
      <c r="FC402" s="49" t="b">
        <v>0</v>
      </c>
      <c r="FD402" s="49" t="b">
        <v>0</v>
      </c>
      <c r="FE402" s="49" t="b">
        <v>0</v>
      </c>
      <c r="FF402" s="49" t="b">
        <v>0</v>
      </c>
      <c r="FG402" s="49" t="b">
        <v>0</v>
      </c>
      <c r="FH402" s="49" t="b">
        <v>0</v>
      </c>
      <c r="FI402" s="49" t="b">
        <v>0</v>
      </c>
      <c r="FJ402" s="49" t="b">
        <v>0</v>
      </c>
      <c r="FK402" s="49" t="b">
        <v>0</v>
      </c>
      <c r="FL402" s="49" t="b">
        <v>0</v>
      </c>
      <c r="FM402" s="49" t="b">
        <v>0</v>
      </c>
      <c r="FN402" s="49" t="b">
        <v>0</v>
      </c>
      <c r="FO402" s="49" t="b">
        <v>0</v>
      </c>
      <c r="FP402" s="49" t="b">
        <v>0</v>
      </c>
      <c r="FQ402" s="49" t="b">
        <v>0</v>
      </c>
      <c r="FR402" s="49" t="b">
        <v>0</v>
      </c>
      <c r="FS402" s="49" t="b">
        <v>0</v>
      </c>
      <c r="FT402" s="49" t="b">
        <v>0</v>
      </c>
      <c r="FU402" s="49" t="b">
        <v>0</v>
      </c>
      <c r="FV402" s="49" t="b">
        <v>0</v>
      </c>
      <c r="FW402" s="49" t="b">
        <v>0</v>
      </c>
      <c r="FX402" s="49" t="b">
        <v>0</v>
      </c>
      <c r="FY402" s="49" t="b">
        <v>0</v>
      </c>
      <c r="FZ402" s="49" t="b">
        <v>0</v>
      </c>
      <c r="GA402" s="49" t="b">
        <v>0</v>
      </c>
      <c r="GB402" s="49" t="b">
        <v>0</v>
      </c>
      <c r="GC402" s="49" t="b">
        <v>0</v>
      </c>
      <c r="GD402" s="49">
        <f>COUNTIF(O402:GC402, TRUE)</f>
        <v>1</v>
      </c>
    </row>
    <row r="403" spans="1:186" ht="14.25" customHeight="1" x14ac:dyDescent="0.3">
      <c r="A403" s="49">
        <v>17</v>
      </c>
      <c r="B403" s="49" t="s">
        <v>40</v>
      </c>
      <c r="C403" s="49" t="s">
        <v>40</v>
      </c>
      <c r="D403" s="49" t="str">
        <f>VLOOKUP(C403,[1]Planning!$C$81:$D$305,2,"false")</f>
        <v>PH - PKR</v>
      </c>
      <c r="E403" s="49" t="s">
        <v>1178</v>
      </c>
      <c r="F403" s="51" t="str">
        <f>VLOOKUP(E403, [1]Constituency!$K$2:$L$225, 2, FALSE)</f>
        <v>Kuala Lumpur</v>
      </c>
      <c r="G403" s="51" t="s">
        <v>1515</v>
      </c>
      <c r="H403" s="49" t="s">
        <v>1516</v>
      </c>
      <c r="I403" s="59">
        <v>43782</v>
      </c>
      <c r="J403" s="49">
        <v>2019</v>
      </c>
      <c r="K403" s="49">
        <v>11</v>
      </c>
      <c r="L403" s="49">
        <v>13</v>
      </c>
      <c r="M403" s="49" t="s">
        <v>1514</v>
      </c>
      <c r="N403" s="49" t="s">
        <v>1239</v>
      </c>
      <c r="O403" s="49" t="b">
        <v>0</v>
      </c>
      <c r="P403" s="49" t="b">
        <v>0</v>
      </c>
      <c r="Q403" s="49" t="b">
        <v>0</v>
      </c>
      <c r="R403" s="49" t="b">
        <v>0</v>
      </c>
      <c r="S403" s="49" t="b">
        <v>0</v>
      </c>
      <c r="T403" s="49" t="b">
        <v>0</v>
      </c>
      <c r="U403" s="49" t="b">
        <v>0</v>
      </c>
      <c r="V403" s="49" t="b">
        <v>0</v>
      </c>
      <c r="W403" s="49" t="b">
        <v>0</v>
      </c>
      <c r="X403" s="49" t="b">
        <v>0</v>
      </c>
      <c r="Y403" s="49" t="b">
        <v>0</v>
      </c>
      <c r="Z403" s="49" t="b">
        <v>0</v>
      </c>
      <c r="AA403" s="49" t="b">
        <v>0</v>
      </c>
      <c r="AB403" s="49" t="b">
        <v>0</v>
      </c>
      <c r="AC403" s="49" t="b">
        <v>0</v>
      </c>
      <c r="AD403" s="49" t="b">
        <v>0</v>
      </c>
      <c r="AE403" s="49" t="b">
        <v>0</v>
      </c>
      <c r="AF403" s="49" t="b">
        <v>0</v>
      </c>
      <c r="AG403" s="49" t="b">
        <v>0</v>
      </c>
      <c r="AH403" s="49" t="b">
        <v>0</v>
      </c>
      <c r="AI403" s="49" t="b">
        <v>0</v>
      </c>
      <c r="AJ403" s="49" t="b">
        <v>0</v>
      </c>
      <c r="AK403" s="49" t="b">
        <v>0</v>
      </c>
      <c r="AL403" s="49" t="b">
        <v>0</v>
      </c>
      <c r="AM403" s="49" t="b">
        <v>0</v>
      </c>
      <c r="AN403" s="49" t="b">
        <v>0</v>
      </c>
      <c r="AO403" s="49" t="b">
        <v>0</v>
      </c>
      <c r="AP403" s="49" t="b">
        <v>0</v>
      </c>
      <c r="AQ403" s="49" t="b">
        <v>0</v>
      </c>
      <c r="AR403" s="49" t="b">
        <v>0</v>
      </c>
      <c r="AS403" s="49" t="b">
        <v>0</v>
      </c>
      <c r="AT403" s="49" t="b">
        <v>0</v>
      </c>
      <c r="AU403" s="49" t="b">
        <v>0</v>
      </c>
      <c r="AV403" s="49" t="b">
        <v>0</v>
      </c>
      <c r="AW403" s="49" t="b">
        <v>0</v>
      </c>
      <c r="AX403" s="49" t="b">
        <v>0</v>
      </c>
      <c r="AY403" s="49" t="b">
        <v>0</v>
      </c>
      <c r="AZ403" s="49" t="b">
        <v>0</v>
      </c>
      <c r="BA403" s="49" t="b">
        <v>0</v>
      </c>
      <c r="BB403" s="49" t="b">
        <v>0</v>
      </c>
      <c r="BC403" s="49" t="b">
        <v>0</v>
      </c>
      <c r="BD403" s="49" t="b">
        <v>0</v>
      </c>
      <c r="BE403" s="49" t="b">
        <v>0</v>
      </c>
      <c r="BF403" s="49" t="b">
        <v>0</v>
      </c>
      <c r="BG403" s="49" t="b">
        <v>0</v>
      </c>
      <c r="BH403" s="49" t="b">
        <v>0</v>
      </c>
      <c r="BI403" s="49" t="b">
        <v>0</v>
      </c>
      <c r="BJ403" s="49" t="b">
        <v>0</v>
      </c>
      <c r="BK403" s="49" t="b">
        <v>0</v>
      </c>
      <c r="BL403" s="49" t="b">
        <v>0</v>
      </c>
      <c r="BM403" s="49" t="b">
        <v>0</v>
      </c>
      <c r="BN403" s="49" t="b">
        <v>0</v>
      </c>
      <c r="BO403" s="49" t="b">
        <v>0</v>
      </c>
      <c r="BP403" s="49" t="b">
        <v>0</v>
      </c>
      <c r="BQ403" s="49" t="b">
        <v>0</v>
      </c>
      <c r="BR403" s="49" t="b">
        <v>0</v>
      </c>
      <c r="BS403" s="49" t="b">
        <v>0</v>
      </c>
      <c r="BT403" s="49" t="b">
        <v>0</v>
      </c>
      <c r="BU403" s="49" t="b">
        <v>0</v>
      </c>
      <c r="BV403" s="49" t="b">
        <v>0</v>
      </c>
      <c r="BW403" s="49" t="b">
        <v>0</v>
      </c>
      <c r="BX403" s="49" t="b">
        <v>0</v>
      </c>
      <c r="BY403" s="49" t="b">
        <v>0</v>
      </c>
      <c r="BZ403" s="49" t="b">
        <v>0</v>
      </c>
      <c r="CA403" s="49" t="b">
        <v>0</v>
      </c>
      <c r="CB403" s="49" t="b">
        <v>0</v>
      </c>
      <c r="CC403" s="49" t="b">
        <v>0</v>
      </c>
      <c r="CD403" s="49" t="b">
        <v>0</v>
      </c>
      <c r="CE403" s="49" t="b">
        <v>0</v>
      </c>
      <c r="CF403" s="49" t="b">
        <v>0</v>
      </c>
      <c r="CG403" s="49" t="b">
        <v>0</v>
      </c>
      <c r="CH403" s="49" t="b">
        <v>0</v>
      </c>
      <c r="CI403" s="49" t="b">
        <v>0</v>
      </c>
      <c r="CJ403" s="49" t="b">
        <v>0</v>
      </c>
      <c r="CK403" s="49" t="b">
        <v>0</v>
      </c>
      <c r="CL403" s="49" t="b">
        <v>0</v>
      </c>
      <c r="CM403" s="49" t="b">
        <v>0</v>
      </c>
      <c r="CN403" s="49" t="b">
        <v>0</v>
      </c>
      <c r="CO403" s="49" t="b">
        <v>0</v>
      </c>
      <c r="CP403" s="49" t="b">
        <v>0</v>
      </c>
      <c r="CQ403" s="49" t="b">
        <v>0</v>
      </c>
      <c r="CR403" s="49" t="b">
        <v>0</v>
      </c>
      <c r="CS403" s="49" t="b">
        <v>0</v>
      </c>
      <c r="CT403" s="49" t="b">
        <v>0</v>
      </c>
      <c r="CU403" s="49" t="b">
        <v>0</v>
      </c>
      <c r="CV403" s="49" t="b">
        <v>0</v>
      </c>
      <c r="CW403" s="49" t="b">
        <v>0</v>
      </c>
      <c r="CX403" s="49" t="b">
        <v>0</v>
      </c>
      <c r="CY403" s="49" t="b">
        <v>0</v>
      </c>
      <c r="CZ403" s="49" t="b">
        <v>0</v>
      </c>
      <c r="DA403" s="49" t="b">
        <v>0</v>
      </c>
      <c r="DB403" s="49" t="b">
        <v>0</v>
      </c>
      <c r="DC403" s="49" t="b">
        <v>0</v>
      </c>
      <c r="DD403" s="49" t="b">
        <v>0</v>
      </c>
      <c r="DE403" s="49" t="b">
        <v>0</v>
      </c>
      <c r="DF403" s="49" t="b">
        <v>0</v>
      </c>
      <c r="DG403" s="49" t="b">
        <v>0</v>
      </c>
      <c r="DH403" s="49" t="b">
        <v>0</v>
      </c>
      <c r="DI403" s="49" t="b">
        <v>0</v>
      </c>
      <c r="DJ403" s="49" t="b">
        <v>0</v>
      </c>
      <c r="DK403" s="49" t="b">
        <v>0</v>
      </c>
      <c r="DL403" s="49" t="b">
        <v>0</v>
      </c>
      <c r="DM403" s="49" t="b">
        <v>0</v>
      </c>
      <c r="DN403" s="49" t="b">
        <v>0</v>
      </c>
      <c r="DO403" s="49" t="b">
        <v>0</v>
      </c>
      <c r="DP403" s="49" t="b">
        <v>0</v>
      </c>
      <c r="DQ403" s="49" t="b">
        <v>0</v>
      </c>
      <c r="DR403" s="49" t="b">
        <v>0</v>
      </c>
      <c r="DS403" s="49" t="b">
        <v>0</v>
      </c>
      <c r="DT403" s="49" t="b">
        <v>0</v>
      </c>
      <c r="DU403" s="49" t="b">
        <v>0</v>
      </c>
      <c r="DV403" s="49" t="b">
        <v>0</v>
      </c>
      <c r="DW403" s="49" t="b">
        <v>0</v>
      </c>
      <c r="DX403" s="49" t="b">
        <v>0</v>
      </c>
      <c r="DY403" s="49" t="b">
        <v>0</v>
      </c>
      <c r="DZ403" s="49" t="b">
        <v>0</v>
      </c>
      <c r="EA403" s="49" t="b">
        <v>0</v>
      </c>
      <c r="EB403" s="49" t="b">
        <v>0</v>
      </c>
      <c r="EC403" s="49" t="b">
        <v>0</v>
      </c>
      <c r="ED403" s="49" t="b">
        <v>0</v>
      </c>
      <c r="EE403" s="49" t="b">
        <v>0</v>
      </c>
      <c r="EF403" s="49" t="b">
        <v>0</v>
      </c>
      <c r="EG403" s="49" t="b">
        <v>0</v>
      </c>
      <c r="EH403" s="49" t="b">
        <v>0</v>
      </c>
      <c r="EI403" s="49" t="b">
        <v>0</v>
      </c>
      <c r="EJ403" s="49" t="b">
        <v>0</v>
      </c>
      <c r="EK403" s="49" t="b">
        <v>0</v>
      </c>
      <c r="EL403" s="49" t="b">
        <v>0</v>
      </c>
      <c r="EM403" s="49" t="b">
        <v>0</v>
      </c>
      <c r="EN403" s="49" t="b">
        <v>0</v>
      </c>
      <c r="EO403" s="49" t="b">
        <v>0</v>
      </c>
      <c r="EP403" s="49" t="b">
        <v>0</v>
      </c>
      <c r="EQ403" s="49" t="b">
        <v>0</v>
      </c>
      <c r="ER403" s="49" t="b">
        <v>0</v>
      </c>
      <c r="ES403" s="49" t="b">
        <v>0</v>
      </c>
      <c r="ET403" s="49" t="b">
        <v>0</v>
      </c>
      <c r="EU403" s="49" t="b">
        <v>0</v>
      </c>
      <c r="EV403" s="49" t="b">
        <v>1</v>
      </c>
      <c r="EW403" s="49" t="b">
        <v>0</v>
      </c>
      <c r="EX403" s="49" t="b">
        <v>0</v>
      </c>
      <c r="EY403" s="49" t="b">
        <v>0</v>
      </c>
      <c r="EZ403" s="49" t="b">
        <v>0</v>
      </c>
      <c r="FA403" s="49" t="b">
        <v>0</v>
      </c>
      <c r="FB403" s="49" t="b">
        <v>0</v>
      </c>
      <c r="FC403" s="49" t="b">
        <v>0</v>
      </c>
      <c r="FD403" s="49" t="b">
        <v>0</v>
      </c>
      <c r="FE403" s="49" t="b">
        <v>0</v>
      </c>
      <c r="FF403" s="49" t="b">
        <v>0</v>
      </c>
      <c r="FG403" s="49" t="b">
        <v>0</v>
      </c>
      <c r="FH403" s="49" t="b">
        <v>0</v>
      </c>
      <c r="FI403" s="49" t="b">
        <v>0</v>
      </c>
      <c r="FJ403" s="49" t="b">
        <v>0</v>
      </c>
      <c r="FK403" s="49" t="b">
        <v>0</v>
      </c>
      <c r="FL403" s="49" t="b">
        <v>0</v>
      </c>
      <c r="FM403" s="49" t="b">
        <v>0</v>
      </c>
      <c r="FN403" s="49" t="b">
        <v>0</v>
      </c>
      <c r="FO403" s="49" t="b">
        <v>0</v>
      </c>
      <c r="FP403" s="49" t="b">
        <v>0</v>
      </c>
      <c r="FQ403" s="49" t="b">
        <v>0</v>
      </c>
      <c r="FR403" s="49" t="b">
        <v>0</v>
      </c>
      <c r="FS403" s="49" t="b">
        <v>0</v>
      </c>
      <c r="FT403" s="49" t="b">
        <v>0</v>
      </c>
      <c r="FU403" s="49" t="b">
        <v>0</v>
      </c>
      <c r="FV403" s="49" t="b">
        <v>0</v>
      </c>
      <c r="FW403" s="49" t="b">
        <v>0</v>
      </c>
      <c r="FX403" s="49" t="b">
        <v>0</v>
      </c>
      <c r="FY403" s="49" t="b">
        <v>0</v>
      </c>
      <c r="FZ403" s="49" t="b">
        <v>0</v>
      </c>
      <c r="GA403" s="49" t="b">
        <v>0</v>
      </c>
      <c r="GB403" s="49" t="b">
        <v>0</v>
      </c>
      <c r="GC403" s="49" t="b">
        <v>0</v>
      </c>
      <c r="GD403" s="49">
        <f>COUNTIF(O403:GC403, TRUE)</f>
        <v>1</v>
      </c>
    </row>
    <row r="404" spans="1:186" ht="14.25" customHeight="1" x14ac:dyDescent="0.3">
      <c r="A404" s="49">
        <v>21</v>
      </c>
      <c r="B404" s="49" t="s">
        <v>1120</v>
      </c>
      <c r="C404" s="51" t="s">
        <v>16</v>
      </c>
      <c r="D404" s="49" t="str">
        <f>VLOOKUP(C404,[1]Planning!$C$81:$D$305,2,"false")</f>
        <v>BN - UMNO</v>
      </c>
      <c r="E404" s="49" t="s">
        <v>1121</v>
      </c>
      <c r="F404" s="51" t="str">
        <f>VLOOKUP(E404, [1]Constituency!$K$2:$L$225, 2, FALSE)</f>
        <v>Kedah</v>
      </c>
      <c r="G404" s="51" t="s">
        <v>1517</v>
      </c>
      <c r="H404" s="49" t="s">
        <v>1518</v>
      </c>
      <c r="I404" s="59">
        <v>44041</v>
      </c>
      <c r="J404" s="49">
        <v>2020</v>
      </c>
      <c r="K404" s="49">
        <v>7</v>
      </c>
      <c r="L404" s="49">
        <v>29</v>
      </c>
      <c r="M404" s="49" t="s">
        <v>1519</v>
      </c>
      <c r="N404" s="49" t="s">
        <v>1239</v>
      </c>
      <c r="O404" s="49" t="b">
        <v>0</v>
      </c>
      <c r="P404" s="49" t="b">
        <v>0</v>
      </c>
      <c r="Q404" s="49" t="b">
        <v>0</v>
      </c>
      <c r="R404" s="49" t="b">
        <v>0</v>
      </c>
      <c r="S404" s="49" t="b">
        <v>0</v>
      </c>
      <c r="T404" s="49" t="b">
        <v>0</v>
      </c>
      <c r="U404" s="49" t="b">
        <v>0</v>
      </c>
      <c r="V404" s="49" t="b">
        <v>0</v>
      </c>
      <c r="W404" s="49" t="b">
        <v>0</v>
      </c>
      <c r="X404" s="49" t="b">
        <v>0</v>
      </c>
      <c r="Y404" s="49" t="b">
        <v>0</v>
      </c>
      <c r="Z404" s="49" t="b">
        <v>0</v>
      </c>
      <c r="AA404" s="49" t="b">
        <v>0</v>
      </c>
      <c r="AB404" s="49" t="b">
        <v>0</v>
      </c>
      <c r="AC404" s="49" t="b">
        <v>0</v>
      </c>
      <c r="AD404" s="49" t="b">
        <v>0</v>
      </c>
      <c r="AE404" s="49" t="b">
        <v>0</v>
      </c>
      <c r="AF404" s="49" t="b">
        <v>0</v>
      </c>
      <c r="AG404" s="49" t="b">
        <v>0</v>
      </c>
      <c r="AH404" s="49" t="b">
        <v>0</v>
      </c>
      <c r="AI404" s="49" t="b">
        <v>0</v>
      </c>
      <c r="AJ404" s="49" t="b">
        <v>0</v>
      </c>
      <c r="AK404" s="49" t="b">
        <v>0</v>
      </c>
      <c r="AL404" s="49" t="b">
        <v>0</v>
      </c>
      <c r="AM404" s="49" t="b">
        <v>0</v>
      </c>
      <c r="AN404" s="49" t="b">
        <v>0</v>
      </c>
      <c r="AO404" s="49" t="b">
        <v>0</v>
      </c>
      <c r="AP404" s="49" t="b">
        <v>0</v>
      </c>
      <c r="AQ404" s="49" t="b">
        <v>0</v>
      </c>
      <c r="AR404" s="49" t="b">
        <v>0</v>
      </c>
      <c r="AS404" s="49" t="b">
        <v>0</v>
      </c>
      <c r="AT404" s="49" t="b">
        <v>0</v>
      </c>
      <c r="AU404" s="49" t="b">
        <v>0</v>
      </c>
      <c r="AV404" s="49" t="b">
        <v>0</v>
      </c>
      <c r="AW404" s="49" t="b">
        <v>0</v>
      </c>
      <c r="AX404" s="49" t="b">
        <v>0</v>
      </c>
      <c r="AY404" s="49" t="b">
        <v>0</v>
      </c>
      <c r="AZ404" s="49" t="b">
        <v>0</v>
      </c>
      <c r="BA404" s="49" t="b">
        <v>0</v>
      </c>
      <c r="BB404" s="49" t="b">
        <v>0</v>
      </c>
      <c r="BC404" s="49" t="b">
        <v>0</v>
      </c>
      <c r="BD404" s="49" t="b">
        <v>0</v>
      </c>
      <c r="BE404" s="49" t="b">
        <v>0</v>
      </c>
      <c r="BF404" s="49" t="b">
        <v>0</v>
      </c>
      <c r="BG404" s="49" t="b">
        <v>0</v>
      </c>
      <c r="BH404" s="49" t="b">
        <v>0</v>
      </c>
      <c r="BI404" s="49" t="b">
        <v>0</v>
      </c>
      <c r="BJ404" s="49" t="b">
        <v>0</v>
      </c>
      <c r="BK404" s="49" t="b">
        <v>0</v>
      </c>
      <c r="BL404" s="49" t="b">
        <v>0</v>
      </c>
      <c r="BM404" s="49" t="b">
        <v>0</v>
      </c>
      <c r="BN404" s="49" t="b">
        <v>0</v>
      </c>
      <c r="BO404" s="49" t="b">
        <v>0</v>
      </c>
      <c r="BP404" s="49" t="b">
        <v>0</v>
      </c>
      <c r="BQ404" s="49" t="b">
        <v>0</v>
      </c>
      <c r="BR404" s="49" t="b">
        <v>0</v>
      </c>
      <c r="BS404" s="49" t="b">
        <v>0</v>
      </c>
      <c r="BT404" s="49" t="b">
        <v>0</v>
      </c>
      <c r="BU404" s="49" t="b">
        <v>0</v>
      </c>
      <c r="BV404" s="49" t="b">
        <v>0</v>
      </c>
      <c r="BW404" s="49" t="b">
        <v>0</v>
      </c>
      <c r="BX404" s="49" t="b">
        <v>0</v>
      </c>
      <c r="BY404" s="49" t="b">
        <v>0</v>
      </c>
      <c r="BZ404" s="49" t="b">
        <v>0</v>
      </c>
      <c r="CA404" s="49" t="b">
        <v>0</v>
      </c>
      <c r="CB404" s="49" t="b">
        <v>0</v>
      </c>
      <c r="CC404" s="49" t="b">
        <v>0</v>
      </c>
      <c r="CD404" s="49" t="b">
        <v>0</v>
      </c>
      <c r="CE404" s="49" t="b">
        <v>0</v>
      </c>
      <c r="CF404" s="49" t="b">
        <v>0</v>
      </c>
      <c r="CG404" s="49" t="b">
        <v>0</v>
      </c>
      <c r="CH404" s="49" t="b">
        <v>0</v>
      </c>
      <c r="CI404" s="49" t="b">
        <v>0</v>
      </c>
      <c r="CJ404" s="49" t="b">
        <v>0</v>
      </c>
      <c r="CK404" s="49" t="b">
        <v>0</v>
      </c>
      <c r="CL404" s="49" t="b">
        <v>0</v>
      </c>
      <c r="CM404" s="49" t="b">
        <v>0</v>
      </c>
      <c r="CN404" s="49" t="b">
        <v>0</v>
      </c>
      <c r="CO404" s="49" t="b">
        <v>0</v>
      </c>
      <c r="CP404" s="49" t="b">
        <v>0</v>
      </c>
      <c r="CQ404" s="49" t="b">
        <v>0</v>
      </c>
      <c r="CR404" s="49" t="b">
        <v>1</v>
      </c>
      <c r="CS404" s="49" t="b">
        <v>0</v>
      </c>
      <c r="CT404" s="49" t="b">
        <v>0</v>
      </c>
      <c r="CU404" s="49" t="b">
        <v>0</v>
      </c>
      <c r="CV404" s="49" t="b">
        <v>0</v>
      </c>
      <c r="CW404" s="49" t="b">
        <v>0</v>
      </c>
      <c r="CX404" s="49" t="b">
        <v>0</v>
      </c>
      <c r="CY404" s="49" t="b">
        <v>0</v>
      </c>
      <c r="CZ404" s="49" t="b">
        <v>0</v>
      </c>
      <c r="DA404" s="49" t="b">
        <v>0</v>
      </c>
      <c r="DB404" s="49" t="b">
        <v>0</v>
      </c>
      <c r="DC404" s="49" t="b">
        <v>0</v>
      </c>
      <c r="DD404" s="49" t="b">
        <v>0</v>
      </c>
      <c r="DE404" s="49" t="b">
        <v>0</v>
      </c>
      <c r="DF404" s="49" t="b">
        <v>0</v>
      </c>
      <c r="DG404" s="49" t="b">
        <v>0</v>
      </c>
      <c r="DH404" s="49" t="b">
        <v>0</v>
      </c>
      <c r="DI404" s="49" t="b">
        <v>0</v>
      </c>
      <c r="DJ404" s="49" t="b">
        <v>0</v>
      </c>
      <c r="DK404" s="49" t="b">
        <v>0</v>
      </c>
      <c r="DL404" s="49" t="b">
        <v>0</v>
      </c>
      <c r="DM404" s="49" t="b">
        <v>0</v>
      </c>
      <c r="DN404" s="49" t="b">
        <v>0</v>
      </c>
      <c r="DO404" s="49" t="b">
        <v>0</v>
      </c>
      <c r="DP404" s="49" t="b">
        <v>0</v>
      </c>
      <c r="DQ404" s="49" t="b">
        <v>0</v>
      </c>
      <c r="DR404" s="49" t="b">
        <v>0</v>
      </c>
      <c r="DS404" s="49" t="b">
        <v>0</v>
      </c>
      <c r="DT404" s="49" t="b">
        <v>0</v>
      </c>
      <c r="DU404" s="49" t="b">
        <v>0</v>
      </c>
      <c r="DV404" s="49" t="b">
        <v>0</v>
      </c>
      <c r="DW404" s="49" t="b">
        <v>0</v>
      </c>
      <c r="DX404" s="49" t="b">
        <v>0</v>
      </c>
      <c r="DY404" s="49" t="b">
        <v>0</v>
      </c>
      <c r="DZ404" s="49" t="b">
        <v>0</v>
      </c>
      <c r="EA404" s="49" t="b">
        <v>0</v>
      </c>
      <c r="EB404" s="49" t="b">
        <v>0</v>
      </c>
      <c r="EC404" s="49" t="b">
        <v>0</v>
      </c>
      <c r="ED404" s="49" t="b">
        <v>0</v>
      </c>
      <c r="EE404" s="49" t="b">
        <v>0</v>
      </c>
      <c r="EF404" s="49" t="b">
        <v>0</v>
      </c>
      <c r="EG404" s="49" t="b">
        <v>0</v>
      </c>
      <c r="EH404" s="49" t="b">
        <v>0</v>
      </c>
      <c r="EI404" s="49" t="b">
        <v>0</v>
      </c>
      <c r="EJ404" s="49" t="b">
        <v>0</v>
      </c>
      <c r="EK404" s="49" t="b">
        <v>0</v>
      </c>
      <c r="EL404" s="49" t="b">
        <v>0</v>
      </c>
      <c r="EM404" s="49" t="b">
        <v>0</v>
      </c>
      <c r="EN404" s="49" t="b">
        <v>0</v>
      </c>
      <c r="EO404" s="49" t="b">
        <v>0</v>
      </c>
      <c r="EP404" s="49" t="b">
        <v>0</v>
      </c>
      <c r="EQ404" s="49" t="b">
        <v>0</v>
      </c>
      <c r="ER404" s="49" t="b">
        <v>0</v>
      </c>
      <c r="ES404" s="49" t="b">
        <v>0</v>
      </c>
      <c r="ET404" s="49" t="b">
        <v>0</v>
      </c>
      <c r="EU404" s="49" t="b">
        <v>0</v>
      </c>
      <c r="EV404" s="49" t="b">
        <v>0</v>
      </c>
      <c r="EW404" s="49" t="b">
        <v>0</v>
      </c>
      <c r="EX404" s="49" t="b">
        <v>0</v>
      </c>
      <c r="EY404" s="49" t="b">
        <v>0</v>
      </c>
      <c r="EZ404" s="49" t="b">
        <v>0</v>
      </c>
      <c r="FA404" s="49" t="b">
        <v>0</v>
      </c>
      <c r="FB404" s="49" t="b">
        <v>0</v>
      </c>
      <c r="FC404" s="49" t="b">
        <v>0</v>
      </c>
      <c r="FD404" s="49" t="b">
        <v>0</v>
      </c>
      <c r="FE404" s="49" t="b">
        <v>0</v>
      </c>
      <c r="FF404" s="49" t="b">
        <v>0</v>
      </c>
      <c r="FG404" s="49" t="b">
        <v>0</v>
      </c>
      <c r="FH404" s="49" t="b">
        <v>0</v>
      </c>
      <c r="FI404" s="49" t="b">
        <v>0</v>
      </c>
      <c r="FJ404" s="49" t="b">
        <v>0</v>
      </c>
      <c r="FK404" s="49" t="b">
        <v>0</v>
      </c>
      <c r="FL404" s="49" t="b">
        <v>0</v>
      </c>
      <c r="FM404" s="49" t="b">
        <v>0</v>
      </c>
      <c r="FN404" s="49" t="b">
        <v>0</v>
      </c>
      <c r="FO404" s="49" t="b">
        <v>0</v>
      </c>
      <c r="FP404" s="49" t="b">
        <v>0</v>
      </c>
      <c r="FQ404" s="49" t="b">
        <v>0</v>
      </c>
      <c r="FR404" s="49" t="b">
        <v>0</v>
      </c>
      <c r="FS404" s="49" t="b">
        <v>0</v>
      </c>
      <c r="FT404" s="49" t="b">
        <v>0</v>
      </c>
      <c r="FU404" s="49" t="b">
        <v>0</v>
      </c>
      <c r="FV404" s="49" t="b">
        <v>0</v>
      </c>
      <c r="FW404" s="49" t="b">
        <v>0</v>
      </c>
      <c r="FX404" s="49" t="b">
        <v>0</v>
      </c>
      <c r="FY404" s="49" t="b">
        <v>0</v>
      </c>
      <c r="FZ404" s="49" t="b">
        <v>0</v>
      </c>
      <c r="GA404" s="49" t="b">
        <v>0</v>
      </c>
      <c r="GB404" s="49" t="b">
        <v>0</v>
      </c>
      <c r="GC404" s="49" t="b">
        <v>0</v>
      </c>
      <c r="GD404" s="49">
        <f>COUNTIF(O404:GC404, TRUE)</f>
        <v>1</v>
      </c>
    </row>
    <row r="405" spans="1:186" ht="14.25" customHeight="1" x14ac:dyDescent="0.3">
      <c r="A405" s="49">
        <v>22</v>
      </c>
      <c r="B405" s="49" t="s">
        <v>1071</v>
      </c>
      <c r="C405" s="51" t="s">
        <v>1072</v>
      </c>
      <c r="D405" s="49" t="str">
        <f>VLOOKUP(C405,[1]Planning!$C$81:$D$305,2,"false")</f>
        <v>GPS - PDP</v>
      </c>
      <c r="E405" s="49" t="s">
        <v>1073</v>
      </c>
      <c r="F405" s="51" t="str">
        <f>VLOOKUP(E405, [1]Constituency!$K$2:$L$225, 2, FALSE)</f>
        <v>Sarawak</v>
      </c>
      <c r="G405" s="51" t="s">
        <v>1520</v>
      </c>
      <c r="H405" s="49" t="s">
        <v>1521</v>
      </c>
      <c r="I405" s="59">
        <v>44041</v>
      </c>
      <c r="J405" s="49">
        <v>2020</v>
      </c>
      <c r="K405" s="49">
        <v>7</v>
      </c>
      <c r="L405" s="49">
        <v>29</v>
      </c>
      <c r="M405" s="49" t="s">
        <v>1519</v>
      </c>
      <c r="N405" s="49" t="s">
        <v>1239</v>
      </c>
      <c r="O405" s="49" t="b">
        <v>0</v>
      </c>
      <c r="P405" s="49" t="b">
        <v>0</v>
      </c>
      <c r="Q405" s="49" t="b">
        <v>0</v>
      </c>
      <c r="R405" s="49" t="b">
        <v>0</v>
      </c>
      <c r="S405" s="49" t="b">
        <v>0</v>
      </c>
      <c r="T405" s="49" t="b">
        <v>0</v>
      </c>
      <c r="U405" s="49" t="b">
        <v>0</v>
      </c>
      <c r="V405" s="49" t="b">
        <v>0</v>
      </c>
      <c r="W405" s="49" t="b">
        <v>0</v>
      </c>
      <c r="X405" s="49" t="b">
        <v>0</v>
      </c>
      <c r="Y405" s="49" t="b">
        <v>0</v>
      </c>
      <c r="Z405" s="49" t="b">
        <v>0</v>
      </c>
      <c r="AA405" s="49" t="b">
        <v>0</v>
      </c>
      <c r="AB405" s="49" t="b">
        <v>0</v>
      </c>
      <c r="AC405" s="49" t="b">
        <v>0</v>
      </c>
      <c r="AD405" s="49" t="b">
        <v>0</v>
      </c>
      <c r="AE405" s="49" t="b">
        <v>0</v>
      </c>
      <c r="AF405" s="49" t="b">
        <v>0</v>
      </c>
      <c r="AG405" s="49" t="b">
        <v>0</v>
      </c>
      <c r="AH405" s="49" t="b">
        <v>0</v>
      </c>
      <c r="AI405" s="49" t="b">
        <v>0</v>
      </c>
      <c r="AJ405" s="49" t="b">
        <v>0</v>
      </c>
      <c r="AK405" s="49" t="b">
        <v>0</v>
      </c>
      <c r="AL405" s="49" t="b">
        <v>0</v>
      </c>
      <c r="AM405" s="49" t="b">
        <v>0</v>
      </c>
      <c r="AN405" s="49" t="b">
        <v>0</v>
      </c>
      <c r="AO405" s="49" t="b">
        <v>0</v>
      </c>
      <c r="AP405" s="49" t="b">
        <v>0</v>
      </c>
      <c r="AQ405" s="49" t="b">
        <v>0</v>
      </c>
      <c r="AR405" s="49" t="b">
        <v>0</v>
      </c>
      <c r="AS405" s="49" t="b">
        <v>0</v>
      </c>
      <c r="AT405" s="49" t="b">
        <v>0</v>
      </c>
      <c r="AU405" s="49" t="b">
        <v>0</v>
      </c>
      <c r="AV405" s="49" t="b">
        <v>0</v>
      </c>
      <c r="AW405" s="49" t="b">
        <v>0</v>
      </c>
      <c r="AX405" s="49" t="b">
        <v>0</v>
      </c>
      <c r="AY405" s="49" t="b">
        <v>0</v>
      </c>
      <c r="AZ405" s="49" t="b">
        <v>0</v>
      </c>
      <c r="BA405" s="49" t="b">
        <v>0</v>
      </c>
      <c r="BB405" s="49" t="b">
        <v>0</v>
      </c>
      <c r="BC405" s="49" t="b">
        <v>0</v>
      </c>
      <c r="BD405" s="49" t="b">
        <v>0</v>
      </c>
      <c r="BE405" s="49" t="b">
        <v>0</v>
      </c>
      <c r="BF405" s="49" t="b">
        <v>0</v>
      </c>
      <c r="BG405" s="49" t="b">
        <v>0</v>
      </c>
      <c r="BH405" s="49" t="b">
        <v>0</v>
      </c>
      <c r="BI405" s="49" t="b">
        <v>0</v>
      </c>
      <c r="BJ405" s="49" t="b">
        <v>0</v>
      </c>
      <c r="BK405" s="49" t="b">
        <v>0</v>
      </c>
      <c r="BL405" s="49" t="b">
        <v>0</v>
      </c>
      <c r="BM405" s="49" t="b">
        <v>0</v>
      </c>
      <c r="BN405" s="49" t="b">
        <v>0</v>
      </c>
      <c r="BO405" s="49" t="b">
        <v>0</v>
      </c>
      <c r="BP405" s="49" t="b">
        <v>0</v>
      </c>
      <c r="BQ405" s="49" t="b">
        <v>0</v>
      </c>
      <c r="BR405" s="49" t="b">
        <v>0</v>
      </c>
      <c r="BS405" s="49" t="b">
        <v>0</v>
      </c>
      <c r="BT405" s="49" t="b">
        <v>0</v>
      </c>
      <c r="BU405" s="49" t="b">
        <v>0</v>
      </c>
      <c r="BV405" s="49" t="b">
        <v>0</v>
      </c>
      <c r="BW405" s="49" t="b">
        <v>0</v>
      </c>
      <c r="BX405" s="49" t="b">
        <v>0</v>
      </c>
      <c r="BY405" s="49" t="b">
        <v>0</v>
      </c>
      <c r="BZ405" s="49" t="b">
        <v>0</v>
      </c>
      <c r="CA405" s="49" t="b">
        <v>0</v>
      </c>
      <c r="CB405" s="49" t="b">
        <v>0</v>
      </c>
      <c r="CC405" s="49" t="b">
        <v>0</v>
      </c>
      <c r="CD405" s="49" t="b">
        <v>0</v>
      </c>
      <c r="CE405" s="49" t="b">
        <v>0</v>
      </c>
      <c r="CF405" s="49" t="b">
        <v>0</v>
      </c>
      <c r="CG405" s="49" t="b">
        <v>0</v>
      </c>
      <c r="CH405" s="49" t="b">
        <v>0</v>
      </c>
      <c r="CI405" s="49" t="b">
        <v>0</v>
      </c>
      <c r="CJ405" s="49" t="b">
        <v>0</v>
      </c>
      <c r="CK405" s="49" t="b">
        <v>0</v>
      </c>
      <c r="CL405" s="49" t="b">
        <v>0</v>
      </c>
      <c r="CM405" s="49" t="b">
        <v>0</v>
      </c>
      <c r="CN405" s="49" t="b">
        <v>0</v>
      </c>
      <c r="CO405" s="49" t="b">
        <v>0</v>
      </c>
      <c r="CP405" s="49" t="b">
        <v>0</v>
      </c>
      <c r="CQ405" s="49" t="b">
        <v>0</v>
      </c>
      <c r="CR405" s="49" t="b">
        <v>1</v>
      </c>
      <c r="CS405" s="49" t="b">
        <v>0</v>
      </c>
      <c r="CT405" s="49" t="b">
        <v>0</v>
      </c>
      <c r="CU405" s="49" t="b">
        <v>0</v>
      </c>
      <c r="CV405" s="49" t="b">
        <v>0</v>
      </c>
      <c r="CW405" s="49" t="b">
        <v>0</v>
      </c>
      <c r="CX405" s="49" t="b">
        <v>0</v>
      </c>
      <c r="CY405" s="49" t="b">
        <v>0</v>
      </c>
      <c r="CZ405" s="49" t="b">
        <v>0</v>
      </c>
      <c r="DA405" s="49" t="b">
        <v>0</v>
      </c>
      <c r="DB405" s="49" t="b">
        <v>0</v>
      </c>
      <c r="DC405" s="49" t="b">
        <v>0</v>
      </c>
      <c r="DD405" s="49" t="b">
        <v>0</v>
      </c>
      <c r="DE405" s="49" t="b">
        <v>0</v>
      </c>
      <c r="DF405" s="49" t="b">
        <v>0</v>
      </c>
      <c r="DG405" s="49" t="b">
        <v>0</v>
      </c>
      <c r="DH405" s="49" t="b">
        <v>0</v>
      </c>
      <c r="DI405" s="49" t="b">
        <v>0</v>
      </c>
      <c r="DJ405" s="49" t="b">
        <v>0</v>
      </c>
      <c r="DK405" s="49" t="b">
        <v>0</v>
      </c>
      <c r="DL405" s="49" t="b">
        <v>0</v>
      </c>
      <c r="DM405" s="49" t="b">
        <v>0</v>
      </c>
      <c r="DN405" s="49" t="b">
        <v>0</v>
      </c>
      <c r="DO405" s="49" t="b">
        <v>0</v>
      </c>
      <c r="DP405" s="49" t="b">
        <v>0</v>
      </c>
      <c r="DQ405" s="49" t="b">
        <v>0</v>
      </c>
      <c r="DR405" s="49" t="b">
        <v>0</v>
      </c>
      <c r="DS405" s="49" t="b">
        <v>0</v>
      </c>
      <c r="DT405" s="49" t="b">
        <v>0</v>
      </c>
      <c r="DU405" s="49" t="b">
        <v>0</v>
      </c>
      <c r="DV405" s="49" t="b">
        <v>0</v>
      </c>
      <c r="DW405" s="49" t="b">
        <v>0</v>
      </c>
      <c r="DX405" s="49" t="b">
        <v>0</v>
      </c>
      <c r="DY405" s="49" t="b">
        <v>0</v>
      </c>
      <c r="DZ405" s="49" t="b">
        <v>0</v>
      </c>
      <c r="EA405" s="49" t="b">
        <v>0</v>
      </c>
      <c r="EB405" s="49" t="b">
        <v>0</v>
      </c>
      <c r="EC405" s="49" t="b">
        <v>0</v>
      </c>
      <c r="ED405" s="49" t="b">
        <v>0</v>
      </c>
      <c r="EE405" s="49" t="b">
        <v>0</v>
      </c>
      <c r="EF405" s="49" t="b">
        <v>0</v>
      </c>
      <c r="EG405" s="49" t="b">
        <v>0</v>
      </c>
      <c r="EH405" s="49" t="b">
        <v>0</v>
      </c>
      <c r="EI405" s="49" t="b">
        <v>0</v>
      </c>
      <c r="EJ405" s="49" t="b">
        <v>0</v>
      </c>
      <c r="EK405" s="49" t="b">
        <v>0</v>
      </c>
      <c r="EL405" s="49" t="b">
        <v>0</v>
      </c>
      <c r="EM405" s="49" t="b">
        <v>0</v>
      </c>
      <c r="EN405" s="49" t="b">
        <v>0</v>
      </c>
      <c r="EO405" s="49" t="b">
        <v>0</v>
      </c>
      <c r="EP405" s="49" t="b">
        <v>0</v>
      </c>
      <c r="EQ405" s="49" t="b">
        <v>0</v>
      </c>
      <c r="ER405" s="49" t="b">
        <v>0</v>
      </c>
      <c r="ES405" s="49" t="b">
        <v>0</v>
      </c>
      <c r="ET405" s="49" t="b">
        <v>0</v>
      </c>
      <c r="EU405" s="49" t="b">
        <v>0</v>
      </c>
      <c r="EV405" s="49" t="b">
        <v>0</v>
      </c>
      <c r="EW405" s="49" t="b">
        <v>0</v>
      </c>
      <c r="EX405" s="49" t="b">
        <v>0</v>
      </c>
      <c r="EY405" s="49" t="b">
        <v>0</v>
      </c>
      <c r="EZ405" s="49" t="b">
        <v>0</v>
      </c>
      <c r="FA405" s="49" t="b">
        <v>0</v>
      </c>
      <c r="FB405" s="49" t="b">
        <v>0</v>
      </c>
      <c r="FC405" s="49" t="b">
        <v>0</v>
      </c>
      <c r="FD405" s="49" t="b">
        <v>0</v>
      </c>
      <c r="FE405" s="49" t="b">
        <v>0</v>
      </c>
      <c r="FF405" s="49" t="b">
        <v>0</v>
      </c>
      <c r="FG405" s="49" t="b">
        <v>0</v>
      </c>
      <c r="FH405" s="49" t="b">
        <v>0</v>
      </c>
      <c r="FI405" s="49" t="b">
        <v>0</v>
      </c>
      <c r="FJ405" s="49" t="b">
        <v>0</v>
      </c>
      <c r="FK405" s="49" t="b">
        <v>0</v>
      </c>
      <c r="FL405" s="49" t="b">
        <v>0</v>
      </c>
      <c r="FM405" s="49" t="b">
        <v>0</v>
      </c>
      <c r="FN405" s="49" t="b">
        <v>0</v>
      </c>
      <c r="FO405" s="49" t="b">
        <v>0</v>
      </c>
      <c r="FP405" s="49" t="b">
        <v>0</v>
      </c>
      <c r="FQ405" s="49" t="b">
        <v>0</v>
      </c>
      <c r="FR405" s="49" t="b">
        <v>0</v>
      </c>
      <c r="FS405" s="49" t="b">
        <v>0</v>
      </c>
      <c r="FT405" s="49" t="b">
        <v>0</v>
      </c>
      <c r="FU405" s="49" t="b">
        <v>0</v>
      </c>
      <c r="FV405" s="49" t="b">
        <v>0</v>
      </c>
      <c r="FW405" s="49" t="b">
        <v>0</v>
      </c>
      <c r="FX405" s="49" t="b">
        <v>0</v>
      </c>
      <c r="FY405" s="49" t="b">
        <v>0</v>
      </c>
      <c r="FZ405" s="49" t="b">
        <v>0</v>
      </c>
      <c r="GA405" s="49" t="b">
        <v>0</v>
      </c>
      <c r="GB405" s="49" t="b">
        <v>0</v>
      </c>
      <c r="GC405" s="49" t="b">
        <v>0</v>
      </c>
      <c r="GD405" s="49">
        <f>COUNTIF(O405:GC405, TRUE)</f>
        <v>1</v>
      </c>
    </row>
    <row r="406" spans="1:186" ht="14.25" customHeight="1" x14ac:dyDescent="0.3">
      <c r="A406" s="49">
        <v>24</v>
      </c>
      <c r="B406" s="49" t="s">
        <v>1450</v>
      </c>
      <c r="C406" s="49" t="s">
        <v>1450</v>
      </c>
      <c r="D406" s="49" t="str">
        <f>VLOOKUP(C406,[1]Planning!$C$81:$D$305,2,"false")</f>
        <v>WARISAN</v>
      </c>
      <c r="E406" s="49" t="s">
        <v>1451</v>
      </c>
      <c r="F406" s="51" t="str">
        <f>VLOOKUP(E406, [1]Constituency!$K$2:$L$225, 2, FALSE)</f>
        <v>Sabah</v>
      </c>
      <c r="G406" s="51" t="s">
        <v>1522</v>
      </c>
      <c r="H406" s="49" t="s">
        <v>1523</v>
      </c>
      <c r="I406" s="59">
        <v>44041</v>
      </c>
      <c r="J406" s="49">
        <v>2020</v>
      </c>
      <c r="K406" s="49">
        <v>7</v>
      </c>
      <c r="L406" s="49">
        <v>29</v>
      </c>
      <c r="M406" s="49" t="s">
        <v>1519</v>
      </c>
      <c r="N406" s="49" t="s">
        <v>1239</v>
      </c>
      <c r="O406" s="49" t="b">
        <v>0</v>
      </c>
      <c r="P406" s="49" t="b">
        <v>0</v>
      </c>
      <c r="Q406" s="49" t="b">
        <v>0</v>
      </c>
      <c r="R406" s="49" t="b">
        <v>0</v>
      </c>
      <c r="S406" s="49" t="b">
        <v>0</v>
      </c>
      <c r="T406" s="49" t="b">
        <v>0</v>
      </c>
      <c r="U406" s="49" t="b">
        <v>0</v>
      </c>
      <c r="V406" s="49" t="b">
        <v>0</v>
      </c>
      <c r="W406" s="49" t="b">
        <v>0</v>
      </c>
      <c r="X406" s="49" t="b">
        <v>0</v>
      </c>
      <c r="Y406" s="49" t="b">
        <v>0</v>
      </c>
      <c r="Z406" s="49" t="b">
        <v>0</v>
      </c>
      <c r="AA406" s="49" t="b">
        <v>0</v>
      </c>
      <c r="AB406" s="49" t="b">
        <v>0</v>
      </c>
      <c r="AC406" s="49" t="b">
        <v>0</v>
      </c>
      <c r="AD406" s="49" t="b">
        <v>0</v>
      </c>
      <c r="AE406" s="49" t="b">
        <v>0</v>
      </c>
      <c r="AF406" s="49" t="b">
        <v>0</v>
      </c>
      <c r="AG406" s="49" t="b">
        <v>0</v>
      </c>
      <c r="AH406" s="49" t="b">
        <v>0</v>
      </c>
      <c r="AI406" s="49" t="b">
        <v>0</v>
      </c>
      <c r="AJ406" s="49" t="b">
        <v>0</v>
      </c>
      <c r="AK406" s="49" t="b">
        <v>0</v>
      </c>
      <c r="AL406" s="49" t="b">
        <v>0</v>
      </c>
      <c r="AM406" s="49" t="b">
        <v>0</v>
      </c>
      <c r="AN406" s="49" t="b">
        <v>0</v>
      </c>
      <c r="AO406" s="49" t="b">
        <v>0</v>
      </c>
      <c r="AP406" s="49" t="b">
        <v>0</v>
      </c>
      <c r="AQ406" s="49" t="b">
        <v>0</v>
      </c>
      <c r="AR406" s="49" t="b">
        <v>0</v>
      </c>
      <c r="AS406" s="49" t="b">
        <v>0</v>
      </c>
      <c r="AT406" s="49" t="b">
        <v>0</v>
      </c>
      <c r="AU406" s="49" t="b">
        <v>0</v>
      </c>
      <c r="AV406" s="49" t="b">
        <v>0</v>
      </c>
      <c r="AW406" s="49" t="b">
        <v>0</v>
      </c>
      <c r="AX406" s="49" t="b">
        <v>0</v>
      </c>
      <c r="AY406" s="49" t="b">
        <v>0</v>
      </c>
      <c r="AZ406" s="49" t="b">
        <v>0</v>
      </c>
      <c r="BA406" s="49" t="b">
        <v>0</v>
      </c>
      <c r="BB406" s="49" t="b">
        <v>0</v>
      </c>
      <c r="BC406" s="49" t="b">
        <v>0</v>
      </c>
      <c r="BD406" s="49" t="b">
        <v>0</v>
      </c>
      <c r="BE406" s="49" t="b">
        <v>0</v>
      </c>
      <c r="BF406" s="49" t="b">
        <v>0</v>
      </c>
      <c r="BG406" s="49" t="b">
        <v>0</v>
      </c>
      <c r="BH406" s="49" t="b">
        <v>0</v>
      </c>
      <c r="BI406" s="49" t="b">
        <v>0</v>
      </c>
      <c r="BJ406" s="49" t="b">
        <v>0</v>
      </c>
      <c r="BK406" s="49" t="b">
        <v>0</v>
      </c>
      <c r="BL406" s="49" t="b">
        <v>0</v>
      </c>
      <c r="BM406" s="49" t="b">
        <v>0</v>
      </c>
      <c r="BN406" s="49" t="b">
        <v>0</v>
      </c>
      <c r="BO406" s="49" t="b">
        <v>0</v>
      </c>
      <c r="BP406" s="49" t="b">
        <v>0</v>
      </c>
      <c r="BQ406" s="49" t="b">
        <v>0</v>
      </c>
      <c r="BR406" s="49" t="b">
        <v>0</v>
      </c>
      <c r="BS406" s="49" t="b">
        <v>0</v>
      </c>
      <c r="BT406" s="49" t="b">
        <v>0</v>
      </c>
      <c r="BU406" s="49" t="b">
        <v>0</v>
      </c>
      <c r="BV406" s="49" t="b">
        <v>0</v>
      </c>
      <c r="BW406" s="49" t="b">
        <v>0</v>
      </c>
      <c r="BX406" s="49" t="b">
        <v>0</v>
      </c>
      <c r="BY406" s="49" t="b">
        <v>0</v>
      </c>
      <c r="BZ406" s="49" t="b">
        <v>0</v>
      </c>
      <c r="CA406" s="49" t="b">
        <v>0</v>
      </c>
      <c r="CB406" s="49" t="b">
        <v>0</v>
      </c>
      <c r="CC406" s="49" t="b">
        <v>0</v>
      </c>
      <c r="CD406" s="49" t="b">
        <v>0</v>
      </c>
      <c r="CE406" s="49" t="b">
        <v>0</v>
      </c>
      <c r="CF406" s="49" t="b">
        <v>0</v>
      </c>
      <c r="CG406" s="49" t="b">
        <v>0</v>
      </c>
      <c r="CH406" s="49" t="b">
        <v>0</v>
      </c>
      <c r="CI406" s="49" t="b">
        <v>0</v>
      </c>
      <c r="CJ406" s="49" t="b">
        <v>0</v>
      </c>
      <c r="CK406" s="49" t="b">
        <v>0</v>
      </c>
      <c r="CL406" s="49" t="b">
        <v>0</v>
      </c>
      <c r="CM406" s="49" t="b">
        <v>0</v>
      </c>
      <c r="CN406" s="49" t="b">
        <v>0</v>
      </c>
      <c r="CO406" s="49" t="b">
        <v>0</v>
      </c>
      <c r="CP406" s="49" t="b">
        <v>0</v>
      </c>
      <c r="CQ406" s="49" t="b">
        <v>0</v>
      </c>
      <c r="CR406" s="49" t="b">
        <v>1</v>
      </c>
      <c r="CS406" s="49" t="b">
        <v>0</v>
      </c>
      <c r="CT406" s="49" t="b">
        <v>0</v>
      </c>
      <c r="CU406" s="49" t="b">
        <v>0</v>
      </c>
      <c r="CV406" s="49" t="b">
        <v>0</v>
      </c>
      <c r="CW406" s="49" t="b">
        <v>0</v>
      </c>
      <c r="CX406" s="49" t="b">
        <v>0</v>
      </c>
      <c r="CY406" s="49" t="b">
        <v>0</v>
      </c>
      <c r="CZ406" s="49" t="b">
        <v>0</v>
      </c>
      <c r="DA406" s="49" t="b">
        <v>0</v>
      </c>
      <c r="DB406" s="49" t="b">
        <v>0</v>
      </c>
      <c r="DC406" s="49" t="b">
        <v>0</v>
      </c>
      <c r="DD406" s="49" t="b">
        <v>0</v>
      </c>
      <c r="DE406" s="49" t="b">
        <v>0</v>
      </c>
      <c r="DF406" s="49" t="b">
        <v>0</v>
      </c>
      <c r="DG406" s="49" t="b">
        <v>0</v>
      </c>
      <c r="DH406" s="49" t="b">
        <v>0</v>
      </c>
      <c r="DI406" s="49" t="b">
        <v>0</v>
      </c>
      <c r="DJ406" s="49" t="b">
        <v>0</v>
      </c>
      <c r="DK406" s="49" t="b">
        <v>0</v>
      </c>
      <c r="DL406" s="49" t="b">
        <v>0</v>
      </c>
      <c r="DM406" s="49" t="b">
        <v>1</v>
      </c>
      <c r="DN406" s="49" t="b">
        <v>0</v>
      </c>
      <c r="DO406" s="49" t="b">
        <v>0</v>
      </c>
      <c r="DP406" s="49" t="b">
        <v>0</v>
      </c>
      <c r="DQ406" s="49" t="b">
        <v>0</v>
      </c>
      <c r="DR406" s="49" t="b">
        <v>0</v>
      </c>
      <c r="DS406" s="49" t="b">
        <v>0</v>
      </c>
      <c r="DT406" s="49" t="b">
        <v>0</v>
      </c>
      <c r="DU406" s="49" t="b">
        <v>0</v>
      </c>
      <c r="DV406" s="49" t="b">
        <v>0</v>
      </c>
      <c r="DW406" s="49" t="b">
        <v>0</v>
      </c>
      <c r="DX406" s="49" t="b">
        <v>0</v>
      </c>
      <c r="DY406" s="49" t="b">
        <v>0</v>
      </c>
      <c r="DZ406" s="49" t="b">
        <v>0</v>
      </c>
      <c r="EA406" s="49" t="b">
        <v>0</v>
      </c>
      <c r="EB406" s="49" t="b">
        <v>0</v>
      </c>
      <c r="EC406" s="49" t="b">
        <v>0</v>
      </c>
      <c r="ED406" s="49" t="b">
        <v>0</v>
      </c>
      <c r="EE406" s="49" t="b">
        <v>0</v>
      </c>
      <c r="EF406" s="49" t="b">
        <v>0</v>
      </c>
      <c r="EG406" s="49" t="b">
        <v>0</v>
      </c>
      <c r="EH406" s="49" t="b">
        <v>0</v>
      </c>
      <c r="EI406" s="49" t="b">
        <v>0</v>
      </c>
      <c r="EJ406" s="49" t="b">
        <v>0</v>
      </c>
      <c r="EK406" s="49" t="b">
        <v>0</v>
      </c>
      <c r="EL406" s="49" t="b">
        <v>0</v>
      </c>
      <c r="EM406" s="49" t="b">
        <v>0</v>
      </c>
      <c r="EN406" s="49" t="b">
        <v>0</v>
      </c>
      <c r="EO406" s="49" t="b">
        <v>0</v>
      </c>
      <c r="EP406" s="49" t="b">
        <v>0</v>
      </c>
      <c r="EQ406" s="49" t="b">
        <v>0</v>
      </c>
      <c r="ER406" s="49" t="b">
        <v>0</v>
      </c>
      <c r="ES406" s="49" t="b">
        <v>0</v>
      </c>
      <c r="ET406" s="49" t="b">
        <v>0</v>
      </c>
      <c r="EU406" s="49" t="b">
        <v>0</v>
      </c>
      <c r="EV406" s="49" t="b">
        <v>0</v>
      </c>
      <c r="EW406" s="49" t="b">
        <v>0</v>
      </c>
      <c r="EX406" s="49" t="b">
        <v>0</v>
      </c>
      <c r="EY406" s="49" t="b">
        <v>0</v>
      </c>
      <c r="EZ406" s="49" t="b">
        <v>0</v>
      </c>
      <c r="FA406" s="49" t="b">
        <v>0</v>
      </c>
      <c r="FB406" s="49" t="b">
        <v>0</v>
      </c>
      <c r="FC406" s="49" t="b">
        <v>0</v>
      </c>
      <c r="FD406" s="49" t="b">
        <v>0</v>
      </c>
      <c r="FE406" s="49" t="b">
        <v>0</v>
      </c>
      <c r="FF406" s="49" t="b">
        <v>0</v>
      </c>
      <c r="FG406" s="49" t="b">
        <v>0</v>
      </c>
      <c r="FH406" s="49" t="b">
        <v>0</v>
      </c>
      <c r="FI406" s="49" t="b">
        <v>0</v>
      </c>
      <c r="FJ406" s="49" t="b">
        <v>0</v>
      </c>
      <c r="FK406" s="49" t="b">
        <v>0</v>
      </c>
      <c r="FL406" s="49" t="b">
        <v>0</v>
      </c>
      <c r="FM406" s="49" t="b">
        <v>0</v>
      </c>
      <c r="FN406" s="49" t="b">
        <v>0</v>
      </c>
      <c r="FO406" s="49" t="b">
        <v>0</v>
      </c>
      <c r="FP406" s="49" t="b">
        <v>0</v>
      </c>
      <c r="FQ406" s="49" t="b">
        <v>0</v>
      </c>
      <c r="FR406" s="49" t="b">
        <v>0</v>
      </c>
      <c r="FS406" s="49" t="b">
        <v>0</v>
      </c>
      <c r="FT406" s="49" t="b">
        <v>0</v>
      </c>
      <c r="FU406" s="49" t="b">
        <v>0</v>
      </c>
      <c r="FV406" s="49" t="b">
        <v>0</v>
      </c>
      <c r="FW406" s="49" t="b">
        <v>0</v>
      </c>
      <c r="FX406" s="49" t="b">
        <v>0</v>
      </c>
      <c r="FY406" s="49" t="b">
        <v>0</v>
      </c>
      <c r="FZ406" s="49" t="b">
        <v>0</v>
      </c>
      <c r="GA406" s="49" t="b">
        <v>0</v>
      </c>
      <c r="GB406" s="49" t="b">
        <v>0</v>
      </c>
      <c r="GC406" s="49" t="b">
        <v>0</v>
      </c>
      <c r="GD406" s="49">
        <f>COUNTIF(O406:GC406, TRUE)</f>
        <v>2</v>
      </c>
    </row>
    <row r="407" spans="1:186" ht="14.25" customHeight="1" x14ac:dyDescent="0.3">
      <c r="A407" s="49">
        <v>26</v>
      </c>
      <c r="B407" s="49" t="s">
        <v>1040</v>
      </c>
      <c r="C407" s="49" t="s">
        <v>1040</v>
      </c>
      <c r="D407" s="49" t="str">
        <f>VLOOKUP(C407,[1]Planning!$C$81:$D$305,2,"false")</f>
        <v>PAS</v>
      </c>
      <c r="E407" s="49" t="s">
        <v>1041</v>
      </c>
      <c r="F407" s="51" t="str">
        <f>VLOOKUP(E407, [1]Constituency!$K$2:$L$225, 2, FALSE)</f>
        <v>Kedah</v>
      </c>
      <c r="G407" s="51" t="s">
        <v>1524</v>
      </c>
      <c r="H407" s="49" t="s">
        <v>1525</v>
      </c>
      <c r="I407" s="59">
        <v>44041</v>
      </c>
      <c r="J407" s="49">
        <v>2020</v>
      </c>
      <c r="K407" s="49">
        <v>7</v>
      </c>
      <c r="L407" s="49">
        <v>29</v>
      </c>
      <c r="M407" s="49" t="s">
        <v>1519</v>
      </c>
      <c r="N407" s="49" t="s">
        <v>1239</v>
      </c>
      <c r="O407" s="49" t="b">
        <v>0</v>
      </c>
      <c r="P407" s="49" t="b">
        <v>0</v>
      </c>
      <c r="Q407" s="49" t="b">
        <v>0</v>
      </c>
      <c r="R407" s="49" t="b">
        <v>0</v>
      </c>
      <c r="S407" s="49" t="b">
        <v>0</v>
      </c>
      <c r="T407" s="49" t="b">
        <v>0</v>
      </c>
      <c r="U407" s="49" t="b">
        <v>0</v>
      </c>
      <c r="V407" s="49" t="b">
        <v>0</v>
      </c>
      <c r="W407" s="49" t="b">
        <v>0</v>
      </c>
      <c r="X407" s="49" t="b">
        <v>0</v>
      </c>
      <c r="Y407" s="49" t="b">
        <v>0</v>
      </c>
      <c r="Z407" s="49" t="b">
        <v>0</v>
      </c>
      <c r="AA407" s="49" t="b">
        <v>0</v>
      </c>
      <c r="AB407" s="49" t="b">
        <v>0</v>
      </c>
      <c r="AC407" s="49" t="b">
        <v>0</v>
      </c>
      <c r="AD407" s="49" t="b">
        <v>0</v>
      </c>
      <c r="AE407" s="49" t="b">
        <v>0</v>
      </c>
      <c r="AF407" s="49" t="b">
        <v>0</v>
      </c>
      <c r="AG407" s="49" t="b">
        <v>0</v>
      </c>
      <c r="AH407" s="49" t="b">
        <v>0</v>
      </c>
      <c r="AI407" s="49" t="b">
        <v>0</v>
      </c>
      <c r="AJ407" s="49" t="b">
        <v>0</v>
      </c>
      <c r="AK407" s="49" t="b">
        <v>0</v>
      </c>
      <c r="AL407" s="49" t="b">
        <v>0</v>
      </c>
      <c r="AM407" s="49" t="b">
        <v>0</v>
      </c>
      <c r="AN407" s="49" t="b">
        <v>0</v>
      </c>
      <c r="AO407" s="49" t="b">
        <v>0</v>
      </c>
      <c r="AP407" s="49" t="b">
        <v>0</v>
      </c>
      <c r="AQ407" s="49" t="b">
        <v>0</v>
      </c>
      <c r="AR407" s="49" t="b">
        <v>0</v>
      </c>
      <c r="AS407" s="49" t="b">
        <v>0</v>
      </c>
      <c r="AT407" s="49" t="b">
        <v>0</v>
      </c>
      <c r="AU407" s="49" t="b">
        <v>0</v>
      </c>
      <c r="AV407" s="49" t="b">
        <v>0</v>
      </c>
      <c r="AW407" s="49" t="b">
        <v>0</v>
      </c>
      <c r="AX407" s="49" t="b">
        <v>0</v>
      </c>
      <c r="AY407" s="49" t="b">
        <v>0</v>
      </c>
      <c r="AZ407" s="49" t="b">
        <v>0</v>
      </c>
      <c r="BA407" s="49" t="b">
        <v>0</v>
      </c>
      <c r="BB407" s="49" t="b">
        <v>0</v>
      </c>
      <c r="BC407" s="49" t="b">
        <v>0</v>
      </c>
      <c r="BD407" s="49" t="b">
        <v>0</v>
      </c>
      <c r="BE407" s="49" t="b">
        <v>0</v>
      </c>
      <c r="BF407" s="49" t="b">
        <v>0</v>
      </c>
      <c r="BG407" s="49" t="b">
        <v>0</v>
      </c>
      <c r="BH407" s="49" t="b">
        <v>0</v>
      </c>
      <c r="BI407" s="49" t="b">
        <v>0</v>
      </c>
      <c r="BJ407" s="49" t="b">
        <v>0</v>
      </c>
      <c r="BK407" s="49" t="b">
        <v>0</v>
      </c>
      <c r="BL407" s="49" t="b">
        <v>0</v>
      </c>
      <c r="BM407" s="49" t="b">
        <v>0</v>
      </c>
      <c r="BN407" s="49" t="b">
        <v>0</v>
      </c>
      <c r="BO407" s="49" t="b">
        <v>0</v>
      </c>
      <c r="BP407" s="49" t="b">
        <v>0</v>
      </c>
      <c r="BQ407" s="49" t="b">
        <v>0</v>
      </c>
      <c r="BR407" s="49" t="b">
        <v>0</v>
      </c>
      <c r="BS407" s="49" t="b">
        <v>0</v>
      </c>
      <c r="BT407" s="49" t="b">
        <v>0</v>
      </c>
      <c r="BU407" s="49" t="b">
        <v>0</v>
      </c>
      <c r="BV407" s="49" t="b">
        <v>0</v>
      </c>
      <c r="BW407" s="49" t="b">
        <v>0</v>
      </c>
      <c r="BX407" s="49" t="b">
        <v>0</v>
      </c>
      <c r="BY407" s="49" t="b">
        <v>0</v>
      </c>
      <c r="BZ407" s="49" t="b">
        <v>0</v>
      </c>
      <c r="CA407" s="49" t="b">
        <v>0</v>
      </c>
      <c r="CB407" s="49" t="b">
        <v>0</v>
      </c>
      <c r="CC407" s="49" t="b">
        <v>0</v>
      </c>
      <c r="CD407" s="49" t="b">
        <v>0</v>
      </c>
      <c r="CE407" s="49" t="b">
        <v>0</v>
      </c>
      <c r="CF407" s="49" t="b">
        <v>0</v>
      </c>
      <c r="CG407" s="49" t="b">
        <v>0</v>
      </c>
      <c r="CH407" s="49" t="b">
        <v>0</v>
      </c>
      <c r="CI407" s="49" t="b">
        <v>0</v>
      </c>
      <c r="CJ407" s="49" t="b">
        <v>0</v>
      </c>
      <c r="CK407" s="49" t="b">
        <v>0</v>
      </c>
      <c r="CL407" s="49" t="b">
        <v>0</v>
      </c>
      <c r="CM407" s="49" t="b">
        <v>0</v>
      </c>
      <c r="CN407" s="49" t="b">
        <v>0</v>
      </c>
      <c r="CO407" s="49" t="b">
        <v>0</v>
      </c>
      <c r="CP407" s="49" t="b">
        <v>0</v>
      </c>
      <c r="CQ407" s="49" t="b">
        <v>0</v>
      </c>
      <c r="CR407" s="49" t="b">
        <v>1</v>
      </c>
      <c r="CS407" s="49" t="b">
        <v>0</v>
      </c>
      <c r="CT407" s="49" t="b">
        <v>0</v>
      </c>
      <c r="CU407" s="49" t="b">
        <v>0</v>
      </c>
      <c r="CV407" s="49" t="b">
        <v>0</v>
      </c>
      <c r="CW407" s="49" t="b">
        <v>0</v>
      </c>
      <c r="CX407" s="49" t="b">
        <v>0</v>
      </c>
      <c r="CY407" s="49" t="b">
        <v>0</v>
      </c>
      <c r="CZ407" s="49" t="b">
        <v>0</v>
      </c>
      <c r="DA407" s="49" t="b">
        <v>0</v>
      </c>
      <c r="DB407" s="49" t="b">
        <v>0</v>
      </c>
      <c r="DC407" s="49" t="b">
        <v>0</v>
      </c>
      <c r="DD407" s="49" t="b">
        <v>0</v>
      </c>
      <c r="DE407" s="49" t="b">
        <v>0</v>
      </c>
      <c r="DF407" s="49" t="b">
        <v>0</v>
      </c>
      <c r="DG407" s="49" t="b">
        <v>0</v>
      </c>
      <c r="DH407" s="49" t="b">
        <v>0</v>
      </c>
      <c r="DI407" s="49" t="b">
        <v>0</v>
      </c>
      <c r="DJ407" s="49" t="b">
        <v>0</v>
      </c>
      <c r="DK407" s="49" t="b">
        <v>0</v>
      </c>
      <c r="DL407" s="49" t="b">
        <v>0</v>
      </c>
      <c r="DM407" s="49" t="b">
        <v>0</v>
      </c>
      <c r="DN407" s="49" t="b">
        <v>0</v>
      </c>
      <c r="DO407" s="49" t="b">
        <v>0</v>
      </c>
      <c r="DP407" s="49" t="b">
        <v>0</v>
      </c>
      <c r="DQ407" s="49" t="b">
        <v>0</v>
      </c>
      <c r="DR407" s="49" t="b">
        <v>0</v>
      </c>
      <c r="DS407" s="49" t="b">
        <v>0</v>
      </c>
      <c r="DT407" s="49" t="b">
        <v>0</v>
      </c>
      <c r="DU407" s="49" t="b">
        <v>0</v>
      </c>
      <c r="DV407" s="49" t="b">
        <v>0</v>
      </c>
      <c r="DW407" s="49" t="b">
        <v>0</v>
      </c>
      <c r="DX407" s="49" t="b">
        <v>0</v>
      </c>
      <c r="DY407" s="49" t="b">
        <v>0</v>
      </c>
      <c r="DZ407" s="49" t="b">
        <v>0</v>
      </c>
      <c r="EA407" s="49" t="b">
        <v>0</v>
      </c>
      <c r="EB407" s="49" t="b">
        <v>0</v>
      </c>
      <c r="EC407" s="49" t="b">
        <v>0</v>
      </c>
      <c r="ED407" s="49" t="b">
        <v>0</v>
      </c>
      <c r="EE407" s="49" t="b">
        <v>0</v>
      </c>
      <c r="EF407" s="49" t="b">
        <v>0</v>
      </c>
      <c r="EG407" s="49" t="b">
        <v>0</v>
      </c>
      <c r="EH407" s="49" t="b">
        <v>0</v>
      </c>
      <c r="EI407" s="49" t="b">
        <v>0</v>
      </c>
      <c r="EJ407" s="49" t="b">
        <v>0</v>
      </c>
      <c r="EK407" s="49" t="b">
        <v>0</v>
      </c>
      <c r="EL407" s="49" t="b">
        <v>0</v>
      </c>
      <c r="EM407" s="49" t="b">
        <v>0</v>
      </c>
      <c r="EN407" s="49" t="b">
        <v>0</v>
      </c>
      <c r="EO407" s="49" t="b">
        <v>0</v>
      </c>
      <c r="EP407" s="49" t="b">
        <v>0</v>
      </c>
      <c r="EQ407" s="49" t="b">
        <v>0</v>
      </c>
      <c r="ER407" s="49" t="b">
        <v>0</v>
      </c>
      <c r="ES407" s="49" t="b">
        <v>0</v>
      </c>
      <c r="ET407" s="49" t="b">
        <v>0</v>
      </c>
      <c r="EU407" s="49" t="b">
        <v>0</v>
      </c>
      <c r="EV407" s="49" t="b">
        <v>0</v>
      </c>
      <c r="EW407" s="49" t="b">
        <v>0</v>
      </c>
      <c r="EX407" s="49" t="b">
        <v>0</v>
      </c>
      <c r="EY407" s="49" t="b">
        <v>0</v>
      </c>
      <c r="EZ407" s="49" t="b">
        <v>0</v>
      </c>
      <c r="FA407" s="49" t="b">
        <v>0</v>
      </c>
      <c r="FB407" s="49" t="b">
        <v>0</v>
      </c>
      <c r="FC407" s="49" t="b">
        <v>0</v>
      </c>
      <c r="FD407" s="49" t="b">
        <v>0</v>
      </c>
      <c r="FE407" s="49" t="b">
        <v>0</v>
      </c>
      <c r="FF407" s="49" t="b">
        <v>0</v>
      </c>
      <c r="FG407" s="49" t="b">
        <v>0</v>
      </c>
      <c r="FH407" s="49" t="b">
        <v>0</v>
      </c>
      <c r="FI407" s="49" t="b">
        <v>0</v>
      </c>
      <c r="FJ407" s="49" t="b">
        <v>0</v>
      </c>
      <c r="FK407" s="49" t="b">
        <v>0</v>
      </c>
      <c r="FL407" s="49" t="b">
        <v>0</v>
      </c>
      <c r="FM407" s="49" t="b">
        <v>0</v>
      </c>
      <c r="FN407" s="49" t="b">
        <v>0</v>
      </c>
      <c r="FO407" s="49" t="b">
        <v>0</v>
      </c>
      <c r="FP407" s="49" t="b">
        <v>0</v>
      </c>
      <c r="FQ407" s="49" t="b">
        <v>0</v>
      </c>
      <c r="FR407" s="49" t="b">
        <v>0</v>
      </c>
      <c r="FS407" s="49" t="b">
        <v>0</v>
      </c>
      <c r="FT407" s="49" t="b">
        <v>0</v>
      </c>
      <c r="FU407" s="49" t="b">
        <v>0</v>
      </c>
      <c r="FV407" s="49" t="b">
        <v>0</v>
      </c>
      <c r="FW407" s="49" t="b">
        <v>0</v>
      </c>
      <c r="FX407" s="49" t="b">
        <v>0</v>
      </c>
      <c r="FY407" s="49" t="b">
        <v>0</v>
      </c>
      <c r="FZ407" s="49" t="b">
        <v>0</v>
      </c>
      <c r="GA407" s="49" t="b">
        <v>0</v>
      </c>
      <c r="GB407" s="49" t="b">
        <v>0</v>
      </c>
      <c r="GC407" s="49" t="b">
        <v>0</v>
      </c>
      <c r="GD407" s="49">
        <f>COUNTIF(O407:GC407, TRUE)</f>
        <v>1</v>
      </c>
    </row>
    <row r="408" spans="1:186" ht="14.25" customHeight="1" x14ac:dyDescent="0.3">
      <c r="A408" s="49">
        <v>45</v>
      </c>
      <c r="B408" s="49" t="s">
        <v>901</v>
      </c>
      <c r="C408" s="51" t="s">
        <v>28</v>
      </c>
      <c r="D408" s="49" t="str">
        <f>VLOOKUP(C408,[1]Planning!$C$81:$D$305,2,"false")</f>
        <v>PH - AMANAH</v>
      </c>
      <c r="E408" s="49" t="s">
        <v>902</v>
      </c>
      <c r="F408" s="51" t="str">
        <f>VLOOKUP(E408, [1]Constituency!$K$2:$L$225, 2, FALSE)</f>
        <v>Perak</v>
      </c>
      <c r="G408" s="51" t="s">
        <v>1526</v>
      </c>
      <c r="H408" s="49" t="s">
        <v>1527</v>
      </c>
      <c r="I408" s="59">
        <v>44041</v>
      </c>
      <c r="J408" s="49">
        <v>2020</v>
      </c>
      <c r="K408" s="49">
        <v>7</v>
      </c>
      <c r="L408" s="49">
        <v>29</v>
      </c>
      <c r="M408" s="49" t="s">
        <v>1519</v>
      </c>
      <c r="N408" s="49" t="s">
        <v>1239</v>
      </c>
      <c r="O408" s="49" t="b">
        <v>0</v>
      </c>
      <c r="P408" s="49" t="b">
        <v>0</v>
      </c>
      <c r="Q408" s="49" t="b">
        <v>0</v>
      </c>
      <c r="R408" s="49" t="b">
        <v>0</v>
      </c>
      <c r="S408" s="49" t="b">
        <v>0</v>
      </c>
      <c r="T408" s="49" t="b">
        <v>0</v>
      </c>
      <c r="U408" s="49" t="b">
        <v>0</v>
      </c>
      <c r="V408" s="49" t="b">
        <v>0</v>
      </c>
      <c r="W408" s="49" t="b">
        <v>0</v>
      </c>
      <c r="X408" s="49" t="b">
        <v>0</v>
      </c>
      <c r="Y408" s="49" t="b">
        <v>0</v>
      </c>
      <c r="Z408" s="49" t="b">
        <v>0</v>
      </c>
      <c r="AA408" s="49" t="b">
        <v>0</v>
      </c>
      <c r="AB408" s="49" t="b">
        <v>0</v>
      </c>
      <c r="AC408" s="49" t="b">
        <v>0</v>
      </c>
      <c r="AD408" s="49" t="b">
        <v>0</v>
      </c>
      <c r="AE408" s="49" t="b">
        <v>0</v>
      </c>
      <c r="AF408" s="49" t="b">
        <v>0</v>
      </c>
      <c r="AG408" s="49" t="b">
        <v>0</v>
      </c>
      <c r="AH408" s="49" t="b">
        <v>0</v>
      </c>
      <c r="AI408" s="49" t="b">
        <v>0</v>
      </c>
      <c r="AJ408" s="49" t="b">
        <v>0</v>
      </c>
      <c r="AK408" s="49" t="b">
        <v>0</v>
      </c>
      <c r="AL408" s="49" t="b">
        <v>0</v>
      </c>
      <c r="AM408" s="49" t="b">
        <v>0</v>
      </c>
      <c r="AN408" s="49" t="b">
        <v>0</v>
      </c>
      <c r="AO408" s="49" t="b">
        <v>0</v>
      </c>
      <c r="AP408" s="49" t="b">
        <v>0</v>
      </c>
      <c r="AQ408" s="49" t="b">
        <v>0</v>
      </c>
      <c r="AR408" s="49" t="b">
        <v>0</v>
      </c>
      <c r="AS408" s="49" t="b">
        <v>0</v>
      </c>
      <c r="AT408" s="49" t="b">
        <v>0</v>
      </c>
      <c r="AU408" s="49" t="b">
        <v>0</v>
      </c>
      <c r="AV408" s="49" t="b">
        <v>0</v>
      </c>
      <c r="AW408" s="49" t="b">
        <v>0</v>
      </c>
      <c r="AX408" s="49" t="b">
        <v>0</v>
      </c>
      <c r="AY408" s="49" t="b">
        <v>0</v>
      </c>
      <c r="AZ408" s="49" t="b">
        <v>0</v>
      </c>
      <c r="BA408" s="49" t="b">
        <v>0</v>
      </c>
      <c r="BB408" s="49" t="b">
        <v>0</v>
      </c>
      <c r="BC408" s="49" t="b">
        <v>0</v>
      </c>
      <c r="BD408" s="49" t="b">
        <v>0</v>
      </c>
      <c r="BE408" s="49" t="b">
        <v>0</v>
      </c>
      <c r="BF408" s="49" t="b">
        <v>0</v>
      </c>
      <c r="BG408" s="49" t="b">
        <v>0</v>
      </c>
      <c r="BH408" s="49" t="b">
        <v>0</v>
      </c>
      <c r="BI408" s="49" t="b">
        <v>0</v>
      </c>
      <c r="BJ408" s="49" t="b">
        <v>0</v>
      </c>
      <c r="BK408" s="49" t="b">
        <v>0</v>
      </c>
      <c r="BL408" s="49" t="b">
        <v>0</v>
      </c>
      <c r="BM408" s="49" t="b">
        <v>0</v>
      </c>
      <c r="BN408" s="49" t="b">
        <v>0</v>
      </c>
      <c r="BO408" s="49" t="b">
        <v>0</v>
      </c>
      <c r="BP408" s="49" t="b">
        <v>0</v>
      </c>
      <c r="BQ408" s="49" t="b">
        <v>0</v>
      </c>
      <c r="BR408" s="49" t="b">
        <v>0</v>
      </c>
      <c r="BS408" s="49" t="b">
        <v>0</v>
      </c>
      <c r="BT408" s="49" t="b">
        <v>0</v>
      </c>
      <c r="BU408" s="49" t="b">
        <v>0</v>
      </c>
      <c r="BV408" s="49" t="b">
        <v>0</v>
      </c>
      <c r="BW408" s="49" t="b">
        <v>0</v>
      </c>
      <c r="BX408" s="49" t="b">
        <v>0</v>
      </c>
      <c r="BY408" s="49" t="b">
        <v>0</v>
      </c>
      <c r="BZ408" s="49" t="b">
        <v>0</v>
      </c>
      <c r="CA408" s="49" t="b">
        <v>0</v>
      </c>
      <c r="CB408" s="49" t="b">
        <v>0</v>
      </c>
      <c r="CC408" s="49" t="b">
        <v>0</v>
      </c>
      <c r="CD408" s="49" t="b">
        <v>0</v>
      </c>
      <c r="CE408" s="49" t="b">
        <v>0</v>
      </c>
      <c r="CF408" s="49" t="b">
        <v>0</v>
      </c>
      <c r="CG408" s="49" t="b">
        <v>0</v>
      </c>
      <c r="CH408" s="49" t="b">
        <v>0</v>
      </c>
      <c r="CI408" s="49" t="b">
        <v>0</v>
      </c>
      <c r="CJ408" s="49" t="b">
        <v>0</v>
      </c>
      <c r="CK408" s="49" t="b">
        <v>0</v>
      </c>
      <c r="CL408" s="49" t="b">
        <v>0</v>
      </c>
      <c r="CM408" s="49" t="b">
        <v>0</v>
      </c>
      <c r="CN408" s="49" t="b">
        <v>0</v>
      </c>
      <c r="CO408" s="49" t="b">
        <v>0</v>
      </c>
      <c r="CP408" s="49" t="b">
        <v>0</v>
      </c>
      <c r="CQ408" s="49" t="b">
        <v>0</v>
      </c>
      <c r="CR408" s="49" t="b">
        <v>1</v>
      </c>
      <c r="CS408" s="49" t="b">
        <v>0</v>
      </c>
      <c r="CT408" s="49" t="b">
        <v>0</v>
      </c>
      <c r="CU408" s="49" t="b">
        <v>0</v>
      </c>
      <c r="CV408" s="49" t="b">
        <v>0</v>
      </c>
      <c r="CW408" s="49" t="b">
        <v>0</v>
      </c>
      <c r="CX408" s="49" t="b">
        <v>0</v>
      </c>
      <c r="CY408" s="49" t="b">
        <v>0</v>
      </c>
      <c r="CZ408" s="49" t="b">
        <v>0</v>
      </c>
      <c r="DA408" s="49" t="b">
        <v>0</v>
      </c>
      <c r="DB408" s="49" t="b">
        <v>0</v>
      </c>
      <c r="DC408" s="49" t="b">
        <v>0</v>
      </c>
      <c r="DD408" s="49" t="b">
        <v>0</v>
      </c>
      <c r="DE408" s="49" t="b">
        <v>0</v>
      </c>
      <c r="DF408" s="49" t="b">
        <v>0</v>
      </c>
      <c r="DG408" s="49" t="b">
        <v>0</v>
      </c>
      <c r="DH408" s="49" t="b">
        <v>0</v>
      </c>
      <c r="DI408" s="49" t="b">
        <v>0</v>
      </c>
      <c r="DJ408" s="49" t="b">
        <v>0</v>
      </c>
      <c r="DK408" s="49" t="b">
        <v>0</v>
      </c>
      <c r="DL408" s="49" t="b">
        <v>0</v>
      </c>
      <c r="DM408" s="49" t="b">
        <v>0</v>
      </c>
      <c r="DN408" s="49" t="b">
        <v>0</v>
      </c>
      <c r="DO408" s="49" t="b">
        <v>0</v>
      </c>
      <c r="DP408" s="49" t="b">
        <v>0</v>
      </c>
      <c r="DQ408" s="49" t="b">
        <v>0</v>
      </c>
      <c r="DR408" s="49" t="b">
        <v>0</v>
      </c>
      <c r="DS408" s="49" t="b">
        <v>0</v>
      </c>
      <c r="DT408" s="49" t="b">
        <v>0</v>
      </c>
      <c r="DU408" s="49" t="b">
        <v>0</v>
      </c>
      <c r="DV408" s="49" t="b">
        <v>0</v>
      </c>
      <c r="DW408" s="49" t="b">
        <v>0</v>
      </c>
      <c r="DX408" s="49" t="b">
        <v>0</v>
      </c>
      <c r="DY408" s="49" t="b">
        <v>0</v>
      </c>
      <c r="DZ408" s="49" t="b">
        <v>0</v>
      </c>
      <c r="EA408" s="49" t="b">
        <v>0</v>
      </c>
      <c r="EB408" s="49" t="b">
        <v>0</v>
      </c>
      <c r="EC408" s="49" t="b">
        <v>0</v>
      </c>
      <c r="ED408" s="49" t="b">
        <v>0</v>
      </c>
      <c r="EE408" s="49" t="b">
        <v>0</v>
      </c>
      <c r="EF408" s="49" t="b">
        <v>0</v>
      </c>
      <c r="EG408" s="49" t="b">
        <v>0</v>
      </c>
      <c r="EH408" s="49" t="b">
        <v>0</v>
      </c>
      <c r="EI408" s="49" t="b">
        <v>0</v>
      </c>
      <c r="EJ408" s="49" t="b">
        <v>0</v>
      </c>
      <c r="EK408" s="49" t="b">
        <v>0</v>
      </c>
      <c r="EL408" s="49" t="b">
        <v>0</v>
      </c>
      <c r="EM408" s="49" t="b">
        <v>0</v>
      </c>
      <c r="EN408" s="49" t="b">
        <v>0</v>
      </c>
      <c r="EO408" s="49" t="b">
        <v>0</v>
      </c>
      <c r="EP408" s="49" t="b">
        <v>0</v>
      </c>
      <c r="EQ408" s="49" t="b">
        <v>0</v>
      </c>
      <c r="ER408" s="49" t="b">
        <v>0</v>
      </c>
      <c r="ES408" s="49" t="b">
        <v>0</v>
      </c>
      <c r="ET408" s="49" t="b">
        <v>0</v>
      </c>
      <c r="EU408" s="49" t="b">
        <v>0</v>
      </c>
      <c r="EV408" s="49" t="b">
        <v>0</v>
      </c>
      <c r="EW408" s="49" t="b">
        <v>0</v>
      </c>
      <c r="EX408" s="49" t="b">
        <v>0</v>
      </c>
      <c r="EY408" s="49" t="b">
        <v>0</v>
      </c>
      <c r="EZ408" s="49" t="b">
        <v>0</v>
      </c>
      <c r="FA408" s="49" t="b">
        <v>0</v>
      </c>
      <c r="FB408" s="49" t="b">
        <v>0</v>
      </c>
      <c r="FC408" s="49" t="b">
        <v>0</v>
      </c>
      <c r="FD408" s="49" t="b">
        <v>0</v>
      </c>
      <c r="FE408" s="49" t="b">
        <v>0</v>
      </c>
      <c r="FF408" s="49" t="b">
        <v>0</v>
      </c>
      <c r="FG408" s="49" t="b">
        <v>0</v>
      </c>
      <c r="FH408" s="49" t="b">
        <v>0</v>
      </c>
      <c r="FI408" s="49" t="b">
        <v>0</v>
      </c>
      <c r="FJ408" s="49" t="b">
        <v>0</v>
      </c>
      <c r="FK408" s="49" t="b">
        <v>0</v>
      </c>
      <c r="FL408" s="49" t="b">
        <v>0</v>
      </c>
      <c r="FM408" s="49" t="b">
        <v>0</v>
      </c>
      <c r="FN408" s="49" t="b">
        <v>0</v>
      </c>
      <c r="FO408" s="49" t="b">
        <v>0</v>
      </c>
      <c r="FP408" s="49" t="b">
        <v>0</v>
      </c>
      <c r="FQ408" s="49" t="b">
        <v>0</v>
      </c>
      <c r="FR408" s="49" t="b">
        <v>0</v>
      </c>
      <c r="FS408" s="49" t="b">
        <v>0</v>
      </c>
      <c r="FT408" s="49" t="b">
        <v>0</v>
      </c>
      <c r="FU408" s="49" t="b">
        <v>0</v>
      </c>
      <c r="FV408" s="49" t="b">
        <v>0</v>
      </c>
      <c r="FW408" s="49" t="b">
        <v>0</v>
      </c>
      <c r="FX408" s="49" t="b">
        <v>0</v>
      </c>
      <c r="FY408" s="49" t="b">
        <v>0</v>
      </c>
      <c r="FZ408" s="49" t="b">
        <v>0</v>
      </c>
      <c r="GA408" s="49" t="b">
        <v>0</v>
      </c>
      <c r="GB408" s="49" t="b">
        <v>0</v>
      </c>
      <c r="GC408" s="49" t="b">
        <v>0</v>
      </c>
      <c r="GD408" s="49">
        <f>COUNTIF(O408:GC408, TRUE)</f>
        <v>1</v>
      </c>
    </row>
    <row r="409" spans="1:186" ht="14.25" customHeight="1" x14ac:dyDescent="0.3">
      <c r="A409" s="49">
        <v>49</v>
      </c>
      <c r="B409" s="49" t="s">
        <v>1321</v>
      </c>
      <c r="C409" s="51" t="s">
        <v>1322</v>
      </c>
      <c r="D409" s="49" t="str">
        <f>VLOOKUP(C409,[1]Planning!$C$81:$D$305,2,"false")</f>
        <v>BERSATU</v>
      </c>
      <c r="E409" s="49" t="s">
        <v>1323</v>
      </c>
      <c r="F409" s="51" t="str">
        <f>VLOOKUP(E409, [1]Constituency!$K$2:$L$225, 2, FALSE)</f>
        <v>Perak</v>
      </c>
      <c r="G409" s="51" t="s">
        <v>1528</v>
      </c>
      <c r="H409" s="49" t="s">
        <v>1529</v>
      </c>
      <c r="I409" s="59">
        <v>44041</v>
      </c>
      <c r="J409" s="49">
        <v>2020</v>
      </c>
      <c r="K409" s="49">
        <v>7</v>
      </c>
      <c r="L409" s="49">
        <v>29</v>
      </c>
      <c r="M409" s="49" t="s">
        <v>1519</v>
      </c>
      <c r="N409" s="49" t="s">
        <v>1239</v>
      </c>
      <c r="O409" s="49" t="b">
        <v>0</v>
      </c>
      <c r="P409" s="49" t="b">
        <v>0</v>
      </c>
      <c r="Q409" s="49" t="b">
        <v>0</v>
      </c>
      <c r="R409" s="49" t="b">
        <v>0</v>
      </c>
      <c r="S409" s="49" t="b">
        <v>0</v>
      </c>
      <c r="T409" s="49" t="b">
        <v>0</v>
      </c>
      <c r="U409" s="49" t="b">
        <v>0</v>
      </c>
      <c r="V409" s="49" t="b">
        <v>0</v>
      </c>
      <c r="W409" s="49" t="b">
        <v>0</v>
      </c>
      <c r="X409" s="49" t="b">
        <v>0</v>
      </c>
      <c r="Y409" s="49" t="b">
        <v>0</v>
      </c>
      <c r="Z409" s="49" t="b">
        <v>0</v>
      </c>
      <c r="AA409" s="49" t="b">
        <v>0</v>
      </c>
      <c r="AB409" s="49" t="b">
        <v>0</v>
      </c>
      <c r="AC409" s="49" t="b">
        <v>0</v>
      </c>
      <c r="AD409" s="49" t="b">
        <v>0</v>
      </c>
      <c r="AE409" s="49" t="b">
        <v>0</v>
      </c>
      <c r="AF409" s="49" t="b">
        <v>0</v>
      </c>
      <c r="AG409" s="49" t="b">
        <v>0</v>
      </c>
      <c r="AH409" s="49" t="b">
        <v>0</v>
      </c>
      <c r="AI409" s="49" t="b">
        <v>0</v>
      </c>
      <c r="AJ409" s="49" t="b">
        <v>0</v>
      </c>
      <c r="AK409" s="49" t="b">
        <v>0</v>
      </c>
      <c r="AL409" s="49" t="b">
        <v>0</v>
      </c>
      <c r="AM409" s="49" t="b">
        <v>0</v>
      </c>
      <c r="AN409" s="49" t="b">
        <v>0</v>
      </c>
      <c r="AO409" s="49" t="b">
        <v>0</v>
      </c>
      <c r="AP409" s="49" t="b">
        <v>0</v>
      </c>
      <c r="AQ409" s="49" t="b">
        <v>0</v>
      </c>
      <c r="AR409" s="49" t="b">
        <v>0</v>
      </c>
      <c r="AS409" s="49" t="b">
        <v>0</v>
      </c>
      <c r="AT409" s="49" t="b">
        <v>0</v>
      </c>
      <c r="AU409" s="49" t="b">
        <v>0</v>
      </c>
      <c r="AV409" s="49" t="b">
        <v>0</v>
      </c>
      <c r="AW409" s="49" t="b">
        <v>0</v>
      </c>
      <c r="AX409" s="49" t="b">
        <v>0</v>
      </c>
      <c r="AY409" s="49" t="b">
        <v>0</v>
      </c>
      <c r="AZ409" s="49" t="b">
        <v>0</v>
      </c>
      <c r="BA409" s="49" t="b">
        <v>0</v>
      </c>
      <c r="BB409" s="49" t="b">
        <v>0</v>
      </c>
      <c r="BC409" s="49" t="b">
        <v>0</v>
      </c>
      <c r="BD409" s="49" t="b">
        <v>0</v>
      </c>
      <c r="BE409" s="49" t="b">
        <v>0</v>
      </c>
      <c r="BF409" s="49" t="b">
        <v>0</v>
      </c>
      <c r="BG409" s="49" t="b">
        <v>0</v>
      </c>
      <c r="BH409" s="49" t="b">
        <v>0</v>
      </c>
      <c r="BI409" s="49" t="b">
        <v>0</v>
      </c>
      <c r="BJ409" s="49" t="b">
        <v>0</v>
      </c>
      <c r="BK409" s="49" t="b">
        <v>0</v>
      </c>
      <c r="BL409" s="49" t="b">
        <v>0</v>
      </c>
      <c r="BM409" s="49" t="b">
        <v>0</v>
      </c>
      <c r="BN409" s="49" t="b">
        <v>0</v>
      </c>
      <c r="BO409" s="49" t="b">
        <v>0</v>
      </c>
      <c r="BP409" s="49" t="b">
        <v>0</v>
      </c>
      <c r="BQ409" s="49" t="b">
        <v>0</v>
      </c>
      <c r="BR409" s="49" t="b">
        <v>0</v>
      </c>
      <c r="BS409" s="49" t="b">
        <v>0</v>
      </c>
      <c r="BT409" s="49" t="b">
        <v>0</v>
      </c>
      <c r="BU409" s="49" t="b">
        <v>0</v>
      </c>
      <c r="BV409" s="49" t="b">
        <v>0</v>
      </c>
      <c r="BW409" s="49" t="b">
        <v>0</v>
      </c>
      <c r="BX409" s="49" t="b">
        <v>0</v>
      </c>
      <c r="BY409" s="49" t="b">
        <v>0</v>
      </c>
      <c r="BZ409" s="49" t="b">
        <v>0</v>
      </c>
      <c r="CA409" s="49" t="b">
        <v>0</v>
      </c>
      <c r="CB409" s="49" t="b">
        <v>0</v>
      </c>
      <c r="CC409" s="49" t="b">
        <v>0</v>
      </c>
      <c r="CD409" s="49" t="b">
        <v>0</v>
      </c>
      <c r="CE409" s="49" t="b">
        <v>0</v>
      </c>
      <c r="CF409" s="49" t="b">
        <v>0</v>
      </c>
      <c r="CG409" s="49" t="b">
        <v>0</v>
      </c>
      <c r="CH409" s="49" t="b">
        <v>0</v>
      </c>
      <c r="CI409" s="49" t="b">
        <v>0</v>
      </c>
      <c r="CJ409" s="49" t="b">
        <v>0</v>
      </c>
      <c r="CK409" s="49" t="b">
        <v>0</v>
      </c>
      <c r="CL409" s="49" t="b">
        <v>0</v>
      </c>
      <c r="CM409" s="49" t="b">
        <v>0</v>
      </c>
      <c r="CN409" s="49" t="b">
        <v>0</v>
      </c>
      <c r="CO409" s="49" t="b">
        <v>0</v>
      </c>
      <c r="CP409" s="49" t="b">
        <v>0</v>
      </c>
      <c r="CQ409" s="49" t="b">
        <v>0</v>
      </c>
      <c r="CR409" s="49" t="b">
        <v>1</v>
      </c>
      <c r="CS409" s="49" t="b">
        <v>0</v>
      </c>
      <c r="CT409" s="49" t="b">
        <v>0</v>
      </c>
      <c r="CU409" s="49" t="b">
        <v>0</v>
      </c>
      <c r="CV409" s="49" t="b">
        <v>0</v>
      </c>
      <c r="CW409" s="49" t="b">
        <v>0</v>
      </c>
      <c r="CX409" s="49" t="b">
        <v>0</v>
      </c>
      <c r="CY409" s="49" t="b">
        <v>0</v>
      </c>
      <c r="CZ409" s="49" t="b">
        <v>0</v>
      </c>
      <c r="DA409" s="49" t="b">
        <v>0</v>
      </c>
      <c r="DB409" s="49" t="b">
        <v>0</v>
      </c>
      <c r="DC409" s="49" t="b">
        <v>0</v>
      </c>
      <c r="DD409" s="49" t="b">
        <v>0</v>
      </c>
      <c r="DE409" s="49" t="b">
        <v>0</v>
      </c>
      <c r="DF409" s="49" t="b">
        <v>0</v>
      </c>
      <c r="DG409" s="49" t="b">
        <v>0</v>
      </c>
      <c r="DH409" s="49" t="b">
        <v>0</v>
      </c>
      <c r="DI409" s="49" t="b">
        <v>0</v>
      </c>
      <c r="DJ409" s="49" t="b">
        <v>0</v>
      </c>
      <c r="DK409" s="49" t="b">
        <v>0</v>
      </c>
      <c r="DL409" s="49" t="b">
        <v>0</v>
      </c>
      <c r="DM409" s="49" t="b">
        <v>0</v>
      </c>
      <c r="DN409" s="49" t="b">
        <v>0</v>
      </c>
      <c r="DO409" s="49" t="b">
        <v>0</v>
      </c>
      <c r="DP409" s="49" t="b">
        <v>0</v>
      </c>
      <c r="DQ409" s="49" t="b">
        <v>0</v>
      </c>
      <c r="DR409" s="49" t="b">
        <v>0</v>
      </c>
      <c r="DS409" s="49" t="b">
        <v>0</v>
      </c>
      <c r="DT409" s="49" t="b">
        <v>0</v>
      </c>
      <c r="DU409" s="49" t="b">
        <v>0</v>
      </c>
      <c r="DV409" s="49" t="b">
        <v>0</v>
      </c>
      <c r="DW409" s="49" t="b">
        <v>0</v>
      </c>
      <c r="DX409" s="49" t="b">
        <v>0</v>
      </c>
      <c r="DY409" s="49" t="b">
        <v>0</v>
      </c>
      <c r="DZ409" s="49" t="b">
        <v>0</v>
      </c>
      <c r="EA409" s="49" t="b">
        <v>0</v>
      </c>
      <c r="EB409" s="49" t="b">
        <v>0</v>
      </c>
      <c r="EC409" s="49" t="b">
        <v>0</v>
      </c>
      <c r="ED409" s="49" t="b">
        <v>0</v>
      </c>
      <c r="EE409" s="49" t="b">
        <v>0</v>
      </c>
      <c r="EF409" s="49" t="b">
        <v>0</v>
      </c>
      <c r="EG409" s="49" t="b">
        <v>0</v>
      </c>
      <c r="EH409" s="49" t="b">
        <v>0</v>
      </c>
      <c r="EI409" s="49" t="b">
        <v>0</v>
      </c>
      <c r="EJ409" s="49" t="b">
        <v>0</v>
      </c>
      <c r="EK409" s="49" t="b">
        <v>0</v>
      </c>
      <c r="EL409" s="49" t="b">
        <v>0</v>
      </c>
      <c r="EM409" s="49" t="b">
        <v>0</v>
      </c>
      <c r="EN409" s="49" t="b">
        <v>0</v>
      </c>
      <c r="EO409" s="49" t="b">
        <v>0</v>
      </c>
      <c r="EP409" s="49" t="b">
        <v>0</v>
      </c>
      <c r="EQ409" s="49" t="b">
        <v>0</v>
      </c>
      <c r="ER409" s="49" t="b">
        <v>0</v>
      </c>
      <c r="ES409" s="49" t="b">
        <v>0</v>
      </c>
      <c r="ET409" s="49" t="b">
        <v>0</v>
      </c>
      <c r="EU409" s="49" t="b">
        <v>0</v>
      </c>
      <c r="EV409" s="49" t="b">
        <v>0</v>
      </c>
      <c r="EW409" s="49" t="b">
        <v>0</v>
      </c>
      <c r="EX409" s="49" t="b">
        <v>0</v>
      </c>
      <c r="EY409" s="49" t="b">
        <v>0</v>
      </c>
      <c r="EZ409" s="49" t="b">
        <v>0</v>
      </c>
      <c r="FA409" s="49" t="b">
        <v>0</v>
      </c>
      <c r="FB409" s="51" t="b">
        <v>0</v>
      </c>
      <c r="FC409" s="49" t="b">
        <v>0</v>
      </c>
      <c r="FD409" s="49" t="b">
        <v>0</v>
      </c>
      <c r="FE409" s="49" t="b">
        <v>0</v>
      </c>
      <c r="FF409" s="49" t="b">
        <v>0</v>
      </c>
      <c r="FG409" s="49" t="b">
        <v>0</v>
      </c>
      <c r="FH409" s="49" t="b">
        <v>0</v>
      </c>
      <c r="FI409" s="49" t="b">
        <v>0</v>
      </c>
      <c r="FJ409" s="49" t="b">
        <v>0</v>
      </c>
      <c r="FK409" s="49" t="b">
        <v>0</v>
      </c>
      <c r="FL409" s="49" t="b">
        <v>0</v>
      </c>
      <c r="FM409" s="49" t="b">
        <v>0</v>
      </c>
      <c r="FN409" s="49" t="b">
        <v>0</v>
      </c>
      <c r="FO409" s="49" t="b">
        <v>0</v>
      </c>
      <c r="FP409" s="49" t="b">
        <v>0</v>
      </c>
      <c r="FQ409" s="49" t="b">
        <v>0</v>
      </c>
      <c r="FR409" s="49" t="b">
        <v>0</v>
      </c>
      <c r="FS409" s="49" t="b">
        <v>0</v>
      </c>
      <c r="FT409" s="49" t="b">
        <v>0</v>
      </c>
      <c r="FU409" s="49" t="b">
        <v>0</v>
      </c>
      <c r="FV409" s="49" t="b">
        <v>0</v>
      </c>
      <c r="FW409" s="49" t="b">
        <v>0</v>
      </c>
      <c r="FX409" s="49" t="b">
        <v>0</v>
      </c>
      <c r="FY409" s="49" t="b">
        <v>0</v>
      </c>
      <c r="FZ409" s="49" t="b">
        <v>0</v>
      </c>
      <c r="GA409" s="49" t="b">
        <v>0</v>
      </c>
      <c r="GB409" s="49" t="b">
        <v>0</v>
      </c>
      <c r="GC409" s="49" t="b">
        <v>0</v>
      </c>
      <c r="GD409" s="49">
        <f>COUNTIF(O409:GC409, TRUE)</f>
        <v>1</v>
      </c>
    </row>
    <row r="410" spans="1:186" ht="14.25" customHeight="1" x14ac:dyDescent="0.3">
      <c r="A410" s="49">
        <v>46</v>
      </c>
      <c r="B410" s="49" t="s">
        <v>750</v>
      </c>
      <c r="C410" s="51" t="s">
        <v>6</v>
      </c>
      <c r="D410" s="49" t="str">
        <f>VLOOKUP(C410,[1]Planning!$C$81:$D$305,2,"false")</f>
        <v>BERSATU</v>
      </c>
      <c r="E410" s="49" t="s">
        <v>751</v>
      </c>
      <c r="F410" s="51" t="str">
        <f>VLOOKUP(E410, [1]Constituency!$K$2:$L$225, 2, FALSE)</f>
        <v>Johor</v>
      </c>
      <c r="G410" s="51" t="s">
        <v>1532</v>
      </c>
      <c r="H410" s="49" t="s">
        <v>1533</v>
      </c>
      <c r="I410" s="49" t="s">
        <v>1530</v>
      </c>
      <c r="J410" s="49">
        <v>2019</v>
      </c>
      <c r="K410" s="49">
        <v>3</v>
      </c>
      <c r="L410" s="49">
        <v>14</v>
      </c>
      <c r="M410" s="49" t="s">
        <v>1531</v>
      </c>
      <c r="N410" s="49" t="s">
        <v>1239</v>
      </c>
      <c r="O410" s="49" t="b">
        <v>0</v>
      </c>
      <c r="P410" s="49" t="b">
        <v>0</v>
      </c>
      <c r="Q410" s="49" t="b">
        <v>0</v>
      </c>
      <c r="R410" s="49" t="b">
        <v>0</v>
      </c>
      <c r="S410" s="49" t="b">
        <v>0</v>
      </c>
      <c r="T410" s="49" t="b">
        <v>0</v>
      </c>
      <c r="U410" s="49" t="b">
        <v>0</v>
      </c>
      <c r="V410" s="49" t="b">
        <v>0</v>
      </c>
      <c r="W410" s="49" t="b">
        <v>0</v>
      </c>
      <c r="X410" s="49" t="b">
        <v>0</v>
      </c>
      <c r="Y410" s="49" t="b">
        <v>0</v>
      </c>
      <c r="Z410" s="49" t="b">
        <v>0</v>
      </c>
      <c r="AA410" s="49" t="b">
        <v>0</v>
      </c>
      <c r="AB410" s="49" t="b">
        <v>0</v>
      </c>
      <c r="AC410" s="49" t="b">
        <v>0</v>
      </c>
      <c r="AD410" s="49" t="b">
        <v>0</v>
      </c>
      <c r="AE410" s="49" t="b">
        <v>0</v>
      </c>
      <c r="AF410" s="49" t="b">
        <v>0</v>
      </c>
      <c r="AG410" s="49" t="b">
        <v>0</v>
      </c>
      <c r="AH410" s="49" t="b">
        <v>0</v>
      </c>
      <c r="AI410" s="49" t="b">
        <v>0</v>
      </c>
      <c r="AJ410" s="49" t="b">
        <v>0</v>
      </c>
      <c r="AK410" s="49" t="b">
        <v>0</v>
      </c>
      <c r="AL410" s="49" t="b">
        <v>0</v>
      </c>
      <c r="AM410" s="49" t="b">
        <v>0</v>
      </c>
      <c r="AN410" s="49" t="b">
        <v>0</v>
      </c>
      <c r="AO410" s="49" t="b">
        <v>0</v>
      </c>
      <c r="AP410" s="49" t="b">
        <v>0</v>
      </c>
      <c r="AQ410" s="49" t="b">
        <v>0</v>
      </c>
      <c r="AR410" s="49" t="b">
        <v>0</v>
      </c>
      <c r="AS410" s="49" t="b">
        <v>0</v>
      </c>
      <c r="AT410" s="49" t="b">
        <v>0</v>
      </c>
      <c r="AU410" s="49" t="b">
        <v>0</v>
      </c>
      <c r="AV410" s="49" t="b">
        <v>0</v>
      </c>
      <c r="AW410" s="49" t="b">
        <v>0</v>
      </c>
      <c r="AX410" s="49" t="b">
        <v>0</v>
      </c>
      <c r="AY410" s="49" t="b">
        <v>0</v>
      </c>
      <c r="AZ410" s="49" t="b">
        <v>0</v>
      </c>
      <c r="BA410" s="49" t="b">
        <v>0</v>
      </c>
      <c r="BB410" s="49" t="b">
        <v>0</v>
      </c>
      <c r="BC410" s="49" t="b">
        <v>0</v>
      </c>
      <c r="BD410" s="49" t="b">
        <v>0</v>
      </c>
      <c r="BE410" s="49" t="b">
        <v>0</v>
      </c>
      <c r="BF410" s="49" t="b">
        <v>0</v>
      </c>
      <c r="BG410" s="49" t="b">
        <v>0</v>
      </c>
      <c r="BH410" s="49" t="b">
        <v>0</v>
      </c>
      <c r="BI410" s="49" t="b">
        <v>0</v>
      </c>
      <c r="BJ410" s="49" t="b">
        <v>0</v>
      </c>
      <c r="BK410" s="49" t="b">
        <v>0</v>
      </c>
      <c r="BL410" s="49" t="b">
        <v>0</v>
      </c>
      <c r="BM410" s="49" t="b">
        <v>0</v>
      </c>
      <c r="BN410" s="49" t="b">
        <v>0</v>
      </c>
      <c r="BO410" s="49" t="b">
        <v>0</v>
      </c>
      <c r="BP410" s="49" t="b">
        <v>0</v>
      </c>
      <c r="BQ410" s="49" t="b">
        <v>0</v>
      </c>
      <c r="BR410" s="49" t="b">
        <v>0</v>
      </c>
      <c r="BS410" s="49" t="b">
        <v>0</v>
      </c>
      <c r="BT410" s="49" t="b">
        <v>0</v>
      </c>
      <c r="BU410" s="49" t="b">
        <v>0</v>
      </c>
      <c r="BV410" s="49" t="b">
        <v>0</v>
      </c>
      <c r="BW410" s="49" t="b">
        <v>0</v>
      </c>
      <c r="BX410" s="49" t="b">
        <v>0</v>
      </c>
      <c r="BY410" s="49" t="b">
        <v>0</v>
      </c>
      <c r="BZ410" s="49" t="b">
        <v>0</v>
      </c>
      <c r="CA410" s="49" t="b">
        <v>0</v>
      </c>
      <c r="CB410" s="49" t="b">
        <v>0</v>
      </c>
      <c r="CC410" s="49" t="b">
        <v>0</v>
      </c>
      <c r="CD410" s="49" t="b">
        <v>0</v>
      </c>
      <c r="CE410" s="49" t="b">
        <v>0</v>
      </c>
      <c r="CF410" s="49" t="b">
        <v>0</v>
      </c>
      <c r="CG410" s="49" t="b">
        <v>0</v>
      </c>
      <c r="CH410" s="49" t="b">
        <v>0</v>
      </c>
      <c r="CI410" s="49" t="b">
        <v>0</v>
      </c>
      <c r="CJ410" s="49" t="b">
        <v>0</v>
      </c>
      <c r="CK410" s="49" t="b">
        <v>0</v>
      </c>
      <c r="CL410" s="49" t="b">
        <v>0</v>
      </c>
      <c r="CM410" s="49" t="b">
        <v>0</v>
      </c>
      <c r="CN410" s="49" t="b">
        <v>0</v>
      </c>
      <c r="CO410" s="49" t="b">
        <v>0</v>
      </c>
      <c r="CP410" s="49" t="b">
        <v>0</v>
      </c>
      <c r="CQ410" s="49" t="b">
        <v>0</v>
      </c>
      <c r="CR410" s="49" t="b">
        <v>0</v>
      </c>
      <c r="CS410" s="49" t="b">
        <v>0</v>
      </c>
      <c r="CT410" s="49" t="b">
        <v>0</v>
      </c>
      <c r="CU410" s="49" t="b">
        <v>0</v>
      </c>
      <c r="CV410" s="49" t="b">
        <v>0</v>
      </c>
      <c r="CW410" s="49" t="b">
        <v>0</v>
      </c>
      <c r="CX410" s="49" t="b">
        <v>0</v>
      </c>
      <c r="CY410" s="49" t="b">
        <v>0</v>
      </c>
      <c r="CZ410" s="49" t="b">
        <v>0</v>
      </c>
      <c r="DA410" s="49" t="b">
        <v>0</v>
      </c>
      <c r="DB410" s="49" t="b">
        <v>0</v>
      </c>
      <c r="DC410" s="49" t="b">
        <v>0</v>
      </c>
      <c r="DD410" s="49" t="b">
        <v>0</v>
      </c>
      <c r="DE410" s="49" t="b">
        <v>0</v>
      </c>
      <c r="DF410" s="49" t="b">
        <v>0</v>
      </c>
      <c r="DG410" s="49" t="b">
        <v>0</v>
      </c>
      <c r="DH410" s="49" t="b">
        <v>0</v>
      </c>
      <c r="DI410" s="49" t="b">
        <v>0</v>
      </c>
      <c r="DJ410" s="49" t="b">
        <v>0</v>
      </c>
      <c r="DK410" s="49" t="b">
        <v>0</v>
      </c>
      <c r="DL410" s="49" t="b">
        <v>0</v>
      </c>
      <c r="DM410" s="49" t="b">
        <v>1</v>
      </c>
      <c r="DN410" s="49" t="b">
        <v>0</v>
      </c>
      <c r="DO410" s="49" t="b">
        <v>0</v>
      </c>
      <c r="DP410" s="49" t="b">
        <v>0</v>
      </c>
      <c r="DQ410" s="49" t="b">
        <v>0</v>
      </c>
      <c r="DR410" s="49" t="b">
        <v>0</v>
      </c>
      <c r="DS410" s="49" t="b">
        <v>0</v>
      </c>
      <c r="DT410" s="49" t="b">
        <v>0</v>
      </c>
      <c r="DU410" s="49" t="b">
        <v>0</v>
      </c>
      <c r="DV410" s="49" t="b">
        <v>0</v>
      </c>
      <c r="DW410" s="49" t="b">
        <v>0</v>
      </c>
      <c r="DX410" s="49" t="b">
        <v>0</v>
      </c>
      <c r="DY410" s="49" t="b">
        <v>0</v>
      </c>
      <c r="DZ410" s="49" t="b">
        <v>0</v>
      </c>
      <c r="EA410" s="49" t="b">
        <v>0</v>
      </c>
      <c r="EB410" s="49" t="b">
        <v>0</v>
      </c>
      <c r="EC410" s="49" t="b">
        <v>0</v>
      </c>
      <c r="ED410" s="49" t="b">
        <v>0</v>
      </c>
      <c r="EE410" s="49" t="b">
        <v>0</v>
      </c>
      <c r="EF410" s="49" t="b">
        <v>0</v>
      </c>
      <c r="EG410" s="49" t="b">
        <v>0</v>
      </c>
      <c r="EH410" s="49" t="b">
        <v>0</v>
      </c>
      <c r="EI410" s="49" t="b">
        <v>0</v>
      </c>
      <c r="EJ410" s="49" t="b">
        <v>0</v>
      </c>
      <c r="EK410" s="49" t="b">
        <v>0</v>
      </c>
      <c r="EL410" s="49" t="b">
        <v>0</v>
      </c>
      <c r="EM410" s="49" t="b">
        <v>0</v>
      </c>
      <c r="EN410" s="49" t="b">
        <v>0</v>
      </c>
      <c r="EO410" s="49" t="b">
        <v>0</v>
      </c>
      <c r="EP410" s="49" t="b">
        <v>0</v>
      </c>
      <c r="EQ410" s="49" t="b">
        <v>0</v>
      </c>
      <c r="ER410" s="49" t="b">
        <v>0</v>
      </c>
      <c r="ES410" s="49" t="b">
        <v>0</v>
      </c>
      <c r="ET410" s="49" t="b">
        <v>0</v>
      </c>
      <c r="EU410" s="49" t="b">
        <v>0</v>
      </c>
      <c r="EV410" s="49" t="b">
        <v>0</v>
      </c>
      <c r="EW410" s="49" t="b">
        <v>0</v>
      </c>
      <c r="EX410" s="49" t="b">
        <v>0</v>
      </c>
      <c r="EY410" s="49" t="b">
        <v>0</v>
      </c>
      <c r="EZ410" s="49" t="b">
        <v>0</v>
      </c>
      <c r="FA410" s="49" t="b">
        <v>0</v>
      </c>
      <c r="FB410" s="49" t="b">
        <v>0</v>
      </c>
      <c r="FC410" s="49" t="b">
        <v>0</v>
      </c>
      <c r="FD410" s="49" t="b">
        <v>0</v>
      </c>
      <c r="FE410" s="49" t="b">
        <v>0</v>
      </c>
      <c r="FF410" s="49" t="b">
        <v>0</v>
      </c>
      <c r="FG410" s="49" t="b">
        <v>0</v>
      </c>
      <c r="FH410" s="49" t="b">
        <v>0</v>
      </c>
      <c r="FI410" s="49" t="b">
        <v>0</v>
      </c>
      <c r="FJ410" s="49" t="b">
        <v>0</v>
      </c>
      <c r="FK410" s="49" t="b">
        <v>0</v>
      </c>
      <c r="FL410" s="49" t="b">
        <v>0</v>
      </c>
      <c r="FM410" s="49" t="b">
        <v>0</v>
      </c>
      <c r="FN410" s="49" t="b">
        <v>0</v>
      </c>
      <c r="FO410" s="49" t="b">
        <v>0</v>
      </c>
      <c r="FP410" s="49" t="b">
        <v>0</v>
      </c>
      <c r="FQ410" s="49" t="b">
        <v>0</v>
      </c>
      <c r="FR410" s="49" t="b">
        <v>0</v>
      </c>
      <c r="FS410" s="49" t="b">
        <v>0</v>
      </c>
      <c r="FT410" s="49" t="b">
        <v>0</v>
      </c>
      <c r="FU410" s="49" t="b">
        <v>0</v>
      </c>
      <c r="FV410" s="49" t="b">
        <v>0</v>
      </c>
      <c r="FW410" s="49" t="b">
        <v>0</v>
      </c>
      <c r="FX410" s="49" t="b">
        <v>0</v>
      </c>
      <c r="FY410" s="49" t="b">
        <v>0</v>
      </c>
      <c r="FZ410" s="49" t="b">
        <v>0</v>
      </c>
      <c r="GA410" s="49" t="b">
        <v>0</v>
      </c>
      <c r="GB410" s="49" t="b">
        <v>0</v>
      </c>
      <c r="GC410" s="49" t="b">
        <v>0</v>
      </c>
      <c r="GD410" s="49">
        <f>COUNTIF(O410:GC410, TRUE)</f>
        <v>1</v>
      </c>
    </row>
    <row r="411" spans="1:186" ht="14.25" customHeight="1" x14ac:dyDescent="0.3">
      <c r="A411" s="49">
        <v>68</v>
      </c>
      <c r="B411" s="49" t="s">
        <v>467</v>
      </c>
      <c r="C411" s="51" t="s">
        <v>27</v>
      </c>
      <c r="D411" s="49" t="str">
        <f>VLOOKUP(C411,[1]Planning!$C$81:$D$305,2,"false")</f>
        <v>UPKO</v>
      </c>
      <c r="E411" s="49" t="s">
        <v>468</v>
      </c>
      <c r="F411" s="51" t="str">
        <f>VLOOKUP(E411, [1]Constituency!$K$2:$L$225, 2, FALSE)</f>
        <v>Sabah</v>
      </c>
      <c r="G411" s="51" t="s">
        <v>1534</v>
      </c>
      <c r="H411" s="49" t="s">
        <v>1535</v>
      </c>
      <c r="I411" s="49" t="s">
        <v>1530</v>
      </c>
      <c r="J411" s="49">
        <v>2019</v>
      </c>
      <c r="K411" s="49">
        <v>3</v>
      </c>
      <c r="L411" s="49">
        <v>14</v>
      </c>
      <c r="M411" s="49" t="s">
        <v>1531</v>
      </c>
      <c r="N411" s="49" t="s">
        <v>1239</v>
      </c>
      <c r="O411" s="49" t="b">
        <v>0</v>
      </c>
      <c r="P411" s="49" t="b">
        <v>0</v>
      </c>
      <c r="Q411" s="49" t="b">
        <v>0</v>
      </c>
      <c r="R411" s="49" t="b">
        <v>0</v>
      </c>
      <c r="S411" s="49" t="b">
        <v>0</v>
      </c>
      <c r="T411" s="49" t="b">
        <v>0</v>
      </c>
      <c r="U411" s="49" t="b">
        <v>0</v>
      </c>
      <c r="V411" s="49" t="b">
        <v>0</v>
      </c>
      <c r="W411" s="49" t="b">
        <v>0</v>
      </c>
      <c r="X411" s="49" t="b">
        <v>0</v>
      </c>
      <c r="Y411" s="49" t="b">
        <v>0</v>
      </c>
      <c r="Z411" s="49" t="b">
        <v>0</v>
      </c>
      <c r="AA411" s="49" t="b">
        <v>0</v>
      </c>
      <c r="AB411" s="49" t="b">
        <v>0</v>
      </c>
      <c r="AC411" s="49" t="b">
        <v>0</v>
      </c>
      <c r="AD411" s="49" t="b">
        <v>0</v>
      </c>
      <c r="AE411" s="49" t="b">
        <v>0</v>
      </c>
      <c r="AF411" s="49" t="b">
        <v>0</v>
      </c>
      <c r="AG411" s="49" t="b">
        <v>0</v>
      </c>
      <c r="AH411" s="49" t="b">
        <v>0</v>
      </c>
      <c r="AI411" s="49" t="b">
        <v>0</v>
      </c>
      <c r="AJ411" s="49" t="b">
        <v>0</v>
      </c>
      <c r="AK411" s="49" t="b">
        <v>0</v>
      </c>
      <c r="AL411" s="49" t="b">
        <v>0</v>
      </c>
      <c r="AM411" s="49" t="b">
        <v>0</v>
      </c>
      <c r="AN411" s="49" t="b">
        <v>0</v>
      </c>
      <c r="AO411" s="49" t="b">
        <v>0</v>
      </c>
      <c r="AP411" s="49" t="b">
        <v>0</v>
      </c>
      <c r="AQ411" s="49" t="b">
        <v>0</v>
      </c>
      <c r="AR411" s="49" t="b">
        <v>0</v>
      </c>
      <c r="AS411" s="49" t="b">
        <v>0</v>
      </c>
      <c r="AT411" s="49" t="b">
        <v>0</v>
      </c>
      <c r="AU411" s="49" t="b">
        <v>0</v>
      </c>
      <c r="AV411" s="49" t="b">
        <v>0</v>
      </c>
      <c r="AW411" s="49" t="b">
        <v>0</v>
      </c>
      <c r="AX411" s="49" t="b">
        <v>0</v>
      </c>
      <c r="AY411" s="49" t="b">
        <v>0</v>
      </c>
      <c r="AZ411" s="49" t="b">
        <v>0</v>
      </c>
      <c r="BA411" s="49" t="b">
        <v>0</v>
      </c>
      <c r="BB411" s="49" t="b">
        <v>0</v>
      </c>
      <c r="BC411" s="49" t="b">
        <v>0</v>
      </c>
      <c r="BD411" s="49" t="b">
        <v>0</v>
      </c>
      <c r="BE411" s="49" t="b">
        <v>0</v>
      </c>
      <c r="BF411" s="49" t="b">
        <v>0</v>
      </c>
      <c r="BG411" s="49" t="b">
        <v>0</v>
      </c>
      <c r="BH411" s="49" t="b">
        <v>0</v>
      </c>
      <c r="BI411" s="49" t="b">
        <v>0</v>
      </c>
      <c r="BJ411" s="49" t="b">
        <v>0</v>
      </c>
      <c r="BK411" s="49" t="b">
        <v>0</v>
      </c>
      <c r="BL411" s="49" t="b">
        <v>0</v>
      </c>
      <c r="BM411" s="49" t="b">
        <v>0</v>
      </c>
      <c r="BN411" s="49" t="b">
        <v>0</v>
      </c>
      <c r="BO411" s="49" t="b">
        <v>0</v>
      </c>
      <c r="BP411" s="49" t="b">
        <v>0</v>
      </c>
      <c r="BQ411" s="49" t="b">
        <v>0</v>
      </c>
      <c r="BR411" s="49" t="b">
        <v>0</v>
      </c>
      <c r="BS411" s="49" t="b">
        <v>0</v>
      </c>
      <c r="BT411" s="49" t="b">
        <v>0</v>
      </c>
      <c r="BU411" s="49" t="b">
        <v>0</v>
      </c>
      <c r="BV411" s="49" t="b">
        <v>0</v>
      </c>
      <c r="BW411" s="49" t="b">
        <v>0</v>
      </c>
      <c r="BX411" s="49" t="b">
        <v>0</v>
      </c>
      <c r="BY411" s="49" t="b">
        <v>0</v>
      </c>
      <c r="BZ411" s="49" t="b">
        <v>0</v>
      </c>
      <c r="CA411" s="49" t="b">
        <v>0</v>
      </c>
      <c r="CB411" s="49" t="b">
        <v>0</v>
      </c>
      <c r="CC411" s="49" t="b">
        <v>0</v>
      </c>
      <c r="CD411" s="49" t="b">
        <v>0</v>
      </c>
      <c r="CE411" s="49" t="b">
        <v>0</v>
      </c>
      <c r="CF411" s="49" t="b">
        <v>0</v>
      </c>
      <c r="CG411" s="49" t="b">
        <v>0</v>
      </c>
      <c r="CH411" s="49" t="b">
        <v>0</v>
      </c>
      <c r="CI411" s="49" t="b">
        <v>0</v>
      </c>
      <c r="CJ411" s="49" t="b">
        <v>0</v>
      </c>
      <c r="CK411" s="49" t="b">
        <v>0</v>
      </c>
      <c r="CL411" s="49" t="b">
        <v>0</v>
      </c>
      <c r="CM411" s="49" t="b">
        <v>0</v>
      </c>
      <c r="CN411" s="49" t="b">
        <v>0</v>
      </c>
      <c r="CO411" s="49" t="b">
        <v>0</v>
      </c>
      <c r="CP411" s="49" t="b">
        <v>0</v>
      </c>
      <c r="CQ411" s="49" t="b">
        <v>0</v>
      </c>
      <c r="CR411" s="49" t="b">
        <v>1</v>
      </c>
      <c r="CS411" s="49" t="b">
        <v>1</v>
      </c>
      <c r="CT411" s="49" t="b">
        <v>0</v>
      </c>
      <c r="CU411" s="49" t="b">
        <v>0</v>
      </c>
      <c r="CV411" s="49" t="b">
        <v>0</v>
      </c>
      <c r="CW411" s="49" t="b">
        <v>0</v>
      </c>
      <c r="CX411" s="49" t="b">
        <v>0</v>
      </c>
      <c r="CY411" s="49" t="b">
        <v>0</v>
      </c>
      <c r="CZ411" s="49" t="b">
        <v>0</v>
      </c>
      <c r="DA411" s="49" t="b">
        <v>0</v>
      </c>
      <c r="DB411" s="49" t="b">
        <v>0</v>
      </c>
      <c r="DC411" s="49" t="b">
        <v>0</v>
      </c>
      <c r="DD411" s="49" t="b">
        <v>0</v>
      </c>
      <c r="DE411" s="49" t="b">
        <v>0</v>
      </c>
      <c r="DF411" s="49" t="b">
        <v>0</v>
      </c>
      <c r="DG411" s="49" t="b">
        <v>0</v>
      </c>
      <c r="DH411" s="49" t="b">
        <v>0</v>
      </c>
      <c r="DI411" s="49" t="b">
        <v>0</v>
      </c>
      <c r="DJ411" s="49" t="b">
        <v>0</v>
      </c>
      <c r="DK411" s="49" t="b">
        <v>0</v>
      </c>
      <c r="DL411" s="49" t="b">
        <v>0</v>
      </c>
      <c r="DM411" s="49" t="b">
        <v>0</v>
      </c>
      <c r="DN411" s="49" t="b">
        <v>0</v>
      </c>
      <c r="DO411" s="49" t="b">
        <v>0</v>
      </c>
      <c r="DP411" s="49" t="b">
        <v>0</v>
      </c>
      <c r="DQ411" s="49" t="b">
        <v>0</v>
      </c>
      <c r="DR411" s="49" t="b">
        <v>0</v>
      </c>
      <c r="DS411" s="49" t="b">
        <v>0</v>
      </c>
      <c r="DT411" s="49" t="b">
        <v>0</v>
      </c>
      <c r="DU411" s="49" t="b">
        <v>0</v>
      </c>
      <c r="DV411" s="49" t="b">
        <v>0</v>
      </c>
      <c r="DW411" s="49" t="b">
        <v>0</v>
      </c>
      <c r="DX411" s="49" t="b">
        <v>0</v>
      </c>
      <c r="DY411" s="49" t="b">
        <v>0</v>
      </c>
      <c r="DZ411" s="49" t="b">
        <v>0</v>
      </c>
      <c r="EA411" s="49" t="b">
        <v>0</v>
      </c>
      <c r="EB411" s="49" t="b">
        <v>0</v>
      </c>
      <c r="EC411" s="49" t="b">
        <v>0</v>
      </c>
      <c r="ED411" s="49" t="b">
        <v>0</v>
      </c>
      <c r="EE411" s="49" t="b">
        <v>0</v>
      </c>
      <c r="EF411" s="49" t="b">
        <v>0</v>
      </c>
      <c r="EG411" s="49" t="b">
        <v>0</v>
      </c>
      <c r="EH411" s="49" t="b">
        <v>0</v>
      </c>
      <c r="EI411" s="49" t="b">
        <v>0</v>
      </c>
      <c r="EJ411" s="49" t="b">
        <v>0</v>
      </c>
      <c r="EK411" s="49" t="b">
        <v>0</v>
      </c>
      <c r="EL411" s="49" t="b">
        <v>0</v>
      </c>
      <c r="EM411" s="49" t="b">
        <v>1</v>
      </c>
      <c r="EN411" s="49" t="b">
        <v>0</v>
      </c>
      <c r="EO411" s="49" t="b">
        <v>0</v>
      </c>
      <c r="EP411" s="49" t="b">
        <v>0</v>
      </c>
      <c r="EQ411" s="49" t="b">
        <v>0</v>
      </c>
      <c r="ER411" s="49" t="b">
        <v>0</v>
      </c>
      <c r="ES411" s="49" t="b">
        <v>0</v>
      </c>
      <c r="ET411" s="49" t="b">
        <v>0</v>
      </c>
      <c r="EU411" s="49" t="b">
        <v>0</v>
      </c>
      <c r="EV411" s="49" t="b">
        <v>0</v>
      </c>
      <c r="EW411" s="49" t="b">
        <v>0</v>
      </c>
      <c r="EX411" s="49" t="b">
        <v>0</v>
      </c>
      <c r="EY411" s="49" t="b">
        <v>0</v>
      </c>
      <c r="EZ411" s="49" t="b">
        <v>0</v>
      </c>
      <c r="FA411" s="49" t="b">
        <v>0</v>
      </c>
      <c r="FB411" s="49" t="b">
        <v>0</v>
      </c>
      <c r="FC411" s="49" t="b">
        <v>0</v>
      </c>
      <c r="FD411" s="49" t="b">
        <v>0</v>
      </c>
      <c r="FE411" s="49" t="b">
        <v>0</v>
      </c>
      <c r="FF411" s="49" t="b">
        <v>0</v>
      </c>
      <c r="FG411" s="49" t="b">
        <v>0</v>
      </c>
      <c r="FH411" s="49" t="b">
        <v>0</v>
      </c>
      <c r="FI411" s="49" t="b">
        <v>0</v>
      </c>
      <c r="FJ411" s="49" t="b">
        <v>0</v>
      </c>
      <c r="FK411" s="49" t="b">
        <v>0</v>
      </c>
      <c r="FL411" s="49" t="b">
        <v>0</v>
      </c>
      <c r="FM411" s="49" t="b">
        <v>0</v>
      </c>
      <c r="FN411" s="49" t="b">
        <v>0</v>
      </c>
      <c r="FO411" s="49" t="b">
        <v>0</v>
      </c>
      <c r="FP411" s="49" t="b">
        <v>0</v>
      </c>
      <c r="FQ411" s="49" t="b">
        <v>0</v>
      </c>
      <c r="FR411" s="49" t="b">
        <v>0</v>
      </c>
      <c r="FS411" s="49" t="b">
        <v>0</v>
      </c>
      <c r="FT411" s="49" t="b">
        <v>0</v>
      </c>
      <c r="FU411" s="49" t="b">
        <v>0</v>
      </c>
      <c r="FV411" s="49" t="b">
        <v>0</v>
      </c>
      <c r="FW411" s="49" t="b">
        <v>0</v>
      </c>
      <c r="FX411" s="49" t="b">
        <v>0</v>
      </c>
      <c r="FY411" s="49" t="b">
        <v>0</v>
      </c>
      <c r="FZ411" s="49" t="b">
        <v>0</v>
      </c>
      <c r="GA411" s="49" t="b">
        <v>0</v>
      </c>
      <c r="GB411" s="49" t="b">
        <v>0</v>
      </c>
      <c r="GC411" s="49" t="b">
        <v>0</v>
      </c>
      <c r="GD411" s="49">
        <f>COUNTIF(O411:GC411, TRUE)</f>
        <v>3</v>
      </c>
    </row>
    <row r="412" spans="1:186" ht="14.25" customHeight="1" x14ac:dyDescent="0.3">
      <c r="A412" s="49">
        <v>2</v>
      </c>
      <c r="B412" s="49" t="s">
        <v>741</v>
      </c>
      <c r="C412" s="49" t="s">
        <v>741</v>
      </c>
      <c r="D412" s="49" t="str">
        <f>VLOOKUP(C412,[1]Planning!$C$81:$D$305,2,"false")</f>
        <v>GPS - PBB</v>
      </c>
      <c r="E412" s="49" t="s">
        <v>742</v>
      </c>
      <c r="F412" s="51" t="str">
        <f>VLOOKUP(E412, [1]Constituency!$K$2:$L$225, 2, FALSE)</f>
        <v>Sarawak</v>
      </c>
      <c r="G412" s="51" t="s">
        <v>1536</v>
      </c>
      <c r="H412" s="49" t="s">
        <v>1537</v>
      </c>
      <c r="I412" s="59">
        <v>43795</v>
      </c>
      <c r="J412" s="49">
        <v>2019</v>
      </c>
      <c r="K412" s="49">
        <v>11</v>
      </c>
      <c r="L412" s="49">
        <v>26</v>
      </c>
      <c r="M412" s="49" t="s">
        <v>1538</v>
      </c>
      <c r="N412" s="49" t="s">
        <v>1239</v>
      </c>
      <c r="O412" s="49" t="b">
        <v>0</v>
      </c>
      <c r="P412" s="49" t="b">
        <v>0</v>
      </c>
      <c r="Q412" s="49" t="b">
        <v>0</v>
      </c>
      <c r="R412" s="49" t="b">
        <v>0</v>
      </c>
      <c r="S412" s="49" t="b">
        <v>0</v>
      </c>
      <c r="T412" s="49" t="b">
        <v>0</v>
      </c>
      <c r="U412" s="49" t="b">
        <v>0</v>
      </c>
      <c r="V412" s="49" t="b">
        <v>0</v>
      </c>
      <c r="W412" s="49" t="b">
        <v>0</v>
      </c>
      <c r="X412" s="49" t="b">
        <v>0</v>
      </c>
      <c r="Y412" s="49" t="b">
        <v>0</v>
      </c>
      <c r="Z412" s="49" t="b">
        <v>0</v>
      </c>
      <c r="AA412" s="49" t="b">
        <v>0</v>
      </c>
      <c r="AB412" s="49" t="b">
        <v>0</v>
      </c>
      <c r="AC412" s="49" t="b">
        <v>0</v>
      </c>
      <c r="AD412" s="49" t="b">
        <v>0</v>
      </c>
      <c r="AE412" s="49" t="b">
        <v>0</v>
      </c>
      <c r="AF412" s="49" t="b">
        <v>0</v>
      </c>
      <c r="AG412" s="49" t="b">
        <v>0</v>
      </c>
      <c r="AH412" s="49" t="b">
        <v>0</v>
      </c>
      <c r="AI412" s="49" t="b">
        <v>0</v>
      </c>
      <c r="AJ412" s="49" t="b">
        <v>0</v>
      </c>
      <c r="AK412" s="49" t="b">
        <v>0</v>
      </c>
      <c r="AL412" s="49" t="b">
        <v>0</v>
      </c>
      <c r="AM412" s="49" t="b">
        <v>0</v>
      </c>
      <c r="AN412" s="49" t="b">
        <v>0</v>
      </c>
      <c r="AO412" s="49" t="b">
        <v>0</v>
      </c>
      <c r="AP412" s="49" t="b">
        <v>0</v>
      </c>
      <c r="AQ412" s="49" t="b">
        <v>0</v>
      </c>
      <c r="AR412" s="49" t="b">
        <v>0</v>
      </c>
      <c r="AS412" s="49" t="b">
        <v>0</v>
      </c>
      <c r="AT412" s="49" t="b">
        <v>0</v>
      </c>
      <c r="AU412" s="49" t="b">
        <v>0</v>
      </c>
      <c r="AV412" s="49" t="b">
        <v>0</v>
      </c>
      <c r="AW412" s="49" t="b">
        <v>0</v>
      </c>
      <c r="AX412" s="49" t="b">
        <v>0</v>
      </c>
      <c r="AY412" s="49" t="b">
        <v>0</v>
      </c>
      <c r="AZ412" s="49" t="b">
        <v>0</v>
      </c>
      <c r="BA412" s="49" t="b">
        <v>0</v>
      </c>
      <c r="BB412" s="49" t="b">
        <v>0</v>
      </c>
      <c r="BC412" s="49" t="b">
        <v>0</v>
      </c>
      <c r="BD412" s="49" t="b">
        <v>0</v>
      </c>
      <c r="BE412" s="49" t="b">
        <v>0</v>
      </c>
      <c r="BF412" s="49" t="b">
        <v>0</v>
      </c>
      <c r="BG412" s="49" t="b">
        <v>0</v>
      </c>
      <c r="BH412" s="49" t="b">
        <v>0</v>
      </c>
      <c r="BI412" s="49" t="b">
        <v>0</v>
      </c>
      <c r="BJ412" s="49" t="b">
        <v>0</v>
      </c>
      <c r="BK412" s="49" t="b">
        <v>0</v>
      </c>
      <c r="BL412" s="49" t="b">
        <v>0</v>
      </c>
      <c r="BM412" s="49" t="b">
        <v>0</v>
      </c>
      <c r="BN412" s="49" t="b">
        <v>0</v>
      </c>
      <c r="BO412" s="49" t="b">
        <v>0</v>
      </c>
      <c r="BP412" s="49" t="b">
        <v>0</v>
      </c>
      <c r="BQ412" s="49" t="b">
        <v>0</v>
      </c>
      <c r="BR412" s="49" t="b">
        <v>0</v>
      </c>
      <c r="BS412" s="49" t="b">
        <v>0</v>
      </c>
      <c r="BT412" s="49" t="b">
        <v>0</v>
      </c>
      <c r="BU412" s="49" t="b">
        <v>0</v>
      </c>
      <c r="BV412" s="49" t="b">
        <v>0</v>
      </c>
      <c r="BW412" s="49" t="b">
        <v>0</v>
      </c>
      <c r="BX412" s="49" t="b">
        <v>0</v>
      </c>
      <c r="BY412" s="49" t="b">
        <v>0</v>
      </c>
      <c r="BZ412" s="49" t="b">
        <v>0</v>
      </c>
      <c r="CA412" s="49" t="b">
        <v>0</v>
      </c>
      <c r="CB412" s="49" t="b">
        <v>0</v>
      </c>
      <c r="CC412" s="49" t="b">
        <v>0</v>
      </c>
      <c r="CD412" s="49" t="b">
        <v>0</v>
      </c>
      <c r="CE412" s="49" t="b">
        <v>0</v>
      </c>
      <c r="CF412" s="49" t="b">
        <v>0</v>
      </c>
      <c r="CG412" s="49" t="b">
        <v>0</v>
      </c>
      <c r="CH412" s="49" t="b">
        <v>0</v>
      </c>
      <c r="CI412" s="49" t="b">
        <v>0</v>
      </c>
      <c r="CJ412" s="49" t="b">
        <v>0</v>
      </c>
      <c r="CK412" s="49" t="b">
        <v>0</v>
      </c>
      <c r="CL412" s="49" t="b">
        <v>0</v>
      </c>
      <c r="CM412" s="49" t="b">
        <v>0</v>
      </c>
      <c r="CN412" s="49" t="b">
        <v>0</v>
      </c>
      <c r="CO412" s="49" t="b">
        <v>0</v>
      </c>
      <c r="CP412" s="49" t="b">
        <v>0</v>
      </c>
      <c r="CQ412" s="49" t="b">
        <v>0</v>
      </c>
      <c r="CR412" s="49" t="b">
        <v>0</v>
      </c>
      <c r="CS412" s="49" t="b">
        <v>0</v>
      </c>
      <c r="CT412" s="49" t="b">
        <v>0</v>
      </c>
      <c r="CU412" s="49" t="b">
        <v>0</v>
      </c>
      <c r="CV412" s="49" t="b">
        <v>0</v>
      </c>
      <c r="CW412" s="49" t="b">
        <v>0</v>
      </c>
      <c r="CX412" s="49" t="b">
        <v>0</v>
      </c>
      <c r="CY412" s="49" t="b">
        <v>0</v>
      </c>
      <c r="CZ412" s="49" t="b">
        <v>0</v>
      </c>
      <c r="DA412" s="49" t="b">
        <v>0</v>
      </c>
      <c r="DB412" s="49" t="b">
        <v>0</v>
      </c>
      <c r="DC412" s="49" t="b">
        <v>0</v>
      </c>
      <c r="DD412" s="49" t="b">
        <v>0</v>
      </c>
      <c r="DE412" s="49" t="b">
        <v>0</v>
      </c>
      <c r="DF412" s="49" t="b">
        <v>0</v>
      </c>
      <c r="DG412" s="49" t="b">
        <v>0</v>
      </c>
      <c r="DH412" s="49" t="b">
        <v>0</v>
      </c>
      <c r="DI412" s="49" t="b">
        <v>0</v>
      </c>
      <c r="DJ412" s="49" t="b">
        <v>0</v>
      </c>
      <c r="DK412" s="49" t="b">
        <v>0</v>
      </c>
      <c r="DL412" s="49" t="b">
        <v>0</v>
      </c>
      <c r="DM412" s="49" t="b">
        <v>0</v>
      </c>
      <c r="DN412" s="49" t="b">
        <v>0</v>
      </c>
      <c r="DO412" s="49" t="b">
        <v>0</v>
      </c>
      <c r="DP412" s="49" t="b">
        <v>0</v>
      </c>
      <c r="DQ412" s="49" t="b">
        <v>0</v>
      </c>
      <c r="DR412" s="49" t="b">
        <v>0</v>
      </c>
      <c r="DS412" s="49" t="b">
        <v>1</v>
      </c>
      <c r="DT412" s="49" t="b">
        <v>0</v>
      </c>
      <c r="DU412" s="49" t="b">
        <v>0</v>
      </c>
      <c r="DV412" s="49" t="b">
        <v>0</v>
      </c>
      <c r="DW412" s="49" t="b">
        <v>0</v>
      </c>
      <c r="DX412" s="49" t="b">
        <v>0</v>
      </c>
      <c r="DY412" s="49" t="b">
        <v>0</v>
      </c>
      <c r="DZ412" s="49" t="b">
        <v>0</v>
      </c>
      <c r="EA412" s="49" t="b">
        <v>0</v>
      </c>
      <c r="EB412" s="49" t="b">
        <v>0</v>
      </c>
      <c r="EC412" s="49" t="b">
        <v>0</v>
      </c>
      <c r="ED412" s="49" t="b">
        <v>0</v>
      </c>
      <c r="EE412" s="49" t="b">
        <v>0</v>
      </c>
      <c r="EF412" s="49" t="b">
        <v>0</v>
      </c>
      <c r="EG412" s="49" t="b">
        <v>0</v>
      </c>
      <c r="EH412" s="49" t="b">
        <v>0</v>
      </c>
      <c r="EI412" s="49" t="b">
        <v>0</v>
      </c>
      <c r="EJ412" s="49" t="b">
        <v>0</v>
      </c>
      <c r="EK412" s="49" t="b">
        <v>0</v>
      </c>
      <c r="EL412" s="49" t="b">
        <v>0</v>
      </c>
      <c r="EM412" s="49" t="b">
        <v>0</v>
      </c>
      <c r="EN412" s="49" t="b">
        <v>0</v>
      </c>
      <c r="EO412" s="49" t="b">
        <v>0</v>
      </c>
      <c r="EP412" s="49" t="b">
        <v>0</v>
      </c>
      <c r="EQ412" s="49" t="b">
        <v>0</v>
      </c>
      <c r="ER412" s="49" t="b">
        <v>0</v>
      </c>
      <c r="ES412" s="49" t="b">
        <v>0</v>
      </c>
      <c r="ET412" s="49" t="b">
        <v>0</v>
      </c>
      <c r="EU412" s="49" t="b">
        <v>0</v>
      </c>
      <c r="EV412" s="49" t="b">
        <v>0</v>
      </c>
      <c r="EW412" s="49" t="b">
        <v>0</v>
      </c>
      <c r="EX412" s="49" t="b">
        <v>0</v>
      </c>
      <c r="EY412" s="49" t="b">
        <v>0</v>
      </c>
      <c r="EZ412" s="49" t="b">
        <v>0</v>
      </c>
      <c r="FA412" s="49" t="b">
        <v>0</v>
      </c>
      <c r="FB412" s="49" t="b">
        <v>0</v>
      </c>
      <c r="FC412" s="49" t="b">
        <v>0</v>
      </c>
      <c r="FD412" s="49" t="b">
        <v>0</v>
      </c>
      <c r="FE412" s="49" t="b">
        <v>0</v>
      </c>
      <c r="FF412" s="49" t="b">
        <v>0</v>
      </c>
      <c r="FG412" s="49" t="b">
        <v>0</v>
      </c>
      <c r="FH412" s="49" t="b">
        <v>0</v>
      </c>
      <c r="FI412" s="49" t="b">
        <v>0</v>
      </c>
      <c r="FJ412" s="49" t="b">
        <v>0</v>
      </c>
      <c r="FK412" s="49" t="b">
        <v>0</v>
      </c>
      <c r="FL412" s="49" t="b">
        <v>0</v>
      </c>
      <c r="FM412" s="49" t="b">
        <v>0</v>
      </c>
      <c r="FN412" s="49" t="b">
        <v>0</v>
      </c>
      <c r="FO412" s="49" t="b">
        <v>0</v>
      </c>
      <c r="FP412" s="49" t="b">
        <v>0</v>
      </c>
      <c r="FQ412" s="49" t="b">
        <v>0</v>
      </c>
      <c r="FR412" s="49" t="b">
        <v>0</v>
      </c>
      <c r="FS412" s="49" t="b">
        <v>0</v>
      </c>
      <c r="FT412" s="49" t="b">
        <v>0</v>
      </c>
      <c r="FU412" s="49" t="b">
        <v>0</v>
      </c>
      <c r="FV412" s="49" t="b">
        <v>0</v>
      </c>
      <c r="FW412" s="49" t="b">
        <v>0</v>
      </c>
      <c r="FX412" s="49" t="b">
        <v>0</v>
      </c>
      <c r="FY412" s="49" t="b">
        <v>0</v>
      </c>
      <c r="FZ412" s="49" t="b">
        <v>0</v>
      </c>
      <c r="GA412" s="49" t="b">
        <v>0</v>
      </c>
      <c r="GB412" s="49" t="b">
        <v>0</v>
      </c>
      <c r="GC412" s="49" t="b">
        <v>0</v>
      </c>
      <c r="GD412" s="49">
        <f>COUNTIF(O412:GC412, TRUE)</f>
        <v>1</v>
      </c>
    </row>
    <row r="413" spans="1:186" ht="14.25" customHeight="1" x14ac:dyDescent="0.3">
      <c r="A413" s="49">
        <v>12</v>
      </c>
      <c r="B413" s="49" t="s">
        <v>555</v>
      </c>
      <c r="C413" s="51" t="s">
        <v>556</v>
      </c>
      <c r="D413" s="49" t="str">
        <f>VLOOKUP(C413,[1]Planning!$C$81:$D$305,2,"false")</f>
        <v>PH - AMANAH</v>
      </c>
      <c r="E413" s="49" t="s">
        <v>557</v>
      </c>
      <c r="F413" s="51" t="str">
        <f>VLOOKUP(E413, [1]Constituency!$K$2:$L$225, 2, FALSE)</f>
        <v>Selangor</v>
      </c>
      <c r="G413" s="51" t="s">
        <v>1539</v>
      </c>
      <c r="H413" s="49" t="s">
        <v>1540</v>
      </c>
      <c r="I413" s="59">
        <v>44476</v>
      </c>
      <c r="J413" s="49">
        <v>2021</v>
      </c>
      <c r="K413" s="49">
        <v>10</v>
      </c>
      <c r="L413" s="49">
        <v>7</v>
      </c>
      <c r="M413" s="49" t="s">
        <v>1541</v>
      </c>
      <c r="N413" s="49" t="s">
        <v>1239</v>
      </c>
      <c r="O413" s="49" t="b">
        <v>0</v>
      </c>
      <c r="P413" s="49" t="b">
        <v>0</v>
      </c>
      <c r="Q413" s="49" t="b">
        <v>0</v>
      </c>
      <c r="R413" s="49" t="b">
        <v>0</v>
      </c>
      <c r="S413" s="49" t="b">
        <v>0</v>
      </c>
      <c r="T413" s="49" t="b">
        <v>0</v>
      </c>
      <c r="U413" s="49" t="b">
        <v>0</v>
      </c>
      <c r="V413" s="49" t="b">
        <v>0</v>
      </c>
      <c r="W413" s="49" t="b">
        <v>0</v>
      </c>
      <c r="X413" s="49" t="b">
        <v>0</v>
      </c>
      <c r="Y413" s="49" t="b">
        <v>0</v>
      </c>
      <c r="Z413" s="49" t="b">
        <v>0</v>
      </c>
      <c r="AA413" s="49" t="b">
        <v>0</v>
      </c>
      <c r="AB413" s="49" t="b">
        <v>0</v>
      </c>
      <c r="AC413" s="49" t="b">
        <v>0</v>
      </c>
      <c r="AD413" s="49" t="b">
        <v>0</v>
      </c>
      <c r="AE413" s="49" t="b">
        <v>0</v>
      </c>
      <c r="AF413" s="49" t="b">
        <v>0</v>
      </c>
      <c r="AG413" s="49" t="b">
        <v>0</v>
      </c>
      <c r="AH413" s="49" t="b">
        <v>0</v>
      </c>
      <c r="AI413" s="49" t="b">
        <v>0</v>
      </c>
      <c r="AJ413" s="49" t="b">
        <v>0</v>
      </c>
      <c r="AK413" s="49" t="b">
        <v>0</v>
      </c>
      <c r="AL413" s="49" t="b">
        <v>0</v>
      </c>
      <c r="AM413" s="49" t="b">
        <v>0</v>
      </c>
      <c r="AN413" s="49" t="b">
        <v>0</v>
      </c>
      <c r="AO413" s="49" t="b">
        <v>0</v>
      </c>
      <c r="AP413" s="49" t="b">
        <v>0</v>
      </c>
      <c r="AQ413" s="49" t="b">
        <v>0</v>
      </c>
      <c r="AR413" s="49" t="b">
        <v>0</v>
      </c>
      <c r="AS413" s="49" t="b">
        <v>0</v>
      </c>
      <c r="AT413" s="49" t="b">
        <v>0</v>
      </c>
      <c r="AU413" s="49" t="b">
        <v>0</v>
      </c>
      <c r="AV413" s="49" t="b">
        <v>0</v>
      </c>
      <c r="AW413" s="49" t="b">
        <v>0</v>
      </c>
      <c r="AX413" s="49" t="b">
        <v>0</v>
      </c>
      <c r="AY413" s="49" t="b">
        <v>0</v>
      </c>
      <c r="AZ413" s="49" t="b">
        <v>0</v>
      </c>
      <c r="BA413" s="49" t="b">
        <v>0</v>
      </c>
      <c r="BB413" s="49" t="b">
        <v>0</v>
      </c>
      <c r="BC413" s="49" t="b">
        <v>0</v>
      </c>
      <c r="BD413" s="49" t="b">
        <v>0</v>
      </c>
      <c r="BE413" s="49" t="b">
        <v>0</v>
      </c>
      <c r="BF413" s="49" t="b">
        <v>0</v>
      </c>
      <c r="BG413" s="49" t="b">
        <v>0</v>
      </c>
      <c r="BH413" s="49" t="b">
        <v>0</v>
      </c>
      <c r="BI413" s="49" t="b">
        <v>0</v>
      </c>
      <c r="BJ413" s="49" t="b">
        <v>0</v>
      </c>
      <c r="BK413" s="49" t="b">
        <v>0</v>
      </c>
      <c r="BL413" s="49" t="b">
        <v>0</v>
      </c>
      <c r="BM413" s="49" t="b">
        <v>0</v>
      </c>
      <c r="BN413" s="49" t="b">
        <v>0</v>
      </c>
      <c r="BO413" s="49" t="b">
        <v>0</v>
      </c>
      <c r="BP413" s="49" t="b">
        <v>0</v>
      </c>
      <c r="BQ413" s="49" t="b">
        <v>0</v>
      </c>
      <c r="BR413" s="49" t="b">
        <v>0</v>
      </c>
      <c r="BS413" s="49" t="b">
        <v>0</v>
      </c>
      <c r="BT413" s="49" t="b">
        <v>0</v>
      </c>
      <c r="BU413" s="49" t="b">
        <v>0</v>
      </c>
      <c r="BV413" s="49" t="b">
        <v>0</v>
      </c>
      <c r="BW413" s="49" t="b">
        <v>0</v>
      </c>
      <c r="BX413" s="49" t="b">
        <v>0</v>
      </c>
      <c r="BY413" s="49" t="b">
        <v>0</v>
      </c>
      <c r="BZ413" s="49" t="b">
        <v>0</v>
      </c>
      <c r="CA413" s="49" t="b">
        <v>0</v>
      </c>
      <c r="CB413" s="49" t="b">
        <v>0</v>
      </c>
      <c r="CC413" s="49" t="b">
        <v>0</v>
      </c>
      <c r="CD413" s="49" t="b">
        <v>0</v>
      </c>
      <c r="CE413" s="49" t="b">
        <v>0</v>
      </c>
      <c r="CF413" s="49" t="b">
        <v>0</v>
      </c>
      <c r="CG413" s="49" t="b">
        <v>0</v>
      </c>
      <c r="CH413" s="49" t="b">
        <v>0</v>
      </c>
      <c r="CI413" s="49" t="b">
        <v>0</v>
      </c>
      <c r="CJ413" s="49" t="b">
        <v>0</v>
      </c>
      <c r="CK413" s="49" t="b">
        <v>0</v>
      </c>
      <c r="CL413" s="49" t="b">
        <v>0</v>
      </c>
      <c r="CM413" s="49" t="b">
        <v>0</v>
      </c>
      <c r="CN413" s="49" t="b">
        <v>0</v>
      </c>
      <c r="CO413" s="49" t="b">
        <v>0</v>
      </c>
      <c r="CP413" s="49" t="b">
        <v>0</v>
      </c>
      <c r="CQ413" s="49" t="b">
        <v>0</v>
      </c>
      <c r="CR413" s="49" t="b">
        <v>0</v>
      </c>
      <c r="CS413" s="49" t="b">
        <v>0</v>
      </c>
      <c r="CT413" s="49" t="b">
        <v>0</v>
      </c>
      <c r="CU413" s="49" t="b">
        <v>0</v>
      </c>
      <c r="CV413" s="49" t="b">
        <v>0</v>
      </c>
      <c r="CW413" s="49" t="b">
        <v>0</v>
      </c>
      <c r="CX413" s="49" t="b">
        <v>0</v>
      </c>
      <c r="CY413" s="49" t="b">
        <v>0</v>
      </c>
      <c r="CZ413" s="49" t="b">
        <v>0</v>
      </c>
      <c r="DA413" s="49" t="b">
        <v>0</v>
      </c>
      <c r="DB413" s="49" t="b">
        <v>0</v>
      </c>
      <c r="DC413" s="49" t="b">
        <v>0</v>
      </c>
      <c r="DD413" s="49" t="b">
        <v>0</v>
      </c>
      <c r="DE413" s="49" t="b">
        <v>0</v>
      </c>
      <c r="DF413" s="49" t="b">
        <v>0</v>
      </c>
      <c r="DG413" s="49" t="b">
        <v>0</v>
      </c>
      <c r="DH413" s="49" t="b">
        <v>0</v>
      </c>
      <c r="DI413" s="49" t="b">
        <v>0</v>
      </c>
      <c r="DJ413" s="49" t="b">
        <v>0</v>
      </c>
      <c r="DK413" s="49" t="b">
        <v>0</v>
      </c>
      <c r="DL413" s="49" t="b">
        <v>0</v>
      </c>
      <c r="DM413" s="49" t="b">
        <v>0</v>
      </c>
      <c r="DN413" s="49" t="b">
        <v>0</v>
      </c>
      <c r="DO413" s="49" t="b">
        <v>0</v>
      </c>
      <c r="DP413" s="49" t="b">
        <v>0</v>
      </c>
      <c r="DQ413" s="49" t="b">
        <v>0</v>
      </c>
      <c r="DR413" s="49" t="b">
        <v>0</v>
      </c>
      <c r="DS413" s="49" t="b">
        <v>1</v>
      </c>
      <c r="DT413" s="49" t="b">
        <v>0</v>
      </c>
      <c r="DU413" s="49" t="b">
        <v>0</v>
      </c>
      <c r="DV413" s="49" t="b">
        <v>0</v>
      </c>
      <c r="DW413" s="49" t="b">
        <v>0</v>
      </c>
      <c r="DX413" s="49" t="b">
        <v>0</v>
      </c>
      <c r="DY413" s="49" t="b">
        <v>0</v>
      </c>
      <c r="DZ413" s="49" t="b">
        <v>0</v>
      </c>
      <c r="EA413" s="49" t="b">
        <v>0</v>
      </c>
      <c r="EB413" s="49" t="b">
        <v>0</v>
      </c>
      <c r="EC413" s="49" t="b">
        <v>0</v>
      </c>
      <c r="ED413" s="49" t="b">
        <v>0</v>
      </c>
      <c r="EE413" s="49" t="b">
        <v>0</v>
      </c>
      <c r="EF413" s="49" t="b">
        <v>0</v>
      </c>
      <c r="EG413" s="49" t="b">
        <v>0</v>
      </c>
      <c r="EH413" s="49" t="b">
        <v>0</v>
      </c>
      <c r="EI413" s="49" t="b">
        <v>0</v>
      </c>
      <c r="EJ413" s="49" t="b">
        <v>0</v>
      </c>
      <c r="EK413" s="49" t="b">
        <v>0</v>
      </c>
      <c r="EL413" s="49" t="b">
        <v>0</v>
      </c>
      <c r="EM413" s="49" t="b">
        <v>0</v>
      </c>
      <c r="EN413" s="49" t="b">
        <v>0</v>
      </c>
      <c r="EO413" s="49" t="b">
        <v>0</v>
      </c>
      <c r="EP413" s="49" t="b">
        <v>0</v>
      </c>
      <c r="EQ413" s="49" t="b">
        <v>0</v>
      </c>
      <c r="ER413" s="49" t="b">
        <v>0</v>
      </c>
      <c r="ES413" s="49" t="b">
        <v>0</v>
      </c>
      <c r="ET413" s="49" t="b">
        <v>0</v>
      </c>
      <c r="EU413" s="49" t="b">
        <v>0</v>
      </c>
      <c r="EV413" s="49" t="b">
        <v>0</v>
      </c>
      <c r="EW413" s="49" t="b">
        <v>0</v>
      </c>
      <c r="EX413" s="49" t="b">
        <v>0</v>
      </c>
      <c r="EY413" s="49" t="b">
        <v>0</v>
      </c>
      <c r="EZ413" s="49" t="b">
        <v>0</v>
      </c>
      <c r="FA413" s="49" t="b">
        <v>0</v>
      </c>
      <c r="FB413" s="49" t="b">
        <v>0</v>
      </c>
      <c r="FC413" s="49" t="b">
        <v>0</v>
      </c>
      <c r="FD413" s="49" t="b">
        <v>0</v>
      </c>
      <c r="FE413" s="49" t="b">
        <v>0</v>
      </c>
      <c r="FF413" s="49" t="b">
        <v>0</v>
      </c>
      <c r="FG413" s="49" t="b">
        <v>0</v>
      </c>
      <c r="FH413" s="49" t="b">
        <v>0</v>
      </c>
      <c r="FI413" s="49" t="b">
        <v>0</v>
      </c>
      <c r="FJ413" s="49" t="b">
        <v>0</v>
      </c>
      <c r="FK413" s="49" t="b">
        <v>0</v>
      </c>
      <c r="FL413" s="49" t="b">
        <v>0</v>
      </c>
      <c r="FM413" s="49" t="b">
        <v>0</v>
      </c>
      <c r="FN413" s="49" t="b">
        <v>0</v>
      </c>
      <c r="FO413" s="49" t="b">
        <v>0</v>
      </c>
      <c r="FP413" s="49" t="b">
        <v>0</v>
      </c>
      <c r="FQ413" s="49" t="b">
        <v>0</v>
      </c>
      <c r="FR413" s="49" t="b">
        <v>0</v>
      </c>
      <c r="FS413" s="49" t="b">
        <v>0</v>
      </c>
      <c r="FT413" s="49" t="b">
        <v>0</v>
      </c>
      <c r="FU413" s="49" t="b">
        <v>0</v>
      </c>
      <c r="FV413" s="49" t="b">
        <v>0</v>
      </c>
      <c r="FW413" s="49" t="b">
        <v>0</v>
      </c>
      <c r="FX413" s="49" t="b">
        <v>0</v>
      </c>
      <c r="FY413" s="49" t="b">
        <v>0</v>
      </c>
      <c r="FZ413" s="49" t="b">
        <v>0</v>
      </c>
      <c r="GA413" s="49" t="b">
        <v>0</v>
      </c>
      <c r="GB413" s="49" t="b">
        <v>0</v>
      </c>
      <c r="GC413" s="49" t="b">
        <v>0</v>
      </c>
      <c r="GD413" s="49">
        <f>COUNTIF(O413:GC413, TRUE)</f>
        <v>1</v>
      </c>
    </row>
    <row r="414" spans="1:186" ht="14.25" customHeight="1" x14ac:dyDescent="0.3">
      <c r="A414" s="49">
        <v>69</v>
      </c>
      <c r="B414" s="49" t="s">
        <v>622</v>
      </c>
      <c r="C414" s="49" t="s">
        <v>622</v>
      </c>
      <c r="D414" s="49" t="str">
        <f>VLOOKUP(C414,[1]Planning!$C$81:$D$305,2,"false")</f>
        <v>PH - DAP</v>
      </c>
      <c r="E414" s="49" t="s">
        <v>623</v>
      </c>
      <c r="F414" s="51" t="str">
        <f>VLOOKUP(E414, [1]Constituency!$K$2:$L$225, 2, FALSE)</f>
        <v>Sabah</v>
      </c>
      <c r="G414" s="51" t="s">
        <v>1542</v>
      </c>
      <c r="H414" s="49" t="s">
        <v>1543</v>
      </c>
      <c r="I414" s="59">
        <v>44476</v>
      </c>
      <c r="J414" s="49">
        <v>2021</v>
      </c>
      <c r="K414" s="49">
        <v>10</v>
      </c>
      <c r="L414" s="49">
        <v>7</v>
      </c>
      <c r="M414" s="49" t="s">
        <v>1541</v>
      </c>
      <c r="N414" s="49" t="s">
        <v>1239</v>
      </c>
      <c r="O414" s="49" t="b">
        <v>0</v>
      </c>
      <c r="P414" s="49" t="b">
        <v>0</v>
      </c>
      <c r="Q414" s="49" t="b">
        <v>0</v>
      </c>
      <c r="R414" s="49" t="b">
        <v>0</v>
      </c>
      <c r="S414" s="49" t="b">
        <v>0</v>
      </c>
      <c r="T414" s="49" t="b">
        <v>0</v>
      </c>
      <c r="U414" s="49" t="b">
        <v>0</v>
      </c>
      <c r="V414" s="49" t="b">
        <v>0</v>
      </c>
      <c r="W414" s="49" t="b">
        <v>0</v>
      </c>
      <c r="X414" s="49" t="b">
        <v>0</v>
      </c>
      <c r="Y414" s="49" t="b">
        <v>0</v>
      </c>
      <c r="Z414" s="49" t="b">
        <v>0</v>
      </c>
      <c r="AA414" s="49" t="b">
        <v>0</v>
      </c>
      <c r="AB414" s="49" t="b">
        <v>0</v>
      </c>
      <c r="AC414" s="49" t="b">
        <v>0</v>
      </c>
      <c r="AD414" s="49" t="b">
        <v>0</v>
      </c>
      <c r="AE414" s="49" t="b">
        <v>0</v>
      </c>
      <c r="AF414" s="49" t="b">
        <v>0</v>
      </c>
      <c r="AG414" s="49" t="b">
        <v>0</v>
      </c>
      <c r="AH414" s="49" t="b">
        <v>0</v>
      </c>
      <c r="AI414" s="49" t="b">
        <v>0</v>
      </c>
      <c r="AJ414" s="49" t="b">
        <v>0</v>
      </c>
      <c r="AK414" s="49" t="b">
        <v>0</v>
      </c>
      <c r="AL414" s="49" t="b">
        <v>0</v>
      </c>
      <c r="AM414" s="49" t="b">
        <v>0</v>
      </c>
      <c r="AN414" s="49" t="b">
        <v>0</v>
      </c>
      <c r="AO414" s="49" t="b">
        <v>0</v>
      </c>
      <c r="AP414" s="49" t="b">
        <v>0</v>
      </c>
      <c r="AQ414" s="49" t="b">
        <v>0</v>
      </c>
      <c r="AR414" s="49" t="b">
        <v>0</v>
      </c>
      <c r="AS414" s="49" t="b">
        <v>0</v>
      </c>
      <c r="AT414" s="49" t="b">
        <v>0</v>
      </c>
      <c r="AU414" s="49" t="b">
        <v>0</v>
      </c>
      <c r="AV414" s="49" t="b">
        <v>0</v>
      </c>
      <c r="AW414" s="49" t="b">
        <v>0</v>
      </c>
      <c r="AX414" s="49" t="b">
        <v>0</v>
      </c>
      <c r="AY414" s="49" t="b">
        <v>0</v>
      </c>
      <c r="AZ414" s="49" t="b">
        <v>0</v>
      </c>
      <c r="BA414" s="49" t="b">
        <v>0</v>
      </c>
      <c r="BB414" s="49" t="b">
        <v>0</v>
      </c>
      <c r="BC414" s="49" t="b">
        <v>0</v>
      </c>
      <c r="BD414" s="49" t="b">
        <v>0</v>
      </c>
      <c r="BE414" s="49" t="b">
        <v>0</v>
      </c>
      <c r="BF414" s="49" t="b">
        <v>0</v>
      </c>
      <c r="BG414" s="49" t="b">
        <v>0</v>
      </c>
      <c r="BH414" s="49" t="b">
        <v>0</v>
      </c>
      <c r="BI414" s="49" t="b">
        <v>0</v>
      </c>
      <c r="BJ414" s="49" t="b">
        <v>0</v>
      </c>
      <c r="BK414" s="49" t="b">
        <v>0</v>
      </c>
      <c r="BL414" s="49" t="b">
        <v>0</v>
      </c>
      <c r="BM414" s="49" t="b">
        <v>0</v>
      </c>
      <c r="BN414" s="49" t="b">
        <v>0</v>
      </c>
      <c r="BO414" s="49" t="b">
        <v>0</v>
      </c>
      <c r="BP414" s="49" t="b">
        <v>0</v>
      </c>
      <c r="BQ414" s="49" t="b">
        <v>0</v>
      </c>
      <c r="BR414" s="49" t="b">
        <v>0</v>
      </c>
      <c r="BS414" s="49" t="b">
        <v>0</v>
      </c>
      <c r="BT414" s="49" t="b">
        <v>0</v>
      </c>
      <c r="BU414" s="49" t="b">
        <v>0</v>
      </c>
      <c r="BV414" s="49" t="b">
        <v>0</v>
      </c>
      <c r="BW414" s="49" t="b">
        <v>0</v>
      </c>
      <c r="BX414" s="49" t="b">
        <v>0</v>
      </c>
      <c r="BY414" s="49" t="b">
        <v>0</v>
      </c>
      <c r="BZ414" s="49" t="b">
        <v>0</v>
      </c>
      <c r="CA414" s="49" t="b">
        <v>0</v>
      </c>
      <c r="CB414" s="49" t="b">
        <v>0</v>
      </c>
      <c r="CC414" s="49" t="b">
        <v>0</v>
      </c>
      <c r="CD414" s="49" t="b">
        <v>0</v>
      </c>
      <c r="CE414" s="49" t="b">
        <v>0</v>
      </c>
      <c r="CF414" s="49" t="b">
        <v>0</v>
      </c>
      <c r="CG414" s="49" t="b">
        <v>0</v>
      </c>
      <c r="CH414" s="49" t="b">
        <v>0</v>
      </c>
      <c r="CI414" s="49" t="b">
        <v>0</v>
      </c>
      <c r="CJ414" s="49" t="b">
        <v>0</v>
      </c>
      <c r="CK414" s="49" t="b">
        <v>0</v>
      </c>
      <c r="CL414" s="49" t="b">
        <v>0</v>
      </c>
      <c r="CM414" s="49" t="b">
        <v>0</v>
      </c>
      <c r="CN414" s="49" t="b">
        <v>0</v>
      </c>
      <c r="CO414" s="49" t="b">
        <v>0</v>
      </c>
      <c r="CP414" s="49" t="b">
        <v>0</v>
      </c>
      <c r="CQ414" s="49" t="b">
        <v>0</v>
      </c>
      <c r="CR414" s="49" t="b">
        <v>0</v>
      </c>
      <c r="CS414" s="49" t="b">
        <v>0</v>
      </c>
      <c r="CT414" s="49" t="b">
        <v>0</v>
      </c>
      <c r="CU414" s="49" t="b">
        <v>0</v>
      </c>
      <c r="CV414" s="49" t="b">
        <v>0</v>
      </c>
      <c r="CW414" s="49" t="b">
        <v>0</v>
      </c>
      <c r="CX414" s="49" t="b">
        <v>0</v>
      </c>
      <c r="CY414" s="49" t="b">
        <v>0</v>
      </c>
      <c r="CZ414" s="49" t="b">
        <v>0</v>
      </c>
      <c r="DA414" s="49" t="b">
        <v>0</v>
      </c>
      <c r="DB414" s="49" t="b">
        <v>0</v>
      </c>
      <c r="DC414" s="49" t="b">
        <v>0</v>
      </c>
      <c r="DD414" s="49" t="b">
        <v>0</v>
      </c>
      <c r="DE414" s="49" t="b">
        <v>0</v>
      </c>
      <c r="DF414" s="49" t="b">
        <v>0</v>
      </c>
      <c r="DG414" s="49" t="b">
        <v>0</v>
      </c>
      <c r="DH414" s="49" t="b">
        <v>0</v>
      </c>
      <c r="DI414" s="49" t="b">
        <v>0</v>
      </c>
      <c r="DJ414" s="49" t="b">
        <v>0</v>
      </c>
      <c r="DK414" s="49" t="b">
        <v>0</v>
      </c>
      <c r="DL414" s="49" t="b">
        <v>0</v>
      </c>
      <c r="DM414" s="49" t="b">
        <v>1</v>
      </c>
      <c r="DN414" s="49" t="b">
        <v>0</v>
      </c>
      <c r="DO414" s="49" t="b">
        <v>0</v>
      </c>
      <c r="DP414" s="49" t="b">
        <v>0</v>
      </c>
      <c r="DQ414" s="49" t="b">
        <v>0</v>
      </c>
      <c r="DR414" s="49" t="b">
        <v>0</v>
      </c>
      <c r="DS414" s="49" t="b">
        <v>0</v>
      </c>
      <c r="DT414" s="49" t="b">
        <v>0</v>
      </c>
      <c r="DU414" s="49" t="b">
        <v>0</v>
      </c>
      <c r="DV414" s="49" t="b">
        <v>0</v>
      </c>
      <c r="DW414" s="49" t="b">
        <v>0</v>
      </c>
      <c r="DX414" s="49" t="b">
        <v>0</v>
      </c>
      <c r="DY414" s="49" t="b">
        <v>0</v>
      </c>
      <c r="DZ414" s="49" t="b">
        <v>0</v>
      </c>
      <c r="EA414" s="49" t="b">
        <v>0</v>
      </c>
      <c r="EB414" s="49" t="b">
        <v>0</v>
      </c>
      <c r="EC414" s="49" t="b">
        <v>0</v>
      </c>
      <c r="ED414" s="49" t="b">
        <v>0</v>
      </c>
      <c r="EE414" s="49" t="b">
        <v>0</v>
      </c>
      <c r="EF414" s="49" t="b">
        <v>0</v>
      </c>
      <c r="EG414" s="49" t="b">
        <v>0</v>
      </c>
      <c r="EH414" s="49" t="b">
        <v>0</v>
      </c>
      <c r="EI414" s="49" t="b">
        <v>0</v>
      </c>
      <c r="EJ414" s="49" t="b">
        <v>0</v>
      </c>
      <c r="EK414" s="49" t="b">
        <v>0</v>
      </c>
      <c r="EL414" s="49" t="b">
        <v>0</v>
      </c>
      <c r="EM414" s="49" t="b">
        <v>0</v>
      </c>
      <c r="EN414" s="49" t="b">
        <v>0</v>
      </c>
      <c r="EO414" s="49" t="b">
        <v>0</v>
      </c>
      <c r="EP414" s="49" t="b">
        <v>0</v>
      </c>
      <c r="EQ414" s="49" t="b">
        <v>0</v>
      </c>
      <c r="ER414" s="49" t="b">
        <v>0</v>
      </c>
      <c r="ES414" s="49" t="b">
        <v>0</v>
      </c>
      <c r="ET414" s="49" t="b">
        <v>0</v>
      </c>
      <c r="EU414" s="49" t="b">
        <v>0</v>
      </c>
      <c r="EV414" s="49" t="b">
        <v>0</v>
      </c>
      <c r="EW414" s="49" t="b">
        <v>0</v>
      </c>
      <c r="EX414" s="49" t="b">
        <v>0</v>
      </c>
      <c r="EY414" s="49" t="b">
        <v>0</v>
      </c>
      <c r="EZ414" s="49" t="b">
        <v>0</v>
      </c>
      <c r="FA414" s="49" t="b">
        <v>0</v>
      </c>
      <c r="FB414" s="49" t="b">
        <v>0</v>
      </c>
      <c r="FC414" s="49" t="b">
        <v>0</v>
      </c>
      <c r="FD414" s="49" t="b">
        <v>0</v>
      </c>
      <c r="FE414" s="49" t="b">
        <v>0</v>
      </c>
      <c r="FF414" s="49" t="b">
        <v>0</v>
      </c>
      <c r="FG414" s="49" t="b">
        <v>0</v>
      </c>
      <c r="FH414" s="49" t="b">
        <v>0</v>
      </c>
      <c r="FI414" s="49" t="b">
        <v>0</v>
      </c>
      <c r="FJ414" s="49" t="b">
        <v>0</v>
      </c>
      <c r="FK414" s="49" t="b">
        <v>0</v>
      </c>
      <c r="FL414" s="49" t="b">
        <v>0</v>
      </c>
      <c r="FM414" s="49" t="b">
        <v>0</v>
      </c>
      <c r="FN414" s="49" t="b">
        <v>0</v>
      </c>
      <c r="FO414" s="49" t="b">
        <v>0</v>
      </c>
      <c r="FP414" s="49" t="b">
        <v>0</v>
      </c>
      <c r="FQ414" s="49" t="b">
        <v>0</v>
      </c>
      <c r="FR414" s="49" t="b">
        <v>0</v>
      </c>
      <c r="FS414" s="49" t="b">
        <v>0</v>
      </c>
      <c r="FT414" s="49" t="b">
        <v>0</v>
      </c>
      <c r="FU414" s="49" t="b">
        <v>0</v>
      </c>
      <c r="FV414" s="49" t="b">
        <v>0</v>
      </c>
      <c r="FW414" s="49" t="b">
        <v>0</v>
      </c>
      <c r="FX414" s="49" t="b">
        <v>0</v>
      </c>
      <c r="FY414" s="49" t="b">
        <v>0</v>
      </c>
      <c r="FZ414" s="49" t="b">
        <v>0</v>
      </c>
      <c r="GA414" s="49" t="b">
        <v>0</v>
      </c>
      <c r="GB414" s="49" t="b">
        <v>0</v>
      </c>
      <c r="GC414" s="49" t="b">
        <v>0</v>
      </c>
      <c r="GD414" s="49">
        <f>COUNTIF(O414:GC414, TRUE)</f>
        <v>1</v>
      </c>
    </row>
    <row r="415" spans="1:186" ht="14.25" customHeight="1" x14ac:dyDescent="0.3">
      <c r="A415" s="49">
        <v>13</v>
      </c>
      <c r="B415" s="49" t="s">
        <v>23</v>
      </c>
      <c r="C415" s="49" t="s">
        <v>23</v>
      </c>
      <c r="D415" s="49" t="str">
        <f>VLOOKUP(C415,[1]Planning!$C$81:$D$305,2,"false")</f>
        <v>GPS - PBB</v>
      </c>
      <c r="E415" s="49" t="s">
        <v>1544</v>
      </c>
      <c r="F415" s="51" t="str">
        <f>VLOOKUP(E415, [1]Constituency!$K$2:$L$225, 2, FALSE)</f>
        <v>Sarawak</v>
      </c>
      <c r="G415" s="51" t="s">
        <v>1545</v>
      </c>
      <c r="H415" s="49" t="s">
        <v>1546</v>
      </c>
      <c r="I415" s="59">
        <v>44453</v>
      </c>
      <c r="J415" s="49">
        <v>2021</v>
      </c>
      <c r="K415" s="49">
        <v>9</v>
      </c>
      <c r="L415" s="49">
        <v>14</v>
      </c>
      <c r="M415" s="49" t="s">
        <v>1547</v>
      </c>
      <c r="N415" s="49" t="s">
        <v>1239</v>
      </c>
      <c r="O415" s="49" t="b">
        <v>0</v>
      </c>
      <c r="P415" s="49" t="b">
        <v>0</v>
      </c>
      <c r="Q415" s="49" t="b">
        <v>0</v>
      </c>
      <c r="R415" s="49" t="b">
        <v>0</v>
      </c>
      <c r="S415" s="49" t="b">
        <v>0</v>
      </c>
      <c r="T415" s="49" t="b">
        <v>0</v>
      </c>
      <c r="U415" s="49" t="b">
        <v>0</v>
      </c>
      <c r="V415" s="49" t="b">
        <v>0</v>
      </c>
      <c r="W415" s="49" t="b">
        <v>0</v>
      </c>
      <c r="X415" s="49" t="b">
        <v>0</v>
      </c>
      <c r="Y415" s="49" t="b">
        <v>0</v>
      </c>
      <c r="Z415" s="49" t="b">
        <v>0</v>
      </c>
      <c r="AA415" s="49" t="b">
        <v>0</v>
      </c>
      <c r="AB415" s="49" t="b">
        <v>0</v>
      </c>
      <c r="AC415" s="49" t="b">
        <v>0</v>
      </c>
      <c r="AD415" s="49" t="b">
        <v>0</v>
      </c>
      <c r="AE415" s="49" t="b">
        <v>0</v>
      </c>
      <c r="AF415" s="49" t="b">
        <v>0</v>
      </c>
      <c r="AG415" s="49" t="b">
        <v>0</v>
      </c>
      <c r="AH415" s="49" t="b">
        <v>0</v>
      </c>
      <c r="AI415" s="49" t="b">
        <v>0</v>
      </c>
      <c r="AJ415" s="49" t="b">
        <v>0</v>
      </c>
      <c r="AK415" s="49" t="b">
        <v>0</v>
      </c>
      <c r="AL415" s="49" t="b">
        <v>0</v>
      </c>
      <c r="AM415" s="49" t="b">
        <v>0</v>
      </c>
      <c r="AN415" s="49" t="b">
        <v>0</v>
      </c>
      <c r="AO415" s="49" t="b">
        <v>0</v>
      </c>
      <c r="AP415" s="49" t="b">
        <v>0</v>
      </c>
      <c r="AQ415" s="49" t="b">
        <v>0</v>
      </c>
      <c r="AR415" s="49" t="b">
        <v>0</v>
      </c>
      <c r="AS415" s="49" t="b">
        <v>0</v>
      </c>
      <c r="AT415" s="49" t="b">
        <v>0</v>
      </c>
      <c r="AU415" s="49" t="b">
        <v>0</v>
      </c>
      <c r="AV415" s="49" t="b">
        <v>0</v>
      </c>
      <c r="AW415" s="49" t="b">
        <v>0</v>
      </c>
      <c r="AX415" s="49" t="b">
        <v>0</v>
      </c>
      <c r="AY415" s="49" t="b">
        <v>0</v>
      </c>
      <c r="AZ415" s="49" t="b">
        <v>0</v>
      </c>
      <c r="BA415" s="49" t="b">
        <v>0</v>
      </c>
      <c r="BB415" s="49" t="b">
        <v>0</v>
      </c>
      <c r="BC415" s="49" t="b">
        <v>0</v>
      </c>
      <c r="BD415" s="49" t="b">
        <v>0</v>
      </c>
      <c r="BE415" s="49" t="b">
        <v>0</v>
      </c>
      <c r="BF415" s="49" t="b">
        <v>0</v>
      </c>
      <c r="BG415" s="49" t="b">
        <v>0</v>
      </c>
      <c r="BH415" s="49" t="b">
        <v>0</v>
      </c>
      <c r="BI415" s="49" t="b">
        <v>0</v>
      </c>
      <c r="BJ415" s="49" t="b">
        <v>0</v>
      </c>
      <c r="BK415" s="49" t="b">
        <v>0</v>
      </c>
      <c r="BL415" s="49" t="b">
        <v>0</v>
      </c>
      <c r="BM415" s="49" t="b">
        <v>0</v>
      </c>
      <c r="BN415" s="49" t="b">
        <v>0</v>
      </c>
      <c r="BO415" s="49" t="b">
        <v>0</v>
      </c>
      <c r="BP415" s="49" t="b">
        <v>0</v>
      </c>
      <c r="BQ415" s="49" t="b">
        <v>0</v>
      </c>
      <c r="BR415" s="49" t="b">
        <v>0</v>
      </c>
      <c r="BS415" s="49" t="b">
        <v>0</v>
      </c>
      <c r="BT415" s="49" t="b">
        <v>0</v>
      </c>
      <c r="BU415" s="49" t="b">
        <v>0</v>
      </c>
      <c r="BV415" s="49" t="b">
        <v>0</v>
      </c>
      <c r="BW415" s="49" t="b">
        <v>0</v>
      </c>
      <c r="BX415" s="49" t="b">
        <v>0</v>
      </c>
      <c r="BY415" s="49" t="b">
        <v>0</v>
      </c>
      <c r="BZ415" s="49" t="b">
        <v>0</v>
      </c>
      <c r="CA415" s="49" t="b">
        <v>0</v>
      </c>
      <c r="CB415" s="49" t="b">
        <v>0</v>
      </c>
      <c r="CC415" s="49" t="b">
        <v>0</v>
      </c>
      <c r="CD415" s="49" t="b">
        <v>0</v>
      </c>
      <c r="CE415" s="49" t="b">
        <v>0</v>
      </c>
      <c r="CF415" s="49" t="b">
        <v>0</v>
      </c>
      <c r="CG415" s="49" t="b">
        <v>0</v>
      </c>
      <c r="CH415" s="49" t="b">
        <v>0</v>
      </c>
      <c r="CI415" s="49" t="b">
        <v>0</v>
      </c>
      <c r="CJ415" s="49" t="b">
        <v>0</v>
      </c>
      <c r="CK415" s="49" t="b">
        <v>0</v>
      </c>
      <c r="CL415" s="49" t="b">
        <v>0</v>
      </c>
      <c r="CM415" s="49" t="b">
        <v>0</v>
      </c>
      <c r="CN415" s="49" t="b">
        <v>0</v>
      </c>
      <c r="CO415" s="49" t="b">
        <v>0</v>
      </c>
      <c r="CP415" s="49" t="b">
        <v>0</v>
      </c>
      <c r="CQ415" s="49" t="b">
        <v>0</v>
      </c>
      <c r="CR415" s="49" t="b">
        <v>1</v>
      </c>
      <c r="CS415" s="49" t="b">
        <v>0</v>
      </c>
      <c r="CT415" s="49" t="b">
        <v>0</v>
      </c>
      <c r="CU415" s="49" t="b">
        <v>0</v>
      </c>
      <c r="CV415" s="49" t="b">
        <v>0</v>
      </c>
      <c r="CW415" s="49" t="b">
        <v>0</v>
      </c>
      <c r="CX415" s="49" t="b">
        <v>0</v>
      </c>
      <c r="CY415" s="49" t="b">
        <v>0</v>
      </c>
      <c r="CZ415" s="49" t="b">
        <v>0</v>
      </c>
      <c r="DA415" s="49" t="b">
        <v>0</v>
      </c>
      <c r="DB415" s="49" t="b">
        <v>0</v>
      </c>
      <c r="DC415" s="49" t="b">
        <v>0</v>
      </c>
      <c r="DD415" s="49" t="b">
        <v>0</v>
      </c>
      <c r="DE415" s="49" t="b">
        <v>0</v>
      </c>
      <c r="DF415" s="49" t="b">
        <v>0</v>
      </c>
      <c r="DG415" s="49" t="b">
        <v>0</v>
      </c>
      <c r="DH415" s="49" t="b">
        <v>0</v>
      </c>
      <c r="DI415" s="49" t="b">
        <v>0</v>
      </c>
      <c r="DJ415" s="49" t="b">
        <v>0</v>
      </c>
      <c r="DK415" s="49" t="b">
        <v>0</v>
      </c>
      <c r="DL415" s="49" t="b">
        <v>0</v>
      </c>
      <c r="DM415" s="49" t="b">
        <v>0</v>
      </c>
      <c r="DN415" s="49" t="b">
        <v>0</v>
      </c>
      <c r="DO415" s="49" t="b">
        <v>0</v>
      </c>
      <c r="DP415" s="49" t="b">
        <v>0</v>
      </c>
      <c r="DQ415" s="49" t="b">
        <v>0</v>
      </c>
      <c r="DR415" s="49" t="b">
        <v>0</v>
      </c>
      <c r="DS415" s="49" t="b">
        <v>0</v>
      </c>
      <c r="DT415" s="49" t="b">
        <v>0</v>
      </c>
      <c r="DU415" s="49" t="b">
        <v>0</v>
      </c>
      <c r="DV415" s="49" t="b">
        <v>0</v>
      </c>
      <c r="DW415" s="49" t="b">
        <v>0</v>
      </c>
      <c r="DX415" s="49" t="b">
        <v>0</v>
      </c>
      <c r="DY415" s="49" t="b">
        <v>0</v>
      </c>
      <c r="DZ415" s="49" t="b">
        <v>0</v>
      </c>
      <c r="EA415" s="49" t="b">
        <v>0</v>
      </c>
      <c r="EB415" s="49" t="b">
        <v>0</v>
      </c>
      <c r="EC415" s="49" t="b">
        <v>0</v>
      </c>
      <c r="ED415" s="49" t="b">
        <v>0</v>
      </c>
      <c r="EE415" s="49" t="b">
        <v>0</v>
      </c>
      <c r="EF415" s="49" t="b">
        <v>0</v>
      </c>
      <c r="EG415" s="49" t="b">
        <v>0</v>
      </c>
      <c r="EH415" s="49" t="b">
        <v>0</v>
      </c>
      <c r="EI415" s="49" t="b">
        <v>0</v>
      </c>
      <c r="EJ415" s="49" t="b">
        <v>0</v>
      </c>
      <c r="EK415" s="49" t="b">
        <v>0</v>
      </c>
      <c r="EL415" s="49" t="b">
        <v>0</v>
      </c>
      <c r="EM415" s="49" t="b">
        <v>0</v>
      </c>
      <c r="EN415" s="49" t="b">
        <v>0</v>
      </c>
      <c r="EO415" s="49" t="b">
        <v>0</v>
      </c>
      <c r="EP415" s="49" t="b">
        <v>0</v>
      </c>
      <c r="EQ415" s="49" t="b">
        <v>0</v>
      </c>
      <c r="ER415" s="49" t="b">
        <v>0</v>
      </c>
      <c r="ES415" s="49" t="b">
        <v>0</v>
      </c>
      <c r="ET415" s="49" t="b">
        <v>0</v>
      </c>
      <c r="EU415" s="49" t="b">
        <v>0</v>
      </c>
      <c r="EV415" s="49" t="b">
        <v>0</v>
      </c>
      <c r="EW415" s="49" t="b">
        <v>0</v>
      </c>
      <c r="EX415" s="49" t="b">
        <v>0</v>
      </c>
      <c r="EY415" s="49" t="b">
        <v>0</v>
      </c>
      <c r="EZ415" s="49" t="b">
        <v>0</v>
      </c>
      <c r="FA415" s="49" t="b">
        <v>0</v>
      </c>
      <c r="FB415" s="49" t="b">
        <v>0</v>
      </c>
      <c r="FC415" s="49" t="b">
        <v>0</v>
      </c>
      <c r="FD415" s="49" t="b">
        <v>0</v>
      </c>
      <c r="FE415" s="49" t="b">
        <v>0</v>
      </c>
      <c r="FF415" s="49" t="b">
        <v>0</v>
      </c>
      <c r="FG415" s="49" t="b">
        <v>0</v>
      </c>
      <c r="FH415" s="49" t="b">
        <v>0</v>
      </c>
      <c r="FI415" s="49" t="b">
        <v>0</v>
      </c>
      <c r="FJ415" s="49" t="b">
        <v>0</v>
      </c>
      <c r="FK415" s="49" t="b">
        <v>0</v>
      </c>
      <c r="FL415" s="49" t="b">
        <v>0</v>
      </c>
      <c r="FM415" s="49" t="b">
        <v>0</v>
      </c>
      <c r="FN415" s="49" t="b">
        <v>0</v>
      </c>
      <c r="FO415" s="49" t="b">
        <v>0</v>
      </c>
      <c r="FP415" s="49" t="b">
        <v>0</v>
      </c>
      <c r="FQ415" s="49" t="b">
        <v>0</v>
      </c>
      <c r="FR415" s="49" t="b">
        <v>0</v>
      </c>
      <c r="FS415" s="49" t="b">
        <v>0</v>
      </c>
      <c r="FT415" s="49" t="b">
        <v>0</v>
      </c>
      <c r="FU415" s="49" t="b">
        <v>0</v>
      </c>
      <c r="FV415" s="49" t="b">
        <v>0</v>
      </c>
      <c r="FW415" s="49" t="b">
        <v>0</v>
      </c>
      <c r="FX415" s="49" t="b">
        <v>0</v>
      </c>
      <c r="FY415" s="49" t="b">
        <v>0</v>
      </c>
      <c r="FZ415" s="49" t="b">
        <v>0</v>
      </c>
      <c r="GA415" s="49" t="b">
        <v>0</v>
      </c>
      <c r="GB415" s="49" t="b">
        <v>0</v>
      </c>
      <c r="GC415" s="49" t="b">
        <v>0</v>
      </c>
      <c r="GD415" s="49">
        <f>COUNTIF(O415:GC415, TRUE)</f>
        <v>1</v>
      </c>
    </row>
    <row r="416" spans="1:186" ht="14.25" customHeight="1" x14ac:dyDescent="0.3">
      <c r="A416" s="49">
        <v>14</v>
      </c>
      <c r="B416" s="49" t="s">
        <v>716</v>
      </c>
      <c r="C416" s="49" t="s">
        <v>716</v>
      </c>
      <c r="D416" s="49" t="str">
        <f>VLOOKUP(C416,[1]Planning!$C$81:$D$305,2,"false")</f>
        <v>PH - PKR</v>
      </c>
      <c r="E416" s="49" t="s">
        <v>717</v>
      </c>
      <c r="F416" s="51" t="str">
        <f>VLOOKUP(E416, [1]Constituency!$K$2:$L$225, 2, FALSE)</f>
        <v>Selangor</v>
      </c>
      <c r="G416" s="51" t="s">
        <v>1548</v>
      </c>
      <c r="H416" s="49" t="s">
        <v>1549</v>
      </c>
      <c r="I416" s="59">
        <v>44453</v>
      </c>
      <c r="J416" s="49">
        <v>2021</v>
      </c>
      <c r="K416" s="49">
        <v>9</v>
      </c>
      <c r="L416" s="49">
        <v>14</v>
      </c>
      <c r="M416" s="49" t="s">
        <v>1547</v>
      </c>
      <c r="N416" s="49" t="s">
        <v>1239</v>
      </c>
      <c r="O416" s="49" t="b">
        <v>0</v>
      </c>
      <c r="P416" s="49" t="b">
        <v>0</v>
      </c>
      <c r="Q416" s="49" t="b">
        <v>0</v>
      </c>
      <c r="R416" s="49" t="b">
        <v>0</v>
      </c>
      <c r="S416" s="49" t="b">
        <v>0</v>
      </c>
      <c r="T416" s="49" t="b">
        <v>0</v>
      </c>
      <c r="U416" s="49" t="b">
        <v>0</v>
      </c>
      <c r="V416" s="49" t="b">
        <v>0</v>
      </c>
      <c r="W416" s="49" t="b">
        <v>0</v>
      </c>
      <c r="X416" s="49" t="b">
        <v>0</v>
      </c>
      <c r="Y416" s="49" t="b">
        <v>0</v>
      </c>
      <c r="Z416" s="49" t="b">
        <v>0</v>
      </c>
      <c r="AA416" s="49" t="b">
        <v>0</v>
      </c>
      <c r="AB416" s="49" t="b">
        <v>0</v>
      </c>
      <c r="AC416" s="49" t="b">
        <v>0</v>
      </c>
      <c r="AD416" s="49" t="b">
        <v>0</v>
      </c>
      <c r="AE416" s="49" t="b">
        <v>0</v>
      </c>
      <c r="AF416" s="49" t="b">
        <v>0</v>
      </c>
      <c r="AG416" s="49" t="b">
        <v>0</v>
      </c>
      <c r="AH416" s="49" t="b">
        <v>0</v>
      </c>
      <c r="AI416" s="49" t="b">
        <v>0</v>
      </c>
      <c r="AJ416" s="49" t="b">
        <v>0</v>
      </c>
      <c r="AK416" s="49" t="b">
        <v>0</v>
      </c>
      <c r="AL416" s="49" t="b">
        <v>0</v>
      </c>
      <c r="AM416" s="49" t="b">
        <v>0</v>
      </c>
      <c r="AN416" s="49" t="b">
        <v>0</v>
      </c>
      <c r="AO416" s="49" t="b">
        <v>0</v>
      </c>
      <c r="AP416" s="49" t="b">
        <v>0</v>
      </c>
      <c r="AQ416" s="49" t="b">
        <v>0</v>
      </c>
      <c r="AR416" s="49" t="b">
        <v>0</v>
      </c>
      <c r="AS416" s="49" t="b">
        <v>0</v>
      </c>
      <c r="AT416" s="49" t="b">
        <v>0</v>
      </c>
      <c r="AU416" s="49" t="b">
        <v>0</v>
      </c>
      <c r="AV416" s="49" t="b">
        <v>0</v>
      </c>
      <c r="AW416" s="49" t="b">
        <v>0</v>
      </c>
      <c r="AX416" s="49" t="b">
        <v>0</v>
      </c>
      <c r="AY416" s="49" t="b">
        <v>0</v>
      </c>
      <c r="AZ416" s="49" t="b">
        <v>0</v>
      </c>
      <c r="BA416" s="49" t="b">
        <v>0</v>
      </c>
      <c r="BB416" s="49" t="b">
        <v>0</v>
      </c>
      <c r="BC416" s="49" t="b">
        <v>0</v>
      </c>
      <c r="BD416" s="49" t="b">
        <v>0</v>
      </c>
      <c r="BE416" s="49" t="b">
        <v>0</v>
      </c>
      <c r="BF416" s="49" t="b">
        <v>0</v>
      </c>
      <c r="BG416" s="49" t="b">
        <v>0</v>
      </c>
      <c r="BH416" s="49" t="b">
        <v>0</v>
      </c>
      <c r="BI416" s="49" t="b">
        <v>0</v>
      </c>
      <c r="BJ416" s="49" t="b">
        <v>0</v>
      </c>
      <c r="BK416" s="49" t="b">
        <v>0</v>
      </c>
      <c r="BL416" s="49" t="b">
        <v>0</v>
      </c>
      <c r="BM416" s="49" t="b">
        <v>0</v>
      </c>
      <c r="BN416" s="49" t="b">
        <v>0</v>
      </c>
      <c r="BO416" s="49" t="b">
        <v>0</v>
      </c>
      <c r="BP416" s="49" t="b">
        <v>0</v>
      </c>
      <c r="BQ416" s="49" t="b">
        <v>0</v>
      </c>
      <c r="BR416" s="49" t="b">
        <v>0</v>
      </c>
      <c r="BS416" s="49" t="b">
        <v>0</v>
      </c>
      <c r="BT416" s="49" t="b">
        <v>0</v>
      </c>
      <c r="BU416" s="49" t="b">
        <v>0</v>
      </c>
      <c r="BV416" s="49" t="b">
        <v>0</v>
      </c>
      <c r="BW416" s="49" t="b">
        <v>0</v>
      </c>
      <c r="BX416" s="49" t="b">
        <v>0</v>
      </c>
      <c r="BY416" s="49" t="b">
        <v>0</v>
      </c>
      <c r="BZ416" s="49" t="b">
        <v>0</v>
      </c>
      <c r="CA416" s="49" t="b">
        <v>0</v>
      </c>
      <c r="CB416" s="49" t="b">
        <v>0</v>
      </c>
      <c r="CC416" s="49" t="b">
        <v>0</v>
      </c>
      <c r="CD416" s="49" t="b">
        <v>0</v>
      </c>
      <c r="CE416" s="49" t="b">
        <v>0</v>
      </c>
      <c r="CF416" s="49" t="b">
        <v>0</v>
      </c>
      <c r="CG416" s="49" t="b">
        <v>0</v>
      </c>
      <c r="CH416" s="49" t="b">
        <v>0</v>
      </c>
      <c r="CI416" s="49" t="b">
        <v>0</v>
      </c>
      <c r="CJ416" s="49" t="b">
        <v>0</v>
      </c>
      <c r="CK416" s="49" t="b">
        <v>0</v>
      </c>
      <c r="CL416" s="49" t="b">
        <v>0</v>
      </c>
      <c r="CM416" s="49" t="b">
        <v>0</v>
      </c>
      <c r="CN416" s="49" t="b">
        <v>0</v>
      </c>
      <c r="CO416" s="49" t="b">
        <v>0</v>
      </c>
      <c r="CP416" s="49" t="b">
        <v>0</v>
      </c>
      <c r="CQ416" s="49" t="b">
        <v>0</v>
      </c>
      <c r="CR416" s="49" t="b">
        <v>1</v>
      </c>
      <c r="CS416" s="49" t="b">
        <v>1</v>
      </c>
      <c r="CT416" s="49" t="b">
        <v>1</v>
      </c>
      <c r="CU416" s="49" t="b">
        <v>0</v>
      </c>
      <c r="CV416" s="49" t="b">
        <v>0</v>
      </c>
      <c r="CW416" s="49" t="b">
        <v>0</v>
      </c>
      <c r="CX416" s="49" t="b">
        <v>0</v>
      </c>
      <c r="CY416" s="49" t="b">
        <v>0</v>
      </c>
      <c r="CZ416" s="49" t="b">
        <v>0</v>
      </c>
      <c r="DA416" s="49" t="b">
        <v>0</v>
      </c>
      <c r="DB416" s="49" t="b">
        <v>0</v>
      </c>
      <c r="DC416" s="49" t="b">
        <v>0</v>
      </c>
      <c r="DD416" s="49" t="b">
        <v>0</v>
      </c>
      <c r="DE416" s="49" t="b">
        <v>0</v>
      </c>
      <c r="DF416" s="49" t="b">
        <v>0</v>
      </c>
      <c r="DG416" s="49" t="b">
        <v>0</v>
      </c>
      <c r="DH416" s="49" t="b">
        <v>0</v>
      </c>
      <c r="DI416" s="49" t="b">
        <v>0</v>
      </c>
      <c r="DJ416" s="49" t="b">
        <v>0</v>
      </c>
      <c r="DK416" s="49" t="b">
        <v>0</v>
      </c>
      <c r="DL416" s="49" t="b">
        <v>0</v>
      </c>
      <c r="DM416" s="49" t="b">
        <v>0</v>
      </c>
      <c r="DN416" s="49" t="b">
        <v>0</v>
      </c>
      <c r="DO416" s="49" t="b">
        <v>0</v>
      </c>
      <c r="DP416" s="49" t="b">
        <v>0</v>
      </c>
      <c r="DQ416" s="49" t="b">
        <v>0</v>
      </c>
      <c r="DR416" s="49" t="b">
        <v>0</v>
      </c>
      <c r="DS416" s="49" t="b">
        <v>0</v>
      </c>
      <c r="DT416" s="49" t="b">
        <v>0</v>
      </c>
      <c r="DU416" s="49" t="b">
        <v>0</v>
      </c>
      <c r="DV416" s="49" t="b">
        <v>0</v>
      </c>
      <c r="DW416" s="49" t="b">
        <v>0</v>
      </c>
      <c r="DX416" s="49" t="b">
        <v>0</v>
      </c>
      <c r="DY416" s="49" t="b">
        <v>0</v>
      </c>
      <c r="DZ416" s="49" t="b">
        <v>0</v>
      </c>
      <c r="EA416" s="49" t="b">
        <v>0</v>
      </c>
      <c r="EB416" s="49" t="b">
        <v>0</v>
      </c>
      <c r="EC416" s="49" t="b">
        <v>0</v>
      </c>
      <c r="ED416" s="49" t="b">
        <v>0</v>
      </c>
      <c r="EE416" s="49" t="b">
        <v>0</v>
      </c>
      <c r="EF416" s="49" t="b">
        <v>0</v>
      </c>
      <c r="EG416" s="49" t="b">
        <v>0</v>
      </c>
      <c r="EH416" s="49" t="b">
        <v>0</v>
      </c>
      <c r="EI416" s="49" t="b">
        <v>0</v>
      </c>
      <c r="EJ416" s="49" t="b">
        <v>0</v>
      </c>
      <c r="EK416" s="49" t="b">
        <v>0</v>
      </c>
      <c r="EL416" s="49" t="b">
        <v>0</v>
      </c>
      <c r="EM416" s="49" t="b">
        <v>0</v>
      </c>
      <c r="EN416" s="49" t="b">
        <v>0</v>
      </c>
      <c r="EO416" s="49" t="b">
        <v>0</v>
      </c>
      <c r="EP416" s="49" t="b">
        <v>0</v>
      </c>
      <c r="EQ416" s="49" t="b">
        <v>0</v>
      </c>
      <c r="ER416" s="49" t="b">
        <v>0</v>
      </c>
      <c r="ES416" s="49" t="b">
        <v>0</v>
      </c>
      <c r="ET416" s="49" t="b">
        <v>0</v>
      </c>
      <c r="EU416" s="49" t="b">
        <v>0</v>
      </c>
      <c r="EV416" s="49" t="b">
        <v>0</v>
      </c>
      <c r="EW416" s="49" t="b">
        <v>0</v>
      </c>
      <c r="EX416" s="49" t="b">
        <v>0</v>
      </c>
      <c r="EY416" s="49" t="b">
        <v>0</v>
      </c>
      <c r="EZ416" s="49" t="b">
        <v>0</v>
      </c>
      <c r="FA416" s="49" t="b">
        <v>0</v>
      </c>
      <c r="FB416" s="49" t="b">
        <v>0</v>
      </c>
      <c r="FC416" s="49" t="b">
        <v>0</v>
      </c>
      <c r="FD416" s="49" t="b">
        <v>0</v>
      </c>
      <c r="FE416" s="49" t="b">
        <v>0</v>
      </c>
      <c r="FF416" s="49" t="b">
        <v>0</v>
      </c>
      <c r="FG416" s="49" t="b">
        <v>0</v>
      </c>
      <c r="FH416" s="49" t="b">
        <v>0</v>
      </c>
      <c r="FI416" s="49" t="b">
        <v>0</v>
      </c>
      <c r="FJ416" s="49" t="b">
        <v>0</v>
      </c>
      <c r="FK416" s="49" t="b">
        <v>0</v>
      </c>
      <c r="FL416" s="49" t="b">
        <v>0</v>
      </c>
      <c r="FM416" s="49" t="b">
        <v>0</v>
      </c>
      <c r="FN416" s="49" t="b">
        <v>0</v>
      </c>
      <c r="FO416" s="49" t="b">
        <v>0</v>
      </c>
      <c r="FP416" s="49" t="b">
        <v>0</v>
      </c>
      <c r="FQ416" s="49" t="b">
        <v>0</v>
      </c>
      <c r="FR416" s="49" t="b">
        <v>0</v>
      </c>
      <c r="FS416" s="49" t="b">
        <v>0</v>
      </c>
      <c r="FT416" s="49" t="b">
        <v>0</v>
      </c>
      <c r="FU416" s="49" t="b">
        <v>0</v>
      </c>
      <c r="FV416" s="49" t="b">
        <v>0</v>
      </c>
      <c r="FW416" s="49" t="b">
        <v>0</v>
      </c>
      <c r="FX416" s="49" t="b">
        <v>0</v>
      </c>
      <c r="FY416" s="49" t="b">
        <v>0</v>
      </c>
      <c r="FZ416" s="49" t="b">
        <v>0</v>
      </c>
      <c r="GA416" s="49" t="b">
        <v>0</v>
      </c>
      <c r="GB416" s="49" t="b">
        <v>0</v>
      </c>
      <c r="GC416" s="49" t="b">
        <v>0</v>
      </c>
      <c r="GD416" s="49">
        <f>COUNTIF(O416:GC416, TRUE)</f>
        <v>3</v>
      </c>
    </row>
    <row r="417" spans="1:186" ht="14.25" customHeight="1" x14ac:dyDescent="0.3">
      <c r="A417" s="49">
        <v>33</v>
      </c>
      <c r="B417" s="49" t="s">
        <v>846</v>
      </c>
      <c r="C417" s="51" t="s">
        <v>847</v>
      </c>
      <c r="D417" s="49" t="str">
        <f>VLOOKUP(C417,[1]Planning!$C$81:$D$305,2,"false")</f>
        <v>WARISAN</v>
      </c>
      <c r="E417" s="49" t="s">
        <v>848</v>
      </c>
      <c r="F417" s="51" t="str">
        <f>VLOOKUP(E417, [1]Constituency!$K$2:$L$225, 2, FALSE)</f>
        <v>W.P. Labuan</v>
      </c>
      <c r="G417" s="51" t="s">
        <v>1550</v>
      </c>
      <c r="H417" s="49" t="s">
        <v>1551</v>
      </c>
      <c r="I417" s="59">
        <v>44453</v>
      </c>
      <c r="J417" s="49">
        <v>2021</v>
      </c>
      <c r="K417" s="49">
        <v>9</v>
      </c>
      <c r="L417" s="49">
        <v>14</v>
      </c>
      <c r="M417" s="49" t="s">
        <v>1547</v>
      </c>
      <c r="N417" s="49" t="s">
        <v>1239</v>
      </c>
      <c r="O417" s="49" t="b">
        <v>0</v>
      </c>
      <c r="P417" s="49" t="b">
        <v>0</v>
      </c>
      <c r="Q417" s="49" t="b">
        <v>0</v>
      </c>
      <c r="R417" s="49" t="b">
        <v>0</v>
      </c>
      <c r="S417" s="49" t="b">
        <v>0</v>
      </c>
      <c r="T417" s="49" t="b">
        <v>0</v>
      </c>
      <c r="U417" s="49" t="b">
        <v>0</v>
      </c>
      <c r="V417" s="49" t="b">
        <v>0</v>
      </c>
      <c r="W417" s="49" t="b">
        <v>0</v>
      </c>
      <c r="X417" s="49" t="b">
        <v>0</v>
      </c>
      <c r="Y417" s="49" t="b">
        <v>0</v>
      </c>
      <c r="Z417" s="49" t="b">
        <v>0</v>
      </c>
      <c r="AA417" s="49" t="b">
        <v>0</v>
      </c>
      <c r="AB417" s="49" t="b">
        <v>0</v>
      </c>
      <c r="AC417" s="49" t="b">
        <v>0</v>
      </c>
      <c r="AD417" s="49" t="b">
        <v>0</v>
      </c>
      <c r="AE417" s="49" t="b">
        <v>0</v>
      </c>
      <c r="AF417" s="49" t="b">
        <v>0</v>
      </c>
      <c r="AG417" s="49" t="b">
        <v>0</v>
      </c>
      <c r="AH417" s="49" t="b">
        <v>0</v>
      </c>
      <c r="AI417" s="49" t="b">
        <v>0</v>
      </c>
      <c r="AJ417" s="49" t="b">
        <v>0</v>
      </c>
      <c r="AK417" s="49" t="b">
        <v>0</v>
      </c>
      <c r="AL417" s="49" t="b">
        <v>0</v>
      </c>
      <c r="AM417" s="49" t="b">
        <v>0</v>
      </c>
      <c r="AN417" s="49" t="b">
        <v>0</v>
      </c>
      <c r="AO417" s="49" t="b">
        <v>0</v>
      </c>
      <c r="AP417" s="49" t="b">
        <v>0</v>
      </c>
      <c r="AQ417" s="49" t="b">
        <v>0</v>
      </c>
      <c r="AR417" s="49" t="b">
        <v>0</v>
      </c>
      <c r="AS417" s="49" t="b">
        <v>0</v>
      </c>
      <c r="AT417" s="49" t="b">
        <v>0</v>
      </c>
      <c r="AU417" s="49" t="b">
        <v>0</v>
      </c>
      <c r="AV417" s="49" t="b">
        <v>0</v>
      </c>
      <c r="AW417" s="49" t="b">
        <v>0</v>
      </c>
      <c r="AX417" s="49" t="b">
        <v>0</v>
      </c>
      <c r="AY417" s="49" t="b">
        <v>0</v>
      </c>
      <c r="AZ417" s="49" t="b">
        <v>0</v>
      </c>
      <c r="BA417" s="49" t="b">
        <v>0</v>
      </c>
      <c r="BB417" s="49" t="b">
        <v>0</v>
      </c>
      <c r="BC417" s="49" t="b">
        <v>0</v>
      </c>
      <c r="BD417" s="49" t="b">
        <v>0</v>
      </c>
      <c r="BE417" s="49" t="b">
        <v>0</v>
      </c>
      <c r="BF417" s="49" t="b">
        <v>0</v>
      </c>
      <c r="BG417" s="49" t="b">
        <v>0</v>
      </c>
      <c r="BH417" s="49" t="b">
        <v>0</v>
      </c>
      <c r="BI417" s="49" t="b">
        <v>0</v>
      </c>
      <c r="BJ417" s="49" t="b">
        <v>0</v>
      </c>
      <c r="BK417" s="49" t="b">
        <v>0</v>
      </c>
      <c r="BL417" s="49" t="b">
        <v>0</v>
      </c>
      <c r="BM417" s="49" t="b">
        <v>0</v>
      </c>
      <c r="BN417" s="49" t="b">
        <v>0</v>
      </c>
      <c r="BO417" s="49" t="b">
        <v>0</v>
      </c>
      <c r="BP417" s="49" t="b">
        <v>0</v>
      </c>
      <c r="BQ417" s="49" t="b">
        <v>0</v>
      </c>
      <c r="BR417" s="49" t="b">
        <v>0</v>
      </c>
      <c r="BS417" s="49" t="b">
        <v>0</v>
      </c>
      <c r="BT417" s="49" t="b">
        <v>0</v>
      </c>
      <c r="BU417" s="49" t="b">
        <v>0</v>
      </c>
      <c r="BV417" s="49" t="b">
        <v>0</v>
      </c>
      <c r="BW417" s="49" t="b">
        <v>0</v>
      </c>
      <c r="BX417" s="49" t="b">
        <v>0</v>
      </c>
      <c r="BY417" s="49" t="b">
        <v>0</v>
      </c>
      <c r="BZ417" s="49" t="b">
        <v>0</v>
      </c>
      <c r="CA417" s="49" t="b">
        <v>0</v>
      </c>
      <c r="CB417" s="49" t="b">
        <v>0</v>
      </c>
      <c r="CC417" s="49" t="b">
        <v>0</v>
      </c>
      <c r="CD417" s="49" t="b">
        <v>0</v>
      </c>
      <c r="CE417" s="49" t="b">
        <v>0</v>
      </c>
      <c r="CF417" s="49" t="b">
        <v>0</v>
      </c>
      <c r="CG417" s="49" t="b">
        <v>0</v>
      </c>
      <c r="CH417" s="49" t="b">
        <v>0</v>
      </c>
      <c r="CI417" s="49" t="b">
        <v>0</v>
      </c>
      <c r="CJ417" s="49" t="b">
        <v>0</v>
      </c>
      <c r="CK417" s="49" t="b">
        <v>0</v>
      </c>
      <c r="CL417" s="49" t="b">
        <v>0</v>
      </c>
      <c r="CM417" s="49" t="b">
        <v>0</v>
      </c>
      <c r="CN417" s="49" t="b">
        <v>0</v>
      </c>
      <c r="CO417" s="49" t="b">
        <v>0</v>
      </c>
      <c r="CP417" s="49" t="b">
        <v>0</v>
      </c>
      <c r="CQ417" s="49" t="b">
        <v>0</v>
      </c>
      <c r="CR417" s="49" t="b">
        <v>1</v>
      </c>
      <c r="CS417" s="49" t="b">
        <v>0</v>
      </c>
      <c r="CT417" s="49" t="b">
        <v>0</v>
      </c>
      <c r="CU417" s="49" t="b">
        <v>0</v>
      </c>
      <c r="CV417" s="49" t="b">
        <v>0</v>
      </c>
      <c r="CW417" s="49" t="b">
        <v>0</v>
      </c>
      <c r="CX417" s="49" t="b">
        <v>0</v>
      </c>
      <c r="CY417" s="49" t="b">
        <v>0</v>
      </c>
      <c r="CZ417" s="49" t="b">
        <v>0</v>
      </c>
      <c r="DA417" s="49" t="b">
        <v>0</v>
      </c>
      <c r="DB417" s="49" t="b">
        <v>0</v>
      </c>
      <c r="DC417" s="49" t="b">
        <v>0</v>
      </c>
      <c r="DD417" s="49" t="b">
        <v>0</v>
      </c>
      <c r="DE417" s="49" t="b">
        <v>0</v>
      </c>
      <c r="DF417" s="49" t="b">
        <v>0</v>
      </c>
      <c r="DG417" s="49" t="b">
        <v>0</v>
      </c>
      <c r="DH417" s="49" t="b">
        <v>0</v>
      </c>
      <c r="DI417" s="49" t="b">
        <v>0</v>
      </c>
      <c r="DJ417" s="49" t="b">
        <v>0</v>
      </c>
      <c r="DK417" s="49" t="b">
        <v>0</v>
      </c>
      <c r="DL417" s="49" t="b">
        <v>0</v>
      </c>
      <c r="DM417" s="49" t="b">
        <v>0</v>
      </c>
      <c r="DN417" s="49" t="b">
        <v>0</v>
      </c>
      <c r="DO417" s="49" t="b">
        <v>0</v>
      </c>
      <c r="DP417" s="49" t="b">
        <v>0</v>
      </c>
      <c r="DQ417" s="49" t="b">
        <v>0</v>
      </c>
      <c r="DR417" s="49" t="b">
        <v>0</v>
      </c>
      <c r="DS417" s="49" t="b">
        <v>0</v>
      </c>
      <c r="DT417" s="49" t="b">
        <v>0</v>
      </c>
      <c r="DU417" s="49" t="b">
        <v>0</v>
      </c>
      <c r="DV417" s="49" t="b">
        <v>0</v>
      </c>
      <c r="DW417" s="49" t="b">
        <v>0</v>
      </c>
      <c r="DX417" s="49" t="b">
        <v>0</v>
      </c>
      <c r="DY417" s="49" t="b">
        <v>0</v>
      </c>
      <c r="DZ417" s="49" t="b">
        <v>0</v>
      </c>
      <c r="EA417" s="49" t="b">
        <v>0</v>
      </c>
      <c r="EB417" s="49" t="b">
        <v>0</v>
      </c>
      <c r="EC417" s="49" t="b">
        <v>0</v>
      </c>
      <c r="ED417" s="49" t="b">
        <v>0</v>
      </c>
      <c r="EE417" s="49" t="b">
        <v>0</v>
      </c>
      <c r="EF417" s="49" t="b">
        <v>0</v>
      </c>
      <c r="EG417" s="49" t="b">
        <v>0</v>
      </c>
      <c r="EH417" s="49" t="b">
        <v>0</v>
      </c>
      <c r="EI417" s="49" t="b">
        <v>0</v>
      </c>
      <c r="EJ417" s="49" t="b">
        <v>0</v>
      </c>
      <c r="EK417" s="49" t="b">
        <v>0</v>
      </c>
      <c r="EL417" s="49" t="b">
        <v>0</v>
      </c>
      <c r="EM417" s="49" t="b">
        <v>0</v>
      </c>
      <c r="EN417" s="49" t="b">
        <v>0</v>
      </c>
      <c r="EO417" s="49" t="b">
        <v>0</v>
      </c>
      <c r="EP417" s="49" t="b">
        <v>0</v>
      </c>
      <c r="EQ417" s="49" t="b">
        <v>0</v>
      </c>
      <c r="ER417" s="49" t="b">
        <v>0</v>
      </c>
      <c r="ES417" s="49" t="b">
        <v>0</v>
      </c>
      <c r="ET417" s="49" t="b">
        <v>0</v>
      </c>
      <c r="EU417" s="49" t="b">
        <v>0</v>
      </c>
      <c r="EV417" s="49" t="b">
        <v>0</v>
      </c>
      <c r="EW417" s="49" t="b">
        <v>0</v>
      </c>
      <c r="EX417" s="49" t="b">
        <v>0</v>
      </c>
      <c r="EY417" s="49" t="b">
        <v>0</v>
      </c>
      <c r="EZ417" s="49" t="b">
        <v>0</v>
      </c>
      <c r="FA417" s="49" t="b">
        <v>0</v>
      </c>
      <c r="FB417" s="49" t="b">
        <v>0</v>
      </c>
      <c r="FC417" s="49" t="b">
        <v>0</v>
      </c>
      <c r="FD417" s="49" t="b">
        <v>0</v>
      </c>
      <c r="FE417" s="49" t="b">
        <v>0</v>
      </c>
      <c r="FF417" s="49" t="b">
        <v>0</v>
      </c>
      <c r="FG417" s="49" t="b">
        <v>0</v>
      </c>
      <c r="FH417" s="49" t="b">
        <v>0</v>
      </c>
      <c r="FI417" s="49" t="b">
        <v>0</v>
      </c>
      <c r="FJ417" s="49" t="b">
        <v>0</v>
      </c>
      <c r="FK417" s="49" t="b">
        <v>0</v>
      </c>
      <c r="FL417" s="49" t="b">
        <v>0</v>
      </c>
      <c r="FM417" s="49" t="b">
        <v>0</v>
      </c>
      <c r="FN417" s="49" t="b">
        <v>0</v>
      </c>
      <c r="FO417" s="49" t="b">
        <v>0</v>
      </c>
      <c r="FP417" s="49" t="b">
        <v>0</v>
      </c>
      <c r="FQ417" s="49" t="b">
        <v>0</v>
      </c>
      <c r="FR417" s="49" t="b">
        <v>0</v>
      </c>
      <c r="FS417" s="49" t="b">
        <v>0</v>
      </c>
      <c r="FT417" s="49" t="b">
        <v>0</v>
      </c>
      <c r="FU417" s="49" t="b">
        <v>0</v>
      </c>
      <c r="FV417" s="49" t="b">
        <v>0</v>
      </c>
      <c r="FW417" s="49" t="b">
        <v>0</v>
      </c>
      <c r="FX417" s="49" t="b">
        <v>0</v>
      </c>
      <c r="FY417" s="49" t="b">
        <v>0</v>
      </c>
      <c r="FZ417" s="49" t="b">
        <v>0</v>
      </c>
      <c r="GA417" s="49" t="b">
        <v>0</v>
      </c>
      <c r="GB417" s="49" t="b">
        <v>0</v>
      </c>
      <c r="GC417" s="49" t="b">
        <v>0</v>
      </c>
      <c r="GD417" s="49">
        <f>COUNTIF(O417:GC417, TRUE)</f>
        <v>1</v>
      </c>
    </row>
    <row r="418" spans="1:186" ht="14.25" customHeight="1" x14ac:dyDescent="0.3">
      <c r="A418" s="49">
        <v>50</v>
      </c>
      <c r="B418" s="49" t="s">
        <v>895</v>
      </c>
      <c r="C418" s="51" t="s">
        <v>896</v>
      </c>
      <c r="D418" s="49" t="str">
        <f>VLOOKUP(C418,[1]Planning!$C$81:$D$305,2,"false")</f>
        <v>PH - AMANAH</v>
      </c>
      <c r="E418" s="49" t="s">
        <v>897</v>
      </c>
      <c r="F418" s="51" t="str">
        <f>VLOOKUP(E418, [1]Constituency!$K$2:$L$225, 2, FALSE)</f>
        <v>Pahang</v>
      </c>
      <c r="G418" s="51" t="s">
        <v>1552</v>
      </c>
      <c r="H418" s="49" t="s">
        <v>1553</v>
      </c>
      <c r="I418" s="59">
        <v>44453</v>
      </c>
      <c r="J418" s="49">
        <v>2021</v>
      </c>
      <c r="K418" s="49">
        <v>9</v>
      </c>
      <c r="L418" s="49">
        <v>14</v>
      </c>
      <c r="M418" s="49" t="s">
        <v>1547</v>
      </c>
      <c r="N418" s="49" t="s">
        <v>1239</v>
      </c>
      <c r="O418" s="49" t="b">
        <v>0</v>
      </c>
      <c r="P418" s="49" t="b">
        <v>0</v>
      </c>
      <c r="Q418" s="49" t="b">
        <v>0</v>
      </c>
      <c r="R418" s="49" t="b">
        <v>0</v>
      </c>
      <c r="S418" s="49" t="b">
        <v>0</v>
      </c>
      <c r="T418" s="49" t="b">
        <v>0</v>
      </c>
      <c r="U418" s="49" t="b">
        <v>0</v>
      </c>
      <c r="V418" s="49" t="b">
        <v>0</v>
      </c>
      <c r="W418" s="49" t="b">
        <v>0</v>
      </c>
      <c r="X418" s="49" t="b">
        <v>0</v>
      </c>
      <c r="Y418" s="49" t="b">
        <v>0</v>
      </c>
      <c r="Z418" s="49" t="b">
        <v>0</v>
      </c>
      <c r="AA418" s="49" t="b">
        <v>0</v>
      </c>
      <c r="AB418" s="49" t="b">
        <v>0</v>
      </c>
      <c r="AC418" s="49" t="b">
        <v>0</v>
      </c>
      <c r="AD418" s="49" t="b">
        <v>0</v>
      </c>
      <c r="AE418" s="49" t="b">
        <v>0</v>
      </c>
      <c r="AF418" s="49" t="b">
        <v>0</v>
      </c>
      <c r="AG418" s="49" t="b">
        <v>0</v>
      </c>
      <c r="AH418" s="49" t="b">
        <v>0</v>
      </c>
      <c r="AI418" s="49" t="b">
        <v>0</v>
      </c>
      <c r="AJ418" s="49" t="b">
        <v>0</v>
      </c>
      <c r="AK418" s="49" t="b">
        <v>0</v>
      </c>
      <c r="AL418" s="49" t="b">
        <v>0</v>
      </c>
      <c r="AM418" s="49" t="b">
        <v>0</v>
      </c>
      <c r="AN418" s="49" t="b">
        <v>0</v>
      </c>
      <c r="AO418" s="49" t="b">
        <v>0</v>
      </c>
      <c r="AP418" s="49" t="b">
        <v>0</v>
      </c>
      <c r="AQ418" s="49" t="b">
        <v>0</v>
      </c>
      <c r="AR418" s="49" t="b">
        <v>0</v>
      </c>
      <c r="AS418" s="49" t="b">
        <v>0</v>
      </c>
      <c r="AT418" s="49" t="b">
        <v>0</v>
      </c>
      <c r="AU418" s="49" t="b">
        <v>0</v>
      </c>
      <c r="AV418" s="49" t="b">
        <v>0</v>
      </c>
      <c r="AW418" s="49" t="b">
        <v>0</v>
      </c>
      <c r="AX418" s="49" t="b">
        <v>0</v>
      </c>
      <c r="AY418" s="49" t="b">
        <v>0</v>
      </c>
      <c r="AZ418" s="49" t="b">
        <v>0</v>
      </c>
      <c r="BA418" s="49" t="b">
        <v>0</v>
      </c>
      <c r="BB418" s="49" t="b">
        <v>0</v>
      </c>
      <c r="BC418" s="49" t="b">
        <v>0</v>
      </c>
      <c r="BD418" s="49" t="b">
        <v>0</v>
      </c>
      <c r="BE418" s="49" t="b">
        <v>0</v>
      </c>
      <c r="BF418" s="49" t="b">
        <v>0</v>
      </c>
      <c r="BG418" s="49" t="b">
        <v>0</v>
      </c>
      <c r="BH418" s="49" t="b">
        <v>0</v>
      </c>
      <c r="BI418" s="49" t="b">
        <v>0</v>
      </c>
      <c r="BJ418" s="49" t="b">
        <v>0</v>
      </c>
      <c r="BK418" s="49" t="b">
        <v>0</v>
      </c>
      <c r="BL418" s="49" t="b">
        <v>0</v>
      </c>
      <c r="BM418" s="49" t="b">
        <v>0</v>
      </c>
      <c r="BN418" s="49" t="b">
        <v>0</v>
      </c>
      <c r="BO418" s="49" t="b">
        <v>0</v>
      </c>
      <c r="BP418" s="49" t="b">
        <v>0</v>
      </c>
      <c r="BQ418" s="49" t="b">
        <v>0</v>
      </c>
      <c r="BR418" s="49" t="b">
        <v>0</v>
      </c>
      <c r="BS418" s="49" t="b">
        <v>0</v>
      </c>
      <c r="BT418" s="49" t="b">
        <v>0</v>
      </c>
      <c r="BU418" s="49" t="b">
        <v>0</v>
      </c>
      <c r="BV418" s="49" t="b">
        <v>0</v>
      </c>
      <c r="BW418" s="49" t="b">
        <v>0</v>
      </c>
      <c r="BX418" s="49" t="b">
        <v>0</v>
      </c>
      <c r="BY418" s="49" t="b">
        <v>0</v>
      </c>
      <c r="BZ418" s="49" t="b">
        <v>0</v>
      </c>
      <c r="CA418" s="49" t="b">
        <v>0</v>
      </c>
      <c r="CB418" s="49" t="b">
        <v>0</v>
      </c>
      <c r="CC418" s="49" t="b">
        <v>0</v>
      </c>
      <c r="CD418" s="49" t="b">
        <v>0</v>
      </c>
      <c r="CE418" s="49" t="b">
        <v>0</v>
      </c>
      <c r="CF418" s="49" t="b">
        <v>0</v>
      </c>
      <c r="CG418" s="49" t="b">
        <v>0</v>
      </c>
      <c r="CH418" s="49" t="b">
        <v>0</v>
      </c>
      <c r="CI418" s="49" t="b">
        <v>0</v>
      </c>
      <c r="CJ418" s="49" t="b">
        <v>0</v>
      </c>
      <c r="CK418" s="49" t="b">
        <v>0</v>
      </c>
      <c r="CL418" s="49" t="b">
        <v>0</v>
      </c>
      <c r="CM418" s="49" t="b">
        <v>0</v>
      </c>
      <c r="CN418" s="49" t="b">
        <v>0</v>
      </c>
      <c r="CO418" s="49" t="b">
        <v>0</v>
      </c>
      <c r="CP418" s="49" t="b">
        <v>0</v>
      </c>
      <c r="CQ418" s="49" t="b">
        <v>0</v>
      </c>
      <c r="CR418" s="49" t="b">
        <v>0</v>
      </c>
      <c r="CS418" s="49" t="b">
        <v>0</v>
      </c>
      <c r="CT418" s="49" t="b">
        <v>0</v>
      </c>
      <c r="CU418" s="49" t="b">
        <v>0</v>
      </c>
      <c r="CV418" s="49" t="b">
        <v>0</v>
      </c>
      <c r="CW418" s="49" t="b">
        <v>0</v>
      </c>
      <c r="CX418" s="49" t="b">
        <v>0</v>
      </c>
      <c r="CY418" s="49" t="b">
        <v>0</v>
      </c>
      <c r="CZ418" s="49" t="b">
        <v>0</v>
      </c>
      <c r="DA418" s="49" t="b">
        <v>0</v>
      </c>
      <c r="DB418" s="49" t="b">
        <v>0</v>
      </c>
      <c r="DC418" s="49" t="b">
        <v>0</v>
      </c>
      <c r="DD418" s="49" t="b">
        <v>0</v>
      </c>
      <c r="DE418" s="49" t="b">
        <v>0</v>
      </c>
      <c r="DF418" s="49" t="b">
        <v>0</v>
      </c>
      <c r="DG418" s="49" t="b">
        <v>0</v>
      </c>
      <c r="DH418" s="49" t="b">
        <v>0</v>
      </c>
      <c r="DI418" s="49" t="b">
        <v>1</v>
      </c>
      <c r="DJ418" s="49" t="b">
        <v>0</v>
      </c>
      <c r="DK418" s="49" t="b">
        <v>0</v>
      </c>
      <c r="DL418" s="49" t="b">
        <v>0</v>
      </c>
      <c r="DM418" s="49" t="b">
        <v>0</v>
      </c>
      <c r="DN418" s="49" t="b">
        <v>0</v>
      </c>
      <c r="DO418" s="49" t="b">
        <v>0</v>
      </c>
      <c r="DP418" s="49" t="b">
        <v>0</v>
      </c>
      <c r="DQ418" s="49" t="b">
        <v>0</v>
      </c>
      <c r="DR418" s="49" t="b">
        <v>0</v>
      </c>
      <c r="DS418" s="49" t="b">
        <v>0</v>
      </c>
      <c r="DT418" s="49" t="b">
        <v>0</v>
      </c>
      <c r="DU418" s="49" t="b">
        <v>0</v>
      </c>
      <c r="DV418" s="49" t="b">
        <v>0</v>
      </c>
      <c r="DW418" s="49" t="b">
        <v>0</v>
      </c>
      <c r="DX418" s="49" t="b">
        <v>0</v>
      </c>
      <c r="DY418" s="49" t="b">
        <v>0</v>
      </c>
      <c r="DZ418" s="49" t="b">
        <v>0</v>
      </c>
      <c r="EA418" s="49" t="b">
        <v>0</v>
      </c>
      <c r="EB418" s="49" t="b">
        <v>0</v>
      </c>
      <c r="EC418" s="49" t="b">
        <v>0</v>
      </c>
      <c r="ED418" s="49" t="b">
        <v>0</v>
      </c>
      <c r="EE418" s="49" t="b">
        <v>0</v>
      </c>
      <c r="EF418" s="49" t="b">
        <v>0</v>
      </c>
      <c r="EG418" s="49" t="b">
        <v>0</v>
      </c>
      <c r="EH418" s="49" t="b">
        <v>0</v>
      </c>
      <c r="EI418" s="49" t="b">
        <v>0</v>
      </c>
      <c r="EJ418" s="49" t="b">
        <v>0</v>
      </c>
      <c r="EK418" s="49" t="b">
        <v>0</v>
      </c>
      <c r="EL418" s="49" t="b">
        <v>0</v>
      </c>
      <c r="EM418" s="49" t="b">
        <v>0</v>
      </c>
      <c r="EN418" s="49" t="b">
        <v>0</v>
      </c>
      <c r="EO418" s="49" t="b">
        <v>0</v>
      </c>
      <c r="EP418" s="49" t="b">
        <v>0</v>
      </c>
      <c r="EQ418" s="49" t="b">
        <v>0</v>
      </c>
      <c r="ER418" s="49" t="b">
        <v>0</v>
      </c>
      <c r="ES418" s="49" t="b">
        <v>0</v>
      </c>
      <c r="ET418" s="49" t="b">
        <v>0</v>
      </c>
      <c r="EU418" s="49" t="b">
        <v>0</v>
      </c>
      <c r="EV418" s="49" t="b">
        <v>0</v>
      </c>
      <c r="EW418" s="49" t="b">
        <v>0</v>
      </c>
      <c r="EX418" s="49" t="b">
        <v>0</v>
      </c>
      <c r="EY418" s="49" t="b">
        <v>0</v>
      </c>
      <c r="EZ418" s="49" t="b">
        <v>0</v>
      </c>
      <c r="FA418" s="49" t="b">
        <v>0</v>
      </c>
      <c r="FB418" s="49" t="b">
        <v>0</v>
      </c>
      <c r="FC418" s="49" t="b">
        <v>0</v>
      </c>
      <c r="FD418" s="49" t="b">
        <v>0</v>
      </c>
      <c r="FE418" s="49" t="b">
        <v>0</v>
      </c>
      <c r="FF418" s="49" t="b">
        <v>0</v>
      </c>
      <c r="FG418" s="49" t="b">
        <v>0</v>
      </c>
      <c r="FH418" s="49" t="b">
        <v>0</v>
      </c>
      <c r="FI418" s="49" t="b">
        <v>0</v>
      </c>
      <c r="FJ418" s="49" t="b">
        <v>0</v>
      </c>
      <c r="FK418" s="49" t="b">
        <v>0</v>
      </c>
      <c r="FL418" s="49" t="b">
        <v>0</v>
      </c>
      <c r="FM418" s="49" t="b">
        <v>0</v>
      </c>
      <c r="FN418" s="49" t="b">
        <v>0</v>
      </c>
      <c r="FO418" s="49" t="b">
        <v>0</v>
      </c>
      <c r="FP418" s="49" t="b">
        <v>0</v>
      </c>
      <c r="FQ418" s="49" t="b">
        <v>0</v>
      </c>
      <c r="FR418" s="49" t="b">
        <v>0</v>
      </c>
      <c r="FS418" s="49" t="b">
        <v>0</v>
      </c>
      <c r="FT418" s="49" t="b">
        <v>0</v>
      </c>
      <c r="FU418" s="49" t="b">
        <v>0</v>
      </c>
      <c r="FV418" s="49" t="b">
        <v>0</v>
      </c>
      <c r="FW418" s="49" t="b">
        <v>0</v>
      </c>
      <c r="FX418" s="49" t="b">
        <v>0</v>
      </c>
      <c r="FY418" s="49" t="b">
        <v>0</v>
      </c>
      <c r="FZ418" s="49" t="b">
        <v>0</v>
      </c>
      <c r="GA418" s="49" t="b">
        <v>0</v>
      </c>
      <c r="GB418" s="49" t="b">
        <v>0</v>
      </c>
      <c r="GC418" s="49" t="b">
        <v>0</v>
      </c>
      <c r="GD418" s="49">
        <f>COUNTIF(O418:GC418, TRUE)</f>
        <v>1</v>
      </c>
    </row>
    <row r="419" spans="1:186" ht="14.25" customHeight="1" x14ac:dyDescent="0.3">
      <c r="A419" s="49">
        <v>5</v>
      </c>
      <c r="B419" s="49" t="s">
        <v>750</v>
      </c>
      <c r="C419" s="51" t="s">
        <v>6</v>
      </c>
      <c r="D419" s="49" t="str">
        <f>VLOOKUP(C419,[1]Planning!$C$81:$D$305,2,"false")</f>
        <v>BERSATU</v>
      </c>
      <c r="E419" s="49" t="s">
        <v>751</v>
      </c>
      <c r="F419" s="51" t="str">
        <f>VLOOKUP(E419, [1]Constituency!$K$2:$L$225, 2, FALSE)</f>
        <v>Johor</v>
      </c>
      <c r="G419" s="51" t="s">
        <v>1554</v>
      </c>
      <c r="H419" s="49" t="s">
        <v>1555</v>
      </c>
      <c r="I419" s="59">
        <v>43661</v>
      </c>
      <c r="J419" s="49">
        <v>2019</v>
      </c>
      <c r="K419" s="49">
        <v>7</v>
      </c>
      <c r="L419" s="49">
        <v>15</v>
      </c>
      <c r="M419" s="49" t="s">
        <v>1556</v>
      </c>
      <c r="N419" s="49" t="s">
        <v>1239</v>
      </c>
      <c r="O419" s="49" t="b">
        <v>0</v>
      </c>
      <c r="P419" s="49" t="b">
        <v>0</v>
      </c>
      <c r="Q419" s="49" t="b">
        <v>0</v>
      </c>
      <c r="R419" s="49" t="b">
        <v>0</v>
      </c>
      <c r="S419" s="49" t="b">
        <v>0</v>
      </c>
      <c r="T419" s="49" t="b">
        <v>0</v>
      </c>
      <c r="U419" s="49" t="b">
        <v>0</v>
      </c>
      <c r="V419" s="49" t="b">
        <v>0</v>
      </c>
      <c r="W419" s="49" t="b">
        <v>0</v>
      </c>
      <c r="X419" s="49" t="b">
        <v>0</v>
      </c>
      <c r="Y419" s="49" t="b">
        <v>0</v>
      </c>
      <c r="Z419" s="49" t="b">
        <v>0</v>
      </c>
      <c r="AA419" s="49" t="b">
        <v>0</v>
      </c>
      <c r="AB419" s="49" t="b">
        <v>0</v>
      </c>
      <c r="AC419" s="49" t="b">
        <v>0</v>
      </c>
      <c r="AD419" s="49" t="b">
        <v>0</v>
      </c>
      <c r="AE419" s="49" t="b">
        <v>0</v>
      </c>
      <c r="AF419" s="49" t="b">
        <v>0</v>
      </c>
      <c r="AG419" s="49" t="b">
        <v>0</v>
      </c>
      <c r="AH419" s="49" t="b">
        <v>0</v>
      </c>
      <c r="AI419" s="49" t="b">
        <v>0</v>
      </c>
      <c r="AJ419" s="49" t="b">
        <v>0</v>
      </c>
      <c r="AK419" s="49" t="b">
        <v>0</v>
      </c>
      <c r="AL419" s="49" t="b">
        <v>0</v>
      </c>
      <c r="AM419" s="49" t="b">
        <v>0</v>
      </c>
      <c r="AN419" s="49" t="b">
        <v>0</v>
      </c>
      <c r="AO419" s="49" t="b">
        <v>0</v>
      </c>
      <c r="AP419" s="49" t="b">
        <v>0</v>
      </c>
      <c r="AQ419" s="49" t="b">
        <v>0</v>
      </c>
      <c r="AR419" s="49" t="b">
        <v>0</v>
      </c>
      <c r="AS419" s="49" t="b">
        <v>0</v>
      </c>
      <c r="AT419" s="49" t="b">
        <v>0</v>
      </c>
      <c r="AU419" s="49" t="b">
        <v>0</v>
      </c>
      <c r="AV419" s="49" t="b">
        <v>0</v>
      </c>
      <c r="AW419" s="49" t="b">
        <v>0</v>
      </c>
      <c r="AX419" s="49" t="b">
        <v>0</v>
      </c>
      <c r="AY419" s="49" t="b">
        <v>0</v>
      </c>
      <c r="AZ419" s="49" t="b">
        <v>0</v>
      </c>
      <c r="BA419" s="49" t="b">
        <v>0</v>
      </c>
      <c r="BB419" s="49" t="b">
        <v>0</v>
      </c>
      <c r="BC419" s="49" t="b">
        <v>0</v>
      </c>
      <c r="BD419" s="49" t="b">
        <v>0</v>
      </c>
      <c r="BE419" s="49" t="b">
        <v>0</v>
      </c>
      <c r="BF419" s="49" t="b">
        <v>0</v>
      </c>
      <c r="BG419" s="49" t="b">
        <v>0</v>
      </c>
      <c r="BH419" s="49" t="b">
        <v>0</v>
      </c>
      <c r="BI419" s="49" t="b">
        <v>0</v>
      </c>
      <c r="BJ419" s="49" t="b">
        <v>0</v>
      </c>
      <c r="BK419" s="49" t="b">
        <v>0</v>
      </c>
      <c r="BL419" s="49" t="b">
        <v>0</v>
      </c>
      <c r="BM419" s="49" t="b">
        <v>0</v>
      </c>
      <c r="BN419" s="49" t="b">
        <v>0</v>
      </c>
      <c r="BO419" s="49" t="b">
        <v>0</v>
      </c>
      <c r="BP419" s="49" t="b">
        <v>0</v>
      </c>
      <c r="BQ419" s="49" t="b">
        <v>0</v>
      </c>
      <c r="BR419" s="49" t="b">
        <v>0</v>
      </c>
      <c r="BS419" s="49" t="b">
        <v>0</v>
      </c>
      <c r="BT419" s="49" t="b">
        <v>0</v>
      </c>
      <c r="BU419" s="49" t="b">
        <v>0</v>
      </c>
      <c r="BV419" s="49" t="b">
        <v>0</v>
      </c>
      <c r="BW419" s="49" t="b">
        <v>0</v>
      </c>
      <c r="BX419" s="49" t="b">
        <v>0</v>
      </c>
      <c r="BY419" s="49" t="b">
        <v>0</v>
      </c>
      <c r="BZ419" s="49" t="b">
        <v>0</v>
      </c>
      <c r="CA419" s="49" t="b">
        <v>0</v>
      </c>
      <c r="CB419" s="49" t="b">
        <v>0</v>
      </c>
      <c r="CC419" s="49" t="b">
        <v>0</v>
      </c>
      <c r="CD419" s="49" t="b">
        <v>0</v>
      </c>
      <c r="CE419" s="49" t="b">
        <v>0</v>
      </c>
      <c r="CF419" s="49" t="b">
        <v>0</v>
      </c>
      <c r="CG419" s="49" t="b">
        <v>0</v>
      </c>
      <c r="CH419" s="49" t="b">
        <v>0</v>
      </c>
      <c r="CI419" s="49" t="b">
        <v>0</v>
      </c>
      <c r="CJ419" s="49" t="b">
        <v>0</v>
      </c>
      <c r="CK419" s="49" t="b">
        <v>0</v>
      </c>
      <c r="CL419" s="49" t="b">
        <v>0</v>
      </c>
      <c r="CM419" s="49" t="b">
        <v>0</v>
      </c>
      <c r="CN419" s="49" t="b">
        <v>0</v>
      </c>
      <c r="CO419" s="49" t="b">
        <v>0</v>
      </c>
      <c r="CP419" s="49" t="b">
        <v>0</v>
      </c>
      <c r="CQ419" s="49" t="b">
        <v>0</v>
      </c>
      <c r="CR419" s="49" t="b">
        <v>0</v>
      </c>
      <c r="CS419" s="49" t="b">
        <v>0</v>
      </c>
      <c r="CT419" s="49" t="b">
        <v>0</v>
      </c>
      <c r="CU419" s="49" t="b">
        <v>0</v>
      </c>
      <c r="CV419" s="49" t="b">
        <v>0</v>
      </c>
      <c r="CW419" s="49" t="b">
        <v>0</v>
      </c>
      <c r="CX419" s="49" t="b">
        <v>0</v>
      </c>
      <c r="CY419" s="49" t="b">
        <v>0</v>
      </c>
      <c r="CZ419" s="49" t="b">
        <v>0</v>
      </c>
      <c r="DA419" s="49" t="b">
        <v>0</v>
      </c>
      <c r="DB419" s="49" t="b">
        <v>0</v>
      </c>
      <c r="DC419" s="49" t="b">
        <v>0</v>
      </c>
      <c r="DD419" s="49" t="b">
        <v>0</v>
      </c>
      <c r="DE419" s="49" t="b">
        <v>0</v>
      </c>
      <c r="DF419" s="49" t="b">
        <v>0</v>
      </c>
      <c r="DG419" s="49" t="b">
        <v>0</v>
      </c>
      <c r="DH419" s="49" t="b">
        <v>0</v>
      </c>
      <c r="DI419" s="49" t="b">
        <v>0</v>
      </c>
      <c r="DJ419" s="49" t="b">
        <v>0</v>
      </c>
      <c r="DK419" s="49" t="b">
        <v>0</v>
      </c>
      <c r="DL419" s="49" t="b">
        <v>0</v>
      </c>
      <c r="DM419" s="49" t="b">
        <v>0</v>
      </c>
      <c r="DN419" s="49" t="b">
        <v>0</v>
      </c>
      <c r="DO419" s="49" t="b">
        <v>0</v>
      </c>
      <c r="DP419" s="49" t="b">
        <v>0</v>
      </c>
      <c r="DQ419" s="49" t="b">
        <v>0</v>
      </c>
      <c r="DR419" s="49" t="b">
        <v>0</v>
      </c>
      <c r="DS419" s="49" t="b">
        <v>0</v>
      </c>
      <c r="DT419" s="49" t="b">
        <v>0</v>
      </c>
      <c r="DU419" s="49" t="b">
        <v>0</v>
      </c>
      <c r="DV419" s="49" t="b">
        <v>0</v>
      </c>
      <c r="DW419" s="49" t="b">
        <v>0</v>
      </c>
      <c r="DX419" s="49" t="b">
        <v>0</v>
      </c>
      <c r="DY419" s="49" t="b">
        <v>0</v>
      </c>
      <c r="DZ419" s="49" t="b">
        <v>0</v>
      </c>
      <c r="EA419" s="49" t="b">
        <v>0</v>
      </c>
      <c r="EB419" s="49" t="b">
        <v>0</v>
      </c>
      <c r="EC419" s="49" t="b">
        <v>0</v>
      </c>
      <c r="ED419" s="49" t="b">
        <v>0</v>
      </c>
      <c r="EE419" s="49" t="b">
        <v>0</v>
      </c>
      <c r="EF419" s="49" t="b">
        <v>0</v>
      </c>
      <c r="EG419" s="49" t="b">
        <v>0</v>
      </c>
      <c r="EH419" s="49" t="b">
        <v>0</v>
      </c>
      <c r="EI419" s="49" t="b">
        <v>0</v>
      </c>
      <c r="EJ419" s="49" t="b">
        <v>0</v>
      </c>
      <c r="EK419" s="49" t="b">
        <v>0</v>
      </c>
      <c r="EL419" s="49" t="b">
        <v>0</v>
      </c>
      <c r="EM419" s="49" t="b">
        <v>0</v>
      </c>
      <c r="EN419" s="49" t="b">
        <v>0</v>
      </c>
      <c r="EO419" s="49" t="b">
        <v>0</v>
      </c>
      <c r="EP419" s="49" t="b">
        <v>0</v>
      </c>
      <c r="EQ419" s="49" t="b">
        <v>0</v>
      </c>
      <c r="ER419" s="49" t="b">
        <v>0</v>
      </c>
      <c r="ES419" s="49" t="b">
        <v>0</v>
      </c>
      <c r="ET419" s="49" t="b">
        <v>0</v>
      </c>
      <c r="EU419" s="49" t="b">
        <v>0</v>
      </c>
      <c r="EV419" s="49" t="b">
        <v>0</v>
      </c>
      <c r="EW419" s="49" t="b">
        <v>0</v>
      </c>
      <c r="EX419" s="49" t="b">
        <v>0</v>
      </c>
      <c r="EY419" s="49" t="b">
        <v>0</v>
      </c>
      <c r="EZ419" s="49" t="b">
        <v>0</v>
      </c>
      <c r="FA419" s="49" t="b">
        <v>0</v>
      </c>
      <c r="FB419" s="49" t="b">
        <v>0</v>
      </c>
      <c r="FC419" s="49" t="b">
        <v>0</v>
      </c>
      <c r="FD419" s="49" t="b">
        <v>0</v>
      </c>
      <c r="FE419" s="49" t="b">
        <v>0</v>
      </c>
      <c r="FF419" s="49" t="b">
        <v>0</v>
      </c>
      <c r="FG419" s="49" t="b">
        <v>0</v>
      </c>
      <c r="FH419" s="49" t="b">
        <v>0</v>
      </c>
      <c r="FI419" s="49" t="b">
        <v>0</v>
      </c>
      <c r="FJ419" s="49" t="b">
        <v>0</v>
      </c>
      <c r="FK419" s="49" t="b">
        <v>1</v>
      </c>
      <c r="FL419" s="49" t="b">
        <v>0</v>
      </c>
      <c r="FM419" s="49" t="b">
        <v>0</v>
      </c>
      <c r="FN419" s="49" t="b">
        <v>0</v>
      </c>
      <c r="FO419" s="49" t="b">
        <v>0</v>
      </c>
      <c r="FP419" s="49" t="b">
        <v>0</v>
      </c>
      <c r="FQ419" s="49" t="b">
        <v>0</v>
      </c>
      <c r="FR419" s="49" t="b">
        <v>0</v>
      </c>
      <c r="FS419" s="49" t="b">
        <v>0</v>
      </c>
      <c r="FT419" s="49" t="b">
        <v>0</v>
      </c>
      <c r="FU419" s="49" t="b">
        <v>0</v>
      </c>
      <c r="FV419" s="49" t="b">
        <v>0</v>
      </c>
      <c r="FW419" s="49" t="b">
        <v>0</v>
      </c>
      <c r="FX419" s="49" t="b">
        <v>0</v>
      </c>
      <c r="FY419" s="49" t="b">
        <v>0</v>
      </c>
      <c r="FZ419" s="49" t="b">
        <v>0</v>
      </c>
      <c r="GA419" s="49" t="b">
        <v>0</v>
      </c>
      <c r="GB419" s="49" t="b">
        <v>0</v>
      </c>
      <c r="GC419" s="49" t="b">
        <v>0</v>
      </c>
      <c r="GD419" s="49">
        <f>COUNTIF(O419:GC419, TRUE)</f>
        <v>1</v>
      </c>
    </row>
    <row r="420" spans="1:186" ht="14.25" customHeight="1" x14ac:dyDescent="0.3">
      <c r="A420" s="49">
        <v>24</v>
      </c>
      <c r="B420" s="49" t="s">
        <v>1136</v>
      </c>
      <c r="C420" s="51" t="s">
        <v>1137</v>
      </c>
      <c r="D420" s="49" t="str">
        <f>VLOOKUP(C420,[1]Planning!$C$81:$D$305,2,"false")</f>
        <v>BERSATU</v>
      </c>
      <c r="E420" s="49" t="s">
        <v>1138</v>
      </c>
      <c r="F420" s="51" t="str">
        <f>VLOOKUP(E420, [1]Constituency!$K$2:$L$225, 2, FALSE)</f>
        <v>Perak</v>
      </c>
      <c r="G420" s="51" t="s">
        <v>1557</v>
      </c>
      <c r="H420" s="49" t="s">
        <v>1558</v>
      </c>
      <c r="I420" s="59">
        <v>43661</v>
      </c>
      <c r="J420" s="49">
        <v>2019</v>
      </c>
      <c r="K420" s="49">
        <v>7</v>
      </c>
      <c r="L420" s="49">
        <v>15</v>
      </c>
      <c r="M420" s="49" t="s">
        <v>1556</v>
      </c>
      <c r="N420" s="49" t="s">
        <v>1239</v>
      </c>
      <c r="O420" s="49" t="b">
        <v>0</v>
      </c>
      <c r="P420" s="49" t="b">
        <v>0</v>
      </c>
      <c r="Q420" s="49" t="b">
        <v>0</v>
      </c>
      <c r="R420" s="49" t="b">
        <v>0</v>
      </c>
      <c r="S420" s="49" t="b">
        <v>0</v>
      </c>
      <c r="T420" s="49" t="b">
        <v>0</v>
      </c>
      <c r="U420" s="49" t="b">
        <v>0</v>
      </c>
      <c r="V420" s="49" t="b">
        <v>0</v>
      </c>
      <c r="W420" s="49" t="b">
        <v>0</v>
      </c>
      <c r="X420" s="49" t="b">
        <v>0</v>
      </c>
      <c r="Y420" s="49" t="b">
        <v>0</v>
      </c>
      <c r="Z420" s="49" t="b">
        <v>0</v>
      </c>
      <c r="AA420" s="49" t="b">
        <v>0</v>
      </c>
      <c r="AB420" s="49" t="b">
        <v>0</v>
      </c>
      <c r="AC420" s="49" t="b">
        <v>0</v>
      </c>
      <c r="AD420" s="49" t="b">
        <v>0</v>
      </c>
      <c r="AE420" s="49" t="b">
        <v>0</v>
      </c>
      <c r="AF420" s="49" t="b">
        <v>0</v>
      </c>
      <c r="AG420" s="49" t="b">
        <v>0</v>
      </c>
      <c r="AH420" s="49" t="b">
        <v>0</v>
      </c>
      <c r="AI420" s="49" t="b">
        <v>0</v>
      </c>
      <c r="AJ420" s="49" t="b">
        <v>0</v>
      </c>
      <c r="AK420" s="49" t="b">
        <v>0</v>
      </c>
      <c r="AL420" s="49" t="b">
        <v>0</v>
      </c>
      <c r="AM420" s="49" t="b">
        <v>0</v>
      </c>
      <c r="AN420" s="49" t="b">
        <v>0</v>
      </c>
      <c r="AO420" s="49" t="b">
        <v>0</v>
      </c>
      <c r="AP420" s="49" t="b">
        <v>0</v>
      </c>
      <c r="AQ420" s="49" t="b">
        <v>0</v>
      </c>
      <c r="AR420" s="49" t="b">
        <v>0</v>
      </c>
      <c r="AS420" s="49" t="b">
        <v>0</v>
      </c>
      <c r="AT420" s="49" t="b">
        <v>0</v>
      </c>
      <c r="AU420" s="49" t="b">
        <v>0</v>
      </c>
      <c r="AV420" s="49" t="b">
        <v>0</v>
      </c>
      <c r="AW420" s="49" t="b">
        <v>0</v>
      </c>
      <c r="AX420" s="49" t="b">
        <v>0</v>
      </c>
      <c r="AY420" s="49" t="b">
        <v>0</v>
      </c>
      <c r="AZ420" s="49" t="b">
        <v>0</v>
      </c>
      <c r="BA420" s="49" t="b">
        <v>0</v>
      </c>
      <c r="BB420" s="49" t="b">
        <v>0</v>
      </c>
      <c r="BC420" s="49" t="b">
        <v>0</v>
      </c>
      <c r="BD420" s="49" t="b">
        <v>0</v>
      </c>
      <c r="BE420" s="49" t="b">
        <v>0</v>
      </c>
      <c r="BF420" s="49" t="b">
        <v>0</v>
      </c>
      <c r="BG420" s="49" t="b">
        <v>0</v>
      </c>
      <c r="BH420" s="49" t="b">
        <v>0</v>
      </c>
      <c r="BI420" s="49" t="b">
        <v>0</v>
      </c>
      <c r="BJ420" s="49" t="b">
        <v>0</v>
      </c>
      <c r="BK420" s="49" t="b">
        <v>0</v>
      </c>
      <c r="BL420" s="49" t="b">
        <v>0</v>
      </c>
      <c r="BM420" s="49" t="b">
        <v>0</v>
      </c>
      <c r="BN420" s="49" t="b">
        <v>0</v>
      </c>
      <c r="BO420" s="49" t="b">
        <v>0</v>
      </c>
      <c r="BP420" s="49" t="b">
        <v>0</v>
      </c>
      <c r="BQ420" s="49" t="b">
        <v>0</v>
      </c>
      <c r="BR420" s="49" t="b">
        <v>0</v>
      </c>
      <c r="BS420" s="49" t="b">
        <v>0</v>
      </c>
      <c r="BT420" s="49" t="b">
        <v>0</v>
      </c>
      <c r="BU420" s="49" t="b">
        <v>0</v>
      </c>
      <c r="BV420" s="49" t="b">
        <v>0</v>
      </c>
      <c r="BW420" s="49" t="b">
        <v>0</v>
      </c>
      <c r="BX420" s="49" t="b">
        <v>0</v>
      </c>
      <c r="BY420" s="49" t="b">
        <v>0</v>
      </c>
      <c r="BZ420" s="49" t="b">
        <v>0</v>
      </c>
      <c r="CA420" s="49" t="b">
        <v>0</v>
      </c>
      <c r="CB420" s="49" t="b">
        <v>0</v>
      </c>
      <c r="CC420" s="49" t="b">
        <v>0</v>
      </c>
      <c r="CD420" s="49" t="b">
        <v>0</v>
      </c>
      <c r="CE420" s="49" t="b">
        <v>0</v>
      </c>
      <c r="CF420" s="49" t="b">
        <v>0</v>
      </c>
      <c r="CG420" s="49" t="b">
        <v>0</v>
      </c>
      <c r="CH420" s="49" t="b">
        <v>0</v>
      </c>
      <c r="CI420" s="49" t="b">
        <v>0</v>
      </c>
      <c r="CJ420" s="49" t="b">
        <v>0</v>
      </c>
      <c r="CK420" s="49" t="b">
        <v>0</v>
      </c>
      <c r="CL420" s="49" t="b">
        <v>0</v>
      </c>
      <c r="CM420" s="49" t="b">
        <v>0</v>
      </c>
      <c r="CN420" s="49" t="b">
        <v>0</v>
      </c>
      <c r="CO420" s="49" t="b">
        <v>0</v>
      </c>
      <c r="CP420" s="49" t="b">
        <v>0</v>
      </c>
      <c r="CQ420" s="49" t="b">
        <v>0</v>
      </c>
      <c r="CR420" s="49" t="b">
        <v>1</v>
      </c>
      <c r="CS420" s="49" t="b">
        <v>1</v>
      </c>
      <c r="CT420" s="49" t="b">
        <v>0</v>
      </c>
      <c r="CU420" s="49" t="b">
        <v>0</v>
      </c>
      <c r="CV420" s="49" t="b">
        <v>0</v>
      </c>
      <c r="CW420" s="49" t="b">
        <v>0</v>
      </c>
      <c r="CX420" s="49" t="b">
        <v>0</v>
      </c>
      <c r="CY420" s="49" t="b">
        <v>0</v>
      </c>
      <c r="CZ420" s="49" t="b">
        <v>0</v>
      </c>
      <c r="DA420" s="49" t="b">
        <v>0</v>
      </c>
      <c r="DB420" s="49" t="b">
        <v>0</v>
      </c>
      <c r="DC420" s="49" t="b">
        <v>0</v>
      </c>
      <c r="DD420" s="49" t="b">
        <v>0</v>
      </c>
      <c r="DE420" s="49" t="b">
        <v>0</v>
      </c>
      <c r="DF420" s="49" t="b">
        <v>0</v>
      </c>
      <c r="DG420" s="49" t="b">
        <v>0</v>
      </c>
      <c r="DH420" s="49" t="b">
        <v>0</v>
      </c>
      <c r="DI420" s="49" t="b">
        <v>0</v>
      </c>
      <c r="DJ420" s="49" t="b">
        <v>0</v>
      </c>
      <c r="DK420" s="49" t="b">
        <v>0</v>
      </c>
      <c r="DL420" s="49" t="b">
        <v>0</v>
      </c>
      <c r="DM420" s="49" t="b">
        <v>0</v>
      </c>
      <c r="DN420" s="49" t="b">
        <v>0</v>
      </c>
      <c r="DO420" s="49" t="b">
        <v>0</v>
      </c>
      <c r="DP420" s="49" t="b">
        <v>0</v>
      </c>
      <c r="DQ420" s="49" t="b">
        <v>0</v>
      </c>
      <c r="DR420" s="49" t="b">
        <v>0</v>
      </c>
      <c r="DS420" s="49" t="b">
        <v>0</v>
      </c>
      <c r="DT420" s="49" t="b">
        <v>0</v>
      </c>
      <c r="DU420" s="49" t="b">
        <v>0</v>
      </c>
      <c r="DV420" s="49" t="b">
        <v>0</v>
      </c>
      <c r="DW420" s="49" t="b">
        <v>0</v>
      </c>
      <c r="DX420" s="49" t="b">
        <v>0</v>
      </c>
      <c r="DY420" s="49" t="b">
        <v>0</v>
      </c>
      <c r="DZ420" s="49" t="b">
        <v>0</v>
      </c>
      <c r="EA420" s="49" t="b">
        <v>0</v>
      </c>
      <c r="EB420" s="49" t="b">
        <v>0</v>
      </c>
      <c r="EC420" s="49" t="b">
        <v>0</v>
      </c>
      <c r="ED420" s="49" t="b">
        <v>0</v>
      </c>
      <c r="EE420" s="49" t="b">
        <v>0</v>
      </c>
      <c r="EF420" s="49" t="b">
        <v>0</v>
      </c>
      <c r="EG420" s="49" t="b">
        <v>0</v>
      </c>
      <c r="EH420" s="49" t="b">
        <v>0</v>
      </c>
      <c r="EI420" s="49" t="b">
        <v>0</v>
      </c>
      <c r="EJ420" s="49" t="b">
        <v>0</v>
      </c>
      <c r="EK420" s="49" t="b">
        <v>0</v>
      </c>
      <c r="EL420" s="49" t="b">
        <v>0</v>
      </c>
      <c r="EM420" s="49" t="b">
        <v>1</v>
      </c>
      <c r="EN420" s="49" t="b">
        <v>0</v>
      </c>
      <c r="EO420" s="49" t="b">
        <v>0</v>
      </c>
      <c r="EP420" s="49" t="b">
        <v>0</v>
      </c>
      <c r="EQ420" s="49" t="b">
        <v>0</v>
      </c>
      <c r="ER420" s="49" t="b">
        <v>0</v>
      </c>
      <c r="ES420" s="49" t="b">
        <v>0</v>
      </c>
      <c r="ET420" s="49" t="b">
        <v>0</v>
      </c>
      <c r="EU420" s="49" t="b">
        <v>0</v>
      </c>
      <c r="EV420" s="49" t="b">
        <v>0</v>
      </c>
      <c r="EW420" s="49" t="b">
        <v>0</v>
      </c>
      <c r="EX420" s="49" t="b">
        <v>0</v>
      </c>
      <c r="EY420" s="49" t="b">
        <v>0</v>
      </c>
      <c r="EZ420" s="49" t="b">
        <v>0</v>
      </c>
      <c r="FA420" s="49" t="b">
        <v>0</v>
      </c>
      <c r="FB420" s="49" t="b">
        <v>0</v>
      </c>
      <c r="FC420" s="49" t="b">
        <v>0</v>
      </c>
      <c r="FD420" s="49" t="b">
        <v>0</v>
      </c>
      <c r="FE420" s="49" t="b">
        <v>0</v>
      </c>
      <c r="FF420" s="49" t="b">
        <v>0</v>
      </c>
      <c r="FG420" s="49" t="b">
        <v>0</v>
      </c>
      <c r="FH420" s="49" t="b">
        <v>0</v>
      </c>
      <c r="FI420" s="49" t="b">
        <v>0</v>
      </c>
      <c r="FJ420" s="49" t="b">
        <v>0</v>
      </c>
      <c r="FK420" s="49" t="b">
        <v>0</v>
      </c>
      <c r="FL420" s="49" t="b">
        <v>0</v>
      </c>
      <c r="FM420" s="49" t="b">
        <v>0</v>
      </c>
      <c r="FN420" s="49" t="b">
        <v>0</v>
      </c>
      <c r="FO420" s="49" t="b">
        <v>0</v>
      </c>
      <c r="FP420" s="49" t="b">
        <v>0</v>
      </c>
      <c r="FQ420" s="49" t="b">
        <v>0</v>
      </c>
      <c r="FR420" s="49" t="b">
        <v>0</v>
      </c>
      <c r="FS420" s="49" t="b">
        <v>0</v>
      </c>
      <c r="FT420" s="49" t="b">
        <v>0</v>
      </c>
      <c r="FU420" s="49" t="b">
        <v>0</v>
      </c>
      <c r="FV420" s="49" t="b">
        <v>0</v>
      </c>
      <c r="FW420" s="49" t="b">
        <v>0</v>
      </c>
      <c r="FX420" s="49" t="b">
        <v>0</v>
      </c>
      <c r="FY420" s="49" t="b">
        <v>0</v>
      </c>
      <c r="FZ420" s="49" t="b">
        <v>0</v>
      </c>
      <c r="GA420" s="49" t="b">
        <v>0</v>
      </c>
      <c r="GB420" s="49" t="b">
        <v>0</v>
      </c>
      <c r="GC420" s="49" t="b">
        <v>0</v>
      </c>
      <c r="GD420" s="49">
        <f>COUNTIF(O420:GC420, TRUE)</f>
        <v>3</v>
      </c>
    </row>
    <row r="421" spans="1:186" ht="14.25" customHeight="1" x14ac:dyDescent="0.3">
      <c r="A421" s="49">
        <v>32</v>
      </c>
      <c r="B421" s="49" t="s">
        <v>458</v>
      </c>
      <c r="C421" s="51" t="s">
        <v>459</v>
      </c>
      <c r="D421" s="49" t="str">
        <f>VLOOKUP(C421,[1]Planning!$C$81:$D$305,2,"false")</f>
        <v>BN - MCA</v>
      </c>
      <c r="E421" s="49" t="s">
        <v>460</v>
      </c>
      <c r="F421" s="51" t="str">
        <f>VLOOKUP(E421, [1]Constituency!$K$2:$L$225, 2, FALSE)</f>
        <v>Johor</v>
      </c>
      <c r="G421" s="51" t="s">
        <v>1559</v>
      </c>
      <c r="H421" s="49" t="s">
        <v>1560</v>
      </c>
      <c r="I421" s="59">
        <v>43661</v>
      </c>
      <c r="J421" s="49">
        <v>2019</v>
      </c>
      <c r="K421" s="49">
        <v>7</v>
      </c>
      <c r="L421" s="49">
        <v>15</v>
      </c>
      <c r="M421" s="49" t="s">
        <v>1556</v>
      </c>
      <c r="N421" s="49" t="s">
        <v>1239</v>
      </c>
      <c r="O421" s="49" t="b">
        <v>0</v>
      </c>
      <c r="P421" s="49" t="b">
        <v>0</v>
      </c>
      <c r="Q421" s="49" t="b">
        <v>0</v>
      </c>
      <c r="R421" s="49" t="b">
        <v>0</v>
      </c>
      <c r="S421" s="49" t="b">
        <v>0</v>
      </c>
      <c r="T421" s="49" t="b">
        <v>0</v>
      </c>
      <c r="U421" s="49" t="b">
        <v>0</v>
      </c>
      <c r="V421" s="49" t="b">
        <v>0</v>
      </c>
      <c r="W421" s="49" t="b">
        <v>0</v>
      </c>
      <c r="X421" s="49" t="b">
        <v>0</v>
      </c>
      <c r="Y421" s="49" t="b">
        <v>0</v>
      </c>
      <c r="Z421" s="49" t="b">
        <v>0</v>
      </c>
      <c r="AA421" s="49" t="b">
        <v>0</v>
      </c>
      <c r="AB421" s="49" t="b">
        <v>0</v>
      </c>
      <c r="AC421" s="49" t="b">
        <v>0</v>
      </c>
      <c r="AD421" s="49" t="b">
        <v>0</v>
      </c>
      <c r="AE421" s="49" t="b">
        <v>0</v>
      </c>
      <c r="AF421" s="49" t="b">
        <v>0</v>
      </c>
      <c r="AG421" s="49" t="b">
        <v>0</v>
      </c>
      <c r="AH421" s="49" t="b">
        <v>0</v>
      </c>
      <c r="AI421" s="49" t="b">
        <v>0</v>
      </c>
      <c r="AJ421" s="49" t="b">
        <v>0</v>
      </c>
      <c r="AK421" s="49" t="b">
        <v>0</v>
      </c>
      <c r="AL421" s="49" t="b">
        <v>0</v>
      </c>
      <c r="AM421" s="49" t="b">
        <v>0</v>
      </c>
      <c r="AN421" s="49" t="b">
        <v>0</v>
      </c>
      <c r="AO421" s="49" t="b">
        <v>0</v>
      </c>
      <c r="AP421" s="49" t="b">
        <v>0</v>
      </c>
      <c r="AQ421" s="49" t="b">
        <v>0</v>
      </c>
      <c r="AR421" s="49" t="b">
        <v>0</v>
      </c>
      <c r="AS421" s="49" t="b">
        <v>0</v>
      </c>
      <c r="AT421" s="49" t="b">
        <v>0</v>
      </c>
      <c r="AU421" s="49" t="b">
        <v>0</v>
      </c>
      <c r="AV421" s="49" t="b">
        <v>0</v>
      </c>
      <c r="AW421" s="49" t="b">
        <v>0</v>
      </c>
      <c r="AX421" s="49" t="b">
        <v>0</v>
      </c>
      <c r="AY421" s="49" t="b">
        <v>0</v>
      </c>
      <c r="AZ421" s="49" t="b">
        <v>0</v>
      </c>
      <c r="BA421" s="49" t="b">
        <v>0</v>
      </c>
      <c r="BB421" s="49" t="b">
        <v>0</v>
      </c>
      <c r="BC421" s="49" t="b">
        <v>0</v>
      </c>
      <c r="BD421" s="49" t="b">
        <v>0</v>
      </c>
      <c r="BE421" s="49" t="b">
        <v>0</v>
      </c>
      <c r="BF421" s="49" t="b">
        <v>0</v>
      </c>
      <c r="BG421" s="49" t="b">
        <v>0</v>
      </c>
      <c r="BH421" s="49" t="b">
        <v>0</v>
      </c>
      <c r="BI421" s="49" t="b">
        <v>0</v>
      </c>
      <c r="BJ421" s="49" t="b">
        <v>0</v>
      </c>
      <c r="BK421" s="49" t="b">
        <v>0</v>
      </c>
      <c r="BL421" s="49" t="b">
        <v>0</v>
      </c>
      <c r="BM421" s="49" t="b">
        <v>0</v>
      </c>
      <c r="BN421" s="49" t="b">
        <v>0</v>
      </c>
      <c r="BO421" s="49" t="b">
        <v>0</v>
      </c>
      <c r="BP421" s="49" t="b">
        <v>0</v>
      </c>
      <c r="BQ421" s="49" t="b">
        <v>0</v>
      </c>
      <c r="BR421" s="49" t="b">
        <v>0</v>
      </c>
      <c r="BS421" s="49" t="b">
        <v>0</v>
      </c>
      <c r="BT421" s="49" t="b">
        <v>0</v>
      </c>
      <c r="BU421" s="49" t="b">
        <v>0</v>
      </c>
      <c r="BV421" s="49" t="b">
        <v>0</v>
      </c>
      <c r="BW421" s="49" t="b">
        <v>0</v>
      </c>
      <c r="BX421" s="49" t="b">
        <v>0</v>
      </c>
      <c r="BY421" s="49" t="b">
        <v>0</v>
      </c>
      <c r="BZ421" s="49" t="b">
        <v>0</v>
      </c>
      <c r="CA421" s="49" t="b">
        <v>0</v>
      </c>
      <c r="CB421" s="49" t="b">
        <v>0</v>
      </c>
      <c r="CC421" s="49" t="b">
        <v>0</v>
      </c>
      <c r="CD421" s="49" t="b">
        <v>0</v>
      </c>
      <c r="CE421" s="49" t="b">
        <v>0</v>
      </c>
      <c r="CF421" s="49" t="b">
        <v>0</v>
      </c>
      <c r="CG421" s="49" t="b">
        <v>0</v>
      </c>
      <c r="CH421" s="49" t="b">
        <v>0</v>
      </c>
      <c r="CI421" s="49" t="b">
        <v>0</v>
      </c>
      <c r="CJ421" s="49" t="b">
        <v>0</v>
      </c>
      <c r="CK421" s="49" t="b">
        <v>0</v>
      </c>
      <c r="CL421" s="49" t="b">
        <v>0</v>
      </c>
      <c r="CM421" s="49" t="b">
        <v>0</v>
      </c>
      <c r="CN421" s="49" t="b">
        <v>0</v>
      </c>
      <c r="CO421" s="49" t="b">
        <v>0</v>
      </c>
      <c r="CP421" s="49" t="b">
        <v>0</v>
      </c>
      <c r="CQ421" s="49" t="b">
        <v>0</v>
      </c>
      <c r="CR421" s="49" t="b">
        <v>1</v>
      </c>
      <c r="CS421" s="49" t="b">
        <v>1</v>
      </c>
      <c r="CT421" s="49" t="b">
        <v>0</v>
      </c>
      <c r="CU421" s="49" t="b">
        <v>0</v>
      </c>
      <c r="CV421" s="49" t="b">
        <v>0</v>
      </c>
      <c r="CW421" s="49" t="b">
        <v>0</v>
      </c>
      <c r="CX421" s="49" t="b">
        <v>0</v>
      </c>
      <c r="CY421" s="49" t="b">
        <v>0</v>
      </c>
      <c r="CZ421" s="49" t="b">
        <v>0</v>
      </c>
      <c r="DA421" s="49" t="b">
        <v>0</v>
      </c>
      <c r="DB421" s="49" t="b">
        <v>0</v>
      </c>
      <c r="DC421" s="49" t="b">
        <v>0</v>
      </c>
      <c r="DD421" s="49" t="b">
        <v>0</v>
      </c>
      <c r="DE421" s="49" t="b">
        <v>0</v>
      </c>
      <c r="DF421" s="49" t="b">
        <v>0</v>
      </c>
      <c r="DG421" s="49" t="b">
        <v>0</v>
      </c>
      <c r="DH421" s="49" t="b">
        <v>0</v>
      </c>
      <c r="DI421" s="49" t="b">
        <v>0</v>
      </c>
      <c r="DJ421" s="49" t="b">
        <v>0</v>
      </c>
      <c r="DK421" s="49" t="b">
        <v>0</v>
      </c>
      <c r="DL421" s="49" t="b">
        <v>0</v>
      </c>
      <c r="DM421" s="49" t="b">
        <v>0</v>
      </c>
      <c r="DN421" s="49" t="b">
        <v>0</v>
      </c>
      <c r="DO421" s="49" t="b">
        <v>0</v>
      </c>
      <c r="DP421" s="49" t="b">
        <v>0</v>
      </c>
      <c r="DQ421" s="49" t="b">
        <v>0</v>
      </c>
      <c r="DR421" s="49" t="b">
        <v>0</v>
      </c>
      <c r="DS421" s="49" t="b">
        <v>0</v>
      </c>
      <c r="DT421" s="49" t="b">
        <v>0</v>
      </c>
      <c r="DU421" s="49" t="b">
        <v>0</v>
      </c>
      <c r="DV421" s="49" t="b">
        <v>0</v>
      </c>
      <c r="DW421" s="49" t="b">
        <v>0</v>
      </c>
      <c r="DX421" s="49" t="b">
        <v>0</v>
      </c>
      <c r="DY421" s="49" t="b">
        <v>0</v>
      </c>
      <c r="DZ421" s="49" t="b">
        <v>0</v>
      </c>
      <c r="EA421" s="49" t="b">
        <v>0</v>
      </c>
      <c r="EB421" s="49" t="b">
        <v>0</v>
      </c>
      <c r="EC421" s="49" t="b">
        <v>0</v>
      </c>
      <c r="ED421" s="49" t="b">
        <v>0</v>
      </c>
      <c r="EE421" s="49" t="b">
        <v>0</v>
      </c>
      <c r="EF421" s="49" t="b">
        <v>0</v>
      </c>
      <c r="EG421" s="49" t="b">
        <v>0</v>
      </c>
      <c r="EH421" s="49" t="b">
        <v>0</v>
      </c>
      <c r="EI421" s="49" t="b">
        <v>0</v>
      </c>
      <c r="EJ421" s="49" t="b">
        <v>0</v>
      </c>
      <c r="EK421" s="49" t="b">
        <v>0</v>
      </c>
      <c r="EL421" s="49" t="b">
        <v>0</v>
      </c>
      <c r="EM421" s="49" t="b">
        <v>1</v>
      </c>
      <c r="EN421" s="49" t="b">
        <v>0</v>
      </c>
      <c r="EO421" s="49" t="b">
        <v>0</v>
      </c>
      <c r="EP421" s="49" t="b">
        <v>0</v>
      </c>
      <c r="EQ421" s="49" t="b">
        <v>0</v>
      </c>
      <c r="ER421" s="49" t="b">
        <v>0</v>
      </c>
      <c r="ES421" s="49" t="b">
        <v>0</v>
      </c>
      <c r="ET421" s="49" t="b">
        <v>0</v>
      </c>
      <c r="EU421" s="49" t="b">
        <v>0</v>
      </c>
      <c r="EV421" s="49" t="b">
        <v>0</v>
      </c>
      <c r="EW421" s="49" t="b">
        <v>0</v>
      </c>
      <c r="EX421" s="49" t="b">
        <v>0</v>
      </c>
      <c r="EY421" s="49" t="b">
        <v>0</v>
      </c>
      <c r="EZ421" s="49" t="b">
        <v>0</v>
      </c>
      <c r="FA421" s="49" t="b">
        <v>0</v>
      </c>
      <c r="FB421" s="49" t="b">
        <v>0</v>
      </c>
      <c r="FC421" s="49" t="b">
        <v>0</v>
      </c>
      <c r="FD421" s="49" t="b">
        <v>0</v>
      </c>
      <c r="FE421" s="49" t="b">
        <v>0</v>
      </c>
      <c r="FF421" s="49" t="b">
        <v>0</v>
      </c>
      <c r="FG421" s="49" t="b">
        <v>0</v>
      </c>
      <c r="FH421" s="49" t="b">
        <v>0</v>
      </c>
      <c r="FI421" s="49" t="b">
        <v>0</v>
      </c>
      <c r="FJ421" s="49" t="b">
        <v>0</v>
      </c>
      <c r="FK421" s="49" t="b">
        <v>0</v>
      </c>
      <c r="FL421" s="49" t="b">
        <v>0</v>
      </c>
      <c r="FM421" s="49" t="b">
        <v>0</v>
      </c>
      <c r="FN421" s="49" t="b">
        <v>0</v>
      </c>
      <c r="FO421" s="49" t="b">
        <v>0</v>
      </c>
      <c r="FP421" s="49" t="b">
        <v>0</v>
      </c>
      <c r="FQ421" s="49" t="b">
        <v>0</v>
      </c>
      <c r="FR421" s="49" t="b">
        <v>0</v>
      </c>
      <c r="FS421" s="49" t="b">
        <v>0</v>
      </c>
      <c r="FT421" s="49" t="b">
        <v>0</v>
      </c>
      <c r="FU421" s="49" t="b">
        <v>0</v>
      </c>
      <c r="FV421" s="49" t="b">
        <v>0</v>
      </c>
      <c r="FW421" s="49" t="b">
        <v>0</v>
      </c>
      <c r="FX421" s="49" t="b">
        <v>0</v>
      </c>
      <c r="FY421" s="49" t="b">
        <v>0</v>
      </c>
      <c r="FZ421" s="49" t="b">
        <v>0</v>
      </c>
      <c r="GA421" s="49" t="b">
        <v>0</v>
      </c>
      <c r="GB421" s="49" t="b">
        <v>0</v>
      </c>
      <c r="GC421" s="49" t="b">
        <v>0</v>
      </c>
      <c r="GD421" s="49">
        <f>COUNTIF(O421:GC421, TRUE)</f>
        <v>3</v>
      </c>
    </row>
    <row r="422" spans="1:186" ht="14.25" customHeight="1" x14ac:dyDescent="0.3">
      <c r="A422" s="49">
        <v>35</v>
      </c>
      <c r="B422" s="49" t="s">
        <v>975</v>
      </c>
      <c r="C422" s="49" t="s">
        <v>975</v>
      </c>
      <c r="D422" s="49" t="str">
        <f>VLOOKUP(C422,[1]Planning!$C$81:$D$305,2,"false")</f>
        <v>PH - PKR</v>
      </c>
      <c r="E422" s="49" t="s">
        <v>976</v>
      </c>
      <c r="F422" s="51" t="str">
        <f>VLOOKUP(E422, [1]Constituency!$K$2:$L$225, 2, FALSE)</f>
        <v>Selangor</v>
      </c>
      <c r="G422" s="51" t="s">
        <v>1561</v>
      </c>
      <c r="H422" s="49" t="s">
        <v>1562</v>
      </c>
      <c r="I422" s="59">
        <v>43661</v>
      </c>
      <c r="J422" s="49">
        <v>2019</v>
      </c>
      <c r="K422" s="49">
        <v>7</v>
      </c>
      <c r="L422" s="49">
        <v>15</v>
      </c>
      <c r="M422" s="49" t="s">
        <v>1556</v>
      </c>
      <c r="N422" s="49" t="s">
        <v>1239</v>
      </c>
      <c r="O422" s="49" t="b">
        <v>0</v>
      </c>
      <c r="P422" s="49" t="b">
        <v>0</v>
      </c>
      <c r="Q422" s="49" t="b">
        <v>0</v>
      </c>
      <c r="R422" s="49" t="b">
        <v>0</v>
      </c>
      <c r="S422" s="49" t="b">
        <v>0</v>
      </c>
      <c r="T422" s="49" t="b">
        <v>0</v>
      </c>
      <c r="U422" s="49" t="b">
        <v>0</v>
      </c>
      <c r="V422" s="49" t="b">
        <v>0</v>
      </c>
      <c r="W422" s="49" t="b">
        <v>0</v>
      </c>
      <c r="X422" s="49" t="b">
        <v>0</v>
      </c>
      <c r="Y422" s="49" t="b">
        <v>0</v>
      </c>
      <c r="Z422" s="49" t="b">
        <v>0</v>
      </c>
      <c r="AA422" s="49" t="b">
        <v>0</v>
      </c>
      <c r="AB422" s="49" t="b">
        <v>0</v>
      </c>
      <c r="AC422" s="49" t="b">
        <v>0</v>
      </c>
      <c r="AD422" s="49" t="b">
        <v>0</v>
      </c>
      <c r="AE422" s="49" t="b">
        <v>0</v>
      </c>
      <c r="AF422" s="49" t="b">
        <v>0</v>
      </c>
      <c r="AG422" s="49" t="b">
        <v>0</v>
      </c>
      <c r="AH422" s="49" t="b">
        <v>0</v>
      </c>
      <c r="AI422" s="49" t="b">
        <v>0</v>
      </c>
      <c r="AJ422" s="49" t="b">
        <v>0</v>
      </c>
      <c r="AK422" s="49" t="b">
        <v>0</v>
      </c>
      <c r="AL422" s="49" t="b">
        <v>0</v>
      </c>
      <c r="AM422" s="49" t="b">
        <v>0</v>
      </c>
      <c r="AN422" s="49" t="b">
        <v>0</v>
      </c>
      <c r="AO422" s="49" t="b">
        <v>0</v>
      </c>
      <c r="AP422" s="49" t="b">
        <v>0</v>
      </c>
      <c r="AQ422" s="49" t="b">
        <v>0</v>
      </c>
      <c r="AR422" s="49" t="b">
        <v>0</v>
      </c>
      <c r="AS422" s="49" t="b">
        <v>0</v>
      </c>
      <c r="AT422" s="49" t="b">
        <v>0</v>
      </c>
      <c r="AU422" s="49" t="b">
        <v>0</v>
      </c>
      <c r="AV422" s="49" t="b">
        <v>0</v>
      </c>
      <c r="AW422" s="49" t="b">
        <v>0</v>
      </c>
      <c r="AX422" s="49" t="b">
        <v>0</v>
      </c>
      <c r="AY422" s="49" t="b">
        <v>0</v>
      </c>
      <c r="AZ422" s="49" t="b">
        <v>0</v>
      </c>
      <c r="BA422" s="49" t="b">
        <v>0</v>
      </c>
      <c r="BB422" s="49" t="b">
        <v>0</v>
      </c>
      <c r="BC422" s="49" t="b">
        <v>0</v>
      </c>
      <c r="BD422" s="49" t="b">
        <v>0</v>
      </c>
      <c r="BE422" s="49" t="b">
        <v>0</v>
      </c>
      <c r="BF422" s="49" t="b">
        <v>0</v>
      </c>
      <c r="BG422" s="49" t="b">
        <v>0</v>
      </c>
      <c r="BH422" s="49" t="b">
        <v>0</v>
      </c>
      <c r="BI422" s="49" t="b">
        <v>0</v>
      </c>
      <c r="BJ422" s="49" t="b">
        <v>0</v>
      </c>
      <c r="BK422" s="49" t="b">
        <v>0</v>
      </c>
      <c r="BL422" s="49" t="b">
        <v>0</v>
      </c>
      <c r="BM422" s="49" t="b">
        <v>0</v>
      </c>
      <c r="BN422" s="49" t="b">
        <v>0</v>
      </c>
      <c r="BO422" s="49" t="b">
        <v>0</v>
      </c>
      <c r="BP422" s="49" t="b">
        <v>0</v>
      </c>
      <c r="BQ422" s="49" t="b">
        <v>0</v>
      </c>
      <c r="BR422" s="49" t="b">
        <v>0</v>
      </c>
      <c r="BS422" s="49" t="b">
        <v>0</v>
      </c>
      <c r="BT422" s="49" t="b">
        <v>0</v>
      </c>
      <c r="BU422" s="49" t="b">
        <v>0</v>
      </c>
      <c r="BV422" s="49" t="b">
        <v>0</v>
      </c>
      <c r="BW422" s="49" t="b">
        <v>0</v>
      </c>
      <c r="BX422" s="49" t="b">
        <v>0</v>
      </c>
      <c r="BY422" s="49" t="b">
        <v>0</v>
      </c>
      <c r="BZ422" s="49" t="b">
        <v>0</v>
      </c>
      <c r="CA422" s="49" t="b">
        <v>0</v>
      </c>
      <c r="CB422" s="49" t="b">
        <v>0</v>
      </c>
      <c r="CC422" s="49" t="b">
        <v>0</v>
      </c>
      <c r="CD422" s="49" t="b">
        <v>0</v>
      </c>
      <c r="CE422" s="49" t="b">
        <v>0</v>
      </c>
      <c r="CF422" s="49" t="b">
        <v>0</v>
      </c>
      <c r="CG422" s="49" t="b">
        <v>0</v>
      </c>
      <c r="CH422" s="49" t="b">
        <v>0</v>
      </c>
      <c r="CI422" s="49" t="b">
        <v>0</v>
      </c>
      <c r="CJ422" s="49" t="b">
        <v>0</v>
      </c>
      <c r="CK422" s="49" t="b">
        <v>0</v>
      </c>
      <c r="CL422" s="49" t="b">
        <v>0</v>
      </c>
      <c r="CM422" s="49" t="b">
        <v>0</v>
      </c>
      <c r="CN422" s="49" t="b">
        <v>0</v>
      </c>
      <c r="CO422" s="49" t="b">
        <v>0</v>
      </c>
      <c r="CP422" s="49" t="b">
        <v>0</v>
      </c>
      <c r="CQ422" s="49" t="b">
        <v>0</v>
      </c>
      <c r="CR422" s="49" t="b">
        <v>1</v>
      </c>
      <c r="CS422" s="49" t="b">
        <v>1</v>
      </c>
      <c r="CT422" s="49" t="b">
        <v>0</v>
      </c>
      <c r="CU422" s="49" t="b">
        <v>0</v>
      </c>
      <c r="CV422" s="49" t="b">
        <v>0</v>
      </c>
      <c r="CW422" s="49" t="b">
        <v>0</v>
      </c>
      <c r="CX422" s="49" t="b">
        <v>0</v>
      </c>
      <c r="CY422" s="49" t="b">
        <v>0</v>
      </c>
      <c r="CZ422" s="49" t="b">
        <v>0</v>
      </c>
      <c r="DA422" s="49" t="b">
        <v>0</v>
      </c>
      <c r="DB422" s="49" t="b">
        <v>0</v>
      </c>
      <c r="DC422" s="49" t="b">
        <v>0</v>
      </c>
      <c r="DD422" s="49" t="b">
        <v>0</v>
      </c>
      <c r="DE422" s="49" t="b">
        <v>0</v>
      </c>
      <c r="DF422" s="49" t="b">
        <v>0</v>
      </c>
      <c r="DG422" s="49" t="b">
        <v>0</v>
      </c>
      <c r="DH422" s="49" t="b">
        <v>0</v>
      </c>
      <c r="DI422" s="49" t="b">
        <v>0</v>
      </c>
      <c r="DJ422" s="49" t="b">
        <v>0</v>
      </c>
      <c r="DK422" s="49" t="b">
        <v>0</v>
      </c>
      <c r="DL422" s="49" t="b">
        <v>0</v>
      </c>
      <c r="DM422" s="49" t="b">
        <v>0</v>
      </c>
      <c r="DN422" s="49" t="b">
        <v>0</v>
      </c>
      <c r="DO422" s="49" t="b">
        <v>0</v>
      </c>
      <c r="DP422" s="49" t="b">
        <v>0</v>
      </c>
      <c r="DQ422" s="49" t="b">
        <v>0</v>
      </c>
      <c r="DR422" s="49" t="b">
        <v>1</v>
      </c>
      <c r="DS422" s="49" t="b">
        <v>0</v>
      </c>
      <c r="DT422" s="49" t="b">
        <v>0</v>
      </c>
      <c r="DU422" s="49" t="b">
        <v>0</v>
      </c>
      <c r="DV422" s="49" t="b">
        <v>0</v>
      </c>
      <c r="DW422" s="49" t="b">
        <v>0</v>
      </c>
      <c r="DX422" s="49" t="b">
        <v>0</v>
      </c>
      <c r="DY422" s="49" t="b">
        <v>0</v>
      </c>
      <c r="DZ422" s="49" t="b">
        <v>0</v>
      </c>
      <c r="EA422" s="49" t="b">
        <v>1</v>
      </c>
      <c r="EB422" s="49" t="b">
        <v>0</v>
      </c>
      <c r="EC422" s="49" t="b">
        <v>0</v>
      </c>
      <c r="ED422" s="49" t="b">
        <v>0</v>
      </c>
      <c r="EE422" s="49" t="b">
        <v>0</v>
      </c>
      <c r="EF422" s="49" t="b">
        <v>0</v>
      </c>
      <c r="EG422" s="49" t="b">
        <v>0</v>
      </c>
      <c r="EH422" s="49" t="b">
        <v>0</v>
      </c>
      <c r="EI422" s="49" t="b">
        <v>0</v>
      </c>
      <c r="EJ422" s="49" t="b">
        <v>0</v>
      </c>
      <c r="EK422" s="49" t="b">
        <v>0</v>
      </c>
      <c r="EL422" s="49" t="b">
        <v>0</v>
      </c>
      <c r="EM422" s="49" t="b">
        <v>1</v>
      </c>
      <c r="EN422" s="49" t="b">
        <v>0</v>
      </c>
      <c r="EO422" s="49" t="b">
        <v>0</v>
      </c>
      <c r="EP422" s="49" t="b">
        <v>0</v>
      </c>
      <c r="EQ422" s="49" t="b">
        <v>0</v>
      </c>
      <c r="ER422" s="49" t="b">
        <v>0</v>
      </c>
      <c r="ES422" s="49" t="b">
        <v>0</v>
      </c>
      <c r="ET422" s="49" t="b">
        <v>0</v>
      </c>
      <c r="EU422" s="49" t="b">
        <v>0</v>
      </c>
      <c r="EV422" s="49" t="b">
        <v>0</v>
      </c>
      <c r="EW422" s="49" t="b">
        <v>0</v>
      </c>
      <c r="EX422" s="49" t="b">
        <v>0</v>
      </c>
      <c r="EY422" s="49" t="b">
        <v>0</v>
      </c>
      <c r="EZ422" s="49" t="b">
        <v>0</v>
      </c>
      <c r="FA422" s="49" t="b">
        <v>0</v>
      </c>
      <c r="FB422" s="49" t="b">
        <v>0</v>
      </c>
      <c r="FC422" s="49" t="b">
        <v>0</v>
      </c>
      <c r="FD422" s="49" t="b">
        <v>0</v>
      </c>
      <c r="FE422" s="49" t="b">
        <v>0</v>
      </c>
      <c r="FF422" s="49" t="b">
        <v>0</v>
      </c>
      <c r="FG422" s="49" t="b">
        <v>0</v>
      </c>
      <c r="FH422" s="49" t="b">
        <v>0</v>
      </c>
      <c r="FI422" s="49" t="b">
        <v>0</v>
      </c>
      <c r="FJ422" s="49" t="b">
        <v>0</v>
      </c>
      <c r="FK422" s="49" t="b">
        <v>0</v>
      </c>
      <c r="FL422" s="49" t="b">
        <v>0</v>
      </c>
      <c r="FM422" s="49" t="b">
        <v>0</v>
      </c>
      <c r="FN422" s="49" t="b">
        <v>0</v>
      </c>
      <c r="FO422" s="49" t="b">
        <v>0</v>
      </c>
      <c r="FP422" s="49" t="b">
        <v>0</v>
      </c>
      <c r="FQ422" s="49" t="b">
        <v>0</v>
      </c>
      <c r="FR422" s="49" t="b">
        <v>0</v>
      </c>
      <c r="FS422" s="49" t="b">
        <v>0</v>
      </c>
      <c r="FT422" s="49" t="b">
        <v>0</v>
      </c>
      <c r="FU422" s="49" t="b">
        <v>0</v>
      </c>
      <c r="FV422" s="49" t="b">
        <v>0</v>
      </c>
      <c r="FW422" s="49" t="b">
        <v>0</v>
      </c>
      <c r="FX422" s="49" t="b">
        <v>0</v>
      </c>
      <c r="FY422" s="49" t="b">
        <v>0</v>
      </c>
      <c r="FZ422" s="49" t="b">
        <v>0</v>
      </c>
      <c r="GA422" s="49" t="b">
        <v>0</v>
      </c>
      <c r="GB422" s="49" t="b">
        <v>0</v>
      </c>
      <c r="GC422" s="49" t="b">
        <v>0</v>
      </c>
      <c r="GD422" s="49">
        <f>COUNTIF(O422:GC422, TRUE)</f>
        <v>5</v>
      </c>
    </row>
    <row r="423" spans="1:186" ht="14.25" customHeight="1" x14ac:dyDescent="0.3">
      <c r="A423" s="49">
        <v>55</v>
      </c>
      <c r="B423" s="49" t="s">
        <v>627</v>
      </c>
      <c r="C423" s="49" t="s">
        <v>627</v>
      </c>
      <c r="D423" s="49" t="str">
        <f>VLOOKUP(C423,[1]Planning!$C$81:$D$305,2,"false")</f>
        <v>PH - PKR</v>
      </c>
      <c r="E423" s="49" t="s">
        <v>628</v>
      </c>
      <c r="F423" s="51" t="str">
        <f>VLOOKUP(E423, [1]Constituency!$K$2:$L$225, 2, FALSE)</f>
        <v>Pulau Pinang</v>
      </c>
      <c r="G423" s="51" t="s">
        <v>1563</v>
      </c>
      <c r="H423" s="49" t="s">
        <v>1564</v>
      </c>
      <c r="I423" s="59">
        <v>43661</v>
      </c>
      <c r="J423" s="49">
        <v>2019</v>
      </c>
      <c r="K423" s="49">
        <v>7</v>
      </c>
      <c r="L423" s="49">
        <v>15</v>
      </c>
      <c r="M423" s="49" t="s">
        <v>1556</v>
      </c>
      <c r="N423" s="49" t="s">
        <v>1239</v>
      </c>
      <c r="O423" s="49" t="b">
        <v>0</v>
      </c>
      <c r="P423" s="49" t="b">
        <v>0</v>
      </c>
      <c r="Q423" s="49" t="b">
        <v>0</v>
      </c>
      <c r="R423" s="49" t="b">
        <v>0</v>
      </c>
      <c r="S423" s="49" t="b">
        <v>0</v>
      </c>
      <c r="T423" s="49" t="b">
        <v>0</v>
      </c>
      <c r="U423" s="49" t="b">
        <v>0</v>
      </c>
      <c r="V423" s="49" t="b">
        <v>0</v>
      </c>
      <c r="W423" s="49" t="b">
        <v>0</v>
      </c>
      <c r="X423" s="49" t="b">
        <v>0</v>
      </c>
      <c r="Y423" s="49" t="b">
        <v>0</v>
      </c>
      <c r="Z423" s="49" t="b">
        <v>0</v>
      </c>
      <c r="AA423" s="49" t="b">
        <v>0</v>
      </c>
      <c r="AB423" s="49" t="b">
        <v>0</v>
      </c>
      <c r="AC423" s="49" t="b">
        <v>0</v>
      </c>
      <c r="AD423" s="49" t="b">
        <v>0</v>
      </c>
      <c r="AE423" s="49" t="b">
        <v>0</v>
      </c>
      <c r="AF423" s="49" t="b">
        <v>0</v>
      </c>
      <c r="AG423" s="49" t="b">
        <v>0</v>
      </c>
      <c r="AH423" s="49" t="b">
        <v>0</v>
      </c>
      <c r="AI423" s="49" t="b">
        <v>0</v>
      </c>
      <c r="AJ423" s="49" t="b">
        <v>0</v>
      </c>
      <c r="AK423" s="49" t="b">
        <v>0</v>
      </c>
      <c r="AL423" s="49" t="b">
        <v>0</v>
      </c>
      <c r="AM423" s="49" t="b">
        <v>0</v>
      </c>
      <c r="AN423" s="49" t="b">
        <v>0</v>
      </c>
      <c r="AO423" s="49" t="b">
        <v>0</v>
      </c>
      <c r="AP423" s="49" t="b">
        <v>0</v>
      </c>
      <c r="AQ423" s="49" t="b">
        <v>0</v>
      </c>
      <c r="AR423" s="49" t="b">
        <v>0</v>
      </c>
      <c r="AS423" s="49" t="b">
        <v>0</v>
      </c>
      <c r="AT423" s="49" t="b">
        <v>0</v>
      </c>
      <c r="AU423" s="49" t="b">
        <v>0</v>
      </c>
      <c r="AV423" s="49" t="b">
        <v>0</v>
      </c>
      <c r="AW423" s="49" t="b">
        <v>0</v>
      </c>
      <c r="AX423" s="49" t="b">
        <v>0</v>
      </c>
      <c r="AY423" s="49" t="b">
        <v>0</v>
      </c>
      <c r="AZ423" s="49" t="b">
        <v>0</v>
      </c>
      <c r="BA423" s="49" t="b">
        <v>0</v>
      </c>
      <c r="BB423" s="49" t="b">
        <v>0</v>
      </c>
      <c r="BC423" s="49" t="b">
        <v>0</v>
      </c>
      <c r="BD423" s="49" t="b">
        <v>0</v>
      </c>
      <c r="BE423" s="49" t="b">
        <v>0</v>
      </c>
      <c r="BF423" s="49" t="b">
        <v>0</v>
      </c>
      <c r="BG423" s="49" t="b">
        <v>0</v>
      </c>
      <c r="BH423" s="49" t="b">
        <v>0</v>
      </c>
      <c r="BI423" s="49" t="b">
        <v>0</v>
      </c>
      <c r="BJ423" s="49" t="b">
        <v>0</v>
      </c>
      <c r="BK423" s="49" t="b">
        <v>0</v>
      </c>
      <c r="BL423" s="49" t="b">
        <v>0</v>
      </c>
      <c r="BM423" s="49" t="b">
        <v>0</v>
      </c>
      <c r="BN423" s="49" t="b">
        <v>0</v>
      </c>
      <c r="BO423" s="49" t="b">
        <v>0</v>
      </c>
      <c r="BP423" s="49" t="b">
        <v>0</v>
      </c>
      <c r="BQ423" s="49" t="b">
        <v>0</v>
      </c>
      <c r="BR423" s="49" t="b">
        <v>0</v>
      </c>
      <c r="BS423" s="49" t="b">
        <v>0</v>
      </c>
      <c r="BT423" s="49" t="b">
        <v>0</v>
      </c>
      <c r="BU423" s="49" t="b">
        <v>0</v>
      </c>
      <c r="BV423" s="49" t="b">
        <v>0</v>
      </c>
      <c r="BW423" s="49" t="b">
        <v>0</v>
      </c>
      <c r="BX423" s="49" t="b">
        <v>0</v>
      </c>
      <c r="BY423" s="49" t="b">
        <v>0</v>
      </c>
      <c r="BZ423" s="49" t="b">
        <v>0</v>
      </c>
      <c r="CA423" s="49" t="b">
        <v>0</v>
      </c>
      <c r="CB423" s="49" t="b">
        <v>0</v>
      </c>
      <c r="CC423" s="49" t="b">
        <v>0</v>
      </c>
      <c r="CD423" s="49" t="b">
        <v>0</v>
      </c>
      <c r="CE423" s="49" t="b">
        <v>0</v>
      </c>
      <c r="CF423" s="49" t="b">
        <v>0</v>
      </c>
      <c r="CG423" s="49" t="b">
        <v>0</v>
      </c>
      <c r="CH423" s="49" t="b">
        <v>0</v>
      </c>
      <c r="CI423" s="49" t="b">
        <v>0</v>
      </c>
      <c r="CJ423" s="49" t="b">
        <v>0</v>
      </c>
      <c r="CK423" s="49" t="b">
        <v>0</v>
      </c>
      <c r="CL423" s="49" t="b">
        <v>0</v>
      </c>
      <c r="CM423" s="49" t="b">
        <v>0</v>
      </c>
      <c r="CN423" s="49" t="b">
        <v>0</v>
      </c>
      <c r="CO423" s="49" t="b">
        <v>0</v>
      </c>
      <c r="CP423" s="49" t="b">
        <v>0</v>
      </c>
      <c r="CQ423" s="49" t="b">
        <v>0</v>
      </c>
      <c r="CR423" s="49" t="b">
        <v>0</v>
      </c>
      <c r="CS423" s="49" t="b">
        <v>1</v>
      </c>
      <c r="CT423" s="49" t="b">
        <v>0</v>
      </c>
      <c r="CU423" s="49" t="b">
        <v>0</v>
      </c>
      <c r="CV423" s="49" t="b">
        <v>0</v>
      </c>
      <c r="CW423" s="49" t="b">
        <v>0</v>
      </c>
      <c r="CX423" s="49" t="b">
        <v>0</v>
      </c>
      <c r="CY423" s="49" t="b">
        <v>0</v>
      </c>
      <c r="CZ423" s="49" t="b">
        <v>0</v>
      </c>
      <c r="DA423" s="49" t="b">
        <v>0</v>
      </c>
      <c r="DB423" s="49" t="b">
        <v>0</v>
      </c>
      <c r="DC423" s="49" t="b">
        <v>0</v>
      </c>
      <c r="DD423" s="49" t="b">
        <v>0</v>
      </c>
      <c r="DE423" s="49" t="b">
        <v>0</v>
      </c>
      <c r="DF423" s="49" t="b">
        <v>0</v>
      </c>
      <c r="DG423" s="49" t="b">
        <v>0</v>
      </c>
      <c r="DH423" s="49" t="b">
        <v>0</v>
      </c>
      <c r="DI423" s="49" t="b">
        <v>0</v>
      </c>
      <c r="DJ423" s="49" t="b">
        <v>0</v>
      </c>
      <c r="DK423" s="49" t="b">
        <v>0</v>
      </c>
      <c r="DL423" s="49" t="b">
        <v>0</v>
      </c>
      <c r="DM423" s="49" t="b">
        <v>0</v>
      </c>
      <c r="DN423" s="49" t="b">
        <v>0</v>
      </c>
      <c r="DO423" s="49" t="b">
        <v>0</v>
      </c>
      <c r="DP423" s="49" t="b">
        <v>0</v>
      </c>
      <c r="DQ423" s="49" t="b">
        <v>0</v>
      </c>
      <c r="DR423" s="49" t="b">
        <v>0</v>
      </c>
      <c r="DS423" s="49" t="b">
        <v>0</v>
      </c>
      <c r="DT423" s="49" t="b">
        <v>0</v>
      </c>
      <c r="DU423" s="49" t="b">
        <v>0</v>
      </c>
      <c r="DV423" s="49" t="b">
        <v>0</v>
      </c>
      <c r="DW423" s="49" t="b">
        <v>0</v>
      </c>
      <c r="DX423" s="49" t="b">
        <v>0</v>
      </c>
      <c r="DY423" s="49" t="b">
        <v>0</v>
      </c>
      <c r="DZ423" s="49" t="b">
        <v>0</v>
      </c>
      <c r="EA423" s="49" t="b">
        <v>0</v>
      </c>
      <c r="EB423" s="49" t="b">
        <v>0</v>
      </c>
      <c r="EC423" s="49" t="b">
        <v>0</v>
      </c>
      <c r="ED423" s="49" t="b">
        <v>0</v>
      </c>
      <c r="EE423" s="49" t="b">
        <v>0</v>
      </c>
      <c r="EF423" s="49" t="b">
        <v>0</v>
      </c>
      <c r="EG423" s="49" t="b">
        <v>0</v>
      </c>
      <c r="EH423" s="49" t="b">
        <v>0</v>
      </c>
      <c r="EI423" s="49" t="b">
        <v>0</v>
      </c>
      <c r="EJ423" s="49" t="b">
        <v>0</v>
      </c>
      <c r="EK423" s="49" t="b">
        <v>0</v>
      </c>
      <c r="EL423" s="49" t="b">
        <v>0</v>
      </c>
      <c r="EM423" s="49" t="b">
        <v>0</v>
      </c>
      <c r="EN423" s="49" t="b">
        <v>0</v>
      </c>
      <c r="EO423" s="49" t="b">
        <v>0</v>
      </c>
      <c r="EP423" s="49" t="b">
        <v>0</v>
      </c>
      <c r="EQ423" s="49" t="b">
        <v>0</v>
      </c>
      <c r="ER423" s="49" t="b">
        <v>0</v>
      </c>
      <c r="ES423" s="49" t="b">
        <v>0</v>
      </c>
      <c r="ET423" s="49" t="b">
        <v>0</v>
      </c>
      <c r="EU423" s="49" t="b">
        <v>0</v>
      </c>
      <c r="EV423" s="49" t="b">
        <v>0</v>
      </c>
      <c r="EW423" s="49" t="b">
        <v>0</v>
      </c>
      <c r="EX423" s="49" t="b">
        <v>0</v>
      </c>
      <c r="EY423" s="49" t="b">
        <v>0</v>
      </c>
      <c r="EZ423" s="49" t="b">
        <v>0</v>
      </c>
      <c r="FA423" s="49" t="b">
        <v>0</v>
      </c>
      <c r="FB423" s="49" t="b">
        <v>0</v>
      </c>
      <c r="FC423" s="49" t="b">
        <v>0</v>
      </c>
      <c r="FD423" s="49" t="b">
        <v>0</v>
      </c>
      <c r="FE423" s="49" t="b">
        <v>0</v>
      </c>
      <c r="FF423" s="49" t="b">
        <v>0</v>
      </c>
      <c r="FG423" s="49" t="b">
        <v>0</v>
      </c>
      <c r="FH423" s="49" t="b">
        <v>0</v>
      </c>
      <c r="FI423" s="49" t="b">
        <v>0</v>
      </c>
      <c r="FJ423" s="49" t="b">
        <v>0</v>
      </c>
      <c r="FK423" s="49" t="b">
        <v>0</v>
      </c>
      <c r="FL423" s="49" t="b">
        <v>0</v>
      </c>
      <c r="FM423" s="49" t="b">
        <v>0</v>
      </c>
      <c r="FN423" s="49" t="b">
        <v>0</v>
      </c>
      <c r="FO423" s="49" t="b">
        <v>0</v>
      </c>
      <c r="FP423" s="49" t="b">
        <v>0</v>
      </c>
      <c r="FQ423" s="49" t="b">
        <v>0</v>
      </c>
      <c r="FR423" s="49" t="b">
        <v>0</v>
      </c>
      <c r="FS423" s="49" t="b">
        <v>0</v>
      </c>
      <c r="FT423" s="49" t="b">
        <v>0</v>
      </c>
      <c r="FU423" s="49" t="b">
        <v>0</v>
      </c>
      <c r="FV423" s="49" t="b">
        <v>0</v>
      </c>
      <c r="FW423" s="49" t="b">
        <v>0</v>
      </c>
      <c r="FX423" s="49" t="b">
        <v>0</v>
      </c>
      <c r="FY423" s="49" t="b">
        <v>0</v>
      </c>
      <c r="FZ423" s="49" t="b">
        <v>0</v>
      </c>
      <c r="GA423" s="49" t="b">
        <v>0</v>
      </c>
      <c r="GB423" s="49" t="b">
        <v>0</v>
      </c>
      <c r="GC423" s="49" t="b">
        <v>0</v>
      </c>
      <c r="GD423" s="49">
        <f>COUNTIF(O423:GC423, TRUE)</f>
        <v>1</v>
      </c>
    </row>
    <row r="424" spans="1:186" ht="14.25" customHeight="1" x14ac:dyDescent="0.3">
      <c r="A424" s="49">
        <v>76</v>
      </c>
      <c r="B424" s="49" t="s">
        <v>544</v>
      </c>
      <c r="C424" s="49" t="s">
        <v>544</v>
      </c>
      <c r="D424" s="49" t="str">
        <f>VLOOKUP(C424,[1]Planning!$C$81:$D$305,2,"false")</f>
        <v>PBM</v>
      </c>
      <c r="E424" s="49" t="s">
        <v>545</v>
      </c>
      <c r="F424" s="51" t="str">
        <f>VLOOKUP(E424, [1]Constituency!$K$2:$L$225, 2, FALSE)</f>
        <v>Johor</v>
      </c>
      <c r="G424" s="51" t="s">
        <v>1565</v>
      </c>
      <c r="H424" s="49" t="s">
        <v>1566</v>
      </c>
      <c r="I424" s="59">
        <v>43661</v>
      </c>
      <c r="J424" s="49">
        <v>2019</v>
      </c>
      <c r="K424" s="49">
        <v>7</v>
      </c>
      <c r="L424" s="49">
        <v>15</v>
      </c>
      <c r="M424" s="49" t="s">
        <v>1556</v>
      </c>
      <c r="N424" s="49" t="s">
        <v>1239</v>
      </c>
      <c r="O424" s="49" t="b">
        <v>0</v>
      </c>
      <c r="P424" s="49" t="b">
        <v>0</v>
      </c>
      <c r="Q424" s="49" t="b">
        <v>0</v>
      </c>
      <c r="R424" s="49" t="b">
        <v>0</v>
      </c>
      <c r="S424" s="49" t="b">
        <v>0</v>
      </c>
      <c r="T424" s="49" t="b">
        <v>0</v>
      </c>
      <c r="U424" s="49" t="b">
        <v>0</v>
      </c>
      <c r="V424" s="49" t="b">
        <v>0</v>
      </c>
      <c r="W424" s="49" t="b">
        <v>0</v>
      </c>
      <c r="X424" s="49" t="b">
        <v>0</v>
      </c>
      <c r="Y424" s="49" t="b">
        <v>0</v>
      </c>
      <c r="Z424" s="49" t="b">
        <v>0</v>
      </c>
      <c r="AA424" s="49" t="b">
        <v>0</v>
      </c>
      <c r="AB424" s="49" t="b">
        <v>0</v>
      </c>
      <c r="AC424" s="49" t="b">
        <v>0</v>
      </c>
      <c r="AD424" s="49" t="b">
        <v>0</v>
      </c>
      <c r="AE424" s="49" t="b">
        <v>0</v>
      </c>
      <c r="AF424" s="49" t="b">
        <v>0</v>
      </c>
      <c r="AG424" s="49" t="b">
        <v>0</v>
      </c>
      <c r="AH424" s="49" t="b">
        <v>0</v>
      </c>
      <c r="AI424" s="49" t="b">
        <v>0</v>
      </c>
      <c r="AJ424" s="49" t="b">
        <v>0</v>
      </c>
      <c r="AK424" s="49" t="b">
        <v>0</v>
      </c>
      <c r="AL424" s="49" t="b">
        <v>0</v>
      </c>
      <c r="AM424" s="49" t="b">
        <v>0</v>
      </c>
      <c r="AN424" s="49" t="b">
        <v>0</v>
      </c>
      <c r="AO424" s="49" t="b">
        <v>0</v>
      </c>
      <c r="AP424" s="49" t="b">
        <v>0</v>
      </c>
      <c r="AQ424" s="49" t="b">
        <v>0</v>
      </c>
      <c r="AR424" s="49" t="b">
        <v>0</v>
      </c>
      <c r="AS424" s="49" t="b">
        <v>0</v>
      </c>
      <c r="AT424" s="49" t="b">
        <v>0</v>
      </c>
      <c r="AU424" s="49" t="b">
        <v>0</v>
      </c>
      <c r="AV424" s="49" t="b">
        <v>0</v>
      </c>
      <c r="AW424" s="49" t="b">
        <v>0</v>
      </c>
      <c r="AX424" s="49" t="b">
        <v>0</v>
      </c>
      <c r="AY424" s="49" t="b">
        <v>0</v>
      </c>
      <c r="AZ424" s="49" t="b">
        <v>0</v>
      </c>
      <c r="BA424" s="49" t="b">
        <v>0</v>
      </c>
      <c r="BB424" s="49" t="b">
        <v>0</v>
      </c>
      <c r="BC424" s="49" t="b">
        <v>0</v>
      </c>
      <c r="BD424" s="49" t="b">
        <v>0</v>
      </c>
      <c r="BE424" s="49" t="b">
        <v>0</v>
      </c>
      <c r="BF424" s="49" t="b">
        <v>0</v>
      </c>
      <c r="BG424" s="49" t="b">
        <v>0</v>
      </c>
      <c r="BH424" s="49" t="b">
        <v>0</v>
      </c>
      <c r="BI424" s="49" t="b">
        <v>0</v>
      </c>
      <c r="BJ424" s="49" t="b">
        <v>0</v>
      </c>
      <c r="BK424" s="49" t="b">
        <v>0</v>
      </c>
      <c r="BL424" s="49" t="b">
        <v>0</v>
      </c>
      <c r="BM424" s="49" t="b">
        <v>0</v>
      </c>
      <c r="BN424" s="49" t="b">
        <v>0</v>
      </c>
      <c r="BO424" s="49" t="b">
        <v>0</v>
      </c>
      <c r="BP424" s="49" t="b">
        <v>0</v>
      </c>
      <c r="BQ424" s="49" t="b">
        <v>0</v>
      </c>
      <c r="BR424" s="49" t="b">
        <v>0</v>
      </c>
      <c r="BS424" s="49" t="b">
        <v>0</v>
      </c>
      <c r="BT424" s="49" t="b">
        <v>0</v>
      </c>
      <c r="BU424" s="49" t="b">
        <v>0</v>
      </c>
      <c r="BV424" s="49" t="b">
        <v>0</v>
      </c>
      <c r="BW424" s="49" t="b">
        <v>0</v>
      </c>
      <c r="BX424" s="49" t="b">
        <v>0</v>
      </c>
      <c r="BY424" s="49" t="b">
        <v>0</v>
      </c>
      <c r="BZ424" s="49" t="b">
        <v>0</v>
      </c>
      <c r="CA424" s="49" t="b">
        <v>0</v>
      </c>
      <c r="CB424" s="49" t="b">
        <v>0</v>
      </c>
      <c r="CC424" s="49" t="b">
        <v>0</v>
      </c>
      <c r="CD424" s="49" t="b">
        <v>0</v>
      </c>
      <c r="CE424" s="49" t="b">
        <v>0</v>
      </c>
      <c r="CF424" s="49" t="b">
        <v>0</v>
      </c>
      <c r="CG424" s="49" t="b">
        <v>0</v>
      </c>
      <c r="CH424" s="49" t="b">
        <v>0</v>
      </c>
      <c r="CI424" s="49" t="b">
        <v>0</v>
      </c>
      <c r="CJ424" s="49" t="b">
        <v>0</v>
      </c>
      <c r="CK424" s="49" t="b">
        <v>0</v>
      </c>
      <c r="CL424" s="49" t="b">
        <v>0</v>
      </c>
      <c r="CM424" s="49" t="b">
        <v>0</v>
      </c>
      <c r="CN424" s="49" t="b">
        <v>0</v>
      </c>
      <c r="CO424" s="49" t="b">
        <v>0</v>
      </c>
      <c r="CP424" s="49" t="b">
        <v>0</v>
      </c>
      <c r="CQ424" s="49" t="b">
        <v>0</v>
      </c>
      <c r="CR424" s="49" t="b">
        <v>1</v>
      </c>
      <c r="CS424" s="49" t="b">
        <v>1</v>
      </c>
      <c r="CT424" s="49" t="b">
        <v>0</v>
      </c>
      <c r="CU424" s="49" t="b">
        <v>0</v>
      </c>
      <c r="CV424" s="49" t="b">
        <v>0</v>
      </c>
      <c r="CW424" s="49" t="b">
        <v>0</v>
      </c>
      <c r="CX424" s="49" t="b">
        <v>0</v>
      </c>
      <c r="CY424" s="49" t="b">
        <v>0</v>
      </c>
      <c r="CZ424" s="49" t="b">
        <v>0</v>
      </c>
      <c r="DA424" s="49" t="b">
        <v>0</v>
      </c>
      <c r="DB424" s="49" t="b">
        <v>0</v>
      </c>
      <c r="DC424" s="49" t="b">
        <v>0</v>
      </c>
      <c r="DD424" s="49" t="b">
        <v>0</v>
      </c>
      <c r="DE424" s="49" t="b">
        <v>0</v>
      </c>
      <c r="DF424" s="49" t="b">
        <v>0</v>
      </c>
      <c r="DG424" s="49" t="b">
        <v>0</v>
      </c>
      <c r="DH424" s="49" t="b">
        <v>0</v>
      </c>
      <c r="DI424" s="49" t="b">
        <v>0</v>
      </c>
      <c r="DJ424" s="49" t="b">
        <v>0</v>
      </c>
      <c r="DK424" s="49" t="b">
        <v>0</v>
      </c>
      <c r="DL424" s="49" t="b">
        <v>1</v>
      </c>
      <c r="DM424" s="49" t="b">
        <v>0</v>
      </c>
      <c r="DN424" s="49" t="b">
        <v>0</v>
      </c>
      <c r="DO424" s="49" t="b">
        <v>0</v>
      </c>
      <c r="DP424" s="49" t="b">
        <v>0</v>
      </c>
      <c r="DQ424" s="49" t="b">
        <v>0</v>
      </c>
      <c r="DR424" s="49" t="b">
        <v>0</v>
      </c>
      <c r="DS424" s="49" t="b">
        <v>0</v>
      </c>
      <c r="DT424" s="49" t="b">
        <v>0</v>
      </c>
      <c r="DU424" s="49" t="b">
        <v>0</v>
      </c>
      <c r="DV424" s="49" t="b">
        <v>0</v>
      </c>
      <c r="DW424" s="49" t="b">
        <v>0</v>
      </c>
      <c r="DX424" s="49" t="b">
        <v>0</v>
      </c>
      <c r="DY424" s="49" t="b">
        <v>0</v>
      </c>
      <c r="DZ424" s="49" t="b">
        <v>0</v>
      </c>
      <c r="EA424" s="49" t="b">
        <v>0</v>
      </c>
      <c r="EB424" s="49" t="b">
        <v>0</v>
      </c>
      <c r="EC424" s="49" t="b">
        <v>0</v>
      </c>
      <c r="ED424" s="49" t="b">
        <v>0</v>
      </c>
      <c r="EE424" s="49" t="b">
        <v>0</v>
      </c>
      <c r="EF424" s="49" t="b">
        <v>0</v>
      </c>
      <c r="EG424" s="49" t="b">
        <v>0</v>
      </c>
      <c r="EH424" s="49" t="b">
        <v>0</v>
      </c>
      <c r="EI424" s="49" t="b">
        <v>0</v>
      </c>
      <c r="EJ424" s="49" t="b">
        <v>0</v>
      </c>
      <c r="EK424" s="49" t="b">
        <v>0</v>
      </c>
      <c r="EL424" s="49" t="b">
        <v>0</v>
      </c>
      <c r="EM424" s="49" t="b">
        <v>1</v>
      </c>
      <c r="EN424" s="49" t="b">
        <v>0</v>
      </c>
      <c r="EO424" s="49" t="b">
        <v>0</v>
      </c>
      <c r="EP424" s="49" t="b">
        <v>0</v>
      </c>
      <c r="EQ424" s="49" t="b">
        <v>0</v>
      </c>
      <c r="ER424" s="49" t="b">
        <v>0</v>
      </c>
      <c r="ES424" s="49" t="b">
        <v>0</v>
      </c>
      <c r="ET424" s="49" t="b">
        <v>0</v>
      </c>
      <c r="EU424" s="49" t="b">
        <v>0</v>
      </c>
      <c r="EV424" s="49" t="b">
        <v>0</v>
      </c>
      <c r="EW424" s="49" t="b">
        <v>0</v>
      </c>
      <c r="EX424" s="49" t="b">
        <v>0</v>
      </c>
      <c r="EY424" s="49" t="b">
        <v>0</v>
      </c>
      <c r="EZ424" s="49" t="b">
        <v>0</v>
      </c>
      <c r="FA424" s="49" t="b">
        <v>0</v>
      </c>
      <c r="FB424" s="49" t="b">
        <v>0</v>
      </c>
      <c r="FC424" s="49" t="b">
        <v>0</v>
      </c>
      <c r="FD424" s="49" t="b">
        <v>0</v>
      </c>
      <c r="FE424" s="49" t="b">
        <v>0</v>
      </c>
      <c r="FF424" s="49" t="b">
        <v>0</v>
      </c>
      <c r="FG424" s="49" t="b">
        <v>0</v>
      </c>
      <c r="FH424" s="49" t="b">
        <v>0</v>
      </c>
      <c r="FI424" s="49" t="b">
        <v>0</v>
      </c>
      <c r="FJ424" s="49" t="b">
        <v>0</v>
      </c>
      <c r="FK424" s="49" t="b">
        <v>0</v>
      </c>
      <c r="FL424" s="49" t="b">
        <v>0</v>
      </c>
      <c r="FM424" s="49" t="b">
        <v>0</v>
      </c>
      <c r="FN424" s="49" t="b">
        <v>0</v>
      </c>
      <c r="FO424" s="49" t="b">
        <v>0</v>
      </c>
      <c r="FP424" s="49" t="b">
        <v>0</v>
      </c>
      <c r="FQ424" s="49" t="b">
        <v>0</v>
      </c>
      <c r="FR424" s="49" t="b">
        <v>0</v>
      </c>
      <c r="FS424" s="49" t="b">
        <v>0</v>
      </c>
      <c r="FT424" s="49" t="b">
        <v>0</v>
      </c>
      <c r="FU424" s="49" t="b">
        <v>0</v>
      </c>
      <c r="FV424" s="49" t="b">
        <v>0</v>
      </c>
      <c r="FW424" s="49" t="b">
        <v>0</v>
      </c>
      <c r="FX424" s="49" t="b">
        <v>0</v>
      </c>
      <c r="FY424" s="49" t="b">
        <v>0</v>
      </c>
      <c r="FZ424" s="49" t="b">
        <v>0</v>
      </c>
      <c r="GA424" s="49" t="b">
        <v>0</v>
      </c>
      <c r="GB424" s="49" t="b">
        <v>0</v>
      </c>
      <c r="GC424" s="49" t="b">
        <v>0</v>
      </c>
      <c r="GD424" s="49">
        <f>COUNTIF(O424:GC424, TRUE)</f>
        <v>4</v>
      </c>
    </row>
    <row r="425" spans="1:186" ht="14.25" customHeight="1" x14ac:dyDescent="0.3">
      <c r="A425" s="49">
        <v>93</v>
      </c>
      <c r="B425" s="49" t="s">
        <v>684</v>
      </c>
      <c r="C425" s="49" t="s">
        <v>684</v>
      </c>
      <c r="D425" s="49" t="str">
        <f>VLOOKUP(C425,[1]Planning!$C$81:$D$305,2,"false")</f>
        <v>PAS</v>
      </c>
      <c r="E425" s="49" t="s">
        <v>685</v>
      </c>
      <c r="F425" s="51" t="str">
        <f>VLOOKUP(E425, [1]Constituency!$K$2:$L$225, 2, FALSE)</f>
        <v>Terengganu</v>
      </c>
      <c r="G425" s="51" t="s">
        <v>1567</v>
      </c>
      <c r="H425" s="49" t="s">
        <v>1568</v>
      </c>
      <c r="I425" s="59">
        <v>43661</v>
      </c>
      <c r="J425" s="49">
        <v>2019</v>
      </c>
      <c r="K425" s="49">
        <v>7</v>
      </c>
      <c r="L425" s="49">
        <v>15</v>
      </c>
      <c r="M425" s="49" t="s">
        <v>1556</v>
      </c>
      <c r="N425" s="49" t="s">
        <v>1239</v>
      </c>
      <c r="O425" s="49" t="b">
        <v>0</v>
      </c>
      <c r="P425" s="49" t="b">
        <v>0</v>
      </c>
      <c r="Q425" s="49" t="b">
        <v>0</v>
      </c>
      <c r="R425" s="49" t="b">
        <v>0</v>
      </c>
      <c r="S425" s="49" t="b">
        <v>0</v>
      </c>
      <c r="T425" s="49" t="b">
        <v>0</v>
      </c>
      <c r="U425" s="49" t="b">
        <v>0</v>
      </c>
      <c r="V425" s="49" t="b">
        <v>0</v>
      </c>
      <c r="W425" s="49" t="b">
        <v>0</v>
      </c>
      <c r="X425" s="49" t="b">
        <v>0</v>
      </c>
      <c r="Y425" s="49" t="b">
        <v>0</v>
      </c>
      <c r="Z425" s="49" t="b">
        <v>0</v>
      </c>
      <c r="AA425" s="49" t="b">
        <v>0</v>
      </c>
      <c r="AB425" s="49" t="b">
        <v>0</v>
      </c>
      <c r="AC425" s="49" t="b">
        <v>0</v>
      </c>
      <c r="AD425" s="49" t="b">
        <v>0</v>
      </c>
      <c r="AE425" s="49" t="b">
        <v>0</v>
      </c>
      <c r="AF425" s="49" t="b">
        <v>0</v>
      </c>
      <c r="AG425" s="49" t="b">
        <v>0</v>
      </c>
      <c r="AH425" s="49" t="b">
        <v>0</v>
      </c>
      <c r="AI425" s="49" t="b">
        <v>0</v>
      </c>
      <c r="AJ425" s="49" t="b">
        <v>0</v>
      </c>
      <c r="AK425" s="49" t="b">
        <v>0</v>
      </c>
      <c r="AL425" s="49" t="b">
        <v>0</v>
      </c>
      <c r="AM425" s="49" t="b">
        <v>0</v>
      </c>
      <c r="AN425" s="49" t="b">
        <v>0</v>
      </c>
      <c r="AO425" s="49" t="b">
        <v>0</v>
      </c>
      <c r="AP425" s="49" t="b">
        <v>0</v>
      </c>
      <c r="AQ425" s="49" t="b">
        <v>0</v>
      </c>
      <c r="AR425" s="49" t="b">
        <v>0</v>
      </c>
      <c r="AS425" s="49" t="b">
        <v>0</v>
      </c>
      <c r="AT425" s="49" t="b">
        <v>0</v>
      </c>
      <c r="AU425" s="49" t="b">
        <v>0</v>
      </c>
      <c r="AV425" s="49" t="b">
        <v>0</v>
      </c>
      <c r="AW425" s="49" t="b">
        <v>0</v>
      </c>
      <c r="AX425" s="49" t="b">
        <v>0</v>
      </c>
      <c r="AY425" s="49" t="b">
        <v>0</v>
      </c>
      <c r="AZ425" s="49" t="b">
        <v>0</v>
      </c>
      <c r="BA425" s="49" t="b">
        <v>0</v>
      </c>
      <c r="BB425" s="49" t="b">
        <v>0</v>
      </c>
      <c r="BC425" s="49" t="b">
        <v>0</v>
      </c>
      <c r="BD425" s="49" t="b">
        <v>0</v>
      </c>
      <c r="BE425" s="49" t="b">
        <v>0</v>
      </c>
      <c r="BF425" s="49" t="b">
        <v>0</v>
      </c>
      <c r="BG425" s="49" t="b">
        <v>0</v>
      </c>
      <c r="BH425" s="49" t="b">
        <v>0</v>
      </c>
      <c r="BI425" s="49" t="b">
        <v>0</v>
      </c>
      <c r="BJ425" s="49" t="b">
        <v>0</v>
      </c>
      <c r="BK425" s="49" t="b">
        <v>0</v>
      </c>
      <c r="BL425" s="49" t="b">
        <v>0</v>
      </c>
      <c r="BM425" s="49" t="b">
        <v>0</v>
      </c>
      <c r="BN425" s="49" t="b">
        <v>0</v>
      </c>
      <c r="BO425" s="49" t="b">
        <v>0</v>
      </c>
      <c r="BP425" s="49" t="b">
        <v>0</v>
      </c>
      <c r="BQ425" s="49" t="b">
        <v>0</v>
      </c>
      <c r="BR425" s="49" t="b">
        <v>0</v>
      </c>
      <c r="BS425" s="49" t="b">
        <v>0</v>
      </c>
      <c r="BT425" s="49" t="b">
        <v>0</v>
      </c>
      <c r="BU425" s="49" t="b">
        <v>0</v>
      </c>
      <c r="BV425" s="49" t="b">
        <v>0</v>
      </c>
      <c r="BW425" s="49" t="b">
        <v>0</v>
      </c>
      <c r="BX425" s="49" t="b">
        <v>0</v>
      </c>
      <c r="BY425" s="49" t="b">
        <v>0</v>
      </c>
      <c r="BZ425" s="49" t="b">
        <v>0</v>
      </c>
      <c r="CA425" s="49" t="b">
        <v>0</v>
      </c>
      <c r="CB425" s="49" t="b">
        <v>0</v>
      </c>
      <c r="CC425" s="49" t="b">
        <v>0</v>
      </c>
      <c r="CD425" s="49" t="b">
        <v>0</v>
      </c>
      <c r="CE425" s="49" t="b">
        <v>0</v>
      </c>
      <c r="CF425" s="49" t="b">
        <v>0</v>
      </c>
      <c r="CG425" s="49" t="b">
        <v>0</v>
      </c>
      <c r="CH425" s="49" t="b">
        <v>0</v>
      </c>
      <c r="CI425" s="49" t="b">
        <v>0</v>
      </c>
      <c r="CJ425" s="49" t="b">
        <v>0</v>
      </c>
      <c r="CK425" s="49" t="b">
        <v>0</v>
      </c>
      <c r="CL425" s="49" t="b">
        <v>0</v>
      </c>
      <c r="CM425" s="49" t="b">
        <v>0</v>
      </c>
      <c r="CN425" s="49" t="b">
        <v>0</v>
      </c>
      <c r="CO425" s="49" t="b">
        <v>0</v>
      </c>
      <c r="CP425" s="49" t="b">
        <v>0</v>
      </c>
      <c r="CQ425" s="49" t="b">
        <v>0</v>
      </c>
      <c r="CR425" s="49" t="b">
        <v>1</v>
      </c>
      <c r="CS425" s="49" t="b">
        <v>1</v>
      </c>
      <c r="CT425" s="49" t="b">
        <v>0</v>
      </c>
      <c r="CU425" s="49" t="b">
        <v>0</v>
      </c>
      <c r="CV425" s="49" t="b">
        <v>0</v>
      </c>
      <c r="CW425" s="49" t="b">
        <v>0</v>
      </c>
      <c r="CX425" s="49" t="b">
        <v>0</v>
      </c>
      <c r="CY425" s="49" t="b">
        <v>0</v>
      </c>
      <c r="CZ425" s="49" t="b">
        <v>0</v>
      </c>
      <c r="DA425" s="49" t="b">
        <v>0</v>
      </c>
      <c r="DB425" s="49" t="b">
        <v>0</v>
      </c>
      <c r="DC425" s="49" t="b">
        <v>0</v>
      </c>
      <c r="DD425" s="49" t="b">
        <v>0</v>
      </c>
      <c r="DE425" s="49" t="b">
        <v>0</v>
      </c>
      <c r="DF425" s="49" t="b">
        <v>0</v>
      </c>
      <c r="DG425" s="49" t="b">
        <v>0</v>
      </c>
      <c r="DH425" s="49" t="b">
        <v>0</v>
      </c>
      <c r="DI425" s="49" t="b">
        <v>0</v>
      </c>
      <c r="DJ425" s="49" t="b">
        <v>0</v>
      </c>
      <c r="DK425" s="49" t="b">
        <v>0</v>
      </c>
      <c r="DL425" s="49" t="b">
        <v>0</v>
      </c>
      <c r="DM425" s="49" t="b">
        <v>0</v>
      </c>
      <c r="DN425" s="49" t="b">
        <v>0</v>
      </c>
      <c r="DO425" s="49" t="b">
        <v>0</v>
      </c>
      <c r="DP425" s="49" t="b">
        <v>0</v>
      </c>
      <c r="DQ425" s="49" t="b">
        <v>0</v>
      </c>
      <c r="DR425" s="49" t="b">
        <v>0</v>
      </c>
      <c r="DS425" s="49" t="b">
        <v>0</v>
      </c>
      <c r="DT425" s="49" t="b">
        <v>0</v>
      </c>
      <c r="DU425" s="49" t="b">
        <v>0</v>
      </c>
      <c r="DV425" s="49" t="b">
        <v>0</v>
      </c>
      <c r="DW425" s="49" t="b">
        <v>0</v>
      </c>
      <c r="DX425" s="49" t="b">
        <v>0</v>
      </c>
      <c r="DY425" s="49" t="b">
        <v>0</v>
      </c>
      <c r="DZ425" s="49" t="b">
        <v>0</v>
      </c>
      <c r="EA425" s="49" t="b">
        <v>0</v>
      </c>
      <c r="EB425" s="49" t="b">
        <v>0</v>
      </c>
      <c r="EC425" s="49" t="b">
        <v>0</v>
      </c>
      <c r="ED425" s="49" t="b">
        <v>0</v>
      </c>
      <c r="EE425" s="49" t="b">
        <v>0</v>
      </c>
      <c r="EF425" s="49" t="b">
        <v>0</v>
      </c>
      <c r="EG425" s="49" t="b">
        <v>0</v>
      </c>
      <c r="EH425" s="49" t="b">
        <v>0</v>
      </c>
      <c r="EI425" s="49" t="b">
        <v>0</v>
      </c>
      <c r="EJ425" s="49" t="b">
        <v>0</v>
      </c>
      <c r="EK425" s="49" t="b">
        <v>0</v>
      </c>
      <c r="EL425" s="49" t="b">
        <v>0</v>
      </c>
      <c r="EM425" s="49" t="b">
        <v>1</v>
      </c>
      <c r="EN425" s="49" t="b">
        <v>0</v>
      </c>
      <c r="EO425" s="49" t="b">
        <v>0</v>
      </c>
      <c r="EP425" s="49" t="b">
        <v>0</v>
      </c>
      <c r="EQ425" s="49" t="b">
        <v>0</v>
      </c>
      <c r="ER425" s="49" t="b">
        <v>0</v>
      </c>
      <c r="ES425" s="49" t="b">
        <v>0</v>
      </c>
      <c r="ET425" s="49" t="b">
        <v>0</v>
      </c>
      <c r="EU425" s="49" t="b">
        <v>0</v>
      </c>
      <c r="EV425" s="49" t="b">
        <v>0</v>
      </c>
      <c r="EW425" s="49" t="b">
        <v>0</v>
      </c>
      <c r="EX425" s="49" t="b">
        <v>0</v>
      </c>
      <c r="EY425" s="49" t="b">
        <v>0</v>
      </c>
      <c r="EZ425" s="49" t="b">
        <v>0</v>
      </c>
      <c r="FA425" s="49" t="b">
        <v>0</v>
      </c>
      <c r="FB425" s="49" t="b">
        <v>0</v>
      </c>
      <c r="FC425" s="49" t="b">
        <v>0</v>
      </c>
      <c r="FD425" s="49" t="b">
        <v>0</v>
      </c>
      <c r="FE425" s="49" t="b">
        <v>0</v>
      </c>
      <c r="FF425" s="49" t="b">
        <v>0</v>
      </c>
      <c r="FG425" s="49" t="b">
        <v>0</v>
      </c>
      <c r="FH425" s="49" t="b">
        <v>0</v>
      </c>
      <c r="FI425" s="49" t="b">
        <v>0</v>
      </c>
      <c r="FJ425" s="49" t="b">
        <v>0</v>
      </c>
      <c r="FK425" s="49" t="b">
        <v>0</v>
      </c>
      <c r="FL425" s="49" t="b">
        <v>0</v>
      </c>
      <c r="FM425" s="49" t="b">
        <v>0</v>
      </c>
      <c r="FN425" s="49" t="b">
        <v>0</v>
      </c>
      <c r="FO425" s="49" t="b">
        <v>0</v>
      </c>
      <c r="FP425" s="49" t="b">
        <v>0</v>
      </c>
      <c r="FQ425" s="49" t="b">
        <v>0</v>
      </c>
      <c r="FR425" s="49" t="b">
        <v>0</v>
      </c>
      <c r="FS425" s="49" t="b">
        <v>0</v>
      </c>
      <c r="FT425" s="49" t="b">
        <v>0</v>
      </c>
      <c r="FU425" s="49" t="b">
        <v>0</v>
      </c>
      <c r="FV425" s="49" t="b">
        <v>0</v>
      </c>
      <c r="FW425" s="49" t="b">
        <v>0</v>
      </c>
      <c r="FX425" s="49" t="b">
        <v>0</v>
      </c>
      <c r="FY425" s="49" t="b">
        <v>0</v>
      </c>
      <c r="FZ425" s="49" t="b">
        <v>0</v>
      </c>
      <c r="GA425" s="49" t="b">
        <v>0</v>
      </c>
      <c r="GB425" s="49" t="b">
        <v>0</v>
      </c>
      <c r="GC425" s="49" t="b">
        <v>0</v>
      </c>
      <c r="GD425" s="49">
        <f>COUNTIF(O425:GC425, TRUE)</f>
        <v>3</v>
      </c>
    </row>
    <row r="426" spans="1:186" ht="14.25" customHeight="1" x14ac:dyDescent="0.3">
      <c r="A426" s="49">
        <v>102</v>
      </c>
      <c r="B426" s="49" t="s">
        <v>846</v>
      </c>
      <c r="C426" s="51" t="s">
        <v>847</v>
      </c>
      <c r="D426" s="49" t="str">
        <f>VLOOKUP(C426,[1]Planning!$C$81:$D$305,2,"false")</f>
        <v>WARISAN</v>
      </c>
      <c r="E426" s="49" t="s">
        <v>848</v>
      </c>
      <c r="F426" s="51" t="str">
        <f>VLOOKUP(E426, [1]Constituency!$K$2:$L$225, 2, FALSE)</f>
        <v>W.P. Labuan</v>
      </c>
      <c r="G426" s="51" t="s">
        <v>1569</v>
      </c>
      <c r="H426" s="49" t="s">
        <v>1570</v>
      </c>
      <c r="I426" s="59">
        <v>43661</v>
      </c>
      <c r="J426" s="49">
        <v>2019</v>
      </c>
      <c r="K426" s="49">
        <v>7</v>
      </c>
      <c r="L426" s="49">
        <v>15</v>
      </c>
      <c r="M426" s="49" t="s">
        <v>1556</v>
      </c>
      <c r="N426" s="49" t="s">
        <v>1239</v>
      </c>
      <c r="O426" s="49" t="b">
        <v>0</v>
      </c>
      <c r="P426" s="49" t="b">
        <v>0</v>
      </c>
      <c r="Q426" s="49" t="b">
        <v>0</v>
      </c>
      <c r="R426" s="49" t="b">
        <v>0</v>
      </c>
      <c r="S426" s="49" t="b">
        <v>0</v>
      </c>
      <c r="T426" s="49" t="b">
        <v>0</v>
      </c>
      <c r="U426" s="49" t="b">
        <v>0</v>
      </c>
      <c r="V426" s="49" t="b">
        <v>0</v>
      </c>
      <c r="W426" s="49" t="b">
        <v>0</v>
      </c>
      <c r="X426" s="49" t="b">
        <v>0</v>
      </c>
      <c r="Y426" s="49" t="b">
        <v>0</v>
      </c>
      <c r="Z426" s="49" t="b">
        <v>0</v>
      </c>
      <c r="AA426" s="49" t="b">
        <v>0</v>
      </c>
      <c r="AB426" s="49" t="b">
        <v>0</v>
      </c>
      <c r="AC426" s="49" t="b">
        <v>0</v>
      </c>
      <c r="AD426" s="49" t="b">
        <v>0</v>
      </c>
      <c r="AE426" s="49" t="b">
        <v>0</v>
      </c>
      <c r="AF426" s="49" t="b">
        <v>0</v>
      </c>
      <c r="AG426" s="49" t="b">
        <v>0</v>
      </c>
      <c r="AH426" s="49" t="b">
        <v>0</v>
      </c>
      <c r="AI426" s="49" t="b">
        <v>0</v>
      </c>
      <c r="AJ426" s="49" t="b">
        <v>0</v>
      </c>
      <c r="AK426" s="49" t="b">
        <v>0</v>
      </c>
      <c r="AL426" s="49" t="b">
        <v>0</v>
      </c>
      <c r="AM426" s="49" t="b">
        <v>0</v>
      </c>
      <c r="AN426" s="49" t="b">
        <v>0</v>
      </c>
      <c r="AO426" s="49" t="b">
        <v>0</v>
      </c>
      <c r="AP426" s="49" t="b">
        <v>0</v>
      </c>
      <c r="AQ426" s="49" t="b">
        <v>0</v>
      </c>
      <c r="AR426" s="49" t="b">
        <v>0</v>
      </c>
      <c r="AS426" s="49" t="b">
        <v>0</v>
      </c>
      <c r="AT426" s="49" t="b">
        <v>0</v>
      </c>
      <c r="AU426" s="49" t="b">
        <v>0</v>
      </c>
      <c r="AV426" s="49" t="b">
        <v>0</v>
      </c>
      <c r="AW426" s="49" t="b">
        <v>0</v>
      </c>
      <c r="AX426" s="49" t="b">
        <v>0</v>
      </c>
      <c r="AY426" s="49" t="b">
        <v>0</v>
      </c>
      <c r="AZ426" s="49" t="b">
        <v>0</v>
      </c>
      <c r="BA426" s="49" t="b">
        <v>0</v>
      </c>
      <c r="BB426" s="49" t="b">
        <v>0</v>
      </c>
      <c r="BC426" s="49" t="b">
        <v>0</v>
      </c>
      <c r="BD426" s="49" t="b">
        <v>0</v>
      </c>
      <c r="BE426" s="49" t="b">
        <v>0</v>
      </c>
      <c r="BF426" s="49" t="b">
        <v>0</v>
      </c>
      <c r="BG426" s="49" t="b">
        <v>0</v>
      </c>
      <c r="BH426" s="49" t="b">
        <v>0</v>
      </c>
      <c r="BI426" s="49" t="b">
        <v>0</v>
      </c>
      <c r="BJ426" s="49" t="b">
        <v>0</v>
      </c>
      <c r="BK426" s="49" t="b">
        <v>0</v>
      </c>
      <c r="BL426" s="49" t="b">
        <v>0</v>
      </c>
      <c r="BM426" s="49" t="b">
        <v>0</v>
      </c>
      <c r="BN426" s="49" t="b">
        <v>0</v>
      </c>
      <c r="BO426" s="49" t="b">
        <v>0</v>
      </c>
      <c r="BP426" s="49" t="b">
        <v>0</v>
      </c>
      <c r="BQ426" s="49" t="b">
        <v>0</v>
      </c>
      <c r="BR426" s="49" t="b">
        <v>0</v>
      </c>
      <c r="BS426" s="49" t="b">
        <v>0</v>
      </c>
      <c r="BT426" s="49" t="b">
        <v>0</v>
      </c>
      <c r="BU426" s="49" t="b">
        <v>0</v>
      </c>
      <c r="BV426" s="49" t="b">
        <v>0</v>
      </c>
      <c r="BW426" s="49" t="b">
        <v>0</v>
      </c>
      <c r="BX426" s="49" t="b">
        <v>0</v>
      </c>
      <c r="BY426" s="49" t="b">
        <v>0</v>
      </c>
      <c r="BZ426" s="49" t="b">
        <v>0</v>
      </c>
      <c r="CA426" s="49" t="b">
        <v>0</v>
      </c>
      <c r="CB426" s="49" t="b">
        <v>0</v>
      </c>
      <c r="CC426" s="49" t="b">
        <v>0</v>
      </c>
      <c r="CD426" s="49" t="b">
        <v>0</v>
      </c>
      <c r="CE426" s="49" t="b">
        <v>0</v>
      </c>
      <c r="CF426" s="49" t="b">
        <v>0</v>
      </c>
      <c r="CG426" s="49" t="b">
        <v>0</v>
      </c>
      <c r="CH426" s="49" t="b">
        <v>0</v>
      </c>
      <c r="CI426" s="49" t="b">
        <v>0</v>
      </c>
      <c r="CJ426" s="49" t="b">
        <v>0</v>
      </c>
      <c r="CK426" s="49" t="b">
        <v>0</v>
      </c>
      <c r="CL426" s="49" t="b">
        <v>0</v>
      </c>
      <c r="CM426" s="49" t="b">
        <v>0</v>
      </c>
      <c r="CN426" s="49" t="b">
        <v>0</v>
      </c>
      <c r="CO426" s="49" t="b">
        <v>0</v>
      </c>
      <c r="CP426" s="49" t="b">
        <v>0</v>
      </c>
      <c r="CQ426" s="49" t="b">
        <v>0</v>
      </c>
      <c r="CR426" s="49" t="b">
        <v>1</v>
      </c>
      <c r="CS426" s="49" t="b">
        <v>1</v>
      </c>
      <c r="CT426" s="49" t="b">
        <v>0</v>
      </c>
      <c r="CU426" s="49" t="b">
        <v>0</v>
      </c>
      <c r="CV426" s="49" t="b">
        <v>0</v>
      </c>
      <c r="CW426" s="49" t="b">
        <v>0</v>
      </c>
      <c r="CX426" s="49" t="b">
        <v>0</v>
      </c>
      <c r="CY426" s="49" t="b">
        <v>0</v>
      </c>
      <c r="CZ426" s="49" t="b">
        <v>0</v>
      </c>
      <c r="DA426" s="49" t="b">
        <v>0</v>
      </c>
      <c r="DB426" s="49" t="b">
        <v>0</v>
      </c>
      <c r="DC426" s="49" t="b">
        <v>0</v>
      </c>
      <c r="DD426" s="49" t="b">
        <v>0</v>
      </c>
      <c r="DE426" s="49" t="b">
        <v>0</v>
      </c>
      <c r="DF426" s="49" t="b">
        <v>0</v>
      </c>
      <c r="DG426" s="49" t="b">
        <v>0</v>
      </c>
      <c r="DH426" s="49" t="b">
        <v>0</v>
      </c>
      <c r="DI426" s="49" t="b">
        <v>0</v>
      </c>
      <c r="DJ426" s="49" t="b">
        <v>0</v>
      </c>
      <c r="DK426" s="49" t="b">
        <v>0</v>
      </c>
      <c r="DL426" s="49" t="b">
        <v>0</v>
      </c>
      <c r="DM426" s="49" t="b">
        <v>0</v>
      </c>
      <c r="DN426" s="49" t="b">
        <v>0</v>
      </c>
      <c r="DO426" s="49" t="b">
        <v>0</v>
      </c>
      <c r="DP426" s="49" t="b">
        <v>0</v>
      </c>
      <c r="DQ426" s="49" t="b">
        <v>0</v>
      </c>
      <c r="DR426" s="49" t="b">
        <v>0</v>
      </c>
      <c r="DS426" s="49" t="b">
        <v>1</v>
      </c>
      <c r="DT426" s="49" t="b">
        <v>0</v>
      </c>
      <c r="DU426" s="49" t="b">
        <v>0</v>
      </c>
      <c r="DV426" s="49" t="b">
        <v>0</v>
      </c>
      <c r="DW426" s="49" t="b">
        <v>0</v>
      </c>
      <c r="DX426" s="49" t="b">
        <v>0</v>
      </c>
      <c r="DY426" s="49" t="b">
        <v>0</v>
      </c>
      <c r="DZ426" s="49" t="b">
        <v>0</v>
      </c>
      <c r="EA426" s="49" t="b">
        <v>1</v>
      </c>
      <c r="EB426" s="49" t="b">
        <v>0</v>
      </c>
      <c r="EC426" s="49" t="b">
        <v>0</v>
      </c>
      <c r="ED426" s="49" t="b">
        <v>0</v>
      </c>
      <c r="EE426" s="49" t="b">
        <v>0</v>
      </c>
      <c r="EF426" s="49" t="b">
        <v>0</v>
      </c>
      <c r="EG426" s="49" t="b">
        <v>0</v>
      </c>
      <c r="EH426" s="49" t="b">
        <v>0</v>
      </c>
      <c r="EI426" s="49" t="b">
        <v>0</v>
      </c>
      <c r="EJ426" s="49" t="b">
        <v>0</v>
      </c>
      <c r="EK426" s="49" t="b">
        <v>0</v>
      </c>
      <c r="EL426" s="49" t="b">
        <v>0</v>
      </c>
      <c r="EM426" s="49" t="b">
        <v>1</v>
      </c>
      <c r="EN426" s="49" t="b">
        <v>0</v>
      </c>
      <c r="EO426" s="49" t="b">
        <v>0</v>
      </c>
      <c r="EP426" s="49" t="b">
        <v>0</v>
      </c>
      <c r="EQ426" s="49" t="b">
        <v>0</v>
      </c>
      <c r="ER426" s="49" t="b">
        <v>0</v>
      </c>
      <c r="ES426" s="49" t="b">
        <v>0</v>
      </c>
      <c r="ET426" s="49" t="b">
        <v>0</v>
      </c>
      <c r="EU426" s="49" t="b">
        <v>0</v>
      </c>
      <c r="EV426" s="49" t="b">
        <v>0</v>
      </c>
      <c r="EW426" s="49" t="b">
        <v>0</v>
      </c>
      <c r="EX426" s="49" t="b">
        <v>0</v>
      </c>
      <c r="EY426" s="49" t="b">
        <v>0</v>
      </c>
      <c r="EZ426" s="49" t="b">
        <v>0</v>
      </c>
      <c r="FA426" s="49" t="b">
        <v>0</v>
      </c>
      <c r="FB426" s="49" t="b">
        <v>0</v>
      </c>
      <c r="FC426" s="49" t="b">
        <v>0</v>
      </c>
      <c r="FD426" s="49" t="b">
        <v>0</v>
      </c>
      <c r="FE426" s="49" t="b">
        <v>0</v>
      </c>
      <c r="FF426" s="49" t="b">
        <v>0</v>
      </c>
      <c r="FG426" s="49" t="b">
        <v>0</v>
      </c>
      <c r="FH426" s="49" t="b">
        <v>0</v>
      </c>
      <c r="FI426" s="49" t="b">
        <v>0</v>
      </c>
      <c r="FJ426" s="49" t="b">
        <v>0</v>
      </c>
      <c r="FK426" s="49" t="b">
        <v>0</v>
      </c>
      <c r="FL426" s="49" t="b">
        <v>0</v>
      </c>
      <c r="FM426" s="49" t="b">
        <v>0</v>
      </c>
      <c r="FN426" s="49" t="b">
        <v>0</v>
      </c>
      <c r="FO426" s="49" t="b">
        <v>0</v>
      </c>
      <c r="FP426" s="49" t="b">
        <v>0</v>
      </c>
      <c r="FQ426" s="49" t="b">
        <v>0</v>
      </c>
      <c r="FR426" s="49" t="b">
        <v>0</v>
      </c>
      <c r="FS426" s="49" t="b">
        <v>0</v>
      </c>
      <c r="FT426" s="49" t="b">
        <v>0</v>
      </c>
      <c r="FU426" s="49" t="b">
        <v>0</v>
      </c>
      <c r="FV426" s="49" t="b">
        <v>0</v>
      </c>
      <c r="FW426" s="49" t="b">
        <v>0</v>
      </c>
      <c r="FX426" s="49" t="b">
        <v>0</v>
      </c>
      <c r="FY426" s="49" t="b">
        <v>0</v>
      </c>
      <c r="FZ426" s="49" t="b">
        <v>0</v>
      </c>
      <c r="GA426" s="49" t="b">
        <v>0</v>
      </c>
      <c r="GB426" s="49" t="b">
        <v>0</v>
      </c>
      <c r="GC426" s="49" t="b">
        <v>0</v>
      </c>
      <c r="GD426" s="49">
        <f>COUNTIF(O426:GC426, TRUE)</f>
        <v>5</v>
      </c>
    </row>
    <row r="427" spans="1:186" ht="14.25" customHeight="1" x14ac:dyDescent="0.3">
      <c r="A427" s="49">
        <v>103</v>
      </c>
      <c r="B427" s="49" t="s">
        <v>512</v>
      </c>
      <c r="C427" s="49" t="s">
        <v>512</v>
      </c>
      <c r="D427" s="49" t="str">
        <f>VLOOKUP(C427,[1]Planning!$C$81:$D$305,2,"false")</f>
        <v>PH - DAP</v>
      </c>
      <c r="E427" s="49" t="s">
        <v>513</v>
      </c>
      <c r="F427" s="51" t="str">
        <f>VLOOKUP(E427, [1]Constituency!$K$2:$L$225, 2, FALSE)</f>
        <v>Melaka</v>
      </c>
      <c r="G427" s="51" t="s">
        <v>1571</v>
      </c>
      <c r="H427" s="49" t="s">
        <v>1572</v>
      </c>
      <c r="I427" s="59">
        <v>43661</v>
      </c>
      <c r="J427" s="49">
        <v>2019</v>
      </c>
      <c r="K427" s="49">
        <v>7</v>
      </c>
      <c r="L427" s="49">
        <v>15</v>
      </c>
      <c r="M427" s="49" t="s">
        <v>1556</v>
      </c>
      <c r="N427" s="49" t="s">
        <v>1239</v>
      </c>
      <c r="O427" s="49" t="b">
        <v>0</v>
      </c>
      <c r="P427" s="49" t="b">
        <v>0</v>
      </c>
      <c r="Q427" s="49" t="b">
        <v>0</v>
      </c>
      <c r="R427" s="49" t="b">
        <v>0</v>
      </c>
      <c r="S427" s="49" t="b">
        <v>0</v>
      </c>
      <c r="T427" s="49" t="b">
        <v>0</v>
      </c>
      <c r="U427" s="49" t="b">
        <v>0</v>
      </c>
      <c r="V427" s="49" t="b">
        <v>0</v>
      </c>
      <c r="W427" s="49" t="b">
        <v>0</v>
      </c>
      <c r="X427" s="49" t="b">
        <v>0</v>
      </c>
      <c r="Y427" s="49" t="b">
        <v>0</v>
      </c>
      <c r="Z427" s="49" t="b">
        <v>0</v>
      </c>
      <c r="AA427" s="49" t="b">
        <v>0</v>
      </c>
      <c r="AB427" s="49" t="b">
        <v>0</v>
      </c>
      <c r="AC427" s="49" t="b">
        <v>0</v>
      </c>
      <c r="AD427" s="49" t="b">
        <v>0</v>
      </c>
      <c r="AE427" s="49" t="b">
        <v>0</v>
      </c>
      <c r="AF427" s="49" t="b">
        <v>0</v>
      </c>
      <c r="AG427" s="49" t="b">
        <v>0</v>
      </c>
      <c r="AH427" s="49" t="b">
        <v>0</v>
      </c>
      <c r="AI427" s="49" t="b">
        <v>0</v>
      </c>
      <c r="AJ427" s="49" t="b">
        <v>0</v>
      </c>
      <c r="AK427" s="49" t="b">
        <v>0</v>
      </c>
      <c r="AL427" s="49" t="b">
        <v>0</v>
      </c>
      <c r="AM427" s="49" t="b">
        <v>0</v>
      </c>
      <c r="AN427" s="49" t="b">
        <v>0</v>
      </c>
      <c r="AO427" s="49" t="b">
        <v>0</v>
      </c>
      <c r="AP427" s="49" t="b">
        <v>0</v>
      </c>
      <c r="AQ427" s="49" t="b">
        <v>0</v>
      </c>
      <c r="AR427" s="49" t="b">
        <v>0</v>
      </c>
      <c r="AS427" s="49" t="b">
        <v>0</v>
      </c>
      <c r="AT427" s="49" t="b">
        <v>0</v>
      </c>
      <c r="AU427" s="49" t="b">
        <v>0</v>
      </c>
      <c r="AV427" s="49" t="b">
        <v>0</v>
      </c>
      <c r="AW427" s="49" t="b">
        <v>0</v>
      </c>
      <c r="AX427" s="49" t="b">
        <v>0</v>
      </c>
      <c r="AY427" s="49" t="b">
        <v>0</v>
      </c>
      <c r="AZ427" s="49" t="b">
        <v>0</v>
      </c>
      <c r="BA427" s="49" t="b">
        <v>0</v>
      </c>
      <c r="BB427" s="49" t="b">
        <v>0</v>
      </c>
      <c r="BC427" s="49" t="b">
        <v>0</v>
      </c>
      <c r="BD427" s="49" t="b">
        <v>0</v>
      </c>
      <c r="BE427" s="49" t="b">
        <v>0</v>
      </c>
      <c r="BF427" s="49" t="b">
        <v>0</v>
      </c>
      <c r="BG427" s="49" t="b">
        <v>0</v>
      </c>
      <c r="BH427" s="49" t="b">
        <v>0</v>
      </c>
      <c r="BI427" s="49" t="b">
        <v>0</v>
      </c>
      <c r="BJ427" s="49" t="b">
        <v>0</v>
      </c>
      <c r="BK427" s="49" t="b">
        <v>0</v>
      </c>
      <c r="BL427" s="49" t="b">
        <v>0</v>
      </c>
      <c r="BM427" s="49" t="b">
        <v>0</v>
      </c>
      <c r="BN427" s="49" t="b">
        <v>0</v>
      </c>
      <c r="BO427" s="49" t="b">
        <v>0</v>
      </c>
      <c r="BP427" s="49" t="b">
        <v>0</v>
      </c>
      <c r="BQ427" s="49" t="b">
        <v>0</v>
      </c>
      <c r="BR427" s="49" t="b">
        <v>0</v>
      </c>
      <c r="BS427" s="49" t="b">
        <v>0</v>
      </c>
      <c r="BT427" s="49" t="b">
        <v>0</v>
      </c>
      <c r="BU427" s="49" t="b">
        <v>0</v>
      </c>
      <c r="BV427" s="49" t="b">
        <v>0</v>
      </c>
      <c r="BW427" s="49" t="b">
        <v>0</v>
      </c>
      <c r="BX427" s="49" t="b">
        <v>0</v>
      </c>
      <c r="BY427" s="49" t="b">
        <v>0</v>
      </c>
      <c r="BZ427" s="49" t="b">
        <v>0</v>
      </c>
      <c r="CA427" s="49" t="b">
        <v>0</v>
      </c>
      <c r="CB427" s="49" t="b">
        <v>0</v>
      </c>
      <c r="CC427" s="49" t="b">
        <v>0</v>
      </c>
      <c r="CD427" s="49" t="b">
        <v>0</v>
      </c>
      <c r="CE427" s="49" t="b">
        <v>0</v>
      </c>
      <c r="CF427" s="49" t="b">
        <v>0</v>
      </c>
      <c r="CG427" s="49" t="b">
        <v>0</v>
      </c>
      <c r="CH427" s="49" t="b">
        <v>0</v>
      </c>
      <c r="CI427" s="49" t="b">
        <v>0</v>
      </c>
      <c r="CJ427" s="49" t="b">
        <v>0</v>
      </c>
      <c r="CK427" s="49" t="b">
        <v>0</v>
      </c>
      <c r="CL427" s="49" t="b">
        <v>0</v>
      </c>
      <c r="CM427" s="49" t="b">
        <v>0</v>
      </c>
      <c r="CN427" s="49" t="b">
        <v>0</v>
      </c>
      <c r="CO427" s="49" t="b">
        <v>0</v>
      </c>
      <c r="CP427" s="49" t="b">
        <v>0</v>
      </c>
      <c r="CQ427" s="49" t="b">
        <v>0</v>
      </c>
      <c r="CR427" s="49" t="b">
        <v>1</v>
      </c>
      <c r="CS427" s="49" t="b">
        <v>1</v>
      </c>
      <c r="CT427" s="49" t="b">
        <v>0</v>
      </c>
      <c r="CU427" s="49" t="b">
        <v>0</v>
      </c>
      <c r="CV427" s="49" t="b">
        <v>0</v>
      </c>
      <c r="CW427" s="49" t="b">
        <v>0</v>
      </c>
      <c r="CX427" s="49" t="b">
        <v>0</v>
      </c>
      <c r="CY427" s="49" t="b">
        <v>0</v>
      </c>
      <c r="CZ427" s="49" t="b">
        <v>0</v>
      </c>
      <c r="DA427" s="49" t="b">
        <v>0</v>
      </c>
      <c r="DB427" s="49" t="b">
        <v>0</v>
      </c>
      <c r="DC427" s="49" t="b">
        <v>0</v>
      </c>
      <c r="DD427" s="49" t="b">
        <v>0</v>
      </c>
      <c r="DE427" s="49" t="b">
        <v>0</v>
      </c>
      <c r="DF427" s="49" t="b">
        <v>0</v>
      </c>
      <c r="DG427" s="49" t="b">
        <v>0</v>
      </c>
      <c r="DH427" s="49" t="b">
        <v>0</v>
      </c>
      <c r="DI427" s="49" t="b">
        <v>0</v>
      </c>
      <c r="DJ427" s="49" t="b">
        <v>0</v>
      </c>
      <c r="DK427" s="49" t="b">
        <v>0</v>
      </c>
      <c r="DL427" s="49" t="b">
        <v>0</v>
      </c>
      <c r="DM427" s="49" t="b">
        <v>0</v>
      </c>
      <c r="DN427" s="49" t="b">
        <v>0</v>
      </c>
      <c r="DO427" s="49" t="b">
        <v>0</v>
      </c>
      <c r="DP427" s="49" t="b">
        <v>0</v>
      </c>
      <c r="DQ427" s="49" t="b">
        <v>0</v>
      </c>
      <c r="DR427" s="49" t="b">
        <v>1</v>
      </c>
      <c r="DS427" s="49" t="b">
        <v>0</v>
      </c>
      <c r="DT427" s="49" t="b">
        <v>0</v>
      </c>
      <c r="DU427" s="49" t="b">
        <v>0</v>
      </c>
      <c r="DV427" s="49" t="b">
        <v>0</v>
      </c>
      <c r="DW427" s="49" t="b">
        <v>0</v>
      </c>
      <c r="DX427" s="49" t="b">
        <v>0</v>
      </c>
      <c r="DY427" s="49" t="b">
        <v>0</v>
      </c>
      <c r="DZ427" s="49" t="b">
        <v>0</v>
      </c>
      <c r="EA427" s="49" t="b">
        <v>0</v>
      </c>
      <c r="EB427" s="49" t="b">
        <v>0</v>
      </c>
      <c r="EC427" s="49" t="b">
        <v>0</v>
      </c>
      <c r="ED427" s="49" t="b">
        <v>0</v>
      </c>
      <c r="EE427" s="49" t="b">
        <v>0</v>
      </c>
      <c r="EF427" s="49" t="b">
        <v>0</v>
      </c>
      <c r="EG427" s="49" t="b">
        <v>0</v>
      </c>
      <c r="EH427" s="49" t="b">
        <v>0</v>
      </c>
      <c r="EI427" s="49" t="b">
        <v>0</v>
      </c>
      <c r="EJ427" s="49" t="b">
        <v>0</v>
      </c>
      <c r="EK427" s="49" t="b">
        <v>0</v>
      </c>
      <c r="EL427" s="49" t="b">
        <v>0</v>
      </c>
      <c r="EM427" s="49" t="b">
        <v>1</v>
      </c>
      <c r="EN427" s="49" t="b">
        <v>0</v>
      </c>
      <c r="EO427" s="49" t="b">
        <v>0</v>
      </c>
      <c r="EP427" s="49" t="b">
        <v>0</v>
      </c>
      <c r="EQ427" s="49" t="b">
        <v>0</v>
      </c>
      <c r="ER427" s="49" t="b">
        <v>0</v>
      </c>
      <c r="ES427" s="49" t="b">
        <v>0</v>
      </c>
      <c r="ET427" s="49" t="b">
        <v>0</v>
      </c>
      <c r="EU427" s="49" t="b">
        <v>0</v>
      </c>
      <c r="EV427" s="49" t="b">
        <v>0</v>
      </c>
      <c r="EW427" s="49" t="b">
        <v>0</v>
      </c>
      <c r="EX427" s="49" t="b">
        <v>0</v>
      </c>
      <c r="EY427" s="49" t="b">
        <v>0</v>
      </c>
      <c r="EZ427" s="49" t="b">
        <v>0</v>
      </c>
      <c r="FA427" s="49" t="b">
        <v>0</v>
      </c>
      <c r="FB427" s="49" t="b">
        <v>0</v>
      </c>
      <c r="FC427" s="49" t="b">
        <v>0</v>
      </c>
      <c r="FD427" s="49" t="b">
        <v>0</v>
      </c>
      <c r="FE427" s="49" t="b">
        <v>0</v>
      </c>
      <c r="FF427" s="49" t="b">
        <v>0</v>
      </c>
      <c r="FG427" s="49" t="b">
        <v>0</v>
      </c>
      <c r="FH427" s="49" t="b">
        <v>0</v>
      </c>
      <c r="FI427" s="49" t="b">
        <v>0</v>
      </c>
      <c r="FJ427" s="49" t="b">
        <v>0</v>
      </c>
      <c r="FK427" s="49" t="b">
        <v>0</v>
      </c>
      <c r="FL427" s="49" t="b">
        <v>0</v>
      </c>
      <c r="FM427" s="49" t="b">
        <v>0</v>
      </c>
      <c r="FN427" s="49" t="b">
        <v>0</v>
      </c>
      <c r="FO427" s="49" t="b">
        <v>0</v>
      </c>
      <c r="FP427" s="49" t="b">
        <v>0</v>
      </c>
      <c r="FQ427" s="49" t="b">
        <v>0</v>
      </c>
      <c r="FR427" s="49" t="b">
        <v>0</v>
      </c>
      <c r="FS427" s="49" t="b">
        <v>0</v>
      </c>
      <c r="FT427" s="49" t="b">
        <v>0</v>
      </c>
      <c r="FU427" s="49" t="b">
        <v>0</v>
      </c>
      <c r="FV427" s="49" t="b">
        <v>0</v>
      </c>
      <c r="FW427" s="49" t="b">
        <v>0</v>
      </c>
      <c r="FX427" s="49" t="b">
        <v>0</v>
      </c>
      <c r="FY427" s="49" t="b">
        <v>0</v>
      </c>
      <c r="FZ427" s="49" t="b">
        <v>0</v>
      </c>
      <c r="GA427" s="49" t="b">
        <v>0</v>
      </c>
      <c r="GB427" s="49" t="b">
        <v>0</v>
      </c>
      <c r="GC427" s="49" t="b">
        <v>0</v>
      </c>
      <c r="GD427" s="49">
        <f>COUNTIF(O427:GC427, TRUE)</f>
        <v>4</v>
      </c>
    </row>
    <row r="428" spans="1:186" ht="14.25" customHeight="1" x14ac:dyDescent="0.3">
      <c r="A428" s="49">
        <v>19</v>
      </c>
      <c r="B428" s="49" t="s">
        <v>1573</v>
      </c>
      <c r="C428" s="49" t="s">
        <v>1573</v>
      </c>
      <c r="D428" s="49" t="str">
        <f>VLOOKUP(C428,[1]Planning!$C$81:$D$305,2,"false")</f>
        <v>PH - AMANAH</v>
      </c>
      <c r="E428" s="49" t="s">
        <v>1574</v>
      </c>
      <c r="F428" s="51" t="str">
        <f>VLOOKUP(E428, [1]Constituency!$K$2:$L$225, 2, FALSE)</f>
        <v>Selangor</v>
      </c>
      <c r="G428" s="51" t="s">
        <v>1575</v>
      </c>
      <c r="H428" s="49" t="s">
        <v>1576</v>
      </c>
      <c r="I428" s="59">
        <v>44147</v>
      </c>
      <c r="J428" s="49">
        <v>2020</v>
      </c>
      <c r="K428" s="49">
        <v>11</v>
      </c>
      <c r="L428" s="49">
        <v>12</v>
      </c>
      <c r="M428" s="49" t="s">
        <v>1577</v>
      </c>
      <c r="N428" s="49" t="s">
        <v>1239</v>
      </c>
      <c r="O428" s="49" t="b">
        <v>0</v>
      </c>
      <c r="P428" s="49" t="b">
        <v>0</v>
      </c>
      <c r="Q428" s="49" t="b">
        <v>0</v>
      </c>
      <c r="R428" s="49" t="b">
        <v>0</v>
      </c>
      <c r="S428" s="49" t="b">
        <v>0</v>
      </c>
      <c r="T428" s="49" t="b">
        <v>0</v>
      </c>
      <c r="U428" s="49" t="b">
        <v>0</v>
      </c>
      <c r="V428" s="49" t="b">
        <v>0</v>
      </c>
      <c r="W428" s="49" t="b">
        <v>0</v>
      </c>
      <c r="X428" s="49" t="b">
        <v>0</v>
      </c>
      <c r="Y428" s="49" t="b">
        <v>0</v>
      </c>
      <c r="Z428" s="49" t="b">
        <v>0</v>
      </c>
      <c r="AA428" s="49" t="b">
        <v>0</v>
      </c>
      <c r="AB428" s="49" t="b">
        <v>0</v>
      </c>
      <c r="AC428" s="49" t="b">
        <v>0</v>
      </c>
      <c r="AD428" s="49" t="b">
        <v>0</v>
      </c>
      <c r="AE428" s="49" t="b">
        <v>0</v>
      </c>
      <c r="AF428" s="49" t="b">
        <v>0</v>
      </c>
      <c r="AG428" s="49" t="b">
        <v>0</v>
      </c>
      <c r="AH428" s="49" t="b">
        <v>0</v>
      </c>
      <c r="AI428" s="49" t="b">
        <v>0</v>
      </c>
      <c r="AJ428" s="49" t="b">
        <v>0</v>
      </c>
      <c r="AK428" s="49" t="b">
        <v>0</v>
      </c>
      <c r="AL428" s="49" t="b">
        <v>0</v>
      </c>
      <c r="AM428" s="49" t="b">
        <v>0</v>
      </c>
      <c r="AN428" s="49" t="b">
        <v>0</v>
      </c>
      <c r="AO428" s="49" t="b">
        <v>0</v>
      </c>
      <c r="AP428" s="49" t="b">
        <v>0</v>
      </c>
      <c r="AQ428" s="49" t="b">
        <v>0</v>
      </c>
      <c r="AR428" s="49" t="b">
        <v>0</v>
      </c>
      <c r="AS428" s="49" t="b">
        <v>0</v>
      </c>
      <c r="AT428" s="49" t="b">
        <v>0</v>
      </c>
      <c r="AU428" s="49" t="b">
        <v>0</v>
      </c>
      <c r="AV428" s="49" t="b">
        <v>0</v>
      </c>
      <c r="AW428" s="49" t="b">
        <v>0</v>
      </c>
      <c r="AX428" s="49" t="b">
        <v>0</v>
      </c>
      <c r="AY428" s="49" t="b">
        <v>0</v>
      </c>
      <c r="AZ428" s="49" t="b">
        <v>0</v>
      </c>
      <c r="BA428" s="49" t="b">
        <v>0</v>
      </c>
      <c r="BB428" s="49" t="b">
        <v>0</v>
      </c>
      <c r="BC428" s="49" t="b">
        <v>0</v>
      </c>
      <c r="BD428" s="49" t="b">
        <v>0</v>
      </c>
      <c r="BE428" s="49" t="b">
        <v>0</v>
      </c>
      <c r="BF428" s="49" t="b">
        <v>0</v>
      </c>
      <c r="BG428" s="49" t="b">
        <v>0</v>
      </c>
      <c r="BH428" s="49" t="b">
        <v>0</v>
      </c>
      <c r="BI428" s="49" t="b">
        <v>0</v>
      </c>
      <c r="BJ428" s="49" t="b">
        <v>0</v>
      </c>
      <c r="BK428" s="49" t="b">
        <v>0</v>
      </c>
      <c r="BL428" s="49" t="b">
        <v>0</v>
      </c>
      <c r="BM428" s="49" t="b">
        <v>0</v>
      </c>
      <c r="BN428" s="49" t="b">
        <v>0</v>
      </c>
      <c r="BO428" s="49" t="b">
        <v>0</v>
      </c>
      <c r="BP428" s="49" t="b">
        <v>0</v>
      </c>
      <c r="BQ428" s="49" t="b">
        <v>0</v>
      </c>
      <c r="BR428" s="49" t="b">
        <v>0</v>
      </c>
      <c r="BS428" s="49" t="b">
        <v>0</v>
      </c>
      <c r="BT428" s="49" t="b">
        <v>0</v>
      </c>
      <c r="BU428" s="49" t="b">
        <v>0</v>
      </c>
      <c r="BV428" s="49" t="b">
        <v>0</v>
      </c>
      <c r="BW428" s="49" t="b">
        <v>0</v>
      </c>
      <c r="BX428" s="49" t="b">
        <v>0</v>
      </c>
      <c r="BY428" s="49" t="b">
        <v>0</v>
      </c>
      <c r="BZ428" s="49" t="b">
        <v>0</v>
      </c>
      <c r="CA428" s="49" t="b">
        <v>0</v>
      </c>
      <c r="CB428" s="49" t="b">
        <v>0</v>
      </c>
      <c r="CC428" s="49" t="b">
        <v>0</v>
      </c>
      <c r="CD428" s="49" t="b">
        <v>0</v>
      </c>
      <c r="CE428" s="49" t="b">
        <v>0</v>
      </c>
      <c r="CF428" s="49" t="b">
        <v>0</v>
      </c>
      <c r="CG428" s="49" t="b">
        <v>0</v>
      </c>
      <c r="CH428" s="49" t="b">
        <v>0</v>
      </c>
      <c r="CI428" s="49" t="b">
        <v>0</v>
      </c>
      <c r="CJ428" s="49" t="b">
        <v>0</v>
      </c>
      <c r="CK428" s="49" t="b">
        <v>0</v>
      </c>
      <c r="CL428" s="49" t="b">
        <v>0</v>
      </c>
      <c r="CM428" s="49" t="b">
        <v>0</v>
      </c>
      <c r="CN428" s="49" t="b">
        <v>0</v>
      </c>
      <c r="CO428" s="49" t="b">
        <v>0</v>
      </c>
      <c r="CP428" s="49" t="b">
        <v>0</v>
      </c>
      <c r="CQ428" s="49" t="b">
        <v>0</v>
      </c>
      <c r="CR428" s="49" t="b">
        <v>1</v>
      </c>
      <c r="CS428" s="49" t="b">
        <v>0</v>
      </c>
      <c r="CT428" s="49" t="b">
        <v>0</v>
      </c>
      <c r="CU428" s="49" t="b">
        <v>0</v>
      </c>
      <c r="CV428" s="49" t="b">
        <v>0</v>
      </c>
      <c r="CW428" s="49" t="b">
        <v>0</v>
      </c>
      <c r="CX428" s="49" t="b">
        <v>0</v>
      </c>
      <c r="CY428" s="49" t="b">
        <v>0</v>
      </c>
      <c r="CZ428" s="49" t="b">
        <v>0</v>
      </c>
      <c r="DA428" s="49" t="b">
        <v>0</v>
      </c>
      <c r="DB428" s="49" t="b">
        <v>0</v>
      </c>
      <c r="DC428" s="49" t="b">
        <v>0</v>
      </c>
      <c r="DD428" s="49" t="b">
        <v>0</v>
      </c>
      <c r="DE428" s="49" t="b">
        <v>0</v>
      </c>
      <c r="DF428" s="49" t="b">
        <v>0</v>
      </c>
      <c r="DG428" s="49" t="b">
        <v>0</v>
      </c>
      <c r="DH428" s="49" t="b">
        <v>0</v>
      </c>
      <c r="DI428" s="49" t="b">
        <v>0</v>
      </c>
      <c r="DJ428" s="49" t="b">
        <v>0</v>
      </c>
      <c r="DK428" s="49" t="b">
        <v>0</v>
      </c>
      <c r="DL428" s="49" t="b">
        <v>0</v>
      </c>
      <c r="DM428" s="49" t="b">
        <v>1</v>
      </c>
      <c r="DN428" s="49" t="b">
        <v>0</v>
      </c>
      <c r="DO428" s="49" t="b">
        <v>0</v>
      </c>
      <c r="DP428" s="49" t="b">
        <v>0</v>
      </c>
      <c r="DQ428" s="49" t="b">
        <v>0</v>
      </c>
      <c r="DR428" s="49" t="b">
        <v>0</v>
      </c>
      <c r="DS428" s="49" t="b">
        <v>0</v>
      </c>
      <c r="DT428" s="49" t="b">
        <v>0</v>
      </c>
      <c r="DU428" s="49" t="b">
        <v>0</v>
      </c>
      <c r="DV428" s="49" t="b">
        <v>0</v>
      </c>
      <c r="DW428" s="49" t="b">
        <v>0</v>
      </c>
      <c r="DX428" s="49" t="b">
        <v>0</v>
      </c>
      <c r="DY428" s="49" t="b">
        <v>0</v>
      </c>
      <c r="DZ428" s="49" t="b">
        <v>0</v>
      </c>
      <c r="EA428" s="49" t="b">
        <v>0</v>
      </c>
      <c r="EB428" s="49" t="b">
        <v>0</v>
      </c>
      <c r="EC428" s="49" t="b">
        <v>0</v>
      </c>
      <c r="ED428" s="49" t="b">
        <v>0</v>
      </c>
      <c r="EE428" s="49" t="b">
        <v>0</v>
      </c>
      <c r="EF428" s="49" t="b">
        <v>0</v>
      </c>
      <c r="EG428" s="49" t="b">
        <v>0</v>
      </c>
      <c r="EH428" s="49" t="b">
        <v>0</v>
      </c>
      <c r="EI428" s="49" t="b">
        <v>0</v>
      </c>
      <c r="EJ428" s="49" t="b">
        <v>0</v>
      </c>
      <c r="EK428" s="49" t="b">
        <v>0</v>
      </c>
      <c r="EL428" s="49" t="b">
        <v>0</v>
      </c>
      <c r="EM428" s="49" t="b">
        <v>0</v>
      </c>
      <c r="EN428" s="49" t="b">
        <v>0</v>
      </c>
      <c r="EO428" s="49" t="b">
        <v>0</v>
      </c>
      <c r="EP428" s="49" t="b">
        <v>0</v>
      </c>
      <c r="EQ428" s="49" t="b">
        <v>0</v>
      </c>
      <c r="ER428" s="49" t="b">
        <v>0</v>
      </c>
      <c r="ES428" s="49" t="b">
        <v>0</v>
      </c>
      <c r="ET428" s="49" t="b">
        <v>0</v>
      </c>
      <c r="EU428" s="49" t="b">
        <v>0</v>
      </c>
      <c r="EV428" s="49" t="b">
        <v>0</v>
      </c>
      <c r="EW428" s="49" t="b">
        <v>0</v>
      </c>
      <c r="EX428" s="49" t="b">
        <v>0</v>
      </c>
      <c r="EY428" s="49" t="b">
        <v>0</v>
      </c>
      <c r="EZ428" s="49" t="b">
        <v>0</v>
      </c>
      <c r="FA428" s="49" t="b">
        <v>0</v>
      </c>
      <c r="FB428" s="49" t="b">
        <v>0</v>
      </c>
      <c r="FC428" s="49" t="b">
        <v>0</v>
      </c>
      <c r="FD428" s="49" t="b">
        <v>0</v>
      </c>
      <c r="FE428" s="49" t="b">
        <v>0</v>
      </c>
      <c r="FF428" s="49" t="b">
        <v>0</v>
      </c>
      <c r="FG428" s="49" t="b">
        <v>0</v>
      </c>
      <c r="FH428" s="49" t="b">
        <v>0</v>
      </c>
      <c r="FI428" s="49" t="b">
        <v>0</v>
      </c>
      <c r="FJ428" s="49" t="b">
        <v>0</v>
      </c>
      <c r="FK428" s="49" t="b">
        <v>0</v>
      </c>
      <c r="FL428" s="49" t="b">
        <v>0</v>
      </c>
      <c r="FM428" s="49" t="b">
        <v>0</v>
      </c>
      <c r="FN428" s="49" t="b">
        <v>0</v>
      </c>
      <c r="FO428" s="49" t="b">
        <v>0</v>
      </c>
      <c r="FP428" s="49" t="b">
        <v>0</v>
      </c>
      <c r="FQ428" s="49" t="b">
        <v>0</v>
      </c>
      <c r="FR428" s="49" t="b">
        <v>0</v>
      </c>
      <c r="FS428" s="49" t="b">
        <v>0</v>
      </c>
      <c r="FT428" s="49" t="b">
        <v>0</v>
      </c>
      <c r="FU428" s="49" t="b">
        <v>0</v>
      </c>
      <c r="FV428" s="49" t="b">
        <v>0</v>
      </c>
      <c r="FW428" s="49" t="b">
        <v>0</v>
      </c>
      <c r="FX428" s="49" t="b">
        <v>0</v>
      </c>
      <c r="FY428" s="49" t="b">
        <v>0</v>
      </c>
      <c r="FZ428" s="49" t="b">
        <v>0</v>
      </c>
      <c r="GA428" s="49" t="b">
        <v>0</v>
      </c>
      <c r="GB428" s="49" t="b">
        <v>0</v>
      </c>
      <c r="GC428" s="49" t="b">
        <v>0</v>
      </c>
      <c r="GD428" s="49">
        <f>COUNTIF(O428:GC428, TRUE)</f>
        <v>2</v>
      </c>
    </row>
    <row r="429" spans="1:186" ht="14.25" customHeight="1" x14ac:dyDescent="0.3">
      <c r="A429" s="49">
        <v>27</v>
      </c>
      <c r="B429" s="49" t="s">
        <v>1395</v>
      </c>
      <c r="C429" s="51" t="s">
        <v>1396</v>
      </c>
      <c r="D429" s="49" t="str">
        <f>VLOOKUP(C429,[1]Planning!$C$81:$D$305,2,"false")</f>
        <v>WARISAN</v>
      </c>
      <c r="E429" s="49" t="s">
        <v>1397</v>
      </c>
      <c r="F429" s="51" t="str">
        <f>VLOOKUP(E429, [1]Constituency!$K$2:$L$225, 2, FALSE)</f>
        <v>Sabah</v>
      </c>
      <c r="G429" s="51" t="s">
        <v>1578</v>
      </c>
      <c r="H429" s="49" t="s">
        <v>1579</v>
      </c>
      <c r="I429" s="59">
        <v>44147</v>
      </c>
      <c r="J429" s="49">
        <v>2020</v>
      </c>
      <c r="K429" s="49">
        <v>11</v>
      </c>
      <c r="L429" s="49">
        <v>12</v>
      </c>
      <c r="M429" s="49" t="s">
        <v>1577</v>
      </c>
      <c r="N429" s="49" t="s">
        <v>1239</v>
      </c>
      <c r="O429" s="49" t="b">
        <v>0</v>
      </c>
      <c r="P429" s="49" t="b">
        <v>0</v>
      </c>
      <c r="Q429" s="49" t="b">
        <v>0</v>
      </c>
      <c r="R429" s="49" t="b">
        <v>0</v>
      </c>
      <c r="S429" s="49" t="b">
        <v>0</v>
      </c>
      <c r="T429" s="49" t="b">
        <v>0</v>
      </c>
      <c r="U429" s="49" t="b">
        <v>0</v>
      </c>
      <c r="V429" s="49" t="b">
        <v>0</v>
      </c>
      <c r="W429" s="49" t="b">
        <v>0</v>
      </c>
      <c r="X429" s="49" t="b">
        <v>0</v>
      </c>
      <c r="Y429" s="49" t="b">
        <v>0</v>
      </c>
      <c r="Z429" s="49" t="b">
        <v>0</v>
      </c>
      <c r="AA429" s="49" t="b">
        <v>0</v>
      </c>
      <c r="AB429" s="49" t="b">
        <v>0</v>
      </c>
      <c r="AC429" s="49" t="b">
        <v>0</v>
      </c>
      <c r="AD429" s="49" t="b">
        <v>0</v>
      </c>
      <c r="AE429" s="49" t="b">
        <v>0</v>
      </c>
      <c r="AF429" s="49" t="b">
        <v>0</v>
      </c>
      <c r="AG429" s="49" t="b">
        <v>0</v>
      </c>
      <c r="AH429" s="49" t="b">
        <v>0</v>
      </c>
      <c r="AI429" s="49" t="b">
        <v>0</v>
      </c>
      <c r="AJ429" s="49" t="b">
        <v>0</v>
      </c>
      <c r="AK429" s="49" t="b">
        <v>0</v>
      </c>
      <c r="AL429" s="49" t="b">
        <v>0</v>
      </c>
      <c r="AM429" s="49" t="b">
        <v>0</v>
      </c>
      <c r="AN429" s="49" t="b">
        <v>0</v>
      </c>
      <c r="AO429" s="49" t="b">
        <v>0</v>
      </c>
      <c r="AP429" s="49" t="b">
        <v>0</v>
      </c>
      <c r="AQ429" s="49" t="b">
        <v>0</v>
      </c>
      <c r="AR429" s="49" t="b">
        <v>0</v>
      </c>
      <c r="AS429" s="49" t="b">
        <v>0</v>
      </c>
      <c r="AT429" s="49" t="b">
        <v>0</v>
      </c>
      <c r="AU429" s="49" t="b">
        <v>0</v>
      </c>
      <c r="AV429" s="49" t="b">
        <v>0</v>
      </c>
      <c r="AW429" s="49" t="b">
        <v>0</v>
      </c>
      <c r="AX429" s="49" t="b">
        <v>0</v>
      </c>
      <c r="AY429" s="49" t="b">
        <v>0</v>
      </c>
      <c r="AZ429" s="49" t="b">
        <v>0</v>
      </c>
      <c r="BA429" s="49" t="b">
        <v>0</v>
      </c>
      <c r="BB429" s="49" t="b">
        <v>0</v>
      </c>
      <c r="BC429" s="49" t="b">
        <v>0</v>
      </c>
      <c r="BD429" s="49" t="b">
        <v>0</v>
      </c>
      <c r="BE429" s="49" t="b">
        <v>0</v>
      </c>
      <c r="BF429" s="49" t="b">
        <v>0</v>
      </c>
      <c r="BG429" s="49" t="b">
        <v>0</v>
      </c>
      <c r="BH429" s="49" t="b">
        <v>0</v>
      </c>
      <c r="BI429" s="49" t="b">
        <v>0</v>
      </c>
      <c r="BJ429" s="49" t="b">
        <v>0</v>
      </c>
      <c r="BK429" s="49" t="b">
        <v>0</v>
      </c>
      <c r="BL429" s="49" t="b">
        <v>0</v>
      </c>
      <c r="BM429" s="49" t="b">
        <v>0</v>
      </c>
      <c r="BN429" s="49" t="b">
        <v>0</v>
      </c>
      <c r="BO429" s="49" t="b">
        <v>0</v>
      </c>
      <c r="BP429" s="49" t="b">
        <v>0</v>
      </c>
      <c r="BQ429" s="49" t="b">
        <v>0</v>
      </c>
      <c r="BR429" s="49" t="b">
        <v>0</v>
      </c>
      <c r="BS429" s="49" t="b">
        <v>0</v>
      </c>
      <c r="BT429" s="49" t="b">
        <v>0</v>
      </c>
      <c r="BU429" s="49" t="b">
        <v>0</v>
      </c>
      <c r="BV429" s="49" t="b">
        <v>0</v>
      </c>
      <c r="BW429" s="49" t="b">
        <v>0</v>
      </c>
      <c r="BX429" s="49" t="b">
        <v>0</v>
      </c>
      <c r="BY429" s="49" t="b">
        <v>0</v>
      </c>
      <c r="BZ429" s="49" t="b">
        <v>0</v>
      </c>
      <c r="CA429" s="49" t="b">
        <v>0</v>
      </c>
      <c r="CB429" s="49" t="b">
        <v>0</v>
      </c>
      <c r="CC429" s="49" t="b">
        <v>0</v>
      </c>
      <c r="CD429" s="49" t="b">
        <v>0</v>
      </c>
      <c r="CE429" s="49" t="b">
        <v>0</v>
      </c>
      <c r="CF429" s="49" t="b">
        <v>0</v>
      </c>
      <c r="CG429" s="49" t="b">
        <v>0</v>
      </c>
      <c r="CH429" s="49" t="b">
        <v>0</v>
      </c>
      <c r="CI429" s="49" t="b">
        <v>0</v>
      </c>
      <c r="CJ429" s="49" t="b">
        <v>0</v>
      </c>
      <c r="CK429" s="49" t="b">
        <v>0</v>
      </c>
      <c r="CL429" s="49" t="b">
        <v>0</v>
      </c>
      <c r="CM429" s="49" t="b">
        <v>0</v>
      </c>
      <c r="CN429" s="49" t="b">
        <v>0</v>
      </c>
      <c r="CO429" s="49" t="b">
        <v>0</v>
      </c>
      <c r="CP429" s="49" t="b">
        <v>0</v>
      </c>
      <c r="CQ429" s="49" t="b">
        <v>0</v>
      </c>
      <c r="CR429" s="49" t="b">
        <v>0</v>
      </c>
      <c r="CS429" s="49" t="b">
        <v>0</v>
      </c>
      <c r="CT429" s="49" t="b">
        <v>0</v>
      </c>
      <c r="CU429" s="49" t="b">
        <v>0</v>
      </c>
      <c r="CV429" s="49" t="b">
        <v>0</v>
      </c>
      <c r="CW429" s="49" t="b">
        <v>0</v>
      </c>
      <c r="CX429" s="49" t="b">
        <v>0</v>
      </c>
      <c r="CY429" s="49" t="b">
        <v>0</v>
      </c>
      <c r="CZ429" s="49" t="b">
        <v>0</v>
      </c>
      <c r="DA429" s="49" t="b">
        <v>0</v>
      </c>
      <c r="DB429" s="49" t="b">
        <v>0</v>
      </c>
      <c r="DC429" s="49" t="b">
        <v>0</v>
      </c>
      <c r="DD429" s="49" t="b">
        <v>0</v>
      </c>
      <c r="DE429" s="49" t="b">
        <v>0</v>
      </c>
      <c r="DF429" s="49" t="b">
        <v>0</v>
      </c>
      <c r="DG429" s="49" t="b">
        <v>0</v>
      </c>
      <c r="DH429" s="49" t="b">
        <v>0</v>
      </c>
      <c r="DI429" s="49" t="b">
        <v>0</v>
      </c>
      <c r="DJ429" s="49" t="b">
        <v>0</v>
      </c>
      <c r="DK429" s="49" t="b">
        <v>0</v>
      </c>
      <c r="DL429" s="49" t="b">
        <v>0</v>
      </c>
      <c r="DM429" s="49" t="b">
        <v>0</v>
      </c>
      <c r="DN429" s="49" t="b">
        <v>0</v>
      </c>
      <c r="DO429" s="49" t="b">
        <v>0</v>
      </c>
      <c r="DP429" s="49" t="b">
        <v>0</v>
      </c>
      <c r="DQ429" s="49" t="b">
        <v>0</v>
      </c>
      <c r="DR429" s="49" t="b">
        <v>0</v>
      </c>
      <c r="DS429" s="49" t="b">
        <v>0</v>
      </c>
      <c r="DT429" s="49" t="b">
        <v>0</v>
      </c>
      <c r="DU429" s="49" t="b">
        <v>0</v>
      </c>
      <c r="DV429" s="49" t="b">
        <v>0</v>
      </c>
      <c r="DW429" s="49" t="b">
        <v>0</v>
      </c>
      <c r="DX429" s="49" t="b">
        <v>0</v>
      </c>
      <c r="DY429" s="49" t="b">
        <v>0</v>
      </c>
      <c r="DZ429" s="49" t="b">
        <v>0</v>
      </c>
      <c r="EA429" s="49" t="b">
        <v>0</v>
      </c>
      <c r="EB429" s="49" t="b">
        <v>0</v>
      </c>
      <c r="EC429" s="49" t="b">
        <v>0</v>
      </c>
      <c r="ED429" s="49" t="b">
        <v>0</v>
      </c>
      <c r="EE429" s="49" t="b">
        <v>0</v>
      </c>
      <c r="EF429" s="49" t="b">
        <v>0</v>
      </c>
      <c r="EG429" s="49" t="b">
        <v>0</v>
      </c>
      <c r="EH429" s="49" t="b">
        <v>0</v>
      </c>
      <c r="EI429" s="49" t="b">
        <v>0</v>
      </c>
      <c r="EJ429" s="49" t="b">
        <v>0</v>
      </c>
      <c r="EK429" s="49" t="b">
        <v>0</v>
      </c>
      <c r="EL429" s="49" t="b">
        <v>0</v>
      </c>
      <c r="EM429" s="49" t="b">
        <v>0</v>
      </c>
      <c r="EN429" s="49" t="b">
        <v>0</v>
      </c>
      <c r="EO429" s="49" t="b">
        <v>0</v>
      </c>
      <c r="EP429" s="49" t="b">
        <v>0</v>
      </c>
      <c r="EQ429" s="49" t="b">
        <v>0</v>
      </c>
      <c r="ER429" s="49" t="b">
        <v>0</v>
      </c>
      <c r="ES429" s="49" t="b">
        <v>0</v>
      </c>
      <c r="ET429" s="49" t="b">
        <v>0</v>
      </c>
      <c r="EU429" s="49" t="b">
        <v>0</v>
      </c>
      <c r="EV429" s="49" t="b">
        <v>0</v>
      </c>
      <c r="EW429" s="49" t="b">
        <v>0</v>
      </c>
      <c r="EX429" s="49" t="b">
        <v>0</v>
      </c>
      <c r="EY429" s="49" t="b">
        <v>0</v>
      </c>
      <c r="EZ429" s="49" t="b">
        <v>0</v>
      </c>
      <c r="FA429" s="49" t="b">
        <v>0</v>
      </c>
      <c r="FB429" s="49" t="b">
        <v>0</v>
      </c>
      <c r="FC429" s="49" t="b">
        <v>0</v>
      </c>
      <c r="FD429" s="49" t="b">
        <v>0</v>
      </c>
      <c r="FE429" s="49" t="b">
        <v>0</v>
      </c>
      <c r="FF429" s="49" t="b">
        <v>0</v>
      </c>
      <c r="FG429" s="49" t="b">
        <v>0</v>
      </c>
      <c r="FH429" s="49" t="b">
        <v>0</v>
      </c>
      <c r="FI429" s="49" t="b">
        <v>0</v>
      </c>
      <c r="FJ429" s="49" t="b">
        <v>0</v>
      </c>
      <c r="FK429" s="49" t="b">
        <v>1</v>
      </c>
      <c r="FL429" s="49" t="b">
        <v>0</v>
      </c>
      <c r="FM429" s="49" t="b">
        <v>0</v>
      </c>
      <c r="FN429" s="49" t="b">
        <v>0</v>
      </c>
      <c r="FO429" s="49" t="b">
        <v>0</v>
      </c>
      <c r="FP429" s="49" t="b">
        <v>0</v>
      </c>
      <c r="FQ429" s="49" t="b">
        <v>0</v>
      </c>
      <c r="FR429" s="49" t="b">
        <v>0</v>
      </c>
      <c r="FS429" s="49" t="b">
        <v>0</v>
      </c>
      <c r="FT429" s="49" t="b">
        <v>0</v>
      </c>
      <c r="FU429" s="49" t="b">
        <v>0</v>
      </c>
      <c r="FV429" s="49" t="b">
        <v>0</v>
      </c>
      <c r="FW429" s="49" t="b">
        <v>0</v>
      </c>
      <c r="FX429" s="49" t="b">
        <v>0</v>
      </c>
      <c r="FY429" s="49" t="b">
        <v>0</v>
      </c>
      <c r="FZ429" s="49" t="b">
        <v>0</v>
      </c>
      <c r="GA429" s="49" t="b">
        <v>0</v>
      </c>
      <c r="GB429" s="49" t="b">
        <v>0</v>
      </c>
      <c r="GC429" s="49" t="b">
        <v>0</v>
      </c>
      <c r="GD429" s="49">
        <f>COUNTIF(O429:GC429, TRUE)</f>
        <v>1</v>
      </c>
    </row>
    <row r="430" spans="1:186" ht="14.25" customHeight="1" x14ac:dyDescent="0.3">
      <c r="A430" s="49">
        <v>49</v>
      </c>
      <c r="B430" s="49" t="s">
        <v>958</v>
      </c>
      <c r="C430" s="49" t="s">
        <v>958</v>
      </c>
      <c r="D430" s="49" t="str">
        <f>VLOOKUP(C430,[1]Planning!$C$81:$D$305,2,"false")</f>
        <v>PH - DAP</v>
      </c>
      <c r="E430" s="49" t="s">
        <v>959</v>
      </c>
      <c r="F430" s="51" t="str">
        <f>VLOOKUP(E430, [1]Constituency!$K$2:$L$225, 2, FALSE)</f>
        <v>Perak</v>
      </c>
      <c r="G430" s="51" t="s">
        <v>1580</v>
      </c>
      <c r="H430" s="49" t="s">
        <v>1581</v>
      </c>
      <c r="I430" s="59">
        <v>44147</v>
      </c>
      <c r="J430" s="49">
        <v>2020</v>
      </c>
      <c r="K430" s="49">
        <v>11</v>
      </c>
      <c r="L430" s="49">
        <v>12</v>
      </c>
      <c r="M430" s="49" t="s">
        <v>1577</v>
      </c>
      <c r="N430" s="49" t="s">
        <v>1239</v>
      </c>
      <c r="O430" s="49" t="b">
        <v>0</v>
      </c>
      <c r="P430" s="49" t="b">
        <v>0</v>
      </c>
      <c r="Q430" s="49" t="b">
        <v>0</v>
      </c>
      <c r="R430" s="49" t="b">
        <v>0</v>
      </c>
      <c r="S430" s="49" t="b">
        <v>0</v>
      </c>
      <c r="T430" s="49" t="b">
        <v>0</v>
      </c>
      <c r="U430" s="49" t="b">
        <v>0</v>
      </c>
      <c r="V430" s="49" t="b">
        <v>0</v>
      </c>
      <c r="W430" s="49" t="b">
        <v>0</v>
      </c>
      <c r="X430" s="49" t="b">
        <v>0</v>
      </c>
      <c r="Y430" s="49" t="b">
        <v>0</v>
      </c>
      <c r="Z430" s="49" t="b">
        <v>0</v>
      </c>
      <c r="AA430" s="49" t="b">
        <v>0</v>
      </c>
      <c r="AB430" s="49" t="b">
        <v>0</v>
      </c>
      <c r="AC430" s="49" t="b">
        <v>0</v>
      </c>
      <c r="AD430" s="49" t="b">
        <v>0</v>
      </c>
      <c r="AE430" s="49" t="b">
        <v>0</v>
      </c>
      <c r="AF430" s="49" t="b">
        <v>0</v>
      </c>
      <c r="AG430" s="49" t="b">
        <v>0</v>
      </c>
      <c r="AH430" s="49" t="b">
        <v>0</v>
      </c>
      <c r="AI430" s="49" t="b">
        <v>0</v>
      </c>
      <c r="AJ430" s="49" t="b">
        <v>0</v>
      </c>
      <c r="AK430" s="49" t="b">
        <v>0</v>
      </c>
      <c r="AL430" s="49" t="b">
        <v>0</v>
      </c>
      <c r="AM430" s="49" t="b">
        <v>0</v>
      </c>
      <c r="AN430" s="49" t="b">
        <v>0</v>
      </c>
      <c r="AO430" s="49" t="b">
        <v>0</v>
      </c>
      <c r="AP430" s="49" t="b">
        <v>0</v>
      </c>
      <c r="AQ430" s="49" t="b">
        <v>0</v>
      </c>
      <c r="AR430" s="49" t="b">
        <v>0</v>
      </c>
      <c r="AS430" s="49" t="b">
        <v>0</v>
      </c>
      <c r="AT430" s="49" t="b">
        <v>0</v>
      </c>
      <c r="AU430" s="49" t="b">
        <v>0</v>
      </c>
      <c r="AV430" s="49" t="b">
        <v>0</v>
      </c>
      <c r="AW430" s="49" t="b">
        <v>0</v>
      </c>
      <c r="AX430" s="49" t="b">
        <v>0</v>
      </c>
      <c r="AY430" s="49" t="b">
        <v>0</v>
      </c>
      <c r="AZ430" s="49" t="b">
        <v>0</v>
      </c>
      <c r="BA430" s="49" t="b">
        <v>0</v>
      </c>
      <c r="BB430" s="49" t="b">
        <v>0</v>
      </c>
      <c r="BC430" s="49" t="b">
        <v>0</v>
      </c>
      <c r="BD430" s="49" t="b">
        <v>0</v>
      </c>
      <c r="BE430" s="49" t="b">
        <v>0</v>
      </c>
      <c r="BF430" s="49" t="b">
        <v>0</v>
      </c>
      <c r="BG430" s="49" t="b">
        <v>0</v>
      </c>
      <c r="BH430" s="49" t="b">
        <v>0</v>
      </c>
      <c r="BI430" s="49" t="b">
        <v>0</v>
      </c>
      <c r="BJ430" s="49" t="b">
        <v>0</v>
      </c>
      <c r="BK430" s="49" t="b">
        <v>0</v>
      </c>
      <c r="BL430" s="49" t="b">
        <v>0</v>
      </c>
      <c r="BM430" s="49" t="b">
        <v>0</v>
      </c>
      <c r="BN430" s="49" t="b">
        <v>0</v>
      </c>
      <c r="BO430" s="49" t="b">
        <v>0</v>
      </c>
      <c r="BP430" s="49" t="b">
        <v>0</v>
      </c>
      <c r="BQ430" s="49" t="b">
        <v>0</v>
      </c>
      <c r="BR430" s="49" t="b">
        <v>0</v>
      </c>
      <c r="BS430" s="49" t="b">
        <v>0</v>
      </c>
      <c r="BT430" s="49" t="b">
        <v>0</v>
      </c>
      <c r="BU430" s="49" t="b">
        <v>0</v>
      </c>
      <c r="BV430" s="49" t="b">
        <v>0</v>
      </c>
      <c r="BW430" s="49" t="b">
        <v>0</v>
      </c>
      <c r="BX430" s="49" t="b">
        <v>0</v>
      </c>
      <c r="BY430" s="49" t="b">
        <v>0</v>
      </c>
      <c r="BZ430" s="49" t="b">
        <v>0</v>
      </c>
      <c r="CA430" s="49" t="b">
        <v>0</v>
      </c>
      <c r="CB430" s="49" t="b">
        <v>0</v>
      </c>
      <c r="CC430" s="49" t="b">
        <v>0</v>
      </c>
      <c r="CD430" s="49" t="b">
        <v>0</v>
      </c>
      <c r="CE430" s="49" t="b">
        <v>0</v>
      </c>
      <c r="CF430" s="49" t="b">
        <v>0</v>
      </c>
      <c r="CG430" s="49" t="b">
        <v>0</v>
      </c>
      <c r="CH430" s="49" t="b">
        <v>0</v>
      </c>
      <c r="CI430" s="49" t="b">
        <v>0</v>
      </c>
      <c r="CJ430" s="49" t="b">
        <v>0</v>
      </c>
      <c r="CK430" s="49" t="b">
        <v>0</v>
      </c>
      <c r="CL430" s="49" t="b">
        <v>0</v>
      </c>
      <c r="CM430" s="49" t="b">
        <v>0</v>
      </c>
      <c r="CN430" s="49" t="b">
        <v>0</v>
      </c>
      <c r="CO430" s="49" t="b">
        <v>0</v>
      </c>
      <c r="CP430" s="49" t="b">
        <v>0</v>
      </c>
      <c r="CQ430" s="49" t="b">
        <v>0</v>
      </c>
      <c r="CR430" s="49" t="b">
        <v>1</v>
      </c>
      <c r="CS430" s="49" t="b">
        <v>0</v>
      </c>
      <c r="CT430" s="49" t="b">
        <v>0</v>
      </c>
      <c r="CU430" s="49" t="b">
        <v>0</v>
      </c>
      <c r="CV430" s="49" t="b">
        <v>0</v>
      </c>
      <c r="CW430" s="49" t="b">
        <v>0</v>
      </c>
      <c r="CX430" s="49" t="b">
        <v>0</v>
      </c>
      <c r="CY430" s="49" t="b">
        <v>0</v>
      </c>
      <c r="CZ430" s="49" t="b">
        <v>0</v>
      </c>
      <c r="DA430" s="49" t="b">
        <v>0</v>
      </c>
      <c r="DB430" s="49" t="b">
        <v>0</v>
      </c>
      <c r="DC430" s="49" t="b">
        <v>0</v>
      </c>
      <c r="DD430" s="49" t="b">
        <v>0</v>
      </c>
      <c r="DE430" s="49" t="b">
        <v>0</v>
      </c>
      <c r="DF430" s="49" t="b">
        <v>0</v>
      </c>
      <c r="DG430" s="49" t="b">
        <v>0</v>
      </c>
      <c r="DH430" s="49" t="b">
        <v>0</v>
      </c>
      <c r="DI430" s="49" t="b">
        <v>0</v>
      </c>
      <c r="DJ430" s="49" t="b">
        <v>0</v>
      </c>
      <c r="DK430" s="49" t="b">
        <v>0</v>
      </c>
      <c r="DL430" s="49" t="b">
        <v>0</v>
      </c>
      <c r="DM430" s="49" t="b">
        <v>1</v>
      </c>
      <c r="DN430" s="49" t="b">
        <v>0</v>
      </c>
      <c r="DO430" s="49" t="b">
        <v>0</v>
      </c>
      <c r="DP430" s="49" t="b">
        <v>0</v>
      </c>
      <c r="DQ430" s="49" t="b">
        <v>0</v>
      </c>
      <c r="DR430" s="49" t="b">
        <v>0</v>
      </c>
      <c r="DS430" s="49" t="b">
        <v>0</v>
      </c>
      <c r="DT430" s="49" t="b">
        <v>0</v>
      </c>
      <c r="DU430" s="49" t="b">
        <v>0</v>
      </c>
      <c r="DV430" s="49" t="b">
        <v>0</v>
      </c>
      <c r="DW430" s="49" t="b">
        <v>0</v>
      </c>
      <c r="DX430" s="49" t="b">
        <v>0</v>
      </c>
      <c r="DY430" s="49" t="b">
        <v>0</v>
      </c>
      <c r="DZ430" s="49" t="b">
        <v>0</v>
      </c>
      <c r="EA430" s="49" t="b">
        <v>0</v>
      </c>
      <c r="EB430" s="49" t="b">
        <v>0</v>
      </c>
      <c r="EC430" s="49" t="b">
        <v>0</v>
      </c>
      <c r="ED430" s="49" t="b">
        <v>0</v>
      </c>
      <c r="EE430" s="49" t="b">
        <v>0</v>
      </c>
      <c r="EF430" s="49" t="b">
        <v>0</v>
      </c>
      <c r="EG430" s="49" t="b">
        <v>0</v>
      </c>
      <c r="EH430" s="49" t="b">
        <v>0</v>
      </c>
      <c r="EI430" s="49" t="b">
        <v>0</v>
      </c>
      <c r="EJ430" s="49" t="b">
        <v>0</v>
      </c>
      <c r="EK430" s="49" t="b">
        <v>0</v>
      </c>
      <c r="EL430" s="49" t="b">
        <v>0</v>
      </c>
      <c r="EM430" s="49" t="b">
        <v>0</v>
      </c>
      <c r="EN430" s="49" t="b">
        <v>0</v>
      </c>
      <c r="EO430" s="49" t="b">
        <v>0</v>
      </c>
      <c r="EP430" s="49" t="b">
        <v>0</v>
      </c>
      <c r="EQ430" s="49" t="b">
        <v>0</v>
      </c>
      <c r="ER430" s="49" t="b">
        <v>0</v>
      </c>
      <c r="ES430" s="49" t="b">
        <v>0</v>
      </c>
      <c r="ET430" s="49" t="b">
        <v>0</v>
      </c>
      <c r="EU430" s="49" t="b">
        <v>0</v>
      </c>
      <c r="EV430" s="49" t="b">
        <v>0</v>
      </c>
      <c r="EW430" s="49" t="b">
        <v>0</v>
      </c>
      <c r="EX430" s="49" t="b">
        <v>0</v>
      </c>
      <c r="EY430" s="49" t="b">
        <v>0</v>
      </c>
      <c r="EZ430" s="49" t="b">
        <v>0</v>
      </c>
      <c r="FA430" s="49" t="b">
        <v>0</v>
      </c>
      <c r="FB430" s="49" t="b">
        <v>0</v>
      </c>
      <c r="FC430" s="49" t="b">
        <v>0</v>
      </c>
      <c r="FD430" s="49" t="b">
        <v>0</v>
      </c>
      <c r="FE430" s="49" t="b">
        <v>0</v>
      </c>
      <c r="FF430" s="49" t="b">
        <v>0</v>
      </c>
      <c r="FG430" s="49" t="b">
        <v>0</v>
      </c>
      <c r="FH430" s="49" t="b">
        <v>0</v>
      </c>
      <c r="FI430" s="49" t="b">
        <v>0</v>
      </c>
      <c r="FJ430" s="49" t="b">
        <v>0</v>
      </c>
      <c r="FK430" s="49" t="b">
        <v>0</v>
      </c>
      <c r="FL430" s="49" t="b">
        <v>0</v>
      </c>
      <c r="FM430" s="49" t="b">
        <v>0</v>
      </c>
      <c r="FN430" s="49" t="b">
        <v>0</v>
      </c>
      <c r="FO430" s="49" t="b">
        <v>0</v>
      </c>
      <c r="FP430" s="49" t="b">
        <v>0</v>
      </c>
      <c r="FQ430" s="49" t="b">
        <v>0</v>
      </c>
      <c r="FR430" s="49" t="b">
        <v>0</v>
      </c>
      <c r="FS430" s="49" t="b">
        <v>0</v>
      </c>
      <c r="FT430" s="49" t="b">
        <v>0</v>
      </c>
      <c r="FU430" s="49" t="b">
        <v>0</v>
      </c>
      <c r="FV430" s="49" t="b">
        <v>0</v>
      </c>
      <c r="FW430" s="49" t="b">
        <v>0</v>
      </c>
      <c r="FX430" s="49" t="b">
        <v>0</v>
      </c>
      <c r="FY430" s="49" t="b">
        <v>0</v>
      </c>
      <c r="FZ430" s="49" t="b">
        <v>0</v>
      </c>
      <c r="GA430" s="49" t="b">
        <v>0</v>
      </c>
      <c r="GB430" s="49" t="b">
        <v>0</v>
      </c>
      <c r="GC430" s="49" t="b">
        <v>0</v>
      </c>
      <c r="GD430" s="49">
        <f>COUNTIF(O430:GC430, TRUE)</f>
        <v>2</v>
      </c>
    </row>
    <row r="431" spans="1:186" ht="14.25" customHeight="1" x14ac:dyDescent="0.3">
      <c r="A431" s="49">
        <v>16</v>
      </c>
      <c r="B431" s="49" t="s">
        <v>853</v>
      </c>
      <c r="C431" s="49" t="s">
        <v>853</v>
      </c>
      <c r="D431" s="49" t="str">
        <f>VLOOKUP(C431,[1]Planning!$C$81:$D$305,2,"false")</f>
        <v>PH - DAP</v>
      </c>
      <c r="E431" s="49" t="s">
        <v>854</v>
      </c>
      <c r="F431" s="51" t="str">
        <f>VLOOKUP(E431, [1]Constituency!$K$2:$L$225, 2, FALSE)</f>
        <v>Pulau Pinang</v>
      </c>
      <c r="G431" s="51" t="s">
        <v>1582</v>
      </c>
      <c r="H431" s="49" t="s">
        <v>1583</v>
      </c>
      <c r="I431" s="59">
        <v>44035</v>
      </c>
      <c r="J431" s="49">
        <v>2020</v>
      </c>
      <c r="K431" s="49">
        <v>7</v>
      </c>
      <c r="L431" s="49">
        <v>23</v>
      </c>
      <c r="M431" s="49" t="s">
        <v>1584</v>
      </c>
      <c r="N431" s="49" t="s">
        <v>1239</v>
      </c>
      <c r="O431" s="49" t="b">
        <v>0</v>
      </c>
      <c r="P431" s="49" t="b">
        <v>0</v>
      </c>
      <c r="Q431" s="49" t="b">
        <v>0</v>
      </c>
      <c r="R431" s="49" t="b">
        <v>0</v>
      </c>
      <c r="S431" s="49" t="b">
        <v>0</v>
      </c>
      <c r="T431" s="49" t="b">
        <v>0</v>
      </c>
      <c r="U431" s="49" t="b">
        <v>0</v>
      </c>
      <c r="V431" s="49" t="b">
        <v>0</v>
      </c>
      <c r="W431" s="49" t="b">
        <v>0</v>
      </c>
      <c r="X431" s="49" t="b">
        <v>0</v>
      </c>
      <c r="Y431" s="49" t="b">
        <v>0</v>
      </c>
      <c r="Z431" s="49" t="b">
        <v>0</v>
      </c>
      <c r="AA431" s="49" t="b">
        <v>0</v>
      </c>
      <c r="AB431" s="49" t="b">
        <v>0</v>
      </c>
      <c r="AC431" s="49" t="b">
        <v>0</v>
      </c>
      <c r="AD431" s="49" t="b">
        <v>0</v>
      </c>
      <c r="AE431" s="49" t="b">
        <v>0</v>
      </c>
      <c r="AF431" s="49" t="b">
        <v>0</v>
      </c>
      <c r="AG431" s="49" t="b">
        <v>0</v>
      </c>
      <c r="AH431" s="49" t="b">
        <v>0</v>
      </c>
      <c r="AI431" s="49" t="b">
        <v>0</v>
      </c>
      <c r="AJ431" s="49" t="b">
        <v>0</v>
      </c>
      <c r="AK431" s="49" t="b">
        <v>0</v>
      </c>
      <c r="AL431" s="49" t="b">
        <v>0</v>
      </c>
      <c r="AM431" s="49" t="b">
        <v>0</v>
      </c>
      <c r="AN431" s="49" t="b">
        <v>0</v>
      </c>
      <c r="AO431" s="49" t="b">
        <v>0</v>
      </c>
      <c r="AP431" s="49" t="b">
        <v>0</v>
      </c>
      <c r="AQ431" s="49" t="b">
        <v>0</v>
      </c>
      <c r="AR431" s="49" t="b">
        <v>0</v>
      </c>
      <c r="AS431" s="49" t="b">
        <v>0</v>
      </c>
      <c r="AT431" s="49" t="b">
        <v>0</v>
      </c>
      <c r="AU431" s="49" t="b">
        <v>0</v>
      </c>
      <c r="AV431" s="49" t="b">
        <v>0</v>
      </c>
      <c r="AW431" s="49" t="b">
        <v>0</v>
      </c>
      <c r="AX431" s="49" t="b">
        <v>0</v>
      </c>
      <c r="AY431" s="49" t="b">
        <v>0</v>
      </c>
      <c r="AZ431" s="49" t="b">
        <v>0</v>
      </c>
      <c r="BA431" s="49" t="b">
        <v>0</v>
      </c>
      <c r="BB431" s="49" t="b">
        <v>0</v>
      </c>
      <c r="BC431" s="49" t="b">
        <v>0</v>
      </c>
      <c r="BD431" s="49" t="b">
        <v>0</v>
      </c>
      <c r="BE431" s="49" t="b">
        <v>0</v>
      </c>
      <c r="BF431" s="49" t="b">
        <v>0</v>
      </c>
      <c r="BG431" s="49" t="b">
        <v>0</v>
      </c>
      <c r="BH431" s="49" t="b">
        <v>0</v>
      </c>
      <c r="BI431" s="49" t="b">
        <v>0</v>
      </c>
      <c r="BJ431" s="49" t="b">
        <v>0</v>
      </c>
      <c r="BK431" s="49" t="b">
        <v>0</v>
      </c>
      <c r="BL431" s="49" t="b">
        <v>0</v>
      </c>
      <c r="BM431" s="49" t="b">
        <v>0</v>
      </c>
      <c r="BN431" s="49" t="b">
        <v>0</v>
      </c>
      <c r="BO431" s="49" t="b">
        <v>0</v>
      </c>
      <c r="BP431" s="49" t="b">
        <v>0</v>
      </c>
      <c r="BQ431" s="49" t="b">
        <v>0</v>
      </c>
      <c r="BR431" s="49" t="b">
        <v>0</v>
      </c>
      <c r="BS431" s="49" t="b">
        <v>0</v>
      </c>
      <c r="BT431" s="49" t="b">
        <v>0</v>
      </c>
      <c r="BU431" s="49" t="b">
        <v>0</v>
      </c>
      <c r="BV431" s="49" t="b">
        <v>0</v>
      </c>
      <c r="BW431" s="49" t="b">
        <v>0</v>
      </c>
      <c r="BX431" s="49" t="b">
        <v>0</v>
      </c>
      <c r="BY431" s="49" t="b">
        <v>0</v>
      </c>
      <c r="BZ431" s="49" t="b">
        <v>0</v>
      </c>
      <c r="CA431" s="49" t="b">
        <v>0</v>
      </c>
      <c r="CB431" s="49" t="b">
        <v>0</v>
      </c>
      <c r="CC431" s="49" t="b">
        <v>0</v>
      </c>
      <c r="CD431" s="49" t="b">
        <v>0</v>
      </c>
      <c r="CE431" s="49" t="b">
        <v>0</v>
      </c>
      <c r="CF431" s="49" t="b">
        <v>0</v>
      </c>
      <c r="CG431" s="49" t="b">
        <v>0</v>
      </c>
      <c r="CH431" s="49" t="b">
        <v>0</v>
      </c>
      <c r="CI431" s="49" t="b">
        <v>0</v>
      </c>
      <c r="CJ431" s="49" t="b">
        <v>0</v>
      </c>
      <c r="CK431" s="49" t="b">
        <v>0</v>
      </c>
      <c r="CL431" s="49" t="b">
        <v>0</v>
      </c>
      <c r="CM431" s="49" t="b">
        <v>0</v>
      </c>
      <c r="CN431" s="49" t="b">
        <v>0</v>
      </c>
      <c r="CO431" s="49" t="b">
        <v>0</v>
      </c>
      <c r="CP431" s="49" t="b">
        <v>0</v>
      </c>
      <c r="CQ431" s="49" t="b">
        <v>0</v>
      </c>
      <c r="CR431" s="49" t="b">
        <v>1</v>
      </c>
      <c r="CS431" s="49" t="b">
        <v>0</v>
      </c>
      <c r="CT431" s="49" t="b">
        <v>0</v>
      </c>
      <c r="CU431" s="49" t="b">
        <v>0</v>
      </c>
      <c r="CV431" s="49" t="b">
        <v>0</v>
      </c>
      <c r="CW431" s="49" t="b">
        <v>0</v>
      </c>
      <c r="CX431" s="49" t="b">
        <v>0</v>
      </c>
      <c r="CY431" s="49" t="b">
        <v>0</v>
      </c>
      <c r="CZ431" s="49" t="b">
        <v>0</v>
      </c>
      <c r="DA431" s="49" t="b">
        <v>0</v>
      </c>
      <c r="DB431" s="49" t="b">
        <v>0</v>
      </c>
      <c r="DC431" s="49" t="b">
        <v>0</v>
      </c>
      <c r="DD431" s="49" t="b">
        <v>0</v>
      </c>
      <c r="DE431" s="49" t="b">
        <v>0</v>
      </c>
      <c r="DF431" s="49" t="b">
        <v>0</v>
      </c>
      <c r="DG431" s="49" t="b">
        <v>0</v>
      </c>
      <c r="DH431" s="49" t="b">
        <v>0</v>
      </c>
      <c r="DI431" s="49" t="b">
        <v>0</v>
      </c>
      <c r="DJ431" s="49" t="b">
        <v>0</v>
      </c>
      <c r="DK431" s="49" t="b">
        <v>0</v>
      </c>
      <c r="DL431" s="49" t="b">
        <v>0</v>
      </c>
      <c r="DM431" s="49" t="b">
        <v>0</v>
      </c>
      <c r="DN431" s="49" t="b">
        <v>0</v>
      </c>
      <c r="DO431" s="49" t="b">
        <v>0</v>
      </c>
      <c r="DP431" s="49" t="b">
        <v>0</v>
      </c>
      <c r="DQ431" s="49" t="b">
        <v>0</v>
      </c>
      <c r="DR431" s="49" t="b">
        <v>0</v>
      </c>
      <c r="DS431" s="49" t="b">
        <v>0</v>
      </c>
      <c r="DT431" s="49" t="b">
        <v>0</v>
      </c>
      <c r="DU431" s="49" t="b">
        <v>0</v>
      </c>
      <c r="DV431" s="49" t="b">
        <v>0</v>
      </c>
      <c r="DW431" s="49" t="b">
        <v>0</v>
      </c>
      <c r="DX431" s="49" t="b">
        <v>0</v>
      </c>
      <c r="DY431" s="49" t="b">
        <v>0</v>
      </c>
      <c r="DZ431" s="49" t="b">
        <v>0</v>
      </c>
      <c r="EA431" s="49" t="b">
        <v>0</v>
      </c>
      <c r="EB431" s="49" t="b">
        <v>0</v>
      </c>
      <c r="EC431" s="49" t="b">
        <v>0</v>
      </c>
      <c r="ED431" s="49" t="b">
        <v>0</v>
      </c>
      <c r="EE431" s="49" t="b">
        <v>0</v>
      </c>
      <c r="EF431" s="49" t="b">
        <v>0</v>
      </c>
      <c r="EG431" s="49" t="b">
        <v>0</v>
      </c>
      <c r="EH431" s="49" t="b">
        <v>0</v>
      </c>
      <c r="EI431" s="49" t="b">
        <v>0</v>
      </c>
      <c r="EJ431" s="49" t="b">
        <v>0</v>
      </c>
      <c r="EK431" s="49" t="b">
        <v>0</v>
      </c>
      <c r="EL431" s="49" t="b">
        <v>0</v>
      </c>
      <c r="EM431" s="49" t="b">
        <v>0</v>
      </c>
      <c r="EN431" s="49" t="b">
        <v>0</v>
      </c>
      <c r="EO431" s="49" t="b">
        <v>0</v>
      </c>
      <c r="EP431" s="49" t="b">
        <v>0</v>
      </c>
      <c r="EQ431" s="49" t="b">
        <v>0</v>
      </c>
      <c r="ER431" s="49" t="b">
        <v>0</v>
      </c>
      <c r="ES431" s="49" t="b">
        <v>0</v>
      </c>
      <c r="ET431" s="49" t="b">
        <v>0</v>
      </c>
      <c r="EU431" s="49" t="b">
        <v>0</v>
      </c>
      <c r="EV431" s="49" t="b">
        <v>0</v>
      </c>
      <c r="EW431" s="49" t="b">
        <v>0</v>
      </c>
      <c r="EX431" s="49" t="b">
        <v>0</v>
      </c>
      <c r="EY431" s="49" t="b">
        <v>0</v>
      </c>
      <c r="EZ431" s="49" t="b">
        <v>0</v>
      </c>
      <c r="FA431" s="49" t="b">
        <v>0</v>
      </c>
      <c r="FB431" s="49" t="b">
        <v>0</v>
      </c>
      <c r="FC431" s="49" t="b">
        <v>0</v>
      </c>
      <c r="FD431" s="49" t="b">
        <v>0</v>
      </c>
      <c r="FE431" s="49" t="b">
        <v>0</v>
      </c>
      <c r="FF431" s="49" t="b">
        <v>0</v>
      </c>
      <c r="FG431" s="49" t="b">
        <v>0</v>
      </c>
      <c r="FH431" s="49" t="b">
        <v>0</v>
      </c>
      <c r="FI431" s="49" t="b">
        <v>0</v>
      </c>
      <c r="FJ431" s="49" t="b">
        <v>0</v>
      </c>
      <c r="FK431" s="49" t="b">
        <v>0</v>
      </c>
      <c r="FL431" s="49" t="b">
        <v>0</v>
      </c>
      <c r="FM431" s="49" t="b">
        <v>0</v>
      </c>
      <c r="FN431" s="49" t="b">
        <v>0</v>
      </c>
      <c r="FO431" s="49" t="b">
        <v>0</v>
      </c>
      <c r="FP431" s="49" t="b">
        <v>0</v>
      </c>
      <c r="FQ431" s="49" t="b">
        <v>0</v>
      </c>
      <c r="FR431" s="49" t="b">
        <v>0</v>
      </c>
      <c r="FS431" s="49" t="b">
        <v>0</v>
      </c>
      <c r="FT431" s="49" t="b">
        <v>0</v>
      </c>
      <c r="FU431" s="49" t="b">
        <v>0</v>
      </c>
      <c r="FV431" s="49" t="b">
        <v>0</v>
      </c>
      <c r="FW431" s="49" t="b">
        <v>0</v>
      </c>
      <c r="FX431" s="49" t="b">
        <v>0</v>
      </c>
      <c r="FY431" s="49" t="b">
        <v>0</v>
      </c>
      <c r="FZ431" s="49" t="b">
        <v>0</v>
      </c>
      <c r="GA431" s="49" t="b">
        <v>0</v>
      </c>
      <c r="GB431" s="49" t="b">
        <v>0</v>
      </c>
      <c r="GC431" s="49" t="b">
        <v>0</v>
      </c>
      <c r="GD431" s="49">
        <f>COUNTIF(O431:GC431, TRUE)</f>
        <v>1</v>
      </c>
    </row>
    <row r="432" spans="1:186" ht="14.25" customHeight="1" x14ac:dyDescent="0.3">
      <c r="A432" s="49">
        <v>26</v>
      </c>
      <c r="B432" s="49" t="s">
        <v>1120</v>
      </c>
      <c r="C432" s="51" t="s">
        <v>16</v>
      </c>
      <c r="D432" s="49" t="str">
        <f>VLOOKUP(C432,[1]Planning!$C$81:$D$305,2,"false")</f>
        <v>BN - UMNO</v>
      </c>
      <c r="E432" s="49" t="s">
        <v>1121</v>
      </c>
      <c r="F432" s="51" t="str">
        <f>VLOOKUP(E432, [1]Constituency!$K$2:$L$225, 2, FALSE)</f>
        <v>Kedah</v>
      </c>
      <c r="G432" s="51" t="s">
        <v>1585</v>
      </c>
      <c r="H432" s="49" t="s">
        <v>1586</v>
      </c>
      <c r="I432" s="59">
        <v>44035</v>
      </c>
      <c r="J432" s="49">
        <v>2020</v>
      </c>
      <c r="K432" s="49">
        <v>7</v>
      </c>
      <c r="L432" s="49">
        <v>23</v>
      </c>
      <c r="M432" s="49" t="s">
        <v>1584</v>
      </c>
      <c r="N432" s="49" t="s">
        <v>1239</v>
      </c>
      <c r="O432" s="49" t="b">
        <v>0</v>
      </c>
      <c r="P432" s="49" t="b">
        <v>0</v>
      </c>
      <c r="Q432" s="49" t="b">
        <v>0</v>
      </c>
      <c r="R432" s="49" t="b">
        <v>0</v>
      </c>
      <c r="S432" s="49" t="b">
        <v>0</v>
      </c>
      <c r="T432" s="49" t="b">
        <v>0</v>
      </c>
      <c r="U432" s="49" t="b">
        <v>0</v>
      </c>
      <c r="V432" s="49" t="b">
        <v>0</v>
      </c>
      <c r="W432" s="49" t="b">
        <v>0</v>
      </c>
      <c r="X432" s="49" t="b">
        <v>0</v>
      </c>
      <c r="Y432" s="49" t="b">
        <v>0</v>
      </c>
      <c r="Z432" s="49" t="b">
        <v>0</v>
      </c>
      <c r="AA432" s="49" t="b">
        <v>0</v>
      </c>
      <c r="AB432" s="49" t="b">
        <v>0</v>
      </c>
      <c r="AC432" s="49" t="b">
        <v>0</v>
      </c>
      <c r="AD432" s="49" t="b">
        <v>0</v>
      </c>
      <c r="AE432" s="49" t="b">
        <v>0</v>
      </c>
      <c r="AF432" s="49" t="b">
        <v>0</v>
      </c>
      <c r="AG432" s="49" t="b">
        <v>0</v>
      </c>
      <c r="AH432" s="49" t="b">
        <v>0</v>
      </c>
      <c r="AI432" s="49" t="b">
        <v>0</v>
      </c>
      <c r="AJ432" s="49" t="b">
        <v>0</v>
      </c>
      <c r="AK432" s="49" t="b">
        <v>0</v>
      </c>
      <c r="AL432" s="49" t="b">
        <v>0</v>
      </c>
      <c r="AM432" s="49" t="b">
        <v>0</v>
      </c>
      <c r="AN432" s="49" t="b">
        <v>0</v>
      </c>
      <c r="AO432" s="49" t="b">
        <v>0</v>
      </c>
      <c r="AP432" s="49" t="b">
        <v>0</v>
      </c>
      <c r="AQ432" s="49" t="b">
        <v>0</v>
      </c>
      <c r="AR432" s="49" t="b">
        <v>0</v>
      </c>
      <c r="AS432" s="49" t="b">
        <v>0</v>
      </c>
      <c r="AT432" s="49" t="b">
        <v>0</v>
      </c>
      <c r="AU432" s="49" t="b">
        <v>0</v>
      </c>
      <c r="AV432" s="49" t="b">
        <v>0</v>
      </c>
      <c r="AW432" s="49" t="b">
        <v>0</v>
      </c>
      <c r="AX432" s="49" t="b">
        <v>0</v>
      </c>
      <c r="AY432" s="49" t="b">
        <v>0</v>
      </c>
      <c r="AZ432" s="49" t="b">
        <v>0</v>
      </c>
      <c r="BA432" s="49" t="b">
        <v>0</v>
      </c>
      <c r="BB432" s="49" t="b">
        <v>0</v>
      </c>
      <c r="BC432" s="49" t="b">
        <v>0</v>
      </c>
      <c r="BD432" s="49" t="b">
        <v>0</v>
      </c>
      <c r="BE432" s="49" t="b">
        <v>0</v>
      </c>
      <c r="BF432" s="49" t="b">
        <v>0</v>
      </c>
      <c r="BG432" s="49" t="b">
        <v>0</v>
      </c>
      <c r="BH432" s="49" t="b">
        <v>0</v>
      </c>
      <c r="BI432" s="49" t="b">
        <v>0</v>
      </c>
      <c r="BJ432" s="49" t="b">
        <v>0</v>
      </c>
      <c r="BK432" s="49" t="b">
        <v>0</v>
      </c>
      <c r="BL432" s="49" t="b">
        <v>0</v>
      </c>
      <c r="BM432" s="49" t="b">
        <v>0</v>
      </c>
      <c r="BN432" s="49" t="b">
        <v>0</v>
      </c>
      <c r="BO432" s="49" t="b">
        <v>0</v>
      </c>
      <c r="BP432" s="49" t="b">
        <v>0</v>
      </c>
      <c r="BQ432" s="49" t="b">
        <v>0</v>
      </c>
      <c r="BR432" s="49" t="b">
        <v>0</v>
      </c>
      <c r="BS432" s="49" t="b">
        <v>0</v>
      </c>
      <c r="BT432" s="49" t="b">
        <v>0</v>
      </c>
      <c r="BU432" s="49" t="b">
        <v>0</v>
      </c>
      <c r="BV432" s="49" t="b">
        <v>0</v>
      </c>
      <c r="BW432" s="49" t="b">
        <v>0</v>
      </c>
      <c r="BX432" s="49" t="b">
        <v>0</v>
      </c>
      <c r="BY432" s="49" t="b">
        <v>0</v>
      </c>
      <c r="BZ432" s="49" t="b">
        <v>0</v>
      </c>
      <c r="CA432" s="49" t="b">
        <v>0</v>
      </c>
      <c r="CB432" s="49" t="b">
        <v>0</v>
      </c>
      <c r="CC432" s="49" t="b">
        <v>0</v>
      </c>
      <c r="CD432" s="49" t="b">
        <v>0</v>
      </c>
      <c r="CE432" s="49" t="b">
        <v>0</v>
      </c>
      <c r="CF432" s="49" t="b">
        <v>0</v>
      </c>
      <c r="CG432" s="49" t="b">
        <v>0</v>
      </c>
      <c r="CH432" s="49" t="b">
        <v>0</v>
      </c>
      <c r="CI432" s="49" t="b">
        <v>0</v>
      </c>
      <c r="CJ432" s="49" t="b">
        <v>0</v>
      </c>
      <c r="CK432" s="49" t="b">
        <v>0</v>
      </c>
      <c r="CL432" s="49" t="b">
        <v>0</v>
      </c>
      <c r="CM432" s="49" t="b">
        <v>0</v>
      </c>
      <c r="CN432" s="49" t="b">
        <v>0</v>
      </c>
      <c r="CO432" s="49" t="b">
        <v>0</v>
      </c>
      <c r="CP432" s="49" t="b">
        <v>0</v>
      </c>
      <c r="CQ432" s="49" t="b">
        <v>0</v>
      </c>
      <c r="CR432" s="49" t="b">
        <v>1</v>
      </c>
      <c r="CS432" s="49" t="b">
        <v>0</v>
      </c>
      <c r="CT432" s="49" t="b">
        <v>0</v>
      </c>
      <c r="CU432" s="49" t="b">
        <v>0</v>
      </c>
      <c r="CV432" s="49" t="b">
        <v>0</v>
      </c>
      <c r="CW432" s="49" t="b">
        <v>0</v>
      </c>
      <c r="CX432" s="49" t="b">
        <v>0</v>
      </c>
      <c r="CY432" s="49" t="b">
        <v>0</v>
      </c>
      <c r="CZ432" s="49" t="b">
        <v>0</v>
      </c>
      <c r="DA432" s="49" t="b">
        <v>0</v>
      </c>
      <c r="DB432" s="49" t="b">
        <v>0</v>
      </c>
      <c r="DC432" s="49" t="b">
        <v>0</v>
      </c>
      <c r="DD432" s="49" t="b">
        <v>0</v>
      </c>
      <c r="DE432" s="49" t="b">
        <v>0</v>
      </c>
      <c r="DF432" s="49" t="b">
        <v>0</v>
      </c>
      <c r="DG432" s="49" t="b">
        <v>0</v>
      </c>
      <c r="DH432" s="49" t="b">
        <v>0</v>
      </c>
      <c r="DI432" s="49" t="b">
        <v>0</v>
      </c>
      <c r="DJ432" s="49" t="b">
        <v>0</v>
      </c>
      <c r="DK432" s="49" t="b">
        <v>0</v>
      </c>
      <c r="DL432" s="49" t="b">
        <v>0</v>
      </c>
      <c r="DM432" s="49" t="b">
        <v>0</v>
      </c>
      <c r="DN432" s="49" t="b">
        <v>0</v>
      </c>
      <c r="DO432" s="49" t="b">
        <v>0</v>
      </c>
      <c r="DP432" s="49" t="b">
        <v>0</v>
      </c>
      <c r="DQ432" s="49" t="b">
        <v>0</v>
      </c>
      <c r="DR432" s="49" t="b">
        <v>0</v>
      </c>
      <c r="DS432" s="49" t="b">
        <v>0</v>
      </c>
      <c r="DT432" s="49" t="b">
        <v>0</v>
      </c>
      <c r="DU432" s="49" t="b">
        <v>0</v>
      </c>
      <c r="DV432" s="49" t="b">
        <v>0</v>
      </c>
      <c r="DW432" s="49" t="b">
        <v>0</v>
      </c>
      <c r="DX432" s="49" t="b">
        <v>0</v>
      </c>
      <c r="DY432" s="49" t="b">
        <v>0</v>
      </c>
      <c r="DZ432" s="49" t="b">
        <v>0</v>
      </c>
      <c r="EA432" s="49" t="b">
        <v>0</v>
      </c>
      <c r="EB432" s="49" t="b">
        <v>0</v>
      </c>
      <c r="EC432" s="49" t="b">
        <v>0</v>
      </c>
      <c r="ED432" s="49" t="b">
        <v>0</v>
      </c>
      <c r="EE432" s="49" t="b">
        <v>0</v>
      </c>
      <c r="EF432" s="49" t="b">
        <v>0</v>
      </c>
      <c r="EG432" s="49" t="b">
        <v>0</v>
      </c>
      <c r="EH432" s="49" t="b">
        <v>0</v>
      </c>
      <c r="EI432" s="49" t="b">
        <v>0</v>
      </c>
      <c r="EJ432" s="49" t="b">
        <v>0</v>
      </c>
      <c r="EK432" s="49" t="b">
        <v>0</v>
      </c>
      <c r="EL432" s="49" t="b">
        <v>0</v>
      </c>
      <c r="EM432" s="49" t="b">
        <v>0</v>
      </c>
      <c r="EN432" s="49" t="b">
        <v>0</v>
      </c>
      <c r="EO432" s="49" t="b">
        <v>0</v>
      </c>
      <c r="EP432" s="49" t="b">
        <v>0</v>
      </c>
      <c r="EQ432" s="49" t="b">
        <v>0</v>
      </c>
      <c r="ER432" s="49" t="b">
        <v>0</v>
      </c>
      <c r="ES432" s="49" t="b">
        <v>0</v>
      </c>
      <c r="ET432" s="49" t="b">
        <v>0</v>
      </c>
      <c r="EU432" s="49" t="b">
        <v>0</v>
      </c>
      <c r="EV432" s="49" t="b">
        <v>0</v>
      </c>
      <c r="EW432" s="49" t="b">
        <v>0</v>
      </c>
      <c r="EX432" s="49" t="b">
        <v>0</v>
      </c>
      <c r="EY432" s="49" t="b">
        <v>0</v>
      </c>
      <c r="EZ432" s="49" t="b">
        <v>0</v>
      </c>
      <c r="FA432" s="49" t="b">
        <v>0</v>
      </c>
      <c r="FB432" s="49" t="b">
        <v>0</v>
      </c>
      <c r="FC432" s="49" t="b">
        <v>0</v>
      </c>
      <c r="FD432" s="49" t="b">
        <v>0</v>
      </c>
      <c r="FE432" s="49" t="b">
        <v>0</v>
      </c>
      <c r="FF432" s="49" t="b">
        <v>0</v>
      </c>
      <c r="FG432" s="49" t="b">
        <v>0</v>
      </c>
      <c r="FH432" s="49" t="b">
        <v>0</v>
      </c>
      <c r="FI432" s="49" t="b">
        <v>0</v>
      </c>
      <c r="FJ432" s="49" t="b">
        <v>0</v>
      </c>
      <c r="FK432" s="49" t="b">
        <v>0</v>
      </c>
      <c r="FL432" s="49" t="b">
        <v>0</v>
      </c>
      <c r="FM432" s="49" t="b">
        <v>0</v>
      </c>
      <c r="FN432" s="49" t="b">
        <v>0</v>
      </c>
      <c r="FO432" s="49" t="b">
        <v>0</v>
      </c>
      <c r="FP432" s="49" t="b">
        <v>0</v>
      </c>
      <c r="FQ432" s="49" t="b">
        <v>0</v>
      </c>
      <c r="FR432" s="49" t="b">
        <v>0</v>
      </c>
      <c r="FS432" s="49" t="b">
        <v>0</v>
      </c>
      <c r="FT432" s="49" t="b">
        <v>0</v>
      </c>
      <c r="FU432" s="49" t="b">
        <v>0</v>
      </c>
      <c r="FV432" s="49" t="b">
        <v>0</v>
      </c>
      <c r="FW432" s="49" t="b">
        <v>0</v>
      </c>
      <c r="FX432" s="49" t="b">
        <v>0</v>
      </c>
      <c r="FY432" s="49" t="b">
        <v>0</v>
      </c>
      <c r="FZ432" s="49" t="b">
        <v>0</v>
      </c>
      <c r="GA432" s="49" t="b">
        <v>0</v>
      </c>
      <c r="GB432" s="49" t="b">
        <v>0</v>
      </c>
      <c r="GC432" s="49" t="b">
        <v>0</v>
      </c>
      <c r="GD432" s="49">
        <f>COUNTIF(O432:GC432, TRUE)</f>
        <v>1</v>
      </c>
    </row>
    <row r="433" spans="1:186" ht="14.25" customHeight="1" x14ac:dyDescent="0.3">
      <c r="A433" s="49">
        <v>28</v>
      </c>
      <c r="B433" s="49" t="s">
        <v>19</v>
      </c>
      <c r="C433" s="49" t="s">
        <v>19</v>
      </c>
      <c r="D433" s="49" t="str">
        <f>VLOOKUP(C433,[1]Planning!$C$81:$D$305,2,"false")</f>
        <v>PAS</v>
      </c>
      <c r="E433" s="49" t="s">
        <v>732</v>
      </c>
      <c r="F433" s="51" t="str">
        <f>VLOOKUP(E433, [1]Constituency!$K$2:$L$225, 2, FALSE)</f>
        <v>Terengganu</v>
      </c>
      <c r="G433" s="51" t="s">
        <v>1587</v>
      </c>
      <c r="H433" s="49" t="s">
        <v>1588</v>
      </c>
      <c r="I433" s="59">
        <v>44035</v>
      </c>
      <c r="J433" s="49">
        <v>2020</v>
      </c>
      <c r="K433" s="49">
        <v>7</v>
      </c>
      <c r="L433" s="49">
        <v>23</v>
      </c>
      <c r="M433" s="49" t="s">
        <v>1584</v>
      </c>
      <c r="N433" s="49" t="s">
        <v>1239</v>
      </c>
      <c r="O433" s="49" t="b">
        <v>0</v>
      </c>
      <c r="P433" s="49" t="b">
        <v>0</v>
      </c>
      <c r="Q433" s="49" t="b">
        <v>0</v>
      </c>
      <c r="R433" s="49" t="b">
        <v>0</v>
      </c>
      <c r="S433" s="49" t="b">
        <v>0</v>
      </c>
      <c r="T433" s="49" t="b">
        <v>0</v>
      </c>
      <c r="U433" s="49" t="b">
        <v>0</v>
      </c>
      <c r="V433" s="49" t="b">
        <v>0</v>
      </c>
      <c r="W433" s="49" t="b">
        <v>0</v>
      </c>
      <c r="X433" s="49" t="b">
        <v>0</v>
      </c>
      <c r="Y433" s="49" t="b">
        <v>0</v>
      </c>
      <c r="Z433" s="49" t="b">
        <v>0</v>
      </c>
      <c r="AA433" s="49" t="b">
        <v>0</v>
      </c>
      <c r="AB433" s="49" t="b">
        <v>0</v>
      </c>
      <c r="AC433" s="49" t="b">
        <v>0</v>
      </c>
      <c r="AD433" s="49" t="b">
        <v>0</v>
      </c>
      <c r="AE433" s="49" t="b">
        <v>0</v>
      </c>
      <c r="AF433" s="49" t="b">
        <v>0</v>
      </c>
      <c r="AG433" s="49" t="b">
        <v>0</v>
      </c>
      <c r="AH433" s="49" t="b">
        <v>0</v>
      </c>
      <c r="AI433" s="49" t="b">
        <v>0</v>
      </c>
      <c r="AJ433" s="49" t="b">
        <v>0</v>
      </c>
      <c r="AK433" s="49" t="b">
        <v>0</v>
      </c>
      <c r="AL433" s="49" t="b">
        <v>0</v>
      </c>
      <c r="AM433" s="49" t="b">
        <v>0</v>
      </c>
      <c r="AN433" s="49" t="b">
        <v>0</v>
      </c>
      <c r="AO433" s="49" t="b">
        <v>0</v>
      </c>
      <c r="AP433" s="49" t="b">
        <v>0</v>
      </c>
      <c r="AQ433" s="49" t="b">
        <v>0</v>
      </c>
      <c r="AR433" s="49" t="b">
        <v>0</v>
      </c>
      <c r="AS433" s="49" t="b">
        <v>0</v>
      </c>
      <c r="AT433" s="49" t="b">
        <v>0</v>
      </c>
      <c r="AU433" s="49" t="b">
        <v>0</v>
      </c>
      <c r="AV433" s="49" t="b">
        <v>0</v>
      </c>
      <c r="AW433" s="49" t="b">
        <v>0</v>
      </c>
      <c r="AX433" s="49" t="b">
        <v>0</v>
      </c>
      <c r="AY433" s="49" t="b">
        <v>0</v>
      </c>
      <c r="AZ433" s="49" t="b">
        <v>0</v>
      </c>
      <c r="BA433" s="49" t="b">
        <v>0</v>
      </c>
      <c r="BB433" s="49" t="b">
        <v>0</v>
      </c>
      <c r="BC433" s="49" t="b">
        <v>0</v>
      </c>
      <c r="BD433" s="49" t="b">
        <v>0</v>
      </c>
      <c r="BE433" s="49" t="b">
        <v>0</v>
      </c>
      <c r="BF433" s="49" t="b">
        <v>0</v>
      </c>
      <c r="BG433" s="49" t="b">
        <v>0</v>
      </c>
      <c r="BH433" s="49" t="b">
        <v>0</v>
      </c>
      <c r="BI433" s="49" t="b">
        <v>0</v>
      </c>
      <c r="BJ433" s="49" t="b">
        <v>0</v>
      </c>
      <c r="BK433" s="49" t="b">
        <v>0</v>
      </c>
      <c r="BL433" s="49" t="b">
        <v>0</v>
      </c>
      <c r="BM433" s="49" t="b">
        <v>0</v>
      </c>
      <c r="BN433" s="49" t="b">
        <v>0</v>
      </c>
      <c r="BO433" s="49" t="b">
        <v>0</v>
      </c>
      <c r="BP433" s="49" t="b">
        <v>0</v>
      </c>
      <c r="BQ433" s="49" t="b">
        <v>0</v>
      </c>
      <c r="BR433" s="49" t="b">
        <v>0</v>
      </c>
      <c r="BS433" s="49" t="b">
        <v>0</v>
      </c>
      <c r="BT433" s="49" t="b">
        <v>0</v>
      </c>
      <c r="BU433" s="49" t="b">
        <v>0</v>
      </c>
      <c r="BV433" s="49" t="b">
        <v>0</v>
      </c>
      <c r="BW433" s="49" t="b">
        <v>0</v>
      </c>
      <c r="BX433" s="49" t="b">
        <v>0</v>
      </c>
      <c r="BY433" s="49" t="b">
        <v>0</v>
      </c>
      <c r="BZ433" s="49" t="b">
        <v>0</v>
      </c>
      <c r="CA433" s="49" t="b">
        <v>0</v>
      </c>
      <c r="CB433" s="49" t="b">
        <v>0</v>
      </c>
      <c r="CC433" s="49" t="b">
        <v>0</v>
      </c>
      <c r="CD433" s="49" t="b">
        <v>0</v>
      </c>
      <c r="CE433" s="49" t="b">
        <v>0</v>
      </c>
      <c r="CF433" s="49" t="b">
        <v>0</v>
      </c>
      <c r="CG433" s="49" t="b">
        <v>0</v>
      </c>
      <c r="CH433" s="49" t="b">
        <v>0</v>
      </c>
      <c r="CI433" s="49" t="b">
        <v>0</v>
      </c>
      <c r="CJ433" s="49" t="b">
        <v>0</v>
      </c>
      <c r="CK433" s="49" t="b">
        <v>0</v>
      </c>
      <c r="CL433" s="49" t="b">
        <v>0</v>
      </c>
      <c r="CM433" s="49" t="b">
        <v>0</v>
      </c>
      <c r="CN433" s="49" t="b">
        <v>0</v>
      </c>
      <c r="CO433" s="49" t="b">
        <v>0</v>
      </c>
      <c r="CP433" s="49" t="b">
        <v>0</v>
      </c>
      <c r="CQ433" s="49" t="b">
        <v>0</v>
      </c>
      <c r="CR433" s="49" t="b">
        <v>1</v>
      </c>
      <c r="CS433" s="49" t="b">
        <v>0</v>
      </c>
      <c r="CT433" s="49" t="b">
        <v>0</v>
      </c>
      <c r="CU433" s="49" t="b">
        <v>0</v>
      </c>
      <c r="CV433" s="49" t="b">
        <v>0</v>
      </c>
      <c r="CW433" s="49" t="b">
        <v>0</v>
      </c>
      <c r="CX433" s="49" t="b">
        <v>0</v>
      </c>
      <c r="CY433" s="49" t="b">
        <v>0</v>
      </c>
      <c r="CZ433" s="49" t="b">
        <v>0</v>
      </c>
      <c r="DA433" s="49" t="b">
        <v>0</v>
      </c>
      <c r="DB433" s="49" t="b">
        <v>0</v>
      </c>
      <c r="DC433" s="49" t="b">
        <v>0</v>
      </c>
      <c r="DD433" s="49" t="b">
        <v>0</v>
      </c>
      <c r="DE433" s="49" t="b">
        <v>0</v>
      </c>
      <c r="DF433" s="49" t="b">
        <v>0</v>
      </c>
      <c r="DG433" s="49" t="b">
        <v>0</v>
      </c>
      <c r="DH433" s="49" t="b">
        <v>0</v>
      </c>
      <c r="DI433" s="49" t="b">
        <v>0</v>
      </c>
      <c r="DJ433" s="49" t="b">
        <v>0</v>
      </c>
      <c r="DK433" s="49" t="b">
        <v>1</v>
      </c>
      <c r="DL433" s="49" t="b">
        <v>0</v>
      </c>
      <c r="DM433" s="49" t="b">
        <v>0</v>
      </c>
      <c r="DN433" s="49" t="b">
        <v>0</v>
      </c>
      <c r="DO433" s="49" t="b">
        <v>0</v>
      </c>
      <c r="DP433" s="49" t="b">
        <v>0</v>
      </c>
      <c r="DQ433" s="49" t="b">
        <v>0</v>
      </c>
      <c r="DR433" s="49" t="b">
        <v>0</v>
      </c>
      <c r="DS433" s="49" t="b">
        <v>0</v>
      </c>
      <c r="DT433" s="49" t="b">
        <v>0</v>
      </c>
      <c r="DU433" s="49" t="b">
        <v>0</v>
      </c>
      <c r="DV433" s="49" t="b">
        <v>0</v>
      </c>
      <c r="DW433" s="49" t="b">
        <v>0</v>
      </c>
      <c r="DX433" s="49" t="b">
        <v>0</v>
      </c>
      <c r="DY433" s="49" t="b">
        <v>0</v>
      </c>
      <c r="DZ433" s="49" t="b">
        <v>0</v>
      </c>
      <c r="EA433" s="49" t="b">
        <v>0</v>
      </c>
      <c r="EB433" s="49" t="b">
        <v>0</v>
      </c>
      <c r="EC433" s="49" t="b">
        <v>0</v>
      </c>
      <c r="ED433" s="49" t="b">
        <v>0</v>
      </c>
      <c r="EE433" s="49" t="b">
        <v>0</v>
      </c>
      <c r="EF433" s="49" t="b">
        <v>0</v>
      </c>
      <c r="EG433" s="49" t="b">
        <v>0</v>
      </c>
      <c r="EH433" s="49" t="b">
        <v>0</v>
      </c>
      <c r="EI433" s="49" t="b">
        <v>0</v>
      </c>
      <c r="EJ433" s="49" t="b">
        <v>0</v>
      </c>
      <c r="EK433" s="49" t="b">
        <v>0</v>
      </c>
      <c r="EL433" s="49" t="b">
        <v>0</v>
      </c>
      <c r="EM433" s="49" t="b">
        <v>0</v>
      </c>
      <c r="EN433" s="49" t="b">
        <v>0</v>
      </c>
      <c r="EO433" s="49" t="b">
        <v>0</v>
      </c>
      <c r="EP433" s="49" t="b">
        <v>0</v>
      </c>
      <c r="EQ433" s="49" t="b">
        <v>0</v>
      </c>
      <c r="ER433" s="49" t="b">
        <v>0</v>
      </c>
      <c r="ES433" s="49" t="b">
        <v>0</v>
      </c>
      <c r="ET433" s="49" t="b">
        <v>0</v>
      </c>
      <c r="EU433" s="49" t="b">
        <v>0</v>
      </c>
      <c r="EV433" s="49" t="b">
        <v>0</v>
      </c>
      <c r="EW433" s="49" t="b">
        <v>0</v>
      </c>
      <c r="EX433" s="49" t="b">
        <v>0</v>
      </c>
      <c r="EY433" s="49" t="b">
        <v>0</v>
      </c>
      <c r="EZ433" s="49" t="b">
        <v>0</v>
      </c>
      <c r="FA433" s="49" t="b">
        <v>0</v>
      </c>
      <c r="FB433" s="49" t="b">
        <v>0</v>
      </c>
      <c r="FC433" s="49" t="b">
        <v>0</v>
      </c>
      <c r="FD433" s="49" t="b">
        <v>0</v>
      </c>
      <c r="FE433" s="49" t="b">
        <v>0</v>
      </c>
      <c r="FF433" s="49" t="b">
        <v>0</v>
      </c>
      <c r="FG433" s="49" t="b">
        <v>0</v>
      </c>
      <c r="FH433" s="49" t="b">
        <v>0</v>
      </c>
      <c r="FI433" s="49" t="b">
        <v>0</v>
      </c>
      <c r="FJ433" s="49" t="b">
        <v>0</v>
      </c>
      <c r="FK433" s="49" t="b">
        <v>0</v>
      </c>
      <c r="FL433" s="49" t="b">
        <v>0</v>
      </c>
      <c r="FM433" s="49" t="b">
        <v>0</v>
      </c>
      <c r="FN433" s="49" t="b">
        <v>0</v>
      </c>
      <c r="FO433" s="49" t="b">
        <v>0</v>
      </c>
      <c r="FP433" s="49" t="b">
        <v>0</v>
      </c>
      <c r="FQ433" s="49" t="b">
        <v>0</v>
      </c>
      <c r="FR433" s="49" t="b">
        <v>0</v>
      </c>
      <c r="FS433" s="49" t="b">
        <v>0</v>
      </c>
      <c r="FT433" s="49" t="b">
        <v>0</v>
      </c>
      <c r="FU433" s="49" t="b">
        <v>0</v>
      </c>
      <c r="FV433" s="49" t="b">
        <v>0</v>
      </c>
      <c r="FW433" s="49" t="b">
        <v>0</v>
      </c>
      <c r="FX433" s="49" t="b">
        <v>0</v>
      </c>
      <c r="FY433" s="49" t="b">
        <v>0</v>
      </c>
      <c r="FZ433" s="49" t="b">
        <v>0</v>
      </c>
      <c r="GA433" s="49" t="b">
        <v>0</v>
      </c>
      <c r="GB433" s="49" t="b">
        <v>0</v>
      </c>
      <c r="GC433" s="49" t="b">
        <v>0</v>
      </c>
      <c r="GD433" s="49">
        <f>COUNTIF(O433:GC433, TRUE)</f>
        <v>2</v>
      </c>
    </row>
    <row r="434" spans="1:186" ht="14.25" customHeight="1" x14ac:dyDescent="0.3">
      <c r="A434" s="49">
        <v>35</v>
      </c>
      <c r="B434" s="49" t="s">
        <v>499</v>
      </c>
      <c r="C434" s="49" t="s">
        <v>499</v>
      </c>
      <c r="D434" s="49" t="str">
        <f>VLOOKUP(C434,[1]Planning!$C$81:$D$305,2,"false")</f>
        <v>PH - PKR</v>
      </c>
      <c r="E434" s="49" t="s">
        <v>500</v>
      </c>
      <c r="F434" s="51" t="str">
        <f>VLOOKUP(E434, [1]Constituency!$K$2:$L$225, 2, FALSE)</f>
        <v>Selangor</v>
      </c>
      <c r="G434" s="51" t="s">
        <v>1589</v>
      </c>
      <c r="H434" s="49" t="s">
        <v>1590</v>
      </c>
      <c r="I434" s="59">
        <v>44035</v>
      </c>
      <c r="J434" s="49">
        <v>2020</v>
      </c>
      <c r="K434" s="49">
        <v>7</v>
      </c>
      <c r="L434" s="49">
        <v>23</v>
      </c>
      <c r="M434" s="49" t="s">
        <v>1584</v>
      </c>
      <c r="N434" s="49" t="s">
        <v>1239</v>
      </c>
      <c r="O434" s="49" t="b">
        <v>0</v>
      </c>
      <c r="P434" s="49" t="b">
        <v>0</v>
      </c>
      <c r="Q434" s="49" t="b">
        <v>0</v>
      </c>
      <c r="R434" s="49" t="b">
        <v>0</v>
      </c>
      <c r="S434" s="49" t="b">
        <v>0</v>
      </c>
      <c r="T434" s="49" t="b">
        <v>0</v>
      </c>
      <c r="U434" s="49" t="b">
        <v>0</v>
      </c>
      <c r="V434" s="49" t="b">
        <v>0</v>
      </c>
      <c r="W434" s="49" t="b">
        <v>0</v>
      </c>
      <c r="X434" s="49" t="b">
        <v>0</v>
      </c>
      <c r="Y434" s="49" t="b">
        <v>0</v>
      </c>
      <c r="Z434" s="49" t="b">
        <v>0</v>
      </c>
      <c r="AA434" s="49" t="b">
        <v>0</v>
      </c>
      <c r="AB434" s="49" t="b">
        <v>0</v>
      </c>
      <c r="AC434" s="49" t="b">
        <v>0</v>
      </c>
      <c r="AD434" s="49" t="b">
        <v>0</v>
      </c>
      <c r="AE434" s="49" t="b">
        <v>0</v>
      </c>
      <c r="AF434" s="49" t="b">
        <v>0</v>
      </c>
      <c r="AG434" s="49" t="b">
        <v>0</v>
      </c>
      <c r="AH434" s="49" t="b">
        <v>0</v>
      </c>
      <c r="AI434" s="49" t="b">
        <v>0</v>
      </c>
      <c r="AJ434" s="49" t="b">
        <v>0</v>
      </c>
      <c r="AK434" s="49" t="b">
        <v>0</v>
      </c>
      <c r="AL434" s="49" t="b">
        <v>0</v>
      </c>
      <c r="AM434" s="49" t="b">
        <v>0</v>
      </c>
      <c r="AN434" s="49" t="b">
        <v>0</v>
      </c>
      <c r="AO434" s="49" t="b">
        <v>0</v>
      </c>
      <c r="AP434" s="49" t="b">
        <v>0</v>
      </c>
      <c r="AQ434" s="49" t="b">
        <v>0</v>
      </c>
      <c r="AR434" s="49" t="b">
        <v>0</v>
      </c>
      <c r="AS434" s="49" t="b">
        <v>0</v>
      </c>
      <c r="AT434" s="49" t="b">
        <v>0</v>
      </c>
      <c r="AU434" s="49" t="b">
        <v>0</v>
      </c>
      <c r="AV434" s="49" t="b">
        <v>0</v>
      </c>
      <c r="AW434" s="49" t="b">
        <v>0</v>
      </c>
      <c r="AX434" s="49" t="b">
        <v>0</v>
      </c>
      <c r="AY434" s="49" t="b">
        <v>0</v>
      </c>
      <c r="AZ434" s="49" t="b">
        <v>0</v>
      </c>
      <c r="BA434" s="49" t="b">
        <v>0</v>
      </c>
      <c r="BB434" s="49" t="b">
        <v>0</v>
      </c>
      <c r="BC434" s="49" t="b">
        <v>0</v>
      </c>
      <c r="BD434" s="49" t="b">
        <v>0</v>
      </c>
      <c r="BE434" s="49" t="b">
        <v>0</v>
      </c>
      <c r="BF434" s="49" t="b">
        <v>0</v>
      </c>
      <c r="BG434" s="49" t="b">
        <v>0</v>
      </c>
      <c r="BH434" s="49" t="b">
        <v>0</v>
      </c>
      <c r="BI434" s="49" t="b">
        <v>0</v>
      </c>
      <c r="BJ434" s="49" t="b">
        <v>0</v>
      </c>
      <c r="BK434" s="49" t="b">
        <v>0</v>
      </c>
      <c r="BL434" s="49" t="b">
        <v>0</v>
      </c>
      <c r="BM434" s="49" t="b">
        <v>0</v>
      </c>
      <c r="BN434" s="49" t="b">
        <v>0</v>
      </c>
      <c r="BO434" s="49" t="b">
        <v>0</v>
      </c>
      <c r="BP434" s="49" t="b">
        <v>0</v>
      </c>
      <c r="BQ434" s="49" t="b">
        <v>0</v>
      </c>
      <c r="BR434" s="49" t="b">
        <v>0</v>
      </c>
      <c r="BS434" s="49" t="b">
        <v>0</v>
      </c>
      <c r="BT434" s="49" t="b">
        <v>0</v>
      </c>
      <c r="BU434" s="49" t="b">
        <v>0</v>
      </c>
      <c r="BV434" s="49" t="b">
        <v>0</v>
      </c>
      <c r="BW434" s="49" t="b">
        <v>0</v>
      </c>
      <c r="BX434" s="49" t="b">
        <v>0</v>
      </c>
      <c r="BY434" s="49" t="b">
        <v>0</v>
      </c>
      <c r="BZ434" s="49" t="b">
        <v>0</v>
      </c>
      <c r="CA434" s="49" t="b">
        <v>0</v>
      </c>
      <c r="CB434" s="49" t="b">
        <v>0</v>
      </c>
      <c r="CC434" s="49" t="b">
        <v>0</v>
      </c>
      <c r="CD434" s="49" t="b">
        <v>0</v>
      </c>
      <c r="CE434" s="49" t="b">
        <v>0</v>
      </c>
      <c r="CF434" s="49" t="b">
        <v>0</v>
      </c>
      <c r="CG434" s="49" t="b">
        <v>0</v>
      </c>
      <c r="CH434" s="49" t="b">
        <v>0</v>
      </c>
      <c r="CI434" s="49" t="b">
        <v>0</v>
      </c>
      <c r="CJ434" s="49" t="b">
        <v>0</v>
      </c>
      <c r="CK434" s="49" t="b">
        <v>0</v>
      </c>
      <c r="CL434" s="49" t="b">
        <v>0</v>
      </c>
      <c r="CM434" s="49" t="b">
        <v>0</v>
      </c>
      <c r="CN434" s="49" t="b">
        <v>0</v>
      </c>
      <c r="CO434" s="49" t="b">
        <v>0</v>
      </c>
      <c r="CP434" s="49" t="b">
        <v>0</v>
      </c>
      <c r="CQ434" s="49" t="b">
        <v>0</v>
      </c>
      <c r="CR434" s="49" t="b">
        <v>1</v>
      </c>
      <c r="CS434" s="49" t="b">
        <v>0</v>
      </c>
      <c r="CT434" s="49" t="b">
        <v>0</v>
      </c>
      <c r="CU434" s="49" t="b">
        <v>0</v>
      </c>
      <c r="CV434" s="49" t="b">
        <v>0</v>
      </c>
      <c r="CW434" s="49" t="b">
        <v>0</v>
      </c>
      <c r="CX434" s="49" t="b">
        <v>0</v>
      </c>
      <c r="CY434" s="49" t="b">
        <v>0</v>
      </c>
      <c r="CZ434" s="49" t="b">
        <v>0</v>
      </c>
      <c r="DA434" s="49" t="b">
        <v>0</v>
      </c>
      <c r="DB434" s="49" t="b">
        <v>0</v>
      </c>
      <c r="DC434" s="49" t="b">
        <v>0</v>
      </c>
      <c r="DD434" s="49" t="b">
        <v>0</v>
      </c>
      <c r="DE434" s="49" t="b">
        <v>0</v>
      </c>
      <c r="DF434" s="49" t="b">
        <v>0</v>
      </c>
      <c r="DG434" s="49" t="b">
        <v>0</v>
      </c>
      <c r="DH434" s="49" t="b">
        <v>0</v>
      </c>
      <c r="DI434" s="49" t="b">
        <v>0</v>
      </c>
      <c r="DJ434" s="49" t="b">
        <v>0</v>
      </c>
      <c r="DK434" s="49" t="b">
        <v>0</v>
      </c>
      <c r="DL434" s="49" t="b">
        <v>0</v>
      </c>
      <c r="DM434" s="49" t="b">
        <v>0</v>
      </c>
      <c r="DN434" s="49" t="b">
        <v>0</v>
      </c>
      <c r="DO434" s="49" t="b">
        <v>0</v>
      </c>
      <c r="DP434" s="49" t="b">
        <v>0</v>
      </c>
      <c r="DQ434" s="49" t="b">
        <v>0</v>
      </c>
      <c r="DR434" s="49" t="b">
        <v>0</v>
      </c>
      <c r="DS434" s="49" t="b">
        <v>0</v>
      </c>
      <c r="DT434" s="49" t="b">
        <v>0</v>
      </c>
      <c r="DU434" s="49" t="b">
        <v>0</v>
      </c>
      <c r="DV434" s="49" t="b">
        <v>0</v>
      </c>
      <c r="DW434" s="49" t="b">
        <v>0</v>
      </c>
      <c r="DX434" s="49" t="b">
        <v>0</v>
      </c>
      <c r="DY434" s="49" t="b">
        <v>0</v>
      </c>
      <c r="DZ434" s="49" t="b">
        <v>0</v>
      </c>
      <c r="EA434" s="49" t="b">
        <v>0</v>
      </c>
      <c r="EB434" s="49" t="b">
        <v>0</v>
      </c>
      <c r="EC434" s="49" t="b">
        <v>0</v>
      </c>
      <c r="ED434" s="49" t="b">
        <v>0</v>
      </c>
      <c r="EE434" s="49" t="b">
        <v>0</v>
      </c>
      <c r="EF434" s="49" t="b">
        <v>0</v>
      </c>
      <c r="EG434" s="49" t="b">
        <v>0</v>
      </c>
      <c r="EH434" s="49" t="b">
        <v>0</v>
      </c>
      <c r="EI434" s="49" t="b">
        <v>0</v>
      </c>
      <c r="EJ434" s="49" t="b">
        <v>0</v>
      </c>
      <c r="EK434" s="49" t="b">
        <v>0</v>
      </c>
      <c r="EL434" s="49" t="b">
        <v>0</v>
      </c>
      <c r="EM434" s="49" t="b">
        <v>0</v>
      </c>
      <c r="EN434" s="49" t="b">
        <v>0</v>
      </c>
      <c r="EO434" s="49" t="b">
        <v>0</v>
      </c>
      <c r="EP434" s="49" t="b">
        <v>0</v>
      </c>
      <c r="EQ434" s="49" t="b">
        <v>0</v>
      </c>
      <c r="ER434" s="49" t="b">
        <v>0</v>
      </c>
      <c r="ES434" s="49" t="b">
        <v>0</v>
      </c>
      <c r="ET434" s="49" t="b">
        <v>0</v>
      </c>
      <c r="EU434" s="49" t="b">
        <v>0</v>
      </c>
      <c r="EV434" s="49" t="b">
        <v>0</v>
      </c>
      <c r="EW434" s="49" t="b">
        <v>0</v>
      </c>
      <c r="EX434" s="49" t="b">
        <v>0</v>
      </c>
      <c r="EY434" s="49" t="b">
        <v>0</v>
      </c>
      <c r="EZ434" s="49" t="b">
        <v>0</v>
      </c>
      <c r="FA434" s="49" t="b">
        <v>0</v>
      </c>
      <c r="FB434" s="49" t="b">
        <v>0</v>
      </c>
      <c r="FC434" s="49" t="b">
        <v>0</v>
      </c>
      <c r="FD434" s="49" t="b">
        <v>0</v>
      </c>
      <c r="FE434" s="49" t="b">
        <v>0</v>
      </c>
      <c r="FF434" s="49" t="b">
        <v>0</v>
      </c>
      <c r="FG434" s="49" t="b">
        <v>0</v>
      </c>
      <c r="FH434" s="49" t="b">
        <v>0</v>
      </c>
      <c r="FI434" s="49" t="b">
        <v>0</v>
      </c>
      <c r="FJ434" s="49" t="b">
        <v>0</v>
      </c>
      <c r="FK434" s="49" t="b">
        <v>0</v>
      </c>
      <c r="FL434" s="49" t="b">
        <v>0</v>
      </c>
      <c r="FM434" s="49" t="b">
        <v>0</v>
      </c>
      <c r="FN434" s="49" t="b">
        <v>0</v>
      </c>
      <c r="FO434" s="49" t="b">
        <v>0</v>
      </c>
      <c r="FP434" s="49" t="b">
        <v>0</v>
      </c>
      <c r="FQ434" s="49" t="b">
        <v>0</v>
      </c>
      <c r="FR434" s="49" t="b">
        <v>0</v>
      </c>
      <c r="FS434" s="49" t="b">
        <v>0</v>
      </c>
      <c r="FT434" s="49" t="b">
        <v>0</v>
      </c>
      <c r="FU434" s="49" t="b">
        <v>0</v>
      </c>
      <c r="FV434" s="49" t="b">
        <v>0</v>
      </c>
      <c r="FW434" s="49" t="b">
        <v>0</v>
      </c>
      <c r="FX434" s="49" t="b">
        <v>0</v>
      </c>
      <c r="FY434" s="49" t="b">
        <v>0</v>
      </c>
      <c r="FZ434" s="49" t="b">
        <v>0</v>
      </c>
      <c r="GA434" s="49" t="b">
        <v>0</v>
      </c>
      <c r="GB434" s="49" t="b">
        <v>0</v>
      </c>
      <c r="GC434" s="49" t="b">
        <v>0</v>
      </c>
      <c r="GD434" s="49">
        <f>COUNTIF(O434:GC434, TRUE)</f>
        <v>1</v>
      </c>
    </row>
    <row r="435" spans="1:186" ht="14.25" customHeight="1" x14ac:dyDescent="0.3">
      <c r="A435" s="49">
        <v>42</v>
      </c>
      <c r="B435" s="49" t="s">
        <v>1591</v>
      </c>
      <c r="C435" s="49" t="s">
        <v>1591</v>
      </c>
      <c r="D435" s="49" t="str">
        <f>VLOOKUP(C435,[1]Planning!$C$81:$D$305,2,"false")</f>
        <v>PH - DAP</v>
      </c>
      <c r="E435" s="49" t="s">
        <v>1592</v>
      </c>
      <c r="F435" s="51" t="str">
        <f>VLOOKUP(E435, [1]Constituency!$K$2:$L$225, 2, FALSE)</f>
        <v>Pulau Pinang</v>
      </c>
      <c r="G435" s="51" t="s">
        <v>1593</v>
      </c>
      <c r="H435" s="49" t="s">
        <v>1594</v>
      </c>
      <c r="I435" s="59">
        <v>44035</v>
      </c>
      <c r="J435" s="49">
        <v>2020</v>
      </c>
      <c r="K435" s="49">
        <v>7</v>
      </c>
      <c r="L435" s="49">
        <v>23</v>
      </c>
      <c r="M435" s="49" t="s">
        <v>1584</v>
      </c>
      <c r="N435" s="49" t="s">
        <v>1239</v>
      </c>
      <c r="O435" s="49" t="b">
        <v>0</v>
      </c>
      <c r="P435" s="49" t="b">
        <v>0</v>
      </c>
      <c r="Q435" s="49" t="b">
        <v>0</v>
      </c>
      <c r="R435" s="49" t="b">
        <v>0</v>
      </c>
      <c r="S435" s="49" t="b">
        <v>0</v>
      </c>
      <c r="T435" s="49" t="b">
        <v>0</v>
      </c>
      <c r="U435" s="49" t="b">
        <v>0</v>
      </c>
      <c r="V435" s="49" t="b">
        <v>0</v>
      </c>
      <c r="W435" s="49" t="b">
        <v>0</v>
      </c>
      <c r="X435" s="49" t="b">
        <v>0</v>
      </c>
      <c r="Y435" s="49" t="b">
        <v>0</v>
      </c>
      <c r="Z435" s="49" t="b">
        <v>0</v>
      </c>
      <c r="AA435" s="49" t="b">
        <v>0</v>
      </c>
      <c r="AB435" s="49" t="b">
        <v>0</v>
      </c>
      <c r="AC435" s="49" t="b">
        <v>0</v>
      </c>
      <c r="AD435" s="49" t="b">
        <v>0</v>
      </c>
      <c r="AE435" s="49" t="b">
        <v>0</v>
      </c>
      <c r="AF435" s="49" t="b">
        <v>0</v>
      </c>
      <c r="AG435" s="49" t="b">
        <v>0</v>
      </c>
      <c r="AH435" s="49" t="b">
        <v>0</v>
      </c>
      <c r="AI435" s="49" t="b">
        <v>0</v>
      </c>
      <c r="AJ435" s="49" t="b">
        <v>0</v>
      </c>
      <c r="AK435" s="49" t="b">
        <v>0</v>
      </c>
      <c r="AL435" s="49" t="b">
        <v>0</v>
      </c>
      <c r="AM435" s="49" t="b">
        <v>0</v>
      </c>
      <c r="AN435" s="49" t="b">
        <v>0</v>
      </c>
      <c r="AO435" s="49" t="b">
        <v>0</v>
      </c>
      <c r="AP435" s="49" t="b">
        <v>0</v>
      </c>
      <c r="AQ435" s="49" t="b">
        <v>0</v>
      </c>
      <c r="AR435" s="49" t="b">
        <v>0</v>
      </c>
      <c r="AS435" s="49" t="b">
        <v>0</v>
      </c>
      <c r="AT435" s="49" t="b">
        <v>0</v>
      </c>
      <c r="AU435" s="49" t="b">
        <v>0</v>
      </c>
      <c r="AV435" s="49" t="b">
        <v>0</v>
      </c>
      <c r="AW435" s="49" t="b">
        <v>0</v>
      </c>
      <c r="AX435" s="49" t="b">
        <v>0</v>
      </c>
      <c r="AY435" s="49" t="b">
        <v>0</v>
      </c>
      <c r="AZ435" s="49" t="b">
        <v>0</v>
      </c>
      <c r="BA435" s="49" t="b">
        <v>0</v>
      </c>
      <c r="BB435" s="49" t="b">
        <v>0</v>
      </c>
      <c r="BC435" s="49" t="b">
        <v>0</v>
      </c>
      <c r="BD435" s="49" t="b">
        <v>0</v>
      </c>
      <c r="BE435" s="49" t="b">
        <v>0</v>
      </c>
      <c r="BF435" s="49" t="b">
        <v>0</v>
      </c>
      <c r="BG435" s="49" t="b">
        <v>0</v>
      </c>
      <c r="BH435" s="49" t="b">
        <v>0</v>
      </c>
      <c r="BI435" s="49" t="b">
        <v>0</v>
      </c>
      <c r="BJ435" s="49" t="b">
        <v>0</v>
      </c>
      <c r="BK435" s="49" t="b">
        <v>0</v>
      </c>
      <c r="BL435" s="49" t="b">
        <v>0</v>
      </c>
      <c r="BM435" s="49" t="b">
        <v>0</v>
      </c>
      <c r="BN435" s="49" t="b">
        <v>0</v>
      </c>
      <c r="BO435" s="49" t="b">
        <v>0</v>
      </c>
      <c r="BP435" s="49" t="b">
        <v>0</v>
      </c>
      <c r="BQ435" s="49" t="b">
        <v>0</v>
      </c>
      <c r="BR435" s="49" t="b">
        <v>0</v>
      </c>
      <c r="BS435" s="49" t="b">
        <v>0</v>
      </c>
      <c r="BT435" s="49" t="b">
        <v>0</v>
      </c>
      <c r="BU435" s="49" t="b">
        <v>0</v>
      </c>
      <c r="BV435" s="49" t="b">
        <v>0</v>
      </c>
      <c r="BW435" s="49" t="b">
        <v>0</v>
      </c>
      <c r="BX435" s="49" t="b">
        <v>0</v>
      </c>
      <c r="BY435" s="49" t="b">
        <v>0</v>
      </c>
      <c r="BZ435" s="49" t="b">
        <v>0</v>
      </c>
      <c r="CA435" s="49" t="b">
        <v>0</v>
      </c>
      <c r="CB435" s="49" t="b">
        <v>0</v>
      </c>
      <c r="CC435" s="49" t="b">
        <v>0</v>
      </c>
      <c r="CD435" s="49" t="b">
        <v>0</v>
      </c>
      <c r="CE435" s="49" t="b">
        <v>0</v>
      </c>
      <c r="CF435" s="49" t="b">
        <v>0</v>
      </c>
      <c r="CG435" s="49" t="b">
        <v>0</v>
      </c>
      <c r="CH435" s="49" t="b">
        <v>0</v>
      </c>
      <c r="CI435" s="49" t="b">
        <v>0</v>
      </c>
      <c r="CJ435" s="49" t="b">
        <v>0</v>
      </c>
      <c r="CK435" s="49" t="b">
        <v>0</v>
      </c>
      <c r="CL435" s="49" t="b">
        <v>0</v>
      </c>
      <c r="CM435" s="49" t="b">
        <v>0</v>
      </c>
      <c r="CN435" s="49" t="b">
        <v>0</v>
      </c>
      <c r="CO435" s="49" t="b">
        <v>0</v>
      </c>
      <c r="CP435" s="49" t="b">
        <v>0</v>
      </c>
      <c r="CQ435" s="49" t="b">
        <v>0</v>
      </c>
      <c r="CR435" s="49" t="b">
        <v>1</v>
      </c>
      <c r="CS435" s="49" t="b">
        <v>0</v>
      </c>
      <c r="CT435" s="49" t="b">
        <v>0</v>
      </c>
      <c r="CU435" s="49" t="b">
        <v>0</v>
      </c>
      <c r="CV435" s="49" t="b">
        <v>0</v>
      </c>
      <c r="CW435" s="49" t="b">
        <v>0</v>
      </c>
      <c r="CX435" s="49" t="b">
        <v>0</v>
      </c>
      <c r="CY435" s="49" t="b">
        <v>0</v>
      </c>
      <c r="CZ435" s="49" t="b">
        <v>0</v>
      </c>
      <c r="DA435" s="49" t="b">
        <v>0</v>
      </c>
      <c r="DB435" s="49" t="b">
        <v>0</v>
      </c>
      <c r="DC435" s="49" t="b">
        <v>0</v>
      </c>
      <c r="DD435" s="49" t="b">
        <v>0</v>
      </c>
      <c r="DE435" s="49" t="b">
        <v>0</v>
      </c>
      <c r="DF435" s="49" t="b">
        <v>0</v>
      </c>
      <c r="DG435" s="49" t="b">
        <v>0</v>
      </c>
      <c r="DH435" s="49" t="b">
        <v>0</v>
      </c>
      <c r="DI435" s="49" t="b">
        <v>0</v>
      </c>
      <c r="DJ435" s="49" t="b">
        <v>0</v>
      </c>
      <c r="DK435" s="49" t="b">
        <v>0</v>
      </c>
      <c r="DL435" s="49" t="b">
        <v>0</v>
      </c>
      <c r="DM435" s="49" t="b">
        <v>1</v>
      </c>
      <c r="DN435" s="49" t="b">
        <v>0</v>
      </c>
      <c r="DO435" s="49" t="b">
        <v>0</v>
      </c>
      <c r="DP435" s="49" t="b">
        <v>0</v>
      </c>
      <c r="DQ435" s="49" t="b">
        <v>0</v>
      </c>
      <c r="DR435" s="49" t="b">
        <v>0</v>
      </c>
      <c r="DS435" s="49" t="b">
        <v>0</v>
      </c>
      <c r="DT435" s="49" t="b">
        <v>0</v>
      </c>
      <c r="DU435" s="49" t="b">
        <v>0</v>
      </c>
      <c r="DV435" s="49" t="b">
        <v>0</v>
      </c>
      <c r="DW435" s="49" t="b">
        <v>0</v>
      </c>
      <c r="DX435" s="49" t="b">
        <v>0</v>
      </c>
      <c r="DY435" s="49" t="b">
        <v>0</v>
      </c>
      <c r="DZ435" s="49" t="b">
        <v>0</v>
      </c>
      <c r="EA435" s="49" t="b">
        <v>0</v>
      </c>
      <c r="EB435" s="49" t="b">
        <v>0</v>
      </c>
      <c r="EC435" s="49" t="b">
        <v>0</v>
      </c>
      <c r="ED435" s="49" t="b">
        <v>0</v>
      </c>
      <c r="EE435" s="49" t="b">
        <v>0</v>
      </c>
      <c r="EF435" s="49" t="b">
        <v>0</v>
      </c>
      <c r="EG435" s="49" t="b">
        <v>0</v>
      </c>
      <c r="EH435" s="49" t="b">
        <v>0</v>
      </c>
      <c r="EI435" s="49" t="b">
        <v>0</v>
      </c>
      <c r="EJ435" s="49" t="b">
        <v>0</v>
      </c>
      <c r="EK435" s="49" t="b">
        <v>0</v>
      </c>
      <c r="EL435" s="49" t="b">
        <v>0</v>
      </c>
      <c r="EM435" s="49" t="b">
        <v>0</v>
      </c>
      <c r="EN435" s="49" t="b">
        <v>0</v>
      </c>
      <c r="EO435" s="49" t="b">
        <v>0</v>
      </c>
      <c r="EP435" s="49" t="b">
        <v>0</v>
      </c>
      <c r="EQ435" s="49" t="b">
        <v>0</v>
      </c>
      <c r="ER435" s="49" t="b">
        <v>0</v>
      </c>
      <c r="ES435" s="49" t="b">
        <v>0</v>
      </c>
      <c r="ET435" s="49" t="b">
        <v>0</v>
      </c>
      <c r="EU435" s="49" t="b">
        <v>0</v>
      </c>
      <c r="EV435" s="49" t="b">
        <v>0</v>
      </c>
      <c r="EW435" s="49" t="b">
        <v>0</v>
      </c>
      <c r="EX435" s="49" t="b">
        <v>0</v>
      </c>
      <c r="EY435" s="49" t="b">
        <v>0</v>
      </c>
      <c r="EZ435" s="49" t="b">
        <v>0</v>
      </c>
      <c r="FA435" s="49" t="b">
        <v>0</v>
      </c>
      <c r="FB435" s="49" t="b">
        <v>0</v>
      </c>
      <c r="FC435" s="49" t="b">
        <v>0</v>
      </c>
      <c r="FD435" s="49" t="b">
        <v>0</v>
      </c>
      <c r="FE435" s="49" t="b">
        <v>0</v>
      </c>
      <c r="FF435" s="49" t="b">
        <v>0</v>
      </c>
      <c r="FG435" s="49" t="b">
        <v>0</v>
      </c>
      <c r="FH435" s="49" t="b">
        <v>0</v>
      </c>
      <c r="FI435" s="49" t="b">
        <v>0</v>
      </c>
      <c r="FJ435" s="49" t="b">
        <v>0</v>
      </c>
      <c r="FK435" s="49" t="b">
        <v>0</v>
      </c>
      <c r="FL435" s="49" t="b">
        <v>0</v>
      </c>
      <c r="FM435" s="49" t="b">
        <v>0</v>
      </c>
      <c r="FN435" s="49" t="b">
        <v>0</v>
      </c>
      <c r="FO435" s="49" t="b">
        <v>0</v>
      </c>
      <c r="FP435" s="49" t="b">
        <v>0</v>
      </c>
      <c r="FQ435" s="49" t="b">
        <v>0</v>
      </c>
      <c r="FR435" s="49" t="b">
        <v>0</v>
      </c>
      <c r="FS435" s="49" t="b">
        <v>0</v>
      </c>
      <c r="FT435" s="49" t="b">
        <v>0</v>
      </c>
      <c r="FU435" s="49" t="b">
        <v>0</v>
      </c>
      <c r="FV435" s="49" t="b">
        <v>0</v>
      </c>
      <c r="FW435" s="49" t="b">
        <v>0</v>
      </c>
      <c r="FX435" s="49" t="b">
        <v>0</v>
      </c>
      <c r="FY435" s="49" t="b">
        <v>0</v>
      </c>
      <c r="FZ435" s="49" t="b">
        <v>0</v>
      </c>
      <c r="GA435" s="49" t="b">
        <v>0</v>
      </c>
      <c r="GB435" s="49" t="b">
        <v>0</v>
      </c>
      <c r="GC435" s="49" t="b">
        <v>0</v>
      </c>
      <c r="GD435" s="49">
        <f>COUNTIF(O435:GC435, TRUE)</f>
        <v>2</v>
      </c>
    </row>
    <row r="436" spans="1:186" ht="14.25" customHeight="1" x14ac:dyDescent="0.3">
      <c r="A436" s="49">
        <v>19</v>
      </c>
      <c r="B436" s="49" t="s">
        <v>846</v>
      </c>
      <c r="C436" s="51" t="s">
        <v>847</v>
      </c>
      <c r="D436" s="49" t="str">
        <f>VLOOKUP(C436,[1]Planning!$C$81:$D$305,2,"false")</f>
        <v>WARISAN</v>
      </c>
      <c r="E436" s="49" t="s">
        <v>848</v>
      </c>
      <c r="F436" s="51" t="str">
        <f>VLOOKUP(E436, [1]Constituency!$K$2:$L$225, 2, FALSE)</f>
        <v>W.P. Labuan</v>
      </c>
      <c r="G436" s="51" t="s">
        <v>1596</v>
      </c>
      <c r="H436" s="49" t="s">
        <v>1597</v>
      </c>
      <c r="I436" s="59">
        <v>43431</v>
      </c>
      <c r="J436" s="49">
        <v>2018</v>
      </c>
      <c r="K436" s="49">
        <v>11</v>
      </c>
      <c r="L436" s="49">
        <v>27</v>
      </c>
      <c r="M436" s="49" t="s">
        <v>1595</v>
      </c>
      <c r="N436" s="49" t="s">
        <v>1239</v>
      </c>
      <c r="O436" s="49" t="b">
        <v>0</v>
      </c>
      <c r="P436" s="49" t="b">
        <v>0</v>
      </c>
      <c r="Q436" s="49" t="b">
        <v>0</v>
      </c>
      <c r="R436" s="49" t="b">
        <v>0</v>
      </c>
      <c r="S436" s="49" t="b">
        <v>0</v>
      </c>
      <c r="T436" s="49" t="b">
        <v>0</v>
      </c>
      <c r="U436" s="49" t="b">
        <v>0</v>
      </c>
      <c r="V436" s="49" t="b">
        <v>0</v>
      </c>
      <c r="W436" s="49" t="b">
        <v>0</v>
      </c>
      <c r="X436" s="49" t="b">
        <v>0</v>
      </c>
      <c r="Y436" s="49" t="b">
        <v>0</v>
      </c>
      <c r="Z436" s="49" t="b">
        <v>0</v>
      </c>
      <c r="AA436" s="49" t="b">
        <v>0</v>
      </c>
      <c r="AB436" s="49" t="b">
        <v>0</v>
      </c>
      <c r="AC436" s="49" t="b">
        <v>0</v>
      </c>
      <c r="AD436" s="49" t="b">
        <v>0</v>
      </c>
      <c r="AE436" s="49" t="b">
        <v>0</v>
      </c>
      <c r="AF436" s="49" t="b">
        <v>0</v>
      </c>
      <c r="AG436" s="49" t="b">
        <v>0</v>
      </c>
      <c r="AH436" s="49" t="b">
        <v>0</v>
      </c>
      <c r="AI436" s="49" t="b">
        <v>0</v>
      </c>
      <c r="AJ436" s="49" t="b">
        <v>0</v>
      </c>
      <c r="AK436" s="49" t="b">
        <v>0</v>
      </c>
      <c r="AL436" s="49" t="b">
        <v>0</v>
      </c>
      <c r="AM436" s="49" t="b">
        <v>0</v>
      </c>
      <c r="AN436" s="49" t="b">
        <v>0</v>
      </c>
      <c r="AO436" s="49" t="b">
        <v>0</v>
      </c>
      <c r="AP436" s="49" t="b">
        <v>0</v>
      </c>
      <c r="AQ436" s="49" t="b">
        <v>0</v>
      </c>
      <c r="AR436" s="49" t="b">
        <v>0</v>
      </c>
      <c r="AS436" s="49" t="b">
        <v>0</v>
      </c>
      <c r="AT436" s="49" t="b">
        <v>0</v>
      </c>
      <c r="AU436" s="49" t="b">
        <v>0</v>
      </c>
      <c r="AV436" s="49" t="b">
        <v>0</v>
      </c>
      <c r="AW436" s="49" t="b">
        <v>0</v>
      </c>
      <c r="AX436" s="49" t="b">
        <v>0</v>
      </c>
      <c r="AY436" s="49" t="b">
        <v>0</v>
      </c>
      <c r="AZ436" s="49" t="b">
        <v>0</v>
      </c>
      <c r="BA436" s="49" t="b">
        <v>0</v>
      </c>
      <c r="BB436" s="49" t="b">
        <v>0</v>
      </c>
      <c r="BC436" s="49" t="b">
        <v>0</v>
      </c>
      <c r="BD436" s="49" t="b">
        <v>0</v>
      </c>
      <c r="BE436" s="49" t="b">
        <v>0</v>
      </c>
      <c r="BF436" s="49" t="b">
        <v>0</v>
      </c>
      <c r="BG436" s="49" t="b">
        <v>0</v>
      </c>
      <c r="BH436" s="49" t="b">
        <v>0</v>
      </c>
      <c r="BI436" s="49" t="b">
        <v>0</v>
      </c>
      <c r="BJ436" s="49" t="b">
        <v>0</v>
      </c>
      <c r="BK436" s="49" t="b">
        <v>0</v>
      </c>
      <c r="BL436" s="49" t="b">
        <v>0</v>
      </c>
      <c r="BM436" s="49" t="b">
        <v>0</v>
      </c>
      <c r="BN436" s="49" t="b">
        <v>0</v>
      </c>
      <c r="BO436" s="49" t="b">
        <v>0</v>
      </c>
      <c r="BP436" s="49" t="b">
        <v>0</v>
      </c>
      <c r="BQ436" s="49" t="b">
        <v>0</v>
      </c>
      <c r="BR436" s="49" t="b">
        <v>0</v>
      </c>
      <c r="BS436" s="49" t="b">
        <v>0</v>
      </c>
      <c r="BT436" s="49" t="b">
        <v>0</v>
      </c>
      <c r="BU436" s="49" t="b">
        <v>0</v>
      </c>
      <c r="BV436" s="49" t="b">
        <v>0</v>
      </c>
      <c r="BW436" s="49" t="b">
        <v>0</v>
      </c>
      <c r="BX436" s="49" t="b">
        <v>0</v>
      </c>
      <c r="BY436" s="49" t="b">
        <v>0</v>
      </c>
      <c r="BZ436" s="49" t="b">
        <v>0</v>
      </c>
      <c r="CA436" s="49" t="b">
        <v>0</v>
      </c>
      <c r="CB436" s="49" t="b">
        <v>0</v>
      </c>
      <c r="CC436" s="49" t="b">
        <v>0</v>
      </c>
      <c r="CD436" s="49" t="b">
        <v>0</v>
      </c>
      <c r="CE436" s="49" t="b">
        <v>0</v>
      </c>
      <c r="CF436" s="49" t="b">
        <v>0</v>
      </c>
      <c r="CG436" s="49" t="b">
        <v>0</v>
      </c>
      <c r="CH436" s="49" t="b">
        <v>0</v>
      </c>
      <c r="CI436" s="49" t="b">
        <v>0</v>
      </c>
      <c r="CJ436" s="49" t="b">
        <v>0</v>
      </c>
      <c r="CK436" s="49" t="b">
        <v>0</v>
      </c>
      <c r="CL436" s="49" t="b">
        <v>0</v>
      </c>
      <c r="CM436" s="49" t="b">
        <v>0</v>
      </c>
      <c r="CN436" s="49" t="b">
        <v>0</v>
      </c>
      <c r="CO436" s="49" t="b">
        <v>0</v>
      </c>
      <c r="CP436" s="49" t="b">
        <v>0</v>
      </c>
      <c r="CQ436" s="49" t="b">
        <v>0</v>
      </c>
      <c r="CR436" s="49" t="b">
        <v>1</v>
      </c>
      <c r="CS436" s="49" t="b">
        <v>1</v>
      </c>
      <c r="CT436" s="49" t="b">
        <v>0</v>
      </c>
      <c r="CU436" s="49" t="b">
        <v>0</v>
      </c>
      <c r="CV436" s="49" t="b">
        <v>0</v>
      </c>
      <c r="CW436" s="49" t="b">
        <v>0</v>
      </c>
      <c r="CX436" s="49" t="b">
        <v>0</v>
      </c>
      <c r="CY436" s="49" t="b">
        <v>0</v>
      </c>
      <c r="CZ436" s="49" t="b">
        <v>0</v>
      </c>
      <c r="DA436" s="49" t="b">
        <v>0</v>
      </c>
      <c r="DB436" s="49" t="b">
        <v>0</v>
      </c>
      <c r="DC436" s="49" t="b">
        <v>0</v>
      </c>
      <c r="DD436" s="49" t="b">
        <v>0</v>
      </c>
      <c r="DE436" s="49" t="b">
        <v>0</v>
      </c>
      <c r="DF436" s="49" t="b">
        <v>0</v>
      </c>
      <c r="DG436" s="49" t="b">
        <v>0</v>
      </c>
      <c r="DH436" s="49" t="b">
        <v>0</v>
      </c>
      <c r="DI436" s="49" t="b">
        <v>0</v>
      </c>
      <c r="DJ436" s="49" t="b">
        <v>0</v>
      </c>
      <c r="DK436" s="49" t="b">
        <v>0</v>
      </c>
      <c r="DL436" s="49" t="b">
        <v>0</v>
      </c>
      <c r="DM436" s="49" t="b">
        <v>0</v>
      </c>
      <c r="DN436" s="49" t="b">
        <v>0</v>
      </c>
      <c r="DO436" s="49" t="b">
        <v>0</v>
      </c>
      <c r="DP436" s="49" t="b">
        <v>0</v>
      </c>
      <c r="DQ436" s="49" t="b">
        <v>0</v>
      </c>
      <c r="DR436" s="49" t="b">
        <v>0</v>
      </c>
      <c r="DS436" s="49" t="b">
        <v>0</v>
      </c>
      <c r="DT436" s="49" t="b">
        <v>0</v>
      </c>
      <c r="DU436" s="49" t="b">
        <v>0</v>
      </c>
      <c r="DV436" s="49" t="b">
        <v>0</v>
      </c>
      <c r="DW436" s="49" t="b">
        <v>0</v>
      </c>
      <c r="DX436" s="49" t="b">
        <v>0</v>
      </c>
      <c r="DY436" s="49" t="b">
        <v>0</v>
      </c>
      <c r="DZ436" s="49" t="b">
        <v>0</v>
      </c>
      <c r="EA436" s="49" t="b">
        <v>0</v>
      </c>
      <c r="EB436" s="49" t="b">
        <v>0</v>
      </c>
      <c r="EC436" s="49" t="b">
        <v>0</v>
      </c>
      <c r="ED436" s="49" t="b">
        <v>0</v>
      </c>
      <c r="EE436" s="49" t="b">
        <v>0</v>
      </c>
      <c r="EF436" s="49" t="b">
        <v>0</v>
      </c>
      <c r="EG436" s="49" t="b">
        <v>0</v>
      </c>
      <c r="EH436" s="49" t="b">
        <v>0</v>
      </c>
      <c r="EI436" s="49" t="b">
        <v>0</v>
      </c>
      <c r="EJ436" s="49" t="b">
        <v>0</v>
      </c>
      <c r="EK436" s="49" t="b">
        <v>0</v>
      </c>
      <c r="EL436" s="49" t="b">
        <v>0</v>
      </c>
      <c r="EM436" s="49" t="b">
        <v>1</v>
      </c>
      <c r="EN436" s="49" t="b">
        <v>0</v>
      </c>
      <c r="EO436" s="49" t="b">
        <v>0</v>
      </c>
      <c r="EP436" s="49" t="b">
        <v>0</v>
      </c>
      <c r="EQ436" s="49" t="b">
        <v>0</v>
      </c>
      <c r="ER436" s="49" t="b">
        <v>0</v>
      </c>
      <c r="ES436" s="49" t="b">
        <v>0</v>
      </c>
      <c r="ET436" s="49" t="b">
        <v>0</v>
      </c>
      <c r="EU436" s="49" t="b">
        <v>0</v>
      </c>
      <c r="EV436" s="49" t="b">
        <v>0</v>
      </c>
      <c r="EW436" s="49" t="b">
        <v>0</v>
      </c>
      <c r="EX436" s="49" t="b">
        <v>0</v>
      </c>
      <c r="EY436" s="49" t="b">
        <v>0</v>
      </c>
      <c r="EZ436" s="49" t="b">
        <v>0</v>
      </c>
      <c r="FA436" s="49" t="b">
        <v>0</v>
      </c>
      <c r="FB436" s="49" t="b">
        <v>0</v>
      </c>
      <c r="FC436" s="49" t="b">
        <v>0</v>
      </c>
      <c r="FD436" s="49" t="b">
        <v>0</v>
      </c>
      <c r="FE436" s="49" t="b">
        <v>0</v>
      </c>
      <c r="FF436" s="49" t="b">
        <v>0</v>
      </c>
      <c r="FG436" s="49" t="b">
        <v>0</v>
      </c>
      <c r="FH436" s="49" t="b">
        <v>0</v>
      </c>
      <c r="FI436" s="49" t="b">
        <v>0</v>
      </c>
      <c r="FJ436" s="49" t="b">
        <v>0</v>
      </c>
      <c r="FK436" s="49" t="b">
        <v>0</v>
      </c>
      <c r="FL436" s="49" t="b">
        <v>0</v>
      </c>
      <c r="FM436" s="49" t="b">
        <v>0</v>
      </c>
      <c r="FN436" s="49" t="b">
        <v>0</v>
      </c>
      <c r="FO436" s="49" t="b">
        <v>0</v>
      </c>
      <c r="FP436" s="49" t="b">
        <v>0</v>
      </c>
      <c r="FQ436" s="49" t="b">
        <v>0</v>
      </c>
      <c r="FR436" s="49" t="b">
        <v>0</v>
      </c>
      <c r="FS436" s="49" t="b">
        <v>0</v>
      </c>
      <c r="FT436" s="49" t="b">
        <v>0</v>
      </c>
      <c r="FU436" s="49" t="b">
        <v>0</v>
      </c>
      <c r="FV436" s="49" t="b">
        <v>0</v>
      </c>
      <c r="FW436" s="49" t="b">
        <v>0</v>
      </c>
      <c r="FX436" s="49" t="b">
        <v>0</v>
      </c>
      <c r="FY436" s="49" t="b">
        <v>0</v>
      </c>
      <c r="FZ436" s="49" t="b">
        <v>0</v>
      </c>
      <c r="GA436" s="49" t="b">
        <v>0</v>
      </c>
      <c r="GB436" s="49" t="b">
        <v>0</v>
      </c>
      <c r="GC436" s="49" t="b">
        <v>0</v>
      </c>
      <c r="GD436" s="49">
        <f>COUNTIF(O436:GC436, TRUE)</f>
        <v>3</v>
      </c>
    </row>
    <row r="437" spans="1:186" ht="14.25" customHeight="1" x14ac:dyDescent="0.3">
      <c r="A437" s="49">
        <v>26</v>
      </c>
      <c r="B437" s="49" t="s">
        <v>1040</v>
      </c>
      <c r="C437" s="49" t="s">
        <v>1040</v>
      </c>
      <c r="D437" s="49" t="str">
        <f>VLOOKUP(C437,[1]Planning!$C$81:$D$305,2,"false")</f>
        <v>PAS</v>
      </c>
      <c r="E437" s="49" t="s">
        <v>1041</v>
      </c>
      <c r="F437" s="51" t="str">
        <f>VLOOKUP(E437, [1]Constituency!$K$2:$L$225, 2, FALSE)</f>
        <v>Kedah</v>
      </c>
      <c r="G437" s="51" t="s">
        <v>1598</v>
      </c>
      <c r="H437" s="49" t="s">
        <v>1599</v>
      </c>
      <c r="I437" s="59">
        <v>43431</v>
      </c>
      <c r="J437" s="49">
        <v>2018</v>
      </c>
      <c r="K437" s="49">
        <v>11</v>
      </c>
      <c r="L437" s="49">
        <v>27</v>
      </c>
      <c r="M437" s="49" t="s">
        <v>1595</v>
      </c>
      <c r="N437" s="49" t="s">
        <v>1239</v>
      </c>
      <c r="O437" s="49" t="b">
        <v>0</v>
      </c>
      <c r="P437" s="49" t="b">
        <v>0</v>
      </c>
      <c r="Q437" s="49" t="b">
        <v>0</v>
      </c>
      <c r="R437" s="49" t="b">
        <v>0</v>
      </c>
      <c r="S437" s="49" t="b">
        <v>0</v>
      </c>
      <c r="T437" s="49" t="b">
        <v>0</v>
      </c>
      <c r="U437" s="49" t="b">
        <v>0</v>
      </c>
      <c r="V437" s="49" t="b">
        <v>0</v>
      </c>
      <c r="W437" s="49" t="b">
        <v>0</v>
      </c>
      <c r="X437" s="49" t="b">
        <v>0</v>
      </c>
      <c r="Y437" s="49" t="b">
        <v>0</v>
      </c>
      <c r="Z437" s="49" t="b">
        <v>0</v>
      </c>
      <c r="AA437" s="49" t="b">
        <v>0</v>
      </c>
      <c r="AB437" s="49" t="b">
        <v>0</v>
      </c>
      <c r="AC437" s="49" t="b">
        <v>0</v>
      </c>
      <c r="AD437" s="49" t="b">
        <v>0</v>
      </c>
      <c r="AE437" s="49" t="b">
        <v>0</v>
      </c>
      <c r="AF437" s="49" t="b">
        <v>0</v>
      </c>
      <c r="AG437" s="49" t="b">
        <v>0</v>
      </c>
      <c r="AH437" s="49" t="b">
        <v>0</v>
      </c>
      <c r="AI437" s="49" t="b">
        <v>0</v>
      </c>
      <c r="AJ437" s="49" t="b">
        <v>0</v>
      </c>
      <c r="AK437" s="49" t="b">
        <v>0</v>
      </c>
      <c r="AL437" s="49" t="b">
        <v>0</v>
      </c>
      <c r="AM437" s="49" t="b">
        <v>0</v>
      </c>
      <c r="AN437" s="49" t="b">
        <v>0</v>
      </c>
      <c r="AO437" s="49" t="b">
        <v>0</v>
      </c>
      <c r="AP437" s="49" t="b">
        <v>0</v>
      </c>
      <c r="AQ437" s="49" t="b">
        <v>0</v>
      </c>
      <c r="AR437" s="49" t="b">
        <v>0</v>
      </c>
      <c r="AS437" s="49" t="b">
        <v>0</v>
      </c>
      <c r="AT437" s="49" t="b">
        <v>0</v>
      </c>
      <c r="AU437" s="49" t="b">
        <v>0</v>
      </c>
      <c r="AV437" s="49" t="b">
        <v>0</v>
      </c>
      <c r="AW437" s="49" t="b">
        <v>0</v>
      </c>
      <c r="AX437" s="49" t="b">
        <v>0</v>
      </c>
      <c r="AY437" s="49" t="b">
        <v>0</v>
      </c>
      <c r="AZ437" s="49" t="b">
        <v>0</v>
      </c>
      <c r="BA437" s="49" t="b">
        <v>0</v>
      </c>
      <c r="BB437" s="49" t="b">
        <v>0</v>
      </c>
      <c r="BC437" s="49" t="b">
        <v>0</v>
      </c>
      <c r="BD437" s="49" t="b">
        <v>0</v>
      </c>
      <c r="BE437" s="49" t="b">
        <v>0</v>
      </c>
      <c r="BF437" s="49" t="b">
        <v>0</v>
      </c>
      <c r="BG437" s="49" t="b">
        <v>0</v>
      </c>
      <c r="BH437" s="49" t="b">
        <v>0</v>
      </c>
      <c r="BI437" s="49" t="b">
        <v>0</v>
      </c>
      <c r="BJ437" s="49" t="b">
        <v>0</v>
      </c>
      <c r="BK437" s="49" t="b">
        <v>0</v>
      </c>
      <c r="BL437" s="49" t="b">
        <v>0</v>
      </c>
      <c r="BM437" s="49" t="b">
        <v>0</v>
      </c>
      <c r="BN437" s="49" t="b">
        <v>0</v>
      </c>
      <c r="BO437" s="49" t="b">
        <v>0</v>
      </c>
      <c r="BP437" s="49" t="b">
        <v>0</v>
      </c>
      <c r="BQ437" s="49" t="b">
        <v>0</v>
      </c>
      <c r="BR437" s="49" t="b">
        <v>0</v>
      </c>
      <c r="BS437" s="49" t="b">
        <v>0</v>
      </c>
      <c r="BT437" s="49" t="b">
        <v>0</v>
      </c>
      <c r="BU437" s="49" t="b">
        <v>0</v>
      </c>
      <c r="BV437" s="49" t="b">
        <v>0</v>
      </c>
      <c r="BW437" s="49" t="b">
        <v>0</v>
      </c>
      <c r="BX437" s="49" t="b">
        <v>0</v>
      </c>
      <c r="BY437" s="49" t="b">
        <v>0</v>
      </c>
      <c r="BZ437" s="49" t="b">
        <v>0</v>
      </c>
      <c r="CA437" s="49" t="b">
        <v>0</v>
      </c>
      <c r="CB437" s="49" t="b">
        <v>0</v>
      </c>
      <c r="CC437" s="49" t="b">
        <v>0</v>
      </c>
      <c r="CD437" s="49" t="b">
        <v>0</v>
      </c>
      <c r="CE437" s="49" t="b">
        <v>0</v>
      </c>
      <c r="CF437" s="49" t="b">
        <v>0</v>
      </c>
      <c r="CG437" s="49" t="b">
        <v>0</v>
      </c>
      <c r="CH437" s="49" t="b">
        <v>0</v>
      </c>
      <c r="CI437" s="49" t="b">
        <v>0</v>
      </c>
      <c r="CJ437" s="49" t="b">
        <v>0</v>
      </c>
      <c r="CK437" s="49" t="b">
        <v>0</v>
      </c>
      <c r="CL437" s="49" t="b">
        <v>0</v>
      </c>
      <c r="CM437" s="49" t="b">
        <v>0</v>
      </c>
      <c r="CN437" s="49" t="b">
        <v>0</v>
      </c>
      <c r="CO437" s="49" t="b">
        <v>0</v>
      </c>
      <c r="CP437" s="49" t="b">
        <v>0</v>
      </c>
      <c r="CQ437" s="49" t="b">
        <v>0</v>
      </c>
      <c r="CR437" s="49" t="b">
        <v>1</v>
      </c>
      <c r="CS437" s="49" t="b">
        <v>0</v>
      </c>
      <c r="CT437" s="49" t="b">
        <v>0</v>
      </c>
      <c r="CU437" s="49" t="b">
        <v>0</v>
      </c>
      <c r="CV437" s="49" t="b">
        <v>0</v>
      </c>
      <c r="CW437" s="49" t="b">
        <v>0</v>
      </c>
      <c r="CX437" s="49" t="b">
        <v>0</v>
      </c>
      <c r="CY437" s="49" t="b">
        <v>0</v>
      </c>
      <c r="CZ437" s="49" t="b">
        <v>0</v>
      </c>
      <c r="DA437" s="49" t="b">
        <v>0</v>
      </c>
      <c r="DB437" s="49" t="b">
        <v>0</v>
      </c>
      <c r="DC437" s="49" t="b">
        <v>0</v>
      </c>
      <c r="DD437" s="49" t="b">
        <v>0</v>
      </c>
      <c r="DE437" s="49" t="b">
        <v>0</v>
      </c>
      <c r="DF437" s="49" t="b">
        <v>0</v>
      </c>
      <c r="DG437" s="49" t="b">
        <v>0</v>
      </c>
      <c r="DH437" s="49" t="b">
        <v>0</v>
      </c>
      <c r="DI437" s="49" t="b">
        <v>0</v>
      </c>
      <c r="DJ437" s="49" t="b">
        <v>0</v>
      </c>
      <c r="DK437" s="49" t="b">
        <v>0</v>
      </c>
      <c r="DL437" s="49" t="b">
        <v>0</v>
      </c>
      <c r="DM437" s="49" t="b">
        <v>0</v>
      </c>
      <c r="DN437" s="49" t="b">
        <v>0</v>
      </c>
      <c r="DO437" s="49" t="b">
        <v>0</v>
      </c>
      <c r="DP437" s="49" t="b">
        <v>0</v>
      </c>
      <c r="DQ437" s="49" t="b">
        <v>0</v>
      </c>
      <c r="DR437" s="49" t="b">
        <v>0</v>
      </c>
      <c r="DS437" s="49" t="b">
        <v>0</v>
      </c>
      <c r="DT437" s="49" t="b">
        <v>0</v>
      </c>
      <c r="DU437" s="49" t="b">
        <v>0</v>
      </c>
      <c r="DV437" s="49" t="b">
        <v>0</v>
      </c>
      <c r="DW437" s="49" t="b">
        <v>0</v>
      </c>
      <c r="DX437" s="49" t="b">
        <v>0</v>
      </c>
      <c r="DY437" s="49" t="b">
        <v>0</v>
      </c>
      <c r="DZ437" s="49" t="b">
        <v>0</v>
      </c>
      <c r="EA437" s="49" t="b">
        <v>0</v>
      </c>
      <c r="EB437" s="49" t="b">
        <v>0</v>
      </c>
      <c r="EC437" s="49" t="b">
        <v>0</v>
      </c>
      <c r="ED437" s="49" t="b">
        <v>0</v>
      </c>
      <c r="EE437" s="49" t="b">
        <v>0</v>
      </c>
      <c r="EF437" s="49" t="b">
        <v>0</v>
      </c>
      <c r="EG437" s="49" t="b">
        <v>0</v>
      </c>
      <c r="EH437" s="49" t="b">
        <v>0</v>
      </c>
      <c r="EI437" s="49" t="b">
        <v>0</v>
      </c>
      <c r="EJ437" s="49" t="b">
        <v>0</v>
      </c>
      <c r="EK437" s="49" t="b">
        <v>0</v>
      </c>
      <c r="EL437" s="49" t="b">
        <v>0</v>
      </c>
      <c r="EM437" s="49" t="b">
        <v>0</v>
      </c>
      <c r="EN437" s="49" t="b">
        <v>0</v>
      </c>
      <c r="EO437" s="49" t="b">
        <v>0</v>
      </c>
      <c r="EP437" s="49" t="b">
        <v>0</v>
      </c>
      <c r="EQ437" s="49" t="b">
        <v>0</v>
      </c>
      <c r="ER437" s="49" t="b">
        <v>0</v>
      </c>
      <c r="ES437" s="49" t="b">
        <v>0</v>
      </c>
      <c r="ET437" s="49" t="b">
        <v>0</v>
      </c>
      <c r="EU437" s="49" t="b">
        <v>0</v>
      </c>
      <c r="EV437" s="49" t="b">
        <v>0</v>
      </c>
      <c r="EW437" s="49" t="b">
        <v>0</v>
      </c>
      <c r="EX437" s="49" t="b">
        <v>0</v>
      </c>
      <c r="EY437" s="49" t="b">
        <v>0</v>
      </c>
      <c r="EZ437" s="49" t="b">
        <v>0</v>
      </c>
      <c r="FA437" s="49" t="b">
        <v>0</v>
      </c>
      <c r="FB437" s="49" t="b">
        <v>1</v>
      </c>
      <c r="FC437" s="49" t="b">
        <v>0</v>
      </c>
      <c r="FD437" s="49" t="b">
        <v>0</v>
      </c>
      <c r="FE437" s="49" t="b">
        <v>0</v>
      </c>
      <c r="FF437" s="49" t="b">
        <v>0</v>
      </c>
      <c r="FG437" s="49" t="b">
        <v>0</v>
      </c>
      <c r="FH437" s="49" t="b">
        <v>0</v>
      </c>
      <c r="FI437" s="49" t="b">
        <v>0</v>
      </c>
      <c r="FJ437" s="49" t="b">
        <v>0</v>
      </c>
      <c r="FK437" s="49" t="b">
        <v>0</v>
      </c>
      <c r="FL437" s="49" t="b">
        <v>0</v>
      </c>
      <c r="FM437" s="49" t="b">
        <v>0</v>
      </c>
      <c r="FN437" s="49" t="b">
        <v>0</v>
      </c>
      <c r="FO437" s="49" t="b">
        <v>0</v>
      </c>
      <c r="FP437" s="49" t="b">
        <v>0</v>
      </c>
      <c r="FQ437" s="49" t="b">
        <v>0</v>
      </c>
      <c r="FR437" s="49" t="b">
        <v>0</v>
      </c>
      <c r="FS437" s="49" t="b">
        <v>1</v>
      </c>
      <c r="FT437" s="49" t="b">
        <v>0</v>
      </c>
      <c r="FU437" s="49" t="b">
        <v>0</v>
      </c>
      <c r="FV437" s="49" t="b">
        <v>0</v>
      </c>
      <c r="FW437" s="49" t="b">
        <v>0</v>
      </c>
      <c r="FX437" s="49" t="b">
        <v>1</v>
      </c>
      <c r="FY437" s="49" t="b">
        <v>0</v>
      </c>
      <c r="FZ437" s="49" t="b">
        <v>0</v>
      </c>
      <c r="GA437" s="49" t="b">
        <v>0</v>
      </c>
      <c r="GB437" s="49" t="b">
        <v>0</v>
      </c>
      <c r="GC437" s="49" t="b">
        <v>0</v>
      </c>
      <c r="GD437" s="49">
        <f>COUNTIF(O437:GC437, TRUE)</f>
        <v>4</v>
      </c>
    </row>
    <row r="438" spans="1:186" ht="14.25" customHeight="1" x14ac:dyDescent="0.3">
      <c r="A438" s="49">
        <v>27</v>
      </c>
      <c r="B438" s="49" t="s">
        <v>516</v>
      </c>
      <c r="C438" s="49" t="s">
        <v>516</v>
      </c>
      <c r="D438" s="49" t="str">
        <f>VLOOKUP(C438,[1]Planning!$C$81:$D$305,2,"false")</f>
        <v>PH - DAP</v>
      </c>
      <c r="E438" s="49" t="s">
        <v>517</v>
      </c>
      <c r="F438" s="51" t="str">
        <f>VLOOKUP(E438, [1]Constituency!$K$2:$L$225, 2, FALSE)</f>
        <v>Perak</v>
      </c>
      <c r="G438" s="51" t="s">
        <v>1600</v>
      </c>
      <c r="H438" s="49" t="s">
        <v>1601</v>
      </c>
      <c r="I438" s="59">
        <v>43431</v>
      </c>
      <c r="J438" s="49">
        <v>2018</v>
      </c>
      <c r="K438" s="49">
        <v>11</v>
      </c>
      <c r="L438" s="49">
        <v>27</v>
      </c>
      <c r="M438" s="49" t="s">
        <v>1595</v>
      </c>
      <c r="N438" s="49" t="s">
        <v>1239</v>
      </c>
      <c r="O438" s="49" t="b">
        <v>0</v>
      </c>
      <c r="P438" s="49" t="b">
        <v>0</v>
      </c>
      <c r="Q438" s="49" t="b">
        <v>0</v>
      </c>
      <c r="R438" s="49" t="b">
        <v>0</v>
      </c>
      <c r="S438" s="49" t="b">
        <v>0</v>
      </c>
      <c r="T438" s="49" t="b">
        <v>0</v>
      </c>
      <c r="U438" s="49" t="b">
        <v>0</v>
      </c>
      <c r="V438" s="49" t="b">
        <v>0</v>
      </c>
      <c r="W438" s="49" t="b">
        <v>0</v>
      </c>
      <c r="X438" s="49" t="b">
        <v>0</v>
      </c>
      <c r="Y438" s="49" t="b">
        <v>0</v>
      </c>
      <c r="Z438" s="49" t="b">
        <v>0</v>
      </c>
      <c r="AA438" s="49" t="b">
        <v>0</v>
      </c>
      <c r="AB438" s="49" t="b">
        <v>0</v>
      </c>
      <c r="AC438" s="49" t="b">
        <v>0</v>
      </c>
      <c r="AD438" s="49" t="b">
        <v>0</v>
      </c>
      <c r="AE438" s="49" t="b">
        <v>0</v>
      </c>
      <c r="AF438" s="49" t="b">
        <v>0</v>
      </c>
      <c r="AG438" s="49" t="b">
        <v>0</v>
      </c>
      <c r="AH438" s="49" t="b">
        <v>0</v>
      </c>
      <c r="AI438" s="49" t="b">
        <v>0</v>
      </c>
      <c r="AJ438" s="49" t="b">
        <v>0</v>
      </c>
      <c r="AK438" s="49" t="b">
        <v>0</v>
      </c>
      <c r="AL438" s="49" t="b">
        <v>0</v>
      </c>
      <c r="AM438" s="49" t="b">
        <v>0</v>
      </c>
      <c r="AN438" s="49" t="b">
        <v>0</v>
      </c>
      <c r="AO438" s="49" t="b">
        <v>0</v>
      </c>
      <c r="AP438" s="49" t="b">
        <v>0</v>
      </c>
      <c r="AQ438" s="49" t="b">
        <v>0</v>
      </c>
      <c r="AR438" s="49" t="b">
        <v>0</v>
      </c>
      <c r="AS438" s="49" t="b">
        <v>0</v>
      </c>
      <c r="AT438" s="49" t="b">
        <v>0</v>
      </c>
      <c r="AU438" s="49" t="b">
        <v>0</v>
      </c>
      <c r="AV438" s="49" t="b">
        <v>0</v>
      </c>
      <c r="AW438" s="49" t="b">
        <v>0</v>
      </c>
      <c r="AX438" s="49" t="b">
        <v>0</v>
      </c>
      <c r="AY438" s="49" t="b">
        <v>0</v>
      </c>
      <c r="AZ438" s="49" t="b">
        <v>0</v>
      </c>
      <c r="BA438" s="49" t="b">
        <v>0</v>
      </c>
      <c r="BB438" s="49" t="b">
        <v>0</v>
      </c>
      <c r="BC438" s="49" t="b">
        <v>0</v>
      </c>
      <c r="BD438" s="49" t="b">
        <v>0</v>
      </c>
      <c r="BE438" s="49" t="b">
        <v>0</v>
      </c>
      <c r="BF438" s="49" t="b">
        <v>0</v>
      </c>
      <c r="BG438" s="49" t="b">
        <v>0</v>
      </c>
      <c r="BH438" s="49" t="b">
        <v>0</v>
      </c>
      <c r="BI438" s="49" t="b">
        <v>0</v>
      </c>
      <c r="BJ438" s="49" t="b">
        <v>0</v>
      </c>
      <c r="BK438" s="49" t="b">
        <v>0</v>
      </c>
      <c r="BL438" s="49" t="b">
        <v>0</v>
      </c>
      <c r="BM438" s="49" t="b">
        <v>0</v>
      </c>
      <c r="BN438" s="49" t="b">
        <v>0</v>
      </c>
      <c r="BO438" s="49" t="b">
        <v>0</v>
      </c>
      <c r="BP438" s="49" t="b">
        <v>0</v>
      </c>
      <c r="BQ438" s="49" t="b">
        <v>0</v>
      </c>
      <c r="BR438" s="49" t="b">
        <v>0</v>
      </c>
      <c r="BS438" s="49" t="b">
        <v>0</v>
      </c>
      <c r="BT438" s="49" t="b">
        <v>0</v>
      </c>
      <c r="BU438" s="49" t="b">
        <v>0</v>
      </c>
      <c r="BV438" s="49" t="b">
        <v>0</v>
      </c>
      <c r="BW438" s="49" t="b">
        <v>0</v>
      </c>
      <c r="BX438" s="49" t="b">
        <v>0</v>
      </c>
      <c r="BY438" s="49" t="b">
        <v>0</v>
      </c>
      <c r="BZ438" s="49" t="b">
        <v>0</v>
      </c>
      <c r="CA438" s="49" t="b">
        <v>0</v>
      </c>
      <c r="CB438" s="49" t="b">
        <v>0</v>
      </c>
      <c r="CC438" s="49" t="b">
        <v>0</v>
      </c>
      <c r="CD438" s="49" t="b">
        <v>0</v>
      </c>
      <c r="CE438" s="49" t="b">
        <v>0</v>
      </c>
      <c r="CF438" s="49" t="b">
        <v>0</v>
      </c>
      <c r="CG438" s="49" t="b">
        <v>0</v>
      </c>
      <c r="CH438" s="49" t="b">
        <v>0</v>
      </c>
      <c r="CI438" s="49" t="b">
        <v>0</v>
      </c>
      <c r="CJ438" s="49" t="b">
        <v>0</v>
      </c>
      <c r="CK438" s="49" t="b">
        <v>0</v>
      </c>
      <c r="CL438" s="49" t="b">
        <v>0</v>
      </c>
      <c r="CM438" s="49" t="b">
        <v>0</v>
      </c>
      <c r="CN438" s="49" t="b">
        <v>0</v>
      </c>
      <c r="CO438" s="49" t="b">
        <v>0</v>
      </c>
      <c r="CP438" s="49" t="b">
        <v>0</v>
      </c>
      <c r="CQ438" s="49" t="b">
        <v>0</v>
      </c>
      <c r="CR438" s="49" t="b">
        <v>0</v>
      </c>
      <c r="CS438" s="49" t="b">
        <v>0</v>
      </c>
      <c r="CT438" s="49" t="b">
        <v>0</v>
      </c>
      <c r="CU438" s="49" t="b">
        <v>0</v>
      </c>
      <c r="CV438" s="49" t="b">
        <v>0</v>
      </c>
      <c r="CW438" s="49" t="b">
        <v>0</v>
      </c>
      <c r="CX438" s="49" t="b">
        <v>0</v>
      </c>
      <c r="CY438" s="49" t="b">
        <v>0</v>
      </c>
      <c r="CZ438" s="49" t="b">
        <v>0</v>
      </c>
      <c r="DA438" s="49" t="b">
        <v>0</v>
      </c>
      <c r="DB438" s="49" t="b">
        <v>0</v>
      </c>
      <c r="DC438" s="49" t="b">
        <v>0</v>
      </c>
      <c r="DD438" s="49" t="b">
        <v>0</v>
      </c>
      <c r="DE438" s="49" t="b">
        <v>0</v>
      </c>
      <c r="DF438" s="49" t="b">
        <v>0</v>
      </c>
      <c r="DG438" s="49" t="b">
        <v>0</v>
      </c>
      <c r="DH438" s="49" t="b">
        <v>0</v>
      </c>
      <c r="DI438" s="49" t="b">
        <v>0</v>
      </c>
      <c r="DJ438" s="49" t="b">
        <v>0</v>
      </c>
      <c r="DK438" s="49" t="b">
        <v>0</v>
      </c>
      <c r="DL438" s="49" t="b">
        <v>0</v>
      </c>
      <c r="DM438" s="49" t="b">
        <v>0</v>
      </c>
      <c r="DN438" s="49" t="b">
        <v>0</v>
      </c>
      <c r="DO438" s="49" t="b">
        <v>0</v>
      </c>
      <c r="DP438" s="49" t="b">
        <v>0</v>
      </c>
      <c r="DQ438" s="49" t="b">
        <v>0</v>
      </c>
      <c r="DR438" s="49" t="b">
        <v>0</v>
      </c>
      <c r="DS438" s="49" t="b">
        <v>0</v>
      </c>
      <c r="DT438" s="49" t="b">
        <v>0</v>
      </c>
      <c r="DU438" s="49" t="b">
        <v>0</v>
      </c>
      <c r="DV438" s="49" t="b">
        <v>0</v>
      </c>
      <c r="DW438" s="49" t="b">
        <v>0</v>
      </c>
      <c r="DX438" s="49" t="b">
        <v>0</v>
      </c>
      <c r="DY438" s="49" t="b">
        <v>0</v>
      </c>
      <c r="DZ438" s="49" t="b">
        <v>0</v>
      </c>
      <c r="EA438" s="49" t="b">
        <v>1</v>
      </c>
      <c r="EB438" s="49" t="b">
        <v>0</v>
      </c>
      <c r="EC438" s="49" t="b">
        <v>0</v>
      </c>
      <c r="ED438" s="49" t="b">
        <v>0</v>
      </c>
      <c r="EE438" s="49" t="b">
        <v>0</v>
      </c>
      <c r="EF438" s="49" t="b">
        <v>0</v>
      </c>
      <c r="EG438" s="49" t="b">
        <v>0</v>
      </c>
      <c r="EH438" s="49" t="b">
        <v>0</v>
      </c>
      <c r="EI438" s="49" t="b">
        <v>0</v>
      </c>
      <c r="EJ438" s="49" t="b">
        <v>0</v>
      </c>
      <c r="EK438" s="49" t="b">
        <v>0</v>
      </c>
      <c r="EL438" s="49" t="b">
        <v>0</v>
      </c>
      <c r="EM438" s="49" t="b">
        <v>0</v>
      </c>
      <c r="EN438" s="49" t="b">
        <v>0</v>
      </c>
      <c r="EO438" s="49" t="b">
        <v>0</v>
      </c>
      <c r="EP438" s="49" t="b">
        <v>0</v>
      </c>
      <c r="EQ438" s="49" t="b">
        <v>0</v>
      </c>
      <c r="ER438" s="49" t="b">
        <v>0</v>
      </c>
      <c r="ES438" s="49" t="b">
        <v>0</v>
      </c>
      <c r="ET438" s="49" t="b">
        <v>0</v>
      </c>
      <c r="EU438" s="49" t="b">
        <v>0</v>
      </c>
      <c r="EV438" s="49" t="b">
        <v>0</v>
      </c>
      <c r="EW438" s="49" t="b">
        <v>0</v>
      </c>
      <c r="EX438" s="49" t="b">
        <v>0</v>
      </c>
      <c r="EY438" s="49" t="b">
        <v>0</v>
      </c>
      <c r="EZ438" s="49" t="b">
        <v>0</v>
      </c>
      <c r="FA438" s="49" t="b">
        <v>0</v>
      </c>
      <c r="FB438" s="49" t="b">
        <v>0</v>
      </c>
      <c r="FC438" s="49" t="b">
        <v>0</v>
      </c>
      <c r="FD438" s="49" t="b">
        <v>0</v>
      </c>
      <c r="FE438" s="49" t="b">
        <v>0</v>
      </c>
      <c r="FF438" s="49" t="b">
        <v>0</v>
      </c>
      <c r="FG438" s="49" t="b">
        <v>0</v>
      </c>
      <c r="FH438" s="49" t="b">
        <v>0</v>
      </c>
      <c r="FI438" s="49" t="b">
        <v>0</v>
      </c>
      <c r="FJ438" s="49" t="b">
        <v>0</v>
      </c>
      <c r="FK438" s="49" t="b">
        <v>0</v>
      </c>
      <c r="FL438" s="49" t="b">
        <v>0</v>
      </c>
      <c r="FM438" s="49" t="b">
        <v>0</v>
      </c>
      <c r="FN438" s="49" t="b">
        <v>0</v>
      </c>
      <c r="FO438" s="49" t="b">
        <v>0</v>
      </c>
      <c r="FP438" s="49" t="b">
        <v>0</v>
      </c>
      <c r="FQ438" s="49" t="b">
        <v>0</v>
      </c>
      <c r="FR438" s="49" t="b">
        <v>0</v>
      </c>
      <c r="FS438" s="49" t="b">
        <v>0</v>
      </c>
      <c r="FT438" s="49" t="b">
        <v>0</v>
      </c>
      <c r="FU438" s="49" t="b">
        <v>0</v>
      </c>
      <c r="FV438" s="49" t="b">
        <v>0</v>
      </c>
      <c r="FW438" s="49" t="b">
        <v>0</v>
      </c>
      <c r="FX438" s="49" t="b">
        <v>0</v>
      </c>
      <c r="FY438" s="49" t="b">
        <v>0</v>
      </c>
      <c r="FZ438" s="49" t="b">
        <v>0</v>
      </c>
      <c r="GA438" s="49" t="b">
        <v>0</v>
      </c>
      <c r="GB438" s="49" t="b">
        <v>0</v>
      </c>
      <c r="GC438" s="49" t="b">
        <v>0</v>
      </c>
      <c r="GD438" s="49">
        <f>COUNTIF(O438:GC438, TRUE)</f>
        <v>1</v>
      </c>
    </row>
    <row r="439" spans="1:186" ht="14.25" customHeight="1" x14ac:dyDescent="0.3">
      <c r="A439" s="49">
        <v>39</v>
      </c>
      <c r="B439" s="49" t="s">
        <v>726</v>
      </c>
      <c r="C439" s="51" t="s">
        <v>727</v>
      </c>
      <c r="D439" s="49" t="str">
        <f>VLOOKUP(C439,[1]Planning!$C$81:$D$305,2,"false")</f>
        <v>BN - UMNO</v>
      </c>
      <c r="E439" s="49" t="s">
        <v>728</v>
      </c>
      <c r="F439" s="51" t="str">
        <f>VLOOKUP(E439, [1]Constituency!$K$2:$L$225, 2, FALSE)</f>
        <v>Sabah</v>
      </c>
      <c r="G439" s="51" t="s">
        <v>1602</v>
      </c>
      <c r="H439" s="49" t="s">
        <v>1603</v>
      </c>
      <c r="I439" s="59">
        <v>43431</v>
      </c>
      <c r="J439" s="49">
        <v>2018</v>
      </c>
      <c r="K439" s="49">
        <v>11</v>
      </c>
      <c r="L439" s="49">
        <v>27</v>
      </c>
      <c r="M439" s="49" t="s">
        <v>1595</v>
      </c>
      <c r="N439" s="49" t="s">
        <v>1239</v>
      </c>
      <c r="O439" s="49" t="b">
        <v>0</v>
      </c>
      <c r="P439" s="49" t="b">
        <v>0</v>
      </c>
      <c r="Q439" s="49" t="b">
        <v>0</v>
      </c>
      <c r="R439" s="49" t="b">
        <v>0</v>
      </c>
      <c r="S439" s="49" t="b">
        <v>0</v>
      </c>
      <c r="T439" s="49" t="b">
        <v>0</v>
      </c>
      <c r="U439" s="49" t="b">
        <v>0</v>
      </c>
      <c r="V439" s="49" t="b">
        <v>0</v>
      </c>
      <c r="W439" s="49" t="b">
        <v>0</v>
      </c>
      <c r="X439" s="49" t="b">
        <v>0</v>
      </c>
      <c r="Y439" s="49" t="b">
        <v>0</v>
      </c>
      <c r="Z439" s="49" t="b">
        <v>0</v>
      </c>
      <c r="AA439" s="49" t="b">
        <v>0</v>
      </c>
      <c r="AB439" s="49" t="b">
        <v>0</v>
      </c>
      <c r="AC439" s="49" t="b">
        <v>0</v>
      </c>
      <c r="AD439" s="49" t="b">
        <v>0</v>
      </c>
      <c r="AE439" s="49" t="b">
        <v>0</v>
      </c>
      <c r="AF439" s="49" t="b">
        <v>0</v>
      </c>
      <c r="AG439" s="49" t="b">
        <v>0</v>
      </c>
      <c r="AH439" s="49" t="b">
        <v>0</v>
      </c>
      <c r="AI439" s="49" t="b">
        <v>0</v>
      </c>
      <c r="AJ439" s="49" t="b">
        <v>0</v>
      </c>
      <c r="AK439" s="49" t="b">
        <v>0</v>
      </c>
      <c r="AL439" s="49" t="b">
        <v>0</v>
      </c>
      <c r="AM439" s="49" t="b">
        <v>0</v>
      </c>
      <c r="AN439" s="49" t="b">
        <v>0</v>
      </c>
      <c r="AO439" s="49" t="b">
        <v>0</v>
      </c>
      <c r="AP439" s="49" t="b">
        <v>0</v>
      </c>
      <c r="AQ439" s="49" t="b">
        <v>0</v>
      </c>
      <c r="AR439" s="49" t="b">
        <v>0</v>
      </c>
      <c r="AS439" s="49" t="b">
        <v>0</v>
      </c>
      <c r="AT439" s="49" t="b">
        <v>0</v>
      </c>
      <c r="AU439" s="49" t="b">
        <v>0</v>
      </c>
      <c r="AV439" s="49" t="b">
        <v>0</v>
      </c>
      <c r="AW439" s="49" t="b">
        <v>0</v>
      </c>
      <c r="AX439" s="49" t="b">
        <v>0</v>
      </c>
      <c r="AY439" s="49" t="b">
        <v>0</v>
      </c>
      <c r="AZ439" s="49" t="b">
        <v>0</v>
      </c>
      <c r="BA439" s="49" t="b">
        <v>0</v>
      </c>
      <c r="BB439" s="49" t="b">
        <v>0</v>
      </c>
      <c r="BC439" s="49" t="b">
        <v>0</v>
      </c>
      <c r="BD439" s="49" t="b">
        <v>0</v>
      </c>
      <c r="BE439" s="49" t="b">
        <v>0</v>
      </c>
      <c r="BF439" s="49" t="b">
        <v>0</v>
      </c>
      <c r="BG439" s="49" t="b">
        <v>0</v>
      </c>
      <c r="BH439" s="49" t="b">
        <v>0</v>
      </c>
      <c r="BI439" s="49" t="b">
        <v>0</v>
      </c>
      <c r="BJ439" s="49" t="b">
        <v>0</v>
      </c>
      <c r="BK439" s="49" t="b">
        <v>0</v>
      </c>
      <c r="BL439" s="49" t="b">
        <v>0</v>
      </c>
      <c r="BM439" s="49" t="b">
        <v>0</v>
      </c>
      <c r="BN439" s="49" t="b">
        <v>0</v>
      </c>
      <c r="BO439" s="49" t="b">
        <v>0</v>
      </c>
      <c r="BP439" s="49" t="b">
        <v>0</v>
      </c>
      <c r="BQ439" s="49" t="b">
        <v>0</v>
      </c>
      <c r="BR439" s="49" t="b">
        <v>0</v>
      </c>
      <c r="BS439" s="49" t="b">
        <v>0</v>
      </c>
      <c r="BT439" s="49" t="b">
        <v>0</v>
      </c>
      <c r="BU439" s="49" t="b">
        <v>0</v>
      </c>
      <c r="BV439" s="49" t="b">
        <v>0</v>
      </c>
      <c r="BW439" s="49" t="b">
        <v>0</v>
      </c>
      <c r="BX439" s="49" t="b">
        <v>0</v>
      </c>
      <c r="BY439" s="49" t="b">
        <v>0</v>
      </c>
      <c r="BZ439" s="49" t="b">
        <v>0</v>
      </c>
      <c r="CA439" s="49" t="b">
        <v>0</v>
      </c>
      <c r="CB439" s="49" t="b">
        <v>0</v>
      </c>
      <c r="CC439" s="49" t="b">
        <v>0</v>
      </c>
      <c r="CD439" s="49" t="b">
        <v>0</v>
      </c>
      <c r="CE439" s="49" t="b">
        <v>0</v>
      </c>
      <c r="CF439" s="49" t="b">
        <v>0</v>
      </c>
      <c r="CG439" s="49" t="b">
        <v>0</v>
      </c>
      <c r="CH439" s="49" t="b">
        <v>0</v>
      </c>
      <c r="CI439" s="49" t="b">
        <v>0</v>
      </c>
      <c r="CJ439" s="49" t="b">
        <v>0</v>
      </c>
      <c r="CK439" s="49" t="b">
        <v>0</v>
      </c>
      <c r="CL439" s="49" t="b">
        <v>0</v>
      </c>
      <c r="CM439" s="49" t="b">
        <v>0</v>
      </c>
      <c r="CN439" s="49" t="b">
        <v>0</v>
      </c>
      <c r="CO439" s="49" t="b">
        <v>0</v>
      </c>
      <c r="CP439" s="49" t="b">
        <v>0</v>
      </c>
      <c r="CQ439" s="49" t="b">
        <v>0</v>
      </c>
      <c r="CR439" s="49" t="b">
        <v>0</v>
      </c>
      <c r="CS439" s="49" t="b">
        <v>0</v>
      </c>
      <c r="CT439" s="49" t="b">
        <v>0</v>
      </c>
      <c r="CU439" s="49" t="b">
        <v>0</v>
      </c>
      <c r="CV439" s="49" t="b">
        <v>0</v>
      </c>
      <c r="CW439" s="49" t="b">
        <v>0</v>
      </c>
      <c r="CX439" s="49" t="b">
        <v>0</v>
      </c>
      <c r="CY439" s="49" t="b">
        <v>0</v>
      </c>
      <c r="CZ439" s="49" t="b">
        <v>0</v>
      </c>
      <c r="DA439" s="49" t="b">
        <v>0</v>
      </c>
      <c r="DB439" s="49" t="b">
        <v>0</v>
      </c>
      <c r="DC439" s="49" t="b">
        <v>0</v>
      </c>
      <c r="DD439" s="49" t="b">
        <v>0</v>
      </c>
      <c r="DE439" s="49" t="b">
        <v>0</v>
      </c>
      <c r="DF439" s="49" t="b">
        <v>0</v>
      </c>
      <c r="DG439" s="49" t="b">
        <v>0</v>
      </c>
      <c r="DH439" s="49" t="b">
        <v>0</v>
      </c>
      <c r="DI439" s="49" t="b">
        <v>0</v>
      </c>
      <c r="DJ439" s="49" t="b">
        <v>0</v>
      </c>
      <c r="DK439" s="49" t="b">
        <v>0</v>
      </c>
      <c r="DL439" s="49" t="b">
        <v>0</v>
      </c>
      <c r="DM439" s="49" t="b">
        <v>0</v>
      </c>
      <c r="DN439" s="49" t="b">
        <v>0</v>
      </c>
      <c r="DO439" s="49" t="b">
        <v>0</v>
      </c>
      <c r="DP439" s="49" t="b">
        <v>0</v>
      </c>
      <c r="DQ439" s="49" t="b">
        <v>0</v>
      </c>
      <c r="DR439" s="49" t="b">
        <v>0</v>
      </c>
      <c r="DS439" s="49" t="b">
        <v>0</v>
      </c>
      <c r="DT439" s="49" t="b">
        <v>0</v>
      </c>
      <c r="DU439" s="49" t="b">
        <v>0</v>
      </c>
      <c r="DV439" s="49" t="b">
        <v>0</v>
      </c>
      <c r="DW439" s="49" t="b">
        <v>0</v>
      </c>
      <c r="DX439" s="49" t="b">
        <v>0</v>
      </c>
      <c r="DY439" s="49" t="b">
        <v>0</v>
      </c>
      <c r="DZ439" s="49" t="b">
        <v>0</v>
      </c>
      <c r="EA439" s="49" t="b">
        <v>0</v>
      </c>
      <c r="EB439" s="49" t="b">
        <v>0</v>
      </c>
      <c r="EC439" s="49" t="b">
        <v>0</v>
      </c>
      <c r="ED439" s="49" t="b">
        <v>0</v>
      </c>
      <c r="EE439" s="49" t="b">
        <v>0</v>
      </c>
      <c r="EF439" s="49" t="b">
        <v>0</v>
      </c>
      <c r="EG439" s="49" t="b">
        <v>0</v>
      </c>
      <c r="EH439" s="49" t="b">
        <v>0</v>
      </c>
      <c r="EI439" s="49" t="b">
        <v>0</v>
      </c>
      <c r="EJ439" s="49" t="b">
        <v>0</v>
      </c>
      <c r="EK439" s="49" t="b">
        <v>0</v>
      </c>
      <c r="EL439" s="49" t="b">
        <v>0</v>
      </c>
      <c r="EM439" s="49" t="b">
        <v>0</v>
      </c>
      <c r="EN439" s="49" t="b">
        <v>0</v>
      </c>
      <c r="EO439" s="49" t="b">
        <v>0</v>
      </c>
      <c r="EP439" s="49" t="b">
        <v>0</v>
      </c>
      <c r="EQ439" s="49" t="b">
        <v>0</v>
      </c>
      <c r="ER439" s="49" t="b">
        <v>0</v>
      </c>
      <c r="ES439" s="49" t="b">
        <v>0</v>
      </c>
      <c r="ET439" s="49" t="b">
        <v>0</v>
      </c>
      <c r="EU439" s="49" t="b">
        <v>0</v>
      </c>
      <c r="EV439" s="49" t="b">
        <v>0</v>
      </c>
      <c r="EW439" s="49" t="b">
        <v>0</v>
      </c>
      <c r="EX439" s="49" t="b">
        <v>0</v>
      </c>
      <c r="EY439" s="49" t="b">
        <v>0</v>
      </c>
      <c r="EZ439" s="49" t="b">
        <v>0</v>
      </c>
      <c r="FA439" s="49" t="b">
        <v>0</v>
      </c>
      <c r="FB439" s="49" t="b">
        <v>0</v>
      </c>
      <c r="FC439" s="49" t="b">
        <v>0</v>
      </c>
      <c r="FD439" s="49" t="b">
        <v>0</v>
      </c>
      <c r="FE439" s="49" t="b">
        <v>0</v>
      </c>
      <c r="FF439" s="49" t="b">
        <v>0</v>
      </c>
      <c r="FG439" s="49" t="b">
        <v>0</v>
      </c>
      <c r="FH439" s="49" t="b">
        <v>0</v>
      </c>
      <c r="FI439" s="49" t="b">
        <v>0</v>
      </c>
      <c r="FJ439" s="49" t="b">
        <v>0</v>
      </c>
      <c r="FK439" s="49" t="b">
        <v>1</v>
      </c>
      <c r="FL439" s="49" t="b">
        <v>0</v>
      </c>
      <c r="FM439" s="49" t="b">
        <v>0</v>
      </c>
      <c r="FN439" s="49" t="b">
        <v>0</v>
      </c>
      <c r="FO439" s="49" t="b">
        <v>0</v>
      </c>
      <c r="FP439" s="49" t="b">
        <v>0</v>
      </c>
      <c r="FQ439" s="49" t="b">
        <v>0</v>
      </c>
      <c r="FR439" s="49" t="b">
        <v>0</v>
      </c>
      <c r="FS439" s="49" t="b">
        <v>0</v>
      </c>
      <c r="FT439" s="49" t="b">
        <v>0</v>
      </c>
      <c r="FU439" s="49" t="b">
        <v>0</v>
      </c>
      <c r="FV439" s="49" t="b">
        <v>0</v>
      </c>
      <c r="FW439" s="49" t="b">
        <v>0</v>
      </c>
      <c r="FX439" s="49" t="b">
        <v>0</v>
      </c>
      <c r="FY439" s="49" t="b">
        <v>0</v>
      </c>
      <c r="FZ439" s="49" t="b">
        <v>0</v>
      </c>
      <c r="GA439" s="49" t="b">
        <v>0</v>
      </c>
      <c r="GB439" s="49" t="b">
        <v>0</v>
      </c>
      <c r="GC439" s="49" t="b">
        <v>0</v>
      </c>
      <c r="GD439" s="49">
        <f>COUNTIF(O439:GC439, TRUE)</f>
        <v>1</v>
      </c>
    </row>
    <row r="440" spans="1:186" ht="14.25" customHeight="1" x14ac:dyDescent="0.3">
      <c r="A440" s="49">
        <v>38</v>
      </c>
      <c r="B440" s="49" t="s">
        <v>1040</v>
      </c>
      <c r="C440" s="49" t="s">
        <v>1040</v>
      </c>
      <c r="D440" s="49" t="str">
        <f>VLOOKUP(C440,[1]Planning!$C$81:$D$305,2,"false")</f>
        <v>PAS</v>
      </c>
      <c r="E440" s="49" t="s">
        <v>1041</v>
      </c>
      <c r="F440" s="51" t="str">
        <f>VLOOKUP(E440, [1]Constituency!$K$2:$L$225, 2, FALSE)</f>
        <v>Kedah</v>
      </c>
      <c r="G440" s="51" t="s">
        <v>1604</v>
      </c>
      <c r="H440" s="49" t="s">
        <v>1605</v>
      </c>
      <c r="I440" s="59">
        <v>43566</v>
      </c>
      <c r="J440" s="49">
        <v>2019</v>
      </c>
      <c r="K440" s="49">
        <v>4</v>
      </c>
      <c r="L440" s="49">
        <v>11</v>
      </c>
      <c r="M440" s="49" t="s">
        <v>1606</v>
      </c>
      <c r="N440" s="49" t="s">
        <v>1239</v>
      </c>
      <c r="O440" s="49" t="b">
        <v>0</v>
      </c>
      <c r="P440" s="49" t="b">
        <v>0</v>
      </c>
      <c r="Q440" s="49" t="b">
        <v>0</v>
      </c>
      <c r="R440" s="49" t="b">
        <v>0</v>
      </c>
      <c r="S440" s="49" t="b">
        <v>0</v>
      </c>
      <c r="T440" s="49" t="b">
        <v>0</v>
      </c>
      <c r="U440" s="49" t="b">
        <v>0</v>
      </c>
      <c r="V440" s="49" t="b">
        <v>0</v>
      </c>
      <c r="W440" s="49" t="b">
        <v>0</v>
      </c>
      <c r="X440" s="49" t="b">
        <v>0</v>
      </c>
      <c r="Y440" s="49" t="b">
        <v>0</v>
      </c>
      <c r="Z440" s="49" t="b">
        <v>0</v>
      </c>
      <c r="AA440" s="49" t="b">
        <v>0</v>
      </c>
      <c r="AB440" s="49" t="b">
        <v>0</v>
      </c>
      <c r="AC440" s="49" t="b">
        <v>0</v>
      </c>
      <c r="AD440" s="49" t="b">
        <v>0</v>
      </c>
      <c r="AE440" s="49" t="b">
        <v>0</v>
      </c>
      <c r="AF440" s="49" t="b">
        <v>0</v>
      </c>
      <c r="AG440" s="49" t="b">
        <v>0</v>
      </c>
      <c r="AH440" s="49" t="b">
        <v>0</v>
      </c>
      <c r="AI440" s="49" t="b">
        <v>0</v>
      </c>
      <c r="AJ440" s="49" t="b">
        <v>0</v>
      </c>
      <c r="AK440" s="49" t="b">
        <v>0</v>
      </c>
      <c r="AL440" s="49" t="b">
        <v>0</v>
      </c>
      <c r="AM440" s="49" t="b">
        <v>0</v>
      </c>
      <c r="AN440" s="49" t="b">
        <v>0</v>
      </c>
      <c r="AO440" s="49" t="b">
        <v>0</v>
      </c>
      <c r="AP440" s="49" t="b">
        <v>0</v>
      </c>
      <c r="AQ440" s="49" t="b">
        <v>0</v>
      </c>
      <c r="AR440" s="49" t="b">
        <v>0</v>
      </c>
      <c r="AS440" s="49" t="b">
        <v>0</v>
      </c>
      <c r="AT440" s="49" t="b">
        <v>0</v>
      </c>
      <c r="AU440" s="49" t="b">
        <v>0</v>
      </c>
      <c r="AV440" s="49" t="b">
        <v>0</v>
      </c>
      <c r="AW440" s="49" t="b">
        <v>0</v>
      </c>
      <c r="AX440" s="49" t="b">
        <v>0</v>
      </c>
      <c r="AY440" s="49" t="b">
        <v>0</v>
      </c>
      <c r="AZ440" s="49" t="b">
        <v>0</v>
      </c>
      <c r="BA440" s="49" t="b">
        <v>0</v>
      </c>
      <c r="BB440" s="49" t="b">
        <v>0</v>
      </c>
      <c r="BC440" s="49" t="b">
        <v>0</v>
      </c>
      <c r="BD440" s="49" t="b">
        <v>0</v>
      </c>
      <c r="BE440" s="49" t="b">
        <v>0</v>
      </c>
      <c r="BF440" s="49" t="b">
        <v>0</v>
      </c>
      <c r="BG440" s="49" t="b">
        <v>0</v>
      </c>
      <c r="BH440" s="49" t="b">
        <v>0</v>
      </c>
      <c r="BI440" s="49" t="b">
        <v>0</v>
      </c>
      <c r="BJ440" s="49" t="b">
        <v>0</v>
      </c>
      <c r="BK440" s="49" t="b">
        <v>0</v>
      </c>
      <c r="BL440" s="49" t="b">
        <v>0</v>
      </c>
      <c r="BM440" s="49" t="b">
        <v>0</v>
      </c>
      <c r="BN440" s="49" t="b">
        <v>0</v>
      </c>
      <c r="BO440" s="49" t="b">
        <v>0</v>
      </c>
      <c r="BP440" s="49" t="b">
        <v>0</v>
      </c>
      <c r="BQ440" s="49" t="b">
        <v>0</v>
      </c>
      <c r="BR440" s="49" t="b">
        <v>0</v>
      </c>
      <c r="BS440" s="49" t="b">
        <v>0</v>
      </c>
      <c r="BT440" s="49" t="b">
        <v>0</v>
      </c>
      <c r="BU440" s="49" t="b">
        <v>0</v>
      </c>
      <c r="BV440" s="49" t="b">
        <v>0</v>
      </c>
      <c r="BW440" s="49" t="b">
        <v>0</v>
      </c>
      <c r="BX440" s="49" t="b">
        <v>0</v>
      </c>
      <c r="BY440" s="49" t="b">
        <v>0</v>
      </c>
      <c r="BZ440" s="49" t="b">
        <v>0</v>
      </c>
      <c r="CA440" s="49" t="b">
        <v>0</v>
      </c>
      <c r="CB440" s="49" t="b">
        <v>0</v>
      </c>
      <c r="CC440" s="49" t="b">
        <v>0</v>
      </c>
      <c r="CD440" s="49" t="b">
        <v>0</v>
      </c>
      <c r="CE440" s="49" t="b">
        <v>0</v>
      </c>
      <c r="CF440" s="49" t="b">
        <v>0</v>
      </c>
      <c r="CG440" s="49" t="b">
        <v>0</v>
      </c>
      <c r="CH440" s="49" t="b">
        <v>0</v>
      </c>
      <c r="CI440" s="49" t="b">
        <v>0</v>
      </c>
      <c r="CJ440" s="49" t="b">
        <v>0</v>
      </c>
      <c r="CK440" s="49" t="b">
        <v>0</v>
      </c>
      <c r="CL440" s="49" t="b">
        <v>0</v>
      </c>
      <c r="CM440" s="49" t="b">
        <v>0</v>
      </c>
      <c r="CN440" s="49" t="b">
        <v>0</v>
      </c>
      <c r="CO440" s="49" t="b">
        <v>0</v>
      </c>
      <c r="CP440" s="49" t="b">
        <v>0</v>
      </c>
      <c r="CQ440" s="49" t="b">
        <v>0</v>
      </c>
      <c r="CR440" s="49" t="b">
        <v>0</v>
      </c>
      <c r="CS440" s="49" t="b">
        <v>0</v>
      </c>
      <c r="CT440" s="49" t="b">
        <v>0</v>
      </c>
      <c r="CU440" s="49" t="b">
        <v>0</v>
      </c>
      <c r="CV440" s="49" t="b">
        <v>0</v>
      </c>
      <c r="CW440" s="49" t="b">
        <v>0</v>
      </c>
      <c r="CX440" s="49" t="b">
        <v>0</v>
      </c>
      <c r="CY440" s="49" t="b">
        <v>0</v>
      </c>
      <c r="CZ440" s="49" t="b">
        <v>0</v>
      </c>
      <c r="DA440" s="49" t="b">
        <v>0</v>
      </c>
      <c r="DB440" s="49" t="b">
        <v>1</v>
      </c>
      <c r="DC440" s="49" t="b">
        <v>0</v>
      </c>
      <c r="DD440" s="49" t="b">
        <v>0</v>
      </c>
      <c r="DE440" s="49" t="b">
        <v>0</v>
      </c>
      <c r="DF440" s="49" t="b">
        <v>0</v>
      </c>
      <c r="DG440" s="49" t="b">
        <v>0</v>
      </c>
      <c r="DH440" s="49" t="b">
        <v>0</v>
      </c>
      <c r="DI440" s="49" t="b">
        <v>0</v>
      </c>
      <c r="DJ440" s="49" t="b">
        <v>0</v>
      </c>
      <c r="DK440" s="49" t="b">
        <v>0</v>
      </c>
      <c r="DL440" s="49" t="b">
        <v>0</v>
      </c>
      <c r="DM440" s="49" t="b">
        <v>0</v>
      </c>
      <c r="DN440" s="49" t="b">
        <v>0</v>
      </c>
      <c r="DO440" s="49" t="b">
        <v>0</v>
      </c>
      <c r="DP440" s="49" t="b">
        <v>0</v>
      </c>
      <c r="DQ440" s="49" t="b">
        <v>0</v>
      </c>
      <c r="DR440" s="49" t="b">
        <v>0</v>
      </c>
      <c r="DS440" s="49" t="b">
        <v>0</v>
      </c>
      <c r="DT440" s="49" t="b">
        <v>0</v>
      </c>
      <c r="DU440" s="49" t="b">
        <v>0</v>
      </c>
      <c r="DV440" s="49" t="b">
        <v>0</v>
      </c>
      <c r="DW440" s="49" t="b">
        <v>0</v>
      </c>
      <c r="DX440" s="49" t="b">
        <v>0</v>
      </c>
      <c r="DY440" s="49" t="b">
        <v>0</v>
      </c>
      <c r="DZ440" s="49" t="b">
        <v>0</v>
      </c>
      <c r="EA440" s="49" t="b">
        <v>0</v>
      </c>
      <c r="EB440" s="49" t="b">
        <v>0</v>
      </c>
      <c r="EC440" s="49" t="b">
        <v>0</v>
      </c>
      <c r="ED440" s="49" t="b">
        <v>0</v>
      </c>
      <c r="EE440" s="49" t="b">
        <v>0</v>
      </c>
      <c r="EF440" s="49" t="b">
        <v>0</v>
      </c>
      <c r="EG440" s="49" t="b">
        <v>0</v>
      </c>
      <c r="EH440" s="49" t="b">
        <v>0</v>
      </c>
      <c r="EI440" s="49" t="b">
        <v>0</v>
      </c>
      <c r="EJ440" s="49" t="b">
        <v>0</v>
      </c>
      <c r="EK440" s="49" t="b">
        <v>0</v>
      </c>
      <c r="EL440" s="49" t="b">
        <v>0</v>
      </c>
      <c r="EM440" s="49" t="b">
        <v>0</v>
      </c>
      <c r="EN440" s="49" t="b">
        <v>0</v>
      </c>
      <c r="EO440" s="49" t="b">
        <v>0</v>
      </c>
      <c r="EP440" s="49" t="b">
        <v>0</v>
      </c>
      <c r="EQ440" s="49" t="b">
        <v>0</v>
      </c>
      <c r="ER440" s="49" t="b">
        <v>0</v>
      </c>
      <c r="ES440" s="49" t="b">
        <v>0</v>
      </c>
      <c r="ET440" s="49" t="b">
        <v>0</v>
      </c>
      <c r="EU440" s="49" t="b">
        <v>0</v>
      </c>
      <c r="EV440" s="49" t="b">
        <v>0</v>
      </c>
      <c r="EW440" s="49" t="b">
        <v>0</v>
      </c>
      <c r="EX440" s="49" t="b">
        <v>0</v>
      </c>
      <c r="EY440" s="49" t="b">
        <v>0</v>
      </c>
      <c r="EZ440" s="49" t="b">
        <v>0</v>
      </c>
      <c r="FA440" s="49" t="b">
        <v>0</v>
      </c>
      <c r="FB440" s="49" t="b">
        <v>0</v>
      </c>
      <c r="FC440" s="49" t="b">
        <v>0</v>
      </c>
      <c r="FD440" s="49" t="b">
        <v>0</v>
      </c>
      <c r="FE440" s="49" t="b">
        <v>0</v>
      </c>
      <c r="FF440" s="49" t="b">
        <v>0</v>
      </c>
      <c r="FG440" s="49" t="b">
        <v>0</v>
      </c>
      <c r="FH440" s="49" t="b">
        <v>0</v>
      </c>
      <c r="FI440" s="49" t="b">
        <v>0</v>
      </c>
      <c r="FJ440" s="49" t="b">
        <v>0</v>
      </c>
      <c r="FK440" s="49" t="b">
        <v>0</v>
      </c>
      <c r="FL440" s="49" t="b">
        <v>0</v>
      </c>
      <c r="FM440" s="49" t="b">
        <v>0</v>
      </c>
      <c r="FN440" s="49" t="b">
        <v>0</v>
      </c>
      <c r="FO440" s="49" t="b">
        <v>0</v>
      </c>
      <c r="FP440" s="49" t="b">
        <v>0</v>
      </c>
      <c r="FQ440" s="49" t="b">
        <v>0</v>
      </c>
      <c r="FR440" s="49" t="b">
        <v>0</v>
      </c>
      <c r="FS440" s="49" t="b">
        <v>0</v>
      </c>
      <c r="FT440" s="49" t="b">
        <v>0</v>
      </c>
      <c r="FU440" s="49" t="b">
        <v>0</v>
      </c>
      <c r="FV440" s="49" t="b">
        <v>0</v>
      </c>
      <c r="FW440" s="49" t="b">
        <v>0</v>
      </c>
      <c r="FX440" s="49" t="b">
        <v>0</v>
      </c>
      <c r="FY440" s="49" t="b">
        <v>0</v>
      </c>
      <c r="FZ440" s="49" t="b">
        <v>0</v>
      </c>
      <c r="GA440" s="49" t="b">
        <v>0</v>
      </c>
      <c r="GB440" s="49" t="b">
        <v>0</v>
      </c>
      <c r="GC440" s="49" t="b">
        <v>0</v>
      </c>
      <c r="GD440" s="49">
        <f>COUNTIF(O440:GC440, TRUE)</f>
        <v>1</v>
      </c>
    </row>
    <row r="441" spans="1:186" ht="14.25" customHeight="1" x14ac:dyDescent="0.3">
      <c r="A441" s="49">
        <v>15</v>
      </c>
      <c r="B441" s="49" t="s">
        <v>1321</v>
      </c>
      <c r="C441" s="51" t="s">
        <v>1322</v>
      </c>
      <c r="D441" s="49" t="str">
        <f>VLOOKUP(C441,[1]Planning!$C$81:$D$305,2,"false")</f>
        <v>BERSATU</v>
      </c>
      <c r="E441" s="49" t="s">
        <v>1323</v>
      </c>
      <c r="F441" s="51" t="str">
        <f>VLOOKUP(E441, [1]Constituency!$K$2:$L$225, 2, FALSE)</f>
        <v>Perak</v>
      </c>
      <c r="G441" s="51" t="s">
        <v>1608</v>
      </c>
      <c r="H441" s="49" t="s">
        <v>1609</v>
      </c>
      <c r="I441" s="59">
        <v>43439</v>
      </c>
      <c r="J441" s="49">
        <v>2018</v>
      </c>
      <c r="K441" s="49">
        <v>12</v>
      </c>
      <c r="L441" s="49">
        <v>5</v>
      </c>
      <c r="M441" s="49" t="s">
        <v>1607</v>
      </c>
      <c r="N441" s="49" t="s">
        <v>1239</v>
      </c>
      <c r="O441" s="49" t="b">
        <v>0</v>
      </c>
      <c r="P441" s="49" t="b">
        <v>0</v>
      </c>
      <c r="Q441" s="49" t="b">
        <v>0</v>
      </c>
      <c r="R441" s="49" t="b">
        <v>0</v>
      </c>
      <c r="S441" s="49" t="b">
        <v>0</v>
      </c>
      <c r="T441" s="49" t="b">
        <v>0</v>
      </c>
      <c r="U441" s="49" t="b">
        <v>0</v>
      </c>
      <c r="V441" s="49" t="b">
        <v>0</v>
      </c>
      <c r="W441" s="49" t="b">
        <v>0</v>
      </c>
      <c r="X441" s="49" t="b">
        <v>0</v>
      </c>
      <c r="Y441" s="49" t="b">
        <v>0</v>
      </c>
      <c r="Z441" s="49" t="b">
        <v>0</v>
      </c>
      <c r="AA441" s="49" t="b">
        <v>0</v>
      </c>
      <c r="AB441" s="49" t="b">
        <v>0</v>
      </c>
      <c r="AC441" s="49" t="b">
        <v>0</v>
      </c>
      <c r="AD441" s="49" t="b">
        <v>0</v>
      </c>
      <c r="AE441" s="49" t="b">
        <v>0</v>
      </c>
      <c r="AF441" s="49" t="b">
        <v>0</v>
      </c>
      <c r="AG441" s="49" t="b">
        <v>0</v>
      </c>
      <c r="AH441" s="49" t="b">
        <v>0</v>
      </c>
      <c r="AI441" s="49" t="b">
        <v>0</v>
      </c>
      <c r="AJ441" s="49" t="b">
        <v>0</v>
      </c>
      <c r="AK441" s="49" t="b">
        <v>0</v>
      </c>
      <c r="AL441" s="49" t="b">
        <v>0</v>
      </c>
      <c r="AM441" s="49" t="b">
        <v>0</v>
      </c>
      <c r="AN441" s="49" t="b">
        <v>0</v>
      </c>
      <c r="AO441" s="49" t="b">
        <v>0</v>
      </c>
      <c r="AP441" s="49" t="b">
        <v>0</v>
      </c>
      <c r="AQ441" s="49" t="b">
        <v>0</v>
      </c>
      <c r="AR441" s="49" t="b">
        <v>0</v>
      </c>
      <c r="AS441" s="49" t="b">
        <v>0</v>
      </c>
      <c r="AT441" s="49" t="b">
        <v>0</v>
      </c>
      <c r="AU441" s="49" t="b">
        <v>0</v>
      </c>
      <c r="AV441" s="49" t="b">
        <v>0</v>
      </c>
      <c r="AW441" s="49" t="b">
        <v>0</v>
      </c>
      <c r="AX441" s="49" t="b">
        <v>0</v>
      </c>
      <c r="AY441" s="49" t="b">
        <v>0</v>
      </c>
      <c r="AZ441" s="49" t="b">
        <v>0</v>
      </c>
      <c r="BA441" s="49" t="b">
        <v>0</v>
      </c>
      <c r="BB441" s="49" t="b">
        <v>0</v>
      </c>
      <c r="BC441" s="49" t="b">
        <v>0</v>
      </c>
      <c r="BD441" s="49" t="b">
        <v>0</v>
      </c>
      <c r="BE441" s="49" t="b">
        <v>0</v>
      </c>
      <c r="BF441" s="49" t="b">
        <v>0</v>
      </c>
      <c r="BG441" s="49" t="b">
        <v>0</v>
      </c>
      <c r="BH441" s="49" t="b">
        <v>0</v>
      </c>
      <c r="BI441" s="49" t="b">
        <v>0</v>
      </c>
      <c r="BJ441" s="49" t="b">
        <v>0</v>
      </c>
      <c r="BK441" s="49" t="b">
        <v>0</v>
      </c>
      <c r="BL441" s="49" t="b">
        <v>0</v>
      </c>
      <c r="BM441" s="49" t="b">
        <v>0</v>
      </c>
      <c r="BN441" s="49" t="b">
        <v>0</v>
      </c>
      <c r="BO441" s="49" t="b">
        <v>0</v>
      </c>
      <c r="BP441" s="49" t="b">
        <v>0</v>
      </c>
      <c r="BQ441" s="49" t="b">
        <v>0</v>
      </c>
      <c r="BR441" s="49" t="b">
        <v>0</v>
      </c>
      <c r="BS441" s="49" t="b">
        <v>0</v>
      </c>
      <c r="BT441" s="49" t="b">
        <v>0</v>
      </c>
      <c r="BU441" s="49" t="b">
        <v>0</v>
      </c>
      <c r="BV441" s="49" t="b">
        <v>0</v>
      </c>
      <c r="BW441" s="49" t="b">
        <v>0</v>
      </c>
      <c r="BX441" s="49" t="b">
        <v>0</v>
      </c>
      <c r="BY441" s="49" t="b">
        <v>0</v>
      </c>
      <c r="BZ441" s="49" t="b">
        <v>0</v>
      </c>
      <c r="CA441" s="49" t="b">
        <v>0</v>
      </c>
      <c r="CB441" s="49" t="b">
        <v>0</v>
      </c>
      <c r="CC441" s="49" t="b">
        <v>0</v>
      </c>
      <c r="CD441" s="49" t="b">
        <v>0</v>
      </c>
      <c r="CE441" s="49" t="b">
        <v>0</v>
      </c>
      <c r="CF441" s="49" t="b">
        <v>0</v>
      </c>
      <c r="CG441" s="49" t="b">
        <v>0</v>
      </c>
      <c r="CH441" s="49" t="b">
        <v>0</v>
      </c>
      <c r="CI441" s="49" t="b">
        <v>0</v>
      </c>
      <c r="CJ441" s="49" t="b">
        <v>0</v>
      </c>
      <c r="CK441" s="49" t="b">
        <v>0</v>
      </c>
      <c r="CL441" s="49" t="b">
        <v>0</v>
      </c>
      <c r="CM441" s="49" t="b">
        <v>0</v>
      </c>
      <c r="CN441" s="49" t="b">
        <v>0</v>
      </c>
      <c r="CO441" s="49" t="b">
        <v>0</v>
      </c>
      <c r="CP441" s="49" t="b">
        <v>0</v>
      </c>
      <c r="CQ441" s="49" t="b">
        <v>0</v>
      </c>
      <c r="CR441" s="49" t="b">
        <v>0</v>
      </c>
      <c r="CS441" s="49" t="b">
        <v>0</v>
      </c>
      <c r="CT441" s="49" t="b">
        <v>0</v>
      </c>
      <c r="CU441" s="49" t="b">
        <v>0</v>
      </c>
      <c r="CV441" s="49" t="b">
        <v>0</v>
      </c>
      <c r="CW441" s="49" t="b">
        <v>0</v>
      </c>
      <c r="CX441" s="49" t="b">
        <v>0</v>
      </c>
      <c r="CY441" s="49" t="b">
        <v>0</v>
      </c>
      <c r="CZ441" s="49" t="b">
        <v>0</v>
      </c>
      <c r="DA441" s="49" t="b">
        <v>0</v>
      </c>
      <c r="DB441" s="49" t="b">
        <v>0</v>
      </c>
      <c r="DC441" s="49" t="b">
        <v>0</v>
      </c>
      <c r="DD441" s="49" t="b">
        <v>0</v>
      </c>
      <c r="DE441" s="49" t="b">
        <v>0</v>
      </c>
      <c r="DF441" s="49" t="b">
        <v>0</v>
      </c>
      <c r="DG441" s="49" t="b">
        <v>0</v>
      </c>
      <c r="DH441" s="49" t="b">
        <v>0</v>
      </c>
      <c r="DI441" s="49" t="b">
        <v>0</v>
      </c>
      <c r="DJ441" s="49" t="b">
        <v>0</v>
      </c>
      <c r="DK441" s="49" t="b">
        <v>0</v>
      </c>
      <c r="DL441" s="49" t="b">
        <v>0</v>
      </c>
      <c r="DM441" s="49" t="b">
        <v>0</v>
      </c>
      <c r="DN441" s="49" t="b">
        <v>0</v>
      </c>
      <c r="DO441" s="49" t="b">
        <v>0</v>
      </c>
      <c r="DP441" s="49" t="b">
        <v>0</v>
      </c>
      <c r="DQ441" s="49" t="b">
        <v>0</v>
      </c>
      <c r="DR441" s="49" t="b">
        <v>0</v>
      </c>
      <c r="DS441" s="49" t="b">
        <v>0</v>
      </c>
      <c r="DT441" s="49" t="b">
        <v>0</v>
      </c>
      <c r="DU441" s="49" t="b">
        <v>0</v>
      </c>
      <c r="DV441" s="49" t="b">
        <v>0</v>
      </c>
      <c r="DW441" s="49" t="b">
        <v>0</v>
      </c>
      <c r="DX441" s="49" t="b">
        <v>0</v>
      </c>
      <c r="DY441" s="49" t="b">
        <v>0</v>
      </c>
      <c r="DZ441" s="49" t="b">
        <v>0</v>
      </c>
      <c r="EA441" s="49" t="b">
        <v>0</v>
      </c>
      <c r="EB441" s="49" t="b">
        <v>0</v>
      </c>
      <c r="EC441" s="49" t="b">
        <v>0</v>
      </c>
      <c r="ED441" s="49" t="b">
        <v>0</v>
      </c>
      <c r="EE441" s="49" t="b">
        <v>0</v>
      </c>
      <c r="EF441" s="49" t="b">
        <v>0</v>
      </c>
      <c r="EG441" s="49" t="b">
        <v>0</v>
      </c>
      <c r="EH441" s="49" t="b">
        <v>0</v>
      </c>
      <c r="EI441" s="49" t="b">
        <v>0</v>
      </c>
      <c r="EJ441" s="49" t="b">
        <v>0</v>
      </c>
      <c r="EK441" s="49" t="b">
        <v>0</v>
      </c>
      <c r="EL441" s="49" t="b">
        <v>0</v>
      </c>
      <c r="EM441" s="49" t="b">
        <v>0</v>
      </c>
      <c r="EN441" s="49" t="b">
        <v>0</v>
      </c>
      <c r="EO441" s="49" t="b">
        <v>0</v>
      </c>
      <c r="EP441" s="49" t="b">
        <v>0</v>
      </c>
      <c r="EQ441" s="49" t="b">
        <v>0</v>
      </c>
      <c r="ER441" s="49" t="b">
        <v>0</v>
      </c>
      <c r="ES441" s="49" t="b">
        <v>0</v>
      </c>
      <c r="ET441" s="49" t="b">
        <v>0</v>
      </c>
      <c r="EU441" s="49" t="b">
        <v>0</v>
      </c>
      <c r="EV441" s="49" t="b">
        <v>0</v>
      </c>
      <c r="EW441" s="49" t="b">
        <v>0</v>
      </c>
      <c r="EX441" s="49" t="b">
        <v>0</v>
      </c>
      <c r="EY441" s="49" t="b">
        <v>0</v>
      </c>
      <c r="EZ441" s="49" t="b">
        <v>0</v>
      </c>
      <c r="FA441" s="49" t="b">
        <v>0</v>
      </c>
      <c r="FB441" s="49" t="b">
        <v>0</v>
      </c>
      <c r="FC441" s="49" t="b">
        <v>0</v>
      </c>
      <c r="FD441" s="49" t="b">
        <v>0</v>
      </c>
      <c r="FE441" s="49" t="b">
        <v>0</v>
      </c>
      <c r="FF441" s="49" t="b">
        <v>0</v>
      </c>
      <c r="FG441" s="49" t="b">
        <v>0</v>
      </c>
      <c r="FH441" s="49" t="b">
        <v>0</v>
      </c>
      <c r="FI441" s="49" t="b">
        <v>0</v>
      </c>
      <c r="FJ441" s="49" t="b">
        <v>0</v>
      </c>
      <c r="FK441" s="49" t="b">
        <v>0</v>
      </c>
      <c r="FL441" s="49" t="b">
        <v>0</v>
      </c>
      <c r="FM441" s="49" t="b">
        <v>0</v>
      </c>
      <c r="FN441" s="49" t="b">
        <v>0</v>
      </c>
      <c r="FO441" s="49" t="b">
        <v>0</v>
      </c>
      <c r="FP441" s="49" t="b">
        <v>0</v>
      </c>
      <c r="FQ441" s="49" t="b">
        <v>0</v>
      </c>
      <c r="FR441" s="49" t="b">
        <v>0</v>
      </c>
      <c r="FS441" s="49" t="b">
        <v>0</v>
      </c>
      <c r="FT441" s="49" t="b">
        <v>0</v>
      </c>
      <c r="FU441" s="49" t="b">
        <v>0</v>
      </c>
      <c r="FV441" s="49" t="b">
        <v>0</v>
      </c>
      <c r="FW441" s="49" t="b">
        <v>0</v>
      </c>
      <c r="FX441" s="49" t="b">
        <v>0</v>
      </c>
      <c r="FY441" s="49" t="b">
        <v>0</v>
      </c>
      <c r="FZ441" s="49" t="b">
        <v>0</v>
      </c>
      <c r="GA441" s="49" t="b">
        <v>1</v>
      </c>
      <c r="GB441" s="49" t="b">
        <v>0</v>
      </c>
      <c r="GC441" s="49" t="b">
        <v>0</v>
      </c>
      <c r="GD441" s="49">
        <f>COUNTIF(O441:GC441, TRUE)</f>
        <v>1</v>
      </c>
    </row>
    <row r="442" spans="1:186" ht="14.25" customHeight="1" x14ac:dyDescent="0.3">
      <c r="A442" s="49">
        <v>31</v>
      </c>
      <c r="B442" s="49" t="s">
        <v>741</v>
      </c>
      <c r="C442" s="49" t="s">
        <v>741</v>
      </c>
      <c r="D442" s="49" t="str">
        <f>VLOOKUP(C442,[1]Planning!$C$81:$D$305,2,"false")</f>
        <v>GPS - PBB</v>
      </c>
      <c r="E442" s="49" t="s">
        <v>742</v>
      </c>
      <c r="F442" s="51" t="str">
        <f>VLOOKUP(E442, [1]Constituency!$K$2:$L$225, 2, FALSE)</f>
        <v>Sarawak</v>
      </c>
      <c r="G442" s="51" t="s">
        <v>1610</v>
      </c>
      <c r="H442" s="49" t="s">
        <v>1611</v>
      </c>
      <c r="I442" s="59">
        <v>43439</v>
      </c>
      <c r="J442" s="49">
        <v>2018</v>
      </c>
      <c r="K442" s="49">
        <v>12</v>
      </c>
      <c r="L442" s="49">
        <v>5</v>
      </c>
      <c r="M442" s="49" t="s">
        <v>1607</v>
      </c>
      <c r="N442" s="49" t="s">
        <v>1239</v>
      </c>
      <c r="O442" s="49" t="b">
        <v>0</v>
      </c>
      <c r="P442" s="49" t="b">
        <v>0</v>
      </c>
      <c r="Q442" s="49" t="b">
        <v>0</v>
      </c>
      <c r="R442" s="49" t="b">
        <v>0</v>
      </c>
      <c r="S442" s="49" t="b">
        <v>0</v>
      </c>
      <c r="T442" s="49" t="b">
        <v>0</v>
      </c>
      <c r="U442" s="49" t="b">
        <v>0</v>
      </c>
      <c r="V442" s="49" t="b">
        <v>0</v>
      </c>
      <c r="W442" s="49" t="b">
        <v>0</v>
      </c>
      <c r="X442" s="49" t="b">
        <v>0</v>
      </c>
      <c r="Y442" s="49" t="b">
        <v>0</v>
      </c>
      <c r="Z442" s="49" t="b">
        <v>0</v>
      </c>
      <c r="AA442" s="49" t="b">
        <v>0</v>
      </c>
      <c r="AB442" s="49" t="b">
        <v>0</v>
      </c>
      <c r="AC442" s="49" t="b">
        <v>0</v>
      </c>
      <c r="AD442" s="49" t="b">
        <v>0</v>
      </c>
      <c r="AE442" s="49" t="b">
        <v>0</v>
      </c>
      <c r="AF442" s="49" t="b">
        <v>0</v>
      </c>
      <c r="AG442" s="49" t="b">
        <v>0</v>
      </c>
      <c r="AH442" s="49" t="b">
        <v>0</v>
      </c>
      <c r="AI442" s="49" t="b">
        <v>0</v>
      </c>
      <c r="AJ442" s="49" t="b">
        <v>0</v>
      </c>
      <c r="AK442" s="49" t="b">
        <v>0</v>
      </c>
      <c r="AL442" s="49" t="b">
        <v>0</v>
      </c>
      <c r="AM442" s="49" t="b">
        <v>0</v>
      </c>
      <c r="AN442" s="49" t="b">
        <v>0</v>
      </c>
      <c r="AO442" s="49" t="b">
        <v>0</v>
      </c>
      <c r="AP442" s="49" t="b">
        <v>0</v>
      </c>
      <c r="AQ442" s="49" t="b">
        <v>0</v>
      </c>
      <c r="AR442" s="49" t="b">
        <v>0</v>
      </c>
      <c r="AS442" s="49" t="b">
        <v>0</v>
      </c>
      <c r="AT442" s="49" t="b">
        <v>0</v>
      </c>
      <c r="AU442" s="49" t="b">
        <v>0</v>
      </c>
      <c r="AV442" s="49" t="b">
        <v>0</v>
      </c>
      <c r="AW442" s="49" t="b">
        <v>0</v>
      </c>
      <c r="AX442" s="49" t="b">
        <v>0</v>
      </c>
      <c r="AY442" s="49" t="b">
        <v>0</v>
      </c>
      <c r="AZ442" s="49" t="b">
        <v>0</v>
      </c>
      <c r="BA442" s="49" t="b">
        <v>0</v>
      </c>
      <c r="BB442" s="49" t="b">
        <v>0</v>
      </c>
      <c r="BC442" s="49" t="b">
        <v>0</v>
      </c>
      <c r="BD442" s="49" t="b">
        <v>0</v>
      </c>
      <c r="BE442" s="49" t="b">
        <v>0</v>
      </c>
      <c r="BF442" s="49" t="b">
        <v>0</v>
      </c>
      <c r="BG442" s="49" t="b">
        <v>0</v>
      </c>
      <c r="BH442" s="49" t="b">
        <v>0</v>
      </c>
      <c r="BI442" s="49" t="b">
        <v>0</v>
      </c>
      <c r="BJ442" s="49" t="b">
        <v>0</v>
      </c>
      <c r="BK442" s="49" t="b">
        <v>0</v>
      </c>
      <c r="BL442" s="49" t="b">
        <v>0</v>
      </c>
      <c r="BM442" s="49" t="b">
        <v>0</v>
      </c>
      <c r="BN442" s="49" t="b">
        <v>0</v>
      </c>
      <c r="BO442" s="49" t="b">
        <v>0</v>
      </c>
      <c r="BP442" s="49" t="b">
        <v>0</v>
      </c>
      <c r="BQ442" s="49" t="b">
        <v>0</v>
      </c>
      <c r="BR442" s="49" t="b">
        <v>0</v>
      </c>
      <c r="BS442" s="49" t="b">
        <v>0</v>
      </c>
      <c r="BT442" s="49" t="b">
        <v>0</v>
      </c>
      <c r="BU442" s="49" t="b">
        <v>0</v>
      </c>
      <c r="BV442" s="49" t="b">
        <v>0</v>
      </c>
      <c r="BW442" s="49" t="b">
        <v>0</v>
      </c>
      <c r="BX442" s="49" t="b">
        <v>0</v>
      </c>
      <c r="BY442" s="49" t="b">
        <v>0</v>
      </c>
      <c r="BZ442" s="49" t="b">
        <v>0</v>
      </c>
      <c r="CA442" s="49" t="b">
        <v>0</v>
      </c>
      <c r="CB442" s="49" t="b">
        <v>0</v>
      </c>
      <c r="CC442" s="49" t="b">
        <v>0</v>
      </c>
      <c r="CD442" s="49" t="b">
        <v>0</v>
      </c>
      <c r="CE442" s="49" t="b">
        <v>0</v>
      </c>
      <c r="CF442" s="49" t="b">
        <v>0</v>
      </c>
      <c r="CG442" s="49" t="b">
        <v>0</v>
      </c>
      <c r="CH442" s="49" t="b">
        <v>0</v>
      </c>
      <c r="CI442" s="49" t="b">
        <v>0</v>
      </c>
      <c r="CJ442" s="49" t="b">
        <v>0</v>
      </c>
      <c r="CK442" s="49" t="b">
        <v>0</v>
      </c>
      <c r="CL442" s="49" t="b">
        <v>0</v>
      </c>
      <c r="CM442" s="49" t="b">
        <v>0</v>
      </c>
      <c r="CN442" s="49" t="b">
        <v>0</v>
      </c>
      <c r="CO442" s="49" t="b">
        <v>0</v>
      </c>
      <c r="CP442" s="49" t="b">
        <v>0</v>
      </c>
      <c r="CQ442" s="49" t="b">
        <v>0</v>
      </c>
      <c r="CR442" s="49" t="b">
        <v>0</v>
      </c>
      <c r="CS442" s="49" t="b">
        <v>0</v>
      </c>
      <c r="CT442" s="49" t="b">
        <v>0</v>
      </c>
      <c r="CU442" s="49" t="b">
        <v>0</v>
      </c>
      <c r="CV442" s="49" t="b">
        <v>0</v>
      </c>
      <c r="CW442" s="49" t="b">
        <v>0</v>
      </c>
      <c r="CX442" s="49" t="b">
        <v>0</v>
      </c>
      <c r="CY442" s="49" t="b">
        <v>0</v>
      </c>
      <c r="CZ442" s="49" t="b">
        <v>0</v>
      </c>
      <c r="DA442" s="49" t="b">
        <v>0</v>
      </c>
      <c r="DB442" s="49" t="b">
        <v>0</v>
      </c>
      <c r="DC442" s="49" t="b">
        <v>0</v>
      </c>
      <c r="DD442" s="49" t="b">
        <v>0</v>
      </c>
      <c r="DE442" s="49" t="b">
        <v>0</v>
      </c>
      <c r="DF442" s="49" t="b">
        <v>0</v>
      </c>
      <c r="DG442" s="49" t="b">
        <v>0</v>
      </c>
      <c r="DH442" s="49" t="b">
        <v>0</v>
      </c>
      <c r="DI442" s="49" t="b">
        <v>0</v>
      </c>
      <c r="DJ442" s="49" t="b">
        <v>0</v>
      </c>
      <c r="DK442" s="49" t="b">
        <v>0</v>
      </c>
      <c r="DL442" s="49" t="b">
        <v>1</v>
      </c>
      <c r="DM442" s="49" t="b">
        <v>0</v>
      </c>
      <c r="DN442" s="49" t="b">
        <v>0</v>
      </c>
      <c r="DO442" s="49" t="b">
        <v>0</v>
      </c>
      <c r="DP442" s="49" t="b">
        <v>0</v>
      </c>
      <c r="DQ442" s="49" t="b">
        <v>0</v>
      </c>
      <c r="DR442" s="49" t="b">
        <v>1</v>
      </c>
      <c r="DS442" s="49" t="b">
        <v>0</v>
      </c>
      <c r="DT442" s="49" t="b">
        <v>0</v>
      </c>
      <c r="DU442" s="49" t="b">
        <v>0</v>
      </c>
      <c r="DV442" s="49" t="b">
        <v>0</v>
      </c>
      <c r="DW442" s="49" t="b">
        <v>0</v>
      </c>
      <c r="DX442" s="49" t="b">
        <v>0</v>
      </c>
      <c r="DY442" s="49" t="b">
        <v>0</v>
      </c>
      <c r="DZ442" s="49" t="b">
        <v>0</v>
      </c>
      <c r="EA442" s="49" t="b">
        <v>0</v>
      </c>
      <c r="EB442" s="49" t="b">
        <v>0</v>
      </c>
      <c r="EC442" s="49" t="b">
        <v>0</v>
      </c>
      <c r="ED442" s="49" t="b">
        <v>0</v>
      </c>
      <c r="EE442" s="49" t="b">
        <v>0</v>
      </c>
      <c r="EF442" s="49" t="b">
        <v>0</v>
      </c>
      <c r="EG442" s="49" t="b">
        <v>0</v>
      </c>
      <c r="EH442" s="49" t="b">
        <v>0</v>
      </c>
      <c r="EI442" s="49" t="b">
        <v>0</v>
      </c>
      <c r="EJ442" s="49" t="b">
        <v>0</v>
      </c>
      <c r="EK442" s="49" t="b">
        <v>0</v>
      </c>
      <c r="EL442" s="49" t="b">
        <v>0</v>
      </c>
      <c r="EM442" s="49" t="b">
        <v>0</v>
      </c>
      <c r="EN442" s="49" t="b">
        <v>0</v>
      </c>
      <c r="EO442" s="49" t="b">
        <v>0</v>
      </c>
      <c r="EP442" s="49" t="b">
        <v>0</v>
      </c>
      <c r="EQ442" s="49" t="b">
        <v>0</v>
      </c>
      <c r="ER442" s="49" t="b">
        <v>0</v>
      </c>
      <c r="ES442" s="49" t="b">
        <v>0</v>
      </c>
      <c r="ET442" s="49" t="b">
        <v>0</v>
      </c>
      <c r="EU442" s="49" t="b">
        <v>0</v>
      </c>
      <c r="EV442" s="49" t="b">
        <v>0</v>
      </c>
      <c r="EW442" s="49" t="b">
        <v>0</v>
      </c>
      <c r="EX442" s="49" t="b">
        <v>0</v>
      </c>
      <c r="EY442" s="49" t="b">
        <v>0</v>
      </c>
      <c r="EZ442" s="49" t="b">
        <v>0</v>
      </c>
      <c r="FA442" s="49" t="b">
        <v>0</v>
      </c>
      <c r="FB442" s="49" t="b">
        <v>0</v>
      </c>
      <c r="FC442" s="49" t="b">
        <v>0</v>
      </c>
      <c r="FD442" s="49" t="b">
        <v>0</v>
      </c>
      <c r="FE442" s="49" t="b">
        <v>0</v>
      </c>
      <c r="FF442" s="49" t="b">
        <v>0</v>
      </c>
      <c r="FG442" s="49" t="b">
        <v>0</v>
      </c>
      <c r="FH442" s="49" t="b">
        <v>0</v>
      </c>
      <c r="FI442" s="49" t="b">
        <v>0</v>
      </c>
      <c r="FJ442" s="49" t="b">
        <v>0</v>
      </c>
      <c r="FK442" s="49" t="b">
        <v>0</v>
      </c>
      <c r="FL442" s="49" t="b">
        <v>0</v>
      </c>
      <c r="FM442" s="49" t="b">
        <v>0</v>
      </c>
      <c r="FN442" s="49" t="b">
        <v>0</v>
      </c>
      <c r="FO442" s="49" t="b">
        <v>0</v>
      </c>
      <c r="FP442" s="49" t="b">
        <v>0</v>
      </c>
      <c r="FQ442" s="49" t="b">
        <v>0</v>
      </c>
      <c r="FR442" s="49" t="b">
        <v>0</v>
      </c>
      <c r="FS442" s="49" t="b">
        <v>0</v>
      </c>
      <c r="FT442" s="49" t="b">
        <v>0</v>
      </c>
      <c r="FU442" s="49" t="b">
        <v>0</v>
      </c>
      <c r="FV442" s="49" t="b">
        <v>0</v>
      </c>
      <c r="FW442" s="49" t="b">
        <v>0</v>
      </c>
      <c r="FX442" s="49" t="b">
        <v>0</v>
      </c>
      <c r="FY442" s="49" t="b">
        <v>0</v>
      </c>
      <c r="FZ442" s="49" t="b">
        <v>0</v>
      </c>
      <c r="GA442" s="49" t="b">
        <v>0</v>
      </c>
      <c r="GB442" s="49" t="b">
        <v>0</v>
      </c>
      <c r="GC442" s="49" t="b">
        <v>0</v>
      </c>
      <c r="GD442" s="49">
        <f>COUNTIF(O442:GC442, TRUE)</f>
        <v>2</v>
      </c>
    </row>
    <row r="443" spans="1:186" ht="14.25" customHeight="1" x14ac:dyDescent="0.3">
      <c r="A443" s="49">
        <v>32</v>
      </c>
      <c r="B443" s="49" t="s">
        <v>40</v>
      </c>
      <c r="C443" s="49" t="s">
        <v>40</v>
      </c>
      <c r="D443" s="49" t="str">
        <f>VLOOKUP(C443,[1]Planning!$C$81:$D$305,2,"false")</f>
        <v>PH - PKR</v>
      </c>
      <c r="E443" s="49" t="s">
        <v>1178</v>
      </c>
      <c r="F443" s="51" t="str">
        <f>VLOOKUP(E443, [1]Constituency!$K$2:$L$225, 2, FALSE)</f>
        <v>Kuala Lumpur</v>
      </c>
      <c r="G443" s="51" t="s">
        <v>1612</v>
      </c>
      <c r="H443" s="49" t="s">
        <v>1613</v>
      </c>
      <c r="I443" s="59">
        <v>43439</v>
      </c>
      <c r="J443" s="49">
        <v>2018</v>
      </c>
      <c r="K443" s="49">
        <v>12</v>
      </c>
      <c r="L443" s="49">
        <v>5</v>
      </c>
      <c r="M443" s="49" t="s">
        <v>1607</v>
      </c>
      <c r="N443" s="49" t="s">
        <v>1239</v>
      </c>
      <c r="O443" s="49" t="b">
        <v>0</v>
      </c>
      <c r="P443" s="49" t="b">
        <v>0</v>
      </c>
      <c r="Q443" s="49" t="b">
        <v>0</v>
      </c>
      <c r="R443" s="49" t="b">
        <v>0</v>
      </c>
      <c r="S443" s="49" t="b">
        <v>0</v>
      </c>
      <c r="T443" s="49" t="b">
        <v>0</v>
      </c>
      <c r="U443" s="49" t="b">
        <v>0</v>
      </c>
      <c r="V443" s="49" t="b">
        <v>0</v>
      </c>
      <c r="W443" s="49" t="b">
        <v>0</v>
      </c>
      <c r="X443" s="49" t="b">
        <v>0</v>
      </c>
      <c r="Y443" s="49" t="b">
        <v>0</v>
      </c>
      <c r="Z443" s="49" t="b">
        <v>0</v>
      </c>
      <c r="AA443" s="49" t="b">
        <v>0</v>
      </c>
      <c r="AB443" s="49" t="b">
        <v>0</v>
      </c>
      <c r="AC443" s="49" t="b">
        <v>0</v>
      </c>
      <c r="AD443" s="49" t="b">
        <v>0</v>
      </c>
      <c r="AE443" s="49" t="b">
        <v>0</v>
      </c>
      <c r="AF443" s="49" t="b">
        <v>0</v>
      </c>
      <c r="AG443" s="49" t="b">
        <v>0</v>
      </c>
      <c r="AH443" s="49" t="b">
        <v>0</v>
      </c>
      <c r="AI443" s="49" t="b">
        <v>0</v>
      </c>
      <c r="AJ443" s="49" t="b">
        <v>0</v>
      </c>
      <c r="AK443" s="49" t="b">
        <v>0</v>
      </c>
      <c r="AL443" s="49" t="b">
        <v>0</v>
      </c>
      <c r="AM443" s="49" t="b">
        <v>0</v>
      </c>
      <c r="AN443" s="49" t="b">
        <v>0</v>
      </c>
      <c r="AO443" s="49" t="b">
        <v>0</v>
      </c>
      <c r="AP443" s="49" t="b">
        <v>0</v>
      </c>
      <c r="AQ443" s="49" t="b">
        <v>0</v>
      </c>
      <c r="AR443" s="49" t="b">
        <v>0</v>
      </c>
      <c r="AS443" s="49" t="b">
        <v>0</v>
      </c>
      <c r="AT443" s="49" t="b">
        <v>0</v>
      </c>
      <c r="AU443" s="49" t="b">
        <v>0</v>
      </c>
      <c r="AV443" s="49" t="b">
        <v>0</v>
      </c>
      <c r="AW443" s="49" t="b">
        <v>0</v>
      </c>
      <c r="AX443" s="49" t="b">
        <v>0</v>
      </c>
      <c r="AY443" s="49" t="b">
        <v>0</v>
      </c>
      <c r="AZ443" s="49" t="b">
        <v>0</v>
      </c>
      <c r="BA443" s="49" t="b">
        <v>0</v>
      </c>
      <c r="BB443" s="49" t="b">
        <v>0</v>
      </c>
      <c r="BC443" s="49" t="b">
        <v>0</v>
      </c>
      <c r="BD443" s="49" t="b">
        <v>0</v>
      </c>
      <c r="BE443" s="49" t="b">
        <v>0</v>
      </c>
      <c r="BF443" s="49" t="b">
        <v>0</v>
      </c>
      <c r="BG443" s="49" t="b">
        <v>0</v>
      </c>
      <c r="BH443" s="49" t="b">
        <v>0</v>
      </c>
      <c r="BI443" s="49" t="b">
        <v>0</v>
      </c>
      <c r="BJ443" s="49" t="b">
        <v>0</v>
      </c>
      <c r="BK443" s="49" t="b">
        <v>0</v>
      </c>
      <c r="BL443" s="49" t="b">
        <v>0</v>
      </c>
      <c r="BM443" s="49" t="b">
        <v>0</v>
      </c>
      <c r="BN443" s="49" t="b">
        <v>0</v>
      </c>
      <c r="BO443" s="49" t="b">
        <v>0</v>
      </c>
      <c r="BP443" s="49" t="b">
        <v>0</v>
      </c>
      <c r="BQ443" s="49" t="b">
        <v>0</v>
      </c>
      <c r="BR443" s="49" t="b">
        <v>0</v>
      </c>
      <c r="BS443" s="49" t="b">
        <v>0</v>
      </c>
      <c r="BT443" s="49" t="b">
        <v>0</v>
      </c>
      <c r="BU443" s="49" t="b">
        <v>0</v>
      </c>
      <c r="BV443" s="49" t="b">
        <v>0</v>
      </c>
      <c r="BW443" s="49" t="b">
        <v>0</v>
      </c>
      <c r="BX443" s="49" t="b">
        <v>0</v>
      </c>
      <c r="BY443" s="49" t="b">
        <v>0</v>
      </c>
      <c r="BZ443" s="49" t="b">
        <v>0</v>
      </c>
      <c r="CA443" s="49" t="b">
        <v>0</v>
      </c>
      <c r="CB443" s="49" t="b">
        <v>0</v>
      </c>
      <c r="CC443" s="49" t="b">
        <v>0</v>
      </c>
      <c r="CD443" s="49" t="b">
        <v>0</v>
      </c>
      <c r="CE443" s="49" t="b">
        <v>0</v>
      </c>
      <c r="CF443" s="49" t="b">
        <v>0</v>
      </c>
      <c r="CG443" s="49" t="b">
        <v>0</v>
      </c>
      <c r="CH443" s="49" t="b">
        <v>0</v>
      </c>
      <c r="CI443" s="49" t="b">
        <v>0</v>
      </c>
      <c r="CJ443" s="49" t="b">
        <v>0</v>
      </c>
      <c r="CK443" s="49" t="b">
        <v>0</v>
      </c>
      <c r="CL443" s="49" t="b">
        <v>0</v>
      </c>
      <c r="CM443" s="49" t="b">
        <v>0</v>
      </c>
      <c r="CN443" s="49" t="b">
        <v>0</v>
      </c>
      <c r="CO443" s="49" t="b">
        <v>0</v>
      </c>
      <c r="CP443" s="49" t="b">
        <v>0</v>
      </c>
      <c r="CQ443" s="49" t="b">
        <v>0</v>
      </c>
      <c r="CR443" s="49" t="b">
        <v>0</v>
      </c>
      <c r="CS443" s="49" t="b">
        <v>0</v>
      </c>
      <c r="CT443" s="49" t="b">
        <v>0</v>
      </c>
      <c r="CU443" s="49" t="b">
        <v>0</v>
      </c>
      <c r="CV443" s="49" t="b">
        <v>0</v>
      </c>
      <c r="CW443" s="49" t="b">
        <v>0</v>
      </c>
      <c r="CX443" s="49" t="b">
        <v>0</v>
      </c>
      <c r="CY443" s="49" t="b">
        <v>0</v>
      </c>
      <c r="CZ443" s="49" t="b">
        <v>0</v>
      </c>
      <c r="DA443" s="49" t="b">
        <v>0</v>
      </c>
      <c r="DB443" s="49" t="b">
        <v>1</v>
      </c>
      <c r="DC443" s="49" t="b">
        <v>0</v>
      </c>
      <c r="DD443" s="49" t="b">
        <v>0</v>
      </c>
      <c r="DE443" s="49" t="b">
        <v>0</v>
      </c>
      <c r="DF443" s="49" t="b">
        <v>0</v>
      </c>
      <c r="DG443" s="49" t="b">
        <v>0</v>
      </c>
      <c r="DH443" s="49" t="b">
        <v>0</v>
      </c>
      <c r="DI443" s="49" t="b">
        <v>0</v>
      </c>
      <c r="DJ443" s="49" t="b">
        <v>0</v>
      </c>
      <c r="DK443" s="49" t="b">
        <v>0</v>
      </c>
      <c r="DL443" s="49" t="b">
        <v>0</v>
      </c>
      <c r="DM443" s="49" t="b">
        <v>1</v>
      </c>
      <c r="DN443" s="49" t="b">
        <v>0</v>
      </c>
      <c r="DO443" s="49" t="b">
        <v>0</v>
      </c>
      <c r="DP443" s="49" t="b">
        <v>0</v>
      </c>
      <c r="DQ443" s="49" t="b">
        <v>0</v>
      </c>
      <c r="DR443" s="49" t="b">
        <v>0</v>
      </c>
      <c r="DS443" s="49" t="b">
        <v>0</v>
      </c>
      <c r="DT443" s="49" t="b">
        <v>0</v>
      </c>
      <c r="DU443" s="49" t="b">
        <v>0</v>
      </c>
      <c r="DV443" s="49" t="b">
        <v>0</v>
      </c>
      <c r="DW443" s="49" t="b">
        <v>0</v>
      </c>
      <c r="DX443" s="49" t="b">
        <v>0</v>
      </c>
      <c r="DY443" s="49" t="b">
        <v>0</v>
      </c>
      <c r="DZ443" s="49" t="b">
        <v>0</v>
      </c>
      <c r="EA443" s="49" t="b">
        <v>0</v>
      </c>
      <c r="EB443" s="49" t="b">
        <v>0</v>
      </c>
      <c r="EC443" s="49" t="b">
        <v>0</v>
      </c>
      <c r="ED443" s="49" t="b">
        <v>0</v>
      </c>
      <c r="EE443" s="49" t="b">
        <v>0</v>
      </c>
      <c r="EF443" s="49" t="b">
        <v>0</v>
      </c>
      <c r="EG443" s="49" t="b">
        <v>0</v>
      </c>
      <c r="EH443" s="49" t="b">
        <v>0</v>
      </c>
      <c r="EI443" s="49" t="b">
        <v>0</v>
      </c>
      <c r="EJ443" s="49" t="b">
        <v>0</v>
      </c>
      <c r="EK443" s="49" t="b">
        <v>0</v>
      </c>
      <c r="EL443" s="49" t="b">
        <v>0</v>
      </c>
      <c r="EM443" s="49" t="b">
        <v>0</v>
      </c>
      <c r="EN443" s="49" t="b">
        <v>0</v>
      </c>
      <c r="EO443" s="49" t="b">
        <v>0</v>
      </c>
      <c r="EP443" s="49" t="b">
        <v>0</v>
      </c>
      <c r="EQ443" s="49" t="b">
        <v>0</v>
      </c>
      <c r="ER443" s="49" t="b">
        <v>0</v>
      </c>
      <c r="ES443" s="49" t="b">
        <v>0</v>
      </c>
      <c r="ET443" s="49" t="b">
        <v>0</v>
      </c>
      <c r="EU443" s="49" t="b">
        <v>0</v>
      </c>
      <c r="EV443" s="49" t="b">
        <v>0</v>
      </c>
      <c r="EW443" s="49" t="b">
        <v>0</v>
      </c>
      <c r="EX443" s="49" t="b">
        <v>0</v>
      </c>
      <c r="EY443" s="49" t="b">
        <v>0</v>
      </c>
      <c r="EZ443" s="49" t="b">
        <v>0</v>
      </c>
      <c r="FA443" s="49" t="b">
        <v>0</v>
      </c>
      <c r="FB443" s="49" t="b">
        <v>0</v>
      </c>
      <c r="FC443" s="49" t="b">
        <v>0</v>
      </c>
      <c r="FD443" s="49" t="b">
        <v>0</v>
      </c>
      <c r="FE443" s="49" t="b">
        <v>0</v>
      </c>
      <c r="FF443" s="49" t="b">
        <v>0</v>
      </c>
      <c r="FG443" s="49" t="b">
        <v>0</v>
      </c>
      <c r="FH443" s="49" t="b">
        <v>0</v>
      </c>
      <c r="FI443" s="49" t="b">
        <v>0</v>
      </c>
      <c r="FJ443" s="49" t="b">
        <v>0</v>
      </c>
      <c r="FK443" s="49" t="b">
        <v>0</v>
      </c>
      <c r="FL443" s="49" t="b">
        <v>0</v>
      </c>
      <c r="FM443" s="49" t="b">
        <v>0</v>
      </c>
      <c r="FN443" s="49" t="b">
        <v>0</v>
      </c>
      <c r="FO443" s="49" t="b">
        <v>0</v>
      </c>
      <c r="FP443" s="49" t="b">
        <v>0</v>
      </c>
      <c r="FQ443" s="49" t="b">
        <v>0</v>
      </c>
      <c r="FR443" s="49" t="b">
        <v>0</v>
      </c>
      <c r="FS443" s="49" t="b">
        <v>0</v>
      </c>
      <c r="FT443" s="49" t="b">
        <v>0</v>
      </c>
      <c r="FU443" s="49" t="b">
        <v>0</v>
      </c>
      <c r="FV443" s="49" t="b">
        <v>0</v>
      </c>
      <c r="FW443" s="49" t="b">
        <v>0</v>
      </c>
      <c r="FX443" s="49" t="b">
        <v>0</v>
      </c>
      <c r="FY443" s="49" t="b">
        <v>0</v>
      </c>
      <c r="FZ443" s="49" t="b">
        <v>0</v>
      </c>
      <c r="GA443" s="49" t="b">
        <v>0</v>
      </c>
      <c r="GB443" s="49" t="b">
        <v>0</v>
      </c>
      <c r="GC443" s="49" t="b">
        <v>0</v>
      </c>
      <c r="GD443" s="49">
        <f>COUNTIF(O443:GC443, TRUE)</f>
        <v>2</v>
      </c>
    </row>
    <row r="444" spans="1:186" ht="14.25" customHeight="1" x14ac:dyDescent="0.3">
      <c r="A444" s="49">
        <v>13</v>
      </c>
      <c r="B444" s="49" t="s">
        <v>435</v>
      </c>
      <c r="C444" s="49" t="s">
        <v>435</v>
      </c>
      <c r="D444" s="49" t="str">
        <f>VLOOKUP(C444,[1]Planning!$C$81:$D$305,2,"false")</f>
        <v>PH - DAP</v>
      </c>
      <c r="E444" s="49" t="s">
        <v>436</v>
      </c>
      <c r="F444" s="51" t="str">
        <f>VLOOKUP(E444, [1]Constituency!$K$2:$L$225, 2, FALSE)</f>
        <v>Sarawak</v>
      </c>
      <c r="G444" s="51" t="s">
        <v>1615</v>
      </c>
      <c r="H444" s="49" t="s">
        <v>1616</v>
      </c>
      <c r="I444" s="59">
        <v>43788</v>
      </c>
      <c r="J444" s="49">
        <v>2019</v>
      </c>
      <c r="K444" s="49">
        <v>11</v>
      </c>
      <c r="L444" s="49">
        <v>19</v>
      </c>
      <c r="M444" s="49" t="s">
        <v>1614</v>
      </c>
      <c r="N444" s="49" t="s">
        <v>1239</v>
      </c>
      <c r="O444" s="49" t="b">
        <v>0</v>
      </c>
      <c r="P444" s="49" t="b">
        <v>0</v>
      </c>
      <c r="Q444" s="49" t="b">
        <v>0</v>
      </c>
      <c r="R444" s="49" t="b">
        <v>0</v>
      </c>
      <c r="S444" s="49" t="b">
        <v>0</v>
      </c>
      <c r="T444" s="49" t="b">
        <v>0</v>
      </c>
      <c r="U444" s="49" t="b">
        <v>0</v>
      </c>
      <c r="V444" s="49" t="b">
        <v>0</v>
      </c>
      <c r="W444" s="49" t="b">
        <v>0</v>
      </c>
      <c r="X444" s="49" t="b">
        <v>0</v>
      </c>
      <c r="Y444" s="49" t="b">
        <v>0</v>
      </c>
      <c r="Z444" s="49" t="b">
        <v>0</v>
      </c>
      <c r="AA444" s="49" t="b">
        <v>0</v>
      </c>
      <c r="AB444" s="49" t="b">
        <v>0</v>
      </c>
      <c r="AC444" s="49" t="b">
        <v>0</v>
      </c>
      <c r="AD444" s="49" t="b">
        <v>0</v>
      </c>
      <c r="AE444" s="49" t="b">
        <v>0</v>
      </c>
      <c r="AF444" s="49" t="b">
        <v>0</v>
      </c>
      <c r="AG444" s="49" t="b">
        <v>0</v>
      </c>
      <c r="AH444" s="49" t="b">
        <v>0</v>
      </c>
      <c r="AI444" s="49" t="b">
        <v>0</v>
      </c>
      <c r="AJ444" s="49" t="b">
        <v>0</v>
      </c>
      <c r="AK444" s="49" t="b">
        <v>0</v>
      </c>
      <c r="AL444" s="49" t="b">
        <v>0</v>
      </c>
      <c r="AM444" s="49" t="b">
        <v>0</v>
      </c>
      <c r="AN444" s="49" t="b">
        <v>0</v>
      </c>
      <c r="AO444" s="49" t="b">
        <v>0</v>
      </c>
      <c r="AP444" s="49" t="b">
        <v>0</v>
      </c>
      <c r="AQ444" s="49" t="b">
        <v>0</v>
      </c>
      <c r="AR444" s="49" t="b">
        <v>0</v>
      </c>
      <c r="AS444" s="49" t="b">
        <v>0</v>
      </c>
      <c r="AT444" s="49" t="b">
        <v>0</v>
      </c>
      <c r="AU444" s="49" t="b">
        <v>0</v>
      </c>
      <c r="AV444" s="49" t="b">
        <v>0</v>
      </c>
      <c r="AW444" s="49" t="b">
        <v>0</v>
      </c>
      <c r="AX444" s="49" t="b">
        <v>0</v>
      </c>
      <c r="AY444" s="49" t="b">
        <v>0</v>
      </c>
      <c r="AZ444" s="49" t="b">
        <v>0</v>
      </c>
      <c r="BA444" s="49" t="b">
        <v>0</v>
      </c>
      <c r="BB444" s="49" t="b">
        <v>0</v>
      </c>
      <c r="BC444" s="49" t="b">
        <v>0</v>
      </c>
      <c r="BD444" s="49" t="b">
        <v>0</v>
      </c>
      <c r="BE444" s="49" t="b">
        <v>0</v>
      </c>
      <c r="BF444" s="49" t="b">
        <v>0</v>
      </c>
      <c r="BG444" s="49" t="b">
        <v>0</v>
      </c>
      <c r="BH444" s="49" t="b">
        <v>0</v>
      </c>
      <c r="BI444" s="49" t="b">
        <v>0</v>
      </c>
      <c r="BJ444" s="49" t="b">
        <v>0</v>
      </c>
      <c r="BK444" s="49" t="b">
        <v>0</v>
      </c>
      <c r="BL444" s="49" t="b">
        <v>0</v>
      </c>
      <c r="BM444" s="49" t="b">
        <v>0</v>
      </c>
      <c r="BN444" s="49" t="b">
        <v>0</v>
      </c>
      <c r="BO444" s="49" t="b">
        <v>0</v>
      </c>
      <c r="BP444" s="49" t="b">
        <v>0</v>
      </c>
      <c r="BQ444" s="49" t="b">
        <v>0</v>
      </c>
      <c r="BR444" s="49" t="b">
        <v>0</v>
      </c>
      <c r="BS444" s="49" t="b">
        <v>0</v>
      </c>
      <c r="BT444" s="49" t="b">
        <v>0</v>
      </c>
      <c r="BU444" s="49" t="b">
        <v>0</v>
      </c>
      <c r="BV444" s="49" t="b">
        <v>0</v>
      </c>
      <c r="BW444" s="49" t="b">
        <v>0</v>
      </c>
      <c r="BX444" s="49" t="b">
        <v>0</v>
      </c>
      <c r="BY444" s="49" t="b">
        <v>0</v>
      </c>
      <c r="BZ444" s="49" t="b">
        <v>0</v>
      </c>
      <c r="CA444" s="49" t="b">
        <v>0</v>
      </c>
      <c r="CB444" s="49" t="b">
        <v>0</v>
      </c>
      <c r="CC444" s="49" t="b">
        <v>0</v>
      </c>
      <c r="CD444" s="49" t="b">
        <v>0</v>
      </c>
      <c r="CE444" s="49" t="b">
        <v>0</v>
      </c>
      <c r="CF444" s="49" t="b">
        <v>0</v>
      </c>
      <c r="CG444" s="49" t="b">
        <v>0</v>
      </c>
      <c r="CH444" s="49" t="b">
        <v>0</v>
      </c>
      <c r="CI444" s="49" t="b">
        <v>0</v>
      </c>
      <c r="CJ444" s="49" t="b">
        <v>0</v>
      </c>
      <c r="CK444" s="49" t="b">
        <v>0</v>
      </c>
      <c r="CL444" s="49" t="b">
        <v>0</v>
      </c>
      <c r="CM444" s="49" t="b">
        <v>0</v>
      </c>
      <c r="CN444" s="49" t="b">
        <v>0</v>
      </c>
      <c r="CO444" s="49" t="b">
        <v>0</v>
      </c>
      <c r="CP444" s="49" t="b">
        <v>0</v>
      </c>
      <c r="CQ444" s="49" t="b">
        <v>0</v>
      </c>
      <c r="CR444" s="49" t="b">
        <v>0</v>
      </c>
      <c r="CS444" s="49" t="b">
        <v>0</v>
      </c>
      <c r="CT444" s="49" t="b">
        <v>0</v>
      </c>
      <c r="CU444" s="49" t="b">
        <v>0</v>
      </c>
      <c r="CV444" s="49" t="b">
        <v>0</v>
      </c>
      <c r="CW444" s="49" t="b">
        <v>0</v>
      </c>
      <c r="CX444" s="49" t="b">
        <v>0</v>
      </c>
      <c r="CY444" s="49" t="b">
        <v>0</v>
      </c>
      <c r="CZ444" s="49" t="b">
        <v>0</v>
      </c>
      <c r="DA444" s="49" t="b">
        <v>0</v>
      </c>
      <c r="DB444" s="49" t="b">
        <v>0</v>
      </c>
      <c r="DC444" s="49" t="b">
        <v>0</v>
      </c>
      <c r="DD444" s="49" t="b">
        <v>0</v>
      </c>
      <c r="DE444" s="49" t="b">
        <v>0</v>
      </c>
      <c r="DF444" s="49" t="b">
        <v>0</v>
      </c>
      <c r="DG444" s="49" t="b">
        <v>0</v>
      </c>
      <c r="DH444" s="49" t="b">
        <v>0</v>
      </c>
      <c r="DI444" s="49" t="b">
        <v>0</v>
      </c>
      <c r="DJ444" s="49" t="b">
        <v>0</v>
      </c>
      <c r="DK444" s="49" t="b">
        <v>0</v>
      </c>
      <c r="DL444" s="49" t="b">
        <v>0</v>
      </c>
      <c r="DM444" s="49" t="b">
        <v>0</v>
      </c>
      <c r="DN444" s="49" t="b">
        <v>0</v>
      </c>
      <c r="DO444" s="49" t="b">
        <v>0</v>
      </c>
      <c r="DP444" s="49" t="b">
        <v>0</v>
      </c>
      <c r="DQ444" s="49" t="b">
        <v>0</v>
      </c>
      <c r="DR444" s="49" t="b">
        <v>0</v>
      </c>
      <c r="DS444" s="49" t="b">
        <v>0</v>
      </c>
      <c r="DT444" s="49" t="b">
        <v>0</v>
      </c>
      <c r="DU444" s="49" t="b">
        <v>0</v>
      </c>
      <c r="DV444" s="49" t="b">
        <v>0</v>
      </c>
      <c r="DW444" s="49" t="b">
        <v>0</v>
      </c>
      <c r="DX444" s="49" t="b">
        <v>0</v>
      </c>
      <c r="DY444" s="49" t="b">
        <v>0</v>
      </c>
      <c r="DZ444" s="49" t="b">
        <v>0</v>
      </c>
      <c r="EA444" s="49" t="b">
        <v>0</v>
      </c>
      <c r="EB444" s="49" t="b">
        <v>0</v>
      </c>
      <c r="EC444" s="49" t="b">
        <v>0</v>
      </c>
      <c r="ED444" s="49" t="b">
        <v>0</v>
      </c>
      <c r="EE444" s="49" t="b">
        <v>0</v>
      </c>
      <c r="EF444" s="49" t="b">
        <v>0</v>
      </c>
      <c r="EG444" s="49" t="b">
        <v>0</v>
      </c>
      <c r="EH444" s="49" t="b">
        <v>0</v>
      </c>
      <c r="EI444" s="49" t="b">
        <v>0</v>
      </c>
      <c r="EJ444" s="49" t="b">
        <v>0</v>
      </c>
      <c r="EK444" s="49" t="b">
        <v>0</v>
      </c>
      <c r="EL444" s="49" t="b">
        <v>0</v>
      </c>
      <c r="EM444" s="49" t="b">
        <v>0</v>
      </c>
      <c r="EN444" s="49" t="b">
        <v>0</v>
      </c>
      <c r="EO444" s="49" t="b">
        <v>0</v>
      </c>
      <c r="EP444" s="49" t="b">
        <v>0</v>
      </c>
      <c r="EQ444" s="49" t="b">
        <v>0</v>
      </c>
      <c r="ER444" s="49" t="b">
        <v>0</v>
      </c>
      <c r="ES444" s="49" t="b">
        <v>1</v>
      </c>
      <c r="ET444" s="49" t="b">
        <v>0</v>
      </c>
      <c r="EU444" s="49" t="b">
        <v>0</v>
      </c>
      <c r="EV444" s="49" t="b">
        <v>0</v>
      </c>
      <c r="EW444" s="49" t="b">
        <v>0</v>
      </c>
      <c r="EX444" s="49" t="b">
        <v>0</v>
      </c>
      <c r="EY444" s="49" t="b">
        <v>0</v>
      </c>
      <c r="EZ444" s="49" t="b">
        <v>0</v>
      </c>
      <c r="FA444" s="49" t="b">
        <v>0</v>
      </c>
      <c r="FB444" s="49" t="b">
        <v>0</v>
      </c>
      <c r="FC444" s="49" t="b">
        <v>0</v>
      </c>
      <c r="FD444" s="49" t="b">
        <v>0</v>
      </c>
      <c r="FE444" s="49" t="b">
        <v>0</v>
      </c>
      <c r="FF444" s="49" t="b">
        <v>0</v>
      </c>
      <c r="FG444" s="49" t="b">
        <v>0</v>
      </c>
      <c r="FH444" s="49" t="b">
        <v>0</v>
      </c>
      <c r="FI444" s="49" t="b">
        <v>0</v>
      </c>
      <c r="FJ444" s="49" t="b">
        <v>0</v>
      </c>
      <c r="FK444" s="49" t="b">
        <v>0</v>
      </c>
      <c r="FL444" s="49" t="b">
        <v>0</v>
      </c>
      <c r="FM444" s="49" t="b">
        <v>0</v>
      </c>
      <c r="FN444" s="49" t="b">
        <v>0</v>
      </c>
      <c r="FO444" s="49" t="b">
        <v>0</v>
      </c>
      <c r="FP444" s="49" t="b">
        <v>0</v>
      </c>
      <c r="FQ444" s="49" t="b">
        <v>0</v>
      </c>
      <c r="FR444" s="49" t="b">
        <v>0</v>
      </c>
      <c r="FS444" s="49" t="b">
        <v>0</v>
      </c>
      <c r="FT444" s="49" t="b">
        <v>0</v>
      </c>
      <c r="FU444" s="49" t="b">
        <v>0</v>
      </c>
      <c r="FV444" s="49" t="b">
        <v>0</v>
      </c>
      <c r="FW444" s="49" t="b">
        <v>0</v>
      </c>
      <c r="FX444" s="49" t="b">
        <v>0</v>
      </c>
      <c r="FY444" s="49" t="b">
        <v>0</v>
      </c>
      <c r="FZ444" s="49" t="b">
        <v>0</v>
      </c>
      <c r="GA444" s="49" t="b">
        <v>0</v>
      </c>
      <c r="GB444" s="49" t="b">
        <v>0</v>
      </c>
      <c r="GC444" s="49" t="b">
        <v>0</v>
      </c>
      <c r="GD444" s="49">
        <f>COUNTIF(O444:GC444, TRUE)</f>
        <v>1</v>
      </c>
    </row>
    <row r="445" spans="1:186" ht="14.25" customHeight="1" x14ac:dyDescent="0.3">
      <c r="A445" s="49">
        <v>16</v>
      </c>
      <c r="B445" s="49" t="s">
        <v>1617</v>
      </c>
      <c r="C445" s="51" t="s">
        <v>24</v>
      </c>
      <c r="D445" s="49" t="str">
        <f>VLOOKUP(C445,[1]Planning!$C$81:$D$305,2,"false")</f>
        <v>STAR</v>
      </c>
      <c r="E445" s="49" t="s">
        <v>1618</v>
      </c>
      <c r="F445" s="51" t="str">
        <f>VLOOKUP(E445, [1]Constituency!$K$2:$L$225, 2, FALSE)</f>
        <v>Sabah</v>
      </c>
      <c r="G445" s="51" t="s">
        <v>1619</v>
      </c>
      <c r="H445" s="49" t="s">
        <v>1620</v>
      </c>
      <c r="I445" s="59">
        <v>43788</v>
      </c>
      <c r="J445" s="49">
        <v>2019</v>
      </c>
      <c r="K445" s="49">
        <v>11</v>
      </c>
      <c r="L445" s="49">
        <v>19</v>
      </c>
      <c r="M445" s="49" t="s">
        <v>1614</v>
      </c>
      <c r="N445" s="49" t="s">
        <v>1239</v>
      </c>
      <c r="O445" s="49" t="b">
        <v>0</v>
      </c>
      <c r="P445" s="49" t="b">
        <v>0</v>
      </c>
      <c r="Q445" s="49" t="b">
        <v>0</v>
      </c>
      <c r="R445" s="49" t="b">
        <v>0</v>
      </c>
      <c r="S445" s="49" t="b">
        <v>0</v>
      </c>
      <c r="T445" s="49" t="b">
        <v>0</v>
      </c>
      <c r="U445" s="49" t="b">
        <v>0</v>
      </c>
      <c r="V445" s="49" t="b">
        <v>0</v>
      </c>
      <c r="W445" s="49" t="b">
        <v>0</v>
      </c>
      <c r="X445" s="49" t="b">
        <v>0</v>
      </c>
      <c r="Y445" s="49" t="b">
        <v>0</v>
      </c>
      <c r="Z445" s="49" t="b">
        <v>0</v>
      </c>
      <c r="AA445" s="49" t="b">
        <v>0</v>
      </c>
      <c r="AB445" s="49" t="b">
        <v>0</v>
      </c>
      <c r="AC445" s="49" t="b">
        <v>0</v>
      </c>
      <c r="AD445" s="49" t="b">
        <v>0</v>
      </c>
      <c r="AE445" s="49" t="b">
        <v>0</v>
      </c>
      <c r="AF445" s="49" t="b">
        <v>0</v>
      </c>
      <c r="AG445" s="49" t="b">
        <v>0</v>
      </c>
      <c r="AH445" s="49" t="b">
        <v>0</v>
      </c>
      <c r="AI445" s="49" t="b">
        <v>0</v>
      </c>
      <c r="AJ445" s="49" t="b">
        <v>0</v>
      </c>
      <c r="AK445" s="49" t="b">
        <v>0</v>
      </c>
      <c r="AL445" s="49" t="b">
        <v>0</v>
      </c>
      <c r="AM445" s="49" t="b">
        <v>0</v>
      </c>
      <c r="AN445" s="49" t="b">
        <v>0</v>
      </c>
      <c r="AO445" s="49" t="b">
        <v>0</v>
      </c>
      <c r="AP445" s="49" t="b">
        <v>0</v>
      </c>
      <c r="AQ445" s="49" t="b">
        <v>0</v>
      </c>
      <c r="AR445" s="49" t="b">
        <v>0</v>
      </c>
      <c r="AS445" s="49" t="b">
        <v>0</v>
      </c>
      <c r="AT445" s="49" t="b">
        <v>0</v>
      </c>
      <c r="AU445" s="49" t="b">
        <v>0</v>
      </c>
      <c r="AV445" s="49" t="b">
        <v>0</v>
      </c>
      <c r="AW445" s="49" t="b">
        <v>0</v>
      </c>
      <c r="AX445" s="49" t="b">
        <v>0</v>
      </c>
      <c r="AY445" s="49" t="b">
        <v>0</v>
      </c>
      <c r="AZ445" s="49" t="b">
        <v>0</v>
      </c>
      <c r="BA445" s="49" t="b">
        <v>0</v>
      </c>
      <c r="BB445" s="49" t="b">
        <v>0</v>
      </c>
      <c r="BC445" s="49" t="b">
        <v>0</v>
      </c>
      <c r="BD445" s="49" t="b">
        <v>0</v>
      </c>
      <c r="BE445" s="49" t="b">
        <v>0</v>
      </c>
      <c r="BF445" s="49" t="b">
        <v>0</v>
      </c>
      <c r="BG445" s="49" t="b">
        <v>0</v>
      </c>
      <c r="BH445" s="49" t="b">
        <v>0</v>
      </c>
      <c r="BI445" s="49" t="b">
        <v>0</v>
      </c>
      <c r="BJ445" s="49" t="b">
        <v>0</v>
      </c>
      <c r="BK445" s="49" t="b">
        <v>0</v>
      </c>
      <c r="BL445" s="49" t="b">
        <v>0</v>
      </c>
      <c r="BM445" s="49" t="b">
        <v>0</v>
      </c>
      <c r="BN445" s="49" t="b">
        <v>0</v>
      </c>
      <c r="BO445" s="49" t="b">
        <v>0</v>
      </c>
      <c r="BP445" s="49" t="b">
        <v>0</v>
      </c>
      <c r="BQ445" s="49" t="b">
        <v>0</v>
      </c>
      <c r="BR445" s="49" t="b">
        <v>0</v>
      </c>
      <c r="BS445" s="49" t="b">
        <v>0</v>
      </c>
      <c r="BT445" s="49" t="b">
        <v>0</v>
      </c>
      <c r="BU445" s="49" t="b">
        <v>0</v>
      </c>
      <c r="BV445" s="49" t="b">
        <v>0</v>
      </c>
      <c r="BW445" s="49" t="b">
        <v>0</v>
      </c>
      <c r="BX445" s="49" t="b">
        <v>0</v>
      </c>
      <c r="BY445" s="49" t="b">
        <v>0</v>
      </c>
      <c r="BZ445" s="49" t="b">
        <v>0</v>
      </c>
      <c r="CA445" s="49" t="b">
        <v>0</v>
      </c>
      <c r="CB445" s="49" t="b">
        <v>0</v>
      </c>
      <c r="CC445" s="49" t="b">
        <v>0</v>
      </c>
      <c r="CD445" s="49" t="b">
        <v>0</v>
      </c>
      <c r="CE445" s="49" t="b">
        <v>0</v>
      </c>
      <c r="CF445" s="49" t="b">
        <v>0</v>
      </c>
      <c r="CG445" s="49" t="b">
        <v>0</v>
      </c>
      <c r="CH445" s="49" t="b">
        <v>0</v>
      </c>
      <c r="CI445" s="49" t="b">
        <v>0</v>
      </c>
      <c r="CJ445" s="49" t="b">
        <v>0</v>
      </c>
      <c r="CK445" s="49" t="b">
        <v>0</v>
      </c>
      <c r="CL445" s="49" t="b">
        <v>0</v>
      </c>
      <c r="CM445" s="49" t="b">
        <v>0</v>
      </c>
      <c r="CN445" s="49" t="b">
        <v>0</v>
      </c>
      <c r="CO445" s="49" t="b">
        <v>0</v>
      </c>
      <c r="CP445" s="49" t="b">
        <v>0</v>
      </c>
      <c r="CQ445" s="49" t="b">
        <v>0</v>
      </c>
      <c r="CR445" s="49" t="b">
        <v>0</v>
      </c>
      <c r="CS445" s="49" t="b">
        <v>0</v>
      </c>
      <c r="CT445" s="49" t="b">
        <v>0</v>
      </c>
      <c r="CU445" s="49" t="b">
        <v>0</v>
      </c>
      <c r="CV445" s="49" t="b">
        <v>0</v>
      </c>
      <c r="CW445" s="49" t="b">
        <v>0</v>
      </c>
      <c r="CX445" s="49" t="b">
        <v>0</v>
      </c>
      <c r="CY445" s="49" t="b">
        <v>0</v>
      </c>
      <c r="CZ445" s="49" t="b">
        <v>0</v>
      </c>
      <c r="DA445" s="49" t="b">
        <v>0</v>
      </c>
      <c r="DB445" s="49" t="b">
        <v>0</v>
      </c>
      <c r="DC445" s="49" t="b">
        <v>0</v>
      </c>
      <c r="DD445" s="49" t="b">
        <v>0</v>
      </c>
      <c r="DE445" s="49" t="b">
        <v>0</v>
      </c>
      <c r="DF445" s="49" t="b">
        <v>0</v>
      </c>
      <c r="DG445" s="49" t="b">
        <v>0</v>
      </c>
      <c r="DH445" s="49" t="b">
        <v>0</v>
      </c>
      <c r="DI445" s="49" t="b">
        <v>0</v>
      </c>
      <c r="DJ445" s="49" t="b">
        <v>0</v>
      </c>
      <c r="DK445" s="49" t="b">
        <v>0</v>
      </c>
      <c r="DL445" s="49" t="b">
        <v>0</v>
      </c>
      <c r="DM445" s="49" t="b">
        <v>0</v>
      </c>
      <c r="DN445" s="49" t="b">
        <v>0</v>
      </c>
      <c r="DO445" s="49" t="b">
        <v>0</v>
      </c>
      <c r="DP445" s="49" t="b">
        <v>0</v>
      </c>
      <c r="DQ445" s="49" t="b">
        <v>0</v>
      </c>
      <c r="DR445" s="49" t="b">
        <v>0</v>
      </c>
      <c r="DS445" s="49" t="b">
        <v>0</v>
      </c>
      <c r="DT445" s="49" t="b">
        <v>0</v>
      </c>
      <c r="DU445" s="49" t="b">
        <v>0</v>
      </c>
      <c r="DV445" s="49" t="b">
        <v>0</v>
      </c>
      <c r="DW445" s="49" t="b">
        <v>0</v>
      </c>
      <c r="DX445" s="49" t="b">
        <v>0</v>
      </c>
      <c r="DY445" s="49" t="b">
        <v>0</v>
      </c>
      <c r="DZ445" s="49" t="b">
        <v>0</v>
      </c>
      <c r="EA445" s="49" t="b">
        <v>0</v>
      </c>
      <c r="EB445" s="49" t="b">
        <v>0</v>
      </c>
      <c r="EC445" s="49" t="b">
        <v>0</v>
      </c>
      <c r="ED445" s="49" t="b">
        <v>0</v>
      </c>
      <c r="EE445" s="49" t="b">
        <v>0</v>
      </c>
      <c r="EF445" s="49" t="b">
        <v>0</v>
      </c>
      <c r="EG445" s="49" t="b">
        <v>0</v>
      </c>
      <c r="EH445" s="49" t="b">
        <v>0</v>
      </c>
      <c r="EI445" s="49" t="b">
        <v>0</v>
      </c>
      <c r="EJ445" s="49" t="b">
        <v>0</v>
      </c>
      <c r="EK445" s="49" t="b">
        <v>0</v>
      </c>
      <c r="EL445" s="49" t="b">
        <v>0</v>
      </c>
      <c r="EM445" s="49" t="b">
        <v>0</v>
      </c>
      <c r="EN445" s="49" t="b">
        <v>0</v>
      </c>
      <c r="EO445" s="49" t="b">
        <v>0</v>
      </c>
      <c r="EP445" s="49" t="b">
        <v>0</v>
      </c>
      <c r="EQ445" s="49" t="b">
        <v>0</v>
      </c>
      <c r="ER445" s="49" t="b">
        <v>0</v>
      </c>
      <c r="ES445" s="49" t="b">
        <v>0</v>
      </c>
      <c r="ET445" s="49" t="b">
        <v>0</v>
      </c>
      <c r="EU445" s="49" t="b">
        <v>0</v>
      </c>
      <c r="EV445" s="49" t="b">
        <v>1</v>
      </c>
      <c r="EW445" s="49" t="b">
        <v>0</v>
      </c>
      <c r="EX445" s="49" t="b">
        <v>0</v>
      </c>
      <c r="EY445" s="49" t="b">
        <v>0</v>
      </c>
      <c r="EZ445" s="49" t="b">
        <v>0</v>
      </c>
      <c r="FA445" s="49" t="b">
        <v>0</v>
      </c>
      <c r="FB445" s="49" t="b">
        <v>0</v>
      </c>
      <c r="FC445" s="49" t="b">
        <v>0</v>
      </c>
      <c r="FD445" s="49" t="b">
        <v>0</v>
      </c>
      <c r="FE445" s="49" t="b">
        <v>0</v>
      </c>
      <c r="FF445" s="49" t="b">
        <v>0</v>
      </c>
      <c r="FG445" s="49" t="b">
        <v>0</v>
      </c>
      <c r="FH445" s="49" t="b">
        <v>0</v>
      </c>
      <c r="FI445" s="49" t="b">
        <v>0</v>
      </c>
      <c r="FJ445" s="49" t="b">
        <v>0</v>
      </c>
      <c r="FK445" s="49" t="b">
        <v>0</v>
      </c>
      <c r="FL445" s="49" t="b">
        <v>0</v>
      </c>
      <c r="FM445" s="49" t="b">
        <v>0</v>
      </c>
      <c r="FN445" s="49" t="b">
        <v>0</v>
      </c>
      <c r="FO445" s="49" t="b">
        <v>0</v>
      </c>
      <c r="FP445" s="49" t="b">
        <v>0</v>
      </c>
      <c r="FQ445" s="49" t="b">
        <v>0</v>
      </c>
      <c r="FR445" s="49" t="b">
        <v>0</v>
      </c>
      <c r="FS445" s="49" t="b">
        <v>0</v>
      </c>
      <c r="FT445" s="49" t="b">
        <v>0</v>
      </c>
      <c r="FU445" s="49" t="b">
        <v>0</v>
      </c>
      <c r="FV445" s="49" t="b">
        <v>0</v>
      </c>
      <c r="FW445" s="49" t="b">
        <v>0</v>
      </c>
      <c r="FX445" s="49" t="b">
        <v>0</v>
      </c>
      <c r="FY445" s="49" t="b">
        <v>0</v>
      </c>
      <c r="FZ445" s="49" t="b">
        <v>0</v>
      </c>
      <c r="GA445" s="49" t="b">
        <v>0</v>
      </c>
      <c r="GB445" s="49" t="b">
        <v>0</v>
      </c>
      <c r="GC445" s="49" t="b">
        <v>0</v>
      </c>
      <c r="GD445" s="49">
        <f>COUNTIF(O445:GC445, TRUE)</f>
        <v>1</v>
      </c>
    </row>
    <row r="446" spans="1:186" ht="14.25" customHeight="1" x14ac:dyDescent="0.3">
      <c r="A446" s="49">
        <v>19</v>
      </c>
      <c r="B446" s="49" t="s">
        <v>1144</v>
      </c>
      <c r="C446" s="49" t="s">
        <v>1144</v>
      </c>
      <c r="D446" s="49" t="str">
        <f>VLOOKUP(C446,[1]Planning!$C$81:$D$305,2,"false")</f>
        <v>PH - DAP</v>
      </c>
      <c r="E446" s="49" t="s">
        <v>1145</v>
      </c>
      <c r="F446" s="51" t="str">
        <f>VLOOKUP(E446, [1]Constituency!$K$2:$L$225, 2, FALSE)</f>
        <v>Johor</v>
      </c>
      <c r="G446" s="51" t="s">
        <v>1621</v>
      </c>
      <c r="H446" s="49" t="s">
        <v>1622</v>
      </c>
      <c r="I446" s="59">
        <v>43788</v>
      </c>
      <c r="J446" s="49">
        <v>2019</v>
      </c>
      <c r="K446" s="49">
        <v>11</v>
      </c>
      <c r="L446" s="49">
        <v>19</v>
      </c>
      <c r="M446" s="49" t="s">
        <v>1614</v>
      </c>
      <c r="N446" s="49" t="s">
        <v>1239</v>
      </c>
      <c r="O446" s="49" t="b">
        <v>0</v>
      </c>
      <c r="P446" s="49" t="b">
        <v>0</v>
      </c>
      <c r="Q446" s="49" t="b">
        <v>0</v>
      </c>
      <c r="R446" s="49" t="b">
        <v>0</v>
      </c>
      <c r="S446" s="49" t="b">
        <v>0</v>
      </c>
      <c r="T446" s="49" t="b">
        <v>0</v>
      </c>
      <c r="U446" s="49" t="b">
        <v>0</v>
      </c>
      <c r="V446" s="49" t="b">
        <v>0</v>
      </c>
      <c r="W446" s="49" t="b">
        <v>0</v>
      </c>
      <c r="X446" s="49" t="b">
        <v>0</v>
      </c>
      <c r="Y446" s="49" t="b">
        <v>0</v>
      </c>
      <c r="Z446" s="49" t="b">
        <v>0</v>
      </c>
      <c r="AA446" s="49" t="b">
        <v>0</v>
      </c>
      <c r="AB446" s="49" t="b">
        <v>0</v>
      </c>
      <c r="AC446" s="49" t="b">
        <v>0</v>
      </c>
      <c r="AD446" s="49" t="b">
        <v>0</v>
      </c>
      <c r="AE446" s="49" t="b">
        <v>0</v>
      </c>
      <c r="AF446" s="49" t="b">
        <v>0</v>
      </c>
      <c r="AG446" s="49" t="b">
        <v>0</v>
      </c>
      <c r="AH446" s="49" t="b">
        <v>0</v>
      </c>
      <c r="AI446" s="49" t="b">
        <v>0</v>
      </c>
      <c r="AJ446" s="49" t="b">
        <v>0</v>
      </c>
      <c r="AK446" s="49" t="b">
        <v>0</v>
      </c>
      <c r="AL446" s="49" t="b">
        <v>0</v>
      </c>
      <c r="AM446" s="49" t="b">
        <v>0</v>
      </c>
      <c r="AN446" s="49" t="b">
        <v>0</v>
      </c>
      <c r="AO446" s="49" t="b">
        <v>0</v>
      </c>
      <c r="AP446" s="49" t="b">
        <v>0</v>
      </c>
      <c r="AQ446" s="49" t="b">
        <v>0</v>
      </c>
      <c r="AR446" s="49" t="b">
        <v>0</v>
      </c>
      <c r="AS446" s="49" t="b">
        <v>0</v>
      </c>
      <c r="AT446" s="49" t="b">
        <v>0</v>
      </c>
      <c r="AU446" s="49" t="b">
        <v>0</v>
      </c>
      <c r="AV446" s="49" t="b">
        <v>0</v>
      </c>
      <c r="AW446" s="49" t="b">
        <v>0</v>
      </c>
      <c r="AX446" s="49" t="b">
        <v>0</v>
      </c>
      <c r="AY446" s="49" t="b">
        <v>0</v>
      </c>
      <c r="AZ446" s="49" t="b">
        <v>0</v>
      </c>
      <c r="BA446" s="49" t="b">
        <v>0</v>
      </c>
      <c r="BB446" s="49" t="b">
        <v>0</v>
      </c>
      <c r="BC446" s="49" t="b">
        <v>0</v>
      </c>
      <c r="BD446" s="49" t="b">
        <v>0</v>
      </c>
      <c r="BE446" s="49" t="b">
        <v>0</v>
      </c>
      <c r="BF446" s="49" t="b">
        <v>0</v>
      </c>
      <c r="BG446" s="49" t="b">
        <v>0</v>
      </c>
      <c r="BH446" s="49" t="b">
        <v>0</v>
      </c>
      <c r="BI446" s="49" t="b">
        <v>0</v>
      </c>
      <c r="BJ446" s="49" t="b">
        <v>0</v>
      </c>
      <c r="BK446" s="49" t="b">
        <v>0</v>
      </c>
      <c r="BL446" s="49" t="b">
        <v>0</v>
      </c>
      <c r="BM446" s="49" t="b">
        <v>0</v>
      </c>
      <c r="BN446" s="49" t="b">
        <v>0</v>
      </c>
      <c r="BO446" s="49" t="b">
        <v>0</v>
      </c>
      <c r="BP446" s="49" t="b">
        <v>0</v>
      </c>
      <c r="BQ446" s="49" t="b">
        <v>0</v>
      </c>
      <c r="BR446" s="49" t="b">
        <v>0</v>
      </c>
      <c r="BS446" s="49" t="b">
        <v>0</v>
      </c>
      <c r="BT446" s="49" t="b">
        <v>0</v>
      </c>
      <c r="BU446" s="49" t="b">
        <v>0</v>
      </c>
      <c r="BV446" s="49" t="b">
        <v>0</v>
      </c>
      <c r="BW446" s="49" t="b">
        <v>0</v>
      </c>
      <c r="BX446" s="49" t="b">
        <v>0</v>
      </c>
      <c r="BY446" s="49" t="b">
        <v>0</v>
      </c>
      <c r="BZ446" s="49" t="b">
        <v>0</v>
      </c>
      <c r="CA446" s="49" t="b">
        <v>0</v>
      </c>
      <c r="CB446" s="49" t="b">
        <v>0</v>
      </c>
      <c r="CC446" s="49" t="b">
        <v>0</v>
      </c>
      <c r="CD446" s="49" t="b">
        <v>0</v>
      </c>
      <c r="CE446" s="49" t="b">
        <v>0</v>
      </c>
      <c r="CF446" s="49" t="b">
        <v>0</v>
      </c>
      <c r="CG446" s="49" t="b">
        <v>0</v>
      </c>
      <c r="CH446" s="49" t="b">
        <v>0</v>
      </c>
      <c r="CI446" s="49" t="b">
        <v>0</v>
      </c>
      <c r="CJ446" s="49" t="b">
        <v>0</v>
      </c>
      <c r="CK446" s="49" t="b">
        <v>0</v>
      </c>
      <c r="CL446" s="49" t="b">
        <v>0</v>
      </c>
      <c r="CM446" s="49" t="b">
        <v>0</v>
      </c>
      <c r="CN446" s="49" t="b">
        <v>0</v>
      </c>
      <c r="CO446" s="49" t="b">
        <v>0</v>
      </c>
      <c r="CP446" s="49" t="b">
        <v>0</v>
      </c>
      <c r="CQ446" s="49" t="b">
        <v>0</v>
      </c>
      <c r="CR446" s="49" t="b">
        <v>0</v>
      </c>
      <c r="CS446" s="49" t="b">
        <v>0</v>
      </c>
      <c r="CT446" s="49" t="b">
        <v>0</v>
      </c>
      <c r="CU446" s="49" t="b">
        <v>0</v>
      </c>
      <c r="CV446" s="49" t="b">
        <v>0</v>
      </c>
      <c r="CW446" s="49" t="b">
        <v>0</v>
      </c>
      <c r="CX446" s="49" t="b">
        <v>0</v>
      </c>
      <c r="CY446" s="49" t="b">
        <v>0</v>
      </c>
      <c r="CZ446" s="49" t="b">
        <v>0</v>
      </c>
      <c r="DA446" s="49" t="b">
        <v>0</v>
      </c>
      <c r="DB446" s="49" t="b">
        <v>0</v>
      </c>
      <c r="DC446" s="49" t="b">
        <v>0</v>
      </c>
      <c r="DD446" s="49" t="b">
        <v>0</v>
      </c>
      <c r="DE446" s="49" t="b">
        <v>0</v>
      </c>
      <c r="DF446" s="49" t="b">
        <v>0</v>
      </c>
      <c r="DG446" s="49" t="b">
        <v>0</v>
      </c>
      <c r="DH446" s="49" t="b">
        <v>0</v>
      </c>
      <c r="DI446" s="49" t="b">
        <v>0</v>
      </c>
      <c r="DJ446" s="49" t="b">
        <v>0</v>
      </c>
      <c r="DK446" s="49" t="b">
        <v>0</v>
      </c>
      <c r="DL446" s="49" t="b">
        <v>0</v>
      </c>
      <c r="DM446" s="49" t="b">
        <v>0</v>
      </c>
      <c r="DN446" s="49" t="b">
        <v>0</v>
      </c>
      <c r="DO446" s="49" t="b">
        <v>0</v>
      </c>
      <c r="DP446" s="49" t="b">
        <v>0</v>
      </c>
      <c r="DQ446" s="49" t="b">
        <v>0</v>
      </c>
      <c r="DR446" s="49" t="b">
        <v>0</v>
      </c>
      <c r="DS446" s="49" t="b">
        <v>0</v>
      </c>
      <c r="DT446" s="49" t="b">
        <v>0</v>
      </c>
      <c r="DU446" s="49" t="b">
        <v>0</v>
      </c>
      <c r="DV446" s="49" t="b">
        <v>0</v>
      </c>
      <c r="DW446" s="49" t="b">
        <v>0</v>
      </c>
      <c r="DX446" s="49" t="b">
        <v>0</v>
      </c>
      <c r="DY446" s="49" t="b">
        <v>0</v>
      </c>
      <c r="DZ446" s="49" t="b">
        <v>0</v>
      </c>
      <c r="EA446" s="49" t="b">
        <v>0</v>
      </c>
      <c r="EB446" s="49" t="b">
        <v>0</v>
      </c>
      <c r="EC446" s="49" t="b">
        <v>0</v>
      </c>
      <c r="ED446" s="49" t="b">
        <v>0</v>
      </c>
      <c r="EE446" s="49" t="b">
        <v>0</v>
      </c>
      <c r="EF446" s="49" t="b">
        <v>0</v>
      </c>
      <c r="EG446" s="49" t="b">
        <v>0</v>
      </c>
      <c r="EH446" s="49" t="b">
        <v>0</v>
      </c>
      <c r="EI446" s="49" t="b">
        <v>0</v>
      </c>
      <c r="EJ446" s="49" t="b">
        <v>0</v>
      </c>
      <c r="EK446" s="49" t="b">
        <v>0</v>
      </c>
      <c r="EL446" s="49" t="b">
        <v>0</v>
      </c>
      <c r="EM446" s="49" t="b">
        <v>0</v>
      </c>
      <c r="EN446" s="49" t="b">
        <v>0</v>
      </c>
      <c r="EO446" s="49" t="b">
        <v>0</v>
      </c>
      <c r="EP446" s="49" t="b">
        <v>0</v>
      </c>
      <c r="EQ446" s="49" t="b">
        <v>0</v>
      </c>
      <c r="ER446" s="49" t="b">
        <v>0</v>
      </c>
      <c r="ES446" s="49" t="b">
        <v>0</v>
      </c>
      <c r="ET446" s="49" t="b">
        <v>0</v>
      </c>
      <c r="EU446" s="49" t="b">
        <v>0</v>
      </c>
      <c r="EV446" s="49" t="b">
        <v>1</v>
      </c>
      <c r="EW446" s="49" t="b">
        <v>0</v>
      </c>
      <c r="EX446" s="49" t="b">
        <v>0</v>
      </c>
      <c r="EY446" s="49" t="b">
        <v>0</v>
      </c>
      <c r="EZ446" s="49" t="b">
        <v>0</v>
      </c>
      <c r="FA446" s="49" t="b">
        <v>0</v>
      </c>
      <c r="FB446" s="49" t="b">
        <v>0</v>
      </c>
      <c r="FC446" s="49" t="b">
        <v>0</v>
      </c>
      <c r="FD446" s="49" t="b">
        <v>0</v>
      </c>
      <c r="FE446" s="49" t="b">
        <v>0</v>
      </c>
      <c r="FF446" s="49" t="b">
        <v>0</v>
      </c>
      <c r="FG446" s="49" t="b">
        <v>0</v>
      </c>
      <c r="FH446" s="49" t="b">
        <v>0</v>
      </c>
      <c r="FI446" s="49" t="b">
        <v>0</v>
      </c>
      <c r="FJ446" s="49" t="b">
        <v>0</v>
      </c>
      <c r="FK446" s="49" t="b">
        <v>0</v>
      </c>
      <c r="FL446" s="49" t="b">
        <v>0</v>
      </c>
      <c r="FM446" s="49" t="b">
        <v>0</v>
      </c>
      <c r="FN446" s="49" t="b">
        <v>0</v>
      </c>
      <c r="FO446" s="49" t="b">
        <v>0</v>
      </c>
      <c r="FP446" s="49" t="b">
        <v>0</v>
      </c>
      <c r="FQ446" s="49" t="b">
        <v>0</v>
      </c>
      <c r="FR446" s="49" t="b">
        <v>0</v>
      </c>
      <c r="FS446" s="49" t="b">
        <v>0</v>
      </c>
      <c r="FT446" s="49" t="b">
        <v>0</v>
      </c>
      <c r="FU446" s="49" t="b">
        <v>0</v>
      </c>
      <c r="FV446" s="49" t="b">
        <v>0</v>
      </c>
      <c r="FW446" s="49" t="b">
        <v>0</v>
      </c>
      <c r="FX446" s="49" t="b">
        <v>0</v>
      </c>
      <c r="FY446" s="49" t="b">
        <v>0</v>
      </c>
      <c r="FZ446" s="49" t="b">
        <v>0</v>
      </c>
      <c r="GA446" s="49" t="b">
        <v>0</v>
      </c>
      <c r="GB446" s="49" t="b">
        <v>0</v>
      </c>
      <c r="GC446" s="49" t="b">
        <v>0</v>
      </c>
      <c r="GD446" s="49">
        <f>COUNTIF(O446:GC446, TRUE)</f>
        <v>1</v>
      </c>
    </row>
    <row r="447" spans="1:186" ht="14.25" customHeight="1" x14ac:dyDescent="0.3">
      <c r="A447" s="49">
        <v>5</v>
      </c>
      <c r="B447" s="49" t="s">
        <v>1625</v>
      </c>
      <c r="C447" s="49" t="s">
        <v>1625</v>
      </c>
      <c r="D447" s="49" t="str">
        <f>VLOOKUP(C447,[1]Planning!$C$81:$D$305,2,"false")</f>
        <v>BERSATU</v>
      </c>
      <c r="E447" s="49" t="s">
        <v>1626</v>
      </c>
      <c r="F447" s="51" t="str">
        <f>VLOOKUP(E447, [1]Constituency!$K$2:$L$225, 2, FALSE)</f>
        <v>Sarawak</v>
      </c>
      <c r="G447" s="51" t="s">
        <v>1627</v>
      </c>
      <c r="H447" s="49" t="s">
        <v>1628</v>
      </c>
      <c r="I447" s="59">
        <v>43396</v>
      </c>
      <c r="J447" s="49">
        <v>2018</v>
      </c>
      <c r="K447" s="49">
        <v>10</v>
      </c>
      <c r="L447" s="49">
        <v>23</v>
      </c>
      <c r="M447" s="49" t="s">
        <v>1629</v>
      </c>
      <c r="N447" s="49" t="s">
        <v>1239</v>
      </c>
      <c r="O447" s="49" t="b">
        <v>0</v>
      </c>
      <c r="P447" s="49" t="b">
        <v>0</v>
      </c>
      <c r="Q447" s="49" t="b">
        <v>0</v>
      </c>
      <c r="R447" s="49" t="b">
        <v>0</v>
      </c>
      <c r="S447" s="49" t="b">
        <v>0</v>
      </c>
      <c r="T447" s="49" t="b">
        <v>0</v>
      </c>
      <c r="U447" s="49" t="b">
        <v>0</v>
      </c>
      <c r="V447" s="49" t="b">
        <v>0</v>
      </c>
      <c r="W447" s="49" t="b">
        <v>0</v>
      </c>
      <c r="X447" s="49" t="b">
        <v>0</v>
      </c>
      <c r="Y447" s="49" t="b">
        <v>0</v>
      </c>
      <c r="Z447" s="49" t="b">
        <v>0</v>
      </c>
      <c r="AA447" s="49" t="b">
        <v>0</v>
      </c>
      <c r="AB447" s="49" t="b">
        <v>0</v>
      </c>
      <c r="AC447" s="49" t="b">
        <v>0</v>
      </c>
      <c r="AD447" s="49" t="b">
        <v>0</v>
      </c>
      <c r="AE447" s="49" t="b">
        <v>0</v>
      </c>
      <c r="AF447" s="49" t="b">
        <v>0</v>
      </c>
      <c r="AG447" s="49" t="b">
        <v>0</v>
      </c>
      <c r="AH447" s="49" t="b">
        <v>0</v>
      </c>
      <c r="AI447" s="49" t="b">
        <v>0</v>
      </c>
      <c r="AJ447" s="49" t="b">
        <v>0</v>
      </c>
      <c r="AK447" s="49" t="b">
        <v>0</v>
      </c>
      <c r="AL447" s="49" t="b">
        <v>0</v>
      </c>
      <c r="AM447" s="49" t="b">
        <v>0</v>
      </c>
      <c r="AN447" s="49" t="b">
        <v>0</v>
      </c>
      <c r="AO447" s="49" t="b">
        <v>0</v>
      </c>
      <c r="AP447" s="49" t="b">
        <v>0</v>
      </c>
      <c r="AQ447" s="49" t="b">
        <v>0</v>
      </c>
      <c r="AR447" s="49" t="b">
        <v>0</v>
      </c>
      <c r="AS447" s="49" t="b">
        <v>0</v>
      </c>
      <c r="AT447" s="49" t="b">
        <v>0</v>
      </c>
      <c r="AU447" s="49" t="b">
        <v>0</v>
      </c>
      <c r="AV447" s="49" t="b">
        <v>0</v>
      </c>
      <c r="AW447" s="49" t="b">
        <v>0</v>
      </c>
      <c r="AX447" s="49" t="b">
        <v>0</v>
      </c>
      <c r="AY447" s="49" t="b">
        <v>0</v>
      </c>
      <c r="AZ447" s="49" t="b">
        <v>0</v>
      </c>
      <c r="BA447" s="49" t="b">
        <v>0</v>
      </c>
      <c r="BB447" s="49" t="b">
        <v>0</v>
      </c>
      <c r="BC447" s="49" t="b">
        <v>0</v>
      </c>
      <c r="BD447" s="49" t="b">
        <v>0</v>
      </c>
      <c r="BE447" s="49" t="b">
        <v>0</v>
      </c>
      <c r="BF447" s="49" t="b">
        <v>0</v>
      </c>
      <c r="BG447" s="49" t="b">
        <v>0</v>
      </c>
      <c r="BH447" s="49" t="b">
        <v>0</v>
      </c>
      <c r="BI447" s="49" t="b">
        <v>0</v>
      </c>
      <c r="BJ447" s="49" t="b">
        <v>0</v>
      </c>
      <c r="BK447" s="49" t="b">
        <v>0</v>
      </c>
      <c r="BL447" s="49" t="b">
        <v>0</v>
      </c>
      <c r="BM447" s="49" t="b">
        <v>0</v>
      </c>
      <c r="BN447" s="49" t="b">
        <v>0</v>
      </c>
      <c r="BO447" s="49" t="b">
        <v>0</v>
      </c>
      <c r="BP447" s="49" t="b">
        <v>0</v>
      </c>
      <c r="BQ447" s="49" t="b">
        <v>0</v>
      </c>
      <c r="BR447" s="49" t="b">
        <v>0</v>
      </c>
      <c r="BS447" s="49" t="b">
        <v>0</v>
      </c>
      <c r="BT447" s="49" t="b">
        <v>0</v>
      </c>
      <c r="BU447" s="49" t="b">
        <v>0</v>
      </c>
      <c r="BV447" s="49" t="b">
        <v>0</v>
      </c>
      <c r="BW447" s="49" t="b">
        <v>0</v>
      </c>
      <c r="BX447" s="49" t="b">
        <v>0</v>
      </c>
      <c r="BY447" s="49" t="b">
        <v>0</v>
      </c>
      <c r="BZ447" s="49" t="b">
        <v>0</v>
      </c>
      <c r="CA447" s="49" t="b">
        <v>0</v>
      </c>
      <c r="CB447" s="49" t="b">
        <v>0</v>
      </c>
      <c r="CC447" s="49" t="b">
        <v>0</v>
      </c>
      <c r="CD447" s="49" t="b">
        <v>0</v>
      </c>
      <c r="CE447" s="49" t="b">
        <v>0</v>
      </c>
      <c r="CF447" s="49" t="b">
        <v>0</v>
      </c>
      <c r="CG447" s="49" t="b">
        <v>0</v>
      </c>
      <c r="CH447" s="49" t="b">
        <v>0</v>
      </c>
      <c r="CI447" s="49" t="b">
        <v>0</v>
      </c>
      <c r="CJ447" s="49" t="b">
        <v>0</v>
      </c>
      <c r="CK447" s="49" t="b">
        <v>0</v>
      </c>
      <c r="CL447" s="49" t="b">
        <v>0</v>
      </c>
      <c r="CM447" s="49" t="b">
        <v>0</v>
      </c>
      <c r="CN447" s="49" t="b">
        <v>0</v>
      </c>
      <c r="CO447" s="49" t="b">
        <v>0</v>
      </c>
      <c r="CP447" s="49" t="b">
        <v>0</v>
      </c>
      <c r="CQ447" s="49" t="b">
        <v>0</v>
      </c>
      <c r="CR447" s="49" t="b">
        <v>0</v>
      </c>
      <c r="CS447" s="49" t="b">
        <v>0</v>
      </c>
      <c r="CT447" s="49" t="b">
        <v>0</v>
      </c>
      <c r="CU447" s="49" t="b">
        <v>0</v>
      </c>
      <c r="CV447" s="49" t="b">
        <v>0</v>
      </c>
      <c r="CW447" s="49" t="b">
        <v>0</v>
      </c>
      <c r="CX447" s="49" t="b">
        <v>0</v>
      </c>
      <c r="CY447" s="49" t="b">
        <v>0</v>
      </c>
      <c r="CZ447" s="49" t="b">
        <v>0</v>
      </c>
      <c r="DA447" s="49" t="b">
        <v>0</v>
      </c>
      <c r="DB447" s="49" t="b">
        <v>0</v>
      </c>
      <c r="DC447" s="49" t="b">
        <v>0</v>
      </c>
      <c r="DD447" s="49" t="b">
        <v>0</v>
      </c>
      <c r="DE447" s="49" t="b">
        <v>0</v>
      </c>
      <c r="DF447" s="49" t="b">
        <v>0</v>
      </c>
      <c r="DG447" s="49" t="b">
        <v>0</v>
      </c>
      <c r="DH447" s="49" t="b">
        <v>0</v>
      </c>
      <c r="DI447" s="49" t="b">
        <v>0</v>
      </c>
      <c r="DJ447" s="49" t="b">
        <v>0</v>
      </c>
      <c r="DK447" s="49" t="b">
        <v>0</v>
      </c>
      <c r="DL447" s="49" t="b">
        <v>0</v>
      </c>
      <c r="DM447" s="49" t="b">
        <v>0</v>
      </c>
      <c r="DN447" s="49" t="b">
        <v>0</v>
      </c>
      <c r="DO447" s="49" t="b">
        <v>0</v>
      </c>
      <c r="DP447" s="49" t="b">
        <v>0</v>
      </c>
      <c r="DQ447" s="49" t="b">
        <v>0</v>
      </c>
      <c r="DR447" s="49" t="b">
        <v>0</v>
      </c>
      <c r="DS447" s="49" t="b">
        <v>0</v>
      </c>
      <c r="DT447" s="49" t="b">
        <v>0</v>
      </c>
      <c r="DU447" s="49" t="b">
        <v>0</v>
      </c>
      <c r="DV447" s="49" t="b">
        <v>0</v>
      </c>
      <c r="DW447" s="49" t="b">
        <v>0</v>
      </c>
      <c r="DX447" s="49" t="b">
        <v>0</v>
      </c>
      <c r="DY447" s="49" t="b">
        <v>0</v>
      </c>
      <c r="DZ447" s="49" t="b">
        <v>0</v>
      </c>
      <c r="EA447" s="49" t="b">
        <v>0</v>
      </c>
      <c r="EB447" s="49" t="b">
        <v>0</v>
      </c>
      <c r="EC447" s="49" t="b">
        <v>0</v>
      </c>
      <c r="ED447" s="49" t="b">
        <v>0</v>
      </c>
      <c r="EE447" s="49" t="b">
        <v>0</v>
      </c>
      <c r="EF447" s="49" t="b">
        <v>0</v>
      </c>
      <c r="EG447" s="49" t="b">
        <v>0</v>
      </c>
      <c r="EH447" s="49" t="b">
        <v>0</v>
      </c>
      <c r="EI447" s="49" t="b">
        <v>0</v>
      </c>
      <c r="EJ447" s="49" t="b">
        <v>0</v>
      </c>
      <c r="EK447" s="49" t="b">
        <v>0</v>
      </c>
      <c r="EL447" s="49" t="b">
        <v>0</v>
      </c>
      <c r="EM447" s="49" t="b">
        <v>0</v>
      </c>
      <c r="EN447" s="49" t="b">
        <v>0</v>
      </c>
      <c r="EO447" s="49" t="b">
        <v>0</v>
      </c>
      <c r="EP447" s="49" t="b">
        <v>0</v>
      </c>
      <c r="EQ447" s="49" t="b">
        <v>0</v>
      </c>
      <c r="ER447" s="49" t="b">
        <v>0</v>
      </c>
      <c r="ES447" s="49" t="b">
        <v>0</v>
      </c>
      <c r="ET447" s="49" t="b">
        <v>0</v>
      </c>
      <c r="EU447" s="49" t="b">
        <v>0</v>
      </c>
      <c r="EV447" s="49" t="b">
        <v>1</v>
      </c>
      <c r="EW447" s="49" t="b">
        <v>0</v>
      </c>
      <c r="EX447" s="49" t="b">
        <v>0</v>
      </c>
      <c r="EY447" s="49" t="b">
        <v>0</v>
      </c>
      <c r="EZ447" s="49" t="b">
        <v>0</v>
      </c>
      <c r="FA447" s="49" t="b">
        <v>0</v>
      </c>
      <c r="FB447" s="49" t="b">
        <v>0</v>
      </c>
      <c r="FC447" s="49" t="b">
        <v>0</v>
      </c>
      <c r="FD447" s="49" t="b">
        <v>0</v>
      </c>
      <c r="FE447" s="49" t="b">
        <v>0</v>
      </c>
      <c r="FF447" s="49" t="b">
        <v>0</v>
      </c>
      <c r="FG447" s="49" t="b">
        <v>0</v>
      </c>
      <c r="FH447" s="49" t="b">
        <v>0</v>
      </c>
      <c r="FI447" s="49" t="b">
        <v>0</v>
      </c>
      <c r="FJ447" s="49" t="b">
        <v>0</v>
      </c>
      <c r="FK447" s="49" t="b">
        <v>0</v>
      </c>
      <c r="FL447" s="49" t="b">
        <v>0</v>
      </c>
      <c r="FM447" s="49" t="b">
        <v>0</v>
      </c>
      <c r="FN447" s="49" t="b">
        <v>0</v>
      </c>
      <c r="FO447" s="49" t="b">
        <v>0</v>
      </c>
      <c r="FP447" s="49" t="b">
        <v>0</v>
      </c>
      <c r="FQ447" s="49" t="b">
        <v>0</v>
      </c>
      <c r="FR447" s="49" t="b">
        <v>0</v>
      </c>
      <c r="FS447" s="49" t="b">
        <v>0</v>
      </c>
      <c r="FT447" s="49" t="b">
        <v>0</v>
      </c>
      <c r="FU447" s="49" t="b">
        <v>0</v>
      </c>
      <c r="FV447" s="49" t="b">
        <v>0</v>
      </c>
      <c r="FW447" s="49" t="b">
        <v>0</v>
      </c>
      <c r="FX447" s="49" t="b">
        <v>0</v>
      </c>
      <c r="FY447" s="49" t="b">
        <v>0</v>
      </c>
      <c r="FZ447" s="49" t="b">
        <v>0</v>
      </c>
      <c r="GA447" s="49" t="b">
        <v>0</v>
      </c>
      <c r="GB447" s="49" t="b">
        <v>0</v>
      </c>
      <c r="GC447" s="49" t="b">
        <v>0</v>
      </c>
      <c r="GD447" s="49">
        <f>COUNTIF(O447:GC447, TRUE)</f>
        <v>1</v>
      </c>
    </row>
    <row r="448" spans="1:186" ht="14.25" customHeight="1" x14ac:dyDescent="0.3">
      <c r="A448" s="49">
        <v>38</v>
      </c>
      <c r="B448" s="49" t="s">
        <v>475</v>
      </c>
      <c r="C448" s="49" t="s">
        <v>475</v>
      </c>
      <c r="D448" s="49" t="str">
        <f>VLOOKUP(C448,[1]Planning!$C$81:$D$305,2,"false")</f>
        <v>PH - DAP</v>
      </c>
      <c r="E448" s="49" t="s">
        <v>476</v>
      </c>
      <c r="F448" s="51" t="str">
        <f>VLOOKUP(E448, [1]Constituency!$K$2:$L$225, 2, FALSE)</f>
        <v>Sabah</v>
      </c>
      <c r="G448" s="51" t="s">
        <v>1630</v>
      </c>
      <c r="H448" s="49" t="s">
        <v>1631</v>
      </c>
      <c r="I448" s="59">
        <v>43396</v>
      </c>
      <c r="J448" s="49">
        <v>2018</v>
      </c>
      <c r="K448" s="49">
        <v>10</v>
      </c>
      <c r="L448" s="49">
        <v>23</v>
      </c>
      <c r="M448" s="49" t="s">
        <v>1629</v>
      </c>
      <c r="N448" s="49" t="s">
        <v>1239</v>
      </c>
      <c r="O448" s="49" t="b">
        <v>0</v>
      </c>
      <c r="P448" s="49" t="b">
        <v>0</v>
      </c>
      <c r="Q448" s="49" t="b">
        <v>0</v>
      </c>
      <c r="R448" s="49" t="b">
        <v>0</v>
      </c>
      <c r="S448" s="49" t="b">
        <v>0</v>
      </c>
      <c r="T448" s="49" t="b">
        <v>0</v>
      </c>
      <c r="U448" s="49" t="b">
        <v>0</v>
      </c>
      <c r="V448" s="49" t="b">
        <v>0</v>
      </c>
      <c r="W448" s="49" t="b">
        <v>0</v>
      </c>
      <c r="X448" s="49" t="b">
        <v>0</v>
      </c>
      <c r="Y448" s="49" t="b">
        <v>0</v>
      </c>
      <c r="Z448" s="49" t="b">
        <v>0</v>
      </c>
      <c r="AA448" s="49" t="b">
        <v>0</v>
      </c>
      <c r="AB448" s="49" t="b">
        <v>0</v>
      </c>
      <c r="AC448" s="49" t="b">
        <v>0</v>
      </c>
      <c r="AD448" s="49" t="b">
        <v>0</v>
      </c>
      <c r="AE448" s="49" t="b">
        <v>0</v>
      </c>
      <c r="AF448" s="49" t="b">
        <v>0</v>
      </c>
      <c r="AG448" s="49" t="b">
        <v>0</v>
      </c>
      <c r="AH448" s="49" t="b">
        <v>0</v>
      </c>
      <c r="AI448" s="49" t="b">
        <v>0</v>
      </c>
      <c r="AJ448" s="49" t="b">
        <v>0</v>
      </c>
      <c r="AK448" s="49" t="b">
        <v>0</v>
      </c>
      <c r="AL448" s="49" t="b">
        <v>0</v>
      </c>
      <c r="AM448" s="49" t="b">
        <v>0</v>
      </c>
      <c r="AN448" s="49" t="b">
        <v>0</v>
      </c>
      <c r="AO448" s="49" t="b">
        <v>0</v>
      </c>
      <c r="AP448" s="49" t="b">
        <v>0</v>
      </c>
      <c r="AQ448" s="49" t="b">
        <v>0</v>
      </c>
      <c r="AR448" s="49" t="b">
        <v>0</v>
      </c>
      <c r="AS448" s="49" t="b">
        <v>0</v>
      </c>
      <c r="AT448" s="49" t="b">
        <v>0</v>
      </c>
      <c r="AU448" s="49" t="b">
        <v>0</v>
      </c>
      <c r="AV448" s="49" t="b">
        <v>0</v>
      </c>
      <c r="AW448" s="49" t="b">
        <v>0</v>
      </c>
      <c r="AX448" s="49" t="b">
        <v>0</v>
      </c>
      <c r="AY448" s="49" t="b">
        <v>0</v>
      </c>
      <c r="AZ448" s="49" t="b">
        <v>0</v>
      </c>
      <c r="BA448" s="49" t="b">
        <v>0</v>
      </c>
      <c r="BB448" s="49" t="b">
        <v>0</v>
      </c>
      <c r="BC448" s="49" t="b">
        <v>0</v>
      </c>
      <c r="BD448" s="49" t="b">
        <v>0</v>
      </c>
      <c r="BE448" s="49" t="b">
        <v>0</v>
      </c>
      <c r="BF448" s="49" t="b">
        <v>0</v>
      </c>
      <c r="BG448" s="49" t="b">
        <v>0</v>
      </c>
      <c r="BH448" s="49" t="b">
        <v>0</v>
      </c>
      <c r="BI448" s="49" t="b">
        <v>0</v>
      </c>
      <c r="BJ448" s="49" t="b">
        <v>0</v>
      </c>
      <c r="BK448" s="49" t="b">
        <v>0</v>
      </c>
      <c r="BL448" s="49" t="b">
        <v>0</v>
      </c>
      <c r="BM448" s="49" t="b">
        <v>0</v>
      </c>
      <c r="BN448" s="49" t="b">
        <v>0</v>
      </c>
      <c r="BO448" s="49" t="b">
        <v>0</v>
      </c>
      <c r="BP448" s="49" t="b">
        <v>0</v>
      </c>
      <c r="BQ448" s="49" t="b">
        <v>0</v>
      </c>
      <c r="BR448" s="49" t="b">
        <v>0</v>
      </c>
      <c r="BS448" s="49" t="b">
        <v>0</v>
      </c>
      <c r="BT448" s="49" t="b">
        <v>0</v>
      </c>
      <c r="BU448" s="49" t="b">
        <v>0</v>
      </c>
      <c r="BV448" s="49" t="b">
        <v>0</v>
      </c>
      <c r="BW448" s="49" t="b">
        <v>0</v>
      </c>
      <c r="BX448" s="49" t="b">
        <v>0</v>
      </c>
      <c r="BY448" s="49" t="b">
        <v>0</v>
      </c>
      <c r="BZ448" s="49" t="b">
        <v>0</v>
      </c>
      <c r="CA448" s="49" t="b">
        <v>0</v>
      </c>
      <c r="CB448" s="49" t="b">
        <v>0</v>
      </c>
      <c r="CC448" s="49" t="b">
        <v>0</v>
      </c>
      <c r="CD448" s="49" t="b">
        <v>0</v>
      </c>
      <c r="CE448" s="49" t="b">
        <v>0</v>
      </c>
      <c r="CF448" s="49" t="b">
        <v>0</v>
      </c>
      <c r="CG448" s="49" t="b">
        <v>0</v>
      </c>
      <c r="CH448" s="49" t="b">
        <v>0</v>
      </c>
      <c r="CI448" s="49" t="b">
        <v>0</v>
      </c>
      <c r="CJ448" s="49" t="b">
        <v>0</v>
      </c>
      <c r="CK448" s="49" t="b">
        <v>0</v>
      </c>
      <c r="CL448" s="49" t="b">
        <v>0</v>
      </c>
      <c r="CM448" s="49" t="b">
        <v>0</v>
      </c>
      <c r="CN448" s="49" t="b">
        <v>0</v>
      </c>
      <c r="CO448" s="49" t="b">
        <v>0</v>
      </c>
      <c r="CP448" s="49" t="b">
        <v>0</v>
      </c>
      <c r="CQ448" s="49" t="b">
        <v>0</v>
      </c>
      <c r="CR448" s="49" t="b">
        <v>1</v>
      </c>
      <c r="CS448" s="49" t="b">
        <v>1</v>
      </c>
      <c r="CT448" s="49" t="b">
        <v>0</v>
      </c>
      <c r="CU448" s="49" t="b">
        <v>0</v>
      </c>
      <c r="CV448" s="49" t="b">
        <v>0</v>
      </c>
      <c r="CW448" s="49" t="b">
        <v>0</v>
      </c>
      <c r="CX448" s="49" t="b">
        <v>0</v>
      </c>
      <c r="CY448" s="49" t="b">
        <v>0</v>
      </c>
      <c r="CZ448" s="49" t="b">
        <v>0</v>
      </c>
      <c r="DA448" s="49" t="b">
        <v>0</v>
      </c>
      <c r="DB448" s="49" t="b">
        <v>0</v>
      </c>
      <c r="DC448" s="49" t="b">
        <v>0</v>
      </c>
      <c r="DD448" s="49" t="b">
        <v>0</v>
      </c>
      <c r="DE448" s="49" t="b">
        <v>0</v>
      </c>
      <c r="DF448" s="49" t="b">
        <v>0</v>
      </c>
      <c r="DG448" s="49" t="b">
        <v>0</v>
      </c>
      <c r="DH448" s="49" t="b">
        <v>0</v>
      </c>
      <c r="DI448" s="49" t="b">
        <v>0</v>
      </c>
      <c r="DJ448" s="49" t="b">
        <v>0</v>
      </c>
      <c r="DK448" s="49" t="b">
        <v>0</v>
      </c>
      <c r="DL448" s="49" t="b">
        <v>0</v>
      </c>
      <c r="DM448" s="49" t="b">
        <v>0</v>
      </c>
      <c r="DN448" s="49" t="b">
        <v>0</v>
      </c>
      <c r="DO448" s="49" t="b">
        <v>0</v>
      </c>
      <c r="DP448" s="49" t="b">
        <v>0</v>
      </c>
      <c r="DQ448" s="49" t="b">
        <v>0</v>
      </c>
      <c r="DR448" s="49" t="b">
        <v>0</v>
      </c>
      <c r="DS448" s="49" t="b">
        <v>0</v>
      </c>
      <c r="DT448" s="49" t="b">
        <v>0</v>
      </c>
      <c r="DU448" s="49" t="b">
        <v>0</v>
      </c>
      <c r="DV448" s="49" t="b">
        <v>0</v>
      </c>
      <c r="DW448" s="49" t="b">
        <v>0</v>
      </c>
      <c r="DX448" s="49" t="b">
        <v>0</v>
      </c>
      <c r="DY448" s="49" t="b">
        <v>0</v>
      </c>
      <c r="DZ448" s="49" t="b">
        <v>0</v>
      </c>
      <c r="EA448" s="49" t="b">
        <v>0</v>
      </c>
      <c r="EB448" s="49" t="b">
        <v>0</v>
      </c>
      <c r="EC448" s="49" t="b">
        <v>0</v>
      </c>
      <c r="ED448" s="49" t="b">
        <v>0</v>
      </c>
      <c r="EE448" s="49" t="b">
        <v>0</v>
      </c>
      <c r="EF448" s="49" t="b">
        <v>0</v>
      </c>
      <c r="EG448" s="49" t="b">
        <v>0</v>
      </c>
      <c r="EH448" s="49" t="b">
        <v>0</v>
      </c>
      <c r="EI448" s="49" t="b">
        <v>0</v>
      </c>
      <c r="EJ448" s="49" t="b">
        <v>0</v>
      </c>
      <c r="EK448" s="49" t="b">
        <v>0</v>
      </c>
      <c r="EL448" s="49" t="b">
        <v>0</v>
      </c>
      <c r="EM448" s="49" t="b">
        <v>1</v>
      </c>
      <c r="EN448" s="49" t="b">
        <v>0</v>
      </c>
      <c r="EO448" s="49" t="b">
        <v>0</v>
      </c>
      <c r="EP448" s="49" t="b">
        <v>0</v>
      </c>
      <c r="EQ448" s="49" t="b">
        <v>0</v>
      </c>
      <c r="ER448" s="49" t="b">
        <v>0</v>
      </c>
      <c r="ES448" s="49" t="b">
        <v>0</v>
      </c>
      <c r="ET448" s="49" t="b">
        <v>0</v>
      </c>
      <c r="EU448" s="49" t="b">
        <v>0</v>
      </c>
      <c r="EV448" s="49" t="b">
        <v>0</v>
      </c>
      <c r="EW448" s="49" t="b">
        <v>0</v>
      </c>
      <c r="EX448" s="49" t="b">
        <v>0</v>
      </c>
      <c r="EY448" s="49" t="b">
        <v>0</v>
      </c>
      <c r="EZ448" s="49" t="b">
        <v>0</v>
      </c>
      <c r="FA448" s="49" t="b">
        <v>0</v>
      </c>
      <c r="FB448" s="49" t="b">
        <v>0</v>
      </c>
      <c r="FC448" s="49" t="b">
        <v>0</v>
      </c>
      <c r="FD448" s="49" t="b">
        <v>0</v>
      </c>
      <c r="FE448" s="49" t="b">
        <v>0</v>
      </c>
      <c r="FF448" s="49" t="b">
        <v>0</v>
      </c>
      <c r="FG448" s="49" t="b">
        <v>0</v>
      </c>
      <c r="FH448" s="49" t="b">
        <v>0</v>
      </c>
      <c r="FI448" s="49" t="b">
        <v>0</v>
      </c>
      <c r="FJ448" s="49" t="b">
        <v>0</v>
      </c>
      <c r="FK448" s="49" t="b">
        <v>0</v>
      </c>
      <c r="FL448" s="49" t="b">
        <v>0</v>
      </c>
      <c r="FM448" s="49" t="b">
        <v>0</v>
      </c>
      <c r="FN448" s="49" t="b">
        <v>0</v>
      </c>
      <c r="FO448" s="49" t="b">
        <v>0</v>
      </c>
      <c r="FP448" s="49" t="b">
        <v>0</v>
      </c>
      <c r="FQ448" s="49" t="b">
        <v>0</v>
      </c>
      <c r="FR448" s="49" t="b">
        <v>0</v>
      </c>
      <c r="FS448" s="49" t="b">
        <v>0</v>
      </c>
      <c r="FT448" s="49" t="b">
        <v>0</v>
      </c>
      <c r="FU448" s="49" t="b">
        <v>0</v>
      </c>
      <c r="FV448" s="49" t="b">
        <v>0</v>
      </c>
      <c r="FW448" s="49" t="b">
        <v>0</v>
      </c>
      <c r="FX448" s="49" t="b">
        <v>0</v>
      </c>
      <c r="FY448" s="49" t="b">
        <v>0</v>
      </c>
      <c r="FZ448" s="49" t="b">
        <v>0</v>
      </c>
      <c r="GA448" s="49" t="b">
        <v>0</v>
      </c>
      <c r="GB448" s="49" t="b">
        <v>0</v>
      </c>
      <c r="GC448" s="49" t="b">
        <v>0</v>
      </c>
      <c r="GD448" s="49">
        <f>COUNTIF(O448:GC448, TRUE)</f>
        <v>3</v>
      </c>
    </row>
    <row r="449" spans="1:186" ht="14.25" customHeight="1" x14ac:dyDescent="0.3">
      <c r="A449" s="49">
        <v>39</v>
      </c>
      <c r="B449" s="49" t="s">
        <v>1632</v>
      </c>
      <c r="C449" s="51" t="s">
        <v>1633</v>
      </c>
      <c r="D449" s="49" t="str">
        <f>VLOOKUP(C449,[1]Planning!$C$81:$D$305,2,"false")</f>
        <v>PAS</v>
      </c>
      <c r="E449" s="49" t="s">
        <v>1634</v>
      </c>
      <c r="F449" s="51" t="str">
        <f>VLOOKUP(E449, [1]Constituency!$K$2:$L$225, 2, FALSE)</f>
        <v>Kedah</v>
      </c>
      <c r="G449" s="51" t="s">
        <v>1635</v>
      </c>
      <c r="H449" s="49" t="s">
        <v>1636</v>
      </c>
      <c r="I449" s="59">
        <v>43396</v>
      </c>
      <c r="J449" s="49">
        <v>2018</v>
      </c>
      <c r="K449" s="49">
        <v>10</v>
      </c>
      <c r="L449" s="49">
        <v>23</v>
      </c>
      <c r="M449" s="49" t="s">
        <v>1629</v>
      </c>
      <c r="N449" s="49" t="s">
        <v>1239</v>
      </c>
      <c r="O449" s="49" t="b">
        <v>0</v>
      </c>
      <c r="P449" s="49" t="b">
        <v>0</v>
      </c>
      <c r="Q449" s="49" t="b">
        <v>0</v>
      </c>
      <c r="R449" s="49" t="b">
        <v>0</v>
      </c>
      <c r="S449" s="49" t="b">
        <v>0</v>
      </c>
      <c r="T449" s="49" t="b">
        <v>0</v>
      </c>
      <c r="U449" s="49" t="b">
        <v>0</v>
      </c>
      <c r="V449" s="49" t="b">
        <v>0</v>
      </c>
      <c r="W449" s="49" t="b">
        <v>0</v>
      </c>
      <c r="X449" s="49" t="b">
        <v>0</v>
      </c>
      <c r="Y449" s="49" t="b">
        <v>0</v>
      </c>
      <c r="Z449" s="49" t="b">
        <v>0</v>
      </c>
      <c r="AA449" s="49" t="b">
        <v>0</v>
      </c>
      <c r="AB449" s="49" t="b">
        <v>0</v>
      </c>
      <c r="AC449" s="49" t="b">
        <v>0</v>
      </c>
      <c r="AD449" s="49" t="b">
        <v>0</v>
      </c>
      <c r="AE449" s="49" t="b">
        <v>0</v>
      </c>
      <c r="AF449" s="49" t="b">
        <v>0</v>
      </c>
      <c r="AG449" s="49" t="b">
        <v>0</v>
      </c>
      <c r="AH449" s="49" t="b">
        <v>0</v>
      </c>
      <c r="AI449" s="49" t="b">
        <v>0</v>
      </c>
      <c r="AJ449" s="49" t="b">
        <v>0</v>
      </c>
      <c r="AK449" s="49" t="b">
        <v>0</v>
      </c>
      <c r="AL449" s="49" t="b">
        <v>0</v>
      </c>
      <c r="AM449" s="49" t="b">
        <v>0</v>
      </c>
      <c r="AN449" s="49" t="b">
        <v>0</v>
      </c>
      <c r="AO449" s="49" t="b">
        <v>0</v>
      </c>
      <c r="AP449" s="49" t="b">
        <v>0</v>
      </c>
      <c r="AQ449" s="49" t="b">
        <v>0</v>
      </c>
      <c r="AR449" s="49" t="b">
        <v>0</v>
      </c>
      <c r="AS449" s="49" t="b">
        <v>0</v>
      </c>
      <c r="AT449" s="49" t="b">
        <v>0</v>
      </c>
      <c r="AU449" s="49" t="b">
        <v>0</v>
      </c>
      <c r="AV449" s="49" t="b">
        <v>0</v>
      </c>
      <c r="AW449" s="49" t="b">
        <v>0</v>
      </c>
      <c r="AX449" s="49" t="b">
        <v>0</v>
      </c>
      <c r="AY449" s="49" t="b">
        <v>0</v>
      </c>
      <c r="AZ449" s="49" t="b">
        <v>0</v>
      </c>
      <c r="BA449" s="49" t="b">
        <v>0</v>
      </c>
      <c r="BB449" s="49" t="b">
        <v>0</v>
      </c>
      <c r="BC449" s="49" t="b">
        <v>0</v>
      </c>
      <c r="BD449" s="49" t="b">
        <v>0</v>
      </c>
      <c r="BE449" s="49" t="b">
        <v>0</v>
      </c>
      <c r="BF449" s="49" t="b">
        <v>0</v>
      </c>
      <c r="BG449" s="49" t="b">
        <v>0</v>
      </c>
      <c r="BH449" s="49" t="b">
        <v>0</v>
      </c>
      <c r="BI449" s="49" t="b">
        <v>0</v>
      </c>
      <c r="BJ449" s="49" t="b">
        <v>0</v>
      </c>
      <c r="BK449" s="49" t="b">
        <v>0</v>
      </c>
      <c r="BL449" s="49" t="b">
        <v>0</v>
      </c>
      <c r="BM449" s="49" t="b">
        <v>0</v>
      </c>
      <c r="BN449" s="49" t="b">
        <v>0</v>
      </c>
      <c r="BO449" s="49" t="b">
        <v>0</v>
      </c>
      <c r="BP449" s="49" t="b">
        <v>0</v>
      </c>
      <c r="BQ449" s="49" t="b">
        <v>0</v>
      </c>
      <c r="BR449" s="49" t="b">
        <v>0</v>
      </c>
      <c r="BS449" s="49" t="b">
        <v>0</v>
      </c>
      <c r="BT449" s="49" t="b">
        <v>0</v>
      </c>
      <c r="BU449" s="49" t="b">
        <v>0</v>
      </c>
      <c r="BV449" s="49" t="b">
        <v>0</v>
      </c>
      <c r="BW449" s="49" t="b">
        <v>0</v>
      </c>
      <c r="BX449" s="49" t="b">
        <v>0</v>
      </c>
      <c r="BY449" s="49" t="b">
        <v>0</v>
      </c>
      <c r="BZ449" s="49" t="b">
        <v>0</v>
      </c>
      <c r="CA449" s="49" t="b">
        <v>0</v>
      </c>
      <c r="CB449" s="49" t="b">
        <v>0</v>
      </c>
      <c r="CC449" s="49" t="b">
        <v>0</v>
      </c>
      <c r="CD449" s="49" t="b">
        <v>0</v>
      </c>
      <c r="CE449" s="49" t="b">
        <v>0</v>
      </c>
      <c r="CF449" s="49" t="b">
        <v>0</v>
      </c>
      <c r="CG449" s="49" t="b">
        <v>0</v>
      </c>
      <c r="CH449" s="49" t="b">
        <v>0</v>
      </c>
      <c r="CI449" s="49" t="b">
        <v>0</v>
      </c>
      <c r="CJ449" s="49" t="b">
        <v>0</v>
      </c>
      <c r="CK449" s="49" t="b">
        <v>0</v>
      </c>
      <c r="CL449" s="49" t="b">
        <v>0</v>
      </c>
      <c r="CM449" s="49" t="b">
        <v>0</v>
      </c>
      <c r="CN449" s="49" t="b">
        <v>0</v>
      </c>
      <c r="CO449" s="49" t="b">
        <v>0</v>
      </c>
      <c r="CP449" s="49" t="b">
        <v>0</v>
      </c>
      <c r="CQ449" s="49" t="b">
        <v>0</v>
      </c>
      <c r="CR449" s="49" t="b">
        <v>0</v>
      </c>
      <c r="CS449" s="49" t="b">
        <v>0</v>
      </c>
      <c r="CT449" s="49" t="b">
        <v>0</v>
      </c>
      <c r="CU449" s="49" t="b">
        <v>0</v>
      </c>
      <c r="CV449" s="49" t="b">
        <v>0</v>
      </c>
      <c r="CW449" s="49" t="b">
        <v>0</v>
      </c>
      <c r="CX449" s="49" t="b">
        <v>0</v>
      </c>
      <c r="CY449" s="49" t="b">
        <v>0</v>
      </c>
      <c r="CZ449" s="49" t="b">
        <v>0</v>
      </c>
      <c r="DA449" s="49" t="b">
        <v>0</v>
      </c>
      <c r="DB449" s="49" t="b">
        <v>0</v>
      </c>
      <c r="DC449" s="49" t="b">
        <v>0</v>
      </c>
      <c r="DD449" s="49" t="b">
        <v>0</v>
      </c>
      <c r="DE449" s="49" t="b">
        <v>0</v>
      </c>
      <c r="DF449" s="49" t="b">
        <v>0</v>
      </c>
      <c r="DG449" s="49" t="b">
        <v>0</v>
      </c>
      <c r="DH449" s="49" t="b">
        <v>0</v>
      </c>
      <c r="DI449" s="49" t="b">
        <v>0</v>
      </c>
      <c r="DJ449" s="49" t="b">
        <v>0</v>
      </c>
      <c r="DK449" s="49" t="b">
        <v>0</v>
      </c>
      <c r="DL449" s="49" t="b">
        <v>0</v>
      </c>
      <c r="DM449" s="49" t="b">
        <v>0</v>
      </c>
      <c r="DN449" s="49" t="b">
        <v>0</v>
      </c>
      <c r="DO449" s="49" t="b">
        <v>0</v>
      </c>
      <c r="DP449" s="49" t="b">
        <v>0</v>
      </c>
      <c r="DQ449" s="49" t="b">
        <v>0</v>
      </c>
      <c r="DR449" s="49" t="b">
        <v>0</v>
      </c>
      <c r="DS449" s="49" t="b">
        <v>0</v>
      </c>
      <c r="DT449" s="49" t="b">
        <v>0</v>
      </c>
      <c r="DU449" s="49" t="b">
        <v>0</v>
      </c>
      <c r="DV449" s="49" t="b">
        <v>0</v>
      </c>
      <c r="DW449" s="49" t="b">
        <v>0</v>
      </c>
      <c r="DX449" s="49" t="b">
        <v>0</v>
      </c>
      <c r="DY449" s="49" t="b">
        <v>0</v>
      </c>
      <c r="DZ449" s="49" t="b">
        <v>0</v>
      </c>
      <c r="EA449" s="49" t="b">
        <v>0</v>
      </c>
      <c r="EB449" s="49" t="b">
        <v>0</v>
      </c>
      <c r="EC449" s="49" t="b">
        <v>0</v>
      </c>
      <c r="ED449" s="49" t="b">
        <v>0</v>
      </c>
      <c r="EE449" s="49" t="b">
        <v>0</v>
      </c>
      <c r="EF449" s="49" t="b">
        <v>0</v>
      </c>
      <c r="EG449" s="49" t="b">
        <v>0</v>
      </c>
      <c r="EH449" s="49" t="b">
        <v>0</v>
      </c>
      <c r="EI449" s="49" t="b">
        <v>0</v>
      </c>
      <c r="EJ449" s="49" t="b">
        <v>0</v>
      </c>
      <c r="EK449" s="49" t="b">
        <v>0</v>
      </c>
      <c r="EL449" s="49" t="b">
        <v>0</v>
      </c>
      <c r="EM449" s="49" t="b">
        <v>0</v>
      </c>
      <c r="EN449" s="49" t="b">
        <v>0</v>
      </c>
      <c r="EO449" s="49" t="b">
        <v>0</v>
      </c>
      <c r="EP449" s="49" t="b">
        <v>0</v>
      </c>
      <c r="EQ449" s="49" t="b">
        <v>0</v>
      </c>
      <c r="ER449" s="49" t="b">
        <v>0</v>
      </c>
      <c r="ES449" s="49" t="b">
        <v>0</v>
      </c>
      <c r="ET449" s="49" t="b">
        <v>0</v>
      </c>
      <c r="EU449" s="49" t="b">
        <v>0</v>
      </c>
      <c r="EV449" s="49" t="b">
        <v>0</v>
      </c>
      <c r="EW449" s="49" t="b">
        <v>0</v>
      </c>
      <c r="EX449" s="49" t="b">
        <v>0</v>
      </c>
      <c r="EY449" s="49" t="b">
        <v>0</v>
      </c>
      <c r="EZ449" s="49" t="b">
        <v>0</v>
      </c>
      <c r="FA449" s="49" t="b">
        <v>0</v>
      </c>
      <c r="FB449" s="49" t="b">
        <v>0</v>
      </c>
      <c r="FC449" s="49" t="b">
        <v>0</v>
      </c>
      <c r="FD449" s="49" t="b">
        <v>0</v>
      </c>
      <c r="FE449" s="49" t="b">
        <v>0</v>
      </c>
      <c r="FF449" s="49" t="b">
        <v>0</v>
      </c>
      <c r="FG449" s="49" t="b">
        <v>0</v>
      </c>
      <c r="FH449" s="49" t="b">
        <v>0</v>
      </c>
      <c r="FI449" s="49" t="b">
        <v>0</v>
      </c>
      <c r="FJ449" s="49" t="b">
        <v>0</v>
      </c>
      <c r="FK449" s="49" t="b">
        <v>0</v>
      </c>
      <c r="FL449" s="49" t="b">
        <v>0</v>
      </c>
      <c r="FM449" s="49" t="b">
        <v>0</v>
      </c>
      <c r="FN449" s="49" t="b">
        <v>0</v>
      </c>
      <c r="FO449" s="49" t="b">
        <v>0</v>
      </c>
      <c r="FP449" s="49" t="b">
        <v>0</v>
      </c>
      <c r="FQ449" s="49" t="b">
        <v>0</v>
      </c>
      <c r="FR449" s="49" t="b">
        <v>0</v>
      </c>
      <c r="FS449" s="49" t="b">
        <v>0</v>
      </c>
      <c r="FT449" s="49" t="b">
        <v>0</v>
      </c>
      <c r="FU449" s="49" t="b">
        <v>0</v>
      </c>
      <c r="FV449" s="49" t="b">
        <v>0</v>
      </c>
      <c r="FW449" s="49" t="b">
        <v>0</v>
      </c>
      <c r="FX449" s="49" t="b">
        <v>0</v>
      </c>
      <c r="FY449" s="49" t="b">
        <v>0</v>
      </c>
      <c r="FZ449" s="49" t="b">
        <v>0</v>
      </c>
      <c r="GA449" s="49" t="b">
        <v>1</v>
      </c>
      <c r="GB449" s="49" t="b">
        <v>0</v>
      </c>
      <c r="GC449" s="49" t="b">
        <v>0</v>
      </c>
      <c r="GD449" s="49">
        <f>COUNTIF(O449:GC449, TRUE)</f>
        <v>1</v>
      </c>
    </row>
    <row r="450" spans="1:186" ht="14.25" customHeight="1" x14ac:dyDescent="0.3">
      <c r="A450" s="49">
        <v>18</v>
      </c>
      <c r="B450" s="49" t="s">
        <v>445</v>
      </c>
      <c r="C450" s="49" t="s">
        <v>445</v>
      </c>
      <c r="D450" s="49" t="str">
        <f>VLOOKUP(C450,[1]Planning!$C$81:$D$305,2,"false")</f>
        <v>PH - DAP</v>
      </c>
      <c r="E450" s="49" t="s">
        <v>446</v>
      </c>
      <c r="F450" s="51" t="str">
        <f>VLOOKUP(E450, [1]Constituency!$K$2:$L$225, 2, FALSE)</f>
        <v>Negeri Sembilan</v>
      </c>
      <c r="G450" s="51" t="s">
        <v>1637</v>
      </c>
      <c r="H450" s="49" t="s">
        <v>1638</v>
      </c>
      <c r="I450" s="59">
        <v>44460</v>
      </c>
      <c r="J450" s="49">
        <v>2021</v>
      </c>
      <c r="K450" s="49">
        <v>9</v>
      </c>
      <c r="L450" s="49">
        <v>21</v>
      </c>
      <c r="M450" s="49" t="s">
        <v>1639</v>
      </c>
      <c r="N450" s="49" t="s">
        <v>1239</v>
      </c>
      <c r="O450" s="49" t="b">
        <v>0</v>
      </c>
      <c r="P450" s="49" t="b">
        <v>0</v>
      </c>
      <c r="Q450" s="49" t="b">
        <v>0</v>
      </c>
      <c r="R450" s="49" t="b">
        <v>0</v>
      </c>
      <c r="S450" s="49" t="b">
        <v>0</v>
      </c>
      <c r="T450" s="49" t="b">
        <v>0</v>
      </c>
      <c r="U450" s="49" t="b">
        <v>0</v>
      </c>
      <c r="V450" s="49" t="b">
        <v>0</v>
      </c>
      <c r="W450" s="49" t="b">
        <v>0</v>
      </c>
      <c r="X450" s="49" t="b">
        <v>0</v>
      </c>
      <c r="Y450" s="49" t="b">
        <v>0</v>
      </c>
      <c r="Z450" s="49" t="b">
        <v>0</v>
      </c>
      <c r="AA450" s="49" t="b">
        <v>0</v>
      </c>
      <c r="AB450" s="49" t="b">
        <v>0</v>
      </c>
      <c r="AC450" s="49" t="b">
        <v>0</v>
      </c>
      <c r="AD450" s="49" t="b">
        <v>0</v>
      </c>
      <c r="AE450" s="49" t="b">
        <v>0</v>
      </c>
      <c r="AF450" s="49" t="b">
        <v>0</v>
      </c>
      <c r="AG450" s="49" t="b">
        <v>0</v>
      </c>
      <c r="AH450" s="49" t="b">
        <v>0</v>
      </c>
      <c r="AI450" s="49" t="b">
        <v>0</v>
      </c>
      <c r="AJ450" s="49" t="b">
        <v>0</v>
      </c>
      <c r="AK450" s="49" t="b">
        <v>0</v>
      </c>
      <c r="AL450" s="49" t="b">
        <v>0</v>
      </c>
      <c r="AM450" s="49" t="b">
        <v>0</v>
      </c>
      <c r="AN450" s="49" t="b">
        <v>0</v>
      </c>
      <c r="AO450" s="49" t="b">
        <v>0</v>
      </c>
      <c r="AP450" s="49" t="b">
        <v>0</v>
      </c>
      <c r="AQ450" s="49" t="b">
        <v>0</v>
      </c>
      <c r="AR450" s="49" t="b">
        <v>0</v>
      </c>
      <c r="AS450" s="49" t="b">
        <v>0</v>
      </c>
      <c r="AT450" s="49" t="b">
        <v>0</v>
      </c>
      <c r="AU450" s="49" t="b">
        <v>0</v>
      </c>
      <c r="AV450" s="49" t="b">
        <v>0</v>
      </c>
      <c r="AW450" s="49" t="b">
        <v>0</v>
      </c>
      <c r="AX450" s="49" t="b">
        <v>0</v>
      </c>
      <c r="AY450" s="49" t="b">
        <v>0</v>
      </c>
      <c r="AZ450" s="49" t="b">
        <v>0</v>
      </c>
      <c r="BA450" s="49" t="b">
        <v>0</v>
      </c>
      <c r="BB450" s="49" t="b">
        <v>0</v>
      </c>
      <c r="BC450" s="49" t="b">
        <v>0</v>
      </c>
      <c r="BD450" s="49" t="b">
        <v>0</v>
      </c>
      <c r="BE450" s="49" t="b">
        <v>0</v>
      </c>
      <c r="BF450" s="49" t="b">
        <v>0</v>
      </c>
      <c r="BG450" s="49" t="b">
        <v>0</v>
      </c>
      <c r="BH450" s="49" t="b">
        <v>0</v>
      </c>
      <c r="BI450" s="49" t="b">
        <v>0</v>
      </c>
      <c r="BJ450" s="49" t="b">
        <v>0</v>
      </c>
      <c r="BK450" s="49" t="b">
        <v>0</v>
      </c>
      <c r="BL450" s="49" t="b">
        <v>0</v>
      </c>
      <c r="BM450" s="49" t="b">
        <v>0</v>
      </c>
      <c r="BN450" s="49" t="b">
        <v>0</v>
      </c>
      <c r="BO450" s="49" t="b">
        <v>0</v>
      </c>
      <c r="BP450" s="49" t="b">
        <v>0</v>
      </c>
      <c r="BQ450" s="49" t="b">
        <v>0</v>
      </c>
      <c r="BR450" s="49" t="b">
        <v>0</v>
      </c>
      <c r="BS450" s="49" t="b">
        <v>0</v>
      </c>
      <c r="BT450" s="49" t="b">
        <v>0</v>
      </c>
      <c r="BU450" s="49" t="b">
        <v>0</v>
      </c>
      <c r="BV450" s="49" t="b">
        <v>0</v>
      </c>
      <c r="BW450" s="49" t="b">
        <v>0</v>
      </c>
      <c r="BX450" s="49" t="b">
        <v>0</v>
      </c>
      <c r="BY450" s="49" t="b">
        <v>0</v>
      </c>
      <c r="BZ450" s="49" t="b">
        <v>0</v>
      </c>
      <c r="CA450" s="49" t="b">
        <v>0</v>
      </c>
      <c r="CB450" s="49" t="b">
        <v>0</v>
      </c>
      <c r="CC450" s="49" t="b">
        <v>0</v>
      </c>
      <c r="CD450" s="49" t="b">
        <v>0</v>
      </c>
      <c r="CE450" s="49" t="b">
        <v>0</v>
      </c>
      <c r="CF450" s="49" t="b">
        <v>0</v>
      </c>
      <c r="CG450" s="49" t="b">
        <v>0</v>
      </c>
      <c r="CH450" s="49" t="b">
        <v>0</v>
      </c>
      <c r="CI450" s="49" t="b">
        <v>0</v>
      </c>
      <c r="CJ450" s="49" t="b">
        <v>0</v>
      </c>
      <c r="CK450" s="49" t="b">
        <v>0</v>
      </c>
      <c r="CL450" s="49" t="b">
        <v>0</v>
      </c>
      <c r="CM450" s="49" t="b">
        <v>0</v>
      </c>
      <c r="CN450" s="49" t="b">
        <v>0</v>
      </c>
      <c r="CO450" s="49" t="b">
        <v>0</v>
      </c>
      <c r="CP450" s="49" t="b">
        <v>0</v>
      </c>
      <c r="CQ450" s="49" t="b">
        <v>0</v>
      </c>
      <c r="CR450" s="49" t="b">
        <v>1</v>
      </c>
      <c r="CS450" s="49" t="b">
        <v>0</v>
      </c>
      <c r="CT450" s="49" t="b">
        <v>0</v>
      </c>
      <c r="CU450" s="49" t="b">
        <v>0</v>
      </c>
      <c r="CV450" s="49" t="b">
        <v>0</v>
      </c>
      <c r="CW450" s="49" t="b">
        <v>0</v>
      </c>
      <c r="CX450" s="49" t="b">
        <v>0</v>
      </c>
      <c r="CY450" s="49" t="b">
        <v>0</v>
      </c>
      <c r="CZ450" s="49" t="b">
        <v>0</v>
      </c>
      <c r="DA450" s="49" t="b">
        <v>0</v>
      </c>
      <c r="DB450" s="49" t="b">
        <v>0</v>
      </c>
      <c r="DC450" s="49" t="b">
        <v>0</v>
      </c>
      <c r="DD450" s="49" t="b">
        <v>0</v>
      </c>
      <c r="DE450" s="49" t="b">
        <v>0</v>
      </c>
      <c r="DF450" s="49" t="b">
        <v>0</v>
      </c>
      <c r="DG450" s="49" t="b">
        <v>0</v>
      </c>
      <c r="DH450" s="49" t="b">
        <v>0</v>
      </c>
      <c r="DI450" s="49" t="b">
        <v>0</v>
      </c>
      <c r="DJ450" s="49" t="b">
        <v>0</v>
      </c>
      <c r="DK450" s="49" t="b">
        <v>0</v>
      </c>
      <c r="DL450" s="49" t="b">
        <v>0</v>
      </c>
      <c r="DM450" s="49" t="b">
        <v>0</v>
      </c>
      <c r="DN450" s="49" t="b">
        <v>0</v>
      </c>
      <c r="DO450" s="49" t="b">
        <v>0</v>
      </c>
      <c r="DP450" s="49" t="b">
        <v>0</v>
      </c>
      <c r="DQ450" s="49" t="b">
        <v>0</v>
      </c>
      <c r="DR450" s="49" t="b">
        <v>0</v>
      </c>
      <c r="DS450" s="49" t="b">
        <v>0</v>
      </c>
      <c r="DT450" s="49" t="b">
        <v>0</v>
      </c>
      <c r="DU450" s="49" t="b">
        <v>0</v>
      </c>
      <c r="DV450" s="49" t="b">
        <v>0</v>
      </c>
      <c r="DW450" s="49" t="b">
        <v>0</v>
      </c>
      <c r="DX450" s="49" t="b">
        <v>0</v>
      </c>
      <c r="DY450" s="49" t="b">
        <v>0</v>
      </c>
      <c r="DZ450" s="49" t="b">
        <v>0</v>
      </c>
      <c r="EA450" s="49" t="b">
        <v>0</v>
      </c>
      <c r="EB450" s="49" t="b">
        <v>0</v>
      </c>
      <c r="EC450" s="49" t="b">
        <v>0</v>
      </c>
      <c r="ED450" s="49" t="b">
        <v>0</v>
      </c>
      <c r="EE450" s="49" t="b">
        <v>0</v>
      </c>
      <c r="EF450" s="49" t="b">
        <v>0</v>
      </c>
      <c r="EG450" s="49" t="b">
        <v>0</v>
      </c>
      <c r="EH450" s="49" t="b">
        <v>0</v>
      </c>
      <c r="EI450" s="49" t="b">
        <v>0</v>
      </c>
      <c r="EJ450" s="49" t="b">
        <v>0</v>
      </c>
      <c r="EK450" s="49" t="b">
        <v>0</v>
      </c>
      <c r="EL450" s="49" t="b">
        <v>0</v>
      </c>
      <c r="EM450" s="49" t="b">
        <v>0</v>
      </c>
      <c r="EN450" s="49" t="b">
        <v>0</v>
      </c>
      <c r="EO450" s="49" t="b">
        <v>0</v>
      </c>
      <c r="EP450" s="49" t="b">
        <v>0</v>
      </c>
      <c r="EQ450" s="49" t="b">
        <v>0</v>
      </c>
      <c r="ER450" s="49" t="b">
        <v>0</v>
      </c>
      <c r="ES450" s="49" t="b">
        <v>0</v>
      </c>
      <c r="ET450" s="49" t="b">
        <v>0</v>
      </c>
      <c r="EU450" s="49" t="b">
        <v>0</v>
      </c>
      <c r="EV450" s="49" t="b">
        <v>0</v>
      </c>
      <c r="EW450" s="49" t="b">
        <v>0</v>
      </c>
      <c r="EX450" s="49" t="b">
        <v>0</v>
      </c>
      <c r="EY450" s="49" t="b">
        <v>0</v>
      </c>
      <c r="EZ450" s="49" t="b">
        <v>0</v>
      </c>
      <c r="FA450" s="49" t="b">
        <v>0</v>
      </c>
      <c r="FB450" s="49" t="b">
        <v>0</v>
      </c>
      <c r="FC450" s="49" t="b">
        <v>0</v>
      </c>
      <c r="FD450" s="49" t="b">
        <v>0</v>
      </c>
      <c r="FE450" s="49" t="b">
        <v>0</v>
      </c>
      <c r="FF450" s="49" t="b">
        <v>0</v>
      </c>
      <c r="FG450" s="49" t="b">
        <v>0</v>
      </c>
      <c r="FH450" s="49" t="b">
        <v>0</v>
      </c>
      <c r="FI450" s="49" t="b">
        <v>0</v>
      </c>
      <c r="FJ450" s="49" t="b">
        <v>0</v>
      </c>
      <c r="FK450" s="49" t="b">
        <v>0</v>
      </c>
      <c r="FL450" s="49" t="b">
        <v>0</v>
      </c>
      <c r="FM450" s="49" t="b">
        <v>0</v>
      </c>
      <c r="FN450" s="49" t="b">
        <v>0</v>
      </c>
      <c r="FO450" s="49" t="b">
        <v>0</v>
      </c>
      <c r="FP450" s="49" t="b">
        <v>0</v>
      </c>
      <c r="FQ450" s="49" t="b">
        <v>0</v>
      </c>
      <c r="FR450" s="49" t="b">
        <v>0</v>
      </c>
      <c r="FS450" s="49" t="b">
        <v>0</v>
      </c>
      <c r="FT450" s="49" t="b">
        <v>0</v>
      </c>
      <c r="FU450" s="49" t="b">
        <v>0</v>
      </c>
      <c r="FV450" s="49" t="b">
        <v>0</v>
      </c>
      <c r="FW450" s="49" t="b">
        <v>0</v>
      </c>
      <c r="FX450" s="49" t="b">
        <v>0</v>
      </c>
      <c r="FY450" s="49" t="b">
        <v>0</v>
      </c>
      <c r="FZ450" s="49" t="b">
        <v>0</v>
      </c>
      <c r="GA450" s="49" t="b">
        <v>0</v>
      </c>
      <c r="GB450" s="49" t="b">
        <v>0</v>
      </c>
      <c r="GC450" s="49" t="b">
        <v>0</v>
      </c>
      <c r="GD450" s="49">
        <f>COUNTIF(O450:GC450, TRUE)</f>
        <v>1</v>
      </c>
    </row>
    <row r="451" spans="1:186" ht="14.25" customHeight="1" x14ac:dyDescent="0.3">
      <c r="A451" s="49">
        <v>25</v>
      </c>
      <c r="B451" s="49" t="s">
        <v>869</v>
      </c>
      <c r="C451" s="51" t="s">
        <v>42</v>
      </c>
      <c r="D451" s="49" t="str">
        <f>VLOOKUP(C451,[1]Planning!$C$81:$D$305,2,"false")</f>
        <v>BEBAS</v>
      </c>
      <c r="E451" s="49" t="s">
        <v>870</v>
      </c>
      <c r="F451" s="51" t="str">
        <f>VLOOKUP(E451, [1]Constituency!$K$2:$L$225, 2, FALSE)</f>
        <v>Selangor</v>
      </c>
      <c r="G451" s="51" t="s">
        <v>1640</v>
      </c>
      <c r="H451" s="49" t="s">
        <v>1641</v>
      </c>
      <c r="I451" s="59">
        <v>44460</v>
      </c>
      <c r="J451" s="49">
        <v>2021</v>
      </c>
      <c r="K451" s="49">
        <v>9</v>
      </c>
      <c r="L451" s="49">
        <v>21</v>
      </c>
      <c r="M451" s="49" t="s">
        <v>1639</v>
      </c>
      <c r="N451" s="49" t="s">
        <v>1239</v>
      </c>
      <c r="O451" s="49" t="b">
        <v>0</v>
      </c>
      <c r="P451" s="49" t="b">
        <v>0</v>
      </c>
      <c r="Q451" s="49" t="b">
        <v>0</v>
      </c>
      <c r="R451" s="49" t="b">
        <v>0</v>
      </c>
      <c r="S451" s="49" t="b">
        <v>0</v>
      </c>
      <c r="T451" s="49" t="b">
        <v>0</v>
      </c>
      <c r="U451" s="49" t="b">
        <v>0</v>
      </c>
      <c r="V451" s="49" t="b">
        <v>0</v>
      </c>
      <c r="W451" s="49" t="b">
        <v>0</v>
      </c>
      <c r="X451" s="49" t="b">
        <v>0</v>
      </c>
      <c r="Y451" s="49" t="b">
        <v>0</v>
      </c>
      <c r="Z451" s="49" t="b">
        <v>0</v>
      </c>
      <c r="AA451" s="49" t="b">
        <v>0</v>
      </c>
      <c r="AB451" s="49" t="b">
        <v>0</v>
      </c>
      <c r="AC451" s="49" t="b">
        <v>0</v>
      </c>
      <c r="AD451" s="49" t="b">
        <v>0</v>
      </c>
      <c r="AE451" s="49" t="b">
        <v>0</v>
      </c>
      <c r="AF451" s="49" t="b">
        <v>0</v>
      </c>
      <c r="AG451" s="49" t="b">
        <v>0</v>
      </c>
      <c r="AH451" s="49" t="b">
        <v>0</v>
      </c>
      <c r="AI451" s="49" t="b">
        <v>0</v>
      </c>
      <c r="AJ451" s="49" t="b">
        <v>0</v>
      </c>
      <c r="AK451" s="49" t="b">
        <v>0</v>
      </c>
      <c r="AL451" s="49" t="b">
        <v>0</v>
      </c>
      <c r="AM451" s="49" t="b">
        <v>0</v>
      </c>
      <c r="AN451" s="49" t="b">
        <v>0</v>
      </c>
      <c r="AO451" s="49" t="b">
        <v>0</v>
      </c>
      <c r="AP451" s="49" t="b">
        <v>0</v>
      </c>
      <c r="AQ451" s="49" t="b">
        <v>0</v>
      </c>
      <c r="AR451" s="49" t="b">
        <v>0</v>
      </c>
      <c r="AS451" s="49" t="b">
        <v>0</v>
      </c>
      <c r="AT451" s="49" t="b">
        <v>0</v>
      </c>
      <c r="AU451" s="49" t="b">
        <v>0</v>
      </c>
      <c r="AV451" s="49" t="b">
        <v>0</v>
      </c>
      <c r="AW451" s="49" t="b">
        <v>0</v>
      </c>
      <c r="AX451" s="49" t="b">
        <v>0</v>
      </c>
      <c r="AY451" s="49" t="b">
        <v>0</v>
      </c>
      <c r="AZ451" s="49" t="b">
        <v>0</v>
      </c>
      <c r="BA451" s="49" t="b">
        <v>0</v>
      </c>
      <c r="BB451" s="49" t="b">
        <v>0</v>
      </c>
      <c r="BC451" s="49" t="b">
        <v>0</v>
      </c>
      <c r="BD451" s="49" t="b">
        <v>0</v>
      </c>
      <c r="BE451" s="49" t="b">
        <v>0</v>
      </c>
      <c r="BF451" s="49" t="b">
        <v>0</v>
      </c>
      <c r="BG451" s="49" t="b">
        <v>0</v>
      </c>
      <c r="BH451" s="49" t="b">
        <v>0</v>
      </c>
      <c r="BI451" s="49" t="b">
        <v>0</v>
      </c>
      <c r="BJ451" s="49" t="b">
        <v>0</v>
      </c>
      <c r="BK451" s="49" t="b">
        <v>0</v>
      </c>
      <c r="BL451" s="49" t="b">
        <v>0</v>
      </c>
      <c r="BM451" s="49" t="b">
        <v>0</v>
      </c>
      <c r="BN451" s="49" t="b">
        <v>0</v>
      </c>
      <c r="BO451" s="49" t="b">
        <v>0</v>
      </c>
      <c r="BP451" s="49" t="b">
        <v>0</v>
      </c>
      <c r="BQ451" s="49" t="b">
        <v>0</v>
      </c>
      <c r="BR451" s="49" t="b">
        <v>0</v>
      </c>
      <c r="BS451" s="49" t="b">
        <v>0</v>
      </c>
      <c r="BT451" s="49" t="b">
        <v>0</v>
      </c>
      <c r="BU451" s="49" t="b">
        <v>0</v>
      </c>
      <c r="BV451" s="49" t="b">
        <v>0</v>
      </c>
      <c r="BW451" s="49" t="b">
        <v>0</v>
      </c>
      <c r="BX451" s="49" t="b">
        <v>0</v>
      </c>
      <c r="BY451" s="49" t="b">
        <v>0</v>
      </c>
      <c r="BZ451" s="49" t="b">
        <v>0</v>
      </c>
      <c r="CA451" s="49" t="b">
        <v>0</v>
      </c>
      <c r="CB451" s="49" t="b">
        <v>0</v>
      </c>
      <c r="CC451" s="49" t="b">
        <v>0</v>
      </c>
      <c r="CD451" s="49" t="b">
        <v>0</v>
      </c>
      <c r="CE451" s="49" t="b">
        <v>0</v>
      </c>
      <c r="CF451" s="49" t="b">
        <v>0</v>
      </c>
      <c r="CG451" s="49" t="b">
        <v>0</v>
      </c>
      <c r="CH451" s="49" t="b">
        <v>0</v>
      </c>
      <c r="CI451" s="49" t="b">
        <v>0</v>
      </c>
      <c r="CJ451" s="49" t="b">
        <v>0</v>
      </c>
      <c r="CK451" s="49" t="b">
        <v>0</v>
      </c>
      <c r="CL451" s="49" t="b">
        <v>0</v>
      </c>
      <c r="CM451" s="49" t="b">
        <v>0</v>
      </c>
      <c r="CN451" s="49" t="b">
        <v>0</v>
      </c>
      <c r="CO451" s="49" t="b">
        <v>0</v>
      </c>
      <c r="CP451" s="49" t="b">
        <v>0</v>
      </c>
      <c r="CQ451" s="49" t="b">
        <v>0</v>
      </c>
      <c r="CR451" s="49" t="b">
        <v>1</v>
      </c>
      <c r="CS451" s="49" t="b">
        <v>0</v>
      </c>
      <c r="CT451" s="49" t="b">
        <v>0</v>
      </c>
      <c r="CU451" s="49" t="b">
        <v>0</v>
      </c>
      <c r="CV451" s="49" t="b">
        <v>0</v>
      </c>
      <c r="CW451" s="49" t="b">
        <v>0</v>
      </c>
      <c r="CX451" s="49" t="b">
        <v>0</v>
      </c>
      <c r="CY451" s="49" t="b">
        <v>0</v>
      </c>
      <c r="CZ451" s="49" t="b">
        <v>0</v>
      </c>
      <c r="DA451" s="49" t="b">
        <v>0</v>
      </c>
      <c r="DB451" s="49" t="b">
        <v>0</v>
      </c>
      <c r="DC451" s="49" t="b">
        <v>0</v>
      </c>
      <c r="DD451" s="49" t="b">
        <v>0</v>
      </c>
      <c r="DE451" s="49" t="b">
        <v>0</v>
      </c>
      <c r="DF451" s="49" t="b">
        <v>0</v>
      </c>
      <c r="DG451" s="49" t="b">
        <v>0</v>
      </c>
      <c r="DH451" s="49" t="b">
        <v>0</v>
      </c>
      <c r="DI451" s="49" t="b">
        <v>0</v>
      </c>
      <c r="DJ451" s="49" t="b">
        <v>0</v>
      </c>
      <c r="DK451" s="49" t="b">
        <v>0</v>
      </c>
      <c r="DL451" s="49" t="b">
        <v>0</v>
      </c>
      <c r="DM451" s="49" t="b">
        <v>0</v>
      </c>
      <c r="DN451" s="49" t="b">
        <v>0</v>
      </c>
      <c r="DO451" s="49" t="b">
        <v>0</v>
      </c>
      <c r="DP451" s="49" t="b">
        <v>0</v>
      </c>
      <c r="DQ451" s="49" t="b">
        <v>0</v>
      </c>
      <c r="DR451" s="49" t="b">
        <v>0</v>
      </c>
      <c r="DS451" s="49" t="b">
        <v>0</v>
      </c>
      <c r="DT451" s="49" t="b">
        <v>0</v>
      </c>
      <c r="DU451" s="49" t="b">
        <v>0</v>
      </c>
      <c r="DV451" s="49" t="b">
        <v>0</v>
      </c>
      <c r="DW451" s="49" t="b">
        <v>0</v>
      </c>
      <c r="DX451" s="49" t="b">
        <v>0</v>
      </c>
      <c r="DY451" s="49" t="b">
        <v>0</v>
      </c>
      <c r="DZ451" s="49" t="b">
        <v>0</v>
      </c>
      <c r="EA451" s="49" t="b">
        <v>0</v>
      </c>
      <c r="EB451" s="49" t="b">
        <v>0</v>
      </c>
      <c r="EC451" s="49" t="b">
        <v>0</v>
      </c>
      <c r="ED451" s="49" t="b">
        <v>0</v>
      </c>
      <c r="EE451" s="49" t="b">
        <v>0</v>
      </c>
      <c r="EF451" s="49" t="b">
        <v>0</v>
      </c>
      <c r="EG451" s="49" t="b">
        <v>0</v>
      </c>
      <c r="EH451" s="49" t="b">
        <v>0</v>
      </c>
      <c r="EI451" s="49" t="b">
        <v>0</v>
      </c>
      <c r="EJ451" s="49" t="b">
        <v>0</v>
      </c>
      <c r="EK451" s="49" t="b">
        <v>0</v>
      </c>
      <c r="EL451" s="49" t="b">
        <v>0</v>
      </c>
      <c r="EM451" s="49" t="b">
        <v>0</v>
      </c>
      <c r="EN451" s="49" t="b">
        <v>0</v>
      </c>
      <c r="EO451" s="49" t="b">
        <v>0</v>
      </c>
      <c r="EP451" s="49" t="b">
        <v>0</v>
      </c>
      <c r="EQ451" s="49" t="b">
        <v>0</v>
      </c>
      <c r="ER451" s="49" t="b">
        <v>0</v>
      </c>
      <c r="ES451" s="49" t="b">
        <v>0</v>
      </c>
      <c r="ET451" s="49" t="b">
        <v>0</v>
      </c>
      <c r="EU451" s="49" t="b">
        <v>0</v>
      </c>
      <c r="EV451" s="49" t="b">
        <v>0</v>
      </c>
      <c r="EW451" s="49" t="b">
        <v>0</v>
      </c>
      <c r="EX451" s="49" t="b">
        <v>0</v>
      </c>
      <c r="EY451" s="49" t="b">
        <v>0</v>
      </c>
      <c r="EZ451" s="49" t="b">
        <v>0</v>
      </c>
      <c r="FA451" s="49" t="b">
        <v>0</v>
      </c>
      <c r="FB451" s="49" t="b">
        <v>0</v>
      </c>
      <c r="FC451" s="49" t="b">
        <v>0</v>
      </c>
      <c r="FD451" s="49" t="b">
        <v>0</v>
      </c>
      <c r="FE451" s="49" t="b">
        <v>0</v>
      </c>
      <c r="FF451" s="49" t="b">
        <v>0</v>
      </c>
      <c r="FG451" s="49" t="b">
        <v>0</v>
      </c>
      <c r="FH451" s="49" t="b">
        <v>0</v>
      </c>
      <c r="FI451" s="49" t="b">
        <v>0</v>
      </c>
      <c r="FJ451" s="49" t="b">
        <v>0</v>
      </c>
      <c r="FK451" s="49" t="b">
        <v>0</v>
      </c>
      <c r="FL451" s="49" t="b">
        <v>0</v>
      </c>
      <c r="FM451" s="49" t="b">
        <v>0</v>
      </c>
      <c r="FN451" s="49" t="b">
        <v>0</v>
      </c>
      <c r="FO451" s="49" t="b">
        <v>0</v>
      </c>
      <c r="FP451" s="49" t="b">
        <v>0</v>
      </c>
      <c r="FQ451" s="49" t="b">
        <v>0</v>
      </c>
      <c r="FR451" s="49" t="b">
        <v>0</v>
      </c>
      <c r="FS451" s="49" t="b">
        <v>0</v>
      </c>
      <c r="FT451" s="49" t="b">
        <v>0</v>
      </c>
      <c r="FU451" s="49" t="b">
        <v>0</v>
      </c>
      <c r="FV451" s="49" t="b">
        <v>0</v>
      </c>
      <c r="FW451" s="49" t="b">
        <v>0</v>
      </c>
      <c r="FX451" s="49" t="b">
        <v>0</v>
      </c>
      <c r="FY451" s="49" t="b">
        <v>0</v>
      </c>
      <c r="FZ451" s="49" t="b">
        <v>0</v>
      </c>
      <c r="GA451" s="49" t="b">
        <v>0</v>
      </c>
      <c r="GB451" s="49" t="b">
        <v>0</v>
      </c>
      <c r="GC451" s="49" t="b">
        <v>0</v>
      </c>
      <c r="GD451" s="49">
        <f>COUNTIF(O451:GC451, TRUE)</f>
        <v>1</v>
      </c>
    </row>
    <row r="452" spans="1:186" ht="14.25" customHeight="1" x14ac:dyDescent="0.3">
      <c r="A452" s="49">
        <v>45</v>
      </c>
      <c r="B452" s="49" t="s">
        <v>1642</v>
      </c>
      <c r="C452" s="51" t="s">
        <v>29</v>
      </c>
      <c r="D452" s="49" t="str">
        <f>VLOOKUP(C452,[1]Planning!$C$81:$D$305,2,"false")</f>
        <v>WARISAN</v>
      </c>
      <c r="E452" s="49" t="s">
        <v>1643</v>
      </c>
      <c r="F452" s="51" t="str">
        <f>VLOOKUP(E452, [1]Constituency!$K$2:$L$225, 2, FALSE)</f>
        <v>Sabah</v>
      </c>
      <c r="G452" s="51" t="s">
        <v>1644</v>
      </c>
      <c r="H452" s="49" t="s">
        <v>1645</v>
      </c>
      <c r="I452" s="59">
        <v>44460</v>
      </c>
      <c r="J452" s="49">
        <v>2021</v>
      </c>
      <c r="K452" s="49">
        <v>9</v>
      </c>
      <c r="L452" s="49">
        <v>21</v>
      </c>
      <c r="M452" s="49" t="s">
        <v>1639</v>
      </c>
      <c r="N452" s="49" t="s">
        <v>1239</v>
      </c>
      <c r="O452" s="49" t="b">
        <v>0</v>
      </c>
      <c r="P452" s="49" t="b">
        <v>0</v>
      </c>
      <c r="Q452" s="49" t="b">
        <v>0</v>
      </c>
      <c r="R452" s="49" t="b">
        <v>0</v>
      </c>
      <c r="S452" s="49" t="b">
        <v>0</v>
      </c>
      <c r="T452" s="49" t="b">
        <v>0</v>
      </c>
      <c r="U452" s="49" t="b">
        <v>0</v>
      </c>
      <c r="V452" s="49" t="b">
        <v>0</v>
      </c>
      <c r="W452" s="49" t="b">
        <v>0</v>
      </c>
      <c r="X452" s="49" t="b">
        <v>0</v>
      </c>
      <c r="Y452" s="49" t="b">
        <v>0</v>
      </c>
      <c r="Z452" s="49" t="b">
        <v>0</v>
      </c>
      <c r="AA452" s="49" t="b">
        <v>0</v>
      </c>
      <c r="AB452" s="49" t="b">
        <v>0</v>
      </c>
      <c r="AC452" s="49" t="b">
        <v>0</v>
      </c>
      <c r="AD452" s="49" t="b">
        <v>0</v>
      </c>
      <c r="AE452" s="49" t="b">
        <v>0</v>
      </c>
      <c r="AF452" s="49" t="b">
        <v>0</v>
      </c>
      <c r="AG452" s="49" t="b">
        <v>0</v>
      </c>
      <c r="AH452" s="49" t="b">
        <v>0</v>
      </c>
      <c r="AI452" s="49" t="b">
        <v>0</v>
      </c>
      <c r="AJ452" s="49" t="b">
        <v>0</v>
      </c>
      <c r="AK452" s="49" t="b">
        <v>0</v>
      </c>
      <c r="AL452" s="49" t="b">
        <v>0</v>
      </c>
      <c r="AM452" s="49" t="b">
        <v>0</v>
      </c>
      <c r="AN452" s="49" t="b">
        <v>0</v>
      </c>
      <c r="AO452" s="49" t="b">
        <v>0</v>
      </c>
      <c r="AP452" s="49" t="b">
        <v>0</v>
      </c>
      <c r="AQ452" s="49" t="b">
        <v>0</v>
      </c>
      <c r="AR452" s="49" t="b">
        <v>0</v>
      </c>
      <c r="AS452" s="49" t="b">
        <v>0</v>
      </c>
      <c r="AT452" s="49" t="b">
        <v>0</v>
      </c>
      <c r="AU452" s="49" t="b">
        <v>0</v>
      </c>
      <c r="AV452" s="49" t="b">
        <v>0</v>
      </c>
      <c r="AW452" s="49" t="b">
        <v>0</v>
      </c>
      <c r="AX452" s="49" t="b">
        <v>0</v>
      </c>
      <c r="AY452" s="49" t="b">
        <v>0</v>
      </c>
      <c r="AZ452" s="49" t="b">
        <v>0</v>
      </c>
      <c r="BA452" s="49" t="b">
        <v>0</v>
      </c>
      <c r="BB452" s="49" t="b">
        <v>0</v>
      </c>
      <c r="BC452" s="49" t="b">
        <v>0</v>
      </c>
      <c r="BD452" s="49" t="b">
        <v>0</v>
      </c>
      <c r="BE452" s="49" t="b">
        <v>0</v>
      </c>
      <c r="BF452" s="49" t="b">
        <v>0</v>
      </c>
      <c r="BG452" s="49" t="b">
        <v>0</v>
      </c>
      <c r="BH452" s="49" t="b">
        <v>0</v>
      </c>
      <c r="BI452" s="49" t="b">
        <v>0</v>
      </c>
      <c r="BJ452" s="49" t="b">
        <v>0</v>
      </c>
      <c r="BK452" s="49" t="b">
        <v>0</v>
      </c>
      <c r="BL452" s="49" t="b">
        <v>0</v>
      </c>
      <c r="BM452" s="49" t="b">
        <v>0</v>
      </c>
      <c r="BN452" s="49" t="b">
        <v>0</v>
      </c>
      <c r="BO452" s="49" t="b">
        <v>0</v>
      </c>
      <c r="BP452" s="49" t="b">
        <v>0</v>
      </c>
      <c r="BQ452" s="49" t="b">
        <v>0</v>
      </c>
      <c r="BR452" s="49" t="b">
        <v>0</v>
      </c>
      <c r="BS452" s="49" t="b">
        <v>0</v>
      </c>
      <c r="BT452" s="49" t="b">
        <v>0</v>
      </c>
      <c r="BU452" s="49" t="b">
        <v>0</v>
      </c>
      <c r="BV452" s="49" t="b">
        <v>0</v>
      </c>
      <c r="BW452" s="49" t="b">
        <v>0</v>
      </c>
      <c r="BX452" s="49" t="b">
        <v>0</v>
      </c>
      <c r="BY452" s="49" t="b">
        <v>0</v>
      </c>
      <c r="BZ452" s="49" t="b">
        <v>0</v>
      </c>
      <c r="CA452" s="49" t="b">
        <v>0</v>
      </c>
      <c r="CB452" s="49" t="b">
        <v>0</v>
      </c>
      <c r="CC452" s="49" t="b">
        <v>0</v>
      </c>
      <c r="CD452" s="49" t="b">
        <v>0</v>
      </c>
      <c r="CE452" s="49" t="b">
        <v>0</v>
      </c>
      <c r="CF452" s="49" t="b">
        <v>0</v>
      </c>
      <c r="CG452" s="49" t="b">
        <v>0</v>
      </c>
      <c r="CH452" s="49" t="b">
        <v>0</v>
      </c>
      <c r="CI452" s="49" t="b">
        <v>0</v>
      </c>
      <c r="CJ452" s="49" t="b">
        <v>0</v>
      </c>
      <c r="CK452" s="49" t="b">
        <v>0</v>
      </c>
      <c r="CL452" s="49" t="b">
        <v>0</v>
      </c>
      <c r="CM452" s="49" t="b">
        <v>0</v>
      </c>
      <c r="CN452" s="49" t="b">
        <v>0</v>
      </c>
      <c r="CO452" s="49" t="b">
        <v>0</v>
      </c>
      <c r="CP452" s="49" t="b">
        <v>0</v>
      </c>
      <c r="CQ452" s="49" t="b">
        <v>0</v>
      </c>
      <c r="CR452" s="49" t="b">
        <v>1</v>
      </c>
      <c r="CS452" s="49" t="b">
        <v>0</v>
      </c>
      <c r="CT452" s="49" t="b">
        <v>0</v>
      </c>
      <c r="CU452" s="49" t="b">
        <v>0</v>
      </c>
      <c r="CV452" s="49" t="b">
        <v>0</v>
      </c>
      <c r="CW452" s="49" t="b">
        <v>0</v>
      </c>
      <c r="CX452" s="49" t="b">
        <v>0</v>
      </c>
      <c r="CY452" s="49" t="b">
        <v>0</v>
      </c>
      <c r="CZ452" s="49" t="b">
        <v>0</v>
      </c>
      <c r="DA452" s="49" t="b">
        <v>0</v>
      </c>
      <c r="DB452" s="49" t="b">
        <v>0</v>
      </c>
      <c r="DC452" s="49" t="b">
        <v>0</v>
      </c>
      <c r="DD452" s="49" t="b">
        <v>0</v>
      </c>
      <c r="DE452" s="49" t="b">
        <v>0</v>
      </c>
      <c r="DF452" s="49" t="b">
        <v>0</v>
      </c>
      <c r="DG452" s="49" t="b">
        <v>0</v>
      </c>
      <c r="DH452" s="49" t="b">
        <v>0</v>
      </c>
      <c r="DI452" s="49" t="b">
        <v>0</v>
      </c>
      <c r="DJ452" s="49" t="b">
        <v>0</v>
      </c>
      <c r="DK452" s="49" t="b">
        <v>0</v>
      </c>
      <c r="DL452" s="49" t="b">
        <v>0</v>
      </c>
      <c r="DM452" s="49" t="b">
        <v>1</v>
      </c>
      <c r="DN452" s="49" t="b">
        <v>0</v>
      </c>
      <c r="DO452" s="49" t="b">
        <v>0</v>
      </c>
      <c r="DP452" s="49" t="b">
        <v>0</v>
      </c>
      <c r="DQ452" s="49" t="b">
        <v>0</v>
      </c>
      <c r="DR452" s="49" t="b">
        <v>0</v>
      </c>
      <c r="DS452" s="49" t="b">
        <v>0</v>
      </c>
      <c r="DT452" s="49" t="b">
        <v>0</v>
      </c>
      <c r="DU452" s="49" t="b">
        <v>0</v>
      </c>
      <c r="DV452" s="49" t="b">
        <v>0</v>
      </c>
      <c r="DW452" s="49" t="b">
        <v>0</v>
      </c>
      <c r="DX452" s="49" t="b">
        <v>0</v>
      </c>
      <c r="DY452" s="49" t="b">
        <v>0</v>
      </c>
      <c r="DZ452" s="49" t="b">
        <v>0</v>
      </c>
      <c r="EA452" s="49" t="b">
        <v>0</v>
      </c>
      <c r="EB452" s="49" t="b">
        <v>0</v>
      </c>
      <c r="EC452" s="49" t="b">
        <v>0</v>
      </c>
      <c r="ED452" s="49" t="b">
        <v>0</v>
      </c>
      <c r="EE452" s="49" t="b">
        <v>0</v>
      </c>
      <c r="EF452" s="49" t="b">
        <v>0</v>
      </c>
      <c r="EG452" s="49" t="b">
        <v>0</v>
      </c>
      <c r="EH452" s="49" t="b">
        <v>0</v>
      </c>
      <c r="EI452" s="49" t="b">
        <v>0</v>
      </c>
      <c r="EJ452" s="49" t="b">
        <v>0</v>
      </c>
      <c r="EK452" s="49" t="b">
        <v>0</v>
      </c>
      <c r="EL452" s="49" t="b">
        <v>0</v>
      </c>
      <c r="EM452" s="49" t="b">
        <v>0</v>
      </c>
      <c r="EN452" s="49" t="b">
        <v>0</v>
      </c>
      <c r="EO452" s="49" t="b">
        <v>0</v>
      </c>
      <c r="EP452" s="49" t="b">
        <v>0</v>
      </c>
      <c r="EQ452" s="49" t="b">
        <v>0</v>
      </c>
      <c r="ER452" s="49" t="b">
        <v>0</v>
      </c>
      <c r="ES452" s="49" t="b">
        <v>0</v>
      </c>
      <c r="ET452" s="49" t="b">
        <v>0</v>
      </c>
      <c r="EU452" s="49" t="b">
        <v>0</v>
      </c>
      <c r="EV452" s="49" t="b">
        <v>0</v>
      </c>
      <c r="EW452" s="49" t="b">
        <v>0</v>
      </c>
      <c r="EX452" s="49" t="b">
        <v>0</v>
      </c>
      <c r="EY452" s="49" t="b">
        <v>0</v>
      </c>
      <c r="EZ452" s="49" t="b">
        <v>0</v>
      </c>
      <c r="FA452" s="49" t="b">
        <v>0</v>
      </c>
      <c r="FB452" s="49" t="b">
        <v>0</v>
      </c>
      <c r="FC452" s="49" t="b">
        <v>0</v>
      </c>
      <c r="FD452" s="49" t="b">
        <v>0</v>
      </c>
      <c r="FE452" s="49" t="b">
        <v>0</v>
      </c>
      <c r="FF452" s="49" t="b">
        <v>0</v>
      </c>
      <c r="FG452" s="49" t="b">
        <v>0</v>
      </c>
      <c r="FH452" s="49" t="b">
        <v>0</v>
      </c>
      <c r="FI452" s="49" t="b">
        <v>0</v>
      </c>
      <c r="FJ452" s="49" t="b">
        <v>0</v>
      </c>
      <c r="FK452" s="49" t="b">
        <v>0</v>
      </c>
      <c r="FL452" s="49" t="b">
        <v>0</v>
      </c>
      <c r="FM452" s="49" t="b">
        <v>0</v>
      </c>
      <c r="FN452" s="49" t="b">
        <v>0</v>
      </c>
      <c r="FO452" s="49" t="b">
        <v>0</v>
      </c>
      <c r="FP452" s="49" t="b">
        <v>0</v>
      </c>
      <c r="FQ452" s="49" t="b">
        <v>0</v>
      </c>
      <c r="FR452" s="49" t="b">
        <v>0</v>
      </c>
      <c r="FS452" s="49" t="b">
        <v>0</v>
      </c>
      <c r="FT452" s="49" t="b">
        <v>0</v>
      </c>
      <c r="FU452" s="49" t="b">
        <v>0</v>
      </c>
      <c r="FV452" s="49" t="b">
        <v>0</v>
      </c>
      <c r="FW452" s="49" t="b">
        <v>0</v>
      </c>
      <c r="FX452" s="49" t="b">
        <v>0</v>
      </c>
      <c r="FY452" s="49" t="b">
        <v>0</v>
      </c>
      <c r="FZ452" s="49" t="b">
        <v>0</v>
      </c>
      <c r="GA452" s="49" t="b">
        <v>0</v>
      </c>
      <c r="GB452" s="49" t="b">
        <v>0</v>
      </c>
      <c r="GC452" s="49" t="b">
        <v>0</v>
      </c>
      <c r="GD452" s="49">
        <f>COUNTIF(O452:GC452, TRUE)</f>
        <v>2</v>
      </c>
    </row>
    <row r="453" spans="1:186" ht="14.25" customHeight="1" x14ac:dyDescent="0.3">
      <c r="A453" s="49">
        <v>53</v>
      </c>
      <c r="B453" s="49" t="s">
        <v>622</v>
      </c>
      <c r="C453" s="49" t="s">
        <v>622</v>
      </c>
      <c r="D453" s="49" t="str">
        <f>VLOOKUP(C453,[1]Planning!$C$81:$D$305,2,"false")</f>
        <v>PH - DAP</v>
      </c>
      <c r="E453" s="49" t="s">
        <v>623</v>
      </c>
      <c r="F453" s="51" t="str">
        <f>VLOOKUP(E453, [1]Constituency!$K$2:$L$225, 2, FALSE)</f>
        <v>Sabah</v>
      </c>
      <c r="G453" s="51" t="s">
        <v>1646</v>
      </c>
      <c r="H453" s="49" t="s">
        <v>1647</v>
      </c>
      <c r="I453" s="59">
        <v>44460</v>
      </c>
      <c r="J453" s="49">
        <v>2021</v>
      </c>
      <c r="K453" s="49">
        <v>9</v>
      </c>
      <c r="L453" s="49">
        <v>21</v>
      </c>
      <c r="M453" s="49" t="s">
        <v>1639</v>
      </c>
      <c r="N453" s="49" t="s">
        <v>1239</v>
      </c>
      <c r="O453" s="49" t="b">
        <v>0</v>
      </c>
      <c r="P453" s="49" t="b">
        <v>0</v>
      </c>
      <c r="Q453" s="49" t="b">
        <v>0</v>
      </c>
      <c r="R453" s="49" t="b">
        <v>0</v>
      </c>
      <c r="S453" s="49" t="b">
        <v>0</v>
      </c>
      <c r="T453" s="49" t="b">
        <v>0</v>
      </c>
      <c r="U453" s="49" t="b">
        <v>0</v>
      </c>
      <c r="V453" s="49" t="b">
        <v>0</v>
      </c>
      <c r="W453" s="49" t="b">
        <v>0</v>
      </c>
      <c r="X453" s="49" t="b">
        <v>0</v>
      </c>
      <c r="Y453" s="49" t="b">
        <v>0</v>
      </c>
      <c r="Z453" s="49" t="b">
        <v>0</v>
      </c>
      <c r="AA453" s="49" t="b">
        <v>0</v>
      </c>
      <c r="AB453" s="49" t="b">
        <v>0</v>
      </c>
      <c r="AC453" s="49" t="b">
        <v>0</v>
      </c>
      <c r="AD453" s="49" t="b">
        <v>0</v>
      </c>
      <c r="AE453" s="49" t="b">
        <v>0</v>
      </c>
      <c r="AF453" s="49" t="b">
        <v>0</v>
      </c>
      <c r="AG453" s="49" t="b">
        <v>0</v>
      </c>
      <c r="AH453" s="49" t="b">
        <v>0</v>
      </c>
      <c r="AI453" s="49" t="b">
        <v>0</v>
      </c>
      <c r="AJ453" s="49" t="b">
        <v>0</v>
      </c>
      <c r="AK453" s="49" t="b">
        <v>0</v>
      </c>
      <c r="AL453" s="49" t="b">
        <v>0</v>
      </c>
      <c r="AM453" s="49" t="b">
        <v>0</v>
      </c>
      <c r="AN453" s="49" t="b">
        <v>0</v>
      </c>
      <c r="AO453" s="49" t="b">
        <v>0</v>
      </c>
      <c r="AP453" s="49" t="b">
        <v>0</v>
      </c>
      <c r="AQ453" s="49" t="b">
        <v>0</v>
      </c>
      <c r="AR453" s="49" t="b">
        <v>0</v>
      </c>
      <c r="AS453" s="49" t="b">
        <v>0</v>
      </c>
      <c r="AT453" s="49" t="b">
        <v>0</v>
      </c>
      <c r="AU453" s="49" t="b">
        <v>0</v>
      </c>
      <c r="AV453" s="49" t="b">
        <v>0</v>
      </c>
      <c r="AW453" s="49" t="b">
        <v>0</v>
      </c>
      <c r="AX453" s="49" t="b">
        <v>0</v>
      </c>
      <c r="AY453" s="49" t="b">
        <v>0</v>
      </c>
      <c r="AZ453" s="49" t="b">
        <v>0</v>
      </c>
      <c r="BA453" s="49" t="b">
        <v>0</v>
      </c>
      <c r="BB453" s="49" t="b">
        <v>0</v>
      </c>
      <c r="BC453" s="49" t="b">
        <v>0</v>
      </c>
      <c r="BD453" s="49" t="b">
        <v>0</v>
      </c>
      <c r="BE453" s="49" t="b">
        <v>0</v>
      </c>
      <c r="BF453" s="49" t="b">
        <v>0</v>
      </c>
      <c r="BG453" s="49" t="b">
        <v>0</v>
      </c>
      <c r="BH453" s="49" t="b">
        <v>0</v>
      </c>
      <c r="BI453" s="49" t="b">
        <v>0</v>
      </c>
      <c r="BJ453" s="49" t="b">
        <v>0</v>
      </c>
      <c r="BK453" s="49" t="b">
        <v>0</v>
      </c>
      <c r="BL453" s="49" t="b">
        <v>0</v>
      </c>
      <c r="BM453" s="49" t="b">
        <v>0</v>
      </c>
      <c r="BN453" s="49" t="b">
        <v>0</v>
      </c>
      <c r="BO453" s="49" t="b">
        <v>0</v>
      </c>
      <c r="BP453" s="49" t="b">
        <v>0</v>
      </c>
      <c r="BQ453" s="49" t="b">
        <v>0</v>
      </c>
      <c r="BR453" s="49" t="b">
        <v>0</v>
      </c>
      <c r="BS453" s="49" t="b">
        <v>0</v>
      </c>
      <c r="BT453" s="49" t="b">
        <v>0</v>
      </c>
      <c r="BU453" s="49" t="b">
        <v>0</v>
      </c>
      <c r="BV453" s="49" t="b">
        <v>0</v>
      </c>
      <c r="BW453" s="49" t="b">
        <v>0</v>
      </c>
      <c r="BX453" s="49" t="b">
        <v>0</v>
      </c>
      <c r="BY453" s="49" t="b">
        <v>0</v>
      </c>
      <c r="BZ453" s="49" t="b">
        <v>0</v>
      </c>
      <c r="CA453" s="49" t="b">
        <v>0</v>
      </c>
      <c r="CB453" s="49" t="b">
        <v>0</v>
      </c>
      <c r="CC453" s="49" t="b">
        <v>0</v>
      </c>
      <c r="CD453" s="49" t="b">
        <v>0</v>
      </c>
      <c r="CE453" s="49" t="b">
        <v>0</v>
      </c>
      <c r="CF453" s="49" t="b">
        <v>0</v>
      </c>
      <c r="CG453" s="49" t="b">
        <v>0</v>
      </c>
      <c r="CH453" s="49" t="b">
        <v>0</v>
      </c>
      <c r="CI453" s="49" t="b">
        <v>0</v>
      </c>
      <c r="CJ453" s="49" t="b">
        <v>0</v>
      </c>
      <c r="CK453" s="49" t="b">
        <v>0</v>
      </c>
      <c r="CL453" s="49" t="b">
        <v>0</v>
      </c>
      <c r="CM453" s="49" t="b">
        <v>0</v>
      </c>
      <c r="CN453" s="49" t="b">
        <v>0</v>
      </c>
      <c r="CO453" s="49" t="b">
        <v>0</v>
      </c>
      <c r="CP453" s="49" t="b">
        <v>0</v>
      </c>
      <c r="CQ453" s="49" t="b">
        <v>0</v>
      </c>
      <c r="CR453" s="49" t="b">
        <v>1</v>
      </c>
      <c r="CS453" s="49" t="b">
        <v>0</v>
      </c>
      <c r="CT453" s="49" t="b">
        <v>0</v>
      </c>
      <c r="CU453" s="49" t="b">
        <v>0</v>
      </c>
      <c r="CV453" s="49" t="b">
        <v>0</v>
      </c>
      <c r="CW453" s="49" t="b">
        <v>0</v>
      </c>
      <c r="CX453" s="49" t="b">
        <v>0</v>
      </c>
      <c r="CY453" s="49" t="b">
        <v>0</v>
      </c>
      <c r="CZ453" s="49" t="b">
        <v>0</v>
      </c>
      <c r="DA453" s="49" t="b">
        <v>0</v>
      </c>
      <c r="DB453" s="49" t="b">
        <v>0</v>
      </c>
      <c r="DC453" s="49" t="b">
        <v>0</v>
      </c>
      <c r="DD453" s="49" t="b">
        <v>0</v>
      </c>
      <c r="DE453" s="49" t="b">
        <v>0</v>
      </c>
      <c r="DF453" s="49" t="b">
        <v>0</v>
      </c>
      <c r="DG453" s="49" t="b">
        <v>0</v>
      </c>
      <c r="DH453" s="49" t="b">
        <v>0</v>
      </c>
      <c r="DI453" s="49" t="b">
        <v>0</v>
      </c>
      <c r="DJ453" s="49" t="b">
        <v>0</v>
      </c>
      <c r="DK453" s="49" t="b">
        <v>0</v>
      </c>
      <c r="DL453" s="49" t="b">
        <v>0</v>
      </c>
      <c r="DM453" s="49" t="b">
        <v>1</v>
      </c>
      <c r="DN453" s="49" t="b">
        <v>0</v>
      </c>
      <c r="DO453" s="49" t="b">
        <v>0</v>
      </c>
      <c r="DP453" s="49" t="b">
        <v>0</v>
      </c>
      <c r="DQ453" s="49" t="b">
        <v>0</v>
      </c>
      <c r="DR453" s="49" t="b">
        <v>0</v>
      </c>
      <c r="DS453" s="49" t="b">
        <v>0</v>
      </c>
      <c r="DT453" s="49" t="b">
        <v>0</v>
      </c>
      <c r="DU453" s="49" t="b">
        <v>0</v>
      </c>
      <c r="DV453" s="49" t="b">
        <v>0</v>
      </c>
      <c r="DW453" s="49" t="b">
        <v>0</v>
      </c>
      <c r="DX453" s="49" t="b">
        <v>0</v>
      </c>
      <c r="DY453" s="49" t="b">
        <v>0</v>
      </c>
      <c r="DZ453" s="49" t="b">
        <v>0</v>
      </c>
      <c r="EA453" s="49" t="b">
        <v>0</v>
      </c>
      <c r="EB453" s="49" t="b">
        <v>0</v>
      </c>
      <c r="EC453" s="49" t="b">
        <v>0</v>
      </c>
      <c r="ED453" s="49" t="b">
        <v>0</v>
      </c>
      <c r="EE453" s="49" t="b">
        <v>0</v>
      </c>
      <c r="EF453" s="49" t="b">
        <v>0</v>
      </c>
      <c r="EG453" s="49" t="b">
        <v>0</v>
      </c>
      <c r="EH453" s="49" t="b">
        <v>0</v>
      </c>
      <c r="EI453" s="49" t="b">
        <v>0</v>
      </c>
      <c r="EJ453" s="49" t="b">
        <v>0</v>
      </c>
      <c r="EK453" s="49" t="b">
        <v>0</v>
      </c>
      <c r="EL453" s="49" t="b">
        <v>0</v>
      </c>
      <c r="EM453" s="49" t="b">
        <v>0</v>
      </c>
      <c r="EN453" s="49" t="b">
        <v>0</v>
      </c>
      <c r="EO453" s="49" t="b">
        <v>0</v>
      </c>
      <c r="EP453" s="49" t="b">
        <v>0</v>
      </c>
      <c r="EQ453" s="49" t="b">
        <v>0</v>
      </c>
      <c r="ER453" s="49" t="b">
        <v>0</v>
      </c>
      <c r="ES453" s="49" t="b">
        <v>0</v>
      </c>
      <c r="ET453" s="49" t="b">
        <v>0</v>
      </c>
      <c r="EU453" s="49" t="b">
        <v>0</v>
      </c>
      <c r="EV453" s="49" t="b">
        <v>0</v>
      </c>
      <c r="EW453" s="49" t="b">
        <v>0</v>
      </c>
      <c r="EX453" s="49" t="b">
        <v>0</v>
      </c>
      <c r="EY453" s="49" t="b">
        <v>0</v>
      </c>
      <c r="EZ453" s="49" t="b">
        <v>0</v>
      </c>
      <c r="FA453" s="49" t="b">
        <v>0</v>
      </c>
      <c r="FB453" s="49" t="b">
        <v>0</v>
      </c>
      <c r="FC453" s="49" t="b">
        <v>0</v>
      </c>
      <c r="FD453" s="49" t="b">
        <v>0</v>
      </c>
      <c r="FE453" s="49" t="b">
        <v>0</v>
      </c>
      <c r="FF453" s="49" t="b">
        <v>0</v>
      </c>
      <c r="FG453" s="49" t="b">
        <v>0</v>
      </c>
      <c r="FH453" s="49" t="b">
        <v>0</v>
      </c>
      <c r="FI453" s="49" t="b">
        <v>0</v>
      </c>
      <c r="FJ453" s="49" t="b">
        <v>0</v>
      </c>
      <c r="FK453" s="49" t="b">
        <v>0</v>
      </c>
      <c r="FL453" s="49" t="b">
        <v>0</v>
      </c>
      <c r="FM453" s="49" t="b">
        <v>0</v>
      </c>
      <c r="FN453" s="49" t="b">
        <v>0</v>
      </c>
      <c r="FO453" s="49" t="b">
        <v>0</v>
      </c>
      <c r="FP453" s="49" t="b">
        <v>0</v>
      </c>
      <c r="FQ453" s="49" t="b">
        <v>0</v>
      </c>
      <c r="FR453" s="49" t="b">
        <v>0</v>
      </c>
      <c r="FS453" s="49" t="b">
        <v>0</v>
      </c>
      <c r="FT453" s="49" t="b">
        <v>0</v>
      </c>
      <c r="FU453" s="49" t="b">
        <v>0</v>
      </c>
      <c r="FV453" s="49" t="b">
        <v>0</v>
      </c>
      <c r="FW453" s="49" t="b">
        <v>0</v>
      </c>
      <c r="FX453" s="49" t="b">
        <v>0</v>
      </c>
      <c r="FY453" s="49" t="b">
        <v>0</v>
      </c>
      <c r="FZ453" s="49" t="b">
        <v>0</v>
      </c>
      <c r="GA453" s="49" t="b">
        <v>0</v>
      </c>
      <c r="GB453" s="49" t="b">
        <v>0</v>
      </c>
      <c r="GC453" s="49" t="b">
        <v>0</v>
      </c>
      <c r="GD453" s="49">
        <f>COUNTIF(O453:GC453, TRUE)</f>
        <v>2</v>
      </c>
    </row>
    <row r="454" spans="1:186" ht="14.25" customHeight="1" x14ac:dyDescent="0.3">
      <c r="A454" s="49">
        <v>61</v>
      </c>
      <c r="B454" s="49" t="s">
        <v>895</v>
      </c>
      <c r="C454" s="51" t="s">
        <v>896</v>
      </c>
      <c r="D454" s="49" t="str">
        <f>VLOOKUP(C454,[1]Planning!$C$81:$D$305,2,"false")</f>
        <v>PH - AMANAH</v>
      </c>
      <c r="E454" s="49" t="s">
        <v>897</v>
      </c>
      <c r="F454" s="51" t="str">
        <f>VLOOKUP(E454, [1]Constituency!$K$2:$L$225, 2, FALSE)</f>
        <v>Pahang</v>
      </c>
      <c r="G454" s="51" t="s">
        <v>1648</v>
      </c>
      <c r="H454" s="49" t="s">
        <v>1649</v>
      </c>
      <c r="I454" s="59">
        <v>44460</v>
      </c>
      <c r="J454" s="49">
        <v>2021</v>
      </c>
      <c r="K454" s="49">
        <v>9</v>
      </c>
      <c r="L454" s="49">
        <v>21</v>
      </c>
      <c r="M454" s="49" t="s">
        <v>1639</v>
      </c>
      <c r="N454" s="49" t="s">
        <v>1239</v>
      </c>
      <c r="O454" s="49" t="b">
        <v>0</v>
      </c>
      <c r="P454" s="49" t="b">
        <v>0</v>
      </c>
      <c r="Q454" s="49" t="b">
        <v>0</v>
      </c>
      <c r="R454" s="49" t="b">
        <v>0</v>
      </c>
      <c r="S454" s="49" t="b">
        <v>0</v>
      </c>
      <c r="T454" s="49" t="b">
        <v>0</v>
      </c>
      <c r="U454" s="49" t="b">
        <v>0</v>
      </c>
      <c r="V454" s="49" t="b">
        <v>0</v>
      </c>
      <c r="W454" s="49" t="b">
        <v>0</v>
      </c>
      <c r="X454" s="49" t="b">
        <v>0</v>
      </c>
      <c r="Y454" s="49" t="b">
        <v>0</v>
      </c>
      <c r="Z454" s="49" t="b">
        <v>0</v>
      </c>
      <c r="AA454" s="49" t="b">
        <v>0</v>
      </c>
      <c r="AB454" s="49" t="b">
        <v>0</v>
      </c>
      <c r="AC454" s="49" t="b">
        <v>0</v>
      </c>
      <c r="AD454" s="49" t="b">
        <v>0</v>
      </c>
      <c r="AE454" s="49" t="b">
        <v>0</v>
      </c>
      <c r="AF454" s="49" t="b">
        <v>0</v>
      </c>
      <c r="AG454" s="49" t="b">
        <v>0</v>
      </c>
      <c r="AH454" s="49" t="b">
        <v>0</v>
      </c>
      <c r="AI454" s="49" t="b">
        <v>0</v>
      </c>
      <c r="AJ454" s="49" t="b">
        <v>0</v>
      </c>
      <c r="AK454" s="49" t="b">
        <v>0</v>
      </c>
      <c r="AL454" s="49" t="b">
        <v>0</v>
      </c>
      <c r="AM454" s="49" t="b">
        <v>0</v>
      </c>
      <c r="AN454" s="49" t="b">
        <v>0</v>
      </c>
      <c r="AO454" s="49" t="b">
        <v>0</v>
      </c>
      <c r="AP454" s="49" t="b">
        <v>0</v>
      </c>
      <c r="AQ454" s="49" t="b">
        <v>0</v>
      </c>
      <c r="AR454" s="49" t="b">
        <v>0</v>
      </c>
      <c r="AS454" s="49" t="b">
        <v>0</v>
      </c>
      <c r="AT454" s="49" t="b">
        <v>0</v>
      </c>
      <c r="AU454" s="49" t="b">
        <v>0</v>
      </c>
      <c r="AV454" s="49" t="b">
        <v>0</v>
      </c>
      <c r="AW454" s="49" t="b">
        <v>0</v>
      </c>
      <c r="AX454" s="49" t="b">
        <v>0</v>
      </c>
      <c r="AY454" s="49" t="b">
        <v>0</v>
      </c>
      <c r="AZ454" s="49" t="b">
        <v>0</v>
      </c>
      <c r="BA454" s="49" t="b">
        <v>0</v>
      </c>
      <c r="BB454" s="49" t="b">
        <v>0</v>
      </c>
      <c r="BC454" s="49" t="b">
        <v>0</v>
      </c>
      <c r="BD454" s="49" t="b">
        <v>0</v>
      </c>
      <c r="BE454" s="49" t="b">
        <v>0</v>
      </c>
      <c r="BF454" s="49" t="b">
        <v>0</v>
      </c>
      <c r="BG454" s="49" t="b">
        <v>0</v>
      </c>
      <c r="BH454" s="49" t="b">
        <v>0</v>
      </c>
      <c r="BI454" s="49" t="b">
        <v>0</v>
      </c>
      <c r="BJ454" s="49" t="b">
        <v>0</v>
      </c>
      <c r="BK454" s="49" t="b">
        <v>0</v>
      </c>
      <c r="BL454" s="49" t="b">
        <v>0</v>
      </c>
      <c r="BM454" s="49" t="b">
        <v>0</v>
      </c>
      <c r="BN454" s="49" t="b">
        <v>0</v>
      </c>
      <c r="BO454" s="49" t="b">
        <v>0</v>
      </c>
      <c r="BP454" s="49" t="b">
        <v>0</v>
      </c>
      <c r="BQ454" s="49" t="b">
        <v>0</v>
      </c>
      <c r="BR454" s="49" t="b">
        <v>0</v>
      </c>
      <c r="BS454" s="49" t="b">
        <v>0</v>
      </c>
      <c r="BT454" s="49" t="b">
        <v>0</v>
      </c>
      <c r="BU454" s="49" t="b">
        <v>0</v>
      </c>
      <c r="BV454" s="49" t="b">
        <v>0</v>
      </c>
      <c r="BW454" s="49" t="b">
        <v>0</v>
      </c>
      <c r="BX454" s="49" t="b">
        <v>0</v>
      </c>
      <c r="BY454" s="49" t="b">
        <v>0</v>
      </c>
      <c r="BZ454" s="49" t="b">
        <v>0</v>
      </c>
      <c r="CA454" s="49" t="b">
        <v>0</v>
      </c>
      <c r="CB454" s="49" t="b">
        <v>0</v>
      </c>
      <c r="CC454" s="49" t="b">
        <v>0</v>
      </c>
      <c r="CD454" s="49" t="b">
        <v>0</v>
      </c>
      <c r="CE454" s="49" t="b">
        <v>0</v>
      </c>
      <c r="CF454" s="49" t="b">
        <v>0</v>
      </c>
      <c r="CG454" s="49" t="b">
        <v>0</v>
      </c>
      <c r="CH454" s="49" t="b">
        <v>0</v>
      </c>
      <c r="CI454" s="49" t="b">
        <v>0</v>
      </c>
      <c r="CJ454" s="49" t="b">
        <v>0</v>
      </c>
      <c r="CK454" s="49" t="b">
        <v>0</v>
      </c>
      <c r="CL454" s="49" t="b">
        <v>0</v>
      </c>
      <c r="CM454" s="49" t="b">
        <v>0</v>
      </c>
      <c r="CN454" s="49" t="b">
        <v>0</v>
      </c>
      <c r="CO454" s="49" t="b">
        <v>0</v>
      </c>
      <c r="CP454" s="49" t="b">
        <v>0</v>
      </c>
      <c r="CQ454" s="49" t="b">
        <v>0</v>
      </c>
      <c r="CR454" s="49" t="b">
        <v>1</v>
      </c>
      <c r="CS454" s="49" t="b">
        <v>0</v>
      </c>
      <c r="CT454" s="49" t="b">
        <v>0</v>
      </c>
      <c r="CU454" s="49" t="b">
        <v>0</v>
      </c>
      <c r="CV454" s="49" t="b">
        <v>0</v>
      </c>
      <c r="CW454" s="49" t="b">
        <v>0</v>
      </c>
      <c r="CX454" s="49" t="b">
        <v>0</v>
      </c>
      <c r="CY454" s="49" t="b">
        <v>0</v>
      </c>
      <c r="CZ454" s="49" t="b">
        <v>0</v>
      </c>
      <c r="DA454" s="49" t="b">
        <v>0</v>
      </c>
      <c r="DB454" s="49" t="b">
        <v>0</v>
      </c>
      <c r="DC454" s="49" t="b">
        <v>0</v>
      </c>
      <c r="DD454" s="49" t="b">
        <v>0</v>
      </c>
      <c r="DE454" s="49" t="b">
        <v>0</v>
      </c>
      <c r="DF454" s="49" t="b">
        <v>0</v>
      </c>
      <c r="DG454" s="49" t="b">
        <v>0</v>
      </c>
      <c r="DH454" s="49" t="b">
        <v>0</v>
      </c>
      <c r="DI454" s="49" t="b">
        <v>0</v>
      </c>
      <c r="DJ454" s="49" t="b">
        <v>0</v>
      </c>
      <c r="DK454" s="49" t="b">
        <v>0</v>
      </c>
      <c r="DL454" s="49" t="b">
        <v>0</v>
      </c>
      <c r="DM454" s="49" t="b">
        <v>1</v>
      </c>
      <c r="DN454" s="49" t="b">
        <v>0</v>
      </c>
      <c r="DO454" s="49" t="b">
        <v>0</v>
      </c>
      <c r="DP454" s="49" t="b">
        <v>0</v>
      </c>
      <c r="DQ454" s="49" t="b">
        <v>0</v>
      </c>
      <c r="DR454" s="49" t="b">
        <v>0</v>
      </c>
      <c r="DS454" s="49" t="b">
        <v>0</v>
      </c>
      <c r="DT454" s="49" t="b">
        <v>0</v>
      </c>
      <c r="DU454" s="49" t="b">
        <v>0</v>
      </c>
      <c r="DV454" s="49" t="b">
        <v>0</v>
      </c>
      <c r="DW454" s="49" t="b">
        <v>0</v>
      </c>
      <c r="DX454" s="49" t="b">
        <v>0</v>
      </c>
      <c r="DY454" s="49" t="b">
        <v>0</v>
      </c>
      <c r="DZ454" s="49" t="b">
        <v>0</v>
      </c>
      <c r="EA454" s="49" t="b">
        <v>0</v>
      </c>
      <c r="EB454" s="49" t="b">
        <v>0</v>
      </c>
      <c r="EC454" s="49" t="b">
        <v>0</v>
      </c>
      <c r="ED454" s="49" t="b">
        <v>0</v>
      </c>
      <c r="EE454" s="49" t="b">
        <v>0</v>
      </c>
      <c r="EF454" s="49" t="b">
        <v>0</v>
      </c>
      <c r="EG454" s="49" t="b">
        <v>0</v>
      </c>
      <c r="EH454" s="49" t="b">
        <v>0</v>
      </c>
      <c r="EI454" s="49" t="b">
        <v>0</v>
      </c>
      <c r="EJ454" s="49" t="b">
        <v>0</v>
      </c>
      <c r="EK454" s="49" t="b">
        <v>0</v>
      </c>
      <c r="EL454" s="49" t="b">
        <v>0</v>
      </c>
      <c r="EM454" s="49" t="b">
        <v>0</v>
      </c>
      <c r="EN454" s="49" t="b">
        <v>0</v>
      </c>
      <c r="EO454" s="49" t="b">
        <v>0</v>
      </c>
      <c r="EP454" s="49" t="b">
        <v>0</v>
      </c>
      <c r="EQ454" s="49" t="b">
        <v>0</v>
      </c>
      <c r="ER454" s="49" t="b">
        <v>0</v>
      </c>
      <c r="ES454" s="49" t="b">
        <v>0</v>
      </c>
      <c r="ET454" s="49" t="b">
        <v>0</v>
      </c>
      <c r="EU454" s="49" t="b">
        <v>0</v>
      </c>
      <c r="EV454" s="49" t="b">
        <v>0</v>
      </c>
      <c r="EW454" s="49" t="b">
        <v>0</v>
      </c>
      <c r="EX454" s="49" t="b">
        <v>0</v>
      </c>
      <c r="EY454" s="49" t="b">
        <v>0</v>
      </c>
      <c r="EZ454" s="49" t="b">
        <v>0</v>
      </c>
      <c r="FA454" s="49" t="b">
        <v>0</v>
      </c>
      <c r="FB454" s="49" t="b">
        <v>0</v>
      </c>
      <c r="FC454" s="49" t="b">
        <v>0</v>
      </c>
      <c r="FD454" s="49" t="b">
        <v>0</v>
      </c>
      <c r="FE454" s="49" t="b">
        <v>0</v>
      </c>
      <c r="FF454" s="49" t="b">
        <v>0</v>
      </c>
      <c r="FG454" s="49" t="b">
        <v>0</v>
      </c>
      <c r="FH454" s="49" t="b">
        <v>0</v>
      </c>
      <c r="FI454" s="49" t="b">
        <v>0</v>
      </c>
      <c r="FJ454" s="49" t="b">
        <v>0</v>
      </c>
      <c r="FK454" s="49" t="b">
        <v>0</v>
      </c>
      <c r="FL454" s="49" t="b">
        <v>0</v>
      </c>
      <c r="FM454" s="49" t="b">
        <v>0</v>
      </c>
      <c r="FN454" s="49" t="b">
        <v>0</v>
      </c>
      <c r="FO454" s="49" t="b">
        <v>0</v>
      </c>
      <c r="FP454" s="49" t="b">
        <v>0</v>
      </c>
      <c r="FQ454" s="49" t="b">
        <v>0</v>
      </c>
      <c r="FR454" s="49" t="b">
        <v>0</v>
      </c>
      <c r="FS454" s="49" t="b">
        <v>0</v>
      </c>
      <c r="FT454" s="49" t="b">
        <v>0</v>
      </c>
      <c r="FU454" s="49" t="b">
        <v>0</v>
      </c>
      <c r="FV454" s="49" t="b">
        <v>0</v>
      </c>
      <c r="FW454" s="49" t="b">
        <v>0</v>
      </c>
      <c r="FX454" s="49" t="b">
        <v>0</v>
      </c>
      <c r="FY454" s="49" t="b">
        <v>0</v>
      </c>
      <c r="FZ454" s="49" t="b">
        <v>0</v>
      </c>
      <c r="GA454" s="49" t="b">
        <v>0</v>
      </c>
      <c r="GB454" s="49" t="b">
        <v>0</v>
      </c>
      <c r="GC454" s="49" t="b">
        <v>0</v>
      </c>
      <c r="GD454" s="49">
        <f>COUNTIF(O454:GC454, TRUE)</f>
        <v>2</v>
      </c>
    </row>
    <row r="455" spans="1:186" ht="14.25" customHeight="1" x14ac:dyDescent="0.3">
      <c r="A455" s="49">
        <v>12</v>
      </c>
      <c r="B455" s="49" t="s">
        <v>1156</v>
      </c>
      <c r="C455" s="58" t="s">
        <v>26</v>
      </c>
      <c r="D455" s="49" t="str">
        <f>VLOOKUP(C455,[1]Planning!$C$81:$D$305,2,"false")</f>
        <v>PH - DAP</v>
      </c>
      <c r="E455" s="49" t="s">
        <v>1157</v>
      </c>
      <c r="F455" s="51" t="str">
        <f>VLOOKUP(E455, [1]Constituency!$K$2:$L$225, 2, FALSE)</f>
        <v>Kuala Lumpur</v>
      </c>
      <c r="G455" s="51" t="s">
        <v>1650</v>
      </c>
      <c r="H455" s="49" t="s">
        <v>1651</v>
      </c>
      <c r="I455" s="49" t="s">
        <v>1652</v>
      </c>
      <c r="J455" s="49">
        <v>2022</v>
      </c>
      <c r="K455" s="49">
        <v>3</v>
      </c>
      <c r="L455" s="49">
        <v>1</v>
      </c>
      <c r="M455" s="49" t="s">
        <v>1653</v>
      </c>
      <c r="N455" s="49" t="s">
        <v>1239</v>
      </c>
      <c r="O455" s="49" t="b">
        <v>0</v>
      </c>
      <c r="P455" s="49" t="b">
        <v>0</v>
      </c>
      <c r="Q455" s="49" t="b">
        <v>0</v>
      </c>
      <c r="R455" s="49" t="b">
        <v>0</v>
      </c>
      <c r="S455" s="49" t="b">
        <v>0</v>
      </c>
      <c r="T455" s="49" t="b">
        <v>0</v>
      </c>
      <c r="U455" s="49" t="b">
        <v>0</v>
      </c>
      <c r="V455" s="49" t="b">
        <v>0</v>
      </c>
      <c r="W455" s="49" t="b">
        <v>0</v>
      </c>
      <c r="X455" s="49" t="b">
        <v>0</v>
      </c>
      <c r="Y455" s="49" t="b">
        <v>0</v>
      </c>
      <c r="Z455" s="49" t="b">
        <v>0</v>
      </c>
      <c r="AA455" s="49" t="b">
        <v>0</v>
      </c>
      <c r="AB455" s="49" t="b">
        <v>0</v>
      </c>
      <c r="AC455" s="49" t="b">
        <v>0</v>
      </c>
      <c r="AD455" s="49" t="b">
        <v>0</v>
      </c>
      <c r="AE455" s="49" t="b">
        <v>0</v>
      </c>
      <c r="AF455" s="49" t="b">
        <v>0</v>
      </c>
      <c r="AG455" s="49" t="b">
        <v>0</v>
      </c>
      <c r="AH455" s="49" t="b">
        <v>0</v>
      </c>
      <c r="AI455" s="49" t="b">
        <v>0</v>
      </c>
      <c r="AJ455" s="49" t="b">
        <v>0</v>
      </c>
      <c r="AK455" s="49" t="b">
        <v>0</v>
      </c>
      <c r="AL455" s="49" t="b">
        <v>0</v>
      </c>
      <c r="AM455" s="49" t="b">
        <v>0</v>
      </c>
      <c r="AN455" s="49" t="b">
        <v>0</v>
      </c>
      <c r="AO455" s="49" t="b">
        <v>0</v>
      </c>
      <c r="AP455" s="49" t="b">
        <v>0</v>
      </c>
      <c r="AQ455" s="49" t="b">
        <v>0</v>
      </c>
      <c r="AR455" s="49" t="b">
        <v>0</v>
      </c>
      <c r="AS455" s="49" t="b">
        <v>0</v>
      </c>
      <c r="AT455" s="49" t="b">
        <v>0</v>
      </c>
      <c r="AU455" s="49" t="b">
        <v>0</v>
      </c>
      <c r="AV455" s="49" t="b">
        <v>0</v>
      </c>
      <c r="AW455" s="49" t="b">
        <v>0</v>
      </c>
      <c r="AX455" s="49" t="b">
        <v>0</v>
      </c>
      <c r="AY455" s="49" t="b">
        <v>0</v>
      </c>
      <c r="AZ455" s="49" t="b">
        <v>0</v>
      </c>
      <c r="BA455" s="49" t="b">
        <v>0</v>
      </c>
      <c r="BB455" s="49" t="b">
        <v>0</v>
      </c>
      <c r="BC455" s="49" t="b">
        <v>0</v>
      </c>
      <c r="BD455" s="49" t="b">
        <v>0</v>
      </c>
      <c r="BE455" s="49" t="b">
        <v>0</v>
      </c>
      <c r="BF455" s="49" t="b">
        <v>0</v>
      </c>
      <c r="BG455" s="49" t="b">
        <v>0</v>
      </c>
      <c r="BH455" s="49" t="b">
        <v>0</v>
      </c>
      <c r="BI455" s="49" t="b">
        <v>0</v>
      </c>
      <c r="BJ455" s="49" t="b">
        <v>0</v>
      </c>
      <c r="BK455" s="49" t="b">
        <v>0</v>
      </c>
      <c r="BL455" s="49" t="b">
        <v>0</v>
      </c>
      <c r="BM455" s="49" t="b">
        <v>0</v>
      </c>
      <c r="BN455" s="49" t="b">
        <v>0</v>
      </c>
      <c r="BO455" s="49" t="b">
        <v>0</v>
      </c>
      <c r="BP455" s="49" t="b">
        <v>0</v>
      </c>
      <c r="BQ455" s="49" t="b">
        <v>0</v>
      </c>
      <c r="BR455" s="49" t="b">
        <v>0</v>
      </c>
      <c r="BS455" s="49" t="b">
        <v>0</v>
      </c>
      <c r="BT455" s="49" t="b">
        <v>0</v>
      </c>
      <c r="BU455" s="49" t="b">
        <v>0</v>
      </c>
      <c r="BV455" s="49" t="b">
        <v>0</v>
      </c>
      <c r="BW455" s="49" t="b">
        <v>0</v>
      </c>
      <c r="BX455" s="49" t="b">
        <v>0</v>
      </c>
      <c r="BY455" s="49" t="b">
        <v>0</v>
      </c>
      <c r="BZ455" s="49" t="b">
        <v>0</v>
      </c>
      <c r="CA455" s="49" t="b">
        <v>0</v>
      </c>
      <c r="CB455" s="49" t="b">
        <v>0</v>
      </c>
      <c r="CC455" s="49" t="b">
        <v>0</v>
      </c>
      <c r="CD455" s="49" t="b">
        <v>0</v>
      </c>
      <c r="CE455" s="49" t="b">
        <v>0</v>
      </c>
      <c r="CF455" s="49" t="b">
        <v>0</v>
      </c>
      <c r="CG455" s="49" t="b">
        <v>0</v>
      </c>
      <c r="CH455" s="49" t="b">
        <v>0</v>
      </c>
      <c r="CI455" s="49" t="b">
        <v>0</v>
      </c>
      <c r="CJ455" s="49" t="b">
        <v>0</v>
      </c>
      <c r="CK455" s="49" t="b">
        <v>0</v>
      </c>
      <c r="CL455" s="49" t="b">
        <v>0</v>
      </c>
      <c r="CM455" s="49" t="b">
        <v>0</v>
      </c>
      <c r="CN455" s="49" t="b">
        <v>0</v>
      </c>
      <c r="CO455" s="49" t="b">
        <v>0</v>
      </c>
      <c r="CP455" s="49" t="b">
        <v>0</v>
      </c>
      <c r="CQ455" s="49" t="b">
        <v>0</v>
      </c>
      <c r="CR455" s="49" t="b">
        <v>0</v>
      </c>
      <c r="CS455" s="49" t="b">
        <v>0</v>
      </c>
      <c r="CT455" s="49" t="b">
        <v>0</v>
      </c>
      <c r="CU455" s="49" t="b">
        <v>0</v>
      </c>
      <c r="CV455" s="49" t="b">
        <v>0</v>
      </c>
      <c r="CW455" s="49" t="b">
        <v>0</v>
      </c>
      <c r="CX455" s="49" t="b">
        <v>0</v>
      </c>
      <c r="CY455" s="49" t="b">
        <v>0</v>
      </c>
      <c r="CZ455" s="49" t="b">
        <v>0</v>
      </c>
      <c r="DA455" s="49" t="b">
        <v>0</v>
      </c>
      <c r="DB455" s="49" t="b">
        <v>0</v>
      </c>
      <c r="DC455" s="49" t="b">
        <v>0</v>
      </c>
      <c r="DD455" s="49" t="b">
        <v>0</v>
      </c>
      <c r="DE455" s="49" t="b">
        <v>0</v>
      </c>
      <c r="DF455" s="49" t="b">
        <v>0</v>
      </c>
      <c r="DG455" s="49" t="b">
        <v>0</v>
      </c>
      <c r="DH455" s="49" t="b">
        <v>0</v>
      </c>
      <c r="DI455" s="49" t="b">
        <v>1</v>
      </c>
      <c r="DJ455" s="49" t="b">
        <v>0</v>
      </c>
      <c r="DK455" s="49" t="b">
        <v>0</v>
      </c>
      <c r="DL455" s="49" t="b">
        <v>0</v>
      </c>
      <c r="DM455" s="49" t="b">
        <v>0</v>
      </c>
      <c r="DN455" s="49" t="b">
        <v>0</v>
      </c>
      <c r="DO455" s="49" t="b">
        <v>0</v>
      </c>
      <c r="DP455" s="49" t="b">
        <v>0</v>
      </c>
      <c r="DQ455" s="49" t="b">
        <v>0</v>
      </c>
      <c r="DR455" s="49" t="b">
        <v>0</v>
      </c>
      <c r="DS455" s="49" t="b">
        <v>0</v>
      </c>
      <c r="DT455" s="49" t="b">
        <v>0</v>
      </c>
      <c r="DU455" s="49" t="b">
        <v>0</v>
      </c>
      <c r="DV455" s="49" t="b">
        <v>0</v>
      </c>
      <c r="DW455" s="49" t="b">
        <v>0</v>
      </c>
      <c r="DX455" s="49" t="b">
        <v>0</v>
      </c>
      <c r="DY455" s="49" t="b">
        <v>0</v>
      </c>
      <c r="DZ455" s="49" t="b">
        <v>0</v>
      </c>
      <c r="EA455" s="49" t="b">
        <v>0</v>
      </c>
      <c r="EB455" s="49" t="b">
        <v>0</v>
      </c>
      <c r="EC455" s="49" t="b">
        <v>0</v>
      </c>
      <c r="ED455" s="49" t="b">
        <v>0</v>
      </c>
      <c r="EE455" s="49" t="b">
        <v>0</v>
      </c>
      <c r="EF455" s="49" t="b">
        <v>0</v>
      </c>
      <c r="EG455" s="49" t="b">
        <v>0</v>
      </c>
      <c r="EH455" s="49" t="b">
        <v>0</v>
      </c>
      <c r="EI455" s="49" t="b">
        <v>0</v>
      </c>
      <c r="EJ455" s="49" t="b">
        <v>0</v>
      </c>
      <c r="EK455" s="49" t="b">
        <v>0</v>
      </c>
      <c r="EL455" s="49" t="b">
        <v>0</v>
      </c>
      <c r="EM455" s="49" t="b">
        <v>0</v>
      </c>
      <c r="EN455" s="49" t="b">
        <v>0</v>
      </c>
      <c r="EO455" s="49" t="b">
        <v>0</v>
      </c>
      <c r="EP455" s="49" t="b">
        <v>0</v>
      </c>
      <c r="EQ455" s="49" t="b">
        <v>0</v>
      </c>
      <c r="ER455" s="49" t="b">
        <v>0</v>
      </c>
      <c r="ES455" s="49" t="b">
        <v>0</v>
      </c>
      <c r="ET455" s="49" t="b">
        <v>0</v>
      </c>
      <c r="EU455" s="49" t="b">
        <v>0</v>
      </c>
      <c r="EV455" s="49" t="b">
        <v>0</v>
      </c>
      <c r="EW455" s="49" t="b">
        <v>0</v>
      </c>
      <c r="EX455" s="49" t="b">
        <v>0</v>
      </c>
      <c r="EY455" s="49" t="b">
        <v>0</v>
      </c>
      <c r="EZ455" s="49" t="b">
        <v>0</v>
      </c>
      <c r="FA455" s="49" t="b">
        <v>0</v>
      </c>
      <c r="FB455" s="49" t="b">
        <v>0</v>
      </c>
      <c r="FC455" s="49" t="b">
        <v>0</v>
      </c>
      <c r="FD455" s="49" t="b">
        <v>0</v>
      </c>
      <c r="FE455" s="49" t="b">
        <v>0</v>
      </c>
      <c r="FF455" s="49" t="b">
        <v>0</v>
      </c>
      <c r="FG455" s="49" t="b">
        <v>0</v>
      </c>
      <c r="FH455" s="49" t="b">
        <v>0</v>
      </c>
      <c r="FI455" s="49" t="b">
        <v>0</v>
      </c>
      <c r="FJ455" s="49" t="b">
        <v>0</v>
      </c>
      <c r="FK455" s="49" t="b">
        <v>0</v>
      </c>
      <c r="FL455" s="49" t="b">
        <v>0</v>
      </c>
      <c r="FM455" s="49" t="b">
        <v>0</v>
      </c>
      <c r="FN455" s="49" t="b">
        <v>0</v>
      </c>
      <c r="FO455" s="49" t="b">
        <v>0</v>
      </c>
      <c r="FP455" s="49" t="b">
        <v>0</v>
      </c>
      <c r="FQ455" s="49" t="b">
        <v>0</v>
      </c>
      <c r="FR455" s="49" t="b">
        <v>0</v>
      </c>
      <c r="FS455" s="49" t="b">
        <v>0</v>
      </c>
      <c r="FT455" s="49" t="b">
        <v>0</v>
      </c>
      <c r="FU455" s="49" t="b">
        <v>0</v>
      </c>
      <c r="FV455" s="49" t="b">
        <v>0</v>
      </c>
      <c r="FW455" s="49" t="b">
        <v>0</v>
      </c>
      <c r="FX455" s="49" t="b">
        <v>0</v>
      </c>
      <c r="FY455" s="49" t="b">
        <v>0</v>
      </c>
      <c r="FZ455" s="49" t="b">
        <v>0</v>
      </c>
      <c r="GA455" s="49" t="b">
        <v>0</v>
      </c>
      <c r="GB455" s="49" t="b">
        <v>0</v>
      </c>
      <c r="GC455" s="49" t="b">
        <v>0</v>
      </c>
      <c r="GD455" s="49">
        <f>COUNTIF(O455:GC455, TRUE)</f>
        <v>1</v>
      </c>
    </row>
    <row r="456" spans="1:186" ht="14.25" customHeight="1" x14ac:dyDescent="0.3">
      <c r="A456" s="49">
        <v>13</v>
      </c>
      <c r="B456" s="49" t="s">
        <v>850</v>
      </c>
      <c r="C456" s="49" t="s">
        <v>850</v>
      </c>
      <c r="D456" s="49" t="str">
        <f>VLOOKUP(C456,[1]Planning!$C$81:$D$305,2,"false")</f>
        <v>PAS</v>
      </c>
      <c r="E456" s="49" t="s">
        <v>851</v>
      </c>
      <c r="F456" s="51" t="str">
        <f>VLOOKUP(E456, [1]Constituency!$K$2:$L$225, 2, FALSE)</f>
        <v>Kedah</v>
      </c>
      <c r="G456" s="51" t="s">
        <v>1654</v>
      </c>
      <c r="H456" s="49" t="s">
        <v>1655</v>
      </c>
      <c r="I456" s="49" t="s">
        <v>1652</v>
      </c>
      <c r="J456" s="49">
        <v>2022</v>
      </c>
      <c r="K456" s="49">
        <v>3</v>
      </c>
      <c r="L456" s="49">
        <v>1</v>
      </c>
      <c r="M456" s="49" t="s">
        <v>1653</v>
      </c>
      <c r="N456" s="49" t="s">
        <v>1239</v>
      </c>
      <c r="O456" s="49" t="b">
        <v>0</v>
      </c>
      <c r="P456" s="49" t="b">
        <v>0</v>
      </c>
      <c r="Q456" s="49" t="b">
        <v>0</v>
      </c>
      <c r="R456" s="49" t="b">
        <v>0</v>
      </c>
      <c r="S456" s="49" t="b">
        <v>0</v>
      </c>
      <c r="T456" s="49" t="b">
        <v>0</v>
      </c>
      <c r="U456" s="49" t="b">
        <v>0</v>
      </c>
      <c r="V456" s="49" t="b">
        <v>0</v>
      </c>
      <c r="W456" s="49" t="b">
        <v>0</v>
      </c>
      <c r="X456" s="49" t="b">
        <v>0</v>
      </c>
      <c r="Y456" s="49" t="b">
        <v>0</v>
      </c>
      <c r="Z456" s="49" t="b">
        <v>0</v>
      </c>
      <c r="AA456" s="49" t="b">
        <v>0</v>
      </c>
      <c r="AB456" s="49" t="b">
        <v>0</v>
      </c>
      <c r="AC456" s="49" t="b">
        <v>0</v>
      </c>
      <c r="AD456" s="49" t="b">
        <v>0</v>
      </c>
      <c r="AE456" s="49" t="b">
        <v>0</v>
      </c>
      <c r="AF456" s="49" t="b">
        <v>0</v>
      </c>
      <c r="AG456" s="49" t="b">
        <v>0</v>
      </c>
      <c r="AH456" s="49" t="b">
        <v>0</v>
      </c>
      <c r="AI456" s="49" t="b">
        <v>0</v>
      </c>
      <c r="AJ456" s="49" t="b">
        <v>0</v>
      </c>
      <c r="AK456" s="49" t="b">
        <v>0</v>
      </c>
      <c r="AL456" s="49" t="b">
        <v>0</v>
      </c>
      <c r="AM456" s="49" t="b">
        <v>0</v>
      </c>
      <c r="AN456" s="49" t="b">
        <v>0</v>
      </c>
      <c r="AO456" s="49" t="b">
        <v>0</v>
      </c>
      <c r="AP456" s="49" t="b">
        <v>0</v>
      </c>
      <c r="AQ456" s="49" t="b">
        <v>0</v>
      </c>
      <c r="AR456" s="49" t="b">
        <v>0</v>
      </c>
      <c r="AS456" s="49" t="b">
        <v>0</v>
      </c>
      <c r="AT456" s="49" t="b">
        <v>0</v>
      </c>
      <c r="AU456" s="49" t="b">
        <v>0</v>
      </c>
      <c r="AV456" s="49" t="b">
        <v>0</v>
      </c>
      <c r="AW456" s="49" t="b">
        <v>0</v>
      </c>
      <c r="AX456" s="49" t="b">
        <v>0</v>
      </c>
      <c r="AY456" s="49" t="b">
        <v>0</v>
      </c>
      <c r="AZ456" s="49" t="b">
        <v>0</v>
      </c>
      <c r="BA456" s="49" t="b">
        <v>0</v>
      </c>
      <c r="BB456" s="49" t="b">
        <v>0</v>
      </c>
      <c r="BC456" s="49" t="b">
        <v>0</v>
      </c>
      <c r="BD456" s="49" t="b">
        <v>0</v>
      </c>
      <c r="BE456" s="49" t="b">
        <v>0</v>
      </c>
      <c r="BF456" s="49" t="b">
        <v>0</v>
      </c>
      <c r="BG456" s="49" t="b">
        <v>0</v>
      </c>
      <c r="BH456" s="49" t="b">
        <v>0</v>
      </c>
      <c r="BI456" s="49" t="b">
        <v>0</v>
      </c>
      <c r="BJ456" s="49" t="b">
        <v>0</v>
      </c>
      <c r="BK456" s="49" t="b">
        <v>0</v>
      </c>
      <c r="BL456" s="49" t="b">
        <v>0</v>
      </c>
      <c r="BM456" s="49" t="b">
        <v>0</v>
      </c>
      <c r="BN456" s="49" t="b">
        <v>0</v>
      </c>
      <c r="BO456" s="49" t="b">
        <v>0</v>
      </c>
      <c r="BP456" s="49" t="b">
        <v>0</v>
      </c>
      <c r="BQ456" s="49" t="b">
        <v>0</v>
      </c>
      <c r="BR456" s="49" t="b">
        <v>0</v>
      </c>
      <c r="BS456" s="49" t="b">
        <v>0</v>
      </c>
      <c r="BT456" s="49" t="b">
        <v>0</v>
      </c>
      <c r="BU456" s="49" t="b">
        <v>0</v>
      </c>
      <c r="BV456" s="49" t="b">
        <v>0</v>
      </c>
      <c r="BW456" s="49" t="b">
        <v>0</v>
      </c>
      <c r="BX456" s="49" t="b">
        <v>0</v>
      </c>
      <c r="BY456" s="49" t="b">
        <v>0</v>
      </c>
      <c r="BZ456" s="49" t="b">
        <v>0</v>
      </c>
      <c r="CA456" s="49" t="b">
        <v>0</v>
      </c>
      <c r="CB456" s="49" t="b">
        <v>0</v>
      </c>
      <c r="CC456" s="49" t="b">
        <v>0</v>
      </c>
      <c r="CD456" s="49" t="b">
        <v>0</v>
      </c>
      <c r="CE456" s="49" t="b">
        <v>0</v>
      </c>
      <c r="CF456" s="49" t="b">
        <v>0</v>
      </c>
      <c r="CG456" s="49" t="b">
        <v>0</v>
      </c>
      <c r="CH456" s="49" t="b">
        <v>0</v>
      </c>
      <c r="CI456" s="49" t="b">
        <v>0</v>
      </c>
      <c r="CJ456" s="49" t="b">
        <v>0</v>
      </c>
      <c r="CK456" s="49" t="b">
        <v>0</v>
      </c>
      <c r="CL456" s="49" t="b">
        <v>0</v>
      </c>
      <c r="CM456" s="49" t="b">
        <v>0</v>
      </c>
      <c r="CN456" s="49" t="b">
        <v>0</v>
      </c>
      <c r="CO456" s="49" t="b">
        <v>0</v>
      </c>
      <c r="CP456" s="49" t="b">
        <v>0</v>
      </c>
      <c r="CQ456" s="49" t="b">
        <v>0</v>
      </c>
      <c r="CR456" s="49" t="b">
        <v>0</v>
      </c>
      <c r="CS456" s="49" t="b">
        <v>0</v>
      </c>
      <c r="CT456" s="49" t="b">
        <v>0</v>
      </c>
      <c r="CU456" s="49" t="b">
        <v>0</v>
      </c>
      <c r="CV456" s="49" t="b">
        <v>0</v>
      </c>
      <c r="CW456" s="49" t="b">
        <v>0</v>
      </c>
      <c r="CX456" s="49" t="b">
        <v>0</v>
      </c>
      <c r="CY456" s="49" t="b">
        <v>0</v>
      </c>
      <c r="CZ456" s="49" t="b">
        <v>0</v>
      </c>
      <c r="DA456" s="49" t="b">
        <v>0</v>
      </c>
      <c r="DB456" s="49" t="b">
        <v>1</v>
      </c>
      <c r="DC456" s="49" t="b">
        <v>0</v>
      </c>
      <c r="DD456" s="49" t="b">
        <v>0</v>
      </c>
      <c r="DE456" s="49" t="b">
        <v>0</v>
      </c>
      <c r="DF456" s="49" t="b">
        <v>1</v>
      </c>
      <c r="DG456" s="49" t="b">
        <v>0</v>
      </c>
      <c r="DH456" s="49" t="b">
        <v>0</v>
      </c>
      <c r="DI456" s="49" t="b">
        <v>0</v>
      </c>
      <c r="DJ456" s="49" t="b">
        <v>0</v>
      </c>
      <c r="DK456" s="49" t="b">
        <v>0</v>
      </c>
      <c r="DL456" s="49" t="b">
        <v>0</v>
      </c>
      <c r="DM456" s="49" t="b">
        <v>0</v>
      </c>
      <c r="DN456" s="49" t="b">
        <v>0</v>
      </c>
      <c r="DO456" s="49" t="b">
        <v>0</v>
      </c>
      <c r="DP456" s="49" t="b">
        <v>0</v>
      </c>
      <c r="DQ456" s="49" t="b">
        <v>0</v>
      </c>
      <c r="DR456" s="49" t="b">
        <v>0</v>
      </c>
      <c r="DS456" s="49" t="b">
        <v>0</v>
      </c>
      <c r="DT456" s="49" t="b">
        <v>0</v>
      </c>
      <c r="DU456" s="49" t="b">
        <v>0</v>
      </c>
      <c r="DV456" s="49" t="b">
        <v>0</v>
      </c>
      <c r="DW456" s="49" t="b">
        <v>0</v>
      </c>
      <c r="DX456" s="49" t="b">
        <v>0</v>
      </c>
      <c r="DY456" s="49" t="b">
        <v>0</v>
      </c>
      <c r="DZ456" s="49" t="b">
        <v>0</v>
      </c>
      <c r="EA456" s="49" t="b">
        <v>0</v>
      </c>
      <c r="EB456" s="49" t="b">
        <v>0</v>
      </c>
      <c r="EC456" s="49" t="b">
        <v>0</v>
      </c>
      <c r="ED456" s="49" t="b">
        <v>0</v>
      </c>
      <c r="EE456" s="49" t="b">
        <v>0</v>
      </c>
      <c r="EF456" s="49" t="b">
        <v>0</v>
      </c>
      <c r="EG456" s="49" t="b">
        <v>0</v>
      </c>
      <c r="EH456" s="49" t="b">
        <v>0</v>
      </c>
      <c r="EI456" s="49" t="b">
        <v>0</v>
      </c>
      <c r="EJ456" s="49" t="b">
        <v>0</v>
      </c>
      <c r="EK456" s="49" t="b">
        <v>0</v>
      </c>
      <c r="EL456" s="49" t="b">
        <v>0</v>
      </c>
      <c r="EM456" s="49" t="b">
        <v>0</v>
      </c>
      <c r="EN456" s="49" t="b">
        <v>0</v>
      </c>
      <c r="EO456" s="49" t="b">
        <v>0</v>
      </c>
      <c r="EP456" s="49" t="b">
        <v>0</v>
      </c>
      <c r="EQ456" s="49" t="b">
        <v>0</v>
      </c>
      <c r="ER456" s="49" t="b">
        <v>0</v>
      </c>
      <c r="ES456" s="49" t="b">
        <v>0</v>
      </c>
      <c r="ET456" s="49" t="b">
        <v>0</v>
      </c>
      <c r="EU456" s="49" t="b">
        <v>0</v>
      </c>
      <c r="EV456" s="49" t="b">
        <v>0</v>
      </c>
      <c r="EW456" s="49" t="b">
        <v>0</v>
      </c>
      <c r="EX456" s="49" t="b">
        <v>0</v>
      </c>
      <c r="EY456" s="49" t="b">
        <v>0</v>
      </c>
      <c r="EZ456" s="49" t="b">
        <v>0</v>
      </c>
      <c r="FA456" s="49" t="b">
        <v>0</v>
      </c>
      <c r="FB456" s="49" t="b">
        <v>0</v>
      </c>
      <c r="FC456" s="49" t="b">
        <v>0</v>
      </c>
      <c r="FD456" s="49" t="b">
        <v>0</v>
      </c>
      <c r="FE456" s="49" t="b">
        <v>0</v>
      </c>
      <c r="FF456" s="49" t="b">
        <v>0</v>
      </c>
      <c r="FG456" s="49" t="b">
        <v>0</v>
      </c>
      <c r="FH456" s="49" t="b">
        <v>0</v>
      </c>
      <c r="FI456" s="49" t="b">
        <v>0</v>
      </c>
      <c r="FJ456" s="49" t="b">
        <v>0</v>
      </c>
      <c r="FK456" s="49" t="b">
        <v>0</v>
      </c>
      <c r="FL456" s="49" t="b">
        <v>0</v>
      </c>
      <c r="FM456" s="49" t="b">
        <v>0</v>
      </c>
      <c r="FN456" s="49" t="b">
        <v>0</v>
      </c>
      <c r="FO456" s="49" t="b">
        <v>0</v>
      </c>
      <c r="FP456" s="49" t="b">
        <v>0</v>
      </c>
      <c r="FQ456" s="49" t="b">
        <v>0</v>
      </c>
      <c r="FR456" s="49" t="b">
        <v>0</v>
      </c>
      <c r="FS456" s="49" t="b">
        <v>0</v>
      </c>
      <c r="FT456" s="49" t="b">
        <v>0</v>
      </c>
      <c r="FU456" s="49" t="b">
        <v>0</v>
      </c>
      <c r="FV456" s="49" t="b">
        <v>0</v>
      </c>
      <c r="FW456" s="49" t="b">
        <v>0</v>
      </c>
      <c r="FX456" s="49" t="b">
        <v>0</v>
      </c>
      <c r="FY456" s="49" t="b">
        <v>0</v>
      </c>
      <c r="FZ456" s="49" t="b">
        <v>0</v>
      </c>
      <c r="GA456" s="49" t="b">
        <v>0</v>
      </c>
      <c r="GB456" s="49" t="b">
        <v>0</v>
      </c>
      <c r="GC456" s="49" t="b">
        <v>0</v>
      </c>
      <c r="GD456" s="49">
        <f>COUNTIF(O456:GC456, TRUE)</f>
        <v>2</v>
      </c>
    </row>
    <row r="457" spans="1:186" ht="14.25" customHeight="1" x14ac:dyDescent="0.3">
      <c r="A457" s="49">
        <v>16</v>
      </c>
      <c r="B457" s="49" t="s">
        <v>438</v>
      </c>
      <c r="C457" s="49" t="s">
        <v>438</v>
      </c>
      <c r="D457" s="49" t="str">
        <f>VLOOKUP(C457,[1]Planning!$C$81:$D$305,2,"false")</f>
        <v>PH - DAP</v>
      </c>
      <c r="E457" s="49" t="s">
        <v>439</v>
      </c>
      <c r="F457" s="51" t="str">
        <f>VLOOKUP(E457, [1]Constituency!$K$2:$L$225, 2, FALSE)</f>
        <v>Sarawak</v>
      </c>
      <c r="G457" s="51" t="s">
        <v>1656</v>
      </c>
      <c r="H457" s="49" t="s">
        <v>1657</v>
      </c>
      <c r="I457" s="49" t="s">
        <v>1652</v>
      </c>
      <c r="J457" s="49">
        <v>2022</v>
      </c>
      <c r="K457" s="49">
        <v>3</v>
      </c>
      <c r="L457" s="49">
        <v>1</v>
      </c>
      <c r="M457" s="49" t="s">
        <v>1653</v>
      </c>
      <c r="N457" s="49" t="s">
        <v>1239</v>
      </c>
      <c r="O457" s="49" t="b">
        <v>0</v>
      </c>
      <c r="P457" s="49" t="b">
        <v>0</v>
      </c>
      <c r="Q457" s="49" t="b">
        <v>0</v>
      </c>
      <c r="R457" s="49" t="b">
        <v>0</v>
      </c>
      <c r="S457" s="49" t="b">
        <v>0</v>
      </c>
      <c r="T457" s="49" t="b">
        <v>0</v>
      </c>
      <c r="U457" s="49" t="b">
        <v>0</v>
      </c>
      <c r="V457" s="49" t="b">
        <v>0</v>
      </c>
      <c r="W457" s="49" t="b">
        <v>0</v>
      </c>
      <c r="X457" s="49" t="b">
        <v>0</v>
      </c>
      <c r="Y457" s="49" t="b">
        <v>0</v>
      </c>
      <c r="Z457" s="49" t="b">
        <v>0</v>
      </c>
      <c r="AA457" s="49" t="b">
        <v>0</v>
      </c>
      <c r="AB457" s="49" t="b">
        <v>0</v>
      </c>
      <c r="AC457" s="49" t="b">
        <v>0</v>
      </c>
      <c r="AD457" s="49" t="b">
        <v>0</v>
      </c>
      <c r="AE457" s="49" t="b">
        <v>0</v>
      </c>
      <c r="AF457" s="49" t="b">
        <v>0</v>
      </c>
      <c r="AG457" s="49" t="b">
        <v>0</v>
      </c>
      <c r="AH457" s="49" t="b">
        <v>0</v>
      </c>
      <c r="AI457" s="49" t="b">
        <v>0</v>
      </c>
      <c r="AJ457" s="49" t="b">
        <v>0</v>
      </c>
      <c r="AK457" s="49" t="b">
        <v>0</v>
      </c>
      <c r="AL457" s="49" t="b">
        <v>0</v>
      </c>
      <c r="AM457" s="49" t="b">
        <v>0</v>
      </c>
      <c r="AN457" s="49" t="b">
        <v>0</v>
      </c>
      <c r="AO457" s="49" t="b">
        <v>0</v>
      </c>
      <c r="AP457" s="49" t="b">
        <v>0</v>
      </c>
      <c r="AQ457" s="49" t="b">
        <v>0</v>
      </c>
      <c r="AR457" s="49" t="b">
        <v>0</v>
      </c>
      <c r="AS457" s="49" t="b">
        <v>0</v>
      </c>
      <c r="AT457" s="49" t="b">
        <v>0</v>
      </c>
      <c r="AU457" s="49" t="b">
        <v>0</v>
      </c>
      <c r="AV457" s="49" t="b">
        <v>0</v>
      </c>
      <c r="AW457" s="49" t="b">
        <v>0</v>
      </c>
      <c r="AX457" s="49" t="b">
        <v>0</v>
      </c>
      <c r="AY457" s="49" t="b">
        <v>0</v>
      </c>
      <c r="AZ457" s="49" t="b">
        <v>0</v>
      </c>
      <c r="BA457" s="49" t="b">
        <v>0</v>
      </c>
      <c r="BB457" s="49" t="b">
        <v>0</v>
      </c>
      <c r="BC457" s="49" t="b">
        <v>0</v>
      </c>
      <c r="BD457" s="49" t="b">
        <v>0</v>
      </c>
      <c r="BE457" s="49" t="b">
        <v>0</v>
      </c>
      <c r="BF457" s="49" t="b">
        <v>0</v>
      </c>
      <c r="BG457" s="49" t="b">
        <v>0</v>
      </c>
      <c r="BH457" s="49" t="b">
        <v>0</v>
      </c>
      <c r="BI457" s="49" t="b">
        <v>0</v>
      </c>
      <c r="BJ457" s="49" t="b">
        <v>0</v>
      </c>
      <c r="BK457" s="49" t="b">
        <v>0</v>
      </c>
      <c r="BL457" s="49" t="b">
        <v>0</v>
      </c>
      <c r="BM457" s="49" t="b">
        <v>0</v>
      </c>
      <c r="BN457" s="49" t="b">
        <v>0</v>
      </c>
      <c r="BO457" s="49" t="b">
        <v>0</v>
      </c>
      <c r="BP457" s="49" t="b">
        <v>0</v>
      </c>
      <c r="BQ457" s="49" t="b">
        <v>0</v>
      </c>
      <c r="BR457" s="49" t="b">
        <v>0</v>
      </c>
      <c r="BS457" s="49" t="b">
        <v>0</v>
      </c>
      <c r="BT457" s="49" t="b">
        <v>0</v>
      </c>
      <c r="BU457" s="49" t="b">
        <v>0</v>
      </c>
      <c r="BV457" s="49" t="b">
        <v>0</v>
      </c>
      <c r="BW457" s="49" t="b">
        <v>0</v>
      </c>
      <c r="BX457" s="49" t="b">
        <v>0</v>
      </c>
      <c r="BY457" s="49" t="b">
        <v>0</v>
      </c>
      <c r="BZ457" s="49" t="b">
        <v>0</v>
      </c>
      <c r="CA457" s="49" t="b">
        <v>0</v>
      </c>
      <c r="CB457" s="49" t="b">
        <v>0</v>
      </c>
      <c r="CC457" s="49" t="b">
        <v>0</v>
      </c>
      <c r="CD457" s="49" t="b">
        <v>0</v>
      </c>
      <c r="CE457" s="49" t="b">
        <v>0</v>
      </c>
      <c r="CF457" s="49" t="b">
        <v>0</v>
      </c>
      <c r="CG457" s="49" t="b">
        <v>0</v>
      </c>
      <c r="CH457" s="49" t="b">
        <v>0</v>
      </c>
      <c r="CI457" s="49" t="b">
        <v>0</v>
      </c>
      <c r="CJ457" s="49" t="b">
        <v>0</v>
      </c>
      <c r="CK457" s="49" t="b">
        <v>0</v>
      </c>
      <c r="CL457" s="49" t="b">
        <v>0</v>
      </c>
      <c r="CM457" s="49" t="b">
        <v>0</v>
      </c>
      <c r="CN457" s="49" t="b">
        <v>0</v>
      </c>
      <c r="CO457" s="49" t="b">
        <v>0</v>
      </c>
      <c r="CP457" s="49" t="b">
        <v>0</v>
      </c>
      <c r="CQ457" s="49" t="b">
        <v>0</v>
      </c>
      <c r="CR457" s="49" t="b">
        <v>1</v>
      </c>
      <c r="CS457" s="49" t="b">
        <v>0</v>
      </c>
      <c r="CT457" s="49" t="b">
        <v>0</v>
      </c>
      <c r="CU457" s="49" t="b">
        <v>0</v>
      </c>
      <c r="CV457" s="49" t="b">
        <v>0</v>
      </c>
      <c r="CW457" s="49" t="b">
        <v>0</v>
      </c>
      <c r="CX457" s="49" t="b">
        <v>0</v>
      </c>
      <c r="CY457" s="49" t="b">
        <v>0</v>
      </c>
      <c r="CZ457" s="49" t="b">
        <v>0</v>
      </c>
      <c r="DA457" s="49" t="b">
        <v>0</v>
      </c>
      <c r="DB457" s="49" t="b">
        <v>0</v>
      </c>
      <c r="DC457" s="49" t="b">
        <v>0</v>
      </c>
      <c r="DD457" s="49" t="b">
        <v>0</v>
      </c>
      <c r="DE457" s="49" t="b">
        <v>0</v>
      </c>
      <c r="DF457" s="49" t="b">
        <v>0</v>
      </c>
      <c r="DG457" s="49" t="b">
        <v>0</v>
      </c>
      <c r="DH457" s="49" t="b">
        <v>0</v>
      </c>
      <c r="DI457" s="49" t="b">
        <v>0</v>
      </c>
      <c r="DJ457" s="49" t="b">
        <v>0</v>
      </c>
      <c r="DK457" s="49" t="b">
        <v>0</v>
      </c>
      <c r="DL457" s="49" t="b">
        <v>0</v>
      </c>
      <c r="DM457" s="49" t="b">
        <v>1</v>
      </c>
      <c r="DN457" s="49" t="b">
        <v>0</v>
      </c>
      <c r="DO457" s="49" t="b">
        <v>0</v>
      </c>
      <c r="DP457" s="49" t="b">
        <v>0</v>
      </c>
      <c r="DQ457" s="49" t="b">
        <v>0</v>
      </c>
      <c r="DR457" s="49" t="b">
        <v>0</v>
      </c>
      <c r="DS457" s="49" t="b">
        <v>0</v>
      </c>
      <c r="DT457" s="49" t="b">
        <v>0</v>
      </c>
      <c r="DU457" s="49" t="b">
        <v>0</v>
      </c>
      <c r="DV457" s="49" t="b">
        <v>0</v>
      </c>
      <c r="DW457" s="49" t="b">
        <v>0</v>
      </c>
      <c r="DX457" s="49" t="b">
        <v>0</v>
      </c>
      <c r="DY457" s="49" t="b">
        <v>0</v>
      </c>
      <c r="DZ457" s="49" t="b">
        <v>0</v>
      </c>
      <c r="EA457" s="49" t="b">
        <v>0</v>
      </c>
      <c r="EB457" s="49" t="b">
        <v>0</v>
      </c>
      <c r="EC457" s="49" t="b">
        <v>0</v>
      </c>
      <c r="ED457" s="49" t="b">
        <v>0</v>
      </c>
      <c r="EE457" s="49" t="b">
        <v>0</v>
      </c>
      <c r="EF457" s="49" t="b">
        <v>0</v>
      </c>
      <c r="EG457" s="49" t="b">
        <v>0</v>
      </c>
      <c r="EH457" s="49" t="b">
        <v>0</v>
      </c>
      <c r="EI457" s="49" t="b">
        <v>0</v>
      </c>
      <c r="EJ457" s="49" t="b">
        <v>0</v>
      </c>
      <c r="EK457" s="49" t="b">
        <v>0</v>
      </c>
      <c r="EL457" s="49" t="b">
        <v>0</v>
      </c>
      <c r="EM457" s="49" t="b">
        <v>0</v>
      </c>
      <c r="EN457" s="49" t="b">
        <v>0</v>
      </c>
      <c r="EO457" s="49" t="b">
        <v>0</v>
      </c>
      <c r="EP457" s="49" t="b">
        <v>0</v>
      </c>
      <c r="EQ457" s="49" t="b">
        <v>0</v>
      </c>
      <c r="ER457" s="49" t="b">
        <v>0</v>
      </c>
      <c r="ES457" s="49" t="b">
        <v>0</v>
      </c>
      <c r="ET457" s="49" t="b">
        <v>0</v>
      </c>
      <c r="EU457" s="49" t="b">
        <v>0</v>
      </c>
      <c r="EV457" s="49" t="b">
        <v>0</v>
      </c>
      <c r="EW457" s="49" t="b">
        <v>0</v>
      </c>
      <c r="EX457" s="49" t="b">
        <v>0</v>
      </c>
      <c r="EY457" s="49" t="b">
        <v>0</v>
      </c>
      <c r="EZ457" s="49" t="b">
        <v>0</v>
      </c>
      <c r="FA457" s="49" t="b">
        <v>0</v>
      </c>
      <c r="FB457" s="49" t="b">
        <v>0</v>
      </c>
      <c r="FC457" s="49" t="b">
        <v>0</v>
      </c>
      <c r="FD457" s="49" t="b">
        <v>0</v>
      </c>
      <c r="FE457" s="49" t="b">
        <v>0</v>
      </c>
      <c r="FF457" s="49" t="b">
        <v>0</v>
      </c>
      <c r="FG457" s="49" t="b">
        <v>0</v>
      </c>
      <c r="FH457" s="49" t="b">
        <v>0</v>
      </c>
      <c r="FI457" s="49" t="b">
        <v>0</v>
      </c>
      <c r="FJ457" s="49" t="b">
        <v>0</v>
      </c>
      <c r="FK457" s="49" t="b">
        <v>0</v>
      </c>
      <c r="FL457" s="49" t="b">
        <v>0</v>
      </c>
      <c r="FM457" s="49" t="b">
        <v>0</v>
      </c>
      <c r="FN457" s="49" t="b">
        <v>0</v>
      </c>
      <c r="FO457" s="49" t="b">
        <v>0</v>
      </c>
      <c r="FP457" s="49" t="b">
        <v>0</v>
      </c>
      <c r="FQ457" s="49" t="b">
        <v>0</v>
      </c>
      <c r="FR457" s="49" t="b">
        <v>0</v>
      </c>
      <c r="FS457" s="49" t="b">
        <v>0</v>
      </c>
      <c r="FT457" s="49" t="b">
        <v>0</v>
      </c>
      <c r="FU457" s="49" t="b">
        <v>0</v>
      </c>
      <c r="FV457" s="49" t="b">
        <v>0</v>
      </c>
      <c r="FW457" s="49" t="b">
        <v>0</v>
      </c>
      <c r="FX457" s="49" t="b">
        <v>0</v>
      </c>
      <c r="FY457" s="49" t="b">
        <v>0</v>
      </c>
      <c r="FZ457" s="49" t="b">
        <v>0</v>
      </c>
      <c r="GA457" s="49" t="b">
        <v>0</v>
      </c>
      <c r="GB457" s="49" t="b">
        <v>0</v>
      </c>
      <c r="GC457" s="49" t="b">
        <v>0</v>
      </c>
      <c r="GD457" s="49">
        <f>COUNTIF(O457:GC457, TRUE)</f>
        <v>2</v>
      </c>
    </row>
    <row r="458" spans="1:186" ht="14.25" customHeight="1" x14ac:dyDescent="0.3">
      <c r="A458" s="49">
        <v>17</v>
      </c>
      <c r="B458" s="49" t="s">
        <v>1136</v>
      </c>
      <c r="C458" s="51" t="s">
        <v>1137</v>
      </c>
      <c r="D458" s="49" t="str">
        <f>VLOOKUP(C458,[1]Planning!$C$81:$D$305,2,"false")</f>
        <v>BERSATU</v>
      </c>
      <c r="E458" s="49" t="s">
        <v>1138</v>
      </c>
      <c r="F458" s="51" t="str">
        <f>VLOOKUP(E458, [1]Constituency!$K$2:$L$225, 2, FALSE)</f>
        <v>Perak</v>
      </c>
      <c r="G458" s="51" t="s">
        <v>1658</v>
      </c>
      <c r="H458" s="49" t="s">
        <v>1659</v>
      </c>
      <c r="I458" s="49" t="s">
        <v>1652</v>
      </c>
      <c r="J458" s="49">
        <v>2022</v>
      </c>
      <c r="K458" s="49">
        <v>3</v>
      </c>
      <c r="L458" s="49">
        <v>1</v>
      </c>
      <c r="M458" s="49" t="s">
        <v>1653</v>
      </c>
      <c r="N458" s="49" t="s">
        <v>1239</v>
      </c>
      <c r="O458" s="49" t="b">
        <v>0</v>
      </c>
      <c r="P458" s="49" t="b">
        <v>0</v>
      </c>
      <c r="Q458" s="49" t="b">
        <v>0</v>
      </c>
      <c r="R458" s="49" t="b">
        <v>0</v>
      </c>
      <c r="S458" s="49" t="b">
        <v>0</v>
      </c>
      <c r="T458" s="49" t="b">
        <v>0</v>
      </c>
      <c r="U458" s="49" t="b">
        <v>0</v>
      </c>
      <c r="V458" s="49" t="b">
        <v>0</v>
      </c>
      <c r="W458" s="49" t="b">
        <v>0</v>
      </c>
      <c r="X458" s="49" t="b">
        <v>0</v>
      </c>
      <c r="Y458" s="49" t="b">
        <v>0</v>
      </c>
      <c r="Z458" s="49" t="b">
        <v>0</v>
      </c>
      <c r="AA458" s="49" t="b">
        <v>0</v>
      </c>
      <c r="AB458" s="49" t="b">
        <v>0</v>
      </c>
      <c r="AC458" s="49" t="b">
        <v>0</v>
      </c>
      <c r="AD458" s="49" t="b">
        <v>0</v>
      </c>
      <c r="AE458" s="49" t="b">
        <v>0</v>
      </c>
      <c r="AF458" s="49" t="b">
        <v>0</v>
      </c>
      <c r="AG458" s="49" t="b">
        <v>0</v>
      </c>
      <c r="AH458" s="49" t="b">
        <v>0</v>
      </c>
      <c r="AI458" s="49" t="b">
        <v>0</v>
      </c>
      <c r="AJ458" s="49" t="b">
        <v>0</v>
      </c>
      <c r="AK458" s="49" t="b">
        <v>0</v>
      </c>
      <c r="AL458" s="49" t="b">
        <v>0</v>
      </c>
      <c r="AM458" s="49" t="b">
        <v>0</v>
      </c>
      <c r="AN458" s="49" t="b">
        <v>0</v>
      </c>
      <c r="AO458" s="49" t="b">
        <v>0</v>
      </c>
      <c r="AP458" s="49" t="b">
        <v>0</v>
      </c>
      <c r="AQ458" s="49" t="b">
        <v>0</v>
      </c>
      <c r="AR458" s="49" t="b">
        <v>0</v>
      </c>
      <c r="AS458" s="49" t="b">
        <v>0</v>
      </c>
      <c r="AT458" s="49" t="b">
        <v>0</v>
      </c>
      <c r="AU458" s="49" t="b">
        <v>0</v>
      </c>
      <c r="AV458" s="49" t="b">
        <v>0</v>
      </c>
      <c r="AW458" s="49" t="b">
        <v>0</v>
      </c>
      <c r="AX458" s="49" t="b">
        <v>0</v>
      </c>
      <c r="AY458" s="49" t="b">
        <v>0</v>
      </c>
      <c r="AZ458" s="49" t="b">
        <v>0</v>
      </c>
      <c r="BA458" s="49" t="b">
        <v>0</v>
      </c>
      <c r="BB458" s="49" t="b">
        <v>0</v>
      </c>
      <c r="BC458" s="49" t="b">
        <v>0</v>
      </c>
      <c r="BD458" s="49" t="b">
        <v>0</v>
      </c>
      <c r="BE458" s="49" t="b">
        <v>0</v>
      </c>
      <c r="BF458" s="49" t="b">
        <v>0</v>
      </c>
      <c r="BG458" s="49" t="b">
        <v>0</v>
      </c>
      <c r="BH458" s="49" t="b">
        <v>0</v>
      </c>
      <c r="BI458" s="49" t="b">
        <v>0</v>
      </c>
      <c r="BJ458" s="49" t="b">
        <v>0</v>
      </c>
      <c r="BK458" s="49" t="b">
        <v>0</v>
      </c>
      <c r="BL458" s="49" t="b">
        <v>0</v>
      </c>
      <c r="BM458" s="49" t="b">
        <v>0</v>
      </c>
      <c r="BN458" s="49" t="b">
        <v>0</v>
      </c>
      <c r="BO458" s="49" t="b">
        <v>0</v>
      </c>
      <c r="BP458" s="49" t="b">
        <v>0</v>
      </c>
      <c r="BQ458" s="49" t="b">
        <v>0</v>
      </c>
      <c r="BR458" s="49" t="b">
        <v>0</v>
      </c>
      <c r="BS458" s="49" t="b">
        <v>0</v>
      </c>
      <c r="BT458" s="49" t="b">
        <v>0</v>
      </c>
      <c r="BU458" s="49" t="b">
        <v>0</v>
      </c>
      <c r="BV458" s="49" t="b">
        <v>0</v>
      </c>
      <c r="BW458" s="49" t="b">
        <v>0</v>
      </c>
      <c r="BX458" s="49" t="b">
        <v>0</v>
      </c>
      <c r="BY458" s="49" t="b">
        <v>0</v>
      </c>
      <c r="BZ458" s="49" t="b">
        <v>0</v>
      </c>
      <c r="CA458" s="49" t="b">
        <v>0</v>
      </c>
      <c r="CB458" s="49" t="b">
        <v>0</v>
      </c>
      <c r="CC458" s="49" t="b">
        <v>0</v>
      </c>
      <c r="CD458" s="49" t="b">
        <v>0</v>
      </c>
      <c r="CE458" s="49" t="b">
        <v>0</v>
      </c>
      <c r="CF458" s="49" t="b">
        <v>0</v>
      </c>
      <c r="CG458" s="49" t="b">
        <v>0</v>
      </c>
      <c r="CH458" s="49" t="b">
        <v>0</v>
      </c>
      <c r="CI458" s="49" t="b">
        <v>0</v>
      </c>
      <c r="CJ458" s="49" t="b">
        <v>0</v>
      </c>
      <c r="CK458" s="49" t="b">
        <v>0</v>
      </c>
      <c r="CL458" s="49" t="b">
        <v>0</v>
      </c>
      <c r="CM458" s="49" t="b">
        <v>0</v>
      </c>
      <c r="CN458" s="49" t="b">
        <v>0</v>
      </c>
      <c r="CO458" s="49" t="b">
        <v>0</v>
      </c>
      <c r="CP458" s="49" t="b">
        <v>0</v>
      </c>
      <c r="CQ458" s="49" t="b">
        <v>0</v>
      </c>
      <c r="CR458" s="49" t="b">
        <v>1</v>
      </c>
      <c r="CS458" s="49" t="b">
        <v>0</v>
      </c>
      <c r="CT458" s="49" t="b">
        <v>0</v>
      </c>
      <c r="CU458" s="49" t="b">
        <v>0</v>
      </c>
      <c r="CV458" s="49" t="b">
        <v>0</v>
      </c>
      <c r="CW458" s="49" t="b">
        <v>0</v>
      </c>
      <c r="CX458" s="49" t="b">
        <v>0</v>
      </c>
      <c r="CY458" s="49" t="b">
        <v>0</v>
      </c>
      <c r="CZ458" s="49" t="b">
        <v>0</v>
      </c>
      <c r="DA458" s="49" t="b">
        <v>0</v>
      </c>
      <c r="DB458" s="49" t="b">
        <v>0</v>
      </c>
      <c r="DC458" s="49" t="b">
        <v>0</v>
      </c>
      <c r="DD458" s="49" t="b">
        <v>0</v>
      </c>
      <c r="DE458" s="49" t="b">
        <v>0</v>
      </c>
      <c r="DF458" s="49" t="b">
        <v>0</v>
      </c>
      <c r="DG458" s="49" t="b">
        <v>0</v>
      </c>
      <c r="DH458" s="49" t="b">
        <v>0</v>
      </c>
      <c r="DI458" s="49" t="b">
        <v>0</v>
      </c>
      <c r="DJ458" s="49" t="b">
        <v>0</v>
      </c>
      <c r="DK458" s="49" t="b">
        <v>0</v>
      </c>
      <c r="DL458" s="49" t="b">
        <v>0</v>
      </c>
      <c r="DM458" s="49" t="b">
        <v>1</v>
      </c>
      <c r="DN458" s="49" t="b">
        <v>0</v>
      </c>
      <c r="DO458" s="49" t="b">
        <v>0</v>
      </c>
      <c r="DP458" s="49" t="b">
        <v>0</v>
      </c>
      <c r="DQ458" s="49" t="b">
        <v>0</v>
      </c>
      <c r="DR458" s="49" t="b">
        <v>0</v>
      </c>
      <c r="DS458" s="49" t="b">
        <v>0</v>
      </c>
      <c r="DT458" s="49" t="b">
        <v>0</v>
      </c>
      <c r="DU458" s="49" t="b">
        <v>0</v>
      </c>
      <c r="DV458" s="49" t="b">
        <v>0</v>
      </c>
      <c r="DW458" s="49" t="b">
        <v>0</v>
      </c>
      <c r="DX458" s="49" t="b">
        <v>0</v>
      </c>
      <c r="DY458" s="49" t="b">
        <v>0</v>
      </c>
      <c r="DZ458" s="49" t="b">
        <v>0</v>
      </c>
      <c r="EA458" s="49" t="b">
        <v>0</v>
      </c>
      <c r="EB458" s="49" t="b">
        <v>0</v>
      </c>
      <c r="EC458" s="49" t="b">
        <v>0</v>
      </c>
      <c r="ED458" s="49" t="b">
        <v>0</v>
      </c>
      <c r="EE458" s="49" t="b">
        <v>0</v>
      </c>
      <c r="EF458" s="49" t="b">
        <v>0</v>
      </c>
      <c r="EG458" s="49" t="b">
        <v>0</v>
      </c>
      <c r="EH458" s="49" t="b">
        <v>0</v>
      </c>
      <c r="EI458" s="49" t="b">
        <v>0</v>
      </c>
      <c r="EJ458" s="49" t="b">
        <v>0</v>
      </c>
      <c r="EK458" s="49" t="b">
        <v>0</v>
      </c>
      <c r="EL458" s="49" t="b">
        <v>0</v>
      </c>
      <c r="EM458" s="49" t="b">
        <v>0</v>
      </c>
      <c r="EN458" s="49" t="b">
        <v>0</v>
      </c>
      <c r="EO458" s="49" t="b">
        <v>0</v>
      </c>
      <c r="EP458" s="49" t="b">
        <v>0</v>
      </c>
      <c r="EQ458" s="49" t="b">
        <v>0</v>
      </c>
      <c r="ER458" s="49" t="b">
        <v>0</v>
      </c>
      <c r="ES458" s="49" t="b">
        <v>0</v>
      </c>
      <c r="ET458" s="49" t="b">
        <v>0</v>
      </c>
      <c r="EU458" s="49" t="b">
        <v>0</v>
      </c>
      <c r="EV458" s="49" t="b">
        <v>0</v>
      </c>
      <c r="EW458" s="49" t="b">
        <v>0</v>
      </c>
      <c r="EX458" s="49" t="b">
        <v>0</v>
      </c>
      <c r="EY458" s="49" t="b">
        <v>0</v>
      </c>
      <c r="EZ458" s="49" t="b">
        <v>0</v>
      </c>
      <c r="FA458" s="49" t="b">
        <v>0</v>
      </c>
      <c r="FB458" s="49" t="b">
        <v>0</v>
      </c>
      <c r="FC458" s="49" t="b">
        <v>0</v>
      </c>
      <c r="FD458" s="49" t="b">
        <v>0</v>
      </c>
      <c r="FE458" s="49" t="b">
        <v>0</v>
      </c>
      <c r="FF458" s="49" t="b">
        <v>0</v>
      </c>
      <c r="FG458" s="49" t="b">
        <v>0</v>
      </c>
      <c r="FH458" s="49" t="b">
        <v>0</v>
      </c>
      <c r="FI458" s="49" t="b">
        <v>0</v>
      </c>
      <c r="FJ458" s="49" t="b">
        <v>0</v>
      </c>
      <c r="FK458" s="49" t="b">
        <v>0</v>
      </c>
      <c r="FL458" s="49" t="b">
        <v>0</v>
      </c>
      <c r="FM458" s="49" t="b">
        <v>0</v>
      </c>
      <c r="FN458" s="49" t="b">
        <v>0</v>
      </c>
      <c r="FO458" s="49" t="b">
        <v>0</v>
      </c>
      <c r="FP458" s="49" t="b">
        <v>0</v>
      </c>
      <c r="FQ458" s="49" t="b">
        <v>0</v>
      </c>
      <c r="FR458" s="49" t="b">
        <v>0</v>
      </c>
      <c r="FS458" s="49" t="b">
        <v>0</v>
      </c>
      <c r="FT458" s="49" t="b">
        <v>0</v>
      </c>
      <c r="FU458" s="49" t="b">
        <v>0</v>
      </c>
      <c r="FV458" s="49" t="b">
        <v>0</v>
      </c>
      <c r="FW458" s="49" t="b">
        <v>0</v>
      </c>
      <c r="FX458" s="49" t="b">
        <v>0</v>
      </c>
      <c r="FY458" s="49" t="b">
        <v>0</v>
      </c>
      <c r="FZ458" s="49" t="b">
        <v>0</v>
      </c>
      <c r="GA458" s="49" t="b">
        <v>0</v>
      </c>
      <c r="GB458" s="49" t="b">
        <v>0</v>
      </c>
      <c r="GC458" s="49" t="b">
        <v>0</v>
      </c>
      <c r="GD458" s="49">
        <f>COUNTIF(O458:GC458, TRUE)</f>
        <v>2</v>
      </c>
    </row>
    <row r="459" spans="1:186" ht="14.25" customHeight="1" x14ac:dyDescent="0.3">
      <c r="A459" s="49">
        <v>34</v>
      </c>
      <c r="B459" s="49" t="s">
        <v>799</v>
      </c>
      <c r="C459" s="49" t="s">
        <v>799</v>
      </c>
      <c r="D459" s="49" t="str">
        <f>VLOOKUP(C459,[1]Planning!$C$81:$D$305,2,"false")</f>
        <v>PH - DAP</v>
      </c>
      <c r="E459" s="49" t="s">
        <v>800</v>
      </c>
      <c r="F459" s="51" t="str">
        <f>VLOOKUP(E459, [1]Constituency!$K$2:$L$225, 2, FALSE)</f>
        <v>Johor</v>
      </c>
      <c r="G459" s="51" t="s">
        <v>1660</v>
      </c>
      <c r="H459" s="49" t="s">
        <v>1661</v>
      </c>
      <c r="I459" s="49" t="s">
        <v>1652</v>
      </c>
      <c r="J459" s="49">
        <v>2022</v>
      </c>
      <c r="K459" s="49">
        <v>3</v>
      </c>
      <c r="L459" s="49">
        <v>1</v>
      </c>
      <c r="M459" s="49" t="s">
        <v>1653</v>
      </c>
      <c r="N459" s="49" t="s">
        <v>1239</v>
      </c>
      <c r="O459" s="49" t="b">
        <v>1</v>
      </c>
      <c r="P459" s="49" t="b">
        <v>0</v>
      </c>
      <c r="Q459" s="49" t="b">
        <v>0</v>
      </c>
      <c r="R459" s="49" t="b">
        <v>0</v>
      </c>
      <c r="S459" s="49" t="b">
        <v>0</v>
      </c>
      <c r="T459" s="49" t="b">
        <v>0</v>
      </c>
      <c r="U459" s="49" t="b">
        <v>0</v>
      </c>
      <c r="V459" s="49" t="b">
        <v>0</v>
      </c>
      <c r="W459" s="49" t="b">
        <v>0</v>
      </c>
      <c r="X459" s="49" t="b">
        <v>0</v>
      </c>
      <c r="Y459" s="49" t="b">
        <v>0</v>
      </c>
      <c r="Z459" s="49" t="b">
        <v>0</v>
      </c>
      <c r="AA459" s="49" t="b">
        <v>0</v>
      </c>
      <c r="AB459" s="49" t="b">
        <v>0</v>
      </c>
      <c r="AC459" s="49" t="b">
        <v>0</v>
      </c>
      <c r="AD459" s="49" t="b">
        <v>0</v>
      </c>
      <c r="AE459" s="49" t="b">
        <v>0</v>
      </c>
      <c r="AF459" s="49" t="b">
        <v>0</v>
      </c>
      <c r="AG459" s="49" t="b">
        <v>0</v>
      </c>
      <c r="AH459" s="49" t="b">
        <v>0</v>
      </c>
      <c r="AI459" s="49" t="b">
        <v>0</v>
      </c>
      <c r="AJ459" s="49" t="b">
        <v>0</v>
      </c>
      <c r="AK459" s="49" t="b">
        <v>0</v>
      </c>
      <c r="AL459" s="49" t="b">
        <v>0</v>
      </c>
      <c r="AM459" s="49" t="b">
        <v>0</v>
      </c>
      <c r="AN459" s="49" t="b">
        <v>0</v>
      </c>
      <c r="AO459" s="49" t="b">
        <v>0</v>
      </c>
      <c r="AP459" s="49" t="b">
        <v>0</v>
      </c>
      <c r="AQ459" s="49" t="b">
        <v>0</v>
      </c>
      <c r="AR459" s="49" t="b">
        <v>0</v>
      </c>
      <c r="AS459" s="49" t="b">
        <v>0</v>
      </c>
      <c r="AT459" s="49" t="b">
        <v>0</v>
      </c>
      <c r="AU459" s="49" t="b">
        <v>0</v>
      </c>
      <c r="AV459" s="49" t="b">
        <v>0</v>
      </c>
      <c r="AW459" s="49" t="b">
        <v>0</v>
      </c>
      <c r="AX459" s="49" t="b">
        <v>0</v>
      </c>
      <c r="AY459" s="49" t="b">
        <v>0</v>
      </c>
      <c r="AZ459" s="49" t="b">
        <v>0</v>
      </c>
      <c r="BA459" s="49" t="b">
        <v>0</v>
      </c>
      <c r="BB459" s="49" t="b">
        <v>0</v>
      </c>
      <c r="BC459" s="49" t="b">
        <v>0</v>
      </c>
      <c r="BD459" s="49" t="b">
        <v>0</v>
      </c>
      <c r="BE459" s="49" t="b">
        <v>0</v>
      </c>
      <c r="BF459" s="49" t="b">
        <v>0</v>
      </c>
      <c r="BG459" s="49" t="b">
        <v>0</v>
      </c>
      <c r="BH459" s="49" t="b">
        <v>0</v>
      </c>
      <c r="BI459" s="49" t="b">
        <v>0</v>
      </c>
      <c r="BJ459" s="49" t="b">
        <v>0</v>
      </c>
      <c r="BK459" s="49" t="b">
        <v>0</v>
      </c>
      <c r="BL459" s="49" t="b">
        <v>0</v>
      </c>
      <c r="BM459" s="49" t="b">
        <v>0</v>
      </c>
      <c r="BN459" s="49" t="b">
        <v>0</v>
      </c>
      <c r="BO459" s="49" t="b">
        <v>0</v>
      </c>
      <c r="BP459" s="49" t="b">
        <v>0</v>
      </c>
      <c r="BQ459" s="49" t="b">
        <v>0</v>
      </c>
      <c r="BR459" s="49" t="b">
        <v>0</v>
      </c>
      <c r="BS459" s="49" t="b">
        <v>0</v>
      </c>
      <c r="BT459" s="49" t="b">
        <v>0</v>
      </c>
      <c r="BU459" s="49" t="b">
        <v>0</v>
      </c>
      <c r="BV459" s="49" t="b">
        <v>0</v>
      </c>
      <c r="BW459" s="49" t="b">
        <v>0</v>
      </c>
      <c r="BX459" s="49" t="b">
        <v>0</v>
      </c>
      <c r="BY459" s="49" t="b">
        <v>0</v>
      </c>
      <c r="BZ459" s="49" t="b">
        <v>0</v>
      </c>
      <c r="CA459" s="49" t="b">
        <v>0</v>
      </c>
      <c r="CB459" s="49" t="b">
        <v>0</v>
      </c>
      <c r="CC459" s="49" t="b">
        <v>0</v>
      </c>
      <c r="CD459" s="49" t="b">
        <v>0</v>
      </c>
      <c r="CE459" s="49" t="b">
        <v>0</v>
      </c>
      <c r="CF459" s="49" t="b">
        <v>0</v>
      </c>
      <c r="CG459" s="49" t="b">
        <v>0</v>
      </c>
      <c r="CH459" s="49" t="b">
        <v>0</v>
      </c>
      <c r="CI459" s="49" t="b">
        <v>0</v>
      </c>
      <c r="CJ459" s="49" t="b">
        <v>0</v>
      </c>
      <c r="CK459" s="49" t="b">
        <v>0</v>
      </c>
      <c r="CL459" s="49" t="b">
        <v>0</v>
      </c>
      <c r="CM459" s="49" t="b">
        <v>0</v>
      </c>
      <c r="CN459" s="49" t="b">
        <v>0</v>
      </c>
      <c r="CO459" s="49" t="b">
        <v>0</v>
      </c>
      <c r="CP459" s="49" t="b">
        <v>0</v>
      </c>
      <c r="CQ459" s="49" t="b">
        <v>0</v>
      </c>
      <c r="CR459" s="49" t="b">
        <v>1</v>
      </c>
      <c r="CS459" s="49" t="b">
        <v>0</v>
      </c>
      <c r="CT459" s="49" t="b">
        <v>0</v>
      </c>
      <c r="CU459" s="49" t="b">
        <v>0</v>
      </c>
      <c r="CV459" s="49" t="b">
        <v>0</v>
      </c>
      <c r="CW459" s="49" t="b">
        <v>0</v>
      </c>
      <c r="CX459" s="49" t="b">
        <v>0</v>
      </c>
      <c r="CY459" s="49" t="b">
        <v>0</v>
      </c>
      <c r="CZ459" s="49" t="b">
        <v>0</v>
      </c>
      <c r="DA459" s="49" t="b">
        <v>0</v>
      </c>
      <c r="DB459" s="49" t="b">
        <v>0</v>
      </c>
      <c r="DC459" s="49" t="b">
        <v>0</v>
      </c>
      <c r="DD459" s="49" t="b">
        <v>0</v>
      </c>
      <c r="DE459" s="49" t="b">
        <v>0</v>
      </c>
      <c r="DF459" s="49" t="b">
        <v>0</v>
      </c>
      <c r="DG459" s="49" t="b">
        <v>0</v>
      </c>
      <c r="DH459" s="49" t="b">
        <v>0</v>
      </c>
      <c r="DI459" s="49" t="b">
        <v>0</v>
      </c>
      <c r="DJ459" s="49" t="b">
        <v>0</v>
      </c>
      <c r="DK459" s="49" t="b">
        <v>0</v>
      </c>
      <c r="DL459" s="49" t="b">
        <v>0</v>
      </c>
      <c r="DM459" s="49" t="b">
        <v>0</v>
      </c>
      <c r="DN459" s="49" t="b">
        <v>0</v>
      </c>
      <c r="DO459" s="49" t="b">
        <v>0</v>
      </c>
      <c r="DP459" s="49" t="b">
        <v>0</v>
      </c>
      <c r="DQ459" s="49" t="b">
        <v>0</v>
      </c>
      <c r="DR459" s="49" t="b">
        <v>0</v>
      </c>
      <c r="DS459" s="49" t="b">
        <v>0</v>
      </c>
      <c r="DT459" s="49" t="b">
        <v>0</v>
      </c>
      <c r="DU459" s="49" t="b">
        <v>0</v>
      </c>
      <c r="DV459" s="49" t="b">
        <v>0</v>
      </c>
      <c r="DW459" s="49" t="b">
        <v>0</v>
      </c>
      <c r="DX459" s="49" t="b">
        <v>0</v>
      </c>
      <c r="DY459" s="49" t="b">
        <v>0</v>
      </c>
      <c r="DZ459" s="49" t="b">
        <v>0</v>
      </c>
      <c r="EA459" s="49" t="b">
        <v>0</v>
      </c>
      <c r="EB459" s="49" t="b">
        <v>0</v>
      </c>
      <c r="EC459" s="49" t="b">
        <v>0</v>
      </c>
      <c r="ED459" s="49" t="b">
        <v>0</v>
      </c>
      <c r="EE459" s="49" t="b">
        <v>0</v>
      </c>
      <c r="EF459" s="49" t="b">
        <v>0</v>
      </c>
      <c r="EG459" s="49" t="b">
        <v>0</v>
      </c>
      <c r="EH459" s="49" t="b">
        <v>0</v>
      </c>
      <c r="EI459" s="49" t="b">
        <v>0</v>
      </c>
      <c r="EJ459" s="49" t="b">
        <v>0</v>
      </c>
      <c r="EK459" s="49" t="b">
        <v>0</v>
      </c>
      <c r="EL459" s="49" t="b">
        <v>0</v>
      </c>
      <c r="EM459" s="49" t="b">
        <v>0</v>
      </c>
      <c r="EN459" s="49" t="b">
        <v>0</v>
      </c>
      <c r="EO459" s="49" t="b">
        <v>0</v>
      </c>
      <c r="EP459" s="49" t="b">
        <v>0</v>
      </c>
      <c r="EQ459" s="49" t="b">
        <v>0</v>
      </c>
      <c r="ER459" s="49" t="b">
        <v>0</v>
      </c>
      <c r="ES459" s="49" t="b">
        <v>0</v>
      </c>
      <c r="ET459" s="49" t="b">
        <v>0</v>
      </c>
      <c r="EU459" s="49" t="b">
        <v>0</v>
      </c>
      <c r="EV459" s="49" t="b">
        <v>0</v>
      </c>
      <c r="EW459" s="49" t="b">
        <v>0</v>
      </c>
      <c r="EX459" s="49" t="b">
        <v>0</v>
      </c>
      <c r="EY459" s="49" t="b">
        <v>0</v>
      </c>
      <c r="EZ459" s="49" t="b">
        <v>0</v>
      </c>
      <c r="FA459" s="49" t="b">
        <v>0</v>
      </c>
      <c r="FB459" s="49" t="b">
        <v>0</v>
      </c>
      <c r="FC459" s="49" t="b">
        <v>0</v>
      </c>
      <c r="FD459" s="49" t="b">
        <v>0</v>
      </c>
      <c r="FE459" s="49" t="b">
        <v>0</v>
      </c>
      <c r="FF459" s="49" t="b">
        <v>0</v>
      </c>
      <c r="FG459" s="49" t="b">
        <v>0</v>
      </c>
      <c r="FH459" s="49" t="b">
        <v>0</v>
      </c>
      <c r="FI459" s="49" t="b">
        <v>0</v>
      </c>
      <c r="FJ459" s="49" t="b">
        <v>0</v>
      </c>
      <c r="FK459" s="49" t="b">
        <v>0</v>
      </c>
      <c r="FL459" s="49" t="b">
        <v>0</v>
      </c>
      <c r="FM459" s="49" t="b">
        <v>0</v>
      </c>
      <c r="FN459" s="49" t="b">
        <v>0</v>
      </c>
      <c r="FO459" s="49" t="b">
        <v>0</v>
      </c>
      <c r="FP459" s="49" t="b">
        <v>0</v>
      </c>
      <c r="FQ459" s="49" t="b">
        <v>0</v>
      </c>
      <c r="FR459" s="49" t="b">
        <v>0</v>
      </c>
      <c r="FS459" s="49" t="b">
        <v>0</v>
      </c>
      <c r="FT459" s="49" t="b">
        <v>0</v>
      </c>
      <c r="FU459" s="49" t="b">
        <v>0</v>
      </c>
      <c r="FV459" s="49" t="b">
        <v>0</v>
      </c>
      <c r="FW459" s="49" t="b">
        <v>0</v>
      </c>
      <c r="FX459" s="49" t="b">
        <v>0</v>
      </c>
      <c r="FY459" s="49" t="b">
        <v>0</v>
      </c>
      <c r="FZ459" s="49" t="b">
        <v>0</v>
      </c>
      <c r="GA459" s="49" t="b">
        <v>0</v>
      </c>
      <c r="GB459" s="49" t="b">
        <v>0</v>
      </c>
      <c r="GC459" s="49" t="b">
        <v>0</v>
      </c>
      <c r="GD459" s="49">
        <f>COUNTIF(O459:GC459, TRUE)</f>
        <v>2</v>
      </c>
    </row>
    <row r="460" spans="1:186" ht="14.25" customHeight="1" x14ac:dyDescent="0.3">
      <c r="A460" s="49">
        <v>43</v>
      </c>
      <c r="B460" s="49" t="s">
        <v>1174</v>
      </c>
      <c r="C460" s="51" t="s">
        <v>1175</v>
      </c>
      <c r="D460" s="49" t="str">
        <f>VLOOKUP(C460,[1]Planning!$C$81:$D$305,2,"false")</f>
        <v>BN - UMNO</v>
      </c>
      <c r="E460" s="49" t="s">
        <v>1176</v>
      </c>
      <c r="F460" s="51" t="str">
        <f>VLOOKUP(E460, [1]Constituency!$K$2:$L$225, 2, FALSE)</f>
        <v>Terengganu</v>
      </c>
      <c r="G460" s="51" t="s">
        <v>1662</v>
      </c>
      <c r="H460" s="49" t="s">
        <v>1663</v>
      </c>
      <c r="I460" s="49" t="s">
        <v>1652</v>
      </c>
      <c r="J460" s="49">
        <v>2022</v>
      </c>
      <c r="K460" s="49">
        <v>3</v>
      </c>
      <c r="L460" s="49">
        <v>1</v>
      </c>
      <c r="M460" s="49" t="s">
        <v>1653</v>
      </c>
      <c r="N460" s="49" t="s">
        <v>1239</v>
      </c>
      <c r="O460" s="49" t="b">
        <v>0</v>
      </c>
      <c r="P460" s="49" t="b">
        <v>0</v>
      </c>
      <c r="Q460" s="49" t="b">
        <v>0</v>
      </c>
      <c r="R460" s="49" t="b">
        <v>0</v>
      </c>
      <c r="S460" s="49" t="b">
        <v>0</v>
      </c>
      <c r="T460" s="49" t="b">
        <v>0</v>
      </c>
      <c r="U460" s="49" t="b">
        <v>0</v>
      </c>
      <c r="V460" s="49" t="b">
        <v>0</v>
      </c>
      <c r="W460" s="49" t="b">
        <v>0</v>
      </c>
      <c r="X460" s="49" t="b">
        <v>0</v>
      </c>
      <c r="Y460" s="49" t="b">
        <v>0</v>
      </c>
      <c r="Z460" s="49" t="b">
        <v>0</v>
      </c>
      <c r="AA460" s="49" t="b">
        <v>0</v>
      </c>
      <c r="AB460" s="49" t="b">
        <v>0</v>
      </c>
      <c r="AC460" s="49" t="b">
        <v>0</v>
      </c>
      <c r="AD460" s="49" t="b">
        <v>0</v>
      </c>
      <c r="AE460" s="49" t="b">
        <v>0</v>
      </c>
      <c r="AF460" s="49" t="b">
        <v>0</v>
      </c>
      <c r="AG460" s="49" t="b">
        <v>0</v>
      </c>
      <c r="AH460" s="49" t="b">
        <v>0</v>
      </c>
      <c r="AI460" s="49" t="b">
        <v>0</v>
      </c>
      <c r="AJ460" s="49" t="b">
        <v>0</v>
      </c>
      <c r="AK460" s="49" t="b">
        <v>0</v>
      </c>
      <c r="AL460" s="49" t="b">
        <v>0</v>
      </c>
      <c r="AM460" s="49" t="b">
        <v>0</v>
      </c>
      <c r="AN460" s="49" t="b">
        <v>0</v>
      </c>
      <c r="AO460" s="49" t="b">
        <v>0</v>
      </c>
      <c r="AP460" s="49" t="b">
        <v>0</v>
      </c>
      <c r="AQ460" s="49" t="b">
        <v>0</v>
      </c>
      <c r="AR460" s="49" t="b">
        <v>0</v>
      </c>
      <c r="AS460" s="49" t="b">
        <v>0</v>
      </c>
      <c r="AT460" s="49" t="b">
        <v>0</v>
      </c>
      <c r="AU460" s="49" t="b">
        <v>0</v>
      </c>
      <c r="AV460" s="49" t="b">
        <v>0</v>
      </c>
      <c r="AW460" s="49" t="b">
        <v>0</v>
      </c>
      <c r="AX460" s="49" t="b">
        <v>0</v>
      </c>
      <c r="AY460" s="49" t="b">
        <v>0</v>
      </c>
      <c r="AZ460" s="49" t="b">
        <v>0</v>
      </c>
      <c r="BA460" s="49" t="b">
        <v>0</v>
      </c>
      <c r="BB460" s="49" t="b">
        <v>0</v>
      </c>
      <c r="BC460" s="49" t="b">
        <v>0</v>
      </c>
      <c r="BD460" s="49" t="b">
        <v>0</v>
      </c>
      <c r="BE460" s="49" t="b">
        <v>0</v>
      </c>
      <c r="BF460" s="49" t="b">
        <v>0</v>
      </c>
      <c r="BG460" s="49" t="b">
        <v>0</v>
      </c>
      <c r="BH460" s="49" t="b">
        <v>0</v>
      </c>
      <c r="BI460" s="49" t="b">
        <v>0</v>
      </c>
      <c r="BJ460" s="49" t="b">
        <v>0</v>
      </c>
      <c r="BK460" s="49" t="b">
        <v>0</v>
      </c>
      <c r="BL460" s="49" t="b">
        <v>0</v>
      </c>
      <c r="BM460" s="49" t="b">
        <v>0</v>
      </c>
      <c r="BN460" s="49" t="b">
        <v>0</v>
      </c>
      <c r="BO460" s="49" t="b">
        <v>0</v>
      </c>
      <c r="BP460" s="49" t="b">
        <v>0</v>
      </c>
      <c r="BQ460" s="49" t="b">
        <v>0</v>
      </c>
      <c r="BR460" s="49" t="b">
        <v>0</v>
      </c>
      <c r="BS460" s="49" t="b">
        <v>0</v>
      </c>
      <c r="BT460" s="49" t="b">
        <v>0</v>
      </c>
      <c r="BU460" s="49" t="b">
        <v>0</v>
      </c>
      <c r="BV460" s="49" t="b">
        <v>0</v>
      </c>
      <c r="BW460" s="49" t="b">
        <v>0</v>
      </c>
      <c r="BX460" s="49" t="b">
        <v>0</v>
      </c>
      <c r="BY460" s="49" t="b">
        <v>0</v>
      </c>
      <c r="BZ460" s="49" t="b">
        <v>0</v>
      </c>
      <c r="CA460" s="49" t="b">
        <v>0</v>
      </c>
      <c r="CB460" s="49" t="b">
        <v>0</v>
      </c>
      <c r="CC460" s="49" t="b">
        <v>0</v>
      </c>
      <c r="CD460" s="49" t="b">
        <v>0</v>
      </c>
      <c r="CE460" s="49" t="b">
        <v>0</v>
      </c>
      <c r="CF460" s="49" t="b">
        <v>0</v>
      </c>
      <c r="CG460" s="49" t="b">
        <v>0</v>
      </c>
      <c r="CH460" s="49" t="b">
        <v>0</v>
      </c>
      <c r="CI460" s="49" t="b">
        <v>0</v>
      </c>
      <c r="CJ460" s="49" t="b">
        <v>0</v>
      </c>
      <c r="CK460" s="49" t="b">
        <v>0</v>
      </c>
      <c r="CL460" s="49" t="b">
        <v>0</v>
      </c>
      <c r="CM460" s="49" t="b">
        <v>0</v>
      </c>
      <c r="CN460" s="49" t="b">
        <v>0</v>
      </c>
      <c r="CO460" s="49" t="b">
        <v>0</v>
      </c>
      <c r="CP460" s="49" t="b">
        <v>0</v>
      </c>
      <c r="CQ460" s="49" t="b">
        <v>0</v>
      </c>
      <c r="CR460" s="49" t="b">
        <v>0</v>
      </c>
      <c r="CS460" s="49" t="b">
        <v>0</v>
      </c>
      <c r="CT460" s="49" t="b">
        <v>0</v>
      </c>
      <c r="CU460" s="49" t="b">
        <v>0</v>
      </c>
      <c r="CV460" s="49" t="b">
        <v>0</v>
      </c>
      <c r="CW460" s="49" t="b">
        <v>0</v>
      </c>
      <c r="CX460" s="49" t="b">
        <v>0</v>
      </c>
      <c r="CY460" s="49" t="b">
        <v>0</v>
      </c>
      <c r="CZ460" s="49" t="b">
        <v>0</v>
      </c>
      <c r="DA460" s="49" t="b">
        <v>0</v>
      </c>
      <c r="DB460" s="49" t="b">
        <v>0</v>
      </c>
      <c r="DC460" s="49" t="b">
        <v>0</v>
      </c>
      <c r="DD460" s="49" t="b">
        <v>0</v>
      </c>
      <c r="DE460" s="49" t="b">
        <v>0</v>
      </c>
      <c r="DF460" s="49" t="b">
        <v>0</v>
      </c>
      <c r="DG460" s="49" t="b">
        <v>0</v>
      </c>
      <c r="DH460" s="49" t="b">
        <v>0</v>
      </c>
      <c r="DI460" s="49" t="b">
        <v>0</v>
      </c>
      <c r="DJ460" s="49" t="b">
        <v>0</v>
      </c>
      <c r="DK460" s="49" t="b">
        <v>0</v>
      </c>
      <c r="DL460" s="49" t="b">
        <v>0</v>
      </c>
      <c r="DM460" s="49" t="b">
        <v>0</v>
      </c>
      <c r="DN460" s="49" t="b">
        <v>0</v>
      </c>
      <c r="DO460" s="49" t="b">
        <v>0</v>
      </c>
      <c r="DP460" s="49" t="b">
        <v>0</v>
      </c>
      <c r="DQ460" s="49" t="b">
        <v>0</v>
      </c>
      <c r="DR460" s="49" t="b">
        <v>0</v>
      </c>
      <c r="DS460" s="49" t="b">
        <v>0</v>
      </c>
      <c r="DT460" s="49" t="b">
        <v>0</v>
      </c>
      <c r="DU460" s="49" t="b">
        <v>0</v>
      </c>
      <c r="DV460" s="49" t="b">
        <v>0</v>
      </c>
      <c r="DW460" s="49" t="b">
        <v>0</v>
      </c>
      <c r="DX460" s="49" t="b">
        <v>0</v>
      </c>
      <c r="DY460" s="49" t="b">
        <v>0</v>
      </c>
      <c r="DZ460" s="49" t="b">
        <v>0</v>
      </c>
      <c r="EA460" s="49" t="b">
        <v>0</v>
      </c>
      <c r="EB460" s="49" t="b">
        <v>0</v>
      </c>
      <c r="EC460" s="49" t="b">
        <v>0</v>
      </c>
      <c r="ED460" s="49" t="b">
        <v>0</v>
      </c>
      <c r="EE460" s="49" t="b">
        <v>0</v>
      </c>
      <c r="EF460" s="49" t="b">
        <v>0</v>
      </c>
      <c r="EG460" s="49" t="b">
        <v>0</v>
      </c>
      <c r="EH460" s="49" t="b">
        <v>0</v>
      </c>
      <c r="EI460" s="49" t="b">
        <v>0</v>
      </c>
      <c r="EJ460" s="49" t="b">
        <v>0</v>
      </c>
      <c r="EK460" s="49" t="b">
        <v>0</v>
      </c>
      <c r="EL460" s="49" t="b">
        <v>0</v>
      </c>
      <c r="EM460" s="49" t="b">
        <v>1</v>
      </c>
      <c r="EN460" s="49" t="b">
        <v>0</v>
      </c>
      <c r="EO460" s="49" t="b">
        <v>0</v>
      </c>
      <c r="EP460" s="49" t="b">
        <v>0</v>
      </c>
      <c r="EQ460" s="49" t="b">
        <v>0</v>
      </c>
      <c r="ER460" s="49" t="b">
        <v>0</v>
      </c>
      <c r="ES460" s="49" t="b">
        <v>0</v>
      </c>
      <c r="ET460" s="49" t="b">
        <v>0</v>
      </c>
      <c r="EU460" s="49" t="b">
        <v>0</v>
      </c>
      <c r="EV460" s="49" t="b">
        <v>0</v>
      </c>
      <c r="EW460" s="49" t="b">
        <v>0</v>
      </c>
      <c r="EX460" s="49" t="b">
        <v>0</v>
      </c>
      <c r="EY460" s="49" t="b">
        <v>0</v>
      </c>
      <c r="EZ460" s="49" t="b">
        <v>0</v>
      </c>
      <c r="FA460" s="49" t="b">
        <v>0</v>
      </c>
      <c r="FB460" s="49" t="b">
        <v>0</v>
      </c>
      <c r="FC460" s="49" t="b">
        <v>0</v>
      </c>
      <c r="FD460" s="49" t="b">
        <v>0</v>
      </c>
      <c r="FE460" s="49" t="b">
        <v>0</v>
      </c>
      <c r="FF460" s="49" t="b">
        <v>0</v>
      </c>
      <c r="FG460" s="49" t="b">
        <v>0</v>
      </c>
      <c r="FH460" s="49" t="b">
        <v>0</v>
      </c>
      <c r="FI460" s="49" t="b">
        <v>0</v>
      </c>
      <c r="FJ460" s="49" t="b">
        <v>0</v>
      </c>
      <c r="FK460" s="49" t="b">
        <v>0</v>
      </c>
      <c r="FL460" s="49" t="b">
        <v>0</v>
      </c>
      <c r="FM460" s="49" t="b">
        <v>0</v>
      </c>
      <c r="FN460" s="49" t="b">
        <v>0</v>
      </c>
      <c r="FO460" s="49" t="b">
        <v>0</v>
      </c>
      <c r="FP460" s="49" t="b">
        <v>0</v>
      </c>
      <c r="FQ460" s="49" t="b">
        <v>0</v>
      </c>
      <c r="FR460" s="49" t="b">
        <v>0</v>
      </c>
      <c r="FS460" s="49" t="b">
        <v>0</v>
      </c>
      <c r="FT460" s="49" t="b">
        <v>0</v>
      </c>
      <c r="FU460" s="49" t="b">
        <v>0</v>
      </c>
      <c r="FV460" s="49" t="b">
        <v>0</v>
      </c>
      <c r="FW460" s="49" t="b">
        <v>0</v>
      </c>
      <c r="FX460" s="49" t="b">
        <v>0</v>
      </c>
      <c r="FY460" s="49" t="b">
        <v>0</v>
      </c>
      <c r="FZ460" s="49" t="b">
        <v>0</v>
      </c>
      <c r="GA460" s="49" t="b">
        <v>0</v>
      </c>
      <c r="GB460" s="49" t="b">
        <v>0</v>
      </c>
      <c r="GC460" s="49" t="b">
        <v>0</v>
      </c>
      <c r="GD460" s="49">
        <f>COUNTIF(O460:GC460, TRUE)</f>
        <v>1</v>
      </c>
    </row>
    <row r="461" spans="1:186" ht="14.25" customHeight="1" x14ac:dyDescent="0.3">
      <c r="A461" s="49">
        <v>46</v>
      </c>
      <c r="B461" s="49" t="s">
        <v>920</v>
      </c>
      <c r="C461" s="51" t="s">
        <v>921</v>
      </c>
      <c r="D461" s="49" t="str">
        <f>VLOOKUP(C461,[1]Planning!$C$81:$D$305,2,"false")</f>
        <v>GPS - PBB</v>
      </c>
      <c r="E461" s="49" t="s">
        <v>922</v>
      </c>
      <c r="F461" s="51" t="str">
        <f>VLOOKUP(E461, [1]Constituency!$K$2:$L$225, 2, FALSE)</f>
        <v>Sarawak</v>
      </c>
      <c r="G461" s="51" t="s">
        <v>1664</v>
      </c>
      <c r="H461" s="49" t="s">
        <v>1665</v>
      </c>
      <c r="I461" s="49" t="s">
        <v>1652</v>
      </c>
      <c r="J461" s="49">
        <v>2022</v>
      </c>
      <c r="K461" s="49">
        <v>3</v>
      </c>
      <c r="L461" s="49">
        <v>1</v>
      </c>
      <c r="M461" s="49" t="s">
        <v>1653</v>
      </c>
      <c r="N461" s="49" t="s">
        <v>1239</v>
      </c>
      <c r="O461" s="49" t="b">
        <v>0</v>
      </c>
      <c r="P461" s="49" t="b">
        <v>0</v>
      </c>
      <c r="Q461" s="49" t="b">
        <v>0</v>
      </c>
      <c r="R461" s="49" t="b">
        <v>0</v>
      </c>
      <c r="S461" s="49" t="b">
        <v>0</v>
      </c>
      <c r="T461" s="49" t="b">
        <v>0</v>
      </c>
      <c r="U461" s="49" t="b">
        <v>0</v>
      </c>
      <c r="V461" s="49" t="b">
        <v>0</v>
      </c>
      <c r="W461" s="49" t="b">
        <v>0</v>
      </c>
      <c r="X461" s="49" t="b">
        <v>0</v>
      </c>
      <c r="Y461" s="49" t="b">
        <v>0</v>
      </c>
      <c r="Z461" s="49" t="b">
        <v>0</v>
      </c>
      <c r="AA461" s="49" t="b">
        <v>0</v>
      </c>
      <c r="AB461" s="49" t="b">
        <v>0</v>
      </c>
      <c r="AC461" s="49" t="b">
        <v>0</v>
      </c>
      <c r="AD461" s="49" t="b">
        <v>0</v>
      </c>
      <c r="AE461" s="49" t="b">
        <v>0</v>
      </c>
      <c r="AF461" s="49" t="b">
        <v>0</v>
      </c>
      <c r="AG461" s="49" t="b">
        <v>0</v>
      </c>
      <c r="AH461" s="49" t="b">
        <v>0</v>
      </c>
      <c r="AI461" s="49" t="b">
        <v>0</v>
      </c>
      <c r="AJ461" s="49" t="b">
        <v>0</v>
      </c>
      <c r="AK461" s="49" t="b">
        <v>0</v>
      </c>
      <c r="AL461" s="49" t="b">
        <v>0</v>
      </c>
      <c r="AM461" s="49" t="b">
        <v>0</v>
      </c>
      <c r="AN461" s="49" t="b">
        <v>0</v>
      </c>
      <c r="AO461" s="49" t="b">
        <v>0</v>
      </c>
      <c r="AP461" s="49" t="b">
        <v>0</v>
      </c>
      <c r="AQ461" s="49" t="b">
        <v>0</v>
      </c>
      <c r="AR461" s="49" t="b">
        <v>0</v>
      </c>
      <c r="AS461" s="49" t="b">
        <v>0</v>
      </c>
      <c r="AT461" s="49" t="b">
        <v>0</v>
      </c>
      <c r="AU461" s="49" t="b">
        <v>0</v>
      </c>
      <c r="AV461" s="49" t="b">
        <v>0</v>
      </c>
      <c r="AW461" s="49" t="b">
        <v>0</v>
      </c>
      <c r="AX461" s="49" t="b">
        <v>0</v>
      </c>
      <c r="AY461" s="49" t="b">
        <v>0</v>
      </c>
      <c r="AZ461" s="49" t="b">
        <v>0</v>
      </c>
      <c r="BA461" s="49" t="b">
        <v>0</v>
      </c>
      <c r="BB461" s="49" t="b">
        <v>0</v>
      </c>
      <c r="BC461" s="49" t="b">
        <v>0</v>
      </c>
      <c r="BD461" s="49" t="b">
        <v>0</v>
      </c>
      <c r="BE461" s="49" t="b">
        <v>0</v>
      </c>
      <c r="BF461" s="49" t="b">
        <v>0</v>
      </c>
      <c r="BG461" s="49" t="b">
        <v>0</v>
      </c>
      <c r="BH461" s="49" t="b">
        <v>0</v>
      </c>
      <c r="BI461" s="49" t="b">
        <v>0</v>
      </c>
      <c r="BJ461" s="49" t="b">
        <v>0</v>
      </c>
      <c r="BK461" s="49" t="b">
        <v>0</v>
      </c>
      <c r="BL461" s="49" t="b">
        <v>0</v>
      </c>
      <c r="BM461" s="49" t="b">
        <v>0</v>
      </c>
      <c r="BN461" s="49" t="b">
        <v>0</v>
      </c>
      <c r="BO461" s="49" t="b">
        <v>0</v>
      </c>
      <c r="BP461" s="49" t="b">
        <v>0</v>
      </c>
      <c r="BQ461" s="49" t="b">
        <v>0</v>
      </c>
      <c r="BR461" s="49" t="b">
        <v>0</v>
      </c>
      <c r="BS461" s="49" t="b">
        <v>0</v>
      </c>
      <c r="BT461" s="49" t="b">
        <v>0</v>
      </c>
      <c r="BU461" s="49" t="b">
        <v>0</v>
      </c>
      <c r="BV461" s="49" t="b">
        <v>0</v>
      </c>
      <c r="BW461" s="49" t="b">
        <v>0</v>
      </c>
      <c r="BX461" s="49" t="b">
        <v>0</v>
      </c>
      <c r="BY461" s="49" t="b">
        <v>0</v>
      </c>
      <c r="BZ461" s="49" t="b">
        <v>0</v>
      </c>
      <c r="CA461" s="49" t="b">
        <v>0</v>
      </c>
      <c r="CB461" s="49" t="b">
        <v>0</v>
      </c>
      <c r="CC461" s="49" t="b">
        <v>0</v>
      </c>
      <c r="CD461" s="49" t="b">
        <v>0</v>
      </c>
      <c r="CE461" s="49" t="b">
        <v>0</v>
      </c>
      <c r="CF461" s="49" t="b">
        <v>0</v>
      </c>
      <c r="CG461" s="49" t="b">
        <v>0</v>
      </c>
      <c r="CH461" s="49" t="b">
        <v>0</v>
      </c>
      <c r="CI461" s="49" t="b">
        <v>0</v>
      </c>
      <c r="CJ461" s="49" t="b">
        <v>0</v>
      </c>
      <c r="CK461" s="49" t="b">
        <v>0</v>
      </c>
      <c r="CL461" s="49" t="b">
        <v>0</v>
      </c>
      <c r="CM461" s="49" t="b">
        <v>0</v>
      </c>
      <c r="CN461" s="49" t="b">
        <v>0</v>
      </c>
      <c r="CO461" s="49" t="b">
        <v>0</v>
      </c>
      <c r="CP461" s="49" t="b">
        <v>0</v>
      </c>
      <c r="CQ461" s="49" t="b">
        <v>0</v>
      </c>
      <c r="CR461" s="49" t="b">
        <v>0</v>
      </c>
      <c r="CS461" s="49" t="b">
        <v>0</v>
      </c>
      <c r="CT461" s="49" t="b">
        <v>0</v>
      </c>
      <c r="CU461" s="49" t="b">
        <v>0</v>
      </c>
      <c r="CV461" s="49" t="b">
        <v>0</v>
      </c>
      <c r="CW461" s="49" t="b">
        <v>0</v>
      </c>
      <c r="CX461" s="49" t="b">
        <v>0</v>
      </c>
      <c r="CY461" s="49" t="b">
        <v>0</v>
      </c>
      <c r="CZ461" s="49" t="b">
        <v>0</v>
      </c>
      <c r="DA461" s="49" t="b">
        <v>0</v>
      </c>
      <c r="DB461" s="49" t="b">
        <v>1</v>
      </c>
      <c r="DC461" s="49" t="b">
        <v>0</v>
      </c>
      <c r="DD461" s="49" t="b">
        <v>0</v>
      </c>
      <c r="DE461" s="49" t="b">
        <v>0</v>
      </c>
      <c r="DF461" s="49" t="b">
        <v>0</v>
      </c>
      <c r="DG461" s="49" t="b">
        <v>0</v>
      </c>
      <c r="DH461" s="49" t="b">
        <v>0</v>
      </c>
      <c r="DI461" s="49" t="b">
        <v>0</v>
      </c>
      <c r="DJ461" s="49" t="b">
        <v>0</v>
      </c>
      <c r="DK461" s="49" t="b">
        <v>0</v>
      </c>
      <c r="DL461" s="49" t="b">
        <v>0</v>
      </c>
      <c r="DM461" s="49" t="b">
        <v>0</v>
      </c>
      <c r="DN461" s="49" t="b">
        <v>0</v>
      </c>
      <c r="DO461" s="49" t="b">
        <v>0</v>
      </c>
      <c r="DP461" s="49" t="b">
        <v>0</v>
      </c>
      <c r="DQ461" s="49" t="b">
        <v>0</v>
      </c>
      <c r="DR461" s="49" t="b">
        <v>0</v>
      </c>
      <c r="DS461" s="49" t="b">
        <v>0</v>
      </c>
      <c r="DT461" s="49" t="b">
        <v>0</v>
      </c>
      <c r="DU461" s="49" t="b">
        <v>0</v>
      </c>
      <c r="DV461" s="49" t="b">
        <v>0</v>
      </c>
      <c r="DW461" s="49" t="b">
        <v>0</v>
      </c>
      <c r="DX461" s="49" t="b">
        <v>0</v>
      </c>
      <c r="DY461" s="49" t="b">
        <v>0</v>
      </c>
      <c r="DZ461" s="49" t="b">
        <v>0</v>
      </c>
      <c r="EA461" s="49" t="b">
        <v>0</v>
      </c>
      <c r="EB461" s="49" t="b">
        <v>0</v>
      </c>
      <c r="EC461" s="49" t="b">
        <v>0</v>
      </c>
      <c r="ED461" s="49" t="b">
        <v>0</v>
      </c>
      <c r="EE461" s="49" t="b">
        <v>0</v>
      </c>
      <c r="EF461" s="49" t="b">
        <v>0</v>
      </c>
      <c r="EG461" s="49" t="b">
        <v>0</v>
      </c>
      <c r="EH461" s="49" t="b">
        <v>0</v>
      </c>
      <c r="EI461" s="49" t="b">
        <v>0</v>
      </c>
      <c r="EJ461" s="49" t="b">
        <v>0</v>
      </c>
      <c r="EK461" s="49" t="b">
        <v>0</v>
      </c>
      <c r="EL461" s="49" t="b">
        <v>0</v>
      </c>
      <c r="EM461" s="49" t="b">
        <v>0</v>
      </c>
      <c r="EN461" s="49" t="b">
        <v>0</v>
      </c>
      <c r="EO461" s="49" t="b">
        <v>0</v>
      </c>
      <c r="EP461" s="49" t="b">
        <v>0</v>
      </c>
      <c r="EQ461" s="49" t="b">
        <v>0</v>
      </c>
      <c r="ER461" s="49" t="b">
        <v>0</v>
      </c>
      <c r="ES461" s="49" t="b">
        <v>0</v>
      </c>
      <c r="ET461" s="49" t="b">
        <v>0</v>
      </c>
      <c r="EU461" s="49" t="b">
        <v>0</v>
      </c>
      <c r="EV461" s="49" t="b">
        <v>0</v>
      </c>
      <c r="EW461" s="49" t="b">
        <v>0</v>
      </c>
      <c r="EX461" s="49" t="b">
        <v>0</v>
      </c>
      <c r="EY461" s="49" t="b">
        <v>0</v>
      </c>
      <c r="EZ461" s="49" t="b">
        <v>0</v>
      </c>
      <c r="FA461" s="49" t="b">
        <v>0</v>
      </c>
      <c r="FB461" s="49" t="b">
        <v>0</v>
      </c>
      <c r="FC461" s="49" t="b">
        <v>0</v>
      </c>
      <c r="FD461" s="49" t="b">
        <v>0</v>
      </c>
      <c r="FE461" s="49" t="b">
        <v>0</v>
      </c>
      <c r="FF461" s="49" t="b">
        <v>0</v>
      </c>
      <c r="FG461" s="49" t="b">
        <v>0</v>
      </c>
      <c r="FH461" s="49" t="b">
        <v>0</v>
      </c>
      <c r="FI461" s="49" t="b">
        <v>0</v>
      </c>
      <c r="FJ461" s="49" t="b">
        <v>0</v>
      </c>
      <c r="FK461" s="49" t="b">
        <v>0</v>
      </c>
      <c r="FL461" s="49" t="b">
        <v>0</v>
      </c>
      <c r="FM461" s="49" t="b">
        <v>0</v>
      </c>
      <c r="FN461" s="49" t="b">
        <v>0</v>
      </c>
      <c r="FO461" s="49" t="b">
        <v>0</v>
      </c>
      <c r="FP461" s="49" t="b">
        <v>0</v>
      </c>
      <c r="FQ461" s="49" t="b">
        <v>0</v>
      </c>
      <c r="FR461" s="49" t="b">
        <v>0</v>
      </c>
      <c r="FS461" s="49" t="b">
        <v>0</v>
      </c>
      <c r="FT461" s="49" t="b">
        <v>0</v>
      </c>
      <c r="FU461" s="49" t="b">
        <v>0</v>
      </c>
      <c r="FV461" s="49" t="b">
        <v>0</v>
      </c>
      <c r="FW461" s="49" t="b">
        <v>0</v>
      </c>
      <c r="FX461" s="49" t="b">
        <v>0</v>
      </c>
      <c r="FY461" s="49" t="b">
        <v>0</v>
      </c>
      <c r="FZ461" s="49" t="b">
        <v>0</v>
      </c>
      <c r="GA461" s="49" t="b">
        <v>0</v>
      </c>
      <c r="GB461" s="49" t="b">
        <v>0</v>
      </c>
      <c r="GC461" s="49" t="b">
        <v>0</v>
      </c>
      <c r="GD461" s="49">
        <f>COUNTIF(O461:GC461, TRUE)</f>
        <v>1</v>
      </c>
    </row>
    <row r="462" spans="1:186" ht="14.25" customHeight="1" x14ac:dyDescent="0.3">
      <c r="A462" s="49">
        <v>48</v>
      </c>
      <c r="B462" s="49" t="s">
        <v>806</v>
      </c>
      <c r="C462" s="51" t="s">
        <v>807</v>
      </c>
      <c r="D462" s="49" t="str">
        <f>VLOOKUP(C462,[1]Planning!$C$81:$D$305,2,"false")</f>
        <v>PH - PKR</v>
      </c>
      <c r="E462" s="49" t="s">
        <v>808</v>
      </c>
      <c r="F462" s="51" t="str">
        <f>VLOOKUP(E462, [1]Constituency!$K$2:$L$225, 2, FALSE)</f>
        <v>Melaka</v>
      </c>
      <c r="G462" s="51" t="s">
        <v>1666</v>
      </c>
      <c r="H462" s="49" t="s">
        <v>1667</v>
      </c>
      <c r="I462" s="49" t="s">
        <v>1652</v>
      </c>
      <c r="J462" s="49">
        <v>2022</v>
      </c>
      <c r="K462" s="49">
        <v>3</v>
      </c>
      <c r="L462" s="49">
        <v>1</v>
      </c>
      <c r="M462" s="49" t="s">
        <v>1653</v>
      </c>
      <c r="N462" s="49" t="s">
        <v>1239</v>
      </c>
      <c r="O462" s="49" t="b">
        <v>0</v>
      </c>
      <c r="P462" s="49" t="b">
        <v>0</v>
      </c>
      <c r="Q462" s="49" t="b">
        <v>0</v>
      </c>
      <c r="R462" s="49" t="b">
        <v>0</v>
      </c>
      <c r="S462" s="49" t="b">
        <v>0</v>
      </c>
      <c r="T462" s="49" t="b">
        <v>0</v>
      </c>
      <c r="U462" s="49" t="b">
        <v>0</v>
      </c>
      <c r="V462" s="49" t="b">
        <v>0</v>
      </c>
      <c r="W462" s="49" t="b">
        <v>0</v>
      </c>
      <c r="X462" s="49" t="b">
        <v>0</v>
      </c>
      <c r="Y462" s="49" t="b">
        <v>0</v>
      </c>
      <c r="Z462" s="49" t="b">
        <v>0</v>
      </c>
      <c r="AA462" s="49" t="b">
        <v>0</v>
      </c>
      <c r="AB462" s="49" t="b">
        <v>0</v>
      </c>
      <c r="AC462" s="49" t="b">
        <v>0</v>
      </c>
      <c r="AD462" s="49" t="b">
        <v>0</v>
      </c>
      <c r="AE462" s="49" t="b">
        <v>0</v>
      </c>
      <c r="AF462" s="49" t="b">
        <v>0</v>
      </c>
      <c r="AG462" s="49" t="b">
        <v>0</v>
      </c>
      <c r="AH462" s="49" t="b">
        <v>0</v>
      </c>
      <c r="AI462" s="49" t="b">
        <v>0</v>
      </c>
      <c r="AJ462" s="49" t="b">
        <v>0</v>
      </c>
      <c r="AK462" s="49" t="b">
        <v>0</v>
      </c>
      <c r="AL462" s="49" t="b">
        <v>0</v>
      </c>
      <c r="AM462" s="49" t="b">
        <v>0</v>
      </c>
      <c r="AN462" s="49" t="b">
        <v>0</v>
      </c>
      <c r="AO462" s="49" t="b">
        <v>0</v>
      </c>
      <c r="AP462" s="49" t="b">
        <v>0</v>
      </c>
      <c r="AQ462" s="49" t="b">
        <v>0</v>
      </c>
      <c r="AR462" s="49" t="b">
        <v>0</v>
      </c>
      <c r="AS462" s="49" t="b">
        <v>0</v>
      </c>
      <c r="AT462" s="49" t="b">
        <v>0</v>
      </c>
      <c r="AU462" s="49" t="b">
        <v>0</v>
      </c>
      <c r="AV462" s="49" t="b">
        <v>0</v>
      </c>
      <c r="AW462" s="49" t="b">
        <v>0</v>
      </c>
      <c r="AX462" s="49" t="b">
        <v>0</v>
      </c>
      <c r="AY462" s="49" t="b">
        <v>0</v>
      </c>
      <c r="AZ462" s="49" t="b">
        <v>0</v>
      </c>
      <c r="BA462" s="49" t="b">
        <v>0</v>
      </c>
      <c r="BB462" s="49" t="b">
        <v>0</v>
      </c>
      <c r="BC462" s="49" t="b">
        <v>0</v>
      </c>
      <c r="BD462" s="49" t="b">
        <v>0</v>
      </c>
      <c r="BE462" s="49" t="b">
        <v>0</v>
      </c>
      <c r="BF462" s="49" t="b">
        <v>0</v>
      </c>
      <c r="BG462" s="49" t="b">
        <v>0</v>
      </c>
      <c r="BH462" s="49" t="b">
        <v>0</v>
      </c>
      <c r="BI462" s="49" t="b">
        <v>0</v>
      </c>
      <c r="BJ462" s="49" t="b">
        <v>0</v>
      </c>
      <c r="BK462" s="49" t="b">
        <v>0</v>
      </c>
      <c r="BL462" s="49" t="b">
        <v>0</v>
      </c>
      <c r="BM462" s="49" t="b">
        <v>0</v>
      </c>
      <c r="BN462" s="49" t="b">
        <v>0</v>
      </c>
      <c r="BO462" s="49" t="b">
        <v>0</v>
      </c>
      <c r="BP462" s="49" t="b">
        <v>0</v>
      </c>
      <c r="BQ462" s="49" t="b">
        <v>0</v>
      </c>
      <c r="BR462" s="49" t="b">
        <v>0</v>
      </c>
      <c r="BS462" s="49" t="b">
        <v>0</v>
      </c>
      <c r="BT462" s="49" t="b">
        <v>0</v>
      </c>
      <c r="BU462" s="49" t="b">
        <v>0</v>
      </c>
      <c r="BV462" s="49" t="b">
        <v>0</v>
      </c>
      <c r="BW462" s="49" t="b">
        <v>0</v>
      </c>
      <c r="BX462" s="49" t="b">
        <v>0</v>
      </c>
      <c r="BY462" s="49" t="b">
        <v>0</v>
      </c>
      <c r="BZ462" s="49" t="b">
        <v>0</v>
      </c>
      <c r="CA462" s="49" t="b">
        <v>0</v>
      </c>
      <c r="CB462" s="49" t="b">
        <v>0</v>
      </c>
      <c r="CC462" s="49" t="b">
        <v>0</v>
      </c>
      <c r="CD462" s="49" t="b">
        <v>0</v>
      </c>
      <c r="CE462" s="49" t="b">
        <v>0</v>
      </c>
      <c r="CF462" s="49" t="b">
        <v>0</v>
      </c>
      <c r="CG462" s="49" t="b">
        <v>0</v>
      </c>
      <c r="CH462" s="49" t="b">
        <v>0</v>
      </c>
      <c r="CI462" s="49" t="b">
        <v>0</v>
      </c>
      <c r="CJ462" s="49" t="b">
        <v>0</v>
      </c>
      <c r="CK462" s="49" t="b">
        <v>0</v>
      </c>
      <c r="CL462" s="49" t="b">
        <v>0</v>
      </c>
      <c r="CM462" s="49" t="b">
        <v>0</v>
      </c>
      <c r="CN462" s="49" t="b">
        <v>0</v>
      </c>
      <c r="CO462" s="49" t="b">
        <v>0</v>
      </c>
      <c r="CP462" s="49" t="b">
        <v>0</v>
      </c>
      <c r="CQ462" s="49" t="b">
        <v>0</v>
      </c>
      <c r="CR462" s="49" t="b">
        <v>0</v>
      </c>
      <c r="CS462" s="49" t="b">
        <v>0</v>
      </c>
      <c r="CT462" s="49" t="b">
        <v>0</v>
      </c>
      <c r="CU462" s="49" t="b">
        <v>0</v>
      </c>
      <c r="CV462" s="49" t="b">
        <v>0</v>
      </c>
      <c r="CW462" s="49" t="b">
        <v>0</v>
      </c>
      <c r="CX462" s="49" t="b">
        <v>0</v>
      </c>
      <c r="CY462" s="49" t="b">
        <v>0</v>
      </c>
      <c r="CZ462" s="49" t="b">
        <v>0</v>
      </c>
      <c r="DA462" s="49" t="b">
        <v>0</v>
      </c>
      <c r="DB462" s="49" t="b">
        <v>1</v>
      </c>
      <c r="DC462" s="49" t="b">
        <v>0</v>
      </c>
      <c r="DD462" s="49" t="b">
        <v>0</v>
      </c>
      <c r="DE462" s="49" t="b">
        <v>0</v>
      </c>
      <c r="DF462" s="49" t="b">
        <v>0</v>
      </c>
      <c r="DG462" s="49" t="b">
        <v>0</v>
      </c>
      <c r="DH462" s="49" t="b">
        <v>0</v>
      </c>
      <c r="DI462" s="49" t="b">
        <v>0</v>
      </c>
      <c r="DJ462" s="49" t="b">
        <v>0</v>
      </c>
      <c r="DK462" s="49" t="b">
        <v>0</v>
      </c>
      <c r="DL462" s="49" t="b">
        <v>0</v>
      </c>
      <c r="DM462" s="49" t="b">
        <v>1</v>
      </c>
      <c r="DN462" s="49" t="b">
        <v>0</v>
      </c>
      <c r="DO462" s="49" t="b">
        <v>0</v>
      </c>
      <c r="DP462" s="49" t="b">
        <v>0</v>
      </c>
      <c r="DQ462" s="49" t="b">
        <v>0</v>
      </c>
      <c r="DR462" s="49" t="b">
        <v>0</v>
      </c>
      <c r="DS462" s="49" t="b">
        <v>0</v>
      </c>
      <c r="DT462" s="49" t="b">
        <v>0</v>
      </c>
      <c r="DU462" s="49" t="b">
        <v>0</v>
      </c>
      <c r="DV462" s="49" t="b">
        <v>0</v>
      </c>
      <c r="DW462" s="49" t="b">
        <v>0</v>
      </c>
      <c r="DX462" s="49" t="b">
        <v>0</v>
      </c>
      <c r="DY462" s="49" t="b">
        <v>0</v>
      </c>
      <c r="DZ462" s="49" t="b">
        <v>0</v>
      </c>
      <c r="EA462" s="49" t="b">
        <v>0</v>
      </c>
      <c r="EB462" s="49" t="b">
        <v>0</v>
      </c>
      <c r="EC462" s="49" t="b">
        <v>0</v>
      </c>
      <c r="ED462" s="49" t="b">
        <v>0</v>
      </c>
      <c r="EE462" s="49" t="b">
        <v>0</v>
      </c>
      <c r="EF462" s="49" t="b">
        <v>0</v>
      </c>
      <c r="EG462" s="49" t="b">
        <v>0</v>
      </c>
      <c r="EH462" s="49" t="b">
        <v>0</v>
      </c>
      <c r="EI462" s="49" t="b">
        <v>0</v>
      </c>
      <c r="EJ462" s="49" t="b">
        <v>0</v>
      </c>
      <c r="EK462" s="49" t="b">
        <v>0</v>
      </c>
      <c r="EL462" s="49" t="b">
        <v>0</v>
      </c>
      <c r="EM462" s="49" t="b">
        <v>0</v>
      </c>
      <c r="EN462" s="49" t="b">
        <v>0</v>
      </c>
      <c r="EO462" s="49" t="b">
        <v>0</v>
      </c>
      <c r="EP462" s="49" t="b">
        <v>0</v>
      </c>
      <c r="EQ462" s="49" t="b">
        <v>0</v>
      </c>
      <c r="ER462" s="49" t="b">
        <v>0</v>
      </c>
      <c r="ES462" s="49" t="b">
        <v>0</v>
      </c>
      <c r="ET462" s="49" t="b">
        <v>0</v>
      </c>
      <c r="EU462" s="49" t="b">
        <v>0</v>
      </c>
      <c r="EV462" s="49" t="b">
        <v>0</v>
      </c>
      <c r="EW462" s="49" t="b">
        <v>0</v>
      </c>
      <c r="EX462" s="49" t="b">
        <v>0</v>
      </c>
      <c r="EY462" s="49" t="b">
        <v>0</v>
      </c>
      <c r="EZ462" s="49" t="b">
        <v>0</v>
      </c>
      <c r="FA462" s="49" t="b">
        <v>0</v>
      </c>
      <c r="FB462" s="49" t="b">
        <v>0</v>
      </c>
      <c r="FC462" s="49" t="b">
        <v>0</v>
      </c>
      <c r="FD462" s="49" t="b">
        <v>0</v>
      </c>
      <c r="FE462" s="49" t="b">
        <v>0</v>
      </c>
      <c r="FF462" s="49" t="b">
        <v>0</v>
      </c>
      <c r="FG462" s="49" t="b">
        <v>0</v>
      </c>
      <c r="FH462" s="49" t="b">
        <v>0</v>
      </c>
      <c r="FI462" s="49" t="b">
        <v>0</v>
      </c>
      <c r="FJ462" s="49" t="b">
        <v>0</v>
      </c>
      <c r="FK462" s="49" t="b">
        <v>0</v>
      </c>
      <c r="FL462" s="49" t="b">
        <v>0</v>
      </c>
      <c r="FM462" s="49" t="b">
        <v>0</v>
      </c>
      <c r="FN462" s="49" t="b">
        <v>0</v>
      </c>
      <c r="FO462" s="49" t="b">
        <v>0</v>
      </c>
      <c r="FP462" s="49" t="b">
        <v>0</v>
      </c>
      <c r="FQ462" s="49" t="b">
        <v>0</v>
      </c>
      <c r="FR462" s="49" t="b">
        <v>0</v>
      </c>
      <c r="FS462" s="49" t="b">
        <v>0</v>
      </c>
      <c r="FT462" s="49" t="b">
        <v>0</v>
      </c>
      <c r="FU462" s="49" t="b">
        <v>0</v>
      </c>
      <c r="FV462" s="49" t="b">
        <v>0</v>
      </c>
      <c r="FW462" s="49" t="b">
        <v>0</v>
      </c>
      <c r="FX462" s="49" t="b">
        <v>0</v>
      </c>
      <c r="FY462" s="49" t="b">
        <v>0</v>
      </c>
      <c r="FZ462" s="49" t="b">
        <v>0</v>
      </c>
      <c r="GA462" s="49" t="b">
        <v>0</v>
      </c>
      <c r="GB462" s="49" t="b">
        <v>0</v>
      </c>
      <c r="GC462" s="49" t="b">
        <v>0</v>
      </c>
      <c r="GD462" s="49">
        <f>COUNTIF(O462:GC462, TRUE)</f>
        <v>2</v>
      </c>
    </row>
    <row r="463" spans="1:186" ht="14.25" customHeight="1" x14ac:dyDescent="0.3">
      <c r="A463" s="49">
        <v>53</v>
      </c>
      <c r="B463" s="49" t="s">
        <v>1668</v>
      </c>
      <c r="C463" s="49" t="s">
        <v>1668</v>
      </c>
      <c r="D463" s="49" t="str">
        <f>VLOOKUP(C463,[1]Planning!$C$81:$D$305,2,"false")</f>
        <v>MUDA</v>
      </c>
      <c r="E463" s="49" t="s">
        <v>1669</v>
      </c>
      <c r="F463" s="51" t="str">
        <f>VLOOKUP(E463, [1]Constituency!$K$2:$L$225, 2, FALSE)</f>
        <v>Johor</v>
      </c>
      <c r="G463" s="51" t="s">
        <v>1670</v>
      </c>
      <c r="H463" s="49" t="s">
        <v>1671</v>
      </c>
      <c r="I463" s="49" t="s">
        <v>1652</v>
      </c>
      <c r="J463" s="49">
        <v>2022</v>
      </c>
      <c r="K463" s="49">
        <v>3</v>
      </c>
      <c r="L463" s="49">
        <v>1</v>
      </c>
      <c r="M463" s="49" t="s">
        <v>1653</v>
      </c>
      <c r="N463" s="49" t="s">
        <v>1239</v>
      </c>
      <c r="O463" s="49" t="b">
        <v>0</v>
      </c>
      <c r="P463" s="49" t="b">
        <v>1</v>
      </c>
      <c r="Q463" s="49" t="b">
        <v>0</v>
      </c>
      <c r="R463" s="49" t="b">
        <v>0</v>
      </c>
      <c r="S463" s="49" t="b">
        <v>0</v>
      </c>
      <c r="T463" s="49" t="b">
        <v>0</v>
      </c>
      <c r="U463" s="49" t="b">
        <v>0</v>
      </c>
      <c r="V463" s="49" t="b">
        <v>0</v>
      </c>
      <c r="W463" s="49" t="b">
        <v>0</v>
      </c>
      <c r="X463" s="49" t="b">
        <v>0</v>
      </c>
      <c r="Y463" s="49" t="b">
        <v>0</v>
      </c>
      <c r="Z463" s="49" t="b">
        <v>0</v>
      </c>
      <c r="AA463" s="49" t="b">
        <v>0</v>
      </c>
      <c r="AB463" s="49" t="b">
        <v>0</v>
      </c>
      <c r="AC463" s="49" t="b">
        <v>0</v>
      </c>
      <c r="AD463" s="49" t="b">
        <v>0</v>
      </c>
      <c r="AE463" s="49" t="b">
        <v>0</v>
      </c>
      <c r="AF463" s="49" t="b">
        <v>0</v>
      </c>
      <c r="AG463" s="49" t="b">
        <v>0</v>
      </c>
      <c r="AH463" s="49" t="b">
        <v>0</v>
      </c>
      <c r="AI463" s="49" t="b">
        <v>0</v>
      </c>
      <c r="AJ463" s="49" t="b">
        <v>0</v>
      </c>
      <c r="AK463" s="49" t="b">
        <v>0</v>
      </c>
      <c r="AL463" s="49" t="b">
        <v>0</v>
      </c>
      <c r="AM463" s="49" t="b">
        <v>0</v>
      </c>
      <c r="AN463" s="49" t="b">
        <v>0</v>
      </c>
      <c r="AO463" s="49" t="b">
        <v>0</v>
      </c>
      <c r="AP463" s="49" t="b">
        <v>0</v>
      </c>
      <c r="AQ463" s="49" t="b">
        <v>0</v>
      </c>
      <c r="AR463" s="49" t="b">
        <v>0</v>
      </c>
      <c r="AS463" s="49" t="b">
        <v>0</v>
      </c>
      <c r="AT463" s="49" t="b">
        <v>0</v>
      </c>
      <c r="AU463" s="49" t="b">
        <v>0</v>
      </c>
      <c r="AV463" s="49" t="b">
        <v>0</v>
      </c>
      <c r="AW463" s="49" t="b">
        <v>0</v>
      </c>
      <c r="AX463" s="49" t="b">
        <v>0</v>
      </c>
      <c r="AY463" s="49" t="b">
        <v>0</v>
      </c>
      <c r="AZ463" s="49" t="b">
        <v>0</v>
      </c>
      <c r="BA463" s="49" t="b">
        <v>0</v>
      </c>
      <c r="BB463" s="49" t="b">
        <v>0</v>
      </c>
      <c r="BC463" s="49" t="b">
        <v>0</v>
      </c>
      <c r="BD463" s="49" t="b">
        <v>0</v>
      </c>
      <c r="BE463" s="49" t="b">
        <v>0</v>
      </c>
      <c r="BF463" s="49" t="b">
        <v>0</v>
      </c>
      <c r="BG463" s="49" t="b">
        <v>0</v>
      </c>
      <c r="BH463" s="49" t="b">
        <v>0</v>
      </c>
      <c r="BI463" s="49" t="b">
        <v>0</v>
      </c>
      <c r="BJ463" s="49" t="b">
        <v>0</v>
      </c>
      <c r="BK463" s="49" t="b">
        <v>0</v>
      </c>
      <c r="BL463" s="49" t="b">
        <v>0</v>
      </c>
      <c r="BM463" s="49" t="b">
        <v>0</v>
      </c>
      <c r="BN463" s="49" t="b">
        <v>0</v>
      </c>
      <c r="BO463" s="49" t="b">
        <v>0</v>
      </c>
      <c r="BP463" s="49" t="b">
        <v>0</v>
      </c>
      <c r="BQ463" s="49" t="b">
        <v>0</v>
      </c>
      <c r="BR463" s="49" t="b">
        <v>0</v>
      </c>
      <c r="BS463" s="49" t="b">
        <v>0</v>
      </c>
      <c r="BT463" s="49" t="b">
        <v>0</v>
      </c>
      <c r="BU463" s="49" t="b">
        <v>0</v>
      </c>
      <c r="BV463" s="49" t="b">
        <v>0</v>
      </c>
      <c r="BW463" s="49" t="b">
        <v>0</v>
      </c>
      <c r="BX463" s="49" t="b">
        <v>0</v>
      </c>
      <c r="BY463" s="49" t="b">
        <v>0</v>
      </c>
      <c r="BZ463" s="49" t="b">
        <v>0</v>
      </c>
      <c r="CA463" s="49" t="b">
        <v>0</v>
      </c>
      <c r="CB463" s="49" t="b">
        <v>0</v>
      </c>
      <c r="CC463" s="49" t="b">
        <v>0</v>
      </c>
      <c r="CD463" s="49" t="b">
        <v>0</v>
      </c>
      <c r="CE463" s="49" t="b">
        <v>0</v>
      </c>
      <c r="CF463" s="49" t="b">
        <v>0</v>
      </c>
      <c r="CG463" s="49" t="b">
        <v>0</v>
      </c>
      <c r="CH463" s="49" t="b">
        <v>0</v>
      </c>
      <c r="CI463" s="49" t="b">
        <v>0</v>
      </c>
      <c r="CJ463" s="49" t="b">
        <v>0</v>
      </c>
      <c r="CK463" s="49" t="b">
        <v>0</v>
      </c>
      <c r="CL463" s="49" t="b">
        <v>0</v>
      </c>
      <c r="CM463" s="49" t="b">
        <v>0</v>
      </c>
      <c r="CN463" s="49" t="b">
        <v>0</v>
      </c>
      <c r="CO463" s="49" t="b">
        <v>0</v>
      </c>
      <c r="CP463" s="49" t="b">
        <v>0</v>
      </c>
      <c r="CQ463" s="49" t="b">
        <v>0</v>
      </c>
      <c r="CR463" s="49" t="b">
        <v>1</v>
      </c>
      <c r="CS463" s="49" t="b">
        <v>1</v>
      </c>
      <c r="CT463" s="49" t="b">
        <v>0</v>
      </c>
      <c r="CU463" s="49" t="b">
        <v>0</v>
      </c>
      <c r="CV463" s="49" t="b">
        <v>0</v>
      </c>
      <c r="CW463" s="49" t="b">
        <v>0</v>
      </c>
      <c r="CX463" s="49" t="b">
        <v>0</v>
      </c>
      <c r="CY463" s="49" t="b">
        <v>0</v>
      </c>
      <c r="CZ463" s="49" t="b">
        <v>0</v>
      </c>
      <c r="DA463" s="49" t="b">
        <v>0</v>
      </c>
      <c r="DB463" s="49" t="b">
        <v>0</v>
      </c>
      <c r="DC463" s="49" t="b">
        <v>0</v>
      </c>
      <c r="DD463" s="49" t="b">
        <v>0</v>
      </c>
      <c r="DE463" s="49" t="b">
        <v>0</v>
      </c>
      <c r="DF463" s="49" t="b">
        <v>0</v>
      </c>
      <c r="DG463" s="49" t="b">
        <v>0</v>
      </c>
      <c r="DH463" s="49" t="b">
        <v>0</v>
      </c>
      <c r="DI463" s="49" t="b">
        <v>0</v>
      </c>
      <c r="DJ463" s="49" t="b">
        <v>0</v>
      </c>
      <c r="DK463" s="49" t="b">
        <v>0</v>
      </c>
      <c r="DL463" s="49" t="b">
        <v>0</v>
      </c>
      <c r="DM463" s="49" t="b">
        <v>0</v>
      </c>
      <c r="DN463" s="49" t="b">
        <v>0</v>
      </c>
      <c r="DO463" s="49" t="b">
        <v>0</v>
      </c>
      <c r="DP463" s="49" t="b">
        <v>0</v>
      </c>
      <c r="DQ463" s="49" t="b">
        <v>0</v>
      </c>
      <c r="DR463" s="49" t="b">
        <v>0</v>
      </c>
      <c r="DS463" s="49" t="b">
        <v>0</v>
      </c>
      <c r="DT463" s="49" t="b">
        <v>0</v>
      </c>
      <c r="DU463" s="49" t="b">
        <v>0</v>
      </c>
      <c r="DV463" s="49" t="b">
        <v>0</v>
      </c>
      <c r="DW463" s="49" t="b">
        <v>0</v>
      </c>
      <c r="DX463" s="49" t="b">
        <v>0</v>
      </c>
      <c r="DY463" s="49" t="b">
        <v>0</v>
      </c>
      <c r="DZ463" s="49" t="b">
        <v>0</v>
      </c>
      <c r="EA463" s="49" t="b">
        <v>0</v>
      </c>
      <c r="EB463" s="49" t="b">
        <v>0</v>
      </c>
      <c r="EC463" s="49" t="b">
        <v>0</v>
      </c>
      <c r="ED463" s="49" t="b">
        <v>0</v>
      </c>
      <c r="EE463" s="49" t="b">
        <v>0</v>
      </c>
      <c r="EF463" s="49" t="b">
        <v>0</v>
      </c>
      <c r="EG463" s="49" t="b">
        <v>0</v>
      </c>
      <c r="EH463" s="49" t="b">
        <v>0</v>
      </c>
      <c r="EI463" s="49" t="b">
        <v>0</v>
      </c>
      <c r="EJ463" s="49" t="b">
        <v>0</v>
      </c>
      <c r="EK463" s="49" t="b">
        <v>0</v>
      </c>
      <c r="EL463" s="49" t="b">
        <v>0</v>
      </c>
      <c r="EM463" s="49" t="b">
        <v>0</v>
      </c>
      <c r="EN463" s="49" t="b">
        <v>0</v>
      </c>
      <c r="EO463" s="49" t="b">
        <v>0</v>
      </c>
      <c r="EP463" s="49" t="b">
        <v>0</v>
      </c>
      <c r="EQ463" s="49" t="b">
        <v>0</v>
      </c>
      <c r="ER463" s="49" t="b">
        <v>0</v>
      </c>
      <c r="ES463" s="49" t="b">
        <v>0</v>
      </c>
      <c r="ET463" s="49" t="b">
        <v>0</v>
      </c>
      <c r="EU463" s="49" t="b">
        <v>0</v>
      </c>
      <c r="EV463" s="49" t="b">
        <v>0</v>
      </c>
      <c r="EW463" s="49" t="b">
        <v>0</v>
      </c>
      <c r="EX463" s="49" t="b">
        <v>0</v>
      </c>
      <c r="EY463" s="49" t="b">
        <v>0</v>
      </c>
      <c r="EZ463" s="49" t="b">
        <v>0</v>
      </c>
      <c r="FA463" s="49" t="b">
        <v>0</v>
      </c>
      <c r="FB463" s="49" t="b">
        <v>0</v>
      </c>
      <c r="FC463" s="49" t="b">
        <v>0</v>
      </c>
      <c r="FD463" s="49" t="b">
        <v>0</v>
      </c>
      <c r="FE463" s="49" t="b">
        <v>0</v>
      </c>
      <c r="FF463" s="49" t="b">
        <v>0</v>
      </c>
      <c r="FG463" s="49" t="b">
        <v>0</v>
      </c>
      <c r="FH463" s="49" t="b">
        <v>0</v>
      </c>
      <c r="FI463" s="49" t="b">
        <v>0</v>
      </c>
      <c r="FJ463" s="49" t="b">
        <v>0</v>
      </c>
      <c r="FK463" s="49" t="b">
        <v>0</v>
      </c>
      <c r="FL463" s="49" t="b">
        <v>0</v>
      </c>
      <c r="FM463" s="49" t="b">
        <v>0</v>
      </c>
      <c r="FN463" s="49" t="b">
        <v>0</v>
      </c>
      <c r="FO463" s="49" t="b">
        <v>0</v>
      </c>
      <c r="FP463" s="49" t="b">
        <v>0</v>
      </c>
      <c r="FQ463" s="49" t="b">
        <v>0</v>
      </c>
      <c r="FR463" s="49" t="b">
        <v>0</v>
      </c>
      <c r="FS463" s="49" t="b">
        <v>0</v>
      </c>
      <c r="FT463" s="49" t="b">
        <v>0</v>
      </c>
      <c r="FU463" s="49" t="b">
        <v>0</v>
      </c>
      <c r="FV463" s="49" t="b">
        <v>0</v>
      </c>
      <c r="FW463" s="49" t="b">
        <v>0</v>
      </c>
      <c r="FX463" s="49" t="b">
        <v>0</v>
      </c>
      <c r="FY463" s="49" t="b">
        <v>0</v>
      </c>
      <c r="FZ463" s="49" t="b">
        <v>0</v>
      </c>
      <c r="GA463" s="49" t="b">
        <v>0</v>
      </c>
      <c r="GB463" s="49" t="b">
        <v>0</v>
      </c>
      <c r="GC463" s="49" t="b">
        <v>0</v>
      </c>
      <c r="GD463" s="49">
        <f>COUNTIF(O463:GC463, TRUE)</f>
        <v>3</v>
      </c>
    </row>
    <row r="464" spans="1:186" ht="14.25" customHeight="1" x14ac:dyDescent="0.3">
      <c r="A464" s="49">
        <v>54</v>
      </c>
      <c r="B464" s="49" t="s">
        <v>488</v>
      </c>
      <c r="C464" s="51" t="s">
        <v>489</v>
      </c>
      <c r="D464" s="49" t="str">
        <f>VLOOKUP(C464,[1]Planning!$C$81:$D$305,2,"false")</f>
        <v>PEJUANG</v>
      </c>
      <c r="E464" s="49" t="s">
        <v>490</v>
      </c>
      <c r="F464" s="51" t="str">
        <f>VLOOKUP(E464, [1]Constituency!$K$2:$L$225, 2, FALSE)</f>
        <v>Kedah</v>
      </c>
      <c r="G464" s="51" t="s">
        <v>1672</v>
      </c>
      <c r="H464" s="49" t="s">
        <v>1673</v>
      </c>
      <c r="I464" s="49" t="s">
        <v>1652</v>
      </c>
      <c r="J464" s="49">
        <v>2022</v>
      </c>
      <c r="K464" s="49">
        <v>3</v>
      </c>
      <c r="L464" s="49">
        <v>1</v>
      </c>
      <c r="M464" s="49" t="s">
        <v>1653</v>
      </c>
      <c r="N464" s="49" t="s">
        <v>1239</v>
      </c>
      <c r="O464" s="49" t="b">
        <v>0</v>
      </c>
      <c r="P464" s="49" t="b">
        <v>0</v>
      </c>
      <c r="Q464" s="49" t="b">
        <v>0</v>
      </c>
      <c r="R464" s="49" t="b">
        <v>0</v>
      </c>
      <c r="S464" s="49" t="b">
        <v>0</v>
      </c>
      <c r="T464" s="49" t="b">
        <v>0</v>
      </c>
      <c r="U464" s="49" t="b">
        <v>0</v>
      </c>
      <c r="V464" s="49" t="b">
        <v>0</v>
      </c>
      <c r="W464" s="49" t="b">
        <v>0</v>
      </c>
      <c r="X464" s="49" t="b">
        <v>0</v>
      </c>
      <c r="Y464" s="49" t="b">
        <v>0</v>
      </c>
      <c r="Z464" s="49" t="b">
        <v>0</v>
      </c>
      <c r="AA464" s="49" t="b">
        <v>0</v>
      </c>
      <c r="AB464" s="49" t="b">
        <v>0</v>
      </c>
      <c r="AC464" s="49" t="b">
        <v>0</v>
      </c>
      <c r="AD464" s="49" t="b">
        <v>0</v>
      </c>
      <c r="AE464" s="49" t="b">
        <v>0</v>
      </c>
      <c r="AF464" s="49" t="b">
        <v>0</v>
      </c>
      <c r="AG464" s="49" t="b">
        <v>0</v>
      </c>
      <c r="AH464" s="49" t="b">
        <v>0</v>
      </c>
      <c r="AI464" s="49" t="b">
        <v>0</v>
      </c>
      <c r="AJ464" s="49" t="b">
        <v>0</v>
      </c>
      <c r="AK464" s="49" t="b">
        <v>0</v>
      </c>
      <c r="AL464" s="49" t="b">
        <v>0</v>
      </c>
      <c r="AM464" s="49" t="b">
        <v>0</v>
      </c>
      <c r="AN464" s="49" t="b">
        <v>0</v>
      </c>
      <c r="AO464" s="49" t="b">
        <v>0</v>
      </c>
      <c r="AP464" s="49" t="b">
        <v>0</v>
      </c>
      <c r="AQ464" s="49" t="b">
        <v>0</v>
      </c>
      <c r="AR464" s="49" t="b">
        <v>0</v>
      </c>
      <c r="AS464" s="49" t="b">
        <v>0</v>
      </c>
      <c r="AT464" s="49" t="b">
        <v>0</v>
      </c>
      <c r="AU464" s="49" t="b">
        <v>0</v>
      </c>
      <c r="AV464" s="49" t="b">
        <v>0</v>
      </c>
      <c r="AW464" s="49" t="b">
        <v>0</v>
      </c>
      <c r="AX464" s="49" t="b">
        <v>0</v>
      </c>
      <c r="AY464" s="49" t="b">
        <v>0</v>
      </c>
      <c r="AZ464" s="49" t="b">
        <v>0</v>
      </c>
      <c r="BA464" s="49" t="b">
        <v>0</v>
      </c>
      <c r="BB464" s="49" t="b">
        <v>0</v>
      </c>
      <c r="BC464" s="49" t="b">
        <v>0</v>
      </c>
      <c r="BD464" s="49" t="b">
        <v>0</v>
      </c>
      <c r="BE464" s="49" t="b">
        <v>0</v>
      </c>
      <c r="BF464" s="49" t="b">
        <v>0</v>
      </c>
      <c r="BG464" s="49" t="b">
        <v>0</v>
      </c>
      <c r="BH464" s="49" t="b">
        <v>0</v>
      </c>
      <c r="BI464" s="49" t="b">
        <v>0</v>
      </c>
      <c r="BJ464" s="49" t="b">
        <v>0</v>
      </c>
      <c r="BK464" s="49" t="b">
        <v>0</v>
      </c>
      <c r="BL464" s="49" t="b">
        <v>0</v>
      </c>
      <c r="BM464" s="49" t="b">
        <v>0</v>
      </c>
      <c r="BN464" s="49" t="b">
        <v>0</v>
      </c>
      <c r="BO464" s="49" t="b">
        <v>0</v>
      </c>
      <c r="BP464" s="49" t="b">
        <v>0</v>
      </c>
      <c r="BQ464" s="49" t="b">
        <v>0</v>
      </c>
      <c r="BR464" s="49" t="b">
        <v>0</v>
      </c>
      <c r="BS464" s="49" t="b">
        <v>0</v>
      </c>
      <c r="BT464" s="49" t="b">
        <v>0</v>
      </c>
      <c r="BU464" s="49" t="b">
        <v>0</v>
      </c>
      <c r="BV464" s="49" t="b">
        <v>0</v>
      </c>
      <c r="BW464" s="49" t="b">
        <v>0</v>
      </c>
      <c r="BX464" s="49" t="b">
        <v>0</v>
      </c>
      <c r="BY464" s="49" t="b">
        <v>0</v>
      </c>
      <c r="BZ464" s="49" t="b">
        <v>0</v>
      </c>
      <c r="CA464" s="49" t="b">
        <v>0</v>
      </c>
      <c r="CB464" s="49" t="b">
        <v>0</v>
      </c>
      <c r="CC464" s="49" t="b">
        <v>0</v>
      </c>
      <c r="CD464" s="49" t="b">
        <v>0</v>
      </c>
      <c r="CE464" s="49" t="b">
        <v>0</v>
      </c>
      <c r="CF464" s="49" t="b">
        <v>0</v>
      </c>
      <c r="CG464" s="49" t="b">
        <v>0</v>
      </c>
      <c r="CH464" s="49" t="b">
        <v>0</v>
      </c>
      <c r="CI464" s="49" t="b">
        <v>0</v>
      </c>
      <c r="CJ464" s="49" t="b">
        <v>0</v>
      </c>
      <c r="CK464" s="49" t="b">
        <v>0</v>
      </c>
      <c r="CL464" s="49" t="b">
        <v>0</v>
      </c>
      <c r="CM464" s="49" t="b">
        <v>0</v>
      </c>
      <c r="CN464" s="49" t="b">
        <v>0</v>
      </c>
      <c r="CO464" s="49" t="b">
        <v>0</v>
      </c>
      <c r="CP464" s="49" t="b">
        <v>0</v>
      </c>
      <c r="CQ464" s="49" t="b">
        <v>0</v>
      </c>
      <c r="CR464" s="49" t="b">
        <v>1</v>
      </c>
      <c r="CS464" s="49" t="b">
        <v>0</v>
      </c>
      <c r="CT464" s="49" t="b">
        <v>0</v>
      </c>
      <c r="CU464" s="49" t="b">
        <v>0</v>
      </c>
      <c r="CV464" s="49" t="b">
        <v>0</v>
      </c>
      <c r="CW464" s="49" t="b">
        <v>0</v>
      </c>
      <c r="CX464" s="49" t="b">
        <v>0</v>
      </c>
      <c r="CY464" s="49" t="b">
        <v>0</v>
      </c>
      <c r="CZ464" s="49" t="b">
        <v>0</v>
      </c>
      <c r="DA464" s="49" t="b">
        <v>0</v>
      </c>
      <c r="DB464" s="49" t="b">
        <v>0</v>
      </c>
      <c r="DC464" s="49" t="b">
        <v>0</v>
      </c>
      <c r="DD464" s="49" t="b">
        <v>0</v>
      </c>
      <c r="DE464" s="49" t="b">
        <v>0</v>
      </c>
      <c r="DF464" s="49" t="b">
        <v>0</v>
      </c>
      <c r="DG464" s="49" t="b">
        <v>0</v>
      </c>
      <c r="DH464" s="49" t="b">
        <v>0</v>
      </c>
      <c r="DI464" s="49" t="b">
        <v>0</v>
      </c>
      <c r="DJ464" s="49" t="b">
        <v>0</v>
      </c>
      <c r="DK464" s="49" t="b">
        <v>0</v>
      </c>
      <c r="DL464" s="49" t="b">
        <v>0</v>
      </c>
      <c r="DM464" s="49" t="b">
        <v>1</v>
      </c>
      <c r="DN464" s="49" t="b">
        <v>0</v>
      </c>
      <c r="DO464" s="49" t="b">
        <v>0</v>
      </c>
      <c r="DP464" s="49" t="b">
        <v>0</v>
      </c>
      <c r="DQ464" s="49" t="b">
        <v>0</v>
      </c>
      <c r="DR464" s="49" t="b">
        <v>0</v>
      </c>
      <c r="DS464" s="49" t="b">
        <v>0</v>
      </c>
      <c r="DT464" s="49" t="b">
        <v>0</v>
      </c>
      <c r="DU464" s="49" t="b">
        <v>0</v>
      </c>
      <c r="DV464" s="49" t="b">
        <v>0</v>
      </c>
      <c r="DW464" s="49" t="b">
        <v>0</v>
      </c>
      <c r="DX464" s="49" t="b">
        <v>0</v>
      </c>
      <c r="DY464" s="49" t="b">
        <v>0</v>
      </c>
      <c r="DZ464" s="49" t="b">
        <v>0</v>
      </c>
      <c r="EA464" s="49" t="b">
        <v>0</v>
      </c>
      <c r="EB464" s="49" t="b">
        <v>0</v>
      </c>
      <c r="EC464" s="49" t="b">
        <v>0</v>
      </c>
      <c r="ED464" s="49" t="b">
        <v>0</v>
      </c>
      <c r="EE464" s="49" t="b">
        <v>0</v>
      </c>
      <c r="EF464" s="49" t="b">
        <v>0</v>
      </c>
      <c r="EG464" s="49" t="b">
        <v>0</v>
      </c>
      <c r="EH464" s="49" t="b">
        <v>0</v>
      </c>
      <c r="EI464" s="49" t="b">
        <v>0</v>
      </c>
      <c r="EJ464" s="49" t="b">
        <v>0</v>
      </c>
      <c r="EK464" s="49" t="b">
        <v>0</v>
      </c>
      <c r="EL464" s="49" t="b">
        <v>0</v>
      </c>
      <c r="EM464" s="49" t="b">
        <v>0</v>
      </c>
      <c r="EN464" s="49" t="b">
        <v>0</v>
      </c>
      <c r="EO464" s="49" t="b">
        <v>0</v>
      </c>
      <c r="EP464" s="49" t="b">
        <v>0</v>
      </c>
      <c r="EQ464" s="49" t="b">
        <v>0</v>
      </c>
      <c r="ER464" s="49" t="b">
        <v>0</v>
      </c>
      <c r="ES464" s="49" t="b">
        <v>0</v>
      </c>
      <c r="ET464" s="49" t="b">
        <v>0</v>
      </c>
      <c r="EU464" s="49" t="b">
        <v>0</v>
      </c>
      <c r="EV464" s="49" t="b">
        <v>0</v>
      </c>
      <c r="EW464" s="49" t="b">
        <v>0</v>
      </c>
      <c r="EX464" s="49" t="b">
        <v>0</v>
      </c>
      <c r="EY464" s="49" t="b">
        <v>0</v>
      </c>
      <c r="EZ464" s="49" t="b">
        <v>0</v>
      </c>
      <c r="FA464" s="49" t="b">
        <v>0</v>
      </c>
      <c r="FB464" s="49" t="b">
        <v>0</v>
      </c>
      <c r="FC464" s="49" t="b">
        <v>0</v>
      </c>
      <c r="FD464" s="49" t="b">
        <v>0</v>
      </c>
      <c r="FE464" s="49" t="b">
        <v>0</v>
      </c>
      <c r="FF464" s="49" t="b">
        <v>0</v>
      </c>
      <c r="FG464" s="49" t="b">
        <v>0</v>
      </c>
      <c r="FH464" s="49" t="b">
        <v>0</v>
      </c>
      <c r="FI464" s="49" t="b">
        <v>0</v>
      </c>
      <c r="FJ464" s="49" t="b">
        <v>0</v>
      </c>
      <c r="FK464" s="49" t="b">
        <v>0</v>
      </c>
      <c r="FL464" s="49" t="b">
        <v>0</v>
      </c>
      <c r="FM464" s="49" t="b">
        <v>0</v>
      </c>
      <c r="FN464" s="49" t="b">
        <v>0</v>
      </c>
      <c r="FO464" s="49" t="b">
        <v>0</v>
      </c>
      <c r="FP464" s="49" t="b">
        <v>0</v>
      </c>
      <c r="FQ464" s="49" t="b">
        <v>0</v>
      </c>
      <c r="FR464" s="49" t="b">
        <v>0</v>
      </c>
      <c r="FS464" s="49" t="b">
        <v>0</v>
      </c>
      <c r="FT464" s="49" t="b">
        <v>0</v>
      </c>
      <c r="FU464" s="49" t="b">
        <v>0</v>
      </c>
      <c r="FV464" s="49" t="b">
        <v>0</v>
      </c>
      <c r="FW464" s="49" t="b">
        <v>0</v>
      </c>
      <c r="FX464" s="49" t="b">
        <v>0</v>
      </c>
      <c r="FY464" s="49" t="b">
        <v>0</v>
      </c>
      <c r="FZ464" s="49" t="b">
        <v>0</v>
      </c>
      <c r="GA464" s="49" t="b">
        <v>0</v>
      </c>
      <c r="GB464" s="49" t="b">
        <v>0</v>
      </c>
      <c r="GC464" s="49" t="b">
        <v>0</v>
      </c>
      <c r="GD464" s="49">
        <f>COUNTIF(O464:GC464, TRUE)</f>
        <v>2</v>
      </c>
    </row>
    <row r="465" spans="1:186" ht="14.25" customHeight="1" x14ac:dyDescent="0.3">
      <c r="A465" s="49">
        <v>60</v>
      </c>
      <c r="B465" s="49" t="s">
        <v>1674</v>
      </c>
      <c r="C465" s="51" t="s">
        <v>37</v>
      </c>
      <c r="D465" s="49" t="str">
        <f>VLOOKUP(C465,[1]Planning!$C$81:$D$305,2,"false")</f>
        <v>PH - PKR</v>
      </c>
      <c r="E465" s="49" t="s">
        <v>1675</v>
      </c>
      <c r="F465" s="51" t="str">
        <f>VLOOKUP(E465, [1]Constituency!$K$2:$L$225, 2, FALSE)</f>
        <v>Sabah</v>
      </c>
      <c r="G465" s="51" t="s">
        <v>1676</v>
      </c>
      <c r="H465" s="49" t="s">
        <v>1677</v>
      </c>
      <c r="I465" s="49" t="s">
        <v>1652</v>
      </c>
      <c r="J465" s="49">
        <v>2022</v>
      </c>
      <c r="K465" s="49">
        <v>3</v>
      </c>
      <c r="L465" s="49">
        <v>1</v>
      </c>
      <c r="M465" s="49" t="s">
        <v>1653</v>
      </c>
      <c r="N465" s="49" t="s">
        <v>1239</v>
      </c>
      <c r="O465" s="49" t="b">
        <v>0</v>
      </c>
      <c r="P465" s="49" t="b">
        <v>0</v>
      </c>
      <c r="Q465" s="49" t="b">
        <v>0</v>
      </c>
      <c r="R465" s="49" t="b">
        <v>0</v>
      </c>
      <c r="S465" s="49" t="b">
        <v>0</v>
      </c>
      <c r="T465" s="49" t="b">
        <v>0</v>
      </c>
      <c r="U465" s="49" t="b">
        <v>0</v>
      </c>
      <c r="V465" s="49" t="b">
        <v>0</v>
      </c>
      <c r="W465" s="49" t="b">
        <v>0</v>
      </c>
      <c r="X465" s="49" t="b">
        <v>0</v>
      </c>
      <c r="Y465" s="49" t="b">
        <v>0</v>
      </c>
      <c r="Z465" s="49" t="b">
        <v>0</v>
      </c>
      <c r="AA465" s="49" t="b">
        <v>0</v>
      </c>
      <c r="AB465" s="49" t="b">
        <v>0</v>
      </c>
      <c r="AC465" s="49" t="b">
        <v>0</v>
      </c>
      <c r="AD465" s="49" t="b">
        <v>0</v>
      </c>
      <c r="AE465" s="49" t="b">
        <v>0</v>
      </c>
      <c r="AF465" s="49" t="b">
        <v>0</v>
      </c>
      <c r="AG465" s="49" t="b">
        <v>0</v>
      </c>
      <c r="AH465" s="49" t="b">
        <v>0</v>
      </c>
      <c r="AI465" s="49" t="b">
        <v>0</v>
      </c>
      <c r="AJ465" s="49" t="b">
        <v>0</v>
      </c>
      <c r="AK465" s="49" t="b">
        <v>0</v>
      </c>
      <c r="AL465" s="49" t="b">
        <v>0</v>
      </c>
      <c r="AM465" s="49" t="b">
        <v>0</v>
      </c>
      <c r="AN465" s="49" t="b">
        <v>0</v>
      </c>
      <c r="AO465" s="49" t="b">
        <v>0</v>
      </c>
      <c r="AP465" s="49" t="b">
        <v>0</v>
      </c>
      <c r="AQ465" s="49" t="b">
        <v>0</v>
      </c>
      <c r="AR465" s="49" t="b">
        <v>0</v>
      </c>
      <c r="AS465" s="49" t="b">
        <v>0</v>
      </c>
      <c r="AT465" s="49" t="b">
        <v>0</v>
      </c>
      <c r="AU465" s="49" t="b">
        <v>0</v>
      </c>
      <c r="AV465" s="49" t="b">
        <v>0</v>
      </c>
      <c r="AW465" s="49" t="b">
        <v>0</v>
      </c>
      <c r="AX465" s="49" t="b">
        <v>0</v>
      </c>
      <c r="AY465" s="49" t="b">
        <v>0</v>
      </c>
      <c r="AZ465" s="49" t="b">
        <v>0</v>
      </c>
      <c r="BA465" s="49" t="b">
        <v>0</v>
      </c>
      <c r="BB465" s="49" t="b">
        <v>0</v>
      </c>
      <c r="BC465" s="49" t="b">
        <v>0</v>
      </c>
      <c r="BD465" s="49" t="b">
        <v>0</v>
      </c>
      <c r="BE465" s="49" t="b">
        <v>0</v>
      </c>
      <c r="BF465" s="49" t="b">
        <v>0</v>
      </c>
      <c r="BG465" s="49" t="b">
        <v>0</v>
      </c>
      <c r="BH465" s="49" t="b">
        <v>0</v>
      </c>
      <c r="BI465" s="49" t="b">
        <v>0</v>
      </c>
      <c r="BJ465" s="49" t="b">
        <v>0</v>
      </c>
      <c r="BK465" s="49" t="b">
        <v>0</v>
      </c>
      <c r="BL465" s="49" t="b">
        <v>0</v>
      </c>
      <c r="BM465" s="49" t="b">
        <v>0</v>
      </c>
      <c r="BN465" s="49" t="b">
        <v>0</v>
      </c>
      <c r="BO465" s="49" t="b">
        <v>0</v>
      </c>
      <c r="BP465" s="49" t="b">
        <v>0</v>
      </c>
      <c r="BQ465" s="49" t="b">
        <v>0</v>
      </c>
      <c r="BR465" s="49" t="b">
        <v>0</v>
      </c>
      <c r="BS465" s="49" t="b">
        <v>0</v>
      </c>
      <c r="BT465" s="49" t="b">
        <v>0</v>
      </c>
      <c r="BU465" s="49" t="b">
        <v>0</v>
      </c>
      <c r="BV465" s="49" t="b">
        <v>0</v>
      </c>
      <c r="BW465" s="49" t="b">
        <v>0</v>
      </c>
      <c r="BX465" s="49" t="b">
        <v>0</v>
      </c>
      <c r="BY465" s="49" t="b">
        <v>0</v>
      </c>
      <c r="BZ465" s="49" t="b">
        <v>0</v>
      </c>
      <c r="CA465" s="49" t="b">
        <v>0</v>
      </c>
      <c r="CB465" s="49" t="b">
        <v>0</v>
      </c>
      <c r="CC465" s="49" t="b">
        <v>0</v>
      </c>
      <c r="CD465" s="49" t="b">
        <v>0</v>
      </c>
      <c r="CE465" s="49" t="b">
        <v>0</v>
      </c>
      <c r="CF465" s="49" t="b">
        <v>0</v>
      </c>
      <c r="CG465" s="49" t="b">
        <v>0</v>
      </c>
      <c r="CH465" s="49" t="b">
        <v>0</v>
      </c>
      <c r="CI465" s="49" t="b">
        <v>0</v>
      </c>
      <c r="CJ465" s="49" t="b">
        <v>0</v>
      </c>
      <c r="CK465" s="49" t="b">
        <v>0</v>
      </c>
      <c r="CL465" s="49" t="b">
        <v>0</v>
      </c>
      <c r="CM465" s="49" t="b">
        <v>0</v>
      </c>
      <c r="CN465" s="49" t="b">
        <v>0</v>
      </c>
      <c r="CO465" s="49" t="b">
        <v>0</v>
      </c>
      <c r="CP465" s="49" t="b">
        <v>0</v>
      </c>
      <c r="CQ465" s="49" t="b">
        <v>0</v>
      </c>
      <c r="CR465" s="49" t="b">
        <v>1</v>
      </c>
      <c r="CS465" s="49" t="b">
        <v>0</v>
      </c>
      <c r="CT465" s="49" t="b">
        <v>0</v>
      </c>
      <c r="CU465" s="49" t="b">
        <v>0</v>
      </c>
      <c r="CV465" s="49" t="b">
        <v>0</v>
      </c>
      <c r="CW465" s="49" t="b">
        <v>0</v>
      </c>
      <c r="CX465" s="49" t="b">
        <v>0</v>
      </c>
      <c r="CY465" s="49" t="b">
        <v>0</v>
      </c>
      <c r="CZ465" s="49" t="b">
        <v>0</v>
      </c>
      <c r="DA465" s="49" t="b">
        <v>0</v>
      </c>
      <c r="DB465" s="49" t="b">
        <v>0</v>
      </c>
      <c r="DC465" s="49" t="b">
        <v>0</v>
      </c>
      <c r="DD465" s="49" t="b">
        <v>0</v>
      </c>
      <c r="DE465" s="49" t="b">
        <v>0</v>
      </c>
      <c r="DF465" s="49" t="b">
        <v>0</v>
      </c>
      <c r="DG465" s="49" t="b">
        <v>0</v>
      </c>
      <c r="DH465" s="49" t="b">
        <v>0</v>
      </c>
      <c r="DI465" s="49" t="b">
        <v>0</v>
      </c>
      <c r="DJ465" s="49" t="b">
        <v>0</v>
      </c>
      <c r="DK465" s="49" t="b">
        <v>0</v>
      </c>
      <c r="DL465" s="49" t="b">
        <v>0</v>
      </c>
      <c r="DM465" s="49" t="b">
        <v>1</v>
      </c>
      <c r="DN465" s="49" t="b">
        <v>0</v>
      </c>
      <c r="DO465" s="49" t="b">
        <v>0</v>
      </c>
      <c r="DP465" s="49" t="b">
        <v>0</v>
      </c>
      <c r="DQ465" s="49" t="b">
        <v>0</v>
      </c>
      <c r="DR465" s="49" t="b">
        <v>0</v>
      </c>
      <c r="DS465" s="49" t="b">
        <v>0</v>
      </c>
      <c r="DT465" s="49" t="b">
        <v>0</v>
      </c>
      <c r="DU465" s="49" t="b">
        <v>0</v>
      </c>
      <c r="DV465" s="49" t="b">
        <v>0</v>
      </c>
      <c r="DW465" s="49" t="b">
        <v>0</v>
      </c>
      <c r="DX465" s="49" t="b">
        <v>0</v>
      </c>
      <c r="DY465" s="49" t="b">
        <v>0</v>
      </c>
      <c r="DZ465" s="49" t="b">
        <v>0</v>
      </c>
      <c r="EA465" s="49" t="b">
        <v>0</v>
      </c>
      <c r="EB465" s="49" t="b">
        <v>0</v>
      </c>
      <c r="EC465" s="49" t="b">
        <v>0</v>
      </c>
      <c r="ED465" s="49" t="b">
        <v>0</v>
      </c>
      <c r="EE465" s="49" t="b">
        <v>0</v>
      </c>
      <c r="EF465" s="49" t="b">
        <v>0</v>
      </c>
      <c r="EG465" s="49" t="b">
        <v>0</v>
      </c>
      <c r="EH465" s="49" t="b">
        <v>0</v>
      </c>
      <c r="EI465" s="49" t="b">
        <v>0</v>
      </c>
      <c r="EJ465" s="49" t="b">
        <v>0</v>
      </c>
      <c r="EK465" s="49" t="b">
        <v>0</v>
      </c>
      <c r="EL465" s="49" t="b">
        <v>0</v>
      </c>
      <c r="EM465" s="49" t="b">
        <v>0</v>
      </c>
      <c r="EN465" s="49" t="b">
        <v>0</v>
      </c>
      <c r="EO465" s="49" t="b">
        <v>0</v>
      </c>
      <c r="EP465" s="49" t="b">
        <v>0</v>
      </c>
      <c r="EQ465" s="49" t="b">
        <v>0</v>
      </c>
      <c r="ER465" s="49" t="b">
        <v>0</v>
      </c>
      <c r="ES465" s="49" t="b">
        <v>0</v>
      </c>
      <c r="ET465" s="49" t="b">
        <v>0</v>
      </c>
      <c r="EU465" s="49" t="b">
        <v>0</v>
      </c>
      <c r="EV465" s="49" t="b">
        <v>0</v>
      </c>
      <c r="EW465" s="49" t="b">
        <v>0</v>
      </c>
      <c r="EX465" s="49" t="b">
        <v>0</v>
      </c>
      <c r="EY465" s="49" t="b">
        <v>0</v>
      </c>
      <c r="EZ465" s="49" t="b">
        <v>0</v>
      </c>
      <c r="FA465" s="49" t="b">
        <v>0</v>
      </c>
      <c r="FB465" s="49" t="b">
        <v>0</v>
      </c>
      <c r="FC465" s="49" t="b">
        <v>0</v>
      </c>
      <c r="FD465" s="49" t="b">
        <v>0</v>
      </c>
      <c r="FE465" s="49" t="b">
        <v>0</v>
      </c>
      <c r="FF465" s="49" t="b">
        <v>0</v>
      </c>
      <c r="FG465" s="49" t="b">
        <v>0</v>
      </c>
      <c r="FH465" s="49" t="b">
        <v>0</v>
      </c>
      <c r="FI465" s="49" t="b">
        <v>0</v>
      </c>
      <c r="FJ465" s="49" t="b">
        <v>0</v>
      </c>
      <c r="FK465" s="49" t="b">
        <v>0</v>
      </c>
      <c r="FL465" s="49" t="b">
        <v>0</v>
      </c>
      <c r="FM465" s="49" t="b">
        <v>0</v>
      </c>
      <c r="FN465" s="49" t="b">
        <v>0</v>
      </c>
      <c r="FO465" s="49" t="b">
        <v>0</v>
      </c>
      <c r="FP465" s="49" t="b">
        <v>0</v>
      </c>
      <c r="FQ465" s="49" t="b">
        <v>0</v>
      </c>
      <c r="FR465" s="49" t="b">
        <v>0</v>
      </c>
      <c r="FS465" s="49" t="b">
        <v>0</v>
      </c>
      <c r="FT465" s="49" t="b">
        <v>0</v>
      </c>
      <c r="FU465" s="49" t="b">
        <v>0</v>
      </c>
      <c r="FV465" s="49" t="b">
        <v>0</v>
      </c>
      <c r="FW465" s="49" t="b">
        <v>0</v>
      </c>
      <c r="FX465" s="49" t="b">
        <v>0</v>
      </c>
      <c r="FY465" s="49" t="b">
        <v>0</v>
      </c>
      <c r="FZ465" s="49" t="b">
        <v>0</v>
      </c>
      <c r="GA465" s="49" t="b">
        <v>0</v>
      </c>
      <c r="GB465" s="49" t="b">
        <v>0</v>
      </c>
      <c r="GC465" s="49" t="b">
        <v>0</v>
      </c>
      <c r="GD465" s="49">
        <f>COUNTIF(O465:GC465, TRUE)</f>
        <v>2</v>
      </c>
    </row>
    <row r="466" spans="1:186" ht="14.25" customHeight="1" x14ac:dyDescent="0.3">
      <c r="A466" s="49">
        <v>61</v>
      </c>
      <c r="B466" s="49" t="s">
        <v>895</v>
      </c>
      <c r="C466" s="51" t="s">
        <v>896</v>
      </c>
      <c r="D466" s="49" t="str">
        <f>VLOOKUP(C466,[1]Planning!$C$81:$D$305,2,"false")</f>
        <v>PH - AMANAH</v>
      </c>
      <c r="E466" s="49" t="s">
        <v>897</v>
      </c>
      <c r="F466" s="51" t="str">
        <f>VLOOKUP(E466, [1]Constituency!$K$2:$L$225, 2, FALSE)</f>
        <v>Pahang</v>
      </c>
      <c r="G466" s="51" t="s">
        <v>1678</v>
      </c>
      <c r="H466" s="49" t="s">
        <v>1679</v>
      </c>
      <c r="I466" s="49" t="s">
        <v>1652</v>
      </c>
      <c r="J466" s="49">
        <v>2022</v>
      </c>
      <c r="K466" s="49">
        <v>3</v>
      </c>
      <c r="L466" s="49">
        <v>1</v>
      </c>
      <c r="M466" s="49" t="s">
        <v>1653</v>
      </c>
      <c r="N466" s="49" t="s">
        <v>1239</v>
      </c>
      <c r="O466" s="49" t="b">
        <v>0</v>
      </c>
      <c r="P466" s="49" t="b">
        <v>0</v>
      </c>
      <c r="Q466" s="49" t="b">
        <v>0</v>
      </c>
      <c r="R466" s="49" t="b">
        <v>0</v>
      </c>
      <c r="S466" s="49" t="b">
        <v>0</v>
      </c>
      <c r="T466" s="49" t="b">
        <v>0</v>
      </c>
      <c r="U466" s="49" t="b">
        <v>0</v>
      </c>
      <c r="V466" s="49" t="b">
        <v>0</v>
      </c>
      <c r="W466" s="49" t="b">
        <v>0</v>
      </c>
      <c r="X466" s="49" t="b">
        <v>0</v>
      </c>
      <c r="Y466" s="49" t="b">
        <v>0</v>
      </c>
      <c r="Z466" s="49" t="b">
        <v>0</v>
      </c>
      <c r="AA466" s="49" t="b">
        <v>0</v>
      </c>
      <c r="AB466" s="49" t="b">
        <v>0</v>
      </c>
      <c r="AC466" s="49" t="b">
        <v>0</v>
      </c>
      <c r="AD466" s="49" t="b">
        <v>0</v>
      </c>
      <c r="AE466" s="49" t="b">
        <v>0</v>
      </c>
      <c r="AF466" s="49" t="b">
        <v>0</v>
      </c>
      <c r="AG466" s="49" t="b">
        <v>0</v>
      </c>
      <c r="AH466" s="49" t="b">
        <v>0</v>
      </c>
      <c r="AI466" s="49" t="b">
        <v>0</v>
      </c>
      <c r="AJ466" s="49" t="b">
        <v>0</v>
      </c>
      <c r="AK466" s="49" t="b">
        <v>0</v>
      </c>
      <c r="AL466" s="49" t="b">
        <v>0</v>
      </c>
      <c r="AM466" s="49" t="b">
        <v>0</v>
      </c>
      <c r="AN466" s="49" t="b">
        <v>0</v>
      </c>
      <c r="AO466" s="49" t="b">
        <v>0</v>
      </c>
      <c r="AP466" s="49" t="b">
        <v>0</v>
      </c>
      <c r="AQ466" s="49" t="b">
        <v>0</v>
      </c>
      <c r="AR466" s="49" t="b">
        <v>0</v>
      </c>
      <c r="AS466" s="49" t="b">
        <v>0</v>
      </c>
      <c r="AT466" s="49" t="b">
        <v>0</v>
      </c>
      <c r="AU466" s="49" t="b">
        <v>0</v>
      </c>
      <c r="AV466" s="49" t="b">
        <v>0</v>
      </c>
      <c r="AW466" s="49" t="b">
        <v>0</v>
      </c>
      <c r="AX466" s="49" t="b">
        <v>0</v>
      </c>
      <c r="AY466" s="49" t="b">
        <v>0</v>
      </c>
      <c r="AZ466" s="49" t="b">
        <v>0</v>
      </c>
      <c r="BA466" s="49" t="b">
        <v>0</v>
      </c>
      <c r="BB466" s="49" t="b">
        <v>0</v>
      </c>
      <c r="BC466" s="49" t="b">
        <v>0</v>
      </c>
      <c r="BD466" s="49" t="b">
        <v>0</v>
      </c>
      <c r="BE466" s="49" t="b">
        <v>0</v>
      </c>
      <c r="BF466" s="49" t="b">
        <v>0</v>
      </c>
      <c r="BG466" s="49" t="b">
        <v>0</v>
      </c>
      <c r="BH466" s="49" t="b">
        <v>0</v>
      </c>
      <c r="BI466" s="49" t="b">
        <v>0</v>
      </c>
      <c r="BJ466" s="49" t="b">
        <v>0</v>
      </c>
      <c r="BK466" s="49" t="b">
        <v>0</v>
      </c>
      <c r="BL466" s="49" t="b">
        <v>0</v>
      </c>
      <c r="BM466" s="49" t="b">
        <v>0</v>
      </c>
      <c r="BN466" s="49" t="b">
        <v>0</v>
      </c>
      <c r="BO466" s="49" t="b">
        <v>0</v>
      </c>
      <c r="BP466" s="49" t="b">
        <v>0</v>
      </c>
      <c r="BQ466" s="49" t="b">
        <v>0</v>
      </c>
      <c r="BR466" s="49" t="b">
        <v>0</v>
      </c>
      <c r="BS466" s="49" t="b">
        <v>0</v>
      </c>
      <c r="BT466" s="49" t="b">
        <v>0</v>
      </c>
      <c r="BU466" s="49" t="b">
        <v>0</v>
      </c>
      <c r="BV466" s="49" t="b">
        <v>0</v>
      </c>
      <c r="BW466" s="49" t="b">
        <v>0</v>
      </c>
      <c r="BX466" s="49" t="b">
        <v>0</v>
      </c>
      <c r="BY466" s="49" t="b">
        <v>0</v>
      </c>
      <c r="BZ466" s="49" t="b">
        <v>0</v>
      </c>
      <c r="CA466" s="49" t="b">
        <v>0</v>
      </c>
      <c r="CB466" s="49" t="b">
        <v>0</v>
      </c>
      <c r="CC466" s="49" t="b">
        <v>0</v>
      </c>
      <c r="CD466" s="49" t="b">
        <v>0</v>
      </c>
      <c r="CE466" s="49" t="b">
        <v>0</v>
      </c>
      <c r="CF466" s="49" t="b">
        <v>0</v>
      </c>
      <c r="CG466" s="49" t="b">
        <v>0</v>
      </c>
      <c r="CH466" s="49" t="b">
        <v>0</v>
      </c>
      <c r="CI466" s="49" t="b">
        <v>0</v>
      </c>
      <c r="CJ466" s="49" t="b">
        <v>0</v>
      </c>
      <c r="CK466" s="49" t="b">
        <v>0</v>
      </c>
      <c r="CL466" s="49" t="b">
        <v>0</v>
      </c>
      <c r="CM466" s="49" t="b">
        <v>0</v>
      </c>
      <c r="CN466" s="49" t="b">
        <v>0</v>
      </c>
      <c r="CO466" s="49" t="b">
        <v>0</v>
      </c>
      <c r="CP466" s="49" t="b">
        <v>0</v>
      </c>
      <c r="CQ466" s="49" t="b">
        <v>0</v>
      </c>
      <c r="CR466" s="49" t="b">
        <v>1</v>
      </c>
      <c r="CS466" s="49" t="b">
        <v>0</v>
      </c>
      <c r="CT466" s="49" t="b">
        <v>0</v>
      </c>
      <c r="CU466" s="49" t="b">
        <v>0</v>
      </c>
      <c r="CV466" s="49" t="b">
        <v>0</v>
      </c>
      <c r="CW466" s="49" t="b">
        <v>0</v>
      </c>
      <c r="CX466" s="49" t="b">
        <v>0</v>
      </c>
      <c r="CY466" s="49" t="b">
        <v>0</v>
      </c>
      <c r="CZ466" s="49" t="b">
        <v>0</v>
      </c>
      <c r="DA466" s="49" t="b">
        <v>0</v>
      </c>
      <c r="DB466" s="49" t="b">
        <v>0</v>
      </c>
      <c r="DC466" s="49" t="b">
        <v>0</v>
      </c>
      <c r="DD466" s="49" t="b">
        <v>0</v>
      </c>
      <c r="DE466" s="49" t="b">
        <v>1</v>
      </c>
      <c r="DF466" s="49" t="b">
        <v>0</v>
      </c>
      <c r="DG466" s="49" t="b">
        <v>0</v>
      </c>
      <c r="DH466" s="49" t="b">
        <v>0</v>
      </c>
      <c r="DI466" s="49" t="b">
        <v>0</v>
      </c>
      <c r="DJ466" s="49" t="b">
        <v>0</v>
      </c>
      <c r="DK466" s="49" t="b">
        <v>0</v>
      </c>
      <c r="DL466" s="49" t="b">
        <v>0</v>
      </c>
      <c r="DM466" s="49" t="b">
        <v>1</v>
      </c>
      <c r="DN466" s="49" t="b">
        <v>0</v>
      </c>
      <c r="DO466" s="49" t="b">
        <v>0</v>
      </c>
      <c r="DP466" s="49" t="b">
        <v>0</v>
      </c>
      <c r="DQ466" s="49" t="b">
        <v>0</v>
      </c>
      <c r="DR466" s="49" t="b">
        <v>0</v>
      </c>
      <c r="DS466" s="49" t="b">
        <v>0</v>
      </c>
      <c r="DT466" s="49" t="b">
        <v>0</v>
      </c>
      <c r="DU466" s="49" t="b">
        <v>0</v>
      </c>
      <c r="DV466" s="49" t="b">
        <v>0</v>
      </c>
      <c r="DW466" s="49" t="b">
        <v>0</v>
      </c>
      <c r="DX466" s="49" t="b">
        <v>0</v>
      </c>
      <c r="DY466" s="49" t="b">
        <v>0</v>
      </c>
      <c r="DZ466" s="49" t="b">
        <v>0</v>
      </c>
      <c r="EA466" s="49" t="b">
        <v>0</v>
      </c>
      <c r="EB466" s="49" t="b">
        <v>0</v>
      </c>
      <c r="EC466" s="49" t="b">
        <v>0</v>
      </c>
      <c r="ED466" s="49" t="b">
        <v>0</v>
      </c>
      <c r="EE466" s="49" t="b">
        <v>0</v>
      </c>
      <c r="EF466" s="49" t="b">
        <v>0</v>
      </c>
      <c r="EG466" s="49" t="b">
        <v>0</v>
      </c>
      <c r="EH466" s="49" t="b">
        <v>0</v>
      </c>
      <c r="EI466" s="49" t="b">
        <v>0</v>
      </c>
      <c r="EJ466" s="49" t="b">
        <v>0</v>
      </c>
      <c r="EK466" s="49" t="b">
        <v>0</v>
      </c>
      <c r="EL466" s="49" t="b">
        <v>0</v>
      </c>
      <c r="EM466" s="49" t="b">
        <v>0</v>
      </c>
      <c r="EN466" s="49" t="b">
        <v>0</v>
      </c>
      <c r="EO466" s="49" t="b">
        <v>0</v>
      </c>
      <c r="EP466" s="49" t="b">
        <v>0</v>
      </c>
      <c r="EQ466" s="49" t="b">
        <v>0</v>
      </c>
      <c r="ER466" s="49" t="b">
        <v>0</v>
      </c>
      <c r="ES466" s="49" t="b">
        <v>0</v>
      </c>
      <c r="ET466" s="49" t="b">
        <v>0</v>
      </c>
      <c r="EU466" s="49" t="b">
        <v>0</v>
      </c>
      <c r="EV466" s="49" t="b">
        <v>0</v>
      </c>
      <c r="EW466" s="49" t="b">
        <v>0</v>
      </c>
      <c r="EX466" s="49" t="b">
        <v>0</v>
      </c>
      <c r="EY466" s="49" t="b">
        <v>0</v>
      </c>
      <c r="EZ466" s="49" t="b">
        <v>0</v>
      </c>
      <c r="FA466" s="49" t="b">
        <v>0</v>
      </c>
      <c r="FB466" s="49" t="b">
        <v>0</v>
      </c>
      <c r="FC466" s="49" t="b">
        <v>0</v>
      </c>
      <c r="FD466" s="49" t="b">
        <v>0</v>
      </c>
      <c r="FE466" s="49" t="b">
        <v>0</v>
      </c>
      <c r="FF466" s="49" t="b">
        <v>0</v>
      </c>
      <c r="FG466" s="49" t="b">
        <v>0</v>
      </c>
      <c r="FH466" s="49" t="b">
        <v>0</v>
      </c>
      <c r="FI466" s="49" t="b">
        <v>0</v>
      </c>
      <c r="FJ466" s="49" t="b">
        <v>0</v>
      </c>
      <c r="FK466" s="49" t="b">
        <v>0</v>
      </c>
      <c r="FL466" s="49" t="b">
        <v>0</v>
      </c>
      <c r="FM466" s="49" t="b">
        <v>0</v>
      </c>
      <c r="FN466" s="49" t="b">
        <v>0</v>
      </c>
      <c r="FO466" s="49" t="b">
        <v>0</v>
      </c>
      <c r="FP466" s="49" t="b">
        <v>0</v>
      </c>
      <c r="FQ466" s="49" t="b">
        <v>0</v>
      </c>
      <c r="FR466" s="49" t="b">
        <v>0</v>
      </c>
      <c r="FS466" s="49" t="b">
        <v>0</v>
      </c>
      <c r="FT466" s="49" t="b">
        <v>0</v>
      </c>
      <c r="FU466" s="49" t="b">
        <v>0</v>
      </c>
      <c r="FV466" s="49" t="b">
        <v>0</v>
      </c>
      <c r="FW466" s="49" t="b">
        <v>0</v>
      </c>
      <c r="FX466" s="49" t="b">
        <v>0</v>
      </c>
      <c r="FY466" s="49" t="b">
        <v>0</v>
      </c>
      <c r="FZ466" s="49" t="b">
        <v>0</v>
      </c>
      <c r="GA466" s="49" t="b">
        <v>0</v>
      </c>
      <c r="GB466" s="49" t="b">
        <v>0</v>
      </c>
      <c r="GC466" s="49" t="b">
        <v>0</v>
      </c>
      <c r="GD466" s="49">
        <f>COUNTIF(O466:GC466, TRUE)</f>
        <v>3</v>
      </c>
    </row>
    <row r="467" spans="1:186" ht="14.25" customHeight="1" x14ac:dyDescent="0.3">
      <c r="A467" s="49">
        <v>64</v>
      </c>
      <c r="B467" s="49" t="s">
        <v>950</v>
      </c>
      <c r="C467" s="51" t="s">
        <v>44</v>
      </c>
      <c r="D467" s="49" t="str">
        <f>VLOOKUP(C467,[1]Planning!$C$81:$D$305,2,"false")</f>
        <v>PEJUANG</v>
      </c>
      <c r="E467" s="49" t="s">
        <v>951</v>
      </c>
      <c r="F467" s="51" t="str">
        <f>VLOOKUP(E467, [1]Constituency!$K$2:$L$225, 2, FALSE)</f>
        <v>Kedah</v>
      </c>
      <c r="G467" s="51" t="s">
        <v>1680</v>
      </c>
      <c r="H467" s="49" t="s">
        <v>1681</v>
      </c>
      <c r="I467" s="49" t="s">
        <v>1652</v>
      </c>
      <c r="J467" s="49">
        <v>2022</v>
      </c>
      <c r="K467" s="49">
        <v>3</v>
      </c>
      <c r="L467" s="49">
        <v>1</v>
      </c>
      <c r="M467" s="49" t="s">
        <v>1653</v>
      </c>
      <c r="N467" s="49" t="s">
        <v>1239</v>
      </c>
      <c r="O467" s="49" t="b">
        <v>0</v>
      </c>
      <c r="P467" s="49" t="b">
        <v>0</v>
      </c>
      <c r="Q467" s="49" t="b">
        <v>0</v>
      </c>
      <c r="R467" s="49" t="b">
        <v>0</v>
      </c>
      <c r="S467" s="49" t="b">
        <v>0</v>
      </c>
      <c r="T467" s="49" t="b">
        <v>0</v>
      </c>
      <c r="U467" s="49" t="b">
        <v>0</v>
      </c>
      <c r="V467" s="49" t="b">
        <v>0</v>
      </c>
      <c r="W467" s="49" t="b">
        <v>0</v>
      </c>
      <c r="X467" s="49" t="b">
        <v>0</v>
      </c>
      <c r="Y467" s="49" t="b">
        <v>0</v>
      </c>
      <c r="Z467" s="49" t="b">
        <v>0</v>
      </c>
      <c r="AA467" s="49" t="b">
        <v>0</v>
      </c>
      <c r="AB467" s="49" t="b">
        <v>0</v>
      </c>
      <c r="AC467" s="49" t="b">
        <v>0</v>
      </c>
      <c r="AD467" s="49" t="b">
        <v>0</v>
      </c>
      <c r="AE467" s="49" t="b">
        <v>0</v>
      </c>
      <c r="AF467" s="49" t="b">
        <v>0</v>
      </c>
      <c r="AG467" s="49" t="b">
        <v>0</v>
      </c>
      <c r="AH467" s="49" t="b">
        <v>0</v>
      </c>
      <c r="AI467" s="49" t="b">
        <v>0</v>
      </c>
      <c r="AJ467" s="49" t="b">
        <v>0</v>
      </c>
      <c r="AK467" s="49" t="b">
        <v>0</v>
      </c>
      <c r="AL467" s="49" t="b">
        <v>0</v>
      </c>
      <c r="AM467" s="49" t="b">
        <v>0</v>
      </c>
      <c r="AN467" s="49" t="b">
        <v>0</v>
      </c>
      <c r="AO467" s="49" t="b">
        <v>0</v>
      </c>
      <c r="AP467" s="49" t="b">
        <v>0</v>
      </c>
      <c r="AQ467" s="49" t="b">
        <v>0</v>
      </c>
      <c r="AR467" s="49" t="b">
        <v>0</v>
      </c>
      <c r="AS467" s="49" t="b">
        <v>0</v>
      </c>
      <c r="AT467" s="49" t="b">
        <v>0</v>
      </c>
      <c r="AU467" s="49" t="b">
        <v>0</v>
      </c>
      <c r="AV467" s="49" t="b">
        <v>0</v>
      </c>
      <c r="AW467" s="49" t="b">
        <v>0</v>
      </c>
      <c r="AX467" s="49" t="b">
        <v>0</v>
      </c>
      <c r="AY467" s="49" t="b">
        <v>0</v>
      </c>
      <c r="AZ467" s="49" t="b">
        <v>0</v>
      </c>
      <c r="BA467" s="49" t="b">
        <v>0</v>
      </c>
      <c r="BB467" s="49" t="b">
        <v>0</v>
      </c>
      <c r="BC467" s="49" t="b">
        <v>0</v>
      </c>
      <c r="BD467" s="49" t="b">
        <v>0</v>
      </c>
      <c r="BE467" s="49" t="b">
        <v>0</v>
      </c>
      <c r="BF467" s="49" t="b">
        <v>0</v>
      </c>
      <c r="BG467" s="49" t="b">
        <v>0</v>
      </c>
      <c r="BH467" s="49" t="b">
        <v>0</v>
      </c>
      <c r="BI467" s="49" t="b">
        <v>0</v>
      </c>
      <c r="BJ467" s="49" t="b">
        <v>0</v>
      </c>
      <c r="BK467" s="49" t="b">
        <v>0</v>
      </c>
      <c r="BL467" s="49" t="b">
        <v>0</v>
      </c>
      <c r="BM467" s="49" t="b">
        <v>0</v>
      </c>
      <c r="BN467" s="49" t="b">
        <v>0</v>
      </c>
      <c r="BO467" s="49" t="b">
        <v>0</v>
      </c>
      <c r="BP467" s="49" t="b">
        <v>0</v>
      </c>
      <c r="BQ467" s="49" t="b">
        <v>0</v>
      </c>
      <c r="BR467" s="49" t="b">
        <v>0</v>
      </c>
      <c r="BS467" s="49" t="b">
        <v>0</v>
      </c>
      <c r="BT467" s="49" t="b">
        <v>0</v>
      </c>
      <c r="BU467" s="49" t="b">
        <v>0</v>
      </c>
      <c r="BV467" s="49" t="b">
        <v>0</v>
      </c>
      <c r="BW467" s="49" t="b">
        <v>0</v>
      </c>
      <c r="BX467" s="49" t="b">
        <v>0</v>
      </c>
      <c r="BY467" s="49" t="b">
        <v>0</v>
      </c>
      <c r="BZ467" s="49" t="b">
        <v>0</v>
      </c>
      <c r="CA467" s="49" t="b">
        <v>0</v>
      </c>
      <c r="CB467" s="49" t="b">
        <v>0</v>
      </c>
      <c r="CC467" s="49" t="b">
        <v>0</v>
      </c>
      <c r="CD467" s="49" t="b">
        <v>0</v>
      </c>
      <c r="CE467" s="49" t="b">
        <v>0</v>
      </c>
      <c r="CF467" s="49" t="b">
        <v>0</v>
      </c>
      <c r="CG467" s="49" t="b">
        <v>0</v>
      </c>
      <c r="CH467" s="49" t="b">
        <v>0</v>
      </c>
      <c r="CI467" s="49" t="b">
        <v>0</v>
      </c>
      <c r="CJ467" s="49" t="b">
        <v>0</v>
      </c>
      <c r="CK467" s="49" t="b">
        <v>0</v>
      </c>
      <c r="CL467" s="49" t="b">
        <v>0</v>
      </c>
      <c r="CM467" s="49" t="b">
        <v>0</v>
      </c>
      <c r="CN467" s="49" t="b">
        <v>0</v>
      </c>
      <c r="CO467" s="49" t="b">
        <v>0</v>
      </c>
      <c r="CP467" s="49" t="b">
        <v>0</v>
      </c>
      <c r="CQ467" s="49" t="b">
        <v>0</v>
      </c>
      <c r="CR467" s="49" t="b">
        <v>1</v>
      </c>
      <c r="CS467" s="49" t="b">
        <v>1</v>
      </c>
      <c r="CT467" s="49" t="b">
        <v>0</v>
      </c>
      <c r="CU467" s="49" t="b">
        <v>0</v>
      </c>
      <c r="CV467" s="49" t="b">
        <v>0</v>
      </c>
      <c r="CW467" s="49" t="b">
        <v>0</v>
      </c>
      <c r="CX467" s="49" t="b">
        <v>1</v>
      </c>
      <c r="CY467" s="49" t="b">
        <v>0</v>
      </c>
      <c r="CZ467" s="49" t="b">
        <v>0</v>
      </c>
      <c r="DA467" s="49" t="b">
        <v>0</v>
      </c>
      <c r="DB467" s="49" t="b">
        <v>0</v>
      </c>
      <c r="DC467" s="49" t="b">
        <v>0</v>
      </c>
      <c r="DD467" s="49" t="b">
        <v>0</v>
      </c>
      <c r="DE467" s="49" t="b">
        <v>0</v>
      </c>
      <c r="DF467" s="49" t="b">
        <v>0</v>
      </c>
      <c r="DG467" s="49" t="b">
        <v>0</v>
      </c>
      <c r="DH467" s="49" t="b">
        <v>0</v>
      </c>
      <c r="DI467" s="49" t="b">
        <v>0</v>
      </c>
      <c r="DJ467" s="49" t="b">
        <v>0</v>
      </c>
      <c r="DK467" s="49" t="b">
        <v>0</v>
      </c>
      <c r="DL467" s="49" t="b">
        <v>0</v>
      </c>
      <c r="DM467" s="49" t="b">
        <v>1</v>
      </c>
      <c r="DN467" s="49" t="b">
        <v>0</v>
      </c>
      <c r="DO467" s="49" t="b">
        <v>0</v>
      </c>
      <c r="DP467" s="49" t="b">
        <v>0</v>
      </c>
      <c r="DQ467" s="49" t="b">
        <v>0</v>
      </c>
      <c r="DR467" s="49" t="b">
        <v>0</v>
      </c>
      <c r="DS467" s="49" t="b">
        <v>0</v>
      </c>
      <c r="DT467" s="49" t="b">
        <v>0</v>
      </c>
      <c r="DU467" s="49" t="b">
        <v>0</v>
      </c>
      <c r="DV467" s="49" t="b">
        <v>0</v>
      </c>
      <c r="DW467" s="49" t="b">
        <v>0</v>
      </c>
      <c r="DX467" s="49" t="b">
        <v>0</v>
      </c>
      <c r="DY467" s="49" t="b">
        <v>0</v>
      </c>
      <c r="DZ467" s="49" t="b">
        <v>0</v>
      </c>
      <c r="EA467" s="49" t="b">
        <v>0</v>
      </c>
      <c r="EB467" s="49" t="b">
        <v>0</v>
      </c>
      <c r="EC467" s="49" t="b">
        <v>0</v>
      </c>
      <c r="ED467" s="49" t="b">
        <v>0</v>
      </c>
      <c r="EE467" s="49" t="b">
        <v>0</v>
      </c>
      <c r="EF467" s="49" t="b">
        <v>0</v>
      </c>
      <c r="EG467" s="49" t="b">
        <v>0</v>
      </c>
      <c r="EH467" s="49" t="b">
        <v>0</v>
      </c>
      <c r="EI467" s="49" t="b">
        <v>0</v>
      </c>
      <c r="EJ467" s="49" t="b">
        <v>0</v>
      </c>
      <c r="EK467" s="49" t="b">
        <v>0</v>
      </c>
      <c r="EL467" s="49" t="b">
        <v>0</v>
      </c>
      <c r="EM467" s="49" t="b">
        <v>0</v>
      </c>
      <c r="EN467" s="49" t="b">
        <v>0</v>
      </c>
      <c r="EO467" s="49" t="b">
        <v>0</v>
      </c>
      <c r="EP467" s="49" t="b">
        <v>0</v>
      </c>
      <c r="EQ467" s="49" t="b">
        <v>0</v>
      </c>
      <c r="ER467" s="49" t="b">
        <v>0</v>
      </c>
      <c r="ES467" s="49" t="b">
        <v>0</v>
      </c>
      <c r="ET467" s="49" t="b">
        <v>0</v>
      </c>
      <c r="EU467" s="49" t="b">
        <v>0</v>
      </c>
      <c r="EV467" s="49" t="b">
        <v>0</v>
      </c>
      <c r="EW467" s="49" t="b">
        <v>0</v>
      </c>
      <c r="EX467" s="49" t="b">
        <v>0</v>
      </c>
      <c r="EY467" s="49" t="b">
        <v>0</v>
      </c>
      <c r="EZ467" s="49" t="b">
        <v>0</v>
      </c>
      <c r="FA467" s="49" t="b">
        <v>0</v>
      </c>
      <c r="FB467" s="49" t="b">
        <v>0</v>
      </c>
      <c r="FC467" s="49" t="b">
        <v>0</v>
      </c>
      <c r="FD467" s="49" t="b">
        <v>0</v>
      </c>
      <c r="FE467" s="49" t="b">
        <v>0</v>
      </c>
      <c r="FF467" s="49" t="b">
        <v>0</v>
      </c>
      <c r="FG467" s="49" t="b">
        <v>0</v>
      </c>
      <c r="FH467" s="49" t="b">
        <v>0</v>
      </c>
      <c r="FI467" s="49" t="b">
        <v>0</v>
      </c>
      <c r="FJ467" s="49" t="b">
        <v>0</v>
      </c>
      <c r="FK467" s="49" t="b">
        <v>0</v>
      </c>
      <c r="FL467" s="49" t="b">
        <v>0</v>
      </c>
      <c r="FM467" s="49" t="b">
        <v>0</v>
      </c>
      <c r="FN467" s="49" t="b">
        <v>0</v>
      </c>
      <c r="FO467" s="49" t="b">
        <v>0</v>
      </c>
      <c r="FP467" s="49" t="b">
        <v>0</v>
      </c>
      <c r="FQ467" s="49" t="b">
        <v>0</v>
      </c>
      <c r="FR467" s="49" t="b">
        <v>0</v>
      </c>
      <c r="FS467" s="49" t="b">
        <v>0</v>
      </c>
      <c r="FT467" s="49" t="b">
        <v>0</v>
      </c>
      <c r="FU467" s="49" t="b">
        <v>0</v>
      </c>
      <c r="FV467" s="49" t="b">
        <v>0</v>
      </c>
      <c r="FW467" s="49" t="b">
        <v>0</v>
      </c>
      <c r="FX467" s="49" t="b">
        <v>0</v>
      </c>
      <c r="FY467" s="49" t="b">
        <v>0</v>
      </c>
      <c r="FZ467" s="49" t="b">
        <v>0</v>
      </c>
      <c r="GA467" s="49" t="b">
        <v>0</v>
      </c>
      <c r="GB467" s="49" t="b">
        <v>0</v>
      </c>
      <c r="GC467" s="49" t="b">
        <v>0</v>
      </c>
      <c r="GD467" s="49">
        <f>COUNTIF(O467:GC467, TRUE)</f>
        <v>4</v>
      </c>
    </row>
    <row r="468" spans="1:186" ht="14.25" customHeight="1" x14ac:dyDescent="0.3">
      <c r="A468" s="49">
        <v>65</v>
      </c>
      <c r="B468" s="49" t="s">
        <v>1450</v>
      </c>
      <c r="C468" s="49" t="s">
        <v>1450</v>
      </c>
      <c r="D468" s="49" t="str">
        <f>VLOOKUP(C468,[1]Planning!$C$81:$D$305,2,"false")</f>
        <v>WARISAN</v>
      </c>
      <c r="E468" s="49" t="s">
        <v>1451</v>
      </c>
      <c r="F468" s="51" t="str">
        <f>VLOOKUP(E468, [1]Constituency!$K$2:$L$225, 2, FALSE)</f>
        <v>Sabah</v>
      </c>
      <c r="G468" s="51" t="s">
        <v>1682</v>
      </c>
      <c r="H468" s="49" t="s">
        <v>1683</v>
      </c>
      <c r="I468" s="49" t="s">
        <v>1652</v>
      </c>
      <c r="J468" s="49">
        <v>2022</v>
      </c>
      <c r="K468" s="49">
        <v>3</v>
      </c>
      <c r="L468" s="49">
        <v>1</v>
      </c>
      <c r="M468" s="49" t="s">
        <v>1653</v>
      </c>
      <c r="N468" s="49" t="s">
        <v>1239</v>
      </c>
      <c r="O468" s="49" t="b">
        <v>0</v>
      </c>
      <c r="P468" s="49" t="b">
        <v>0</v>
      </c>
      <c r="Q468" s="49" t="b">
        <v>0</v>
      </c>
      <c r="R468" s="49" t="b">
        <v>0</v>
      </c>
      <c r="S468" s="49" t="b">
        <v>0</v>
      </c>
      <c r="T468" s="49" t="b">
        <v>0</v>
      </c>
      <c r="U468" s="49" t="b">
        <v>0</v>
      </c>
      <c r="V468" s="49" t="b">
        <v>0</v>
      </c>
      <c r="W468" s="49" t="b">
        <v>0</v>
      </c>
      <c r="X468" s="49" t="b">
        <v>0</v>
      </c>
      <c r="Y468" s="49" t="b">
        <v>0</v>
      </c>
      <c r="Z468" s="49" t="b">
        <v>0</v>
      </c>
      <c r="AA468" s="49" t="b">
        <v>0</v>
      </c>
      <c r="AB468" s="49" t="b">
        <v>0</v>
      </c>
      <c r="AC468" s="49" t="b">
        <v>0</v>
      </c>
      <c r="AD468" s="49" t="b">
        <v>0</v>
      </c>
      <c r="AE468" s="49" t="b">
        <v>0</v>
      </c>
      <c r="AF468" s="49" t="b">
        <v>0</v>
      </c>
      <c r="AG468" s="49" t="b">
        <v>0</v>
      </c>
      <c r="AH468" s="49" t="b">
        <v>0</v>
      </c>
      <c r="AI468" s="49" t="b">
        <v>0</v>
      </c>
      <c r="AJ468" s="49" t="b">
        <v>0</v>
      </c>
      <c r="AK468" s="49" t="b">
        <v>0</v>
      </c>
      <c r="AL468" s="49" t="b">
        <v>0</v>
      </c>
      <c r="AM468" s="49" t="b">
        <v>0</v>
      </c>
      <c r="AN468" s="49" t="b">
        <v>0</v>
      </c>
      <c r="AO468" s="49" t="b">
        <v>0</v>
      </c>
      <c r="AP468" s="49" t="b">
        <v>0</v>
      </c>
      <c r="AQ468" s="49" t="b">
        <v>0</v>
      </c>
      <c r="AR468" s="49" t="b">
        <v>0</v>
      </c>
      <c r="AS468" s="49" t="b">
        <v>0</v>
      </c>
      <c r="AT468" s="49" t="b">
        <v>0</v>
      </c>
      <c r="AU468" s="49" t="b">
        <v>0</v>
      </c>
      <c r="AV468" s="49" t="b">
        <v>0</v>
      </c>
      <c r="AW468" s="49" t="b">
        <v>0</v>
      </c>
      <c r="AX468" s="49" t="b">
        <v>0</v>
      </c>
      <c r="AY468" s="49" t="b">
        <v>0</v>
      </c>
      <c r="AZ468" s="49" t="b">
        <v>0</v>
      </c>
      <c r="BA468" s="49" t="b">
        <v>0</v>
      </c>
      <c r="BB468" s="49" t="b">
        <v>0</v>
      </c>
      <c r="BC468" s="49" t="b">
        <v>0</v>
      </c>
      <c r="BD468" s="49" t="b">
        <v>0</v>
      </c>
      <c r="BE468" s="49" t="b">
        <v>0</v>
      </c>
      <c r="BF468" s="49" t="b">
        <v>0</v>
      </c>
      <c r="BG468" s="49" t="b">
        <v>0</v>
      </c>
      <c r="BH468" s="49" t="b">
        <v>0</v>
      </c>
      <c r="BI468" s="49" t="b">
        <v>0</v>
      </c>
      <c r="BJ468" s="49" t="b">
        <v>0</v>
      </c>
      <c r="BK468" s="49" t="b">
        <v>0</v>
      </c>
      <c r="BL468" s="49" t="b">
        <v>0</v>
      </c>
      <c r="BM468" s="49" t="b">
        <v>0</v>
      </c>
      <c r="BN468" s="49" t="b">
        <v>0</v>
      </c>
      <c r="BO468" s="49" t="b">
        <v>0</v>
      </c>
      <c r="BP468" s="49" t="b">
        <v>0</v>
      </c>
      <c r="BQ468" s="49" t="b">
        <v>0</v>
      </c>
      <c r="BR468" s="49" t="b">
        <v>0</v>
      </c>
      <c r="BS468" s="49" t="b">
        <v>0</v>
      </c>
      <c r="BT468" s="49" t="b">
        <v>0</v>
      </c>
      <c r="BU468" s="49" t="b">
        <v>0</v>
      </c>
      <c r="BV468" s="49" t="b">
        <v>0</v>
      </c>
      <c r="BW468" s="49" t="b">
        <v>0</v>
      </c>
      <c r="BX468" s="49" t="b">
        <v>0</v>
      </c>
      <c r="BY468" s="49" t="b">
        <v>0</v>
      </c>
      <c r="BZ468" s="49" t="b">
        <v>0</v>
      </c>
      <c r="CA468" s="49" t="b">
        <v>0</v>
      </c>
      <c r="CB468" s="49" t="b">
        <v>0</v>
      </c>
      <c r="CC468" s="49" t="b">
        <v>0</v>
      </c>
      <c r="CD468" s="49" t="b">
        <v>0</v>
      </c>
      <c r="CE468" s="49" t="b">
        <v>0</v>
      </c>
      <c r="CF468" s="49" t="b">
        <v>0</v>
      </c>
      <c r="CG468" s="49" t="b">
        <v>0</v>
      </c>
      <c r="CH468" s="49" t="b">
        <v>0</v>
      </c>
      <c r="CI468" s="49" t="b">
        <v>0</v>
      </c>
      <c r="CJ468" s="49" t="b">
        <v>0</v>
      </c>
      <c r="CK468" s="49" t="b">
        <v>0</v>
      </c>
      <c r="CL468" s="49" t="b">
        <v>0</v>
      </c>
      <c r="CM468" s="49" t="b">
        <v>0</v>
      </c>
      <c r="CN468" s="49" t="b">
        <v>0</v>
      </c>
      <c r="CO468" s="49" t="b">
        <v>0</v>
      </c>
      <c r="CP468" s="49" t="b">
        <v>0</v>
      </c>
      <c r="CQ468" s="49" t="b">
        <v>0</v>
      </c>
      <c r="CR468" s="49" t="b">
        <v>0</v>
      </c>
      <c r="CS468" s="49" t="b">
        <v>0</v>
      </c>
      <c r="CT468" s="49" t="b">
        <v>0</v>
      </c>
      <c r="CU468" s="49" t="b">
        <v>0</v>
      </c>
      <c r="CV468" s="49" t="b">
        <v>0</v>
      </c>
      <c r="CW468" s="49" t="b">
        <v>0</v>
      </c>
      <c r="CX468" s="49" t="b">
        <v>0</v>
      </c>
      <c r="CY468" s="49" t="b">
        <v>0</v>
      </c>
      <c r="CZ468" s="49" t="b">
        <v>0</v>
      </c>
      <c r="DA468" s="49" t="b">
        <v>0</v>
      </c>
      <c r="DB468" s="49" t="b">
        <v>1</v>
      </c>
      <c r="DC468" s="49" t="b">
        <v>0</v>
      </c>
      <c r="DD468" s="49" t="b">
        <v>0</v>
      </c>
      <c r="DE468" s="49" t="b">
        <v>0</v>
      </c>
      <c r="DF468" s="49" t="b">
        <v>0</v>
      </c>
      <c r="DG468" s="49" t="b">
        <v>0</v>
      </c>
      <c r="DH468" s="49" t="b">
        <v>0</v>
      </c>
      <c r="DI468" s="49" t="b">
        <v>0</v>
      </c>
      <c r="DJ468" s="49" t="b">
        <v>0</v>
      </c>
      <c r="DK468" s="49" t="b">
        <v>0</v>
      </c>
      <c r="DL468" s="49" t="b">
        <v>0</v>
      </c>
      <c r="DM468" s="49" t="b">
        <v>0</v>
      </c>
      <c r="DN468" s="49" t="b">
        <v>0</v>
      </c>
      <c r="DO468" s="49" t="b">
        <v>0</v>
      </c>
      <c r="DP468" s="49" t="b">
        <v>0</v>
      </c>
      <c r="DQ468" s="49" t="b">
        <v>0</v>
      </c>
      <c r="DR468" s="49" t="b">
        <v>0</v>
      </c>
      <c r="DS468" s="49" t="b">
        <v>0</v>
      </c>
      <c r="DT468" s="49" t="b">
        <v>0</v>
      </c>
      <c r="DU468" s="49" t="b">
        <v>0</v>
      </c>
      <c r="DV468" s="49" t="b">
        <v>0</v>
      </c>
      <c r="DW468" s="49" t="b">
        <v>0</v>
      </c>
      <c r="DX468" s="49" t="b">
        <v>0</v>
      </c>
      <c r="DY468" s="49" t="b">
        <v>0</v>
      </c>
      <c r="DZ468" s="49" t="b">
        <v>0</v>
      </c>
      <c r="EA468" s="49" t="b">
        <v>0</v>
      </c>
      <c r="EB468" s="49" t="b">
        <v>0</v>
      </c>
      <c r="EC468" s="49" t="b">
        <v>0</v>
      </c>
      <c r="ED468" s="49" t="b">
        <v>0</v>
      </c>
      <c r="EE468" s="49" t="b">
        <v>0</v>
      </c>
      <c r="EF468" s="49" t="b">
        <v>0</v>
      </c>
      <c r="EG468" s="49" t="b">
        <v>0</v>
      </c>
      <c r="EH468" s="49" t="b">
        <v>0</v>
      </c>
      <c r="EI468" s="49" t="b">
        <v>0</v>
      </c>
      <c r="EJ468" s="49" t="b">
        <v>0</v>
      </c>
      <c r="EK468" s="49" t="b">
        <v>0</v>
      </c>
      <c r="EL468" s="49" t="b">
        <v>0</v>
      </c>
      <c r="EM468" s="49" t="b">
        <v>0</v>
      </c>
      <c r="EN468" s="49" t="b">
        <v>0</v>
      </c>
      <c r="EO468" s="49" t="b">
        <v>0</v>
      </c>
      <c r="EP468" s="49" t="b">
        <v>0</v>
      </c>
      <c r="EQ468" s="49" t="b">
        <v>0</v>
      </c>
      <c r="ER468" s="49" t="b">
        <v>0</v>
      </c>
      <c r="ES468" s="49" t="b">
        <v>0</v>
      </c>
      <c r="ET468" s="49" t="b">
        <v>0</v>
      </c>
      <c r="EU468" s="49" t="b">
        <v>0</v>
      </c>
      <c r="EV468" s="49" t="b">
        <v>0</v>
      </c>
      <c r="EW468" s="49" t="b">
        <v>0</v>
      </c>
      <c r="EX468" s="49" t="b">
        <v>0</v>
      </c>
      <c r="EY468" s="49" t="b">
        <v>0</v>
      </c>
      <c r="EZ468" s="49" t="b">
        <v>0</v>
      </c>
      <c r="FA468" s="49" t="b">
        <v>0</v>
      </c>
      <c r="FB468" s="49" t="b">
        <v>0</v>
      </c>
      <c r="FC468" s="49" t="b">
        <v>0</v>
      </c>
      <c r="FD468" s="49" t="b">
        <v>0</v>
      </c>
      <c r="FE468" s="49" t="b">
        <v>0</v>
      </c>
      <c r="FF468" s="49" t="b">
        <v>0</v>
      </c>
      <c r="FG468" s="49" t="b">
        <v>0</v>
      </c>
      <c r="FH468" s="49" t="b">
        <v>0</v>
      </c>
      <c r="FI468" s="49" t="b">
        <v>0</v>
      </c>
      <c r="FJ468" s="49" t="b">
        <v>0</v>
      </c>
      <c r="FK468" s="49" t="b">
        <v>0</v>
      </c>
      <c r="FL468" s="49" t="b">
        <v>0</v>
      </c>
      <c r="FM468" s="49" t="b">
        <v>0</v>
      </c>
      <c r="FN468" s="49" t="b">
        <v>0</v>
      </c>
      <c r="FO468" s="49" t="b">
        <v>0</v>
      </c>
      <c r="FP468" s="49" t="b">
        <v>0</v>
      </c>
      <c r="FQ468" s="49" t="b">
        <v>0</v>
      </c>
      <c r="FR468" s="49" t="b">
        <v>0</v>
      </c>
      <c r="FS468" s="49" t="b">
        <v>0</v>
      </c>
      <c r="FT468" s="49" t="b">
        <v>0</v>
      </c>
      <c r="FU468" s="49" t="b">
        <v>0</v>
      </c>
      <c r="FV468" s="49" t="b">
        <v>0</v>
      </c>
      <c r="FW468" s="49" t="b">
        <v>0</v>
      </c>
      <c r="FX468" s="49" t="b">
        <v>0</v>
      </c>
      <c r="FY468" s="49" t="b">
        <v>0</v>
      </c>
      <c r="FZ468" s="49" t="b">
        <v>0</v>
      </c>
      <c r="GA468" s="49" t="b">
        <v>0</v>
      </c>
      <c r="GB468" s="49" t="b">
        <v>0</v>
      </c>
      <c r="GC468" s="49" t="b">
        <v>0</v>
      </c>
      <c r="GD468" s="49">
        <f>COUNTIF(O468:GC468, TRUE)</f>
        <v>1</v>
      </c>
    </row>
    <row r="469" spans="1:186" ht="14.25" customHeight="1" x14ac:dyDescent="0.3">
      <c r="A469" s="49">
        <v>67</v>
      </c>
      <c r="B469" s="49" t="s">
        <v>975</v>
      </c>
      <c r="C469" s="49" t="s">
        <v>975</v>
      </c>
      <c r="D469" s="49" t="str">
        <f>VLOOKUP(C469,[1]Planning!$C$81:$D$305,2,"false")</f>
        <v>PH - PKR</v>
      </c>
      <c r="E469" s="49" t="s">
        <v>976</v>
      </c>
      <c r="F469" s="51" t="str">
        <f>VLOOKUP(E469, [1]Constituency!$K$2:$L$225, 2, FALSE)</f>
        <v>Selangor</v>
      </c>
      <c r="G469" s="51" t="s">
        <v>1684</v>
      </c>
      <c r="H469" s="49" t="s">
        <v>1685</v>
      </c>
      <c r="I469" s="49" t="s">
        <v>1652</v>
      </c>
      <c r="J469" s="49">
        <v>2022</v>
      </c>
      <c r="K469" s="49">
        <v>3</v>
      </c>
      <c r="L469" s="49">
        <v>1</v>
      </c>
      <c r="M469" s="49" t="s">
        <v>1653</v>
      </c>
      <c r="N469" s="49" t="s">
        <v>1239</v>
      </c>
      <c r="O469" s="49" t="b">
        <v>0</v>
      </c>
      <c r="P469" s="49" t="b">
        <v>0</v>
      </c>
      <c r="Q469" s="49" t="b">
        <v>0</v>
      </c>
      <c r="R469" s="49" t="b">
        <v>0</v>
      </c>
      <c r="S469" s="49" t="b">
        <v>0</v>
      </c>
      <c r="T469" s="49" t="b">
        <v>0</v>
      </c>
      <c r="U469" s="49" t="b">
        <v>0</v>
      </c>
      <c r="V469" s="49" t="b">
        <v>0</v>
      </c>
      <c r="W469" s="49" t="b">
        <v>0</v>
      </c>
      <c r="X469" s="49" t="b">
        <v>0</v>
      </c>
      <c r="Y469" s="49" t="b">
        <v>0</v>
      </c>
      <c r="Z469" s="49" t="b">
        <v>0</v>
      </c>
      <c r="AA469" s="49" t="b">
        <v>0</v>
      </c>
      <c r="AB469" s="49" t="b">
        <v>0</v>
      </c>
      <c r="AC469" s="49" t="b">
        <v>0</v>
      </c>
      <c r="AD469" s="49" t="b">
        <v>0</v>
      </c>
      <c r="AE469" s="49" t="b">
        <v>0</v>
      </c>
      <c r="AF469" s="49" t="b">
        <v>0</v>
      </c>
      <c r="AG469" s="49" t="b">
        <v>0</v>
      </c>
      <c r="AH469" s="49" t="b">
        <v>0</v>
      </c>
      <c r="AI469" s="49" t="b">
        <v>0</v>
      </c>
      <c r="AJ469" s="49" t="b">
        <v>0</v>
      </c>
      <c r="AK469" s="49" t="b">
        <v>0</v>
      </c>
      <c r="AL469" s="49" t="b">
        <v>0</v>
      </c>
      <c r="AM469" s="49" t="b">
        <v>0</v>
      </c>
      <c r="AN469" s="49" t="b">
        <v>0</v>
      </c>
      <c r="AO469" s="49" t="b">
        <v>0</v>
      </c>
      <c r="AP469" s="49" t="b">
        <v>0</v>
      </c>
      <c r="AQ469" s="49" t="b">
        <v>0</v>
      </c>
      <c r="AR469" s="49" t="b">
        <v>0</v>
      </c>
      <c r="AS469" s="49" t="b">
        <v>0</v>
      </c>
      <c r="AT469" s="49" t="b">
        <v>0</v>
      </c>
      <c r="AU469" s="49" t="b">
        <v>0</v>
      </c>
      <c r="AV469" s="49" t="b">
        <v>0</v>
      </c>
      <c r="AW469" s="49" t="b">
        <v>0</v>
      </c>
      <c r="AX469" s="49" t="b">
        <v>0</v>
      </c>
      <c r="AY469" s="49" t="b">
        <v>0</v>
      </c>
      <c r="AZ469" s="49" t="b">
        <v>0</v>
      </c>
      <c r="BA469" s="49" t="b">
        <v>0</v>
      </c>
      <c r="BB469" s="49" t="b">
        <v>0</v>
      </c>
      <c r="BC469" s="49" t="b">
        <v>0</v>
      </c>
      <c r="BD469" s="49" t="b">
        <v>0</v>
      </c>
      <c r="BE469" s="49" t="b">
        <v>0</v>
      </c>
      <c r="BF469" s="49" t="b">
        <v>0</v>
      </c>
      <c r="BG469" s="49" t="b">
        <v>0</v>
      </c>
      <c r="BH469" s="49" t="b">
        <v>0</v>
      </c>
      <c r="BI469" s="49" t="b">
        <v>0</v>
      </c>
      <c r="BJ469" s="49" t="b">
        <v>0</v>
      </c>
      <c r="BK469" s="49" t="b">
        <v>0</v>
      </c>
      <c r="BL469" s="49" t="b">
        <v>0</v>
      </c>
      <c r="BM469" s="49" t="b">
        <v>0</v>
      </c>
      <c r="BN469" s="49" t="b">
        <v>0</v>
      </c>
      <c r="BO469" s="49" t="b">
        <v>0</v>
      </c>
      <c r="BP469" s="49" t="b">
        <v>0</v>
      </c>
      <c r="BQ469" s="49" t="b">
        <v>0</v>
      </c>
      <c r="BR469" s="49" t="b">
        <v>0</v>
      </c>
      <c r="BS469" s="49" t="b">
        <v>0</v>
      </c>
      <c r="BT469" s="49" t="b">
        <v>0</v>
      </c>
      <c r="BU469" s="49" t="b">
        <v>0</v>
      </c>
      <c r="BV469" s="49" t="b">
        <v>0</v>
      </c>
      <c r="BW469" s="49" t="b">
        <v>0</v>
      </c>
      <c r="BX469" s="49" t="b">
        <v>0</v>
      </c>
      <c r="BY469" s="49" t="b">
        <v>0</v>
      </c>
      <c r="BZ469" s="49" t="b">
        <v>0</v>
      </c>
      <c r="CA469" s="49" t="b">
        <v>0</v>
      </c>
      <c r="CB469" s="49" t="b">
        <v>0</v>
      </c>
      <c r="CC469" s="49" t="b">
        <v>0</v>
      </c>
      <c r="CD469" s="49" t="b">
        <v>0</v>
      </c>
      <c r="CE469" s="49" t="b">
        <v>0</v>
      </c>
      <c r="CF469" s="49" t="b">
        <v>0</v>
      </c>
      <c r="CG469" s="49" t="b">
        <v>0</v>
      </c>
      <c r="CH469" s="49" t="b">
        <v>0</v>
      </c>
      <c r="CI469" s="49" t="b">
        <v>0</v>
      </c>
      <c r="CJ469" s="49" t="b">
        <v>0</v>
      </c>
      <c r="CK469" s="49" t="b">
        <v>0</v>
      </c>
      <c r="CL469" s="49" t="b">
        <v>0</v>
      </c>
      <c r="CM469" s="49" t="b">
        <v>0</v>
      </c>
      <c r="CN469" s="49" t="b">
        <v>0</v>
      </c>
      <c r="CO469" s="49" t="b">
        <v>0</v>
      </c>
      <c r="CP469" s="49" t="b">
        <v>0</v>
      </c>
      <c r="CQ469" s="49" t="b">
        <v>0</v>
      </c>
      <c r="CR469" s="49" t="b">
        <v>1</v>
      </c>
      <c r="CS469" s="49" t="b">
        <v>0</v>
      </c>
      <c r="CT469" s="49" t="b">
        <v>0</v>
      </c>
      <c r="CU469" s="49" t="b">
        <v>0</v>
      </c>
      <c r="CV469" s="49" t="b">
        <v>1</v>
      </c>
      <c r="CW469" s="49" t="b">
        <v>0</v>
      </c>
      <c r="CX469" s="49" t="b">
        <v>0</v>
      </c>
      <c r="CY469" s="49" t="b">
        <v>0</v>
      </c>
      <c r="CZ469" s="49" t="b">
        <v>0</v>
      </c>
      <c r="DA469" s="49" t="b">
        <v>0</v>
      </c>
      <c r="DB469" s="49" t="b">
        <v>0</v>
      </c>
      <c r="DC469" s="49" t="b">
        <v>0</v>
      </c>
      <c r="DD469" s="49" t="b">
        <v>0</v>
      </c>
      <c r="DE469" s="49" t="b">
        <v>0</v>
      </c>
      <c r="DF469" s="49" t="b">
        <v>0</v>
      </c>
      <c r="DG469" s="49" t="b">
        <v>0</v>
      </c>
      <c r="DH469" s="49" t="b">
        <v>0</v>
      </c>
      <c r="DI469" s="49" t="b">
        <v>0</v>
      </c>
      <c r="DJ469" s="49" t="b">
        <v>0</v>
      </c>
      <c r="DK469" s="49" t="b">
        <v>0</v>
      </c>
      <c r="DL469" s="49" t="b">
        <v>0</v>
      </c>
      <c r="DM469" s="49" t="b">
        <v>0</v>
      </c>
      <c r="DN469" s="49" t="b">
        <v>0</v>
      </c>
      <c r="DO469" s="49" t="b">
        <v>0</v>
      </c>
      <c r="DP469" s="49" t="b">
        <v>0</v>
      </c>
      <c r="DQ469" s="49" t="b">
        <v>0</v>
      </c>
      <c r="DR469" s="49" t="b">
        <v>0</v>
      </c>
      <c r="DS469" s="49" t="b">
        <v>0</v>
      </c>
      <c r="DT469" s="49" t="b">
        <v>0</v>
      </c>
      <c r="DU469" s="49" t="b">
        <v>0</v>
      </c>
      <c r="DV469" s="49" t="b">
        <v>0</v>
      </c>
      <c r="DW469" s="49" t="b">
        <v>0</v>
      </c>
      <c r="DX469" s="49" t="b">
        <v>0</v>
      </c>
      <c r="DY469" s="49" t="b">
        <v>0</v>
      </c>
      <c r="DZ469" s="49" t="b">
        <v>0</v>
      </c>
      <c r="EA469" s="49" t="b">
        <v>0</v>
      </c>
      <c r="EB469" s="49" t="b">
        <v>0</v>
      </c>
      <c r="EC469" s="49" t="b">
        <v>0</v>
      </c>
      <c r="ED469" s="49" t="b">
        <v>0</v>
      </c>
      <c r="EE469" s="49" t="b">
        <v>0</v>
      </c>
      <c r="EF469" s="49" t="b">
        <v>0</v>
      </c>
      <c r="EG469" s="49" t="b">
        <v>0</v>
      </c>
      <c r="EH469" s="49" t="b">
        <v>0</v>
      </c>
      <c r="EI469" s="49" t="b">
        <v>0</v>
      </c>
      <c r="EJ469" s="49" t="b">
        <v>0</v>
      </c>
      <c r="EK469" s="49" t="b">
        <v>0</v>
      </c>
      <c r="EL469" s="49" t="b">
        <v>0</v>
      </c>
      <c r="EM469" s="49" t="b">
        <v>0</v>
      </c>
      <c r="EN469" s="49" t="b">
        <v>0</v>
      </c>
      <c r="EO469" s="49" t="b">
        <v>0</v>
      </c>
      <c r="EP469" s="49" t="b">
        <v>0</v>
      </c>
      <c r="EQ469" s="49" t="b">
        <v>0</v>
      </c>
      <c r="ER469" s="49" t="b">
        <v>0</v>
      </c>
      <c r="ES469" s="49" t="b">
        <v>0</v>
      </c>
      <c r="ET469" s="49" t="b">
        <v>0</v>
      </c>
      <c r="EU469" s="49" t="b">
        <v>0</v>
      </c>
      <c r="EV469" s="49" t="b">
        <v>0</v>
      </c>
      <c r="EW469" s="49" t="b">
        <v>0</v>
      </c>
      <c r="EX469" s="49" t="b">
        <v>0</v>
      </c>
      <c r="EY469" s="49" t="b">
        <v>0</v>
      </c>
      <c r="EZ469" s="49" t="b">
        <v>0</v>
      </c>
      <c r="FA469" s="49" t="b">
        <v>0</v>
      </c>
      <c r="FB469" s="49" t="b">
        <v>0</v>
      </c>
      <c r="FC469" s="49" t="b">
        <v>0</v>
      </c>
      <c r="FD469" s="49" t="b">
        <v>0</v>
      </c>
      <c r="FE469" s="49" t="b">
        <v>0</v>
      </c>
      <c r="FF469" s="49" t="b">
        <v>0</v>
      </c>
      <c r="FG469" s="49" t="b">
        <v>0</v>
      </c>
      <c r="FH469" s="49" t="b">
        <v>0</v>
      </c>
      <c r="FI469" s="49" t="b">
        <v>0</v>
      </c>
      <c r="FJ469" s="49" t="b">
        <v>0</v>
      </c>
      <c r="FK469" s="49" t="b">
        <v>0</v>
      </c>
      <c r="FL469" s="49" t="b">
        <v>0</v>
      </c>
      <c r="FM469" s="49" t="b">
        <v>0</v>
      </c>
      <c r="FN469" s="49" t="b">
        <v>0</v>
      </c>
      <c r="FO469" s="49" t="b">
        <v>0</v>
      </c>
      <c r="FP469" s="49" t="b">
        <v>0</v>
      </c>
      <c r="FQ469" s="49" t="b">
        <v>0</v>
      </c>
      <c r="FR469" s="49" t="b">
        <v>0</v>
      </c>
      <c r="FS469" s="49" t="b">
        <v>0</v>
      </c>
      <c r="FT469" s="49" t="b">
        <v>0</v>
      </c>
      <c r="FU469" s="49" t="b">
        <v>0</v>
      </c>
      <c r="FV469" s="49" t="b">
        <v>0</v>
      </c>
      <c r="FW469" s="49" t="b">
        <v>0</v>
      </c>
      <c r="FX469" s="49" t="b">
        <v>0</v>
      </c>
      <c r="FY469" s="49" t="b">
        <v>0</v>
      </c>
      <c r="FZ469" s="49" t="b">
        <v>0</v>
      </c>
      <c r="GA469" s="49" t="b">
        <v>0</v>
      </c>
      <c r="GB469" s="49" t="b">
        <v>0</v>
      </c>
      <c r="GC469" s="49" t="b">
        <v>0</v>
      </c>
      <c r="GD469" s="49">
        <f>COUNTIF(O469:GC469, TRUE)</f>
        <v>2</v>
      </c>
    </row>
    <row r="470" spans="1:186" ht="14.25" customHeight="1" x14ac:dyDescent="0.3">
      <c r="A470" s="49">
        <v>68</v>
      </c>
      <c r="B470" s="49" t="s">
        <v>475</v>
      </c>
      <c r="C470" s="49" t="s">
        <v>475</v>
      </c>
      <c r="D470" s="49" t="str">
        <f>VLOOKUP(C470,[1]Planning!$C$81:$D$305,2,"false")</f>
        <v>PH - DAP</v>
      </c>
      <c r="E470" s="49" t="s">
        <v>476</v>
      </c>
      <c r="F470" s="51" t="str">
        <f>VLOOKUP(E470, [1]Constituency!$K$2:$L$225, 2, FALSE)</f>
        <v>Sabah</v>
      </c>
      <c r="G470" s="51" t="s">
        <v>1686</v>
      </c>
      <c r="H470" s="49" t="s">
        <v>1687</v>
      </c>
      <c r="I470" s="49" t="s">
        <v>1652</v>
      </c>
      <c r="J470" s="49">
        <v>2022</v>
      </c>
      <c r="K470" s="49">
        <v>3</v>
      </c>
      <c r="L470" s="49">
        <v>1</v>
      </c>
      <c r="M470" s="49" t="s">
        <v>1653</v>
      </c>
      <c r="N470" s="49" t="s">
        <v>1239</v>
      </c>
      <c r="O470" s="49" t="b">
        <v>0</v>
      </c>
      <c r="P470" s="49" t="b">
        <v>0</v>
      </c>
      <c r="Q470" s="49" t="b">
        <v>0</v>
      </c>
      <c r="R470" s="49" t="b">
        <v>0</v>
      </c>
      <c r="S470" s="49" t="b">
        <v>0</v>
      </c>
      <c r="T470" s="49" t="b">
        <v>0</v>
      </c>
      <c r="U470" s="49" t="b">
        <v>0</v>
      </c>
      <c r="V470" s="49" t="b">
        <v>0</v>
      </c>
      <c r="W470" s="49" t="b">
        <v>0</v>
      </c>
      <c r="X470" s="49" t="b">
        <v>0</v>
      </c>
      <c r="Y470" s="49" t="b">
        <v>0</v>
      </c>
      <c r="Z470" s="49" t="b">
        <v>0</v>
      </c>
      <c r="AA470" s="49" t="b">
        <v>0</v>
      </c>
      <c r="AB470" s="49" t="b">
        <v>0</v>
      </c>
      <c r="AC470" s="49" t="b">
        <v>0</v>
      </c>
      <c r="AD470" s="49" t="b">
        <v>0</v>
      </c>
      <c r="AE470" s="49" t="b">
        <v>0</v>
      </c>
      <c r="AF470" s="49" t="b">
        <v>0</v>
      </c>
      <c r="AG470" s="49" t="b">
        <v>0</v>
      </c>
      <c r="AH470" s="49" t="b">
        <v>0</v>
      </c>
      <c r="AI470" s="49" t="b">
        <v>0</v>
      </c>
      <c r="AJ470" s="49" t="b">
        <v>0</v>
      </c>
      <c r="AK470" s="49" t="b">
        <v>0</v>
      </c>
      <c r="AL470" s="49" t="b">
        <v>0</v>
      </c>
      <c r="AM470" s="49" t="b">
        <v>0</v>
      </c>
      <c r="AN470" s="49" t="b">
        <v>0</v>
      </c>
      <c r="AO470" s="49" t="b">
        <v>0</v>
      </c>
      <c r="AP470" s="49" t="b">
        <v>0</v>
      </c>
      <c r="AQ470" s="49" t="b">
        <v>0</v>
      </c>
      <c r="AR470" s="49" t="b">
        <v>0</v>
      </c>
      <c r="AS470" s="49" t="b">
        <v>0</v>
      </c>
      <c r="AT470" s="49" t="b">
        <v>0</v>
      </c>
      <c r="AU470" s="49" t="b">
        <v>0</v>
      </c>
      <c r="AV470" s="49" t="b">
        <v>0</v>
      </c>
      <c r="AW470" s="49" t="b">
        <v>0</v>
      </c>
      <c r="AX470" s="49" t="b">
        <v>0</v>
      </c>
      <c r="AY470" s="49" t="b">
        <v>0</v>
      </c>
      <c r="AZ470" s="49" t="b">
        <v>0</v>
      </c>
      <c r="BA470" s="49" t="b">
        <v>0</v>
      </c>
      <c r="BB470" s="49" t="b">
        <v>0</v>
      </c>
      <c r="BC470" s="49" t="b">
        <v>0</v>
      </c>
      <c r="BD470" s="49" t="b">
        <v>0</v>
      </c>
      <c r="BE470" s="49" t="b">
        <v>0</v>
      </c>
      <c r="BF470" s="49" t="b">
        <v>0</v>
      </c>
      <c r="BG470" s="49" t="b">
        <v>0</v>
      </c>
      <c r="BH470" s="49" t="b">
        <v>0</v>
      </c>
      <c r="BI470" s="49" t="b">
        <v>0</v>
      </c>
      <c r="BJ470" s="49" t="b">
        <v>0</v>
      </c>
      <c r="BK470" s="49" t="b">
        <v>0</v>
      </c>
      <c r="BL470" s="49" t="b">
        <v>0</v>
      </c>
      <c r="BM470" s="49" t="b">
        <v>0</v>
      </c>
      <c r="BN470" s="49" t="b">
        <v>0</v>
      </c>
      <c r="BO470" s="49" t="b">
        <v>0</v>
      </c>
      <c r="BP470" s="49" t="b">
        <v>0</v>
      </c>
      <c r="BQ470" s="49" t="b">
        <v>0</v>
      </c>
      <c r="BR470" s="49" t="b">
        <v>0</v>
      </c>
      <c r="BS470" s="49" t="b">
        <v>0</v>
      </c>
      <c r="BT470" s="49" t="b">
        <v>0</v>
      </c>
      <c r="BU470" s="49" t="b">
        <v>0</v>
      </c>
      <c r="BV470" s="49" t="b">
        <v>0</v>
      </c>
      <c r="BW470" s="49" t="b">
        <v>0</v>
      </c>
      <c r="BX470" s="49" t="b">
        <v>0</v>
      </c>
      <c r="BY470" s="49" t="b">
        <v>0</v>
      </c>
      <c r="BZ470" s="49" t="b">
        <v>0</v>
      </c>
      <c r="CA470" s="49" t="b">
        <v>0</v>
      </c>
      <c r="CB470" s="49" t="b">
        <v>0</v>
      </c>
      <c r="CC470" s="49" t="b">
        <v>0</v>
      </c>
      <c r="CD470" s="49" t="b">
        <v>0</v>
      </c>
      <c r="CE470" s="49" t="b">
        <v>0</v>
      </c>
      <c r="CF470" s="49" t="b">
        <v>0</v>
      </c>
      <c r="CG470" s="49" t="b">
        <v>0</v>
      </c>
      <c r="CH470" s="49" t="b">
        <v>0</v>
      </c>
      <c r="CI470" s="49" t="b">
        <v>0</v>
      </c>
      <c r="CJ470" s="49" t="b">
        <v>0</v>
      </c>
      <c r="CK470" s="49" t="b">
        <v>0</v>
      </c>
      <c r="CL470" s="49" t="b">
        <v>0</v>
      </c>
      <c r="CM470" s="49" t="b">
        <v>0</v>
      </c>
      <c r="CN470" s="49" t="b">
        <v>0</v>
      </c>
      <c r="CO470" s="49" t="b">
        <v>0</v>
      </c>
      <c r="CP470" s="49" t="b">
        <v>0</v>
      </c>
      <c r="CQ470" s="49" t="b">
        <v>0</v>
      </c>
      <c r="CR470" s="49" t="b">
        <v>1</v>
      </c>
      <c r="CS470" s="49" t="b">
        <v>0</v>
      </c>
      <c r="CT470" s="49" t="b">
        <v>0</v>
      </c>
      <c r="CU470" s="49" t="b">
        <v>0</v>
      </c>
      <c r="CV470" s="49" t="b">
        <v>0</v>
      </c>
      <c r="CW470" s="49" t="b">
        <v>0</v>
      </c>
      <c r="CX470" s="49" t="b">
        <v>0</v>
      </c>
      <c r="CY470" s="49" t="b">
        <v>0</v>
      </c>
      <c r="CZ470" s="49" t="b">
        <v>0</v>
      </c>
      <c r="DA470" s="49" t="b">
        <v>0</v>
      </c>
      <c r="DB470" s="49" t="b">
        <v>0</v>
      </c>
      <c r="DC470" s="49" t="b">
        <v>0</v>
      </c>
      <c r="DD470" s="49" t="b">
        <v>0</v>
      </c>
      <c r="DE470" s="49" t="b">
        <v>0</v>
      </c>
      <c r="DF470" s="49" t="b">
        <v>0</v>
      </c>
      <c r="DG470" s="49" t="b">
        <v>0</v>
      </c>
      <c r="DH470" s="49" t="b">
        <v>0</v>
      </c>
      <c r="DI470" s="49" t="b">
        <v>0</v>
      </c>
      <c r="DJ470" s="49" t="b">
        <v>0</v>
      </c>
      <c r="DK470" s="49" t="b">
        <v>0</v>
      </c>
      <c r="DL470" s="49" t="b">
        <v>0</v>
      </c>
      <c r="DM470" s="49" t="b">
        <v>0</v>
      </c>
      <c r="DN470" s="49" t="b">
        <v>0</v>
      </c>
      <c r="DO470" s="49" t="b">
        <v>0</v>
      </c>
      <c r="DP470" s="49" t="b">
        <v>0</v>
      </c>
      <c r="DQ470" s="49" t="b">
        <v>0</v>
      </c>
      <c r="DR470" s="49" t="b">
        <v>0</v>
      </c>
      <c r="DS470" s="49" t="b">
        <v>0</v>
      </c>
      <c r="DT470" s="49" t="b">
        <v>0</v>
      </c>
      <c r="DU470" s="49" t="b">
        <v>0</v>
      </c>
      <c r="DV470" s="49" t="b">
        <v>0</v>
      </c>
      <c r="DW470" s="49" t="b">
        <v>0</v>
      </c>
      <c r="DX470" s="49" t="b">
        <v>0</v>
      </c>
      <c r="DY470" s="49" t="b">
        <v>0</v>
      </c>
      <c r="DZ470" s="49" t="b">
        <v>0</v>
      </c>
      <c r="EA470" s="49" t="b">
        <v>0</v>
      </c>
      <c r="EB470" s="49" t="b">
        <v>0</v>
      </c>
      <c r="EC470" s="49" t="b">
        <v>0</v>
      </c>
      <c r="ED470" s="49" t="b">
        <v>0</v>
      </c>
      <c r="EE470" s="49" t="b">
        <v>0</v>
      </c>
      <c r="EF470" s="49" t="b">
        <v>0</v>
      </c>
      <c r="EG470" s="49" t="b">
        <v>0</v>
      </c>
      <c r="EH470" s="49" t="b">
        <v>0</v>
      </c>
      <c r="EI470" s="49" t="b">
        <v>0</v>
      </c>
      <c r="EJ470" s="49" t="b">
        <v>0</v>
      </c>
      <c r="EK470" s="49" t="b">
        <v>0</v>
      </c>
      <c r="EL470" s="49" t="b">
        <v>0</v>
      </c>
      <c r="EM470" s="49" t="b">
        <v>0</v>
      </c>
      <c r="EN470" s="49" t="b">
        <v>0</v>
      </c>
      <c r="EO470" s="49" t="b">
        <v>0</v>
      </c>
      <c r="EP470" s="49" t="b">
        <v>0</v>
      </c>
      <c r="EQ470" s="49" t="b">
        <v>0</v>
      </c>
      <c r="ER470" s="49" t="b">
        <v>0</v>
      </c>
      <c r="ES470" s="49" t="b">
        <v>0</v>
      </c>
      <c r="ET470" s="49" t="b">
        <v>0</v>
      </c>
      <c r="EU470" s="49" t="b">
        <v>0</v>
      </c>
      <c r="EV470" s="49" t="b">
        <v>0</v>
      </c>
      <c r="EW470" s="49" t="b">
        <v>0</v>
      </c>
      <c r="EX470" s="49" t="b">
        <v>0</v>
      </c>
      <c r="EY470" s="49" t="b">
        <v>0</v>
      </c>
      <c r="EZ470" s="49" t="b">
        <v>0</v>
      </c>
      <c r="FA470" s="49" t="b">
        <v>0</v>
      </c>
      <c r="FB470" s="49" t="b">
        <v>0</v>
      </c>
      <c r="FC470" s="49" t="b">
        <v>0</v>
      </c>
      <c r="FD470" s="49" t="b">
        <v>0</v>
      </c>
      <c r="FE470" s="49" t="b">
        <v>0</v>
      </c>
      <c r="FF470" s="49" t="b">
        <v>0</v>
      </c>
      <c r="FG470" s="49" t="b">
        <v>0</v>
      </c>
      <c r="FH470" s="49" t="b">
        <v>0</v>
      </c>
      <c r="FI470" s="49" t="b">
        <v>0</v>
      </c>
      <c r="FJ470" s="49" t="b">
        <v>0</v>
      </c>
      <c r="FK470" s="49" t="b">
        <v>0</v>
      </c>
      <c r="FL470" s="49" t="b">
        <v>0</v>
      </c>
      <c r="FM470" s="49" t="b">
        <v>0</v>
      </c>
      <c r="FN470" s="49" t="b">
        <v>0</v>
      </c>
      <c r="FO470" s="49" t="b">
        <v>0</v>
      </c>
      <c r="FP470" s="49" t="b">
        <v>0</v>
      </c>
      <c r="FQ470" s="49" t="b">
        <v>0</v>
      </c>
      <c r="FR470" s="49" t="b">
        <v>0</v>
      </c>
      <c r="FS470" s="49" t="b">
        <v>0</v>
      </c>
      <c r="FT470" s="49" t="b">
        <v>0</v>
      </c>
      <c r="FU470" s="49" t="b">
        <v>0</v>
      </c>
      <c r="FV470" s="49" t="b">
        <v>0</v>
      </c>
      <c r="FW470" s="49" t="b">
        <v>0</v>
      </c>
      <c r="FX470" s="49" t="b">
        <v>0</v>
      </c>
      <c r="FY470" s="49" t="b">
        <v>0</v>
      </c>
      <c r="FZ470" s="49" t="b">
        <v>0</v>
      </c>
      <c r="GA470" s="49" t="b">
        <v>0</v>
      </c>
      <c r="GB470" s="49" t="b">
        <v>0</v>
      </c>
      <c r="GC470" s="49" t="b">
        <v>0</v>
      </c>
      <c r="GD470" s="49">
        <f>COUNTIF(O470:GC470, TRUE)</f>
        <v>1</v>
      </c>
    </row>
    <row r="471" spans="1:186" ht="14.25" customHeight="1" x14ac:dyDescent="0.3">
      <c r="A471" s="49">
        <v>84</v>
      </c>
      <c r="B471" s="49" t="s">
        <v>488</v>
      </c>
      <c r="C471" s="51" t="s">
        <v>489</v>
      </c>
      <c r="D471" s="49" t="str">
        <f>VLOOKUP(C471,[1]Planning!$C$81:$D$305,2,"false")</f>
        <v>PEJUANG</v>
      </c>
      <c r="E471" s="49" t="s">
        <v>490</v>
      </c>
      <c r="F471" s="51" t="str">
        <f>VLOOKUP(E471, [1]Constituency!$K$2:$L$225, 2, FALSE)</f>
        <v>Kedah</v>
      </c>
      <c r="G471" s="51" t="s">
        <v>1688</v>
      </c>
      <c r="H471" s="49" t="s">
        <v>1689</v>
      </c>
      <c r="I471" s="49" t="s">
        <v>1652</v>
      </c>
      <c r="J471" s="49">
        <v>2022</v>
      </c>
      <c r="K471" s="49">
        <v>3</v>
      </c>
      <c r="L471" s="49">
        <v>1</v>
      </c>
      <c r="M471" s="49" t="s">
        <v>1653</v>
      </c>
      <c r="N471" s="49" t="s">
        <v>1239</v>
      </c>
      <c r="O471" s="49" t="b">
        <v>0</v>
      </c>
      <c r="P471" s="49" t="b">
        <v>0</v>
      </c>
      <c r="Q471" s="49" t="b">
        <v>0</v>
      </c>
      <c r="R471" s="49" t="b">
        <v>0</v>
      </c>
      <c r="S471" s="49" t="b">
        <v>0</v>
      </c>
      <c r="T471" s="49" t="b">
        <v>0</v>
      </c>
      <c r="U471" s="49" t="b">
        <v>0</v>
      </c>
      <c r="V471" s="49" t="b">
        <v>0</v>
      </c>
      <c r="W471" s="49" t="b">
        <v>0</v>
      </c>
      <c r="X471" s="49" t="b">
        <v>0</v>
      </c>
      <c r="Y471" s="49" t="b">
        <v>0</v>
      </c>
      <c r="Z471" s="49" t="b">
        <v>0</v>
      </c>
      <c r="AA471" s="49" t="b">
        <v>0</v>
      </c>
      <c r="AB471" s="49" t="b">
        <v>0</v>
      </c>
      <c r="AC471" s="49" t="b">
        <v>0</v>
      </c>
      <c r="AD471" s="49" t="b">
        <v>0</v>
      </c>
      <c r="AE471" s="49" t="b">
        <v>0</v>
      </c>
      <c r="AF471" s="49" t="b">
        <v>0</v>
      </c>
      <c r="AG471" s="49" t="b">
        <v>0</v>
      </c>
      <c r="AH471" s="49" t="b">
        <v>0</v>
      </c>
      <c r="AI471" s="49" t="b">
        <v>0</v>
      </c>
      <c r="AJ471" s="49" t="b">
        <v>0</v>
      </c>
      <c r="AK471" s="49" t="b">
        <v>0</v>
      </c>
      <c r="AL471" s="49" t="b">
        <v>0</v>
      </c>
      <c r="AM471" s="49" t="b">
        <v>0</v>
      </c>
      <c r="AN471" s="49" t="b">
        <v>0</v>
      </c>
      <c r="AO471" s="49" t="b">
        <v>0</v>
      </c>
      <c r="AP471" s="49" t="b">
        <v>0</v>
      </c>
      <c r="AQ471" s="49" t="b">
        <v>0</v>
      </c>
      <c r="AR471" s="49" t="b">
        <v>0</v>
      </c>
      <c r="AS471" s="49" t="b">
        <v>0</v>
      </c>
      <c r="AT471" s="49" t="b">
        <v>0</v>
      </c>
      <c r="AU471" s="49" t="b">
        <v>0</v>
      </c>
      <c r="AV471" s="49" t="b">
        <v>0</v>
      </c>
      <c r="AW471" s="49" t="b">
        <v>0</v>
      </c>
      <c r="AX471" s="49" t="b">
        <v>0</v>
      </c>
      <c r="AY471" s="49" t="b">
        <v>0</v>
      </c>
      <c r="AZ471" s="49" t="b">
        <v>0</v>
      </c>
      <c r="BA471" s="49" t="b">
        <v>0</v>
      </c>
      <c r="BB471" s="49" t="b">
        <v>0</v>
      </c>
      <c r="BC471" s="49" t="b">
        <v>0</v>
      </c>
      <c r="BD471" s="49" t="b">
        <v>0</v>
      </c>
      <c r="BE471" s="49" t="b">
        <v>0</v>
      </c>
      <c r="BF471" s="49" t="b">
        <v>0</v>
      </c>
      <c r="BG471" s="49" t="b">
        <v>0</v>
      </c>
      <c r="BH471" s="49" t="b">
        <v>0</v>
      </c>
      <c r="BI471" s="49" t="b">
        <v>0</v>
      </c>
      <c r="BJ471" s="49" t="b">
        <v>0</v>
      </c>
      <c r="BK471" s="49" t="b">
        <v>0</v>
      </c>
      <c r="BL471" s="49" t="b">
        <v>0</v>
      </c>
      <c r="BM471" s="49" t="b">
        <v>0</v>
      </c>
      <c r="BN471" s="49" t="b">
        <v>0</v>
      </c>
      <c r="BO471" s="49" t="b">
        <v>0</v>
      </c>
      <c r="BP471" s="49" t="b">
        <v>0</v>
      </c>
      <c r="BQ471" s="49" t="b">
        <v>0</v>
      </c>
      <c r="BR471" s="49" t="b">
        <v>0</v>
      </c>
      <c r="BS471" s="49" t="b">
        <v>0</v>
      </c>
      <c r="BT471" s="49" t="b">
        <v>0</v>
      </c>
      <c r="BU471" s="49" t="b">
        <v>0</v>
      </c>
      <c r="BV471" s="49" t="b">
        <v>0</v>
      </c>
      <c r="BW471" s="49" t="b">
        <v>0</v>
      </c>
      <c r="BX471" s="49" t="b">
        <v>0</v>
      </c>
      <c r="BY471" s="49" t="b">
        <v>0</v>
      </c>
      <c r="BZ471" s="49" t="b">
        <v>0</v>
      </c>
      <c r="CA471" s="49" t="b">
        <v>0</v>
      </c>
      <c r="CB471" s="49" t="b">
        <v>0</v>
      </c>
      <c r="CC471" s="49" t="b">
        <v>0</v>
      </c>
      <c r="CD471" s="49" t="b">
        <v>0</v>
      </c>
      <c r="CE471" s="49" t="b">
        <v>0</v>
      </c>
      <c r="CF471" s="49" t="b">
        <v>0</v>
      </c>
      <c r="CG471" s="49" t="b">
        <v>0</v>
      </c>
      <c r="CH471" s="49" t="b">
        <v>0</v>
      </c>
      <c r="CI471" s="49" t="b">
        <v>0</v>
      </c>
      <c r="CJ471" s="49" t="b">
        <v>0</v>
      </c>
      <c r="CK471" s="49" t="b">
        <v>0</v>
      </c>
      <c r="CL471" s="49" t="b">
        <v>0</v>
      </c>
      <c r="CM471" s="49" t="b">
        <v>0</v>
      </c>
      <c r="CN471" s="49" t="b">
        <v>0</v>
      </c>
      <c r="CO471" s="49" t="b">
        <v>0</v>
      </c>
      <c r="CP471" s="49" t="b">
        <v>0</v>
      </c>
      <c r="CQ471" s="49" t="b">
        <v>0</v>
      </c>
      <c r="CR471" s="49" t="b">
        <v>1</v>
      </c>
      <c r="CS471" s="49" t="b">
        <v>0</v>
      </c>
      <c r="CT471" s="49" t="b">
        <v>0</v>
      </c>
      <c r="CU471" s="49" t="b">
        <v>0</v>
      </c>
      <c r="CV471" s="49" t="b">
        <v>0</v>
      </c>
      <c r="CW471" s="49" t="b">
        <v>0</v>
      </c>
      <c r="CX471" s="49" t="b">
        <v>0</v>
      </c>
      <c r="CY471" s="49" t="b">
        <v>0</v>
      </c>
      <c r="CZ471" s="49" t="b">
        <v>0</v>
      </c>
      <c r="DA471" s="49" t="b">
        <v>0</v>
      </c>
      <c r="DB471" s="49" t="b">
        <v>0</v>
      </c>
      <c r="DC471" s="49" t="b">
        <v>0</v>
      </c>
      <c r="DD471" s="49" t="b">
        <v>0</v>
      </c>
      <c r="DE471" s="49" t="b">
        <v>0</v>
      </c>
      <c r="DF471" s="49" t="b">
        <v>0</v>
      </c>
      <c r="DG471" s="49" t="b">
        <v>0</v>
      </c>
      <c r="DH471" s="49" t="b">
        <v>0</v>
      </c>
      <c r="DI471" s="49" t="b">
        <v>0</v>
      </c>
      <c r="DJ471" s="49" t="b">
        <v>0</v>
      </c>
      <c r="DK471" s="49" t="b">
        <v>0</v>
      </c>
      <c r="DL471" s="49" t="b">
        <v>0</v>
      </c>
      <c r="DM471" s="49" t="b">
        <v>1</v>
      </c>
      <c r="DN471" s="49" t="b">
        <v>0</v>
      </c>
      <c r="DO471" s="49" t="b">
        <v>0</v>
      </c>
      <c r="DP471" s="49" t="b">
        <v>0</v>
      </c>
      <c r="DQ471" s="49" t="b">
        <v>0</v>
      </c>
      <c r="DR471" s="49" t="b">
        <v>0</v>
      </c>
      <c r="DS471" s="49" t="b">
        <v>0</v>
      </c>
      <c r="DT471" s="49" t="b">
        <v>0</v>
      </c>
      <c r="DU471" s="49" t="b">
        <v>0</v>
      </c>
      <c r="DV471" s="49" t="b">
        <v>0</v>
      </c>
      <c r="DW471" s="49" t="b">
        <v>0</v>
      </c>
      <c r="DX471" s="49" t="b">
        <v>0</v>
      </c>
      <c r="DY471" s="49" t="b">
        <v>0</v>
      </c>
      <c r="DZ471" s="49" t="b">
        <v>0</v>
      </c>
      <c r="EA471" s="49" t="b">
        <v>0</v>
      </c>
      <c r="EB471" s="49" t="b">
        <v>0</v>
      </c>
      <c r="EC471" s="49" t="b">
        <v>0</v>
      </c>
      <c r="ED471" s="49" t="b">
        <v>0</v>
      </c>
      <c r="EE471" s="49" t="b">
        <v>0</v>
      </c>
      <c r="EF471" s="49" t="b">
        <v>0</v>
      </c>
      <c r="EG471" s="49" t="b">
        <v>0</v>
      </c>
      <c r="EH471" s="49" t="b">
        <v>0</v>
      </c>
      <c r="EI471" s="49" t="b">
        <v>0</v>
      </c>
      <c r="EJ471" s="49" t="b">
        <v>0</v>
      </c>
      <c r="EK471" s="49" t="b">
        <v>0</v>
      </c>
      <c r="EL471" s="49" t="b">
        <v>0</v>
      </c>
      <c r="EM471" s="49" t="b">
        <v>0</v>
      </c>
      <c r="EN471" s="49" t="b">
        <v>0</v>
      </c>
      <c r="EO471" s="49" t="b">
        <v>0</v>
      </c>
      <c r="EP471" s="49" t="b">
        <v>0</v>
      </c>
      <c r="EQ471" s="49" t="b">
        <v>0</v>
      </c>
      <c r="ER471" s="49" t="b">
        <v>0</v>
      </c>
      <c r="ES471" s="49" t="b">
        <v>0</v>
      </c>
      <c r="ET471" s="49" t="b">
        <v>0</v>
      </c>
      <c r="EU471" s="49" t="b">
        <v>0</v>
      </c>
      <c r="EV471" s="49" t="b">
        <v>0</v>
      </c>
      <c r="EW471" s="49" t="b">
        <v>0</v>
      </c>
      <c r="EX471" s="49" t="b">
        <v>0</v>
      </c>
      <c r="EY471" s="49" t="b">
        <v>0</v>
      </c>
      <c r="EZ471" s="49" t="b">
        <v>0</v>
      </c>
      <c r="FA471" s="49" t="b">
        <v>0</v>
      </c>
      <c r="FB471" s="49" t="b">
        <v>0</v>
      </c>
      <c r="FC471" s="49" t="b">
        <v>0</v>
      </c>
      <c r="FD471" s="49" t="b">
        <v>0</v>
      </c>
      <c r="FE471" s="49" t="b">
        <v>0</v>
      </c>
      <c r="FF471" s="49" t="b">
        <v>0</v>
      </c>
      <c r="FG471" s="49" t="b">
        <v>0</v>
      </c>
      <c r="FH471" s="49" t="b">
        <v>0</v>
      </c>
      <c r="FI471" s="49" t="b">
        <v>0</v>
      </c>
      <c r="FJ471" s="49" t="b">
        <v>0</v>
      </c>
      <c r="FK471" s="49" t="b">
        <v>0</v>
      </c>
      <c r="FL471" s="49" t="b">
        <v>0</v>
      </c>
      <c r="FM471" s="49" t="b">
        <v>0</v>
      </c>
      <c r="FN471" s="49" t="b">
        <v>0</v>
      </c>
      <c r="FO471" s="49" t="b">
        <v>0</v>
      </c>
      <c r="FP471" s="49" t="b">
        <v>0</v>
      </c>
      <c r="FQ471" s="49" t="b">
        <v>0</v>
      </c>
      <c r="FR471" s="49" t="b">
        <v>0</v>
      </c>
      <c r="FS471" s="49" t="b">
        <v>0</v>
      </c>
      <c r="FT471" s="49" t="b">
        <v>0</v>
      </c>
      <c r="FU471" s="49" t="b">
        <v>0</v>
      </c>
      <c r="FV471" s="49" t="b">
        <v>0</v>
      </c>
      <c r="FW471" s="49" t="b">
        <v>0</v>
      </c>
      <c r="FX471" s="49" t="b">
        <v>0</v>
      </c>
      <c r="FY471" s="49" t="b">
        <v>0</v>
      </c>
      <c r="FZ471" s="49" t="b">
        <v>0</v>
      </c>
      <c r="GA471" s="49" t="b">
        <v>0</v>
      </c>
      <c r="GB471" s="49" t="b">
        <v>0</v>
      </c>
      <c r="GC471" s="49" t="b">
        <v>0</v>
      </c>
      <c r="GD471" s="49">
        <f>COUNTIF(O471:GC471, TRUE)</f>
        <v>2</v>
      </c>
    </row>
    <row r="472" spans="1:186" ht="14.25" customHeight="1" x14ac:dyDescent="0.3">
      <c r="A472" s="49">
        <v>88</v>
      </c>
      <c r="B472" s="49" t="s">
        <v>799</v>
      </c>
      <c r="C472" s="49" t="s">
        <v>799</v>
      </c>
      <c r="D472" s="49" t="str">
        <f>VLOOKUP(C472,[1]Planning!$C$81:$D$305,2,"false")</f>
        <v>PH - DAP</v>
      </c>
      <c r="E472" s="49" t="s">
        <v>800</v>
      </c>
      <c r="F472" s="51" t="str">
        <f>VLOOKUP(E472, [1]Constituency!$K$2:$L$225, 2, FALSE)</f>
        <v>Johor</v>
      </c>
      <c r="G472" s="51" t="s">
        <v>1690</v>
      </c>
      <c r="H472" s="49" t="s">
        <v>1691</v>
      </c>
      <c r="I472" s="49" t="s">
        <v>1652</v>
      </c>
      <c r="J472" s="49">
        <v>2022</v>
      </c>
      <c r="K472" s="49">
        <v>3</v>
      </c>
      <c r="L472" s="49">
        <v>1</v>
      </c>
      <c r="M472" s="49" t="s">
        <v>1653</v>
      </c>
      <c r="N472" s="49" t="s">
        <v>1239</v>
      </c>
      <c r="O472" s="49" t="b">
        <v>0</v>
      </c>
      <c r="P472" s="49" t="b">
        <v>0</v>
      </c>
      <c r="Q472" s="49" t="b">
        <v>0</v>
      </c>
      <c r="R472" s="49" t="b">
        <v>1</v>
      </c>
      <c r="S472" s="49" t="b">
        <v>0</v>
      </c>
      <c r="T472" s="49" t="b">
        <v>0</v>
      </c>
      <c r="U472" s="49" t="b">
        <v>0</v>
      </c>
      <c r="V472" s="49" t="b">
        <v>0</v>
      </c>
      <c r="W472" s="49" t="b">
        <v>0</v>
      </c>
      <c r="X472" s="49" t="b">
        <v>0</v>
      </c>
      <c r="Y472" s="49" t="b">
        <v>0</v>
      </c>
      <c r="Z472" s="49" t="b">
        <v>0</v>
      </c>
      <c r="AA472" s="49" t="b">
        <v>0</v>
      </c>
      <c r="AB472" s="49" t="b">
        <v>0</v>
      </c>
      <c r="AC472" s="49" t="b">
        <v>0</v>
      </c>
      <c r="AD472" s="49" t="b">
        <v>0</v>
      </c>
      <c r="AE472" s="49" t="b">
        <v>0</v>
      </c>
      <c r="AF472" s="49" t="b">
        <v>0</v>
      </c>
      <c r="AG472" s="49" t="b">
        <v>0</v>
      </c>
      <c r="AH472" s="49" t="b">
        <v>0</v>
      </c>
      <c r="AI472" s="49" t="b">
        <v>0</v>
      </c>
      <c r="AJ472" s="49" t="b">
        <v>0</v>
      </c>
      <c r="AK472" s="49" t="b">
        <v>0</v>
      </c>
      <c r="AL472" s="49" t="b">
        <v>0</v>
      </c>
      <c r="AM472" s="49" t="b">
        <v>0</v>
      </c>
      <c r="AN472" s="49" t="b">
        <v>0</v>
      </c>
      <c r="AO472" s="49" t="b">
        <v>0</v>
      </c>
      <c r="AP472" s="49" t="b">
        <v>0</v>
      </c>
      <c r="AQ472" s="49" t="b">
        <v>0</v>
      </c>
      <c r="AR472" s="49" t="b">
        <v>0</v>
      </c>
      <c r="AS472" s="49" t="b">
        <v>0</v>
      </c>
      <c r="AT472" s="49" t="b">
        <v>0</v>
      </c>
      <c r="AU472" s="49" t="b">
        <v>0</v>
      </c>
      <c r="AV472" s="49" t="b">
        <v>0</v>
      </c>
      <c r="AW472" s="49" t="b">
        <v>0</v>
      </c>
      <c r="AX472" s="49" t="b">
        <v>0</v>
      </c>
      <c r="AY472" s="49" t="b">
        <v>0</v>
      </c>
      <c r="AZ472" s="49" t="b">
        <v>0</v>
      </c>
      <c r="BA472" s="49" t="b">
        <v>0</v>
      </c>
      <c r="BB472" s="49" t="b">
        <v>0</v>
      </c>
      <c r="BC472" s="49" t="b">
        <v>0</v>
      </c>
      <c r="BD472" s="49" t="b">
        <v>0</v>
      </c>
      <c r="BE472" s="49" t="b">
        <v>0</v>
      </c>
      <c r="BF472" s="49" t="b">
        <v>0</v>
      </c>
      <c r="BG472" s="49" t="b">
        <v>0</v>
      </c>
      <c r="BH472" s="49" t="b">
        <v>0</v>
      </c>
      <c r="BI472" s="49" t="b">
        <v>0</v>
      </c>
      <c r="BJ472" s="49" t="b">
        <v>0</v>
      </c>
      <c r="BK472" s="49" t="b">
        <v>0</v>
      </c>
      <c r="BL472" s="49" t="b">
        <v>0</v>
      </c>
      <c r="BM472" s="49" t="b">
        <v>0</v>
      </c>
      <c r="BN472" s="49" t="b">
        <v>0</v>
      </c>
      <c r="BO472" s="49" t="b">
        <v>0</v>
      </c>
      <c r="BP472" s="49" t="b">
        <v>1</v>
      </c>
      <c r="BQ472" s="49" t="b">
        <v>0</v>
      </c>
      <c r="BR472" s="49" t="b">
        <v>0</v>
      </c>
      <c r="BS472" s="49" t="b">
        <v>0</v>
      </c>
      <c r="BT472" s="49" t="b">
        <v>0</v>
      </c>
      <c r="BU472" s="49" t="b">
        <v>0</v>
      </c>
      <c r="BV472" s="49" t="b">
        <v>0</v>
      </c>
      <c r="BW472" s="49" t="b">
        <v>0</v>
      </c>
      <c r="BX472" s="49" t="b">
        <v>0</v>
      </c>
      <c r="BY472" s="49" t="b">
        <v>0</v>
      </c>
      <c r="BZ472" s="49" t="b">
        <v>0</v>
      </c>
      <c r="CA472" s="49" t="b">
        <v>0</v>
      </c>
      <c r="CB472" s="49" t="b">
        <v>0</v>
      </c>
      <c r="CC472" s="49" t="b">
        <v>0</v>
      </c>
      <c r="CD472" s="49" t="b">
        <v>0</v>
      </c>
      <c r="CE472" s="49" t="b">
        <v>0</v>
      </c>
      <c r="CF472" s="49" t="b">
        <v>0</v>
      </c>
      <c r="CG472" s="49" t="b">
        <v>0</v>
      </c>
      <c r="CH472" s="49" t="b">
        <v>0</v>
      </c>
      <c r="CI472" s="49" t="b">
        <v>0</v>
      </c>
      <c r="CJ472" s="49" t="b">
        <v>0</v>
      </c>
      <c r="CK472" s="49" t="b">
        <v>0</v>
      </c>
      <c r="CL472" s="49" t="b">
        <v>0</v>
      </c>
      <c r="CM472" s="49" t="b">
        <v>0</v>
      </c>
      <c r="CN472" s="49" t="b">
        <v>0</v>
      </c>
      <c r="CO472" s="49" t="b">
        <v>0</v>
      </c>
      <c r="CP472" s="49" t="b">
        <v>0</v>
      </c>
      <c r="CQ472" s="49" t="b">
        <v>0</v>
      </c>
      <c r="CR472" s="49" t="b">
        <v>1</v>
      </c>
      <c r="CS472" s="49" t="b">
        <v>0</v>
      </c>
      <c r="CT472" s="49" t="b">
        <v>0</v>
      </c>
      <c r="CU472" s="49" t="b">
        <v>0</v>
      </c>
      <c r="CV472" s="49" t="b">
        <v>0</v>
      </c>
      <c r="CW472" s="49" t="b">
        <v>0</v>
      </c>
      <c r="CX472" s="49" t="b">
        <v>0</v>
      </c>
      <c r="CY472" s="49" t="b">
        <v>0</v>
      </c>
      <c r="CZ472" s="49" t="b">
        <v>0</v>
      </c>
      <c r="DA472" s="49" t="b">
        <v>0</v>
      </c>
      <c r="DB472" s="49" t="b">
        <v>0</v>
      </c>
      <c r="DC472" s="49" t="b">
        <v>0</v>
      </c>
      <c r="DD472" s="49" t="b">
        <v>0</v>
      </c>
      <c r="DE472" s="49" t="b">
        <v>0</v>
      </c>
      <c r="DF472" s="49" t="b">
        <v>0</v>
      </c>
      <c r="DG472" s="49" t="b">
        <v>0</v>
      </c>
      <c r="DH472" s="49" t="b">
        <v>0</v>
      </c>
      <c r="DI472" s="49" t="b">
        <v>0</v>
      </c>
      <c r="DJ472" s="49" t="b">
        <v>0</v>
      </c>
      <c r="DK472" s="49" t="b">
        <v>0</v>
      </c>
      <c r="DL472" s="49" t="b">
        <v>0</v>
      </c>
      <c r="DM472" s="49" t="b">
        <v>0</v>
      </c>
      <c r="DN472" s="49" t="b">
        <v>0</v>
      </c>
      <c r="DO472" s="49" t="b">
        <v>0</v>
      </c>
      <c r="DP472" s="49" t="b">
        <v>0</v>
      </c>
      <c r="DQ472" s="49" t="b">
        <v>0</v>
      </c>
      <c r="DR472" s="49" t="b">
        <v>0</v>
      </c>
      <c r="DS472" s="49" t="b">
        <v>0</v>
      </c>
      <c r="DT472" s="49" t="b">
        <v>0</v>
      </c>
      <c r="DU472" s="49" t="b">
        <v>0</v>
      </c>
      <c r="DV472" s="49" t="b">
        <v>0</v>
      </c>
      <c r="DW472" s="49" t="b">
        <v>0</v>
      </c>
      <c r="DX472" s="49" t="b">
        <v>0</v>
      </c>
      <c r="DY472" s="49" t="b">
        <v>0</v>
      </c>
      <c r="DZ472" s="49" t="b">
        <v>0</v>
      </c>
      <c r="EA472" s="49" t="b">
        <v>0</v>
      </c>
      <c r="EB472" s="49" t="b">
        <v>0</v>
      </c>
      <c r="EC472" s="49" t="b">
        <v>0</v>
      </c>
      <c r="ED472" s="49" t="b">
        <v>0</v>
      </c>
      <c r="EE472" s="49" t="b">
        <v>0</v>
      </c>
      <c r="EF472" s="49" t="b">
        <v>0</v>
      </c>
      <c r="EG472" s="49" t="b">
        <v>0</v>
      </c>
      <c r="EH472" s="49" t="b">
        <v>0</v>
      </c>
      <c r="EI472" s="49" t="b">
        <v>0</v>
      </c>
      <c r="EJ472" s="49" t="b">
        <v>0</v>
      </c>
      <c r="EK472" s="49" t="b">
        <v>0</v>
      </c>
      <c r="EL472" s="49" t="b">
        <v>0</v>
      </c>
      <c r="EM472" s="49" t="b">
        <v>0</v>
      </c>
      <c r="EN472" s="49" t="b">
        <v>0</v>
      </c>
      <c r="EO472" s="49" t="b">
        <v>0</v>
      </c>
      <c r="EP472" s="49" t="b">
        <v>0</v>
      </c>
      <c r="EQ472" s="49" t="b">
        <v>0</v>
      </c>
      <c r="ER472" s="49" t="b">
        <v>0</v>
      </c>
      <c r="ES472" s="49" t="b">
        <v>0</v>
      </c>
      <c r="ET472" s="49" t="b">
        <v>0</v>
      </c>
      <c r="EU472" s="49" t="b">
        <v>0</v>
      </c>
      <c r="EV472" s="49" t="b">
        <v>0</v>
      </c>
      <c r="EW472" s="49" t="b">
        <v>0</v>
      </c>
      <c r="EX472" s="49" t="b">
        <v>0</v>
      </c>
      <c r="EY472" s="49" t="b">
        <v>0</v>
      </c>
      <c r="EZ472" s="49" t="b">
        <v>0</v>
      </c>
      <c r="FA472" s="49" t="b">
        <v>0</v>
      </c>
      <c r="FB472" s="49" t="b">
        <v>0</v>
      </c>
      <c r="FC472" s="49" t="b">
        <v>0</v>
      </c>
      <c r="FD472" s="49" t="b">
        <v>0</v>
      </c>
      <c r="FE472" s="49" t="b">
        <v>0</v>
      </c>
      <c r="FF472" s="49" t="b">
        <v>0</v>
      </c>
      <c r="FG472" s="49" t="b">
        <v>0</v>
      </c>
      <c r="FH472" s="49" t="b">
        <v>0</v>
      </c>
      <c r="FI472" s="49" t="b">
        <v>0</v>
      </c>
      <c r="FJ472" s="49" t="b">
        <v>0</v>
      </c>
      <c r="FK472" s="49" t="b">
        <v>0</v>
      </c>
      <c r="FL472" s="49" t="b">
        <v>0</v>
      </c>
      <c r="FM472" s="49" t="b">
        <v>0</v>
      </c>
      <c r="FN472" s="49" t="b">
        <v>0</v>
      </c>
      <c r="FO472" s="49" t="b">
        <v>0</v>
      </c>
      <c r="FP472" s="49" t="b">
        <v>0</v>
      </c>
      <c r="FQ472" s="49" t="b">
        <v>0</v>
      </c>
      <c r="FR472" s="49" t="b">
        <v>0</v>
      </c>
      <c r="FS472" s="49" t="b">
        <v>0</v>
      </c>
      <c r="FT472" s="49" t="b">
        <v>0</v>
      </c>
      <c r="FU472" s="49" t="b">
        <v>0</v>
      </c>
      <c r="FV472" s="49" t="b">
        <v>0</v>
      </c>
      <c r="FW472" s="49" t="b">
        <v>0</v>
      </c>
      <c r="FX472" s="49" t="b">
        <v>0</v>
      </c>
      <c r="FY472" s="49" t="b">
        <v>0</v>
      </c>
      <c r="FZ472" s="49" t="b">
        <v>0</v>
      </c>
      <c r="GA472" s="49" t="b">
        <v>0</v>
      </c>
      <c r="GB472" s="49" t="b">
        <v>0</v>
      </c>
      <c r="GC472" s="49" t="b">
        <v>0</v>
      </c>
      <c r="GD472" s="49">
        <f>COUNTIF(O472:GC472, TRUE)</f>
        <v>3</v>
      </c>
    </row>
    <row r="473" spans="1:186" ht="14.25" customHeight="1" x14ac:dyDescent="0.3">
      <c r="A473" s="49">
        <v>13</v>
      </c>
      <c r="B473" s="49" t="s">
        <v>962</v>
      </c>
      <c r="C473" s="51" t="s">
        <v>963</v>
      </c>
      <c r="D473" s="49" t="str">
        <f>VLOOKUP(C473,[1]Planning!$C$81:$D$305,2,"false")</f>
        <v>PAS</v>
      </c>
      <c r="E473" s="49" t="s">
        <v>964</v>
      </c>
      <c r="F473" s="51" t="str">
        <f>VLOOKUP(E473, [1]Constituency!$K$2:$L$225, 2, FALSE)</f>
        <v>Terengganu</v>
      </c>
      <c r="G473" s="51" t="s">
        <v>1692</v>
      </c>
      <c r="H473" s="49" t="s">
        <v>1693</v>
      </c>
      <c r="I473" s="59">
        <v>44049</v>
      </c>
      <c r="J473" s="49">
        <v>2020</v>
      </c>
      <c r="K473" s="49">
        <v>8</v>
      </c>
      <c r="L473" s="49">
        <v>6</v>
      </c>
      <c r="M473" s="49" t="s">
        <v>1694</v>
      </c>
      <c r="N473" s="49" t="s">
        <v>1239</v>
      </c>
      <c r="O473" s="49" t="b">
        <v>0</v>
      </c>
      <c r="P473" s="49" t="b">
        <v>0</v>
      </c>
      <c r="Q473" s="49" t="b">
        <v>0</v>
      </c>
      <c r="R473" s="49" t="b">
        <v>0</v>
      </c>
      <c r="S473" s="49" t="b">
        <v>0</v>
      </c>
      <c r="T473" s="49" t="b">
        <v>0</v>
      </c>
      <c r="U473" s="49" t="b">
        <v>0</v>
      </c>
      <c r="V473" s="49" t="b">
        <v>0</v>
      </c>
      <c r="W473" s="49" t="b">
        <v>0</v>
      </c>
      <c r="X473" s="49" t="b">
        <v>0</v>
      </c>
      <c r="Y473" s="49" t="b">
        <v>0</v>
      </c>
      <c r="Z473" s="49" t="b">
        <v>0</v>
      </c>
      <c r="AA473" s="49" t="b">
        <v>0</v>
      </c>
      <c r="AB473" s="49" t="b">
        <v>0</v>
      </c>
      <c r="AC473" s="49" t="b">
        <v>0</v>
      </c>
      <c r="AD473" s="49" t="b">
        <v>0</v>
      </c>
      <c r="AE473" s="49" t="b">
        <v>0</v>
      </c>
      <c r="AF473" s="49" t="b">
        <v>0</v>
      </c>
      <c r="AG473" s="49" t="b">
        <v>0</v>
      </c>
      <c r="AH473" s="49" t="b">
        <v>0</v>
      </c>
      <c r="AI473" s="49" t="b">
        <v>0</v>
      </c>
      <c r="AJ473" s="49" t="b">
        <v>0</v>
      </c>
      <c r="AK473" s="49" t="b">
        <v>0</v>
      </c>
      <c r="AL473" s="49" t="b">
        <v>0</v>
      </c>
      <c r="AM473" s="49" t="b">
        <v>0</v>
      </c>
      <c r="AN473" s="49" t="b">
        <v>0</v>
      </c>
      <c r="AO473" s="49" t="b">
        <v>0</v>
      </c>
      <c r="AP473" s="49" t="b">
        <v>0</v>
      </c>
      <c r="AQ473" s="49" t="b">
        <v>0</v>
      </c>
      <c r="AR473" s="49" t="b">
        <v>0</v>
      </c>
      <c r="AS473" s="49" t="b">
        <v>0</v>
      </c>
      <c r="AT473" s="49" t="b">
        <v>0</v>
      </c>
      <c r="AU473" s="49" t="b">
        <v>0</v>
      </c>
      <c r="AV473" s="49" t="b">
        <v>0</v>
      </c>
      <c r="AW473" s="49" t="b">
        <v>0</v>
      </c>
      <c r="AX473" s="49" t="b">
        <v>0</v>
      </c>
      <c r="AY473" s="49" t="b">
        <v>0</v>
      </c>
      <c r="AZ473" s="49" t="b">
        <v>0</v>
      </c>
      <c r="BA473" s="49" t="b">
        <v>0</v>
      </c>
      <c r="BB473" s="49" t="b">
        <v>0</v>
      </c>
      <c r="BC473" s="49" t="b">
        <v>0</v>
      </c>
      <c r="BD473" s="49" t="b">
        <v>0</v>
      </c>
      <c r="BE473" s="49" t="b">
        <v>0</v>
      </c>
      <c r="BF473" s="49" t="b">
        <v>0</v>
      </c>
      <c r="BG473" s="49" t="b">
        <v>0</v>
      </c>
      <c r="BH473" s="49" t="b">
        <v>0</v>
      </c>
      <c r="BI473" s="49" t="b">
        <v>0</v>
      </c>
      <c r="BJ473" s="49" t="b">
        <v>0</v>
      </c>
      <c r="BK473" s="49" t="b">
        <v>0</v>
      </c>
      <c r="BL473" s="49" t="b">
        <v>0</v>
      </c>
      <c r="BM473" s="49" t="b">
        <v>0</v>
      </c>
      <c r="BN473" s="49" t="b">
        <v>0</v>
      </c>
      <c r="BO473" s="49" t="b">
        <v>0</v>
      </c>
      <c r="BP473" s="49" t="b">
        <v>0</v>
      </c>
      <c r="BQ473" s="49" t="b">
        <v>0</v>
      </c>
      <c r="BR473" s="49" t="b">
        <v>0</v>
      </c>
      <c r="BS473" s="49" t="b">
        <v>0</v>
      </c>
      <c r="BT473" s="49" t="b">
        <v>0</v>
      </c>
      <c r="BU473" s="49" t="b">
        <v>0</v>
      </c>
      <c r="BV473" s="49" t="b">
        <v>0</v>
      </c>
      <c r="BW473" s="49" t="b">
        <v>0</v>
      </c>
      <c r="BX473" s="49" t="b">
        <v>0</v>
      </c>
      <c r="BY473" s="49" t="b">
        <v>0</v>
      </c>
      <c r="BZ473" s="49" t="b">
        <v>0</v>
      </c>
      <c r="CA473" s="49" t="b">
        <v>0</v>
      </c>
      <c r="CB473" s="49" t="b">
        <v>0</v>
      </c>
      <c r="CC473" s="49" t="b">
        <v>0</v>
      </c>
      <c r="CD473" s="49" t="b">
        <v>0</v>
      </c>
      <c r="CE473" s="49" t="b">
        <v>0</v>
      </c>
      <c r="CF473" s="49" t="b">
        <v>0</v>
      </c>
      <c r="CG473" s="49" t="b">
        <v>0</v>
      </c>
      <c r="CH473" s="49" t="b">
        <v>0</v>
      </c>
      <c r="CI473" s="49" t="b">
        <v>0</v>
      </c>
      <c r="CJ473" s="49" t="b">
        <v>0</v>
      </c>
      <c r="CK473" s="49" t="b">
        <v>0</v>
      </c>
      <c r="CL473" s="49" t="b">
        <v>0</v>
      </c>
      <c r="CM473" s="49" t="b">
        <v>0</v>
      </c>
      <c r="CN473" s="49" t="b">
        <v>0</v>
      </c>
      <c r="CO473" s="49" t="b">
        <v>0</v>
      </c>
      <c r="CP473" s="49" t="b">
        <v>0</v>
      </c>
      <c r="CQ473" s="49" t="b">
        <v>0</v>
      </c>
      <c r="CR473" s="49" t="b">
        <v>0</v>
      </c>
      <c r="CS473" s="49" t="b">
        <v>0</v>
      </c>
      <c r="CT473" s="49" t="b">
        <v>0</v>
      </c>
      <c r="CU473" s="49" t="b">
        <v>0</v>
      </c>
      <c r="CV473" s="49" t="b">
        <v>0</v>
      </c>
      <c r="CW473" s="49" t="b">
        <v>0</v>
      </c>
      <c r="CX473" s="49" t="b">
        <v>0</v>
      </c>
      <c r="CY473" s="49" t="b">
        <v>0</v>
      </c>
      <c r="CZ473" s="49" t="b">
        <v>0</v>
      </c>
      <c r="DA473" s="49" t="b">
        <v>0</v>
      </c>
      <c r="DB473" s="49" t="b">
        <v>0</v>
      </c>
      <c r="DC473" s="49" t="b">
        <v>0</v>
      </c>
      <c r="DD473" s="49" t="b">
        <v>0</v>
      </c>
      <c r="DE473" s="49" t="b">
        <v>0</v>
      </c>
      <c r="DF473" s="49" t="b">
        <v>0</v>
      </c>
      <c r="DG473" s="49" t="b">
        <v>0</v>
      </c>
      <c r="DH473" s="49" t="b">
        <v>0</v>
      </c>
      <c r="DI473" s="49" t="b">
        <v>0</v>
      </c>
      <c r="DJ473" s="49" t="b">
        <v>0</v>
      </c>
      <c r="DK473" s="49" t="b">
        <v>0</v>
      </c>
      <c r="DL473" s="49" t="b">
        <v>0</v>
      </c>
      <c r="DM473" s="49" t="b">
        <v>0</v>
      </c>
      <c r="DN473" s="49" t="b">
        <v>0</v>
      </c>
      <c r="DO473" s="49" t="b">
        <v>0</v>
      </c>
      <c r="DP473" s="49" t="b">
        <v>0</v>
      </c>
      <c r="DQ473" s="49" t="b">
        <v>0</v>
      </c>
      <c r="DR473" s="49" t="b">
        <v>0</v>
      </c>
      <c r="DS473" s="49" t="b">
        <v>0</v>
      </c>
      <c r="DT473" s="49" t="b">
        <v>0</v>
      </c>
      <c r="DU473" s="49" t="b">
        <v>0</v>
      </c>
      <c r="DV473" s="49" t="b">
        <v>0</v>
      </c>
      <c r="DW473" s="49" t="b">
        <v>0</v>
      </c>
      <c r="DX473" s="49" t="b">
        <v>0</v>
      </c>
      <c r="DY473" s="49" t="b">
        <v>0</v>
      </c>
      <c r="DZ473" s="49" t="b">
        <v>0</v>
      </c>
      <c r="EA473" s="49" t="b">
        <v>0</v>
      </c>
      <c r="EB473" s="49" t="b">
        <v>0</v>
      </c>
      <c r="EC473" s="49" t="b">
        <v>0</v>
      </c>
      <c r="ED473" s="49" t="b">
        <v>0</v>
      </c>
      <c r="EE473" s="49" t="b">
        <v>0</v>
      </c>
      <c r="EF473" s="49" t="b">
        <v>0</v>
      </c>
      <c r="EG473" s="49" t="b">
        <v>0</v>
      </c>
      <c r="EH473" s="49" t="b">
        <v>0</v>
      </c>
      <c r="EI473" s="49" t="b">
        <v>0</v>
      </c>
      <c r="EJ473" s="49" t="b">
        <v>0</v>
      </c>
      <c r="EK473" s="49" t="b">
        <v>0</v>
      </c>
      <c r="EL473" s="49" t="b">
        <v>0</v>
      </c>
      <c r="EM473" s="49" t="b">
        <v>1</v>
      </c>
      <c r="EN473" s="49" t="b">
        <v>0</v>
      </c>
      <c r="EO473" s="49" t="b">
        <v>0</v>
      </c>
      <c r="EP473" s="49" t="b">
        <v>0</v>
      </c>
      <c r="EQ473" s="49" t="b">
        <v>0</v>
      </c>
      <c r="ER473" s="49" t="b">
        <v>0</v>
      </c>
      <c r="ES473" s="49" t="b">
        <v>0</v>
      </c>
      <c r="ET473" s="49" t="b">
        <v>0</v>
      </c>
      <c r="EU473" s="49" t="b">
        <v>0</v>
      </c>
      <c r="EV473" s="49" t="b">
        <v>0</v>
      </c>
      <c r="EW473" s="49" t="b">
        <v>0</v>
      </c>
      <c r="EX473" s="49" t="b">
        <v>0</v>
      </c>
      <c r="EY473" s="49" t="b">
        <v>0</v>
      </c>
      <c r="EZ473" s="49" t="b">
        <v>0</v>
      </c>
      <c r="FA473" s="49" t="b">
        <v>0</v>
      </c>
      <c r="FB473" s="49" t="b">
        <v>0</v>
      </c>
      <c r="FC473" s="49" t="b">
        <v>0</v>
      </c>
      <c r="FD473" s="49" t="b">
        <v>0</v>
      </c>
      <c r="FE473" s="49" t="b">
        <v>0</v>
      </c>
      <c r="FF473" s="49" t="b">
        <v>0</v>
      </c>
      <c r="FG473" s="49" t="b">
        <v>0</v>
      </c>
      <c r="FH473" s="49" t="b">
        <v>0</v>
      </c>
      <c r="FI473" s="49" t="b">
        <v>0</v>
      </c>
      <c r="FJ473" s="49" t="b">
        <v>0</v>
      </c>
      <c r="FK473" s="49" t="b">
        <v>0</v>
      </c>
      <c r="FL473" s="49" t="b">
        <v>0</v>
      </c>
      <c r="FM473" s="49" t="b">
        <v>0</v>
      </c>
      <c r="FN473" s="49" t="b">
        <v>0</v>
      </c>
      <c r="FO473" s="49" t="b">
        <v>0</v>
      </c>
      <c r="FP473" s="49" t="b">
        <v>0</v>
      </c>
      <c r="FQ473" s="49" t="b">
        <v>0</v>
      </c>
      <c r="FR473" s="49" t="b">
        <v>0</v>
      </c>
      <c r="FS473" s="49" t="b">
        <v>0</v>
      </c>
      <c r="FT473" s="49" t="b">
        <v>0</v>
      </c>
      <c r="FU473" s="49" t="b">
        <v>0</v>
      </c>
      <c r="FV473" s="49" t="b">
        <v>0</v>
      </c>
      <c r="FW473" s="49" t="b">
        <v>0</v>
      </c>
      <c r="FX473" s="49" t="b">
        <v>0</v>
      </c>
      <c r="FY473" s="49" t="b">
        <v>0</v>
      </c>
      <c r="FZ473" s="49" t="b">
        <v>0</v>
      </c>
      <c r="GA473" s="49" t="b">
        <v>0</v>
      </c>
      <c r="GB473" s="49" t="b">
        <v>0</v>
      </c>
      <c r="GC473" s="49" t="b">
        <v>0</v>
      </c>
      <c r="GD473" s="49">
        <f>COUNTIF(O473:GC473, TRUE)</f>
        <v>1</v>
      </c>
    </row>
    <row r="474" spans="1:186" ht="14.25" customHeight="1" x14ac:dyDescent="0.3">
      <c r="A474" s="49">
        <v>21</v>
      </c>
      <c r="B474" s="49" t="s">
        <v>929</v>
      </c>
      <c r="C474" s="49" t="s">
        <v>929</v>
      </c>
      <c r="D474" s="49" t="str">
        <f>VLOOKUP(C474,[1]Planning!$C$81:$D$305,2,"false")</f>
        <v>PH - PKR</v>
      </c>
      <c r="E474" s="49" t="s">
        <v>930</v>
      </c>
      <c r="F474" s="51" t="str">
        <f>VLOOKUP(E474, [1]Constituency!$K$2:$L$225, 2, FALSE)</f>
        <v>Kedah</v>
      </c>
      <c r="G474" s="51" t="s">
        <v>1695</v>
      </c>
      <c r="H474" s="49" t="s">
        <v>1696</v>
      </c>
      <c r="I474" s="59">
        <v>44049</v>
      </c>
      <c r="J474" s="49">
        <v>2020</v>
      </c>
      <c r="K474" s="49">
        <v>8</v>
      </c>
      <c r="L474" s="49">
        <v>6</v>
      </c>
      <c r="M474" s="49" t="s">
        <v>1694</v>
      </c>
      <c r="N474" s="49" t="s">
        <v>1239</v>
      </c>
      <c r="O474" s="49" t="b">
        <v>0</v>
      </c>
      <c r="P474" s="49" t="b">
        <v>0</v>
      </c>
      <c r="Q474" s="49" t="b">
        <v>0</v>
      </c>
      <c r="R474" s="49" t="b">
        <v>0</v>
      </c>
      <c r="S474" s="49" t="b">
        <v>0</v>
      </c>
      <c r="T474" s="49" t="b">
        <v>0</v>
      </c>
      <c r="U474" s="49" t="b">
        <v>0</v>
      </c>
      <c r="V474" s="49" t="b">
        <v>0</v>
      </c>
      <c r="W474" s="49" t="b">
        <v>0</v>
      </c>
      <c r="X474" s="49" t="b">
        <v>0</v>
      </c>
      <c r="Y474" s="49" t="b">
        <v>0</v>
      </c>
      <c r="Z474" s="49" t="b">
        <v>0</v>
      </c>
      <c r="AA474" s="49" t="b">
        <v>0</v>
      </c>
      <c r="AB474" s="49" t="b">
        <v>0</v>
      </c>
      <c r="AC474" s="49" t="b">
        <v>0</v>
      </c>
      <c r="AD474" s="49" t="b">
        <v>0</v>
      </c>
      <c r="AE474" s="49" t="b">
        <v>0</v>
      </c>
      <c r="AF474" s="49" t="b">
        <v>0</v>
      </c>
      <c r="AG474" s="49" t="b">
        <v>0</v>
      </c>
      <c r="AH474" s="49" t="b">
        <v>0</v>
      </c>
      <c r="AI474" s="49" t="b">
        <v>0</v>
      </c>
      <c r="AJ474" s="49" t="b">
        <v>0</v>
      </c>
      <c r="AK474" s="49" t="b">
        <v>0</v>
      </c>
      <c r="AL474" s="49" t="b">
        <v>0</v>
      </c>
      <c r="AM474" s="49" t="b">
        <v>0</v>
      </c>
      <c r="AN474" s="49" t="b">
        <v>0</v>
      </c>
      <c r="AO474" s="49" t="b">
        <v>0</v>
      </c>
      <c r="AP474" s="49" t="b">
        <v>0</v>
      </c>
      <c r="AQ474" s="49" t="b">
        <v>0</v>
      </c>
      <c r="AR474" s="49" t="b">
        <v>0</v>
      </c>
      <c r="AS474" s="49" t="b">
        <v>0</v>
      </c>
      <c r="AT474" s="49" t="b">
        <v>0</v>
      </c>
      <c r="AU474" s="49" t="b">
        <v>0</v>
      </c>
      <c r="AV474" s="49" t="b">
        <v>0</v>
      </c>
      <c r="AW474" s="49" t="b">
        <v>0</v>
      </c>
      <c r="AX474" s="49" t="b">
        <v>0</v>
      </c>
      <c r="AY474" s="49" t="b">
        <v>0</v>
      </c>
      <c r="AZ474" s="49" t="b">
        <v>0</v>
      </c>
      <c r="BA474" s="49" t="b">
        <v>0</v>
      </c>
      <c r="BB474" s="49" t="b">
        <v>0</v>
      </c>
      <c r="BC474" s="49" t="b">
        <v>0</v>
      </c>
      <c r="BD474" s="49" t="b">
        <v>0</v>
      </c>
      <c r="BE474" s="49" t="b">
        <v>0</v>
      </c>
      <c r="BF474" s="49" t="b">
        <v>0</v>
      </c>
      <c r="BG474" s="49" t="b">
        <v>0</v>
      </c>
      <c r="BH474" s="49" t="b">
        <v>0</v>
      </c>
      <c r="BI474" s="49" t="b">
        <v>0</v>
      </c>
      <c r="BJ474" s="49" t="b">
        <v>0</v>
      </c>
      <c r="BK474" s="49" t="b">
        <v>0</v>
      </c>
      <c r="BL474" s="49" t="b">
        <v>0</v>
      </c>
      <c r="BM474" s="49" t="b">
        <v>0</v>
      </c>
      <c r="BN474" s="49" t="b">
        <v>0</v>
      </c>
      <c r="BO474" s="49" t="b">
        <v>0</v>
      </c>
      <c r="BP474" s="49" t="b">
        <v>0</v>
      </c>
      <c r="BQ474" s="49" t="b">
        <v>0</v>
      </c>
      <c r="BR474" s="49" t="b">
        <v>0</v>
      </c>
      <c r="BS474" s="49" t="b">
        <v>0</v>
      </c>
      <c r="BT474" s="49" t="b">
        <v>0</v>
      </c>
      <c r="BU474" s="49" t="b">
        <v>0</v>
      </c>
      <c r="BV474" s="49" t="b">
        <v>0</v>
      </c>
      <c r="BW474" s="49" t="b">
        <v>0</v>
      </c>
      <c r="BX474" s="49" t="b">
        <v>0</v>
      </c>
      <c r="BY474" s="49" t="b">
        <v>0</v>
      </c>
      <c r="BZ474" s="49" t="b">
        <v>0</v>
      </c>
      <c r="CA474" s="49" t="b">
        <v>0</v>
      </c>
      <c r="CB474" s="49" t="b">
        <v>0</v>
      </c>
      <c r="CC474" s="49" t="b">
        <v>0</v>
      </c>
      <c r="CD474" s="49" t="b">
        <v>0</v>
      </c>
      <c r="CE474" s="49" t="b">
        <v>0</v>
      </c>
      <c r="CF474" s="49" t="b">
        <v>0</v>
      </c>
      <c r="CG474" s="49" t="b">
        <v>0</v>
      </c>
      <c r="CH474" s="49" t="b">
        <v>0</v>
      </c>
      <c r="CI474" s="49" t="b">
        <v>0</v>
      </c>
      <c r="CJ474" s="49" t="b">
        <v>0</v>
      </c>
      <c r="CK474" s="49" t="b">
        <v>0</v>
      </c>
      <c r="CL474" s="49" t="b">
        <v>0</v>
      </c>
      <c r="CM474" s="49" t="b">
        <v>0</v>
      </c>
      <c r="CN474" s="49" t="b">
        <v>0</v>
      </c>
      <c r="CO474" s="49" t="b">
        <v>0</v>
      </c>
      <c r="CP474" s="49" t="b">
        <v>0</v>
      </c>
      <c r="CQ474" s="49" t="b">
        <v>0</v>
      </c>
      <c r="CR474" s="49" t="b">
        <v>0</v>
      </c>
      <c r="CS474" s="49" t="b">
        <v>0</v>
      </c>
      <c r="CT474" s="49" t="b">
        <v>0</v>
      </c>
      <c r="CU474" s="49" t="b">
        <v>0</v>
      </c>
      <c r="CV474" s="49" t="b">
        <v>0</v>
      </c>
      <c r="CW474" s="49" t="b">
        <v>0</v>
      </c>
      <c r="CX474" s="49" t="b">
        <v>0</v>
      </c>
      <c r="CY474" s="49" t="b">
        <v>0</v>
      </c>
      <c r="CZ474" s="49" t="b">
        <v>0</v>
      </c>
      <c r="DA474" s="49" t="b">
        <v>0</v>
      </c>
      <c r="DB474" s="49" t="b">
        <v>0</v>
      </c>
      <c r="DC474" s="49" t="b">
        <v>0</v>
      </c>
      <c r="DD474" s="49" t="b">
        <v>0</v>
      </c>
      <c r="DE474" s="49" t="b">
        <v>0</v>
      </c>
      <c r="DF474" s="49" t="b">
        <v>0</v>
      </c>
      <c r="DG474" s="49" t="b">
        <v>0</v>
      </c>
      <c r="DH474" s="49" t="b">
        <v>0</v>
      </c>
      <c r="DI474" s="49" t="b">
        <v>0</v>
      </c>
      <c r="DJ474" s="49" t="b">
        <v>0</v>
      </c>
      <c r="DK474" s="49" t="b">
        <v>0</v>
      </c>
      <c r="DL474" s="49" t="b">
        <v>0</v>
      </c>
      <c r="DM474" s="49" t="b">
        <v>0</v>
      </c>
      <c r="DN474" s="49" t="b">
        <v>0</v>
      </c>
      <c r="DO474" s="49" t="b">
        <v>0</v>
      </c>
      <c r="DP474" s="49" t="b">
        <v>0</v>
      </c>
      <c r="DQ474" s="49" t="b">
        <v>0</v>
      </c>
      <c r="DR474" s="49" t="b">
        <v>0</v>
      </c>
      <c r="DS474" s="49" t="b">
        <v>0</v>
      </c>
      <c r="DT474" s="49" t="b">
        <v>0</v>
      </c>
      <c r="DU474" s="49" t="b">
        <v>0</v>
      </c>
      <c r="DV474" s="49" t="b">
        <v>0</v>
      </c>
      <c r="DW474" s="49" t="b">
        <v>0</v>
      </c>
      <c r="DX474" s="49" t="b">
        <v>0</v>
      </c>
      <c r="DY474" s="49" t="b">
        <v>0</v>
      </c>
      <c r="DZ474" s="49" t="b">
        <v>0</v>
      </c>
      <c r="EA474" s="49" t="b">
        <v>0</v>
      </c>
      <c r="EB474" s="49" t="b">
        <v>0</v>
      </c>
      <c r="EC474" s="49" t="b">
        <v>0</v>
      </c>
      <c r="ED474" s="49" t="b">
        <v>0</v>
      </c>
      <c r="EE474" s="49" t="b">
        <v>0</v>
      </c>
      <c r="EF474" s="49" t="b">
        <v>0</v>
      </c>
      <c r="EG474" s="49" t="b">
        <v>0</v>
      </c>
      <c r="EH474" s="49" t="b">
        <v>0</v>
      </c>
      <c r="EI474" s="49" t="b">
        <v>0</v>
      </c>
      <c r="EJ474" s="49" t="b">
        <v>0</v>
      </c>
      <c r="EK474" s="49" t="b">
        <v>0</v>
      </c>
      <c r="EL474" s="49" t="b">
        <v>0</v>
      </c>
      <c r="EM474" s="49" t="b">
        <v>1</v>
      </c>
      <c r="EN474" s="49" t="b">
        <v>0</v>
      </c>
      <c r="EO474" s="49" t="b">
        <v>0</v>
      </c>
      <c r="EP474" s="49" t="b">
        <v>0</v>
      </c>
      <c r="EQ474" s="49" t="b">
        <v>0</v>
      </c>
      <c r="ER474" s="49" t="b">
        <v>0</v>
      </c>
      <c r="ES474" s="49" t="b">
        <v>0</v>
      </c>
      <c r="ET474" s="49" t="b">
        <v>0</v>
      </c>
      <c r="EU474" s="49" t="b">
        <v>0</v>
      </c>
      <c r="EV474" s="49" t="b">
        <v>0</v>
      </c>
      <c r="EW474" s="49" t="b">
        <v>0</v>
      </c>
      <c r="EX474" s="49" t="b">
        <v>0</v>
      </c>
      <c r="EY474" s="49" t="b">
        <v>0</v>
      </c>
      <c r="EZ474" s="49" t="b">
        <v>0</v>
      </c>
      <c r="FA474" s="49" t="b">
        <v>0</v>
      </c>
      <c r="FB474" s="49" t="b">
        <v>0</v>
      </c>
      <c r="FC474" s="49" t="b">
        <v>0</v>
      </c>
      <c r="FD474" s="49" t="b">
        <v>0</v>
      </c>
      <c r="FE474" s="49" t="b">
        <v>0</v>
      </c>
      <c r="FF474" s="49" t="b">
        <v>0</v>
      </c>
      <c r="FG474" s="49" t="b">
        <v>0</v>
      </c>
      <c r="FH474" s="49" t="b">
        <v>0</v>
      </c>
      <c r="FI474" s="49" t="b">
        <v>0</v>
      </c>
      <c r="FJ474" s="49" t="b">
        <v>0</v>
      </c>
      <c r="FK474" s="49" t="b">
        <v>0</v>
      </c>
      <c r="FL474" s="49" t="b">
        <v>0</v>
      </c>
      <c r="FM474" s="49" t="b">
        <v>0</v>
      </c>
      <c r="FN474" s="49" t="b">
        <v>0</v>
      </c>
      <c r="FO474" s="49" t="b">
        <v>0</v>
      </c>
      <c r="FP474" s="49" t="b">
        <v>0</v>
      </c>
      <c r="FQ474" s="49" t="b">
        <v>0</v>
      </c>
      <c r="FR474" s="49" t="b">
        <v>0</v>
      </c>
      <c r="FS474" s="49" t="b">
        <v>0</v>
      </c>
      <c r="FT474" s="49" t="b">
        <v>0</v>
      </c>
      <c r="FU474" s="49" t="b">
        <v>0</v>
      </c>
      <c r="FV474" s="49" t="b">
        <v>0</v>
      </c>
      <c r="FW474" s="49" t="b">
        <v>0</v>
      </c>
      <c r="FX474" s="49" t="b">
        <v>0</v>
      </c>
      <c r="FY474" s="49" t="b">
        <v>0</v>
      </c>
      <c r="FZ474" s="49" t="b">
        <v>0</v>
      </c>
      <c r="GA474" s="49" t="b">
        <v>0</v>
      </c>
      <c r="GB474" s="49" t="b">
        <v>0</v>
      </c>
      <c r="GC474" s="49" t="b">
        <v>0</v>
      </c>
      <c r="GD474" s="49">
        <f>COUNTIF(O474:GC474, TRUE)</f>
        <v>1</v>
      </c>
    </row>
    <row r="475" spans="1:186" ht="14.25" customHeight="1" x14ac:dyDescent="0.3">
      <c r="A475" s="49">
        <v>30</v>
      </c>
      <c r="B475" s="49" t="s">
        <v>572</v>
      </c>
      <c r="C475" s="49" t="s">
        <v>572</v>
      </c>
      <c r="D475" s="49" t="str">
        <f>VLOOKUP(C475,[1]Planning!$C$81:$D$305,2,"false")</f>
        <v>PH - PKR</v>
      </c>
      <c r="E475" s="49" t="s">
        <v>573</v>
      </c>
      <c r="F475" s="51" t="str">
        <f>VLOOKUP(E475, [1]Constituency!$K$2:$L$225, 2, FALSE)</f>
        <v>Perak</v>
      </c>
      <c r="G475" s="51" t="s">
        <v>1697</v>
      </c>
      <c r="H475" s="49" t="s">
        <v>1698</v>
      </c>
      <c r="I475" s="59">
        <v>44049</v>
      </c>
      <c r="J475" s="49">
        <v>2020</v>
      </c>
      <c r="K475" s="49">
        <v>8</v>
      </c>
      <c r="L475" s="49">
        <v>6</v>
      </c>
      <c r="M475" s="49" t="s">
        <v>1694</v>
      </c>
      <c r="N475" s="49" t="s">
        <v>1239</v>
      </c>
      <c r="O475" s="49" t="b">
        <v>0</v>
      </c>
      <c r="P475" s="49" t="b">
        <v>0</v>
      </c>
      <c r="Q475" s="49" t="b">
        <v>0</v>
      </c>
      <c r="R475" s="49" t="b">
        <v>0</v>
      </c>
      <c r="S475" s="49" t="b">
        <v>0</v>
      </c>
      <c r="T475" s="49" t="b">
        <v>0</v>
      </c>
      <c r="U475" s="49" t="b">
        <v>0</v>
      </c>
      <c r="V475" s="49" t="b">
        <v>0</v>
      </c>
      <c r="W475" s="49" t="b">
        <v>0</v>
      </c>
      <c r="X475" s="49" t="b">
        <v>0</v>
      </c>
      <c r="Y475" s="49" t="b">
        <v>0</v>
      </c>
      <c r="Z475" s="49" t="b">
        <v>0</v>
      </c>
      <c r="AA475" s="49" t="b">
        <v>0</v>
      </c>
      <c r="AB475" s="49" t="b">
        <v>0</v>
      </c>
      <c r="AC475" s="49" t="b">
        <v>0</v>
      </c>
      <c r="AD475" s="49" t="b">
        <v>0</v>
      </c>
      <c r="AE475" s="49" t="b">
        <v>0</v>
      </c>
      <c r="AF475" s="49" t="b">
        <v>0</v>
      </c>
      <c r="AG475" s="49" t="b">
        <v>0</v>
      </c>
      <c r="AH475" s="49" t="b">
        <v>0</v>
      </c>
      <c r="AI475" s="49" t="b">
        <v>0</v>
      </c>
      <c r="AJ475" s="49" t="b">
        <v>0</v>
      </c>
      <c r="AK475" s="49" t="b">
        <v>0</v>
      </c>
      <c r="AL475" s="49" t="b">
        <v>0</v>
      </c>
      <c r="AM475" s="49" t="b">
        <v>0</v>
      </c>
      <c r="AN475" s="49" t="b">
        <v>0</v>
      </c>
      <c r="AO475" s="49" t="b">
        <v>0</v>
      </c>
      <c r="AP475" s="49" t="b">
        <v>0</v>
      </c>
      <c r="AQ475" s="49" t="b">
        <v>0</v>
      </c>
      <c r="AR475" s="49" t="b">
        <v>0</v>
      </c>
      <c r="AS475" s="49" t="b">
        <v>0</v>
      </c>
      <c r="AT475" s="49" t="b">
        <v>0</v>
      </c>
      <c r="AU475" s="49" t="b">
        <v>0</v>
      </c>
      <c r="AV475" s="49" t="b">
        <v>0</v>
      </c>
      <c r="AW475" s="49" t="b">
        <v>0</v>
      </c>
      <c r="AX475" s="49" t="b">
        <v>0</v>
      </c>
      <c r="AY475" s="49" t="b">
        <v>0</v>
      </c>
      <c r="AZ475" s="49" t="b">
        <v>0</v>
      </c>
      <c r="BA475" s="49" t="b">
        <v>0</v>
      </c>
      <c r="BB475" s="49" t="b">
        <v>0</v>
      </c>
      <c r="BC475" s="49" t="b">
        <v>0</v>
      </c>
      <c r="BD475" s="49" t="b">
        <v>0</v>
      </c>
      <c r="BE475" s="49" t="b">
        <v>0</v>
      </c>
      <c r="BF475" s="49" t="b">
        <v>0</v>
      </c>
      <c r="BG475" s="49" t="b">
        <v>0</v>
      </c>
      <c r="BH475" s="49" t="b">
        <v>0</v>
      </c>
      <c r="BI475" s="49" t="b">
        <v>0</v>
      </c>
      <c r="BJ475" s="49" t="b">
        <v>0</v>
      </c>
      <c r="BK475" s="49" t="b">
        <v>0</v>
      </c>
      <c r="BL475" s="49" t="b">
        <v>0</v>
      </c>
      <c r="BM475" s="49" t="b">
        <v>0</v>
      </c>
      <c r="BN475" s="49" t="b">
        <v>0</v>
      </c>
      <c r="BO475" s="49" t="b">
        <v>0</v>
      </c>
      <c r="BP475" s="49" t="b">
        <v>0</v>
      </c>
      <c r="BQ475" s="49" t="b">
        <v>0</v>
      </c>
      <c r="BR475" s="49" t="b">
        <v>0</v>
      </c>
      <c r="BS475" s="49" t="b">
        <v>0</v>
      </c>
      <c r="BT475" s="49" t="b">
        <v>0</v>
      </c>
      <c r="BU475" s="49" t="b">
        <v>0</v>
      </c>
      <c r="BV475" s="49" t="b">
        <v>0</v>
      </c>
      <c r="BW475" s="49" t="b">
        <v>0</v>
      </c>
      <c r="BX475" s="49" t="b">
        <v>0</v>
      </c>
      <c r="BY475" s="49" t="b">
        <v>0</v>
      </c>
      <c r="BZ475" s="49" t="b">
        <v>0</v>
      </c>
      <c r="CA475" s="49" t="b">
        <v>0</v>
      </c>
      <c r="CB475" s="49" t="b">
        <v>0</v>
      </c>
      <c r="CC475" s="49" t="b">
        <v>0</v>
      </c>
      <c r="CD475" s="49" t="b">
        <v>0</v>
      </c>
      <c r="CE475" s="49" t="b">
        <v>0</v>
      </c>
      <c r="CF475" s="49" t="b">
        <v>0</v>
      </c>
      <c r="CG475" s="49" t="b">
        <v>0</v>
      </c>
      <c r="CH475" s="49" t="b">
        <v>0</v>
      </c>
      <c r="CI475" s="49" t="b">
        <v>0</v>
      </c>
      <c r="CJ475" s="49" t="b">
        <v>0</v>
      </c>
      <c r="CK475" s="49" t="b">
        <v>0</v>
      </c>
      <c r="CL475" s="49" t="b">
        <v>0</v>
      </c>
      <c r="CM475" s="49" t="b">
        <v>0</v>
      </c>
      <c r="CN475" s="49" t="b">
        <v>0</v>
      </c>
      <c r="CO475" s="49" t="b">
        <v>0</v>
      </c>
      <c r="CP475" s="49" t="b">
        <v>0</v>
      </c>
      <c r="CQ475" s="49" t="b">
        <v>0</v>
      </c>
      <c r="CR475" s="49" t="b">
        <v>0</v>
      </c>
      <c r="CS475" s="49" t="b">
        <v>0</v>
      </c>
      <c r="CT475" s="49" t="b">
        <v>0</v>
      </c>
      <c r="CU475" s="49" t="b">
        <v>0</v>
      </c>
      <c r="CV475" s="49" t="b">
        <v>0</v>
      </c>
      <c r="CW475" s="49" t="b">
        <v>0</v>
      </c>
      <c r="CX475" s="49" t="b">
        <v>0</v>
      </c>
      <c r="CY475" s="49" t="b">
        <v>0</v>
      </c>
      <c r="CZ475" s="49" t="b">
        <v>0</v>
      </c>
      <c r="DA475" s="49" t="b">
        <v>0</v>
      </c>
      <c r="DB475" s="49" t="b">
        <v>0</v>
      </c>
      <c r="DC475" s="49" t="b">
        <v>0</v>
      </c>
      <c r="DD475" s="49" t="b">
        <v>0</v>
      </c>
      <c r="DE475" s="49" t="b">
        <v>0</v>
      </c>
      <c r="DF475" s="49" t="b">
        <v>0</v>
      </c>
      <c r="DG475" s="49" t="b">
        <v>0</v>
      </c>
      <c r="DH475" s="49" t="b">
        <v>0</v>
      </c>
      <c r="DI475" s="49" t="b">
        <v>0</v>
      </c>
      <c r="DJ475" s="49" t="b">
        <v>0</v>
      </c>
      <c r="DK475" s="49" t="b">
        <v>0</v>
      </c>
      <c r="DL475" s="49" t="b">
        <v>0</v>
      </c>
      <c r="DM475" s="49" t="b">
        <v>0</v>
      </c>
      <c r="DN475" s="49" t="b">
        <v>0</v>
      </c>
      <c r="DO475" s="49" t="b">
        <v>0</v>
      </c>
      <c r="DP475" s="49" t="b">
        <v>0</v>
      </c>
      <c r="DQ475" s="49" t="b">
        <v>0</v>
      </c>
      <c r="DR475" s="49" t="b">
        <v>0</v>
      </c>
      <c r="DS475" s="49" t="b">
        <v>0</v>
      </c>
      <c r="DT475" s="49" t="b">
        <v>0</v>
      </c>
      <c r="DU475" s="49" t="b">
        <v>0</v>
      </c>
      <c r="DV475" s="49" t="b">
        <v>0</v>
      </c>
      <c r="DW475" s="49" t="b">
        <v>0</v>
      </c>
      <c r="DX475" s="49" t="b">
        <v>0</v>
      </c>
      <c r="DY475" s="49" t="b">
        <v>0</v>
      </c>
      <c r="DZ475" s="49" t="b">
        <v>0</v>
      </c>
      <c r="EA475" s="49" t="b">
        <v>0</v>
      </c>
      <c r="EB475" s="49" t="b">
        <v>0</v>
      </c>
      <c r="EC475" s="49" t="b">
        <v>0</v>
      </c>
      <c r="ED475" s="49" t="b">
        <v>0</v>
      </c>
      <c r="EE475" s="49" t="b">
        <v>0</v>
      </c>
      <c r="EF475" s="49" t="b">
        <v>0</v>
      </c>
      <c r="EG475" s="49" t="b">
        <v>0</v>
      </c>
      <c r="EH475" s="49" t="b">
        <v>0</v>
      </c>
      <c r="EI475" s="49" t="b">
        <v>0</v>
      </c>
      <c r="EJ475" s="49" t="b">
        <v>0</v>
      </c>
      <c r="EK475" s="49" t="b">
        <v>0</v>
      </c>
      <c r="EL475" s="49" t="b">
        <v>0</v>
      </c>
      <c r="EM475" s="49" t="b">
        <v>1</v>
      </c>
      <c r="EN475" s="49" t="b">
        <v>0</v>
      </c>
      <c r="EO475" s="49" t="b">
        <v>0</v>
      </c>
      <c r="EP475" s="49" t="b">
        <v>0</v>
      </c>
      <c r="EQ475" s="49" t="b">
        <v>0</v>
      </c>
      <c r="ER475" s="49" t="b">
        <v>0</v>
      </c>
      <c r="ES475" s="49" t="b">
        <v>0</v>
      </c>
      <c r="ET475" s="49" t="b">
        <v>0</v>
      </c>
      <c r="EU475" s="49" t="b">
        <v>0</v>
      </c>
      <c r="EV475" s="49" t="b">
        <v>0</v>
      </c>
      <c r="EW475" s="49" t="b">
        <v>0</v>
      </c>
      <c r="EX475" s="49" t="b">
        <v>0</v>
      </c>
      <c r="EY475" s="49" t="b">
        <v>0</v>
      </c>
      <c r="EZ475" s="49" t="b">
        <v>0</v>
      </c>
      <c r="FA475" s="49" t="b">
        <v>0</v>
      </c>
      <c r="FB475" s="49" t="b">
        <v>0</v>
      </c>
      <c r="FC475" s="49" t="b">
        <v>0</v>
      </c>
      <c r="FD475" s="49" t="b">
        <v>0</v>
      </c>
      <c r="FE475" s="49" t="b">
        <v>0</v>
      </c>
      <c r="FF475" s="49" t="b">
        <v>0</v>
      </c>
      <c r="FG475" s="49" t="b">
        <v>0</v>
      </c>
      <c r="FH475" s="49" t="b">
        <v>0</v>
      </c>
      <c r="FI475" s="49" t="b">
        <v>0</v>
      </c>
      <c r="FJ475" s="49" t="b">
        <v>0</v>
      </c>
      <c r="FK475" s="49" t="b">
        <v>0</v>
      </c>
      <c r="FL475" s="49" t="b">
        <v>0</v>
      </c>
      <c r="FM475" s="49" t="b">
        <v>0</v>
      </c>
      <c r="FN475" s="49" t="b">
        <v>0</v>
      </c>
      <c r="FO475" s="49" t="b">
        <v>0</v>
      </c>
      <c r="FP475" s="49" t="b">
        <v>0</v>
      </c>
      <c r="FQ475" s="49" t="b">
        <v>0</v>
      </c>
      <c r="FR475" s="49" t="b">
        <v>0</v>
      </c>
      <c r="FS475" s="49" t="b">
        <v>0</v>
      </c>
      <c r="FT475" s="49" t="b">
        <v>0</v>
      </c>
      <c r="FU475" s="49" t="b">
        <v>0</v>
      </c>
      <c r="FV475" s="49" t="b">
        <v>0</v>
      </c>
      <c r="FW475" s="49" t="b">
        <v>0</v>
      </c>
      <c r="FX475" s="49" t="b">
        <v>0</v>
      </c>
      <c r="FY475" s="49" t="b">
        <v>0</v>
      </c>
      <c r="FZ475" s="49" t="b">
        <v>0</v>
      </c>
      <c r="GA475" s="49" t="b">
        <v>0</v>
      </c>
      <c r="GB475" s="49" t="b">
        <v>0</v>
      </c>
      <c r="GC475" s="49" t="b">
        <v>0</v>
      </c>
      <c r="GD475" s="49">
        <f>COUNTIF(O475:GC475, TRUE)</f>
        <v>1</v>
      </c>
    </row>
    <row r="476" spans="1:186" ht="14.25" customHeight="1" x14ac:dyDescent="0.3">
      <c r="A476" s="49">
        <v>31</v>
      </c>
      <c r="B476" s="49" t="s">
        <v>1699</v>
      </c>
      <c r="C476" s="49" t="s">
        <v>1699</v>
      </c>
      <c r="D476" s="49" t="str">
        <f>VLOOKUP(C476,[1]Planning!$C$81:$D$305,2,"false")</f>
        <v>PH - DAP</v>
      </c>
      <c r="E476" s="49" t="s">
        <v>1700</v>
      </c>
      <c r="F476" s="51" t="str">
        <f>VLOOKUP(E476, [1]Constituency!$K$2:$L$225, 2, FALSE)</f>
        <v>Negeri Sembilan</v>
      </c>
      <c r="G476" s="51" t="s">
        <v>1701</v>
      </c>
      <c r="H476" s="49" t="s">
        <v>1702</v>
      </c>
      <c r="I476" s="59">
        <v>44049</v>
      </c>
      <c r="J476" s="49">
        <v>2020</v>
      </c>
      <c r="K476" s="49">
        <v>8</v>
      </c>
      <c r="L476" s="49">
        <v>6</v>
      </c>
      <c r="M476" s="49" t="s">
        <v>1694</v>
      </c>
      <c r="N476" s="49" t="s">
        <v>1239</v>
      </c>
      <c r="O476" s="49" t="b">
        <v>0</v>
      </c>
      <c r="P476" s="49" t="b">
        <v>0</v>
      </c>
      <c r="Q476" s="49" t="b">
        <v>0</v>
      </c>
      <c r="R476" s="49" t="b">
        <v>0</v>
      </c>
      <c r="S476" s="49" t="b">
        <v>0</v>
      </c>
      <c r="T476" s="49" t="b">
        <v>0</v>
      </c>
      <c r="U476" s="49" t="b">
        <v>0</v>
      </c>
      <c r="V476" s="49" t="b">
        <v>0</v>
      </c>
      <c r="W476" s="49" t="b">
        <v>0</v>
      </c>
      <c r="X476" s="49" t="b">
        <v>0</v>
      </c>
      <c r="Y476" s="49" t="b">
        <v>0</v>
      </c>
      <c r="Z476" s="49" t="b">
        <v>0</v>
      </c>
      <c r="AA476" s="49" t="b">
        <v>0</v>
      </c>
      <c r="AB476" s="49" t="b">
        <v>0</v>
      </c>
      <c r="AC476" s="49" t="b">
        <v>0</v>
      </c>
      <c r="AD476" s="49" t="b">
        <v>0</v>
      </c>
      <c r="AE476" s="49" t="b">
        <v>0</v>
      </c>
      <c r="AF476" s="49" t="b">
        <v>0</v>
      </c>
      <c r="AG476" s="49" t="b">
        <v>0</v>
      </c>
      <c r="AH476" s="49" t="b">
        <v>0</v>
      </c>
      <c r="AI476" s="49" t="b">
        <v>0</v>
      </c>
      <c r="AJ476" s="49" t="b">
        <v>0</v>
      </c>
      <c r="AK476" s="49" t="b">
        <v>0</v>
      </c>
      <c r="AL476" s="49" t="b">
        <v>0</v>
      </c>
      <c r="AM476" s="49" t="b">
        <v>0</v>
      </c>
      <c r="AN476" s="49" t="b">
        <v>0</v>
      </c>
      <c r="AO476" s="49" t="b">
        <v>0</v>
      </c>
      <c r="AP476" s="49" t="b">
        <v>0</v>
      </c>
      <c r="AQ476" s="49" t="b">
        <v>0</v>
      </c>
      <c r="AR476" s="49" t="b">
        <v>0</v>
      </c>
      <c r="AS476" s="49" t="b">
        <v>0</v>
      </c>
      <c r="AT476" s="49" t="b">
        <v>0</v>
      </c>
      <c r="AU476" s="49" t="b">
        <v>0</v>
      </c>
      <c r="AV476" s="49" t="b">
        <v>0</v>
      </c>
      <c r="AW476" s="49" t="b">
        <v>0</v>
      </c>
      <c r="AX476" s="49" t="b">
        <v>0</v>
      </c>
      <c r="AY476" s="49" t="b">
        <v>0</v>
      </c>
      <c r="AZ476" s="49" t="b">
        <v>0</v>
      </c>
      <c r="BA476" s="49" t="b">
        <v>0</v>
      </c>
      <c r="BB476" s="49" t="b">
        <v>0</v>
      </c>
      <c r="BC476" s="49" t="b">
        <v>0</v>
      </c>
      <c r="BD476" s="49" t="b">
        <v>0</v>
      </c>
      <c r="BE476" s="49" t="b">
        <v>0</v>
      </c>
      <c r="BF476" s="49" t="b">
        <v>0</v>
      </c>
      <c r="BG476" s="49" t="b">
        <v>0</v>
      </c>
      <c r="BH476" s="49" t="b">
        <v>0</v>
      </c>
      <c r="BI476" s="49" t="b">
        <v>0</v>
      </c>
      <c r="BJ476" s="49" t="b">
        <v>0</v>
      </c>
      <c r="BK476" s="49" t="b">
        <v>0</v>
      </c>
      <c r="BL476" s="49" t="b">
        <v>0</v>
      </c>
      <c r="BM476" s="49" t="b">
        <v>0</v>
      </c>
      <c r="BN476" s="49" t="b">
        <v>0</v>
      </c>
      <c r="BO476" s="49" t="b">
        <v>0</v>
      </c>
      <c r="BP476" s="49" t="b">
        <v>0</v>
      </c>
      <c r="BQ476" s="49" t="b">
        <v>0</v>
      </c>
      <c r="BR476" s="49" t="b">
        <v>0</v>
      </c>
      <c r="BS476" s="49" t="b">
        <v>0</v>
      </c>
      <c r="BT476" s="49" t="b">
        <v>0</v>
      </c>
      <c r="BU476" s="49" t="b">
        <v>0</v>
      </c>
      <c r="BV476" s="49" t="b">
        <v>0</v>
      </c>
      <c r="BW476" s="49" t="b">
        <v>0</v>
      </c>
      <c r="BX476" s="49" t="b">
        <v>0</v>
      </c>
      <c r="BY476" s="49" t="b">
        <v>0</v>
      </c>
      <c r="BZ476" s="49" t="b">
        <v>0</v>
      </c>
      <c r="CA476" s="49" t="b">
        <v>0</v>
      </c>
      <c r="CB476" s="49" t="b">
        <v>0</v>
      </c>
      <c r="CC476" s="49" t="b">
        <v>0</v>
      </c>
      <c r="CD476" s="49" t="b">
        <v>0</v>
      </c>
      <c r="CE476" s="49" t="b">
        <v>0</v>
      </c>
      <c r="CF476" s="49" t="b">
        <v>0</v>
      </c>
      <c r="CG476" s="49" t="b">
        <v>0</v>
      </c>
      <c r="CH476" s="49" t="b">
        <v>0</v>
      </c>
      <c r="CI476" s="49" t="b">
        <v>0</v>
      </c>
      <c r="CJ476" s="49" t="b">
        <v>0</v>
      </c>
      <c r="CK476" s="49" t="b">
        <v>0</v>
      </c>
      <c r="CL476" s="49" t="b">
        <v>0</v>
      </c>
      <c r="CM476" s="49" t="b">
        <v>0</v>
      </c>
      <c r="CN476" s="49" t="b">
        <v>0</v>
      </c>
      <c r="CO476" s="49" t="b">
        <v>0</v>
      </c>
      <c r="CP476" s="49" t="b">
        <v>0</v>
      </c>
      <c r="CQ476" s="49" t="b">
        <v>0</v>
      </c>
      <c r="CR476" s="49" t="b">
        <v>0</v>
      </c>
      <c r="CS476" s="49" t="b">
        <v>0</v>
      </c>
      <c r="CT476" s="49" t="b">
        <v>0</v>
      </c>
      <c r="CU476" s="49" t="b">
        <v>0</v>
      </c>
      <c r="CV476" s="49" t="b">
        <v>0</v>
      </c>
      <c r="CW476" s="49" t="b">
        <v>0</v>
      </c>
      <c r="CX476" s="49" t="b">
        <v>0</v>
      </c>
      <c r="CY476" s="49" t="b">
        <v>0</v>
      </c>
      <c r="CZ476" s="49" t="b">
        <v>0</v>
      </c>
      <c r="DA476" s="49" t="b">
        <v>0</v>
      </c>
      <c r="DB476" s="49" t="b">
        <v>0</v>
      </c>
      <c r="DC476" s="49" t="b">
        <v>0</v>
      </c>
      <c r="DD476" s="49" t="b">
        <v>0</v>
      </c>
      <c r="DE476" s="49" t="b">
        <v>0</v>
      </c>
      <c r="DF476" s="49" t="b">
        <v>0</v>
      </c>
      <c r="DG476" s="49" t="b">
        <v>0</v>
      </c>
      <c r="DH476" s="49" t="b">
        <v>0</v>
      </c>
      <c r="DI476" s="49" t="b">
        <v>0</v>
      </c>
      <c r="DJ476" s="49" t="b">
        <v>0</v>
      </c>
      <c r="DK476" s="49" t="b">
        <v>0</v>
      </c>
      <c r="DL476" s="49" t="b">
        <v>0</v>
      </c>
      <c r="DM476" s="49" t="b">
        <v>0</v>
      </c>
      <c r="DN476" s="49" t="b">
        <v>0</v>
      </c>
      <c r="DO476" s="49" t="b">
        <v>0</v>
      </c>
      <c r="DP476" s="49" t="b">
        <v>0</v>
      </c>
      <c r="DQ476" s="49" t="b">
        <v>0</v>
      </c>
      <c r="DR476" s="49" t="b">
        <v>0</v>
      </c>
      <c r="DS476" s="49" t="b">
        <v>0</v>
      </c>
      <c r="DT476" s="49" t="b">
        <v>0</v>
      </c>
      <c r="DU476" s="49" t="b">
        <v>0</v>
      </c>
      <c r="DV476" s="49" t="b">
        <v>0</v>
      </c>
      <c r="DW476" s="49" t="b">
        <v>0</v>
      </c>
      <c r="DX476" s="49" t="b">
        <v>0</v>
      </c>
      <c r="DY476" s="49" t="b">
        <v>0</v>
      </c>
      <c r="DZ476" s="49" t="b">
        <v>0</v>
      </c>
      <c r="EA476" s="49" t="b">
        <v>0</v>
      </c>
      <c r="EB476" s="49" t="b">
        <v>0</v>
      </c>
      <c r="EC476" s="49" t="b">
        <v>0</v>
      </c>
      <c r="ED476" s="49" t="b">
        <v>0</v>
      </c>
      <c r="EE476" s="49" t="b">
        <v>0</v>
      </c>
      <c r="EF476" s="49" t="b">
        <v>0</v>
      </c>
      <c r="EG476" s="49" t="b">
        <v>0</v>
      </c>
      <c r="EH476" s="49" t="b">
        <v>0</v>
      </c>
      <c r="EI476" s="49" t="b">
        <v>0</v>
      </c>
      <c r="EJ476" s="49" t="b">
        <v>0</v>
      </c>
      <c r="EK476" s="49" t="b">
        <v>0</v>
      </c>
      <c r="EL476" s="49" t="b">
        <v>0</v>
      </c>
      <c r="EM476" s="49" t="b">
        <v>0</v>
      </c>
      <c r="EN476" s="49" t="b">
        <v>0</v>
      </c>
      <c r="EO476" s="49" t="b">
        <v>0</v>
      </c>
      <c r="EP476" s="49" t="b">
        <v>0</v>
      </c>
      <c r="EQ476" s="49" t="b">
        <v>0</v>
      </c>
      <c r="ER476" s="49" t="b">
        <v>0</v>
      </c>
      <c r="ES476" s="49" t="b">
        <v>0</v>
      </c>
      <c r="ET476" s="49" t="b">
        <v>0</v>
      </c>
      <c r="EU476" s="49" t="b">
        <v>0</v>
      </c>
      <c r="EV476" s="49" t="b">
        <v>1</v>
      </c>
      <c r="EW476" s="49" t="b">
        <v>0</v>
      </c>
      <c r="EX476" s="49" t="b">
        <v>0</v>
      </c>
      <c r="EY476" s="49" t="b">
        <v>0</v>
      </c>
      <c r="EZ476" s="49" t="b">
        <v>0</v>
      </c>
      <c r="FA476" s="49" t="b">
        <v>0</v>
      </c>
      <c r="FB476" s="49" t="b">
        <v>0</v>
      </c>
      <c r="FC476" s="49" t="b">
        <v>0</v>
      </c>
      <c r="FD476" s="49" t="b">
        <v>0</v>
      </c>
      <c r="FE476" s="49" t="b">
        <v>0</v>
      </c>
      <c r="FF476" s="49" t="b">
        <v>0</v>
      </c>
      <c r="FG476" s="49" t="b">
        <v>0</v>
      </c>
      <c r="FH476" s="49" t="b">
        <v>0</v>
      </c>
      <c r="FI476" s="49" t="b">
        <v>0</v>
      </c>
      <c r="FJ476" s="49" t="b">
        <v>0</v>
      </c>
      <c r="FK476" s="49" t="b">
        <v>0</v>
      </c>
      <c r="FL476" s="49" t="b">
        <v>0</v>
      </c>
      <c r="FM476" s="49" t="b">
        <v>0</v>
      </c>
      <c r="FN476" s="49" t="b">
        <v>0</v>
      </c>
      <c r="FO476" s="49" t="b">
        <v>0</v>
      </c>
      <c r="FP476" s="49" t="b">
        <v>0</v>
      </c>
      <c r="FQ476" s="49" t="b">
        <v>0</v>
      </c>
      <c r="FR476" s="49" t="b">
        <v>0</v>
      </c>
      <c r="FS476" s="49" t="b">
        <v>0</v>
      </c>
      <c r="FT476" s="49" t="b">
        <v>0</v>
      </c>
      <c r="FU476" s="49" t="b">
        <v>0</v>
      </c>
      <c r="FV476" s="49" t="b">
        <v>0</v>
      </c>
      <c r="FW476" s="49" t="b">
        <v>0</v>
      </c>
      <c r="FX476" s="49" t="b">
        <v>0</v>
      </c>
      <c r="FY476" s="49" t="b">
        <v>0</v>
      </c>
      <c r="FZ476" s="49" t="b">
        <v>0</v>
      </c>
      <c r="GA476" s="49" t="b">
        <v>0</v>
      </c>
      <c r="GB476" s="49" t="b">
        <v>0</v>
      </c>
      <c r="GC476" s="49" t="b">
        <v>0</v>
      </c>
      <c r="GD476" s="49">
        <f>COUNTIF(O476:GC476, TRUE)</f>
        <v>1</v>
      </c>
    </row>
    <row r="477" spans="1:186" ht="14.25" customHeight="1" x14ac:dyDescent="0.3">
      <c r="A477" s="49">
        <v>46</v>
      </c>
      <c r="B477" s="49" t="s">
        <v>627</v>
      </c>
      <c r="C477" s="49" t="s">
        <v>627</v>
      </c>
      <c r="D477" s="49" t="str">
        <f>VLOOKUP(C477,[1]Planning!$C$81:$D$305,2,"false")</f>
        <v>PH - PKR</v>
      </c>
      <c r="E477" s="49" t="s">
        <v>628</v>
      </c>
      <c r="F477" s="51" t="str">
        <f>VLOOKUP(E477, [1]Constituency!$K$2:$L$225, 2, FALSE)</f>
        <v>Pulau Pinang</v>
      </c>
      <c r="G477" s="51" t="s">
        <v>1703</v>
      </c>
      <c r="H477" s="49" t="s">
        <v>1704</v>
      </c>
      <c r="I477" s="59">
        <v>44049</v>
      </c>
      <c r="J477" s="49">
        <v>2020</v>
      </c>
      <c r="K477" s="49">
        <v>8</v>
      </c>
      <c r="L477" s="49">
        <v>6</v>
      </c>
      <c r="M477" s="49" t="s">
        <v>1694</v>
      </c>
      <c r="N477" s="49" t="s">
        <v>1239</v>
      </c>
      <c r="O477" s="49" t="b">
        <v>0</v>
      </c>
      <c r="P477" s="49" t="b">
        <v>0</v>
      </c>
      <c r="Q477" s="49" t="b">
        <v>0</v>
      </c>
      <c r="R477" s="49" t="b">
        <v>0</v>
      </c>
      <c r="S477" s="49" t="b">
        <v>0</v>
      </c>
      <c r="T477" s="49" t="b">
        <v>0</v>
      </c>
      <c r="U477" s="49" t="b">
        <v>0</v>
      </c>
      <c r="V477" s="49" t="b">
        <v>0</v>
      </c>
      <c r="W477" s="49" t="b">
        <v>0</v>
      </c>
      <c r="X477" s="49" t="b">
        <v>0</v>
      </c>
      <c r="Y477" s="49" t="b">
        <v>0</v>
      </c>
      <c r="Z477" s="49" t="b">
        <v>0</v>
      </c>
      <c r="AA477" s="49" t="b">
        <v>0</v>
      </c>
      <c r="AB477" s="49" t="b">
        <v>0</v>
      </c>
      <c r="AC477" s="49" t="b">
        <v>0</v>
      </c>
      <c r="AD477" s="49" t="b">
        <v>0</v>
      </c>
      <c r="AE477" s="49" t="b">
        <v>0</v>
      </c>
      <c r="AF477" s="49" t="b">
        <v>0</v>
      </c>
      <c r="AG477" s="49" t="b">
        <v>0</v>
      </c>
      <c r="AH477" s="49" t="b">
        <v>0</v>
      </c>
      <c r="AI477" s="49" t="b">
        <v>0</v>
      </c>
      <c r="AJ477" s="49" t="b">
        <v>0</v>
      </c>
      <c r="AK477" s="49" t="b">
        <v>0</v>
      </c>
      <c r="AL477" s="49" t="b">
        <v>0</v>
      </c>
      <c r="AM477" s="49" t="b">
        <v>0</v>
      </c>
      <c r="AN477" s="49" t="b">
        <v>0</v>
      </c>
      <c r="AO477" s="49" t="b">
        <v>0</v>
      </c>
      <c r="AP477" s="49" t="b">
        <v>0</v>
      </c>
      <c r="AQ477" s="49" t="b">
        <v>0</v>
      </c>
      <c r="AR477" s="49" t="b">
        <v>0</v>
      </c>
      <c r="AS477" s="49" t="b">
        <v>0</v>
      </c>
      <c r="AT477" s="49" t="b">
        <v>0</v>
      </c>
      <c r="AU477" s="49" t="b">
        <v>0</v>
      </c>
      <c r="AV477" s="49" t="b">
        <v>0</v>
      </c>
      <c r="AW477" s="49" t="b">
        <v>0</v>
      </c>
      <c r="AX477" s="49" t="b">
        <v>0</v>
      </c>
      <c r="AY477" s="49" t="b">
        <v>0</v>
      </c>
      <c r="AZ477" s="49" t="b">
        <v>0</v>
      </c>
      <c r="BA477" s="49" t="b">
        <v>0</v>
      </c>
      <c r="BB477" s="49" t="b">
        <v>0</v>
      </c>
      <c r="BC477" s="49" t="b">
        <v>0</v>
      </c>
      <c r="BD477" s="49" t="b">
        <v>0</v>
      </c>
      <c r="BE477" s="49" t="b">
        <v>0</v>
      </c>
      <c r="BF477" s="49" t="b">
        <v>0</v>
      </c>
      <c r="BG477" s="49" t="b">
        <v>0</v>
      </c>
      <c r="BH477" s="49" t="b">
        <v>0</v>
      </c>
      <c r="BI477" s="49" t="b">
        <v>0</v>
      </c>
      <c r="BJ477" s="49" t="b">
        <v>0</v>
      </c>
      <c r="BK477" s="49" t="b">
        <v>0</v>
      </c>
      <c r="BL477" s="49" t="b">
        <v>0</v>
      </c>
      <c r="BM477" s="49" t="b">
        <v>0</v>
      </c>
      <c r="BN477" s="49" t="b">
        <v>0</v>
      </c>
      <c r="BO477" s="49" t="b">
        <v>0</v>
      </c>
      <c r="BP477" s="49" t="b">
        <v>0</v>
      </c>
      <c r="BQ477" s="49" t="b">
        <v>0</v>
      </c>
      <c r="BR477" s="49" t="b">
        <v>0</v>
      </c>
      <c r="BS477" s="49" t="b">
        <v>0</v>
      </c>
      <c r="BT477" s="49" t="b">
        <v>0</v>
      </c>
      <c r="BU477" s="49" t="b">
        <v>0</v>
      </c>
      <c r="BV477" s="49" t="b">
        <v>0</v>
      </c>
      <c r="BW477" s="49" t="b">
        <v>0</v>
      </c>
      <c r="BX477" s="49" t="b">
        <v>0</v>
      </c>
      <c r="BY477" s="49" t="b">
        <v>0</v>
      </c>
      <c r="BZ477" s="49" t="b">
        <v>0</v>
      </c>
      <c r="CA477" s="49" t="b">
        <v>0</v>
      </c>
      <c r="CB477" s="49" t="b">
        <v>0</v>
      </c>
      <c r="CC477" s="49" t="b">
        <v>0</v>
      </c>
      <c r="CD477" s="49" t="b">
        <v>0</v>
      </c>
      <c r="CE477" s="49" t="b">
        <v>0</v>
      </c>
      <c r="CF477" s="49" t="b">
        <v>0</v>
      </c>
      <c r="CG477" s="49" t="b">
        <v>0</v>
      </c>
      <c r="CH477" s="49" t="b">
        <v>0</v>
      </c>
      <c r="CI477" s="49" t="b">
        <v>0</v>
      </c>
      <c r="CJ477" s="49" t="b">
        <v>0</v>
      </c>
      <c r="CK477" s="49" t="b">
        <v>0</v>
      </c>
      <c r="CL477" s="49" t="b">
        <v>0</v>
      </c>
      <c r="CM477" s="49" t="b">
        <v>0</v>
      </c>
      <c r="CN477" s="49" t="b">
        <v>0</v>
      </c>
      <c r="CO477" s="49" t="b">
        <v>0</v>
      </c>
      <c r="CP477" s="49" t="b">
        <v>0</v>
      </c>
      <c r="CQ477" s="49" t="b">
        <v>0</v>
      </c>
      <c r="CR477" s="49" t="b">
        <v>0</v>
      </c>
      <c r="CS477" s="49" t="b">
        <v>0</v>
      </c>
      <c r="CT477" s="49" t="b">
        <v>0</v>
      </c>
      <c r="CU477" s="49" t="b">
        <v>0</v>
      </c>
      <c r="CV477" s="49" t="b">
        <v>0</v>
      </c>
      <c r="CW477" s="49" t="b">
        <v>0</v>
      </c>
      <c r="CX477" s="49" t="b">
        <v>0</v>
      </c>
      <c r="CY477" s="49" t="b">
        <v>0</v>
      </c>
      <c r="CZ477" s="49" t="b">
        <v>0</v>
      </c>
      <c r="DA477" s="49" t="b">
        <v>0</v>
      </c>
      <c r="DB477" s="49" t="b">
        <v>0</v>
      </c>
      <c r="DC477" s="49" t="b">
        <v>0</v>
      </c>
      <c r="DD477" s="49" t="b">
        <v>0</v>
      </c>
      <c r="DE477" s="49" t="b">
        <v>0</v>
      </c>
      <c r="DF477" s="49" t="b">
        <v>0</v>
      </c>
      <c r="DG477" s="49" t="b">
        <v>0</v>
      </c>
      <c r="DH477" s="49" t="b">
        <v>0</v>
      </c>
      <c r="DI477" s="49" t="b">
        <v>0</v>
      </c>
      <c r="DJ477" s="49" t="b">
        <v>0</v>
      </c>
      <c r="DK477" s="49" t="b">
        <v>0</v>
      </c>
      <c r="DL477" s="49" t="b">
        <v>0</v>
      </c>
      <c r="DM477" s="49" t="b">
        <v>0</v>
      </c>
      <c r="DN477" s="49" t="b">
        <v>0</v>
      </c>
      <c r="DO477" s="49" t="b">
        <v>0</v>
      </c>
      <c r="DP477" s="49" t="b">
        <v>0</v>
      </c>
      <c r="DQ477" s="49" t="b">
        <v>0</v>
      </c>
      <c r="DR477" s="49" t="b">
        <v>0</v>
      </c>
      <c r="DS477" s="49" t="b">
        <v>0</v>
      </c>
      <c r="DT477" s="49" t="b">
        <v>0</v>
      </c>
      <c r="DU477" s="49" t="b">
        <v>0</v>
      </c>
      <c r="DV477" s="49" t="b">
        <v>0</v>
      </c>
      <c r="DW477" s="49" t="b">
        <v>0</v>
      </c>
      <c r="DX477" s="49" t="b">
        <v>0</v>
      </c>
      <c r="DY477" s="49" t="b">
        <v>0</v>
      </c>
      <c r="DZ477" s="49" t="b">
        <v>0</v>
      </c>
      <c r="EA477" s="49" t="b">
        <v>0</v>
      </c>
      <c r="EB477" s="49" t="b">
        <v>0</v>
      </c>
      <c r="EC477" s="49" t="b">
        <v>0</v>
      </c>
      <c r="ED477" s="49" t="b">
        <v>0</v>
      </c>
      <c r="EE477" s="49" t="b">
        <v>0</v>
      </c>
      <c r="EF477" s="49" t="b">
        <v>0</v>
      </c>
      <c r="EG477" s="49" t="b">
        <v>0</v>
      </c>
      <c r="EH477" s="49" t="b">
        <v>0</v>
      </c>
      <c r="EI477" s="49" t="b">
        <v>0</v>
      </c>
      <c r="EJ477" s="49" t="b">
        <v>0</v>
      </c>
      <c r="EK477" s="49" t="b">
        <v>0</v>
      </c>
      <c r="EL477" s="49" t="b">
        <v>0</v>
      </c>
      <c r="EM477" s="49" t="b">
        <v>1</v>
      </c>
      <c r="EN477" s="49" t="b">
        <v>0</v>
      </c>
      <c r="EO477" s="49" t="b">
        <v>0</v>
      </c>
      <c r="EP477" s="49" t="b">
        <v>0</v>
      </c>
      <c r="EQ477" s="49" t="b">
        <v>0</v>
      </c>
      <c r="ER477" s="49" t="b">
        <v>0</v>
      </c>
      <c r="ES477" s="49" t="b">
        <v>0</v>
      </c>
      <c r="ET477" s="49" t="b">
        <v>0</v>
      </c>
      <c r="EU477" s="49" t="b">
        <v>0</v>
      </c>
      <c r="EV477" s="49" t="b">
        <v>0</v>
      </c>
      <c r="EW477" s="49" t="b">
        <v>0</v>
      </c>
      <c r="EX477" s="49" t="b">
        <v>0</v>
      </c>
      <c r="EY477" s="49" t="b">
        <v>0</v>
      </c>
      <c r="EZ477" s="49" t="b">
        <v>0</v>
      </c>
      <c r="FA477" s="49" t="b">
        <v>0</v>
      </c>
      <c r="FB477" s="49" t="b">
        <v>0</v>
      </c>
      <c r="FC477" s="49" t="b">
        <v>0</v>
      </c>
      <c r="FD477" s="49" t="b">
        <v>0</v>
      </c>
      <c r="FE477" s="49" t="b">
        <v>0</v>
      </c>
      <c r="FF477" s="49" t="b">
        <v>0</v>
      </c>
      <c r="FG477" s="49" t="b">
        <v>0</v>
      </c>
      <c r="FH477" s="49" t="b">
        <v>0</v>
      </c>
      <c r="FI477" s="49" t="b">
        <v>0</v>
      </c>
      <c r="FJ477" s="49" t="b">
        <v>0</v>
      </c>
      <c r="FK477" s="49" t="b">
        <v>0</v>
      </c>
      <c r="FL477" s="49" t="b">
        <v>0</v>
      </c>
      <c r="FM477" s="49" t="b">
        <v>0</v>
      </c>
      <c r="FN477" s="49" t="b">
        <v>0</v>
      </c>
      <c r="FO477" s="49" t="b">
        <v>0</v>
      </c>
      <c r="FP477" s="49" t="b">
        <v>0</v>
      </c>
      <c r="FQ477" s="49" t="b">
        <v>0</v>
      </c>
      <c r="FR477" s="49" t="b">
        <v>0</v>
      </c>
      <c r="FS477" s="49" t="b">
        <v>0</v>
      </c>
      <c r="FT477" s="49" t="b">
        <v>0</v>
      </c>
      <c r="FU477" s="49" t="b">
        <v>0</v>
      </c>
      <c r="FV477" s="49" t="b">
        <v>0</v>
      </c>
      <c r="FW477" s="49" t="b">
        <v>0</v>
      </c>
      <c r="FX477" s="49" t="b">
        <v>1</v>
      </c>
      <c r="FY477" s="49" t="b">
        <v>0</v>
      </c>
      <c r="FZ477" s="49" t="b">
        <v>0</v>
      </c>
      <c r="GA477" s="49" t="b">
        <v>0</v>
      </c>
      <c r="GB477" s="49" t="b">
        <v>0</v>
      </c>
      <c r="GC477" s="49" t="b">
        <v>0</v>
      </c>
      <c r="GD477" s="49">
        <f>COUNTIF(O477:GC477, TRUE)</f>
        <v>2</v>
      </c>
    </row>
    <row r="478" spans="1:186" ht="14.25" customHeight="1" x14ac:dyDescent="0.3">
      <c r="A478" s="49">
        <v>19</v>
      </c>
      <c r="B478" s="49" t="s">
        <v>678</v>
      </c>
      <c r="C478" s="49" t="s">
        <v>678</v>
      </c>
      <c r="D478" s="49" t="str">
        <f>VLOOKUP(C478,[1]Planning!$C$81:$D$305,2,"false")</f>
        <v>PH - DAP</v>
      </c>
      <c r="E478" s="49" t="s">
        <v>679</v>
      </c>
      <c r="F478" s="51" t="str">
        <f>VLOOKUP(E478, [1]Constituency!$K$2:$L$225, 2, FALSE)</f>
        <v>Perak</v>
      </c>
      <c r="G478" s="51" t="s">
        <v>1705</v>
      </c>
      <c r="H478" s="49" t="s">
        <v>1706</v>
      </c>
      <c r="I478" s="59">
        <v>43563</v>
      </c>
      <c r="J478" s="49">
        <v>2019</v>
      </c>
      <c r="K478" s="49">
        <v>4</v>
      </c>
      <c r="L478" s="49">
        <v>8</v>
      </c>
      <c r="M478" s="49" t="s">
        <v>1707</v>
      </c>
      <c r="N478" s="49" t="s">
        <v>1239</v>
      </c>
      <c r="O478" s="49" t="b">
        <v>0</v>
      </c>
      <c r="P478" s="49" t="b">
        <v>0</v>
      </c>
      <c r="Q478" s="49" t="b">
        <v>0</v>
      </c>
      <c r="R478" s="49" t="b">
        <v>0</v>
      </c>
      <c r="S478" s="49" t="b">
        <v>0</v>
      </c>
      <c r="T478" s="49" t="b">
        <v>0</v>
      </c>
      <c r="U478" s="49" t="b">
        <v>0</v>
      </c>
      <c r="V478" s="49" t="b">
        <v>0</v>
      </c>
      <c r="W478" s="49" t="b">
        <v>0</v>
      </c>
      <c r="X478" s="49" t="b">
        <v>0</v>
      </c>
      <c r="Y478" s="49" t="b">
        <v>0</v>
      </c>
      <c r="Z478" s="49" t="b">
        <v>0</v>
      </c>
      <c r="AA478" s="49" t="b">
        <v>0</v>
      </c>
      <c r="AB478" s="49" t="b">
        <v>0</v>
      </c>
      <c r="AC478" s="49" t="b">
        <v>0</v>
      </c>
      <c r="AD478" s="49" t="b">
        <v>0</v>
      </c>
      <c r="AE478" s="49" t="b">
        <v>0</v>
      </c>
      <c r="AF478" s="49" t="b">
        <v>0</v>
      </c>
      <c r="AG478" s="49" t="b">
        <v>0</v>
      </c>
      <c r="AH478" s="49" t="b">
        <v>0</v>
      </c>
      <c r="AI478" s="49" t="b">
        <v>0</v>
      </c>
      <c r="AJ478" s="49" t="b">
        <v>0</v>
      </c>
      <c r="AK478" s="49" t="b">
        <v>0</v>
      </c>
      <c r="AL478" s="49" t="b">
        <v>0</v>
      </c>
      <c r="AM478" s="49" t="b">
        <v>0</v>
      </c>
      <c r="AN478" s="49" t="b">
        <v>0</v>
      </c>
      <c r="AO478" s="49" t="b">
        <v>0</v>
      </c>
      <c r="AP478" s="49" t="b">
        <v>0</v>
      </c>
      <c r="AQ478" s="49" t="b">
        <v>0</v>
      </c>
      <c r="AR478" s="49" t="b">
        <v>0</v>
      </c>
      <c r="AS478" s="49" t="b">
        <v>0</v>
      </c>
      <c r="AT478" s="49" t="b">
        <v>0</v>
      </c>
      <c r="AU478" s="49" t="b">
        <v>0</v>
      </c>
      <c r="AV478" s="49" t="b">
        <v>0</v>
      </c>
      <c r="AW478" s="49" t="b">
        <v>0</v>
      </c>
      <c r="AX478" s="49" t="b">
        <v>0</v>
      </c>
      <c r="AY478" s="49" t="b">
        <v>0</v>
      </c>
      <c r="AZ478" s="49" t="b">
        <v>0</v>
      </c>
      <c r="BA478" s="49" t="b">
        <v>0</v>
      </c>
      <c r="BB478" s="49" t="b">
        <v>0</v>
      </c>
      <c r="BC478" s="49" t="b">
        <v>0</v>
      </c>
      <c r="BD478" s="49" t="b">
        <v>0</v>
      </c>
      <c r="BE478" s="49" t="b">
        <v>0</v>
      </c>
      <c r="BF478" s="49" t="b">
        <v>0</v>
      </c>
      <c r="BG478" s="49" t="b">
        <v>0</v>
      </c>
      <c r="BH478" s="49" t="b">
        <v>0</v>
      </c>
      <c r="BI478" s="49" t="b">
        <v>0</v>
      </c>
      <c r="BJ478" s="49" t="b">
        <v>0</v>
      </c>
      <c r="BK478" s="49" t="b">
        <v>0</v>
      </c>
      <c r="BL478" s="49" t="b">
        <v>0</v>
      </c>
      <c r="BM478" s="49" t="b">
        <v>0</v>
      </c>
      <c r="BN478" s="49" t="b">
        <v>0</v>
      </c>
      <c r="BO478" s="49" t="b">
        <v>0</v>
      </c>
      <c r="BP478" s="49" t="b">
        <v>0</v>
      </c>
      <c r="BQ478" s="49" t="b">
        <v>0</v>
      </c>
      <c r="BR478" s="49" t="b">
        <v>0</v>
      </c>
      <c r="BS478" s="49" t="b">
        <v>0</v>
      </c>
      <c r="BT478" s="49" t="b">
        <v>0</v>
      </c>
      <c r="BU478" s="49" t="b">
        <v>0</v>
      </c>
      <c r="BV478" s="49" t="b">
        <v>0</v>
      </c>
      <c r="BW478" s="49" t="b">
        <v>0</v>
      </c>
      <c r="BX478" s="49" t="b">
        <v>0</v>
      </c>
      <c r="BY478" s="49" t="b">
        <v>0</v>
      </c>
      <c r="BZ478" s="49" t="b">
        <v>0</v>
      </c>
      <c r="CA478" s="49" t="b">
        <v>0</v>
      </c>
      <c r="CB478" s="49" t="b">
        <v>0</v>
      </c>
      <c r="CC478" s="49" t="b">
        <v>0</v>
      </c>
      <c r="CD478" s="49" t="b">
        <v>0</v>
      </c>
      <c r="CE478" s="49" t="b">
        <v>0</v>
      </c>
      <c r="CF478" s="49" t="b">
        <v>0</v>
      </c>
      <c r="CG478" s="49" t="b">
        <v>0</v>
      </c>
      <c r="CH478" s="49" t="b">
        <v>0</v>
      </c>
      <c r="CI478" s="49" t="b">
        <v>0</v>
      </c>
      <c r="CJ478" s="49" t="b">
        <v>0</v>
      </c>
      <c r="CK478" s="49" t="b">
        <v>0</v>
      </c>
      <c r="CL478" s="49" t="b">
        <v>0</v>
      </c>
      <c r="CM478" s="49" t="b">
        <v>0</v>
      </c>
      <c r="CN478" s="49" t="b">
        <v>0</v>
      </c>
      <c r="CO478" s="49" t="b">
        <v>0</v>
      </c>
      <c r="CP478" s="49" t="b">
        <v>0</v>
      </c>
      <c r="CQ478" s="49" t="b">
        <v>0</v>
      </c>
      <c r="CR478" s="49" t="b">
        <v>1</v>
      </c>
      <c r="CS478" s="49" t="b">
        <v>1</v>
      </c>
      <c r="CT478" s="49" t="b">
        <v>0</v>
      </c>
      <c r="CU478" s="49" t="b">
        <v>0</v>
      </c>
      <c r="CV478" s="49" t="b">
        <v>0</v>
      </c>
      <c r="CW478" s="49" t="b">
        <v>0</v>
      </c>
      <c r="CX478" s="49" t="b">
        <v>0</v>
      </c>
      <c r="CY478" s="49" t="b">
        <v>0</v>
      </c>
      <c r="CZ478" s="49" t="b">
        <v>0</v>
      </c>
      <c r="DA478" s="49" t="b">
        <v>0</v>
      </c>
      <c r="DB478" s="49" t="b">
        <v>0</v>
      </c>
      <c r="DC478" s="49" t="b">
        <v>0</v>
      </c>
      <c r="DD478" s="49" t="b">
        <v>0</v>
      </c>
      <c r="DE478" s="49" t="b">
        <v>0</v>
      </c>
      <c r="DF478" s="49" t="b">
        <v>0</v>
      </c>
      <c r="DG478" s="49" t="b">
        <v>0</v>
      </c>
      <c r="DH478" s="49" t="b">
        <v>0</v>
      </c>
      <c r="DI478" s="49" t="b">
        <v>0</v>
      </c>
      <c r="DJ478" s="49" t="b">
        <v>0</v>
      </c>
      <c r="DK478" s="49" t="b">
        <v>0</v>
      </c>
      <c r="DL478" s="49" t="b">
        <v>0</v>
      </c>
      <c r="DM478" s="49" t="b">
        <v>0</v>
      </c>
      <c r="DN478" s="49" t="b">
        <v>0</v>
      </c>
      <c r="DO478" s="49" t="b">
        <v>0</v>
      </c>
      <c r="DP478" s="49" t="b">
        <v>0</v>
      </c>
      <c r="DQ478" s="49" t="b">
        <v>0</v>
      </c>
      <c r="DR478" s="49" t="b">
        <v>0</v>
      </c>
      <c r="DS478" s="49" t="b">
        <v>0</v>
      </c>
      <c r="DT478" s="49" t="b">
        <v>0</v>
      </c>
      <c r="DU478" s="49" t="b">
        <v>0</v>
      </c>
      <c r="DV478" s="49" t="b">
        <v>0</v>
      </c>
      <c r="DW478" s="49" t="b">
        <v>0</v>
      </c>
      <c r="DX478" s="49" t="b">
        <v>0</v>
      </c>
      <c r="DY478" s="49" t="b">
        <v>0</v>
      </c>
      <c r="DZ478" s="49" t="b">
        <v>0</v>
      </c>
      <c r="EA478" s="49" t="b">
        <v>0</v>
      </c>
      <c r="EB478" s="49" t="b">
        <v>0</v>
      </c>
      <c r="EC478" s="49" t="b">
        <v>0</v>
      </c>
      <c r="ED478" s="49" t="b">
        <v>0</v>
      </c>
      <c r="EE478" s="49" t="b">
        <v>0</v>
      </c>
      <c r="EF478" s="49" t="b">
        <v>0</v>
      </c>
      <c r="EG478" s="49" t="b">
        <v>0</v>
      </c>
      <c r="EH478" s="49" t="b">
        <v>0</v>
      </c>
      <c r="EI478" s="49" t="b">
        <v>0</v>
      </c>
      <c r="EJ478" s="49" t="b">
        <v>0</v>
      </c>
      <c r="EK478" s="49" t="b">
        <v>0</v>
      </c>
      <c r="EL478" s="49" t="b">
        <v>0</v>
      </c>
      <c r="EM478" s="49" t="b">
        <v>1</v>
      </c>
      <c r="EN478" s="49" t="b">
        <v>0</v>
      </c>
      <c r="EO478" s="49" t="b">
        <v>0</v>
      </c>
      <c r="EP478" s="49" t="b">
        <v>0</v>
      </c>
      <c r="EQ478" s="49" t="b">
        <v>0</v>
      </c>
      <c r="ER478" s="49" t="b">
        <v>0</v>
      </c>
      <c r="ES478" s="49" t="b">
        <v>0</v>
      </c>
      <c r="ET478" s="49" t="b">
        <v>0</v>
      </c>
      <c r="EU478" s="49" t="b">
        <v>0</v>
      </c>
      <c r="EV478" s="49" t="b">
        <v>0</v>
      </c>
      <c r="EW478" s="49" t="b">
        <v>0</v>
      </c>
      <c r="EX478" s="49" t="b">
        <v>0</v>
      </c>
      <c r="EY478" s="49" t="b">
        <v>0</v>
      </c>
      <c r="EZ478" s="49" t="b">
        <v>0</v>
      </c>
      <c r="FA478" s="49" t="b">
        <v>0</v>
      </c>
      <c r="FB478" s="49" t="b">
        <v>0</v>
      </c>
      <c r="FC478" s="49" t="b">
        <v>0</v>
      </c>
      <c r="FD478" s="49" t="b">
        <v>0</v>
      </c>
      <c r="FE478" s="49" t="b">
        <v>0</v>
      </c>
      <c r="FF478" s="49" t="b">
        <v>0</v>
      </c>
      <c r="FG478" s="49" t="b">
        <v>0</v>
      </c>
      <c r="FH478" s="49" t="b">
        <v>0</v>
      </c>
      <c r="FI478" s="49" t="b">
        <v>0</v>
      </c>
      <c r="FJ478" s="49" t="b">
        <v>0</v>
      </c>
      <c r="FK478" s="49" t="b">
        <v>0</v>
      </c>
      <c r="FL478" s="49" t="b">
        <v>0</v>
      </c>
      <c r="FM478" s="49" t="b">
        <v>0</v>
      </c>
      <c r="FN478" s="49" t="b">
        <v>0</v>
      </c>
      <c r="FO478" s="49" t="b">
        <v>0</v>
      </c>
      <c r="FP478" s="49" t="b">
        <v>0</v>
      </c>
      <c r="FQ478" s="49" t="b">
        <v>0</v>
      </c>
      <c r="FR478" s="49" t="b">
        <v>0</v>
      </c>
      <c r="FS478" s="49" t="b">
        <v>0</v>
      </c>
      <c r="FT478" s="49" t="b">
        <v>0</v>
      </c>
      <c r="FU478" s="49" t="b">
        <v>0</v>
      </c>
      <c r="FV478" s="49" t="b">
        <v>0</v>
      </c>
      <c r="FW478" s="49" t="b">
        <v>0</v>
      </c>
      <c r="FX478" s="49" t="b">
        <v>0</v>
      </c>
      <c r="FY478" s="49" t="b">
        <v>0</v>
      </c>
      <c r="FZ478" s="49" t="b">
        <v>0</v>
      </c>
      <c r="GA478" s="49" t="b">
        <v>0</v>
      </c>
      <c r="GB478" s="49" t="b">
        <v>0</v>
      </c>
      <c r="GC478" s="49" t="b">
        <v>0</v>
      </c>
      <c r="GD478" s="49">
        <f>COUNTIF(O478:GC478, TRUE)</f>
        <v>3</v>
      </c>
    </row>
    <row r="479" spans="1:186" ht="14.25" customHeight="1" x14ac:dyDescent="0.3">
      <c r="A479" s="49">
        <v>69</v>
      </c>
      <c r="B479" s="49" t="s">
        <v>445</v>
      </c>
      <c r="C479" s="49" t="s">
        <v>445</v>
      </c>
      <c r="D479" s="49" t="str">
        <f>VLOOKUP(C479,[1]Planning!$C$81:$D$305,2,"false")</f>
        <v>PH - DAP</v>
      </c>
      <c r="E479" s="49" t="s">
        <v>446</v>
      </c>
      <c r="F479" s="51" t="str">
        <f>VLOOKUP(E479, [1]Constituency!$K$2:$L$225, 2, FALSE)</f>
        <v>Negeri Sembilan</v>
      </c>
      <c r="G479" s="51" t="s">
        <v>1708</v>
      </c>
      <c r="H479" s="49" t="s">
        <v>1709</v>
      </c>
      <c r="I479" s="59">
        <v>43563</v>
      </c>
      <c r="J479" s="49">
        <v>2019</v>
      </c>
      <c r="K479" s="49">
        <v>4</v>
      </c>
      <c r="L479" s="49">
        <v>8</v>
      </c>
      <c r="M479" s="49" t="s">
        <v>1707</v>
      </c>
      <c r="N479" s="49" t="s">
        <v>1239</v>
      </c>
      <c r="O479" s="49" t="b">
        <v>0</v>
      </c>
      <c r="P479" s="49" t="b">
        <v>0</v>
      </c>
      <c r="Q479" s="49" t="b">
        <v>0</v>
      </c>
      <c r="R479" s="49" t="b">
        <v>0</v>
      </c>
      <c r="S479" s="49" t="b">
        <v>0</v>
      </c>
      <c r="T479" s="49" t="b">
        <v>0</v>
      </c>
      <c r="U479" s="49" t="b">
        <v>0</v>
      </c>
      <c r="V479" s="49" t="b">
        <v>0</v>
      </c>
      <c r="W479" s="49" t="b">
        <v>0</v>
      </c>
      <c r="X479" s="49" t="b">
        <v>0</v>
      </c>
      <c r="Y479" s="49" t="b">
        <v>0</v>
      </c>
      <c r="Z479" s="49" t="b">
        <v>0</v>
      </c>
      <c r="AA479" s="49" t="b">
        <v>0</v>
      </c>
      <c r="AB479" s="49" t="b">
        <v>0</v>
      </c>
      <c r="AC479" s="49" t="b">
        <v>0</v>
      </c>
      <c r="AD479" s="49" t="b">
        <v>0</v>
      </c>
      <c r="AE479" s="49" t="b">
        <v>0</v>
      </c>
      <c r="AF479" s="49" t="b">
        <v>0</v>
      </c>
      <c r="AG479" s="49" t="b">
        <v>0</v>
      </c>
      <c r="AH479" s="49" t="b">
        <v>0</v>
      </c>
      <c r="AI479" s="49" t="b">
        <v>0</v>
      </c>
      <c r="AJ479" s="49" t="b">
        <v>0</v>
      </c>
      <c r="AK479" s="51" t="b">
        <v>0</v>
      </c>
      <c r="AL479" s="49" t="b">
        <v>0</v>
      </c>
      <c r="AM479" s="49" t="b">
        <v>0</v>
      </c>
      <c r="AN479" s="49" t="b">
        <v>0</v>
      </c>
      <c r="AO479" s="49" t="b">
        <v>0</v>
      </c>
      <c r="AP479" s="49" t="b">
        <v>0</v>
      </c>
      <c r="AQ479" s="49" t="b">
        <v>0</v>
      </c>
      <c r="AR479" s="49" t="b">
        <v>0</v>
      </c>
      <c r="AS479" s="49" t="b">
        <v>0</v>
      </c>
      <c r="AT479" s="49" t="b">
        <v>0</v>
      </c>
      <c r="AU479" s="49" t="b">
        <v>0</v>
      </c>
      <c r="AV479" s="51" t="b">
        <v>1</v>
      </c>
      <c r="AW479" s="49" t="b">
        <v>0</v>
      </c>
      <c r="AX479" s="49" t="b">
        <v>0</v>
      </c>
      <c r="AY479" s="49" t="b">
        <v>0</v>
      </c>
      <c r="AZ479" s="49" t="b">
        <v>0</v>
      </c>
      <c r="BA479" s="49" t="b">
        <v>0</v>
      </c>
      <c r="BB479" s="49" t="b">
        <v>0</v>
      </c>
      <c r="BC479" s="49" t="b">
        <v>0</v>
      </c>
      <c r="BD479" s="51" t="b">
        <v>0</v>
      </c>
      <c r="BE479" s="49" t="b">
        <v>0</v>
      </c>
      <c r="BF479" s="49" t="b">
        <v>0</v>
      </c>
      <c r="BG479" s="49" t="b">
        <v>0</v>
      </c>
      <c r="BH479" s="49" t="b">
        <v>0</v>
      </c>
      <c r="BI479" s="49" t="b">
        <v>0</v>
      </c>
      <c r="BJ479" s="49" t="b">
        <v>0</v>
      </c>
      <c r="BK479" s="49" t="b">
        <v>0</v>
      </c>
      <c r="BL479" s="49" t="b">
        <v>0</v>
      </c>
      <c r="BM479" s="49" t="b">
        <v>0</v>
      </c>
      <c r="BN479" s="49" t="b">
        <v>0</v>
      </c>
      <c r="BO479" s="49" t="b">
        <v>0</v>
      </c>
      <c r="BP479" s="49" t="b">
        <v>0</v>
      </c>
      <c r="BQ479" s="49" t="b">
        <v>0</v>
      </c>
      <c r="BR479" s="49" t="b">
        <v>0</v>
      </c>
      <c r="BS479" s="49" t="b">
        <v>0</v>
      </c>
      <c r="BT479" s="49" t="b">
        <v>0</v>
      </c>
      <c r="BU479" s="49" t="b">
        <v>0</v>
      </c>
      <c r="BV479" s="49" t="b">
        <v>0</v>
      </c>
      <c r="BW479" s="49" t="b">
        <v>0</v>
      </c>
      <c r="BX479" s="49" t="b">
        <v>0</v>
      </c>
      <c r="BY479" s="49" t="b">
        <v>0</v>
      </c>
      <c r="BZ479" s="49" t="b">
        <v>0</v>
      </c>
      <c r="CA479" s="49" t="b">
        <v>0</v>
      </c>
      <c r="CB479" s="49" t="b">
        <v>0</v>
      </c>
      <c r="CC479" s="49" t="b">
        <v>0</v>
      </c>
      <c r="CD479" s="49" t="b">
        <v>0</v>
      </c>
      <c r="CE479" s="49" t="b">
        <v>0</v>
      </c>
      <c r="CF479" s="49" t="b">
        <v>0</v>
      </c>
      <c r="CG479" s="49" t="b">
        <v>0</v>
      </c>
      <c r="CH479" s="49" t="b">
        <v>0</v>
      </c>
      <c r="CI479" s="49" t="b">
        <v>0</v>
      </c>
      <c r="CJ479" s="49" t="b">
        <v>0</v>
      </c>
      <c r="CK479" s="49" t="b">
        <v>0</v>
      </c>
      <c r="CL479" s="49" t="b">
        <v>0</v>
      </c>
      <c r="CM479" s="49" t="b">
        <v>0</v>
      </c>
      <c r="CN479" s="49" t="b">
        <v>0</v>
      </c>
      <c r="CO479" s="49" t="b">
        <v>0</v>
      </c>
      <c r="CP479" s="49" t="b">
        <v>0</v>
      </c>
      <c r="CQ479" s="49" t="b">
        <v>0</v>
      </c>
      <c r="CR479" s="49" t="b">
        <v>0</v>
      </c>
      <c r="CS479" s="49" t="b">
        <v>0</v>
      </c>
      <c r="CT479" s="49" t="b">
        <v>0</v>
      </c>
      <c r="CU479" s="49" t="b">
        <v>0</v>
      </c>
      <c r="CV479" s="49" t="b">
        <v>0</v>
      </c>
      <c r="CW479" s="49" t="b">
        <v>0</v>
      </c>
      <c r="CX479" s="49" t="b">
        <v>0</v>
      </c>
      <c r="CY479" s="49" t="b">
        <v>0</v>
      </c>
      <c r="CZ479" s="49" t="b">
        <v>0</v>
      </c>
      <c r="DA479" s="49" t="b">
        <v>0</v>
      </c>
      <c r="DB479" s="49" t="b">
        <v>0</v>
      </c>
      <c r="DC479" s="49" t="b">
        <v>0</v>
      </c>
      <c r="DD479" s="49" t="b">
        <v>0</v>
      </c>
      <c r="DE479" s="49" t="b">
        <v>0</v>
      </c>
      <c r="DF479" s="49" t="b">
        <v>0</v>
      </c>
      <c r="DG479" s="49" t="b">
        <v>0</v>
      </c>
      <c r="DH479" s="49" t="b">
        <v>0</v>
      </c>
      <c r="DI479" s="49" t="b">
        <v>0</v>
      </c>
      <c r="DJ479" s="49" t="b">
        <v>0</v>
      </c>
      <c r="DK479" s="49" t="b">
        <v>0</v>
      </c>
      <c r="DL479" s="49" t="b">
        <v>0</v>
      </c>
      <c r="DM479" s="49" t="b">
        <v>0</v>
      </c>
      <c r="DN479" s="49" t="b">
        <v>0</v>
      </c>
      <c r="DO479" s="49" t="b">
        <v>0</v>
      </c>
      <c r="DP479" s="49" t="b">
        <v>0</v>
      </c>
      <c r="DQ479" s="49" t="b">
        <v>0</v>
      </c>
      <c r="DR479" s="49" t="b">
        <v>0</v>
      </c>
      <c r="DS479" s="49" t="b">
        <v>0</v>
      </c>
      <c r="DT479" s="49" t="b">
        <v>0</v>
      </c>
      <c r="DU479" s="49" t="b">
        <v>0</v>
      </c>
      <c r="DV479" s="49" t="b">
        <v>0</v>
      </c>
      <c r="DW479" s="49" t="b">
        <v>0</v>
      </c>
      <c r="DX479" s="49" t="b">
        <v>0</v>
      </c>
      <c r="DY479" s="49" t="b">
        <v>0</v>
      </c>
      <c r="DZ479" s="49" t="b">
        <v>0</v>
      </c>
      <c r="EA479" s="49" t="b">
        <v>0</v>
      </c>
      <c r="EB479" s="49" t="b">
        <v>0</v>
      </c>
      <c r="EC479" s="49" t="b">
        <v>0</v>
      </c>
      <c r="ED479" s="49" t="b">
        <v>0</v>
      </c>
      <c r="EE479" s="49" t="b">
        <v>0</v>
      </c>
      <c r="EF479" s="49" t="b">
        <v>0</v>
      </c>
      <c r="EG479" s="49" t="b">
        <v>0</v>
      </c>
      <c r="EH479" s="49" t="b">
        <v>0</v>
      </c>
      <c r="EI479" s="49" t="b">
        <v>0</v>
      </c>
      <c r="EJ479" s="49" t="b">
        <v>0</v>
      </c>
      <c r="EK479" s="49" t="b">
        <v>0</v>
      </c>
      <c r="EL479" s="49" t="b">
        <v>0</v>
      </c>
      <c r="EM479" s="49" t="b">
        <v>0</v>
      </c>
      <c r="EN479" s="49" t="b">
        <v>0</v>
      </c>
      <c r="EO479" s="49" t="b">
        <v>0</v>
      </c>
      <c r="EP479" s="49" t="b">
        <v>0</v>
      </c>
      <c r="EQ479" s="49" t="b">
        <v>0</v>
      </c>
      <c r="ER479" s="49" t="b">
        <v>0</v>
      </c>
      <c r="ES479" s="49" t="b">
        <v>0</v>
      </c>
      <c r="ET479" s="49" t="b">
        <v>0</v>
      </c>
      <c r="EU479" s="49" t="b">
        <v>0</v>
      </c>
      <c r="EV479" s="49" t="b">
        <v>0</v>
      </c>
      <c r="EW479" s="49" t="b">
        <v>0</v>
      </c>
      <c r="EX479" s="49" t="b">
        <v>0</v>
      </c>
      <c r="EY479" s="49" t="b">
        <v>0</v>
      </c>
      <c r="EZ479" s="49" t="b">
        <v>0</v>
      </c>
      <c r="FA479" s="49" t="b">
        <v>0</v>
      </c>
      <c r="FB479" s="49" t="b">
        <v>0</v>
      </c>
      <c r="FC479" s="49" t="b">
        <v>0</v>
      </c>
      <c r="FD479" s="49" t="b">
        <v>0</v>
      </c>
      <c r="FE479" s="49" t="b">
        <v>0</v>
      </c>
      <c r="FF479" s="49" t="b">
        <v>0</v>
      </c>
      <c r="FG479" s="49" t="b">
        <v>0</v>
      </c>
      <c r="FH479" s="49" t="b">
        <v>0</v>
      </c>
      <c r="FI479" s="49" t="b">
        <v>0</v>
      </c>
      <c r="FJ479" s="49" t="b">
        <v>0</v>
      </c>
      <c r="FK479" s="49" t="b">
        <v>0</v>
      </c>
      <c r="FL479" s="49" t="b">
        <v>0</v>
      </c>
      <c r="FM479" s="49" t="b">
        <v>0</v>
      </c>
      <c r="FN479" s="49" t="b">
        <v>0</v>
      </c>
      <c r="FO479" s="49" t="b">
        <v>0</v>
      </c>
      <c r="FP479" s="49" t="b">
        <v>0</v>
      </c>
      <c r="FQ479" s="49" t="b">
        <v>0</v>
      </c>
      <c r="FR479" s="49" t="b">
        <v>0</v>
      </c>
      <c r="FS479" s="49" t="b">
        <v>0</v>
      </c>
      <c r="FT479" s="49" t="b">
        <v>0</v>
      </c>
      <c r="FU479" s="49" t="b">
        <v>0</v>
      </c>
      <c r="FV479" s="49" t="b">
        <v>0</v>
      </c>
      <c r="FW479" s="49" t="b">
        <v>0</v>
      </c>
      <c r="FX479" s="49" t="b">
        <v>0</v>
      </c>
      <c r="FY479" s="49" t="b">
        <v>0</v>
      </c>
      <c r="FZ479" s="49" t="b">
        <v>0</v>
      </c>
      <c r="GA479" s="49" t="b">
        <v>0</v>
      </c>
      <c r="GB479" s="49" t="b">
        <v>0</v>
      </c>
      <c r="GC479" s="49" t="b">
        <v>0</v>
      </c>
      <c r="GD479" s="49">
        <f>COUNTIF(O479:GC479, TRUE)</f>
        <v>1</v>
      </c>
    </row>
    <row r="480" spans="1:186" ht="14.25" customHeight="1" x14ac:dyDescent="0.3">
      <c r="A480" s="49">
        <v>10</v>
      </c>
      <c r="B480" s="49" t="s">
        <v>19</v>
      </c>
      <c r="C480" s="49" t="s">
        <v>19</v>
      </c>
      <c r="D480" s="49" t="str">
        <f>VLOOKUP(C480,[1]Planning!$C$81:$D$305,2,"false")</f>
        <v>PAS</v>
      </c>
      <c r="E480" s="49" t="s">
        <v>732</v>
      </c>
      <c r="F480" s="51" t="str">
        <f>VLOOKUP(E480, [1]Constituency!$K$2:$L$225, 2, FALSE)</f>
        <v>Terengganu</v>
      </c>
      <c r="G480" s="51" t="s">
        <v>1711</v>
      </c>
      <c r="H480" s="49" t="s">
        <v>1712</v>
      </c>
      <c r="I480" s="59">
        <v>43790</v>
      </c>
      <c r="J480" s="49">
        <v>2019</v>
      </c>
      <c r="K480" s="49">
        <v>11</v>
      </c>
      <c r="L480" s="49">
        <v>21</v>
      </c>
      <c r="M480" s="49" t="s">
        <v>1710</v>
      </c>
      <c r="N480" s="49" t="s">
        <v>1239</v>
      </c>
      <c r="O480" s="49" t="b">
        <v>0</v>
      </c>
      <c r="P480" s="49" t="b">
        <v>0</v>
      </c>
      <c r="Q480" s="49" t="b">
        <v>0</v>
      </c>
      <c r="R480" s="49" t="b">
        <v>0</v>
      </c>
      <c r="S480" s="49" t="b">
        <v>0</v>
      </c>
      <c r="T480" s="49" t="b">
        <v>0</v>
      </c>
      <c r="U480" s="49" t="b">
        <v>0</v>
      </c>
      <c r="V480" s="49" t="b">
        <v>0</v>
      </c>
      <c r="W480" s="49" t="b">
        <v>0</v>
      </c>
      <c r="X480" s="49" t="b">
        <v>0</v>
      </c>
      <c r="Y480" s="49" t="b">
        <v>0</v>
      </c>
      <c r="Z480" s="49" t="b">
        <v>0</v>
      </c>
      <c r="AA480" s="49" t="b">
        <v>0</v>
      </c>
      <c r="AB480" s="49" t="b">
        <v>0</v>
      </c>
      <c r="AC480" s="49" t="b">
        <v>0</v>
      </c>
      <c r="AD480" s="49" t="b">
        <v>0</v>
      </c>
      <c r="AE480" s="49" t="b">
        <v>0</v>
      </c>
      <c r="AF480" s="49" t="b">
        <v>0</v>
      </c>
      <c r="AG480" s="49" t="b">
        <v>0</v>
      </c>
      <c r="AH480" s="49" t="b">
        <v>0</v>
      </c>
      <c r="AI480" s="49" t="b">
        <v>0</v>
      </c>
      <c r="AJ480" s="49" t="b">
        <v>0</v>
      </c>
      <c r="AK480" s="49" t="b">
        <v>0</v>
      </c>
      <c r="AL480" s="49" t="b">
        <v>0</v>
      </c>
      <c r="AM480" s="49" t="b">
        <v>0</v>
      </c>
      <c r="AN480" s="49" t="b">
        <v>0</v>
      </c>
      <c r="AO480" s="49" t="b">
        <v>0</v>
      </c>
      <c r="AP480" s="49" t="b">
        <v>0</v>
      </c>
      <c r="AQ480" s="49" t="b">
        <v>0</v>
      </c>
      <c r="AR480" s="49" t="b">
        <v>0</v>
      </c>
      <c r="AS480" s="49" t="b">
        <v>0</v>
      </c>
      <c r="AT480" s="49" t="b">
        <v>0</v>
      </c>
      <c r="AU480" s="49" t="b">
        <v>0</v>
      </c>
      <c r="AV480" s="49" t="b">
        <v>0</v>
      </c>
      <c r="AW480" s="49" t="b">
        <v>0</v>
      </c>
      <c r="AX480" s="49" t="b">
        <v>0</v>
      </c>
      <c r="AY480" s="49" t="b">
        <v>0</v>
      </c>
      <c r="AZ480" s="49" t="b">
        <v>0</v>
      </c>
      <c r="BA480" s="49" t="b">
        <v>0</v>
      </c>
      <c r="BB480" s="49" t="b">
        <v>0</v>
      </c>
      <c r="BC480" s="49" t="b">
        <v>0</v>
      </c>
      <c r="BD480" s="49" t="b">
        <v>0</v>
      </c>
      <c r="BE480" s="49" t="b">
        <v>0</v>
      </c>
      <c r="BF480" s="49" t="b">
        <v>0</v>
      </c>
      <c r="BG480" s="49" t="b">
        <v>0</v>
      </c>
      <c r="BH480" s="49" t="b">
        <v>0</v>
      </c>
      <c r="BI480" s="49" t="b">
        <v>0</v>
      </c>
      <c r="BJ480" s="49" t="b">
        <v>0</v>
      </c>
      <c r="BK480" s="49" t="b">
        <v>0</v>
      </c>
      <c r="BL480" s="49" t="b">
        <v>0</v>
      </c>
      <c r="BM480" s="49" t="b">
        <v>0</v>
      </c>
      <c r="BN480" s="49" t="b">
        <v>0</v>
      </c>
      <c r="BO480" s="49" t="b">
        <v>0</v>
      </c>
      <c r="BP480" s="49" t="b">
        <v>0</v>
      </c>
      <c r="BQ480" s="49" t="b">
        <v>0</v>
      </c>
      <c r="BR480" s="49" t="b">
        <v>0</v>
      </c>
      <c r="BS480" s="49" t="b">
        <v>0</v>
      </c>
      <c r="BT480" s="49" t="b">
        <v>0</v>
      </c>
      <c r="BU480" s="49" t="b">
        <v>0</v>
      </c>
      <c r="BV480" s="49" t="b">
        <v>0</v>
      </c>
      <c r="BW480" s="49" t="b">
        <v>0</v>
      </c>
      <c r="BX480" s="49" t="b">
        <v>0</v>
      </c>
      <c r="BY480" s="49" t="b">
        <v>0</v>
      </c>
      <c r="BZ480" s="49" t="b">
        <v>0</v>
      </c>
      <c r="CA480" s="49" t="b">
        <v>0</v>
      </c>
      <c r="CB480" s="49" t="b">
        <v>0</v>
      </c>
      <c r="CC480" s="49" t="b">
        <v>0</v>
      </c>
      <c r="CD480" s="49" t="b">
        <v>0</v>
      </c>
      <c r="CE480" s="49" t="b">
        <v>0</v>
      </c>
      <c r="CF480" s="49" t="b">
        <v>0</v>
      </c>
      <c r="CG480" s="49" t="b">
        <v>0</v>
      </c>
      <c r="CH480" s="49" t="b">
        <v>0</v>
      </c>
      <c r="CI480" s="49" t="b">
        <v>0</v>
      </c>
      <c r="CJ480" s="49" t="b">
        <v>0</v>
      </c>
      <c r="CK480" s="49" t="b">
        <v>0</v>
      </c>
      <c r="CL480" s="49" t="b">
        <v>0</v>
      </c>
      <c r="CM480" s="49" t="b">
        <v>0</v>
      </c>
      <c r="CN480" s="49" t="b">
        <v>0</v>
      </c>
      <c r="CO480" s="49" t="b">
        <v>0</v>
      </c>
      <c r="CP480" s="49" t="b">
        <v>0</v>
      </c>
      <c r="CQ480" s="49" t="b">
        <v>0</v>
      </c>
      <c r="CR480" s="49" t="b">
        <v>1</v>
      </c>
      <c r="CS480" s="49" t="b">
        <v>1</v>
      </c>
      <c r="CT480" s="49" t="b">
        <v>0</v>
      </c>
      <c r="CU480" s="49" t="b">
        <v>0</v>
      </c>
      <c r="CV480" s="49" t="b">
        <v>0</v>
      </c>
      <c r="CW480" s="49" t="b">
        <v>0</v>
      </c>
      <c r="CX480" s="49" t="b">
        <v>0</v>
      </c>
      <c r="CY480" s="49" t="b">
        <v>0</v>
      </c>
      <c r="CZ480" s="49" t="b">
        <v>0</v>
      </c>
      <c r="DA480" s="49" t="b">
        <v>0</v>
      </c>
      <c r="DB480" s="49" t="b">
        <v>0</v>
      </c>
      <c r="DC480" s="49" t="b">
        <v>0</v>
      </c>
      <c r="DD480" s="49" t="b">
        <v>0</v>
      </c>
      <c r="DE480" s="49" t="b">
        <v>0</v>
      </c>
      <c r="DF480" s="49" t="b">
        <v>0</v>
      </c>
      <c r="DG480" s="49" t="b">
        <v>0</v>
      </c>
      <c r="DH480" s="49" t="b">
        <v>0</v>
      </c>
      <c r="DI480" s="49" t="b">
        <v>0</v>
      </c>
      <c r="DJ480" s="49" t="b">
        <v>0</v>
      </c>
      <c r="DK480" s="49" t="b">
        <v>0</v>
      </c>
      <c r="DL480" s="49" t="b">
        <v>0</v>
      </c>
      <c r="DM480" s="49" t="b">
        <v>0</v>
      </c>
      <c r="DN480" s="49" t="b">
        <v>0</v>
      </c>
      <c r="DO480" s="49" t="b">
        <v>0</v>
      </c>
      <c r="DP480" s="49" t="b">
        <v>0</v>
      </c>
      <c r="DQ480" s="49" t="b">
        <v>0</v>
      </c>
      <c r="DR480" s="49" t="b">
        <v>0</v>
      </c>
      <c r="DS480" s="49" t="b">
        <v>0</v>
      </c>
      <c r="DT480" s="49" t="b">
        <v>0</v>
      </c>
      <c r="DU480" s="49" t="b">
        <v>0</v>
      </c>
      <c r="DV480" s="49" t="b">
        <v>0</v>
      </c>
      <c r="DW480" s="49" t="b">
        <v>0</v>
      </c>
      <c r="DX480" s="49" t="b">
        <v>0</v>
      </c>
      <c r="DY480" s="49" t="b">
        <v>0</v>
      </c>
      <c r="DZ480" s="49" t="b">
        <v>0</v>
      </c>
      <c r="EA480" s="49" t="b">
        <v>0</v>
      </c>
      <c r="EB480" s="49" t="b">
        <v>0</v>
      </c>
      <c r="EC480" s="49" t="b">
        <v>0</v>
      </c>
      <c r="ED480" s="49" t="b">
        <v>0</v>
      </c>
      <c r="EE480" s="49" t="b">
        <v>0</v>
      </c>
      <c r="EF480" s="49" t="b">
        <v>0</v>
      </c>
      <c r="EG480" s="49" t="b">
        <v>0</v>
      </c>
      <c r="EH480" s="49" t="b">
        <v>0</v>
      </c>
      <c r="EI480" s="49" t="b">
        <v>0</v>
      </c>
      <c r="EJ480" s="49" t="b">
        <v>0</v>
      </c>
      <c r="EK480" s="49" t="b">
        <v>0</v>
      </c>
      <c r="EL480" s="49" t="b">
        <v>0</v>
      </c>
      <c r="EM480" s="49" t="b">
        <v>1</v>
      </c>
      <c r="EN480" s="49" t="b">
        <v>0</v>
      </c>
      <c r="EO480" s="49" t="b">
        <v>0</v>
      </c>
      <c r="EP480" s="49" t="b">
        <v>0</v>
      </c>
      <c r="EQ480" s="49" t="b">
        <v>0</v>
      </c>
      <c r="ER480" s="49" t="b">
        <v>0</v>
      </c>
      <c r="ES480" s="49" t="b">
        <v>0</v>
      </c>
      <c r="ET480" s="49" t="b">
        <v>0</v>
      </c>
      <c r="EU480" s="49" t="b">
        <v>0</v>
      </c>
      <c r="EV480" s="49" t="b">
        <v>0</v>
      </c>
      <c r="EW480" s="49" t="b">
        <v>0</v>
      </c>
      <c r="EX480" s="49" t="b">
        <v>0</v>
      </c>
      <c r="EY480" s="49" t="b">
        <v>0</v>
      </c>
      <c r="EZ480" s="49" t="b">
        <v>0</v>
      </c>
      <c r="FA480" s="49" t="b">
        <v>0</v>
      </c>
      <c r="FB480" s="49" t="b">
        <v>0</v>
      </c>
      <c r="FC480" s="49" t="b">
        <v>0</v>
      </c>
      <c r="FD480" s="49" t="b">
        <v>0</v>
      </c>
      <c r="FE480" s="49" t="b">
        <v>0</v>
      </c>
      <c r="FF480" s="49" t="b">
        <v>0</v>
      </c>
      <c r="FG480" s="49" t="b">
        <v>0</v>
      </c>
      <c r="FH480" s="49" t="b">
        <v>0</v>
      </c>
      <c r="FI480" s="49" t="b">
        <v>0</v>
      </c>
      <c r="FJ480" s="49" t="b">
        <v>0</v>
      </c>
      <c r="FK480" s="49" t="b">
        <v>0</v>
      </c>
      <c r="FL480" s="49" t="b">
        <v>0</v>
      </c>
      <c r="FM480" s="49" t="b">
        <v>0</v>
      </c>
      <c r="FN480" s="49" t="b">
        <v>0</v>
      </c>
      <c r="FO480" s="49" t="b">
        <v>0</v>
      </c>
      <c r="FP480" s="49" t="b">
        <v>0</v>
      </c>
      <c r="FQ480" s="49" t="b">
        <v>0</v>
      </c>
      <c r="FR480" s="49" t="b">
        <v>0</v>
      </c>
      <c r="FS480" s="49" t="b">
        <v>0</v>
      </c>
      <c r="FT480" s="49" t="b">
        <v>0</v>
      </c>
      <c r="FU480" s="49" t="b">
        <v>0</v>
      </c>
      <c r="FV480" s="49" t="b">
        <v>0</v>
      </c>
      <c r="FW480" s="49" t="b">
        <v>0</v>
      </c>
      <c r="FX480" s="49" t="b">
        <v>0</v>
      </c>
      <c r="FY480" s="49" t="b">
        <v>0</v>
      </c>
      <c r="FZ480" s="49" t="b">
        <v>0</v>
      </c>
      <c r="GA480" s="49" t="b">
        <v>0</v>
      </c>
      <c r="GB480" s="49" t="b">
        <v>0</v>
      </c>
      <c r="GC480" s="49" t="b">
        <v>0</v>
      </c>
      <c r="GD480" s="49">
        <f>COUNTIF(O480:GC480, TRUE)</f>
        <v>3</v>
      </c>
    </row>
    <row r="481" spans="1:186" ht="14.25" customHeight="1" x14ac:dyDescent="0.3">
      <c r="A481" s="49">
        <v>11</v>
      </c>
      <c r="B481" s="49" t="s">
        <v>532</v>
      </c>
      <c r="C481" s="49" t="s">
        <v>532</v>
      </c>
      <c r="D481" s="49" t="str">
        <f>VLOOKUP(C481,[1]Planning!$C$81:$D$305,2,"false")</f>
        <v>PH - DAP</v>
      </c>
      <c r="E481" s="49" t="s">
        <v>533</v>
      </c>
      <c r="F481" s="51" t="str">
        <f>VLOOKUP(E481, [1]Constituency!$K$2:$L$225, 2, FALSE)</f>
        <v>Sabah</v>
      </c>
      <c r="G481" s="51" t="s">
        <v>1713</v>
      </c>
      <c r="H481" s="49" t="s">
        <v>1714</v>
      </c>
      <c r="I481" s="59">
        <v>43790</v>
      </c>
      <c r="J481" s="49">
        <v>2019</v>
      </c>
      <c r="K481" s="49">
        <v>11</v>
      </c>
      <c r="L481" s="49">
        <v>21</v>
      </c>
      <c r="M481" s="49" t="s">
        <v>1710</v>
      </c>
      <c r="N481" s="49" t="s">
        <v>1239</v>
      </c>
      <c r="O481" s="49" t="b">
        <v>0</v>
      </c>
      <c r="P481" s="49" t="b">
        <v>0</v>
      </c>
      <c r="Q481" s="49" t="b">
        <v>0</v>
      </c>
      <c r="R481" s="49" t="b">
        <v>0</v>
      </c>
      <c r="S481" s="49" t="b">
        <v>0</v>
      </c>
      <c r="T481" s="49" t="b">
        <v>0</v>
      </c>
      <c r="U481" s="49" t="b">
        <v>0</v>
      </c>
      <c r="V481" s="49" t="b">
        <v>0</v>
      </c>
      <c r="W481" s="49" t="b">
        <v>0</v>
      </c>
      <c r="X481" s="49" t="b">
        <v>0</v>
      </c>
      <c r="Y481" s="49" t="b">
        <v>0</v>
      </c>
      <c r="Z481" s="49" t="b">
        <v>0</v>
      </c>
      <c r="AA481" s="49" t="b">
        <v>0</v>
      </c>
      <c r="AB481" s="49" t="b">
        <v>0</v>
      </c>
      <c r="AC481" s="49" t="b">
        <v>0</v>
      </c>
      <c r="AD481" s="49" t="b">
        <v>0</v>
      </c>
      <c r="AE481" s="49" t="b">
        <v>0</v>
      </c>
      <c r="AF481" s="49" t="b">
        <v>0</v>
      </c>
      <c r="AG481" s="49" t="b">
        <v>0</v>
      </c>
      <c r="AH481" s="49" t="b">
        <v>0</v>
      </c>
      <c r="AI481" s="49" t="b">
        <v>0</v>
      </c>
      <c r="AJ481" s="49" t="b">
        <v>0</v>
      </c>
      <c r="AK481" s="49" t="b">
        <v>0</v>
      </c>
      <c r="AL481" s="49" t="b">
        <v>0</v>
      </c>
      <c r="AM481" s="49" t="b">
        <v>0</v>
      </c>
      <c r="AN481" s="49" t="b">
        <v>0</v>
      </c>
      <c r="AO481" s="49" t="b">
        <v>0</v>
      </c>
      <c r="AP481" s="49" t="b">
        <v>0</v>
      </c>
      <c r="AQ481" s="49" t="b">
        <v>0</v>
      </c>
      <c r="AR481" s="49" t="b">
        <v>0</v>
      </c>
      <c r="AS481" s="49" t="b">
        <v>0</v>
      </c>
      <c r="AT481" s="49" t="b">
        <v>0</v>
      </c>
      <c r="AU481" s="49" t="b">
        <v>0</v>
      </c>
      <c r="AV481" s="49" t="b">
        <v>0</v>
      </c>
      <c r="AW481" s="49" t="b">
        <v>0</v>
      </c>
      <c r="AX481" s="49" t="b">
        <v>0</v>
      </c>
      <c r="AY481" s="49" t="b">
        <v>0</v>
      </c>
      <c r="AZ481" s="49" t="b">
        <v>0</v>
      </c>
      <c r="BA481" s="49" t="b">
        <v>0</v>
      </c>
      <c r="BB481" s="49" t="b">
        <v>0</v>
      </c>
      <c r="BC481" s="49" t="b">
        <v>0</v>
      </c>
      <c r="BD481" s="49" t="b">
        <v>0</v>
      </c>
      <c r="BE481" s="49" t="b">
        <v>0</v>
      </c>
      <c r="BF481" s="49" t="b">
        <v>0</v>
      </c>
      <c r="BG481" s="49" t="b">
        <v>0</v>
      </c>
      <c r="BH481" s="49" t="b">
        <v>0</v>
      </c>
      <c r="BI481" s="49" t="b">
        <v>0</v>
      </c>
      <c r="BJ481" s="49" t="b">
        <v>0</v>
      </c>
      <c r="BK481" s="49" t="b">
        <v>0</v>
      </c>
      <c r="BL481" s="49" t="b">
        <v>0</v>
      </c>
      <c r="BM481" s="49" t="b">
        <v>0</v>
      </c>
      <c r="BN481" s="49" t="b">
        <v>0</v>
      </c>
      <c r="BO481" s="49" t="b">
        <v>0</v>
      </c>
      <c r="BP481" s="49" t="b">
        <v>0</v>
      </c>
      <c r="BQ481" s="49" t="b">
        <v>0</v>
      </c>
      <c r="BR481" s="49" t="b">
        <v>0</v>
      </c>
      <c r="BS481" s="49" t="b">
        <v>0</v>
      </c>
      <c r="BT481" s="49" t="b">
        <v>0</v>
      </c>
      <c r="BU481" s="49" t="b">
        <v>0</v>
      </c>
      <c r="BV481" s="49" t="b">
        <v>0</v>
      </c>
      <c r="BW481" s="49" t="b">
        <v>0</v>
      </c>
      <c r="BX481" s="49" t="b">
        <v>0</v>
      </c>
      <c r="BY481" s="49" t="b">
        <v>0</v>
      </c>
      <c r="BZ481" s="49" t="b">
        <v>0</v>
      </c>
      <c r="CA481" s="49" t="b">
        <v>0</v>
      </c>
      <c r="CB481" s="49" t="b">
        <v>0</v>
      </c>
      <c r="CC481" s="49" t="b">
        <v>0</v>
      </c>
      <c r="CD481" s="49" t="b">
        <v>0</v>
      </c>
      <c r="CE481" s="49" t="b">
        <v>0</v>
      </c>
      <c r="CF481" s="49" t="b">
        <v>0</v>
      </c>
      <c r="CG481" s="49" t="b">
        <v>0</v>
      </c>
      <c r="CH481" s="49" t="b">
        <v>0</v>
      </c>
      <c r="CI481" s="49" t="b">
        <v>0</v>
      </c>
      <c r="CJ481" s="49" t="b">
        <v>0</v>
      </c>
      <c r="CK481" s="49" t="b">
        <v>0</v>
      </c>
      <c r="CL481" s="49" t="b">
        <v>0</v>
      </c>
      <c r="CM481" s="49" t="b">
        <v>0</v>
      </c>
      <c r="CN481" s="49" t="b">
        <v>0</v>
      </c>
      <c r="CO481" s="49" t="b">
        <v>0</v>
      </c>
      <c r="CP481" s="49" t="b">
        <v>0</v>
      </c>
      <c r="CQ481" s="49" t="b">
        <v>0</v>
      </c>
      <c r="CR481" s="49" t="b">
        <v>0</v>
      </c>
      <c r="CS481" s="49" t="b">
        <v>0</v>
      </c>
      <c r="CT481" s="49" t="b">
        <v>0</v>
      </c>
      <c r="CU481" s="49" t="b">
        <v>0</v>
      </c>
      <c r="CV481" s="49" t="b">
        <v>0</v>
      </c>
      <c r="CW481" s="49" t="b">
        <v>0</v>
      </c>
      <c r="CX481" s="49" t="b">
        <v>0</v>
      </c>
      <c r="CY481" s="49" t="b">
        <v>0</v>
      </c>
      <c r="CZ481" s="49" t="b">
        <v>0</v>
      </c>
      <c r="DA481" s="49" t="b">
        <v>0</v>
      </c>
      <c r="DB481" s="49" t="b">
        <v>0</v>
      </c>
      <c r="DC481" s="49" t="b">
        <v>0</v>
      </c>
      <c r="DD481" s="49" t="b">
        <v>0</v>
      </c>
      <c r="DE481" s="49" t="b">
        <v>0</v>
      </c>
      <c r="DF481" s="49" t="b">
        <v>0</v>
      </c>
      <c r="DG481" s="49" t="b">
        <v>0</v>
      </c>
      <c r="DH481" s="49" t="b">
        <v>0</v>
      </c>
      <c r="DI481" s="49" t="b">
        <v>0</v>
      </c>
      <c r="DJ481" s="49" t="b">
        <v>0</v>
      </c>
      <c r="DK481" s="49" t="b">
        <v>0</v>
      </c>
      <c r="DL481" s="49" t="b">
        <v>0</v>
      </c>
      <c r="DM481" s="49" t="b">
        <v>0</v>
      </c>
      <c r="DN481" s="49" t="b">
        <v>0</v>
      </c>
      <c r="DO481" s="49" t="b">
        <v>0</v>
      </c>
      <c r="DP481" s="49" t="b">
        <v>0</v>
      </c>
      <c r="DQ481" s="49" t="b">
        <v>0</v>
      </c>
      <c r="DR481" s="49" t="b">
        <v>0</v>
      </c>
      <c r="DS481" s="49" t="b">
        <v>0</v>
      </c>
      <c r="DT481" s="49" t="b">
        <v>0</v>
      </c>
      <c r="DU481" s="49" t="b">
        <v>0</v>
      </c>
      <c r="DV481" s="49" t="b">
        <v>0</v>
      </c>
      <c r="DW481" s="49" t="b">
        <v>0</v>
      </c>
      <c r="DX481" s="49" t="b">
        <v>0</v>
      </c>
      <c r="DY481" s="49" t="b">
        <v>0</v>
      </c>
      <c r="DZ481" s="49" t="b">
        <v>0</v>
      </c>
      <c r="EA481" s="49" t="b">
        <v>0</v>
      </c>
      <c r="EB481" s="49" t="b">
        <v>0</v>
      </c>
      <c r="EC481" s="49" t="b">
        <v>0</v>
      </c>
      <c r="ED481" s="49" t="b">
        <v>0</v>
      </c>
      <c r="EE481" s="49" t="b">
        <v>0</v>
      </c>
      <c r="EF481" s="49" t="b">
        <v>0</v>
      </c>
      <c r="EG481" s="49" t="b">
        <v>0</v>
      </c>
      <c r="EH481" s="49" t="b">
        <v>0</v>
      </c>
      <c r="EI481" s="49" t="b">
        <v>0</v>
      </c>
      <c r="EJ481" s="49" t="b">
        <v>0</v>
      </c>
      <c r="EK481" s="49" t="b">
        <v>0</v>
      </c>
      <c r="EL481" s="49" t="b">
        <v>0</v>
      </c>
      <c r="EM481" s="49" t="b">
        <v>0</v>
      </c>
      <c r="EN481" s="49" t="b">
        <v>0</v>
      </c>
      <c r="EO481" s="49" t="b">
        <v>0</v>
      </c>
      <c r="EP481" s="49" t="b">
        <v>0</v>
      </c>
      <c r="EQ481" s="49" t="b">
        <v>0</v>
      </c>
      <c r="ER481" s="49" t="b">
        <v>0</v>
      </c>
      <c r="ES481" s="49" t="b">
        <v>0</v>
      </c>
      <c r="ET481" s="49" t="b">
        <v>0</v>
      </c>
      <c r="EU481" s="49" t="b">
        <v>0</v>
      </c>
      <c r="EV481" s="49" t="b">
        <v>0</v>
      </c>
      <c r="EW481" s="49" t="b">
        <v>0</v>
      </c>
      <c r="EX481" s="49" t="b">
        <v>0</v>
      </c>
      <c r="EY481" s="49" t="b">
        <v>0</v>
      </c>
      <c r="EZ481" s="49" t="b">
        <v>0</v>
      </c>
      <c r="FA481" s="49" t="b">
        <v>0</v>
      </c>
      <c r="FB481" s="49" t="b">
        <v>0</v>
      </c>
      <c r="FC481" s="49" t="b">
        <v>0</v>
      </c>
      <c r="FD481" s="49" t="b">
        <v>0</v>
      </c>
      <c r="FE481" s="49" t="b">
        <v>0</v>
      </c>
      <c r="FF481" s="49" t="b">
        <v>0</v>
      </c>
      <c r="FG481" s="49" t="b">
        <v>0</v>
      </c>
      <c r="FH481" s="49" t="b">
        <v>0</v>
      </c>
      <c r="FI481" s="49" t="b">
        <v>0</v>
      </c>
      <c r="FJ481" s="49" t="b">
        <v>0</v>
      </c>
      <c r="FK481" s="49" t="b">
        <v>1</v>
      </c>
      <c r="FL481" s="49" t="b">
        <v>0</v>
      </c>
      <c r="FM481" s="49" t="b">
        <v>0</v>
      </c>
      <c r="FN481" s="49" t="b">
        <v>0</v>
      </c>
      <c r="FO481" s="49" t="b">
        <v>0</v>
      </c>
      <c r="FP481" s="49" t="b">
        <v>0</v>
      </c>
      <c r="FQ481" s="49" t="b">
        <v>0</v>
      </c>
      <c r="FR481" s="49" t="b">
        <v>0</v>
      </c>
      <c r="FS481" s="49" t="b">
        <v>0</v>
      </c>
      <c r="FT481" s="49" t="b">
        <v>0</v>
      </c>
      <c r="FU481" s="49" t="b">
        <v>0</v>
      </c>
      <c r="FV481" s="49" t="b">
        <v>0</v>
      </c>
      <c r="FW481" s="49" t="b">
        <v>0</v>
      </c>
      <c r="FX481" s="49" t="b">
        <v>0</v>
      </c>
      <c r="FY481" s="49" t="b">
        <v>0</v>
      </c>
      <c r="FZ481" s="49" t="b">
        <v>0</v>
      </c>
      <c r="GA481" s="49" t="b">
        <v>0</v>
      </c>
      <c r="GB481" s="49" t="b">
        <v>0</v>
      </c>
      <c r="GC481" s="49" t="b">
        <v>0</v>
      </c>
      <c r="GD481" s="49">
        <f>COUNTIF(O481:GC481, TRUE)</f>
        <v>1</v>
      </c>
    </row>
    <row r="482" spans="1:186" ht="14.25" customHeight="1" x14ac:dyDescent="0.3">
      <c r="A482" s="49">
        <v>16</v>
      </c>
      <c r="B482" s="49" t="s">
        <v>19</v>
      </c>
      <c r="C482" s="49" t="s">
        <v>19</v>
      </c>
      <c r="D482" s="49" t="str">
        <f>VLOOKUP(C482,[1]Planning!$C$81:$D$305,2,"false")</f>
        <v>PAS</v>
      </c>
      <c r="E482" s="49" t="s">
        <v>732</v>
      </c>
      <c r="F482" s="51" t="str">
        <f>VLOOKUP(E482, [1]Constituency!$K$2:$L$225, 2, FALSE)</f>
        <v>Terengganu</v>
      </c>
      <c r="G482" s="51" t="s">
        <v>1715</v>
      </c>
      <c r="H482" s="49" t="s">
        <v>1716</v>
      </c>
      <c r="I482" s="59">
        <v>43790</v>
      </c>
      <c r="J482" s="49">
        <v>2019</v>
      </c>
      <c r="K482" s="49">
        <v>11</v>
      </c>
      <c r="L482" s="49">
        <v>21</v>
      </c>
      <c r="M482" s="49" t="s">
        <v>1710</v>
      </c>
      <c r="N482" s="49" t="s">
        <v>1239</v>
      </c>
      <c r="O482" s="49" t="b">
        <v>0</v>
      </c>
      <c r="P482" s="49" t="b">
        <v>0</v>
      </c>
      <c r="Q482" s="49" t="b">
        <v>0</v>
      </c>
      <c r="R482" s="49" t="b">
        <v>0</v>
      </c>
      <c r="S482" s="49" t="b">
        <v>0</v>
      </c>
      <c r="T482" s="49" t="b">
        <v>0</v>
      </c>
      <c r="U482" s="49" t="b">
        <v>0</v>
      </c>
      <c r="V482" s="49" t="b">
        <v>0</v>
      </c>
      <c r="W482" s="49" t="b">
        <v>0</v>
      </c>
      <c r="X482" s="49" t="b">
        <v>0</v>
      </c>
      <c r="Y482" s="49" t="b">
        <v>0</v>
      </c>
      <c r="Z482" s="49" t="b">
        <v>0</v>
      </c>
      <c r="AA482" s="49" t="b">
        <v>0</v>
      </c>
      <c r="AB482" s="49" t="b">
        <v>0</v>
      </c>
      <c r="AC482" s="49" t="b">
        <v>0</v>
      </c>
      <c r="AD482" s="49" t="b">
        <v>0</v>
      </c>
      <c r="AE482" s="49" t="b">
        <v>0</v>
      </c>
      <c r="AF482" s="49" t="b">
        <v>0</v>
      </c>
      <c r="AG482" s="49" t="b">
        <v>0</v>
      </c>
      <c r="AH482" s="49" t="b">
        <v>0</v>
      </c>
      <c r="AI482" s="49" t="b">
        <v>0</v>
      </c>
      <c r="AJ482" s="49" t="b">
        <v>0</v>
      </c>
      <c r="AK482" s="49" t="b">
        <v>0</v>
      </c>
      <c r="AL482" s="49" t="b">
        <v>0</v>
      </c>
      <c r="AM482" s="49" t="b">
        <v>0</v>
      </c>
      <c r="AN482" s="49" t="b">
        <v>0</v>
      </c>
      <c r="AO482" s="49" t="b">
        <v>0</v>
      </c>
      <c r="AP482" s="49" t="b">
        <v>0</v>
      </c>
      <c r="AQ482" s="49" t="b">
        <v>0</v>
      </c>
      <c r="AR482" s="49" t="b">
        <v>0</v>
      </c>
      <c r="AS482" s="49" t="b">
        <v>0</v>
      </c>
      <c r="AT482" s="49" t="b">
        <v>0</v>
      </c>
      <c r="AU482" s="49" t="b">
        <v>0</v>
      </c>
      <c r="AV482" s="49" t="b">
        <v>0</v>
      </c>
      <c r="AW482" s="49" t="b">
        <v>0</v>
      </c>
      <c r="AX482" s="49" t="b">
        <v>0</v>
      </c>
      <c r="AY482" s="49" t="b">
        <v>0</v>
      </c>
      <c r="AZ482" s="49" t="b">
        <v>0</v>
      </c>
      <c r="BA482" s="49" t="b">
        <v>0</v>
      </c>
      <c r="BB482" s="49" t="b">
        <v>0</v>
      </c>
      <c r="BC482" s="49" t="b">
        <v>0</v>
      </c>
      <c r="BD482" s="49" t="b">
        <v>1</v>
      </c>
      <c r="BE482" s="49" t="b">
        <v>0</v>
      </c>
      <c r="BF482" s="49" t="b">
        <v>0</v>
      </c>
      <c r="BG482" s="49" t="b">
        <v>0</v>
      </c>
      <c r="BH482" s="49" t="b">
        <v>0</v>
      </c>
      <c r="BI482" s="49" t="b">
        <v>0</v>
      </c>
      <c r="BJ482" s="49" t="b">
        <v>0</v>
      </c>
      <c r="BK482" s="49" t="b">
        <v>0</v>
      </c>
      <c r="BL482" s="49" t="b">
        <v>0</v>
      </c>
      <c r="BM482" s="49" t="b">
        <v>0</v>
      </c>
      <c r="BN482" s="49" t="b">
        <v>0</v>
      </c>
      <c r="BO482" s="49" t="b">
        <v>0</v>
      </c>
      <c r="BP482" s="49" t="b">
        <v>0</v>
      </c>
      <c r="BQ482" s="49" t="b">
        <v>0</v>
      </c>
      <c r="BR482" s="49" t="b">
        <v>0</v>
      </c>
      <c r="BS482" s="49" t="b">
        <v>0</v>
      </c>
      <c r="BT482" s="49" t="b">
        <v>0</v>
      </c>
      <c r="BU482" s="49" t="b">
        <v>0</v>
      </c>
      <c r="BV482" s="49" t="b">
        <v>0</v>
      </c>
      <c r="BW482" s="49" t="b">
        <v>0</v>
      </c>
      <c r="BX482" s="49" t="b">
        <v>0</v>
      </c>
      <c r="BY482" s="49" t="b">
        <v>0</v>
      </c>
      <c r="BZ482" s="49" t="b">
        <v>0</v>
      </c>
      <c r="CA482" s="49" t="b">
        <v>0</v>
      </c>
      <c r="CB482" s="49" t="b">
        <v>0</v>
      </c>
      <c r="CC482" s="49" t="b">
        <v>0</v>
      </c>
      <c r="CD482" s="49" t="b">
        <v>0</v>
      </c>
      <c r="CE482" s="49" t="b">
        <v>0</v>
      </c>
      <c r="CF482" s="49" t="b">
        <v>0</v>
      </c>
      <c r="CG482" s="49" t="b">
        <v>0</v>
      </c>
      <c r="CH482" s="49" t="b">
        <v>0</v>
      </c>
      <c r="CI482" s="49" t="b">
        <v>0</v>
      </c>
      <c r="CJ482" s="49" t="b">
        <v>0</v>
      </c>
      <c r="CK482" s="49" t="b">
        <v>0</v>
      </c>
      <c r="CL482" s="49" t="b">
        <v>0</v>
      </c>
      <c r="CM482" s="49" t="b">
        <v>0</v>
      </c>
      <c r="CN482" s="49" t="b">
        <v>0</v>
      </c>
      <c r="CO482" s="49" t="b">
        <v>0</v>
      </c>
      <c r="CP482" s="49" t="b">
        <v>0</v>
      </c>
      <c r="CQ482" s="49" t="b">
        <v>0</v>
      </c>
      <c r="CR482" s="49" t="b">
        <v>1</v>
      </c>
      <c r="CS482" s="49" t="b">
        <v>1</v>
      </c>
      <c r="CT482" s="49" t="b">
        <v>0</v>
      </c>
      <c r="CU482" s="49" t="b">
        <v>0</v>
      </c>
      <c r="CV482" s="49" t="b">
        <v>0</v>
      </c>
      <c r="CW482" s="49" t="b">
        <v>0</v>
      </c>
      <c r="CX482" s="49" t="b">
        <v>0</v>
      </c>
      <c r="CY482" s="49" t="b">
        <v>0</v>
      </c>
      <c r="CZ482" s="49" t="b">
        <v>0</v>
      </c>
      <c r="DA482" s="49" t="b">
        <v>0</v>
      </c>
      <c r="DB482" s="49" t="b">
        <v>0</v>
      </c>
      <c r="DC482" s="49" t="b">
        <v>0</v>
      </c>
      <c r="DD482" s="49" t="b">
        <v>0</v>
      </c>
      <c r="DE482" s="49" t="b">
        <v>0</v>
      </c>
      <c r="DF482" s="49" t="b">
        <v>0</v>
      </c>
      <c r="DG482" s="49" t="b">
        <v>0</v>
      </c>
      <c r="DH482" s="49" t="b">
        <v>0</v>
      </c>
      <c r="DI482" s="49" t="b">
        <v>0</v>
      </c>
      <c r="DJ482" s="49" t="b">
        <v>0</v>
      </c>
      <c r="DK482" s="49" t="b">
        <v>0</v>
      </c>
      <c r="DL482" s="49" t="b">
        <v>0</v>
      </c>
      <c r="DM482" s="49" t="b">
        <v>0</v>
      </c>
      <c r="DN482" s="49" t="b">
        <v>0</v>
      </c>
      <c r="DO482" s="49" t="b">
        <v>0</v>
      </c>
      <c r="DP482" s="49" t="b">
        <v>0</v>
      </c>
      <c r="DQ482" s="49" t="b">
        <v>0</v>
      </c>
      <c r="DR482" s="49" t="b">
        <v>0</v>
      </c>
      <c r="DS482" s="49" t="b">
        <v>0</v>
      </c>
      <c r="DT482" s="49" t="b">
        <v>0</v>
      </c>
      <c r="DU482" s="49" t="b">
        <v>0</v>
      </c>
      <c r="DV482" s="49" t="b">
        <v>0</v>
      </c>
      <c r="DW482" s="49" t="b">
        <v>0</v>
      </c>
      <c r="DX482" s="49" t="b">
        <v>0</v>
      </c>
      <c r="DY482" s="49" t="b">
        <v>0</v>
      </c>
      <c r="DZ482" s="49" t="b">
        <v>0</v>
      </c>
      <c r="EA482" s="49" t="b">
        <v>0</v>
      </c>
      <c r="EB482" s="49" t="b">
        <v>0</v>
      </c>
      <c r="EC482" s="49" t="b">
        <v>0</v>
      </c>
      <c r="ED482" s="49" t="b">
        <v>0</v>
      </c>
      <c r="EE482" s="49" t="b">
        <v>0</v>
      </c>
      <c r="EF482" s="49" t="b">
        <v>0</v>
      </c>
      <c r="EG482" s="49" t="b">
        <v>0</v>
      </c>
      <c r="EH482" s="49" t="b">
        <v>0</v>
      </c>
      <c r="EI482" s="49" t="b">
        <v>0</v>
      </c>
      <c r="EJ482" s="49" t="b">
        <v>0</v>
      </c>
      <c r="EK482" s="49" t="b">
        <v>0</v>
      </c>
      <c r="EL482" s="49" t="b">
        <v>0</v>
      </c>
      <c r="EM482" s="49" t="b">
        <v>1</v>
      </c>
      <c r="EN482" s="49" t="b">
        <v>0</v>
      </c>
      <c r="EO482" s="49" t="b">
        <v>0</v>
      </c>
      <c r="EP482" s="49" t="b">
        <v>0</v>
      </c>
      <c r="EQ482" s="49" t="b">
        <v>0</v>
      </c>
      <c r="ER482" s="49" t="b">
        <v>0</v>
      </c>
      <c r="ES482" s="49" t="b">
        <v>0</v>
      </c>
      <c r="ET482" s="49" t="b">
        <v>0</v>
      </c>
      <c r="EU482" s="49" t="b">
        <v>0</v>
      </c>
      <c r="EV482" s="49" t="b">
        <v>0</v>
      </c>
      <c r="EW482" s="49" t="b">
        <v>0</v>
      </c>
      <c r="EX482" s="49" t="b">
        <v>0</v>
      </c>
      <c r="EY482" s="49" t="b">
        <v>0</v>
      </c>
      <c r="EZ482" s="49" t="b">
        <v>0</v>
      </c>
      <c r="FA482" s="49" t="b">
        <v>0</v>
      </c>
      <c r="FB482" s="49" t="b">
        <v>0</v>
      </c>
      <c r="FC482" s="49" t="b">
        <v>0</v>
      </c>
      <c r="FD482" s="49" t="b">
        <v>0</v>
      </c>
      <c r="FE482" s="49" t="b">
        <v>0</v>
      </c>
      <c r="FF482" s="49" t="b">
        <v>0</v>
      </c>
      <c r="FG482" s="49" t="b">
        <v>0</v>
      </c>
      <c r="FH482" s="49" t="b">
        <v>0</v>
      </c>
      <c r="FI482" s="49" t="b">
        <v>0</v>
      </c>
      <c r="FJ482" s="49" t="b">
        <v>0</v>
      </c>
      <c r="FK482" s="49" t="b">
        <v>0</v>
      </c>
      <c r="FL482" s="49" t="b">
        <v>0</v>
      </c>
      <c r="FM482" s="49" t="b">
        <v>0</v>
      </c>
      <c r="FN482" s="49" t="b">
        <v>0</v>
      </c>
      <c r="FO482" s="49" t="b">
        <v>0</v>
      </c>
      <c r="FP482" s="49" t="b">
        <v>0</v>
      </c>
      <c r="FQ482" s="49" t="b">
        <v>0</v>
      </c>
      <c r="FR482" s="49" t="b">
        <v>0</v>
      </c>
      <c r="FS482" s="49" t="b">
        <v>0</v>
      </c>
      <c r="FT482" s="49" t="b">
        <v>0</v>
      </c>
      <c r="FU482" s="49" t="b">
        <v>0</v>
      </c>
      <c r="FV482" s="49" t="b">
        <v>0</v>
      </c>
      <c r="FW482" s="49" t="b">
        <v>0</v>
      </c>
      <c r="FX482" s="49" t="b">
        <v>0</v>
      </c>
      <c r="FY482" s="49" t="b">
        <v>0</v>
      </c>
      <c r="FZ482" s="49" t="b">
        <v>0</v>
      </c>
      <c r="GA482" s="49" t="b">
        <v>0</v>
      </c>
      <c r="GB482" s="49" t="b">
        <v>0</v>
      </c>
      <c r="GC482" s="49" t="b">
        <v>0</v>
      </c>
      <c r="GD482" s="49">
        <f>COUNTIF(O482:GC482, TRUE)</f>
        <v>4</v>
      </c>
    </row>
    <row r="483" spans="1:186" ht="14.25" customHeight="1" x14ac:dyDescent="0.3">
      <c r="A483" s="49">
        <v>25</v>
      </c>
      <c r="B483" s="49" t="s">
        <v>846</v>
      </c>
      <c r="C483" s="51" t="s">
        <v>847</v>
      </c>
      <c r="D483" s="49" t="str">
        <f>VLOOKUP(C483,[1]Planning!$C$81:$D$305,2,"false")</f>
        <v>WARISAN</v>
      </c>
      <c r="E483" s="49" t="s">
        <v>848</v>
      </c>
      <c r="F483" s="51" t="str">
        <f>VLOOKUP(E483, [1]Constituency!$K$2:$L$225, 2, FALSE)</f>
        <v>W.P. Labuan</v>
      </c>
      <c r="G483" s="51" t="s">
        <v>1717</v>
      </c>
      <c r="H483" s="49" t="s">
        <v>1718</v>
      </c>
      <c r="I483" s="59">
        <v>43790</v>
      </c>
      <c r="J483" s="49">
        <v>2019</v>
      </c>
      <c r="K483" s="49">
        <v>11</v>
      </c>
      <c r="L483" s="49">
        <v>21</v>
      </c>
      <c r="M483" s="49" t="s">
        <v>1710</v>
      </c>
      <c r="N483" s="49" t="s">
        <v>1239</v>
      </c>
      <c r="O483" s="49" t="b">
        <v>0</v>
      </c>
      <c r="P483" s="49" t="b">
        <v>0</v>
      </c>
      <c r="Q483" s="49" t="b">
        <v>0</v>
      </c>
      <c r="R483" s="49" t="b">
        <v>0</v>
      </c>
      <c r="S483" s="49" t="b">
        <v>0</v>
      </c>
      <c r="T483" s="49" t="b">
        <v>0</v>
      </c>
      <c r="U483" s="49" t="b">
        <v>0</v>
      </c>
      <c r="V483" s="49" t="b">
        <v>0</v>
      </c>
      <c r="W483" s="49" t="b">
        <v>0</v>
      </c>
      <c r="X483" s="49" t="b">
        <v>0</v>
      </c>
      <c r="Y483" s="49" t="b">
        <v>0</v>
      </c>
      <c r="Z483" s="49" t="b">
        <v>0</v>
      </c>
      <c r="AA483" s="49" t="b">
        <v>0</v>
      </c>
      <c r="AB483" s="49" t="b">
        <v>0</v>
      </c>
      <c r="AC483" s="49" t="b">
        <v>0</v>
      </c>
      <c r="AD483" s="49" t="b">
        <v>0</v>
      </c>
      <c r="AE483" s="49" t="b">
        <v>0</v>
      </c>
      <c r="AF483" s="49" t="b">
        <v>0</v>
      </c>
      <c r="AG483" s="49" t="b">
        <v>0</v>
      </c>
      <c r="AH483" s="49" t="b">
        <v>0</v>
      </c>
      <c r="AI483" s="49" t="b">
        <v>0</v>
      </c>
      <c r="AJ483" s="49" t="b">
        <v>0</v>
      </c>
      <c r="AK483" s="49" t="b">
        <v>0</v>
      </c>
      <c r="AL483" s="49" t="b">
        <v>0</v>
      </c>
      <c r="AM483" s="49" t="b">
        <v>0</v>
      </c>
      <c r="AN483" s="49" t="b">
        <v>0</v>
      </c>
      <c r="AO483" s="49" t="b">
        <v>0</v>
      </c>
      <c r="AP483" s="49" t="b">
        <v>0</v>
      </c>
      <c r="AQ483" s="49" t="b">
        <v>0</v>
      </c>
      <c r="AR483" s="49" t="b">
        <v>0</v>
      </c>
      <c r="AS483" s="49" t="b">
        <v>0</v>
      </c>
      <c r="AT483" s="49" t="b">
        <v>0</v>
      </c>
      <c r="AU483" s="49" t="b">
        <v>0</v>
      </c>
      <c r="AV483" s="49" t="b">
        <v>0</v>
      </c>
      <c r="AW483" s="49" t="b">
        <v>0</v>
      </c>
      <c r="AX483" s="49" t="b">
        <v>0</v>
      </c>
      <c r="AY483" s="49" t="b">
        <v>0</v>
      </c>
      <c r="AZ483" s="49" t="b">
        <v>0</v>
      </c>
      <c r="BA483" s="49" t="b">
        <v>0</v>
      </c>
      <c r="BB483" s="49" t="b">
        <v>0</v>
      </c>
      <c r="BC483" s="49" t="b">
        <v>0</v>
      </c>
      <c r="BD483" s="49" t="b">
        <v>0</v>
      </c>
      <c r="BE483" s="49" t="b">
        <v>0</v>
      </c>
      <c r="BF483" s="49" t="b">
        <v>0</v>
      </c>
      <c r="BG483" s="49" t="b">
        <v>0</v>
      </c>
      <c r="BH483" s="49" t="b">
        <v>0</v>
      </c>
      <c r="BI483" s="49" t="b">
        <v>0</v>
      </c>
      <c r="BJ483" s="49" t="b">
        <v>0</v>
      </c>
      <c r="BK483" s="49" t="b">
        <v>0</v>
      </c>
      <c r="BL483" s="49" t="b">
        <v>0</v>
      </c>
      <c r="BM483" s="49" t="b">
        <v>0</v>
      </c>
      <c r="BN483" s="49" t="b">
        <v>0</v>
      </c>
      <c r="BO483" s="49" t="b">
        <v>0</v>
      </c>
      <c r="BP483" s="49" t="b">
        <v>0</v>
      </c>
      <c r="BQ483" s="49" t="b">
        <v>0</v>
      </c>
      <c r="BR483" s="49" t="b">
        <v>0</v>
      </c>
      <c r="BS483" s="49" t="b">
        <v>0</v>
      </c>
      <c r="BT483" s="49" t="b">
        <v>0</v>
      </c>
      <c r="BU483" s="49" t="b">
        <v>0</v>
      </c>
      <c r="BV483" s="49" t="b">
        <v>0</v>
      </c>
      <c r="BW483" s="49" t="b">
        <v>0</v>
      </c>
      <c r="BX483" s="49" t="b">
        <v>0</v>
      </c>
      <c r="BY483" s="49" t="b">
        <v>0</v>
      </c>
      <c r="BZ483" s="49" t="b">
        <v>0</v>
      </c>
      <c r="CA483" s="49" t="b">
        <v>0</v>
      </c>
      <c r="CB483" s="49" t="b">
        <v>0</v>
      </c>
      <c r="CC483" s="49" t="b">
        <v>0</v>
      </c>
      <c r="CD483" s="49" t="b">
        <v>0</v>
      </c>
      <c r="CE483" s="49" t="b">
        <v>0</v>
      </c>
      <c r="CF483" s="49" t="b">
        <v>0</v>
      </c>
      <c r="CG483" s="49" t="b">
        <v>0</v>
      </c>
      <c r="CH483" s="49" t="b">
        <v>0</v>
      </c>
      <c r="CI483" s="49" t="b">
        <v>0</v>
      </c>
      <c r="CJ483" s="49" t="b">
        <v>0</v>
      </c>
      <c r="CK483" s="49" t="b">
        <v>0</v>
      </c>
      <c r="CL483" s="49" t="b">
        <v>0</v>
      </c>
      <c r="CM483" s="49" t="b">
        <v>0</v>
      </c>
      <c r="CN483" s="49" t="b">
        <v>0</v>
      </c>
      <c r="CO483" s="49" t="b">
        <v>0</v>
      </c>
      <c r="CP483" s="49" t="b">
        <v>0</v>
      </c>
      <c r="CQ483" s="49" t="b">
        <v>0</v>
      </c>
      <c r="CR483" s="49" t="b">
        <v>0</v>
      </c>
      <c r="CS483" s="49" t="b">
        <v>0</v>
      </c>
      <c r="CT483" s="49" t="b">
        <v>0</v>
      </c>
      <c r="CU483" s="49" t="b">
        <v>0</v>
      </c>
      <c r="CV483" s="49" t="b">
        <v>0</v>
      </c>
      <c r="CW483" s="49" t="b">
        <v>0</v>
      </c>
      <c r="CX483" s="49" t="b">
        <v>0</v>
      </c>
      <c r="CY483" s="49" t="b">
        <v>0</v>
      </c>
      <c r="CZ483" s="49" t="b">
        <v>0</v>
      </c>
      <c r="DA483" s="49" t="b">
        <v>0</v>
      </c>
      <c r="DB483" s="49" t="b">
        <v>0</v>
      </c>
      <c r="DC483" s="49" t="b">
        <v>0</v>
      </c>
      <c r="DD483" s="49" t="b">
        <v>0</v>
      </c>
      <c r="DE483" s="49" t="b">
        <v>0</v>
      </c>
      <c r="DF483" s="49" t="b">
        <v>0</v>
      </c>
      <c r="DG483" s="49" t="b">
        <v>0</v>
      </c>
      <c r="DH483" s="49" t="b">
        <v>0</v>
      </c>
      <c r="DI483" s="49" t="b">
        <v>0</v>
      </c>
      <c r="DJ483" s="49" t="b">
        <v>0</v>
      </c>
      <c r="DK483" s="49" t="b">
        <v>0</v>
      </c>
      <c r="DL483" s="49" t="b">
        <v>0</v>
      </c>
      <c r="DM483" s="49" t="b">
        <v>0</v>
      </c>
      <c r="DN483" s="49" t="b">
        <v>0</v>
      </c>
      <c r="DO483" s="49" t="b">
        <v>0</v>
      </c>
      <c r="DP483" s="49" t="b">
        <v>0</v>
      </c>
      <c r="DQ483" s="49" t="b">
        <v>0</v>
      </c>
      <c r="DR483" s="49" t="b">
        <v>0</v>
      </c>
      <c r="DS483" s="49" t="b">
        <v>0</v>
      </c>
      <c r="DT483" s="49" t="b">
        <v>0</v>
      </c>
      <c r="DU483" s="49" t="b">
        <v>0</v>
      </c>
      <c r="DV483" s="49" t="b">
        <v>0</v>
      </c>
      <c r="DW483" s="49" t="b">
        <v>0</v>
      </c>
      <c r="DX483" s="49" t="b">
        <v>0</v>
      </c>
      <c r="DY483" s="49" t="b">
        <v>0</v>
      </c>
      <c r="DZ483" s="49" t="b">
        <v>0</v>
      </c>
      <c r="EA483" s="49" t="b">
        <v>0</v>
      </c>
      <c r="EB483" s="49" t="b">
        <v>0</v>
      </c>
      <c r="EC483" s="49" t="b">
        <v>0</v>
      </c>
      <c r="ED483" s="49" t="b">
        <v>0</v>
      </c>
      <c r="EE483" s="49" t="b">
        <v>0</v>
      </c>
      <c r="EF483" s="49" t="b">
        <v>0</v>
      </c>
      <c r="EG483" s="49" t="b">
        <v>0</v>
      </c>
      <c r="EH483" s="49" t="b">
        <v>0</v>
      </c>
      <c r="EI483" s="49" t="b">
        <v>0</v>
      </c>
      <c r="EJ483" s="49" t="b">
        <v>0</v>
      </c>
      <c r="EK483" s="49" t="b">
        <v>0</v>
      </c>
      <c r="EL483" s="49" t="b">
        <v>0</v>
      </c>
      <c r="EM483" s="49" t="b">
        <v>0</v>
      </c>
      <c r="EN483" s="49" t="b">
        <v>0</v>
      </c>
      <c r="EO483" s="49" t="b">
        <v>0</v>
      </c>
      <c r="EP483" s="49" t="b">
        <v>0</v>
      </c>
      <c r="EQ483" s="49" t="b">
        <v>0</v>
      </c>
      <c r="ER483" s="49" t="b">
        <v>0</v>
      </c>
      <c r="ES483" s="49" t="b">
        <v>0</v>
      </c>
      <c r="ET483" s="49" t="b">
        <v>0</v>
      </c>
      <c r="EU483" s="49" t="b">
        <v>0</v>
      </c>
      <c r="EV483" s="49" t="b">
        <v>0</v>
      </c>
      <c r="EW483" s="49" t="b">
        <v>0</v>
      </c>
      <c r="EX483" s="49" t="b">
        <v>0</v>
      </c>
      <c r="EY483" s="49" t="b">
        <v>0</v>
      </c>
      <c r="EZ483" s="49" t="b">
        <v>0</v>
      </c>
      <c r="FA483" s="49" t="b">
        <v>0</v>
      </c>
      <c r="FB483" s="49" t="b">
        <v>0</v>
      </c>
      <c r="FC483" s="49" t="b">
        <v>0</v>
      </c>
      <c r="FD483" s="49" t="b">
        <v>0</v>
      </c>
      <c r="FE483" s="49" t="b">
        <v>0</v>
      </c>
      <c r="FF483" s="49" t="b">
        <v>0</v>
      </c>
      <c r="FG483" s="49" t="b">
        <v>0</v>
      </c>
      <c r="FH483" s="49" t="b">
        <v>0</v>
      </c>
      <c r="FI483" s="49" t="b">
        <v>0</v>
      </c>
      <c r="FJ483" s="49" t="b">
        <v>0</v>
      </c>
      <c r="FK483" s="49" t="b">
        <v>1</v>
      </c>
      <c r="FL483" s="49" t="b">
        <v>0</v>
      </c>
      <c r="FM483" s="49" t="b">
        <v>0</v>
      </c>
      <c r="FN483" s="49" t="b">
        <v>0</v>
      </c>
      <c r="FO483" s="49" t="b">
        <v>0</v>
      </c>
      <c r="FP483" s="49" t="b">
        <v>0</v>
      </c>
      <c r="FQ483" s="49" t="b">
        <v>0</v>
      </c>
      <c r="FR483" s="49" t="b">
        <v>0</v>
      </c>
      <c r="FS483" s="49" t="b">
        <v>0</v>
      </c>
      <c r="FT483" s="49" t="b">
        <v>0</v>
      </c>
      <c r="FU483" s="49" t="b">
        <v>0</v>
      </c>
      <c r="FV483" s="49" t="b">
        <v>0</v>
      </c>
      <c r="FW483" s="49" t="b">
        <v>0</v>
      </c>
      <c r="FX483" s="49" t="b">
        <v>0</v>
      </c>
      <c r="FY483" s="49" t="b">
        <v>0</v>
      </c>
      <c r="FZ483" s="49" t="b">
        <v>0</v>
      </c>
      <c r="GA483" s="49" t="b">
        <v>0</v>
      </c>
      <c r="GB483" s="49" t="b">
        <v>0</v>
      </c>
      <c r="GC483" s="49" t="b">
        <v>0</v>
      </c>
      <c r="GD483" s="49">
        <f>COUNTIF(O483:GC483, TRUE)</f>
        <v>1</v>
      </c>
    </row>
    <row r="484" spans="1:186" ht="14.25" customHeight="1" x14ac:dyDescent="0.3">
      <c r="A484" s="49">
        <v>29</v>
      </c>
      <c r="B484" s="49" t="s">
        <v>992</v>
      </c>
      <c r="C484" s="49" t="s">
        <v>992</v>
      </c>
      <c r="D484" s="49" t="str">
        <f>VLOOKUP(C484,[1]Planning!$C$81:$D$305,2,"false")</f>
        <v>PH - DAP</v>
      </c>
      <c r="E484" s="49" t="s">
        <v>993</v>
      </c>
      <c r="F484" s="51" t="str">
        <f>VLOOKUP(E484, [1]Constituency!$K$2:$L$225, 2, FALSE)</f>
        <v>Johor</v>
      </c>
      <c r="G484" s="51" t="s">
        <v>1719</v>
      </c>
      <c r="H484" s="49" t="s">
        <v>1720</v>
      </c>
      <c r="I484" s="59">
        <v>43790</v>
      </c>
      <c r="J484" s="49">
        <v>2019</v>
      </c>
      <c r="K484" s="49">
        <v>11</v>
      </c>
      <c r="L484" s="49">
        <v>21</v>
      </c>
      <c r="M484" s="49" t="s">
        <v>1710</v>
      </c>
      <c r="N484" s="49" t="s">
        <v>1239</v>
      </c>
      <c r="O484" s="49" t="b">
        <v>0</v>
      </c>
      <c r="P484" s="49" t="b">
        <v>0</v>
      </c>
      <c r="Q484" s="49" t="b">
        <v>0</v>
      </c>
      <c r="R484" s="49" t="b">
        <v>0</v>
      </c>
      <c r="S484" s="49" t="b">
        <v>0</v>
      </c>
      <c r="T484" s="49" t="b">
        <v>0</v>
      </c>
      <c r="U484" s="49" t="b">
        <v>0</v>
      </c>
      <c r="V484" s="49" t="b">
        <v>0</v>
      </c>
      <c r="W484" s="49" t="b">
        <v>0</v>
      </c>
      <c r="X484" s="49" t="b">
        <v>0</v>
      </c>
      <c r="Y484" s="49" t="b">
        <v>0</v>
      </c>
      <c r="Z484" s="49" t="b">
        <v>0</v>
      </c>
      <c r="AA484" s="49" t="b">
        <v>0</v>
      </c>
      <c r="AB484" s="49" t="b">
        <v>0</v>
      </c>
      <c r="AC484" s="49" t="b">
        <v>0</v>
      </c>
      <c r="AD484" s="49" t="b">
        <v>0</v>
      </c>
      <c r="AE484" s="49" t="b">
        <v>0</v>
      </c>
      <c r="AF484" s="49" t="b">
        <v>0</v>
      </c>
      <c r="AG484" s="49" t="b">
        <v>0</v>
      </c>
      <c r="AH484" s="49" t="b">
        <v>0</v>
      </c>
      <c r="AI484" s="49" t="b">
        <v>0</v>
      </c>
      <c r="AJ484" s="49" t="b">
        <v>0</v>
      </c>
      <c r="AK484" s="49" t="b">
        <v>0</v>
      </c>
      <c r="AL484" s="49" t="b">
        <v>0</v>
      </c>
      <c r="AM484" s="49" t="b">
        <v>0</v>
      </c>
      <c r="AN484" s="49" t="b">
        <v>0</v>
      </c>
      <c r="AO484" s="49" t="b">
        <v>0</v>
      </c>
      <c r="AP484" s="49" t="b">
        <v>0</v>
      </c>
      <c r="AQ484" s="49" t="b">
        <v>0</v>
      </c>
      <c r="AR484" s="49" t="b">
        <v>0</v>
      </c>
      <c r="AS484" s="49" t="b">
        <v>0</v>
      </c>
      <c r="AT484" s="49" t="b">
        <v>0</v>
      </c>
      <c r="AU484" s="49" t="b">
        <v>0</v>
      </c>
      <c r="AV484" s="49" t="b">
        <v>0</v>
      </c>
      <c r="AW484" s="49" t="b">
        <v>0</v>
      </c>
      <c r="AX484" s="49" t="b">
        <v>0</v>
      </c>
      <c r="AY484" s="49" t="b">
        <v>0</v>
      </c>
      <c r="AZ484" s="49" t="b">
        <v>0</v>
      </c>
      <c r="BA484" s="49" t="b">
        <v>0</v>
      </c>
      <c r="BB484" s="49" t="b">
        <v>0</v>
      </c>
      <c r="BC484" s="49" t="b">
        <v>0</v>
      </c>
      <c r="BD484" s="49" t="b">
        <v>0</v>
      </c>
      <c r="BE484" s="49" t="b">
        <v>0</v>
      </c>
      <c r="BF484" s="49" t="b">
        <v>0</v>
      </c>
      <c r="BG484" s="49" t="b">
        <v>0</v>
      </c>
      <c r="BH484" s="49" t="b">
        <v>0</v>
      </c>
      <c r="BI484" s="49" t="b">
        <v>0</v>
      </c>
      <c r="BJ484" s="49" t="b">
        <v>0</v>
      </c>
      <c r="BK484" s="49" t="b">
        <v>0</v>
      </c>
      <c r="BL484" s="49" t="b">
        <v>0</v>
      </c>
      <c r="BM484" s="49" t="b">
        <v>0</v>
      </c>
      <c r="BN484" s="49" t="b">
        <v>0</v>
      </c>
      <c r="BO484" s="49" t="b">
        <v>0</v>
      </c>
      <c r="BP484" s="49" t="b">
        <v>0</v>
      </c>
      <c r="BQ484" s="49" t="b">
        <v>0</v>
      </c>
      <c r="BR484" s="49" t="b">
        <v>0</v>
      </c>
      <c r="BS484" s="49" t="b">
        <v>0</v>
      </c>
      <c r="BT484" s="49" t="b">
        <v>0</v>
      </c>
      <c r="BU484" s="49" t="b">
        <v>0</v>
      </c>
      <c r="BV484" s="49" t="b">
        <v>0</v>
      </c>
      <c r="BW484" s="49" t="b">
        <v>0</v>
      </c>
      <c r="BX484" s="49" t="b">
        <v>0</v>
      </c>
      <c r="BY484" s="49" t="b">
        <v>0</v>
      </c>
      <c r="BZ484" s="49" t="b">
        <v>0</v>
      </c>
      <c r="CA484" s="49" t="b">
        <v>0</v>
      </c>
      <c r="CB484" s="49" t="b">
        <v>0</v>
      </c>
      <c r="CC484" s="49" t="b">
        <v>0</v>
      </c>
      <c r="CD484" s="49" t="b">
        <v>0</v>
      </c>
      <c r="CE484" s="49" t="b">
        <v>0</v>
      </c>
      <c r="CF484" s="49" t="b">
        <v>0</v>
      </c>
      <c r="CG484" s="49" t="b">
        <v>0</v>
      </c>
      <c r="CH484" s="49" t="b">
        <v>0</v>
      </c>
      <c r="CI484" s="49" t="b">
        <v>0</v>
      </c>
      <c r="CJ484" s="49" t="b">
        <v>0</v>
      </c>
      <c r="CK484" s="49" t="b">
        <v>0</v>
      </c>
      <c r="CL484" s="49" t="b">
        <v>0</v>
      </c>
      <c r="CM484" s="49" t="b">
        <v>0</v>
      </c>
      <c r="CN484" s="49" t="b">
        <v>0</v>
      </c>
      <c r="CO484" s="49" t="b">
        <v>0</v>
      </c>
      <c r="CP484" s="49" t="b">
        <v>0</v>
      </c>
      <c r="CQ484" s="49" t="b">
        <v>0</v>
      </c>
      <c r="CR484" s="49" t="b">
        <v>1</v>
      </c>
      <c r="CS484" s="49" t="b">
        <v>1</v>
      </c>
      <c r="CT484" s="49" t="b">
        <v>0</v>
      </c>
      <c r="CU484" s="49" t="b">
        <v>0</v>
      </c>
      <c r="CV484" s="49" t="b">
        <v>0</v>
      </c>
      <c r="CW484" s="49" t="b">
        <v>0</v>
      </c>
      <c r="CX484" s="49" t="b">
        <v>0</v>
      </c>
      <c r="CY484" s="49" t="b">
        <v>0</v>
      </c>
      <c r="CZ484" s="49" t="b">
        <v>0</v>
      </c>
      <c r="DA484" s="49" t="b">
        <v>0</v>
      </c>
      <c r="DB484" s="49" t="b">
        <v>0</v>
      </c>
      <c r="DC484" s="49" t="b">
        <v>0</v>
      </c>
      <c r="DD484" s="49" t="b">
        <v>0</v>
      </c>
      <c r="DE484" s="49" t="b">
        <v>0</v>
      </c>
      <c r="DF484" s="49" t="b">
        <v>0</v>
      </c>
      <c r="DG484" s="49" t="b">
        <v>0</v>
      </c>
      <c r="DH484" s="49" t="b">
        <v>0</v>
      </c>
      <c r="DI484" s="49" t="b">
        <v>0</v>
      </c>
      <c r="DJ484" s="49" t="b">
        <v>0</v>
      </c>
      <c r="DK484" s="49" t="b">
        <v>0</v>
      </c>
      <c r="DL484" s="49" t="b">
        <v>0</v>
      </c>
      <c r="DM484" s="49" t="b">
        <v>0</v>
      </c>
      <c r="DN484" s="49" t="b">
        <v>0</v>
      </c>
      <c r="DO484" s="49" t="b">
        <v>0</v>
      </c>
      <c r="DP484" s="49" t="b">
        <v>0</v>
      </c>
      <c r="DQ484" s="49" t="b">
        <v>0</v>
      </c>
      <c r="DR484" s="49" t="b">
        <v>0</v>
      </c>
      <c r="DS484" s="49" t="b">
        <v>0</v>
      </c>
      <c r="DT484" s="49" t="b">
        <v>0</v>
      </c>
      <c r="DU484" s="49" t="b">
        <v>0</v>
      </c>
      <c r="DV484" s="49" t="b">
        <v>0</v>
      </c>
      <c r="DW484" s="49" t="b">
        <v>0</v>
      </c>
      <c r="DX484" s="49" t="b">
        <v>0</v>
      </c>
      <c r="DY484" s="49" t="b">
        <v>0</v>
      </c>
      <c r="DZ484" s="49" t="b">
        <v>0</v>
      </c>
      <c r="EA484" s="49" t="b">
        <v>0</v>
      </c>
      <c r="EB484" s="49" t="b">
        <v>0</v>
      </c>
      <c r="EC484" s="49" t="b">
        <v>0</v>
      </c>
      <c r="ED484" s="49" t="b">
        <v>0</v>
      </c>
      <c r="EE484" s="49" t="b">
        <v>0</v>
      </c>
      <c r="EF484" s="49" t="b">
        <v>0</v>
      </c>
      <c r="EG484" s="49" t="b">
        <v>0</v>
      </c>
      <c r="EH484" s="49" t="b">
        <v>0</v>
      </c>
      <c r="EI484" s="49" t="b">
        <v>0</v>
      </c>
      <c r="EJ484" s="49" t="b">
        <v>0</v>
      </c>
      <c r="EK484" s="49" t="b">
        <v>0</v>
      </c>
      <c r="EL484" s="49" t="b">
        <v>0</v>
      </c>
      <c r="EM484" s="49" t="b">
        <v>1</v>
      </c>
      <c r="EN484" s="49" t="b">
        <v>0</v>
      </c>
      <c r="EO484" s="49" t="b">
        <v>0</v>
      </c>
      <c r="EP484" s="49" t="b">
        <v>0</v>
      </c>
      <c r="EQ484" s="49" t="b">
        <v>0</v>
      </c>
      <c r="ER484" s="49" t="b">
        <v>0</v>
      </c>
      <c r="ES484" s="49" t="b">
        <v>0</v>
      </c>
      <c r="ET484" s="49" t="b">
        <v>0</v>
      </c>
      <c r="EU484" s="49" t="b">
        <v>0</v>
      </c>
      <c r="EV484" s="49" t="b">
        <v>0</v>
      </c>
      <c r="EW484" s="49" t="b">
        <v>0</v>
      </c>
      <c r="EX484" s="49" t="b">
        <v>0</v>
      </c>
      <c r="EY484" s="49" t="b">
        <v>0</v>
      </c>
      <c r="EZ484" s="49" t="b">
        <v>0</v>
      </c>
      <c r="FA484" s="49" t="b">
        <v>0</v>
      </c>
      <c r="FB484" s="49" t="b">
        <v>0</v>
      </c>
      <c r="FC484" s="49" t="b">
        <v>0</v>
      </c>
      <c r="FD484" s="49" t="b">
        <v>0</v>
      </c>
      <c r="FE484" s="49" t="b">
        <v>0</v>
      </c>
      <c r="FF484" s="49" t="b">
        <v>0</v>
      </c>
      <c r="FG484" s="49" t="b">
        <v>0</v>
      </c>
      <c r="FH484" s="49" t="b">
        <v>0</v>
      </c>
      <c r="FI484" s="49" t="b">
        <v>0</v>
      </c>
      <c r="FJ484" s="49" t="b">
        <v>0</v>
      </c>
      <c r="FK484" s="49" t="b">
        <v>0</v>
      </c>
      <c r="FL484" s="49" t="b">
        <v>0</v>
      </c>
      <c r="FM484" s="49" t="b">
        <v>0</v>
      </c>
      <c r="FN484" s="49" t="b">
        <v>0</v>
      </c>
      <c r="FO484" s="49" t="b">
        <v>0</v>
      </c>
      <c r="FP484" s="49" t="b">
        <v>0</v>
      </c>
      <c r="FQ484" s="49" t="b">
        <v>0</v>
      </c>
      <c r="FR484" s="49" t="b">
        <v>0</v>
      </c>
      <c r="FS484" s="49" t="b">
        <v>0</v>
      </c>
      <c r="FT484" s="49" t="b">
        <v>0</v>
      </c>
      <c r="FU484" s="49" t="b">
        <v>0</v>
      </c>
      <c r="FV484" s="49" t="b">
        <v>0</v>
      </c>
      <c r="FW484" s="49" t="b">
        <v>0</v>
      </c>
      <c r="FX484" s="49" t="b">
        <v>0</v>
      </c>
      <c r="FY484" s="49" t="b">
        <v>0</v>
      </c>
      <c r="FZ484" s="49" t="b">
        <v>0</v>
      </c>
      <c r="GA484" s="49" t="b">
        <v>0</v>
      </c>
      <c r="GB484" s="49" t="b">
        <v>0</v>
      </c>
      <c r="GC484" s="49" t="b">
        <v>0</v>
      </c>
      <c r="GD484" s="49">
        <f>COUNTIF(O484:GC484, TRUE)</f>
        <v>3</v>
      </c>
    </row>
    <row r="485" spans="1:186" ht="14.25" customHeight="1" x14ac:dyDescent="0.3">
      <c r="A485" s="49">
        <v>32</v>
      </c>
      <c r="B485" s="49" t="s">
        <v>1721</v>
      </c>
      <c r="C485" s="51" t="s">
        <v>1722</v>
      </c>
      <c r="D485" s="49" t="str">
        <f>VLOOKUP(C485,[1]Planning!$C$81:$D$305,2,"false")</f>
        <v>BERSATU</v>
      </c>
      <c r="E485" s="49" t="s">
        <v>1723</v>
      </c>
      <c r="F485" s="51" t="str">
        <f>VLOOKUP(E485, [1]Constituency!$K$2:$L$225, 2, FALSE)</f>
        <v>Sabah</v>
      </c>
      <c r="G485" s="51" t="s">
        <v>1724</v>
      </c>
      <c r="H485" s="49" t="s">
        <v>1725</v>
      </c>
      <c r="I485" s="59">
        <v>43790</v>
      </c>
      <c r="J485" s="49">
        <v>2019</v>
      </c>
      <c r="K485" s="49">
        <v>11</v>
      </c>
      <c r="L485" s="49">
        <v>21</v>
      </c>
      <c r="M485" s="49" t="s">
        <v>1710</v>
      </c>
      <c r="N485" s="49" t="s">
        <v>1239</v>
      </c>
      <c r="O485" s="49" t="b">
        <v>0</v>
      </c>
      <c r="P485" s="49" t="b">
        <v>0</v>
      </c>
      <c r="Q485" s="49" t="b">
        <v>0</v>
      </c>
      <c r="R485" s="49" t="b">
        <v>0</v>
      </c>
      <c r="S485" s="49" t="b">
        <v>0</v>
      </c>
      <c r="T485" s="49" t="b">
        <v>0</v>
      </c>
      <c r="U485" s="49" t="b">
        <v>0</v>
      </c>
      <c r="V485" s="49" t="b">
        <v>0</v>
      </c>
      <c r="W485" s="49" t="b">
        <v>0</v>
      </c>
      <c r="X485" s="49" t="b">
        <v>0</v>
      </c>
      <c r="Y485" s="49" t="b">
        <v>0</v>
      </c>
      <c r="Z485" s="49" t="b">
        <v>0</v>
      </c>
      <c r="AA485" s="49" t="b">
        <v>0</v>
      </c>
      <c r="AB485" s="49" t="b">
        <v>0</v>
      </c>
      <c r="AC485" s="49" t="b">
        <v>0</v>
      </c>
      <c r="AD485" s="49" t="b">
        <v>0</v>
      </c>
      <c r="AE485" s="49" t="b">
        <v>0</v>
      </c>
      <c r="AF485" s="49" t="b">
        <v>0</v>
      </c>
      <c r="AG485" s="49" t="b">
        <v>0</v>
      </c>
      <c r="AH485" s="49" t="b">
        <v>0</v>
      </c>
      <c r="AI485" s="49" t="b">
        <v>0</v>
      </c>
      <c r="AJ485" s="49" t="b">
        <v>0</v>
      </c>
      <c r="AK485" s="49" t="b">
        <v>0</v>
      </c>
      <c r="AL485" s="49" t="b">
        <v>0</v>
      </c>
      <c r="AM485" s="49" t="b">
        <v>0</v>
      </c>
      <c r="AN485" s="49" t="b">
        <v>0</v>
      </c>
      <c r="AO485" s="49" t="b">
        <v>0</v>
      </c>
      <c r="AP485" s="49" t="b">
        <v>0</v>
      </c>
      <c r="AQ485" s="49" t="b">
        <v>0</v>
      </c>
      <c r="AR485" s="49" t="b">
        <v>0</v>
      </c>
      <c r="AS485" s="49" t="b">
        <v>0</v>
      </c>
      <c r="AT485" s="49" t="b">
        <v>0</v>
      </c>
      <c r="AU485" s="49" t="b">
        <v>0</v>
      </c>
      <c r="AV485" s="49" t="b">
        <v>0</v>
      </c>
      <c r="AW485" s="49" t="b">
        <v>0</v>
      </c>
      <c r="AX485" s="49" t="b">
        <v>0</v>
      </c>
      <c r="AY485" s="49" t="b">
        <v>0</v>
      </c>
      <c r="AZ485" s="49" t="b">
        <v>0</v>
      </c>
      <c r="BA485" s="49" t="b">
        <v>0</v>
      </c>
      <c r="BB485" s="49" t="b">
        <v>0</v>
      </c>
      <c r="BC485" s="49" t="b">
        <v>0</v>
      </c>
      <c r="BD485" s="49" t="b">
        <v>0</v>
      </c>
      <c r="BE485" s="49" t="b">
        <v>0</v>
      </c>
      <c r="BF485" s="49" t="b">
        <v>0</v>
      </c>
      <c r="BG485" s="49" t="b">
        <v>0</v>
      </c>
      <c r="BH485" s="49" t="b">
        <v>0</v>
      </c>
      <c r="BI485" s="49" t="b">
        <v>0</v>
      </c>
      <c r="BJ485" s="49" t="b">
        <v>0</v>
      </c>
      <c r="BK485" s="49" t="b">
        <v>0</v>
      </c>
      <c r="BL485" s="49" t="b">
        <v>0</v>
      </c>
      <c r="BM485" s="49" t="b">
        <v>0</v>
      </c>
      <c r="BN485" s="49" t="b">
        <v>0</v>
      </c>
      <c r="BO485" s="49" t="b">
        <v>0</v>
      </c>
      <c r="BP485" s="49" t="b">
        <v>0</v>
      </c>
      <c r="BQ485" s="49" t="b">
        <v>0</v>
      </c>
      <c r="BR485" s="49" t="b">
        <v>0</v>
      </c>
      <c r="BS485" s="49" t="b">
        <v>0</v>
      </c>
      <c r="BT485" s="49" t="b">
        <v>0</v>
      </c>
      <c r="BU485" s="49" t="b">
        <v>0</v>
      </c>
      <c r="BV485" s="49" t="b">
        <v>0</v>
      </c>
      <c r="BW485" s="49" t="b">
        <v>0</v>
      </c>
      <c r="BX485" s="49" t="b">
        <v>0</v>
      </c>
      <c r="BY485" s="49" t="b">
        <v>0</v>
      </c>
      <c r="BZ485" s="49" t="b">
        <v>0</v>
      </c>
      <c r="CA485" s="49" t="b">
        <v>0</v>
      </c>
      <c r="CB485" s="49" t="b">
        <v>0</v>
      </c>
      <c r="CC485" s="49" t="b">
        <v>0</v>
      </c>
      <c r="CD485" s="49" t="b">
        <v>0</v>
      </c>
      <c r="CE485" s="49" t="b">
        <v>0</v>
      </c>
      <c r="CF485" s="49" t="b">
        <v>0</v>
      </c>
      <c r="CG485" s="49" t="b">
        <v>0</v>
      </c>
      <c r="CH485" s="49" t="b">
        <v>0</v>
      </c>
      <c r="CI485" s="49" t="b">
        <v>0</v>
      </c>
      <c r="CJ485" s="49" t="b">
        <v>0</v>
      </c>
      <c r="CK485" s="49" t="b">
        <v>0</v>
      </c>
      <c r="CL485" s="49" t="b">
        <v>0</v>
      </c>
      <c r="CM485" s="49" t="b">
        <v>0</v>
      </c>
      <c r="CN485" s="49" t="b">
        <v>0</v>
      </c>
      <c r="CO485" s="49" t="b">
        <v>0</v>
      </c>
      <c r="CP485" s="49" t="b">
        <v>0</v>
      </c>
      <c r="CQ485" s="49" t="b">
        <v>0</v>
      </c>
      <c r="CR485" s="49" t="b">
        <v>0</v>
      </c>
      <c r="CS485" s="49" t="b">
        <v>0</v>
      </c>
      <c r="CT485" s="49" t="b">
        <v>0</v>
      </c>
      <c r="CU485" s="49" t="b">
        <v>0</v>
      </c>
      <c r="CV485" s="49" t="b">
        <v>0</v>
      </c>
      <c r="CW485" s="49" t="b">
        <v>0</v>
      </c>
      <c r="CX485" s="49" t="b">
        <v>0</v>
      </c>
      <c r="CY485" s="49" t="b">
        <v>0</v>
      </c>
      <c r="CZ485" s="49" t="b">
        <v>0</v>
      </c>
      <c r="DA485" s="49" t="b">
        <v>0</v>
      </c>
      <c r="DB485" s="49" t="b">
        <v>0</v>
      </c>
      <c r="DC485" s="49" t="b">
        <v>0</v>
      </c>
      <c r="DD485" s="49" t="b">
        <v>0</v>
      </c>
      <c r="DE485" s="49" t="b">
        <v>0</v>
      </c>
      <c r="DF485" s="49" t="b">
        <v>0</v>
      </c>
      <c r="DG485" s="49" t="b">
        <v>0</v>
      </c>
      <c r="DH485" s="49" t="b">
        <v>0</v>
      </c>
      <c r="DI485" s="49" t="b">
        <v>0</v>
      </c>
      <c r="DJ485" s="49" t="b">
        <v>0</v>
      </c>
      <c r="DK485" s="49" t="b">
        <v>0</v>
      </c>
      <c r="DL485" s="49" t="b">
        <v>0</v>
      </c>
      <c r="DM485" s="49" t="b">
        <v>0</v>
      </c>
      <c r="DN485" s="49" t="b">
        <v>0</v>
      </c>
      <c r="DO485" s="49" t="b">
        <v>0</v>
      </c>
      <c r="DP485" s="49" t="b">
        <v>0</v>
      </c>
      <c r="DQ485" s="49" t="b">
        <v>0</v>
      </c>
      <c r="DR485" s="49" t="b">
        <v>0</v>
      </c>
      <c r="DS485" s="49" t="b">
        <v>0</v>
      </c>
      <c r="DT485" s="49" t="b">
        <v>0</v>
      </c>
      <c r="DU485" s="49" t="b">
        <v>0</v>
      </c>
      <c r="DV485" s="49" t="b">
        <v>0</v>
      </c>
      <c r="DW485" s="49" t="b">
        <v>0</v>
      </c>
      <c r="DX485" s="49" t="b">
        <v>0</v>
      </c>
      <c r="DY485" s="49" t="b">
        <v>0</v>
      </c>
      <c r="DZ485" s="49" t="b">
        <v>0</v>
      </c>
      <c r="EA485" s="49" t="b">
        <v>0</v>
      </c>
      <c r="EB485" s="49" t="b">
        <v>0</v>
      </c>
      <c r="EC485" s="49" t="b">
        <v>0</v>
      </c>
      <c r="ED485" s="49" t="b">
        <v>0</v>
      </c>
      <c r="EE485" s="49" t="b">
        <v>0</v>
      </c>
      <c r="EF485" s="49" t="b">
        <v>0</v>
      </c>
      <c r="EG485" s="49" t="b">
        <v>0</v>
      </c>
      <c r="EH485" s="49" t="b">
        <v>0</v>
      </c>
      <c r="EI485" s="49" t="b">
        <v>0</v>
      </c>
      <c r="EJ485" s="49" t="b">
        <v>0</v>
      </c>
      <c r="EK485" s="49" t="b">
        <v>0</v>
      </c>
      <c r="EL485" s="49" t="b">
        <v>0</v>
      </c>
      <c r="EM485" s="49" t="b">
        <v>0</v>
      </c>
      <c r="EN485" s="49" t="b">
        <v>0</v>
      </c>
      <c r="EO485" s="49" t="b">
        <v>0</v>
      </c>
      <c r="EP485" s="49" t="b">
        <v>0</v>
      </c>
      <c r="EQ485" s="49" t="b">
        <v>0</v>
      </c>
      <c r="ER485" s="49" t="b">
        <v>0</v>
      </c>
      <c r="ES485" s="49" t="b">
        <v>0</v>
      </c>
      <c r="ET485" s="49" t="b">
        <v>0</v>
      </c>
      <c r="EU485" s="49" t="b">
        <v>0</v>
      </c>
      <c r="EV485" s="49" t="b">
        <v>0</v>
      </c>
      <c r="EW485" s="49" t="b">
        <v>0</v>
      </c>
      <c r="EX485" s="49" t="b">
        <v>0</v>
      </c>
      <c r="EY485" s="49" t="b">
        <v>0</v>
      </c>
      <c r="EZ485" s="49" t="b">
        <v>0</v>
      </c>
      <c r="FA485" s="49" t="b">
        <v>0</v>
      </c>
      <c r="FB485" s="49" t="b">
        <v>0</v>
      </c>
      <c r="FC485" s="49" t="b">
        <v>0</v>
      </c>
      <c r="FD485" s="49" t="b">
        <v>0</v>
      </c>
      <c r="FE485" s="49" t="b">
        <v>0</v>
      </c>
      <c r="FF485" s="49" t="b">
        <v>0</v>
      </c>
      <c r="FG485" s="49" t="b">
        <v>0</v>
      </c>
      <c r="FH485" s="49" t="b">
        <v>0</v>
      </c>
      <c r="FI485" s="49" t="b">
        <v>0</v>
      </c>
      <c r="FJ485" s="49" t="b">
        <v>1</v>
      </c>
      <c r="FK485" s="49" t="b">
        <v>1</v>
      </c>
      <c r="FL485" s="49" t="b">
        <v>0</v>
      </c>
      <c r="FM485" s="49" t="b">
        <v>0</v>
      </c>
      <c r="FN485" s="49" t="b">
        <v>0</v>
      </c>
      <c r="FO485" s="49" t="b">
        <v>0</v>
      </c>
      <c r="FP485" s="49" t="b">
        <v>0</v>
      </c>
      <c r="FQ485" s="49" t="b">
        <v>0</v>
      </c>
      <c r="FR485" s="49" t="b">
        <v>0</v>
      </c>
      <c r="FS485" s="49" t="b">
        <v>0</v>
      </c>
      <c r="FT485" s="49" t="b">
        <v>0</v>
      </c>
      <c r="FU485" s="49" t="b">
        <v>0</v>
      </c>
      <c r="FV485" s="49" t="b">
        <v>0</v>
      </c>
      <c r="FW485" s="49" t="b">
        <v>0</v>
      </c>
      <c r="FX485" s="49" t="b">
        <v>0</v>
      </c>
      <c r="FY485" s="49" t="b">
        <v>0</v>
      </c>
      <c r="FZ485" s="49" t="b">
        <v>0</v>
      </c>
      <c r="GA485" s="49" t="b">
        <v>0</v>
      </c>
      <c r="GB485" s="49" t="b">
        <v>0</v>
      </c>
      <c r="GC485" s="49" t="b">
        <v>0</v>
      </c>
      <c r="GD485" s="49">
        <f>COUNTIF(O485:GC485, TRUE)</f>
        <v>2</v>
      </c>
    </row>
    <row r="486" spans="1:186" ht="14.25" customHeight="1" x14ac:dyDescent="0.3">
      <c r="A486" s="49">
        <v>7</v>
      </c>
      <c r="B486" s="49" t="s">
        <v>929</v>
      </c>
      <c r="C486" s="49" t="s">
        <v>929</v>
      </c>
      <c r="D486" s="49" t="str">
        <f>VLOOKUP(C486,[1]Planning!$C$81:$D$305,2,"false")</f>
        <v>PH - PKR</v>
      </c>
      <c r="E486" s="49" t="s">
        <v>930</v>
      </c>
      <c r="F486" s="51" t="str">
        <f>VLOOKUP(E486, [1]Constituency!$K$2:$L$225, 2, FALSE)</f>
        <v>Kedah</v>
      </c>
      <c r="G486" s="51" t="s">
        <v>1726</v>
      </c>
      <c r="H486" s="49" t="s">
        <v>1727</v>
      </c>
      <c r="I486" s="49" t="s">
        <v>1728</v>
      </c>
      <c r="J486" s="49">
        <v>2019</v>
      </c>
      <c r="K486" s="49">
        <v>3</v>
      </c>
      <c r="L486" s="49">
        <v>13</v>
      </c>
      <c r="M486" s="49" t="s">
        <v>1729</v>
      </c>
      <c r="N486" s="49" t="s">
        <v>1239</v>
      </c>
      <c r="O486" s="49" t="b">
        <v>0</v>
      </c>
      <c r="P486" s="49" t="b">
        <v>0</v>
      </c>
      <c r="Q486" s="49" t="b">
        <v>0</v>
      </c>
      <c r="R486" s="49" t="b">
        <v>0</v>
      </c>
      <c r="S486" s="49" t="b">
        <v>0</v>
      </c>
      <c r="T486" s="49" t="b">
        <v>0</v>
      </c>
      <c r="U486" s="49" t="b">
        <v>0</v>
      </c>
      <c r="V486" s="49" t="b">
        <v>0</v>
      </c>
      <c r="W486" s="49" t="b">
        <v>0</v>
      </c>
      <c r="X486" s="49" t="b">
        <v>0</v>
      </c>
      <c r="Y486" s="49" t="b">
        <v>0</v>
      </c>
      <c r="Z486" s="49" t="b">
        <v>0</v>
      </c>
      <c r="AA486" s="49" t="b">
        <v>0</v>
      </c>
      <c r="AB486" s="49" t="b">
        <v>0</v>
      </c>
      <c r="AC486" s="49" t="b">
        <v>0</v>
      </c>
      <c r="AD486" s="49" t="b">
        <v>0</v>
      </c>
      <c r="AE486" s="49" t="b">
        <v>0</v>
      </c>
      <c r="AF486" s="49" t="b">
        <v>0</v>
      </c>
      <c r="AG486" s="49" t="b">
        <v>0</v>
      </c>
      <c r="AH486" s="49" t="b">
        <v>0</v>
      </c>
      <c r="AI486" s="49" t="b">
        <v>0</v>
      </c>
      <c r="AJ486" s="49" t="b">
        <v>0</v>
      </c>
      <c r="AK486" s="49" t="b">
        <v>0</v>
      </c>
      <c r="AL486" s="49" t="b">
        <v>0</v>
      </c>
      <c r="AM486" s="49" t="b">
        <v>0</v>
      </c>
      <c r="AN486" s="49" t="b">
        <v>0</v>
      </c>
      <c r="AO486" s="49" t="b">
        <v>0</v>
      </c>
      <c r="AP486" s="49" t="b">
        <v>0</v>
      </c>
      <c r="AQ486" s="49" t="b">
        <v>0</v>
      </c>
      <c r="AR486" s="49" t="b">
        <v>0</v>
      </c>
      <c r="AS486" s="49" t="b">
        <v>0</v>
      </c>
      <c r="AT486" s="49" t="b">
        <v>0</v>
      </c>
      <c r="AU486" s="49" t="b">
        <v>0</v>
      </c>
      <c r="AV486" s="49" t="b">
        <v>0</v>
      </c>
      <c r="AW486" s="49" t="b">
        <v>0</v>
      </c>
      <c r="AX486" s="49" t="b">
        <v>0</v>
      </c>
      <c r="AY486" s="49" t="b">
        <v>0</v>
      </c>
      <c r="AZ486" s="49" t="b">
        <v>0</v>
      </c>
      <c r="BA486" s="49" t="b">
        <v>0</v>
      </c>
      <c r="BB486" s="49" t="b">
        <v>0</v>
      </c>
      <c r="BC486" s="49" t="b">
        <v>0</v>
      </c>
      <c r="BD486" s="49" t="b">
        <v>0</v>
      </c>
      <c r="BE486" s="49" t="b">
        <v>0</v>
      </c>
      <c r="BF486" s="49" t="b">
        <v>0</v>
      </c>
      <c r="BG486" s="49" t="b">
        <v>0</v>
      </c>
      <c r="BH486" s="49" t="b">
        <v>0</v>
      </c>
      <c r="BI486" s="49" t="b">
        <v>0</v>
      </c>
      <c r="BJ486" s="49" t="b">
        <v>0</v>
      </c>
      <c r="BK486" s="49" t="b">
        <v>0</v>
      </c>
      <c r="BL486" s="49" t="b">
        <v>0</v>
      </c>
      <c r="BM486" s="49" t="b">
        <v>0</v>
      </c>
      <c r="BN486" s="49" t="b">
        <v>0</v>
      </c>
      <c r="BO486" s="49" t="b">
        <v>0</v>
      </c>
      <c r="BP486" s="49" t="b">
        <v>0</v>
      </c>
      <c r="BQ486" s="49" t="b">
        <v>0</v>
      </c>
      <c r="BR486" s="49" t="b">
        <v>0</v>
      </c>
      <c r="BS486" s="49" t="b">
        <v>0</v>
      </c>
      <c r="BT486" s="49" t="b">
        <v>0</v>
      </c>
      <c r="BU486" s="49" t="b">
        <v>0</v>
      </c>
      <c r="BV486" s="49" t="b">
        <v>0</v>
      </c>
      <c r="BW486" s="49" t="b">
        <v>0</v>
      </c>
      <c r="BX486" s="49" t="b">
        <v>0</v>
      </c>
      <c r="BY486" s="49" t="b">
        <v>0</v>
      </c>
      <c r="BZ486" s="49" t="b">
        <v>0</v>
      </c>
      <c r="CA486" s="49" t="b">
        <v>0</v>
      </c>
      <c r="CB486" s="49" t="b">
        <v>0</v>
      </c>
      <c r="CC486" s="49" t="b">
        <v>0</v>
      </c>
      <c r="CD486" s="49" t="b">
        <v>0</v>
      </c>
      <c r="CE486" s="49" t="b">
        <v>0</v>
      </c>
      <c r="CF486" s="49" t="b">
        <v>0</v>
      </c>
      <c r="CG486" s="49" t="b">
        <v>0</v>
      </c>
      <c r="CH486" s="49" t="b">
        <v>0</v>
      </c>
      <c r="CI486" s="49" t="b">
        <v>0</v>
      </c>
      <c r="CJ486" s="49" t="b">
        <v>0</v>
      </c>
      <c r="CK486" s="49" t="b">
        <v>0</v>
      </c>
      <c r="CL486" s="49" t="b">
        <v>0</v>
      </c>
      <c r="CM486" s="49" t="b">
        <v>0</v>
      </c>
      <c r="CN486" s="49" t="b">
        <v>0</v>
      </c>
      <c r="CO486" s="49" t="b">
        <v>0</v>
      </c>
      <c r="CP486" s="49" t="b">
        <v>0</v>
      </c>
      <c r="CQ486" s="49" t="b">
        <v>0</v>
      </c>
      <c r="CR486" s="49" t="b">
        <v>1</v>
      </c>
      <c r="CS486" s="49" t="b">
        <v>1</v>
      </c>
      <c r="CT486" s="49" t="b">
        <v>0</v>
      </c>
      <c r="CU486" s="49" t="b">
        <v>0</v>
      </c>
      <c r="CV486" s="49" t="b">
        <v>0</v>
      </c>
      <c r="CW486" s="49" t="b">
        <v>0</v>
      </c>
      <c r="CX486" s="49" t="b">
        <v>0</v>
      </c>
      <c r="CY486" s="49" t="b">
        <v>0</v>
      </c>
      <c r="CZ486" s="49" t="b">
        <v>0</v>
      </c>
      <c r="DA486" s="49" t="b">
        <v>0</v>
      </c>
      <c r="DB486" s="49" t="b">
        <v>0</v>
      </c>
      <c r="DC486" s="49" t="b">
        <v>0</v>
      </c>
      <c r="DD486" s="49" t="b">
        <v>0</v>
      </c>
      <c r="DE486" s="49" t="b">
        <v>0</v>
      </c>
      <c r="DF486" s="49" t="b">
        <v>0</v>
      </c>
      <c r="DG486" s="49" t="b">
        <v>0</v>
      </c>
      <c r="DH486" s="49" t="b">
        <v>0</v>
      </c>
      <c r="DI486" s="49" t="b">
        <v>0</v>
      </c>
      <c r="DJ486" s="49" t="b">
        <v>0</v>
      </c>
      <c r="DK486" s="49" t="b">
        <v>0</v>
      </c>
      <c r="DL486" s="49" t="b">
        <v>0</v>
      </c>
      <c r="DM486" s="49" t="b">
        <v>0</v>
      </c>
      <c r="DN486" s="49" t="b">
        <v>0</v>
      </c>
      <c r="DO486" s="49" t="b">
        <v>0</v>
      </c>
      <c r="DP486" s="49" t="b">
        <v>0</v>
      </c>
      <c r="DQ486" s="49" t="b">
        <v>0</v>
      </c>
      <c r="DR486" s="49" t="b">
        <v>1</v>
      </c>
      <c r="DS486" s="49" t="b">
        <v>0</v>
      </c>
      <c r="DT486" s="49" t="b">
        <v>0</v>
      </c>
      <c r="DU486" s="49" t="b">
        <v>0</v>
      </c>
      <c r="DV486" s="49" t="b">
        <v>0</v>
      </c>
      <c r="DW486" s="49" t="b">
        <v>0</v>
      </c>
      <c r="DX486" s="49" t="b">
        <v>0</v>
      </c>
      <c r="DY486" s="49" t="b">
        <v>0</v>
      </c>
      <c r="DZ486" s="49" t="b">
        <v>0</v>
      </c>
      <c r="EA486" s="49" t="b">
        <v>0</v>
      </c>
      <c r="EB486" s="49" t="b">
        <v>0</v>
      </c>
      <c r="EC486" s="49" t="b">
        <v>0</v>
      </c>
      <c r="ED486" s="49" t="b">
        <v>0</v>
      </c>
      <c r="EE486" s="49" t="b">
        <v>0</v>
      </c>
      <c r="EF486" s="49" t="b">
        <v>0</v>
      </c>
      <c r="EG486" s="49" t="b">
        <v>0</v>
      </c>
      <c r="EH486" s="49" t="b">
        <v>0</v>
      </c>
      <c r="EI486" s="49" t="b">
        <v>0</v>
      </c>
      <c r="EJ486" s="49" t="b">
        <v>0</v>
      </c>
      <c r="EK486" s="49" t="b">
        <v>0</v>
      </c>
      <c r="EL486" s="49" t="b">
        <v>0</v>
      </c>
      <c r="EM486" s="49" t="b">
        <v>1</v>
      </c>
      <c r="EN486" s="49" t="b">
        <v>0</v>
      </c>
      <c r="EO486" s="49" t="b">
        <v>0</v>
      </c>
      <c r="EP486" s="49" t="b">
        <v>0</v>
      </c>
      <c r="EQ486" s="49" t="b">
        <v>0</v>
      </c>
      <c r="ER486" s="49" t="b">
        <v>0</v>
      </c>
      <c r="ES486" s="49" t="b">
        <v>0</v>
      </c>
      <c r="ET486" s="49" t="b">
        <v>0</v>
      </c>
      <c r="EU486" s="49" t="b">
        <v>0</v>
      </c>
      <c r="EV486" s="49" t="b">
        <v>0</v>
      </c>
      <c r="EW486" s="49" t="b">
        <v>0</v>
      </c>
      <c r="EX486" s="49" t="b">
        <v>0</v>
      </c>
      <c r="EY486" s="49" t="b">
        <v>0</v>
      </c>
      <c r="EZ486" s="49" t="b">
        <v>0</v>
      </c>
      <c r="FA486" s="49" t="b">
        <v>0</v>
      </c>
      <c r="FB486" s="49" t="b">
        <v>0</v>
      </c>
      <c r="FC486" s="49" t="b">
        <v>0</v>
      </c>
      <c r="FD486" s="49" t="b">
        <v>0</v>
      </c>
      <c r="FE486" s="49" t="b">
        <v>0</v>
      </c>
      <c r="FF486" s="49" t="b">
        <v>0</v>
      </c>
      <c r="FG486" s="49" t="b">
        <v>0</v>
      </c>
      <c r="FH486" s="49" t="b">
        <v>0</v>
      </c>
      <c r="FI486" s="49" t="b">
        <v>0</v>
      </c>
      <c r="FJ486" s="49" t="b">
        <v>0</v>
      </c>
      <c r="FK486" s="49" t="b">
        <v>0</v>
      </c>
      <c r="FL486" s="49" t="b">
        <v>0</v>
      </c>
      <c r="FM486" s="49" t="b">
        <v>0</v>
      </c>
      <c r="FN486" s="49" t="b">
        <v>0</v>
      </c>
      <c r="FO486" s="49" t="b">
        <v>0</v>
      </c>
      <c r="FP486" s="49" t="b">
        <v>0</v>
      </c>
      <c r="FQ486" s="49" t="b">
        <v>0</v>
      </c>
      <c r="FR486" s="49" t="b">
        <v>0</v>
      </c>
      <c r="FS486" s="49" t="b">
        <v>0</v>
      </c>
      <c r="FT486" s="49" t="b">
        <v>0</v>
      </c>
      <c r="FU486" s="49" t="b">
        <v>0</v>
      </c>
      <c r="FV486" s="49" t="b">
        <v>0</v>
      </c>
      <c r="FW486" s="49" t="b">
        <v>0</v>
      </c>
      <c r="FX486" s="49" t="b">
        <v>0</v>
      </c>
      <c r="FY486" s="49" t="b">
        <v>0</v>
      </c>
      <c r="FZ486" s="49" t="b">
        <v>0</v>
      </c>
      <c r="GA486" s="49" t="b">
        <v>0</v>
      </c>
      <c r="GB486" s="49" t="b">
        <v>0</v>
      </c>
      <c r="GC486" s="49" t="b">
        <v>0</v>
      </c>
      <c r="GD486" s="49">
        <f>COUNTIF(O486:GC486, TRUE)</f>
        <v>4</v>
      </c>
    </row>
    <row r="487" spans="1:186" ht="14.25" customHeight="1" x14ac:dyDescent="0.3">
      <c r="A487" s="49">
        <v>39</v>
      </c>
      <c r="B487" s="49" t="s">
        <v>475</v>
      </c>
      <c r="C487" s="49" t="s">
        <v>475</v>
      </c>
      <c r="D487" s="49" t="str">
        <f>VLOOKUP(C487,[1]Planning!$C$81:$D$305,2,"false")</f>
        <v>PH - DAP</v>
      </c>
      <c r="E487" s="49" t="s">
        <v>476</v>
      </c>
      <c r="F487" s="51" t="str">
        <f>VLOOKUP(E487, [1]Constituency!$K$2:$L$225, 2, FALSE)</f>
        <v>Sabah</v>
      </c>
      <c r="G487" s="51" t="s">
        <v>1730</v>
      </c>
      <c r="H487" s="49" t="s">
        <v>1731</v>
      </c>
      <c r="I487" s="49" t="s">
        <v>1728</v>
      </c>
      <c r="J487" s="49">
        <v>2019</v>
      </c>
      <c r="K487" s="49">
        <v>3</v>
      </c>
      <c r="L487" s="49">
        <v>13</v>
      </c>
      <c r="M487" s="49" t="s">
        <v>1729</v>
      </c>
      <c r="N487" s="49" t="s">
        <v>1239</v>
      </c>
      <c r="O487" s="49" t="b">
        <v>0</v>
      </c>
      <c r="P487" s="49" t="b">
        <v>0</v>
      </c>
      <c r="Q487" s="49" t="b">
        <v>0</v>
      </c>
      <c r="R487" s="49" t="b">
        <v>0</v>
      </c>
      <c r="S487" s="49" t="b">
        <v>0</v>
      </c>
      <c r="T487" s="49" t="b">
        <v>0</v>
      </c>
      <c r="U487" s="49" t="b">
        <v>0</v>
      </c>
      <c r="V487" s="49" t="b">
        <v>0</v>
      </c>
      <c r="W487" s="49" t="b">
        <v>0</v>
      </c>
      <c r="X487" s="49" t="b">
        <v>0</v>
      </c>
      <c r="Y487" s="49" t="b">
        <v>0</v>
      </c>
      <c r="Z487" s="49" t="b">
        <v>0</v>
      </c>
      <c r="AA487" s="49" t="b">
        <v>0</v>
      </c>
      <c r="AB487" s="49" t="b">
        <v>0</v>
      </c>
      <c r="AC487" s="49" t="b">
        <v>0</v>
      </c>
      <c r="AD487" s="49" t="b">
        <v>0</v>
      </c>
      <c r="AE487" s="49" t="b">
        <v>0</v>
      </c>
      <c r="AF487" s="49" t="b">
        <v>0</v>
      </c>
      <c r="AG487" s="49" t="b">
        <v>0</v>
      </c>
      <c r="AH487" s="49" t="b">
        <v>0</v>
      </c>
      <c r="AI487" s="49" t="b">
        <v>0</v>
      </c>
      <c r="AJ487" s="49" t="b">
        <v>0</v>
      </c>
      <c r="AK487" s="49" t="b">
        <v>0</v>
      </c>
      <c r="AL487" s="49" t="b">
        <v>0</v>
      </c>
      <c r="AM487" s="49" t="b">
        <v>0</v>
      </c>
      <c r="AN487" s="49" t="b">
        <v>0</v>
      </c>
      <c r="AO487" s="49" t="b">
        <v>0</v>
      </c>
      <c r="AP487" s="49" t="b">
        <v>0</v>
      </c>
      <c r="AQ487" s="49" t="b">
        <v>0</v>
      </c>
      <c r="AR487" s="49" t="b">
        <v>0</v>
      </c>
      <c r="AS487" s="49" t="b">
        <v>0</v>
      </c>
      <c r="AT487" s="49" t="b">
        <v>0</v>
      </c>
      <c r="AU487" s="49" t="b">
        <v>0</v>
      </c>
      <c r="AV487" s="49" t="b">
        <v>0</v>
      </c>
      <c r="AW487" s="49" t="b">
        <v>0</v>
      </c>
      <c r="AX487" s="49" t="b">
        <v>0</v>
      </c>
      <c r="AY487" s="49" t="b">
        <v>0</v>
      </c>
      <c r="AZ487" s="49" t="b">
        <v>0</v>
      </c>
      <c r="BA487" s="49" t="b">
        <v>0</v>
      </c>
      <c r="BB487" s="49" t="b">
        <v>0</v>
      </c>
      <c r="BC487" s="49" t="b">
        <v>0</v>
      </c>
      <c r="BD487" s="49" t="b">
        <v>0</v>
      </c>
      <c r="BE487" s="49" t="b">
        <v>0</v>
      </c>
      <c r="BF487" s="49" t="b">
        <v>0</v>
      </c>
      <c r="BG487" s="49" t="b">
        <v>0</v>
      </c>
      <c r="BH487" s="49" t="b">
        <v>0</v>
      </c>
      <c r="BI487" s="49" t="b">
        <v>0</v>
      </c>
      <c r="BJ487" s="49" t="b">
        <v>0</v>
      </c>
      <c r="BK487" s="49" t="b">
        <v>0</v>
      </c>
      <c r="BL487" s="49" t="b">
        <v>0</v>
      </c>
      <c r="BM487" s="49" t="b">
        <v>0</v>
      </c>
      <c r="BN487" s="49" t="b">
        <v>0</v>
      </c>
      <c r="BO487" s="49" t="b">
        <v>0</v>
      </c>
      <c r="BP487" s="49" t="b">
        <v>0</v>
      </c>
      <c r="BQ487" s="49" t="b">
        <v>0</v>
      </c>
      <c r="BR487" s="49" t="b">
        <v>0</v>
      </c>
      <c r="BS487" s="49" t="b">
        <v>0</v>
      </c>
      <c r="BT487" s="49" t="b">
        <v>0</v>
      </c>
      <c r="BU487" s="49" t="b">
        <v>0</v>
      </c>
      <c r="BV487" s="49" t="b">
        <v>0</v>
      </c>
      <c r="BW487" s="49" t="b">
        <v>0</v>
      </c>
      <c r="BX487" s="49" t="b">
        <v>0</v>
      </c>
      <c r="BY487" s="49" t="b">
        <v>0</v>
      </c>
      <c r="BZ487" s="49" t="b">
        <v>0</v>
      </c>
      <c r="CA487" s="49" t="b">
        <v>0</v>
      </c>
      <c r="CB487" s="49" t="b">
        <v>0</v>
      </c>
      <c r="CC487" s="49" t="b">
        <v>0</v>
      </c>
      <c r="CD487" s="49" t="b">
        <v>0</v>
      </c>
      <c r="CE487" s="49" t="b">
        <v>0</v>
      </c>
      <c r="CF487" s="49" t="b">
        <v>0</v>
      </c>
      <c r="CG487" s="49" t="b">
        <v>0</v>
      </c>
      <c r="CH487" s="49" t="b">
        <v>0</v>
      </c>
      <c r="CI487" s="49" t="b">
        <v>0</v>
      </c>
      <c r="CJ487" s="49" t="b">
        <v>0</v>
      </c>
      <c r="CK487" s="49" t="b">
        <v>0</v>
      </c>
      <c r="CL487" s="49" t="b">
        <v>0</v>
      </c>
      <c r="CM487" s="49" t="b">
        <v>0</v>
      </c>
      <c r="CN487" s="49" t="b">
        <v>0</v>
      </c>
      <c r="CO487" s="49" t="b">
        <v>0</v>
      </c>
      <c r="CP487" s="49" t="b">
        <v>0</v>
      </c>
      <c r="CQ487" s="49" t="b">
        <v>0</v>
      </c>
      <c r="CR487" s="49" t="b">
        <v>1</v>
      </c>
      <c r="CS487" s="49" t="b">
        <v>1</v>
      </c>
      <c r="CT487" s="49" t="b">
        <v>0</v>
      </c>
      <c r="CU487" s="49" t="b">
        <v>0</v>
      </c>
      <c r="CV487" s="49" t="b">
        <v>0</v>
      </c>
      <c r="CW487" s="49" t="b">
        <v>0</v>
      </c>
      <c r="CX487" s="49" t="b">
        <v>0</v>
      </c>
      <c r="CY487" s="49" t="b">
        <v>0</v>
      </c>
      <c r="CZ487" s="49" t="b">
        <v>0</v>
      </c>
      <c r="DA487" s="49" t="b">
        <v>0</v>
      </c>
      <c r="DB487" s="49" t="b">
        <v>0</v>
      </c>
      <c r="DC487" s="49" t="b">
        <v>0</v>
      </c>
      <c r="DD487" s="49" t="b">
        <v>0</v>
      </c>
      <c r="DE487" s="49" t="b">
        <v>0</v>
      </c>
      <c r="DF487" s="49" t="b">
        <v>0</v>
      </c>
      <c r="DG487" s="49" t="b">
        <v>0</v>
      </c>
      <c r="DH487" s="49" t="b">
        <v>0</v>
      </c>
      <c r="DI487" s="49" t="b">
        <v>0</v>
      </c>
      <c r="DJ487" s="49" t="b">
        <v>0</v>
      </c>
      <c r="DK487" s="49" t="b">
        <v>0</v>
      </c>
      <c r="DL487" s="49" t="b">
        <v>0</v>
      </c>
      <c r="DM487" s="49" t="b">
        <v>0</v>
      </c>
      <c r="DN487" s="49" t="b">
        <v>0</v>
      </c>
      <c r="DO487" s="49" t="b">
        <v>0</v>
      </c>
      <c r="DP487" s="49" t="b">
        <v>0</v>
      </c>
      <c r="DQ487" s="49" t="b">
        <v>0</v>
      </c>
      <c r="DR487" s="49" t="b">
        <v>0</v>
      </c>
      <c r="DS487" s="49" t="b">
        <v>0</v>
      </c>
      <c r="DT487" s="49" t="b">
        <v>0</v>
      </c>
      <c r="DU487" s="49" t="b">
        <v>0</v>
      </c>
      <c r="DV487" s="49" t="b">
        <v>0</v>
      </c>
      <c r="DW487" s="49" t="b">
        <v>0</v>
      </c>
      <c r="DX487" s="49" t="b">
        <v>0</v>
      </c>
      <c r="DY487" s="49" t="b">
        <v>0</v>
      </c>
      <c r="DZ487" s="49" t="b">
        <v>0</v>
      </c>
      <c r="EA487" s="49" t="b">
        <v>0</v>
      </c>
      <c r="EB487" s="49" t="b">
        <v>0</v>
      </c>
      <c r="EC487" s="49" t="b">
        <v>0</v>
      </c>
      <c r="ED487" s="49" t="b">
        <v>0</v>
      </c>
      <c r="EE487" s="49" t="b">
        <v>0</v>
      </c>
      <c r="EF487" s="49" t="b">
        <v>0</v>
      </c>
      <c r="EG487" s="49" t="b">
        <v>0</v>
      </c>
      <c r="EH487" s="49" t="b">
        <v>0</v>
      </c>
      <c r="EI487" s="49" t="b">
        <v>0</v>
      </c>
      <c r="EJ487" s="49" t="b">
        <v>0</v>
      </c>
      <c r="EK487" s="49" t="b">
        <v>0</v>
      </c>
      <c r="EL487" s="49" t="b">
        <v>0</v>
      </c>
      <c r="EM487" s="49" t="b">
        <v>1</v>
      </c>
      <c r="EN487" s="49" t="b">
        <v>0</v>
      </c>
      <c r="EO487" s="49" t="b">
        <v>0</v>
      </c>
      <c r="EP487" s="49" t="b">
        <v>0</v>
      </c>
      <c r="EQ487" s="49" t="b">
        <v>0</v>
      </c>
      <c r="ER487" s="49" t="b">
        <v>0</v>
      </c>
      <c r="ES487" s="49" t="b">
        <v>0</v>
      </c>
      <c r="ET487" s="49" t="b">
        <v>0</v>
      </c>
      <c r="EU487" s="49" t="b">
        <v>0</v>
      </c>
      <c r="EV487" s="49" t="b">
        <v>0</v>
      </c>
      <c r="EW487" s="49" t="b">
        <v>0</v>
      </c>
      <c r="EX487" s="49" t="b">
        <v>0</v>
      </c>
      <c r="EY487" s="49" t="b">
        <v>0</v>
      </c>
      <c r="EZ487" s="49" t="b">
        <v>0</v>
      </c>
      <c r="FA487" s="49" t="b">
        <v>0</v>
      </c>
      <c r="FB487" s="49" t="b">
        <v>0</v>
      </c>
      <c r="FC487" s="49" t="b">
        <v>0</v>
      </c>
      <c r="FD487" s="49" t="b">
        <v>0</v>
      </c>
      <c r="FE487" s="49" t="b">
        <v>0</v>
      </c>
      <c r="FF487" s="49" t="b">
        <v>0</v>
      </c>
      <c r="FG487" s="49" t="b">
        <v>0</v>
      </c>
      <c r="FH487" s="49" t="b">
        <v>0</v>
      </c>
      <c r="FI487" s="49" t="b">
        <v>0</v>
      </c>
      <c r="FJ487" s="49" t="b">
        <v>0</v>
      </c>
      <c r="FK487" s="49" t="b">
        <v>0</v>
      </c>
      <c r="FL487" s="49" t="b">
        <v>0</v>
      </c>
      <c r="FM487" s="49" t="b">
        <v>0</v>
      </c>
      <c r="FN487" s="49" t="b">
        <v>0</v>
      </c>
      <c r="FO487" s="49" t="b">
        <v>0</v>
      </c>
      <c r="FP487" s="49" t="b">
        <v>0</v>
      </c>
      <c r="FQ487" s="49" t="b">
        <v>0</v>
      </c>
      <c r="FR487" s="49" t="b">
        <v>0</v>
      </c>
      <c r="FS487" s="49" t="b">
        <v>0</v>
      </c>
      <c r="FT487" s="49" t="b">
        <v>0</v>
      </c>
      <c r="FU487" s="49" t="b">
        <v>0</v>
      </c>
      <c r="FV487" s="49" t="b">
        <v>0</v>
      </c>
      <c r="FW487" s="49" t="b">
        <v>0</v>
      </c>
      <c r="FX487" s="49" t="b">
        <v>0</v>
      </c>
      <c r="FY487" s="49" t="b">
        <v>0</v>
      </c>
      <c r="FZ487" s="49" t="b">
        <v>0</v>
      </c>
      <c r="GA487" s="49" t="b">
        <v>0</v>
      </c>
      <c r="GB487" s="49" t="b">
        <v>0</v>
      </c>
      <c r="GC487" s="49" t="b">
        <v>0</v>
      </c>
      <c r="GD487" s="49">
        <f>COUNTIF(O487:GC487, TRUE)</f>
        <v>3</v>
      </c>
    </row>
    <row r="488" spans="1:186" ht="14.25" customHeight="1" x14ac:dyDescent="0.3">
      <c r="A488" s="49">
        <v>44</v>
      </c>
      <c r="B488" s="49" t="s">
        <v>639</v>
      </c>
      <c r="C488" s="49" t="s">
        <v>639</v>
      </c>
      <c r="D488" s="49" t="str">
        <f>VLOOKUP(C488,[1]Planning!$C$81:$D$305,2,"false")</f>
        <v>PH - DAP</v>
      </c>
      <c r="E488" s="49" t="s">
        <v>640</v>
      </c>
      <c r="F488" s="51" t="str">
        <f>VLOOKUP(E488, [1]Constituency!$K$2:$L$225, 2, FALSE)</f>
        <v>Selangor</v>
      </c>
      <c r="G488" s="51" t="s">
        <v>1732</v>
      </c>
      <c r="H488" s="49" t="s">
        <v>1733</v>
      </c>
      <c r="I488" s="49" t="s">
        <v>1728</v>
      </c>
      <c r="J488" s="49">
        <v>2019</v>
      </c>
      <c r="K488" s="49">
        <v>3</v>
      </c>
      <c r="L488" s="49">
        <v>13</v>
      </c>
      <c r="M488" s="49" t="s">
        <v>1729</v>
      </c>
      <c r="N488" s="49" t="s">
        <v>1239</v>
      </c>
      <c r="O488" s="49" t="b">
        <v>0</v>
      </c>
      <c r="P488" s="49" t="b">
        <v>0</v>
      </c>
      <c r="Q488" s="49" t="b">
        <v>0</v>
      </c>
      <c r="R488" s="49" t="b">
        <v>0</v>
      </c>
      <c r="S488" s="49" t="b">
        <v>0</v>
      </c>
      <c r="T488" s="49" t="b">
        <v>0</v>
      </c>
      <c r="U488" s="49" t="b">
        <v>0</v>
      </c>
      <c r="V488" s="49" t="b">
        <v>0</v>
      </c>
      <c r="W488" s="49" t="b">
        <v>0</v>
      </c>
      <c r="X488" s="49" t="b">
        <v>0</v>
      </c>
      <c r="Y488" s="49" t="b">
        <v>0</v>
      </c>
      <c r="Z488" s="49" t="b">
        <v>0</v>
      </c>
      <c r="AA488" s="49" t="b">
        <v>0</v>
      </c>
      <c r="AB488" s="49" t="b">
        <v>0</v>
      </c>
      <c r="AC488" s="49" t="b">
        <v>0</v>
      </c>
      <c r="AD488" s="49" t="b">
        <v>0</v>
      </c>
      <c r="AE488" s="49" t="b">
        <v>0</v>
      </c>
      <c r="AF488" s="49" t="b">
        <v>0</v>
      </c>
      <c r="AG488" s="49" t="b">
        <v>0</v>
      </c>
      <c r="AH488" s="49" t="b">
        <v>0</v>
      </c>
      <c r="AI488" s="49" t="b">
        <v>0</v>
      </c>
      <c r="AJ488" s="49" t="b">
        <v>0</v>
      </c>
      <c r="AK488" s="49" t="b">
        <v>0</v>
      </c>
      <c r="AL488" s="49" t="b">
        <v>0</v>
      </c>
      <c r="AM488" s="49" t="b">
        <v>0</v>
      </c>
      <c r="AN488" s="49" t="b">
        <v>0</v>
      </c>
      <c r="AO488" s="49" t="b">
        <v>0</v>
      </c>
      <c r="AP488" s="49" t="b">
        <v>0</v>
      </c>
      <c r="AQ488" s="49" t="b">
        <v>0</v>
      </c>
      <c r="AR488" s="49" t="b">
        <v>0</v>
      </c>
      <c r="AS488" s="49" t="b">
        <v>0</v>
      </c>
      <c r="AT488" s="49" t="b">
        <v>0</v>
      </c>
      <c r="AU488" s="49" t="b">
        <v>0</v>
      </c>
      <c r="AV488" s="49" t="b">
        <v>0</v>
      </c>
      <c r="AW488" s="49" t="b">
        <v>0</v>
      </c>
      <c r="AX488" s="49" t="b">
        <v>0</v>
      </c>
      <c r="AY488" s="49" t="b">
        <v>0</v>
      </c>
      <c r="AZ488" s="49" t="b">
        <v>0</v>
      </c>
      <c r="BA488" s="49" t="b">
        <v>0</v>
      </c>
      <c r="BB488" s="49" t="b">
        <v>0</v>
      </c>
      <c r="BC488" s="49" t="b">
        <v>0</v>
      </c>
      <c r="BD488" s="49" t="b">
        <v>0</v>
      </c>
      <c r="BE488" s="49" t="b">
        <v>0</v>
      </c>
      <c r="BF488" s="49" t="b">
        <v>0</v>
      </c>
      <c r="BG488" s="49" t="b">
        <v>0</v>
      </c>
      <c r="BH488" s="49" t="b">
        <v>0</v>
      </c>
      <c r="BI488" s="49" t="b">
        <v>0</v>
      </c>
      <c r="BJ488" s="49" t="b">
        <v>0</v>
      </c>
      <c r="BK488" s="49" t="b">
        <v>0</v>
      </c>
      <c r="BL488" s="49" t="b">
        <v>0</v>
      </c>
      <c r="BM488" s="49" t="b">
        <v>0</v>
      </c>
      <c r="BN488" s="49" t="b">
        <v>0</v>
      </c>
      <c r="BO488" s="49" t="b">
        <v>0</v>
      </c>
      <c r="BP488" s="49" t="b">
        <v>0</v>
      </c>
      <c r="BQ488" s="49" t="b">
        <v>0</v>
      </c>
      <c r="BR488" s="49" t="b">
        <v>0</v>
      </c>
      <c r="BS488" s="49" t="b">
        <v>0</v>
      </c>
      <c r="BT488" s="49" t="b">
        <v>0</v>
      </c>
      <c r="BU488" s="49" t="b">
        <v>0</v>
      </c>
      <c r="BV488" s="49" t="b">
        <v>0</v>
      </c>
      <c r="BW488" s="49" t="b">
        <v>0</v>
      </c>
      <c r="BX488" s="49" t="b">
        <v>0</v>
      </c>
      <c r="BY488" s="49" t="b">
        <v>0</v>
      </c>
      <c r="BZ488" s="49" t="b">
        <v>0</v>
      </c>
      <c r="CA488" s="49" t="b">
        <v>0</v>
      </c>
      <c r="CB488" s="49" t="b">
        <v>0</v>
      </c>
      <c r="CC488" s="49" t="b">
        <v>0</v>
      </c>
      <c r="CD488" s="49" t="b">
        <v>0</v>
      </c>
      <c r="CE488" s="49" t="b">
        <v>0</v>
      </c>
      <c r="CF488" s="49" t="b">
        <v>0</v>
      </c>
      <c r="CG488" s="49" t="b">
        <v>0</v>
      </c>
      <c r="CH488" s="49" t="b">
        <v>0</v>
      </c>
      <c r="CI488" s="49" t="b">
        <v>0</v>
      </c>
      <c r="CJ488" s="49" t="b">
        <v>0</v>
      </c>
      <c r="CK488" s="49" t="b">
        <v>0</v>
      </c>
      <c r="CL488" s="49" t="b">
        <v>0</v>
      </c>
      <c r="CM488" s="49" t="b">
        <v>0</v>
      </c>
      <c r="CN488" s="49" t="b">
        <v>0</v>
      </c>
      <c r="CO488" s="49" t="b">
        <v>0</v>
      </c>
      <c r="CP488" s="49" t="b">
        <v>0</v>
      </c>
      <c r="CQ488" s="49" t="b">
        <v>0</v>
      </c>
      <c r="CR488" s="49" t="b">
        <v>0</v>
      </c>
      <c r="CS488" s="49" t="b">
        <v>0</v>
      </c>
      <c r="CT488" s="49" t="b">
        <v>0</v>
      </c>
      <c r="CU488" s="49" t="b">
        <v>0</v>
      </c>
      <c r="CV488" s="49" t="b">
        <v>0</v>
      </c>
      <c r="CW488" s="49" t="b">
        <v>0</v>
      </c>
      <c r="CX488" s="49" t="b">
        <v>0</v>
      </c>
      <c r="CY488" s="49" t="b">
        <v>0</v>
      </c>
      <c r="CZ488" s="49" t="b">
        <v>0</v>
      </c>
      <c r="DA488" s="49" t="b">
        <v>0</v>
      </c>
      <c r="DB488" s="49" t="b">
        <v>0</v>
      </c>
      <c r="DC488" s="49" t="b">
        <v>0</v>
      </c>
      <c r="DD488" s="49" t="b">
        <v>0</v>
      </c>
      <c r="DE488" s="49" t="b">
        <v>0</v>
      </c>
      <c r="DF488" s="49" t="b">
        <v>0</v>
      </c>
      <c r="DG488" s="49" t="b">
        <v>0</v>
      </c>
      <c r="DH488" s="49" t="b">
        <v>0</v>
      </c>
      <c r="DI488" s="49" t="b">
        <v>0</v>
      </c>
      <c r="DJ488" s="49" t="b">
        <v>0</v>
      </c>
      <c r="DK488" s="49" t="b">
        <v>0</v>
      </c>
      <c r="DL488" s="49" t="b">
        <v>0</v>
      </c>
      <c r="DM488" s="49" t="b">
        <v>0</v>
      </c>
      <c r="DN488" s="49" t="b">
        <v>0</v>
      </c>
      <c r="DO488" s="49" t="b">
        <v>0</v>
      </c>
      <c r="DP488" s="49" t="b">
        <v>0</v>
      </c>
      <c r="DQ488" s="49" t="b">
        <v>0</v>
      </c>
      <c r="DR488" s="49" t="b">
        <v>0</v>
      </c>
      <c r="DS488" s="49" t="b">
        <v>0</v>
      </c>
      <c r="DT488" s="49" t="b">
        <v>0</v>
      </c>
      <c r="DU488" s="49" t="b">
        <v>0</v>
      </c>
      <c r="DV488" s="49" t="b">
        <v>0</v>
      </c>
      <c r="DW488" s="49" t="b">
        <v>0</v>
      </c>
      <c r="DX488" s="49" t="b">
        <v>0</v>
      </c>
      <c r="DY488" s="49" t="b">
        <v>0</v>
      </c>
      <c r="DZ488" s="49" t="b">
        <v>0</v>
      </c>
      <c r="EA488" s="49" t="b">
        <v>1</v>
      </c>
      <c r="EB488" s="49" t="b">
        <v>0</v>
      </c>
      <c r="EC488" s="49" t="b">
        <v>0</v>
      </c>
      <c r="ED488" s="49" t="b">
        <v>0</v>
      </c>
      <c r="EE488" s="49" t="b">
        <v>0</v>
      </c>
      <c r="EF488" s="49" t="b">
        <v>0</v>
      </c>
      <c r="EG488" s="49" t="b">
        <v>0</v>
      </c>
      <c r="EH488" s="49" t="b">
        <v>0</v>
      </c>
      <c r="EI488" s="49" t="b">
        <v>0</v>
      </c>
      <c r="EJ488" s="49" t="b">
        <v>0</v>
      </c>
      <c r="EK488" s="49" t="b">
        <v>0</v>
      </c>
      <c r="EL488" s="49" t="b">
        <v>0</v>
      </c>
      <c r="EM488" s="49" t="b">
        <v>0</v>
      </c>
      <c r="EN488" s="49" t="b">
        <v>0</v>
      </c>
      <c r="EO488" s="49" t="b">
        <v>0</v>
      </c>
      <c r="EP488" s="49" t="b">
        <v>0</v>
      </c>
      <c r="EQ488" s="49" t="b">
        <v>0</v>
      </c>
      <c r="ER488" s="49" t="b">
        <v>0</v>
      </c>
      <c r="ES488" s="49" t="b">
        <v>0</v>
      </c>
      <c r="ET488" s="49" t="b">
        <v>0</v>
      </c>
      <c r="EU488" s="49" t="b">
        <v>0</v>
      </c>
      <c r="EV488" s="49" t="b">
        <v>0</v>
      </c>
      <c r="EW488" s="49" t="b">
        <v>0</v>
      </c>
      <c r="EX488" s="49" t="b">
        <v>0</v>
      </c>
      <c r="EY488" s="49" t="b">
        <v>0</v>
      </c>
      <c r="EZ488" s="49" t="b">
        <v>0</v>
      </c>
      <c r="FA488" s="49" t="b">
        <v>0</v>
      </c>
      <c r="FB488" s="49" t="b">
        <v>0</v>
      </c>
      <c r="FC488" s="49" t="b">
        <v>0</v>
      </c>
      <c r="FD488" s="49" t="b">
        <v>0</v>
      </c>
      <c r="FE488" s="49" t="b">
        <v>0</v>
      </c>
      <c r="FF488" s="49" t="b">
        <v>0</v>
      </c>
      <c r="FG488" s="49" t="b">
        <v>0</v>
      </c>
      <c r="FH488" s="49" t="b">
        <v>0</v>
      </c>
      <c r="FI488" s="49" t="b">
        <v>0</v>
      </c>
      <c r="FJ488" s="49" t="b">
        <v>0</v>
      </c>
      <c r="FK488" s="49" t="b">
        <v>0</v>
      </c>
      <c r="FL488" s="49" t="b">
        <v>0</v>
      </c>
      <c r="FM488" s="49" t="b">
        <v>0</v>
      </c>
      <c r="FN488" s="49" t="b">
        <v>0</v>
      </c>
      <c r="FO488" s="49" t="b">
        <v>0</v>
      </c>
      <c r="FP488" s="49" t="b">
        <v>0</v>
      </c>
      <c r="FQ488" s="49" t="b">
        <v>0</v>
      </c>
      <c r="FR488" s="49" t="b">
        <v>0</v>
      </c>
      <c r="FS488" s="49" t="b">
        <v>0</v>
      </c>
      <c r="FT488" s="49" t="b">
        <v>0</v>
      </c>
      <c r="FU488" s="49" t="b">
        <v>0</v>
      </c>
      <c r="FV488" s="49" t="b">
        <v>0</v>
      </c>
      <c r="FW488" s="49" t="b">
        <v>0</v>
      </c>
      <c r="FX488" s="49" t="b">
        <v>0</v>
      </c>
      <c r="FY488" s="49" t="b">
        <v>0</v>
      </c>
      <c r="FZ488" s="49" t="b">
        <v>0</v>
      </c>
      <c r="GA488" s="49" t="b">
        <v>0</v>
      </c>
      <c r="GB488" s="49" t="b">
        <v>0</v>
      </c>
      <c r="GC488" s="49" t="b">
        <v>0</v>
      </c>
      <c r="GD488" s="49">
        <f>COUNTIF(O488:GC488, TRUE)</f>
        <v>1</v>
      </c>
    </row>
    <row r="489" spans="1:186" ht="14.25" customHeight="1" x14ac:dyDescent="0.3">
      <c r="A489" s="49">
        <v>56</v>
      </c>
      <c r="B489" s="49" t="s">
        <v>765</v>
      </c>
      <c r="C489" s="49" t="s">
        <v>765</v>
      </c>
      <c r="D489" s="49" t="str">
        <f>VLOOKUP(C489,[1]Planning!$C$81:$D$305,2,"false")</f>
        <v>PH - DAP</v>
      </c>
      <c r="E489" s="49" t="s">
        <v>766</v>
      </c>
      <c r="F489" s="51" t="str">
        <f>VLOOKUP(E489, [1]Constituency!$K$2:$L$225, 2, FALSE)</f>
        <v>Pahang</v>
      </c>
      <c r="G489" s="51" t="s">
        <v>1734</v>
      </c>
      <c r="H489" s="49" t="s">
        <v>1735</v>
      </c>
      <c r="I489" s="49" t="s">
        <v>1728</v>
      </c>
      <c r="J489" s="49">
        <v>2019</v>
      </c>
      <c r="K489" s="49">
        <v>3</v>
      </c>
      <c r="L489" s="49">
        <v>13</v>
      </c>
      <c r="M489" s="49" t="s">
        <v>1729</v>
      </c>
      <c r="N489" s="49" t="s">
        <v>1239</v>
      </c>
      <c r="O489" s="49" t="b">
        <v>0</v>
      </c>
      <c r="P489" s="49" t="b">
        <v>0</v>
      </c>
      <c r="Q489" s="49" t="b">
        <v>0</v>
      </c>
      <c r="R489" s="49" t="b">
        <v>0</v>
      </c>
      <c r="S489" s="49" t="b">
        <v>0</v>
      </c>
      <c r="T489" s="49" t="b">
        <v>0</v>
      </c>
      <c r="U489" s="49" t="b">
        <v>0</v>
      </c>
      <c r="V489" s="49" t="b">
        <v>0</v>
      </c>
      <c r="W489" s="49" t="b">
        <v>0</v>
      </c>
      <c r="X489" s="49" t="b">
        <v>0</v>
      </c>
      <c r="Y489" s="49" t="b">
        <v>0</v>
      </c>
      <c r="Z489" s="49" t="b">
        <v>0</v>
      </c>
      <c r="AA489" s="49" t="b">
        <v>0</v>
      </c>
      <c r="AB489" s="49" t="b">
        <v>0</v>
      </c>
      <c r="AC489" s="49" t="b">
        <v>0</v>
      </c>
      <c r="AD489" s="49" t="b">
        <v>0</v>
      </c>
      <c r="AE489" s="49" t="b">
        <v>0</v>
      </c>
      <c r="AF489" s="49" t="b">
        <v>0</v>
      </c>
      <c r="AG489" s="49" t="b">
        <v>0</v>
      </c>
      <c r="AH489" s="49" t="b">
        <v>0</v>
      </c>
      <c r="AI489" s="49" t="b">
        <v>0</v>
      </c>
      <c r="AJ489" s="49" t="b">
        <v>0</v>
      </c>
      <c r="AK489" s="49" t="b">
        <v>0</v>
      </c>
      <c r="AL489" s="49" t="b">
        <v>0</v>
      </c>
      <c r="AM489" s="49" t="b">
        <v>0</v>
      </c>
      <c r="AN489" s="49" t="b">
        <v>0</v>
      </c>
      <c r="AO489" s="49" t="b">
        <v>0</v>
      </c>
      <c r="AP489" s="49" t="b">
        <v>0</v>
      </c>
      <c r="AQ489" s="49" t="b">
        <v>0</v>
      </c>
      <c r="AR489" s="49" t="b">
        <v>0</v>
      </c>
      <c r="AS489" s="49" t="b">
        <v>0</v>
      </c>
      <c r="AT489" s="49" t="b">
        <v>0</v>
      </c>
      <c r="AU489" s="49" t="b">
        <v>0</v>
      </c>
      <c r="AV489" s="49" t="b">
        <v>0</v>
      </c>
      <c r="AW489" s="49" t="b">
        <v>0</v>
      </c>
      <c r="AX489" s="49" t="b">
        <v>0</v>
      </c>
      <c r="AY489" s="49" t="b">
        <v>0</v>
      </c>
      <c r="AZ489" s="49" t="b">
        <v>0</v>
      </c>
      <c r="BA489" s="49" t="b">
        <v>0</v>
      </c>
      <c r="BB489" s="49" t="b">
        <v>0</v>
      </c>
      <c r="BC489" s="49" t="b">
        <v>0</v>
      </c>
      <c r="BD489" s="49" t="b">
        <v>0</v>
      </c>
      <c r="BE489" s="49" t="b">
        <v>0</v>
      </c>
      <c r="BF489" s="49" t="b">
        <v>0</v>
      </c>
      <c r="BG489" s="49" t="b">
        <v>0</v>
      </c>
      <c r="BH489" s="49" t="b">
        <v>0</v>
      </c>
      <c r="BI489" s="49" t="b">
        <v>0</v>
      </c>
      <c r="BJ489" s="49" t="b">
        <v>0</v>
      </c>
      <c r="BK489" s="49" t="b">
        <v>0</v>
      </c>
      <c r="BL489" s="49" t="b">
        <v>0</v>
      </c>
      <c r="BM489" s="49" t="b">
        <v>0</v>
      </c>
      <c r="BN489" s="49" t="b">
        <v>0</v>
      </c>
      <c r="BO489" s="49" t="b">
        <v>0</v>
      </c>
      <c r="BP489" s="49" t="b">
        <v>0</v>
      </c>
      <c r="BQ489" s="49" t="b">
        <v>0</v>
      </c>
      <c r="BR489" s="49" t="b">
        <v>0</v>
      </c>
      <c r="BS489" s="49" t="b">
        <v>0</v>
      </c>
      <c r="BT489" s="49" t="b">
        <v>0</v>
      </c>
      <c r="BU489" s="49" t="b">
        <v>0</v>
      </c>
      <c r="BV489" s="49" t="b">
        <v>0</v>
      </c>
      <c r="BW489" s="49" t="b">
        <v>0</v>
      </c>
      <c r="BX489" s="49" t="b">
        <v>0</v>
      </c>
      <c r="BY489" s="49" t="b">
        <v>0</v>
      </c>
      <c r="BZ489" s="49" t="b">
        <v>0</v>
      </c>
      <c r="CA489" s="49" t="b">
        <v>0</v>
      </c>
      <c r="CB489" s="49" t="b">
        <v>0</v>
      </c>
      <c r="CC489" s="49" t="b">
        <v>0</v>
      </c>
      <c r="CD489" s="49" t="b">
        <v>0</v>
      </c>
      <c r="CE489" s="49" t="b">
        <v>0</v>
      </c>
      <c r="CF489" s="49" t="b">
        <v>0</v>
      </c>
      <c r="CG489" s="49" t="b">
        <v>0</v>
      </c>
      <c r="CH489" s="49" t="b">
        <v>0</v>
      </c>
      <c r="CI489" s="49" t="b">
        <v>0</v>
      </c>
      <c r="CJ489" s="49" t="b">
        <v>0</v>
      </c>
      <c r="CK489" s="49" t="b">
        <v>0</v>
      </c>
      <c r="CL489" s="49" t="b">
        <v>0</v>
      </c>
      <c r="CM489" s="49" t="b">
        <v>0</v>
      </c>
      <c r="CN489" s="49" t="b">
        <v>0</v>
      </c>
      <c r="CO489" s="49" t="b">
        <v>0</v>
      </c>
      <c r="CP489" s="49" t="b">
        <v>0</v>
      </c>
      <c r="CQ489" s="49" t="b">
        <v>0</v>
      </c>
      <c r="CR489" s="49" t="b">
        <v>1</v>
      </c>
      <c r="CS489" s="49" t="b">
        <v>1</v>
      </c>
      <c r="CT489" s="49" t="b">
        <v>0</v>
      </c>
      <c r="CU489" s="49" t="b">
        <v>0</v>
      </c>
      <c r="CV489" s="49" t="b">
        <v>0</v>
      </c>
      <c r="CW489" s="49" t="b">
        <v>0</v>
      </c>
      <c r="CX489" s="49" t="b">
        <v>0</v>
      </c>
      <c r="CY489" s="49" t="b">
        <v>0</v>
      </c>
      <c r="CZ489" s="49" t="b">
        <v>0</v>
      </c>
      <c r="DA489" s="49" t="b">
        <v>0</v>
      </c>
      <c r="DB489" s="49" t="b">
        <v>0</v>
      </c>
      <c r="DC489" s="49" t="b">
        <v>0</v>
      </c>
      <c r="DD489" s="49" t="b">
        <v>0</v>
      </c>
      <c r="DE489" s="49" t="b">
        <v>0</v>
      </c>
      <c r="DF489" s="49" t="b">
        <v>0</v>
      </c>
      <c r="DG489" s="49" t="b">
        <v>0</v>
      </c>
      <c r="DH489" s="49" t="b">
        <v>0</v>
      </c>
      <c r="DI489" s="49" t="b">
        <v>0</v>
      </c>
      <c r="DJ489" s="49" t="b">
        <v>0</v>
      </c>
      <c r="DK489" s="49" t="b">
        <v>0</v>
      </c>
      <c r="DL489" s="49" t="b">
        <v>0</v>
      </c>
      <c r="DM489" s="49" t="b">
        <v>0</v>
      </c>
      <c r="DN489" s="49" t="b">
        <v>0</v>
      </c>
      <c r="DO489" s="49" t="b">
        <v>0</v>
      </c>
      <c r="DP489" s="49" t="b">
        <v>0</v>
      </c>
      <c r="DQ489" s="49" t="b">
        <v>0</v>
      </c>
      <c r="DR489" s="49" t="b">
        <v>1</v>
      </c>
      <c r="DS489" s="49" t="b">
        <v>0</v>
      </c>
      <c r="DT489" s="49" t="b">
        <v>0</v>
      </c>
      <c r="DU489" s="49" t="b">
        <v>0</v>
      </c>
      <c r="DV489" s="49" t="b">
        <v>0</v>
      </c>
      <c r="DW489" s="49" t="b">
        <v>0</v>
      </c>
      <c r="DX489" s="49" t="b">
        <v>0</v>
      </c>
      <c r="DY489" s="49" t="b">
        <v>0</v>
      </c>
      <c r="DZ489" s="49" t="b">
        <v>0</v>
      </c>
      <c r="EA489" s="49" t="b">
        <v>0</v>
      </c>
      <c r="EB489" s="49" t="b">
        <v>0</v>
      </c>
      <c r="EC489" s="49" t="b">
        <v>0</v>
      </c>
      <c r="ED489" s="49" t="b">
        <v>0</v>
      </c>
      <c r="EE489" s="49" t="b">
        <v>0</v>
      </c>
      <c r="EF489" s="49" t="b">
        <v>0</v>
      </c>
      <c r="EG489" s="49" t="b">
        <v>0</v>
      </c>
      <c r="EH489" s="49" t="b">
        <v>0</v>
      </c>
      <c r="EI489" s="49" t="b">
        <v>0</v>
      </c>
      <c r="EJ489" s="49" t="b">
        <v>0</v>
      </c>
      <c r="EK489" s="49" t="b">
        <v>0</v>
      </c>
      <c r="EL489" s="49" t="b">
        <v>0</v>
      </c>
      <c r="EM489" s="49" t="b">
        <v>1</v>
      </c>
      <c r="EN489" s="49" t="b">
        <v>0</v>
      </c>
      <c r="EO489" s="49" t="b">
        <v>0</v>
      </c>
      <c r="EP489" s="49" t="b">
        <v>0</v>
      </c>
      <c r="EQ489" s="49" t="b">
        <v>0</v>
      </c>
      <c r="ER489" s="49" t="b">
        <v>0</v>
      </c>
      <c r="ES489" s="49" t="b">
        <v>0</v>
      </c>
      <c r="ET489" s="49" t="b">
        <v>0</v>
      </c>
      <c r="EU489" s="49" t="b">
        <v>0</v>
      </c>
      <c r="EV489" s="49" t="b">
        <v>0</v>
      </c>
      <c r="EW489" s="49" t="b">
        <v>0</v>
      </c>
      <c r="EX489" s="49" t="b">
        <v>0</v>
      </c>
      <c r="EY489" s="49" t="b">
        <v>0</v>
      </c>
      <c r="EZ489" s="49" t="b">
        <v>0</v>
      </c>
      <c r="FA489" s="49" t="b">
        <v>0</v>
      </c>
      <c r="FB489" s="49" t="b">
        <v>0</v>
      </c>
      <c r="FC489" s="49" t="b">
        <v>0</v>
      </c>
      <c r="FD489" s="49" t="b">
        <v>0</v>
      </c>
      <c r="FE489" s="49" t="b">
        <v>0</v>
      </c>
      <c r="FF489" s="49" t="b">
        <v>0</v>
      </c>
      <c r="FG489" s="49" t="b">
        <v>0</v>
      </c>
      <c r="FH489" s="49" t="b">
        <v>0</v>
      </c>
      <c r="FI489" s="49" t="b">
        <v>0</v>
      </c>
      <c r="FJ489" s="49" t="b">
        <v>0</v>
      </c>
      <c r="FK489" s="49" t="b">
        <v>0</v>
      </c>
      <c r="FL489" s="49" t="b">
        <v>0</v>
      </c>
      <c r="FM489" s="49" t="b">
        <v>0</v>
      </c>
      <c r="FN489" s="49" t="b">
        <v>0</v>
      </c>
      <c r="FO489" s="49" t="b">
        <v>0</v>
      </c>
      <c r="FP489" s="49" t="b">
        <v>0</v>
      </c>
      <c r="FQ489" s="49" t="b">
        <v>0</v>
      </c>
      <c r="FR489" s="49" t="b">
        <v>0</v>
      </c>
      <c r="FS489" s="49" t="b">
        <v>0</v>
      </c>
      <c r="FT489" s="49" t="b">
        <v>0</v>
      </c>
      <c r="FU489" s="49" t="b">
        <v>0</v>
      </c>
      <c r="FV489" s="49" t="b">
        <v>0</v>
      </c>
      <c r="FW489" s="49" t="b">
        <v>0</v>
      </c>
      <c r="FX489" s="49" t="b">
        <v>0</v>
      </c>
      <c r="FY489" s="49" t="b">
        <v>0</v>
      </c>
      <c r="FZ489" s="49" t="b">
        <v>0</v>
      </c>
      <c r="GA489" s="49" t="b">
        <v>0</v>
      </c>
      <c r="GB489" s="49" t="b">
        <v>0</v>
      </c>
      <c r="GC489" s="49" t="b">
        <v>0</v>
      </c>
      <c r="GD489" s="49">
        <f>COUNTIF(O489:GC489, TRUE)</f>
        <v>4</v>
      </c>
    </row>
    <row r="490" spans="1:186" ht="14.25" customHeight="1" x14ac:dyDescent="0.3">
      <c r="A490" s="49">
        <v>60</v>
      </c>
      <c r="B490" s="49" t="s">
        <v>524</v>
      </c>
      <c r="C490" s="51" t="s">
        <v>4</v>
      </c>
      <c r="D490" s="49" t="str">
        <f>VLOOKUP(C490,[1]Planning!$C$81:$D$305,2,"false")</f>
        <v>BN - UMNO</v>
      </c>
      <c r="E490" s="49" t="s">
        <v>525</v>
      </c>
      <c r="F490" s="51" t="str">
        <f>VLOOKUP(E490, [1]Constituency!$K$2:$L$225, 2, FALSE)</f>
        <v>Johor</v>
      </c>
      <c r="G490" s="51" t="s">
        <v>1736</v>
      </c>
      <c r="H490" s="49" t="s">
        <v>1737</v>
      </c>
      <c r="I490" s="49" t="s">
        <v>1728</v>
      </c>
      <c r="J490" s="49">
        <v>2019</v>
      </c>
      <c r="K490" s="49">
        <v>3</v>
      </c>
      <c r="L490" s="49">
        <v>13</v>
      </c>
      <c r="M490" s="49" t="s">
        <v>1729</v>
      </c>
      <c r="N490" s="49" t="s">
        <v>1239</v>
      </c>
      <c r="O490" s="49" t="b">
        <v>0</v>
      </c>
      <c r="P490" s="49" t="b">
        <v>0</v>
      </c>
      <c r="Q490" s="49" t="b">
        <v>0</v>
      </c>
      <c r="R490" s="49" t="b">
        <v>0</v>
      </c>
      <c r="S490" s="49" t="b">
        <v>0</v>
      </c>
      <c r="T490" s="49" t="b">
        <v>0</v>
      </c>
      <c r="U490" s="49" t="b">
        <v>0</v>
      </c>
      <c r="V490" s="49" t="b">
        <v>0</v>
      </c>
      <c r="W490" s="49" t="b">
        <v>0</v>
      </c>
      <c r="X490" s="49" t="b">
        <v>0</v>
      </c>
      <c r="Y490" s="49" t="b">
        <v>0</v>
      </c>
      <c r="Z490" s="49" t="b">
        <v>0</v>
      </c>
      <c r="AA490" s="49" t="b">
        <v>0</v>
      </c>
      <c r="AB490" s="49" t="b">
        <v>0</v>
      </c>
      <c r="AC490" s="49" t="b">
        <v>0</v>
      </c>
      <c r="AD490" s="49" t="b">
        <v>0</v>
      </c>
      <c r="AE490" s="49" t="b">
        <v>0</v>
      </c>
      <c r="AF490" s="49" t="b">
        <v>0</v>
      </c>
      <c r="AG490" s="49" t="b">
        <v>0</v>
      </c>
      <c r="AH490" s="49" t="b">
        <v>0</v>
      </c>
      <c r="AI490" s="49" t="b">
        <v>0</v>
      </c>
      <c r="AJ490" s="49" t="b">
        <v>0</v>
      </c>
      <c r="AK490" s="49" t="b">
        <v>0</v>
      </c>
      <c r="AL490" s="49" t="b">
        <v>0</v>
      </c>
      <c r="AM490" s="49" t="b">
        <v>0</v>
      </c>
      <c r="AN490" s="49" t="b">
        <v>0</v>
      </c>
      <c r="AO490" s="49" t="b">
        <v>0</v>
      </c>
      <c r="AP490" s="49" t="b">
        <v>0</v>
      </c>
      <c r="AQ490" s="49" t="b">
        <v>0</v>
      </c>
      <c r="AR490" s="49" t="b">
        <v>0</v>
      </c>
      <c r="AS490" s="49" t="b">
        <v>0</v>
      </c>
      <c r="AT490" s="49" t="b">
        <v>0</v>
      </c>
      <c r="AU490" s="49" t="b">
        <v>0</v>
      </c>
      <c r="AV490" s="49" t="b">
        <v>0</v>
      </c>
      <c r="AW490" s="49" t="b">
        <v>0</v>
      </c>
      <c r="AX490" s="49" t="b">
        <v>0</v>
      </c>
      <c r="AY490" s="49" t="b">
        <v>0</v>
      </c>
      <c r="AZ490" s="49" t="b">
        <v>0</v>
      </c>
      <c r="BA490" s="49" t="b">
        <v>0</v>
      </c>
      <c r="BB490" s="49" t="b">
        <v>0</v>
      </c>
      <c r="BC490" s="49" t="b">
        <v>0</v>
      </c>
      <c r="BD490" s="49" t="b">
        <v>0</v>
      </c>
      <c r="BE490" s="49" t="b">
        <v>0</v>
      </c>
      <c r="BF490" s="49" t="b">
        <v>0</v>
      </c>
      <c r="BG490" s="49" t="b">
        <v>0</v>
      </c>
      <c r="BH490" s="49" t="b">
        <v>0</v>
      </c>
      <c r="BI490" s="49" t="b">
        <v>0</v>
      </c>
      <c r="BJ490" s="49" t="b">
        <v>0</v>
      </c>
      <c r="BK490" s="49" t="b">
        <v>0</v>
      </c>
      <c r="BL490" s="49" t="b">
        <v>0</v>
      </c>
      <c r="BM490" s="49" t="b">
        <v>0</v>
      </c>
      <c r="BN490" s="49" t="b">
        <v>0</v>
      </c>
      <c r="BO490" s="49" t="b">
        <v>0</v>
      </c>
      <c r="BP490" s="49" t="b">
        <v>0</v>
      </c>
      <c r="BQ490" s="49" t="b">
        <v>0</v>
      </c>
      <c r="BR490" s="49" t="b">
        <v>0</v>
      </c>
      <c r="BS490" s="49" t="b">
        <v>0</v>
      </c>
      <c r="BT490" s="49" t="b">
        <v>0</v>
      </c>
      <c r="BU490" s="49" t="b">
        <v>0</v>
      </c>
      <c r="BV490" s="49" t="b">
        <v>0</v>
      </c>
      <c r="BW490" s="49" t="b">
        <v>0</v>
      </c>
      <c r="BX490" s="49" t="b">
        <v>0</v>
      </c>
      <c r="BY490" s="49" t="b">
        <v>0</v>
      </c>
      <c r="BZ490" s="49" t="b">
        <v>0</v>
      </c>
      <c r="CA490" s="49" t="b">
        <v>0</v>
      </c>
      <c r="CB490" s="49" t="b">
        <v>0</v>
      </c>
      <c r="CC490" s="49" t="b">
        <v>0</v>
      </c>
      <c r="CD490" s="49" t="b">
        <v>0</v>
      </c>
      <c r="CE490" s="49" t="b">
        <v>0</v>
      </c>
      <c r="CF490" s="49" t="b">
        <v>0</v>
      </c>
      <c r="CG490" s="49" t="b">
        <v>0</v>
      </c>
      <c r="CH490" s="49" t="b">
        <v>0</v>
      </c>
      <c r="CI490" s="49" t="b">
        <v>0</v>
      </c>
      <c r="CJ490" s="49" t="b">
        <v>0</v>
      </c>
      <c r="CK490" s="49" t="b">
        <v>0</v>
      </c>
      <c r="CL490" s="49" t="b">
        <v>0</v>
      </c>
      <c r="CM490" s="49" t="b">
        <v>0</v>
      </c>
      <c r="CN490" s="49" t="b">
        <v>0</v>
      </c>
      <c r="CO490" s="49" t="b">
        <v>0</v>
      </c>
      <c r="CP490" s="49" t="b">
        <v>0</v>
      </c>
      <c r="CQ490" s="49" t="b">
        <v>0</v>
      </c>
      <c r="CR490" s="49" t="b">
        <v>1</v>
      </c>
      <c r="CS490" s="49" t="b">
        <v>0</v>
      </c>
      <c r="CT490" s="49" t="b">
        <v>0</v>
      </c>
      <c r="CU490" s="49" t="b">
        <v>0</v>
      </c>
      <c r="CV490" s="49" t="b">
        <v>0</v>
      </c>
      <c r="CW490" s="49" t="b">
        <v>0</v>
      </c>
      <c r="CX490" s="49" t="b">
        <v>0</v>
      </c>
      <c r="CY490" s="49" t="b">
        <v>0</v>
      </c>
      <c r="CZ490" s="49" t="b">
        <v>0</v>
      </c>
      <c r="DA490" s="49" t="b">
        <v>0</v>
      </c>
      <c r="DB490" s="49" t="b">
        <v>0</v>
      </c>
      <c r="DC490" s="49" t="b">
        <v>0</v>
      </c>
      <c r="DD490" s="49" t="b">
        <v>0</v>
      </c>
      <c r="DE490" s="49" t="b">
        <v>0</v>
      </c>
      <c r="DF490" s="49" t="b">
        <v>0</v>
      </c>
      <c r="DG490" s="49" t="b">
        <v>0</v>
      </c>
      <c r="DH490" s="49" t="b">
        <v>0</v>
      </c>
      <c r="DI490" s="49" t="b">
        <v>0</v>
      </c>
      <c r="DJ490" s="49" t="b">
        <v>0</v>
      </c>
      <c r="DK490" s="49" t="b">
        <v>0</v>
      </c>
      <c r="DL490" s="49" t="b">
        <v>0</v>
      </c>
      <c r="DM490" s="49" t="b">
        <v>0</v>
      </c>
      <c r="DN490" s="49" t="b">
        <v>0</v>
      </c>
      <c r="DO490" s="49" t="b">
        <v>0</v>
      </c>
      <c r="DP490" s="49" t="b">
        <v>0</v>
      </c>
      <c r="DQ490" s="49" t="b">
        <v>0</v>
      </c>
      <c r="DR490" s="49" t="b">
        <v>0</v>
      </c>
      <c r="DS490" s="49" t="b">
        <v>0</v>
      </c>
      <c r="DT490" s="49" t="b">
        <v>0</v>
      </c>
      <c r="DU490" s="49" t="b">
        <v>0</v>
      </c>
      <c r="DV490" s="49" t="b">
        <v>0</v>
      </c>
      <c r="DW490" s="49" t="b">
        <v>0</v>
      </c>
      <c r="DX490" s="49" t="b">
        <v>0</v>
      </c>
      <c r="DY490" s="49" t="b">
        <v>0</v>
      </c>
      <c r="DZ490" s="49" t="b">
        <v>0</v>
      </c>
      <c r="EA490" s="49" t="b">
        <v>0</v>
      </c>
      <c r="EB490" s="49" t="b">
        <v>0</v>
      </c>
      <c r="EC490" s="49" t="b">
        <v>0</v>
      </c>
      <c r="ED490" s="49" t="b">
        <v>0</v>
      </c>
      <c r="EE490" s="49" t="b">
        <v>0</v>
      </c>
      <c r="EF490" s="49" t="b">
        <v>0</v>
      </c>
      <c r="EG490" s="49" t="b">
        <v>0</v>
      </c>
      <c r="EH490" s="49" t="b">
        <v>0</v>
      </c>
      <c r="EI490" s="49" t="b">
        <v>0</v>
      </c>
      <c r="EJ490" s="49" t="b">
        <v>0</v>
      </c>
      <c r="EK490" s="49" t="b">
        <v>0</v>
      </c>
      <c r="EL490" s="49" t="b">
        <v>0</v>
      </c>
      <c r="EM490" s="49" t="b">
        <v>0</v>
      </c>
      <c r="EN490" s="49" t="b">
        <v>0</v>
      </c>
      <c r="EO490" s="49" t="b">
        <v>0</v>
      </c>
      <c r="EP490" s="49" t="b">
        <v>0</v>
      </c>
      <c r="EQ490" s="49" t="b">
        <v>0</v>
      </c>
      <c r="ER490" s="49" t="b">
        <v>0</v>
      </c>
      <c r="ES490" s="49" t="b">
        <v>0</v>
      </c>
      <c r="ET490" s="49" t="b">
        <v>0</v>
      </c>
      <c r="EU490" s="49" t="b">
        <v>0</v>
      </c>
      <c r="EV490" s="49" t="b">
        <v>0</v>
      </c>
      <c r="EW490" s="49" t="b">
        <v>0</v>
      </c>
      <c r="EX490" s="49" t="b">
        <v>0</v>
      </c>
      <c r="EY490" s="49" t="b">
        <v>0</v>
      </c>
      <c r="EZ490" s="49" t="b">
        <v>0</v>
      </c>
      <c r="FA490" s="49" t="b">
        <v>0</v>
      </c>
      <c r="FB490" s="49" t="b">
        <v>0</v>
      </c>
      <c r="FC490" s="49" t="b">
        <v>0</v>
      </c>
      <c r="FD490" s="49" t="b">
        <v>0</v>
      </c>
      <c r="FE490" s="49" t="b">
        <v>0</v>
      </c>
      <c r="FF490" s="49" t="b">
        <v>0</v>
      </c>
      <c r="FG490" s="49" t="b">
        <v>0</v>
      </c>
      <c r="FH490" s="49" t="b">
        <v>0</v>
      </c>
      <c r="FI490" s="49" t="b">
        <v>0</v>
      </c>
      <c r="FJ490" s="49" t="b">
        <v>0</v>
      </c>
      <c r="FK490" s="49" t="b">
        <v>0</v>
      </c>
      <c r="FL490" s="49" t="b">
        <v>0</v>
      </c>
      <c r="FM490" s="49" t="b">
        <v>0</v>
      </c>
      <c r="FN490" s="49" t="b">
        <v>0</v>
      </c>
      <c r="FO490" s="49" t="b">
        <v>0</v>
      </c>
      <c r="FP490" s="49" t="b">
        <v>0</v>
      </c>
      <c r="FQ490" s="49" t="b">
        <v>0</v>
      </c>
      <c r="FR490" s="49" t="b">
        <v>0</v>
      </c>
      <c r="FS490" s="49" t="b">
        <v>0</v>
      </c>
      <c r="FT490" s="49" t="b">
        <v>0</v>
      </c>
      <c r="FU490" s="49" t="b">
        <v>0</v>
      </c>
      <c r="FV490" s="49" t="b">
        <v>0</v>
      </c>
      <c r="FW490" s="49" t="b">
        <v>0</v>
      </c>
      <c r="FX490" s="49" t="b">
        <v>0</v>
      </c>
      <c r="FY490" s="49" t="b">
        <v>0</v>
      </c>
      <c r="FZ490" s="49" t="b">
        <v>0</v>
      </c>
      <c r="GA490" s="49" t="b">
        <v>0</v>
      </c>
      <c r="GB490" s="49" t="b">
        <v>0</v>
      </c>
      <c r="GC490" s="49" t="b">
        <v>0</v>
      </c>
      <c r="GD490" s="49">
        <f>COUNTIF(O490:GC490, TRUE)</f>
        <v>1</v>
      </c>
    </row>
    <row r="491" spans="1:186" ht="14.25" customHeight="1" x14ac:dyDescent="0.3">
      <c r="A491" s="49">
        <v>10</v>
      </c>
      <c r="B491" s="49" t="s">
        <v>19</v>
      </c>
      <c r="C491" s="49" t="s">
        <v>19</v>
      </c>
      <c r="D491" s="49" t="str">
        <f>VLOOKUP(C491,[1]Planning!$C$81:$D$305,2,"false")</f>
        <v>PAS</v>
      </c>
      <c r="E491" s="49" t="s">
        <v>732</v>
      </c>
      <c r="F491" s="51" t="str">
        <f>VLOOKUP(E491, [1]Constituency!$K$2:$L$225, 2, FALSE)</f>
        <v>Terengganu</v>
      </c>
      <c r="G491" s="51" t="s">
        <v>1738</v>
      </c>
      <c r="H491" s="49" t="s">
        <v>1739</v>
      </c>
      <c r="I491" s="59">
        <v>43664</v>
      </c>
      <c r="J491" s="49">
        <v>2019</v>
      </c>
      <c r="K491" s="49">
        <v>7</v>
      </c>
      <c r="L491" s="49">
        <v>18</v>
      </c>
      <c r="M491" s="49" t="s">
        <v>1740</v>
      </c>
      <c r="N491" s="49" t="s">
        <v>1239</v>
      </c>
      <c r="O491" s="49" t="b">
        <v>0</v>
      </c>
      <c r="P491" s="49" t="b">
        <v>0</v>
      </c>
      <c r="Q491" s="49" t="b">
        <v>0</v>
      </c>
      <c r="R491" s="49" t="b">
        <v>0</v>
      </c>
      <c r="S491" s="49" t="b">
        <v>0</v>
      </c>
      <c r="T491" s="49" t="b">
        <v>0</v>
      </c>
      <c r="U491" s="49" t="b">
        <v>0</v>
      </c>
      <c r="V491" s="49" t="b">
        <v>0</v>
      </c>
      <c r="W491" s="49" t="b">
        <v>0</v>
      </c>
      <c r="X491" s="49" t="b">
        <v>0</v>
      </c>
      <c r="Y491" s="49" t="b">
        <v>0</v>
      </c>
      <c r="Z491" s="49" t="b">
        <v>0</v>
      </c>
      <c r="AA491" s="49" t="b">
        <v>0</v>
      </c>
      <c r="AB491" s="49" t="b">
        <v>0</v>
      </c>
      <c r="AC491" s="49" t="b">
        <v>0</v>
      </c>
      <c r="AD491" s="49" t="b">
        <v>0</v>
      </c>
      <c r="AE491" s="49" t="b">
        <v>0</v>
      </c>
      <c r="AF491" s="49" t="b">
        <v>0</v>
      </c>
      <c r="AG491" s="49" t="b">
        <v>0</v>
      </c>
      <c r="AH491" s="49" t="b">
        <v>0</v>
      </c>
      <c r="AI491" s="49" t="b">
        <v>0</v>
      </c>
      <c r="AJ491" s="49" t="b">
        <v>0</v>
      </c>
      <c r="AK491" s="49" t="b">
        <v>0</v>
      </c>
      <c r="AL491" s="49" t="b">
        <v>0</v>
      </c>
      <c r="AM491" s="49" t="b">
        <v>0</v>
      </c>
      <c r="AN491" s="49" t="b">
        <v>0</v>
      </c>
      <c r="AO491" s="49" t="b">
        <v>0</v>
      </c>
      <c r="AP491" s="49" t="b">
        <v>0</v>
      </c>
      <c r="AQ491" s="49" t="b">
        <v>0</v>
      </c>
      <c r="AR491" s="49" t="b">
        <v>0</v>
      </c>
      <c r="AS491" s="49" t="b">
        <v>0</v>
      </c>
      <c r="AT491" s="49" t="b">
        <v>0</v>
      </c>
      <c r="AU491" s="49" t="b">
        <v>0</v>
      </c>
      <c r="AV491" s="49" t="b">
        <v>0</v>
      </c>
      <c r="AW491" s="49" t="b">
        <v>0</v>
      </c>
      <c r="AX491" s="49" t="b">
        <v>0</v>
      </c>
      <c r="AY491" s="49" t="b">
        <v>0</v>
      </c>
      <c r="AZ491" s="49" t="b">
        <v>0</v>
      </c>
      <c r="BA491" s="49" t="b">
        <v>0</v>
      </c>
      <c r="BB491" s="49" t="b">
        <v>0</v>
      </c>
      <c r="BC491" s="49" t="b">
        <v>0</v>
      </c>
      <c r="BD491" s="49" t="b">
        <v>0</v>
      </c>
      <c r="BE491" s="49" t="b">
        <v>0</v>
      </c>
      <c r="BF491" s="49" t="b">
        <v>0</v>
      </c>
      <c r="BG491" s="49" t="b">
        <v>0</v>
      </c>
      <c r="BH491" s="49" t="b">
        <v>0</v>
      </c>
      <c r="BI491" s="49" t="b">
        <v>0</v>
      </c>
      <c r="BJ491" s="49" t="b">
        <v>0</v>
      </c>
      <c r="BK491" s="49" t="b">
        <v>0</v>
      </c>
      <c r="BL491" s="49" t="b">
        <v>0</v>
      </c>
      <c r="BM491" s="49" t="b">
        <v>0</v>
      </c>
      <c r="BN491" s="49" t="b">
        <v>0</v>
      </c>
      <c r="BO491" s="49" t="b">
        <v>0</v>
      </c>
      <c r="BP491" s="49" t="b">
        <v>0</v>
      </c>
      <c r="BQ491" s="49" t="b">
        <v>0</v>
      </c>
      <c r="BR491" s="49" t="b">
        <v>0</v>
      </c>
      <c r="BS491" s="49" t="b">
        <v>0</v>
      </c>
      <c r="BT491" s="49" t="b">
        <v>0</v>
      </c>
      <c r="BU491" s="49" t="b">
        <v>0</v>
      </c>
      <c r="BV491" s="49" t="b">
        <v>0</v>
      </c>
      <c r="BW491" s="49" t="b">
        <v>0</v>
      </c>
      <c r="BX491" s="49" t="b">
        <v>0</v>
      </c>
      <c r="BY491" s="49" t="b">
        <v>0</v>
      </c>
      <c r="BZ491" s="49" t="b">
        <v>0</v>
      </c>
      <c r="CA491" s="49" t="b">
        <v>0</v>
      </c>
      <c r="CB491" s="49" t="b">
        <v>0</v>
      </c>
      <c r="CC491" s="49" t="b">
        <v>0</v>
      </c>
      <c r="CD491" s="49" t="b">
        <v>0</v>
      </c>
      <c r="CE491" s="49" t="b">
        <v>0</v>
      </c>
      <c r="CF491" s="49" t="b">
        <v>0</v>
      </c>
      <c r="CG491" s="49" t="b">
        <v>0</v>
      </c>
      <c r="CH491" s="49" t="b">
        <v>0</v>
      </c>
      <c r="CI491" s="49" t="b">
        <v>0</v>
      </c>
      <c r="CJ491" s="49" t="b">
        <v>0</v>
      </c>
      <c r="CK491" s="49" t="b">
        <v>0</v>
      </c>
      <c r="CL491" s="49" t="b">
        <v>0</v>
      </c>
      <c r="CM491" s="49" t="b">
        <v>0</v>
      </c>
      <c r="CN491" s="49" t="b">
        <v>0</v>
      </c>
      <c r="CO491" s="49" t="b">
        <v>0</v>
      </c>
      <c r="CP491" s="49" t="b">
        <v>0</v>
      </c>
      <c r="CQ491" s="49" t="b">
        <v>0</v>
      </c>
      <c r="CR491" s="49" t="b">
        <v>1</v>
      </c>
      <c r="CS491" s="49" t="b">
        <v>1</v>
      </c>
      <c r="CT491" s="49" t="b">
        <v>0</v>
      </c>
      <c r="CU491" s="49" t="b">
        <v>0</v>
      </c>
      <c r="CV491" s="49" t="b">
        <v>0</v>
      </c>
      <c r="CW491" s="49" t="b">
        <v>0</v>
      </c>
      <c r="CX491" s="49" t="b">
        <v>0</v>
      </c>
      <c r="CY491" s="49" t="b">
        <v>0</v>
      </c>
      <c r="CZ491" s="49" t="b">
        <v>0</v>
      </c>
      <c r="DA491" s="49" t="b">
        <v>0</v>
      </c>
      <c r="DB491" s="49" t="b">
        <v>0</v>
      </c>
      <c r="DC491" s="49" t="b">
        <v>0</v>
      </c>
      <c r="DD491" s="49" t="b">
        <v>0</v>
      </c>
      <c r="DE491" s="49" t="b">
        <v>0</v>
      </c>
      <c r="DF491" s="49" t="b">
        <v>0</v>
      </c>
      <c r="DG491" s="49" t="b">
        <v>0</v>
      </c>
      <c r="DH491" s="49" t="b">
        <v>0</v>
      </c>
      <c r="DI491" s="49" t="b">
        <v>0</v>
      </c>
      <c r="DJ491" s="49" t="b">
        <v>0</v>
      </c>
      <c r="DK491" s="49" t="b">
        <v>0</v>
      </c>
      <c r="DL491" s="49" t="b">
        <v>0</v>
      </c>
      <c r="DM491" s="49" t="b">
        <v>0</v>
      </c>
      <c r="DN491" s="49" t="b">
        <v>0</v>
      </c>
      <c r="DO491" s="49" t="b">
        <v>0</v>
      </c>
      <c r="DP491" s="49" t="b">
        <v>0</v>
      </c>
      <c r="DQ491" s="49" t="b">
        <v>0</v>
      </c>
      <c r="DR491" s="49" t="b">
        <v>0</v>
      </c>
      <c r="DS491" s="49" t="b">
        <v>0</v>
      </c>
      <c r="DT491" s="49" t="b">
        <v>0</v>
      </c>
      <c r="DU491" s="49" t="b">
        <v>0</v>
      </c>
      <c r="DV491" s="49" t="b">
        <v>0</v>
      </c>
      <c r="DW491" s="49" t="b">
        <v>0</v>
      </c>
      <c r="DX491" s="49" t="b">
        <v>0</v>
      </c>
      <c r="DY491" s="49" t="b">
        <v>0</v>
      </c>
      <c r="DZ491" s="49" t="b">
        <v>0</v>
      </c>
      <c r="EA491" s="49" t="b">
        <v>0</v>
      </c>
      <c r="EB491" s="49" t="b">
        <v>0</v>
      </c>
      <c r="EC491" s="49" t="b">
        <v>0</v>
      </c>
      <c r="ED491" s="49" t="b">
        <v>0</v>
      </c>
      <c r="EE491" s="49" t="b">
        <v>0</v>
      </c>
      <c r="EF491" s="49" t="b">
        <v>0</v>
      </c>
      <c r="EG491" s="49" t="b">
        <v>0</v>
      </c>
      <c r="EH491" s="49" t="b">
        <v>0</v>
      </c>
      <c r="EI491" s="49" t="b">
        <v>0</v>
      </c>
      <c r="EJ491" s="49" t="b">
        <v>0</v>
      </c>
      <c r="EK491" s="49" t="b">
        <v>0</v>
      </c>
      <c r="EL491" s="49" t="b">
        <v>0</v>
      </c>
      <c r="EM491" s="49" t="b">
        <v>1</v>
      </c>
      <c r="EN491" s="49" t="b">
        <v>0</v>
      </c>
      <c r="EO491" s="49" t="b">
        <v>0</v>
      </c>
      <c r="EP491" s="49" t="b">
        <v>0</v>
      </c>
      <c r="EQ491" s="49" t="b">
        <v>0</v>
      </c>
      <c r="ER491" s="49" t="b">
        <v>0</v>
      </c>
      <c r="ES491" s="49" t="b">
        <v>0</v>
      </c>
      <c r="ET491" s="49" t="b">
        <v>0</v>
      </c>
      <c r="EU491" s="49" t="b">
        <v>0</v>
      </c>
      <c r="EV491" s="49" t="b">
        <v>0</v>
      </c>
      <c r="EW491" s="49" t="b">
        <v>0</v>
      </c>
      <c r="EX491" s="49" t="b">
        <v>0</v>
      </c>
      <c r="EY491" s="49" t="b">
        <v>0</v>
      </c>
      <c r="EZ491" s="49" t="b">
        <v>0</v>
      </c>
      <c r="FA491" s="49" t="b">
        <v>0</v>
      </c>
      <c r="FB491" s="49" t="b">
        <v>0</v>
      </c>
      <c r="FC491" s="49" t="b">
        <v>0</v>
      </c>
      <c r="FD491" s="49" t="b">
        <v>0</v>
      </c>
      <c r="FE491" s="49" t="b">
        <v>0</v>
      </c>
      <c r="FF491" s="49" t="b">
        <v>0</v>
      </c>
      <c r="FG491" s="49" t="b">
        <v>0</v>
      </c>
      <c r="FH491" s="49" t="b">
        <v>0</v>
      </c>
      <c r="FI491" s="49" t="b">
        <v>0</v>
      </c>
      <c r="FJ491" s="49" t="b">
        <v>0</v>
      </c>
      <c r="FK491" s="49" t="b">
        <v>0</v>
      </c>
      <c r="FL491" s="49" t="b">
        <v>0</v>
      </c>
      <c r="FM491" s="49" t="b">
        <v>0</v>
      </c>
      <c r="FN491" s="49" t="b">
        <v>0</v>
      </c>
      <c r="FO491" s="49" t="b">
        <v>0</v>
      </c>
      <c r="FP491" s="49" t="b">
        <v>0</v>
      </c>
      <c r="FQ491" s="49" t="b">
        <v>0</v>
      </c>
      <c r="FR491" s="49" t="b">
        <v>0</v>
      </c>
      <c r="FS491" s="49" t="b">
        <v>0</v>
      </c>
      <c r="FT491" s="49" t="b">
        <v>0</v>
      </c>
      <c r="FU491" s="49" t="b">
        <v>0</v>
      </c>
      <c r="FV491" s="49" t="b">
        <v>0</v>
      </c>
      <c r="FW491" s="49" t="b">
        <v>0</v>
      </c>
      <c r="FX491" s="49" t="b">
        <v>0</v>
      </c>
      <c r="FY491" s="49" t="b">
        <v>0</v>
      </c>
      <c r="FZ491" s="49" t="b">
        <v>0</v>
      </c>
      <c r="GA491" s="49" t="b">
        <v>0</v>
      </c>
      <c r="GB491" s="49" t="b">
        <v>0</v>
      </c>
      <c r="GC491" s="49" t="b">
        <v>0</v>
      </c>
      <c r="GD491" s="49">
        <f>COUNTIF(O491:GC491, TRUE)</f>
        <v>3</v>
      </c>
    </row>
    <row r="492" spans="1:186" ht="14.25" customHeight="1" x14ac:dyDescent="0.3">
      <c r="A492" s="49">
        <v>16</v>
      </c>
      <c r="B492" s="49" t="s">
        <v>1037</v>
      </c>
      <c r="C492" s="51" t="s">
        <v>1038</v>
      </c>
      <c r="D492" s="49" t="str">
        <f>VLOOKUP(C492,[1]Planning!$C$81:$D$305,2,"false")</f>
        <v>BN - UMNO</v>
      </c>
      <c r="E492" s="49" t="s">
        <v>1039</v>
      </c>
      <c r="F492" s="51" t="str">
        <f>VLOOKUP(E492, [1]Constituency!$K$2:$L$225, 2, FALSE)</f>
        <v>Melaka</v>
      </c>
      <c r="G492" s="51" t="s">
        <v>1741</v>
      </c>
      <c r="H492" s="49" t="s">
        <v>1742</v>
      </c>
      <c r="I492" s="59">
        <v>43664</v>
      </c>
      <c r="J492" s="49">
        <v>2019</v>
      </c>
      <c r="K492" s="49">
        <v>7</v>
      </c>
      <c r="L492" s="49">
        <v>18</v>
      </c>
      <c r="M492" s="49" t="s">
        <v>1740</v>
      </c>
      <c r="N492" s="49" t="s">
        <v>1239</v>
      </c>
      <c r="O492" s="49" t="b">
        <v>0</v>
      </c>
      <c r="P492" s="49" t="b">
        <v>0</v>
      </c>
      <c r="Q492" s="49" t="b">
        <v>0</v>
      </c>
      <c r="R492" s="49" t="b">
        <v>0</v>
      </c>
      <c r="S492" s="49" t="b">
        <v>0</v>
      </c>
      <c r="T492" s="49" t="b">
        <v>0</v>
      </c>
      <c r="U492" s="49" t="b">
        <v>0</v>
      </c>
      <c r="V492" s="49" t="b">
        <v>0</v>
      </c>
      <c r="W492" s="49" t="b">
        <v>0</v>
      </c>
      <c r="X492" s="49" t="b">
        <v>0</v>
      </c>
      <c r="Y492" s="49" t="b">
        <v>0</v>
      </c>
      <c r="Z492" s="49" t="b">
        <v>0</v>
      </c>
      <c r="AA492" s="49" t="b">
        <v>0</v>
      </c>
      <c r="AB492" s="49" t="b">
        <v>0</v>
      </c>
      <c r="AC492" s="49" t="b">
        <v>0</v>
      </c>
      <c r="AD492" s="49" t="b">
        <v>0</v>
      </c>
      <c r="AE492" s="49" t="b">
        <v>0</v>
      </c>
      <c r="AF492" s="49" t="b">
        <v>0</v>
      </c>
      <c r="AG492" s="49" t="b">
        <v>0</v>
      </c>
      <c r="AH492" s="49" t="b">
        <v>0</v>
      </c>
      <c r="AI492" s="49" t="b">
        <v>0</v>
      </c>
      <c r="AJ492" s="49" t="b">
        <v>0</v>
      </c>
      <c r="AK492" s="49" t="b">
        <v>0</v>
      </c>
      <c r="AL492" s="49" t="b">
        <v>0</v>
      </c>
      <c r="AM492" s="49" t="b">
        <v>0</v>
      </c>
      <c r="AN492" s="49" t="b">
        <v>0</v>
      </c>
      <c r="AO492" s="49" t="b">
        <v>0</v>
      </c>
      <c r="AP492" s="49" t="b">
        <v>0</v>
      </c>
      <c r="AQ492" s="49" t="b">
        <v>0</v>
      </c>
      <c r="AR492" s="49" t="b">
        <v>0</v>
      </c>
      <c r="AS492" s="49" t="b">
        <v>0</v>
      </c>
      <c r="AT492" s="49" t="b">
        <v>0</v>
      </c>
      <c r="AU492" s="49" t="b">
        <v>0</v>
      </c>
      <c r="AV492" s="49" t="b">
        <v>0</v>
      </c>
      <c r="AW492" s="49" t="b">
        <v>0</v>
      </c>
      <c r="AX492" s="49" t="b">
        <v>0</v>
      </c>
      <c r="AY492" s="49" t="b">
        <v>0</v>
      </c>
      <c r="AZ492" s="49" t="b">
        <v>0</v>
      </c>
      <c r="BA492" s="49" t="b">
        <v>0</v>
      </c>
      <c r="BB492" s="49" t="b">
        <v>0</v>
      </c>
      <c r="BC492" s="49" t="b">
        <v>0</v>
      </c>
      <c r="BD492" s="49" t="b">
        <v>0</v>
      </c>
      <c r="BE492" s="49" t="b">
        <v>0</v>
      </c>
      <c r="BF492" s="49" t="b">
        <v>0</v>
      </c>
      <c r="BG492" s="49" t="b">
        <v>0</v>
      </c>
      <c r="BH492" s="49" t="b">
        <v>0</v>
      </c>
      <c r="BI492" s="49" t="b">
        <v>0</v>
      </c>
      <c r="BJ492" s="49" t="b">
        <v>0</v>
      </c>
      <c r="BK492" s="49" t="b">
        <v>0</v>
      </c>
      <c r="BL492" s="49" t="b">
        <v>0</v>
      </c>
      <c r="BM492" s="49" t="b">
        <v>0</v>
      </c>
      <c r="BN492" s="49" t="b">
        <v>0</v>
      </c>
      <c r="BO492" s="49" t="b">
        <v>0</v>
      </c>
      <c r="BP492" s="49" t="b">
        <v>0</v>
      </c>
      <c r="BQ492" s="49" t="b">
        <v>0</v>
      </c>
      <c r="BR492" s="49" t="b">
        <v>0</v>
      </c>
      <c r="BS492" s="49" t="b">
        <v>0</v>
      </c>
      <c r="BT492" s="49" t="b">
        <v>0</v>
      </c>
      <c r="BU492" s="49" t="b">
        <v>0</v>
      </c>
      <c r="BV492" s="49" t="b">
        <v>0</v>
      </c>
      <c r="BW492" s="49" t="b">
        <v>0</v>
      </c>
      <c r="BX492" s="49" t="b">
        <v>0</v>
      </c>
      <c r="BY492" s="49" t="b">
        <v>0</v>
      </c>
      <c r="BZ492" s="49" t="b">
        <v>0</v>
      </c>
      <c r="CA492" s="49" t="b">
        <v>0</v>
      </c>
      <c r="CB492" s="49" t="b">
        <v>0</v>
      </c>
      <c r="CC492" s="49" t="b">
        <v>0</v>
      </c>
      <c r="CD492" s="49" t="b">
        <v>0</v>
      </c>
      <c r="CE492" s="49" t="b">
        <v>0</v>
      </c>
      <c r="CF492" s="49" t="b">
        <v>0</v>
      </c>
      <c r="CG492" s="49" t="b">
        <v>0</v>
      </c>
      <c r="CH492" s="49" t="b">
        <v>0</v>
      </c>
      <c r="CI492" s="49" t="b">
        <v>0</v>
      </c>
      <c r="CJ492" s="49" t="b">
        <v>0</v>
      </c>
      <c r="CK492" s="49" t="b">
        <v>0</v>
      </c>
      <c r="CL492" s="49" t="b">
        <v>0</v>
      </c>
      <c r="CM492" s="49" t="b">
        <v>0</v>
      </c>
      <c r="CN492" s="49" t="b">
        <v>0</v>
      </c>
      <c r="CO492" s="49" t="b">
        <v>0</v>
      </c>
      <c r="CP492" s="49" t="b">
        <v>0</v>
      </c>
      <c r="CQ492" s="49" t="b">
        <v>0</v>
      </c>
      <c r="CR492" s="49" t="b">
        <v>1</v>
      </c>
      <c r="CS492" s="49" t="b">
        <v>1</v>
      </c>
      <c r="CT492" s="49" t="b">
        <v>0</v>
      </c>
      <c r="CU492" s="49" t="b">
        <v>0</v>
      </c>
      <c r="CV492" s="49" t="b">
        <v>0</v>
      </c>
      <c r="CW492" s="49" t="b">
        <v>0</v>
      </c>
      <c r="CX492" s="49" t="b">
        <v>0</v>
      </c>
      <c r="CY492" s="49" t="b">
        <v>0</v>
      </c>
      <c r="CZ492" s="49" t="b">
        <v>0</v>
      </c>
      <c r="DA492" s="49" t="b">
        <v>0</v>
      </c>
      <c r="DB492" s="49" t="b">
        <v>0</v>
      </c>
      <c r="DC492" s="49" t="b">
        <v>0</v>
      </c>
      <c r="DD492" s="49" t="b">
        <v>0</v>
      </c>
      <c r="DE492" s="49" t="b">
        <v>0</v>
      </c>
      <c r="DF492" s="49" t="b">
        <v>0</v>
      </c>
      <c r="DG492" s="49" t="b">
        <v>0</v>
      </c>
      <c r="DH492" s="49" t="b">
        <v>0</v>
      </c>
      <c r="DI492" s="49" t="b">
        <v>0</v>
      </c>
      <c r="DJ492" s="49" t="b">
        <v>0</v>
      </c>
      <c r="DK492" s="49" t="b">
        <v>0</v>
      </c>
      <c r="DL492" s="49" t="b">
        <v>0</v>
      </c>
      <c r="DM492" s="49" t="b">
        <v>0</v>
      </c>
      <c r="DN492" s="49" t="b">
        <v>0</v>
      </c>
      <c r="DO492" s="49" t="b">
        <v>0</v>
      </c>
      <c r="DP492" s="49" t="b">
        <v>0</v>
      </c>
      <c r="DQ492" s="49" t="b">
        <v>0</v>
      </c>
      <c r="DR492" s="49" t="b">
        <v>0</v>
      </c>
      <c r="DS492" s="49" t="b">
        <v>0</v>
      </c>
      <c r="DT492" s="49" t="b">
        <v>0</v>
      </c>
      <c r="DU492" s="49" t="b">
        <v>0</v>
      </c>
      <c r="DV492" s="49" t="b">
        <v>0</v>
      </c>
      <c r="DW492" s="49" t="b">
        <v>0</v>
      </c>
      <c r="DX492" s="49" t="b">
        <v>0</v>
      </c>
      <c r="DY492" s="49" t="b">
        <v>0</v>
      </c>
      <c r="DZ492" s="49" t="b">
        <v>0</v>
      </c>
      <c r="EA492" s="49" t="b">
        <v>0</v>
      </c>
      <c r="EB492" s="49" t="b">
        <v>0</v>
      </c>
      <c r="EC492" s="49" t="b">
        <v>0</v>
      </c>
      <c r="ED492" s="49" t="b">
        <v>0</v>
      </c>
      <c r="EE492" s="49" t="b">
        <v>0</v>
      </c>
      <c r="EF492" s="49" t="b">
        <v>0</v>
      </c>
      <c r="EG492" s="49" t="b">
        <v>0</v>
      </c>
      <c r="EH492" s="49" t="b">
        <v>0</v>
      </c>
      <c r="EI492" s="49" t="b">
        <v>0</v>
      </c>
      <c r="EJ492" s="49" t="b">
        <v>0</v>
      </c>
      <c r="EK492" s="49" t="b">
        <v>0</v>
      </c>
      <c r="EL492" s="49" t="b">
        <v>0</v>
      </c>
      <c r="EM492" s="49" t="b">
        <v>1</v>
      </c>
      <c r="EN492" s="49" t="b">
        <v>0</v>
      </c>
      <c r="EO492" s="49" t="b">
        <v>0</v>
      </c>
      <c r="EP492" s="49" t="b">
        <v>0</v>
      </c>
      <c r="EQ492" s="49" t="b">
        <v>0</v>
      </c>
      <c r="ER492" s="49" t="b">
        <v>0</v>
      </c>
      <c r="ES492" s="49" t="b">
        <v>0</v>
      </c>
      <c r="ET492" s="49" t="b">
        <v>0</v>
      </c>
      <c r="EU492" s="49" t="b">
        <v>0</v>
      </c>
      <c r="EV492" s="49" t="b">
        <v>0</v>
      </c>
      <c r="EW492" s="49" t="b">
        <v>0</v>
      </c>
      <c r="EX492" s="49" t="b">
        <v>0</v>
      </c>
      <c r="EY492" s="49" t="b">
        <v>0</v>
      </c>
      <c r="EZ492" s="49" t="b">
        <v>0</v>
      </c>
      <c r="FA492" s="49" t="b">
        <v>0</v>
      </c>
      <c r="FB492" s="49" t="b">
        <v>0</v>
      </c>
      <c r="FC492" s="49" t="b">
        <v>0</v>
      </c>
      <c r="FD492" s="49" t="b">
        <v>0</v>
      </c>
      <c r="FE492" s="49" t="b">
        <v>0</v>
      </c>
      <c r="FF492" s="49" t="b">
        <v>0</v>
      </c>
      <c r="FG492" s="49" t="b">
        <v>0</v>
      </c>
      <c r="FH492" s="49" t="b">
        <v>0</v>
      </c>
      <c r="FI492" s="49" t="b">
        <v>0</v>
      </c>
      <c r="FJ492" s="49" t="b">
        <v>0</v>
      </c>
      <c r="FK492" s="49" t="b">
        <v>0</v>
      </c>
      <c r="FL492" s="49" t="b">
        <v>0</v>
      </c>
      <c r="FM492" s="49" t="b">
        <v>0</v>
      </c>
      <c r="FN492" s="49" t="b">
        <v>0</v>
      </c>
      <c r="FO492" s="49" t="b">
        <v>0</v>
      </c>
      <c r="FP492" s="49" t="b">
        <v>0</v>
      </c>
      <c r="FQ492" s="49" t="b">
        <v>0</v>
      </c>
      <c r="FR492" s="49" t="b">
        <v>0</v>
      </c>
      <c r="FS492" s="49" t="b">
        <v>0</v>
      </c>
      <c r="FT492" s="49" t="b">
        <v>0</v>
      </c>
      <c r="FU492" s="49" t="b">
        <v>0</v>
      </c>
      <c r="FV492" s="49" t="b">
        <v>0</v>
      </c>
      <c r="FW492" s="49" t="b">
        <v>0</v>
      </c>
      <c r="FX492" s="49" t="b">
        <v>0</v>
      </c>
      <c r="FY492" s="49" t="b">
        <v>0</v>
      </c>
      <c r="FZ492" s="49" t="b">
        <v>0</v>
      </c>
      <c r="GA492" s="49" t="b">
        <v>0</v>
      </c>
      <c r="GB492" s="49" t="b">
        <v>0</v>
      </c>
      <c r="GC492" s="49" t="b">
        <v>0</v>
      </c>
      <c r="GD492" s="49">
        <f>COUNTIF(O492:GC492, TRUE)</f>
        <v>3</v>
      </c>
    </row>
    <row r="493" spans="1:186" ht="14.25" customHeight="1" x14ac:dyDescent="0.3">
      <c r="A493" s="49">
        <v>19</v>
      </c>
      <c r="B493" s="49" t="s">
        <v>1249</v>
      </c>
      <c r="C493" s="49" t="s">
        <v>1249</v>
      </c>
      <c r="D493" s="49" t="str">
        <f>VLOOKUP(C493,[1]Planning!$C$81:$D$305,2,"false")</f>
        <v>PH - PKR</v>
      </c>
      <c r="E493" s="49" t="s">
        <v>1250</v>
      </c>
      <c r="F493" s="51" t="str">
        <f>VLOOKUP(E493, [1]Constituency!$K$2:$L$225, 2, FALSE)</f>
        <v>Kedah</v>
      </c>
      <c r="G493" s="51" t="s">
        <v>1743</v>
      </c>
      <c r="H493" s="49" t="s">
        <v>1744</v>
      </c>
      <c r="I493" s="59">
        <v>43664</v>
      </c>
      <c r="J493" s="49">
        <v>2019</v>
      </c>
      <c r="K493" s="49">
        <v>7</v>
      </c>
      <c r="L493" s="49">
        <v>18</v>
      </c>
      <c r="M493" s="49" t="s">
        <v>1740</v>
      </c>
      <c r="N493" s="49" t="s">
        <v>1239</v>
      </c>
      <c r="O493" s="49" t="b">
        <v>0</v>
      </c>
      <c r="P493" s="49" t="b">
        <v>0</v>
      </c>
      <c r="Q493" s="49" t="b">
        <v>0</v>
      </c>
      <c r="R493" s="49" t="b">
        <v>0</v>
      </c>
      <c r="S493" s="49" t="b">
        <v>0</v>
      </c>
      <c r="T493" s="49" t="b">
        <v>0</v>
      </c>
      <c r="U493" s="49" t="b">
        <v>0</v>
      </c>
      <c r="V493" s="49" t="b">
        <v>0</v>
      </c>
      <c r="W493" s="49" t="b">
        <v>0</v>
      </c>
      <c r="X493" s="49" t="b">
        <v>0</v>
      </c>
      <c r="Y493" s="49" t="b">
        <v>0</v>
      </c>
      <c r="Z493" s="49" t="b">
        <v>0</v>
      </c>
      <c r="AA493" s="49" t="b">
        <v>0</v>
      </c>
      <c r="AB493" s="49" t="b">
        <v>0</v>
      </c>
      <c r="AC493" s="49" t="b">
        <v>0</v>
      </c>
      <c r="AD493" s="49" t="b">
        <v>0</v>
      </c>
      <c r="AE493" s="49" t="b">
        <v>0</v>
      </c>
      <c r="AF493" s="49" t="b">
        <v>0</v>
      </c>
      <c r="AG493" s="49" t="b">
        <v>0</v>
      </c>
      <c r="AH493" s="49" t="b">
        <v>0</v>
      </c>
      <c r="AI493" s="49" t="b">
        <v>0</v>
      </c>
      <c r="AJ493" s="49" t="b">
        <v>0</v>
      </c>
      <c r="AK493" s="49" t="b">
        <v>0</v>
      </c>
      <c r="AL493" s="49" t="b">
        <v>0</v>
      </c>
      <c r="AM493" s="49" t="b">
        <v>0</v>
      </c>
      <c r="AN493" s="49" t="b">
        <v>0</v>
      </c>
      <c r="AO493" s="49" t="b">
        <v>0</v>
      </c>
      <c r="AP493" s="49" t="b">
        <v>0</v>
      </c>
      <c r="AQ493" s="49" t="b">
        <v>0</v>
      </c>
      <c r="AR493" s="49" t="b">
        <v>0</v>
      </c>
      <c r="AS493" s="49" t="b">
        <v>0</v>
      </c>
      <c r="AT493" s="49" t="b">
        <v>0</v>
      </c>
      <c r="AU493" s="49" t="b">
        <v>0</v>
      </c>
      <c r="AV493" s="49" t="b">
        <v>0</v>
      </c>
      <c r="AW493" s="49" t="b">
        <v>0</v>
      </c>
      <c r="AX493" s="49" t="b">
        <v>0</v>
      </c>
      <c r="AY493" s="49" t="b">
        <v>0</v>
      </c>
      <c r="AZ493" s="49" t="b">
        <v>0</v>
      </c>
      <c r="BA493" s="49" t="b">
        <v>0</v>
      </c>
      <c r="BB493" s="49" t="b">
        <v>0</v>
      </c>
      <c r="BC493" s="49" t="b">
        <v>0</v>
      </c>
      <c r="BD493" s="49" t="b">
        <v>0</v>
      </c>
      <c r="BE493" s="49" t="b">
        <v>0</v>
      </c>
      <c r="BF493" s="49" t="b">
        <v>0</v>
      </c>
      <c r="BG493" s="49" t="b">
        <v>0</v>
      </c>
      <c r="BH493" s="49" t="b">
        <v>0</v>
      </c>
      <c r="BI493" s="49" t="b">
        <v>0</v>
      </c>
      <c r="BJ493" s="49" t="b">
        <v>0</v>
      </c>
      <c r="BK493" s="49" t="b">
        <v>0</v>
      </c>
      <c r="BL493" s="49" t="b">
        <v>0</v>
      </c>
      <c r="BM493" s="49" t="b">
        <v>0</v>
      </c>
      <c r="BN493" s="49" t="b">
        <v>0</v>
      </c>
      <c r="BO493" s="49" t="b">
        <v>0</v>
      </c>
      <c r="BP493" s="49" t="b">
        <v>0</v>
      </c>
      <c r="BQ493" s="49" t="b">
        <v>0</v>
      </c>
      <c r="BR493" s="49" t="b">
        <v>0</v>
      </c>
      <c r="BS493" s="49" t="b">
        <v>0</v>
      </c>
      <c r="BT493" s="49" t="b">
        <v>0</v>
      </c>
      <c r="BU493" s="49" t="b">
        <v>0</v>
      </c>
      <c r="BV493" s="49" t="b">
        <v>0</v>
      </c>
      <c r="BW493" s="49" t="b">
        <v>0</v>
      </c>
      <c r="BX493" s="49" t="b">
        <v>0</v>
      </c>
      <c r="BY493" s="49" t="b">
        <v>0</v>
      </c>
      <c r="BZ493" s="49" t="b">
        <v>0</v>
      </c>
      <c r="CA493" s="49" t="b">
        <v>0</v>
      </c>
      <c r="CB493" s="49" t="b">
        <v>0</v>
      </c>
      <c r="CC493" s="49" t="b">
        <v>0</v>
      </c>
      <c r="CD493" s="49" t="b">
        <v>0</v>
      </c>
      <c r="CE493" s="49" t="b">
        <v>0</v>
      </c>
      <c r="CF493" s="49" t="b">
        <v>0</v>
      </c>
      <c r="CG493" s="49" t="b">
        <v>0</v>
      </c>
      <c r="CH493" s="49" t="b">
        <v>0</v>
      </c>
      <c r="CI493" s="49" t="b">
        <v>0</v>
      </c>
      <c r="CJ493" s="49" t="b">
        <v>0</v>
      </c>
      <c r="CK493" s="49" t="b">
        <v>0</v>
      </c>
      <c r="CL493" s="49" t="b">
        <v>0</v>
      </c>
      <c r="CM493" s="49" t="b">
        <v>0</v>
      </c>
      <c r="CN493" s="49" t="b">
        <v>0</v>
      </c>
      <c r="CO493" s="49" t="b">
        <v>0</v>
      </c>
      <c r="CP493" s="49" t="b">
        <v>0</v>
      </c>
      <c r="CQ493" s="49" t="b">
        <v>0</v>
      </c>
      <c r="CR493" s="49" t="b">
        <v>1</v>
      </c>
      <c r="CS493" s="49" t="b">
        <v>1</v>
      </c>
      <c r="CT493" s="49" t="b">
        <v>0</v>
      </c>
      <c r="CU493" s="49" t="b">
        <v>0</v>
      </c>
      <c r="CV493" s="49" t="b">
        <v>0</v>
      </c>
      <c r="CW493" s="49" t="b">
        <v>0</v>
      </c>
      <c r="CX493" s="49" t="b">
        <v>0</v>
      </c>
      <c r="CY493" s="49" t="b">
        <v>0</v>
      </c>
      <c r="CZ493" s="49" t="b">
        <v>0</v>
      </c>
      <c r="DA493" s="49" t="b">
        <v>0</v>
      </c>
      <c r="DB493" s="49" t="b">
        <v>0</v>
      </c>
      <c r="DC493" s="49" t="b">
        <v>0</v>
      </c>
      <c r="DD493" s="49" t="b">
        <v>0</v>
      </c>
      <c r="DE493" s="49" t="b">
        <v>0</v>
      </c>
      <c r="DF493" s="49" t="b">
        <v>0</v>
      </c>
      <c r="DG493" s="49" t="b">
        <v>0</v>
      </c>
      <c r="DH493" s="49" t="b">
        <v>0</v>
      </c>
      <c r="DI493" s="49" t="b">
        <v>0</v>
      </c>
      <c r="DJ493" s="49" t="b">
        <v>0</v>
      </c>
      <c r="DK493" s="49" t="b">
        <v>0</v>
      </c>
      <c r="DL493" s="49" t="b">
        <v>0</v>
      </c>
      <c r="DM493" s="49" t="b">
        <v>0</v>
      </c>
      <c r="DN493" s="49" t="b">
        <v>0</v>
      </c>
      <c r="DO493" s="49" t="b">
        <v>0</v>
      </c>
      <c r="DP493" s="49" t="b">
        <v>0</v>
      </c>
      <c r="DQ493" s="49" t="b">
        <v>0</v>
      </c>
      <c r="DR493" s="49" t="b">
        <v>0</v>
      </c>
      <c r="DS493" s="49" t="b">
        <v>0</v>
      </c>
      <c r="DT493" s="49" t="b">
        <v>0</v>
      </c>
      <c r="DU493" s="49" t="b">
        <v>0</v>
      </c>
      <c r="DV493" s="49" t="b">
        <v>1</v>
      </c>
      <c r="DW493" s="49" t="b">
        <v>0</v>
      </c>
      <c r="DX493" s="49" t="b">
        <v>0</v>
      </c>
      <c r="DY493" s="49" t="b">
        <v>0</v>
      </c>
      <c r="DZ493" s="49" t="b">
        <v>0</v>
      </c>
      <c r="EA493" s="49" t="b">
        <v>0</v>
      </c>
      <c r="EB493" s="49" t="b">
        <v>0</v>
      </c>
      <c r="EC493" s="49" t="b">
        <v>0</v>
      </c>
      <c r="ED493" s="49" t="b">
        <v>0</v>
      </c>
      <c r="EE493" s="49" t="b">
        <v>0</v>
      </c>
      <c r="EF493" s="49" t="b">
        <v>0</v>
      </c>
      <c r="EG493" s="49" t="b">
        <v>0</v>
      </c>
      <c r="EH493" s="49" t="b">
        <v>0</v>
      </c>
      <c r="EI493" s="49" t="b">
        <v>0</v>
      </c>
      <c r="EJ493" s="49" t="b">
        <v>0</v>
      </c>
      <c r="EK493" s="49" t="b">
        <v>0</v>
      </c>
      <c r="EL493" s="49" t="b">
        <v>0</v>
      </c>
      <c r="EM493" s="49" t="b">
        <v>1</v>
      </c>
      <c r="EN493" s="49" t="b">
        <v>0</v>
      </c>
      <c r="EO493" s="49" t="b">
        <v>0</v>
      </c>
      <c r="EP493" s="49" t="b">
        <v>0</v>
      </c>
      <c r="EQ493" s="49" t="b">
        <v>0</v>
      </c>
      <c r="ER493" s="49" t="b">
        <v>0</v>
      </c>
      <c r="ES493" s="49" t="b">
        <v>0</v>
      </c>
      <c r="ET493" s="49" t="b">
        <v>0</v>
      </c>
      <c r="EU493" s="49" t="b">
        <v>0</v>
      </c>
      <c r="EV493" s="49" t="b">
        <v>0</v>
      </c>
      <c r="EW493" s="49" t="b">
        <v>0</v>
      </c>
      <c r="EX493" s="49" t="b">
        <v>0</v>
      </c>
      <c r="EY493" s="49" t="b">
        <v>0</v>
      </c>
      <c r="EZ493" s="49" t="b">
        <v>0</v>
      </c>
      <c r="FA493" s="49" t="b">
        <v>0</v>
      </c>
      <c r="FB493" s="49" t="b">
        <v>0</v>
      </c>
      <c r="FC493" s="49" t="b">
        <v>0</v>
      </c>
      <c r="FD493" s="49" t="b">
        <v>0</v>
      </c>
      <c r="FE493" s="49" t="b">
        <v>0</v>
      </c>
      <c r="FF493" s="49" t="b">
        <v>0</v>
      </c>
      <c r="FG493" s="49" t="b">
        <v>0</v>
      </c>
      <c r="FH493" s="49" t="b">
        <v>0</v>
      </c>
      <c r="FI493" s="49" t="b">
        <v>0</v>
      </c>
      <c r="FJ493" s="49" t="b">
        <v>0</v>
      </c>
      <c r="FK493" s="49" t="b">
        <v>0</v>
      </c>
      <c r="FL493" s="49" t="b">
        <v>0</v>
      </c>
      <c r="FM493" s="49" t="b">
        <v>0</v>
      </c>
      <c r="FN493" s="49" t="b">
        <v>0</v>
      </c>
      <c r="FO493" s="49" t="b">
        <v>0</v>
      </c>
      <c r="FP493" s="49" t="b">
        <v>0</v>
      </c>
      <c r="FQ493" s="49" t="b">
        <v>0</v>
      </c>
      <c r="FR493" s="49" t="b">
        <v>0</v>
      </c>
      <c r="FS493" s="49" t="b">
        <v>0</v>
      </c>
      <c r="FT493" s="49" t="b">
        <v>0</v>
      </c>
      <c r="FU493" s="49" t="b">
        <v>0</v>
      </c>
      <c r="FV493" s="49" t="b">
        <v>0</v>
      </c>
      <c r="FW493" s="49" t="b">
        <v>0</v>
      </c>
      <c r="FX493" s="49" t="b">
        <v>0</v>
      </c>
      <c r="FY493" s="49" t="b">
        <v>0</v>
      </c>
      <c r="FZ493" s="49" t="b">
        <v>0</v>
      </c>
      <c r="GA493" s="49" t="b">
        <v>0</v>
      </c>
      <c r="GB493" s="49" t="b">
        <v>0</v>
      </c>
      <c r="GC493" s="49" t="b">
        <v>0</v>
      </c>
      <c r="GD493" s="49">
        <f>COUNTIF(O493:GC493, TRUE)</f>
        <v>4</v>
      </c>
    </row>
    <row r="494" spans="1:186" ht="14.25" customHeight="1" x14ac:dyDescent="0.3">
      <c r="A494" s="49">
        <v>26</v>
      </c>
      <c r="B494" s="49" t="s">
        <v>1412</v>
      </c>
      <c r="C494" s="51" t="s">
        <v>3</v>
      </c>
      <c r="D494" s="49" t="str">
        <f>VLOOKUP(C494,[1]Planning!$C$81:$D$305,2,"false")</f>
        <v>PAS</v>
      </c>
      <c r="E494" s="49" t="s">
        <v>1413</v>
      </c>
      <c r="F494" s="51" t="str">
        <f>VLOOKUP(E494, [1]Constituency!$K$2:$L$225, 2, FALSE)</f>
        <v>Kelantan</v>
      </c>
      <c r="G494" s="51" t="s">
        <v>1745</v>
      </c>
      <c r="H494" s="49" t="s">
        <v>1746</v>
      </c>
      <c r="I494" s="59">
        <v>43664</v>
      </c>
      <c r="J494" s="49">
        <v>2019</v>
      </c>
      <c r="K494" s="49">
        <v>7</v>
      </c>
      <c r="L494" s="49">
        <v>18</v>
      </c>
      <c r="M494" s="49" t="s">
        <v>1740</v>
      </c>
      <c r="N494" s="49" t="s">
        <v>1239</v>
      </c>
      <c r="O494" s="49" t="b">
        <v>0</v>
      </c>
      <c r="P494" s="49" t="b">
        <v>0</v>
      </c>
      <c r="Q494" s="49" t="b">
        <v>0</v>
      </c>
      <c r="R494" s="49" t="b">
        <v>0</v>
      </c>
      <c r="S494" s="49" t="b">
        <v>0</v>
      </c>
      <c r="T494" s="49" t="b">
        <v>0</v>
      </c>
      <c r="U494" s="49" t="b">
        <v>0</v>
      </c>
      <c r="V494" s="49" t="b">
        <v>0</v>
      </c>
      <c r="W494" s="49" t="b">
        <v>0</v>
      </c>
      <c r="X494" s="49" t="b">
        <v>0</v>
      </c>
      <c r="Y494" s="49" t="b">
        <v>0</v>
      </c>
      <c r="Z494" s="49" t="b">
        <v>0</v>
      </c>
      <c r="AA494" s="49" t="b">
        <v>0</v>
      </c>
      <c r="AB494" s="49" t="b">
        <v>0</v>
      </c>
      <c r="AC494" s="49" t="b">
        <v>0</v>
      </c>
      <c r="AD494" s="49" t="b">
        <v>0</v>
      </c>
      <c r="AE494" s="49" t="b">
        <v>0</v>
      </c>
      <c r="AF494" s="49" t="b">
        <v>0</v>
      </c>
      <c r="AG494" s="49" t="b">
        <v>0</v>
      </c>
      <c r="AH494" s="49" t="b">
        <v>0</v>
      </c>
      <c r="AI494" s="49" t="b">
        <v>0</v>
      </c>
      <c r="AJ494" s="49" t="b">
        <v>0</v>
      </c>
      <c r="AK494" s="49" t="b">
        <v>0</v>
      </c>
      <c r="AL494" s="49" t="b">
        <v>0</v>
      </c>
      <c r="AM494" s="49" t="b">
        <v>0</v>
      </c>
      <c r="AN494" s="49" t="b">
        <v>0</v>
      </c>
      <c r="AO494" s="49" t="b">
        <v>0</v>
      </c>
      <c r="AP494" s="49" t="b">
        <v>0</v>
      </c>
      <c r="AQ494" s="49" t="b">
        <v>0</v>
      </c>
      <c r="AR494" s="49" t="b">
        <v>0</v>
      </c>
      <c r="AS494" s="49" t="b">
        <v>0</v>
      </c>
      <c r="AT494" s="49" t="b">
        <v>0</v>
      </c>
      <c r="AU494" s="49" t="b">
        <v>0</v>
      </c>
      <c r="AV494" s="49" t="b">
        <v>0</v>
      </c>
      <c r="AW494" s="49" t="b">
        <v>0</v>
      </c>
      <c r="AX494" s="49" t="b">
        <v>0</v>
      </c>
      <c r="AY494" s="49" t="b">
        <v>0</v>
      </c>
      <c r="AZ494" s="49" t="b">
        <v>0</v>
      </c>
      <c r="BA494" s="49" t="b">
        <v>0</v>
      </c>
      <c r="BB494" s="49" t="b">
        <v>0</v>
      </c>
      <c r="BC494" s="49" t="b">
        <v>0</v>
      </c>
      <c r="BD494" s="49" t="b">
        <v>0</v>
      </c>
      <c r="BE494" s="49" t="b">
        <v>0</v>
      </c>
      <c r="BF494" s="49" t="b">
        <v>0</v>
      </c>
      <c r="BG494" s="49" t="b">
        <v>0</v>
      </c>
      <c r="BH494" s="49" t="b">
        <v>0</v>
      </c>
      <c r="BI494" s="49" t="b">
        <v>0</v>
      </c>
      <c r="BJ494" s="49" t="b">
        <v>0</v>
      </c>
      <c r="BK494" s="49" t="b">
        <v>0</v>
      </c>
      <c r="BL494" s="49" t="b">
        <v>0</v>
      </c>
      <c r="BM494" s="49" t="b">
        <v>0</v>
      </c>
      <c r="BN494" s="49" t="b">
        <v>0</v>
      </c>
      <c r="BO494" s="49" t="b">
        <v>0</v>
      </c>
      <c r="BP494" s="49" t="b">
        <v>0</v>
      </c>
      <c r="BQ494" s="49" t="b">
        <v>0</v>
      </c>
      <c r="BR494" s="49" t="b">
        <v>0</v>
      </c>
      <c r="BS494" s="49" t="b">
        <v>0</v>
      </c>
      <c r="BT494" s="49" t="b">
        <v>0</v>
      </c>
      <c r="BU494" s="49" t="b">
        <v>0</v>
      </c>
      <c r="BV494" s="49" t="b">
        <v>0</v>
      </c>
      <c r="BW494" s="49" t="b">
        <v>0</v>
      </c>
      <c r="BX494" s="49" t="b">
        <v>0</v>
      </c>
      <c r="BY494" s="49" t="b">
        <v>0</v>
      </c>
      <c r="BZ494" s="49" t="b">
        <v>0</v>
      </c>
      <c r="CA494" s="49" t="b">
        <v>0</v>
      </c>
      <c r="CB494" s="49" t="b">
        <v>0</v>
      </c>
      <c r="CC494" s="49" t="b">
        <v>0</v>
      </c>
      <c r="CD494" s="49" t="b">
        <v>0</v>
      </c>
      <c r="CE494" s="49" t="b">
        <v>0</v>
      </c>
      <c r="CF494" s="49" t="b">
        <v>0</v>
      </c>
      <c r="CG494" s="49" t="b">
        <v>0</v>
      </c>
      <c r="CH494" s="49" t="b">
        <v>0</v>
      </c>
      <c r="CI494" s="49" t="b">
        <v>0</v>
      </c>
      <c r="CJ494" s="49" t="b">
        <v>0</v>
      </c>
      <c r="CK494" s="49" t="b">
        <v>0</v>
      </c>
      <c r="CL494" s="49" t="b">
        <v>0</v>
      </c>
      <c r="CM494" s="49" t="b">
        <v>0</v>
      </c>
      <c r="CN494" s="49" t="b">
        <v>0</v>
      </c>
      <c r="CO494" s="49" t="b">
        <v>0</v>
      </c>
      <c r="CP494" s="49" t="b">
        <v>0</v>
      </c>
      <c r="CQ494" s="49" t="b">
        <v>0</v>
      </c>
      <c r="CR494" s="49" t="b">
        <v>1</v>
      </c>
      <c r="CS494" s="49" t="b">
        <v>1</v>
      </c>
      <c r="CT494" s="49" t="b">
        <v>0</v>
      </c>
      <c r="CU494" s="49" t="b">
        <v>0</v>
      </c>
      <c r="CV494" s="49" t="b">
        <v>0</v>
      </c>
      <c r="CW494" s="49" t="b">
        <v>0</v>
      </c>
      <c r="CX494" s="49" t="b">
        <v>0</v>
      </c>
      <c r="CY494" s="49" t="b">
        <v>0</v>
      </c>
      <c r="CZ494" s="49" t="b">
        <v>0</v>
      </c>
      <c r="DA494" s="49" t="b">
        <v>0</v>
      </c>
      <c r="DB494" s="49" t="b">
        <v>0</v>
      </c>
      <c r="DC494" s="49" t="b">
        <v>0</v>
      </c>
      <c r="DD494" s="49" t="b">
        <v>0</v>
      </c>
      <c r="DE494" s="49" t="b">
        <v>0</v>
      </c>
      <c r="DF494" s="49" t="b">
        <v>0</v>
      </c>
      <c r="DG494" s="49" t="b">
        <v>0</v>
      </c>
      <c r="DH494" s="49" t="b">
        <v>0</v>
      </c>
      <c r="DI494" s="49" t="b">
        <v>0</v>
      </c>
      <c r="DJ494" s="49" t="b">
        <v>0</v>
      </c>
      <c r="DK494" s="49" t="b">
        <v>0</v>
      </c>
      <c r="DL494" s="49" t="b">
        <v>0</v>
      </c>
      <c r="DM494" s="49" t="b">
        <v>0</v>
      </c>
      <c r="DN494" s="49" t="b">
        <v>0</v>
      </c>
      <c r="DO494" s="49" t="b">
        <v>0</v>
      </c>
      <c r="DP494" s="49" t="b">
        <v>0</v>
      </c>
      <c r="DQ494" s="49" t="b">
        <v>0</v>
      </c>
      <c r="DR494" s="49" t="b">
        <v>1</v>
      </c>
      <c r="DS494" s="49" t="b">
        <v>0</v>
      </c>
      <c r="DT494" s="49" t="b">
        <v>0</v>
      </c>
      <c r="DU494" s="49" t="b">
        <v>0</v>
      </c>
      <c r="DV494" s="49" t="b">
        <v>0</v>
      </c>
      <c r="DW494" s="49" t="b">
        <v>0</v>
      </c>
      <c r="DX494" s="49" t="b">
        <v>0</v>
      </c>
      <c r="DY494" s="49" t="b">
        <v>0</v>
      </c>
      <c r="DZ494" s="49" t="b">
        <v>0</v>
      </c>
      <c r="EA494" s="49" t="b">
        <v>0</v>
      </c>
      <c r="EB494" s="49" t="b">
        <v>0</v>
      </c>
      <c r="EC494" s="49" t="b">
        <v>0</v>
      </c>
      <c r="ED494" s="49" t="b">
        <v>0</v>
      </c>
      <c r="EE494" s="49" t="b">
        <v>0</v>
      </c>
      <c r="EF494" s="49" t="b">
        <v>0</v>
      </c>
      <c r="EG494" s="49" t="b">
        <v>0</v>
      </c>
      <c r="EH494" s="49" t="b">
        <v>0</v>
      </c>
      <c r="EI494" s="49" t="b">
        <v>0</v>
      </c>
      <c r="EJ494" s="49" t="b">
        <v>0</v>
      </c>
      <c r="EK494" s="49" t="b">
        <v>0</v>
      </c>
      <c r="EL494" s="49" t="b">
        <v>0</v>
      </c>
      <c r="EM494" s="49" t="b">
        <v>1</v>
      </c>
      <c r="EN494" s="49" t="b">
        <v>0</v>
      </c>
      <c r="EO494" s="49" t="b">
        <v>0</v>
      </c>
      <c r="EP494" s="49" t="b">
        <v>0</v>
      </c>
      <c r="EQ494" s="49" t="b">
        <v>0</v>
      </c>
      <c r="ER494" s="49" t="b">
        <v>0</v>
      </c>
      <c r="ES494" s="49" t="b">
        <v>0</v>
      </c>
      <c r="ET494" s="49" t="b">
        <v>0</v>
      </c>
      <c r="EU494" s="49" t="b">
        <v>0</v>
      </c>
      <c r="EV494" s="49" t="b">
        <v>0</v>
      </c>
      <c r="EW494" s="49" t="b">
        <v>0</v>
      </c>
      <c r="EX494" s="49" t="b">
        <v>0</v>
      </c>
      <c r="EY494" s="49" t="b">
        <v>0</v>
      </c>
      <c r="EZ494" s="49" t="b">
        <v>0</v>
      </c>
      <c r="FA494" s="49" t="b">
        <v>0</v>
      </c>
      <c r="FB494" s="49" t="b">
        <v>0</v>
      </c>
      <c r="FC494" s="49" t="b">
        <v>0</v>
      </c>
      <c r="FD494" s="49" t="b">
        <v>0</v>
      </c>
      <c r="FE494" s="49" t="b">
        <v>0</v>
      </c>
      <c r="FF494" s="49" t="b">
        <v>0</v>
      </c>
      <c r="FG494" s="49" t="b">
        <v>0</v>
      </c>
      <c r="FH494" s="49" t="b">
        <v>0</v>
      </c>
      <c r="FI494" s="49" t="b">
        <v>0</v>
      </c>
      <c r="FJ494" s="49" t="b">
        <v>0</v>
      </c>
      <c r="FK494" s="49" t="b">
        <v>0</v>
      </c>
      <c r="FL494" s="49" t="b">
        <v>0</v>
      </c>
      <c r="FM494" s="49" t="b">
        <v>0</v>
      </c>
      <c r="FN494" s="49" t="b">
        <v>0</v>
      </c>
      <c r="FO494" s="49" t="b">
        <v>0</v>
      </c>
      <c r="FP494" s="49" t="b">
        <v>0</v>
      </c>
      <c r="FQ494" s="49" t="b">
        <v>0</v>
      </c>
      <c r="FR494" s="49" t="b">
        <v>0</v>
      </c>
      <c r="FS494" s="49" t="b">
        <v>0</v>
      </c>
      <c r="FT494" s="49" t="b">
        <v>0</v>
      </c>
      <c r="FU494" s="49" t="b">
        <v>0</v>
      </c>
      <c r="FV494" s="49" t="b">
        <v>0</v>
      </c>
      <c r="FW494" s="49" t="b">
        <v>0</v>
      </c>
      <c r="FX494" s="49" t="b">
        <v>0</v>
      </c>
      <c r="FY494" s="49" t="b">
        <v>0</v>
      </c>
      <c r="FZ494" s="49" t="b">
        <v>0</v>
      </c>
      <c r="GA494" s="49" t="b">
        <v>0</v>
      </c>
      <c r="GB494" s="49" t="b">
        <v>0</v>
      </c>
      <c r="GC494" s="49" t="b">
        <v>0</v>
      </c>
      <c r="GD494" s="49">
        <f>COUNTIF(O494:GC494, TRUE)</f>
        <v>4</v>
      </c>
    </row>
    <row r="495" spans="1:186" ht="14.25" customHeight="1" x14ac:dyDescent="0.3">
      <c r="A495" s="49">
        <v>60</v>
      </c>
      <c r="B495" s="49" t="s">
        <v>1747</v>
      </c>
      <c r="C495" s="49" t="s">
        <v>1747</v>
      </c>
      <c r="D495" s="49" t="str">
        <f>VLOOKUP(C495,[1]Planning!$C$81:$D$305,2,"false")</f>
        <v>PH - PKR</v>
      </c>
      <c r="E495" s="49" t="s">
        <v>1748</v>
      </c>
      <c r="F495" s="51" t="str">
        <f>VLOOKUP(E495, [1]Constituency!$K$2:$L$225, 2, FALSE)</f>
        <v>Johor</v>
      </c>
      <c r="G495" s="51" t="s">
        <v>1749</v>
      </c>
      <c r="H495" s="49" t="s">
        <v>1750</v>
      </c>
      <c r="I495" s="59">
        <v>43664</v>
      </c>
      <c r="J495" s="49">
        <v>2019</v>
      </c>
      <c r="K495" s="49">
        <v>7</v>
      </c>
      <c r="L495" s="49">
        <v>18</v>
      </c>
      <c r="M495" s="49" t="s">
        <v>1740</v>
      </c>
      <c r="N495" s="49" t="s">
        <v>1239</v>
      </c>
      <c r="O495" s="49" t="b">
        <v>0</v>
      </c>
      <c r="P495" s="49" t="b">
        <v>0</v>
      </c>
      <c r="Q495" s="49" t="b">
        <v>0</v>
      </c>
      <c r="R495" s="49" t="b">
        <v>0</v>
      </c>
      <c r="S495" s="49" t="b">
        <v>0</v>
      </c>
      <c r="T495" s="49" t="b">
        <v>0</v>
      </c>
      <c r="U495" s="49" t="b">
        <v>0</v>
      </c>
      <c r="V495" s="49" t="b">
        <v>0</v>
      </c>
      <c r="W495" s="49" t="b">
        <v>0</v>
      </c>
      <c r="X495" s="49" t="b">
        <v>0</v>
      </c>
      <c r="Y495" s="49" t="b">
        <v>0</v>
      </c>
      <c r="Z495" s="49" t="b">
        <v>0</v>
      </c>
      <c r="AA495" s="49" t="b">
        <v>0</v>
      </c>
      <c r="AB495" s="49" t="b">
        <v>0</v>
      </c>
      <c r="AC495" s="49" t="b">
        <v>0</v>
      </c>
      <c r="AD495" s="49" t="b">
        <v>0</v>
      </c>
      <c r="AE495" s="49" t="b">
        <v>0</v>
      </c>
      <c r="AF495" s="49" t="b">
        <v>0</v>
      </c>
      <c r="AG495" s="49" t="b">
        <v>0</v>
      </c>
      <c r="AH495" s="49" t="b">
        <v>0</v>
      </c>
      <c r="AI495" s="49" t="b">
        <v>0</v>
      </c>
      <c r="AJ495" s="49" t="b">
        <v>0</v>
      </c>
      <c r="AK495" s="49" t="b">
        <v>0</v>
      </c>
      <c r="AL495" s="49" t="b">
        <v>0</v>
      </c>
      <c r="AM495" s="49" t="b">
        <v>0</v>
      </c>
      <c r="AN495" s="49" t="b">
        <v>0</v>
      </c>
      <c r="AO495" s="49" t="b">
        <v>0</v>
      </c>
      <c r="AP495" s="49" t="b">
        <v>0</v>
      </c>
      <c r="AQ495" s="49" t="b">
        <v>0</v>
      </c>
      <c r="AR495" s="49" t="b">
        <v>0</v>
      </c>
      <c r="AS495" s="49" t="b">
        <v>0</v>
      </c>
      <c r="AT495" s="49" t="b">
        <v>0</v>
      </c>
      <c r="AU495" s="49" t="b">
        <v>0</v>
      </c>
      <c r="AV495" s="49" t="b">
        <v>0</v>
      </c>
      <c r="AW495" s="49" t="b">
        <v>0</v>
      </c>
      <c r="AX495" s="49" t="b">
        <v>0</v>
      </c>
      <c r="AY495" s="49" t="b">
        <v>0</v>
      </c>
      <c r="AZ495" s="49" t="b">
        <v>0</v>
      </c>
      <c r="BA495" s="49" t="b">
        <v>0</v>
      </c>
      <c r="BB495" s="49" t="b">
        <v>0</v>
      </c>
      <c r="BC495" s="49" t="b">
        <v>0</v>
      </c>
      <c r="BD495" s="49" t="b">
        <v>0</v>
      </c>
      <c r="BE495" s="49" t="b">
        <v>0</v>
      </c>
      <c r="BF495" s="49" t="b">
        <v>0</v>
      </c>
      <c r="BG495" s="49" t="b">
        <v>0</v>
      </c>
      <c r="BH495" s="49" t="b">
        <v>0</v>
      </c>
      <c r="BI495" s="49" t="b">
        <v>0</v>
      </c>
      <c r="BJ495" s="49" t="b">
        <v>0</v>
      </c>
      <c r="BK495" s="49" t="b">
        <v>0</v>
      </c>
      <c r="BL495" s="49" t="b">
        <v>0</v>
      </c>
      <c r="BM495" s="49" t="b">
        <v>0</v>
      </c>
      <c r="BN495" s="49" t="b">
        <v>0</v>
      </c>
      <c r="BO495" s="49" t="b">
        <v>0</v>
      </c>
      <c r="BP495" s="49" t="b">
        <v>0</v>
      </c>
      <c r="BQ495" s="49" t="b">
        <v>0</v>
      </c>
      <c r="BR495" s="49" t="b">
        <v>0</v>
      </c>
      <c r="BS495" s="49" t="b">
        <v>0</v>
      </c>
      <c r="BT495" s="49" t="b">
        <v>0</v>
      </c>
      <c r="BU495" s="49" t="b">
        <v>0</v>
      </c>
      <c r="BV495" s="49" t="b">
        <v>0</v>
      </c>
      <c r="BW495" s="49" t="b">
        <v>0</v>
      </c>
      <c r="BX495" s="49" t="b">
        <v>0</v>
      </c>
      <c r="BY495" s="49" t="b">
        <v>0</v>
      </c>
      <c r="BZ495" s="49" t="b">
        <v>0</v>
      </c>
      <c r="CA495" s="49" t="b">
        <v>0</v>
      </c>
      <c r="CB495" s="49" t="b">
        <v>0</v>
      </c>
      <c r="CC495" s="49" t="b">
        <v>0</v>
      </c>
      <c r="CD495" s="49" t="b">
        <v>0</v>
      </c>
      <c r="CE495" s="49" t="b">
        <v>0</v>
      </c>
      <c r="CF495" s="49" t="b">
        <v>0</v>
      </c>
      <c r="CG495" s="49" t="b">
        <v>0</v>
      </c>
      <c r="CH495" s="49" t="b">
        <v>0</v>
      </c>
      <c r="CI495" s="49" t="b">
        <v>0</v>
      </c>
      <c r="CJ495" s="49" t="b">
        <v>0</v>
      </c>
      <c r="CK495" s="49" t="b">
        <v>0</v>
      </c>
      <c r="CL495" s="49" t="b">
        <v>0</v>
      </c>
      <c r="CM495" s="49" t="b">
        <v>0</v>
      </c>
      <c r="CN495" s="49" t="b">
        <v>0</v>
      </c>
      <c r="CO495" s="49" t="b">
        <v>0</v>
      </c>
      <c r="CP495" s="49" t="b">
        <v>0</v>
      </c>
      <c r="CQ495" s="49" t="b">
        <v>0</v>
      </c>
      <c r="CR495" s="49" t="b">
        <v>1</v>
      </c>
      <c r="CS495" s="49" t="b">
        <v>1</v>
      </c>
      <c r="CT495" s="49" t="b">
        <v>0</v>
      </c>
      <c r="CU495" s="49" t="b">
        <v>0</v>
      </c>
      <c r="CV495" s="49" t="b">
        <v>0</v>
      </c>
      <c r="CW495" s="49" t="b">
        <v>0</v>
      </c>
      <c r="CX495" s="49" t="b">
        <v>0</v>
      </c>
      <c r="CY495" s="49" t="b">
        <v>0</v>
      </c>
      <c r="CZ495" s="49" t="b">
        <v>0</v>
      </c>
      <c r="DA495" s="49" t="b">
        <v>0</v>
      </c>
      <c r="DB495" s="49" t="b">
        <v>0</v>
      </c>
      <c r="DC495" s="49" t="b">
        <v>0</v>
      </c>
      <c r="DD495" s="49" t="b">
        <v>0</v>
      </c>
      <c r="DE495" s="49" t="b">
        <v>0</v>
      </c>
      <c r="DF495" s="49" t="b">
        <v>0</v>
      </c>
      <c r="DG495" s="49" t="b">
        <v>0</v>
      </c>
      <c r="DH495" s="49" t="b">
        <v>0</v>
      </c>
      <c r="DI495" s="49" t="b">
        <v>0</v>
      </c>
      <c r="DJ495" s="49" t="b">
        <v>0</v>
      </c>
      <c r="DK495" s="49" t="b">
        <v>0</v>
      </c>
      <c r="DL495" s="49" t="b">
        <v>0</v>
      </c>
      <c r="DM495" s="49" t="b">
        <v>0</v>
      </c>
      <c r="DN495" s="49" t="b">
        <v>0</v>
      </c>
      <c r="DO495" s="49" t="b">
        <v>0</v>
      </c>
      <c r="DP495" s="49" t="b">
        <v>0</v>
      </c>
      <c r="DQ495" s="49" t="b">
        <v>0</v>
      </c>
      <c r="DR495" s="49" t="b">
        <v>1</v>
      </c>
      <c r="DS495" s="49" t="b">
        <v>1</v>
      </c>
      <c r="DT495" s="49" t="b">
        <v>0</v>
      </c>
      <c r="DU495" s="49" t="b">
        <v>0</v>
      </c>
      <c r="DV495" s="49" t="b">
        <v>0</v>
      </c>
      <c r="DW495" s="49" t="b">
        <v>0</v>
      </c>
      <c r="DX495" s="49" t="b">
        <v>0</v>
      </c>
      <c r="DY495" s="49" t="b">
        <v>0</v>
      </c>
      <c r="DZ495" s="49" t="b">
        <v>0</v>
      </c>
      <c r="EA495" s="49" t="b">
        <v>0</v>
      </c>
      <c r="EB495" s="49" t="b">
        <v>0</v>
      </c>
      <c r="EC495" s="49" t="b">
        <v>0</v>
      </c>
      <c r="ED495" s="49" t="b">
        <v>0</v>
      </c>
      <c r="EE495" s="49" t="b">
        <v>0</v>
      </c>
      <c r="EF495" s="49" t="b">
        <v>0</v>
      </c>
      <c r="EG495" s="49" t="b">
        <v>0</v>
      </c>
      <c r="EH495" s="49" t="b">
        <v>0</v>
      </c>
      <c r="EI495" s="49" t="b">
        <v>0</v>
      </c>
      <c r="EJ495" s="49" t="b">
        <v>0</v>
      </c>
      <c r="EK495" s="49" t="b">
        <v>0</v>
      </c>
      <c r="EL495" s="49" t="b">
        <v>0</v>
      </c>
      <c r="EM495" s="49" t="b">
        <v>1</v>
      </c>
      <c r="EN495" s="49" t="b">
        <v>0</v>
      </c>
      <c r="EO495" s="49" t="b">
        <v>0</v>
      </c>
      <c r="EP495" s="49" t="b">
        <v>0</v>
      </c>
      <c r="EQ495" s="49" t="b">
        <v>0</v>
      </c>
      <c r="ER495" s="49" t="b">
        <v>0</v>
      </c>
      <c r="ES495" s="49" t="b">
        <v>0</v>
      </c>
      <c r="ET495" s="49" t="b">
        <v>0</v>
      </c>
      <c r="EU495" s="49" t="b">
        <v>0</v>
      </c>
      <c r="EV495" s="49" t="b">
        <v>0</v>
      </c>
      <c r="EW495" s="49" t="b">
        <v>0</v>
      </c>
      <c r="EX495" s="49" t="b">
        <v>0</v>
      </c>
      <c r="EY495" s="49" t="b">
        <v>0</v>
      </c>
      <c r="EZ495" s="49" t="b">
        <v>0</v>
      </c>
      <c r="FA495" s="49" t="b">
        <v>0</v>
      </c>
      <c r="FB495" s="49" t="b">
        <v>0</v>
      </c>
      <c r="FC495" s="49" t="b">
        <v>0</v>
      </c>
      <c r="FD495" s="49" t="b">
        <v>0</v>
      </c>
      <c r="FE495" s="49" t="b">
        <v>0</v>
      </c>
      <c r="FF495" s="49" t="b">
        <v>0</v>
      </c>
      <c r="FG495" s="49" t="b">
        <v>0</v>
      </c>
      <c r="FH495" s="49" t="b">
        <v>0</v>
      </c>
      <c r="FI495" s="49" t="b">
        <v>0</v>
      </c>
      <c r="FJ495" s="49" t="b">
        <v>0</v>
      </c>
      <c r="FK495" s="49" t="b">
        <v>0</v>
      </c>
      <c r="FL495" s="49" t="b">
        <v>0</v>
      </c>
      <c r="FM495" s="49" t="b">
        <v>0</v>
      </c>
      <c r="FN495" s="49" t="b">
        <v>0</v>
      </c>
      <c r="FO495" s="49" t="b">
        <v>0</v>
      </c>
      <c r="FP495" s="49" t="b">
        <v>0</v>
      </c>
      <c r="FQ495" s="49" t="b">
        <v>0</v>
      </c>
      <c r="FR495" s="49" t="b">
        <v>0</v>
      </c>
      <c r="FS495" s="49" t="b">
        <v>0</v>
      </c>
      <c r="FT495" s="49" t="b">
        <v>0</v>
      </c>
      <c r="FU495" s="49" t="b">
        <v>0</v>
      </c>
      <c r="FV495" s="49" t="b">
        <v>0</v>
      </c>
      <c r="FW495" s="49" t="b">
        <v>0</v>
      </c>
      <c r="FX495" s="49" t="b">
        <v>0</v>
      </c>
      <c r="FY495" s="49" t="b">
        <v>0</v>
      </c>
      <c r="FZ495" s="49" t="b">
        <v>0</v>
      </c>
      <c r="GA495" s="49" t="b">
        <v>0</v>
      </c>
      <c r="GB495" s="49" t="b">
        <v>0</v>
      </c>
      <c r="GC495" s="49" t="b">
        <v>0</v>
      </c>
      <c r="GD495" s="49">
        <f>COUNTIF(O495:GC495, TRUE)</f>
        <v>5</v>
      </c>
    </row>
    <row r="496" spans="1:186" ht="14.25" customHeight="1" x14ac:dyDescent="0.3">
      <c r="A496" s="49">
        <v>63</v>
      </c>
      <c r="B496" s="49" t="s">
        <v>678</v>
      </c>
      <c r="C496" s="49" t="s">
        <v>678</v>
      </c>
      <c r="D496" s="49" t="str">
        <f>VLOOKUP(C496,[1]Planning!$C$81:$D$305,2,"false")</f>
        <v>PH - DAP</v>
      </c>
      <c r="E496" s="49" t="s">
        <v>679</v>
      </c>
      <c r="F496" s="51" t="str">
        <f>VLOOKUP(E496, [1]Constituency!$K$2:$L$225, 2, FALSE)</f>
        <v>Perak</v>
      </c>
      <c r="G496" s="51" t="s">
        <v>1751</v>
      </c>
      <c r="H496" s="49" t="s">
        <v>1752</v>
      </c>
      <c r="I496" s="59">
        <v>43664</v>
      </c>
      <c r="J496" s="49">
        <v>2019</v>
      </c>
      <c r="K496" s="49">
        <v>7</v>
      </c>
      <c r="L496" s="49">
        <v>18</v>
      </c>
      <c r="M496" s="49" t="s">
        <v>1740</v>
      </c>
      <c r="N496" s="49" t="s">
        <v>1239</v>
      </c>
      <c r="O496" s="49" t="b">
        <v>0</v>
      </c>
      <c r="P496" s="49" t="b">
        <v>0</v>
      </c>
      <c r="Q496" s="49" t="b">
        <v>0</v>
      </c>
      <c r="R496" s="49" t="b">
        <v>0</v>
      </c>
      <c r="S496" s="49" t="b">
        <v>0</v>
      </c>
      <c r="T496" s="49" t="b">
        <v>0</v>
      </c>
      <c r="U496" s="49" t="b">
        <v>0</v>
      </c>
      <c r="V496" s="49" t="b">
        <v>0</v>
      </c>
      <c r="W496" s="49" t="b">
        <v>0</v>
      </c>
      <c r="X496" s="49" t="b">
        <v>0</v>
      </c>
      <c r="Y496" s="49" t="b">
        <v>0</v>
      </c>
      <c r="Z496" s="49" t="b">
        <v>0</v>
      </c>
      <c r="AA496" s="49" t="b">
        <v>0</v>
      </c>
      <c r="AB496" s="49" t="b">
        <v>0</v>
      </c>
      <c r="AC496" s="49" t="b">
        <v>0</v>
      </c>
      <c r="AD496" s="49" t="b">
        <v>0</v>
      </c>
      <c r="AE496" s="49" t="b">
        <v>0</v>
      </c>
      <c r="AF496" s="49" t="b">
        <v>0</v>
      </c>
      <c r="AG496" s="49" t="b">
        <v>0</v>
      </c>
      <c r="AH496" s="49" t="b">
        <v>0</v>
      </c>
      <c r="AI496" s="49" t="b">
        <v>0</v>
      </c>
      <c r="AJ496" s="49" t="b">
        <v>0</v>
      </c>
      <c r="AK496" s="49" t="b">
        <v>0</v>
      </c>
      <c r="AL496" s="49" t="b">
        <v>0</v>
      </c>
      <c r="AM496" s="49" t="b">
        <v>0</v>
      </c>
      <c r="AN496" s="49" t="b">
        <v>0</v>
      </c>
      <c r="AO496" s="49" t="b">
        <v>0</v>
      </c>
      <c r="AP496" s="49" t="b">
        <v>0</v>
      </c>
      <c r="AQ496" s="49" t="b">
        <v>0</v>
      </c>
      <c r="AR496" s="49" t="b">
        <v>0</v>
      </c>
      <c r="AS496" s="49" t="b">
        <v>0</v>
      </c>
      <c r="AT496" s="49" t="b">
        <v>0</v>
      </c>
      <c r="AU496" s="49" t="b">
        <v>0</v>
      </c>
      <c r="AV496" s="49" t="b">
        <v>0</v>
      </c>
      <c r="AW496" s="49" t="b">
        <v>0</v>
      </c>
      <c r="AX496" s="49" t="b">
        <v>0</v>
      </c>
      <c r="AY496" s="49" t="b">
        <v>0</v>
      </c>
      <c r="AZ496" s="49" t="b">
        <v>0</v>
      </c>
      <c r="BA496" s="49" t="b">
        <v>0</v>
      </c>
      <c r="BB496" s="49" t="b">
        <v>0</v>
      </c>
      <c r="BC496" s="49" t="b">
        <v>0</v>
      </c>
      <c r="BD496" s="49" t="b">
        <v>1</v>
      </c>
      <c r="BE496" s="49" t="b">
        <v>0</v>
      </c>
      <c r="BF496" s="49" t="b">
        <v>0</v>
      </c>
      <c r="BG496" s="49" t="b">
        <v>0</v>
      </c>
      <c r="BH496" s="49" t="b">
        <v>0</v>
      </c>
      <c r="BI496" s="49" t="b">
        <v>0</v>
      </c>
      <c r="BJ496" s="49" t="b">
        <v>0</v>
      </c>
      <c r="BK496" s="49" t="b">
        <v>0</v>
      </c>
      <c r="BL496" s="49" t="b">
        <v>0</v>
      </c>
      <c r="BM496" s="49" t="b">
        <v>0</v>
      </c>
      <c r="BN496" s="49" t="b">
        <v>0</v>
      </c>
      <c r="BO496" s="49" t="b">
        <v>0</v>
      </c>
      <c r="BP496" s="49" t="b">
        <v>0</v>
      </c>
      <c r="BQ496" s="49" t="b">
        <v>0</v>
      </c>
      <c r="BR496" s="49" t="b">
        <v>0</v>
      </c>
      <c r="BS496" s="49" t="b">
        <v>0</v>
      </c>
      <c r="BT496" s="49" t="b">
        <v>0</v>
      </c>
      <c r="BU496" s="49" t="b">
        <v>0</v>
      </c>
      <c r="BV496" s="49" t="b">
        <v>0</v>
      </c>
      <c r="BW496" s="49" t="b">
        <v>0</v>
      </c>
      <c r="BX496" s="49" t="b">
        <v>0</v>
      </c>
      <c r="BY496" s="49" t="b">
        <v>0</v>
      </c>
      <c r="BZ496" s="49" t="b">
        <v>0</v>
      </c>
      <c r="CA496" s="49" t="b">
        <v>0</v>
      </c>
      <c r="CB496" s="49" t="b">
        <v>0</v>
      </c>
      <c r="CC496" s="49" t="b">
        <v>0</v>
      </c>
      <c r="CD496" s="49" t="b">
        <v>0</v>
      </c>
      <c r="CE496" s="49" t="b">
        <v>0</v>
      </c>
      <c r="CF496" s="49" t="b">
        <v>0</v>
      </c>
      <c r="CG496" s="49" t="b">
        <v>0</v>
      </c>
      <c r="CH496" s="49" t="b">
        <v>0</v>
      </c>
      <c r="CI496" s="49" t="b">
        <v>0</v>
      </c>
      <c r="CJ496" s="49" t="b">
        <v>0</v>
      </c>
      <c r="CK496" s="49" t="b">
        <v>0</v>
      </c>
      <c r="CL496" s="49" t="b">
        <v>0</v>
      </c>
      <c r="CM496" s="49" t="b">
        <v>0</v>
      </c>
      <c r="CN496" s="49" t="b">
        <v>0</v>
      </c>
      <c r="CO496" s="49" t="b">
        <v>0</v>
      </c>
      <c r="CP496" s="49" t="b">
        <v>0</v>
      </c>
      <c r="CQ496" s="49" t="b">
        <v>0</v>
      </c>
      <c r="CR496" s="49" t="b">
        <v>1</v>
      </c>
      <c r="CS496" s="49" t="b">
        <v>1</v>
      </c>
      <c r="CT496" s="49" t="b">
        <v>0</v>
      </c>
      <c r="CU496" s="49" t="b">
        <v>0</v>
      </c>
      <c r="CV496" s="49" t="b">
        <v>0</v>
      </c>
      <c r="CW496" s="49" t="b">
        <v>0</v>
      </c>
      <c r="CX496" s="49" t="b">
        <v>0</v>
      </c>
      <c r="CY496" s="49" t="b">
        <v>0</v>
      </c>
      <c r="CZ496" s="49" t="b">
        <v>0</v>
      </c>
      <c r="DA496" s="49" t="b">
        <v>0</v>
      </c>
      <c r="DB496" s="49" t="b">
        <v>0</v>
      </c>
      <c r="DC496" s="49" t="b">
        <v>0</v>
      </c>
      <c r="DD496" s="49" t="b">
        <v>0</v>
      </c>
      <c r="DE496" s="49" t="b">
        <v>0</v>
      </c>
      <c r="DF496" s="49" t="b">
        <v>0</v>
      </c>
      <c r="DG496" s="49" t="b">
        <v>0</v>
      </c>
      <c r="DH496" s="49" t="b">
        <v>0</v>
      </c>
      <c r="DI496" s="49" t="b">
        <v>0</v>
      </c>
      <c r="DJ496" s="49" t="b">
        <v>0</v>
      </c>
      <c r="DK496" s="49" t="b">
        <v>0</v>
      </c>
      <c r="DL496" s="49" t="b">
        <v>0</v>
      </c>
      <c r="DM496" s="49" t="b">
        <v>0</v>
      </c>
      <c r="DN496" s="49" t="b">
        <v>0</v>
      </c>
      <c r="DO496" s="49" t="b">
        <v>0</v>
      </c>
      <c r="DP496" s="49" t="b">
        <v>0</v>
      </c>
      <c r="DQ496" s="49" t="b">
        <v>0</v>
      </c>
      <c r="DR496" s="49" t="b">
        <v>0</v>
      </c>
      <c r="DS496" s="49" t="b">
        <v>0</v>
      </c>
      <c r="DT496" s="49" t="b">
        <v>0</v>
      </c>
      <c r="DU496" s="49" t="b">
        <v>0</v>
      </c>
      <c r="DV496" s="49" t="b">
        <v>0</v>
      </c>
      <c r="DW496" s="49" t="b">
        <v>0</v>
      </c>
      <c r="DX496" s="49" t="b">
        <v>0</v>
      </c>
      <c r="DY496" s="49" t="b">
        <v>0</v>
      </c>
      <c r="DZ496" s="49" t="b">
        <v>0</v>
      </c>
      <c r="EA496" s="49" t="b">
        <v>0</v>
      </c>
      <c r="EB496" s="49" t="b">
        <v>0</v>
      </c>
      <c r="EC496" s="49" t="b">
        <v>0</v>
      </c>
      <c r="ED496" s="49" t="b">
        <v>0</v>
      </c>
      <c r="EE496" s="49" t="b">
        <v>0</v>
      </c>
      <c r="EF496" s="49" t="b">
        <v>0</v>
      </c>
      <c r="EG496" s="49" t="b">
        <v>0</v>
      </c>
      <c r="EH496" s="49" t="b">
        <v>0</v>
      </c>
      <c r="EI496" s="49" t="b">
        <v>0</v>
      </c>
      <c r="EJ496" s="49" t="b">
        <v>0</v>
      </c>
      <c r="EK496" s="49" t="b">
        <v>0</v>
      </c>
      <c r="EL496" s="49" t="b">
        <v>0</v>
      </c>
      <c r="EM496" s="49" t="b">
        <v>1</v>
      </c>
      <c r="EN496" s="49" t="b">
        <v>0</v>
      </c>
      <c r="EO496" s="49" t="b">
        <v>0</v>
      </c>
      <c r="EP496" s="49" t="b">
        <v>0</v>
      </c>
      <c r="EQ496" s="49" t="b">
        <v>0</v>
      </c>
      <c r="ER496" s="49" t="b">
        <v>0</v>
      </c>
      <c r="ES496" s="49" t="b">
        <v>0</v>
      </c>
      <c r="ET496" s="49" t="b">
        <v>0</v>
      </c>
      <c r="EU496" s="49" t="b">
        <v>0</v>
      </c>
      <c r="EV496" s="49" t="b">
        <v>0</v>
      </c>
      <c r="EW496" s="49" t="b">
        <v>0</v>
      </c>
      <c r="EX496" s="49" t="b">
        <v>0</v>
      </c>
      <c r="EY496" s="49" t="b">
        <v>0</v>
      </c>
      <c r="EZ496" s="49" t="b">
        <v>0</v>
      </c>
      <c r="FA496" s="49" t="b">
        <v>0</v>
      </c>
      <c r="FB496" s="49" t="b">
        <v>0</v>
      </c>
      <c r="FC496" s="49" t="b">
        <v>0</v>
      </c>
      <c r="FD496" s="49" t="b">
        <v>0</v>
      </c>
      <c r="FE496" s="49" t="b">
        <v>0</v>
      </c>
      <c r="FF496" s="49" t="b">
        <v>0</v>
      </c>
      <c r="FG496" s="49" t="b">
        <v>0</v>
      </c>
      <c r="FH496" s="49" t="b">
        <v>0</v>
      </c>
      <c r="FI496" s="49" t="b">
        <v>0</v>
      </c>
      <c r="FJ496" s="49" t="b">
        <v>0</v>
      </c>
      <c r="FK496" s="49" t="b">
        <v>0</v>
      </c>
      <c r="FL496" s="49" t="b">
        <v>0</v>
      </c>
      <c r="FM496" s="49" t="b">
        <v>0</v>
      </c>
      <c r="FN496" s="49" t="b">
        <v>0</v>
      </c>
      <c r="FO496" s="49" t="b">
        <v>0</v>
      </c>
      <c r="FP496" s="49" t="b">
        <v>0</v>
      </c>
      <c r="FQ496" s="49" t="b">
        <v>0</v>
      </c>
      <c r="FR496" s="49" t="b">
        <v>0</v>
      </c>
      <c r="FS496" s="49" t="b">
        <v>0</v>
      </c>
      <c r="FT496" s="49" t="b">
        <v>0</v>
      </c>
      <c r="FU496" s="49" t="b">
        <v>0</v>
      </c>
      <c r="FV496" s="49" t="b">
        <v>0</v>
      </c>
      <c r="FW496" s="49" t="b">
        <v>0</v>
      </c>
      <c r="FX496" s="49" t="b">
        <v>0</v>
      </c>
      <c r="FY496" s="49" t="b">
        <v>0</v>
      </c>
      <c r="FZ496" s="49" t="b">
        <v>0</v>
      </c>
      <c r="GA496" s="49" t="b">
        <v>0</v>
      </c>
      <c r="GB496" s="49" t="b">
        <v>0</v>
      </c>
      <c r="GC496" s="49" t="b">
        <v>0</v>
      </c>
      <c r="GD496" s="49">
        <f>COUNTIF(O496:GC496, TRUE)</f>
        <v>4</v>
      </c>
    </row>
    <row r="497" spans="1:186" ht="14.25" customHeight="1" x14ac:dyDescent="0.3">
      <c r="A497" s="49">
        <v>98</v>
      </c>
      <c r="B497" s="49" t="s">
        <v>512</v>
      </c>
      <c r="C497" s="49" t="s">
        <v>512</v>
      </c>
      <c r="D497" s="49" t="str">
        <f>VLOOKUP(C497,[1]Planning!$C$81:$D$305,2,"false")</f>
        <v>PH - DAP</v>
      </c>
      <c r="E497" s="49" t="s">
        <v>513</v>
      </c>
      <c r="F497" s="51" t="str">
        <f>VLOOKUP(E497, [1]Constituency!$K$2:$L$225, 2, FALSE)</f>
        <v>Melaka</v>
      </c>
      <c r="G497" s="51" t="s">
        <v>1753</v>
      </c>
      <c r="H497" s="49" t="s">
        <v>1754</v>
      </c>
      <c r="I497" s="59">
        <v>43664</v>
      </c>
      <c r="J497" s="49">
        <v>2019</v>
      </c>
      <c r="K497" s="49">
        <v>7</v>
      </c>
      <c r="L497" s="49">
        <v>18</v>
      </c>
      <c r="M497" s="49" t="s">
        <v>1740</v>
      </c>
      <c r="N497" s="49" t="s">
        <v>1239</v>
      </c>
      <c r="O497" s="49" t="b">
        <v>0</v>
      </c>
      <c r="P497" s="49" t="b">
        <v>0</v>
      </c>
      <c r="Q497" s="49" t="b">
        <v>0</v>
      </c>
      <c r="R497" s="49" t="b">
        <v>0</v>
      </c>
      <c r="S497" s="49" t="b">
        <v>0</v>
      </c>
      <c r="T497" s="49" t="b">
        <v>0</v>
      </c>
      <c r="U497" s="49" t="b">
        <v>0</v>
      </c>
      <c r="V497" s="49" t="b">
        <v>0</v>
      </c>
      <c r="W497" s="49" t="b">
        <v>0</v>
      </c>
      <c r="X497" s="49" t="b">
        <v>0</v>
      </c>
      <c r="Y497" s="49" t="b">
        <v>0</v>
      </c>
      <c r="Z497" s="49" t="b">
        <v>0</v>
      </c>
      <c r="AA497" s="49" t="b">
        <v>0</v>
      </c>
      <c r="AB497" s="49" t="b">
        <v>0</v>
      </c>
      <c r="AC497" s="49" t="b">
        <v>0</v>
      </c>
      <c r="AD497" s="49" t="b">
        <v>0</v>
      </c>
      <c r="AE497" s="49" t="b">
        <v>0</v>
      </c>
      <c r="AF497" s="49" t="b">
        <v>0</v>
      </c>
      <c r="AG497" s="49" t="b">
        <v>0</v>
      </c>
      <c r="AH497" s="49" t="b">
        <v>0</v>
      </c>
      <c r="AI497" s="49" t="b">
        <v>0</v>
      </c>
      <c r="AJ497" s="49" t="b">
        <v>0</v>
      </c>
      <c r="AK497" s="49" t="b">
        <v>0</v>
      </c>
      <c r="AL497" s="49" t="b">
        <v>0</v>
      </c>
      <c r="AM497" s="49" t="b">
        <v>0</v>
      </c>
      <c r="AN497" s="49" t="b">
        <v>0</v>
      </c>
      <c r="AO497" s="49" t="b">
        <v>0</v>
      </c>
      <c r="AP497" s="49" t="b">
        <v>0</v>
      </c>
      <c r="AQ497" s="49" t="b">
        <v>0</v>
      </c>
      <c r="AR497" s="49" t="b">
        <v>0</v>
      </c>
      <c r="AS497" s="49" t="b">
        <v>0</v>
      </c>
      <c r="AT497" s="49" t="b">
        <v>0</v>
      </c>
      <c r="AU497" s="49" t="b">
        <v>0</v>
      </c>
      <c r="AV497" s="49" t="b">
        <v>0</v>
      </c>
      <c r="AW497" s="49" t="b">
        <v>0</v>
      </c>
      <c r="AX497" s="49" t="b">
        <v>0</v>
      </c>
      <c r="AY497" s="49" t="b">
        <v>0</v>
      </c>
      <c r="AZ497" s="49" t="b">
        <v>0</v>
      </c>
      <c r="BA497" s="49" t="b">
        <v>0</v>
      </c>
      <c r="BB497" s="49" t="b">
        <v>0</v>
      </c>
      <c r="BC497" s="49" t="b">
        <v>0</v>
      </c>
      <c r="BD497" s="49" t="b">
        <v>0</v>
      </c>
      <c r="BE497" s="49" t="b">
        <v>0</v>
      </c>
      <c r="BF497" s="49" t="b">
        <v>0</v>
      </c>
      <c r="BG497" s="49" t="b">
        <v>0</v>
      </c>
      <c r="BH497" s="49" t="b">
        <v>0</v>
      </c>
      <c r="BI497" s="49" t="b">
        <v>0</v>
      </c>
      <c r="BJ497" s="49" t="b">
        <v>0</v>
      </c>
      <c r="BK497" s="49" t="b">
        <v>0</v>
      </c>
      <c r="BL497" s="49" t="b">
        <v>0</v>
      </c>
      <c r="BM497" s="49" t="b">
        <v>0</v>
      </c>
      <c r="BN497" s="49" t="b">
        <v>0</v>
      </c>
      <c r="BO497" s="49" t="b">
        <v>0</v>
      </c>
      <c r="BP497" s="49" t="b">
        <v>0</v>
      </c>
      <c r="BQ497" s="49" t="b">
        <v>0</v>
      </c>
      <c r="BR497" s="49" t="b">
        <v>0</v>
      </c>
      <c r="BS497" s="49" t="b">
        <v>0</v>
      </c>
      <c r="BT497" s="49" t="b">
        <v>0</v>
      </c>
      <c r="BU497" s="49" t="b">
        <v>0</v>
      </c>
      <c r="BV497" s="49" t="b">
        <v>0</v>
      </c>
      <c r="BW497" s="49" t="b">
        <v>0</v>
      </c>
      <c r="BX497" s="49" t="b">
        <v>0</v>
      </c>
      <c r="BY497" s="49" t="b">
        <v>0</v>
      </c>
      <c r="BZ497" s="49" t="b">
        <v>0</v>
      </c>
      <c r="CA497" s="49" t="b">
        <v>0</v>
      </c>
      <c r="CB497" s="49" t="b">
        <v>0</v>
      </c>
      <c r="CC497" s="49" t="b">
        <v>0</v>
      </c>
      <c r="CD497" s="49" t="b">
        <v>0</v>
      </c>
      <c r="CE497" s="49" t="b">
        <v>0</v>
      </c>
      <c r="CF497" s="49" t="b">
        <v>0</v>
      </c>
      <c r="CG497" s="49" t="b">
        <v>0</v>
      </c>
      <c r="CH497" s="49" t="b">
        <v>0</v>
      </c>
      <c r="CI497" s="49" t="b">
        <v>0</v>
      </c>
      <c r="CJ497" s="49" t="b">
        <v>0</v>
      </c>
      <c r="CK497" s="49" t="b">
        <v>0</v>
      </c>
      <c r="CL497" s="49" t="b">
        <v>0</v>
      </c>
      <c r="CM497" s="49" t="b">
        <v>0</v>
      </c>
      <c r="CN497" s="49" t="b">
        <v>0</v>
      </c>
      <c r="CO497" s="49" t="b">
        <v>0</v>
      </c>
      <c r="CP497" s="49" t="b">
        <v>0</v>
      </c>
      <c r="CQ497" s="49" t="b">
        <v>0</v>
      </c>
      <c r="CR497" s="49" t="b">
        <v>1</v>
      </c>
      <c r="CS497" s="49" t="b">
        <v>1</v>
      </c>
      <c r="CT497" s="49" t="b">
        <v>0</v>
      </c>
      <c r="CU497" s="49" t="b">
        <v>0</v>
      </c>
      <c r="CV497" s="49" t="b">
        <v>0</v>
      </c>
      <c r="CW497" s="49" t="b">
        <v>0</v>
      </c>
      <c r="CX497" s="49" t="b">
        <v>0</v>
      </c>
      <c r="CY497" s="49" t="b">
        <v>0</v>
      </c>
      <c r="CZ497" s="49" t="b">
        <v>0</v>
      </c>
      <c r="DA497" s="49" t="b">
        <v>0</v>
      </c>
      <c r="DB497" s="49" t="b">
        <v>0</v>
      </c>
      <c r="DC497" s="49" t="b">
        <v>0</v>
      </c>
      <c r="DD497" s="49" t="b">
        <v>0</v>
      </c>
      <c r="DE497" s="49" t="b">
        <v>0</v>
      </c>
      <c r="DF497" s="49" t="b">
        <v>0</v>
      </c>
      <c r="DG497" s="49" t="b">
        <v>0</v>
      </c>
      <c r="DH497" s="49" t="b">
        <v>0</v>
      </c>
      <c r="DI497" s="49" t="b">
        <v>0</v>
      </c>
      <c r="DJ497" s="49" t="b">
        <v>0</v>
      </c>
      <c r="DK497" s="49" t="b">
        <v>0</v>
      </c>
      <c r="DL497" s="49" t="b">
        <v>0</v>
      </c>
      <c r="DM497" s="49" t="b">
        <v>0</v>
      </c>
      <c r="DN497" s="49" t="b">
        <v>0</v>
      </c>
      <c r="DO497" s="49" t="b">
        <v>0</v>
      </c>
      <c r="DP497" s="49" t="b">
        <v>0</v>
      </c>
      <c r="DQ497" s="49" t="b">
        <v>0</v>
      </c>
      <c r="DR497" s="49" t="b">
        <v>0</v>
      </c>
      <c r="DS497" s="49" t="b">
        <v>0</v>
      </c>
      <c r="DT497" s="49" t="b">
        <v>0</v>
      </c>
      <c r="DU497" s="49" t="b">
        <v>0</v>
      </c>
      <c r="DV497" s="49" t="b">
        <v>0</v>
      </c>
      <c r="DW497" s="49" t="b">
        <v>0</v>
      </c>
      <c r="DX497" s="49" t="b">
        <v>0</v>
      </c>
      <c r="DY497" s="49" t="b">
        <v>0</v>
      </c>
      <c r="DZ497" s="49" t="b">
        <v>0</v>
      </c>
      <c r="EA497" s="49" t="b">
        <v>0</v>
      </c>
      <c r="EB497" s="49" t="b">
        <v>0</v>
      </c>
      <c r="EC497" s="49" t="b">
        <v>0</v>
      </c>
      <c r="ED497" s="49" t="b">
        <v>0</v>
      </c>
      <c r="EE497" s="49" t="b">
        <v>0</v>
      </c>
      <c r="EF497" s="49" t="b">
        <v>0</v>
      </c>
      <c r="EG497" s="49" t="b">
        <v>0</v>
      </c>
      <c r="EH497" s="49" t="b">
        <v>0</v>
      </c>
      <c r="EI497" s="49" t="b">
        <v>0</v>
      </c>
      <c r="EJ497" s="49" t="b">
        <v>0</v>
      </c>
      <c r="EK497" s="49" t="b">
        <v>0</v>
      </c>
      <c r="EL497" s="49" t="b">
        <v>0</v>
      </c>
      <c r="EM497" s="49" t="b">
        <v>1</v>
      </c>
      <c r="EN497" s="49" t="b">
        <v>0</v>
      </c>
      <c r="EO497" s="49" t="b">
        <v>0</v>
      </c>
      <c r="EP497" s="49" t="b">
        <v>0</v>
      </c>
      <c r="EQ497" s="49" t="b">
        <v>0</v>
      </c>
      <c r="ER497" s="49" t="b">
        <v>0</v>
      </c>
      <c r="ES497" s="49" t="b">
        <v>0</v>
      </c>
      <c r="ET497" s="49" t="b">
        <v>0</v>
      </c>
      <c r="EU497" s="49" t="b">
        <v>0</v>
      </c>
      <c r="EV497" s="49" t="b">
        <v>0</v>
      </c>
      <c r="EW497" s="49" t="b">
        <v>0</v>
      </c>
      <c r="EX497" s="49" t="b">
        <v>0</v>
      </c>
      <c r="EY497" s="49" t="b">
        <v>0</v>
      </c>
      <c r="EZ497" s="49" t="b">
        <v>0</v>
      </c>
      <c r="FA497" s="49" t="b">
        <v>0</v>
      </c>
      <c r="FB497" s="49" t="b">
        <v>0</v>
      </c>
      <c r="FC497" s="49" t="b">
        <v>0</v>
      </c>
      <c r="FD497" s="49" t="b">
        <v>0</v>
      </c>
      <c r="FE497" s="49" t="b">
        <v>0</v>
      </c>
      <c r="FF497" s="49" t="b">
        <v>0</v>
      </c>
      <c r="FG497" s="49" t="b">
        <v>0</v>
      </c>
      <c r="FH497" s="49" t="b">
        <v>0</v>
      </c>
      <c r="FI497" s="49" t="b">
        <v>0</v>
      </c>
      <c r="FJ497" s="49" t="b">
        <v>0</v>
      </c>
      <c r="FK497" s="49" t="b">
        <v>0</v>
      </c>
      <c r="FL497" s="49" t="b">
        <v>0</v>
      </c>
      <c r="FM497" s="49" t="b">
        <v>0</v>
      </c>
      <c r="FN497" s="49" t="b">
        <v>0</v>
      </c>
      <c r="FO497" s="49" t="b">
        <v>0</v>
      </c>
      <c r="FP497" s="49" t="b">
        <v>0</v>
      </c>
      <c r="FQ497" s="49" t="b">
        <v>0</v>
      </c>
      <c r="FR497" s="49" t="b">
        <v>0</v>
      </c>
      <c r="FS497" s="49" t="b">
        <v>0</v>
      </c>
      <c r="FT497" s="49" t="b">
        <v>0</v>
      </c>
      <c r="FU497" s="49" t="b">
        <v>0</v>
      </c>
      <c r="FV497" s="49" t="b">
        <v>0</v>
      </c>
      <c r="FW497" s="49" t="b">
        <v>0</v>
      </c>
      <c r="FX497" s="49" t="b">
        <v>0</v>
      </c>
      <c r="FY497" s="49" t="b">
        <v>0</v>
      </c>
      <c r="FZ497" s="49" t="b">
        <v>0</v>
      </c>
      <c r="GA497" s="49" t="b">
        <v>0</v>
      </c>
      <c r="GB497" s="49" t="b">
        <v>0</v>
      </c>
      <c r="GC497" s="49" t="b">
        <v>0</v>
      </c>
      <c r="GD497" s="49">
        <f>COUNTIF(O497:GC497, TRUE)</f>
        <v>3</v>
      </c>
    </row>
    <row r="498" spans="1:186" ht="14.25" customHeight="1" x14ac:dyDescent="0.3">
      <c r="A498" s="49">
        <v>110</v>
      </c>
      <c r="B498" s="49" t="s">
        <v>1102</v>
      </c>
      <c r="C498" s="51" t="s">
        <v>1103</v>
      </c>
      <c r="D498" s="49" t="str">
        <f>VLOOKUP(C498,[1]Planning!$C$81:$D$305,2,"false")</f>
        <v>PAS</v>
      </c>
      <c r="E498" s="49" t="s">
        <v>1104</v>
      </c>
      <c r="F498" s="51" t="str">
        <f>VLOOKUP(E498, [1]Constituency!$K$2:$L$225, 2, FALSE)</f>
        <v>Kelantan</v>
      </c>
      <c r="G498" s="51" t="s">
        <v>1755</v>
      </c>
      <c r="H498" s="49" t="s">
        <v>1756</v>
      </c>
      <c r="I498" s="59">
        <v>43664</v>
      </c>
      <c r="J498" s="49">
        <v>2019</v>
      </c>
      <c r="K498" s="49">
        <v>7</v>
      </c>
      <c r="L498" s="49">
        <v>18</v>
      </c>
      <c r="M498" s="49" t="s">
        <v>1740</v>
      </c>
      <c r="N498" s="49" t="s">
        <v>1239</v>
      </c>
      <c r="O498" s="49" t="b">
        <v>0</v>
      </c>
      <c r="P498" s="49" t="b">
        <v>0</v>
      </c>
      <c r="Q498" s="49" t="b">
        <v>0</v>
      </c>
      <c r="R498" s="49" t="b">
        <v>0</v>
      </c>
      <c r="S498" s="49" t="b">
        <v>0</v>
      </c>
      <c r="T498" s="49" t="b">
        <v>0</v>
      </c>
      <c r="U498" s="49" t="b">
        <v>0</v>
      </c>
      <c r="V498" s="49" t="b">
        <v>0</v>
      </c>
      <c r="W498" s="49" t="b">
        <v>0</v>
      </c>
      <c r="X498" s="49" t="b">
        <v>0</v>
      </c>
      <c r="Y498" s="49" t="b">
        <v>0</v>
      </c>
      <c r="Z498" s="49" t="b">
        <v>0</v>
      </c>
      <c r="AA498" s="49" t="b">
        <v>0</v>
      </c>
      <c r="AB498" s="49" t="b">
        <v>0</v>
      </c>
      <c r="AC498" s="49" t="b">
        <v>0</v>
      </c>
      <c r="AD498" s="49" t="b">
        <v>0</v>
      </c>
      <c r="AE498" s="49" t="b">
        <v>0</v>
      </c>
      <c r="AF498" s="49" t="b">
        <v>0</v>
      </c>
      <c r="AG498" s="49" t="b">
        <v>0</v>
      </c>
      <c r="AH498" s="49" t="b">
        <v>0</v>
      </c>
      <c r="AI498" s="49" t="b">
        <v>0</v>
      </c>
      <c r="AJ498" s="49" t="b">
        <v>0</v>
      </c>
      <c r="AK498" s="49" t="b">
        <v>0</v>
      </c>
      <c r="AL498" s="49" t="b">
        <v>0</v>
      </c>
      <c r="AM498" s="49" t="b">
        <v>0</v>
      </c>
      <c r="AN498" s="49" t="b">
        <v>0</v>
      </c>
      <c r="AO498" s="49" t="b">
        <v>0</v>
      </c>
      <c r="AP498" s="49" t="b">
        <v>0</v>
      </c>
      <c r="AQ498" s="49" t="b">
        <v>0</v>
      </c>
      <c r="AR498" s="49" t="b">
        <v>0</v>
      </c>
      <c r="AS498" s="49" t="b">
        <v>0</v>
      </c>
      <c r="AT498" s="49" t="b">
        <v>0</v>
      </c>
      <c r="AU498" s="49" t="b">
        <v>0</v>
      </c>
      <c r="AV498" s="49" t="b">
        <v>0</v>
      </c>
      <c r="AW498" s="49" t="b">
        <v>0</v>
      </c>
      <c r="AX498" s="49" t="b">
        <v>0</v>
      </c>
      <c r="AY498" s="49" t="b">
        <v>0</v>
      </c>
      <c r="AZ498" s="49" t="b">
        <v>0</v>
      </c>
      <c r="BA498" s="49" t="b">
        <v>0</v>
      </c>
      <c r="BB498" s="49" t="b">
        <v>0</v>
      </c>
      <c r="BC498" s="49" t="b">
        <v>0</v>
      </c>
      <c r="BD498" s="49" t="b">
        <v>0</v>
      </c>
      <c r="BE498" s="49" t="b">
        <v>0</v>
      </c>
      <c r="BF498" s="49" t="b">
        <v>0</v>
      </c>
      <c r="BG498" s="49" t="b">
        <v>0</v>
      </c>
      <c r="BH498" s="49" t="b">
        <v>0</v>
      </c>
      <c r="BI498" s="49" t="b">
        <v>0</v>
      </c>
      <c r="BJ498" s="49" t="b">
        <v>0</v>
      </c>
      <c r="BK498" s="49" t="b">
        <v>0</v>
      </c>
      <c r="BL498" s="49" t="b">
        <v>0</v>
      </c>
      <c r="BM498" s="49" t="b">
        <v>0</v>
      </c>
      <c r="BN498" s="49" t="b">
        <v>0</v>
      </c>
      <c r="BO498" s="49" t="b">
        <v>0</v>
      </c>
      <c r="BP498" s="49" t="b">
        <v>0</v>
      </c>
      <c r="BQ498" s="49" t="b">
        <v>0</v>
      </c>
      <c r="BR498" s="49" t="b">
        <v>0</v>
      </c>
      <c r="BS498" s="49" t="b">
        <v>0</v>
      </c>
      <c r="BT498" s="49" t="b">
        <v>0</v>
      </c>
      <c r="BU498" s="49" t="b">
        <v>0</v>
      </c>
      <c r="BV498" s="49" t="b">
        <v>0</v>
      </c>
      <c r="BW498" s="49" t="b">
        <v>0</v>
      </c>
      <c r="BX498" s="49" t="b">
        <v>0</v>
      </c>
      <c r="BY498" s="49" t="b">
        <v>0</v>
      </c>
      <c r="BZ498" s="49" t="b">
        <v>0</v>
      </c>
      <c r="CA498" s="49" t="b">
        <v>0</v>
      </c>
      <c r="CB498" s="49" t="b">
        <v>0</v>
      </c>
      <c r="CC498" s="49" t="b">
        <v>0</v>
      </c>
      <c r="CD498" s="49" t="b">
        <v>0</v>
      </c>
      <c r="CE498" s="49" t="b">
        <v>0</v>
      </c>
      <c r="CF498" s="49" t="b">
        <v>0</v>
      </c>
      <c r="CG498" s="49" t="b">
        <v>0</v>
      </c>
      <c r="CH498" s="49" t="b">
        <v>0</v>
      </c>
      <c r="CI498" s="49" t="b">
        <v>0</v>
      </c>
      <c r="CJ498" s="49" t="b">
        <v>0</v>
      </c>
      <c r="CK498" s="49" t="b">
        <v>0</v>
      </c>
      <c r="CL498" s="49" t="b">
        <v>0</v>
      </c>
      <c r="CM498" s="49" t="b">
        <v>0</v>
      </c>
      <c r="CN498" s="49" t="b">
        <v>0</v>
      </c>
      <c r="CO498" s="49" t="b">
        <v>0</v>
      </c>
      <c r="CP498" s="49" t="b">
        <v>0</v>
      </c>
      <c r="CQ498" s="49" t="b">
        <v>0</v>
      </c>
      <c r="CR498" s="49" t="b">
        <v>1</v>
      </c>
      <c r="CS498" s="49" t="b">
        <v>1</v>
      </c>
      <c r="CT498" s="49" t="b">
        <v>0</v>
      </c>
      <c r="CU498" s="49" t="b">
        <v>0</v>
      </c>
      <c r="CV498" s="49" t="b">
        <v>0</v>
      </c>
      <c r="CW498" s="49" t="b">
        <v>0</v>
      </c>
      <c r="CX498" s="49" t="b">
        <v>0</v>
      </c>
      <c r="CY498" s="49" t="b">
        <v>0</v>
      </c>
      <c r="CZ498" s="49" t="b">
        <v>0</v>
      </c>
      <c r="DA498" s="49" t="b">
        <v>0</v>
      </c>
      <c r="DB498" s="49" t="b">
        <v>0</v>
      </c>
      <c r="DC498" s="49" t="b">
        <v>0</v>
      </c>
      <c r="DD498" s="49" t="b">
        <v>0</v>
      </c>
      <c r="DE498" s="49" t="b">
        <v>0</v>
      </c>
      <c r="DF498" s="49" t="b">
        <v>0</v>
      </c>
      <c r="DG498" s="49" t="b">
        <v>0</v>
      </c>
      <c r="DH498" s="49" t="b">
        <v>0</v>
      </c>
      <c r="DI498" s="49" t="b">
        <v>0</v>
      </c>
      <c r="DJ498" s="49" t="b">
        <v>0</v>
      </c>
      <c r="DK498" s="49" t="b">
        <v>0</v>
      </c>
      <c r="DL498" s="49" t="b">
        <v>0</v>
      </c>
      <c r="DM498" s="49" t="b">
        <v>0</v>
      </c>
      <c r="DN498" s="49" t="b">
        <v>0</v>
      </c>
      <c r="DO498" s="49" t="b">
        <v>0</v>
      </c>
      <c r="DP498" s="49" t="b">
        <v>0</v>
      </c>
      <c r="DQ498" s="49" t="b">
        <v>0</v>
      </c>
      <c r="DR498" s="49" t="b">
        <v>0</v>
      </c>
      <c r="DS498" s="49" t="b">
        <v>0</v>
      </c>
      <c r="DT498" s="49" t="b">
        <v>0</v>
      </c>
      <c r="DU498" s="49" t="b">
        <v>0</v>
      </c>
      <c r="DV498" s="49" t="b">
        <v>0</v>
      </c>
      <c r="DW498" s="49" t="b">
        <v>0</v>
      </c>
      <c r="DX498" s="49" t="b">
        <v>0</v>
      </c>
      <c r="DY498" s="49" t="b">
        <v>0</v>
      </c>
      <c r="DZ498" s="49" t="b">
        <v>0</v>
      </c>
      <c r="EA498" s="49" t="b">
        <v>0</v>
      </c>
      <c r="EB498" s="49" t="b">
        <v>0</v>
      </c>
      <c r="EC498" s="49" t="b">
        <v>0</v>
      </c>
      <c r="ED498" s="49" t="b">
        <v>0</v>
      </c>
      <c r="EE498" s="49" t="b">
        <v>0</v>
      </c>
      <c r="EF498" s="49" t="b">
        <v>0</v>
      </c>
      <c r="EG498" s="49" t="b">
        <v>0</v>
      </c>
      <c r="EH498" s="49" t="b">
        <v>0</v>
      </c>
      <c r="EI498" s="49" t="b">
        <v>0</v>
      </c>
      <c r="EJ498" s="49" t="b">
        <v>0</v>
      </c>
      <c r="EK498" s="49" t="b">
        <v>0</v>
      </c>
      <c r="EL498" s="49" t="b">
        <v>0</v>
      </c>
      <c r="EM498" s="49" t="b">
        <v>1</v>
      </c>
      <c r="EN498" s="49" t="b">
        <v>0</v>
      </c>
      <c r="EO498" s="49" t="b">
        <v>0</v>
      </c>
      <c r="EP498" s="49" t="b">
        <v>0</v>
      </c>
      <c r="EQ498" s="49" t="b">
        <v>0</v>
      </c>
      <c r="ER498" s="49" t="b">
        <v>0</v>
      </c>
      <c r="ES498" s="49" t="b">
        <v>0</v>
      </c>
      <c r="ET498" s="49" t="b">
        <v>0</v>
      </c>
      <c r="EU498" s="49" t="b">
        <v>0</v>
      </c>
      <c r="EV498" s="49" t="b">
        <v>0</v>
      </c>
      <c r="EW498" s="49" t="b">
        <v>0</v>
      </c>
      <c r="EX498" s="49" t="b">
        <v>0</v>
      </c>
      <c r="EY498" s="49" t="b">
        <v>0</v>
      </c>
      <c r="EZ498" s="49" t="b">
        <v>0</v>
      </c>
      <c r="FA498" s="49" t="b">
        <v>0</v>
      </c>
      <c r="FB498" s="49" t="b">
        <v>0</v>
      </c>
      <c r="FC498" s="49" t="b">
        <v>0</v>
      </c>
      <c r="FD498" s="49" t="b">
        <v>0</v>
      </c>
      <c r="FE498" s="49" t="b">
        <v>0</v>
      </c>
      <c r="FF498" s="49" t="b">
        <v>0</v>
      </c>
      <c r="FG498" s="49" t="b">
        <v>0</v>
      </c>
      <c r="FH498" s="49" t="b">
        <v>0</v>
      </c>
      <c r="FI498" s="49" t="b">
        <v>0</v>
      </c>
      <c r="FJ498" s="49" t="b">
        <v>0</v>
      </c>
      <c r="FK498" s="49" t="b">
        <v>0</v>
      </c>
      <c r="FL498" s="49" t="b">
        <v>0</v>
      </c>
      <c r="FM498" s="49" t="b">
        <v>0</v>
      </c>
      <c r="FN498" s="49" t="b">
        <v>0</v>
      </c>
      <c r="FO498" s="49" t="b">
        <v>0</v>
      </c>
      <c r="FP498" s="49" t="b">
        <v>0</v>
      </c>
      <c r="FQ498" s="49" t="b">
        <v>0</v>
      </c>
      <c r="FR498" s="49" t="b">
        <v>0</v>
      </c>
      <c r="FS498" s="49" t="b">
        <v>0</v>
      </c>
      <c r="FT498" s="49" t="b">
        <v>0</v>
      </c>
      <c r="FU498" s="49" t="b">
        <v>0</v>
      </c>
      <c r="FV498" s="49" t="b">
        <v>0</v>
      </c>
      <c r="FW498" s="49" t="b">
        <v>0</v>
      </c>
      <c r="FX498" s="49" t="b">
        <v>0</v>
      </c>
      <c r="FY498" s="49" t="b">
        <v>0</v>
      </c>
      <c r="FZ498" s="49" t="b">
        <v>0</v>
      </c>
      <c r="GA498" s="49" t="b">
        <v>0</v>
      </c>
      <c r="GB498" s="49" t="b">
        <v>0</v>
      </c>
      <c r="GC498" s="49" t="b">
        <v>0</v>
      </c>
      <c r="GD498" s="49">
        <f>COUNTIF(O498:GC498, TRUE)</f>
        <v>3</v>
      </c>
    </row>
    <row r="499" spans="1:186" ht="14.25" customHeight="1" x14ac:dyDescent="0.3">
      <c r="A499" s="49">
        <v>114</v>
      </c>
      <c r="B499" s="49" t="s">
        <v>1757</v>
      </c>
      <c r="C499" s="51" t="s">
        <v>7</v>
      </c>
      <c r="D499" s="49" t="str">
        <f>VLOOKUP(C499,[1]Planning!$C$81:$D$305,2,"false")</f>
        <v>GPS - PBB</v>
      </c>
      <c r="E499" s="49" t="s">
        <v>1758</v>
      </c>
      <c r="F499" s="51" t="str">
        <f>VLOOKUP(E499, [1]Constituency!$K$2:$L$225, 2, FALSE)</f>
        <v>Sarawak</v>
      </c>
      <c r="G499" s="51" t="s">
        <v>1759</v>
      </c>
      <c r="H499" s="49" t="s">
        <v>1760</v>
      </c>
      <c r="I499" s="59">
        <v>43664</v>
      </c>
      <c r="J499" s="49">
        <v>2019</v>
      </c>
      <c r="K499" s="49">
        <v>7</v>
      </c>
      <c r="L499" s="49">
        <v>18</v>
      </c>
      <c r="M499" s="49" t="s">
        <v>1740</v>
      </c>
      <c r="N499" s="49" t="s">
        <v>1239</v>
      </c>
      <c r="O499" s="49" t="b">
        <v>0</v>
      </c>
      <c r="P499" s="49" t="b">
        <v>0</v>
      </c>
      <c r="Q499" s="49" t="b">
        <v>0</v>
      </c>
      <c r="R499" s="49" t="b">
        <v>0</v>
      </c>
      <c r="S499" s="49" t="b">
        <v>0</v>
      </c>
      <c r="T499" s="49" t="b">
        <v>0</v>
      </c>
      <c r="U499" s="49" t="b">
        <v>0</v>
      </c>
      <c r="V499" s="49" t="b">
        <v>0</v>
      </c>
      <c r="W499" s="49" t="b">
        <v>0</v>
      </c>
      <c r="X499" s="49" t="b">
        <v>0</v>
      </c>
      <c r="Y499" s="49" t="b">
        <v>0</v>
      </c>
      <c r="Z499" s="49" t="b">
        <v>0</v>
      </c>
      <c r="AA499" s="49" t="b">
        <v>0</v>
      </c>
      <c r="AB499" s="49" t="b">
        <v>0</v>
      </c>
      <c r="AC499" s="49" t="b">
        <v>0</v>
      </c>
      <c r="AD499" s="49" t="b">
        <v>0</v>
      </c>
      <c r="AE499" s="49" t="b">
        <v>0</v>
      </c>
      <c r="AF499" s="49" t="b">
        <v>0</v>
      </c>
      <c r="AG499" s="49" t="b">
        <v>0</v>
      </c>
      <c r="AH499" s="49" t="b">
        <v>0</v>
      </c>
      <c r="AI499" s="49" t="b">
        <v>0</v>
      </c>
      <c r="AJ499" s="49" t="b">
        <v>0</v>
      </c>
      <c r="AK499" s="49" t="b">
        <v>0</v>
      </c>
      <c r="AL499" s="49" t="b">
        <v>0</v>
      </c>
      <c r="AM499" s="49" t="b">
        <v>0</v>
      </c>
      <c r="AN499" s="49" t="b">
        <v>0</v>
      </c>
      <c r="AO499" s="49" t="b">
        <v>0</v>
      </c>
      <c r="AP499" s="49" t="b">
        <v>0</v>
      </c>
      <c r="AQ499" s="49" t="b">
        <v>0</v>
      </c>
      <c r="AR499" s="49" t="b">
        <v>0</v>
      </c>
      <c r="AS499" s="49" t="b">
        <v>0</v>
      </c>
      <c r="AT499" s="49" t="b">
        <v>0</v>
      </c>
      <c r="AU499" s="49" t="b">
        <v>0</v>
      </c>
      <c r="AV499" s="49" t="b">
        <v>0</v>
      </c>
      <c r="AW499" s="49" t="b">
        <v>0</v>
      </c>
      <c r="AX499" s="49" t="b">
        <v>0</v>
      </c>
      <c r="AY499" s="49" t="b">
        <v>0</v>
      </c>
      <c r="AZ499" s="49" t="b">
        <v>0</v>
      </c>
      <c r="BA499" s="49" t="b">
        <v>0</v>
      </c>
      <c r="BB499" s="49" t="b">
        <v>0</v>
      </c>
      <c r="BC499" s="49" t="b">
        <v>0</v>
      </c>
      <c r="BD499" s="49" t="b">
        <v>0</v>
      </c>
      <c r="BE499" s="49" t="b">
        <v>0</v>
      </c>
      <c r="BF499" s="49" t="b">
        <v>0</v>
      </c>
      <c r="BG499" s="49" t="b">
        <v>0</v>
      </c>
      <c r="BH499" s="49" t="b">
        <v>0</v>
      </c>
      <c r="BI499" s="49" t="b">
        <v>0</v>
      </c>
      <c r="BJ499" s="49" t="b">
        <v>0</v>
      </c>
      <c r="BK499" s="49" t="b">
        <v>0</v>
      </c>
      <c r="BL499" s="49" t="b">
        <v>0</v>
      </c>
      <c r="BM499" s="49" t="b">
        <v>0</v>
      </c>
      <c r="BN499" s="49" t="b">
        <v>0</v>
      </c>
      <c r="BO499" s="49" t="b">
        <v>0</v>
      </c>
      <c r="BP499" s="49" t="b">
        <v>0</v>
      </c>
      <c r="BQ499" s="49" t="b">
        <v>0</v>
      </c>
      <c r="BR499" s="49" t="b">
        <v>0</v>
      </c>
      <c r="BS499" s="49" t="b">
        <v>0</v>
      </c>
      <c r="BT499" s="49" t="b">
        <v>0</v>
      </c>
      <c r="BU499" s="49" t="b">
        <v>0</v>
      </c>
      <c r="BV499" s="49" t="b">
        <v>0</v>
      </c>
      <c r="BW499" s="49" t="b">
        <v>0</v>
      </c>
      <c r="BX499" s="49" t="b">
        <v>0</v>
      </c>
      <c r="BY499" s="49" t="b">
        <v>0</v>
      </c>
      <c r="BZ499" s="49" t="b">
        <v>0</v>
      </c>
      <c r="CA499" s="49" t="b">
        <v>0</v>
      </c>
      <c r="CB499" s="49" t="b">
        <v>0</v>
      </c>
      <c r="CC499" s="49" t="b">
        <v>0</v>
      </c>
      <c r="CD499" s="49" t="b">
        <v>0</v>
      </c>
      <c r="CE499" s="49" t="b">
        <v>0</v>
      </c>
      <c r="CF499" s="49" t="b">
        <v>0</v>
      </c>
      <c r="CG499" s="49" t="b">
        <v>0</v>
      </c>
      <c r="CH499" s="49" t="b">
        <v>0</v>
      </c>
      <c r="CI499" s="49" t="b">
        <v>0</v>
      </c>
      <c r="CJ499" s="49" t="b">
        <v>0</v>
      </c>
      <c r="CK499" s="49" t="b">
        <v>0</v>
      </c>
      <c r="CL499" s="49" t="b">
        <v>0</v>
      </c>
      <c r="CM499" s="49" t="b">
        <v>0</v>
      </c>
      <c r="CN499" s="49" t="b">
        <v>0</v>
      </c>
      <c r="CO499" s="49" t="b">
        <v>0</v>
      </c>
      <c r="CP499" s="49" t="b">
        <v>0</v>
      </c>
      <c r="CQ499" s="49" t="b">
        <v>0</v>
      </c>
      <c r="CR499" s="49" t="b">
        <v>0</v>
      </c>
      <c r="CS499" s="49" t="b">
        <v>0</v>
      </c>
      <c r="CT499" s="49" t="b">
        <v>0</v>
      </c>
      <c r="CU499" s="49" t="b">
        <v>0</v>
      </c>
      <c r="CV499" s="49" t="b">
        <v>0</v>
      </c>
      <c r="CW499" s="49" t="b">
        <v>0</v>
      </c>
      <c r="CX499" s="49" t="b">
        <v>0</v>
      </c>
      <c r="CY499" s="49" t="b">
        <v>0</v>
      </c>
      <c r="CZ499" s="49" t="b">
        <v>0</v>
      </c>
      <c r="DA499" s="49" t="b">
        <v>0</v>
      </c>
      <c r="DB499" s="49" t="b">
        <v>0</v>
      </c>
      <c r="DC499" s="49" t="b">
        <v>0</v>
      </c>
      <c r="DD499" s="49" t="b">
        <v>0</v>
      </c>
      <c r="DE499" s="49" t="b">
        <v>0</v>
      </c>
      <c r="DF499" s="49" t="b">
        <v>0</v>
      </c>
      <c r="DG499" s="49" t="b">
        <v>0</v>
      </c>
      <c r="DH499" s="49" t="b">
        <v>0</v>
      </c>
      <c r="DI499" s="49" t="b">
        <v>0</v>
      </c>
      <c r="DJ499" s="49" t="b">
        <v>0</v>
      </c>
      <c r="DK499" s="49" t="b">
        <v>0</v>
      </c>
      <c r="DL499" s="49" t="b">
        <v>0</v>
      </c>
      <c r="DM499" s="49" t="b">
        <v>0</v>
      </c>
      <c r="DN499" s="49" t="b">
        <v>0</v>
      </c>
      <c r="DO499" s="49" t="b">
        <v>0</v>
      </c>
      <c r="DP499" s="49" t="b">
        <v>0</v>
      </c>
      <c r="DQ499" s="49" t="b">
        <v>0</v>
      </c>
      <c r="DR499" s="49" t="b">
        <v>0</v>
      </c>
      <c r="DS499" s="49" t="b">
        <v>0</v>
      </c>
      <c r="DT499" s="49" t="b">
        <v>0</v>
      </c>
      <c r="DU499" s="49" t="b">
        <v>0</v>
      </c>
      <c r="DV499" s="49" t="b">
        <v>0</v>
      </c>
      <c r="DW499" s="49" t="b">
        <v>0</v>
      </c>
      <c r="DX499" s="49" t="b">
        <v>0</v>
      </c>
      <c r="DY499" s="49" t="b">
        <v>0</v>
      </c>
      <c r="DZ499" s="49" t="b">
        <v>0</v>
      </c>
      <c r="EA499" s="49" t="b">
        <v>0</v>
      </c>
      <c r="EB499" s="49" t="b">
        <v>0</v>
      </c>
      <c r="EC499" s="49" t="b">
        <v>0</v>
      </c>
      <c r="ED499" s="49" t="b">
        <v>0</v>
      </c>
      <c r="EE499" s="49" t="b">
        <v>0</v>
      </c>
      <c r="EF499" s="49" t="b">
        <v>0</v>
      </c>
      <c r="EG499" s="49" t="b">
        <v>0</v>
      </c>
      <c r="EH499" s="49" t="b">
        <v>0</v>
      </c>
      <c r="EI499" s="49" t="b">
        <v>0</v>
      </c>
      <c r="EJ499" s="49" t="b">
        <v>0</v>
      </c>
      <c r="EK499" s="49" t="b">
        <v>0</v>
      </c>
      <c r="EL499" s="49" t="b">
        <v>0</v>
      </c>
      <c r="EM499" s="49" t="b">
        <v>0</v>
      </c>
      <c r="EN499" s="49" t="b">
        <v>0</v>
      </c>
      <c r="EO499" s="49" t="b">
        <v>0</v>
      </c>
      <c r="EP499" s="49" t="b">
        <v>0</v>
      </c>
      <c r="EQ499" s="49" t="b">
        <v>0</v>
      </c>
      <c r="ER499" s="49" t="b">
        <v>0</v>
      </c>
      <c r="ES499" s="49" t="b">
        <v>0</v>
      </c>
      <c r="ET499" s="49" t="b">
        <v>0</v>
      </c>
      <c r="EU499" s="49" t="b">
        <v>0</v>
      </c>
      <c r="EV499" s="49" t="b">
        <v>0</v>
      </c>
      <c r="EW499" s="49" t="b">
        <v>0</v>
      </c>
      <c r="EX499" s="49" t="b">
        <v>0</v>
      </c>
      <c r="EY499" s="49" t="b">
        <v>0</v>
      </c>
      <c r="EZ499" s="49" t="b">
        <v>0</v>
      </c>
      <c r="FA499" s="49" t="b">
        <v>0</v>
      </c>
      <c r="FB499" s="49" t="b">
        <v>0</v>
      </c>
      <c r="FC499" s="49" t="b">
        <v>0</v>
      </c>
      <c r="FD499" s="49" t="b">
        <v>0</v>
      </c>
      <c r="FE499" s="49" t="b">
        <v>0</v>
      </c>
      <c r="FF499" s="49" t="b">
        <v>0</v>
      </c>
      <c r="FG499" s="49" t="b">
        <v>0</v>
      </c>
      <c r="FH499" s="49" t="b">
        <v>0</v>
      </c>
      <c r="FI499" s="49" t="b">
        <v>0</v>
      </c>
      <c r="FJ499" s="49" t="b">
        <v>1</v>
      </c>
      <c r="FK499" s="49" t="b">
        <v>0</v>
      </c>
      <c r="FL499" s="49" t="b">
        <v>0</v>
      </c>
      <c r="FM499" s="49" t="b">
        <v>0</v>
      </c>
      <c r="FN499" s="49" t="b">
        <v>0</v>
      </c>
      <c r="FO499" s="49" t="b">
        <v>0</v>
      </c>
      <c r="FP499" s="49" t="b">
        <v>0</v>
      </c>
      <c r="FQ499" s="49" t="b">
        <v>0</v>
      </c>
      <c r="FR499" s="49" t="b">
        <v>0</v>
      </c>
      <c r="FS499" s="49" t="b">
        <v>0</v>
      </c>
      <c r="FT499" s="49" t="b">
        <v>0</v>
      </c>
      <c r="FU499" s="49" t="b">
        <v>0</v>
      </c>
      <c r="FV499" s="49" t="b">
        <v>0</v>
      </c>
      <c r="FW499" s="49" t="b">
        <v>0</v>
      </c>
      <c r="FX499" s="49" t="b">
        <v>0</v>
      </c>
      <c r="FY499" s="49" t="b">
        <v>0</v>
      </c>
      <c r="FZ499" s="49" t="b">
        <v>0</v>
      </c>
      <c r="GA499" s="49" t="b">
        <v>0</v>
      </c>
      <c r="GB499" s="49" t="b">
        <v>0</v>
      </c>
      <c r="GC499" s="49" t="b">
        <v>0</v>
      </c>
      <c r="GD499" s="49">
        <f>COUNTIF(O499:GC499, TRUE)</f>
        <v>1</v>
      </c>
    </row>
    <row r="500" spans="1:186" ht="14.25" customHeight="1" x14ac:dyDescent="0.3">
      <c r="A500" s="49">
        <v>144</v>
      </c>
      <c r="B500" s="49" t="s">
        <v>1761</v>
      </c>
      <c r="C500" s="51" t="s">
        <v>1762</v>
      </c>
      <c r="D500" s="49" t="str">
        <f>VLOOKUP(C500,[1]Planning!$C$81:$D$305,2,"false")</f>
        <v>BN - UMNO</v>
      </c>
      <c r="E500" s="49" t="s">
        <v>1763</v>
      </c>
      <c r="F500" s="51" t="str">
        <f>VLOOKUP(E500, [1]Constituency!$K$2:$L$225, 2, FALSE)</f>
        <v>Perak</v>
      </c>
      <c r="G500" s="51" t="s">
        <v>1764</v>
      </c>
      <c r="H500" s="49" t="s">
        <v>1765</v>
      </c>
      <c r="I500" s="59">
        <v>43664</v>
      </c>
      <c r="J500" s="49">
        <v>2019</v>
      </c>
      <c r="K500" s="49">
        <v>7</v>
      </c>
      <c r="L500" s="49">
        <v>18</v>
      </c>
      <c r="M500" s="49" t="s">
        <v>1740</v>
      </c>
      <c r="N500" s="49" t="s">
        <v>1239</v>
      </c>
      <c r="O500" s="49" t="b">
        <v>0</v>
      </c>
      <c r="P500" s="49" t="b">
        <v>0</v>
      </c>
      <c r="Q500" s="49" t="b">
        <v>0</v>
      </c>
      <c r="R500" s="49" t="b">
        <v>0</v>
      </c>
      <c r="S500" s="49" t="b">
        <v>0</v>
      </c>
      <c r="T500" s="49" t="b">
        <v>0</v>
      </c>
      <c r="U500" s="49" t="b">
        <v>0</v>
      </c>
      <c r="V500" s="49" t="b">
        <v>0</v>
      </c>
      <c r="W500" s="49" t="b">
        <v>0</v>
      </c>
      <c r="X500" s="49" t="b">
        <v>0</v>
      </c>
      <c r="Y500" s="49" t="b">
        <v>0</v>
      </c>
      <c r="Z500" s="49" t="b">
        <v>0</v>
      </c>
      <c r="AA500" s="49" t="b">
        <v>0</v>
      </c>
      <c r="AB500" s="49" t="b">
        <v>0</v>
      </c>
      <c r="AC500" s="49" t="b">
        <v>0</v>
      </c>
      <c r="AD500" s="49" t="b">
        <v>0</v>
      </c>
      <c r="AE500" s="49" t="b">
        <v>0</v>
      </c>
      <c r="AF500" s="49" t="b">
        <v>0</v>
      </c>
      <c r="AG500" s="49" t="b">
        <v>0</v>
      </c>
      <c r="AH500" s="49" t="b">
        <v>0</v>
      </c>
      <c r="AI500" s="49" t="b">
        <v>0</v>
      </c>
      <c r="AJ500" s="49" t="b">
        <v>0</v>
      </c>
      <c r="AK500" s="49" t="b">
        <v>0</v>
      </c>
      <c r="AL500" s="49" t="b">
        <v>0</v>
      </c>
      <c r="AM500" s="49" t="b">
        <v>0</v>
      </c>
      <c r="AN500" s="49" t="b">
        <v>0</v>
      </c>
      <c r="AO500" s="49" t="b">
        <v>0</v>
      </c>
      <c r="AP500" s="49" t="b">
        <v>0</v>
      </c>
      <c r="AQ500" s="49" t="b">
        <v>0</v>
      </c>
      <c r="AR500" s="49" t="b">
        <v>0</v>
      </c>
      <c r="AS500" s="49" t="b">
        <v>0</v>
      </c>
      <c r="AT500" s="49" t="b">
        <v>0</v>
      </c>
      <c r="AU500" s="49" t="b">
        <v>0</v>
      </c>
      <c r="AV500" s="49" t="b">
        <v>0</v>
      </c>
      <c r="AW500" s="49" t="b">
        <v>0</v>
      </c>
      <c r="AX500" s="49" t="b">
        <v>0</v>
      </c>
      <c r="AY500" s="49" t="b">
        <v>0</v>
      </c>
      <c r="AZ500" s="49" t="b">
        <v>0</v>
      </c>
      <c r="BA500" s="49" t="b">
        <v>0</v>
      </c>
      <c r="BB500" s="49" t="b">
        <v>0</v>
      </c>
      <c r="BC500" s="49" t="b">
        <v>0</v>
      </c>
      <c r="BD500" s="49" t="b">
        <v>0</v>
      </c>
      <c r="BE500" s="49" t="b">
        <v>0</v>
      </c>
      <c r="BF500" s="49" t="b">
        <v>0</v>
      </c>
      <c r="BG500" s="49" t="b">
        <v>0</v>
      </c>
      <c r="BH500" s="49" t="b">
        <v>0</v>
      </c>
      <c r="BI500" s="49" t="b">
        <v>0</v>
      </c>
      <c r="BJ500" s="49" t="b">
        <v>0</v>
      </c>
      <c r="BK500" s="49" t="b">
        <v>0</v>
      </c>
      <c r="BL500" s="49" t="b">
        <v>0</v>
      </c>
      <c r="BM500" s="49" t="b">
        <v>0</v>
      </c>
      <c r="BN500" s="49" t="b">
        <v>0</v>
      </c>
      <c r="BO500" s="49" t="b">
        <v>0</v>
      </c>
      <c r="BP500" s="49" t="b">
        <v>0</v>
      </c>
      <c r="BQ500" s="49" t="b">
        <v>0</v>
      </c>
      <c r="BR500" s="49" t="b">
        <v>0</v>
      </c>
      <c r="BS500" s="49" t="b">
        <v>0</v>
      </c>
      <c r="BT500" s="49" t="b">
        <v>0</v>
      </c>
      <c r="BU500" s="49" t="b">
        <v>0</v>
      </c>
      <c r="BV500" s="49" t="b">
        <v>0</v>
      </c>
      <c r="BW500" s="49" t="b">
        <v>0</v>
      </c>
      <c r="BX500" s="49" t="b">
        <v>0</v>
      </c>
      <c r="BY500" s="49" t="b">
        <v>0</v>
      </c>
      <c r="BZ500" s="49" t="b">
        <v>0</v>
      </c>
      <c r="CA500" s="49" t="b">
        <v>0</v>
      </c>
      <c r="CB500" s="49" t="b">
        <v>0</v>
      </c>
      <c r="CC500" s="49" t="b">
        <v>0</v>
      </c>
      <c r="CD500" s="49" t="b">
        <v>0</v>
      </c>
      <c r="CE500" s="49" t="b">
        <v>0</v>
      </c>
      <c r="CF500" s="49" t="b">
        <v>0</v>
      </c>
      <c r="CG500" s="49" t="b">
        <v>0</v>
      </c>
      <c r="CH500" s="49" t="b">
        <v>0</v>
      </c>
      <c r="CI500" s="49" t="b">
        <v>0</v>
      </c>
      <c r="CJ500" s="49" t="b">
        <v>0</v>
      </c>
      <c r="CK500" s="49" t="b">
        <v>0</v>
      </c>
      <c r="CL500" s="49" t="b">
        <v>0</v>
      </c>
      <c r="CM500" s="49" t="b">
        <v>0</v>
      </c>
      <c r="CN500" s="49" t="b">
        <v>0</v>
      </c>
      <c r="CO500" s="49" t="b">
        <v>0</v>
      </c>
      <c r="CP500" s="49" t="b">
        <v>0</v>
      </c>
      <c r="CQ500" s="49" t="b">
        <v>0</v>
      </c>
      <c r="CR500" s="49" t="b">
        <v>1</v>
      </c>
      <c r="CS500" s="49" t="b">
        <v>1</v>
      </c>
      <c r="CT500" s="49" t="b">
        <v>0</v>
      </c>
      <c r="CU500" s="49" t="b">
        <v>0</v>
      </c>
      <c r="CV500" s="49" t="b">
        <v>0</v>
      </c>
      <c r="CW500" s="49" t="b">
        <v>0</v>
      </c>
      <c r="CX500" s="49" t="b">
        <v>0</v>
      </c>
      <c r="CY500" s="49" t="b">
        <v>0</v>
      </c>
      <c r="CZ500" s="49" t="b">
        <v>0</v>
      </c>
      <c r="DA500" s="49" t="b">
        <v>0</v>
      </c>
      <c r="DB500" s="49" t="b">
        <v>0</v>
      </c>
      <c r="DC500" s="49" t="b">
        <v>0</v>
      </c>
      <c r="DD500" s="49" t="b">
        <v>0</v>
      </c>
      <c r="DE500" s="49" t="b">
        <v>0</v>
      </c>
      <c r="DF500" s="49" t="b">
        <v>0</v>
      </c>
      <c r="DG500" s="49" t="b">
        <v>0</v>
      </c>
      <c r="DH500" s="49" t="b">
        <v>0</v>
      </c>
      <c r="DI500" s="49" t="b">
        <v>0</v>
      </c>
      <c r="DJ500" s="49" t="b">
        <v>0</v>
      </c>
      <c r="DK500" s="49" t="b">
        <v>0</v>
      </c>
      <c r="DL500" s="49" t="b">
        <v>0</v>
      </c>
      <c r="DM500" s="49" t="b">
        <v>0</v>
      </c>
      <c r="DN500" s="49" t="b">
        <v>0</v>
      </c>
      <c r="DO500" s="49" t="b">
        <v>0</v>
      </c>
      <c r="DP500" s="49" t="b">
        <v>0</v>
      </c>
      <c r="DQ500" s="49" t="b">
        <v>0</v>
      </c>
      <c r="DR500" s="49" t="b">
        <v>0</v>
      </c>
      <c r="DS500" s="49" t="b">
        <v>0</v>
      </c>
      <c r="DT500" s="49" t="b">
        <v>0</v>
      </c>
      <c r="DU500" s="49" t="b">
        <v>0</v>
      </c>
      <c r="DV500" s="49" t="b">
        <v>0</v>
      </c>
      <c r="DW500" s="49" t="b">
        <v>0</v>
      </c>
      <c r="DX500" s="49" t="b">
        <v>0</v>
      </c>
      <c r="DY500" s="49" t="b">
        <v>0</v>
      </c>
      <c r="DZ500" s="49" t="b">
        <v>0</v>
      </c>
      <c r="EA500" s="49" t="b">
        <v>0</v>
      </c>
      <c r="EB500" s="49" t="b">
        <v>0</v>
      </c>
      <c r="EC500" s="49" t="b">
        <v>0</v>
      </c>
      <c r="ED500" s="49" t="b">
        <v>0</v>
      </c>
      <c r="EE500" s="49" t="b">
        <v>0</v>
      </c>
      <c r="EF500" s="49" t="b">
        <v>0</v>
      </c>
      <c r="EG500" s="49" t="b">
        <v>0</v>
      </c>
      <c r="EH500" s="49" t="b">
        <v>0</v>
      </c>
      <c r="EI500" s="49" t="b">
        <v>0</v>
      </c>
      <c r="EJ500" s="49" t="b">
        <v>0</v>
      </c>
      <c r="EK500" s="49" t="b">
        <v>0</v>
      </c>
      <c r="EL500" s="49" t="b">
        <v>0</v>
      </c>
      <c r="EM500" s="49" t="b">
        <v>1</v>
      </c>
      <c r="EN500" s="49" t="b">
        <v>0</v>
      </c>
      <c r="EO500" s="49" t="b">
        <v>0</v>
      </c>
      <c r="EP500" s="49" t="b">
        <v>0</v>
      </c>
      <c r="EQ500" s="49" t="b">
        <v>0</v>
      </c>
      <c r="ER500" s="49" t="b">
        <v>0</v>
      </c>
      <c r="ES500" s="49" t="b">
        <v>0</v>
      </c>
      <c r="ET500" s="49" t="b">
        <v>0</v>
      </c>
      <c r="EU500" s="49" t="b">
        <v>0</v>
      </c>
      <c r="EV500" s="49" t="b">
        <v>0</v>
      </c>
      <c r="EW500" s="49" t="b">
        <v>0</v>
      </c>
      <c r="EX500" s="49" t="b">
        <v>0</v>
      </c>
      <c r="EY500" s="49" t="b">
        <v>0</v>
      </c>
      <c r="EZ500" s="49" t="b">
        <v>0</v>
      </c>
      <c r="FA500" s="49" t="b">
        <v>0</v>
      </c>
      <c r="FB500" s="49" t="b">
        <v>0</v>
      </c>
      <c r="FC500" s="49" t="b">
        <v>0</v>
      </c>
      <c r="FD500" s="49" t="b">
        <v>0</v>
      </c>
      <c r="FE500" s="49" t="b">
        <v>0</v>
      </c>
      <c r="FF500" s="49" t="b">
        <v>0</v>
      </c>
      <c r="FG500" s="49" t="b">
        <v>0</v>
      </c>
      <c r="FH500" s="49" t="b">
        <v>0</v>
      </c>
      <c r="FI500" s="49" t="b">
        <v>0</v>
      </c>
      <c r="FJ500" s="49" t="b">
        <v>0</v>
      </c>
      <c r="FK500" s="49" t="b">
        <v>0</v>
      </c>
      <c r="FL500" s="49" t="b">
        <v>0</v>
      </c>
      <c r="FM500" s="49" t="b">
        <v>0</v>
      </c>
      <c r="FN500" s="49" t="b">
        <v>0</v>
      </c>
      <c r="FO500" s="49" t="b">
        <v>0</v>
      </c>
      <c r="FP500" s="49" t="b">
        <v>0</v>
      </c>
      <c r="FQ500" s="49" t="b">
        <v>0</v>
      </c>
      <c r="FR500" s="49" t="b">
        <v>0</v>
      </c>
      <c r="FS500" s="49" t="b">
        <v>0</v>
      </c>
      <c r="FT500" s="49" t="b">
        <v>0</v>
      </c>
      <c r="FU500" s="49" t="b">
        <v>0</v>
      </c>
      <c r="FV500" s="49" t="b">
        <v>0</v>
      </c>
      <c r="FW500" s="49" t="b">
        <v>0</v>
      </c>
      <c r="FX500" s="49" t="b">
        <v>0</v>
      </c>
      <c r="FY500" s="49" t="b">
        <v>0</v>
      </c>
      <c r="FZ500" s="49" t="b">
        <v>0</v>
      </c>
      <c r="GA500" s="49" t="b">
        <v>0</v>
      </c>
      <c r="GB500" s="49" t="b">
        <v>0</v>
      </c>
      <c r="GC500" s="49" t="b">
        <v>0</v>
      </c>
      <c r="GD500" s="49">
        <f>COUNTIF(O500:GC500, TRUE)</f>
        <v>3</v>
      </c>
    </row>
    <row r="501" spans="1:186" ht="14.25" customHeight="1" x14ac:dyDescent="0.3">
      <c r="A501" s="49">
        <v>146</v>
      </c>
      <c r="B501" s="49" t="s">
        <v>716</v>
      </c>
      <c r="C501" s="49" t="s">
        <v>716</v>
      </c>
      <c r="D501" s="49" t="str">
        <f>VLOOKUP(C501,[1]Planning!$C$81:$D$305,2,"false")</f>
        <v>PH - PKR</v>
      </c>
      <c r="E501" s="49" t="s">
        <v>717</v>
      </c>
      <c r="F501" s="51" t="str">
        <f>VLOOKUP(E501, [1]Constituency!$K$2:$L$225, 2, FALSE)</f>
        <v>Selangor</v>
      </c>
      <c r="G501" s="51" t="s">
        <v>1766</v>
      </c>
      <c r="H501" s="49" t="s">
        <v>1767</v>
      </c>
      <c r="I501" s="59">
        <v>43664</v>
      </c>
      <c r="J501" s="49">
        <v>2019</v>
      </c>
      <c r="K501" s="49">
        <v>7</v>
      </c>
      <c r="L501" s="49">
        <v>18</v>
      </c>
      <c r="M501" s="49" t="s">
        <v>1740</v>
      </c>
      <c r="N501" s="49" t="s">
        <v>1239</v>
      </c>
      <c r="O501" s="49" t="b">
        <v>0</v>
      </c>
      <c r="P501" s="49" t="b">
        <v>0</v>
      </c>
      <c r="Q501" s="49" t="b">
        <v>0</v>
      </c>
      <c r="R501" s="49" t="b">
        <v>0</v>
      </c>
      <c r="S501" s="49" t="b">
        <v>0</v>
      </c>
      <c r="T501" s="49" t="b">
        <v>0</v>
      </c>
      <c r="U501" s="49" t="b">
        <v>0</v>
      </c>
      <c r="V501" s="49" t="b">
        <v>0</v>
      </c>
      <c r="W501" s="49" t="b">
        <v>0</v>
      </c>
      <c r="X501" s="49" t="b">
        <v>0</v>
      </c>
      <c r="Y501" s="49" t="b">
        <v>0</v>
      </c>
      <c r="Z501" s="49" t="b">
        <v>0</v>
      </c>
      <c r="AA501" s="49" t="b">
        <v>0</v>
      </c>
      <c r="AB501" s="49" t="b">
        <v>0</v>
      </c>
      <c r="AC501" s="49" t="b">
        <v>0</v>
      </c>
      <c r="AD501" s="49" t="b">
        <v>0</v>
      </c>
      <c r="AE501" s="49" t="b">
        <v>0</v>
      </c>
      <c r="AF501" s="49" t="b">
        <v>0</v>
      </c>
      <c r="AG501" s="49" t="b">
        <v>0</v>
      </c>
      <c r="AH501" s="49" t="b">
        <v>0</v>
      </c>
      <c r="AI501" s="49" t="b">
        <v>0</v>
      </c>
      <c r="AJ501" s="49" t="b">
        <v>0</v>
      </c>
      <c r="AK501" s="49" t="b">
        <v>0</v>
      </c>
      <c r="AL501" s="49" t="b">
        <v>0</v>
      </c>
      <c r="AM501" s="49" t="b">
        <v>0</v>
      </c>
      <c r="AN501" s="49" t="b">
        <v>0</v>
      </c>
      <c r="AO501" s="49" t="b">
        <v>0</v>
      </c>
      <c r="AP501" s="49" t="b">
        <v>0</v>
      </c>
      <c r="AQ501" s="49" t="b">
        <v>0</v>
      </c>
      <c r="AR501" s="49" t="b">
        <v>0</v>
      </c>
      <c r="AS501" s="49" t="b">
        <v>0</v>
      </c>
      <c r="AT501" s="49" t="b">
        <v>0</v>
      </c>
      <c r="AU501" s="49" t="b">
        <v>0</v>
      </c>
      <c r="AV501" s="49" t="b">
        <v>0</v>
      </c>
      <c r="AW501" s="49" t="b">
        <v>0</v>
      </c>
      <c r="AX501" s="49" t="b">
        <v>0</v>
      </c>
      <c r="AY501" s="49" t="b">
        <v>0</v>
      </c>
      <c r="AZ501" s="49" t="b">
        <v>0</v>
      </c>
      <c r="BA501" s="49" t="b">
        <v>0</v>
      </c>
      <c r="BB501" s="49" t="b">
        <v>0</v>
      </c>
      <c r="BC501" s="49" t="b">
        <v>0</v>
      </c>
      <c r="BD501" s="49" t="b">
        <v>0</v>
      </c>
      <c r="BE501" s="49" t="b">
        <v>0</v>
      </c>
      <c r="BF501" s="49" t="b">
        <v>0</v>
      </c>
      <c r="BG501" s="49" t="b">
        <v>0</v>
      </c>
      <c r="BH501" s="49" t="b">
        <v>0</v>
      </c>
      <c r="BI501" s="49" t="b">
        <v>0</v>
      </c>
      <c r="BJ501" s="49" t="b">
        <v>0</v>
      </c>
      <c r="BK501" s="49" t="b">
        <v>0</v>
      </c>
      <c r="BL501" s="49" t="b">
        <v>0</v>
      </c>
      <c r="BM501" s="49" t="b">
        <v>0</v>
      </c>
      <c r="BN501" s="49" t="b">
        <v>0</v>
      </c>
      <c r="BO501" s="49" t="b">
        <v>0</v>
      </c>
      <c r="BP501" s="49" t="b">
        <v>0</v>
      </c>
      <c r="BQ501" s="49" t="b">
        <v>0</v>
      </c>
      <c r="BR501" s="49" t="b">
        <v>0</v>
      </c>
      <c r="BS501" s="49" t="b">
        <v>0</v>
      </c>
      <c r="BT501" s="49" t="b">
        <v>0</v>
      </c>
      <c r="BU501" s="49" t="b">
        <v>0</v>
      </c>
      <c r="BV501" s="49" t="b">
        <v>0</v>
      </c>
      <c r="BW501" s="49" t="b">
        <v>0</v>
      </c>
      <c r="BX501" s="49" t="b">
        <v>0</v>
      </c>
      <c r="BY501" s="49" t="b">
        <v>0</v>
      </c>
      <c r="BZ501" s="49" t="b">
        <v>0</v>
      </c>
      <c r="CA501" s="49" t="b">
        <v>0</v>
      </c>
      <c r="CB501" s="49" t="b">
        <v>0</v>
      </c>
      <c r="CC501" s="49" t="b">
        <v>0</v>
      </c>
      <c r="CD501" s="49" t="b">
        <v>0</v>
      </c>
      <c r="CE501" s="49" t="b">
        <v>0</v>
      </c>
      <c r="CF501" s="49" t="b">
        <v>0</v>
      </c>
      <c r="CG501" s="49" t="b">
        <v>0</v>
      </c>
      <c r="CH501" s="49" t="b">
        <v>0</v>
      </c>
      <c r="CI501" s="49" t="b">
        <v>0</v>
      </c>
      <c r="CJ501" s="49" t="b">
        <v>0</v>
      </c>
      <c r="CK501" s="49" t="b">
        <v>0</v>
      </c>
      <c r="CL501" s="49" t="b">
        <v>0</v>
      </c>
      <c r="CM501" s="49" t="b">
        <v>0</v>
      </c>
      <c r="CN501" s="49" t="b">
        <v>0</v>
      </c>
      <c r="CO501" s="49" t="b">
        <v>0</v>
      </c>
      <c r="CP501" s="49" t="b">
        <v>0</v>
      </c>
      <c r="CQ501" s="49" t="b">
        <v>0</v>
      </c>
      <c r="CR501" s="49" t="b">
        <v>1</v>
      </c>
      <c r="CS501" s="49" t="b">
        <v>1</v>
      </c>
      <c r="CT501" s="49" t="b">
        <v>0</v>
      </c>
      <c r="CU501" s="49" t="b">
        <v>0</v>
      </c>
      <c r="CV501" s="49" t="b">
        <v>0</v>
      </c>
      <c r="CW501" s="49" t="b">
        <v>0</v>
      </c>
      <c r="CX501" s="49" t="b">
        <v>0</v>
      </c>
      <c r="CY501" s="49" t="b">
        <v>0</v>
      </c>
      <c r="CZ501" s="49" t="b">
        <v>0</v>
      </c>
      <c r="DA501" s="49" t="b">
        <v>0</v>
      </c>
      <c r="DB501" s="49" t="b">
        <v>0</v>
      </c>
      <c r="DC501" s="49" t="b">
        <v>0</v>
      </c>
      <c r="DD501" s="49" t="b">
        <v>0</v>
      </c>
      <c r="DE501" s="49" t="b">
        <v>0</v>
      </c>
      <c r="DF501" s="49" t="b">
        <v>0</v>
      </c>
      <c r="DG501" s="49" t="b">
        <v>0</v>
      </c>
      <c r="DH501" s="49" t="b">
        <v>0</v>
      </c>
      <c r="DI501" s="49" t="b">
        <v>0</v>
      </c>
      <c r="DJ501" s="49" t="b">
        <v>0</v>
      </c>
      <c r="DK501" s="49" t="b">
        <v>0</v>
      </c>
      <c r="DL501" s="49" t="b">
        <v>0</v>
      </c>
      <c r="DM501" s="49" t="b">
        <v>0</v>
      </c>
      <c r="DN501" s="49" t="b">
        <v>0</v>
      </c>
      <c r="DO501" s="49" t="b">
        <v>0</v>
      </c>
      <c r="DP501" s="49" t="b">
        <v>0</v>
      </c>
      <c r="DQ501" s="49" t="b">
        <v>0</v>
      </c>
      <c r="DR501" s="49" t="b">
        <v>0</v>
      </c>
      <c r="DS501" s="49" t="b">
        <v>0</v>
      </c>
      <c r="DT501" s="49" t="b">
        <v>0</v>
      </c>
      <c r="DU501" s="49" t="b">
        <v>0</v>
      </c>
      <c r="DV501" s="49" t="b">
        <v>0</v>
      </c>
      <c r="DW501" s="49" t="b">
        <v>0</v>
      </c>
      <c r="DX501" s="49" t="b">
        <v>0</v>
      </c>
      <c r="DY501" s="49" t="b">
        <v>0</v>
      </c>
      <c r="DZ501" s="49" t="b">
        <v>0</v>
      </c>
      <c r="EA501" s="49" t="b">
        <v>0</v>
      </c>
      <c r="EB501" s="49" t="b">
        <v>0</v>
      </c>
      <c r="EC501" s="49" t="b">
        <v>0</v>
      </c>
      <c r="ED501" s="49" t="b">
        <v>0</v>
      </c>
      <c r="EE501" s="49" t="b">
        <v>0</v>
      </c>
      <c r="EF501" s="49" t="b">
        <v>0</v>
      </c>
      <c r="EG501" s="49" t="b">
        <v>0</v>
      </c>
      <c r="EH501" s="49" t="b">
        <v>0</v>
      </c>
      <c r="EI501" s="49" t="b">
        <v>0</v>
      </c>
      <c r="EJ501" s="49" t="b">
        <v>0</v>
      </c>
      <c r="EK501" s="49" t="b">
        <v>0</v>
      </c>
      <c r="EL501" s="49" t="b">
        <v>0</v>
      </c>
      <c r="EM501" s="49" t="b">
        <v>1</v>
      </c>
      <c r="EN501" s="49" t="b">
        <v>0</v>
      </c>
      <c r="EO501" s="49" t="b">
        <v>0</v>
      </c>
      <c r="EP501" s="49" t="b">
        <v>0</v>
      </c>
      <c r="EQ501" s="49" t="b">
        <v>0</v>
      </c>
      <c r="ER501" s="49" t="b">
        <v>0</v>
      </c>
      <c r="ES501" s="49" t="b">
        <v>0</v>
      </c>
      <c r="ET501" s="49" t="b">
        <v>0</v>
      </c>
      <c r="EU501" s="49" t="b">
        <v>0</v>
      </c>
      <c r="EV501" s="49" t="b">
        <v>0</v>
      </c>
      <c r="EW501" s="49" t="b">
        <v>0</v>
      </c>
      <c r="EX501" s="49" t="b">
        <v>0</v>
      </c>
      <c r="EY501" s="49" t="b">
        <v>0</v>
      </c>
      <c r="EZ501" s="49" t="b">
        <v>0</v>
      </c>
      <c r="FA501" s="49" t="b">
        <v>0</v>
      </c>
      <c r="FB501" s="49" t="b">
        <v>0</v>
      </c>
      <c r="FC501" s="49" t="b">
        <v>0</v>
      </c>
      <c r="FD501" s="49" t="b">
        <v>0</v>
      </c>
      <c r="FE501" s="49" t="b">
        <v>0</v>
      </c>
      <c r="FF501" s="49" t="b">
        <v>0</v>
      </c>
      <c r="FG501" s="49" t="b">
        <v>0</v>
      </c>
      <c r="FH501" s="49" t="b">
        <v>0</v>
      </c>
      <c r="FI501" s="49" t="b">
        <v>0</v>
      </c>
      <c r="FJ501" s="49" t="b">
        <v>0</v>
      </c>
      <c r="FK501" s="49" t="b">
        <v>0</v>
      </c>
      <c r="FL501" s="49" t="b">
        <v>0</v>
      </c>
      <c r="FM501" s="49" t="b">
        <v>0</v>
      </c>
      <c r="FN501" s="49" t="b">
        <v>0</v>
      </c>
      <c r="FO501" s="49" t="b">
        <v>0</v>
      </c>
      <c r="FP501" s="49" t="b">
        <v>0</v>
      </c>
      <c r="FQ501" s="49" t="b">
        <v>0</v>
      </c>
      <c r="FR501" s="49" t="b">
        <v>0</v>
      </c>
      <c r="FS501" s="49" t="b">
        <v>0</v>
      </c>
      <c r="FT501" s="49" t="b">
        <v>0</v>
      </c>
      <c r="FU501" s="49" t="b">
        <v>0</v>
      </c>
      <c r="FV501" s="49" t="b">
        <v>0</v>
      </c>
      <c r="FW501" s="49" t="b">
        <v>0</v>
      </c>
      <c r="FX501" s="49" t="b">
        <v>0</v>
      </c>
      <c r="FY501" s="49" t="b">
        <v>0</v>
      </c>
      <c r="FZ501" s="49" t="b">
        <v>0</v>
      </c>
      <c r="GA501" s="49" t="b">
        <v>0</v>
      </c>
      <c r="GB501" s="49" t="b">
        <v>0</v>
      </c>
      <c r="GC501" s="49" t="b">
        <v>0</v>
      </c>
      <c r="GD501" s="49">
        <f>COUNTIF(O501:GC501, TRUE)</f>
        <v>3</v>
      </c>
    </row>
    <row r="502" spans="1:186" ht="14.25" customHeight="1" x14ac:dyDescent="0.3">
      <c r="A502" s="49">
        <v>13</v>
      </c>
      <c r="B502" s="49" t="s">
        <v>962</v>
      </c>
      <c r="C502" s="51" t="s">
        <v>963</v>
      </c>
      <c r="D502" s="49" t="str">
        <f>VLOOKUP(C502,[1]Planning!$C$81:$D$305,2,"false")</f>
        <v>PAS</v>
      </c>
      <c r="E502" s="49" t="s">
        <v>964</v>
      </c>
      <c r="F502" s="51" t="str">
        <f>VLOOKUP(E502, [1]Constituency!$K$2:$L$225, 2, FALSE)</f>
        <v>Terengganu</v>
      </c>
      <c r="G502" s="51" t="s">
        <v>1768</v>
      </c>
      <c r="H502" s="49" t="s">
        <v>1769</v>
      </c>
      <c r="I502" s="59">
        <v>44180</v>
      </c>
      <c r="J502" s="49">
        <v>2020</v>
      </c>
      <c r="K502" s="49">
        <v>12</v>
      </c>
      <c r="L502" s="49">
        <v>15</v>
      </c>
      <c r="M502" s="49" t="s">
        <v>1770</v>
      </c>
      <c r="N502" s="49" t="s">
        <v>1239</v>
      </c>
      <c r="O502" s="49" t="b">
        <v>0</v>
      </c>
      <c r="P502" s="49" t="b">
        <v>0</v>
      </c>
      <c r="Q502" s="49" t="b">
        <v>0</v>
      </c>
      <c r="R502" s="49" t="b">
        <v>0</v>
      </c>
      <c r="S502" s="49" t="b">
        <v>0</v>
      </c>
      <c r="T502" s="49" t="b">
        <v>0</v>
      </c>
      <c r="U502" s="49" t="b">
        <v>0</v>
      </c>
      <c r="V502" s="49" t="b">
        <v>0</v>
      </c>
      <c r="W502" s="49" t="b">
        <v>0</v>
      </c>
      <c r="X502" s="49" t="b">
        <v>0</v>
      </c>
      <c r="Y502" s="49" t="b">
        <v>0</v>
      </c>
      <c r="Z502" s="49" t="b">
        <v>0</v>
      </c>
      <c r="AA502" s="49" t="b">
        <v>0</v>
      </c>
      <c r="AB502" s="49" t="b">
        <v>0</v>
      </c>
      <c r="AC502" s="49" t="b">
        <v>0</v>
      </c>
      <c r="AD502" s="49" t="b">
        <v>0</v>
      </c>
      <c r="AE502" s="49" t="b">
        <v>0</v>
      </c>
      <c r="AF502" s="49" t="b">
        <v>0</v>
      </c>
      <c r="AG502" s="49" t="b">
        <v>0</v>
      </c>
      <c r="AH502" s="49" t="b">
        <v>0</v>
      </c>
      <c r="AI502" s="49" t="b">
        <v>0</v>
      </c>
      <c r="AJ502" s="49" t="b">
        <v>0</v>
      </c>
      <c r="AK502" s="49" t="b">
        <v>0</v>
      </c>
      <c r="AL502" s="49" t="b">
        <v>0</v>
      </c>
      <c r="AM502" s="49" t="b">
        <v>0</v>
      </c>
      <c r="AN502" s="49" t="b">
        <v>0</v>
      </c>
      <c r="AO502" s="49" t="b">
        <v>0</v>
      </c>
      <c r="AP502" s="49" t="b">
        <v>0</v>
      </c>
      <c r="AQ502" s="49" t="b">
        <v>0</v>
      </c>
      <c r="AR502" s="49" t="b">
        <v>0</v>
      </c>
      <c r="AS502" s="49" t="b">
        <v>0</v>
      </c>
      <c r="AT502" s="49" t="b">
        <v>0</v>
      </c>
      <c r="AU502" s="49" t="b">
        <v>0</v>
      </c>
      <c r="AV502" s="49" t="b">
        <v>0</v>
      </c>
      <c r="AW502" s="49" t="b">
        <v>0</v>
      </c>
      <c r="AX502" s="49" t="b">
        <v>0</v>
      </c>
      <c r="AY502" s="49" t="b">
        <v>0</v>
      </c>
      <c r="AZ502" s="49" t="b">
        <v>0</v>
      </c>
      <c r="BA502" s="49" t="b">
        <v>0</v>
      </c>
      <c r="BB502" s="49" t="b">
        <v>0</v>
      </c>
      <c r="BC502" s="49" t="b">
        <v>0</v>
      </c>
      <c r="BD502" s="49" t="b">
        <v>0</v>
      </c>
      <c r="BE502" s="49" t="b">
        <v>0</v>
      </c>
      <c r="BF502" s="49" t="b">
        <v>0</v>
      </c>
      <c r="BG502" s="49" t="b">
        <v>0</v>
      </c>
      <c r="BH502" s="49" t="b">
        <v>0</v>
      </c>
      <c r="BI502" s="49" t="b">
        <v>0</v>
      </c>
      <c r="BJ502" s="49" t="b">
        <v>0</v>
      </c>
      <c r="BK502" s="49" t="b">
        <v>0</v>
      </c>
      <c r="BL502" s="49" t="b">
        <v>0</v>
      </c>
      <c r="BM502" s="49" t="b">
        <v>0</v>
      </c>
      <c r="BN502" s="49" t="b">
        <v>0</v>
      </c>
      <c r="BO502" s="49" t="b">
        <v>0</v>
      </c>
      <c r="BP502" s="49" t="b">
        <v>0</v>
      </c>
      <c r="BQ502" s="49" t="b">
        <v>0</v>
      </c>
      <c r="BR502" s="49" t="b">
        <v>0</v>
      </c>
      <c r="BS502" s="49" t="b">
        <v>0</v>
      </c>
      <c r="BT502" s="49" t="b">
        <v>0</v>
      </c>
      <c r="BU502" s="49" t="b">
        <v>0</v>
      </c>
      <c r="BV502" s="49" t="b">
        <v>0</v>
      </c>
      <c r="BW502" s="49" t="b">
        <v>0</v>
      </c>
      <c r="BX502" s="49" t="b">
        <v>0</v>
      </c>
      <c r="BY502" s="49" t="b">
        <v>0</v>
      </c>
      <c r="BZ502" s="49" t="b">
        <v>0</v>
      </c>
      <c r="CA502" s="49" t="b">
        <v>0</v>
      </c>
      <c r="CB502" s="49" t="b">
        <v>0</v>
      </c>
      <c r="CC502" s="49" t="b">
        <v>0</v>
      </c>
      <c r="CD502" s="49" t="b">
        <v>0</v>
      </c>
      <c r="CE502" s="49" t="b">
        <v>0</v>
      </c>
      <c r="CF502" s="49" t="b">
        <v>0</v>
      </c>
      <c r="CG502" s="49" t="b">
        <v>0</v>
      </c>
      <c r="CH502" s="49" t="b">
        <v>0</v>
      </c>
      <c r="CI502" s="49" t="b">
        <v>0</v>
      </c>
      <c r="CJ502" s="49" t="b">
        <v>0</v>
      </c>
      <c r="CK502" s="49" t="b">
        <v>0</v>
      </c>
      <c r="CL502" s="49" t="b">
        <v>0</v>
      </c>
      <c r="CM502" s="49" t="b">
        <v>0</v>
      </c>
      <c r="CN502" s="49" t="b">
        <v>0</v>
      </c>
      <c r="CO502" s="49" t="b">
        <v>0</v>
      </c>
      <c r="CP502" s="49" t="b">
        <v>0</v>
      </c>
      <c r="CQ502" s="49" t="b">
        <v>0</v>
      </c>
      <c r="CR502" s="49" t="b">
        <v>1</v>
      </c>
      <c r="CS502" s="49" t="b">
        <v>0</v>
      </c>
      <c r="CT502" s="49" t="b">
        <v>0</v>
      </c>
      <c r="CU502" s="49" t="b">
        <v>0</v>
      </c>
      <c r="CV502" s="49" t="b">
        <v>0</v>
      </c>
      <c r="CW502" s="49" t="b">
        <v>0</v>
      </c>
      <c r="CX502" s="49" t="b">
        <v>0</v>
      </c>
      <c r="CY502" s="49" t="b">
        <v>0</v>
      </c>
      <c r="CZ502" s="49" t="b">
        <v>0</v>
      </c>
      <c r="DA502" s="49" t="b">
        <v>0</v>
      </c>
      <c r="DB502" s="49" t="b">
        <v>0</v>
      </c>
      <c r="DC502" s="49" t="b">
        <v>0</v>
      </c>
      <c r="DD502" s="49" t="b">
        <v>0</v>
      </c>
      <c r="DE502" s="49" t="b">
        <v>1</v>
      </c>
      <c r="DF502" s="49" t="b">
        <v>0</v>
      </c>
      <c r="DG502" s="49" t="b">
        <v>0</v>
      </c>
      <c r="DH502" s="49" t="b">
        <v>0</v>
      </c>
      <c r="DI502" s="49" t="b">
        <v>0</v>
      </c>
      <c r="DJ502" s="49" t="b">
        <v>0</v>
      </c>
      <c r="DK502" s="49" t="b">
        <v>0</v>
      </c>
      <c r="DL502" s="49" t="b">
        <v>0</v>
      </c>
      <c r="DM502" s="49" t="b">
        <v>0</v>
      </c>
      <c r="DN502" s="49" t="b">
        <v>0</v>
      </c>
      <c r="DO502" s="49" t="b">
        <v>0</v>
      </c>
      <c r="DP502" s="49" t="b">
        <v>0</v>
      </c>
      <c r="DQ502" s="49" t="b">
        <v>0</v>
      </c>
      <c r="DR502" s="49" t="b">
        <v>0</v>
      </c>
      <c r="DS502" s="49" t="b">
        <v>0</v>
      </c>
      <c r="DT502" s="49" t="b">
        <v>0</v>
      </c>
      <c r="DU502" s="49" t="b">
        <v>0</v>
      </c>
      <c r="DV502" s="49" t="b">
        <v>0</v>
      </c>
      <c r="DW502" s="49" t="b">
        <v>0</v>
      </c>
      <c r="DX502" s="49" t="b">
        <v>0</v>
      </c>
      <c r="DY502" s="49" t="b">
        <v>0</v>
      </c>
      <c r="DZ502" s="49" t="b">
        <v>0</v>
      </c>
      <c r="EA502" s="49" t="b">
        <v>0</v>
      </c>
      <c r="EB502" s="49" t="b">
        <v>0</v>
      </c>
      <c r="EC502" s="49" t="b">
        <v>0</v>
      </c>
      <c r="ED502" s="49" t="b">
        <v>0</v>
      </c>
      <c r="EE502" s="49" t="b">
        <v>0</v>
      </c>
      <c r="EF502" s="49" t="b">
        <v>0</v>
      </c>
      <c r="EG502" s="49" t="b">
        <v>0</v>
      </c>
      <c r="EH502" s="49" t="b">
        <v>0</v>
      </c>
      <c r="EI502" s="49" t="b">
        <v>0</v>
      </c>
      <c r="EJ502" s="49" t="b">
        <v>0</v>
      </c>
      <c r="EK502" s="49" t="b">
        <v>0</v>
      </c>
      <c r="EL502" s="49" t="b">
        <v>0</v>
      </c>
      <c r="EM502" s="49" t="b">
        <v>0</v>
      </c>
      <c r="EN502" s="49" t="b">
        <v>0</v>
      </c>
      <c r="EO502" s="49" t="b">
        <v>0</v>
      </c>
      <c r="EP502" s="49" t="b">
        <v>0</v>
      </c>
      <c r="EQ502" s="49" t="b">
        <v>0</v>
      </c>
      <c r="ER502" s="49" t="b">
        <v>0</v>
      </c>
      <c r="ES502" s="49" t="b">
        <v>0</v>
      </c>
      <c r="ET502" s="49" t="b">
        <v>0</v>
      </c>
      <c r="EU502" s="49" t="b">
        <v>0</v>
      </c>
      <c r="EV502" s="49" t="b">
        <v>0</v>
      </c>
      <c r="EW502" s="49" t="b">
        <v>0</v>
      </c>
      <c r="EX502" s="49" t="b">
        <v>0</v>
      </c>
      <c r="EY502" s="49" t="b">
        <v>0</v>
      </c>
      <c r="EZ502" s="49" t="b">
        <v>0</v>
      </c>
      <c r="FA502" s="49" t="b">
        <v>0</v>
      </c>
      <c r="FB502" s="49" t="b">
        <v>0</v>
      </c>
      <c r="FC502" s="49" t="b">
        <v>0</v>
      </c>
      <c r="FD502" s="49" t="b">
        <v>0</v>
      </c>
      <c r="FE502" s="49" t="b">
        <v>0</v>
      </c>
      <c r="FF502" s="49" t="b">
        <v>0</v>
      </c>
      <c r="FG502" s="49" t="b">
        <v>0</v>
      </c>
      <c r="FH502" s="49" t="b">
        <v>0</v>
      </c>
      <c r="FI502" s="49" t="b">
        <v>0</v>
      </c>
      <c r="FJ502" s="49" t="b">
        <v>0</v>
      </c>
      <c r="FK502" s="49" t="b">
        <v>0</v>
      </c>
      <c r="FL502" s="49" t="b">
        <v>0</v>
      </c>
      <c r="FM502" s="49" t="b">
        <v>0</v>
      </c>
      <c r="FN502" s="49" t="b">
        <v>0</v>
      </c>
      <c r="FO502" s="49" t="b">
        <v>0</v>
      </c>
      <c r="FP502" s="49" t="b">
        <v>0</v>
      </c>
      <c r="FQ502" s="49" t="b">
        <v>0</v>
      </c>
      <c r="FR502" s="49" t="b">
        <v>0</v>
      </c>
      <c r="FS502" s="49" t="b">
        <v>0</v>
      </c>
      <c r="FT502" s="49" t="b">
        <v>0</v>
      </c>
      <c r="FU502" s="49" t="b">
        <v>0</v>
      </c>
      <c r="FV502" s="49" t="b">
        <v>0</v>
      </c>
      <c r="FW502" s="49" t="b">
        <v>0</v>
      </c>
      <c r="FX502" s="49" t="b">
        <v>0</v>
      </c>
      <c r="FY502" s="49" t="b">
        <v>0</v>
      </c>
      <c r="FZ502" s="49" t="b">
        <v>0</v>
      </c>
      <c r="GA502" s="49" t="b">
        <v>0</v>
      </c>
      <c r="GB502" s="49" t="b">
        <v>0</v>
      </c>
      <c r="GC502" s="49" t="b">
        <v>0</v>
      </c>
      <c r="GD502" s="49">
        <f>COUNTIF(O502:GC502, TRUE)</f>
        <v>2</v>
      </c>
    </row>
    <row r="503" spans="1:186" ht="14.25" customHeight="1" x14ac:dyDescent="0.3">
      <c r="A503" s="49">
        <v>21</v>
      </c>
      <c r="B503" s="49" t="s">
        <v>1022</v>
      </c>
      <c r="C503" s="51" t="s">
        <v>1023</v>
      </c>
      <c r="D503" s="49" t="str">
        <f>VLOOKUP(C503,[1]Planning!$C$81:$D$305,2,"false")</f>
        <v>BN - UMNO</v>
      </c>
      <c r="E503" s="49" t="s">
        <v>1024</v>
      </c>
      <c r="F503" s="51" t="str">
        <f>VLOOKUP(E503, [1]Constituency!$K$2:$L$225, 2, FALSE)</f>
        <v>Kelantan</v>
      </c>
      <c r="G503" s="51" t="s">
        <v>1771</v>
      </c>
      <c r="H503" s="49" t="s">
        <v>1772</v>
      </c>
      <c r="I503" s="59">
        <v>44180</v>
      </c>
      <c r="J503" s="49">
        <v>2020</v>
      </c>
      <c r="K503" s="49">
        <v>12</v>
      </c>
      <c r="L503" s="49">
        <v>15</v>
      </c>
      <c r="M503" s="49" t="s">
        <v>1770</v>
      </c>
      <c r="N503" s="49" t="s">
        <v>1239</v>
      </c>
      <c r="O503" s="49" t="b">
        <v>0</v>
      </c>
      <c r="P503" s="49" t="b">
        <v>0</v>
      </c>
      <c r="Q503" s="49" t="b">
        <v>0</v>
      </c>
      <c r="R503" s="49" t="b">
        <v>0</v>
      </c>
      <c r="S503" s="49" t="b">
        <v>0</v>
      </c>
      <c r="T503" s="49" t="b">
        <v>0</v>
      </c>
      <c r="U503" s="49" t="b">
        <v>0</v>
      </c>
      <c r="V503" s="49" t="b">
        <v>0</v>
      </c>
      <c r="W503" s="49" t="b">
        <v>0</v>
      </c>
      <c r="X503" s="49" t="b">
        <v>0</v>
      </c>
      <c r="Y503" s="49" t="b">
        <v>0</v>
      </c>
      <c r="Z503" s="49" t="b">
        <v>0</v>
      </c>
      <c r="AA503" s="49" t="b">
        <v>0</v>
      </c>
      <c r="AB503" s="49" t="b">
        <v>0</v>
      </c>
      <c r="AC503" s="49" t="b">
        <v>0</v>
      </c>
      <c r="AD503" s="49" t="b">
        <v>0</v>
      </c>
      <c r="AE503" s="49" t="b">
        <v>0</v>
      </c>
      <c r="AF503" s="49" t="b">
        <v>0</v>
      </c>
      <c r="AG503" s="49" t="b">
        <v>0</v>
      </c>
      <c r="AH503" s="49" t="b">
        <v>0</v>
      </c>
      <c r="AI503" s="49" t="b">
        <v>0</v>
      </c>
      <c r="AJ503" s="49" t="b">
        <v>0</v>
      </c>
      <c r="AK503" s="49" t="b">
        <v>0</v>
      </c>
      <c r="AL503" s="49" t="b">
        <v>0</v>
      </c>
      <c r="AM503" s="49" t="b">
        <v>0</v>
      </c>
      <c r="AN503" s="49" t="b">
        <v>0</v>
      </c>
      <c r="AO503" s="49" t="b">
        <v>0</v>
      </c>
      <c r="AP503" s="49" t="b">
        <v>0</v>
      </c>
      <c r="AQ503" s="49" t="b">
        <v>0</v>
      </c>
      <c r="AR503" s="49" t="b">
        <v>0</v>
      </c>
      <c r="AS503" s="49" t="b">
        <v>0</v>
      </c>
      <c r="AT503" s="49" t="b">
        <v>0</v>
      </c>
      <c r="AU503" s="49" t="b">
        <v>0</v>
      </c>
      <c r="AV503" s="49" t="b">
        <v>0</v>
      </c>
      <c r="AW503" s="49" t="b">
        <v>0</v>
      </c>
      <c r="AX503" s="49" t="b">
        <v>0</v>
      </c>
      <c r="AY503" s="49" t="b">
        <v>0</v>
      </c>
      <c r="AZ503" s="49" t="b">
        <v>0</v>
      </c>
      <c r="BA503" s="49" t="b">
        <v>0</v>
      </c>
      <c r="BB503" s="49" t="b">
        <v>0</v>
      </c>
      <c r="BC503" s="49" t="b">
        <v>0</v>
      </c>
      <c r="BD503" s="49" t="b">
        <v>0</v>
      </c>
      <c r="BE503" s="49" t="b">
        <v>0</v>
      </c>
      <c r="BF503" s="49" t="b">
        <v>0</v>
      </c>
      <c r="BG503" s="49" t="b">
        <v>0</v>
      </c>
      <c r="BH503" s="49" t="b">
        <v>0</v>
      </c>
      <c r="BI503" s="49" t="b">
        <v>0</v>
      </c>
      <c r="BJ503" s="49" t="b">
        <v>0</v>
      </c>
      <c r="BK503" s="49" t="b">
        <v>0</v>
      </c>
      <c r="BL503" s="49" t="b">
        <v>0</v>
      </c>
      <c r="BM503" s="49" t="b">
        <v>0</v>
      </c>
      <c r="BN503" s="49" t="b">
        <v>0</v>
      </c>
      <c r="BO503" s="49" t="b">
        <v>0</v>
      </c>
      <c r="BP503" s="49" t="b">
        <v>0</v>
      </c>
      <c r="BQ503" s="49" t="b">
        <v>0</v>
      </c>
      <c r="BR503" s="49" t="b">
        <v>0</v>
      </c>
      <c r="BS503" s="49" t="b">
        <v>0</v>
      </c>
      <c r="BT503" s="49" t="b">
        <v>0</v>
      </c>
      <c r="BU503" s="49" t="b">
        <v>0</v>
      </c>
      <c r="BV503" s="49" t="b">
        <v>0</v>
      </c>
      <c r="BW503" s="49" t="b">
        <v>0</v>
      </c>
      <c r="BX503" s="49" t="b">
        <v>0</v>
      </c>
      <c r="BY503" s="49" t="b">
        <v>0</v>
      </c>
      <c r="BZ503" s="49" t="b">
        <v>0</v>
      </c>
      <c r="CA503" s="49" t="b">
        <v>0</v>
      </c>
      <c r="CB503" s="49" t="b">
        <v>0</v>
      </c>
      <c r="CC503" s="49" t="b">
        <v>0</v>
      </c>
      <c r="CD503" s="49" t="b">
        <v>0</v>
      </c>
      <c r="CE503" s="49" t="b">
        <v>0</v>
      </c>
      <c r="CF503" s="49" t="b">
        <v>0</v>
      </c>
      <c r="CG503" s="49" t="b">
        <v>0</v>
      </c>
      <c r="CH503" s="49" t="b">
        <v>0</v>
      </c>
      <c r="CI503" s="49" t="b">
        <v>0</v>
      </c>
      <c r="CJ503" s="49" t="b">
        <v>0</v>
      </c>
      <c r="CK503" s="49" t="b">
        <v>0</v>
      </c>
      <c r="CL503" s="49" t="b">
        <v>0</v>
      </c>
      <c r="CM503" s="49" t="b">
        <v>0</v>
      </c>
      <c r="CN503" s="49" t="b">
        <v>0</v>
      </c>
      <c r="CO503" s="49" t="b">
        <v>0</v>
      </c>
      <c r="CP503" s="49" t="b">
        <v>0</v>
      </c>
      <c r="CQ503" s="49" t="b">
        <v>0</v>
      </c>
      <c r="CR503" s="49" t="b">
        <v>0</v>
      </c>
      <c r="CS503" s="49" t="b">
        <v>0</v>
      </c>
      <c r="CT503" s="49" t="b">
        <v>0</v>
      </c>
      <c r="CU503" s="49" t="b">
        <v>0</v>
      </c>
      <c r="CV503" s="49" t="b">
        <v>0</v>
      </c>
      <c r="CW503" s="49" t="b">
        <v>0</v>
      </c>
      <c r="CX503" s="49" t="b">
        <v>0</v>
      </c>
      <c r="CY503" s="49" t="b">
        <v>0</v>
      </c>
      <c r="CZ503" s="49" t="b">
        <v>0</v>
      </c>
      <c r="DA503" s="49" t="b">
        <v>0</v>
      </c>
      <c r="DB503" s="49" t="b">
        <v>0</v>
      </c>
      <c r="DC503" s="49" t="b">
        <v>0</v>
      </c>
      <c r="DD503" s="49" t="b">
        <v>0</v>
      </c>
      <c r="DE503" s="49" t="b">
        <v>1</v>
      </c>
      <c r="DF503" s="49" t="b">
        <v>0</v>
      </c>
      <c r="DG503" s="49" t="b">
        <v>0</v>
      </c>
      <c r="DH503" s="49" t="b">
        <v>0</v>
      </c>
      <c r="DI503" s="49" t="b">
        <v>0</v>
      </c>
      <c r="DJ503" s="49" t="b">
        <v>0</v>
      </c>
      <c r="DK503" s="49" t="b">
        <v>0</v>
      </c>
      <c r="DL503" s="49" t="b">
        <v>0</v>
      </c>
      <c r="DM503" s="49" t="b">
        <v>0</v>
      </c>
      <c r="DN503" s="49" t="b">
        <v>0</v>
      </c>
      <c r="DO503" s="49" t="b">
        <v>0</v>
      </c>
      <c r="DP503" s="49" t="b">
        <v>0</v>
      </c>
      <c r="DQ503" s="49" t="b">
        <v>0</v>
      </c>
      <c r="DR503" s="49" t="b">
        <v>0</v>
      </c>
      <c r="DS503" s="49" t="b">
        <v>0</v>
      </c>
      <c r="DT503" s="49" t="b">
        <v>0</v>
      </c>
      <c r="DU503" s="49" t="b">
        <v>0</v>
      </c>
      <c r="DV503" s="49" t="b">
        <v>0</v>
      </c>
      <c r="DW503" s="49" t="b">
        <v>0</v>
      </c>
      <c r="DX503" s="49" t="b">
        <v>0</v>
      </c>
      <c r="DY503" s="49" t="b">
        <v>0</v>
      </c>
      <c r="DZ503" s="49" t="b">
        <v>0</v>
      </c>
      <c r="EA503" s="49" t="b">
        <v>0</v>
      </c>
      <c r="EB503" s="49" t="b">
        <v>0</v>
      </c>
      <c r="EC503" s="49" t="b">
        <v>0</v>
      </c>
      <c r="ED503" s="49" t="b">
        <v>0</v>
      </c>
      <c r="EE503" s="49" t="b">
        <v>0</v>
      </c>
      <c r="EF503" s="49" t="b">
        <v>0</v>
      </c>
      <c r="EG503" s="49" t="b">
        <v>0</v>
      </c>
      <c r="EH503" s="49" t="b">
        <v>0</v>
      </c>
      <c r="EI503" s="49" t="b">
        <v>0</v>
      </c>
      <c r="EJ503" s="49" t="b">
        <v>0</v>
      </c>
      <c r="EK503" s="49" t="b">
        <v>0</v>
      </c>
      <c r="EL503" s="49" t="b">
        <v>0</v>
      </c>
      <c r="EM503" s="49" t="b">
        <v>0</v>
      </c>
      <c r="EN503" s="49" t="b">
        <v>0</v>
      </c>
      <c r="EO503" s="49" t="b">
        <v>0</v>
      </c>
      <c r="EP503" s="49" t="b">
        <v>0</v>
      </c>
      <c r="EQ503" s="49" t="b">
        <v>0</v>
      </c>
      <c r="ER503" s="49" t="b">
        <v>0</v>
      </c>
      <c r="ES503" s="49" t="b">
        <v>0</v>
      </c>
      <c r="ET503" s="49" t="b">
        <v>0</v>
      </c>
      <c r="EU503" s="49" t="b">
        <v>0</v>
      </c>
      <c r="EV503" s="49" t="b">
        <v>0</v>
      </c>
      <c r="EW503" s="49" t="b">
        <v>0</v>
      </c>
      <c r="EX503" s="49" t="b">
        <v>0</v>
      </c>
      <c r="EY503" s="49" t="b">
        <v>0</v>
      </c>
      <c r="EZ503" s="49" t="b">
        <v>0</v>
      </c>
      <c r="FA503" s="49" t="b">
        <v>0</v>
      </c>
      <c r="FB503" s="49" t="b">
        <v>0</v>
      </c>
      <c r="FC503" s="49" t="b">
        <v>0</v>
      </c>
      <c r="FD503" s="49" t="b">
        <v>0</v>
      </c>
      <c r="FE503" s="49" t="b">
        <v>0</v>
      </c>
      <c r="FF503" s="49" t="b">
        <v>0</v>
      </c>
      <c r="FG503" s="49" t="b">
        <v>0</v>
      </c>
      <c r="FH503" s="49" t="b">
        <v>0</v>
      </c>
      <c r="FI503" s="49" t="b">
        <v>0</v>
      </c>
      <c r="FJ503" s="49" t="b">
        <v>0</v>
      </c>
      <c r="FK503" s="49" t="b">
        <v>0</v>
      </c>
      <c r="FL503" s="49" t="b">
        <v>0</v>
      </c>
      <c r="FM503" s="49" t="b">
        <v>0</v>
      </c>
      <c r="FN503" s="49" t="b">
        <v>0</v>
      </c>
      <c r="FO503" s="49" t="b">
        <v>0</v>
      </c>
      <c r="FP503" s="49" t="b">
        <v>0</v>
      </c>
      <c r="FQ503" s="49" t="b">
        <v>0</v>
      </c>
      <c r="FR503" s="49" t="b">
        <v>0</v>
      </c>
      <c r="FS503" s="49" t="b">
        <v>0</v>
      </c>
      <c r="FT503" s="49" t="b">
        <v>0</v>
      </c>
      <c r="FU503" s="49" t="b">
        <v>0</v>
      </c>
      <c r="FV503" s="49" t="b">
        <v>0</v>
      </c>
      <c r="FW503" s="49" t="b">
        <v>0</v>
      </c>
      <c r="FX503" s="49" t="b">
        <v>0</v>
      </c>
      <c r="FY503" s="49" t="b">
        <v>0</v>
      </c>
      <c r="FZ503" s="49" t="b">
        <v>0</v>
      </c>
      <c r="GA503" s="49" t="b">
        <v>0</v>
      </c>
      <c r="GB503" s="49" t="b">
        <v>0</v>
      </c>
      <c r="GC503" s="49" t="b">
        <v>0</v>
      </c>
      <c r="GD503" s="49">
        <f>COUNTIF(O503:GC503, TRUE)</f>
        <v>1</v>
      </c>
    </row>
    <row r="504" spans="1:186" ht="14.25" customHeight="1" x14ac:dyDescent="0.3">
      <c r="A504" s="49">
        <v>24</v>
      </c>
      <c r="B504" s="49" t="s">
        <v>975</v>
      </c>
      <c r="C504" s="49" t="s">
        <v>975</v>
      </c>
      <c r="D504" s="49" t="str">
        <f>VLOOKUP(C504,[1]Planning!$C$81:$D$305,2,"false")</f>
        <v>PH - PKR</v>
      </c>
      <c r="E504" s="49" t="s">
        <v>976</v>
      </c>
      <c r="F504" s="51" t="str">
        <f>VLOOKUP(E504, [1]Constituency!$K$2:$L$225, 2, FALSE)</f>
        <v>Selangor</v>
      </c>
      <c r="G504" s="51" t="s">
        <v>1773</v>
      </c>
      <c r="H504" s="49" t="s">
        <v>1774</v>
      </c>
      <c r="I504" s="59">
        <v>44180</v>
      </c>
      <c r="J504" s="49">
        <v>2020</v>
      </c>
      <c r="K504" s="49">
        <v>12</v>
      </c>
      <c r="L504" s="49">
        <v>15</v>
      </c>
      <c r="M504" s="49" t="s">
        <v>1770</v>
      </c>
      <c r="N504" s="49" t="s">
        <v>1239</v>
      </c>
      <c r="O504" s="49" t="b">
        <v>0</v>
      </c>
      <c r="P504" s="49" t="b">
        <v>0</v>
      </c>
      <c r="Q504" s="49" t="b">
        <v>0</v>
      </c>
      <c r="R504" s="49" t="b">
        <v>0</v>
      </c>
      <c r="S504" s="49" t="b">
        <v>0</v>
      </c>
      <c r="T504" s="49" t="b">
        <v>0</v>
      </c>
      <c r="U504" s="49" t="b">
        <v>0</v>
      </c>
      <c r="V504" s="49" t="b">
        <v>0</v>
      </c>
      <c r="W504" s="49" t="b">
        <v>0</v>
      </c>
      <c r="X504" s="49" t="b">
        <v>0</v>
      </c>
      <c r="Y504" s="49" t="b">
        <v>0</v>
      </c>
      <c r="Z504" s="49" t="b">
        <v>0</v>
      </c>
      <c r="AA504" s="49" t="b">
        <v>0</v>
      </c>
      <c r="AB504" s="49" t="b">
        <v>0</v>
      </c>
      <c r="AC504" s="49" t="b">
        <v>0</v>
      </c>
      <c r="AD504" s="49" t="b">
        <v>0</v>
      </c>
      <c r="AE504" s="49" t="b">
        <v>0</v>
      </c>
      <c r="AF504" s="49" t="b">
        <v>0</v>
      </c>
      <c r="AG504" s="49" t="b">
        <v>0</v>
      </c>
      <c r="AH504" s="49" t="b">
        <v>0</v>
      </c>
      <c r="AI504" s="49" t="b">
        <v>0</v>
      </c>
      <c r="AJ504" s="49" t="b">
        <v>0</v>
      </c>
      <c r="AK504" s="49" t="b">
        <v>0</v>
      </c>
      <c r="AL504" s="49" t="b">
        <v>0</v>
      </c>
      <c r="AM504" s="49" t="b">
        <v>0</v>
      </c>
      <c r="AN504" s="49" t="b">
        <v>0</v>
      </c>
      <c r="AO504" s="49" t="b">
        <v>0</v>
      </c>
      <c r="AP504" s="49" t="b">
        <v>0</v>
      </c>
      <c r="AQ504" s="49" t="b">
        <v>0</v>
      </c>
      <c r="AR504" s="49" t="b">
        <v>0</v>
      </c>
      <c r="AS504" s="49" t="b">
        <v>0</v>
      </c>
      <c r="AT504" s="49" t="b">
        <v>0</v>
      </c>
      <c r="AU504" s="49" t="b">
        <v>0</v>
      </c>
      <c r="AV504" s="49" t="b">
        <v>0</v>
      </c>
      <c r="AW504" s="49" t="b">
        <v>0</v>
      </c>
      <c r="AX504" s="49" t="b">
        <v>0</v>
      </c>
      <c r="AY504" s="49" t="b">
        <v>0</v>
      </c>
      <c r="AZ504" s="49" t="b">
        <v>0</v>
      </c>
      <c r="BA504" s="49" t="b">
        <v>0</v>
      </c>
      <c r="BB504" s="49" t="b">
        <v>0</v>
      </c>
      <c r="BC504" s="49" t="b">
        <v>0</v>
      </c>
      <c r="BD504" s="49" t="b">
        <v>0</v>
      </c>
      <c r="BE504" s="49" t="b">
        <v>0</v>
      </c>
      <c r="BF504" s="49" t="b">
        <v>0</v>
      </c>
      <c r="BG504" s="49" t="b">
        <v>0</v>
      </c>
      <c r="BH504" s="49" t="b">
        <v>0</v>
      </c>
      <c r="BI504" s="49" t="b">
        <v>0</v>
      </c>
      <c r="BJ504" s="49" t="b">
        <v>0</v>
      </c>
      <c r="BK504" s="49" t="b">
        <v>0</v>
      </c>
      <c r="BL504" s="49" t="b">
        <v>0</v>
      </c>
      <c r="BM504" s="49" t="b">
        <v>0</v>
      </c>
      <c r="BN504" s="49" t="b">
        <v>0</v>
      </c>
      <c r="BO504" s="49" t="b">
        <v>0</v>
      </c>
      <c r="BP504" s="49" t="b">
        <v>0</v>
      </c>
      <c r="BQ504" s="49" t="b">
        <v>0</v>
      </c>
      <c r="BR504" s="49" t="b">
        <v>0</v>
      </c>
      <c r="BS504" s="49" t="b">
        <v>0</v>
      </c>
      <c r="BT504" s="49" t="b">
        <v>0</v>
      </c>
      <c r="BU504" s="49" t="b">
        <v>0</v>
      </c>
      <c r="BV504" s="49" t="b">
        <v>0</v>
      </c>
      <c r="BW504" s="49" t="b">
        <v>0</v>
      </c>
      <c r="BX504" s="49" t="b">
        <v>0</v>
      </c>
      <c r="BY504" s="49" t="b">
        <v>0</v>
      </c>
      <c r="BZ504" s="49" t="b">
        <v>0</v>
      </c>
      <c r="CA504" s="49" t="b">
        <v>0</v>
      </c>
      <c r="CB504" s="49" t="b">
        <v>0</v>
      </c>
      <c r="CC504" s="49" t="b">
        <v>0</v>
      </c>
      <c r="CD504" s="49" t="b">
        <v>0</v>
      </c>
      <c r="CE504" s="49" t="b">
        <v>0</v>
      </c>
      <c r="CF504" s="49" t="b">
        <v>0</v>
      </c>
      <c r="CG504" s="49" t="b">
        <v>0</v>
      </c>
      <c r="CH504" s="49" t="b">
        <v>0</v>
      </c>
      <c r="CI504" s="49" t="b">
        <v>0</v>
      </c>
      <c r="CJ504" s="49" t="b">
        <v>0</v>
      </c>
      <c r="CK504" s="49" t="b">
        <v>0</v>
      </c>
      <c r="CL504" s="49" t="b">
        <v>0</v>
      </c>
      <c r="CM504" s="49" t="b">
        <v>0</v>
      </c>
      <c r="CN504" s="49" t="b">
        <v>0</v>
      </c>
      <c r="CO504" s="49" t="b">
        <v>0</v>
      </c>
      <c r="CP504" s="49" t="b">
        <v>0</v>
      </c>
      <c r="CQ504" s="49" t="b">
        <v>0</v>
      </c>
      <c r="CR504" s="49" t="b">
        <v>1</v>
      </c>
      <c r="CS504" s="49" t="b">
        <v>0</v>
      </c>
      <c r="CT504" s="49" t="b">
        <v>0</v>
      </c>
      <c r="CU504" s="49" t="b">
        <v>0</v>
      </c>
      <c r="CV504" s="49" t="b">
        <v>0</v>
      </c>
      <c r="CW504" s="49" t="b">
        <v>0</v>
      </c>
      <c r="CX504" s="49" t="b">
        <v>0</v>
      </c>
      <c r="CY504" s="49" t="b">
        <v>0</v>
      </c>
      <c r="CZ504" s="49" t="b">
        <v>0</v>
      </c>
      <c r="DA504" s="49" t="b">
        <v>0</v>
      </c>
      <c r="DB504" s="49" t="b">
        <v>0</v>
      </c>
      <c r="DC504" s="49" t="b">
        <v>0</v>
      </c>
      <c r="DD504" s="49" t="b">
        <v>0</v>
      </c>
      <c r="DE504" s="49" t="b">
        <v>0</v>
      </c>
      <c r="DF504" s="49" t="b">
        <v>0</v>
      </c>
      <c r="DG504" s="49" t="b">
        <v>0</v>
      </c>
      <c r="DH504" s="49" t="b">
        <v>0</v>
      </c>
      <c r="DI504" s="49" t="b">
        <v>0</v>
      </c>
      <c r="DJ504" s="49" t="b">
        <v>0</v>
      </c>
      <c r="DK504" s="49" t="b">
        <v>0</v>
      </c>
      <c r="DL504" s="49" t="b">
        <v>0</v>
      </c>
      <c r="DM504" s="49" t="b">
        <v>0</v>
      </c>
      <c r="DN504" s="49" t="b">
        <v>0</v>
      </c>
      <c r="DO504" s="49" t="b">
        <v>0</v>
      </c>
      <c r="DP504" s="49" t="b">
        <v>0</v>
      </c>
      <c r="DQ504" s="49" t="b">
        <v>0</v>
      </c>
      <c r="DR504" s="49" t="b">
        <v>0</v>
      </c>
      <c r="DS504" s="49" t="b">
        <v>0</v>
      </c>
      <c r="DT504" s="49" t="b">
        <v>0</v>
      </c>
      <c r="DU504" s="49" t="b">
        <v>0</v>
      </c>
      <c r="DV504" s="49" t="b">
        <v>0</v>
      </c>
      <c r="DW504" s="49" t="b">
        <v>0</v>
      </c>
      <c r="DX504" s="49" t="b">
        <v>0</v>
      </c>
      <c r="DY504" s="49" t="b">
        <v>0</v>
      </c>
      <c r="DZ504" s="49" t="b">
        <v>0</v>
      </c>
      <c r="EA504" s="49" t="b">
        <v>0</v>
      </c>
      <c r="EB504" s="49" t="b">
        <v>0</v>
      </c>
      <c r="EC504" s="49" t="b">
        <v>0</v>
      </c>
      <c r="ED504" s="49" t="b">
        <v>0</v>
      </c>
      <c r="EE504" s="49" t="b">
        <v>0</v>
      </c>
      <c r="EF504" s="49" t="b">
        <v>0</v>
      </c>
      <c r="EG504" s="49" t="b">
        <v>0</v>
      </c>
      <c r="EH504" s="49" t="b">
        <v>0</v>
      </c>
      <c r="EI504" s="49" t="b">
        <v>0</v>
      </c>
      <c r="EJ504" s="49" t="b">
        <v>0</v>
      </c>
      <c r="EK504" s="49" t="b">
        <v>0</v>
      </c>
      <c r="EL504" s="49" t="b">
        <v>0</v>
      </c>
      <c r="EM504" s="49" t="b">
        <v>0</v>
      </c>
      <c r="EN504" s="49" t="b">
        <v>0</v>
      </c>
      <c r="EO504" s="49" t="b">
        <v>0</v>
      </c>
      <c r="EP504" s="49" t="b">
        <v>0</v>
      </c>
      <c r="EQ504" s="49" t="b">
        <v>0</v>
      </c>
      <c r="ER504" s="49" t="b">
        <v>0</v>
      </c>
      <c r="ES504" s="49" t="b">
        <v>0</v>
      </c>
      <c r="ET504" s="49" t="b">
        <v>0</v>
      </c>
      <c r="EU504" s="49" t="b">
        <v>0</v>
      </c>
      <c r="EV504" s="49" t="b">
        <v>0</v>
      </c>
      <c r="EW504" s="49" t="b">
        <v>0</v>
      </c>
      <c r="EX504" s="49" t="b">
        <v>0</v>
      </c>
      <c r="EY504" s="49" t="b">
        <v>0</v>
      </c>
      <c r="EZ504" s="49" t="b">
        <v>0</v>
      </c>
      <c r="FA504" s="49" t="b">
        <v>0</v>
      </c>
      <c r="FB504" s="49" t="b">
        <v>0</v>
      </c>
      <c r="FC504" s="49" t="b">
        <v>0</v>
      </c>
      <c r="FD504" s="49" t="b">
        <v>0</v>
      </c>
      <c r="FE504" s="49" t="b">
        <v>0</v>
      </c>
      <c r="FF504" s="49" t="b">
        <v>0</v>
      </c>
      <c r="FG504" s="49" t="b">
        <v>0</v>
      </c>
      <c r="FH504" s="49" t="b">
        <v>0</v>
      </c>
      <c r="FI504" s="49" t="b">
        <v>0</v>
      </c>
      <c r="FJ504" s="49" t="b">
        <v>0</v>
      </c>
      <c r="FK504" s="49" t="b">
        <v>0</v>
      </c>
      <c r="FL504" s="49" t="b">
        <v>0</v>
      </c>
      <c r="FM504" s="49" t="b">
        <v>0</v>
      </c>
      <c r="FN504" s="49" t="b">
        <v>0</v>
      </c>
      <c r="FO504" s="49" t="b">
        <v>0</v>
      </c>
      <c r="FP504" s="49" t="b">
        <v>0</v>
      </c>
      <c r="FQ504" s="49" t="b">
        <v>0</v>
      </c>
      <c r="FR504" s="49" t="b">
        <v>0</v>
      </c>
      <c r="FS504" s="49" t="b">
        <v>0</v>
      </c>
      <c r="FT504" s="49" t="b">
        <v>0</v>
      </c>
      <c r="FU504" s="49" t="b">
        <v>0</v>
      </c>
      <c r="FV504" s="49" t="b">
        <v>0</v>
      </c>
      <c r="FW504" s="49" t="b">
        <v>0</v>
      </c>
      <c r="FX504" s="49" t="b">
        <v>0</v>
      </c>
      <c r="FY504" s="49" t="b">
        <v>0</v>
      </c>
      <c r="FZ504" s="49" t="b">
        <v>0</v>
      </c>
      <c r="GA504" s="49" t="b">
        <v>0</v>
      </c>
      <c r="GB504" s="49" t="b">
        <v>0</v>
      </c>
      <c r="GC504" s="49" t="b">
        <v>0</v>
      </c>
      <c r="GD504" s="49">
        <f>COUNTIF(O504:GC504, TRUE)</f>
        <v>1</v>
      </c>
    </row>
    <row r="505" spans="1:186" ht="14.25" customHeight="1" x14ac:dyDescent="0.3">
      <c r="A505" s="49">
        <v>43</v>
      </c>
      <c r="B505" s="49" t="s">
        <v>799</v>
      </c>
      <c r="C505" s="49" t="s">
        <v>799</v>
      </c>
      <c r="D505" s="49" t="str">
        <f>VLOOKUP(C505,[1]Planning!$C$81:$D$305,2,"false")</f>
        <v>PH - DAP</v>
      </c>
      <c r="E505" s="49" t="s">
        <v>800</v>
      </c>
      <c r="F505" s="51" t="str">
        <f>VLOOKUP(E505, [1]Constituency!$K$2:$L$225, 2, FALSE)</f>
        <v>Johor</v>
      </c>
      <c r="G505" s="51" t="s">
        <v>1775</v>
      </c>
      <c r="H505" s="49" t="s">
        <v>1776</v>
      </c>
      <c r="I505" s="59">
        <v>44180</v>
      </c>
      <c r="J505" s="49">
        <v>2020</v>
      </c>
      <c r="K505" s="49">
        <v>12</v>
      </c>
      <c r="L505" s="49">
        <v>15</v>
      </c>
      <c r="M505" s="49" t="s">
        <v>1770</v>
      </c>
      <c r="N505" s="49" t="s">
        <v>1239</v>
      </c>
      <c r="O505" s="49" t="b">
        <v>1</v>
      </c>
      <c r="P505" s="49" t="b">
        <v>0</v>
      </c>
      <c r="Q505" s="49" t="b">
        <v>0</v>
      </c>
      <c r="R505" s="49" t="b">
        <v>0</v>
      </c>
      <c r="S505" s="49" t="b">
        <v>0</v>
      </c>
      <c r="T505" s="49" t="b">
        <v>0</v>
      </c>
      <c r="U505" s="49" t="b">
        <v>0</v>
      </c>
      <c r="V505" s="49" t="b">
        <v>0</v>
      </c>
      <c r="W505" s="49" t="b">
        <v>0</v>
      </c>
      <c r="X505" s="49" t="b">
        <v>0</v>
      </c>
      <c r="Y505" s="49" t="b">
        <v>0</v>
      </c>
      <c r="Z505" s="49" t="b">
        <v>0</v>
      </c>
      <c r="AA505" s="49" t="b">
        <v>0</v>
      </c>
      <c r="AB505" s="49" t="b">
        <v>0</v>
      </c>
      <c r="AC505" s="49" t="b">
        <v>0</v>
      </c>
      <c r="AD505" s="49" t="b">
        <v>0</v>
      </c>
      <c r="AE505" s="49" t="b">
        <v>0</v>
      </c>
      <c r="AF505" s="49" t="b">
        <v>0</v>
      </c>
      <c r="AG505" s="49" t="b">
        <v>0</v>
      </c>
      <c r="AH505" s="49" t="b">
        <v>0</v>
      </c>
      <c r="AI505" s="49" t="b">
        <v>0</v>
      </c>
      <c r="AJ505" s="49" t="b">
        <v>0</v>
      </c>
      <c r="AK505" s="49" t="b">
        <v>0</v>
      </c>
      <c r="AL505" s="49" t="b">
        <v>0</v>
      </c>
      <c r="AM505" s="49" t="b">
        <v>0</v>
      </c>
      <c r="AN505" s="49" t="b">
        <v>0</v>
      </c>
      <c r="AO505" s="49" t="b">
        <v>0</v>
      </c>
      <c r="AP505" s="49" t="b">
        <v>0</v>
      </c>
      <c r="AQ505" s="49" t="b">
        <v>0</v>
      </c>
      <c r="AR505" s="49" t="b">
        <v>0</v>
      </c>
      <c r="AS505" s="49" t="b">
        <v>0</v>
      </c>
      <c r="AT505" s="49" t="b">
        <v>0</v>
      </c>
      <c r="AU505" s="49" t="b">
        <v>0</v>
      </c>
      <c r="AV505" s="49" t="b">
        <v>0</v>
      </c>
      <c r="AW505" s="49" t="b">
        <v>0</v>
      </c>
      <c r="AX505" s="49" t="b">
        <v>0</v>
      </c>
      <c r="AY505" s="49" t="b">
        <v>0</v>
      </c>
      <c r="AZ505" s="49" t="b">
        <v>0</v>
      </c>
      <c r="BA505" s="49" t="b">
        <v>0</v>
      </c>
      <c r="BB505" s="49" t="b">
        <v>0</v>
      </c>
      <c r="BC505" s="49" t="b">
        <v>0</v>
      </c>
      <c r="BD505" s="49" t="b">
        <v>0</v>
      </c>
      <c r="BE505" s="49" t="b">
        <v>0</v>
      </c>
      <c r="BF505" s="49" t="b">
        <v>0</v>
      </c>
      <c r="BG505" s="49" t="b">
        <v>0</v>
      </c>
      <c r="BH505" s="49" t="b">
        <v>0</v>
      </c>
      <c r="BI505" s="49" t="b">
        <v>0</v>
      </c>
      <c r="BJ505" s="49" t="b">
        <v>0</v>
      </c>
      <c r="BK505" s="49" t="b">
        <v>0</v>
      </c>
      <c r="BL505" s="49" t="b">
        <v>0</v>
      </c>
      <c r="BM505" s="49" t="b">
        <v>0</v>
      </c>
      <c r="BN505" s="49" t="b">
        <v>0</v>
      </c>
      <c r="BO505" s="49" t="b">
        <v>0</v>
      </c>
      <c r="BP505" s="49" t="b">
        <v>0</v>
      </c>
      <c r="BQ505" s="49" t="b">
        <v>0</v>
      </c>
      <c r="BR505" s="49" t="b">
        <v>0</v>
      </c>
      <c r="BS505" s="49" t="b">
        <v>0</v>
      </c>
      <c r="BT505" s="49" t="b">
        <v>0</v>
      </c>
      <c r="BU505" s="49" t="b">
        <v>0</v>
      </c>
      <c r="BV505" s="49" t="b">
        <v>0</v>
      </c>
      <c r="BW505" s="49" t="b">
        <v>0</v>
      </c>
      <c r="BX505" s="49" t="b">
        <v>0</v>
      </c>
      <c r="BY505" s="49" t="b">
        <v>0</v>
      </c>
      <c r="BZ505" s="49" t="b">
        <v>0</v>
      </c>
      <c r="CA505" s="49" t="b">
        <v>0</v>
      </c>
      <c r="CB505" s="49" t="b">
        <v>0</v>
      </c>
      <c r="CC505" s="49" t="b">
        <v>0</v>
      </c>
      <c r="CD505" s="49" t="b">
        <v>0</v>
      </c>
      <c r="CE505" s="49" t="b">
        <v>0</v>
      </c>
      <c r="CF505" s="49" t="b">
        <v>0</v>
      </c>
      <c r="CG505" s="49" t="b">
        <v>0</v>
      </c>
      <c r="CH505" s="49" t="b">
        <v>0</v>
      </c>
      <c r="CI505" s="49" t="b">
        <v>0</v>
      </c>
      <c r="CJ505" s="49" t="b">
        <v>0</v>
      </c>
      <c r="CK505" s="49" t="b">
        <v>0</v>
      </c>
      <c r="CL505" s="49" t="b">
        <v>0</v>
      </c>
      <c r="CM505" s="49" t="b">
        <v>0</v>
      </c>
      <c r="CN505" s="49" t="b">
        <v>0</v>
      </c>
      <c r="CO505" s="49" t="b">
        <v>0</v>
      </c>
      <c r="CP505" s="49" t="b">
        <v>0</v>
      </c>
      <c r="CQ505" s="49" t="b">
        <v>0</v>
      </c>
      <c r="CR505" s="49" t="b">
        <v>1</v>
      </c>
      <c r="CS505" s="49" t="b">
        <v>0</v>
      </c>
      <c r="CT505" s="49" t="b">
        <v>0</v>
      </c>
      <c r="CU505" s="49" t="b">
        <v>0</v>
      </c>
      <c r="CV505" s="49" t="b">
        <v>0</v>
      </c>
      <c r="CW505" s="49" t="b">
        <v>0</v>
      </c>
      <c r="CX505" s="49" t="b">
        <v>0</v>
      </c>
      <c r="CY505" s="49" t="b">
        <v>0</v>
      </c>
      <c r="CZ505" s="49" t="b">
        <v>0</v>
      </c>
      <c r="DA505" s="49" t="b">
        <v>0</v>
      </c>
      <c r="DB505" s="49" t="b">
        <v>0</v>
      </c>
      <c r="DC505" s="49" t="b">
        <v>0</v>
      </c>
      <c r="DD505" s="49" t="b">
        <v>0</v>
      </c>
      <c r="DE505" s="49" t="b">
        <v>0</v>
      </c>
      <c r="DF505" s="49" t="b">
        <v>0</v>
      </c>
      <c r="DG505" s="49" t="b">
        <v>0</v>
      </c>
      <c r="DH505" s="49" t="b">
        <v>0</v>
      </c>
      <c r="DI505" s="49" t="b">
        <v>0</v>
      </c>
      <c r="DJ505" s="49" t="b">
        <v>0</v>
      </c>
      <c r="DK505" s="49" t="b">
        <v>0</v>
      </c>
      <c r="DL505" s="49" t="b">
        <v>0</v>
      </c>
      <c r="DM505" s="49" t="b">
        <v>0</v>
      </c>
      <c r="DN505" s="49" t="b">
        <v>0</v>
      </c>
      <c r="DO505" s="49" t="b">
        <v>0</v>
      </c>
      <c r="DP505" s="49" t="b">
        <v>0</v>
      </c>
      <c r="DQ505" s="49" t="b">
        <v>0</v>
      </c>
      <c r="DR505" s="49" t="b">
        <v>0</v>
      </c>
      <c r="DS505" s="49" t="b">
        <v>0</v>
      </c>
      <c r="DT505" s="49" t="b">
        <v>0</v>
      </c>
      <c r="DU505" s="49" t="b">
        <v>0</v>
      </c>
      <c r="DV505" s="49" t="b">
        <v>0</v>
      </c>
      <c r="DW505" s="49" t="b">
        <v>0</v>
      </c>
      <c r="DX505" s="49" t="b">
        <v>0</v>
      </c>
      <c r="DY505" s="49" t="b">
        <v>0</v>
      </c>
      <c r="DZ505" s="49" t="b">
        <v>0</v>
      </c>
      <c r="EA505" s="49" t="b">
        <v>0</v>
      </c>
      <c r="EB505" s="49" t="b">
        <v>0</v>
      </c>
      <c r="EC505" s="49" t="b">
        <v>0</v>
      </c>
      <c r="ED505" s="49" t="b">
        <v>0</v>
      </c>
      <c r="EE505" s="49" t="b">
        <v>0</v>
      </c>
      <c r="EF505" s="49" t="b">
        <v>0</v>
      </c>
      <c r="EG505" s="49" t="b">
        <v>0</v>
      </c>
      <c r="EH505" s="49" t="b">
        <v>0</v>
      </c>
      <c r="EI505" s="49" t="b">
        <v>0</v>
      </c>
      <c r="EJ505" s="49" t="b">
        <v>0</v>
      </c>
      <c r="EK505" s="49" t="b">
        <v>0</v>
      </c>
      <c r="EL505" s="49" t="b">
        <v>0</v>
      </c>
      <c r="EM505" s="49" t="b">
        <v>0</v>
      </c>
      <c r="EN505" s="49" t="b">
        <v>0</v>
      </c>
      <c r="EO505" s="49" t="b">
        <v>0</v>
      </c>
      <c r="EP505" s="49" t="b">
        <v>0</v>
      </c>
      <c r="EQ505" s="49" t="b">
        <v>0</v>
      </c>
      <c r="ER505" s="49" t="b">
        <v>0</v>
      </c>
      <c r="ES505" s="49" t="b">
        <v>0</v>
      </c>
      <c r="ET505" s="49" t="b">
        <v>0</v>
      </c>
      <c r="EU505" s="49" t="b">
        <v>0</v>
      </c>
      <c r="EV505" s="49" t="b">
        <v>0</v>
      </c>
      <c r="EW505" s="49" t="b">
        <v>0</v>
      </c>
      <c r="EX505" s="49" t="b">
        <v>0</v>
      </c>
      <c r="EY505" s="49" t="b">
        <v>0</v>
      </c>
      <c r="EZ505" s="49" t="b">
        <v>0</v>
      </c>
      <c r="FA505" s="49" t="b">
        <v>0</v>
      </c>
      <c r="FB505" s="49" t="b">
        <v>0</v>
      </c>
      <c r="FC505" s="49" t="b">
        <v>0</v>
      </c>
      <c r="FD505" s="49" t="b">
        <v>0</v>
      </c>
      <c r="FE505" s="49" t="b">
        <v>0</v>
      </c>
      <c r="FF505" s="49" t="b">
        <v>0</v>
      </c>
      <c r="FG505" s="49" t="b">
        <v>0</v>
      </c>
      <c r="FH505" s="49" t="b">
        <v>0</v>
      </c>
      <c r="FI505" s="49" t="b">
        <v>0</v>
      </c>
      <c r="FJ505" s="49" t="b">
        <v>0</v>
      </c>
      <c r="FK505" s="49" t="b">
        <v>0</v>
      </c>
      <c r="FL505" s="49" t="b">
        <v>0</v>
      </c>
      <c r="FM505" s="49" t="b">
        <v>0</v>
      </c>
      <c r="FN505" s="49" t="b">
        <v>0</v>
      </c>
      <c r="FO505" s="49" t="b">
        <v>0</v>
      </c>
      <c r="FP505" s="49" t="b">
        <v>0</v>
      </c>
      <c r="FQ505" s="49" t="b">
        <v>0</v>
      </c>
      <c r="FR505" s="49" t="b">
        <v>0</v>
      </c>
      <c r="FS505" s="49" t="b">
        <v>0</v>
      </c>
      <c r="FT505" s="49" t="b">
        <v>0</v>
      </c>
      <c r="FU505" s="49" t="b">
        <v>0</v>
      </c>
      <c r="FV505" s="49" t="b">
        <v>0</v>
      </c>
      <c r="FW505" s="49" t="b">
        <v>0</v>
      </c>
      <c r="FX505" s="49" t="b">
        <v>0</v>
      </c>
      <c r="FY505" s="49" t="b">
        <v>0</v>
      </c>
      <c r="FZ505" s="49" t="b">
        <v>0</v>
      </c>
      <c r="GA505" s="49" t="b">
        <v>0</v>
      </c>
      <c r="GB505" s="49" t="b">
        <v>0</v>
      </c>
      <c r="GC505" s="49" t="b">
        <v>0</v>
      </c>
      <c r="GD505" s="49">
        <f>COUNTIF(O505:GC505, TRUE)</f>
        <v>2</v>
      </c>
    </row>
    <row r="506" spans="1:186" ht="14.25" customHeight="1" x14ac:dyDescent="0.3">
      <c r="A506" s="49">
        <v>46</v>
      </c>
      <c r="B506" s="49" t="s">
        <v>929</v>
      </c>
      <c r="C506" s="49" t="s">
        <v>929</v>
      </c>
      <c r="D506" s="49" t="str">
        <f>VLOOKUP(C506,[1]Planning!$C$81:$D$305,2,"false")</f>
        <v>PH - PKR</v>
      </c>
      <c r="E506" s="49" t="s">
        <v>930</v>
      </c>
      <c r="F506" s="51" t="str">
        <f>VLOOKUP(E506, [1]Constituency!$K$2:$L$225, 2, FALSE)</f>
        <v>Kedah</v>
      </c>
      <c r="G506" s="51" t="s">
        <v>1777</v>
      </c>
      <c r="H506" s="49" t="s">
        <v>1778</v>
      </c>
      <c r="I506" s="59">
        <v>44180</v>
      </c>
      <c r="J506" s="49">
        <v>2020</v>
      </c>
      <c r="K506" s="49">
        <v>12</v>
      </c>
      <c r="L506" s="49">
        <v>15</v>
      </c>
      <c r="M506" s="49" t="s">
        <v>1770</v>
      </c>
      <c r="N506" s="49" t="s">
        <v>1239</v>
      </c>
      <c r="O506" s="49" t="b">
        <v>0</v>
      </c>
      <c r="P506" s="49" t="b">
        <v>0</v>
      </c>
      <c r="Q506" s="49" t="b">
        <v>0</v>
      </c>
      <c r="R506" s="49" t="b">
        <v>0</v>
      </c>
      <c r="S506" s="49" t="b">
        <v>0</v>
      </c>
      <c r="T506" s="49" t="b">
        <v>0</v>
      </c>
      <c r="U506" s="49" t="b">
        <v>0</v>
      </c>
      <c r="V506" s="49" t="b">
        <v>0</v>
      </c>
      <c r="W506" s="49" t="b">
        <v>0</v>
      </c>
      <c r="X506" s="49" t="b">
        <v>0</v>
      </c>
      <c r="Y506" s="49" t="b">
        <v>0</v>
      </c>
      <c r="Z506" s="49" t="b">
        <v>0</v>
      </c>
      <c r="AA506" s="49" t="b">
        <v>0</v>
      </c>
      <c r="AB506" s="49" t="b">
        <v>0</v>
      </c>
      <c r="AC506" s="49" t="b">
        <v>0</v>
      </c>
      <c r="AD506" s="49" t="b">
        <v>0</v>
      </c>
      <c r="AE506" s="49" t="b">
        <v>0</v>
      </c>
      <c r="AF506" s="49" t="b">
        <v>0</v>
      </c>
      <c r="AG506" s="49" t="b">
        <v>0</v>
      </c>
      <c r="AH506" s="49" t="b">
        <v>0</v>
      </c>
      <c r="AI506" s="49" t="b">
        <v>0</v>
      </c>
      <c r="AJ506" s="49" t="b">
        <v>0</v>
      </c>
      <c r="AK506" s="49" t="b">
        <v>0</v>
      </c>
      <c r="AL506" s="49" t="b">
        <v>0</v>
      </c>
      <c r="AM506" s="49" t="b">
        <v>0</v>
      </c>
      <c r="AN506" s="49" t="b">
        <v>0</v>
      </c>
      <c r="AO506" s="49" t="b">
        <v>0</v>
      </c>
      <c r="AP506" s="49" t="b">
        <v>0</v>
      </c>
      <c r="AQ506" s="49" t="b">
        <v>0</v>
      </c>
      <c r="AR506" s="49" t="b">
        <v>0</v>
      </c>
      <c r="AS506" s="49" t="b">
        <v>0</v>
      </c>
      <c r="AT506" s="49" t="b">
        <v>0</v>
      </c>
      <c r="AU506" s="49" t="b">
        <v>0</v>
      </c>
      <c r="AV506" s="49" t="b">
        <v>0</v>
      </c>
      <c r="AW506" s="49" t="b">
        <v>0</v>
      </c>
      <c r="AX506" s="49" t="b">
        <v>0</v>
      </c>
      <c r="AY506" s="49" t="b">
        <v>0</v>
      </c>
      <c r="AZ506" s="49" t="b">
        <v>0</v>
      </c>
      <c r="BA506" s="49" t="b">
        <v>0</v>
      </c>
      <c r="BB506" s="49" t="b">
        <v>0</v>
      </c>
      <c r="BC506" s="49" t="b">
        <v>0</v>
      </c>
      <c r="BD506" s="49" t="b">
        <v>0</v>
      </c>
      <c r="BE506" s="49" t="b">
        <v>0</v>
      </c>
      <c r="BF506" s="49" t="b">
        <v>0</v>
      </c>
      <c r="BG506" s="49" t="b">
        <v>0</v>
      </c>
      <c r="BH506" s="49" t="b">
        <v>0</v>
      </c>
      <c r="BI506" s="49" t="b">
        <v>0</v>
      </c>
      <c r="BJ506" s="49" t="b">
        <v>0</v>
      </c>
      <c r="BK506" s="49" t="b">
        <v>0</v>
      </c>
      <c r="BL506" s="49" t="b">
        <v>0</v>
      </c>
      <c r="BM506" s="49" t="b">
        <v>0</v>
      </c>
      <c r="BN506" s="49" t="b">
        <v>0</v>
      </c>
      <c r="BO506" s="49" t="b">
        <v>0</v>
      </c>
      <c r="BP506" s="49" t="b">
        <v>0</v>
      </c>
      <c r="BQ506" s="49" t="b">
        <v>0</v>
      </c>
      <c r="BR506" s="49" t="b">
        <v>0</v>
      </c>
      <c r="BS506" s="49" t="b">
        <v>0</v>
      </c>
      <c r="BT506" s="49" t="b">
        <v>0</v>
      </c>
      <c r="BU506" s="49" t="b">
        <v>0</v>
      </c>
      <c r="BV506" s="49" t="b">
        <v>0</v>
      </c>
      <c r="BW506" s="49" t="b">
        <v>0</v>
      </c>
      <c r="BX506" s="49" t="b">
        <v>0</v>
      </c>
      <c r="BY506" s="49" t="b">
        <v>0</v>
      </c>
      <c r="BZ506" s="49" t="b">
        <v>0</v>
      </c>
      <c r="CA506" s="49" t="b">
        <v>0</v>
      </c>
      <c r="CB506" s="49" t="b">
        <v>0</v>
      </c>
      <c r="CC506" s="49" t="b">
        <v>0</v>
      </c>
      <c r="CD506" s="49" t="b">
        <v>0</v>
      </c>
      <c r="CE506" s="49" t="b">
        <v>0</v>
      </c>
      <c r="CF506" s="49" t="b">
        <v>0</v>
      </c>
      <c r="CG506" s="49" t="b">
        <v>0</v>
      </c>
      <c r="CH506" s="49" t="b">
        <v>0</v>
      </c>
      <c r="CI506" s="49" t="b">
        <v>0</v>
      </c>
      <c r="CJ506" s="49" t="b">
        <v>0</v>
      </c>
      <c r="CK506" s="49" t="b">
        <v>0</v>
      </c>
      <c r="CL506" s="49" t="b">
        <v>0</v>
      </c>
      <c r="CM506" s="49" t="b">
        <v>0</v>
      </c>
      <c r="CN506" s="49" t="b">
        <v>0</v>
      </c>
      <c r="CO506" s="49" t="b">
        <v>0</v>
      </c>
      <c r="CP506" s="49" t="b">
        <v>0</v>
      </c>
      <c r="CQ506" s="49" t="b">
        <v>0</v>
      </c>
      <c r="CR506" s="49" t="b">
        <v>0</v>
      </c>
      <c r="CS506" s="49" t="b">
        <v>0</v>
      </c>
      <c r="CT506" s="49" t="b">
        <v>0</v>
      </c>
      <c r="CU506" s="49" t="b">
        <v>0</v>
      </c>
      <c r="CV506" s="49" t="b">
        <v>0</v>
      </c>
      <c r="CW506" s="49" t="b">
        <v>0</v>
      </c>
      <c r="CX506" s="49" t="b">
        <v>0</v>
      </c>
      <c r="CY506" s="49" t="b">
        <v>0</v>
      </c>
      <c r="CZ506" s="49" t="b">
        <v>0</v>
      </c>
      <c r="DA506" s="49" t="b">
        <v>0</v>
      </c>
      <c r="DB506" s="49" t="b">
        <v>0</v>
      </c>
      <c r="DC506" s="49" t="b">
        <v>0</v>
      </c>
      <c r="DD506" s="49" t="b">
        <v>0</v>
      </c>
      <c r="DE506" s="49" t="b">
        <v>0</v>
      </c>
      <c r="DF506" s="49" t="b">
        <v>0</v>
      </c>
      <c r="DG506" s="49" t="b">
        <v>0</v>
      </c>
      <c r="DH506" s="49" t="b">
        <v>0</v>
      </c>
      <c r="DI506" s="49" t="b">
        <v>0</v>
      </c>
      <c r="DJ506" s="49" t="b">
        <v>0</v>
      </c>
      <c r="DK506" s="49" t="b">
        <v>0</v>
      </c>
      <c r="DL506" s="49" t="b">
        <v>0</v>
      </c>
      <c r="DM506" s="49" t="b">
        <v>0</v>
      </c>
      <c r="DN506" s="49" t="b">
        <v>0</v>
      </c>
      <c r="DO506" s="49" t="b">
        <v>0</v>
      </c>
      <c r="DP506" s="49" t="b">
        <v>0</v>
      </c>
      <c r="DQ506" s="49" t="b">
        <v>0</v>
      </c>
      <c r="DR506" s="49" t="b">
        <v>1</v>
      </c>
      <c r="DS506" s="49" t="b">
        <v>0</v>
      </c>
      <c r="DT506" s="49" t="b">
        <v>0</v>
      </c>
      <c r="DU506" s="49" t="b">
        <v>0</v>
      </c>
      <c r="DV506" s="49" t="b">
        <v>0</v>
      </c>
      <c r="DW506" s="49" t="b">
        <v>0</v>
      </c>
      <c r="DX506" s="49" t="b">
        <v>0</v>
      </c>
      <c r="DY506" s="49" t="b">
        <v>0</v>
      </c>
      <c r="DZ506" s="49" t="b">
        <v>0</v>
      </c>
      <c r="EA506" s="49" t="b">
        <v>0</v>
      </c>
      <c r="EB506" s="49" t="b">
        <v>0</v>
      </c>
      <c r="EC506" s="49" t="b">
        <v>0</v>
      </c>
      <c r="ED506" s="49" t="b">
        <v>0</v>
      </c>
      <c r="EE506" s="49" t="b">
        <v>0</v>
      </c>
      <c r="EF506" s="49" t="b">
        <v>0</v>
      </c>
      <c r="EG506" s="49" t="b">
        <v>0</v>
      </c>
      <c r="EH506" s="49" t="b">
        <v>0</v>
      </c>
      <c r="EI506" s="49" t="b">
        <v>0</v>
      </c>
      <c r="EJ506" s="49" t="b">
        <v>0</v>
      </c>
      <c r="EK506" s="49" t="b">
        <v>0</v>
      </c>
      <c r="EL506" s="49" t="b">
        <v>0</v>
      </c>
      <c r="EM506" s="49" t="b">
        <v>0</v>
      </c>
      <c r="EN506" s="49" t="b">
        <v>0</v>
      </c>
      <c r="EO506" s="49" t="b">
        <v>0</v>
      </c>
      <c r="EP506" s="49" t="b">
        <v>0</v>
      </c>
      <c r="EQ506" s="49" t="b">
        <v>0</v>
      </c>
      <c r="ER506" s="49" t="b">
        <v>0</v>
      </c>
      <c r="ES506" s="49" t="b">
        <v>0</v>
      </c>
      <c r="ET506" s="49" t="b">
        <v>0</v>
      </c>
      <c r="EU506" s="49" t="b">
        <v>0</v>
      </c>
      <c r="EV506" s="49" t="b">
        <v>0</v>
      </c>
      <c r="EW506" s="49" t="b">
        <v>0</v>
      </c>
      <c r="EX506" s="49" t="b">
        <v>0</v>
      </c>
      <c r="EY506" s="49" t="b">
        <v>0</v>
      </c>
      <c r="EZ506" s="49" t="b">
        <v>0</v>
      </c>
      <c r="FA506" s="49" t="b">
        <v>0</v>
      </c>
      <c r="FB506" s="49" t="b">
        <v>0</v>
      </c>
      <c r="FC506" s="49" t="b">
        <v>0</v>
      </c>
      <c r="FD506" s="49" t="b">
        <v>0</v>
      </c>
      <c r="FE506" s="49" t="b">
        <v>0</v>
      </c>
      <c r="FF506" s="49" t="b">
        <v>0</v>
      </c>
      <c r="FG506" s="49" t="b">
        <v>0</v>
      </c>
      <c r="FH506" s="49" t="b">
        <v>0</v>
      </c>
      <c r="FI506" s="49" t="b">
        <v>0</v>
      </c>
      <c r="FJ506" s="49" t="b">
        <v>0</v>
      </c>
      <c r="FK506" s="49" t="b">
        <v>0</v>
      </c>
      <c r="FL506" s="49" t="b">
        <v>0</v>
      </c>
      <c r="FM506" s="49" t="b">
        <v>0</v>
      </c>
      <c r="FN506" s="49" t="b">
        <v>0</v>
      </c>
      <c r="FO506" s="49" t="b">
        <v>0</v>
      </c>
      <c r="FP506" s="49" t="b">
        <v>0</v>
      </c>
      <c r="FQ506" s="49" t="b">
        <v>0</v>
      </c>
      <c r="FR506" s="49" t="b">
        <v>0</v>
      </c>
      <c r="FS506" s="49" t="b">
        <v>0</v>
      </c>
      <c r="FT506" s="49" t="b">
        <v>0</v>
      </c>
      <c r="FU506" s="49" t="b">
        <v>0</v>
      </c>
      <c r="FV506" s="49" t="b">
        <v>0</v>
      </c>
      <c r="FW506" s="49" t="b">
        <v>0</v>
      </c>
      <c r="FX506" s="49" t="b">
        <v>0</v>
      </c>
      <c r="FY506" s="49" t="b">
        <v>0</v>
      </c>
      <c r="FZ506" s="49" t="b">
        <v>0</v>
      </c>
      <c r="GA506" s="49" t="b">
        <v>0</v>
      </c>
      <c r="GB506" s="49" t="b">
        <v>0</v>
      </c>
      <c r="GC506" s="49" t="b">
        <v>0</v>
      </c>
      <c r="GD506" s="49">
        <f>COUNTIF(O506:GC506, TRUE)</f>
        <v>1</v>
      </c>
    </row>
    <row r="507" spans="1:186" ht="14.25" customHeight="1" x14ac:dyDescent="0.3">
      <c r="A507" s="49">
        <v>8</v>
      </c>
      <c r="B507" s="49" t="s">
        <v>719</v>
      </c>
      <c r="C507" s="51" t="s">
        <v>720</v>
      </c>
      <c r="D507" s="49" t="str">
        <f>VLOOKUP(C507,[1]Planning!$C$81:$D$305,2,"false")</f>
        <v>BN - UMNO</v>
      </c>
      <c r="E507" s="49" t="s">
        <v>721</v>
      </c>
      <c r="F507" s="51" t="str">
        <f>VLOOKUP(E507, [1]Constituency!$K$2:$L$225, 2, FALSE)</f>
        <v>Johor</v>
      </c>
      <c r="G507" s="51" t="s">
        <v>1779</v>
      </c>
      <c r="H507" s="49" t="s">
        <v>1780</v>
      </c>
      <c r="I507" s="59">
        <v>43388</v>
      </c>
      <c r="J507" s="49">
        <v>2018</v>
      </c>
      <c r="K507" s="49">
        <v>10</v>
      </c>
      <c r="L507" s="49">
        <v>15</v>
      </c>
      <c r="M507" s="49" t="s">
        <v>1781</v>
      </c>
      <c r="N507" s="49" t="s">
        <v>1239</v>
      </c>
      <c r="O507" s="49" t="b">
        <v>0</v>
      </c>
      <c r="P507" s="49" t="b">
        <v>0</v>
      </c>
      <c r="Q507" s="49" t="b">
        <v>0</v>
      </c>
      <c r="R507" s="49" t="b">
        <v>0</v>
      </c>
      <c r="S507" s="49" t="b">
        <v>0</v>
      </c>
      <c r="T507" s="49" t="b">
        <v>0</v>
      </c>
      <c r="U507" s="49" t="b">
        <v>0</v>
      </c>
      <c r="V507" s="49" t="b">
        <v>0</v>
      </c>
      <c r="W507" s="49" t="b">
        <v>0</v>
      </c>
      <c r="X507" s="49" t="b">
        <v>0</v>
      </c>
      <c r="Y507" s="49" t="b">
        <v>0</v>
      </c>
      <c r="Z507" s="49" t="b">
        <v>0</v>
      </c>
      <c r="AA507" s="49" t="b">
        <v>0</v>
      </c>
      <c r="AB507" s="49" t="b">
        <v>0</v>
      </c>
      <c r="AC507" s="49" t="b">
        <v>0</v>
      </c>
      <c r="AD507" s="49" t="b">
        <v>0</v>
      </c>
      <c r="AE507" s="49" t="b">
        <v>0</v>
      </c>
      <c r="AF507" s="49" t="b">
        <v>0</v>
      </c>
      <c r="AG507" s="49" t="b">
        <v>0</v>
      </c>
      <c r="AH507" s="49" t="b">
        <v>0</v>
      </c>
      <c r="AI507" s="49" t="b">
        <v>0</v>
      </c>
      <c r="AJ507" s="49" t="b">
        <v>0</v>
      </c>
      <c r="AK507" s="49" t="b">
        <v>0</v>
      </c>
      <c r="AL507" s="49" t="b">
        <v>0</v>
      </c>
      <c r="AM507" s="49" t="b">
        <v>0</v>
      </c>
      <c r="AN507" s="49" t="b">
        <v>0</v>
      </c>
      <c r="AO507" s="49" t="b">
        <v>0</v>
      </c>
      <c r="AP507" s="49" t="b">
        <v>0</v>
      </c>
      <c r="AQ507" s="49" t="b">
        <v>0</v>
      </c>
      <c r="AR507" s="49" t="b">
        <v>0</v>
      </c>
      <c r="AS507" s="49" t="b">
        <v>0</v>
      </c>
      <c r="AT507" s="49" t="b">
        <v>0</v>
      </c>
      <c r="AU507" s="49" t="b">
        <v>0</v>
      </c>
      <c r="AV507" s="49" t="b">
        <v>0</v>
      </c>
      <c r="AW507" s="49" t="b">
        <v>0</v>
      </c>
      <c r="AX507" s="49" t="b">
        <v>0</v>
      </c>
      <c r="AY507" s="49" t="b">
        <v>0</v>
      </c>
      <c r="AZ507" s="49" t="b">
        <v>0</v>
      </c>
      <c r="BA507" s="49" t="b">
        <v>0</v>
      </c>
      <c r="BB507" s="49" t="b">
        <v>0</v>
      </c>
      <c r="BC507" s="49" t="b">
        <v>0</v>
      </c>
      <c r="BD507" s="49" t="b">
        <v>0</v>
      </c>
      <c r="BE507" s="49" t="b">
        <v>0</v>
      </c>
      <c r="BF507" s="49" t="b">
        <v>0</v>
      </c>
      <c r="BG507" s="49" t="b">
        <v>0</v>
      </c>
      <c r="BH507" s="49" t="b">
        <v>0</v>
      </c>
      <c r="BI507" s="49" t="b">
        <v>0</v>
      </c>
      <c r="BJ507" s="49" t="b">
        <v>0</v>
      </c>
      <c r="BK507" s="49" t="b">
        <v>0</v>
      </c>
      <c r="BL507" s="49" t="b">
        <v>0</v>
      </c>
      <c r="BM507" s="49" t="b">
        <v>0</v>
      </c>
      <c r="BN507" s="49" t="b">
        <v>0</v>
      </c>
      <c r="BO507" s="49" t="b">
        <v>0</v>
      </c>
      <c r="BP507" s="49" t="b">
        <v>0</v>
      </c>
      <c r="BQ507" s="49" t="b">
        <v>0</v>
      </c>
      <c r="BR507" s="49" t="b">
        <v>0</v>
      </c>
      <c r="BS507" s="49" t="b">
        <v>0</v>
      </c>
      <c r="BT507" s="49" t="b">
        <v>0</v>
      </c>
      <c r="BU507" s="49" t="b">
        <v>0</v>
      </c>
      <c r="BV507" s="49" t="b">
        <v>0</v>
      </c>
      <c r="BW507" s="49" t="b">
        <v>0</v>
      </c>
      <c r="BX507" s="49" t="b">
        <v>0</v>
      </c>
      <c r="BY507" s="49" t="b">
        <v>0</v>
      </c>
      <c r="BZ507" s="49" t="b">
        <v>0</v>
      </c>
      <c r="CA507" s="49" t="b">
        <v>0</v>
      </c>
      <c r="CB507" s="49" t="b">
        <v>0</v>
      </c>
      <c r="CC507" s="49" t="b">
        <v>0</v>
      </c>
      <c r="CD507" s="49" t="b">
        <v>0</v>
      </c>
      <c r="CE507" s="49" t="b">
        <v>0</v>
      </c>
      <c r="CF507" s="49" t="b">
        <v>0</v>
      </c>
      <c r="CG507" s="49" t="b">
        <v>0</v>
      </c>
      <c r="CH507" s="49" t="b">
        <v>0</v>
      </c>
      <c r="CI507" s="49" t="b">
        <v>0</v>
      </c>
      <c r="CJ507" s="49" t="b">
        <v>0</v>
      </c>
      <c r="CK507" s="49" t="b">
        <v>0</v>
      </c>
      <c r="CL507" s="49" t="b">
        <v>0</v>
      </c>
      <c r="CM507" s="49" t="b">
        <v>0</v>
      </c>
      <c r="CN507" s="49" t="b">
        <v>0</v>
      </c>
      <c r="CO507" s="49" t="b">
        <v>0</v>
      </c>
      <c r="CP507" s="49" t="b">
        <v>0</v>
      </c>
      <c r="CQ507" s="49" t="b">
        <v>0</v>
      </c>
      <c r="CR507" s="49" t="b">
        <v>0</v>
      </c>
      <c r="CS507" s="49" t="b">
        <v>0</v>
      </c>
      <c r="CT507" s="49" t="b">
        <v>0</v>
      </c>
      <c r="CU507" s="49" t="b">
        <v>0</v>
      </c>
      <c r="CV507" s="49" t="b">
        <v>0</v>
      </c>
      <c r="CW507" s="49" t="b">
        <v>0</v>
      </c>
      <c r="CX507" s="49" t="b">
        <v>0</v>
      </c>
      <c r="CY507" s="49" t="b">
        <v>0</v>
      </c>
      <c r="CZ507" s="49" t="b">
        <v>0</v>
      </c>
      <c r="DA507" s="49" t="b">
        <v>0</v>
      </c>
      <c r="DB507" s="49" t="b">
        <v>0</v>
      </c>
      <c r="DC507" s="49" t="b">
        <v>0</v>
      </c>
      <c r="DD507" s="49" t="b">
        <v>0</v>
      </c>
      <c r="DE507" s="49" t="b">
        <v>0</v>
      </c>
      <c r="DF507" s="49" t="b">
        <v>0</v>
      </c>
      <c r="DG507" s="49" t="b">
        <v>0</v>
      </c>
      <c r="DH507" s="49" t="b">
        <v>0</v>
      </c>
      <c r="DI507" s="49" t="b">
        <v>0</v>
      </c>
      <c r="DJ507" s="49" t="b">
        <v>0</v>
      </c>
      <c r="DK507" s="49" t="b">
        <v>0</v>
      </c>
      <c r="DL507" s="49" t="b">
        <v>0</v>
      </c>
      <c r="DM507" s="49" t="b">
        <v>0</v>
      </c>
      <c r="DN507" s="49" t="b">
        <v>0</v>
      </c>
      <c r="DO507" s="49" t="b">
        <v>0</v>
      </c>
      <c r="DP507" s="49" t="b">
        <v>0</v>
      </c>
      <c r="DQ507" s="49" t="b">
        <v>0</v>
      </c>
      <c r="DR507" s="49" t="b">
        <v>0</v>
      </c>
      <c r="DS507" s="49" t="b">
        <v>0</v>
      </c>
      <c r="DT507" s="49" t="b">
        <v>0</v>
      </c>
      <c r="DU507" s="49" t="b">
        <v>0</v>
      </c>
      <c r="DV507" s="49" t="b">
        <v>0</v>
      </c>
      <c r="DW507" s="49" t="b">
        <v>0</v>
      </c>
      <c r="DX507" s="49" t="b">
        <v>0</v>
      </c>
      <c r="DY507" s="49" t="b">
        <v>0</v>
      </c>
      <c r="DZ507" s="49" t="b">
        <v>0</v>
      </c>
      <c r="EA507" s="49" t="b">
        <v>0</v>
      </c>
      <c r="EB507" s="49" t="b">
        <v>0</v>
      </c>
      <c r="EC507" s="49" t="b">
        <v>0</v>
      </c>
      <c r="ED507" s="49" t="b">
        <v>0</v>
      </c>
      <c r="EE507" s="49" t="b">
        <v>0</v>
      </c>
      <c r="EF507" s="49" t="b">
        <v>0</v>
      </c>
      <c r="EG507" s="49" t="b">
        <v>0</v>
      </c>
      <c r="EH507" s="49" t="b">
        <v>0</v>
      </c>
      <c r="EI507" s="49" t="b">
        <v>0</v>
      </c>
      <c r="EJ507" s="49" t="b">
        <v>0</v>
      </c>
      <c r="EK507" s="49" t="b">
        <v>0</v>
      </c>
      <c r="EL507" s="49" t="b">
        <v>0</v>
      </c>
      <c r="EM507" s="49" t="b">
        <v>0</v>
      </c>
      <c r="EN507" s="49" t="b">
        <v>0</v>
      </c>
      <c r="EO507" s="49" t="b">
        <v>0</v>
      </c>
      <c r="EP507" s="49" t="b">
        <v>0</v>
      </c>
      <c r="EQ507" s="49" t="b">
        <v>0</v>
      </c>
      <c r="ER507" s="49" t="b">
        <v>0</v>
      </c>
      <c r="ES507" s="49" t="b">
        <v>1</v>
      </c>
      <c r="ET507" s="49" t="b">
        <v>0</v>
      </c>
      <c r="EU507" s="49" t="b">
        <v>0</v>
      </c>
      <c r="EV507" s="49" t="b">
        <v>0</v>
      </c>
      <c r="EW507" s="49" t="b">
        <v>0</v>
      </c>
      <c r="EX507" s="49" t="b">
        <v>0</v>
      </c>
      <c r="EY507" s="49" t="b">
        <v>0</v>
      </c>
      <c r="EZ507" s="49" t="b">
        <v>0</v>
      </c>
      <c r="FA507" s="49" t="b">
        <v>0</v>
      </c>
      <c r="FB507" s="49" t="b">
        <v>0</v>
      </c>
      <c r="FC507" s="49" t="b">
        <v>0</v>
      </c>
      <c r="FD507" s="49" t="b">
        <v>0</v>
      </c>
      <c r="FE507" s="49" t="b">
        <v>0</v>
      </c>
      <c r="FF507" s="49" t="b">
        <v>0</v>
      </c>
      <c r="FG507" s="49" t="b">
        <v>0</v>
      </c>
      <c r="FH507" s="49" t="b">
        <v>0</v>
      </c>
      <c r="FI507" s="49" t="b">
        <v>0</v>
      </c>
      <c r="FJ507" s="49" t="b">
        <v>0</v>
      </c>
      <c r="FK507" s="49" t="b">
        <v>0</v>
      </c>
      <c r="FL507" s="49" t="b">
        <v>0</v>
      </c>
      <c r="FM507" s="49" t="b">
        <v>0</v>
      </c>
      <c r="FN507" s="49" t="b">
        <v>0</v>
      </c>
      <c r="FO507" s="49" t="b">
        <v>0</v>
      </c>
      <c r="FP507" s="49" t="b">
        <v>0</v>
      </c>
      <c r="FQ507" s="49" t="b">
        <v>0</v>
      </c>
      <c r="FR507" s="49" t="b">
        <v>0</v>
      </c>
      <c r="FS507" s="49" t="b">
        <v>0</v>
      </c>
      <c r="FT507" s="49" t="b">
        <v>0</v>
      </c>
      <c r="FU507" s="49" t="b">
        <v>0</v>
      </c>
      <c r="FV507" s="49" t="b">
        <v>0</v>
      </c>
      <c r="FW507" s="49" t="b">
        <v>0</v>
      </c>
      <c r="FX507" s="49" t="b">
        <v>0</v>
      </c>
      <c r="FY507" s="49" t="b">
        <v>0</v>
      </c>
      <c r="FZ507" s="49" t="b">
        <v>0</v>
      </c>
      <c r="GA507" s="49" t="b">
        <v>0</v>
      </c>
      <c r="GB507" s="49" t="b">
        <v>0</v>
      </c>
      <c r="GC507" s="49" t="b">
        <v>0</v>
      </c>
      <c r="GD507" s="49">
        <f>COUNTIF(O507:GC507, TRUE)</f>
        <v>1</v>
      </c>
    </row>
    <row r="508" spans="1:186" ht="14.25" customHeight="1" x14ac:dyDescent="0.3">
      <c r="A508" s="49">
        <v>23</v>
      </c>
      <c r="B508" s="49" t="s">
        <v>716</v>
      </c>
      <c r="C508" s="49" t="s">
        <v>716</v>
      </c>
      <c r="D508" s="49" t="str">
        <f>VLOOKUP(C508,[1]Planning!$C$81:$D$305,2,"false")</f>
        <v>PH - PKR</v>
      </c>
      <c r="E508" s="49" t="s">
        <v>717</v>
      </c>
      <c r="F508" s="51" t="str">
        <f>VLOOKUP(E508, [1]Constituency!$K$2:$L$225, 2, FALSE)</f>
        <v>Selangor</v>
      </c>
      <c r="G508" s="51" t="s">
        <v>1782</v>
      </c>
      <c r="H508" s="49" t="s">
        <v>1783</v>
      </c>
      <c r="I508" s="59">
        <v>43388</v>
      </c>
      <c r="J508" s="49">
        <v>2018</v>
      </c>
      <c r="K508" s="49">
        <v>10</v>
      </c>
      <c r="L508" s="49">
        <v>15</v>
      </c>
      <c r="M508" s="49" t="s">
        <v>1781</v>
      </c>
      <c r="N508" s="49" t="s">
        <v>1239</v>
      </c>
      <c r="O508" s="49" t="b">
        <v>0</v>
      </c>
      <c r="P508" s="49" t="b">
        <v>0</v>
      </c>
      <c r="Q508" s="49" t="b">
        <v>0</v>
      </c>
      <c r="R508" s="49" t="b">
        <v>0</v>
      </c>
      <c r="S508" s="49" t="b">
        <v>0</v>
      </c>
      <c r="T508" s="49" t="b">
        <v>0</v>
      </c>
      <c r="U508" s="49" t="b">
        <v>0</v>
      </c>
      <c r="V508" s="49" t="b">
        <v>0</v>
      </c>
      <c r="W508" s="49" t="b">
        <v>0</v>
      </c>
      <c r="X508" s="49" t="b">
        <v>0</v>
      </c>
      <c r="Y508" s="49" t="b">
        <v>0</v>
      </c>
      <c r="Z508" s="49" t="b">
        <v>0</v>
      </c>
      <c r="AA508" s="49" t="b">
        <v>0</v>
      </c>
      <c r="AB508" s="49" t="b">
        <v>0</v>
      </c>
      <c r="AC508" s="49" t="b">
        <v>0</v>
      </c>
      <c r="AD508" s="49" t="b">
        <v>0</v>
      </c>
      <c r="AE508" s="49" t="b">
        <v>0</v>
      </c>
      <c r="AF508" s="49" t="b">
        <v>0</v>
      </c>
      <c r="AG508" s="49" t="b">
        <v>0</v>
      </c>
      <c r="AH508" s="49" t="b">
        <v>0</v>
      </c>
      <c r="AI508" s="49" t="b">
        <v>0</v>
      </c>
      <c r="AJ508" s="49" t="b">
        <v>0</v>
      </c>
      <c r="AK508" s="49" t="b">
        <v>0</v>
      </c>
      <c r="AL508" s="49" t="b">
        <v>0</v>
      </c>
      <c r="AM508" s="49" t="b">
        <v>0</v>
      </c>
      <c r="AN508" s="49" t="b">
        <v>0</v>
      </c>
      <c r="AO508" s="49" t="b">
        <v>0</v>
      </c>
      <c r="AP508" s="49" t="b">
        <v>0</v>
      </c>
      <c r="AQ508" s="49" t="b">
        <v>0</v>
      </c>
      <c r="AR508" s="49" t="b">
        <v>0</v>
      </c>
      <c r="AS508" s="49" t="b">
        <v>0</v>
      </c>
      <c r="AT508" s="49" t="b">
        <v>0</v>
      </c>
      <c r="AU508" s="49" t="b">
        <v>0</v>
      </c>
      <c r="AV508" s="49" t="b">
        <v>0</v>
      </c>
      <c r="AW508" s="49" t="b">
        <v>0</v>
      </c>
      <c r="AX508" s="49" t="b">
        <v>0</v>
      </c>
      <c r="AY508" s="49" t="b">
        <v>0</v>
      </c>
      <c r="AZ508" s="49" t="b">
        <v>0</v>
      </c>
      <c r="BA508" s="49" t="b">
        <v>0</v>
      </c>
      <c r="BB508" s="49" t="b">
        <v>0</v>
      </c>
      <c r="BC508" s="49" t="b">
        <v>0</v>
      </c>
      <c r="BD508" s="49" t="b">
        <v>0</v>
      </c>
      <c r="BE508" s="49" t="b">
        <v>0</v>
      </c>
      <c r="BF508" s="49" t="b">
        <v>0</v>
      </c>
      <c r="BG508" s="49" t="b">
        <v>0</v>
      </c>
      <c r="BH508" s="49" t="b">
        <v>0</v>
      </c>
      <c r="BI508" s="49" t="b">
        <v>0</v>
      </c>
      <c r="BJ508" s="49" t="b">
        <v>0</v>
      </c>
      <c r="BK508" s="49" t="b">
        <v>0</v>
      </c>
      <c r="BL508" s="49" t="b">
        <v>0</v>
      </c>
      <c r="BM508" s="49" t="b">
        <v>0</v>
      </c>
      <c r="BN508" s="49" t="b">
        <v>0</v>
      </c>
      <c r="BO508" s="49" t="b">
        <v>0</v>
      </c>
      <c r="BP508" s="49" t="b">
        <v>0</v>
      </c>
      <c r="BQ508" s="49" t="b">
        <v>0</v>
      </c>
      <c r="BR508" s="49" t="b">
        <v>0</v>
      </c>
      <c r="BS508" s="49" t="b">
        <v>0</v>
      </c>
      <c r="BT508" s="49" t="b">
        <v>0</v>
      </c>
      <c r="BU508" s="49" t="b">
        <v>0</v>
      </c>
      <c r="BV508" s="49" t="b">
        <v>0</v>
      </c>
      <c r="BW508" s="49" t="b">
        <v>0</v>
      </c>
      <c r="BX508" s="49" t="b">
        <v>0</v>
      </c>
      <c r="BY508" s="49" t="b">
        <v>0</v>
      </c>
      <c r="BZ508" s="49" t="b">
        <v>0</v>
      </c>
      <c r="CA508" s="49" t="b">
        <v>0</v>
      </c>
      <c r="CB508" s="49" t="b">
        <v>0</v>
      </c>
      <c r="CC508" s="49" t="b">
        <v>0</v>
      </c>
      <c r="CD508" s="49" t="b">
        <v>0</v>
      </c>
      <c r="CE508" s="49" t="b">
        <v>0</v>
      </c>
      <c r="CF508" s="49" t="b">
        <v>0</v>
      </c>
      <c r="CG508" s="49" t="b">
        <v>0</v>
      </c>
      <c r="CH508" s="49" t="b">
        <v>0</v>
      </c>
      <c r="CI508" s="49" t="b">
        <v>0</v>
      </c>
      <c r="CJ508" s="49" t="b">
        <v>0</v>
      </c>
      <c r="CK508" s="49" t="b">
        <v>0</v>
      </c>
      <c r="CL508" s="49" t="b">
        <v>0</v>
      </c>
      <c r="CM508" s="49" t="b">
        <v>0</v>
      </c>
      <c r="CN508" s="49" t="b">
        <v>0</v>
      </c>
      <c r="CO508" s="49" t="b">
        <v>0</v>
      </c>
      <c r="CP508" s="49" t="b">
        <v>0</v>
      </c>
      <c r="CQ508" s="49" t="b">
        <v>0</v>
      </c>
      <c r="CR508" s="49" t="b">
        <v>1</v>
      </c>
      <c r="CS508" s="49" t="b">
        <v>1</v>
      </c>
      <c r="CT508" s="49" t="b">
        <v>0</v>
      </c>
      <c r="CU508" s="49" t="b">
        <v>0</v>
      </c>
      <c r="CV508" s="49" t="b">
        <v>0</v>
      </c>
      <c r="CW508" s="49" t="b">
        <v>0</v>
      </c>
      <c r="CX508" s="49" t="b">
        <v>0</v>
      </c>
      <c r="CY508" s="49" t="b">
        <v>0</v>
      </c>
      <c r="CZ508" s="49" t="b">
        <v>0</v>
      </c>
      <c r="DA508" s="49" t="b">
        <v>0</v>
      </c>
      <c r="DB508" s="49" t="b">
        <v>0</v>
      </c>
      <c r="DC508" s="49" t="b">
        <v>0</v>
      </c>
      <c r="DD508" s="49" t="b">
        <v>0</v>
      </c>
      <c r="DE508" s="49" t="b">
        <v>0</v>
      </c>
      <c r="DF508" s="49" t="b">
        <v>0</v>
      </c>
      <c r="DG508" s="49" t="b">
        <v>0</v>
      </c>
      <c r="DH508" s="49" t="b">
        <v>0</v>
      </c>
      <c r="DI508" s="49" t="b">
        <v>0</v>
      </c>
      <c r="DJ508" s="49" t="b">
        <v>0</v>
      </c>
      <c r="DK508" s="49" t="b">
        <v>0</v>
      </c>
      <c r="DL508" s="49" t="b">
        <v>0</v>
      </c>
      <c r="DM508" s="49" t="b">
        <v>0</v>
      </c>
      <c r="DN508" s="49" t="b">
        <v>0</v>
      </c>
      <c r="DO508" s="49" t="b">
        <v>0</v>
      </c>
      <c r="DP508" s="49" t="b">
        <v>0</v>
      </c>
      <c r="DQ508" s="49" t="b">
        <v>0</v>
      </c>
      <c r="DR508" s="49" t="b">
        <v>0</v>
      </c>
      <c r="DS508" s="49" t="b">
        <v>0</v>
      </c>
      <c r="DT508" s="49" t="b">
        <v>0</v>
      </c>
      <c r="DU508" s="49" t="b">
        <v>0</v>
      </c>
      <c r="DV508" s="49" t="b">
        <v>0</v>
      </c>
      <c r="DW508" s="49" t="b">
        <v>0</v>
      </c>
      <c r="DX508" s="49" t="b">
        <v>0</v>
      </c>
      <c r="DY508" s="49" t="b">
        <v>0</v>
      </c>
      <c r="DZ508" s="49" t="b">
        <v>0</v>
      </c>
      <c r="EA508" s="49" t="b">
        <v>0</v>
      </c>
      <c r="EB508" s="49" t="b">
        <v>0</v>
      </c>
      <c r="EC508" s="49" t="b">
        <v>0</v>
      </c>
      <c r="ED508" s="49" t="b">
        <v>0</v>
      </c>
      <c r="EE508" s="49" t="b">
        <v>0</v>
      </c>
      <c r="EF508" s="49" t="b">
        <v>0</v>
      </c>
      <c r="EG508" s="49" t="b">
        <v>0</v>
      </c>
      <c r="EH508" s="49" t="b">
        <v>0</v>
      </c>
      <c r="EI508" s="49" t="b">
        <v>0</v>
      </c>
      <c r="EJ508" s="49" t="b">
        <v>0</v>
      </c>
      <c r="EK508" s="49" t="b">
        <v>0</v>
      </c>
      <c r="EL508" s="49" t="b">
        <v>0</v>
      </c>
      <c r="EM508" s="49" t="b">
        <v>1</v>
      </c>
      <c r="EN508" s="49" t="b">
        <v>0</v>
      </c>
      <c r="EO508" s="49" t="b">
        <v>0</v>
      </c>
      <c r="EP508" s="49" t="b">
        <v>0</v>
      </c>
      <c r="EQ508" s="49" t="b">
        <v>0</v>
      </c>
      <c r="ER508" s="49" t="b">
        <v>0</v>
      </c>
      <c r="ES508" s="49" t="b">
        <v>0</v>
      </c>
      <c r="ET508" s="49" t="b">
        <v>0</v>
      </c>
      <c r="EU508" s="49" t="b">
        <v>0</v>
      </c>
      <c r="EV508" s="49" t="b">
        <v>0</v>
      </c>
      <c r="EW508" s="49" t="b">
        <v>0</v>
      </c>
      <c r="EX508" s="49" t="b">
        <v>0</v>
      </c>
      <c r="EY508" s="49" t="b">
        <v>0</v>
      </c>
      <c r="EZ508" s="49" t="b">
        <v>0</v>
      </c>
      <c r="FA508" s="49" t="b">
        <v>0</v>
      </c>
      <c r="FB508" s="49" t="b">
        <v>0</v>
      </c>
      <c r="FC508" s="49" t="b">
        <v>0</v>
      </c>
      <c r="FD508" s="49" t="b">
        <v>0</v>
      </c>
      <c r="FE508" s="49" t="b">
        <v>0</v>
      </c>
      <c r="FF508" s="49" t="b">
        <v>0</v>
      </c>
      <c r="FG508" s="49" t="b">
        <v>0</v>
      </c>
      <c r="FH508" s="49" t="b">
        <v>0</v>
      </c>
      <c r="FI508" s="49" t="b">
        <v>0</v>
      </c>
      <c r="FJ508" s="49" t="b">
        <v>0</v>
      </c>
      <c r="FK508" s="49" t="b">
        <v>0</v>
      </c>
      <c r="FL508" s="49" t="b">
        <v>0</v>
      </c>
      <c r="FM508" s="49" t="b">
        <v>0</v>
      </c>
      <c r="FN508" s="49" t="b">
        <v>0</v>
      </c>
      <c r="FO508" s="49" t="b">
        <v>0</v>
      </c>
      <c r="FP508" s="49" t="b">
        <v>0</v>
      </c>
      <c r="FQ508" s="49" t="b">
        <v>0</v>
      </c>
      <c r="FR508" s="49" t="b">
        <v>0</v>
      </c>
      <c r="FS508" s="49" t="b">
        <v>0</v>
      </c>
      <c r="FT508" s="49" t="b">
        <v>0</v>
      </c>
      <c r="FU508" s="49" t="b">
        <v>0</v>
      </c>
      <c r="FV508" s="49" t="b">
        <v>0</v>
      </c>
      <c r="FW508" s="49" t="b">
        <v>0</v>
      </c>
      <c r="FX508" s="49" t="b">
        <v>0</v>
      </c>
      <c r="FY508" s="49" t="b">
        <v>0</v>
      </c>
      <c r="FZ508" s="49" t="b">
        <v>0</v>
      </c>
      <c r="GA508" s="49" t="b">
        <v>0</v>
      </c>
      <c r="GB508" s="49" t="b">
        <v>0</v>
      </c>
      <c r="GC508" s="49" t="b">
        <v>0</v>
      </c>
      <c r="GD508" s="49">
        <f>COUNTIF(O508:GC508, TRUE)</f>
        <v>3</v>
      </c>
    </row>
    <row r="509" spans="1:186" ht="14.25" customHeight="1" x14ac:dyDescent="0.3">
      <c r="A509" s="49">
        <v>48</v>
      </c>
      <c r="B509" s="49" t="s">
        <v>853</v>
      </c>
      <c r="C509" s="49" t="s">
        <v>853</v>
      </c>
      <c r="D509" s="49" t="str">
        <f>VLOOKUP(C509,[1]Planning!$C$81:$D$305,2,"false")</f>
        <v>PH - DAP</v>
      </c>
      <c r="E509" s="49" t="s">
        <v>854</v>
      </c>
      <c r="F509" s="51" t="str">
        <f>VLOOKUP(E509, [1]Constituency!$K$2:$L$225, 2, FALSE)</f>
        <v>Pulau Pinang</v>
      </c>
      <c r="G509" s="51" t="s">
        <v>1784</v>
      </c>
      <c r="H509" s="49" t="s">
        <v>1785</v>
      </c>
      <c r="I509" s="59">
        <v>43388</v>
      </c>
      <c r="J509" s="49">
        <v>2018</v>
      </c>
      <c r="K509" s="49">
        <v>10</v>
      </c>
      <c r="L509" s="49">
        <v>15</v>
      </c>
      <c r="M509" s="49" t="s">
        <v>1781</v>
      </c>
      <c r="N509" s="49" t="s">
        <v>1239</v>
      </c>
      <c r="O509" s="49" t="b">
        <v>0</v>
      </c>
      <c r="P509" s="49" t="b">
        <v>0</v>
      </c>
      <c r="Q509" s="49" t="b">
        <v>0</v>
      </c>
      <c r="R509" s="49" t="b">
        <v>0</v>
      </c>
      <c r="S509" s="49" t="b">
        <v>0</v>
      </c>
      <c r="T509" s="49" t="b">
        <v>0</v>
      </c>
      <c r="U509" s="49" t="b">
        <v>0</v>
      </c>
      <c r="V509" s="49" t="b">
        <v>0</v>
      </c>
      <c r="W509" s="49" t="b">
        <v>0</v>
      </c>
      <c r="X509" s="49" t="b">
        <v>0</v>
      </c>
      <c r="Y509" s="49" t="b">
        <v>0</v>
      </c>
      <c r="Z509" s="49" t="b">
        <v>0</v>
      </c>
      <c r="AA509" s="49" t="b">
        <v>0</v>
      </c>
      <c r="AB509" s="49" t="b">
        <v>0</v>
      </c>
      <c r="AC509" s="49" t="b">
        <v>0</v>
      </c>
      <c r="AD509" s="49" t="b">
        <v>0</v>
      </c>
      <c r="AE509" s="49" t="b">
        <v>0</v>
      </c>
      <c r="AF509" s="49" t="b">
        <v>0</v>
      </c>
      <c r="AG509" s="49" t="b">
        <v>0</v>
      </c>
      <c r="AH509" s="49" t="b">
        <v>0</v>
      </c>
      <c r="AI509" s="49" t="b">
        <v>0</v>
      </c>
      <c r="AJ509" s="49" t="b">
        <v>0</v>
      </c>
      <c r="AK509" s="49" t="b">
        <v>0</v>
      </c>
      <c r="AL509" s="49" t="b">
        <v>0</v>
      </c>
      <c r="AM509" s="49" t="b">
        <v>0</v>
      </c>
      <c r="AN509" s="49" t="b">
        <v>0</v>
      </c>
      <c r="AO509" s="49" t="b">
        <v>0</v>
      </c>
      <c r="AP509" s="49" t="b">
        <v>0</v>
      </c>
      <c r="AQ509" s="49" t="b">
        <v>0</v>
      </c>
      <c r="AR509" s="49" t="b">
        <v>0</v>
      </c>
      <c r="AS509" s="49" t="b">
        <v>0</v>
      </c>
      <c r="AT509" s="49" t="b">
        <v>0</v>
      </c>
      <c r="AU509" s="49" t="b">
        <v>0</v>
      </c>
      <c r="AV509" s="49" t="b">
        <v>0</v>
      </c>
      <c r="AW509" s="49" t="b">
        <v>0</v>
      </c>
      <c r="AX509" s="49" t="b">
        <v>0</v>
      </c>
      <c r="AY509" s="49" t="b">
        <v>0</v>
      </c>
      <c r="AZ509" s="49" t="b">
        <v>0</v>
      </c>
      <c r="BA509" s="49" t="b">
        <v>0</v>
      </c>
      <c r="BB509" s="49" t="b">
        <v>0</v>
      </c>
      <c r="BC509" s="49" t="b">
        <v>0</v>
      </c>
      <c r="BD509" s="49" t="b">
        <v>0</v>
      </c>
      <c r="BE509" s="49" t="b">
        <v>0</v>
      </c>
      <c r="BF509" s="49" t="b">
        <v>0</v>
      </c>
      <c r="BG509" s="49" t="b">
        <v>0</v>
      </c>
      <c r="BH509" s="49" t="b">
        <v>0</v>
      </c>
      <c r="BI509" s="49" t="b">
        <v>0</v>
      </c>
      <c r="BJ509" s="49" t="b">
        <v>0</v>
      </c>
      <c r="BK509" s="49" t="b">
        <v>0</v>
      </c>
      <c r="BL509" s="49" t="b">
        <v>0</v>
      </c>
      <c r="BM509" s="49" t="b">
        <v>0</v>
      </c>
      <c r="BN509" s="49" t="b">
        <v>0</v>
      </c>
      <c r="BO509" s="49" t="b">
        <v>0</v>
      </c>
      <c r="BP509" s="49" t="b">
        <v>0</v>
      </c>
      <c r="BQ509" s="49" t="b">
        <v>0</v>
      </c>
      <c r="BR509" s="49" t="b">
        <v>0</v>
      </c>
      <c r="BS509" s="49" t="b">
        <v>0</v>
      </c>
      <c r="BT509" s="49" t="b">
        <v>0</v>
      </c>
      <c r="BU509" s="49" t="b">
        <v>0</v>
      </c>
      <c r="BV509" s="49" t="b">
        <v>0</v>
      </c>
      <c r="BW509" s="49" t="b">
        <v>0</v>
      </c>
      <c r="BX509" s="49" t="b">
        <v>0</v>
      </c>
      <c r="BY509" s="49" t="b">
        <v>0</v>
      </c>
      <c r="BZ509" s="49" t="b">
        <v>0</v>
      </c>
      <c r="CA509" s="49" t="b">
        <v>0</v>
      </c>
      <c r="CB509" s="49" t="b">
        <v>0</v>
      </c>
      <c r="CC509" s="49" t="b">
        <v>0</v>
      </c>
      <c r="CD509" s="49" t="b">
        <v>0</v>
      </c>
      <c r="CE509" s="49" t="b">
        <v>0</v>
      </c>
      <c r="CF509" s="49" t="b">
        <v>0</v>
      </c>
      <c r="CG509" s="49" t="b">
        <v>0</v>
      </c>
      <c r="CH509" s="49" t="b">
        <v>0</v>
      </c>
      <c r="CI509" s="49" t="b">
        <v>0</v>
      </c>
      <c r="CJ509" s="49" t="b">
        <v>0</v>
      </c>
      <c r="CK509" s="49" t="b">
        <v>0</v>
      </c>
      <c r="CL509" s="49" t="b">
        <v>0</v>
      </c>
      <c r="CM509" s="49" t="b">
        <v>0</v>
      </c>
      <c r="CN509" s="49" t="b">
        <v>0</v>
      </c>
      <c r="CO509" s="49" t="b">
        <v>0</v>
      </c>
      <c r="CP509" s="49" t="b">
        <v>0</v>
      </c>
      <c r="CQ509" s="49" t="b">
        <v>0</v>
      </c>
      <c r="CR509" s="49" t="b">
        <v>0</v>
      </c>
      <c r="CS509" s="49" t="b">
        <v>0</v>
      </c>
      <c r="CT509" s="49" t="b">
        <v>0</v>
      </c>
      <c r="CU509" s="49" t="b">
        <v>0</v>
      </c>
      <c r="CV509" s="49" t="b">
        <v>0</v>
      </c>
      <c r="CW509" s="49" t="b">
        <v>0</v>
      </c>
      <c r="CX509" s="49" t="b">
        <v>0</v>
      </c>
      <c r="CY509" s="49" t="b">
        <v>0</v>
      </c>
      <c r="CZ509" s="49" t="b">
        <v>0</v>
      </c>
      <c r="DA509" s="49" t="b">
        <v>0</v>
      </c>
      <c r="DB509" s="49" t="b">
        <v>0</v>
      </c>
      <c r="DC509" s="49" t="b">
        <v>0</v>
      </c>
      <c r="DD509" s="49" t="b">
        <v>0</v>
      </c>
      <c r="DE509" s="49" t="b">
        <v>0</v>
      </c>
      <c r="DF509" s="49" t="b">
        <v>0</v>
      </c>
      <c r="DG509" s="49" t="b">
        <v>0</v>
      </c>
      <c r="DH509" s="49" t="b">
        <v>0</v>
      </c>
      <c r="DI509" s="49" t="b">
        <v>0</v>
      </c>
      <c r="DJ509" s="49" t="b">
        <v>0</v>
      </c>
      <c r="DK509" s="49" t="b">
        <v>0</v>
      </c>
      <c r="DL509" s="49" t="b">
        <v>0</v>
      </c>
      <c r="DM509" s="49" t="b">
        <v>1</v>
      </c>
      <c r="DN509" s="49" t="b">
        <v>0</v>
      </c>
      <c r="DO509" s="49" t="b">
        <v>0</v>
      </c>
      <c r="DP509" s="49" t="b">
        <v>0</v>
      </c>
      <c r="DQ509" s="49" t="b">
        <v>0</v>
      </c>
      <c r="DR509" s="49" t="b">
        <v>0</v>
      </c>
      <c r="DS509" s="49" t="b">
        <v>0</v>
      </c>
      <c r="DT509" s="49" t="b">
        <v>0</v>
      </c>
      <c r="DU509" s="49" t="b">
        <v>0</v>
      </c>
      <c r="DV509" s="49" t="b">
        <v>0</v>
      </c>
      <c r="DW509" s="49" t="b">
        <v>0</v>
      </c>
      <c r="DX509" s="49" t="b">
        <v>0</v>
      </c>
      <c r="DY509" s="49" t="b">
        <v>0</v>
      </c>
      <c r="DZ509" s="49" t="b">
        <v>0</v>
      </c>
      <c r="EA509" s="49" t="b">
        <v>0</v>
      </c>
      <c r="EB509" s="49" t="b">
        <v>0</v>
      </c>
      <c r="EC509" s="49" t="b">
        <v>0</v>
      </c>
      <c r="ED509" s="49" t="b">
        <v>0</v>
      </c>
      <c r="EE509" s="49" t="b">
        <v>0</v>
      </c>
      <c r="EF509" s="49" t="b">
        <v>0</v>
      </c>
      <c r="EG509" s="49" t="b">
        <v>0</v>
      </c>
      <c r="EH509" s="49" t="b">
        <v>0</v>
      </c>
      <c r="EI509" s="49" t="b">
        <v>0</v>
      </c>
      <c r="EJ509" s="49" t="b">
        <v>0</v>
      </c>
      <c r="EK509" s="49" t="b">
        <v>0</v>
      </c>
      <c r="EL509" s="49" t="b">
        <v>0</v>
      </c>
      <c r="EM509" s="49" t="b">
        <v>0</v>
      </c>
      <c r="EN509" s="49" t="b">
        <v>0</v>
      </c>
      <c r="EO509" s="49" t="b">
        <v>0</v>
      </c>
      <c r="EP509" s="49" t="b">
        <v>0</v>
      </c>
      <c r="EQ509" s="49" t="b">
        <v>0</v>
      </c>
      <c r="ER509" s="49" t="b">
        <v>0</v>
      </c>
      <c r="ES509" s="49" t="b">
        <v>0</v>
      </c>
      <c r="ET509" s="49" t="b">
        <v>0</v>
      </c>
      <c r="EU509" s="49" t="b">
        <v>0</v>
      </c>
      <c r="EV509" s="49" t="b">
        <v>0</v>
      </c>
      <c r="EW509" s="49" t="b">
        <v>0</v>
      </c>
      <c r="EX509" s="49" t="b">
        <v>0</v>
      </c>
      <c r="EY509" s="49" t="b">
        <v>0</v>
      </c>
      <c r="EZ509" s="49" t="b">
        <v>0</v>
      </c>
      <c r="FA509" s="49" t="b">
        <v>0</v>
      </c>
      <c r="FB509" s="49" t="b">
        <v>0</v>
      </c>
      <c r="FC509" s="49" t="b">
        <v>0</v>
      </c>
      <c r="FD509" s="49" t="b">
        <v>0</v>
      </c>
      <c r="FE509" s="49" t="b">
        <v>0</v>
      </c>
      <c r="FF509" s="49" t="b">
        <v>0</v>
      </c>
      <c r="FG509" s="49" t="b">
        <v>0</v>
      </c>
      <c r="FH509" s="49" t="b">
        <v>0</v>
      </c>
      <c r="FI509" s="49" t="b">
        <v>0</v>
      </c>
      <c r="FJ509" s="49" t="b">
        <v>0</v>
      </c>
      <c r="FK509" s="49" t="b">
        <v>0</v>
      </c>
      <c r="FL509" s="49" t="b">
        <v>0</v>
      </c>
      <c r="FM509" s="49" t="b">
        <v>0</v>
      </c>
      <c r="FN509" s="49" t="b">
        <v>0</v>
      </c>
      <c r="FO509" s="49" t="b">
        <v>0</v>
      </c>
      <c r="FP509" s="49" t="b">
        <v>0</v>
      </c>
      <c r="FQ509" s="49" t="b">
        <v>0</v>
      </c>
      <c r="FR509" s="49" t="b">
        <v>0</v>
      </c>
      <c r="FS509" s="49" t="b">
        <v>0</v>
      </c>
      <c r="FT509" s="49" t="b">
        <v>0</v>
      </c>
      <c r="FU509" s="49" t="b">
        <v>0</v>
      </c>
      <c r="FV509" s="49" t="b">
        <v>0</v>
      </c>
      <c r="FW509" s="49" t="b">
        <v>0</v>
      </c>
      <c r="FX509" s="49" t="b">
        <v>0</v>
      </c>
      <c r="FY509" s="49" t="b">
        <v>0</v>
      </c>
      <c r="FZ509" s="49" t="b">
        <v>0</v>
      </c>
      <c r="GA509" s="49" t="b">
        <v>0</v>
      </c>
      <c r="GB509" s="49" t="b">
        <v>0</v>
      </c>
      <c r="GC509" s="49" t="b">
        <v>0</v>
      </c>
      <c r="GD509" s="49">
        <f>COUNTIF(O509:GC509, TRUE)</f>
        <v>1</v>
      </c>
    </row>
    <row r="510" spans="1:186" ht="14.25" customHeight="1" x14ac:dyDescent="0.3">
      <c r="A510" s="49">
        <v>27</v>
      </c>
      <c r="B510" s="49" t="s">
        <v>1401</v>
      </c>
      <c r="C510" s="49" t="s">
        <v>1401</v>
      </c>
      <c r="D510" s="49" t="str">
        <f>VLOOKUP(C510,[1]Planning!$C$81:$D$305,2,"false")</f>
        <v>PH - DAP</v>
      </c>
      <c r="E510" s="49" t="s">
        <v>1402</v>
      </c>
      <c r="F510" s="51" t="str">
        <f>VLOOKUP(E510, [1]Constituency!$K$2:$L$225, 2, FALSE)</f>
        <v>Pulau Pinang</v>
      </c>
      <c r="G510" s="51" t="s">
        <v>1791</v>
      </c>
      <c r="H510" s="49" t="s">
        <v>1792</v>
      </c>
      <c r="I510" s="49" t="s">
        <v>1786</v>
      </c>
      <c r="J510" s="49">
        <v>2022</v>
      </c>
      <c r="K510" s="49">
        <v>3</v>
      </c>
      <c r="L510" s="49">
        <v>15</v>
      </c>
      <c r="M510" s="49" t="s">
        <v>1787</v>
      </c>
      <c r="N510" s="49" t="s">
        <v>1239</v>
      </c>
      <c r="O510" s="49" t="b">
        <v>0</v>
      </c>
      <c r="P510" s="49" t="b">
        <v>0</v>
      </c>
      <c r="Q510" s="49" t="b">
        <v>0</v>
      </c>
      <c r="R510" s="49" t="b">
        <v>0</v>
      </c>
      <c r="S510" s="49" t="b">
        <v>0</v>
      </c>
      <c r="T510" s="49" t="b">
        <v>0</v>
      </c>
      <c r="U510" s="49" t="b">
        <v>0</v>
      </c>
      <c r="V510" s="49" t="b">
        <v>0</v>
      </c>
      <c r="W510" s="49" t="b">
        <v>0</v>
      </c>
      <c r="X510" s="49" t="b">
        <v>0</v>
      </c>
      <c r="Y510" s="49" t="b">
        <v>0</v>
      </c>
      <c r="Z510" s="49" t="b">
        <v>0</v>
      </c>
      <c r="AA510" s="49" t="b">
        <v>0</v>
      </c>
      <c r="AB510" s="49" t="b">
        <v>0</v>
      </c>
      <c r="AC510" s="49" t="b">
        <v>0</v>
      </c>
      <c r="AD510" s="49" t="b">
        <v>0</v>
      </c>
      <c r="AE510" s="49" t="b">
        <v>0</v>
      </c>
      <c r="AF510" s="49" t="b">
        <v>0</v>
      </c>
      <c r="AG510" s="49" t="b">
        <v>0</v>
      </c>
      <c r="AH510" s="49" t="b">
        <v>0</v>
      </c>
      <c r="AI510" s="49" t="b">
        <v>0</v>
      </c>
      <c r="AJ510" s="49" t="b">
        <v>0</v>
      </c>
      <c r="AK510" s="49" t="b">
        <v>0</v>
      </c>
      <c r="AL510" s="49" t="b">
        <v>0</v>
      </c>
      <c r="AM510" s="49" t="b">
        <v>0</v>
      </c>
      <c r="AN510" s="49" t="b">
        <v>0</v>
      </c>
      <c r="AO510" s="49" t="b">
        <v>0</v>
      </c>
      <c r="AP510" s="49" t="b">
        <v>0</v>
      </c>
      <c r="AQ510" s="49" t="b">
        <v>0</v>
      </c>
      <c r="AR510" s="49" t="b">
        <v>0</v>
      </c>
      <c r="AS510" s="49" t="b">
        <v>0</v>
      </c>
      <c r="AT510" s="49" t="b">
        <v>0</v>
      </c>
      <c r="AU510" s="49" t="b">
        <v>0</v>
      </c>
      <c r="AV510" s="49" t="b">
        <v>0</v>
      </c>
      <c r="AW510" s="49" t="b">
        <v>0</v>
      </c>
      <c r="AX510" s="49" t="b">
        <v>0</v>
      </c>
      <c r="AY510" s="49" t="b">
        <v>0</v>
      </c>
      <c r="AZ510" s="49" t="b">
        <v>0</v>
      </c>
      <c r="BA510" s="49" t="b">
        <v>0</v>
      </c>
      <c r="BB510" s="49" t="b">
        <v>0</v>
      </c>
      <c r="BC510" s="49" t="b">
        <v>0</v>
      </c>
      <c r="BD510" s="49" t="b">
        <v>0</v>
      </c>
      <c r="BE510" s="49" t="b">
        <v>0</v>
      </c>
      <c r="BF510" s="49" t="b">
        <v>0</v>
      </c>
      <c r="BG510" s="49" t="b">
        <v>0</v>
      </c>
      <c r="BH510" s="49" t="b">
        <v>0</v>
      </c>
      <c r="BI510" s="49" t="b">
        <v>0</v>
      </c>
      <c r="BJ510" s="49" t="b">
        <v>0</v>
      </c>
      <c r="BK510" s="49" t="b">
        <v>0</v>
      </c>
      <c r="BL510" s="49" t="b">
        <v>0</v>
      </c>
      <c r="BM510" s="49" t="b">
        <v>0</v>
      </c>
      <c r="BN510" s="49" t="b">
        <v>0</v>
      </c>
      <c r="BO510" s="49" t="b">
        <v>0</v>
      </c>
      <c r="BP510" s="49" t="b">
        <v>0</v>
      </c>
      <c r="BQ510" s="49" t="b">
        <v>0</v>
      </c>
      <c r="BR510" s="49" t="b">
        <v>0</v>
      </c>
      <c r="BS510" s="49" t="b">
        <v>0</v>
      </c>
      <c r="BT510" s="49" t="b">
        <v>0</v>
      </c>
      <c r="BU510" s="49" t="b">
        <v>0</v>
      </c>
      <c r="BV510" s="49" t="b">
        <v>0</v>
      </c>
      <c r="BW510" s="49" t="b">
        <v>0</v>
      </c>
      <c r="BX510" s="49" t="b">
        <v>0</v>
      </c>
      <c r="BY510" s="49" t="b">
        <v>0</v>
      </c>
      <c r="BZ510" s="49" t="b">
        <v>0</v>
      </c>
      <c r="CA510" s="49" t="b">
        <v>0</v>
      </c>
      <c r="CB510" s="49" t="b">
        <v>0</v>
      </c>
      <c r="CC510" s="49" t="b">
        <v>0</v>
      </c>
      <c r="CD510" s="49" t="b">
        <v>0</v>
      </c>
      <c r="CE510" s="49" t="b">
        <v>0</v>
      </c>
      <c r="CF510" s="49" t="b">
        <v>0</v>
      </c>
      <c r="CG510" s="49" t="b">
        <v>0</v>
      </c>
      <c r="CH510" s="49" t="b">
        <v>0</v>
      </c>
      <c r="CI510" s="49" t="b">
        <v>0</v>
      </c>
      <c r="CJ510" s="49" t="b">
        <v>0</v>
      </c>
      <c r="CK510" s="49" t="b">
        <v>0</v>
      </c>
      <c r="CL510" s="49" t="b">
        <v>0</v>
      </c>
      <c r="CM510" s="49" t="b">
        <v>0</v>
      </c>
      <c r="CN510" s="49" t="b">
        <v>0</v>
      </c>
      <c r="CO510" s="49" t="b">
        <v>0</v>
      </c>
      <c r="CP510" s="49" t="b">
        <v>0</v>
      </c>
      <c r="CQ510" s="49" t="b">
        <v>0</v>
      </c>
      <c r="CR510" s="49" t="b">
        <v>0</v>
      </c>
      <c r="CS510" s="49" t="b">
        <v>0</v>
      </c>
      <c r="CT510" s="49" t="b">
        <v>0</v>
      </c>
      <c r="CU510" s="49" t="b">
        <v>0</v>
      </c>
      <c r="CV510" s="49" t="b">
        <v>0</v>
      </c>
      <c r="CW510" s="49" t="b">
        <v>0</v>
      </c>
      <c r="CX510" s="49" t="b">
        <v>0</v>
      </c>
      <c r="CY510" s="49" t="b">
        <v>0</v>
      </c>
      <c r="CZ510" s="49" t="b">
        <v>0</v>
      </c>
      <c r="DA510" s="49" t="b">
        <v>0</v>
      </c>
      <c r="DB510" s="49" t="b">
        <v>1</v>
      </c>
      <c r="DC510" s="49" t="b">
        <v>0</v>
      </c>
      <c r="DD510" s="49" t="b">
        <v>0</v>
      </c>
      <c r="DE510" s="49" t="b">
        <v>0</v>
      </c>
      <c r="DF510" s="49" t="b">
        <v>0</v>
      </c>
      <c r="DG510" s="49" t="b">
        <v>0</v>
      </c>
      <c r="DH510" s="49" t="b">
        <v>0</v>
      </c>
      <c r="DI510" s="49" t="b">
        <v>0</v>
      </c>
      <c r="DJ510" s="49" t="b">
        <v>0</v>
      </c>
      <c r="DK510" s="49" t="b">
        <v>0</v>
      </c>
      <c r="DL510" s="49" t="b">
        <v>0</v>
      </c>
      <c r="DM510" s="49" t="b">
        <v>1</v>
      </c>
      <c r="DN510" s="49" t="b">
        <v>0</v>
      </c>
      <c r="DO510" s="49" t="b">
        <v>0</v>
      </c>
      <c r="DP510" s="49" t="b">
        <v>0</v>
      </c>
      <c r="DQ510" s="49" t="b">
        <v>0</v>
      </c>
      <c r="DR510" s="49" t="b">
        <v>0</v>
      </c>
      <c r="DS510" s="49" t="b">
        <v>0</v>
      </c>
      <c r="DT510" s="49" t="b">
        <v>0</v>
      </c>
      <c r="DU510" s="49" t="b">
        <v>0</v>
      </c>
      <c r="DV510" s="49" t="b">
        <v>0</v>
      </c>
      <c r="DW510" s="49" t="b">
        <v>0</v>
      </c>
      <c r="DX510" s="49" t="b">
        <v>0</v>
      </c>
      <c r="DY510" s="49" t="b">
        <v>0</v>
      </c>
      <c r="DZ510" s="49" t="b">
        <v>0</v>
      </c>
      <c r="EA510" s="49" t="b">
        <v>0</v>
      </c>
      <c r="EB510" s="49" t="b">
        <v>0</v>
      </c>
      <c r="EC510" s="49" t="b">
        <v>0</v>
      </c>
      <c r="ED510" s="49" t="b">
        <v>0</v>
      </c>
      <c r="EE510" s="49" t="b">
        <v>0</v>
      </c>
      <c r="EF510" s="49" t="b">
        <v>0</v>
      </c>
      <c r="EG510" s="49" t="b">
        <v>0</v>
      </c>
      <c r="EH510" s="49" t="b">
        <v>0</v>
      </c>
      <c r="EI510" s="49" t="b">
        <v>0</v>
      </c>
      <c r="EJ510" s="49" t="b">
        <v>0</v>
      </c>
      <c r="EK510" s="49" t="b">
        <v>0</v>
      </c>
      <c r="EL510" s="49" t="b">
        <v>0</v>
      </c>
      <c r="EM510" s="49" t="b">
        <v>0</v>
      </c>
      <c r="EN510" s="49" t="b">
        <v>0</v>
      </c>
      <c r="EO510" s="49" t="b">
        <v>0</v>
      </c>
      <c r="EP510" s="49" t="b">
        <v>0</v>
      </c>
      <c r="EQ510" s="49" t="b">
        <v>0</v>
      </c>
      <c r="ER510" s="49" t="b">
        <v>0</v>
      </c>
      <c r="ES510" s="49" t="b">
        <v>0</v>
      </c>
      <c r="ET510" s="49" t="b">
        <v>0</v>
      </c>
      <c r="EU510" s="49" t="b">
        <v>0</v>
      </c>
      <c r="EV510" s="49" t="b">
        <v>0</v>
      </c>
      <c r="EW510" s="49" t="b">
        <v>0</v>
      </c>
      <c r="EX510" s="49" t="b">
        <v>0</v>
      </c>
      <c r="EY510" s="49" t="b">
        <v>0</v>
      </c>
      <c r="EZ510" s="49" t="b">
        <v>0</v>
      </c>
      <c r="FA510" s="49" t="b">
        <v>0</v>
      </c>
      <c r="FB510" s="49" t="b">
        <v>0</v>
      </c>
      <c r="FC510" s="49" t="b">
        <v>0</v>
      </c>
      <c r="FD510" s="49" t="b">
        <v>0</v>
      </c>
      <c r="FE510" s="49" t="b">
        <v>0</v>
      </c>
      <c r="FF510" s="49" t="b">
        <v>0</v>
      </c>
      <c r="FG510" s="49" t="b">
        <v>0</v>
      </c>
      <c r="FH510" s="49" t="b">
        <v>0</v>
      </c>
      <c r="FI510" s="49" t="b">
        <v>0</v>
      </c>
      <c r="FJ510" s="49" t="b">
        <v>0</v>
      </c>
      <c r="FK510" s="49" t="b">
        <v>0</v>
      </c>
      <c r="FL510" s="49" t="b">
        <v>0</v>
      </c>
      <c r="FM510" s="49" t="b">
        <v>0</v>
      </c>
      <c r="FN510" s="49" t="b">
        <v>0</v>
      </c>
      <c r="FO510" s="49" t="b">
        <v>0</v>
      </c>
      <c r="FP510" s="49" t="b">
        <v>0</v>
      </c>
      <c r="FQ510" s="49" t="b">
        <v>0</v>
      </c>
      <c r="FR510" s="49" t="b">
        <v>0</v>
      </c>
      <c r="FS510" s="49" t="b">
        <v>0</v>
      </c>
      <c r="FT510" s="49" t="b">
        <v>0</v>
      </c>
      <c r="FU510" s="49" t="b">
        <v>0</v>
      </c>
      <c r="FV510" s="49" t="b">
        <v>0</v>
      </c>
      <c r="FW510" s="49" t="b">
        <v>0</v>
      </c>
      <c r="FX510" s="49" t="b">
        <v>0</v>
      </c>
      <c r="FY510" s="49" t="b">
        <v>0</v>
      </c>
      <c r="FZ510" s="49" t="b">
        <v>0</v>
      </c>
      <c r="GA510" s="49" t="b">
        <v>0</v>
      </c>
      <c r="GB510" s="49" t="b">
        <v>0</v>
      </c>
      <c r="GC510" s="49" t="b">
        <v>0</v>
      </c>
      <c r="GD510" s="49">
        <f>COUNTIF(O510:GC510, TRUE)</f>
        <v>2</v>
      </c>
    </row>
    <row r="511" spans="1:186" ht="14.25" customHeight="1" x14ac:dyDescent="0.3">
      <c r="A511" s="49">
        <v>32</v>
      </c>
      <c r="B511" s="49" t="s">
        <v>689</v>
      </c>
      <c r="C511" s="51" t="s">
        <v>17</v>
      </c>
      <c r="D511" s="49" t="str">
        <f>VLOOKUP(C511,[1]Planning!$C$81:$D$305,2,"false")</f>
        <v>BN - UMNO</v>
      </c>
      <c r="E511" s="49" t="s">
        <v>690</v>
      </c>
      <c r="F511" s="51" t="str">
        <f>VLOOKUP(E511, [1]Constituency!$K$2:$L$225, 2, FALSE)</f>
        <v>Perak</v>
      </c>
      <c r="G511" s="51" t="s">
        <v>1793</v>
      </c>
      <c r="H511" s="49" t="s">
        <v>1794</v>
      </c>
      <c r="I511" s="49" t="s">
        <v>1786</v>
      </c>
      <c r="J511" s="49">
        <v>2022</v>
      </c>
      <c r="K511" s="49">
        <v>3</v>
      </c>
      <c r="L511" s="49">
        <v>15</v>
      </c>
      <c r="M511" s="49" t="s">
        <v>1787</v>
      </c>
      <c r="N511" s="49" t="s">
        <v>1239</v>
      </c>
      <c r="O511" s="49" t="b">
        <v>0</v>
      </c>
      <c r="P511" s="49" t="b">
        <v>0</v>
      </c>
      <c r="Q511" s="49" t="b">
        <v>0</v>
      </c>
      <c r="R511" s="49" t="b">
        <v>0</v>
      </c>
      <c r="S511" s="49" t="b">
        <v>0</v>
      </c>
      <c r="T511" s="49" t="b">
        <v>0</v>
      </c>
      <c r="U511" s="49" t="b">
        <v>0</v>
      </c>
      <c r="V511" s="49" t="b">
        <v>0</v>
      </c>
      <c r="W511" s="49" t="b">
        <v>0</v>
      </c>
      <c r="X511" s="49" t="b">
        <v>0</v>
      </c>
      <c r="Y511" s="49" t="b">
        <v>0</v>
      </c>
      <c r="Z511" s="49" t="b">
        <v>0</v>
      </c>
      <c r="AA511" s="49" t="b">
        <v>0</v>
      </c>
      <c r="AB511" s="49" t="b">
        <v>0</v>
      </c>
      <c r="AC511" s="49" t="b">
        <v>0</v>
      </c>
      <c r="AD511" s="49" t="b">
        <v>0</v>
      </c>
      <c r="AE511" s="49" t="b">
        <v>0</v>
      </c>
      <c r="AF511" s="49" t="b">
        <v>0</v>
      </c>
      <c r="AG511" s="49" t="b">
        <v>0</v>
      </c>
      <c r="AH511" s="49" t="b">
        <v>0</v>
      </c>
      <c r="AI511" s="49" t="b">
        <v>0</v>
      </c>
      <c r="AJ511" s="49" t="b">
        <v>0</v>
      </c>
      <c r="AK511" s="49" t="b">
        <v>0</v>
      </c>
      <c r="AL511" s="49" t="b">
        <v>0</v>
      </c>
      <c r="AM511" s="49" t="b">
        <v>0</v>
      </c>
      <c r="AN511" s="49" t="b">
        <v>0</v>
      </c>
      <c r="AO511" s="49" t="b">
        <v>0</v>
      </c>
      <c r="AP511" s="49" t="b">
        <v>0</v>
      </c>
      <c r="AQ511" s="49" t="b">
        <v>0</v>
      </c>
      <c r="AR511" s="49" t="b">
        <v>0</v>
      </c>
      <c r="AS511" s="49" t="b">
        <v>0</v>
      </c>
      <c r="AT511" s="49" t="b">
        <v>0</v>
      </c>
      <c r="AU511" s="49" t="b">
        <v>0</v>
      </c>
      <c r="AV511" s="49" t="b">
        <v>0</v>
      </c>
      <c r="AW511" s="49" t="b">
        <v>0</v>
      </c>
      <c r="AX511" s="49" t="b">
        <v>0</v>
      </c>
      <c r="AY511" s="49" t="b">
        <v>0</v>
      </c>
      <c r="AZ511" s="49" t="b">
        <v>0</v>
      </c>
      <c r="BA511" s="49" t="b">
        <v>0</v>
      </c>
      <c r="BB511" s="49" t="b">
        <v>0</v>
      </c>
      <c r="BC511" s="49" t="b">
        <v>0</v>
      </c>
      <c r="BD511" s="49" t="b">
        <v>0</v>
      </c>
      <c r="BE511" s="49" t="b">
        <v>0</v>
      </c>
      <c r="BF511" s="49" t="b">
        <v>0</v>
      </c>
      <c r="BG511" s="49" t="b">
        <v>0</v>
      </c>
      <c r="BH511" s="49" t="b">
        <v>0</v>
      </c>
      <c r="BI511" s="49" t="b">
        <v>0</v>
      </c>
      <c r="BJ511" s="49" t="b">
        <v>0</v>
      </c>
      <c r="BK511" s="49" t="b">
        <v>0</v>
      </c>
      <c r="BL511" s="49" t="b">
        <v>0</v>
      </c>
      <c r="BM511" s="49" t="b">
        <v>0</v>
      </c>
      <c r="BN511" s="49" t="b">
        <v>0</v>
      </c>
      <c r="BO511" s="49" t="b">
        <v>0</v>
      </c>
      <c r="BP511" s="49" t="b">
        <v>0</v>
      </c>
      <c r="BQ511" s="49" t="b">
        <v>0</v>
      </c>
      <c r="BR511" s="49" t="b">
        <v>0</v>
      </c>
      <c r="BS511" s="49" t="b">
        <v>0</v>
      </c>
      <c r="BT511" s="49" t="b">
        <v>0</v>
      </c>
      <c r="BU511" s="49" t="b">
        <v>0</v>
      </c>
      <c r="BV511" s="49" t="b">
        <v>0</v>
      </c>
      <c r="BW511" s="49" t="b">
        <v>0</v>
      </c>
      <c r="BX511" s="49" t="b">
        <v>0</v>
      </c>
      <c r="BY511" s="49" t="b">
        <v>0</v>
      </c>
      <c r="BZ511" s="49" t="b">
        <v>0</v>
      </c>
      <c r="CA511" s="49" t="b">
        <v>0</v>
      </c>
      <c r="CB511" s="49" t="b">
        <v>0</v>
      </c>
      <c r="CC511" s="49" t="b">
        <v>0</v>
      </c>
      <c r="CD511" s="49" t="b">
        <v>0</v>
      </c>
      <c r="CE511" s="49" t="b">
        <v>0</v>
      </c>
      <c r="CF511" s="49" t="b">
        <v>0</v>
      </c>
      <c r="CG511" s="49" t="b">
        <v>0</v>
      </c>
      <c r="CH511" s="49" t="b">
        <v>0</v>
      </c>
      <c r="CI511" s="49" t="b">
        <v>0</v>
      </c>
      <c r="CJ511" s="49" t="b">
        <v>0</v>
      </c>
      <c r="CK511" s="49" t="b">
        <v>0</v>
      </c>
      <c r="CL511" s="49" t="b">
        <v>0</v>
      </c>
      <c r="CM511" s="49" t="b">
        <v>0</v>
      </c>
      <c r="CN511" s="49" t="b">
        <v>0</v>
      </c>
      <c r="CO511" s="49" t="b">
        <v>0</v>
      </c>
      <c r="CP511" s="49" t="b">
        <v>0</v>
      </c>
      <c r="CQ511" s="49" t="b">
        <v>0</v>
      </c>
      <c r="CR511" s="49" t="b">
        <v>0</v>
      </c>
      <c r="CS511" s="49" t="b">
        <v>0</v>
      </c>
      <c r="CT511" s="49" t="b">
        <v>0</v>
      </c>
      <c r="CU511" s="49" t="b">
        <v>0</v>
      </c>
      <c r="CV511" s="49" t="b">
        <v>0</v>
      </c>
      <c r="CW511" s="49" t="b">
        <v>0</v>
      </c>
      <c r="CX511" s="49" t="b">
        <v>0</v>
      </c>
      <c r="CY511" s="49" t="b">
        <v>0</v>
      </c>
      <c r="CZ511" s="49" t="b">
        <v>0</v>
      </c>
      <c r="DA511" s="49" t="b">
        <v>0</v>
      </c>
      <c r="DB511" s="49" t="b">
        <v>0</v>
      </c>
      <c r="DC511" s="49" t="b">
        <v>0</v>
      </c>
      <c r="DD511" s="49" t="b">
        <v>0</v>
      </c>
      <c r="DE511" s="49" t="b">
        <v>0</v>
      </c>
      <c r="DF511" s="49" t="b">
        <v>0</v>
      </c>
      <c r="DG511" s="49" t="b">
        <v>0</v>
      </c>
      <c r="DH511" s="49" t="b">
        <v>0</v>
      </c>
      <c r="DI511" s="49" t="b">
        <v>0</v>
      </c>
      <c r="DJ511" s="49" t="b">
        <v>0</v>
      </c>
      <c r="DK511" s="49" t="b">
        <v>0</v>
      </c>
      <c r="DL511" s="49" t="b">
        <v>0</v>
      </c>
      <c r="DM511" s="49" t="b">
        <v>0</v>
      </c>
      <c r="DN511" s="49" t="b">
        <v>0</v>
      </c>
      <c r="DO511" s="49" t="b">
        <v>0</v>
      </c>
      <c r="DP511" s="49" t="b">
        <v>0</v>
      </c>
      <c r="DQ511" s="49" t="b">
        <v>0</v>
      </c>
      <c r="DR511" s="49" t="b">
        <v>0</v>
      </c>
      <c r="DS511" s="49" t="b">
        <v>0</v>
      </c>
      <c r="DT511" s="49" t="b">
        <v>0</v>
      </c>
      <c r="DU511" s="49" t="b">
        <v>0</v>
      </c>
      <c r="DV511" s="49" t="b">
        <v>0</v>
      </c>
      <c r="DW511" s="49" t="b">
        <v>0</v>
      </c>
      <c r="DX511" s="49" t="b">
        <v>0</v>
      </c>
      <c r="DY511" s="49" t="b">
        <v>0</v>
      </c>
      <c r="DZ511" s="49" t="b">
        <v>0</v>
      </c>
      <c r="EA511" s="49" t="b">
        <v>0</v>
      </c>
      <c r="EB511" s="49" t="b">
        <v>0</v>
      </c>
      <c r="EC511" s="49" t="b">
        <v>0</v>
      </c>
      <c r="ED511" s="49" t="b">
        <v>0</v>
      </c>
      <c r="EE511" s="49" t="b">
        <v>0</v>
      </c>
      <c r="EF511" s="49" t="b">
        <v>0</v>
      </c>
      <c r="EG511" s="49" t="b">
        <v>0</v>
      </c>
      <c r="EH511" s="49" t="b">
        <v>0</v>
      </c>
      <c r="EI511" s="49" t="b">
        <v>0</v>
      </c>
      <c r="EJ511" s="49" t="b">
        <v>0</v>
      </c>
      <c r="EK511" s="49" t="b">
        <v>0</v>
      </c>
      <c r="EL511" s="49" t="b">
        <v>0</v>
      </c>
      <c r="EM511" s="49" t="b">
        <v>1</v>
      </c>
      <c r="EN511" s="49" t="b">
        <v>0</v>
      </c>
      <c r="EO511" s="49" t="b">
        <v>0</v>
      </c>
      <c r="EP511" s="49" t="b">
        <v>0</v>
      </c>
      <c r="EQ511" s="49" t="b">
        <v>0</v>
      </c>
      <c r="ER511" s="49" t="b">
        <v>0</v>
      </c>
      <c r="ES511" s="49" t="b">
        <v>0</v>
      </c>
      <c r="ET511" s="49" t="b">
        <v>0</v>
      </c>
      <c r="EU511" s="49" t="b">
        <v>0</v>
      </c>
      <c r="EV511" s="49" t="b">
        <v>0</v>
      </c>
      <c r="EW511" s="49" t="b">
        <v>0</v>
      </c>
      <c r="EX511" s="49" t="b">
        <v>0</v>
      </c>
      <c r="EY511" s="49" t="b">
        <v>0</v>
      </c>
      <c r="EZ511" s="49" t="b">
        <v>0</v>
      </c>
      <c r="FA511" s="49" t="b">
        <v>0</v>
      </c>
      <c r="FB511" s="49" t="b">
        <v>1</v>
      </c>
      <c r="FC511" s="49" t="b">
        <v>0</v>
      </c>
      <c r="FD511" s="49" t="b">
        <v>0</v>
      </c>
      <c r="FE511" s="49" t="b">
        <v>0</v>
      </c>
      <c r="FF511" s="49" t="b">
        <v>0</v>
      </c>
      <c r="FG511" s="49" t="b">
        <v>0</v>
      </c>
      <c r="FH511" s="49" t="b">
        <v>0</v>
      </c>
      <c r="FI511" s="49" t="b">
        <v>0</v>
      </c>
      <c r="FJ511" s="49" t="b">
        <v>0</v>
      </c>
      <c r="FK511" s="49" t="b">
        <v>0</v>
      </c>
      <c r="FL511" s="49" t="b">
        <v>0</v>
      </c>
      <c r="FM511" s="49" t="b">
        <v>0</v>
      </c>
      <c r="FN511" s="49" t="b">
        <v>0</v>
      </c>
      <c r="FO511" s="49" t="b">
        <v>0</v>
      </c>
      <c r="FP511" s="49" t="b">
        <v>0</v>
      </c>
      <c r="FQ511" s="49" t="b">
        <v>0</v>
      </c>
      <c r="FR511" s="49" t="b">
        <v>0</v>
      </c>
      <c r="FS511" s="49" t="b">
        <v>0</v>
      </c>
      <c r="FT511" s="49" t="b">
        <v>0</v>
      </c>
      <c r="FU511" s="49" t="b">
        <v>0</v>
      </c>
      <c r="FV511" s="49" t="b">
        <v>0</v>
      </c>
      <c r="FW511" s="49" t="b">
        <v>0</v>
      </c>
      <c r="FX511" s="49" t="b">
        <v>1</v>
      </c>
      <c r="FY511" s="49" t="b">
        <v>0</v>
      </c>
      <c r="FZ511" s="49" t="b">
        <v>0</v>
      </c>
      <c r="GA511" s="49" t="b">
        <v>1</v>
      </c>
      <c r="GB511" s="49" t="b">
        <v>0</v>
      </c>
      <c r="GC511" s="49" t="b">
        <v>0</v>
      </c>
      <c r="GD511" s="49">
        <f>COUNTIF(O511:GC511, TRUE)</f>
        <v>4</v>
      </c>
    </row>
    <row r="512" spans="1:186" ht="14.25" customHeight="1" x14ac:dyDescent="0.3">
      <c r="A512" s="49">
        <v>33</v>
      </c>
      <c r="B512" s="49" t="s">
        <v>975</v>
      </c>
      <c r="C512" s="49" t="s">
        <v>975</v>
      </c>
      <c r="D512" s="49" t="str">
        <f>VLOOKUP(C512,[1]Planning!$C$81:$D$305,2,"false")</f>
        <v>PH - PKR</v>
      </c>
      <c r="E512" s="49" t="s">
        <v>976</v>
      </c>
      <c r="F512" s="51" t="str">
        <f>VLOOKUP(E512, [1]Constituency!$K$2:$L$225, 2, FALSE)</f>
        <v>Selangor</v>
      </c>
      <c r="G512" s="51" t="s">
        <v>1795</v>
      </c>
      <c r="H512" s="49" t="s">
        <v>1796</v>
      </c>
      <c r="I512" s="49" t="s">
        <v>1786</v>
      </c>
      <c r="J512" s="49">
        <v>2022</v>
      </c>
      <c r="K512" s="49">
        <v>3</v>
      </c>
      <c r="L512" s="49">
        <v>15</v>
      </c>
      <c r="M512" s="49" t="s">
        <v>1787</v>
      </c>
      <c r="N512" s="49" t="s">
        <v>1239</v>
      </c>
      <c r="O512" s="49" t="b">
        <v>0</v>
      </c>
      <c r="P512" s="49" t="b">
        <v>0</v>
      </c>
      <c r="Q512" s="49" t="b">
        <v>0</v>
      </c>
      <c r="R512" s="49" t="b">
        <v>0</v>
      </c>
      <c r="S512" s="49" t="b">
        <v>0</v>
      </c>
      <c r="T512" s="49" t="b">
        <v>0</v>
      </c>
      <c r="U512" s="49" t="b">
        <v>0</v>
      </c>
      <c r="V512" s="49" t="b">
        <v>0</v>
      </c>
      <c r="W512" s="49" t="b">
        <v>0</v>
      </c>
      <c r="X512" s="49" t="b">
        <v>0</v>
      </c>
      <c r="Y512" s="49" t="b">
        <v>0</v>
      </c>
      <c r="Z512" s="49" t="b">
        <v>0</v>
      </c>
      <c r="AA512" s="49" t="b">
        <v>0</v>
      </c>
      <c r="AB512" s="49" t="b">
        <v>0</v>
      </c>
      <c r="AC512" s="49" t="b">
        <v>0</v>
      </c>
      <c r="AD512" s="49" t="b">
        <v>0</v>
      </c>
      <c r="AE512" s="49" t="b">
        <v>0</v>
      </c>
      <c r="AF512" s="49" t="b">
        <v>0</v>
      </c>
      <c r="AG512" s="49" t="b">
        <v>0</v>
      </c>
      <c r="AH512" s="49" t="b">
        <v>0</v>
      </c>
      <c r="AI512" s="49" t="b">
        <v>0</v>
      </c>
      <c r="AJ512" s="49" t="b">
        <v>0</v>
      </c>
      <c r="AK512" s="49" t="b">
        <v>0</v>
      </c>
      <c r="AL512" s="49" t="b">
        <v>0</v>
      </c>
      <c r="AM512" s="49" t="b">
        <v>0</v>
      </c>
      <c r="AN512" s="49" t="b">
        <v>0</v>
      </c>
      <c r="AO512" s="49" t="b">
        <v>0</v>
      </c>
      <c r="AP512" s="49" t="b">
        <v>0</v>
      </c>
      <c r="AQ512" s="49" t="b">
        <v>0</v>
      </c>
      <c r="AR512" s="49" t="b">
        <v>0</v>
      </c>
      <c r="AS512" s="49" t="b">
        <v>0</v>
      </c>
      <c r="AT512" s="49" t="b">
        <v>0</v>
      </c>
      <c r="AU512" s="49" t="b">
        <v>0</v>
      </c>
      <c r="AV512" s="49" t="b">
        <v>0</v>
      </c>
      <c r="AW512" s="49" t="b">
        <v>0</v>
      </c>
      <c r="AX512" s="49" t="b">
        <v>0</v>
      </c>
      <c r="AY512" s="49" t="b">
        <v>0</v>
      </c>
      <c r="AZ512" s="49" t="b">
        <v>0</v>
      </c>
      <c r="BA512" s="49" t="b">
        <v>0</v>
      </c>
      <c r="BB512" s="49" t="b">
        <v>0</v>
      </c>
      <c r="BC512" s="49" t="b">
        <v>0</v>
      </c>
      <c r="BD512" s="49" t="b">
        <v>0</v>
      </c>
      <c r="BE512" s="49" t="b">
        <v>0</v>
      </c>
      <c r="BF512" s="49" t="b">
        <v>0</v>
      </c>
      <c r="BG512" s="49" t="b">
        <v>0</v>
      </c>
      <c r="BH512" s="49" t="b">
        <v>0</v>
      </c>
      <c r="BI512" s="49" t="b">
        <v>0</v>
      </c>
      <c r="BJ512" s="49" t="b">
        <v>0</v>
      </c>
      <c r="BK512" s="49" t="b">
        <v>0</v>
      </c>
      <c r="BL512" s="49" t="b">
        <v>0</v>
      </c>
      <c r="BM512" s="49" t="b">
        <v>0</v>
      </c>
      <c r="BN512" s="49" t="b">
        <v>0</v>
      </c>
      <c r="BO512" s="49" t="b">
        <v>0</v>
      </c>
      <c r="BP512" s="49" t="b">
        <v>0</v>
      </c>
      <c r="BQ512" s="49" t="b">
        <v>0</v>
      </c>
      <c r="BR512" s="49" t="b">
        <v>0</v>
      </c>
      <c r="BS512" s="49" t="b">
        <v>0</v>
      </c>
      <c r="BT512" s="49" t="b">
        <v>0</v>
      </c>
      <c r="BU512" s="49" t="b">
        <v>0</v>
      </c>
      <c r="BV512" s="49" t="b">
        <v>0</v>
      </c>
      <c r="BW512" s="49" t="b">
        <v>0</v>
      </c>
      <c r="BX512" s="49" t="b">
        <v>0</v>
      </c>
      <c r="BY512" s="49" t="b">
        <v>0</v>
      </c>
      <c r="BZ512" s="49" t="b">
        <v>0</v>
      </c>
      <c r="CA512" s="49" t="b">
        <v>0</v>
      </c>
      <c r="CB512" s="49" t="b">
        <v>0</v>
      </c>
      <c r="CC512" s="49" t="b">
        <v>0</v>
      </c>
      <c r="CD512" s="49" t="b">
        <v>0</v>
      </c>
      <c r="CE512" s="49" t="b">
        <v>0</v>
      </c>
      <c r="CF512" s="49" t="b">
        <v>0</v>
      </c>
      <c r="CG512" s="49" t="b">
        <v>0</v>
      </c>
      <c r="CH512" s="49" t="b">
        <v>0</v>
      </c>
      <c r="CI512" s="49" t="b">
        <v>0</v>
      </c>
      <c r="CJ512" s="49" t="b">
        <v>0</v>
      </c>
      <c r="CK512" s="49" t="b">
        <v>0</v>
      </c>
      <c r="CL512" s="49" t="b">
        <v>0</v>
      </c>
      <c r="CM512" s="49" t="b">
        <v>0</v>
      </c>
      <c r="CN512" s="49" t="b">
        <v>0</v>
      </c>
      <c r="CO512" s="49" t="b">
        <v>0</v>
      </c>
      <c r="CP512" s="49" t="b">
        <v>0</v>
      </c>
      <c r="CQ512" s="49" t="b">
        <v>0</v>
      </c>
      <c r="CR512" s="49" t="b">
        <v>0</v>
      </c>
      <c r="CS512" s="49" t="b">
        <v>0</v>
      </c>
      <c r="CT512" s="49" t="b">
        <v>0</v>
      </c>
      <c r="CU512" s="49" t="b">
        <v>0</v>
      </c>
      <c r="CV512" s="49" t="b">
        <v>0</v>
      </c>
      <c r="CW512" s="49" t="b">
        <v>0</v>
      </c>
      <c r="CX512" s="49" t="b">
        <v>0</v>
      </c>
      <c r="CY512" s="49" t="b">
        <v>0</v>
      </c>
      <c r="CZ512" s="49" t="b">
        <v>0</v>
      </c>
      <c r="DA512" s="49" t="b">
        <v>0</v>
      </c>
      <c r="DB512" s="49" t="b">
        <v>0</v>
      </c>
      <c r="DC512" s="49" t="b">
        <v>0</v>
      </c>
      <c r="DD512" s="49" t="b">
        <v>0</v>
      </c>
      <c r="DE512" s="49" t="b">
        <v>0</v>
      </c>
      <c r="DF512" s="49" t="b">
        <v>0</v>
      </c>
      <c r="DG512" s="49" t="b">
        <v>0</v>
      </c>
      <c r="DH512" s="49" t="b">
        <v>0</v>
      </c>
      <c r="DI512" s="49" t="b">
        <v>0</v>
      </c>
      <c r="DJ512" s="49" t="b">
        <v>0</v>
      </c>
      <c r="DK512" s="49" t="b">
        <v>0</v>
      </c>
      <c r="DL512" s="49" t="b">
        <v>0</v>
      </c>
      <c r="DM512" s="49" t="b">
        <v>1</v>
      </c>
      <c r="DN512" s="49" t="b">
        <v>0</v>
      </c>
      <c r="DO512" s="49" t="b">
        <v>0</v>
      </c>
      <c r="DP512" s="49" t="b">
        <v>0</v>
      </c>
      <c r="DQ512" s="49" t="b">
        <v>0</v>
      </c>
      <c r="DR512" s="49" t="b">
        <v>0</v>
      </c>
      <c r="DS512" s="49" t="b">
        <v>0</v>
      </c>
      <c r="DT512" s="49" t="b">
        <v>0</v>
      </c>
      <c r="DU512" s="49" t="b">
        <v>0</v>
      </c>
      <c r="DV512" s="49" t="b">
        <v>0</v>
      </c>
      <c r="DW512" s="49" t="b">
        <v>0</v>
      </c>
      <c r="DX512" s="49" t="b">
        <v>0</v>
      </c>
      <c r="DY512" s="49" t="b">
        <v>0</v>
      </c>
      <c r="DZ512" s="49" t="b">
        <v>0</v>
      </c>
      <c r="EA512" s="49" t="b">
        <v>0</v>
      </c>
      <c r="EB512" s="49" t="b">
        <v>0</v>
      </c>
      <c r="EC512" s="49" t="b">
        <v>0</v>
      </c>
      <c r="ED512" s="49" t="b">
        <v>0</v>
      </c>
      <c r="EE512" s="49" t="b">
        <v>0</v>
      </c>
      <c r="EF512" s="49" t="b">
        <v>0</v>
      </c>
      <c r="EG512" s="49" t="b">
        <v>0</v>
      </c>
      <c r="EH512" s="49" t="b">
        <v>0</v>
      </c>
      <c r="EI512" s="49" t="b">
        <v>0</v>
      </c>
      <c r="EJ512" s="49" t="b">
        <v>0</v>
      </c>
      <c r="EK512" s="49" t="b">
        <v>0</v>
      </c>
      <c r="EL512" s="49" t="b">
        <v>0</v>
      </c>
      <c r="EM512" s="49" t="b">
        <v>0</v>
      </c>
      <c r="EN512" s="49" t="b">
        <v>0</v>
      </c>
      <c r="EO512" s="49" t="b">
        <v>0</v>
      </c>
      <c r="EP512" s="49" t="b">
        <v>0</v>
      </c>
      <c r="EQ512" s="49" t="b">
        <v>0</v>
      </c>
      <c r="ER512" s="49" t="b">
        <v>0</v>
      </c>
      <c r="ES512" s="49" t="b">
        <v>0</v>
      </c>
      <c r="ET512" s="49" t="b">
        <v>0</v>
      </c>
      <c r="EU512" s="49" t="b">
        <v>0</v>
      </c>
      <c r="EV512" s="49" t="b">
        <v>0</v>
      </c>
      <c r="EW512" s="49" t="b">
        <v>0</v>
      </c>
      <c r="EX512" s="49" t="b">
        <v>0</v>
      </c>
      <c r="EY512" s="49" t="b">
        <v>0</v>
      </c>
      <c r="EZ512" s="49" t="b">
        <v>0</v>
      </c>
      <c r="FA512" s="49" t="b">
        <v>0</v>
      </c>
      <c r="FB512" s="49" t="b">
        <v>0</v>
      </c>
      <c r="FC512" s="49" t="b">
        <v>0</v>
      </c>
      <c r="FD512" s="49" t="b">
        <v>0</v>
      </c>
      <c r="FE512" s="49" t="b">
        <v>0</v>
      </c>
      <c r="FF512" s="49" t="b">
        <v>0</v>
      </c>
      <c r="FG512" s="49" t="b">
        <v>0</v>
      </c>
      <c r="FH512" s="49" t="b">
        <v>0</v>
      </c>
      <c r="FI512" s="49" t="b">
        <v>0</v>
      </c>
      <c r="FJ512" s="49" t="b">
        <v>0</v>
      </c>
      <c r="FK512" s="49" t="b">
        <v>0</v>
      </c>
      <c r="FL512" s="49" t="b">
        <v>0</v>
      </c>
      <c r="FM512" s="49" t="b">
        <v>0</v>
      </c>
      <c r="FN512" s="49" t="b">
        <v>0</v>
      </c>
      <c r="FO512" s="49" t="b">
        <v>0</v>
      </c>
      <c r="FP512" s="49" t="b">
        <v>0</v>
      </c>
      <c r="FQ512" s="49" t="b">
        <v>0</v>
      </c>
      <c r="FR512" s="49" t="b">
        <v>0</v>
      </c>
      <c r="FS512" s="49" t="b">
        <v>0</v>
      </c>
      <c r="FT512" s="49" t="b">
        <v>0</v>
      </c>
      <c r="FU512" s="49" t="b">
        <v>0</v>
      </c>
      <c r="FV512" s="49" t="b">
        <v>0</v>
      </c>
      <c r="FW512" s="49" t="b">
        <v>0</v>
      </c>
      <c r="FX512" s="49" t="b">
        <v>0</v>
      </c>
      <c r="FY512" s="49" t="b">
        <v>0</v>
      </c>
      <c r="FZ512" s="49" t="b">
        <v>0</v>
      </c>
      <c r="GA512" s="49" t="b">
        <v>0</v>
      </c>
      <c r="GB512" s="49" t="b">
        <v>0</v>
      </c>
      <c r="GC512" s="49" t="b">
        <v>0</v>
      </c>
      <c r="GD512" s="49">
        <f>COUNTIF(O512:GC512, TRUE)</f>
        <v>1</v>
      </c>
    </row>
    <row r="513" spans="1:186" ht="14.25" customHeight="1" x14ac:dyDescent="0.3">
      <c r="A513" s="49">
        <v>46</v>
      </c>
      <c r="B513" s="49" t="s">
        <v>605</v>
      </c>
      <c r="C513" s="51" t="s">
        <v>606</v>
      </c>
      <c r="D513" s="49" t="str">
        <f>VLOOKUP(C513,[1]Planning!$C$81:$D$305,2,"false")</f>
        <v>PH - AMANAH</v>
      </c>
      <c r="E513" s="49" t="s">
        <v>607</v>
      </c>
      <c r="F513" s="51" t="str">
        <f>VLOOKUP(E513, [1]Constituency!$K$2:$L$225, 2, FALSE)</f>
        <v>Negeri Sembilan</v>
      </c>
      <c r="G513" s="51" t="s">
        <v>1797</v>
      </c>
      <c r="H513" s="49" t="s">
        <v>1798</v>
      </c>
      <c r="I513" s="49" t="s">
        <v>1786</v>
      </c>
      <c r="J513" s="49">
        <v>2022</v>
      </c>
      <c r="K513" s="49">
        <v>3</v>
      </c>
      <c r="L513" s="49">
        <v>15</v>
      </c>
      <c r="M513" s="49" t="s">
        <v>1787</v>
      </c>
      <c r="N513" s="49" t="s">
        <v>1239</v>
      </c>
      <c r="O513" s="49" t="b">
        <v>0</v>
      </c>
      <c r="P513" s="49" t="b">
        <v>0</v>
      </c>
      <c r="Q513" s="49" t="b">
        <v>0</v>
      </c>
      <c r="R513" s="49" t="b">
        <v>0</v>
      </c>
      <c r="S513" s="49" t="b">
        <v>0</v>
      </c>
      <c r="T513" s="49" t="b">
        <v>0</v>
      </c>
      <c r="U513" s="49" t="b">
        <v>0</v>
      </c>
      <c r="V513" s="49" t="b">
        <v>0</v>
      </c>
      <c r="W513" s="49" t="b">
        <v>0</v>
      </c>
      <c r="X513" s="49" t="b">
        <v>0</v>
      </c>
      <c r="Y513" s="49" t="b">
        <v>0</v>
      </c>
      <c r="Z513" s="49" t="b">
        <v>0</v>
      </c>
      <c r="AA513" s="49" t="b">
        <v>0</v>
      </c>
      <c r="AB513" s="49" t="b">
        <v>0</v>
      </c>
      <c r="AC513" s="49" t="b">
        <v>0</v>
      </c>
      <c r="AD513" s="49" t="b">
        <v>0</v>
      </c>
      <c r="AE513" s="49" t="b">
        <v>0</v>
      </c>
      <c r="AF513" s="49" t="b">
        <v>0</v>
      </c>
      <c r="AG513" s="49" t="b">
        <v>0</v>
      </c>
      <c r="AH513" s="49" t="b">
        <v>0</v>
      </c>
      <c r="AI513" s="49" t="b">
        <v>0</v>
      </c>
      <c r="AJ513" s="49" t="b">
        <v>0</v>
      </c>
      <c r="AK513" s="49" t="b">
        <v>0</v>
      </c>
      <c r="AL513" s="49" t="b">
        <v>0</v>
      </c>
      <c r="AM513" s="49" t="b">
        <v>0</v>
      </c>
      <c r="AN513" s="49" t="b">
        <v>0</v>
      </c>
      <c r="AO513" s="49" t="b">
        <v>0</v>
      </c>
      <c r="AP513" s="49" t="b">
        <v>0</v>
      </c>
      <c r="AQ513" s="49" t="b">
        <v>0</v>
      </c>
      <c r="AR513" s="49" t="b">
        <v>0</v>
      </c>
      <c r="AS513" s="49" t="b">
        <v>0</v>
      </c>
      <c r="AT513" s="49" t="b">
        <v>0</v>
      </c>
      <c r="AU513" s="49" t="b">
        <v>0</v>
      </c>
      <c r="AV513" s="49" t="b">
        <v>0</v>
      </c>
      <c r="AW513" s="49" t="b">
        <v>0</v>
      </c>
      <c r="AX513" s="49" t="b">
        <v>0</v>
      </c>
      <c r="AY513" s="49" t="b">
        <v>0</v>
      </c>
      <c r="AZ513" s="49" t="b">
        <v>0</v>
      </c>
      <c r="BA513" s="49" t="b">
        <v>0</v>
      </c>
      <c r="BB513" s="49" t="b">
        <v>0</v>
      </c>
      <c r="BC513" s="49" t="b">
        <v>0</v>
      </c>
      <c r="BD513" s="49" t="b">
        <v>0</v>
      </c>
      <c r="BE513" s="49" t="b">
        <v>0</v>
      </c>
      <c r="BF513" s="49" t="b">
        <v>0</v>
      </c>
      <c r="BG513" s="49" t="b">
        <v>0</v>
      </c>
      <c r="BH513" s="49" t="b">
        <v>0</v>
      </c>
      <c r="BI513" s="49" t="b">
        <v>0</v>
      </c>
      <c r="BJ513" s="49" t="b">
        <v>0</v>
      </c>
      <c r="BK513" s="49" t="b">
        <v>0</v>
      </c>
      <c r="BL513" s="49" t="b">
        <v>0</v>
      </c>
      <c r="BM513" s="49" t="b">
        <v>0</v>
      </c>
      <c r="BN513" s="49" t="b">
        <v>0</v>
      </c>
      <c r="BO513" s="49" t="b">
        <v>0</v>
      </c>
      <c r="BP513" s="49" t="b">
        <v>0</v>
      </c>
      <c r="BQ513" s="49" t="b">
        <v>0</v>
      </c>
      <c r="BR513" s="49" t="b">
        <v>0</v>
      </c>
      <c r="BS513" s="49" t="b">
        <v>0</v>
      </c>
      <c r="BT513" s="49" t="b">
        <v>0</v>
      </c>
      <c r="BU513" s="49" t="b">
        <v>0</v>
      </c>
      <c r="BV513" s="49" t="b">
        <v>0</v>
      </c>
      <c r="BW513" s="49" t="b">
        <v>0</v>
      </c>
      <c r="BX513" s="49" t="b">
        <v>0</v>
      </c>
      <c r="BY513" s="49" t="b">
        <v>0</v>
      </c>
      <c r="BZ513" s="49" t="b">
        <v>0</v>
      </c>
      <c r="CA513" s="49" t="b">
        <v>0</v>
      </c>
      <c r="CB513" s="49" t="b">
        <v>0</v>
      </c>
      <c r="CC513" s="49" t="b">
        <v>0</v>
      </c>
      <c r="CD513" s="49" t="b">
        <v>0</v>
      </c>
      <c r="CE513" s="49" t="b">
        <v>0</v>
      </c>
      <c r="CF513" s="49" t="b">
        <v>0</v>
      </c>
      <c r="CG513" s="49" t="b">
        <v>0</v>
      </c>
      <c r="CH513" s="49" t="b">
        <v>0</v>
      </c>
      <c r="CI513" s="49" t="b">
        <v>0</v>
      </c>
      <c r="CJ513" s="49" t="b">
        <v>0</v>
      </c>
      <c r="CK513" s="49" t="b">
        <v>0</v>
      </c>
      <c r="CL513" s="49" t="b">
        <v>0</v>
      </c>
      <c r="CM513" s="49" t="b">
        <v>0</v>
      </c>
      <c r="CN513" s="49" t="b">
        <v>0</v>
      </c>
      <c r="CO513" s="49" t="b">
        <v>0</v>
      </c>
      <c r="CP513" s="49" t="b">
        <v>0</v>
      </c>
      <c r="CQ513" s="49" t="b">
        <v>0</v>
      </c>
      <c r="CR513" s="49" t="b">
        <v>0</v>
      </c>
      <c r="CS513" s="49" t="b">
        <v>0</v>
      </c>
      <c r="CT513" s="49" t="b">
        <v>0</v>
      </c>
      <c r="CU513" s="49" t="b">
        <v>0</v>
      </c>
      <c r="CV513" s="49" t="b">
        <v>0</v>
      </c>
      <c r="CW513" s="49" t="b">
        <v>0</v>
      </c>
      <c r="CX513" s="49" t="b">
        <v>0</v>
      </c>
      <c r="CY513" s="49" t="b">
        <v>0</v>
      </c>
      <c r="CZ513" s="49" t="b">
        <v>0</v>
      </c>
      <c r="DA513" s="49" t="b">
        <v>0</v>
      </c>
      <c r="DB513" s="49" t="b">
        <v>0</v>
      </c>
      <c r="DC513" s="49" t="b">
        <v>0</v>
      </c>
      <c r="DD513" s="49" t="b">
        <v>0</v>
      </c>
      <c r="DE513" s="49" t="b">
        <v>0</v>
      </c>
      <c r="DF513" s="49" t="b">
        <v>0</v>
      </c>
      <c r="DG513" s="49" t="b">
        <v>0</v>
      </c>
      <c r="DH513" s="49" t="b">
        <v>0</v>
      </c>
      <c r="DI513" s="49" t="b">
        <v>0</v>
      </c>
      <c r="DJ513" s="49" t="b">
        <v>0</v>
      </c>
      <c r="DK513" s="49" t="b">
        <v>0</v>
      </c>
      <c r="DL513" s="49" t="b">
        <v>0</v>
      </c>
      <c r="DM513" s="49" t="b">
        <v>1</v>
      </c>
      <c r="DN513" s="49" t="b">
        <v>0</v>
      </c>
      <c r="DO513" s="49" t="b">
        <v>0</v>
      </c>
      <c r="DP513" s="49" t="b">
        <v>0</v>
      </c>
      <c r="DQ513" s="49" t="b">
        <v>0</v>
      </c>
      <c r="DR513" s="49" t="b">
        <v>0</v>
      </c>
      <c r="DS513" s="49" t="b">
        <v>0</v>
      </c>
      <c r="DT513" s="49" t="b">
        <v>0</v>
      </c>
      <c r="DU513" s="49" t="b">
        <v>0</v>
      </c>
      <c r="DV513" s="49" t="b">
        <v>0</v>
      </c>
      <c r="DW513" s="49" t="b">
        <v>0</v>
      </c>
      <c r="DX513" s="49" t="b">
        <v>0</v>
      </c>
      <c r="DY513" s="49" t="b">
        <v>0</v>
      </c>
      <c r="DZ513" s="49" t="b">
        <v>0</v>
      </c>
      <c r="EA513" s="49" t="b">
        <v>0</v>
      </c>
      <c r="EB513" s="49" t="b">
        <v>0</v>
      </c>
      <c r="EC513" s="49" t="b">
        <v>0</v>
      </c>
      <c r="ED513" s="49" t="b">
        <v>0</v>
      </c>
      <c r="EE513" s="49" t="b">
        <v>0</v>
      </c>
      <c r="EF513" s="49" t="b">
        <v>0</v>
      </c>
      <c r="EG513" s="49" t="b">
        <v>0</v>
      </c>
      <c r="EH513" s="49" t="b">
        <v>0</v>
      </c>
      <c r="EI513" s="49" t="b">
        <v>0</v>
      </c>
      <c r="EJ513" s="49" t="b">
        <v>0</v>
      </c>
      <c r="EK513" s="49" t="b">
        <v>0</v>
      </c>
      <c r="EL513" s="49" t="b">
        <v>0</v>
      </c>
      <c r="EM513" s="49" t="b">
        <v>0</v>
      </c>
      <c r="EN513" s="49" t="b">
        <v>0</v>
      </c>
      <c r="EO513" s="49" t="b">
        <v>0</v>
      </c>
      <c r="EP513" s="49" t="b">
        <v>0</v>
      </c>
      <c r="EQ513" s="49" t="b">
        <v>0</v>
      </c>
      <c r="ER513" s="49" t="b">
        <v>0</v>
      </c>
      <c r="ES513" s="49" t="b">
        <v>0</v>
      </c>
      <c r="ET513" s="49" t="b">
        <v>0</v>
      </c>
      <c r="EU513" s="49" t="b">
        <v>0</v>
      </c>
      <c r="EV513" s="49" t="b">
        <v>0</v>
      </c>
      <c r="EW513" s="49" t="b">
        <v>0</v>
      </c>
      <c r="EX513" s="49" t="b">
        <v>0</v>
      </c>
      <c r="EY513" s="49" t="b">
        <v>0</v>
      </c>
      <c r="EZ513" s="49" t="b">
        <v>0</v>
      </c>
      <c r="FA513" s="49" t="b">
        <v>0</v>
      </c>
      <c r="FB513" s="49" t="b">
        <v>0</v>
      </c>
      <c r="FC513" s="49" t="b">
        <v>0</v>
      </c>
      <c r="FD513" s="49" t="b">
        <v>0</v>
      </c>
      <c r="FE513" s="49" t="b">
        <v>0</v>
      </c>
      <c r="FF513" s="49" t="b">
        <v>0</v>
      </c>
      <c r="FG513" s="49" t="b">
        <v>0</v>
      </c>
      <c r="FH513" s="49" t="b">
        <v>0</v>
      </c>
      <c r="FI513" s="49" t="b">
        <v>0</v>
      </c>
      <c r="FJ513" s="49" t="b">
        <v>0</v>
      </c>
      <c r="FK513" s="49" t="b">
        <v>0</v>
      </c>
      <c r="FL513" s="49" t="b">
        <v>0</v>
      </c>
      <c r="FM513" s="49" t="b">
        <v>0</v>
      </c>
      <c r="FN513" s="49" t="b">
        <v>0</v>
      </c>
      <c r="FO513" s="49" t="b">
        <v>0</v>
      </c>
      <c r="FP513" s="49" t="b">
        <v>0</v>
      </c>
      <c r="FQ513" s="49" t="b">
        <v>0</v>
      </c>
      <c r="FR513" s="49" t="b">
        <v>0</v>
      </c>
      <c r="FS513" s="49" t="b">
        <v>0</v>
      </c>
      <c r="FT513" s="49" t="b">
        <v>0</v>
      </c>
      <c r="FU513" s="49" t="b">
        <v>0</v>
      </c>
      <c r="FV513" s="49" t="b">
        <v>0</v>
      </c>
      <c r="FW513" s="49" t="b">
        <v>0</v>
      </c>
      <c r="FX513" s="49" t="b">
        <v>0</v>
      </c>
      <c r="FY513" s="49" t="b">
        <v>0</v>
      </c>
      <c r="FZ513" s="49" t="b">
        <v>0</v>
      </c>
      <c r="GA513" s="49" t="b">
        <v>0</v>
      </c>
      <c r="GB513" s="49" t="b">
        <v>0</v>
      </c>
      <c r="GC513" s="49" t="b">
        <v>0</v>
      </c>
      <c r="GD513" s="49">
        <f>COUNTIF(O513:GC513, TRUE)</f>
        <v>1</v>
      </c>
    </row>
    <row r="514" spans="1:186" ht="14.25" customHeight="1" x14ac:dyDescent="0.3">
      <c r="A514" s="49">
        <v>48</v>
      </c>
      <c r="B514" s="49" t="s">
        <v>1401</v>
      </c>
      <c r="C514" s="49" t="s">
        <v>1401</v>
      </c>
      <c r="D514" s="49" t="str">
        <f>VLOOKUP(C514,[1]Planning!$C$81:$D$305,2,"false")</f>
        <v>PH - DAP</v>
      </c>
      <c r="E514" s="49" t="s">
        <v>1402</v>
      </c>
      <c r="F514" s="51" t="str">
        <f>VLOOKUP(E514, [1]Constituency!$K$2:$L$225, 2, FALSE)</f>
        <v>Pulau Pinang</v>
      </c>
      <c r="G514" s="51" t="s">
        <v>1799</v>
      </c>
      <c r="H514" s="49" t="s">
        <v>1800</v>
      </c>
      <c r="I514" s="49" t="s">
        <v>1786</v>
      </c>
      <c r="J514" s="49">
        <v>2022</v>
      </c>
      <c r="K514" s="49">
        <v>3</v>
      </c>
      <c r="L514" s="49">
        <v>15</v>
      </c>
      <c r="M514" s="49" t="s">
        <v>1787</v>
      </c>
      <c r="N514" s="49" t="s">
        <v>1239</v>
      </c>
      <c r="O514" s="49" t="b">
        <v>0</v>
      </c>
      <c r="P514" s="49" t="b">
        <v>0</v>
      </c>
      <c r="Q514" s="49" t="b">
        <v>0</v>
      </c>
      <c r="R514" s="49" t="b">
        <v>0</v>
      </c>
      <c r="S514" s="49" t="b">
        <v>0</v>
      </c>
      <c r="T514" s="49" t="b">
        <v>0</v>
      </c>
      <c r="U514" s="49" t="b">
        <v>0</v>
      </c>
      <c r="V514" s="49" t="b">
        <v>0</v>
      </c>
      <c r="W514" s="49" t="b">
        <v>0</v>
      </c>
      <c r="X514" s="49" t="b">
        <v>0</v>
      </c>
      <c r="Y514" s="49" t="b">
        <v>0</v>
      </c>
      <c r="Z514" s="49" t="b">
        <v>0</v>
      </c>
      <c r="AA514" s="49" t="b">
        <v>0</v>
      </c>
      <c r="AB514" s="49" t="b">
        <v>0</v>
      </c>
      <c r="AC514" s="49" t="b">
        <v>0</v>
      </c>
      <c r="AD514" s="49" t="b">
        <v>0</v>
      </c>
      <c r="AE514" s="49" t="b">
        <v>0</v>
      </c>
      <c r="AF514" s="49" t="b">
        <v>0</v>
      </c>
      <c r="AG514" s="49" t="b">
        <v>0</v>
      </c>
      <c r="AH514" s="49" t="b">
        <v>0</v>
      </c>
      <c r="AI514" s="49" t="b">
        <v>0</v>
      </c>
      <c r="AJ514" s="49" t="b">
        <v>0</v>
      </c>
      <c r="AK514" s="49" t="b">
        <v>0</v>
      </c>
      <c r="AL514" s="49" t="b">
        <v>0</v>
      </c>
      <c r="AM514" s="49" t="b">
        <v>0</v>
      </c>
      <c r="AN514" s="49" t="b">
        <v>0</v>
      </c>
      <c r="AO514" s="49" t="b">
        <v>0</v>
      </c>
      <c r="AP514" s="49" t="b">
        <v>0</v>
      </c>
      <c r="AQ514" s="49" t="b">
        <v>0</v>
      </c>
      <c r="AR514" s="49" t="b">
        <v>0</v>
      </c>
      <c r="AS514" s="49" t="b">
        <v>0</v>
      </c>
      <c r="AT514" s="49" t="b">
        <v>0</v>
      </c>
      <c r="AU514" s="49" t="b">
        <v>0</v>
      </c>
      <c r="AV514" s="49" t="b">
        <v>0</v>
      </c>
      <c r="AW514" s="49" t="b">
        <v>0</v>
      </c>
      <c r="AX514" s="49" t="b">
        <v>0</v>
      </c>
      <c r="AY514" s="49" t="b">
        <v>0</v>
      </c>
      <c r="AZ514" s="49" t="b">
        <v>0</v>
      </c>
      <c r="BA514" s="49" t="b">
        <v>0</v>
      </c>
      <c r="BB514" s="49" t="b">
        <v>0</v>
      </c>
      <c r="BC514" s="49" t="b">
        <v>0</v>
      </c>
      <c r="BD514" s="49" t="b">
        <v>0</v>
      </c>
      <c r="BE514" s="49" t="b">
        <v>0</v>
      </c>
      <c r="BF514" s="49" t="b">
        <v>0</v>
      </c>
      <c r="BG514" s="49" t="b">
        <v>0</v>
      </c>
      <c r="BH514" s="49" t="b">
        <v>0</v>
      </c>
      <c r="BI514" s="49" t="b">
        <v>0</v>
      </c>
      <c r="BJ514" s="49" t="b">
        <v>0</v>
      </c>
      <c r="BK514" s="49" t="b">
        <v>0</v>
      </c>
      <c r="BL514" s="49" t="b">
        <v>0</v>
      </c>
      <c r="BM514" s="49" t="b">
        <v>0</v>
      </c>
      <c r="BN514" s="49" t="b">
        <v>0</v>
      </c>
      <c r="BO514" s="49" t="b">
        <v>0</v>
      </c>
      <c r="BP514" s="49" t="b">
        <v>0</v>
      </c>
      <c r="BQ514" s="49" t="b">
        <v>0</v>
      </c>
      <c r="BR514" s="49" t="b">
        <v>0</v>
      </c>
      <c r="BS514" s="49" t="b">
        <v>0</v>
      </c>
      <c r="BT514" s="49" t="b">
        <v>0</v>
      </c>
      <c r="BU514" s="49" t="b">
        <v>0</v>
      </c>
      <c r="BV514" s="49" t="b">
        <v>0</v>
      </c>
      <c r="BW514" s="49" t="b">
        <v>0</v>
      </c>
      <c r="BX514" s="49" t="b">
        <v>0</v>
      </c>
      <c r="BY514" s="49" t="b">
        <v>0</v>
      </c>
      <c r="BZ514" s="49" t="b">
        <v>0</v>
      </c>
      <c r="CA514" s="49" t="b">
        <v>0</v>
      </c>
      <c r="CB514" s="49" t="b">
        <v>0</v>
      </c>
      <c r="CC514" s="49" t="b">
        <v>0</v>
      </c>
      <c r="CD514" s="49" t="b">
        <v>0</v>
      </c>
      <c r="CE514" s="49" t="b">
        <v>0</v>
      </c>
      <c r="CF514" s="49" t="b">
        <v>0</v>
      </c>
      <c r="CG514" s="49" t="b">
        <v>0</v>
      </c>
      <c r="CH514" s="49" t="b">
        <v>0</v>
      </c>
      <c r="CI514" s="49" t="b">
        <v>0</v>
      </c>
      <c r="CJ514" s="49" t="b">
        <v>0</v>
      </c>
      <c r="CK514" s="49" t="b">
        <v>0</v>
      </c>
      <c r="CL514" s="49" t="b">
        <v>0</v>
      </c>
      <c r="CM514" s="49" t="b">
        <v>0</v>
      </c>
      <c r="CN514" s="49" t="b">
        <v>0</v>
      </c>
      <c r="CO514" s="49" t="b">
        <v>0</v>
      </c>
      <c r="CP514" s="49" t="b">
        <v>0</v>
      </c>
      <c r="CQ514" s="49" t="b">
        <v>0</v>
      </c>
      <c r="CR514" s="49" t="b">
        <v>0</v>
      </c>
      <c r="CS514" s="49" t="b">
        <v>0</v>
      </c>
      <c r="CT514" s="49" t="b">
        <v>0</v>
      </c>
      <c r="CU514" s="49" t="b">
        <v>0</v>
      </c>
      <c r="CV514" s="49" t="b">
        <v>0</v>
      </c>
      <c r="CW514" s="49" t="b">
        <v>0</v>
      </c>
      <c r="CX514" s="49" t="b">
        <v>0</v>
      </c>
      <c r="CY514" s="49" t="b">
        <v>0</v>
      </c>
      <c r="CZ514" s="49" t="b">
        <v>0</v>
      </c>
      <c r="DA514" s="49" t="b">
        <v>0</v>
      </c>
      <c r="DB514" s="49" t="b">
        <v>0</v>
      </c>
      <c r="DC514" s="49" t="b">
        <v>0</v>
      </c>
      <c r="DD514" s="49" t="b">
        <v>0</v>
      </c>
      <c r="DE514" s="49" t="b">
        <v>0</v>
      </c>
      <c r="DF514" s="49" t="b">
        <v>0</v>
      </c>
      <c r="DG514" s="49" t="b">
        <v>0</v>
      </c>
      <c r="DH514" s="49" t="b">
        <v>0</v>
      </c>
      <c r="DI514" s="49" t="b">
        <v>0</v>
      </c>
      <c r="DJ514" s="49" t="b">
        <v>0</v>
      </c>
      <c r="DK514" s="49" t="b">
        <v>0</v>
      </c>
      <c r="DL514" s="49" t="b">
        <v>0</v>
      </c>
      <c r="DM514" s="49" t="b">
        <v>0</v>
      </c>
      <c r="DN514" s="49" t="b">
        <v>0</v>
      </c>
      <c r="DO514" s="49" t="b">
        <v>0</v>
      </c>
      <c r="DP514" s="49" t="b">
        <v>0</v>
      </c>
      <c r="DQ514" s="49" t="b">
        <v>0</v>
      </c>
      <c r="DR514" s="49" t="b">
        <v>0</v>
      </c>
      <c r="DS514" s="49" t="b">
        <v>0</v>
      </c>
      <c r="DT514" s="49" t="b">
        <v>0</v>
      </c>
      <c r="DU514" s="49" t="b">
        <v>0</v>
      </c>
      <c r="DV514" s="49" t="b">
        <v>0</v>
      </c>
      <c r="DW514" s="49" t="b">
        <v>0</v>
      </c>
      <c r="DX514" s="49" t="b">
        <v>0</v>
      </c>
      <c r="DY514" s="49" t="b">
        <v>0</v>
      </c>
      <c r="DZ514" s="49" t="b">
        <v>0</v>
      </c>
      <c r="EA514" s="49" t="b">
        <v>0</v>
      </c>
      <c r="EB514" s="49" t="b">
        <v>0</v>
      </c>
      <c r="EC514" s="49" t="b">
        <v>0</v>
      </c>
      <c r="ED514" s="49" t="b">
        <v>0</v>
      </c>
      <c r="EE514" s="49" t="b">
        <v>0</v>
      </c>
      <c r="EF514" s="49" t="b">
        <v>0</v>
      </c>
      <c r="EG514" s="49" t="b">
        <v>0</v>
      </c>
      <c r="EH514" s="49" t="b">
        <v>0</v>
      </c>
      <c r="EI514" s="49" t="b">
        <v>0</v>
      </c>
      <c r="EJ514" s="49" t="b">
        <v>0</v>
      </c>
      <c r="EK514" s="49" t="b">
        <v>0</v>
      </c>
      <c r="EL514" s="49" t="b">
        <v>0</v>
      </c>
      <c r="EM514" s="49" t="b">
        <v>1</v>
      </c>
      <c r="EN514" s="49" t="b">
        <v>0</v>
      </c>
      <c r="EO514" s="49" t="b">
        <v>0</v>
      </c>
      <c r="EP514" s="49" t="b">
        <v>0</v>
      </c>
      <c r="EQ514" s="49" t="b">
        <v>0</v>
      </c>
      <c r="ER514" s="49" t="b">
        <v>0</v>
      </c>
      <c r="ES514" s="49" t="b">
        <v>0</v>
      </c>
      <c r="ET514" s="49" t="b">
        <v>0</v>
      </c>
      <c r="EU514" s="49" t="b">
        <v>0</v>
      </c>
      <c r="EV514" s="49" t="b">
        <v>0</v>
      </c>
      <c r="EW514" s="49" t="b">
        <v>0</v>
      </c>
      <c r="EX514" s="49" t="b">
        <v>0</v>
      </c>
      <c r="EY514" s="49" t="b">
        <v>0</v>
      </c>
      <c r="EZ514" s="49" t="b">
        <v>0</v>
      </c>
      <c r="FA514" s="49" t="b">
        <v>0</v>
      </c>
      <c r="FB514" s="49" t="b">
        <v>0</v>
      </c>
      <c r="FC514" s="49" t="b">
        <v>0</v>
      </c>
      <c r="FD514" s="49" t="b">
        <v>0</v>
      </c>
      <c r="FE514" s="49" t="b">
        <v>0</v>
      </c>
      <c r="FF514" s="49" t="b">
        <v>0</v>
      </c>
      <c r="FG514" s="49" t="b">
        <v>0</v>
      </c>
      <c r="FH514" s="49" t="b">
        <v>0</v>
      </c>
      <c r="FI514" s="49" t="b">
        <v>0</v>
      </c>
      <c r="FJ514" s="49" t="b">
        <v>0</v>
      </c>
      <c r="FK514" s="49" t="b">
        <v>0</v>
      </c>
      <c r="FL514" s="49" t="b">
        <v>0</v>
      </c>
      <c r="FM514" s="49" t="b">
        <v>0</v>
      </c>
      <c r="FN514" s="49" t="b">
        <v>0</v>
      </c>
      <c r="FO514" s="49" t="b">
        <v>0</v>
      </c>
      <c r="FP514" s="49" t="b">
        <v>0</v>
      </c>
      <c r="FQ514" s="49" t="b">
        <v>0</v>
      </c>
      <c r="FR514" s="49" t="b">
        <v>0</v>
      </c>
      <c r="FS514" s="49" t="b">
        <v>0</v>
      </c>
      <c r="FT514" s="49" t="b">
        <v>0</v>
      </c>
      <c r="FU514" s="49" t="b">
        <v>0</v>
      </c>
      <c r="FV514" s="49" t="b">
        <v>0</v>
      </c>
      <c r="FW514" s="49" t="b">
        <v>0</v>
      </c>
      <c r="FX514" s="49" t="b">
        <v>0</v>
      </c>
      <c r="FY514" s="49" t="b">
        <v>0</v>
      </c>
      <c r="FZ514" s="49" t="b">
        <v>0</v>
      </c>
      <c r="GA514" s="49" t="b">
        <v>0</v>
      </c>
      <c r="GB514" s="49" t="b">
        <v>0</v>
      </c>
      <c r="GC514" s="49" t="b">
        <v>0</v>
      </c>
      <c r="GD514" s="49">
        <f>COUNTIF(O514:GC514, TRUE)</f>
        <v>1</v>
      </c>
    </row>
    <row r="515" spans="1:186" ht="14.25" customHeight="1" x14ac:dyDescent="0.3">
      <c r="A515" s="49">
        <v>69</v>
      </c>
      <c r="B515" s="49" t="s">
        <v>1801</v>
      </c>
      <c r="C515" s="51" t="s">
        <v>1802</v>
      </c>
      <c r="D515" s="49" t="str">
        <f>VLOOKUP(C515,[1]Planning!$C$81:$D$305,2,"false")</f>
        <v>GPS - PRS</v>
      </c>
      <c r="E515" s="49" t="s">
        <v>1803</v>
      </c>
      <c r="F515" s="51" t="str">
        <f>VLOOKUP(E515, [1]Constituency!$K$2:$L$225, 2, FALSE)</f>
        <v>Sarawak</v>
      </c>
      <c r="G515" s="51" t="s">
        <v>1804</v>
      </c>
      <c r="H515" s="49" t="s">
        <v>1805</v>
      </c>
      <c r="I515" s="49" t="s">
        <v>1786</v>
      </c>
      <c r="J515" s="49">
        <v>2022</v>
      </c>
      <c r="K515" s="49">
        <v>3</v>
      </c>
      <c r="L515" s="49">
        <v>15</v>
      </c>
      <c r="M515" s="49" t="s">
        <v>1787</v>
      </c>
      <c r="N515" s="49" t="s">
        <v>1239</v>
      </c>
      <c r="O515" s="49" t="b">
        <v>0</v>
      </c>
      <c r="P515" s="49" t="b">
        <v>0</v>
      </c>
      <c r="Q515" s="49" t="b">
        <v>0</v>
      </c>
      <c r="R515" s="49" t="b">
        <v>0</v>
      </c>
      <c r="S515" s="49" t="b">
        <v>0</v>
      </c>
      <c r="T515" s="49" t="b">
        <v>0</v>
      </c>
      <c r="U515" s="49" t="b">
        <v>0</v>
      </c>
      <c r="V515" s="49" t="b">
        <v>0</v>
      </c>
      <c r="W515" s="49" t="b">
        <v>0</v>
      </c>
      <c r="X515" s="49" t="b">
        <v>0</v>
      </c>
      <c r="Y515" s="49" t="b">
        <v>0</v>
      </c>
      <c r="Z515" s="49" t="b">
        <v>0</v>
      </c>
      <c r="AA515" s="49" t="b">
        <v>0</v>
      </c>
      <c r="AB515" s="49" t="b">
        <v>0</v>
      </c>
      <c r="AC515" s="49" t="b">
        <v>0</v>
      </c>
      <c r="AD515" s="49" t="b">
        <v>0</v>
      </c>
      <c r="AE515" s="49" t="b">
        <v>0</v>
      </c>
      <c r="AF515" s="49" t="b">
        <v>0</v>
      </c>
      <c r="AG515" s="49" t="b">
        <v>0</v>
      </c>
      <c r="AH515" s="49" t="b">
        <v>0</v>
      </c>
      <c r="AI515" s="49" t="b">
        <v>0</v>
      </c>
      <c r="AJ515" s="49" t="b">
        <v>0</v>
      </c>
      <c r="AK515" s="49" t="b">
        <v>0</v>
      </c>
      <c r="AL515" s="49" t="b">
        <v>0</v>
      </c>
      <c r="AM515" s="49" t="b">
        <v>0</v>
      </c>
      <c r="AN515" s="49" t="b">
        <v>0</v>
      </c>
      <c r="AO515" s="49" t="b">
        <v>0</v>
      </c>
      <c r="AP515" s="49" t="b">
        <v>0</v>
      </c>
      <c r="AQ515" s="49" t="b">
        <v>0</v>
      </c>
      <c r="AR515" s="49" t="b">
        <v>0</v>
      </c>
      <c r="AS515" s="49" t="b">
        <v>0</v>
      </c>
      <c r="AT515" s="49" t="b">
        <v>0</v>
      </c>
      <c r="AU515" s="49" t="b">
        <v>0</v>
      </c>
      <c r="AV515" s="49" t="b">
        <v>0</v>
      </c>
      <c r="AW515" s="49" t="b">
        <v>0</v>
      </c>
      <c r="AX515" s="49" t="b">
        <v>0</v>
      </c>
      <c r="AY515" s="49" t="b">
        <v>0</v>
      </c>
      <c r="AZ515" s="49" t="b">
        <v>0</v>
      </c>
      <c r="BA515" s="49" t="b">
        <v>0</v>
      </c>
      <c r="BB515" s="49" t="b">
        <v>0</v>
      </c>
      <c r="BC515" s="49" t="b">
        <v>0</v>
      </c>
      <c r="BD515" s="49" t="b">
        <v>0</v>
      </c>
      <c r="BE515" s="49" t="b">
        <v>0</v>
      </c>
      <c r="BF515" s="49" t="b">
        <v>0</v>
      </c>
      <c r="BG515" s="49" t="b">
        <v>0</v>
      </c>
      <c r="BH515" s="49" t="b">
        <v>0</v>
      </c>
      <c r="BI515" s="49" t="b">
        <v>0</v>
      </c>
      <c r="BJ515" s="49" t="b">
        <v>0</v>
      </c>
      <c r="BK515" s="49" t="b">
        <v>0</v>
      </c>
      <c r="BL515" s="49" t="b">
        <v>0</v>
      </c>
      <c r="BM515" s="49" t="b">
        <v>0</v>
      </c>
      <c r="BN515" s="49" t="b">
        <v>0</v>
      </c>
      <c r="BO515" s="49" t="b">
        <v>0</v>
      </c>
      <c r="BP515" s="49" t="b">
        <v>0</v>
      </c>
      <c r="BQ515" s="49" t="b">
        <v>0</v>
      </c>
      <c r="BR515" s="49" t="b">
        <v>0</v>
      </c>
      <c r="BS515" s="49" t="b">
        <v>0</v>
      </c>
      <c r="BT515" s="49" t="b">
        <v>0</v>
      </c>
      <c r="BU515" s="49" t="b">
        <v>0</v>
      </c>
      <c r="BV515" s="49" t="b">
        <v>0</v>
      </c>
      <c r="BW515" s="49" t="b">
        <v>0</v>
      </c>
      <c r="BX515" s="49" t="b">
        <v>0</v>
      </c>
      <c r="BY515" s="49" t="b">
        <v>0</v>
      </c>
      <c r="BZ515" s="49" t="b">
        <v>0</v>
      </c>
      <c r="CA515" s="49" t="b">
        <v>0</v>
      </c>
      <c r="CB515" s="49" t="b">
        <v>0</v>
      </c>
      <c r="CC515" s="49" t="b">
        <v>0</v>
      </c>
      <c r="CD515" s="49" t="b">
        <v>0</v>
      </c>
      <c r="CE515" s="49" t="b">
        <v>0</v>
      </c>
      <c r="CF515" s="49" t="b">
        <v>0</v>
      </c>
      <c r="CG515" s="49" t="b">
        <v>0</v>
      </c>
      <c r="CH515" s="49" t="b">
        <v>0</v>
      </c>
      <c r="CI515" s="49" t="b">
        <v>0</v>
      </c>
      <c r="CJ515" s="49" t="b">
        <v>0</v>
      </c>
      <c r="CK515" s="49" t="b">
        <v>0</v>
      </c>
      <c r="CL515" s="49" t="b">
        <v>0</v>
      </c>
      <c r="CM515" s="49" t="b">
        <v>0</v>
      </c>
      <c r="CN515" s="49" t="b">
        <v>0</v>
      </c>
      <c r="CO515" s="49" t="b">
        <v>0</v>
      </c>
      <c r="CP515" s="49" t="b">
        <v>0</v>
      </c>
      <c r="CQ515" s="49" t="b">
        <v>0</v>
      </c>
      <c r="CR515" s="49" t="b">
        <v>0</v>
      </c>
      <c r="CS515" s="49" t="b">
        <v>0</v>
      </c>
      <c r="CT515" s="49" t="b">
        <v>0</v>
      </c>
      <c r="CU515" s="49" t="b">
        <v>0</v>
      </c>
      <c r="CV515" s="49" t="b">
        <v>0</v>
      </c>
      <c r="CW515" s="49" t="b">
        <v>0</v>
      </c>
      <c r="CX515" s="49" t="b">
        <v>0</v>
      </c>
      <c r="CY515" s="49" t="b">
        <v>0</v>
      </c>
      <c r="CZ515" s="49" t="b">
        <v>0</v>
      </c>
      <c r="DA515" s="49" t="b">
        <v>0</v>
      </c>
      <c r="DB515" s="49" t="b">
        <v>1</v>
      </c>
      <c r="DC515" s="49" t="b">
        <v>0</v>
      </c>
      <c r="DD515" s="49" t="b">
        <v>0</v>
      </c>
      <c r="DE515" s="49" t="b">
        <v>0</v>
      </c>
      <c r="DF515" s="49" t="b">
        <v>0</v>
      </c>
      <c r="DG515" s="49" t="b">
        <v>0</v>
      </c>
      <c r="DH515" s="49" t="b">
        <v>0</v>
      </c>
      <c r="DI515" s="49" t="b">
        <v>0</v>
      </c>
      <c r="DJ515" s="49" t="b">
        <v>0</v>
      </c>
      <c r="DK515" s="49" t="b">
        <v>0</v>
      </c>
      <c r="DL515" s="49" t="b">
        <v>0</v>
      </c>
      <c r="DM515" s="49" t="b">
        <v>0</v>
      </c>
      <c r="DN515" s="49" t="b">
        <v>0</v>
      </c>
      <c r="DO515" s="49" t="b">
        <v>0</v>
      </c>
      <c r="DP515" s="49" t="b">
        <v>0</v>
      </c>
      <c r="DQ515" s="49" t="b">
        <v>0</v>
      </c>
      <c r="DR515" s="49" t="b">
        <v>1</v>
      </c>
      <c r="DS515" s="49" t="b">
        <v>0</v>
      </c>
      <c r="DT515" s="49" t="b">
        <v>0</v>
      </c>
      <c r="DU515" s="49" t="b">
        <v>0</v>
      </c>
      <c r="DV515" s="49" t="b">
        <v>0</v>
      </c>
      <c r="DW515" s="49" t="b">
        <v>0</v>
      </c>
      <c r="DX515" s="49" t="b">
        <v>0</v>
      </c>
      <c r="DY515" s="49" t="b">
        <v>0</v>
      </c>
      <c r="DZ515" s="49" t="b">
        <v>0</v>
      </c>
      <c r="EA515" s="49" t="b">
        <v>0</v>
      </c>
      <c r="EB515" s="49" t="b">
        <v>0</v>
      </c>
      <c r="EC515" s="49" t="b">
        <v>0</v>
      </c>
      <c r="ED515" s="49" t="b">
        <v>0</v>
      </c>
      <c r="EE515" s="49" t="b">
        <v>0</v>
      </c>
      <c r="EF515" s="49" t="b">
        <v>0</v>
      </c>
      <c r="EG515" s="49" t="b">
        <v>0</v>
      </c>
      <c r="EH515" s="49" t="b">
        <v>0</v>
      </c>
      <c r="EI515" s="49" t="b">
        <v>0</v>
      </c>
      <c r="EJ515" s="49" t="b">
        <v>0</v>
      </c>
      <c r="EK515" s="49" t="b">
        <v>0</v>
      </c>
      <c r="EL515" s="49" t="b">
        <v>0</v>
      </c>
      <c r="EM515" s="49" t="b">
        <v>1</v>
      </c>
      <c r="EN515" s="49" t="b">
        <v>0</v>
      </c>
      <c r="EO515" s="49" t="b">
        <v>0</v>
      </c>
      <c r="EP515" s="49" t="b">
        <v>0</v>
      </c>
      <c r="EQ515" s="49" t="b">
        <v>0</v>
      </c>
      <c r="ER515" s="49" t="b">
        <v>0</v>
      </c>
      <c r="ES515" s="49" t="b">
        <v>0</v>
      </c>
      <c r="ET515" s="49" t="b">
        <v>0</v>
      </c>
      <c r="EU515" s="49" t="b">
        <v>0</v>
      </c>
      <c r="EV515" s="49" t="b">
        <v>0</v>
      </c>
      <c r="EW515" s="49" t="b">
        <v>0</v>
      </c>
      <c r="EX515" s="49" t="b">
        <v>0</v>
      </c>
      <c r="EY515" s="49" t="b">
        <v>0</v>
      </c>
      <c r="EZ515" s="49" t="b">
        <v>0</v>
      </c>
      <c r="FA515" s="49" t="b">
        <v>0</v>
      </c>
      <c r="FB515" s="49" t="b">
        <v>0</v>
      </c>
      <c r="FC515" s="49" t="b">
        <v>0</v>
      </c>
      <c r="FD515" s="49" t="b">
        <v>0</v>
      </c>
      <c r="FE515" s="49" t="b">
        <v>0</v>
      </c>
      <c r="FF515" s="49" t="b">
        <v>0</v>
      </c>
      <c r="FG515" s="49" t="b">
        <v>0</v>
      </c>
      <c r="FH515" s="49" t="b">
        <v>0</v>
      </c>
      <c r="FI515" s="49" t="b">
        <v>0</v>
      </c>
      <c r="FJ515" s="49" t="b">
        <v>0</v>
      </c>
      <c r="FK515" s="49" t="b">
        <v>0</v>
      </c>
      <c r="FL515" s="49" t="b">
        <v>0</v>
      </c>
      <c r="FM515" s="49" t="b">
        <v>0</v>
      </c>
      <c r="FN515" s="49" t="b">
        <v>0</v>
      </c>
      <c r="FO515" s="49" t="b">
        <v>0</v>
      </c>
      <c r="FP515" s="49" t="b">
        <v>0</v>
      </c>
      <c r="FQ515" s="49" t="b">
        <v>0</v>
      </c>
      <c r="FR515" s="49" t="b">
        <v>0</v>
      </c>
      <c r="FS515" s="49" t="b">
        <v>0</v>
      </c>
      <c r="FT515" s="49" t="b">
        <v>0</v>
      </c>
      <c r="FU515" s="49" t="b">
        <v>0</v>
      </c>
      <c r="FV515" s="49" t="b">
        <v>0</v>
      </c>
      <c r="FW515" s="49" t="b">
        <v>0</v>
      </c>
      <c r="FX515" s="49" t="b">
        <v>0</v>
      </c>
      <c r="FY515" s="49" t="b">
        <v>0</v>
      </c>
      <c r="FZ515" s="49" t="b">
        <v>0</v>
      </c>
      <c r="GA515" s="49" t="b">
        <v>0</v>
      </c>
      <c r="GB515" s="49" t="b">
        <v>0</v>
      </c>
      <c r="GC515" s="49" t="b">
        <v>0</v>
      </c>
      <c r="GD515" s="49">
        <f>COUNTIF(O515:GC515, TRUE)</f>
        <v>3</v>
      </c>
    </row>
    <row r="516" spans="1:186" ht="14.25" customHeight="1" x14ac:dyDescent="0.3">
      <c r="A516" s="49">
        <v>17</v>
      </c>
      <c r="B516" s="49" t="s">
        <v>904</v>
      </c>
      <c r="C516" s="49" t="s">
        <v>904</v>
      </c>
      <c r="D516" s="49" t="str">
        <f>VLOOKUP(C516,[1]Planning!$C$81:$D$305,2,"false")</f>
        <v>PAS</v>
      </c>
      <c r="E516" s="49" t="s">
        <v>905</v>
      </c>
      <c r="F516" s="51" t="str">
        <f>VLOOKUP(E516, [1]Constituency!$K$2:$L$225, 2, FALSE)</f>
        <v>Kelantan</v>
      </c>
      <c r="G516" s="51" t="s">
        <v>1806</v>
      </c>
      <c r="H516" s="49" t="s">
        <v>1807</v>
      </c>
      <c r="I516" s="59">
        <v>44172</v>
      </c>
      <c r="J516" s="49">
        <v>2020</v>
      </c>
      <c r="K516" s="49">
        <v>12</v>
      </c>
      <c r="L516" s="49">
        <v>7</v>
      </c>
      <c r="M516" s="49" t="s">
        <v>1808</v>
      </c>
      <c r="N516" s="49" t="s">
        <v>1239</v>
      </c>
      <c r="O516" s="49" t="b">
        <v>0</v>
      </c>
      <c r="P516" s="49" t="b">
        <v>0</v>
      </c>
      <c r="Q516" s="49" t="b">
        <v>0</v>
      </c>
      <c r="R516" s="49" t="b">
        <v>0</v>
      </c>
      <c r="S516" s="49" t="b">
        <v>0</v>
      </c>
      <c r="T516" s="49" t="b">
        <v>0</v>
      </c>
      <c r="U516" s="49" t="b">
        <v>0</v>
      </c>
      <c r="V516" s="49" t="b">
        <v>0</v>
      </c>
      <c r="W516" s="49" t="b">
        <v>0</v>
      </c>
      <c r="X516" s="49" t="b">
        <v>0</v>
      </c>
      <c r="Y516" s="49" t="b">
        <v>0</v>
      </c>
      <c r="Z516" s="49" t="b">
        <v>0</v>
      </c>
      <c r="AA516" s="49" t="b">
        <v>0</v>
      </c>
      <c r="AB516" s="49" t="b">
        <v>0</v>
      </c>
      <c r="AC516" s="49" t="b">
        <v>0</v>
      </c>
      <c r="AD516" s="49" t="b">
        <v>0</v>
      </c>
      <c r="AE516" s="49" t="b">
        <v>0</v>
      </c>
      <c r="AF516" s="49" t="b">
        <v>0</v>
      </c>
      <c r="AG516" s="49" t="b">
        <v>0</v>
      </c>
      <c r="AH516" s="49" t="b">
        <v>0</v>
      </c>
      <c r="AI516" s="49" t="b">
        <v>0</v>
      </c>
      <c r="AJ516" s="49" t="b">
        <v>0</v>
      </c>
      <c r="AK516" s="49" t="b">
        <v>0</v>
      </c>
      <c r="AL516" s="49" t="b">
        <v>0</v>
      </c>
      <c r="AM516" s="49" t="b">
        <v>0</v>
      </c>
      <c r="AN516" s="49" t="b">
        <v>0</v>
      </c>
      <c r="AO516" s="49" t="b">
        <v>0</v>
      </c>
      <c r="AP516" s="49" t="b">
        <v>0</v>
      </c>
      <c r="AQ516" s="49" t="b">
        <v>0</v>
      </c>
      <c r="AR516" s="49" t="b">
        <v>0</v>
      </c>
      <c r="AS516" s="49" t="b">
        <v>0</v>
      </c>
      <c r="AT516" s="49" t="b">
        <v>0</v>
      </c>
      <c r="AU516" s="49" t="b">
        <v>0</v>
      </c>
      <c r="AV516" s="49" t="b">
        <v>0</v>
      </c>
      <c r="AW516" s="49" t="b">
        <v>0</v>
      </c>
      <c r="AX516" s="49" t="b">
        <v>0</v>
      </c>
      <c r="AY516" s="49" t="b">
        <v>0</v>
      </c>
      <c r="AZ516" s="49" t="b">
        <v>0</v>
      </c>
      <c r="BA516" s="49" t="b">
        <v>0</v>
      </c>
      <c r="BB516" s="49" t="b">
        <v>0</v>
      </c>
      <c r="BC516" s="49" t="b">
        <v>0</v>
      </c>
      <c r="BD516" s="49" t="b">
        <v>0</v>
      </c>
      <c r="BE516" s="49" t="b">
        <v>0</v>
      </c>
      <c r="BF516" s="49" t="b">
        <v>0</v>
      </c>
      <c r="BG516" s="49" t="b">
        <v>0</v>
      </c>
      <c r="BH516" s="49" t="b">
        <v>0</v>
      </c>
      <c r="BI516" s="49" t="b">
        <v>0</v>
      </c>
      <c r="BJ516" s="49" t="b">
        <v>0</v>
      </c>
      <c r="BK516" s="49" t="b">
        <v>0</v>
      </c>
      <c r="BL516" s="49" t="b">
        <v>0</v>
      </c>
      <c r="BM516" s="49" t="b">
        <v>0</v>
      </c>
      <c r="BN516" s="49" t="b">
        <v>0</v>
      </c>
      <c r="BO516" s="49" t="b">
        <v>0</v>
      </c>
      <c r="BP516" s="49" t="b">
        <v>0</v>
      </c>
      <c r="BQ516" s="49" t="b">
        <v>0</v>
      </c>
      <c r="BR516" s="49" t="b">
        <v>0</v>
      </c>
      <c r="BS516" s="49" t="b">
        <v>0</v>
      </c>
      <c r="BT516" s="49" t="b">
        <v>0</v>
      </c>
      <c r="BU516" s="49" t="b">
        <v>0</v>
      </c>
      <c r="BV516" s="49" t="b">
        <v>0</v>
      </c>
      <c r="BW516" s="49" t="b">
        <v>0</v>
      </c>
      <c r="BX516" s="49" t="b">
        <v>0</v>
      </c>
      <c r="BY516" s="49" t="b">
        <v>0</v>
      </c>
      <c r="BZ516" s="49" t="b">
        <v>0</v>
      </c>
      <c r="CA516" s="49" t="b">
        <v>0</v>
      </c>
      <c r="CB516" s="49" t="b">
        <v>0</v>
      </c>
      <c r="CC516" s="49" t="b">
        <v>0</v>
      </c>
      <c r="CD516" s="49" t="b">
        <v>0</v>
      </c>
      <c r="CE516" s="49" t="b">
        <v>0</v>
      </c>
      <c r="CF516" s="49" t="b">
        <v>0</v>
      </c>
      <c r="CG516" s="49" t="b">
        <v>0</v>
      </c>
      <c r="CH516" s="49" t="b">
        <v>0</v>
      </c>
      <c r="CI516" s="49" t="b">
        <v>0</v>
      </c>
      <c r="CJ516" s="49" t="b">
        <v>0</v>
      </c>
      <c r="CK516" s="49" t="b">
        <v>0</v>
      </c>
      <c r="CL516" s="49" t="b">
        <v>0</v>
      </c>
      <c r="CM516" s="49" t="b">
        <v>0</v>
      </c>
      <c r="CN516" s="49" t="b">
        <v>0</v>
      </c>
      <c r="CO516" s="49" t="b">
        <v>0</v>
      </c>
      <c r="CP516" s="49" t="b">
        <v>0</v>
      </c>
      <c r="CQ516" s="49" t="b">
        <v>0</v>
      </c>
      <c r="CR516" s="49" t="b">
        <v>0</v>
      </c>
      <c r="CS516" s="49" t="b">
        <v>0</v>
      </c>
      <c r="CT516" s="49" t="b">
        <v>0</v>
      </c>
      <c r="CU516" s="49" t="b">
        <v>0</v>
      </c>
      <c r="CV516" s="49" t="b">
        <v>0</v>
      </c>
      <c r="CW516" s="49" t="b">
        <v>0</v>
      </c>
      <c r="CX516" s="49" t="b">
        <v>0</v>
      </c>
      <c r="CY516" s="49" t="b">
        <v>0</v>
      </c>
      <c r="CZ516" s="49" t="b">
        <v>0</v>
      </c>
      <c r="DA516" s="49" t="b">
        <v>0</v>
      </c>
      <c r="DB516" s="49" t="b">
        <v>0</v>
      </c>
      <c r="DC516" s="49" t="b">
        <v>0</v>
      </c>
      <c r="DD516" s="49" t="b">
        <v>0</v>
      </c>
      <c r="DE516" s="49" t="b">
        <v>0</v>
      </c>
      <c r="DF516" s="49" t="b">
        <v>0</v>
      </c>
      <c r="DG516" s="49" t="b">
        <v>0</v>
      </c>
      <c r="DH516" s="49" t="b">
        <v>0</v>
      </c>
      <c r="DI516" s="49" t="b">
        <v>0</v>
      </c>
      <c r="DJ516" s="49" t="b">
        <v>0</v>
      </c>
      <c r="DK516" s="49" t="b">
        <v>0</v>
      </c>
      <c r="DL516" s="49" t="b">
        <v>0</v>
      </c>
      <c r="DM516" s="49" t="b">
        <v>0</v>
      </c>
      <c r="DN516" s="49" t="b">
        <v>0</v>
      </c>
      <c r="DO516" s="49" t="b">
        <v>0</v>
      </c>
      <c r="DP516" s="49" t="b">
        <v>0</v>
      </c>
      <c r="DQ516" s="49" t="b">
        <v>0</v>
      </c>
      <c r="DR516" s="49" t="b">
        <v>0</v>
      </c>
      <c r="DS516" s="49" t="b">
        <v>0</v>
      </c>
      <c r="DT516" s="49" t="b">
        <v>0</v>
      </c>
      <c r="DU516" s="49" t="b">
        <v>0</v>
      </c>
      <c r="DV516" s="49" t="b">
        <v>0</v>
      </c>
      <c r="DW516" s="49" t="b">
        <v>0</v>
      </c>
      <c r="DX516" s="49" t="b">
        <v>0</v>
      </c>
      <c r="DY516" s="49" t="b">
        <v>0</v>
      </c>
      <c r="DZ516" s="49" t="b">
        <v>0</v>
      </c>
      <c r="EA516" s="49" t="b">
        <v>0</v>
      </c>
      <c r="EB516" s="49" t="b">
        <v>0</v>
      </c>
      <c r="EC516" s="49" t="b">
        <v>0</v>
      </c>
      <c r="ED516" s="49" t="b">
        <v>0</v>
      </c>
      <c r="EE516" s="49" t="b">
        <v>0</v>
      </c>
      <c r="EF516" s="49" t="b">
        <v>0</v>
      </c>
      <c r="EG516" s="49" t="b">
        <v>0</v>
      </c>
      <c r="EH516" s="49" t="b">
        <v>0</v>
      </c>
      <c r="EI516" s="49" t="b">
        <v>0</v>
      </c>
      <c r="EJ516" s="49" t="b">
        <v>0</v>
      </c>
      <c r="EK516" s="49" t="b">
        <v>0</v>
      </c>
      <c r="EL516" s="49" t="b">
        <v>0</v>
      </c>
      <c r="EM516" s="49" t="b">
        <v>1</v>
      </c>
      <c r="EN516" s="49" t="b">
        <v>0</v>
      </c>
      <c r="EO516" s="49" t="b">
        <v>0</v>
      </c>
      <c r="EP516" s="49" t="b">
        <v>0</v>
      </c>
      <c r="EQ516" s="49" t="b">
        <v>0</v>
      </c>
      <c r="ER516" s="49" t="b">
        <v>0</v>
      </c>
      <c r="ES516" s="49" t="b">
        <v>0</v>
      </c>
      <c r="ET516" s="49" t="b">
        <v>0</v>
      </c>
      <c r="EU516" s="49" t="b">
        <v>0</v>
      </c>
      <c r="EV516" s="49" t="b">
        <v>0</v>
      </c>
      <c r="EW516" s="49" t="b">
        <v>0</v>
      </c>
      <c r="EX516" s="49" t="b">
        <v>0</v>
      </c>
      <c r="EY516" s="49" t="b">
        <v>0</v>
      </c>
      <c r="EZ516" s="49" t="b">
        <v>0</v>
      </c>
      <c r="FA516" s="49" t="b">
        <v>0</v>
      </c>
      <c r="FB516" s="49" t="b">
        <v>0</v>
      </c>
      <c r="FC516" s="49" t="b">
        <v>0</v>
      </c>
      <c r="FD516" s="49" t="b">
        <v>0</v>
      </c>
      <c r="FE516" s="49" t="b">
        <v>0</v>
      </c>
      <c r="FF516" s="49" t="b">
        <v>0</v>
      </c>
      <c r="FG516" s="49" t="b">
        <v>0</v>
      </c>
      <c r="FH516" s="49" t="b">
        <v>0</v>
      </c>
      <c r="FI516" s="49" t="b">
        <v>0</v>
      </c>
      <c r="FJ516" s="49" t="b">
        <v>0</v>
      </c>
      <c r="FK516" s="49" t="b">
        <v>0</v>
      </c>
      <c r="FL516" s="49" t="b">
        <v>0</v>
      </c>
      <c r="FM516" s="49" t="b">
        <v>0</v>
      </c>
      <c r="FN516" s="49" t="b">
        <v>0</v>
      </c>
      <c r="FO516" s="49" t="b">
        <v>0</v>
      </c>
      <c r="FP516" s="49" t="b">
        <v>0</v>
      </c>
      <c r="FQ516" s="49" t="b">
        <v>0</v>
      </c>
      <c r="FR516" s="49" t="b">
        <v>0</v>
      </c>
      <c r="FS516" s="49" t="b">
        <v>0</v>
      </c>
      <c r="FT516" s="49" t="b">
        <v>0</v>
      </c>
      <c r="FU516" s="49" t="b">
        <v>0</v>
      </c>
      <c r="FV516" s="49" t="b">
        <v>0</v>
      </c>
      <c r="FW516" s="49" t="b">
        <v>0</v>
      </c>
      <c r="FX516" s="49" t="b">
        <v>0</v>
      </c>
      <c r="FY516" s="49" t="b">
        <v>0</v>
      </c>
      <c r="FZ516" s="49" t="b">
        <v>0</v>
      </c>
      <c r="GA516" s="49" t="b">
        <v>0</v>
      </c>
      <c r="GB516" s="49" t="b">
        <v>0</v>
      </c>
      <c r="GC516" s="49" t="b">
        <v>0</v>
      </c>
      <c r="GD516" s="49">
        <f>COUNTIF(O516:GC516, TRUE)</f>
        <v>1</v>
      </c>
    </row>
    <row r="517" spans="1:186" ht="14.25" customHeight="1" x14ac:dyDescent="0.3">
      <c r="A517" s="49">
        <v>1</v>
      </c>
      <c r="B517" s="49" t="s">
        <v>1382</v>
      </c>
      <c r="C517" s="51" t="s">
        <v>1383</v>
      </c>
      <c r="D517" s="49" t="str">
        <f>VLOOKUP(C517,[1]Planning!$C$81:$D$305,2,"false")</f>
        <v>BEBAS</v>
      </c>
      <c r="E517" s="49" t="s">
        <v>1384</v>
      </c>
      <c r="F517" s="51" t="str">
        <f>VLOOKUP(E517, [1]Constituency!$K$2:$L$225, 2, FALSE)</f>
        <v>Terengganu</v>
      </c>
      <c r="G517" s="51" t="s">
        <v>1809</v>
      </c>
      <c r="H517" s="49" t="s">
        <v>1810</v>
      </c>
      <c r="I517" s="59">
        <v>44537</v>
      </c>
      <c r="J517" s="49">
        <v>2021</v>
      </c>
      <c r="K517" s="49">
        <v>12</v>
      </c>
      <c r="L517" s="49">
        <v>7</v>
      </c>
      <c r="M517" s="49" t="s">
        <v>1811</v>
      </c>
      <c r="N517" s="49" t="s">
        <v>1239</v>
      </c>
      <c r="O517" s="49" t="b">
        <v>0</v>
      </c>
      <c r="P517" s="49" t="b">
        <v>0</v>
      </c>
      <c r="Q517" s="49" t="b">
        <v>0</v>
      </c>
      <c r="R517" s="49" t="b">
        <v>0</v>
      </c>
      <c r="S517" s="49" t="b">
        <v>0</v>
      </c>
      <c r="T517" s="49" t="b">
        <v>0</v>
      </c>
      <c r="U517" s="49" t="b">
        <v>0</v>
      </c>
      <c r="V517" s="49" t="b">
        <v>0</v>
      </c>
      <c r="W517" s="49" t="b">
        <v>0</v>
      </c>
      <c r="X517" s="49" t="b">
        <v>0</v>
      </c>
      <c r="Y517" s="49" t="b">
        <v>0</v>
      </c>
      <c r="Z517" s="49" t="b">
        <v>0</v>
      </c>
      <c r="AA517" s="49" t="b">
        <v>0</v>
      </c>
      <c r="AB517" s="49" t="b">
        <v>0</v>
      </c>
      <c r="AC517" s="49" t="b">
        <v>0</v>
      </c>
      <c r="AD517" s="49" t="b">
        <v>0</v>
      </c>
      <c r="AE517" s="49" t="b">
        <v>0</v>
      </c>
      <c r="AF517" s="49" t="b">
        <v>0</v>
      </c>
      <c r="AG517" s="49" t="b">
        <v>0</v>
      </c>
      <c r="AH517" s="49" t="b">
        <v>0</v>
      </c>
      <c r="AI517" s="49" t="b">
        <v>0</v>
      </c>
      <c r="AJ517" s="49" t="b">
        <v>0</v>
      </c>
      <c r="AK517" s="49" t="b">
        <v>0</v>
      </c>
      <c r="AL517" s="49" t="b">
        <v>0</v>
      </c>
      <c r="AM517" s="49" t="b">
        <v>0</v>
      </c>
      <c r="AN517" s="49" t="b">
        <v>0</v>
      </c>
      <c r="AO517" s="49" t="b">
        <v>0</v>
      </c>
      <c r="AP517" s="49" t="b">
        <v>0</v>
      </c>
      <c r="AQ517" s="49" t="b">
        <v>0</v>
      </c>
      <c r="AR517" s="49" t="b">
        <v>0</v>
      </c>
      <c r="AS517" s="49" t="b">
        <v>0</v>
      </c>
      <c r="AT517" s="49" t="b">
        <v>0</v>
      </c>
      <c r="AU517" s="49" t="b">
        <v>0</v>
      </c>
      <c r="AV517" s="49" t="b">
        <v>0</v>
      </c>
      <c r="AW517" s="49" t="b">
        <v>0</v>
      </c>
      <c r="AX517" s="49" t="b">
        <v>0</v>
      </c>
      <c r="AY517" s="49" t="b">
        <v>0</v>
      </c>
      <c r="AZ517" s="49" t="b">
        <v>0</v>
      </c>
      <c r="BA517" s="49" t="b">
        <v>0</v>
      </c>
      <c r="BB517" s="49" t="b">
        <v>0</v>
      </c>
      <c r="BC517" s="49" t="b">
        <v>0</v>
      </c>
      <c r="BD517" s="49" t="b">
        <v>0</v>
      </c>
      <c r="BE517" s="49" t="b">
        <v>0</v>
      </c>
      <c r="BF517" s="49" t="b">
        <v>0</v>
      </c>
      <c r="BG517" s="49" t="b">
        <v>0</v>
      </c>
      <c r="BH517" s="49" t="b">
        <v>0</v>
      </c>
      <c r="BI517" s="49" t="b">
        <v>0</v>
      </c>
      <c r="BJ517" s="49" t="b">
        <v>0</v>
      </c>
      <c r="BK517" s="49" t="b">
        <v>0</v>
      </c>
      <c r="BL517" s="49" t="b">
        <v>0</v>
      </c>
      <c r="BM517" s="49" t="b">
        <v>0</v>
      </c>
      <c r="BN517" s="49" t="b">
        <v>0</v>
      </c>
      <c r="BO517" s="49" t="b">
        <v>0</v>
      </c>
      <c r="BP517" s="49" t="b">
        <v>0</v>
      </c>
      <c r="BQ517" s="49" t="b">
        <v>0</v>
      </c>
      <c r="BR517" s="49" t="b">
        <v>0</v>
      </c>
      <c r="BS517" s="49" t="b">
        <v>0</v>
      </c>
      <c r="BT517" s="49" t="b">
        <v>0</v>
      </c>
      <c r="BU517" s="49" t="b">
        <v>0</v>
      </c>
      <c r="BV517" s="49" t="b">
        <v>0</v>
      </c>
      <c r="BW517" s="49" t="b">
        <v>0</v>
      </c>
      <c r="BX517" s="49" t="b">
        <v>0</v>
      </c>
      <c r="BY517" s="49" t="b">
        <v>0</v>
      </c>
      <c r="BZ517" s="49" t="b">
        <v>0</v>
      </c>
      <c r="CA517" s="49" t="b">
        <v>0</v>
      </c>
      <c r="CB517" s="49" t="b">
        <v>0</v>
      </c>
      <c r="CC517" s="49" t="b">
        <v>0</v>
      </c>
      <c r="CD517" s="49" t="b">
        <v>0</v>
      </c>
      <c r="CE517" s="49" t="b">
        <v>0</v>
      </c>
      <c r="CF517" s="49" t="b">
        <v>0</v>
      </c>
      <c r="CG517" s="49" t="b">
        <v>0</v>
      </c>
      <c r="CH517" s="49" t="b">
        <v>0</v>
      </c>
      <c r="CI517" s="49" t="b">
        <v>0</v>
      </c>
      <c r="CJ517" s="49" t="b">
        <v>0</v>
      </c>
      <c r="CK517" s="49" t="b">
        <v>0</v>
      </c>
      <c r="CL517" s="49" t="b">
        <v>0</v>
      </c>
      <c r="CM517" s="49" t="b">
        <v>0</v>
      </c>
      <c r="CN517" s="49" t="b">
        <v>0</v>
      </c>
      <c r="CO517" s="49" t="b">
        <v>0</v>
      </c>
      <c r="CP517" s="49" t="b">
        <v>0</v>
      </c>
      <c r="CQ517" s="49" t="b">
        <v>0</v>
      </c>
      <c r="CR517" s="49" t="b">
        <v>1</v>
      </c>
      <c r="CS517" s="49" t="b">
        <v>0</v>
      </c>
      <c r="CT517" s="49" t="b">
        <v>0</v>
      </c>
      <c r="CU517" s="49" t="b">
        <v>0</v>
      </c>
      <c r="CV517" s="49" t="b">
        <v>0</v>
      </c>
      <c r="CW517" s="49" t="b">
        <v>0</v>
      </c>
      <c r="CX517" s="49" t="b">
        <v>0</v>
      </c>
      <c r="CY517" s="49" t="b">
        <v>0</v>
      </c>
      <c r="CZ517" s="49" t="b">
        <v>0</v>
      </c>
      <c r="DA517" s="49" t="b">
        <v>0</v>
      </c>
      <c r="DB517" s="49" t="b">
        <v>0</v>
      </c>
      <c r="DC517" s="49" t="b">
        <v>0</v>
      </c>
      <c r="DD517" s="49" t="b">
        <v>0</v>
      </c>
      <c r="DE517" s="49" t="b">
        <v>1</v>
      </c>
      <c r="DF517" s="49" t="b">
        <v>0</v>
      </c>
      <c r="DG517" s="49" t="b">
        <v>0</v>
      </c>
      <c r="DH517" s="49" t="b">
        <v>0</v>
      </c>
      <c r="DI517" s="49" t="b">
        <v>0</v>
      </c>
      <c r="DJ517" s="49" t="b">
        <v>0</v>
      </c>
      <c r="DK517" s="49" t="b">
        <v>0</v>
      </c>
      <c r="DL517" s="49" t="b">
        <v>0</v>
      </c>
      <c r="DM517" s="49" t="b">
        <v>1</v>
      </c>
      <c r="DN517" s="49" t="b">
        <v>0</v>
      </c>
      <c r="DO517" s="49" t="b">
        <v>0</v>
      </c>
      <c r="DP517" s="49" t="b">
        <v>0</v>
      </c>
      <c r="DQ517" s="49" t="b">
        <v>0</v>
      </c>
      <c r="DR517" s="49" t="b">
        <v>0</v>
      </c>
      <c r="DS517" s="49" t="b">
        <v>0</v>
      </c>
      <c r="DT517" s="49" t="b">
        <v>0</v>
      </c>
      <c r="DU517" s="49" t="b">
        <v>0</v>
      </c>
      <c r="DV517" s="49" t="b">
        <v>0</v>
      </c>
      <c r="DW517" s="49" t="b">
        <v>0</v>
      </c>
      <c r="DX517" s="49" t="b">
        <v>0</v>
      </c>
      <c r="DY517" s="49" t="b">
        <v>0</v>
      </c>
      <c r="DZ517" s="49" t="b">
        <v>0</v>
      </c>
      <c r="EA517" s="49" t="b">
        <v>0</v>
      </c>
      <c r="EB517" s="49" t="b">
        <v>0</v>
      </c>
      <c r="EC517" s="49" t="b">
        <v>0</v>
      </c>
      <c r="ED517" s="49" t="b">
        <v>0</v>
      </c>
      <c r="EE517" s="49" t="b">
        <v>0</v>
      </c>
      <c r="EF517" s="49" t="b">
        <v>0</v>
      </c>
      <c r="EG517" s="49" t="b">
        <v>0</v>
      </c>
      <c r="EH517" s="49" t="b">
        <v>0</v>
      </c>
      <c r="EI517" s="49" t="b">
        <v>0</v>
      </c>
      <c r="EJ517" s="49" t="b">
        <v>0</v>
      </c>
      <c r="EK517" s="49" t="b">
        <v>0</v>
      </c>
      <c r="EL517" s="49" t="b">
        <v>0</v>
      </c>
      <c r="EM517" s="49" t="b">
        <v>0</v>
      </c>
      <c r="EN517" s="49" t="b">
        <v>0</v>
      </c>
      <c r="EO517" s="49" t="b">
        <v>0</v>
      </c>
      <c r="EP517" s="49" t="b">
        <v>0</v>
      </c>
      <c r="EQ517" s="49" t="b">
        <v>0</v>
      </c>
      <c r="ER517" s="49" t="b">
        <v>0</v>
      </c>
      <c r="ES517" s="49" t="b">
        <v>0</v>
      </c>
      <c r="ET517" s="49" t="b">
        <v>0</v>
      </c>
      <c r="EU517" s="49" t="b">
        <v>0</v>
      </c>
      <c r="EV517" s="49" t="b">
        <v>0</v>
      </c>
      <c r="EW517" s="49" t="b">
        <v>0</v>
      </c>
      <c r="EX517" s="49" t="b">
        <v>0</v>
      </c>
      <c r="EY517" s="49" t="b">
        <v>0</v>
      </c>
      <c r="EZ517" s="49" t="b">
        <v>0</v>
      </c>
      <c r="FA517" s="49" t="b">
        <v>0</v>
      </c>
      <c r="FB517" s="49" t="b">
        <v>0</v>
      </c>
      <c r="FC517" s="49" t="b">
        <v>0</v>
      </c>
      <c r="FD517" s="49" t="b">
        <v>0</v>
      </c>
      <c r="FE517" s="49" t="b">
        <v>0</v>
      </c>
      <c r="FF517" s="49" t="b">
        <v>0</v>
      </c>
      <c r="FG517" s="49" t="b">
        <v>0</v>
      </c>
      <c r="FH517" s="49" t="b">
        <v>0</v>
      </c>
      <c r="FI517" s="49" t="b">
        <v>0</v>
      </c>
      <c r="FJ517" s="49" t="b">
        <v>0</v>
      </c>
      <c r="FK517" s="49" t="b">
        <v>0</v>
      </c>
      <c r="FL517" s="49" t="b">
        <v>0</v>
      </c>
      <c r="FM517" s="49" t="b">
        <v>0</v>
      </c>
      <c r="FN517" s="49" t="b">
        <v>0</v>
      </c>
      <c r="FO517" s="49" t="b">
        <v>0</v>
      </c>
      <c r="FP517" s="49" t="b">
        <v>0</v>
      </c>
      <c r="FQ517" s="49" t="b">
        <v>0</v>
      </c>
      <c r="FR517" s="49" t="b">
        <v>0</v>
      </c>
      <c r="FS517" s="49" t="b">
        <v>0</v>
      </c>
      <c r="FT517" s="49" t="b">
        <v>0</v>
      </c>
      <c r="FU517" s="49" t="b">
        <v>0</v>
      </c>
      <c r="FV517" s="49" t="b">
        <v>0</v>
      </c>
      <c r="FW517" s="49" t="b">
        <v>0</v>
      </c>
      <c r="FX517" s="49" t="b">
        <v>0</v>
      </c>
      <c r="FY517" s="49" t="b">
        <v>0</v>
      </c>
      <c r="FZ517" s="49" t="b">
        <v>0</v>
      </c>
      <c r="GA517" s="49" t="b">
        <v>0</v>
      </c>
      <c r="GB517" s="49" t="b">
        <v>0</v>
      </c>
      <c r="GC517" s="49" t="b">
        <v>0</v>
      </c>
      <c r="GD517" s="49">
        <f>COUNTIF(O517:GC517, TRUE)</f>
        <v>3</v>
      </c>
    </row>
    <row r="518" spans="1:186" ht="14.25" customHeight="1" x14ac:dyDescent="0.3">
      <c r="A518" s="49">
        <v>13</v>
      </c>
      <c r="B518" s="49" t="s">
        <v>895</v>
      </c>
      <c r="C518" s="51" t="s">
        <v>896</v>
      </c>
      <c r="D518" s="49" t="str">
        <f>VLOOKUP(C518,[1]Planning!$C$81:$D$305,2,"false")</f>
        <v>PH - AMANAH</v>
      </c>
      <c r="E518" s="49" t="s">
        <v>897</v>
      </c>
      <c r="F518" s="51" t="str">
        <f>VLOOKUP(E518, [1]Constituency!$K$2:$L$225, 2, FALSE)</f>
        <v>Pahang</v>
      </c>
      <c r="G518" s="51" t="s">
        <v>1812</v>
      </c>
      <c r="H518" s="49" t="s">
        <v>1813</v>
      </c>
      <c r="I518" s="59">
        <v>44537</v>
      </c>
      <c r="J518" s="49">
        <v>2021</v>
      </c>
      <c r="K518" s="49">
        <v>12</v>
      </c>
      <c r="L518" s="49">
        <v>7</v>
      </c>
      <c r="M518" s="49" t="s">
        <v>1811</v>
      </c>
      <c r="N518" s="49" t="s">
        <v>1239</v>
      </c>
      <c r="O518" s="49" t="b">
        <v>0</v>
      </c>
      <c r="P518" s="49" t="b">
        <v>0</v>
      </c>
      <c r="Q518" s="49" t="b">
        <v>0</v>
      </c>
      <c r="R518" s="49" t="b">
        <v>0</v>
      </c>
      <c r="S518" s="49" t="b">
        <v>0</v>
      </c>
      <c r="T518" s="49" t="b">
        <v>0</v>
      </c>
      <c r="U518" s="49" t="b">
        <v>0</v>
      </c>
      <c r="V518" s="49" t="b">
        <v>0</v>
      </c>
      <c r="W518" s="49" t="b">
        <v>0</v>
      </c>
      <c r="X518" s="49" t="b">
        <v>0</v>
      </c>
      <c r="Y518" s="49" t="b">
        <v>0</v>
      </c>
      <c r="Z518" s="49" t="b">
        <v>0</v>
      </c>
      <c r="AA518" s="49" t="b">
        <v>0</v>
      </c>
      <c r="AB518" s="49" t="b">
        <v>0</v>
      </c>
      <c r="AC518" s="49" t="b">
        <v>0</v>
      </c>
      <c r="AD518" s="49" t="b">
        <v>0</v>
      </c>
      <c r="AE518" s="49" t="b">
        <v>0</v>
      </c>
      <c r="AF518" s="49" t="b">
        <v>0</v>
      </c>
      <c r="AG518" s="49" t="b">
        <v>0</v>
      </c>
      <c r="AH518" s="49" t="b">
        <v>0</v>
      </c>
      <c r="AI518" s="49" t="b">
        <v>0</v>
      </c>
      <c r="AJ518" s="49" t="b">
        <v>0</v>
      </c>
      <c r="AK518" s="49" t="b">
        <v>0</v>
      </c>
      <c r="AL518" s="49" t="b">
        <v>0</v>
      </c>
      <c r="AM518" s="49" t="b">
        <v>0</v>
      </c>
      <c r="AN518" s="49" t="b">
        <v>0</v>
      </c>
      <c r="AO518" s="49" t="b">
        <v>0</v>
      </c>
      <c r="AP518" s="49" t="b">
        <v>0</v>
      </c>
      <c r="AQ518" s="49" t="b">
        <v>0</v>
      </c>
      <c r="AR518" s="49" t="b">
        <v>0</v>
      </c>
      <c r="AS518" s="49" t="b">
        <v>0</v>
      </c>
      <c r="AT518" s="49" t="b">
        <v>0</v>
      </c>
      <c r="AU518" s="49" t="b">
        <v>0</v>
      </c>
      <c r="AV518" s="49" t="b">
        <v>0</v>
      </c>
      <c r="AW518" s="49" t="b">
        <v>0</v>
      </c>
      <c r="AX518" s="49" t="b">
        <v>0</v>
      </c>
      <c r="AY518" s="49" t="b">
        <v>0</v>
      </c>
      <c r="AZ518" s="49" t="b">
        <v>0</v>
      </c>
      <c r="BA518" s="49" t="b">
        <v>0</v>
      </c>
      <c r="BB518" s="49" t="b">
        <v>0</v>
      </c>
      <c r="BC518" s="49" t="b">
        <v>0</v>
      </c>
      <c r="BD518" s="49" t="b">
        <v>0</v>
      </c>
      <c r="BE518" s="49" t="b">
        <v>0</v>
      </c>
      <c r="BF518" s="49" t="b">
        <v>0</v>
      </c>
      <c r="BG518" s="49" t="b">
        <v>0</v>
      </c>
      <c r="BH518" s="49" t="b">
        <v>0</v>
      </c>
      <c r="BI518" s="49" t="b">
        <v>0</v>
      </c>
      <c r="BJ518" s="49" t="b">
        <v>0</v>
      </c>
      <c r="BK518" s="49" t="b">
        <v>0</v>
      </c>
      <c r="BL518" s="49" t="b">
        <v>0</v>
      </c>
      <c r="BM518" s="49" t="b">
        <v>0</v>
      </c>
      <c r="BN518" s="49" t="b">
        <v>0</v>
      </c>
      <c r="BO518" s="49" t="b">
        <v>0</v>
      </c>
      <c r="BP518" s="49" t="b">
        <v>0</v>
      </c>
      <c r="BQ518" s="49" t="b">
        <v>0</v>
      </c>
      <c r="BR518" s="49" t="b">
        <v>0</v>
      </c>
      <c r="BS518" s="49" t="b">
        <v>0</v>
      </c>
      <c r="BT518" s="49" t="b">
        <v>0</v>
      </c>
      <c r="BU518" s="49" t="b">
        <v>0</v>
      </c>
      <c r="BV518" s="49" t="b">
        <v>0</v>
      </c>
      <c r="BW518" s="49" t="b">
        <v>0</v>
      </c>
      <c r="BX518" s="49" t="b">
        <v>0</v>
      </c>
      <c r="BY518" s="49" t="b">
        <v>0</v>
      </c>
      <c r="BZ518" s="49" t="b">
        <v>0</v>
      </c>
      <c r="CA518" s="49" t="b">
        <v>0</v>
      </c>
      <c r="CB518" s="49" t="b">
        <v>0</v>
      </c>
      <c r="CC518" s="49" t="b">
        <v>0</v>
      </c>
      <c r="CD518" s="49" t="b">
        <v>0</v>
      </c>
      <c r="CE518" s="49" t="b">
        <v>0</v>
      </c>
      <c r="CF518" s="49" t="b">
        <v>0</v>
      </c>
      <c r="CG518" s="49" t="b">
        <v>0</v>
      </c>
      <c r="CH518" s="49" t="b">
        <v>0</v>
      </c>
      <c r="CI518" s="49" t="b">
        <v>0</v>
      </c>
      <c r="CJ518" s="49" t="b">
        <v>0</v>
      </c>
      <c r="CK518" s="49" t="b">
        <v>0</v>
      </c>
      <c r="CL518" s="49" t="b">
        <v>0</v>
      </c>
      <c r="CM518" s="49" t="b">
        <v>0</v>
      </c>
      <c r="CN518" s="49" t="b">
        <v>0</v>
      </c>
      <c r="CO518" s="49" t="b">
        <v>0</v>
      </c>
      <c r="CP518" s="49" t="b">
        <v>0</v>
      </c>
      <c r="CQ518" s="49" t="b">
        <v>0</v>
      </c>
      <c r="CR518" s="49" t="b">
        <v>1</v>
      </c>
      <c r="CS518" s="49" t="b">
        <v>0</v>
      </c>
      <c r="CT518" s="49" t="b">
        <v>0</v>
      </c>
      <c r="CU518" s="49" t="b">
        <v>0</v>
      </c>
      <c r="CV518" s="49" t="b">
        <v>0</v>
      </c>
      <c r="CW518" s="49" t="b">
        <v>0</v>
      </c>
      <c r="CX518" s="49" t="b">
        <v>0</v>
      </c>
      <c r="CY518" s="49" t="b">
        <v>0</v>
      </c>
      <c r="CZ518" s="49" t="b">
        <v>0</v>
      </c>
      <c r="DA518" s="49" t="b">
        <v>0</v>
      </c>
      <c r="DB518" s="49" t="b">
        <v>0</v>
      </c>
      <c r="DC518" s="49" t="b">
        <v>0</v>
      </c>
      <c r="DD518" s="49" t="b">
        <v>0</v>
      </c>
      <c r="DE518" s="49" t="b">
        <v>0</v>
      </c>
      <c r="DF518" s="49" t="b">
        <v>0</v>
      </c>
      <c r="DG518" s="49" t="b">
        <v>0</v>
      </c>
      <c r="DH518" s="49" t="b">
        <v>0</v>
      </c>
      <c r="DI518" s="49" t="b">
        <v>0</v>
      </c>
      <c r="DJ518" s="49" t="b">
        <v>0</v>
      </c>
      <c r="DK518" s="49" t="b">
        <v>0</v>
      </c>
      <c r="DL518" s="49" t="b">
        <v>0</v>
      </c>
      <c r="DM518" s="49" t="b">
        <v>1</v>
      </c>
      <c r="DN518" s="49" t="b">
        <v>0</v>
      </c>
      <c r="DO518" s="49" t="b">
        <v>0</v>
      </c>
      <c r="DP518" s="49" t="b">
        <v>0</v>
      </c>
      <c r="DQ518" s="49" t="b">
        <v>0</v>
      </c>
      <c r="DR518" s="49" t="b">
        <v>1</v>
      </c>
      <c r="DS518" s="49" t="b">
        <v>0</v>
      </c>
      <c r="DT518" s="49" t="b">
        <v>0</v>
      </c>
      <c r="DU518" s="49" t="b">
        <v>0</v>
      </c>
      <c r="DV518" s="49" t="b">
        <v>0</v>
      </c>
      <c r="DW518" s="49" t="b">
        <v>0</v>
      </c>
      <c r="DX518" s="49" t="b">
        <v>0</v>
      </c>
      <c r="DY518" s="49" t="b">
        <v>0</v>
      </c>
      <c r="DZ518" s="49" t="b">
        <v>0</v>
      </c>
      <c r="EA518" s="49" t="b">
        <v>0</v>
      </c>
      <c r="EB518" s="49" t="b">
        <v>0</v>
      </c>
      <c r="EC518" s="49" t="b">
        <v>0</v>
      </c>
      <c r="ED518" s="49" t="b">
        <v>0</v>
      </c>
      <c r="EE518" s="49" t="b">
        <v>0</v>
      </c>
      <c r="EF518" s="49" t="b">
        <v>0</v>
      </c>
      <c r="EG518" s="49" t="b">
        <v>0</v>
      </c>
      <c r="EH518" s="49" t="b">
        <v>0</v>
      </c>
      <c r="EI518" s="49" t="b">
        <v>0</v>
      </c>
      <c r="EJ518" s="49" t="b">
        <v>0</v>
      </c>
      <c r="EK518" s="49" t="b">
        <v>0</v>
      </c>
      <c r="EL518" s="49" t="b">
        <v>0</v>
      </c>
      <c r="EM518" s="49" t="b">
        <v>0</v>
      </c>
      <c r="EN518" s="49" t="b">
        <v>0</v>
      </c>
      <c r="EO518" s="49" t="b">
        <v>0</v>
      </c>
      <c r="EP518" s="49" t="b">
        <v>0</v>
      </c>
      <c r="EQ518" s="49" t="b">
        <v>0</v>
      </c>
      <c r="ER518" s="49" t="b">
        <v>0</v>
      </c>
      <c r="ES518" s="49" t="b">
        <v>0</v>
      </c>
      <c r="ET518" s="49" t="b">
        <v>0</v>
      </c>
      <c r="EU518" s="49" t="b">
        <v>0</v>
      </c>
      <c r="EV518" s="49" t="b">
        <v>0</v>
      </c>
      <c r="EW518" s="49" t="b">
        <v>0</v>
      </c>
      <c r="EX518" s="49" t="b">
        <v>0</v>
      </c>
      <c r="EY518" s="49" t="b">
        <v>0</v>
      </c>
      <c r="EZ518" s="49" t="b">
        <v>0</v>
      </c>
      <c r="FA518" s="49" t="b">
        <v>0</v>
      </c>
      <c r="FB518" s="49" t="b">
        <v>0</v>
      </c>
      <c r="FC518" s="49" t="b">
        <v>0</v>
      </c>
      <c r="FD518" s="49" t="b">
        <v>0</v>
      </c>
      <c r="FE518" s="49" t="b">
        <v>0</v>
      </c>
      <c r="FF518" s="49" t="b">
        <v>0</v>
      </c>
      <c r="FG518" s="49" t="b">
        <v>0</v>
      </c>
      <c r="FH518" s="49" t="b">
        <v>0</v>
      </c>
      <c r="FI518" s="49" t="b">
        <v>0</v>
      </c>
      <c r="FJ518" s="49" t="b">
        <v>0</v>
      </c>
      <c r="FK518" s="49" t="b">
        <v>0</v>
      </c>
      <c r="FL518" s="49" t="b">
        <v>0</v>
      </c>
      <c r="FM518" s="49" t="b">
        <v>0</v>
      </c>
      <c r="FN518" s="49" t="b">
        <v>0</v>
      </c>
      <c r="FO518" s="49" t="b">
        <v>0</v>
      </c>
      <c r="FP518" s="49" t="b">
        <v>0</v>
      </c>
      <c r="FQ518" s="49" t="b">
        <v>0</v>
      </c>
      <c r="FR518" s="49" t="b">
        <v>0</v>
      </c>
      <c r="FS518" s="49" t="b">
        <v>0</v>
      </c>
      <c r="FT518" s="49" t="b">
        <v>0</v>
      </c>
      <c r="FU518" s="49" t="b">
        <v>0</v>
      </c>
      <c r="FV518" s="49" t="b">
        <v>0</v>
      </c>
      <c r="FW518" s="49" t="b">
        <v>0</v>
      </c>
      <c r="FX518" s="49" t="b">
        <v>0</v>
      </c>
      <c r="FY518" s="49" t="b">
        <v>0</v>
      </c>
      <c r="FZ518" s="49" t="b">
        <v>0</v>
      </c>
      <c r="GA518" s="49" t="b">
        <v>0</v>
      </c>
      <c r="GB518" s="49" t="b">
        <v>0</v>
      </c>
      <c r="GC518" s="49" t="b">
        <v>0</v>
      </c>
      <c r="GD518" s="49">
        <f>COUNTIF(O518:GC518, TRUE)</f>
        <v>3</v>
      </c>
    </row>
    <row r="519" spans="1:186" ht="14.25" customHeight="1" x14ac:dyDescent="0.3">
      <c r="A519" s="49">
        <v>18</v>
      </c>
      <c r="B519" s="49" t="s">
        <v>463</v>
      </c>
      <c r="C519" s="49" t="s">
        <v>463</v>
      </c>
      <c r="D519" s="49" t="str">
        <f>VLOOKUP(C519,[1]Planning!$C$81:$D$305,2,"false")</f>
        <v>PH - DAP</v>
      </c>
      <c r="E519" s="49" t="s">
        <v>464</v>
      </c>
      <c r="F519" s="51" t="str">
        <f>VLOOKUP(E519, [1]Constituency!$K$2:$L$225, 2, FALSE)</f>
        <v>Pulau Pinang</v>
      </c>
      <c r="G519" s="51" t="s">
        <v>1814</v>
      </c>
      <c r="H519" s="49" t="s">
        <v>1815</v>
      </c>
      <c r="I519" s="59">
        <v>44537</v>
      </c>
      <c r="J519" s="49">
        <v>2021</v>
      </c>
      <c r="K519" s="49">
        <v>12</v>
      </c>
      <c r="L519" s="49">
        <v>7</v>
      </c>
      <c r="M519" s="49" t="s">
        <v>1811</v>
      </c>
      <c r="N519" s="49" t="s">
        <v>1239</v>
      </c>
      <c r="O519" s="49" t="b">
        <v>0</v>
      </c>
      <c r="P519" s="49" t="b">
        <v>0</v>
      </c>
      <c r="Q519" s="49" t="b">
        <v>0</v>
      </c>
      <c r="R519" s="49" t="b">
        <v>0</v>
      </c>
      <c r="S519" s="49" t="b">
        <v>0</v>
      </c>
      <c r="T519" s="49" t="b">
        <v>0</v>
      </c>
      <c r="U519" s="49" t="b">
        <v>0</v>
      </c>
      <c r="V519" s="49" t="b">
        <v>0</v>
      </c>
      <c r="W519" s="49" t="b">
        <v>0</v>
      </c>
      <c r="X519" s="49" t="b">
        <v>0</v>
      </c>
      <c r="Y519" s="49" t="b">
        <v>0</v>
      </c>
      <c r="Z519" s="49" t="b">
        <v>0</v>
      </c>
      <c r="AA519" s="49" t="b">
        <v>0</v>
      </c>
      <c r="AB519" s="49" t="b">
        <v>0</v>
      </c>
      <c r="AC519" s="49" t="b">
        <v>0</v>
      </c>
      <c r="AD519" s="49" t="b">
        <v>0</v>
      </c>
      <c r="AE519" s="49" t="b">
        <v>0</v>
      </c>
      <c r="AF519" s="49" t="b">
        <v>0</v>
      </c>
      <c r="AG519" s="49" t="b">
        <v>0</v>
      </c>
      <c r="AH519" s="49" t="b">
        <v>0</v>
      </c>
      <c r="AI519" s="49" t="b">
        <v>0</v>
      </c>
      <c r="AJ519" s="49" t="b">
        <v>0</v>
      </c>
      <c r="AK519" s="49" t="b">
        <v>0</v>
      </c>
      <c r="AL519" s="49" t="b">
        <v>0</v>
      </c>
      <c r="AM519" s="49" t="b">
        <v>0</v>
      </c>
      <c r="AN519" s="49" t="b">
        <v>0</v>
      </c>
      <c r="AO519" s="49" t="b">
        <v>0</v>
      </c>
      <c r="AP519" s="49" t="b">
        <v>0</v>
      </c>
      <c r="AQ519" s="49" t="b">
        <v>0</v>
      </c>
      <c r="AR519" s="49" t="b">
        <v>0</v>
      </c>
      <c r="AS519" s="49" t="b">
        <v>0</v>
      </c>
      <c r="AT519" s="49" t="b">
        <v>0</v>
      </c>
      <c r="AU519" s="49" t="b">
        <v>0</v>
      </c>
      <c r="AV519" s="49" t="b">
        <v>0</v>
      </c>
      <c r="AW519" s="49" t="b">
        <v>0</v>
      </c>
      <c r="AX519" s="49" t="b">
        <v>0</v>
      </c>
      <c r="AY519" s="49" t="b">
        <v>0</v>
      </c>
      <c r="AZ519" s="49" t="b">
        <v>0</v>
      </c>
      <c r="BA519" s="49" t="b">
        <v>0</v>
      </c>
      <c r="BB519" s="49" t="b">
        <v>0</v>
      </c>
      <c r="BC519" s="49" t="b">
        <v>0</v>
      </c>
      <c r="BD519" s="49" t="b">
        <v>0</v>
      </c>
      <c r="BE519" s="49" t="b">
        <v>0</v>
      </c>
      <c r="BF519" s="49" t="b">
        <v>0</v>
      </c>
      <c r="BG519" s="49" t="b">
        <v>0</v>
      </c>
      <c r="BH519" s="49" t="b">
        <v>0</v>
      </c>
      <c r="BI519" s="49" t="b">
        <v>0</v>
      </c>
      <c r="BJ519" s="49" t="b">
        <v>0</v>
      </c>
      <c r="BK519" s="49" t="b">
        <v>0</v>
      </c>
      <c r="BL519" s="49" t="b">
        <v>0</v>
      </c>
      <c r="BM519" s="49" t="b">
        <v>0</v>
      </c>
      <c r="BN519" s="49" t="b">
        <v>0</v>
      </c>
      <c r="BO519" s="49" t="b">
        <v>0</v>
      </c>
      <c r="BP519" s="49" t="b">
        <v>0</v>
      </c>
      <c r="BQ519" s="49" t="b">
        <v>0</v>
      </c>
      <c r="BR519" s="49" t="b">
        <v>0</v>
      </c>
      <c r="BS519" s="49" t="b">
        <v>0</v>
      </c>
      <c r="BT519" s="49" t="b">
        <v>0</v>
      </c>
      <c r="BU519" s="49" t="b">
        <v>0</v>
      </c>
      <c r="BV519" s="49" t="b">
        <v>0</v>
      </c>
      <c r="BW519" s="49" t="b">
        <v>0</v>
      </c>
      <c r="BX519" s="49" t="b">
        <v>0</v>
      </c>
      <c r="BY519" s="49" t="b">
        <v>0</v>
      </c>
      <c r="BZ519" s="49" t="b">
        <v>0</v>
      </c>
      <c r="CA519" s="49" t="b">
        <v>0</v>
      </c>
      <c r="CB519" s="49" t="b">
        <v>0</v>
      </c>
      <c r="CC519" s="49" t="b">
        <v>0</v>
      </c>
      <c r="CD519" s="49" t="b">
        <v>0</v>
      </c>
      <c r="CE519" s="49" t="b">
        <v>0</v>
      </c>
      <c r="CF519" s="49" t="b">
        <v>0</v>
      </c>
      <c r="CG519" s="49" t="b">
        <v>0</v>
      </c>
      <c r="CH519" s="49" t="b">
        <v>0</v>
      </c>
      <c r="CI519" s="49" t="b">
        <v>0</v>
      </c>
      <c r="CJ519" s="49" t="b">
        <v>0</v>
      </c>
      <c r="CK519" s="49" t="b">
        <v>0</v>
      </c>
      <c r="CL519" s="49" t="b">
        <v>0</v>
      </c>
      <c r="CM519" s="49" t="b">
        <v>0</v>
      </c>
      <c r="CN519" s="49" t="b">
        <v>0</v>
      </c>
      <c r="CO519" s="49" t="b">
        <v>0</v>
      </c>
      <c r="CP519" s="49" t="b">
        <v>0</v>
      </c>
      <c r="CQ519" s="49" t="b">
        <v>0</v>
      </c>
      <c r="CR519" s="49" t="b">
        <v>1</v>
      </c>
      <c r="CS519" s="49" t="b">
        <v>0</v>
      </c>
      <c r="CT519" s="49" t="b">
        <v>0</v>
      </c>
      <c r="CU519" s="49" t="b">
        <v>0</v>
      </c>
      <c r="CV519" s="49" t="b">
        <v>0</v>
      </c>
      <c r="CW519" s="49" t="b">
        <v>0</v>
      </c>
      <c r="CX519" s="49" t="b">
        <v>0</v>
      </c>
      <c r="CY519" s="49" t="b">
        <v>0</v>
      </c>
      <c r="CZ519" s="49" t="b">
        <v>0</v>
      </c>
      <c r="DA519" s="49" t="b">
        <v>0</v>
      </c>
      <c r="DB519" s="49" t="b">
        <v>0</v>
      </c>
      <c r="DC519" s="49" t="b">
        <v>0</v>
      </c>
      <c r="DD519" s="49" t="b">
        <v>0</v>
      </c>
      <c r="DE519" s="49" t="b">
        <v>0</v>
      </c>
      <c r="DF519" s="49" t="b">
        <v>0</v>
      </c>
      <c r="DG519" s="49" t="b">
        <v>0</v>
      </c>
      <c r="DH519" s="49" t="b">
        <v>0</v>
      </c>
      <c r="DI519" s="49" t="b">
        <v>0</v>
      </c>
      <c r="DJ519" s="49" t="b">
        <v>0</v>
      </c>
      <c r="DK519" s="49" t="b">
        <v>0</v>
      </c>
      <c r="DL519" s="49" t="b">
        <v>0</v>
      </c>
      <c r="DM519" s="49" t="b">
        <v>0</v>
      </c>
      <c r="DN519" s="49" t="b">
        <v>0</v>
      </c>
      <c r="DO519" s="49" t="b">
        <v>0</v>
      </c>
      <c r="DP519" s="49" t="b">
        <v>0</v>
      </c>
      <c r="DQ519" s="49" t="b">
        <v>0</v>
      </c>
      <c r="DR519" s="49" t="b">
        <v>0</v>
      </c>
      <c r="DS519" s="49" t="b">
        <v>0</v>
      </c>
      <c r="DT519" s="49" t="b">
        <v>0</v>
      </c>
      <c r="DU519" s="49" t="b">
        <v>0</v>
      </c>
      <c r="DV519" s="49" t="b">
        <v>0</v>
      </c>
      <c r="DW519" s="49" t="b">
        <v>0</v>
      </c>
      <c r="DX519" s="49" t="b">
        <v>0</v>
      </c>
      <c r="DY519" s="49" t="b">
        <v>0</v>
      </c>
      <c r="DZ519" s="49" t="b">
        <v>0</v>
      </c>
      <c r="EA519" s="49" t="b">
        <v>0</v>
      </c>
      <c r="EB519" s="49" t="b">
        <v>0</v>
      </c>
      <c r="EC519" s="49" t="b">
        <v>0</v>
      </c>
      <c r="ED519" s="49" t="b">
        <v>0</v>
      </c>
      <c r="EE519" s="49" t="b">
        <v>0</v>
      </c>
      <c r="EF519" s="49" t="b">
        <v>0</v>
      </c>
      <c r="EG519" s="49" t="b">
        <v>0</v>
      </c>
      <c r="EH519" s="49" t="b">
        <v>0</v>
      </c>
      <c r="EI519" s="49" t="b">
        <v>0</v>
      </c>
      <c r="EJ519" s="49" t="b">
        <v>0</v>
      </c>
      <c r="EK519" s="49" t="b">
        <v>0</v>
      </c>
      <c r="EL519" s="49" t="b">
        <v>0</v>
      </c>
      <c r="EM519" s="49" t="b">
        <v>0</v>
      </c>
      <c r="EN519" s="49" t="b">
        <v>0</v>
      </c>
      <c r="EO519" s="49" t="b">
        <v>0</v>
      </c>
      <c r="EP519" s="49" t="b">
        <v>0</v>
      </c>
      <c r="EQ519" s="49" t="b">
        <v>0</v>
      </c>
      <c r="ER519" s="49" t="b">
        <v>0</v>
      </c>
      <c r="ES519" s="49" t="b">
        <v>0</v>
      </c>
      <c r="ET519" s="49" t="b">
        <v>0</v>
      </c>
      <c r="EU519" s="49" t="b">
        <v>0</v>
      </c>
      <c r="EV519" s="49" t="b">
        <v>0</v>
      </c>
      <c r="EW519" s="49" t="b">
        <v>0</v>
      </c>
      <c r="EX519" s="49" t="b">
        <v>0</v>
      </c>
      <c r="EY519" s="49" t="b">
        <v>0</v>
      </c>
      <c r="EZ519" s="49" t="b">
        <v>0</v>
      </c>
      <c r="FA519" s="49" t="b">
        <v>0</v>
      </c>
      <c r="FB519" s="49" t="b">
        <v>0</v>
      </c>
      <c r="FC519" s="49" t="b">
        <v>0</v>
      </c>
      <c r="FD519" s="49" t="b">
        <v>0</v>
      </c>
      <c r="FE519" s="49" t="b">
        <v>0</v>
      </c>
      <c r="FF519" s="49" t="b">
        <v>0</v>
      </c>
      <c r="FG519" s="49" t="b">
        <v>0</v>
      </c>
      <c r="FH519" s="49" t="b">
        <v>0</v>
      </c>
      <c r="FI519" s="49" t="b">
        <v>0</v>
      </c>
      <c r="FJ519" s="49" t="b">
        <v>0</v>
      </c>
      <c r="FK519" s="49" t="b">
        <v>0</v>
      </c>
      <c r="FL519" s="49" t="b">
        <v>0</v>
      </c>
      <c r="FM519" s="49" t="b">
        <v>0</v>
      </c>
      <c r="FN519" s="49" t="b">
        <v>0</v>
      </c>
      <c r="FO519" s="49" t="b">
        <v>0</v>
      </c>
      <c r="FP519" s="49" t="b">
        <v>0</v>
      </c>
      <c r="FQ519" s="49" t="b">
        <v>0</v>
      </c>
      <c r="FR519" s="49" t="b">
        <v>0</v>
      </c>
      <c r="FS519" s="49" t="b">
        <v>0</v>
      </c>
      <c r="FT519" s="49" t="b">
        <v>0</v>
      </c>
      <c r="FU519" s="49" t="b">
        <v>0</v>
      </c>
      <c r="FV519" s="49" t="b">
        <v>0</v>
      </c>
      <c r="FW519" s="49" t="b">
        <v>0</v>
      </c>
      <c r="FX519" s="49" t="b">
        <v>0</v>
      </c>
      <c r="FY519" s="49" t="b">
        <v>0</v>
      </c>
      <c r="FZ519" s="49" t="b">
        <v>0</v>
      </c>
      <c r="GA519" s="49" t="b">
        <v>0</v>
      </c>
      <c r="GB519" s="49" t="b">
        <v>0</v>
      </c>
      <c r="GC519" s="49" t="b">
        <v>0</v>
      </c>
      <c r="GD519" s="49">
        <f>COUNTIF(O519:GC519, TRUE)</f>
        <v>1</v>
      </c>
    </row>
    <row r="520" spans="1:186" ht="14.25" customHeight="1" x14ac:dyDescent="0.3">
      <c r="A520" s="49">
        <v>25</v>
      </c>
      <c r="B520" s="49" t="s">
        <v>853</v>
      </c>
      <c r="C520" s="49" t="s">
        <v>853</v>
      </c>
      <c r="D520" s="49" t="str">
        <f>VLOOKUP(C520,[1]Planning!$C$81:$D$305,2,"false")</f>
        <v>PH - DAP</v>
      </c>
      <c r="E520" s="49" t="s">
        <v>854</v>
      </c>
      <c r="F520" s="51" t="str">
        <f>VLOOKUP(E520, [1]Constituency!$K$2:$L$225, 2, FALSE)</f>
        <v>Pulau Pinang</v>
      </c>
      <c r="G520" s="51" t="s">
        <v>1816</v>
      </c>
      <c r="H520" s="49" t="s">
        <v>1817</v>
      </c>
      <c r="I520" s="59">
        <v>44537</v>
      </c>
      <c r="J520" s="49">
        <v>2021</v>
      </c>
      <c r="K520" s="49">
        <v>12</v>
      </c>
      <c r="L520" s="49">
        <v>7</v>
      </c>
      <c r="M520" s="49" t="s">
        <v>1811</v>
      </c>
      <c r="N520" s="49" t="s">
        <v>1239</v>
      </c>
      <c r="O520" s="49" t="b">
        <v>0</v>
      </c>
      <c r="P520" s="49" t="b">
        <v>0</v>
      </c>
      <c r="Q520" s="49" t="b">
        <v>0</v>
      </c>
      <c r="R520" s="49" t="b">
        <v>0</v>
      </c>
      <c r="S520" s="49" t="b">
        <v>0</v>
      </c>
      <c r="T520" s="49" t="b">
        <v>0</v>
      </c>
      <c r="U520" s="49" t="b">
        <v>0</v>
      </c>
      <c r="V520" s="49" t="b">
        <v>0</v>
      </c>
      <c r="W520" s="49" t="b">
        <v>0</v>
      </c>
      <c r="X520" s="49" t="b">
        <v>0</v>
      </c>
      <c r="Y520" s="49" t="b">
        <v>0</v>
      </c>
      <c r="Z520" s="49" t="b">
        <v>0</v>
      </c>
      <c r="AA520" s="49" t="b">
        <v>0</v>
      </c>
      <c r="AB520" s="49" t="b">
        <v>0</v>
      </c>
      <c r="AC520" s="49" t="b">
        <v>0</v>
      </c>
      <c r="AD520" s="49" t="b">
        <v>0</v>
      </c>
      <c r="AE520" s="49" t="b">
        <v>0</v>
      </c>
      <c r="AF520" s="49" t="b">
        <v>0</v>
      </c>
      <c r="AG520" s="49" t="b">
        <v>0</v>
      </c>
      <c r="AH520" s="49" t="b">
        <v>0</v>
      </c>
      <c r="AI520" s="49" t="b">
        <v>0</v>
      </c>
      <c r="AJ520" s="49" t="b">
        <v>0</v>
      </c>
      <c r="AK520" s="49" t="b">
        <v>0</v>
      </c>
      <c r="AL520" s="49" t="b">
        <v>0</v>
      </c>
      <c r="AM520" s="49" t="b">
        <v>0</v>
      </c>
      <c r="AN520" s="49" t="b">
        <v>0</v>
      </c>
      <c r="AO520" s="49" t="b">
        <v>0</v>
      </c>
      <c r="AP520" s="49" t="b">
        <v>0</v>
      </c>
      <c r="AQ520" s="49" t="b">
        <v>0</v>
      </c>
      <c r="AR520" s="49" t="b">
        <v>0</v>
      </c>
      <c r="AS520" s="49" t="b">
        <v>0</v>
      </c>
      <c r="AT520" s="49" t="b">
        <v>0</v>
      </c>
      <c r="AU520" s="49" t="b">
        <v>0</v>
      </c>
      <c r="AV520" s="49" t="b">
        <v>0</v>
      </c>
      <c r="AW520" s="49" t="b">
        <v>0</v>
      </c>
      <c r="AX520" s="49" t="b">
        <v>0</v>
      </c>
      <c r="AY520" s="49" t="b">
        <v>0</v>
      </c>
      <c r="AZ520" s="49" t="b">
        <v>0</v>
      </c>
      <c r="BA520" s="49" t="b">
        <v>0</v>
      </c>
      <c r="BB520" s="49" t="b">
        <v>0</v>
      </c>
      <c r="BC520" s="49" t="b">
        <v>0</v>
      </c>
      <c r="BD520" s="49" t="b">
        <v>0</v>
      </c>
      <c r="BE520" s="49" t="b">
        <v>0</v>
      </c>
      <c r="BF520" s="49" t="b">
        <v>0</v>
      </c>
      <c r="BG520" s="49" t="b">
        <v>0</v>
      </c>
      <c r="BH520" s="49" t="b">
        <v>0</v>
      </c>
      <c r="BI520" s="49" t="b">
        <v>0</v>
      </c>
      <c r="BJ520" s="49" t="b">
        <v>0</v>
      </c>
      <c r="BK520" s="49" t="b">
        <v>0</v>
      </c>
      <c r="BL520" s="49" t="b">
        <v>0</v>
      </c>
      <c r="BM520" s="49" t="b">
        <v>0</v>
      </c>
      <c r="BN520" s="49" t="b">
        <v>0</v>
      </c>
      <c r="BO520" s="49" t="b">
        <v>0</v>
      </c>
      <c r="BP520" s="49" t="b">
        <v>0</v>
      </c>
      <c r="BQ520" s="49" t="b">
        <v>0</v>
      </c>
      <c r="BR520" s="49" t="b">
        <v>0</v>
      </c>
      <c r="BS520" s="49" t="b">
        <v>0</v>
      </c>
      <c r="BT520" s="49" t="b">
        <v>0</v>
      </c>
      <c r="BU520" s="49" t="b">
        <v>0</v>
      </c>
      <c r="BV520" s="49" t="b">
        <v>0</v>
      </c>
      <c r="BW520" s="49" t="b">
        <v>0</v>
      </c>
      <c r="BX520" s="49" t="b">
        <v>0</v>
      </c>
      <c r="BY520" s="49" t="b">
        <v>0</v>
      </c>
      <c r="BZ520" s="49" t="b">
        <v>0</v>
      </c>
      <c r="CA520" s="49" t="b">
        <v>0</v>
      </c>
      <c r="CB520" s="49" t="b">
        <v>0</v>
      </c>
      <c r="CC520" s="49" t="b">
        <v>0</v>
      </c>
      <c r="CD520" s="49" t="b">
        <v>0</v>
      </c>
      <c r="CE520" s="49" t="b">
        <v>0</v>
      </c>
      <c r="CF520" s="49" t="b">
        <v>0</v>
      </c>
      <c r="CG520" s="49" t="b">
        <v>0</v>
      </c>
      <c r="CH520" s="49" t="b">
        <v>0</v>
      </c>
      <c r="CI520" s="49" t="b">
        <v>0</v>
      </c>
      <c r="CJ520" s="49" t="b">
        <v>0</v>
      </c>
      <c r="CK520" s="49" t="b">
        <v>0</v>
      </c>
      <c r="CL520" s="49" t="b">
        <v>0</v>
      </c>
      <c r="CM520" s="49" t="b">
        <v>0</v>
      </c>
      <c r="CN520" s="49" t="b">
        <v>0</v>
      </c>
      <c r="CO520" s="49" t="b">
        <v>0</v>
      </c>
      <c r="CP520" s="49" t="b">
        <v>0</v>
      </c>
      <c r="CQ520" s="49" t="b">
        <v>0</v>
      </c>
      <c r="CR520" s="49" t="b">
        <v>1</v>
      </c>
      <c r="CS520" s="49" t="b">
        <v>0</v>
      </c>
      <c r="CT520" s="49" t="b">
        <v>0</v>
      </c>
      <c r="CU520" s="49" t="b">
        <v>0</v>
      </c>
      <c r="CV520" s="49" t="b">
        <v>0</v>
      </c>
      <c r="CW520" s="49" t="b">
        <v>0</v>
      </c>
      <c r="CX520" s="49" t="b">
        <v>0</v>
      </c>
      <c r="CY520" s="49" t="b">
        <v>0</v>
      </c>
      <c r="CZ520" s="49" t="b">
        <v>0</v>
      </c>
      <c r="DA520" s="49" t="b">
        <v>0</v>
      </c>
      <c r="DB520" s="49" t="b">
        <v>0</v>
      </c>
      <c r="DC520" s="49" t="b">
        <v>0</v>
      </c>
      <c r="DD520" s="49" t="b">
        <v>0</v>
      </c>
      <c r="DE520" s="49" t="b">
        <v>0</v>
      </c>
      <c r="DF520" s="49" t="b">
        <v>0</v>
      </c>
      <c r="DG520" s="49" t="b">
        <v>0</v>
      </c>
      <c r="DH520" s="49" t="b">
        <v>0</v>
      </c>
      <c r="DI520" s="49" t="b">
        <v>0</v>
      </c>
      <c r="DJ520" s="49" t="b">
        <v>0</v>
      </c>
      <c r="DK520" s="49" t="b">
        <v>0</v>
      </c>
      <c r="DL520" s="49" t="b">
        <v>0</v>
      </c>
      <c r="DM520" s="49" t="b">
        <v>0</v>
      </c>
      <c r="DN520" s="49" t="b">
        <v>0</v>
      </c>
      <c r="DO520" s="49" t="b">
        <v>0</v>
      </c>
      <c r="DP520" s="49" t="b">
        <v>0</v>
      </c>
      <c r="DQ520" s="49" t="b">
        <v>0</v>
      </c>
      <c r="DR520" s="49" t="b">
        <v>0</v>
      </c>
      <c r="DS520" s="49" t="b">
        <v>0</v>
      </c>
      <c r="DT520" s="49" t="b">
        <v>0</v>
      </c>
      <c r="DU520" s="49" t="b">
        <v>0</v>
      </c>
      <c r="DV520" s="49" t="b">
        <v>0</v>
      </c>
      <c r="DW520" s="49" t="b">
        <v>0</v>
      </c>
      <c r="DX520" s="49" t="b">
        <v>0</v>
      </c>
      <c r="DY520" s="49" t="b">
        <v>0</v>
      </c>
      <c r="DZ520" s="49" t="b">
        <v>0</v>
      </c>
      <c r="EA520" s="49" t="b">
        <v>0</v>
      </c>
      <c r="EB520" s="49" t="b">
        <v>0</v>
      </c>
      <c r="EC520" s="49" t="b">
        <v>0</v>
      </c>
      <c r="ED520" s="49" t="b">
        <v>0</v>
      </c>
      <c r="EE520" s="49" t="b">
        <v>0</v>
      </c>
      <c r="EF520" s="49" t="b">
        <v>0</v>
      </c>
      <c r="EG520" s="49" t="b">
        <v>0</v>
      </c>
      <c r="EH520" s="49" t="b">
        <v>0</v>
      </c>
      <c r="EI520" s="49" t="b">
        <v>0</v>
      </c>
      <c r="EJ520" s="49" t="b">
        <v>0</v>
      </c>
      <c r="EK520" s="49" t="b">
        <v>0</v>
      </c>
      <c r="EL520" s="49" t="b">
        <v>0</v>
      </c>
      <c r="EM520" s="49" t="b">
        <v>0</v>
      </c>
      <c r="EN520" s="49" t="b">
        <v>0</v>
      </c>
      <c r="EO520" s="49" t="b">
        <v>0</v>
      </c>
      <c r="EP520" s="49" t="b">
        <v>0</v>
      </c>
      <c r="EQ520" s="49" t="b">
        <v>0</v>
      </c>
      <c r="ER520" s="49" t="b">
        <v>0</v>
      </c>
      <c r="ES520" s="49" t="b">
        <v>0</v>
      </c>
      <c r="ET520" s="49" t="b">
        <v>0</v>
      </c>
      <c r="EU520" s="49" t="b">
        <v>0</v>
      </c>
      <c r="EV520" s="49" t="b">
        <v>0</v>
      </c>
      <c r="EW520" s="49" t="b">
        <v>0</v>
      </c>
      <c r="EX520" s="49" t="b">
        <v>0</v>
      </c>
      <c r="EY520" s="49" t="b">
        <v>0</v>
      </c>
      <c r="EZ520" s="49" t="b">
        <v>0</v>
      </c>
      <c r="FA520" s="49" t="b">
        <v>0</v>
      </c>
      <c r="FB520" s="49" t="b">
        <v>0</v>
      </c>
      <c r="FC520" s="49" t="b">
        <v>0</v>
      </c>
      <c r="FD520" s="49" t="b">
        <v>0</v>
      </c>
      <c r="FE520" s="49" t="b">
        <v>0</v>
      </c>
      <c r="FF520" s="49" t="b">
        <v>0</v>
      </c>
      <c r="FG520" s="49" t="b">
        <v>0</v>
      </c>
      <c r="FH520" s="49" t="b">
        <v>0</v>
      </c>
      <c r="FI520" s="49" t="b">
        <v>0</v>
      </c>
      <c r="FJ520" s="49" t="b">
        <v>0</v>
      </c>
      <c r="FK520" s="49" t="b">
        <v>0</v>
      </c>
      <c r="FL520" s="49" t="b">
        <v>0</v>
      </c>
      <c r="FM520" s="49" t="b">
        <v>0</v>
      </c>
      <c r="FN520" s="49" t="b">
        <v>0</v>
      </c>
      <c r="FO520" s="49" t="b">
        <v>0</v>
      </c>
      <c r="FP520" s="49" t="b">
        <v>0</v>
      </c>
      <c r="FQ520" s="49" t="b">
        <v>0</v>
      </c>
      <c r="FR520" s="49" t="b">
        <v>0</v>
      </c>
      <c r="FS520" s="49" t="b">
        <v>0</v>
      </c>
      <c r="FT520" s="49" t="b">
        <v>0</v>
      </c>
      <c r="FU520" s="49" t="b">
        <v>0</v>
      </c>
      <c r="FV520" s="49" t="b">
        <v>0</v>
      </c>
      <c r="FW520" s="49" t="b">
        <v>0</v>
      </c>
      <c r="FX520" s="49" t="b">
        <v>1</v>
      </c>
      <c r="FY520" s="49" t="b">
        <v>0</v>
      </c>
      <c r="FZ520" s="49" t="b">
        <v>0</v>
      </c>
      <c r="GA520" s="49" t="b">
        <v>0</v>
      </c>
      <c r="GB520" s="49" t="b">
        <v>0</v>
      </c>
      <c r="GC520" s="49" t="b">
        <v>0</v>
      </c>
      <c r="GD520" s="49">
        <f>COUNTIF(O520:GC520, TRUE)</f>
        <v>2</v>
      </c>
    </row>
    <row r="521" spans="1:186" ht="14.25" customHeight="1" x14ac:dyDescent="0.3">
      <c r="A521" s="49">
        <v>36</v>
      </c>
      <c r="B521" s="49" t="s">
        <v>979</v>
      </c>
      <c r="C521" s="51" t="s">
        <v>8</v>
      </c>
      <c r="D521" s="49" t="str">
        <f>VLOOKUP(C521,[1]Planning!$C$81:$D$305,2,"false")</f>
        <v>BN - UMNO</v>
      </c>
      <c r="E521" s="49" t="s">
        <v>980</v>
      </c>
      <c r="F521" s="51" t="str">
        <f>VLOOKUP(E521, [1]Constituency!$K$2:$L$225, 2, FALSE)</f>
        <v>Pahang</v>
      </c>
      <c r="G521" s="51" t="s">
        <v>1818</v>
      </c>
      <c r="H521" s="49" t="s">
        <v>1819</v>
      </c>
      <c r="I521" s="59">
        <v>43783</v>
      </c>
      <c r="J521" s="49">
        <v>2019</v>
      </c>
      <c r="K521" s="49">
        <v>11</v>
      </c>
      <c r="L521" s="49">
        <v>14</v>
      </c>
      <c r="M521" s="49" t="s">
        <v>1820</v>
      </c>
      <c r="N521" s="49" t="s">
        <v>1239</v>
      </c>
      <c r="O521" s="49" t="b">
        <v>0</v>
      </c>
      <c r="P521" s="49" t="b">
        <v>0</v>
      </c>
      <c r="Q521" s="49" t="b">
        <v>0</v>
      </c>
      <c r="R521" s="49" t="b">
        <v>0</v>
      </c>
      <c r="S521" s="49" t="b">
        <v>0</v>
      </c>
      <c r="T521" s="49" t="b">
        <v>0</v>
      </c>
      <c r="U521" s="49" t="b">
        <v>0</v>
      </c>
      <c r="V521" s="49" t="b">
        <v>0</v>
      </c>
      <c r="W521" s="49" t="b">
        <v>0</v>
      </c>
      <c r="X521" s="49" t="b">
        <v>0</v>
      </c>
      <c r="Y521" s="49" t="b">
        <v>0</v>
      </c>
      <c r="Z521" s="49" t="b">
        <v>0</v>
      </c>
      <c r="AA521" s="49" t="b">
        <v>0</v>
      </c>
      <c r="AB521" s="49" t="b">
        <v>0</v>
      </c>
      <c r="AC521" s="49" t="b">
        <v>0</v>
      </c>
      <c r="AD521" s="49" t="b">
        <v>0</v>
      </c>
      <c r="AE521" s="49" t="b">
        <v>0</v>
      </c>
      <c r="AF521" s="49" t="b">
        <v>0</v>
      </c>
      <c r="AG521" s="49" t="b">
        <v>0</v>
      </c>
      <c r="AH521" s="49" t="b">
        <v>0</v>
      </c>
      <c r="AI521" s="49" t="b">
        <v>0</v>
      </c>
      <c r="AJ521" s="49" t="b">
        <v>0</v>
      </c>
      <c r="AK521" s="49" t="b">
        <v>0</v>
      </c>
      <c r="AL521" s="49" t="b">
        <v>0</v>
      </c>
      <c r="AM521" s="49" t="b">
        <v>0</v>
      </c>
      <c r="AN521" s="49" t="b">
        <v>0</v>
      </c>
      <c r="AO521" s="49" t="b">
        <v>0</v>
      </c>
      <c r="AP521" s="49" t="b">
        <v>0</v>
      </c>
      <c r="AQ521" s="49" t="b">
        <v>0</v>
      </c>
      <c r="AR521" s="49" t="b">
        <v>0</v>
      </c>
      <c r="AS521" s="49" t="b">
        <v>0</v>
      </c>
      <c r="AT521" s="49" t="b">
        <v>0</v>
      </c>
      <c r="AU521" s="49" t="b">
        <v>0</v>
      </c>
      <c r="AV521" s="49" t="b">
        <v>0</v>
      </c>
      <c r="AW521" s="49" t="b">
        <v>0</v>
      </c>
      <c r="AX521" s="49" t="b">
        <v>0</v>
      </c>
      <c r="AY521" s="49" t="b">
        <v>0</v>
      </c>
      <c r="AZ521" s="49" t="b">
        <v>0</v>
      </c>
      <c r="BA521" s="49" t="b">
        <v>0</v>
      </c>
      <c r="BB521" s="49" t="b">
        <v>0</v>
      </c>
      <c r="BC521" s="49" t="b">
        <v>0</v>
      </c>
      <c r="BD521" s="49" t="b">
        <v>0</v>
      </c>
      <c r="BE521" s="49" t="b">
        <v>0</v>
      </c>
      <c r="BF521" s="49" t="b">
        <v>0</v>
      </c>
      <c r="BG521" s="49" t="b">
        <v>0</v>
      </c>
      <c r="BH521" s="49" t="b">
        <v>0</v>
      </c>
      <c r="BI521" s="49" t="b">
        <v>0</v>
      </c>
      <c r="BJ521" s="49" t="b">
        <v>0</v>
      </c>
      <c r="BK521" s="49" t="b">
        <v>0</v>
      </c>
      <c r="BL521" s="49" t="b">
        <v>0</v>
      </c>
      <c r="BM521" s="49" t="b">
        <v>0</v>
      </c>
      <c r="BN521" s="49" t="b">
        <v>0</v>
      </c>
      <c r="BO521" s="49" t="b">
        <v>0</v>
      </c>
      <c r="BP521" s="49" t="b">
        <v>0</v>
      </c>
      <c r="BQ521" s="49" t="b">
        <v>0</v>
      </c>
      <c r="BR521" s="49" t="b">
        <v>0</v>
      </c>
      <c r="BS521" s="49" t="b">
        <v>0</v>
      </c>
      <c r="BT521" s="49" t="b">
        <v>0</v>
      </c>
      <c r="BU521" s="49" t="b">
        <v>0</v>
      </c>
      <c r="BV521" s="49" t="b">
        <v>0</v>
      </c>
      <c r="BW521" s="49" t="b">
        <v>0</v>
      </c>
      <c r="BX521" s="49" t="b">
        <v>0</v>
      </c>
      <c r="BY521" s="49" t="b">
        <v>0</v>
      </c>
      <c r="BZ521" s="49" t="b">
        <v>0</v>
      </c>
      <c r="CA521" s="49" t="b">
        <v>0</v>
      </c>
      <c r="CB521" s="49" t="b">
        <v>0</v>
      </c>
      <c r="CC521" s="49" t="b">
        <v>0</v>
      </c>
      <c r="CD521" s="49" t="b">
        <v>0</v>
      </c>
      <c r="CE521" s="49" t="b">
        <v>0</v>
      </c>
      <c r="CF521" s="49" t="b">
        <v>0</v>
      </c>
      <c r="CG521" s="49" t="b">
        <v>0</v>
      </c>
      <c r="CH521" s="49" t="b">
        <v>0</v>
      </c>
      <c r="CI521" s="49" t="b">
        <v>0</v>
      </c>
      <c r="CJ521" s="49" t="b">
        <v>0</v>
      </c>
      <c r="CK521" s="49" t="b">
        <v>0</v>
      </c>
      <c r="CL521" s="49" t="b">
        <v>0</v>
      </c>
      <c r="CM521" s="49" t="b">
        <v>0</v>
      </c>
      <c r="CN521" s="49" t="b">
        <v>0</v>
      </c>
      <c r="CO521" s="49" t="b">
        <v>0</v>
      </c>
      <c r="CP521" s="49" t="b">
        <v>0</v>
      </c>
      <c r="CQ521" s="49" t="b">
        <v>0</v>
      </c>
      <c r="CR521" s="49" t="b">
        <v>0</v>
      </c>
      <c r="CS521" s="49" t="b">
        <v>0</v>
      </c>
      <c r="CT521" s="49" t="b">
        <v>0</v>
      </c>
      <c r="CU521" s="49" t="b">
        <v>0</v>
      </c>
      <c r="CV521" s="49" t="b">
        <v>0</v>
      </c>
      <c r="CW521" s="49" t="b">
        <v>0</v>
      </c>
      <c r="CX521" s="49" t="b">
        <v>0</v>
      </c>
      <c r="CY521" s="49" t="b">
        <v>0</v>
      </c>
      <c r="CZ521" s="49" t="b">
        <v>0</v>
      </c>
      <c r="DA521" s="49" t="b">
        <v>0</v>
      </c>
      <c r="DB521" s="49" t="b">
        <v>0</v>
      </c>
      <c r="DC521" s="49" t="b">
        <v>0</v>
      </c>
      <c r="DD521" s="49" t="b">
        <v>0</v>
      </c>
      <c r="DE521" s="49" t="b">
        <v>0</v>
      </c>
      <c r="DF521" s="49" t="b">
        <v>0</v>
      </c>
      <c r="DG521" s="49" t="b">
        <v>0</v>
      </c>
      <c r="DH521" s="49" t="b">
        <v>0</v>
      </c>
      <c r="DI521" s="49" t="b">
        <v>0</v>
      </c>
      <c r="DJ521" s="49" t="b">
        <v>0</v>
      </c>
      <c r="DK521" s="49" t="b">
        <v>0</v>
      </c>
      <c r="DL521" s="49" t="b">
        <v>0</v>
      </c>
      <c r="DM521" s="49" t="b">
        <v>0</v>
      </c>
      <c r="DN521" s="49" t="b">
        <v>0</v>
      </c>
      <c r="DO521" s="49" t="b">
        <v>0</v>
      </c>
      <c r="DP521" s="49" t="b">
        <v>0</v>
      </c>
      <c r="DQ521" s="49" t="b">
        <v>0</v>
      </c>
      <c r="DR521" s="49" t="b">
        <v>1</v>
      </c>
      <c r="DS521" s="49" t="b">
        <v>1</v>
      </c>
      <c r="DT521" s="49" t="b">
        <v>0</v>
      </c>
      <c r="DU521" s="49" t="b">
        <v>0</v>
      </c>
      <c r="DV521" s="49" t="b">
        <v>0</v>
      </c>
      <c r="DW521" s="49" t="b">
        <v>0</v>
      </c>
      <c r="DX521" s="49" t="b">
        <v>0</v>
      </c>
      <c r="DY521" s="49" t="b">
        <v>0</v>
      </c>
      <c r="DZ521" s="49" t="b">
        <v>0</v>
      </c>
      <c r="EA521" s="49" t="b">
        <v>0</v>
      </c>
      <c r="EB521" s="49" t="b">
        <v>0</v>
      </c>
      <c r="EC521" s="49" t="b">
        <v>0</v>
      </c>
      <c r="ED521" s="49" t="b">
        <v>0</v>
      </c>
      <c r="EE521" s="49" t="b">
        <v>0</v>
      </c>
      <c r="EF521" s="49" t="b">
        <v>0</v>
      </c>
      <c r="EG521" s="49" t="b">
        <v>0</v>
      </c>
      <c r="EH521" s="49" t="b">
        <v>0</v>
      </c>
      <c r="EI521" s="49" t="b">
        <v>0</v>
      </c>
      <c r="EJ521" s="49" t="b">
        <v>0</v>
      </c>
      <c r="EK521" s="49" t="b">
        <v>0</v>
      </c>
      <c r="EL521" s="49" t="b">
        <v>0</v>
      </c>
      <c r="EM521" s="49" t="b">
        <v>0</v>
      </c>
      <c r="EN521" s="49" t="b">
        <v>0</v>
      </c>
      <c r="EO521" s="49" t="b">
        <v>0</v>
      </c>
      <c r="EP521" s="49" t="b">
        <v>0</v>
      </c>
      <c r="EQ521" s="49" t="b">
        <v>0</v>
      </c>
      <c r="ER521" s="49" t="b">
        <v>0</v>
      </c>
      <c r="ES521" s="49" t="b">
        <v>0</v>
      </c>
      <c r="ET521" s="49" t="b">
        <v>0</v>
      </c>
      <c r="EU521" s="49" t="b">
        <v>0</v>
      </c>
      <c r="EV521" s="49" t="b">
        <v>0</v>
      </c>
      <c r="EW521" s="49" t="b">
        <v>0</v>
      </c>
      <c r="EX521" s="49" t="b">
        <v>0</v>
      </c>
      <c r="EY521" s="49" t="b">
        <v>0</v>
      </c>
      <c r="EZ521" s="49" t="b">
        <v>0</v>
      </c>
      <c r="FA521" s="49" t="b">
        <v>0</v>
      </c>
      <c r="FB521" s="49" t="b">
        <v>0</v>
      </c>
      <c r="FC521" s="49" t="b">
        <v>0</v>
      </c>
      <c r="FD521" s="49" t="b">
        <v>0</v>
      </c>
      <c r="FE521" s="49" t="b">
        <v>0</v>
      </c>
      <c r="FF521" s="49" t="b">
        <v>0</v>
      </c>
      <c r="FG521" s="49" t="b">
        <v>0</v>
      </c>
      <c r="FH521" s="49" t="b">
        <v>0</v>
      </c>
      <c r="FI521" s="49" t="b">
        <v>0</v>
      </c>
      <c r="FJ521" s="49" t="b">
        <v>0</v>
      </c>
      <c r="FK521" s="49" t="b">
        <v>0</v>
      </c>
      <c r="FL521" s="49" t="b">
        <v>0</v>
      </c>
      <c r="FM521" s="49" t="b">
        <v>0</v>
      </c>
      <c r="FN521" s="49" t="b">
        <v>0</v>
      </c>
      <c r="FO521" s="49" t="b">
        <v>0</v>
      </c>
      <c r="FP521" s="49" t="b">
        <v>0</v>
      </c>
      <c r="FQ521" s="49" t="b">
        <v>0</v>
      </c>
      <c r="FR521" s="49" t="b">
        <v>0</v>
      </c>
      <c r="FS521" s="49" t="b">
        <v>0</v>
      </c>
      <c r="FT521" s="49" t="b">
        <v>0</v>
      </c>
      <c r="FU521" s="49" t="b">
        <v>0</v>
      </c>
      <c r="FV521" s="49" t="b">
        <v>0</v>
      </c>
      <c r="FW521" s="49" t="b">
        <v>0</v>
      </c>
      <c r="FX521" s="49" t="b">
        <v>0</v>
      </c>
      <c r="FY521" s="49" t="b">
        <v>0</v>
      </c>
      <c r="FZ521" s="49" t="b">
        <v>0</v>
      </c>
      <c r="GA521" s="49" t="b">
        <v>0</v>
      </c>
      <c r="GB521" s="49" t="b">
        <v>0</v>
      </c>
      <c r="GC521" s="49" t="b">
        <v>0</v>
      </c>
      <c r="GD521" s="49">
        <f>COUNTIF(O521:GC521, TRUE)</f>
        <v>2</v>
      </c>
    </row>
    <row r="522" spans="1:186" ht="14.25" customHeight="1" x14ac:dyDescent="0.3">
      <c r="A522" s="49">
        <v>19</v>
      </c>
      <c r="B522" s="49" t="s">
        <v>536</v>
      </c>
      <c r="C522" s="49" t="s">
        <v>536</v>
      </c>
      <c r="D522" s="49" t="str">
        <f>VLOOKUP(C522,[1]Planning!$C$81:$D$305,2,"false")</f>
        <v>PH - PKR</v>
      </c>
      <c r="E522" s="49" t="s">
        <v>537</v>
      </c>
      <c r="F522" s="51" t="str">
        <f>VLOOKUP(E522, [1]Constituency!$K$2:$L$225, 2, FALSE)</f>
        <v>Melaka</v>
      </c>
      <c r="G522" s="51" t="s">
        <v>1821</v>
      </c>
      <c r="H522" s="49" t="s">
        <v>1822</v>
      </c>
      <c r="I522" s="49" t="s">
        <v>1823</v>
      </c>
      <c r="J522" s="49">
        <v>2019</v>
      </c>
      <c r="K522" s="49">
        <v>3</v>
      </c>
      <c r="L522" s="49">
        <v>26</v>
      </c>
      <c r="M522" s="49" t="s">
        <v>1824</v>
      </c>
      <c r="N522" s="49" t="s">
        <v>1239</v>
      </c>
      <c r="O522" s="49" t="b">
        <v>0</v>
      </c>
      <c r="P522" s="49" t="b">
        <v>0</v>
      </c>
      <c r="Q522" s="49" t="b">
        <v>0</v>
      </c>
      <c r="R522" s="49" t="b">
        <v>0</v>
      </c>
      <c r="S522" s="49" t="b">
        <v>0</v>
      </c>
      <c r="T522" s="49" t="b">
        <v>0</v>
      </c>
      <c r="U522" s="49" t="b">
        <v>0</v>
      </c>
      <c r="V522" s="49" t="b">
        <v>0</v>
      </c>
      <c r="W522" s="49" t="b">
        <v>0</v>
      </c>
      <c r="X522" s="49" t="b">
        <v>0</v>
      </c>
      <c r="Y522" s="49" t="b">
        <v>0</v>
      </c>
      <c r="Z522" s="49" t="b">
        <v>0</v>
      </c>
      <c r="AA522" s="49" t="b">
        <v>0</v>
      </c>
      <c r="AB522" s="49" t="b">
        <v>0</v>
      </c>
      <c r="AC522" s="49" t="b">
        <v>0</v>
      </c>
      <c r="AD522" s="49" t="b">
        <v>0</v>
      </c>
      <c r="AE522" s="49" t="b">
        <v>0</v>
      </c>
      <c r="AF522" s="49" t="b">
        <v>0</v>
      </c>
      <c r="AG522" s="49" t="b">
        <v>0</v>
      </c>
      <c r="AH522" s="49" t="b">
        <v>0</v>
      </c>
      <c r="AI522" s="49" t="b">
        <v>0</v>
      </c>
      <c r="AJ522" s="49" t="b">
        <v>0</v>
      </c>
      <c r="AK522" s="49" t="b">
        <v>0</v>
      </c>
      <c r="AL522" s="49" t="b">
        <v>0</v>
      </c>
      <c r="AM522" s="49" t="b">
        <v>0</v>
      </c>
      <c r="AN522" s="49" t="b">
        <v>0</v>
      </c>
      <c r="AO522" s="49" t="b">
        <v>0</v>
      </c>
      <c r="AP522" s="49" t="b">
        <v>0</v>
      </c>
      <c r="AQ522" s="49" t="b">
        <v>0</v>
      </c>
      <c r="AR522" s="49" t="b">
        <v>0</v>
      </c>
      <c r="AS522" s="49" t="b">
        <v>0</v>
      </c>
      <c r="AT522" s="49" t="b">
        <v>0</v>
      </c>
      <c r="AU522" s="49" t="b">
        <v>0</v>
      </c>
      <c r="AV522" s="49" t="b">
        <v>0</v>
      </c>
      <c r="AW522" s="49" t="b">
        <v>0</v>
      </c>
      <c r="AX522" s="49" t="b">
        <v>0</v>
      </c>
      <c r="AY522" s="49" t="b">
        <v>0</v>
      </c>
      <c r="AZ522" s="49" t="b">
        <v>0</v>
      </c>
      <c r="BA522" s="49" t="b">
        <v>0</v>
      </c>
      <c r="BB522" s="49" t="b">
        <v>0</v>
      </c>
      <c r="BC522" s="49" t="b">
        <v>0</v>
      </c>
      <c r="BD522" s="49" t="b">
        <v>0</v>
      </c>
      <c r="BE522" s="49" t="b">
        <v>0</v>
      </c>
      <c r="BF522" s="49" t="b">
        <v>0</v>
      </c>
      <c r="BG522" s="49" t="b">
        <v>0</v>
      </c>
      <c r="BH522" s="49" t="b">
        <v>0</v>
      </c>
      <c r="BI522" s="49" t="b">
        <v>0</v>
      </c>
      <c r="BJ522" s="49" t="b">
        <v>0</v>
      </c>
      <c r="BK522" s="49" t="b">
        <v>0</v>
      </c>
      <c r="BL522" s="49" t="b">
        <v>0</v>
      </c>
      <c r="BM522" s="49" t="b">
        <v>0</v>
      </c>
      <c r="BN522" s="49" t="b">
        <v>0</v>
      </c>
      <c r="BO522" s="49" t="b">
        <v>0</v>
      </c>
      <c r="BP522" s="49" t="b">
        <v>0</v>
      </c>
      <c r="BQ522" s="49" t="b">
        <v>0</v>
      </c>
      <c r="BR522" s="49" t="b">
        <v>0</v>
      </c>
      <c r="BS522" s="49" t="b">
        <v>0</v>
      </c>
      <c r="BT522" s="49" t="b">
        <v>0</v>
      </c>
      <c r="BU522" s="49" t="b">
        <v>0</v>
      </c>
      <c r="BV522" s="49" t="b">
        <v>0</v>
      </c>
      <c r="BW522" s="49" t="b">
        <v>0</v>
      </c>
      <c r="BX522" s="49" t="b">
        <v>0</v>
      </c>
      <c r="BY522" s="49" t="b">
        <v>0</v>
      </c>
      <c r="BZ522" s="49" t="b">
        <v>0</v>
      </c>
      <c r="CA522" s="49" t="b">
        <v>0</v>
      </c>
      <c r="CB522" s="49" t="b">
        <v>0</v>
      </c>
      <c r="CC522" s="49" t="b">
        <v>0</v>
      </c>
      <c r="CD522" s="49" t="b">
        <v>0</v>
      </c>
      <c r="CE522" s="49" t="b">
        <v>0</v>
      </c>
      <c r="CF522" s="49" t="b">
        <v>0</v>
      </c>
      <c r="CG522" s="49" t="b">
        <v>0</v>
      </c>
      <c r="CH522" s="49" t="b">
        <v>0</v>
      </c>
      <c r="CI522" s="49" t="b">
        <v>0</v>
      </c>
      <c r="CJ522" s="49" t="b">
        <v>0</v>
      </c>
      <c r="CK522" s="49" t="b">
        <v>0</v>
      </c>
      <c r="CL522" s="49" t="b">
        <v>0</v>
      </c>
      <c r="CM522" s="49" t="b">
        <v>0</v>
      </c>
      <c r="CN522" s="49" t="b">
        <v>0</v>
      </c>
      <c r="CO522" s="49" t="b">
        <v>0</v>
      </c>
      <c r="CP522" s="49" t="b">
        <v>0</v>
      </c>
      <c r="CQ522" s="49" t="b">
        <v>0</v>
      </c>
      <c r="CR522" s="49" t="b">
        <v>0</v>
      </c>
      <c r="CS522" s="49" t="b">
        <v>0</v>
      </c>
      <c r="CT522" s="49" t="b">
        <v>0</v>
      </c>
      <c r="CU522" s="49" t="b">
        <v>0</v>
      </c>
      <c r="CV522" s="49" t="b">
        <v>0</v>
      </c>
      <c r="CW522" s="49" t="b">
        <v>0</v>
      </c>
      <c r="CX522" s="49" t="b">
        <v>0</v>
      </c>
      <c r="CY522" s="49" t="b">
        <v>0</v>
      </c>
      <c r="CZ522" s="49" t="b">
        <v>0</v>
      </c>
      <c r="DA522" s="49" t="b">
        <v>0</v>
      </c>
      <c r="DB522" s="49" t="b">
        <v>0</v>
      </c>
      <c r="DC522" s="49" t="b">
        <v>0</v>
      </c>
      <c r="DD522" s="49" t="b">
        <v>0</v>
      </c>
      <c r="DE522" s="49" t="b">
        <v>0</v>
      </c>
      <c r="DF522" s="49" t="b">
        <v>0</v>
      </c>
      <c r="DG522" s="49" t="b">
        <v>0</v>
      </c>
      <c r="DH522" s="49" t="b">
        <v>0</v>
      </c>
      <c r="DI522" s="49" t="b">
        <v>0</v>
      </c>
      <c r="DJ522" s="49" t="b">
        <v>0</v>
      </c>
      <c r="DK522" s="49" t="b">
        <v>0</v>
      </c>
      <c r="DL522" s="49" t="b">
        <v>0</v>
      </c>
      <c r="DM522" s="49" t="b">
        <v>0</v>
      </c>
      <c r="DN522" s="49" t="b">
        <v>0</v>
      </c>
      <c r="DO522" s="49" t="b">
        <v>0</v>
      </c>
      <c r="DP522" s="49" t="b">
        <v>0</v>
      </c>
      <c r="DQ522" s="49" t="b">
        <v>0</v>
      </c>
      <c r="DR522" s="49" t="b">
        <v>0</v>
      </c>
      <c r="DS522" s="49" t="b">
        <v>0</v>
      </c>
      <c r="DT522" s="49" t="b">
        <v>0</v>
      </c>
      <c r="DU522" s="49" t="b">
        <v>0</v>
      </c>
      <c r="DV522" s="49" t="b">
        <v>0</v>
      </c>
      <c r="DW522" s="49" t="b">
        <v>0</v>
      </c>
      <c r="DX522" s="49" t="b">
        <v>0</v>
      </c>
      <c r="DY522" s="49" t="b">
        <v>0</v>
      </c>
      <c r="DZ522" s="49" t="b">
        <v>0</v>
      </c>
      <c r="EA522" s="49" t="b">
        <v>0</v>
      </c>
      <c r="EB522" s="49" t="b">
        <v>0</v>
      </c>
      <c r="EC522" s="49" t="b">
        <v>0</v>
      </c>
      <c r="ED522" s="49" t="b">
        <v>0</v>
      </c>
      <c r="EE522" s="49" t="b">
        <v>0</v>
      </c>
      <c r="EF522" s="49" t="b">
        <v>0</v>
      </c>
      <c r="EG522" s="49" t="b">
        <v>0</v>
      </c>
      <c r="EH522" s="49" t="b">
        <v>0</v>
      </c>
      <c r="EI522" s="49" t="b">
        <v>0</v>
      </c>
      <c r="EJ522" s="49" t="b">
        <v>0</v>
      </c>
      <c r="EK522" s="49" t="b">
        <v>0</v>
      </c>
      <c r="EL522" s="49" t="b">
        <v>0</v>
      </c>
      <c r="EM522" s="49" t="b">
        <v>0</v>
      </c>
      <c r="EN522" s="49" t="b">
        <v>0</v>
      </c>
      <c r="EO522" s="49" t="b">
        <v>0</v>
      </c>
      <c r="EP522" s="49" t="b">
        <v>0</v>
      </c>
      <c r="EQ522" s="49" t="b">
        <v>0</v>
      </c>
      <c r="ER522" s="49" t="b">
        <v>0</v>
      </c>
      <c r="ES522" s="49" t="b">
        <v>0</v>
      </c>
      <c r="ET522" s="49" t="b">
        <v>1</v>
      </c>
      <c r="EU522" s="49" t="b">
        <v>0</v>
      </c>
      <c r="EV522" s="49" t="b">
        <v>0</v>
      </c>
      <c r="EW522" s="49" t="b">
        <v>0</v>
      </c>
      <c r="EX522" s="49" t="b">
        <v>0</v>
      </c>
      <c r="EY522" s="49" t="b">
        <v>0</v>
      </c>
      <c r="EZ522" s="49" t="b">
        <v>0</v>
      </c>
      <c r="FA522" s="49" t="b">
        <v>0</v>
      </c>
      <c r="FB522" s="49" t="b">
        <v>0</v>
      </c>
      <c r="FC522" s="49" t="b">
        <v>0</v>
      </c>
      <c r="FD522" s="49" t="b">
        <v>0</v>
      </c>
      <c r="FE522" s="49" t="b">
        <v>0</v>
      </c>
      <c r="FF522" s="49" t="b">
        <v>0</v>
      </c>
      <c r="FG522" s="49" t="b">
        <v>0</v>
      </c>
      <c r="FH522" s="49" t="b">
        <v>0</v>
      </c>
      <c r="FI522" s="49" t="b">
        <v>0</v>
      </c>
      <c r="FJ522" s="49" t="b">
        <v>0</v>
      </c>
      <c r="FK522" s="49" t="b">
        <v>0</v>
      </c>
      <c r="FL522" s="49" t="b">
        <v>0</v>
      </c>
      <c r="FM522" s="49" t="b">
        <v>0</v>
      </c>
      <c r="FN522" s="49" t="b">
        <v>0</v>
      </c>
      <c r="FO522" s="49" t="b">
        <v>0</v>
      </c>
      <c r="FP522" s="49" t="b">
        <v>0</v>
      </c>
      <c r="FQ522" s="49" t="b">
        <v>0</v>
      </c>
      <c r="FR522" s="49" t="b">
        <v>0</v>
      </c>
      <c r="FS522" s="49" t="b">
        <v>0</v>
      </c>
      <c r="FT522" s="49" t="b">
        <v>0</v>
      </c>
      <c r="FU522" s="49" t="b">
        <v>0</v>
      </c>
      <c r="FV522" s="49" t="b">
        <v>0</v>
      </c>
      <c r="FW522" s="49" t="b">
        <v>0</v>
      </c>
      <c r="FX522" s="49" t="b">
        <v>0</v>
      </c>
      <c r="FY522" s="49" t="b">
        <v>0</v>
      </c>
      <c r="FZ522" s="49" t="b">
        <v>0</v>
      </c>
      <c r="GA522" s="49" t="b">
        <v>0</v>
      </c>
      <c r="GB522" s="49" t="b">
        <v>0</v>
      </c>
      <c r="GC522" s="49" t="b">
        <v>0</v>
      </c>
      <c r="GD522" s="49">
        <f>COUNTIF(O522:GC522, TRUE)</f>
        <v>1</v>
      </c>
    </row>
    <row r="523" spans="1:186" ht="14.25" customHeight="1" x14ac:dyDescent="0.3">
      <c r="A523" s="49">
        <v>23</v>
      </c>
      <c r="B523" s="49" t="s">
        <v>792</v>
      </c>
      <c r="C523" s="51" t="s">
        <v>793</v>
      </c>
      <c r="D523" s="49" t="str">
        <f>VLOOKUP(C523,[1]Planning!$C$81:$D$305,2,"false")</f>
        <v>PH - DAP</v>
      </c>
      <c r="E523" s="49" t="s">
        <v>794</v>
      </c>
      <c r="F523" s="51" t="str">
        <f>VLOOKUP(E523, [1]Constituency!$K$2:$L$225, 2, FALSE)</f>
        <v>Pulau Pinang</v>
      </c>
      <c r="G523" s="51" t="s">
        <v>1825</v>
      </c>
      <c r="H523" s="49" t="s">
        <v>1826</v>
      </c>
      <c r="I523" s="49" t="s">
        <v>1823</v>
      </c>
      <c r="J523" s="49">
        <v>2019</v>
      </c>
      <c r="K523" s="49">
        <v>3</v>
      </c>
      <c r="L523" s="49">
        <v>26</v>
      </c>
      <c r="M523" s="49" t="s">
        <v>1824</v>
      </c>
      <c r="N523" s="49" t="s">
        <v>1239</v>
      </c>
      <c r="O523" s="49" t="b">
        <v>0</v>
      </c>
      <c r="P523" s="49" t="b">
        <v>0</v>
      </c>
      <c r="Q523" s="49" t="b">
        <v>0</v>
      </c>
      <c r="R523" s="49" t="b">
        <v>0</v>
      </c>
      <c r="S523" s="49" t="b">
        <v>0</v>
      </c>
      <c r="T523" s="49" t="b">
        <v>0</v>
      </c>
      <c r="U523" s="49" t="b">
        <v>0</v>
      </c>
      <c r="V523" s="49" t="b">
        <v>0</v>
      </c>
      <c r="W523" s="49" t="b">
        <v>0</v>
      </c>
      <c r="X523" s="49" t="b">
        <v>0</v>
      </c>
      <c r="Y523" s="49" t="b">
        <v>0</v>
      </c>
      <c r="Z523" s="49" t="b">
        <v>0</v>
      </c>
      <c r="AA523" s="49" t="b">
        <v>0</v>
      </c>
      <c r="AB523" s="49" t="b">
        <v>0</v>
      </c>
      <c r="AC523" s="49" t="b">
        <v>0</v>
      </c>
      <c r="AD523" s="49" t="b">
        <v>0</v>
      </c>
      <c r="AE523" s="49" t="b">
        <v>0</v>
      </c>
      <c r="AF523" s="49" t="b">
        <v>0</v>
      </c>
      <c r="AG523" s="49" t="b">
        <v>0</v>
      </c>
      <c r="AH523" s="49" t="b">
        <v>0</v>
      </c>
      <c r="AI523" s="49" t="b">
        <v>0</v>
      </c>
      <c r="AJ523" s="49" t="b">
        <v>0</v>
      </c>
      <c r="AK523" s="49" t="b">
        <v>0</v>
      </c>
      <c r="AL523" s="49" t="b">
        <v>0</v>
      </c>
      <c r="AM523" s="49" t="b">
        <v>0</v>
      </c>
      <c r="AN523" s="49" t="b">
        <v>0</v>
      </c>
      <c r="AO523" s="49" t="b">
        <v>0</v>
      </c>
      <c r="AP523" s="49" t="b">
        <v>0</v>
      </c>
      <c r="AQ523" s="49" t="b">
        <v>0</v>
      </c>
      <c r="AR523" s="49" t="b">
        <v>0</v>
      </c>
      <c r="AS523" s="49" t="b">
        <v>0</v>
      </c>
      <c r="AT523" s="49" t="b">
        <v>0</v>
      </c>
      <c r="AU523" s="49" t="b">
        <v>0</v>
      </c>
      <c r="AV523" s="49" t="b">
        <v>0</v>
      </c>
      <c r="AW523" s="49" t="b">
        <v>0</v>
      </c>
      <c r="AX523" s="49" t="b">
        <v>0</v>
      </c>
      <c r="AY523" s="49" t="b">
        <v>0</v>
      </c>
      <c r="AZ523" s="49" t="b">
        <v>0</v>
      </c>
      <c r="BA523" s="49" t="b">
        <v>0</v>
      </c>
      <c r="BB523" s="49" t="b">
        <v>0</v>
      </c>
      <c r="BC523" s="49" t="b">
        <v>0</v>
      </c>
      <c r="BD523" s="49" t="b">
        <v>0</v>
      </c>
      <c r="BE523" s="49" t="b">
        <v>0</v>
      </c>
      <c r="BF523" s="49" t="b">
        <v>0</v>
      </c>
      <c r="BG523" s="49" t="b">
        <v>0</v>
      </c>
      <c r="BH523" s="49" t="b">
        <v>0</v>
      </c>
      <c r="BI523" s="49" t="b">
        <v>0</v>
      </c>
      <c r="BJ523" s="49" t="b">
        <v>0</v>
      </c>
      <c r="BK523" s="49" t="b">
        <v>0</v>
      </c>
      <c r="BL523" s="49" t="b">
        <v>0</v>
      </c>
      <c r="BM523" s="49" t="b">
        <v>0</v>
      </c>
      <c r="BN523" s="49" t="b">
        <v>0</v>
      </c>
      <c r="BO523" s="49" t="b">
        <v>0</v>
      </c>
      <c r="BP523" s="49" t="b">
        <v>0</v>
      </c>
      <c r="BQ523" s="49" t="b">
        <v>0</v>
      </c>
      <c r="BR523" s="49" t="b">
        <v>0</v>
      </c>
      <c r="BS523" s="49" t="b">
        <v>0</v>
      </c>
      <c r="BT523" s="49" t="b">
        <v>0</v>
      </c>
      <c r="BU523" s="49" t="b">
        <v>0</v>
      </c>
      <c r="BV523" s="49" t="b">
        <v>0</v>
      </c>
      <c r="BW523" s="49" t="b">
        <v>0</v>
      </c>
      <c r="BX523" s="49" t="b">
        <v>0</v>
      </c>
      <c r="BY523" s="49" t="b">
        <v>0</v>
      </c>
      <c r="BZ523" s="49" t="b">
        <v>0</v>
      </c>
      <c r="CA523" s="49" t="b">
        <v>0</v>
      </c>
      <c r="CB523" s="49" t="b">
        <v>0</v>
      </c>
      <c r="CC523" s="49" t="b">
        <v>0</v>
      </c>
      <c r="CD523" s="49" t="b">
        <v>0</v>
      </c>
      <c r="CE523" s="49" t="b">
        <v>0</v>
      </c>
      <c r="CF523" s="49" t="b">
        <v>0</v>
      </c>
      <c r="CG523" s="49" t="b">
        <v>0</v>
      </c>
      <c r="CH523" s="49" t="b">
        <v>0</v>
      </c>
      <c r="CI523" s="49" t="b">
        <v>0</v>
      </c>
      <c r="CJ523" s="49" t="b">
        <v>0</v>
      </c>
      <c r="CK523" s="49" t="b">
        <v>0</v>
      </c>
      <c r="CL523" s="49" t="b">
        <v>0</v>
      </c>
      <c r="CM523" s="49" t="b">
        <v>0</v>
      </c>
      <c r="CN523" s="49" t="b">
        <v>0</v>
      </c>
      <c r="CO523" s="49" t="b">
        <v>0</v>
      </c>
      <c r="CP523" s="49" t="b">
        <v>0</v>
      </c>
      <c r="CQ523" s="49" t="b">
        <v>0</v>
      </c>
      <c r="CR523" s="49" t="b">
        <v>0</v>
      </c>
      <c r="CS523" s="49" t="b">
        <v>0</v>
      </c>
      <c r="CT523" s="49" t="b">
        <v>0</v>
      </c>
      <c r="CU523" s="49" t="b">
        <v>0</v>
      </c>
      <c r="CV523" s="49" t="b">
        <v>0</v>
      </c>
      <c r="CW523" s="49" t="b">
        <v>0</v>
      </c>
      <c r="CX523" s="49" t="b">
        <v>0</v>
      </c>
      <c r="CY523" s="49" t="b">
        <v>0</v>
      </c>
      <c r="CZ523" s="49" t="b">
        <v>0</v>
      </c>
      <c r="DA523" s="49" t="b">
        <v>0</v>
      </c>
      <c r="DB523" s="49" t="b">
        <v>0</v>
      </c>
      <c r="DC523" s="49" t="b">
        <v>0</v>
      </c>
      <c r="DD523" s="49" t="b">
        <v>0</v>
      </c>
      <c r="DE523" s="49" t="b">
        <v>0</v>
      </c>
      <c r="DF523" s="49" t="b">
        <v>0</v>
      </c>
      <c r="DG523" s="49" t="b">
        <v>0</v>
      </c>
      <c r="DH523" s="49" t="b">
        <v>0</v>
      </c>
      <c r="DI523" s="49" t="b">
        <v>0</v>
      </c>
      <c r="DJ523" s="49" t="b">
        <v>0</v>
      </c>
      <c r="DK523" s="49" t="b">
        <v>0</v>
      </c>
      <c r="DL523" s="49" t="b">
        <v>0</v>
      </c>
      <c r="DM523" s="49" t="b">
        <v>1</v>
      </c>
      <c r="DN523" s="49" t="b">
        <v>0</v>
      </c>
      <c r="DO523" s="49" t="b">
        <v>0</v>
      </c>
      <c r="DP523" s="49" t="b">
        <v>0</v>
      </c>
      <c r="DQ523" s="49" t="b">
        <v>0</v>
      </c>
      <c r="DR523" s="49" t="b">
        <v>0</v>
      </c>
      <c r="DS523" s="49" t="b">
        <v>0</v>
      </c>
      <c r="DT523" s="49" t="b">
        <v>0</v>
      </c>
      <c r="DU523" s="49" t="b">
        <v>0</v>
      </c>
      <c r="DV523" s="49" t="b">
        <v>0</v>
      </c>
      <c r="DW523" s="49" t="b">
        <v>0</v>
      </c>
      <c r="DX523" s="49" t="b">
        <v>0</v>
      </c>
      <c r="DY523" s="49" t="b">
        <v>0</v>
      </c>
      <c r="DZ523" s="49" t="b">
        <v>0</v>
      </c>
      <c r="EA523" s="49" t="b">
        <v>0</v>
      </c>
      <c r="EB523" s="49" t="b">
        <v>0</v>
      </c>
      <c r="EC523" s="49" t="b">
        <v>0</v>
      </c>
      <c r="ED523" s="49" t="b">
        <v>0</v>
      </c>
      <c r="EE523" s="49" t="b">
        <v>0</v>
      </c>
      <c r="EF523" s="49" t="b">
        <v>0</v>
      </c>
      <c r="EG523" s="49" t="b">
        <v>0</v>
      </c>
      <c r="EH523" s="49" t="b">
        <v>0</v>
      </c>
      <c r="EI523" s="49" t="b">
        <v>0</v>
      </c>
      <c r="EJ523" s="49" t="b">
        <v>0</v>
      </c>
      <c r="EK523" s="49" t="b">
        <v>0</v>
      </c>
      <c r="EL523" s="49" t="b">
        <v>0</v>
      </c>
      <c r="EM523" s="49" t="b">
        <v>0</v>
      </c>
      <c r="EN523" s="49" t="b">
        <v>0</v>
      </c>
      <c r="EO523" s="49" t="b">
        <v>0</v>
      </c>
      <c r="EP523" s="49" t="b">
        <v>0</v>
      </c>
      <c r="EQ523" s="49" t="b">
        <v>0</v>
      </c>
      <c r="ER523" s="49" t="b">
        <v>0</v>
      </c>
      <c r="ES523" s="49" t="b">
        <v>0</v>
      </c>
      <c r="ET523" s="49" t="b">
        <v>0</v>
      </c>
      <c r="EU523" s="49" t="b">
        <v>0</v>
      </c>
      <c r="EV523" s="49" t="b">
        <v>0</v>
      </c>
      <c r="EW523" s="49" t="b">
        <v>0</v>
      </c>
      <c r="EX523" s="49" t="b">
        <v>0</v>
      </c>
      <c r="EY523" s="49" t="b">
        <v>0</v>
      </c>
      <c r="EZ523" s="49" t="b">
        <v>0</v>
      </c>
      <c r="FA523" s="49" t="b">
        <v>0</v>
      </c>
      <c r="FB523" s="49" t="b">
        <v>0</v>
      </c>
      <c r="FC523" s="49" t="b">
        <v>0</v>
      </c>
      <c r="FD523" s="49" t="b">
        <v>0</v>
      </c>
      <c r="FE523" s="49" t="b">
        <v>0</v>
      </c>
      <c r="FF523" s="49" t="b">
        <v>0</v>
      </c>
      <c r="FG523" s="49" t="b">
        <v>0</v>
      </c>
      <c r="FH523" s="49" t="b">
        <v>0</v>
      </c>
      <c r="FI523" s="49" t="b">
        <v>0</v>
      </c>
      <c r="FJ523" s="49" t="b">
        <v>0</v>
      </c>
      <c r="FK523" s="49" t="b">
        <v>0</v>
      </c>
      <c r="FL523" s="49" t="b">
        <v>0</v>
      </c>
      <c r="FM523" s="49" t="b">
        <v>0</v>
      </c>
      <c r="FN523" s="49" t="b">
        <v>0</v>
      </c>
      <c r="FO523" s="49" t="b">
        <v>0</v>
      </c>
      <c r="FP523" s="49" t="b">
        <v>0</v>
      </c>
      <c r="FQ523" s="49" t="b">
        <v>0</v>
      </c>
      <c r="FR523" s="49" t="b">
        <v>0</v>
      </c>
      <c r="FS523" s="49" t="b">
        <v>0</v>
      </c>
      <c r="FT523" s="49" t="b">
        <v>0</v>
      </c>
      <c r="FU523" s="49" t="b">
        <v>0</v>
      </c>
      <c r="FV523" s="49" t="b">
        <v>0</v>
      </c>
      <c r="FW523" s="49" t="b">
        <v>0</v>
      </c>
      <c r="FX523" s="49" t="b">
        <v>0</v>
      </c>
      <c r="FY523" s="49" t="b">
        <v>0</v>
      </c>
      <c r="FZ523" s="49" t="b">
        <v>0</v>
      </c>
      <c r="GA523" s="49" t="b">
        <v>0</v>
      </c>
      <c r="GB523" s="49" t="b">
        <v>0</v>
      </c>
      <c r="GC523" s="49" t="b">
        <v>0</v>
      </c>
      <c r="GD523" s="49">
        <f>COUNTIF(O523:GC523, TRUE)</f>
        <v>1</v>
      </c>
    </row>
    <row r="524" spans="1:186" ht="14.25" customHeight="1" x14ac:dyDescent="0.3">
      <c r="A524" s="49">
        <v>49</v>
      </c>
      <c r="B524" s="49" t="s">
        <v>692</v>
      </c>
      <c r="C524" s="51" t="s">
        <v>693</v>
      </c>
      <c r="D524" s="49" t="str">
        <f>VLOOKUP(C524,[1]Planning!$C$81:$D$305,2,"false")</f>
        <v>BERSATU</v>
      </c>
      <c r="E524" s="49" t="s">
        <v>694</v>
      </c>
      <c r="F524" s="51" t="str">
        <f>VLOOKUP(E524, [1]Constituency!$K$2:$L$225, 2, FALSE)</f>
        <v>Terengganu</v>
      </c>
      <c r="G524" s="51" t="s">
        <v>1827</v>
      </c>
      <c r="H524" s="49" t="s">
        <v>1828</v>
      </c>
      <c r="I524" s="49" t="s">
        <v>1823</v>
      </c>
      <c r="J524" s="49">
        <v>2019</v>
      </c>
      <c r="K524" s="49">
        <v>3</v>
      </c>
      <c r="L524" s="49">
        <v>26</v>
      </c>
      <c r="M524" s="49" t="s">
        <v>1824</v>
      </c>
      <c r="N524" s="49" t="s">
        <v>1239</v>
      </c>
      <c r="O524" s="49" t="b">
        <v>0</v>
      </c>
      <c r="P524" s="49" t="b">
        <v>0</v>
      </c>
      <c r="Q524" s="49" t="b">
        <v>0</v>
      </c>
      <c r="R524" s="49" t="b">
        <v>0</v>
      </c>
      <c r="S524" s="49" t="b">
        <v>0</v>
      </c>
      <c r="T524" s="49" t="b">
        <v>0</v>
      </c>
      <c r="U524" s="49" t="b">
        <v>0</v>
      </c>
      <c r="V524" s="49" t="b">
        <v>0</v>
      </c>
      <c r="W524" s="49" t="b">
        <v>0</v>
      </c>
      <c r="X524" s="49" t="b">
        <v>0</v>
      </c>
      <c r="Y524" s="49" t="b">
        <v>0</v>
      </c>
      <c r="Z524" s="49" t="b">
        <v>0</v>
      </c>
      <c r="AA524" s="49" t="b">
        <v>0</v>
      </c>
      <c r="AB524" s="49" t="b">
        <v>0</v>
      </c>
      <c r="AC524" s="49" t="b">
        <v>0</v>
      </c>
      <c r="AD524" s="49" t="b">
        <v>0</v>
      </c>
      <c r="AE524" s="49" t="b">
        <v>0</v>
      </c>
      <c r="AF524" s="49" t="b">
        <v>0</v>
      </c>
      <c r="AG524" s="49" t="b">
        <v>0</v>
      </c>
      <c r="AH524" s="49" t="b">
        <v>0</v>
      </c>
      <c r="AI524" s="49" t="b">
        <v>0</v>
      </c>
      <c r="AJ524" s="49" t="b">
        <v>0</v>
      </c>
      <c r="AK524" s="49" t="b">
        <v>0</v>
      </c>
      <c r="AL524" s="49" t="b">
        <v>0</v>
      </c>
      <c r="AM524" s="49" t="b">
        <v>0</v>
      </c>
      <c r="AN524" s="49" t="b">
        <v>0</v>
      </c>
      <c r="AO524" s="49" t="b">
        <v>0</v>
      </c>
      <c r="AP524" s="49" t="b">
        <v>0</v>
      </c>
      <c r="AQ524" s="49" t="b">
        <v>0</v>
      </c>
      <c r="AR524" s="49" t="b">
        <v>0</v>
      </c>
      <c r="AS524" s="49" t="b">
        <v>0</v>
      </c>
      <c r="AT524" s="49" t="b">
        <v>0</v>
      </c>
      <c r="AU524" s="49" t="b">
        <v>0</v>
      </c>
      <c r="AV524" s="49" t="b">
        <v>0</v>
      </c>
      <c r="AW524" s="49" t="b">
        <v>0</v>
      </c>
      <c r="AX524" s="49" t="b">
        <v>0</v>
      </c>
      <c r="AY524" s="49" t="b">
        <v>0</v>
      </c>
      <c r="AZ524" s="49" t="b">
        <v>0</v>
      </c>
      <c r="BA524" s="49" t="b">
        <v>0</v>
      </c>
      <c r="BB524" s="49" t="b">
        <v>0</v>
      </c>
      <c r="BC524" s="49" t="b">
        <v>0</v>
      </c>
      <c r="BD524" s="49" t="b">
        <v>0</v>
      </c>
      <c r="BE524" s="49" t="b">
        <v>0</v>
      </c>
      <c r="BF524" s="49" t="b">
        <v>0</v>
      </c>
      <c r="BG524" s="49" t="b">
        <v>0</v>
      </c>
      <c r="BH524" s="49" t="b">
        <v>0</v>
      </c>
      <c r="BI524" s="49" t="b">
        <v>0</v>
      </c>
      <c r="BJ524" s="49" t="b">
        <v>0</v>
      </c>
      <c r="BK524" s="49" t="b">
        <v>0</v>
      </c>
      <c r="BL524" s="49" t="b">
        <v>0</v>
      </c>
      <c r="BM524" s="49" t="b">
        <v>0</v>
      </c>
      <c r="BN524" s="49" t="b">
        <v>0</v>
      </c>
      <c r="BO524" s="49" t="b">
        <v>0</v>
      </c>
      <c r="BP524" s="49" t="b">
        <v>0</v>
      </c>
      <c r="BQ524" s="49" t="b">
        <v>0</v>
      </c>
      <c r="BR524" s="49" t="b">
        <v>0</v>
      </c>
      <c r="BS524" s="49" t="b">
        <v>0</v>
      </c>
      <c r="BT524" s="49" t="b">
        <v>0</v>
      </c>
      <c r="BU524" s="49" t="b">
        <v>0</v>
      </c>
      <c r="BV524" s="49" t="b">
        <v>0</v>
      </c>
      <c r="BW524" s="49" t="b">
        <v>0</v>
      </c>
      <c r="BX524" s="49" t="b">
        <v>0</v>
      </c>
      <c r="BY524" s="49" t="b">
        <v>0</v>
      </c>
      <c r="BZ524" s="49" t="b">
        <v>0</v>
      </c>
      <c r="CA524" s="49" t="b">
        <v>0</v>
      </c>
      <c r="CB524" s="49" t="b">
        <v>0</v>
      </c>
      <c r="CC524" s="49" t="b">
        <v>0</v>
      </c>
      <c r="CD524" s="49" t="b">
        <v>0</v>
      </c>
      <c r="CE524" s="49" t="b">
        <v>0</v>
      </c>
      <c r="CF524" s="49" t="b">
        <v>0</v>
      </c>
      <c r="CG524" s="49" t="b">
        <v>0</v>
      </c>
      <c r="CH524" s="49" t="b">
        <v>0</v>
      </c>
      <c r="CI524" s="49" t="b">
        <v>0</v>
      </c>
      <c r="CJ524" s="49" t="b">
        <v>0</v>
      </c>
      <c r="CK524" s="49" t="b">
        <v>0</v>
      </c>
      <c r="CL524" s="49" t="b">
        <v>0</v>
      </c>
      <c r="CM524" s="49" t="b">
        <v>0</v>
      </c>
      <c r="CN524" s="49" t="b">
        <v>0</v>
      </c>
      <c r="CO524" s="49" t="b">
        <v>0</v>
      </c>
      <c r="CP524" s="49" t="b">
        <v>0</v>
      </c>
      <c r="CQ524" s="49" t="b">
        <v>0</v>
      </c>
      <c r="CR524" s="49" t="b">
        <v>1</v>
      </c>
      <c r="CS524" s="49" t="b">
        <v>1</v>
      </c>
      <c r="CT524" s="49" t="b">
        <v>0</v>
      </c>
      <c r="CU524" s="49" t="b">
        <v>0</v>
      </c>
      <c r="CV524" s="49" t="b">
        <v>0</v>
      </c>
      <c r="CW524" s="49" t="b">
        <v>0</v>
      </c>
      <c r="CX524" s="49" t="b">
        <v>0</v>
      </c>
      <c r="CY524" s="49" t="b">
        <v>0</v>
      </c>
      <c r="CZ524" s="49" t="b">
        <v>0</v>
      </c>
      <c r="DA524" s="49" t="b">
        <v>0</v>
      </c>
      <c r="DB524" s="49" t="b">
        <v>0</v>
      </c>
      <c r="DC524" s="49" t="b">
        <v>0</v>
      </c>
      <c r="DD524" s="49" t="b">
        <v>0</v>
      </c>
      <c r="DE524" s="49" t="b">
        <v>0</v>
      </c>
      <c r="DF524" s="49" t="b">
        <v>0</v>
      </c>
      <c r="DG524" s="49" t="b">
        <v>0</v>
      </c>
      <c r="DH524" s="49" t="b">
        <v>0</v>
      </c>
      <c r="DI524" s="49" t="b">
        <v>0</v>
      </c>
      <c r="DJ524" s="49" t="b">
        <v>0</v>
      </c>
      <c r="DK524" s="49" t="b">
        <v>0</v>
      </c>
      <c r="DL524" s="49" t="b">
        <v>0</v>
      </c>
      <c r="DM524" s="49" t="b">
        <v>0</v>
      </c>
      <c r="DN524" s="49" t="b">
        <v>0</v>
      </c>
      <c r="DO524" s="49" t="b">
        <v>0</v>
      </c>
      <c r="DP524" s="49" t="b">
        <v>0</v>
      </c>
      <c r="DQ524" s="49" t="b">
        <v>0</v>
      </c>
      <c r="DR524" s="49" t="b">
        <v>0</v>
      </c>
      <c r="DS524" s="49" t="b">
        <v>0</v>
      </c>
      <c r="DT524" s="49" t="b">
        <v>0</v>
      </c>
      <c r="DU524" s="49" t="b">
        <v>0</v>
      </c>
      <c r="DV524" s="49" t="b">
        <v>0</v>
      </c>
      <c r="DW524" s="49" t="b">
        <v>0</v>
      </c>
      <c r="DX524" s="49" t="b">
        <v>0</v>
      </c>
      <c r="DY524" s="49" t="b">
        <v>0</v>
      </c>
      <c r="DZ524" s="49" t="b">
        <v>0</v>
      </c>
      <c r="EA524" s="49" t="b">
        <v>0</v>
      </c>
      <c r="EB524" s="49" t="b">
        <v>0</v>
      </c>
      <c r="EC524" s="49" t="b">
        <v>0</v>
      </c>
      <c r="ED524" s="49" t="b">
        <v>0</v>
      </c>
      <c r="EE524" s="49" t="b">
        <v>0</v>
      </c>
      <c r="EF524" s="49" t="b">
        <v>0</v>
      </c>
      <c r="EG524" s="49" t="b">
        <v>0</v>
      </c>
      <c r="EH524" s="49" t="b">
        <v>0</v>
      </c>
      <c r="EI524" s="49" t="b">
        <v>0</v>
      </c>
      <c r="EJ524" s="49" t="b">
        <v>0</v>
      </c>
      <c r="EK524" s="49" t="b">
        <v>0</v>
      </c>
      <c r="EL524" s="49" t="b">
        <v>0</v>
      </c>
      <c r="EM524" s="49" t="b">
        <v>1</v>
      </c>
      <c r="EN524" s="49" t="b">
        <v>0</v>
      </c>
      <c r="EO524" s="49" t="b">
        <v>0</v>
      </c>
      <c r="EP524" s="49" t="b">
        <v>1</v>
      </c>
      <c r="EQ524" s="49" t="b">
        <v>0</v>
      </c>
      <c r="ER524" s="49" t="b">
        <v>0</v>
      </c>
      <c r="ES524" s="49" t="b">
        <v>0</v>
      </c>
      <c r="ET524" s="49" t="b">
        <v>0</v>
      </c>
      <c r="EU524" s="49" t="b">
        <v>0</v>
      </c>
      <c r="EV524" s="49" t="b">
        <v>0</v>
      </c>
      <c r="EW524" s="49" t="b">
        <v>0</v>
      </c>
      <c r="EX524" s="49" t="b">
        <v>0</v>
      </c>
      <c r="EY524" s="49" t="b">
        <v>0</v>
      </c>
      <c r="EZ524" s="49" t="b">
        <v>0</v>
      </c>
      <c r="FA524" s="49" t="b">
        <v>0</v>
      </c>
      <c r="FB524" s="49" t="b">
        <v>0</v>
      </c>
      <c r="FC524" s="49" t="b">
        <v>0</v>
      </c>
      <c r="FD524" s="49" t="b">
        <v>0</v>
      </c>
      <c r="FE524" s="49" t="b">
        <v>0</v>
      </c>
      <c r="FF524" s="49" t="b">
        <v>0</v>
      </c>
      <c r="FG524" s="49" t="b">
        <v>0</v>
      </c>
      <c r="FH524" s="49" t="b">
        <v>0</v>
      </c>
      <c r="FI524" s="49" t="b">
        <v>0</v>
      </c>
      <c r="FJ524" s="49" t="b">
        <v>0</v>
      </c>
      <c r="FK524" s="49" t="b">
        <v>0</v>
      </c>
      <c r="FL524" s="49" t="b">
        <v>0</v>
      </c>
      <c r="FM524" s="49" t="b">
        <v>0</v>
      </c>
      <c r="FN524" s="49" t="b">
        <v>0</v>
      </c>
      <c r="FO524" s="49" t="b">
        <v>0</v>
      </c>
      <c r="FP524" s="49" t="b">
        <v>0</v>
      </c>
      <c r="FQ524" s="49" t="b">
        <v>0</v>
      </c>
      <c r="FR524" s="49" t="b">
        <v>0</v>
      </c>
      <c r="FS524" s="49" t="b">
        <v>0</v>
      </c>
      <c r="FT524" s="49" t="b">
        <v>0</v>
      </c>
      <c r="FU524" s="49" t="b">
        <v>0</v>
      </c>
      <c r="FV524" s="49" t="b">
        <v>0</v>
      </c>
      <c r="FW524" s="49" t="b">
        <v>0</v>
      </c>
      <c r="FX524" s="49" t="b">
        <v>0</v>
      </c>
      <c r="FY524" s="49" t="b">
        <v>0</v>
      </c>
      <c r="FZ524" s="49" t="b">
        <v>0</v>
      </c>
      <c r="GA524" s="49" t="b">
        <v>0</v>
      </c>
      <c r="GB524" s="49" t="b">
        <v>0</v>
      </c>
      <c r="GC524" s="49" t="b">
        <v>0</v>
      </c>
      <c r="GD524" s="49">
        <f>COUNTIF(O524:GC524, TRUE)</f>
        <v>4</v>
      </c>
    </row>
    <row r="525" spans="1:186" ht="14.25" customHeight="1" x14ac:dyDescent="0.3">
      <c r="A525" s="49">
        <v>66</v>
      </c>
      <c r="B525" s="49" t="s">
        <v>904</v>
      </c>
      <c r="C525" s="49" t="s">
        <v>904</v>
      </c>
      <c r="D525" s="49" t="str">
        <f>VLOOKUP(C525,[1]Planning!$C$81:$D$305,2,"false")</f>
        <v>PAS</v>
      </c>
      <c r="E525" s="49" t="s">
        <v>905</v>
      </c>
      <c r="F525" s="51" t="str">
        <f>VLOOKUP(E525, [1]Constituency!$K$2:$L$225, 2, FALSE)</f>
        <v>Kelantan</v>
      </c>
      <c r="G525" s="51" t="s">
        <v>1829</v>
      </c>
      <c r="H525" s="49" t="s">
        <v>1830</v>
      </c>
      <c r="I525" s="49" t="s">
        <v>1823</v>
      </c>
      <c r="J525" s="49">
        <v>2019</v>
      </c>
      <c r="K525" s="49">
        <v>3</v>
      </c>
      <c r="L525" s="49">
        <v>26</v>
      </c>
      <c r="M525" s="49" t="s">
        <v>1824</v>
      </c>
      <c r="N525" s="49" t="s">
        <v>1239</v>
      </c>
      <c r="O525" s="49" t="b">
        <v>0</v>
      </c>
      <c r="P525" s="49" t="b">
        <v>0</v>
      </c>
      <c r="Q525" s="49" t="b">
        <v>0</v>
      </c>
      <c r="R525" s="49" t="b">
        <v>0</v>
      </c>
      <c r="S525" s="49" t="b">
        <v>0</v>
      </c>
      <c r="T525" s="49" t="b">
        <v>0</v>
      </c>
      <c r="U525" s="49" t="b">
        <v>0</v>
      </c>
      <c r="V525" s="49" t="b">
        <v>0</v>
      </c>
      <c r="W525" s="49" t="b">
        <v>0</v>
      </c>
      <c r="X525" s="49" t="b">
        <v>0</v>
      </c>
      <c r="Y525" s="49" t="b">
        <v>0</v>
      </c>
      <c r="Z525" s="49" t="b">
        <v>0</v>
      </c>
      <c r="AA525" s="49" t="b">
        <v>0</v>
      </c>
      <c r="AB525" s="49" t="b">
        <v>0</v>
      </c>
      <c r="AC525" s="49" t="b">
        <v>0</v>
      </c>
      <c r="AD525" s="49" t="b">
        <v>0</v>
      </c>
      <c r="AE525" s="49" t="b">
        <v>0</v>
      </c>
      <c r="AF525" s="49" t="b">
        <v>0</v>
      </c>
      <c r="AG525" s="49" t="b">
        <v>0</v>
      </c>
      <c r="AH525" s="49" t="b">
        <v>0</v>
      </c>
      <c r="AI525" s="49" t="b">
        <v>0</v>
      </c>
      <c r="AJ525" s="49" t="b">
        <v>0</v>
      </c>
      <c r="AK525" s="49" t="b">
        <v>0</v>
      </c>
      <c r="AL525" s="49" t="b">
        <v>0</v>
      </c>
      <c r="AM525" s="49" t="b">
        <v>0</v>
      </c>
      <c r="AN525" s="49" t="b">
        <v>0</v>
      </c>
      <c r="AO525" s="49" t="b">
        <v>0</v>
      </c>
      <c r="AP525" s="49" t="b">
        <v>0</v>
      </c>
      <c r="AQ525" s="49" t="b">
        <v>0</v>
      </c>
      <c r="AR525" s="49" t="b">
        <v>0</v>
      </c>
      <c r="AS525" s="49" t="b">
        <v>0</v>
      </c>
      <c r="AT525" s="49" t="b">
        <v>0</v>
      </c>
      <c r="AU525" s="49" t="b">
        <v>0</v>
      </c>
      <c r="AV525" s="49" t="b">
        <v>0</v>
      </c>
      <c r="AW525" s="49" t="b">
        <v>0</v>
      </c>
      <c r="AX525" s="49" t="b">
        <v>0</v>
      </c>
      <c r="AY525" s="49" t="b">
        <v>0</v>
      </c>
      <c r="AZ525" s="49" t="b">
        <v>0</v>
      </c>
      <c r="BA525" s="49" t="b">
        <v>0</v>
      </c>
      <c r="BB525" s="49" t="b">
        <v>0</v>
      </c>
      <c r="BC525" s="49" t="b">
        <v>0</v>
      </c>
      <c r="BD525" s="49" t="b">
        <v>0</v>
      </c>
      <c r="BE525" s="49" t="b">
        <v>0</v>
      </c>
      <c r="BF525" s="49" t="b">
        <v>0</v>
      </c>
      <c r="BG525" s="49" t="b">
        <v>0</v>
      </c>
      <c r="BH525" s="49" t="b">
        <v>0</v>
      </c>
      <c r="BI525" s="49" t="b">
        <v>0</v>
      </c>
      <c r="BJ525" s="49" t="b">
        <v>0</v>
      </c>
      <c r="BK525" s="49" t="b">
        <v>0</v>
      </c>
      <c r="BL525" s="49" t="b">
        <v>0</v>
      </c>
      <c r="BM525" s="49" t="b">
        <v>0</v>
      </c>
      <c r="BN525" s="49" t="b">
        <v>0</v>
      </c>
      <c r="BO525" s="49" t="b">
        <v>0</v>
      </c>
      <c r="BP525" s="49" t="b">
        <v>0</v>
      </c>
      <c r="BQ525" s="49" t="b">
        <v>0</v>
      </c>
      <c r="BR525" s="49" t="b">
        <v>0</v>
      </c>
      <c r="BS525" s="49" t="b">
        <v>0</v>
      </c>
      <c r="BT525" s="49" t="b">
        <v>0</v>
      </c>
      <c r="BU525" s="49" t="b">
        <v>0</v>
      </c>
      <c r="BV525" s="49" t="b">
        <v>0</v>
      </c>
      <c r="BW525" s="49" t="b">
        <v>0</v>
      </c>
      <c r="BX525" s="49" t="b">
        <v>0</v>
      </c>
      <c r="BY525" s="49" t="b">
        <v>0</v>
      </c>
      <c r="BZ525" s="49" t="b">
        <v>0</v>
      </c>
      <c r="CA525" s="49" t="b">
        <v>0</v>
      </c>
      <c r="CB525" s="49" t="b">
        <v>0</v>
      </c>
      <c r="CC525" s="49" t="b">
        <v>0</v>
      </c>
      <c r="CD525" s="49" t="b">
        <v>0</v>
      </c>
      <c r="CE525" s="49" t="b">
        <v>0</v>
      </c>
      <c r="CF525" s="49" t="b">
        <v>0</v>
      </c>
      <c r="CG525" s="49" t="b">
        <v>0</v>
      </c>
      <c r="CH525" s="49" t="b">
        <v>0</v>
      </c>
      <c r="CI525" s="49" t="b">
        <v>0</v>
      </c>
      <c r="CJ525" s="49" t="b">
        <v>0</v>
      </c>
      <c r="CK525" s="49" t="b">
        <v>0</v>
      </c>
      <c r="CL525" s="49" t="b">
        <v>0</v>
      </c>
      <c r="CM525" s="49" t="b">
        <v>0</v>
      </c>
      <c r="CN525" s="49" t="b">
        <v>0</v>
      </c>
      <c r="CO525" s="49" t="b">
        <v>0</v>
      </c>
      <c r="CP525" s="49" t="b">
        <v>0</v>
      </c>
      <c r="CQ525" s="49" t="b">
        <v>0</v>
      </c>
      <c r="CR525" s="49" t="b">
        <v>1</v>
      </c>
      <c r="CS525" s="49" t="b">
        <v>0</v>
      </c>
      <c r="CT525" s="49" t="b">
        <v>0</v>
      </c>
      <c r="CU525" s="49" t="b">
        <v>0</v>
      </c>
      <c r="CV525" s="49" t="b">
        <v>0</v>
      </c>
      <c r="CW525" s="49" t="b">
        <v>0</v>
      </c>
      <c r="CX525" s="49" t="b">
        <v>0</v>
      </c>
      <c r="CY525" s="49" t="b">
        <v>0</v>
      </c>
      <c r="CZ525" s="49" t="b">
        <v>0</v>
      </c>
      <c r="DA525" s="49" t="b">
        <v>0</v>
      </c>
      <c r="DB525" s="49" t="b">
        <v>0</v>
      </c>
      <c r="DC525" s="49" t="b">
        <v>0</v>
      </c>
      <c r="DD525" s="49" t="b">
        <v>0</v>
      </c>
      <c r="DE525" s="49" t="b">
        <v>0</v>
      </c>
      <c r="DF525" s="49" t="b">
        <v>0</v>
      </c>
      <c r="DG525" s="49" t="b">
        <v>0</v>
      </c>
      <c r="DH525" s="49" t="b">
        <v>0</v>
      </c>
      <c r="DI525" s="49" t="b">
        <v>0</v>
      </c>
      <c r="DJ525" s="49" t="b">
        <v>0</v>
      </c>
      <c r="DK525" s="49" t="b">
        <v>0</v>
      </c>
      <c r="DL525" s="49" t="b">
        <v>0</v>
      </c>
      <c r="DM525" s="49" t="b">
        <v>0</v>
      </c>
      <c r="DN525" s="49" t="b">
        <v>0</v>
      </c>
      <c r="DO525" s="49" t="b">
        <v>0</v>
      </c>
      <c r="DP525" s="49" t="b">
        <v>0</v>
      </c>
      <c r="DQ525" s="49" t="b">
        <v>0</v>
      </c>
      <c r="DR525" s="49" t="b">
        <v>0</v>
      </c>
      <c r="DS525" s="49" t="b">
        <v>0</v>
      </c>
      <c r="DT525" s="49" t="b">
        <v>0</v>
      </c>
      <c r="DU525" s="49" t="b">
        <v>0</v>
      </c>
      <c r="DV525" s="49" t="b">
        <v>0</v>
      </c>
      <c r="DW525" s="49" t="b">
        <v>0</v>
      </c>
      <c r="DX525" s="49" t="b">
        <v>0</v>
      </c>
      <c r="DY525" s="49" t="b">
        <v>0</v>
      </c>
      <c r="DZ525" s="49" t="b">
        <v>0</v>
      </c>
      <c r="EA525" s="49" t="b">
        <v>0</v>
      </c>
      <c r="EB525" s="49" t="b">
        <v>0</v>
      </c>
      <c r="EC525" s="49" t="b">
        <v>0</v>
      </c>
      <c r="ED525" s="49" t="b">
        <v>0</v>
      </c>
      <c r="EE525" s="49" t="b">
        <v>0</v>
      </c>
      <c r="EF525" s="49" t="b">
        <v>0</v>
      </c>
      <c r="EG525" s="49" t="b">
        <v>0</v>
      </c>
      <c r="EH525" s="49" t="b">
        <v>0</v>
      </c>
      <c r="EI525" s="49" t="b">
        <v>0</v>
      </c>
      <c r="EJ525" s="49" t="b">
        <v>0</v>
      </c>
      <c r="EK525" s="49" t="b">
        <v>0</v>
      </c>
      <c r="EL525" s="49" t="b">
        <v>0</v>
      </c>
      <c r="EM525" s="49" t="b">
        <v>0</v>
      </c>
      <c r="EN525" s="49" t="b">
        <v>0</v>
      </c>
      <c r="EO525" s="49" t="b">
        <v>0</v>
      </c>
      <c r="EP525" s="49" t="b">
        <v>0</v>
      </c>
      <c r="EQ525" s="49" t="b">
        <v>0</v>
      </c>
      <c r="ER525" s="49" t="b">
        <v>0</v>
      </c>
      <c r="ES525" s="49" t="b">
        <v>0</v>
      </c>
      <c r="ET525" s="49" t="b">
        <v>0</v>
      </c>
      <c r="EU525" s="49" t="b">
        <v>0</v>
      </c>
      <c r="EV525" s="49" t="b">
        <v>0</v>
      </c>
      <c r="EW525" s="49" t="b">
        <v>0</v>
      </c>
      <c r="EX525" s="49" t="b">
        <v>0</v>
      </c>
      <c r="EY525" s="49" t="b">
        <v>0</v>
      </c>
      <c r="EZ525" s="49" t="b">
        <v>0</v>
      </c>
      <c r="FA525" s="49" t="b">
        <v>0</v>
      </c>
      <c r="FB525" s="49" t="b">
        <v>0</v>
      </c>
      <c r="FC525" s="49" t="b">
        <v>0</v>
      </c>
      <c r="FD525" s="49" t="b">
        <v>0</v>
      </c>
      <c r="FE525" s="49" t="b">
        <v>0</v>
      </c>
      <c r="FF525" s="49" t="b">
        <v>0</v>
      </c>
      <c r="FG525" s="49" t="b">
        <v>0</v>
      </c>
      <c r="FH525" s="49" t="b">
        <v>0</v>
      </c>
      <c r="FI525" s="49" t="b">
        <v>0</v>
      </c>
      <c r="FJ525" s="49" t="b">
        <v>0</v>
      </c>
      <c r="FK525" s="49" t="b">
        <v>0</v>
      </c>
      <c r="FL525" s="49" t="b">
        <v>0</v>
      </c>
      <c r="FM525" s="49" t="b">
        <v>0</v>
      </c>
      <c r="FN525" s="49" t="b">
        <v>0</v>
      </c>
      <c r="FO525" s="49" t="b">
        <v>0</v>
      </c>
      <c r="FP525" s="49" t="b">
        <v>0</v>
      </c>
      <c r="FQ525" s="49" t="b">
        <v>0</v>
      </c>
      <c r="FR525" s="49" t="b">
        <v>0</v>
      </c>
      <c r="FS525" s="49" t="b">
        <v>0</v>
      </c>
      <c r="FT525" s="49" t="b">
        <v>0</v>
      </c>
      <c r="FU525" s="49" t="b">
        <v>0</v>
      </c>
      <c r="FV525" s="49" t="b">
        <v>0</v>
      </c>
      <c r="FW525" s="49" t="b">
        <v>0</v>
      </c>
      <c r="FX525" s="49" t="b">
        <v>0</v>
      </c>
      <c r="FY525" s="49" t="b">
        <v>0</v>
      </c>
      <c r="FZ525" s="49" t="b">
        <v>0</v>
      </c>
      <c r="GA525" s="49" t="b">
        <v>0</v>
      </c>
      <c r="GB525" s="49" t="b">
        <v>0</v>
      </c>
      <c r="GC525" s="49" t="b">
        <v>0</v>
      </c>
      <c r="GD525" s="49">
        <f>COUNTIF(O525:GC525, TRUE)</f>
        <v>1</v>
      </c>
    </row>
    <row r="526" spans="1:186" ht="14.25" customHeight="1" x14ac:dyDescent="0.3">
      <c r="A526" s="49">
        <v>15</v>
      </c>
      <c r="B526" s="49" t="s">
        <v>1668</v>
      </c>
      <c r="C526" s="49" t="s">
        <v>1668</v>
      </c>
      <c r="D526" s="49" t="str">
        <f>VLOOKUP(C526,[1]Planning!$C$81:$D$305,2,"false")</f>
        <v>MUDA</v>
      </c>
      <c r="E526" s="49" t="s">
        <v>1669</v>
      </c>
      <c r="F526" s="51" t="str">
        <f>VLOOKUP(E526, [1]Constituency!$K$2:$L$225, 2, FALSE)</f>
        <v>Johor</v>
      </c>
      <c r="G526" s="51" t="s">
        <v>1831</v>
      </c>
      <c r="H526" s="49" t="s">
        <v>1832</v>
      </c>
      <c r="I526" s="59">
        <v>44543</v>
      </c>
      <c r="J526" s="49">
        <v>2021</v>
      </c>
      <c r="K526" s="49">
        <v>12</v>
      </c>
      <c r="L526" s="49">
        <v>13</v>
      </c>
      <c r="M526" s="49" t="s">
        <v>1833</v>
      </c>
      <c r="N526" s="49" t="s">
        <v>1239</v>
      </c>
      <c r="O526" s="49" t="b">
        <v>0</v>
      </c>
      <c r="P526" s="49" t="b">
        <v>0</v>
      </c>
      <c r="Q526" s="49" t="b">
        <v>0</v>
      </c>
      <c r="R526" s="49" t="b">
        <v>0</v>
      </c>
      <c r="S526" s="49" t="b">
        <v>0</v>
      </c>
      <c r="T526" s="49" t="b">
        <v>0</v>
      </c>
      <c r="U526" s="49" t="b">
        <v>0</v>
      </c>
      <c r="V526" s="49" t="b">
        <v>0</v>
      </c>
      <c r="W526" s="49" t="b">
        <v>0</v>
      </c>
      <c r="X526" s="49" t="b">
        <v>0</v>
      </c>
      <c r="Y526" s="49" t="b">
        <v>0</v>
      </c>
      <c r="Z526" s="49" t="b">
        <v>0</v>
      </c>
      <c r="AA526" s="49" t="b">
        <v>0</v>
      </c>
      <c r="AB526" s="49" t="b">
        <v>0</v>
      </c>
      <c r="AC526" s="49" t="b">
        <v>0</v>
      </c>
      <c r="AD526" s="49" t="b">
        <v>0</v>
      </c>
      <c r="AE526" s="49" t="b">
        <v>0</v>
      </c>
      <c r="AF526" s="49" t="b">
        <v>0</v>
      </c>
      <c r="AG526" s="49" t="b">
        <v>0</v>
      </c>
      <c r="AH526" s="49" t="b">
        <v>0</v>
      </c>
      <c r="AI526" s="49" t="b">
        <v>0</v>
      </c>
      <c r="AJ526" s="49" t="b">
        <v>0</v>
      </c>
      <c r="AK526" s="49" t="b">
        <v>0</v>
      </c>
      <c r="AL526" s="49" t="b">
        <v>0</v>
      </c>
      <c r="AM526" s="49" t="b">
        <v>0</v>
      </c>
      <c r="AN526" s="49" t="b">
        <v>0</v>
      </c>
      <c r="AO526" s="49" t="b">
        <v>0</v>
      </c>
      <c r="AP526" s="49" t="b">
        <v>0</v>
      </c>
      <c r="AQ526" s="49" t="b">
        <v>0</v>
      </c>
      <c r="AR526" s="49" t="b">
        <v>0</v>
      </c>
      <c r="AS526" s="49" t="b">
        <v>0</v>
      </c>
      <c r="AT526" s="49" t="b">
        <v>0</v>
      </c>
      <c r="AU526" s="49" t="b">
        <v>0</v>
      </c>
      <c r="AV526" s="49" t="b">
        <v>0</v>
      </c>
      <c r="AW526" s="49" t="b">
        <v>0</v>
      </c>
      <c r="AX526" s="49" t="b">
        <v>0</v>
      </c>
      <c r="AY526" s="49" t="b">
        <v>0</v>
      </c>
      <c r="AZ526" s="49" t="b">
        <v>0</v>
      </c>
      <c r="BA526" s="49" t="b">
        <v>0</v>
      </c>
      <c r="BB526" s="49" t="b">
        <v>0</v>
      </c>
      <c r="BC526" s="49" t="b">
        <v>0</v>
      </c>
      <c r="BD526" s="49" t="b">
        <v>0</v>
      </c>
      <c r="BE526" s="49" t="b">
        <v>0</v>
      </c>
      <c r="BF526" s="49" t="b">
        <v>0</v>
      </c>
      <c r="BG526" s="49" t="b">
        <v>0</v>
      </c>
      <c r="BH526" s="49" t="b">
        <v>0</v>
      </c>
      <c r="BI526" s="49" t="b">
        <v>0</v>
      </c>
      <c r="BJ526" s="49" t="b">
        <v>0</v>
      </c>
      <c r="BK526" s="49" t="b">
        <v>0</v>
      </c>
      <c r="BL526" s="49" t="b">
        <v>0</v>
      </c>
      <c r="BM526" s="49" t="b">
        <v>0</v>
      </c>
      <c r="BN526" s="49" t="b">
        <v>0</v>
      </c>
      <c r="BO526" s="49" t="b">
        <v>0</v>
      </c>
      <c r="BP526" s="49" t="b">
        <v>0</v>
      </c>
      <c r="BQ526" s="49" t="b">
        <v>0</v>
      </c>
      <c r="BR526" s="49" t="b">
        <v>0</v>
      </c>
      <c r="BS526" s="49" t="b">
        <v>0</v>
      </c>
      <c r="BT526" s="49" t="b">
        <v>0</v>
      </c>
      <c r="BU526" s="49" t="b">
        <v>0</v>
      </c>
      <c r="BV526" s="49" t="b">
        <v>0</v>
      </c>
      <c r="BW526" s="49" t="b">
        <v>0</v>
      </c>
      <c r="BX526" s="49" t="b">
        <v>0</v>
      </c>
      <c r="BY526" s="49" t="b">
        <v>0</v>
      </c>
      <c r="BZ526" s="49" t="b">
        <v>0</v>
      </c>
      <c r="CA526" s="49" t="b">
        <v>0</v>
      </c>
      <c r="CB526" s="49" t="b">
        <v>0</v>
      </c>
      <c r="CC526" s="49" t="b">
        <v>0</v>
      </c>
      <c r="CD526" s="49" t="b">
        <v>0</v>
      </c>
      <c r="CE526" s="49" t="b">
        <v>0</v>
      </c>
      <c r="CF526" s="49" t="b">
        <v>0</v>
      </c>
      <c r="CG526" s="49" t="b">
        <v>0</v>
      </c>
      <c r="CH526" s="49" t="b">
        <v>0</v>
      </c>
      <c r="CI526" s="49" t="b">
        <v>0</v>
      </c>
      <c r="CJ526" s="49" t="b">
        <v>0</v>
      </c>
      <c r="CK526" s="49" t="b">
        <v>0</v>
      </c>
      <c r="CL526" s="49" t="b">
        <v>0</v>
      </c>
      <c r="CM526" s="49" t="b">
        <v>0</v>
      </c>
      <c r="CN526" s="49" t="b">
        <v>0</v>
      </c>
      <c r="CO526" s="49" t="b">
        <v>0</v>
      </c>
      <c r="CP526" s="49" t="b">
        <v>0</v>
      </c>
      <c r="CQ526" s="49" t="b">
        <v>0</v>
      </c>
      <c r="CR526" s="49" t="b">
        <v>1</v>
      </c>
      <c r="CS526" s="49" t="b">
        <v>0</v>
      </c>
      <c r="CT526" s="49" t="b">
        <v>0</v>
      </c>
      <c r="CU526" s="49" t="b">
        <v>0</v>
      </c>
      <c r="CV526" s="49" t="b">
        <v>0</v>
      </c>
      <c r="CW526" s="49" t="b">
        <v>0</v>
      </c>
      <c r="CX526" s="49" t="b">
        <v>0</v>
      </c>
      <c r="CY526" s="49" t="b">
        <v>0</v>
      </c>
      <c r="CZ526" s="49" t="b">
        <v>0</v>
      </c>
      <c r="DA526" s="49" t="b">
        <v>0</v>
      </c>
      <c r="DB526" s="49" t="b">
        <v>0</v>
      </c>
      <c r="DC526" s="49" t="b">
        <v>0</v>
      </c>
      <c r="DD526" s="49" t="b">
        <v>0</v>
      </c>
      <c r="DE526" s="49" t="b">
        <v>0</v>
      </c>
      <c r="DF526" s="49" t="b">
        <v>0</v>
      </c>
      <c r="DG526" s="49" t="b">
        <v>0</v>
      </c>
      <c r="DH526" s="49" t="b">
        <v>0</v>
      </c>
      <c r="DI526" s="49" t="b">
        <v>0</v>
      </c>
      <c r="DJ526" s="49" t="b">
        <v>0</v>
      </c>
      <c r="DK526" s="49" t="b">
        <v>0</v>
      </c>
      <c r="DL526" s="49" t="b">
        <v>0</v>
      </c>
      <c r="DM526" s="49" t="b">
        <v>0</v>
      </c>
      <c r="DN526" s="49" t="b">
        <v>0</v>
      </c>
      <c r="DO526" s="49" t="b">
        <v>0</v>
      </c>
      <c r="DP526" s="49" t="b">
        <v>0</v>
      </c>
      <c r="DQ526" s="49" t="b">
        <v>0</v>
      </c>
      <c r="DR526" s="49" t="b">
        <v>0</v>
      </c>
      <c r="DS526" s="49" t="b">
        <v>0</v>
      </c>
      <c r="DT526" s="49" t="b">
        <v>0</v>
      </c>
      <c r="DU526" s="49" t="b">
        <v>0</v>
      </c>
      <c r="DV526" s="49" t="b">
        <v>0</v>
      </c>
      <c r="DW526" s="49" t="b">
        <v>0</v>
      </c>
      <c r="DX526" s="49" t="b">
        <v>0</v>
      </c>
      <c r="DY526" s="49" t="b">
        <v>0</v>
      </c>
      <c r="DZ526" s="49" t="b">
        <v>0</v>
      </c>
      <c r="EA526" s="49" t="b">
        <v>0</v>
      </c>
      <c r="EB526" s="49" t="b">
        <v>0</v>
      </c>
      <c r="EC526" s="49" t="b">
        <v>0</v>
      </c>
      <c r="ED526" s="49" t="b">
        <v>0</v>
      </c>
      <c r="EE526" s="49" t="b">
        <v>0</v>
      </c>
      <c r="EF526" s="49" t="b">
        <v>0</v>
      </c>
      <c r="EG526" s="49" t="b">
        <v>0</v>
      </c>
      <c r="EH526" s="49" t="b">
        <v>0</v>
      </c>
      <c r="EI526" s="49" t="b">
        <v>0</v>
      </c>
      <c r="EJ526" s="49" t="b">
        <v>0</v>
      </c>
      <c r="EK526" s="49" t="b">
        <v>0</v>
      </c>
      <c r="EL526" s="49" t="b">
        <v>0</v>
      </c>
      <c r="EM526" s="49" t="b">
        <v>0</v>
      </c>
      <c r="EN526" s="49" t="b">
        <v>0</v>
      </c>
      <c r="EO526" s="49" t="b">
        <v>0</v>
      </c>
      <c r="EP526" s="49" t="b">
        <v>0</v>
      </c>
      <c r="EQ526" s="49" t="b">
        <v>0</v>
      </c>
      <c r="ER526" s="49" t="b">
        <v>0</v>
      </c>
      <c r="ES526" s="49" t="b">
        <v>0</v>
      </c>
      <c r="ET526" s="49" t="b">
        <v>0</v>
      </c>
      <c r="EU526" s="49" t="b">
        <v>0</v>
      </c>
      <c r="EV526" s="49" t="b">
        <v>0</v>
      </c>
      <c r="EW526" s="49" t="b">
        <v>0</v>
      </c>
      <c r="EX526" s="49" t="b">
        <v>0</v>
      </c>
      <c r="EY526" s="49" t="b">
        <v>0</v>
      </c>
      <c r="EZ526" s="49" t="b">
        <v>0</v>
      </c>
      <c r="FA526" s="49" t="b">
        <v>0</v>
      </c>
      <c r="FB526" s="49" t="b">
        <v>0</v>
      </c>
      <c r="FC526" s="49" t="b">
        <v>0</v>
      </c>
      <c r="FD526" s="49" t="b">
        <v>0</v>
      </c>
      <c r="FE526" s="49" t="b">
        <v>0</v>
      </c>
      <c r="FF526" s="49" t="b">
        <v>0</v>
      </c>
      <c r="FG526" s="49" t="b">
        <v>0</v>
      </c>
      <c r="FH526" s="49" t="b">
        <v>0</v>
      </c>
      <c r="FI526" s="49" t="b">
        <v>0</v>
      </c>
      <c r="FJ526" s="49" t="b">
        <v>0</v>
      </c>
      <c r="FK526" s="49" t="b">
        <v>0</v>
      </c>
      <c r="FL526" s="49" t="b">
        <v>0</v>
      </c>
      <c r="FM526" s="49" t="b">
        <v>0</v>
      </c>
      <c r="FN526" s="49" t="b">
        <v>0</v>
      </c>
      <c r="FO526" s="49" t="b">
        <v>0</v>
      </c>
      <c r="FP526" s="49" t="b">
        <v>0</v>
      </c>
      <c r="FQ526" s="49" t="b">
        <v>0</v>
      </c>
      <c r="FR526" s="49" t="b">
        <v>0</v>
      </c>
      <c r="FS526" s="49" t="b">
        <v>0</v>
      </c>
      <c r="FT526" s="49" t="b">
        <v>0</v>
      </c>
      <c r="FU526" s="49" t="b">
        <v>0</v>
      </c>
      <c r="FV526" s="49" t="b">
        <v>0</v>
      </c>
      <c r="FW526" s="49" t="b">
        <v>0</v>
      </c>
      <c r="FX526" s="49" t="b">
        <v>0</v>
      </c>
      <c r="FY526" s="49" t="b">
        <v>0</v>
      </c>
      <c r="FZ526" s="49" t="b">
        <v>0</v>
      </c>
      <c r="GA526" s="49" t="b">
        <v>0</v>
      </c>
      <c r="GB526" s="49" t="b">
        <v>0</v>
      </c>
      <c r="GC526" s="49" t="b">
        <v>0</v>
      </c>
      <c r="GD526" s="49">
        <f>COUNTIF(O526:GC526, TRUE)</f>
        <v>1</v>
      </c>
    </row>
    <row r="527" spans="1:186" ht="14.25" customHeight="1" x14ac:dyDescent="0.3">
      <c r="A527" s="49">
        <v>19</v>
      </c>
      <c r="B527" s="49" t="s">
        <v>19</v>
      </c>
      <c r="C527" s="49" t="s">
        <v>19</v>
      </c>
      <c r="D527" s="49" t="str">
        <f>VLOOKUP(C527,[1]Planning!$C$81:$D$305,2,"false")</f>
        <v>PAS</v>
      </c>
      <c r="E527" s="49" t="s">
        <v>732</v>
      </c>
      <c r="F527" s="51" t="str">
        <f>VLOOKUP(E527, [1]Constituency!$K$2:$L$225, 2, FALSE)</f>
        <v>Terengganu</v>
      </c>
      <c r="G527" s="51" t="s">
        <v>1834</v>
      </c>
      <c r="H527" s="49" t="s">
        <v>1835</v>
      </c>
      <c r="I527" s="59">
        <v>44543</v>
      </c>
      <c r="J527" s="49">
        <v>2021</v>
      </c>
      <c r="K527" s="49">
        <v>12</v>
      </c>
      <c r="L527" s="49">
        <v>13</v>
      </c>
      <c r="M527" s="49" t="s">
        <v>1833</v>
      </c>
      <c r="N527" s="49" t="s">
        <v>1239</v>
      </c>
      <c r="O527" s="49" t="b">
        <v>0</v>
      </c>
      <c r="P527" s="49" t="b">
        <v>0</v>
      </c>
      <c r="Q527" s="49" t="b">
        <v>0</v>
      </c>
      <c r="R527" s="49" t="b">
        <v>0</v>
      </c>
      <c r="S527" s="49" t="b">
        <v>0</v>
      </c>
      <c r="T527" s="49" t="b">
        <v>0</v>
      </c>
      <c r="U527" s="49" t="b">
        <v>0</v>
      </c>
      <c r="V527" s="49" t="b">
        <v>0</v>
      </c>
      <c r="W527" s="49" t="b">
        <v>0</v>
      </c>
      <c r="X527" s="49" t="b">
        <v>0</v>
      </c>
      <c r="Y527" s="49" t="b">
        <v>0</v>
      </c>
      <c r="Z527" s="49" t="b">
        <v>0</v>
      </c>
      <c r="AA527" s="49" t="b">
        <v>0</v>
      </c>
      <c r="AB527" s="49" t="b">
        <v>0</v>
      </c>
      <c r="AC527" s="49" t="b">
        <v>0</v>
      </c>
      <c r="AD527" s="49" t="b">
        <v>0</v>
      </c>
      <c r="AE527" s="49" t="b">
        <v>0</v>
      </c>
      <c r="AF527" s="49" t="b">
        <v>0</v>
      </c>
      <c r="AG527" s="49" t="b">
        <v>0</v>
      </c>
      <c r="AH527" s="49" t="b">
        <v>0</v>
      </c>
      <c r="AI527" s="49" t="b">
        <v>0</v>
      </c>
      <c r="AJ527" s="49" t="b">
        <v>0</v>
      </c>
      <c r="AK527" s="49" t="b">
        <v>0</v>
      </c>
      <c r="AL527" s="49" t="b">
        <v>0</v>
      </c>
      <c r="AM527" s="49" t="b">
        <v>0</v>
      </c>
      <c r="AN527" s="49" t="b">
        <v>0</v>
      </c>
      <c r="AO527" s="49" t="b">
        <v>0</v>
      </c>
      <c r="AP527" s="49" t="b">
        <v>0</v>
      </c>
      <c r="AQ527" s="49" t="b">
        <v>0</v>
      </c>
      <c r="AR527" s="49" t="b">
        <v>0</v>
      </c>
      <c r="AS527" s="49" t="b">
        <v>0</v>
      </c>
      <c r="AT527" s="49" t="b">
        <v>0</v>
      </c>
      <c r="AU527" s="49" t="b">
        <v>0</v>
      </c>
      <c r="AV527" s="49" t="b">
        <v>0</v>
      </c>
      <c r="AW527" s="49" t="b">
        <v>0</v>
      </c>
      <c r="AX527" s="49" t="b">
        <v>0</v>
      </c>
      <c r="AY527" s="49" t="b">
        <v>0</v>
      </c>
      <c r="AZ527" s="49" t="b">
        <v>0</v>
      </c>
      <c r="BA527" s="49" t="b">
        <v>0</v>
      </c>
      <c r="BB527" s="49" t="b">
        <v>0</v>
      </c>
      <c r="BC527" s="49" t="b">
        <v>0</v>
      </c>
      <c r="BD527" s="49" t="b">
        <v>0</v>
      </c>
      <c r="BE527" s="49" t="b">
        <v>0</v>
      </c>
      <c r="BF527" s="49" t="b">
        <v>0</v>
      </c>
      <c r="BG527" s="49" t="b">
        <v>0</v>
      </c>
      <c r="BH527" s="49" t="b">
        <v>0</v>
      </c>
      <c r="BI527" s="49" t="b">
        <v>0</v>
      </c>
      <c r="BJ527" s="49" t="b">
        <v>0</v>
      </c>
      <c r="BK527" s="49" t="b">
        <v>0</v>
      </c>
      <c r="BL527" s="49" t="b">
        <v>0</v>
      </c>
      <c r="BM527" s="49" t="b">
        <v>0</v>
      </c>
      <c r="BN527" s="49" t="b">
        <v>0</v>
      </c>
      <c r="BO527" s="49" t="b">
        <v>0</v>
      </c>
      <c r="BP527" s="49" t="b">
        <v>0</v>
      </c>
      <c r="BQ527" s="49" t="b">
        <v>0</v>
      </c>
      <c r="BR527" s="49" t="b">
        <v>0</v>
      </c>
      <c r="BS527" s="49" t="b">
        <v>0</v>
      </c>
      <c r="BT527" s="49" t="b">
        <v>0</v>
      </c>
      <c r="BU527" s="49" t="b">
        <v>0</v>
      </c>
      <c r="BV527" s="49" t="b">
        <v>0</v>
      </c>
      <c r="BW527" s="49" t="b">
        <v>0</v>
      </c>
      <c r="BX527" s="49" t="b">
        <v>0</v>
      </c>
      <c r="BY527" s="49" t="b">
        <v>0</v>
      </c>
      <c r="BZ527" s="49" t="b">
        <v>0</v>
      </c>
      <c r="CA527" s="49" t="b">
        <v>0</v>
      </c>
      <c r="CB527" s="49" t="b">
        <v>0</v>
      </c>
      <c r="CC527" s="49" t="b">
        <v>0</v>
      </c>
      <c r="CD527" s="49" t="b">
        <v>0</v>
      </c>
      <c r="CE527" s="49" t="b">
        <v>0</v>
      </c>
      <c r="CF527" s="49" t="b">
        <v>0</v>
      </c>
      <c r="CG527" s="49" t="b">
        <v>0</v>
      </c>
      <c r="CH527" s="49" t="b">
        <v>0</v>
      </c>
      <c r="CI527" s="49" t="b">
        <v>0</v>
      </c>
      <c r="CJ527" s="49" t="b">
        <v>0</v>
      </c>
      <c r="CK527" s="49" t="b">
        <v>0</v>
      </c>
      <c r="CL527" s="49" t="b">
        <v>0</v>
      </c>
      <c r="CM527" s="49" t="b">
        <v>0</v>
      </c>
      <c r="CN527" s="49" t="b">
        <v>0</v>
      </c>
      <c r="CO527" s="49" t="b">
        <v>0</v>
      </c>
      <c r="CP527" s="49" t="b">
        <v>0</v>
      </c>
      <c r="CQ527" s="49" t="b">
        <v>0</v>
      </c>
      <c r="CR527" s="49" t="b">
        <v>1</v>
      </c>
      <c r="CS527" s="49" t="b">
        <v>0</v>
      </c>
      <c r="CT527" s="49" t="b">
        <v>0</v>
      </c>
      <c r="CU527" s="49" t="b">
        <v>0</v>
      </c>
      <c r="CV527" s="49" t="b">
        <v>0</v>
      </c>
      <c r="CW527" s="49" t="b">
        <v>0</v>
      </c>
      <c r="CX527" s="49" t="b">
        <v>0</v>
      </c>
      <c r="CY527" s="49" t="b">
        <v>0</v>
      </c>
      <c r="CZ527" s="49" t="b">
        <v>0</v>
      </c>
      <c r="DA527" s="49" t="b">
        <v>0</v>
      </c>
      <c r="DB527" s="49" t="b">
        <v>0</v>
      </c>
      <c r="DC527" s="49" t="b">
        <v>0</v>
      </c>
      <c r="DD527" s="49" t="b">
        <v>0</v>
      </c>
      <c r="DE527" s="49" t="b">
        <v>0</v>
      </c>
      <c r="DF527" s="49" t="b">
        <v>0</v>
      </c>
      <c r="DG527" s="49" t="b">
        <v>0</v>
      </c>
      <c r="DH527" s="49" t="b">
        <v>0</v>
      </c>
      <c r="DI527" s="49" t="b">
        <v>0</v>
      </c>
      <c r="DJ527" s="49" t="b">
        <v>0</v>
      </c>
      <c r="DK527" s="49" t="b">
        <v>0</v>
      </c>
      <c r="DL527" s="49" t="b">
        <v>0</v>
      </c>
      <c r="DM527" s="49" t="b">
        <v>0</v>
      </c>
      <c r="DN527" s="49" t="b">
        <v>0</v>
      </c>
      <c r="DO527" s="49" t="b">
        <v>0</v>
      </c>
      <c r="DP527" s="49" t="b">
        <v>0</v>
      </c>
      <c r="DQ527" s="49" t="b">
        <v>0</v>
      </c>
      <c r="DR527" s="49" t="b">
        <v>0</v>
      </c>
      <c r="DS527" s="49" t="b">
        <v>0</v>
      </c>
      <c r="DT527" s="49" t="b">
        <v>0</v>
      </c>
      <c r="DU527" s="49" t="b">
        <v>0</v>
      </c>
      <c r="DV527" s="49" t="b">
        <v>0</v>
      </c>
      <c r="DW527" s="49" t="b">
        <v>0</v>
      </c>
      <c r="DX527" s="49" t="b">
        <v>0</v>
      </c>
      <c r="DY527" s="49" t="b">
        <v>0</v>
      </c>
      <c r="DZ527" s="49" t="b">
        <v>0</v>
      </c>
      <c r="EA527" s="49" t="b">
        <v>0</v>
      </c>
      <c r="EB527" s="49" t="b">
        <v>0</v>
      </c>
      <c r="EC527" s="49" t="b">
        <v>0</v>
      </c>
      <c r="ED527" s="49" t="b">
        <v>0</v>
      </c>
      <c r="EE527" s="49" t="b">
        <v>0</v>
      </c>
      <c r="EF527" s="49" t="b">
        <v>0</v>
      </c>
      <c r="EG527" s="49" t="b">
        <v>0</v>
      </c>
      <c r="EH527" s="49" t="b">
        <v>0</v>
      </c>
      <c r="EI527" s="49" t="b">
        <v>0</v>
      </c>
      <c r="EJ527" s="49" t="b">
        <v>0</v>
      </c>
      <c r="EK527" s="49" t="b">
        <v>0</v>
      </c>
      <c r="EL527" s="49" t="b">
        <v>0</v>
      </c>
      <c r="EM527" s="49" t="b">
        <v>0</v>
      </c>
      <c r="EN527" s="49" t="b">
        <v>0</v>
      </c>
      <c r="EO527" s="49" t="b">
        <v>0</v>
      </c>
      <c r="EP527" s="49" t="b">
        <v>0</v>
      </c>
      <c r="EQ527" s="49" t="b">
        <v>0</v>
      </c>
      <c r="ER527" s="49" t="b">
        <v>0</v>
      </c>
      <c r="ES527" s="49" t="b">
        <v>0</v>
      </c>
      <c r="ET527" s="49" t="b">
        <v>0</v>
      </c>
      <c r="EU527" s="49" t="b">
        <v>0</v>
      </c>
      <c r="EV527" s="49" t="b">
        <v>0</v>
      </c>
      <c r="EW527" s="49" t="b">
        <v>0</v>
      </c>
      <c r="EX527" s="49" t="b">
        <v>0</v>
      </c>
      <c r="EY527" s="49" t="b">
        <v>0</v>
      </c>
      <c r="EZ527" s="49" t="b">
        <v>0</v>
      </c>
      <c r="FA527" s="49" t="b">
        <v>0</v>
      </c>
      <c r="FB527" s="49" t="b">
        <v>0</v>
      </c>
      <c r="FC527" s="49" t="b">
        <v>0</v>
      </c>
      <c r="FD527" s="49" t="b">
        <v>0</v>
      </c>
      <c r="FE527" s="49" t="b">
        <v>0</v>
      </c>
      <c r="FF527" s="49" t="b">
        <v>0</v>
      </c>
      <c r="FG527" s="49" t="b">
        <v>0</v>
      </c>
      <c r="FH527" s="49" t="b">
        <v>0</v>
      </c>
      <c r="FI527" s="49" t="b">
        <v>0</v>
      </c>
      <c r="FJ527" s="49" t="b">
        <v>0</v>
      </c>
      <c r="FK527" s="49" t="b">
        <v>0</v>
      </c>
      <c r="FL527" s="49" t="b">
        <v>0</v>
      </c>
      <c r="FM527" s="49" t="b">
        <v>0</v>
      </c>
      <c r="FN527" s="49" t="b">
        <v>0</v>
      </c>
      <c r="FO527" s="49" t="b">
        <v>0</v>
      </c>
      <c r="FP527" s="49" t="b">
        <v>0</v>
      </c>
      <c r="FQ527" s="49" t="b">
        <v>0</v>
      </c>
      <c r="FR527" s="49" t="b">
        <v>0</v>
      </c>
      <c r="FS527" s="49" t="b">
        <v>0</v>
      </c>
      <c r="FT527" s="49" t="b">
        <v>0</v>
      </c>
      <c r="FU527" s="49" t="b">
        <v>0</v>
      </c>
      <c r="FV527" s="49" t="b">
        <v>0</v>
      </c>
      <c r="FW527" s="49" t="b">
        <v>0</v>
      </c>
      <c r="FX527" s="49" t="b">
        <v>0</v>
      </c>
      <c r="FY527" s="49" t="b">
        <v>0</v>
      </c>
      <c r="FZ527" s="49" t="b">
        <v>0</v>
      </c>
      <c r="GA527" s="49" t="b">
        <v>0</v>
      </c>
      <c r="GB527" s="49" t="b">
        <v>0</v>
      </c>
      <c r="GC527" s="49" t="b">
        <v>0</v>
      </c>
      <c r="GD527" s="49">
        <f>COUNTIF(O527:GC527, TRUE)</f>
        <v>1</v>
      </c>
    </row>
    <row r="528" spans="1:186" ht="14.25" customHeight="1" x14ac:dyDescent="0.3">
      <c r="A528" s="49">
        <v>27</v>
      </c>
      <c r="B528" s="49" t="s">
        <v>438</v>
      </c>
      <c r="C528" s="49" t="s">
        <v>438</v>
      </c>
      <c r="D528" s="49" t="str">
        <f>VLOOKUP(C528,[1]Planning!$C$81:$D$305,2,"false")</f>
        <v>PH - DAP</v>
      </c>
      <c r="E528" s="49" t="s">
        <v>439</v>
      </c>
      <c r="F528" s="51" t="str">
        <f>VLOOKUP(E528, [1]Constituency!$K$2:$L$225, 2, FALSE)</f>
        <v>Sarawak</v>
      </c>
      <c r="G528" s="51" t="s">
        <v>1836</v>
      </c>
      <c r="H528" s="49" t="s">
        <v>1837</v>
      </c>
      <c r="I528" s="59">
        <v>44543</v>
      </c>
      <c r="J528" s="49">
        <v>2021</v>
      </c>
      <c r="K528" s="49">
        <v>12</v>
      </c>
      <c r="L528" s="49">
        <v>13</v>
      </c>
      <c r="M528" s="49" t="s">
        <v>1833</v>
      </c>
      <c r="N528" s="49" t="s">
        <v>1239</v>
      </c>
      <c r="O528" s="49" t="b">
        <v>0</v>
      </c>
      <c r="P528" s="49" t="b">
        <v>0</v>
      </c>
      <c r="Q528" s="49" t="b">
        <v>0</v>
      </c>
      <c r="R528" s="49" t="b">
        <v>0</v>
      </c>
      <c r="S528" s="49" t="b">
        <v>0</v>
      </c>
      <c r="T528" s="49" t="b">
        <v>0</v>
      </c>
      <c r="U528" s="49" t="b">
        <v>0</v>
      </c>
      <c r="V528" s="49" t="b">
        <v>0</v>
      </c>
      <c r="W528" s="49" t="b">
        <v>0</v>
      </c>
      <c r="X528" s="49" t="b">
        <v>0</v>
      </c>
      <c r="Y528" s="49" t="b">
        <v>0</v>
      </c>
      <c r="Z528" s="49" t="b">
        <v>0</v>
      </c>
      <c r="AA528" s="49" t="b">
        <v>0</v>
      </c>
      <c r="AB528" s="49" t="b">
        <v>0</v>
      </c>
      <c r="AC528" s="49" t="b">
        <v>0</v>
      </c>
      <c r="AD528" s="49" t="b">
        <v>0</v>
      </c>
      <c r="AE528" s="49" t="b">
        <v>0</v>
      </c>
      <c r="AF528" s="49" t="b">
        <v>0</v>
      </c>
      <c r="AG528" s="49" t="b">
        <v>0</v>
      </c>
      <c r="AH528" s="49" t="b">
        <v>0</v>
      </c>
      <c r="AI528" s="49" t="b">
        <v>0</v>
      </c>
      <c r="AJ528" s="49" t="b">
        <v>0</v>
      </c>
      <c r="AK528" s="49" t="b">
        <v>0</v>
      </c>
      <c r="AL528" s="49" t="b">
        <v>0</v>
      </c>
      <c r="AM528" s="49" t="b">
        <v>0</v>
      </c>
      <c r="AN528" s="49" t="b">
        <v>0</v>
      </c>
      <c r="AO528" s="49" t="b">
        <v>0</v>
      </c>
      <c r="AP528" s="49" t="b">
        <v>0</v>
      </c>
      <c r="AQ528" s="49" t="b">
        <v>0</v>
      </c>
      <c r="AR528" s="49" t="b">
        <v>0</v>
      </c>
      <c r="AS528" s="49" t="b">
        <v>0</v>
      </c>
      <c r="AT528" s="49" t="b">
        <v>0</v>
      </c>
      <c r="AU528" s="49" t="b">
        <v>0</v>
      </c>
      <c r="AV528" s="49" t="b">
        <v>0</v>
      </c>
      <c r="AW528" s="49" t="b">
        <v>0</v>
      </c>
      <c r="AX528" s="49" t="b">
        <v>0</v>
      </c>
      <c r="AY528" s="49" t="b">
        <v>0</v>
      </c>
      <c r="AZ528" s="49" t="b">
        <v>0</v>
      </c>
      <c r="BA528" s="49" t="b">
        <v>0</v>
      </c>
      <c r="BB528" s="49" t="b">
        <v>0</v>
      </c>
      <c r="BC528" s="49" t="b">
        <v>0</v>
      </c>
      <c r="BD528" s="49" t="b">
        <v>0</v>
      </c>
      <c r="BE528" s="49" t="b">
        <v>0</v>
      </c>
      <c r="BF528" s="49" t="b">
        <v>0</v>
      </c>
      <c r="BG528" s="49" t="b">
        <v>0</v>
      </c>
      <c r="BH528" s="49" t="b">
        <v>0</v>
      </c>
      <c r="BI528" s="49" t="b">
        <v>0</v>
      </c>
      <c r="BJ528" s="49" t="b">
        <v>0</v>
      </c>
      <c r="BK528" s="49" t="b">
        <v>0</v>
      </c>
      <c r="BL528" s="49" t="b">
        <v>0</v>
      </c>
      <c r="BM528" s="49" t="b">
        <v>0</v>
      </c>
      <c r="BN528" s="49" t="b">
        <v>0</v>
      </c>
      <c r="BO528" s="49" t="b">
        <v>0</v>
      </c>
      <c r="BP528" s="49" t="b">
        <v>0</v>
      </c>
      <c r="BQ528" s="49" t="b">
        <v>0</v>
      </c>
      <c r="BR528" s="49" t="b">
        <v>0</v>
      </c>
      <c r="BS528" s="49" t="b">
        <v>0</v>
      </c>
      <c r="BT528" s="49" t="b">
        <v>0</v>
      </c>
      <c r="BU528" s="49" t="b">
        <v>0</v>
      </c>
      <c r="BV528" s="49" t="b">
        <v>0</v>
      </c>
      <c r="BW528" s="49" t="b">
        <v>0</v>
      </c>
      <c r="BX528" s="49" t="b">
        <v>0</v>
      </c>
      <c r="BY528" s="49" t="b">
        <v>0</v>
      </c>
      <c r="BZ528" s="49" t="b">
        <v>0</v>
      </c>
      <c r="CA528" s="49" t="b">
        <v>0</v>
      </c>
      <c r="CB528" s="49" t="b">
        <v>0</v>
      </c>
      <c r="CC528" s="49" t="b">
        <v>0</v>
      </c>
      <c r="CD528" s="49" t="b">
        <v>0</v>
      </c>
      <c r="CE528" s="49" t="b">
        <v>0</v>
      </c>
      <c r="CF528" s="49" t="b">
        <v>0</v>
      </c>
      <c r="CG528" s="49" t="b">
        <v>0</v>
      </c>
      <c r="CH528" s="49" t="b">
        <v>0</v>
      </c>
      <c r="CI528" s="49" t="b">
        <v>0</v>
      </c>
      <c r="CJ528" s="49" t="b">
        <v>0</v>
      </c>
      <c r="CK528" s="49" t="b">
        <v>0</v>
      </c>
      <c r="CL528" s="49" t="b">
        <v>0</v>
      </c>
      <c r="CM528" s="49" t="b">
        <v>0</v>
      </c>
      <c r="CN528" s="49" t="b">
        <v>0</v>
      </c>
      <c r="CO528" s="49" t="b">
        <v>0</v>
      </c>
      <c r="CP528" s="49" t="b">
        <v>0</v>
      </c>
      <c r="CQ528" s="49" t="b">
        <v>0</v>
      </c>
      <c r="CR528" s="49" t="b">
        <v>1</v>
      </c>
      <c r="CS528" s="49" t="b">
        <v>0</v>
      </c>
      <c r="CT528" s="49" t="b">
        <v>0</v>
      </c>
      <c r="CU528" s="49" t="b">
        <v>0</v>
      </c>
      <c r="CV528" s="49" t="b">
        <v>0</v>
      </c>
      <c r="CW528" s="49" t="b">
        <v>0</v>
      </c>
      <c r="CX528" s="49" t="b">
        <v>0</v>
      </c>
      <c r="CY528" s="49" t="b">
        <v>0</v>
      </c>
      <c r="CZ528" s="49" t="b">
        <v>0</v>
      </c>
      <c r="DA528" s="49" t="b">
        <v>0</v>
      </c>
      <c r="DB528" s="49" t="b">
        <v>0</v>
      </c>
      <c r="DC528" s="49" t="b">
        <v>0</v>
      </c>
      <c r="DD528" s="49" t="b">
        <v>0</v>
      </c>
      <c r="DE528" s="49" t="b">
        <v>0</v>
      </c>
      <c r="DF528" s="49" t="b">
        <v>0</v>
      </c>
      <c r="DG528" s="49" t="b">
        <v>0</v>
      </c>
      <c r="DH528" s="49" t="b">
        <v>0</v>
      </c>
      <c r="DI528" s="49" t="b">
        <v>0</v>
      </c>
      <c r="DJ528" s="49" t="b">
        <v>0</v>
      </c>
      <c r="DK528" s="49" t="b">
        <v>0</v>
      </c>
      <c r="DL528" s="49" t="b">
        <v>0</v>
      </c>
      <c r="DM528" s="49" t="b">
        <v>1</v>
      </c>
      <c r="DN528" s="49" t="b">
        <v>0</v>
      </c>
      <c r="DO528" s="49" t="b">
        <v>0</v>
      </c>
      <c r="DP528" s="49" t="b">
        <v>0</v>
      </c>
      <c r="DQ528" s="49" t="b">
        <v>0</v>
      </c>
      <c r="DR528" s="49" t="b">
        <v>0</v>
      </c>
      <c r="DS528" s="49" t="b">
        <v>0</v>
      </c>
      <c r="DT528" s="49" t="b">
        <v>0</v>
      </c>
      <c r="DU528" s="49" t="b">
        <v>0</v>
      </c>
      <c r="DV528" s="49" t="b">
        <v>0</v>
      </c>
      <c r="DW528" s="49" t="b">
        <v>0</v>
      </c>
      <c r="DX528" s="49" t="b">
        <v>0</v>
      </c>
      <c r="DY528" s="49" t="b">
        <v>0</v>
      </c>
      <c r="DZ528" s="49" t="b">
        <v>0</v>
      </c>
      <c r="EA528" s="49" t="b">
        <v>0</v>
      </c>
      <c r="EB528" s="49" t="b">
        <v>0</v>
      </c>
      <c r="EC528" s="49" t="b">
        <v>0</v>
      </c>
      <c r="ED528" s="49" t="b">
        <v>0</v>
      </c>
      <c r="EE528" s="49" t="b">
        <v>0</v>
      </c>
      <c r="EF528" s="49" t="b">
        <v>0</v>
      </c>
      <c r="EG528" s="49" t="b">
        <v>0</v>
      </c>
      <c r="EH528" s="49" t="b">
        <v>0</v>
      </c>
      <c r="EI528" s="49" t="b">
        <v>0</v>
      </c>
      <c r="EJ528" s="49" t="b">
        <v>0</v>
      </c>
      <c r="EK528" s="49" t="b">
        <v>0</v>
      </c>
      <c r="EL528" s="49" t="b">
        <v>0</v>
      </c>
      <c r="EM528" s="49" t="b">
        <v>0</v>
      </c>
      <c r="EN528" s="49" t="b">
        <v>0</v>
      </c>
      <c r="EO528" s="49" t="b">
        <v>0</v>
      </c>
      <c r="EP528" s="49" t="b">
        <v>0</v>
      </c>
      <c r="EQ528" s="49" t="b">
        <v>0</v>
      </c>
      <c r="ER528" s="49" t="b">
        <v>0</v>
      </c>
      <c r="ES528" s="49" t="b">
        <v>0</v>
      </c>
      <c r="ET528" s="49" t="b">
        <v>0</v>
      </c>
      <c r="EU528" s="49" t="b">
        <v>0</v>
      </c>
      <c r="EV528" s="49" t="b">
        <v>0</v>
      </c>
      <c r="EW528" s="49" t="b">
        <v>0</v>
      </c>
      <c r="EX528" s="49" t="b">
        <v>0</v>
      </c>
      <c r="EY528" s="49" t="b">
        <v>0</v>
      </c>
      <c r="EZ528" s="49" t="b">
        <v>0</v>
      </c>
      <c r="FA528" s="49" t="b">
        <v>0</v>
      </c>
      <c r="FB528" s="49" t="b">
        <v>0</v>
      </c>
      <c r="FC528" s="49" t="b">
        <v>0</v>
      </c>
      <c r="FD528" s="49" t="b">
        <v>0</v>
      </c>
      <c r="FE528" s="49" t="b">
        <v>0</v>
      </c>
      <c r="FF528" s="49" t="b">
        <v>0</v>
      </c>
      <c r="FG528" s="49" t="b">
        <v>0</v>
      </c>
      <c r="FH528" s="49" t="b">
        <v>0</v>
      </c>
      <c r="FI528" s="49" t="b">
        <v>0</v>
      </c>
      <c r="FJ528" s="49" t="b">
        <v>0</v>
      </c>
      <c r="FK528" s="49" t="b">
        <v>0</v>
      </c>
      <c r="FL528" s="49" t="b">
        <v>0</v>
      </c>
      <c r="FM528" s="49" t="b">
        <v>0</v>
      </c>
      <c r="FN528" s="49" t="b">
        <v>0</v>
      </c>
      <c r="FO528" s="49" t="b">
        <v>0</v>
      </c>
      <c r="FP528" s="49" t="b">
        <v>0</v>
      </c>
      <c r="FQ528" s="49" t="b">
        <v>0</v>
      </c>
      <c r="FR528" s="49" t="b">
        <v>0</v>
      </c>
      <c r="FS528" s="49" t="b">
        <v>0</v>
      </c>
      <c r="FT528" s="49" t="b">
        <v>0</v>
      </c>
      <c r="FU528" s="49" t="b">
        <v>0</v>
      </c>
      <c r="FV528" s="49" t="b">
        <v>0</v>
      </c>
      <c r="FW528" s="49" t="b">
        <v>0</v>
      </c>
      <c r="FX528" s="49" t="b">
        <v>0</v>
      </c>
      <c r="FY528" s="49" t="b">
        <v>0</v>
      </c>
      <c r="FZ528" s="49" t="b">
        <v>0</v>
      </c>
      <c r="GA528" s="49" t="b">
        <v>0</v>
      </c>
      <c r="GB528" s="49" t="b">
        <v>0</v>
      </c>
      <c r="GC528" s="49" t="b">
        <v>0</v>
      </c>
      <c r="GD528" s="49">
        <f>COUNTIF(O528:GC528, TRUE)</f>
        <v>2</v>
      </c>
    </row>
    <row r="529" spans="1:186" ht="14.25" customHeight="1" x14ac:dyDescent="0.3">
      <c r="A529" s="49">
        <v>41</v>
      </c>
      <c r="B529" s="49" t="s">
        <v>765</v>
      </c>
      <c r="C529" s="49" t="s">
        <v>765</v>
      </c>
      <c r="D529" s="49" t="str">
        <f>VLOOKUP(C529,[1]Planning!$C$81:$D$305,2,"false")</f>
        <v>PH - DAP</v>
      </c>
      <c r="E529" s="49" t="s">
        <v>766</v>
      </c>
      <c r="F529" s="51" t="str">
        <f>VLOOKUP(E529, [1]Constituency!$K$2:$L$225, 2, FALSE)</f>
        <v>Pahang</v>
      </c>
      <c r="G529" s="51" t="s">
        <v>1838</v>
      </c>
      <c r="H529" s="49" t="s">
        <v>1839</v>
      </c>
      <c r="I529" s="59">
        <v>44543</v>
      </c>
      <c r="J529" s="49">
        <v>2021</v>
      </c>
      <c r="K529" s="49">
        <v>12</v>
      </c>
      <c r="L529" s="49">
        <v>13</v>
      </c>
      <c r="M529" s="49" t="s">
        <v>1833</v>
      </c>
      <c r="N529" s="49" t="s">
        <v>1239</v>
      </c>
      <c r="O529" s="49" t="b">
        <v>0</v>
      </c>
      <c r="P529" s="49" t="b">
        <v>0</v>
      </c>
      <c r="Q529" s="49" t="b">
        <v>0</v>
      </c>
      <c r="R529" s="49" t="b">
        <v>0</v>
      </c>
      <c r="S529" s="49" t="b">
        <v>0</v>
      </c>
      <c r="T529" s="49" t="b">
        <v>0</v>
      </c>
      <c r="U529" s="49" t="b">
        <v>0</v>
      </c>
      <c r="V529" s="49" t="b">
        <v>0</v>
      </c>
      <c r="W529" s="49" t="b">
        <v>0</v>
      </c>
      <c r="X529" s="49" t="b">
        <v>0</v>
      </c>
      <c r="Y529" s="49" t="b">
        <v>0</v>
      </c>
      <c r="Z529" s="49" t="b">
        <v>0</v>
      </c>
      <c r="AA529" s="49" t="b">
        <v>0</v>
      </c>
      <c r="AB529" s="49" t="b">
        <v>0</v>
      </c>
      <c r="AC529" s="49" t="b">
        <v>0</v>
      </c>
      <c r="AD529" s="49" t="b">
        <v>0</v>
      </c>
      <c r="AE529" s="49" t="b">
        <v>0</v>
      </c>
      <c r="AF529" s="49" t="b">
        <v>0</v>
      </c>
      <c r="AG529" s="49" t="b">
        <v>0</v>
      </c>
      <c r="AH529" s="49" t="b">
        <v>0</v>
      </c>
      <c r="AI529" s="49" t="b">
        <v>0</v>
      </c>
      <c r="AJ529" s="49" t="b">
        <v>0</v>
      </c>
      <c r="AK529" s="49" t="b">
        <v>0</v>
      </c>
      <c r="AL529" s="49" t="b">
        <v>0</v>
      </c>
      <c r="AM529" s="49" t="b">
        <v>0</v>
      </c>
      <c r="AN529" s="49" t="b">
        <v>0</v>
      </c>
      <c r="AO529" s="49" t="b">
        <v>0</v>
      </c>
      <c r="AP529" s="49" t="b">
        <v>0</v>
      </c>
      <c r="AQ529" s="49" t="b">
        <v>0</v>
      </c>
      <c r="AR529" s="49" t="b">
        <v>0</v>
      </c>
      <c r="AS529" s="49" t="b">
        <v>0</v>
      </c>
      <c r="AT529" s="49" t="b">
        <v>0</v>
      </c>
      <c r="AU529" s="49" t="b">
        <v>0</v>
      </c>
      <c r="AV529" s="49" t="b">
        <v>0</v>
      </c>
      <c r="AW529" s="49" t="b">
        <v>0</v>
      </c>
      <c r="AX529" s="49" t="b">
        <v>0</v>
      </c>
      <c r="AY529" s="49" t="b">
        <v>0</v>
      </c>
      <c r="AZ529" s="49" t="b">
        <v>0</v>
      </c>
      <c r="BA529" s="49" t="b">
        <v>0</v>
      </c>
      <c r="BB529" s="49" t="b">
        <v>0</v>
      </c>
      <c r="BC529" s="49" t="b">
        <v>0</v>
      </c>
      <c r="BD529" s="49" t="b">
        <v>0</v>
      </c>
      <c r="BE529" s="49" t="b">
        <v>0</v>
      </c>
      <c r="BF529" s="49" t="b">
        <v>0</v>
      </c>
      <c r="BG529" s="49" t="b">
        <v>0</v>
      </c>
      <c r="BH529" s="49" t="b">
        <v>0</v>
      </c>
      <c r="BI529" s="49" t="b">
        <v>0</v>
      </c>
      <c r="BJ529" s="49" t="b">
        <v>0</v>
      </c>
      <c r="BK529" s="49" t="b">
        <v>0</v>
      </c>
      <c r="BL529" s="49" t="b">
        <v>0</v>
      </c>
      <c r="BM529" s="49" t="b">
        <v>0</v>
      </c>
      <c r="BN529" s="49" t="b">
        <v>0</v>
      </c>
      <c r="BO529" s="49" t="b">
        <v>0</v>
      </c>
      <c r="BP529" s="49" t="b">
        <v>0</v>
      </c>
      <c r="BQ529" s="49" t="b">
        <v>0</v>
      </c>
      <c r="BR529" s="49" t="b">
        <v>0</v>
      </c>
      <c r="BS529" s="49" t="b">
        <v>0</v>
      </c>
      <c r="BT529" s="49" t="b">
        <v>0</v>
      </c>
      <c r="BU529" s="49" t="b">
        <v>0</v>
      </c>
      <c r="BV529" s="49" t="b">
        <v>0</v>
      </c>
      <c r="BW529" s="49" t="b">
        <v>0</v>
      </c>
      <c r="BX529" s="49" t="b">
        <v>0</v>
      </c>
      <c r="BY529" s="49" t="b">
        <v>0</v>
      </c>
      <c r="BZ529" s="49" t="b">
        <v>0</v>
      </c>
      <c r="CA529" s="49" t="b">
        <v>0</v>
      </c>
      <c r="CB529" s="49" t="b">
        <v>0</v>
      </c>
      <c r="CC529" s="49" t="b">
        <v>0</v>
      </c>
      <c r="CD529" s="49" t="b">
        <v>0</v>
      </c>
      <c r="CE529" s="49" t="b">
        <v>0</v>
      </c>
      <c r="CF529" s="49" t="b">
        <v>0</v>
      </c>
      <c r="CG529" s="49" t="b">
        <v>0</v>
      </c>
      <c r="CH529" s="49" t="b">
        <v>0</v>
      </c>
      <c r="CI529" s="49" t="b">
        <v>0</v>
      </c>
      <c r="CJ529" s="49" t="b">
        <v>0</v>
      </c>
      <c r="CK529" s="49" t="b">
        <v>0</v>
      </c>
      <c r="CL529" s="49" t="b">
        <v>0</v>
      </c>
      <c r="CM529" s="49" t="b">
        <v>0</v>
      </c>
      <c r="CN529" s="49" t="b">
        <v>0</v>
      </c>
      <c r="CO529" s="49" t="b">
        <v>0</v>
      </c>
      <c r="CP529" s="49" t="b">
        <v>0</v>
      </c>
      <c r="CQ529" s="49" t="b">
        <v>0</v>
      </c>
      <c r="CR529" s="49" t="b">
        <v>1</v>
      </c>
      <c r="CS529" s="49" t="b">
        <v>1</v>
      </c>
      <c r="CT529" s="49" t="b">
        <v>0</v>
      </c>
      <c r="CU529" s="49" t="b">
        <v>0</v>
      </c>
      <c r="CV529" s="49" t="b">
        <v>0</v>
      </c>
      <c r="CW529" s="49" t="b">
        <v>0</v>
      </c>
      <c r="CX529" s="49" t="b">
        <v>0</v>
      </c>
      <c r="CY529" s="49" t="b">
        <v>0</v>
      </c>
      <c r="CZ529" s="49" t="b">
        <v>0</v>
      </c>
      <c r="DA529" s="49" t="b">
        <v>0</v>
      </c>
      <c r="DB529" s="49" t="b">
        <v>0</v>
      </c>
      <c r="DC529" s="49" t="b">
        <v>0</v>
      </c>
      <c r="DD529" s="49" t="b">
        <v>0</v>
      </c>
      <c r="DE529" s="49" t="b">
        <v>0</v>
      </c>
      <c r="DF529" s="49" t="b">
        <v>0</v>
      </c>
      <c r="DG529" s="49" t="b">
        <v>0</v>
      </c>
      <c r="DH529" s="49" t="b">
        <v>0</v>
      </c>
      <c r="DI529" s="49" t="b">
        <v>0</v>
      </c>
      <c r="DJ529" s="49" t="b">
        <v>0</v>
      </c>
      <c r="DK529" s="49" t="b">
        <v>0</v>
      </c>
      <c r="DL529" s="49" t="b">
        <v>0</v>
      </c>
      <c r="DM529" s="49" t="b">
        <v>0</v>
      </c>
      <c r="DN529" s="49" t="b">
        <v>0</v>
      </c>
      <c r="DO529" s="49" t="b">
        <v>0</v>
      </c>
      <c r="DP529" s="49" t="b">
        <v>0</v>
      </c>
      <c r="DQ529" s="49" t="b">
        <v>0</v>
      </c>
      <c r="DR529" s="49" t="b">
        <v>0</v>
      </c>
      <c r="DS529" s="49" t="b">
        <v>0</v>
      </c>
      <c r="DT529" s="49" t="b">
        <v>0</v>
      </c>
      <c r="DU529" s="49" t="b">
        <v>0</v>
      </c>
      <c r="DV529" s="49" t="b">
        <v>0</v>
      </c>
      <c r="DW529" s="49" t="b">
        <v>0</v>
      </c>
      <c r="DX529" s="49" t="b">
        <v>0</v>
      </c>
      <c r="DY529" s="49" t="b">
        <v>0</v>
      </c>
      <c r="DZ529" s="49" t="b">
        <v>0</v>
      </c>
      <c r="EA529" s="49" t="b">
        <v>0</v>
      </c>
      <c r="EB529" s="49" t="b">
        <v>0</v>
      </c>
      <c r="EC529" s="49" t="b">
        <v>0</v>
      </c>
      <c r="ED529" s="49" t="b">
        <v>0</v>
      </c>
      <c r="EE529" s="49" t="b">
        <v>0</v>
      </c>
      <c r="EF529" s="49" t="b">
        <v>0</v>
      </c>
      <c r="EG529" s="49" t="b">
        <v>0</v>
      </c>
      <c r="EH529" s="49" t="b">
        <v>0</v>
      </c>
      <c r="EI529" s="49" t="b">
        <v>0</v>
      </c>
      <c r="EJ529" s="49" t="b">
        <v>0</v>
      </c>
      <c r="EK529" s="49" t="b">
        <v>0</v>
      </c>
      <c r="EL529" s="49" t="b">
        <v>0</v>
      </c>
      <c r="EM529" s="49" t="b">
        <v>0</v>
      </c>
      <c r="EN529" s="49" t="b">
        <v>0</v>
      </c>
      <c r="EO529" s="49" t="b">
        <v>0</v>
      </c>
      <c r="EP529" s="49" t="b">
        <v>0</v>
      </c>
      <c r="EQ529" s="49" t="b">
        <v>0</v>
      </c>
      <c r="ER529" s="49" t="b">
        <v>0</v>
      </c>
      <c r="ES529" s="49" t="b">
        <v>0</v>
      </c>
      <c r="ET529" s="49" t="b">
        <v>0</v>
      </c>
      <c r="EU529" s="49" t="b">
        <v>0</v>
      </c>
      <c r="EV529" s="49" t="b">
        <v>0</v>
      </c>
      <c r="EW529" s="49" t="b">
        <v>0</v>
      </c>
      <c r="EX529" s="49" t="b">
        <v>0</v>
      </c>
      <c r="EY529" s="49" t="b">
        <v>0</v>
      </c>
      <c r="EZ529" s="49" t="b">
        <v>0</v>
      </c>
      <c r="FA529" s="49" t="b">
        <v>0</v>
      </c>
      <c r="FB529" s="49" t="b">
        <v>0</v>
      </c>
      <c r="FC529" s="49" t="b">
        <v>0</v>
      </c>
      <c r="FD529" s="49" t="b">
        <v>0</v>
      </c>
      <c r="FE529" s="49" t="b">
        <v>0</v>
      </c>
      <c r="FF529" s="49" t="b">
        <v>0</v>
      </c>
      <c r="FG529" s="49" t="b">
        <v>0</v>
      </c>
      <c r="FH529" s="49" t="b">
        <v>0</v>
      </c>
      <c r="FI529" s="49" t="b">
        <v>0</v>
      </c>
      <c r="FJ529" s="49" t="b">
        <v>0</v>
      </c>
      <c r="FK529" s="49" t="b">
        <v>0</v>
      </c>
      <c r="FL529" s="49" t="b">
        <v>0</v>
      </c>
      <c r="FM529" s="49" t="b">
        <v>0</v>
      </c>
      <c r="FN529" s="49" t="b">
        <v>0</v>
      </c>
      <c r="FO529" s="49" t="b">
        <v>0</v>
      </c>
      <c r="FP529" s="49" t="b">
        <v>0</v>
      </c>
      <c r="FQ529" s="49" t="b">
        <v>0</v>
      </c>
      <c r="FR529" s="49" t="b">
        <v>0</v>
      </c>
      <c r="FS529" s="49" t="b">
        <v>0</v>
      </c>
      <c r="FT529" s="49" t="b">
        <v>0</v>
      </c>
      <c r="FU529" s="49" t="b">
        <v>0</v>
      </c>
      <c r="FV529" s="49" t="b">
        <v>0</v>
      </c>
      <c r="FW529" s="49" t="b">
        <v>0</v>
      </c>
      <c r="FX529" s="49" t="b">
        <v>0</v>
      </c>
      <c r="FY529" s="49" t="b">
        <v>0</v>
      </c>
      <c r="FZ529" s="49" t="b">
        <v>0</v>
      </c>
      <c r="GA529" s="49" t="b">
        <v>0</v>
      </c>
      <c r="GB529" s="49" t="b">
        <v>0</v>
      </c>
      <c r="GC529" s="49" t="b">
        <v>0</v>
      </c>
      <c r="GD529" s="49">
        <f>COUNTIF(O529:GC529, TRUE)</f>
        <v>2</v>
      </c>
    </row>
    <row r="530" spans="1:186" ht="14.25" customHeight="1" x14ac:dyDescent="0.3">
      <c r="A530" s="49">
        <v>2</v>
      </c>
      <c r="B530" s="49" t="s">
        <v>837</v>
      </c>
      <c r="C530" s="51" t="s">
        <v>838</v>
      </c>
      <c r="D530" s="49" t="str">
        <f>VLOOKUP(C530,[1]Planning!$C$81:$D$305,2,"false")</f>
        <v>BN - UMNO</v>
      </c>
      <c r="E530" s="49" t="s">
        <v>839</v>
      </c>
      <c r="F530" s="51" t="str">
        <f>VLOOKUP(E530, [1]Constituency!$K$2:$L$225, 2, FALSE)</f>
        <v>Pahang</v>
      </c>
      <c r="G530" s="51" t="s">
        <v>1840</v>
      </c>
      <c r="H530" s="49" t="s">
        <v>1841</v>
      </c>
      <c r="I530" s="59">
        <v>43759</v>
      </c>
      <c r="J530" s="49">
        <v>2019</v>
      </c>
      <c r="K530" s="49">
        <v>10</v>
      </c>
      <c r="L530" s="49">
        <v>21</v>
      </c>
      <c r="M530" s="49" t="s">
        <v>1842</v>
      </c>
      <c r="N530" s="49" t="s">
        <v>1239</v>
      </c>
      <c r="O530" s="49" t="b">
        <v>0</v>
      </c>
      <c r="P530" s="49" t="b">
        <v>0</v>
      </c>
      <c r="Q530" s="49" t="b">
        <v>0</v>
      </c>
      <c r="R530" s="49" t="b">
        <v>0</v>
      </c>
      <c r="S530" s="49" t="b">
        <v>0</v>
      </c>
      <c r="T530" s="49" t="b">
        <v>0</v>
      </c>
      <c r="U530" s="49" t="b">
        <v>0</v>
      </c>
      <c r="V530" s="49" t="b">
        <v>0</v>
      </c>
      <c r="W530" s="49" t="b">
        <v>0</v>
      </c>
      <c r="X530" s="49" t="b">
        <v>0</v>
      </c>
      <c r="Y530" s="49" t="b">
        <v>0</v>
      </c>
      <c r="Z530" s="49" t="b">
        <v>0</v>
      </c>
      <c r="AA530" s="49" t="b">
        <v>0</v>
      </c>
      <c r="AB530" s="49" t="b">
        <v>0</v>
      </c>
      <c r="AC530" s="49" t="b">
        <v>0</v>
      </c>
      <c r="AD530" s="49" t="b">
        <v>0</v>
      </c>
      <c r="AE530" s="49" t="b">
        <v>0</v>
      </c>
      <c r="AF530" s="49" t="b">
        <v>0</v>
      </c>
      <c r="AG530" s="49" t="b">
        <v>0</v>
      </c>
      <c r="AH530" s="49" t="b">
        <v>0</v>
      </c>
      <c r="AI530" s="49" t="b">
        <v>0</v>
      </c>
      <c r="AJ530" s="49" t="b">
        <v>0</v>
      </c>
      <c r="AK530" s="49" t="b">
        <v>0</v>
      </c>
      <c r="AL530" s="49" t="b">
        <v>0</v>
      </c>
      <c r="AM530" s="49" t="b">
        <v>0</v>
      </c>
      <c r="AN530" s="49" t="b">
        <v>0</v>
      </c>
      <c r="AO530" s="49" t="b">
        <v>0</v>
      </c>
      <c r="AP530" s="49" t="b">
        <v>0</v>
      </c>
      <c r="AQ530" s="49" t="b">
        <v>0</v>
      </c>
      <c r="AR530" s="49" t="b">
        <v>0</v>
      </c>
      <c r="AS530" s="49" t="b">
        <v>0</v>
      </c>
      <c r="AT530" s="49" t="b">
        <v>0</v>
      </c>
      <c r="AU530" s="49" t="b">
        <v>0</v>
      </c>
      <c r="AV530" s="49" t="b">
        <v>0</v>
      </c>
      <c r="AW530" s="49" t="b">
        <v>0</v>
      </c>
      <c r="AX530" s="49" t="b">
        <v>0</v>
      </c>
      <c r="AY530" s="49" t="b">
        <v>0</v>
      </c>
      <c r="AZ530" s="49" t="b">
        <v>0</v>
      </c>
      <c r="BA530" s="49" t="b">
        <v>0</v>
      </c>
      <c r="BB530" s="49" t="b">
        <v>0</v>
      </c>
      <c r="BC530" s="49" t="b">
        <v>0</v>
      </c>
      <c r="BD530" s="49" t="b">
        <v>0</v>
      </c>
      <c r="BE530" s="49" t="b">
        <v>0</v>
      </c>
      <c r="BF530" s="49" t="b">
        <v>0</v>
      </c>
      <c r="BG530" s="49" t="b">
        <v>0</v>
      </c>
      <c r="BH530" s="49" t="b">
        <v>0</v>
      </c>
      <c r="BI530" s="49" t="b">
        <v>0</v>
      </c>
      <c r="BJ530" s="49" t="b">
        <v>0</v>
      </c>
      <c r="BK530" s="49" t="b">
        <v>0</v>
      </c>
      <c r="BL530" s="49" t="b">
        <v>0</v>
      </c>
      <c r="BM530" s="49" t="b">
        <v>0</v>
      </c>
      <c r="BN530" s="49" t="b">
        <v>0</v>
      </c>
      <c r="BO530" s="49" t="b">
        <v>0</v>
      </c>
      <c r="BP530" s="49" t="b">
        <v>0</v>
      </c>
      <c r="BQ530" s="49" t="b">
        <v>0</v>
      </c>
      <c r="BR530" s="49" t="b">
        <v>0</v>
      </c>
      <c r="BS530" s="49" t="b">
        <v>0</v>
      </c>
      <c r="BT530" s="49" t="b">
        <v>0</v>
      </c>
      <c r="BU530" s="49" t="b">
        <v>0</v>
      </c>
      <c r="BV530" s="49" t="b">
        <v>0</v>
      </c>
      <c r="BW530" s="49" t="b">
        <v>0</v>
      </c>
      <c r="BX530" s="49" t="b">
        <v>0</v>
      </c>
      <c r="BY530" s="49" t="b">
        <v>0</v>
      </c>
      <c r="BZ530" s="49" t="b">
        <v>0</v>
      </c>
      <c r="CA530" s="49" t="b">
        <v>0</v>
      </c>
      <c r="CB530" s="49" t="b">
        <v>0</v>
      </c>
      <c r="CC530" s="49" t="b">
        <v>0</v>
      </c>
      <c r="CD530" s="49" t="b">
        <v>0</v>
      </c>
      <c r="CE530" s="49" t="b">
        <v>0</v>
      </c>
      <c r="CF530" s="49" t="b">
        <v>0</v>
      </c>
      <c r="CG530" s="49" t="b">
        <v>0</v>
      </c>
      <c r="CH530" s="49" t="b">
        <v>0</v>
      </c>
      <c r="CI530" s="49" t="b">
        <v>0</v>
      </c>
      <c r="CJ530" s="49" t="b">
        <v>0</v>
      </c>
      <c r="CK530" s="49" t="b">
        <v>0</v>
      </c>
      <c r="CL530" s="49" t="b">
        <v>0</v>
      </c>
      <c r="CM530" s="49" t="b">
        <v>0</v>
      </c>
      <c r="CN530" s="49" t="b">
        <v>0</v>
      </c>
      <c r="CO530" s="49" t="b">
        <v>0</v>
      </c>
      <c r="CP530" s="49" t="b">
        <v>0</v>
      </c>
      <c r="CQ530" s="49" t="b">
        <v>0</v>
      </c>
      <c r="CR530" s="49" t="b">
        <v>1</v>
      </c>
      <c r="CS530" s="49" t="b">
        <v>1</v>
      </c>
      <c r="CT530" s="49" t="b">
        <v>0</v>
      </c>
      <c r="CU530" s="49" t="b">
        <v>0</v>
      </c>
      <c r="CV530" s="49" t="b">
        <v>0</v>
      </c>
      <c r="CW530" s="49" t="b">
        <v>0</v>
      </c>
      <c r="CX530" s="49" t="b">
        <v>0</v>
      </c>
      <c r="CY530" s="49" t="b">
        <v>0</v>
      </c>
      <c r="CZ530" s="49" t="b">
        <v>0</v>
      </c>
      <c r="DA530" s="49" t="b">
        <v>0</v>
      </c>
      <c r="DB530" s="49" t="b">
        <v>0</v>
      </c>
      <c r="DC530" s="49" t="b">
        <v>0</v>
      </c>
      <c r="DD530" s="49" t="b">
        <v>0</v>
      </c>
      <c r="DE530" s="49" t="b">
        <v>0</v>
      </c>
      <c r="DF530" s="49" t="b">
        <v>0</v>
      </c>
      <c r="DG530" s="49" t="b">
        <v>0</v>
      </c>
      <c r="DH530" s="49" t="b">
        <v>0</v>
      </c>
      <c r="DI530" s="49" t="b">
        <v>0</v>
      </c>
      <c r="DJ530" s="49" t="b">
        <v>0</v>
      </c>
      <c r="DK530" s="49" t="b">
        <v>0</v>
      </c>
      <c r="DL530" s="49" t="b">
        <v>0</v>
      </c>
      <c r="DM530" s="49" t="b">
        <v>0</v>
      </c>
      <c r="DN530" s="49" t="b">
        <v>0</v>
      </c>
      <c r="DO530" s="49" t="b">
        <v>0</v>
      </c>
      <c r="DP530" s="49" t="b">
        <v>0</v>
      </c>
      <c r="DQ530" s="49" t="b">
        <v>0</v>
      </c>
      <c r="DR530" s="49" t="b">
        <v>0</v>
      </c>
      <c r="DS530" s="49" t="b">
        <v>0</v>
      </c>
      <c r="DT530" s="49" t="b">
        <v>0</v>
      </c>
      <c r="DU530" s="49" t="b">
        <v>0</v>
      </c>
      <c r="DV530" s="49" t="b">
        <v>0</v>
      </c>
      <c r="DW530" s="49" t="b">
        <v>0</v>
      </c>
      <c r="DX530" s="49" t="b">
        <v>0</v>
      </c>
      <c r="DY530" s="49" t="b">
        <v>0</v>
      </c>
      <c r="DZ530" s="49" t="b">
        <v>0</v>
      </c>
      <c r="EA530" s="49" t="b">
        <v>0</v>
      </c>
      <c r="EB530" s="49" t="b">
        <v>0</v>
      </c>
      <c r="EC530" s="49" t="b">
        <v>0</v>
      </c>
      <c r="ED530" s="49" t="b">
        <v>0</v>
      </c>
      <c r="EE530" s="49" t="b">
        <v>0</v>
      </c>
      <c r="EF530" s="49" t="b">
        <v>0</v>
      </c>
      <c r="EG530" s="49" t="b">
        <v>0</v>
      </c>
      <c r="EH530" s="49" t="b">
        <v>0</v>
      </c>
      <c r="EI530" s="49" t="b">
        <v>0</v>
      </c>
      <c r="EJ530" s="49" t="b">
        <v>0</v>
      </c>
      <c r="EK530" s="49" t="b">
        <v>0</v>
      </c>
      <c r="EL530" s="49" t="b">
        <v>0</v>
      </c>
      <c r="EM530" s="49" t="b">
        <v>1</v>
      </c>
      <c r="EN530" s="49" t="b">
        <v>0</v>
      </c>
      <c r="EO530" s="49" t="b">
        <v>0</v>
      </c>
      <c r="EP530" s="49" t="b">
        <v>0</v>
      </c>
      <c r="EQ530" s="49" t="b">
        <v>0</v>
      </c>
      <c r="ER530" s="49" t="b">
        <v>0</v>
      </c>
      <c r="ES530" s="49" t="b">
        <v>0</v>
      </c>
      <c r="ET530" s="49" t="b">
        <v>0</v>
      </c>
      <c r="EU530" s="49" t="b">
        <v>0</v>
      </c>
      <c r="EV530" s="49" t="b">
        <v>0</v>
      </c>
      <c r="EW530" s="49" t="b">
        <v>0</v>
      </c>
      <c r="EX530" s="49" t="b">
        <v>0</v>
      </c>
      <c r="EY530" s="49" t="b">
        <v>0</v>
      </c>
      <c r="EZ530" s="49" t="b">
        <v>0</v>
      </c>
      <c r="FA530" s="49" t="b">
        <v>0</v>
      </c>
      <c r="FB530" s="49" t="b">
        <v>0</v>
      </c>
      <c r="FC530" s="49" t="b">
        <v>0</v>
      </c>
      <c r="FD530" s="49" t="b">
        <v>0</v>
      </c>
      <c r="FE530" s="49" t="b">
        <v>0</v>
      </c>
      <c r="FF530" s="49" t="b">
        <v>0</v>
      </c>
      <c r="FG530" s="49" t="b">
        <v>0</v>
      </c>
      <c r="FH530" s="49" t="b">
        <v>0</v>
      </c>
      <c r="FI530" s="49" t="b">
        <v>0</v>
      </c>
      <c r="FJ530" s="49" t="b">
        <v>0</v>
      </c>
      <c r="FK530" s="49" t="b">
        <v>0</v>
      </c>
      <c r="FL530" s="49" t="b">
        <v>0</v>
      </c>
      <c r="FM530" s="49" t="b">
        <v>0</v>
      </c>
      <c r="FN530" s="49" t="b">
        <v>0</v>
      </c>
      <c r="FO530" s="49" t="b">
        <v>0</v>
      </c>
      <c r="FP530" s="49" t="b">
        <v>0</v>
      </c>
      <c r="FQ530" s="49" t="b">
        <v>0</v>
      </c>
      <c r="FR530" s="49" t="b">
        <v>0</v>
      </c>
      <c r="FS530" s="49" t="b">
        <v>0</v>
      </c>
      <c r="FT530" s="49" t="b">
        <v>0</v>
      </c>
      <c r="FU530" s="49" t="b">
        <v>0</v>
      </c>
      <c r="FV530" s="49" t="b">
        <v>0</v>
      </c>
      <c r="FW530" s="49" t="b">
        <v>0</v>
      </c>
      <c r="FX530" s="49" t="b">
        <v>0</v>
      </c>
      <c r="FY530" s="49" t="b">
        <v>0</v>
      </c>
      <c r="FZ530" s="49" t="b">
        <v>0</v>
      </c>
      <c r="GA530" s="49" t="b">
        <v>0</v>
      </c>
      <c r="GB530" s="49" t="b">
        <v>0</v>
      </c>
      <c r="GC530" s="49" t="b">
        <v>0</v>
      </c>
      <c r="GD530" s="49">
        <f>COUNTIF(O530:GC530, TRUE)</f>
        <v>3</v>
      </c>
    </row>
    <row r="531" spans="1:186" ht="14.25" customHeight="1" x14ac:dyDescent="0.3">
      <c r="A531" s="49">
        <v>4</v>
      </c>
      <c r="B531" s="49" t="s">
        <v>842</v>
      </c>
      <c r="C531" s="51" t="s">
        <v>843</v>
      </c>
      <c r="D531" s="49" t="str">
        <f>VLOOKUP(C531,[1]Planning!$C$81:$D$305,2,"false")</f>
        <v>PAS</v>
      </c>
      <c r="E531" s="49" t="s">
        <v>844</v>
      </c>
      <c r="F531" s="51" t="str">
        <f>VLOOKUP(E531, [1]Constituency!$K$2:$L$225, 2, FALSE)</f>
        <v>Terengganu</v>
      </c>
      <c r="G531" s="51" t="s">
        <v>1843</v>
      </c>
      <c r="H531" s="49" t="s">
        <v>1844</v>
      </c>
      <c r="I531" s="59">
        <v>43759</v>
      </c>
      <c r="J531" s="49">
        <v>2019</v>
      </c>
      <c r="K531" s="49">
        <v>10</v>
      </c>
      <c r="L531" s="49">
        <v>21</v>
      </c>
      <c r="M531" s="49" t="s">
        <v>1842</v>
      </c>
      <c r="N531" s="49" t="s">
        <v>1239</v>
      </c>
      <c r="O531" s="49" t="b">
        <v>0</v>
      </c>
      <c r="P531" s="49" t="b">
        <v>0</v>
      </c>
      <c r="Q531" s="49" t="b">
        <v>0</v>
      </c>
      <c r="R531" s="49" t="b">
        <v>0</v>
      </c>
      <c r="S531" s="49" t="b">
        <v>0</v>
      </c>
      <c r="T531" s="49" t="b">
        <v>0</v>
      </c>
      <c r="U531" s="49" t="b">
        <v>0</v>
      </c>
      <c r="V531" s="49" t="b">
        <v>0</v>
      </c>
      <c r="W531" s="49" t="b">
        <v>0</v>
      </c>
      <c r="X531" s="49" t="b">
        <v>0</v>
      </c>
      <c r="Y531" s="49" t="b">
        <v>0</v>
      </c>
      <c r="Z531" s="49" t="b">
        <v>0</v>
      </c>
      <c r="AA531" s="49" t="b">
        <v>0</v>
      </c>
      <c r="AB531" s="49" t="b">
        <v>0</v>
      </c>
      <c r="AC531" s="49" t="b">
        <v>0</v>
      </c>
      <c r="AD531" s="49" t="b">
        <v>0</v>
      </c>
      <c r="AE531" s="49" t="b">
        <v>0</v>
      </c>
      <c r="AF531" s="49" t="b">
        <v>0</v>
      </c>
      <c r="AG531" s="49" t="b">
        <v>0</v>
      </c>
      <c r="AH531" s="49" t="b">
        <v>0</v>
      </c>
      <c r="AI531" s="49" t="b">
        <v>0</v>
      </c>
      <c r="AJ531" s="49" t="b">
        <v>0</v>
      </c>
      <c r="AK531" s="49" t="b">
        <v>0</v>
      </c>
      <c r="AL531" s="49" t="b">
        <v>0</v>
      </c>
      <c r="AM531" s="49" t="b">
        <v>0</v>
      </c>
      <c r="AN531" s="49" t="b">
        <v>0</v>
      </c>
      <c r="AO531" s="49" t="b">
        <v>0</v>
      </c>
      <c r="AP531" s="49" t="b">
        <v>0</v>
      </c>
      <c r="AQ531" s="49" t="b">
        <v>0</v>
      </c>
      <c r="AR531" s="49" t="b">
        <v>0</v>
      </c>
      <c r="AS531" s="49" t="b">
        <v>0</v>
      </c>
      <c r="AT531" s="49" t="b">
        <v>0</v>
      </c>
      <c r="AU531" s="49" t="b">
        <v>0</v>
      </c>
      <c r="AV531" s="49" t="b">
        <v>0</v>
      </c>
      <c r="AW531" s="49" t="b">
        <v>0</v>
      </c>
      <c r="AX531" s="49" t="b">
        <v>0</v>
      </c>
      <c r="AY531" s="49" t="b">
        <v>0</v>
      </c>
      <c r="AZ531" s="49" t="b">
        <v>0</v>
      </c>
      <c r="BA531" s="49" t="b">
        <v>0</v>
      </c>
      <c r="BB531" s="49" t="b">
        <v>0</v>
      </c>
      <c r="BC531" s="49" t="b">
        <v>0</v>
      </c>
      <c r="BD531" s="49" t="b">
        <v>0</v>
      </c>
      <c r="BE531" s="49" t="b">
        <v>0</v>
      </c>
      <c r="BF531" s="49" t="b">
        <v>0</v>
      </c>
      <c r="BG531" s="49" t="b">
        <v>0</v>
      </c>
      <c r="BH531" s="49" t="b">
        <v>0</v>
      </c>
      <c r="BI531" s="49" t="b">
        <v>0</v>
      </c>
      <c r="BJ531" s="49" t="b">
        <v>0</v>
      </c>
      <c r="BK531" s="49" t="b">
        <v>0</v>
      </c>
      <c r="BL531" s="49" t="b">
        <v>0</v>
      </c>
      <c r="BM531" s="49" t="b">
        <v>0</v>
      </c>
      <c r="BN531" s="49" t="b">
        <v>0</v>
      </c>
      <c r="BO531" s="49" t="b">
        <v>0</v>
      </c>
      <c r="BP531" s="49" t="b">
        <v>0</v>
      </c>
      <c r="BQ531" s="49" t="b">
        <v>0</v>
      </c>
      <c r="BR531" s="49" t="b">
        <v>0</v>
      </c>
      <c r="BS531" s="49" t="b">
        <v>0</v>
      </c>
      <c r="BT531" s="49" t="b">
        <v>0</v>
      </c>
      <c r="BU531" s="49" t="b">
        <v>0</v>
      </c>
      <c r="BV531" s="49" t="b">
        <v>0</v>
      </c>
      <c r="BW531" s="49" t="b">
        <v>0</v>
      </c>
      <c r="BX531" s="49" t="b">
        <v>0</v>
      </c>
      <c r="BY531" s="49" t="b">
        <v>0</v>
      </c>
      <c r="BZ531" s="49" t="b">
        <v>0</v>
      </c>
      <c r="CA531" s="49" t="b">
        <v>0</v>
      </c>
      <c r="CB531" s="49" t="b">
        <v>0</v>
      </c>
      <c r="CC531" s="49" t="b">
        <v>0</v>
      </c>
      <c r="CD531" s="49" t="b">
        <v>0</v>
      </c>
      <c r="CE531" s="49" t="b">
        <v>0</v>
      </c>
      <c r="CF531" s="49" t="b">
        <v>0</v>
      </c>
      <c r="CG531" s="49" t="b">
        <v>0</v>
      </c>
      <c r="CH531" s="49" t="b">
        <v>0</v>
      </c>
      <c r="CI531" s="49" t="b">
        <v>0</v>
      </c>
      <c r="CJ531" s="49" t="b">
        <v>0</v>
      </c>
      <c r="CK531" s="49" t="b">
        <v>0</v>
      </c>
      <c r="CL531" s="49" t="b">
        <v>0</v>
      </c>
      <c r="CM531" s="49" t="b">
        <v>0</v>
      </c>
      <c r="CN531" s="49" t="b">
        <v>0</v>
      </c>
      <c r="CO531" s="49" t="b">
        <v>0</v>
      </c>
      <c r="CP531" s="49" t="b">
        <v>0</v>
      </c>
      <c r="CQ531" s="49" t="b">
        <v>0</v>
      </c>
      <c r="CR531" s="49" t="b">
        <v>0</v>
      </c>
      <c r="CS531" s="49" t="b">
        <v>0</v>
      </c>
      <c r="CT531" s="49" t="b">
        <v>0</v>
      </c>
      <c r="CU531" s="49" t="b">
        <v>0</v>
      </c>
      <c r="CV531" s="49" t="b">
        <v>0</v>
      </c>
      <c r="CW531" s="49" t="b">
        <v>0</v>
      </c>
      <c r="CX531" s="49" t="b">
        <v>0</v>
      </c>
      <c r="CY531" s="49" t="b">
        <v>0</v>
      </c>
      <c r="CZ531" s="49" t="b">
        <v>0</v>
      </c>
      <c r="DA531" s="49" t="b">
        <v>0</v>
      </c>
      <c r="DB531" s="49" t="b">
        <v>0</v>
      </c>
      <c r="DC531" s="49" t="b">
        <v>0</v>
      </c>
      <c r="DD531" s="49" t="b">
        <v>0</v>
      </c>
      <c r="DE531" s="49" t="b">
        <v>0</v>
      </c>
      <c r="DF531" s="49" t="b">
        <v>0</v>
      </c>
      <c r="DG531" s="49" t="b">
        <v>0</v>
      </c>
      <c r="DH531" s="49" t="b">
        <v>0</v>
      </c>
      <c r="DI531" s="49" t="b">
        <v>0</v>
      </c>
      <c r="DJ531" s="49" t="b">
        <v>0</v>
      </c>
      <c r="DK531" s="49" t="b">
        <v>0</v>
      </c>
      <c r="DL531" s="49" t="b">
        <v>0</v>
      </c>
      <c r="DM531" s="49" t="b">
        <v>0</v>
      </c>
      <c r="DN531" s="49" t="b">
        <v>0</v>
      </c>
      <c r="DO531" s="49" t="b">
        <v>0</v>
      </c>
      <c r="DP531" s="49" t="b">
        <v>0</v>
      </c>
      <c r="DQ531" s="49" t="b">
        <v>0</v>
      </c>
      <c r="DR531" s="49" t="b">
        <v>0</v>
      </c>
      <c r="DS531" s="49" t="b">
        <v>0</v>
      </c>
      <c r="DT531" s="49" t="b">
        <v>0</v>
      </c>
      <c r="DU531" s="49" t="b">
        <v>0</v>
      </c>
      <c r="DV531" s="49" t="b">
        <v>0</v>
      </c>
      <c r="DW531" s="49" t="b">
        <v>0</v>
      </c>
      <c r="DX531" s="49" t="b">
        <v>0</v>
      </c>
      <c r="DY531" s="49" t="b">
        <v>0</v>
      </c>
      <c r="DZ531" s="49" t="b">
        <v>0</v>
      </c>
      <c r="EA531" s="49" t="b">
        <v>0</v>
      </c>
      <c r="EB531" s="49" t="b">
        <v>0</v>
      </c>
      <c r="EC531" s="49" t="b">
        <v>0</v>
      </c>
      <c r="ED531" s="49" t="b">
        <v>0</v>
      </c>
      <c r="EE531" s="49" t="b">
        <v>0</v>
      </c>
      <c r="EF531" s="49" t="b">
        <v>0</v>
      </c>
      <c r="EG531" s="49" t="b">
        <v>0</v>
      </c>
      <c r="EH531" s="49" t="b">
        <v>0</v>
      </c>
      <c r="EI531" s="49" t="b">
        <v>0</v>
      </c>
      <c r="EJ531" s="49" t="b">
        <v>0</v>
      </c>
      <c r="EK531" s="49" t="b">
        <v>0</v>
      </c>
      <c r="EL531" s="49" t="b">
        <v>0</v>
      </c>
      <c r="EM531" s="49" t="b">
        <v>0</v>
      </c>
      <c r="EN531" s="49" t="b">
        <v>0</v>
      </c>
      <c r="EO531" s="49" t="b">
        <v>0</v>
      </c>
      <c r="EP531" s="49" t="b">
        <v>0</v>
      </c>
      <c r="EQ531" s="49" t="b">
        <v>0</v>
      </c>
      <c r="ER531" s="49" t="b">
        <v>0</v>
      </c>
      <c r="ES531" s="49" t="b">
        <v>0</v>
      </c>
      <c r="ET531" s="49" t="b">
        <v>0</v>
      </c>
      <c r="EU531" s="49" t="b">
        <v>0</v>
      </c>
      <c r="EV531" s="49" t="b">
        <v>0</v>
      </c>
      <c r="EW531" s="49" t="b">
        <v>0</v>
      </c>
      <c r="EX531" s="49" t="b">
        <v>0</v>
      </c>
      <c r="EY531" s="49" t="b">
        <v>0</v>
      </c>
      <c r="EZ531" s="49" t="b">
        <v>0</v>
      </c>
      <c r="FA531" s="49" t="b">
        <v>0</v>
      </c>
      <c r="FB531" s="49" t="b">
        <v>0</v>
      </c>
      <c r="FC531" s="49" t="b">
        <v>0</v>
      </c>
      <c r="FD531" s="49" t="b">
        <v>0</v>
      </c>
      <c r="FE531" s="49" t="b">
        <v>0</v>
      </c>
      <c r="FF531" s="49" t="b">
        <v>0</v>
      </c>
      <c r="FG531" s="49" t="b">
        <v>0</v>
      </c>
      <c r="FH531" s="49" t="b">
        <v>0</v>
      </c>
      <c r="FI531" s="49" t="b">
        <v>0</v>
      </c>
      <c r="FJ531" s="49" t="b">
        <v>0</v>
      </c>
      <c r="FK531" s="49" t="b">
        <v>1</v>
      </c>
      <c r="FL531" s="49" t="b">
        <v>0</v>
      </c>
      <c r="FM531" s="49" t="b">
        <v>0</v>
      </c>
      <c r="FN531" s="49" t="b">
        <v>0</v>
      </c>
      <c r="FO531" s="49" t="b">
        <v>0</v>
      </c>
      <c r="FP531" s="49" t="b">
        <v>0</v>
      </c>
      <c r="FQ531" s="49" t="b">
        <v>0</v>
      </c>
      <c r="FR531" s="49" t="b">
        <v>0</v>
      </c>
      <c r="FS531" s="49" t="b">
        <v>0</v>
      </c>
      <c r="FT531" s="49" t="b">
        <v>0</v>
      </c>
      <c r="FU531" s="49" t="b">
        <v>0</v>
      </c>
      <c r="FV531" s="49" t="b">
        <v>0</v>
      </c>
      <c r="FW531" s="49" t="b">
        <v>0</v>
      </c>
      <c r="FX531" s="49" t="b">
        <v>0</v>
      </c>
      <c r="FY531" s="49" t="b">
        <v>0</v>
      </c>
      <c r="FZ531" s="49" t="b">
        <v>0</v>
      </c>
      <c r="GA531" s="49" t="b">
        <v>0</v>
      </c>
      <c r="GB531" s="49" t="b">
        <v>0</v>
      </c>
      <c r="GC531" s="49" t="b">
        <v>0</v>
      </c>
      <c r="GD531" s="49">
        <f>COUNTIF(O531:GC531, TRUE)</f>
        <v>1</v>
      </c>
    </row>
    <row r="532" spans="1:186" ht="14.25" customHeight="1" x14ac:dyDescent="0.3">
      <c r="A532" s="49">
        <v>15</v>
      </c>
      <c r="B532" s="49" t="s">
        <v>1721</v>
      </c>
      <c r="C532" s="51" t="s">
        <v>1722</v>
      </c>
      <c r="D532" s="49" t="str">
        <f>VLOOKUP(C532,[1]Planning!$C$81:$D$305,2,"false")</f>
        <v>BERSATU</v>
      </c>
      <c r="E532" s="49" t="s">
        <v>1723</v>
      </c>
      <c r="F532" s="51" t="str">
        <f>VLOOKUP(E532, [1]Constituency!$K$2:$L$225, 2, FALSE)</f>
        <v>Sabah</v>
      </c>
      <c r="G532" s="51" t="s">
        <v>1845</v>
      </c>
      <c r="H532" s="49" t="s">
        <v>1846</v>
      </c>
      <c r="I532" s="59">
        <v>43759</v>
      </c>
      <c r="J532" s="49">
        <v>2019</v>
      </c>
      <c r="K532" s="49">
        <v>10</v>
      </c>
      <c r="L532" s="49">
        <v>21</v>
      </c>
      <c r="M532" s="49" t="s">
        <v>1842</v>
      </c>
      <c r="N532" s="49" t="s">
        <v>1239</v>
      </c>
      <c r="O532" s="49" t="b">
        <v>0</v>
      </c>
      <c r="P532" s="49" t="b">
        <v>0</v>
      </c>
      <c r="Q532" s="49" t="b">
        <v>0</v>
      </c>
      <c r="R532" s="49" t="b">
        <v>0</v>
      </c>
      <c r="S532" s="49" t="b">
        <v>0</v>
      </c>
      <c r="T532" s="49" t="b">
        <v>0</v>
      </c>
      <c r="U532" s="49" t="b">
        <v>0</v>
      </c>
      <c r="V532" s="49" t="b">
        <v>0</v>
      </c>
      <c r="W532" s="49" t="b">
        <v>0</v>
      </c>
      <c r="X532" s="49" t="b">
        <v>0</v>
      </c>
      <c r="Y532" s="49" t="b">
        <v>0</v>
      </c>
      <c r="Z532" s="49" t="b">
        <v>0</v>
      </c>
      <c r="AA532" s="49" t="b">
        <v>0</v>
      </c>
      <c r="AB532" s="49" t="b">
        <v>0</v>
      </c>
      <c r="AC532" s="49" t="b">
        <v>0</v>
      </c>
      <c r="AD532" s="49" t="b">
        <v>0</v>
      </c>
      <c r="AE532" s="49" t="b">
        <v>0</v>
      </c>
      <c r="AF532" s="49" t="b">
        <v>0</v>
      </c>
      <c r="AG532" s="49" t="b">
        <v>0</v>
      </c>
      <c r="AH532" s="49" t="b">
        <v>0</v>
      </c>
      <c r="AI532" s="49" t="b">
        <v>0</v>
      </c>
      <c r="AJ532" s="49" t="b">
        <v>0</v>
      </c>
      <c r="AK532" s="49" t="b">
        <v>0</v>
      </c>
      <c r="AL532" s="49" t="b">
        <v>0</v>
      </c>
      <c r="AM532" s="49" t="b">
        <v>0</v>
      </c>
      <c r="AN532" s="49" t="b">
        <v>0</v>
      </c>
      <c r="AO532" s="49" t="b">
        <v>0</v>
      </c>
      <c r="AP532" s="49" t="b">
        <v>0</v>
      </c>
      <c r="AQ532" s="49" t="b">
        <v>0</v>
      </c>
      <c r="AR532" s="49" t="b">
        <v>0</v>
      </c>
      <c r="AS532" s="49" t="b">
        <v>0</v>
      </c>
      <c r="AT532" s="49" t="b">
        <v>0</v>
      </c>
      <c r="AU532" s="49" t="b">
        <v>0</v>
      </c>
      <c r="AV532" s="49" t="b">
        <v>0</v>
      </c>
      <c r="AW532" s="49" t="b">
        <v>0</v>
      </c>
      <c r="AX532" s="49" t="b">
        <v>0</v>
      </c>
      <c r="AY532" s="49" t="b">
        <v>0</v>
      </c>
      <c r="AZ532" s="49" t="b">
        <v>0</v>
      </c>
      <c r="BA532" s="49" t="b">
        <v>0</v>
      </c>
      <c r="BB532" s="49" t="b">
        <v>0</v>
      </c>
      <c r="BC532" s="49" t="b">
        <v>0</v>
      </c>
      <c r="BD532" s="49" t="b">
        <v>0</v>
      </c>
      <c r="BE532" s="49" t="b">
        <v>0</v>
      </c>
      <c r="BF532" s="49" t="b">
        <v>0</v>
      </c>
      <c r="BG532" s="49" t="b">
        <v>0</v>
      </c>
      <c r="BH532" s="49" t="b">
        <v>0</v>
      </c>
      <c r="BI532" s="49" t="b">
        <v>0</v>
      </c>
      <c r="BJ532" s="49" t="b">
        <v>0</v>
      </c>
      <c r="BK532" s="49" t="b">
        <v>0</v>
      </c>
      <c r="BL532" s="49" t="b">
        <v>0</v>
      </c>
      <c r="BM532" s="49" t="b">
        <v>0</v>
      </c>
      <c r="BN532" s="49" t="b">
        <v>0</v>
      </c>
      <c r="BO532" s="49" t="b">
        <v>0</v>
      </c>
      <c r="BP532" s="49" t="b">
        <v>0</v>
      </c>
      <c r="BQ532" s="49" t="b">
        <v>0</v>
      </c>
      <c r="BR532" s="49" t="b">
        <v>0</v>
      </c>
      <c r="BS532" s="49" t="b">
        <v>0</v>
      </c>
      <c r="BT532" s="49" t="b">
        <v>0</v>
      </c>
      <c r="BU532" s="49" t="b">
        <v>0</v>
      </c>
      <c r="BV532" s="49" t="b">
        <v>0</v>
      </c>
      <c r="BW532" s="49" t="b">
        <v>0</v>
      </c>
      <c r="BX532" s="49" t="b">
        <v>0</v>
      </c>
      <c r="BY532" s="49" t="b">
        <v>0</v>
      </c>
      <c r="BZ532" s="49" t="b">
        <v>0</v>
      </c>
      <c r="CA532" s="49" t="b">
        <v>0</v>
      </c>
      <c r="CB532" s="49" t="b">
        <v>0</v>
      </c>
      <c r="CC532" s="49" t="b">
        <v>0</v>
      </c>
      <c r="CD532" s="49" t="b">
        <v>0</v>
      </c>
      <c r="CE532" s="49" t="b">
        <v>0</v>
      </c>
      <c r="CF532" s="49" t="b">
        <v>0</v>
      </c>
      <c r="CG532" s="49" t="b">
        <v>0</v>
      </c>
      <c r="CH532" s="49" t="b">
        <v>0</v>
      </c>
      <c r="CI532" s="49" t="b">
        <v>0</v>
      </c>
      <c r="CJ532" s="49" t="b">
        <v>0</v>
      </c>
      <c r="CK532" s="49" t="b">
        <v>0</v>
      </c>
      <c r="CL532" s="49" t="b">
        <v>0</v>
      </c>
      <c r="CM532" s="49" t="b">
        <v>0</v>
      </c>
      <c r="CN532" s="49" t="b">
        <v>0</v>
      </c>
      <c r="CO532" s="49" t="b">
        <v>0</v>
      </c>
      <c r="CP532" s="49" t="b">
        <v>0</v>
      </c>
      <c r="CQ532" s="49" t="b">
        <v>0</v>
      </c>
      <c r="CR532" s="49" t="b">
        <v>1</v>
      </c>
      <c r="CS532" s="49" t="b">
        <v>1</v>
      </c>
      <c r="CT532" s="49" t="b">
        <v>0</v>
      </c>
      <c r="CU532" s="49" t="b">
        <v>0</v>
      </c>
      <c r="CV532" s="49" t="b">
        <v>0</v>
      </c>
      <c r="CW532" s="49" t="b">
        <v>0</v>
      </c>
      <c r="CX532" s="49" t="b">
        <v>0</v>
      </c>
      <c r="CY532" s="49" t="b">
        <v>0</v>
      </c>
      <c r="CZ532" s="49" t="b">
        <v>0</v>
      </c>
      <c r="DA532" s="49" t="b">
        <v>0</v>
      </c>
      <c r="DB532" s="49" t="b">
        <v>0</v>
      </c>
      <c r="DC532" s="49" t="b">
        <v>0</v>
      </c>
      <c r="DD532" s="49" t="b">
        <v>0</v>
      </c>
      <c r="DE532" s="49" t="b">
        <v>0</v>
      </c>
      <c r="DF532" s="49" t="b">
        <v>0</v>
      </c>
      <c r="DG532" s="49" t="b">
        <v>0</v>
      </c>
      <c r="DH532" s="49" t="b">
        <v>0</v>
      </c>
      <c r="DI532" s="49" t="b">
        <v>0</v>
      </c>
      <c r="DJ532" s="49" t="b">
        <v>0</v>
      </c>
      <c r="DK532" s="49" t="b">
        <v>0</v>
      </c>
      <c r="DL532" s="49" t="b">
        <v>0</v>
      </c>
      <c r="DM532" s="49" t="b">
        <v>0</v>
      </c>
      <c r="DN532" s="49" t="b">
        <v>0</v>
      </c>
      <c r="DO532" s="49" t="b">
        <v>0</v>
      </c>
      <c r="DP532" s="49" t="b">
        <v>0</v>
      </c>
      <c r="DQ532" s="49" t="b">
        <v>0</v>
      </c>
      <c r="DR532" s="49" t="b">
        <v>0</v>
      </c>
      <c r="DS532" s="49" t="b">
        <v>0</v>
      </c>
      <c r="DT532" s="49" t="b">
        <v>0</v>
      </c>
      <c r="DU532" s="49" t="b">
        <v>0</v>
      </c>
      <c r="DV532" s="49" t="b">
        <v>0</v>
      </c>
      <c r="DW532" s="49" t="b">
        <v>0</v>
      </c>
      <c r="DX532" s="49" t="b">
        <v>0</v>
      </c>
      <c r="DY532" s="49" t="b">
        <v>0</v>
      </c>
      <c r="DZ532" s="49" t="b">
        <v>0</v>
      </c>
      <c r="EA532" s="49" t="b">
        <v>0</v>
      </c>
      <c r="EB532" s="49" t="b">
        <v>0</v>
      </c>
      <c r="EC532" s="49" t="b">
        <v>0</v>
      </c>
      <c r="ED532" s="49" t="b">
        <v>0</v>
      </c>
      <c r="EE532" s="49" t="b">
        <v>0</v>
      </c>
      <c r="EF532" s="49" t="b">
        <v>0</v>
      </c>
      <c r="EG532" s="49" t="b">
        <v>0</v>
      </c>
      <c r="EH532" s="49" t="b">
        <v>0</v>
      </c>
      <c r="EI532" s="49" t="b">
        <v>0</v>
      </c>
      <c r="EJ532" s="49" t="b">
        <v>0</v>
      </c>
      <c r="EK532" s="49" t="b">
        <v>0</v>
      </c>
      <c r="EL532" s="49" t="b">
        <v>0</v>
      </c>
      <c r="EM532" s="49" t="b">
        <v>1</v>
      </c>
      <c r="EN532" s="49" t="b">
        <v>0</v>
      </c>
      <c r="EO532" s="49" t="b">
        <v>0</v>
      </c>
      <c r="EP532" s="49" t="b">
        <v>1</v>
      </c>
      <c r="EQ532" s="49" t="b">
        <v>0</v>
      </c>
      <c r="ER532" s="49" t="b">
        <v>0</v>
      </c>
      <c r="ES532" s="49" t="b">
        <v>0</v>
      </c>
      <c r="ET532" s="49" t="b">
        <v>0</v>
      </c>
      <c r="EU532" s="49" t="b">
        <v>0</v>
      </c>
      <c r="EV532" s="49" t="b">
        <v>0</v>
      </c>
      <c r="EW532" s="49" t="b">
        <v>0</v>
      </c>
      <c r="EX532" s="49" t="b">
        <v>0</v>
      </c>
      <c r="EY532" s="49" t="b">
        <v>0</v>
      </c>
      <c r="EZ532" s="49" t="b">
        <v>0</v>
      </c>
      <c r="FA532" s="49" t="b">
        <v>0</v>
      </c>
      <c r="FB532" s="49" t="b">
        <v>0</v>
      </c>
      <c r="FC532" s="49" t="b">
        <v>0</v>
      </c>
      <c r="FD532" s="49" t="b">
        <v>0</v>
      </c>
      <c r="FE532" s="49" t="b">
        <v>0</v>
      </c>
      <c r="FF532" s="49" t="b">
        <v>0</v>
      </c>
      <c r="FG532" s="49" t="b">
        <v>0</v>
      </c>
      <c r="FH532" s="49" t="b">
        <v>0</v>
      </c>
      <c r="FI532" s="49" t="b">
        <v>0</v>
      </c>
      <c r="FJ532" s="49" t="b">
        <v>0</v>
      </c>
      <c r="FK532" s="49" t="b">
        <v>0</v>
      </c>
      <c r="FL532" s="49" t="b">
        <v>0</v>
      </c>
      <c r="FM532" s="49" t="b">
        <v>0</v>
      </c>
      <c r="FN532" s="49" t="b">
        <v>0</v>
      </c>
      <c r="FO532" s="49" t="b">
        <v>0</v>
      </c>
      <c r="FP532" s="49" t="b">
        <v>0</v>
      </c>
      <c r="FQ532" s="49" t="b">
        <v>0</v>
      </c>
      <c r="FR532" s="49" t="b">
        <v>0</v>
      </c>
      <c r="FS532" s="49" t="b">
        <v>0</v>
      </c>
      <c r="FT532" s="49" t="b">
        <v>0</v>
      </c>
      <c r="FU532" s="49" t="b">
        <v>0</v>
      </c>
      <c r="FV532" s="49" t="b">
        <v>0</v>
      </c>
      <c r="FW532" s="49" t="b">
        <v>0</v>
      </c>
      <c r="FX532" s="49" t="b">
        <v>0</v>
      </c>
      <c r="FY532" s="49" t="b">
        <v>0</v>
      </c>
      <c r="FZ532" s="49" t="b">
        <v>0</v>
      </c>
      <c r="GA532" s="49" t="b">
        <v>0</v>
      </c>
      <c r="GB532" s="49" t="b">
        <v>0</v>
      </c>
      <c r="GC532" s="49" t="b">
        <v>0</v>
      </c>
      <c r="GD532" s="49">
        <f>COUNTIF(O532:GC532, TRUE)</f>
        <v>4</v>
      </c>
    </row>
    <row r="533" spans="1:186" ht="14.25" customHeight="1" x14ac:dyDescent="0.3">
      <c r="A533" s="49">
        <v>19</v>
      </c>
      <c r="B533" s="49" t="s">
        <v>975</v>
      </c>
      <c r="C533" s="49" t="s">
        <v>975</v>
      </c>
      <c r="D533" s="49" t="str">
        <f>VLOOKUP(C533,[1]Planning!$C$81:$D$305,2,"false")</f>
        <v>PH - PKR</v>
      </c>
      <c r="E533" s="49" t="s">
        <v>976</v>
      </c>
      <c r="F533" s="51" t="str">
        <f>VLOOKUP(E533, [1]Constituency!$K$2:$L$225, 2, FALSE)</f>
        <v>Selangor</v>
      </c>
      <c r="G533" s="51" t="s">
        <v>1847</v>
      </c>
      <c r="H533" s="49" t="s">
        <v>1848</v>
      </c>
      <c r="I533" s="59">
        <v>43759</v>
      </c>
      <c r="J533" s="49">
        <v>2019</v>
      </c>
      <c r="K533" s="49">
        <v>10</v>
      </c>
      <c r="L533" s="49">
        <v>21</v>
      </c>
      <c r="M533" s="49" t="s">
        <v>1842</v>
      </c>
      <c r="N533" s="49" t="s">
        <v>1239</v>
      </c>
      <c r="O533" s="49" t="b">
        <v>1</v>
      </c>
      <c r="P533" s="49" t="b">
        <v>0</v>
      </c>
      <c r="Q533" s="49" t="b">
        <v>0</v>
      </c>
      <c r="R533" s="49" t="b">
        <v>0</v>
      </c>
      <c r="S533" s="49" t="b">
        <v>0</v>
      </c>
      <c r="T533" s="49" t="b">
        <v>0</v>
      </c>
      <c r="U533" s="49" t="b">
        <v>0</v>
      </c>
      <c r="V533" s="49" t="b">
        <v>0</v>
      </c>
      <c r="W533" s="49" t="b">
        <v>0</v>
      </c>
      <c r="X533" s="49" t="b">
        <v>0</v>
      </c>
      <c r="Y533" s="49" t="b">
        <v>0</v>
      </c>
      <c r="Z533" s="49" t="b">
        <v>0</v>
      </c>
      <c r="AA533" s="49" t="b">
        <v>0</v>
      </c>
      <c r="AB533" s="49" t="b">
        <v>0</v>
      </c>
      <c r="AC533" s="49" t="b">
        <v>0</v>
      </c>
      <c r="AD533" s="49" t="b">
        <v>0</v>
      </c>
      <c r="AE533" s="49" t="b">
        <v>0</v>
      </c>
      <c r="AF533" s="49" t="b">
        <v>0</v>
      </c>
      <c r="AG533" s="49" t="b">
        <v>0</v>
      </c>
      <c r="AH533" s="49" t="b">
        <v>0</v>
      </c>
      <c r="AI533" s="49" t="b">
        <v>0</v>
      </c>
      <c r="AJ533" s="49" t="b">
        <v>0</v>
      </c>
      <c r="AK533" s="49" t="b">
        <v>0</v>
      </c>
      <c r="AL533" s="49" t="b">
        <v>0</v>
      </c>
      <c r="AM533" s="49" t="b">
        <v>0</v>
      </c>
      <c r="AN533" s="49" t="b">
        <v>0</v>
      </c>
      <c r="AO533" s="49" t="b">
        <v>0</v>
      </c>
      <c r="AP533" s="49" t="b">
        <v>0</v>
      </c>
      <c r="AQ533" s="49" t="b">
        <v>0</v>
      </c>
      <c r="AR533" s="49" t="b">
        <v>0</v>
      </c>
      <c r="AS533" s="49" t="b">
        <v>0</v>
      </c>
      <c r="AT533" s="49" t="b">
        <v>0</v>
      </c>
      <c r="AU533" s="49" t="b">
        <v>0</v>
      </c>
      <c r="AV533" s="49" t="b">
        <v>0</v>
      </c>
      <c r="AW533" s="49" t="b">
        <v>0</v>
      </c>
      <c r="AX533" s="49" t="b">
        <v>0</v>
      </c>
      <c r="AY533" s="49" t="b">
        <v>0</v>
      </c>
      <c r="AZ533" s="49" t="b">
        <v>0</v>
      </c>
      <c r="BA533" s="49" t="b">
        <v>0</v>
      </c>
      <c r="BB533" s="49" t="b">
        <v>0</v>
      </c>
      <c r="BC533" s="49" t="b">
        <v>0</v>
      </c>
      <c r="BD533" s="49" t="b">
        <v>0</v>
      </c>
      <c r="BE533" s="49" t="b">
        <v>0</v>
      </c>
      <c r="BF533" s="49" t="b">
        <v>0</v>
      </c>
      <c r="BG533" s="49" t="b">
        <v>0</v>
      </c>
      <c r="BH533" s="49" t="b">
        <v>0</v>
      </c>
      <c r="BI533" s="49" t="b">
        <v>0</v>
      </c>
      <c r="BJ533" s="49" t="b">
        <v>0</v>
      </c>
      <c r="BK533" s="49" t="b">
        <v>0</v>
      </c>
      <c r="BL533" s="49" t="b">
        <v>0</v>
      </c>
      <c r="BM533" s="49" t="b">
        <v>0</v>
      </c>
      <c r="BN533" s="49" t="b">
        <v>0</v>
      </c>
      <c r="BO533" s="49" t="b">
        <v>0</v>
      </c>
      <c r="BP533" s="49" t="b">
        <v>0</v>
      </c>
      <c r="BQ533" s="49" t="b">
        <v>0</v>
      </c>
      <c r="BR533" s="49" t="b">
        <v>0</v>
      </c>
      <c r="BS533" s="49" t="b">
        <v>0</v>
      </c>
      <c r="BT533" s="49" t="b">
        <v>0</v>
      </c>
      <c r="BU533" s="49" t="b">
        <v>0</v>
      </c>
      <c r="BV533" s="49" t="b">
        <v>0</v>
      </c>
      <c r="BW533" s="49" t="b">
        <v>0</v>
      </c>
      <c r="BX533" s="49" t="b">
        <v>0</v>
      </c>
      <c r="BY533" s="49" t="b">
        <v>0</v>
      </c>
      <c r="BZ533" s="49" t="b">
        <v>0</v>
      </c>
      <c r="CA533" s="49" t="b">
        <v>0</v>
      </c>
      <c r="CB533" s="49" t="b">
        <v>0</v>
      </c>
      <c r="CC533" s="49" t="b">
        <v>0</v>
      </c>
      <c r="CD533" s="49" t="b">
        <v>0</v>
      </c>
      <c r="CE533" s="49" t="b">
        <v>0</v>
      </c>
      <c r="CF533" s="49" t="b">
        <v>0</v>
      </c>
      <c r="CG533" s="49" t="b">
        <v>0</v>
      </c>
      <c r="CH533" s="49" t="b">
        <v>0</v>
      </c>
      <c r="CI533" s="49" t="b">
        <v>0</v>
      </c>
      <c r="CJ533" s="49" t="b">
        <v>0</v>
      </c>
      <c r="CK533" s="49" t="b">
        <v>0</v>
      </c>
      <c r="CL533" s="49" t="b">
        <v>0</v>
      </c>
      <c r="CM533" s="49" t="b">
        <v>0</v>
      </c>
      <c r="CN533" s="49" t="b">
        <v>0</v>
      </c>
      <c r="CO533" s="49" t="b">
        <v>0</v>
      </c>
      <c r="CP533" s="49" t="b">
        <v>0</v>
      </c>
      <c r="CQ533" s="49" t="b">
        <v>0</v>
      </c>
      <c r="CR533" s="49" t="b">
        <v>1</v>
      </c>
      <c r="CS533" s="49" t="b">
        <v>1</v>
      </c>
      <c r="CT533" s="49" t="b">
        <v>0</v>
      </c>
      <c r="CU533" s="49" t="b">
        <v>0</v>
      </c>
      <c r="CV533" s="49" t="b">
        <v>0</v>
      </c>
      <c r="CW533" s="49" t="b">
        <v>0</v>
      </c>
      <c r="CX533" s="49" t="b">
        <v>0</v>
      </c>
      <c r="CY533" s="49" t="b">
        <v>0</v>
      </c>
      <c r="CZ533" s="49" t="b">
        <v>0</v>
      </c>
      <c r="DA533" s="49" t="b">
        <v>0</v>
      </c>
      <c r="DB533" s="49" t="b">
        <v>0</v>
      </c>
      <c r="DC533" s="49" t="b">
        <v>0</v>
      </c>
      <c r="DD533" s="49" t="b">
        <v>0</v>
      </c>
      <c r="DE533" s="49" t="b">
        <v>0</v>
      </c>
      <c r="DF533" s="49" t="b">
        <v>0</v>
      </c>
      <c r="DG533" s="49" t="b">
        <v>0</v>
      </c>
      <c r="DH533" s="49" t="b">
        <v>0</v>
      </c>
      <c r="DI533" s="49" t="b">
        <v>0</v>
      </c>
      <c r="DJ533" s="49" t="b">
        <v>0</v>
      </c>
      <c r="DK533" s="49" t="b">
        <v>0</v>
      </c>
      <c r="DL533" s="49" t="b">
        <v>1</v>
      </c>
      <c r="DM533" s="49" t="b">
        <v>0</v>
      </c>
      <c r="DN533" s="49" t="b">
        <v>0</v>
      </c>
      <c r="DO533" s="49" t="b">
        <v>0</v>
      </c>
      <c r="DP533" s="49" t="b">
        <v>0</v>
      </c>
      <c r="DQ533" s="49" t="b">
        <v>0</v>
      </c>
      <c r="DR533" s="49" t="b">
        <v>0</v>
      </c>
      <c r="DS533" s="49" t="b">
        <v>0</v>
      </c>
      <c r="DT533" s="49" t="b">
        <v>0</v>
      </c>
      <c r="DU533" s="49" t="b">
        <v>0</v>
      </c>
      <c r="DV533" s="49" t="b">
        <v>0</v>
      </c>
      <c r="DW533" s="49" t="b">
        <v>0</v>
      </c>
      <c r="DX533" s="49" t="b">
        <v>0</v>
      </c>
      <c r="DY533" s="49" t="b">
        <v>0</v>
      </c>
      <c r="DZ533" s="49" t="b">
        <v>0</v>
      </c>
      <c r="EA533" s="49" t="b">
        <v>0</v>
      </c>
      <c r="EB533" s="49" t="b">
        <v>0</v>
      </c>
      <c r="EC533" s="49" t="b">
        <v>0</v>
      </c>
      <c r="ED533" s="49" t="b">
        <v>0</v>
      </c>
      <c r="EE533" s="49" t="b">
        <v>0</v>
      </c>
      <c r="EF533" s="49" t="b">
        <v>0</v>
      </c>
      <c r="EG533" s="49" t="b">
        <v>0</v>
      </c>
      <c r="EH533" s="49" t="b">
        <v>0</v>
      </c>
      <c r="EI533" s="49" t="b">
        <v>0</v>
      </c>
      <c r="EJ533" s="49" t="b">
        <v>0</v>
      </c>
      <c r="EK533" s="49" t="b">
        <v>0</v>
      </c>
      <c r="EL533" s="49" t="b">
        <v>0</v>
      </c>
      <c r="EM533" s="49" t="b">
        <v>1</v>
      </c>
      <c r="EN533" s="49" t="b">
        <v>0</v>
      </c>
      <c r="EO533" s="49" t="b">
        <v>0</v>
      </c>
      <c r="EP533" s="49" t="b">
        <v>0</v>
      </c>
      <c r="EQ533" s="49" t="b">
        <v>0</v>
      </c>
      <c r="ER533" s="49" t="b">
        <v>0</v>
      </c>
      <c r="ES533" s="49" t="b">
        <v>0</v>
      </c>
      <c r="ET533" s="49" t="b">
        <v>0</v>
      </c>
      <c r="EU533" s="49" t="b">
        <v>0</v>
      </c>
      <c r="EV533" s="49" t="b">
        <v>0</v>
      </c>
      <c r="EW533" s="49" t="b">
        <v>0</v>
      </c>
      <c r="EX533" s="49" t="b">
        <v>0</v>
      </c>
      <c r="EY533" s="49" t="b">
        <v>0</v>
      </c>
      <c r="EZ533" s="49" t="b">
        <v>0</v>
      </c>
      <c r="FA533" s="49" t="b">
        <v>0</v>
      </c>
      <c r="FB533" s="49" t="b">
        <v>0</v>
      </c>
      <c r="FC533" s="49" t="b">
        <v>0</v>
      </c>
      <c r="FD533" s="49" t="b">
        <v>0</v>
      </c>
      <c r="FE533" s="49" t="b">
        <v>0</v>
      </c>
      <c r="FF533" s="49" t="b">
        <v>0</v>
      </c>
      <c r="FG533" s="49" t="b">
        <v>0</v>
      </c>
      <c r="FH533" s="49" t="b">
        <v>0</v>
      </c>
      <c r="FI533" s="49" t="b">
        <v>0</v>
      </c>
      <c r="FJ533" s="49" t="b">
        <v>0</v>
      </c>
      <c r="FK533" s="49" t="b">
        <v>0</v>
      </c>
      <c r="FL533" s="49" t="b">
        <v>0</v>
      </c>
      <c r="FM533" s="49" t="b">
        <v>0</v>
      </c>
      <c r="FN533" s="49" t="b">
        <v>0</v>
      </c>
      <c r="FO533" s="49" t="b">
        <v>0</v>
      </c>
      <c r="FP533" s="49" t="b">
        <v>0</v>
      </c>
      <c r="FQ533" s="49" t="b">
        <v>0</v>
      </c>
      <c r="FR533" s="49" t="b">
        <v>0</v>
      </c>
      <c r="FS533" s="49" t="b">
        <v>0</v>
      </c>
      <c r="FT533" s="49" t="b">
        <v>0</v>
      </c>
      <c r="FU533" s="49" t="b">
        <v>0</v>
      </c>
      <c r="FV533" s="49" t="b">
        <v>0</v>
      </c>
      <c r="FW533" s="49" t="b">
        <v>0</v>
      </c>
      <c r="FX533" s="49" t="b">
        <v>0</v>
      </c>
      <c r="FY533" s="49" t="b">
        <v>0</v>
      </c>
      <c r="FZ533" s="49" t="b">
        <v>0</v>
      </c>
      <c r="GA533" s="49" t="b">
        <v>0</v>
      </c>
      <c r="GB533" s="49" t="b">
        <v>0</v>
      </c>
      <c r="GC533" s="49" t="b">
        <v>0</v>
      </c>
      <c r="GD533" s="49">
        <f>COUNTIF(O533:GC533, TRUE)</f>
        <v>5</v>
      </c>
    </row>
    <row r="534" spans="1:186" ht="14.25" customHeight="1" x14ac:dyDescent="0.3">
      <c r="A534" s="49">
        <v>27</v>
      </c>
      <c r="B534" s="49" t="s">
        <v>926</v>
      </c>
      <c r="C534" s="49" t="s">
        <v>926</v>
      </c>
      <c r="D534" s="49" t="str">
        <f>VLOOKUP(C534,[1]Planning!$C$81:$D$305,2,"false")</f>
        <v>PH - PKR</v>
      </c>
      <c r="E534" s="49" t="s">
        <v>927</v>
      </c>
      <c r="F534" s="51" t="str">
        <f>VLOOKUP(E534, [1]Constituency!$K$2:$L$225, 2, FALSE)</f>
        <v>Kuala Lumpur</v>
      </c>
      <c r="G534" s="51" t="s">
        <v>1849</v>
      </c>
      <c r="H534" s="49" t="s">
        <v>1850</v>
      </c>
      <c r="I534" s="59">
        <v>43759</v>
      </c>
      <c r="J534" s="49">
        <v>2019</v>
      </c>
      <c r="K534" s="49">
        <v>10</v>
      </c>
      <c r="L534" s="49">
        <v>21</v>
      </c>
      <c r="M534" s="49" t="s">
        <v>1842</v>
      </c>
      <c r="N534" s="49" t="s">
        <v>1239</v>
      </c>
      <c r="O534" s="49" t="b">
        <v>0</v>
      </c>
      <c r="P534" s="49" t="b">
        <v>0</v>
      </c>
      <c r="Q534" s="49" t="b">
        <v>0</v>
      </c>
      <c r="R534" s="49" t="b">
        <v>0</v>
      </c>
      <c r="S534" s="49" t="b">
        <v>0</v>
      </c>
      <c r="T534" s="49" t="b">
        <v>0</v>
      </c>
      <c r="U534" s="49" t="b">
        <v>0</v>
      </c>
      <c r="V534" s="49" t="b">
        <v>0</v>
      </c>
      <c r="W534" s="49" t="b">
        <v>0</v>
      </c>
      <c r="X534" s="49" t="b">
        <v>0</v>
      </c>
      <c r="Y534" s="49" t="b">
        <v>0</v>
      </c>
      <c r="Z534" s="49" t="b">
        <v>0</v>
      </c>
      <c r="AA534" s="49" t="b">
        <v>0</v>
      </c>
      <c r="AB534" s="49" t="b">
        <v>0</v>
      </c>
      <c r="AC534" s="49" t="b">
        <v>0</v>
      </c>
      <c r="AD534" s="49" t="b">
        <v>0</v>
      </c>
      <c r="AE534" s="49" t="b">
        <v>0</v>
      </c>
      <c r="AF534" s="49" t="b">
        <v>0</v>
      </c>
      <c r="AG534" s="49" t="b">
        <v>0</v>
      </c>
      <c r="AH534" s="49" t="b">
        <v>0</v>
      </c>
      <c r="AI534" s="49" t="b">
        <v>0</v>
      </c>
      <c r="AJ534" s="49" t="b">
        <v>0</v>
      </c>
      <c r="AK534" s="49" t="b">
        <v>0</v>
      </c>
      <c r="AL534" s="49" t="b">
        <v>0</v>
      </c>
      <c r="AM534" s="49" t="b">
        <v>0</v>
      </c>
      <c r="AN534" s="49" t="b">
        <v>0</v>
      </c>
      <c r="AO534" s="49" t="b">
        <v>0</v>
      </c>
      <c r="AP534" s="49" t="b">
        <v>0</v>
      </c>
      <c r="AQ534" s="49" t="b">
        <v>0</v>
      </c>
      <c r="AR534" s="49" t="b">
        <v>0</v>
      </c>
      <c r="AS534" s="49" t="b">
        <v>0</v>
      </c>
      <c r="AT534" s="49" t="b">
        <v>0</v>
      </c>
      <c r="AU534" s="49" t="b">
        <v>0</v>
      </c>
      <c r="AV534" s="49" t="b">
        <v>0</v>
      </c>
      <c r="AW534" s="49" t="b">
        <v>0</v>
      </c>
      <c r="AX534" s="49" t="b">
        <v>0</v>
      </c>
      <c r="AY534" s="49" t="b">
        <v>0</v>
      </c>
      <c r="AZ534" s="49" t="b">
        <v>0</v>
      </c>
      <c r="BA534" s="49" t="b">
        <v>0</v>
      </c>
      <c r="BB534" s="49" t="b">
        <v>0</v>
      </c>
      <c r="BC534" s="49" t="b">
        <v>0</v>
      </c>
      <c r="BD534" s="49" t="b">
        <v>0</v>
      </c>
      <c r="BE534" s="49" t="b">
        <v>0</v>
      </c>
      <c r="BF534" s="49" t="b">
        <v>0</v>
      </c>
      <c r="BG534" s="49" t="b">
        <v>0</v>
      </c>
      <c r="BH534" s="49" t="b">
        <v>0</v>
      </c>
      <c r="BI534" s="49" t="b">
        <v>0</v>
      </c>
      <c r="BJ534" s="49" t="b">
        <v>0</v>
      </c>
      <c r="BK534" s="49" t="b">
        <v>0</v>
      </c>
      <c r="BL534" s="49" t="b">
        <v>0</v>
      </c>
      <c r="BM534" s="49" t="b">
        <v>0</v>
      </c>
      <c r="BN534" s="49" t="b">
        <v>0</v>
      </c>
      <c r="BO534" s="49" t="b">
        <v>0</v>
      </c>
      <c r="BP534" s="49" t="b">
        <v>0</v>
      </c>
      <c r="BQ534" s="49" t="b">
        <v>0</v>
      </c>
      <c r="BR534" s="49" t="b">
        <v>0</v>
      </c>
      <c r="BS534" s="49" t="b">
        <v>0</v>
      </c>
      <c r="BT534" s="49" t="b">
        <v>0</v>
      </c>
      <c r="BU534" s="49" t="b">
        <v>0</v>
      </c>
      <c r="BV534" s="49" t="b">
        <v>0</v>
      </c>
      <c r="BW534" s="49" t="b">
        <v>0</v>
      </c>
      <c r="BX534" s="49" t="b">
        <v>0</v>
      </c>
      <c r="BY534" s="49" t="b">
        <v>0</v>
      </c>
      <c r="BZ534" s="49" t="b">
        <v>0</v>
      </c>
      <c r="CA534" s="49" t="b">
        <v>0</v>
      </c>
      <c r="CB534" s="49" t="b">
        <v>0</v>
      </c>
      <c r="CC534" s="49" t="b">
        <v>0</v>
      </c>
      <c r="CD534" s="49" t="b">
        <v>0</v>
      </c>
      <c r="CE534" s="49" t="b">
        <v>0</v>
      </c>
      <c r="CF534" s="49" t="b">
        <v>0</v>
      </c>
      <c r="CG534" s="49" t="b">
        <v>0</v>
      </c>
      <c r="CH534" s="49" t="b">
        <v>0</v>
      </c>
      <c r="CI534" s="49" t="b">
        <v>0</v>
      </c>
      <c r="CJ534" s="49" t="b">
        <v>0</v>
      </c>
      <c r="CK534" s="49" t="b">
        <v>0</v>
      </c>
      <c r="CL534" s="49" t="b">
        <v>0</v>
      </c>
      <c r="CM534" s="49" t="b">
        <v>0</v>
      </c>
      <c r="CN534" s="49" t="b">
        <v>0</v>
      </c>
      <c r="CO534" s="49" t="b">
        <v>0</v>
      </c>
      <c r="CP534" s="49" t="b">
        <v>0</v>
      </c>
      <c r="CQ534" s="49" t="b">
        <v>0</v>
      </c>
      <c r="CR534" s="49" t="b">
        <v>1</v>
      </c>
      <c r="CS534" s="49" t="b">
        <v>1</v>
      </c>
      <c r="CT534" s="49" t="b">
        <v>0</v>
      </c>
      <c r="CU534" s="49" t="b">
        <v>0</v>
      </c>
      <c r="CV534" s="49" t="b">
        <v>0</v>
      </c>
      <c r="CW534" s="49" t="b">
        <v>0</v>
      </c>
      <c r="CX534" s="49" t="b">
        <v>0</v>
      </c>
      <c r="CY534" s="49" t="b">
        <v>0</v>
      </c>
      <c r="CZ534" s="49" t="b">
        <v>0</v>
      </c>
      <c r="DA534" s="49" t="b">
        <v>0</v>
      </c>
      <c r="DB534" s="49" t="b">
        <v>0</v>
      </c>
      <c r="DC534" s="49" t="b">
        <v>0</v>
      </c>
      <c r="DD534" s="49" t="b">
        <v>0</v>
      </c>
      <c r="DE534" s="49" t="b">
        <v>0</v>
      </c>
      <c r="DF534" s="49" t="b">
        <v>0</v>
      </c>
      <c r="DG534" s="49" t="b">
        <v>0</v>
      </c>
      <c r="DH534" s="49" t="b">
        <v>0</v>
      </c>
      <c r="DI534" s="49" t="b">
        <v>0</v>
      </c>
      <c r="DJ534" s="49" t="b">
        <v>0</v>
      </c>
      <c r="DK534" s="49" t="b">
        <v>0</v>
      </c>
      <c r="DL534" s="49" t="b">
        <v>0</v>
      </c>
      <c r="DM534" s="49" t="b">
        <v>0</v>
      </c>
      <c r="DN534" s="49" t="b">
        <v>0</v>
      </c>
      <c r="DO534" s="49" t="b">
        <v>0</v>
      </c>
      <c r="DP534" s="49" t="b">
        <v>0</v>
      </c>
      <c r="DQ534" s="49" t="b">
        <v>0</v>
      </c>
      <c r="DR534" s="49" t="b">
        <v>0</v>
      </c>
      <c r="DS534" s="49" t="b">
        <v>0</v>
      </c>
      <c r="DT534" s="49" t="b">
        <v>0</v>
      </c>
      <c r="DU534" s="49" t="b">
        <v>0</v>
      </c>
      <c r="DV534" s="49" t="b">
        <v>0</v>
      </c>
      <c r="DW534" s="49" t="b">
        <v>0</v>
      </c>
      <c r="DX534" s="49" t="b">
        <v>0</v>
      </c>
      <c r="DY534" s="49" t="b">
        <v>0</v>
      </c>
      <c r="DZ534" s="49" t="b">
        <v>0</v>
      </c>
      <c r="EA534" s="49" t="b">
        <v>0</v>
      </c>
      <c r="EB534" s="49" t="b">
        <v>0</v>
      </c>
      <c r="EC534" s="49" t="b">
        <v>0</v>
      </c>
      <c r="ED534" s="49" t="b">
        <v>0</v>
      </c>
      <c r="EE534" s="49" t="b">
        <v>0</v>
      </c>
      <c r="EF534" s="49" t="b">
        <v>0</v>
      </c>
      <c r="EG534" s="49" t="b">
        <v>0</v>
      </c>
      <c r="EH534" s="49" t="b">
        <v>0</v>
      </c>
      <c r="EI534" s="49" t="b">
        <v>0</v>
      </c>
      <c r="EJ534" s="49" t="b">
        <v>0</v>
      </c>
      <c r="EK534" s="49" t="b">
        <v>0</v>
      </c>
      <c r="EL534" s="49" t="b">
        <v>0</v>
      </c>
      <c r="EM534" s="49" t="b">
        <v>1</v>
      </c>
      <c r="EN534" s="49" t="b">
        <v>0</v>
      </c>
      <c r="EO534" s="49" t="b">
        <v>0</v>
      </c>
      <c r="EP534" s="49" t="b">
        <v>0</v>
      </c>
      <c r="EQ534" s="49" t="b">
        <v>0</v>
      </c>
      <c r="ER534" s="49" t="b">
        <v>0</v>
      </c>
      <c r="ES534" s="49" t="b">
        <v>0</v>
      </c>
      <c r="ET534" s="49" t="b">
        <v>0</v>
      </c>
      <c r="EU534" s="49" t="b">
        <v>0</v>
      </c>
      <c r="EV534" s="49" t="b">
        <v>0</v>
      </c>
      <c r="EW534" s="49" t="b">
        <v>0</v>
      </c>
      <c r="EX534" s="49" t="b">
        <v>0</v>
      </c>
      <c r="EY534" s="49" t="b">
        <v>0</v>
      </c>
      <c r="EZ534" s="49" t="b">
        <v>0</v>
      </c>
      <c r="FA534" s="49" t="b">
        <v>0</v>
      </c>
      <c r="FB534" s="49" t="b">
        <v>0</v>
      </c>
      <c r="FC534" s="49" t="b">
        <v>0</v>
      </c>
      <c r="FD534" s="49" t="b">
        <v>0</v>
      </c>
      <c r="FE534" s="49" t="b">
        <v>0</v>
      </c>
      <c r="FF534" s="49" t="b">
        <v>0</v>
      </c>
      <c r="FG534" s="49" t="b">
        <v>0</v>
      </c>
      <c r="FH534" s="49" t="b">
        <v>0</v>
      </c>
      <c r="FI534" s="49" t="b">
        <v>0</v>
      </c>
      <c r="FJ534" s="49" t="b">
        <v>0</v>
      </c>
      <c r="FK534" s="49" t="b">
        <v>0</v>
      </c>
      <c r="FL534" s="49" t="b">
        <v>0</v>
      </c>
      <c r="FM534" s="49" t="b">
        <v>0</v>
      </c>
      <c r="FN534" s="49" t="b">
        <v>0</v>
      </c>
      <c r="FO534" s="49" t="b">
        <v>0</v>
      </c>
      <c r="FP534" s="49" t="b">
        <v>0</v>
      </c>
      <c r="FQ534" s="49" t="b">
        <v>0</v>
      </c>
      <c r="FR534" s="49" t="b">
        <v>0</v>
      </c>
      <c r="FS534" s="49" t="b">
        <v>0</v>
      </c>
      <c r="FT534" s="49" t="b">
        <v>0</v>
      </c>
      <c r="FU534" s="49" t="b">
        <v>0</v>
      </c>
      <c r="FV534" s="49" t="b">
        <v>0</v>
      </c>
      <c r="FW534" s="49" t="b">
        <v>0</v>
      </c>
      <c r="FX534" s="49" t="b">
        <v>0</v>
      </c>
      <c r="FY534" s="49" t="b">
        <v>0</v>
      </c>
      <c r="FZ534" s="49" t="b">
        <v>0</v>
      </c>
      <c r="GA534" s="49" t="b">
        <v>0</v>
      </c>
      <c r="GB534" s="49" t="b">
        <v>0</v>
      </c>
      <c r="GC534" s="49" t="b">
        <v>0</v>
      </c>
      <c r="GD534" s="49">
        <f>COUNTIF(O534:GC534, TRUE)</f>
        <v>3</v>
      </c>
    </row>
    <row r="535" spans="1:186" ht="14.25" customHeight="1" x14ac:dyDescent="0.3">
      <c r="A535" s="49">
        <v>40</v>
      </c>
      <c r="B535" s="49" t="s">
        <v>920</v>
      </c>
      <c r="C535" s="51" t="s">
        <v>921</v>
      </c>
      <c r="D535" s="49" t="str">
        <f>VLOOKUP(C535,[1]Planning!$C$81:$D$305,2,"false")</f>
        <v>GPS - PBB</v>
      </c>
      <c r="E535" s="49" t="s">
        <v>922</v>
      </c>
      <c r="F535" s="51" t="str">
        <f>VLOOKUP(E535, [1]Constituency!$K$2:$L$225, 2, FALSE)</f>
        <v>Sarawak</v>
      </c>
      <c r="G535" s="51" t="s">
        <v>1851</v>
      </c>
      <c r="H535" s="49" t="s">
        <v>1852</v>
      </c>
      <c r="I535" s="59">
        <v>43759</v>
      </c>
      <c r="J535" s="49">
        <v>2019</v>
      </c>
      <c r="K535" s="49">
        <v>10</v>
      </c>
      <c r="L535" s="49">
        <v>21</v>
      </c>
      <c r="M535" s="49" t="s">
        <v>1842</v>
      </c>
      <c r="N535" s="49" t="s">
        <v>1239</v>
      </c>
      <c r="O535" s="49" t="b">
        <v>0</v>
      </c>
      <c r="P535" s="49" t="b">
        <v>0</v>
      </c>
      <c r="Q535" s="49" t="b">
        <v>0</v>
      </c>
      <c r="R535" s="49" t="b">
        <v>0</v>
      </c>
      <c r="S535" s="49" t="b">
        <v>0</v>
      </c>
      <c r="T535" s="49" t="b">
        <v>0</v>
      </c>
      <c r="U535" s="49" t="b">
        <v>0</v>
      </c>
      <c r="V535" s="49" t="b">
        <v>0</v>
      </c>
      <c r="W535" s="49" t="b">
        <v>0</v>
      </c>
      <c r="X535" s="49" t="b">
        <v>0</v>
      </c>
      <c r="Y535" s="49" t="b">
        <v>0</v>
      </c>
      <c r="Z535" s="49" t="b">
        <v>0</v>
      </c>
      <c r="AA535" s="49" t="b">
        <v>0</v>
      </c>
      <c r="AB535" s="49" t="b">
        <v>0</v>
      </c>
      <c r="AC535" s="49" t="b">
        <v>0</v>
      </c>
      <c r="AD535" s="49" t="b">
        <v>0</v>
      </c>
      <c r="AE535" s="49" t="b">
        <v>0</v>
      </c>
      <c r="AF535" s="49" t="b">
        <v>0</v>
      </c>
      <c r="AG535" s="49" t="b">
        <v>0</v>
      </c>
      <c r="AH535" s="49" t="b">
        <v>0</v>
      </c>
      <c r="AI535" s="49" t="b">
        <v>0</v>
      </c>
      <c r="AJ535" s="49" t="b">
        <v>0</v>
      </c>
      <c r="AK535" s="49" t="b">
        <v>0</v>
      </c>
      <c r="AL535" s="49" t="b">
        <v>0</v>
      </c>
      <c r="AM535" s="49" t="b">
        <v>0</v>
      </c>
      <c r="AN535" s="49" t="b">
        <v>0</v>
      </c>
      <c r="AO535" s="49" t="b">
        <v>0</v>
      </c>
      <c r="AP535" s="49" t="b">
        <v>0</v>
      </c>
      <c r="AQ535" s="49" t="b">
        <v>0</v>
      </c>
      <c r="AR535" s="49" t="b">
        <v>0</v>
      </c>
      <c r="AS535" s="49" t="b">
        <v>0</v>
      </c>
      <c r="AT535" s="49" t="b">
        <v>0</v>
      </c>
      <c r="AU535" s="49" t="b">
        <v>0</v>
      </c>
      <c r="AV535" s="49" t="b">
        <v>0</v>
      </c>
      <c r="AW535" s="49" t="b">
        <v>0</v>
      </c>
      <c r="AX535" s="49" t="b">
        <v>0</v>
      </c>
      <c r="AY535" s="49" t="b">
        <v>0</v>
      </c>
      <c r="AZ535" s="49" t="b">
        <v>0</v>
      </c>
      <c r="BA535" s="49" t="b">
        <v>0</v>
      </c>
      <c r="BB535" s="49" t="b">
        <v>0</v>
      </c>
      <c r="BC535" s="49" t="b">
        <v>0</v>
      </c>
      <c r="BD535" s="49" t="b">
        <v>0</v>
      </c>
      <c r="BE535" s="49" t="b">
        <v>0</v>
      </c>
      <c r="BF535" s="49" t="b">
        <v>0</v>
      </c>
      <c r="BG535" s="49" t="b">
        <v>0</v>
      </c>
      <c r="BH535" s="49" t="b">
        <v>0</v>
      </c>
      <c r="BI535" s="49" t="b">
        <v>0</v>
      </c>
      <c r="BJ535" s="49" t="b">
        <v>0</v>
      </c>
      <c r="BK535" s="49" t="b">
        <v>0</v>
      </c>
      <c r="BL535" s="49" t="b">
        <v>0</v>
      </c>
      <c r="BM535" s="49" t="b">
        <v>0</v>
      </c>
      <c r="BN535" s="49" t="b">
        <v>0</v>
      </c>
      <c r="BO535" s="49" t="b">
        <v>0</v>
      </c>
      <c r="BP535" s="49" t="b">
        <v>0</v>
      </c>
      <c r="BQ535" s="49" t="b">
        <v>0</v>
      </c>
      <c r="BR535" s="49" t="b">
        <v>0</v>
      </c>
      <c r="BS535" s="49" t="b">
        <v>0</v>
      </c>
      <c r="BT535" s="49" t="b">
        <v>0</v>
      </c>
      <c r="BU535" s="49" t="b">
        <v>0</v>
      </c>
      <c r="BV535" s="49" t="b">
        <v>0</v>
      </c>
      <c r="BW535" s="49" t="b">
        <v>0</v>
      </c>
      <c r="BX535" s="49" t="b">
        <v>0</v>
      </c>
      <c r="BY535" s="49" t="b">
        <v>0</v>
      </c>
      <c r="BZ535" s="49" t="b">
        <v>0</v>
      </c>
      <c r="CA535" s="49" t="b">
        <v>0</v>
      </c>
      <c r="CB535" s="49" t="b">
        <v>0</v>
      </c>
      <c r="CC535" s="49" t="b">
        <v>0</v>
      </c>
      <c r="CD535" s="49" t="b">
        <v>0</v>
      </c>
      <c r="CE535" s="49" t="b">
        <v>0</v>
      </c>
      <c r="CF535" s="49" t="b">
        <v>0</v>
      </c>
      <c r="CG535" s="49" t="b">
        <v>0</v>
      </c>
      <c r="CH535" s="49" t="b">
        <v>0</v>
      </c>
      <c r="CI535" s="49" t="b">
        <v>0</v>
      </c>
      <c r="CJ535" s="49" t="b">
        <v>0</v>
      </c>
      <c r="CK535" s="49" t="b">
        <v>0</v>
      </c>
      <c r="CL535" s="49" t="b">
        <v>0</v>
      </c>
      <c r="CM535" s="49" t="b">
        <v>0</v>
      </c>
      <c r="CN535" s="49" t="b">
        <v>0</v>
      </c>
      <c r="CO535" s="49" t="b">
        <v>0</v>
      </c>
      <c r="CP535" s="49" t="b">
        <v>0</v>
      </c>
      <c r="CQ535" s="49" t="b">
        <v>0</v>
      </c>
      <c r="CR535" s="49" t="b">
        <v>1</v>
      </c>
      <c r="CS535" s="49" t="b">
        <v>1</v>
      </c>
      <c r="CT535" s="49" t="b">
        <v>0</v>
      </c>
      <c r="CU535" s="49" t="b">
        <v>0</v>
      </c>
      <c r="CV535" s="49" t="b">
        <v>0</v>
      </c>
      <c r="CW535" s="49" t="b">
        <v>0</v>
      </c>
      <c r="CX535" s="49" t="b">
        <v>0</v>
      </c>
      <c r="CY535" s="49" t="b">
        <v>0</v>
      </c>
      <c r="CZ535" s="49" t="b">
        <v>0</v>
      </c>
      <c r="DA535" s="49" t="b">
        <v>0</v>
      </c>
      <c r="DB535" s="49" t="b">
        <v>0</v>
      </c>
      <c r="DC535" s="49" t="b">
        <v>0</v>
      </c>
      <c r="DD535" s="49" t="b">
        <v>0</v>
      </c>
      <c r="DE535" s="49" t="b">
        <v>0</v>
      </c>
      <c r="DF535" s="49" t="b">
        <v>0</v>
      </c>
      <c r="DG535" s="49" t="b">
        <v>0</v>
      </c>
      <c r="DH535" s="49" t="b">
        <v>0</v>
      </c>
      <c r="DI535" s="49" t="b">
        <v>0</v>
      </c>
      <c r="DJ535" s="49" t="b">
        <v>1</v>
      </c>
      <c r="DK535" s="49" t="b">
        <v>0</v>
      </c>
      <c r="DL535" s="49" t="b">
        <v>0</v>
      </c>
      <c r="DM535" s="49" t="b">
        <v>0</v>
      </c>
      <c r="DN535" s="49" t="b">
        <v>0</v>
      </c>
      <c r="DO535" s="49" t="b">
        <v>0</v>
      </c>
      <c r="DP535" s="49" t="b">
        <v>0</v>
      </c>
      <c r="DQ535" s="49" t="b">
        <v>0</v>
      </c>
      <c r="DR535" s="49" t="b">
        <v>0</v>
      </c>
      <c r="DS535" s="49" t="b">
        <v>0</v>
      </c>
      <c r="DT535" s="49" t="b">
        <v>0</v>
      </c>
      <c r="DU535" s="49" t="b">
        <v>0</v>
      </c>
      <c r="DV535" s="49" t="b">
        <v>0</v>
      </c>
      <c r="DW535" s="49" t="b">
        <v>0</v>
      </c>
      <c r="DX535" s="49" t="b">
        <v>0</v>
      </c>
      <c r="DY535" s="49" t="b">
        <v>0</v>
      </c>
      <c r="DZ535" s="49" t="b">
        <v>0</v>
      </c>
      <c r="EA535" s="49" t="b">
        <v>0</v>
      </c>
      <c r="EB535" s="49" t="b">
        <v>0</v>
      </c>
      <c r="EC535" s="49" t="b">
        <v>0</v>
      </c>
      <c r="ED535" s="49" t="b">
        <v>0</v>
      </c>
      <c r="EE535" s="49" t="b">
        <v>0</v>
      </c>
      <c r="EF535" s="49" t="b">
        <v>0</v>
      </c>
      <c r="EG535" s="49" t="b">
        <v>0</v>
      </c>
      <c r="EH535" s="49" t="b">
        <v>0</v>
      </c>
      <c r="EI535" s="49" t="b">
        <v>0</v>
      </c>
      <c r="EJ535" s="49" t="b">
        <v>0</v>
      </c>
      <c r="EK535" s="49" t="b">
        <v>0</v>
      </c>
      <c r="EL535" s="49" t="b">
        <v>0</v>
      </c>
      <c r="EM535" s="49" t="b">
        <v>1</v>
      </c>
      <c r="EN535" s="49" t="b">
        <v>0</v>
      </c>
      <c r="EO535" s="49" t="b">
        <v>0</v>
      </c>
      <c r="EP535" s="49" t="b">
        <v>0</v>
      </c>
      <c r="EQ535" s="49" t="b">
        <v>0</v>
      </c>
      <c r="ER535" s="49" t="b">
        <v>0</v>
      </c>
      <c r="ES535" s="49" t="b">
        <v>0</v>
      </c>
      <c r="ET535" s="49" t="b">
        <v>0</v>
      </c>
      <c r="EU535" s="49" t="b">
        <v>0</v>
      </c>
      <c r="EV535" s="49" t="b">
        <v>0</v>
      </c>
      <c r="EW535" s="49" t="b">
        <v>0</v>
      </c>
      <c r="EX535" s="49" t="b">
        <v>0</v>
      </c>
      <c r="EY535" s="49" t="b">
        <v>0</v>
      </c>
      <c r="EZ535" s="49" t="b">
        <v>0</v>
      </c>
      <c r="FA535" s="49" t="b">
        <v>0</v>
      </c>
      <c r="FB535" s="49" t="b">
        <v>0</v>
      </c>
      <c r="FC535" s="49" t="b">
        <v>0</v>
      </c>
      <c r="FD535" s="49" t="b">
        <v>0</v>
      </c>
      <c r="FE535" s="49" t="b">
        <v>0</v>
      </c>
      <c r="FF535" s="49" t="b">
        <v>0</v>
      </c>
      <c r="FG535" s="49" t="b">
        <v>0</v>
      </c>
      <c r="FH535" s="49" t="b">
        <v>0</v>
      </c>
      <c r="FI535" s="49" t="b">
        <v>0</v>
      </c>
      <c r="FJ535" s="49" t="b">
        <v>0</v>
      </c>
      <c r="FK535" s="49" t="b">
        <v>0</v>
      </c>
      <c r="FL535" s="49" t="b">
        <v>0</v>
      </c>
      <c r="FM535" s="49" t="b">
        <v>0</v>
      </c>
      <c r="FN535" s="49" t="b">
        <v>0</v>
      </c>
      <c r="FO535" s="49" t="b">
        <v>0</v>
      </c>
      <c r="FP535" s="49" t="b">
        <v>0</v>
      </c>
      <c r="FQ535" s="49" t="b">
        <v>0</v>
      </c>
      <c r="FR535" s="49" t="b">
        <v>0</v>
      </c>
      <c r="FS535" s="49" t="b">
        <v>0</v>
      </c>
      <c r="FT535" s="49" t="b">
        <v>0</v>
      </c>
      <c r="FU535" s="49" t="b">
        <v>0</v>
      </c>
      <c r="FV535" s="49" t="b">
        <v>0</v>
      </c>
      <c r="FW535" s="49" t="b">
        <v>0</v>
      </c>
      <c r="FX535" s="49" t="b">
        <v>0</v>
      </c>
      <c r="FY535" s="49" t="b">
        <v>0</v>
      </c>
      <c r="FZ535" s="49" t="b">
        <v>0</v>
      </c>
      <c r="GA535" s="49" t="b">
        <v>0</v>
      </c>
      <c r="GB535" s="49" t="b">
        <v>0</v>
      </c>
      <c r="GC535" s="49" t="b">
        <v>0</v>
      </c>
      <c r="GD535" s="49">
        <f>COUNTIF(O535:GC535, TRUE)</f>
        <v>4</v>
      </c>
    </row>
    <row r="536" spans="1:186" ht="14.25" customHeight="1" x14ac:dyDescent="0.3">
      <c r="A536" s="49">
        <v>42</v>
      </c>
      <c r="B536" s="49" t="s">
        <v>755</v>
      </c>
      <c r="C536" s="51" t="s">
        <v>756</v>
      </c>
      <c r="D536" s="49" t="str">
        <f>VLOOKUP(C536,[1]Planning!$C$81:$D$305,2,"false")</f>
        <v>GPS - PBB</v>
      </c>
      <c r="E536" s="49" t="s">
        <v>757</v>
      </c>
      <c r="F536" s="51" t="str">
        <f>VLOOKUP(E536, [1]Constituency!$K$2:$L$225, 2, FALSE)</f>
        <v>Sarawak</v>
      </c>
      <c r="G536" s="51" t="s">
        <v>1853</v>
      </c>
      <c r="H536" s="49" t="s">
        <v>1854</v>
      </c>
      <c r="I536" s="59">
        <v>43759</v>
      </c>
      <c r="J536" s="49">
        <v>2019</v>
      </c>
      <c r="K536" s="49">
        <v>10</v>
      </c>
      <c r="L536" s="49">
        <v>21</v>
      </c>
      <c r="M536" s="49" t="s">
        <v>1842</v>
      </c>
      <c r="N536" s="49" t="s">
        <v>1239</v>
      </c>
      <c r="O536" s="49" t="b">
        <v>0</v>
      </c>
      <c r="P536" s="49" t="b">
        <v>0</v>
      </c>
      <c r="Q536" s="49" t="b">
        <v>0</v>
      </c>
      <c r="R536" s="49" t="b">
        <v>0</v>
      </c>
      <c r="S536" s="49" t="b">
        <v>0</v>
      </c>
      <c r="T536" s="49" t="b">
        <v>0</v>
      </c>
      <c r="U536" s="49" t="b">
        <v>0</v>
      </c>
      <c r="V536" s="49" t="b">
        <v>0</v>
      </c>
      <c r="W536" s="49" t="b">
        <v>0</v>
      </c>
      <c r="X536" s="49" t="b">
        <v>0</v>
      </c>
      <c r="Y536" s="49" t="b">
        <v>0</v>
      </c>
      <c r="Z536" s="49" t="b">
        <v>0</v>
      </c>
      <c r="AA536" s="49" t="b">
        <v>0</v>
      </c>
      <c r="AB536" s="49" t="b">
        <v>0</v>
      </c>
      <c r="AC536" s="49" t="b">
        <v>0</v>
      </c>
      <c r="AD536" s="49" t="b">
        <v>0</v>
      </c>
      <c r="AE536" s="49" t="b">
        <v>0</v>
      </c>
      <c r="AF536" s="49" t="b">
        <v>0</v>
      </c>
      <c r="AG536" s="49" t="b">
        <v>0</v>
      </c>
      <c r="AH536" s="49" t="b">
        <v>0</v>
      </c>
      <c r="AI536" s="49" t="b">
        <v>0</v>
      </c>
      <c r="AJ536" s="49" t="b">
        <v>0</v>
      </c>
      <c r="AK536" s="49" t="b">
        <v>0</v>
      </c>
      <c r="AL536" s="49" t="b">
        <v>0</v>
      </c>
      <c r="AM536" s="49" t="b">
        <v>0</v>
      </c>
      <c r="AN536" s="49" t="b">
        <v>0</v>
      </c>
      <c r="AO536" s="49" t="b">
        <v>0</v>
      </c>
      <c r="AP536" s="49" t="b">
        <v>0</v>
      </c>
      <c r="AQ536" s="49" t="b">
        <v>0</v>
      </c>
      <c r="AR536" s="49" t="b">
        <v>0</v>
      </c>
      <c r="AS536" s="49" t="b">
        <v>0</v>
      </c>
      <c r="AT536" s="49" t="b">
        <v>0</v>
      </c>
      <c r="AU536" s="49" t="b">
        <v>0</v>
      </c>
      <c r="AV536" s="49" t="b">
        <v>0</v>
      </c>
      <c r="AW536" s="49" t="b">
        <v>0</v>
      </c>
      <c r="AX536" s="49" t="b">
        <v>0</v>
      </c>
      <c r="AY536" s="49" t="b">
        <v>0</v>
      </c>
      <c r="AZ536" s="49" t="b">
        <v>0</v>
      </c>
      <c r="BA536" s="49" t="b">
        <v>0</v>
      </c>
      <c r="BB536" s="49" t="b">
        <v>0</v>
      </c>
      <c r="BC536" s="49" t="b">
        <v>0</v>
      </c>
      <c r="BD536" s="49" t="b">
        <v>0</v>
      </c>
      <c r="BE536" s="49" t="b">
        <v>0</v>
      </c>
      <c r="BF536" s="49" t="b">
        <v>0</v>
      </c>
      <c r="BG536" s="49" t="b">
        <v>0</v>
      </c>
      <c r="BH536" s="49" t="b">
        <v>0</v>
      </c>
      <c r="BI536" s="49" t="b">
        <v>0</v>
      </c>
      <c r="BJ536" s="49" t="b">
        <v>0</v>
      </c>
      <c r="BK536" s="49" t="b">
        <v>0</v>
      </c>
      <c r="BL536" s="49" t="b">
        <v>0</v>
      </c>
      <c r="BM536" s="49" t="b">
        <v>0</v>
      </c>
      <c r="BN536" s="49" t="b">
        <v>0</v>
      </c>
      <c r="BO536" s="49" t="b">
        <v>0</v>
      </c>
      <c r="BP536" s="49" t="b">
        <v>0</v>
      </c>
      <c r="BQ536" s="49" t="b">
        <v>0</v>
      </c>
      <c r="BR536" s="49" t="b">
        <v>0</v>
      </c>
      <c r="BS536" s="49" t="b">
        <v>0</v>
      </c>
      <c r="BT536" s="49" t="b">
        <v>0</v>
      </c>
      <c r="BU536" s="49" t="b">
        <v>0</v>
      </c>
      <c r="BV536" s="49" t="b">
        <v>0</v>
      </c>
      <c r="BW536" s="49" t="b">
        <v>0</v>
      </c>
      <c r="BX536" s="49" t="b">
        <v>0</v>
      </c>
      <c r="BY536" s="49" t="b">
        <v>0</v>
      </c>
      <c r="BZ536" s="49" t="b">
        <v>0</v>
      </c>
      <c r="CA536" s="49" t="b">
        <v>0</v>
      </c>
      <c r="CB536" s="49" t="b">
        <v>0</v>
      </c>
      <c r="CC536" s="49" t="b">
        <v>0</v>
      </c>
      <c r="CD536" s="49" t="b">
        <v>0</v>
      </c>
      <c r="CE536" s="49" t="b">
        <v>0</v>
      </c>
      <c r="CF536" s="49" t="b">
        <v>0</v>
      </c>
      <c r="CG536" s="49" t="b">
        <v>0</v>
      </c>
      <c r="CH536" s="49" t="b">
        <v>0</v>
      </c>
      <c r="CI536" s="49" t="b">
        <v>0</v>
      </c>
      <c r="CJ536" s="49" t="b">
        <v>0</v>
      </c>
      <c r="CK536" s="49" t="b">
        <v>0</v>
      </c>
      <c r="CL536" s="49" t="b">
        <v>0</v>
      </c>
      <c r="CM536" s="49" t="b">
        <v>0</v>
      </c>
      <c r="CN536" s="49" t="b">
        <v>0</v>
      </c>
      <c r="CO536" s="49" t="b">
        <v>0</v>
      </c>
      <c r="CP536" s="49" t="b">
        <v>0</v>
      </c>
      <c r="CQ536" s="49" t="b">
        <v>0</v>
      </c>
      <c r="CR536" s="49" t="b">
        <v>1</v>
      </c>
      <c r="CS536" s="49" t="b">
        <v>1</v>
      </c>
      <c r="CT536" s="49" t="b">
        <v>0</v>
      </c>
      <c r="CU536" s="49" t="b">
        <v>0</v>
      </c>
      <c r="CV536" s="49" t="b">
        <v>0</v>
      </c>
      <c r="CW536" s="49" t="b">
        <v>0</v>
      </c>
      <c r="CX536" s="49" t="b">
        <v>0</v>
      </c>
      <c r="CY536" s="49" t="b">
        <v>0</v>
      </c>
      <c r="CZ536" s="49" t="b">
        <v>0</v>
      </c>
      <c r="DA536" s="49" t="b">
        <v>0</v>
      </c>
      <c r="DB536" s="49" t="b">
        <v>0</v>
      </c>
      <c r="DC536" s="49" t="b">
        <v>0</v>
      </c>
      <c r="DD536" s="49" t="b">
        <v>0</v>
      </c>
      <c r="DE536" s="49" t="b">
        <v>0</v>
      </c>
      <c r="DF536" s="49" t="b">
        <v>0</v>
      </c>
      <c r="DG536" s="49" t="b">
        <v>0</v>
      </c>
      <c r="DH536" s="49" t="b">
        <v>0</v>
      </c>
      <c r="DI536" s="49" t="b">
        <v>0</v>
      </c>
      <c r="DJ536" s="49" t="b">
        <v>1</v>
      </c>
      <c r="DK536" s="49" t="b">
        <v>0</v>
      </c>
      <c r="DL536" s="49" t="b">
        <v>0</v>
      </c>
      <c r="DM536" s="49" t="b">
        <v>0</v>
      </c>
      <c r="DN536" s="49" t="b">
        <v>0</v>
      </c>
      <c r="DO536" s="49" t="b">
        <v>0</v>
      </c>
      <c r="DP536" s="49" t="b">
        <v>0</v>
      </c>
      <c r="DQ536" s="49" t="b">
        <v>0</v>
      </c>
      <c r="DR536" s="49" t="b">
        <v>0</v>
      </c>
      <c r="DS536" s="49" t="b">
        <v>0</v>
      </c>
      <c r="DT536" s="49" t="b">
        <v>0</v>
      </c>
      <c r="DU536" s="49" t="b">
        <v>0</v>
      </c>
      <c r="DV536" s="49" t="b">
        <v>0</v>
      </c>
      <c r="DW536" s="49" t="b">
        <v>0</v>
      </c>
      <c r="DX536" s="49" t="b">
        <v>0</v>
      </c>
      <c r="DY536" s="49" t="b">
        <v>0</v>
      </c>
      <c r="DZ536" s="49" t="b">
        <v>0</v>
      </c>
      <c r="EA536" s="49" t="b">
        <v>0</v>
      </c>
      <c r="EB536" s="49" t="b">
        <v>0</v>
      </c>
      <c r="EC536" s="49" t="b">
        <v>0</v>
      </c>
      <c r="ED536" s="49" t="b">
        <v>0</v>
      </c>
      <c r="EE536" s="49" t="b">
        <v>0</v>
      </c>
      <c r="EF536" s="49" t="b">
        <v>0</v>
      </c>
      <c r="EG536" s="49" t="b">
        <v>0</v>
      </c>
      <c r="EH536" s="49" t="b">
        <v>0</v>
      </c>
      <c r="EI536" s="49" t="b">
        <v>0</v>
      </c>
      <c r="EJ536" s="49" t="b">
        <v>0</v>
      </c>
      <c r="EK536" s="49" t="b">
        <v>0</v>
      </c>
      <c r="EL536" s="49" t="b">
        <v>0</v>
      </c>
      <c r="EM536" s="49" t="b">
        <v>1</v>
      </c>
      <c r="EN536" s="49" t="b">
        <v>0</v>
      </c>
      <c r="EO536" s="49" t="b">
        <v>0</v>
      </c>
      <c r="EP536" s="49" t="b">
        <v>0</v>
      </c>
      <c r="EQ536" s="49" t="b">
        <v>0</v>
      </c>
      <c r="ER536" s="49" t="b">
        <v>0</v>
      </c>
      <c r="ES536" s="49" t="b">
        <v>0</v>
      </c>
      <c r="ET536" s="49" t="b">
        <v>0</v>
      </c>
      <c r="EU536" s="49" t="b">
        <v>0</v>
      </c>
      <c r="EV536" s="49" t="b">
        <v>0</v>
      </c>
      <c r="EW536" s="49" t="b">
        <v>0</v>
      </c>
      <c r="EX536" s="49" t="b">
        <v>0</v>
      </c>
      <c r="EY536" s="49" t="b">
        <v>0</v>
      </c>
      <c r="EZ536" s="49" t="b">
        <v>0</v>
      </c>
      <c r="FA536" s="49" t="b">
        <v>0</v>
      </c>
      <c r="FB536" s="49" t="b">
        <v>0</v>
      </c>
      <c r="FC536" s="49" t="b">
        <v>0</v>
      </c>
      <c r="FD536" s="49" t="b">
        <v>0</v>
      </c>
      <c r="FE536" s="49" t="b">
        <v>0</v>
      </c>
      <c r="FF536" s="49" t="b">
        <v>0</v>
      </c>
      <c r="FG536" s="49" t="b">
        <v>0</v>
      </c>
      <c r="FH536" s="49" t="b">
        <v>0</v>
      </c>
      <c r="FI536" s="49" t="b">
        <v>0</v>
      </c>
      <c r="FJ536" s="49" t="b">
        <v>0</v>
      </c>
      <c r="FK536" s="49" t="b">
        <v>0</v>
      </c>
      <c r="FL536" s="49" t="b">
        <v>0</v>
      </c>
      <c r="FM536" s="49" t="b">
        <v>0</v>
      </c>
      <c r="FN536" s="49" t="b">
        <v>0</v>
      </c>
      <c r="FO536" s="49" t="b">
        <v>0</v>
      </c>
      <c r="FP536" s="49" t="b">
        <v>0</v>
      </c>
      <c r="FQ536" s="49" t="b">
        <v>0</v>
      </c>
      <c r="FR536" s="49" t="b">
        <v>0</v>
      </c>
      <c r="FS536" s="49" t="b">
        <v>0</v>
      </c>
      <c r="FT536" s="49" t="b">
        <v>0</v>
      </c>
      <c r="FU536" s="49" t="b">
        <v>0</v>
      </c>
      <c r="FV536" s="49" t="b">
        <v>0</v>
      </c>
      <c r="FW536" s="49" t="b">
        <v>0</v>
      </c>
      <c r="FX536" s="49" t="b">
        <v>0</v>
      </c>
      <c r="FY536" s="49" t="b">
        <v>0</v>
      </c>
      <c r="FZ536" s="49" t="b">
        <v>0</v>
      </c>
      <c r="GA536" s="49" t="b">
        <v>0</v>
      </c>
      <c r="GB536" s="49" t="b">
        <v>0</v>
      </c>
      <c r="GC536" s="49" t="b">
        <v>0</v>
      </c>
      <c r="GD536" s="49">
        <f>COUNTIF(O536:GC536, TRUE)</f>
        <v>4</v>
      </c>
    </row>
    <row r="537" spans="1:186" ht="14.25" customHeight="1" x14ac:dyDescent="0.3">
      <c r="A537" s="49">
        <v>45</v>
      </c>
      <c r="B537" s="49" t="s">
        <v>1855</v>
      </c>
      <c r="C537" s="51" t="s">
        <v>1856</v>
      </c>
      <c r="D537" s="49" t="str">
        <f>VLOOKUP(C537,[1]Planning!$C$81:$D$305,2,"false")</f>
        <v>PAS</v>
      </c>
      <c r="E537" s="49" t="s">
        <v>1857</v>
      </c>
      <c r="F537" s="51" t="str">
        <f>VLOOKUP(E537, [1]Constituency!$K$2:$L$225, 2, FALSE)</f>
        <v>Terengganu</v>
      </c>
      <c r="G537" s="51" t="s">
        <v>1858</v>
      </c>
      <c r="H537" s="49" t="s">
        <v>1859</v>
      </c>
      <c r="I537" s="59">
        <v>43759</v>
      </c>
      <c r="J537" s="49">
        <v>2019</v>
      </c>
      <c r="K537" s="49">
        <v>10</v>
      </c>
      <c r="L537" s="49">
        <v>21</v>
      </c>
      <c r="M537" s="49" t="s">
        <v>1842</v>
      </c>
      <c r="N537" s="49" t="s">
        <v>1239</v>
      </c>
      <c r="O537" s="49" t="b">
        <v>0</v>
      </c>
      <c r="P537" s="49" t="b">
        <v>0</v>
      </c>
      <c r="Q537" s="49" t="b">
        <v>0</v>
      </c>
      <c r="R537" s="49" t="b">
        <v>0</v>
      </c>
      <c r="S537" s="49" t="b">
        <v>0</v>
      </c>
      <c r="T537" s="49" t="b">
        <v>0</v>
      </c>
      <c r="U537" s="49" t="b">
        <v>0</v>
      </c>
      <c r="V537" s="49" t="b">
        <v>0</v>
      </c>
      <c r="W537" s="49" t="b">
        <v>0</v>
      </c>
      <c r="X537" s="49" t="b">
        <v>0</v>
      </c>
      <c r="Y537" s="49" t="b">
        <v>0</v>
      </c>
      <c r="Z537" s="49" t="b">
        <v>0</v>
      </c>
      <c r="AA537" s="49" t="b">
        <v>0</v>
      </c>
      <c r="AB537" s="49" t="b">
        <v>0</v>
      </c>
      <c r="AC537" s="49" t="b">
        <v>0</v>
      </c>
      <c r="AD537" s="49" t="b">
        <v>0</v>
      </c>
      <c r="AE537" s="49" t="b">
        <v>0</v>
      </c>
      <c r="AF537" s="49" t="b">
        <v>0</v>
      </c>
      <c r="AG537" s="49" t="b">
        <v>0</v>
      </c>
      <c r="AH537" s="49" t="b">
        <v>0</v>
      </c>
      <c r="AI537" s="49" t="b">
        <v>0</v>
      </c>
      <c r="AJ537" s="49" t="b">
        <v>0</v>
      </c>
      <c r="AK537" s="49" t="b">
        <v>0</v>
      </c>
      <c r="AL537" s="49" t="b">
        <v>0</v>
      </c>
      <c r="AM537" s="49" t="b">
        <v>0</v>
      </c>
      <c r="AN537" s="49" t="b">
        <v>0</v>
      </c>
      <c r="AO537" s="49" t="b">
        <v>0</v>
      </c>
      <c r="AP537" s="49" t="b">
        <v>0</v>
      </c>
      <c r="AQ537" s="49" t="b">
        <v>0</v>
      </c>
      <c r="AR537" s="49" t="b">
        <v>0</v>
      </c>
      <c r="AS537" s="49" t="b">
        <v>0</v>
      </c>
      <c r="AT537" s="49" t="b">
        <v>0</v>
      </c>
      <c r="AU537" s="49" t="b">
        <v>0</v>
      </c>
      <c r="AV537" s="49" t="b">
        <v>0</v>
      </c>
      <c r="AW537" s="49" t="b">
        <v>0</v>
      </c>
      <c r="AX537" s="49" t="b">
        <v>0</v>
      </c>
      <c r="AY537" s="49" t="b">
        <v>0</v>
      </c>
      <c r="AZ537" s="49" t="b">
        <v>0</v>
      </c>
      <c r="BA537" s="49" t="b">
        <v>0</v>
      </c>
      <c r="BB537" s="49" t="b">
        <v>0</v>
      </c>
      <c r="BC537" s="49" t="b">
        <v>0</v>
      </c>
      <c r="BD537" s="49" t="b">
        <v>0</v>
      </c>
      <c r="BE537" s="49" t="b">
        <v>0</v>
      </c>
      <c r="BF537" s="49" t="b">
        <v>0</v>
      </c>
      <c r="BG537" s="49" t="b">
        <v>0</v>
      </c>
      <c r="BH537" s="49" t="b">
        <v>0</v>
      </c>
      <c r="BI537" s="49" t="b">
        <v>0</v>
      </c>
      <c r="BJ537" s="49" t="b">
        <v>0</v>
      </c>
      <c r="BK537" s="49" t="b">
        <v>0</v>
      </c>
      <c r="BL537" s="49" t="b">
        <v>0</v>
      </c>
      <c r="BM537" s="49" t="b">
        <v>0</v>
      </c>
      <c r="BN537" s="49" t="b">
        <v>0</v>
      </c>
      <c r="BO537" s="49" t="b">
        <v>0</v>
      </c>
      <c r="BP537" s="49" t="b">
        <v>0</v>
      </c>
      <c r="BQ537" s="49" t="b">
        <v>0</v>
      </c>
      <c r="BR537" s="49" t="b">
        <v>0</v>
      </c>
      <c r="BS537" s="49" t="b">
        <v>0</v>
      </c>
      <c r="BT537" s="49" t="b">
        <v>0</v>
      </c>
      <c r="BU537" s="49" t="b">
        <v>0</v>
      </c>
      <c r="BV537" s="49" t="b">
        <v>0</v>
      </c>
      <c r="BW537" s="49" t="b">
        <v>0</v>
      </c>
      <c r="BX537" s="49" t="b">
        <v>0</v>
      </c>
      <c r="BY537" s="49" t="b">
        <v>0</v>
      </c>
      <c r="BZ537" s="49" t="b">
        <v>0</v>
      </c>
      <c r="CA537" s="49" t="b">
        <v>0</v>
      </c>
      <c r="CB537" s="49" t="b">
        <v>0</v>
      </c>
      <c r="CC537" s="49" t="b">
        <v>0</v>
      </c>
      <c r="CD537" s="49" t="b">
        <v>0</v>
      </c>
      <c r="CE537" s="49" t="b">
        <v>0</v>
      </c>
      <c r="CF537" s="49" t="b">
        <v>0</v>
      </c>
      <c r="CG537" s="49" t="b">
        <v>0</v>
      </c>
      <c r="CH537" s="49" t="b">
        <v>0</v>
      </c>
      <c r="CI537" s="49" t="b">
        <v>0</v>
      </c>
      <c r="CJ537" s="49" t="b">
        <v>0</v>
      </c>
      <c r="CK537" s="49" t="b">
        <v>0</v>
      </c>
      <c r="CL537" s="49" t="b">
        <v>0</v>
      </c>
      <c r="CM537" s="49" t="b">
        <v>0</v>
      </c>
      <c r="CN537" s="49" t="b">
        <v>0</v>
      </c>
      <c r="CO537" s="49" t="b">
        <v>0</v>
      </c>
      <c r="CP537" s="49" t="b">
        <v>0</v>
      </c>
      <c r="CQ537" s="49" t="b">
        <v>0</v>
      </c>
      <c r="CR537" s="49" t="b">
        <v>1</v>
      </c>
      <c r="CS537" s="49" t="b">
        <v>1</v>
      </c>
      <c r="CT537" s="49" t="b">
        <v>0</v>
      </c>
      <c r="CU537" s="49" t="b">
        <v>0</v>
      </c>
      <c r="CV537" s="49" t="b">
        <v>0</v>
      </c>
      <c r="CW537" s="49" t="b">
        <v>0</v>
      </c>
      <c r="CX537" s="49" t="b">
        <v>0</v>
      </c>
      <c r="CY537" s="49" t="b">
        <v>0</v>
      </c>
      <c r="CZ537" s="49" t="b">
        <v>0</v>
      </c>
      <c r="DA537" s="49" t="b">
        <v>0</v>
      </c>
      <c r="DB537" s="49" t="b">
        <v>0</v>
      </c>
      <c r="DC537" s="49" t="b">
        <v>0</v>
      </c>
      <c r="DD537" s="49" t="b">
        <v>0</v>
      </c>
      <c r="DE537" s="49" t="b">
        <v>0</v>
      </c>
      <c r="DF537" s="49" t="b">
        <v>0</v>
      </c>
      <c r="DG537" s="49" t="b">
        <v>0</v>
      </c>
      <c r="DH537" s="49" t="b">
        <v>0</v>
      </c>
      <c r="DI537" s="49" t="b">
        <v>0</v>
      </c>
      <c r="DJ537" s="49" t="b">
        <v>1</v>
      </c>
      <c r="DK537" s="49" t="b">
        <v>0</v>
      </c>
      <c r="DL537" s="49" t="b">
        <v>0</v>
      </c>
      <c r="DM537" s="49" t="b">
        <v>0</v>
      </c>
      <c r="DN537" s="49" t="b">
        <v>0</v>
      </c>
      <c r="DO537" s="49" t="b">
        <v>0</v>
      </c>
      <c r="DP537" s="49" t="b">
        <v>0</v>
      </c>
      <c r="DQ537" s="49" t="b">
        <v>0</v>
      </c>
      <c r="DR537" s="49" t="b">
        <v>0</v>
      </c>
      <c r="DS537" s="49" t="b">
        <v>0</v>
      </c>
      <c r="DT537" s="49" t="b">
        <v>0</v>
      </c>
      <c r="DU537" s="49" t="b">
        <v>0</v>
      </c>
      <c r="DV537" s="49" t="b">
        <v>0</v>
      </c>
      <c r="DW537" s="49" t="b">
        <v>0</v>
      </c>
      <c r="DX537" s="49" t="b">
        <v>0</v>
      </c>
      <c r="DY537" s="49" t="b">
        <v>0</v>
      </c>
      <c r="DZ537" s="49" t="b">
        <v>0</v>
      </c>
      <c r="EA537" s="49" t="b">
        <v>0</v>
      </c>
      <c r="EB537" s="49" t="b">
        <v>0</v>
      </c>
      <c r="EC537" s="49" t="b">
        <v>0</v>
      </c>
      <c r="ED537" s="49" t="b">
        <v>0</v>
      </c>
      <c r="EE537" s="49" t="b">
        <v>0</v>
      </c>
      <c r="EF537" s="49" t="b">
        <v>0</v>
      </c>
      <c r="EG537" s="49" t="b">
        <v>0</v>
      </c>
      <c r="EH537" s="49" t="b">
        <v>0</v>
      </c>
      <c r="EI537" s="49" t="b">
        <v>0</v>
      </c>
      <c r="EJ537" s="49" t="b">
        <v>0</v>
      </c>
      <c r="EK537" s="49" t="b">
        <v>0</v>
      </c>
      <c r="EL537" s="49" t="b">
        <v>0</v>
      </c>
      <c r="EM537" s="49" t="b">
        <v>1</v>
      </c>
      <c r="EN537" s="49" t="b">
        <v>0</v>
      </c>
      <c r="EO537" s="49" t="b">
        <v>0</v>
      </c>
      <c r="EP537" s="49" t="b">
        <v>0</v>
      </c>
      <c r="EQ537" s="49" t="b">
        <v>0</v>
      </c>
      <c r="ER537" s="49" t="b">
        <v>0</v>
      </c>
      <c r="ES537" s="49" t="b">
        <v>0</v>
      </c>
      <c r="ET537" s="49" t="b">
        <v>0</v>
      </c>
      <c r="EU537" s="49" t="b">
        <v>0</v>
      </c>
      <c r="EV537" s="49" t="b">
        <v>0</v>
      </c>
      <c r="EW537" s="49" t="b">
        <v>0</v>
      </c>
      <c r="EX537" s="49" t="b">
        <v>0</v>
      </c>
      <c r="EY537" s="49" t="b">
        <v>0</v>
      </c>
      <c r="EZ537" s="49" t="b">
        <v>0</v>
      </c>
      <c r="FA537" s="49" t="b">
        <v>0</v>
      </c>
      <c r="FB537" s="49" t="b">
        <v>0</v>
      </c>
      <c r="FC537" s="49" t="b">
        <v>0</v>
      </c>
      <c r="FD537" s="49" t="b">
        <v>0</v>
      </c>
      <c r="FE537" s="49" t="b">
        <v>0</v>
      </c>
      <c r="FF537" s="49" t="b">
        <v>0</v>
      </c>
      <c r="FG537" s="49" t="b">
        <v>0</v>
      </c>
      <c r="FH537" s="49" t="b">
        <v>0</v>
      </c>
      <c r="FI537" s="49" t="b">
        <v>0</v>
      </c>
      <c r="FJ537" s="49" t="b">
        <v>0</v>
      </c>
      <c r="FK537" s="49" t="b">
        <v>0</v>
      </c>
      <c r="FL537" s="49" t="b">
        <v>0</v>
      </c>
      <c r="FM537" s="49" t="b">
        <v>0</v>
      </c>
      <c r="FN537" s="49" t="b">
        <v>0</v>
      </c>
      <c r="FO537" s="49" t="b">
        <v>0</v>
      </c>
      <c r="FP537" s="49" t="b">
        <v>0</v>
      </c>
      <c r="FQ537" s="49" t="b">
        <v>0</v>
      </c>
      <c r="FR537" s="49" t="b">
        <v>0</v>
      </c>
      <c r="FS537" s="49" t="b">
        <v>0</v>
      </c>
      <c r="FT537" s="49" t="b">
        <v>0</v>
      </c>
      <c r="FU537" s="49" t="b">
        <v>0</v>
      </c>
      <c r="FV537" s="49" t="b">
        <v>0</v>
      </c>
      <c r="FW537" s="49" t="b">
        <v>0</v>
      </c>
      <c r="FX537" s="49" t="b">
        <v>0</v>
      </c>
      <c r="FY537" s="49" t="b">
        <v>0</v>
      </c>
      <c r="FZ537" s="49" t="b">
        <v>0</v>
      </c>
      <c r="GA537" s="49" t="b">
        <v>0</v>
      </c>
      <c r="GB537" s="49" t="b">
        <v>0</v>
      </c>
      <c r="GC537" s="49" t="b">
        <v>0</v>
      </c>
      <c r="GD537" s="49">
        <f>COUNTIF(O537:GC537, TRUE)</f>
        <v>4</v>
      </c>
    </row>
    <row r="538" spans="1:186" ht="14.25" customHeight="1" x14ac:dyDescent="0.3">
      <c r="A538" s="49">
        <v>11</v>
      </c>
      <c r="B538" s="49" t="s">
        <v>904</v>
      </c>
      <c r="C538" s="49" t="s">
        <v>904</v>
      </c>
      <c r="D538" s="49" t="str">
        <f>VLOOKUP(C538,[1]Planning!$C$81:$D$305,2,"false")</f>
        <v>PAS</v>
      </c>
      <c r="E538" s="49" t="s">
        <v>905</v>
      </c>
      <c r="F538" s="51" t="str">
        <f>VLOOKUP(E538, [1]Constituency!$K$2:$L$225, 2, FALSE)</f>
        <v>Kelantan</v>
      </c>
      <c r="G538" s="51" t="s">
        <v>1860</v>
      </c>
      <c r="H538" s="49" t="s">
        <v>1861</v>
      </c>
      <c r="I538" s="59">
        <v>44466</v>
      </c>
      <c r="J538" s="49">
        <v>2021</v>
      </c>
      <c r="K538" s="49">
        <v>9</v>
      </c>
      <c r="L538" s="49">
        <v>27</v>
      </c>
      <c r="M538" s="49" t="s">
        <v>1862</v>
      </c>
      <c r="N538" s="49" t="s">
        <v>1239</v>
      </c>
      <c r="O538" s="49" t="b">
        <v>0</v>
      </c>
      <c r="P538" s="49" t="b">
        <v>0</v>
      </c>
      <c r="Q538" s="49" t="b">
        <v>0</v>
      </c>
      <c r="R538" s="49" t="b">
        <v>0</v>
      </c>
      <c r="S538" s="49" t="b">
        <v>0</v>
      </c>
      <c r="T538" s="49" t="b">
        <v>0</v>
      </c>
      <c r="U538" s="49" t="b">
        <v>0</v>
      </c>
      <c r="V538" s="49" t="b">
        <v>0</v>
      </c>
      <c r="W538" s="49" t="b">
        <v>0</v>
      </c>
      <c r="X538" s="49" t="b">
        <v>0</v>
      </c>
      <c r="Y538" s="49" t="b">
        <v>0</v>
      </c>
      <c r="Z538" s="49" t="b">
        <v>0</v>
      </c>
      <c r="AA538" s="49" t="b">
        <v>0</v>
      </c>
      <c r="AB538" s="49" t="b">
        <v>0</v>
      </c>
      <c r="AC538" s="49" t="b">
        <v>0</v>
      </c>
      <c r="AD538" s="49" t="b">
        <v>0</v>
      </c>
      <c r="AE538" s="49" t="b">
        <v>0</v>
      </c>
      <c r="AF538" s="49" t="b">
        <v>0</v>
      </c>
      <c r="AG538" s="49" t="b">
        <v>0</v>
      </c>
      <c r="AH538" s="49" t="b">
        <v>0</v>
      </c>
      <c r="AI538" s="49" t="b">
        <v>0</v>
      </c>
      <c r="AJ538" s="49" t="b">
        <v>0</v>
      </c>
      <c r="AK538" s="49" t="b">
        <v>0</v>
      </c>
      <c r="AL538" s="49" t="b">
        <v>0</v>
      </c>
      <c r="AM538" s="49" t="b">
        <v>0</v>
      </c>
      <c r="AN538" s="49" t="b">
        <v>0</v>
      </c>
      <c r="AO538" s="49" t="b">
        <v>0</v>
      </c>
      <c r="AP538" s="49" t="b">
        <v>0</v>
      </c>
      <c r="AQ538" s="49" t="b">
        <v>0</v>
      </c>
      <c r="AR538" s="49" t="b">
        <v>0</v>
      </c>
      <c r="AS538" s="49" t="b">
        <v>0</v>
      </c>
      <c r="AT538" s="49" t="b">
        <v>0</v>
      </c>
      <c r="AU538" s="49" t="b">
        <v>0</v>
      </c>
      <c r="AV538" s="49" t="b">
        <v>0</v>
      </c>
      <c r="AW538" s="49" t="b">
        <v>0</v>
      </c>
      <c r="AX538" s="49" t="b">
        <v>0</v>
      </c>
      <c r="AY538" s="49" t="b">
        <v>0</v>
      </c>
      <c r="AZ538" s="49" t="b">
        <v>0</v>
      </c>
      <c r="BA538" s="49" t="b">
        <v>0</v>
      </c>
      <c r="BB538" s="49" t="b">
        <v>0</v>
      </c>
      <c r="BC538" s="49" t="b">
        <v>0</v>
      </c>
      <c r="BD538" s="49" t="b">
        <v>0</v>
      </c>
      <c r="BE538" s="49" t="b">
        <v>0</v>
      </c>
      <c r="BF538" s="49" t="b">
        <v>0</v>
      </c>
      <c r="BG538" s="49" t="b">
        <v>0</v>
      </c>
      <c r="BH538" s="49" t="b">
        <v>0</v>
      </c>
      <c r="BI538" s="49" t="b">
        <v>0</v>
      </c>
      <c r="BJ538" s="49" t="b">
        <v>0</v>
      </c>
      <c r="BK538" s="49" t="b">
        <v>0</v>
      </c>
      <c r="BL538" s="49" t="b">
        <v>0</v>
      </c>
      <c r="BM538" s="49" t="b">
        <v>0</v>
      </c>
      <c r="BN538" s="49" t="b">
        <v>0</v>
      </c>
      <c r="BO538" s="49" t="b">
        <v>0</v>
      </c>
      <c r="BP538" s="49" t="b">
        <v>0</v>
      </c>
      <c r="BQ538" s="49" t="b">
        <v>0</v>
      </c>
      <c r="BR538" s="49" t="b">
        <v>0</v>
      </c>
      <c r="BS538" s="49" t="b">
        <v>0</v>
      </c>
      <c r="BT538" s="49" t="b">
        <v>0</v>
      </c>
      <c r="BU538" s="49" t="b">
        <v>0</v>
      </c>
      <c r="BV538" s="49" t="b">
        <v>0</v>
      </c>
      <c r="BW538" s="49" t="b">
        <v>0</v>
      </c>
      <c r="BX538" s="49" t="b">
        <v>0</v>
      </c>
      <c r="BY538" s="49" t="b">
        <v>0</v>
      </c>
      <c r="BZ538" s="49" t="b">
        <v>0</v>
      </c>
      <c r="CA538" s="49" t="b">
        <v>0</v>
      </c>
      <c r="CB538" s="49" t="b">
        <v>0</v>
      </c>
      <c r="CC538" s="49" t="b">
        <v>0</v>
      </c>
      <c r="CD538" s="49" t="b">
        <v>0</v>
      </c>
      <c r="CE538" s="49" t="b">
        <v>0</v>
      </c>
      <c r="CF538" s="49" t="b">
        <v>0</v>
      </c>
      <c r="CG538" s="49" t="b">
        <v>0</v>
      </c>
      <c r="CH538" s="49" t="b">
        <v>0</v>
      </c>
      <c r="CI538" s="49" t="b">
        <v>0</v>
      </c>
      <c r="CJ538" s="49" t="b">
        <v>0</v>
      </c>
      <c r="CK538" s="49" t="b">
        <v>0</v>
      </c>
      <c r="CL538" s="49" t="b">
        <v>0</v>
      </c>
      <c r="CM538" s="49" t="b">
        <v>0</v>
      </c>
      <c r="CN538" s="49" t="b">
        <v>0</v>
      </c>
      <c r="CO538" s="49" t="b">
        <v>0</v>
      </c>
      <c r="CP538" s="49" t="b">
        <v>0</v>
      </c>
      <c r="CQ538" s="49" t="b">
        <v>0</v>
      </c>
      <c r="CR538" s="49" t="b">
        <v>1</v>
      </c>
      <c r="CS538" s="49" t="b">
        <v>0</v>
      </c>
      <c r="CT538" s="49" t="b">
        <v>0</v>
      </c>
      <c r="CU538" s="49" t="b">
        <v>0</v>
      </c>
      <c r="CV538" s="49" t="b">
        <v>0</v>
      </c>
      <c r="CW538" s="49" t="b">
        <v>0</v>
      </c>
      <c r="CX538" s="49" t="b">
        <v>0</v>
      </c>
      <c r="CY538" s="49" t="b">
        <v>0</v>
      </c>
      <c r="CZ538" s="49" t="b">
        <v>0</v>
      </c>
      <c r="DA538" s="49" t="b">
        <v>0</v>
      </c>
      <c r="DB538" s="49" t="b">
        <v>0</v>
      </c>
      <c r="DC538" s="49" t="b">
        <v>0</v>
      </c>
      <c r="DD538" s="49" t="b">
        <v>0</v>
      </c>
      <c r="DE538" s="49" t="b">
        <v>0</v>
      </c>
      <c r="DF538" s="49" t="b">
        <v>0</v>
      </c>
      <c r="DG538" s="49" t="b">
        <v>0</v>
      </c>
      <c r="DH538" s="49" t="b">
        <v>0</v>
      </c>
      <c r="DI538" s="49" t="b">
        <v>1</v>
      </c>
      <c r="DJ538" s="49" t="b">
        <v>0</v>
      </c>
      <c r="DK538" s="49" t="b">
        <v>0</v>
      </c>
      <c r="DL538" s="49" t="b">
        <v>0</v>
      </c>
      <c r="DM538" s="49" t="b">
        <v>0</v>
      </c>
      <c r="DN538" s="49" t="b">
        <v>0</v>
      </c>
      <c r="DO538" s="49" t="b">
        <v>0</v>
      </c>
      <c r="DP538" s="49" t="b">
        <v>0</v>
      </c>
      <c r="DQ538" s="49" t="b">
        <v>0</v>
      </c>
      <c r="DR538" s="49" t="b">
        <v>0</v>
      </c>
      <c r="DS538" s="49" t="b">
        <v>0</v>
      </c>
      <c r="DT538" s="49" t="b">
        <v>0</v>
      </c>
      <c r="DU538" s="49" t="b">
        <v>0</v>
      </c>
      <c r="DV538" s="49" t="b">
        <v>0</v>
      </c>
      <c r="DW538" s="49" t="b">
        <v>0</v>
      </c>
      <c r="DX538" s="49" t="b">
        <v>0</v>
      </c>
      <c r="DY538" s="49" t="b">
        <v>0</v>
      </c>
      <c r="DZ538" s="49" t="b">
        <v>0</v>
      </c>
      <c r="EA538" s="49" t="b">
        <v>0</v>
      </c>
      <c r="EB538" s="49" t="b">
        <v>0</v>
      </c>
      <c r="EC538" s="49" t="b">
        <v>0</v>
      </c>
      <c r="ED538" s="49" t="b">
        <v>0</v>
      </c>
      <c r="EE538" s="49" t="b">
        <v>0</v>
      </c>
      <c r="EF538" s="49" t="b">
        <v>0</v>
      </c>
      <c r="EG538" s="49" t="b">
        <v>0</v>
      </c>
      <c r="EH538" s="49" t="b">
        <v>0</v>
      </c>
      <c r="EI538" s="49" t="b">
        <v>0</v>
      </c>
      <c r="EJ538" s="49" t="b">
        <v>0</v>
      </c>
      <c r="EK538" s="49" t="b">
        <v>0</v>
      </c>
      <c r="EL538" s="49" t="b">
        <v>0</v>
      </c>
      <c r="EM538" s="49" t="b">
        <v>0</v>
      </c>
      <c r="EN538" s="49" t="b">
        <v>0</v>
      </c>
      <c r="EO538" s="49" t="b">
        <v>0</v>
      </c>
      <c r="EP538" s="49" t="b">
        <v>0</v>
      </c>
      <c r="EQ538" s="49" t="b">
        <v>0</v>
      </c>
      <c r="ER538" s="49" t="b">
        <v>0</v>
      </c>
      <c r="ES538" s="49" t="b">
        <v>0</v>
      </c>
      <c r="ET538" s="49" t="b">
        <v>0</v>
      </c>
      <c r="EU538" s="49" t="b">
        <v>0</v>
      </c>
      <c r="EV538" s="49" t="b">
        <v>0</v>
      </c>
      <c r="EW538" s="49" t="b">
        <v>0</v>
      </c>
      <c r="EX538" s="49" t="b">
        <v>0</v>
      </c>
      <c r="EY538" s="49" t="b">
        <v>0</v>
      </c>
      <c r="EZ538" s="49" t="b">
        <v>0</v>
      </c>
      <c r="FA538" s="49" t="b">
        <v>0</v>
      </c>
      <c r="FB538" s="49" t="b">
        <v>0</v>
      </c>
      <c r="FC538" s="49" t="b">
        <v>0</v>
      </c>
      <c r="FD538" s="49" t="b">
        <v>0</v>
      </c>
      <c r="FE538" s="49" t="b">
        <v>0</v>
      </c>
      <c r="FF538" s="49" t="b">
        <v>0</v>
      </c>
      <c r="FG538" s="49" t="b">
        <v>0</v>
      </c>
      <c r="FH538" s="49" t="b">
        <v>0</v>
      </c>
      <c r="FI538" s="49" t="b">
        <v>0</v>
      </c>
      <c r="FJ538" s="49" t="b">
        <v>0</v>
      </c>
      <c r="FK538" s="49" t="b">
        <v>0</v>
      </c>
      <c r="FL538" s="49" t="b">
        <v>0</v>
      </c>
      <c r="FM538" s="49" t="b">
        <v>0</v>
      </c>
      <c r="FN538" s="49" t="b">
        <v>0</v>
      </c>
      <c r="FO538" s="49" t="b">
        <v>0</v>
      </c>
      <c r="FP538" s="49" t="b">
        <v>0</v>
      </c>
      <c r="FQ538" s="49" t="b">
        <v>0</v>
      </c>
      <c r="FR538" s="49" t="b">
        <v>0</v>
      </c>
      <c r="FS538" s="49" t="b">
        <v>0</v>
      </c>
      <c r="FT538" s="49" t="b">
        <v>0</v>
      </c>
      <c r="FU538" s="49" t="b">
        <v>0</v>
      </c>
      <c r="FV538" s="49" t="b">
        <v>0</v>
      </c>
      <c r="FW538" s="49" t="b">
        <v>0</v>
      </c>
      <c r="FX538" s="49" t="b">
        <v>0</v>
      </c>
      <c r="FY538" s="49" t="b">
        <v>0</v>
      </c>
      <c r="FZ538" s="49" t="b">
        <v>0</v>
      </c>
      <c r="GA538" s="49" t="b">
        <v>0</v>
      </c>
      <c r="GB538" s="49" t="b">
        <v>0</v>
      </c>
      <c r="GC538" s="49" t="b">
        <v>0</v>
      </c>
      <c r="GD538" s="49">
        <f>COUNTIF(O538:GC538, TRUE)</f>
        <v>2</v>
      </c>
    </row>
    <row r="539" spans="1:186" ht="14.25" customHeight="1" x14ac:dyDescent="0.3">
      <c r="A539" s="49">
        <v>14</v>
      </c>
      <c r="B539" s="49" t="s">
        <v>445</v>
      </c>
      <c r="C539" s="49" t="s">
        <v>445</v>
      </c>
      <c r="D539" s="49" t="str">
        <f>VLOOKUP(C539,[1]Planning!$C$81:$D$305,2,"false")</f>
        <v>PH - DAP</v>
      </c>
      <c r="E539" s="49" t="s">
        <v>446</v>
      </c>
      <c r="F539" s="51" t="str">
        <f>VLOOKUP(E539, [1]Constituency!$K$2:$L$225, 2, FALSE)</f>
        <v>Negeri Sembilan</v>
      </c>
      <c r="G539" s="51" t="s">
        <v>1863</v>
      </c>
      <c r="H539" s="49" t="s">
        <v>1864</v>
      </c>
      <c r="I539" s="59">
        <v>44466</v>
      </c>
      <c r="J539" s="49">
        <v>2021</v>
      </c>
      <c r="K539" s="49">
        <v>9</v>
      </c>
      <c r="L539" s="49">
        <v>27</v>
      </c>
      <c r="M539" s="49" t="s">
        <v>1862</v>
      </c>
      <c r="N539" s="49" t="s">
        <v>1239</v>
      </c>
      <c r="O539" s="49" t="b">
        <v>0</v>
      </c>
      <c r="P539" s="49" t="b">
        <v>0</v>
      </c>
      <c r="Q539" s="49" t="b">
        <v>0</v>
      </c>
      <c r="R539" s="49" t="b">
        <v>0</v>
      </c>
      <c r="S539" s="49" t="b">
        <v>0</v>
      </c>
      <c r="T539" s="49" t="b">
        <v>0</v>
      </c>
      <c r="U539" s="49" t="b">
        <v>0</v>
      </c>
      <c r="V539" s="49" t="b">
        <v>0</v>
      </c>
      <c r="W539" s="49" t="b">
        <v>0</v>
      </c>
      <c r="X539" s="49" t="b">
        <v>0</v>
      </c>
      <c r="Y539" s="49" t="b">
        <v>0</v>
      </c>
      <c r="Z539" s="49" t="b">
        <v>0</v>
      </c>
      <c r="AA539" s="49" t="b">
        <v>0</v>
      </c>
      <c r="AB539" s="49" t="b">
        <v>0</v>
      </c>
      <c r="AC539" s="49" t="b">
        <v>0</v>
      </c>
      <c r="AD539" s="49" t="b">
        <v>0</v>
      </c>
      <c r="AE539" s="49" t="b">
        <v>0</v>
      </c>
      <c r="AF539" s="49" t="b">
        <v>0</v>
      </c>
      <c r="AG539" s="49" t="b">
        <v>0</v>
      </c>
      <c r="AH539" s="49" t="b">
        <v>0</v>
      </c>
      <c r="AI539" s="49" t="b">
        <v>0</v>
      </c>
      <c r="AJ539" s="49" t="b">
        <v>0</v>
      </c>
      <c r="AK539" s="49" t="b">
        <v>0</v>
      </c>
      <c r="AL539" s="49" t="b">
        <v>0</v>
      </c>
      <c r="AM539" s="49" t="b">
        <v>0</v>
      </c>
      <c r="AN539" s="49" t="b">
        <v>0</v>
      </c>
      <c r="AO539" s="49" t="b">
        <v>0</v>
      </c>
      <c r="AP539" s="49" t="b">
        <v>0</v>
      </c>
      <c r="AQ539" s="49" t="b">
        <v>0</v>
      </c>
      <c r="AR539" s="49" t="b">
        <v>0</v>
      </c>
      <c r="AS539" s="49" t="b">
        <v>0</v>
      </c>
      <c r="AT539" s="49" t="b">
        <v>0</v>
      </c>
      <c r="AU539" s="49" t="b">
        <v>0</v>
      </c>
      <c r="AV539" s="49" t="b">
        <v>0</v>
      </c>
      <c r="AW539" s="49" t="b">
        <v>0</v>
      </c>
      <c r="AX539" s="49" t="b">
        <v>0</v>
      </c>
      <c r="AY539" s="49" t="b">
        <v>0</v>
      </c>
      <c r="AZ539" s="49" t="b">
        <v>0</v>
      </c>
      <c r="BA539" s="49" t="b">
        <v>0</v>
      </c>
      <c r="BB539" s="49" t="b">
        <v>0</v>
      </c>
      <c r="BC539" s="49" t="b">
        <v>0</v>
      </c>
      <c r="BD539" s="49" t="b">
        <v>0</v>
      </c>
      <c r="BE539" s="49" t="b">
        <v>0</v>
      </c>
      <c r="BF539" s="49" t="b">
        <v>0</v>
      </c>
      <c r="BG539" s="49" t="b">
        <v>0</v>
      </c>
      <c r="BH539" s="49" t="b">
        <v>0</v>
      </c>
      <c r="BI539" s="49" t="b">
        <v>0</v>
      </c>
      <c r="BJ539" s="49" t="b">
        <v>0</v>
      </c>
      <c r="BK539" s="49" t="b">
        <v>0</v>
      </c>
      <c r="BL539" s="49" t="b">
        <v>0</v>
      </c>
      <c r="BM539" s="49" t="b">
        <v>0</v>
      </c>
      <c r="BN539" s="49" t="b">
        <v>0</v>
      </c>
      <c r="BO539" s="49" t="b">
        <v>0</v>
      </c>
      <c r="BP539" s="49" t="b">
        <v>0</v>
      </c>
      <c r="BQ539" s="49" t="b">
        <v>0</v>
      </c>
      <c r="BR539" s="49" t="b">
        <v>0</v>
      </c>
      <c r="BS539" s="49" t="b">
        <v>0</v>
      </c>
      <c r="BT539" s="49" t="b">
        <v>0</v>
      </c>
      <c r="BU539" s="49" t="b">
        <v>0</v>
      </c>
      <c r="BV539" s="49" t="b">
        <v>0</v>
      </c>
      <c r="BW539" s="49" t="b">
        <v>0</v>
      </c>
      <c r="BX539" s="49" t="b">
        <v>0</v>
      </c>
      <c r="BY539" s="49" t="b">
        <v>0</v>
      </c>
      <c r="BZ539" s="49" t="b">
        <v>0</v>
      </c>
      <c r="CA539" s="49" t="b">
        <v>0</v>
      </c>
      <c r="CB539" s="49" t="b">
        <v>0</v>
      </c>
      <c r="CC539" s="49" t="b">
        <v>0</v>
      </c>
      <c r="CD539" s="49" t="b">
        <v>0</v>
      </c>
      <c r="CE539" s="49" t="b">
        <v>0</v>
      </c>
      <c r="CF539" s="49" t="b">
        <v>0</v>
      </c>
      <c r="CG539" s="49" t="b">
        <v>0</v>
      </c>
      <c r="CH539" s="49" t="b">
        <v>0</v>
      </c>
      <c r="CI539" s="49" t="b">
        <v>0</v>
      </c>
      <c r="CJ539" s="49" t="b">
        <v>0</v>
      </c>
      <c r="CK539" s="49" t="b">
        <v>0</v>
      </c>
      <c r="CL539" s="49" t="b">
        <v>0</v>
      </c>
      <c r="CM539" s="49" t="b">
        <v>0</v>
      </c>
      <c r="CN539" s="49" t="b">
        <v>0</v>
      </c>
      <c r="CO539" s="49" t="b">
        <v>0</v>
      </c>
      <c r="CP539" s="49" t="b">
        <v>0</v>
      </c>
      <c r="CQ539" s="49" t="b">
        <v>0</v>
      </c>
      <c r="CR539" s="49" t="b">
        <v>1</v>
      </c>
      <c r="CS539" s="49" t="b">
        <v>0</v>
      </c>
      <c r="CT539" s="49" t="b">
        <v>0</v>
      </c>
      <c r="CU539" s="49" t="b">
        <v>0</v>
      </c>
      <c r="CV539" s="49" t="b">
        <v>0</v>
      </c>
      <c r="CW539" s="49" t="b">
        <v>0</v>
      </c>
      <c r="CX539" s="49" t="b">
        <v>0</v>
      </c>
      <c r="CY539" s="49" t="b">
        <v>0</v>
      </c>
      <c r="CZ539" s="49" t="b">
        <v>0</v>
      </c>
      <c r="DA539" s="49" t="b">
        <v>0</v>
      </c>
      <c r="DB539" s="49" t="b">
        <v>0</v>
      </c>
      <c r="DC539" s="49" t="b">
        <v>0</v>
      </c>
      <c r="DD539" s="49" t="b">
        <v>0</v>
      </c>
      <c r="DE539" s="49" t="b">
        <v>0</v>
      </c>
      <c r="DF539" s="49" t="b">
        <v>0</v>
      </c>
      <c r="DG539" s="49" t="b">
        <v>0</v>
      </c>
      <c r="DH539" s="49" t="b">
        <v>0</v>
      </c>
      <c r="DI539" s="49" t="b">
        <v>0</v>
      </c>
      <c r="DJ539" s="49" t="b">
        <v>0</v>
      </c>
      <c r="DK539" s="49" t="b">
        <v>0</v>
      </c>
      <c r="DL539" s="49" t="b">
        <v>0</v>
      </c>
      <c r="DM539" s="49" t="b">
        <v>1</v>
      </c>
      <c r="DN539" s="49" t="b">
        <v>0</v>
      </c>
      <c r="DO539" s="49" t="b">
        <v>0</v>
      </c>
      <c r="DP539" s="49" t="b">
        <v>0</v>
      </c>
      <c r="DQ539" s="49" t="b">
        <v>0</v>
      </c>
      <c r="DR539" s="49" t="b">
        <v>0</v>
      </c>
      <c r="DS539" s="49" t="b">
        <v>0</v>
      </c>
      <c r="DT539" s="49" t="b">
        <v>0</v>
      </c>
      <c r="DU539" s="49" t="b">
        <v>0</v>
      </c>
      <c r="DV539" s="49" t="b">
        <v>0</v>
      </c>
      <c r="DW539" s="49" t="b">
        <v>0</v>
      </c>
      <c r="DX539" s="49" t="b">
        <v>0</v>
      </c>
      <c r="DY539" s="49" t="b">
        <v>0</v>
      </c>
      <c r="DZ539" s="49" t="b">
        <v>0</v>
      </c>
      <c r="EA539" s="49" t="b">
        <v>0</v>
      </c>
      <c r="EB539" s="49" t="b">
        <v>0</v>
      </c>
      <c r="EC539" s="49" t="b">
        <v>0</v>
      </c>
      <c r="ED539" s="49" t="b">
        <v>0</v>
      </c>
      <c r="EE539" s="49" t="b">
        <v>0</v>
      </c>
      <c r="EF539" s="49" t="b">
        <v>0</v>
      </c>
      <c r="EG539" s="49" t="b">
        <v>0</v>
      </c>
      <c r="EH539" s="49" t="b">
        <v>0</v>
      </c>
      <c r="EI539" s="49" t="b">
        <v>0</v>
      </c>
      <c r="EJ539" s="49" t="b">
        <v>0</v>
      </c>
      <c r="EK539" s="49" t="b">
        <v>0</v>
      </c>
      <c r="EL539" s="49" t="b">
        <v>0</v>
      </c>
      <c r="EM539" s="49" t="b">
        <v>0</v>
      </c>
      <c r="EN539" s="49" t="b">
        <v>0</v>
      </c>
      <c r="EO539" s="49" t="b">
        <v>0</v>
      </c>
      <c r="EP539" s="49" t="b">
        <v>0</v>
      </c>
      <c r="EQ539" s="49" t="b">
        <v>0</v>
      </c>
      <c r="ER539" s="49" t="b">
        <v>0</v>
      </c>
      <c r="ES539" s="49" t="b">
        <v>0</v>
      </c>
      <c r="ET539" s="49" t="b">
        <v>0</v>
      </c>
      <c r="EU539" s="49" t="b">
        <v>0</v>
      </c>
      <c r="EV539" s="49" t="b">
        <v>0</v>
      </c>
      <c r="EW539" s="49" t="b">
        <v>0</v>
      </c>
      <c r="EX539" s="49" t="b">
        <v>0</v>
      </c>
      <c r="EY539" s="49" t="b">
        <v>0</v>
      </c>
      <c r="EZ539" s="49" t="b">
        <v>0</v>
      </c>
      <c r="FA539" s="49" t="b">
        <v>0</v>
      </c>
      <c r="FB539" s="49" t="b">
        <v>0</v>
      </c>
      <c r="FC539" s="49" t="b">
        <v>0</v>
      </c>
      <c r="FD539" s="49" t="b">
        <v>0</v>
      </c>
      <c r="FE539" s="49" t="b">
        <v>0</v>
      </c>
      <c r="FF539" s="49" t="b">
        <v>0</v>
      </c>
      <c r="FG539" s="49" t="b">
        <v>0</v>
      </c>
      <c r="FH539" s="49" t="b">
        <v>0</v>
      </c>
      <c r="FI539" s="49" t="b">
        <v>0</v>
      </c>
      <c r="FJ539" s="49" t="b">
        <v>0</v>
      </c>
      <c r="FK539" s="49" t="b">
        <v>0</v>
      </c>
      <c r="FL539" s="49" t="b">
        <v>0</v>
      </c>
      <c r="FM539" s="49" t="b">
        <v>0</v>
      </c>
      <c r="FN539" s="49" t="b">
        <v>0</v>
      </c>
      <c r="FO539" s="49" t="b">
        <v>0</v>
      </c>
      <c r="FP539" s="49" t="b">
        <v>0</v>
      </c>
      <c r="FQ539" s="49" t="b">
        <v>0</v>
      </c>
      <c r="FR539" s="49" t="b">
        <v>0</v>
      </c>
      <c r="FS539" s="49" t="b">
        <v>0</v>
      </c>
      <c r="FT539" s="49" t="b">
        <v>0</v>
      </c>
      <c r="FU539" s="49" t="b">
        <v>0</v>
      </c>
      <c r="FV539" s="49" t="b">
        <v>0</v>
      </c>
      <c r="FW539" s="49" t="b">
        <v>0</v>
      </c>
      <c r="FX539" s="49" t="b">
        <v>0</v>
      </c>
      <c r="FY539" s="49" t="b">
        <v>0</v>
      </c>
      <c r="FZ539" s="49" t="b">
        <v>0</v>
      </c>
      <c r="GA539" s="49" t="b">
        <v>0</v>
      </c>
      <c r="GB539" s="49" t="b">
        <v>0</v>
      </c>
      <c r="GC539" s="49" t="b">
        <v>0</v>
      </c>
      <c r="GD539" s="49">
        <f>COUNTIF(O539:GC539, TRUE)</f>
        <v>2</v>
      </c>
    </row>
    <row r="540" spans="1:186" ht="14.25" customHeight="1" x14ac:dyDescent="0.3">
      <c r="A540" s="49">
        <v>19</v>
      </c>
      <c r="B540" s="49" t="s">
        <v>653</v>
      </c>
      <c r="C540" s="49" t="s">
        <v>653</v>
      </c>
      <c r="D540" s="49" t="str">
        <f>VLOOKUP(C540,[1]Planning!$C$81:$D$305,2,"false")</f>
        <v>PAS</v>
      </c>
      <c r="E540" s="49" t="s">
        <v>654</v>
      </c>
      <c r="F540" s="51" t="str">
        <f>VLOOKUP(E540, [1]Constituency!$K$2:$L$225, 2, FALSE)</f>
        <v>Kelantan</v>
      </c>
      <c r="G540" s="51" t="s">
        <v>1865</v>
      </c>
      <c r="H540" s="49" t="s">
        <v>1866</v>
      </c>
      <c r="I540" s="59">
        <v>44466</v>
      </c>
      <c r="J540" s="49">
        <v>2021</v>
      </c>
      <c r="K540" s="49">
        <v>9</v>
      </c>
      <c r="L540" s="49">
        <v>27</v>
      </c>
      <c r="M540" s="49" t="s">
        <v>1862</v>
      </c>
      <c r="N540" s="49" t="s">
        <v>1239</v>
      </c>
      <c r="O540" s="49" t="b">
        <v>0</v>
      </c>
      <c r="P540" s="49" t="b">
        <v>0</v>
      </c>
      <c r="Q540" s="49" t="b">
        <v>0</v>
      </c>
      <c r="R540" s="49" t="b">
        <v>0</v>
      </c>
      <c r="S540" s="49" t="b">
        <v>0</v>
      </c>
      <c r="T540" s="49" t="b">
        <v>0</v>
      </c>
      <c r="U540" s="49" t="b">
        <v>0</v>
      </c>
      <c r="V540" s="49" t="b">
        <v>0</v>
      </c>
      <c r="W540" s="49" t="b">
        <v>0</v>
      </c>
      <c r="X540" s="49" t="b">
        <v>0</v>
      </c>
      <c r="Y540" s="49" t="b">
        <v>0</v>
      </c>
      <c r="Z540" s="49" t="b">
        <v>0</v>
      </c>
      <c r="AA540" s="49" t="b">
        <v>0</v>
      </c>
      <c r="AB540" s="49" t="b">
        <v>0</v>
      </c>
      <c r="AC540" s="49" t="b">
        <v>0</v>
      </c>
      <c r="AD540" s="49" t="b">
        <v>0</v>
      </c>
      <c r="AE540" s="49" t="b">
        <v>0</v>
      </c>
      <c r="AF540" s="49" t="b">
        <v>0</v>
      </c>
      <c r="AG540" s="49" t="b">
        <v>0</v>
      </c>
      <c r="AH540" s="49" t="b">
        <v>0</v>
      </c>
      <c r="AI540" s="49" t="b">
        <v>0</v>
      </c>
      <c r="AJ540" s="49" t="b">
        <v>0</v>
      </c>
      <c r="AK540" s="49" t="b">
        <v>0</v>
      </c>
      <c r="AL540" s="49" t="b">
        <v>0</v>
      </c>
      <c r="AM540" s="49" t="b">
        <v>0</v>
      </c>
      <c r="AN540" s="49" t="b">
        <v>0</v>
      </c>
      <c r="AO540" s="49" t="b">
        <v>0</v>
      </c>
      <c r="AP540" s="49" t="b">
        <v>0</v>
      </c>
      <c r="AQ540" s="49" t="b">
        <v>0</v>
      </c>
      <c r="AR540" s="49" t="b">
        <v>0</v>
      </c>
      <c r="AS540" s="49" t="b">
        <v>0</v>
      </c>
      <c r="AT540" s="49" t="b">
        <v>0</v>
      </c>
      <c r="AU540" s="49" t="b">
        <v>0</v>
      </c>
      <c r="AV540" s="49" t="b">
        <v>0</v>
      </c>
      <c r="AW540" s="49" t="b">
        <v>0</v>
      </c>
      <c r="AX540" s="49" t="b">
        <v>0</v>
      </c>
      <c r="AY540" s="49" t="b">
        <v>0</v>
      </c>
      <c r="AZ540" s="49" t="b">
        <v>0</v>
      </c>
      <c r="BA540" s="49" t="b">
        <v>0</v>
      </c>
      <c r="BB540" s="49" t="b">
        <v>0</v>
      </c>
      <c r="BC540" s="49" t="b">
        <v>0</v>
      </c>
      <c r="BD540" s="49" t="b">
        <v>0</v>
      </c>
      <c r="BE540" s="49" t="b">
        <v>0</v>
      </c>
      <c r="BF540" s="49" t="b">
        <v>0</v>
      </c>
      <c r="BG540" s="49" t="b">
        <v>0</v>
      </c>
      <c r="BH540" s="49" t="b">
        <v>0</v>
      </c>
      <c r="BI540" s="49" t="b">
        <v>0</v>
      </c>
      <c r="BJ540" s="49" t="b">
        <v>0</v>
      </c>
      <c r="BK540" s="49" t="b">
        <v>0</v>
      </c>
      <c r="BL540" s="49" t="b">
        <v>0</v>
      </c>
      <c r="BM540" s="49" t="b">
        <v>0</v>
      </c>
      <c r="BN540" s="49" t="b">
        <v>0</v>
      </c>
      <c r="BO540" s="49" t="b">
        <v>0</v>
      </c>
      <c r="BP540" s="49" t="b">
        <v>0</v>
      </c>
      <c r="BQ540" s="49" t="b">
        <v>0</v>
      </c>
      <c r="BR540" s="49" t="b">
        <v>0</v>
      </c>
      <c r="BS540" s="49" t="b">
        <v>0</v>
      </c>
      <c r="BT540" s="49" t="b">
        <v>0</v>
      </c>
      <c r="BU540" s="49" t="b">
        <v>0</v>
      </c>
      <c r="BV540" s="49" t="b">
        <v>0</v>
      </c>
      <c r="BW540" s="49" t="b">
        <v>0</v>
      </c>
      <c r="BX540" s="49" t="b">
        <v>0</v>
      </c>
      <c r="BY540" s="49" t="b">
        <v>0</v>
      </c>
      <c r="BZ540" s="49" t="b">
        <v>0</v>
      </c>
      <c r="CA540" s="49" t="b">
        <v>0</v>
      </c>
      <c r="CB540" s="49" t="b">
        <v>0</v>
      </c>
      <c r="CC540" s="49" t="b">
        <v>0</v>
      </c>
      <c r="CD540" s="49" t="b">
        <v>0</v>
      </c>
      <c r="CE540" s="49" t="b">
        <v>0</v>
      </c>
      <c r="CF540" s="49" t="b">
        <v>0</v>
      </c>
      <c r="CG540" s="49" t="b">
        <v>0</v>
      </c>
      <c r="CH540" s="49" t="b">
        <v>0</v>
      </c>
      <c r="CI540" s="49" t="b">
        <v>0</v>
      </c>
      <c r="CJ540" s="49" t="b">
        <v>0</v>
      </c>
      <c r="CK540" s="49" t="b">
        <v>0</v>
      </c>
      <c r="CL540" s="49" t="b">
        <v>0</v>
      </c>
      <c r="CM540" s="49" t="b">
        <v>0</v>
      </c>
      <c r="CN540" s="49" t="b">
        <v>0</v>
      </c>
      <c r="CO540" s="49" t="b">
        <v>0</v>
      </c>
      <c r="CP540" s="49" t="b">
        <v>0</v>
      </c>
      <c r="CQ540" s="49" t="b">
        <v>0</v>
      </c>
      <c r="CR540" s="49" t="b">
        <v>1</v>
      </c>
      <c r="CS540" s="49" t="b">
        <v>0</v>
      </c>
      <c r="CT540" s="49" t="b">
        <v>0</v>
      </c>
      <c r="CU540" s="49" t="b">
        <v>0</v>
      </c>
      <c r="CV540" s="49" t="b">
        <v>0</v>
      </c>
      <c r="CW540" s="49" t="b">
        <v>0</v>
      </c>
      <c r="CX540" s="49" t="b">
        <v>0</v>
      </c>
      <c r="CY540" s="49" t="b">
        <v>0</v>
      </c>
      <c r="CZ540" s="49" t="b">
        <v>0</v>
      </c>
      <c r="DA540" s="49" t="b">
        <v>0</v>
      </c>
      <c r="DB540" s="49" t="b">
        <v>0</v>
      </c>
      <c r="DC540" s="49" t="b">
        <v>0</v>
      </c>
      <c r="DD540" s="49" t="b">
        <v>0</v>
      </c>
      <c r="DE540" s="49" t="b">
        <v>0</v>
      </c>
      <c r="DF540" s="49" t="b">
        <v>0</v>
      </c>
      <c r="DG540" s="49" t="b">
        <v>0</v>
      </c>
      <c r="DH540" s="49" t="b">
        <v>0</v>
      </c>
      <c r="DI540" s="49" t="b">
        <v>0</v>
      </c>
      <c r="DJ540" s="49" t="b">
        <v>0</v>
      </c>
      <c r="DK540" s="49" t="b">
        <v>0</v>
      </c>
      <c r="DL540" s="49" t="b">
        <v>0</v>
      </c>
      <c r="DM540" s="49" t="b">
        <v>0</v>
      </c>
      <c r="DN540" s="49" t="b">
        <v>0</v>
      </c>
      <c r="DO540" s="49" t="b">
        <v>0</v>
      </c>
      <c r="DP540" s="49" t="b">
        <v>0</v>
      </c>
      <c r="DQ540" s="49" t="b">
        <v>0</v>
      </c>
      <c r="DR540" s="49" t="b">
        <v>0</v>
      </c>
      <c r="DS540" s="49" t="b">
        <v>0</v>
      </c>
      <c r="DT540" s="49" t="b">
        <v>0</v>
      </c>
      <c r="DU540" s="49" t="b">
        <v>0</v>
      </c>
      <c r="DV540" s="49" t="b">
        <v>0</v>
      </c>
      <c r="DW540" s="49" t="b">
        <v>0</v>
      </c>
      <c r="DX540" s="49" t="b">
        <v>0</v>
      </c>
      <c r="DY540" s="49" t="b">
        <v>0</v>
      </c>
      <c r="DZ540" s="49" t="b">
        <v>0</v>
      </c>
      <c r="EA540" s="49" t="b">
        <v>0</v>
      </c>
      <c r="EB540" s="49" t="b">
        <v>0</v>
      </c>
      <c r="EC540" s="49" t="b">
        <v>0</v>
      </c>
      <c r="ED540" s="49" t="b">
        <v>0</v>
      </c>
      <c r="EE540" s="49" t="b">
        <v>0</v>
      </c>
      <c r="EF540" s="49" t="b">
        <v>0</v>
      </c>
      <c r="EG540" s="49" t="b">
        <v>0</v>
      </c>
      <c r="EH540" s="49" t="b">
        <v>0</v>
      </c>
      <c r="EI540" s="49" t="b">
        <v>0</v>
      </c>
      <c r="EJ540" s="49" t="b">
        <v>0</v>
      </c>
      <c r="EK540" s="49" t="b">
        <v>0</v>
      </c>
      <c r="EL540" s="49" t="b">
        <v>0</v>
      </c>
      <c r="EM540" s="49" t="b">
        <v>0</v>
      </c>
      <c r="EN540" s="49" t="b">
        <v>0</v>
      </c>
      <c r="EO540" s="49" t="b">
        <v>0</v>
      </c>
      <c r="EP540" s="49" t="b">
        <v>0</v>
      </c>
      <c r="EQ540" s="49" t="b">
        <v>0</v>
      </c>
      <c r="ER540" s="49" t="b">
        <v>0</v>
      </c>
      <c r="ES540" s="49" t="b">
        <v>0</v>
      </c>
      <c r="ET540" s="49" t="b">
        <v>0</v>
      </c>
      <c r="EU540" s="49" t="b">
        <v>0</v>
      </c>
      <c r="EV540" s="49" t="b">
        <v>0</v>
      </c>
      <c r="EW540" s="49" t="b">
        <v>0</v>
      </c>
      <c r="EX540" s="49" t="b">
        <v>0</v>
      </c>
      <c r="EY540" s="49" t="b">
        <v>0</v>
      </c>
      <c r="EZ540" s="49" t="b">
        <v>0</v>
      </c>
      <c r="FA540" s="49" t="b">
        <v>0</v>
      </c>
      <c r="FB540" s="49" t="b">
        <v>0</v>
      </c>
      <c r="FC540" s="49" t="b">
        <v>0</v>
      </c>
      <c r="FD540" s="49" t="b">
        <v>0</v>
      </c>
      <c r="FE540" s="49" t="b">
        <v>0</v>
      </c>
      <c r="FF540" s="49" t="b">
        <v>0</v>
      </c>
      <c r="FG540" s="49" t="b">
        <v>0</v>
      </c>
      <c r="FH540" s="49" t="b">
        <v>0</v>
      </c>
      <c r="FI540" s="49" t="b">
        <v>0</v>
      </c>
      <c r="FJ540" s="49" t="b">
        <v>0</v>
      </c>
      <c r="FK540" s="49" t="b">
        <v>0</v>
      </c>
      <c r="FL540" s="49" t="b">
        <v>0</v>
      </c>
      <c r="FM540" s="49" t="b">
        <v>0</v>
      </c>
      <c r="FN540" s="49" t="b">
        <v>0</v>
      </c>
      <c r="FO540" s="49" t="b">
        <v>0</v>
      </c>
      <c r="FP540" s="49" t="b">
        <v>0</v>
      </c>
      <c r="FQ540" s="49" t="b">
        <v>0</v>
      </c>
      <c r="FR540" s="49" t="b">
        <v>0</v>
      </c>
      <c r="FS540" s="49" t="b">
        <v>0</v>
      </c>
      <c r="FT540" s="49" t="b">
        <v>0</v>
      </c>
      <c r="FU540" s="49" t="b">
        <v>0</v>
      </c>
      <c r="FV540" s="49" t="b">
        <v>0</v>
      </c>
      <c r="FW540" s="49" t="b">
        <v>0</v>
      </c>
      <c r="FX540" s="49" t="b">
        <v>0</v>
      </c>
      <c r="FY540" s="49" t="b">
        <v>0</v>
      </c>
      <c r="FZ540" s="49" t="b">
        <v>0</v>
      </c>
      <c r="GA540" s="49" t="b">
        <v>0</v>
      </c>
      <c r="GB540" s="49" t="b">
        <v>0</v>
      </c>
      <c r="GC540" s="49" t="b">
        <v>0</v>
      </c>
      <c r="GD540" s="49">
        <f>COUNTIF(O540:GC540, TRUE)</f>
        <v>1</v>
      </c>
    </row>
    <row r="541" spans="1:186" ht="14.25" customHeight="1" x14ac:dyDescent="0.3">
      <c r="A541" s="49">
        <v>48</v>
      </c>
      <c r="B541" s="49" t="s">
        <v>853</v>
      </c>
      <c r="C541" s="49" t="s">
        <v>853</v>
      </c>
      <c r="D541" s="49" t="str">
        <f>VLOOKUP(C541,[1]Planning!$C$81:$D$305,2,"false")</f>
        <v>PH - DAP</v>
      </c>
      <c r="E541" s="49" t="s">
        <v>854</v>
      </c>
      <c r="F541" s="51" t="str">
        <f>VLOOKUP(E541, [1]Constituency!$K$2:$L$225, 2, FALSE)</f>
        <v>Pulau Pinang</v>
      </c>
      <c r="G541" s="51" t="s">
        <v>1867</v>
      </c>
      <c r="H541" s="49" t="s">
        <v>1868</v>
      </c>
      <c r="I541" s="59">
        <v>44466</v>
      </c>
      <c r="J541" s="49">
        <v>2021</v>
      </c>
      <c r="K541" s="49">
        <v>9</v>
      </c>
      <c r="L541" s="49">
        <v>27</v>
      </c>
      <c r="M541" s="49" t="s">
        <v>1862</v>
      </c>
      <c r="N541" s="49" t="s">
        <v>1239</v>
      </c>
      <c r="O541" s="49" t="b">
        <v>0</v>
      </c>
      <c r="P541" s="49" t="b">
        <v>0</v>
      </c>
      <c r="Q541" s="49" t="b">
        <v>0</v>
      </c>
      <c r="R541" s="49" t="b">
        <v>0</v>
      </c>
      <c r="S541" s="49" t="b">
        <v>0</v>
      </c>
      <c r="T541" s="49" t="b">
        <v>0</v>
      </c>
      <c r="U541" s="49" t="b">
        <v>0</v>
      </c>
      <c r="V541" s="49" t="b">
        <v>0</v>
      </c>
      <c r="W541" s="49" t="b">
        <v>0</v>
      </c>
      <c r="X541" s="49" t="b">
        <v>0</v>
      </c>
      <c r="Y541" s="49" t="b">
        <v>0</v>
      </c>
      <c r="Z541" s="49" t="b">
        <v>0</v>
      </c>
      <c r="AA541" s="49" t="b">
        <v>0</v>
      </c>
      <c r="AB541" s="49" t="b">
        <v>0</v>
      </c>
      <c r="AC541" s="49" t="b">
        <v>0</v>
      </c>
      <c r="AD541" s="49" t="b">
        <v>0</v>
      </c>
      <c r="AE541" s="49" t="b">
        <v>0</v>
      </c>
      <c r="AF541" s="49" t="b">
        <v>0</v>
      </c>
      <c r="AG541" s="49" t="b">
        <v>0</v>
      </c>
      <c r="AH541" s="49" t="b">
        <v>0</v>
      </c>
      <c r="AI541" s="49" t="b">
        <v>0</v>
      </c>
      <c r="AJ541" s="49" t="b">
        <v>0</v>
      </c>
      <c r="AK541" s="49" t="b">
        <v>0</v>
      </c>
      <c r="AL541" s="49" t="b">
        <v>0</v>
      </c>
      <c r="AM541" s="49" t="b">
        <v>0</v>
      </c>
      <c r="AN541" s="49" t="b">
        <v>0</v>
      </c>
      <c r="AO541" s="49" t="b">
        <v>0</v>
      </c>
      <c r="AP541" s="49" t="b">
        <v>0</v>
      </c>
      <c r="AQ541" s="49" t="b">
        <v>0</v>
      </c>
      <c r="AR541" s="49" t="b">
        <v>0</v>
      </c>
      <c r="AS541" s="49" t="b">
        <v>0</v>
      </c>
      <c r="AT541" s="49" t="b">
        <v>0</v>
      </c>
      <c r="AU541" s="49" t="b">
        <v>0</v>
      </c>
      <c r="AV541" s="49" t="b">
        <v>0</v>
      </c>
      <c r="AW541" s="49" t="b">
        <v>0</v>
      </c>
      <c r="AX541" s="49" t="b">
        <v>0</v>
      </c>
      <c r="AY541" s="49" t="b">
        <v>0</v>
      </c>
      <c r="AZ541" s="49" t="b">
        <v>0</v>
      </c>
      <c r="BA541" s="49" t="b">
        <v>0</v>
      </c>
      <c r="BB541" s="49" t="b">
        <v>0</v>
      </c>
      <c r="BC541" s="49" t="b">
        <v>0</v>
      </c>
      <c r="BD541" s="49" t="b">
        <v>0</v>
      </c>
      <c r="BE541" s="49" t="b">
        <v>0</v>
      </c>
      <c r="BF541" s="49" t="b">
        <v>0</v>
      </c>
      <c r="BG541" s="49" t="b">
        <v>0</v>
      </c>
      <c r="BH541" s="49" t="b">
        <v>0</v>
      </c>
      <c r="BI541" s="49" t="b">
        <v>0</v>
      </c>
      <c r="BJ541" s="49" t="b">
        <v>0</v>
      </c>
      <c r="BK541" s="49" t="b">
        <v>0</v>
      </c>
      <c r="BL541" s="49" t="b">
        <v>0</v>
      </c>
      <c r="BM541" s="49" t="b">
        <v>0</v>
      </c>
      <c r="BN541" s="49" t="b">
        <v>0</v>
      </c>
      <c r="BO541" s="49" t="b">
        <v>0</v>
      </c>
      <c r="BP541" s="49" t="b">
        <v>0</v>
      </c>
      <c r="BQ541" s="49" t="b">
        <v>0</v>
      </c>
      <c r="BR541" s="49" t="b">
        <v>0</v>
      </c>
      <c r="BS541" s="49" t="b">
        <v>0</v>
      </c>
      <c r="BT541" s="49" t="b">
        <v>0</v>
      </c>
      <c r="BU541" s="49" t="b">
        <v>0</v>
      </c>
      <c r="BV541" s="49" t="b">
        <v>0</v>
      </c>
      <c r="BW541" s="49" t="b">
        <v>0</v>
      </c>
      <c r="BX541" s="49" t="b">
        <v>0</v>
      </c>
      <c r="BY541" s="49" t="b">
        <v>0</v>
      </c>
      <c r="BZ541" s="49" t="b">
        <v>0</v>
      </c>
      <c r="CA541" s="49" t="b">
        <v>0</v>
      </c>
      <c r="CB541" s="49" t="b">
        <v>0</v>
      </c>
      <c r="CC541" s="49" t="b">
        <v>0</v>
      </c>
      <c r="CD541" s="49" t="b">
        <v>0</v>
      </c>
      <c r="CE541" s="49" t="b">
        <v>0</v>
      </c>
      <c r="CF541" s="49" t="b">
        <v>0</v>
      </c>
      <c r="CG541" s="49" t="b">
        <v>0</v>
      </c>
      <c r="CH541" s="49" t="b">
        <v>0</v>
      </c>
      <c r="CI541" s="49" t="b">
        <v>0</v>
      </c>
      <c r="CJ541" s="49" t="b">
        <v>0</v>
      </c>
      <c r="CK541" s="49" t="b">
        <v>0</v>
      </c>
      <c r="CL541" s="49" t="b">
        <v>0</v>
      </c>
      <c r="CM541" s="49" t="b">
        <v>0</v>
      </c>
      <c r="CN541" s="49" t="b">
        <v>0</v>
      </c>
      <c r="CO541" s="49" t="b">
        <v>0</v>
      </c>
      <c r="CP541" s="49" t="b">
        <v>0</v>
      </c>
      <c r="CQ541" s="49" t="b">
        <v>0</v>
      </c>
      <c r="CR541" s="49" t="b">
        <v>1</v>
      </c>
      <c r="CS541" s="49" t="b">
        <v>0</v>
      </c>
      <c r="CT541" s="49" t="b">
        <v>0</v>
      </c>
      <c r="CU541" s="49" t="b">
        <v>0</v>
      </c>
      <c r="CV541" s="49" t="b">
        <v>0</v>
      </c>
      <c r="CW541" s="49" t="b">
        <v>0</v>
      </c>
      <c r="CX541" s="49" t="b">
        <v>0</v>
      </c>
      <c r="CY541" s="49" t="b">
        <v>0</v>
      </c>
      <c r="CZ541" s="49" t="b">
        <v>0</v>
      </c>
      <c r="DA541" s="49" t="b">
        <v>0</v>
      </c>
      <c r="DB541" s="49" t="b">
        <v>0</v>
      </c>
      <c r="DC541" s="49" t="b">
        <v>0</v>
      </c>
      <c r="DD541" s="49" t="b">
        <v>0</v>
      </c>
      <c r="DE541" s="49" t="b">
        <v>0</v>
      </c>
      <c r="DF541" s="49" t="b">
        <v>0</v>
      </c>
      <c r="DG541" s="49" t="b">
        <v>0</v>
      </c>
      <c r="DH541" s="49" t="b">
        <v>0</v>
      </c>
      <c r="DI541" s="49" t="b">
        <v>0</v>
      </c>
      <c r="DJ541" s="49" t="b">
        <v>0</v>
      </c>
      <c r="DK541" s="49" t="b">
        <v>0</v>
      </c>
      <c r="DL541" s="49" t="b">
        <v>0</v>
      </c>
      <c r="DM541" s="49" t="b">
        <v>1</v>
      </c>
      <c r="DN541" s="49" t="b">
        <v>0</v>
      </c>
      <c r="DO541" s="49" t="b">
        <v>0</v>
      </c>
      <c r="DP541" s="49" t="b">
        <v>0</v>
      </c>
      <c r="DQ541" s="49" t="b">
        <v>0</v>
      </c>
      <c r="DR541" s="49" t="b">
        <v>0</v>
      </c>
      <c r="DS541" s="49" t="b">
        <v>0</v>
      </c>
      <c r="DT541" s="49" t="b">
        <v>0</v>
      </c>
      <c r="DU541" s="49" t="b">
        <v>0</v>
      </c>
      <c r="DV541" s="49" t="b">
        <v>0</v>
      </c>
      <c r="DW541" s="49" t="b">
        <v>0</v>
      </c>
      <c r="DX541" s="49" t="b">
        <v>0</v>
      </c>
      <c r="DY541" s="49" t="b">
        <v>0</v>
      </c>
      <c r="DZ541" s="49" t="b">
        <v>0</v>
      </c>
      <c r="EA541" s="49" t="b">
        <v>0</v>
      </c>
      <c r="EB541" s="49" t="b">
        <v>0</v>
      </c>
      <c r="EC541" s="49" t="b">
        <v>0</v>
      </c>
      <c r="ED541" s="49" t="b">
        <v>0</v>
      </c>
      <c r="EE541" s="49" t="b">
        <v>0</v>
      </c>
      <c r="EF541" s="49" t="b">
        <v>0</v>
      </c>
      <c r="EG541" s="49" t="b">
        <v>0</v>
      </c>
      <c r="EH541" s="49" t="b">
        <v>0</v>
      </c>
      <c r="EI541" s="49" t="b">
        <v>0</v>
      </c>
      <c r="EJ541" s="49" t="b">
        <v>0</v>
      </c>
      <c r="EK541" s="49" t="b">
        <v>0</v>
      </c>
      <c r="EL541" s="49" t="b">
        <v>0</v>
      </c>
      <c r="EM541" s="49" t="b">
        <v>0</v>
      </c>
      <c r="EN541" s="49" t="b">
        <v>0</v>
      </c>
      <c r="EO541" s="49" t="b">
        <v>0</v>
      </c>
      <c r="EP541" s="49" t="b">
        <v>0</v>
      </c>
      <c r="EQ541" s="49" t="b">
        <v>0</v>
      </c>
      <c r="ER541" s="49" t="b">
        <v>0</v>
      </c>
      <c r="ES541" s="49" t="b">
        <v>0</v>
      </c>
      <c r="ET541" s="49" t="b">
        <v>0</v>
      </c>
      <c r="EU541" s="49" t="b">
        <v>0</v>
      </c>
      <c r="EV541" s="49" t="b">
        <v>0</v>
      </c>
      <c r="EW541" s="49" t="b">
        <v>0</v>
      </c>
      <c r="EX541" s="49" t="b">
        <v>0</v>
      </c>
      <c r="EY541" s="49" t="b">
        <v>0</v>
      </c>
      <c r="EZ541" s="49" t="b">
        <v>0</v>
      </c>
      <c r="FA541" s="49" t="b">
        <v>0</v>
      </c>
      <c r="FB541" s="49" t="b">
        <v>0</v>
      </c>
      <c r="FC541" s="49" t="b">
        <v>0</v>
      </c>
      <c r="FD541" s="49" t="b">
        <v>0</v>
      </c>
      <c r="FE541" s="49" t="b">
        <v>0</v>
      </c>
      <c r="FF541" s="49" t="b">
        <v>0</v>
      </c>
      <c r="FG541" s="49" t="b">
        <v>0</v>
      </c>
      <c r="FH541" s="49" t="b">
        <v>0</v>
      </c>
      <c r="FI541" s="49" t="b">
        <v>0</v>
      </c>
      <c r="FJ541" s="49" t="b">
        <v>0</v>
      </c>
      <c r="FK541" s="49" t="b">
        <v>0</v>
      </c>
      <c r="FL541" s="49" t="b">
        <v>0</v>
      </c>
      <c r="FM541" s="49" t="b">
        <v>0</v>
      </c>
      <c r="FN541" s="49" t="b">
        <v>0</v>
      </c>
      <c r="FO541" s="49" t="b">
        <v>0</v>
      </c>
      <c r="FP541" s="49" t="b">
        <v>0</v>
      </c>
      <c r="FQ541" s="49" t="b">
        <v>0</v>
      </c>
      <c r="FR541" s="49" t="b">
        <v>0</v>
      </c>
      <c r="FS541" s="49" t="b">
        <v>0</v>
      </c>
      <c r="FT541" s="49" t="b">
        <v>0</v>
      </c>
      <c r="FU541" s="49" t="b">
        <v>0</v>
      </c>
      <c r="FV541" s="49" t="b">
        <v>0</v>
      </c>
      <c r="FW541" s="49" t="b">
        <v>0</v>
      </c>
      <c r="FX541" s="49" t="b">
        <v>0</v>
      </c>
      <c r="FY541" s="49" t="b">
        <v>0</v>
      </c>
      <c r="FZ541" s="49" t="b">
        <v>0</v>
      </c>
      <c r="GA541" s="49" t="b">
        <v>0</v>
      </c>
      <c r="GB541" s="49" t="b">
        <v>0</v>
      </c>
      <c r="GC541" s="49" t="b">
        <v>0</v>
      </c>
      <c r="GD541" s="49">
        <f>COUNTIF(O541:GC541, TRUE)</f>
        <v>2</v>
      </c>
    </row>
    <row r="542" spans="1:186" ht="14.25" customHeight="1" x14ac:dyDescent="0.3">
      <c r="A542" s="49">
        <v>16</v>
      </c>
      <c r="B542" s="49" t="s">
        <v>1450</v>
      </c>
      <c r="C542" s="49" t="s">
        <v>1450</v>
      </c>
      <c r="D542" s="49" t="str">
        <f>VLOOKUP(C542,[1]Planning!$C$81:$D$305,2,"false")</f>
        <v>WARISAN</v>
      </c>
      <c r="E542" s="49" t="s">
        <v>1451</v>
      </c>
      <c r="F542" s="51" t="str">
        <f>VLOOKUP(E542, [1]Constituency!$K$2:$L$225, 2, FALSE)</f>
        <v>Sabah</v>
      </c>
      <c r="G542" s="51" t="s">
        <v>1869</v>
      </c>
      <c r="H542" s="49" t="s">
        <v>1870</v>
      </c>
      <c r="I542" s="59">
        <v>44179</v>
      </c>
      <c r="J542" s="49">
        <v>2020</v>
      </c>
      <c r="K542" s="49">
        <v>12</v>
      </c>
      <c r="L542" s="49">
        <v>14</v>
      </c>
      <c r="M542" s="49" t="s">
        <v>1871</v>
      </c>
      <c r="N542" s="49" t="s">
        <v>1239</v>
      </c>
      <c r="O542" s="49" t="b">
        <v>0</v>
      </c>
      <c r="P542" s="49" t="b">
        <v>0</v>
      </c>
      <c r="Q542" s="49" t="b">
        <v>0</v>
      </c>
      <c r="R542" s="49" t="b">
        <v>0</v>
      </c>
      <c r="S542" s="49" t="b">
        <v>0</v>
      </c>
      <c r="T542" s="49" t="b">
        <v>0</v>
      </c>
      <c r="U542" s="49" t="b">
        <v>0</v>
      </c>
      <c r="V542" s="49" t="b">
        <v>0</v>
      </c>
      <c r="W542" s="49" t="b">
        <v>0</v>
      </c>
      <c r="X542" s="49" t="b">
        <v>0</v>
      </c>
      <c r="Y542" s="49" t="b">
        <v>0</v>
      </c>
      <c r="Z542" s="49" t="b">
        <v>0</v>
      </c>
      <c r="AA542" s="49" t="b">
        <v>0</v>
      </c>
      <c r="AB542" s="49" t="b">
        <v>0</v>
      </c>
      <c r="AC542" s="49" t="b">
        <v>0</v>
      </c>
      <c r="AD542" s="49" t="b">
        <v>0</v>
      </c>
      <c r="AE542" s="49" t="b">
        <v>0</v>
      </c>
      <c r="AF542" s="49" t="b">
        <v>0</v>
      </c>
      <c r="AG542" s="49" t="b">
        <v>0</v>
      </c>
      <c r="AH542" s="49" t="b">
        <v>0</v>
      </c>
      <c r="AI542" s="49" t="b">
        <v>0</v>
      </c>
      <c r="AJ542" s="49" t="b">
        <v>0</v>
      </c>
      <c r="AK542" s="49" t="b">
        <v>0</v>
      </c>
      <c r="AL542" s="49" t="b">
        <v>0</v>
      </c>
      <c r="AM542" s="49" t="b">
        <v>0</v>
      </c>
      <c r="AN542" s="49" t="b">
        <v>0</v>
      </c>
      <c r="AO542" s="49" t="b">
        <v>0</v>
      </c>
      <c r="AP542" s="49" t="b">
        <v>0</v>
      </c>
      <c r="AQ542" s="49" t="b">
        <v>0</v>
      </c>
      <c r="AR542" s="49" t="b">
        <v>0</v>
      </c>
      <c r="AS542" s="49" t="b">
        <v>0</v>
      </c>
      <c r="AT542" s="49" t="b">
        <v>0</v>
      </c>
      <c r="AU542" s="49" t="b">
        <v>0</v>
      </c>
      <c r="AV542" s="49" t="b">
        <v>0</v>
      </c>
      <c r="AW542" s="49" t="b">
        <v>0</v>
      </c>
      <c r="AX542" s="49" t="b">
        <v>0</v>
      </c>
      <c r="AY542" s="49" t="b">
        <v>0</v>
      </c>
      <c r="AZ542" s="49" t="b">
        <v>0</v>
      </c>
      <c r="BA542" s="49" t="b">
        <v>0</v>
      </c>
      <c r="BB542" s="49" t="b">
        <v>0</v>
      </c>
      <c r="BC542" s="49" t="b">
        <v>0</v>
      </c>
      <c r="BD542" s="49" t="b">
        <v>0</v>
      </c>
      <c r="BE542" s="49" t="b">
        <v>0</v>
      </c>
      <c r="BF542" s="49" t="b">
        <v>0</v>
      </c>
      <c r="BG542" s="49" t="b">
        <v>0</v>
      </c>
      <c r="BH542" s="49" t="b">
        <v>0</v>
      </c>
      <c r="BI542" s="49" t="b">
        <v>0</v>
      </c>
      <c r="BJ542" s="49" t="b">
        <v>0</v>
      </c>
      <c r="BK542" s="49" t="b">
        <v>0</v>
      </c>
      <c r="BL542" s="49" t="b">
        <v>0</v>
      </c>
      <c r="BM542" s="49" t="b">
        <v>0</v>
      </c>
      <c r="BN542" s="49" t="b">
        <v>0</v>
      </c>
      <c r="BO542" s="49" t="b">
        <v>0</v>
      </c>
      <c r="BP542" s="49" t="b">
        <v>0</v>
      </c>
      <c r="BQ542" s="49" t="b">
        <v>0</v>
      </c>
      <c r="BR542" s="49" t="b">
        <v>0</v>
      </c>
      <c r="BS542" s="49" t="b">
        <v>0</v>
      </c>
      <c r="BT542" s="49" t="b">
        <v>0</v>
      </c>
      <c r="BU542" s="49" t="b">
        <v>0</v>
      </c>
      <c r="BV542" s="49" t="b">
        <v>0</v>
      </c>
      <c r="BW542" s="49" t="b">
        <v>0</v>
      </c>
      <c r="BX542" s="49" t="b">
        <v>0</v>
      </c>
      <c r="BY542" s="49" t="b">
        <v>0</v>
      </c>
      <c r="BZ542" s="49" t="b">
        <v>0</v>
      </c>
      <c r="CA542" s="49" t="b">
        <v>0</v>
      </c>
      <c r="CB542" s="49" t="b">
        <v>0</v>
      </c>
      <c r="CC542" s="49" t="b">
        <v>0</v>
      </c>
      <c r="CD542" s="49" t="b">
        <v>0</v>
      </c>
      <c r="CE542" s="49" t="b">
        <v>0</v>
      </c>
      <c r="CF542" s="49" t="b">
        <v>0</v>
      </c>
      <c r="CG542" s="49" t="b">
        <v>0</v>
      </c>
      <c r="CH542" s="49" t="b">
        <v>0</v>
      </c>
      <c r="CI542" s="49" t="b">
        <v>0</v>
      </c>
      <c r="CJ542" s="49" t="b">
        <v>0</v>
      </c>
      <c r="CK542" s="49" t="b">
        <v>0</v>
      </c>
      <c r="CL542" s="49" t="b">
        <v>0</v>
      </c>
      <c r="CM542" s="49" t="b">
        <v>0</v>
      </c>
      <c r="CN542" s="49" t="b">
        <v>0</v>
      </c>
      <c r="CO542" s="49" t="b">
        <v>0</v>
      </c>
      <c r="CP542" s="49" t="b">
        <v>0</v>
      </c>
      <c r="CQ542" s="49" t="b">
        <v>0</v>
      </c>
      <c r="CR542" s="49" t="b">
        <v>0</v>
      </c>
      <c r="CS542" s="49" t="b">
        <v>0</v>
      </c>
      <c r="CT542" s="49" t="b">
        <v>0</v>
      </c>
      <c r="CU542" s="49" t="b">
        <v>0</v>
      </c>
      <c r="CV542" s="49" t="b">
        <v>0</v>
      </c>
      <c r="CW542" s="49" t="b">
        <v>0</v>
      </c>
      <c r="CX542" s="49" t="b">
        <v>0</v>
      </c>
      <c r="CY542" s="49" t="b">
        <v>0</v>
      </c>
      <c r="CZ542" s="49" t="b">
        <v>0</v>
      </c>
      <c r="DA542" s="49" t="b">
        <v>0</v>
      </c>
      <c r="DB542" s="49" t="b">
        <v>0</v>
      </c>
      <c r="DC542" s="49" t="b">
        <v>0</v>
      </c>
      <c r="DD542" s="49" t="b">
        <v>0</v>
      </c>
      <c r="DE542" s="49" t="b">
        <v>0</v>
      </c>
      <c r="DF542" s="49" t="b">
        <v>0</v>
      </c>
      <c r="DG542" s="49" t="b">
        <v>0</v>
      </c>
      <c r="DH542" s="49" t="b">
        <v>0</v>
      </c>
      <c r="DI542" s="49" t="b">
        <v>0</v>
      </c>
      <c r="DJ542" s="49" t="b">
        <v>0</v>
      </c>
      <c r="DK542" s="49" t="b">
        <v>0</v>
      </c>
      <c r="DL542" s="49" t="b">
        <v>0</v>
      </c>
      <c r="DM542" s="49" t="b">
        <v>1</v>
      </c>
      <c r="DN542" s="49" t="b">
        <v>0</v>
      </c>
      <c r="DO542" s="49" t="b">
        <v>0</v>
      </c>
      <c r="DP542" s="49" t="b">
        <v>0</v>
      </c>
      <c r="DQ542" s="49" t="b">
        <v>0</v>
      </c>
      <c r="DR542" s="49" t="b">
        <v>0</v>
      </c>
      <c r="DS542" s="49" t="b">
        <v>0</v>
      </c>
      <c r="DT542" s="49" t="b">
        <v>0</v>
      </c>
      <c r="DU542" s="49" t="b">
        <v>0</v>
      </c>
      <c r="DV542" s="49" t="b">
        <v>0</v>
      </c>
      <c r="DW542" s="49" t="b">
        <v>0</v>
      </c>
      <c r="DX542" s="49" t="b">
        <v>0</v>
      </c>
      <c r="DY542" s="49" t="b">
        <v>0</v>
      </c>
      <c r="DZ542" s="49" t="b">
        <v>0</v>
      </c>
      <c r="EA542" s="49" t="b">
        <v>0</v>
      </c>
      <c r="EB542" s="49" t="b">
        <v>0</v>
      </c>
      <c r="EC542" s="49" t="b">
        <v>0</v>
      </c>
      <c r="ED542" s="49" t="b">
        <v>0</v>
      </c>
      <c r="EE542" s="49" t="b">
        <v>0</v>
      </c>
      <c r="EF542" s="49" t="b">
        <v>0</v>
      </c>
      <c r="EG542" s="49" t="b">
        <v>0</v>
      </c>
      <c r="EH542" s="49" t="b">
        <v>0</v>
      </c>
      <c r="EI542" s="49" t="b">
        <v>0</v>
      </c>
      <c r="EJ542" s="49" t="b">
        <v>0</v>
      </c>
      <c r="EK542" s="49" t="b">
        <v>0</v>
      </c>
      <c r="EL542" s="49" t="b">
        <v>0</v>
      </c>
      <c r="EM542" s="49" t="b">
        <v>0</v>
      </c>
      <c r="EN542" s="49" t="b">
        <v>0</v>
      </c>
      <c r="EO542" s="49" t="b">
        <v>0</v>
      </c>
      <c r="EP542" s="49" t="b">
        <v>0</v>
      </c>
      <c r="EQ542" s="49" t="b">
        <v>0</v>
      </c>
      <c r="ER542" s="49" t="b">
        <v>0</v>
      </c>
      <c r="ES542" s="49" t="b">
        <v>0</v>
      </c>
      <c r="ET542" s="49" t="b">
        <v>0</v>
      </c>
      <c r="EU542" s="49" t="b">
        <v>0</v>
      </c>
      <c r="EV542" s="49" t="b">
        <v>0</v>
      </c>
      <c r="EW542" s="49" t="b">
        <v>0</v>
      </c>
      <c r="EX542" s="49" t="b">
        <v>0</v>
      </c>
      <c r="EY542" s="49" t="b">
        <v>0</v>
      </c>
      <c r="EZ542" s="49" t="b">
        <v>0</v>
      </c>
      <c r="FA542" s="49" t="b">
        <v>0</v>
      </c>
      <c r="FB542" s="49" t="b">
        <v>0</v>
      </c>
      <c r="FC542" s="49" t="b">
        <v>0</v>
      </c>
      <c r="FD542" s="49" t="b">
        <v>0</v>
      </c>
      <c r="FE542" s="49" t="b">
        <v>0</v>
      </c>
      <c r="FF542" s="49" t="b">
        <v>0</v>
      </c>
      <c r="FG542" s="49" t="b">
        <v>0</v>
      </c>
      <c r="FH542" s="49" t="b">
        <v>0</v>
      </c>
      <c r="FI542" s="49" t="b">
        <v>0</v>
      </c>
      <c r="FJ542" s="49" t="b">
        <v>0</v>
      </c>
      <c r="FK542" s="49" t="b">
        <v>0</v>
      </c>
      <c r="FL542" s="49" t="b">
        <v>0</v>
      </c>
      <c r="FM542" s="49" t="b">
        <v>0</v>
      </c>
      <c r="FN542" s="49" t="b">
        <v>0</v>
      </c>
      <c r="FO542" s="49" t="b">
        <v>0</v>
      </c>
      <c r="FP542" s="49" t="b">
        <v>0</v>
      </c>
      <c r="FQ542" s="49" t="b">
        <v>0</v>
      </c>
      <c r="FR542" s="49" t="b">
        <v>0</v>
      </c>
      <c r="FS542" s="49" t="b">
        <v>0</v>
      </c>
      <c r="FT542" s="49" t="b">
        <v>0</v>
      </c>
      <c r="FU542" s="49" t="b">
        <v>0</v>
      </c>
      <c r="FV542" s="49" t="b">
        <v>0</v>
      </c>
      <c r="FW542" s="49" t="b">
        <v>0</v>
      </c>
      <c r="FX542" s="49" t="b">
        <v>0</v>
      </c>
      <c r="FY542" s="49" t="b">
        <v>0</v>
      </c>
      <c r="FZ542" s="49" t="b">
        <v>0</v>
      </c>
      <c r="GA542" s="49" t="b">
        <v>0</v>
      </c>
      <c r="GB542" s="49" t="b">
        <v>0</v>
      </c>
      <c r="GC542" s="49" t="b">
        <v>0</v>
      </c>
      <c r="GD542" s="49">
        <f>COUNTIF(O542:GC542, TRUE)</f>
        <v>1</v>
      </c>
    </row>
    <row r="543" spans="1:186" ht="14.25" customHeight="1" x14ac:dyDescent="0.3">
      <c r="A543" s="49">
        <v>1</v>
      </c>
      <c r="B543" s="49" t="s">
        <v>827</v>
      </c>
      <c r="C543" s="49" t="s">
        <v>827</v>
      </c>
      <c r="D543" s="49" t="str">
        <f>VLOOKUP(C543,[1]Planning!$C$81:$D$305,2,"false")</f>
        <v>PH - PKR</v>
      </c>
      <c r="E543" s="49" t="s">
        <v>828</v>
      </c>
      <c r="F543" s="51" t="str">
        <f>VLOOKUP(E543, [1]Constituency!$K$2:$L$225, 2, FALSE)</f>
        <v>Kuala Lumpur</v>
      </c>
      <c r="G543" s="51" t="s">
        <v>1872</v>
      </c>
      <c r="H543" s="49" t="s">
        <v>1873</v>
      </c>
      <c r="I543" s="49" t="s">
        <v>1874</v>
      </c>
      <c r="J543" s="49">
        <v>2019</v>
      </c>
      <c r="K543" s="49">
        <v>3</v>
      </c>
      <c r="L543" s="49">
        <v>18</v>
      </c>
      <c r="M543" s="49" t="s">
        <v>1875</v>
      </c>
      <c r="N543" s="49" t="s">
        <v>1239</v>
      </c>
      <c r="O543" s="49" t="b">
        <v>0</v>
      </c>
      <c r="P543" s="49" t="b">
        <v>0</v>
      </c>
      <c r="Q543" s="49" t="b">
        <v>0</v>
      </c>
      <c r="R543" s="49" t="b">
        <v>0</v>
      </c>
      <c r="S543" s="49" t="b">
        <v>0</v>
      </c>
      <c r="T543" s="49" t="b">
        <v>0</v>
      </c>
      <c r="U543" s="49" t="b">
        <v>0</v>
      </c>
      <c r="V543" s="49" t="b">
        <v>0</v>
      </c>
      <c r="W543" s="49" t="b">
        <v>0</v>
      </c>
      <c r="X543" s="49" t="b">
        <v>0</v>
      </c>
      <c r="Y543" s="49" t="b">
        <v>0</v>
      </c>
      <c r="Z543" s="49" t="b">
        <v>0</v>
      </c>
      <c r="AA543" s="49" t="b">
        <v>0</v>
      </c>
      <c r="AB543" s="49" t="b">
        <v>0</v>
      </c>
      <c r="AC543" s="49" t="b">
        <v>0</v>
      </c>
      <c r="AD543" s="49" t="b">
        <v>0</v>
      </c>
      <c r="AE543" s="49" t="b">
        <v>0</v>
      </c>
      <c r="AF543" s="49" t="b">
        <v>0</v>
      </c>
      <c r="AG543" s="49" t="b">
        <v>0</v>
      </c>
      <c r="AH543" s="49" t="b">
        <v>0</v>
      </c>
      <c r="AI543" s="49" t="b">
        <v>0</v>
      </c>
      <c r="AJ543" s="49" t="b">
        <v>0</v>
      </c>
      <c r="AK543" s="49" t="b">
        <v>0</v>
      </c>
      <c r="AL543" s="49" t="b">
        <v>0</v>
      </c>
      <c r="AM543" s="49" t="b">
        <v>0</v>
      </c>
      <c r="AN543" s="49" t="b">
        <v>0</v>
      </c>
      <c r="AO543" s="49" t="b">
        <v>0</v>
      </c>
      <c r="AP543" s="49" t="b">
        <v>0</v>
      </c>
      <c r="AQ543" s="49" t="b">
        <v>0</v>
      </c>
      <c r="AR543" s="49" t="b">
        <v>0</v>
      </c>
      <c r="AS543" s="49" t="b">
        <v>0</v>
      </c>
      <c r="AT543" s="49" t="b">
        <v>0</v>
      </c>
      <c r="AU543" s="49" t="b">
        <v>0</v>
      </c>
      <c r="AV543" s="49" t="b">
        <v>0</v>
      </c>
      <c r="AW543" s="49" t="b">
        <v>0</v>
      </c>
      <c r="AX543" s="49" t="b">
        <v>0</v>
      </c>
      <c r="AY543" s="49" t="b">
        <v>0</v>
      </c>
      <c r="AZ543" s="49" t="b">
        <v>0</v>
      </c>
      <c r="BA543" s="49" t="b">
        <v>0</v>
      </c>
      <c r="BB543" s="49" t="b">
        <v>0</v>
      </c>
      <c r="BC543" s="49" t="b">
        <v>0</v>
      </c>
      <c r="BD543" s="49" t="b">
        <v>0</v>
      </c>
      <c r="BE543" s="49" t="b">
        <v>0</v>
      </c>
      <c r="BF543" s="49" t="b">
        <v>0</v>
      </c>
      <c r="BG543" s="49" t="b">
        <v>0</v>
      </c>
      <c r="BH543" s="49" t="b">
        <v>0</v>
      </c>
      <c r="BI543" s="49" t="b">
        <v>0</v>
      </c>
      <c r="BJ543" s="49" t="b">
        <v>0</v>
      </c>
      <c r="BK543" s="49" t="b">
        <v>0</v>
      </c>
      <c r="BL543" s="49" t="b">
        <v>0</v>
      </c>
      <c r="BM543" s="49" t="b">
        <v>0</v>
      </c>
      <c r="BN543" s="49" t="b">
        <v>0</v>
      </c>
      <c r="BO543" s="49" t="b">
        <v>0</v>
      </c>
      <c r="BP543" s="49" t="b">
        <v>0</v>
      </c>
      <c r="BQ543" s="49" t="b">
        <v>0</v>
      </c>
      <c r="BR543" s="49" t="b">
        <v>0</v>
      </c>
      <c r="BS543" s="49" t="b">
        <v>0</v>
      </c>
      <c r="BT543" s="49" t="b">
        <v>0</v>
      </c>
      <c r="BU543" s="49" t="b">
        <v>0</v>
      </c>
      <c r="BV543" s="49" t="b">
        <v>0</v>
      </c>
      <c r="BW543" s="49" t="b">
        <v>0</v>
      </c>
      <c r="BX543" s="49" t="b">
        <v>0</v>
      </c>
      <c r="BY543" s="49" t="b">
        <v>0</v>
      </c>
      <c r="BZ543" s="49" t="b">
        <v>0</v>
      </c>
      <c r="CA543" s="49" t="b">
        <v>0</v>
      </c>
      <c r="CB543" s="49" t="b">
        <v>0</v>
      </c>
      <c r="CC543" s="49" t="b">
        <v>0</v>
      </c>
      <c r="CD543" s="49" t="b">
        <v>0</v>
      </c>
      <c r="CE543" s="49" t="b">
        <v>0</v>
      </c>
      <c r="CF543" s="49" t="b">
        <v>0</v>
      </c>
      <c r="CG543" s="49" t="b">
        <v>0</v>
      </c>
      <c r="CH543" s="49" t="b">
        <v>0</v>
      </c>
      <c r="CI543" s="49" t="b">
        <v>0</v>
      </c>
      <c r="CJ543" s="49" t="b">
        <v>0</v>
      </c>
      <c r="CK543" s="49" t="b">
        <v>0</v>
      </c>
      <c r="CL543" s="49" t="b">
        <v>0</v>
      </c>
      <c r="CM543" s="49" t="b">
        <v>0</v>
      </c>
      <c r="CN543" s="49" t="b">
        <v>0</v>
      </c>
      <c r="CO543" s="49" t="b">
        <v>0</v>
      </c>
      <c r="CP543" s="49" t="b">
        <v>0</v>
      </c>
      <c r="CQ543" s="49" t="b">
        <v>0</v>
      </c>
      <c r="CR543" s="49" t="b">
        <v>0</v>
      </c>
      <c r="CS543" s="49" t="b">
        <v>0</v>
      </c>
      <c r="CT543" s="49" t="b">
        <v>0</v>
      </c>
      <c r="CU543" s="49" t="b">
        <v>0</v>
      </c>
      <c r="CV543" s="49" t="b">
        <v>0</v>
      </c>
      <c r="CW543" s="49" t="b">
        <v>0</v>
      </c>
      <c r="CX543" s="49" t="b">
        <v>0</v>
      </c>
      <c r="CY543" s="49" t="b">
        <v>0</v>
      </c>
      <c r="CZ543" s="49" t="b">
        <v>0</v>
      </c>
      <c r="DA543" s="49" t="b">
        <v>0</v>
      </c>
      <c r="DB543" s="49" t="b">
        <v>0</v>
      </c>
      <c r="DC543" s="49" t="b">
        <v>0</v>
      </c>
      <c r="DD543" s="49" t="b">
        <v>0</v>
      </c>
      <c r="DE543" s="49" t="b">
        <v>0</v>
      </c>
      <c r="DF543" s="49" t="b">
        <v>0</v>
      </c>
      <c r="DG543" s="49" t="b">
        <v>0</v>
      </c>
      <c r="DH543" s="49" t="b">
        <v>0</v>
      </c>
      <c r="DI543" s="49" t="b">
        <v>0</v>
      </c>
      <c r="DJ543" s="49" t="b">
        <v>0</v>
      </c>
      <c r="DK543" s="49" t="b">
        <v>0</v>
      </c>
      <c r="DL543" s="49" t="b">
        <v>0</v>
      </c>
      <c r="DM543" s="49" t="b">
        <v>0</v>
      </c>
      <c r="DN543" s="49" t="b">
        <v>0</v>
      </c>
      <c r="DO543" s="49" t="b">
        <v>0</v>
      </c>
      <c r="DP543" s="49" t="b">
        <v>0</v>
      </c>
      <c r="DQ543" s="49" t="b">
        <v>0</v>
      </c>
      <c r="DR543" s="49" t="b">
        <v>0</v>
      </c>
      <c r="DS543" s="49" t="b">
        <v>0</v>
      </c>
      <c r="DT543" s="49" t="b">
        <v>0</v>
      </c>
      <c r="DU543" s="49" t="b">
        <v>0</v>
      </c>
      <c r="DV543" s="49" t="b">
        <v>0</v>
      </c>
      <c r="DW543" s="49" t="b">
        <v>0</v>
      </c>
      <c r="DX543" s="49" t="b">
        <v>0</v>
      </c>
      <c r="DY543" s="49" t="b">
        <v>0</v>
      </c>
      <c r="DZ543" s="49" t="b">
        <v>0</v>
      </c>
      <c r="EA543" s="49" t="b">
        <v>0</v>
      </c>
      <c r="EB543" s="49" t="b">
        <v>0</v>
      </c>
      <c r="EC543" s="49" t="b">
        <v>0</v>
      </c>
      <c r="ED543" s="49" t="b">
        <v>0</v>
      </c>
      <c r="EE543" s="49" t="b">
        <v>0</v>
      </c>
      <c r="EF543" s="49" t="b">
        <v>0</v>
      </c>
      <c r="EG543" s="49" t="b">
        <v>0</v>
      </c>
      <c r="EH543" s="49" t="b">
        <v>0</v>
      </c>
      <c r="EI543" s="49" t="b">
        <v>0</v>
      </c>
      <c r="EJ543" s="49" t="b">
        <v>0</v>
      </c>
      <c r="EK543" s="49" t="b">
        <v>0</v>
      </c>
      <c r="EL543" s="49" t="b">
        <v>0</v>
      </c>
      <c r="EM543" s="49" t="b">
        <v>0</v>
      </c>
      <c r="EN543" s="49" t="b">
        <v>0</v>
      </c>
      <c r="EO543" s="49" t="b">
        <v>0</v>
      </c>
      <c r="EP543" s="49" t="b">
        <v>0</v>
      </c>
      <c r="EQ543" s="49" t="b">
        <v>0</v>
      </c>
      <c r="ER543" s="49" t="b">
        <v>0</v>
      </c>
      <c r="ES543" s="49" t="b">
        <v>0</v>
      </c>
      <c r="ET543" s="49" t="b">
        <v>0</v>
      </c>
      <c r="EU543" s="49" t="b">
        <v>0</v>
      </c>
      <c r="EV543" s="49" t="b">
        <v>0</v>
      </c>
      <c r="EW543" s="49" t="b">
        <v>0</v>
      </c>
      <c r="EX543" s="49" t="b">
        <v>0</v>
      </c>
      <c r="EY543" s="49" t="b">
        <v>0</v>
      </c>
      <c r="EZ543" s="49" t="b">
        <v>0</v>
      </c>
      <c r="FA543" s="49" t="b">
        <v>0</v>
      </c>
      <c r="FB543" s="49" t="b">
        <v>0</v>
      </c>
      <c r="FC543" s="49" t="b">
        <v>0</v>
      </c>
      <c r="FD543" s="49" t="b">
        <v>0</v>
      </c>
      <c r="FE543" s="49" t="b">
        <v>0</v>
      </c>
      <c r="FF543" s="49" t="b">
        <v>0</v>
      </c>
      <c r="FG543" s="49" t="b">
        <v>0</v>
      </c>
      <c r="FH543" s="49" t="b">
        <v>0</v>
      </c>
      <c r="FI543" s="49" t="b">
        <v>0</v>
      </c>
      <c r="FJ543" s="49" t="b">
        <v>0</v>
      </c>
      <c r="FK543" s="49" t="b">
        <v>0</v>
      </c>
      <c r="FL543" s="49" t="b">
        <v>0</v>
      </c>
      <c r="FM543" s="49" t="b">
        <v>0</v>
      </c>
      <c r="FN543" s="49" t="b">
        <v>0</v>
      </c>
      <c r="FO543" s="49" t="b">
        <v>0</v>
      </c>
      <c r="FP543" s="49" t="b">
        <v>0</v>
      </c>
      <c r="FQ543" s="49" t="b">
        <v>0</v>
      </c>
      <c r="FR543" s="49" t="b">
        <v>0</v>
      </c>
      <c r="FS543" s="49" t="b">
        <v>0</v>
      </c>
      <c r="FT543" s="49" t="b">
        <v>0</v>
      </c>
      <c r="FU543" s="49" t="b">
        <v>0</v>
      </c>
      <c r="FV543" s="49" t="b">
        <v>0</v>
      </c>
      <c r="FW543" s="49" t="b">
        <v>0</v>
      </c>
      <c r="FX543" s="49" t="b">
        <v>0</v>
      </c>
      <c r="FY543" s="49" t="b">
        <v>0</v>
      </c>
      <c r="FZ543" s="49" t="b">
        <v>0</v>
      </c>
      <c r="GA543" s="49" t="b">
        <v>1</v>
      </c>
      <c r="GB543" s="49" t="b">
        <v>0</v>
      </c>
      <c r="GC543" s="49" t="b">
        <v>0</v>
      </c>
      <c r="GD543" s="49">
        <f>COUNTIF(O543:GC543, TRUE)</f>
        <v>1</v>
      </c>
    </row>
    <row r="544" spans="1:186" ht="14.25" customHeight="1" x14ac:dyDescent="0.3">
      <c r="A544" s="49">
        <v>13</v>
      </c>
      <c r="B544" s="49" t="s">
        <v>594</v>
      </c>
      <c r="C544" s="49" t="s">
        <v>594</v>
      </c>
      <c r="D544" s="49" t="str">
        <f>VLOOKUP(C544,[1]Planning!$C$81:$D$305,2,"false")</f>
        <v>PH - PKR</v>
      </c>
      <c r="E544" s="49" t="s">
        <v>595</v>
      </c>
      <c r="F544" s="51" t="str">
        <f>VLOOKUP(E544, [1]Constituency!$K$2:$L$225, 2, FALSE)</f>
        <v>Selangor</v>
      </c>
      <c r="G544" s="51" t="s">
        <v>1876</v>
      </c>
      <c r="H544" s="49" t="s">
        <v>1877</v>
      </c>
      <c r="I544" s="49" t="s">
        <v>1874</v>
      </c>
      <c r="J544" s="49">
        <v>2019</v>
      </c>
      <c r="K544" s="49">
        <v>3</v>
      </c>
      <c r="L544" s="49">
        <v>18</v>
      </c>
      <c r="M544" s="49" t="s">
        <v>1875</v>
      </c>
      <c r="N544" s="49" t="s">
        <v>1239</v>
      </c>
      <c r="O544" s="49" t="b">
        <v>1</v>
      </c>
      <c r="P544" s="49" t="b">
        <v>0</v>
      </c>
      <c r="Q544" s="49" t="b">
        <v>0</v>
      </c>
      <c r="R544" s="49" t="b">
        <v>0</v>
      </c>
      <c r="S544" s="49" t="b">
        <v>0</v>
      </c>
      <c r="T544" s="49" t="b">
        <v>0</v>
      </c>
      <c r="U544" s="49" t="b">
        <v>0</v>
      </c>
      <c r="V544" s="49" t="b">
        <v>0</v>
      </c>
      <c r="W544" s="49" t="b">
        <v>0</v>
      </c>
      <c r="X544" s="49" t="b">
        <v>0</v>
      </c>
      <c r="Y544" s="49" t="b">
        <v>0</v>
      </c>
      <c r="Z544" s="49" t="b">
        <v>0</v>
      </c>
      <c r="AA544" s="49" t="b">
        <v>0</v>
      </c>
      <c r="AB544" s="49" t="b">
        <v>0</v>
      </c>
      <c r="AC544" s="49" t="b">
        <v>0</v>
      </c>
      <c r="AD544" s="49" t="b">
        <v>0</v>
      </c>
      <c r="AE544" s="49" t="b">
        <v>0</v>
      </c>
      <c r="AF544" s="49" t="b">
        <v>0</v>
      </c>
      <c r="AG544" s="49" t="b">
        <v>0</v>
      </c>
      <c r="AH544" s="49" t="b">
        <v>0</v>
      </c>
      <c r="AI544" s="49" t="b">
        <v>0</v>
      </c>
      <c r="AJ544" s="49" t="b">
        <v>0</v>
      </c>
      <c r="AK544" s="49" t="b">
        <v>0</v>
      </c>
      <c r="AL544" s="49" t="b">
        <v>0</v>
      </c>
      <c r="AM544" s="49" t="b">
        <v>0</v>
      </c>
      <c r="AN544" s="49" t="b">
        <v>0</v>
      </c>
      <c r="AO544" s="49" t="b">
        <v>0</v>
      </c>
      <c r="AP544" s="49" t="b">
        <v>0</v>
      </c>
      <c r="AQ544" s="49" t="b">
        <v>0</v>
      </c>
      <c r="AR544" s="49" t="b">
        <v>0</v>
      </c>
      <c r="AS544" s="49" t="b">
        <v>0</v>
      </c>
      <c r="AT544" s="49" t="b">
        <v>0</v>
      </c>
      <c r="AU544" s="49" t="b">
        <v>0</v>
      </c>
      <c r="AV544" s="49" t="b">
        <v>0</v>
      </c>
      <c r="AW544" s="49" t="b">
        <v>0</v>
      </c>
      <c r="AX544" s="49" t="b">
        <v>0</v>
      </c>
      <c r="AY544" s="49" t="b">
        <v>0</v>
      </c>
      <c r="AZ544" s="49" t="b">
        <v>0</v>
      </c>
      <c r="BA544" s="49" t="b">
        <v>0</v>
      </c>
      <c r="BB544" s="49" t="b">
        <v>0</v>
      </c>
      <c r="BC544" s="49" t="b">
        <v>0</v>
      </c>
      <c r="BD544" s="49" t="b">
        <v>0</v>
      </c>
      <c r="BE544" s="49" t="b">
        <v>0</v>
      </c>
      <c r="BF544" s="49" t="b">
        <v>0</v>
      </c>
      <c r="BG544" s="49" t="b">
        <v>0</v>
      </c>
      <c r="BH544" s="49" t="b">
        <v>0</v>
      </c>
      <c r="BI544" s="49" t="b">
        <v>0</v>
      </c>
      <c r="BJ544" s="49" t="b">
        <v>0</v>
      </c>
      <c r="BK544" s="49" t="b">
        <v>0</v>
      </c>
      <c r="BL544" s="49" t="b">
        <v>0</v>
      </c>
      <c r="BM544" s="49" t="b">
        <v>0</v>
      </c>
      <c r="BN544" s="49" t="b">
        <v>0</v>
      </c>
      <c r="BO544" s="49" t="b">
        <v>0</v>
      </c>
      <c r="BP544" s="49" t="b">
        <v>0</v>
      </c>
      <c r="BQ544" s="49" t="b">
        <v>0</v>
      </c>
      <c r="BR544" s="49" t="b">
        <v>0</v>
      </c>
      <c r="BS544" s="49" t="b">
        <v>0</v>
      </c>
      <c r="BT544" s="49" t="b">
        <v>0</v>
      </c>
      <c r="BU544" s="49" t="b">
        <v>0</v>
      </c>
      <c r="BV544" s="49" t="b">
        <v>0</v>
      </c>
      <c r="BW544" s="49" t="b">
        <v>0</v>
      </c>
      <c r="BX544" s="49" t="b">
        <v>0</v>
      </c>
      <c r="BY544" s="49" t="b">
        <v>0</v>
      </c>
      <c r="BZ544" s="49" t="b">
        <v>0</v>
      </c>
      <c r="CA544" s="49" t="b">
        <v>0</v>
      </c>
      <c r="CB544" s="49" t="b">
        <v>0</v>
      </c>
      <c r="CC544" s="49" t="b">
        <v>0</v>
      </c>
      <c r="CD544" s="49" t="b">
        <v>0</v>
      </c>
      <c r="CE544" s="49" t="b">
        <v>0</v>
      </c>
      <c r="CF544" s="49" t="b">
        <v>0</v>
      </c>
      <c r="CG544" s="49" t="b">
        <v>0</v>
      </c>
      <c r="CH544" s="49" t="b">
        <v>0</v>
      </c>
      <c r="CI544" s="49" t="b">
        <v>0</v>
      </c>
      <c r="CJ544" s="49" t="b">
        <v>0</v>
      </c>
      <c r="CK544" s="49" t="b">
        <v>0</v>
      </c>
      <c r="CL544" s="49" t="b">
        <v>0</v>
      </c>
      <c r="CM544" s="49" t="b">
        <v>0</v>
      </c>
      <c r="CN544" s="49" t="b">
        <v>0</v>
      </c>
      <c r="CO544" s="49" t="b">
        <v>0</v>
      </c>
      <c r="CP544" s="49" t="b">
        <v>0</v>
      </c>
      <c r="CQ544" s="49" t="b">
        <v>0</v>
      </c>
      <c r="CR544" s="49" t="b">
        <v>1</v>
      </c>
      <c r="CS544" s="49" t="b">
        <v>0</v>
      </c>
      <c r="CT544" s="49" t="b">
        <v>0</v>
      </c>
      <c r="CU544" s="49" t="b">
        <v>0</v>
      </c>
      <c r="CV544" s="49" t="b">
        <v>0</v>
      </c>
      <c r="CW544" s="49" t="b">
        <v>0</v>
      </c>
      <c r="CX544" s="49" t="b">
        <v>0</v>
      </c>
      <c r="CY544" s="49" t="b">
        <v>0</v>
      </c>
      <c r="CZ544" s="49" t="b">
        <v>0</v>
      </c>
      <c r="DA544" s="49" t="b">
        <v>0</v>
      </c>
      <c r="DB544" s="49" t="b">
        <v>0</v>
      </c>
      <c r="DC544" s="49" t="b">
        <v>0</v>
      </c>
      <c r="DD544" s="49" t="b">
        <v>0</v>
      </c>
      <c r="DE544" s="49" t="b">
        <v>0</v>
      </c>
      <c r="DF544" s="49" t="b">
        <v>0</v>
      </c>
      <c r="DG544" s="49" t="b">
        <v>0</v>
      </c>
      <c r="DH544" s="49" t="b">
        <v>0</v>
      </c>
      <c r="DI544" s="49" t="b">
        <v>0</v>
      </c>
      <c r="DJ544" s="49" t="b">
        <v>0</v>
      </c>
      <c r="DK544" s="49" t="b">
        <v>0</v>
      </c>
      <c r="DL544" s="49" t="b">
        <v>0</v>
      </c>
      <c r="DM544" s="49" t="b">
        <v>0</v>
      </c>
      <c r="DN544" s="49" t="b">
        <v>0</v>
      </c>
      <c r="DO544" s="49" t="b">
        <v>0</v>
      </c>
      <c r="DP544" s="49" t="b">
        <v>0</v>
      </c>
      <c r="DQ544" s="49" t="b">
        <v>0</v>
      </c>
      <c r="DR544" s="49" t="b">
        <v>0</v>
      </c>
      <c r="DS544" s="49" t="b">
        <v>0</v>
      </c>
      <c r="DT544" s="49" t="b">
        <v>0</v>
      </c>
      <c r="DU544" s="49" t="b">
        <v>0</v>
      </c>
      <c r="DV544" s="49" t="b">
        <v>0</v>
      </c>
      <c r="DW544" s="49" t="b">
        <v>0</v>
      </c>
      <c r="DX544" s="49" t="b">
        <v>0</v>
      </c>
      <c r="DY544" s="49" t="b">
        <v>0</v>
      </c>
      <c r="DZ544" s="49" t="b">
        <v>0</v>
      </c>
      <c r="EA544" s="49" t="b">
        <v>0</v>
      </c>
      <c r="EB544" s="49" t="b">
        <v>0</v>
      </c>
      <c r="EC544" s="49" t="b">
        <v>0</v>
      </c>
      <c r="ED544" s="49" t="b">
        <v>0</v>
      </c>
      <c r="EE544" s="49" t="b">
        <v>0</v>
      </c>
      <c r="EF544" s="49" t="b">
        <v>0</v>
      </c>
      <c r="EG544" s="49" t="b">
        <v>0</v>
      </c>
      <c r="EH544" s="49" t="b">
        <v>0</v>
      </c>
      <c r="EI544" s="49" t="b">
        <v>0</v>
      </c>
      <c r="EJ544" s="49" t="b">
        <v>0</v>
      </c>
      <c r="EK544" s="49" t="b">
        <v>0</v>
      </c>
      <c r="EL544" s="49" t="b">
        <v>0</v>
      </c>
      <c r="EM544" s="49" t="b">
        <v>0</v>
      </c>
      <c r="EN544" s="49" t="b">
        <v>0</v>
      </c>
      <c r="EO544" s="49" t="b">
        <v>0</v>
      </c>
      <c r="EP544" s="49" t="b">
        <v>0</v>
      </c>
      <c r="EQ544" s="49" t="b">
        <v>0</v>
      </c>
      <c r="ER544" s="49" t="b">
        <v>0</v>
      </c>
      <c r="ES544" s="49" t="b">
        <v>0</v>
      </c>
      <c r="ET544" s="49" t="b">
        <v>0</v>
      </c>
      <c r="EU544" s="49" t="b">
        <v>0</v>
      </c>
      <c r="EV544" s="49" t="b">
        <v>0</v>
      </c>
      <c r="EW544" s="49" t="b">
        <v>0</v>
      </c>
      <c r="EX544" s="49" t="b">
        <v>0</v>
      </c>
      <c r="EY544" s="49" t="b">
        <v>1</v>
      </c>
      <c r="EZ544" s="49" t="b">
        <v>0</v>
      </c>
      <c r="FA544" s="49" t="b">
        <v>0</v>
      </c>
      <c r="FB544" s="49" t="b">
        <v>1</v>
      </c>
      <c r="FC544" s="49" t="b">
        <v>0</v>
      </c>
      <c r="FD544" s="49" t="b">
        <v>0</v>
      </c>
      <c r="FE544" s="49" t="b">
        <v>0</v>
      </c>
      <c r="FF544" s="49" t="b">
        <v>0</v>
      </c>
      <c r="FG544" s="49" t="b">
        <v>0</v>
      </c>
      <c r="FH544" s="49" t="b">
        <v>0</v>
      </c>
      <c r="FI544" s="49" t="b">
        <v>0</v>
      </c>
      <c r="FJ544" s="49" t="b">
        <v>0</v>
      </c>
      <c r="FK544" s="49" t="b">
        <v>0</v>
      </c>
      <c r="FL544" s="49" t="b">
        <v>0</v>
      </c>
      <c r="FM544" s="49" t="b">
        <v>0</v>
      </c>
      <c r="FN544" s="49" t="b">
        <v>0</v>
      </c>
      <c r="FO544" s="49" t="b">
        <v>0</v>
      </c>
      <c r="FP544" s="49" t="b">
        <v>0</v>
      </c>
      <c r="FQ544" s="49" t="b">
        <v>0</v>
      </c>
      <c r="FR544" s="49" t="b">
        <v>0</v>
      </c>
      <c r="FS544" s="49" t="b">
        <v>0</v>
      </c>
      <c r="FT544" s="49" t="b">
        <v>0</v>
      </c>
      <c r="FU544" s="49" t="b">
        <v>0</v>
      </c>
      <c r="FV544" s="49" t="b">
        <v>0</v>
      </c>
      <c r="FW544" s="49" t="b">
        <v>0</v>
      </c>
      <c r="FX544" s="49" t="b">
        <v>0</v>
      </c>
      <c r="FY544" s="49" t="b">
        <v>0</v>
      </c>
      <c r="FZ544" s="49" t="b">
        <v>0</v>
      </c>
      <c r="GA544" s="49" t="b">
        <v>0</v>
      </c>
      <c r="GB544" s="49" t="b">
        <v>0</v>
      </c>
      <c r="GC544" s="49" t="b">
        <v>0</v>
      </c>
      <c r="GD544" s="49">
        <f>COUNTIF(O544:GC544, TRUE)</f>
        <v>4</v>
      </c>
    </row>
    <row r="545" spans="1:186" ht="14.25" customHeight="1" x14ac:dyDescent="0.3">
      <c r="A545" s="49">
        <v>43</v>
      </c>
      <c r="B545" s="49" t="s">
        <v>692</v>
      </c>
      <c r="C545" s="51" t="s">
        <v>693</v>
      </c>
      <c r="D545" s="49" t="str">
        <f>VLOOKUP(C545,[1]Planning!$C$81:$D$305,2,"false")</f>
        <v>BERSATU</v>
      </c>
      <c r="E545" s="49" t="s">
        <v>694</v>
      </c>
      <c r="F545" s="51" t="str">
        <f>VLOOKUP(E545, [1]Constituency!$K$2:$L$225, 2, FALSE)</f>
        <v>Terengganu</v>
      </c>
      <c r="G545" s="51" t="s">
        <v>1878</v>
      </c>
      <c r="H545" s="49" t="s">
        <v>1879</v>
      </c>
      <c r="I545" s="49" t="s">
        <v>1874</v>
      </c>
      <c r="J545" s="49">
        <v>2019</v>
      </c>
      <c r="K545" s="49">
        <v>3</v>
      </c>
      <c r="L545" s="49">
        <v>18</v>
      </c>
      <c r="M545" s="49" t="s">
        <v>1875</v>
      </c>
      <c r="N545" s="49" t="s">
        <v>1239</v>
      </c>
      <c r="O545" s="49" t="b">
        <v>0</v>
      </c>
      <c r="P545" s="49" t="b">
        <v>0</v>
      </c>
      <c r="Q545" s="49" t="b">
        <v>0</v>
      </c>
      <c r="R545" s="49" t="b">
        <v>0</v>
      </c>
      <c r="S545" s="49" t="b">
        <v>0</v>
      </c>
      <c r="T545" s="49" t="b">
        <v>0</v>
      </c>
      <c r="U545" s="49" t="b">
        <v>0</v>
      </c>
      <c r="V545" s="49" t="b">
        <v>0</v>
      </c>
      <c r="W545" s="49" t="b">
        <v>0</v>
      </c>
      <c r="X545" s="49" t="b">
        <v>0</v>
      </c>
      <c r="Y545" s="49" t="b">
        <v>0</v>
      </c>
      <c r="Z545" s="49" t="b">
        <v>0</v>
      </c>
      <c r="AA545" s="49" t="b">
        <v>0</v>
      </c>
      <c r="AB545" s="49" t="b">
        <v>0</v>
      </c>
      <c r="AC545" s="49" t="b">
        <v>0</v>
      </c>
      <c r="AD545" s="49" t="b">
        <v>0</v>
      </c>
      <c r="AE545" s="49" t="b">
        <v>0</v>
      </c>
      <c r="AF545" s="49" t="b">
        <v>0</v>
      </c>
      <c r="AG545" s="49" t="b">
        <v>0</v>
      </c>
      <c r="AH545" s="49" t="b">
        <v>0</v>
      </c>
      <c r="AI545" s="49" t="b">
        <v>0</v>
      </c>
      <c r="AJ545" s="49" t="b">
        <v>0</v>
      </c>
      <c r="AK545" s="49" t="b">
        <v>0</v>
      </c>
      <c r="AL545" s="49" t="b">
        <v>0</v>
      </c>
      <c r="AM545" s="49" t="b">
        <v>0</v>
      </c>
      <c r="AN545" s="49" t="b">
        <v>0</v>
      </c>
      <c r="AO545" s="49" t="b">
        <v>0</v>
      </c>
      <c r="AP545" s="49" t="b">
        <v>0</v>
      </c>
      <c r="AQ545" s="49" t="b">
        <v>0</v>
      </c>
      <c r="AR545" s="49" t="b">
        <v>0</v>
      </c>
      <c r="AS545" s="49" t="b">
        <v>0</v>
      </c>
      <c r="AT545" s="49" t="b">
        <v>0</v>
      </c>
      <c r="AU545" s="49" t="b">
        <v>0</v>
      </c>
      <c r="AV545" s="49" t="b">
        <v>0</v>
      </c>
      <c r="AW545" s="49" t="b">
        <v>0</v>
      </c>
      <c r="AX545" s="49" t="b">
        <v>0</v>
      </c>
      <c r="AY545" s="49" t="b">
        <v>0</v>
      </c>
      <c r="AZ545" s="49" t="b">
        <v>0</v>
      </c>
      <c r="BA545" s="49" t="b">
        <v>0</v>
      </c>
      <c r="BB545" s="49" t="b">
        <v>0</v>
      </c>
      <c r="BC545" s="49" t="b">
        <v>0</v>
      </c>
      <c r="BD545" s="49" t="b">
        <v>0</v>
      </c>
      <c r="BE545" s="49" t="b">
        <v>0</v>
      </c>
      <c r="BF545" s="49" t="b">
        <v>0</v>
      </c>
      <c r="BG545" s="49" t="b">
        <v>0</v>
      </c>
      <c r="BH545" s="49" t="b">
        <v>0</v>
      </c>
      <c r="BI545" s="49" t="b">
        <v>0</v>
      </c>
      <c r="BJ545" s="49" t="b">
        <v>0</v>
      </c>
      <c r="BK545" s="49" t="b">
        <v>0</v>
      </c>
      <c r="BL545" s="49" t="b">
        <v>0</v>
      </c>
      <c r="BM545" s="49" t="b">
        <v>0</v>
      </c>
      <c r="BN545" s="49" t="b">
        <v>0</v>
      </c>
      <c r="BO545" s="49" t="b">
        <v>0</v>
      </c>
      <c r="BP545" s="49" t="b">
        <v>0</v>
      </c>
      <c r="BQ545" s="49" t="b">
        <v>0</v>
      </c>
      <c r="BR545" s="49" t="b">
        <v>0</v>
      </c>
      <c r="BS545" s="49" t="b">
        <v>0</v>
      </c>
      <c r="BT545" s="49" t="b">
        <v>0</v>
      </c>
      <c r="BU545" s="49" t="b">
        <v>0</v>
      </c>
      <c r="BV545" s="49" t="b">
        <v>0</v>
      </c>
      <c r="BW545" s="49" t="b">
        <v>0</v>
      </c>
      <c r="BX545" s="49" t="b">
        <v>0</v>
      </c>
      <c r="BY545" s="49" t="b">
        <v>0</v>
      </c>
      <c r="BZ545" s="49" t="b">
        <v>0</v>
      </c>
      <c r="CA545" s="49" t="b">
        <v>0</v>
      </c>
      <c r="CB545" s="49" t="b">
        <v>0</v>
      </c>
      <c r="CC545" s="49" t="b">
        <v>0</v>
      </c>
      <c r="CD545" s="49" t="b">
        <v>0</v>
      </c>
      <c r="CE545" s="49" t="b">
        <v>0</v>
      </c>
      <c r="CF545" s="49" t="b">
        <v>0</v>
      </c>
      <c r="CG545" s="49" t="b">
        <v>0</v>
      </c>
      <c r="CH545" s="49" t="b">
        <v>0</v>
      </c>
      <c r="CI545" s="49" t="b">
        <v>0</v>
      </c>
      <c r="CJ545" s="49" t="b">
        <v>0</v>
      </c>
      <c r="CK545" s="49" t="b">
        <v>0</v>
      </c>
      <c r="CL545" s="49" t="b">
        <v>0</v>
      </c>
      <c r="CM545" s="49" t="b">
        <v>0</v>
      </c>
      <c r="CN545" s="49" t="b">
        <v>0</v>
      </c>
      <c r="CO545" s="49" t="b">
        <v>0</v>
      </c>
      <c r="CP545" s="49" t="b">
        <v>0</v>
      </c>
      <c r="CQ545" s="49" t="b">
        <v>0</v>
      </c>
      <c r="CR545" s="49" t="b">
        <v>0</v>
      </c>
      <c r="CS545" s="49" t="b">
        <v>0</v>
      </c>
      <c r="CT545" s="49" t="b">
        <v>0</v>
      </c>
      <c r="CU545" s="49" t="b">
        <v>0</v>
      </c>
      <c r="CV545" s="49" t="b">
        <v>0</v>
      </c>
      <c r="CW545" s="49" t="b">
        <v>0</v>
      </c>
      <c r="CX545" s="49" t="b">
        <v>0</v>
      </c>
      <c r="CY545" s="49" t="b">
        <v>0</v>
      </c>
      <c r="CZ545" s="49" t="b">
        <v>0</v>
      </c>
      <c r="DA545" s="49" t="b">
        <v>0</v>
      </c>
      <c r="DB545" s="49" t="b">
        <v>0</v>
      </c>
      <c r="DC545" s="49" t="b">
        <v>0</v>
      </c>
      <c r="DD545" s="49" t="b">
        <v>0</v>
      </c>
      <c r="DE545" s="49" t="b">
        <v>0</v>
      </c>
      <c r="DF545" s="49" t="b">
        <v>0</v>
      </c>
      <c r="DG545" s="49" t="b">
        <v>0</v>
      </c>
      <c r="DH545" s="49" t="b">
        <v>0</v>
      </c>
      <c r="DI545" s="49" t="b">
        <v>0</v>
      </c>
      <c r="DJ545" s="49" t="b">
        <v>0</v>
      </c>
      <c r="DK545" s="49" t="b">
        <v>0</v>
      </c>
      <c r="DL545" s="49" t="b">
        <v>0</v>
      </c>
      <c r="DM545" s="49" t="b">
        <v>0</v>
      </c>
      <c r="DN545" s="49" t="b">
        <v>0</v>
      </c>
      <c r="DO545" s="49" t="b">
        <v>0</v>
      </c>
      <c r="DP545" s="49" t="b">
        <v>0</v>
      </c>
      <c r="DQ545" s="49" t="b">
        <v>0</v>
      </c>
      <c r="DR545" s="49" t="b">
        <v>0</v>
      </c>
      <c r="DS545" s="49" t="b">
        <v>0</v>
      </c>
      <c r="DT545" s="49" t="b">
        <v>0</v>
      </c>
      <c r="DU545" s="49" t="b">
        <v>0</v>
      </c>
      <c r="DV545" s="49" t="b">
        <v>0</v>
      </c>
      <c r="DW545" s="49" t="b">
        <v>0</v>
      </c>
      <c r="DX545" s="49" t="b">
        <v>0</v>
      </c>
      <c r="DY545" s="49" t="b">
        <v>0</v>
      </c>
      <c r="DZ545" s="49" t="b">
        <v>0</v>
      </c>
      <c r="EA545" s="49" t="b">
        <v>0</v>
      </c>
      <c r="EB545" s="49" t="b">
        <v>0</v>
      </c>
      <c r="EC545" s="49" t="b">
        <v>0</v>
      </c>
      <c r="ED545" s="49" t="b">
        <v>0</v>
      </c>
      <c r="EE545" s="49" t="b">
        <v>0</v>
      </c>
      <c r="EF545" s="49" t="b">
        <v>0</v>
      </c>
      <c r="EG545" s="49" t="b">
        <v>0</v>
      </c>
      <c r="EH545" s="49" t="b">
        <v>0</v>
      </c>
      <c r="EI545" s="49" t="b">
        <v>0</v>
      </c>
      <c r="EJ545" s="49" t="b">
        <v>0</v>
      </c>
      <c r="EK545" s="49" t="b">
        <v>0</v>
      </c>
      <c r="EL545" s="49" t="b">
        <v>0</v>
      </c>
      <c r="EM545" s="49" t="b">
        <v>0</v>
      </c>
      <c r="EN545" s="49" t="b">
        <v>0</v>
      </c>
      <c r="EO545" s="49" t="b">
        <v>0</v>
      </c>
      <c r="EP545" s="49" t="b">
        <v>0</v>
      </c>
      <c r="EQ545" s="49" t="b">
        <v>0</v>
      </c>
      <c r="ER545" s="49" t="b">
        <v>0</v>
      </c>
      <c r="ES545" s="49" t="b">
        <v>0</v>
      </c>
      <c r="ET545" s="49" t="b">
        <v>0</v>
      </c>
      <c r="EU545" s="49" t="b">
        <v>0</v>
      </c>
      <c r="EV545" s="49" t="b">
        <v>0</v>
      </c>
      <c r="EW545" s="49" t="b">
        <v>0</v>
      </c>
      <c r="EX545" s="49" t="b">
        <v>0</v>
      </c>
      <c r="EY545" s="49" t="b">
        <v>0</v>
      </c>
      <c r="EZ545" s="49" t="b">
        <v>0</v>
      </c>
      <c r="FA545" s="49" t="b">
        <v>0</v>
      </c>
      <c r="FB545" s="49" t="b">
        <v>1</v>
      </c>
      <c r="FC545" s="49" t="b">
        <v>0</v>
      </c>
      <c r="FD545" s="49" t="b">
        <v>0</v>
      </c>
      <c r="FE545" s="49" t="b">
        <v>0</v>
      </c>
      <c r="FF545" s="49" t="b">
        <v>0</v>
      </c>
      <c r="FG545" s="49" t="b">
        <v>0</v>
      </c>
      <c r="FH545" s="49" t="b">
        <v>0</v>
      </c>
      <c r="FI545" s="49" t="b">
        <v>0</v>
      </c>
      <c r="FJ545" s="49" t="b">
        <v>0</v>
      </c>
      <c r="FK545" s="49" t="b">
        <v>0</v>
      </c>
      <c r="FL545" s="49" t="b">
        <v>0</v>
      </c>
      <c r="FM545" s="49" t="b">
        <v>0</v>
      </c>
      <c r="FN545" s="49" t="b">
        <v>0</v>
      </c>
      <c r="FO545" s="49" t="b">
        <v>0</v>
      </c>
      <c r="FP545" s="49" t="b">
        <v>0</v>
      </c>
      <c r="FQ545" s="49" t="b">
        <v>0</v>
      </c>
      <c r="FR545" s="49" t="b">
        <v>0</v>
      </c>
      <c r="FS545" s="49" t="b">
        <v>0</v>
      </c>
      <c r="FT545" s="49" t="b">
        <v>0</v>
      </c>
      <c r="FU545" s="49" t="b">
        <v>0</v>
      </c>
      <c r="FV545" s="49" t="b">
        <v>0</v>
      </c>
      <c r="FW545" s="49" t="b">
        <v>0</v>
      </c>
      <c r="FX545" s="49" t="b">
        <v>0</v>
      </c>
      <c r="FY545" s="49" t="b">
        <v>0</v>
      </c>
      <c r="FZ545" s="49" t="b">
        <v>0</v>
      </c>
      <c r="GA545" s="49" t="b">
        <v>0</v>
      </c>
      <c r="GB545" s="49" t="b">
        <v>0</v>
      </c>
      <c r="GC545" s="49" t="b">
        <v>0</v>
      </c>
      <c r="GD545" s="49">
        <f>COUNTIF(O545:GC545, TRUE)</f>
        <v>1</v>
      </c>
    </row>
    <row r="546" spans="1:186" ht="14.25" customHeight="1" x14ac:dyDescent="0.3">
      <c r="A546" s="49">
        <v>58</v>
      </c>
      <c r="B546" s="49" t="s">
        <v>1022</v>
      </c>
      <c r="C546" s="51" t="s">
        <v>1023</v>
      </c>
      <c r="D546" s="49" t="str">
        <f>VLOOKUP(C546,[1]Planning!$C$81:$D$305,2,"false")</f>
        <v>BN - UMNO</v>
      </c>
      <c r="E546" s="49" t="s">
        <v>1024</v>
      </c>
      <c r="F546" s="51" t="str">
        <f>VLOOKUP(E546, [1]Constituency!$K$2:$L$225, 2, FALSE)</f>
        <v>Kelantan</v>
      </c>
      <c r="G546" s="51" t="s">
        <v>1880</v>
      </c>
      <c r="H546" s="49" t="s">
        <v>1881</v>
      </c>
      <c r="I546" s="49" t="s">
        <v>1874</v>
      </c>
      <c r="J546" s="49">
        <v>2019</v>
      </c>
      <c r="K546" s="49">
        <v>3</v>
      </c>
      <c r="L546" s="49">
        <v>18</v>
      </c>
      <c r="M546" s="49" t="s">
        <v>1875</v>
      </c>
      <c r="N546" s="49" t="s">
        <v>1239</v>
      </c>
      <c r="O546" s="49" t="b">
        <v>0</v>
      </c>
      <c r="P546" s="49" t="b">
        <v>0</v>
      </c>
      <c r="Q546" s="49" t="b">
        <v>0</v>
      </c>
      <c r="R546" s="49" t="b">
        <v>0</v>
      </c>
      <c r="S546" s="49" t="b">
        <v>0</v>
      </c>
      <c r="T546" s="49" t="b">
        <v>0</v>
      </c>
      <c r="U546" s="49" t="b">
        <v>0</v>
      </c>
      <c r="V546" s="49" t="b">
        <v>0</v>
      </c>
      <c r="W546" s="49" t="b">
        <v>0</v>
      </c>
      <c r="X546" s="49" t="b">
        <v>0</v>
      </c>
      <c r="Y546" s="49" t="b">
        <v>0</v>
      </c>
      <c r="Z546" s="49" t="b">
        <v>0</v>
      </c>
      <c r="AA546" s="49" t="b">
        <v>0</v>
      </c>
      <c r="AB546" s="49" t="b">
        <v>0</v>
      </c>
      <c r="AC546" s="49" t="b">
        <v>0</v>
      </c>
      <c r="AD546" s="49" t="b">
        <v>0</v>
      </c>
      <c r="AE546" s="49" t="b">
        <v>0</v>
      </c>
      <c r="AF546" s="49" t="b">
        <v>0</v>
      </c>
      <c r="AG546" s="49" t="b">
        <v>0</v>
      </c>
      <c r="AH546" s="49" t="b">
        <v>0</v>
      </c>
      <c r="AI546" s="49" t="b">
        <v>0</v>
      </c>
      <c r="AJ546" s="49" t="b">
        <v>0</v>
      </c>
      <c r="AK546" s="49" t="b">
        <v>0</v>
      </c>
      <c r="AL546" s="49" t="b">
        <v>0</v>
      </c>
      <c r="AM546" s="49" t="b">
        <v>0</v>
      </c>
      <c r="AN546" s="49" t="b">
        <v>0</v>
      </c>
      <c r="AO546" s="49" t="b">
        <v>0</v>
      </c>
      <c r="AP546" s="49" t="b">
        <v>0</v>
      </c>
      <c r="AQ546" s="49" t="b">
        <v>0</v>
      </c>
      <c r="AR546" s="49" t="b">
        <v>0</v>
      </c>
      <c r="AS546" s="49" t="b">
        <v>0</v>
      </c>
      <c r="AT546" s="49" t="b">
        <v>0</v>
      </c>
      <c r="AU546" s="49" t="b">
        <v>0</v>
      </c>
      <c r="AV546" s="49" t="b">
        <v>0</v>
      </c>
      <c r="AW546" s="49" t="b">
        <v>0</v>
      </c>
      <c r="AX546" s="49" t="b">
        <v>0</v>
      </c>
      <c r="AY546" s="49" t="b">
        <v>0</v>
      </c>
      <c r="AZ546" s="49" t="b">
        <v>0</v>
      </c>
      <c r="BA546" s="49" t="b">
        <v>0</v>
      </c>
      <c r="BB546" s="49" t="b">
        <v>0</v>
      </c>
      <c r="BC546" s="49" t="b">
        <v>0</v>
      </c>
      <c r="BD546" s="49" t="b">
        <v>0</v>
      </c>
      <c r="BE546" s="49" t="b">
        <v>0</v>
      </c>
      <c r="BF546" s="49" t="b">
        <v>0</v>
      </c>
      <c r="BG546" s="49" t="b">
        <v>0</v>
      </c>
      <c r="BH546" s="49" t="b">
        <v>0</v>
      </c>
      <c r="BI546" s="49" t="b">
        <v>0</v>
      </c>
      <c r="BJ546" s="49" t="b">
        <v>0</v>
      </c>
      <c r="BK546" s="49" t="b">
        <v>0</v>
      </c>
      <c r="BL546" s="49" t="b">
        <v>0</v>
      </c>
      <c r="BM546" s="49" t="b">
        <v>0</v>
      </c>
      <c r="BN546" s="49" t="b">
        <v>0</v>
      </c>
      <c r="BO546" s="49" t="b">
        <v>0</v>
      </c>
      <c r="BP546" s="49" t="b">
        <v>0</v>
      </c>
      <c r="BQ546" s="49" t="b">
        <v>0</v>
      </c>
      <c r="BR546" s="49" t="b">
        <v>0</v>
      </c>
      <c r="BS546" s="49" t="b">
        <v>0</v>
      </c>
      <c r="BT546" s="49" t="b">
        <v>0</v>
      </c>
      <c r="BU546" s="49" t="b">
        <v>0</v>
      </c>
      <c r="BV546" s="49" t="b">
        <v>0</v>
      </c>
      <c r="BW546" s="49" t="b">
        <v>0</v>
      </c>
      <c r="BX546" s="49" t="b">
        <v>0</v>
      </c>
      <c r="BY546" s="49" t="b">
        <v>0</v>
      </c>
      <c r="BZ546" s="49" t="b">
        <v>0</v>
      </c>
      <c r="CA546" s="49" t="b">
        <v>0</v>
      </c>
      <c r="CB546" s="49" t="b">
        <v>0</v>
      </c>
      <c r="CC546" s="49" t="b">
        <v>0</v>
      </c>
      <c r="CD546" s="49" t="b">
        <v>0</v>
      </c>
      <c r="CE546" s="49" t="b">
        <v>0</v>
      </c>
      <c r="CF546" s="49" t="b">
        <v>0</v>
      </c>
      <c r="CG546" s="49" t="b">
        <v>0</v>
      </c>
      <c r="CH546" s="49" t="b">
        <v>0</v>
      </c>
      <c r="CI546" s="49" t="b">
        <v>0</v>
      </c>
      <c r="CJ546" s="49" t="b">
        <v>0</v>
      </c>
      <c r="CK546" s="49" t="b">
        <v>0</v>
      </c>
      <c r="CL546" s="49" t="b">
        <v>0</v>
      </c>
      <c r="CM546" s="49" t="b">
        <v>0</v>
      </c>
      <c r="CN546" s="49" t="b">
        <v>0</v>
      </c>
      <c r="CO546" s="49" t="b">
        <v>0</v>
      </c>
      <c r="CP546" s="49" t="b">
        <v>0</v>
      </c>
      <c r="CQ546" s="49" t="b">
        <v>0</v>
      </c>
      <c r="CR546" s="49" t="b">
        <v>0</v>
      </c>
      <c r="CS546" s="49" t="b">
        <v>0</v>
      </c>
      <c r="CT546" s="49" t="b">
        <v>0</v>
      </c>
      <c r="CU546" s="49" t="b">
        <v>0</v>
      </c>
      <c r="CV546" s="49" t="b">
        <v>0</v>
      </c>
      <c r="CW546" s="49" t="b">
        <v>0</v>
      </c>
      <c r="CX546" s="49" t="b">
        <v>0</v>
      </c>
      <c r="CY546" s="49" t="b">
        <v>0</v>
      </c>
      <c r="CZ546" s="49" t="b">
        <v>0</v>
      </c>
      <c r="DA546" s="49" t="b">
        <v>0</v>
      </c>
      <c r="DB546" s="49" t="b">
        <v>0</v>
      </c>
      <c r="DC546" s="49" t="b">
        <v>0</v>
      </c>
      <c r="DD546" s="49" t="b">
        <v>0</v>
      </c>
      <c r="DE546" s="49" t="b">
        <v>0</v>
      </c>
      <c r="DF546" s="49" t="b">
        <v>0</v>
      </c>
      <c r="DG546" s="49" t="b">
        <v>0</v>
      </c>
      <c r="DH546" s="49" t="b">
        <v>0</v>
      </c>
      <c r="DI546" s="49" t="b">
        <v>0</v>
      </c>
      <c r="DJ546" s="49" t="b">
        <v>0</v>
      </c>
      <c r="DK546" s="49" t="b">
        <v>0</v>
      </c>
      <c r="DL546" s="49" t="b">
        <v>0</v>
      </c>
      <c r="DM546" s="49" t="b">
        <v>0</v>
      </c>
      <c r="DN546" s="49" t="b">
        <v>0</v>
      </c>
      <c r="DO546" s="49" t="b">
        <v>0</v>
      </c>
      <c r="DP546" s="49" t="b">
        <v>0</v>
      </c>
      <c r="DQ546" s="49" t="b">
        <v>0</v>
      </c>
      <c r="DR546" s="49" t="b">
        <v>0</v>
      </c>
      <c r="DS546" s="49" t="b">
        <v>0</v>
      </c>
      <c r="DT546" s="49" t="b">
        <v>0</v>
      </c>
      <c r="DU546" s="49" t="b">
        <v>0</v>
      </c>
      <c r="DV546" s="49" t="b">
        <v>0</v>
      </c>
      <c r="DW546" s="49" t="b">
        <v>0</v>
      </c>
      <c r="DX546" s="49" t="b">
        <v>0</v>
      </c>
      <c r="DY546" s="49" t="b">
        <v>0</v>
      </c>
      <c r="DZ546" s="49" t="b">
        <v>0</v>
      </c>
      <c r="EA546" s="49" t="b">
        <v>0</v>
      </c>
      <c r="EB546" s="49" t="b">
        <v>0</v>
      </c>
      <c r="EC546" s="49" t="b">
        <v>0</v>
      </c>
      <c r="ED546" s="49" t="b">
        <v>0</v>
      </c>
      <c r="EE546" s="49" t="b">
        <v>0</v>
      </c>
      <c r="EF546" s="49" t="b">
        <v>0</v>
      </c>
      <c r="EG546" s="49" t="b">
        <v>0</v>
      </c>
      <c r="EH546" s="49" t="b">
        <v>0</v>
      </c>
      <c r="EI546" s="49" t="b">
        <v>0</v>
      </c>
      <c r="EJ546" s="49" t="b">
        <v>0</v>
      </c>
      <c r="EK546" s="49" t="b">
        <v>0</v>
      </c>
      <c r="EL546" s="49" t="b">
        <v>0</v>
      </c>
      <c r="EM546" s="49" t="b">
        <v>0</v>
      </c>
      <c r="EN546" s="49" t="b">
        <v>0</v>
      </c>
      <c r="EO546" s="49" t="b">
        <v>0</v>
      </c>
      <c r="EP546" s="49" t="b">
        <v>0</v>
      </c>
      <c r="EQ546" s="49" t="b">
        <v>0</v>
      </c>
      <c r="ER546" s="49" t="b">
        <v>0</v>
      </c>
      <c r="ES546" s="49" t="b">
        <v>0</v>
      </c>
      <c r="ET546" s="49" t="b">
        <v>0</v>
      </c>
      <c r="EU546" s="49" t="b">
        <v>0</v>
      </c>
      <c r="EV546" s="49" t="b">
        <v>1</v>
      </c>
      <c r="EW546" s="49" t="b">
        <v>0</v>
      </c>
      <c r="EX546" s="49" t="b">
        <v>0</v>
      </c>
      <c r="EY546" s="49" t="b">
        <v>0</v>
      </c>
      <c r="EZ546" s="49" t="b">
        <v>0</v>
      </c>
      <c r="FA546" s="49" t="b">
        <v>0</v>
      </c>
      <c r="FB546" s="49" t="b">
        <v>0</v>
      </c>
      <c r="FC546" s="49" t="b">
        <v>0</v>
      </c>
      <c r="FD546" s="49" t="b">
        <v>0</v>
      </c>
      <c r="FE546" s="49" t="b">
        <v>0</v>
      </c>
      <c r="FF546" s="49" t="b">
        <v>0</v>
      </c>
      <c r="FG546" s="49" t="b">
        <v>0</v>
      </c>
      <c r="FH546" s="49" t="b">
        <v>0</v>
      </c>
      <c r="FI546" s="49" t="b">
        <v>0</v>
      </c>
      <c r="FJ546" s="49" t="b">
        <v>0</v>
      </c>
      <c r="FK546" s="49" t="b">
        <v>0</v>
      </c>
      <c r="FL546" s="49" t="b">
        <v>0</v>
      </c>
      <c r="FM546" s="49" t="b">
        <v>0</v>
      </c>
      <c r="FN546" s="49" t="b">
        <v>0</v>
      </c>
      <c r="FO546" s="49" t="b">
        <v>0</v>
      </c>
      <c r="FP546" s="49" t="b">
        <v>0</v>
      </c>
      <c r="FQ546" s="49" t="b">
        <v>0</v>
      </c>
      <c r="FR546" s="49" t="b">
        <v>0</v>
      </c>
      <c r="FS546" s="49" t="b">
        <v>0</v>
      </c>
      <c r="FT546" s="49" t="b">
        <v>0</v>
      </c>
      <c r="FU546" s="49" t="b">
        <v>0</v>
      </c>
      <c r="FV546" s="49" t="b">
        <v>0</v>
      </c>
      <c r="FW546" s="49" t="b">
        <v>0</v>
      </c>
      <c r="FX546" s="49" t="b">
        <v>0</v>
      </c>
      <c r="FY546" s="49" t="b">
        <v>0</v>
      </c>
      <c r="FZ546" s="49" t="b">
        <v>0</v>
      </c>
      <c r="GA546" s="49" t="b">
        <v>0</v>
      </c>
      <c r="GB546" s="49" t="b">
        <v>0</v>
      </c>
      <c r="GC546" s="49" t="b">
        <v>0</v>
      </c>
      <c r="GD546" s="49">
        <f>COUNTIF(O546:GC546, TRUE)</f>
        <v>1</v>
      </c>
    </row>
    <row r="547" spans="1:186" ht="14.25" customHeight="1" x14ac:dyDescent="0.3">
      <c r="A547" s="49">
        <v>74</v>
      </c>
      <c r="B547" s="49" t="s">
        <v>1040</v>
      </c>
      <c r="C547" s="49" t="s">
        <v>1040</v>
      </c>
      <c r="D547" s="49" t="str">
        <f>VLOOKUP(C547,[1]Planning!$C$81:$D$305,2,"false")</f>
        <v>PAS</v>
      </c>
      <c r="E547" s="49" t="s">
        <v>1041</v>
      </c>
      <c r="F547" s="51" t="str">
        <f>VLOOKUP(E547, [1]Constituency!$K$2:$L$225, 2, FALSE)</f>
        <v>Kedah</v>
      </c>
      <c r="G547" s="51" t="s">
        <v>1882</v>
      </c>
      <c r="H547" s="49" t="s">
        <v>1883</v>
      </c>
      <c r="I547" s="49" t="s">
        <v>1874</v>
      </c>
      <c r="J547" s="49">
        <v>2019</v>
      </c>
      <c r="K547" s="49">
        <v>3</v>
      </c>
      <c r="L547" s="49">
        <v>18</v>
      </c>
      <c r="M547" s="49" t="s">
        <v>1875</v>
      </c>
      <c r="N547" s="49" t="s">
        <v>1239</v>
      </c>
      <c r="O547" s="49" t="b">
        <v>0</v>
      </c>
      <c r="P547" s="49" t="b">
        <v>0</v>
      </c>
      <c r="Q547" s="49" t="b">
        <v>0</v>
      </c>
      <c r="R547" s="49" t="b">
        <v>0</v>
      </c>
      <c r="S547" s="49" t="b">
        <v>0</v>
      </c>
      <c r="T547" s="49" t="b">
        <v>0</v>
      </c>
      <c r="U547" s="49" t="b">
        <v>0</v>
      </c>
      <c r="V547" s="49" t="b">
        <v>0</v>
      </c>
      <c r="W547" s="49" t="b">
        <v>0</v>
      </c>
      <c r="X547" s="49" t="b">
        <v>0</v>
      </c>
      <c r="Y547" s="49" t="b">
        <v>0</v>
      </c>
      <c r="Z547" s="49" t="b">
        <v>0</v>
      </c>
      <c r="AA547" s="49" t="b">
        <v>0</v>
      </c>
      <c r="AB547" s="49" t="b">
        <v>0</v>
      </c>
      <c r="AC547" s="49" t="b">
        <v>0</v>
      </c>
      <c r="AD547" s="49" t="b">
        <v>0</v>
      </c>
      <c r="AE547" s="49" t="b">
        <v>0</v>
      </c>
      <c r="AF547" s="49" t="b">
        <v>0</v>
      </c>
      <c r="AG547" s="49" t="b">
        <v>0</v>
      </c>
      <c r="AH547" s="49" t="b">
        <v>0</v>
      </c>
      <c r="AI547" s="49" t="b">
        <v>0</v>
      </c>
      <c r="AJ547" s="49" t="b">
        <v>0</v>
      </c>
      <c r="AK547" s="49" t="b">
        <v>0</v>
      </c>
      <c r="AL547" s="49" t="b">
        <v>0</v>
      </c>
      <c r="AM547" s="49" t="b">
        <v>0</v>
      </c>
      <c r="AN547" s="49" t="b">
        <v>0</v>
      </c>
      <c r="AO547" s="49" t="b">
        <v>0</v>
      </c>
      <c r="AP547" s="49" t="b">
        <v>0</v>
      </c>
      <c r="AQ547" s="49" t="b">
        <v>0</v>
      </c>
      <c r="AR547" s="49" t="b">
        <v>0</v>
      </c>
      <c r="AS547" s="49" t="b">
        <v>0</v>
      </c>
      <c r="AT547" s="49" t="b">
        <v>0</v>
      </c>
      <c r="AU547" s="49" t="b">
        <v>0</v>
      </c>
      <c r="AV547" s="49" t="b">
        <v>0</v>
      </c>
      <c r="AW547" s="49" t="b">
        <v>0</v>
      </c>
      <c r="AX547" s="49" t="b">
        <v>0</v>
      </c>
      <c r="AY547" s="49" t="b">
        <v>0</v>
      </c>
      <c r="AZ547" s="49" t="b">
        <v>0</v>
      </c>
      <c r="BA547" s="49" t="b">
        <v>0</v>
      </c>
      <c r="BB547" s="49" t="b">
        <v>0</v>
      </c>
      <c r="BC547" s="49" t="b">
        <v>0</v>
      </c>
      <c r="BD547" s="49" t="b">
        <v>0</v>
      </c>
      <c r="BE547" s="49" t="b">
        <v>0</v>
      </c>
      <c r="BF547" s="49" t="b">
        <v>0</v>
      </c>
      <c r="BG547" s="49" t="b">
        <v>0</v>
      </c>
      <c r="BH547" s="49" t="b">
        <v>0</v>
      </c>
      <c r="BI547" s="49" t="b">
        <v>0</v>
      </c>
      <c r="BJ547" s="49" t="b">
        <v>0</v>
      </c>
      <c r="BK547" s="49" t="b">
        <v>0</v>
      </c>
      <c r="BL547" s="49" t="b">
        <v>0</v>
      </c>
      <c r="BM547" s="49" t="b">
        <v>0</v>
      </c>
      <c r="BN547" s="49" t="b">
        <v>0</v>
      </c>
      <c r="BO547" s="49" t="b">
        <v>0</v>
      </c>
      <c r="BP547" s="49" t="b">
        <v>0</v>
      </c>
      <c r="BQ547" s="49" t="b">
        <v>0</v>
      </c>
      <c r="BR547" s="49" t="b">
        <v>0</v>
      </c>
      <c r="BS547" s="49" t="b">
        <v>0</v>
      </c>
      <c r="BT547" s="49" t="b">
        <v>0</v>
      </c>
      <c r="BU547" s="49" t="b">
        <v>0</v>
      </c>
      <c r="BV547" s="49" t="b">
        <v>0</v>
      </c>
      <c r="BW547" s="49" t="b">
        <v>0</v>
      </c>
      <c r="BX547" s="49" t="b">
        <v>0</v>
      </c>
      <c r="BY547" s="49" t="b">
        <v>0</v>
      </c>
      <c r="BZ547" s="49" t="b">
        <v>0</v>
      </c>
      <c r="CA547" s="49" t="b">
        <v>0</v>
      </c>
      <c r="CB547" s="49" t="b">
        <v>0</v>
      </c>
      <c r="CC547" s="49" t="b">
        <v>0</v>
      </c>
      <c r="CD547" s="49" t="b">
        <v>0</v>
      </c>
      <c r="CE547" s="49" t="b">
        <v>0</v>
      </c>
      <c r="CF547" s="49" t="b">
        <v>0</v>
      </c>
      <c r="CG547" s="49" t="b">
        <v>0</v>
      </c>
      <c r="CH547" s="49" t="b">
        <v>0</v>
      </c>
      <c r="CI547" s="49" t="b">
        <v>0</v>
      </c>
      <c r="CJ547" s="49" t="b">
        <v>0</v>
      </c>
      <c r="CK547" s="49" t="b">
        <v>0</v>
      </c>
      <c r="CL547" s="49" t="b">
        <v>0</v>
      </c>
      <c r="CM547" s="49" t="b">
        <v>0</v>
      </c>
      <c r="CN547" s="49" t="b">
        <v>0</v>
      </c>
      <c r="CO547" s="49" t="b">
        <v>0</v>
      </c>
      <c r="CP547" s="49" t="b">
        <v>0</v>
      </c>
      <c r="CQ547" s="49" t="b">
        <v>0</v>
      </c>
      <c r="CR547" s="49" t="b">
        <v>0</v>
      </c>
      <c r="CS547" s="49" t="b">
        <v>0</v>
      </c>
      <c r="CT547" s="49" t="b">
        <v>0</v>
      </c>
      <c r="CU547" s="49" t="b">
        <v>0</v>
      </c>
      <c r="CV547" s="49" t="b">
        <v>0</v>
      </c>
      <c r="CW547" s="49" t="b">
        <v>0</v>
      </c>
      <c r="CX547" s="49" t="b">
        <v>0</v>
      </c>
      <c r="CY547" s="49" t="b">
        <v>0</v>
      </c>
      <c r="CZ547" s="49" t="b">
        <v>0</v>
      </c>
      <c r="DA547" s="49" t="b">
        <v>0</v>
      </c>
      <c r="DB547" s="49" t="b">
        <v>0</v>
      </c>
      <c r="DC547" s="49" t="b">
        <v>0</v>
      </c>
      <c r="DD547" s="49" t="b">
        <v>0</v>
      </c>
      <c r="DE547" s="49" t="b">
        <v>1</v>
      </c>
      <c r="DF547" s="49" t="b">
        <v>0</v>
      </c>
      <c r="DG547" s="49" t="b">
        <v>0</v>
      </c>
      <c r="DH547" s="49" t="b">
        <v>0</v>
      </c>
      <c r="DI547" s="49" t="b">
        <v>0</v>
      </c>
      <c r="DJ547" s="49" t="b">
        <v>0</v>
      </c>
      <c r="DK547" s="49" t="b">
        <v>0</v>
      </c>
      <c r="DL547" s="49" t="b">
        <v>0</v>
      </c>
      <c r="DM547" s="49" t="b">
        <v>0</v>
      </c>
      <c r="DN547" s="49" t="b">
        <v>0</v>
      </c>
      <c r="DO547" s="49" t="b">
        <v>0</v>
      </c>
      <c r="DP547" s="49" t="b">
        <v>0</v>
      </c>
      <c r="DQ547" s="49" t="b">
        <v>0</v>
      </c>
      <c r="DR547" s="49" t="b">
        <v>0</v>
      </c>
      <c r="DS547" s="49" t="b">
        <v>0</v>
      </c>
      <c r="DT547" s="49" t="b">
        <v>0</v>
      </c>
      <c r="DU547" s="49" t="b">
        <v>0</v>
      </c>
      <c r="DV547" s="49" t="b">
        <v>0</v>
      </c>
      <c r="DW547" s="49" t="b">
        <v>0</v>
      </c>
      <c r="DX547" s="49" t="b">
        <v>0</v>
      </c>
      <c r="DY547" s="49" t="b">
        <v>0</v>
      </c>
      <c r="DZ547" s="49" t="b">
        <v>0</v>
      </c>
      <c r="EA547" s="49" t="b">
        <v>0</v>
      </c>
      <c r="EB547" s="49" t="b">
        <v>0</v>
      </c>
      <c r="EC547" s="49" t="b">
        <v>0</v>
      </c>
      <c r="ED547" s="49" t="b">
        <v>0</v>
      </c>
      <c r="EE547" s="49" t="b">
        <v>0</v>
      </c>
      <c r="EF547" s="49" t="b">
        <v>0</v>
      </c>
      <c r="EG547" s="49" t="b">
        <v>0</v>
      </c>
      <c r="EH547" s="49" t="b">
        <v>0</v>
      </c>
      <c r="EI547" s="49" t="b">
        <v>0</v>
      </c>
      <c r="EJ547" s="49" t="b">
        <v>0</v>
      </c>
      <c r="EK547" s="49" t="b">
        <v>0</v>
      </c>
      <c r="EL547" s="49" t="b">
        <v>0</v>
      </c>
      <c r="EM547" s="49" t="b">
        <v>0</v>
      </c>
      <c r="EN547" s="49" t="b">
        <v>0</v>
      </c>
      <c r="EO547" s="49" t="b">
        <v>0</v>
      </c>
      <c r="EP547" s="49" t="b">
        <v>0</v>
      </c>
      <c r="EQ547" s="49" t="b">
        <v>0</v>
      </c>
      <c r="ER547" s="49" t="b">
        <v>0</v>
      </c>
      <c r="ES547" s="49" t="b">
        <v>0</v>
      </c>
      <c r="ET547" s="49" t="b">
        <v>0</v>
      </c>
      <c r="EU547" s="49" t="b">
        <v>0</v>
      </c>
      <c r="EV547" s="49" t="b">
        <v>0</v>
      </c>
      <c r="EW547" s="49" t="b">
        <v>0</v>
      </c>
      <c r="EX547" s="49" t="b">
        <v>0</v>
      </c>
      <c r="EY547" s="49" t="b">
        <v>0</v>
      </c>
      <c r="EZ547" s="49" t="b">
        <v>0</v>
      </c>
      <c r="FA547" s="49" t="b">
        <v>0</v>
      </c>
      <c r="FB547" s="49" t="b">
        <v>0</v>
      </c>
      <c r="FC547" s="49" t="b">
        <v>0</v>
      </c>
      <c r="FD547" s="49" t="b">
        <v>0</v>
      </c>
      <c r="FE547" s="49" t="b">
        <v>0</v>
      </c>
      <c r="FF547" s="49" t="b">
        <v>0</v>
      </c>
      <c r="FG547" s="49" t="b">
        <v>0</v>
      </c>
      <c r="FH547" s="49" t="b">
        <v>0</v>
      </c>
      <c r="FI547" s="49" t="b">
        <v>0</v>
      </c>
      <c r="FJ547" s="49" t="b">
        <v>0</v>
      </c>
      <c r="FK547" s="49" t="b">
        <v>0</v>
      </c>
      <c r="FL547" s="49" t="b">
        <v>0</v>
      </c>
      <c r="FM547" s="49" t="b">
        <v>0</v>
      </c>
      <c r="FN547" s="49" t="b">
        <v>0</v>
      </c>
      <c r="FO547" s="49" t="b">
        <v>0</v>
      </c>
      <c r="FP547" s="49" t="b">
        <v>0</v>
      </c>
      <c r="FQ547" s="49" t="b">
        <v>0</v>
      </c>
      <c r="FR547" s="49" t="b">
        <v>0</v>
      </c>
      <c r="FS547" s="49" t="b">
        <v>0</v>
      </c>
      <c r="FT547" s="49" t="b">
        <v>0</v>
      </c>
      <c r="FU547" s="49" t="b">
        <v>0</v>
      </c>
      <c r="FV547" s="49" t="b">
        <v>0</v>
      </c>
      <c r="FW547" s="49" t="b">
        <v>0</v>
      </c>
      <c r="FX547" s="49" t="b">
        <v>0</v>
      </c>
      <c r="FY547" s="49" t="b">
        <v>0</v>
      </c>
      <c r="FZ547" s="49" t="b">
        <v>0</v>
      </c>
      <c r="GA547" s="49" t="b">
        <v>0</v>
      </c>
      <c r="GB547" s="49" t="b">
        <v>0</v>
      </c>
      <c r="GC547" s="49" t="b">
        <v>0</v>
      </c>
      <c r="GD547" s="49">
        <f>COUNTIF(O547:GC547, TRUE)</f>
        <v>1</v>
      </c>
    </row>
    <row r="548" spans="1:186" ht="14.25" customHeight="1" x14ac:dyDescent="0.3">
      <c r="A548" s="49">
        <v>23</v>
      </c>
      <c r="B548" s="49" t="s">
        <v>765</v>
      </c>
      <c r="C548" s="49" t="s">
        <v>765</v>
      </c>
      <c r="D548" s="49" t="str">
        <f>VLOOKUP(C548,[1]Planning!$C$81:$D$305,2,"false")</f>
        <v>PH - DAP</v>
      </c>
      <c r="E548" s="49" t="s">
        <v>766</v>
      </c>
      <c r="F548" s="51" t="str">
        <f>VLOOKUP(E548, [1]Constituency!$K$2:$L$225, 2, FALSE)</f>
        <v>Pahang</v>
      </c>
      <c r="G548" s="51" t="s">
        <v>1885</v>
      </c>
      <c r="H548" s="49" t="s">
        <v>1886</v>
      </c>
      <c r="I548" s="59">
        <v>43558</v>
      </c>
      <c r="J548" s="49">
        <v>2019</v>
      </c>
      <c r="K548" s="49">
        <v>4</v>
      </c>
      <c r="L548" s="49">
        <v>3</v>
      </c>
      <c r="M548" s="49" t="s">
        <v>1884</v>
      </c>
      <c r="N548" s="49" t="s">
        <v>1239</v>
      </c>
      <c r="O548" s="49" t="b">
        <v>1</v>
      </c>
      <c r="P548" s="49" t="b">
        <v>0</v>
      </c>
      <c r="Q548" s="49" t="b">
        <v>0</v>
      </c>
      <c r="R548" s="49" t="b">
        <v>0</v>
      </c>
      <c r="S548" s="49" t="b">
        <v>0</v>
      </c>
      <c r="T548" s="49" t="b">
        <v>0</v>
      </c>
      <c r="U548" s="49" t="b">
        <v>0</v>
      </c>
      <c r="V548" s="49" t="b">
        <v>0</v>
      </c>
      <c r="W548" s="49" t="b">
        <v>0</v>
      </c>
      <c r="X548" s="49" t="b">
        <v>0</v>
      </c>
      <c r="Y548" s="49" t="b">
        <v>0</v>
      </c>
      <c r="Z548" s="49" t="b">
        <v>0</v>
      </c>
      <c r="AA548" s="49" t="b">
        <v>0</v>
      </c>
      <c r="AB548" s="49" t="b">
        <v>0</v>
      </c>
      <c r="AC548" s="49" t="b">
        <v>0</v>
      </c>
      <c r="AD548" s="49" t="b">
        <v>0</v>
      </c>
      <c r="AE548" s="49" t="b">
        <v>0</v>
      </c>
      <c r="AF548" s="49" t="b">
        <v>0</v>
      </c>
      <c r="AG548" s="49" t="b">
        <v>0</v>
      </c>
      <c r="AH548" s="49" t="b">
        <v>0</v>
      </c>
      <c r="AI548" s="49" t="b">
        <v>0</v>
      </c>
      <c r="AJ548" s="49" t="b">
        <v>0</v>
      </c>
      <c r="AK548" s="49" t="b">
        <v>0</v>
      </c>
      <c r="AL548" s="49" t="b">
        <v>0</v>
      </c>
      <c r="AM548" s="49" t="b">
        <v>0</v>
      </c>
      <c r="AN548" s="49" t="b">
        <v>0</v>
      </c>
      <c r="AO548" s="49" t="b">
        <v>0</v>
      </c>
      <c r="AP548" s="49" t="b">
        <v>0</v>
      </c>
      <c r="AQ548" s="49" t="b">
        <v>0</v>
      </c>
      <c r="AR548" s="49" t="b">
        <v>0</v>
      </c>
      <c r="AS548" s="49" t="b">
        <v>0</v>
      </c>
      <c r="AT548" s="49" t="b">
        <v>0</v>
      </c>
      <c r="AU548" s="49" t="b">
        <v>0</v>
      </c>
      <c r="AV548" s="49" t="b">
        <v>0</v>
      </c>
      <c r="AW548" s="49" t="b">
        <v>0</v>
      </c>
      <c r="AX548" s="49" t="b">
        <v>0</v>
      </c>
      <c r="AY548" s="49" t="b">
        <v>0</v>
      </c>
      <c r="AZ548" s="49" t="b">
        <v>0</v>
      </c>
      <c r="BA548" s="49" t="b">
        <v>0</v>
      </c>
      <c r="BB548" s="49" t="b">
        <v>0</v>
      </c>
      <c r="BC548" s="49" t="b">
        <v>0</v>
      </c>
      <c r="BD548" s="49" t="b">
        <v>0</v>
      </c>
      <c r="BE548" s="49" t="b">
        <v>0</v>
      </c>
      <c r="BF548" s="49" t="b">
        <v>0</v>
      </c>
      <c r="BG548" s="49" t="b">
        <v>0</v>
      </c>
      <c r="BH548" s="49" t="b">
        <v>0</v>
      </c>
      <c r="BI548" s="49" t="b">
        <v>0</v>
      </c>
      <c r="BJ548" s="49" t="b">
        <v>0</v>
      </c>
      <c r="BK548" s="49" t="b">
        <v>0</v>
      </c>
      <c r="BL548" s="49" t="b">
        <v>0</v>
      </c>
      <c r="BM548" s="49" t="b">
        <v>0</v>
      </c>
      <c r="BN548" s="49" t="b">
        <v>0</v>
      </c>
      <c r="BO548" s="49" t="b">
        <v>0</v>
      </c>
      <c r="BP548" s="49" t="b">
        <v>0</v>
      </c>
      <c r="BQ548" s="49" t="b">
        <v>0</v>
      </c>
      <c r="BR548" s="49" t="b">
        <v>0</v>
      </c>
      <c r="BS548" s="49" t="b">
        <v>0</v>
      </c>
      <c r="BT548" s="49" t="b">
        <v>0</v>
      </c>
      <c r="BU548" s="49" t="b">
        <v>0</v>
      </c>
      <c r="BV548" s="49" t="b">
        <v>0</v>
      </c>
      <c r="BW548" s="49" t="b">
        <v>0</v>
      </c>
      <c r="BX548" s="49" t="b">
        <v>0</v>
      </c>
      <c r="BY548" s="49" t="b">
        <v>0</v>
      </c>
      <c r="BZ548" s="49" t="b">
        <v>0</v>
      </c>
      <c r="CA548" s="49" t="b">
        <v>0</v>
      </c>
      <c r="CB548" s="49" t="b">
        <v>0</v>
      </c>
      <c r="CC548" s="49" t="b">
        <v>0</v>
      </c>
      <c r="CD548" s="49" t="b">
        <v>0</v>
      </c>
      <c r="CE548" s="49" t="b">
        <v>0</v>
      </c>
      <c r="CF548" s="49" t="b">
        <v>0</v>
      </c>
      <c r="CG548" s="49" t="b">
        <v>0</v>
      </c>
      <c r="CH548" s="49" t="b">
        <v>0</v>
      </c>
      <c r="CI548" s="49" t="b">
        <v>0</v>
      </c>
      <c r="CJ548" s="49" t="b">
        <v>0</v>
      </c>
      <c r="CK548" s="49" t="b">
        <v>0</v>
      </c>
      <c r="CL548" s="49" t="b">
        <v>0</v>
      </c>
      <c r="CM548" s="49" t="b">
        <v>0</v>
      </c>
      <c r="CN548" s="49" t="b">
        <v>0</v>
      </c>
      <c r="CO548" s="49" t="b">
        <v>0</v>
      </c>
      <c r="CP548" s="49" t="b">
        <v>0</v>
      </c>
      <c r="CQ548" s="49" t="b">
        <v>0</v>
      </c>
      <c r="CR548" s="49" t="b">
        <v>1</v>
      </c>
      <c r="CS548" s="49" t="b">
        <v>1</v>
      </c>
      <c r="CT548" s="49" t="b">
        <v>0</v>
      </c>
      <c r="CU548" s="49" t="b">
        <v>0</v>
      </c>
      <c r="CV548" s="49" t="b">
        <v>0</v>
      </c>
      <c r="CW548" s="49" t="b">
        <v>0</v>
      </c>
      <c r="CX548" s="49" t="b">
        <v>0</v>
      </c>
      <c r="CY548" s="49" t="b">
        <v>0</v>
      </c>
      <c r="CZ548" s="49" t="b">
        <v>0</v>
      </c>
      <c r="DA548" s="49" t="b">
        <v>0</v>
      </c>
      <c r="DB548" s="49" t="b">
        <v>0</v>
      </c>
      <c r="DC548" s="49" t="b">
        <v>0</v>
      </c>
      <c r="DD548" s="49" t="b">
        <v>0</v>
      </c>
      <c r="DE548" s="49" t="b">
        <v>0</v>
      </c>
      <c r="DF548" s="49" t="b">
        <v>0</v>
      </c>
      <c r="DG548" s="49" t="b">
        <v>0</v>
      </c>
      <c r="DH548" s="49" t="b">
        <v>0</v>
      </c>
      <c r="DI548" s="49" t="b">
        <v>0</v>
      </c>
      <c r="DJ548" s="49" t="b">
        <v>0</v>
      </c>
      <c r="DK548" s="49" t="b">
        <v>0</v>
      </c>
      <c r="DL548" s="49" t="b">
        <v>0</v>
      </c>
      <c r="DM548" s="49" t="b">
        <v>0</v>
      </c>
      <c r="DN548" s="49" t="b">
        <v>0</v>
      </c>
      <c r="DO548" s="49" t="b">
        <v>0</v>
      </c>
      <c r="DP548" s="49" t="b">
        <v>0</v>
      </c>
      <c r="DQ548" s="49" t="b">
        <v>0</v>
      </c>
      <c r="DR548" s="49" t="b">
        <v>0</v>
      </c>
      <c r="DS548" s="49" t="b">
        <v>0</v>
      </c>
      <c r="DT548" s="49" t="b">
        <v>0</v>
      </c>
      <c r="DU548" s="49" t="b">
        <v>0</v>
      </c>
      <c r="DV548" s="49" t="b">
        <v>0</v>
      </c>
      <c r="DW548" s="49" t="b">
        <v>0</v>
      </c>
      <c r="DX548" s="49" t="b">
        <v>0</v>
      </c>
      <c r="DY548" s="49" t="b">
        <v>0</v>
      </c>
      <c r="DZ548" s="49" t="b">
        <v>0</v>
      </c>
      <c r="EA548" s="49" t="b">
        <v>0</v>
      </c>
      <c r="EB548" s="49" t="b">
        <v>0</v>
      </c>
      <c r="EC548" s="49" t="b">
        <v>0</v>
      </c>
      <c r="ED548" s="49" t="b">
        <v>0</v>
      </c>
      <c r="EE548" s="49" t="b">
        <v>0</v>
      </c>
      <c r="EF548" s="49" t="b">
        <v>0</v>
      </c>
      <c r="EG548" s="49" t="b">
        <v>0</v>
      </c>
      <c r="EH548" s="49" t="b">
        <v>0</v>
      </c>
      <c r="EI548" s="49" t="b">
        <v>0</v>
      </c>
      <c r="EJ548" s="49" t="b">
        <v>0</v>
      </c>
      <c r="EK548" s="49" t="b">
        <v>0</v>
      </c>
      <c r="EL548" s="49" t="b">
        <v>0</v>
      </c>
      <c r="EM548" s="49" t="b">
        <v>1</v>
      </c>
      <c r="EN548" s="49" t="b">
        <v>0</v>
      </c>
      <c r="EO548" s="49" t="b">
        <v>0</v>
      </c>
      <c r="EP548" s="49" t="b">
        <v>0</v>
      </c>
      <c r="EQ548" s="49" t="b">
        <v>0</v>
      </c>
      <c r="ER548" s="49" t="b">
        <v>0</v>
      </c>
      <c r="ES548" s="49" t="b">
        <v>0</v>
      </c>
      <c r="ET548" s="49" t="b">
        <v>0</v>
      </c>
      <c r="EU548" s="49" t="b">
        <v>0</v>
      </c>
      <c r="EV548" s="49" t="b">
        <v>0</v>
      </c>
      <c r="EW548" s="49" t="b">
        <v>0</v>
      </c>
      <c r="EX548" s="49" t="b">
        <v>0</v>
      </c>
      <c r="EY548" s="49" t="b">
        <v>0</v>
      </c>
      <c r="EZ548" s="49" t="b">
        <v>0</v>
      </c>
      <c r="FA548" s="49" t="b">
        <v>0</v>
      </c>
      <c r="FB548" s="49" t="b">
        <v>0</v>
      </c>
      <c r="FC548" s="49" t="b">
        <v>0</v>
      </c>
      <c r="FD548" s="49" t="b">
        <v>0</v>
      </c>
      <c r="FE548" s="49" t="b">
        <v>0</v>
      </c>
      <c r="FF548" s="49" t="b">
        <v>0</v>
      </c>
      <c r="FG548" s="49" t="b">
        <v>0</v>
      </c>
      <c r="FH548" s="49" t="b">
        <v>0</v>
      </c>
      <c r="FI548" s="49" t="b">
        <v>0</v>
      </c>
      <c r="FJ548" s="49" t="b">
        <v>0</v>
      </c>
      <c r="FK548" s="49" t="b">
        <v>0</v>
      </c>
      <c r="FL548" s="49" t="b">
        <v>0</v>
      </c>
      <c r="FM548" s="49" t="b">
        <v>0</v>
      </c>
      <c r="FN548" s="49" t="b">
        <v>0</v>
      </c>
      <c r="FO548" s="49" t="b">
        <v>0</v>
      </c>
      <c r="FP548" s="49" t="b">
        <v>0</v>
      </c>
      <c r="FQ548" s="49" t="b">
        <v>0</v>
      </c>
      <c r="FR548" s="49" t="b">
        <v>0</v>
      </c>
      <c r="FS548" s="49" t="b">
        <v>0</v>
      </c>
      <c r="FT548" s="49" t="b">
        <v>0</v>
      </c>
      <c r="FU548" s="49" t="b">
        <v>0</v>
      </c>
      <c r="FV548" s="49" t="b">
        <v>0</v>
      </c>
      <c r="FW548" s="49" t="b">
        <v>0</v>
      </c>
      <c r="FX548" s="49" t="b">
        <v>0</v>
      </c>
      <c r="FY548" s="49" t="b">
        <v>0</v>
      </c>
      <c r="FZ548" s="49" t="b">
        <v>0</v>
      </c>
      <c r="GA548" s="49" t="b">
        <v>0</v>
      </c>
      <c r="GB548" s="49" t="b">
        <v>0</v>
      </c>
      <c r="GC548" s="49" t="b">
        <v>0</v>
      </c>
      <c r="GD548" s="49">
        <f>COUNTIF(O548:GC548, TRUE)</f>
        <v>4</v>
      </c>
    </row>
    <row r="549" spans="1:186" ht="14.25" customHeight="1" x14ac:dyDescent="0.3">
      <c r="A549" s="49">
        <v>16</v>
      </c>
      <c r="B549" s="49" t="s">
        <v>1482</v>
      </c>
      <c r="C549" s="51" t="s">
        <v>18</v>
      </c>
      <c r="D549" s="49" t="str">
        <f>VLOOKUP(C549,[1]Planning!$C$81:$D$305,2,"false")</f>
        <v>BN - UMNO</v>
      </c>
      <c r="E549" s="49" t="s">
        <v>1483</v>
      </c>
      <c r="F549" s="51" t="str">
        <f>VLOOKUP(E549, [1]Constituency!$K$2:$L$225, 2, FALSE)</f>
        <v>Negeri Sembilan</v>
      </c>
      <c r="G549" s="51" t="s">
        <v>1887</v>
      </c>
      <c r="H549" s="49" t="s">
        <v>1888</v>
      </c>
      <c r="I549" s="59">
        <v>43752</v>
      </c>
      <c r="J549" s="49">
        <v>2019</v>
      </c>
      <c r="K549" s="49">
        <v>10</v>
      </c>
      <c r="L549" s="49">
        <v>14</v>
      </c>
      <c r="M549" s="49" t="s">
        <v>1889</v>
      </c>
      <c r="N549" s="49" t="s">
        <v>1239</v>
      </c>
      <c r="O549" s="49" t="b">
        <v>0</v>
      </c>
      <c r="P549" s="49" t="b">
        <v>0</v>
      </c>
      <c r="Q549" s="49" t="b">
        <v>0</v>
      </c>
      <c r="R549" s="49" t="b">
        <v>0</v>
      </c>
      <c r="S549" s="49" t="b">
        <v>0</v>
      </c>
      <c r="T549" s="49" t="b">
        <v>0</v>
      </c>
      <c r="U549" s="49" t="b">
        <v>0</v>
      </c>
      <c r="V549" s="49" t="b">
        <v>0</v>
      </c>
      <c r="W549" s="49" t="b">
        <v>0</v>
      </c>
      <c r="X549" s="49" t="b">
        <v>0</v>
      </c>
      <c r="Y549" s="49" t="b">
        <v>0</v>
      </c>
      <c r="Z549" s="49" t="b">
        <v>0</v>
      </c>
      <c r="AA549" s="49" t="b">
        <v>0</v>
      </c>
      <c r="AB549" s="49" t="b">
        <v>0</v>
      </c>
      <c r="AC549" s="49" t="b">
        <v>0</v>
      </c>
      <c r="AD549" s="49" t="b">
        <v>0</v>
      </c>
      <c r="AE549" s="49" t="b">
        <v>0</v>
      </c>
      <c r="AF549" s="49" t="b">
        <v>0</v>
      </c>
      <c r="AG549" s="49" t="b">
        <v>0</v>
      </c>
      <c r="AH549" s="49" t="b">
        <v>0</v>
      </c>
      <c r="AI549" s="49" t="b">
        <v>0</v>
      </c>
      <c r="AJ549" s="49" t="b">
        <v>0</v>
      </c>
      <c r="AK549" s="49" t="b">
        <v>0</v>
      </c>
      <c r="AL549" s="49" t="b">
        <v>0</v>
      </c>
      <c r="AM549" s="49" t="b">
        <v>0</v>
      </c>
      <c r="AN549" s="49" t="b">
        <v>0</v>
      </c>
      <c r="AO549" s="49" t="b">
        <v>0</v>
      </c>
      <c r="AP549" s="49" t="b">
        <v>0</v>
      </c>
      <c r="AQ549" s="49" t="b">
        <v>0</v>
      </c>
      <c r="AR549" s="49" t="b">
        <v>0</v>
      </c>
      <c r="AS549" s="49" t="b">
        <v>0</v>
      </c>
      <c r="AT549" s="49" t="b">
        <v>0</v>
      </c>
      <c r="AU549" s="49" t="b">
        <v>0</v>
      </c>
      <c r="AV549" s="49" t="b">
        <v>0</v>
      </c>
      <c r="AW549" s="49" t="b">
        <v>0</v>
      </c>
      <c r="AX549" s="49" t="b">
        <v>0</v>
      </c>
      <c r="AY549" s="49" t="b">
        <v>0</v>
      </c>
      <c r="AZ549" s="49" t="b">
        <v>0</v>
      </c>
      <c r="BA549" s="49" t="b">
        <v>0</v>
      </c>
      <c r="BB549" s="49" t="b">
        <v>0</v>
      </c>
      <c r="BC549" s="49" t="b">
        <v>0</v>
      </c>
      <c r="BD549" s="49" t="b">
        <v>0</v>
      </c>
      <c r="BE549" s="49" t="b">
        <v>0</v>
      </c>
      <c r="BF549" s="49" t="b">
        <v>0</v>
      </c>
      <c r="BG549" s="49" t="b">
        <v>0</v>
      </c>
      <c r="BH549" s="49" t="b">
        <v>0</v>
      </c>
      <c r="BI549" s="49" t="b">
        <v>0</v>
      </c>
      <c r="BJ549" s="49" t="b">
        <v>0</v>
      </c>
      <c r="BK549" s="49" t="b">
        <v>0</v>
      </c>
      <c r="BL549" s="49" t="b">
        <v>0</v>
      </c>
      <c r="BM549" s="49" t="b">
        <v>0</v>
      </c>
      <c r="BN549" s="49" t="b">
        <v>0</v>
      </c>
      <c r="BO549" s="49" t="b">
        <v>0</v>
      </c>
      <c r="BP549" s="49" t="b">
        <v>0</v>
      </c>
      <c r="BQ549" s="49" t="b">
        <v>0</v>
      </c>
      <c r="BR549" s="49" t="b">
        <v>0</v>
      </c>
      <c r="BS549" s="49" t="b">
        <v>0</v>
      </c>
      <c r="BT549" s="49" t="b">
        <v>0</v>
      </c>
      <c r="BU549" s="49" t="b">
        <v>0</v>
      </c>
      <c r="BV549" s="49" t="b">
        <v>0</v>
      </c>
      <c r="BW549" s="49" t="b">
        <v>0</v>
      </c>
      <c r="BX549" s="49" t="b">
        <v>0</v>
      </c>
      <c r="BY549" s="49" t="b">
        <v>0</v>
      </c>
      <c r="BZ549" s="49" t="b">
        <v>0</v>
      </c>
      <c r="CA549" s="49" t="b">
        <v>0</v>
      </c>
      <c r="CB549" s="49" t="b">
        <v>0</v>
      </c>
      <c r="CC549" s="49" t="b">
        <v>0</v>
      </c>
      <c r="CD549" s="49" t="b">
        <v>0</v>
      </c>
      <c r="CE549" s="49" t="b">
        <v>0</v>
      </c>
      <c r="CF549" s="49" t="b">
        <v>0</v>
      </c>
      <c r="CG549" s="49" t="b">
        <v>0</v>
      </c>
      <c r="CH549" s="49" t="b">
        <v>0</v>
      </c>
      <c r="CI549" s="49" t="b">
        <v>0</v>
      </c>
      <c r="CJ549" s="49" t="b">
        <v>0</v>
      </c>
      <c r="CK549" s="49" t="b">
        <v>0</v>
      </c>
      <c r="CL549" s="49" t="b">
        <v>0</v>
      </c>
      <c r="CM549" s="49" t="b">
        <v>0</v>
      </c>
      <c r="CN549" s="49" t="b">
        <v>0</v>
      </c>
      <c r="CO549" s="49" t="b">
        <v>0</v>
      </c>
      <c r="CP549" s="49" t="b">
        <v>0</v>
      </c>
      <c r="CQ549" s="49" t="b">
        <v>0</v>
      </c>
      <c r="CR549" s="49" t="b">
        <v>0</v>
      </c>
      <c r="CS549" s="49" t="b">
        <v>0</v>
      </c>
      <c r="CT549" s="49" t="b">
        <v>0</v>
      </c>
      <c r="CU549" s="49" t="b">
        <v>0</v>
      </c>
      <c r="CV549" s="49" t="b">
        <v>0</v>
      </c>
      <c r="CW549" s="49" t="b">
        <v>0</v>
      </c>
      <c r="CX549" s="49" t="b">
        <v>0</v>
      </c>
      <c r="CY549" s="49" t="b">
        <v>0</v>
      </c>
      <c r="CZ549" s="49" t="b">
        <v>0</v>
      </c>
      <c r="DA549" s="49" t="b">
        <v>0</v>
      </c>
      <c r="DB549" s="49" t="b">
        <v>0</v>
      </c>
      <c r="DC549" s="49" t="b">
        <v>0</v>
      </c>
      <c r="DD549" s="49" t="b">
        <v>0</v>
      </c>
      <c r="DE549" s="49" t="b">
        <v>0</v>
      </c>
      <c r="DF549" s="49" t="b">
        <v>0</v>
      </c>
      <c r="DG549" s="49" t="b">
        <v>0</v>
      </c>
      <c r="DH549" s="49" t="b">
        <v>0</v>
      </c>
      <c r="DI549" s="49" t="b">
        <v>0</v>
      </c>
      <c r="DJ549" s="49" t="b">
        <v>0</v>
      </c>
      <c r="DK549" s="49" t="b">
        <v>0</v>
      </c>
      <c r="DL549" s="49" t="b">
        <v>0</v>
      </c>
      <c r="DM549" s="49" t="b">
        <v>0</v>
      </c>
      <c r="DN549" s="49" t="b">
        <v>0</v>
      </c>
      <c r="DO549" s="49" t="b">
        <v>0</v>
      </c>
      <c r="DP549" s="49" t="b">
        <v>0</v>
      </c>
      <c r="DQ549" s="49" t="b">
        <v>0</v>
      </c>
      <c r="DR549" s="49" t="b">
        <v>1</v>
      </c>
      <c r="DS549" s="49" t="b">
        <v>1</v>
      </c>
      <c r="DT549" s="49" t="b">
        <v>0</v>
      </c>
      <c r="DU549" s="49" t="b">
        <v>0</v>
      </c>
      <c r="DV549" s="49" t="b">
        <v>0</v>
      </c>
      <c r="DW549" s="49" t="b">
        <v>0</v>
      </c>
      <c r="DX549" s="49" t="b">
        <v>0</v>
      </c>
      <c r="DY549" s="49" t="b">
        <v>0</v>
      </c>
      <c r="DZ549" s="49" t="b">
        <v>0</v>
      </c>
      <c r="EA549" s="49" t="b">
        <v>0</v>
      </c>
      <c r="EB549" s="49" t="b">
        <v>0</v>
      </c>
      <c r="EC549" s="49" t="b">
        <v>0</v>
      </c>
      <c r="ED549" s="49" t="b">
        <v>0</v>
      </c>
      <c r="EE549" s="49" t="b">
        <v>0</v>
      </c>
      <c r="EF549" s="49" t="b">
        <v>0</v>
      </c>
      <c r="EG549" s="49" t="b">
        <v>0</v>
      </c>
      <c r="EH549" s="49" t="b">
        <v>0</v>
      </c>
      <c r="EI549" s="49" t="b">
        <v>0</v>
      </c>
      <c r="EJ549" s="49" t="b">
        <v>0</v>
      </c>
      <c r="EK549" s="49" t="b">
        <v>0</v>
      </c>
      <c r="EL549" s="49" t="b">
        <v>0</v>
      </c>
      <c r="EM549" s="49" t="b">
        <v>0</v>
      </c>
      <c r="EN549" s="49" t="b">
        <v>0</v>
      </c>
      <c r="EO549" s="49" t="b">
        <v>0</v>
      </c>
      <c r="EP549" s="49" t="b">
        <v>0</v>
      </c>
      <c r="EQ549" s="49" t="b">
        <v>0</v>
      </c>
      <c r="ER549" s="49" t="b">
        <v>0</v>
      </c>
      <c r="ES549" s="49" t="b">
        <v>0</v>
      </c>
      <c r="ET549" s="49" t="b">
        <v>0</v>
      </c>
      <c r="EU549" s="49" t="b">
        <v>0</v>
      </c>
      <c r="EV549" s="49" t="b">
        <v>0</v>
      </c>
      <c r="EW549" s="49" t="b">
        <v>0</v>
      </c>
      <c r="EX549" s="49" t="b">
        <v>0</v>
      </c>
      <c r="EY549" s="49" t="b">
        <v>0</v>
      </c>
      <c r="EZ549" s="49" t="b">
        <v>0</v>
      </c>
      <c r="FA549" s="49" t="b">
        <v>0</v>
      </c>
      <c r="FB549" s="49" t="b">
        <v>0</v>
      </c>
      <c r="FC549" s="49" t="b">
        <v>0</v>
      </c>
      <c r="FD549" s="49" t="b">
        <v>0</v>
      </c>
      <c r="FE549" s="49" t="b">
        <v>0</v>
      </c>
      <c r="FF549" s="49" t="b">
        <v>0</v>
      </c>
      <c r="FG549" s="49" t="b">
        <v>0</v>
      </c>
      <c r="FH549" s="49" t="b">
        <v>0</v>
      </c>
      <c r="FI549" s="49" t="b">
        <v>0</v>
      </c>
      <c r="FJ549" s="49" t="b">
        <v>0</v>
      </c>
      <c r="FK549" s="49" t="b">
        <v>0</v>
      </c>
      <c r="FL549" s="49" t="b">
        <v>0</v>
      </c>
      <c r="FM549" s="49" t="b">
        <v>0</v>
      </c>
      <c r="FN549" s="49" t="b">
        <v>0</v>
      </c>
      <c r="FO549" s="49" t="b">
        <v>0</v>
      </c>
      <c r="FP549" s="49" t="b">
        <v>0</v>
      </c>
      <c r="FQ549" s="49" t="b">
        <v>0</v>
      </c>
      <c r="FR549" s="49" t="b">
        <v>0</v>
      </c>
      <c r="FS549" s="49" t="b">
        <v>0</v>
      </c>
      <c r="FT549" s="49" t="b">
        <v>0</v>
      </c>
      <c r="FU549" s="49" t="b">
        <v>0</v>
      </c>
      <c r="FV549" s="49" t="b">
        <v>0</v>
      </c>
      <c r="FW549" s="49" t="b">
        <v>0</v>
      </c>
      <c r="FX549" s="49" t="b">
        <v>0</v>
      </c>
      <c r="FY549" s="49" t="b">
        <v>0</v>
      </c>
      <c r="FZ549" s="49" t="b">
        <v>0</v>
      </c>
      <c r="GA549" s="49" t="b">
        <v>0</v>
      </c>
      <c r="GB549" s="49" t="b">
        <v>0</v>
      </c>
      <c r="GC549" s="49" t="b">
        <v>0</v>
      </c>
      <c r="GD549" s="49">
        <f>COUNTIF(O549:GC549, TRUE)</f>
        <v>2</v>
      </c>
    </row>
    <row r="550" spans="1:186" ht="14.25" customHeight="1" x14ac:dyDescent="0.3">
      <c r="A550" s="49">
        <v>11</v>
      </c>
      <c r="B550" s="49" t="s">
        <v>1184</v>
      </c>
      <c r="C550" s="51" t="s">
        <v>20</v>
      </c>
      <c r="D550" s="49" t="str">
        <f>VLOOKUP(C550,[1]Planning!$C$81:$D$305,2,"false")</f>
        <v>BERSATU</v>
      </c>
      <c r="E550" s="49" t="s">
        <v>1185</v>
      </c>
      <c r="F550" s="51" t="str">
        <f>VLOOKUP(E550, [1]Constituency!$K$2:$L$225, 2, FALSE)</f>
        <v>Sabah</v>
      </c>
      <c r="G550" s="51" t="s">
        <v>1890</v>
      </c>
      <c r="H550" s="49" t="s">
        <v>1891</v>
      </c>
      <c r="I550" s="59">
        <v>44531</v>
      </c>
      <c r="J550" s="49">
        <v>2021</v>
      </c>
      <c r="K550" s="49">
        <v>12</v>
      </c>
      <c r="L550" s="49">
        <v>1</v>
      </c>
      <c r="M550" s="49" t="s">
        <v>1892</v>
      </c>
      <c r="N550" s="49" t="s">
        <v>1239</v>
      </c>
      <c r="O550" s="49" t="b">
        <v>0</v>
      </c>
      <c r="P550" s="49" t="b">
        <v>0</v>
      </c>
      <c r="Q550" s="49" t="b">
        <v>0</v>
      </c>
      <c r="R550" s="49" t="b">
        <v>0</v>
      </c>
      <c r="S550" s="49" t="b">
        <v>0</v>
      </c>
      <c r="T550" s="49" t="b">
        <v>0</v>
      </c>
      <c r="U550" s="49" t="b">
        <v>0</v>
      </c>
      <c r="V550" s="49" t="b">
        <v>0</v>
      </c>
      <c r="W550" s="49" t="b">
        <v>0</v>
      </c>
      <c r="X550" s="49" t="b">
        <v>0</v>
      </c>
      <c r="Y550" s="49" t="b">
        <v>0</v>
      </c>
      <c r="Z550" s="49" t="b">
        <v>0</v>
      </c>
      <c r="AA550" s="49" t="b">
        <v>0</v>
      </c>
      <c r="AB550" s="49" t="b">
        <v>0</v>
      </c>
      <c r="AC550" s="49" t="b">
        <v>0</v>
      </c>
      <c r="AD550" s="49" t="b">
        <v>0</v>
      </c>
      <c r="AE550" s="49" t="b">
        <v>0</v>
      </c>
      <c r="AF550" s="49" t="b">
        <v>0</v>
      </c>
      <c r="AG550" s="49" t="b">
        <v>0</v>
      </c>
      <c r="AH550" s="49" t="b">
        <v>0</v>
      </c>
      <c r="AI550" s="49" t="b">
        <v>0</v>
      </c>
      <c r="AJ550" s="49" t="b">
        <v>0</v>
      </c>
      <c r="AK550" s="49" t="b">
        <v>0</v>
      </c>
      <c r="AL550" s="49" t="b">
        <v>0</v>
      </c>
      <c r="AM550" s="49" t="b">
        <v>0</v>
      </c>
      <c r="AN550" s="49" t="b">
        <v>0</v>
      </c>
      <c r="AO550" s="49" t="b">
        <v>0</v>
      </c>
      <c r="AP550" s="49" t="b">
        <v>0</v>
      </c>
      <c r="AQ550" s="49" t="b">
        <v>0</v>
      </c>
      <c r="AR550" s="49" t="b">
        <v>0</v>
      </c>
      <c r="AS550" s="49" t="b">
        <v>0</v>
      </c>
      <c r="AT550" s="49" t="b">
        <v>0</v>
      </c>
      <c r="AU550" s="49" t="b">
        <v>0</v>
      </c>
      <c r="AV550" s="49" t="b">
        <v>0</v>
      </c>
      <c r="AW550" s="49" t="b">
        <v>0</v>
      </c>
      <c r="AX550" s="49" t="b">
        <v>0</v>
      </c>
      <c r="AY550" s="49" t="b">
        <v>0</v>
      </c>
      <c r="AZ550" s="49" t="b">
        <v>0</v>
      </c>
      <c r="BA550" s="49" t="b">
        <v>0</v>
      </c>
      <c r="BB550" s="49" t="b">
        <v>0</v>
      </c>
      <c r="BC550" s="49" t="b">
        <v>0</v>
      </c>
      <c r="BD550" s="49" t="b">
        <v>0</v>
      </c>
      <c r="BE550" s="49" t="b">
        <v>0</v>
      </c>
      <c r="BF550" s="49" t="b">
        <v>0</v>
      </c>
      <c r="BG550" s="49" t="b">
        <v>0</v>
      </c>
      <c r="BH550" s="49" t="b">
        <v>0</v>
      </c>
      <c r="BI550" s="49" t="b">
        <v>0</v>
      </c>
      <c r="BJ550" s="49" t="b">
        <v>0</v>
      </c>
      <c r="BK550" s="49" t="b">
        <v>0</v>
      </c>
      <c r="BL550" s="49" t="b">
        <v>0</v>
      </c>
      <c r="BM550" s="49" t="b">
        <v>0</v>
      </c>
      <c r="BN550" s="49" t="b">
        <v>0</v>
      </c>
      <c r="BO550" s="49" t="b">
        <v>0</v>
      </c>
      <c r="BP550" s="49" t="b">
        <v>0</v>
      </c>
      <c r="BQ550" s="49" t="b">
        <v>0</v>
      </c>
      <c r="BR550" s="49" t="b">
        <v>0</v>
      </c>
      <c r="BS550" s="49" t="b">
        <v>0</v>
      </c>
      <c r="BT550" s="49" t="b">
        <v>0</v>
      </c>
      <c r="BU550" s="49" t="b">
        <v>0</v>
      </c>
      <c r="BV550" s="49" t="b">
        <v>0</v>
      </c>
      <c r="BW550" s="49" t="b">
        <v>0</v>
      </c>
      <c r="BX550" s="49" t="b">
        <v>0</v>
      </c>
      <c r="BY550" s="49" t="b">
        <v>0</v>
      </c>
      <c r="BZ550" s="49" t="b">
        <v>0</v>
      </c>
      <c r="CA550" s="49" t="b">
        <v>0</v>
      </c>
      <c r="CB550" s="49" t="b">
        <v>0</v>
      </c>
      <c r="CC550" s="49" t="b">
        <v>0</v>
      </c>
      <c r="CD550" s="49" t="b">
        <v>0</v>
      </c>
      <c r="CE550" s="49" t="b">
        <v>0</v>
      </c>
      <c r="CF550" s="49" t="b">
        <v>0</v>
      </c>
      <c r="CG550" s="49" t="b">
        <v>0</v>
      </c>
      <c r="CH550" s="49" t="b">
        <v>0</v>
      </c>
      <c r="CI550" s="49" t="b">
        <v>0</v>
      </c>
      <c r="CJ550" s="49" t="b">
        <v>0</v>
      </c>
      <c r="CK550" s="49" t="b">
        <v>0</v>
      </c>
      <c r="CL550" s="49" t="b">
        <v>0</v>
      </c>
      <c r="CM550" s="49" t="b">
        <v>0</v>
      </c>
      <c r="CN550" s="49" t="b">
        <v>0</v>
      </c>
      <c r="CO550" s="49" t="b">
        <v>0</v>
      </c>
      <c r="CP550" s="49" t="b">
        <v>0</v>
      </c>
      <c r="CQ550" s="49" t="b">
        <v>0</v>
      </c>
      <c r="CR550" s="49" t="b">
        <v>1</v>
      </c>
      <c r="CS550" s="49" t="b">
        <v>0</v>
      </c>
      <c r="CT550" s="49" t="b">
        <v>0</v>
      </c>
      <c r="CU550" s="49" t="b">
        <v>0</v>
      </c>
      <c r="CV550" s="49" t="b">
        <v>0</v>
      </c>
      <c r="CW550" s="49" t="b">
        <v>0</v>
      </c>
      <c r="CX550" s="49" t="b">
        <v>0</v>
      </c>
      <c r="CY550" s="49" t="b">
        <v>0</v>
      </c>
      <c r="CZ550" s="49" t="b">
        <v>0</v>
      </c>
      <c r="DA550" s="49" t="b">
        <v>0</v>
      </c>
      <c r="DB550" s="49" t="b">
        <v>0</v>
      </c>
      <c r="DC550" s="49" t="b">
        <v>0</v>
      </c>
      <c r="DD550" s="49" t="b">
        <v>0</v>
      </c>
      <c r="DE550" s="49" t="b">
        <v>0</v>
      </c>
      <c r="DF550" s="49" t="b">
        <v>0</v>
      </c>
      <c r="DG550" s="49" t="b">
        <v>0</v>
      </c>
      <c r="DH550" s="49" t="b">
        <v>0</v>
      </c>
      <c r="DI550" s="49" t="b">
        <v>0</v>
      </c>
      <c r="DJ550" s="49" t="b">
        <v>0</v>
      </c>
      <c r="DK550" s="49" t="b">
        <v>0</v>
      </c>
      <c r="DL550" s="49" t="b">
        <v>0</v>
      </c>
      <c r="DM550" s="49" t="b">
        <v>0</v>
      </c>
      <c r="DN550" s="49" t="b">
        <v>0</v>
      </c>
      <c r="DO550" s="49" t="b">
        <v>0</v>
      </c>
      <c r="DP550" s="49" t="b">
        <v>0</v>
      </c>
      <c r="DQ550" s="49" t="b">
        <v>0</v>
      </c>
      <c r="DR550" s="49" t="b">
        <v>0</v>
      </c>
      <c r="DS550" s="49" t="b">
        <v>0</v>
      </c>
      <c r="DT550" s="49" t="b">
        <v>0</v>
      </c>
      <c r="DU550" s="49" t="b">
        <v>0</v>
      </c>
      <c r="DV550" s="49" t="b">
        <v>0</v>
      </c>
      <c r="DW550" s="49" t="b">
        <v>0</v>
      </c>
      <c r="DX550" s="49" t="b">
        <v>0</v>
      </c>
      <c r="DY550" s="49" t="b">
        <v>0</v>
      </c>
      <c r="DZ550" s="49" t="b">
        <v>0</v>
      </c>
      <c r="EA550" s="49" t="b">
        <v>0</v>
      </c>
      <c r="EB550" s="49" t="b">
        <v>0</v>
      </c>
      <c r="EC550" s="49" t="b">
        <v>0</v>
      </c>
      <c r="ED550" s="49" t="b">
        <v>0</v>
      </c>
      <c r="EE550" s="49" t="b">
        <v>0</v>
      </c>
      <c r="EF550" s="49" t="b">
        <v>0</v>
      </c>
      <c r="EG550" s="49" t="b">
        <v>0</v>
      </c>
      <c r="EH550" s="49" t="b">
        <v>0</v>
      </c>
      <c r="EI550" s="49" t="b">
        <v>0</v>
      </c>
      <c r="EJ550" s="49" t="b">
        <v>0</v>
      </c>
      <c r="EK550" s="49" t="b">
        <v>0</v>
      </c>
      <c r="EL550" s="49" t="b">
        <v>0</v>
      </c>
      <c r="EM550" s="49" t="b">
        <v>0</v>
      </c>
      <c r="EN550" s="49" t="b">
        <v>0</v>
      </c>
      <c r="EO550" s="49" t="b">
        <v>0</v>
      </c>
      <c r="EP550" s="49" t="b">
        <v>0</v>
      </c>
      <c r="EQ550" s="49" t="b">
        <v>0</v>
      </c>
      <c r="ER550" s="49" t="b">
        <v>0</v>
      </c>
      <c r="ES550" s="49" t="b">
        <v>0</v>
      </c>
      <c r="ET550" s="49" t="b">
        <v>0</v>
      </c>
      <c r="EU550" s="49" t="b">
        <v>0</v>
      </c>
      <c r="EV550" s="49" t="b">
        <v>0</v>
      </c>
      <c r="EW550" s="49" t="b">
        <v>0</v>
      </c>
      <c r="EX550" s="49" t="b">
        <v>0</v>
      </c>
      <c r="EY550" s="49" t="b">
        <v>0</v>
      </c>
      <c r="EZ550" s="49" t="b">
        <v>0</v>
      </c>
      <c r="FA550" s="49" t="b">
        <v>0</v>
      </c>
      <c r="FB550" s="49" t="b">
        <v>0</v>
      </c>
      <c r="FC550" s="49" t="b">
        <v>0</v>
      </c>
      <c r="FD550" s="49" t="b">
        <v>0</v>
      </c>
      <c r="FE550" s="49" t="b">
        <v>0</v>
      </c>
      <c r="FF550" s="49" t="b">
        <v>0</v>
      </c>
      <c r="FG550" s="49" t="b">
        <v>0</v>
      </c>
      <c r="FH550" s="49" t="b">
        <v>0</v>
      </c>
      <c r="FI550" s="49" t="b">
        <v>0</v>
      </c>
      <c r="FJ550" s="49" t="b">
        <v>0</v>
      </c>
      <c r="FK550" s="49" t="b">
        <v>0</v>
      </c>
      <c r="FL550" s="49" t="b">
        <v>0</v>
      </c>
      <c r="FM550" s="49" t="b">
        <v>0</v>
      </c>
      <c r="FN550" s="49" t="b">
        <v>0</v>
      </c>
      <c r="FO550" s="49" t="b">
        <v>0</v>
      </c>
      <c r="FP550" s="49" t="b">
        <v>0</v>
      </c>
      <c r="FQ550" s="49" t="b">
        <v>0</v>
      </c>
      <c r="FR550" s="49" t="b">
        <v>0</v>
      </c>
      <c r="FS550" s="49" t="b">
        <v>0</v>
      </c>
      <c r="FT550" s="49" t="b">
        <v>0</v>
      </c>
      <c r="FU550" s="49" t="b">
        <v>0</v>
      </c>
      <c r="FV550" s="49" t="b">
        <v>0</v>
      </c>
      <c r="FW550" s="49" t="b">
        <v>0</v>
      </c>
      <c r="FX550" s="49" t="b">
        <v>0</v>
      </c>
      <c r="FY550" s="49" t="b">
        <v>0</v>
      </c>
      <c r="FZ550" s="49" t="b">
        <v>0</v>
      </c>
      <c r="GA550" s="49" t="b">
        <v>0</v>
      </c>
      <c r="GB550" s="49" t="b">
        <v>0</v>
      </c>
      <c r="GC550" s="49" t="b">
        <v>0</v>
      </c>
      <c r="GD550" s="49">
        <f>COUNTIF(O550:GC550, TRUE)</f>
        <v>1</v>
      </c>
    </row>
    <row r="551" spans="1:186" ht="14.25" customHeight="1" x14ac:dyDescent="0.3">
      <c r="A551" s="49">
        <v>13</v>
      </c>
      <c r="B551" s="49" t="s">
        <v>726</v>
      </c>
      <c r="C551" s="51" t="s">
        <v>727</v>
      </c>
      <c r="D551" s="49" t="str">
        <f>VLOOKUP(C551,[1]Planning!$C$81:$D$305,2,"false")</f>
        <v>BN - UMNO</v>
      </c>
      <c r="E551" s="49" t="s">
        <v>728</v>
      </c>
      <c r="F551" s="51" t="str">
        <f>VLOOKUP(E551, [1]Constituency!$K$2:$L$225, 2, FALSE)</f>
        <v>Sabah</v>
      </c>
      <c r="G551" s="51" t="s">
        <v>1893</v>
      </c>
      <c r="H551" s="49" t="s">
        <v>1894</v>
      </c>
      <c r="I551" s="59">
        <v>44531</v>
      </c>
      <c r="J551" s="49">
        <v>2021</v>
      </c>
      <c r="K551" s="49">
        <v>12</v>
      </c>
      <c r="L551" s="49">
        <v>1</v>
      </c>
      <c r="M551" s="49" t="s">
        <v>1892</v>
      </c>
      <c r="N551" s="49" t="s">
        <v>1239</v>
      </c>
      <c r="O551" s="49" t="b">
        <v>0</v>
      </c>
      <c r="P551" s="49" t="b">
        <v>0</v>
      </c>
      <c r="Q551" s="49" t="b">
        <v>0</v>
      </c>
      <c r="R551" s="49" t="b">
        <v>0</v>
      </c>
      <c r="S551" s="49" t="b">
        <v>0</v>
      </c>
      <c r="T551" s="49" t="b">
        <v>0</v>
      </c>
      <c r="U551" s="49" t="b">
        <v>0</v>
      </c>
      <c r="V551" s="49" t="b">
        <v>0</v>
      </c>
      <c r="W551" s="49" t="b">
        <v>0</v>
      </c>
      <c r="X551" s="49" t="b">
        <v>0</v>
      </c>
      <c r="Y551" s="49" t="b">
        <v>0</v>
      </c>
      <c r="Z551" s="49" t="b">
        <v>0</v>
      </c>
      <c r="AA551" s="49" t="b">
        <v>0</v>
      </c>
      <c r="AB551" s="49" t="b">
        <v>0</v>
      </c>
      <c r="AC551" s="49" t="b">
        <v>0</v>
      </c>
      <c r="AD551" s="49" t="b">
        <v>0</v>
      </c>
      <c r="AE551" s="49" t="b">
        <v>0</v>
      </c>
      <c r="AF551" s="49" t="b">
        <v>0</v>
      </c>
      <c r="AG551" s="49" t="b">
        <v>0</v>
      </c>
      <c r="AH551" s="49" t="b">
        <v>0</v>
      </c>
      <c r="AI551" s="49" t="b">
        <v>0</v>
      </c>
      <c r="AJ551" s="49" t="b">
        <v>0</v>
      </c>
      <c r="AK551" s="49" t="b">
        <v>0</v>
      </c>
      <c r="AL551" s="49" t="b">
        <v>0</v>
      </c>
      <c r="AM551" s="49" t="b">
        <v>0</v>
      </c>
      <c r="AN551" s="49" t="b">
        <v>0</v>
      </c>
      <c r="AO551" s="49" t="b">
        <v>0</v>
      </c>
      <c r="AP551" s="49" t="b">
        <v>0</v>
      </c>
      <c r="AQ551" s="49" t="b">
        <v>0</v>
      </c>
      <c r="AR551" s="49" t="b">
        <v>0</v>
      </c>
      <c r="AS551" s="49" t="b">
        <v>0</v>
      </c>
      <c r="AT551" s="49" t="b">
        <v>0</v>
      </c>
      <c r="AU551" s="49" t="b">
        <v>0</v>
      </c>
      <c r="AV551" s="49" t="b">
        <v>0</v>
      </c>
      <c r="AW551" s="49" t="b">
        <v>0</v>
      </c>
      <c r="AX551" s="49" t="b">
        <v>0</v>
      </c>
      <c r="AY551" s="49" t="b">
        <v>0</v>
      </c>
      <c r="AZ551" s="49" t="b">
        <v>0</v>
      </c>
      <c r="BA551" s="49" t="b">
        <v>0</v>
      </c>
      <c r="BB551" s="49" t="b">
        <v>0</v>
      </c>
      <c r="BC551" s="49" t="b">
        <v>0</v>
      </c>
      <c r="BD551" s="49" t="b">
        <v>0</v>
      </c>
      <c r="BE551" s="49" t="b">
        <v>0</v>
      </c>
      <c r="BF551" s="49" t="b">
        <v>0</v>
      </c>
      <c r="BG551" s="49" t="b">
        <v>0</v>
      </c>
      <c r="BH551" s="49" t="b">
        <v>0</v>
      </c>
      <c r="BI551" s="49" t="b">
        <v>0</v>
      </c>
      <c r="BJ551" s="49" t="b">
        <v>0</v>
      </c>
      <c r="BK551" s="49" t="b">
        <v>0</v>
      </c>
      <c r="BL551" s="49" t="b">
        <v>0</v>
      </c>
      <c r="BM551" s="49" t="b">
        <v>0</v>
      </c>
      <c r="BN551" s="49" t="b">
        <v>0</v>
      </c>
      <c r="BO551" s="49" t="b">
        <v>0</v>
      </c>
      <c r="BP551" s="49" t="b">
        <v>0</v>
      </c>
      <c r="BQ551" s="49" t="b">
        <v>0</v>
      </c>
      <c r="BR551" s="49" t="b">
        <v>0</v>
      </c>
      <c r="BS551" s="49" t="b">
        <v>0</v>
      </c>
      <c r="BT551" s="49" t="b">
        <v>0</v>
      </c>
      <c r="BU551" s="49" t="b">
        <v>0</v>
      </c>
      <c r="BV551" s="49" t="b">
        <v>0</v>
      </c>
      <c r="BW551" s="49" t="b">
        <v>0</v>
      </c>
      <c r="BX551" s="49" t="b">
        <v>0</v>
      </c>
      <c r="BY551" s="49" t="b">
        <v>0</v>
      </c>
      <c r="BZ551" s="49" t="b">
        <v>0</v>
      </c>
      <c r="CA551" s="49" t="b">
        <v>0</v>
      </c>
      <c r="CB551" s="49" t="b">
        <v>0</v>
      </c>
      <c r="CC551" s="49" t="b">
        <v>0</v>
      </c>
      <c r="CD551" s="49" t="b">
        <v>0</v>
      </c>
      <c r="CE551" s="49" t="b">
        <v>0</v>
      </c>
      <c r="CF551" s="49" t="b">
        <v>0</v>
      </c>
      <c r="CG551" s="49" t="b">
        <v>0</v>
      </c>
      <c r="CH551" s="49" t="b">
        <v>0</v>
      </c>
      <c r="CI551" s="49" t="b">
        <v>0</v>
      </c>
      <c r="CJ551" s="49" t="b">
        <v>0</v>
      </c>
      <c r="CK551" s="49" t="b">
        <v>0</v>
      </c>
      <c r="CL551" s="49" t="b">
        <v>0</v>
      </c>
      <c r="CM551" s="49" t="b">
        <v>0</v>
      </c>
      <c r="CN551" s="49" t="b">
        <v>0</v>
      </c>
      <c r="CO551" s="49" t="b">
        <v>0</v>
      </c>
      <c r="CP551" s="49" t="b">
        <v>0</v>
      </c>
      <c r="CQ551" s="49" t="b">
        <v>0</v>
      </c>
      <c r="CR551" s="49" t="b">
        <v>0</v>
      </c>
      <c r="CS551" s="49" t="b">
        <v>0</v>
      </c>
      <c r="CT551" s="49" t="b">
        <v>0</v>
      </c>
      <c r="CU551" s="49" t="b">
        <v>0</v>
      </c>
      <c r="CV551" s="49" t="b">
        <v>0</v>
      </c>
      <c r="CW551" s="49" t="b">
        <v>0</v>
      </c>
      <c r="CX551" s="49" t="b">
        <v>0</v>
      </c>
      <c r="CY551" s="49" t="b">
        <v>0</v>
      </c>
      <c r="CZ551" s="49" t="b">
        <v>0</v>
      </c>
      <c r="DA551" s="49" t="b">
        <v>0</v>
      </c>
      <c r="DB551" s="49" t="b">
        <v>1</v>
      </c>
      <c r="DC551" s="49" t="b">
        <v>0</v>
      </c>
      <c r="DD551" s="49" t="b">
        <v>0</v>
      </c>
      <c r="DE551" s="49" t="b">
        <v>0</v>
      </c>
      <c r="DF551" s="49" t="b">
        <v>0</v>
      </c>
      <c r="DG551" s="49" t="b">
        <v>0</v>
      </c>
      <c r="DH551" s="49" t="b">
        <v>0</v>
      </c>
      <c r="DI551" s="49" t="b">
        <v>0</v>
      </c>
      <c r="DJ551" s="49" t="b">
        <v>0</v>
      </c>
      <c r="DK551" s="49" t="b">
        <v>0</v>
      </c>
      <c r="DL551" s="49" t="b">
        <v>0</v>
      </c>
      <c r="DM551" s="49" t="b">
        <v>0</v>
      </c>
      <c r="DN551" s="49" t="b">
        <v>0</v>
      </c>
      <c r="DO551" s="49" t="b">
        <v>0</v>
      </c>
      <c r="DP551" s="49" t="b">
        <v>0</v>
      </c>
      <c r="DQ551" s="49" t="b">
        <v>0</v>
      </c>
      <c r="DR551" s="49" t="b">
        <v>0</v>
      </c>
      <c r="DS551" s="49" t="b">
        <v>0</v>
      </c>
      <c r="DT551" s="49" t="b">
        <v>0</v>
      </c>
      <c r="DU551" s="49" t="b">
        <v>0</v>
      </c>
      <c r="DV551" s="49" t="b">
        <v>0</v>
      </c>
      <c r="DW551" s="49" t="b">
        <v>0</v>
      </c>
      <c r="DX551" s="49" t="b">
        <v>0</v>
      </c>
      <c r="DY551" s="49" t="b">
        <v>0</v>
      </c>
      <c r="DZ551" s="49" t="b">
        <v>0</v>
      </c>
      <c r="EA551" s="49" t="b">
        <v>0</v>
      </c>
      <c r="EB551" s="49" t="b">
        <v>0</v>
      </c>
      <c r="EC551" s="49" t="b">
        <v>0</v>
      </c>
      <c r="ED551" s="49" t="b">
        <v>0</v>
      </c>
      <c r="EE551" s="49" t="b">
        <v>0</v>
      </c>
      <c r="EF551" s="49" t="b">
        <v>0</v>
      </c>
      <c r="EG551" s="49" t="b">
        <v>0</v>
      </c>
      <c r="EH551" s="49" t="b">
        <v>0</v>
      </c>
      <c r="EI551" s="49" t="b">
        <v>0</v>
      </c>
      <c r="EJ551" s="49" t="b">
        <v>0</v>
      </c>
      <c r="EK551" s="49" t="b">
        <v>0</v>
      </c>
      <c r="EL551" s="49" t="b">
        <v>0</v>
      </c>
      <c r="EM551" s="49" t="b">
        <v>0</v>
      </c>
      <c r="EN551" s="49" t="b">
        <v>0</v>
      </c>
      <c r="EO551" s="49" t="b">
        <v>0</v>
      </c>
      <c r="EP551" s="49" t="b">
        <v>0</v>
      </c>
      <c r="EQ551" s="49" t="b">
        <v>0</v>
      </c>
      <c r="ER551" s="49" t="b">
        <v>0</v>
      </c>
      <c r="ES551" s="49" t="b">
        <v>0</v>
      </c>
      <c r="ET551" s="49" t="b">
        <v>0</v>
      </c>
      <c r="EU551" s="49" t="b">
        <v>0</v>
      </c>
      <c r="EV551" s="49" t="b">
        <v>0</v>
      </c>
      <c r="EW551" s="49" t="b">
        <v>0</v>
      </c>
      <c r="EX551" s="49" t="b">
        <v>0</v>
      </c>
      <c r="EY551" s="49" t="b">
        <v>0</v>
      </c>
      <c r="EZ551" s="49" t="b">
        <v>0</v>
      </c>
      <c r="FA551" s="49" t="b">
        <v>0</v>
      </c>
      <c r="FB551" s="49" t="b">
        <v>0</v>
      </c>
      <c r="FC551" s="49" t="b">
        <v>0</v>
      </c>
      <c r="FD551" s="49" t="b">
        <v>0</v>
      </c>
      <c r="FE551" s="49" t="b">
        <v>0</v>
      </c>
      <c r="FF551" s="49" t="b">
        <v>0</v>
      </c>
      <c r="FG551" s="49" t="b">
        <v>0</v>
      </c>
      <c r="FH551" s="49" t="b">
        <v>0</v>
      </c>
      <c r="FI551" s="49" t="b">
        <v>0</v>
      </c>
      <c r="FJ551" s="49" t="b">
        <v>0</v>
      </c>
      <c r="FK551" s="49" t="b">
        <v>0</v>
      </c>
      <c r="FL551" s="49" t="b">
        <v>0</v>
      </c>
      <c r="FM551" s="49" t="b">
        <v>0</v>
      </c>
      <c r="FN551" s="49" t="b">
        <v>0</v>
      </c>
      <c r="FO551" s="49" t="b">
        <v>0</v>
      </c>
      <c r="FP551" s="49" t="b">
        <v>0</v>
      </c>
      <c r="FQ551" s="49" t="b">
        <v>0</v>
      </c>
      <c r="FR551" s="49" t="b">
        <v>0</v>
      </c>
      <c r="FS551" s="49" t="b">
        <v>0</v>
      </c>
      <c r="FT551" s="49" t="b">
        <v>0</v>
      </c>
      <c r="FU551" s="49" t="b">
        <v>0</v>
      </c>
      <c r="FV551" s="49" t="b">
        <v>0</v>
      </c>
      <c r="FW551" s="49" t="b">
        <v>0</v>
      </c>
      <c r="FX551" s="49" t="b">
        <v>0</v>
      </c>
      <c r="FY551" s="49" t="b">
        <v>0</v>
      </c>
      <c r="FZ551" s="49" t="b">
        <v>0</v>
      </c>
      <c r="GA551" s="49" t="b">
        <v>0</v>
      </c>
      <c r="GB551" s="49" t="b">
        <v>0</v>
      </c>
      <c r="GC551" s="49" t="b">
        <v>0</v>
      </c>
      <c r="GD551" s="49">
        <f>COUNTIF(O551:GC551, TRUE)</f>
        <v>1</v>
      </c>
    </row>
    <row r="552" spans="1:186" ht="14.25" customHeight="1" x14ac:dyDescent="0.3">
      <c r="A552" s="49">
        <v>14</v>
      </c>
      <c r="B552" s="49" t="s">
        <v>895</v>
      </c>
      <c r="C552" s="51" t="s">
        <v>896</v>
      </c>
      <c r="D552" s="49" t="str">
        <f>VLOOKUP(C552,[1]Planning!$C$81:$D$305,2,"false")</f>
        <v>PH - AMANAH</v>
      </c>
      <c r="E552" s="49" t="s">
        <v>897</v>
      </c>
      <c r="F552" s="51" t="str">
        <f>VLOOKUP(E552, [1]Constituency!$K$2:$L$225, 2, FALSE)</f>
        <v>Pahang</v>
      </c>
      <c r="G552" s="51" t="s">
        <v>1895</v>
      </c>
      <c r="H552" s="49" t="s">
        <v>1896</v>
      </c>
      <c r="I552" s="59">
        <v>44531</v>
      </c>
      <c r="J552" s="49">
        <v>2021</v>
      </c>
      <c r="K552" s="49">
        <v>12</v>
      </c>
      <c r="L552" s="49">
        <v>1</v>
      </c>
      <c r="M552" s="49" t="s">
        <v>1892</v>
      </c>
      <c r="N552" s="49" t="s">
        <v>1239</v>
      </c>
      <c r="O552" s="49" t="b">
        <v>0</v>
      </c>
      <c r="P552" s="49" t="b">
        <v>0</v>
      </c>
      <c r="Q552" s="49" t="b">
        <v>0</v>
      </c>
      <c r="R552" s="49" t="b">
        <v>0</v>
      </c>
      <c r="S552" s="49" t="b">
        <v>0</v>
      </c>
      <c r="T552" s="49" t="b">
        <v>0</v>
      </c>
      <c r="U552" s="49" t="b">
        <v>0</v>
      </c>
      <c r="V552" s="49" t="b">
        <v>0</v>
      </c>
      <c r="W552" s="49" t="b">
        <v>0</v>
      </c>
      <c r="X552" s="49" t="b">
        <v>0</v>
      </c>
      <c r="Y552" s="49" t="b">
        <v>0</v>
      </c>
      <c r="Z552" s="49" t="b">
        <v>0</v>
      </c>
      <c r="AA552" s="49" t="b">
        <v>0</v>
      </c>
      <c r="AB552" s="49" t="b">
        <v>0</v>
      </c>
      <c r="AC552" s="49" t="b">
        <v>0</v>
      </c>
      <c r="AD552" s="49" t="b">
        <v>0</v>
      </c>
      <c r="AE552" s="49" t="b">
        <v>0</v>
      </c>
      <c r="AF552" s="49" t="b">
        <v>0</v>
      </c>
      <c r="AG552" s="49" t="b">
        <v>0</v>
      </c>
      <c r="AH552" s="49" t="b">
        <v>0</v>
      </c>
      <c r="AI552" s="49" t="b">
        <v>0</v>
      </c>
      <c r="AJ552" s="49" t="b">
        <v>0</v>
      </c>
      <c r="AK552" s="49" t="b">
        <v>0</v>
      </c>
      <c r="AL552" s="49" t="b">
        <v>0</v>
      </c>
      <c r="AM552" s="49" t="b">
        <v>0</v>
      </c>
      <c r="AN552" s="49" t="b">
        <v>0</v>
      </c>
      <c r="AO552" s="49" t="b">
        <v>0</v>
      </c>
      <c r="AP552" s="49" t="b">
        <v>0</v>
      </c>
      <c r="AQ552" s="49" t="b">
        <v>0</v>
      </c>
      <c r="AR552" s="49" t="b">
        <v>0</v>
      </c>
      <c r="AS552" s="49" t="b">
        <v>0</v>
      </c>
      <c r="AT552" s="49" t="b">
        <v>0</v>
      </c>
      <c r="AU552" s="49" t="b">
        <v>0</v>
      </c>
      <c r="AV552" s="49" t="b">
        <v>0</v>
      </c>
      <c r="AW552" s="49" t="b">
        <v>0</v>
      </c>
      <c r="AX552" s="49" t="b">
        <v>0</v>
      </c>
      <c r="AY552" s="49" t="b">
        <v>0</v>
      </c>
      <c r="AZ552" s="49" t="b">
        <v>0</v>
      </c>
      <c r="BA552" s="49" t="b">
        <v>0</v>
      </c>
      <c r="BB552" s="49" t="b">
        <v>0</v>
      </c>
      <c r="BC552" s="49" t="b">
        <v>0</v>
      </c>
      <c r="BD552" s="49" t="b">
        <v>0</v>
      </c>
      <c r="BE552" s="49" t="b">
        <v>0</v>
      </c>
      <c r="BF552" s="49" t="b">
        <v>0</v>
      </c>
      <c r="BG552" s="49" t="b">
        <v>0</v>
      </c>
      <c r="BH552" s="49" t="b">
        <v>0</v>
      </c>
      <c r="BI552" s="49" t="b">
        <v>0</v>
      </c>
      <c r="BJ552" s="49" t="b">
        <v>0</v>
      </c>
      <c r="BK552" s="49" t="b">
        <v>0</v>
      </c>
      <c r="BL552" s="49" t="b">
        <v>0</v>
      </c>
      <c r="BM552" s="49" t="b">
        <v>0</v>
      </c>
      <c r="BN552" s="49" t="b">
        <v>0</v>
      </c>
      <c r="BO552" s="49" t="b">
        <v>0</v>
      </c>
      <c r="BP552" s="49" t="b">
        <v>0</v>
      </c>
      <c r="BQ552" s="49" t="b">
        <v>0</v>
      </c>
      <c r="BR552" s="49" t="b">
        <v>0</v>
      </c>
      <c r="BS552" s="49" t="b">
        <v>0</v>
      </c>
      <c r="BT552" s="49" t="b">
        <v>0</v>
      </c>
      <c r="BU552" s="49" t="b">
        <v>0</v>
      </c>
      <c r="BV552" s="49" t="b">
        <v>0</v>
      </c>
      <c r="BW552" s="49" t="b">
        <v>0</v>
      </c>
      <c r="BX552" s="49" t="b">
        <v>0</v>
      </c>
      <c r="BY552" s="49" t="b">
        <v>0</v>
      </c>
      <c r="BZ552" s="49" t="b">
        <v>0</v>
      </c>
      <c r="CA552" s="49" t="b">
        <v>0</v>
      </c>
      <c r="CB552" s="49" t="b">
        <v>0</v>
      </c>
      <c r="CC552" s="49" t="b">
        <v>0</v>
      </c>
      <c r="CD552" s="49" t="b">
        <v>0</v>
      </c>
      <c r="CE552" s="49" t="b">
        <v>0</v>
      </c>
      <c r="CF552" s="49" t="b">
        <v>0</v>
      </c>
      <c r="CG552" s="49" t="b">
        <v>0</v>
      </c>
      <c r="CH552" s="49" t="b">
        <v>0</v>
      </c>
      <c r="CI552" s="49" t="b">
        <v>0</v>
      </c>
      <c r="CJ552" s="49" t="b">
        <v>0</v>
      </c>
      <c r="CK552" s="49" t="b">
        <v>0</v>
      </c>
      <c r="CL552" s="49" t="b">
        <v>0</v>
      </c>
      <c r="CM552" s="49" t="b">
        <v>0</v>
      </c>
      <c r="CN552" s="49" t="b">
        <v>0</v>
      </c>
      <c r="CO552" s="49" t="b">
        <v>0</v>
      </c>
      <c r="CP552" s="49" t="b">
        <v>0</v>
      </c>
      <c r="CQ552" s="49" t="b">
        <v>0</v>
      </c>
      <c r="CR552" s="49" t="b">
        <v>0</v>
      </c>
      <c r="CS552" s="49" t="b">
        <v>0</v>
      </c>
      <c r="CT552" s="49" t="b">
        <v>0</v>
      </c>
      <c r="CU552" s="49" t="b">
        <v>0</v>
      </c>
      <c r="CV552" s="49" t="b">
        <v>0</v>
      </c>
      <c r="CW552" s="49" t="b">
        <v>0</v>
      </c>
      <c r="CX552" s="49" t="b">
        <v>0</v>
      </c>
      <c r="CY552" s="49" t="b">
        <v>0</v>
      </c>
      <c r="CZ552" s="49" t="b">
        <v>0</v>
      </c>
      <c r="DA552" s="49" t="b">
        <v>0</v>
      </c>
      <c r="DB552" s="49" t="b">
        <v>0</v>
      </c>
      <c r="DC552" s="49" t="b">
        <v>0</v>
      </c>
      <c r="DD552" s="49" t="b">
        <v>0</v>
      </c>
      <c r="DE552" s="49" t="b">
        <v>1</v>
      </c>
      <c r="DF552" s="49" t="b">
        <v>0</v>
      </c>
      <c r="DG552" s="49" t="b">
        <v>0</v>
      </c>
      <c r="DH552" s="49" t="b">
        <v>0</v>
      </c>
      <c r="DI552" s="49" t="b">
        <v>0</v>
      </c>
      <c r="DJ552" s="49" t="b">
        <v>0</v>
      </c>
      <c r="DK552" s="49" t="b">
        <v>0</v>
      </c>
      <c r="DL552" s="49" t="b">
        <v>0</v>
      </c>
      <c r="DM552" s="49" t="b">
        <v>0</v>
      </c>
      <c r="DN552" s="49" t="b">
        <v>0</v>
      </c>
      <c r="DO552" s="49" t="b">
        <v>0</v>
      </c>
      <c r="DP552" s="49" t="b">
        <v>0</v>
      </c>
      <c r="DQ552" s="49" t="b">
        <v>0</v>
      </c>
      <c r="DR552" s="49" t="b">
        <v>0</v>
      </c>
      <c r="DS552" s="49" t="b">
        <v>0</v>
      </c>
      <c r="DT552" s="49" t="b">
        <v>0</v>
      </c>
      <c r="DU552" s="49" t="b">
        <v>0</v>
      </c>
      <c r="DV552" s="49" t="b">
        <v>0</v>
      </c>
      <c r="DW552" s="49" t="b">
        <v>0</v>
      </c>
      <c r="DX552" s="49" t="b">
        <v>0</v>
      </c>
      <c r="DY552" s="49" t="b">
        <v>0</v>
      </c>
      <c r="DZ552" s="49" t="b">
        <v>0</v>
      </c>
      <c r="EA552" s="49" t="b">
        <v>0</v>
      </c>
      <c r="EB552" s="49" t="b">
        <v>0</v>
      </c>
      <c r="EC552" s="49" t="b">
        <v>0</v>
      </c>
      <c r="ED552" s="49" t="b">
        <v>0</v>
      </c>
      <c r="EE552" s="49" t="b">
        <v>0</v>
      </c>
      <c r="EF552" s="49" t="b">
        <v>0</v>
      </c>
      <c r="EG552" s="49" t="b">
        <v>0</v>
      </c>
      <c r="EH552" s="49" t="b">
        <v>0</v>
      </c>
      <c r="EI552" s="49" t="b">
        <v>0</v>
      </c>
      <c r="EJ552" s="49" t="b">
        <v>0</v>
      </c>
      <c r="EK552" s="49" t="b">
        <v>0</v>
      </c>
      <c r="EL552" s="49" t="b">
        <v>0</v>
      </c>
      <c r="EM552" s="49" t="b">
        <v>0</v>
      </c>
      <c r="EN552" s="49" t="b">
        <v>0</v>
      </c>
      <c r="EO552" s="49" t="b">
        <v>0</v>
      </c>
      <c r="EP552" s="49" t="b">
        <v>0</v>
      </c>
      <c r="EQ552" s="49" t="b">
        <v>0</v>
      </c>
      <c r="ER552" s="49" t="b">
        <v>0</v>
      </c>
      <c r="ES552" s="49" t="b">
        <v>0</v>
      </c>
      <c r="ET552" s="49" t="b">
        <v>0</v>
      </c>
      <c r="EU552" s="49" t="b">
        <v>0</v>
      </c>
      <c r="EV552" s="49" t="b">
        <v>0</v>
      </c>
      <c r="EW552" s="49" t="b">
        <v>0</v>
      </c>
      <c r="EX552" s="49" t="b">
        <v>0</v>
      </c>
      <c r="EY552" s="49" t="b">
        <v>0</v>
      </c>
      <c r="EZ552" s="49" t="b">
        <v>0</v>
      </c>
      <c r="FA552" s="49" t="b">
        <v>0</v>
      </c>
      <c r="FB552" s="49" t="b">
        <v>0</v>
      </c>
      <c r="FC552" s="49" t="b">
        <v>0</v>
      </c>
      <c r="FD552" s="49" t="b">
        <v>0</v>
      </c>
      <c r="FE552" s="49" t="b">
        <v>0</v>
      </c>
      <c r="FF552" s="49" t="b">
        <v>0</v>
      </c>
      <c r="FG552" s="49" t="b">
        <v>0</v>
      </c>
      <c r="FH552" s="49" t="b">
        <v>0</v>
      </c>
      <c r="FI552" s="49" t="b">
        <v>0</v>
      </c>
      <c r="FJ552" s="49" t="b">
        <v>0</v>
      </c>
      <c r="FK552" s="49" t="b">
        <v>0</v>
      </c>
      <c r="FL552" s="49" t="b">
        <v>0</v>
      </c>
      <c r="FM552" s="49" t="b">
        <v>0</v>
      </c>
      <c r="FN552" s="49" t="b">
        <v>0</v>
      </c>
      <c r="FO552" s="49" t="b">
        <v>0</v>
      </c>
      <c r="FP552" s="49" t="b">
        <v>0</v>
      </c>
      <c r="FQ552" s="49" t="b">
        <v>0</v>
      </c>
      <c r="FR552" s="49" t="b">
        <v>0</v>
      </c>
      <c r="FS552" s="49" t="b">
        <v>0</v>
      </c>
      <c r="FT552" s="49" t="b">
        <v>0</v>
      </c>
      <c r="FU552" s="49" t="b">
        <v>0</v>
      </c>
      <c r="FV552" s="49" t="b">
        <v>0</v>
      </c>
      <c r="FW552" s="49" t="b">
        <v>0</v>
      </c>
      <c r="FX552" s="49" t="b">
        <v>0</v>
      </c>
      <c r="FY552" s="49" t="b">
        <v>0</v>
      </c>
      <c r="FZ552" s="49" t="b">
        <v>0</v>
      </c>
      <c r="GA552" s="49" t="b">
        <v>0</v>
      </c>
      <c r="GB552" s="49" t="b">
        <v>0</v>
      </c>
      <c r="GC552" s="49" t="b">
        <v>0</v>
      </c>
      <c r="GD552" s="49">
        <f>COUNTIF(O552:GC552, TRUE)</f>
        <v>1</v>
      </c>
    </row>
    <row r="553" spans="1:186" ht="14.25" customHeight="1" x14ac:dyDescent="0.3">
      <c r="A553" s="49">
        <v>16</v>
      </c>
      <c r="B553" s="49" t="s">
        <v>765</v>
      </c>
      <c r="C553" s="49" t="s">
        <v>765</v>
      </c>
      <c r="D553" s="49" t="str">
        <f>VLOOKUP(C553,[1]Planning!$C$81:$D$305,2,"false")</f>
        <v>PH - DAP</v>
      </c>
      <c r="E553" s="49" t="s">
        <v>766</v>
      </c>
      <c r="F553" s="51" t="str">
        <f>VLOOKUP(E553, [1]Constituency!$K$2:$L$225, 2, FALSE)</f>
        <v>Pahang</v>
      </c>
      <c r="G553" s="51" t="s">
        <v>1897</v>
      </c>
      <c r="H553" s="49" t="s">
        <v>1898</v>
      </c>
      <c r="I553" s="59">
        <v>44531</v>
      </c>
      <c r="J553" s="49">
        <v>2021</v>
      </c>
      <c r="K553" s="49">
        <v>12</v>
      </c>
      <c r="L553" s="49">
        <v>1</v>
      </c>
      <c r="M553" s="49" t="s">
        <v>1892</v>
      </c>
      <c r="N553" s="49" t="s">
        <v>1239</v>
      </c>
      <c r="O553" s="49" t="b">
        <v>0</v>
      </c>
      <c r="P553" s="49" t="b">
        <v>0</v>
      </c>
      <c r="Q553" s="49" t="b">
        <v>0</v>
      </c>
      <c r="R553" s="49" t="b">
        <v>0</v>
      </c>
      <c r="S553" s="49" t="b">
        <v>0</v>
      </c>
      <c r="T553" s="49" t="b">
        <v>0</v>
      </c>
      <c r="U553" s="49" t="b">
        <v>0</v>
      </c>
      <c r="V553" s="49" t="b">
        <v>0</v>
      </c>
      <c r="W553" s="49" t="b">
        <v>0</v>
      </c>
      <c r="X553" s="49" t="b">
        <v>0</v>
      </c>
      <c r="Y553" s="49" t="b">
        <v>0</v>
      </c>
      <c r="Z553" s="49" t="b">
        <v>0</v>
      </c>
      <c r="AA553" s="49" t="b">
        <v>0</v>
      </c>
      <c r="AB553" s="49" t="b">
        <v>0</v>
      </c>
      <c r="AC553" s="49" t="b">
        <v>0</v>
      </c>
      <c r="AD553" s="49" t="b">
        <v>0</v>
      </c>
      <c r="AE553" s="49" t="b">
        <v>0</v>
      </c>
      <c r="AF553" s="49" t="b">
        <v>0</v>
      </c>
      <c r="AG553" s="49" t="b">
        <v>0</v>
      </c>
      <c r="AH553" s="49" t="b">
        <v>0</v>
      </c>
      <c r="AI553" s="49" t="b">
        <v>0</v>
      </c>
      <c r="AJ553" s="49" t="b">
        <v>0</v>
      </c>
      <c r="AK553" s="49" t="b">
        <v>0</v>
      </c>
      <c r="AL553" s="49" t="b">
        <v>0</v>
      </c>
      <c r="AM553" s="49" t="b">
        <v>0</v>
      </c>
      <c r="AN553" s="49" t="b">
        <v>0</v>
      </c>
      <c r="AO553" s="49" t="b">
        <v>0</v>
      </c>
      <c r="AP553" s="49" t="b">
        <v>0</v>
      </c>
      <c r="AQ553" s="49" t="b">
        <v>0</v>
      </c>
      <c r="AR553" s="49" t="b">
        <v>0</v>
      </c>
      <c r="AS553" s="49" t="b">
        <v>0</v>
      </c>
      <c r="AT553" s="49" t="b">
        <v>0</v>
      </c>
      <c r="AU553" s="49" t="b">
        <v>0</v>
      </c>
      <c r="AV553" s="49" t="b">
        <v>0</v>
      </c>
      <c r="AW553" s="49" t="b">
        <v>0</v>
      </c>
      <c r="AX553" s="49" t="b">
        <v>0</v>
      </c>
      <c r="AY553" s="49" t="b">
        <v>0</v>
      </c>
      <c r="AZ553" s="49" t="b">
        <v>0</v>
      </c>
      <c r="BA553" s="49" t="b">
        <v>0</v>
      </c>
      <c r="BB553" s="49" t="b">
        <v>0</v>
      </c>
      <c r="BC553" s="49" t="b">
        <v>0</v>
      </c>
      <c r="BD553" s="49" t="b">
        <v>0</v>
      </c>
      <c r="BE553" s="49" t="b">
        <v>0</v>
      </c>
      <c r="BF553" s="49" t="b">
        <v>0</v>
      </c>
      <c r="BG553" s="49" t="b">
        <v>0</v>
      </c>
      <c r="BH553" s="49" t="b">
        <v>0</v>
      </c>
      <c r="BI553" s="49" t="b">
        <v>0</v>
      </c>
      <c r="BJ553" s="49" t="b">
        <v>0</v>
      </c>
      <c r="BK553" s="49" t="b">
        <v>0</v>
      </c>
      <c r="BL553" s="49" t="b">
        <v>0</v>
      </c>
      <c r="BM553" s="49" t="b">
        <v>0</v>
      </c>
      <c r="BN553" s="49" t="b">
        <v>0</v>
      </c>
      <c r="BO553" s="49" t="b">
        <v>0</v>
      </c>
      <c r="BP553" s="49" t="b">
        <v>0</v>
      </c>
      <c r="BQ553" s="49" t="b">
        <v>0</v>
      </c>
      <c r="BR553" s="49" t="b">
        <v>0</v>
      </c>
      <c r="BS553" s="49" t="b">
        <v>0</v>
      </c>
      <c r="BT553" s="49" t="b">
        <v>0</v>
      </c>
      <c r="BU553" s="49" t="b">
        <v>0</v>
      </c>
      <c r="BV553" s="49" t="b">
        <v>0</v>
      </c>
      <c r="BW553" s="49" t="b">
        <v>0</v>
      </c>
      <c r="BX553" s="49" t="b">
        <v>0</v>
      </c>
      <c r="BY553" s="49" t="b">
        <v>0</v>
      </c>
      <c r="BZ553" s="49" t="b">
        <v>0</v>
      </c>
      <c r="CA553" s="49" t="b">
        <v>0</v>
      </c>
      <c r="CB553" s="49" t="b">
        <v>0</v>
      </c>
      <c r="CC553" s="49" t="b">
        <v>0</v>
      </c>
      <c r="CD553" s="49" t="b">
        <v>0</v>
      </c>
      <c r="CE553" s="49" t="b">
        <v>0</v>
      </c>
      <c r="CF553" s="49" t="b">
        <v>0</v>
      </c>
      <c r="CG553" s="49" t="b">
        <v>0</v>
      </c>
      <c r="CH553" s="49" t="b">
        <v>0</v>
      </c>
      <c r="CI553" s="49" t="b">
        <v>0</v>
      </c>
      <c r="CJ553" s="49" t="b">
        <v>0</v>
      </c>
      <c r="CK553" s="49" t="b">
        <v>0</v>
      </c>
      <c r="CL553" s="49" t="b">
        <v>0</v>
      </c>
      <c r="CM553" s="49" t="b">
        <v>0</v>
      </c>
      <c r="CN553" s="49" t="b">
        <v>0</v>
      </c>
      <c r="CO553" s="49" t="b">
        <v>0</v>
      </c>
      <c r="CP553" s="49" t="b">
        <v>0</v>
      </c>
      <c r="CQ553" s="49" t="b">
        <v>0</v>
      </c>
      <c r="CR553" s="49" t="b">
        <v>1</v>
      </c>
      <c r="CS553" s="49" t="b">
        <v>0</v>
      </c>
      <c r="CT553" s="49" t="b">
        <v>0</v>
      </c>
      <c r="CU553" s="49" t="b">
        <v>0</v>
      </c>
      <c r="CV553" s="49" t="b">
        <v>0</v>
      </c>
      <c r="CW553" s="49" t="b">
        <v>0</v>
      </c>
      <c r="CX553" s="49" t="b">
        <v>0</v>
      </c>
      <c r="CY553" s="49" t="b">
        <v>0</v>
      </c>
      <c r="CZ553" s="49" t="b">
        <v>0</v>
      </c>
      <c r="DA553" s="49" t="b">
        <v>0</v>
      </c>
      <c r="DB553" s="49" t="b">
        <v>0</v>
      </c>
      <c r="DC553" s="49" t="b">
        <v>0</v>
      </c>
      <c r="DD553" s="49" t="b">
        <v>0</v>
      </c>
      <c r="DE553" s="49" t="b">
        <v>0</v>
      </c>
      <c r="DF553" s="49" t="b">
        <v>0</v>
      </c>
      <c r="DG553" s="49" t="b">
        <v>0</v>
      </c>
      <c r="DH553" s="49" t="b">
        <v>0</v>
      </c>
      <c r="DI553" s="49" t="b">
        <v>0</v>
      </c>
      <c r="DJ553" s="49" t="b">
        <v>0</v>
      </c>
      <c r="DK553" s="49" t="b">
        <v>0</v>
      </c>
      <c r="DL553" s="49" t="b">
        <v>0</v>
      </c>
      <c r="DM553" s="49" t="b">
        <v>0</v>
      </c>
      <c r="DN553" s="49" t="b">
        <v>0</v>
      </c>
      <c r="DO553" s="49" t="b">
        <v>0</v>
      </c>
      <c r="DP553" s="49" t="b">
        <v>0</v>
      </c>
      <c r="DQ553" s="49" t="b">
        <v>0</v>
      </c>
      <c r="DR553" s="49" t="b">
        <v>0</v>
      </c>
      <c r="DS553" s="49" t="b">
        <v>0</v>
      </c>
      <c r="DT553" s="49" t="b">
        <v>0</v>
      </c>
      <c r="DU553" s="49" t="b">
        <v>0</v>
      </c>
      <c r="DV553" s="49" t="b">
        <v>0</v>
      </c>
      <c r="DW553" s="49" t="b">
        <v>0</v>
      </c>
      <c r="DX553" s="49" t="b">
        <v>0</v>
      </c>
      <c r="DY553" s="49" t="b">
        <v>0</v>
      </c>
      <c r="DZ553" s="49" t="b">
        <v>0</v>
      </c>
      <c r="EA553" s="49" t="b">
        <v>0</v>
      </c>
      <c r="EB553" s="49" t="b">
        <v>0</v>
      </c>
      <c r="EC553" s="49" t="b">
        <v>0</v>
      </c>
      <c r="ED553" s="49" t="b">
        <v>0</v>
      </c>
      <c r="EE553" s="49" t="b">
        <v>0</v>
      </c>
      <c r="EF553" s="49" t="b">
        <v>0</v>
      </c>
      <c r="EG553" s="49" t="b">
        <v>0</v>
      </c>
      <c r="EH553" s="49" t="b">
        <v>0</v>
      </c>
      <c r="EI553" s="49" t="b">
        <v>0</v>
      </c>
      <c r="EJ553" s="49" t="b">
        <v>0</v>
      </c>
      <c r="EK553" s="49" t="b">
        <v>0</v>
      </c>
      <c r="EL553" s="49" t="b">
        <v>0</v>
      </c>
      <c r="EM553" s="49" t="b">
        <v>0</v>
      </c>
      <c r="EN553" s="49" t="b">
        <v>0</v>
      </c>
      <c r="EO553" s="49" t="b">
        <v>0</v>
      </c>
      <c r="EP553" s="49" t="b">
        <v>0</v>
      </c>
      <c r="EQ553" s="49" t="b">
        <v>0</v>
      </c>
      <c r="ER553" s="49" t="b">
        <v>0</v>
      </c>
      <c r="ES553" s="49" t="b">
        <v>0</v>
      </c>
      <c r="ET553" s="49" t="b">
        <v>0</v>
      </c>
      <c r="EU553" s="49" t="b">
        <v>0</v>
      </c>
      <c r="EV553" s="49" t="b">
        <v>0</v>
      </c>
      <c r="EW553" s="49" t="b">
        <v>0</v>
      </c>
      <c r="EX553" s="49" t="b">
        <v>0</v>
      </c>
      <c r="EY553" s="49" t="b">
        <v>0</v>
      </c>
      <c r="EZ553" s="49" t="b">
        <v>0</v>
      </c>
      <c r="FA553" s="49" t="b">
        <v>0</v>
      </c>
      <c r="FB553" s="49" t="b">
        <v>0</v>
      </c>
      <c r="FC553" s="49" t="b">
        <v>0</v>
      </c>
      <c r="FD553" s="49" t="b">
        <v>0</v>
      </c>
      <c r="FE553" s="49" t="b">
        <v>0</v>
      </c>
      <c r="FF553" s="49" t="b">
        <v>0</v>
      </c>
      <c r="FG553" s="49" t="b">
        <v>0</v>
      </c>
      <c r="FH553" s="49" t="b">
        <v>0</v>
      </c>
      <c r="FI553" s="49" t="b">
        <v>0</v>
      </c>
      <c r="FJ553" s="49" t="b">
        <v>0</v>
      </c>
      <c r="FK553" s="49" t="b">
        <v>0</v>
      </c>
      <c r="FL553" s="49" t="b">
        <v>0</v>
      </c>
      <c r="FM553" s="49" t="b">
        <v>0</v>
      </c>
      <c r="FN553" s="49" t="b">
        <v>0</v>
      </c>
      <c r="FO553" s="49" t="b">
        <v>0</v>
      </c>
      <c r="FP553" s="49" t="b">
        <v>0</v>
      </c>
      <c r="FQ553" s="49" t="b">
        <v>0</v>
      </c>
      <c r="FR553" s="49" t="b">
        <v>0</v>
      </c>
      <c r="FS553" s="49" t="b">
        <v>0</v>
      </c>
      <c r="FT553" s="49" t="b">
        <v>0</v>
      </c>
      <c r="FU553" s="49" t="b">
        <v>0</v>
      </c>
      <c r="FV553" s="49" t="b">
        <v>0</v>
      </c>
      <c r="FW553" s="49" t="b">
        <v>0</v>
      </c>
      <c r="FX553" s="49" t="b">
        <v>0</v>
      </c>
      <c r="FY553" s="49" t="b">
        <v>0</v>
      </c>
      <c r="FZ553" s="49" t="b">
        <v>0</v>
      </c>
      <c r="GA553" s="49" t="b">
        <v>0</v>
      </c>
      <c r="GB553" s="49" t="b">
        <v>0</v>
      </c>
      <c r="GC553" s="49" t="b">
        <v>0</v>
      </c>
      <c r="GD553" s="49">
        <f>COUNTIF(O553:GC553, TRUE)</f>
        <v>1</v>
      </c>
    </row>
    <row r="554" spans="1:186" ht="14.25" customHeight="1" x14ac:dyDescent="0.3">
      <c r="A554" s="49">
        <v>18</v>
      </c>
      <c r="B554" s="49" t="s">
        <v>499</v>
      </c>
      <c r="C554" s="49" t="s">
        <v>499</v>
      </c>
      <c r="D554" s="49" t="str">
        <f>VLOOKUP(C554,[1]Planning!$C$81:$D$305,2,"false")</f>
        <v>PH - PKR</v>
      </c>
      <c r="E554" s="49" t="s">
        <v>500</v>
      </c>
      <c r="F554" s="51" t="str">
        <f>VLOOKUP(E554, [1]Constituency!$K$2:$L$225, 2, FALSE)</f>
        <v>Selangor</v>
      </c>
      <c r="G554" s="51" t="s">
        <v>1899</v>
      </c>
      <c r="H554" s="49" t="s">
        <v>1900</v>
      </c>
      <c r="I554" s="59">
        <v>44531</v>
      </c>
      <c r="J554" s="49">
        <v>2021</v>
      </c>
      <c r="K554" s="49">
        <v>12</v>
      </c>
      <c r="L554" s="49">
        <v>1</v>
      </c>
      <c r="M554" s="49" t="s">
        <v>1892</v>
      </c>
      <c r="N554" s="49" t="s">
        <v>1239</v>
      </c>
      <c r="O554" s="49" t="b">
        <v>0</v>
      </c>
      <c r="P554" s="49" t="b">
        <v>0</v>
      </c>
      <c r="Q554" s="49" t="b">
        <v>0</v>
      </c>
      <c r="R554" s="49" t="b">
        <v>0</v>
      </c>
      <c r="S554" s="49" t="b">
        <v>0</v>
      </c>
      <c r="T554" s="49" t="b">
        <v>0</v>
      </c>
      <c r="U554" s="49" t="b">
        <v>0</v>
      </c>
      <c r="V554" s="49" t="b">
        <v>0</v>
      </c>
      <c r="W554" s="49" t="b">
        <v>0</v>
      </c>
      <c r="X554" s="49" t="b">
        <v>0</v>
      </c>
      <c r="Y554" s="49" t="b">
        <v>0</v>
      </c>
      <c r="Z554" s="49" t="b">
        <v>0</v>
      </c>
      <c r="AA554" s="49" t="b">
        <v>0</v>
      </c>
      <c r="AB554" s="49" t="b">
        <v>0</v>
      </c>
      <c r="AC554" s="49" t="b">
        <v>0</v>
      </c>
      <c r="AD554" s="49" t="b">
        <v>0</v>
      </c>
      <c r="AE554" s="49" t="b">
        <v>0</v>
      </c>
      <c r="AF554" s="49" t="b">
        <v>0</v>
      </c>
      <c r="AG554" s="49" t="b">
        <v>0</v>
      </c>
      <c r="AH554" s="49" t="b">
        <v>0</v>
      </c>
      <c r="AI554" s="49" t="b">
        <v>0</v>
      </c>
      <c r="AJ554" s="49" t="b">
        <v>0</v>
      </c>
      <c r="AK554" s="49" t="b">
        <v>0</v>
      </c>
      <c r="AL554" s="49" t="b">
        <v>0</v>
      </c>
      <c r="AM554" s="49" t="b">
        <v>0</v>
      </c>
      <c r="AN554" s="49" t="b">
        <v>0</v>
      </c>
      <c r="AO554" s="49" t="b">
        <v>0</v>
      </c>
      <c r="AP554" s="49" t="b">
        <v>0</v>
      </c>
      <c r="AQ554" s="49" t="b">
        <v>0</v>
      </c>
      <c r="AR554" s="49" t="b">
        <v>0</v>
      </c>
      <c r="AS554" s="49" t="b">
        <v>0</v>
      </c>
      <c r="AT554" s="49" t="b">
        <v>0</v>
      </c>
      <c r="AU554" s="49" t="b">
        <v>0</v>
      </c>
      <c r="AV554" s="49" t="b">
        <v>0</v>
      </c>
      <c r="AW554" s="49" t="b">
        <v>0</v>
      </c>
      <c r="AX554" s="49" t="b">
        <v>0</v>
      </c>
      <c r="AY554" s="49" t="b">
        <v>0</v>
      </c>
      <c r="AZ554" s="49" t="b">
        <v>0</v>
      </c>
      <c r="BA554" s="49" t="b">
        <v>0</v>
      </c>
      <c r="BB554" s="49" t="b">
        <v>0</v>
      </c>
      <c r="BC554" s="49" t="b">
        <v>0</v>
      </c>
      <c r="BD554" s="49" t="b">
        <v>0</v>
      </c>
      <c r="BE554" s="49" t="b">
        <v>0</v>
      </c>
      <c r="BF554" s="49" t="b">
        <v>0</v>
      </c>
      <c r="BG554" s="49" t="b">
        <v>0</v>
      </c>
      <c r="BH554" s="49" t="b">
        <v>0</v>
      </c>
      <c r="BI554" s="49" t="b">
        <v>0</v>
      </c>
      <c r="BJ554" s="49" t="b">
        <v>0</v>
      </c>
      <c r="BK554" s="49" t="b">
        <v>0</v>
      </c>
      <c r="BL554" s="49" t="b">
        <v>0</v>
      </c>
      <c r="BM554" s="49" t="b">
        <v>0</v>
      </c>
      <c r="BN554" s="49" t="b">
        <v>0</v>
      </c>
      <c r="BO554" s="49" t="b">
        <v>0</v>
      </c>
      <c r="BP554" s="49" t="b">
        <v>0</v>
      </c>
      <c r="BQ554" s="49" t="b">
        <v>0</v>
      </c>
      <c r="BR554" s="49" t="b">
        <v>0</v>
      </c>
      <c r="BS554" s="49" t="b">
        <v>0</v>
      </c>
      <c r="BT554" s="49" t="b">
        <v>0</v>
      </c>
      <c r="BU554" s="49" t="b">
        <v>0</v>
      </c>
      <c r="BV554" s="49" t="b">
        <v>0</v>
      </c>
      <c r="BW554" s="49" t="b">
        <v>0</v>
      </c>
      <c r="BX554" s="49" t="b">
        <v>0</v>
      </c>
      <c r="BY554" s="49" t="b">
        <v>0</v>
      </c>
      <c r="BZ554" s="49" t="b">
        <v>0</v>
      </c>
      <c r="CA554" s="49" t="b">
        <v>0</v>
      </c>
      <c r="CB554" s="49" t="b">
        <v>0</v>
      </c>
      <c r="CC554" s="49" t="b">
        <v>0</v>
      </c>
      <c r="CD554" s="49" t="b">
        <v>0</v>
      </c>
      <c r="CE554" s="49" t="b">
        <v>0</v>
      </c>
      <c r="CF554" s="49" t="b">
        <v>0</v>
      </c>
      <c r="CG554" s="49" t="b">
        <v>0</v>
      </c>
      <c r="CH554" s="49" t="b">
        <v>0</v>
      </c>
      <c r="CI554" s="49" t="b">
        <v>0</v>
      </c>
      <c r="CJ554" s="49" t="b">
        <v>0</v>
      </c>
      <c r="CK554" s="49" t="b">
        <v>0</v>
      </c>
      <c r="CL554" s="49" t="b">
        <v>0</v>
      </c>
      <c r="CM554" s="49" t="b">
        <v>0</v>
      </c>
      <c r="CN554" s="49" t="b">
        <v>0</v>
      </c>
      <c r="CO554" s="49" t="b">
        <v>0</v>
      </c>
      <c r="CP554" s="49" t="b">
        <v>0</v>
      </c>
      <c r="CQ554" s="49" t="b">
        <v>0</v>
      </c>
      <c r="CR554" s="49" t="b">
        <v>1</v>
      </c>
      <c r="CS554" s="49" t="b">
        <v>0</v>
      </c>
      <c r="CT554" s="49" t="b">
        <v>0</v>
      </c>
      <c r="CU554" s="49" t="b">
        <v>0</v>
      </c>
      <c r="CV554" s="49" t="b">
        <v>0</v>
      </c>
      <c r="CW554" s="49" t="b">
        <v>0</v>
      </c>
      <c r="CX554" s="49" t="b">
        <v>0</v>
      </c>
      <c r="CY554" s="49" t="b">
        <v>0</v>
      </c>
      <c r="CZ554" s="49" t="b">
        <v>0</v>
      </c>
      <c r="DA554" s="49" t="b">
        <v>0</v>
      </c>
      <c r="DB554" s="49" t="b">
        <v>0</v>
      </c>
      <c r="DC554" s="49" t="b">
        <v>0</v>
      </c>
      <c r="DD554" s="49" t="b">
        <v>0</v>
      </c>
      <c r="DE554" s="49" t="b">
        <v>0</v>
      </c>
      <c r="DF554" s="49" t="b">
        <v>0</v>
      </c>
      <c r="DG554" s="49" t="b">
        <v>0</v>
      </c>
      <c r="DH554" s="49" t="b">
        <v>0</v>
      </c>
      <c r="DI554" s="49" t="b">
        <v>0</v>
      </c>
      <c r="DJ554" s="49" t="b">
        <v>0</v>
      </c>
      <c r="DK554" s="49" t="b">
        <v>0</v>
      </c>
      <c r="DL554" s="49" t="b">
        <v>1</v>
      </c>
      <c r="DM554" s="49" t="b">
        <v>0</v>
      </c>
      <c r="DN554" s="49" t="b">
        <v>0</v>
      </c>
      <c r="DO554" s="49" t="b">
        <v>0</v>
      </c>
      <c r="DP554" s="49" t="b">
        <v>0</v>
      </c>
      <c r="DQ554" s="49" t="b">
        <v>0</v>
      </c>
      <c r="DR554" s="49" t="b">
        <v>0</v>
      </c>
      <c r="DS554" s="49" t="b">
        <v>0</v>
      </c>
      <c r="DT554" s="49" t="b">
        <v>0</v>
      </c>
      <c r="DU554" s="49" t="b">
        <v>0</v>
      </c>
      <c r="DV554" s="49" t="b">
        <v>0</v>
      </c>
      <c r="DW554" s="49" t="b">
        <v>0</v>
      </c>
      <c r="DX554" s="49" t="b">
        <v>0</v>
      </c>
      <c r="DY554" s="49" t="b">
        <v>0</v>
      </c>
      <c r="DZ554" s="49" t="b">
        <v>0</v>
      </c>
      <c r="EA554" s="49" t="b">
        <v>0</v>
      </c>
      <c r="EB554" s="49" t="b">
        <v>0</v>
      </c>
      <c r="EC554" s="49" t="b">
        <v>0</v>
      </c>
      <c r="ED554" s="49" t="b">
        <v>0</v>
      </c>
      <c r="EE554" s="49" t="b">
        <v>0</v>
      </c>
      <c r="EF554" s="49" t="b">
        <v>0</v>
      </c>
      <c r="EG554" s="49" t="b">
        <v>0</v>
      </c>
      <c r="EH554" s="49" t="b">
        <v>0</v>
      </c>
      <c r="EI554" s="49" t="b">
        <v>0</v>
      </c>
      <c r="EJ554" s="49" t="b">
        <v>0</v>
      </c>
      <c r="EK554" s="49" t="b">
        <v>0</v>
      </c>
      <c r="EL554" s="49" t="b">
        <v>0</v>
      </c>
      <c r="EM554" s="49" t="b">
        <v>0</v>
      </c>
      <c r="EN554" s="49" t="b">
        <v>0</v>
      </c>
      <c r="EO554" s="49" t="b">
        <v>0</v>
      </c>
      <c r="EP554" s="49" t="b">
        <v>0</v>
      </c>
      <c r="EQ554" s="49" t="b">
        <v>0</v>
      </c>
      <c r="ER554" s="49" t="b">
        <v>0</v>
      </c>
      <c r="ES554" s="49" t="b">
        <v>0</v>
      </c>
      <c r="ET554" s="49" t="b">
        <v>0</v>
      </c>
      <c r="EU554" s="49" t="b">
        <v>0</v>
      </c>
      <c r="EV554" s="49" t="b">
        <v>0</v>
      </c>
      <c r="EW554" s="49" t="b">
        <v>0</v>
      </c>
      <c r="EX554" s="49" t="b">
        <v>0</v>
      </c>
      <c r="EY554" s="49" t="b">
        <v>0</v>
      </c>
      <c r="EZ554" s="49" t="b">
        <v>0</v>
      </c>
      <c r="FA554" s="49" t="b">
        <v>0</v>
      </c>
      <c r="FB554" s="49" t="b">
        <v>0</v>
      </c>
      <c r="FC554" s="49" t="b">
        <v>0</v>
      </c>
      <c r="FD554" s="49" t="b">
        <v>0</v>
      </c>
      <c r="FE554" s="49" t="b">
        <v>0</v>
      </c>
      <c r="FF554" s="49" t="b">
        <v>0</v>
      </c>
      <c r="FG554" s="49" t="b">
        <v>0</v>
      </c>
      <c r="FH554" s="49" t="b">
        <v>0</v>
      </c>
      <c r="FI554" s="49" t="b">
        <v>0</v>
      </c>
      <c r="FJ554" s="49" t="b">
        <v>0</v>
      </c>
      <c r="FK554" s="49" t="b">
        <v>0</v>
      </c>
      <c r="FL554" s="49" t="b">
        <v>0</v>
      </c>
      <c r="FM554" s="49" t="b">
        <v>0</v>
      </c>
      <c r="FN554" s="49" t="b">
        <v>0</v>
      </c>
      <c r="FO554" s="49" t="b">
        <v>0</v>
      </c>
      <c r="FP554" s="49" t="b">
        <v>0</v>
      </c>
      <c r="FQ554" s="49" t="b">
        <v>0</v>
      </c>
      <c r="FR554" s="49" t="b">
        <v>0</v>
      </c>
      <c r="FS554" s="49" t="b">
        <v>0</v>
      </c>
      <c r="FT554" s="49" t="b">
        <v>0</v>
      </c>
      <c r="FU554" s="49" t="b">
        <v>0</v>
      </c>
      <c r="FV554" s="49" t="b">
        <v>0</v>
      </c>
      <c r="FW554" s="49" t="b">
        <v>0</v>
      </c>
      <c r="FX554" s="49" t="b">
        <v>0</v>
      </c>
      <c r="FY554" s="49" t="b">
        <v>0</v>
      </c>
      <c r="FZ554" s="49" t="b">
        <v>0</v>
      </c>
      <c r="GA554" s="49" t="b">
        <v>0</v>
      </c>
      <c r="GB554" s="49" t="b">
        <v>0</v>
      </c>
      <c r="GC554" s="49" t="b">
        <v>0</v>
      </c>
      <c r="GD554" s="49">
        <f>COUNTIF(O554:GC554, TRUE)</f>
        <v>2</v>
      </c>
    </row>
    <row r="555" spans="1:186" ht="14.25" customHeight="1" x14ac:dyDescent="0.3">
      <c r="A555" s="49">
        <v>25</v>
      </c>
      <c r="B555" s="49" t="s">
        <v>1040</v>
      </c>
      <c r="C555" s="49" t="s">
        <v>1040</v>
      </c>
      <c r="D555" s="49" t="str">
        <f>VLOOKUP(C555,[1]Planning!$C$81:$D$305,2,"false")</f>
        <v>PAS</v>
      </c>
      <c r="E555" s="49" t="s">
        <v>1041</v>
      </c>
      <c r="F555" s="51" t="str">
        <f>VLOOKUP(E555, [1]Constituency!$K$2:$L$225, 2, FALSE)</f>
        <v>Kedah</v>
      </c>
      <c r="G555" s="51" t="s">
        <v>1901</v>
      </c>
      <c r="H555" s="49" t="s">
        <v>1902</v>
      </c>
      <c r="I555" s="59">
        <v>44531</v>
      </c>
      <c r="J555" s="49">
        <v>2021</v>
      </c>
      <c r="K555" s="49">
        <v>12</v>
      </c>
      <c r="L555" s="49">
        <v>1</v>
      </c>
      <c r="M555" s="49" t="s">
        <v>1892</v>
      </c>
      <c r="N555" s="49" t="s">
        <v>1239</v>
      </c>
      <c r="O555" s="49" t="b">
        <v>0</v>
      </c>
      <c r="P555" s="49" t="b">
        <v>0</v>
      </c>
      <c r="Q555" s="49" t="b">
        <v>0</v>
      </c>
      <c r="R555" s="49" t="b">
        <v>0</v>
      </c>
      <c r="S555" s="49" t="b">
        <v>0</v>
      </c>
      <c r="T555" s="49" t="b">
        <v>0</v>
      </c>
      <c r="U555" s="49" t="b">
        <v>0</v>
      </c>
      <c r="V555" s="49" t="b">
        <v>0</v>
      </c>
      <c r="W555" s="49" t="b">
        <v>0</v>
      </c>
      <c r="X555" s="49" t="b">
        <v>0</v>
      </c>
      <c r="Y555" s="49" t="b">
        <v>0</v>
      </c>
      <c r="Z555" s="49" t="b">
        <v>0</v>
      </c>
      <c r="AA555" s="49" t="b">
        <v>0</v>
      </c>
      <c r="AB555" s="49" t="b">
        <v>0</v>
      </c>
      <c r="AC555" s="49" t="b">
        <v>0</v>
      </c>
      <c r="AD555" s="49" t="b">
        <v>0</v>
      </c>
      <c r="AE555" s="49" t="b">
        <v>0</v>
      </c>
      <c r="AF555" s="49" t="b">
        <v>0</v>
      </c>
      <c r="AG555" s="49" t="b">
        <v>0</v>
      </c>
      <c r="AH555" s="49" t="b">
        <v>0</v>
      </c>
      <c r="AI555" s="49" t="b">
        <v>0</v>
      </c>
      <c r="AJ555" s="49" t="b">
        <v>0</v>
      </c>
      <c r="AK555" s="49" t="b">
        <v>0</v>
      </c>
      <c r="AL555" s="49" t="b">
        <v>0</v>
      </c>
      <c r="AM555" s="49" t="b">
        <v>0</v>
      </c>
      <c r="AN555" s="49" t="b">
        <v>0</v>
      </c>
      <c r="AO555" s="49" t="b">
        <v>0</v>
      </c>
      <c r="AP555" s="49" t="b">
        <v>0</v>
      </c>
      <c r="AQ555" s="49" t="b">
        <v>0</v>
      </c>
      <c r="AR555" s="49" t="b">
        <v>0</v>
      </c>
      <c r="AS555" s="49" t="b">
        <v>0</v>
      </c>
      <c r="AT555" s="49" t="b">
        <v>0</v>
      </c>
      <c r="AU555" s="49" t="b">
        <v>0</v>
      </c>
      <c r="AV555" s="49" t="b">
        <v>0</v>
      </c>
      <c r="AW555" s="49" t="b">
        <v>0</v>
      </c>
      <c r="AX555" s="49" t="b">
        <v>0</v>
      </c>
      <c r="AY555" s="49" t="b">
        <v>0</v>
      </c>
      <c r="AZ555" s="49" t="b">
        <v>0</v>
      </c>
      <c r="BA555" s="49" t="b">
        <v>0</v>
      </c>
      <c r="BB555" s="49" t="b">
        <v>0</v>
      </c>
      <c r="BC555" s="49" t="b">
        <v>0</v>
      </c>
      <c r="BD555" s="49" t="b">
        <v>0</v>
      </c>
      <c r="BE555" s="49" t="b">
        <v>0</v>
      </c>
      <c r="BF555" s="49" t="b">
        <v>0</v>
      </c>
      <c r="BG555" s="49" t="b">
        <v>0</v>
      </c>
      <c r="BH555" s="49" t="b">
        <v>0</v>
      </c>
      <c r="BI555" s="49" t="b">
        <v>0</v>
      </c>
      <c r="BJ555" s="49" t="b">
        <v>0</v>
      </c>
      <c r="BK555" s="49" t="b">
        <v>0</v>
      </c>
      <c r="BL555" s="49" t="b">
        <v>0</v>
      </c>
      <c r="BM555" s="49" t="b">
        <v>0</v>
      </c>
      <c r="BN555" s="49" t="b">
        <v>0</v>
      </c>
      <c r="BO555" s="49" t="b">
        <v>0</v>
      </c>
      <c r="BP555" s="49" t="b">
        <v>0</v>
      </c>
      <c r="BQ555" s="49" t="b">
        <v>0</v>
      </c>
      <c r="BR555" s="49" t="b">
        <v>0</v>
      </c>
      <c r="BS555" s="49" t="b">
        <v>0</v>
      </c>
      <c r="BT555" s="49" t="b">
        <v>0</v>
      </c>
      <c r="BU555" s="49" t="b">
        <v>0</v>
      </c>
      <c r="BV555" s="49" t="b">
        <v>0</v>
      </c>
      <c r="BW555" s="49" t="b">
        <v>0</v>
      </c>
      <c r="BX555" s="49" t="b">
        <v>0</v>
      </c>
      <c r="BY555" s="49" t="b">
        <v>0</v>
      </c>
      <c r="BZ555" s="49" t="b">
        <v>0</v>
      </c>
      <c r="CA555" s="49" t="b">
        <v>0</v>
      </c>
      <c r="CB555" s="49" t="b">
        <v>0</v>
      </c>
      <c r="CC555" s="49" t="b">
        <v>0</v>
      </c>
      <c r="CD555" s="49" t="b">
        <v>0</v>
      </c>
      <c r="CE555" s="49" t="b">
        <v>0</v>
      </c>
      <c r="CF555" s="49" t="b">
        <v>0</v>
      </c>
      <c r="CG555" s="49" t="b">
        <v>0</v>
      </c>
      <c r="CH555" s="49" t="b">
        <v>0</v>
      </c>
      <c r="CI555" s="49" t="b">
        <v>0</v>
      </c>
      <c r="CJ555" s="49" t="b">
        <v>0</v>
      </c>
      <c r="CK555" s="49" t="b">
        <v>0</v>
      </c>
      <c r="CL555" s="49" t="b">
        <v>0</v>
      </c>
      <c r="CM555" s="49" t="b">
        <v>0</v>
      </c>
      <c r="CN555" s="49" t="b">
        <v>0</v>
      </c>
      <c r="CO555" s="49" t="b">
        <v>0</v>
      </c>
      <c r="CP555" s="49" t="b">
        <v>0</v>
      </c>
      <c r="CQ555" s="49" t="b">
        <v>0</v>
      </c>
      <c r="CR555" s="49" t="b">
        <v>1</v>
      </c>
      <c r="CS555" s="49" t="b">
        <v>0</v>
      </c>
      <c r="CT555" s="49" t="b">
        <v>0</v>
      </c>
      <c r="CU555" s="49" t="b">
        <v>0</v>
      </c>
      <c r="CV555" s="49" t="b">
        <v>0</v>
      </c>
      <c r="CW555" s="49" t="b">
        <v>0</v>
      </c>
      <c r="CX555" s="49" t="b">
        <v>0</v>
      </c>
      <c r="CY555" s="49" t="b">
        <v>0</v>
      </c>
      <c r="CZ555" s="49" t="b">
        <v>0</v>
      </c>
      <c r="DA555" s="49" t="b">
        <v>0</v>
      </c>
      <c r="DB555" s="49" t="b">
        <v>0</v>
      </c>
      <c r="DC555" s="49" t="b">
        <v>0</v>
      </c>
      <c r="DD555" s="49" t="b">
        <v>0</v>
      </c>
      <c r="DE555" s="49" t="b">
        <v>0</v>
      </c>
      <c r="DF555" s="49" t="b">
        <v>0</v>
      </c>
      <c r="DG555" s="49" t="b">
        <v>0</v>
      </c>
      <c r="DH555" s="49" t="b">
        <v>0</v>
      </c>
      <c r="DI555" s="49" t="b">
        <v>0</v>
      </c>
      <c r="DJ555" s="49" t="b">
        <v>0</v>
      </c>
      <c r="DK555" s="49" t="b">
        <v>0</v>
      </c>
      <c r="DL555" s="49" t="b">
        <v>0</v>
      </c>
      <c r="DM555" s="49" t="b">
        <v>0</v>
      </c>
      <c r="DN555" s="49" t="b">
        <v>0</v>
      </c>
      <c r="DO555" s="49" t="b">
        <v>0</v>
      </c>
      <c r="DP555" s="49" t="b">
        <v>0</v>
      </c>
      <c r="DQ555" s="49" t="b">
        <v>0</v>
      </c>
      <c r="DR555" s="49" t="b">
        <v>0</v>
      </c>
      <c r="DS555" s="49" t="b">
        <v>0</v>
      </c>
      <c r="DT555" s="49" t="b">
        <v>0</v>
      </c>
      <c r="DU555" s="49" t="b">
        <v>0</v>
      </c>
      <c r="DV555" s="49" t="b">
        <v>0</v>
      </c>
      <c r="DW555" s="49" t="b">
        <v>0</v>
      </c>
      <c r="DX555" s="49" t="b">
        <v>0</v>
      </c>
      <c r="DY555" s="49" t="b">
        <v>0</v>
      </c>
      <c r="DZ555" s="49" t="b">
        <v>0</v>
      </c>
      <c r="EA555" s="49" t="b">
        <v>0</v>
      </c>
      <c r="EB555" s="49" t="b">
        <v>0</v>
      </c>
      <c r="EC555" s="49" t="b">
        <v>0</v>
      </c>
      <c r="ED555" s="49" t="b">
        <v>0</v>
      </c>
      <c r="EE555" s="49" t="b">
        <v>0</v>
      </c>
      <c r="EF555" s="49" t="b">
        <v>0</v>
      </c>
      <c r="EG555" s="49" t="b">
        <v>0</v>
      </c>
      <c r="EH555" s="49" t="b">
        <v>0</v>
      </c>
      <c r="EI555" s="49" t="b">
        <v>0</v>
      </c>
      <c r="EJ555" s="49" t="b">
        <v>0</v>
      </c>
      <c r="EK555" s="49" t="b">
        <v>0</v>
      </c>
      <c r="EL555" s="49" t="b">
        <v>0</v>
      </c>
      <c r="EM555" s="49" t="b">
        <v>0</v>
      </c>
      <c r="EN555" s="49" t="b">
        <v>0</v>
      </c>
      <c r="EO555" s="49" t="b">
        <v>0</v>
      </c>
      <c r="EP555" s="49" t="b">
        <v>0</v>
      </c>
      <c r="EQ555" s="49" t="b">
        <v>0</v>
      </c>
      <c r="ER555" s="49" t="b">
        <v>0</v>
      </c>
      <c r="ES555" s="49" t="b">
        <v>0</v>
      </c>
      <c r="ET555" s="49" t="b">
        <v>0</v>
      </c>
      <c r="EU555" s="49" t="b">
        <v>0</v>
      </c>
      <c r="EV555" s="49" t="b">
        <v>0</v>
      </c>
      <c r="EW555" s="49" t="b">
        <v>0</v>
      </c>
      <c r="EX555" s="49" t="b">
        <v>0</v>
      </c>
      <c r="EY555" s="49" t="b">
        <v>0</v>
      </c>
      <c r="EZ555" s="49" t="b">
        <v>0</v>
      </c>
      <c r="FA555" s="49" t="b">
        <v>0</v>
      </c>
      <c r="FB555" s="49" t="b">
        <v>0</v>
      </c>
      <c r="FC555" s="49" t="b">
        <v>0</v>
      </c>
      <c r="FD555" s="49" t="b">
        <v>0</v>
      </c>
      <c r="FE555" s="49" t="b">
        <v>0</v>
      </c>
      <c r="FF555" s="49" t="b">
        <v>0</v>
      </c>
      <c r="FG555" s="49" t="b">
        <v>0</v>
      </c>
      <c r="FH555" s="49" t="b">
        <v>0</v>
      </c>
      <c r="FI555" s="49" t="b">
        <v>0</v>
      </c>
      <c r="FJ555" s="49" t="b">
        <v>0</v>
      </c>
      <c r="FK555" s="49" t="b">
        <v>0</v>
      </c>
      <c r="FL555" s="49" t="b">
        <v>0</v>
      </c>
      <c r="FM555" s="49" t="b">
        <v>0</v>
      </c>
      <c r="FN555" s="49" t="b">
        <v>0</v>
      </c>
      <c r="FO555" s="49" t="b">
        <v>0</v>
      </c>
      <c r="FP555" s="49" t="b">
        <v>0</v>
      </c>
      <c r="FQ555" s="49" t="b">
        <v>0</v>
      </c>
      <c r="FR555" s="49" t="b">
        <v>0</v>
      </c>
      <c r="FS555" s="49" t="b">
        <v>0</v>
      </c>
      <c r="FT555" s="49" t="b">
        <v>0</v>
      </c>
      <c r="FU555" s="49" t="b">
        <v>0</v>
      </c>
      <c r="FV555" s="49" t="b">
        <v>0</v>
      </c>
      <c r="FW555" s="49" t="b">
        <v>0</v>
      </c>
      <c r="FX555" s="49" t="b">
        <v>0</v>
      </c>
      <c r="FY555" s="49" t="b">
        <v>0</v>
      </c>
      <c r="FZ555" s="49" t="b">
        <v>0</v>
      </c>
      <c r="GA555" s="49" t="b">
        <v>0</v>
      </c>
      <c r="GB555" s="49" t="b">
        <v>0</v>
      </c>
      <c r="GC555" s="49" t="b">
        <v>0</v>
      </c>
      <c r="GD555" s="49">
        <f>COUNTIF(O555:GC555, TRUE)</f>
        <v>1</v>
      </c>
    </row>
    <row r="556" spans="1:186" ht="14.25" customHeight="1" x14ac:dyDescent="0.3">
      <c r="A556" s="49">
        <v>30</v>
      </c>
      <c r="B556" s="49" t="s">
        <v>995</v>
      </c>
      <c r="C556" s="51" t="s">
        <v>22</v>
      </c>
      <c r="D556" s="49" t="str">
        <f>VLOOKUP(C556,[1]Planning!$C$81:$D$305,2,"false")</f>
        <v>BERSATU</v>
      </c>
      <c r="E556" s="49" t="s">
        <v>996</v>
      </c>
      <c r="F556" s="51" t="str">
        <f>VLOOKUP(E556, [1]Constituency!$K$2:$L$225, 2, FALSE)</f>
        <v>Sabah</v>
      </c>
      <c r="G556" s="51" t="s">
        <v>1903</v>
      </c>
      <c r="H556" s="49" t="s">
        <v>1904</v>
      </c>
      <c r="I556" s="59">
        <v>44531</v>
      </c>
      <c r="J556" s="49">
        <v>2021</v>
      </c>
      <c r="K556" s="49">
        <v>12</v>
      </c>
      <c r="L556" s="49">
        <v>1</v>
      </c>
      <c r="M556" s="49" t="s">
        <v>1892</v>
      </c>
      <c r="N556" s="49" t="s">
        <v>1239</v>
      </c>
      <c r="O556" s="49" t="b">
        <v>0</v>
      </c>
      <c r="P556" s="49" t="b">
        <v>0</v>
      </c>
      <c r="Q556" s="49" t="b">
        <v>0</v>
      </c>
      <c r="R556" s="49" t="b">
        <v>0</v>
      </c>
      <c r="S556" s="49" t="b">
        <v>0</v>
      </c>
      <c r="T556" s="49" t="b">
        <v>0</v>
      </c>
      <c r="U556" s="49" t="b">
        <v>0</v>
      </c>
      <c r="V556" s="49" t="b">
        <v>0</v>
      </c>
      <c r="W556" s="49" t="b">
        <v>0</v>
      </c>
      <c r="X556" s="49" t="b">
        <v>0</v>
      </c>
      <c r="Y556" s="49" t="b">
        <v>0</v>
      </c>
      <c r="Z556" s="49" t="b">
        <v>0</v>
      </c>
      <c r="AA556" s="49" t="b">
        <v>0</v>
      </c>
      <c r="AB556" s="49" t="b">
        <v>0</v>
      </c>
      <c r="AC556" s="49" t="b">
        <v>0</v>
      </c>
      <c r="AD556" s="49" t="b">
        <v>0</v>
      </c>
      <c r="AE556" s="49" t="b">
        <v>0</v>
      </c>
      <c r="AF556" s="49" t="b">
        <v>0</v>
      </c>
      <c r="AG556" s="49" t="b">
        <v>0</v>
      </c>
      <c r="AH556" s="49" t="b">
        <v>0</v>
      </c>
      <c r="AI556" s="49" t="b">
        <v>0</v>
      </c>
      <c r="AJ556" s="49" t="b">
        <v>0</v>
      </c>
      <c r="AK556" s="49" t="b">
        <v>0</v>
      </c>
      <c r="AL556" s="49" t="b">
        <v>0</v>
      </c>
      <c r="AM556" s="49" t="b">
        <v>0</v>
      </c>
      <c r="AN556" s="49" t="b">
        <v>0</v>
      </c>
      <c r="AO556" s="49" t="b">
        <v>0</v>
      </c>
      <c r="AP556" s="49" t="b">
        <v>0</v>
      </c>
      <c r="AQ556" s="49" t="b">
        <v>0</v>
      </c>
      <c r="AR556" s="49" t="b">
        <v>0</v>
      </c>
      <c r="AS556" s="49" t="b">
        <v>0</v>
      </c>
      <c r="AT556" s="49" t="b">
        <v>0</v>
      </c>
      <c r="AU556" s="49" t="b">
        <v>0</v>
      </c>
      <c r="AV556" s="49" t="b">
        <v>0</v>
      </c>
      <c r="AW556" s="49" t="b">
        <v>0</v>
      </c>
      <c r="AX556" s="49" t="b">
        <v>0</v>
      </c>
      <c r="AY556" s="49" t="b">
        <v>0</v>
      </c>
      <c r="AZ556" s="49" t="b">
        <v>0</v>
      </c>
      <c r="BA556" s="49" t="b">
        <v>0</v>
      </c>
      <c r="BB556" s="49" t="b">
        <v>0</v>
      </c>
      <c r="BC556" s="49" t="b">
        <v>0</v>
      </c>
      <c r="BD556" s="49" t="b">
        <v>0</v>
      </c>
      <c r="BE556" s="49" t="b">
        <v>0</v>
      </c>
      <c r="BF556" s="49" t="b">
        <v>0</v>
      </c>
      <c r="BG556" s="49" t="b">
        <v>0</v>
      </c>
      <c r="BH556" s="49" t="b">
        <v>0</v>
      </c>
      <c r="BI556" s="49" t="b">
        <v>0</v>
      </c>
      <c r="BJ556" s="49" t="b">
        <v>0</v>
      </c>
      <c r="BK556" s="49" t="b">
        <v>0</v>
      </c>
      <c r="BL556" s="49" t="b">
        <v>0</v>
      </c>
      <c r="BM556" s="49" t="b">
        <v>0</v>
      </c>
      <c r="BN556" s="49" t="b">
        <v>0</v>
      </c>
      <c r="BO556" s="49" t="b">
        <v>0</v>
      </c>
      <c r="BP556" s="49" t="b">
        <v>0</v>
      </c>
      <c r="BQ556" s="49" t="b">
        <v>0</v>
      </c>
      <c r="BR556" s="49" t="b">
        <v>0</v>
      </c>
      <c r="BS556" s="49" t="b">
        <v>0</v>
      </c>
      <c r="BT556" s="49" t="b">
        <v>0</v>
      </c>
      <c r="BU556" s="49" t="b">
        <v>0</v>
      </c>
      <c r="BV556" s="49" t="b">
        <v>0</v>
      </c>
      <c r="BW556" s="49" t="b">
        <v>0</v>
      </c>
      <c r="BX556" s="49" t="b">
        <v>0</v>
      </c>
      <c r="BY556" s="49" t="b">
        <v>0</v>
      </c>
      <c r="BZ556" s="49" t="b">
        <v>0</v>
      </c>
      <c r="CA556" s="49" t="b">
        <v>0</v>
      </c>
      <c r="CB556" s="49" t="b">
        <v>0</v>
      </c>
      <c r="CC556" s="49" t="b">
        <v>0</v>
      </c>
      <c r="CD556" s="49" t="b">
        <v>0</v>
      </c>
      <c r="CE556" s="49" t="b">
        <v>0</v>
      </c>
      <c r="CF556" s="49" t="b">
        <v>0</v>
      </c>
      <c r="CG556" s="49" t="b">
        <v>0</v>
      </c>
      <c r="CH556" s="49" t="b">
        <v>0</v>
      </c>
      <c r="CI556" s="49" t="b">
        <v>0</v>
      </c>
      <c r="CJ556" s="49" t="b">
        <v>0</v>
      </c>
      <c r="CK556" s="49" t="b">
        <v>0</v>
      </c>
      <c r="CL556" s="49" t="b">
        <v>0</v>
      </c>
      <c r="CM556" s="49" t="b">
        <v>0</v>
      </c>
      <c r="CN556" s="49" t="b">
        <v>0</v>
      </c>
      <c r="CO556" s="49" t="b">
        <v>0</v>
      </c>
      <c r="CP556" s="49" t="b">
        <v>0</v>
      </c>
      <c r="CQ556" s="49" t="b">
        <v>0</v>
      </c>
      <c r="CR556" s="49" t="b">
        <v>1</v>
      </c>
      <c r="CS556" s="49" t="b">
        <v>0</v>
      </c>
      <c r="CT556" s="49" t="b">
        <v>0</v>
      </c>
      <c r="CU556" s="49" t="b">
        <v>0</v>
      </c>
      <c r="CV556" s="49" t="b">
        <v>0</v>
      </c>
      <c r="CW556" s="49" t="b">
        <v>0</v>
      </c>
      <c r="CX556" s="49" t="b">
        <v>0</v>
      </c>
      <c r="CY556" s="49" t="b">
        <v>0</v>
      </c>
      <c r="CZ556" s="49" t="b">
        <v>0</v>
      </c>
      <c r="DA556" s="49" t="b">
        <v>0</v>
      </c>
      <c r="DB556" s="49" t="b">
        <v>0</v>
      </c>
      <c r="DC556" s="49" t="b">
        <v>0</v>
      </c>
      <c r="DD556" s="49" t="b">
        <v>0</v>
      </c>
      <c r="DE556" s="49" t="b">
        <v>0</v>
      </c>
      <c r="DF556" s="49" t="b">
        <v>0</v>
      </c>
      <c r="DG556" s="49" t="b">
        <v>0</v>
      </c>
      <c r="DH556" s="49" t="b">
        <v>0</v>
      </c>
      <c r="DI556" s="49" t="b">
        <v>0</v>
      </c>
      <c r="DJ556" s="49" t="b">
        <v>0</v>
      </c>
      <c r="DK556" s="49" t="b">
        <v>0</v>
      </c>
      <c r="DL556" s="49" t="b">
        <v>0</v>
      </c>
      <c r="DM556" s="49" t="b">
        <v>0</v>
      </c>
      <c r="DN556" s="49" t="b">
        <v>0</v>
      </c>
      <c r="DO556" s="49" t="b">
        <v>0</v>
      </c>
      <c r="DP556" s="49" t="b">
        <v>0</v>
      </c>
      <c r="DQ556" s="49" t="b">
        <v>0</v>
      </c>
      <c r="DR556" s="49" t="b">
        <v>0</v>
      </c>
      <c r="DS556" s="49" t="b">
        <v>0</v>
      </c>
      <c r="DT556" s="49" t="b">
        <v>0</v>
      </c>
      <c r="DU556" s="49" t="b">
        <v>0</v>
      </c>
      <c r="DV556" s="49" t="b">
        <v>0</v>
      </c>
      <c r="DW556" s="49" t="b">
        <v>0</v>
      </c>
      <c r="DX556" s="49" t="b">
        <v>0</v>
      </c>
      <c r="DY556" s="49" t="b">
        <v>0</v>
      </c>
      <c r="DZ556" s="49" t="b">
        <v>0</v>
      </c>
      <c r="EA556" s="49" t="b">
        <v>0</v>
      </c>
      <c r="EB556" s="49" t="b">
        <v>0</v>
      </c>
      <c r="EC556" s="49" t="b">
        <v>0</v>
      </c>
      <c r="ED556" s="49" t="b">
        <v>0</v>
      </c>
      <c r="EE556" s="49" t="b">
        <v>0</v>
      </c>
      <c r="EF556" s="49" t="b">
        <v>0</v>
      </c>
      <c r="EG556" s="49" t="b">
        <v>0</v>
      </c>
      <c r="EH556" s="49" t="b">
        <v>0</v>
      </c>
      <c r="EI556" s="49" t="b">
        <v>0</v>
      </c>
      <c r="EJ556" s="49" t="b">
        <v>0</v>
      </c>
      <c r="EK556" s="49" t="b">
        <v>0</v>
      </c>
      <c r="EL556" s="49" t="b">
        <v>0</v>
      </c>
      <c r="EM556" s="49" t="b">
        <v>0</v>
      </c>
      <c r="EN556" s="49" t="b">
        <v>0</v>
      </c>
      <c r="EO556" s="49" t="b">
        <v>0</v>
      </c>
      <c r="EP556" s="49" t="b">
        <v>0</v>
      </c>
      <c r="EQ556" s="49" t="b">
        <v>0</v>
      </c>
      <c r="ER556" s="49" t="b">
        <v>0</v>
      </c>
      <c r="ES556" s="49" t="b">
        <v>0</v>
      </c>
      <c r="ET556" s="49" t="b">
        <v>0</v>
      </c>
      <c r="EU556" s="49" t="b">
        <v>0</v>
      </c>
      <c r="EV556" s="49" t="b">
        <v>0</v>
      </c>
      <c r="EW556" s="49" t="b">
        <v>0</v>
      </c>
      <c r="EX556" s="49" t="b">
        <v>0</v>
      </c>
      <c r="EY556" s="49" t="b">
        <v>0</v>
      </c>
      <c r="EZ556" s="49" t="b">
        <v>0</v>
      </c>
      <c r="FA556" s="49" t="b">
        <v>0</v>
      </c>
      <c r="FB556" s="49" t="b">
        <v>0</v>
      </c>
      <c r="FC556" s="49" t="b">
        <v>0</v>
      </c>
      <c r="FD556" s="49" t="b">
        <v>0</v>
      </c>
      <c r="FE556" s="49" t="b">
        <v>0</v>
      </c>
      <c r="FF556" s="49" t="b">
        <v>0</v>
      </c>
      <c r="FG556" s="49" t="b">
        <v>0</v>
      </c>
      <c r="FH556" s="49" t="b">
        <v>0</v>
      </c>
      <c r="FI556" s="49" t="b">
        <v>0</v>
      </c>
      <c r="FJ556" s="49" t="b">
        <v>0</v>
      </c>
      <c r="FK556" s="49" t="b">
        <v>0</v>
      </c>
      <c r="FL556" s="49" t="b">
        <v>0</v>
      </c>
      <c r="FM556" s="49" t="b">
        <v>0</v>
      </c>
      <c r="FN556" s="49" t="b">
        <v>0</v>
      </c>
      <c r="FO556" s="49" t="b">
        <v>0</v>
      </c>
      <c r="FP556" s="49" t="b">
        <v>0</v>
      </c>
      <c r="FQ556" s="49" t="b">
        <v>0</v>
      </c>
      <c r="FR556" s="49" t="b">
        <v>0</v>
      </c>
      <c r="FS556" s="49" t="b">
        <v>0</v>
      </c>
      <c r="FT556" s="49" t="b">
        <v>0</v>
      </c>
      <c r="FU556" s="49" t="b">
        <v>0</v>
      </c>
      <c r="FV556" s="49" t="b">
        <v>0</v>
      </c>
      <c r="FW556" s="49" t="b">
        <v>0</v>
      </c>
      <c r="FX556" s="49" t="b">
        <v>0</v>
      </c>
      <c r="FY556" s="49" t="b">
        <v>0</v>
      </c>
      <c r="FZ556" s="49" t="b">
        <v>0</v>
      </c>
      <c r="GA556" s="49" t="b">
        <v>0</v>
      </c>
      <c r="GB556" s="49" t="b">
        <v>0</v>
      </c>
      <c r="GC556" s="49" t="b">
        <v>0</v>
      </c>
      <c r="GD556" s="49">
        <f>COUNTIF(O556:GC556, TRUE)</f>
        <v>1</v>
      </c>
    </row>
    <row r="557" spans="1:186" ht="14.25" customHeight="1" x14ac:dyDescent="0.3">
      <c r="A557" s="49">
        <v>50</v>
      </c>
      <c r="B557" s="49" t="s">
        <v>1184</v>
      </c>
      <c r="C557" s="51" t="s">
        <v>20</v>
      </c>
      <c r="D557" s="49" t="str">
        <f>VLOOKUP(C557,[1]Planning!$C$81:$D$305,2,"false")</f>
        <v>BERSATU</v>
      </c>
      <c r="E557" s="49" t="s">
        <v>1185</v>
      </c>
      <c r="F557" s="51" t="str">
        <f>VLOOKUP(E557, [1]Constituency!$K$2:$L$225, 2, FALSE)</f>
        <v>Sabah</v>
      </c>
      <c r="G557" s="51" t="s">
        <v>1905</v>
      </c>
      <c r="H557" s="49" t="s">
        <v>1906</v>
      </c>
      <c r="I557" s="59">
        <v>44531</v>
      </c>
      <c r="J557" s="49">
        <v>2021</v>
      </c>
      <c r="K557" s="49">
        <v>12</v>
      </c>
      <c r="L557" s="49">
        <v>1</v>
      </c>
      <c r="M557" s="49" t="s">
        <v>1892</v>
      </c>
      <c r="N557" s="49" t="s">
        <v>1239</v>
      </c>
      <c r="O557" s="49" t="b">
        <v>0</v>
      </c>
      <c r="P557" s="49" t="b">
        <v>0</v>
      </c>
      <c r="Q557" s="49" t="b">
        <v>0</v>
      </c>
      <c r="R557" s="49" t="b">
        <v>0</v>
      </c>
      <c r="S557" s="49" t="b">
        <v>0</v>
      </c>
      <c r="T557" s="49" t="b">
        <v>0</v>
      </c>
      <c r="U557" s="49" t="b">
        <v>0</v>
      </c>
      <c r="V557" s="49" t="b">
        <v>0</v>
      </c>
      <c r="W557" s="49" t="b">
        <v>0</v>
      </c>
      <c r="X557" s="49" t="b">
        <v>0</v>
      </c>
      <c r="Y557" s="49" t="b">
        <v>0</v>
      </c>
      <c r="Z557" s="49" t="b">
        <v>0</v>
      </c>
      <c r="AA557" s="49" t="b">
        <v>0</v>
      </c>
      <c r="AB557" s="49" t="b">
        <v>0</v>
      </c>
      <c r="AC557" s="49" t="b">
        <v>0</v>
      </c>
      <c r="AD557" s="49" t="b">
        <v>0</v>
      </c>
      <c r="AE557" s="49" t="b">
        <v>0</v>
      </c>
      <c r="AF557" s="49" t="b">
        <v>0</v>
      </c>
      <c r="AG557" s="49" t="b">
        <v>0</v>
      </c>
      <c r="AH557" s="49" t="b">
        <v>0</v>
      </c>
      <c r="AI557" s="49" t="b">
        <v>0</v>
      </c>
      <c r="AJ557" s="49" t="b">
        <v>0</v>
      </c>
      <c r="AK557" s="49" t="b">
        <v>0</v>
      </c>
      <c r="AL557" s="49" t="b">
        <v>0</v>
      </c>
      <c r="AM557" s="49" t="b">
        <v>0</v>
      </c>
      <c r="AN557" s="49" t="b">
        <v>0</v>
      </c>
      <c r="AO557" s="49" t="b">
        <v>0</v>
      </c>
      <c r="AP557" s="49" t="b">
        <v>0</v>
      </c>
      <c r="AQ557" s="49" t="b">
        <v>0</v>
      </c>
      <c r="AR557" s="49" t="b">
        <v>0</v>
      </c>
      <c r="AS557" s="49" t="b">
        <v>0</v>
      </c>
      <c r="AT557" s="49" t="b">
        <v>0</v>
      </c>
      <c r="AU557" s="49" t="b">
        <v>0</v>
      </c>
      <c r="AV557" s="49" t="b">
        <v>0</v>
      </c>
      <c r="AW557" s="49" t="b">
        <v>0</v>
      </c>
      <c r="AX557" s="49" t="b">
        <v>0</v>
      </c>
      <c r="AY557" s="49" t="b">
        <v>0</v>
      </c>
      <c r="AZ557" s="49" t="b">
        <v>0</v>
      </c>
      <c r="BA557" s="49" t="b">
        <v>0</v>
      </c>
      <c r="BB557" s="49" t="b">
        <v>0</v>
      </c>
      <c r="BC557" s="49" t="b">
        <v>0</v>
      </c>
      <c r="BD557" s="49" t="b">
        <v>0</v>
      </c>
      <c r="BE557" s="49" t="b">
        <v>0</v>
      </c>
      <c r="BF557" s="49" t="b">
        <v>0</v>
      </c>
      <c r="BG557" s="49" t="b">
        <v>0</v>
      </c>
      <c r="BH557" s="49" t="b">
        <v>0</v>
      </c>
      <c r="BI557" s="49" t="b">
        <v>0</v>
      </c>
      <c r="BJ557" s="49" t="b">
        <v>0</v>
      </c>
      <c r="BK557" s="49" t="b">
        <v>0</v>
      </c>
      <c r="BL557" s="49" t="b">
        <v>0</v>
      </c>
      <c r="BM557" s="49" t="b">
        <v>0</v>
      </c>
      <c r="BN557" s="49" t="b">
        <v>0</v>
      </c>
      <c r="BO557" s="49" t="b">
        <v>0</v>
      </c>
      <c r="BP557" s="49" t="b">
        <v>0</v>
      </c>
      <c r="BQ557" s="49" t="b">
        <v>0</v>
      </c>
      <c r="BR557" s="49" t="b">
        <v>0</v>
      </c>
      <c r="BS557" s="49" t="b">
        <v>0</v>
      </c>
      <c r="BT557" s="49" t="b">
        <v>0</v>
      </c>
      <c r="BU557" s="49" t="b">
        <v>0</v>
      </c>
      <c r="BV557" s="49" t="b">
        <v>0</v>
      </c>
      <c r="BW557" s="49" t="b">
        <v>0</v>
      </c>
      <c r="BX557" s="49" t="b">
        <v>0</v>
      </c>
      <c r="BY557" s="49" t="b">
        <v>0</v>
      </c>
      <c r="BZ557" s="49" t="b">
        <v>0</v>
      </c>
      <c r="CA557" s="49" t="b">
        <v>0</v>
      </c>
      <c r="CB557" s="49" t="b">
        <v>0</v>
      </c>
      <c r="CC557" s="49" t="b">
        <v>0</v>
      </c>
      <c r="CD557" s="49" t="b">
        <v>0</v>
      </c>
      <c r="CE557" s="49" t="b">
        <v>0</v>
      </c>
      <c r="CF557" s="49" t="b">
        <v>0</v>
      </c>
      <c r="CG557" s="49" t="b">
        <v>0</v>
      </c>
      <c r="CH557" s="49" t="b">
        <v>0</v>
      </c>
      <c r="CI557" s="49" t="b">
        <v>0</v>
      </c>
      <c r="CJ557" s="49" t="b">
        <v>0</v>
      </c>
      <c r="CK557" s="49" t="b">
        <v>0</v>
      </c>
      <c r="CL557" s="49" t="b">
        <v>0</v>
      </c>
      <c r="CM557" s="49" t="b">
        <v>0</v>
      </c>
      <c r="CN557" s="49" t="b">
        <v>0</v>
      </c>
      <c r="CO557" s="49" t="b">
        <v>0</v>
      </c>
      <c r="CP557" s="49" t="b">
        <v>0</v>
      </c>
      <c r="CQ557" s="49" t="b">
        <v>0</v>
      </c>
      <c r="CR557" s="49" t="b">
        <v>1</v>
      </c>
      <c r="CS557" s="49" t="b">
        <v>0</v>
      </c>
      <c r="CT557" s="49" t="b">
        <v>0</v>
      </c>
      <c r="CU557" s="49" t="b">
        <v>0</v>
      </c>
      <c r="CV557" s="49" t="b">
        <v>0</v>
      </c>
      <c r="CW557" s="49" t="b">
        <v>0</v>
      </c>
      <c r="CX557" s="49" t="b">
        <v>0</v>
      </c>
      <c r="CY557" s="49" t="b">
        <v>0</v>
      </c>
      <c r="CZ557" s="49" t="b">
        <v>0</v>
      </c>
      <c r="DA557" s="49" t="b">
        <v>0</v>
      </c>
      <c r="DB557" s="49" t="b">
        <v>0</v>
      </c>
      <c r="DC557" s="49" t="b">
        <v>0</v>
      </c>
      <c r="DD557" s="49" t="b">
        <v>0</v>
      </c>
      <c r="DE557" s="49" t="b">
        <v>0</v>
      </c>
      <c r="DF557" s="49" t="b">
        <v>0</v>
      </c>
      <c r="DG557" s="49" t="b">
        <v>0</v>
      </c>
      <c r="DH557" s="49" t="b">
        <v>0</v>
      </c>
      <c r="DI557" s="49" t="b">
        <v>0</v>
      </c>
      <c r="DJ557" s="49" t="b">
        <v>0</v>
      </c>
      <c r="DK557" s="49" t="b">
        <v>0</v>
      </c>
      <c r="DL557" s="49" t="b">
        <v>0</v>
      </c>
      <c r="DM557" s="49" t="b">
        <v>0</v>
      </c>
      <c r="DN557" s="49" t="b">
        <v>0</v>
      </c>
      <c r="DO557" s="49" t="b">
        <v>0</v>
      </c>
      <c r="DP557" s="49" t="b">
        <v>0</v>
      </c>
      <c r="DQ557" s="49" t="b">
        <v>0</v>
      </c>
      <c r="DR557" s="49" t="b">
        <v>0</v>
      </c>
      <c r="DS557" s="49" t="b">
        <v>0</v>
      </c>
      <c r="DT557" s="49" t="b">
        <v>0</v>
      </c>
      <c r="DU557" s="49" t="b">
        <v>0</v>
      </c>
      <c r="DV557" s="49" t="b">
        <v>0</v>
      </c>
      <c r="DW557" s="49" t="b">
        <v>0</v>
      </c>
      <c r="DX557" s="49" t="b">
        <v>0</v>
      </c>
      <c r="DY557" s="49" t="b">
        <v>0</v>
      </c>
      <c r="DZ557" s="49" t="b">
        <v>0</v>
      </c>
      <c r="EA557" s="49" t="b">
        <v>0</v>
      </c>
      <c r="EB557" s="49" t="b">
        <v>0</v>
      </c>
      <c r="EC557" s="49" t="b">
        <v>0</v>
      </c>
      <c r="ED557" s="49" t="b">
        <v>0</v>
      </c>
      <c r="EE557" s="49" t="b">
        <v>0</v>
      </c>
      <c r="EF557" s="49" t="b">
        <v>0</v>
      </c>
      <c r="EG557" s="49" t="b">
        <v>0</v>
      </c>
      <c r="EH557" s="49" t="b">
        <v>0</v>
      </c>
      <c r="EI557" s="49" t="b">
        <v>0</v>
      </c>
      <c r="EJ557" s="49" t="b">
        <v>0</v>
      </c>
      <c r="EK557" s="49" t="b">
        <v>0</v>
      </c>
      <c r="EL557" s="49" t="b">
        <v>0</v>
      </c>
      <c r="EM557" s="49" t="b">
        <v>0</v>
      </c>
      <c r="EN557" s="49" t="b">
        <v>0</v>
      </c>
      <c r="EO557" s="49" t="b">
        <v>0</v>
      </c>
      <c r="EP557" s="49" t="b">
        <v>0</v>
      </c>
      <c r="EQ557" s="49" t="b">
        <v>0</v>
      </c>
      <c r="ER557" s="49" t="b">
        <v>0</v>
      </c>
      <c r="ES557" s="49" t="b">
        <v>0</v>
      </c>
      <c r="ET557" s="49" t="b">
        <v>0</v>
      </c>
      <c r="EU557" s="49" t="b">
        <v>0</v>
      </c>
      <c r="EV557" s="49" t="b">
        <v>0</v>
      </c>
      <c r="EW557" s="49" t="b">
        <v>0</v>
      </c>
      <c r="EX557" s="49" t="b">
        <v>0</v>
      </c>
      <c r="EY557" s="49" t="b">
        <v>0</v>
      </c>
      <c r="EZ557" s="49" t="b">
        <v>0</v>
      </c>
      <c r="FA557" s="49" t="b">
        <v>0</v>
      </c>
      <c r="FB557" s="49" t="b">
        <v>0</v>
      </c>
      <c r="FC557" s="49" t="b">
        <v>0</v>
      </c>
      <c r="FD557" s="49" t="b">
        <v>0</v>
      </c>
      <c r="FE557" s="49" t="b">
        <v>0</v>
      </c>
      <c r="FF557" s="49" t="b">
        <v>0</v>
      </c>
      <c r="FG557" s="49" t="b">
        <v>0</v>
      </c>
      <c r="FH557" s="49" t="b">
        <v>0</v>
      </c>
      <c r="FI557" s="49" t="b">
        <v>0</v>
      </c>
      <c r="FJ557" s="49" t="b">
        <v>0</v>
      </c>
      <c r="FK557" s="49" t="b">
        <v>0</v>
      </c>
      <c r="FL557" s="49" t="b">
        <v>0</v>
      </c>
      <c r="FM557" s="49" t="b">
        <v>0</v>
      </c>
      <c r="FN557" s="49" t="b">
        <v>0</v>
      </c>
      <c r="FO557" s="49" t="b">
        <v>0</v>
      </c>
      <c r="FP557" s="49" t="b">
        <v>0</v>
      </c>
      <c r="FQ557" s="49" t="b">
        <v>0</v>
      </c>
      <c r="FR557" s="49" t="b">
        <v>0</v>
      </c>
      <c r="FS557" s="49" t="b">
        <v>0</v>
      </c>
      <c r="FT557" s="49" t="b">
        <v>0</v>
      </c>
      <c r="FU557" s="49" t="b">
        <v>0</v>
      </c>
      <c r="FV557" s="49" t="b">
        <v>0</v>
      </c>
      <c r="FW557" s="49" t="b">
        <v>0</v>
      </c>
      <c r="FX557" s="49" t="b">
        <v>0</v>
      </c>
      <c r="FY557" s="49" t="b">
        <v>0</v>
      </c>
      <c r="FZ557" s="49" t="b">
        <v>0</v>
      </c>
      <c r="GA557" s="49" t="b">
        <v>0</v>
      </c>
      <c r="GB557" s="49" t="b">
        <v>0</v>
      </c>
      <c r="GC557" s="49" t="b">
        <v>0</v>
      </c>
      <c r="GD557" s="49">
        <f>COUNTIF(O557:GC557, TRUE)</f>
        <v>1</v>
      </c>
    </row>
    <row r="558" spans="1:186" ht="14.25" customHeight="1" x14ac:dyDescent="0.3">
      <c r="A558" s="49">
        <v>52</v>
      </c>
      <c r="B558" s="49" t="s">
        <v>1136</v>
      </c>
      <c r="C558" s="51" t="s">
        <v>1137</v>
      </c>
      <c r="D558" s="49" t="str">
        <f>VLOOKUP(C558,[1]Planning!$C$81:$D$305,2,"false")</f>
        <v>BERSATU</v>
      </c>
      <c r="E558" s="49" t="s">
        <v>1138</v>
      </c>
      <c r="F558" s="51" t="str">
        <f>VLOOKUP(E558, [1]Constituency!$K$2:$L$225, 2, FALSE)</f>
        <v>Perak</v>
      </c>
      <c r="G558" s="51" t="s">
        <v>1909</v>
      </c>
      <c r="H558" s="49" t="s">
        <v>1910</v>
      </c>
      <c r="I558" s="49" t="s">
        <v>1907</v>
      </c>
      <c r="J558" s="49">
        <v>2019</v>
      </c>
      <c r="K558" s="49">
        <v>3</v>
      </c>
      <c r="L558" s="49">
        <v>20</v>
      </c>
      <c r="M558" s="49" t="s">
        <v>1908</v>
      </c>
      <c r="N558" s="49" t="s">
        <v>1239</v>
      </c>
      <c r="O558" s="49" t="b">
        <v>0</v>
      </c>
      <c r="P558" s="49" t="b">
        <v>0</v>
      </c>
      <c r="Q558" s="49" t="b">
        <v>0</v>
      </c>
      <c r="R558" s="49" t="b">
        <v>0</v>
      </c>
      <c r="S558" s="49" t="b">
        <v>0</v>
      </c>
      <c r="T558" s="49" t="b">
        <v>0</v>
      </c>
      <c r="U558" s="49" t="b">
        <v>0</v>
      </c>
      <c r="V558" s="49" t="b">
        <v>0</v>
      </c>
      <c r="W558" s="49" t="b">
        <v>0</v>
      </c>
      <c r="X558" s="49" t="b">
        <v>0</v>
      </c>
      <c r="Y558" s="49" t="b">
        <v>0</v>
      </c>
      <c r="Z558" s="49" t="b">
        <v>0</v>
      </c>
      <c r="AA558" s="49" t="b">
        <v>0</v>
      </c>
      <c r="AB558" s="49" t="b">
        <v>0</v>
      </c>
      <c r="AC558" s="49" t="b">
        <v>0</v>
      </c>
      <c r="AD558" s="49" t="b">
        <v>0</v>
      </c>
      <c r="AE558" s="49" t="b">
        <v>0</v>
      </c>
      <c r="AF558" s="49" t="b">
        <v>0</v>
      </c>
      <c r="AG558" s="49" t="b">
        <v>0</v>
      </c>
      <c r="AH558" s="49" t="b">
        <v>0</v>
      </c>
      <c r="AI558" s="49" t="b">
        <v>0</v>
      </c>
      <c r="AJ558" s="49" t="b">
        <v>0</v>
      </c>
      <c r="AK558" s="49" t="b">
        <v>0</v>
      </c>
      <c r="AL558" s="49" t="b">
        <v>0</v>
      </c>
      <c r="AM558" s="49" t="b">
        <v>0</v>
      </c>
      <c r="AN558" s="49" t="b">
        <v>0</v>
      </c>
      <c r="AO558" s="49" t="b">
        <v>0</v>
      </c>
      <c r="AP558" s="49" t="b">
        <v>0</v>
      </c>
      <c r="AQ558" s="49" t="b">
        <v>0</v>
      </c>
      <c r="AR558" s="49" t="b">
        <v>0</v>
      </c>
      <c r="AS558" s="49" t="b">
        <v>0</v>
      </c>
      <c r="AT558" s="49" t="b">
        <v>0</v>
      </c>
      <c r="AU558" s="49" t="b">
        <v>0</v>
      </c>
      <c r="AV558" s="49" t="b">
        <v>0</v>
      </c>
      <c r="AW558" s="49" t="b">
        <v>0</v>
      </c>
      <c r="AX558" s="49" t="b">
        <v>0</v>
      </c>
      <c r="AY558" s="49" t="b">
        <v>0</v>
      </c>
      <c r="AZ558" s="49" t="b">
        <v>0</v>
      </c>
      <c r="BA558" s="49" t="b">
        <v>0</v>
      </c>
      <c r="BB558" s="49" t="b">
        <v>0</v>
      </c>
      <c r="BC558" s="49" t="b">
        <v>0</v>
      </c>
      <c r="BD558" s="49" t="b">
        <v>0</v>
      </c>
      <c r="BE558" s="49" t="b">
        <v>0</v>
      </c>
      <c r="BF558" s="49" t="b">
        <v>0</v>
      </c>
      <c r="BG558" s="49" t="b">
        <v>0</v>
      </c>
      <c r="BH558" s="49" t="b">
        <v>0</v>
      </c>
      <c r="BI558" s="49" t="b">
        <v>0</v>
      </c>
      <c r="BJ558" s="49" t="b">
        <v>0</v>
      </c>
      <c r="BK558" s="49" t="b">
        <v>0</v>
      </c>
      <c r="BL558" s="49" t="b">
        <v>0</v>
      </c>
      <c r="BM558" s="49" t="b">
        <v>0</v>
      </c>
      <c r="BN558" s="49" t="b">
        <v>0</v>
      </c>
      <c r="BO558" s="49" t="b">
        <v>0</v>
      </c>
      <c r="BP558" s="49" t="b">
        <v>0</v>
      </c>
      <c r="BQ558" s="49" t="b">
        <v>0</v>
      </c>
      <c r="BR558" s="49" t="b">
        <v>0</v>
      </c>
      <c r="BS558" s="49" t="b">
        <v>0</v>
      </c>
      <c r="BT558" s="49" t="b">
        <v>0</v>
      </c>
      <c r="BU558" s="49" t="b">
        <v>0</v>
      </c>
      <c r="BV558" s="49" t="b">
        <v>0</v>
      </c>
      <c r="BW558" s="49" t="b">
        <v>0</v>
      </c>
      <c r="BX558" s="49" t="b">
        <v>0</v>
      </c>
      <c r="BY558" s="49" t="b">
        <v>0</v>
      </c>
      <c r="BZ558" s="49" t="b">
        <v>0</v>
      </c>
      <c r="CA558" s="49" t="b">
        <v>0</v>
      </c>
      <c r="CB558" s="49" t="b">
        <v>0</v>
      </c>
      <c r="CC558" s="49" t="b">
        <v>0</v>
      </c>
      <c r="CD558" s="49" t="b">
        <v>0</v>
      </c>
      <c r="CE558" s="49" t="b">
        <v>0</v>
      </c>
      <c r="CF558" s="49" t="b">
        <v>0</v>
      </c>
      <c r="CG558" s="49" t="b">
        <v>0</v>
      </c>
      <c r="CH558" s="49" t="b">
        <v>0</v>
      </c>
      <c r="CI558" s="49" t="b">
        <v>0</v>
      </c>
      <c r="CJ558" s="49" t="b">
        <v>0</v>
      </c>
      <c r="CK558" s="49" t="b">
        <v>0</v>
      </c>
      <c r="CL558" s="49" t="b">
        <v>0</v>
      </c>
      <c r="CM558" s="49" t="b">
        <v>0</v>
      </c>
      <c r="CN558" s="49" t="b">
        <v>0</v>
      </c>
      <c r="CO558" s="49" t="b">
        <v>0</v>
      </c>
      <c r="CP558" s="49" t="b">
        <v>0</v>
      </c>
      <c r="CQ558" s="49" t="b">
        <v>0</v>
      </c>
      <c r="CR558" s="49" t="b">
        <v>0</v>
      </c>
      <c r="CS558" s="49" t="b">
        <v>0</v>
      </c>
      <c r="CT558" s="49" t="b">
        <v>0</v>
      </c>
      <c r="CU558" s="49" t="b">
        <v>0</v>
      </c>
      <c r="CV558" s="49" t="b">
        <v>0</v>
      </c>
      <c r="CW558" s="49" t="b">
        <v>0</v>
      </c>
      <c r="CX558" s="49" t="b">
        <v>0</v>
      </c>
      <c r="CY558" s="49" t="b">
        <v>0</v>
      </c>
      <c r="CZ558" s="49" t="b">
        <v>0</v>
      </c>
      <c r="DA558" s="49" t="b">
        <v>0</v>
      </c>
      <c r="DB558" s="49" t="b">
        <v>0</v>
      </c>
      <c r="DC558" s="49" t="b">
        <v>0</v>
      </c>
      <c r="DD558" s="49" t="b">
        <v>0</v>
      </c>
      <c r="DE558" s="49" t="b">
        <v>0</v>
      </c>
      <c r="DF558" s="49" t="b">
        <v>0</v>
      </c>
      <c r="DG558" s="49" t="b">
        <v>0</v>
      </c>
      <c r="DH558" s="49" t="b">
        <v>0</v>
      </c>
      <c r="DI558" s="49" t="b">
        <v>0</v>
      </c>
      <c r="DJ558" s="49" t="b">
        <v>0</v>
      </c>
      <c r="DK558" s="49" t="b">
        <v>0</v>
      </c>
      <c r="DL558" s="49" t="b">
        <v>0</v>
      </c>
      <c r="DM558" s="49" t="b">
        <v>1</v>
      </c>
      <c r="DN558" s="49" t="b">
        <v>0</v>
      </c>
      <c r="DO558" s="49" t="b">
        <v>0</v>
      </c>
      <c r="DP558" s="49" t="b">
        <v>0</v>
      </c>
      <c r="DQ558" s="49" t="b">
        <v>0</v>
      </c>
      <c r="DR558" s="49" t="b">
        <v>0</v>
      </c>
      <c r="DS558" s="49" t="b">
        <v>0</v>
      </c>
      <c r="DT558" s="49" t="b">
        <v>0</v>
      </c>
      <c r="DU558" s="49" t="b">
        <v>0</v>
      </c>
      <c r="DV558" s="49" t="b">
        <v>0</v>
      </c>
      <c r="DW558" s="49" t="b">
        <v>0</v>
      </c>
      <c r="DX558" s="49" t="b">
        <v>0</v>
      </c>
      <c r="DY558" s="49" t="b">
        <v>0</v>
      </c>
      <c r="DZ558" s="49" t="b">
        <v>0</v>
      </c>
      <c r="EA558" s="49" t="b">
        <v>0</v>
      </c>
      <c r="EB558" s="49" t="b">
        <v>0</v>
      </c>
      <c r="EC558" s="49" t="b">
        <v>0</v>
      </c>
      <c r="ED558" s="49" t="b">
        <v>0</v>
      </c>
      <c r="EE558" s="49" t="b">
        <v>0</v>
      </c>
      <c r="EF558" s="49" t="b">
        <v>0</v>
      </c>
      <c r="EG558" s="49" t="b">
        <v>0</v>
      </c>
      <c r="EH558" s="49" t="b">
        <v>0</v>
      </c>
      <c r="EI558" s="49" t="b">
        <v>0</v>
      </c>
      <c r="EJ558" s="49" t="b">
        <v>0</v>
      </c>
      <c r="EK558" s="49" t="b">
        <v>0</v>
      </c>
      <c r="EL558" s="49" t="b">
        <v>0</v>
      </c>
      <c r="EM558" s="49" t="b">
        <v>0</v>
      </c>
      <c r="EN558" s="49" t="b">
        <v>0</v>
      </c>
      <c r="EO558" s="49" t="b">
        <v>0</v>
      </c>
      <c r="EP558" s="49" t="b">
        <v>0</v>
      </c>
      <c r="EQ558" s="49" t="b">
        <v>0</v>
      </c>
      <c r="ER558" s="49" t="b">
        <v>0</v>
      </c>
      <c r="ES558" s="49" t="b">
        <v>0</v>
      </c>
      <c r="ET558" s="49" t="b">
        <v>0</v>
      </c>
      <c r="EU558" s="49" t="b">
        <v>0</v>
      </c>
      <c r="EV558" s="49" t="b">
        <v>0</v>
      </c>
      <c r="EW558" s="49" t="b">
        <v>0</v>
      </c>
      <c r="EX558" s="49" t="b">
        <v>0</v>
      </c>
      <c r="EY558" s="49" t="b">
        <v>0</v>
      </c>
      <c r="EZ558" s="49" t="b">
        <v>0</v>
      </c>
      <c r="FA558" s="49" t="b">
        <v>0</v>
      </c>
      <c r="FB558" s="49" t="b">
        <v>0</v>
      </c>
      <c r="FC558" s="49" t="b">
        <v>0</v>
      </c>
      <c r="FD558" s="49" t="b">
        <v>0</v>
      </c>
      <c r="FE558" s="49" t="b">
        <v>0</v>
      </c>
      <c r="FF558" s="49" t="b">
        <v>0</v>
      </c>
      <c r="FG558" s="49" t="b">
        <v>0</v>
      </c>
      <c r="FH558" s="49" t="b">
        <v>0</v>
      </c>
      <c r="FI558" s="49" t="b">
        <v>0</v>
      </c>
      <c r="FJ558" s="49" t="b">
        <v>0</v>
      </c>
      <c r="FK558" s="49" t="b">
        <v>0</v>
      </c>
      <c r="FL558" s="49" t="b">
        <v>0</v>
      </c>
      <c r="FM558" s="49" t="b">
        <v>0</v>
      </c>
      <c r="FN558" s="49" t="b">
        <v>0</v>
      </c>
      <c r="FO558" s="49" t="b">
        <v>0</v>
      </c>
      <c r="FP558" s="49" t="b">
        <v>0</v>
      </c>
      <c r="FQ558" s="49" t="b">
        <v>0</v>
      </c>
      <c r="FR558" s="49" t="b">
        <v>0</v>
      </c>
      <c r="FS558" s="49" t="b">
        <v>0</v>
      </c>
      <c r="FT558" s="49" t="b">
        <v>0</v>
      </c>
      <c r="FU558" s="49" t="b">
        <v>0</v>
      </c>
      <c r="FV558" s="49" t="b">
        <v>0</v>
      </c>
      <c r="FW558" s="49" t="b">
        <v>0</v>
      </c>
      <c r="FX558" s="49" t="b">
        <v>0</v>
      </c>
      <c r="FY558" s="49" t="b">
        <v>0</v>
      </c>
      <c r="FZ558" s="49" t="b">
        <v>0</v>
      </c>
      <c r="GA558" s="49" t="b">
        <v>0</v>
      </c>
      <c r="GB558" s="49" t="b">
        <v>0</v>
      </c>
      <c r="GC558" s="49" t="b">
        <v>0</v>
      </c>
      <c r="GD558" s="49">
        <f>COUNTIF(O558:GC558, TRUE)</f>
        <v>1</v>
      </c>
    </row>
    <row r="559" spans="1:186" ht="14.25" customHeight="1" x14ac:dyDescent="0.3">
      <c r="A559" s="49">
        <v>62</v>
      </c>
      <c r="B559" s="49" t="s">
        <v>929</v>
      </c>
      <c r="C559" s="49" t="s">
        <v>929</v>
      </c>
      <c r="D559" s="49" t="str">
        <f>VLOOKUP(C559,[1]Planning!$C$81:$D$305,2,"false")</f>
        <v>PH - PKR</v>
      </c>
      <c r="E559" s="49" t="s">
        <v>930</v>
      </c>
      <c r="F559" s="51" t="str">
        <f>VLOOKUP(E559, [1]Constituency!$K$2:$L$225, 2, FALSE)</f>
        <v>Kedah</v>
      </c>
      <c r="G559" s="51" t="s">
        <v>1911</v>
      </c>
      <c r="H559" s="49" t="s">
        <v>1912</v>
      </c>
      <c r="I559" s="49" t="s">
        <v>1907</v>
      </c>
      <c r="J559" s="49">
        <v>2019</v>
      </c>
      <c r="K559" s="49">
        <v>3</v>
      </c>
      <c r="L559" s="49">
        <v>20</v>
      </c>
      <c r="M559" s="49" t="s">
        <v>1908</v>
      </c>
      <c r="N559" s="49" t="s">
        <v>1239</v>
      </c>
      <c r="O559" s="49" t="b">
        <v>0</v>
      </c>
      <c r="P559" s="49" t="b">
        <v>0</v>
      </c>
      <c r="Q559" s="49" t="b">
        <v>0</v>
      </c>
      <c r="R559" s="49" t="b">
        <v>0</v>
      </c>
      <c r="S559" s="49" t="b">
        <v>0</v>
      </c>
      <c r="T559" s="49" t="b">
        <v>0</v>
      </c>
      <c r="U559" s="49" t="b">
        <v>0</v>
      </c>
      <c r="V559" s="49" t="b">
        <v>0</v>
      </c>
      <c r="W559" s="49" t="b">
        <v>0</v>
      </c>
      <c r="X559" s="49" t="b">
        <v>0</v>
      </c>
      <c r="Y559" s="49" t="b">
        <v>0</v>
      </c>
      <c r="Z559" s="49" t="b">
        <v>0</v>
      </c>
      <c r="AA559" s="49" t="b">
        <v>0</v>
      </c>
      <c r="AB559" s="49" t="b">
        <v>0</v>
      </c>
      <c r="AC559" s="49" t="b">
        <v>0</v>
      </c>
      <c r="AD559" s="49" t="b">
        <v>0</v>
      </c>
      <c r="AE559" s="49" t="b">
        <v>0</v>
      </c>
      <c r="AF559" s="49" t="b">
        <v>0</v>
      </c>
      <c r="AG559" s="49" t="b">
        <v>0</v>
      </c>
      <c r="AH559" s="49" t="b">
        <v>0</v>
      </c>
      <c r="AI559" s="49" t="b">
        <v>0</v>
      </c>
      <c r="AJ559" s="49" t="b">
        <v>0</v>
      </c>
      <c r="AK559" s="49" t="b">
        <v>0</v>
      </c>
      <c r="AL559" s="49" t="b">
        <v>0</v>
      </c>
      <c r="AM559" s="49" t="b">
        <v>0</v>
      </c>
      <c r="AN559" s="49" t="b">
        <v>0</v>
      </c>
      <c r="AO559" s="49" t="b">
        <v>0</v>
      </c>
      <c r="AP559" s="49" t="b">
        <v>0</v>
      </c>
      <c r="AQ559" s="49" t="b">
        <v>0</v>
      </c>
      <c r="AR559" s="49" t="b">
        <v>0</v>
      </c>
      <c r="AS559" s="49" t="b">
        <v>0</v>
      </c>
      <c r="AT559" s="49" t="b">
        <v>0</v>
      </c>
      <c r="AU559" s="49" t="b">
        <v>0</v>
      </c>
      <c r="AV559" s="49" t="b">
        <v>0</v>
      </c>
      <c r="AW559" s="49" t="b">
        <v>0</v>
      </c>
      <c r="AX559" s="49" t="b">
        <v>0</v>
      </c>
      <c r="AY559" s="49" t="b">
        <v>0</v>
      </c>
      <c r="AZ559" s="49" t="b">
        <v>0</v>
      </c>
      <c r="BA559" s="49" t="b">
        <v>0</v>
      </c>
      <c r="BB559" s="49" t="b">
        <v>0</v>
      </c>
      <c r="BC559" s="49" t="b">
        <v>0</v>
      </c>
      <c r="BD559" s="49" t="b">
        <v>0</v>
      </c>
      <c r="BE559" s="49" t="b">
        <v>0</v>
      </c>
      <c r="BF559" s="49" t="b">
        <v>0</v>
      </c>
      <c r="BG559" s="49" t="b">
        <v>0</v>
      </c>
      <c r="BH559" s="49" t="b">
        <v>0</v>
      </c>
      <c r="BI559" s="49" t="b">
        <v>0</v>
      </c>
      <c r="BJ559" s="49" t="b">
        <v>0</v>
      </c>
      <c r="BK559" s="49" t="b">
        <v>0</v>
      </c>
      <c r="BL559" s="49" t="b">
        <v>0</v>
      </c>
      <c r="BM559" s="49" t="b">
        <v>0</v>
      </c>
      <c r="BN559" s="49" t="b">
        <v>0</v>
      </c>
      <c r="BO559" s="49" t="b">
        <v>0</v>
      </c>
      <c r="BP559" s="49" t="b">
        <v>0</v>
      </c>
      <c r="BQ559" s="49" t="b">
        <v>0</v>
      </c>
      <c r="BR559" s="49" t="b">
        <v>0</v>
      </c>
      <c r="BS559" s="49" t="b">
        <v>0</v>
      </c>
      <c r="BT559" s="49" t="b">
        <v>0</v>
      </c>
      <c r="BU559" s="49" t="b">
        <v>0</v>
      </c>
      <c r="BV559" s="49" t="b">
        <v>0</v>
      </c>
      <c r="BW559" s="49" t="b">
        <v>0</v>
      </c>
      <c r="BX559" s="49" t="b">
        <v>0</v>
      </c>
      <c r="BY559" s="49" t="b">
        <v>0</v>
      </c>
      <c r="BZ559" s="49" t="b">
        <v>0</v>
      </c>
      <c r="CA559" s="49" t="b">
        <v>0</v>
      </c>
      <c r="CB559" s="49" t="b">
        <v>0</v>
      </c>
      <c r="CC559" s="49" t="b">
        <v>0</v>
      </c>
      <c r="CD559" s="49" t="b">
        <v>0</v>
      </c>
      <c r="CE559" s="49" t="b">
        <v>0</v>
      </c>
      <c r="CF559" s="49" t="b">
        <v>0</v>
      </c>
      <c r="CG559" s="49" t="b">
        <v>0</v>
      </c>
      <c r="CH559" s="49" t="b">
        <v>0</v>
      </c>
      <c r="CI559" s="49" t="b">
        <v>0</v>
      </c>
      <c r="CJ559" s="49" t="b">
        <v>0</v>
      </c>
      <c r="CK559" s="49" t="b">
        <v>0</v>
      </c>
      <c r="CL559" s="49" t="b">
        <v>0</v>
      </c>
      <c r="CM559" s="49" t="b">
        <v>0</v>
      </c>
      <c r="CN559" s="49" t="b">
        <v>0</v>
      </c>
      <c r="CO559" s="49" t="b">
        <v>0</v>
      </c>
      <c r="CP559" s="49" t="b">
        <v>0</v>
      </c>
      <c r="CQ559" s="49" t="b">
        <v>0</v>
      </c>
      <c r="CR559" s="49" t="b">
        <v>1</v>
      </c>
      <c r="CS559" s="49" t="b">
        <v>1</v>
      </c>
      <c r="CT559" s="49" t="b">
        <v>0</v>
      </c>
      <c r="CU559" s="49" t="b">
        <v>0</v>
      </c>
      <c r="CV559" s="49" t="b">
        <v>0</v>
      </c>
      <c r="CW559" s="49" t="b">
        <v>0</v>
      </c>
      <c r="CX559" s="49" t="b">
        <v>0</v>
      </c>
      <c r="CY559" s="49" t="b">
        <v>0</v>
      </c>
      <c r="CZ559" s="49" t="b">
        <v>0</v>
      </c>
      <c r="DA559" s="49" t="b">
        <v>0</v>
      </c>
      <c r="DB559" s="49" t="b">
        <v>0</v>
      </c>
      <c r="DC559" s="49" t="b">
        <v>0</v>
      </c>
      <c r="DD559" s="49" t="b">
        <v>0</v>
      </c>
      <c r="DE559" s="49" t="b">
        <v>0</v>
      </c>
      <c r="DF559" s="49" t="b">
        <v>0</v>
      </c>
      <c r="DG559" s="49" t="b">
        <v>0</v>
      </c>
      <c r="DH559" s="49" t="b">
        <v>0</v>
      </c>
      <c r="DI559" s="49" t="b">
        <v>0</v>
      </c>
      <c r="DJ559" s="49" t="b">
        <v>0</v>
      </c>
      <c r="DK559" s="49" t="b">
        <v>0</v>
      </c>
      <c r="DL559" s="49" t="b">
        <v>1</v>
      </c>
      <c r="DM559" s="49" t="b">
        <v>0</v>
      </c>
      <c r="DN559" s="49" t="b">
        <v>0</v>
      </c>
      <c r="DO559" s="49" t="b">
        <v>0</v>
      </c>
      <c r="DP559" s="49" t="b">
        <v>0</v>
      </c>
      <c r="DQ559" s="49" t="b">
        <v>0</v>
      </c>
      <c r="DR559" s="49" t="b">
        <v>1</v>
      </c>
      <c r="DS559" s="49" t="b">
        <v>0</v>
      </c>
      <c r="DT559" s="49" t="b">
        <v>0</v>
      </c>
      <c r="DU559" s="49" t="b">
        <v>0</v>
      </c>
      <c r="DV559" s="49" t="b">
        <v>0</v>
      </c>
      <c r="DW559" s="49" t="b">
        <v>0</v>
      </c>
      <c r="DX559" s="49" t="b">
        <v>0</v>
      </c>
      <c r="DY559" s="49" t="b">
        <v>0</v>
      </c>
      <c r="DZ559" s="49" t="b">
        <v>0</v>
      </c>
      <c r="EA559" s="49" t="b">
        <v>0</v>
      </c>
      <c r="EB559" s="49" t="b">
        <v>0</v>
      </c>
      <c r="EC559" s="49" t="b">
        <v>0</v>
      </c>
      <c r="ED559" s="49" t="b">
        <v>0</v>
      </c>
      <c r="EE559" s="49" t="b">
        <v>0</v>
      </c>
      <c r="EF559" s="49" t="b">
        <v>0</v>
      </c>
      <c r="EG559" s="49" t="b">
        <v>0</v>
      </c>
      <c r="EH559" s="49" t="b">
        <v>0</v>
      </c>
      <c r="EI559" s="49" t="b">
        <v>0</v>
      </c>
      <c r="EJ559" s="49" t="b">
        <v>0</v>
      </c>
      <c r="EK559" s="49" t="b">
        <v>0</v>
      </c>
      <c r="EL559" s="49" t="b">
        <v>0</v>
      </c>
      <c r="EM559" s="49" t="b">
        <v>1</v>
      </c>
      <c r="EN559" s="49" t="b">
        <v>0</v>
      </c>
      <c r="EO559" s="49" t="b">
        <v>0</v>
      </c>
      <c r="EP559" s="49" t="b">
        <v>0</v>
      </c>
      <c r="EQ559" s="49" t="b">
        <v>0</v>
      </c>
      <c r="ER559" s="49" t="b">
        <v>0</v>
      </c>
      <c r="ES559" s="49" t="b">
        <v>0</v>
      </c>
      <c r="ET559" s="49" t="b">
        <v>0</v>
      </c>
      <c r="EU559" s="49" t="b">
        <v>0</v>
      </c>
      <c r="EV559" s="49" t="b">
        <v>0</v>
      </c>
      <c r="EW559" s="49" t="b">
        <v>0</v>
      </c>
      <c r="EX559" s="49" t="b">
        <v>0</v>
      </c>
      <c r="EY559" s="49" t="b">
        <v>0</v>
      </c>
      <c r="EZ559" s="49" t="b">
        <v>0</v>
      </c>
      <c r="FA559" s="49" t="b">
        <v>0</v>
      </c>
      <c r="FB559" s="49" t="b">
        <v>0</v>
      </c>
      <c r="FC559" s="49" t="b">
        <v>0</v>
      </c>
      <c r="FD559" s="49" t="b">
        <v>0</v>
      </c>
      <c r="FE559" s="49" t="b">
        <v>0</v>
      </c>
      <c r="FF559" s="49" t="b">
        <v>0</v>
      </c>
      <c r="FG559" s="49" t="b">
        <v>0</v>
      </c>
      <c r="FH559" s="49" t="b">
        <v>0</v>
      </c>
      <c r="FI559" s="49" t="b">
        <v>0</v>
      </c>
      <c r="FJ559" s="49" t="b">
        <v>0</v>
      </c>
      <c r="FK559" s="49" t="b">
        <v>0</v>
      </c>
      <c r="FL559" s="49" t="b">
        <v>0</v>
      </c>
      <c r="FM559" s="49" t="b">
        <v>0</v>
      </c>
      <c r="FN559" s="49" t="b">
        <v>0</v>
      </c>
      <c r="FO559" s="49" t="b">
        <v>0</v>
      </c>
      <c r="FP559" s="49" t="b">
        <v>0</v>
      </c>
      <c r="FQ559" s="49" t="b">
        <v>0</v>
      </c>
      <c r="FR559" s="49" t="b">
        <v>0</v>
      </c>
      <c r="FS559" s="49" t="b">
        <v>0</v>
      </c>
      <c r="FT559" s="49" t="b">
        <v>0</v>
      </c>
      <c r="FU559" s="49" t="b">
        <v>0</v>
      </c>
      <c r="FV559" s="49" t="b">
        <v>0</v>
      </c>
      <c r="FW559" s="49" t="b">
        <v>0</v>
      </c>
      <c r="FX559" s="49" t="b">
        <v>0</v>
      </c>
      <c r="FY559" s="49" t="b">
        <v>0</v>
      </c>
      <c r="FZ559" s="49" t="b">
        <v>0</v>
      </c>
      <c r="GA559" s="49" t="b">
        <v>0</v>
      </c>
      <c r="GB559" s="49" t="b">
        <v>0</v>
      </c>
      <c r="GC559" s="49" t="b">
        <v>0</v>
      </c>
      <c r="GD559" s="49">
        <f>COUNTIF(O559:GC559, TRUE)</f>
        <v>5</v>
      </c>
    </row>
    <row r="560" spans="1:186" ht="14.25" customHeight="1" x14ac:dyDescent="0.3">
      <c r="A560" s="49">
        <v>11</v>
      </c>
      <c r="B560" s="49" t="s">
        <v>479</v>
      </c>
      <c r="C560" s="49" t="s">
        <v>479</v>
      </c>
      <c r="D560" s="49" t="str">
        <f>VLOOKUP(C560,[1]Planning!$C$81:$D$305,2,"false")</f>
        <v>PH - DAP</v>
      </c>
      <c r="E560" s="49" t="s">
        <v>480</v>
      </c>
      <c r="F560" s="51" t="str">
        <f>VLOOKUP(E560, [1]Constituency!$K$2:$L$225, 2, FALSE)</f>
        <v>Sarawak</v>
      </c>
      <c r="G560" s="51" t="s">
        <v>1913</v>
      </c>
      <c r="H560" s="49" t="s">
        <v>1914</v>
      </c>
      <c r="I560" s="59">
        <v>43781</v>
      </c>
      <c r="J560" s="49">
        <v>2019</v>
      </c>
      <c r="K560" s="49">
        <v>11</v>
      </c>
      <c r="L560" s="49">
        <v>12</v>
      </c>
      <c r="M560" s="49" t="s">
        <v>1915</v>
      </c>
      <c r="N560" s="49" t="s">
        <v>1239</v>
      </c>
      <c r="O560" s="49" t="b">
        <v>0</v>
      </c>
      <c r="P560" s="49" t="b">
        <v>0</v>
      </c>
      <c r="Q560" s="49" t="b">
        <v>0</v>
      </c>
      <c r="R560" s="49" t="b">
        <v>0</v>
      </c>
      <c r="S560" s="49" t="b">
        <v>0</v>
      </c>
      <c r="T560" s="49" t="b">
        <v>0</v>
      </c>
      <c r="U560" s="49" t="b">
        <v>0</v>
      </c>
      <c r="V560" s="49" t="b">
        <v>0</v>
      </c>
      <c r="W560" s="49" t="b">
        <v>0</v>
      </c>
      <c r="X560" s="49" t="b">
        <v>0</v>
      </c>
      <c r="Y560" s="49" t="b">
        <v>0</v>
      </c>
      <c r="Z560" s="49" t="b">
        <v>0</v>
      </c>
      <c r="AA560" s="49" t="b">
        <v>0</v>
      </c>
      <c r="AB560" s="49" t="b">
        <v>0</v>
      </c>
      <c r="AC560" s="49" t="b">
        <v>0</v>
      </c>
      <c r="AD560" s="49" t="b">
        <v>0</v>
      </c>
      <c r="AE560" s="49" t="b">
        <v>0</v>
      </c>
      <c r="AF560" s="49" t="b">
        <v>0</v>
      </c>
      <c r="AG560" s="49" t="b">
        <v>0</v>
      </c>
      <c r="AH560" s="49" t="b">
        <v>0</v>
      </c>
      <c r="AI560" s="49" t="b">
        <v>0</v>
      </c>
      <c r="AJ560" s="49" t="b">
        <v>0</v>
      </c>
      <c r="AK560" s="49" t="b">
        <v>0</v>
      </c>
      <c r="AL560" s="49" t="b">
        <v>0</v>
      </c>
      <c r="AM560" s="49" t="b">
        <v>0</v>
      </c>
      <c r="AN560" s="49" t="b">
        <v>0</v>
      </c>
      <c r="AO560" s="49" t="b">
        <v>0</v>
      </c>
      <c r="AP560" s="49" t="b">
        <v>0</v>
      </c>
      <c r="AQ560" s="49" t="b">
        <v>0</v>
      </c>
      <c r="AR560" s="49" t="b">
        <v>0</v>
      </c>
      <c r="AS560" s="49" t="b">
        <v>0</v>
      </c>
      <c r="AT560" s="49" t="b">
        <v>0</v>
      </c>
      <c r="AU560" s="49" t="b">
        <v>0</v>
      </c>
      <c r="AV560" s="49" t="b">
        <v>0</v>
      </c>
      <c r="AW560" s="49" t="b">
        <v>0</v>
      </c>
      <c r="AX560" s="49" t="b">
        <v>0</v>
      </c>
      <c r="AY560" s="49" t="b">
        <v>0</v>
      </c>
      <c r="AZ560" s="49" t="b">
        <v>0</v>
      </c>
      <c r="BA560" s="49" t="b">
        <v>0</v>
      </c>
      <c r="BB560" s="49" t="b">
        <v>0</v>
      </c>
      <c r="BC560" s="49" t="b">
        <v>0</v>
      </c>
      <c r="BD560" s="49" t="b">
        <v>0</v>
      </c>
      <c r="BE560" s="49" t="b">
        <v>0</v>
      </c>
      <c r="BF560" s="49" t="b">
        <v>0</v>
      </c>
      <c r="BG560" s="49" t="b">
        <v>0</v>
      </c>
      <c r="BH560" s="49" t="b">
        <v>0</v>
      </c>
      <c r="BI560" s="49" t="b">
        <v>0</v>
      </c>
      <c r="BJ560" s="49" t="b">
        <v>0</v>
      </c>
      <c r="BK560" s="49" t="b">
        <v>0</v>
      </c>
      <c r="BL560" s="49" t="b">
        <v>0</v>
      </c>
      <c r="BM560" s="49" t="b">
        <v>0</v>
      </c>
      <c r="BN560" s="49" t="b">
        <v>0</v>
      </c>
      <c r="BO560" s="49" t="b">
        <v>0</v>
      </c>
      <c r="BP560" s="49" t="b">
        <v>0</v>
      </c>
      <c r="BQ560" s="49" t="b">
        <v>0</v>
      </c>
      <c r="BR560" s="49" t="b">
        <v>0</v>
      </c>
      <c r="BS560" s="49" t="b">
        <v>0</v>
      </c>
      <c r="BT560" s="49" t="b">
        <v>0</v>
      </c>
      <c r="BU560" s="49" t="b">
        <v>0</v>
      </c>
      <c r="BV560" s="49" t="b">
        <v>0</v>
      </c>
      <c r="BW560" s="49" t="b">
        <v>0</v>
      </c>
      <c r="BX560" s="49" t="b">
        <v>0</v>
      </c>
      <c r="BY560" s="49" t="b">
        <v>0</v>
      </c>
      <c r="BZ560" s="49" t="b">
        <v>0</v>
      </c>
      <c r="CA560" s="49" t="b">
        <v>0</v>
      </c>
      <c r="CB560" s="49" t="b">
        <v>0</v>
      </c>
      <c r="CC560" s="49" t="b">
        <v>0</v>
      </c>
      <c r="CD560" s="49" t="b">
        <v>0</v>
      </c>
      <c r="CE560" s="49" t="b">
        <v>0</v>
      </c>
      <c r="CF560" s="49" t="b">
        <v>0</v>
      </c>
      <c r="CG560" s="49" t="b">
        <v>0</v>
      </c>
      <c r="CH560" s="49" t="b">
        <v>0</v>
      </c>
      <c r="CI560" s="49" t="b">
        <v>0</v>
      </c>
      <c r="CJ560" s="49" t="b">
        <v>0</v>
      </c>
      <c r="CK560" s="49" t="b">
        <v>0</v>
      </c>
      <c r="CL560" s="49" t="b">
        <v>0</v>
      </c>
      <c r="CM560" s="49" t="b">
        <v>0</v>
      </c>
      <c r="CN560" s="49" t="b">
        <v>0</v>
      </c>
      <c r="CO560" s="49" t="b">
        <v>0</v>
      </c>
      <c r="CP560" s="49" t="b">
        <v>0</v>
      </c>
      <c r="CQ560" s="49" t="b">
        <v>0</v>
      </c>
      <c r="CR560" s="49" t="b">
        <v>0</v>
      </c>
      <c r="CS560" s="49" t="b">
        <v>1</v>
      </c>
      <c r="CT560" s="49" t="b">
        <v>0</v>
      </c>
      <c r="CU560" s="49" t="b">
        <v>0</v>
      </c>
      <c r="CV560" s="49" t="b">
        <v>0</v>
      </c>
      <c r="CW560" s="49" t="b">
        <v>0</v>
      </c>
      <c r="CX560" s="49" t="b">
        <v>0</v>
      </c>
      <c r="CY560" s="49" t="b">
        <v>0</v>
      </c>
      <c r="CZ560" s="49" t="b">
        <v>0</v>
      </c>
      <c r="DA560" s="49" t="b">
        <v>0</v>
      </c>
      <c r="DB560" s="49" t="b">
        <v>0</v>
      </c>
      <c r="DC560" s="49" t="b">
        <v>0</v>
      </c>
      <c r="DD560" s="49" t="b">
        <v>0</v>
      </c>
      <c r="DE560" s="49" t="b">
        <v>0</v>
      </c>
      <c r="DF560" s="49" t="b">
        <v>0</v>
      </c>
      <c r="DG560" s="49" t="b">
        <v>0</v>
      </c>
      <c r="DH560" s="49" t="b">
        <v>0</v>
      </c>
      <c r="DI560" s="49" t="b">
        <v>0</v>
      </c>
      <c r="DJ560" s="49" t="b">
        <v>0</v>
      </c>
      <c r="DK560" s="49" t="b">
        <v>0</v>
      </c>
      <c r="DL560" s="49" t="b">
        <v>0</v>
      </c>
      <c r="DM560" s="49" t="b">
        <v>0</v>
      </c>
      <c r="DN560" s="49" t="b">
        <v>0</v>
      </c>
      <c r="DO560" s="49" t="b">
        <v>0</v>
      </c>
      <c r="DP560" s="49" t="b">
        <v>0</v>
      </c>
      <c r="DQ560" s="49" t="b">
        <v>0</v>
      </c>
      <c r="DR560" s="49" t="b">
        <v>0</v>
      </c>
      <c r="DS560" s="49" t="b">
        <v>0</v>
      </c>
      <c r="DT560" s="49" t="b">
        <v>0</v>
      </c>
      <c r="DU560" s="49" t="b">
        <v>0</v>
      </c>
      <c r="DV560" s="49" t="b">
        <v>0</v>
      </c>
      <c r="DW560" s="49" t="b">
        <v>0</v>
      </c>
      <c r="DX560" s="49" t="b">
        <v>0</v>
      </c>
      <c r="DY560" s="49" t="b">
        <v>0</v>
      </c>
      <c r="DZ560" s="49" t="b">
        <v>0</v>
      </c>
      <c r="EA560" s="49" t="b">
        <v>0</v>
      </c>
      <c r="EB560" s="49" t="b">
        <v>0</v>
      </c>
      <c r="EC560" s="49" t="b">
        <v>0</v>
      </c>
      <c r="ED560" s="49" t="b">
        <v>0</v>
      </c>
      <c r="EE560" s="49" t="b">
        <v>0</v>
      </c>
      <c r="EF560" s="49" t="b">
        <v>0</v>
      </c>
      <c r="EG560" s="49" t="b">
        <v>0</v>
      </c>
      <c r="EH560" s="49" t="b">
        <v>0</v>
      </c>
      <c r="EI560" s="49" t="b">
        <v>0</v>
      </c>
      <c r="EJ560" s="49" t="b">
        <v>0</v>
      </c>
      <c r="EK560" s="49" t="b">
        <v>0</v>
      </c>
      <c r="EL560" s="49" t="b">
        <v>0</v>
      </c>
      <c r="EM560" s="49" t="b">
        <v>0</v>
      </c>
      <c r="EN560" s="49" t="b">
        <v>0</v>
      </c>
      <c r="EO560" s="49" t="b">
        <v>0</v>
      </c>
      <c r="EP560" s="49" t="b">
        <v>0</v>
      </c>
      <c r="EQ560" s="49" t="b">
        <v>0</v>
      </c>
      <c r="ER560" s="49" t="b">
        <v>0</v>
      </c>
      <c r="ES560" s="49" t="b">
        <v>0</v>
      </c>
      <c r="ET560" s="49" t="b">
        <v>0</v>
      </c>
      <c r="EU560" s="49" t="b">
        <v>0</v>
      </c>
      <c r="EV560" s="49" t="b">
        <v>0</v>
      </c>
      <c r="EW560" s="49" t="b">
        <v>0</v>
      </c>
      <c r="EX560" s="49" t="b">
        <v>0</v>
      </c>
      <c r="EY560" s="49" t="b">
        <v>0</v>
      </c>
      <c r="EZ560" s="49" t="b">
        <v>0</v>
      </c>
      <c r="FA560" s="49" t="b">
        <v>0</v>
      </c>
      <c r="FB560" s="49" t="b">
        <v>0</v>
      </c>
      <c r="FC560" s="49" t="b">
        <v>0</v>
      </c>
      <c r="FD560" s="49" t="b">
        <v>0</v>
      </c>
      <c r="FE560" s="49" t="b">
        <v>0</v>
      </c>
      <c r="FF560" s="49" t="b">
        <v>0</v>
      </c>
      <c r="FG560" s="49" t="b">
        <v>0</v>
      </c>
      <c r="FH560" s="49" t="b">
        <v>0</v>
      </c>
      <c r="FI560" s="49" t="b">
        <v>0</v>
      </c>
      <c r="FJ560" s="49" t="b">
        <v>0</v>
      </c>
      <c r="FK560" s="49" t="b">
        <v>0</v>
      </c>
      <c r="FL560" s="49" t="b">
        <v>0</v>
      </c>
      <c r="FM560" s="49" t="b">
        <v>0</v>
      </c>
      <c r="FN560" s="49" t="b">
        <v>0</v>
      </c>
      <c r="FO560" s="49" t="b">
        <v>0</v>
      </c>
      <c r="FP560" s="49" t="b">
        <v>0</v>
      </c>
      <c r="FQ560" s="49" t="b">
        <v>0</v>
      </c>
      <c r="FR560" s="49" t="b">
        <v>0</v>
      </c>
      <c r="FS560" s="49" t="b">
        <v>0</v>
      </c>
      <c r="FT560" s="49" t="b">
        <v>0</v>
      </c>
      <c r="FU560" s="49" t="b">
        <v>0</v>
      </c>
      <c r="FV560" s="49" t="b">
        <v>0</v>
      </c>
      <c r="FW560" s="49" t="b">
        <v>0</v>
      </c>
      <c r="FX560" s="49" t="b">
        <v>0</v>
      </c>
      <c r="FY560" s="49" t="b">
        <v>0</v>
      </c>
      <c r="FZ560" s="49" t="b">
        <v>0</v>
      </c>
      <c r="GA560" s="49" t="b">
        <v>0</v>
      </c>
      <c r="GB560" s="49" t="b">
        <v>0</v>
      </c>
      <c r="GC560" s="49" t="b">
        <v>0</v>
      </c>
      <c r="GD560" s="49">
        <f>COUNTIF(O560:GC560, TRUE)</f>
        <v>1</v>
      </c>
    </row>
    <row r="561" spans="1:186" ht="14.25" customHeight="1" x14ac:dyDescent="0.3">
      <c r="A561" s="49">
        <v>26</v>
      </c>
      <c r="B561" s="49" t="s">
        <v>861</v>
      </c>
      <c r="C561" s="51" t="s">
        <v>862</v>
      </c>
      <c r="D561" s="49" t="str">
        <f>VLOOKUP(C561,[1]Planning!$C$81:$D$305,2,"false")</f>
        <v>BERSATU</v>
      </c>
      <c r="E561" s="49" t="s">
        <v>863</v>
      </c>
      <c r="F561" s="51" t="str">
        <f>VLOOKUP(E561, [1]Constituency!$K$2:$L$225, 2, FALSE)</f>
        <v>Pulau Pinang</v>
      </c>
      <c r="G561" s="51" t="s">
        <v>1916</v>
      </c>
      <c r="H561" s="49" t="s">
        <v>1917</v>
      </c>
      <c r="I561" s="59">
        <v>43781</v>
      </c>
      <c r="J561" s="49">
        <v>2019</v>
      </c>
      <c r="K561" s="49">
        <v>11</v>
      </c>
      <c r="L561" s="49">
        <v>12</v>
      </c>
      <c r="M561" s="49" t="s">
        <v>1915</v>
      </c>
      <c r="N561" s="49" t="s">
        <v>1239</v>
      </c>
      <c r="O561" s="49" t="b">
        <v>0</v>
      </c>
      <c r="P561" s="49" t="b">
        <v>0</v>
      </c>
      <c r="Q561" s="49" t="b">
        <v>0</v>
      </c>
      <c r="R561" s="49" t="b">
        <v>0</v>
      </c>
      <c r="S561" s="49" t="b">
        <v>0</v>
      </c>
      <c r="T561" s="49" t="b">
        <v>0</v>
      </c>
      <c r="U561" s="49" t="b">
        <v>0</v>
      </c>
      <c r="V561" s="49" t="b">
        <v>0</v>
      </c>
      <c r="W561" s="49" t="b">
        <v>0</v>
      </c>
      <c r="X561" s="49" t="b">
        <v>0</v>
      </c>
      <c r="Y561" s="49" t="b">
        <v>0</v>
      </c>
      <c r="Z561" s="49" t="b">
        <v>0</v>
      </c>
      <c r="AA561" s="49" t="b">
        <v>0</v>
      </c>
      <c r="AB561" s="49" t="b">
        <v>0</v>
      </c>
      <c r="AC561" s="49" t="b">
        <v>0</v>
      </c>
      <c r="AD561" s="49" t="b">
        <v>0</v>
      </c>
      <c r="AE561" s="49" t="b">
        <v>0</v>
      </c>
      <c r="AF561" s="49" t="b">
        <v>0</v>
      </c>
      <c r="AG561" s="49" t="b">
        <v>0</v>
      </c>
      <c r="AH561" s="49" t="b">
        <v>0</v>
      </c>
      <c r="AI561" s="49" t="b">
        <v>0</v>
      </c>
      <c r="AJ561" s="49" t="b">
        <v>0</v>
      </c>
      <c r="AK561" s="49" t="b">
        <v>0</v>
      </c>
      <c r="AL561" s="49" t="b">
        <v>0</v>
      </c>
      <c r="AM561" s="49" t="b">
        <v>0</v>
      </c>
      <c r="AN561" s="49" t="b">
        <v>0</v>
      </c>
      <c r="AO561" s="49" t="b">
        <v>0</v>
      </c>
      <c r="AP561" s="49" t="b">
        <v>0</v>
      </c>
      <c r="AQ561" s="49" t="b">
        <v>0</v>
      </c>
      <c r="AR561" s="49" t="b">
        <v>0</v>
      </c>
      <c r="AS561" s="49" t="b">
        <v>0</v>
      </c>
      <c r="AT561" s="49" t="b">
        <v>0</v>
      </c>
      <c r="AU561" s="49" t="b">
        <v>0</v>
      </c>
      <c r="AV561" s="49" t="b">
        <v>0</v>
      </c>
      <c r="AW561" s="49" t="b">
        <v>0</v>
      </c>
      <c r="AX561" s="49" t="b">
        <v>0</v>
      </c>
      <c r="AY561" s="49" t="b">
        <v>0</v>
      </c>
      <c r="AZ561" s="49" t="b">
        <v>0</v>
      </c>
      <c r="BA561" s="49" t="b">
        <v>0</v>
      </c>
      <c r="BB561" s="49" t="b">
        <v>0</v>
      </c>
      <c r="BC561" s="49" t="b">
        <v>0</v>
      </c>
      <c r="BD561" s="49" t="b">
        <v>0</v>
      </c>
      <c r="BE561" s="49" t="b">
        <v>0</v>
      </c>
      <c r="BF561" s="49" t="b">
        <v>0</v>
      </c>
      <c r="BG561" s="49" t="b">
        <v>0</v>
      </c>
      <c r="BH561" s="49" t="b">
        <v>0</v>
      </c>
      <c r="BI561" s="49" t="b">
        <v>0</v>
      </c>
      <c r="BJ561" s="49" t="b">
        <v>0</v>
      </c>
      <c r="BK561" s="49" t="b">
        <v>0</v>
      </c>
      <c r="BL561" s="49" t="b">
        <v>0</v>
      </c>
      <c r="BM561" s="49" t="b">
        <v>0</v>
      </c>
      <c r="BN561" s="49" t="b">
        <v>0</v>
      </c>
      <c r="BO561" s="49" t="b">
        <v>0</v>
      </c>
      <c r="BP561" s="49" t="b">
        <v>0</v>
      </c>
      <c r="BQ561" s="49" t="b">
        <v>0</v>
      </c>
      <c r="BR561" s="49" t="b">
        <v>0</v>
      </c>
      <c r="BS561" s="49" t="b">
        <v>0</v>
      </c>
      <c r="BT561" s="49" t="b">
        <v>0</v>
      </c>
      <c r="BU561" s="49" t="b">
        <v>0</v>
      </c>
      <c r="BV561" s="49" t="b">
        <v>0</v>
      </c>
      <c r="BW561" s="49" t="b">
        <v>0</v>
      </c>
      <c r="BX561" s="49" t="b">
        <v>0</v>
      </c>
      <c r="BY561" s="49" t="b">
        <v>0</v>
      </c>
      <c r="BZ561" s="49" t="b">
        <v>0</v>
      </c>
      <c r="CA561" s="49" t="b">
        <v>0</v>
      </c>
      <c r="CB561" s="49" t="b">
        <v>0</v>
      </c>
      <c r="CC561" s="49" t="b">
        <v>0</v>
      </c>
      <c r="CD561" s="49" t="b">
        <v>0</v>
      </c>
      <c r="CE561" s="49" t="b">
        <v>0</v>
      </c>
      <c r="CF561" s="49" t="b">
        <v>0</v>
      </c>
      <c r="CG561" s="49" t="b">
        <v>0</v>
      </c>
      <c r="CH561" s="49" t="b">
        <v>0</v>
      </c>
      <c r="CI561" s="49" t="b">
        <v>0</v>
      </c>
      <c r="CJ561" s="49" t="b">
        <v>0</v>
      </c>
      <c r="CK561" s="49" t="b">
        <v>0</v>
      </c>
      <c r="CL561" s="49" t="b">
        <v>0</v>
      </c>
      <c r="CM561" s="49" t="b">
        <v>0</v>
      </c>
      <c r="CN561" s="49" t="b">
        <v>0</v>
      </c>
      <c r="CO561" s="49" t="b">
        <v>0</v>
      </c>
      <c r="CP561" s="49" t="b">
        <v>0</v>
      </c>
      <c r="CQ561" s="49" t="b">
        <v>0</v>
      </c>
      <c r="CR561" s="49" t="b">
        <v>0</v>
      </c>
      <c r="CS561" s="49" t="b">
        <v>0</v>
      </c>
      <c r="CT561" s="49" t="b">
        <v>0</v>
      </c>
      <c r="CU561" s="49" t="b">
        <v>0</v>
      </c>
      <c r="CV561" s="49" t="b">
        <v>0</v>
      </c>
      <c r="CW561" s="49" t="b">
        <v>0</v>
      </c>
      <c r="CX561" s="49" t="b">
        <v>0</v>
      </c>
      <c r="CY561" s="49" t="b">
        <v>0</v>
      </c>
      <c r="CZ561" s="49" t="b">
        <v>0</v>
      </c>
      <c r="DA561" s="49" t="b">
        <v>0</v>
      </c>
      <c r="DB561" s="49" t="b">
        <v>1</v>
      </c>
      <c r="DC561" s="49" t="b">
        <v>0</v>
      </c>
      <c r="DD561" s="49" t="b">
        <v>0</v>
      </c>
      <c r="DE561" s="49" t="b">
        <v>0</v>
      </c>
      <c r="DF561" s="49" t="b">
        <v>0</v>
      </c>
      <c r="DG561" s="49" t="b">
        <v>0</v>
      </c>
      <c r="DH561" s="49" t="b">
        <v>0</v>
      </c>
      <c r="DI561" s="49" t="b">
        <v>0</v>
      </c>
      <c r="DJ561" s="49" t="b">
        <v>0</v>
      </c>
      <c r="DK561" s="49" t="b">
        <v>0</v>
      </c>
      <c r="DL561" s="49" t="b">
        <v>1</v>
      </c>
      <c r="DM561" s="49" t="b">
        <v>0</v>
      </c>
      <c r="DN561" s="49" t="b">
        <v>0</v>
      </c>
      <c r="DO561" s="49" t="b">
        <v>0</v>
      </c>
      <c r="DP561" s="49" t="b">
        <v>0</v>
      </c>
      <c r="DQ561" s="49" t="b">
        <v>0</v>
      </c>
      <c r="DR561" s="49" t="b">
        <v>0</v>
      </c>
      <c r="DS561" s="49" t="b">
        <v>0</v>
      </c>
      <c r="DT561" s="49" t="b">
        <v>0</v>
      </c>
      <c r="DU561" s="49" t="b">
        <v>0</v>
      </c>
      <c r="DV561" s="49" t="b">
        <v>0</v>
      </c>
      <c r="DW561" s="49" t="b">
        <v>0</v>
      </c>
      <c r="DX561" s="49" t="b">
        <v>0</v>
      </c>
      <c r="DY561" s="49" t="b">
        <v>0</v>
      </c>
      <c r="DZ561" s="49" t="b">
        <v>0</v>
      </c>
      <c r="EA561" s="49" t="b">
        <v>0</v>
      </c>
      <c r="EB561" s="49" t="b">
        <v>0</v>
      </c>
      <c r="EC561" s="49" t="b">
        <v>0</v>
      </c>
      <c r="ED561" s="49" t="b">
        <v>0</v>
      </c>
      <c r="EE561" s="49" t="b">
        <v>0</v>
      </c>
      <c r="EF561" s="49" t="b">
        <v>0</v>
      </c>
      <c r="EG561" s="49" t="b">
        <v>0</v>
      </c>
      <c r="EH561" s="49" t="b">
        <v>0</v>
      </c>
      <c r="EI561" s="49" t="b">
        <v>0</v>
      </c>
      <c r="EJ561" s="49" t="b">
        <v>0</v>
      </c>
      <c r="EK561" s="49" t="b">
        <v>0</v>
      </c>
      <c r="EL561" s="49" t="b">
        <v>0</v>
      </c>
      <c r="EM561" s="49" t="b">
        <v>0</v>
      </c>
      <c r="EN561" s="49" t="b">
        <v>0</v>
      </c>
      <c r="EO561" s="49" t="b">
        <v>0</v>
      </c>
      <c r="EP561" s="49" t="b">
        <v>0</v>
      </c>
      <c r="EQ561" s="49" t="b">
        <v>0</v>
      </c>
      <c r="ER561" s="49" t="b">
        <v>0</v>
      </c>
      <c r="ES561" s="49" t="b">
        <v>0</v>
      </c>
      <c r="ET561" s="49" t="b">
        <v>0</v>
      </c>
      <c r="EU561" s="49" t="b">
        <v>0</v>
      </c>
      <c r="EV561" s="49" t="b">
        <v>0</v>
      </c>
      <c r="EW561" s="49" t="b">
        <v>0</v>
      </c>
      <c r="EX561" s="49" t="b">
        <v>0</v>
      </c>
      <c r="EY561" s="49" t="b">
        <v>0</v>
      </c>
      <c r="EZ561" s="49" t="b">
        <v>0</v>
      </c>
      <c r="FA561" s="49" t="b">
        <v>0</v>
      </c>
      <c r="FB561" s="49" t="b">
        <v>0</v>
      </c>
      <c r="FC561" s="49" t="b">
        <v>0</v>
      </c>
      <c r="FD561" s="49" t="b">
        <v>0</v>
      </c>
      <c r="FE561" s="49" t="b">
        <v>0</v>
      </c>
      <c r="FF561" s="49" t="b">
        <v>0</v>
      </c>
      <c r="FG561" s="49" t="b">
        <v>0</v>
      </c>
      <c r="FH561" s="49" t="b">
        <v>0</v>
      </c>
      <c r="FI561" s="49" t="b">
        <v>0</v>
      </c>
      <c r="FJ561" s="49" t="b">
        <v>0</v>
      </c>
      <c r="FK561" s="49" t="b">
        <v>0</v>
      </c>
      <c r="FL561" s="49" t="b">
        <v>0</v>
      </c>
      <c r="FM561" s="49" t="b">
        <v>0</v>
      </c>
      <c r="FN561" s="49" t="b">
        <v>0</v>
      </c>
      <c r="FO561" s="49" t="b">
        <v>0</v>
      </c>
      <c r="FP561" s="49" t="b">
        <v>0</v>
      </c>
      <c r="FQ561" s="49" t="b">
        <v>0</v>
      </c>
      <c r="FR561" s="49" t="b">
        <v>0</v>
      </c>
      <c r="FS561" s="49" t="b">
        <v>0</v>
      </c>
      <c r="FT561" s="49" t="b">
        <v>0</v>
      </c>
      <c r="FU561" s="49" t="b">
        <v>0</v>
      </c>
      <c r="FV561" s="49" t="b">
        <v>0</v>
      </c>
      <c r="FW561" s="49" t="b">
        <v>0</v>
      </c>
      <c r="FX561" s="49" t="b">
        <v>0</v>
      </c>
      <c r="FY561" s="49" t="b">
        <v>0</v>
      </c>
      <c r="FZ561" s="49" t="b">
        <v>0</v>
      </c>
      <c r="GA561" s="49" t="b">
        <v>0</v>
      </c>
      <c r="GB561" s="49" t="b">
        <v>0</v>
      </c>
      <c r="GC561" s="49" t="b">
        <v>0</v>
      </c>
      <c r="GD561" s="49">
        <f>COUNTIF(O561:GC561, TRUE)</f>
        <v>2</v>
      </c>
    </row>
    <row r="562" spans="1:186" ht="14.25" customHeight="1" x14ac:dyDescent="0.3">
      <c r="A562" s="49">
        <v>29</v>
      </c>
      <c r="B562" s="49" t="s">
        <v>853</v>
      </c>
      <c r="C562" s="49" t="s">
        <v>853</v>
      </c>
      <c r="D562" s="49" t="str">
        <f>VLOOKUP(C562,[1]Planning!$C$81:$D$305,2,"false")</f>
        <v>PH - DAP</v>
      </c>
      <c r="E562" s="49" t="s">
        <v>854</v>
      </c>
      <c r="F562" s="51" t="str">
        <f>VLOOKUP(E562, [1]Constituency!$K$2:$L$225, 2, FALSE)</f>
        <v>Pulau Pinang</v>
      </c>
      <c r="G562" s="51" t="s">
        <v>1918</v>
      </c>
      <c r="H562" s="49" t="s">
        <v>1919</v>
      </c>
      <c r="I562" s="59">
        <v>43781</v>
      </c>
      <c r="J562" s="49">
        <v>2019</v>
      </c>
      <c r="K562" s="49">
        <v>11</v>
      </c>
      <c r="L562" s="49">
        <v>12</v>
      </c>
      <c r="M562" s="49" t="s">
        <v>1915</v>
      </c>
      <c r="N562" s="49" t="s">
        <v>1239</v>
      </c>
      <c r="O562" s="49" t="b">
        <v>0</v>
      </c>
      <c r="P562" s="49" t="b">
        <v>0</v>
      </c>
      <c r="Q562" s="49" t="b">
        <v>0</v>
      </c>
      <c r="R562" s="49" t="b">
        <v>0</v>
      </c>
      <c r="S562" s="49" t="b">
        <v>0</v>
      </c>
      <c r="T562" s="49" t="b">
        <v>0</v>
      </c>
      <c r="U562" s="49" t="b">
        <v>0</v>
      </c>
      <c r="V562" s="49" t="b">
        <v>0</v>
      </c>
      <c r="W562" s="49" t="b">
        <v>0</v>
      </c>
      <c r="X562" s="49" t="b">
        <v>0</v>
      </c>
      <c r="Y562" s="49" t="b">
        <v>0</v>
      </c>
      <c r="Z562" s="49" t="b">
        <v>0</v>
      </c>
      <c r="AA562" s="49" t="b">
        <v>0</v>
      </c>
      <c r="AB562" s="49" t="b">
        <v>0</v>
      </c>
      <c r="AC562" s="49" t="b">
        <v>0</v>
      </c>
      <c r="AD562" s="49" t="b">
        <v>0</v>
      </c>
      <c r="AE562" s="49" t="b">
        <v>0</v>
      </c>
      <c r="AF562" s="49" t="b">
        <v>0</v>
      </c>
      <c r="AG562" s="49" t="b">
        <v>0</v>
      </c>
      <c r="AH562" s="49" t="b">
        <v>0</v>
      </c>
      <c r="AI562" s="49" t="b">
        <v>0</v>
      </c>
      <c r="AJ562" s="49" t="b">
        <v>0</v>
      </c>
      <c r="AK562" s="49" t="b">
        <v>0</v>
      </c>
      <c r="AL562" s="49" t="b">
        <v>0</v>
      </c>
      <c r="AM562" s="49" t="b">
        <v>0</v>
      </c>
      <c r="AN562" s="49" t="b">
        <v>0</v>
      </c>
      <c r="AO562" s="49" t="b">
        <v>0</v>
      </c>
      <c r="AP562" s="49" t="b">
        <v>0</v>
      </c>
      <c r="AQ562" s="49" t="b">
        <v>0</v>
      </c>
      <c r="AR562" s="49" t="b">
        <v>0</v>
      </c>
      <c r="AS562" s="49" t="b">
        <v>0</v>
      </c>
      <c r="AT562" s="49" t="b">
        <v>0</v>
      </c>
      <c r="AU562" s="49" t="b">
        <v>0</v>
      </c>
      <c r="AV562" s="49" t="b">
        <v>0</v>
      </c>
      <c r="AW562" s="49" t="b">
        <v>0</v>
      </c>
      <c r="AX562" s="49" t="b">
        <v>0</v>
      </c>
      <c r="AY562" s="49" t="b">
        <v>0</v>
      </c>
      <c r="AZ562" s="49" t="b">
        <v>0</v>
      </c>
      <c r="BA562" s="49" t="b">
        <v>0</v>
      </c>
      <c r="BB562" s="49" t="b">
        <v>0</v>
      </c>
      <c r="BC562" s="49" t="b">
        <v>0</v>
      </c>
      <c r="BD562" s="49" t="b">
        <v>0</v>
      </c>
      <c r="BE562" s="49" t="b">
        <v>0</v>
      </c>
      <c r="BF562" s="49" t="b">
        <v>0</v>
      </c>
      <c r="BG562" s="49" t="b">
        <v>0</v>
      </c>
      <c r="BH562" s="49" t="b">
        <v>0</v>
      </c>
      <c r="BI562" s="49" t="b">
        <v>0</v>
      </c>
      <c r="BJ562" s="49" t="b">
        <v>0</v>
      </c>
      <c r="BK562" s="49" t="b">
        <v>0</v>
      </c>
      <c r="BL562" s="49" t="b">
        <v>0</v>
      </c>
      <c r="BM562" s="49" t="b">
        <v>0</v>
      </c>
      <c r="BN562" s="49" t="b">
        <v>0</v>
      </c>
      <c r="BO562" s="49" t="b">
        <v>0</v>
      </c>
      <c r="BP562" s="49" t="b">
        <v>0</v>
      </c>
      <c r="BQ562" s="49" t="b">
        <v>0</v>
      </c>
      <c r="BR562" s="49" t="b">
        <v>0</v>
      </c>
      <c r="BS562" s="49" t="b">
        <v>0</v>
      </c>
      <c r="BT562" s="49" t="b">
        <v>0</v>
      </c>
      <c r="BU562" s="49" t="b">
        <v>0</v>
      </c>
      <c r="BV562" s="49" t="b">
        <v>0</v>
      </c>
      <c r="BW562" s="49" t="b">
        <v>0</v>
      </c>
      <c r="BX562" s="49" t="b">
        <v>0</v>
      </c>
      <c r="BY562" s="49" t="b">
        <v>0</v>
      </c>
      <c r="BZ562" s="49" t="b">
        <v>0</v>
      </c>
      <c r="CA562" s="49" t="b">
        <v>0</v>
      </c>
      <c r="CB562" s="49" t="b">
        <v>0</v>
      </c>
      <c r="CC562" s="49" t="b">
        <v>0</v>
      </c>
      <c r="CD562" s="49" t="b">
        <v>0</v>
      </c>
      <c r="CE562" s="49" t="b">
        <v>0</v>
      </c>
      <c r="CF562" s="49" t="b">
        <v>0</v>
      </c>
      <c r="CG562" s="49" t="b">
        <v>0</v>
      </c>
      <c r="CH562" s="49" t="b">
        <v>0</v>
      </c>
      <c r="CI562" s="49" t="b">
        <v>0</v>
      </c>
      <c r="CJ562" s="49" t="b">
        <v>0</v>
      </c>
      <c r="CK562" s="49" t="b">
        <v>0</v>
      </c>
      <c r="CL562" s="49" t="b">
        <v>0</v>
      </c>
      <c r="CM562" s="49" t="b">
        <v>0</v>
      </c>
      <c r="CN562" s="49" t="b">
        <v>0</v>
      </c>
      <c r="CO562" s="49" t="b">
        <v>0</v>
      </c>
      <c r="CP562" s="49" t="b">
        <v>0</v>
      </c>
      <c r="CQ562" s="49" t="b">
        <v>0</v>
      </c>
      <c r="CR562" s="49" t="b">
        <v>0</v>
      </c>
      <c r="CS562" s="49" t="b">
        <v>0</v>
      </c>
      <c r="CT562" s="49" t="b">
        <v>0</v>
      </c>
      <c r="CU562" s="49" t="b">
        <v>0</v>
      </c>
      <c r="CV562" s="49" t="b">
        <v>0</v>
      </c>
      <c r="CW562" s="49" t="b">
        <v>0</v>
      </c>
      <c r="CX562" s="49" t="b">
        <v>0</v>
      </c>
      <c r="CY562" s="49" t="b">
        <v>0</v>
      </c>
      <c r="CZ562" s="49" t="b">
        <v>0</v>
      </c>
      <c r="DA562" s="49" t="b">
        <v>0</v>
      </c>
      <c r="DB562" s="49" t="b">
        <v>0</v>
      </c>
      <c r="DC562" s="49" t="b">
        <v>0</v>
      </c>
      <c r="DD562" s="49" t="b">
        <v>0</v>
      </c>
      <c r="DE562" s="49" t="b">
        <v>0</v>
      </c>
      <c r="DF562" s="49" t="b">
        <v>0</v>
      </c>
      <c r="DG562" s="49" t="b">
        <v>0</v>
      </c>
      <c r="DH562" s="49" t="b">
        <v>0</v>
      </c>
      <c r="DI562" s="49" t="b">
        <v>0</v>
      </c>
      <c r="DJ562" s="49" t="b">
        <v>0</v>
      </c>
      <c r="DK562" s="49" t="b">
        <v>0</v>
      </c>
      <c r="DL562" s="49" t="b">
        <v>0</v>
      </c>
      <c r="DM562" s="49" t="b">
        <v>0</v>
      </c>
      <c r="DN562" s="49" t="b">
        <v>0</v>
      </c>
      <c r="DO562" s="49" t="b">
        <v>0</v>
      </c>
      <c r="DP562" s="49" t="b">
        <v>0</v>
      </c>
      <c r="DQ562" s="49" t="b">
        <v>0</v>
      </c>
      <c r="DR562" s="49" t="b">
        <v>0</v>
      </c>
      <c r="DS562" s="49" t="b">
        <v>0</v>
      </c>
      <c r="DT562" s="49" t="b">
        <v>0</v>
      </c>
      <c r="DU562" s="49" t="b">
        <v>0</v>
      </c>
      <c r="DV562" s="49" t="b">
        <v>0</v>
      </c>
      <c r="DW562" s="49" t="b">
        <v>0</v>
      </c>
      <c r="DX562" s="49" t="b">
        <v>0</v>
      </c>
      <c r="DY562" s="49" t="b">
        <v>0</v>
      </c>
      <c r="DZ562" s="49" t="b">
        <v>0</v>
      </c>
      <c r="EA562" s="49" t="b">
        <v>0</v>
      </c>
      <c r="EB562" s="49" t="b">
        <v>0</v>
      </c>
      <c r="EC562" s="49" t="b">
        <v>0</v>
      </c>
      <c r="ED562" s="49" t="b">
        <v>0</v>
      </c>
      <c r="EE562" s="49" t="b">
        <v>0</v>
      </c>
      <c r="EF562" s="49" t="b">
        <v>0</v>
      </c>
      <c r="EG562" s="49" t="b">
        <v>0</v>
      </c>
      <c r="EH562" s="49" t="b">
        <v>0</v>
      </c>
      <c r="EI562" s="49" t="b">
        <v>0</v>
      </c>
      <c r="EJ562" s="49" t="b">
        <v>0</v>
      </c>
      <c r="EK562" s="49" t="b">
        <v>0</v>
      </c>
      <c r="EL562" s="49" t="b">
        <v>0</v>
      </c>
      <c r="EM562" s="49" t="b">
        <v>0</v>
      </c>
      <c r="EN562" s="49" t="b">
        <v>0</v>
      </c>
      <c r="EO562" s="49" t="b">
        <v>0</v>
      </c>
      <c r="EP562" s="49" t="b">
        <v>0</v>
      </c>
      <c r="EQ562" s="49" t="b">
        <v>0</v>
      </c>
      <c r="ER562" s="49" t="b">
        <v>0</v>
      </c>
      <c r="ES562" s="49" t="b">
        <v>0</v>
      </c>
      <c r="ET562" s="49" t="b">
        <v>0</v>
      </c>
      <c r="EU562" s="49" t="b">
        <v>0</v>
      </c>
      <c r="EV562" s="49" t="b">
        <v>0</v>
      </c>
      <c r="EW562" s="49" t="b">
        <v>0</v>
      </c>
      <c r="EX562" s="49" t="b">
        <v>0</v>
      </c>
      <c r="EY562" s="49" t="b">
        <v>0</v>
      </c>
      <c r="EZ562" s="49" t="b">
        <v>0</v>
      </c>
      <c r="FA562" s="49" t="b">
        <v>0</v>
      </c>
      <c r="FB562" s="49" t="b">
        <v>0</v>
      </c>
      <c r="FC562" s="49" t="b">
        <v>0</v>
      </c>
      <c r="FD562" s="49" t="b">
        <v>0</v>
      </c>
      <c r="FE562" s="49" t="b">
        <v>0</v>
      </c>
      <c r="FF562" s="49" t="b">
        <v>0</v>
      </c>
      <c r="FG562" s="49" t="b">
        <v>0</v>
      </c>
      <c r="FH562" s="49" t="b">
        <v>0</v>
      </c>
      <c r="FI562" s="49" t="b">
        <v>0</v>
      </c>
      <c r="FJ562" s="49" t="b">
        <v>0</v>
      </c>
      <c r="FK562" s="49" t="b">
        <v>1</v>
      </c>
      <c r="FL562" s="49" t="b">
        <v>0</v>
      </c>
      <c r="FM562" s="49" t="b">
        <v>0</v>
      </c>
      <c r="FN562" s="49" t="b">
        <v>0</v>
      </c>
      <c r="FO562" s="49" t="b">
        <v>0</v>
      </c>
      <c r="FP562" s="49" t="b">
        <v>0</v>
      </c>
      <c r="FQ562" s="49" t="b">
        <v>0</v>
      </c>
      <c r="FR562" s="49" t="b">
        <v>0</v>
      </c>
      <c r="FS562" s="49" t="b">
        <v>0</v>
      </c>
      <c r="FT562" s="49" t="b">
        <v>0</v>
      </c>
      <c r="FU562" s="49" t="b">
        <v>0</v>
      </c>
      <c r="FV562" s="49" t="b">
        <v>0</v>
      </c>
      <c r="FW562" s="49" t="b">
        <v>0</v>
      </c>
      <c r="FX562" s="49" t="b">
        <v>0</v>
      </c>
      <c r="FY562" s="49" t="b">
        <v>0</v>
      </c>
      <c r="FZ562" s="49" t="b">
        <v>0</v>
      </c>
      <c r="GA562" s="49" t="b">
        <v>0</v>
      </c>
      <c r="GB562" s="49" t="b">
        <v>0</v>
      </c>
      <c r="GC562" s="49" t="b">
        <v>0</v>
      </c>
      <c r="GD562" s="49">
        <f>COUNTIF(O562:GC562, TRUE)</f>
        <v>1</v>
      </c>
    </row>
    <row r="563" spans="1:186" ht="14.25" customHeight="1" x14ac:dyDescent="0.3">
      <c r="A563" s="49">
        <v>1</v>
      </c>
      <c r="B563" s="49" t="s">
        <v>760</v>
      </c>
      <c r="C563" s="51" t="s">
        <v>761</v>
      </c>
      <c r="D563" s="49" t="str">
        <f>VLOOKUP(C563,[1]Planning!$C$81:$D$305,2,"false")</f>
        <v>PH - DAP</v>
      </c>
      <c r="E563" s="49" t="s">
        <v>762</v>
      </c>
      <c r="F563" s="51" t="str">
        <f>VLOOKUP(E563, [1]Constituency!$K$2:$L$225, 2, FALSE)</f>
        <v>Perak</v>
      </c>
      <c r="G563" s="51" t="s">
        <v>1920</v>
      </c>
      <c r="H563" s="49" t="s">
        <v>1921</v>
      </c>
      <c r="I563" s="59">
        <v>43430</v>
      </c>
      <c r="J563" s="49">
        <v>2018</v>
      </c>
      <c r="K563" s="49">
        <v>11</v>
      </c>
      <c r="L563" s="49">
        <v>26</v>
      </c>
      <c r="M563" s="49" t="s">
        <v>1922</v>
      </c>
      <c r="N563" s="49" t="s">
        <v>1239</v>
      </c>
      <c r="O563" s="49" t="b">
        <v>0</v>
      </c>
      <c r="P563" s="49" t="b">
        <v>0</v>
      </c>
      <c r="Q563" s="49" t="b">
        <v>0</v>
      </c>
      <c r="R563" s="49" t="b">
        <v>0</v>
      </c>
      <c r="S563" s="49" t="b">
        <v>0</v>
      </c>
      <c r="T563" s="49" t="b">
        <v>0</v>
      </c>
      <c r="U563" s="49" t="b">
        <v>0</v>
      </c>
      <c r="V563" s="49" t="b">
        <v>0</v>
      </c>
      <c r="W563" s="49" t="b">
        <v>0</v>
      </c>
      <c r="X563" s="49" t="b">
        <v>0</v>
      </c>
      <c r="Y563" s="49" t="b">
        <v>0</v>
      </c>
      <c r="Z563" s="49" t="b">
        <v>0</v>
      </c>
      <c r="AA563" s="49" t="b">
        <v>0</v>
      </c>
      <c r="AB563" s="49" t="b">
        <v>0</v>
      </c>
      <c r="AC563" s="49" t="b">
        <v>0</v>
      </c>
      <c r="AD563" s="49" t="b">
        <v>0</v>
      </c>
      <c r="AE563" s="49" t="b">
        <v>0</v>
      </c>
      <c r="AF563" s="49" t="b">
        <v>0</v>
      </c>
      <c r="AG563" s="49" t="b">
        <v>0</v>
      </c>
      <c r="AH563" s="49" t="b">
        <v>0</v>
      </c>
      <c r="AI563" s="49" t="b">
        <v>0</v>
      </c>
      <c r="AJ563" s="49" t="b">
        <v>0</v>
      </c>
      <c r="AK563" s="49" t="b">
        <v>0</v>
      </c>
      <c r="AL563" s="49" t="b">
        <v>0</v>
      </c>
      <c r="AM563" s="49" t="b">
        <v>0</v>
      </c>
      <c r="AN563" s="49" t="b">
        <v>0</v>
      </c>
      <c r="AO563" s="49" t="b">
        <v>0</v>
      </c>
      <c r="AP563" s="49" t="b">
        <v>0</v>
      </c>
      <c r="AQ563" s="49" t="b">
        <v>0</v>
      </c>
      <c r="AR563" s="49" t="b">
        <v>0</v>
      </c>
      <c r="AS563" s="49" t="b">
        <v>0</v>
      </c>
      <c r="AT563" s="49" t="b">
        <v>0</v>
      </c>
      <c r="AU563" s="49" t="b">
        <v>0</v>
      </c>
      <c r="AV563" s="49" t="b">
        <v>0</v>
      </c>
      <c r="AW563" s="49" t="b">
        <v>0</v>
      </c>
      <c r="AX563" s="49" t="b">
        <v>0</v>
      </c>
      <c r="AY563" s="49" t="b">
        <v>0</v>
      </c>
      <c r="AZ563" s="49" t="b">
        <v>0</v>
      </c>
      <c r="BA563" s="49" t="b">
        <v>0</v>
      </c>
      <c r="BB563" s="49" t="b">
        <v>0</v>
      </c>
      <c r="BC563" s="49" t="b">
        <v>0</v>
      </c>
      <c r="BD563" s="49" t="b">
        <v>0</v>
      </c>
      <c r="BE563" s="49" t="b">
        <v>0</v>
      </c>
      <c r="BF563" s="49" t="b">
        <v>0</v>
      </c>
      <c r="BG563" s="49" t="b">
        <v>0</v>
      </c>
      <c r="BH563" s="49" t="b">
        <v>0</v>
      </c>
      <c r="BI563" s="49" t="b">
        <v>0</v>
      </c>
      <c r="BJ563" s="49" t="b">
        <v>0</v>
      </c>
      <c r="BK563" s="49" t="b">
        <v>0</v>
      </c>
      <c r="BL563" s="49" t="b">
        <v>0</v>
      </c>
      <c r="BM563" s="49" t="b">
        <v>0</v>
      </c>
      <c r="BN563" s="49" t="b">
        <v>0</v>
      </c>
      <c r="BO563" s="49" t="b">
        <v>0</v>
      </c>
      <c r="BP563" s="49" t="b">
        <v>0</v>
      </c>
      <c r="BQ563" s="49" t="b">
        <v>0</v>
      </c>
      <c r="BR563" s="49" t="b">
        <v>0</v>
      </c>
      <c r="BS563" s="49" t="b">
        <v>0</v>
      </c>
      <c r="BT563" s="49" t="b">
        <v>0</v>
      </c>
      <c r="BU563" s="49" t="b">
        <v>0</v>
      </c>
      <c r="BV563" s="49" t="b">
        <v>0</v>
      </c>
      <c r="BW563" s="49" t="b">
        <v>0</v>
      </c>
      <c r="BX563" s="49" t="b">
        <v>0</v>
      </c>
      <c r="BY563" s="49" t="b">
        <v>0</v>
      </c>
      <c r="BZ563" s="49" t="b">
        <v>0</v>
      </c>
      <c r="CA563" s="49" t="b">
        <v>0</v>
      </c>
      <c r="CB563" s="49" t="b">
        <v>0</v>
      </c>
      <c r="CC563" s="49" t="b">
        <v>0</v>
      </c>
      <c r="CD563" s="49" t="b">
        <v>0</v>
      </c>
      <c r="CE563" s="49" t="b">
        <v>0</v>
      </c>
      <c r="CF563" s="49" t="b">
        <v>0</v>
      </c>
      <c r="CG563" s="49" t="b">
        <v>0</v>
      </c>
      <c r="CH563" s="49" t="b">
        <v>0</v>
      </c>
      <c r="CI563" s="49" t="b">
        <v>0</v>
      </c>
      <c r="CJ563" s="49" t="b">
        <v>0</v>
      </c>
      <c r="CK563" s="49" t="b">
        <v>0</v>
      </c>
      <c r="CL563" s="49" t="b">
        <v>0</v>
      </c>
      <c r="CM563" s="49" t="b">
        <v>0</v>
      </c>
      <c r="CN563" s="49" t="b">
        <v>0</v>
      </c>
      <c r="CO563" s="49" t="b">
        <v>0</v>
      </c>
      <c r="CP563" s="49" t="b">
        <v>0</v>
      </c>
      <c r="CQ563" s="49" t="b">
        <v>0</v>
      </c>
      <c r="CR563" s="49" t="b">
        <v>0</v>
      </c>
      <c r="CS563" s="49" t="b">
        <v>0</v>
      </c>
      <c r="CT563" s="49" t="b">
        <v>0</v>
      </c>
      <c r="CU563" s="49" t="b">
        <v>0</v>
      </c>
      <c r="CV563" s="49" t="b">
        <v>0</v>
      </c>
      <c r="CW563" s="49" t="b">
        <v>0</v>
      </c>
      <c r="CX563" s="49" t="b">
        <v>0</v>
      </c>
      <c r="CY563" s="49" t="b">
        <v>0</v>
      </c>
      <c r="CZ563" s="49" t="b">
        <v>0</v>
      </c>
      <c r="DA563" s="49" t="b">
        <v>0</v>
      </c>
      <c r="DB563" s="49" t="b">
        <v>0</v>
      </c>
      <c r="DC563" s="49" t="b">
        <v>0</v>
      </c>
      <c r="DD563" s="49" t="b">
        <v>0</v>
      </c>
      <c r="DE563" s="49" t="b">
        <v>0</v>
      </c>
      <c r="DF563" s="49" t="b">
        <v>0</v>
      </c>
      <c r="DG563" s="49" t="b">
        <v>0</v>
      </c>
      <c r="DH563" s="49" t="b">
        <v>0</v>
      </c>
      <c r="DI563" s="49" t="b">
        <v>0</v>
      </c>
      <c r="DJ563" s="49" t="b">
        <v>0</v>
      </c>
      <c r="DK563" s="49" t="b">
        <v>0</v>
      </c>
      <c r="DL563" s="49" t="b">
        <v>0</v>
      </c>
      <c r="DM563" s="49" t="b">
        <v>0</v>
      </c>
      <c r="DN563" s="49" t="b">
        <v>0</v>
      </c>
      <c r="DO563" s="49" t="b">
        <v>0</v>
      </c>
      <c r="DP563" s="49" t="b">
        <v>0</v>
      </c>
      <c r="DQ563" s="49" t="b">
        <v>0</v>
      </c>
      <c r="DR563" s="49" t="b">
        <v>0</v>
      </c>
      <c r="DS563" s="49" t="b">
        <v>0</v>
      </c>
      <c r="DT563" s="49" t="b">
        <v>0</v>
      </c>
      <c r="DU563" s="49" t="b">
        <v>0</v>
      </c>
      <c r="DV563" s="49" t="b">
        <v>0</v>
      </c>
      <c r="DW563" s="49" t="b">
        <v>0</v>
      </c>
      <c r="DX563" s="49" t="b">
        <v>0</v>
      </c>
      <c r="DY563" s="49" t="b">
        <v>0</v>
      </c>
      <c r="DZ563" s="49" t="b">
        <v>0</v>
      </c>
      <c r="EA563" s="49" t="b">
        <v>0</v>
      </c>
      <c r="EB563" s="49" t="b">
        <v>0</v>
      </c>
      <c r="EC563" s="49" t="b">
        <v>0</v>
      </c>
      <c r="ED563" s="49" t="b">
        <v>0</v>
      </c>
      <c r="EE563" s="49" t="b">
        <v>0</v>
      </c>
      <c r="EF563" s="49" t="b">
        <v>0</v>
      </c>
      <c r="EG563" s="49" t="b">
        <v>0</v>
      </c>
      <c r="EH563" s="49" t="b">
        <v>0</v>
      </c>
      <c r="EI563" s="49" t="b">
        <v>0</v>
      </c>
      <c r="EJ563" s="49" t="b">
        <v>0</v>
      </c>
      <c r="EK563" s="49" t="b">
        <v>0</v>
      </c>
      <c r="EL563" s="49" t="b">
        <v>0</v>
      </c>
      <c r="EM563" s="49" t="b">
        <v>0</v>
      </c>
      <c r="EN563" s="49" t="b">
        <v>0</v>
      </c>
      <c r="EO563" s="49" t="b">
        <v>0</v>
      </c>
      <c r="EP563" s="49" t="b">
        <v>0</v>
      </c>
      <c r="EQ563" s="49" t="b">
        <v>0</v>
      </c>
      <c r="ER563" s="49" t="b">
        <v>0</v>
      </c>
      <c r="ES563" s="49" t="b">
        <v>0</v>
      </c>
      <c r="ET563" s="49" t="b">
        <v>0</v>
      </c>
      <c r="EU563" s="49" t="b">
        <v>0</v>
      </c>
      <c r="EV563" s="49" t="b">
        <v>0</v>
      </c>
      <c r="EW563" s="49" t="b">
        <v>0</v>
      </c>
      <c r="EX563" s="49" t="b">
        <v>0</v>
      </c>
      <c r="EY563" s="49" t="b">
        <v>0</v>
      </c>
      <c r="EZ563" s="49" t="b">
        <v>0</v>
      </c>
      <c r="FA563" s="49" t="b">
        <v>0</v>
      </c>
      <c r="FB563" s="49" t="b">
        <v>0</v>
      </c>
      <c r="FC563" s="49" t="b">
        <v>0</v>
      </c>
      <c r="FD563" s="49" t="b">
        <v>0</v>
      </c>
      <c r="FE563" s="49" t="b">
        <v>0</v>
      </c>
      <c r="FF563" s="49" t="b">
        <v>0</v>
      </c>
      <c r="FG563" s="49" t="b">
        <v>0</v>
      </c>
      <c r="FH563" s="49" t="b">
        <v>0</v>
      </c>
      <c r="FI563" s="49" t="b">
        <v>0</v>
      </c>
      <c r="FJ563" s="49" t="b">
        <v>0</v>
      </c>
      <c r="FK563" s="49" t="b">
        <v>1</v>
      </c>
      <c r="FL563" s="49" t="b">
        <v>0</v>
      </c>
      <c r="FM563" s="49" t="b">
        <v>0</v>
      </c>
      <c r="FN563" s="49" t="b">
        <v>0</v>
      </c>
      <c r="FO563" s="49" t="b">
        <v>0</v>
      </c>
      <c r="FP563" s="49" t="b">
        <v>0</v>
      </c>
      <c r="FQ563" s="49" t="b">
        <v>0</v>
      </c>
      <c r="FR563" s="49" t="b">
        <v>0</v>
      </c>
      <c r="FS563" s="49" t="b">
        <v>0</v>
      </c>
      <c r="FT563" s="49" t="b">
        <v>0</v>
      </c>
      <c r="FU563" s="49" t="b">
        <v>0</v>
      </c>
      <c r="FV563" s="49" t="b">
        <v>0</v>
      </c>
      <c r="FW563" s="49" t="b">
        <v>0</v>
      </c>
      <c r="FX563" s="49" t="b">
        <v>0</v>
      </c>
      <c r="FY563" s="49" t="b">
        <v>0</v>
      </c>
      <c r="FZ563" s="49" t="b">
        <v>0</v>
      </c>
      <c r="GA563" s="49" t="b">
        <v>0</v>
      </c>
      <c r="GB563" s="49" t="b">
        <v>0</v>
      </c>
      <c r="GC563" s="49" t="b">
        <v>0</v>
      </c>
      <c r="GD563" s="49">
        <f>COUNTIF(O563:GC563, TRUE)</f>
        <v>1</v>
      </c>
    </row>
    <row r="564" spans="1:186" ht="14.25" customHeight="1" x14ac:dyDescent="0.3">
      <c r="A564" s="49">
        <v>43</v>
      </c>
      <c r="B564" s="49" t="s">
        <v>931</v>
      </c>
      <c r="C564" s="51" t="s">
        <v>932</v>
      </c>
      <c r="D564" s="49" t="str">
        <f>VLOOKUP(C564,[1]Planning!$C$81:$D$305,2,"false")</f>
        <v>BN - UMNO</v>
      </c>
      <c r="E564" s="49" t="s">
        <v>933</v>
      </c>
      <c r="F564" s="51" t="str">
        <f>VLOOKUP(E564, [1]Constituency!$K$2:$L$225, 2, FALSE)</f>
        <v>Perlis</v>
      </c>
      <c r="G564" s="51" t="s">
        <v>1923</v>
      </c>
      <c r="H564" s="49" t="s">
        <v>1924</v>
      </c>
      <c r="I564" s="59">
        <v>43430</v>
      </c>
      <c r="J564" s="49">
        <v>2018</v>
      </c>
      <c r="K564" s="49">
        <v>11</v>
      </c>
      <c r="L564" s="49">
        <v>26</v>
      </c>
      <c r="M564" s="49" t="s">
        <v>1922</v>
      </c>
      <c r="N564" s="49" t="s">
        <v>1239</v>
      </c>
      <c r="O564" s="49" t="b">
        <v>0</v>
      </c>
      <c r="P564" s="49" t="b">
        <v>0</v>
      </c>
      <c r="Q564" s="49" t="b">
        <v>0</v>
      </c>
      <c r="R564" s="49" t="b">
        <v>0</v>
      </c>
      <c r="S564" s="49" t="b">
        <v>0</v>
      </c>
      <c r="T564" s="49" t="b">
        <v>0</v>
      </c>
      <c r="U564" s="49" t="b">
        <v>0</v>
      </c>
      <c r="V564" s="49" t="b">
        <v>0</v>
      </c>
      <c r="W564" s="49" t="b">
        <v>0</v>
      </c>
      <c r="X564" s="49" t="b">
        <v>0</v>
      </c>
      <c r="Y564" s="49" t="b">
        <v>0</v>
      </c>
      <c r="Z564" s="49" t="b">
        <v>0</v>
      </c>
      <c r="AA564" s="49" t="b">
        <v>0</v>
      </c>
      <c r="AB564" s="49" t="b">
        <v>0</v>
      </c>
      <c r="AC564" s="49" t="b">
        <v>0</v>
      </c>
      <c r="AD564" s="49" t="b">
        <v>0</v>
      </c>
      <c r="AE564" s="49" t="b">
        <v>0</v>
      </c>
      <c r="AF564" s="49" t="b">
        <v>0</v>
      </c>
      <c r="AG564" s="49" t="b">
        <v>0</v>
      </c>
      <c r="AH564" s="49" t="b">
        <v>0</v>
      </c>
      <c r="AI564" s="49" t="b">
        <v>0</v>
      </c>
      <c r="AJ564" s="49" t="b">
        <v>0</v>
      </c>
      <c r="AK564" s="49" t="b">
        <v>0</v>
      </c>
      <c r="AL564" s="49" t="b">
        <v>0</v>
      </c>
      <c r="AM564" s="49" t="b">
        <v>0</v>
      </c>
      <c r="AN564" s="49" t="b">
        <v>0</v>
      </c>
      <c r="AO564" s="49" t="b">
        <v>0</v>
      </c>
      <c r="AP564" s="49" t="b">
        <v>0</v>
      </c>
      <c r="AQ564" s="49" t="b">
        <v>0</v>
      </c>
      <c r="AR564" s="49" t="b">
        <v>0</v>
      </c>
      <c r="AS564" s="49" t="b">
        <v>0</v>
      </c>
      <c r="AT564" s="49" t="b">
        <v>0</v>
      </c>
      <c r="AU564" s="49" t="b">
        <v>0</v>
      </c>
      <c r="AV564" s="49" t="b">
        <v>0</v>
      </c>
      <c r="AW564" s="49" t="b">
        <v>0</v>
      </c>
      <c r="AX564" s="49" t="b">
        <v>0</v>
      </c>
      <c r="AY564" s="49" t="b">
        <v>0</v>
      </c>
      <c r="AZ564" s="49" t="b">
        <v>0</v>
      </c>
      <c r="BA564" s="49" t="b">
        <v>0</v>
      </c>
      <c r="BB564" s="49" t="b">
        <v>0</v>
      </c>
      <c r="BC564" s="49" t="b">
        <v>0</v>
      </c>
      <c r="BD564" s="49" t="b">
        <v>0</v>
      </c>
      <c r="BE564" s="49" t="b">
        <v>0</v>
      </c>
      <c r="BF564" s="49" t="b">
        <v>0</v>
      </c>
      <c r="BG564" s="49" t="b">
        <v>0</v>
      </c>
      <c r="BH564" s="49" t="b">
        <v>0</v>
      </c>
      <c r="BI564" s="49" t="b">
        <v>0</v>
      </c>
      <c r="BJ564" s="49" t="b">
        <v>0</v>
      </c>
      <c r="BK564" s="49" t="b">
        <v>0</v>
      </c>
      <c r="BL564" s="49" t="b">
        <v>0</v>
      </c>
      <c r="BM564" s="49" t="b">
        <v>0</v>
      </c>
      <c r="BN564" s="49" t="b">
        <v>0</v>
      </c>
      <c r="BO564" s="49" t="b">
        <v>0</v>
      </c>
      <c r="BP564" s="49" t="b">
        <v>0</v>
      </c>
      <c r="BQ564" s="49" t="b">
        <v>0</v>
      </c>
      <c r="BR564" s="49" t="b">
        <v>0</v>
      </c>
      <c r="BS564" s="49" t="b">
        <v>0</v>
      </c>
      <c r="BT564" s="49" t="b">
        <v>0</v>
      </c>
      <c r="BU564" s="49" t="b">
        <v>0</v>
      </c>
      <c r="BV564" s="49" t="b">
        <v>0</v>
      </c>
      <c r="BW564" s="49" t="b">
        <v>0</v>
      </c>
      <c r="BX564" s="49" t="b">
        <v>0</v>
      </c>
      <c r="BY564" s="49" t="b">
        <v>0</v>
      </c>
      <c r="BZ564" s="49" t="b">
        <v>0</v>
      </c>
      <c r="CA564" s="49" t="b">
        <v>0</v>
      </c>
      <c r="CB564" s="49" t="b">
        <v>0</v>
      </c>
      <c r="CC564" s="49" t="b">
        <v>0</v>
      </c>
      <c r="CD564" s="49" t="b">
        <v>0</v>
      </c>
      <c r="CE564" s="49" t="b">
        <v>0</v>
      </c>
      <c r="CF564" s="49" t="b">
        <v>0</v>
      </c>
      <c r="CG564" s="49" t="b">
        <v>0</v>
      </c>
      <c r="CH564" s="49" t="b">
        <v>0</v>
      </c>
      <c r="CI564" s="49" t="b">
        <v>0</v>
      </c>
      <c r="CJ564" s="49" t="b">
        <v>0</v>
      </c>
      <c r="CK564" s="49" t="b">
        <v>0</v>
      </c>
      <c r="CL564" s="49" t="b">
        <v>0</v>
      </c>
      <c r="CM564" s="49" t="b">
        <v>0</v>
      </c>
      <c r="CN564" s="49" t="b">
        <v>0</v>
      </c>
      <c r="CO564" s="49" t="b">
        <v>0</v>
      </c>
      <c r="CP564" s="49" t="b">
        <v>0</v>
      </c>
      <c r="CQ564" s="49" t="b">
        <v>0</v>
      </c>
      <c r="CR564" s="49" t="b">
        <v>0</v>
      </c>
      <c r="CS564" s="49" t="b">
        <v>0</v>
      </c>
      <c r="CT564" s="49" t="b">
        <v>0</v>
      </c>
      <c r="CU564" s="49" t="b">
        <v>0</v>
      </c>
      <c r="CV564" s="49" t="b">
        <v>0</v>
      </c>
      <c r="CW564" s="49" t="b">
        <v>0</v>
      </c>
      <c r="CX564" s="49" t="b">
        <v>0</v>
      </c>
      <c r="CY564" s="49" t="b">
        <v>0</v>
      </c>
      <c r="CZ564" s="49" t="b">
        <v>0</v>
      </c>
      <c r="DA564" s="49" t="b">
        <v>0</v>
      </c>
      <c r="DB564" s="49" t="b">
        <v>1</v>
      </c>
      <c r="DC564" s="49" t="b">
        <v>0</v>
      </c>
      <c r="DD564" s="49" t="b">
        <v>0</v>
      </c>
      <c r="DE564" s="49" t="b">
        <v>0</v>
      </c>
      <c r="DF564" s="49" t="b">
        <v>0</v>
      </c>
      <c r="DG564" s="49" t="b">
        <v>0</v>
      </c>
      <c r="DH564" s="49" t="b">
        <v>0</v>
      </c>
      <c r="DI564" s="49" t="b">
        <v>0</v>
      </c>
      <c r="DJ564" s="49" t="b">
        <v>0</v>
      </c>
      <c r="DK564" s="49" t="b">
        <v>0</v>
      </c>
      <c r="DL564" s="49" t="b">
        <v>0</v>
      </c>
      <c r="DM564" s="49" t="b">
        <v>0</v>
      </c>
      <c r="DN564" s="49" t="b">
        <v>0</v>
      </c>
      <c r="DO564" s="49" t="b">
        <v>0</v>
      </c>
      <c r="DP564" s="49" t="b">
        <v>0</v>
      </c>
      <c r="DQ564" s="49" t="b">
        <v>0</v>
      </c>
      <c r="DR564" s="49" t="b">
        <v>0</v>
      </c>
      <c r="DS564" s="49" t="b">
        <v>0</v>
      </c>
      <c r="DT564" s="49" t="b">
        <v>0</v>
      </c>
      <c r="DU564" s="49" t="b">
        <v>0</v>
      </c>
      <c r="DV564" s="49" t="b">
        <v>0</v>
      </c>
      <c r="DW564" s="49" t="b">
        <v>0</v>
      </c>
      <c r="DX564" s="49" t="b">
        <v>0</v>
      </c>
      <c r="DY564" s="49" t="b">
        <v>0</v>
      </c>
      <c r="DZ564" s="49" t="b">
        <v>0</v>
      </c>
      <c r="EA564" s="49" t="b">
        <v>0</v>
      </c>
      <c r="EB564" s="49" t="b">
        <v>0</v>
      </c>
      <c r="EC564" s="49" t="b">
        <v>0</v>
      </c>
      <c r="ED564" s="49" t="b">
        <v>0</v>
      </c>
      <c r="EE564" s="49" t="b">
        <v>0</v>
      </c>
      <c r="EF564" s="49" t="b">
        <v>0</v>
      </c>
      <c r="EG564" s="49" t="b">
        <v>0</v>
      </c>
      <c r="EH564" s="49" t="b">
        <v>0</v>
      </c>
      <c r="EI564" s="49" t="b">
        <v>0</v>
      </c>
      <c r="EJ564" s="49" t="b">
        <v>0</v>
      </c>
      <c r="EK564" s="49" t="b">
        <v>0</v>
      </c>
      <c r="EL564" s="49" t="b">
        <v>0</v>
      </c>
      <c r="EM564" s="49" t="b">
        <v>0</v>
      </c>
      <c r="EN564" s="49" t="b">
        <v>0</v>
      </c>
      <c r="EO564" s="49" t="b">
        <v>0</v>
      </c>
      <c r="EP564" s="49" t="b">
        <v>0</v>
      </c>
      <c r="EQ564" s="49" t="b">
        <v>0</v>
      </c>
      <c r="ER564" s="49" t="b">
        <v>0</v>
      </c>
      <c r="ES564" s="49" t="b">
        <v>0</v>
      </c>
      <c r="ET564" s="49" t="b">
        <v>0</v>
      </c>
      <c r="EU564" s="49" t="b">
        <v>0</v>
      </c>
      <c r="EV564" s="49" t="b">
        <v>0</v>
      </c>
      <c r="EW564" s="49" t="b">
        <v>0</v>
      </c>
      <c r="EX564" s="49" t="b">
        <v>0</v>
      </c>
      <c r="EY564" s="49" t="b">
        <v>0</v>
      </c>
      <c r="EZ564" s="49" t="b">
        <v>0</v>
      </c>
      <c r="FA564" s="49" t="b">
        <v>0</v>
      </c>
      <c r="FB564" s="49" t="b">
        <v>0</v>
      </c>
      <c r="FC564" s="49" t="b">
        <v>0</v>
      </c>
      <c r="FD564" s="49" t="b">
        <v>0</v>
      </c>
      <c r="FE564" s="49" t="b">
        <v>0</v>
      </c>
      <c r="FF564" s="49" t="b">
        <v>0</v>
      </c>
      <c r="FG564" s="49" t="b">
        <v>0</v>
      </c>
      <c r="FH564" s="49" t="b">
        <v>0</v>
      </c>
      <c r="FI564" s="49" t="b">
        <v>0</v>
      </c>
      <c r="FJ564" s="49" t="b">
        <v>0</v>
      </c>
      <c r="FK564" s="49" t="b">
        <v>0</v>
      </c>
      <c r="FL564" s="49" t="b">
        <v>0</v>
      </c>
      <c r="FM564" s="49" t="b">
        <v>0</v>
      </c>
      <c r="FN564" s="49" t="b">
        <v>0</v>
      </c>
      <c r="FO564" s="49" t="b">
        <v>0</v>
      </c>
      <c r="FP564" s="49" t="b">
        <v>0</v>
      </c>
      <c r="FQ564" s="49" t="b">
        <v>0</v>
      </c>
      <c r="FR564" s="49" t="b">
        <v>0</v>
      </c>
      <c r="FS564" s="49" t="b">
        <v>0</v>
      </c>
      <c r="FT564" s="49" t="b">
        <v>0</v>
      </c>
      <c r="FU564" s="49" t="b">
        <v>0</v>
      </c>
      <c r="FV564" s="49" t="b">
        <v>0</v>
      </c>
      <c r="FW564" s="49" t="b">
        <v>0</v>
      </c>
      <c r="FX564" s="49" t="b">
        <v>0</v>
      </c>
      <c r="FY564" s="49" t="b">
        <v>0</v>
      </c>
      <c r="FZ564" s="49" t="b">
        <v>0</v>
      </c>
      <c r="GA564" s="49" t="b">
        <v>0</v>
      </c>
      <c r="GB564" s="49" t="b">
        <v>0</v>
      </c>
      <c r="GC564" s="49" t="b">
        <v>0</v>
      </c>
      <c r="GD564" s="49">
        <f>COUNTIF(O564:GC564, TRUE)</f>
        <v>1</v>
      </c>
    </row>
    <row r="565" spans="1:186" ht="14.25" customHeight="1" x14ac:dyDescent="0.3">
      <c r="A565" s="49">
        <v>44</v>
      </c>
      <c r="B565" s="49" t="s">
        <v>792</v>
      </c>
      <c r="C565" s="51" t="s">
        <v>793</v>
      </c>
      <c r="D565" s="49" t="str">
        <f>VLOOKUP(C565,[1]Planning!$C$81:$D$305,2,"false")</f>
        <v>PH - DAP</v>
      </c>
      <c r="E565" s="49" t="s">
        <v>794</v>
      </c>
      <c r="F565" s="51" t="str">
        <f>VLOOKUP(E565, [1]Constituency!$K$2:$L$225, 2, FALSE)</f>
        <v>Pulau Pinang</v>
      </c>
      <c r="G565" s="51" t="s">
        <v>1925</v>
      </c>
      <c r="H565" s="49" t="s">
        <v>1926</v>
      </c>
      <c r="I565" s="59">
        <v>43430</v>
      </c>
      <c r="J565" s="49">
        <v>2018</v>
      </c>
      <c r="K565" s="49">
        <v>11</v>
      </c>
      <c r="L565" s="49">
        <v>26</v>
      </c>
      <c r="M565" s="49" t="s">
        <v>1922</v>
      </c>
      <c r="N565" s="49" t="s">
        <v>1239</v>
      </c>
      <c r="O565" s="49" t="b">
        <v>0</v>
      </c>
      <c r="P565" s="49" t="b">
        <v>0</v>
      </c>
      <c r="Q565" s="49" t="b">
        <v>0</v>
      </c>
      <c r="R565" s="49" t="b">
        <v>0</v>
      </c>
      <c r="S565" s="49" t="b">
        <v>0</v>
      </c>
      <c r="T565" s="49" t="b">
        <v>0</v>
      </c>
      <c r="U565" s="49" t="b">
        <v>0</v>
      </c>
      <c r="V565" s="49" t="b">
        <v>0</v>
      </c>
      <c r="W565" s="49" t="b">
        <v>0</v>
      </c>
      <c r="X565" s="49" t="b">
        <v>0</v>
      </c>
      <c r="Y565" s="49" t="b">
        <v>0</v>
      </c>
      <c r="Z565" s="49" t="b">
        <v>0</v>
      </c>
      <c r="AA565" s="49" t="b">
        <v>0</v>
      </c>
      <c r="AB565" s="49" t="b">
        <v>0</v>
      </c>
      <c r="AC565" s="49" t="b">
        <v>0</v>
      </c>
      <c r="AD565" s="49" t="b">
        <v>0</v>
      </c>
      <c r="AE565" s="49" t="b">
        <v>0</v>
      </c>
      <c r="AF565" s="49" t="b">
        <v>0</v>
      </c>
      <c r="AG565" s="49" t="b">
        <v>0</v>
      </c>
      <c r="AH565" s="49" t="b">
        <v>0</v>
      </c>
      <c r="AI565" s="49" t="b">
        <v>0</v>
      </c>
      <c r="AJ565" s="49" t="b">
        <v>0</v>
      </c>
      <c r="AK565" s="49" t="b">
        <v>0</v>
      </c>
      <c r="AL565" s="49" t="b">
        <v>0</v>
      </c>
      <c r="AM565" s="49" t="b">
        <v>0</v>
      </c>
      <c r="AN565" s="49" t="b">
        <v>0</v>
      </c>
      <c r="AO565" s="49" t="b">
        <v>0</v>
      </c>
      <c r="AP565" s="49" t="b">
        <v>0</v>
      </c>
      <c r="AQ565" s="49" t="b">
        <v>0</v>
      </c>
      <c r="AR565" s="49" t="b">
        <v>0</v>
      </c>
      <c r="AS565" s="49" t="b">
        <v>0</v>
      </c>
      <c r="AT565" s="49" t="b">
        <v>0</v>
      </c>
      <c r="AU565" s="49" t="b">
        <v>0</v>
      </c>
      <c r="AV565" s="49" t="b">
        <v>0</v>
      </c>
      <c r="AW565" s="49" t="b">
        <v>0</v>
      </c>
      <c r="AX565" s="49" t="b">
        <v>0</v>
      </c>
      <c r="AY565" s="49" t="b">
        <v>0</v>
      </c>
      <c r="AZ565" s="49" t="b">
        <v>0</v>
      </c>
      <c r="BA565" s="49" t="b">
        <v>0</v>
      </c>
      <c r="BB565" s="49" t="b">
        <v>0</v>
      </c>
      <c r="BC565" s="49" t="b">
        <v>0</v>
      </c>
      <c r="BD565" s="49" t="b">
        <v>0</v>
      </c>
      <c r="BE565" s="49" t="b">
        <v>0</v>
      </c>
      <c r="BF565" s="49" t="b">
        <v>0</v>
      </c>
      <c r="BG565" s="49" t="b">
        <v>0</v>
      </c>
      <c r="BH565" s="49" t="b">
        <v>0</v>
      </c>
      <c r="BI565" s="49" t="b">
        <v>0</v>
      </c>
      <c r="BJ565" s="49" t="b">
        <v>0</v>
      </c>
      <c r="BK565" s="49" t="b">
        <v>0</v>
      </c>
      <c r="BL565" s="49" t="b">
        <v>0</v>
      </c>
      <c r="BM565" s="49" t="b">
        <v>0</v>
      </c>
      <c r="BN565" s="49" t="b">
        <v>0</v>
      </c>
      <c r="BO565" s="49" t="b">
        <v>0</v>
      </c>
      <c r="BP565" s="49" t="b">
        <v>0</v>
      </c>
      <c r="BQ565" s="49" t="b">
        <v>0</v>
      </c>
      <c r="BR565" s="49" t="b">
        <v>0</v>
      </c>
      <c r="BS565" s="49" t="b">
        <v>0</v>
      </c>
      <c r="BT565" s="49" t="b">
        <v>0</v>
      </c>
      <c r="BU565" s="49" t="b">
        <v>0</v>
      </c>
      <c r="BV565" s="49" t="b">
        <v>0</v>
      </c>
      <c r="BW565" s="49" t="b">
        <v>0</v>
      </c>
      <c r="BX565" s="49" t="b">
        <v>0</v>
      </c>
      <c r="BY565" s="49" t="b">
        <v>0</v>
      </c>
      <c r="BZ565" s="49" t="b">
        <v>0</v>
      </c>
      <c r="CA565" s="49" t="b">
        <v>0</v>
      </c>
      <c r="CB565" s="49" t="b">
        <v>0</v>
      </c>
      <c r="CC565" s="49" t="b">
        <v>0</v>
      </c>
      <c r="CD565" s="49" t="b">
        <v>0</v>
      </c>
      <c r="CE565" s="49" t="b">
        <v>0</v>
      </c>
      <c r="CF565" s="49" t="b">
        <v>0</v>
      </c>
      <c r="CG565" s="49" t="b">
        <v>0</v>
      </c>
      <c r="CH565" s="49" t="b">
        <v>0</v>
      </c>
      <c r="CI565" s="49" t="b">
        <v>0</v>
      </c>
      <c r="CJ565" s="49" t="b">
        <v>0</v>
      </c>
      <c r="CK565" s="49" t="b">
        <v>0</v>
      </c>
      <c r="CL565" s="49" t="b">
        <v>0</v>
      </c>
      <c r="CM565" s="49" t="b">
        <v>0</v>
      </c>
      <c r="CN565" s="49" t="b">
        <v>0</v>
      </c>
      <c r="CO565" s="49" t="b">
        <v>0</v>
      </c>
      <c r="CP565" s="49" t="b">
        <v>0</v>
      </c>
      <c r="CQ565" s="49" t="b">
        <v>0</v>
      </c>
      <c r="CR565" s="49" t="b">
        <v>0</v>
      </c>
      <c r="CS565" s="49" t="b">
        <v>0</v>
      </c>
      <c r="CT565" s="49" t="b">
        <v>0</v>
      </c>
      <c r="CU565" s="49" t="b">
        <v>0</v>
      </c>
      <c r="CV565" s="49" t="b">
        <v>0</v>
      </c>
      <c r="CW565" s="49" t="b">
        <v>0</v>
      </c>
      <c r="CX565" s="49" t="b">
        <v>0</v>
      </c>
      <c r="CY565" s="49" t="b">
        <v>0</v>
      </c>
      <c r="CZ565" s="49" t="b">
        <v>0</v>
      </c>
      <c r="DA565" s="49" t="b">
        <v>0</v>
      </c>
      <c r="DB565" s="49" t="b">
        <v>0</v>
      </c>
      <c r="DC565" s="49" t="b">
        <v>0</v>
      </c>
      <c r="DD565" s="49" t="b">
        <v>0</v>
      </c>
      <c r="DE565" s="49" t="b">
        <v>0</v>
      </c>
      <c r="DF565" s="49" t="b">
        <v>0</v>
      </c>
      <c r="DG565" s="49" t="b">
        <v>0</v>
      </c>
      <c r="DH565" s="49" t="b">
        <v>0</v>
      </c>
      <c r="DI565" s="49" t="b">
        <v>0</v>
      </c>
      <c r="DJ565" s="49" t="b">
        <v>0</v>
      </c>
      <c r="DK565" s="49" t="b">
        <v>0</v>
      </c>
      <c r="DL565" s="49" t="b">
        <v>0</v>
      </c>
      <c r="DM565" s="49" t="b">
        <v>1</v>
      </c>
      <c r="DN565" s="49" t="b">
        <v>0</v>
      </c>
      <c r="DO565" s="49" t="b">
        <v>0</v>
      </c>
      <c r="DP565" s="49" t="b">
        <v>0</v>
      </c>
      <c r="DQ565" s="49" t="b">
        <v>0</v>
      </c>
      <c r="DR565" s="49" t="b">
        <v>0</v>
      </c>
      <c r="DS565" s="49" t="b">
        <v>0</v>
      </c>
      <c r="DT565" s="49" t="b">
        <v>0</v>
      </c>
      <c r="DU565" s="49" t="b">
        <v>0</v>
      </c>
      <c r="DV565" s="49" t="b">
        <v>0</v>
      </c>
      <c r="DW565" s="49" t="b">
        <v>0</v>
      </c>
      <c r="DX565" s="49" t="b">
        <v>0</v>
      </c>
      <c r="DY565" s="49" t="b">
        <v>0</v>
      </c>
      <c r="DZ565" s="49" t="b">
        <v>0</v>
      </c>
      <c r="EA565" s="49" t="b">
        <v>0</v>
      </c>
      <c r="EB565" s="49" t="b">
        <v>0</v>
      </c>
      <c r="EC565" s="49" t="b">
        <v>0</v>
      </c>
      <c r="ED565" s="49" t="b">
        <v>0</v>
      </c>
      <c r="EE565" s="49" t="b">
        <v>0</v>
      </c>
      <c r="EF565" s="49" t="b">
        <v>0</v>
      </c>
      <c r="EG565" s="49" t="b">
        <v>0</v>
      </c>
      <c r="EH565" s="49" t="b">
        <v>0</v>
      </c>
      <c r="EI565" s="49" t="b">
        <v>0</v>
      </c>
      <c r="EJ565" s="49" t="b">
        <v>0</v>
      </c>
      <c r="EK565" s="49" t="b">
        <v>0</v>
      </c>
      <c r="EL565" s="49" t="b">
        <v>0</v>
      </c>
      <c r="EM565" s="49" t="b">
        <v>0</v>
      </c>
      <c r="EN565" s="49" t="b">
        <v>0</v>
      </c>
      <c r="EO565" s="49" t="b">
        <v>0</v>
      </c>
      <c r="EP565" s="49" t="b">
        <v>0</v>
      </c>
      <c r="EQ565" s="49" t="b">
        <v>0</v>
      </c>
      <c r="ER565" s="49" t="b">
        <v>0</v>
      </c>
      <c r="ES565" s="49" t="b">
        <v>0</v>
      </c>
      <c r="ET565" s="49" t="b">
        <v>0</v>
      </c>
      <c r="EU565" s="49" t="b">
        <v>0</v>
      </c>
      <c r="EV565" s="49" t="b">
        <v>0</v>
      </c>
      <c r="EW565" s="49" t="b">
        <v>0</v>
      </c>
      <c r="EX565" s="49" t="b">
        <v>0</v>
      </c>
      <c r="EY565" s="49" t="b">
        <v>0</v>
      </c>
      <c r="EZ565" s="49" t="b">
        <v>0</v>
      </c>
      <c r="FA565" s="49" t="b">
        <v>0</v>
      </c>
      <c r="FB565" s="49" t="b">
        <v>0</v>
      </c>
      <c r="FC565" s="49" t="b">
        <v>0</v>
      </c>
      <c r="FD565" s="49" t="b">
        <v>0</v>
      </c>
      <c r="FE565" s="49" t="b">
        <v>0</v>
      </c>
      <c r="FF565" s="49" t="b">
        <v>0</v>
      </c>
      <c r="FG565" s="49" t="b">
        <v>0</v>
      </c>
      <c r="FH565" s="49" t="b">
        <v>0</v>
      </c>
      <c r="FI565" s="49" t="b">
        <v>0</v>
      </c>
      <c r="FJ565" s="49" t="b">
        <v>0</v>
      </c>
      <c r="FK565" s="49" t="b">
        <v>0</v>
      </c>
      <c r="FL565" s="49" t="b">
        <v>0</v>
      </c>
      <c r="FM565" s="49" t="b">
        <v>0</v>
      </c>
      <c r="FN565" s="49" t="b">
        <v>0</v>
      </c>
      <c r="FO565" s="49" t="b">
        <v>0</v>
      </c>
      <c r="FP565" s="49" t="b">
        <v>0</v>
      </c>
      <c r="FQ565" s="49" t="b">
        <v>0</v>
      </c>
      <c r="FR565" s="49" t="b">
        <v>0</v>
      </c>
      <c r="FS565" s="49" t="b">
        <v>0</v>
      </c>
      <c r="FT565" s="49" t="b">
        <v>0</v>
      </c>
      <c r="FU565" s="49" t="b">
        <v>0</v>
      </c>
      <c r="FV565" s="49" t="b">
        <v>0</v>
      </c>
      <c r="FW565" s="49" t="b">
        <v>0</v>
      </c>
      <c r="FX565" s="49" t="b">
        <v>0</v>
      </c>
      <c r="FY565" s="49" t="b">
        <v>0</v>
      </c>
      <c r="FZ565" s="49" t="b">
        <v>0</v>
      </c>
      <c r="GA565" s="49" t="b">
        <v>0</v>
      </c>
      <c r="GB565" s="49" t="b">
        <v>0</v>
      </c>
      <c r="GC565" s="49" t="b">
        <v>0</v>
      </c>
      <c r="GD565" s="49">
        <f>COUNTIF(O565:GC565, TRUE)</f>
        <v>1</v>
      </c>
    </row>
    <row r="566" spans="1:186" ht="14.25" customHeight="1" x14ac:dyDescent="0.3">
      <c r="A566" s="49">
        <v>14</v>
      </c>
      <c r="B566" s="49" t="s">
        <v>684</v>
      </c>
      <c r="C566" s="49" t="s">
        <v>684</v>
      </c>
      <c r="D566" s="49" t="str">
        <f>VLOOKUP(C566,[1]Planning!$C$81:$D$305,2,"false")</f>
        <v>PAS</v>
      </c>
      <c r="E566" s="49" t="s">
        <v>685</v>
      </c>
      <c r="F566" s="51" t="str">
        <f>VLOOKUP(E566, [1]Constituency!$K$2:$L$225, 2, FALSE)</f>
        <v>Terengganu</v>
      </c>
      <c r="G566" s="51" t="s">
        <v>1928</v>
      </c>
      <c r="H566" s="49" t="s">
        <v>1929</v>
      </c>
      <c r="I566" s="59">
        <v>43775</v>
      </c>
      <c r="J566" s="49">
        <v>2019</v>
      </c>
      <c r="K566" s="49">
        <v>11</v>
      </c>
      <c r="L566" s="49">
        <v>6</v>
      </c>
      <c r="M566" s="49" t="s">
        <v>1927</v>
      </c>
      <c r="N566" s="49" t="s">
        <v>1239</v>
      </c>
      <c r="O566" s="49" t="b">
        <v>0</v>
      </c>
      <c r="P566" s="49" t="b">
        <v>0</v>
      </c>
      <c r="Q566" s="49" t="b">
        <v>0</v>
      </c>
      <c r="R566" s="49" t="b">
        <v>0</v>
      </c>
      <c r="S566" s="49" t="b">
        <v>0</v>
      </c>
      <c r="T566" s="49" t="b">
        <v>0</v>
      </c>
      <c r="U566" s="49" t="b">
        <v>0</v>
      </c>
      <c r="V566" s="49" t="b">
        <v>0</v>
      </c>
      <c r="W566" s="49" t="b">
        <v>0</v>
      </c>
      <c r="X566" s="49" t="b">
        <v>0</v>
      </c>
      <c r="Y566" s="49" t="b">
        <v>0</v>
      </c>
      <c r="Z566" s="49" t="b">
        <v>0</v>
      </c>
      <c r="AA566" s="49" t="b">
        <v>0</v>
      </c>
      <c r="AB566" s="49" t="b">
        <v>0</v>
      </c>
      <c r="AC566" s="49" t="b">
        <v>0</v>
      </c>
      <c r="AD566" s="49" t="b">
        <v>0</v>
      </c>
      <c r="AE566" s="49" t="b">
        <v>0</v>
      </c>
      <c r="AF566" s="49" t="b">
        <v>0</v>
      </c>
      <c r="AG566" s="49" t="b">
        <v>0</v>
      </c>
      <c r="AH566" s="49" t="b">
        <v>0</v>
      </c>
      <c r="AI566" s="49" t="b">
        <v>0</v>
      </c>
      <c r="AJ566" s="49" t="b">
        <v>0</v>
      </c>
      <c r="AK566" s="49" t="b">
        <v>0</v>
      </c>
      <c r="AL566" s="49" t="b">
        <v>0</v>
      </c>
      <c r="AM566" s="49" t="b">
        <v>0</v>
      </c>
      <c r="AN566" s="49" t="b">
        <v>0</v>
      </c>
      <c r="AO566" s="49" t="b">
        <v>0</v>
      </c>
      <c r="AP566" s="49" t="b">
        <v>0</v>
      </c>
      <c r="AQ566" s="49" t="b">
        <v>0</v>
      </c>
      <c r="AR566" s="49" t="b">
        <v>0</v>
      </c>
      <c r="AS566" s="49" t="b">
        <v>0</v>
      </c>
      <c r="AT566" s="49" t="b">
        <v>0</v>
      </c>
      <c r="AU566" s="49" t="b">
        <v>0</v>
      </c>
      <c r="AV566" s="49" t="b">
        <v>0</v>
      </c>
      <c r="AW566" s="49" t="b">
        <v>0</v>
      </c>
      <c r="AX566" s="49" t="b">
        <v>0</v>
      </c>
      <c r="AY566" s="49" t="b">
        <v>0</v>
      </c>
      <c r="AZ566" s="49" t="b">
        <v>0</v>
      </c>
      <c r="BA566" s="49" t="b">
        <v>0</v>
      </c>
      <c r="BB566" s="49" t="b">
        <v>0</v>
      </c>
      <c r="BC566" s="49" t="b">
        <v>0</v>
      </c>
      <c r="BD566" s="49" t="b">
        <v>0</v>
      </c>
      <c r="BE566" s="49" t="b">
        <v>0</v>
      </c>
      <c r="BF566" s="49" t="b">
        <v>0</v>
      </c>
      <c r="BG566" s="49" t="b">
        <v>0</v>
      </c>
      <c r="BH566" s="49" t="b">
        <v>0</v>
      </c>
      <c r="BI566" s="49" t="b">
        <v>0</v>
      </c>
      <c r="BJ566" s="49" t="b">
        <v>0</v>
      </c>
      <c r="BK566" s="49" t="b">
        <v>0</v>
      </c>
      <c r="BL566" s="49" t="b">
        <v>0</v>
      </c>
      <c r="BM566" s="49" t="b">
        <v>0</v>
      </c>
      <c r="BN566" s="49" t="b">
        <v>0</v>
      </c>
      <c r="BO566" s="49" t="b">
        <v>0</v>
      </c>
      <c r="BP566" s="49" t="b">
        <v>0</v>
      </c>
      <c r="BQ566" s="49" t="b">
        <v>0</v>
      </c>
      <c r="BR566" s="49" t="b">
        <v>0</v>
      </c>
      <c r="BS566" s="49" t="b">
        <v>0</v>
      </c>
      <c r="BT566" s="49" t="b">
        <v>0</v>
      </c>
      <c r="BU566" s="49" t="b">
        <v>0</v>
      </c>
      <c r="BV566" s="49" t="b">
        <v>0</v>
      </c>
      <c r="BW566" s="49" t="b">
        <v>0</v>
      </c>
      <c r="BX566" s="49" t="b">
        <v>0</v>
      </c>
      <c r="BY566" s="49" t="b">
        <v>0</v>
      </c>
      <c r="BZ566" s="49" t="b">
        <v>0</v>
      </c>
      <c r="CA566" s="49" t="b">
        <v>0</v>
      </c>
      <c r="CB566" s="49" t="b">
        <v>0</v>
      </c>
      <c r="CC566" s="49" t="b">
        <v>0</v>
      </c>
      <c r="CD566" s="49" t="b">
        <v>0</v>
      </c>
      <c r="CE566" s="49" t="b">
        <v>0</v>
      </c>
      <c r="CF566" s="49" t="b">
        <v>0</v>
      </c>
      <c r="CG566" s="49" t="b">
        <v>0</v>
      </c>
      <c r="CH566" s="49" t="b">
        <v>0</v>
      </c>
      <c r="CI566" s="49" t="b">
        <v>0</v>
      </c>
      <c r="CJ566" s="49" t="b">
        <v>0</v>
      </c>
      <c r="CK566" s="49" t="b">
        <v>0</v>
      </c>
      <c r="CL566" s="49" t="b">
        <v>0</v>
      </c>
      <c r="CM566" s="49" t="b">
        <v>0</v>
      </c>
      <c r="CN566" s="49" t="b">
        <v>0</v>
      </c>
      <c r="CO566" s="49" t="b">
        <v>0</v>
      </c>
      <c r="CP566" s="49" t="b">
        <v>0</v>
      </c>
      <c r="CQ566" s="49" t="b">
        <v>0</v>
      </c>
      <c r="CR566" s="49" t="b">
        <v>1</v>
      </c>
      <c r="CS566" s="49" t="b">
        <v>1</v>
      </c>
      <c r="CT566" s="49" t="b">
        <v>0</v>
      </c>
      <c r="CU566" s="49" t="b">
        <v>0</v>
      </c>
      <c r="CV566" s="49" t="b">
        <v>0</v>
      </c>
      <c r="CW566" s="49" t="b">
        <v>0</v>
      </c>
      <c r="CX566" s="49" t="b">
        <v>0</v>
      </c>
      <c r="CY566" s="49" t="b">
        <v>0</v>
      </c>
      <c r="CZ566" s="49" t="b">
        <v>0</v>
      </c>
      <c r="DA566" s="49" t="b">
        <v>0</v>
      </c>
      <c r="DB566" s="49" t="b">
        <v>0</v>
      </c>
      <c r="DC566" s="49" t="b">
        <v>0</v>
      </c>
      <c r="DD566" s="49" t="b">
        <v>0</v>
      </c>
      <c r="DE566" s="49" t="b">
        <v>0</v>
      </c>
      <c r="DF566" s="49" t="b">
        <v>0</v>
      </c>
      <c r="DG566" s="49" t="b">
        <v>0</v>
      </c>
      <c r="DH566" s="49" t="b">
        <v>0</v>
      </c>
      <c r="DI566" s="49" t="b">
        <v>0</v>
      </c>
      <c r="DJ566" s="49" t="b">
        <v>0</v>
      </c>
      <c r="DK566" s="49" t="b">
        <v>0</v>
      </c>
      <c r="DL566" s="49" t="b">
        <v>1</v>
      </c>
      <c r="DM566" s="49" t="b">
        <v>0</v>
      </c>
      <c r="DN566" s="49" t="b">
        <v>0</v>
      </c>
      <c r="DO566" s="49" t="b">
        <v>0</v>
      </c>
      <c r="DP566" s="49" t="b">
        <v>0</v>
      </c>
      <c r="DQ566" s="49" t="b">
        <v>0</v>
      </c>
      <c r="DR566" s="49" t="b">
        <v>0</v>
      </c>
      <c r="DS566" s="49" t="b">
        <v>0</v>
      </c>
      <c r="DT566" s="49" t="b">
        <v>0</v>
      </c>
      <c r="DU566" s="49" t="b">
        <v>0</v>
      </c>
      <c r="DV566" s="49" t="b">
        <v>0</v>
      </c>
      <c r="DW566" s="49" t="b">
        <v>0</v>
      </c>
      <c r="DX566" s="49" t="b">
        <v>0</v>
      </c>
      <c r="DY566" s="49" t="b">
        <v>0</v>
      </c>
      <c r="DZ566" s="49" t="b">
        <v>0</v>
      </c>
      <c r="EA566" s="49" t="b">
        <v>0</v>
      </c>
      <c r="EB566" s="49" t="b">
        <v>0</v>
      </c>
      <c r="EC566" s="49" t="b">
        <v>0</v>
      </c>
      <c r="ED566" s="49" t="b">
        <v>0</v>
      </c>
      <c r="EE566" s="49" t="b">
        <v>0</v>
      </c>
      <c r="EF566" s="49" t="b">
        <v>0</v>
      </c>
      <c r="EG566" s="49" t="b">
        <v>0</v>
      </c>
      <c r="EH566" s="49" t="b">
        <v>0</v>
      </c>
      <c r="EI566" s="49" t="b">
        <v>0</v>
      </c>
      <c r="EJ566" s="49" t="b">
        <v>0</v>
      </c>
      <c r="EK566" s="49" t="b">
        <v>0</v>
      </c>
      <c r="EL566" s="49" t="b">
        <v>0</v>
      </c>
      <c r="EM566" s="49" t="b">
        <v>1</v>
      </c>
      <c r="EN566" s="49" t="b">
        <v>0</v>
      </c>
      <c r="EO566" s="49" t="b">
        <v>0</v>
      </c>
      <c r="EP566" s="49" t="b">
        <v>0</v>
      </c>
      <c r="EQ566" s="49" t="b">
        <v>0</v>
      </c>
      <c r="ER566" s="49" t="b">
        <v>0</v>
      </c>
      <c r="ES566" s="49" t="b">
        <v>0</v>
      </c>
      <c r="ET566" s="49" t="b">
        <v>0</v>
      </c>
      <c r="EU566" s="49" t="b">
        <v>0</v>
      </c>
      <c r="EV566" s="49" t="b">
        <v>0</v>
      </c>
      <c r="EW566" s="49" t="b">
        <v>0</v>
      </c>
      <c r="EX566" s="49" t="b">
        <v>0</v>
      </c>
      <c r="EY566" s="49" t="b">
        <v>0</v>
      </c>
      <c r="EZ566" s="49" t="b">
        <v>0</v>
      </c>
      <c r="FA566" s="49" t="b">
        <v>0</v>
      </c>
      <c r="FB566" s="49" t="b">
        <v>0</v>
      </c>
      <c r="FC566" s="49" t="b">
        <v>0</v>
      </c>
      <c r="FD566" s="49" t="b">
        <v>0</v>
      </c>
      <c r="FE566" s="49" t="b">
        <v>0</v>
      </c>
      <c r="FF566" s="49" t="b">
        <v>0</v>
      </c>
      <c r="FG566" s="49" t="b">
        <v>0</v>
      </c>
      <c r="FH566" s="49" t="b">
        <v>0</v>
      </c>
      <c r="FI566" s="49" t="b">
        <v>0</v>
      </c>
      <c r="FJ566" s="49" t="b">
        <v>0</v>
      </c>
      <c r="FK566" s="49" t="b">
        <v>0</v>
      </c>
      <c r="FL566" s="49" t="b">
        <v>0</v>
      </c>
      <c r="FM566" s="49" t="b">
        <v>0</v>
      </c>
      <c r="FN566" s="49" t="b">
        <v>0</v>
      </c>
      <c r="FO566" s="49" t="b">
        <v>0</v>
      </c>
      <c r="FP566" s="49" t="b">
        <v>0</v>
      </c>
      <c r="FQ566" s="49" t="b">
        <v>0</v>
      </c>
      <c r="FR566" s="49" t="b">
        <v>0</v>
      </c>
      <c r="FS566" s="49" t="b">
        <v>0</v>
      </c>
      <c r="FT566" s="49" t="b">
        <v>0</v>
      </c>
      <c r="FU566" s="49" t="b">
        <v>0</v>
      </c>
      <c r="FV566" s="49" t="b">
        <v>0</v>
      </c>
      <c r="FW566" s="49" t="b">
        <v>0</v>
      </c>
      <c r="FX566" s="49" t="b">
        <v>0</v>
      </c>
      <c r="FY566" s="49" t="b">
        <v>0</v>
      </c>
      <c r="FZ566" s="49" t="b">
        <v>0</v>
      </c>
      <c r="GA566" s="49" t="b">
        <v>0</v>
      </c>
      <c r="GB566" s="49" t="b">
        <v>0</v>
      </c>
      <c r="GC566" s="49" t="b">
        <v>0</v>
      </c>
      <c r="GD566" s="49">
        <f>COUNTIF(O566:GC566, TRUE)</f>
        <v>4</v>
      </c>
    </row>
    <row r="567" spans="1:186" ht="14.25" customHeight="1" x14ac:dyDescent="0.3">
      <c r="A567" s="49">
        <v>42</v>
      </c>
      <c r="B567" s="49" t="s">
        <v>678</v>
      </c>
      <c r="C567" s="49" t="s">
        <v>678</v>
      </c>
      <c r="D567" s="49" t="str">
        <f>VLOOKUP(C567,[1]Planning!$C$81:$D$305,2,"false")</f>
        <v>PH - DAP</v>
      </c>
      <c r="E567" s="49" t="s">
        <v>679</v>
      </c>
      <c r="F567" s="51" t="str">
        <f>VLOOKUP(E567, [1]Constituency!$K$2:$L$225, 2, FALSE)</f>
        <v>Perak</v>
      </c>
      <c r="G567" s="51" t="s">
        <v>1930</v>
      </c>
      <c r="H567" s="49" t="s">
        <v>1931</v>
      </c>
      <c r="I567" s="59">
        <v>43775</v>
      </c>
      <c r="J567" s="49">
        <v>2019</v>
      </c>
      <c r="K567" s="49">
        <v>11</v>
      </c>
      <c r="L567" s="49">
        <v>6</v>
      </c>
      <c r="M567" s="49" t="s">
        <v>1927</v>
      </c>
      <c r="N567" s="49" t="s">
        <v>1239</v>
      </c>
      <c r="O567" s="49" t="b">
        <v>0</v>
      </c>
      <c r="P567" s="49" t="b">
        <v>0</v>
      </c>
      <c r="Q567" s="49" t="b">
        <v>0</v>
      </c>
      <c r="R567" s="49" t="b">
        <v>0</v>
      </c>
      <c r="S567" s="49" t="b">
        <v>0</v>
      </c>
      <c r="T567" s="49" t="b">
        <v>0</v>
      </c>
      <c r="U567" s="49" t="b">
        <v>0</v>
      </c>
      <c r="V567" s="49" t="b">
        <v>0</v>
      </c>
      <c r="W567" s="49" t="b">
        <v>0</v>
      </c>
      <c r="X567" s="49" t="b">
        <v>0</v>
      </c>
      <c r="Y567" s="49" t="b">
        <v>0</v>
      </c>
      <c r="Z567" s="49" t="b">
        <v>0</v>
      </c>
      <c r="AA567" s="49" t="b">
        <v>0</v>
      </c>
      <c r="AB567" s="49" t="b">
        <v>0</v>
      </c>
      <c r="AC567" s="49" t="b">
        <v>0</v>
      </c>
      <c r="AD567" s="49" t="b">
        <v>0</v>
      </c>
      <c r="AE567" s="49" t="b">
        <v>0</v>
      </c>
      <c r="AF567" s="49" t="b">
        <v>0</v>
      </c>
      <c r="AG567" s="49" t="b">
        <v>0</v>
      </c>
      <c r="AH567" s="49" t="b">
        <v>0</v>
      </c>
      <c r="AI567" s="49" t="b">
        <v>0</v>
      </c>
      <c r="AJ567" s="49" t="b">
        <v>0</v>
      </c>
      <c r="AK567" s="49" t="b">
        <v>0</v>
      </c>
      <c r="AL567" s="49" t="b">
        <v>0</v>
      </c>
      <c r="AM567" s="49" t="b">
        <v>0</v>
      </c>
      <c r="AN567" s="49" t="b">
        <v>0</v>
      </c>
      <c r="AO567" s="49" t="b">
        <v>0</v>
      </c>
      <c r="AP567" s="49" t="b">
        <v>0</v>
      </c>
      <c r="AQ567" s="49" t="b">
        <v>0</v>
      </c>
      <c r="AR567" s="49" t="b">
        <v>0</v>
      </c>
      <c r="AS567" s="49" t="b">
        <v>0</v>
      </c>
      <c r="AT567" s="49" t="b">
        <v>0</v>
      </c>
      <c r="AU567" s="49" t="b">
        <v>0</v>
      </c>
      <c r="AV567" s="49" t="b">
        <v>0</v>
      </c>
      <c r="AW567" s="49" t="b">
        <v>0</v>
      </c>
      <c r="AX567" s="49" t="b">
        <v>0</v>
      </c>
      <c r="AY567" s="49" t="b">
        <v>0</v>
      </c>
      <c r="AZ567" s="49" t="b">
        <v>0</v>
      </c>
      <c r="BA567" s="49" t="b">
        <v>0</v>
      </c>
      <c r="BB567" s="49" t="b">
        <v>0</v>
      </c>
      <c r="BC567" s="49" t="b">
        <v>0</v>
      </c>
      <c r="BD567" s="49" t="b">
        <v>0</v>
      </c>
      <c r="BE567" s="49" t="b">
        <v>0</v>
      </c>
      <c r="BF567" s="49" t="b">
        <v>0</v>
      </c>
      <c r="BG567" s="49" t="b">
        <v>0</v>
      </c>
      <c r="BH567" s="49" t="b">
        <v>0</v>
      </c>
      <c r="BI567" s="49" t="b">
        <v>0</v>
      </c>
      <c r="BJ567" s="49" t="b">
        <v>0</v>
      </c>
      <c r="BK567" s="49" t="b">
        <v>0</v>
      </c>
      <c r="BL567" s="49" t="b">
        <v>0</v>
      </c>
      <c r="BM567" s="49" t="b">
        <v>0</v>
      </c>
      <c r="BN567" s="49" t="b">
        <v>0</v>
      </c>
      <c r="BO567" s="49" t="b">
        <v>0</v>
      </c>
      <c r="BP567" s="49" t="b">
        <v>0</v>
      </c>
      <c r="BQ567" s="49" t="b">
        <v>0</v>
      </c>
      <c r="BR567" s="49" t="b">
        <v>0</v>
      </c>
      <c r="BS567" s="49" t="b">
        <v>0</v>
      </c>
      <c r="BT567" s="49" t="b">
        <v>0</v>
      </c>
      <c r="BU567" s="49" t="b">
        <v>0</v>
      </c>
      <c r="BV567" s="49" t="b">
        <v>0</v>
      </c>
      <c r="BW567" s="49" t="b">
        <v>0</v>
      </c>
      <c r="BX567" s="49" t="b">
        <v>0</v>
      </c>
      <c r="BY567" s="49" t="b">
        <v>0</v>
      </c>
      <c r="BZ567" s="49" t="b">
        <v>0</v>
      </c>
      <c r="CA567" s="49" t="b">
        <v>0</v>
      </c>
      <c r="CB567" s="49" t="b">
        <v>0</v>
      </c>
      <c r="CC567" s="49" t="b">
        <v>0</v>
      </c>
      <c r="CD567" s="49" t="b">
        <v>0</v>
      </c>
      <c r="CE567" s="49" t="b">
        <v>0</v>
      </c>
      <c r="CF567" s="49" t="b">
        <v>0</v>
      </c>
      <c r="CG567" s="49" t="b">
        <v>0</v>
      </c>
      <c r="CH567" s="49" t="b">
        <v>0</v>
      </c>
      <c r="CI567" s="49" t="b">
        <v>0</v>
      </c>
      <c r="CJ567" s="49" t="b">
        <v>0</v>
      </c>
      <c r="CK567" s="49" t="b">
        <v>0</v>
      </c>
      <c r="CL567" s="49" t="b">
        <v>0</v>
      </c>
      <c r="CM567" s="49" t="b">
        <v>0</v>
      </c>
      <c r="CN567" s="49" t="b">
        <v>0</v>
      </c>
      <c r="CO567" s="49" t="b">
        <v>0</v>
      </c>
      <c r="CP567" s="49" t="b">
        <v>0</v>
      </c>
      <c r="CQ567" s="49" t="b">
        <v>0</v>
      </c>
      <c r="CR567" s="49" t="b">
        <v>1</v>
      </c>
      <c r="CS567" s="49" t="b">
        <v>1</v>
      </c>
      <c r="CT567" s="49" t="b">
        <v>0</v>
      </c>
      <c r="CU567" s="49" t="b">
        <v>0</v>
      </c>
      <c r="CV567" s="49" t="b">
        <v>0</v>
      </c>
      <c r="CW567" s="49" t="b">
        <v>0</v>
      </c>
      <c r="CX567" s="49" t="b">
        <v>0</v>
      </c>
      <c r="CY567" s="49" t="b">
        <v>0</v>
      </c>
      <c r="CZ567" s="49" t="b">
        <v>0</v>
      </c>
      <c r="DA567" s="49" t="b">
        <v>0</v>
      </c>
      <c r="DB567" s="49" t="b">
        <v>0</v>
      </c>
      <c r="DC567" s="49" t="b">
        <v>0</v>
      </c>
      <c r="DD567" s="49" t="b">
        <v>0</v>
      </c>
      <c r="DE567" s="49" t="b">
        <v>0</v>
      </c>
      <c r="DF567" s="49" t="b">
        <v>0</v>
      </c>
      <c r="DG567" s="49" t="b">
        <v>0</v>
      </c>
      <c r="DH567" s="49" t="b">
        <v>0</v>
      </c>
      <c r="DI567" s="49" t="b">
        <v>0</v>
      </c>
      <c r="DJ567" s="49" t="b">
        <v>0</v>
      </c>
      <c r="DK567" s="49" t="b">
        <v>0</v>
      </c>
      <c r="DL567" s="49" t="b">
        <v>0</v>
      </c>
      <c r="DM567" s="49" t="b">
        <v>0</v>
      </c>
      <c r="DN567" s="49" t="b">
        <v>0</v>
      </c>
      <c r="DO567" s="49" t="b">
        <v>0</v>
      </c>
      <c r="DP567" s="49" t="b">
        <v>0</v>
      </c>
      <c r="DQ567" s="49" t="b">
        <v>0</v>
      </c>
      <c r="DR567" s="49" t="b">
        <v>0</v>
      </c>
      <c r="DS567" s="49" t="b">
        <v>0</v>
      </c>
      <c r="DT567" s="49" t="b">
        <v>0</v>
      </c>
      <c r="DU567" s="49" t="b">
        <v>0</v>
      </c>
      <c r="DV567" s="49" t="b">
        <v>0</v>
      </c>
      <c r="DW567" s="49" t="b">
        <v>0</v>
      </c>
      <c r="DX567" s="49" t="b">
        <v>0</v>
      </c>
      <c r="DY567" s="49" t="b">
        <v>0</v>
      </c>
      <c r="DZ567" s="49" t="b">
        <v>0</v>
      </c>
      <c r="EA567" s="49" t="b">
        <v>0</v>
      </c>
      <c r="EB567" s="49" t="b">
        <v>0</v>
      </c>
      <c r="EC567" s="49" t="b">
        <v>0</v>
      </c>
      <c r="ED567" s="49" t="b">
        <v>0</v>
      </c>
      <c r="EE567" s="49" t="b">
        <v>0</v>
      </c>
      <c r="EF567" s="49" t="b">
        <v>0</v>
      </c>
      <c r="EG567" s="49" t="b">
        <v>0</v>
      </c>
      <c r="EH567" s="49" t="b">
        <v>0</v>
      </c>
      <c r="EI567" s="49" t="b">
        <v>0</v>
      </c>
      <c r="EJ567" s="49" t="b">
        <v>0</v>
      </c>
      <c r="EK567" s="49" t="b">
        <v>0</v>
      </c>
      <c r="EL567" s="49" t="b">
        <v>0</v>
      </c>
      <c r="EM567" s="49" t="b">
        <v>1</v>
      </c>
      <c r="EN567" s="49" t="b">
        <v>0</v>
      </c>
      <c r="EO567" s="49" t="b">
        <v>0</v>
      </c>
      <c r="EP567" s="49" t="b">
        <v>0</v>
      </c>
      <c r="EQ567" s="49" t="b">
        <v>0</v>
      </c>
      <c r="ER567" s="49" t="b">
        <v>0</v>
      </c>
      <c r="ES567" s="49" t="b">
        <v>0</v>
      </c>
      <c r="ET567" s="49" t="b">
        <v>0</v>
      </c>
      <c r="EU567" s="49" t="b">
        <v>0</v>
      </c>
      <c r="EV567" s="49" t="b">
        <v>0</v>
      </c>
      <c r="EW567" s="49" t="b">
        <v>0</v>
      </c>
      <c r="EX567" s="49" t="b">
        <v>0</v>
      </c>
      <c r="EY567" s="49" t="b">
        <v>0</v>
      </c>
      <c r="EZ567" s="49" t="b">
        <v>0</v>
      </c>
      <c r="FA567" s="49" t="b">
        <v>0</v>
      </c>
      <c r="FB567" s="49" t="b">
        <v>0</v>
      </c>
      <c r="FC567" s="49" t="b">
        <v>0</v>
      </c>
      <c r="FD567" s="49" t="b">
        <v>0</v>
      </c>
      <c r="FE567" s="49" t="b">
        <v>0</v>
      </c>
      <c r="FF567" s="49" t="b">
        <v>0</v>
      </c>
      <c r="FG567" s="49" t="b">
        <v>0</v>
      </c>
      <c r="FH567" s="49" t="b">
        <v>0</v>
      </c>
      <c r="FI567" s="49" t="b">
        <v>0</v>
      </c>
      <c r="FJ567" s="49" t="b">
        <v>0</v>
      </c>
      <c r="FK567" s="49" t="b">
        <v>0</v>
      </c>
      <c r="FL567" s="49" t="b">
        <v>0</v>
      </c>
      <c r="FM567" s="49" t="b">
        <v>0</v>
      </c>
      <c r="FN567" s="49" t="b">
        <v>0</v>
      </c>
      <c r="FO567" s="49" t="b">
        <v>0</v>
      </c>
      <c r="FP567" s="49" t="b">
        <v>0</v>
      </c>
      <c r="FQ567" s="49" t="b">
        <v>0</v>
      </c>
      <c r="FR567" s="49" t="b">
        <v>0</v>
      </c>
      <c r="FS567" s="49" t="b">
        <v>0</v>
      </c>
      <c r="FT567" s="49" t="b">
        <v>0</v>
      </c>
      <c r="FU567" s="49" t="b">
        <v>0</v>
      </c>
      <c r="FV567" s="49" t="b">
        <v>0</v>
      </c>
      <c r="FW567" s="49" t="b">
        <v>0</v>
      </c>
      <c r="FX567" s="49" t="b">
        <v>0</v>
      </c>
      <c r="FY567" s="49" t="b">
        <v>0</v>
      </c>
      <c r="FZ567" s="49" t="b">
        <v>0</v>
      </c>
      <c r="GA567" s="49" t="b">
        <v>0</v>
      </c>
      <c r="GB567" s="49" t="b">
        <v>0</v>
      </c>
      <c r="GC567" s="49" t="b">
        <v>0</v>
      </c>
      <c r="GD567" s="49">
        <f>COUNTIF(O567:GC567, TRUE)</f>
        <v>3</v>
      </c>
    </row>
    <row r="568" spans="1:186" ht="14.25" customHeight="1" x14ac:dyDescent="0.3">
      <c r="A568" s="49">
        <v>43</v>
      </c>
      <c r="B568" s="49" t="s">
        <v>1131</v>
      </c>
      <c r="C568" s="49" t="s">
        <v>1131</v>
      </c>
      <c r="D568" s="49" t="str">
        <f>VLOOKUP(C568,[1]Planning!$C$81:$D$305,2,"false")</f>
        <v>PH - DAP</v>
      </c>
      <c r="E568" s="49" t="s">
        <v>1132</v>
      </c>
      <c r="F568" s="51" t="str">
        <f>VLOOKUP(E568, [1]Constituency!$K$2:$L$225, 2, FALSE)</f>
        <v>Pulau Pinang</v>
      </c>
      <c r="G568" s="51" t="s">
        <v>1932</v>
      </c>
      <c r="H568" s="49" t="s">
        <v>1933</v>
      </c>
      <c r="I568" s="59">
        <v>43775</v>
      </c>
      <c r="J568" s="49">
        <v>2019</v>
      </c>
      <c r="K568" s="49">
        <v>11</v>
      </c>
      <c r="L568" s="49">
        <v>6</v>
      </c>
      <c r="M568" s="49" t="s">
        <v>1927</v>
      </c>
      <c r="N568" s="49" t="s">
        <v>1239</v>
      </c>
      <c r="O568" s="49" t="b">
        <v>0</v>
      </c>
      <c r="P568" s="49" t="b">
        <v>0</v>
      </c>
      <c r="Q568" s="49" t="b">
        <v>0</v>
      </c>
      <c r="R568" s="49" t="b">
        <v>0</v>
      </c>
      <c r="S568" s="49" t="b">
        <v>0</v>
      </c>
      <c r="T568" s="49" t="b">
        <v>0</v>
      </c>
      <c r="U568" s="49" t="b">
        <v>0</v>
      </c>
      <c r="V568" s="49" t="b">
        <v>0</v>
      </c>
      <c r="W568" s="49" t="b">
        <v>0</v>
      </c>
      <c r="X568" s="49" t="b">
        <v>0</v>
      </c>
      <c r="Y568" s="49" t="b">
        <v>0</v>
      </c>
      <c r="Z568" s="49" t="b">
        <v>0</v>
      </c>
      <c r="AA568" s="49" t="b">
        <v>0</v>
      </c>
      <c r="AB568" s="49" t="b">
        <v>0</v>
      </c>
      <c r="AC568" s="49" t="b">
        <v>0</v>
      </c>
      <c r="AD568" s="49" t="b">
        <v>0</v>
      </c>
      <c r="AE568" s="49" t="b">
        <v>0</v>
      </c>
      <c r="AF568" s="49" t="b">
        <v>0</v>
      </c>
      <c r="AG568" s="49" t="b">
        <v>0</v>
      </c>
      <c r="AH568" s="49" t="b">
        <v>0</v>
      </c>
      <c r="AI568" s="49" t="b">
        <v>0</v>
      </c>
      <c r="AJ568" s="49" t="b">
        <v>0</v>
      </c>
      <c r="AK568" s="49" t="b">
        <v>0</v>
      </c>
      <c r="AL568" s="49" t="b">
        <v>0</v>
      </c>
      <c r="AM568" s="49" t="b">
        <v>0</v>
      </c>
      <c r="AN568" s="49" t="b">
        <v>0</v>
      </c>
      <c r="AO568" s="49" t="b">
        <v>0</v>
      </c>
      <c r="AP568" s="49" t="b">
        <v>0</v>
      </c>
      <c r="AQ568" s="49" t="b">
        <v>0</v>
      </c>
      <c r="AR568" s="49" t="b">
        <v>0</v>
      </c>
      <c r="AS568" s="49" t="b">
        <v>0</v>
      </c>
      <c r="AT568" s="49" t="b">
        <v>0</v>
      </c>
      <c r="AU568" s="49" t="b">
        <v>0</v>
      </c>
      <c r="AV568" s="49" t="b">
        <v>0</v>
      </c>
      <c r="AW568" s="49" t="b">
        <v>0</v>
      </c>
      <c r="AX568" s="49" t="b">
        <v>0</v>
      </c>
      <c r="AY568" s="49" t="b">
        <v>0</v>
      </c>
      <c r="AZ568" s="49" t="b">
        <v>0</v>
      </c>
      <c r="BA568" s="49" t="b">
        <v>0</v>
      </c>
      <c r="BB568" s="49" t="b">
        <v>0</v>
      </c>
      <c r="BC568" s="49" t="b">
        <v>0</v>
      </c>
      <c r="BD568" s="49" t="b">
        <v>0</v>
      </c>
      <c r="BE568" s="49" t="b">
        <v>0</v>
      </c>
      <c r="BF568" s="49" t="b">
        <v>0</v>
      </c>
      <c r="BG568" s="49" t="b">
        <v>0</v>
      </c>
      <c r="BH568" s="49" t="b">
        <v>0</v>
      </c>
      <c r="BI568" s="49" t="b">
        <v>0</v>
      </c>
      <c r="BJ568" s="49" t="b">
        <v>0</v>
      </c>
      <c r="BK568" s="49" t="b">
        <v>0</v>
      </c>
      <c r="BL568" s="49" t="b">
        <v>0</v>
      </c>
      <c r="BM568" s="49" t="b">
        <v>0</v>
      </c>
      <c r="BN568" s="49" t="b">
        <v>0</v>
      </c>
      <c r="BO568" s="49" t="b">
        <v>0</v>
      </c>
      <c r="BP568" s="49" t="b">
        <v>0</v>
      </c>
      <c r="BQ568" s="49" t="b">
        <v>0</v>
      </c>
      <c r="BR568" s="49" t="b">
        <v>0</v>
      </c>
      <c r="BS568" s="49" t="b">
        <v>0</v>
      </c>
      <c r="BT568" s="49" t="b">
        <v>0</v>
      </c>
      <c r="BU568" s="49" t="b">
        <v>0</v>
      </c>
      <c r="BV568" s="49" t="b">
        <v>0</v>
      </c>
      <c r="BW568" s="49" t="b">
        <v>0</v>
      </c>
      <c r="BX568" s="49" t="b">
        <v>0</v>
      </c>
      <c r="BY568" s="49" t="b">
        <v>0</v>
      </c>
      <c r="BZ568" s="49" t="b">
        <v>0</v>
      </c>
      <c r="CA568" s="49" t="b">
        <v>0</v>
      </c>
      <c r="CB568" s="49" t="b">
        <v>0</v>
      </c>
      <c r="CC568" s="49" t="b">
        <v>0</v>
      </c>
      <c r="CD568" s="49" t="b">
        <v>0</v>
      </c>
      <c r="CE568" s="49" t="b">
        <v>0</v>
      </c>
      <c r="CF568" s="49" t="b">
        <v>0</v>
      </c>
      <c r="CG568" s="49" t="b">
        <v>0</v>
      </c>
      <c r="CH568" s="49" t="b">
        <v>0</v>
      </c>
      <c r="CI568" s="49" t="b">
        <v>0</v>
      </c>
      <c r="CJ568" s="49" t="b">
        <v>0</v>
      </c>
      <c r="CK568" s="49" t="b">
        <v>0</v>
      </c>
      <c r="CL568" s="49" t="b">
        <v>0</v>
      </c>
      <c r="CM568" s="49" t="b">
        <v>0</v>
      </c>
      <c r="CN568" s="49" t="b">
        <v>0</v>
      </c>
      <c r="CO568" s="49" t="b">
        <v>0</v>
      </c>
      <c r="CP568" s="49" t="b">
        <v>0</v>
      </c>
      <c r="CQ568" s="49" t="b">
        <v>0</v>
      </c>
      <c r="CR568" s="49" t="b">
        <v>0</v>
      </c>
      <c r="CS568" s="49" t="b">
        <v>0</v>
      </c>
      <c r="CT568" s="49" t="b">
        <v>0</v>
      </c>
      <c r="CU568" s="49" t="b">
        <v>0</v>
      </c>
      <c r="CV568" s="49" t="b">
        <v>0</v>
      </c>
      <c r="CW568" s="49" t="b">
        <v>0</v>
      </c>
      <c r="CX568" s="49" t="b">
        <v>0</v>
      </c>
      <c r="CY568" s="49" t="b">
        <v>0</v>
      </c>
      <c r="CZ568" s="49" t="b">
        <v>0</v>
      </c>
      <c r="DA568" s="49" t="b">
        <v>0</v>
      </c>
      <c r="DB568" s="49" t="b">
        <v>0</v>
      </c>
      <c r="DC568" s="49" t="b">
        <v>0</v>
      </c>
      <c r="DD568" s="49" t="b">
        <v>0</v>
      </c>
      <c r="DE568" s="49" t="b">
        <v>0</v>
      </c>
      <c r="DF568" s="49" t="b">
        <v>0</v>
      </c>
      <c r="DG568" s="49" t="b">
        <v>0</v>
      </c>
      <c r="DH568" s="49" t="b">
        <v>0</v>
      </c>
      <c r="DI568" s="49" t="b">
        <v>0</v>
      </c>
      <c r="DJ568" s="49" t="b">
        <v>0</v>
      </c>
      <c r="DK568" s="49" t="b">
        <v>0</v>
      </c>
      <c r="DL568" s="49" t="b">
        <v>0</v>
      </c>
      <c r="DM568" s="49" t="b">
        <v>0</v>
      </c>
      <c r="DN568" s="49" t="b">
        <v>0</v>
      </c>
      <c r="DO568" s="49" t="b">
        <v>0</v>
      </c>
      <c r="DP568" s="49" t="b">
        <v>0</v>
      </c>
      <c r="DQ568" s="49" t="b">
        <v>0</v>
      </c>
      <c r="DR568" s="49" t="b">
        <v>0</v>
      </c>
      <c r="DS568" s="49" t="b">
        <v>0</v>
      </c>
      <c r="DT568" s="49" t="b">
        <v>0</v>
      </c>
      <c r="DU568" s="49" t="b">
        <v>0</v>
      </c>
      <c r="DV568" s="49" t="b">
        <v>0</v>
      </c>
      <c r="DW568" s="49" t="b">
        <v>0</v>
      </c>
      <c r="DX568" s="49" t="b">
        <v>0</v>
      </c>
      <c r="DY568" s="49" t="b">
        <v>0</v>
      </c>
      <c r="DZ568" s="49" t="b">
        <v>0</v>
      </c>
      <c r="EA568" s="49" t="b">
        <v>0</v>
      </c>
      <c r="EB568" s="49" t="b">
        <v>0</v>
      </c>
      <c r="EC568" s="49" t="b">
        <v>0</v>
      </c>
      <c r="ED568" s="49" t="b">
        <v>0</v>
      </c>
      <c r="EE568" s="49" t="b">
        <v>0</v>
      </c>
      <c r="EF568" s="49" t="b">
        <v>0</v>
      </c>
      <c r="EG568" s="49" t="b">
        <v>0</v>
      </c>
      <c r="EH568" s="49" t="b">
        <v>0</v>
      </c>
      <c r="EI568" s="49" t="b">
        <v>0</v>
      </c>
      <c r="EJ568" s="49" t="b">
        <v>0</v>
      </c>
      <c r="EK568" s="49" t="b">
        <v>0</v>
      </c>
      <c r="EL568" s="49" t="b">
        <v>0</v>
      </c>
      <c r="EM568" s="49" t="b">
        <v>0</v>
      </c>
      <c r="EN568" s="49" t="b">
        <v>0</v>
      </c>
      <c r="EO568" s="49" t="b">
        <v>0</v>
      </c>
      <c r="EP568" s="49" t="b">
        <v>0</v>
      </c>
      <c r="EQ568" s="49" t="b">
        <v>0</v>
      </c>
      <c r="ER568" s="49" t="b">
        <v>0</v>
      </c>
      <c r="ES568" s="49" t="b">
        <v>0</v>
      </c>
      <c r="ET568" s="49" t="b">
        <v>0</v>
      </c>
      <c r="EU568" s="49" t="b">
        <v>0</v>
      </c>
      <c r="EV568" s="49" t="b">
        <v>0</v>
      </c>
      <c r="EW568" s="49" t="b">
        <v>0</v>
      </c>
      <c r="EX568" s="49" t="b">
        <v>0</v>
      </c>
      <c r="EY568" s="49" t="b">
        <v>0</v>
      </c>
      <c r="EZ568" s="49" t="b">
        <v>0</v>
      </c>
      <c r="FA568" s="49" t="b">
        <v>0</v>
      </c>
      <c r="FB568" s="49" t="b">
        <v>0</v>
      </c>
      <c r="FC568" s="49" t="b">
        <v>0</v>
      </c>
      <c r="FD568" s="49" t="b">
        <v>0</v>
      </c>
      <c r="FE568" s="49" t="b">
        <v>0</v>
      </c>
      <c r="FF568" s="49" t="b">
        <v>0</v>
      </c>
      <c r="FG568" s="49" t="b">
        <v>0</v>
      </c>
      <c r="FH568" s="49" t="b">
        <v>0</v>
      </c>
      <c r="FI568" s="49" t="b">
        <v>0</v>
      </c>
      <c r="FJ568" s="49" t="b">
        <v>0</v>
      </c>
      <c r="FK568" s="49" t="b">
        <v>1</v>
      </c>
      <c r="FL568" s="49" t="b">
        <v>0</v>
      </c>
      <c r="FM568" s="49" t="b">
        <v>0</v>
      </c>
      <c r="FN568" s="49" t="b">
        <v>0</v>
      </c>
      <c r="FO568" s="49" t="b">
        <v>0</v>
      </c>
      <c r="FP568" s="49" t="b">
        <v>0</v>
      </c>
      <c r="FQ568" s="49" t="b">
        <v>0</v>
      </c>
      <c r="FR568" s="49" t="b">
        <v>0</v>
      </c>
      <c r="FS568" s="49" t="b">
        <v>0</v>
      </c>
      <c r="FT568" s="49" t="b">
        <v>0</v>
      </c>
      <c r="FU568" s="49" t="b">
        <v>0</v>
      </c>
      <c r="FV568" s="49" t="b">
        <v>0</v>
      </c>
      <c r="FW568" s="49" t="b">
        <v>0</v>
      </c>
      <c r="FX568" s="49" t="b">
        <v>0</v>
      </c>
      <c r="FY568" s="49" t="b">
        <v>0</v>
      </c>
      <c r="FZ568" s="49" t="b">
        <v>0</v>
      </c>
      <c r="GA568" s="49" t="b">
        <v>0</v>
      </c>
      <c r="GB568" s="49" t="b">
        <v>0</v>
      </c>
      <c r="GC568" s="49" t="b">
        <v>0</v>
      </c>
      <c r="GD568" s="49">
        <f>COUNTIF(O568:GC568, TRUE)</f>
        <v>1</v>
      </c>
    </row>
    <row r="569" spans="1:186" ht="14.25" customHeight="1" x14ac:dyDescent="0.3">
      <c r="A569" s="49">
        <v>14</v>
      </c>
      <c r="B569" s="49" t="s">
        <v>32</v>
      </c>
      <c r="C569" s="49" t="s">
        <v>32</v>
      </c>
      <c r="D569" s="49" t="str">
        <f>VLOOKUP(C569,[1]Planning!$C$81:$D$305,2,"false")</f>
        <v>WARISAN</v>
      </c>
      <c r="E569" s="49" t="s">
        <v>1089</v>
      </c>
      <c r="F569" s="51" t="str">
        <f>VLOOKUP(E569, [1]Constituency!$K$2:$L$225, 2, FALSE)</f>
        <v>Sabah</v>
      </c>
      <c r="G569" s="51" t="s">
        <v>1934</v>
      </c>
      <c r="H569" s="49" t="s">
        <v>1935</v>
      </c>
      <c r="I569" s="59">
        <v>44496</v>
      </c>
      <c r="J569" s="49">
        <v>2021</v>
      </c>
      <c r="K569" s="49">
        <v>10</v>
      </c>
      <c r="L569" s="49">
        <v>27</v>
      </c>
      <c r="M569" s="49" t="s">
        <v>1936</v>
      </c>
      <c r="N569" s="49" t="s">
        <v>1239</v>
      </c>
      <c r="O569" s="49" t="b">
        <v>0</v>
      </c>
      <c r="P569" s="49" t="b">
        <v>0</v>
      </c>
      <c r="Q569" s="49" t="b">
        <v>0</v>
      </c>
      <c r="R569" s="49" t="b">
        <v>0</v>
      </c>
      <c r="S569" s="49" t="b">
        <v>0</v>
      </c>
      <c r="T569" s="49" t="b">
        <v>0</v>
      </c>
      <c r="U569" s="49" t="b">
        <v>0</v>
      </c>
      <c r="V569" s="49" t="b">
        <v>0</v>
      </c>
      <c r="W569" s="49" t="b">
        <v>0</v>
      </c>
      <c r="X569" s="49" t="b">
        <v>0</v>
      </c>
      <c r="Y569" s="49" t="b">
        <v>0</v>
      </c>
      <c r="Z569" s="49" t="b">
        <v>0</v>
      </c>
      <c r="AA569" s="49" t="b">
        <v>0</v>
      </c>
      <c r="AB569" s="49" t="b">
        <v>0</v>
      </c>
      <c r="AC569" s="49" t="b">
        <v>0</v>
      </c>
      <c r="AD569" s="49" t="b">
        <v>0</v>
      </c>
      <c r="AE569" s="49" t="b">
        <v>0</v>
      </c>
      <c r="AF569" s="49" t="b">
        <v>0</v>
      </c>
      <c r="AG569" s="49" t="b">
        <v>0</v>
      </c>
      <c r="AH569" s="49" t="b">
        <v>0</v>
      </c>
      <c r="AI569" s="49" t="b">
        <v>0</v>
      </c>
      <c r="AJ569" s="49" t="b">
        <v>0</v>
      </c>
      <c r="AK569" s="49" t="b">
        <v>0</v>
      </c>
      <c r="AL569" s="49" t="b">
        <v>0</v>
      </c>
      <c r="AM569" s="49" t="b">
        <v>0</v>
      </c>
      <c r="AN569" s="49" t="b">
        <v>0</v>
      </c>
      <c r="AO569" s="49" t="b">
        <v>0</v>
      </c>
      <c r="AP569" s="49" t="b">
        <v>0</v>
      </c>
      <c r="AQ569" s="49" t="b">
        <v>0</v>
      </c>
      <c r="AR569" s="49" t="b">
        <v>0</v>
      </c>
      <c r="AS569" s="49" t="b">
        <v>0</v>
      </c>
      <c r="AT569" s="49" t="b">
        <v>0</v>
      </c>
      <c r="AU569" s="49" t="b">
        <v>0</v>
      </c>
      <c r="AV569" s="49" t="b">
        <v>0</v>
      </c>
      <c r="AW569" s="49" t="b">
        <v>0</v>
      </c>
      <c r="AX569" s="49" t="b">
        <v>0</v>
      </c>
      <c r="AY569" s="49" t="b">
        <v>0</v>
      </c>
      <c r="AZ569" s="49" t="b">
        <v>0</v>
      </c>
      <c r="BA569" s="49" t="b">
        <v>0</v>
      </c>
      <c r="BB569" s="49" t="b">
        <v>0</v>
      </c>
      <c r="BC569" s="49" t="b">
        <v>0</v>
      </c>
      <c r="BD569" s="49" t="b">
        <v>0</v>
      </c>
      <c r="BE569" s="49" t="b">
        <v>0</v>
      </c>
      <c r="BF569" s="49" t="b">
        <v>0</v>
      </c>
      <c r="BG569" s="49" t="b">
        <v>0</v>
      </c>
      <c r="BH569" s="49" t="b">
        <v>0</v>
      </c>
      <c r="BI569" s="49" t="b">
        <v>0</v>
      </c>
      <c r="BJ569" s="49" t="b">
        <v>0</v>
      </c>
      <c r="BK569" s="49" t="b">
        <v>0</v>
      </c>
      <c r="BL569" s="49" t="b">
        <v>0</v>
      </c>
      <c r="BM569" s="49" t="b">
        <v>0</v>
      </c>
      <c r="BN569" s="49" t="b">
        <v>0</v>
      </c>
      <c r="BO569" s="49" t="b">
        <v>0</v>
      </c>
      <c r="BP569" s="49" t="b">
        <v>0</v>
      </c>
      <c r="BQ569" s="49" t="b">
        <v>0</v>
      </c>
      <c r="BR569" s="49" t="b">
        <v>0</v>
      </c>
      <c r="BS569" s="49" t="b">
        <v>0</v>
      </c>
      <c r="BT569" s="49" t="b">
        <v>0</v>
      </c>
      <c r="BU569" s="49" t="b">
        <v>0</v>
      </c>
      <c r="BV569" s="49" t="b">
        <v>0</v>
      </c>
      <c r="BW569" s="49" t="b">
        <v>0</v>
      </c>
      <c r="BX569" s="49" t="b">
        <v>0</v>
      </c>
      <c r="BY569" s="49" t="b">
        <v>0</v>
      </c>
      <c r="BZ569" s="49" t="b">
        <v>0</v>
      </c>
      <c r="CA569" s="49" t="b">
        <v>0</v>
      </c>
      <c r="CB569" s="49" t="b">
        <v>0</v>
      </c>
      <c r="CC569" s="49" t="b">
        <v>0</v>
      </c>
      <c r="CD569" s="49" t="b">
        <v>0</v>
      </c>
      <c r="CE569" s="49" t="b">
        <v>0</v>
      </c>
      <c r="CF569" s="49" t="b">
        <v>0</v>
      </c>
      <c r="CG569" s="49" t="b">
        <v>0</v>
      </c>
      <c r="CH569" s="49" t="b">
        <v>0</v>
      </c>
      <c r="CI569" s="49" t="b">
        <v>0</v>
      </c>
      <c r="CJ569" s="49" t="b">
        <v>0</v>
      </c>
      <c r="CK569" s="49" t="b">
        <v>0</v>
      </c>
      <c r="CL569" s="49" t="b">
        <v>0</v>
      </c>
      <c r="CM569" s="49" t="b">
        <v>0</v>
      </c>
      <c r="CN569" s="49" t="b">
        <v>0</v>
      </c>
      <c r="CO569" s="49" t="b">
        <v>0</v>
      </c>
      <c r="CP569" s="49" t="b">
        <v>0</v>
      </c>
      <c r="CQ569" s="49" t="b">
        <v>0</v>
      </c>
      <c r="CR569" s="49" t="b">
        <v>0</v>
      </c>
      <c r="CS569" s="49" t="b">
        <v>0</v>
      </c>
      <c r="CT569" s="49" t="b">
        <v>0</v>
      </c>
      <c r="CU569" s="49" t="b">
        <v>0</v>
      </c>
      <c r="CV569" s="49" t="b">
        <v>0</v>
      </c>
      <c r="CW569" s="49" t="b">
        <v>0</v>
      </c>
      <c r="CX569" s="49" t="b">
        <v>0</v>
      </c>
      <c r="CY569" s="49" t="b">
        <v>0</v>
      </c>
      <c r="CZ569" s="49" t="b">
        <v>0</v>
      </c>
      <c r="DA569" s="49" t="b">
        <v>0</v>
      </c>
      <c r="DB569" s="49" t="b">
        <v>0</v>
      </c>
      <c r="DC569" s="49" t="b">
        <v>0</v>
      </c>
      <c r="DD569" s="49" t="b">
        <v>0</v>
      </c>
      <c r="DE569" s="49" t="b">
        <v>0</v>
      </c>
      <c r="DF569" s="49" t="b">
        <v>0</v>
      </c>
      <c r="DG569" s="49" t="b">
        <v>0</v>
      </c>
      <c r="DH569" s="49" t="b">
        <v>0</v>
      </c>
      <c r="DI569" s="49" t="b">
        <v>0</v>
      </c>
      <c r="DJ569" s="49" t="b">
        <v>0</v>
      </c>
      <c r="DK569" s="49" t="b">
        <v>0</v>
      </c>
      <c r="DL569" s="49" t="b">
        <v>0</v>
      </c>
      <c r="DM569" s="49" t="b">
        <v>0</v>
      </c>
      <c r="DN569" s="49" t="b">
        <v>0</v>
      </c>
      <c r="DO569" s="49" t="b">
        <v>0</v>
      </c>
      <c r="DP569" s="49" t="b">
        <v>0</v>
      </c>
      <c r="DQ569" s="49" t="b">
        <v>0</v>
      </c>
      <c r="DR569" s="49" t="b">
        <v>0</v>
      </c>
      <c r="DS569" s="49" t="b">
        <v>0</v>
      </c>
      <c r="DT569" s="49" t="b">
        <v>0</v>
      </c>
      <c r="DU569" s="49" t="b">
        <v>0</v>
      </c>
      <c r="DV569" s="49" t="b">
        <v>0</v>
      </c>
      <c r="DW569" s="49" t="b">
        <v>0</v>
      </c>
      <c r="DX569" s="49" t="b">
        <v>0</v>
      </c>
      <c r="DY569" s="49" t="b">
        <v>0</v>
      </c>
      <c r="DZ569" s="49" t="b">
        <v>0</v>
      </c>
      <c r="EA569" s="49" t="b">
        <v>0</v>
      </c>
      <c r="EB569" s="49" t="b">
        <v>0</v>
      </c>
      <c r="EC569" s="49" t="b">
        <v>0</v>
      </c>
      <c r="ED569" s="49" t="b">
        <v>0</v>
      </c>
      <c r="EE569" s="49" t="b">
        <v>0</v>
      </c>
      <c r="EF569" s="49" t="b">
        <v>0</v>
      </c>
      <c r="EG569" s="49" t="b">
        <v>0</v>
      </c>
      <c r="EH569" s="49" t="b">
        <v>0</v>
      </c>
      <c r="EI569" s="49" t="b">
        <v>0</v>
      </c>
      <c r="EJ569" s="49" t="b">
        <v>0</v>
      </c>
      <c r="EK569" s="49" t="b">
        <v>0</v>
      </c>
      <c r="EL569" s="49" t="b">
        <v>0</v>
      </c>
      <c r="EM569" s="49" t="b">
        <v>1</v>
      </c>
      <c r="EN569" s="49" t="b">
        <v>0</v>
      </c>
      <c r="EO569" s="49" t="b">
        <v>0</v>
      </c>
      <c r="EP569" s="49" t="b">
        <v>0</v>
      </c>
      <c r="EQ569" s="49" t="b">
        <v>0</v>
      </c>
      <c r="ER569" s="49" t="b">
        <v>0</v>
      </c>
      <c r="ES569" s="49" t="b">
        <v>0</v>
      </c>
      <c r="ET569" s="49" t="b">
        <v>0</v>
      </c>
      <c r="EU569" s="49" t="b">
        <v>0</v>
      </c>
      <c r="EV569" s="49" t="b">
        <v>0</v>
      </c>
      <c r="EW569" s="49" t="b">
        <v>0</v>
      </c>
      <c r="EX569" s="49" t="b">
        <v>0</v>
      </c>
      <c r="EY569" s="49" t="b">
        <v>0</v>
      </c>
      <c r="EZ569" s="49" t="b">
        <v>0</v>
      </c>
      <c r="FA569" s="49" t="b">
        <v>0</v>
      </c>
      <c r="FB569" s="49" t="b">
        <v>0</v>
      </c>
      <c r="FC569" s="49" t="b">
        <v>0</v>
      </c>
      <c r="FD569" s="49" t="b">
        <v>0</v>
      </c>
      <c r="FE569" s="49" t="b">
        <v>0</v>
      </c>
      <c r="FF569" s="49" t="b">
        <v>0</v>
      </c>
      <c r="FG569" s="49" t="b">
        <v>0</v>
      </c>
      <c r="FH569" s="49" t="b">
        <v>0</v>
      </c>
      <c r="FI569" s="49" t="b">
        <v>0</v>
      </c>
      <c r="FJ569" s="49" t="b">
        <v>0</v>
      </c>
      <c r="FK569" s="49" t="b">
        <v>0</v>
      </c>
      <c r="FL569" s="49" t="b">
        <v>0</v>
      </c>
      <c r="FM569" s="49" t="b">
        <v>0</v>
      </c>
      <c r="FN569" s="49" t="b">
        <v>0</v>
      </c>
      <c r="FO569" s="49" t="b">
        <v>0</v>
      </c>
      <c r="FP569" s="49" t="b">
        <v>0</v>
      </c>
      <c r="FQ569" s="49" t="b">
        <v>0</v>
      </c>
      <c r="FR569" s="49" t="b">
        <v>0</v>
      </c>
      <c r="FS569" s="49" t="b">
        <v>0</v>
      </c>
      <c r="FT569" s="49" t="b">
        <v>0</v>
      </c>
      <c r="FU569" s="49" t="b">
        <v>0</v>
      </c>
      <c r="FV569" s="49" t="b">
        <v>0</v>
      </c>
      <c r="FW569" s="49" t="b">
        <v>0</v>
      </c>
      <c r="FX569" s="49" t="b">
        <v>0</v>
      </c>
      <c r="FY569" s="49" t="b">
        <v>0</v>
      </c>
      <c r="FZ569" s="49" t="b">
        <v>0</v>
      </c>
      <c r="GA569" s="49" t="b">
        <v>0</v>
      </c>
      <c r="GB569" s="49" t="b">
        <v>0</v>
      </c>
      <c r="GC569" s="49" t="b">
        <v>0</v>
      </c>
      <c r="GD569" s="49">
        <f>COUNTIF(O569:GC569, TRUE)</f>
        <v>1</v>
      </c>
    </row>
    <row r="570" spans="1:186" ht="14.25" customHeight="1" x14ac:dyDescent="0.3">
      <c r="A570" s="49">
        <v>20</v>
      </c>
      <c r="B570" s="49" t="s">
        <v>926</v>
      </c>
      <c r="C570" s="49" t="s">
        <v>926</v>
      </c>
      <c r="D570" s="49" t="str">
        <f>VLOOKUP(C570,[1]Planning!$C$81:$D$305,2,"false")</f>
        <v>PH - PKR</v>
      </c>
      <c r="E570" s="49" t="s">
        <v>927</v>
      </c>
      <c r="F570" s="51" t="str">
        <f>VLOOKUP(E570, [1]Constituency!$K$2:$L$225, 2, FALSE)</f>
        <v>Kuala Lumpur</v>
      </c>
      <c r="G570" s="51" t="s">
        <v>1937</v>
      </c>
      <c r="H570" s="49" t="s">
        <v>1938</v>
      </c>
      <c r="I570" s="59">
        <v>44496</v>
      </c>
      <c r="J570" s="49">
        <v>2021</v>
      </c>
      <c r="K570" s="49">
        <v>10</v>
      </c>
      <c r="L570" s="49">
        <v>27</v>
      </c>
      <c r="M570" s="49" t="s">
        <v>1936</v>
      </c>
      <c r="N570" s="49" t="s">
        <v>1239</v>
      </c>
      <c r="O570" s="49" t="b">
        <v>0</v>
      </c>
      <c r="P570" s="49" t="b">
        <v>0</v>
      </c>
      <c r="Q570" s="49" t="b">
        <v>0</v>
      </c>
      <c r="R570" s="49" t="b">
        <v>0</v>
      </c>
      <c r="S570" s="49" t="b">
        <v>0</v>
      </c>
      <c r="T570" s="49" t="b">
        <v>0</v>
      </c>
      <c r="U570" s="49" t="b">
        <v>0</v>
      </c>
      <c r="V570" s="49" t="b">
        <v>0</v>
      </c>
      <c r="W570" s="49" t="b">
        <v>0</v>
      </c>
      <c r="X570" s="49" t="b">
        <v>0</v>
      </c>
      <c r="Y570" s="49" t="b">
        <v>0</v>
      </c>
      <c r="Z570" s="49" t="b">
        <v>0</v>
      </c>
      <c r="AA570" s="49" t="b">
        <v>0</v>
      </c>
      <c r="AB570" s="49" t="b">
        <v>0</v>
      </c>
      <c r="AC570" s="49" t="b">
        <v>0</v>
      </c>
      <c r="AD570" s="49" t="b">
        <v>0</v>
      </c>
      <c r="AE570" s="49" t="b">
        <v>0</v>
      </c>
      <c r="AF570" s="49" t="b">
        <v>0</v>
      </c>
      <c r="AG570" s="49" t="b">
        <v>0</v>
      </c>
      <c r="AH570" s="49" t="b">
        <v>0</v>
      </c>
      <c r="AI570" s="49" t="b">
        <v>0</v>
      </c>
      <c r="AJ570" s="49" t="b">
        <v>0</v>
      </c>
      <c r="AK570" s="49" t="b">
        <v>0</v>
      </c>
      <c r="AL570" s="49" t="b">
        <v>0</v>
      </c>
      <c r="AM570" s="49" t="b">
        <v>0</v>
      </c>
      <c r="AN570" s="49" t="b">
        <v>0</v>
      </c>
      <c r="AO570" s="49" t="b">
        <v>0</v>
      </c>
      <c r="AP570" s="49" t="b">
        <v>0</v>
      </c>
      <c r="AQ570" s="49" t="b">
        <v>0</v>
      </c>
      <c r="AR570" s="49" t="b">
        <v>0</v>
      </c>
      <c r="AS570" s="49" t="b">
        <v>0</v>
      </c>
      <c r="AT570" s="49" t="b">
        <v>0</v>
      </c>
      <c r="AU570" s="49" t="b">
        <v>0</v>
      </c>
      <c r="AV570" s="49" t="b">
        <v>0</v>
      </c>
      <c r="AW570" s="49" t="b">
        <v>0</v>
      </c>
      <c r="AX570" s="49" t="b">
        <v>0</v>
      </c>
      <c r="AY570" s="49" t="b">
        <v>0</v>
      </c>
      <c r="AZ570" s="49" t="b">
        <v>0</v>
      </c>
      <c r="BA570" s="49" t="b">
        <v>0</v>
      </c>
      <c r="BB570" s="49" t="b">
        <v>0</v>
      </c>
      <c r="BC570" s="49" t="b">
        <v>0</v>
      </c>
      <c r="BD570" s="49" t="b">
        <v>0</v>
      </c>
      <c r="BE570" s="49" t="b">
        <v>0</v>
      </c>
      <c r="BF570" s="49" t="b">
        <v>0</v>
      </c>
      <c r="BG570" s="49" t="b">
        <v>0</v>
      </c>
      <c r="BH570" s="49" t="b">
        <v>0</v>
      </c>
      <c r="BI570" s="49" t="b">
        <v>0</v>
      </c>
      <c r="BJ570" s="49" t="b">
        <v>0</v>
      </c>
      <c r="BK570" s="49" t="b">
        <v>0</v>
      </c>
      <c r="BL570" s="49" t="b">
        <v>0</v>
      </c>
      <c r="BM570" s="49" t="b">
        <v>0</v>
      </c>
      <c r="BN570" s="49" t="b">
        <v>0</v>
      </c>
      <c r="BO570" s="49" t="b">
        <v>0</v>
      </c>
      <c r="BP570" s="49" t="b">
        <v>0</v>
      </c>
      <c r="BQ570" s="49" t="b">
        <v>0</v>
      </c>
      <c r="BR570" s="49" t="b">
        <v>0</v>
      </c>
      <c r="BS570" s="49" t="b">
        <v>0</v>
      </c>
      <c r="BT570" s="49" t="b">
        <v>0</v>
      </c>
      <c r="BU570" s="49" t="b">
        <v>0</v>
      </c>
      <c r="BV570" s="49" t="b">
        <v>0</v>
      </c>
      <c r="BW570" s="49" t="b">
        <v>0</v>
      </c>
      <c r="BX570" s="49" t="b">
        <v>0</v>
      </c>
      <c r="BY570" s="49" t="b">
        <v>0</v>
      </c>
      <c r="BZ570" s="49" t="b">
        <v>0</v>
      </c>
      <c r="CA570" s="49" t="b">
        <v>0</v>
      </c>
      <c r="CB570" s="49" t="b">
        <v>0</v>
      </c>
      <c r="CC570" s="49" t="b">
        <v>0</v>
      </c>
      <c r="CD570" s="49" t="b">
        <v>0</v>
      </c>
      <c r="CE570" s="49" t="b">
        <v>0</v>
      </c>
      <c r="CF570" s="49" t="b">
        <v>0</v>
      </c>
      <c r="CG570" s="49" t="b">
        <v>0</v>
      </c>
      <c r="CH570" s="49" t="b">
        <v>0</v>
      </c>
      <c r="CI570" s="49" t="b">
        <v>0</v>
      </c>
      <c r="CJ570" s="49" t="b">
        <v>0</v>
      </c>
      <c r="CK570" s="49" t="b">
        <v>0</v>
      </c>
      <c r="CL570" s="49" t="b">
        <v>0</v>
      </c>
      <c r="CM570" s="49" t="b">
        <v>0</v>
      </c>
      <c r="CN570" s="49" t="b">
        <v>0</v>
      </c>
      <c r="CO570" s="49" t="b">
        <v>0</v>
      </c>
      <c r="CP570" s="49" t="b">
        <v>0</v>
      </c>
      <c r="CQ570" s="49" t="b">
        <v>0</v>
      </c>
      <c r="CR570" s="49" t="b">
        <v>0</v>
      </c>
      <c r="CS570" s="49" t="b">
        <v>0</v>
      </c>
      <c r="CT570" s="49" t="b">
        <v>0</v>
      </c>
      <c r="CU570" s="49" t="b">
        <v>0</v>
      </c>
      <c r="CV570" s="49" t="b">
        <v>0</v>
      </c>
      <c r="CW570" s="49" t="b">
        <v>0</v>
      </c>
      <c r="CX570" s="49" t="b">
        <v>0</v>
      </c>
      <c r="CY570" s="49" t="b">
        <v>0</v>
      </c>
      <c r="CZ570" s="49" t="b">
        <v>0</v>
      </c>
      <c r="DA570" s="49" t="b">
        <v>0</v>
      </c>
      <c r="DB570" s="49" t="b">
        <v>0</v>
      </c>
      <c r="DC570" s="49" t="b">
        <v>0</v>
      </c>
      <c r="DD570" s="49" t="b">
        <v>0</v>
      </c>
      <c r="DE570" s="49" t="b">
        <v>0</v>
      </c>
      <c r="DF570" s="49" t="b">
        <v>0</v>
      </c>
      <c r="DG570" s="49" t="b">
        <v>0</v>
      </c>
      <c r="DH570" s="49" t="b">
        <v>0</v>
      </c>
      <c r="DI570" s="49" t="b">
        <v>0</v>
      </c>
      <c r="DJ570" s="49" t="b">
        <v>0</v>
      </c>
      <c r="DK570" s="49" t="b">
        <v>0</v>
      </c>
      <c r="DL570" s="49" t="b">
        <v>0</v>
      </c>
      <c r="DM570" s="49" t="b">
        <v>0</v>
      </c>
      <c r="DN570" s="49" t="b">
        <v>0</v>
      </c>
      <c r="DO570" s="49" t="b">
        <v>0</v>
      </c>
      <c r="DP570" s="49" t="b">
        <v>0</v>
      </c>
      <c r="DQ570" s="49" t="b">
        <v>0</v>
      </c>
      <c r="DR570" s="49" t="b">
        <v>0</v>
      </c>
      <c r="DS570" s="49" t="b">
        <v>0</v>
      </c>
      <c r="DT570" s="49" t="b">
        <v>0</v>
      </c>
      <c r="DU570" s="49" t="b">
        <v>0</v>
      </c>
      <c r="DV570" s="49" t="b">
        <v>0</v>
      </c>
      <c r="DW570" s="49" t="b">
        <v>0</v>
      </c>
      <c r="DX570" s="49" t="b">
        <v>0</v>
      </c>
      <c r="DY570" s="49" t="b">
        <v>0</v>
      </c>
      <c r="DZ570" s="49" t="b">
        <v>0</v>
      </c>
      <c r="EA570" s="49" t="b">
        <v>0</v>
      </c>
      <c r="EB570" s="49" t="b">
        <v>0</v>
      </c>
      <c r="EC570" s="49" t="b">
        <v>0</v>
      </c>
      <c r="ED570" s="49" t="b">
        <v>0</v>
      </c>
      <c r="EE570" s="49" t="b">
        <v>0</v>
      </c>
      <c r="EF570" s="49" t="b">
        <v>0</v>
      </c>
      <c r="EG570" s="49" t="b">
        <v>0</v>
      </c>
      <c r="EH570" s="49" t="b">
        <v>0</v>
      </c>
      <c r="EI570" s="49" t="b">
        <v>0</v>
      </c>
      <c r="EJ570" s="49" t="b">
        <v>0</v>
      </c>
      <c r="EK570" s="49" t="b">
        <v>0</v>
      </c>
      <c r="EL570" s="49" t="b">
        <v>0</v>
      </c>
      <c r="EM570" s="49" t="b">
        <v>1</v>
      </c>
      <c r="EN570" s="49" t="b">
        <v>0</v>
      </c>
      <c r="EO570" s="49" t="b">
        <v>0</v>
      </c>
      <c r="EP570" s="49" t="b">
        <v>0</v>
      </c>
      <c r="EQ570" s="49" t="b">
        <v>0</v>
      </c>
      <c r="ER570" s="49" t="b">
        <v>0</v>
      </c>
      <c r="ES570" s="49" t="b">
        <v>0</v>
      </c>
      <c r="ET570" s="49" t="b">
        <v>0</v>
      </c>
      <c r="EU570" s="49" t="b">
        <v>0</v>
      </c>
      <c r="EV570" s="49" t="b">
        <v>0</v>
      </c>
      <c r="EW570" s="49" t="b">
        <v>0</v>
      </c>
      <c r="EX570" s="49" t="b">
        <v>0</v>
      </c>
      <c r="EY570" s="49" t="b">
        <v>0</v>
      </c>
      <c r="EZ570" s="49" t="b">
        <v>0</v>
      </c>
      <c r="FA570" s="49" t="b">
        <v>0</v>
      </c>
      <c r="FB570" s="49" t="b">
        <v>0</v>
      </c>
      <c r="FC570" s="49" t="b">
        <v>0</v>
      </c>
      <c r="FD570" s="49" t="b">
        <v>0</v>
      </c>
      <c r="FE570" s="49" t="b">
        <v>0</v>
      </c>
      <c r="FF570" s="49" t="b">
        <v>0</v>
      </c>
      <c r="FG570" s="49" t="b">
        <v>0</v>
      </c>
      <c r="FH570" s="49" t="b">
        <v>0</v>
      </c>
      <c r="FI570" s="49" t="b">
        <v>0</v>
      </c>
      <c r="FJ570" s="49" t="b">
        <v>0</v>
      </c>
      <c r="FK570" s="49" t="b">
        <v>0</v>
      </c>
      <c r="FL570" s="49" t="b">
        <v>0</v>
      </c>
      <c r="FM570" s="49" t="b">
        <v>0</v>
      </c>
      <c r="FN570" s="49" t="b">
        <v>0</v>
      </c>
      <c r="FO570" s="49" t="b">
        <v>0</v>
      </c>
      <c r="FP570" s="49" t="b">
        <v>0</v>
      </c>
      <c r="FQ570" s="49" t="b">
        <v>0</v>
      </c>
      <c r="FR570" s="49" t="b">
        <v>0</v>
      </c>
      <c r="FS570" s="49" t="b">
        <v>0</v>
      </c>
      <c r="FT570" s="49" t="b">
        <v>0</v>
      </c>
      <c r="FU570" s="49" t="b">
        <v>0</v>
      </c>
      <c r="FV570" s="49" t="b">
        <v>0</v>
      </c>
      <c r="FW570" s="49" t="b">
        <v>0</v>
      </c>
      <c r="FX570" s="49" t="b">
        <v>0</v>
      </c>
      <c r="FY570" s="49" t="b">
        <v>0</v>
      </c>
      <c r="FZ570" s="49" t="b">
        <v>0</v>
      </c>
      <c r="GA570" s="49" t="b">
        <v>0</v>
      </c>
      <c r="GB570" s="49" t="b">
        <v>0</v>
      </c>
      <c r="GC570" s="49" t="b">
        <v>0</v>
      </c>
      <c r="GD570" s="49">
        <f>COUNTIF(O570:GC570, TRUE)</f>
        <v>1</v>
      </c>
    </row>
    <row r="571" spans="1:186" ht="14.25" customHeight="1" x14ac:dyDescent="0.3">
      <c r="A571" s="49">
        <v>23</v>
      </c>
      <c r="B571" s="49" t="s">
        <v>755</v>
      </c>
      <c r="C571" s="51" t="s">
        <v>756</v>
      </c>
      <c r="D571" s="49" t="str">
        <f>VLOOKUP(C571,[1]Planning!$C$81:$D$305,2,"false")</f>
        <v>GPS - PBB</v>
      </c>
      <c r="E571" s="49" t="s">
        <v>757</v>
      </c>
      <c r="F571" s="51" t="str">
        <f>VLOOKUP(E571, [1]Constituency!$K$2:$L$225, 2, FALSE)</f>
        <v>Sarawak</v>
      </c>
      <c r="G571" s="51" t="s">
        <v>1939</v>
      </c>
      <c r="H571" s="49" t="s">
        <v>1940</v>
      </c>
      <c r="I571" s="59">
        <v>44496</v>
      </c>
      <c r="J571" s="49">
        <v>2021</v>
      </c>
      <c r="K571" s="49">
        <v>10</v>
      </c>
      <c r="L571" s="49">
        <v>27</v>
      </c>
      <c r="M571" s="49" t="s">
        <v>1936</v>
      </c>
      <c r="N571" s="49" t="s">
        <v>1239</v>
      </c>
      <c r="O571" s="49" t="b">
        <v>0</v>
      </c>
      <c r="P571" s="49" t="b">
        <v>0</v>
      </c>
      <c r="Q571" s="49" t="b">
        <v>0</v>
      </c>
      <c r="R571" s="49" t="b">
        <v>0</v>
      </c>
      <c r="S571" s="49" t="b">
        <v>0</v>
      </c>
      <c r="T571" s="49" t="b">
        <v>0</v>
      </c>
      <c r="U571" s="49" t="b">
        <v>0</v>
      </c>
      <c r="V571" s="49" t="b">
        <v>0</v>
      </c>
      <c r="W571" s="49" t="b">
        <v>0</v>
      </c>
      <c r="X571" s="49" t="b">
        <v>0</v>
      </c>
      <c r="Y571" s="49" t="b">
        <v>0</v>
      </c>
      <c r="Z571" s="49" t="b">
        <v>0</v>
      </c>
      <c r="AA571" s="49" t="b">
        <v>0</v>
      </c>
      <c r="AB571" s="49" t="b">
        <v>0</v>
      </c>
      <c r="AC571" s="49" t="b">
        <v>0</v>
      </c>
      <c r="AD571" s="49" t="b">
        <v>0</v>
      </c>
      <c r="AE571" s="49" t="b">
        <v>0</v>
      </c>
      <c r="AF571" s="49" t="b">
        <v>0</v>
      </c>
      <c r="AG571" s="49" t="b">
        <v>0</v>
      </c>
      <c r="AH571" s="49" t="b">
        <v>0</v>
      </c>
      <c r="AI571" s="49" t="b">
        <v>0</v>
      </c>
      <c r="AJ571" s="49" t="b">
        <v>0</v>
      </c>
      <c r="AK571" s="49" t="b">
        <v>0</v>
      </c>
      <c r="AL571" s="49" t="b">
        <v>0</v>
      </c>
      <c r="AM571" s="49" t="b">
        <v>0</v>
      </c>
      <c r="AN571" s="49" t="b">
        <v>0</v>
      </c>
      <c r="AO571" s="49" t="b">
        <v>0</v>
      </c>
      <c r="AP571" s="49" t="b">
        <v>0</v>
      </c>
      <c r="AQ571" s="49" t="b">
        <v>0</v>
      </c>
      <c r="AR571" s="49" t="b">
        <v>0</v>
      </c>
      <c r="AS571" s="49" t="b">
        <v>0</v>
      </c>
      <c r="AT571" s="49" t="b">
        <v>0</v>
      </c>
      <c r="AU571" s="49" t="b">
        <v>0</v>
      </c>
      <c r="AV571" s="49" t="b">
        <v>0</v>
      </c>
      <c r="AW571" s="49" t="b">
        <v>0</v>
      </c>
      <c r="AX571" s="49" t="b">
        <v>0</v>
      </c>
      <c r="AY571" s="49" t="b">
        <v>0</v>
      </c>
      <c r="AZ571" s="49" t="b">
        <v>0</v>
      </c>
      <c r="BA571" s="49" t="b">
        <v>0</v>
      </c>
      <c r="BB571" s="49" t="b">
        <v>0</v>
      </c>
      <c r="BC571" s="49" t="b">
        <v>0</v>
      </c>
      <c r="BD571" s="49" t="b">
        <v>0</v>
      </c>
      <c r="BE571" s="49" t="b">
        <v>0</v>
      </c>
      <c r="BF571" s="49" t="b">
        <v>0</v>
      </c>
      <c r="BG571" s="49" t="b">
        <v>0</v>
      </c>
      <c r="BH571" s="49" t="b">
        <v>0</v>
      </c>
      <c r="BI571" s="49" t="b">
        <v>0</v>
      </c>
      <c r="BJ571" s="49" t="b">
        <v>0</v>
      </c>
      <c r="BK571" s="49" t="b">
        <v>0</v>
      </c>
      <c r="BL571" s="49" t="b">
        <v>0</v>
      </c>
      <c r="BM571" s="49" t="b">
        <v>0</v>
      </c>
      <c r="BN571" s="49" t="b">
        <v>0</v>
      </c>
      <c r="BO571" s="49" t="b">
        <v>0</v>
      </c>
      <c r="BP571" s="49" t="b">
        <v>0</v>
      </c>
      <c r="BQ571" s="49" t="b">
        <v>0</v>
      </c>
      <c r="BR571" s="49" t="b">
        <v>0</v>
      </c>
      <c r="BS571" s="49" t="b">
        <v>0</v>
      </c>
      <c r="BT571" s="49" t="b">
        <v>0</v>
      </c>
      <c r="BU571" s="49" t="b">
        <v>0</v>
      </c>
      <c r="BV571" s="49" t="b">
        <v>0</v>
      </c>
      <c r="BW571" s="49" t="b">
        <v>0</v>
      </c>
      <c r="BX571" s="49" t="b">
        <v>0</v>
      </c>
      <c r="BY571" s="49" t="b">
        <v>0</v>
      </c>
      <c r="BZ571" s="49" t="b">
        <v>0</v>
      </c>
      <c r="CA571" s="49" t="b">
        <v>0</v>
      </c>
      <c r="CB571" s="49" t="b">
        <v>0</v>
      </c>
      <c r="CC571" s="49" t="b">
        <v>0</v>
      </c>
      <c r="CD571" s="49" t="b">
        <v>0</v>
      </c>
      <c r="CE571" s="49" t="b">
        <v>0</v>
      </c>
      <c r="CF571" s="49" t="b">
        <v>0</v>
      </c>
      <c r="CG571" s="49" t="b">
        <v>0</v>
      </c>
      <c r="CH571" s="49" t="b">
        <v>0</v>
      </c>
      <c r="CI571" s="49" t="b">
        <v>0</v>
      </c>
      <c r="CJ571" s="49" t="b">
        <v>0</v>
      </c>
      <c r="CK571" s="49" t="b">
        <v>0</v>
      </c>
      <c r="CL571" s="49" t="b">
        <v>0</v>
      </c>
      <c r="CM571" s="49" t="b">
        <v>0</v>
      </c>
      <c r="CN571" s="49" t="b">
        <v>0</v>
      </c>
      <c r="CO571" s="49" t="b">
        <v>0</v>
      </c>
      <c r="CP571" s="49" t="b">
        <v>0</v>
      </c>
      <c r="CQ571" s="49" t="b">
        <v>0</v>
      </c>
      <c r="CR571" s="49" t="b">
        <v>0</v>
      </c>
      <c r="CS571" s="49" t="b">
        <v>0</v>
      </c>
      <c r="CT571" s="49" t="b">
        <v>0</v>
      </c>
      <c r="CU571" s="49" t="b">
        <v>0</v>
      </c>
      <c r="CV571" s="49" t="b">
        <v>0</v>
      </c>
      <c r="CW571" s="49" t="b">
        <v>0</v>
      </c>
      <c r="CX571" s="49" t="b">
        <v>0</v>
      </c>
      <c r="CY571" s="49" t="b">
        <v>0</v>
      </c>
      <c r="CZ571" s="49" t="b">
        <v>0</v>
      </c>
      <c r="DA571" s="49" t="b">
        <v>0</v>
      </c>
      <c r="DB571" s="49" t="b">
        <v>1</v>
      </c>
      <c r="DC571" s="49" t="b">
        <v>0</v>
      </c>
      <c r="DD571" s="49" t="b">
        <v>0</v>
      </c>
      <c r="DE571" s="49" t="b">
        <v>0</v>
      </c>
      <c r="DF571" s="49" t="b">
        <v>0</v>
      </c>
      <c r="DG571" s="49" t="b">
        <v>0</v>
      </c>
      <c r="DH571" s="49" t="b">
        <v>0</v>
      </c>
      <c r="DI571" s="49" t="b">
        <v>0</v>
      </c>
      <c r="DJ571" s="49" t="b">
        <v>0</v>
      </c>
      <c r="DK571" s="49" t="b">
        <v>0</v>
      </c>
      <c r="DL571" s="49" t="b">
        <v>0</v>
      </c>
      <c r="DM571" s="49" t="b">
        <v>0</v>
      </c>
      <c r="DN571" s="49" t="b">
        <v>0</v>
      </c>
      <c r="DO571" s="49" t="b">
        <v>0</v>
      </c>
      <c r="DP571" s="49" t="b">
        <v>0</v>
      </c>
      <c r="DQ571" s="49" t="b">
        <v>0</v>
      </c>
      <c r="DR571" s="49" t="b">
        <v>0</v>
      </c>
      <c r="DS571" s="49" t="b">
        <v>0</v>
      </c>
      <c r="DT571" s="49" t="b">
        <v>0</v>
      </c>
      <c r="DU571" s="49" t="b">
        <v>0</v>
      </c>
      <c r="DV571" s="49" t="b">
        <v>0</v>
      </c>
      <c r="DW571" s="49" t="b">
        <v>0</v>
      </c>
      <c r="DX571" s="49" t="b">
        <v>0</v>
      </c>
      <c r="DY571" s="49" t="b">
        <v>0</v>
      </c>
      <c r="DZ571" s="49" t="b">
        <v>0</v>
      </c>
      <c r="EA571" s="49" t="b">
        <v>0</v>
      </c>
      <c r="EB571" s="49" t="b">
        <v>0</v>
      </c>
      <c r="EC571" s="49" t="b">
        <v>0</v>
      </c>
      <c r="ED571" s="49" t="b">
        <v>0</v>
      </c>
      <c r="EE571" s="49" t="b">
        <v>0</v>
      </c>
      <c r="EF571" s="49" t="b">
        <v>0</v>
      </c>
      <c r="EG571" s="49" t="b">
        <v>0</v>
      </c>
      <c r="EH571" s="49" t="b">
        <v>0</v>
      </c>
      <c r="EI571" s="49" t="b">
        <v>0</v>
      </c>
      <c r="EJ571" s="49" t="b">
        <v>0</v>
      </c>
      <c r="EK571" s="49" t="b">
        <v>0</v>
      </c>
      <c r="EL571" s="49" t="b">
        <v>0</v>
      </c>
      <c r="EM571" s="49" t="b">
        <v>0</v>
      </c>
      <c r="EN571" s="49" t="b">
        <v>0</v>
      </c>
      <c r="EO571" s="49" t="b">
        <v>0</v>
      </c>
      <c r="EP571" s="49" t="b">
        <v>0</v>
      </c>
      <c r="EQ571" s="49" t="b">
        <v>0</v>
      </c>
      <c r="ER571" s="49" t="b">
        <v>0</v>
      </c>
      <c r="ES571" s="49" t="b">
        <v>0</v>
      </c>
      <c r="ET571" s="49" t="b">
        <v>0</v>
      </c>
      <c r="EU571" s="49" t="b">
        <v>0</v>
      </c>
      <c r="EV571" s="49" t="b">
        <v>0</v>
      </c>
      <c r="EW571" s="49" t="b">
        <v>0</v>
      </c>
      <c r="EX571" s="49" t="b">
        <v>0</v>
      </c>
      <c r="EY571" s="49" t="b">
        <v>0</v>
      </c>
      <c r="EZ571" s="49" t="b">
        <v>0</v>
      </c>
      <c r="FA571" s="49" t="b">
        <v>0</v>
      </c>
      <c r="FB571" s="49" t="b">
        <v>0</v>
      </c>
      <c r="FC571" s="49" t="b">
        <v>0</v>
      </c>
      <c r="FD571" s="49" t="b">
        <v>0</v>
      </c>
      <c r="FE571" s="49" t="b">
        <v>0</v>
      </c>
      <c r="FF571" s="49" t="b">
        <v>0</v>
      </c>
      <c r="FG571" s="49" t="b">
        <v>0</v>
      </c>
      <c r="FH571" s="49" t="b">
        <v>0</v>
      </c>
      <c r="FI571" s="49" t="b">
        <v>0</v>
      </c>
      <c r="FJ571" s="49" t="b">
        <v>0</v>
      </c>
      <c r="FK571" s="49" t="b">
        <v>0</v>
      </c>
      <c r="FL571" s="49" t="b">
        <v>0</v>
      </c>
      <c r="FM571" s="49" t="b">
        <v>0</v>
      </c>
      <c r="FN571" s="49" t="b">
        <v>0</v>
      </c>
      <c r="FO571" s="49" t="b">
        <v>0</v>
      </c>
      <c r="FP571" s="49" t="b">
        <v>0</v>
      </c>
      <c r="FQ571" s="49" t="b">
        <v>0</v>
      </c>
      <c r="FR571" s="49" t="b">
        <v>0</v>
      </c>
      <c r="FS571" s="49" t="b">
        <v>0</v>
      </c>
      <c r="FT571" s="49" t="b">
        <v>0</v>
      </c>
      <c r="FU571" s="49" t="b">
        <v>0</v>
      </c>
      <c r="FV571" s="49" t="b">
        <v>0</v>
      </c>
      <c r="FW571" s="49" t="b">
        <v>0</v>
      </c>
      <c r="FX571" s="49" t="b">
        <v>0</v>
      </c>
      <c r="FY571" s="49" t="b">
        <v>0</v>
      </c>
      <c r="FZ571" s="49" t="b">
        <v>0</v>
      </c>
      <c r="GA571" s="49" t="b">
        <v>0</v>
      </c>
      <c r="GB571" s="49" t="b">
        <v>0</v>
      </c>
      <c r="GC571" s="49" t="b">
        <v>0</v>
      </c>
      <c r="GD571" s="49">
        <f>COUNTIF(O571:GC571, TRUE)</f>
        <v>1</v>
      </c>
    </row>
    <row r="572" spans="1:186" ht="14.25" customHeight="1" x14ac:dyDescent="0.3">
      <c r="A572" s="49">
        <v>29</v>
      </c>
      <c r="B572" s="49" t="s">
        <v>765</v>
      </c>
      <c r="C572" s="49" t="s">
        <v>765</v>
      </c>
      <c r="D572" s="49" t="str">
        <f>VLOOKUP(C572,[1]Planning!$C$81:$D$305,2,"false")</f>
        <v>PH - DAP</v>
      </c>
      <c r="E572" s="49" t="s">
        <v>766</v>
      </c>
      <c r="F572" s="51" t="str">
        <f>VLOOKUP(E572, [1]Constituency!$K$2:$L$225, 2, FALSE)</f>
        <v>Pahang</v>
      </c>
      <c r="G572" s="51" t="s">
        <v>1941</v>
      </c>
      <c r="H572" s="49" t="s">
        <v>1942</v>
      </c>
      <c r="I572" s="59">
        <v>44496</v>
      </c>
      <c r="J572" s="49">
        <v>2021</v>
      </c>
      <c r="K572" s="49">
        <v>10</v>
      </c>
      <c r="L572" s="49">
        <v>27</v>
      </c>
      <c r="M572" s="49" t="s">
        <v>1936</v>
      </c>
      <c r="N572" s="49" t="s">
        <v>1239</v>
      </c>
      <c r="O572" s="49" t="b">
        <v>0</v>
      </c>
      <c r="P572" s="49" t="b">
        <v>0</v>
      </c>
      <c r="Q572" s="49" t="b">
        <v>0</v>
      </c>
      <c r="R572" s="49" t="b">
        <v>0</v>
      </c>
      <c r="S572" s="49" t="b">
        <v>0</v>
      </c>
      <c r="T572" s="49" t="b">
        <v>0</v>
      </c>
      <c r="U572" s="49" t="b">
        <v>0</v>
      </c>
      <c r="V572" s="49" t="b">
        <v>0</v>
      </c>
      <c r="W572" s="49" t="b">
        <v>0</v>
      </c>
      <c r="X572" s="49" t="b">
        <v>0</v>
      </c>
      <c r="Y572" s="49" t="b">
        <v>0</v>
      </c>
      <c r="Z572" s="49" t="b">
        <v>0</v>
      </c>
      <c r="AA572" s="49" t="b">
        <v>0</v>
      </c>
      <c r="AB572" s="49" t="b">
        <v>0</v>
      </c>
      <c r="AC572" s="49" t="b">
        <v>0</v>
      </c>
      <c r="AD572" s="49" t="b">
        <v>0</v>
      </c>
      <c r="AE572" s="49" t="b">
        <v>0</v>
      </c>
      <c r="AF572" s="49" t="b">
        <v>0</v>
      </c>
      <c r="AG572" s="49" t="b">
        <v>0</v>
      </c>
      <c r="AH572" s="49" t="b">
        <v>0</v>
      </c>
      <c r="AI572" s="49" t="b">
        <v>0</v>
      </c>
      <c r="AJ572" s="49" t="b">
        <v>0</v>
      </c>
      <c r="AK572" s="49" t="b">
        <v>0</v>
      </c>
      <c r="AL572" s="49" t="b">
        <v>0</v>
      </c>
      <c r="AM572" s="49" t="b">
        <v>0</v>
      </c>
      <c r="AN572" s="49" t="b">
        <v>0</v>
      </c>
      <c r="AO572" s="49" t="b">
        <v>0</v>
      </c>
      <c r="AP572" s="49" t="b">
        <v>0</v>
      </c>
      <c r="AQ572" s="49" t="b">
        <v>0</v>
      </c>
      <c r="AR572" s="49" t="b">
        <v>0</v>
      </c>
      <c r="AS572" s="49" t="b">
        <v>0</v>
      </c>
      <c r="AT572" s="49" t="b">
        <v>0</v>
      </c>
      <c r="AU572" s="49" t="b">
        <v>0</v>
      </c>
      <c r="AV572" s="49" t="b">
        <v>0</v>
      </c>
      <c r="AW572" s="49" t="b">
        <v>0</v>
      </c>
      <c r="AX572" s="49" t="b">
        <v>0</v>
      </c>
      <c r="AY572" s="49" t="b">
        <v>0</v>
      </c>
      <c r="AZ572" s="49" t="b">
        <v>0</v>
      </c>
      <c r="BA572" s="49" t="b">
        <v>0</v>
      </c>
      <c r="BB572" s="49" t="b">
        <v>0</v>
      </c>
      <c r="BC572" s="49" t="b">
        <v>0</v>
      </c>
      <c r="BD572" s="49" t="b">
        <v>0</v>
      </c>
      <c r="BE572" s="49" t="b">
        <v>0</v>
      </c>
      <c r="BF572" s="49" t="b">
        <v>0</v>
      </c>
      <c r="BG572" s="49" t="b">
        <v>0</v>
      </c>
      <c r="BH572" s="49" t="b">
        <v>0</v>
      </c>
      <c r="BI572" s="49" t="b">
        <v>0</v>
      </c>
      <c r="BJ572" s="49" t="b">
        <v>0</v>
      </c>
      <c r="BK572" s="49" t="b">
        <v>0</v>
      </c>
      <c r="BL572" s="49" t="b">
        <v>0</v>
      </c>
      <c r="BM572" s="49" t="b">
        <v>0</v>
      </c>
      <c r="BN572" s="49" t="b">
        <v>0</v>
      </c>
      <c r="BO572" s="49" t="b">
        <v>0</v>
      </c>
      <c r="BP572" s="49" t="b">
        <v>0</v>
      </c>
      <c r="BQ572" s="49" t="b">
        <v>0</v>
      </c>
      <c r="BR572" s="49" t="b">
        <v>0</v>
      </c>
      <c r="BS572" s="49" t="b">
        <v>0</v>
      </c>
      <c r="BT572" s="49" t="b">
        <v>0</v>
      </c>
      <c r="BU572" s="49" t="b">
        <v>0</v>
      </c>
      <c r="BV572" s="49" t="b">
        <v>0</v>
      </c>
      <c r="BW572" s="49" t="b">
        <v>0</v>
      </c>
      <c r="BX572" s="49" t="b">
        <v>0</v>
      </c>
      <c r="BY572" s="49" t="b">
        <v>0</v>
      </c>
      <c r="BZ572" s="49" t="b">
        <v>0</v>
      </c>
      <c r="CA572" s="49" t="b">
        <v>0</v>
      </c>
      <c r="CB572" s="49" t="b">
        <v>0</v>
      </c>
      <c r="CC572" s="49" t="b">
        <v>0</v>
      </c>
      <c r="CD572" s="49" t="b">
        <v>0</v>
      </c>
      <c r="CE572" s="49" t="b">
        <v>0</v>
      </c>
      <c r="CF572" s="49" t="b">
        <v>0</v>
      </c>
      <c r="CG572" s="49" t="b">
        <v>0</v>
      </c>
      <c r="CH572" s="49" t="b">
        <v>0</v>
      </c>
      <c r="CI572" s="49" t="b">
        <v>0</v>
      </c>
      <c r="CJ572" s="49" t="b">
        <v>0</v>
      </c>
      <c r="CK572" s="49" t="b">
        <v>0</v>
      </c>
      <c r="CL572" s="49" t="b">
        <v>0</v>
      </c>
      <c r="CM572" s="49" t="b">
        <v>0</v>
      </c>
      <c r="CN572" s="49" t="b">
        <v>0</v>
      </c>
      <c r="CO572" s="49" t="b">
        <v>0</v>
      </c>
      <c r="CP572" s="49" t="b">
        <v>0</v>
      </c>
      <c r="CQ572" s="49" t="b">
        <v>0</v>
      </c>
      <c r="CR572" s="49" t="b">
        <v>0</v>
      </c>
      <c r="CS572" s="49" t="b">
        <v>1</v>
      </c>
      <c r="CT572" s="49" t="b">
        <v>0</v>
      </c>
      <c r="CU572" s="49" t="b">
        <v>0</v>
      </c>
      <c r="CV572" s="49" t="b">
        <v>0</v>
      </c>
      <c r="CW572" s="49" t="b">
        <v>0</v>
      </c>
      <c r="CX572" s="49" t="b">
        <v>0</v>
      </c>
      <c r="CY572" s="49" t="b">
        <v>0</v>
      </c>
      <c r="CZ572" s="49" t="b">
        <v>0</v>
      </c>
      <c r="DA572" s="49" t="b">
        <v>0</v>
      </c>
      <c r="DB572" s="49" t="b">
        <v>0</v>
      </c>
      <c r="DC572" s="49" t="b">
        <v>0</v>
      </c>
      <c r="DD572" s="49" t="b">
        <v>0</v>
      </c>
      <c r="DE572" s="49" t="b">
        <v>0</v>
      </c>
      <c r="DF572" s="49" t="b">
        <v>0</v>
      </c>
      <c r="DG572" s="49" t="b">
        <v>0</v>
      </c>
      <c r="DH572" s="49" t="b">
        <v>0</v>
      </c>
      <c r="DI572" s="49" t="b">
        <v>0</v>
      </c>
      <c r="DJ572" s="49" t="b">
        <v>0</v>
      </c>
      <c r="DK572" s="49" t="b">
        <v>0</v>
      </c>
      <c r="DL572" s="49" t="b">
        <v>0</v>
      </c>
      <c r="DM572" s="49" t="b">
        <v>0</v>
      </c>
      <c r="DN572" s="49" t="b">
        <v>0</v>
      </c>
      <c r="DO572" s="49" t="b">
        <v>0</v>
      </c>
      <c r="DP572" s="49" t="b">
        <v>0</v>
      </c>
      <c r="DQ572" s="49" t="b">
        <v>0</v>
      </c>
      <c r="DR572" s="49" t="b">
        <v>0</v>
      </c>
      <c r="DS572" s="49" t="b">
        <v>0</v>
      </c>
      <c r="DT572" s="49" t="b">
        <v>0</v>
      </c>
      <c r="DU572" s="49" t="b">
        <v>0</v>
      </c>
      <c r="DV572" s="49" t="b">
        <v>0</v>
      </c>
      <c r="DW572" s="49" t="b">
        <v>0</v>
      </c>
      <c r="DX572" s="49" t="b">
        <v>0</v>
      </c>
      <c r="DY572" s="49" t="b">
        <v>0</v>
      </c>
      <c r="DZ572" s="49" t="b">
        <v>0</v>
      </c>
      <c r="EA572" s="49" t="b">
        <v>0</v>
      </c>
      <c r="EB572" s="49" t="b">
        <v>0</v>
      </c>
      <c r="EC572" s="49" t="b">
        <v>0</v>
      </c>
      <c r="ED572" s="49" t="b">
        <v>0</v>
      </c>
      <c r="EE572" s="49" t="b">
        <v>0</v>
      </c>
      <c r="EF572" s="49" t="b">
        <v>0</v>
      </c>
      <c r="EG572" s="49" t="b">
        <v>0</v>
      </c>
      <c r="EH572" s="49" t="b">
        <v>0</v>
      </c>
      <c r="EI572" s="49" t="b">
        <v>0</v>
      </c>
      <c r="EJ572" s="49" t="b">
        <v>0</v>
      </c>
      <c r="EK572" s="49" t="b">
        <v>0</v>
      </c>
      <c r="EL572" s="49" t="b">
        <v>0</v>
      </c>
      <c r="EM572" s="49" t="b">
        <v>0</v>
      </c>
      <c r="EN572" s="49" t="b">
        <v>0</v>
      </c>
      <c r="EO572" s="49" t="b">
        <v>0</v>
      </c>
      <c r="EP572" s="49" t="b">
        <v>0</v>
      </c>
      <c r="EQ572" s="49" t="b">
        <v>0</v>
      </c>
      <c r="ER572" s="49" t="b">
        <v>0</v>
      </c>
      <c r="ES572" s="49" t="b">
        <v>0</v>
      </c>
      <c r="ET572" s="49" t="b">
        <v>0</v>
      </c>
      <c r="EU572" s="49" t="b">
        <v>0</v>
      </c>
      <c r="EV572" s="49" t="b">
        <v>0</v>
      </c>
      <c r="EW572" s="49" t="b">
        <v>0</v>
      </c>
      <c r="EX572" s="49" t="b">
        <v>0</v>
      </c>
      <c r="EY572" s="49" t="b">
        <v>0</v>
      </c>
      <c r="EZ572" s="49" t="b">
        <v>0</v>
      </c>
      <c r="FA572" s="49" t="b">
        <v>0</v>
      </c>
      <c r="FB572" s="49" t="b">
        <v>0</v>
      </c>
      <c r="FC572" s="49" t="b">
        <v>0</v>
      </c>
      <c r="FD572" s="49" t="b">
        <v>0</v>
      </c>
      <c r="FE572" s="49" t="b">
        <v>0</v>
      </c>
      <c r="FF572" s="49" t="b">
        <v>0</v>
      </c>
      <c r="FG572" s="49" t="b">
        <v>0</v>
      </c>
      <c r="FH572" s="49" t="b">
        <v>0</v>
      </c>
      <c r="FI572" s="49" t="b">
        <v>0</v>
      </c>
      <c r="FJ572" s="49" t="b">
        <v>0</v>
      </c>
      <c r="FK572" s="49" t="b">
        <v>0</v>
      </c>
      <c r="FL572" s="49" t="b">
        <v>0</v>
      </c>
      <c r="FM572" s="49" t="b">
        <v>0</v>
      </c>
      <c r="FN572" s="49" t="b">
        <v>0</v>
      </c>
      <c r="FO572" s="49" t="b">
        <v>0</v>
      </c>
      <c r="FP572" s="49" t="b">
        <v>0</v>
      </c>
      <c r="FQ572" s="49" t="b">
        <v>0</v>
      </c>
      <c r="FR572" s="49" t="b">
        <v>0</v>
      </c>
      <c r="FS572" s="49" t="b">
        <v>0</v>
      </c>
      <c r="FT572" s="49" t="b">
        <v>0</v>
      </c>
      <c r="FU572" s="49" t="b">
        <v>0</v>
      </c>
      <c r="FV572" s="49" t="b">
        <v>0</v>
      </c>
      <c r="FW572" s="49" t="b">
        <v>0</v>
      </c>
      <c r="FX572" s="49" t="b">
        <v>0</v>
      </c>
      <c r="FY572" s="49" t="b">
        <v>0</v>
      </c>
      <c r="FZ572" s="49" t="b">
        <v>0</v>
      </c>
      <c r="GA572" s="49" t="b">
        <v>0</v>
      </c>
      <c r="GB572" s="49" t="b">
        <v>0</v>
      </c>
      <c r="GC572" s="49" t="b">
        <v>0</v>
      </c>
      <c r="GD572" s="49">
        <f>COUNTIF(O572:GC572, TRUE)</f>
        <v>1</v>
      </c>
    </row>
    <row r="573" spans="1:186" ht="14.25" customHeight="1" x14ac:dyDescent="0.3">
      <c r="A573" s="49">
        <v>41</v>
      </c>
      <c r="B573" s="49" t="s">
        <v>34</v>
      </c>
      <c r="C573" s="49" t="s">
        <v>34</v>
      </c>
      <c r="D573" s="49" t="str">
        <f>VLOOKUP(C573,[1]Planning!$C$81:$D$305,2,"false")</f>
        <v>PH - DAP</v>
      </c>
      <c r="E573" s="49" t="s">
        <v>954</v>
      </c>
      <c r="F573" s="51" t="str">
        <f>VLOOKUP(E573, [1]Constituency!$K$2:$L$225, 2, FALSE)</f>
        <v>Kuala Lumpur</v>
      </c>
      <c r="G573" s="51" t="s">
        <v>1943</v>
      </c>
      <c r="H573" s="49" t="s">
        <v>1944</v>
      </c>
      <c r="I573" s="59">
        <v>44496</v>
      </c>
      <c r="J573" s="49">
        <v>2021</v>
      </c>
      <c r="K573" s="49">
        <v>10</v>
      </c>
      <c r="L573" s="49">
        <v>27</v>
      </c>
      <c r="M573" s="49" t="s">
        <v>1936</v>
      </c>
      <c r="N573" s="49" t="s">
        <v>1239</v>
      </c>
      <c r="O573" s="49" t="b">
        <v>0</v>
      </c>
      <c r="P573" s="49" t="b">
        <v>0</v>
      </c>
      <c r="Q573" s="49" t="b">
        <v>0</v>
      </c>
      <c r="R573" s="49" t="b">
        <v>0</v>
      </c>
      <c r="S573" s="49" t="b">
        <v>0</v>
      </c>
      <c r="T573" s="49" t="b">
        <v>0</v>
      </c>
      <c r="U573" s="49" t="b">
        <v>0</v>
      </c>
      <c r="V573" s="49" t="b">
        <v>0</v>
      </c>
      <c r="W573" s="49" t="b">
        <v>0</v>
      </c>
      <c r="X573" s="49" t="b">
        <v>0</v>
      </c>
      <c r="Y573" s="49" t="b">
        <v>0</v>
      </c>
      <c r="Z573" s="49" t="b">
        <v>0</v>
      </c>
      <c r="AA573" s="49" t="b">
        <v>0</v>
      </c>
      <c r="AB573" s="49" t="b">
        <v>0</v>
      </c>
      <c r="AC573" s="49" t="b">
        <v>0</v>
      </c>
      <c r="AD573" s="49" t="b">
        <v>0</v>
      </c>
      <c r="AE573" s="49" t="b">
        <v>0</v>
      </c>
      <c r="AF573" s="49" t="b">
        <v>0</v>
      </c>
      <c r="AG573" s="49" t="b">
        <v>0</v>
      </c>
      <c r="AH573" s="49" t="b">
        <v>0</v>
      </c>
      <c r="AI573" s="49" t="b">
        <v>0</v>
      </c>
      <c r="AJ573" s="49" t="b">
        <v>0</v>
      </c>
      <c r="AK573" s="49" t="b">
        <v>0</v>
      </c>
      <c r="AL573" s="49" t="b">
        <v>0</v>
      </c>
      <c r="AM573" s="49" t="b">
        <v>0</v>
      </c>
      <c r="AN573" s="49" t="b">
        <v>0</v>
      </c>
      <c r="AO573" s="49" t="b">
        <v>0</v>
      </c>
      <c r="AP573" s="49" t="b">
        <v>0</v>
      </c>
      <c r="AQ573" s="49" t="b">
        <v>0</v>
      </c>
      <c r="AR573" s="49" t="b">
        <v>0</v>
      </c>
      <c r="AS573" s="49" t="b">
        <v>0</v>
      </c>
      <c r="AT573" s="49" t="b">
        <v>0</v>
      </c>
      <c r="AU573" s="49" t="b">
        <v>0</v>
      </c>
      <c r="AV573" s="49" t="b">
        <v>0</v>
      </c>
      <c r="AW573" s="49" t="b">
        <v>0</v>
      </c>
      <c r="AX573" s="49" t="b">
        <v>0</v>
      </c>
      <c r="AY573" s="49" t="b">
        <v>0</v>
      </c>
      <c r="AZ573" s="49" t="b">
        <v>0</v>
      </c>
      <c r="BA573" s="49" t="b">
        <v>0</v>
      </c>
      <c r="BB573" s="49" t="b">
        <v>0</v>
      </c>
      <c r="BC573" s="49" t="b">
        <v>0</v>
      </c>
      <c r="BD573" s="49" t="b">
        <v>0</v>
      </c>
      <c r="BE573" s="49" t="b">
        <v>0</v>
      </c>
      <c r="BF573" s="49" t="b">
        <v>0</v>
      </c>
      <c r="BG573" s="49" t="b">
        <v>0</v>
      </c>
      <c r="BH573" s="49" t="b">
        <v>0</v>
      </c>
      <c r="BI573" s="49" t="b">
        <v>0</v>
      </c>
      <c r="BJ573" s="49" t="b">
        <v>0</v>
      </c>
      <c r="BK573" s="49" t="b">
        <v>0</v>
      </c>
      <c r="BL573" s="49" t="b">
        <v>0</v>
      </c>
      <c r="BM573" s="49" t="b">
        <v>0</v>
      </c>
      <c r="BN573" s="49" t="b">
        <v>0</v>
      </c>
      <c r="BO573" s="49" t="b">
        <v>0</v>
      </c>
      <c r="BP573" s="49" t="b">
        <v>0</v>
      </c>
      <c r="BQ573" s="49" t="b">
        <v>0</v>
      </c>
      <c r="BR573" s="49" t="b">
        <v>0</v>
      </c>
      <c r="BS573" s="49" t="b">
        <v>0</v>
      </c>
      <c r="BT573" s="49" t="b">
        <v>0</v>
      </c>
      <c r="BU573" s="49" t="b">
        <v>0</v>
      </c>
      <c r="BV573" s="49" t="b">
        <v>0</v>
      </c>
      <c r="BW573" s="49" t="b">
        <v>0</v>
      </c>
      <c r="BX573" s="49" t="b">
        <v>0</v>
      </c>
      <c r="BY573" s="49" t="b">
        <v>0</v>
      </c>
      <c r="BZ573" s="49" t="b">
        <v>0</v>
      </c>
      <c r="CA573" s="49" t="b">
        <v>0</v>
      </c>
      <c r="CB573" s="49" t="b">
        <v>0</v>
      </c>
      <c r="CC573" s="49" t="b">
        <v>0</v>
      </c>
      <c r="CD573" s="49" t="b">
        <v>0</v>
      </c>
      <c r="CE573" s="49" t="b">
        <v>0</v>
      </c>
      <c r="CF573" s="49" t="b">
        <v>0</v>
      </c>
      <c r="CG573" s="49" t="b">
        <v>0</v>
      </c>
      <c r="CH573" s="49" t="b">
        <v>0</v>
      </c>
      <c r="CI573" s="49" t="b">
        <v>0</v>
      </c>
      <c r="CJ573" s="49" t="b">
        <v>0</v>
      </c>
      <c r="CK573" s="49" t="b">
        <v>0</v>
      </c>
      <c r="CL573" s="49" t="b">
        <v>0</v>
      </c>
      <c r="CM573" s="49" t="b">
        <v>0</v>
      </c>
      <c r="CN573" s="49" t="b">
        <v>0</v>
      </c>
      <c r="CO573" s="49" t="b">
        <v>0</v>
      </c>
      <c r="CP573" s="49" t="b">
        <v>0</v>
      </c>
      <c r="CQ573" s="49" t="b">
        <v>0</v>
      </c>
      <c r="CR573" s="49" t="b">
        <v>0</v>
      </c>
      <c r="CS573" s="49" t="b">
        <v>1</v>
      </c>
      <c r="CT573" s="49" t="b">
        <v>0</v>
      </c>
      <c r="CU573" s="49" t="b">
        <v>0</v>
      </c>
      <c r="CV573" s="49" t="b">
        <v>0</v>
      </c>
      <c r="CW573" s="49" t="b">
        <v>1</v>
      </c>
      <c r="CX573" s="49" t="b">
        <v>0</v>
      </c>
      <c r="CY573" s="49" t="b">
        <v>0</v>
      </c>
      <c r="CZ573" s="49" t="b">
        <v>0</v>
      </c>
      <c r="DA573" s="49" t="b">
        <v>0</v>
      </c>
      <c r="DB573" s="49" t="b">
        <v>0</v>
      </c>
      <c r="DC573" s="49" t="b">
        <v>0</v>
      </c>
      <c r="DD573" s="49" t="b">
        <v>0</v>
      </c>
      <c r="DE573" s="49" t="b">
        <v>0</v>
      </c>
      <c r="DF573" s="49" t="b">
        <v>0</v>
      </c>
      <c r="DG573" s="49" t="b">
        <v>0</v>
      </c>
      <c r="DH573" s="49" t="b">
        <v>0</v>
      </c>
      <c r="DI573" s="49" t="b">
        <v>0</v>
      </c>
      <c r="DJ573" s="49" t="b">
        <v>0</v>
      </c>
      <c r="DK573" s="49" t="b">
        <v>0</v>
      </c>
      <c r="DL573" s="49" t="b">
        <v>0</v>
      </c>
      <c r="DM573" s="49" t="b">
        <v>0</v>
      </c>
      <c r="DN573" s="49" t="b">
        <v>0</v>
      </c>
      <c r="DO573" s="49" t="b">
        <v>0</v>
      </c>
      <c r="DP573" s="49" t="b">
        <v>0</v>
      </c>
      <c r="DQ573" s="49" t="b">
        <v>0</v>
      </c>
      <c r="DR573" s="49" t="b">
        <v>0</v>
      </c>
      <c r="DS573" s="49" t="b">
        <v>0</v>
      </c>
      <c r="DT573" s="49" t="b">
        <v>0</v>
      </c>
      <c r="DU573" s="49" t="b">
        <v>0</v>
      </c>
      <c r="DV573" s="49" t="b">
        <v>0</v>
      </c>
      <c r="DW573" s="49" t="b">
        <v>0</v>
      </c>
      <c r="DX573" s="49" t="b">
        <v>0</v>
      </c>
      <c r="DY573" s="49" t="b">
        <v>0</v>
      </c>
      <c r="DZ573" s="49" t="b">
        <v>0</v>
      </c>
      <c r="EA573" s="49" t="b">
        <v>0</v>
      </c>
      <c r="EB573" s="49" t="b">
        <v>0</v>
      </c>
      <c r="EC573" s="49" t="b">
        <v>0</v>
      </c>
      <c r="ED573" s="49" t="b">
        <v>0</v>
      </c>
      <c r="EE573" s="49" t="b">
        <v>0</v>
      </c>
      <c r="EF573" s="49" t="b">
        <v>0</v>
      </c>
      <c r="EG573" s="49" t="b">
        <v>0</v>
      </c>
      <c r="EH573" s="49" t="b">
        <v>0</v>
      </c>
      <c r="EI573" s="49" t="b">
        <v>0</v>
      </c>
      <c r="EJ573" s="49" t="b">
        <v>0</v>
      </c>
      <c r="EK573" s="49" t="b">
        <v>0</v>
      </c>
      <c r="EL573" s="49" t="b">
        <v>0</v>
      </c>
      <c r="EM573" s="49" t="b">
        <v>1</v>
      </c>
      <c r="EN573" s="49" t="b">
        <v>0</v>
      </c>
      <c r="EO573" s="49" t="b">
        <v>0</v>
      </c>
      <c r="EP573" s="49" t="b">
        <v>0</v>
      </c>
      <c r="EQ573" s="49" t="b">
        <v>0</v>
      </c>
      <c r="ER573" s="49" t="b">
        <v>0</v>
      </c>
      <c r="ES573" s="49" t="b">
        <v>0</v>
      </c>
      <c r="ET573" s="49" t="b">
        <v>0</v>
      </c>
      <c r="EU573" s="49" t="b">
        <v>0</v>
      </c>
      <c r="EV573" s="49" t="b">
        <v>0</v>
      </c>
      <c r="EW573" s="49" t="b">
        <v>0</v>
      </c>
      <c r="EX573" s="49" t="b">
        <v>0</v>
      </c>
      <c r="EY573" s="49" t="b">
        <v>0</v>
      </c>
      <c r="EZ573" s="49" t="b">
        <v>0</v>
      </c>
      <c r="FA573" s="49" t="b">
        <v>0</v>
      </c>
      <c r="FB573" s="49" t="b">
        <v>0</v>
      </c>
      <c r="FC573" s="49" t="b">
        <v>0</v>
      </c>
      <c r="FD573" s="49" t="b">
        <v>0</v>
      </c>
      <c r="FE573" s="49" t="b">
        <v>0</v>
      </c>
      <c r="FF573" s="49" t="b">
        <v>0</v>
      </c>
      <c r="FG573" s="49" t="b">
        <v>0</v>
      </c>
      <c r="FH573" s="49" t="b">
        <v>0</v>
      </c>
      <c r="FI573" s="49" t="b">
        <v>0</v>
      </c>
      <c r="FJ573" s="49" t="b">
        <v>0</v>
      </c>
      <c r="FK573" s="49" t="b">
        <v>0</v>
      </c>
      <c r="FL573" s="49" t="b">
        <v>0</v>
      </c>
      <c r="FM573" s="49" t="b">
        <v>0</v>
      </c>
      <c r="FN573" s="49" t="b">
        <v>0</v>
      </c>
      <c r="FO573" s="49" t="b">
        <v>0</v>
      </c>
      <c r="FP573" s="49" t="b">
        <v>0</v>
      </c>
      <c r="FQ573" s="49" t="b">
        <v>0</v>
      </c>
      <c r="FR573" s="49" t="b">
        <v>0</v>
      </c>
      <c r="FS573" s="49" t="b">
        <v>0</v>
      </c>
      <c r="FT573" s="49" t="b">
        <v>0</v>
      </c>
      <c r="FU573" s="49" t="b">
        <v>0</v>
      </c>
      <c r="FV573" s="49" t="b">
        <v>0</v>
      </c>
      <c r="FW573" s="49" t="b">
        <v>0</v>
      </c>
      <c r="FX573" s="49" t="b">
        <v>0</v>
      </c>
      <c r="FY573" s="49" t="b">
        <v>0</v>
      </c>
      <c r="FZ573" s="49" t="b">
        <v>0</v>
      </c>
      <c r="GA573" s="49" t="b">
        <v>0</v>
      </c>
      <c r="GB573" s="49" t="b">
        <v>0</v>
      </c>
      <c r="GC573" s="49" t="b">
        <v>0</v>
      </c>
      <c r="GD573" s="49">
        <f>COUNTIF(O573:GC573, TRUE)</f>
        <v>3</v>
      </c>
    </row>
    <row r="574" spans="1:186" ht="14.25" customHeight="1" x14ac:dyDescent="0.3">
      <c r="A574" s="49">
        <v>42</v>
      </c>
      <c r="B574" s="49" t="s">
        <v>799</v>
      </c>
      <c r="C574" s="49" t="s">
        <v>799</v>
      </c>
      <c r="D574" s="49" t="str">
        <f>VLOOKUP(C574,[1]Planning!$C$81:$D$305,2,"false")</f>
        <v>PH - DAP</v>
      </c>
      <c r="E574" s="49" t="s">
        <v>800</v>
      </c>
      <c r="F574" s="51" t="str">
        <f>VLOOKUP(E574, [1]Constituency!$K$2:$L$225, 2, FALSE)</f>
        <v>Johor</v>
      </c>
      <c r="G574" s="51" t="s">
        <v>1945</v>
      </c>
      <c r="H574" s="49" t="s">
        <v>1946</v>
      </c>
      <c r="I574" s="59">
        <v>44496</v>
      </c>
      <c r="J574" s="49">
        <v>2021</v>
      </c>
      <c r="K574" s="49">
        <v>10</v>
      </c>
      <c r="L574" s="49">
        <v>27</v>
      </c>
      <c r="M574" s="49" t="s">
        <v>1936</v>
      </c>
      <c r="N574" s="49" t="s">
        <v>1239</v>
      </c>
      <c r="O574" s="49" t="b">
        <v>0</v>
      </c>
      <c r="P574" s="49" t="b">
        <v>0</v>
      </c>
      <c r="Q574" s="49" t="b">
        <v>0</v>
      </c>
      <c r="R574" s="49" t="b">
        <v>0</v>
      </c>
      <c r="S574" s="49" t="b">
        <v>0</v>
      </c>
      <c r="T574" s="49" t="b">
        <v>0</v>
      </c>
      <c r="U574" s="49" t="b">
        <v>0</v>
      </c>
      <c r="V574" s="49" t="b">
        <v>0</v>
      </c>
      <c r="W574" s="49" t="b">
        <v>0</v>
      </c>
      <c r="X574" s="49" t="b">
        <v>0</v>
      </c>
      <c r="Y574" s="49" t="b">
        <v>0</v>
      </c>
      <c r="Z574" s="49" t="b">
        <v>0</v>
      </c>
      <c r="AA574" s="49" t="b">
        <v>0</v>
      </c>
      <c r="AB574" s="49" t="b">
        <v>0</v>
      </c>
      <c r="AC574" s="49" t="b">
        <v>0</v>
      </c>
      <c r="AD574" s="49" t="b">
        <v>0</v>
      </c>
      <c r="AE574" s="49" t="b">
        <v>0</v>
      </c>
      <c r="AF574" s="49" t="b">
        <v>0</v>
      </c>
      <c r="AG574" s="49" t="b">
        <v>0</v>
      </c>
      <c r="AH574" s="49" t="b">
        <v>0</v>
      </c>
      <c r="AI574" s="49" t="b">
        <v>0</v>
      </c>
      <c r="AJ574" s="49" t="b">
        <v>0</v>
      </c>
      <c r="AK574" s="49" t="b">
        <v>0</v>
      </c>
      <c r="AL574" s="49" t="b">
        <v>0</v>
      </c>
      <c r="AM574" s="49" t="b">
        <v>0</v>
      </c>
      <c r="AN574" s="49" t="b">
        <v>0</v>
      </c>
      <c r="AO574" s="49" t="b">
        <v>0</v>
      </c>
      <c r="AP574" s="49" t="b">
        <v>0</v>
      </c>
      <c r="AQ574" s="49" t="b">
        <v>0</v>
      </c>
      <c r="AR574" s="49" t="b">
        <v>0</v>
      </c>
      <c r="AS574" s="49" t="b">
        <v>0</v>
      </c>
      <c r="AT574" s="49" t="b">
        <v>0</v>
      </c>
      <c r="AU574" s="49" t="b">
        <v>0</v>
      </c>
      <c r="AV574" s="49" t="b">
        <v>0</v>
      </c>
      <c r="AW574" s="49" t="b">
        <v>0</v>
      </c>
      <c r="AX574" s="49" t="b">
        <v>0</v>
      </c>
      <c r="AY574" s="49" t="b">
        <v>0</v>
      </c>
      <c r="AZ574" s="49" t="b">
        <v>0</v>
      </c>
      <c r="BA574" s="49" t="b">
        <v>0</v>
      </c>
      <c r="BB574" s="49" t="b">
        <v>0</v>
      </c>
      <c r="BC574" s="49" t="b">
        <v>0</v>
      </c>
      <c r="BD574" s="49" t="b">
        <v>0</v>
      </c>
      <c r="BE574" s="49" t="b">
        <v>0</v>
      </c>
      <c r="BF574" s="49" t="b">
        <v>0</v>
      </c>
      <c r="BG574" s="49" t="b">
        <v>0</v>
      </c>
      <c r="BH574" s="49" t="b">
        <v>0</v>
      </c>
      <c r="BI574" s="49" t="b">
        <v>0</v>
      </c>
      <c r="BJ574" s="49" t="b">
        <v>0</v>
      </c>
      <c r="BK574" s="49" t="b">
        <v>0</v>
      </c>
      <c r="BL574" s="49" t="b">
        <v>0</v>
      </c>
      <c r="BM574" s="49" t="b">
        <v>0</v>
      </c>
      <c r="BN574" s="49" t="b">
        <v>0</v>
      </c>
      <c r="BO574" s="49" t="b">
        <v>0</v>
      </c>
      <c r="BP574" s="49" t="b">
        <v>0</v>
      </c>
      <c r="BQ574" s="49" t="b">
        <v>0</v>
      </c>
      <c r="BR574" s="49" t="b">
        <v>0</v>
      </c>
      <c r="BS574" s="49" t="b">
        <v>0</v>
      </c>
      <c r="BT574" s="49" t="b">
        <v>0</v>
      </c>
      <c r="BU574" s="49" t="b">
        <v>0</v>
      </c>
      <c r="BV574" s="49" t="b">
        <v>0</v>
      </c>
      <c r="BW574" s="49" t="b">
        <v>0</v>
      </c>
      <c r="BX574" s="49" t="b">
        <v>0</v>
      </c>
      <c r="BY574" s="49" t="b">
        <v>0</v>
      </c>
      <c r="BZ574" s="49" t="b">
        <v>0</v>
      </c>
      <c r="CA574" s="49" t="b">
        <v>0</v>
      </c>
      <c r="CB574" s="49" t="b">
        <v>0</v>
      </c>
      <c r="CC574" s="49" t="b">
        <v>0</v>
      </c>
      <c r="CD574" s="49" t="b">
        <v>0</v>
      </c>
      <c r="CE574" s="49" t="b">
        <v>0</v>
      </c>
      <c r="CF574" s="49" t="b">
        <v>0</v>
      </c>
      <c r="CG574" s="49" t="b">
        <v>0</v>
      </c>
      <c r="CH574" s="49" t="b">
        <v>0</v>
      </c>
      <c r="CI574" s="49" t="b">
        <v>0</v>
      </c>
      <c r="CJ574" s="49" t="b">
        <v>0</v>
      </c>
      <c r="CK574" s="49" t="b">
        <v>0</v>
      </c>
      <c r="CL574" s="49" t="b">
        <v>0</v>
      </c>
      <c r="CM574" s="49" t="b">
        <v>0</v>
      </c>
      <c r="CN574" s="49" t="b">
        <v>0</v>
      </c>
      <c r="CO574" s="49" t="b">
        <v>0</v>
      </c>
      <c r="CP574" s="49" t="b">
        <v>0</v>
      </c>
      <c r="CQ574" s="49" t="b">
        <v>0</v>
      </c>
      <c r="CR574" s="49" t="b">
        <v>0</v>
      </c>
      <c r="CS574" s="49" t="b">
        <v>0</v>
      </c>
      <c r="CT574" s="49" t="b">
        <v>0</v>
      </c>
      <c r="CU574" s="49" t="b">
        <v>0</v>
      </c>
      <c r="CV574" s="49" t="b">
        <v>0</v>
      </c>
      <c r="CW574" s="49" t="b">
        <v>0</v>
      </c>
      <c r="CX574" s="49" t="b">
        <v>0</v>
      </c>
      <c r="CY574" s="49" t="b">
        <v>0</v>
      </c>
      <c r="CZ574" s="49" t="b">
        <v>0</v>
      </c>
      <c r="DA574" s="49" t="b">
        <v>0</v>
      </c>
      <c r="DB574" s="49" t="b">
        <v>0</v>
      </c>
      <c r="DC574" s="49" t="b">
        <v>0</v>
      </c>
      <c r="DD574" s="49" t="b">
        <v>0</v>
      </c>
      <c r="DE574" s="49" t="b">
        <v>0</v>
      </c>
      <c r="DF574" s="49" t="b">
        <v>0</v>
      </c>
      <c r="DG574" s="49" t="b">
        <v>0</v>
      </c>
      <c r="DH574" s="49" t="b">
        <v>0</v>
      </c>
      <c r="DI574" s="49" t="b">
        <v>0</v>
      </c>
      <c r="DJ574" s="49" t="b">
        <v>0</v>
      </c>
      <c r="DK574" s="49" t="b">
        <v>0</v>
      </c>
      <c r="DL574" s="49" t="b">
        <v>0</v>
      </c>
      <c r="DM574" s="49" t="b">
        <v>0</v>
      </c>
      <c r="DN574" s="49" t="b">
        <v>0</v>
      </c>
      <c r="DO574" s="49" t="b">
        <v>0</v>
      </c>
      <c r="DP574" s="49" t="b">
        <v>0</v>
      </c>
      <c r="DQ574" s="49" t="b">
        <v>0</v>
      </c>
      <c r="DR574" s="49" t="b">
        <v>0</v>
      </c>
      <c r="DS574" s="49" t="b">
        <v>0</v>
      </c>
      <c r="DT574" s="49" t="b">
        <v>0</v>
      </c>
      <c r="DU574" s="49" t="b">
        <v>0</v>
      </c>
      <c r="DV574" s="49" t="b">
        <v>0</v>
      </c>
      <c r="DW574" s="49" t="b">
        <v>0</v>
      </c>
      <c r="DX574" s="49" t="b">
        <v>0</v>
      </c>
      <c r="DY574" s="49" t="b">
        <v>0</v>
      </c>
      <c r="DZ574" s="49" t="b">
        <v>0</v>
      </c>
      <c r="EA574" s="49" t="b">
        <v>0</v>
      </c>
      <c r="EB574" s="49" t="b">
        <v>0</v>
      </c>
      <c r="EC574" s="49" t="b">
        <v>0</v>
      </c>
      <c r="ED574" s="49" t="b">
        <v>0</v>
      </c>
      <c r="EE574" s="49" t="b">
        <v>0</v>
      </c>
      <c r="EF574" s="49" t="b">
        <v>0</v>
      </c>
      <c r="EG574" s="49" t="b">
        <v>0</v>
      </c>
      <c r="EH574" s="49" t="b">
        <v>0</v>
      </c>
      <c r="EI574" s="49" t="b">
        <v>0</v>
      </c>
      <c r="EJ574" s="49" t="b">
        <v>0</v>
      </c>
      <c r="EK574" s="49" t="b">
        <v>0</v>
      </c>
      <c r="EL574" s="49" t="b">
        <v>0</v>
      </c>
      <c r="EM574" s="49" t="b">
        <v>1</v>
      </c>
      <c r="EN574" s="49" t="b">
        <v>0</v>
      </c>
      <c r="EO574" s="49" t="b">
        <v>0</v>
      </c>
      <c r="EP574" s="49" t="b">
        <v>0</v>
      </c>
      <c r="EQ574" s="49" t="b">
        <v>0</v>
      </c>
      <c r="ER574" s="49" t="b">
        <v>0</v>
      </c>
      <c r="ES574" s="49" t="b">
        <v>0</v>
      </c>
      <c r="ET574" s="49" t="b">
        <v>0</v>
      </c>
      <c r="EU574" s="49" t="b">
        <v>0</v>
      </c>
      <c r="EV574" s="49" t="b">
        <v>0</v>
      </c>
      <c r="EW574" s="49" t="b">
        <v>0</v>
      </c>
      <c r="EX574" s="49" t="b">
        <v>0</v>
      </c>
      <c r="EY574" s="49" t="b">
        <v>0</v>
      </c>
      <c r="EZ574" s="49" t="b">
        <v>0</v>
      </c>
      <c r="FA574" s="49" t="b">
        <v>0</v>
      </c>
      <c r="FB574" s="49" t="b">
        <v>0</v>
      </c>
      <c r="FC574" s="49" t="b">
        <v>0</v>
      </c>
      <c r="FD574" s="49" t="b">
        <v>0</v>
      </c>
      <c r="FE574" s="49" t="b">
        <v>0</v>
      </c>
      <c r="FF574" s="49" t="b">
        <v>0</v>
      </c>
      <c r="FG574" s="49" t="b">
        <v>0</v>
      </c>
      <c r="FH574" s="49" t="b">
        <v>0</v>
      </c>
      <c r="FI574" s="49" t="b">
        <v>0</v>
      </c>
      <c r="FJ574" s="49" t="b">
        <v>0</v>
      </c>
      <c r="FK574" s="49" t="b">
        <v>0</v>
      </c>
      <c r="FL574" s="49" t="b">
        <v>0</v>
      </c>
      <c r="FM574" s="49" t="b">
        <v>0</v>
      </c>
      <c r="FN574" s="49" t="b">
        <v>0</v>
      </c>
      <c r="FO574" s="49" t="b">
        <v>0</v>
      </c>
      <c r="FP574" s="49" t="b">
        <v>0</v>
      </c>
      <c r="FQ574" s="49" t="b">
        <v>0</v>
      </c>
      <c r="FR574" s="49" t="b">
        <v>0</v>
      </c>
      <c r="FS574" s="49" t="b">
        <v>0</v>
      </c>
      <c r="FT574" s="49" t="b">
        <v>0</v>
      </c>
      <c r="FU574" s="49" t="b">
        <v>0</v>
      </c>
      <c r="FV574" s="49" t="b">
        <v>0</v>
      </c>
      <c r="FW574" s="49" t="b">
        <v>0</v>
      </c>
      <c r="FX574" s="49" t="b">
        <v>0</v>
      </c>
      <c r="FY574" s="49" t="b">
        <v>0</v>
      </c>
      <c r="FZ574" s="49" t="b">
        <v>0</v>
      </c>
      <c r="GA574" s="49" t="b">
        <v>0</v>
      </c>
      <c r="GB574" s="49" t="b">
        <v>0</v>
      </c>
      <c r="GC574" s="49" t="b">
        <v>0</v>
      </c>
      <c r="GD574" s="49">
        <f>COUNTIF(O574:GC574, TRUE)</f>
        <v>1</v>
      </c>
    </row>
    <row r="575" spans="1:186" ht="14.25" customHeight="1" x14ac:dyDescent="0.3">
      <c r="A575" s="49">
        <v>12</v>
      </c>
      <c r="B575" s="49" t="s">
        <v>803</v>
      </c>
      <c r="C575" s="49" t="s">
        <v>803</v>
      </c>
      <c r="D575" s="49" t="str">
        <f>VLOOKUP(C575,[1]Planning!$C$81:$D$305,2,"false")</f>
        <v>PH - PKR</v>
      </c>
      <c r="E575" s="49" t="s">
        <v>804</v>
      </c>
      <c r="F575" s="51" t="str">
        <f>VLOOKUP(E575, [1]Constituency!$K$2:$L$225, 2, FALSE)</f>
        <v>Johor</v>
      </c>
      <c r="G575" s="51" t="s">
        <v>1947</v>
      </c>
      <c r="H575" s="49" t="s">
        <v>1948</v>
      </c>
      <c r="I575" s="59">
        <v>44545</v>
      </c>
      <c r="J575" s="49">
        <v>2021</v>
      </c>
      <c r="K575" s="49">
        <v>12</v>
      </c>
      <c r="L575" s="49">
        <v>15</v>
      </c>
      <c r="M575" s="49" t="s">
        <v>1949</v>
      </c>
      <c r="N575" s="49" t="s">
        <v>1239</v>
      </c>
      <c r="O575" s="49" t="b">
        <v>1</v>
      </c>
      <c r="P575" s="49" t="b">
        <v>0</v>
      </c>
      <c r="Q575" s="49" t="b">
        <v>0</v>
      </c>
      <c r="R575" s="49" t="b">
        <v>0</v>
      </c>
      <c r="S575" s="49" t="b">
        <v>0</v>
      </c>
      <c r="T575" s="49" t="b">
        <v>0</v>
      </c>
      <c r="U575" s="49" t="b">
        <v>0</v>
      </c>
      <c r="V575" s="49" t="b">
        <v>0</v>
      </c>
      <c r="W575" s="49" t="b">
        <v>0</v>
      </c>
      <c r="X575" s="49" t="b">
        <v>0</v>
      </c>
      <c r="Y575" s="49" t="b">
        <v>0</v>
      </c>
      <c r="Z575" s="49" t="b">
        <v>0</v>
      </c>
      <c r="AA575" s="49" t="b">
        <v>0</v>
      </c>
      <c r="AB575" s="49" t="b">
        <v>0</v>
      </c>
      <c r="AC575" s="49" t="b">
        <v>0</v>
      </c>
      <c r="AD575" s="49" t="b">
        <v>0</v>
      </c>
      <c r="AE575" s="49" t="b">
        <v>0</v>
      </c>
      <c r="AF575" s="49" t="b">
        <v>0</v>
      </c>
      <c r="AG575" s="49" t="b">
        <v>0</v>
      </c>
      <c r="AH575" s="49" t="b">
        <v>0</v>
      </c>
      <c r="AI575" s="49" t="b">
        <v>0</v>
      </c>
      <c r="AJ575" s="49" t="b">
        <v>0</v>
      </c>
      <c r="AK575" s="49" t="b">
        <v>0</v>
      </c>
      <c r="AL575" s="49" t="b">
        <v>0</v>
      </c>
      <c r="AM575" s="49" t="b">
        <v>0</v>
      </c>
      <c r="AN575" s="49" t="b">
        <v>0</v>
      </c>
      <c r="AO575" s="49" t="b">
        <v>0</v>
      </c>
      <c r="AP575" s="49" t="b">
        <v>0</v>
      </c>
      <c r="AQ575" s="49" t="b">
        <v>0</v>
      </c>
      <c r="AR575" s="49" t="b">
        <v>0</v>
      </c>
      <c r="AS575" s="49" t="b">
        <v>0</v>
      </c>
      <c r="AT575" s="49" t="b">
        <v>0</v>
      </c>
      <c r="AU575" s="49" t="b">
        <v>0</v>
      </c>
      <c r="AV575" s="49" t="b">
        <v>0</v>
      </c>
      <c r="AW575" s="49" t="b">
        <v>0</v>
      </c>
      <c r="AX575" s="49" t="b">
        <v>0</v>
      </c>
      <c r="AY575" s="49" t="b">
        <v>0</v>
      </c>
      <c r="AZ575" s="49" t="b">
        <v>0</v>
      </c>
      <c r="BA575" s="49" t="b">
        <v>0</v>
      </c>
      <c r="BB575" s="49" t="b">
        <v>0</v>
      </c>
      <c r="BC575" s="49" t="b">
        <v>0</v>
      </c>
      <c r="BD575" s="49" t="b">
        <v>0</v>
      </c>
      <c r="BE575" s="49" t="b">
        <v>0</v>
      </c>
      <c r="BF575" s="49" t="b">
        <v>0</v>
      </c>
      <c r="BG575" s="49" t="b">
        <v>0</v>
      </c>
      <c r="BH575" s="49" t="b">
        <v>0</v>
      </c>
      <c r="BI575" s="49" t="b">
        <v>0</v>
      </c>
      <c r="BJ575" s="49" t="b">
        <v>0</v>
      </c>
      <c r="BK575" s="49" t="b">
        <v>0</v>
      </c>
      <c r="BL575" s="49" t="b">
        <v>0</v>
      </c>
      <c r="BM575" s="49" t="b">
        <v>0</v>
      </c>
      <c r="BN575" s="49" t="b">
        <v>0</v>
      </c>
      <c r="BO575" s="49" t="b">
        <v>0</v>
      </c>
      <c r="BP575" s="49" t="b">
        <v>0</v>
      </c>
      <c r="BQ575" s="49" t="b">
        <v>0</v>
      </c>
      <c r="BR575" s="49" t="b">
        <v>0</v>
      </c>
      <c r="BS575" s="49" t="b">
        <v>0</v>
      </c>
      <c r="BT575" s="49" t="b">
        <v>0</v>
      </c>
      <c r="BU575" s="49" t="b">
        <v>0</v>
      </c>
      <c r="BV575" s="49" t="b">
        <v>0</v>
      </c>
      <c r="BW575" s="49" t="b">
        <v>0</v>
      </c>
      <c r="BX575" s="49" t="b">
        <v>0</v>
      </c>
      <c r="BY575" s="49" t="b">
        <v>0</v>
      </c>
      <c r="BZ575" s="49" t="b">
        <v>0</v>
      </c>
      <c r="CA575" s="49" t="b">
        <v>0</v>
      </c>
      <c r="CB575" s="49" t="b">
        <v>0</v>
      </c>
      <c r="CC575" s="49" t="b">
        <v>0</v>
      </c>
      <c r="CD575" s="49" t="b">
        <v>0</v>
      </c>
      <c r="CE575" s="49" t="b">
        <v>0</v>
      </c>
      <c r="CF575" s="49" t="b">
        <v>0</v>
      </c>
      <c r="CG575" s="49" t="b">
        <v>0</v>
      </c>
      <c r="CH575" s="49" t="b">
        <v>0</v>
      </c>
      <c r="CI575" s="49" t="b">
        <v>0</v>
      </c>
      <c r="CJ575" s="49" t="b">
        <v>0</v>
      </c>
      <c r="CK575" s="49" t="b">
        <v>0</v>
      </c>
      <c r="CL575" s="49" t="b">
        <v>0</v>
      </c>
      <c r="CM575" s="49" t="b">
        <v>0</v>
      </c>
      <c r="CN575" s="49" t="b">
        <v>0</v>
      </c>
      <c r="CO575" s="49" t="b">
        <v>0</v>
      </c>
      <c r="CP575" s="49" t="b">
        <v>0</v>
      </c>
      <c r="CQ575" s="49" t="b">
        <v>0</v>
      </c>
      <c r="CR575" s="49" t="b">
        <v>1</v>
      </c>
      <c r="CS575" s="49" t="b">
        <v>0</v>
      </c>
      <c r="CT575" s="49" t="b">
        <v>0</v>
      </c>
      <c r="CU575" s="49" t="b">
        <v>0</v>
      </c>
      <c r="CV575" s="49" t="b">
        <v>0</v>
      </c>
      <c r="CW575" s="49" t="b">
        <v>0</v>
      </c>
      <c r="CX575" s="49" t="b">
        <v>0</v>
      </c>
      <c r="CY575" s="49" t="b">
        <v>0</v>
      </c>
      <c r="CZ575" s="49" t="b">
        <v>0</v>
      </c>
      <c r="DA575" s="49" t="b">
        <v>0</v>
      </c>
      <c r="DB575" s="49" t="b">
        <v>0</v>
      </c>
      <c r="DC575" s="49" t="b">
        <v>0</v>
      </c>
      <c r="DD575" s="49" t="b">
        <v>0</v>
      </c>
      <c r="DE575" s="49" t="b">
        <v>0</v>
      </c>
      <c r="DF575" s="49" t="b">
        <v>0</v>
      </c>
      <c r="DG575" s="49" t="b">
        <v>0</v>
      </c>
      <c r="DH575" s="49" t="b">
        <v>0</v>
      </c>
      <c r="DI575" s="49" t="b">
        <v>0</v>
      </c>
      <c r="DJ575" s="49" t="b">
        <v>0</v>
      </c>
      <c r="DK575" s="49" t="b">
        <v>0</v>
      </c>
      <c r="DL575" s="49" t="b">
        <v>0</v>
      </c>
      <c r="DM575" s="49" t="b">
        <v>0</v>
      </c>
      <c r="DN575" s="49" t="b">
        <v>0</v>
      </c>
      <c r="DO575" s="49" t="b">
        <v>0</v>
      </c>
      <c r="DP575" s="49" t="b">
        <v>0</v>
      </c>
      <c r="DQ575" s="49" t="b">
        <v>0</v>
      </c>
      <c r="DR575" s="49" t="b">
        <v>0</v>
      </c>
      <c r="DS575" s="49" t="b">
        <v>0</v>
      </c>
      <c r="DT575" s="49" t="b">
        <v>0</v>
      </c>
      <c r="DU575" s="49" t="b">
        <v>0</v>
      </c>
      <c r="DV575" s="49" t="b">
        <v>0</v>
      </c>
      <c r="DW575" s="49" t="b">
        <v>0</v>
      </c>
      <c r="DX575" s="49" t="b">
        <v>0</v>
      </c>
      <c r="DY575" s="49" t="b">
        <v>0</v>
      </c>
      <c r="DZ575" s="49" t="b">
        <v>0</v>
      </c>
      <c r="EA575" s="49" t="b">
        <v>0</v>
      </c>
      <c r="EB575" s="49" t="b">
        <v>0</v>
      </c>
      <c r="EC575" s="49" t="b">
        <v>0</v>
      </c>
      <c r="ED575" s="49" t="b">
        <v>0</v>
      </c>
      <c r="EE575" s="49" t="b">
        <v>0</v>
      </c>
      <c r="EF575" s="49" t="b">
        <v>0</v>
      </c>
      <c r="EG575" s="49" t="b">
        <v>0</v>
      </c>
      <c r="EH575" s="49" t="b">
        <v>0</v>
      </c>
      <c r="EI575" s="49" t="b">
        <v>0</v>
      </c>
      <c r="EJ575" s="49" t="b">
        <v>0</v>
      </c>
      <c r="EK575" s="49" t="b">
        <v>0</v>
      </c>
      <c r="EL575" s="49" t="b">
        <v>0</v>
      </c>
      <c r="EM575" s="49" t="b">
        <v>0</v>
      </c>
      <c r="EN575" s="49" t="b">
        <v>0</v>
      </c>
      <c r="EO575" s="49" t="b">
        <v>0</v>
      </c>
      <c r="EP575" s="49" t="b">
        <v>0</v>
      </c>
      <c r="EQ575" s="49" t="b">
        <v>0</v>
      </c>
      <c r="ER575" s="49" t="b">
        <v>0</v>
      </c>
      <c r="ES575" s="49" t="b">
        <v>0</v>
      </c>
      <c r="ET575" s="49" t="b">
        <v>0</v>
      </c>
      <c r="EU575" s="49" t="b">
        <v>0</v>
      </c>
      <c r="EV575" s="49" t="b">
        <v>0</v>
      </c>
      <c r="EW575" s="49" t="b">
        <v>0</v>
      </c>
      <c r="EX575" s="49" t="b">
        <v>0</v>
      </c>
      <c r="EY575" s="49" t="b">
        <v>0</v>
      </c>
      <c r="EZ575" s="49" t="b">
        <v>0</v>
      </c>
      <c r="FA575" s="49" t="b">
        <v>0</v>
      </c>
      <c r="FB575" s="49" t="b">
        <v>0</v>
      </c>
      <c r="FC575" s="49" t="b">
        <v>0</v>
      </c>
      <c r="FD575" s="49" t="b">
        <v>0</v>
      </c>
      <c r="FE575" s="49" t="b">
        <v>0</v>
      </c>
      <c r="FF575" s="49" t="b">
        <v>0</v>
      </c>
      <c r="FG575" s="49" t="b">
        <v>0</v>
      </c>
      <c r="FH575" s="49" t="b">
        <v>0</v>
      </c>
      <c r="FI575" s="49" t="b">
        <v>0</v>
      </c>
      <c r="FJ575" s="49" t="b">
        <v>0</v>
      </c>
      <c r="FK575" s="49" t="b">
        <v>0</v>
      </c>
      <c r="FL575" s="49" t="b">
        <v>0</v>
      </c>
      <c r="FM575" s="49" t="b">
        <v>0</v>
      </c>
      <c r="FN575" s="49" t="b">
        <v>0</v>
      </c>
      <c r="FO575" s="49" t="b">
        <v>0</v>
      </c>
      <c r="FP575" s="49" t="b">
        <v>0</v>
      </c>
      <c r="FQ575" s="49" t="b">
        <v>0</v>
      </c>
      <c r="FR575" s="49" t="b">
        <v>0</v>
      </c>
      <c r="FS575" s="49" t="b">
        <v>0</v>
      </c>
      <c r="FT575" s="49" t="b">
        <v>0</v>
      </c>
      <c r="FU575" s="49" t="b">
        <v>0</v>
      </c>
      <c r="FV575" s="49" t="b">
        <v>0</v>
      </c>
      <c r="FW575" s="49" t="b">
        <v>0</v>
      </c>
      <c r="FX575" s="49" t="b">
        <v>0</v>
      </c>
      <c r="FY575" s="49" t="b">
        <v>0</v>
      </c>
      <c r="FZ575" s="49" t="b">
        <v>0</v>
      </c>
      <c r="GA575" s="49" t="b">
        <v>0</v>
      </c>
      <c r="GB575" s="49" t="b">
        <v>0</v>
      </c>
      <c r="GC575" s="49" t="b">
        <v>0</v>
      </c>
      <c r="GD575" s="49">
        <f>COUNTIF(O575:GC575, TRUE)</f>
        <v>2</v>
      </c>
    </row>
    <row r="576" spans="1:186" ht="14.25" customHeight="1" x14ac:dyDescent="0.3">
      <c r="A576" s="49">
        <v>20</v>
      </c>
      <c r="B576" s="49" t="s">
        <v>1445</v>
      </c>
      <c r="C576" s="49" t="s">
        <v>1445</v>
      </c>
      <c r="D576" s="49" t="str">
        <f>VLOOKUP(C576,[1]Planning!$C$81:$D$305,2,"false")</f>
        <v>PH - DAP</v>
      </c>
      <c r="E576" s="49" t="s">
        <v>1446</v>
      </c>
      <c r="F576" s="51" t="str">
        <f>VLOOKUP(E576, [1]Constituency!$K$2:$L$225, 2, FALSE)</f>
        <v>Kuala Lumpur</v>
      </c>
      <c r="G576" s="51" t="s">
        <v>1950</v>
      </c>
      <c r="H576" s="49" t="s">
        <v>1951</v>
      </c>
      <c r="I576" s="59">
        <v>44545</v>
      </c>
      <c r="J576" s="49">
        <v>2021</v>
      </c>
      <c r="K576" s="49">
        <v>12</v>
      </c>
      <c r="L576" s="49">
        <v>15</v>
      </c>
      <c r="M576" s="49" t="s">
        <v>1949</v>
      </c>
      <c r="N576" s="49" t="s">
        <v>1239</v>
      </c>
      <c r="O576" s="49" t="b">
        <v>0</v>
      </c>
      <c r="P576" s="49" t="b">
        <v>0</v>
      </c>
      <c r="Q576" s="49" t="b">
        <v>0</v>
      </c>
      <c r="R576" s="49" t="b">
        <v>0</v>
      </c>
      <c r="S576" s="49" t="b">
        <v>0</v>
      </c>
      <c r="T576" s="49" t="b">
        <v>0</v>
      </c>
      <c r="U576" s="49" t="b">
        <v>0</v>
      </c>
      <c r="V576" s="49" t="b">
        <v>0</v>
      </c>
      <c r="W576" s="49" t="b">
        <v>0</v>
      </c>
      <c r="X576" s="49" t="b">
        <v>0</v>
      </c>
      <c r="Y576" s="49" t="b">
        <v>0</v>
      </c>
      <c r="Z576" s="49" t="b">
        <v>0</v>
      </c>
      <c r="AA576" s="49" t="b">
        <v>0</v>
      </c>
      <c r="AB576" s="49" t="b">
        <v>0</v>
      </c>
      <c r="AC576" s="49" t="b">
        <v>0</v>
      </c>
      <c r="AD576" s="49" t="b">
        <v>0</v>
      </c>
      <c r="AE576" s="49" t="b">
        <v>0</v>
      </c>
      <c r="AF576" s="49" t="b">
        <v>0</v>
      </c>
      <c r="AG576" s="49" t="b">
        <v>0</v>
      </c>
      <c r="AH576" s="49" t="b">
        <v>0</v>
      </c>
      <c r="AI576" s="49" t="b">
        <v>0</v>
      </c>
      <c r="AJ576" s="49" t="b">
        <v>0</v>
      </c>
      <c r="AK576" s="49" t="b">
        <v>0</v>
      </c>
      <c r="AL576" s="49" t="b">
        <v>0</v>
      </c>
      <c r="AM576" s="49" t="b">
        <v>0</v>
      </c>
      <c r="AN576" s="49" t="b">
        <v>0</v>
      </c>
      <c r="AO576" s="49" t="b">
        <v>0</v>
      </c>
      <c r="AP576" s="49" t="b">
        <v>0</v>
      </c>
      <c r="AQ576" s="49" t="b">
        <v>0</v>
      </c>
      <c r="AR576" s="49" t="b">
        <v>0</v>
      </c>
      <c r="AS576" s="49" t="b">
        <v>0</v>
      </c>
      <c r="AT576" s="49" t="b">
        <v>0</v>
      </c>
      <c r="AU576" s="49" t="b">
        <v>0</v>
      </c>
      <c r="AV576" s="49" t="b">
        <v>0</v>
      </c>
      <c r="AW576" s="49" t="b">
        <v>0</v>
      </c>
      <c r="AX576" s="49" t="b">
        <v>0</v>
      </c>
      <c r="AY576" s="49" t="b">
        <v>0</v>
      </c>
      <c r="AZ576" s="49" t="b">
        <v>0</v>
      </c>
      <c r="BA576" s="49" t="b">
        <v>0</v>
      </c>
      <c r="BB576" s="49" t="b">
        <v>0</v>
      </c>
      <c r="BC576" s="49" t="b">
        <v>0</v>
      </c>
      <c r="BD576" s="49" t="b">
        <v>0</v>
      </c>
      <c r="BE576" s="49" t="b">
        <v>0</v>
      </c>
      <c r="BF576" s="49" t="b">
        <v>0</v>
      </c>
      <c r="BG576" s="49" t="b">
        <v>0</v>
      </c>
      <c r="BH576" s="49" t="b">
        <v>0</v>
      </c>
      <c r="BI576" s="49" t="b">
        <v>0</v>
      </c>
      <c r="BJ576" s="49" t="b">
        <v>0</v>
      </c>
      <c r="BK576" s="49" t="b">
        <v>0</v>
      </c>
      <c r="BL576" s="49" t="b">
        <v>0</v>
      </c>
      <c r="BM576" s="49" t="b">
        <v>0</v>
      </c>
      <c r="BN576" s="49" t="b">
        <v>0</v>
      </c>
      <c r="BO576" s="49" t="b">
        <v>0</v>
      </c>
      <c r="BP576" s="49" t="b">
        <v>0</v>
      </c>
      <c r="BQ576" s="49" t="b">
        <v>0</v>
      </c>
      <c r="BR576" s="49" t="b">
        <v>0</v>
      </c>
      <c r="BS576" s="49" t="b">
        <v>0</v>
      </c>
      <c r="BT576" s="49" t="b">
        <v>0</v>
      </c>
      <c r="BU576" s="49" t="b">
        <v>0</v>
      </c>
      <c r="BV576" s="49" t="b">
        <v>0</v>
      </c>
      <c r="BW576" s="49" t="b">
        <v>0</v>
      </c>
      <c r="BX576" s="49" t="b">
        <v>0</v>
      </c>
      <c r="BY576" s="49" t="b">
        <v>0</v>
      </c>
      <c r="BZ576" s="49" t="b">
        <v>0</v>
      </c>
      <c r="CA576" s="49" t="b">
        <v>0</v>
      </c>
      <c r="CB576" s="49" t="b">
        <v>0</v>
      </c>
      <c r="CC576" s="49" t="b">
        <v>0</v>
      </c>
      <c r="CD576" s="49" t="b">
        <v>0</v>
      </c>
      <c r="CE576" s="49" t="b">
        <v>0</v>
      </c>
      <c r="CF576" s="49" t="b">
        <v>0</v>
      </c>
      <c r="CG576" s="49" t="b">
        <v>0</v>
      </c>
      <c r="CH576" s="49" t="b">
        <v>0</v>
      </c>
      <c r="CI576" s="49" t="b">
        <v>0</v>
      </c>
      <c r="CJ576" s="49" t="b">
        <v>0</v>
      </c>
      <c r="CK576" s="49" t="b">
        <v>0</v>
      </c>
      <c r="CL576" s="49" t="b">
        <v>0</v>
      </c>
      <c r="CM576" s="49" t="b">
        <v>0</v>
      </c>
      <c r="CN576" s="49" t="b">
        <v>0</v>
      </c>
      <c r="CO576" s="49" t="b">
        <v>0</v>
      </c>
      <c r="CP576" s="49" t="b">
        <v>0</v>
      </c>
      <c r="CQ576" s="49" t="b">
        <v>0</v>
      </c>
      <c r="CR576" s="49" t="b">
        <v>0</v>
      </c>
      <c r="CS576" s="49" t="b">
        <v>0</v>
      </c>
      <c r="CT576" s="49" t="b">
        <v>0</v>
      </c>
      <c r="CU576" s="49" t="b">
        <v>0</v>
      </c>
      <c r="CV576" s="49" t="b">
        <v>0</v>
      </c>
      <c r="CW576" s="49" t="b">
        <v>0</v>
      </c>
      <c r="CX576" s="49" t="b">
        <v>0</v>
      </c>
      <c r="CY576" s="49" t="b">
        <v>0</v>
      </c>
      <c r="CZ576" s="49" t="b">
        <v>0</v>
      </c>
      <c r="DA576" s="49" t="b">
        <v>0</v>
      </c>
      <c r="DB576" s="49" t="b">
        <v>0</v>
      </c>
      <c r="DC576" s="49" t="b">
        <v>0</v>
      </c>
      <c r="DD576" s="49" t="b">
        <v>0</v>
      </c>
      <c r="DE576" s="49" t="b">
        <v>0</v>
      </c>
      <c r="DF576" s="49" t="b">
        <v>0</v>
      </c>
      <c r="DG576" s="49" t="b">
        <v>0</v>
      </c>
      <c r="DH576" s="49" t="b">
        <v>0</v>
      </c>
      <c r="DI576" s="49" t="b">
        <v>0</v>
      </c>
      <c r="DJ576" s="49" t="b">
        <v>0</v>
      </c>
      <c r="DK576" s="49" t="b">
        <v>0</v>
      </c>
      <c r="DL576" s="49" t="b">
        <v>0</v>
      </c>
      <c r="DM576" s="49" t="b">
        <v>0</v>
      </c>
      <c r="DN576" s="49" t="b">
        <v>0</v>
      </c>
      <c r="DO576" s="49" t="b">
        <v>0</v>
      </c>
      <c r="DP576" s="49" t="b">
        <v>0</v>
      </c>
      <c r="DQ576" s="49" t="b">
        <v>0</v>
      </c>
      <c r="DR576" s="49" t="b">
        <v>0</v>
      </c>
      <c r="DS576" s="49" t="b">
        <v>0</v>
      </c>
      <c r="DT576" s="49" t="b">
        <v>0</v>
      </c>
      <c r="DU576" s="49" t="b">
        <v>0</v>
      </c>
      <c r="DV576" s="49" t="b">
        <v>0</v>
      </c>
      <c r="DW576" s="49" t="b">
        <v>0</v>
      </c>
      <c r="DX576" s="49" t="b">
        <v>0</v>
      </c>
      <c r="DY576" s="49" t="b">
        <v>0</v>
      </c>
      <c r="DZ576" s="49" t="b">
        <v>0</v>
      </c>
      <c r="EA576" s="49" t="b">
        <v>0</v>
      </c>
      <c r="EB576" s="49" t="b">
        <v>0</v>
      </c>
      <c r="EC576" s="49" t="b">
        <v>0</v>
      </c>
      <c r="ED576" s="49" t="b">
        <v>0</v>
      </c>
      <c r="EE576" s="49" t="b">
        <v>0</v>
      </c>
      <c r="EF576" s="49" t="b">
        <v>0</v>
      </c>
      <c r="EG576" s="49" t="b">
        <v>0</v>
      </c>
      <c r="EH576" s="49" t="b">
        <v>0</v>
      </c>
      <c r="EI576" s="49" t="b">
        <v>0</v>
      </c>
      <c r="EJ576" s="49" t="b">
        <v>0</v>
      </c>
      <c r="EK576" s="49" t="b">
        <v>0</v>
      </c>
      <c r="EL576" s="49" t="b">
        <v>0</v>
      </c>
      <c r="EM576" s="49" t="b">
        <v>1</v>
      </c>
      <c r="EN576" s="49" t="b">
        <v>0</v>
      </c>
      <c r="EO576" s="49" t="b">
        <v>0</v>
      </c>
      <c r="EP576" s="49" t="b">
        <v>0</v>
      </c>
      <c r="EQ576" s="49" t="b">
        <v>0</v>
      </c>
      <c r="ER576" s="49" t="b">
        <v>0</v>
      </c>
      <c r="ES576" s="49" t="b">
        <v>0</v>
      </c>
      <c r="ET576" s="49" t="b">
        <v>0</v>
      </c>
      <c r="EU576" s="49" t="b">
        <v>0</v>
      </c>
      <c r="EV576" s="49" t="b">
        <v>0</v>
      </c>
      <c r="EW576" s="49" t="b">
        <v>0</v>
      </c>
      <c r="EX576" s="49" t="b">
        <v>0</v>
      </c>
      <c r="EY576" s="49" t="b">
        <v>0</v>
      </c>
      <c r="EZ576" s="49" t="b">
        <v>0</v>
      </c>
      <c r="FA576" s="49" t="b">
        <v>0</v>
      </c>
      <c r="FB576" s="49" t="b">
        <v>0</v>
      </c>
      <c r="FC576" s="49" t="b">
        <v>0</v>
      </c>
      <c r="FD576" s="49" t="b">
        <v>0</v>
      </c>
      <c r="FE576" s="49" t="b">
        <v>0</v>
      </c>
      <c r="FF576" s="49" t="b">
        <v>0</v>
      </c>
      <c r="FG576" s="49" t="b">
        <v>0</v>
      </c>
      <c r="FH576" s="49" t="b">
        <v>0</v>
      </c>
      <c r="FI576" s="49" t="b">
        <v>0</v>
      </c>
      <c r="FJ576" s="49" t="b">
        <v>0</v>
      </c>
      <c r="FK576" s="49" t="b">
        <v>0</v>
      </c>
      <c r="FL576" s="49" t="b">
        <v>0</v>
      </c>
      <c r="FM576" s="49" t="b">
        <v>0</v>
      </c>
      <c r="FN576" s="49" t="b">
        <v>0</v>
      </c>
      <c r="FO576" s="49" t="b">
        <v>0</v>
      </c>
      <c r="FP576" s="49" t="b">
        <v>0</v>
      </c>
      <c r="FQ576" s="49" t="b">
        <v>0</v>
      </c>
      <c r="FR576" s="49" t="b">
        <v>0</v>
      </c>
      <c r="FS576" s="49" t="b">
        <v>0</v>
      </c>
      <c r="FT576" s="49" t="b">
        <v>0</v>
      </c>
      <c r="FU576" s="49" t="b">
        <v>0</v>
      </c>
      <c r="FV576" s="49" t="b">
        <v>0</v>
      </c>
      <c r="FW576" s="49" t="b">
        <v>0</v>
      </c>
      <c r="FX576" s="49" t="b">
        <v>0</v>
      </c>
      <c r="FY576" s="49" t="b">
        <v>0</v>
      </c>
      <c r="FZ576" s="49" t="b">
        <v>0</v>
      </c>
      <c r="GA576" s="49" t="b">
        <v>0</v>
      </c>
      <c r="GB576" s="49" t="b">
        <v>0</v>
      </c>
      <c r="GC576" s="49" t="b">
        <v>0</v>
      </c>
      <c r="GD576" s="49">
        <f>COUNTIF(O576:GC576, TRUE)</f>
        <v>1</v>
      </c>
    </row>
    <row r="577" spans="1:186" ht="14.25" customHeight="1" x14ac:dyDescent="0.3">
      <c r="A577" s="49">
        <v>35</v>
      </c>
      <c r="B577" s="49" t="s">
        <v>929</v>
      </c>
      <c r="C577" s="49" t="s">
        <v>929</v>
      </c>
      <c r="D577" s="49" t="str">
        <f>VLOOKUP(C577,[1]Planning!$C$81:$D$305,2,"false")</f>
        <v>PH - PKR</v>
      </c>
      <c r="E577" s="49" t="s">
        <v>930</v>
      </c>
      <c r="F577" s="51" t="str">
        <f>VLOOKUP(E577, [1]Constituency!$K$2:$L$225, 2, FALSE)</f>
        <v>Kedah</v>
      </c>
      <c r="G577" s="51" t="s">
        <v>1952</v>
      </c>
      <c r="H577" s="49" t="s">
        <v>1953</v>
      </c>
      <c r="I577" s="59">
        <v>44545</v>
      </c>
      <c r="J577" s="49">
        <v>2021</v>
      </c>
      <c r="K577" s="49">
        <v>12</v>
      </c>
      <c r="L577" s="49">
        <v>15</v>
      </c>
      <c r="M577" s="49" t="s">
        <v>1949</v>
      </c>
      <c r="N577" s="49" t="s">
        <v>1239</v>
      </c>
      <c r="O577" s="49" t="b">
        <v>0</v>
      </c>
      <c r="P577" s="49" t="b">
        <v>0</v>
      </c>
      <c r="Q577" s="49" t="b">
        <v>0</v>
      </c>
      <c r="R577" s="49" t="b">
        <v>0</v>
      </c>
      <c r="S577" s="49" t="b">
        <v>0</v>
      </c>
      <c r="T577" s="49" t="b">
        <v>0</v>
      </c>
      <c r="U577" s="49" t="b">
        <v>0</v>
      </c>
      <c r="V577" s="49" t="b">
        <v>0</v>
      </c>
      <c r="W577" s="49" t="b">
        <v>0</v>
      </c>
      <c r="X577" s="49" t="b">
        <v>0</v>
      </c>
      <c r="Y577" s="49" t="b">
        <v>0</v>
      </c>
      <c r="Z577" s="49" t="b">
        <v>0</v>
      </c>
      <c r="AA577" s="49" t="b">
        <v>0</v>
      </c>
      <c r="AB577" s="49" t="b">
        <v>0</v>
      </c>
      <c r="AC577" s="49" t="b">
        <v>0</v>
      </c>
      <c r="AD577" s="49" t="b">
        <v>0</v>
      </c>
      <c r="AE577" s="49" t="b">
        <v>0</v>
      </c>
      <c r="AF577" s="49" t="b">
        <v>0</v>
      </c>
      <c r="AG577" s="49" t="b">
        <v>0</v>
      </c>
      <c r="AH577" s="49" t="b">
        <v>0</v>
      </c>
      <c r="AI577" s="49" t="b">
        <v>0</v>
      </c>
      <c r="AJ577" s="49" t="b">
        <v>0</v>
      </c>
      <c r="AK577" s="49" t="b">
        <v>0</v>
      </c>
      <c r="AL577" s="49" t="b">
        <v>0</v>
      </c>
      <c r="AM577" s="49" t="b">
        <v>0</v>
      </c>
      <c r="AN577" s="49" t="b">
        <v>0</v>
      </c>
      <c r="AO577" s="49" t="b">
        <v>0</v>
      </c>
      <c r="AP577" s="49" t="b">
        <v>0</v>
      </c>
      <c r="AQ577" s="49" t="b">
        <v>0</v>
      </c>
      <c r="AR577" s="49" t="b">
        <v>0</v>
      </c>
      <c r="AS577" s="49" t="b">
        <v>0</v>
      </c>
      <c r="AT577" s="49" t="b">
        <v>0</v>
      </c>
      <c r="AU577" s="49" t="b">
        <v>0</v>
      </c>
      <c r="AV577" s="49" t="b">
        <v>0</v>
      </c>
      <c r="AW577" s="49" t="b">
        <v>0</v>
      </c>
      <c r="AX577" s="49" t="b">
        <v>0</v>
      </c>
      <c r="AY577" s="49" t="b">
        <v>0</v>
      </c>
      <c r="AZ577" s="49" t="b">
        <v>0</v>
      </c>
      <c r="BA577" s="49" t="b">
        <v>0</v>
      </c>
      <c r="BB577" s="49" t="b">
        <v>0</v>
      </c>
      <c r="BC577" s="49" t="b">
        <v>0</v>
      </c>
      <c r="BD577" s="49" t="b">
        <v>0</v>
      </c>
      <c r="BE577" s="49" t="b">
        <v>0</v>
      </c>
      <c r="BF577" s="49" t="b">
        <v>0</v>
      </c>
      <c r="BG577" s="49" t="b">
        <v>0</v>
      </c>
      <c r="BH577" s="49" t="b">
        <v>0</v>
      </c>
      <c r="BI577" s="49" t="b">
        <v>0</v>
      </c>
      <c r="BJ577" s="49" t="b">
        <v>0</v>
      </c>
      <c r="BK577" s="49" t="b">
        <v>0</v>
      </c>
      <c r="BL577" s="49" t="b">
        <v>0</v>
      </c>
      <c r="BM577" s="49" t="b">
        <v>0</v>
      </c>
      <c r="BN577" s="49" t="b">
        <v>0</v>
      </c>
      <c r="BO577" s="49" t="b">
        <v>0</v>
      </c>
      <c r="BP577" s="49" t="b">
        <v>0</v>
      </c>
      <c r="BQ577" s="49" t="b">
        <v>0</v>
      </c>
      <c r="BR577" s="49" t="b">
        <v>0</v>
      </c>
      <c r="BS577" s="49" t="b">
        <v>0</v>
      </c>
      <c r="BT577" s="49" t="b">
        <v>0</v>
      </c>
      <c r="BU577" s="49" t="b">
        <v>0</v>
      </c>
      <c r="BV577" s="49" t="b">
        <v>0</v>
      </c>
      <c r="BW577" s="49" t="b">
        <v>0</v>
      </c>
      <c r="BX577" s="49" t="b">
        <v>0</v>
      </c>
      <c r="BY577" s="49" t="b">
        <v>0</v>
      </c>
      <c r="BZ577" s="49" t="b">
        <v>0</v>
      </c>
      <c r="CA577" s="49" t="b">
        <v>0</v>
      </c>
      <c r="CB577" s="49" t="b">
        <v>0</v>
      </c>
      <c r="CC577" s="49" t="b">
        <v>0</v>
      </c>
      <c r="CD577" s="49" t="b">
        <v>0</v>
      </c>
      <c r="CE577" s="49" t="b">
        <v>0</v>
      </c>
      <c r="CF577" s="49" t="b">
        <v>0</v>
      </c>
      <c r="CG577" s="49" t="b">
        <v>0</v>
      </c>
      <c r="CH577" s="49" t="b">
        <v>0</v>
      </c>
      <c r="CI577" s="49" t="b">
        <v>0</v>
      </c>
      <c r="CJ577" s="49" t="b">
        <v>0</v>
      </c>
      <c r="CK577" s="49" t="b">
        <v>0</v>
      </c>
      <c r="CL577" s="49" t="b">
        <v>0</v>
      </c>
      <c r="CM577" s="49" t="b">
        <v>0</v>
      </c>
      <c r="CN577" s="49" t="b">
        <v>0</v>
      </c>
      <c r="CO577" s="49" t="b">
        <v>0</v>
      </c>
      <c r="CP577" s="49" t="b">
        <v>0</v>
      </c>
      <c r="CQ577" s="49" t="b">
        <v>0</v>
      </c>
      <c r="CR577" s="49" t="b">
        <v>0</v>
      </c>
      <c r="CS577" s="49" t="b">
        <v>0</v>
      </c>
      <c r="CT577" s="49" t="b">
        <v>0</v>
      </c>
      <c r="CU577" s="49" t="b">
        <v>0</v>
      </c>
      <c r="CV577" s="49" t="b">
        <v>0</v>
      </c>
      <c r="CW577" s="49" t="b">
        <v>0</v>
      </c>
      <c r="CX577" s="49" t="b">
        <v>0</v>
      </c>
      <c r="CY577" s="49" t="b">
        <v>0</v>
      </c>
      <c r="CZ577" s="49" t="b">
        <v>0</v>
      </c>
      <c r="DA577" s="49" t="b">
        <v>0</v>
      </c>
      <c r="DB577" s="49" t="b">
        <v>0</v>
      </c>
      <c r="DC577" s="49" t="b">
        <v>0</v>
      </c>
      <c r="DD577" s="49" t="b">
        <v>0</v>
      </c>
      <c r="DE577" s="49" t="b">
        <v>0</v>
      </c>
      <c r="DF577" s="49" t="b">
        <v>0</v>
      </c>
      <c r="DG577" s="49" t="b">
        <v>0</v>
      </c>
      <c r="DH577" s="49" t="b">
        <v>0</v>
      </c>
      <c r="DI577" s="49" t="b">
        <v>0</v>
      </c>
      <c r="DJ577" s="49" t="b">
        <v>0</v>
      </c>
      <c r="DK577" s="49" t="b">
        <v>0</v>
      </c>
      <c r="DL577" s="49" t="b">
        <v>0</v>
      </c>
      <c r="DM577" s="49" t="b">
        <v>0</v>
      </c>
      <c r="DN577" s="49" t="b">
        <v>0</v>
      </c>
      <c r="DO577" s="49" t="b">
        <v>0</v>
      </c>
      <c r="DP577" s="49" t="b">
        <v>0</v>
      </c>
      <c r="DQ577" s="49" t="b">
        <v>0</v>
      </c>
      <c r="DR577" s="49" t="b">
        <v>0</v>
      </c>
      <c r="DS577" s="49" t="b">
        <v>0</v>
      </c>
      <c r="DT577" s="49" t="b">
        <v>0</v>
      </c>
      <c r="DU577" s="49" t="b">
        <v>0</v>
      </c>
      <c r="DV577" s="49" t="b">
        <v>0</v>
      </c>
      <c r="DW577" s="49" t="b">
        <v>0</v>
      </c>
      <c r="DX577" s="49" t="b">
        <v>0</v>
      </c>
      <c r="DY577" s="49" t="b">
        <v>0</v>
      </c>
      <c r="DZ577" s="49" t="b">
        <v>0</v>
      </c>
      <c r="EA577" s="49" t="b">
        <v>0</v>
      </c>
      <c r="EB577" s="49" t="b">
        <v>0</v>
      </c>
      <c r="EC577" s="49" t="b">
        <v>0</v>
      </c>
      <c r="ED577" s="49" t="b">
        <v>0</v>
      </c>
      <c r="EE577" s="49" t="b">
        <v>0</v>
      </c>
      <c r="EF577" s="49" t="b">
        <v>0</v>
      </c>
      <c r="EG577" s="49" t="b">
        <v>0</v>
      </c>
      <c r="EH577" s="49" t="b">
        <v>0</v>
      </c>
      <c r="EI577" s="49" t="b">
        <v>0</v>
      </c>
      <c r="EJ577" s="49" t="b">
        <v>0</v>
      </c>
      <c r="EK577" s="49" t="b">
        <v>0</v>
      </c>
      <c r="EL577" s="49" t="b">
        <v>0</v>
      </c>
      <c r="EM577" s="49" t="b">
        <v>1</v>
      </c>
      <c r="EN577" s="49" t="b">
        <v>0</v>
      </c>
      <c r="EO577" s="49" t="b">
        <v>0</v>
      </c>
      <c r="EP577" s="49" t="b">
        <v>0</v>
      </c>
      <c r="EQ577" s="49" t="b">
        <v>0</v>
      </c>
      <c r="ER577" s="49" t="b">
        <v>0</v>
      </c>
      <c r="ES577" s="49" t="b">
        <v>0</v>
      </c>
      <c r="ET577" s="49" t="b">
        <v>0</v>
      </c>
      <c r="EU577" s="49" t="b">
        <v>0</v>
      </c>
      <c r="EV577" s="49" t="b">
        <v>0</v>
      </c>
      <c r="EW577" s="49" t="b">
        <v>0</v>
      </c>
      <c r="EX577" s="49" t="b">
        <v>0</v>
      </c>
      <c r="EY577" s="49" t="b">
        <v>0</v>
      </c>
      <c r="EZ577" s="49" t="b">
        <v>0</v>
      </c>
      <c r="FA577" s="49" t="b">
        <v>0</v>
      </c>
      <c r="FB577" s="49" t="b">
        <v>0</v>
      </c>
      <c r="FC577" s="49" t="b">
        <v>0</v>
      </c>
      <c r="FD577" s="49" t="b">
        <v>0</v>
      </c>
      <c r="FE577" s="49" t="b">
        <v>0</v>
      </c>
      <c r="FF577" s="49" t="b">
        <v>0</v>
      </c>
      <c r="FG577" s="49" t="b">
        <v>0</v>
      </c>
      <c r="FH577" s="49" t="b">
        <v>0</v>
      </c>
      <c r="FI577" s="49" t="b">
        <v>0</v>
      </c>
      <c r="FJ577" s="49" t="b">
        <v>0</v>
      </c>
      <c r="FK577" s="49" t="b">
        <v>0</v>
      </c>
      <c r="FL577" s="49" t="b">
        <v>0</v>
      </c>
      <c r="FM577" s="49" t="b">
        <v>0</v>
      </c>
      <c r="FN577" s="49" t="b">
        <v>0</v>
      </c>
      <c r="FO577" s="49" t="b">
        <v>0</v>
      </c>
      <c r="FP577" s="49" t="b">
        <v>0</v>
      </c>
      <c r="FQ577" s="49" t="b">
        <v>0</v>
      </c>
      <c r="FR577" s="49" t="b">
        <v>0</v>
      </c>
      <c r="FS577" s="49" t="b">
        <v>0</v>
      </c>
      <c r="FT577" s="49" t="b">
        <v>0</v>
      </c>
      <c r="FU577" s="49" t="b">
        <v>0</v>
      </c>
      <c r="FV577" s="49" t="b">
        <v>0</v>
      </c>
      <c r="FW577" s="49" t="b">
        <v>0</v>
      </c>
      <c r="FX577" s="49" t="b">
        <v>1</v>
      </c>
      <c r="FY577" s="49" t="b">
        <v>0</v>
      </c>
      <c r="FZ577" s="49" t="b">
        <v>0</v>
      </c>
      <c r="GA577" s="49" t="b">
        <v>0</v>
      </c>
      <c r="GB577" s="49" t="b">
        <v>0</v>
      </c>
      <c r="GC577" s="49" t="b">
        <v>0</v>
      </c>
      <c r="GD577" s="49">
        <f>COUNTIF(O577:GC577, TRUE)</f>
        <v>2</v>
      </c>
    </row>
    <row r="578" spans="1:186" ht="14.25" customHeight="1" x14ac:dyDescent="0.3">
      <c r="A578" s="49">
        <v>37</v>
      </c>
      <c r="B578" s="49" t="s">
        <v>684</v>
      </c>
      <c r="C578" s="49" t="s">
        <v>684</v>
      </c>
      <c r="D578" s="49" t="str">
        <f>VLOOKUP(C578,[1]Planning!$C$81:$D$305,2,"false")</f>
        <v>PAS</v>
      </c>
      <c r="E578" s="49" t="s">
        <v>685</v>
      </c>
      <c r="F578" s="51" t="str">
        <f>VLOOKUP(E578, [1]Constituency!$K$2:$L$225, 2, FALSE)</f>
        <v>Terengganu</v>
      </c>
      <c r="G578" s="51" t="s">
        <v>1954</v>
      </c>
      <c r="H578" s="49" t="s">
        <v>1955</v>
      </c>
      <c r="I578" s="59">
        <v>44039</v>
      </c>
      <c r="J578" s="49">
        <v>2020</v>
      </c>
      <c r="K578" s="49">
        <v>7</v>
      </c>
      <c r="L578" s="49">
        <v>27</v>
      </c>
      <c r="M578" s="49" t="s">
        <v>1956</v>
      </c>
      <c r="N578" s="49" t="s">
        <v>1239</v>
      </c>
      <c r="O578" s="49" t="b">
        <v>0</v>
      </c>
      <c r="P578" s="49" t="b">
        <v>0</v>
      </c>
      <c r="Q578" s="49" t="b">
        <v>0</v>
      </c>
      <c r="R578" s="49" t="b">
        <v>0</v>
      </c>
      <c r="S578" s="49" t="b">
        <v>0</v>
      </c>
      <c r="T578" s="49" t="b">
        <v>0</v>
      </c>
      <c r="U578" s="49" t="b">
        <v>0</v>
      </c>
      <c r="V578" s="49" t="b">
        <v>0</v>
      </c>
      <c r="W578" s="49" t="b">
        <v>0</v>
      </c>
      <c r="X578" s="49" t="b">
        <v>0</v>
      </c>
      <c r="Y578" s="49" t="b">
        <v>0</v>
      </c>
      <c r="Z578" s="49" t="b">
        <v>0</v>
      </c>
      <c r="AA578" s="49" t="b">
        <v>0</v>
      </c>
      <c r="AB578" s="49" t="b">
        <v>0</v>
      </c>
      <c r="AC578" s="49" t="b">
        <v>0</v>
      </c>
      <c r="AD578" s="49" t="b">
        <v>0</v>
      </c>
      <c r="AE578" s="49" t="b">
        <v>0</v>
      </c>
      <c r="AF578" s="49" t="b">
        <v>0</v>
      </c>
      <c r="AG578" s="49" t="b">
        <v>0</v>
      </c>
      <c r="AH578" s="49" t="b">
        <v>0</v>
      </c>
      <c r="AI578" s="49" t="b">
        <v>0</v>
      </c>
      <c r="AJ578" s="49" t="b">
        <v>0</v>
      </c>
      <c r="AK578" s="49" t="b">
        <v>0</v>
      </c>
      <c r="AL578" s="49" t="b">
        <v>0</v>
      </c>
      <c r="AM578" s="49" t="b">
        <v>0</v>
      </c>
      <c r="AN578" s="49" t="b">
        <v>0</v>
      </c>
      <c r="AO578" s="49" t="b">
        <v>0</v>
      </c>
      <c r="AP578" s="49" t="b">
        <v>0</v>
      </c>
      <c r="AQ578" s="49" t="b">
        <v>0</v>
      </c>
      <c r="AR578" s="49" t="b">
        <v>0</v>
      </c>
      <c r="AS578" s="49" t="b">
        <v>0</v>
      </c>
      <c r="AT578" s="49" t="b">
        <v>0</v>
      </c>
      <c r="AU578" s="49" t="b">
        <v>0</v>
      </c>
      <c r="AV578" s="49" t="b">
        <v>0</v>
      </c>
      <c r="AW578" s="49" t="b">
        <v>0</v>
      </c>
      <c r="AX578" s="49" t="b">
        <v>0</v>
      </c>
      <c r="AY578" s="49" t="b">
        <v>0</v>
      </c>
      <c r="AZ578" s="49" t="b">
        <v>0</v>
      </c>
      <c r="BA578" s="49" t="b">
        <v>0</v>
      </c>
      <c r="BB578" s="49" t="b">
        <v>0</v>
      </c>
      <c r="BC578" s="49" t="b">
        <v>0</v>
      </c>
      <c r="BD578" s="49" t="b">
        <v>0</v>
      </c>
      <c r="BE578" s="49" t="b">
        <v>0</v>
      </c>
      <c r="BF578" s="49" t="b">
        <v>0</v>
      </c>
      <c r="BG578" s="49" t="b">
        <v>0</v>
      </c>
      <c r="BH578" s="49" t="b">
        <v>0</v>
      </c>
      <c r="BI578" s="49" t="b">
        <v>0</v>
      </c>
      <c r="BJ578" s="49" t="b">
        <v>0</v>
      </c>
      <c r="BK578" s="49" t="b">
        <v>0</v>
      </c>
      <c r="BL578" s="49" t="b">
        <v>0</v>
      </c>
      <c r="BM578" s="49" t="b">
        <v>0</v>
      </c>
      <c r="BN578" s="49" t="b">
        <v>0</v>
      </c>
      <c r="BO578" s="49" t="b">
        <v>0</v>
      </c>
      <c r="BP578" s="49" t="b">
        <v>0</v>
      </c>
      <c r="BQ578" s="49" t="b">
        <v>0</v>
      </c>
      <c r="BR578" s="49" t="b">
        <v>0</v>
      </c>
      <c r="BS578" s="49" t="b">
        <v>0</v>
      </c>
      <c r="BT578" s="49" t="b">
        <v>0</v>
      </c>
      <c r="BU578" s="49" t="b">
        <v>0</v>
      </c>
      <c r="BV578" s="49" t="b">
        <v>0</v>
      </c>
      <c r="BW578" s="49" t="b">
        <v>0</v>
      </c>
      <c r="BX578" s="49" t="b">
        <v>0</v>
      </c>
      <c r="BY578" s="49" t="b">
        <v>0</v>
      </c>
      <c r="BZ578" s="49" t="b">
        <v>0</v>
      </c>
      <c r="CA578" s="49" t="b">
        <v>0</v>
      </c>
      <c r="CB578" s="49" t="b">
        <v>0</v>
      </c>
      <c r="CC578" s="49" t="b">
        <v>0</v>
      </c>
      <c r="CD578" s="49" t="b">
        <v>0</v>
      </c>
      <c r="CE578" s="49" t="b">
        <v>0</v>
      </c>
      <c r="CF578" s="49" t="b">
        <v>0</v>
      </c>
      <c r="CG578" s="49" t="b">
        <v>0</v>
      </c>
      <c r="CH578" s="49" t="b">
        <v>0</v>
      </c>
      <c r="CI578" s="49" t="b">
        <v>0</v>
      </c>
      <c r="CJ578" s="49" t="b">
        <v>0</v>
      </c>
      <c r="CK578" s="49" t="b">
        <v>0</v>
      </c>
      <c r="CL578" s="49" t="b">
        <v>0</v>
      </c>
      <c r="CM578" s="49" t="b">
        <v>0</v>
      </c>
      <c r="CN578" s="49" t="b">
        <v>0</v>
      </c>
      <c r="CO578" s="49" t="b">
        <v>0</v>
      </c>
      <c r="CP578" s="49" t="b">
        <v>0</v>
      </c>
      <c r="CQ578" s="49" t="b">
        <v>0</v>
      </c>
      <c r="CR578" s="49" t="b">
        <v>0</v>
      </c>
      <c r="CS578" s="49" t="b">
        <v>0</v>
      </c>
      <c r="CT578" s="49" t="b">
        <v>0</v>
      </c>
      <c r="CU578" s="49" t="b">
        <v>0</v>
      </c>
      <c r="CV578" s="49" t="b">
        <v>0</v>
      </c>
      <c r="CW578" s="49" t="b">
        <v>0</v>
      </c>
      <c r="CX578" s="49" t="b">
        <v>0</v>
      </c>
      <c r="CY578" s="49" t="b">
        <v>0</v>
      </c>
      <c r="CZ578" s="49" t="b">
        <v>0</v>
      </c>
      <c r="DA578" s="49" t="b">
        <v>0</v>
      </c>
      <c r="DB578" s="49" t="b">
        <v>0</v>
      </c>
      <c r="DC578" s="49" t="b">
        <v>0</v>
      </c>
      <c r="DD578" s="49" t="b">
        <v>0</v>
      </c>
      <c r="DE578" s="49" t="b">
        <v>0</v>
      </c>
      <c r="DF578" s="49" t="b">
        <v>0</v>
      </c>
      <c r="DG578" s="49" t="b">
        <v>0</v>
      </c>
      <c r="DH578" s="49" t="b">
        <v>0</v>
      </c>
      <c r="DI578" s="49" t="b">
        <v>0</v>
      </c>
      <c r="DJ578" s="49" t="b">
        <v>0</v>
      </c>
      <c r="DK578" s="49" t="b">
        <v>0</v>
      </c>
      <c r="DL578" s="49" t="b">
        <v>0</v>
      </c>
      <c r="DM578" s="49" t="b">
        <v>0</v>
      </c>
      <c r="DN578" s="49" t="b">
        <v>0</v>
      </c>
      <c r="DO578" s="49" t="b">
        <v>0</v>
      </c>
      <c r="DP578" s="49" t="b">
        <v>0</v>
      </c>
      <c r="DQ578" s="49" t="b">
        <v>0</v>
      </c>
      <c r="DR578" s="49" t="b">
        <v>0</v>
      </c>
      <c r="DS578" s="49" t="b">
        <v>0</v>
      </c>
      <c r="DT578" s="49" t="b">
        <v>0</v>
      </c>
      <c r="DU578" s="49" t="b">
        <v>0</v>
      </c>
      <c r="DV578" s="49" t="b">
        <v>0</v>
      </c>
      <c r="DW578" s="49" t="b">
        <v>0</v>
      </c>
      <c r="DX578" s="49" t="b">
        <v>0</v>
      </c>
      <c r="DY578" s="49" t="b">
        <v>0</v>
      </c>
      <c r="DZ578" s="49" t="b">
        <v>0</v>
      </c>
      <c r="EA578" s="49" t="b">
        <v>0</v>
      </c>
      <c r="EB578" s="49" t="b">
        <v>0</v>
      </c>
      <c r="EC578" s="49" t="b">
        <v>0</v>
      </c>
      <c r="ED578" s="49" t="b">
        <v>0</v>
      </c>
      <c r="EE578" s="49" t="b">
        <v>0</v>
      </c>
      <c r="EF578" s="49" t="b">
        <v>0</v>
      </c>
      <c r="EG578" s="49" t="b">
        <v>0</v>
      </c>
      <c r="EH578" s="49" t="b">
        <v>0</v>
      </c>
      <c r="EI578" s="49" t="b">
        <v>0</v>
      </c>
      <c r="EJ578" s="49" t="b">
        <v>0</v>
      </c>
      <c r="EK578" s="49" t="b">
        <v>0</v>
      </c>
      <c r="EL578" s="49" t="b">
        <v>0</v>
      </c>
      <c r="EM578" s="49" t="b">
        <v>1</v>
      </c>
      <c r="EN578" s="49" t="b">
        <v>0</v>
      </c>
      <c r="EO578" s="49" t="b">
        <v>0</v>
      </c>
      <c r="EP578" s="49" t="b">
        <v>0</v>
      </c>
      <c r="EQ578" s="49" t="b">
        <v>0</v>
      </c>
      <c r="ER578" s="49" t="b">
        <v>0</v>
      </c>
      <c r="ES578" s="49" t="b">
        <v>0</v>
      </c>
      <c r="ET578" s="49" t="b">
        <v>0</v>
      </c>
      <c r="EU578" s="49" t="b">
        <v>0</v>
      </c>
      <c r="EV578" s="49" t="b">
        <v>0</v>
      </c>
      <c r="EW578" s="49" t="b">
        <v>0</v>
      </c>
      <c r="EX578" s="49" t="b">
        <v>0</v>
      </c>
      <c r="EY578" s="49" t="b">
        <v>0</v>
      </c>
      <c r="EZ578" s="49" t="b">
        <v>0</v>
      </c>
      <c r="FA578" s="49" t="b">
        <v>0</v>
      </c>
      <c r="FB578" s="49" t="b">
        <v>0</v>
      </c>
      <c r="FC578" s="49" t="b">
        <v>0</v>
      </c>
      <c r="FD578" s="49" t="b">
        <v>0</v>
      </c>
      <c r="FE578" s="49" t="b">
        <v>0</v>
      </c>
      <c r="FF578" s="49" t="b">
        <v>0</v>
      </c>
      <c r="FG578" s="49" t="b">
        <v>0</v>
      </c>
      <c r="FH578" s="49" t="b">
        <v>0</v>
      </c>
      <c r="FI578" s="49" t="b">
        <v>0</v>
      </c>
      <c r="FJ578" s="49" t="b">
        <v>0</v>
      </c>
      <c r="FK578" s="49" t="b">
        <v>0</v>
      </c>
      <c r="FL578" s="49" t="b">
        <v>0</v>
      </c>
      <c r="FM578" s="49" t="b">
        <v>0</v>
      </c>
      <c r="FN578" s="49" t="b">
        <v>0</v>
      </c>
      <c r="FO578" s="49" t="b">
        <v>0</v>
      </c>
      <c r="FP578" s="49" t="b">
        <v>0</v>
      </c>
      <c r="FQ578" s="49" t="b">
        <v>0</v>
      </c>
      <c r="FR578" s="49" t="b">
        <v>0</v>
      </c>
      <c r="FS578" s="49" t="b">
        <v>0</v>
      </c>
      <c r="FT578" s="49" t="b">
        <v>0</v>
      </c>
      <c r="FU578" s="49" t="b">
        <v>0</v>
      </c>
      <c r="FV578" s="49" t="b">
        <v>0</v>
      </c>
      <c r="FW578" s="49" t="b">
        <v>0</v>
      </c>
      <c r="FX578" s="49" t="b">
        <v>1</v>
      </c>
      <c r="FY578" s="49" t="b">
        <v>0</v>
      </c>
      <c r="FZ578" s="49" t="b">
        <v>0</v>
      </c>
      <c r="GA578" s="49" t="b">
        <v>0</v>
      </c>
      <c r="GB578" s="49" t="b">
        <v>0</v>
      </c>
      <c r="GC578" s="49" t="b">
        <v>0</v>
      </c>
      <c r="GD578" s="49">
        <f>COUNTIF(O578:GC578, TRUE)</f>
        <v>2</v>
      </c>
    </row>
    <row r="579" spans="1:186" ht="14.25" customHeight="1" x14ac:dyDescent="0.3">
      <c r="A579" s="49">
        <v>39</v>
      </c>
      <c r="B579" s="49" t="s">
        <v>1957</v>
      </c>
      <c r="C579" s="51" t="s">
        <v>1958</v>
      </c>
      <c r="D579" s="49" t="str">
        <f>VLOOKUP(C579,[1]Planning!$C$81:$D$305,2,"false")</f>
        <v>BN - UMNO</v>
      </c>
      <c r="E579" s="49" t="s">
        <v>1959</v>
      </c>
      <c r="F579" s="51" t="str">
        <f>VLOOKUP(E579, [1]Constituency!$K$2:$L$225, 2, FALSE)</f>
        <v>Sabah</v>
      </c>
      <c r="G579" s="51" t="s">
        <v>1960</v>
      </c>
      <c r="H579" s="49" t="s">
        <v>1961</v>
      </c>
      <c r="I579" s="59">
        <v>44039</v>
      </c>
      <c r="J579" s="49">
        <v>2020</v>
      </c>
      <c r="K579" s="49">
        <v>7</v>
      </c>
      <c r="L579" s="49">
        <v>27</v>
      </c>
      <c r="M579" s="49" t="s">
        <v>1956</v>
      </c>
      <c r="N579" s="49" t="s">
        <v>1239</v>
      </c>
      <c r="O579" s="49" t="b">
        <v>0</v>
      </c>
      <c r="P579" s="49" t="b">
        <v>0</v>
      </c>
      <c r="Q579" s="49" t="b">
        <v>0</v>
      </c>
      <c r="R579" s="49" t="b">
        <v>0</v>
      </c>
      <c r="S579" s="49" t="b">
        <v>0</v>
      </c>
      <c r="T579" s="49" t="b">
        <v>0</v>
      </c>
      <c r="U579" s="49" t="b">
        <v>0</v>
      </c>
      <c r="V579" s="49" t="b">
        <v>0</v>
      </c>
      <c r="W579" s="49" t="b">
        <v>0</v>
      </c>
      <c r="X579" s="49" t="b">
        <v>0</v>
      </c>
      <c r="Y579" s="49" t="b">
        <v>0</v>
      </c>
      <c r="Z579" s="49" t="b">
        <v>0</v>
      </c>
      <c r="AA579" s="49" t="b">
        <v>0</v>
      </c>
      <c r="AB579" s="49" t="b">
        <v>0</v>
      </c>
      <c r="AC579" s="49" t="b">
        <v>0</v>
      </c>
      <c r="AD579" s="49" t="b">
        <v>0</v>
      </c>
      <c r="AE579" s="49" t="b">
        <v>0</v>
      </c>
      <c r="AF579" s="49" t="b">
        <v>0</v>
      </c>
      <c r="AG579" s="49" t="b">
        <v>0</v>
      </c>
      <c r="AH579" s="49" t="b">
        <v>0</v>
      </c>
      <c r="AI579" s="49" t="b">
        <v>0</v>
      </c>
      <c r="AJ579" s="49" t="b">
        <v>0</v>
      </c>
      <c r="AK579" s="49" t="b">
        <v>0</v>
      </c>
      <c r="AL579" s="49" t="b">
        <v>0</v>
      </c>
      <c r="AM579" s="49" t="b">
        <v>0</v>
      </c>
      <c r="AN579" s="49" t="b">
        <v>0</v>
      </c>
      <c r="AO579" s="49" t="b">
        <v>0</v>
      </c>
      <c r="AP579" s="49" t="b">
        <v>0</v>
      </c>
      <c r="AQ579" s="49" t="b">
        <v>0</v>
      </c>
      <c r="AR579" s="49" t="b">
        <v>0</v>
      </c>
      <c r="AS579" s="49" t="b">
        <v>0</v>
      </c>
      <c r="AT579" s="49" t="b">
        <v>0</v>
      </c>
      <c r="AU579" s="49" t="b">
        <v>0</v>
      </c>
      <c r="AV579" s="49" t="b">
        <v>0</v>
      </c>
      <c r="AW579" s="49" t="b">
        <v>0</v>
      </c>
      <c r="AX579" s="49" t="b">
        <v>0</v>
      </c>
      <c r="AY579" s="49" t="b">
        <v>0</v>
      </c>
      <c r="AZ579" s="49" t="b">
        <v>0</v>
      </c>
      <c r="BA579" s="49" t="b">
        <v>0</v>
      </c>
      <c r="BB579" s="49" t="b">
        <v>0</v>
      </c>
      <c r="BC579" s="49" t="b">
        <v>0</v>
      </c>
      <c r="BD579" s="49" t="b">
        <v>0</v>
      </c>
      <c r="BE579" s="49" t="b">
        <v>0</v>
      </c>
      <c r="BF579" s="49" t="b">
        <v>0</v>
      </c>
      <c r="BG579" s="49" t="b">
        <v>0</v>
      </c>
      <c r="BH579" s="49" t="b">
        <v>0</v>
      </c>
      <c r="BI579" s="49" t="b">
        <v>0</v>
      </c>
      <c r="BJ579" s="49" t="b">
        <v>0</v>
      </c>
      <c r="BK579" s="49" t="b">
        <v>0</v>
      </c>
      <c r="BL579" s="49" t="b">
        <v>0</v>
      </c>
      <c r="BM579" s="49" t="b">
        <v>0</v>
      </c>
      <c r="BN579" s="49" t="b">
        <v>0</v>
      </c>
      <c r="BO579" s="49" t="b">
        <v>0</v>
      </c>
      <c r="BP579" s="49" t="b">
        <v>0</v>
      </c>
      <c r="BQ579" s="49" t="b">
        <v>0</v>
      </c>
      <c r="BR579" s="49" t="b">
        <v>0</v>
      </c>
      <c r="BS579" s="49" t="b">
        <v>0</v>
      </c>
      <c r="BT579" s="49" t="b">
        <v>0</v>
      </c>
      <c r="BU579" s="49" t="b">
        <v>0</v>
      </c>
      <c r="BV579" s="49" t="b">
        <v>0</v>
      </c>
      <c r="BW579" s="49" t="b">
        <v>0</v>
      </c>
      <c r="BX579" s="49" t="b">
        <v>0</v>
      </c>
      <c r="BY579" s="49" t="b">
        <v>0</v>
      </c>
      <c r="BZ579" s="49" t="b">
        <v>0</v>
      </c>
      <c r="CA579" s="49" t="b">
        <v>0</v>
      </c>
      <c r="CB579" s="49" t="b">
        <v>0</v>
      </c>
      <c r="CC579" s="49" t="b">
        <v>0</v>
      </c>
      <c r="CD579" s="49" t="b">
        <v>0</v>
      </c>
      <c r="CE579" s="49" t="b">
        <v>0</v>
      </c>
      <c r="CF579" s="49" t="b">
        <v>0</v>
      </c>
      <c r="CG579" s="49" t="b">
        <v>0</v>
      </c>
      <c r="CH579" s="49" t="b">
        <v>0</v>
      </c>
      <c r="CI579" s="49" t="b">
        <v>0</v>
      </c>
      <c r="CJ579" s="49" t="b">
        <v>0</v>
      </c>
      <c r="CK579" s="49" t="b">
        <v>0</v>
      </c>
      <c r="CL579" s="49" t="b">
        <v>0</v>
      </c>
      <c r="CM579" s="49" t="b">
        <v>0</v>
      </c>
      <c r="CN579" s="49" t="b">
        <v>0</v>
      </c>
      <c r="CO579" s="49" t="b">
        <v>0</v>
      </c>
      <c r="CP579" s="49" t="b">
        <v>0</v>
      </c>
      <c r="CQ579" s="49" t="b">
        <v>0</v>
      </c>
      <c r="CR579" s="49" t="b">
        <v>0</v>
      </c>
      <c r="CS579" s="49" t="b">
        <v>0</v>
      </c>
      <c r="CT579" s="49" t="b">
        <v>0</v>
      </c>
      <c r="CU579" s="49" t="b">
        <v>0</v>
      </c>
      <c r="CV579" s="49" t="b">
        <v>0</v>
      </c>
      <c r="CW579" s="49" t="b">
        <v>0</v>
      </c>
      <c r="CX579" s="49" t="b">
        <v>0</v>
      </c>
      <c r="CY579" s="49" t="b">
        <v>0</v>
      </c>
      <c r="CZ579" s="49" t="b">
        <v>0</v>
      </c>
      <c r="DA579" s="49" t="b">
        <v>0</v>
      </c>
      <c r="DB579" s="49" t="b">
        <v>0</v>
      </c>
      <c r="DC579" s="49" t="b">
        <v>0</v>
      </c>
      <c r="DD579" s="49" t="b">
        <v>0</v>
      </c>
      <c r="DE579" s="49" t="b">
        <v>0</v>
      </c>
      <c r="DF579" s="49" t="b">
        <v>0</v>
      </c>
      <c r="DG579" s="49" t="b">
        <v>0</v>
      </c>
      <c r="DH579" s="49" t="b">
        <v>0</v>
      </c>
      <c r="DI579" s="49" t="b">
        <v>0</v>
      </c>
      <c r="DJ579" s="49" t="b">
        <v>0</v>
      </c>
      <c r="DK579" s="49" t="b">
        <v>0</v>
      </c>
      <c r="DL579" s="49" t="b">
        <v>0</v>
      </c>
      <c r="DM579" s="49" t="b">
        <v>0</v>
      </c>
      <c r="DN579" s="49" t="b">
        <v>0</v>
      </c>
      <c r="DO579" s="49" t="b">
        <v>0</v>
      </c>
      <c r="DP579" s="49" t="b">
        <v>0</v>
      </c>
      <c r="DQ579" s="49" t="b">
        <v>0</v>
      </c>
      <c r="DR579" s="49" t="b">
        <v>0</v>
      </c>
      <c r="DS579" s="49" t="b">
        <v>0</v>
      </c>
      <c r="DT579" s="49" t="b">
        <v>0</v>
      </c>
      <c r="DU579" s="49" t="b">
        <v>0</v>
      </c>
      <c r="DV579" s="49" t="b">
        <v>0</v>
      </c>
      <c r="DW579" s="49" t="b">
        <v>0</v>
      </c>
      <c r="DX579" s="49" t="b">
        <v>0</v>
      </c>
      <c r="DY579" s="49" t="b">
        <v>0</v>
      </c>
      <c r="DZ579" s="49" t="b">
        <v>0</v>
      </c>
      <c r="EA579" s="49" t="b">
        <v>0</v>
      </c>
      <c r="EB579" s="49" t="b">
        <v>0</v>
      </c>
      <c r="EC579" s="49" t="b">
        <v>0</v>
      </c>
      <c r="ED579" s="49" t="b">
        <v>0</v>
      </c>
      <c r="EE579" s="49" t="b">
        <v>0</v>
      </c>
      <c r="EF579" s="49" t="b">
        <v>0</v>
      </c>
      <c r="EG579" s="49" t="b">
        <v>0</v>
      </c>
      <c r="EH579" s="49" t="b">
        <v>0</v>
      </c>
      <c r="EI579" s="49" t="b">
        <v>0</v>
      </c>
      <c r="EJ579" s="49" t="b">
        <v>0</v>
      </c>
      <c r="EK579" s="49" t="b">
        <v>0</v>
      </c>
      <c r="EL579" s="49" t="b">
        <v>0</v>
      </c>
      <c r="EM579" s="49" t="b">
        <v>1</v>
      </c>
      <c r="EN579" s="49" t="b">
        <v>0</v>
      </c>
      <c r="EO579" s="49" t="b">
        <v>0</v>
      </c>
      <c r="EP579" s="49" t="b">
        <v>0</v>
      </c>
      <c r="EQ579" s="49" t="b">
        <v>0</v>
      </c>
      <c r="ER579" s="49" t="b">
        <v>0</v>
      </c>
      <c r="ES579" s="49" t="b">
        <v>0</v>
      </c>
      <c r="ET579" s="49" t="b">
        <v>0</v>
      </c>
      <c r="EU579" s="49" t="b">
        <v>0</v>
      </c>
      <c r="EV579" s="49" t="b">
        <v>0</v>
      </c>
      <c r="EW579" s="49" t="b">
        <v>0</v>
      </c>
      <c r="EX579" s="49" t="b">
        <v>0</v>
      </c>
      <c r="EY579" s="49" t="b">
        <v>0</v>
      </c>
      <c r="EZ579" s="49" t="b">
        <v>0</v>
      </c>
      <c r="FA579" s="49" t="b">
        <v>0</v>
      </c>
      <c r="FB579" s="49" t="b">
        <v>0</v>
      </c>
      <c r="FC579" s="49" t="b">
        <v>0</v>
      </c>
      <c r="FD579" s="49" t="b">
        <v>0</v>
      </c>
      <c r="FE579" s="49" t="b">
        <v>0</v>
      </c>
      <c r="FF579" s="49" t="b">
        <v>0</v>
      </c>
      <c r="FG579" s="49" t="b">
        <v>0</v>
      </c>
      <c r="FH579" s="49" t="b">
        <v>0</v>
      </c>
      <c r="FI579" s="49" t="b">
        <v>0</v>
      </c>
      <c r="FJ579" s="49" t="b">
        <v>0</v>
      </c>
      <c r="FK579" s="49" t="b">
        <v>0</v>
      </c>
      <c r="FL579" s="49" t="b">
        <v>0</v>
      </c>
      <c r="FM579" s="49" t="b">
        <v>0</v>
      </c>
      <c r="FN579" s="49" t="b">
        <v>0</v>
      </c>
      <c r="FO579" s="49" t="b">
        <v>0</v>
      </c>
      <c r="FP579" s="49" t="b">
        <v>0</v>
      </c>
      <c r="FQ579" s="49" t="b">
        <v>0</v>
      </c>
      <c r="FR579" s="49" t="b">
        <v>0</v>
      </c>
      <c r="FS579" s="49" t="b">
        <v>0</v>
      </c>
      <c r="FT579" s="49" t="b">
        <v>0</v>
      </c>
      <c r="FU579" s="49" t="b">
        <v>0</v>
      </c>
      <c r="FV579" s="49" t="b">
        <v>0</v>
      </c>
      <c r="FW579" s="49" t="b">
        <v>0</v>
      </c>
      <c r="FX579" s="49" t="b">
        <v>0</v>
      </c>
      <c r="FY579" s="49" t="b">
        <v>0</v>
      </c>
      <c r="FZ579" s="49" t="b">
        <v>0</v>
      </c>
      <c r="GA579" s="49" t="b">
        <v>0</v>
      </c>
      <c r="GB579" s="49" t="b">
        <v>0</v>
      </c>
      <c r="GC579" s="49" t="b">
        <v>0</v>
      </c>
      <c r="GD579" s="49">
        <f>COUNTIF(O579:GC579, TRUE)</f>
        <v>1</v>
      </c>
    </row>
    <row r="580" spans="1:186" ht="14.25" customHeight="1" x14ac:dyDescent="0.3">
      <c r="A580" s="49">
        <v>45</v>
      </c>
      <c r="B580" s="49" t="s">
        <v>872</v>
      </c>
      <c r="C580" s="51" t="s">
        <v>31</v>
      </c>
      <c r="D580" s="49" t="str">
        <f>VLOOKUP(C580,[1]Planning!$C$81:$D$305,2,"false")</f>
        <v>PH - DAP</v>
      </c>
      <c r="E580" s="49" t="s">
        <v>873</v>
      </c>
      <c r="F580" s="51" t="str">
        <f>VLOOKUP(E580, [1]Constituency!$K$2:$L$225, 2, FALSE)</f>
        <v>Pahang</v>
      </c>
      <c r="G580" s="51" t="s">
        <v>1962</v>
      </c>
      <c r="H580" s="49" t="s">
        <v>1963</v>
      </c>
      <c r="I580" s="59">
        <v>44039</v>
      </c>
      <c r="J580" s="49">
        <v>2020</v>
      </c>
      <c r="K580" s="49">
        <v>7</v>
      </c>
      <c r="L580" s="49">
        <v>27</v>
      </c>
      <c r="M580" s="49" t="s">
        <v>1956</v>
      </c>
      <c r="N580" s="49" t="s">
        <v>1239</v>
      </c>
      <c r="O580" s="49" t="b">
        <v>0</v>
      </c>
      <c r="P580" s="49" t="b">
        <v>0</v>
      </c>
      <c r="Q580" s="49" t="b">
        <v>0</v>
      </c>
      <c r="R580" s="49" t="b">
        <v>0</v>
      </c>
      <c r="S580" s="49" t="b">
        <v>0</v>
      </c>
      <c r="T580" s="49" t="b">
        <v>0</v>
      </c>
      <c r="U580" s="49" t="b">
        <v>0</v>
      </c>
      <c r="V580" s="49" t="b">
        <v>0</v>
      </c>
      <c r="W580" s="49" t="b">
        <v>0</v>
      </c>
      <c r="X580" s="49" t="b">
        <v>0</v>
      </c>
      <c r="Y580" s="49" t="b">
        <v>0</v>
      </c>
      <c r="Z580" s="49" t="b">
        <v>0</v>
      </c>
      <c r="AA580" s="49" t="b">
        <v>0</v>
      </c>
      <c r="AB580" s="49" t="b">
        <v>0</v>
      </c>
      <c r="AC580" s="49" t="b">
        <v>0</v>
      </c>
      <c r="AD580" s="49" t="b">
        <v>0</v>
      </c>
      <c r="AE580" s="49" t="b">
        <v>0</v>
      </c>
      <c r="AF580" s="49" t="b">
        <v>0</v>
      </c>
      <c r="AG580" s="49" t="b">
        <v>0</v>
      </c>
      <c r="AH580" s="49" t="b">
        <v>0</v>
      </c>
      <c r="AI580" s="49" t="b">
        <v>0</v>
      </c>
      <c r="AJ580" s="49" t="b">
        <v>0</v>
      </c>
      <c r="AK580" s="49" t="b">
        <v>0</v>
      </c>
      <c r="AL580" s="49" t="b">
        <v>0</v>
      </c>
      <c r="AM580" s="49" t="b">
        <v>0</v>
      </c>
      <c r="AN580" s="49" t="b">
        <v>0</v>
      </c>
      <c r="AO580" s="49" t="b">
        <v>0</v>
      </c>
      <c r="AP580" s="49" t="b">
        <v>0</v>
      </c>
      <c r="AQ580" s="49" t="b">
        <v>0</v>
      </c>
      <c r="AR580" s="49" t="b">
        <v>0</v>
      </c>
      <c r="AS580" s="49" t="b">
        <v>0</v>
      </c>
      <c r="AT580" s="49" t="b">
        <v>0</v>
      </c>
      <c r="AU580" s="49" t="b">
        <v>0</v>
      </c>
      <c r="AV580" s="49" t="b">
        <v>0</v>
      </c>
      <c r="AW580" s="49" t="b">
        <v>0</v>
      </c>
      <c r="AX580" s="49" t="b">
        <v>0</v>
      </c>
      <c r="AY580" s="49" t="b">
        <v>0</v>
      </c>
      <c r="AZ580" s="49" t="b">
        <v>0</v>
      </c>
      <c r="BA580" s="49" t="b">
        <v>0</v>
      </c>
      <c r="BB580" s="49" t="b">
        <v>0</v>
      </c>
      <c r="BC580" s="49" t="b">
        <v>0</v>
      </c>
      <c r="BD580" s="49" t="b">
        <v>0</v>
      </c>
      <c r="BE580" s="49" t="b">
        <v>0</v>
      </c>
      <c r="BF580" s="49" t="b">
        <v>0</v>
      </c>
      <c r="BG580" s="49" t="b">
        <v>0</v>
      </c>
      <c r="BH580" s="49" t="b">
        <v>0</v>
      </c>
      <c r="BI580" s="49" t="b">
        <v>0</v>
      </c>
      <c r="BJ580" s="49" t="b">
        <v>0</v>
      </c>
      <c r="BK580" s="49" t="b">
        <v>0</v>
      </c>
      <c r="BL580" s="49" t="b">
        <v>0</v>
      </c>
      <c r="BM580" s="49" t="b">
        <v>0</v>
      </c>
      <c r="BN580" s="49" t="b">
        <v>0</v>
      </c>
      <c r="BO580" s="49" t="b">
        <v>0</v>
      </c>
      <c r="BP580" s="49" t="b">
        <v>0</v>
      </c>
      <c r="BQ580" s="49" t="b">
        <v>0</v>
      </c>
      <c r="BR580" s="49" t="b">
        <v>0</v>
      </c>
      <c r="BS580" s="49" t="b">
        <v>0</v>
      </c>
      <c r="BT580" s="49" t="b">
        <v>0</v>
      </c>
      <c r="BU580" s="49" t="b">
        <v>0</v>
      </c>
      <c r="BV580" s="49" t="b">
        <v>0</v>
      </c>
      <c r="BW580" s="49" t="b">
        <v>0</v>
      </c>
      <c r="BX580" s="49" t="b">
        <v>0</v>
      </c>
      <c r="BY580" s="49" t="b">
        <v>0</v>
      </c>
      <c r="BZ580" s="49" t="b">
        <v>0</v>
      </c>
      <c r="CA580" s="49" t="b">
        <v>0</v>
      </c>
      <c r="CB580" s="49" t="b">
        <v>0</v>
      </c>
      <c r="CC580" s="49" t="b">
        <v>0</v>
      </c>
      <c r="CD580" s="49" t="b">
        <v>0</v>
      </c>
      <c r="CE580" s="49" t="b">
        <v>0</v>
      </c>
      <c r="CF580" s="49" t="b">
        <v>0</v>
      </c>
      <c r="CG580" s="49" t="b">
        <v>0</v>
      </c>
      <c r="CH580" s="49" t="b">
        <v>0</v>
      </c>
      <c r="CI580" s="49" t="b">
        <v>0</v>
      </c>
      <c r="CJ580" s="49" t="b">
        <v>0</v>
      </c>
      <c r="CK580" s="49" t="b">
        <v>0</v>
      </c>
      <c r="CL580" s="49" t="b">
        <v>0</v>
      </c>
      <c r="CM580" s="49" t="b">
        <v>0</v>
      </c>
      <c r="CN580" s="49" t="b">
        <v>0</v>
      </c>
      <c r="CO580" s="49" t="b">
        <v>0</v>
      </c>
      <c r="CP580" s="49" t="b">
        <v>0</v>
      </c>
      <c r="CQ580" s="49" t="b">
        <v>0</v>
      </c>
      <c r="CR580" s="49" t="b">
        <v>0</v>
      </c>
      <c r="CS580" s="49" t="b">
        <v>0</v>
      </c>
      <c r="CT580" s="49" t="b">
        <v>0</v>
      </c>
      <c r="CU580" s="49" t="b">
        <v>0</v>
      </c>
      <c r="CV580" s="49" t="b">
        <v>0</v>
      </c>
      <c r="CW580" s="49" t="b">
        <v>0</v>
      </c>
      <c r="CX580" s="49" t="b">
        <v>0</v>
      </c>
      <c r="CY580" s="49" t="b">
        <v>0</v>
      </c>
      <c r="CZ580" s="49" t="b">
        <v>0</v>
      </c>
      <c r="DA580" s="49" t="b">
        <v>0</v>
      </c>
      <c r="DB580" s="49" t="b">
        <v>0</v>
      </c>
      <c r="DC580" s="49" t="b">
        <v>0</v>
      </c>
      <c r="DD580" s="49" t="b">
        <v>0</v>
      </c>
      <c r="DE580" s="49" t="b">
        <v>0</v>
      </c>
      <c r="DF580" s="49" t="b">
        <v>0</v>
      </c>
      <c r="DG580" s="49" t="b">
        <v>0</v>
      </c>
      <c r="DH580" s="49" t="b">
        <v>0</v>
      </c>
      <c r="DI580" s="49" t="b">
        <v>0</v>
      </c>
      <c r="DJ580" s="49" t="b">
        <v>0</v>
      </c>
      <c r="DK580" s="49" t="b">
        <v>0</v>
      </c>
      <c r="DL580" s="49" t="b">
        <v>0</v>
      </c>
      <c r="DM580" s="49" t="b">
        <v>0</v>
      </c>
      <c r="DN580" s="49" t="b">
        <v>0</v>
      </c>
      <c r="DO580" s="49" t="b">
        <v>0</v>
      </c>
      <c r="DP580" s="49" t="b">
        <v>0</v>
      </c>
      <c r="DQ580" s="49" t="b">
        <v>0</v>
      </c>
      <c r="DR580" s="49" t="b">
        <v>0</v>
      </c>
      <c r="DS580" s="49" t="b">
        <v>0</v>
      </c>
      <c r="DT580" s="49" t="b">
        <v>0</v>
      </c>
      <c r="DU580" s="49" t="b">
        <v>0</v>
      </c>
      <c r="DV580" s="49" t="b">
        <v>0</v>
      </c>
      <c r="DW580" s="49" t="b">
        <v>0</v>
      </c>
      <c r="DX580" s="49" t="b">
        <v>0</v>
      </c>
      <c r="DY580" s="49" t="b">
        <v>0</v>
      </c>
      <c r="DZ580" s="49" t="b">
        <v>0</v>
      </c>
      <c r="EA580" s="49" t="b">
        <v>0</v>
      </c>
      <c r="EB580" s="49" t="b">
        <v>0</v>
      </c>
      <c r="EC580" s="49" t="b">
        <v>0</v>
      </c>
      <c r="ED580" s="49" t="b">
        <v>0</v>
      </c>
      <c r="EE580" s="49" t="b">
        <v>0</v>
      </c>
      <c r="EF580" s="49" t="b">
        <v>0</v>
      </c>
      <c r="EG580" s="49" t="b">
        <v>0</v>
      </c>
      <c r="EH580" s="49" t="b">
        <v>0</v>
      </c>
      <c r="EI580" s="49" t="b">
        <v>0</v>
      </c>
      <c r="EJ580" s="49" t="b">
        <v>0</v>
      </c>
      <c r="EK580" s="49" t="b">
        <v>0</v>
      </c>
      <c r="EL580" s="49" t="b">
        <v>0</v>
      </c>
      <c r="EM580" s="49" t="b">
        <v>1</v>
      </c>
      <c r="EN580" s="49" t="b">
        <v>0</v>
      </c>
      <c r="EO580" s="49" t="b">
        <v>0</v>
      </c>
      <c r="EP580" s="49" t="b">
        <v>0</v>
      </c>
      <c r="EQ580" s="49" t="b">
        <v>0</v>
      </c>
      <c r="ER580" s="49" t="b">
        <v>0</v>
      </c>
      <c r="ES580" s="49" t="b">
        <v>0</v>
      </c>
      <c r="ET580" s="49" t="b">
        <v>0</v>
      </c>
      <c r="EU580" s="49" t="b">
        <v>0</v>
      </c>
      <c r="EV580" s="49" t="b">
        <v>0</v>
      </c>
      <c r="EW580" s="49" t="b">
        <v>0</v>
      </c>
      <c r="EX580" s="49" t="b">
        <v>0</v>
      </c>
      <c r="EY580" s="49" t="b">
        <v>0</v>
      </c>
      <c r="EZ580" s="49" t="b">
        <v>0</v>
      </c>
      <c r="FA580" s="49" t="b">
        <v>0</v>
      </c>
      <c r="FB580" s="49" t="b">
        <v>0</v>
      </c>
      <c r="FC580" s="49" t="b">
        <v>0</v>
      </c>
      <c r="FD580" s="49" t="b">
        <v>0</v>
      </c>
      <c r="FE580" s="49" t="b">
        <v>0</v>
      </c>
      <c r="FF580" s="49" t="b">
        <v>0</v>
      </c>
      <c r="FG580" s="49" t="b">
        <v>0</v>
      </c>
      <c r="FH580" s="49" t="b">
        <v>0</v>
      </c>
      <c r="FI580" s="49" t="b">
        <v>0</v>
      </c>
      <c r="FJ580" s="49" t="b">
        <v>0</v>
      </c>
      <c r="FK580" s="49" t="b">
        <v>0</v>
      </c>
      <c r="FL580" s="49" t="b">
        <v>0</v>
      </c>
      <c r="FM580" s="49" t="b">
        <v>0</v>
      </c>
      <c r="FN580" s="49" t="b">
        <v>0</v>
      </c>
      <c r="FO580" s="49" t="b">
        <v>0</v>
      </c>
      <c r="FP580" s="49" t="b">
        <v>0</v>
      </c>
      <c r="FQ580" s="49" t="b">
        <v>0</v>
      </c>
      <c r="FR580" s="49" t="b">
        <v>0</v>
      </c>
      <c r="FS580" s="49" t="b">
        <v>0</v>
      </c>
      <c r="FT580" s="49" t="b">
        <v>0</v>
      </c>
      <c r="FU580" s="49" t="b">
        <v>0</v>
      </c>
      <c r="FV580" s="49" t="b">
        <v>0</v>
      </c>
      <c r="FW580" s="49" t="b">
        <v>0</v>
      </c>
      <c r="FX580" s="49" t="b">
        <v>0</v>
      </c>
      <c r="FY580" s="49" t="b">
        <v>0</v>
      </c>
      <c r="FZ580" s="49" t="b">
        <v>0</v>
      </c>
      <c r="GA580" s="49" t="b">
        <v>0</v>
      </c>
      <c r="GB580" s="49" t="b">
        <v>0</v>
      </c>
      <c r="GC580" s="49" t="b">
        <v>0</v>
      </c>
      <c r="GD580" s="49">
        <f>COUNTIF(O580:GC580, TRUE)</f>
        <v>1</v>
      </c>
    </row>
    <row r="581" spans="1:186" ht="14.25" customHeight="1" x14ac:dyDescent="0.3">
      <c r="A581" s="49">
        <v>51</v>
      </c>
      <c r="B581" s="49" t="s">
        <v>463</v>
      </c>
      <c r="C581" s="49" t="s">
        <v>463</v>
      </c>
      <c r="D581" s="49" t="str">
        <f>VLOOKUP(C581,[1]Planning!$C$81:$D$305,2,"false")</f>
        <v>PH - DAP</v>
      </c>
      <c r="E581" s="49" t="s">
        <v>464</v>
      </c>
      <c r="F581" s="51" t="str">
        <f>VLOOKUP(E581, [1]Constituency!$K$2:$L$225, 2, FALSE)</f>
        <v>Pulau Pinang</v>
      </c>
      <c r="G581" s="51" t="s">
        <v>1964</v>
      </c>
      <c r="H581" s="49" t="s">
        <v>1965</v>
      </c>
      <c r="I581" s="59">
        <v>44039</v>
      </c>
      <c r="J581" s="49">
        <v>2020</v>
      </c>
      <c r="K581" s="49">
        <v>7</v>
      </c>
      <c r="L581" s="49">
        <v>27</v>
      </c>
      <c r="M581" s="49" t="s">
        <v>1956</v>
      </c>
      <c r="N581" s="49" t="s">
        <v>1239</v>
      </c>
      <c r="O581" s="49" t="b">
        <v>0</v>
      </c>
      <c r="P581" s="49" t="b">
        <v>0</v>
      </c>
      <c r="Q581" s="49" t="b">
        <v>0</v>
      </c>
      <c r="R581" s="49" t="b">
        <v>0</v>
      </c>
      <c r="S581" s="49" t="b">
        <v>0</v>
      </c>
      <c r="T581" s="49" t="b">
        <v>0</v>
      </c>
      <c r="U581" s="49" t="b">
        <v>0</v>
      </c>
      <c r="V581" s="49" t="b">
        <v>0</v>
      </c>
      <c r="W581" s="49" t="b">
        <v>0</v>
      </c>
      <c r="X581" s="49" t="b">
        <v>0</v>
      </c>
      <c r="Y581" s="49" t="b">
        <v>0</v>
      </c>
      <c r="Z581" s="49" t="b">
        <v>0</v>
      </c>
      <c r="AA581" s="49" t="b">
        <v>0</v>
      </c>
      <c r="AB581" s="49" t="b">
        <v>0</v>
      </c>
      <c r="AC581" s="49" t="b">
        <v>0</v>
      </c>
      <c r="AD581" s="49" t="b">
        <v>0</v>
      </c>
      <c r="AE581" s="49" t="b">
        <v>0</v>
      </c>
      <c r="AF581" s="49" t="b">
        <v>0</v>
      </c>
      <c r="AG581" s="49" t="b">
        <v>0</v>
      </c>
      <c r="AH581" s="49" t="b">
        <v>0</v>
      </c>
      <c r="AI581" s="49" t="b">
        <v>0</v>
      </c>
      <c r="AJ581" s="49" t="b">
        <v>0</v>
      </c>
      <c r="AK581" s="49" t="b">
        <v>0</v>
      </c>
      <c r="AL581" s="49" t="b">
        <v>0</v>
      </c>
      <c r="AM581" s="49" t="b">
        <v>0</v>
      </c>
      <c r="AN581" s="49" t="b">
        <v>0</v>
      </c>
      <c r="AO581" s="49" t="b">
        <v>0</v>
      </c>
      <c r="AP581" s="49" t="b">
        <v>0</v>
      </c>
      <c r="AQ581" s="49" t="b">
        <v>0</v>
      </c>
      <c r="AR581" s="49" t="b">
        <v>0</v>
      </c>
      <c r="AS581" s="49" t="b">
        <v>0</v>
      </c>
      <c r="AT581" s="49" t="b">
        <v>0</v>
      </c>
      <c r="AU581" s="49" t="b">
        <v>0</v>
      </c>
      <c r="AV581" s="49" t="b">
        <v>0</v>
      </c>
      <c r="AW581" s="49" t="b">
        <v>0</v>
      </c>
      <c r="AX581" s="49" t="b">
        <v>0</v>
      </c>
      <c r="AY581" s="49" t="b">
        <v>0</v>
      </c>
      <c r="AZ581" s="49" t="b">
        <v>0</v>
      </c>
      <c r="BA581" s="49" t="b">
        <v>0</v>
      </c>
      <c r="BB581" s="49" t="b">
        <v>0</v>
      </c>
      <c r="BC581" s="49" t="b">
        <v>0</v>
      </c>
      <c r="BD581" s="49" t="b">
        <v>0</v>
      </c>
      <c r="BE581" s="49" t="b">
        <v>0</v>
      </c>
      <c r="BF581" s="49" t="b">
        <v>0</v>
      </c>
      <c r="BG581" s="49" t="b">
        <v>0</v>
      </c>
      <c r="BH581" s="49" t="b">
        <v>0</v>
      </c>
      <c r="BI581" s="49" t="b">
        <v>0</v>
      </c>
      <c r="BJ581" s="49" t="b">
        <v>0</v>
      </c>
      <c r="BK581" s="49" t="b">
        <v>0</v>
      </c>
      <c r="BL581" s="49" t="b">
        <v>0</v>
      </c>
      <c r="BM581" s="49" t="b">
        <v>0</v>
      </c>
      <c r="BN581" s="49" t="b">
        <v>0</v>
      </c>
      <c r="BO581" s="49" t="b">
        <v>0</v>
      </c>
      <c r="BP581" s="49" t="b">
        <v>0</v>
      </c>
      <c r="BQ581" s="49" t="b">
        <v>0</v>
      </c>
      <c r="BR581" s="49" t="b">
        <v>0</v>
      </c>
      <c r="BS581" s="49" t="b">
        <v>0</v>
      </c>
      <c r="BT581" s="49" t="b">
        <v>0</v>
      </c>
      <c r="BU581" s="49" t="b">
        <v>0</v>
      </c>
      <c r="BV581" s="49" t="b">
        <v>0</v>
      </c>
      <c r="BW581" s="49" t="b">
        <v>0</v>
      </c>
      <c r="BX581" s="49" t="b">
        <v>0</v>
      </c>
      <c r="BY581" s="49" t="b">
        <v>0</v>
      </c>
      <c r="BZ581" s="49" t="b">
        <v>0</v>
      </c>
      <c r="CA581" s="49" t="b">
        <v>0</v>
      </c>
      <c r="CB581" s="49" t="b">
        <v>0</v>
      </c>
      <c r="CC581" s="49" t="b">
        <v>0</v>
      </c>
      <c r="CD581" s="49" t="b">
        <v>0</v>
      </c>
      <c r="CE581" s="49" t="b">
        <v>0</v>
      </c>
      <c r="CF581" s="49" t="b">
        <v>0</v>
      </c>
      <c r="CG581" s="49" t="b">
        <v>0</v>
      </c>
      <c r="CH581" s="49" t="b">
        <v>0</v>
      </c>
      <c r="CI581" s="49" t="b">
        <v>0</v>
      </c>
      <c r="CJ581" s="49" t="b">
        <v>0</v>
      </c>
      <c r="CK581" s="49" t="b">
        <v>0</v>
      </c>
      <c r="CL581" s="49" t="b">
        <v>0</v>
      </c>
      <c r="CM581" s="49" t="b">
        <v>0</v>
      </c>
      <c r="CN581" s="49" t="b">
        <v>0</v>
      </c>
      <c r="CO581" s="49" t="b">
        <v>0</v>
      </c>
      <c r="CP581" s="49" t="b">
        <v>0</v>
      </c>
      <c r="CQ581" s="49" t="b">
        <v>0</v>
      </c>
      <c r="CR581" s="49" t="b">
        <v>0</v>
      </c>
      <c r="CS581" s="49" t="b">
        <v>0</v>
      </c>
      <c r="CT581" s="49" t="b">
        <v>0</v>
      </c>
      <c r="CU581" s="49" t="b">
        <v>0</v>
      </c>
      <c r="CV581" s="49" t="b">
        <v>0</v>
      </c>
      <c r="CW581" s="49" t="b">
        <v>0</v>
      </c>
      <c r="CX581" s="49" t="b">
        <v>0</v>
      </c>
      <c r="CY581" s="49" t="b">
        <v>0</v>
      </c>
      <c r="CZ581" s="49" t="b">
        <v>0</v>
      </c>
      <c r="DA581" s="49" t="b">
        <v>0</v>
      </c>
      <c r="DB581" s="49" t="b">
        <v>0</v>
      </c>
      <c r="DC581" s="49" t="b">
        <v>0</v>
      </c>
      <c r="DD581" s="49" t="b">
        <v>0</v>
      </c>
      <c r="DE581" s="49" t="b">
        <v>0</v>
      </c>
      <c r="DF581" s="49" t="b">
        <v>0</v>
      </c>
      <c r="DG581" s="49" t="b">
        <v>0</v>
      </c>
      <c r="DH581" s="49" t="b">
        <v>0</v>
      </c>
      <c r="DI581" s="49" t="b">
        <v>0</v>
      </c>
      <c r="DJ581" s="49" t="b">
        <v>0</v>
      </c>
      <c r="DK581" s="49" t="b">
        <v>0</v>
      </c>
      <c r="DL581" s="49" t="b">
        <v>0</v>
      </c>
      <c r="DM581" s="49" t="b">
        <v>0</v>
      </c>
      <c r="DN581" s="49" t="b">
        <v>0</v>
      </c>
      <c r="DO581" s="49" t="b">
        <v>0</v>
      </c>
      <c r="DP581" s="49" t="b">
        <v>0</v>
      </c>
      <c r="DQ581" s="49" t="b">
        <v>0</v>
      </c>
      <c r="DR581" s="49" t="b">
        <v>0</v>
      </c>
      <c r="DS581" s="49" t="b">
        <v>0</v>
      </c>
      <c r="DT581" s="49" t="b">
        <v>0</v>
      </c>
      <c r="DU581" s="49" t="b">
        <v>0</v>
      </c>
      <c r="DV581" s="49" t="b">
        <v>0</v>
      </c>
      <c r="DW581" s="49" t="b">
        <v>0</v>
      </c>
      <c r="DX581" s="49" t="b">
        <v>0</v>
      </c>
      <c r="DY581" s="49" t="b">
        <v>0</v>
      </c>
      <c r="DZ581" s="49" t="b">
        <v>0</v>
      </c>
      <c r="EA581" s="49" t="b">
        <v>0</v>
      </c>
      <c r="EB581" s="49" t="b">
        <v>0</v>
      </c>
      <c r="EC581" s="49" t="b">
        <v>0</v>
      </c>
      <c r="ED581" s="49" t="b">
        <v>0</v>
      </c>
      <c r="EE581" s="49" t="b">
        <v>0</v>
      </c>
      <c r="EF581" s="49" t="b">
        <v>0</v>
      </c>
      <c r="EG581" s="49" t="b">
        <v>0</v>
      </c>
      <c r="EH581" s="49" t="b">
        <v>0</v>
      </c>
      <c r="EI581" s="49" t="b">
        <v>0</v>
      </c>
      <c r="EJ581" s="49" t="b">
        <v>0</v>
      </c>
      <c r="EK581" s="49" t="b">
        <v>0</v>
      </c>
      <c r="EL581" s="49" t="b">
        <v>0</v>
      </c>
      <c r="EM581" s="49" t="b">
        <v>1</v>
      </c>
      <c r="EN581" s="49" t="b">
        <v>0</v>
      </c>
      <c r="EO581" s="49" t="b">
        <v>0</v>
      </c>
      <c r="EP581" s="49" t="b">
        <v>0</v>
      </c>
      <c r="EQ581" s="49" t="b">
        <v>0</v>
      </c>
      <c r="ER581" s="49" t="b">
        <v>0</v>
      </c>
      <c r="ES581" s="49" t="b">
        <v>0</v>
      </c>
      <c r="ET581" s="49" t="b">
        <v>0</v>
      </c>
      <c r="EU581" s="49" t="b">
        <v>0</v>
      </c>
      <c r="EV581" s="49" t="b">
        <v>0</v>
      </c>
      <c r="EW581" s="49" t="b">
        <v>0</v>
      </c>
      <c r="EX581" s="49" t="b">
        <v>0</v>
      </c>
      <c r="EY581" s="49" t="b">
        <v>0</v>
      </c>
      <c r="EZ581" s="49" t="b">
        <v>0</v>
      </c>
      <c r="FA581" s="49" t="b">
        <v>0</v>
      </c>
      <c r="FB581" s="49" t="b">
        <v>0</v>
      </c>
      <c r="FC581" s="49" t="b">
        <v>0</v>
      </c>
      <c r="FD581" s="49" t="b">
        <v>0</v>
      </c>
      <c r="FE581" s="49" t="b">
        <v>0</v>
      </c>
      <c r="FF581" s="49" t="b">
        <v>0</v>
      </c>
      <c r="FG581" s="49" t="b">
        <v>0</v>
      </c>
      <c r="FH581" s="49" t="b">
        <v>0</v>
      </c>
      <c r="FI581" s="49" t="b">
        <v>0</v>
      </c>
      <c r="FJ581" s="49" t="b">
        <v>0</v>
      </c>
      <c r="FK581" s="49" t="b">
        <v>0</v>
      </c>
      <c r="FL581" s="49" t="b">
        <v>0</v>
      </c>
      <c r="FM581" s="49" t="b">
        <v>0</v>
      </c>
      <c r="FN581" s="49" t="b">
        <v>0</v>
      </c>
      <c r="FO581" s="49" t="b">
        <v>0</v>
      </c>
      <c r="FP581" s="49" t="b">
        <v>0</v>
      </c>
      <c r="FQ581" s="49" t="b">
        <v>0</v>
      </c>
      <c r="FR581" s="49" t="b">
        <v>0</v>
      </c>
      <c r="FS581" s="49" t="b">
        <v>0</v>
      </c>
      <c r="FT581" s="49" t="b">
        <v>0</v>
      </c>
      <c r="FU581" s="49" t="b">
        <v>0</v>
      </c>
      <c r="FV581" s="49" t="b">
        <v>0</v>
      </c>
      <c r="FW581" s="49" t="b">
        <v>0</v>
      </c>
      <c r="FX581" s="49" t="b">
        <v>0</v>
      </c>
      <c r="FY581" s="49" t="b">
        <v>0</v>
      </c>
      <c r="FZ581" s="49" t="b">
        <v>0</v>
      </c>
      <c r="GA581" s="49" t="b">
        <v>0</v>
      </c>
      <c r="GB581" s="49" t="b">
        <v>1</v>
      </c>
      <c r="GC581" s="49" t="b">
        <v>0</v>
      </c>
      <c r="GD581" s="49">
        <f>COUNTIF(O581:GC581, TRUE)</f>
        <v>2</v>
      </c>
    </row>
    <row r="582" spans="1:186" ht="14.25" customHeight="1" x14ac:dyDescent="0.3">
      <c r="A582" s="49">
        <v>56</v>
      </c>
      <c r="B582" s="49" t="s">
        <v>555</v>
      </c>
      <c r="C582" s="51" t="s">
        <v>556</v>
      </c>
      <c r="D582" s="49" t="str">
        <f>VLOOKUP(C582,[1]Planning!$C$81:$D$305,2,"false")</f>
        <v>PH - AMANAH</v>
      </c>
      <c r="E582" s="49" t="s">
        <v>557</v>
      </c>
      <c r="F582" s="51" t="str">
        <f>VLOOKUP(E582, [1]Constituency!$K$2:$L$225, 2, FALSE)</f>
        <v>Selangor</v>
      </c>
      <c r="G582" s="51" t="s">
        <v>1966</v>
      </c>
      <c r="H582" s="49" t="s">
        <v>1967</v>
      </c>
      <c r="I582" s="59">
        <v>44039</v>
      </c>
      <c r="J582" s="49">
        <v>2020</v>
      </c>
      <c r="K582" s="49">
        <v>7</v>
      </c>
      <c r="L582" s="49">
        <v>27</v>
      </c>
      <c r="M582" s="49" t="s">
        <v>1956</v>
      </c>
      <c r="N582" s="49" t="s">
        <v>1239</v>
      </c>
      <c r="O582" s="49" t="b">
        <v>0</v>
      </c>
      <c r="P582" s="49" t="b">
        <v>0</v>
      </c>
      <c r="Q582" s="49" t="b">
        <v>0</v>
      </c>
      <c r="R582" s="49" t="b">
        <v>0</v>
      </c>
      <c r="S582" s="49" t="b">
        <v>0</v>
      </c>
      <c r="T582" s="49" t="b">
        <v>0</v>
      </c>
      <c r="U582" s="49" t="b">
        <v>0</v>
      </c>
      <c r="V582" s="49" t="b">
        <v>0</v>
      </c>
      <c r="W582" s="49" t="b">
        <v>0</v>
      </c>
      <c r="X582" s="49" t="b">
        <v>0</v>
      </c>
      <c r="Y582" s="49" t="b">
        <v>0</v>
      </c>
      <c r="Z582" s="49" t="b">
        <v>0</v>
      </c>
      <c r="AA582" s="49" t="b">
        <v>0</v>
      </c>
      <c r="AB582" s="49" t="b">
        <v>0</v>
      </c>
      <c r="AC582" s="49" t="b">
        <v>0</v>
      </c>
      <c r="AD582" s="49" t="b">
        <v>0</v>
      </c>
      <c r="AE582" s="49" t="b">
        <v>0</v>
      </c>
      <c r="AF582" s="49" t="b">
        <v>0</v>
      </c>
      <c r="AG582" s="49" t="b">
        <v>0</v>
      </c>
      <c r="AH582" s="49" t="b">
        <v>0</v>
      </c>
      <c r="AI582" s="49" t="b">
        <v>0</v>
      </c>
      <c r="AJ582" s="49" t="b">
        <v>0</v>
      </c>
      <c r="AK582" s="49" t="b">
        <v>0</v>
      </c>
      <c r="AL582" s="49" t="b">
        <v>0</v>
      </c>
      <c r="AM582" s="49" t="b">
        <v>0</v>
      </c>
      <c r="AN582" s="49" t="b">
        <v>0</v>
      </c>
      <c r="AO582" s="49" t="b">
        <v>0</v>
      </c>
      <c r="AP582" s="49" t="b">
        <v>0</v>
      </c>
      <c r="AQ582" s="49" t="b">
        <v>0</v>
      </c>
      <c r="AR582" s="49" t="b">
        <v>0</v>
      </c>
      <c r="AS582" s="49" t="b">
        <v>0</v>
      </c>
      <c r="AT582" s="49" t="b">
        <v>0</v>
      </c>
      <c r="AU582" s="49" t="b">
        <v>0</v>
      </c>
      <c r="AV582" s="49" t="b">
        <v>0</v>
      </c>
      <c r="AW582" s="49" t="b">
        <v>0</v>
      </c>
      <c r="AX582" s="49" t="b">
        <v>0</v>
      </c>
      <c r="AY582" s="49" t="b">
        <v>0</v>
      </c>
      <c r="AZ582" s="49" t="b">
        <v>0</v>
      </c>
      <c r="BA582" s="49" t="b">
        <v>0</v>
      </c>
      <c r="BB582" s="49" t="b">
        <v>0</v>
      </c>
      <c r="BC582" s="49" t="b">
        <v>0</v>
      </c>
      <c r="BD582" s="49" t="b">
        <v>0</v>
      </c>
      <c r="BE582" s="49" t="b">
        <v>0</v>
      </c>
      <c r="BF582" s="49" t="b">
        <v>0</v>
      </c>
      <c r="BG582" s="49" t="b">
        <v>0</v>
      </c>
      <c r="BH582" s="49" t="b">
        <v>0</v>
      </c>
      <c r="BI582" s="49" t="b">
        <v>0</v>
      </c>
      <c r="BJ582" s="49" t="b">
        <v>0</v>
      </c>
      <c r="BK582" s="49" t="b">
        <v>0</v>
      </c>
      <c r="BL582" s="49" t="b">
        <v>0</v>
      </c>
      <c r="BM582" s="49" t="b">
        <v>0</v>
      </c>
      <c r="BN582" s="49" t="b">
        <v>0</v>
      </c>
      <c r="BO582" s="49" t="b">
        <v>0</v>
      </c>
      <c r="BP582" s="49" t="b">
        <v>0</v>
      </c>
      <c r="BQ582" s="49" t="b">
        <v>0</v>
      </c>
      <c r="BR582" s="49" t="b">
        <v>0</v>
      </c>
      <c r="BS582" s="49" t="b">
        <v>0</v>
      </c>
      <c r="BT582" s="49" t="b">
        <v>0</v>
      </c>
      <c r="BU582" s="49" t="b">
        <v>0</v>
      </c>
      <c r="BV582" s="49" t="b">
        <v>0</v>
      </c>
      <c r="BW582" s="49" t="b">
        <v>0</v>
      </c>
      <c r="BX582" s="49" t="b">
        <v>0</v>
      </c>
      <c r="BY582" s="49" t="b">
        <v>0</v>
      </c>
      <c r="BZ582" s="49" t="b">
        <v>0</v>
      </c>
      <c r="CA582" s="49" t="b">
        <v>0</v>
      </c>
      <c r="CB582" s="49" t="b">
        <v>0</v>
      </c>
      <c r="CC582" s="49" t="b">
        <v>0</v>
      </c>
      <c r="CD582" s="49" t="b">
        <v>0</v>
      </c>
      <c r="CE582" s="49" t="b">
        <v>0</v>
      </c>
      <c r="CF582" s="49" t="b">
        <v>0</v>
      </c>
      <c r="CG582" s="49" t="b">
        <v>0</v>
      </c>
      <c r="CH582" s="49" t="b">
        <v>0</v>
      </c>
      <c r="CI582" s="49" t="b">
        <v>0</v>
      </c>
      <c r="CJ582" s="49" t="b">
        <v>0</v>
      </c>
      <c r="CK582" s="49" t="b">
        <v>0</v>
      </c>
      <c r="CL582" s="49" t="b">
        <v>0</v>
      </c>
      <c r="CM582" s="49" t="b">
        <v>0</v>
      </c>
      <c r="CN582" s="49" t="b">
        <v>0</v>
      </c>
      <c r="CO582" s="49" t="b">
        <v>0</v>
      </c>
      <c r="CP582" s="49" t="b">
        <v>0</v>
      </c>
      <c r="CQ582" s="49" t="b">
        <v>0</v>
      </c>
      <c r="CR582" s="49" t="b">
        <v>0</v>
      </c>
      <c r="CS582" s="49" t="b">
        <v>0</v>
      </c>
      <c r="CT582" s="49" t="b">
        <v>0</v>
      </c>
      <c r="CU582" s="49" t="b">
        <v>0</v>
      </c>
      <c r="CV582" s="49" t="b">
        <v>0</v>
      </c>
      <c r="CW582" s="49" t="b">
        <v>0</v>
      </c>
      <c r="CX582" s="49" t="b">
        <v>0</v>
      </c>
      <c r="CY582" s="49" t="b">
        <v>0</v>
      </c>
      <c r="CZ582" s="49" t="b">
        <v>0</v>
      </c>
      <c r="DA582" s="49" t="b">
        <v>0</v>
      </c>
      <c r="DB582" s="49" t="b">
        <v>0</v>
      </c>
      <c r="DC582" s="49" t="b">
        <v>0</v>
      </c>
      <c r="DD582" s="49" t="b">
        <v>0</v>
      </c>
      <c r="DE582" s="49" t="b">
        <v>0</v>
      </c>
      <c r="DF582" s="49" t="b">
        <v>0</v>
      </c>
      <c r="DG582" s="49" t="b">
        <v>0</v>
      </c>
      <c r="DH582" s="49" t="b">
        <v>0</v>
      </c>
      <c r="DI582" s="49" t="b">
        <v>0</v>
      </c>
      <c r="DJ582" s="49" t="b">
        <v>0</v>
      </c>
      <c r="DK582" s="49" t="b">
        <v>0</v>
      </c>
      <c r="DL582" s="49" t="b">
        <v>0</v>
      </c>
      <c r="DM582" s="49" t="b">
        <v>0</v>
      </c>
      <c r="DN582" s="49" t="b">
        <v>0</v>
      </c>
      <c r="DO582" s="49" t="b">
        <v>0</v>
      </c>
      <c r="DP582" s="49" t="b">
        <v>0</v>
      </c>
      <c r="DQ582" s="49" t="b">
        <v>0</v>
      </c>
      <c r="DR582" s="49" t="b">
        <v>0</v>
      </c>
      <c r="DS582" s="49" t="b">
        <v>0</v>
      </c>
      <c r="DT582" s="49" t="b">
        <v>0</v>
      </c>
      <c r="DU582" s="49" t="b">
        <v>0</v>
      </c>
      <c r="DV582" s="49" t="b">
        <v>0</v>
      </c>
      <c r="DW582" s="49" t="b">
        <v>0</v>
      </c>
      <c r="DX582" s="49" t="b">
        <v>0</v>
      </c>
      <c r="DY582" s="49" t="b">
        <v>0</v>
      </c>
      <c r="DZ582" s="49" t="b">
        <v>0</v>
      </c>
      <c r="EA582" s="49" t="b">
        <v>0</v>
      </c>
      <c r="EB582" s="49" t="b">
        <v>0</v>
      </c>
      <c r="EC582" s="49" t="b">
        <v>0</v>
      </c>
      <c r="ED582" s="49" t="b">
        <v>0</v>
      </c>
      <c r="EE582" s="49" t="b">
        <v>0</v>
      </c>
      <c r="EF582" s="49" t="b">
        <v>0</v>
      </c>
      <c r="EG582" s="49" t="b">
        <v>0</v>
      </c>
      <c r="EH582" s="49" t="b">
        <v>0</v>
      </c>
      <c r="EI582" s="49" t="b">
        <v>0</v>
      </c>
      <c r="EJ582" s="49" t="b">
        <v>0</v>
      </c>
      <c r="EK582" s="49" t="b">
        <v>0</v>
      </c>
      <c r="EL582" s="49" t="b">
        <v>0</v>
      </c>
      <c r="EM582" s="49" t="b">
        <v>0</v>
      </c>
      <c r="EN582" s="49" t="b">
        <v>0</v>
      </c>
      <c r="EO582" s="49" t="b">
        <v>0</v>
      </c>
      <c r="EP582" s="49" t="b">
        <v>0</v>
      </c>
      <c r="EQ582" s="49" t="b">
        <v>0</v>
      </c>
      <c r="ER582" s="49" t="b">
        <v>0</v>
      </c>
      <c r="ES582" s="49" t="b">
        <v>0</v>
      </c>
      <c r="ET582" s="49" t="b">
        <v>0</v>
      </c>
      <c r="EU582" s="49" t="b">
        <v>0</v>
      </c>
      <c r="EV582" s="49" t="b">
        <v>0</v>
      </c>
      <c r="EW582" s="49" t="b">
        <v>0</v>
      </c>
      <c r="EX582" s="49" t="b">
        <v>0</v>
      </c>
      <c r="EY582" s="49" t="b">
        <v>0</v>
      </c>
      <c r="EZ582" s="49" t="b">
        <v>0</v>
      </c>
      <c r="FA582" s="49" t="b">
        <v>0</v>
      </c>
      <c r="FB582" s="49" t="b">
        <v>0</v>
      </c>
      <c r="FC582" s="49" t="b">
        <v>0</v>
      </c>
      <c r="FD582" s="49" t="b">
        <v>0</v>
      </c>
      <c r="FE582" s="49" t="b">
        <v>0</v>
      </c>
      <c r="FF582" s="49" t="b">
        <v>0</v>
      </c>
      <c r="FG582" s="49" t="b">
        <v>0</v>
      </c>
      <c r="FH582" s="49" t="b">
        <v>0</v>
      </c>
      <c r="FI582" s="49" t="b">
        <v>0</v>
      </c>
      <c r="FJ582" s="49" t="b">
        <v>0</v>
      </c>
      <c r="FK582" s="49" t="b">
        <v>1</v>
      </c>
      <c r="FL582" s="49" t="b">
        <v>0</v>
      </c>
      <c r="FM582" s="49" t="b">
        <v>0</v>
      </c>
      <c r="FN582" s="49" t="b">
        <v>0</v>
      </c>
      <c r="FO582" s="49" t="b">
        <v>0</v>
      </c>
      <c r="FP582" s="49" t="b">
        <v>0</v>
      </c>
      <c r="FQ582" s="49" t="b">
        <v>0</v>
      </c>
      <c r="FR582" s="49" t="b">
        <v>0</v>
      </c>
      <c r="FS582" s="49" t="b">
        <v>0</v>
      </c>
      <c r="FT582" s="49" t="b">
        <v>0</v>
      </c>
      <c r="FU582" s="49" t="b">
        <v>0</v>
      </c>
      <c r="FV582" s="49" t="b">
        <v>0</v>
      </c>
      <c r="FW582" s="49" t="b">
        <v>0</v>
      </c>
      <c r="FX582" s="49" t="b">
        <v>0</v>
      </c>
      <c r="FY582" s="49" t="b">
        <v>0</v>
      </c>
      <c r="FZ582" s="49" t="b">
        <v>0</v>
      </c>
      <c r="GA582" s="49" t="b">
        <v>0</v>
      </c>
      <c r="GB582" s="49" t="b">
        <v>0</v>
      </c>
      <c r="GC582" s="49" t="b">
        <v>0</v>
      </c>
      <c r="GD582" s="49">
        <f>COUNTIF(O582:GC582, TRUE)</f>
        <v>1</v>
      </c>
    </row>
    <row r="583" spans="1:186" ht="14.25" customHeight="1" x14ac:dyDescent="0.3">
      <c r="A583" s="49">
        <v>4</v>
      </c>
      <c r="B583" s="49" t="s">
        <v>904</v>
      </c>
      <c r="C583" s="49" t="s">
        <v>904</v>
      </c>
      <c r="D583" s="49" t="str">
        <f>VLOOKUP(C583,[1]Planning!$C$81:$D$305,2,"false")</f>
        <v>PAS</v>
      </c>
      <c r="E583" s="49" t="s">
        <v>905</v>
      </c>
      <c r="F583" s="51" t="str">
        <f>VLOOKUP(E583, [1]Constituency!$K$2:$L$225, 2, FALSE)</f>
        <v>Kelantan</v>
      </c>
      <c r="G583" s="51" t="s">
        <v>1968</v>
      </c>
      <c r="H583" s="49" t="s">
        <v>1969</v>
      </c>
      <c r="I583" s="59">
        <v>43395</v>
      </c>
      <c r="J583" s="49">
        <v>2018</v>
      </c>
      <c r="K583" s="49">
        <v>10</v>
      </c>
      <c r="L583" s="49">
        <v>22</v>
      </c>
      <c r="M583" s="49" t="s">
        <v>1970</v>
      </c>
      <c r="N583" s="49" t="s">
        <v>1239</v>
      </c>
      <c r="O583" s="49" t="b">
        <v>0</v>
      </c>
      <c r="P583" s="49" t="b">
        <v>0</v>
      </c>
      <c r="Q583" s="49" t="b">
        <v>0</v>
      </c>
      <c r="R583" s="49" t="b">
        <v>0</v>
      </c>
      <c r="S583" s="49" t="b">
        <v>0</v>
      </c>
      <c r="T583" s="49" t="b">
        <v>0</v>
      </c>
      <c r="U583" s="49" t="b">
        <v>0</v>
      </c>
      <c r="V583" s="49" t="b">
        <v>0</v>
      </c>
      <c r="W583" s="49" t="b">
        <v>0</v>
      </c>
      <c r="X583" s="49" t="b">
        <v>0</v>
      </c>
      <c r="Y583" s="49" t="b">
        <v>0</v>
      </c>
      <c r="Z583" s="49" t="b">
        <v>0</v>
      </c>
      <c r="AA583" s="49" t="b">
        <v>0</v>
      </c>
      <c r="AB583" s="49" t="b">
        <v>0</v>
      </c>
      <c r="AC583" s="49" t="b">
        <v>0</v>
      </c>
      <c r="AD583" s="49" t="b">
        <v>0</v>
      </c>
      <c r="AE583" s="49" t="b">
        <v>0</v>
      </c>
      <c r="AF583" s="49" t="b">
        <v>0</v>
      </c>
      <c r="AG583" s="49" t="b">
        <v>0</v>
      </c>
      <c r="AH583" s="49" t="b">
        <v>0</v>
      </c>
      <c r="AI583" s="49" t="b">
        <v>0</v>
      </c>
      <c r="AJ583" s="49" t="b">
        <v>0</v>
      </c>
      <c r="AK583" s="49" t="b">
        <v>0</v>
      </c>
      <c r="AL583" s="49" t="b">
        <v>0</v>
      </c>
      <c r="AM583" s="49" t="b">
        <v>0</v>
      </c>
      <c r="AN583" s="49" t="b">
        <v>0</v>
      </c>
      <c r="AO583" s="49" t="b">
        <v>0</v>
      </c>
      <c r="AP583" s="49" t="b">
        <v>0</v>
      </c>
      <c r="AQ583" s="49" t="b">
        <v>0</v>
      </c>
      <c r="AR583" s="49" t="b">
        <v>0</v>
      </c>
      <c r="AS583" s="49" t="b">
        <v>0</v>
      </c>
      <c r="AT583" s="49" t="b">
        <v>0</v>
      </c>
      <c r="AU583" s="49" t="b">
        <v>0</v>
      </c>
      <c r="AV583" s="49" t="b">
        <v>0</v>
      </c>
      <c r="AW583" s="49" t="b">
        <v>0</v>
      </c>
      <c r="AX583" s="49" t="b">
        <v>0</v>
      </c>
      <c r="AY583" s="49" t="b">
        <v>0</v>
      </c>
      <c r="AZ583" s="49" t="b">
        <v>0</v>
      </c>
      <c r="BA583" s="49" t="b">
        <v>0</v>
      </c>
      <c r="BB583" s="49" t="b">
        <v>0</v>
      </c>
      <c r="BC583" s="49" t="b">
        <v>0</v>
      </c>
      <c r="BD583" s="49" t="b">
        <v>0</v>
      </c>
      <c r="BE583" s="49" t="b">
        <v>0</v>
      </c>
      <c r="BF583" s="49" t="b">
        <v>0</v>
      </c>
      <c r="BG583" s="49" t="b">
        <v>0</v>
      </c>
      <c r="BH583" s="49" t="b">
        <v>0</v>
      </c>
      <c r="BI583" s="49" t="b">
        <v>0</v>
      </c>
      <c r="BJ583" s="49" t="b">
        <v>0</v>
      </c>
      <c r="BK583" s="49" t="b">
        <v>0</v>
      </c>
      <c r="BL583" s="49" t="b">
        <v>0</v>
      </c>
      <c r="BM583" s="49" t="b">
        <v>0</v>
      </c>
      <c r="BN583" s="49" t="b">
        <v>0</v>
      </c>
      <c r="BO583" s="49" t="b">
        <v>0</v>
      </c>
      <c r="BP583" s="49" t="b">
        <v>0</v>
      </c>
      <c r="BQ583" s="49" t="b">
        <v>0</v>
      </c>
      <c r="BR583" s="49" t="b">
        <v>0</v>
      </c>
      <c r="BS583" s="49" t="b">
        <v>0</v>
      </c>
      <c r="BT583" s="49" t="b">
        <v>0</v>
      </c>
      <c r="BU583" s="49" t="b">
        <v>0</v>
      </c>
      <c r="BV583" s="49" t="b">
        <v>0</v>
      </c>
      <c r="BW583" s="49" t="b">
        <v>0</v>
      </c>
      <c r="BX583" s="49" t="b">
        <v>0</v>
      </c>
      <c r="BY583" s="49" t="b">
        <v>0</v>
      </c>
      <c r="BZ583" s="49" t="b">
        <v>0</v>
      </c>
      <c r="CA583" s="49" t="b">
        <v>0</v>
      </c>
      <c r="CB583" s="49" t="b">
        <v>0</v>
      </c>
      <c r="CC583" s="49" t="b">
        <v>0</v>
      </c>
      <c r="CD583" s="49" t="b">
        <v>0</v>
      </c>
      <c r="CE583" s="49" t="b">
        <v>0</v>
      </c>
      <c r="CF583" s="49" t="b">
        <v>0</v>
      </c>
      <c r="CG583" s="49" t="b">
        <v>0</v>
      </c>
      <c r="CH583" s="49" t="b">
        <v>0</v>
      </c>
      <c r="CI583" s="49" t="b">
        <v>0</v>
      </c>
      <c r="CJ583" s="49" t="b">
        <v>0</v>
      </c>
      <c r="CK583" s="49" t="b">
        <v>0</v>
      </c>
      <c r="CL583" s="49" t="b">
        <v>0</v>
      </c>
      <c r="CM583" s="49" t="b">
        <v>0</v>
      </c>
      <c r="CN583" s="49" t="b">
        <v>0</v>
      </c>
      <c r="CO583" s="49" t="b">
        <v>0</v>
      </c>
      <c r="CP583" s="49" t="b">
        <v>0</v>
      </c>
      <c r="CQ583" s="49" t="b">
        <v>0</v>
      </c>
      <c r="CR583" s="49" t="b">
        <v>1</v>
      </c>
      <c r="CS583" s="49" t="b">
        <v>1</v>
      </c>
      <c r="CT583" s="49" t="b">
        <v>0</v>
      </c>
      <c r="CU583" s="49" t="b">
        <v>0</v>
      </c>
      <c r="CV583" s="49" t="b">
        <v>0</v>
      </c>
      <c r="CW583" s="49" t="b">
        <v>0</v>
      </c>
      <c r="CX583" s="49" t="b">
        <v>0</v>
      </c>
      <c r="CY583" s="49" t="b">
        <v>0</v>
      </c>
      <c r="CZ583" s="49" t="b">
        <v>0</v>
      </c>
      <c r="DA583" s="49" t="b">
        <v>0</v>
      </c>
      <c r="DB583" s="49" t="b">
        <v>0</v>
      </c>
      <c r="DC583" s="49" t="b">
        <v>0</v>
      </c>
      <c r="DD583" s="49" t="b">
        <v>0</v>
      </c>
      <c r="DE583" s="49" t="b">
        <v>0</v>
      </c>
      <c r="DF583" s="49" t="b">
        <v>0</v>
      </c>
      <c r="DG583" s="49" t="b">
        <v>0</v>
      </c>
      <c r="DH583" s="49" t="b">
        <v>0</v>
      </c>
      <c r="DI583" s="49" t="b">
        <v>0</v>
      </c>
      <c r="DJ583" s="49" t="b">
        <v>0</v>
      </c>
      <c r="DK583" s="49" t="b">
        <v>0</v>
      </c>
      <c r="DL583" s="49" t="b">
        <v>0</v>
      </c>
      <c r="DM583" s="49" t="b">
        <v>0</v>
      </c>
      <c r="DN583" s="49" t="b">
        <v>0</v>
      </c>
      <c r="DO583" s="49" t="b">
        <v>0</v>
      </c>
      <c r="DP583" s="49" t="b">
        <v>0</v>
      </c>
      <c r="DQ583" s="49" t="b">
        <v>0</v>
      </c>
      <c r="DR583" s="49" t="b">
        <v>0</v>
      </c>
      <c r="DS583" s="49" t="b">
        <v>0</v>
      </c>
      <c r="DT583" s="49" t="b">
        <v>0</v>
      </c>
      <c r="DU583" s="49" t="b">
        <v>0</v>
      </c>
      <c r="DV583" s="49" t="b">
        <v>0</v>
      </c>
      <c r="DW583" s="49" t="b">
        <v>0</v>
      </c>
      <c r="DX583" s="49" t="b">
        <v>0</v>
      </c>
      <c r="DY583" s="49" t="b">
        <v>0</v>
      </c>
      <c r="DZ583" s="49" t="b">
        <v>0</v>
      </c>
      <c r="EA583" s="49" t="b">
        <v>0</v>
      </c>
      <c r="EB583" s="49" t="b">
        <v>0</v>
      </c>
      <c r="EC583" s="49" t="b">
        <v>0</v>
      </c>
      <c r="ED583" s="49" t="b">
        <v>0</v>
      </c>
      <c r="EE583" s="49" t="b">
        <v>0</v>
      </c>
      <c r="EF583" s="49" t="b">
        <v>0</v>
      </c>
      <c r="EG583" s="49" t="b">
        <v>0</v>
      </c>
      <c r="EH583" s="49" t="b">
        <v>0</v>
      </c>
      <c r="EI583" s="49" t="b">
        <v>0</v>
      </c>
      <c r="EJ583" s="49" t="b">
        <v>0</v>
      </c>
      <c r="EK583" s="49" t="b">
        <v>0</v>
      </c>
      <c r="EL583" s="49" t="b">
        <v>0</v>
      </c>
      <c r="EM583" s="49" t="b">
        <v>1</v>
      </c>
      <c r="EN583" s="49" t="b">
        <v>0</v>
      </c>
      <c r="EO583" s="49" t="b">
        <v>0</v>
      </c>
      <c r="EP583" s="49" t="b">
        <v>0</v>
      </c>
      <c r="EQ583" s="49" t="b">
        <v>0</v>
      </c>
      <c r="ER583" s="49" t="b">
        <v>0</v>
      </c>
      <c r="ES583" s="49" t="b">
        <v>0</v>
      </c>
      <c r="ET583" s="49" t="b">
        <v>0</v>
      </c>
      <c r="EU583" s="49" t="b">
        <v>0</v>
      </c>
      <c r="EV583" s="49" t="b">
        <v>0</v>
      </c>
      <c r="EW583" s="49" t="b">
        <v>0</v>
      </c>
      <c r="EX583" s="49" t="b">
        <v>0</v>
      </c>
      <c r="EY583" s="49" t="b">
        <v>0</v>
      </c>
      <c r="EZ583" s="49" t="b">
        <v>0</v>
      </c>
      <c r="FA583" s="49" t="b">
        <v>0</v>
      </c>
      <c r="FB583" s="49" t="b">
        <v>0</v>
      </c>
      <c r="FC583" s="49" t="b">
        <v>0</v>
      </c>
      <c r="FD583" s="49" t="b">
        <v>0</v>
      </c>
      <c r="FE583" s="49" t="b">
        <v>0</v>
      </c>
      <c r="FF583" s="49" t="b">
        <v>0</v>
      </c>
      <c r="FG583" s="49" t="b">
        <v>0</v>
      </c>
      <c r="FH583" s="49" t="b">
        <v>0</v>
      </c>
      <c r="FI583" s="49" t="b">
        <v>0</v>
      </c>
      <c r="FJ583" s="49" t="b">
        <v>0</v>
      </c>
      <c r="FK583" s="49" t="b">
        <v>0</v>
      </c>
      <c r="FL583" s="49" t="b">
        <v>0</v>
      </c>
      <c r="FM583" s="49" t="b">
        <v>0</v>
      </c>
      <c r="FN583" s="49" t="b">
        <v>0</v>
      </c>
      <c r="FO583" s="49" t="b">
        <v>0</v>
      </c>
      <c r="FP583" s="49" t="b">
        <v>0</v>
      </c>
      <c r="FQ583" s="49" t="b">
        <v>0</v>
      </c>
      <c r="FR583" s="49" t="b">
        <v>0</v>
      </c>
      <c r="FS583" s="49" t="b">
        <v>0</v>
      </c>
      <c r="FT583" s="49" t="b">
        <v>0</v>
      </c>
      <c r="FU583" s="49" t="b">
        <v>0</v>
      </c>
      <c r="FV583" s="49" t="b">
        <v>0</v>
      </c>
      <c r="FW583" s="49" t="b">
        <v>0</v>
      </c>
      <c r="FX583" s="49" t="b">
        <v>0</v>
      </c>
      <c r="FY583" s="49" t="b">
        <v>0</v>
      </c>
      <c r="FZ583" s="49" t="b">
        <v>0</v>
      </c>
      <c r="GA583" s="49" t="b">
        <v>0</v>
      </c>
      <c r="GB583" s="49" t="b">
        <v>0</v>
      </c>
      <c r="GC583" s="49" t="b">
        <v>0</v>
      </c>
      <c r="GD583" s="49">
        <f>COUNTIF(O583:GC583, TRUE)</f>
        <v>3</v>
      </c>
    </row>
    <row r="584" spans="1:186" ht="14.25" customHeight="1" x14ac:dyDescent="0.3">
      <c r="A584" s="49">
        <v>9</v>
      </c>
      <c r="B584" s="49" t="s">
        <v>11</v>
      </c>
      <c r="C584" s="49" t="s">
        <v>11</v>
      </c>
      <c r="D584" s="49" t="str">
        <f>VLOOKUP(C584,[1]Planning!$C$81:$D$305,2,"false")</f>
        <v>BERSATU</v>
      </c>
      <c r="E584" s="49" t="s">
        <v>1971</v>
      </c>
      <c r="F584" s="51" t="str">
        <f>VLOOKUP(E584, [1]Constituency!$K$2:$L$225, 2, FALSE)</f>
        <v>Sabah</v>
      </c>
      <c r="G584" s="51" t="s">
        <v>1972</v>
      </c>
      <c r="H584" s="49" t="s">
        <v>1973</v>
      </c>
      <c r="I584" s="59">
        <v>43395</v>
      </c>
      <c r="J584" s="49">
        <v>2018</v>
      </c>
      <c r="K584" s="49">
        <v>10</v>
      </c>
      <c r="L584" s="49">
        <v>22</v>
      </c>
      <c r="M584" s="49" t="s">
        <v>1970</v>
      </c>
      <c r="N584" s="49" t="s">
        <v>1239</v>
      </c>
      <c r="O584" s="49" t="b">
        <v>0</v>
      </c>
      <c r="P584" s="49" t="b">
        <v>0</v>
      </c>
      <c r="Q584" s="49" t="b">
        <v>0</v>
      </c>
      <c r="R584" s="49" t="b">
        <v>0</v>
      </c>
      <c r="S584" s="49" t="b">
        <v>0</v>
      </c>
      <c r="T584" s="49" t="b">
        <v>0</v>
      </c>
      <c r="U584" s="49" t="b">
        <v>0</v>
      </c>
      <c r="V584" s="49" t="b">
        <v>0</v>
      </c>
      <c r="W584" s="49" t="b">
        <v>0</v>
      </c>
      <c r="X584" s="49" t="b">
        <v>0</v>
      </c>
      <c r="Y584" s="49" t="b">
        <v>0</v>
      </c>
      <c r="Z584" s="49" t="b">
        <v>0</v>
      </c>
      <c r="AA584" s="49" t="b">
        <v>0</v>
      </c>
      <c r="AB584" s="49" t="b">
        <v>0</v>
      </c>
      <c r="AC584" s="49" t="b">
        <v>0</v>
      </c>
      <c r="AD584" s="49" t="b">
        <v>0</v>
      </c>
      <c r="AE584" s="49" t="b">
        <v>0</v>
      </c>
      <c r="AF584" s="49" t="b">
        <v>0</v>
      </c>
      <c r="AG584" s="49" t="b">
        <v>0</v>
      </c>
      <c r="AH584" s="49" t="b">
        <v>0</v>
      </c>
      <c r="AI584" s="49" t="b">
        <v>0</v>
      </c>
      <c r="AJ584" s="49" t="b">
        <v>0</v>
      </c>
      <c r="AK584" s="49" t="b">
        <v>0</v>
      </c>
      <c r="AL584" s="49" t="b">
        <v>0</v>
      </c>
      <c r="AM584" s="49" t="b">
        <v>0</v>
      </c>
      <c r="AN584" s="49" t="b">
        <v>0</v>
      </c>
      <c r="AO584" s="49" t="b">
        <v>0</v>
      </c>
      <c r="AP584" s="49" t="b">
        <v>0</v>
      </c>
      <c r="AQ584" s="49" t="b">
        <v>0</v>
      </c>
      <c r="AR584" s="49" t="b">
        <v>0</v>
      </c>
      <c r="AS584" s="49" t="b">
        <v>0</v>
      </c>
      <c r="AT584" s="49" t="b">
        <v>0</v>
      </c>
      <c r="AU584" s="49" t="b">
        <v>0</v>
      </c>
      <c r="AV584" s="49" t="b">
        <v>0</v>
      </c>
      <c r="AW584" s="49" t="b">
        <v>0</v>
      </c>
      <c r="AX584" s="49" t="b">
        <v>0</v>
      </c>
      <c r="AY584" s="49" t="b">
        <v>0</v>
      </c>
      <c r="AZ584" s="49" t="b">
        <v>0</v>
      </c>
      <c r="BA584" s="49" t="b">
        <v>0</v>
      </c>
      <c r="BB584" s="49" t="b">
        <v>0</v>
      </c>
      <c r="BC584" s="49" t="b">
        <v>0</v>
      </c>
      <c r="BD584" s="49" t="b">
        <v>0</v>
      </c>
      <c r="BE584" s="49" t="b">
        <v>0</v>
      </c>
      <c r="BF584" s="49" t="b">
        <v>0</v>
      </c>
      <c r="BG584" s="49" t="b">
        <v>0</v>
      </c>
      <c r="BH584" s="49" t="b">
        <v>0</v>
      </c>
      <c r="BI584" s="49" t="b">
        <v>0</v>
      </c>
      <c r="BJ584" s="49" t="b">
        <v>0</v>
      </c>
      <c r="BK584" s="49" t="b">
        <v>0</v>
      </c>
      <c r="BL584" s="49" t="b">
        <v>0</v>
      </c>
      <c r="BM584" s="49" t="b">
        <v>0</v>
      </c>
      <c r="BN584" s="49" t="b">
        <v>0</v>
      </c>
      <c r="BO584" s="49" t="b">
        <v>0</v>
      </c>
      <c r="BP584" s="49" t="b">
        <v>0</v>
      </c>
      <c r="BQ584" s="49" t="b">
        <v>0</v>
      </c>
      <c r="BR584" s="49" t="b">
        <v>0</v>
      </c>
      <c r="BS584" s="49" t="b">
        <v>0</v>
      </c>
      <c r="BT584" s="49" t="b">
        <v>0</v>
      </c>
      <c r="BU584" s="49" t="b">
        <v>0</v>
      </c>
      <c r="BV584" s="49" t="b">
        <v>0</v>
      </c>
      <c r="BW584" s="49" t="b">
        <v>0</v>
      </c>
      <c r="BX584" s="49" t="b">
        <v>0</v>
      </c>
      <c r="BY584" s="49" t="b">
        <v>0</v>
      </c>
      <c r="BZ584" s="49" t="b">
        <v>0</v>
      </c>
      <c r="CA584" s="49" t="b">
        <v>0</v>
      </c>
      <c r="CB584" s="49" t="b">
        <v>0</v>
      </c>
      <c r="CC584" s="49" t="b">
        <v>0</v>
      </c>
      <c r="CD584" s="49" t="b">
        <v>0</v>
      </c>
      <c r="CE584" s="49" t="b">
        <v>0</v>
      </c>
      <c r="CF584" s="49" t="b">
        <v>0</v>
      </c>
      <c r="CG584" s="49" t="b">
        <v>0</v>
      </c>
      <c r="CH584" s="49" t="b">
        <v>0</v>
      </c>
      <c r="CI584" s="49" t="b">
        <v>0</v>
      </c>
      <c r="CJ584" s="49" t="b">
        <v>0</v>
      </c>
      <c r="CK584" s="49" t="b">
        <v>0</v>
      </c>
      <c r="CL584" s="49" t="b">
        <v>0</v>
      </c>
      <c r="CM584" s="49" t="b">
        <v>0</v>
      </c>
      <c r="CN584" s="49" t="b">
        <v>0</v>
      </c>
      <c r="CO584" s="49" t="b">
        <v>0</v>
      </c>
      <c r="CP584" s="49" t="b">
        <v>0</v>
      </c>
      <c r="CQ584" s="49" t="b">
        <v>0</v>
      </c>
      <c r="CR584" s="49" t="b">
        <v>0</v>
      </c>
      <c r="CS584" s="49" t="b">
        <v>0</v>
      </c>
      <c r="CT584" s="49" t="b">
        <v>0</v>
      </c>
      <c r="CU584" s="49" t="b">
        <v>0</v>
      </c>
      <c r="CV584" s="49" t="b">
        <v>0</v>
      </c>
      <c r="CW584" s="49" t="b">
        <v>0</v>
      </c>
      <c r="CX584" s="49" t="b">
        <v>0</v>
      </c>
      <c r="CY584" s="49" t="b">
        <v>0</v>
      </c>
      <c r="CZ584" s="49" t="b">
        <v>0</v>
      </c>
      <c r="DA584" s="49" t="b">
        <v>0</v>
      </c>
      <c r="DB584" s="49" t="b">
        <v>0</v>
      </c>
      <c r="DC584" s="49" t="b">
        <v>0</v>
      </c>
      <c r="DD584" s="49" t="b">
        <v>0</v>
      </c>
      <c r="DE584" s="49" t="b">
        <v>0</v>
      </c>
      <c r="DF584" s="49" t="b">
        <v>0</v>
      </c>
      <c r="DG584" s="49" t="b">
        <v>0</v>
      </c>
      <c r="DH584" s="49" t="b">
        <v>0</v>
      </c>
      <c r="DI584" s="49" t="b">
        <v>0</v>
      </c>
      <c r="DJ584" s="49" t="b">
        <v>0</v>
      </c>
      <c r="DK584" s="49" t="b">
        <v>0</v>
      </c>
      <c r="DL584" s="49" t="b">
        <v>0</v>
      </c>
      <c r="DM584" s="49" t="b">
        <v>0</v>
      </c>
      <c r="DN584" s="49" t="b">
        <v>0</v>
      </c>
      <c r="DO584" s="49" t="b">
        <v>0</v>
      </c>
      <c r="DP584" s="49" t="b">
        <v>0</v>
      </c>
      <c r="DQ584" s="49" t="b">
        <v>0</v>
      </c>
      <c r="DR584" s="49" t="b">
        <v>0</v>
      </c>
      <c r="DS584" s="49" t="b">
        <v>0</v>
      </c>
      <c r="DT584" s="49" t="b">
        <v>0</v>
      </c>
      <c r="DU584" s="49" t="b">
        <v>0</v>
      </c>
      <c r="DV584" s="49" t="b">
        <v>0</v>
      </c>
      <c r="DW584" s="49" t="b">
        <v>0</v>
      </c>
      <c r="DX584" s="49" t="b">
        <v>0</v>
      </c>
      <c r="DY584" s="49" t="b">
        <v>0</v>
      </c>
      <c r="DZ584" s="49" t="b">
        <v>0</v>
      </c>
      <c r="EA584" s="49" t="b">
        <v>0</v>
      </c>
      <c r="EB584" s="49" t="b">
        <v>0</v>
      </c>
      <c r="EC584" s="49" t="b">
        <v>0</v>
      </c>
      <c r="ED584" s="49" t="b">
        <v>0</v>
      </c>
      <c r="EE584" s="49" t="b">
        <v>0</v>
      </c>
      <c r="EF584" s="49" t="b">
        <v>0</v>
      </c>
      <c r="EG584" s="49" t="b">
        <v>0</v>
      </c>
      <c r="EH584" s="49" t="b">
        <v>0</v>
      </c>
      <c r="EI584" s="49" t="b">
        <v>0</v>
      </c>
      <c r="EJ584" s="49" t="b">
        <v>0</v>
      </c>
      <c r="EK584" s="49" t="b">
        <v>0</v>
      </c>
      <c r="EL584" s="49" t="b">
        <v>0</v>
      </c>
      <c r="EM584" s="49" t="b">
        <v>1</v>
      </c>
      <c r="EN584" s="49" t="b">
        <v>0</v>
      </c>
      <c r="EO584" s="49" t="b">
        <v>0</v>
      </c>
      <c r="EP584" s="49" t="b">
        <v>0</v>
      </c>
      <c r="EQ584" s="49" t="b">
        <v>0</v>
      </c>
      <c r="ER584" s="49" t="b">
        <v>0</v>
      </c>
      <c r="ES584" s="49" t="b">
        <v>0</v>
      </c>
      <c r="ET584" s="49" t="b">
        <v>0</v>
      </c>
      <c r="EU584" s="49" t="b">
        <v>0</v>
      </c>
      <c r="EV584" s="49" t="b">
        <v>0</v>
      </c>
      <c r="EW584" s="49" t="b">
        <v>0</v>
      </c>
      <c r="EX584" s="49" t="b">
        <v>0</v>
      </c>
      <c r="EY584" s="49" t="b">
        <v>0</v>
      </c>
      <c r="EZ584" s="49" t="b">
        <v>0</v>
      </c>
      <c r="FA584" s="49" t="b">
        <v>0</v>
      </c>
      <c r="FB584" s="49" t="b">
        <v>0</v>
      </c>
      <c r="FC584" s="49" t="b">
        <v>0</v>
      </c>
      <c r="FD584" s="49" t="b">
        <v>0</v>
      </c>
      <c r="FE584" s="49" t="b">
        <v>0</v>
      </c>
      <c r="FF584" s="49" t="b">
        <v>0</v>
      </c>
      <c r="FG584" s="49" t="b">
        <v>0</v>
      </c>
      <c r="FH584" s="49" t="b">
        <v>0</v>
      </c>
      <c r="FI584" s="49" t="b">
        <v>0</v>
      </c>
      <c r="FJ584" s="49" t="b">
        <v>0</v>
      </c>
      <c r="FK584" s="49" t="b">
        <v>0</v>
      </c>
      <c r="FL584" s="49" t="b">
        <v>0</v>
      </c>
      <c r="FM584" s="49" t="b">
        <v>0</v>
      </c>
      <c r="FN584" s="49" t="b">
        <v>0</v>
      </c>
      <c r="FO584" s="49" t="b">
        <v>0</v>
      </c>
      <c r="FP584" s="49" t="b">
        <v>0</v>
      </c>
      <c r="FQ584" s="49" t="b">
        <v>0</v>
      </c>
      <c r="FR584" s="49" t="b">
        <v>0</v>
      </c>
      <c r="FS584" s="49" t="b">
        <v>0</v>
      </c>
      <c r="FT584" s="49" t="b">
        <v>0</v>
      </c>
      <c r="FU584" s="49" t="b">
        <v>0</v>
      </c>
      <c r="FV584" s="49" t="b">
        <v>0</v>
      </c>
      <c r="FW584" s="49" t="b">
        <v>0</v>
      </c>
      <c r="FX584" s="49" t="b">
        <v>0</v>
      </c>
      <c r="FY584" s="49" t="b">
        <v>0</v>
      </c>
      <c r="FZ584" s="49" t="b">
        <v>0</v>
      </c>
      <c r="GA584" s="49" t="b">
        <v>0</v>
      </c>
      <c r="GB584" s="49" t="b">
        <v>0</v>
      </c>
      <c r="GC584" s="49" t="b">
        <v>0</v>
      </c>
      <c r="GD584" s="49">
        <f>COUNTIF(O584:GC584, TRUE)</f>
        <v>1</v>
      </c>
    </row>
    <row r="585" spans="1:186" ht="14.25" customHeight="1" x14ac:dyDescent="0.3">
      <c r="A585" s="49">
        <v>4</v>
      </c>
      <c r="B585" s="49" t="s">
        <v>856</v>
      </c>
      <c r="C585" s="51" t="s">
        <v>857</v>
      </c>
      <c r="D585" s="49" t="str">
        <f>VLOOKUP(C585,[1]Planning!$C$81:$D$305,2,"false")</f>
        <v>PAS</v>
      </c>
      <c r="E585" s="49" t="s">
        <v>858</v>
      </c>
      <c r="F585" s="51" t="str">
        <f>VLOOKUP(E585, [1]Constituency!$K$2:$L$225, 2, FALSE)</f>
        <v>Kelantan</v>
      </c>
      <c r="G585" s="51" t="s">
        <v>1976</v>
      </c>
      <c r="H585" s="49" t="s">
        <v>1977</v>
      </c>
      <c r="I585" s="59">
        <v>43796</v>
      </c>
      <c r="J585" s="49">
        <v>2019</v>
      </c>
      <c r="K585" s="49">
        <v>11</v>
      </c>
      <c r="L585" s="49">
        <v>27</v>
      </c>
      <c r="M585" s="49" t="s">
        <v>1978</v>
      </c>
      <c r="N585" s="49" t="s">
        <v>1239</v>
      </c>
      <c r="O585" s="49" t="b">
        <v>0</v>
      </c>
      <c r="P585" s="49" t="b">
        <v>0</v>
      </c>
      <c r="Q585" s="49" t="b">
        <v>0</v>
      </c>
      <c r="R585" s="49" t="b">
        <v>0</v>
      </c>
      <c r="S585" s="49" t="b">
        <v>0</v>
      </c>
      <c r="T585" s="49" t="b">
        <v>0</v>
      </c>
      <c r="U585" s="49" t="b">
        <v>0</v>
      </c>
      <c r="V585" s="49" t="b">
        <v>0</v>
      </c>
      <c r="W585" s="49" t="b">
        <v>0</v>
      </c>
      <c r="X585" s="49" t="b">
        <v>0</v>
      </c>
      <c r="Y585" s="49" t="b">
        <v>0</v>
      </c>
      <c r="Z585" s="49" t="b">
        <v>0</v>
      </c>
      <c r="AA585" s="49" t="b">
        <v>0</v>
      </c>
      <c r="AB585" s="49" t="b">
        <v>0</v>
      </c>
      <c r="AC585" s="49" t="b">
        <v>0</v>
      </c>
      <c r="AD585" s="49" t="b">
        <v>0</v>
      </c>
      <c r="AE585" s="49" t="b">
        <v>0</v>
      </c>
      <c r="AF585" s="49" t="b">
        <v>0</v>
      </c>
      <c r="AG585" s="49" t="b">
        <v>0</v>
      </c>
      <c r="AH585" s="49" t="b">
        <v>0</v>
      </c>
      <c r="AI585" s="49" t="b">
        <v>0</v>
      </c>
      <c r="AJ585" s="49" t="b">
        <v>0</v>
      </c>
      <c r="AK585" s="49" t="b">
        <v>0</v>
      </c>
      <c r="AL585" s="49" t="b">
        <v>0</v>
      </c>
      <c r="AM585" s="49" t="b">
        <v>0</v>
      </c>
      <c r="AN585" s="49" t="b">
        <v>0</v>
      </c>
      <c r="AO585" s="49" t="b">
        <v>0</v>
      </c>
      <c r="AP585" s="49" t="b">
        <v>0</v>
      </c>
      <c r="AQ585" s="49" t="b">
        <v>0</v>
      </c>
      <c r="AR585" s="49" t="b">
        <v>0</v>
      </c>
      <c r="AS585" s="49" t="b">
        <v>0</v>
      </c>
      <c r="AT585" s="49" t="b">
        <v>0</v>
      </c>
      <c r="AU585" s="49" t="b">
        <v>0</v>
      </c>
      <c r="AV585" s="49" t="b">
        <v>0</v>
      </c>
      <c r="AW585" s="49" t="b">
        <v>0</v>
      </c>
      <c r="AX585" s="49" t="b">
        <v>0</v>
      </c>
      <c r="AY585" s="49" t="b">
        <v>0</v>
      </c>
      <c r="AZ585" s="49" t="b">
        <v>0</v>
      </c>
      <c r="BA585" s="49" t="b">
        <v>0</v>
      </c>
      <c r="BB585" s="49" t="b">
        <v>0</v>
      </c>
      <c r="BC585" s="49" t="b">
        <v>0</v>
      </c>
      <c r="BD585" s="49" t="b">
        <v>0</v>
      </c>
      <c r="BE585" s="49" t="b">
        <v>0</v>
      </c>
      <c r="BF585" s="49" t="b">
        <v>0</v>
      </c>
      <c r="BG585" s="49" t="b">
        <v>0</v>
      </c>
      <c r="BH585" s="49" t="b">
        <v>0</v>
      </c>
      <c r="BI585" s="49" t="b">
        <v>0</v>
      </c>
      <c r="BJ585" s="49" t="b">
        <v>0</v>
      </c>
      <c r="BK585" s="49" t="b">
        <v>0</v>
      </c>
      <c r="BL585" s="49" t="b">
        <v>0</v>
      </c>
      <c r="BM585" s="49" t="b">
        <v>0</v>
      </c>
      <c r="BN585" s="49" t="b">
        <v>0</v>
      </c>
      <c r="BO585" s="49" t="b">
        <v>0</v>
      </c>
      <c r="BP585" s="49" t="b">
        <v>0</v>
      </c>
      <c r="BQ585" s="49" t="b">
        <v>0</v>
      </c>
      <c r="BR585" s="49" t="b">
        <v>0</v>
      </c>
      <c r="BS585" s="49" t="b">
        <v>0</v>
      </c>
      <c r="BT585" s="49" t="b">
        <v>0</v>
      </c>
      <c r="BU585" s="49" t="b">
        <v>0</v>
      </c>
      <c r="BV585" s="49" t="b">
        <v>0</v>
      </c>
      <c r="BW585" s="49" t="b">
        <v>0</v>
      </c>
      <c r="BX585" s="49" t="b">
        <v>0</v>
      </c>
      <c r="BY585" s="49" t="b">
        <v>0</v>
      </c>
      <c r="BZ585" s="49" t="b">
        <v>0</v>
      </c>
      <c r="CA585" s="49" t="b">
        <v>0</v>
      </c>
      <c r="CB585" s="49" t="b">
        <v>0</v>
      </c>
      <c r="CC585" s="49" t="b">
        <v>0</v>
      </c>
      <c r="CD585" s="49" t="b">
        <v>0</v>
      </c>
      <c r="CE585" s="49" t="b">
        <v>0</v>
      </c>
      <c r="CF585" s="49" t="b">
        <v>0</v>
      </c>
      <c r="CG585" s="49" t="b">
        <v>0</v>
      </c>
      <c r="CH585" s="49" t="b">
        <v>0</v>
      </c>
      <c r="CI585" s="49" t="b">
        <v>0</v>
      </c>
      <c r="CJ585" s="49" t="b">
        <v>0</v>
      </c>
      <c r="CK585" s="49" t="b">
        <v>0</v>
      </c>
      <c r="CL585" s="49" t="b">
        <v>0</v>
      </c>
      <c r="CM585" s="49" t="b">
        <v>0</v>
      </c>
      <c r="CN585" s="49" t="b">
        <v>0</v>
      </c>
      <c r="CO585" s="49" t="b">
        <v>0</v>
      </c>
      <c r="CP585" s="49" t="b">
        <v>0</v>
      </c>
      <c r="CQ585" s="49" t="b">
        <v>0</v>
      </c>
      <c r="CR585" s="49" t="b">
        <v>1</v>
      </c>
      <c r="CS585" s="49" t="b">
        <v>1</v>
      </c>
      <c r="CT585" s="49" t="b">
        <v>0</v>
      </c>
      <c r="CU585" s="49" t="b">
        <v>0</v>
      </c>
      <c r="CV585" s="49" t="b">
        <v>0</v>
      </c>
      <c r="CW585" s="49" t="b">
        <v>0</v>
      </c>
      <c r="CX585" s="49" t="b">
        <v>0</v>
      </c>
      <c r="CY585" s="49" t="b">
        <v>0</v>
      </c>
      <c r="CZ585" s="49" t="b">
        <v>0</v>
      </c>
      <c r="DA585" s="49" t="b">
        <v>0</v>
      </c>
      <c r="DB585" s="49" t="b">
        <v>0</v>
      </c>
      <c r="DC585" s="49" t="b">
        <v>0</v>
      </c>
      <c r="DD585" s="49" t="b">
        <v>0</v>
      </c>
      <c r="DE585" s="49" t="b">
        <v>0</v>
      </c>
      <c r="DF585" s="49" t="b">
        <v>0</v>
      </c>
      <c r="DG585" s="49" t="b">
        <v>0</v>
      </c>
      <c r="DH585" s="49" t="b">
        <v>0</v>
      </c>
      <c r="DI585" s="49" t="b">
        <v>0</v>
      </c>
      <c r="DJ585" s="49" t="b">
        <v>0</v>
      </c>
      <c r="DK585" s="49" t="b">
        <v>0</v>
      </c>
      <c r="DL585" s="49" t="b">
        <v>0</v>
      </c>
      <c r="DM585" s="49" t="b">
        <v>0</v>
      </c>
      <c r="DN585" s="49" t="b">
        <v>0</v>
      </c>
      <c r="DO585" s="49" t="b">
        <v>0</v>
      </c>
      <c r="DP585" s="49" t="b">
        <v>0</v>
      </c>
      <c r="DQ585" s="49" t="b">
        <v>0</v>
      </c>
      <c r="DR585" s="49" t="b">
        <v>0</v>
      </c>
      <c r="DS585" s="49" t="b">
        <v>0</v>
      </c>
      <c r="DT585" s="49" t="b">
        <v>0</v>
      </c>
      <c r="DU585" s="49" t="b">
        <v>0</v>
      </c>
      <c r="DV585" s="49" t="b">
        <v>0</v>
      </c>
      <c r="DW585" s="49" t="b">
        <v>0</v>
      </c>
      <c r="DX585" s="49" t="b">
        <v>0</v>
      </c>
      <c r="DY585" s="49" t="b">
        <v>0</v>
      </c>
      <c r="DZ585" s="49" t="b">
        <v>0</v>
      </c>
      <c r="EA585" s="49" t="b">
        <v>0</v>
      </c>
      <c r="EB585" s="49" t="b">
        <v>0</v>
      </c>
      <c r="EC585" s="49" t="b">
        <v>0</v>
      </c>
      <c r="ED585" s="49" t="b">
        <v>0</v>
      </c>
      <c r="EE585" s="49" t="b">
        <v>0</v>
      </c>
      <c r="EF585" s="49" t="b">
        <v>0</v>
      </c>
      <c r="EG585" s="49" t="b">
        <v>0</v>
      </c>
      <c r="EH585" s="49" t="b">
        <v>0</v>
      </c>
      <c r="EI585" s="49" t="b">
        <v>0</v>
      </c>
      <c r="EJ585" s="49" t="b">
        <v>0</v>
      </c>
      <c r="EK585" s="49" t="b">
        <v>0</v>
      </c>
      <c r="EL585" s="49" t="b">
        <v>0</v>
      </c>
      <c r="EM585" s="49" t="b">
        <v>1</v>
      </c>
      <c r="EN585" s="49" t="b">
        <v>0</v>
      </c>
      <c r="EO585" s="49" t="b">
        <v>0</v>
      </c>
      <c r="EP585" s="49" t="b">
        <v>0</v>
      </c>
      <c r="EQ585" s="49" t="b">
        <v>0</v>
      </c>
      <c r="ER585" s="49" t="b">
        <v>0</v>
      </c>
      <c r="ES585" s="49" t="b">
        <v>0</v>
      </c>
      <c r="ET585" s="49" t="b">
        <v>0</v>
      </c>
      <c r="EU585" s="49" t="b">
        <v>0</v>
      </c>
      <c r="EV585" s="49" t="b">
        <v>0</v>
      </c>
      <c r="EW585" s="49" t="b">
        <v>0</v>
      </c>
      <c r="EX585" s="49" t="b">
        <v>0</v>
      </c>
      <c r="EY585" s="49" t="b">
        <v>0</v>
      </c>
      <c r="EZ585" s="49" t="b">
        <v>0</v>
      </c>
      <c r="FA585" s="49" t="b">
        <v>0</v>
      </c>
      <c r="FB585" s="49" t="b">
        <v>1</v>
      </c>
      <c r="FC585" s="49" t="b">
        <v>0</v>
      </c>
      <c r="FD585" s="49" t="b">
        <v>0</v>
      </c>
      <c r="FE585" s="49" t="b">
        <v>0</v>
      </c>
      <c r="FF585" s="49" t="b">
        <v>0</v>
      </c>
      <c r="FG585" s="49" t="b">
        <v>0</v>
      </c>
      <c r="FH585" s="49" t="b">
        <v>0</v>
      </c>
      <c r="FI585" s="49" t="b">
        <v>0</v>
      </c>
      <c r="FJ585" s="49" t="b">
        <v>0</v>
      </c>
      <c r="FK585" s="49" t="b">
        <v>0</v>
      </c>
      <c r="FL585" s="49" t="b">
        <v>0</v>
      </c>
      <c r="FM585" s="49" t="b">
        <v>0</v>
      </c>
      <c r="FN585" s="49" t="b">
        <v>0</v>
      </c>
      <c r="FO585" s="49" t="b">
        <v>0</v>
      </c>
      <c r="FP585" s="49" t="b">
        <v>0</v>
      </c>
      <c r="FQ585" s="49" t="b">
        <v>0</v>
      </c>
      <c r="FR585" s="49" t="b">
        <v>0</v>
      </c>
      <c r="FS585" s="49" t="b">
        <v>0</v>
      </c>
      <c r="FT585" s="49" t="b">
        <v>0</v>
      </c>
      <c r="FU585" s="49" t="b">
        <v>0</v>
      </c>
      <c r="FV585" s="49" t="b">
        <v>0</v>
      </c>
      <c r="FW585" s="49" t="b">
        <v>0</v>
      </c>
      <c r="FX585" s="49" t="b">
        <v>0</v>
      </c>
      <c r="FY585" s="49" t="b">
        <v>0</v>
      </c>
      <c r="FZ585" s="49" t="b">
        <v>0</v>
      </c>
      <c r="GA585" s="49" t="b">
        <v>0</v>
      </c>
      <c r="GB585" s="49" t="b">
        <v>0</v>
      </c>
      <c r="GC585" s="49" t="b">
        <v>0</v>
      </c>
      <c r="GD585" s="49">
        <f>COUNTIF(O585:GC585, TRUE)</f>
        <v>4</v>
      </c>
    </row>
    <row r="586" spans="1:186" ht="14.25" customHeight="1" x14ac:dyDescent="0.3">
      <c r="A586" s="49">
        <v>7</v>
      </c>
      <c r="B586" s="49" t="s">
        <v>861</v>
      </c>
      <c r="C586" s="51" t="s">
        <v>862</v>
      </c>
      <c r="D586" s="49" t="str">
        <f>VLOOKUP(C586,[1]Planning!$C$81:$D$305,2,"false")</f>
        <v>BERSATU</v>
      </c>
      <c r="E586" s="49" t="s">
        <v>863</v>
      </c>
      <c r="F586" s="51" t="str">
        <f>VLOOKUP(E586, [1]Constituency!$K$2:$L$225, 2, FALSE)</f>
        <v>Pulau Pinang</v>
      </c>
      <c r="G586" s="51" t="s">
        <v>1979</v>
      </c>
      <c r="H586" s="49" t="s">
        <v>1980</v>
      </c>
      <c r="I586" s="59">
        <v>43796</v>
      </c>
      <c r="J586" s="49">
        <v>2019</v>
      </c>
      <c r="K586" s="49">
        <v>11</v>
      </c>
      <c r="L586" s="49">
        <v>27</v>
      </c>
      <c r="M586" s="49" t="s">
        <v>1978</v>
      </c>
      <c r="N586" s="49" t="s">
        <v>1239</v>
      </c>
      <c r="O586" s="49" t="b">
        <v>0</v>
      </c>
      <c r="P586" s="49" t="b">
        <v>0</v>
      </c>
      <c r="Q586" s="49" t="b">
        <v>0</v>
      </c>
      <c r="R586" s="49" t="b">
        <v>0</v>
      </c>
      <c r="S586" s="49" t="b">
        <v>0</v>
      </c>
      <c r="T586" s="49" t="b">
        <v>0</v>
      </c>
      <c r="U586" s="49" t="b">
        <v>0</v>
      </c>
      <c r="V586" s="49" t="b">
        <v>0</v>
      </c>
      <c r="W586" s="49" t="b">
        <v>0</v>
      </c>
      <c r="X586" s="49" t="b">
        <v>0</v>
      </c>
      <c r="Y586" s="49" t="b">
        <v>0</v>
      </c>
      <c r="Z586" s="49" t="b">
        <v>0</v>
      </c>
      <c r="AA586" s="49" t="b">
        <v>0</v>
      </c>
      <c r="AB586" s="49" t="b">
        <v>0</v>
      </c>
      <c r="AC586" s="49" t="b">
        <v>0</v>
      </c>
      <c r="AD586" s="49" t="b">
        <v>0</v>
      </c>
      <c r="AE586" s="49" t="b">
        <v>0</v>
      </c>
      <c r="AF586" s="49" t="b">
        <v>0</v>
      </c>
      <c r="AG586" s="49" t="b">
        <v>0</v>
      </c>
      <c r="AH586" s="49" t="b">
        <v>0</v>
      </c>
      <c r="AI586" s="49" t="b">
        <v>0</v>
      </c>
      <c r="AJ586" s="49" t="b">
        <v>0</v>
      </c>
      <c r="AK586" s="49" t="b">
        <v>0</v>
      </c>
      <c r="AL586" s="49" t="b">
        <v>0</v>
      </c>
      <c r="AM586" s="49" t="b">
        <v>0</v>
      </c>
      <c r="AN586" s="49" t="b">
        <v>0</v>
      </c>
      <c r="AO586" s="49" t="b">
        <v>0</v>
      </c>
      <c r="AP586" s="49" t="b">
        <v>0</v>
      </c>
      <c r="AQ586" s="49" t="b">
        <v>0</v>
      </c>
      <c r="AR586" s="49" t="b">
        <v>0</v>
      </c>
      <c r="AS586" s="49" t="b">
        <v>0</v>
      </c>
      <c r="AT586" s="49" t="b">
        <v>0</v>
      </c>
      <c r="AU586" s="49" t="b">
        <v>0</v>
      </c>
      <c r="AV586" s="49" t="b">
        <v>0</v>
      </c>
      <c r="AW586" s="49" t="b">
        <v>0</v>
      </c>
      <c r="AX586" s="49" t="b">
        <v>0</v>
      </c>
      <c r="AY586" s="49" t="b">
        <v>0</v>
      </c>
      <c r="AZ586" s="49" t="b">
        <v>0</v>
      </c>
      <c r="BA586" s="49" t="b">
        <v>0</v>
      </c>
      <c r="BB586" s="49" t="b">
        <v>0</v>
      </c>
      <c r="BC586" s="49" t="b">
        <v>0</v>
      </c>
      <c r="BD586" s="49" t="b">
        <v>0</v>
      </c>
      <c r="BE586" s="49" t="b">
        <v>0</v>
      </c>
      <c r="BF586" s="49" t="b">
        <v>0</v>
      </c>
      <c r="BG586" s="49" t="b">
        <v>0</v>
      </c>
      <c r="BH586" s="49" t="b">
        <v>0</v>
      </c>
      <c r="BI586" s="49" t="b">
        <v>0</v>
      </c>
      <c r="BJ586" s="49" t="b">
        <v>0</v>
      </c>
      <c r="BK586" s="49" t="b">
        <v>0</v>
      </c>
      <c r="BL586" s="49" t="b">
        <v>0</v>
      </c>
      <c r="BM586" s="49" t="b">
        <v>0</v>
      </c>
      <c r="BN586" s="49" t="b">
        <v>0</v>
      </c>
      <c r="BO586" s="49" t="b">
        <v>0</v>
      </c>
      <c r="BP586" s="49" t="b">
        <v>0</v>
      </c>
      <c r="BQ586" s="49" t="b">
        <v>0</v>
      </c>
      <c r="BR586" s="49" t="b">
        <v>0</v>
      </c>
      <c r="BS586" s="49" t="b">
        <v>0</v>
      </c>
      <c r="BT586" s="49" t="b">
        <v>0</v>
      </c>
      <c r="BU586" s="49" t="b">
        <v>0</v>
      </c>
      <c r="BV586" s="49" t="b">
        <v>0</v>
      </c>
      <c r="BW586" s="49" t="b">
        <v>0</v>
      </c>
      <c r="BX586" s="49" t="b">
        <v>0</v>
      </c>
      <c r="BY586" s="49" t="b">
        <v>0</v>
      </c>
      <c r="BZ586" s="49" t="b">
        <v>0</v>
      </c>
      <c r="CA586" s="49" t="b">
        <v>0</v>
      </c>
      <c r="CB586" s="49" t="b">
        <v>0</v>
      </c>
      <c r="CC586" s="49" t="b">
        <v>0</v>
      </c>
      <c r="CD586" s="49" t="b">
        <v>0</v>
      </c>
      <c r="CE586" s="49" t="b">
        <v>0</v>
      </c>
      <c r="CF586" s="49" t="b">
        <v>0</v>
      </c>
      <c r="CG586" s="49" t="b">
        <v>0</v>
      </c>
      <c r="CH586" s="49" t="b">
        <v>0</v>
      </c>
      <c r="CI586" s="49" t="b">
        <v>0</v>
      </c>
      <c r="CJ586" s="49" t="b">
        <v>0</v>
      </c>
      <c r="CK586" s="49" t="b">
        <v>0</v>
      </c>
      <c r="CL586" s="49" t="b">
        <v>0</v>
      </c>
      <c r="CM586" s="49" t="b">
        <v>0</v>
      </c>
      <c r="CN586" s="49" t="b">
        <v>0</v>
      </c>
      <c r="CO586" s="49" t="b">
        <v>0</v>
      </c>
      <c r="CP586" s="49" t="b">
        <v>0</v>
      </c>
      <c r="CQ586" s="49" t="b">
        <v>0</v>
      </c>
      <c r="CR586" s="49" t="b">
        <v>1</v>
      </c>
      <c r="CS586" s="49" t="b">
        <v>1</v>
      </c>
      <c r="CT586" s="49" t="b">
        <v>0</v>
      </c>
      <c r="CU586" s="49" t="b">
        <v>0</v>
      </c>
      <c r="CV586" s="49" t="b">
        <v>0</v>
      </c>
      <c r="CW586" s="49" t="b">
        <v>0</v>
      </c>
      <c r="CX586" s="49" t="b">
        <v>0</v>
      </c>
      <c r="CY586" s="49" t="b">
        <v>0</v>
      </c>
      <c r="CZ586" s="49" t="b">
        <v>0</v>
      </c>
      <c r="DA586" s="49" t="b">
        <v>0</v>
      </c>
      <c r="DB586" s="49" t="b">
        <v>0</v>
      </c>
      <c r="DC586" s="49" t="b">
        <v>0</v>
      </c>
      <c r="DD586" s="49" t="b">
        <v>0</v>
      </c>
      <c r="DE586" s="49" t="b">
        <v>0</v>
      </c>
      <c r="DF586" s="49" t="b">
        <v>0</v>
      </c>
      <c r="DG586" s="49" t="b">
        <v>0</v>
      </c>
      <c r="DH586" s="49" t="b">
        <v>0</v>
      </c>
      <c r="DI586" s="49" t="b">
        <v>0</v>
      </c>
      <c r="DJ586" s="49" t="b">
        <v>0</v>
      </c>
      <c r="DK586" s="49" t="b">
        <v>0</v>
      </c>
      <c r="DL586" s="49" t="b">
        <v>1</v>
      </c>
      <c r="DM586" s="49" t="b">
        <v>0</v>
      </c>
      <c r="DN586" s="49" t="b">
        <v>0</v>
      </c>
      <c r="DO586" s="49" t="b">
        <v>0</v>
      </c>
      <c r="DP586" s="49" t="b">
        <v>0</v>
      </c>
      <c r="DQ586" s="49" t="b">
        <v>0</v>
      </c>
      <c r="DR586" s="49" t="b">
        <v>0</v>
      </c>
      <c r="DS586" s="49" t="b">
        <v>0</v>
      </c>
      <c r="DT586" s="49" t="b">
        <v>0</v>
      </c>
      <c r="DU586" s="49" t="b">
        <v>0</v>
      </c>
      <c r="DV586" s="49" t="b">
        <v>0</v>
      </c>
      <c r="DW586" s="49" t="b">
        <v>0</v>
      </c>
      <c r="DX586" s="49" t="b">
        <v>0</v>
      </c>
      <c r="DY586" s="49" t="b">
        <v>0</v>
      </c>
      <c r="DZ586" s="49" t="b">
        <v>0</v>
      </c>
      <c r="EA586" s="49" t="b">
        <v>0</v>
      </c>
      <c r="EB586" s="49" t="b">
        <v>0</v>
      </c>
      <c r="EC586" s="49" t="b">
        <v>0</v>
      </c>
      <c r="ED586" s="49" t="b">
        <v>0</v>
      </c>
      <c r="EE586" s="49" t="b">
        <v>0</v>
      </c>
      <c r="EF586" s="49" t="b">
        <v>0</v>
      </c>
      <c r="EG586" s="49" t="b">
        <v>0</v>
      </c>
      <c r="EH586" s="49" t="b">
        <v>0</v>
      </c>
      <c r="EI586" s="49" t="b">
        <v>0</v>
      </c>
      <c r="EJ586" s="49" t="b">
        <v>0</v>
      </c>
      <c r="EK586" s="49" t="b">
        <v>0</v>
      </c>
      <c r="EL586" s="49" t="b">
        <v>0</v>
      </c>
      <c r="EM586" s="49" t="b">
        <v>1</v>
      </c>
      <c r="EN586" s="49" t="b">
        <v>0</v>
      </c>
      <c r="EO586" s="49" t="b">
        <v>0</v>
      </c>
      <c r="EP586" s="49" t="b">
        <v>0</v>
      </c>
      <c r="EQ586" s="49" t="b">
        <v>0</v>
      </c>
      <c r="ER586" s="49" t="b">
        <v>0</v>
      </c>
      <c r="ES586" s="49" t="b">
        <v>0</v>
      </c>
      <c r="ET586" s="49" t="b">
        <v>0</v>
      </c>
      <c r="EU586" s="49" t="b">
        <v>0</v>
      </c>
      <c r="EV586" s="49" t="b">
        <v>0</v>
      </c>
      <c r="EW586" s="49" t="b">
        <v>0</v>
      </c>
      <c r="EX586" s="49" t="b">
        <v>0</v>
      </c>
      <c r="EY586" s="49" t="b">
        <v>0</v>
      </c>
      <c r="EZ586" s="49" t="b">
        <v>0</v>
      </c>
      <c r="FA586" s="49" t="b">
        <v>0</v>
      </c>
      <c r="FB586" s="49" t="b">
        <v>0</v>
      </c>
      <c r="FC586" s="49" t="b">
        <v>0</v>
      </c>
      <c r="FD586" s="49" t="b">
        <v>0</v>
      </c>
      <c r="FE586" s="49" t="b">
        <v>0</v>
      </c>
      <c r="FF586" s="49" t="b">
        <v>0</v>
      </c>
      <c r="FG586" s="49" t="b">
        <v>0</v>
      </c>
      <c r="FH586" s="49" t="b">
        <v>0</v>
      </c>
      <c r="FI586" s="49" t="b">
        <v>0</v>
      </c>
      <c r="FJ586" s="49" t="b">
        <v>0</v>
      </c>
      <c r="FK586" s="49" t="b">
        <v>0</v>
      </c>
      <c r="FL586" s="49" t="b">
        <v>0</v>
      </c>
      <c r="FM586" s="49" t="b">
        <v>0</v>
      </c>
      <c r="FN586" s="49" t="b">
        <v>0</v>
      </c>
      <c r="FO586" s="49" t="b">
        <v>0</v>
      </c>
      <c r="FP586" s="49" t="b">
        <v>0</v>
      </c>
      <c r="FQ586" s="49" t="b">
        <v>0</v>
      </c>
      <c r="FR586" s="49" t="b">
        <v>0</v>
      </c>
      <c r="FS586" s="49" t="b">
        <v>0</v>
      </c>
      <c r="FT586" s="49" t="b">
        <v>0</v>
      </c>
      <c r="FU586" s="49" t="b">
        <v>0</v>
      </c>
      <c r="FV586" s="49" t="b">
        <v>0</v>
      </c>
      <c r="FW586" s="49" t="b">
        <v>0</v>
      </c>
      <c r="FX586" s="49" t="b">
        <v>0</v>
      </c>
      <c r="FY586" s="49" t="b">
        <v>0</v>
      </c>
      <c r="FZ586" s="49" t="b">
        <v>0</v>
      </c>
      <c r="GA586" s="49" t="b">
        <v>0</v>
      </c>
      <c r="GB586" s="49" t="b">
        <v>0</v>
      </c>
      <c r="GC586" s="49" t="b">
        <v>0</v>
      </c>
      <c r="GD586" s="49">
        <f>COUNTIF(O586:GC586, TRUE)</f>
        <v>4</v>
      </c>
    </row>
    <row r="587" spans="1:186" ht="14.25" customHeight="1" x14ac:dyDescent="0.3">
      <c r="A587" s="49">
        <v>18</v>
      </c>
      <c r="B587" s="49" t="s">
        <v>1981</v>
      </c>
      <c r="C587" s="51" t="s">
        <v>1982</v>
      </c>
      <c r="D587" s="49" t="str">
        <f>VLOOKUP(C587,[1]Planning!$C$81:$D$305,2,"false")</f>
        <v>BN - UMNO</v>
      </c>
      <c r="E587" s="49" t="s">
        <v>1983</v>
      </c>
      <c r="F587" s="51" t="str">
        <f>VLOOKUP(E587, [1]Constituency!$K$2:$L$225, 2, FALSE)</f>
        <v>Pahang</v>
      </c>
      <c r="G587" s="51" t="s">
        <v>1984</v>
      </c>
      <c r="H587" s="49" t="s">
        <v>1985</v>
      </c>
      <c r="I587" s="59">
        <v>43796</v>
      </c>
      <c r="J587" s="49">
        <v>2019</v>
      </c>
      <c r="K587" s="49">
        <v>11</v>
      </c>
      <c r="L587" s="49">
        <v>27</v>
      </c>
      <c r="M587" s="49" t="s">
        <v>1978</v>
      </c>
      <c r="N587" s="49" t="s">
        <v>1239</v>
      </c>
      <c r="O587" s="49" t="b">
        <v>0</v>
      </c>
      <c r="P587" s="49" t="b">
        <v>0</v>
      </c>
      <c r="Q587" s="49" t="b">
        <v>0</v>
      </c>
      <c r="R587" s="49" t="b">
        <v>0</v>
      </c>
      <c r="S587" s="49" t="b">
        <v>0</v>
      </c>
      <c r="T587" s="49" t="b">
        <v>0</v>
      </c>
      <c r="U587" s="49" t="b">
        <v>0</v>
      </c>
      <c r="V587" s="49" t="b">
        <v>0</v>
      </c>
      <c r="W587" s="49" t="b">
        <v>0</v>
      </c>
      <c r="X587" s="49" t="b">
        <v>0</v>
      </c>
      <c r="Y587" s="49" t="b">
        <v>0</v>
      </c>
      <c r="Z587" s="49" t="b">
        <v>0</v>
      </c>
      <c r="AA587" s="49" t="b">
        <v>0</v>
      </c>
      <c r="AB587" s="49" t="b">
        <v>0</v>
      </c>
      <c r="AC587" s="49" t="b">
        <v>0</v>
      </c>
      <c r="AD587" s="49" t="b">
        <v>0</v>
      </c>
      <c r="AE587" s="49" t="b">
        <v>0</v>
      </c>
      <c r="AF587" s="49" t="b">
        <v>0</v>
      </c>
      <c r="AG587" s="49" t="b">
        <v>0</v>
      </c>
      <c r="AH587" s="49" t="b">
        <v>0</v>
      </c>
      <c r="AI587" s="49" t="b">
        <v>0</v>
      </c>
      <c r="AJ587" s="49" t="b">
        <v>0</v>
      </c>
      <c r="AK587" s="49" t="b">
        <v>0</v>
      </c>
      <c r="AL587" s="49" t="b">
        <v>0</v>
      </c>
      <c r="AM587" s="49" t="b">
        <v>0</v>
      </c>
      <c r="AN587" s="49" t="b">
        <v>0</v>
      </c>
      <c r="AO587" s="49" t="b">
        <v>0</v>
      </c>
      <c r="AP587" s="49" t="b">
        <v>0</v>
      </c>
      <c r="AQ587" s="49" t="b">
        <v>0</v>
      </c>
      <c r="AR587" s="49" t="b">
        <v>0</v>
      </c>
      <c r="AS587" s="49" t="b">
        <v>0</v>
      </c>
      <c r="AT587" s="49" t="b">
        <v>0</v>
      </c>
      <c r="AU587" s="49" t="b">
        <v>0</v>
      </c>
      <c r="AV587" s="49" t="b">
        <v>0</v>
      </c>
      <c r="AW587" s="49" t="b">
        <v>0</v>
      </c>
      <c r="AX587" s="49" t="b">
        <v>0</v>
      </c>
      <c r="AY587" s="49" t="b">
        <v>0</v>
      </c>
      <c r="AZ587" s="49" t="b">
        <v>0</v>
      </c>
      <c r="BA587" s="49" t="b">
        <v>0</v>
      </c>
      <c r="BB587" s="49" t="b">
        <v>0</v>
      </c>
      <c r="BC587" s="49" t="b">
        <v>0</v>
      </c>
      <c r="BD587" s="49" t="b">
        <v>0</v>
      </c>
      <c r="BE587" s="49" t="b">
        <v>0</v>
      </c>
      <c r="BF587" s="49" t="b">
        <v>0</v>
      </c>
      <c r="BG587" s="49" t="b">
        <v>0</v>
      </c>
      <c r="BH587" s="49" t="b">
        <v>0</v>
      </c>
      <c r="BI587" s="49" t="b">
        <v>0</v>
      </c>
      <c r="BJ587" s="49" t="b">
        <v>0</v>
      </c>
      <c r="BK587" s="49" t="b">
        <v>0</v>
      </c>
      <c r="BL587" s="49" t="b">
        <v>0</v>
      </c>
      <c r="BM587" s="49" t="b">
        <v>0</v>
      </c>
      <c r="BN587" s="49" t="b">
        <v>0</v>
      </c>
      <c r="BO587" s="49" t="b">
        <v>0</v>
      </c>
      <c r="BP587" s="49" t="b">
        <v>0</v>
      </c>
      <c r="BQ587" s="49" t="b">
        <v>0</v>
      </c>
      <c r="BR587" s="49" t="b">
        <v>0</v>
      </c>
      <c r="BS587" s="49" t="b">
        <v>0</v>
      </c>
      <c r="BT587" s="49" t="b">
        <v>0</v>
      </c>
      <c r="BU587" s="49" t="b">
        <v>0</v>
      </c>
      <c r="BV587" s="49" t="b">
        <v>0</v>
      </c>
      <c r="BW587" s="49" t="b">
        <v>0</v>
      </c>
      <c r="BX587" s="49" t="b">
        <v>0</v>
      </c>
      <c r="BY587" s="49" t="b">
        <v>0</v>
      </c>
      <c r="BZ587" s="49" t="b">
        <v>0</v>
      </c>
      <c r="CA587" s="49" t="b">
        <v>0</v>
      </c>
      <c r="CB587" s="49" t="b">
        <v>0</v>
      </c>
      <c r="CC587" s="49" t="b">
        <v>0</v>
      </c>
      <c r="CD587" s="49" t="b">
        <v>0</v>
      </c>
      <c r="CE587" s="49" t="b">
        <v>0</v>
      </c>
      <c r="CF587" s="49" t="b">
        <v>0</v>
      </c>
      <c r="CG587" s="49" t="b">
        <v>0</v>
      </c>
      <c r="CH587" s="49" t="b">
        <v>0</v>
      </c>
      <c r="CI587" s="49" t="b">
        <v>0</v>
      </c>
      <c r="CJ587" s="49" t="b">
        <v>0</v>
      </c>
      <c r="CK587" s="49" t="b">
        <v>0</v>
      </c>
      <c r="CL587" s="49" t="b">
        <v>0</v>
      </c>
      <c r="CM587" s="49" t="b">
        <v>0</v>
      </c>
      <c r="CN587" s="49" t="b">
        <v>0</v>
      </c>
      <c r="CO587" s="49" t="b">
        <v>0</v>
      </c>
      <c r="CP587" s="49" t="b">
        <v>0</v>
      </c>
      <c r="CQ587" s="49" t="b">
        <v>0</v>
      </c>
      <c r="CR587" s="49" t="b">
        <v>0</v>
      </c>
      <c r="CS587" s="49" t="b">
        <v>0</v>
      </c>
      <c r="CT587" s="49" t="b">
        <v>0</v>
      </c>
      <c r="CU587" s="49" t="b">
        <v>0</v>
      </c>
      <c r="CV587" s="49" t="b">
        <v>0</v>
      </c>
      <c r="CW587" s="49" t="b">
        <v>0</v>
      </c>
      <c r="CX587" s="49" t="b">
        <v>0</v>
      </c>
      <c r="CY587" s="49" t="b">
        <v>0</v>
      </c>
      <c r="CZ587" s="49" t="b">
        <v>0</v>
      </c>
      <c r="DA587" s="49" t="b">
        <v>0</v>
      </c>
      <c r="DB587" s="49" t="b">
        <v>0</v>
      </c>
      <c r="DC587" s="49" t="b">
        <v>0</v>
      </c>
      <c r="DD587" s="49" t="b">
        <v>0</v>
      </c>
      <c r="DE587" s="49" t="b">
        <v>0</v>
      </c>
      <c r="DF587" s="49" t="b">
        <v>0</v>
      </c>
      <c r="DG587" s="49" t="b">
        <v>0</v>
      </c>
      <c r="DH587" s="49" t="b">
        <v>0</v>
      </c>
      <c r="DI587" s="49" t="b">
        <v>0</v>
      </c>
      <c r="DJ587" s="49" t="b">
        <v>1</v>
      </c>
      <c r="DK587" s="49" t="b">
        <v>0</v>
      </c>
      <c r="DL587" s="49" t="b">
        <v>0</v>
      </c>
      <c r="DM587" s="49" t="b">
        <v>0</v>
      </c>
      <c r="DN587" s="49" t="b">
        <v>0</v>
      </c>
      <c r="DO587" s="49" t="b">
        <v>0</v>
      </c>
      <c r="DP587" s="49" t="b">
        <v>0</v>
      </c>
      <c r="DQ587" s="49" t="b">
        <v>0</v>
      </c>
      <c r="DR587" s="49" t="b">
        <v>0</v>
      </c>
      <c r="DS587" s="49" t="b">
        <v>0</v>
      </c>
      <c r="DT587" s="49" t="b">
        <v>0</v>
      </c>
      <c r="DU587" s="49" t="b">
        <v>0</v>
      </c>
      <c r="DV587" s="49" t="b">
        <v>0</v>
      </c>
      <c r="DW587" s="49" t="b">
        <v>0</v>
      </c>
      <c r="DX587" s="49" t="b">
        <v>0</v>
      </c>
      <c r="DY587" s="49" t="b">
        <v>0</v>
      </c>
      <c r="DZ587" s="49" t="b">
        <v>0</v>
      </c>
      <c r="EA587" s="49" t="b">
        <v>0</v>
      </c>
      <c r="EB587" s="49" t="b">
        <v>0</v>
      </c>
      <c r="EC587" s="49" t="b">
        <v>0</v>
      </c>
      <c r="ED587" s="49" t="b">
        <v>0</v>
      </c>
      <c r="EE587" s="49" t="b">
        <v>0</v>
      </c>
      <c r="EF587" s="49" t="b">
        <v>0</v>
      </c>
      <c r="EG587" s="49" t="b">
        <v>0</v>
      </c>
      <c r="EH587" s="49" t="b">
        <v>0</v>
      </c>
      <c r="EI587" s="49" t="b">
        <v>0</v>
      </c>
      <c r="EJ587" s="49" t="b">
        <v>0</v>
      </c>
      <c r="EK587" s="49" t="b">
        <v>0</v>
      </c>
      <c r="EL587" s="49" t="b">
        <v>0</v>
      </c>
      <c r="EM587" s="49" t="b">
        <v>0</v>
      </c>
      <c r="EN587" s="49" t="b">
        <v>0</v>
      </c>
      <c r="EO587" s="49" t="b">
        <v>0</v>
      </c>
      <c r="EP587" s="49" t="b">
        <v>0</v>
      </c>
      <c r="EQ587" s="49" t="b">
        <v>0</v>
      </c>
      <c r="ER587" s="49" t="b">
        <v>0</v>
      </c>
      <c r="ES587" s="49" t="b">
        <v>0</v>
      </c>
      <c r="ET587" s="49" t="b">
        <v>0</v>
      </c>
      <c r="EU587" s="49" t="b">
        <v>0</v>
      </c>
      <c r="EV587" s="49" t="b">
        <v>0</v>
      </c>
      <c r="EW587" s="49" t="b">
        <v>0</v>
      </c>
      <c r="EX587" s="49" t="b">
        <v>0</v>
      </c>
      <c r="EY587" s="49" t="b">
        <v>0</v>
      </c>
      <c r="EZ587" s="49" t="b">
        <v>0</v>
      </c>
      <c r="FA587" s="49" t="b">
        <v>0</v>
      </c>
      <c r="FB587" s="49" t="b">
        <v>0</v>
      </c>
      <c r="FC587" s="49" t="b">
        <v>0</v>
      </c>
      <c r="FD587" s="49" t="b">
        <v>0</v>
      </c>
      <c r="FE587" s="49" t="b">
        <v>0</v>
      </c>
      <c r="FF587" s="49" t="b">
        <v>0</v>
      </c>
      <c r="FG587" s="49" t="b">
        <v>0</v>
      </c>
      <c r="FH587" s="49" t="b">
        <v>0</v>
      </c>
      <c r="FI587" s="49" t="b">
        <v>0</v>
      </c>
      <c r="FJ587" s="49" t="b">
        <v>0</v>
      </c>
      <c r="FK587" s="49" t="b">
        <v>0</v>
      </c>
      <c r="FL587" s="49" t="b">
        <v>0</v>
      </c>
      <c r="FM587" s="49" t="b">
        <v>0</v>
      </c>
      <c r="FN587" s="49" t="b">
        <v>0</v>
      </c>
      <c r="FO587" s="49" t="b">
        <v>0</v>
      </c>
      <c r="FP587" s="49" t="b">
        <v>0</v>
      </c>
      <c r="FQ587" s="49" t="b">
        <v>0</v>
      </c>
      <c r="FR587" s="49" t="b">
        <v>0</v>
      </c>
      <c r="FS587" s="49" t="b">
        <v>0</v>
      </c>
      <c r="FT587" s="49" t="b">
        <v>0</v>
      </c>
      <c r="FU587" s="49" t="b">
        <v>0</v>
      </c>
      <c r="FV587" s="49" t="b">
        <v>0</v>
      </c>
      <c r="FW587" s="49" t="b">
        <v>0</v>
      </c>
      <c r="FX587" s="49" t="b">
        <v>0</v>
      </c>
      <c r="FY587" s="49" t="b">
        <v>0</v>
      </c>
      <c r="FZ587" s="49" t="b">
        <v>0</v>
      </c>
      <c r="GA587" s="49" t="b">
        <v>0</v>
      </c>
      <c r="GB587" s="49" t="b">
        <v>0</v>
      </c>
      <c r="GC587" s="49" t="b">
        <v>0</v>
      </c>
      <c r="GD587" s="49">
        <f>COUNTIF(O587:GC587, TRUE)</f>
        <v>1</v>
      </c>
    </row>
    <row r="588" spans="1:186" ht="14.25" customHeight="1" x14ac:dyDescent="0.3">
      <c r="A588" s="49">
        <v>29</v>
      </c>
      <c r="B588" s="49" t="s">
        <v>853</v>
      </c>
      <c r="C588" s="49" t="s">
        <v>853</v>
      </c>
      <c r="D588" s="49" t="str">
        <f>VLOOKUP(C588,[1]Planning!$C$81:$D$305,2,"false")</f>
        <v>PH - DAP</v>
      </c>
      <c r="E588" s="49" t="s">
        <v>854</v>
      </c>
      <c r="F588" s="51" t="str">
        <f>VLOOKUP(E588, [1]Constituency!$K$2:$L$225, 2, FALSE)</f>
        <v>Pulau Pinang</v>
      </c>
      <c r="G588" s="51" t="s">
        <v>1987</v>
      </c>
      <c r="H588" s="49" t="s">
        <v>1988</v>
      </c>
      <c r="I588" s="59">
        <v>43425</v>
      </c>
      <c r="J588" s="49">
        <v>2018</v>
      </c>
      <c r="K588" s="49">
        <v>11</v>
      </c>
      <c r="L588" s="49">
        <v>21</v>
      </c>
      <c r="M588" s="49" t="s">
        <v>1986</v>
      </c>
      <c r="N588" s="49" t="s">
        <v>1239</v>
      </c>
      <c r="O588" s="49" t="b">
        <v>0</v>
      </c>
      <c r="P588" s="49" t="b">
        <v>0</v>
      </c>
      <c r="Q588" s="49" t="b">
        <v>0</v>
      </c>
      <c r="R588" s="49" t="b">
        <v>0</v>
      </c>
      <c r="S588" s="49" t="b">
        <v>0</v>
      </c>
      <c r="T588" s="49" t="b">
        <v>0</v>
      </c>
      <c r="U588" s="49" t="b">
        <v>0</v>
      </c>
      <c r="V588" s="49" t="b">
        <v>0</v>
      </c>
      <c r="W588" s="49" t="b">
        <v>0</v>
      </c>
      <c r="X588" s="49" t="b">
        <v>0</v>
      </c>
      <c r="Y588" s="49" t="b">
        <v>0</v>
      </c>
      <c r="Z588" s="49" t="b">
        <v>0</v>
      </c>
      <c r="AA588" s="49" t="b">
        <v>0</v>
      </c>
      <c r="AB588" s="49" t="b">
        <v>0</v>
      </c>
      <c r="AC588" s="49" t="b">
        <v>0</v>
      </c>
      <c r="AD588" s="49" t="b">
        <v>0</v>
      </c>
      <c r="AE588" s="49" t="b">
        <v>0</v>
      </c>
      <c r="AF588" s="49" t="b">
        <v>0</v>
      </c>
      <c r="AG588" s="49" t="b">
        <v>0</v>
      </c>
      <c r="AH588" s="49" t="b">
        <v>0</v>
      </c>
      <c r="AI588" s="49" t="b">
        <v>0</v>
      </c>
      <c r="AJ588" s="49" t="b">
        <v>0</v>
      </c>
      <c r="AK588" s="49" t="b">
        <v>0</v>
      </c>
      <c r="AL588" s="49" t="b">
        <v>0</v>
      </c>
      <c r="AM588" s="49" t="b">
        <v>0</v>
      </c>
      <c r="AN588" s="49" t="b">
        <v>0</v>
      </c>
      <c r="AO588" s="49" t="b">
        <v>0</v>
      </c>
      <c r="AP588" s="49" t="b">
        <v>0</v>
      </c>
      <c r="AQ588" s="49" t="b">
        <v>0</v>
      </c>
      <c r="AR588" s="49" t="b">
        <v>0</v>
      </c>
      <c r="AS588" s="49" t="b">
        <v>0</v>
      </c>
      <c r="AT588" s="49" t="b">
        <v>0</v>
      </c>
      <c r="AU588" s="49" t="b">
        <v>0</v>
      </c>
      <c r="AV588" s="49" t="b">
        <v>0</v>
      </c>
      <c r="AW588" s="49" t="b">
        <v>0</v>
      </c>
      <c r="AX588" s="49" t="b">
        <v>0</v>
      </c>
      <c r="AY588" s="49" t="b">
        <v>0</v>
      </c>
      <c r="AZ588" s="49" t="b">
        <v>0</v>
      </c>
      <c r="BA588" s="49" t="b">
        <v>0</v>
      </c>
      <c r="BB588" s="49" t="b">
        <v>0</v>
      </c>
      <c r="BC588" s="49" t="b">
        <v>0</v>
      </c>
      <c r="BD588" s="49" t="b">
        <v>0</v>
      </c>
      <c r="BE588" s="49" t="b">
        <v>0</v>
      </c>
      <c r="BF588" s="49" t="b">
        <v>0</v>
      </c>
      <c r="BG588" s="49" t="b">
        <v>0</v>
      </c>
      <c r="BH588" s="49" t="b">
        <v>0</v>
      </c>
      <c r="BI588" s="49" t="b">
        <v>0</v>
      </c>
      <c r="BJ588" s="49" t="b">
        <v>0</v>
      </c>
      <c r="BK588" s="49" t="b">
        <v>0</v>
      </c>
      <c r="BL588" s="49" t="b">
        <v>0</v>
      </c>
      <c r="BM588" s="49" t="b">
        <v>0</v>
      </c>
      <c r="BN588" s="49" t="b">
        <v>0</v>
      </c>
      <c r="BO588" s="49" t="b">
        <v>0</v>
      </c>
      <c r="BP588" s="49" t="b">
        <v>0</v>
      </c>
      <c r="BQ588" s="49" t="b">
        <v>0</v>
      </c>
      <c r="BR588" s="49" t="b">
        <v>0</v>
      </c>
      <c r="BS588" s="49" t="b">
        <v>0</v>
      </c>
      <c r="BT588" s="49" t="b">
        <v>0</v>
      </c>
      <c r="BU588" s="49" t="b">
        <v>0</v>
      </c>
      <c r="BV588" s="49" t="b">
        <v>0</v>
      </c>
      <c r="BW588" s="49" t="b">
        <v>0</v>
      </c>
      <c r="BX588" s="49" t="b">
        <v>0</v>
      </c>
      <c r="BY588" s="49" t="b">
        <v>0</v>
      </c>
      <c r="BZ588" s="49" t="b">
        <v>0</v>
      </c>
      <c r="CA588" s="49" t="b">
        <v>0</v>
      </c>
      <c r="CB588" s="49" t="b">
        <v>0</v>
      </c>
      <c r="CC588" s="49" t="b">
        <v>0</v>
      </c>
      <c r="CD588" s="49" t="b">
        <v>0</v>
      </c>
      <c r="CE588" s="49" t="b">
        <v>0</v>
      </c>
      <c r="CF588" s="49" t="b">
        <v>0</v>
      </c>
      <c r="CG588" s="49" t="b">
        <v>0</v>
      </c>
      <c r="CH588" s="49" t="b">
        <v>0</v>
      </c>
      <c r="CI588" s="49" t="b">
        <v>0</v>
      </c>
      <c r="CJ588" s="49" t="b">
        <v>0</v>
      </c>
      <c r="CK588" s="49" t="b">
        <v>0</v>
      </c>
      <c r="CL588" s="49" t="b">
        <v>0</v>
      </c>
      <c r="CM588" s="49" t="b">
        <v>0</v>
      </c>
      <c r="CN588" s="49" t="b">
        <v>0</v>
      </c>
      <c r="CO588" s="49" t="b">
        <v>0</v>
      </c>
      <c r="CP588" s="49" t="b">
        <v>0</v>
      </c>
      <c r="CQ588" s="49" t="b">
        <v>0</v>
      </c>
      <c r="CR588" s="49" t="b">
        <v>0</v>
      </c>
      <c r="CS588" s="49" t="b">
        <v>0</v>
      </c>
      <c r="CT588" s="49" t="b">
        <v>0</v>
      </c>
      <c r="CU588" s="49" t="b">
        <v>0</v>
      </c>
      <c r="CV588" s="49" t="b">
        <v>0</v>
      </c>
      <c r="CW588" s="49" t="b">
        <v>0</v>
      </c>
      <c r="CX588" s="49" t="b">
        <v>0</v>
      </c>
      <c r="CY588" s="49" t="b">
        <v>0</v>
      </c>
      <c r="CZ588" s="49" t="b">
        <v>0</v>
      </c>
      <c r="DA588" s="49" t="b">
        <v>0</v>
      </c>
      <c r="DB588" s="49" t="b">
        <v>0</v>
      </c>
      <c r="DC588" s="49" t="b">
        <v>0</v>
      </c>
      <c r="DD588" s="49" t="b">
        <v>0</v>
      </c>
      <c r="DE588" s="49" t="b">
        <v>0</v>
      </c>
      <c r="DF588" s="49" t="b">
        <v>0</v>
      </c>
      <c r="DG588" s="49" t="b">
        <v>0</v>
      </c>
      <c r="DH588" s="49" t="b">
        <v>0</v>
      </c>
      <c r="DI588" s="49" t="b">
        <v>1</v>
      </c>
      <c r="DJ588" s="49" t="b">
        <v>0</v>
      </c>
      <c r="DK588" s="49" t="b">
        <v>0</v>
      </c>
      <c r="DL588" s="49" t="b">
        <v>0</v>
      </c>
      <c r="DM588" s="49" t="b">
        <v>0</v>
      </c>
      <c r="DN588" s="49" t="b">
        <v>0</v>
      </c>
      <c r="DO588" s="49" t="b">
        <v>0</v>
      </c>
      <c r="DP588" s="49" t="b">
        <v>0</v>
      </c>
      <c r="DQ588" s="49" t="b">
        <v>0</v>
      </c>
      <c r="DR588" s="49" t="b">
        <v>0</v>
      </c>
      <c r="DS588" s="49" t="b">
        <v>0</v>
      </c>
      <c r="DT588" s="49" t="b">
        <v>0</v>
      </c>
      <c r="DU588" s="49" t="b">
        <v>0</v>
      </c>
      <c r="DV588" s="49" t="b">
        <v>0</v>
      </c>
      <c r="DW588" s="49" t="b">
        <v>0</v>
      </c>
      <c r="DX588" s="49" t="b">
        <v>0</v>
      </c>
      <c r="DY588" s="49" t="b">
        <v>0</v>
      </c>
      <c r="DZ588" s="49" t="b">
        <v>0</v>
      </c>
      <c r="EA588" s="49" t="b">
        <v>0</v>
      </c>
      <c r="EB588" s="49" t="b">
        <v>0</v>
      </c>
      <c r="EC588" s="49" t="b">
        <v>0</v>
      </c>
      <c r="ED588" s="49" t="b">
        <v>0</v>
      </c>
      <c r="EE588" s="49" t="b">
        <v>0</v>
      </c>
      <c r="EF588" s="49" t="b">
        <v>0</v>
      </c>
      <c r="EG588" s="49" t="b">
        <v>0</v>
      </c>
      <c r="EH588" s="49" t="b">
        <v>0</v>
      </c>
      <c r="EI588" s="49" t="b">
        <v>0</v>
      </c>
      <c r="EJ588" s="49" t="b">
        <v>0</v>
      </c>
      <c r="EK588" s="49" t="b">
        <v>0</v>
      </c>
      <c r="EL588" s="49" t="b">
        <v>0</v>
      </c>
      <c r="EM588" s="49" t="b">
        <v>0</v>
      </c>
      <c r="EN588" s="49" t="b">
        <v>0</v>
      </c>
      <c r="EO588" s="49" t="b">
        <v>0</v>
      </c>
      <c r="EP588" s="49" t="b">
        <v>0</v>
      </c>
      <c r="EQ588" s="49" t="b">
        <v>0</v>
      </c>
      <c r="ER588" s="49" t="b">
        <v>0</v>
      </c>
      <c r="ES588" s="49" t="b">
        <v>0</v>
      </c>
      <c r="ET588" s="49" t="b">
        <v>0</v>
      </c>
      <c r="EU588" s="49" t="b">
        <v>0</v>
      </c>
      <c r="EV588" s="49" t="b">
        <v>0</v>
      </c>
      <c r="EW588" s="49" t="b">
        <v>0</v>
      </c>
      <c r="EX588" s="49" t="b">
        <v>0</v>
      </c>
      <c r="EY588" s="49" t="b">
        <v>0</v>
      </c>
      <c r="EZ588" s="49" t="b">
        <v>0</v>
      </c>
      <c r="FA588" s="49" t="b">
        <v>0</v>
      </c>
      <c r="FB588" s="49" t="b">
        <v>0</v>
      </c>
      <c r="FC588" s="49" t="b">
        <v>0</v>
      </c>
      <c r="FD588" s="49" t="b">
        <v>0</v>
      </c>
      <c r="FE588" s="49" t="b">
        <v>0</v>
      </c>
      <c r="FF588" s="49" t="b">
        <v>0</v>
      </c>
      <c r="FG588" s="49" t="b">
        <v>0</v>
      </c>
      <c r="FH588" s="49" t="b">
        <v>0</v>
      </c>
      <c r="FI588" s="49" t="b">
        <v>0</v>
      </c>
      <c r="FJ588" s="49" t="b">
        <v>0</v>
      </c>
      <c r="FK588" s="49" t="b">
        <v>0</v>
      </c>
      <c r="FL588" s="49" t="b">
        <v>0</v>
      </c>
      <c r="FM588" s="49" t="b">
        <v>0</v>
      </c>
      <c r="FN588" s="49" t="b">
        <v>0</v>
      </c>
      <c r="FO588" s="49" t="b">
        <v>0</v>
      </c>
      <c r="FP588" s="49" t="b">
        <v>0</v>
      </c>
      <c r="FQ588" s="49" t="b">
        <v>0</v>
      </c>
      <c r="FR588" s="49" t="b">
        <v>0</v>
      </c>
      <c r="FS588" s="49" t="b">
        <v>0</v>
      </c>
      <c r="FT588" s="49" t="b">
        <v>0</v>
      </c>
      <c r="FU588" s="49" t="b">
        <v>0</v>
      </c>
      <c r="FV588" s="49" t="b">
        <v>0</v>
      </c>
      <c r="FW588" s="49" t="b">
        <v>0</v>
      </c>
      <c r="FX588" s="49" t="b">
        <v>0</v>
      </c>
      <c r="FY588" s="49" t="b">
        <v>0</v>
      </c>
      <c r="FZ588" s="49" t="b">
        <v>0</v>
      </c>
      <c r="GA588" s="49" t="b">
        <v>0</v>
      </c>
      <c r="GB588" s="49" t="b">
        <v>0</v>
      </c>
      <c r="GC588" s="49" t="b">
        <v>0</v>
      </c>
      <c r="GD588" s="49">
        <f>COUNTIF(O588:GC588, TRUE)</f>
        <v>1</v>
      </c>
    </row>
    <row r="589" spans="1:186" ht="14.25" customHeight="1" x14ac:dyDescent="0.3">
      <c r="A589" s="49">
        <v>36</v>
      </c>
      <c r="B589" s="49" t="s">
        <v>1450</v>
      </c>
      <c r="C589" s="49" t="s">
        <v>1450</v>
      </c>
      <c r="D589" s="49" t="str">
        <f>VLOOKUP(C589,[1]Planning!$C$81:$D$305,2,"false")</f>
        <v>WARISAN</v>
      </c>
      <c r="E589" s="49" t="s">
        <v>1451</v>
      </c>
      <c r="F589" s="51" t="str">
        <f>VLOOKUP(E589, [1]Constituency!$K$2:$L$225, 2, FALSE)</f>
        <v>Sabah</v>
      </c>
      <c r="G589" s="51" t="s">
        <v>1990</v>
      </c>
      <c r="H589" s="49" t="s">
        <v>1991</v>
      </c>
      <c r="I589" s="59">
        <v>44475</v>
      </c>
      <c r="J589" s="49">
        <v>2021</v>
      </c>
      <c r="K589" s="49">
        <v>10</v>
      </c>
      <c r="L589" s="49">
        <v>6</v>
      </c>
      <c r="M589" s="49" t="s">
        <v>1989</v>
      </c>
      <c r="N589" s="49" t="s">
        <v>1239</v>
      </c>
      <c r="O589" s="49" t="b">
        <v>0</v>
      </c>
      <c r="P589" s="49" t="b">
        <v>0</v>
      </c>
      <c r="Q589" s="49" t="b">
        <v>0</v>
      </c>
      <c r="R589" s="49" t="b">
        <v>0</v>
      </c>
      <c r="S589" s="49" t="b">
        <v>0</v>
      </c>
      <c r="T589" s="49" t="b">
        <v>0</v>
      </c>
      <c r="U589" s="49" t="b">
        <v>0</v>
      </c>
      <c r="V589" s="49" t="b">
        <v>0</v>
      </c>
      <c r="W589" s="49" t="b">
        <v>0</v>
      </c>
      <c r="X589" s="49" t="b">
        <v>0</v>
      </c>
      <c r="Y589" s="49" t="b">
        <v>0</v>
      </c>
      <c r="Z589" s="49" t="b">
        <v>0</v>
      </c>
      <c r="AA589" s="49" t="b">
        <v>0</v>
      </c>
      <c r="AB589" s="49" t="b">
        <v>0</v>
      </c>
      <c r="AC589" s="49" t="b">
        <v>0</v>
      </c>
      <c r="AD589" s="49" t="b">
        <v>0</v>
      </c>
      <c r="AE589" s="49" t="b">
        <v>0</v>
      </c>
      <c r="AF589" s="49" t="b">
        <v>0</v>
      </c>
      <c r="AG589" s="49" t="b">
        <v>0</v>
      </c>
      <c r="AH589" s="49" t="b">
        <v>0</v>
      </c>
      <c r="AI589" s="49" t="b">
        <v>0</v>
      </c>
      <c r="AJ589" s="49" t="b">
        <v>0</v>
      </c>
      <c r="AK589" s="49" t="b">
        <v>0</v>
      </c>
      <c r="AL589" s="49" t="b">
        <v>0</v>
      </c>
      <c r="AM589" s="49" t="b">
        <v>0</v>
      </c>
      <c r="AN589" s="49" t="b">
        <v>0</v>
      </c>
      <c r="AO589" s="49" t="b">
        <v>0</v>
      </c>
      <c r="AP589" s="49" t="b">
        <v>0</v>
      </c>
      <c r="AQ589" s="49" t="b">
        <v>0</v>
      </c>
      <c r="AR589" s="49" t="b">
        <v>0</v>
      </c>
      <c r="AS589" s="49" t="b">
        <v>0</v>
      </c>
      <c r="AT589" s="49" t="b">
        <v>0</v>
      </c>
      <c r="AU589" s="49" t="b">
        <v>0</v>
      </c>
      <c r="AV589" s="49" t="b">
        <v>0</v>
      </c>
      <c r="AW589" s="49" t="b">
        <v>0</v>
      </c>
      <c r="AX589" s="49" t="b">
        <v>0</v>
      </c>
      <c r="AY589" s="49" t="b">
        <v>0</v>
      </c>
      <c r="AZ589" s="49" t="b">
        <v>0</v>
      </c>
      <c r="BA589" s="49" t="b">
        <v>0</v>
      </c>
      <c r="BB589" s="49" t="b">
        <v>0</v>
      </c>
      <c r="BC589" s="49" t="b">
        <v>0</v>
      </c>
      <c r="BD589" s="49" t="b">
        <v>0</v>
      </c>
      <c r="BE589" s="49" t="b">
        <v>0</v>
      </c>
      <c r="BF589" s="49" t="b">
        <v>0</v>
      </c>
      <c r="BG589" s="49" t="b">
        <v>0</v>
      </c>
      <c r="BH589" s="49" t="b">
        <v>0</v>
      </c>
      <c r="BI589" s="49" t="b">
        <v>0</v>
      </c>
      <c r="BJ589" s="49" t="b">
        <v>0</v>
      </c>
      <c r="BK589" s="49" t="b">
        <v>0</v>
      </c>
      <c r="BL589" s="49" t="b">
        <v>0</v>
      </c>
      <c r="BM589" s="49" t="b">
        <v>0</v>
      </c>
      <c r="BN589" s="49" t="b">
        <v>0</v>
      </c>
      <c r="BO589" s="49" t="b">
        <v>0</v>
      </c>
      <c r="BP589" s="49" t="b">
        <v>0</v>
      </c>
      <c r="BQ589" s="49" t="b">
        <v>0</v>
      </c>
      <c r="BR589" s="49" t="b">
        <v>0</v>
      </c>
      <c r="BS589" s="49" t="b">
        <v>0</v>
      </c>
      <c r="BT589" s="49" t="b">
        <v>0</v>
      </c>
      <c r="BU589" s="49" t="b">
        <v>0</v>
      </c>
      <c r="BV589" s="49" t="b">
        <v>0</v>
      </c>
      <c r="BW589" s="49" t="b">
        <v>0</v>
      </c>
      <c r="BX589" s="49" t="b">
        <v>0</v>
      </c>
      <c r="BY589" s="49" t="b">
        <v>0</v>
      </c>
      <c r="BZ589" s="49" t="b">
        <v>0</v>
      </c>
      <c r="CA589" s="49" t="b">
        <v>0</v>
      </c>
      <c r="CB589" s="49" t="b">
        <v>0</v>
      </c>
      <c r="CC589" s="49" t="b">
        <v>0</v>
      </c>
      <c r="CD589" s="49" t="b">
        <v>0</v>
      </c>
      <c r="CE589" s="49" t="b">
        <v>0</v>
      </c>
      <c r="CF589" s="49" t="b">
        <v>0</v>
      </c>
      <c r="CG589" s="49" t="b">
        <v>0</v>
      </c>
      <c r="CH589" s="49" t="b">
        <v>0</v>
      </c>
      <c r="CI589" s="49" t="b">
        <v>0</v>
      </c>
      <c r="CJ589" s="49" t="b">
        <v>0</v>
      </c>
      <c r="CK589" s="49" t="b">
        <v>0</v>
      </c>
      <c r="CL589" s="49" t="b">
        <v>0</v>
      </c>
      <c r="CM589" s="49" t="b">
        <v>0</v>
      </c>
      <c r="CN589" s="49" t="b">
        <v>0</v>
      </c>
      <c r="CO589" s="49" t="b">
        <v>0</v>
      </c>
      <c r="CP589" s="49" t="b">
        <v>0</v>
      </c>
      <c r="CQ589" s="49" t="b">
        <v>0</v>
      </c>
      <c r="CR589" s="49" t="b">
        <v>0</v>
      </c>
      <c r="CS589" s="49" t="b">
        <v>0</v>
      </c>
      <c r="CT589" s="49" t="b">
        <v>0</v>
      </c>
      <c r="CU589" s="49" t="b">
        <v>0</v>
      </c>
      <c r="CV589" s="49" t="b">
        <v>0</v>
      </c>
      <c r="CW589" s="49" t="b">
        <v>0</v>
      </c>
      <c r="CX589" s="49" t="b">
        <v>0</v>
      </c>
      <c r="CY589" s="49" t="b">
        <v>0</v>
      </c>
      <c r="CZ589" s="49" t="b">
        <v>0</v>
      </c>
      <c r="DA589" s="49" t="b">
        <v>0</v>
      </c>
      <c r="DB589" s="49" t="b">
        <v>1</v>
      </c>
      <c r="DC589" s="49" t="b">
        <v>0</v>
      </c>
      <c r="DD589" s="49" t="b">
        <v>0</v>
      </c>
      <c r="DE589" s="49" t="b">
        <v>0</v>
      </c>
      <c r="DF589" s="49" t="b">
        <v>0</v>
      </c>
      <c r="DG589" s="49" t="b">
        <v>0</v>
      </c>
      <c r="DH589" s="49" t="b">
        <v>0</v>
      </c>
      <c r="DI589" s="49" t="b">
        <v>0</v>
      </c>
      <c r="DJ589" s="49" t="b">
        <v>0</v>
      </c>
      <c r="DK589" s="49" t="b">
        <v>0</v>
      </c>
      <c r="DL589" s="49" t="b">
        <v>0</v>
      </c>
      <c r="DM589" s="49" t="b">
        <v>0</v>
      </c>
      <c r="DN589" s="49" t="b">
        <v>0</v>
      </c>
      <c r="DO589" s="49" t="b">
        <v>0</v>
      </c>
      <c r="DP589" s="49" t="b">
        <v>0</v>
      </c>
      <c r="DQ589" s="49" t="b">
        <v>0</v>
      </c>
      <c r="DR589" s="49" t="b">
        <v>0</v>
      </c>
      <c r="DS589" s="49" t="b">
        <v>0</v>
      </c>
      <c r="DT589" s="49" t="b">
        <v>0</v>
      </c>
      <c r="DU589" s="49" t="b">
        <v>0</v>
      </c>
      <c r="DV589" s="49" t="b">
        <v>0</v>
      </c>
      <c r="DW589" s="49" t="b">
        <v>0</v>
      </c>
      <c r="DX589" s="49" t="b">
        <v>0</v>
      </c>
      <c r="DY589" s="49" t="b">
        <v>0</v>
      </c>
      <c r="DZ589" s="49" t="b">
        <v>0</v>
      </c>
      <c r="EA589" s="49" t="b">
        <v>0</v>
      </c>
      <c r="EB589" s="49" t="b">
        <v>0</v>
      </c>
      <c r="EC589" s="49" t="b">
        <v>0</v>
      </c>
      <c r="ED589" s="49" t="b">
        <v>0</v>
      </c>
      <c r="EE589" s="49" t="b">
        <v>0</v>
      </c>
      <c r="EF589" s="49" t="b">
        <v>0</v>
      </c>
      <c r="EG589" s="49" t="b">
        <v>0</v>
      </c>
      <c r="EH589" s="49" t="b">
        <v>0</v>
      </c>
      <c r="EI589" s="49" t="b">
        <v>0</v>
      </c>
      <c r="EJ589" s="49" t="b">
        <v>0</v>
      </c>
      <c r="EK589" s="49" t="b">
        <v>0</v>
      </c>
      <c r="EL589" s="49" t="b">
        <v>0</v>
      </c>
      <c r="EM589" s="49" t="b">
        <v>0</v>
      </c>
      <c r="EN589" s="49" t="b">
        <v>0</v>
      </c>
      <c r="EO589" s="49" t="b">
        <v>0</v>
      </c>
      <c r="EP589" s="49" t="b">
        <v>0</v>
      </c>
      <c r="EQ589" s="49" t="b">
        <v>0</v>
      </c>
      <c r="ER589" s="49" t="b">
        <v>0</v>
      </c>
      <c r="ES589" s="49" t="b">
        <v>0</v>
      </c>
      <c r="ET589" s="49" t="b">
        <v>0</v>
      </c>
      <c r="EU589" s="49" t="b">
        <v>0</v>
      </c>
      <c r="EV589" s="49" t="b">
        <v>0</v>
      </c>
      <c r="EW589" s="49" t="b">
        <v>0</v>
      </c>
      <c r="EX589" s="49" t="b">
        <v>0</v>
      </c>
      <c r="EY589" s="49" t="b">
        <v>0</v>
      </c>
      <c r="EZ589" s="49" t="b">
        <v>0</v>
      </c>
      <c r="FA589" s="49" t="b">
        <v>0</v>
      </c>
      <c r="FB589" s="49" t="b">
        <v>0</v>
      </c>
      <c r="FC589" s="49" t="b">
        <v>0</v>
      </c>
      <c r="FD589" s="49" t="b">
        <v>0</v>
      </c>
      <c r="FE589" s="49" t="b">
        <v>0</v>
      </c>
      <c r="FF589" s="49" t="b">
        <v>0</v>
      </c>
      <c r="FG589" s="49" t="b">
        <v>0</v>
      </c>
      <c r="FH589" s="49" t="b">
        <v>0</v>
      </c>
      <c r="FI589" s="49" t="b">
        <v>0</v>
      </c>
      <c r="FJ589" s="49" t="b">
        <v>0</v>
      </c>
      <c r="FK589" s="49" t="b">
        <v>0</v>
      </c>
      <c r="FL589" s="49" t="b">
        <v>0</v>
      </c>
      <c r="FM589" s="49" t="b">
        <v>0</v>
      </c>
      <c r="FN589" s="49" t="b">
        <v>0</v>
      </c>
      <c r="FO589" s="49" t="b">
        <v>0</v>
      </c>
      <c r="FP589" s="49" t="b">
        <v>0</v>
      </c>
      <c r="FQ589" s="49" t="b">
        <v>0</v>
      </c>
      <c r="FR589" s="49" t="b">
        <v>0</v>
      </c>
      <c r="FS589" s="49" t="b">
        <v>0</v>
      </c>
      <c r="FT589" s="49" t="b">
        <v>0</v>
      </c>
      <c r="FU589" s="49" t="b">
        <v>0</v>
      </c>
      <c r="FV589" s="49" t="b">
        <v>0</v>
      </c>
      <c r="FW589" s="49" t="b">
        <v>0</v>
      </c>
      <c r="FX589" s="49" t="b">
        <v>0</v>
      </c>
      <c r="FY589" s="49" t="b">
        <v>0</v>
      </c>
      <c r="FZ589" s="49" t="b">
        <v>0</v>
      </c>
      <c r="GA589" s="49" t="b">
        <v>0</v>
      </c>
      <c r="GB589" s="49" t="b">
        <v>0</v>
      </c>
      <c r="GC589" s="49" t="b">
        <v>0</v>
      </c>
      <c r="GD589" s="49">
        <f>COUNTIF(O589:GC589, TRUE)</f>
        <v>1</v>
      </c>
    </row>
    <row r="590" spans="1:186" ht="14.25" customHeight="1" x14ac:dyDescent="0.3">
      <c r="A590" s="49">
        <v>13</v>
      </c>
      <c r="B590" s="49" t="s">
        <v>1207</v>
      </c>
      <c r="C590" s="49" t="s">
        <v>1207</v>
      </c>
      <c r="D590" s="49" t="str">
        <f>VLOOKUP(C590,[1]Planning!$C$81:$D$305,2,"false")</f>
        <v>PAS</v>
      </c>
      <c r="E590" s="49" t="s">
        <v>1208</v>
      </c>
      <c r="F590" s="51" t="str">
        <f>VLOOKUP(E590, [1]Constituency!$K$2:$L$225, 2, FALSE)</f>
        <v>Kelantan</v>
      </c>
      <c r="G590" s="51" t="s">
        <v>1992</v>
      </c>
      <c r="H590" s="49" t="s">
        <v>1993</v>
      </c>
      <c r="I590" s="49" t="s">
        <v>1994</v>
      </c>
      <c r="J590" s="49">
        <v>2022</v>
      </c>
      <c r="K590" s="49">
        <v>3</v>
      </c>
      <c r="L590" s="49">
        <v>7</v>
      </c>
      <c r="M590" s="49" t="s">
        <v>1995</v>
      </c>
      <c r="N590" s="49" t="s">
        <v>1239</v>
      </c>
      <c r="O590" s="49" t="b">
        <v>0</v>
      </c>
      <c r="P590" s="49" t="b">
        <v>0</v>
      </c>
      <c r="Q590" s="49" t="b">
        <v>0</v>
      </c>
      <c r="R590" s="49" t="b">
        <v>0</v>
      </c>
      <c r="S590" s="49" t="b">
        <v>0</v>
      </c>
      <c r="T590" s="49" t="b">
        <v>0</v>
      </c>
      <c r="U590" s="49" t="b">
        <v>0</v>
      </c>
      <c r="V590" s="49" t="b">
        <v>0</v>
      </c>
      <c r="W590" s="49" t="b">
        <v>0</v>
      </c>
      <c r="X590" s="49" t="b">
        <v>0</v>
      </c>
      <c r="Y590" s="49" t="b">
        <v>0</v>
      </c>
      <c r="Z590" s="49" t="b">
        <v>0</v>
      </c>
      <c r="AA590" s="49" t="b">
        <v>0</v>
      </c>
      <c r="AB590" s="49" t="b">
        <v>0</v>
      </c>
      <c r="AC590" s="49" t="b">
        <v>0</v>
      </c>
      <c r="AD590" s="49" t="b">
        <v>0</v>
      </c>
      <c r="AE590" s="49" t="b">
        <v>0</v>
      </c>
      <c r="AF590" s="49" t="b">
        <v>0</v>
      </c>
      <c r="AG590" s="49" t="b">
        <v>0</v>
      </c>
      <c r="AH590" s="49" t="b">
        <v>0</v>
      </c>
      <c r="AI590" s="49" t="b">
        <v>0</v>
      </c>
      <c r="AJ590" s="49" t="b">
        <v>0</v>
      </c>
      <c r="AK590" s="49" t="b">
        <v>0</v>
      </c>
      <c r="AL590" s="49" t="b">
        <v>0</v>
      </c>
      <c r="AM590" s="49" t="b">
        <v>0</v>
      </c>
      <c r="AN590" s="49" t="b">
        <v>0</v>
      </c>
      <c r="AO590" s="49" t="b">
        <v>0</v>
      </c>
      <c r="AP590" s="49" t="b">
        <v>0</v>
      </c>
      <c r="AQ590" s="49" t="b">
        <v>0</v>
      </c>
      <c r="AR590" s="49" t="b">
        <v>0</v>
      </c>
      <c r="AS590" s="49" t="b">
        <v>0</v>
      </c>
      <c r="AT590" s="49" t="b">
        <v>0</v>
      </c>
      <c r="AU590" s="49" t="b">
        <v>0</v>
      </c>
      <c r="AV590" s="49" t="b">
        <v>0</v>
      </c>
      <c r="AW590" s="49" t="b">
        <v>0</v>
      </c>
      <c r="AX590" s="49" t="b">
        <v>0</v>
      </c>
      <c r="AY590" s="49" t="b">
        <v>0</v>
      </c>
      <c r="AZ590" s="49" t="b">
        <v>0</v>
      </c>
      <c r="BA590" s="49" t="b">
        <v>0</v>
      </c>
      <c r="BB590" s="49" t="b">
        <v>0</v>
      </c>
      <c r="BC590" s="49" t="b">
        <v>0</v>
      </c>
      <c r="BD590" s="49" t="b">
        <v>0</v>
      </c>
      <c r="BE590" s="49" t="b">
        <v>0</v>
      </c>
      <c r="BF590" s="49" t="b">
        <v>0</v>
      </c>
      <c r="BG590" s="49" t="b">
        <v>0</v>
      </c>
      <c r="BH590" s="49" t="b">
        <v>0</v>
      </c>
      <c r="BI590" s="49" t="b">
        <v>0</v>
      </c>
      <c r="BJ590" s="49" t="b">
        <v>0</v>
      </c>
      <c r="BK590" s="49" t="b">
        <v>0</v>
      </c>
      <c r="BL590" s="49" t="b">
        <v>0</v>
      </c>
      <c r="BM590" s="49" t="b">
        <v>0</v>
      </c>
      <c r="BN590" s="49" t="b">
        <v>0</v>
      </c>
      <c r="BO590" s="49" t="b">
        <v>0</v>
      </c>
      <c r="BP590" s="49" t="b">
        <v>0</v>
      </c>
      <c r="BQ590" s="49" t="b">
        <v>0</v>
      </c>
      <c r="BR590" s="49" t="b">
        <v>0</v>
      </c>
      <c r="BS590" s="49" t="b">
        <v>0</v>
      </c>
      <c r="BT590" s="49" t="b">
        <v>0</v>
      </c>
      <c r="BU590" s="49" t="b">
        <v>0</v>
      </c>
      <c r="BV590" s="49" t="b">
        <v>0</v>
      </c>
      <c r="BW590" s="49" t="b">
        <v>0</v>
      </c>
      <c r="BX590" s="49" t="b">
        <v>0</v>
      </c>
      <c r="BY590" s="49" t="b">
        <v>0</v>
      </c>
      <c r="BZ590" s="49" t="b">
        <v>0</v>
      </c>
      <c r="CA590" s="49" t="b">
        <v>0</v>
      </c>
      <c r="CB590" s="49" t="b">
        <v>0</v>
      </c>
      <c r="CC590" s="49" t="b">
        <v>0</v>
      </c>
      <c r="CD590" s="49" t="b">
        <v>0</v>
      </c>
      <c r="CE590" s="49" t="b">
        <v>0</v>
      </c>
      <c r="CF590" s="49" t="b">
        <v>0</v>
      </c>
      <c r="CG590" s="49" t="b">
        <v>0</v>
      </c>
      <c r="CH590" s="49" t="b">
        <v>0</v>
      </c>
      <c r="CI590" s="49" t="b">
        <v>0</v>
      </c>
      <c r="CJ590" s="49" t="b">
        <v>0</v>
      </c>
      <c r="CK590" s="49" t="b">
        <v>0</v>
      </c>
      <c r="CL590" s="49" t="b">
        <v>0</v>
      </c>
      <c r="CM590" s="49" t="b">
        <v>0</v>
      </c>
      <c r="CN590" s="49" t="b">
        <v>0</v>
      </c>
      <c r="CO590" s="49" t="b">
        <v>0</v>
      </c>
      <c r="CP590" s="49" t="b">
        <v>0</v>
      </c>
      <c r="CQ590" s="49" t="b">
        <v>0</v>
      </c>
      <c r="CR590" s="49" t="b">
        <v>1</v>
      </c>
      <c r="CS590" s="49" t="b">
        <v>0</v>
      </c>
      <c r="CT590" s="49" t="b">
        <v>0</v>
      </c>
      <c r="CU590" s="49" t="b">
        <v>0</v>
      </c>
      <c r="CV590" s="49" t="b">
        <v>0</v>
      </c>
      <c r="CW590" s="49" t="b">
        <v>0</v>
      </c>
      <c r="CX590" s="49" t="b">
        <v>0</v>
      </c>
      <c r="CY590" s="49" t="b">
        <v>0</v>
      </c>
      <c r="CZ590" s="49" t="b">
        <v>0</v>
      </c>
      <c r="DA590" s="49" t="b">
        <v>0</v>
      </c>
      <c r="DB590" s="49" t="b">
        <v>0</v>
      </c>
      <c r="DC590" s="49" t="b">
        <v>0</v>
      </c>
      <c r="DD590" s="49" t="b">
        <v>0</v>
      </c>
      <c r="DE590" s="49" t="b">
        <v>0</v>
      </c>
      <c r="DF590" s="49" t="b">
        <v>0</v>
      </c>
      <c r="DG590" s="49" t="b">
        <v>0</v>
      </c>
      <c r="DH590" s="49" t="b">
        <v>0</v>
      </c>
      <c r="DI590" s="49" t="b">
        <v>0</v>
      </c>
      <c r="DJ590" s="49" t="b">
        <v>0</v>
      </c>
      <c r="DK590" s="49" t="b">
        <v>0</v>
      </c>
      <c r="DL590" s="49" t="b">
        <v>1</v>
      </c>
      <c r="DM590" s="49" t="b">
        <v>0</v>
      </c>
      <c r="DN590" s="49" t="b">
        <v>0</v>
      </c>
      <c r="DO590" s="49" t="b">
        <v>0</v>
      </c>
      <c r="DP590" s="49" t="b">
        <v>0</v>
      </c>
      <c r="DQ590" s="49" t="b">
        <v>0</v>
      </c>
      <c r="DR590" s="49" t="b">
        <v>1</v>
      </c>
      <c r="DS590" s="49" t="b">
        <v>0</v>
      </c>
      <c r="DT590" s="49" t="b">
        <v>0</v>
      </c>
      <c r="DU590" s="49" t="b">
        <v>0</v>
      </c>
      <c r="DV590" s="49" t="b">
        <v>0</v>
      </c>
      <c r="DW590" s="49" t="b">
        <v>0</v>
      </c>
      <c r="DX590" s="49" t="b">
        <v>0</v>
      </c>
      <c r="DY590" s="49" t="b">
        <v>0</v>
      </c>
      <c r="DZ590" s="49" t="b">
        <v>0</v>
      </c>
      <c r="EA590" s="49" t="b">
        <v>0</v>
      </c>
      <c r="EB590" s="49" t="b">
        <v>0</v>
      </c>
      <c r="EC590" s="49" t="b">
        <v>0</v>
      </c>
      <c r="ED590" s="49" t="b">
        <v>0</v>
      </c>
      <c r="EE590" s="49" t="b">
        <v>0</v>
      </c>
      <c r="EF590" s="49" t="b">
        <v>0</v>
      </c>
      <c r="EG590" s="49" t="b">
        <v>0</v>
      </c>
      <c r="EH590" s="49" t="b">
        <v>0</v>
      </c>
      <c r="EI590" s="49" t="b">
        <v>0</v>
      </c>
      <c r="EJ590" s="49" t="b">
        <v>0</v>
      </c>
      <c r="EK590" s="49" t="b">
        <v>0</v>
      </c>
      <c r="EL590" s="49" t="b">
        <v>0</v>
      </c>
      <c r="EM590" s="49" t="b">
        <v>0</v>
      </c>
      <c r="EN590" s="49" t="b">
        <v>0</v>
      </c>
      <c r="EO590" s="49" t="b">
        <v>0</v>
      </c>
      <c r="EP590" s="49" t="b">
        <v>0</v>
      </c>
      <c r="EQ590" s="49" t="b">
        <v>0</v>
      </c>
      <c r="ER590" s="49" t="b">
        <v>0</v>
      </c>
      <c r="ES590" s="49" t="b">
        <v>0</v>
      </c>
      <c r="ET590" s="49" t="b">
        <v>0</v>
      </c>
      <c r="EU590" s="49" t="b">
        <v>0</v>
      </c>
      <c r="EV590" s="49" t="b">
        <v>0</v>
      </c>
      <c r="EW590" s="49" t="b">
        <v>0</v>
      </c>
      <c r="EX590" s="49" t="b">
        <v>0</v>
      </c>
      <c r="EY590" s="49" t="b">
        <v>0</v>
      </c>
      <c r="EZ590" s="49" t="b">
        <v>0</v>
      </c>
      <c r="FA590" s="49" t="b">
        <v>0</v>
      </c>
      <c r="FB590" s="49" t="b">
        <v>0</v>
      </c>
      <c r="FC590" s="49" t="b">
        <v>0</v>
      </c>
      <c r="FD590" s="49" t="b">
        <v>0</v>
      </c>
      <c r="FE590" s="49" t="b">
        <v>0</v>
      </c>
      <c r="FF590" s="49" t="b">
        <v>0</v>
      </c>
      <c r="FG590" s="49" t="b">
        <v>0</v>
      </c>
      <c r="FH590" s="49" t="b">
        <v>0</v>
      </c>
      <c r="FI590" s="49" t="b">
        <v>0</v>
      </c>
      <c r="FJ590" s="49" t="b">
        <v>0</v>
      </c>
      <c r="FK590" s="49" t="b">
        <v>0</v>
      </c>
      <c r="FL590" s="49" t="b">
        <v>0</v>
      </c>
      <c r="FM590" s="49" t="b">
        <v>0</v>
      </c>
      <c r="FN590" s="49" t="b">
        <v>0</v>
      </c>
      <c r="FO590" s="49" t="b">
        <v>0</v>
      </c>
      <c r="FP590" s="49" t="b">
        <v>0</v>
      </c>
      <c r="FQ590" s="49" t="b">
        <v>0</v>
      </c>
      <c r="FR590" s="49" t="b">
        <v>0</v>
      </c>
      <c r="FS590" s="49" t="b">
        <v>0</v>
      </c>
      <c r="FT590" s="49" t="b">
        <v>0</v>
      </c>
      <c r="FU590" s="49" t="b">
        <v>0</v>
      </c>
      <c r="FV590" s="49" t="b">
        <v>0</v>
      </c>
      <c r="FW590" s="49" t="b">
        <v>0</v>
      </c>
      <c r="FX590" s="49" t="b">
        <v>0</v>
      </c>
      <c r="FY590" s="49" t="b">
        <v>0</v>
      </c>
      <c r="FZ590" s="49" t="b">
        <v>0</v>
      </c>
      <c r="GA590" s="49" t="b">
        <v>0</v>
      </c>
      <c r="GB590" s="49" t="b">
        <v>0</v>
      </c>
      <c r="GC590" s="49" t="b">
        <v>0</v>
      </c>
      <c r="GD590" s="49">
        <f>COUNTIF(O590:GC590, TRUE)</f>
        <v>3</v>
      </c>
    </row>
    <row r="591" spans="1:186" ht="14.25" customHeight="1" x14ac:dyDescent="0.3">
      <c r="A591" s="49">
        <v>15</v>
      </c>
      <c r="B591" s="49" t="s">
        <v>1996</v>
      </c>
      <c r="C591" s="49" t="s">
        <v>1996</v>
      </c>
      <c r="D591" s="49" t="str">
        <f>VLOOKUP(C591,[1]Planning!$C$81:$D$305,2,"false")</f>
        <v>GPS - PDP</v>
      </c>
      <c r="E591" s="49" t="s">
        <v>1997</v>
      </c>
      <c r="F591" s="51" t="str">
        <f>VLOOKUP(E591, [1]Constituency!$K$2:$L$225, 2, FALSE)</f>
        <v>Sarawak</v>
      </c>
      <c r="G591" s="51" t="s">
        <v>1998</v>
      </c>
      <c r="H591" s="49" t="s">
        <v>1999</v>
      </c>
      <c r="I591" s="49" t="s">
        <v>1994</v>
      </c>
      <c r="J591" s="49">
        <v>2022</v>
      </c>
      <c r="K591" s="49">
        <v>3</v>
      </c>
      <c r="L591" s="49">
        <v>7</v>
      </c>
      <c r="M591" s="49" t="s">
        <v>1995</v>
      </c>
      <c r="N591" s="49" t="s">
        <v>1239</v>
      </c>
      <c r="O591" s="49" t="b">
        <v>0</v>
      </c>
      <c r="P591" s="49" t="b">
        <v>0</v>
      </c>
      <c r="Q591" s="49" t="b">
        <v>0</v>
      </c>
      <c r="R591" s="49" t="b">
        <v>0</v>
      </c>
      <c r="S591" s="49" t="b">
        <v>0</v>
      </c>
      <c r="T591" s="49" t="b">
        <v>0</v>
      </c>
      <c r="U591" s="49" t="b">
        <v>0</v>
      </c>
      <c r="V591" s="49" t="b">
        <v>0</v>
      </c>
      <c r="W591" s="49" t="b">
        <v>0</v>
      </c>
      <c r="X591" s="49" t="b">
        <v>0</v>
      </c>
      <c r="Y591" s="49" t="b">
        <v>0</v>
      </c>
      <c r="Z591" s="49" t="b">
        <v>0</v>
      </c>
      <c r="AA591" s="49" t="b">
        <v>0</v>
      </c>
      <c r="AB591" s="49" t="b">
        <v>0</v>
      </c>
      <c r="AC591" s="49" t="b">
        <v>0</v>
      </c>
      <c r="AD591" s="49" t="b">
        <v>0</v>
      </c>
      <c r="AE591" s="49" t="b">
        <v>0</v>
      </c>
      <c r="AF591" s="49" t="b">
        <v>0</v>
      </c>
      <c r="AG591" s="49" t="b">
        <v>0</v>
      </c>
      <c r="AH591" s="49" t="b">
        <v>0</v>
      </c>
      <c r="AI591" s="49" t="b">
        <v>0</v>
      </c>
      <c r="AJ591" s="49" t="b">
        <v>0</v>
      </c>
      <c r="AK591" s="49" t="b">
        <v>0</v>
      </c>
      <c r="AL591" s="49" t="b">
        <v>0</v>
      </c>
      <c r="AM591" s="49" t="b">
        <v>0</v>
      </c>
      <c r="AN591" s="49" t="b">
        <v>0</v>
      </c>
      <c r="AO591" s="49" t="b">
        <v>0</v>
      </c>
      <c r="AP591" s="49" t="b">
        <v>0</v>
      </c>
      <c r="AQ591" s="49" t="b">
        <v>0</v>
      </c>
      <c r="AR591" s="49" t="b">
        <v>0</v>
      </c>
      <c r="AS591" s="49" t="b">
        <v>0</v>
      </c>
      <c r="AT591" s="49" t="b">
        <v>0</v>
      </c>
      <c r="AU591" s="49" t="b">
        <v>0</v>
      </c>
      <c r="AV591" s="49" t="b">
        <v>0</v>
      </c>
      <c r="AW591" s="49" t="b">
        <v>0</v>
      </c>
      <c r="AX591" s="49" t="b">
        <v>0</v>
      </c>
      <c r="AY591" s="49" t="b">
        <v>0</v>
      </c>
      <c r="AZ591" s="49" t="b">
        <v>0</v>
      </c>
      <c r="BA591" s="49" t="b">
        <v>0</v>
      </c>
      <c r="BB591" s="49" t="b">
        <v>0</v>
      </c>
      <c r="BC591" s="49" t="b">
        <v>0</v>
      </c>
      <c r="BD591" s="49" t="b">
        <v>0</v>
      </c>
      <c r="BE591" s="49" t="b">
        <v>0</v>
      </c>
      <c r="BF591" s="49" t="b">
        <v>0</v>
      </c>
      <c r="BG591" s="49" t="b">
        <v>0</v>
      </c>
      <c r="BH591" s="49" t="b">
        <v>0</v>
      </c>
      <c r="BI591" s="49" t="b">
        <v>0</v>
      </c>
      <c r="BJ591" s="49" t="b">
        <v>0</v>
      </c>
      <c r="BK591" s="49" t="b">
        <v>0</v>
      </c>
      <c r="BL591" s="49" t="b">
        <v>0</v>
      </c>
      <c r="BM591" s="49" t="b">
        <v>0</v>
      </c>
      <c r="BN591" s="49" t="b">
        <v>0</v>
      </c>
      <c r="BO591" s="49" t="b">
        <v>0</v>
      </c>
      <c r="BP591" s="49" t="b">
        <v>0</v>
      </c>
      <c r="BQ591" s="49" t="b">
        <v>0</v>
      </c>
      <c r="BR591" s="49" t="b">
        <v>0</v>
      </c>
      <c r="BS591" s="49" t="b">
        <v>0</v>
      </c>
      <c r="BT591" s="49" t="b">
        <v>0</v>
      </c>
      <c r="BU591" s="49" t="b">
        <v>0</v>
      </c>
      <c r="BV591" s="49" t="b">
        <v>0</v>
      </c>
      <c r="BW591" s="49" t="b">
        <v>0</v>
      </c>
      <c r="BX591" s="49" t="b">
        <v>0</v>
      </c>
      <c r="BY591" s="49" t="b">
        <v>0</v>
      </c>
      <c r="BZ591" s="49" t="b">
        <v>0</v>
      </c>
      <c r="CA591" s="49" t="b">
        <v>0</v>
      </c>
      <c r="CB591" s="49" t="b">
        <v>0</v>
      </c>
      <c r="CC591" s="49" t="b">
        <v>0</v>
      </c>
      <c r="CD591" s="49" t="b">
        <v>0</v>
      </c>
      <c r="CE591" s="49" t="b">
        <v>0</v>
      </c>
      <c r="CF591" s="49" t="b">
        <v>0</v>
      </c>
      <c r="CG591" s="49" t="b">
        <v>0</v>
      </c>
      <c r="CH591" s="49" t="b">
        <v>0</v>
      </c>
      <c r="CI591" s="49" t="b">
        <v>0</v>
      </c>
      <c r="CJ591" s="49" t="b">
        <v>0</v>
      </c>
      <c r="CK591" s="49" t="b">
        <v>0</v>
      </c>
      <c r="CL591" s="49" t="b">
        <v>0</v>
      </c>
      <c r="CM591" s="49" t="b">
        <v>0</v>
      </c>
      <c r="CN591" s="49" t="b">
        <v>0</v>
      </c>
      <c r="CO591" s="49" t="b">
        <v>0</v>
      </c>
      <c r="CP591" s="49" t="b">
        <v>0</v>
      </c>
      <c r="CQ591" s="49" t="b">
        <v>0</v>
      </c>
      <c r="CR591" s="49" t="b">
        <v>1</v>
      </c>
      <c r="CS591" s="49" t="b">
        <v>0</v>
      </c>
      <c r="CT591" s="49" t="b">
        <v>0</v>
      </c>
      <c r="CU591" s="49" t="b">
        <v>0</v>
      </c>
      <c r="CV591" s="49" t="b">
        <v>0</v>
      </c>
      <c r="CW591" s="49" t="b">
        <v>0</v>
      </c>
      <c r="CX591" s="49" t="b">
        <v>0</v>
      </c>
      <c r="CY591" s="49" t="b">
        <v>0</v>
      </c>
      <c r="CZ591" s="49" t="b">
        <v>0</v>
      </c>
      <c r="DA591" s="49" t="b">
        <v>0</v>
      </c>
      <c r="DB591" s="49" t="b">
        <v>0</v>
      </c>
      <c r="DC591" s="49" t="b">
        <v>0</v>
      </c>
      <c r="DD591" s="49" t="b">
        <v>0</v>
      </c>
      <c r="DE591" s="49" t="b">
        <v>0</v>
      </c>
      <c r="DF591" s="49" t="b">
        <v>0</v>
      </c>
      <c r="DG591" s="49" t="b">
        <v>0</v>
      </c>
      <c r="DH591" s="49" t="b">
        <v>0</v>
      </c>
      <c r="DI591" s="49" t="b">
        <v>0</v>
      </c>
      <c r="DJ591" s="49" t="b">
        <v>0</v>
      </c>
      <c r="DK591" s="49" t="b">
        <v>0</v>
      </c>
      <c r="DL591" s="49" t="b">
        <v>0</v>
      </c>
      <c r="DM591" s="49" t="b">
        <v>0</v>
      </c>
      <c r="DN591" s="49" t="b">
        <v>0</v>
      </c>
      <c r="DO591" s="49" t="b">
        <v>0</v>
      </c>
      <c r="DP591" s="49" t="b">
        <v>0</v>
      </c>
      <c r="DQ591" s="49" t="b">
        <v>0</v>
      </c>
      <c r="DR591" s="49" t="b">
        <v>0</v>
      </c>
      <c r="DS591" s="49" t="b">
        <v>0</v>
      </c>
      <c r="DT591" s="49" t="b">
        <v>0</v>
      </c>
      <c r="DU591" s="49" t="b">
        <v>0</v>
      </c>
      <c r="DV591" s="49" t="b">
        <v>0</v>
      </c>
      <c r="DW591" s="49" t="b">
        <v>0</v>
      </c>
      <c r="DX591" s="49" t="b">
        <v>0</v>
      </c>
      <c r="DY591" s="49" t="b">
        <v>0</v>
      </c>
      <c r="DZ591" s="49" t="b">
        <v>0</v>
      </c>
      <c r="EA591" s="49" t="b">
        <v>0</v>
      </c>
      <c r="EB591" s="49" t="b">
        <v>0</v>
      </c>
      <c r="EC591" s="49" t="b">
        <v>0</v>
      </c>
      <c r="ED591" s="49" t="b">
        <v>0</v>
      </c>
      <c r="EE591" s="49" t="b">
        <v>0</v>
      </c>
      <c r="EF591" s="49" t="b">
        <v>0</v>
      </c>
      <c r="EG591" s="49" t="b">
        <v>0</v>
      </c>
      <c r="EH591" s="49" t="b">
        <v>0</v>
      </c>
      <c r="EI591" s="49" t="b">
        <v>0</v>
      </c>
      <c r="EJ591" s="49" t="b">
        <v>0</v>
      </c>
      <c r="EK591" s="49" t="b">
        <v>0</v>
      </c>
      <c r="EL591" s="49" t="b">
        <v>0</v>
      </c>
      <c r="EM591" s="49" t="b">
        <v>0</v>
      </c>
      <c r="EN591" s="49" t="b">
        <v>0</v>
      </c>
      <c r="EO591" s="49" t="b">
        <v>0</v>
      </c>
      <c r="EP591" s="49" t="b">
        <v>0</v>
      </c>
      <c r="EQ591" s="49" t="b">
        <v>0</v>
      </c>
      <c r="ER591" s="49" t="b">
        <v>0</v>
      </c>
      <c r="ES591" s="49" t="b">
        <v>0</v>
      </c>
      <c r="ET591" s="49" t="b">
        <v>0</v>
      </c>
      <c r="EU591" s="49" t="b">
        <v>0</v>
      </c>
      <c r="EV591" s="49" t="b">
        <v>0</v>
      </c>
      <c r="EW591" s="49" t="b">
        <v>0</v>
      </c>
      <c r="EX591" s="49" t="b">
        <v>0</v>
      </c>
      <c r="EY591" s="49" t="b">
        <v>0</v>
      </c>
      <c r="EZ591" s="49" t="b">
        <v>0</v>
      </c>
      <c r="FA591" s="49" t="b">
        <v>0</v>
      </c>
      <c r="FB591" s="49" t="b">
        <v>0</v>
      </c>
      <c r="FC591" s="49" t="b">
        <v>0</v>
      </c>
      <c r="FD591" s="49" t="b">
        <v>0</v>
      </c>
      <c r="FE591" s="49" t="b">
        <v>0</v>
      </c>
      <c r="FF591" s="49" t="b">
        <v>0</v>
      </c>
      <c r="FG591" s="49" t="b">
        <v>0</v>
      </c>
      <c r="FH591" s="49" t="b">
        <v>0</v>
      </c>
      <c r="FI591" s="49" t="b">
        <v>0</v>
      </c>
      <c r="FJ591" s="49" t="b">
        <v>0</v>
      </c>
      <c r="FK591" s="49" t="b">
        <v>0</v>
      </c>
      <c r="FL591" s="49" t="b">
        <v>0</v>
      </c>
      <c r="FM591" s="49" t="b">
        <v>0</v>
      </c>
      <c r="FN591" s="49" t="b">
        <v>0</v>
      </c>
      <c r="FO591" s="49" t="b">
        <v>0</v>
      </c>
      <c r="FP591" s="49" t="b">
        <v>0</v>
      </c>
      <c r="FQ591" s="49" t="b">
        <v>0</v>
      </c>
      <c r="FR591" s="49" t="b">
        <v>0</v>
      </c>
      <c r="FS591" s="49" t="b">
        <v>0</v>
      </c>
      <c r="FT591" s="49" t="b">
        <v>0</v>
      </c>
      <c r="FU591" s="49" t="b">
        <v>0</v>
      </c>
      <c r="FV591" s="49" t="b">
        <v>0</v>
      </c>
      <c r="FW591" s="49" t="b">
        <v>0</v>
      </c>
      <c r="FX591" s="49" t="b">
        <v>0</v>
      </c>
      <c r="FY591" s="49" t="b">
        <v>0</v>
      </c>
      <c r="FZ591" s="49" t="b">
        <v>0</v>
      </c>
      <c r="GA591" s="49" t="b">
        <v>0</v>
      </c>
      <c r="GB591" s="49" t="b">
        <v>0</v>
      </c>
      <c r="GC591" s="49" t="b">
        <v>0</v>
      </c>
      <c r="GD591" s="49">
        <f>COUNTIF(O591:GC591, TRUE)</f>
        <v>1</v>
      </c>
    </row>
    <row r="592" spans="1:186" ht="14.25" customHeight="1" x14ac:dyDescent="0.3">
      <c r="A592" s="49">
        <v>18</v>
      </c>
      <c r="B592" s="49" t="s">
        <v>950</v>
      </c>
      <c r="C592" s="51" t="s">
        <v>44</v>
      </c>
      <c r="D592" s="49" t="str">
        <f>VLOOKUP(C592,[1]Planning!$C$81:$D$305,2,"false")</f>
        <v>PEJUANG</v>
      </c>
      <c r="E592" s="49" t="s">
        <v>951</v>
      </c>
      <c r="F592" s="51" t="str">
        <f>VLOOKUP(E592, [1]Constituency!$K$2:$L$225, 2, FALSE)</f>
        <v>Kedah</v>
      </c>
      <c r="G592" s="51" t="s">
        <v>2000</v>
      </c>
      <c r="H592" s="49" t="s">
        <v>2001</v>
      </c>
      <c r="I592" s="49" t="s">
        <v>1994</v>
      </c>
      <c r="J592" s="49">
        <v>2022</v>
      </c>
      <c r="K592" s="49">
        <v>3</v>
      </c>
      <c r="L592" s="49">
        <v>7</v>
      </c>
      <c r="M592" s="49" t="s">
        <v>1995</v>
      </c>
      <c r="N592" s="49" t="s">
        <v>1239</v>
      </c>
      <c r="O592" s="49" t="b">
        <v>0</v>
      </c>
      <c r="P592" s="49" t="b">
        <v>0</v>
      </c>
      <c r="Q592" s="49" t="b">
        <v>0</v>
      </c>
      <c r="R592" s="49" t="b">
        <v>0</v>
      </c>
      <c r="S592" s="49" t="b">
        <v>0</v>
      </c>
      <c r="T592" s="49" t="b">
        <v>0</v>
      </c>
      <c r="U592" s="49" t="b">
        <v>0</v>
      </c>
      <c r="V592" s="49" t="b">
        <v>0</v>
      </c>
      <c r="W592" s="49" t="b">
        <v>0</v>
      </c>
      <c r="X592" s="49" t="b">
        <v>0</v>
      </c>
      <c r="Y592" s="49" t="b">
        <v>0</v>
      </c>
      <c r="Z592" s="49" t="b">
        <v>0</v>
      </c>
      <c r="AA592" s="49" t="b">
        <v>0</v>
      </c>
      <c r="AB592" s="49" t="b">
        <v>0</v>
      </c>
      <c r="AC592" s="49" t="b">
        <v>0</v>
      </c>
      <c r="AD592" s="49" t="b">
        <v>0</v>
      </c>
      <c r="AE592" s="49" t="b">
        <v>0</v>
      </c>
      <c r="AF592" s="49" t="b">
        <v>0</v>
      </c>
      <c r="AG592" s="49" t="b">
        <v>0</v>
      </c>
      <c r="AH592" s="49" t="b">
        <v>0</v>
      </c>
      <c r="AI592" s="49" t="b">
        <v>0</v>
      </c>
      <c r="AJ592" s="49" t="b">
        <v>0</v>
      </c>
      <c r="AK592" s="49" t="b">
        <v>0</v>
      </c>
      <c r="AL592" s="49" t="b">
        <v>0</v>
      </c>
      <c r="AM592" s="49" t="b">
        <v>0</v>
      </c>
      <c r="AN592" s="49" t="b">
        <v>0</v>
      </c>
      <c r="AO592" s="49" t="b">
        <v>0</v>
      </c>
      <c r="AP592" s="49" t="b">
        <v>0</v>
      </c>
      <c r="AQ592" s="49" t="b">
        <v>0</v>
      </c>
      <c r="AR592" s="49" t="b">
        <v>0</v>
      </c>
      <c r="AS592" s="49" t="b">
        <v>0</v>
      </c>
      <c r="AT592" s="49" t="b">
        <v>0</v>
      </c>
      <c r="AU592" s="49" t="b">
        <v>0</v>
      </c>
      <c r="AV592" s="49" t="b">
        <v>0</v>
      </c>
      <c r="AW592" s="49" t="b">
        <v>0</v>
      </c>
      <c r="AX592" s="49" t="b">
        <v>0</v>
      </c>
      <c r="AY592" s="49" t="b">
        <v>0</v>
      </c>
      <c r="AZ592" s="49" t="b">
        <v>0</v>
      </c>
      <c r="BA592" s="49" t="b">
        <v>0</v>
      </c>
      <c r="BB592" s="49" t="b">
        <v>0</v>
      </c>
      <c r="BC592" s="49" t="b">
        <v>0</v>
      </c>
      <c r="BD592" s="49" t="b">
        <v>0</v>
      </c>
      <c r="BE592" s="49" t="b">
        <v>0</v>
      </c>
      <c r="BF592" s="49" t="b">
        <v>0</v>
      </c>
      <c r="BG592" s="49" t="b">
        <v>0</v>
      </c>
      <c r="BH592" s="49" t="b">
        <v>0</v>
      </c>
      <c r="BI592" s="49" t="b">
        <v>0</v>
      </c>
      <c r="BJ592" s="49" t="b">
        <v>0</v>
      </c>
      <c r="BK592" s="49" t="b">
        <v>0</v>
      </c>
      <c r="BL592" s="49" t="b">
        <v>0</v>
      </c>
      <c r="BM592" s="49" t="b">
        <v>0</v>
      </c>
      <c r="BN592" s="49" t="b">
        <v>0</v>
      </c>
      <c r="BO592" s="49" t="b">
        <v>0</v>
      </c>
      <c r="BP592" s="49" t="b">
        <v>0</v>
      </c>
      <c r="BQ592" s="49" t="b">
        <v>0</v>
      </c>
      <c r="BR592" s="49" t="b">
        <v>0</v>
      </c>
      <c r="BS592" s="49" t="b">
        <v>0</v>
      </c>
      <c r="BT592" s="49" t="b">
        <v>0</v>
      </c>
      <c r="BU592" s="49" t="b">
        <v>0</v>
      </c>
      <c r="BV592" s="49" t="b">
        <v>0</v>
      </c>
      <c r="BW592" s="49" t="b">
        <v>0</v>
      </c>
      <c r="BX592" s="49" t="b">
        <v>0</v>
      </c>
      <c r="BY592" s="49" t="b">
        <v>0</v>
      </c>
      <c r="BZ592" s="49" t="b">
        <v>0</v>
      </c>
      <c r="CA592" s="49" t="b">
        <v>0</v>
      </c>
      <c r="CB592" s="49" t="b">
        <v>0</v>
      </c>
      <c r="CC592" s="49" t="b">
        <v>0</v>
      </c>
      <c r="CD592" s="49" t="b">
        <v>0</v>
      </c>
      <c r="CE592" s="49" t="b">
        <v>0</v>
      </c>
      <c r="CF592" s="49" t="b">
        <v>0</v>
      </c>
      <c r="CG592" s="49" t="b">
        <v>0</v>
      </c>
      <c r="CH592" s="49" t="b">
        <v>0</v>
      </c>
      <c r="CI592" s="49" t="b">
        <v>0</v>
      </c>
      <c r="CJ592" s="49" t="b">
        <v>0</v>
      </c>
      <c r="CK592" s="49" t="b">
        <v>0</v>
      </c>
      <c r="CL592" s="49" t="b">
        <v>0</v>
      </c>
      <c r="CM592" s="49" t="b">
        <v>0</v>
      </c>
      <c r="CN592" s="49" t="b">
        <v>0</v>
      </c>
      <c r="CO592" s="49" t="b">
        <v>0</v>
      </c>
      <c r="CP592" s="49" t="b">
        <v>0</v>
      </c>
      <c r="CQ592" s="49" t="b">
        <v>0</v>
      </c>
      <c r="CR592" s="49" t="b">
        <v>1</v>
      </c>
      <c r="CS592" s="49" t="b">
        <v>1</v>
      </c>
      <c r="CT592" s="49" t="b">
        <v>0</v>
      </c>
      <c r="CU592" s="49" t="b">
        <v>0</v>
      </c>
      <c r="CV592" s="49" t="b">
        <v>0</v>
      </c>
      <c r="CW592" s="49" t="b">
        <v>0</v>
      </c>
      <c r="CX592" s="49" t="b">
        <v>1</v>
      </c>
      <c r="CY592" s="49" t="b">
        <v>0</v>
      </c>
      <c r="CZ592" s="49" t="b">
        <v>0</v>
      </c>
      <c r="DA592" s="49" t="b">
        <v>0</v>
      </c>
      <c r="DB592" s="49" t="b">
        <v>0</v>
      </c>
      <c r="DC592" s="49" t="b">
        <v>0</v>
      </c>
      <c r="DD592" s="49" t="b">
        <v>0</v>
      </c>
      <c r="DE592" s="49" t="b">
        <v>0</v>
      </c>
      <c r="DF592" s="49" t="b">
        <v>0</v>
      </c>
      <c r="DG592" s="49" t="b">
        <v>0</v>
      </c>
      <c r="DH592" s="49" t="b">
        <v>0</v>
      </c>
      <c r="DI592" s="49" t="b">
        <v>0</v>
      </c>
      <c r="DJ592" s="49" t="b">
        <v>0</v>
      </c>
      <c r="DK592" s="49" t="b">
        <v>0</v>
      </c>
      <c r="DL592" s="49" t="b">
        <v>0</v>
      </c>
      <c r="DM592" s="49" t="b">
        <v>1</v>
      </c>
      <c r="DN592" s="49" t="b">
        <v>0</v>
      </c>
      <c r="DO592" s="49" t="b">
        <v>0</v>
      </c>
      <c r="DP592" s="49" t="b">
        <v>0</v>
      </c>
      <c r="DQ592" s="49" t="b">
        <v>0</v>
      </c>
      <c r="DR592" s="49" t="b">
        <v>0</v>
      </c>
      <c r="DS592" s="49" t="b">
        <v>0</v>
      </c>
      <c r="DT592" s="49" t="b">
        <v>0</v>
      </c>
      <c r="DU592" s="49" t="b">
        <v>0</v>
      </c>
      <c r="DV592" s="49" t="b">
        <v>0</v>
      </c>
      <c r="DW592" s="49" t="b">
        <v>0</v>
      </c>
      <c r="DX592" s="49" t="b">
        <v>0</v>
      </c>
      <c r="DY592" s="49" t="b">
        <v>0</v>
      </c>
      <c r="DZ592" s="49" t="b">
        <v>0</v>
      </c>
      <c r="EA592" s="49" t="b">
        <v>0</v>
      </c>
      <c r="EB592" s="49" t="b">
        <v>0</v>
      </c>
      <c r="EC592" s="49" t="b">
        <v>0</v>
      </c>
      <c r="ED592" s="49" t="b">
        <v>0</v>
      </c>
      <c r="EE592" s="49" t="b">
        <v>0</v>
      </c>
      <c r="EF592" s="49" t="b">
        <v>0</v>
      </c>
      <c r="EG592" s="49" t="b">
        <v>0</v>
      </c>
      <c r="EH592" s="49" t="b">
        <v>0</v>
      </c>
      <c r="EI592" s="49" t="b">
        <v>0</v>
      </c>
      <c r="EJ592" s="49" t="b">
        <v>0</v>
      </c>
      <c r="EK592" s="49" t="b">
        <v>0</v>
      </c>
      <c r="EL592" s="49" t="b">
        <v>0</v>
      </c>
      <c r="EM592" s="49" t="b">
        <v>0</v>
      </c>
      <c r="EN592" s="49" t="b">
        <v>0</v>
      </c>
      <c r="EO592" s="49" t="b">
        <v>0</v>
      </c>
      <c r="EP592" s="49" t="b">
        <v>0</v>
      </c>
      <c r="EQ592" s="49" t="b">
        <v>0</v>
      </c>
      <c r="ER592" s="49" t="b">
        <v>0</v>
      </c>
      <c r="ES592" s="49" t="b">
        <v>0</v>
      </c>
      <c r="ET592" s="49" t="b">
        <v>0</v>
      </c>
      <c r="EU592" s="49" t="b">
        <v>0</v>
      </c>
      <c r="EV592" s="49" t="b">
        <v>0</v>
      </c>
      <c r="EW592" s="49" t="b">
        <v>0</v>
      </c>
      <c r="EX592" s="49" t="b">
        <v>0</v>
      </c>
      <c r="EY592" s="49" t="b">
        <v>0</v>
      </c>
      <c r="EZ592" s="49" t="b">
        <v>0</v>
      </c>
      <c r="FA592" s="49" t="b">
        <v>0</v>
      </c>
      <c r="FB592" s="49" t="b">
        <v>0</v>
      </c>
      <c r="FC592" s="49" t="b">
        <v>0</v>
      </c>
      <c r="FD592" s="49" t="b">
        <v>0</v>
      </c>
      <c r="FE592" s="49" t="b">
        <v>0</v>
      </c>
      <c r="FF592" s="49" t="b">
        <v>0</v>
      </c>
      <c r="FG592" s="49" t="b">
        <v>0</v>
      </c>
      <c r="FH592" s="49" t="b">
        <v>0</v>
      </c>
      <c r="FI592" s="49" t="b">
        <v>0</v>
      </c>
      <c r="FJ592" s="49" t="b">
        <v>0</v>
      </c>
      <c r="FK592" s="49" t="b">
        <v>0</v>
      </c>
      <c r="FL592" s="49" t="b">
        <v>0</v>
      </c>
      <c r="FM592" s="49" t="b">
        <v>0</v>
      </c>
      <c r="FN592" s="49" t="b">
        <v>0</v>
      </c>
      <c r="FO592" s="49" t="b">
        <v>0</v>
      </c>
      <c r="FP592" s="49" t="b">
        <v>0</v>
      </c>
      <c r="FQ592" s="49" t="b">
        <v>0</v>
      </c>
      <c r="FR592" s="49" t="b">
        <v>0</v>
      </c>
      <c r="FS592" s="49" t="b">
        <v>0</v>
      </c>
      <c r="FT592" s="49" t="b">
        <v>0</v>
      </c>
      <c r="FU592" s="49" t="b">
        <v>0</v>
      </c>
      <c r="FV592" s="49" t="b">
        <v>0</v>
      </c>
      <c r="FW592" s="49" t="b">
        <v>0</v>
      </c>
      <c r="FX592" s="49" t="b">
        <v>0</v>
      </c>
      <c r="FY592" s="49" t="b">
        <v>0</v>
      </c>
      <c r="FZ592" s="49" t="b">
        <v>0</v>
      </c>
      <c r="GA592" s="49" t="b">
        <v>0</v>
      </c>
      <c r="GB592" s="49" t="b">
        <v>0</v>
      </c>
      <c r="GC592" s="49" t="b">
        <v>0</v>
      </c>
      <c r="GD592" s="49">
        <f>COUNTIF(O592:GC592, TRUE)</f>
        <v>4</v>
      </c>
    </row>
    <row r="593" spans="1:186" ht="14.25" customHeight="1" x14ac:dyDescent="0.3">
      <c r="A593" s="49">
        <v>19</v>
      </c>
      <c r="B593" s="49" t="s">
        <v>1120</v>
      </c>
      <c r="C593" s="51" t="s">
        <v>16</v>
      </c>
      <c r="D593" s="49" t="str">
        <f>VLOOKUP(C593,[1]Planning!$C$81:$D$305,2,"false")</f>
        <v>BN - UMNO</v>
      </c>
      <c r="E593" s="49" t="s">
        <v>1121</v>
      </c>
      <c r="F593" s="51" t="str">
        <f>VLOOKUP(E593, [1]Constituency!$K$2:$L$225, 2, FALSE)</f>
        <v>Kedah</v>
      </c>
      <c r="G593" s="51" t="s">
        <v>2002</v>
      </c>
      <c r="H593" s="49" t="s">
        <v>2003</v>
      </c>
      <c r="I593" s="49" t="s">
        <v>1994</v>
      </c>
      <c r="J593" s="49">
        <v>2022</v>
      </c>
      <c r="K593" s="49">
        <v>3</v>
      </c>
      <c r="L593" s="49">
        <v>7</v>
      </c>
      <c r="M593" s="49" t="s">
        <v>1995</v>
      </c>
      <c r="N593" s="49" t="s">
        <v>1239</v>
      </c>
      <c r="O593" s="49" t="b">
        <v>0</v>
      </c>
      <c r="P593" s="49" t="b">
        <v>0</v>
      </c>
      <c r="Q593" s="49" t="b">
        <v>0</v>
      </c>
      <c r="R593" s="49" t="b">
        <v>0</v>
      </c>
      <c r="S593" s="49" t="b">
        <v>0</v>
      </c>
      <c r="T593" s="49" t="b">
        <v>0</v>
      </c>
      <c r="U593" s="49" t="b">
        <v>0</v>
      </c>
      <c r="V593" s="49" t="b">
        <v>1</v>
      </c>
      <c r="W593" s="49" t="b">
        <v>0</v>
      </c>
      <c r="X593" s="49" t="b">
        <v>0</v>
      </c>
      <c r="Y593" s="49" t="b">
        <v>0</v>
      </c>
      <c r="Z593" s="49" t="b">
        <v>0</v>
      </c>
      <c r="AA593" s="49" t="b">
        <v>0</v>
      </c>
      <c r="AB593" s="49" t="b">
        <v>0</v>
      </c>
      <c r="AC593" s="49" t="b">
        <v>0</v>
      </c>
      <c r="AD593" s="49" t="b">
        <v>0</v>
      </c>
      <c r="AE593" s="49" t="b">
        <v>0</v>
      </c>
      <c r="AF593" s="49" t="b">
        <v>0</v>
      </c>
      <c r="AG593" s="49" t="b">
        <v>0</v>
      </c>
      <c r="AH593" s="49" t="b">
        <v>0</v>
      </c>
      <c r="AI593" s="49" t="b">
        <v>0</v>
      </c>
      <c r="AJ593" s="49" t="b">
        <v>0</v>
      </c>
      <c r="AK593" s="49" t="b">
        <v>0</v>
      </c>
      <c r="AL593" s="49" t="b">
        <v>0</v>
      </c>
      <c r="AM593" s="49" t="b">
        <v>0</v>
      </c>
      <c r="AN593" s="49" t="b">
        <v>0</v>
      </c>
      <c r="AO593" s="49" t="b">
        <v>0</v>
      </c>
      <c r="AP593" s="49" t="b">
        <v>0</v>
      </c>
      <c r="AQ593" s="49" t="b">
        <v>0</v>
      </c>
      <c r="AR593" s="49" t="b">
        <v>0</v>
      </c>
      <c r="AS593" s="49" t="b">
        <v>0</v>
      </c>
      <c r="AT593" s="49" t="b">
        <v>0</v>
      </c>
      <c r="AU593" s="49" t="b">
        <v>0</v>
      </c>
      <c r="AV593" s="49" t="b">
        <v>0</v>
      </c>
      <c r="AW593" s="49" t="b">
        <v>0</v>
      </c>
      <c r="AX593" s="49" t="b">
        <v>0</v>
      </c>
      <c r="AY593" s="49" t="b">
        <v>0</v>
      </c>
      <c r="AZ593" s="49" t="b">
        <v>0</v>
      </c>
      <c r="BA593" s="49" t="b">
        <v>0</v>
      </c>
      <c r="BB593" s="49" t="b">
        <v>0</v>
      </c>
      <c r="BC593" s="49" t="b">
        <v>0</v>
      </c>
      <c r="BD593" s="49" t="b">
        <v>0</v>
      </c>
      <c r="BE593" s="49" t="b">
        <v>0</v>
      </c>
      <c r="BF593" s="49" t="b">
        <v>0</v>
      </c>
      <c r="BG593" s="49" t="b">
        <v>0</v>
      </c>
      <c r="BH593" s="49" t="b">
        <v>0</v>
      </c>
      <c r="BI593" s="49" t="b">
        <v>0</v>
      </c>
      <c r="BJ593" s="49" t="b">
        <v>0</v>
      </c>
      <c r="BK593" s="49" t="b">
        <v>0</v>
      </c>
      <c r="BL593" s="49" t="b">
        <v>0</v>
      </c>
      <c r="BM593" s="49" t="b">
        <v>0</v>
      </c>
      <c r="BN593" s="49" t="b">
        <v>0</v>
      </c>
      <c r="BO593" s="49" t="b">
        <v>0</v>
      </c>
      <c r="BP593" s="49" t="b">
        <v>0</v>
      </c>
      <c r="BQ593" s="49" t="b">
        <v>0</v>
      </c>
      <c r="BR593" s="49" t="b">
        <v>0</v>
      </c>
      <c r="BS593" s="49" t="b">
        <v>0</v>
      </c>
      <c r="BT593" s="49" t="b">
        <v>0</v>
      </c>
      <c r="BU593" s="49" t="b">
        <v>0</v>
      </c>
      <c r="BV593" s="49" t="b">
        <v>0</v>
      </c>
      <c r="BW593" s="49" t="b">
        <v>0</v>
      </c>
      <c r="BX593" s="49" t="b">
        <v>0</v>
      </c>
      <c r="BY593" s="49" t="b">
        <v>0</v>
      </c>
      <c r="BZ593" s="49" t="b">
        <v>0</v>
      </c>
      <c r="CA593" s="49" t="b">
        <v>0</v>
      </c>
      <c r="CB593" s="49" t="b">
        <v>0</v>
      </c>
      <c r="CC593" s="49" t="b">
        <v>0</v>
      </c>
      <c r="CD593" s="49" t="b">
        <v>0</v>
      </c>
      <c r="CE593" s="49" t="b">
        <v>0</v>
      </c>
      <c r="CF593" s="49" t="b">
        <v>0</v>
      </c>
      <c r="CG593" s="49" t="b">
        <v>0</v>
      </c>
      <c r="CH593" s="49" t="b">
        <v>0</v>
      </c>
      <c r="CI593" s="49" t="b">
        <v>0</v>
      </c>
      <c r="CJ593" s="49" t="b">
        <v>0</v>
      </c>
      <c r="CK593" s="49" t="b">
        <v>0</v>
      </c>
      <c r="CL593" s="49" t="b">
        <v>0</v>
      </c>
      <c r="CM593" s="49" t="b">
        <v>0</v>
      </c>
      <c r="CN593" s="49" t="b">
        <v>0</v>
      </c>
      <c r="CO593" s="49" t="b">
        <v>0</v>
      </c>
      <c r="CP593" s="49" t="b">
        <v>0</v>
      </c>
      <c r="CQ593" s="49" t="b">
        <v>0</v>
      </c>
      <c r="CR593" s="49" t="b">
        <v>0</v>
      </c>
      <c r="CS593" s="49" t="b">
        <v>0</v>
      </c>
      <c r="CT593" s="49" t="b">
        <v>0</v>
      </c>
      <c r="CU593" s="49" t="b">
        <v>0</v>
      </c>
      <c r="CV593" s="49" t="b">
        <v>0</v>
      </c>
      <c r="CW593" s="49" t="b">
        <v>0</v>
      </c>
      <c r="CX593" s="49" t="b">
        <v>0</v>
      </c>
      <c r="CY593" s="49" t="b">
        <v>0</v>
      </c>
      <c r="CZ593" s="49" t="b">
        <v>0</v>
      </c>
      <c r="DA593" s="49" t="b">
        <v>0</v>
      </c>
      <c r="DB593" s="49" t="b">
        <v>1</v>
      </c>
      <c r="DC593" s="49" t="b">
        <v>0</v>
      </c>
      <c r="DD593" s="49" t="b">
        <v>0</v>
      </c>
      <c r="DE593" s="49" t="b">
        <v>0</v>
      </c>
      <c r="DF593" s="49" t="b">
        <v>0</v>
      </c>
      <c r="DG593" s="49" t="b">
        <v>0</v>
      </c>
      <c r="DH593" s="49" t="b">
        <v>0</v>
      </c>
      <c r="DI593" s="49" t="b">
        <v>0</v>
      </c>
      <c r="DJ593" s="49" t="b">
        <v>0</v>
      </c>
      <c r="DK593" s="49" t="b">
        <v>0</v>
      </c>
      <c r="DL593" s="49" t="b">
        <v>0</v>
      </c>
      <c r="DM593" s="49" t="b">
        <v>0</v>
      </c>
      <c r="DN593" s="49" t="b">
        <v>0</v>
      </c>
      <c r="DO593" s="49" t="b">
        <v>0</v>
      </c>
      <c r="DP593" s="49" t="b">
        <v>0</v>
      </c>
      <c r="DQ593" s="49" t="b">
        <v>0</v>
      </c>
      <c r="DR593" s="49" t="b">
        <v>0</v>
      </c>
      <c r="DS593" s="49" t="b">
        <v>0</v>
      </c>
      <c r="DT593" s="49" t="b">
        <v>0</v>
      </c>
      <c r="DU593" s="49" t="b">
        <v>0</v>
      </c>
      <c r="DV593" s="49" t="b">
        <v>0</v>
      </c>
      <c r="DW593" s="49" t="b">
        <v>0</v>
      </c>
      <c r="DX593" s="49" t="b">
        <v>0</v>
      </c>
      <c r="DY593" s="49" t="b">
        <v>0</v>
      </c>
      <c r="DZ593" s="49" t="b">
        <v>0</v>
      </c>
      <c r="EA593" s="49" t="b">
        <v>0</v>
      </c>
      <c r="EB593" s="49" t="b">
        <v>0</v>
      </c>
      <c r="EC593" s="49" t="b">
        <v>0</v>
      </c>
      <c r="ED593" s="49" t="b">
        <v>0</v>
      </c>
      <c r="EE593" s="49" t="b">
        <v>0</v>
      </c>
      <c r="EF593" s="49" t="b">
        <v>0</v>
      </c>
      <c r="EG593" s="49" t="b">
        <v>0</v>
      </c>
      <c r="EH593" s="49" t="b">
        <v>0</v>
      </c>
      <c r="EI593" s="49" t="b">
        <v>0</v>
      </c>
      <c r="EJ593" s="49" t="b">
        <v>0</v>
      </c>
      <c r="EK593" s="49" t="b">
        <v>0</v>
      </c>
      <c r="EL593" s="49" t="b">
        <v>0</v>
      </c>
      <c r="EM593" s="49" t="b">
        <v>0</v>
      </c>
      <c r="EN593" s="49" t="b">
        <v>0</v>
      </c>
      <c r="EO593" s="49" t="b">
        <v>0</v>
      </c>
      <c r="EP593" s="49" t="b">
        <v>0</v>
      </c>
      <c r="EQ593" s="49" t="b">
        <v>0</v>
      </c>
      <c r="ER593" s="49" t="b">
        <v>0</v>
      </c>
      <c r="ES593" s="49" t="b">
        <v>0</v>
      </c>
      <c r="ET593" s="49" t="b">
        <v>0</v>
      </c>
      <c r="EU593" s="49" t="b">
        <v>0</v>
      </c>
      <c r="EV593" s="49" t="b">
        <v>0</v>
      </c>
      <c r="EW593" s="49" t="b">
        <v>0</v>
      </c>
      <c r="EX593" s="49" t="b">
        <v>0</v>
      </c>
      <c r="EY593" s="49" t="b">
        <v>0</v>
      </c>
      <c r="EZ593" s="49" t="b">
        <v>0</v>
      </c>
      <c r="FA593" s="49" t="b">
        <v>0</v>
      </c>
      <c r="FB593" s="49" t="b">
        <v>0</v>
      </c>
      <c r="FC593" s="49" t="b">
        <v>0</v>
      </c>
      <c r="FD593" s="49" t="b">
        <v>0</v>
      </c>
      <c r="FE593" s="49" t="b">
        <v>0</v>
      </c>
      <c r="FF593" s="49" t="b">
        <v>0</v>
      </c>
      <c r="FG593" s="49" t="b">
        <v>0</v>
      </c>
      <c r="FH593" s="49" t="b">
        <v>0</v>
      </c>
      <c r="FI593" s="49" t="b">
        <v>0</v>
      </c>
      <c r="FJ593" s="49" t="b">
        <v>0</v>
      </c>
      <c r="FK593" s="49" t="b">
        <v>0</v>
      </c>
      <c r="FL593" s="49" t="b">
        <v>0</v>
      </c>
      <c r="FM593" s="49" t="b">
        <v>0</v>
      </c>
      <c r="FN593" s="49" t="b">
        <v>0</v>
      </c>
      <c r="FO593" s="49" t="b">
        <v>0</v>
      </c>
      <c r="FP593" s="49" t="b">
        <v>0</v>
      </c>
      <c r="FQ593" s="49" t="b">
        <v>0</v>
      </c>
      <c r="FR593" s="49" t="b">
        <v>0</v>
      </c>
      <c r="FS593" s="49" t="b">
        <v>0</v>
      </c>
      <c r="FT593" s="49" t="b">
        <v>0</v>
      </c>
      <c r="FU593" s="49" t="b">
        <v>0</v>
      </c>
      <c r="FV593" s="49" t="b">
        <v>0</v>
      </c>
      <c r="FW593" s="49" t="b">
        <v>0</v>
      </c>
      <c r="FX593" s="49" t="b">
        <v>0</v>
      </c>
      <c r="FY593" s="49" t="b">
        <v>0</v>
      </c>
      <c r="FZ593" s="49" t="b">
        <v>0</v>
      </c>
      <c r="GA593" s="49" t="b">
        <v>0</v>
      </c>
      <c r="GB593" s="49" t="b">
        <v>0</v>
      </c>
      <c r="GC593" s="49" t="b">
        <v>0</v>
      </c>
      <c r="GD593" s="49">
        <f>COUNTIF(O593:GC593, TRUE)</f>
        <v>2</v>
      </c>
    </row>
    <row r="594" spans="1:186" ht="14.25" customHeight="1" x14ac:dyDescent="0.3">
      <c r="A594" s="49">
        <v>26</v>
      </c>
      <c r="B594" s="49" t="s">
        <v>1120</v>
      </c>
      <c r="C594" s="51" t="s">
        <v>16</v>
      </c>
      <c r="D594" s="49" t="str">
        <f>VLOOKUP(C594,[1]Planning!$C$81:$D$305,2,"false")</f>
        <v>BN - UMNO</v>
      </c>
      <c r="E594" s="49" t="s">
        <v>1121</v>
      </c>
      <c r="F594" s="51" t="str">
        <f>VLOOKUP(E594, [1]Constituency!$K$2:$L$225, 2, FALSE)</f>
        <v>Kedah</v>
      </c>
      <c r="G594" s="51" t="s">
        <v>2004</v>
      </c>
      <c r="H594" s="49" t="s">
        <v>2005</v>
      </c>
      <c r="I594" s="49" t="s">
        <v>1994</v>
      </c>
      <c r="J594" s="49">
        <v>2022</v>
      </c>
      <c r="K594" s="49">
        <v>3</v>
      </c>
      <c r="L594" s="49">
        <v>7</v>
      </c>
      <c r="M594" s="49" t="s">
        <v>1995</v>
      </c>
      <c r="N594" s="49" t="s">
        <v>1239</v>
      </c>
      <c r="O594" s="49" t="b">
        <v>0</v>
      </c>
      <c r="P594" s="49" t="b">
        <v>0</v>
      </c>
      <c r="Q594" s="49" t="b">
        <v>0</v>
      </c>
      <c r="R594" s="49" t="b">
        <v>0</v>
      </c>
      <c r="S594" s="49" t="b">
        <v>0</v>
      </c>
      <c r="T594" s="49" t="b">
        <v>0</v>
      </c>
      <c r="U594" s="49" t="b">
        <v>0</v>
      </c>
      <c r="V594" s="49" t="b">
        <v>0</v>
      </c>
      <c r="W594" s="49" t="b">
        <v>0</v>
      </c>
      <c r="X594" s="49" t="b">
        <v>0</v>
      </c>
      <c r="Y594" s="49" t="b">
        <v>0</v>
      </c>
      <c r="Z594" s="49" t="b">
        <v>0</v>
      </c>
      <c r="AA594" s="49" t="b">
        <v>0</v>
      </c>
      <c r="AB594" s="49" t="b">
        <v>0</v>
      </c>
      <c r="AC594" s="49" t="b">
        <v>0</v>
      </c>
      <c r="AD594" s="49" t="b">
        <v>0</v>
      </c>
      <c r="AE594" s="49" t="b">
        <v>0</v>
      </c>
      <c r="AF594" s="49" t="b">
        <v>0</v>
      </c>
      <c r="AG594" s="49" t="b">
        <v>0</v>
      </c>
      <c r="AH594" s="49" t="b">
        <v>0</v>
      </c>
      <c r="AI594" s="49" t="b">
        <v>0</v>
      </c>
      <c r="AJ594" s="49" t="b">
        <v>0</v>
      </c>
      <c r="AK594" s="49" t="b">
        <v>0</v>
      </c>
      <c r="AL594" s="49" t="b">
        <v>0</v>
      </c>
      <c r="AM594" s="49" t="b">
        <v>0</v>
      </c>
      <c r="AN594" s="49" t="b">
        <v>0</v>
      </c>
      <c r="AO594" s="49" t="b">
        <v>0</v>
      </c>
      <c r="AP594" s="49" t="b">
        <v>0</v>
      </c>
      <c r="AQ594" s="49" t="b">
        <v>0</v>
      </c>
      <c r="AR594" s="49" t="b">
        <v>0</v>
      </c>
      <c r="AS594" s="49" t="b">
        <v>0</v>
      </c>
      <c r="AT594" s="49" t="b">
        <v>0</v>
      </c>
      <c r="AU594" s="49" t="b">
        <v>0</v>
      </c>
      <c r="AV594" s="49" t="b">
        <v>0</v>
      </c>
      <c r="AW594" s="49" t="b">
        <v>0</v>
      </c>
      <c r="AX594" s="49" t="b">
        <v>0</v>
      </c>
      <c r="AY594" s="49" t="b">
        <v>0</v>
      </c>
      <c r="AZ594" s="49" t="b">
        <v>0</v>
      </c>
      <c r="BA594" s="49" t="b">
        <v>0</v>
      </c>
      <c r="BB594" s="49" t="b">
        <v>0</v>
      </c>
      <c r="BC594" s="49" t="b">
        <v>0</v>
      </c>
      <c r="BD594" s="49" t="b">
        <v>0</v>
      </c>
      <c r="BE594" s="49" t="b">
        <v>0</v>
      </c>
      <c r="BF594" s="49" t="b">
        <v>0</v>
      </c>
      <c r="BG594" s="49" t="b">
        <v>0</v>
      </c>
      <c r="BH594" s="49" t="b">
        <v>0</v>
      </c>
      <c r="BI594" s="49" t="b">
        <v>0</v>
      </c>
      <c r="BJ594" s="49" t="b">
        <v>0</v>
      </c>
      <c r="BK594" s="49" t="b">
        <v>0</v>
      </c>
      <c r="BL594" s="49" t="b">
        <v>0</v>
      </c>
      <c r="BM594" s="49" t="b">
        <v>0</v>
      </c>
      <c r="BN594" s="49" t="b">
        <v>0</v>
      </c>
      <c r="BO594" s="49" t="b">
        <v>0</v>
      </c>
      <c r="BP594" s="49" t="b">
        <v>0</v>
      </c>
      <c r="BQ594" s="49" t="b">
        <v>0</v>
      </c>
      <c r="BR594" s="49" t="b">
        <v>0</v>
      </c>
      <c r="BS594" s="49" t="b">
        <v>0</v>
      </c>
      <c r="BT594" s="49" t="b">
        <v>0</v>
      </c>
      <c r="BU594" s="49" t="b">
        <v>0</v>
      </c>
      <c r="BV594" s="49" t="b">
        <v>0</v>
      </c>
      <c r="BW594" s="49" t="b">
        <v>0</v>
      </c>
      <c r="BX594" s="49" t="b">
        <v>0</v>
      </c>
      <c r="BY594" s="49" t="b">
        <v>0</v>
      </c>
      <c r="BZ594" s="49" t="b">
        <v>0</v>
      </c>
      <c r="CA594" s="49" t="b">
        <v>0</v>
      </c>
      <c r="CB594" s="49" t="b">
        <v>0</v>
      </c>
      <c r="CC594" s="49" t="b">
        <v>0</v>
      </c>
      <c r="CD594" s="49" t="b">
        <v>0</v>
      </c>
      <c r="CE594" s="49" t="b">
        <v>0</v>
      </c>
      <c r="CF594" s="49" t="b">
        <v>0</v>
      </c>
      <c r="CG594" s="49" t="b">
        <v>0</v>
      </c>
      <c r="CH594" s="49" t="b">
        <v>0</v>
      </c>
      <c r="CI594" s="49" t="b">
        <v>0</v>
      </c>
      <c r="CJ594" s="49" t="b">
        <v>0</v>
      </c>
      <c r="CK594" s="49" t="b">
        <v>0</v>
      </c>
      <c r="CL594" s="49" t="b">
        <v>0</v>
      </c>
      <c r="CM594" s="49" t="b">
        <v>0</v>
      </c>
      <c r="CN594" s="49" t="b">
        <v>0</v>
      </c>
      <c r="CO594" s="49" t="b">
        <v>0</v>
      </c>
      <c r="CP594" s="49" t="b">
        <v>0</v>
      </c>
      <c r="CQ594" s="49" t="b">
        <v>0</v>
      </c>
      <c r="CR594" s="49" t="b">
        <v>1</v>
      </c>
      <c r="CS594" s="49" t="b">
        <v>0</v>
      </c>
      <c r="CT594" s="49" t="b">
        <v>0</v>
      </c>
      <c r="CU594" s="49" t="b">
        <v>0</v>
      </c>
      <c r="CV594" s="49" t="b">
        <v>0</v>
      </c>
      <c r="CW594" s="49" t="b">
        <v>0</v>
      </c>
      <c r="CX594" s="49" t="b">
        <v>0</v>
      </c>
      <c r="CY594" s="49" t="b">
        <v>0</v>
      </c>
      <c r="CZ594" s="49" t="b">
        <v>0</v>
      </c>
      <c r="DA594" s="49" t="b">
        <v>0</v>
      </c>
      <c r="DB594" s="49" t="b">
        <v>0</v>
      </c>
      <c r="DC594" s="49" t="b">
        <v>0</v>
      </c>
      <c r="DD594" s="49" t="b">
        <v>0</v>
      </c>
      <c r="DE594" s="49" t="b">
        <v>0</v>
      </c>
      <c r="DF594" s="49" t="b">
        <v>0</v>
      </c>
      <c r="DG594" s="49" t="b">
        <v>0</v>
      </c>
      <c r="DH594" s="49" t="b">
        <v>0</v>
      </c>
      <c r="DI594" s="49" t="b">
        <v>0</v>
      </c>
      <c r="DJ594" s="49" t="b">
        <v>0</v>
      </c>
      <c r="DK594" s="49" t="b">
        <v>0</v>
      </c>
      <c r="DL594" s="49" t="b">
        <v>0</v>
      </c>
      <c r="DM594" s="49" t="b">
        <v>1</v>
      </c>
      <c r="DN594" s="49" t="b">
        <v>0</v>
      </c>
      <c r="DO594" s="49" t="b">
        <v>0</v>
      </c>
      <c r="DP594" s="49" t="b">
        <v>0</v>
      </c>
      <c r="DQ594" s="49" t="b">
        <v>0</v>
      </c>
      <c r="DR594" s="49" t="b">
        <v>0</v>
      </c>
      <c r="DS594" s="49" t="b">
        <v>0</v>
      </c>
      <c r="DT594" s="49" t="b">
        <v>0</v>
      </c>
      <c r="DU594" s="49" t="b">
        <v>0</v>
      </c>
      <c r="DV594" s="49" t="b">
        <v>0</v>
      </c>
      <c r="DW594" s="49" t="b">
        <v>0</v>
      </c>
      <c r="DX594" s="49" t="b">
        <v>0</v>
      </c>
      <c r="DY594" s="49" t="b">
        <v>0</v>
      </c>
      <c r="DZ594" s="49" t="b">
        <v>0</v>
      </c>
      <c r="EA594" s="49" t="b">
        <v>0</v>
      </c>
      <c r="EB594" s="49" t="b">
        <v>0</v>
      </c>
      <c r="EC594" s="49" t="b">
        <v>0</v>
      </c>
      <c r="ED594" s="49" t="b">
        <v>0</v>
      </c>
      <c r="EE594" s="49" t="b">
        <v>0</v>
      </c>
      <c r="EF594" s="49" t="b">
        <v>0</v>
      </c>
      <c r="EG594" s="49" t="b">
        <v>0</v>
      </c>
      <c r="EH594" s="49" t="b">
        <v>0</v>
      </c>
      <c r="EI594" s="49" t="b">
        <v>0</v>
      </c>
      <c r="EJ594" s="49" t="b">
        <v>0</v>
      </c>
      <c r="EK594" s="49" t="b">
        <v>0</v>
      </c>
      <c r="EL594" s="49" t="b">
        <v>0</v>
      </c>
      <c r="EM594" s="49" t="b">
        <v>0</v>
      </c>
      <c r="EN594" s="49" t="b">
        <v>0</v>
      </c>
      <c r="EO594" s="49" t="b">
        <v>0</v>
      </c>
      <c r="EP594" s="49" t="b">
        <v>0</v>
      </c>
      <c r="EQ594" s="49" t="b">
        <v>0</v>
      </c>
      <c r="ER594" s="49" t="b">
        <v>0</v>
      </c>
      <c r="ES594" s="49" t="b">
        <v>0</v>
      </c>
      <c r="ET594" s="49" t="b">
        <v>0</v>
      </c>
      <c r="EU594" s="49" t="b">
        <v>0</v>
      </c>
      <c r="EV594" s="49" t="b">
        <v>0</v>
      </c>
      <c r="EW594" s="49" t="b">
        <v>0</v>
      </c>
      <c r="EX594" s="49" t="b">
        <v>0</v>
      </c>
      <c r="EY594" s="49" t="b">
        <v>0</v>
      </c>
      <c r="EZ594" s="49" t="b">
        <v>0</v>
      </c>
      <c r="FA594" s="49" t="b">
        <v>0</v>
      </c>
      <c r="FB594" s="49" t="b">
        <v>0</v>
      </c>
      <c r="FC594" s="49" t="b">
        <v>0</v>
      </c>
      <c r="FD594" s="49" t="b">
        <v>0</v>
      </c>
      <c r="FE594" s="49" t="b">
        <v>0</v>
      </c>
      <c r="FF594" s="49" t="b">
        <v>0</v>
      </c>
      <c r="FG594" s="49" t="b">
        <v>0</v>
      </c>
      <c r="FH594" s="49" t="b">
        <v>0</v>
      </c>
      <c r="FI594" s="49" t="b">
        <v>0</v>
      </c>
      <c r="FJ594" s="49" t="b">
        <v>0</v>
      </c>
      <c r="FK594" s="49" t="b">
        <v>0</v>
      </c>
      <c r="FL594" s="49" t="b">
        <v>0</v>
      </c>
      <c r="FM594" s="49" t="b">
        <v>0</v>
      </c>
      <c r="FN594" s="49" t="b">
        <v>0</v>
      </c>
      <c r="FO594" s="49" t="b">
        <v>0</v>
      </c>
      <c r="FP594" s="49" t="b">
        <v>0</v>
      </c>
      <c r="FQ594" s="49" t="b">
        <v>0</v>
      </c>
      <c r="FR594" s="49" t="b">
        <v>0</v>
      </c>
      <c r="FS594" s="49" t="b">
        <v>0</v>
      </c>
      <c r="FT594" s="49" t="b">
        <v>0</v>
      </c>
      <c r="FU594" s="49" t="b">
        <v>0</v>
      </c>
      <c r="FV594" s="49" t="b">
        <v>0</v>
      </c>
      <c r="FW594" s="49" t="b">
        <v>0</v>
      </c>
      <c r="FX594" s="49" t="b">
        <v>0</v>
      </c>
      <c r="FY594" s="49" t="b">
        <v>0</v>
      </c>
      <c r="FZ594" s="49" t="b">
        <v>0</v>
      </c>
      <c r="GA594" s="49" t="b">
        <v>0</v>
      </c>
      <c r="GB594" s="49" t="b">
        <v>0</v>
      </c>
      <c r="GC594" s="49" t="b">
        <v>0</v>
      </c>
      <c r="GD594" s="49">
        <f>COUNTIF(O594:GC594, TRUE)</f>
        <v>2</v>
      </c>
    </row>
    <row r="595" spans="1:186" ht="14.25" customHeight="1" x14ac:dyDescent="0.3">
      <c r="A595" s="49">
        <v>27</v>
      </c>
      <c r="B595" s="49" t="s">
        <v>772</v>
      </c>
      <c r="C595" s="51" t="s">
        <v>773</v>
      </c>
      <c r="D595" s="49" t="str">
        <f>VLOOKUP(C595,[1]Planning!$C$81:$D$305,2,"false")</f>
        <v>PH - PKR</v>
      </c>
      <c r="E595" s="49" t="s">
        <v>774</v>
      </c>
      <c r="F595" s="51" t="str">
        <f>VLOOKUP(E595, [1]Constituency!$K$2:$L$225, 2, FALSE)</f>
        <v>Negeri Sembilan</v>
      </c>
      <c r="G595" s="51" t="s">
        <v>2006</v>
      </c>
      <c r="H595" s="49" t="s">
        <v>2007</v>
      </c>
      <c r="I595" s="49" t="s">
        <v>1994</v>
      </c>
      <c r="J595" s="49">
        <v>2022</v>
      </c>
      <c r="K595" s="49">
        <v>3</v>
      </c>
      <c r="L595" s="49">
        <v>7</v>
      </c>
      <c r="M595" s="49" t="s">
        <v>1995</v>
      </c>
      <c r="N595" s="49" t="s">
        <v>1239</v>
      </c>
      <c r="O595" s="49" t="b">
        <v>0</v>
      </c>
      <c r="P595" s="49" t="b">
        <v>1</v>
      </c>
      <c r="Q595" s="49" t="b">
        <v>0</v>
      </c>
      <c r="R595" s="49" t="b">
        <v>0</v>
      </c>
      <c r="S595" s="49" t="b">
        <v>0</v>
      </c>
      <c r="T595" s="49" t="b">
        <v>0</v>
      </c>
      <c r="U595" s="49" t="b">
        <v>0</v>
      </c>
      <c r="V595" s="49" t="b">
        <v>0</v>
      </c>
      <c r="W595" s="49" t="b">
        <v>0</v>
      </c>
      <c r="X595" s="49" t="b">
        <v>0</v>
      </c>
      <c r="Y595" s="49" t="b">
        <v>0</v>
      </c>
      <c r="Z595" s="49" t="b">
        <v>0</v>
      </c>
      <c r="AA595" s="49" t="b">
        <v>0</v>
      </c>
      <c r="AB595" s="49" t="b">
        <v>0</v>
      </c>
      <c r="AC595" s="49" t="b">
        <v>0</v>
      </c>
      <c r="AD595" s="49" t="b">
        <v>0</v>
      </c>
      <c r="AE595" s="49" t="b">
        <v>0</v>
      </c>
      <c r="AF595" s="49" t="b">
        <v>0</v>
      </c>
      <c r="AG595" s="49" t="b">
        <v>0</v>
      </c>
      <c r="AH595" s="49" t="b">
        <v>0</v>
      </c>
      <c r="AI595" s="49" t="b">
        <v>0</v>
      </c>
      <c r="AJ595" s="49" t="b">
        <v>0</v>
      </c>
      <c r="AK595" s="49" t="b">
        <v>0</v>
      </c>
      <c r="AL595" s="49" t="b">
        <v>0</v>
      </c>
      <c r="AM595" s="49" t="b">
        <v>0</v>
      </c>
      <c r="AN595" s="49" t="b">
        <v>0</v>
      </c>
      <c r="AO595" s="49" t="b">
        <v>0</v>
      </c>
      <c r="AP595" s="49" t="b">
        <v>0</v>
      </c>
      <c r="AQ595" s="49" t="b">
        <v>0</v>
      </c>
      <c r="AR595" s="49" t="b">
        <v>0</v>
      </c>
      <c r="AS595" s="49" t="b">
        <v>0</v>
      </c>
      <c r="AT595" s="49" t="b">
        <v>0</v>
      </c>
      <c r="AU595" s="49" t="b">
        <v>0</v>
      </c>
      <c r="AV595" s="49" t="b">
        <v>0</v>
      </c>
      <c r="AW595" s="49" t="b">
        <v>0</v>
      </c>
      <c r="AX595" s="49" t="b">
        <v>0</v>
      </c>
      <c r="AY595" s="49" t="b">
        <v>0</v>
      </c>
      <c r="AZ595" s="49" t="b">
        <v>0</v>
      </c>
      <c r="BA595" s="49" t="b">
        <v>0</v>
      </c>
      <c r="BB595" s="49" t="b">
        <v>0</v>
      </c>
      <c r="BC595" s="49" t="b">
        <v>0</v>
      </c>
      <c r="BD595" s="49" t="b">
        <v>0</v>
      </c>
      <c r="BE595" s="49" t="b">
        <v>0</v>
      </c>
      <c r="BF595" s="49" t="b">
        <v>0</v>
      </c>
      <c r="BG595" s="49" t="b">
        <v>0</v>
      </c>
      <c r="BH595" s="49" t="b">
        <v>0</v>
      </c>
      <c r="BI595" s="49" t="b">
        <v>0</v>
      </c>
      <c r="BJ595" s="49" t="b">
        <v>0</v>
      </c>
      <c r="BK595" s="49" t="b">
        <v>0</v>
      </c>
      <c r="BL595" s="49" t="b">
        <v>0</v>
      </c>
      <c r="BM595" s="49" t="b">
        <v>0</v>
      </c>
      <c r="BN595" s="49" t="b">
        <v>0</v>
      </c>
      <c r="BO595" s="49" t="b">
        <v>0</v>
      </c>
      <c r="BP595" s="49" t="b">
        <v>0</v>
      </c>
      <c r="BQ595" s="49" t="b">
        <v>0</v>
      </c>
      <c r="BR595" s="49" t="b">
        <v>0</v>
      </c>
      <c r="BS595" s="49" t="b">
        <v>0</v>
      </c>
      <c r="BT595" s="49" t="b">
        <v>0</v>
      </c>
      <c r="BU595" s="49" t="b">
        <v>0</v>
      </c>
      <c r="BV595" s="49" t="b">
        <v>0</v>
      </c>
      <c r="BW595" s="49" t="b">
        <v>0</v>
      </c>
      <c r="BX595" s="49" t="b">
        <v>0</v>
      </c>
      <c r="BY595" s="49" t="b">
        <v>0</v>
      </c>
      <c r="BZ595" s="49" t="b">
        <v>0</v>
      </c>
      <c r="CA595" s="49" t="b">
        <v>0</v>
      </c>
      <c r="CB595" s="49" t="b">
        <v>0</v>
      </c>
      <c r="CC595" s="49" t="b">
        <v>0</v>
      </c>
      <c r="CD595" s="49" t="b">
        <v>0</v>
      </c>
      <c r="CE595" s="49" t="b">
        <v>0</v>
      </c>
      <c r="CF595" s="49" t="b">
        <v>0</v>
      </c>
      <c r="CG595" s="49" t="b">
        <v>0</v>
      </c>
      <c r="CH595" s="49" t="b">
        <v>0</v>
      </c>
      <c r="CI595" s="49" t="b">
        <v>0</v>
      </c>
      <c r="CJ595" s="49" t="b">
        <v>0</v>
      </c>
      <c r="CK595" s="49" t="b">
        <v>0</v>
      </c>
      <c r="CL595" s="49" t="b">
        <v>0</v>
      </c>
      <c r="CM595" s="49" t="b">
        <v>0</v>
      </c>
      <c r="CN595" s="49" t="b">
        <v>0</v>
      </c>
      <c r="CO595" s="49" t="b">
        <v>0</v>
      </c>
      <c r="CP595" s="49" t="b">
        <v>0</v>
      </c>
      <c r="CQ595" s="49" t="b">
        <v>0</v>
      </c>
      <c r="CR595" s="49" t="b">
        <v>1</v>
      </c>
      <c r="CS595" s="49" t="b">
        <v>1</v>
      </c>
      <c r="CT595" s="49" t="b">
        <v>0</v>
      </c>
      <c r="CU595" s="49" t="b">
        <v>0</v>
      </c>
      <c r="CV595" s="49" t="b">
        <v>0</v>
      </c>
      <c r="CW595" s="49" t="b">
        <v>0</v>
      </c>
      <c r="CX595" s="49" t="b">
        <v>0</v>
      </c>
      <c r="CY595" s="49" t="b">
        <v>0</v>
      </c>
      <c r="CZ595" s="49" t="b">
        <v>0</v>
      </c>
      <c r="DA595" s="49" t="b">
        <v>0</v>
      </c>
      <c r="DB595" s="49" t="b">
        <v>0</v>
      </c>
      <c r="DC595" s="49" t="b">
        <v>0</v>
      </c>
      <c r="DD595" s="49" t="b">
        <v>0</v>
      </c>
      <c r="DE595" s="49" t="b">
        <v>0</v>
      </c>
      <c r="DF595" s="49" t="b">
        <v>0</v>
      </c>
      <c r="DG595" s="49" t="b">
        <v>0</v>
      </c>
      <c r="DH595" s="49" t="b">
        <v>0</v>
      </c>
      <c r="DI595" s="49" t="b">
        <v>0</v>
      </c>
      <c r="DJ595" s="49" t="b">
        <v>0</v>
      </c>
      <c r="DK595" s="49" t="b">
        <v>0</v>
      </c>
      <c r="DL595" s="49" t="b">
        <v>0</v>
      </c>
      <c r="DM595" s="49" t="b">
        <v>0</v>
      </c>
      <c r="DN595" s="49" t="b">
        <v>0</v>
      </c>
      <c r="DO595" s="49" t="b">
        <v>0</v>
      </c>
      <c r="DP595" s="49" t="b">
        <v>0</v>
      </c>
      <c r="DQ595" s="49" t="b">
        <v>0</v>
      </c>
      <c r="DR595" s="49" t="b">
        <v>0</v>
      </c>
      <c r="DS595" s="49" t="b">
        <v>0</v>
      </c>
      <c r="DT595" s="49" t="b">
        <v>0</v>
      </c>
      <c r="DU595" s="49" t="b">
        <v>0</v>
      </c>
      <c r="DV595" s="49" t="b">
        <v>0</v>
      </c>
      <c r="DW595" s="49" t="b">
        <v>0</v>
      </c>
      <c r="DX595" s="49" t="b">
        <v>0</v>
      </c>
      <c r="DY595" s="49" t="b">
        <v>0</v>
      </c>
      <c r="DZ595" s="49" t="b">
        <v>0</v>
      </c>
      <c r="EA595" s="49" t="b">
        <v>0</v>
      </c>
      <c r="EB595" s="49" t="b">
        <v>0</v>
      </c>
      <c r="EC595" s="49" t="b">
        <v>0</v>
      </c>
      <c r="ED595" s="49" t="b">
        <v>0</v>
      </c>
      <c r="EE595" s="49" t="b">
        <v>0</v>
      </c>
      <c r="EF595" s="49" t="b">
        <v>0</v>
      </c>
      <c r="EG595" s="49" t="b">
        <v>0</v>
      </c>
      <c r="EH595" s="49" t="b">
        <v>0</v>
      </c>
      <c r="EI595" s="49" t="b">
        <v>0</v>
      </c>
      <c r="EJ595" s="49" t="b">
        <v>0</v>
      </c>
      <c r="EK595" s="49" t="b">
        <v>0</v>
      </c>
      <c r="EL595" s="49" t="b">
        <v>0</v>
      </c>
      <c r="EM595" s="49" t="b">
        <v>0</v>
      </c>
      <c r="EN595" s="49" t="b">
        <v>0</v>
      </c>
      <c r="EO595" s="49" t="b">
        <v>0</v>
      </c>
      <c r="EP595" s="49" t="b">
        <v>0</v>
      </c>
      <c r="EQ595" s="49" t="b">
        <v>0</v>
      </c>
      <c r="ER595" s="49" t="b">
        <v>0</v>
      </c>
      <c r="ES595" s="49" t="b">
        <v>0</v>
      </c>
      <c r="ET595" s="49" t="b">
        <v>0</v>
      </c>
      <c r="EU595" s="49" t="b">
        <v>0</v>
      </c>
      <c r="EV595" s="49" t="b">
        <v>0</v>
      </c>
      <c r="EW595" s="49" t="b">
        <v>0</v>
      </c>
      <c r="EX595" s="49" t="b">
        <v>0</v>
      </c>
      <c r="EY595" s="49" t="b">
        <v>0</v>
      </c>
      <c r="EZ595" s="49" t="b">
        <v>0</v>
      </c>
      <c r="FA595" s="49" t="b">
        <v>0</v>
      </c>
      <c r="FB595" s="49" t="b">
        <v>0</v>
      </c>
      <c r="FC595" s="49" t="b">
        <v>0</v>
      </c>
      <c r="FD595" s="49" t="b">
        <v>0</v>
      </c>
      <c r="FE595" s="49" t="b">
        <v>0</v>
      </c>
      <c r="FF595" s="49" t="b">
        <v>0</v>
      </c>
      <c r="FG595" s="49" t="b">
        <v>0</v>
      </c>
      <c r="FH595" s="49" t="b">
        <v>0</v>
      </c>
      <c r="FI595" s="49" t="b">
        <v>0</v>
      </c>
      <c r="FJ595" s="49" t="b">
        <v>0</v>
      </c>
      <c r="FK595" s="49" t="b">
        <v>0</v>
      </c>
      <c r="FL595" s="49" t="b">
        <v>0</v>
      </c>
      <c r="FM595" s="49" t="b">
        <v>0</v>
      </c>
      <c r="FN595" s="49" t="b">
        <v>0</v>
      </c>
      <c r="FO595" s="49" t="b">
        <v>0</v>
      </c>
      <c r="FP595" s="49" t="b">
        <v>0</v>
      </c>
      <c r="FQ595" s="49" t="b">
        <v>0</v>
      </c>
      <c r="FR595" s="49" t="b">
        <v>0</v>
      </c>
      <c r="FS595" s="49" t="b">
        <v>0</v>
      </c>
      <c r="FT595" s="49" t="b">
        <v>0</v>
      </c>
      <c r="FU595" s="49" t="b">
        <v>0</v>
      </c>
      <c r="FV595" s="49" t="b">
        <v>0</v>
      </c>
      <c r="FW595" s="49" t="b">
        <v>0</v>
      </c>
      <c r="FX595" s="49" t="b">
        <v>0</v>
      </c>
      <c r="FY595" s="49" t="b">
        <v>0</v>
      </c>
      <c r="FZ595" s="49" t="b">
        <v>0</v>
      </c>
      <c r="GA595" s="49" t="b">
        <v>0</v>
      </c>
      <c r="GB595" s="49" t="b">
        <v>0</v>
      </c>
      <c r="GC595" s="49" t="b">
        <v>0</v>
      </c>
      <c r="GD595" s="49">
        <f>COUNTIF(O595:GC595, TRUE)</f>
        <v>3</v>
      </c>
    </row>
    <row r="596" spans="1:186" ht="14.25" customHeight="1" x14ac:dyDescent="0.3">
      <c r="A596" s="49">
        <v>34</v>
      </c>
      <c r="B596" s="49" t="s">
        <v>23</v>
      </c>
      <c r="C596" s="49" t="s">
        <v>23</v>
      </c>
      <c r="D596" s="49" t="str">
        <f>VLOOKUP(C596,[1]Planning!$C$81:$D$305,2,"false")</f>
        <v>GPS - PBB</v>
      </c>
      <c r="E596" s="49" t="s">
        <v>1544</v>
      </c>
      <c r="F596" s="51" t="str">
        <f>VLOOKUP(E596, [1]Constituency!$K$2:$L$225, 2, FALSE)</f>
        <v>Sarawak</v>
      </c>
      <c r="G596" s="51" t="s">
        <v>2008</v>
      </c>
      <c r="H596" s="49" t="s">
        <v>2009</v>
      </c>
      <c r="I596" s="49" t="s">
        <v>1994</v>
      </c>
      <c r="J596" s="49">
        <v>2022</v>
      </c>
      <c r="K596" s="49">
        <v>3</v>
      </c>
      <c r="L596" s="49">
        <v>7</v>
      </c>
      <c r="M596" s="49" t="s">
        <v>1995</v>
      </c>
      <c r="N596" s="49" t="s">
        <v>1239</v>
      </c>
      <c r="O596" s="49" t="b">
        <v>0</v>
      </c>
      <c r="P596" s="49" t="b">
        <v>0</v>
      </c>
      <c r="Q596" s="49" t="b">
        <v>0</v>
      </c>
      <c r="R596" s="49" t="b">
        <v>0</v>
      </c>
      <c r="S596" s="49" t="b">
        <v>0</v>
      </c>
      <c r="T596" s="49" t="b">
        <v>0</v>
      </c>
      <c r="U596" s="49" t="b">
        <v>0</v>
      </c>
      <c r="V596" s="49" t="b">
        <v>0</v>
      </c>
      <c r="W596" s="49" t="b">
        <v>0</v>
      </c>
      <c r="X596" s="49" t="b">
        <v>0</v>
      </c>
      <c r="Y596" s="49" t="b">
        <v>0</v>
      </c>
      <c r="Z596" s="49" t="b">
        <v>0</v>
      </c>
      <c r="AA596" s="49" t="b">
        <v>0</v>
      </c>
      <c r="AB596" s="49" t="b">
        <v>0</v>
      </c>
      <c r="AC596" s="49" t="b">
        <v>0</v>
      </c>
      <c r="AD596" s="49" t="b">
        <v>0</v>
      </c>
      <c r="AE596" s="49" t="b">
        <v>0</v>
      </c>
      <c r="AF596" s="49" t="b">
        <v>0</v>
      </c>
      <c r="AG596" s="49" t="b">
        <v>0</v>
      </c>
      <c r="AH596" s="49" t="b">
        <v>0</v>
      </c>
      <c r="AI596" s="49" t="b">
        <v>0</v>
      </c>
      <c r="AJ596" s="49" t="b">
        <v>0</v>
      </c>
      <c r="AK596" s="49" t="b">
        <v>0</v>
      </c>
      <c r="AL596" s="49" t="b">
        <v>0</v>
      </c>
      <c r="AM596" s="49" t="b">
        <v>0</v>
      </c>
      <c r="AN596" s="49" t="b">
        <v>0</v>
      </c>
      <c r="AO596" s="49" t="b">
        <v>0</v>
      </c>
      <c r="AP596" s="49" t="b">
        <v>0</v>
      </c>
      <c r="AQ596" s="49" t="b">
        <v>0</v>
      </c>
      <c r="AR596" s="49" t="b">
        <v>0</v>
      </c>
      <c r="AS596" s="49" t="b">
        <v>0</v>
      </c>
      <c r="AT596" s="49" t="b">
        <v>0</v>
      </c>
      <c r="AU596" s="49" t="b">
        <v>0</v>
      </c>
      <c r="AV596" s="49" t="b">
        <v>0</v>
      </c>
      <c r="AW596" s="49" t="b">
        <v>0</v>
      </c>
      <c r="AX596" s="49" t="b">
        <v>0</v>
      </c>
      <c r="AY596" s="49" t="b">
        <v>0</v>
      </c>
      <c r="AZ596" s="49" t="b">
        <v>0</v>
      </c>
      <c r="BA596" s="49" t="b">
        <v>0</v>
      </c>
      <c r="BB596" s="49" t="b">
        <v>0</v>
      </c>
      <c r="BC596" s="49" t="b">
        <v>0</v>
      </c>
      <c r="BD596" s="49" t="b">
        <v>0</v>
      </c>
      <c r="BE596" s="49" t="b">
        <v>0</v>
      </c>
      <c r="BF596" s="49" t="b">
        <v>0</v>
      </c>
      <c r="BG596" s="49" t="b">
        <v>0</v>
      </c>
      <c r="BH596" s="49" t="b">
        <v>0</v>
      </c>
      <c r="BI596" s="49" t="b">
        <v>0</v>
      </c>
      <c r="BJ596" s="49" t="b">
        <v>0</v>
      </c>
      <c r="BK596" s="49" t="b">
        <v>0</v>
      </c>
      <c r="BL596" s="49" t="b">
        <v>0</v>
      </c>
      <c r="BM596" s="49" t="b">
        <v>0</v>
      </c>
      <c r="BN596" s="49" t="b">
        <v>0</v>
      </c>
      <c r="BO596" s="49" t="b">
        <v>0</v>
      </c>
      <c r="BP596" s="49" t="b">
        <v>0</v>
      </c>
      <c r="BQ596" s="49" t="b">
        <v>0</v>
      </c>
      <c r="BR596" s="49" t="b">
        <v>0</v>
      </c>
      <c r="BS596" s="49" t="b">
        <v>0</v>
      </c>
      <c r="BT596" s="49" t="b">
        <v>0</v>
      </c>
      <c r="BU596" s="49" t="b">
        <v>0</v>
      </c>
      <c r="BV596" s="49" t="b">
        <v>0</v>
      </c>
      <c r="BW596" s="49" t="b">
        <v>0</v>
      </c>
      <c r="BX596" s="49" t="b">
        <v>0</v>
      </c>
      <c r="BY596" s="49" t="b">
        <v>0</v>
      </c>
      <c r="BZ596" s="49" t="b">
        <v>0</v>
      </c>
      <c r="CA596" s="49" t="b">
        <v>0</v>
      </c>
      <c r="CB596" s="49" t="b">
        <v>0</v>
      </c>
      <c r="CC596" s="49" t="b">
        <v>0</v>
      </c>
      <c r="CD596" s="49" t="b">
        <v>0</v>
      </c>
      <c r="CE596" s="49" t="b">
        <v>0</v>
      </c>
      <c r="CF596" s="49" t="b">
        <v>0</v>
      </c>
      <c r="CG596" s="49" t="b">
        <v>0</v>
      </c>
      <c r="CH596" s="49" t="b">
        <v>0</v>
      </c>
      <c r="CI596" s="49" t="b">
        <v>0</v>
      </c>
      <c r="CJ596" s="49" t="b">
        <v>0</v>
      </c>
      <c r="CK596" s="49" t="b">
        <v>0</v>
      </c>
      <c r="CL596" s="49" t="b">
        <v>0</v>
      </c>
      <c r="CM596" s="49" t="b">
        <v>0</v>
      </c>
      <c r="CN596" s="49" t="b">
        <v>0</v>
      </c>
      <c r="CO596" s="49" t="b">
        <v>0</v>
      </c>
      <c r="CP596" s="49" t="b">
        <v>0</v>
      </c>
      <c r="CQ596" s="49" t="b">
        <v>0</v>
      </c>
      <c r="CR596" s="49" t="b">
        <v>1</v>
      </c>
      <c r="CS596" s="49" t="b">
        <v>0</v>
      </c>
      <c r="CT596" s="49" t="b">
        <v>0</v>
      </c>
      <c r="CU596" s="49" t="b">
        <v>0</v>
      </c>
      <c r="CV596" s="49" t="b">
        <v>0</v>
      </c>
      <c r="CW596" s="49" t="b">
        <v>0</v>
      </c>
      <c r="CX596" s="49" t="b">
        <v>0</v>
      </c>
      <c r="CY596" s="49" t="b">
        <v>0</v>
      </c>
      <c r="CZ596" s="49" t="b">
        <v>0</v>
      </c>
      <c r="DA596" s="49" t="b">
        <v>0</v>
      </c>
      <c r="DB596" s="49" t="b">
        <v>0</v>
      </c>
      <c r="DC596" s="49" t="b">
        <v>0</v>
      </c>
      <c r="DD596" s="49" t="b">
        <v>0</v>
      </c>
      <c r="DE596" s="49" t="b">
        <v>0</v>
      </c>
      <c r="DF596" s="49" t="b">
        <v>0</v>
      </c>
      <c r="DG596" s="49" t="b">
        <v>0</v>
      </c>
      <c r="DH596" s="49" t="b">
        <v>0</v>
      </c>
      <c r="DI596" s="49" t="b">
        <v>0</v>
      </c>
      <c r="DJ596" s="49" t="b">
        <v>0</v>
      </c>
      <c r="DK596" s="49" t="b">
        <v>0</v>
      </c>
      <c r="DL596" s="49" t="b">
        <v>0</v>
      </c>
      <c r="DM596" s="49" t="b">
        <v>0</v>
      </c>
      <c r="DN596" s="49" t="b">
        <v>0</v>
      </c>
      <c r="DO596" s="49" t="b">
        <v>0</v>
      </c>
      <c r="DP596" s="49" t="b">
        <v>0</v>
      </c>
      <c r="DQ596" s="49" t="b">
        <v>0</v>
      </c>
      <c r="DR596" s="49" t="b">
        <v>0</v>
      </c>
      <c r="DS596" s="49" t="b">
        <v>0</v>
      </c>
      <c r="DT596" s="49" t="b">
        <v>0</v>
      </c>
      <c r="DU596" s="49" t="b">
        <v>0</v>
      </c>
      <c r="DV596" s="49" t="b">
        <v>0</v>
      </c>
      <c r="DW596" s="49" t="b">
        <v>0</v>
      </c>
      <c r="DX596" s="49" t="b">
        <v>0</v>
      </c>
      <c r="DY596" s="49" t="b">
        <v>0</v>
      </c>
      <c r="DZ596" s="49" t="b">
        <v>0</v>
      </c>
      <c r="EA596" s="49" t="b">
        <v>0</v>
      </c>
      <c r="EB596" s="49" t="b">
        <v>0</v>
      </c>
      <c r="EC596" s="49" t="b">
        <v>0</v>
      </c>
      <c r="ED596" s="49" t="b">
        <v>0</v>
      </c>
      <c r="EE596" s="49" t="b">
        <v>0</v>
      </c>
      <c r="EF596" s="49" t="b">
        <v>0</v>
      </c>
      <c r="EG596" s="49" t="b">
        <v>0</v>
      </c>
      <c r="EH596" s="49" t="b">
        <v>0</v>
      </c>
      <c r="EI596" s="49" t="b">
        <v>0</v>
      </c>
      <c r="EJ596" s="49" t="b">
        <v>0</v>
      </c>
      <c r="EK596" s="49" t="b">
        <v>0</v>
      </c>
      <c r="EL596" s="49" t="b">
        <v>0</v>
      </c>
      <c r="EM596" s="49" t="b">
        <v>0</v>
      </c>
      <c r="EN596" s="49" t="b">
        <v>0</v>
      </c>
      <c r="EO596" s="49" t="b">
        <v>0</v>
      </c>
      <c r="EP596" s="49" t="b">
        <v>0</v>
      </c>
      <c r="EQ596" s="49" t="b">
        <v>0</v>
      </c>
      <c r="ER596" s="49" t="b">
        <v>0</v>
      </c>
      <c r="ES596" s="49" t="b">
        <v>0</v>
      </c>
      <c r="ET596" s="49" t="b">
        <v>0</v>
      </c>
      <c r="EU596" s="49" t="b">
        <v>0</v>
      </c>
      <c r="EV596" s="49" t="b">
        <v>0</v>
      </c>
      <c r="EW596" s="49" t="b">
        <v>0</v>
      </c>
      <c r="EX596" s="49" t="b">
        <v>0</v>
      </c>
      <c r="EY596" s="49" t="b">
        <v>0</v>
      </c>
      <c r="EZ596" s="49" t="b">
        <v>0</v>
      </c>
      <c r="FA596" s="49" t="b">
        <v>0</v>
      </c>
      <c r="FB596" s="49" t="b">
        <v>0</v>
      </c>
      <c r="FC596" s="49" t="b">
        <v>0</v>
      </c>
      <c r="FD596" s="49" t="b">
        <v>0</v>
      </c>
      <c r="FE596" s="49" t="b">
        <v>0</v>
      </c>
      <c r="FF596" s="49" t="b">
        <v>0</v>
      </c>
      <c r="FG596" s="49" t="b">
        <v>0</v>
      </c>
      <c r="FH596" s="49" t="b">
        <v>0</v>
      </c>
      <c r="FI596" s="49" t="b">
        <v>0</v>
      </c>
      <c r="FJ596" s="49" t="b">
        <v>0</v>
      </c>
      <c r="FK596" s="49" t="b">
        <v>0</v>
      </c>
      <c r="FL596" s="49" t="b">
        <v>0</v>
      </c>
      <c r="FM596" s="49" t="b">
        <v>0</v>
      </c>
      <c r="FN596" s="49" t="b">
        <v>0</v>
      </c>
      <c r="FO596" s="49" t="b">
        <v>0</v>
      </c>
      <c r="FP596" s="49" t="b">
        <v>0</v>
      </c>
      <c r="FQ596" s="49" t="b">
        <v>0</v>
      </c>
      <c r="FR596" s="49" t="b">
        <v>0</v>
      </c>
      <c r="FS596" s="49" t="b">
        <v>0</v>
      </c>
      <c r="FT596" s="49" t="b">
        <v>0</v>
      </c>
      <c r="FU596" s="49" t="b">
        <v>0</v>
      </c>
      <c r="FV596" s="49" t="b">
        <v>0</v>
      </c>
      <c r="FW596" s="49" t="b">
        <v>0</v>
      </c>
      <c r="FX596" s="49" t="b">
        <v>0</v>
      </c>
      <c r="FY596" s="49" t="b">
        <v>0</v>
      </c>
      <c r="FZ596" s="49" t="b">
        <v>0</v>
      </c>
      <c r="GA596" s="49" t="b">
        <v>0</v>
      </c>
      <c r="GB596" s="49" t="b">
        <v>0</v>
      </c>
      <c r="GC596" s="49" t="b">
        <v>0</v>
      </c>
      <c r="GD596" s="49">
        <f>COUNTIF(O596:GC596, TRUE)</f>
        <v>1</v>
      </c>
    </row>
    <row r="597" spans="1:186" ht="14.25" customHeight="1" x14ac:dyDescent="0.3">
      <c r="A597" s="49">
        <v>36</v>
      </c>
      <c r="B597" s="49" t="s">
        <v>846</v>
      </c>
      <c r="C597" s="51" t="s">
        <v>847</v>
      </c>
      <c r="D597" s="49" t="str">
        <f>VLOOKUP(C597,[1]Planning!$C$81:$D$305,2,"false")</f>
        <v>WARISAN</v>
      </c>
      <c r="E597" s="49" t="s">
        <v>848</v>
      </c>
      <c r="F597" s="51" t="str">
        <f>VLOOKUP(E597, [1]Constituency!$K$2:$L$225, 2, FALSE)</f>
        <v>W.P. Labuan</v>
      </c>
      <c r="G597" s="51" t="s">
        <v>2010</v>
      </c>
      <c r="H597" s="49" t="s">
        <v>2011</v>
      </c>
      <c r="I597" s="49" t="s">
        <v>1994</v>
      </c>
      <c r="J597" s="49">
        <v>2022</v>
      </c>
      <c r="K597" s="49">
        <v>3</v>
      </c>
      <c r="L597" s="49">
        <v>7</v>
      </c>
      <c r="M597" s="49" t="s">
        <v>1995</v>
      </c>
      <c r="N597" s="49" t="s">
        <v>1239</v>
      </c>
      <c r="O597" s="49" t="b">
        <v>0</v>
      </c>
      <c r="P597" s="49" t="b">
        <v>0</v>
      </c>
      <c r="Q597" s="49" t="b">
        <v>0</v>
      </c>
      <c r="R597" s="49" t="b">
        <v>0</v>
      </c>
      <c r="S597" s="49" t="b">
        <v>0</v>
      </c>
      <c r="T597" s="49" t="b">
        <v>0</v>
      </c>
      <c r="U597" s="49" t="b">
        <v>0</v>
      </c>
      <c r="V597" s="49" t="b">
        <v>0</v>
      </c>
      <c r="W597" s="49" t="b">
        <v>0</v>
      </c>
      <c r="X597" s="49" t="b">
        <v>0</v>
      </c>
      <c r="Y597" s="49" t="b">
        <v>0</v>
      </c>
      <c r="Z597" s="49" t="b">
        <v>0</v>
      </c>
      <c r="AA597" s="49" t="b">
        <v>0</v>
      </c>
      <c r="AB597" s="49" t="b">
        <v>0</v>
      </c>
      <c r="AC597" s="49" t="b">
        <v>0</v>
      </c>
      <c r="AD597" s="49" t="b">
        <v>0</v>
      </c>
      <c r="AE597" s="49" t="b">
        <v>0</v>
      </c>
      <c r="AF597" s="49" t="b">
        <v>0</v>
      </c>
      <c r="AG597" s="49" t="b">
        <v>0</v>
      </c>
      <c r="AH597" s="49" t="b">
        <v>0</v>
      </c>
      <c r="AI597" s="49" t="b">
        <v>0</v>
      </c>
      <c r="AJ597" s="49" t="b">
        <v>0</v>
      </c>
      <c r="AK597" s="49" t="b">
        <v>0</v>
      </c>
      <c r="AL597" s="49" t="b">
        <v>0</v>
      </c>
      <c r="AM597" s="49" t="b">
        <v>0</v>
      </c>
      <c r="AN597" s="49" t="b">
        <v>0</v>
      </c>
      <c r="AO597" s="49" t="b">
        <v>0</v>
      </c>
      <c r="AP597" s="49" t="b">
        <v>0</v>
      </c>
      <c r="AQ597" s="49" t="b">
        <v>0</v>
      </c>
      <c r="AR597" s="49" t="b">
        <v>0</v>
      </c>
      <c r="AS597" s="49" t="b">
        <v>0</v>
      </c>
      <c r="AT597" s="49" t="b">
        <v>0</v>
      </c>
      <c r="AU597" s="49" t="b">
        <v>0</v>
      </c>
      <c r="AV597" s="49" t="b">
        <v>0</v>
      </c>
      <c r="AW597" s="49" t="b">
        <v>0</v>
      </c>
      <c r="AX597" s="49" t="b">
        <v>0</v>
      </c>
      <c r="AY597" s="49" t="b">
        <v>0</v>
      </c>
      <c r="AZ597" s="49" t="b">
        <v>0</v>
      </c>
      <c r="BA597" s="49" t="b">
        <v>0</v>
      </c>
      <c r="BB597" s="49" t="b">
        <v>0</v>
      </c>
      <c r="BC597" s="49" t="b">
        <v>0</v>
      </c>
      <c r="BD597" s="49" t="b">
        <v>0</v>
      </c>
      <c r="BE597" s="49" t="b">
        <v>0</v>
      </c>
      <c r="BF597" s="49" t="b">
        <v>0</v>
      </c>
      <c r="BG597" s="49" t="b">
        <v>0</v>
      </c>
      <c r="BH597" s="49" t="b">
        <v>0</v>
      </c>
      <c r="BI597" s="49" t="b">
        <v>0</v>
      </c>
      <c r="BJ597" s="49" t="b">
        <v>0</v>
      </c>
      <c r="BK597" s="49" t="b">
        <v>0</v>
      </c>
      <c r="BL597" s="49" t="b">
        <v>0</v>
      </c>
      <c r="BM597" s="49" t="b">
        <v>0</v>
      </c>
      <c r="BN597" s="49" t="b">
        <v>0</v>
      </c>
      <c r="BO597" s="49" t="b">
        <v>0</v>
      </c>
      <c r="BP597" s="49" t="b">
        <v>0</v>
      </c>
      <c r="BQ597" s="49" t="b">
        <v>0</v>
      </c>
      <c r="BR597" s="49" t="b">
        <v>0</v>
      </c>
      <c r="BS597" s="49" t="b">
        <v>0</v>
      </c>
      <c r="BT597" s="49" t="b">
        <v>0</v>
      </c>
      <c r="BU597" s="49" t="b">
        <v>0</v>
      </c>
      <c r="BV597" s="49" t="b">
        <v>0</v>
      </c>
      <c r="BW597" s="49" t="b">
        <v>0</v>
      </c>
      <c r="BX597" s="49" t="b">
        <v>0</v>
      </c>
      <c r="BY597" s="49" t="b">
        <v>0</v>
      </c>
      <c r="BZ597" s="49" t="b">
        <v>0</v>
      </c>
      <c r="CA597" s="49" t="b">
        <v>0</v>
      </c>
      <c r="CB597" s="49" t="b">
        <v>0</v>
      </c>
      <c r="CC597" s="49" t="b">
        <v>0</v>
      </c>
      <c r="CD597" s="49" t="b">
        <v>0</v>
      </c>
      <c r="CE597" s="49" t="b">
        <v>0</v>
      </c>
      <c r="CF597" s="49" t="b">
        <v>0</v>
      </c>
      <c r="CG597" s="49" t="b">
        <v>0</v>
      </c>
      <c r="CH597" s="49" t="b">
        <v>0</v>
      </c>
      <c r="CI597" s="49" t="b">
        <v>0</v>
      </c>
      <c r="CJ597" s="49" t="b">
        <v>0</v>
      </c>
      <c r="CK597" s="49" t="b">
        <v>0</v>
      </c>
      <c r="CL597" s="49" t="b">
        <v>0</v>
      </c>
      <c r="CM597" s="49" t="b">
        <v>0</v>
      </c>
      <c r="CN597" s="49" t="b">
        <v>0</v>
      </c>
      <c r="CO597" s="49" t="b">
        <v>0</v>
      </c>
      <c r="CP597" s="49" t="b">
        <v>0</v>
      </c>
      <c r="CQ597" s="49" t="b">
        <v>0</v>
      </c>
      <c r="CR597" s="49" t="b">
        <v>1</v>
      </c>
      <c r="CS597" s="49" t="b">
        <v>0</v>
      </c>
      <c r="CT597" s="49" t="b">
        <v>0</v>
      </c>
      <c r="CU597" s="49" t="b">
        <v>0</v>
      </c>
      <c r="CV597" s="49" t="b">
        <v>0</v>
      </c>
      <c r="CW597" s="49" t="b">
        <v>0</v>
      </c>
      <c r="CX597" s="49" t="b">
        <v>0</v>
      </c>
      <c r="CY597" s="49" t="b">
        <v>0</v>
      </c>
      <c r="CZ597" s="49" t="b">
        <v>0</v>
      </c>
      <c r="DA597" s="49" t="b">
        <v>0</v>
      </c>
      <c r="DB597" s="49" t="b">
        <v>0</v>
      </c>
      <c r="DC597" s="49" t="b">
        <v>0</v>
      </c>
      <c r="DD597" s="49" t="b">
        <v>0</v>
      </c>
      <c r="DE597" s="49" t="b">
        <v>0</v>
      </c>
      <c r="DF597" s="49" t="b">
        <v>0</v>
      </c>
      <c r="DG597" s="49" t="b">
        <v>0</v>
      </c>
      <c r="DH597" s="49" t="b">
        <v>0</v>
      </c>
      <c r="DI597" s="49" t="b">
        <v>0</v>
      </c>
      <c r="DJ597" s="49" t="b">
        <v>0</v>
      </c>
      <c r="DK597" s="49" t="b">
        <v>0</v>
      </c>
      <c r="DL597" s="49" t="b">
        <v>0</v>
      </c>
      <c r="DM597" s="49" t="b">
        <v>0</v>
      </c>
      <c r="DN597" s="49" t="b">
        <v>0</v>
      </c>
      <c r="DO597" s="49" t="b">
        <v>0</v>
      </c>
      <c r="DP597" s="49" t="b">
        <v>0</v>
      </c>
      <c r="DQ597" s="49" t="b">
        <v>0</v>
      </c>
      <c r="DR597" s="49" t="b">
        <v>0</v>
      </c>
      <c r="DS597" s="49" t="b">
        <v>0</v>
      </c>
      <c r="DT597" s="49" t="b">
        <v>0</v>
      </c>
      <c r="DU597" s="49" t="b">
        <v>0</v>
      </c>
      <c r="DV597" s="49" t="b">
        <v>0</v>
      </c>
      <c r="DW597" s="49" t="b">
        <v>0</v>
      </c>
      <c r="DX597" s="49" t="b">
        <v>0</v>
      </c>
      <c r="DY597" s="49" t="b">
        <v>0</v>
      </c>
      <c r="DZ597" s="49" t="b">
        <v>0</v>
      </c>
      <c r="EA597" s="49" t="b">
        <v>0</v>
      </c>
      <c r="EB597" s="49" t="b">
        <v>0</v>
      </c>
      <c r="EC597" s="49" t="b">
        <v>0</v>
      </c>
      <c r="ED597" s="49" t="b">
        <v>0</v>
      </c>
      <c r="EE597" s="49" t="b">
        <v>0</v>
      </c>
      <c r="EF597" s="49" t="b">
        <v>0</v>
      </c>
      <c r="EG597" s="49" t="b">
        <v>0</v>
      </c>
      <c r="EH597" s="49" t="b">
        <v>0</v>
      </c>
      <c r="EI597" s="49" t="b">
        <v>0</v>
      </c>
      <c r="EJ597" s="49" t="b">
        <v>0</v>
      </c>
      <c r="EK597" s="49" t="b">
        <v>0</v>
      </c>
      <c r="EL597" s="49" t="b">
        <v>0</v>
      </c>
      <c r="EM597" s="49" t="b">
        <v>0</v>
      </c>
      <c r="EN597" s="49" t="b">
        <v>0</v>
      </c>
      <c r="EO597" s="49" t="b">
        <v>0</v>
      </c>
      <c r="EP597" s="49" t="b">
        <v>0</v>
      </c>
      <c r="EQ597" s="49" t="b">
        <v>0</v>
      </c>
      <c r="ER597" s="49" t="b">
        <v>0</v>
      </c>
      <c r="ES597" s="49" t="b">
        <v>0</v>
      </c>
      <c r="ET597" s="49" t="b">
        <v>0</v>
      </c>
      <c r="EU597" s="49" t="b">
        <v>0</v>
      </c>
      <c r="EV597" s="49" t="b">
        <v>0</v>
      </c>
      <c r="EW597" s="49" t="b">
        <v>0</v>
      </c>
      <c r="EX597" s="49" t="b">
        <v>0</v>
      </c>
      <c r="EY597" s="49" t="b">
        <v>0</v>
      </c>
      <c r="EZ597" s="49" t="b">
        <v>0</v>
      </c>
      <c r="FA597" s="49" t="b">
        <v>0</v>
      </c>
      <c r="FB597" s="49" t="b">
        <v>0</v>
      </c>
      <c r="FC597" s="49" t="b">
        <v>0</v>
      </c>
      <c r="FD597" s="49" t="b">
        <v>0</v>
      </c>
      <c r="FE597" s="49" t="b">
        <v>0</v>
      </c>
      <c r="FF597" s="49" t="b">
        <v>0</v>
      </c>
      <c r="FG597" s="49" t="b">
        <v>0</v>
      </c>
      <c r="FH597" s="49" t="b">
        <v>0</v>
      </c>
      <c r="FI597" s="49" t="b">
        <v>0</v>
      </c>
      <c r="FJ597" s="49" t="b">
        <v>0</v>
      </c>
      <c r="FK597" s="49" t="b">
        <v>0</v>
      </c>
      <c r="FL597" s="49" t="b">
        <v>0</v>
      </c>
      <c r="FM597" s="49" t="b">
        <v>0</v>
      </c>
      <c r="FN597" s="49" t="b">
        <v>0</v>
      </c>
      <c r="FO597" s="49" t="b">
        <v>0</v>
      </c>
      <c r="FP597" s="49" t="b">
        <v>0</v>
      </c>
      <c r="FQ597" s="49" t="b">
        <v>0</v>
      </c>
      <c r="FR597" s="49" t="b">
        <v>0</v>
      </c>
      <c r="FS597" s="49" t="b">
        <v>0</v>
      </c>
      <c r="FT597" s="49" t="b">
        <v>0</v>
      </c>
      <c r="FU597" s="49" t="b">
        <v>0</v>
      </c>
      <c r="FV597" s="49" t="b">
        <v>0</v>
      </c>
      <c r="FW597" s="49" t="b">
        <v>0</v>
      </c>
      <c r="FX597" s="49" t="b">
        <v>0</v>
      </c>
      <c r="FY597" s="49" t="b">
        <v>0</v>
      </c>
      <c r="FZ597" s="49" t="b">
        <v>0</v>
      </c>
      <c r="GA597" s="49" t="b">
        <v>0</v>
      </c>
      <c r="GB597" s="49" t="b">
        <v>0</v>
      </c>
      <c r="GC597" s="49" t="b">
        <v>0</v>
      </c>
      <c r="GD597" s="49">
        <f>COUNTIF(O597:GC597, TRUE)</f>
        <v>1</v>
      </c>
    </row>
    <row r="598" spans="1:186" ht="14.25" customHeight="1" x14ac:dyDescent="0.3">
      <c r="A598" s="49">
        <v>40</v>
      </c>
      <c r="B598" s="49" t="s">
        <v>850</v>
      </c>
      <c r="C598" s="49" t="s">
        <v>850</v>
      </c>
      <c r="D598" s="49" t="str">
        <f>VLOOKUP(C598,[1]Planning!$C$81:$D$305,2,"false")</f>
        <v>PAS</v>
      </c>
      <c r="E598" s="49" t="s">
        <v>851</v>
      </c>
      <c r="F598" s="51" t="str">
        <f>VLOOKUP(E598, [1]Constituency!$K$2:$L$225, 2, FALSE)</f>
        <v>Kedah</v>
      </c>
      <c r="G598" s="51" t="s">
        <v>2012</v>
      </c>
      <c r="H598" s="49" t="s">
        <v>2013</v>
      </c>
      <c r="I598" s="49" t="s">
        <v>1994</v>
      </c>
      <c r="J598" s="49">
        <v>2022</v>
      </c>
      <c r="K598" s="49">
        <v>3</v>
      </c>
      <c r="L598" s="49">
        <v>7</v>
      </c>
      <c r="M598" s="49" t="s">
        <v>1995</v>
      </c>
      <c r="N598" s="49" t="s">
        <v>1239</v>
      </c>
      <c r="O598" s="49" t="b">
        <v>0</v>
      </c>
      <c r="P598" s="49" t="b">
        <v>0</v>
      </c>
      <c r="Q598" s="49" t="b">
        <v>0</v>
      </c>
      <c r="R598" s="49" t="b">
        <v>0</v>
      </c>
      <c r="S598" s="49" t="b">
        <v>0</v>
      </c>
      <c r="T598" s="49" t="b">
        <v>0</v>
      </c>
      <c r="U598" s="49" t="b">
        <v>0</v>
      </c>
      <c r="V598" s="49" t="b">
        <v>0</v>
      </c>
      <c r="W598" s="49" t="b">
        <v>0</v>
      </c>
      <c r="X598" s="49" t="b">
        <v>0</v>
      </c>
      <c r="Y598" s="49" t="b">
        <v>0</v>
      </c>
      <c r="Z598" s="49" t="b">
        <v>0</v>
      </c>
      <c r="AA598" s="49" t="b">
        <v>0</v>
      </c>
      <c r="AB598" s="49" t="b">
        <v>0</v>
      </c>
      <c r="AC598" s="49" t="b">
        <v>0</v>
      </c>
      <c r="AD598" s="49" t="b">
        <v>0</v>
      </c>
      <c r="AE598" s="49" t="b">
        <v>0</v>
      </c>
      <c r="AF598" s="49" t="b">
        <v>0</v>
      </c>
      <c r="AG598" s="49" t="b">
        <v>0</v>
      </c>
      <c r="AH598" s="49" t="b">
        <v>0</v>
      </c>
      <c r="AI598" s="49" t="b">
        <v>0</v>
      </c>
      <c r="AJ598" s="49" t="b">
        <v>0</v>
      </c>
      <c r="AK598" s="49" t="b">
        <v>0</v>
      </c>
      <c r="AL598" s="49" t="b">
        <v>0</v>
      </c>
      <c r="AM598" s="49" t="b">
        <v>0</v>
      </c>
      <c r="AN598" s="49" t="b">
        <v>0</v>
      </c>
      <c r="AO598" s="49" t="b">
        <v>0</v>
      </c>
      <c r="AP598" s="49" t="b">
        <v>0</v>
      </c>
      <c r="AQ598" s="49" t="b">
        <v>0</v>
      </c>
      <c r="AR598" s="49" t="b">
        <v>0</v>
      </c>
      <c r="AS598" s="49" t="b">
        <v>0</v>
      </c>
      <c r="AT598" s="49" t="b">
        <v>0</v>
      </c>
      <c r="AU598" s="49" t="b">
        <v>0</v>
      </c>
      <c r="AV598" s="49" t="b">
        <v>0</v>
      </c>
      <c r="AW598" s="49" t="b">
        <v>0</v>
      </c>
      <c r="AX598" s="49" t="b">
        <v>0</v>
      </c>
      <c r="AY598" s="49" t="b">
        <v>0</v>
      </c>
      <c r="AZ598" s="49" t="b">
        <v>0</v>
      </c>
      <c r="BA598" s="49" t="b">
        <v>0</v>
      </c>
      <c r="BB598" s="49" t="b">
        <v>0</v>
      </c>
      <c r="BC598" s="49" t="b">
        <v>0</v>
      </c>
      <c r="BD598" s="49" t="b">
        <v>0</v>
      </c>
      <c r="BE598" s="49" t="b">
        <v>0</v>
      </c>
      <c r="BF598" s="49" t="b">
        <v>0</v>
      </c>
      <c r="BG598" s="49" t="b">
        <v>0</v>
      </c>
      <c r="BH598" s="49" t="b">
        <v>0</v>
      </c>
      <c r="BI598" s="49" t="b">
        <v>0</v>
      </c>
      <c r="BJ598" s="49" t="b">
        <v>0</v>
      </c>
      <c r="BK598" s="49" t="b">
        <v>0</v>
      </c>
      <c r="BL598" s="49" t="b">
        <v>0</v>
      </c>
      <c r="BM598" s="49" t="b">
        <v>0</v>
      </c>
      <c r="BN598" s="49" t="b">
        <v>0</v>
      </c>
      <c r="BO598" s="49" t="b">
        <v>0</v>
      </c>
      <c r="BP598" s="49" t="b">
        <v>0</v>
      </c>
      <c r="BQ598" s="49" t="b">
        <v>0</v>
      </c>
      <c r="BR598" s="49" t="b">
        <v>0</v>
      </c>
      <c r="BS598" s="49" t="b">
        <v>0</v>
      </c>
      <c r="BT598" s="49" t="b">
        <v>0</v>
      </c>
      <c r="BU598" s="49" t="b">
        <v>0</v>
      </c>
      <c r="BV598" s="49" t="b">
        <v>0</v>
      </c>
      <c r="BW598" s="49" t="b">
        <v>0</v>
      </c>
      <c r="BX598" s="49" t="b">
        <v>0</v>
      </c>
      <c r="BY598" s="49" t="b">
        <v>0</v>
      </c>
      <c r="BZ598" s="49" t="b">
        <v>0</v>
      </c>
      <c r="CA598" s="49" t="b">
        <v>0</v>
      </c>
      <c r="CB598" s="49" t="b">
        <v>0</v>
      </c>
      <c r="CC598" s="49" t="b">
        <v>0</v>
      </c>
      <c r="CD598" s="49" t="b">
        <v>0</v>
      </c>
      <c r="CE598" s="49" t="b">
        <v>0</v>
      </c>
      <c r="CF598" s="49" t="b">
        <v>0</v>
      </c>
      <c r="CG598" s="49" t="b">
        <v>0</v>
      </c>
      <c r="CH598" s="49" t="b">
        <v>0</v>
      </c>
      <c r="CI598" s="49" t="b">
        <v>0</v>
      </c>
      <c r="CJ598" s="49" t="b">
        <v>0</v>
      </c>
      <c r="CK598" s="49" t="b">
        <v>0</v>
      </c>
      <c r="CL598" s="49" t="b">
        <v>0</v>
      </c>
      <c r="CM598" s="49" t="b">
        <v>0</v>
      </c>
      <c r="CN598" s="49" t="b">
        <v>0</v>
      </c>
      <c r="CO598" s="49" t="b">
        <v>0</v>
      </c>
      <c r="CP598" s="49" t="b">
        <v>0</v>
      </c>
      <c r="CQ598" s="49" t="b">
        <v>0</v>
      </c>
      <c r="CR598" s="49" t="b">
        <v>0</v>
      </c>
      <c r="CS598" s="49" t="b">
        <v>0</v>
      </c>
      <c r="CT598" s="49" t="b">
        <v>0</v>
      </c>
      <c r="CU598" s="49" t="b">
        <v>0</v>
      </c>
      <c r="CV598" s="49" t="b">
        <v>0</v>
      </c>
      <c r="CW598" s="49" t="b">
        <v>0</v>
      </c>
      <c r="CX598" s="49" t="b">
        <v>0</v>
      </c>
      <c r="CY598" s="49" t="b">
        <v>0</v>
      </c>
      <c r="CZ598" s="49" t="b">
        <v>0</v>
      </c>
      <c r="DA598" s="49" t="b">
        <v>0</v>
      </c>
      <c r="DB598" s="49" t="b">
        <v>1</v>
      </c>
      <c r="DC598" s="49" t="b">
        <v>0</v>
      </c>
      <c r="DD598" s="49" t="b">
        <v>0</v>
      </c>
      <c r="DE598" s="49" t="b">
        <v>0</v>
      </c>
      <c r="DF598" s="49" t="b">
        <v>0</v>
      </c>
      <c r="DG598" s="49" t="b">
        <v>0</v>
      </c>
      <c r="DH598" s="49" t="b">
        <v>0</v>
      </c>
      <c r="DI598" s="49" t="b">
        <v>0</v>
      </c>
      <c r="DJ598" s="49" t="b">
        <v>0</v>
      </c>
      <c r="DK598" s="49" t="b">
        <v>0</v>
      </c>
      <c r="DL598" s="49" t="b">
        <v>0</v>
      </c>
      <c r="DM598" s="49" t="b">
        <v>0</v>
      </c>
      <c r="DN598" s="49" t="b">
        <v>0</v>
      </c>
      <c r="DO598" s="49" t="b">
        <v>0</v>
      </c>
      <c r="DP598" s="49" t="b">
        <v>0</v>
      </c>
      <c r="DQ598" s="49" t="b">
        <v>0</v>
      </c>
      <c r="DR598" s="49" t="b">
        <v>0</v>
      </c>
      <c r="DS598" s="49" t="b">
        <v>0</v>
      </c>
      <c r="DT598" s="49" t="b">
        <v>0</v>
      </c>
      <c r="DU598" s="49" t="b">
        <v>0</v>
      </c>
      <c r="DV598" s="49" t="b">
        <v>0</v>
      </c>
      <c r="DW598" s="49" t="b">
        <v>0</v>
      </c>
      <c r="DX598" s="49" t="b">
        <v>0</v>
      </c>
      <c r="DY598" s="49" t="b">
        <v>0</v>
      </c>
      <c r="DZ598" s="49" t="b">
        <v>0</v>
      </c>
      <c r="EA598" s="49" t="b">
        <v>0</v>
      </c>
      <c r="EB598" s="49" t="b">
        <v>0</v>
      </c>
      <c r="EC598" s="49" t="b">
        <v>0</v>
      </c>
      <c r="ED598" s="49" t="b">
        <v>0</v>
      </c>
      <c r="EE598" s="49" t="b">
        <v>0</v>
      </c>
      <c r="EF598" s="49" t="b">
        <v>0</v>
      </c>
      <c r="EG598" s="49" t="b">
        <v>0</v>
      </c>
      <c r="EH598" s="49" t="b">
        <v>0</v>
      </c>
      <c r="EI598" s="49" t="b">
        <v>0</v>
      </c>
      <c r="EJ598" s="49" t="b">
        <v>0</v>
      </c>
      <c r="EK598" s="49" t="b">
        <v>0</v>
      </c>
      <c r="EL598" s="49" t="b">
        <v>0</v>
      </c>
      <c r="EM598" s="49" t="b">
        <v>0</v>
      </c>
      <c r="EN598" s="49" t="b">
        <v>0</v>
      </c>
      <c r="EO598" s="49" t="b">
        <v>0</v>
      </c>
      <c r="EP598" s="49" t="b">
        <v>0</v>
      </c>
      <c r="EQ598" s="49" t="b">
        <v>0</v>
      </c>
      <c r="ER598" s="49" t="b">
        <v>0</v>
      </c>
      <c r="ES598" s="49" t="b">
        <v>0</v>
      </c>
      <c r="ET598" s="49" t="b">
        <v>0</v>
      </c>
      <c r="EU598" s="49" t="b">
        <v>0</v>
      </c>
      <c r="EV598" s="49" t="b">
        <v>0</v>
      </c>
      <c r="EW598" s="49" t="b">
        <v>0</v>
      </c>
      <c r="EX598" s="49" t="b">
        <v>0</v>
      </c>
      <c r="EY598" s="49" t="b">
        <v>0</v>
      </c>
      <c r="EZ598" s="49" t="b">
        <v>0</v>
      </c>
      <c r="FA598" s="49" t="b">
        <v>0</v>
      </c>
      <c r="FB598" s="49" t="b">
        <v>0</v>
      </c>
      <c r="FC598" s="49" t="b">
        <v>0</v>
      </c>
      <c r="FD598" s="49" t="b">
        <v>0</v>
      </c>
      <c r="FE598" s="49" t="b">
        <v>0</v>
      </c>
      <c r="FF598" s="49" t="b">
        <v>0</v>
      </c>
      <c r="FG598" s="49" t="b">
        <v>0</v>
      </c>
      <c r="FH598" s="49" t="b">
        <v>0</v>
      </c>
      <c r="FI598" s="49" t="b">
        <v>0</v>
      </c>
      <c r="FJ598" s="49" t="b">
        <v>0</v>
      </c>
      <c r="FK598" s="49" t="b">
        <v>0</v>
      </c>
      <c r="FL598" s="49" t="b">
        <v>0</v>
      </c>
      <c r="FM598" s="49" t="b">
        <v>0</v>
      </c>
      <c r="FN598" s="49" t="b">
        <v>0</v>
      </c>
      <c r="FO598" s="49" t="b">
        <v>0</v>
      </c>
      <c r="FP598" s="49" t="b">
        <v>0</v>
      </c>
      <c r="FQ598" s="49" t="b">
        <v>0</v>
      </c>
      <c r="FR598" s="49" t="b">
        <v>0</v>
      </c>
      <c r="FS598" s="49" t="b">
        <v>0</v>
      </c>
      <c r="FT598" s="49" t="b">
        <v>0</v>
      </c>
      <c r="FU598" s="49" t="b">
        <v>0</v>
      </c>
      <c r="FV598" s="49" t="b">
        <v>0</v>
      </c>
      <c r="FW598" s="49" t="b">
        <v>0</v>
      </c>
      <c r="FX598" s="49" t="b">
        <v>0</v>
      </c>
      <c r="FY598" s="49" t="b">
        <v>0</v>
      </c>
      <c r="FZ598" s="49" t="b">
        <v>0</v>
      </c>
      <c r="GA598" s="49" t="b">
        <v>0</v>
      </c>
      <c r="GB598" s="49" t="b">
        <v>0</v>
      </c>
      <c r="GC598" s="49" t="b">
        <v>0</v>
      </c>
      <c r="GD598" s="49">
        <f>COUNTIF(O598:GC598, TRUE)</f>
        <v>1</v>
      </c>
    </row>
    <row r="599" spans="1:186" ht="14.25" customHeight="1" x14ac:dyDescent="0.3">
      <c r="A599" s="49">
        <v>42</v>
      </c>
      <c r="B599" s="49" t="s">
        <v>2014</v>
      </c>
      <c r="C599" s="51" t="s">
        <v>2015</v>
      </c>
      <c r="D599" s="49" t="str">
        <f>VLOOKUP(C599,[1]Planning!$C$81:$D$305,2,"false")</f>
        <v>PH - AMANAH</v>
      </c>
      <c r="E599" s="49" t="s">
        <v>2016</v>
      </c>
      <c r="F599" s="51" t="str">
        <f>VLOOKUP(E599, [1]Constituency!$K$2:$L$225, 2, FALSE)</f>
        <v>Selangor</v>
      </c>
      <c r="G599" s="51" t="s">
        <v>2017</v>
      </c>
      <c r="H599" s="49" t="s">
        <v>2018</v>
      </c>
      <c r="I599" s="49" t="s">
        <v>1994</v>
      </c>
      <c r="J599" s="49">
        <v>2022</v>
      </c>
      <c r="K599" s="49">
        <v>3</v>
      </c>
      <c r="L599" s="49">
        <v>7</v>
      </c>
      <c r="M599" s="49" t="s">
        <v>1995</v>
      </c>
      <c r="N599" s="49" t="s">
        <v>1239</v>
      </c>
      <c r="O599" s="49" t="b">
        <v>0</v>
      </c>
      <c r="P599" s="49" t="b">
        <v>0</v>
      </c>
      <c r="Q599" s="49" t="b">
        <v>0</v>
      </c>
      <c r="R599" s="49" t="b">
        <v>0</v>
      </c>
      <c r="S599" s="49" t="b">
        <v>0</v>
      </c>
      <c r="T599" s="49" t="b">
        <v>0</v>
      </c>
      <c r="U599" s="49" t="b">
        <v>0</v>
      </c>
      <c r="V599" s="49" t="b">
        <v>0</v>
      </c>
      <c r="W599" s="49" t="b">
        <v>0</v>
      </c>
      <c r="X599" s="49" t="b">
        <v>0</v>
      </c>
      <c r="Y599" s="49" t="b">
        <v>0</v>
      </c>
      <c r="Z599" s="49" t="b">
        <v>0</v>
      </c>
      <c r="AA599" s="49" t="b">
        <v>0</v>
      </c>
      <c r="AB599" s="49" t="b">
        <v>0</v>
      </c>
      <c r="AC599" s="49" t="b">
        <v>0</v>
      </c>
      <c r="AD599" s="49" t="b">
        <v>0</v>
      </c>
      <c r="AE599" s="49" t="b">
        <v>0</v>
      </c>
      <c r="AF599" s="49" t="b">
        <v>0</v>
      </c>
      <c r="AG599" s="49" t="b">
        <v>0</v>
      </c>
      <c r="AH599" s="49" t="b">
        <v>0</v>
      </c>
      <c r="AI599" s="49" t="b">
        <v>0</v>
      </c>
      <c r="AJ599" s="49" t="b">
        <v>0</v>
      </c>
      <c r="AK599" s="49" t="b">
        <v>0</v>
      </c>
      <c r="AL599" s="49" t="b">
        <v>0</v>
      </c>
      <c r="AM599" s="49" t="b">
        <v>0</v>
      </c>
      <c r="AN599" s="49" t="b">
        <v>0</v>
      </c>
      <c r="AO599" s="49" t="b">
        <v>0</v>
      </c>
      <c r="AP599" s="49" t="b">
        <v>0</v>
      </c>
      <c r="AQ599" s="49" t="b">
        <v>0</v>
      </c>
      <c r="AR599" s="49" t="b">
        <v>0</v>
      </c>
      <c r="AS599" s="49" t="b">
        <v>0</v>
      </c>
      <c r="AT599" s="49" t="b">
        <v>0</v>
      </c>
      <c r="AU599" s="49" t="b">
        <v>0</v>
      </c>
      <c r="AV599" s="49" t="b">
        <v>0</v>
      </c>
      <c r="AW599" s="49" t="b">
        <v>0</v>
      </c>
      <c r="AX599" s="49" t="b">
        <v>0</v>
      </c>
      <c r="AY599" s="49" t="b">
        <v>0</v>
      </c>
      <c r="AZ599" s="49" t="b">
        <v>0</v>
      </c>
      <c r="BA599" s="49" t="b">
        <v>0</v>
      </c>
      <c r="BB599" s="49" t="b">
        <v>0</v>
      </c>
      <c r="BC599" s="49" t="b">
        <v>0</v>
      </c>
      <c r="BD599" s="49" t="b">
        <v>0</v>
      </c>
      <c r="BE599" s="49" t="b">
        <v>0</v>
      </c>
      <c r="BF599" s="49" t="b">
        <v>0</v>
      </c>
      <c r="BG599" s="49" t="b">
        <v>0</v>
      </c>
      <c r="BH599" s="49" t="b">
        <v>0</v>
      </c>
      <c r="BI599" s="49" t="b">
        <v>0</v>
      </c>
      <c r="BJ599" s="49" t="b">
        <v>0</v>
      </c>
      <c r="BK599" s="49" t="b">
        <v>0</v>
      </c>
      <c r="BL599" s="49" t="b">
        <v>0</v>
      </c>
      <c r="BM599" s="49" t="b">
        <v>0</v>
      </c>
      <c r="BN599" s="49" t="b">
        <v>0</v>
      </c>
      <c r="BO599" s="49" t="b">
        <v>0</v>
      </c>
      <c r="BP599" s="49" t="b">
        <v>0</v>
      </c>
      <c r="BQ599" s="49" t="b">
        <v>0</v>
      </c>
      <c r="BR599" s="49" t="b">
        <v>0</v>
      </c>
      <c r="BS599" s="49" t="b">
        <v>0</v>
      </c>
      <c r="BT599" s="49" t="b">
        <v>0</v>
      </c>
      <c r="BU599" s="49" t="b">
        <v>0</v>
      </c>
      <c r="BV599" s="49" t="b">
        <v>0</v>
      </c>
      <c r="BW599" s="49" t="b">
        <v>0</v>
      </c>
      <c r="BX599" s="49" t="b">
        <v>0</v>
      </c>
      <c r="BY599" s="49" t="b">
        <v>0</v>
      </c>
      <c r="BZ599" s="49" t="b">
        <v>0</v>
      </c>
      <c r="CA599" s="49" t="b">
        <v>0</v>
      </c>
      <c r="CB599" s="49" t="b">
        <v>0</v>
      </c>
      <c r="CC599" s="49" t="b">
        <v>0</v>
      </c>
      <c r="CD599" s="49" t="b">
        <v>0</v>
      </c>
      <c r="CE599" s="49" t="b">
        <v>0</v>
      </c>
      <c r="CF599" s="49" t="b">
        <v>0</v>
      </c>
      <c r="CG599" s="49" t="b">
        <v>0</v>
      </c>
      <c r="CH599" s="49" t="b">
        <v>0</v>
      </c>
      <c r="CI599" s="49" t="b">
        <v>0</v>
      </c>
      <c r="CJ599" s="49" t="b">
        <v>0</v>
      </c>
      <c r="CK599" s="49" t="b">
        <v>0</v>
      </c>
      <c r="CL599" s="49" t="b">
        <v>0</v>
      </c>
      <c r="CM599" s="49" t="b">
        <v>0</v>
      </c>
      <c r="CN599" s="49" t="b">
        <v>0</v>
      </c>
      <c r="CO599" s="49" t="b">
        <v>0</v>
      </c>
      <c r="CP599" s="49" t="b">
        <v>0</v>
      </c>
      <c r="CQ599" s="49" t="b">
        <v>0</v>
      </c>
      <c r="CR599" s="49" t="b">
        <v>0</v>
      </c>
      <c r="CS599" s="49" t="b">
        <v>0</v>
      </c>
      <c r="CT599" s="49" t="b">
        <v>0</v>
      </c>
      <c r="CU599" s="49" t="b">
        <v>0</v>
      </c>
      <c r="CV599" s="49" t="b">
        <v>0</v>
      </c>
      <c r="CW599" s="49" t="b">
        <v>0</v>
      </c>
      <c r="CX599" s="49" t="b">
        <v>0</v>
      </c>
      <c r="CY599" s="49" t="b">
        <v>0</v>
      </c>
      <c r="CZ599" s="49" t="b">
        <v>0</v>
      </c>
      <c r="DA599" s="49" t="b">
        <v>0</v>
      </c>
      <c r="DB599" s="49" t="b">
        <v>0</v>
      </c>
      <c r="DC599" s="49" t="b">
        <v>0</v>
      </c>
      <c r="DD599" s="49" t="b">
        <v>0</v>
      </c>
      <c r="DE599" s="49" t="b">
        <v>0</v>
      </c>
      <c r="DF599" s="49" t="b">
        <v>0</v>
      </c>
      <c r="DG599" s="49" t="b">
        <v>0</v>
      </c>
      <c r="DH599" s="49" t="b">
        <v>0</v>
      </c>
      <c r="DI599" s="49" t="b">
        <v>0</v>
      </c>
      <c r="DJ599" s="49" t="b">
        <v>0</v>
      </c>
      <c r="DK599" s="49" t="b">
        <v>0</v>
      </c>
      <c r="DL599" s="49" t="b">
        <v>0</v>
      </c>
      <c r="DM599" s="49" t="b">
        <v>1</v>
      </c>
      <c r="DN599" s="49" t="b">
        <v>0</v>
      </c>
      <c r="DO599" s="49" t="b">
        <v>0</v>
      </c>
      <c r="DP599" s="49" t="b">
        <v>0</v>
      </c>
      <c r="DQ599" s="49" t="b">
        <v>0</v>
      </c>
      <c r="DR599" s="49" t="b">
        <v>0</v>
      </c>
      <c r="DS599" s="49" t="b">
        <v>0</v>
      </c>
      <c r="DT599" s="49" t="b">
        <v>0</v>
      </c>
      <c r="DU599" s="49" t="b">
        <v>0</v>
      </c>
      <c r="DV599" s="49" t="b">
        <v>0</v>
      </c>
      <c r="DW599" s="49" t="b">
        <v>0</v>
      </c>
      <c r="DX599" s="49" t="b">
        <v>0</v>
      </c>
      <c r="DY599" s="49" t="b">
        <v>0</v>
      </c>
      <c r="DZ599" s="49" t="b">
        <v>0</v>
      </c>
      <c r="EA599" s="49" t="b">
        <v>0</v>
      </c>
      <c r="EB599" s="49" t="b">
        <v>0</v>
      </c>
      <c r="EC599" s="49" t="b">
        <v>0</v>
      </c>
      <c r="ED599" s="49" t="b">
        <v>0</v>
      </c>
      <c r="EE599" s="49" t="b">
        <v>0</v>
      </c>
      <c r="EF599" s="49" t="b">
        <v>0</v>
      </c>
      <c r="EG599" s="49" t="b">
        <v>0</v>
      </c>
      <c r="EH599" s="49" t="b">
        <v>0</v>
      </c>
      <c r="EI599" s="49" t="b">
        <v>0</v>
      </c>
      <c r="EJ599" s="49" t="b">
        <v>0</v>
      </c>
      <c r="EK599" s="49" t="b">
        <v>0</v>
      </c>
      <c r="EL599" s="49" t="b">
        <v>0</v>
      </c>
      <c r="EM599" s="49" t="b">
        <v>0</v>
      </c>
      <c r="EN599" s="49" t="b">
        <v>0</v>
      </c>
      <c r="EO599" s="49" t="b">
        <v>0</v>
      </c>
      <c r="EP599" s="49" t="b">
        <v>0</v>
      </c>
      <c r="EQ599" s="49" t="b">
        <v>0</v>
      </c>
      <c r="ER599" s="49" t="b">
        <v>0</v>
      </c>
      <c r="ES599" s="49" t="b">
        <v>0</v>
      </c>
      <c r="ET599" s="49" t="b">
        <v>0</v>
      </c>
      <c r="EU599" s="49" t="b">
        <v>0</v>
      </c>
      <c r="EV599" s="49" t="b">
        <v>0</v>
      </c>
      <c r="EW599" s="49" t="b">
        <v>0</v>
      </c>
      <c r="EX599" s="49" t="b">
        <v>0</v>
      </c>
      <c r="EY599" s="49" t="b">
        <v>0</v>
      </c>
      <c r="EZ599" s="49" t="b">
        <v>0</v>
      </c>
      <c r="FA599" s="49" t="b">
        <v>0</v>
      </c>
      <c r="FB599" s="49" t="b">
        <v>0</v>
      </c>
      <c r="FC599" s="49" t="b">
        <v>0</v>
      </c>
      <c r="FD599" s="49" t="b">
        <v>0</v>
      </c>
      <c r="FE599" s="49" t="b">
        <v>0</v>
      </c>
      <c r="FF599" s="49" t="b">
        <v>0</v>
      </c>
      <c r="FG599" s="49" t="b">
        <v>0</v>
      </c>
      <c r="FH599" s="49" t="b">
        <v>0</v>
      </c>
      <c r="FI599" s="49" t="b">
        <v>0</v>
      </c>
      <c r="FJ599" s="49" t="b">
        <v>0</v>
      </c>
      <c r="FK599" s="49" t="b">
        <v>0</v>
      </c>
      <c r="FL599" s="49" t="b">
        <v>0</v>
      </c>
      <c r="FM599" s="49" t="b">
        <v>0</v>
      </c>
      <c r="FN599" s="49" t="b">
        <v>0</v>
      </c>
      <c r="FO599" s="49" t="b">
        <v>0</v>
      </c>
      <c r="FP599" s="49" t="b">
        <v>0</v>
      </c>
      <c r="FQ599" s="49" t="b">
        <v>0</v>
      </c>
      <c r="FR599" s="49" t="b">
        <v>0</v>
      </c>
      <c r="FS599" s="49" t="b">
        <v>0</v>
      </c>
      <c r="FT599" s="49" t="b">
        <v>0</v>
      </c>
      <c r="FU599" s="49" t="b">
        <v>0</v>
      </c>
      <c r="FV599" s="49" t="b">
        <v>0</v>
      </c>
      <c r="FW599" s="49" t="b">
        <v>0</v>
      </c>
      <c r="FX599" s="49" t="b">
        <v>0</v>
      </c>
      <c r="FY599" s="49" t="b">
        <v>0</v>
      </c>
      <c r="FZ599" s="49" t="b">
        <v>0</v>
      </c>
      <c r="GA599" s="49" t="b">
        <v>0</v>
      </c>
      <c r="GB599" s="49" t="b">
        <v>0</v>
      </c>
      <c r="GC599" s="49" t="b">
        <v>0</v>
      </c>
      <c r="GD599" s="49">
        <f>COUNTIF(O599:GC599, TRUE)</f>
        <v>1</v>
      </c>
    </row>
    <row r="600" spans="1:186" ht="14.25" customHeight="1" x14ac:dyDescent="0.3">
      <c r="A600" s="49">
        <v>44</v>
      </c>
      <c r="B600" s="49" t="s">
        <v>475</v>
      </c>
      <c r="C600" s="49" t="s">
        <v>475</v>
      </c>
      <c r="D600" s="49" t="str">
        <f>VLOOKUP(C600,[1]Planning!$C$81:$D$305,2,"false")</f>
        <v>PH - DAP</v>
      </c>
      <c r="E600" s="49" t="s">
        <v>476</v>
      </c>
      <c r="F600" s="51" t="str">
        <f>VLOOKUP(E600, [1]Constituency!$K$2:$L$225, 2, FALSE)</f>
        <v>Sabah</v>
      </c>
      <c r="G600" s="51" t="s">
        <v>2019</v>
      </c>
      <c r="H600" s="49" t="s">
        <v>2020</v>
      </c>
      <c r="I600" s="49" t="s">
        <v>1994</v>
      </c>
      <c r="J600" s="49">
        <v>2022</v>
      </c>
      <c r="K600" s="49">
        <v>3</v>
      </c>
      <c r="L600" s="49">
        <v>7</v>
      </c>
      <c r="M600" s="49" t="s">
        <v>1995</v>
      </c>
      <c r="N600" s="49" t="s">
        <v>1239</v>
      </c>
      <c r="O600" s="49" t="b">
        <v>0</v>
      </c>
      <c r="P600" s="49" t="b">
        <v>0</v>
      </c>
      <c r="Q600" s="49" t="b">
        <v>0</v>
      </c>
      <c r="R600" s="49" t="b">
        <v>0</v>
      </c>
      <c r="S600" s="49" t="b">
        <v>0</v>
      </c>
      <c r="T600" s="49" t="b">
        <v>0</v>
      </c>
      <c r="U600" s="49" t="b">
        <v>0</v>
      </c>
      <c r="V600" s="49" t="b">
        <v>0</v>
      </c>
      <c r="W600" s="49" t="b">
        <v>0</v>
      </c>
      <c r="X600" s="49" t="b">
        <v>0</v>
      </c>
      <c r="Y600" s="49" t="b">
        <v>0</v>
      </c>
      <c r="Z600" s="49" t="b">
        <v>0</v>
      </c>
      <c r="AA600" s="49" t="b">
        <v>0</v>
      </c>
      <c r="AB600" s="49" t="b">
        <v>0</v>
      </c>
      <c r="AC600" s="49" t="b">
        <v>0</v>
      </c>
      <c r="AD600" s="49" t="b">
        <v>0</v>
      </c>
      <c r="AE600" s="49" t="b">
        <v>0</v>
      </c>
      <c r="AF600" s="49" t="b">
        <v>0</v>
      </c>
      <c r="AG600" s="49" t="b">
        <v>0</v>
      </c>
      <c r="AH600" s="49" t="b">
        <v>0</v>
      </c>
      <c r="AI600" s="49" t="b">
        <v>0</v>
      </c>
      <c r="AJ600" s="49" t="b">
        <v>0</v>
      </c>
      <c r="AK600" s="49" t="b">
        <v>0</v>
      </c>
      <c r="AL600" s="49" t="b">
        <v>0</v>
      </c>
      <c r="AM600" s="49" t="b">
        <v>0</v>
      </c>
      <c r="AN600" s="49" t="b">
        <v>0</v>
      </c>
      <c r="AO600" s="49" t="b">
        <v>0</v>
      </c>
      <c r="AP600" s="49" t="b">
        <v>0</v>
      </c>
      <c r="AQ600" s="49" t="b">
        <v>0</v>
      </c>
      <c r="AR600" s="49" t="b">
        <v>0</v>
      </c>
      <c r="AS600" s="49" t="b">
        <v>0</v>
      </c>
      <c r="AT600" s="49" t="b">
        <v>0</v>
      </c>
      <c r="AU600" s="49" t="b">
        <v>0</v>
      </c>
      <c r="AV600" s="49" t="b">
        <v>0</v>
      </c>
      <c r="AW600" s="49" t="b">
        <v>0</v>
      </c>
      <c r="AX600" s="49" t="b">
        <v>0</v>
      </c>
      <c r="AY600" s="49" t="b">
        <v>0</v>
      </c>
      <c r="AZ600" s="49" t="b">
        <v>0</v>
      </c>
      <c r="BA600" s="49" t="b">
        <v>0</v>
      </c>
      <c r="BB600" s="49" t="b">
        <v>0</v>
      </c>
      <c r="BC600" s="49" t="b">
        <v>0</v>
      </c>
      <c r="BD600" s="49" t="b">
        <v>0</v>
      </c>
      <c r="BE600" s="49" t="b">
        <v>0</v>
      </c>
      <c r="BF600" s="49" t="b">
        <v>0</v>
      </c>
      <c r="BG600" s="49" t="b">
        <v>0</v>
      </c>
      <c r="BH600" s="49" t="b">
        <v>0</v>
      </c>
      <c r="BI600" s="49" t="b">
        <v>0</v>
      </c>
      <c r="BJ600" s="49" t="b">
        <v>0</v>
      </c>
      <c r="BK600" s="49" t="b">
        <v>0</v>
      </c>
      <c r="BL600" s="49" t="b">
        <v>0</v>
      </c>
      <c r="BM600" s="49" t="b">
        <v>0</v>
      </c>
      <c r="BN600" s="49" t="b">
        <v>0</v>
      </c>
      <c r="BO600" s="49" t="b">
        <v>0</v>
      </c>
      <c r="BP600" s="49" t="b">
        <v>0</v>
      </c>
      <c r="BQ600" s="49" t="b">
        <v>0</v>
      </c>
      <c r="BR600" s="49" t="b">
        <v>0</v>
      </c>
      <c r="BS600" s="49" t="b">
        <v>0</v>
      </c>
      <c r="BT600" s="49" t="b">
        <v>0</v>
      </c>
      <c r="BU600" s="49" t="b">
        <v>0</v>
      </c>
      <c r="BV600" s="49" t="b">
        <v>0</v>
      </c>
      <c r="BW600" s="49" t="b">
        <v>0</v>
      </c>
      <c r="BX600" s="49" t="b">
        <v>0</v>
      </c>
      <c r="BY600" s="49" t="b">
        <v>0</v>
      </c>
      <c r="BZ600" s="49" t="b">
        <v>0</v>
      </c>
      <c r="CA600" s="49" t="b">
        <v>0</v>
      </c>
      <c r="CB600" s="49" t="b">
        <v>0</v>
      </c>
      <c r="CC600" s="49" t="b">
        <v>0</v>
      </c>
      <c r="CD600" s="49" t="b">
        <v>0</v>
      </c>
      <c r="CE600" s="49" t="b">
        <v>0</v>
      </c>
      <c r="CF600" s="49" t="b">
        <v>0</v>
      </c>
      <c r="CG600" s="49" t="b">
        <v>0</v>
      </c>
      <c r="CH600" s="49" t="b">
        <v>0</v>
      </c>
      <c r="CI600" s="49" t="b">
        <v>0</v>
      </c>
      <c r="CJ600" s="49" t="b">
        <v>0</v>
      </c>
      <c r="CK600" s="49" t="b">
        <v>0</v>
      </c>
      <c r="CL600" s="49" t="b">
        <v>0</v>
      </c>
      <c r="CM600" s="49" t="b">
        <v>0</v>
      </c>
      <c r="CN600" s="49" t="b">
        <v>0</v>
      </c>
      <c r="CO600" s="49" t="b">
        <v>0</v>
      </c>
      <c r="CP600" s="49" t="b">
        <v>0</v>
      </c>
      <c r="CQ600" s="49" t="b">
        <v>0</v>
      </c>
      <c r="CR600" s="49" t="b">
        <v>1</v>
      </c>
      <c r="CS600" s="49" t="b">
        <v>0</v>
      </c>
      <c r="CT600" s="49" t="b">
        <v>0</v>
      </c>
      <c r="CU600" s="49" t="b">
        <v>0</v>
      </c>
      <c r="CV600" s="49" t="b">
        <v>0</v>
      </c>
      <c r="CW600" s="49" t="b">
        <v>0</v>
      </c>
      <c r="CX600" s="49" t="b">
        <v>0</v>
      </c>
      <c r="CY600" s="49" t="b">
        <v>0</v>
      </c>
      <c r="CZ600" s="49" t="b">
        <v>0</v>
      </c>
      <c r="DA600" s="49" t="b">
        <v>0</v>
      </c>
      <c r="DB600" s="49" t="b">
        <v>1</v>
      </c>
      <c r="DC600" s="49" t="b">
        <v>0</v>
      </c>
      <c r="DD600" s="49" t="b">
        <v>0</v>
      </c>
      <c r="DE600" s="49" t="b">
        <v>0</v>
      </c>
      <c r="DF600" s="49" t="b">
        <v>0</v>
      </c>
      <c r="DG600" s="49" t="b">
        <v>0</v>
      </c>
      <c r="DH600" s="49" t="b">
        <v>0</v>
      </c>
      <c r="DI600" s="49" t="b">
        <v>0</v>
      </c>
      <c r="DJ600" s="49" t="b">
        <v>0</v>
      </c>
      <c r="DK600" s="49" t="b">
        <v>0</v>
      </c>
      <c r="DL600" s="49" t="b">
        <v>0</v>
      </c>
      <c r="DM600" s="49" t="b">
        <v>1</v>
      </c>
      <c r="DN600" s="49" t="b">
        <v>0</v>
      </c>
      <c r="DO600" s="49" t="b">
        <v>0</v>
      </c>
      <c r="DP600" s="49" t="b">
        <v>0</v>
      </c>
      <c r="DQ600" s="49" t="b">
        <v>0</v>
      </c>
      <c r="DR600" s="49" t="b">
        <v>0</v>
      </c>
      <c r="DS600" s="49" t="b">
        <v>0</v>
      </c>
      <c r="DT600" s="49" t="b">
        <v>0</v>
      </c>
      <c r="DU600" s="49" t="b">
        <v>0</v>
      </c>
      <c r="DV600" s="49" t="b">
        <v>0</v>
      </c>
      <c r="DW600" s="49" t="b">
        <v>0</v>
      </c>
      <c r="DX600" s="49" t="b">
        <v>0</v>
      </c>
      <c r="DY600" s="49" t="b">
        <v>0</v>
      </c>
      <c r="DZ600" s="49" t="b">
        <v>0</v>
      </c>
      <c r="EA600" s="49" t="b">
        <v>0</v>
      </c>
      <c r="EB600" s="49" t="b">
        <v>0</v>
      </c>
      <c r="EC600" s="49" t="b">
        <v>0</v>
      </c>
      <c r="ED600" s="49" t="b">
        <v>0</v>
      </c>
      <c r="EE600" s="49" t="b">
        <v>0</v>
      </c>
      <c r="EF600" s="49" t="b">
        <v>0</v>
      </c>
      <c r="EG600" s="49" t="b">
        <v>0</v>
      </c>
      <c r="EH600" s="49" t="b">
        <v>0</v>
      </c>
      <c r="EI600" s="49" t="b">
        <v>0</v>
      </c>
      <c r="EJ600" s="49" t="b">
        <v>0</v>
      </c>
      <c r="EK600" s="49" t="b">
        <v>0</v>
      </c>
      <c r="EL600" s="49" t="b">
        <v>0</v>
      </c>
      <c r="EM600" s="49" t="b">
        <v>0</v>
      </c>
      <c r="EN600" s="49" t="b">
        <v>0</v>
      </c>
      <c r="EO600" s="49" t="b">
        <v>0</v>
      </c>
      <c r="EP600" s="49" t="b">
        <v>0</v>
      </c>
      <c r="EQ600" s="49" t="b">
        <v>0</v>
      </c>
      <c r="ER600" s="49" t="b">
        <v>0</v>
      </c>
      <c r="ES600" s="49" t="b">
        <v>0</v>
      </c>
      <c r="ET600" s="49" t="b">
        <v>0</v>
      </c>
      <c r="EU600" s="49" t="b">
        <v>0</v>
      </c>
      <c r="EV600" s="49" t="b">
        <v>0</v>
      </c>
      <c r="EW600" s="49" t="b">
        <v>0</v>
      </c>
      <c r="EX600" s="49" t="b">
        <v>0</v>
      </c>
      <c r="EY600" s="49" t="b">
        <v>0</v>
      </c>
      <c r="EZ600" s="49" t="b">
        <v>0</v>
      </c>
      <c r="FA600" s="49" t="b">
        <v>0</v>
      </c>
      <c r="FB600" s="49" t="b">
        <v>0</v>
      </c>
      <c r="FC600" s="49" t="b">
        <v>0</v>
      </c>
      <c r="FD600" s="49" t="b">
        <v>0</v>
      </c>
      <c r="FE600" s="49" t="b">
        <v>0</v>
      </c>
      <c r="FF600" s="49" t="b">
        <v>0</v>
      </c>
      <c r="FG600" s="49" t="b">
        <v>0</v>
      </c>
      <c r="FH600" s="49" t="b">
        <v>0</v>
      </c>
      <c r="FI600" s="49" t="b">
        <v>0</v>
      </c>
      <c r="FJ600" s="49" t="b">
        <v>0</v>
      </c>
      <c r="FK600" s="49" t="b">
        <v>0</v>
      </c>
      <c r="FL600" s="49" t="b">
        <v>0</v>
      </c>
      <c r="FM600" s="49" t="b">
        <v>0</v>
      </c>
      <c r="FN600" s="49" t="b">
        <v>0</v>
      </c>
      <c r="FO600" s="49" t="b">
        <v>0</v>
      </c>
      <c r="FP600" s="49" t="b">
        <v>0</v>
      </c>
      <c r="FQ600" s="49" t="b">
        <v>0</v>
      </c>
      <c r="FR600" s="49" t="b">
        <v>0</v>
      </c>
      <c r="FS600" s="49" t="b">
        <v>0</v>
      </c>
      <c r="FT600" s="49" t="b">
        <v>0</v>
      </c>
      <c r="FU600" s="49" t="b">
        <v>0</v>
      </c>
      <c r="FV600" s="49" t="b">
        <v>0</v>
      </c>
      <c r="FW600" s="49" t="b">
        <v>0</v>
      </c>
      <c r="FX600" s="49" t="b">
        <v>0</v>
      </c>
      <c r="FY600" s="49" t="b">
        <v>0</v>
      </c>
      <c r="FZ600" s="49" t="b">
        <v>0</v>
      </c>
      <c r="GA600" s="49" t="b">
        <v>0</v>
      </c>
      <c r="GB600" s="49" t="b">
        <v>0</v>
      </c>
      <c r="GC600" s="49" t="b">
        <v>0</v>
      </c>
      <c r="GD600" s="49">
        <f>COUNTIF(O600:GC600, TRUE)</f>
        <v>3</v>
      </c>
    </row>
    <row r="601" spans="1:186" ht="14.25" customHeight="1" x14ac:dyDescent="0.3">
      <c r="A601" s="49">
        <v>47</v>
      </c>
      <c r="B601" s="49" t="s">
        <v>1642</v>
      </c>
      <c r="C601" s="51" t="s">
        <v>29</v>
      </c>
      <c r="D601" s="49" t="str">
        <f>VLOOKUP(C601,[1]Planning!$C$81:$D$305,2,"false")</f>
        <v>WARISAN</v>
      </c>
      <c r="E601" s="49" t="s">
        <v>1643</v>
      </c>
      <c r="F601" s="51" t="str">
        <f>VLOOKUP(E601, [1]Constituency!$K$2:$L$225, 2, FALSE)</f>
        <v>Sabah</v>
      </c>
      <c r="G601" s="51" t="s">
        <v>2021</v>
      </c>
      <c r="H601" s="49" t="s">
        <v>2022</v>
      </c>
      <c r="I601" s="49" t="s">
        <v>1994</v>
      </c>
      <c r="J601" s="49">
        <v>2022</v>
      </c>
      <c r="K601" s="49">
        <v>3</v>
      </c>
      <c r="L601" s="49">
        <v>7</v>
      </c>
      <c r="M601" s="49" t="s">
        <v>1995</v>
      </c>
      <c r="N601" s="49" t="s">
        <v>1239</v>
      </c>
      <c r="O601" s="49" t="b">
        <v>0</v>
      </c>
      <c r="P601" s="49" t="b">
        <v>0</v>
      </c>
      <c r="Q601" s="49" t="b">
        <v>0</v>
      </c>
      <c r="R601" s="49" t="b">
        <v>0</v>
      </c>
      <c r="S601" s="49" t="b">
        <v>0</v>
      </c>
      <c r="T601" s="49" t="b">
        <v>0</v>
      </c>
      <c r="U601" s="49" t="b">
        <v>0</v>
      </c>
      <c r="V601" s="49" t="b">
        <v>0</v>
      </c>
      <c r="W601" s="49" t="b">
        <v>0</v>
      </c>
      <c r="X601" s="49" t="b">
        <v>0</v>
      </c>
      <c r="Y601" s="49" t="b">
        <v>0</v>
      </c>
      <c r="Z601" s="49" t="b">
        <v>0</v>
      </c>
      <c r="AA601" s="49" t="b">
        <v>0</v>
      </c>
      <c r="AB601" s="49" t="b">
        <v>0</v>
      </c>
      <c r="AC601" s="49" t="b">
        <v>0</v>
      </c>
      <c r="AD601" s="49" t="b">
        <v>0</v>
      </c>
      <c r="AE601" s="49" t="b">
        <v>0</v>
      </c>
      <c r="AF601" s="49" t="b">
        <v>0</v>
      </c>
      <c r="AG601" s="49" t="b">
        <v>0</v>
      </c>
      <c r="AH601" s="49" t="b">
        <v>0</v>
      </c>
      <c r="AI601" s="49" t="b">
        <v>0</v>
      </c>
      <c r="AJ601" s="49" t="b">
        <v>0</v>
      </c>
      <c r="AK601" s="49" t="b">
        <v>0</v>
      </c>
      <c r="AL601" s="49" t="b">
        <v>0</v>
      </c>
      <c r="AM601" s="49" t="b">
        <v>0</v>
      </c>
      <c r="AN601" s="49" t="b">
        <v>0</v>
      </c>
      <c r="AO601" s="49" t="b">
        <v>0</v>
      </c>
      <c r="AP601" s="49" t="b">
        <v>0</v>
      </c>
      <c r="AQ601" s="49" t="b">
        <v>0</v>
      </c>
      <c r="AR601" s="49" t="b">
        <v>0</v>
      </c>
      <c r="AS601" s="49" t="b">
        <v>0</v>
      </c>
      <c r="AT601" s="49" t="b">
        <v>0</v>
      </c>
      <c r="AU601" s="49" t="b">
        <v>0</v>
      </c>
      <c r="AV601" s="49" t="b">
        <v>0</v>
      </c>
      <c r="AW601" s="49" t="b">
        <v>0</v>
      </c>
      <c r="AX601" s="49" t="b">
        <v>0</v>
      </c>
      <c r="AY601" s="49" t="b">
        <v>0</v>
      </c>
      <c r="AZ601" s="49" t="b">
        <v>0</v>
      </c>
      <c r="BA601" s="49" t="b">
        <v>0</v>
      </c>
      <c r="BB601" s="49" t="b">
        <v>0</v>
      </c>
      <c r="BC601" s="49" t="b">
        <v>0</v>
      </c>
      <c r="BD601" s="49" t="b">
        <v>0</v>
      </c>
      <c r="BE601" s="49" t="b">
        <v>0</v>
      </c>
      <c r="BF601" s="49" t="b">
        <v>0</v>
      </c>
      <c r="BG601" s="49" t="b">
        <v>0</v>
      </c>
      <c r="BH601" s="49" t="b">
        <v>0</v>
      </c>
      <c r="BI601" s="49" t="b">
        <v>0</v>
      </c>
      <c r="BJ601" s="49" t="b">
        <v>0</v>
      </c>
      <c r="BK601" s="49" t="b">
        <v>0</v>
      </c>
      <c r="BL601" s="49" t="b">
        <v>0</v>
      </c>
      <c r="BM601" s="49" t="b">
        <v>0</v>
      </c>
      <c r="BN601" s="49" t="b">
        <v>0</v>
      </c>
      <c r="BO601" s="49" t="b">
        <v>0</v>
      </c>
      <c r="BP601" s="49" t="b">
        <v>1</v>
      </c>
      <c r="BQ601" s="49" t="b">
        <v>0</v>
      </c>
      <c r="BR601" s="49" t="b">
        <v>0</v>
      </c>
      <c r="BS601" s="49" t="b">
        <v>0</v>
      </c>
      <c r="BT601" s="49" t="b">
        <v>0</v>
      </c>
      <c r="BU601" s="49" t="b">
        <v>0</v>
      </c>
      <c r="BV601" s="49" t="b">
        <v>0</v>
      </c>
      <c r="BW601" s="49" t="b">
        <v>0</v>
      </c>
      <c r="BX601" s="49" t="b">
        <v>0</v>
      </c>
      <c r="BY601" s="49" t="b">
        <v>0</v>
      </c>
      <c r="BZ601" s="49" t="b">
        <v>0</v>
      </c>
      <c r="CA601" s="49" t="b">
        <v>0</v>
      </c>
      <c r="CB601" s="49" t="b">
        <v>0</v>
      </c>
      <c r="CC601" s="49" t="b">
        <v>0</v>
      </c>
      <c r="CD601" s="49" t="b">
        <v>0</v>
      </c>
      <c r="CE601" s="49" t="b">
        <v>0</v>
      </c>
      <c r="CF601" s="49" t="b">
        <v>0</v>
      </c>
      <c r="CG601" s="49" t="b">
        <v>0</v>
      </c>
      <c r="CH601" s="49" t="b">
        <v>0</v>
      </c>
      <c r="CI601" s="49" t="b">
        <v>0</v>
      </c>
      <c r="CJ601" s="49" t="b">
        <v>0</v>
      </c>
      <c r="CK601" s="49" t="b">
        <v>0</v>
      </c>
      <c r="CL601" s="49" t="b">
        <v>0</v>
      </c>
      <c r="CM601" s="49" t="b">
        <v>0</v>
      </c>
      <c r="CN601" s="49" t="b">
        <v>0</v>
      </c>
      <c r="CO601" s="49" t="b">
        <v>0</v>
      </c>
      <c r="CP601" s="49" t="b">
        <v>0</v>
      </c>
      <c r="CQ601" s="49" t="b">
        <v>0</v>
      </c>
      <c r="CR601" s="49" t="b">
        <v>1</v>
      </c>
      <c r="CS601" s="49" t="b">
        <v>0</v>
      </c>
      <c r="CT601" s="49" t="b">
        <v>0</v>
      </c>
      <c r="CU601" s="49" t="b">
        <v>0</v>
      </c>
      <c r="CV601" s="49" t="b">
        <v>0</v>
      </c>
      <c r="CW601" s="49" t="b">
        <v>0</v>
      </c>
      <c r="CX601" s="49" t="b">
        <v>0</v>
      </c>
      <c r="CY601" s="49" t="b">
        <v>0</v>
      </c>
      <c r="CZ601" s="49" t="b">
        <v>0</v>
      </c>
      <c r="DA601" s="49" t="b">
        <v>0</v>
      </c>
      <c r="DB601" s="49" t="b">
        <v>0</v>
      </c>
      <c r="DC601" s="49" t="b">
        <v>0</v>
      </c>
      <c r="DD601" s="49" t="b">
        <v>0</v>
      </c>
      <c r="DE601" s="49" t="b">
        <v>0</v>
      </c>
      <c r="DF601" s="49" t="b">
        <v>0</v>
      </c>
      <c r="DG601" s="49" t="b">
        <v>0</v>
      </c>
      <c r="DH601" s="49" t="b">
        <v>0</v>
      </c>
      <c r="DI601" s="49" t="b">
        <v>0</v>
      </c>
      <c r="DJ601" s="49" t="b">
        <v>0</v>
      </c>
      <c r="DK601" s="49" t="b">
        <v>0</v>
      </c>
      <c r="DL601" s="49" t="b">
        <v>0</v>
      </c>
      <c r="DM601" s="49" t="b">
        <v>0</v>
      </c>
      <c r="DN601" s="49" t="b">
        <v>0</v>
      </c>
      <c r="DO601" s="49" t="b">
        <v>0</v>
      </c>
      <c r="DP601" s="49" t="b">
        <v>0</v>
      </c>
      <c r="DQ601" s="49" t="b">
        <v>0</v>
      </c>
      <c r="DR601" s="49" t="b">
        <v>0</v>
      </c>
      <c r="DS601" s="49" t="b">
        <v>0</v>
      </c>
      <c r="DT601" s="49" t="b">
        <v>0</v>
      </c>
      <c r="DU601" s="49" t="b">
        <v>0</v>
      </c>
      <c r="DV601" s="49" t="b">
        <v>0</v>
      </c>
      <c r="DW601" s="49" t="b">
        <v>0</v>
      </c>
      <c r="DX601" s="49" t="b">
        <v>0</v>
      </c>
      <c r="DY601" s="49" t="b">
        <v>0</v>
      </c>
      <c r="DZ601" s="49" t="b">
        <v>0</v>
      </c>
      <c r="EA601" s="49" t="b">
        <v>0</v>
      </c>
      <c r="EB601" s="49" t="b">
        <v>0</v>
      </c>
      <c r="EC601" s="49" t="b">
        <v>0</v>
      </c>
      <c r="ED601" s="49" t="b">
        <v>0</v>
      </c>
      <c r="EE601" s="49" t="b">
        <v>0</v>
      </c>
      <c r="EF601" s="49" t="b">
        <v>0</v>
      </c>
      <c r="EG601" s="49" t="b">
        <v>0</v>
      </c>
      <c r="EH601" s="49" t="b">
        <v>0</v>
      </c>
      <c r="EI601" s="49" t="b">
        <v>0</v>
      </c>
      <c r="EJ601" s="49" t="b">
        <v>0</v>
      </c>
      <c r="EK601" s="49" t="b">
        <v>0</v>
      </c>
      <c r="EL601" s="49" t="b">
        <v>0</v>
      </c>
      <c r="EM601" s="49" t="b">
        <v>0</v>
      </c>
      <c r="EN601" s="49" t="b">
        <v>0</v>
      </c>
      <c r="EO601" s="49" t="b">
        <v>0</v>
      </c>
      <c r="EP601" s="49" t="b">
        <v>0</v>
      </c>
      <c r="EQ601" s="49" t="b">
        <v>0</v>
      </c>
      <c r="ER601" s="49" t="b">
        <v>0</v>
      </c>
      <c r="ES601" s="49" t="b">
        <v>0</v>
      </c>
      <c r="ET601" s="49" t="b">
        <v>0</v>
      </c>
      <c r="EU601" s="49" t="b">
        <v>0</v>
      </c>
      <c r="EV601" s="49" t="b">
        <v>0</v>
      </c>
      <c r="EW601" s="49" t="b">
        <v>0</v>
      </c>
      <c r="EX601" s="49" t="b">
        <v>0</v>
      </c>
      <c r="EY601" s="49" t="b">
        <v>1</v>
      </c>
      <c r="EZ601" s="49" t="b">
        <v>0</v>
      </c>
      <c r="FA601" s="49" t="b">
        <v>0</v>
      </c>
      <c r="FB601" s="49" t="b">
        <v>0</v>
      </c>
      <c r="FC601" s="49" t="b">
        <v>0</v>
      </c>
      <c r="FD601" s="49" t="b">
        <v>0</v>
      </c>
      <c r="FE601" s="49" t="b">
        <v>0</v>
      </c>
      <c r="FF601" s="49" t="b">
        <v>0</v>
      </c>
      <c r="FG601" s="49" t="b">
        <v>0</v>
      </c>
      <c r="FH601" s="49" t="b">
        <v>0</v>
      </c>
      <c r="FI601" s="49" t="b">
        <v>0</v>
      </c>
      <c r="FJ601" s="49" t="b">
        <v>0</v>
      </c>
      <c r="FK601" s="49" t="b">
        <v>0</v>
      </c>
      <c r="FL601" s="49" t="b">
        <v>0</v>
      </c>
      <c r="FM601" s="49" t="b">
        <v>0</v>
      </c>
      <c r="FN601" s="49" t="b">
        <v>0</v>
      </c>
      <c r="FO601" s="49" t="b">
        <v>0</v>
      </c>
      <c r="FP601" s="49" t="b">
        <v>0</v>
      </c>
      <c r="FQ601" s="49" t="b">
        <v>0</v>
      </c>
      <c r="FR601" s="49" t="b">
        <v>0</v>
      </c>
      <c r="FS601" s="49" t="b">
        <v>0</v>
      </c>
      <c r="FT601" s="49" t="b">
        <v>0</v>
      </c>
      <c r="FU601" s="49" t="b">
        <v>0</v>
      </c>
      <c r="FV601" s="49" t="b">
        <v>0</v>
      </c>
      <c r="FW601" s="49" t="b">
        <v>0</v>
      </c>
      <c r="FX601" s="49" t="b">
        <v>0</v>
      </c>
      <c r="FY601" s="49" t="b">
        <v>0</v>
      </c>
      <c r="FZ601" s="49" t="b">
        <v>0</v>
      </c>
      <c r="GA601" s="49" t="b">
        <v>0</v>
      </c>
      <c r="GB601" s="49" t="b">
        <v>0</v>
      </c>
      <c r="GC601" s="49" t="b">
        <v>0</v>
      </c>
      <c r="GD601" s="49">
        <f>COUNTIF(O601:GC601, TRUE)</f>
        <v>3</v>
      </c>
    </row>
    <row r="602" spans="1:186" ht="14.25" customHeight="1" x14ac:dyDescent="0.3">
      <c r="A602" s="49">
        <v>50</v>
      </c>
      <c r="B602" s="49" t="s">
        <v>594</v>
      </c>
      <c r="C602" s="49" t="s">
        <v>594</v>
      </c>
      <c r="D602" s="49" t="str">
        <f>VLOOKUP(C602,[1]Planning!$C$81:$D$305,2,"false")</f>
        <v>PH - PKR</v>
      </c>
      <c r="E602" s="49" t="s">
        <v>595</v>
      </c>
      <c r="F602" s="51" t="str">
        <f>VLOOKUP(E602, [1]Constituency!$K$2:$L$225, 2, FALSE)</f>
        <v>Selangor</v>
      </c>
      <c r="G602" s="51" t="s">
        <v>2023</v>
      </c>
      <c r="H602" s="49" t="s">
        <v>2024</v>
      </c>
      <c r="I602" s="49" t="s">
        <v>1994</v>
      </c>
      <c r="J602" s="49">
        <v>2022</v>
      </c>
      <c r="K602" s="49">
        <v>3</v>
      </c>
      <c r="L602" s="49">
        <v>7</v>
      </c>
      <c r="M602" s="49" t="s">
        <v>1995</v>
      </c>
      <c r="N602" s="49" t="s">
        <v>1239</v>
      </c>
      <c r="O602" s="49" t="b">
        <v>0</v>
      </c>
      <c r="P602" s="49" t="b">
        <v>0</v>
      </c>
      <c r="Q602" s="49" t="b">
        <v>0</v>
      </c>
      <c r="R602" s="49" t="b">
        <v>0</v>
      </c>
      <c r="S602" s="49" t="b">
        <v>0</v>
      </c>
      <c r="T602" s="49" t="b">
        <v>0</v>
      </c>
      <c r="U602" s="49" t="b">
        <v>0</v>
      </c>
      <c r="V602" s="49" t="b">
        <v>0</v>
      </c>
      <c r="W602" s="49" t="b">
        <v>0</v>
      </c>
      <c r="X602" s="49" t="b">
        <v>0</v>
      </c>
      <c r="Y602" s="49" t="b">
        <v>0</v>
      </c>
      <c r="Z602" s="49" t="b">
        <v>0</v>
      </c>
      <c r="AA602" s="49" t="b">
        <v>0</v>
      </c>
      <c r="AB602" s="49" t="b">
        <v>0</v>
      </c>
      <c r="AC602" s="49" t="b">
        <v>0</v>
      </c>
      <c r="AD602" s="49" t="b">
        <v>0</v>
      </c>
      <c r="AE602" s="49" t="b">
        <v>0</v>
      </c>
      <c r="AF602" s="49" t="b">
        <v>0</v>
      </c>
      <c r="AG602" s="49" t="b">
        <v>0</v>
      </c>
      <c r="AH602" s="49" t="b">
        <v>0</v>
      </c>
      <c r="AI602" s="49" t="b">
        <v>0</v>
      </c>
      <c r="AJ602" s="49" t="b">
        <v>0</v>
      </c>
      <c r="AK602" s="49" t="b">
        <v>0</v>
      </c>
      <c r="AL602" s="49" t="b">
        <v>0</v>
      </c>
      <c r="AM602" s="49" t="b">
        <v>0</v>
      </c>
      <c r="AN602" s="49" t="b">
        <v>0</v>
      </c>
      <c r="AO602" s="49" t="b">
        <v>0</v>
      </c>
      <c r="AP602" s="49" t="b">
        <v>0</v>
      </c>
      <c r="AQ602" s="49" t="b">
        <v>0</v>
      </c>
      <c r="AR602" s="49" t="b">
        <v>0</v>
      </c>
      <c r="AS602" s="49" t="b">
        <v>0</v>
      </c>
      <c r="AT602" s="49" t="b">
        <v>0</v>
      </c>
      <c r="AU602" s="49" t="b">
        <v>0</v>
      </c>
      <c r="AV602" s="49" t="b">
        <v>0</v>
      </c>
      <c r="AW602" s="49" t="b">
        <v>0</v>
      </c>
      <c r="AX602" s="49" t="b">
        <v>0</v>
      </c>
      <c r="AY602" s="49" t="b">
        <v>0</v>
      </c>
      <c r="AZ602" s="49" t="b">
        <v>0</v>
      </c>
      <c r="BA602" s="49" t="b">
        <v>0</v>
      </c>
      <c r="BB602" s="49" t="b">
        <v>0</v>
      </c>
      <c r="BC602" s="49" t="b">
        <v>0</v>
      </c>
      <c r="BD602" s="49" t="b">
        <v>0</v>
      </c>
      <c r="BE602" s="49" t="b">
        <v>0</v>
      </c>
      <c r="BF602" s="49" t="b">
        <v>0</v>
      </c>
      <c r="BG602" s="49" t="b">
        <v>0</v>
      </c>
      <c r="BH602" s="49" t="b">
        <v>0</v>
      </c>
      <c r="BI602" s="49" t="b">
        <v>0</v>
      </c>
      <c r="BJ602" s="49" t="b">
        <v>0</v>
      </c>
      <c r="BK602" s="49" t="b">
        <v>0</v>
      </c>
      <c r="BL602" s="49" t="b">
        <v>0</v>
      </c>
      <c r="BM602" s="49" t="b">
        <v>0</v>
      </c>
      <c r="BN602" s="49" t="b">
        <v>0</v>
      </c>
      <c r="BO602" s="49" t="b">
        <v>0</v>
      </c>
      <c r="BP602" s="49" t="b">
        <v>0</v>
      </c>
      <c r="BQ602" s="49" t="b">
        <v>0</v>
      </c>
      <c r="BR602" s="49" t="b">
        <v>0</v>
      </c>
      <c r="BS602" s="49" t="b">
        <v>0</v>
      </c>
      <c r="BT602" s="49" t="b">
        <v>0</v>
      </c>
      <c r="BU602" s="49" t="b">
        <v>0</v>
      </c>
      <c r="BV602" s="49" t="b">
        <v>0</v>
      </c>
      <c r="BW602" s="49" t="b">
        <v>0</v>
      </c>
      <c r="BX602" s="49" t="b">
        <v>0</v>
      </c>
      <c r="BY602" s="49" t="b">
        <v>0</v>
      </c>
      <c r="BZ602" s="49" t="b">
        <v>0</v>
      </c>
      <c r="CA602" s="49" t="b">
        <v>0</v>
      </c>
      <c r="CB602" s="49" t="b">
        <v>0</v>
      </c>
      <c r="CC602" s="49" t="b">
        <v>0</v>
      </c>
      <c r="CD602" s="49" t="b">
        <v>0</v>
      </c>
      <c r="CE602" s="49" t="b">
        <v>0</v>
      </c>
      <c r="CF602" s="49" t="b">
        <v>0</v>
      </c>
      <c r="CG602" s="49" t="b">
        <v>0</v>
      </c>
      <c r="CH602" s="49" t="b">
        <v>0</v>
      </c>
      <c r="CI602" s="49" t="b">
        <v>0</v>
      </c>
      <c r="CJ602" s="49" t="b">
        <v>0</v>
      </c>
      <c r="CK602" s="49" t="b">
        <v>0</v>
      </c>
      <c r="CL602" s="49" t="b">
        <v>0</v>
      </c>
      <c r="CM602" s="49" t="b">
        <v>0</v>
      </c>
      <c r="CN602" s="49" t="b">
        <v>0</v>
      </c>
      <c r="CO602" s="49" t="b">
        <v>0</v>
      </c>
      <c r="CP602" s="49" t="b">
        <v>0</v>
      </c>
      <c r="CQ602" s="49" t="b">
        <v>0</v>
      </c>
      <c r="CR602" s="49" t="b">
        <v>1</v>
      </c>
      <c r="CS602" s="49" t="b">
        <v>1</v>
      </c>
      <c r="CT602" s="49" t="b">
        <v>0</v>
      </c>
      <c r="CU602" s="49" t="b">
        <v>0</v>
      </c>
      <c r="CV602" s="49" t="b">
        <v>0</v>
      </c>
      <c r="CW602" s="49" t="b">
        <v>0</v>
      </c>
      <c r="CX602" s="49" t="b">
        <v>0</v>
      </c>
      <c r="CY602" s="49" t="b">
        <v>0</v>
      </c>
      <c r="CZ602" s="49" t="b">
        <v>0</v>
      </c>
      <c r="DA602" s="49" t="b">
        <v>0</v>
      </c>
      <c r="DB602" s="49" t="b">
        <v>0</v>
      </c>
      <c r="DC602" s="49" t="b">
        <v>0</v>
      </c>
      <c r="DD602" s="49" t="b">
        <v>0</v>
      </c>
      <c r="DE602" s="49" t="b">
        <v>0</v>
      </c>
      <c r="DF602" s="49" t="b">
        <v>0</v>
      </c>
      <c r="DG602" s="49" t="b">
        <v>0</v>
      </c>
      <c r="DH602" s="49" t="b">
        <v>0</v>
      </c>
      <c r="DI602" s="49" t="b">
        <v>0</v>
      </c>
      <c r="DJ602" s="49" t="b">
        <v>0</v>
      </c>
      <c r="DK602" s="49" t="b">
        <v>0</v>
      </c>
      <c r="DL602" s="49" t="b">
        <v>0</v>
      </c>
      <c r="DM602" s="49" t="b">
        <v>0</v>
      </c>
      <c r="DN602" s="49" t="b">
        <v>0</v>
      </c>
      <c r="DO602" s="49" t="b">
        <v>0</v>
      </c>
      <c r="DP602" s="49" t="b">
        <v>0</v>
      </c>
      <c r="DQ602" s="49" t="b">
        <v>0</v>
      </c>
      <c r="DR602" s="49" t="b">
        <v>0</v>
      </c>
      <c r="DS602" s="49" t="b">
        <v>0</v>
      </c>
      <c r="DT602" s="49" t="b">
        <v>0</v>
      </c>
      <c r="DU602" s="49" t="b">
        <v>0</v>
      </c>
      <c r="DV602" s="49" t="b">
        <v>0</v>
      </c>
      <c r="DW602" s="49" t="b">
        <v>0</v>
      </c>
      <c r="DX602" s="49" t="b">
        <v>0</v>
      </c>
      <c r="DY602" s="49" t="b">
        <v>0</v>
      </c>
      <c r="DZ602" s="49" t="b">
        <v>0</v>
      </c>
      <c r="EA602" s="49" t="b">
        <v>0</v>
      </c>
      <c r="EB602" s="49" t="b">
        <v>0</v>
      </c>
      <c r="EC602" s="49" t="b">
        <v>0</v>
      </c>
      <c r="ED602" s="49" t="b">
        <v>0</v>
      </c>
      <c r="EE602" s="49" t="b">
        <v>0</v>
      </c>
      <c r="EF602" s="49" t="b">
        <v>0</v>
      </c>
      <c r="EG602" s="49" t="b">
        <v>0</v>
      </c>
      <c r="EH602" s="49" t="b">
        <v>0</v>
      </c>
      <c r="EI602" s="49" t="b">
        <v>0</v>
      </c>
      <c r="EJ602" s="49" t="b">
        <v>0</v>
      </c>
      <c r="EK602" s="49" t="b">
        <v>0</v>
      </c>
      <c r="EL602" s="49" t="b">
        <v>0</v>
      </c>
      <c r="EM602" s="49" t="b">
        <v>0</v>
      </c>
      <c r="EN602" s="49" t="b">
        <v>0</v>
      </c>
      <c r="EO602" s="49" t="b">
        <v>0</v>
      </c>
      <c r="EP602" s="49" t="b">
        <v>0</v>
      </c>
      <c r="EQ602" s="49" t="b">
        <v>0</v>
      </c>
      <c r="ER602" s="49" t="b">
        <v>0</v>
      </c>
      <c r="ES602" s="49" t="b">
        <v>0</v>
      </c>
      <c r="ET602" s="49" t="b">
        <v>0</v>
      </c>
      <c r="EU602" s="49" t="b">
        <v>0</v>
      </c>
      <c r="EV602" s="49" t="b">
        <v>0</v>
      </c>
      <c r="EW602" s="49" t="b">
        <v>0</v>
      </c>
      <c r="EX602" s="49" t="b">
        <v>0</v>
      </c>
      <c r="EY602" s="49" t="b">
        <v>0</v>
      </c>
      <c r="EZ602" s="49" t="b">
        <v>0</v>
      </c>
      <c r="FA602" s="49" t="b">
        <v>0</v>
      </c>
      <c r="FB602" s="49" t="b">
        <v>0</v>
      </c>
      <c r="FC602" s="49" t="b">
        <v>0</v>
      </c>
      <c r="FD602" s="49" t="b">
        <v>0</v>
      </c>
      <c r="FE602" s="49" t="b">
        <v>0</v>
      </c>
      <c r="FF602" s="49" t="b">
        <v>0</v>
      </c>
      <c r="FG602" s="49" t="b">
        <v>0</v>
      </c>
      <c r="FH602" s="49" t="b">
        <v>0</v>
      </c>
      <c r="FI602" s="49" t="b">
        <v>0</v>
      </c>
      <c r="FJ602" s="49" t="b">
        <v>0</v>
      </c>
      <c r="FK602" s="49" t="b">
        <v>0</v>
      </c>
      <c r="FL602" s="49" t="b">
        <v>0</v>
      </c>
      <c r="FM602" s="49" t="b">
        <v>0</v>
      </c>
      <c r="FN602" s="49" t="b">
        <v>0</v>
      </c>
      <c r="FO602" s="49" t="b">
        <v>0</v>
      </c>
      <c r="FP602" s="49" t="b">
        <v>0</v>
      </c>
      <c r="FQ602" s="49" t="b">
        <v>0</v>
      </c>
      <c r="FR602" s="49" t="b">
        <v>0</v>
      </c>
      <c r="FS602" s="49" t="b">
        <v>0</v>
      </c>
      <c r="FT602" s="49" t="b">
        <v>0</v>
      </c>
      <c r="FU602" s="49" t="b">
        <v>0</v>
      </c>
      <c r="FV602" s="49" t="b">
        <v>0</v>
      </c>
      <c r="FW602" s="49" t="b">
        <v>0</v>
      </c>
      <c r="FX602" s="49" t="b">
        <v>0</v>
      </c>
      <c r="FY602" s="49" t="b">
        <v>0</v>
      </c>
      <c r="FZ602" s="49" t="b">
        <v>0</v>
      </c>
      <c r="GA602" s="49" t="b">
        <v>0</v>
      </c>
      <c r="GB602" s="49" t="b">
        <v>0</v>
      </c>
      <c r="GC602" s="49" t="b">
        <v>0</v>
      </c>
      <c r="GD602" s="49">
        <f>COUNTIF(O602:GC602, TRUE)</f>
        <v>2</v>
      </c>
    </row>
    <row r="603" spans="1:186" ht="14.25" customHeight="1" x14ac:dyDescent="0.3">
      <c r="A603" s="49">
        <v>54</v>
      </c>
      <c r="B603" s="49" t="s">
        <v>484</v>
      </c>
      <c r="C603" s="51" t="s">
        <v>45</v>
      </c>
      <c r="D603" s="49" t="str">
        <f>VLOOKUP(C603,[1]Planning!$C$81:$D$305,2,"false")</f>
        <v>PEJUANG</v>
      </c>
      <c r="E603" s="49" t="s">
        <v>485</v>
      </c>
      <c r="F603" s="51" t="str">
        <f>VLOOKUP(E603, [1]Constituency!$K$2:$L$225, 2, FALSE)</f>
        <v>Johor</v>
      </c>
      <c r="G603" s="51" t="s">
        <v>2025</v>
      </c>
      <c r="H603" s="60" t="s">
        <v>2026</v>
      </c>
      <c r="I603" s="49" t="s">
        <v>1994</v>
      </c>
      <c r="J603" s="49">
        <v>2022</v>
      </c>
      <c r="K603" s="49">
        <v>3</v>
      </c>
      <c r="L603" s="49">
        <v>7</v>
      </c>
      <c r="M603" s="49" t="s">
        <v>1995</v>
      </c>
      <c r="N603" s="49" t="s">
        <v>1239</v>
      </c>
      <c r="O603" s="49" t="b">
        <v>0</v>
      </c>
      <c r="P603" s="49" t="b">
        <v>0</v>
      </c>
      <c r="Q603" s="49" t="b">
        <v>0</v>
      </c>
      <c r="R603" s="49" t="b">
        <v>0</v>
      </c>
      <c r="S603" s="49" t="b">
        <v>0</v>
      </c>
      <c r="T603" s="49" t="b">
        <v>0</v>
      </c>
      <c r="U603" s="49" t="b">
        <v>0</v>
      </c>
      <c r="V603" s="49" t="b">
        <v>0</v>
      </c>
      <c r="W603" s="49" t="b">
        <v>0</v>
      </c>
      <c r="X603" s="49" t="b">
        <v>0</v>
      </c>
      <c r="Y603" s="49" t="b">
        <v>0</v>
      </c>
      <c r="Z603" s="49" t="b">
        <v>0</v>
      </c>
      <c r="AA603" s="49" t="b">
        <v>0</v>
      </c>
      <c r="AB603" s="49" t="b">
        <v>0</v>
      </c>
      <c r="AC603" s="49" t="b">
        <v>0</v>
      </c>
      <c r="AD603" s="49" t="b">
        <v>0</v>
      </c>
      <c r="AE603" s="49" t="b">
        <v>0</v>
      </c>
      <c r="AF603" s="49" t="b">
        <v>0</v>
      </c>
      <c r="AG603" s="49" t="b">
        <v>0</v>
      </c>
      <c r="AH603" s="49" t="b">
        <v>0</v>
      </c>
      <c r="AI603" s="49" t="b">
        <v>0</v>
      </c>
      <c r="AJ603" s="49" t="b">
        <v>0</v>
      </c>
      <c r="AK603" s="49" t="b">
        <v>0</v>
      </c>
      <c r="AL603" s="49" t="b">
        <v>0</v>
      </c>
      <c r="AM603" s="49" t="b">
        <v>0</v>
      </c>
      <c r="AN603" s="49" t="b">
        <v>0</v>
      </c>
      <c r="AO603" s="49" t="b">
        <v>0</v>
      </c>
      <c r="AP603" s="49" t="b">
        <v>0</v>
      </c>
      <c r="AQ603" s="49" t="b">
        <v>0</v>
      </c>
      <c r="AR603" s="49" t="b">
        <v>0</v>
      </c>
      <c r="AS603" s="49" t="b">
        <v>0</v>
      </c>
      <c r="AT603" s="49" t="b">
        <v>0</v>
      </c>
      <c r="AU603" s="49" t="b">
        <v>0</v>
      </c>
      <c r="AV603" s="49" t="b">
        <v>0</v>
      </c>
      <c r="AW603" s="49" t="b">
        <v>0</v>
      </c>
      <c r="AX603" s="49" t="b">
        <v>0</v>
      </c>
      <c r="AY603" s="49" t="b">
        <v>0</v>
      </c>
      <c r="AZ603" s="49" t="b">
        <v>0</v>
      </c>
      <c r="BA603" s="49" t="b">
        <v>0</v>
      </c>
      <c r="BB603" s="49" t="b">
        <v>0</v>
      </c>
      <c r="BC603" s="49" t="b">
        <v>0</v>
      </c>
      <c r="BD603" s="49" t="b">
        <v>0</v>
      </c>
      <c r="BE603" s="49" t="b">
        <v>0</v>
      </c>
      <c r="BF603" s="49" t="b">
        <v>0</v>
      </c>
      <c r="BG603" s="49" t="b">
        <v>0</v>
      </c>
      <c r="BH603" s="49" t="b">
        <v>0</v>
      </c>
      <c r="BI603" s="49" t="b">
        <v>0</v>
      </c>
      <c r="BJ603" s="49" t="b">
        <v>0</v>
      </c>
      <c r="BK603" s="49" t="b">
        <v>0</v>
      </c>
      <c r="BL603" s="49" t="b">
        <v>0</v>
      </c>
      <c r="BM603" s="49" t="b">
        <v>0</v>
      </c>
      <c r="BN603" s="49" t="b">
        <v>0</v>
      </c>
      <c r="BO603" s="49" t="b">
        <v>0</v>
      </c>
      <c r="BP603" s="49" t="b">
        <v>0</v>
      </c>
      <c r="BQ603" s="49" t="b">
        <v>0</v>
      </c>
      <c r="BR603" s="49" t="b">
        <v>0</v>
      </c>
      <c r="BS603" s="49" t="b">
        <v>0</v>
      </c>
      <c r="BT603" s="49" t="b">
        <v>0</v>
      </c>
      <c r="BU603" s="49" t="b">
        <v>0</v>
      </c>
      <c r="BV603" s="49" t="b">
        <v>0</v>
      </c>
      <c r="BW603" s="49" t="b">
        <v>0</v>
      </c>
      <c r="BX603" s="49" t="b">
        <v>0</v>
      </c>
      <c r="BY603" s="49" t="b">
        <v>0</v>
      </c>
      <c r="BZ603" s="49" t="b">
        <v>0</v>
      </c>
      <c r="CA603" s="49" t="b">
        <v>0</v>
      </c>
      <c r="CB603" s="49" t="b">
        <v>0</v>
      </c>
      <c r="CC603" s="49" t="b">
        <v>0</v>
      </c>
      <c r="CD603" s="49" t="b">
        <v>0</v>
      </c>
      <c r="CE603" s="49" t="b">
        <v>0</v>
      </c>
      <c r="CF603" s="49" t="b">
        <v>0</v>
      </c>
      <c r="CG603" s="49" t="b">
        <v>0</v>
      </c>
      <c r="CH603" s="49" t="b">
        <v>0</v>
      </c>
      <c r="CI603" s="49" t="b">
        <v>0</v>
      </c>
      <c r="CJ603" s="49" t="b">
        <v>0</v>
      </c>
      <c r="CK603" s="49" t="b">
        <v>0</v>
      </c>
      <c r="CL603" s="49" t="b">
        <v>0</v>
      </c>
      <c r="CM603" s="49" t="b">
        <v>0</v>
      </c>
      <c r="CN603" s="49" t="b">
        <v>0</v>
      </c>
      <c r="CO603" s="49" t="b">
        <v>0</v>
      </c>
      <c r="CP603" s="49" t="b">
        <v>0</v>
      </c>
      <c r="CQ603" s="49" t="b">
        <v>0</v>
      </c>
      <c r="CR603" s="49" t="b">
        <v>0</v>
      </c>
      <c r="CS603" s="49" t="b">
        <v>0</v>
      </c>
      <c r="CT603" s="49" t="b">
        <v>0</v>
      </c>
      <c r="CU603" s="49" t="b">
        <v>0</v>
      </c>
      <c r="CV603" s="49" t="b">
        <v>0</v>
      </c>
      <c r="CW603" s="49" t="b">
        <v>0</v>
      </c>
      <c r="CX603" s="49" t="b">
        <v>0</v>
      </c>
      <c r="CY603" s="49" t="b">
        <v>0</v>
      </c>
      <c r="CZ603" s="49" t="b">
        <v>0</v>
      </c>
      <c r="DA603" s="49" t="b">
        <v>0</v>
      </c>
      <c r="DB603" s="49" t="b">
        <v>0</v>
      </c>
      <c r="DC603" s="49" t="b">
        <v>0</v>
      </c>
      <c r="DD603" s="49" t="b">
        <v>0</v>
      </c>
      <c r="DE603" s="49" t="b">
        <v>0</v>
      </c>
      <c r="DF603" s="49" t="b">
        <v>0</v>
      </c>
      <c r="DG603" s="49" t="b">
        <v>0</v>
      </c>
      <c r="DH603" s="49" t="b">
        <v>0</v>
      </c>
      <c r="DI603" s="49" t="b">
        <v>0</v>
      </c>
      <c r="DJ603" s="49" t="b">
        <v>0</v>
      </c>
      <c r="DK603" s="49" t="b">
        <v>0</v>
      </c>
      <c r="DL603" s="49" t="b">
        <v>0</v>
      </c>
      <c r="DM603" s="49" t="b">
        <v>1</v>
      </c>
      <c r="DN603" s="49" t="b">
        <v>0</v>
      </c>
      <c r="DO603" s="49" t="b">
        <v>0</v>
      </c>
      <c r="DP603" s="49" t="b">
        <v>0</v>
      </c>
      <c r="DQ603" s="49" t="b">
        <v>0</v>
      </c>
      <c r="DR603" s="49" t="b">
        <v>0</v>
      </c>
      <c r="DS603" s="49" t="b">
        <v>0</v>
      </c>
      <c r="DT603" s="49" t="b">
        <v>0</v>
      </c>
      <c r="DU603" s="49" t="b">
        <v>0</v>
      </c>
      <c r="DV603" s="49" t="b">
        <v>0</v>
      </c>
      <c r="DW603" s="49" t="b">
        <v>0</v>
      </c>
      <c r="DX603" s="49" t="b">
        <v>0</v>
      </c>
      <c r="DY603" s="49" t="b">
        <v>0</v>
      </c>
      <c r="DZ603" s="49" t="b">
        <v>0</v>
      </c>
      <c r="EA603" s="49" t="b">
        <v>0</v>
      </c>
      <c r="EB603" s="49" t="b">
        <v>0</v>
      </c>
      <c r="EC603" s="49" t="b">
        <v>0</v>
      </c>
      <c r="ED603" s="49" t="b">
        <v>0</v>
      </c>
      <c r="EE603" s="49" t="b">
        <v>0</v>
      </c>
      <c r="EF603" s="49" t="b">
        <v>0</v>
      </c>
      <c r="EG603" s="49" t="b">
        <v>0</v>
      </c>
      <c r="EH603" s="49" t="b">
        <v>0</v>
      </c>
      <c r="EI603" s="49" t="b">
        <v>0</v>
      </c>
      <c r="EJ603" s="49" t="b">
        <v>0</v>
      </c>
      <c r="EK603" s="49" t="b">
        <v>0</v>
      </c>
      <c r="EL603" s="49" t="b">
        <v>0</v>
      </c>
      <c r="EM603" s="49" t="b">
        <v>0</v>
      </c>
      <c r="EN603" s="49" t="b">
        <v>0</v>
      </c>
      <c r="EO603" s="49" t="b">
        <v>0</v>
      </c>
      <c r="EP603" s="49" t="b">
        <v>0</v>
      </c>
      <c r="EQ603" s="49" t="b">
        <v>0</v>
      </c>
      <c r="ER603" s="49" t="b">
        <v>0</v>
      </c>
      <c r="ES603" s="49" t="b">
        <v>0</v>
      </c>
      <c r="ET603" s="49" t="b">
        <v>0</v>
      </c>
      <c r="EU603" s="49" t="b">
        <v>0</v>
      </c>
      <c r="EV603" s="49" t="b">
        <v>0</v>
      </c>
      <c r="EW603" s="49" t="b">
        <v>0</v>
      </c>
      <c r="EX603" s="49" t="b">
        <v>0</v>
      </c>
      <c r="EY603" s="49" t="b">
        <v>0</v>
      </c>
      <c r="EZ603" s="49" t="b">
        <v>0</v>
      </c>
      <c r="FA603" s="49" t="b">
        <v>0</v>
      </c>
      <c r="FB603" s="49" t="b">
        <v>0</v>
      </c>
      <c r="FC603" s="49" t="b">
        <v>0</v>
      </c>
      <c r="FD603" s="49" t="b">
        <v>0</v>
      </c>
      <c r="FE603" s="49" t="b">
        <v>0</v>
      </c>
      <c r="FF603" s="49" t="b">
        <v>0</v>
      </c>
      <c r="FG603" s="49" t="b">
        <v>0</v>
      </c>
      <c r="FH603" s="49" t="b">
        <v>0</v>
      </c>
      <c r="FI603" s="49" t="b">
        <v>0</v>
      </c>
      <c r="FJ603" s="49" t="b">
        <v>0</v>
      </c>
      <c r="FK603" s="49" t="b">
        <v>0</v>
      </c>
      <c r="FL603" s="49" t="b">
        <v>0</v>
      </c>
      <c r="FM603" s="49" t="b">
        <v>0</v>
      </c>
      <c r="FN603" s="49" t="b">
        <v>0</v>
      </c>
      <c r="FO603" s="49" t="b">
        <v>0</v>
      </c>
      <c r="FP603" s="49" t="b">
        <v>0</v>
      </c>
      <c r="FQ603" s="49" t="b">
        <v>0</v>
      </c>
      <c r="FR603" s="49" t="b">
        <v>0</v>
      </c>
      <c r="FS603" s="49" t="b">
        <v>0</v>
      </c>
      <c r="FT603" s="49" t="b">
        <v>0</v>
      </c>
      <c r="FU603" s="49" t="b">
        <v>0</v>
      </c>
      <c r="FV603" s="49" t="b">
        <v>0</v>
      </c>
      <c r="FW603" s="49" t="b">
        <v>0</v>
      </c>
      <c r="FX603" s="49" t="b">
        <v>0</v>
      </c>
      <c r="FY603" s="49" t="b">
        <v>0</v>
      </c>
      <c r="FZ603" s="49" t="b">
        <v>0</v>
      </c>
      <c r="GA603" s="49" t="b">
        <v>0</v>
      </c>
      <c r="GB603" s="49" t="b">
        <v>0</v>
      </c>
      <c r="GC603" s="49" t="b">
        <v>0</v>
      </c>
      <c r="GD603" s="49">
        <f>COUNTIF(O603:GC603, TRUE)</f>
        <v>1</v>
      </c>
    </row>
    <row r="604" spans="1:186" ht="14.25" customHeight="1" x14ac:dyDescent="0.3">
      <c r="A604" s="49">
        <v>58</v>
      </c>
      <c r="B604" s="49" t="s">
        <v>471</v>
      </c>
      <c r="C604" s="49" t="s">
        <v>471</v>
      </c>
      <c r="D604" s="49" t="str">
        <f>VLOOKUP(C604,[1]Planning!$C$81:$D$305,2,"false")</f>
        <v>PH - PKR</v>
      </c>
      <c r="E604" s="49" t="s">
        <v>472</v>
      </c>
      <c r="F604" s="51" t="str">
        <f>VLOOKUP(E604, [1]Constituency!$K$2:$L$225, 2, FALSE)</f>
        <v>Kedah</v>
      </c>
      <c r="G604" s="51" t="s">
        <v>2027</v>
      </c>
      <c r="H604" s="49" t="s">
        <v>2028</v>
      </c>
      <c r="I604" s="49" t="s">
        <v>1994</v>
      </c>
      <c r="J604" s="49">
        <v>2022</v>
      </c>
      <c r="K604" s="49">
        <v>3</v>
      </c>
      <c r="L604" s="49">
        <v>7</v>
      </c>
      <c r="M604" s="49" t="s">
        <v>1995</v>
      </c>
      <c r="N604" s="49" t="s">
        <v>1239</v>
      </c>
      <c r="O604" s="49" t="b">
        <v>0</v>
      </c>
      <c r="P604" s="49" t="b">
        <v>0</v>
      </c>
      <c r="Q604" s="49" t="b">
        <v>0</v>
      </c>
      <c r="R604" s="49" t="b">
        <v>0</v>
      </c>
      <c r="S604" s="49" t="b">
        <v>0</v>
      </c>
      <c r="T604" s="49" t="b">
        <v>0</v>
      </c>
      <c r="U604" s="49" t="b">
        <v>0</v>
      </c>
      <c r="V604" s="49" t="b">
        <v>0</v>
      </c>
      <c r="W604" s="49" t="b">
        <v>0</v>
      </c>
      <c r="X604" s="49" t="b">
        <v>0</v>
      </c>
      <c r="Y604" s="49" t="b">
        <v>0</v>
      </c>
      <c r="Z604" s="49" t="b">
        <v>0</v>
      </c>
      <c r="AA604" s="49" t="b">
        <v>0</v>
      </c>
      <c r="AB604" s="49" t="b">
        <v>0</v>
      </c>
      <c r="AC604" s="49" t="b">
        <v>0</v>
      </c>
      <c r="AD604" s="49" t="b">
        <v>0</v>
      </c>
      <c r="AE604" s="49" t="b">
        <v>0</v>
      </c>
      <c r="AF604" s="49" t="b">
        <v>0</v>
      </c>
      <c r="AG604" s="49" t="b">
        <v>0</v>
      </c>
      <c r="AH604" s="49" t="b">
        <v>0</v>
      </c>
      <c r="AI604" s="49" t="b">
        <v>0</v>
      </c>
      <c r="AJ604" s="49" t="b">
        <v>0</v>
      </c>
      <c r="AK604" s="49" t="b">
        <v>0</v>
      </c>
      <c r="AL604" s="49" t="b">
        <v>0</v>
      </c>
      <c r="AM604" s="49" t="b">
        <v>0</v>
      </c>
      <c r="AN604" s="49" t="b">
        <v>0</v>
      </c>
      <c r="AO604" s="49" t="b">
        <v>0</v>
      </c>
      <c r="AP604" s="49" t="b">
        <v>0</v>
      </c>
      <c r="AQ604" s="49" t="b">
        <v>0</v>
      </c>
      <c r="AR604" s="49" t="b">
        <v>0</v>
      </c>
      <c r="AS604" s="49" t="b">
        <v>0</v>
      </c>
      <c r="AT604" s="49" t="b">
        <v>0</v>
      </c>
      <c r="AU604" s="49" t="b">
        <v>0</v>
      </c>
      <c r="AV604" s="49" t="b">
        <v>0</v>
      </c>
      <c r="AW604" s="49" t="b">
        <v>0</v>
      </c>
      <c r="AX604" s="49" t="b">
        <v>0</v>
      </c>
      <c r="AY604" s="49" t="b">
        <v>0</v>
      </c>
      <c r="AZ604" s="49" t="b">
        <v>0</v>
      </c>
      <c r="BA604" s="49" t="b">
        <v>0</v>
      </c>
      <c r="BB604" s="49" t="b">
        <v>0</v>
      </c>
      <c r="BC604" s="49" t="b">
        <v>0</v>
      </c>
      <c r="BD604" s="49" t="b">
        <v>0</v>
      </c>
      <c r="BE604" s="49" t="b">
        <v>0</v>
      </c>
      <c r="BF604" s="49" t="b">
        <v>0</v>
      </c>
      <c r="BG604" s="49" t="b">
        <v>0</v>
      </c>
      <c r="BH604" s="49" t="b">
        <v>0</v>
      </c>
      <c r="BI604" s="49" t="b">
        <v>0</v>
      </c>
      <c r="BJ604" s="49" t="b">
        <v>0</v>
      </c>
      <c r="BK604" s="49" t="b">
        <v>0</v>
      </c>
      <c r="BL604" s="49" t="b">
        <v>0</v>
      </c>
      <c r="BM604" s="49" t="b">
        <v>0</v>
      </c>
      <c r="BN604" s="49" t="b">
        <v>0</v>
      </c>
      <c r="BO604" s="49" t="b">
        <v>0</v>
      </c>
      <c r="BP604" s="49" t="b">
        <v>0</v>
      </c>
      <c r="BQ604" s="49" t="b">
        <v>0</v>
      </c>
      <c r="BR604" s="49" t="b">
        <v>0</v>
      </c>
      <c r="BS604" s="49" t="b">
        <v>0</v>
      </c>
      <c r="BT604" s="49" t="b">
        <v>0</v>
      </c>
      <c r="BU604" s="49" t="b">
        <v>0</v>
      </c>
      <c r="BV604" s="49" t="b">
        <v>0</v>
      </c>
      <c r="BW604" s="49" t="b">
        <v>0</v>
      </c>
      <c r="BX604" s="49" t="b">
        <v>0</v>
      </c>
      <c r="BY604" s="49" t="b">
        <v>0</v>
      </c>
      <c r="BZ604" s="49" t="b">
        <v>0</v>
      </c>
      <c r="CA604" s="49" t="b">
        <v>0</v>
      </c>
      <c r="CB604" s="49" t="b">
        <v>0</v>
      </c>
      <c r="CC604" s="49" t="b">
        <v>0</v>
      </c>
      <c r="CD604" s="49" t="b">
        <v>0</v>
      </c>
      <c r="CE604" s="49" t="b">
        <v>0</v>
      </c>
      <c r="CF604" s="49" t="b">
        <v>0</v>
      </c>
      <c r="CG604" s="49" t="b">
        <v>0</v>
      </c>
      <c r="CH604" s="49" t="b">
        <v>0</v>
      </c>
      <c r="CI604" s="49" t="b">
        <v>0</v>
      </c>
      <c r="CJ604" s="49" t="b">
        <v>0</v>
      </c>
      <c r="CK604" s="49" t="b">
        <v>0</v>
      </c>
      <c r="CL604" s="49" t="b">
        <v>0</v>
      </c>
      <c r="CM604" s="49" t="b">
        <v>0</v>
      </c>
      <c r="CN604" s="49" t="b">
        <v>0</v>
      </c>
      <c r="CO604" s="49" t="b">
        <v>0</v>
      </c>
      <c r="CP604" s="49" t="b">
        <v>0</v>
      </c>
      <c r="CQ604" s="49" t="b">
        <v>0</v>
      </c>
      <c r="CR604" s="49" t="b">
        <v>1</v>
      </c>
      <c r="CS604" s="49" t="b">
        <v>0</v>
      </c>
      <c r="CT604" s="49" t="b">
        <v>0</v>
      </c>
      <c r="CU604" s="49" t="b">
        <v>0</v>
      </c>
      <c r="CV604" s="49" t="b">
        <v>0</v>
      </c>
      <c r="CW604" s="49" t="b">
        <v>0</v>
      </c>
      <c r="CX604" s="49" t="b">
        <v>0</v>
      </c>
      <c r="CY604" s="49" t="b">
        <v>0</v>
      </c>
      <c r="CZ604" s="49" t="b">
        <v>0</v>
      </c>
      <c r="DA604" s="49" t="b">
        <v>0</v>
      </c>
      <c r="DB604" s="49" t="b">
        <v>0</v>
      </c>
      <c r="DC604" s="49" t="b">
        <v>0</v>
      </c>
      <c r="DD604" s="49" t="b">
        <v>0</v>
      </c>
      <c r="DE604" s="49" t="b">
        <v>0</v>
      </c>
      <c r="DF604" s="49" t="b">
        <v>0</v>
      </c>
      <c r="DG604" s="49" t="b">
        <v>0</v>
      </c>
      <c r="DH604" s="49" t="b">
        <v>0</v>
      </c>
      <c r="DI604" s="49" t="b">
        <v>0</v>
      </c>
      <c r="DJ604" s="49" t="b">
        <v>0</v>
      </c>
      <c r="DK604" s="49" t="b">
        <v>0</v>
      </c>
      <c r="DL604" s="49" t="b">
        <v>0</v>
      </c>
      <c r="DM604" s="49" t="b">
        <v>0</v>
      </c>
      <c r="DN604" s="49" t="b">
        <v>0</v>
      </c>
      <c r="DO604" s="49" t="b">
        <v>0</v>
      </c>
      <c r="DP604" s="49" t="b">
        <v>0</v>
      </c>
      <c r="DQ604" s="49" t="b">
        <v>0</v>
      </c>
      <c r="DR604" s="49" t="b">
        <v>0</v>
      </c>
      <c r="DS604" s="49" t="b">
        <v>0</v>
      </c>
      <c r="DT604" s="49" t="b">
        <v>0</v>
      </c>
      <c r="DU604" s="49" t="b">
        <v>0</v>
      </c>
      <c r="DV604" s="49" t="b">
        <v>0</v>
      </c>
      <c r="DW604" s="49" t="b">
        <v>0</v>
      </c>
      <c r="DX604" s="49" t="b">
        <v>0</v>
      </c>
      <c r="DY604" s="49" t="b">
        <v>0</v>
      </c>
      <c r="DZ604" s="49" t="b">
        <v>0</v>
      </c>
      <c r="EA604" s="49" t="b">
        <v>0</v>
      </c>
      <c r="EB604" s="49" t="b">
        <v>0</v>
      </c>
      <c r="EC604" s="49" t="b">
        <v>0</v>
      </c>
      <c r="ED604" s="49" t="b">
        <v>0</v>
      </c>
      <c r="EE604" s="49" t="b">
        <v>0</v>
      </c>
      <c r="EF604" s="49" t="b">
        <v>0</v>
      </c>
      <c r="EG604" s="49" t="b">
        <v>0</v>
      </c>
      <c r="EH604" s="49" t="b">
        <v>0</v>
      </c>
      <c r="EI604" s="49" t="b">
        <v>0</v>
      </c>
      <c r="EJ604" s="49" t="b">
        <v>0</v>
      </c>
      <c r="EK604" s="49" t="b">
        <v>0</v>
      </c>
      <c r="EL604" s="49" t="b">
        <v>0</v>
      </c>
      <c r="EM604" s="49" t="b">
        <v>0</v>
      </c>
      <c r="EN604" s="49" t="b">
        <v>0</v>
      </c>
      <c r="EO604" s="49" t="b">
        <v>0</v>
      </c>
      <c r="EP604" s="49" t="b">
        <v>0</v>
      </c>
      <c r="EQ604" s="49" t="b">
        <v>0</v>
      </c>
      <c r="ER604" s="49" t="b">
        <v>0</v>
      </c>
      <c r="ES604" s="49" t="b">
        <v>0</v>
      </c>
      <c r="ET604" s="49" t="b">
        <v>0</v>
      </c>
      <c r="EU604" s="49" t="b">
        <v>0</v>
      </c>
      <c r="EV604" s="49" t="b">
        <v>0</v>
      </c>
      <c r="EW604" s="49" t="b">
        <v>0</v>
      </c>
      <c r="EX604" s="49" t="b">
        <v>0</v>
      </c>
      <c r="EY604" s="49" t="b">
        <v>0</v>
      </c>
      <c r="EZ604" s="49" t="b">
        <v>0</v>
      </c>
      <c r="FA604" s="49" t="b">
        <v>0</v>
      </c>
      <c r="FB604" s="49" t="b">
        <v>0</v>
      </c>
      <c r="FC604" s="49" t="b">
        <v>0</v>
      </c>
      <c r="FD604" s="49" t="b">
        <v>0</v>
      </c>
      <c r="FE604" s="49" t="b">
        <v>0</v>
      </c>
      <c r="FF604" s="49" t="b">
        <v>0</v>
      </c>
      <c r="FG604" s="49" t="b">
        <v>0</v>
      </c>
      <c r="FH604" s="49" t="b">
        <v>0</v>
      </c>
      <c r="FI604" s="49" t="b">
        <v>0</v>
      </c>
      <c r="FJ604" s="49" t="b">
        <v>0</v>
      </c>
      <c r="FK604" s="49" t="b">
        <v>0</v>
      </c>
      <c r="FL604" s="49" t="b">
        <v>0</v>
      </c>
      <c r="FM604" s="49" t="b">
        <v>0</v>
      </c>
      <c r="FN604" s="49" t="b">
        <v>0</v>
      </c>
      <c r="FO604" s="49" t="b">
        <v>0</v>
      </c>
      <c r="FP604" s="49" t="b">
        <v>0</v>
      </c>
      <c r="FQ604" s="49" t="b">
        <v>0</v>
      </c>
      <c r="FR604" s="49" t="b">
        <v>0</v>
      </c>
      <c r="FS604" s="49" t="b">
        <v>0</v>
      </c>
      <c r="FT604" s="49" t="b">
        <v>0</v>
      </c>
      <c r="FU604" s="49" t="b">
        <v>0</v>
      </c>
      <c r="FV604" s="49" t="b">
        <v>0</v>
      </c>
      <c r="FW604" s="49" t="b">
        <v>0</v>
      </c>
      <c r="FX604" s="49" t="b">
        <v>0</v>
      </c>
      <c r="FY604" s="49" t="b">
        <v>0</v>
      </c>
      <c r="FZ604" s="49" t="b">
        <v>0</v>
      </c>
      <c r="GA604" s="49" t="b">
        <v>0</v>
      </c>
      <c r="GB604" s="49" t="b">
        <v>0</v>
      </c>
      <c r="GC604" s="49" t="b">
        <v>0</v>
      </c>
      <c r="GD604" s="49">
        <f>COUNTIF(O604:GC604, TRUE)</f>
        <v>1</v>
      </c>
    </row>
    <row r="605" spans="1:186" ht="14.25" customHeight="1" x14ac:dyDescent="0.3">
      <c r="A605" s="49">
        <v>60</v>
      </c>
      <c r="B605" s="49" t="s">
        <v>792</v>
      </c>
      <c r="C605" s="51" t="s">
        <v>793</v>
      </c>
      <c r="D605" s="49" t="str">
        <f>VLOOKUP(C605,[1]Planning!$C$81:$D$305,2,"false")</f>
        <v>PH - DAP</v>
      </c>
      <c r="E605" s="49" t="s">
        <v>794</v>
      </c>
      <c r="F605" s="51" t="str">
        <f>VLOOKUP(E605, [1]Constituency!$K$2:$L$225, 2, FALSE)</f>
        <v>Pulau Pinang</v>
      </c>
      <c r="G605" s="51" t="s">
        <v>2029</v>
      </c>
      <c r="H605" s="49" t="s">
        <v>2030</v>
      </c>
      <c r="I605" s="49" t="s">
        <v>1994</v>
      </c>
      <c r="J605" s="49">
        <v>2022</v>
      </c>
      <c r="K605" s="49">
        <v>3</v>
      </c>
      <c r="L605" s="49">
        <v>7</v>
      </c>
      <c r="M605" s="49" t="s">
        <v>1995</v>
      </c>
      <c r="N605" s="49" t="s">
        <v>1239</v>
      </c>
      <c r="O605" s="49" t="b">
        <v>0</v>
      </c>
      <c r="P605" s="49" t="b">
        <v>0</v>
      </c>
      <c r="Q605" s="49" t="b">
        <v>0</v>
      </c>
      <c r="R605" s="49" t="b">
        <v>0</v>
      </c>
      <c r="S605" s="49" t="b">
        <v>0</v>
      </c>
      <c r="T605" s="49" t="b">
        <v>0</v>
      </c>
      <c r="U605" s="49" t="b">
        <v>0</v>
      </c>
      <c r="V605" s="49" t="b">
        <v>0</v>
      </c>
      <c r="W605" s="49" t="b">
        <v>0</v>
      </c>
      <c r="X605" s="49" t="b">
        <v>0</v>
      </c>
      <c r="Y605" s="49" t="b">
        <v>0</v>
      </c>
      <c r="Z605" s="49" t="b">
        <v>0</v>
      </c>
      <c r="AA605" s="49" t="b">
        <v>0</v>
      </c>
      <c r="AB605" s="49" t="b">
        <v>0</v>
      </c>
      <c r="AC605" s="49" t="b">
        <v>0</v>
      </c>
      <c r="AD605" s="49" t="b">
        <v>0</v>
      </c>
      <c r="AE605" s="49" t="b">
        <v>0</v>
      </c>
      <c r="AF605" s="49" t="b">
        <v>0</v>
      </c>
      <c r="AG605" s="49" t="b">
        <v>0</v>
      </c>
      <c r="AH605" s="49" t="b">
        <v>0</v>
      </c>
      <c r="AI605" s="49" t="b">
        <v>0</v>
      </c>
      <c r="AJ605" s="49" t="b">
        <v>0</v>
      </c>
      <c r="AK605" s="49" t="b">
        <v>0</v>
      </c>
      <c r="AL605" s="49" t="b">
        <v>0</v>
      </c>
      <c r="AM605" s="49" t="b">
        <v>0</v>
      </c>
      <c r="AN605" s="49" t="b">
        <v>0</v>
      </c>
      <c r="AO605" s="49" t="b">
        <v>0</v>
      </c>
      <c r="AP605" s="49" t="b">
        <v>0</v>
      </c>
      <c r="AQ605" s="49" t="b">
        <v>0</v>
      </c>
      <c r="AR605" s="49" t="b">
        <v>0</v>
      </c>
      <c r="AS605" s="49" t="b">
        <v>0</v>
      </c>
      <c r="AT605" s="49" t="b">
        <v>0</v>
      </c>
      <c r="AU605" s="49" t="b">
        <v>0</v>
      </c>
      <c r="AV605" s="49" t="b">
        <v>0</v>
      </c>
      <c r="AW605" s="49" t="b">
        <v>0</v>
      </c>
      <c r="AX605" s="49" t="b">
        <v>0</v>
      </c>
      <c r="AY605" s="49" t="b">
        <v>0</v>
      </c>
      <c r="AZ605" s="49" t="b">
        <v>0</v>
      </c>
      <c r="BA605" s="49" t="b">
        <v>0</v>
      </c>
      <c r="BB605" s="49" t="b">
        <v>0</v>
      </c>
      <c r="BC605" s="49" t="b">
        <v>0</v>
      </c>
      <c r="BD605" s="49" t="b">
        <v>0</v>
      </c>
      <c r="BE605" s="49" t="b">
        <v>0</v>
      </c>
      <c r="BF605" s="49" t="b">
        <v>0</v>
      </c>
      <c r="BG605" s="49" t="b">
        <v>0</v>
      </c>
      <c r="BH605" s="49" t="b">
        <v>0</v>
      </c>
      <c r="BI605" s="49" t="b">
        <v>0</v>
      </c>
      <c r="BJ605" s="49" t="b">
        <v>0</v>
      </c>
      <c r="BK605" s="49" t="b">
        <v>0</v>
      </c>
      <c r="BL605" s="49" t="b">
        <v>0</v>
      </c>
      <c r="BM605" s="49" t="b">
        <v>0</v>
      </c>
      <c r="BN605" s="49" t="b">
        <v>0</v>
      </c>
      <c r="BO605" s="49" t="b">
        <v>0</v>
      </c>
      <c r="BP605" s="49" t="b">
        <v>0</v>
      </c>
      <c r="BQ605" s="49" t="b">
        <v>0</v>
      </c>
      <c r="BR605" s="49" t="b">
        <v>0</v>
      </c>
      <c r="BS605" s="49" t="b">
        <v>0</v>
      </c>
      <c r="BT605" s="49" t="b">
        <v>0</v>
      </c>
      <c r="BU605" s="49" t="b">
        <v>0</v>
      </c>
      <c r="BV605" s="49" t="b">
        <v>0</v>
      </c>
      <c r="BW605" s="49" t="b">
        <v>0</v>
      </c>
      <c r="BX605" s="49" t="b">
        <v>0</v>
      </c>
      <c r="BY605" s="49" t="b">
        <v>0</v>
      </c>
      <c r="BZ605" s="49" t="b">
        <v>0</v>
      </c>
      <c r="CA605" s="49" t="b">
        <v>0</v>
      </c>
      <c r="CB605" s="49" t="b">
        <v>0</v>
      </c>
      <c r="CC605" s="49" t="b">
        <v>0</v>
      </c>
      <c r="CD605" s="49" t="b">
        <v>0</v>
      </c>
      <c r="CE605" s="49" t="b">
        <v>0</v>
      </c>
      <c r="CF605" s="49" t="b">
        <v>0</v>
      </c>
      <c r="CG605" s="49" t="b">
        <v>0</v>
      </c>
      <c r="CH605" s="49" t="b">
        <v>0</v>
      </c>
      <c r="CI605" s="49" t="b">
        <v>0</v>
      </c>
      <c r="CJ605" s="49" t="b">
        <v>0</v>
      </c>
      <c r="CK605" s="49" t="b">
        <v>0</v>
      </c>
      <c r="CL605" s="49" t="b">
        <v>0</v>
      </c>
      <c r="CM605" s="49" t="b">
        <v>0</v>
      </c>
      <c r="CN605" s="49" t="b">
        <v>0</v>
      </c>
      <c r="CO605" s="49" t="b">
        <v>0</v>
      </c>
      <c r="CP605" s="49" t="b">
        <v>0</v>
      </c>
      <c r="CQ605" s="49" t="b">
        <v>0</v>
      </c>
      <c r="CR605" s="49" t="b">
        <v>0</v>
      </c>
      <c r="CS605" s="49" t="b">
        <v>0</v>
      </c>
      <c r="CT605" s="49" t="b">
        <v>0</v>
      </c>
      <c r="CU605" s="49" t="b">
        <v>0</v>
      </c>
      <c r="CV605" s="49" t="b">
        <v>0</v>
      </c>
      <c r="CW605" s="49" t="b">
        <v>0</v>
      </c>
      <c r="CX605" s="49" t="b">
        <v>0</v>
      </c>
      <c r="CY605" s="49" t="b">
        <v>0</v>
      </c>
      <c r="CZ605" s="49" t="b">
        <v>0</v>
      </c>
      <c r="DA605" s="49" t="b">
        <v>0</v>
      </c>
      <c r="DB605" s="49" t="b">
        <v>0</v>
      </c>
      <c r="DC605" s="49" t="b">
        <v>0</v>
      </c>
      <c r="DD605" s="49" t="b">
        <v>0</v>
      </c>
      <c r="DE605" s="49" t="b">
        <v>0</v>
      </c>
      <c r="DF605" s="49" t="b">
        <v>0</v>
      </c>
      <c r="DG605" s="49" t="b">
        <v>0</v>
      </c>
      <c r="DH605" s="49" t="b">
        <v>0</v>
      </c>
      <c r="DI605" s="49" t="b">
        <v>0</v>
      </c>
      <c r="DJ605" s="49" t="b">
        <v>0</v>
      </c>
      <c r="DK605" s="49" t="b">
        <v>0</v>
      </c>
      <c r="DL605" s="49" t="b">
        <v>0</v>
      </c>
      <c r="DM605" s="49" t="b">
        <v>1</v>
      </c>
      <c r="DN605" s="49" t="b">
        <v>0</v>
      </c>
      <c r="DO605" s="49" t="b">
        <v>0</v>
      </c>
      <c r="DP605" s="49" t="b">
        <v>0</v>
      </c>
      <c r="DQ605" s="49" t="b">
        <v>0</v>
      </c>
      <c r="DR605" s="49" t="b">
        <v>0</v>
      </c>
      <c r="DS605" s="49" t="b">
        <v>0</v>
      </c>
      <c r="DT605" s="49" t="b">
        <v>0</v>
      </c>
      <c r="DU605" s="49" t="b">
        <v>0</v>
      </c>
      <c r="DV605" s="49" t="b">
        <v>0</v>
      </c>
      <c r="DW605" s="49" t="b">
        <v>0</v>
      </c>
      <c r="DX605" s="49" t="b">
        <v>0</v>
      </c>
      <c r="DY605" s="49" t="b">
        <v>0</v>
      </c>
      <c r="DZ605" s="49" t="b">
        <v>0</v>
      </c>
      <c r="EA605" s="49" t="b">
        <v>0</v>
      </c>
      <c r="EB605" s="49" t="b">
        <v>0</v>
      </c>
      <c r="EC605" s="49" t="b">
        <v>0</v>
      </c>
      <c r="ED605" s="49" t="b">
        <v>0</v>
      </c>
      <c r="EE605" s="49" t="b">
        <v>0</v>
      </c>
      <c r="EF605" s="49" t="b">
        <v>0</v>
      </c>
      <c r="EG605" s="49" t="b">
        <v>0</v>
      </c>
      <c r="EH605" s="49" t="b">
        <v>0</v>
      </c>
      <c r="EI605" s="49" t="b">
        <v>0</v>
      </c>
      <c r="EJ605" s="49" t="b">
        <v>0</v>
      </c>
      <c r="EK605" s="49" t="b">
        <v>0</v>
      </c>
      <c r="EL605" s="49" t="b">
        <v>0</v>
      </c>
      <c r="EM605" s="49" t="b">
        <v>0</v>
      </c>
      <c r="EN605" s="49" t="b">
        <v>0</v>
      </c>
      <c r="EO605" s="49" t="b">
        <v>0</v>
      </c>
      <c r="EP605" s="49" t="b">
        <v>0</v>
      </c>
      <c r="EQ605" s="49" t="b">
        <v>0</v>
      </c>
      <c r="ER605" s="49" t="b">
        <v>0</v>
      </c>
      <c r="ES605" s="49" t="b">
        <v>0</v>
      </c>
      <c r="ET605" s="49" t="b">
        <v>0</v>
      </c>
      <c r="EU605" s="49" t="b">
        <v>0</v>
      </c>
      <c r="EV605" s="49" t="b">
        <v>0</v>
      </c>
      <c r="EW605" s="49" t="b">
        <v>0</v>
      </c>
      <c r="EX605" s="49" t="b">
        <v>0</v>
      </c>
      <c r="EY605" s="49" t="b">
        <v>0</v>
      </c>
      <c r="EZ605" s="49" t="b">
        <v>0</v>
      </c>
      <c r="FA605" s="49" t="b">
        <v>0</v>
      </c>
      <c r="FB605" s="49" t="b">
        <v>0</v>
      </c>
      <c r="FC605" s="49" t="b">
        <v>0</v>
      </c>
      <c r="FD605" s="49" t="b">
        <v>0</v>
      </c>
      <c r="FE605" s="49" t="b">
        <v>0</v>
      </c>
      <c r="FF605" s="49" t="b">
        <v>0</v>
      </c>
      <c r="FG605" s="49" t="b">
        <v>0</v>
      </c>
      <c r="FH605" s="49" t="b">
        <v>0</v>
      </c>
      <c r="FI605" s="49" t="b">
        <v>0</v>
      </c>
      <c r="FJ605" s="49" t="b">
        <v>0</v>
      </c>
      <c r="FK605" s="49" t="b">
        <v>0</v>
      </c>
      <c r="FL605" s="49" t="b">
        <v>0</v>
      </c>
      <c r="FM605" s="49" t="b">
        <v>0</v>
      </c>
      <c r="FN605" s="49" t="b">
        <v>0</v>
      </c>
      <c r="FO605" s="49" t="b">
        <v>0</v>
      </c>
      <c r="FP605" s="49" t="b">
        <v>0</v>
      </c>
      <c r="FQ605" s="49" t="b">
        <v>0</v>
      </c>
      <c r="FR605" s="49" t="b">
        <v>0</v>
      </c>
      <c r="FS605" s="49" t="b">
        <v>0</v>
      </c>
      <c r="FT605" s="49" t="b">
        <v>0</v>
      </c>
      <c r="FU605" s="49" t="b">
        <v>0</v>
      </c>
      <c r="FV605" s="49" t="b">
        <v>0</v>
      </c>
      <c r="FW605" s="49" t="b">
        <v>0</v>
      </c>
      <c r="FX605" s="49" t="b">
        <v>0</v>
      </c>
      <c r="FY605" s="49" t="b">
        <v>0</v>
      </c>
      <c r="FZ605" s="49" t="b">
        <v>0</v>
      </c>
      <c r="GA605" s="49" t="b">
        <v>0</v>
      </c>
      <c r="GB605" s="49" t="b">
        <v>0</v>
      </c>
      <c r="GC605" s="49" t="b">
        <v>0</v>
      </c>
      <c r="GD605" s="49">
        <f>COUNTIF(O605:GC605, TRUE)</f>
        <v>1</v>
      </c>
    </row>
    <row r="606" spans="1:186" ht="14.25" customHeight="1" x14ac:dyDescent="0.3">
      <c r="A606" s="49">
        <v>64</v>
      </c>
      <c r="B606" s="49" t="s">
        <v>799</v>
      </c>
      <c r="C606" s="49" t="s">
        <v>799</v>
      </c>
      <c r="D606" s="49" t="str">
        <f>VLOOKUP(C606,[1]Planning!$C$81:$D$305,2,"false")</f>
        <v>PH - DAP</v>
      </c>
      <c r="E606" s="49" t="s">
        <v>800</v>
      </c>
      <c r="F606" s="51" t="str">
        <f>VLOOKUP(E606, [1]Constituency!$K$2:$L$225, 2, FALSE)</f>
        <v>Johor</v>
      </c>
      <c r="G606" s="51" t="s">
        <v>2031</v>
      </c>
      <c r="H606" s="49" t="s">
        <v>2032</v>
      </c>
      <c r="I606" s="49" t="s">
        <v>1994</v>
      </c>
      <c r="J606" s="49">
        <v>2022</v>
      </c>
      <c r="K606" s="49">
        <v>3</v>
      </c>
      <c r="L606" s="49">
        <v>7</v>
      </c>
      <c r="M606" s="49" t="s">
        <v>1995</v>
      </c>
      <c r="N606" s="49" t="s">
        <v>1239</v>
      </c>
      <c r="O606" s="49" t="b">
        <v>0</v>
      </c>
      <c r="P606" s="49" t="b">
        <v>0</v>
      </c>
      <c r="Q606" s="49" t="b">
        <v>0</v>
      </c>
      <c r="R606" s="49" t="b">
        <v>0</v>
      </c>
      <c r="S606" s="49" t="b">
        <v>0</v>
      </c>
      <c r="T606" s="49" t="b">
        <v>0</v>
      </c>
      <c r="U606" s="49" t="b">
        <v>0</v>
      </c>
      <c r="V606" s="49" t="b">
        <v>0</v>
      </c>
      <c r="W606" s="49" t="b">
        <v>0</v>
      </c>
      <c r="X606" s="49" t="b">
        <v>0</v>
      </c>
      <c r="Y606" s="49" t="b">
        <v>0</v>
      </c>
      <c r="Z606" s="49" t="b">
        <v>0</v>
      </c>
      <c r="AA606" s="49" t="b">
        <v>0</v>
      </c>
      <c r="AB606" s="49" t="b">
        <v>0</v>
      </c>
      <c r="AC606" s="49" t="b">
        <v>0</v>
      </c>
      <c r="AD606" s="49" t="b">
        <v>0</v>
      </c>
      <c r="AE606" s="49" t="b">
        <v>0</v>
      </c>
      <c r="AF606" s="49" t="b">
        <v>0</v>
      </c>
      <c r="AG606" s="49" t="b">
        <v>0</v>
      </c>
      <c r="AH606" s="49" t="b">
        <v>0</v>
      </c>
      <c r="AI606" s="49" t="b">
        <v>0</v>
      </c>
      <c r="AJ606" s="49" t="b">
        <v>0</v>
      </c>
      <c r="AK606" s="49" t="b">
        <v>0</v>
      </c>
      <c r="AL606" s="49" t="b">
        <v>0</v>
      </c>
      <c r="AM606" s="49" t="b">
        <v>0</v>
      </c>
      <c r="AN606" s="49" t="b">
        <v>0</v>
      </c>
      <c r="AO606" s="49" t="b">
        <v>0</v>
      </c>
      <c r="AP606" s="49" t="b">
        <v>0</v>
      </c>
      <c r="AQ606" s="49" t="b">
        <v>0</v>
      </c>
      <c r="AR606" s="49" t="b">
        <v>0</v>
      </c>
      <c r="AS606" s="49" t="b">
        <v>0</v>
      </c>
      <c r="AT606" s="49" t="b">
        <v>0</v>
      </c>
      <c r="AU606" s="49" t="b">
        <v>0</v>
      </c>
      <c r="AV606" s="49" t="b">
        <v>0</v>
      </c>
      <c r="AW606" s="49" t="b">
        <v>0</v>
      </c>
      <c r="AX606" s="49" t="b">
        <v>0</v>
      </c>
      <c r="AY606" s="49" t="b">
        <v>0</v>
      </c>
      <c r="AZ606" s="49" t="b">
        <v>0</v>
      </c>
      <c r="BA606" s="49" t="b">
        <v>0</v>
      </c>
      <c r="BB606" s="49" t="b">
        <v>0</v>
      </c>
      <c r="BC606" s="49" t="b">
        <v>0</v>
      </c>
      <c r="BD606" s="49" t="b">
        <v>0</v>
      </c>
      <c r="BE606" s="49" t="b">
        <v>0</v>
      </c>
      <c r="BF606" s="49" t="b">
        <v>0</v>
      </c>
      <c r="BG606" s="49" t="b">
        <v>0</v>
      </c>
      <c r="BH606" s="49" t="b">
        <v>0</v>
      </c>
      <c r="BI606" s="49" t="b">
        <v>0</v>
      </c>
      <c r="BJ606" s="49" t="b">
        <v>0</v>
      </c>
      <c r="BK606" s="49" t="b">
        <v>0</v>
      </c>
      <c r="BL606" s="49" t="b">
        <v>0</v>
      </c>
      <c r="BM606" s="49" t="b">
        <v>0</v>
      </c>
      <c r="BN606" s="49" t="b">
        <v>0</v>
      </c>
      <c r="BO606" s="49" t="b">
        <v>0</v>
      </c>
      <c r="BP606" s="49" t="b">
        <v>0</v>
      </c>
      <c r="BQ606" s="49" t="b">
        <v>0</v>
      </c>
      <c r="BR606" s="49" t="b">
        <v>0</v>
      </c>
      <c r="BS606" s="49" t="b">
        <v>0</v>
      </c>
      <c r="BT606" s="49" t="b">
        <v>0</v>
      </c>
      <c r="BU606" s="49" t="b">
        <v>0</v>
      </c>
      <c r="BV606" s="49" t="b">
        <v>0</v>
      </c>
      <c r="BW606" s="49" t="b">
        <v>0</v>
      </c>
      <c r="BX606" s="49" t="b">
        <v>0</v>
      </c>
      <c r="BY606" s="49" t="b">
        <v>0</v>
      </c>
      <c r="BZ606" s="49" t="b">
        <v>0</v>
      </c>
      <c r="CA606" s="49" t="b">
        <v>0</v>
      </c>
      <c r="CB606" s="49" t="b">
        <v>0</v>
      </c>
      <c r="CC606" s="49" t="b">
        <v>0</v>
      </c>
      <c r="CD606" s="49" t="b">
        <v>0</v>
      </c>
      <c r="CE606" s="49" t="b">
        <v>0</v>
      </c>
      <c r="CF606" s="49" t="b">
        <v>0</v>
      </c>
      <c r="CG606" s="49" t="b">
        <v>0</v>
      </c>
      <c r="CH606" s="49" t="b">
        <v>0</v>
      </c>
      <c r="CI606" s="49" t="b">
        <v>0</v>
      </c>
      <c r="CJ606" s="49" t="b">
        <v>0</v>
      </c>
      <c r="CK606" s="49" t="b">
        <v>0</v>
      </c>
      <c r="CL606" s="49" t="b">
        <v>0</v>
      </c>
      <c r="CM606" s="49" t="b">
        <v>0</v>
      </c>
      <c r="CN606" s="49" t="b">
        <v>0</v>
      </c>
      <c r="CO606" s="49" t="b">
        <v>0</v>
      </c>
      <c r="CP606" s="49" t="b">
        <v>0</v>
      </c>
      <c r="CQ606" s="49" t="b">
        <v>0</v>
      </c>
      <c r="CR606" s="49" t="b">
        <v>1</v>
      </c>
      <c r="CS606" s="49" t="b">
        <v>0</v>
      </c>
      <c r="CT606" s="49" t="b">
        <v>0</v>
      </c>
      <c r="CU606" s="49" t="b">
        <v>0</v>
      </c>
      <c r="CV606" s="49" t="b">
        <v>0</v>
      </c>
      <c r="CW606" s="49" t="b">
        <v>0</v>
      </c>
      <c r="CX606" s="49" t="b">
        <v>0</v>
      </c>
      <c r="CY606" s="49" t="b">
        <v>0</v>
      </c>
      <c r="CZ606" s="49" t="b">
        <v>0</v>
      </c>
      <c r="DA606" s="49" t="b">
        <v>0</v>
      </c>
      <c r="DB606" s="49" t="b">
        <v>0</v>
      </c>
      <c r="DC606" s="49" t="b">
        <v>0</v>
      </c>
      <c r="DD606" s="49" t="b">
        <v>0</v>
      </c>
      <c r="DE606" s="49" t="b">
        <v>0</v>
      </c>
      <c r="DF606" s="49" t="b">
        <v>0</v>
      </c>
      <c r="DG606" s="49" t="b">
        <v>0</v>
      </c>
      <c r="DH606" s="49" t="b">
        <v>0</v>
      </c>
      <c r="DI606" s="49" t="b">
        <v>0</v>
      </c>
      <c r="DJ606" s="49" t="b">
        <v>0</v>
      </c>
      <c r="DK606" s="49" t="b">
        <v>0</v>
      </c>
      <c r="DL606" s="49" t="b">
        <v>0</v>
      </c>
      <c r="DM606" s="49" t="b">
        <v>0</v>
      </c>
      <c r="DN606" s="49" t="b">
        <v>0</v>
      </c>
      <c r="DO606" s="49" t="b">
        <v>0</v>
      </c>
      <c r="DP606" s="49" t="b">
        <v>0</v>
      </c>
      <c r="DQ606" s="49" t="b">
        <v>0</v>
      </c>
      <c r="DR606" s="49" t="b">
        <v>0</v>
      </c>
      <c r="DS606" s="49" t="b">
        <v>0</v>
      </c>
      <c r="DT606" s="49" t="b">
        <v>0</v>
      </c>
      <c r="DU606" s="49" t="b">
        <v>0</v>
      </c>
      <c r="DV606" s="49" t="b">
        <v>0</v>
      </c>
      <c r="DW606" s="49" t="b">
        <v>0</v>
      </c>
      <c r="DX606" s="49" t="b">
        <v>0</v>
      </c>
      <c r="DY606" s="49" t="b">
        <v>0</v>
      </c>
      <c r="DZ606" s="49" t="b">
        <v>0</v>
      </c>
      <c r="EA606" s="49" t="b">
        <v>0</v>
      </c>
      <c r="EB606" s="49" t="b">
        <v>0</v>
      </c>
      <c r="EC606" s="49" t="b">
        <v>0</v>
      </c>
      <c r="ED606" s="49" t="b">
        <v>0</v>
      </c>
      <c r="EE606" s="49" t="b">
        <v>0</v>
      </c>
      <c r="EF606" s="49" t="b">
        <v>0</v>
      </c>
      <c r="EG606" s="49" t="b">
        <v>0</v>
      </c>
      <c r="EH606" s="49" t="b">
        <v>0</v>
      </c>
      <c r="EI606" s="49" t="b">
        <v>0</v>
      </c>
      <c r="EJ606" s="49" t="b">
        <v>0</v>
      </c>
      <c r="EK606" s="49" t="b">
        <v>0</v>
      </c>
      <c r="EL606" s="49" t="b">
        <v>0</v>
      </c>
      <c r="EM606" s="49" t="b">
        <v>0</v>
      </c>
      <c r="EN606" s="49" t="b">
        <v>0</v>
      </c>
      <c r="EO606" s="49" t="b">
        <v>0</v>
      </c>
      <c r="EP606" s="49" t="b">
        <v>0</v>
      </c>
      <c r="EQ606" s="49" t="b">
        <v>0</v>
      </c>
      <c r="ER606" s="49" t="b">
        <v>0</v>
      </c>
      <c r="ES606" s="49" t="b">
        <v>0</v>
      </c>
      <c r="ET606" s="49" t="b">
        <v>0</v>
      </c>
      <c r="EU606" s="49" t="b">
        <v>0</v>
      </c>
      <c r="EV606" s="49" t="b">
        <v>0</v>
      </c>
      <c r="EW606" s="49" t="b">
        <v>0</v>
      </c>
      <c r="EX606" s="49" t="b">
        <v>0</v>
      </c>
      <c r="EY606" s="49" t="b">
        <v>0</v>
      </c>
      <c r="EZ606" s="49" t="b">
        <v>0</v>
      </c>
      <c r="FA606" s="49" t="b">
        <v>0</v>
      </c>
      <c r="FB606" s="49" t="b">
        <v>0</v>
      </c>
      <c r="FC606" s="49" t="b">
        <v>0</v>
      </c>
      <c r="FD606" s="49" t="b">
        <v>0</v>
      </c>
      <c r="FE606" s="49" t="b">
        <v>0</v>
      </c>
      <c r="FF606" s="49" t="b">
        <v>0</v>
      </c>
      <c r="FG606" s="49" t="b">
        <v>0</v>
      </c>
      <c r="FH606" s="49" t="b">
        <v>0</v>
      </c>
      <c r="FI606" s="49" t="b">
        <v>0</v>
      </c>
      <c r="FJ606" s="49" t="b">
        <v>0</v>
      </c>
      <c r="FK606" s="49" t="b">
        <v>0</v>
      </c>
      <c r="FL606" s="49" t="b">
        <v>0</v>
      </c>
      <c r="FM606" s="49" t="b">
        <v>0</v>
      </c>
      <c r="FN606" s="49" t="b">
        <v>0</v>
      </c>
      <c r="FO606" s="49" t="b">
        <v>0</v>
      </c>
      <c r="FP606" s="49" t="b">
        <v>0</v>
      </c>
      <c r="FQ606" s="49" t="b">
        <v>0</v>
      </c>
      <c r="FR606" s="49" t="b">
        <v>0</v>
      </c>
      <c r="FS606" s="49" t="b">
        <v>0</v>
      </c>
      <c r="FT606" s="49" t="b">
        <v>0</v>
      </c>
      <c r="FU606" s="49" t="b">
        <v>0</v>
      </c>
      <c r="FV606" s="49" t="b">
        <v>0</v>
      </c>
      <c r="FW606" s="49" t="b">
        <v>0</v>
      </c>
      <c r="FX606" s="49" t="b">
        <v>0</v>
      </c>
      <c r="FY606" s="49" t="b">
        <v>0</v>
      </c>
      <c r="FZ606" s="49" t="b">
        <v>0</v>
      </c>
      <c r="GA606" s="49" t="b">
        <v>0</v>
      </c>
      <c r="GB606" s="49" t="b">
        <v>0</v>
      </c>
      <c r="GC606" s="49" t="b">
        <v>0</v>
      </c>
      <c r="GD606" s="49">
        <f>COUNTIF(O606:GC606, TRUE)</f>
        <v>1</v>
      </c>
    </row>
    <row r="607" spans="1:186" ht="14.25" customHeight="1" x14ac:dyDescent="0.3">
      <c r="A607" s="49">
        <v>65</v>
      </c>
      <c r="B607" s="49" t="s">
        <v>467</v>
      </c>
      <c r="C607" s="51" t="s">
        <v>27</v>
      </c>
      <c r="D607" s="49" t="str">
        <f>VLOOKUP(C607,[1]Planning!$C$81:$D$305,2,"false")</f>
        <v>UPKO</v>
      </c>
      <c r="E607" s="49" t="s">
        <v>468</v>
      </c>
      <c r="F607" s="51" t="str">
        <f>VLOOKUP(E607, [1]Constituency!$K$2:$L$225, 2, FALSE)</f>
        <v>Sabah</v>
      </c>
      <c r="G607" s="51" t="s">
        <v>2033</v>
      </c>
      <c r="H607" s="49" t="s">
        <v>2034</v>
      </c>
      <c r="I607" s="49" t="s">
        <v>1994</v>
      </c>
      <c r="J607" s="49">
        <v>2022</v>
      </c>
      <c r="K607" s="49">
        <v>3</v>
      </c>
      <c r="L607" s="49">
        <v>7</v>
      </c>
      <c r="M607" s="49" t="s">
        <v>1995</v>
      </c>
      <c r="N607" s="49" t="s">
        <v>1239</v>
      </c>
      <c r="O607" s="49" t="b">
        <v>0</v>
      </c>
      <c r="P607" s="49" t="b">
        <v>0</v>
      </c>
      <c r="Q607" s="49" t="b">
        <v>0</v>
      </c>
      <c r="R607" s="49" t="b">
        <v>0</v>
      </c>
      <c r="S607" s="49" t="b">
        <v>0</v>
      </c>
      <c r="T607" s="49" t="b">
        <v>0</v>
      </c>
      <c r="U607" s="49" t="b">
        <v>0</v>
      </c>
      <c r="V607" s="49" t="b">
        <v>0</v>
      </c>
      <c r="W607" s="49" t="b">
        <v>0</v>
      </c>
      <c r="X607" s="49" t="b">
        <v>0</v>
      </c>
      <c r="Y607" s="49" t="b">
        <v>0</v>
      </c>
      <c r="Z607" s="49" t="b">
        <v>0</v>
      </c>
      <c r="AA607" s="49" t="b">
        <v>0</v>
      </c>
      <c r="AB607" s="49" t="b">
        <v>0</v>
      </c>
      <c r="AC607" s="49" t="b">
        <v>0</v>
      </c>
      <c r="AD607" s="49" t="b">
        <v>0</v>
      </c>
      <c r="AE607" s="49" t="b">
        <v>0</v>
      </c>
      <c r="AF607" s="49" t="b">
        <v>0</v>
      </c>
      <c r="AG607" s="49" t="b">
        <v>0</v>
      </c>
      <c r="AH607" s="49" t="b">
        <v>0</v>
      </c>
      <c r="AI607" s="49" t="b">
        <v>0</v>
      </c>
      <c r="AJ607" s="49" t="b">
        <v>0</v>
      </c>
      <c r="AK607" s="49" t="b">
        <v>0</v>
      </c>
      <c r="AL607" s="49" t="b">
        <v>0</v>
      </c>
      <c r="AM607" s="49" t="b">
        <v>0</v>
      </c>
      <c r="AN607" s="49" t="b">
        <v>0</v>
      </c>
      <c r="AO607" s="49" t="b">
        <v>0</v>
      </c>
      <c r="AP607" s="49" t="b">
        <v>0</v>
      </c>
      <c r="AQ607" s="49" t="b">
        <v>0</v>
      </c>
      <c r="AR607" s="49" t="b">
        <v>0</v>
      </c>
      <c r="AS607" s="49" t="b">
        <v>0</v>
      </c>
      <c r="AT607" s="49" t="b">
        <v>0</v>
      </c>
      <c r="AU607" s="49" t="b">
        <v>0</v>
      </c>
      <c r="AV607" s="49" t="b">
        <v>0</v>
      </c>
      <c r="AW607" s="49" t="b">
        <v>0</v>
      </c>
      <c r="AX607" s="49" t="b">
        <v>0</v>
      </c>
      <c r="AY607" s="49" t="b">
        <v>0</v>
      </c>
      <c r="AZ607" s="49" t="b">
        <v>0</v>
      </c>
      <c r="BA607" s="49" t="b">
        <v>0</v>
      </c>
      <c r="BB607" s="49" t="b">
        <v>0</v>
      </c>
      <c r="BC607" s="49" t="b">
        <v>0</v>
      </c>
      <c r="BD607" s="49" t="b">
        <v>0</v>
      </c>
      <c r="BE607" s="49" t="b">
        <v>0</v>
      </c>
      <c r="BF607" s="49" t="b">
        <v>0</v>
      </c>
      <c r="BG607" s="49" t="b">
        <v>0</v>
      </c>
      <c r="BH607" s="49" t="b">
        <v>0</v>
      </c>
      <c r="BI607" s="49" t="b">
        <v>0</v>
      </c>
      <c r="BJ607" s="49" t="b">
        <v>0</v>
      </c>
      <c r="BK607" s="49" t="b">
        <v>0</v>
      </c>
      <c r="BL607" s="49" t="b">
        <v>0</v>
      </c>
      <c r="BM607" s="49" t="b">
        <v>0</v>
      </c>
      <c r="BN607" s="49" t="b">
        <v>0</v>
      </c>
      <c r="BO607" s="49" t="b">
        <v>0</v>
      </c>
      <c r="BP607" s="49" t="b">
        <v>0</v>
      </c>
      <c r="BQ607" s="49" t="b">
        <v>0</v>
      </c>
      <c r="BR607" s="49" t="b">
        <v>0</v>
      </c>
      <c r="BS607" s="49" t="b">
        <v>0</v>
      </c>
      <c r="BT607" s="49" t="b">
        <v>0</v>
      </c>
      <c r="BU607" s="49" t="b">
        <v>0</v>
      </c>
      <c r="BV607" s="49" t="b">
        <v>0</v>
      </c>
      <c r="BW607" s="49" t="b">
        <v>0</v>
      </c>
      <c r="BX607" s="49" t="b">
        <v>0</v>
      </c>
      <c r="BY607" s="49" t="b">
        <v>0</v>
      </c>
      <c r="BZ607" s="49" t="b">
        <v>0</v>
      </c>
      <c r="CA607" s="49" t="b">
        <v>0</v>
      </c>
      <c r="CB607" s="49" t="b">
        <v>0</v>
      </c>
      <c r="CC607" s="49" t="b">
        <v>0</v>
      </c>
      <c r="CD607" s="49" t="b">
        <v>0</v>
      </c>
      <c r="CE607" s="49" t="b">
        <v>0</v>
      </c>
      <c r="CF607" s="49" t="b">
        <v>0</v>
      </c>
      <c r="CG607" s="49" t="b">
        <v>0</v>
      </c>
      <c r="CH607" s="49" t="b">
        <v>0</v>
      </c>
      <c r="CI607" s="49" t="b">
        <v>0</v>
      </c>
      <c r="CJ607" s="49" t="b">
        <v>0</v>
      </c>
      <c r="CK607" s="49" t="b">
        <v>0</v>
      </c>
      <c r="CL607" s="49" t="b">
        <v>0</v>
      </c>
      <c r="CM607" s="49" t="b">
        <v>0</v>
      </c>
      <c r="CN607" s="49" t="b">
        <v>0</v>
      </c>
      <c r="CO607" s="49" t="b">
        <v>0</v>
      </c>
      <c r="CP607" s="49" t="b">
        <v>0</v>
      </c>
      <c r="CQ607" s="49" t="b">
        <v>0</v>
      </c>
      <c r="CR607" s="49" t="b">
        <v>1</v>
      </c>
      <c r="CS607" s="49" t="b">
        <v>0</v>
      </c>
      <c r="CT607" s="49" t="b">
        <v>0</v>
      </c>
      <c r="CU607" s="49" t="b">
        <v>0</v>
      </c>
      <c r="CV607" s="49" t="b">
        <v>0</v>
      </c>
      <c r="CW607" s="49" t="b">
        <v>0</v>
      </c>
      <c r="CX607" s="49" t="b">
        <v>0</v>
      </c>
      <c r="CY607" s="49" t="b">
        <v>0</v>
      </c>
      <c r="CZ607" s="49" t="b">
        <v>0</v>
      </c>
      <c r="DA607" s="49" t="b">
        <v>0</v>
      </c>
      <c r="DB607" s="49" t="b">
        <v>0</v>
      </c>
      <c r="DC607" s="49" t="b">
        <v>0</v>
      </c>
      <c r="DD607" s="49" t="b">
        <v>0</v>
      </c>
      <c r="DE607" s="49" t="b">
        <v>0</v>
      </c>
      <c r="DF607" s="49" t="b">
        <v>0</v>
      </c>
      <c r="DG607" s="49" t="b">
        <v>0</v>
      </c>
      <c r="DH607" s="49" t="b">
        <v>0</v>
      </c>
      <c r="DI607" s="49" t="b">
        <v>0</v>
      </c>
      <c r="DJ607" s="49" t="b">
        <v>0</v>
      </c>
      <c r="DK607" s="49" t="b">
        <v>0</v>
      </c>
      <c r="DL607" s="49" t="b">
        <v>0</v>
      </c>
      <c r="DM607" s="49" t="b">
        <v>0</v>
      </c>
      <c r="DN607" s="49" t="b">
        <v>0</v>
      </c>
      <c r="DO607" s="49" t="b">
        <v>0</v>
      </c>
      <c r="DP607" s="49" t="b">
        <v>0</v>
      </c>
      <c r="DQ607" s="49" t="b">
        <v>0</v>
      </c>
      <c r="DR607" s="49" t="b">
        <v>0</v>
      </c>
      <c r="DS607" s="49" t="b">
        <v>0</v>
      </c>
      <c r="DT607" s="49" t="b">
        <v>0</v>
      </c>
      <c r="DU607" s="49" t="b">
        <v>0</v>
      </c>
      <c r="DV607" s="49" t="b">
        <v>0</v>
      </c>
      <c r="DW607" s="49" t="b">
        <v>0</v>
      </c>
      <c r="DX607" s="49" t="b">
        <v>0</v>
      </c>
      <c r="DY607" s="49" t="b">
        <v>0</v>
      </c>
      <c r="DZ607" s="49" t="b">
        <v>0</v>
      </c>
      <c r="EA607" s="49" t="b">
        <v>0</v>
      </c>
      <c r="EB607" s="49" t="b">
        <v>0</v>
      </c>
      <c r="EC607" s="49" t="b">
        <v>0</v>
      </c>
      <c r="ED607" s="49" t="b">
        <v>0</v>
      </c>
      <c r="EE607" s="49" t="b">
        <v>0</v>
      </c>
      <c r="EF607" s="49" t="b">
        <v>0</v>
      </c>
      <c r="EG607" s="49" t="b">
        <v>0</v>
      </c>
      <c r="EH607" s="49" t="b">
        <v>0</v>
      </c>
      <c r="EI607" s="49" t="b">
        <v>0</v>
      </c>
      <c r="EJ607" s="49" t="b">
        <v>0</v>
      </c>
      <c r="EK607" s="49" t="b">
        <v>0</v>
      </c>
      <c r="EL607" s="49" t="b">
        <v>0</v>
      </c>
      <c r="EM607" s="49" t="b">
        <v>0</v>
      </c>
      <c r="EN607" s="49" t="b">
        <v>0</v>
      </c>
      <c r="EO607" s="49" t="b">
        <v>0</v>
      </c>
      <c r="EP607" s="49" t="b">
        <v>0</v>
      </c>
      <c r="EQ607" s="49" t="b">
        <v>0</v>
      </c>
      <c r="ER607" s="49" t="b">
        <v>0</v>
      </c>
      <c r="ES607" s="49" t="b">
        <v>0</v>
      </c>
      <c r="ET607" s="49" t="b">
        <v>0</v>
      </c>
      <c r="EU607" s="49" t="b">
        <v>0</v>
      </c>
      <c r="EV607" s="49" t="b">
        <v>0</v>
      </c>
      <c r="EW607" s="49" t="b">
        <v>0</v>
      </c>
      <c r="EX607" s="49" t="b">
        <v>0</v>
      </c>
      <c r="EY607" s="49" t="b">
        <v>0</v>
      </c>
      <c r="EZ607" s="49" t="b">
        <v>0</v>
      </c>
      <c r="FA607" s="49" t="b">
        <v>0</v>
      </c>
      <c r="FB607" s="49" t="b">
        <v>0</v>
      </c>
      <c r="FC607" s="49" t="b">
        <v>0</v>
      </c>
      <c r="FD607" s="49" t="b">
        <v>0</v>
      </c>
      <c r="FE607" s="49" t="b">
        <v>0</v>
      </c>
      <c r="FF607" s="49" t="b">
        <v>0</v>
      </c>
      <c r="FG607" s="49" t="b">
        <v>0</v>
      </c>
      <c r="FH607" s="49" t="b">
        <v>0</v>
      </c>
      <c r="FI607" s="49" t="b">
        <v>0</v>
      </c>
      <c r="FJ607" s="49" t="b">
        <v>0</v>
      </c>
      <c r="FK607" s="49" t="b">
        <v>0</v>
      </c>
      <c r="FL607" s="49" t="b">
        <v>0</v>
      </c>
      <c r="FM607" s="49" t="b">
        <v>0</v>
      </c>
      <c r="FN607" s="49" t="b">
        <v>0</v>
      </c>
      <c r="FO607" s="49" t="b">
        <v>0</v>
      </c>
      <c r="FP607" s="49" t="b">
        <v>0</v>
      </c>
      <c r="FQ607" s="49" t="b">
        <v>0</v>
      </c>
      <c r="FR607" s="49" t="b">
        <v>0</v>
      </c>
      <c r="FS607" s="49" t="b">
        <v>0</v>
      </c>
      <c r="FT607" s="49" t="b">
        <v>0</v>
      </c>
      <c r="FU607" s="49" t="b">
        <v>0</v>
      </c>
      <c r="FV607" s="49" t="b">
        <v>0</v>
      </c>
      <c r="FW607" s="49" t="b">
        <v>0</v>
      </c>
      <c r="FX607" s="49" t="b">
        <v>0</v>
      </c>
      <c r="FY607" s="49" t="b">
        <v>0</v>
      </c>
      <c r="FZ607" s="49" t="b">
        <v>0</v>
      </c>
      <c r="GA607" s="49" t="b">
        <v>0</v>
      </c>
      <c r="GB607" s="49" t="b">
        <v>0</v>
      </c>
      <c r="GC607" s="49" t="b">
        <v>0</v>
      </c>
      <c r="GD607" s="49">
        <f>COUNTIF(O607:GC607, TRUE)</f>
        <v>1</v>
      </c>
    </row>
    <row r="608" spans="1:186" ht="14.25" customHeight="1" x14ac:dyDescent="0.3">
      <c r="A608" s="49">
        <v>67</v>
      </c>
      <c r="B608" s="49" t="s">
        <v>1062</v>
      </c>
      <c r="C608" s="51" t="s">
        <v>1063</v>
      </c>
      <c r="D608" s="49" t="str">
        <f>VLOOKUP(C608,[1]Planning!$C$81:$D$305,2,"false")</f>
        <v>PH - PKR</v>
      </c>
      <c r="E608" s="49" t="s">
        <v>1064</v>
      </c>
      <c r="F608" s="51" t="str">
        <f>VLOOKUP(E608, [1]Constituency!$K$2:$L$225, 2, FALSE)</f>
        <v>Pahang</v>
      </c>
      <c r="G608" s="51" t="s">
        <v>2035</v>
      </c>
      <c r="H608" s="49" t="s">
        <v>2036</v>
      </c>
      <c r="I608" s="49" t="s">
        <v>1994</v>
      </c>
      <c r="J608" s="49">
        <v>2022</v>
      </c>
      <c r="K608" s="49">
        <v>3</v>
      </c>
      <c r="L608" s="49">
        <v>7</v>
      </c>
      <c r="M608" s="49" t="s">
        <v>1995</v>
      </c>
      <c r="N608" s="49" t="s">
        <v>1239</v>
      </c>
      <c r="O608" s="49" t="b">
        <v>0</v>
      </c>
      <c r="P608" s="49" t="b">
        <v>0</v>
      </c>
      <c r="Q608" s="49" t="b">
        <v>0</v>
      </c>
      <c r="R608" s="49" t="b">
        <v>0</v>
      </c>
      <c r="S608" s="49" t="b">
        <v>0</v>
      </c>
      <c r="T608" s="49" t="b">
        <v>0</v>
      </c>
      <c r="U608" s="49" t="b">
        <v>0</v>
      </c>
      <c r="V608" s="49" t="b">
        <v>0</v>
      </c>
      <c r="W608" s="49" t="b">
        <v>0</v>
      </c>
      <c r="X608" s="49" t="b">
        <v>0</v>
      </c>
      <c r="Y608" s="49" t="b">
        <v>0</v>
      </c>
      <c r="Z608" s="49" t="b">
        <v>0</v>
      </c>
      <c r="AA608" s="49" t="b">
        <v>0</v>
      </c>
      <c r="AB608" s="49" t="b">
        <v>0</v>
      </c>
      <c r="AC608" s="49" t="b">
        <v>0</v>
      </c>
      <c r="AD608" s="49" t="b">
        <v>0</v>
      </c>
      <c r="AE608" s="49" t="b">
        <v>0</v>
      </c>
      <c r="AF608" s="49" t="b">
        <v>0</v>
      </c>
      <c r="AG608" s="49" t="b">
        <v>0</v>
      </c>
      <c r="AH608" s="49" t="b">
        <v>0</v>
      </c>
      <c r="AI608" s="49" t="b">
        <v>0</v>
      </c>
      <c r="AJ608" s="49" t="b">
        <v>0</v>
      </c>
      <c r="AK608" s="49" t="b">
        <v>0</v>
      </c>
      <c r="AL608" s="49" t="b">
        <v>0</v>
      </c>
      <c r="AM608" s="49" t="b">
        <v>0</v>
      </c>
      <c r="AN608" s="49" t="b">
        <v>0</v>
      </c>
      <c r="AO608" s="49" t="b">
        <v>0</v>
      </c>
      <c r="AP608" s="49" t="b">
        <v>0</v>
      </c>
      <c r="AQ608" s="49" t="b">
        <v>0</v>
      </c>
      <c r="AR608" s="49" t="b">
        <v>0</v>
      </c>
      <c r="AS608" s="49" t="b">
        <v>0</v>
      </c>
      <c r="AT608" s="49" t="b">
        <v>0</v>
      </c>
      <c r="AU608" s="49" t="b">
        <v>0</v>
      </c>
      <c r="AV608" s="49" t="b">
        <v>0</v>
      </c>
      <c r="AW608" s="49" t="b">
        <v>0</v>
      </c>
      <c r="AX608" s="49" t="b">
        <v>0</v>
      </c>
      <c r="AY608" s="49" t="b">
        <v>0</v>
      </c>
      <c r="AZ608" s="49" t="b">
        <v>0</v>
      </c>
      <c r="BA608" s="49" t="b">
        <v>0</v>
      </c>
      <c r="BB608" s="49" t="b">
        <v>0</v>
      </c>
      <c r="BC608" s="49" t="b">
        <v>0</v>
      </c>
      <c r="BD608" s="49" t="b">
        <v>0</v>
      </c>
      <c r="BE608" s="49" t="b">
        <v>0</v>
      </c>
      <c r="BF608" s="49" t="b">
        <v>0</v>
      </c>
      <c r="BG608" s="49" t="b">
        <v>0</v>
      </c>
      <c r="BH608" s="49" t="b">
        <v>0</v>
      </c>
      <c r="BI608" s="49" t="b">
        <v>0</v>
      </c>
      <c r="BJ608" s="49" t="b">
        <v>0</v>
      </c>
      <c r="BK608" s="49" t="b">
        <v>0</v>
      </c>
      <c r="BL608" s="49" t="b">
        <v>0</v>
      </c>
      <c r="BM608" s="49" t="b">
        <v>0</v>
      </c>
      <c r="BN608" s="49" t="b">
        <v>0</v>
      </c>
      <c r="BO608" s="49" t="b">
        <v>0</v>
      </c>
      <c r="BP608" s="49" t="b">
        <v>0</v>
      </c>
      <c r="BQ608" s="49" t="b">
        <v>0</v>
      </c>
      <c r="BR608" s="49" t="b">
        <v>0</v>
      </c>
      <c r="BS608" s="49" t="b">
        <v>0</v>
      </c>
      <c r="BT608" s="49" t="b">
        <v>0</v>
      </c>
      <c r="BU608" s="49" t="b">
        <v>0</v>
      </c>
      <c r="BV608" s="49" t="b">
        <v>0</v>
      </c>
      <c r="BW608" s="49" t="b">
        <v>0</v>
      </c>
      <c r="BX608" s="49" t="b">
        <v>0</v>
      </c>
      <c r="BY608" s="49" t="b">
        <v>0</v>
      </c>
      <c r="BZ608" s="49" t="b">
        <v>0</v>
      </c>
      <c r="CA608" s="49" t="b">
        <v>0</v>
      </c>
      <c r="CB608" s="49" t="b">
        <v>0</v>
      </c>
      <c r="CC608" s="49" t="b">
        <v>0</v>
      </c>
      <c r="CD608" s="49" t="b">
        <v>0</v>
      </c>
      <c r="CE608" s="49" t="b">
        <v>0</v>
      </c>
      <c r="CF608" s="49" t="b">
        <v>0</v>
      </c>
      <c r="CG608" s="49" t="b">
        <v>0</v>
      </c>
      <c r="CH608" s="49" t="b">
        <v>0</v>
      </c>
      <c r="CI608" s="49" t="b">
        <v>0</v>
      </c>
      <c r="CJ608" s="49" t="b">
        <v>0</v>
      </c>
      <c r="CK608" s="49" t="b">
        <v>0</v>
      </c>
      <c r="CL608" s="49" t="b">
        <v>0</v>
      </c>
      <c r="CM608" s="49" t="b">
        <v>0</v>
      </c>
      <c r="CN608" s="49" t="b">
        <v>0</v>
      </c>
      <c r="CO608" s="49" t="b">
        <v>0</v>
      </c>
      <c r="CP608" s="49" t="b">
        <v>0</v>
      </c>
      <c r="CQ608" s="49" t="b">
        <v>0</v>
      </c>
      <c r="CR608" s="49" t="b">
        <v>1</v>
      </c>
      <c r="CS608" s="49" t="b">
        <v>0</v>
      </c>
      <c r="CT608" s="49" t="b">
        <v>0</v>
      </c>
      <c r="CU608" s="49" t="b">
        <v>0</v>
      </c>
      <c r="CV608" s="49" t="b">
        <v>0</v>
      </c>
      <c r="CW608" s="49" t="b">
        <v>0</v>
      </c>
      <c r="CX608" s="49" t="b">
        <v>0</v>
      </c>
      <c r="CY608" s="49" t="b">
        <v>0</v>
      </c>
      <c r="CZ608" s="49" t="b">
        <v>0</v>
      </c>
      <c r="DA608" s="49" t="b">
        <v>0</v>
      </c>
      <c r="DB608" s="49" t="b">
        <v>0</v>
      </c>
      <c r="DC608" s="49" t="b">
        <v>0</v>
      </c>
      <c r="DD608" s="49" t="b">
        <v>0</v>
      </c>
      <c r="DE608" s="49" t="b">
        <v>0</v>
      </c>
      <c r="DF608" s="49" t="b">
        <v>0</v>
      </c>
      <c r="DG608" s="49" t="b">
        <v>0</v>
      </c>
      <c r="DH608" s="49" t="b">
        <v>0</v>
      </c>
      <c r="DI608" s="49" t="b">
        <v>0</v>
      </c>
      <c r="DJ608" s="49" t="b">
        <v>0</v>
      </c>
      <c r="DK608" s="49" t="b">
        <v>0</v>
      </c>
      <c r="DL608" s="49" t="b">
        <v>0</v>
      </c>
      <c r="DM608" s="49" t="b">
        <v>0</v>
      </c>
      <c r="DN608" s="49" t="b">
        <v>0</v>
      </c>
      <c r="DO608" s="49" t="b">
        <v>0</v>
      </c>
      <c r="DP608" s="49" t="b">
        <v>0</v>
      </c>
      <c r="DQ608" s="49" t="b">
        <v>0</v>
      </c>
      <c r="DR608" s="49" t="b">
        <v>0</v>
      </c>
      <c r="DS608" s="49" t="b">
        <v>0</v>
      </c>
      <c r="DT608" s="49" t="b">
        <v>0</v>
      </c>
      <c r="DU608" s="49" t="b">
        <v>0</v>
      </c>
      <c r="DV608" s="49" t="b">
        <v>0</v>
      </c>
      <c r="DW608" s="49" t="b">
        <v>0</v>
      </c>
      <c r="DX608" s="49" t="b">
        <v>0</v>
      </c>
      <c r="DY608" s="49" t="b">
        <v>0</v>
      </c>
      <c r="DZ608" s="49" t="b">
        <v>0</v>
      </c>
      <c r="EA608" s="49" t="b">
        <v>0</v>
      </c>
      <c r="EB608" s="49" t="b">
        <v>0</v>
      </c>
      <c r="EC608" s="49" t="b">
        <v>0</v>
      </c>
      <c r="ED608" s="49" t="b">
        <v>0</v>
      </c>
      <c r="EE608" s="49" t="b">
        <v>0</v>
      </c>
      <c r="EF608" s="49" t="b">
        <v>0</v>
      </c>
      <c r="EG608" s="49" t="b">
        <v>0</v>
      </c>
      <c r="EH608" s="49" t="b">
        <v>0</v>
      </c>
      <c r="EI608" s="49" t="b">
        <v>0</v>
      </c>
      <c r="EJ608" s="49" t="b">
        <v>0</v>
      </c>
      <c r="EK608" s="49" t="b">
        <v>0</v>
      </c>
      <c r="EL608" s="49" t="b">
        <v>0</v>
      </c>
      <c r="EM608" s="49" t="b">
        <v>0</v>
      </c>
      <c r="EN608" s="49" t="b">
        <v>0</v>
      </c>
      <c r="EO608" s="49" t="b">
        <v>0</v>
      </c>
      <c r="EP608" s="49" t="b">
        <v>0</v>
      </c>
      <c r="EQ608" s="49" t="b">
        <v>0</v>
      </c>
      <c r="ER608" s="49" t="b">
        <v>0</v>
      </c>
      <c r="ES608" s="49" t="b">
        <v>0</v>
      </c>
      <c r="ET608" s="49" t="b">
        <v>0</v>
      </c>
      <c r="EU608" s="49" t="b">
        <v>0</v>
      </c>
      <c r="EV608" s="49" t="b">
        <v>0</v>
      </c>
      <c r="EW608" s="49" t="b">
        <v>0</v>
      </c>
      <c r="EX608" s="49" t="b">
        <v>0</v>
      </c>
      <c r="EY608" s="49" t="b">
        <v>0</v>
      </c>
      <c r="EZ608" s="49" t="b">
        <v>0</v>
      </c>
      <c r="FA608" s="49" t="b">
        <v>0</v>
      </c>
      <c r="FB608" s="49" t="b">
        <v>0</v>
      </c>
      <c r="FC608" s="49" t="b">
        <v>0</v>
      </c>
      <c r="FD608" s="49" t="b">
        <v>0</v>
      </c>
      <c r="FE608" s="49" t="b">
        <v>0</v>
      </c>
      <c r="FF608" s="49" t="b">
        <v>0</v>
      </c>
      <c r="FG608" s="49" t="b">
        <v>0</v>
      </c>
      <c r="FH608" s="49" t="b">
        <v>0</v>
      </c>
      <c r="FI608" s="49" t="b">
        <v>0</v>
      </c>
      <c r="FJ608" s="49" t="b">
        <v>0</v>
      </c>
      <c r="FK608" s="49" t="b">
        <v>0</v>
      </c>
      <c r="FL608" s="49" t="b">
        <v>0</v>
      </c>
      <c r="FM608" s="49" t="b">
        <v>0</v>
      </c>
      <c r="FN608" s="49" t="b">
        <v>0</v>
      </c>
      <c r="FO608" s="49" t="b">
        <v>0</v>
      </c>
      <c r="FP608" s="49" t="b">
        <v>0</v>
      </c>
      <c r="FQ608" s="49" t="b">
        <v>0</v>
      </c>
      <c r="FR608" s="49" t="b">
        <v>0</v>
      </c>
      <c r="FS608" s="49" t="b">
        <v>0</v>
      </c>
      <c r="FT608" s="49" t="b">
        <v>0</v>
      </c>
      <c r="FU608" s="49" t="b">
        <v>0</v>
      </c>
      <c r="FV608" s="49" t="b">
        <v>0</v>
      </c>
      <c r="FW608" s="49" t="b">
        <v>0</v>
      </c>
      <c r="FX608" s="49" t="b">
        <v>0</v>
      </c>
      <c r="FY608" s="49" t="b">
        <v>0</v>
      </c>
      <c r="FZ608" s="49" t="b">
        <v>0</v>
      </c>
      <c r="GA608" s="49" t="b">
        <v>0</v>
      </c>
      <c r="GB608" s="49" t="b">
        <v>0</v>
      </c>
      <c r="GC608" s="49" t="b">
        <v>0</v>
      </c>
      <c r="GD608" s="49">
        <f>COUNTIF(O608:GC608, TRUE)</f>
        <v>1</v>
      </c>
    </row>
    <row r="609" spans="1:186" ht="14.25" customHeight="1" x14ac:dyDescent="0.3">
      <c r="A609" s="49">
        <v>70</v>
      </c>
      <c r="B609" s="49" t="s">
        <v>622</v>
      </c>
      <c r="C609" s="49" t="s">
        <v>622</v>
      </c>
      <c r="D609" s="49" t="str">
        <f>VLOOKUP(C609,[1]Planning!$C$81:$D$305,2,"false")</f>
        <v>PH - DAP</v>
      </c>
      <c r="E609" s="49" t="s">
        <v>623</v>
      </c>
      <c r="F609" s="51" t="str">
        <f>VLOOKUP(E609, [1]Constituency!$K$2:$L$225, 2, FALSE)</f>
        <v>Sabah</v>
      </c>
      <c r="G609" s="51" t="s">
        <v>2037</v>
      </c>
      <c r="H609" s="49" t="s">
        <v>2038</v>
      </c>
      <c r="I609" s="49" t="s">
        <v>1994</v>
      </c>
      <c r="J609" s="49">
        <v>2022</v>
      </c>
      <c r="K609" s="49">
        <v>3</v>
      </c>
      <c r="L609" s="49">
        <v>7</v>
      </c>
      <c r="M609" s="49" t="s">
        <v>1995</v>
      </c>
      <c r="N609" s="49" t="s">
        <v>1239</v>
      </c>
      <c r="O609" s="49" t="b">
        <v>0</v>
      </c>
      <c r="P609" s="49" t="b">
        <v>0</v>
      </c>
      <c r="Q609" s="49" t="b">
        <v>0</v>
      </c>
      <c r="R609" s="49" t="b">
        <v>0</v>
      </c>
      <c r="S609" s="49" t="b">
        <v>0</v>
      </c>
      <c r="T609" s="49" t="b">
        <v>0</v>
      </c>
      <c r="U609" s="49" t="b">
        <v>0</v>
      </c>
      <c r="V609" s="49" t="b">
        <v>0</v>
      </c>
      <c r="W609" s="49" t="b">
        <v>0</v>
      </c>
      <c r="X609" s="49" t="b">
        <v>0</v>
      </c>
      <c r="Y609" s="49" t="b">
        <v>0</v>
      </c>
      <c r="Z609" s="49" t="b">
        <v>0</v>
      </c>
      <c r="AA609" s="49" t="b">
        <v>0</v>
      </c>
      <c r="AB609" s="49" t="b">
        <v>0</v>
      </c>
      <c r="AC609" s="49" t="b">
        <v>0</v>
      </c>
      <c r="AD609" s="49" t="b">
        <v>0</v>
      </c>
      <c r="AE609" s="49" t="b">
        <v>0</v>
      </c>
      <c r="AF609" s="49" t="b">
        <v>0</v>
      </c>
      <c r="AG609" s="49" t="b">
        <v>0</v>
      </c>
      <c r="AH609" s="49" t="b">
        <v>0</v>
      </c>
      <c r="AI609" s="49" t="b">
        <v>0</v>
      </c>
      <c r="AJ609" s="49" t="b">
        <v>0</v>
      </c>
      <c r="AK609" s="49" t="b">
        <v>0</v>
      </c>
      <c r="AL609" s="49" t="b">
        <v>0</v>
      </c>
      <c r="AM609" s="49" t="b">
        <v>0</v>
      </c>
      <c r="AN609" s="49" t="b">
        <v>0</v>
      </c>
      <c r="AO609" s="49" t="b">
        <v>0</v>
      </c>
      <c r="AP609" s="49" t="b">
        <v>0</v>
      </c>
      <c r="AQ609" s="49" t="b">
        <v>0</v>
      </c>
      <c r="AR609" s="49" t="b">
        <v>0</v>
      </c>
      <c r="AS609" s="49" t="b">
        <v>0</v>
      </c>
      <c r="AT609" s="49" t="b">
        <v>0</v>
      </c>
      <c r="AU609" s="49" t="b">
        <v>0</v>
      </c>
      <c r="AV609" s="49" t="b">
        <v>0</v>
      </c>
      <c r="AW609" s="49" t="b">
        <v>0</v>
      </c>
      <c r="AX609" s="49" t="b">
        <v>0</v>
      </c>
      <c r="AY609" s="49" t="b">
        <v>0</v>
      </c>
      <c r="AZ609" s="49" t="b">
        <v>0</v>
      </c>
      <c r="BA609" s="49" t="b">
        <v>0</v>
      </c>
      <c r="BB609" s="49" t="b">
        <v>0</v>
      </c>
      <c r="BC609" s="49" t="b">
        <v>0</v>
      </c>
      <c r="BD609" s="49" t="b">
        <v>0</v>
      </c>
      <c r="BE609" s="49" t="b">
        <v>0</v>
      </c>
      <c r="BF609" s="49" t="b">
        <v>0</v>
      </c>
      <c r="BG609" s="49" t="b">
        <v>0</v>
      </c>
      <c r="BH609" s="49" t="b">
        <v>0</v>
      </c>
      <c r="BI609" s="49" t="b">
        <v>0</v>
      </c>
      <c r="BJ609" s="49" t="b">
        <v>0</v>
      </c>
      <c r="BK609" s="49" t="b">
        <v>0</v>
      </c>
      <c r="BL609" s="49" t="b">
        <v>0</v>
      </c>
      <c r="BM609" s="49" t="b">
        <v>0</v>
      </c>
      <c r="BN609" s="49" t="b">
        <v>0</v>
      </c>
      <c r="BO609" s="49" t="b">
        <v>0</v>
      </c>
      <c r="BP609" s="49" t="b">
        <v>0</v>
      </c>
      <c r="BQ609" s="49" t="b">
        <v>0</v>
      </c>
      <c r="BR609" s="49" t="b">
        <v>0</v>
      </c>
      <c r="BS609" s="49" t="b">
        <v>0</v>
      </c>
      <c r="BT609" s="49" t="b">
        <v>0</v>
      </c>
      <c r="BU609" s="49" t="b">
        <v>0</v>
      </c>
      <c r="BV609" s="49" t="b">
        <v>0</v>
      </c>
      <c r="BW609" s="49" t="b">
        <v>0</v>
      </c>
      <c r="BX609" s="49" t="b">
        <v>0</v>
      </c>
      <c r="BY609" s="49" t="b">
        <v>0</v>
      </c>
      <c r="BZ609" s="49" t="b">
        <v>0</v>
      </c>
      <c r="CA609" s="49" t="b">
        <v>0</v>
      </c>
      <c r="CB609" s="49" t="b">
        <v>0</v>
      </c>
      <c r="CC609" s="49" t="b">
        <v>0</v>
      </c>
      <c r="CD609" s="49" t="b">
        <v>0</v>
      </c>
      <c r="CE609" s="49" t="b">
        <v>0</v>
      </c>
      <c r="CF609" s="49" t="b">
        <v>0</v>
      </c>
      <c r="CG609" s="49" t="b">
        <v>0</v>
      </c>
      <c r="CH609" s="49" t="b">
        <v>0</v>
      </c>
      <c r="CI609" s="49" t="b">
        <v>0</v>
      </c>
      <c r="CJ609" s="49" t="b">
        <v>0</v>
      </c>
      <c r="CK609" s="49" t="b">
        <v>0</v>
      </c>
      <c r="CL609" s="49" t="b">
        <v>0</v>
      </c>
      <c r="CM609" s="49" t="b">
        <v>0</v>
      </c>
      <c r="CN609" s="49" t="b">
        <v>0</v>
      </c>
      <c r="CO609" s="49" t="b">
        <v>0</v>
      </c>
      <c r="CP609" s="49" t="b">
        <v>0</v>
      </c>
      <c r="CQ609" s="49" t="b">
        <v>0</v>
      </c>
      <c r="CR609" s="49" t="b">
        <v>1</v>
      </c>
      <c r="CS609" s="49" t="b">
        <v>0</v>
      </c>
      <c r="CT609" s="49" t="b">
        <v>0</v>
      </c>
      <c r="CU609" s="49" t="b">
        <v>0</v>
      </c>
      <c r="CV609" s="49" t="b">
        <v>0</v>
      </c>
      <c r="CW609" s="49" t="b">
        <v>0</v>
      </c>
      <c r="CX609" s="49" t="b">
        <v>0</v>
      </c>
      <c r="CY609" s="49" t="b">
        <v>0</v>
      </c>
      <c r="CZ609" s="49" t="b">
        <v>0</v>
      </c>
      <c r="DA609" s="49" t="b">
        <v>0</v>
      </c>
      <c r="DB609" s="49" t="b">
        <v>1</v>
      </c>
      <c r="DC609" s="49" t="b">
        <v>0</v>
      </c>
      <c r="DD609" s="49" t="b">
        <v>0</v>
      </c>
      <c r="DE609" s="49" t="b">
        <v>0</v>
      </c>
      <c r="DF609" s="49" t="b">
        <v>0</v>
      </c>
      <c r="DG609" s="49" t="b">
        <v>0</v>
      </c>
      <c r="DH609" s="49" t="b">
        <v>0</v>
      </c>
      <c r="DI609" s="49" t="b">
        <v>0</v>
      </c>
      <c r="DJ609" s="49" t="b">
        <v>0</v>
      </c>
      <c r="DK609" s="49" t="b">
        <v>0</v>
      </c>
      <c r="DL609" s="49" t="b">
        <v>0</v>
      </c>
      <c r="DM609" s="49" t="b">
        <v>1</v>
      </c>
      <c r="DN609" s="49" t="b">
        <v>0</v>
      </c>
      <c r="DO609" s="49" t="b">
        <v>0</v>
      </c>
      <c r="DP609" s="49" t="b">
        <v>0</v>
      </c>
      <c r="DQ609" s="49" t="b">
        <v>0</v>
      </c>
      <c r="DR609" s="49" t="b">
        <v>0</v>
      </c>
      <c r="DS609" s="49" t="b">
        <v>0</v>
      </c>
      <c r="DT609" s="49" t="b">
        <v>0</v>
      </c>
      <c r="DU609" s="49" t="b">
        <v>0</v>
      </c>
      <c r="DV609" s="49" t="b">
        <v>0</v>
      </c>
      <c r="DW609" s="49" t="b">
        <v>0</v>
      </c>
      <c r="DX609" s="49" t="b">
        <v>0</v>
      </c>
      <c r="DY609" s="49" t="b">
        <v>0</v>
      </c>
      <c r="DZ609" s="49" t="b">
        <v>0</v>
      </c>
      <c r="EA609" s="49" t="b">
        <v>0</v>
      </c>
      <c r="EB609" s="49" t="b">
        <v>0</v>
      </c>
      <c r="EC609" s="49" t="b">
        <v>0</v>
      </c>
      <c r="ED609" s="49" t="b">
        <v>0</v>
      </c>
      <c r="EE609" s="49" t="b">
        <v>0</v>
      </c>
      <c r="EF609" s="49" t="b">
        <v>0</v>
      </c>
      <c r="EG609" s="49" t="b">
        <v>0</v>
      </c>
      <c r="EH609" s="49" t="b">
        <v>0</v>
      </c>
      <c r="EI609" s="49" t="b">
        <v>0</v>
      </c>
      <c r="EJ609" s="49" t="b">
        <v>0</v>
      </c>
      <c r="EK609" s="49" t="b">
        <v>0</v>
      </c>
      <c r="EL609" s="49" t="b">
        <v>0</v>
      </c>
      <c r="EM609" s="49" t="b">
        <v>0</v>
      </c>
      <c r="EN609" s="49" t="b">
        <v>0</v>
      </c>
      <c r="EO609" s="49" t="b">
        <v>0</v>
      </c>
      <c r="EP609" s="49" t="b">
        <v>0</v>
      </c>
      <c r="EQ609" s="49" t="b">
        <v>0</v>
      </c>
      <c r="ER609" s="49" t="b">
        <v>0</v>
      </c>
      <c r="ES609" s="49" t="b">
        <v>0</v>
      </c>
      <c r="ET609" s="49" t="b">
        <v>0</v>
      </c>
      <c r="EU609" s="49" t="b">
        <v>0</v>
      </c>
      <c r="EV609" s="49" t="b">
        <v>0</v>
      </c>
      <c r="EW609" s="49" t="b">
        <v>0</v>
      </c>
      <c r="EX609" s="49" t="b">
        <v>0</v>
      </c>
      <c r="EY609" s="49" t="b">
        <v>0</v>
      </c>
      <c r="EZ609" s="49" t="b">
        <v>0</v>
      </c>
      <c r="FA609" s="49" t="b">
        <v>0</v>
      </c>
      <c r="FB609" s="49" t="b">
        <v>0</v>
      </c>
      <c r="FC609" s="49" t="b">
        <v>0</v>
      </c>
      <c r="FD609" s="49" t="b">
        <v>0</v>
      </c>
      <c r="FE609" s="49" t="b">
        <v>0</v>
      </c>
      <c r="FF609" s="49" t="b">
        <v>0</v>
      </c>
      <c r="FG609" s="49" t="b">
        <v>0</v>
      </c>
      <c r="FH609" s="49" t="b">
        <v>0</v>
      </c>
      <c r="FI609" s="49" t="b">
        <v>0</v>
      </c>
      <c r="FJ609" s="49" t="b">
        <v>0</v>
      </c>
      <c r="FK609" s="49" t="b">
        <v>0</v>
      </c>
      <c r="FL609" s="49" t="b">
        <v>0</v>
      </c>
      <c r="FM609" s="49" t="b">
        <v>0</v>
      </c>
      <c r="FN609" s="49" t="b">
        <v>0</v>
      </c>
      <c r="FO609" s="49" t="b">
        <v>0</v>
      </c>
      <c r="FP609" s="49" t="b">
        <v>0</v>
      </c>
      <c r="FQ609" s="49" t="b">
        <v>0</v>
      </c>
      <c r="FR609" s="49" t="b">
        <v>0</v>
      </c>
      <c r="FS609" s="49" t="b">
        <v>0</v>
      </c>
      <c r="FT609" s="49" t="b">
        <v>0</v>
      </c>
      <c r="FU609" s="49" t="b">
        <v>0</v>
      </c>
      <c r="FV609" s="49" t="b">
        <v>0</v>
      </c>
      <c r="FW609" s="49" t="b">
        <v>0</v>
      </c>
      <c r="FX609" s="49" t="b">
        <v>0</v>
      </c>
      <c r="FY609" s="49" t="b">
        <v>0</v>
      </c>
      <c r="FZ609" s="49" t="b">
        <v>0</v>
      </c>
      <c r="GA609" s="49" t="b">
        <v>0</v>
      </c>
      <c r="GB609" s="49" t="b">
        <v>0</v>
      </c>
      <c r="GC609" s="49" t="b">
        <v>0</v>
      </c>
      <c r="GD609" s="49">
        <f>COUNTIF(O609:GC609, TRUE)</f>
        <v>3</v>
      </c>
    </row>
    <row r="610" spans="1:186" ht="14.25" customHeight="1" x14ac:dyDescent="0.3">
      <c r="A610" s="49">
        <v>71</v>
      </c>
      <c r="B610" s="49" t="s">
        <v>832</v>
      </c>
      <c r="C610" s="51" t="s">
        <v>36</v>
      </c>
      <c r="D610" s="49" t="str">
        <f>VLOOKUP(C610,[1]Planning!$C$81:$D$305,2,"false")</f>
        <v>PH - PKR</v>
      </c>
      <c r="E610" s="49" t="s">
        <v>833</v>
      </c>
      <c r="F610" s="51" t="str">
        <f>VLOOKUP(E610, [1]Constituency!$K$2:$L$225, 2, FALSE)</f>
        <v>Kuala Lumpur</v>
      </c>
      <c r="G610" s="51" t="s">
        <v>2039</v>
      </c>
      <c r="H610" s="49" t="s">
        <v>2040</v>
      </c>
      <c r="I610" s="49" t="s">
        <v>1994</v>
      </c>
      <c r="J610" s="49">
        <v>2022</v>
      </c>
      <c r="K610" s="49">
        <v>3</v>
      </c>
      <c r="L610" s="49">
        <v>7</v>
      </c>
      <c r="M610" s="49" t="s">
        <v>1995</v>
      </c>
      <c r="N610" s="49" t="s">
        <v>1239</v>
      </c>
      <c r="O610" s="49" t="b">
        <v>0</v>
      </c>
      <c r="P610" s="49" t="b">
        <v>0</v>
      </c>
      <c r="Q610" s="49" t="b">
        <v>0</v>
      </c>
      <c r="R610" s="49" t="b">
        <v>0</v>
      </c>
      <c r="S610" s="49" t="b">
        <v>0</v>
      </c>
      <c r="T610" s="49" t="b">
        <v>0</v>
      </c>
      <c r="U610" s="49" t="b">
        <v>0</v>
      </c>
      <c r="V610" s="49" t="b">
        <v>0</v>
      </c>
      <c r="W610" s="49" t="b">
        <v>0</v>
      </c>
      <c r="X610" s="49" t="b">
        <v>0</v>
      </c>
      <c r="Y610" s="49" t="b">
        <v>0</v>
      </c>
      <c r="Z610" s="49" t="b">
        <v>0</v>
      </c>
      <c r="AA610" s="49" t="b">
        <v>0</v>
      </c>
      <c r="AB610" s="49" t="b">
        <v>0</v>
      </c>
      <c r="AC610" s="49" t="b">
        <v>0</v>
      </c>
      <c r="AD610" s="49" t="b">
        <v>0</v>
      </c>
      <c r="AE610" s="49" t="b">
        <v>0</v>
      </c>
      <c r="AF610" s="49" t="b">
        <v>0</v>
      </c>
      <c r="AG610" s="49" t="b">
        <v>0</v>
      </c>
      <c r="AH610" s="49" t="b">
        <v>0</v>
      </c>
      <c r="AI610" s="49" t="b">
        <v>0</v>
      </c>
      <c r="AJ610" s="49" t="b">
        <v>0</v>
      </c>
      <c r="AK610" s="49" t="b">
        <v>0</v>
      </c>
      <c r="AL610" s="49" t="b">
        <v>0</v>
      </c>
      <c r="AM610" s="49" t="b">
        <v>0</v>
      </c>
      <c r="AN610" s="49" t="b">
        <v>0</v>
      </c>
      <c r="AO610" s="49" t="b">
        <v>0</v>
      </c>
      <c r="AP610" s="49" t="b">
        <v>0</v>
      </c>
      <c r="AQ610" s="49" t="b">
        <v>0</v>
      </c>
      <c r="AR610" s="49" t="b">
        <v>0</v>
      </c>
      <c r="AS610" s="49" t="b">
        <v>0</v>
      </c>
      <c r="AT610" s="49" t="b">
        <v>0</v>
      </c>
      <c r="AU610" s="49" t="b">
        <v>0</v>
      </c>
      <c r="AV610" s="49" t="b">
        <v>0</v>
      </c>
      <c r="AW610" s="49" t="b">
        <v>0</v>
      </c>
      <c r="AX610" s="49" t="b">
        <v>0</v>
      </c>
      <c r="AY610" s="49" t="b">
        <v>0</v>
      </c>
      <c r="AZ610" s="49" t="b">
        <v>0</v>
      </c>
      <c r="BA610" s="49" t="b">
        <v>0</v>
      </c>
      <c r="BB610" s="49" t="b">
        <v>0</v>
      </c>
      <c r="BC610" s="49" t="b">
        <v>0</v>
      </c>
      <c r="BD610" s="49" t="b">
        <v>0</v>
      </c>
      <c r="BE610" s="49" t="b">
        <v>0</v>
      </c>
      <c r="BF610" s="49" t="b">
        <v>0</v>
      </c>
      <c r="BG610" s="49" t="b">
        <v>0</v>
      </c>
      <c r="BH610" s="49" t="b">
        <v>0</v>
      </c>
      <c r="BI610" s="49" t="b">
        <v>0</v>
      </c>
      <c r="BJ610" s="49" t="b">
        <v>0</v>
      </c>
      <c r="BK610" s="49" t="b">
        <v>0</v>
      </c>
      <c r="BL610" s="49" t="b">
        <v>0</v>
      </c>
      <c r="BM610" s="49" t="b">
        <v>0</v>
      </c>
      <c r="BN610" s="49" t="b">
        <v>0</v>
      </c>
      <c r="BO610" s="49" t="b">
        <v>0</v>
      </c>
      <c r="BP610" s="49" t="b">
        <v>0</v>
      </c>
      <c r="BQ610" s="49" t="b">
        <v>0</v>
      </c>
      <c r="BR610" s="49" t="b">
        <v>0</v>
      </c>
      <c r="BS610" s="49" t="b">
        <v>0</v>
      </c>
      <c r="BT610" s="49" t="b">
        <v>0</v>
      </c>
      <c r="BU610" s="49" t="b">
        <v>0</v>
      </c>
      <c r="BV610" s="49" t="b">
        <v>0</v>
      </c>
      <c r="BW610" s="49" t="b">
        <v>0</v>
      </c>
      <c r="BX610" s="49" t="b">
        <v>0</v>
      </c>
      <c r="BY610" s="49" t="b">
        <v>0</v>
      </c>
      <c r="BZ610" s="49" t="b">
        <v>0</v>
      </c>
      <c r="CA610" s="49" t="b">
        <v>0</v>
      </c>
      <c r="CB610" s="49" t="b">
        <v>0</v>
      </c>
      <c r="CC610" s="49" t="b">
        <v>0</v>
      </c>
      <c r="CD610" s="49" t="b">
        <v>0</v>
      </c>
      <c r="CE610" s="49" t="b">
        <v>0</v>
      </c>
      <c r="CF610" s="49" t="b">
        <v>0</v>
      </c>
      <c r="CG610" s="49" t="b">
        <v>0</v>
      </c>
      <c r="CH610" s="49" t="b">
        <v>0</v>
      </c>
      <c r="CI610" s="49" t="b">
        <v>0</v>
      </c>
      <c r="CJ610" s="49" t="b">
        <v>0</v>
      </c>
      <c r="CK610" s="49" t="b">
        <v>0</v>
      </c>
      <c r="CL610" s="49" t="b">
        <v>0</v>
      </c>
      <c r="CM610" s="49" t="b">
        <v>0</v>
      </c>
      <c r="CN610" s="49" t="b">
        <v>0</v>
      </c>
      <c r="CO610" s="49" t="b">
        <v>0</v>
      </c>
      <c r="CP610" s="49" t="b">
        <v>0</v>
      </c>
      <c r="CQ610" s="49" t="b">
        <v>0</v>
      </c>
      <c r="CR610" s="49" t="b">
        <v>1</v>
      </c>
      <c r="CS610" s="49" t="b">
        <v>0</v>
      </c>
      <c r="CT610" s="49" t="b">
        <v>0</v>
      </c>
      <c r="CU610" s="49" t="b">
        <v>0</v>
      </c>
      <c r="CV610" s="49" t="b">
        <v>0</v>
      </c>
      <c r="CW610" s="49" t="b">
        <v>0</v>
      </c>
      <c r="CX610" s="49" t="b">
        <v>0</v>
      </c>
      <c r="CY610" s="49" t="b">
        <v>0</v>
      </c>
      <c r="CZ610" s="49" t="b">
        <v>0</v>
      </c>
      <c r="DA610" s="49" t="b">
        <v>0</v>
      </c>
      <c r="DB610" s="49" t="b">
        <v>1</v>
      </c>
      <c r="DC610" s="49" t="b">
        <v>0</v>
      </c>
      <c r="DD610" s="49" t="b">
        <v>0</v>
      </c>
      <c r="DE610" s="49" t="b">
        <v>0</v>
      </c>
      <c r="DF610" s="49" t="b">
        <v>0</v>
      </c>
      <c r="DG610" s="49" t="b">
        <v>0</v>
      </c>
      <c r="DH610" s="49" t="b">
        <v>0</v>
      </c>
      <c r="DI610" s="49" t="b">
        <v>0</v>
      </c>
      <c r="DJ610" s="49" t="b">
        <v>0</v>
      </c>
      <c r="DK610" s="49" t="b">
        <v>0</v>
      </c>
      <c r="DL610" s="49" t="b">
        <v>0</v>
      </c>
      <c r="DM610" s="49" t="b">
        <v>1</v>
      </c>
      <c r="DN610" s="49" t="b">
        <v>0</v>
      </c>
      <c r="DO610" s="49" t="b">
        <v>0</v>
      </c>
      <c r="DP610" s="49" t="b">
        <v>0</v>
      </c>
      <c r="DQ610" s="49" t="b">
        <v>0</v>
      </c>
      <c r="DR610" s="49" t="b">
        <v>0</v>
      </c>
      <c r="DS610" s="49" t="b">
        <v>0</v>
      </c>
      <c r="DT610" s="49" t="b">
        <v>0</v>
      </c>
      <c r="DU610" s="49" t="b">
        <v>0</v>
      </c>
      <c r="DV610" s="49" t="b">
        <v>0</v>
      </c>
      <c r="DW610" s="49" t="b">
        <v>0</v>
      </c>
      <c r="DX610" s="49" t="b">
        <v>0</v>
      </c>
      <c r="DY610" s="49" t="b">
        <v>0</v>
      </c>
      <c r="DZ610" s="49" t="b">
        <v>0</v>
      </c>
      <c r="EA610" s="49" t="b">
        <v>0</v>
      </c>
      <c r="EB610" s="49" t="b">
        <v>0</v>
      </c>
      <c r="EC610" s="49" t="b">
        <v>0</v>
      </c>
      <c r="ED610" s="49" t="b">
        <v>0</v>
      </c>
      <c r="EE610" s="49" t="b">
        <v>0</v>
      </c>
      <c r="EF610" s="49" t="b">
        <v>0</v>
      </c>
      <c r="EG610" s="49" t="b">
        <v>0</v>
      </c>
      <c r="EH610" s="49" t="b">
        <v>0</v>
      </c>
      <c r="EI610" s="49" t="b">
        <v>0</v>
      </c>
      <c r="EJ610" s="49" t="b">
        <v>0</v>
      </c>
      <c r="EK610" s="49" t="b">
        <v>0</v>
      </c>
      <c r="EL610" s="49" t="b">
        <v>0</v>
      </c>
      <c r="EM610" s="49" t="b">
        <v>0</v>
      </c>
      <c r="EN610" s="49" t="b">
        <v>0</v>
      </c>
      <c r="EO610" s="49" t="b">
        <v>0</v>
      </c>
      <c r="EP610" s="49" t="b">
        <v>0</v>
      </c>
      <c r="EQ610" s="49" t="b">
        <v>0</v>
      </c>
      <c r="ER610" s="49" t="b">
        <v>0</v>
      </c>
      <c r="ES610" s="49" t="b">
        <v>0</v>
      </c>
      <c r="ET610" s="49" t="b">
        <v>0</v>
      </c>
      <c r="EU610" s="49" t="b">
        <v>0</v>
      </c>
      <c r="EV610" s="49" t="b">
        <v>0</v>
      </c>
      <c r="EW610" s="49" t="b">
        <v>0</v>
      </c>
      <c r="EX610" s="49" t="b">
        <v>0</v>
      </c>
      <c r="EY610" s="49" t="b">
        <v>0</v>
      </c>
      <c r="EZ610" s="49" t="b">
        <v>0</v>
      </c>
      <c r="FA610" s="49" t="b">
        <v>0</v>
      </c>
      <c r="FB610" s="49" t="b">
        <v>0</v>
      </c>
      <c r="FC610" s="49" t="b">
        <v>0</v>
      </c>
      <c r="FD610" s="49" t="b">
        <v>0</v>
      </c>
      <c r="FE610" s="49" t="b">
        <v>0</v>
      </c>
      <c r="FF610" s="49" t="b">
        <v>0</v>
      </c>
      <c r="FG610" s="49" t="b">
        <v>0</v>
      </c>
      <c r="FH610" s="49" t="b">
        <v>0</v>
      </c>
      <c r="FI610" s="49" t="b">
        <v>0</v>
      </c>
      <c r="FJ610" s="49" t="b">
        <v>0</v>
      </c>
      <c r="FK610" s="49" t="b">
        <v>0</v>
      </c>
      <c r="FL610" s="49" t="b">
        <v>0</v>
      </c>
      <c r="FM610" s="49" t="b">
        <v>0</v>
      </c>
      <c r="FN610" s="49" t="b">
        <v>0</v>
      </c>
      <c r="FO610" s="49" t="b">
        <v>0</v>
      </c>
      <c r="FP610" s="49" t="b">
        <v>0</v>
      </c>
      <c r="FQ610" s="49" t="b">
        <v>0</v>
      </c>
      <c r="FR610" s="49" t="b">
        <v>0</v>
      </c>
      <c r="FS610" s="49" t="b">
        <v>0</v>
      </c>
      <c r="FT610" s="49" t="b">
        <v>0</v>
      </c>
      <c r="FU610" s="49" t="b">
        <v>0</v>
      </c>
      <c r="FV610" s="49" t="b">
        <v>0</v>
      </c>
      <c r="FW610" s="49" t="b">
        <v>0</v>
      </c>
      <c r="FX610" s="49" t="b">
        <v>0</v>
      </c>
      <c r="FY610" s="49" t="b">
        <v>0</v>
      </c>
      <c r="FZ610" s="49" t="b">
        <v>0</v>
      </c>
      <c r="GA610" s="49" t="b">
        <v>0</v>
      </c>
      <c r="GB610" s="49" t="b">
        <v>0</v>
      </c>
      <c r="GC610" s="49" t="b">
        <v>0</v>
      </c>
      <c r="GD610" s="49">
        <f>COUNTIF(O610:GC610, TRUE)</f>
        <v>3</v>
      </c>
    </row>
    <row r="611" spans="1:186" ht="14.25" customHeight="1" x14ac:dyDescent="0.3">
      <c r="A611" s="49">
        <v>72</v>
      </c>
      <c r="B611" s="49" t="s">
        <v>2041</v>
      </c>
      <c r="C611" s="51" t="s">
        <v>2042</v>
      </c>
      <c r="D611" s="49" t="str">
        <f>VLOOKUP(C611,[1]Planning!$C$81:$D$305,2,"false")</f>
        <v>PH - PKR</v>
      </c>
      <c r="E611" s="49" t="s">
        <v>2043</v>
      </c>
      <c r="F611" s="51" t="str">
        <f>VLOOKUP(E611, [1]Constituency!$K$2:$L$225, 2, FALSE)</f>
        <v>Selangor</v>
      </c>
      <c r="G611" s="51" t="s">
        <v>2044</v>
      </c>
      <c r="H611" s="49" t="s">
        <v>2045</v>
      </c>
      <c r="I611" s="49" t="s">
        <v>1994</v>
      </c>
      <c r="J611" s="49">
        <v>2022</v>
      </c>
      <c r="K611" s="49">
        <v>3</v>
      </c>
      <c r="L611" s="49">
        <v>7</v>
      </c>
      <c r="M611" s="49" t="s">
        <v>1995</v>
      </c>
      <c r="N611" s="49" t="s">
        <v>1239</v>
      </c>
      <c r="O611" s="49" t="b">
        <v>0</v>
      </c>
      <c r="P611" s="49" t="b">
        <v>0</v>
      </c>
      <c r="Q611" s="49" t="b">
        <v>0</v>
      </c>
      <c r="R611" s="49" t="b">
        <v>0</v>
      </c>
      <c r="S611" s="49" t="b">
        <v>0</v>
      </c>
      <c r="T611" s="49" t="b">
        <v>0</v>
      </c>
      <c r="U611" s="49" t="b">
        <v>0</v>
      </c>
      <c r="V611" s="49" t="b">
        <v>0</v>
      </c>
      <c r="W611" s="49" t="b">
        <v>0</v>
      </c>
      <c r="X611" s="49" t="b">
        <v>0</v>
      </c>
      <c r="Y611" s="49" t="b">
        <v>0</v>
      </c>
      <c r="Z611" s="49" t="b">
        <v>0</v>
      </c>
      <c r="AA611" s="49" t="b">
        <v>0</v>
      </c>
      <c r="AB611" s="49" t="b">
        <v>0</v>
      </c>
      <c r="AC611" s="49" t="b">
        <v>0</v>
      </c>
      <c r="AD611" s="49" t="b">
        <v>0</v>
      </c>
      <c r="AE611" s="49" t="b">
        <v>0</v>
      </c>
      <c r="AF611" s="49" t="b">
        <v>0</v>
      </c>
      <c r="AG611" s="49" t="b">
        <v>0</v>
      </c>
      <c r="AH611" s="49" t="b">
        <v>0</v>
      </c>
      <c r="AI611" s="49" t="b">
        <v>0</v>
      </c>
      <c r="AJ611" s="49" t="b">
        <v>0</v>
      </c>
      <c r="AK611" s="49" t="b">
        <v>0</v>
      </c>
      <c r="AL611" s="49" t="b">
        <v>0</v>
      </c>
      <c r="AM611" s="49" t="b">
        <v>0</v>
      </c>
      <c r="AN611" s="49" t="b">
        <v>0</v>
      </c>
      <c r="AO611" s="49" t="b">
        <v>0</v>
      </c>
      <c r="AP611" s="49" t="b">
        <v>0</v>
      </c>
      <c r="AQ611" s="49" t="b">
        <v>0</v>
      </c>
      <c r="AR611" s="49" t="b">
        <v>0</v>
      </c>
      <c r="AS611" s="49" t="b">
        <v>0</v>
      </c>
      <c r="AT611" s="49" t="b">
        <v>0</v>
      </c>
      <c r="AU611" s="49" t="b">
        <v>0</v>
      </c>
      <c r="AV611" s="49" t="b">
        <v>0</v>
      </c>
      <c r="AW611" s="49" t="b">
        <v>0</v>
      </c>
      <c r="AX611" s="49" t="b">
        <v>0</v>
      </c>
      <c r="AY611" s="49" t="b">
        <v>0</v>
      </c>
      <c r="AZ611" s="49" t="b">
        <v>0</v>
      </c>
      <c r="BA611" s="49" t="b">
        <v>0</v>
      </c>
      <c r="BB611" s="49" t="b">
        <v>0</v>
      </c>
      <c r="BC611" s="49" t="b">
        <v>0</v>
      </c>
      <c r="BD611" s="49" t="b">
        <v>0</v>
      </c>
      <c r="BE611" s="49" t="b">
        <v>0</v>
      </c>
      <c r="BF611" s="49" t="b">
        <v>0</v>
      </c>
      <c r="BG611" s="49" t="b">
        <v>0</v>
      </c>
      <c r="BH611" s="49" t="b">
        <v>0</v>
      </c>
      <c r="BI611" s="49" t="b">
        <v>0</v>
      </c>
      <c r="BJ611" s="49" t="b">
        <v>0</v>
      </c>
      <c r="BK611" s="49" t="b">
        <v>0</v>
      </c>
      <c r="BL611" s="49" t="b">
        <v>0</v>
      </c>
      <c r="BM611" s="49" t="b">
        <v>0</v>
      </c>
      <c r="BN611" s="49" t="b">
        <v>0</v>
      </c>
      <c r="BO611" s="49" t="b">
        <v>0</v>
      </c>
      <c r="BP611" s="49" t="b">
        <v>0</v>
      </c>
      <c r="BQ611" s="49" t="b">
        <v>0</v>
      </c>
      <c r="BR611" s="49" t="b">
        <v>0</v>
      </c>
      <c r="BS611" s="49" t="b">
        <v>0</v>
      </c>
      <c r="BT611" s="49" t="b">
        <v>0</v>
      </c>
      <c r="BU611" s="49" t="b">
        <v>0</v>
      </c>
      <c r="BV611" s="49" t="b">
        <v>0</v>
      </c>
      <c r="BW611" s="49" t="b">
        <v>0</v>
      </c>
      <c r="BX611" s="49" t="b">
        <v>0</v>
      </c>
      <c r="BY611" s="49" t="b">
        <v>0</v>
      </c>
      <c r="BZ611" s="49" t="b">
        <v>0</v>
      </c>
      <c r="CA611" s="49" t="b">
        <v>0</v>
      </c>
      <c r="CB611" s="49" t="b">
        <v>0</v>
      </c>
      <c r="CC611" s="49" t="b">
        <v>0</v>
      </c>
      <c r="CD611" s="49" t="b">
        <v>0</v>
      </c>
      <c r="CE611" s="49" t="b">
        <v>0</v>
      </c>
      <c r="CF611" s="49" t="b">
        <v>0</v>
      </c>
      <c r="CG611" s="49" t="b">
        <v>0</v>
      </c>
      <c r="CH611" s="49" t="b">
        <v>0</v>
      </c>
      <c r="CI611" s="49" t="b">
        <v>0</v>
      </c>
      <c r="CJ611" s="49" t="b">
        <v>0</v>
      </c>
      <c r="CK611" s="49" t="b">
        <v>0</v>
      </c>
      <c r="CL611" s="49" t="b">
        <v>0</v>
      </c>
      <c r="CM611" s="49" t="b">
        <v>0</v>
      </c>
      <c r="CN611" s="49" t="b">
        <v>0</v>
      </c>
      <c r="CO611" s="49" t="b">
        <v>0</v>
      </c>
      <c r="CP611" s="49" t="b">
        <v>0</v>
      </c>
      <c r="CQ611" s="49" t="b">
        <v>0</v>
      </c>
      <c r="CR611" s="49" t="b">
        <v>1</v>
      </c>
      <c r="CS611" s="49" t="b">
        <v>0</v>
      </c>
      <c r="CT611" s="49" t="b">
        <v>0</v>
      </c>
      <c r="CU611" s="49" t="b">
        <v>0</v>
      </c>
      <c r="CV611" s="49" t="b">
        <v>0</v>
      </c>
      <c r="CW611" s="49" t="b">
        <v>0</v>
      </c>
      <c r="CX611" s="49" t="b">
        <v>0</v>
      </c>
      <c r="CY611" s="49" t="b">
        <v>0</v>
      </c>
      <c r="CZ611" s="49" t="b">
        <v>0</v>
      </c>
      <c r="DA611" s="49" t="b">
        <v>0</v>
      </c>
      <c r="DB611" s="49" t="b">
        <v>0</v>
      </c>
      <c r="DC611" s="49" t="b">
        <v>0</v>
      </c>
      <c r="DD611" s="49" t="b">
        <v>0</v>
      </c>
      <c r="DE611" s="49" t="b">
        <v>0</v>
      </c>
      <c r="DF611" s="49" t="b">
        <v>0</v>
      </c>
      <c r="DG611" s="49" t="b">
        <v>0</v>
      </c>
      <c r="DH611" s="49" t="b">
        <v>0</v>
      </c>
      <c r="DI611" s="49" t="b">
        <v>0</v>
      </c>
      <c r="DJ611" s="49" t="b">
        <v>0</v>
      </c>
      <c r="DK611" s="49" t="b">
        <v>0</v>
      </c>
      <c r="DL611" s="49" t="b">
        <v>0</v>
      </c>
      <c r="DM611" s="49" t="b">
        <v>1</v>
      </c>
      <c r="DN611" s="49" t="b">
        <v>0</v>
      </c>
      <c r="DO611" s="49" t="b">
        <v>0</v>
      </c>
      <c r="DP611" s="49" t="b">
        <v>0</v>
      </c>
      <c r="DQ611" s="49" t="b">
        <v>0</v>
      </c>
      <c r="DR611" s="49" t="b">
        <v>0</v>
      </c>
      <c r="DS611" s="49" t="b">
        <v>0</v>
      </c>
      <c r="DT611" s="49" t="b">
        <v>0</v>
      </c>
      <c r="DU611" s="49" t="b">
        <v>0</v>
      </c>
      <c r="DV611" s="49" t="b">
        <v>0</v>
      </c>
      <c r="DW611" s="49" t="b">
        <v>0</v>
      </c>
      <c r="DX611" s="49" t="b">
        <v>0</v>
      </c>
      <c r="DY611" s="49" t="b">
        <v>0</v>
      </c>
      <c r="DZ611" s="49" t="b">
        <v>0</v>
      </c>
      <c r="EA611" s="49" t="b">
        <v>0</v>
      </c>
      <c r="EB611" s="49" t="b">
        <v>0</v>
      </c>
      <c r="EC611" s="49" t="b">
        <v>0</v>
      </c>
      <c r="ED611" s="49" t="b">
        <v>0</v>
      </c>
      <c r="EE611" s="49" t="b">
        <v>0</v>
      </c>
      <c r="EF611" s="49" t="b">
        <v>0</v>
      </c>
      <c r="EG611" s="49" t="b">
        <v>0</v>
      </c>
      <c r="EH611" s="49" t="b">
        <v>0</v>
      </c>
      <c r="EI611" s="49" t="b">
        <v>0</v>
      </c>
      <c r="EJ611" s="49" t="b">
        <v>0</v>
      </c>
      <c r="EK611" s="49" t="b">
        <v>0</v>
      </c>
      <c r="EL611" s="49" t="b">
        <v>0</v>
      </c>
      <c r="EM611" s="49" t="b">
        <v>0</v>
      </c>
      <c r="EN611" s="49" t="b">
        <v>0</v>
      </c>
      <c r="EO611" s="49" t="b">
        <v>0</v>
      </c>
      <c r="EP611" s="49" t="b">
        <v>0</v>
      </c>
      <c r="EQ611" s="49" t="b">
        <v>0</v>
      </c>
      <c r="ER611" s="49" t="b">
        <v>0</v>
      </c>
      <c r="ES611" s="49" t="b">
        <v>0</v>
      </c>
      <c r="ET611" s="49" t="b">
        <v>0</v>
      </c>
      <c r="EU611" s="49" t="b">
        <v>0</v>
      </c>
      <c r="EV611" s="49" t="b">
        <v>0</v>
      </c>
      <c r="EW611" s="49" t="b">
        <v>0</v>
      </c>
      <c r="EX611" s="49" t="b">
        <v>0</v>
      </c>
      <c r="EY611" s="49" t="b">
        <v>0</v>
      </c>
      <c r="EZ611" s="49" t="b">
        <v>0</v>
      </c>
      <c r="FA611" s="49" t="b">
        <v>0</v>
      </c>
      <c r="FB611" s="49" t="b">
        <v>0</v>
      </c>
      <c r="FC611" s="49" t="b">
        <v>0</v>
      </c>
      <c r="FD611" s="49" t="b">
        <v>0</v>
      </c>
      <c r="FE611" s="49" t="b">
        <v>0</v>
      </c>
      <c r="FF611" s="49" t="b">
        <v>0</v>
      </c>
      <c r="FG611" s="49" t="b">
        <v>0</v>
      </c>
      <c r="FH611" s="49" t="b">
        <v>0</v>
      </c>
      <c r="FI611" s="49" t="b">
        <v>0</v>
      </c>
      <c r="FJ611" s="49" t="b">
        <v>0</v>
      </c>
      <c r="FK611" s="49" t="b">
        <v>0</v>
      </c>
      <c r="FL611" s="49" t="b">
        <v>0</v>
      </c>
      <c r="FM611" s="49" t="b">
        <v>0</v>
      </c>
      <c r="FN611" s="49" t="b">
        <v>0</v>
      </c>
      <c r="FO611" s="49" t="b">
        <v>0</v>
      </c>
      <c r="FP611" s="49" t="b">
        <v>0</v>
      </c>
      <c r="FQ611" s="49" t="b">
        <v>0</v>
      </c>
      <c r="FR611" s="49" t="b">
        <v>0</v>
      </c>
      <c r="FS611" s="49" t="b">
        <v>0</v>
      </c>
      <c r="FT611" s="49" t="b">
        <v>0</v>
      </c>
      <c r="FU611" s="49" t="b">
        <v>0</v>
      </c>
      <c r="FV611" s="49" t="b">
        <v>0</v>
      </c>
      <c r="FW611" s="49" t="b">
        <v>0</v>
      </c>
      <c r="FX611" s="49" t="b">
        <v>0</v>
      </c>
      <c r="FY611" s="49" t="b">
        <v>0</v>
      </c>
      <c r="FZ611" s="49" t="b">
        <v>0</v>
      </c>
      <c r="GA611" s="49" t="b">
        <v>0</v>
      </c>
      <c r="GB611" s="49" t="b">
        <v>0</v>
      </c>
      <c r="GC611" s="49" t="b">
        <v>0</v>
      </c>
      <c r="GD611" s="49">
        <f>COUNTIF(O611:GC611, TRUE)</f>
        <v>2</v>
      </c>
    </row>
    <row r="612" spans="1:186" ht="14.25" customHeight="1" x14ac:dyDescent="0.3">
      <c r="A612" s="49">
        <v>75</v>
      </c>
      <c r="B612" s="49" t="s">
        <v>2046</v>
      </c>
      <c r="C612" s="49" t="s">
        <v>2046</v>
      </c>
      <c r="D612" s="49" t="str">
        <f>VLOOKUP(C612,[1]Planning!$C$81:$D$305,2,"false")</f>
        <v>PH - DAP</v>
      </c>
      <c r="E612" s="49" t="s">
        <v>2047</v>
      </c>
      <c r="F612" s="51" t="str">
        <f>VLOOKUP(E612, [1]Constituency!$K$2:$L$225, 2, FALSE)</f>
        <v>Selangor</v>
      </c>
      <c r="G612" s="51" t="s">
        <v>2048</v>
      </c>
      <c r="H612" s="49" t="s">
        <v>2049</v>
      </c>
      <c r="I612" s="49" t="s">
        <v>1994</v>
      </c>
      <c r="J612" s="49">
        <v>2022</v>
      </c>
      <c r="K612" s="49">
        <v>3</v>
      </c>
      <c r="L612" s="49">
        <v>7</v>
      </c>
      <c r="M612" s="49" t="s">
        <v>1995</v>
      </c>
      <c r="N612" s="49" t="s">
        <v>1239</v>
      </c>
      <c r="O612" s="49" t="b">
        <v>0</v>
      </c>
      <c r="P612" s="49" t="b">
        <v>0</v>
      </c>
      <c r="Q612" s="49" t="b">
        <v>0</v>
      </c>
      <c r="R612" s="49" t="b">
        <v>0</v>
      </c>
      <c r="S612" s="49" t="b">
        <v>0</v>
      </c>
      <c r="T612" s="49" t="b">
        <v>0</v>
      </c>
      <c r="U612" s="49" t="b">
        <v>0</v>
      </c>
      <c r="V612" s="49" t="b">
        <v>0</v>
      </c>
      <c r="W612" s="49" t="b">
        <v>0</v>
      </c>
      <c r="X612" s="49" t="b">
        <v>0</v>
      </c>
      <c r="Y612" s="49" t="b">
        <v>0</v>
      </c>
      <c r="Z612" s="49" t="b">
        <v>0</v>
      </c>
      <c r="AA612" s="49" t="b">
        <v>0</v>
      </c>
      <c r="AB612" s="49" t="b">
        <v>0</v>
      </c>
      <c r="AC612" s="49" t="b">
        <v>0</v>
      </c>
      <c r="AD612" s="49" t="b">
        <v>0</v>
      </c>
      <c r="AE612" s="49" t="b">
        <v>0</v>
      </c>
      <c r="AF612" s="49" t="b">
        <v>0</v>
      </c>
      <c r="AG612" s="49" t="b">
        <v>0</v>
      </c>
      <c r="AH612" s="49" t="b">
        <v>0</v>
      </c>
      <c r="AI612" s="49" t="b">
        <v>0</v>
      </c>
      <c r="AJ612" s="49" t="b">
        <v>0</v>
      </c>
      <c r="AK612" s="49" t="b">
        <v>0</v>
      </c>
      <c r="AL612" s="49" t="b">
        <v>0</v>
      </c>
      <c r="AM612" s="49" t="b">
        <v>0</v>
      </c>
      <c r="AN612" s="49" t="b">
        <v>0</v>
      </c>
      <c r="AO612" s="49" t="b">
        <v>0</v>
      </c>
      <c r="AP612" s="49" t="b">
        <v>0</v>
      </c>
      <c r="AQ612" s="49" t="b">
        <v>0</v>
      </c>
      <c r="AR612" s="49" t="b">
        <v>0</v>
      </c>
      <c r="AS612" s="49" t="b">
        <v>0</v>
      </c>
      <c r="AT612" s="49" t="b">
        <v>0</v>
      </c>
      <c r="AU612" s="49" t="b">
        <v>0</v>
      </c>
      <c r="AV612" s="49" t="b">
        <v>0</v>
      </c>
      <c r="AW612" s="49" t="b">
        <v>0</v>
      </c>
      <c r="AX612" s="49" t="b">
        <v>0</v>
      </c>
      <c r="AY612" s="49" t="b">
        <v>0</v>
      </c>
      <c r="AZ612" s="49" t="b">
        <v>0</v>
      </c>
      <c r="BA612" s="49" t="b">
        <v>0</v>
      </c>
      <c r="BB612" s="49" t="b">
        <v>0</v>
      </c>
      <c r="BC612" s="49" t="b">
        <v>0</v>
      </c>
      <c r="BD612" s="49" t="b">
        <v>0</v>
      </c>
      <c r="BE612" s="49" t="b">
        <v>0</v>
      </c>
      <c r="BF612" s="49" t="b">
        <v>0</v>
      </c>
      <c r="BG612" s="49" t="b">
        <v>0</v>
      </c>
      <c r="BH612" s="49" t="b">
        <v>0</v>
      </c>
      <c r="BI612" s="49" t="b">
        <v>0</v>
      </c>
      <c r="BJ612" s="49" t="b">
        <v>0</v>
      </c>
      <c r="BK612" s="49" t="b">
        <v>0</v>
      </c>
      <c r="BL612" s="49" t="b">
        <v>0</v>
      </c>
      <c r="BM612" s="49" t="b">
        <v>0</v>
      </c>
      <c r="BN612" s="49" t="b">
        <v>0</v>
      </c>
      <c r="BO612" s="49" t="b">
        <v>0</v>
      </c>
      <c r="BP612" s="49" t="b">
        <v>0</v>
      </c>
      <c r="BQ612" s="49" t="b">
        <v>0</v>
      </c>
      <c r="BR612" s="49" t="b">
        <v>0</v>
      </c>
      <c r="BS612" s="49" t="b">
        <v>0</v>
      </c>
      <c r="BT612" s="49" t="b">
        <v>0</v>
      </c>
      <c r="BU612" s="49" t="b">
        <v>0</v>
      </c>
      <c r="BV612" s="49" t="b">
        <v>0</v>
      </c>
      <c r="BW612" s="49" t="b">
        <v>0</v>
      </c>
      <c r="BX612" s="49" t="b">
        <v>0</v>
      </c>
      <c r="BY612" s="49" t="b">
        <v>0</v>
      </c>
      <c r="BZ612" s="49" t="b">
        <v>0</v>
      </c>
      <c r="CA612" s="49" t="b">
        <v>0</v>
      </c>
      <c r="CB612" s="49" t="b">
        <v>0</v>
      </c>
      <c r="CC612" s="49" t="b">
        <v>0</v>
      </c>
      <c r="CD612" s="49" t="b">
        <v>0</v>
      </c>
      <c r="CE612" s="49" t="b">
        <v>0</v>
      </c>
      <c r="CF612" s="49" t="b">
        <v>0</v>
      </c>
      <c r="CG612" s="49" t="b">
        <v>0</v>
      </c>
      <c r="CH612" s="49" t="b">
        <v>0</v>
      </c>
      <c r="CI612" s="49" t="b">
        <v>0</v>
      </c>
      <c r="CJ612" s="49" t="b">
        <v>0</v>
      </c>
      <c r="CK612" s="49" t="b">
        <v>0</v>
      </c>
      <c r="CL612" s="49" t="b">
        <v>0</v>
      </c>
      <c r="CM612" s="49" t="b">
        <v>0</v>
      </c>
      <c r="CN612" s="49" t="b">
        <v>0</v>
      </c>
      <c r="CO612" s="49" t="b">
        <v>0</v>
      </c>
      <c r="CP612" s="49" t="b">
        <v>0</v>
      </c>
      <c r="CQ612" s="49" t="b">
        <v>0</v>
      </c>
      <c r="CR612" s="49" t="b">
        <v>1</v>
      </c>
      <c r="CS612" s="49" t="b">
        <v>0</v>
      </c>
      <c r="CT612" s="49" t="b">
        <v>0</v>
      </c>
      <c r="CU612" s="49" t="b">
        <v>0</v>
      </c>
      <c r="CV612" s="49" t="b">
        <v>0</v>
      </c>
      <c r="CW612" s="49" t="b">
        <v>0</v>
      </c>
      <c r="CX612" s="49" t="b">
        <v>0</v>
      </c>
      <c r="CY612" s="49" t="b">
        <v>0</v>
      </c>
      <c r="CZ612" s="49" t="b">
        <v>0</v>
      </c>
      <c r="DA612" s="49" t="b">
        <v>0</v>
      </c>
      <c r="DB612" s="49" t="b">
        <v>0</v>
      </c>
      <c r="DC612" s="49" t="b">
        <v>0</v>
      </c>
      <c r="DD612" s="49" t="b">
        <v>0</v>
      </c>
      <c r="DE612" s="49" t="b">
        <v>0</v>
      </c>
      <c r="DF612" s="49" t="b">
        <v>0</v>
      </c>
      <c r="DG612" s="49" t="b">
        <v>0</v>
      </c>
      <c r="DH612" s="49" t="b">
        <v>0</v>
      </c>
      <c r="DI612" s="49" t="b">
        <v>0</v>
      </c>
      <c r="DJ612" s="49" t="b">
        <v>0</v>
      </c>
      <c r="DK612" s="49" t="b">
        <v>0</v>
      </c>
      <c r="DL612" s="49" t="b">
        <v>0</v>
      </c>
      <c r="DM612" s="49" t="b">
        <v>1</v>
      </c>
      <c r="DN612" s="49" t="b">
        <v>0</v>
      </c>
      <c r="DO612" s="49" t="b">
        <v>0</v>
      </c>
      <c r="DP612" s="49" t="b">
        <v>0</v>
      </c>
      <c r="DQ612" s="49" t="b">
        <v>0</v>
      </c>
      <c r="DR612" s="49" t="b">
        <v>0</v>
      </c>
      <c r="DS612" s="49" t="b">
        <v>0</v>
      </c>
      <c r="DT612" s="49" t="b">
        <v>0</v>
      </c>
      <c r="DU612" s="49" t="b">
        <v>0</v>
      </c>
      <c r="DV612" s="49" t="b">
        <v>0</v>
      </c>
      <c r="DW612" s="49" t="b">
        <v>0</v>
      </c>
      <c r="DX612" s="49" t="b">
        <v>0</v>
      </c>
      <c r="DY612" s="49" t="b">
        <v>0</v>
      </c>
      <c r="DZ612" s="49" t="b">
        <v>0</v>
      </c>
      <c r="EA612" s="49" t="b">
        <v>0</v>
      </c>
      <c r="EB612" s="49" t="b">
        <v>0</v>
      </c>
      <c r="EC612" s="49" t="b">
        <v>0</v>
      </c>
      <c r="ED612" s="49" t="b">
        <v>0</v>
      </c>
      <c r="EE612" s="49" t="b">
        <v>0</v>
      </c>
      <c r="EF612" s="49" t="b">
        <v>0</v>
      </c>
      <c r="EG612" s="49" t="b">
        <v>0</v>
      </c>
      <c r="EH612" s="49" t="b">
        <v>0</v>
      </c>
      <c r="EI612" s="49" t="b">
        <v>0</v>
      </c>
      <c r="EJ612" s="49" t="b">
        <v>0</v>
      </c>
      <c r="EK612" s="49" t="b">
        <v>0</v>
      </c>
      <c r="EL612" s="49" t="b">
        <v>0</v>
      </c>
      <c r="EM612" s="49" t="b">
        <v>0</v>
      </c>
      <c r="EN612" s="49" t="b">
        <v>0</v>
      </c>
      <c r="EO612" s="49" t="b">
        <v>0</v>
      </c>
      <c r="EP612" s="49" t="b">
        <v>0</v>
      </c>
      <c r="EQ612" s="49" t="b">
        <v>0</v>
      </c>
      <c r="ER612" s="49" t="b">
        <v>0</v>
      </c>
      <c r="ES612" s="49" t="b">
        <v>0</v>
      </c>
      <c r="ET612" s="49" t="b">
        <v>0</v>
      </c>
      <c r="EU612" s="49" t="b">
        <v>0</v>
      </c>
      <c r="EV612" s="49" t="b">
        <v>0</v>
      </c>
      <c r="EW612" s="49" t="b">
        <v>0</v>
      </c>
      <c r="EX612" s="49" t="b">
        <v>0</v>
      </c>
      <c r="EY612" s="49" t="b">
        <v>0</v>
      </c>
      <c r="EZ612" s="49" t="b">
        <v>0</v>
      </c>
      <c r="FA612" s="49" t="b">
        <v>0</v>
      </c>
      <c r="FB612" s="49" t="b">
        <v>0</v>
      </c>
      <c r="FC612" s="49" t="b">
        <v>0</v>
      </c>
      <c r="FD612" s="49" t="b">
        <v>0</v>
      </c>
      <c r="FE612" s="49" t="b">
        <v>0</v>
      </c>
      <c r="FF612" s="49" t="b">
        <v>0</v>
      </c>
      <c r="FG612" s="49" t="b">
        <v>0</v>
      </c>
      <c r="FH612" s="49" t="b">
        <v>0</v>
      </c>
      <c r="FI612" s="49" t="b">
        <v>0</v>
      </c>
      <c r="FJ612" s="49" t="b">
        <v>0</v>
      </c>
      <c r="FK612" s="49" t="b">
        <v>0</v>
      </c>
      <c r="FL612" s="49" t="b">
        <v>0</v>
      </c>
      <c r="FM612" s="49" t="b">
        <v>0</v>
      </c>
      <c r="FN612" s="49" t="b">
        <v>0</v>
      </c>
      <c r="FO612" s="49" t="b">
        <v>0</v>
      </c>
      <c r="FP612" s="49" t="b">
        <v>0</v>
      </c>
      <c r="FQ612" s="49" t="b">
        <v>0</v>
      </c>
      <c r="FR612" s="49" t="b">
        <v>0</v>
      </c>
      <c r="FS612" s="49" t="b">
        <v>0</v>
      </c>
      <c r="FT612" s="49" t="b">
        <v>0</v>
      </c>
      <c r="FU612" s="49" t="b">
        <v>0</v>
      </c>
      <c r="FV612" s="49" t="b">
        <v>0</v>
      </c>
      <c r="FW612" s="49" t="b">
        <v>0</v>
      </c>
      <c r="FX612" s="49" t="b">
        <v>0</v>
      </c>
      <c r="FY612" s="49" t="b">
        <v>0</v>
      </c>
      <c r="FZ612" s="49" t="b">
        <v>0</v>
      </c>
      <c r="GA612" s="49" t="b">
        <v>0</v>
      </c>
      <c r="GB612" s="49" t="b">
        <v>0</v>
      </c>
      <c r="GC612" s="49" t="b">
        <v>0</v>
      </c>
      <c r="GD612" s="49">
        <f>COUNTIF(O612:GC612, TRUE)</f>
        <v>2</v>
      </c>
    </row>
    <row r="613" spans="1:186" ht="14.25" customHeight="1" x14ac:dyDescent="0.3">
      <c r="A613" s="49">
        <v>78</v>
      </c>
      <c r="B613" s="49" t="s">
        <v>1003</v>
      </c>
      <c r="C613" s="49" t="s">
        <v>1003</v>
      </c>
      <c r="D613" s="49" t="str">
        <f>VLOOKUP(C613,[1]Planning!$C$81:$D$305,2,"false")</f>
        <v>PH - DAP</v>
      </c>
      <c r="E613" s="49" t="s">
        <v>1004</v>
      </c>
      <c r="F613" s="51" t="str">
        <f>VLOOKUP(E613, [1]Constituency!$K$2:$L$225, 2, FALSE)</f>
        <v>Kuala Lumpur</v>
      </c>
      <c r="G613" s="51" t="s">
        <v>2050</v>
      </c>
      <c r="H613" s="49" t="s">
        <v>2051</v>
      </c>
      <c r="I613" s="49" t="s">
        <v>1994</v>
      </c>
      <c r="J613" s="49">
        <v>2022</v>
      </c>
      <c r="K613" s="49">
        <v>3</v>
      </c>
      <c r="L613" s="49">
        <v>7</v>
      </c>
      <c r="M613" s="49" t="s">
        <v>1995</v>
      </c>
      <c r="N613" s="49" t="s">
        <v>1239</v>
      </c>
      <c r="O613" s="49" t="b">
        <v>0</v>
      </c>
      <c r="P613" s="49" t="b">
        <v>0</v>
      </c>
      <c r="Q613" s="49" t="b">
        <v>0</v>
      </c>
      <c r="R613" s="49" t="b">
        <v>0</v>
      </c>
      <c r="S613" s="49" t="b">
        <v>0</v>
      </c>
      <c r="T613" s="49" t="b">
        <v>0</v>
      </c>
      <c r="U613" s="49" t="b">
        <v>0</v>
      </c>
      <c r="V613" s="49" t="b">
        <v>0</v>
      </c>
      <c r="W613" s="49" t="b">
        <v>0</v>
      </c>
      <c r="X613" s="49" t="b">
        <v>0</v>
      </c>
      <c r="Y613" s="49" t="b">
        <v>0</v>
      </c>
      <c r="Z613" s="49" t="b">
        <v>0</v>
      </c>
      <c r="AA613" s="49" t="b">
        <v>0</v>
      </c>
      <c r="AB613" s="49" t="b">
        <v>0</v>
      </c>
      <c r="AC613" s="49" t="b">
        <v>0</v>
      </c>
      <c r="AD613" s="49" t="b">
        <v>0</v>
      </c>
      <c r="AE613" s="49" t="b">
        <v>0</v>
      </c>
      <c r="AF613" s="49" t="b">
        <v>0</v>
      </c>
      <c r="AG613" s="49" t="b">
        <v>0</v>
      </c>
      <c r="AH613" s="49" t="b">
        <v>0</v>
      </c>
      <c r="AI613" s="49" t="b">
        <v>0</v>
      </c>
      <c r="AJ613" s="49" t="b">
        <v>0</v>
      </c>
      <c r="AK613" s="49" t="b">
        <v>0</v>
      </c>
      <c r="AL613" s="49" t="b">
        <v>0</v>
      </c>
      <c r="AM613" s="49" t="b">
        <v>0</v>
      </c>
      <c r="AN613" s="49" t="b">
        <v>0</v>
      </c>
      <c r="AO613" s="49" t="b">
        <v>0</v>
      </c>
      <c r="AP613" s="49" t="b">
        <v>0</v>
      </c>
      <c r="AQ613" s="49" t="b">
        <v>0</v>
      </c>
      <c r="AR613" s="49" t="b">
        <v>0</v>
      </c>
      <c r="AS613" s="49" t="b">
        <v>0</v>
      </c>
      <c r="AT613" s="49" t="b">
        <v>0</v>
      </c>
      <c r="AU613" s="49" t="b">
        <v>0</v>
      </c>
      <c r="AV613" s="49" t="b">
        <v>0</v>
      </c>
      <c r="AW613" s="49" t="b">
        <v>0</v>
      </c>
      <c r="AX613" s="49" t="b">
        <v>0</v>
      </c>
      <c r="AY613" s="49" t="b">
        <v>0</v>
      </c>
      <c r="AZ613" s="49" t="b">
        <v>0</v>
      </c>
      <c r="BA613" s="49" t="b">
        <v>0</v>
      </c>
      <c r="BB613" s="49" t="b">
        <v>0</v>
      </c>
      <c r="BC613" s="49" t="b">
        <v>0</v>
      </c>
      <c r="BD613" s="49" t="b">
        <v>0</v>
      </c>
      <c r="BE613" s="49" t="b">
        <v>0</v>
      </c>
      <c r="BF613" s="49" t="b">
        <v>0</v>
      </c>
      <c r="BG613" s="49" t="b">
        <v>0</v>
      </c>
      <c r="BH613" s="49" t="b">
        <v>0</v>
      </c>
      <c r="BI613" s="49" t="b">
        <v>0</v>
      </c>
      <c r="BJ613" s="49" t="b">
        <v>0</v>
      </c>
      <c r="BK613" s="49" t="b">
        <v>0</v>
      </c>
      <c r="BL613" s="49" t="b">
        <v>0</v>
      </c>
      <c r="BM613" s="49" t="b">
        <v>0</v>
      </c>
      <c r="BN613" s="49" t="b">
        <v>0</v>
      </c>
      <c r="BO613" s="49" t="b">
        <v>0</v>
      </c>
      <c r="BP613" s="49" t="b">
        <v>0</v>
      </c>
      <c r="BQ613" s="49" t="b">
        <v>0</v>
      </c>
      <c r="BR613" s="49" t="b">
        <v>0</v>
      </c>
      <c r="BS613" s="49" t="b">
        <v>0</v>
      </c>
      <c r="BT613" s="49" t="b">
        <v>0</v>
      </c>
      <c r="BU613" s="49" t="b">
        <v>0</v>
      </c>
      <c r="BV613" s="49" t="b">
        <v>0</v>
      </c>
      <c r="BW613" s="49" t="b">
        <v>0</v>
      </c>
      <c r="BX613" s="49" t="b">
        <v>0</v>
      </c>
      <c r="BY613" s="49" t="b">
        <v>0</v>
      </c>
      <c r="BZ613" s="49" t="b">
        <v>0</v>
      </c>
      <c r="CA613" s="49" t="b">
        <v>0</v>
      </c>
      <c r="CB613" s="49" t="b">
        <v>0</v>
      </c>
      <c r="CC613" s="49" t="b">
        <v>0</v>
      </c>
      <c r="CD613" s="49" t="b">
        <v>0</v>
      </c>
      <c r="CE613" s="49" t="b">
        <v>0</v>
      </c>
      <c r="CF613" s="49" t="b">
        <v>0</v>
      </c>
      <c r="CG613" s="49" t="b">
        <v>0</v>
      </c>
      <c r="CH613" s="49" t="b">
        <v>0</v>
      </c>
      <c r="CI613" s="49" t="b">
        <v>0</v>
      </c>
      <c r="CJ613" s="49" t="b">
        <v>0</v>
      </c>
      <c r="CK613" s="49" t="b">
        <v>0</v>
      </c>
      <c r="CL613" s="49" t="b">
        <v>0</v>
      </c>
      <c r="CM613" s="49" t="b">
        <v>0</v>
      </c>
      <c r="CN613" s="49" t="b">
        <v>0</v>
      </c>
      <c r="CO613" s="49" t="b">
        <v>0</v>
      </c>
      <c r="CP613" s="49" t="b">
        <v>0</v>
      </c>
      <c r="CQ613" s="49" t="b">
        <v>0</v>
      </c>
      <c r="CR613" s="49" t="b">
        <v>0</v>
      </c>
      <c r="CS613" s="49" t="b">
        <v>0</v>
      </c>
      <c r="CT613" s="49" t="b">
        <v>0</v>
      </c>
      <c r="CU613" s="49" t="b">
        <v>0</v>
      </c>
      <c r="CV613" s="49" t="b">
        <v>0</v>
      </c>
      <c r="CW613" s="49" t="b">
        <v>0</v>
      </c>
      <c r="CX613" s="49" t="b">
        <v>0</v>
      </c>
      <c r="CY613" s="49" t="b">
        <v>0</v>
      </c>
      <c r="CZ613" s="49" t="b">
        <v>0</v>
      </c>
      <c r="DA613" s="49" t="b">
        <v>0</v>
      </c>
      <c r="DB613" s="49" t="b">
        <v>1</v>
      </c>
      <c r="DC613" s="49" t="b">
        <v>0</v>
      </c>
      <c r="DD613" s="49" t="b">
        <v>0</v>
      </c>
      <c r="DE613" s="49" t="b">
        <v>0</v>
      </c>
      <c r="DF613" s="49" t="b">
        <v>0</v>
      </c>
      <c r="DG613" s="49" t="b">
        <v>0</v>
      </c>
      <c r="DH613" s="49" t="b">
        <v>0</v>
      </c>
      <c r="DI613" s="49" t="b">
        <v>0</v>
      </c>
      <c r="DJ613" s="49" t="b">
        <v>0</v>
      </c>
      <c r="DK613" s="49" t="b">
        <v>0</v>
      </c>
      <c r="DL613" s="49" t="b">
        <v>0</v>
      </c>
      <c r="DM613" s="49" t="b">
        <v>1</v>
      </c>
      <c r="DN613" s="49" t="b">
        <v>0</v>
      </c>
      <c r="DO613" s="49" t="b">
        <v>0</v>
      </c>
      <c r="DP613" s="49" t="b">
        <v>0</v>
      </c>
      <c r="DQ613" s="49" t="b">
        <v>0</v>
      </c>
      <c r="DR613" s="49" t="b">
        <v>0</v>
      </c>
      <c r="DS613" s="49" t="b">
        <v>0</v>
      </c>
      <c r="DT613" s="49" t="b">
        <v>0</v>
      </c>
      <c r="DU613" s="49" t="b">
        <v>0</v>
      </c>
      <c r="DV613" s="49" t="b">
        <v>0</v>
      </c>
      <c r="DW613" s="49" t="b">
        <v>0</v>
      </c>
      <c r="DX613" s="49" t="b">
        <v>0</v>
      </c>
      <c r="DY613" s="49" t="b">
        <v>0</v>
      </c>
      <c r="DZ613" s="49" t="b">
        <v>0</v>
      </c>
      <c r="EA613" s="49" t="b">
        <v>0</v>
      </c>
      <c r="EB613" s="49" t="b">
        <v>0</v>
      </c>
      <c r="EC613" s="49" t="b">
        <v>0</v>
      </c>
      <c r="ED613" s="49" t="b">
        <v>0</v>
      </c>
      <c r="EE613" s="49" t="b">
        <v>0</v>
      </c>
      <c r="EF613" s="49" t="b">
        <v>0</v>
      </c>
      <c r="EG613" s="49" t="b">
        <v>0</v>
      </c>
      <c r="EH613" s="49" t="b">
        <v>0</v>
      </c>
      <c r="EI613" s="49" t="b">
        <v>0</v>
      </c>
      <c r="EJ613" s="49" t="b">
        <v>0</v>
      </c>
      <c r="EK613" s="49" t="b">
        <v>0</v>
      </c>
      <c r="EL613" s="49" t="b">
        <v>0</v>
      </c>
      <c r="EM613" s="49" t="b">
        <v>0</v>
      </c>
      <c r="EN613" s="49" t="b">
        <v>0</v>
      </c>
      <c r="EO613" s="49" t="b">
        <v>0</v>
      </c>
      <c r="EP613" s="49" t="b">
        <v>0</v>
      </c>
      <c r="EQ613" s="49" t="b">
        <v>0</v>
      </c>
      <c r="ER613" s="49" t="b">
        <v>0</v>
      </c>
      <c r="ES613" s="49" t="b">
        <v>0</v>
      </c>
      <c r="ET613" s="49" t="b">
        <v>0</v>
      </c>
      <c r="EU613" s="49" t="b">
        <v>0</v>
      </c>
      <c r="EV613" s="49" t="b">
        <v>0</v>
      </c>
      <c r="EW613" s="49" t="b">
        <v>0</v>
      </c>
      <c r="EX613" s="49" t="b">
        <v>0</v>
      </c>
      <c r="EY613" s="49" t="b">
        <v>0</v>
      </c>
      <c r="EZ613" s="49" t="b">
        <v>0</v>
      </c>
      <c r="FA613" s="49" t="b">
        <v>0</v>
      </c>
      <c r="FB613" s="49" t="b">
        <v>0</v>
      </c>
      <c r="FC613" s="49" t="b">
        <v>0</v>
      </c>
      <c r="FD613" s="49" t="b">
        <v>0</v>
      </c>
      <c r="FE613" s="49" t="b">
        <v>0</v>
      </c>
      <c r="FF613" s="49" t="b">
        <v>0</v>
      </c>
      <c r="FG613" s="49" t="b">
        <v>0</v>
      </c>
      <c r="FH613" s="49" t="b">
        <v>0</v>
      </c>
      <c r="FI613" s="49" t="b">
        <v>0</v>
      </c>
      <c r="FJ613" s="49" t="b">
        <v>0</v>
      </c>
      <c r="FK613" s="49" t="b">
        <v>0</v>
      </c>
      <c r="FL613" s="49" t="b">
        <v>0</v>
      </c>
      <c r="FM613" s="49" t="b">
        <v>0</v>
      </c>
      <c r="FN613" s="49" t="b">
        <v>0</v>
      </c>
      <c r="FO613" s="49" t="b">
        <v>0</v>
      </c>
      <c r="FP613" s="49" t="b">
        <v>0</v>
      </c>
      <c r="FQ613" s="49" t="b">
        <v>0</v>
      </c>
      <c r="FR613" s="49" t="b">
        <v>0</v>
      </c>
      <c r="FS613" s="49" t="b">
        <v>0</v>
      </c>
      <c r="FT613" s="49" t="b">
        <v>0</v>
      </c>
      <c r="FU613" s="49" t="b">
        <v>0</v>
      </c>
      <c r="FV613" s="49" t="b">
        <v>0</v>
      </c>
      <c r="FW613" s="49" t="b">
        <v>0</v>
      </c>
      <c r="FX613" s="49" t="b">
        <v>0</v>
      </c>
      <c r="FY613" s="49" t="b">
        <v>0</v>
      </c>
      <c r="FZ613" s="49" t="b">
        <v>0</v>
      </c>
      <c r="GA613" s="49" t="b">
        <v>0</v>
      </c>
      <c r="GB613" s="49" t="b">
        <v>0</v>
      </c>
      <c r="GC613" s="49" t="b">
        <v>0</v>
      </c>
      <c r="GD613" s="49">
        <f>COUNTIF(O613:GC613, TRUE)</f>
        <v>2</v>
      </c>
    </row>
    <row r="614" spans="1:186" ht="14.25" customHeight="1" x14ac:dyDescent="0.3">
      <c r="A614" s="49">
        <v>81</v>
      </c>
      <c r="B614" s="49" t="s">
        <v>1699</v>
      </c>
      <c r="C614" s="49" t="s">
        <v>1699</v>
      </c>
      <c r="D614" s="49" t="str">
        <f>VLOOKUP(C614,[1]Planning!$C$81:$D$305,2,"false")</f>
        <v>PH - DAP</v>
      </c>
      <c r="E614" s="49" t="s">
        <v>1700</v>
      </c>
      <c r="F614" s="51" t="str">
        <f>VLOOKUP(E614, [1]Constituency!$K$2:$L$225, 2, FALSE)</f>
        <v>Negeri Sembilan</v>
      </c>
      <c r="G614" s="51" t="s">
        <v>2052</v>
      </c>
      <c r="H614" s="49" t="s">
        <v>2053</v>
      </c>
      <c r="I614" s="49" t="s">
        <v>1994</v>
      </c>
      <c r="J614" s="49">
        <v>2022</v>
      </c>
      <c r="K614" s="49">
        <v>3</v>
      </c>
      <c r="L614" s="49">
        <v>7</v>
      </c>
      <c r="M614" s="49" t="s">
        <v>1995</v>
      </c>
      <c r="N614" s="49" t="s">
        <v>1239</v>
      </c>
      <c r="O614" s="49" t="b">
        <v>0</v>
      </c>
      <c r="P614" s="49" t="b">
        <v>0</v>
      </c>
      <c r="Q614" s="49" t="b">
        <v>0</v>
      </c>
      <c r="R614" s="49" t="b">
        <v>0</v>
      </c>
      <c r="S614" s="49" t="b">
        <v>0</v>
      </c>
      <c r="T614" s="49" t="b">
        <v>0</v>
      </c>
      <c r="U614" s="49" t="b">
        <v>0</v>
      </c>
      <c r="V614" s="49" t="b">
        <v>0</v>
      </c>
      <c r="W614" s="49" t="b">
        <v>0</v>
      </c>
      <c r="X614" s="49" t="b">
        <v>0</v>
      </c>
      <c r="Y614" s="49" t="b">
        <v>0</v>
      </c>
      <c r="Z614" s="49" t="b">
        <v>0</v>
      </c>
      <c r="AA614" s="49" t="b">
        <v>0</v>
      </c>
      <c r="AB614" s="49" t="b">
        <v>0</v>
      </c>
      <c r="AC614" s="49" t="b">
        <v>0</v>
      </c>
      <c r="AD614" s="49" t="b">
        <v>0</v>
      </c>
      <c r="AE614" s="49" t="b">
        <v>0</v>
      </c>
      <c r="AF614" s="49" t="b">
        <v>0</v>
      </c>
      <c r="AG614" s="49" t="b">
        <v>0</v>
      </c>
      <c r="AH614" s="49" t="b">
        <v>0</v>
      </c>
      <c r="AI614" s="49" t="b">
        <v>0</v>
      </c>
      <c r="AJ614" s="49" t="b">
        <v>0</v>
      </c>
      <c r="AK614" s="49" t="b">
        <v>0</v>
      </c>
      <c r="AL614" s="49" t="b">
        <v>0</v>
      </c>
      <c r="AM614" s="49" t="b">
        <v>0</v>
      </c>
      <c r="AN614" s="49" t="b">
        <v>0</v>
      </c>
      <c r="AO614" s="49" t="b">
        <v>0</v>
      </c>
      <c r="AP614" s="49" t="b">
        <v>0</v>
      </c>
      <c r="AQ614" s="49" t="b">
        <v>0</v>
      </c>
      <c r="AR614" s="49" t="b">
        <v>0</v>
      </c>
      <c r="AS614" s="49" t="b">
        <v>0</v>
      </c>
      <c r="AT614" s="49" t="b">
        <v>0</v>
      </c>
      <c r="AU614" s="49" t="b">
        <v>0</v>
      </c>
      <c r="AV614" s="49" t="b">
        <v>0</v>
      </c>
      <c r="AW614" s="49" t="b">
        <v>0</v>
      </c>
      <c r="AX614" s="49" t="b">
        <v>0</v>
      </c>
      <c r="AY614" s="49" t="b">
        <v>0</v>
      </c>
      <c r="AZ614" s="49" t="b">
        <v>0</v>
      </c>
      <c r="BA614" s="49" t="b">
        <v>0</v>
      </c>
      <c r="BB614" s="49" t="b">
        <v>0</v>
      </c>
      <c r="BC614" s="49" t="b">
        <v>0</v>
      </c>
      <c r="BD614" s="49" t="b">
        <v>0</v>
      </c>
      <c r="BE614" s="49" t="b">
        <v>0</v>
      </c>
      <c r="BF614" s="49" t="b">
        <v>0</v>
      </c>
      <c r="BG614" s="49" t="b">
        <v>0</v>
      </c>
      <c r="BH614" s="49" t="b">
        <v>0</v>
      </c>
      <c r="BI614" s="49" t="b">
        <v>0</v>
      </c>
      <c r="BJ614" s="49" t="b">
        <v>0</v>
      </c>
      <c r="BK614" s="49" t="b">
        <v>0</v>
      </c>
      <c r="BL614" s="49" t="b">
        <v>0</v>
      </c>
      <c r="BM614" s="49" t="b">
        <v>0</v>
      </c>
      <c r="BN614" s="49" t="b">
        <v>0</v>
      </c>
      <c r="BO614" s="49" t="b">
        <v>0</v>
      </c>
      <c r="BP614" s="49" t="b">
        <v>0</v>
      </c>
      <c r="BQ614" s="49" t="b">
        <v>0</v>
      </c>
      <c r="BR614" s="49" t="b">
        <v>0</v>
      </c>
      <c r="BS614" s="49" t="b">
        <v>0</v>
      </c>
      <c r="BT614" s="49" t="b">
        <v>0</v>
      </c>
      <c r="BU614" s="49" t="b">
        <v>0</v>
      </c>
      <c r="BV614" s="49" t="b">
        <v>0</v>
      </c>
      <c r="BW614" s="49" t="b">
        <v>0</v>
      </c>
      <c r="BX614" s="49" t="b">
        <v>0</v>
      </c>
      <c r="BY614" s="49" t="b">
        <v>0</v>
      </c>
      <c r="BZ614" s="49" t="b">
        <v>0</v>
      </c>
      <c r="CA614" s="49" t="b">
        <v>0</v>
      </c>
      <c r="CB614" s="49" t="b">
        <v>0</v>
      </c>
      <c r="CC614" s="49" t="b">
        <v>0</v>
      </c>
      <c r="CD614" s="49" t="b">
        <v>0</v>
      </c>
      <c r="CE614" s="49" t="b">
        <v>0</v>
      </c>
      <c r="CF614" s="49" t="b">
        <v>0</v>
      </c>
      <c r="CG614" s="49" t="b">
        <v>0</v>
      </c>
      <c r="CH614" s="49" t="b">
        <v>0</v>
      </c>
      <c r="CI614" s="49" t="b">
        <v>0</v>
      </c>
      <c r="CJ614" s="49" t="b">
        <v>0</v>
      </c>
      <c r="CK614" s="49" t="b">
        <v>0</v>
      </c>
      <c r="CL614" s="49" t="b">
        <v>0</v>
      </c>
      <c r="CM614" s="49" t="b">
        <v>0</v>
      </c>
      <c r="CN614" s="49" t="b">
        <v>0</v>
      </c>
      <c r="CO614" s="49" t="b">
        <v>0</v>
      </c>
      <c r="CP614" s="49" t="b">
        <v>0</v>
      </c>
      <c r="CQ614" s="49" t="b">
        <v>0</v>
      </c>
      <c r="CR614" s="49" t="b">
        <v>0</v>
      </c>
      <c r="CS614" s="49" t="b">
        <v>0</v>
      </c>
      <c r="CT614" s="49" t="b">
        <v>0</v>
      </c>
      <c r="CU614" s="49" t="b">
        <v>0</v>
      </c>
      <c r="CV614" s="49" t="b">
        <v>0</v>
      </c>
      <c r="CW614" s="49" t="b">
        <v>0</v>
      </c>
      <c r="CX614" s="49" t="b">
        <v>0</v>
      </c>
      <c r="CY614" s="49" t="b">
        <v>0</v>
      </c>
      <c r="CZ614" s="49" t="b">
        <v>0</v>
      </c>
      <c r="DA614" s="49" t="b">
        <v>0</v>
      </c>
      <c r="DB614" s="49" t="b">
        <v>1</v>
      </c>
      <c r="DC614" s="49" t="b">
        <v>0</v>
      </c>
      <c r="DD614" s="49" t="b">
        <v>0</v>
      </c>
      <c r="DE614" s="49" t="b">
        <v>0</v>
      </c>
      <c r="DF614" s="49" t="b">
        <v>0</v>
      </c>
      <c r="DG614" s="49" t="b">
        <v>0</v>
      </c>
      <c r="DH614" s="49" t="b">
        <v>0</v>
      </c>
      <c r="DI614" s="49" t="b">
        <v>0</v>
      </c>
      <c r="DJ614" s="49" t="b">
        <v>0</v>
      </c>
      <c r="DK614" s="49" t="b">
        <v>0</v>
      </c>
      <c r="DL614" s="49" t="b">
        <v>0</v>
      </c>
      <c r="DM614" s="49" t="b">
        <v>1</v>
      </c>
      <c r="DN614" s="49" t="b">
        <v>0</v>
      </c>
      <c r="DO614" s="49" t="b">
        <v>0</v>
      </c>
      <c r="DP614" s="49" t="b">
        <v>0</v>
      </c>
      <c r="DQ614" s="49" t="b">
        <v>0</v>
      </c>
      <c r="DR614" s="49" t="b">
        <v>0</v>
      </c>
      <c r="DS614" s="49" t="b">
        <v>0</v>
      </c>
      <c r="DT614" s="49" t="b">
        <v>0</v>
      </c>
      <c r="DU614" s="49" t="b">
        <v>0</v>
      </c>
      <c r="DV614" s="49" t="b">
        <v>0</v>
      </c>
      <c r="DW614" s="49" t="b">
        <v>0</v>
      </c>
      <c r="DX614" s="49" t="b">
        <v>0</v>
      </c>
      <c r="DY614" s="49" t="b">
        <v>0</v>
      </c>
      <c r="DZ614" s="49" t="b">
        <v>0</v>
      </c>
      <c r="EA614" s="49" t="b">
        <v>0</v>
      </c>
      <c r="EB614" s="49" t="b">
        <v>0</v>
      </c>
      <c r="EC614" s="49" t="b">
        <v>0</v>
      </c>
      <c r="ED614" s="49" t="b">
        <v>0</v>
      </c>
      <c r="EE614" s="49" t="b">
        <v>0</v>
      </c>
      <c r="EF614" s="49" t="b">
        <v>0</v>
      </c>
      <c r="EG614" s="49" t="b">
        <v>0</v>
      </c>
      <c r="EH614" s="49" t="b">
        <v>0</v>
      </c>
      <c r="EI614" s="49" t="b">
        <v>0</v>
      </c>
      <c r="EJ614" s="49" t="b">
        <v>0</v>
      </c>
      <c r="EK614" s="49" t="b">
        <v>0</v>
      </c>
      <c r="EL614" s="49" t="b">
        <v>0</v>
      </c>
      <c r="EM614" s="49" t="b">
        <v>0</v>
      </c>
      <c r="EN614" s="49" t="b">
        <v>0</v>
      </c>
      <c r="EO614" s="49" t="b">
        <v>0</v>
      </c>
      <c r="EP614" s="49" t="b">
        <v>0</v>
      </c>
      <c r="EQ614" s="49" t="b">
        <v>0</v>
      </c>
      <c r="ER614" s="49" t="b">
        <v>0</v>
      </c>
      <c r="ES614" s="49" t="b">
        <v>0</v>
      </c>
      <c r="ET614" s="49" t="b">
        <v>0</v>
      </c>
      <c r="EU614" s="49" t="b">
        <v>0</v>
      </c>
      <c r="EV614" s="49" t="b">
        <v>0</v>
      </c>
      <c r="EW614" s="49" t="b">
        <v>0</v>
      </c>
      <c r="EX614" s="49" t="b">
        <v>0</v>
      </c>
      <c r="EY614" s="49" t="b">
        <v>0</v>
      </c>
      <c r="EZ614" s="49" t="b">
        <v>0</v>
      </c>
      <c r="FA614" s="49" t="b">
        <v>0</v>
      </c>
      <c r="FB614" s="49" t="b">
        <v>0</v>
      </c>
      <c r="FC614" s="49" t="b">
        <v>0</v>
      </c>
      <c r="FD614" s="49" t="b">
        <v>0</v>
      </c>
      <c r="FE614" s="49" t="b">
        <v>0</v>
      </c>
      <c r="FF614" s="49" t="b">
        <v>0</v>
      </c>
      <c r="FG614" s="49" t="b">
        <v>0</v>
      </c>
      <c r="FH614" s="49" t="b">
        <v>0</v>
      </c>
      <c r="FI614" s="49" t="b">
        <v>0</v>
      </c>
      <c r="FJ614" s="49" t="b">
        <v>0</v>
      </c>
      <c r="FK614" s="49" t="b">
        <v>0</v>
      </c>
      <c r="FL614" s="49" t="b">
        <v>0</v>
      </c>
      <c r="FM614" s="49" t="b">
        <v>0</v>
      </c>
      <c r="FN614" s="49" t="b">
        <v>0</v>
      </c>
      <c r="FO614" s="49" t="b">
        <v>0</v>
      </c>
      <c r="FP614" s="49" t="b">
        <v>0</v>
      </c>
      <c r="FQ614" s="49" t="b">
        <v>0</v>
      </c>
      <c r="FR614" s="49" t="b">
        <v>0</v>
      </c>
      <c r="FS614" s="49" t="b">
        <v>0</v>
      </c>
      <c r="FT614" s="49" t="b">
        <v>0</v>
      </c>
      <c r="FU614" s="49" t="b">
        <v>0</v>
      </c>
      <c r="FV614" s="49" t="b">
        <v>0</v>
      </c>
      <c r="FW614" s="49" t="b">
        <v>0</v>
      </c>
      <c r="FX614" s="49" t="b">
        <v>0</v>
      </c>
      <c r="FY614" s="49" t="b">
        <v>0</v>
      </c>
      <c r="FZ614" s="49" t="b">
        <v>0</v>
      </c>
      <c r="GA614" s="49" t="b">
        <v>0</v>
      </c>
      <c r="GB614" s="49" t="b">
        <v>0</v>
      </c>
      <c r="GC614" s="49" t="b">
        <v>0</v>
      </c>
      <c r="GD614" s="49">
        <f>COUNTIF(O614:GC614, TRUE)</f>
        <v>2</v>
      </c>
    </row>
    <row r="615" spans="1:186" ht="14.25" customHeight="1" x14ac:dyDescent="0.3">
      <c r="A615" s="49">
        <v>87</v>
      </c>
      <c r="B615" s="49" t="s">
        <v>2054</v>
      </c>
      <c r="C615" s="51" t="s">
        <v>2055</v>
      </c>
      <c r="D615" s="49" t="str">
        <f>VLOOKUP(C615,[1]Planning!$C$81:$D$305,2,"false")</f>
        <v>PH - AMANAH</v>
      </c>
      <c r="E615" s="49" t="s">
        <v>2056</v>
      </c>
      <c r="F615" s="51" t="str">
        <f>VLOOKUP(E615, [1]Constituency!$K$2:$L$225, 2, FALSE)</f>
        <v>Johor</v>
      </c>
      <c r="G615" s="51" t="s">
        <v>2057</v>
      </c>
      <c r="H615" s="49" t="s">
        <v>2058</v>
      </c>
      <c r="I615" s="49" t="s">
        <v>1994</v>
      </c>
      <c r="J615" s="49">
        <v>2022</v>
      </c>
      <c r="K615" s="49">
        <v>3</v>
      </c>
      <c r="L615" s="49">
        <v>7</v>
      </c>
      <c r="M615" s="49" t="s">
        <v>1995</v>
      </c>
      <c r="N615" s="49" t="s">
        <v>1239</v>
      </c>
      <c r="O615" s="49" t="b">
        <v>0</v>
      </c>
      <c r="P615" s="49" t="b">
        <v>0</v>
      </c>
      <c r="Q615" s="49" t="b">
        <v>0</v>
      </c>
      <c r="R615" s="49" t="b">
        <v>0</v>
      </c>
      <c r="S615" s="49" t="b">
        <v>0</v>
      </c>
      <c r="T615" s="49" t="b">
        <v>0</v>
      </c>
      <c r="U615" s="49" t="b">
        <v>0</v>
      </c>
      <c r="V615" s="49" t="b">
        <v>0</v>
      </c>
      <c r="W615" s="49" t="b">
        <v>0</v>
      </c>
      <c r="X615" s="49" t="b">
        <v>0</v>
      </c>
      <c r="Y615" s="49" t="b">
        <v>0</v>
      </c>
      <c r="Z615" s="49" t="b">
        <v>0</v>
      </c>
      <c r="AA615" s="49" t="b">
        <v>0</v>
      </c>
      <c r="AB615" s="49" t="b">
        <v>0</v>
      </c>
      <c r="AC615" s="49" t="b">
        <v>0</v>
      </c>
      <c r="AD615" s="49" t="b">
        <v>0</v>
      </c>
      <c r="AE615" s="49" t="b">
        <v>0</v>
      </c>
      <c r="AF615" s="49" t="b">
        <v>0</v>
      </c>
      <c r="AG615" s="49" t="b">
        <v>0</v>
      </c>
      <c r="AH615" s="49" t="b">
        <v>0</v>
      </c>
      <c r="AI615" s="49" t="b">
        <v>0</v>
      </c>
      <c r="AJ615" s="49" t="b">
        <v>0</v>
      </c>
      <c r="AK615" s="49" t="b">
        <v>0</v>
      </c>
      <c r="AL615" s="49" t="b">
        <v>0</v>
      </c>
      <c r="AM615" s="49" t="b">
        <v>0</v>
      </c>
      <c r="AN615" s="49" t="b">
        <v>0</v>
      </c>
      <c r="AO615" s="49" t="b">
        <v>0</v>
      </c>
      <c r="AP615" s="49" t="b">
        <v>0</v>
      </c>
      <c r="AQ615" s="49" t="b">
        <v>0</v>
      </c>
      <c r="AR615" s="49" t="b">
        <v>0</v>
      </c>
      <c r="AS615" s="49" t="b">
        <v>0</v>
      </c>
      <c r="AT615" s="49" t="b">
        <v>0</v>
      </c>
      <c r="AU615" s="49" t="b">
        <v>0</v>
      </c>
      <c r="AV615" s="49" t="b">
        <v>0</v>
      </c>
      <c r="AW615" s="49" t="b">
        <v>0</v>
      </c>
      <c r="AX615" s="49" t="b">
        <v>0</v>
      </c>
      <c r="AY615" s="49" t="b">
        <v>0</v>
      </c>
      <c r="AZ615" s="49" t="b">
        <v>0</v>
      </c>
      <c r="BA615" s="49" t="b">
        <v>0</v>
      </c>
      <c r="BB615" s="49" t="b">
        <v>0</v>
      </c>
      <c r="BC615" s="49" t="b">
        <v>0</v>
      </c>
      <c r="BD615" s="49" t="b">
        <v>0</v>
      </c>
      <c r="BE615" s="49" t="b">
        <v>0</v>
      </c>
      <c r="BF615" s="49" t="b">
        <v>0</v>
      </c>
      <c r="BG615" s="49" t="b">
        <v>0</v>
      </c>
      <c r="BH615" s="49" t="b">
        <v>0</v>
      </c>
      <c r="BI615" s="49" t="b">
        <v>0</v>
      </c>
      <c r="BJ615" s="49" t="b">
        <v>0</v>
      </c>
      <c r="BK615" s="49" t="b">
        <v>0</v>
      </c>
      <c r="BL615" s="49" t="b">
        <v>0</v>
      </c>
      <c r="BM615" s="49" t="b">
        <v>0</v>
      </c>
      <c r="BN615" s="49" t="b">
        <v>0</v>
      </c>
      <c r="BO615" s="49" t="b">
        <v>0</v>
      </c>
      <c r="BP615" s="49" t="b">
        <v>0</v>
      </c>
      <c r="BQ615" s="49" t="b">
        <v>0</v>
      </c>
      <c r="BR615" s="49" t="b">
        <v>0</v>
      </c>
      <c r="BS615" s="49" t="b">
        <v>0</v>
      </c>
      <c r="BT615" s="49" t="b">
        <v>0</v>
      </c>
      <c r="BU615" s="49" t="b">
        <v>0</v>
      </c>
      <c r="BV615" s="49" t="b">
        <v>0</v>
      </c>
      <c r="BW615" s="49" t="b">
        <v>0</v>
      </c>
      <c r="BX615" s="49" t="b">
        <v>0</v>
      </c>
      <c r="BY615" s="49" t="b">
        <v>0</v>
      </c>
      <c r="BZ615" s="49" t="b">
        <v>0</v>
      </c>
      <c r="CA615" s="49" t="b">
        <v>0</v>
      </c>
      <c r="CB615" s="49" t="b">
        <v>0</v>
      </c>
      <c r="CC615" s="49" t="b">
        <v>0</v>
      </c>
      <c r="CD615" s="49" t="b">
        <v>0</v>
      </c>
      <c r="CE615" s="49" t="b">
        <v>0</v>
      </c>
      <c r="CF615" s="49" t="b">
        <v>0</v>
      </c>
      <c r="CG615" s="49" t="b">
        <v>0</v>
      </c>
      <c r="CH615" s="49" t="b">
        <v>0</v>
      </c>
      <c r="CI615" s="49" t="b">
        <v>0</v>
      </c>
      <c r="CJ615" s="49" t="b">
        <v>0</v>
      </c>
      <c r="CK615" s="49" t="b">
        <v>0</v>
      </c>
      <c r="CL615" s="49" t="b">
        <v>0</v>
      </c>
      <c r="CM615" s="49" t="b">
        <v>0</v>
      </c>
      <c r="CN615" s="49" t="b">
        <v>0</v>
      </c>
      <c r="CO615" s="49" t="b">
        <v>0</v>
      </c>
      <c r="CP615" s="49" t="b">
        <v>0</v>
      </c>
      <c r="CQ615" s="49" t="b">
        <v>0</v>
      </c>
      <c r="CR615" s="49" t="b">
        <v>0</v>
      </c>
      <c r="CS615" s="49" t="b">
        <v>0</v>
      </c>
      <c r="CT615" s="49" t="b">
        <v>0</v>
      </c>
      <c r="CU615" s="49" t="b">
        <v>0</v>
      </c>
      <c r="CV615" s="49" t="b">
        <v>0</v>
      </c>
      <c r="CW615" s="49" t="b">
        <v>0</v>
      </c>
      <c r="CX615" s="49" t="b">
        <v>0</v>
      </c>
      <c r="CY615" s="49" t="b">
        <v>0</v>
      </c>
      <c r="CZ615" s="49" t="b">
        <v>0</v>
      </c>
      <c r="DA615" s="49" t="b">
        <v>0</v>
      </c>
      <c r="DB615" s="49" t="b">
        <v>0</v>
      </c>
      <c r="DC615" s="49" t="b">
        <v>0</v>
      </c>
      <c r="DD615" s="49" t="b">
        <v>0</v>
      </c>
      <c r="DE615" s="49" t="b">
        <v>0</v>
      </c>
      <c r="DF615" s="49" t="b">
        <v>0</v>
      </c>
      <c r="DG615" s="49" t="b">
        <v>0</v>
      </c>
      <c r="DH615" s="49" t="b">
        <v>0</v>
      </c>
      <c r="DI615" s="49" t="b">
        <v>0</v>
      </c>
      <c r="DJ615" s="49" t="b">
        <v>0</v>
      </c>
      <c r="DK615" s="49" t="b">
        <v>0</v>
      </c>
      <c r="DL615" s="49" t="b">
        <v>0</v>
      </c>
      <c r="DM615" s="49" t="b">
        <v>1</v>
      </c>
      <c r="DN615" s="49" t="b">
        <v>0</v>
      </c>
      <c r="DO615" s="49" t="b">
        <v>0</v>
      </c>
      <c r="DP615" s="49" t="b">
        <v>0</v>
      </c>
      <c r="DQ615" s="49" t="b">
        <v>0</v>
      </c>
      <c r="DR615" s="49" t="b">
        <v>0</v>
      </c>
      <c r="DS615" s="49" t="b">
        <v>0</v>
      </c>
      <c r="DT615" s="49" t="b">
        <v>0</v>
      </c>
      <c r="DU615" s="49" t="b">
        <v>0</v>
      </c>
      <c r="DV615" s="49" t="b">
        <v>0</v>
      </c>
      <c r="DW615" s="49" t="b">
        <v>0</v>
      </c>
      <c r="DX615" s="49" t="b">
        <v>0</v>
      </c>
      <c r="DY615" s="49" t="b">
        <v>0</v>
      </c>
      <c r="DZ615" s="49" t="b">
        <v>0</v>
      </c>
      <c r="EA615" s="49" t="b">
        <v>0</v>
      </c>
      <c r="EB615" s="49" t="b">
        <v>0</v>
      </c>
      <c r="EC615" s="49" t="b">
        <v>0</v>
      </c>
      <c r="ED615" s="49" t="b">
        <v>0</v>
      </c>
      <c r="EE615" s="49" t="b">
        <v>0</v>
      </c>
      <c r="EF615" s="49" t="b">
        <v>0</v>
      </c>
      <c r="EG615" s="49" t="b">
        <v>0</v>
      </c>
      <c r="EH615" s="49" t="b">
        <v>0</v>
      </c>
      <c r="EI615" s="49" t="b">
        <v>0</v>
      </c>
      <c r="EJ615" s="49" t="b">
        <v>0</v>
      </c>
      <c r="EK615" s="49" t="b">
        <v>0</v>
      </c>
      <c r="EL615" s="49" t="b">
        <v>0</v>
      </c>
      <c r="EM615" s="49" t="b">
        <v>0</v>
      </c>
      <c r="EN615" s="49" t="b">
        <v>0</v>
      </c>
      <c r="EO615" s="49" t="b">
        <v>0</v>
      </c>
      <c r="EP615" s="49" t="b">
        <v>0</v>
      </c>
      <c r="EQ615" s="49" t="b">
        <v>0</v>
      </c>
      <c r="ER615" s="49" t="b">
        <v>0</v>
      </c>
      <c r="ES615" s="49" t="b">
        <v>0</v>
      </c>
      <c r="ET615" s="49" t="b">
        <v>0</v>
      </c>
      <c r="EU615" s="49" t="b">
        <v>0</v>
      </c>
      <c r="EV615" s="49" t="b">
        <v>0</v>
      </c>
      <c r="EW615" s="49" t="b">
        <v>0</v>
      </c>
      <c r="EX615" s="49" t="b">
        <v>0</v>
      </c>
      <c r="EY615" s="49" t="b">
        <v>0</v>
      </c>
      <c r="EZ615" s="49" t="b">
        <v>0</v>
      </c>
      <c r="FA615" s="49" t="b">
        <v>0</v>
      </c>
      <c r="FB615" s="49" t="b">
        <v>0</v>
      </c>
      <c r="FC615" s="49" t="b">
        <v>0</v>
      </c>
      <c r="FD615" s="49" t="b">
        <v>0</v>
      </c>
      <c r="FE615" s="49" t="b">
        <v>0</v>
      </c>
      <c r="FF615" s="49" t="b">
        <v>0</v>
      </c>
      <c r="FG615" s="49" t="b">
        <v>0</v>
      </c>
      <c r="FH615" s="49" t="b">
        <v>0</v>
      </c>
      <c r="FI615" s="49" t="b">
        <v>0</v>
      </c>
      <c r="FJ615" s="49" t="b">
        <v>0</v>
      </c>
      <c r="FK615" s="49" t="b">
        <v>0</v>
      </c>
      <c r="FL615" s="49" t="b">
        <v>0</v>
      </c>
      <c r="FM615" s="49" t="b">
        <v>0</v>
      </c>
      <c r="FN615" s="49" t="b">
        <v>0</v>
      </c>
      <c r="FO615" s="49" t="b">
        <v>0</v>
      </c>
      <c r="FP615" s="49" t="b">
        <v>0</v>
      </c>
      <c r="FQ615" s="49" t="b">
        <v>0</v>
      </c>
      <c r="FR615" s="49" t="b">
        <v>0</v>
      </c>
      <c r="FS615" s="49" t="b">
        <v>0</v>
      </c>
      <c r="FT615" s="49" t="b">
        <v>0</v>
      </c>
      <c r="FU615" s="49" t="b">
        <v>0</v>
      </c>
      <c r="FV615" s="49" t="b">
        <v>0</v>
      </c>
      <c r="FW615" s="49" t="b">
        <v>0</v>
      </c>
      <c r="FX615" s="49" t="b">
        <v>0</v>
      </c>
      <c r="FY615" s="49" t="b">
        <v>0</v>
      </c>
      <c r="FZ615" s="49" t="b">
        <v>0</v>
      </c>
      <c r="GA615" s="49" t="b">
        <v>0</v>
      </c>
      <c r="GB615" s="49" t="b">
        <v>0</v>
      </c>
      <c r="GC615" s="49" t="b">
        <v>0</v>
      </c>
      <c r="GD615" s="49">
        <f>COUNTIF(O615:GC615, TRUE)</f>
        <v>1</v>
      </c>
    </row>
    <row r="616" spans="1:186" ht="14.25" customHeight="1" x14ac:dyDescent="0.3">
      <c r="A616" s="49">
        <v>90</v>
      </c>
      <c r="B616" s="49" t="s">
        <v>1373</v>
      </c>
      <c r="C616" s="51" t="s">
        <v>1374</v>
      </c>
      <c r="D616" s="49" t="str">
        <f>VLOOKUP(C616,[1]Planning!$C$81:$D$305,2,"false")</f>
        <v>BN - UMNO</v>
      </c>
      <c r="E616" s="49" t="s">
        <v>1375</v>
      </c>
      <c r="F616" s="51" t="str">
        <f>VLOOKUP(E616, [1]Constituency!$K$2:$L$225, 2, FALSE)</f>
        <v>Perak</v>
      </c>
      <c r="G616" s="51" t="s">
        <v>2059</v>
      </c>
      <c r="H616" s="49" t="s">
        <v>2060</v>
      </c>
      <c r="I616" s="49" t="s">
        <v>2061</v>
      </c>
      <c r="J616" s="49">
        <v>2022</v>
      </c>
      <c r="K616" s="49">
        <v>3</v>
      </c>
      <c r="L616" s="49">
        <v>10</v>
      </c>
      <c r="M616" s="49" t="s">
        <v>1995</v>
      </c>
      <c r="N616" s="49" t="s">
        <v>1239</v>
      </c>
      <c r="O616" s="49" t="b">
        <v>0</v>
      </c>
      <c r="P616" s="49" t="b">
        <v>0</v>
      </c>
      <c r="Q616" s="49" t="b">
        <v>0</v>
      </c>
      <c r="R616" s="49" t="b">
        <v>0</v>
      </c>
      <c r="S616" s="49" t="b">
        <v>0</v>
      </c>
      <c r="T616" s="49" t="b">
        <v>0</v>
      </c>
      <c r="U616" s="49" t="b">
        <v>0</v>
      </c>
      <c r="V616" s="49" t="b">
        <v>0</v>
      </c>
      <c r="W616" s="49" t="b">
        <v>0</v>
      </c>
      <c r="X616" s="49" t="b">
        <v>0</v>
      </c>
      <c r="Y616" s="49" t="b">
        <v>0</v>
      </c>
      <c r="Z616" s="49" t="b">
        <v>0</v>
      </c>
      <c r="AA616" s="49" t="b">
        <v>0</v>
      </c>
      <c r="AB616" s="49" t="b">
        <v>0</v>
      </c>
      <c r="AC616" s="49" t="b">
        <v>0</v>
      </c>
      <c r="AD616" s="49" t="b">
        <v>0</v>
      </c>
      <c r="AE616" s="49" t="b">
        <v>0</v>
      </c>
      <c r="AF616" s="49" t="b">
        <v>0</v>
      </c>
      <c r="AG616" s="49" t="b">
        <v>0</v>
      </c>
      <c r="AH616" s="49" t="b">
        <v>0</v>
      </c>
      <c r="AI616" s="49" t="b">
        <v>0</v>
      </c>
      <c r="AJ616" s="49" t="b">
        <v>0</v>
      </c>
      <c r="AK616" s="49" t="b">
        <v>0</v>
      </c>
      <c r="AL616" s="49" t="b">
        <v>0</v>
      </c>
      <c r="AM616" s="49" t="b">
        <v>0</v>
      </c>
      <c r="AN616" s="49" t="b">
        <v>0</v>
      </c>
      <c r="AO616" s="49" t="b">
        <v>0</v>
      </c>
      <c r="AP616" s="49" t="b">
        <v>0</v>
      </c>
      <c r="AQ616" s="49" t="b">
        <v>0</v>
      </c>
      <c r="AR616" s="49" t="b">
        <v>0</v>
      </c>
      <c r="AS616" s="49" t="b">
        <v>0</v>
      </c>
      <c r="AT616" s="49" t="b">
        <v>0</v>
      </c>
      <c r="AU616" s="49" t="b">
        <v>0</v>
      </c>
      <c r="AV616" s="49" t="b">
        <v>0</v>
      </c>
      <c r="AW616" s="49" t="b">
        <v>0</v>
      </c>
      <c r="AX616" s="49" t="b">
        <v>0</v>
      </c>
      <c r="AY616" s="49" t="b">
        <v>0</v>
      </c>
      <c r="AZ616" s="49" t="b">
        <v>0</v>
      </c>
      <c r="BA616" s="49" t="b">
        <v>0</v>
      </c>
      <c r="BB616" s="49" t="b">
        <v>0</v>
      </c>
      <c r="BC616" s="49" t="b">
        <v>0</v>
      </c>
      <c r="BD616" s="49" t="b">
        <v>0</v>
      </c>
      <c r="BE616" s="49" t="b">
        <v>0</v>
      </c>
      <c r="BF616" s="49" t="b">
        <v>0</v>
      </c>
      <c r="BG616" s="49" t="b">
        <v>0</v>
      </c>
      <c r="BH616" s="49" t="b">
        <v>0</v>
      </c>
      <c r="BI616" s="49" t="b">
        <v>0</v>
      </c>
      <c r="BJ616" s="49" t="b">
        <v>0</v>
      </c>
      <c r="BK616" s="49" t="b">
        <v>0</v>
      </c>
      <c r="BL616" s="49" t="b">
        <v>0</v>
      </c>
      <c r="BM616" s="49" t="b">
        <v>0</v>
      </c>
      <c r="BN616" s="49" t="b">
        <v>0</v>
      </c>
      <c r="BO616" s="49" t="b">
        <v>0</v>
      </c>
      <c r="BP616" s="49" t="b">
        <v>0</v>
      </c>
      <c r="BQ616" s="49" t="b">
        <v>0</v>
      </c>
      <c r="BR616" s="49" t="b">
        <v>0</v>
      </c>
      <c r="BS616" s="49" t="b">
        <v>0</v>
      </c>
      <c r="BT616" s="49" t="b">
        <v>0</v>
      </c>
      <c r="BU616" s="49" t="b">
        <v>0</v>
      </c>
      <c r="BV616" s="49" t="b">
        <v>0</v>
      </c>
      <c r="BW616" s="49" t="b">
        <v>0</v>
      </c>
      <c r="BX616" s="49" t="b">
        <v>0</v>
      </c>
      <c r="BY616" s="49" t="b">
        <v>0</v>
      </c>
      <c r="BZ616" s="49" t="b">
        <v>0</v>
      </c>
      <c r="CA616" s="49" t="b">
        <v>0</v>
      </c>
      <c r="CB616" s="49" t="b">
        <v>0</v>
      </c>
      <c r="CC616" s="49" t="b">
        <v>0</v>
      </c>
      <c r="CD616" s="49" t="b">
        <v>0</v>
      </c>
      <c r="CE616" s="49" t="b">
        <v>0</v>
      </c>
      <c r="CF616" s="49" t="b">
        <v>0</v>
      </c>
      <c r="CG616" s="49" t="b">
        <v>0</v>
      </c>
      <c r="CH616" s="49" t="b">
        <v>0</v>
      </c>
      <c r="CI616" s="49" t="b">
        <v>0</v>
      </c>
      <c r="CJ616" s="49" t="b">
        <v>0</v>
      </c>
      <c r="CK616" s="49" t="b">
        <v>0</v>
      </c>
      <c r="CL616" s="49" t="b">
        <v>0</v>
      </c>
      <c r="CM616" s="49" t="b">
        <v>0</v>
      </c>
      <c r="CN616" s="49" t="b">
        <v>0</v>
      </c>
      <c r="CO616" s="49" t="b">
        <v>0</v>
      </c>
      <c r="CP616" s="49" t="b">
        <v>0</v>
      </c>
      <c r="CQ616" s="49" t="b">
        <v>0</v>
      </c>
      <c r="CR616" s="49" t="b">
        <v>0</v>
      </c>
      <c r="CS616" s="49" t="b">
        <v>0</v>
      </c>
      <c r="CT616" s="49" t="b">
        <v>0</v>
      </c>
      <c r="CU616" s="49" t="b">
        <v>0</v>
      </c>
      <c r="CV616" s="49" t="b">
        <v>0</v>
      </c>
      <c r="CW616" s="49" t="b">
        <v>0</v>
      </c>
      <c r="CX616" s="49" t="b">
        <v>0</v>
      </c>
      <c r="CY616" s="49" t="b">
        <v>0</v>
      </c>
      <c r="CZ616" s="49" t="b">
        <v>0</v>
      </c>
      <c r="DA616" s="49" t="b">
        <v>0</v>
      </c>
      <c r="DB616" s="49" t="b">
        <v>0</v>
      </c>
      <c r="DC616" s="49" t="b">
        <v>0</v>
      </c>
      <c r="DD616" s="49" t="b">
        <v>0</v>
      </c>
      <c r="DE616" s="49" t="b">
        <v>0</v>
      </c>
      <c r="DF616" s="49" t="b">
        <v>0</v>
      </c>
      <c r="DG616" s="49" t="b">
        <v>0</v>
      </c>
      <c r="DH616" s="49" t="b">
        <v>0</v>
      </c>
      <c r="DI616" s="49" t="b">
        <v>0</v>
      </c>
      <c r="DJ616" s="49" t="b">
        <v>0</v>
      </c>
      <c r="DK616" s="49" t="b">
        <v>0</v>
      </c>
      <c r="DL616" s="49" t="b">
        <v>0</v>
      </c>
      <c r="DM616" s="49" t="b">
        <v>0</v>
      </c>
      <c r="DN616" s="49" t="b">
        <v>0</v>
      </c>
      <c r="DO616" s="49" t="b">
        <v>0</v>
      </c>
      <c r="DP616" s="49" t="b">
        <v>0</v>
      </c>
      <c r="DQ616" s="49" t="b">
        <v>0</v>
      </c>
      <c r="DR616" s="49" t="b">
        <v>0</v>
      </c>
      <c r="DS616" s="49" t="b">
        <v>0</v>
      </c>
      <c r="DT616" s="49" t="b">
        <v>0</v>
      </c>
      <c r="DU616" s="49" t="b">
        <v>0</v>
      </c>
      <c r="DV616" s="49" t="b">
        <v>0</v>
      </c>
      <c r="DW616" s="49" t="b">
        <v>0</v>
      </c>
      <c r="DX616" s="49" t="b">
        <v>0</v>
      </c>
      <c r="DY616" s="49" t="b">
        <v>0</v>
      </c>
      <c r="DZ616" s="49" t="b">
        <v>0</v>
      </c>
      <c r="EA616" s="49" t="b">
        <v>0</v>
      </c>
      <c r="EB616" s="49" t="b">
        <v>0</v>
      </c>
      <c r="EC616" s="49" t="b">
        <v>0</v>
      </c>
      <c r="ED616" s="49" t="b">
        <v>0</v>
      </c>
      <c r="EE616" s="49" t="b">
        <v>0</v>
      </c>
      <c r="EF616" s="49" t="b">
        <v>0</v>
      </c>
      <c r="EG616" s="49" t="b">
        <v>0</v>
      </c>
      <c r="EH616" s="49" t="b">
        <v>0</v>
      </c>
      <c r="EI616" s="49" t="b">
        <v>0</v>
      </c>
      <c r="EJ616" s="49" t="b">
        <v>0</v>
      </c>
      <c r="EK616" s="49" t="b">
        <v>0</v>
      </c>
      <c r="EL616" s="49" t="b">
        <v>0</v>
      </c>
      <c r="EM616" s="49" t="b">
        <v>0</v>
      </c>
      <c r="EN616" s="49" t="b">
        <v>0</v>
      </c>
      <c r="EO616" s="49" t="b">
        <v>0</v>
      </c>
      <c r="EP616" s="49" t="b">
        <v>0</v>
      </c>
      <c r="EQ616" s="49" t="b">
        <v>0</v>
      </c>
      <c r="ER616" s="49" t="b">
        <v>0</v>
      </c>
      <c r="ES616" s="49" t="b">
        <v>1</v>
      </c>
      <c r="ET616" s="49" t="b">
        <v>0</v>
      </c>
      <c r="EU616" s="49" t="b">
        <v>0</v>
      </c>
      <c r="EV616" s="49" t="b">
        <v>0</v>
      </c>
      <c r="EW616" s="49" t="b">
        <v>0</v>
      </c>
      <c r="EX616" s="49" t="b">
        <v>0</v>
      </c>
      <c r="EY616" s="49" t="b">
        <v>0</v>
      </c>
      <c r="EZ616" s="49" t="b">
        <v>0</v>
      </c>
      <c r="FA616" s="49" t="b">
        <v>0</v>
      </c>
      <c r="FB616" s="49" t="b">
        <v>0</v>
      </c>
      <c r="FC616" s="49" t="b">
        <v>0</v>
      </c>
      <c r="FD616" s="49" t="b">
        <v>0</v>
      </c>
      <c r="FE616" s="49" t="b">
        <v>0</v>
      </c>
      <c r="FF616" s="49" t="b">
        <v>0</v>
      </c>
      <c r="FG616" s="49" t="b">
        <v>0</v>
      </c>
      <c r="FH616" s="49" t="b">
        <v>0</v>
      </c>
      <c r="FI616" s="49" t="b">
        <v>0</v>
      </c>
      <c r="FJ616" s="49" t="b">
        <v>0</v>
      </c>
      <c r="FK616" s="49" t="b">
        <v>0</v>
      </c>
      <c r="FL616" s="49" t="b">
        <v>0</v>
      </c>
      <c r="FM616" s="49" t="b">
        <v>0</v>
      </c>
      <c r="FN616" s="49" t="b">
        <v>0</v>
      </c>
      <c r="FO616" s="49" t="b">
        <v>0</v>
      </c>
      <c r="FP616" s="49" t="b">
        <v>0</v>
      </c>
      <c r="FQ616" s="49" t="b">
        <v>0</v>
      </c>
      <c r="FR616" s="49" t="b">
        <v>0</v>
      </c>
      <c r="FS616" s="49" t="b">
        <v>0</v>
      </c>
      <c r="FT616" s="49" t="b">
        <v>0</v>
      </c>
      <c r="FU616" s="49" t="b">
        <v>0</v>
      </c>
      <c r="FV616" s="49" t="b">
        <v>0</v>
      </c>
      <c r="FW616" s="49" t="b">
        <v>0</v>
      </c>
      <c r="FX616" s="49" t="b">
        <v>0</v>
      </c>
      <c r="FY616" s="49" t="b">
        <v>0</v>
      </c>
      <c r="FZ616" s="49" t="b">
        <v>0</v>
      </c>
      <c r="GA616" s="49" t="b">
        <v>0</v>
      </c>
      <c r="GB616" s="49" t="b">
        <v>0</v>
      </c>
      <c r="GC616" s="49" t="b">
        <v>0</v>
      </c>
      <c r="GD616" s="49">
        <f>COUNTIF(O616:GC616, TRUE)</f>
        <v>1</v>
      </c>
    </row>
    <row r="617" spans="1:186" ht="14.25" customHeight="1" x14ac:dyDescent="0.3">
      <c r="A617" s="49">
        <v>13</v>
      </c>
      <c r="B617" s="49" t="s">
        <v>975</v>
      </c>
      <c r="C617" s="49" t="s">
        <v>975</v>
      </c>
      <c r="D617" s="49" t="str">
        <f>VLOOKUP(C617,[1]Planning!$C$81:$D$305,2,"false")</f>
        <v>PH - PKR</v>
      </c>
      <c r="E617" s="49" t="s">
        <v>976</v>
      </c>
      <c r="F617" s="51" t="str">
        <f>VLOOKUP(E617, [1]Constituency!$K$2:$L$225, 2, FALSE)</f>
        <v>Selangor</v>
      </c>
      <c r="G617" s="51" t="s">
        <v>2063</v>
      </c>
      <c r="H617" s="49" t="s">
        <v>2064</v>
      </c>
      <c r="I617" s="59">
        <v>43438</v>
      </c>
      <c r="J617" s="49">
        <v>2018</v>
      </c>
      <c r="K617" s="49">
        <v>12</v>
      </c>
      <c r="L617" s="49">
        <v>4</v>
      </c>
      <c r="M617" s="49" t="s">
        <v>2062</v>
      </c>
      <c r="N617" s="49" t="s">
        <v>1239</v>
      </c>
      <c r="O617" s="49" t="b">
        <v>0</v>
      </c>
      <c r="P617" s="49" t="b">
        <v>0</v>
      </c>
      <c r="Q617" s="49" t="b">
        <v>0</v>
      </c>
      <c r="R617" s="49" t="b">
        <v>0</v>
      </c>
      <c r="S617" s="49" t="b">
        <v>0</v>
      </c>
      <c r="T617" s="49" t="b">
        <v>0</v>
      </c>
      <c r="U617" s="49" t="b">
        <v>0</v>
      </c>
      <c r="V617" s="49" t="b">
        <v>0</v>
      </c>
      <c r="W617" s="49" t="b">
        <v>0</v>
      </c>
      <c r="X617" s="49" t="b">
        <v>0</v>
      </c>
      <c r="Y617" s="49" t="b">
        <v>0</v>
      </c>
      <c r="Z617" s="49" t="b">
        <v>0</v>
      </c>
      <c r="AA617" s="49" t="b">
        <v>0</v>
      </c>
      <c r="AB617" s="49" t="b">
        <v>0</v>
      </c>
      <c r="AC617" s="49" t="b">
        <v>0</v>
      </c>
      <c r="AD617" s="49" t="b">
        <v>0</v>
      </c>
      <c r="AE617" s="49" t="b">
        <v>0</v>
      </c>
      <c r="AF617" s="49" t="b">
        <v>0</v>
      </c>
      <c r="AG617" s="49" t="b">
        <v>0</v>
      </c>
      <c r="AH617" s="49" t="b">
        <v>0</v>
      </c>
      <c r="AI617" s="49" t="b">
        <v>0</v>
      </c>
      <c r="AJ617" s="49" t="b">
        <v>0</v>
      </c>
      <c r="AK617" s="49" t="b">
        <v>0</v>
      </c>
      <c r="AL617" s="49" t="b">
        <v>0</v>
      </c>
      <c r="AM617" s="49" t="b">
        <v>0</v>
      </c>
      <c r="AN617" s="49" t="b">
        <v>0</v>
      </c>
      <c r="AO617" s="49" t="b">
        <v>0</v>
      </c>
      <c r="AP617" s="49" t="b">
        <v>0</v>
      </c>
      <c r="AQ617" s="49" t="b">
        <v>0</v>
      </c>
      <c r="AR617" s="49" t="b">
        <v>0</v>
      </c>
      <c r="AS617" s="49" t="b">
        <v>0</v>
      </c>
      <c r="AT617" s="49" t="b">
        <v>0</v>
      </c>
      <c r="AU617" s="49" t="b">
        <v>0</v>
      </c>
      <c r="AV617" s="49" t="b">
        <v>0</v>
      </c>
      <c r="AW617" s="49" t="b">
        <v>0</v>
      </c>
      <c r="AX617" s="49" t="b">
        <v>0</v>
      </c>
      <c r="AY617" s="49" t="b">
        <v>0</v>
      </c>
      <c r="AZ617" s="49" t="b">
        <v>0</v>
      </c>
      <c r="BA617" s="49" t="b">
        <v>0</v>
      </c>
      <c r="BB617" s="49" t="b">
        <v>0</v>
      </c>
      <c r="BC617" s="49" t="b">
        <v>0</v>
      </c>
      <c r="BD617" s="49" t="b">
        <v>0</v>
      </c>
      <c r="BE617" s="49" t="b">
        <v>0</v>
      </c>
      <c r="BF617" s="49" t="b">
        <v>0</v>
      </c>
      <c r="BG617" s="49" t="b">
        <v>0</v>
      </c>
      <c r="BH617" s="49" t="b">
        <v>0</v>
      </c>
      <c r="BI617" s="49" t="b">
        <v>0</v>
      </c>
      <c r="BJ617" s="49" t="b">
        <v>0</v>
      </c>
      <c r="BK617" s="49" t="b">
        <v>0</v>
      </c>
      <c r="BL617" s="49" t="b">
        <v>0</v>
      </c>
      <c r="BM617" s="49" t="b">
        <v>0</v>
      </c>
      <c r="BN617" s="49" t="b">
        <v>0</v>
      </c>
      <c r="BO617" s="49" t="b">
        <v>0</v>
      </c>
      <c r="BP617" s="49" t="b">
        <v>0</v>
      </c>
      <c r="BQ617" s="49" t="b">
        <v>0</v>
      </c>
      <c r="BR617" s="49" t="b">
        <v>0</v>
      </c>
      <c r="BS617" s="49" t="b">
        <v>0</v>
      </c>
      <c r="BT617" s="49" t="b">
        <v>0</v>
      </c>
      <c r="BU617" s="49" t="b">
        <v>0</v>
      </c>
      <c r="BV617" s="49" t="b">
        <v>0</v>
      </c>
      <c r="BW617" s="49" t="b">
        <v>0</v>
      </c>
      <c r="BX617" s="49" t="b">
        <v>0</v>
      </c>
      <c r="BY617" s="49" t="b">
        <v>0</v>
      </c>
      <c r="BZ617" s="49" t="b">
        <v>0</v>
      </c>
      <c r="CA617" s="49" t="b">
        <v>0</v>
      </c>
      <c r="CB617" s="49" t="b">
        <v>0</v>
      </c>
      <c r="CC617" s="49" t="b">
        <v>0</v>
      </c>
      <c r="CD617" s="49" t="b">
        <v>0</v>
      </c>
      <c r="CE617" s="49" t="b">
        <v>0</v>
      </c>
      <c r="CF617" s="49" t="b">
        <v>0</v>
      </c>
      <c r="CG617" s="49" t="b">
        <v>0</v>
      </c>
      <c r="CH617" s="49" t="b">
        <v>0</v>
      </c>
      <c r="CI617" s="49" t="b">
        <v>0</v>
      </c>
      <c r="CJ617" s="49" t="b">
        <v>0</v>
      </c>
      <c r="CK617" s="49" t="b">
        <v>0</v>
      </c>
      <c r="CL617" s="49" t="b">
        <v>0</v>
      </c>
      <c r="CM617" s="49" t="b">
        <v>0</v>
      </c>
      <c r="CN617" s="49" t="b">
        <v>0</v>
      </c>
      <c r="CO617" s="49" t="b">
        <v>0</v>
      </c>
      <c r="CP617" s="49" t="b">
        <v>0</v>
      </c>
      <c r="CQ617" s="49" t="b">
        <v>0</v>
      </c>
      <c r="CR617" s="49" t="b">
        <v>0</v>
      </c>
      <c r="CS617" s="49" t="b">
        <v>0</v>
      </c>
      <c r="CT617" s="49" t="b">
        <v>0</v>
      </c>
      <c r="CU617" s="49" t="b">
        <v>0</v>
      </c>
      <c r="CV617" s="49" t="b">
        <v>0</v>
      </c>
      <c r="CW617" s="49" t="b">
        <v>0</v>
      </c>
      <c r="CX617" s="49" t="b">
        <v>0</v>
      </c>
      <c r="CY617" s="49" t="b">
        <v>0</v>
      </c>
      <c r="CZ617" s="49" t="b">
        <v>0</v>
      </c>
      <c r="DA617" s="49" t="b">
        <v>0</v>
      </c>
      <c r="DB617" s="49" t="b">
        <v>0</v>
      </c>
      <c r="DC617" s="49" t="b">
        <v>0</v>
      </c>
      <c r="DD617" s="49" t="b">
        <v>0</v>
      </c>
      <c r="DE617" s="49" t="b">
        <v>0</v>
      </c>
      <c r="DF617" s="49" t="b">
        <v>0</v>
      </c>
      <c r="DG617" s="49" t="b">
        <v>0</v>
      </c>
      <c r="DH617" s="49" t="b">
        <v>0</v>
      </c>
      <c r="DI617" s="49" t="b">
        <v>0</v>
      </c>
      <c r="DJ617" s="49" t="b">
        <v>0</v>
      </c>
      <c r="DK617" s="49" t="b">
        <v>0</v>
      </c>
      <c r="DL617" s="49" t="b">
        <v>0</v>
      </c>
      <c r="DM617" s="49" t="b">
        <v>0</v>
      </c>
      <c r="DN617" s="49" t="b">
        <v>0</v>
      </c>
      <c r="DO617" s="49" t="b">
        <v>0</v>
      </c>
      <c r="DP617" s="49" t="b">
        <v>0</v>
      </c>
      <c r="DQ617" s="49" t="b">
        <v>0</v>
      </c>
      <c r="DR617" s="49" t="b">
        <v>1</v>
      </c>
      <c r="DS617" s="49" t="b">
        <v>0</v>
      </c>
      <c r="DT617" s="49" t="b">
        <v>0</v>
      </c>
      <c r="DU617" s="49" t="b">
        <v>0</v>
      </c>
      <c r="DV617" s="49" t="b">
        <v>0</v>
      </c>
      <c r="DW617" s="49" t="b">
        <v>0</v>
      </c>
      <c r="DX617" s="49" t="b">
        <v>0</v>
      </c>
      <c r="DY617" s="49" t="b">
        <v>0</v>
      </c>
      <c r="DZ617" s="49" t="b">
        <v>0</v>
      </c>
      <c r="EA617" s="49" t="b">
        <v>1</v>
      </c>
      <c r="EB617" s="49" t="b">
        <v>0</v>
      </c>
      <c r="EC617" s="49" t="b">
        <v>0</v>
      </c>
      <c r="ED617" s="49" t="b">
        <v>0</v>
      </c>
      <c r="EE617" s="49" t="b">
        <v>0</v>
      </c>
      <c r="EF617" s="49" t="b">
        <v>0</v>
      </c>
      <c r="EG617" s="49" t="b">
        <v>0</v>
      </c>
      <c r="EH617" s="49" t="b">
        <v>0</v>
      </c>
      <c r="EI617" s="49" t="b">
        <v>0</v>
      </c>
      <c r="EJ617" s="49" t="b">
        <v>0</v>
      </c>
      <c r="EK617" s="49" t="b">
        <v>0</v>
      </c>
      <c r="EL617" s="49" t="b">
        <v>0</v>
      </c>
      <c r="EM617" s="49" t="b">
        <v>0</v>
      </c>
      <c r="EN617" s="49" t="b">
        <v>0</v>
      </c>
      <c r="EO617" s="49" t="b">
        <v>0</v>
      </c>
      <c r="EP617" s="49" t="b">
        <v>0</v>
      </c>
      <c r="EQ617" s="49" t="b">
        <v>0</v>
      </c>
      <c r="ER617" s="49" t="b">
        <v>0</v>
      </c>
      <c r="ES617" s="49" t="b">
        <v>0</v>
      </c>
      <c r="ET617" s="49" t="b">
        <v>0</v>
      </c>
      <c r="EU617" s="49" t="b">
        <v>0</v>
      </c>
      <c r="EV617" s="49" t="b">
        <v>0</v>
      </c>
      <c r="EW617" s="49" t="b">
        <v>0</v>
      </c>
      <c r="EX617" s="49" t="b">
        <v>0</v>
      </c>
      <c r="EY617" s="49" t="b">
        <v>0</v>
      </c>
      <c r="EZ617" s="49" t="b">
        <v>0</v>
      </c>
      <c r="FA617" s="49" t="b">
        <v>0</v>
      </c>
      <c r="FB617" s="49" t="b">
        <v>0</v>
      </c>
      <c r="FC617" s="49" t="b">
        <v>0</v>
      </c>
      <c r="FD617" s="49" t="b">
        <v>0</v>
      </c>
      <c r="FE617" s="49" t="b">
        <v>0</v>
      </c>
      <c r="FF617" s="49" t="b">
        <v>0</v>
      </c>
      <c r="FG617" s="49" t="b">
        <v>0</v>
      </c>
      <c r="FH617" s="49" t="b">
        <v>0</v>
      </c>
      <c r="FI617" s="49" t="b">
        <v>0</v>
      </c>
      <c r="FJ617" s="49" t="b">
        <v>0</v>
      </c>
      <c r="FK617" s="49" t="b">
        <v>0</v>
      </c>
      <c r="FL617" s="49" t="b">
        <v>0</v>
      </c>
      <c r="FM617" s="49" t="b">
        <v>0</v>
      </c>
      <c r="FN617" s="49" t="b">
        <v>0</v>
      </c>
      <c r="FO617" s="49" t="b">
        <v>0</v>
      </c>
      <c r="FP617" s="49" t="b">
        <v>0</v>
      </c>
      <c r="FQ617" s="49" t="b">
        <v>0</v>
      </c>
      <c r="FR617" s="49" t="b">
        <v>0</v>
      </c>
      <c r="FS617" s="49" t="b">
        <v>0</v>
      </c>
      <c r="FT617" s="49" t="b">
        <v>0</v>
      </c>
      <c r="FU617" s="49" t="b">
        <v>0</v>
      </c>
      <c r="FV617" s="49" t="b">
        <v>0</v>
      </c>
      <c r="FW617" s="49" t="b">
        <v>0</v>
      </c>
      <c r="FX617" s="49" t="b">
        <v>0</v>
      </c>
      <c r="FY617" s="49" t="b">
        <v>0</v>
      </c>
      <c r="FZ617" s="49" t="b">
        <v>0</v>
      </c>
      <c r="GA617" s="49" t="b">
        <v>0</v>
      </c>
      <c r="GB617" s="49" t="b">
        <v>0</v>
      </c>
      <c r="GC617" s="49" t="b">
        <v>0</v>
      </c>
      <c r="GD617" s="49">
        <f>COUNTIF(O617:GC617, TRUE)</f>
        <v>2</v>
      </c>
    </row>
    <row r="618" spans="1:186" ht="14.25" customHeight="1" x14ac:dyDescent="0.3">
      <c r="A618" s="49">
        <v>22</v>
      </c>
      <c r="B618" s="49" t="s">
        <v>678</v>
      </c>
      <c r="C618" s="49" t="s">
        <v>678</v>
      </c>
      <c r="D618" s="49" t="str">
        <f>VLOOKUP(C618,[1]Planning!$C$81:$D$305,2,"false")</f>
        <v>PH - DAP</v>
      </c>
      <c r="E618" s="49" t="s">
        <v>679</v>
      </c>
      <c r="F618" s="51" t="str">
        <f>VLOOKUP(E618, [1]Constituency!$K$2:$L$225, 2, FALSE)</f>
        <v>Perak</v>
      </c>
      <c r="G618" s="51" t="s">
        <v>2065</v>
      </c>
      <c r="H618" s="49" t="s">
        <v>2066</v>
      </c>
      <c r="I618" s="59">
        <v>43438</v>
      </c>
      <c r="J618" s="49">
        <v>2018</v>
      </c>
      <c r="K618" s="49">
        <v>12</v>
      </c>
      <c r="L618" s="49">
        <v>4</v>
      </c>
      <c r="M618" s="49" t="s">
        <v>2062</v>
      </c>
      <c r="N618" s="49" t="s">
        <v>1239</v>
      </c>
      <c r="O618" s="49" t="b">
        <v>0</v>
      </c>
      <c r="P618" s="49" t="b">
        <v>0</v>
      </c>
      <c r="Q618" s="49" t="b">
        <v>0</v>
      </c>
      <c r="R618" s="49" t="b">
        <v>0</v>
      </c>
      <c r="S618" s="49" t="b">
        <v>0</v>
      </c>
      <c r="T618" s="49" t="b">
        <v>0</v>
      </c>
      <c r="U618" s="49" t="b">
        <v>0</v>
      </c>
      <c r="V618" s="49" t="b">
        <v>0</v>
      </c>
      <c r="W618" s="49" t="b">
        <v>0</v>
      </c>
      <c r="X618" s="49" t="b">
        <v>0</v>
      </c>
      <c r="Y618" s="49" t="b">
        <v>0</v>
      </c>
      <c r="Z618" s="49" t="b">
        <v>0</v>
      </c>
      <c r="AA618" s="49" t="b">
        <v>0</v>
      </c>
      <c r="AB618" s="49" t="b">
        <v>0</v>
      </c>
      <c r="AC618" s="49" t="b">
        <v>0</v>
      </c>
      <c r="AD618" s="49" t="b">
        <v>0</v>
      </c>
      <c r="AE618" s="49" t="b">
        <v>0</v>
      </c>
      <c r="AF618" s="49" t="b">
        <v>0</v>
      </c>
      <c r="AG618" s="49" t="b">
        <v>0</v>
      </c>
      <c r="AH618" s="49" t="b">
        <v>0</v>
      </c>
      <c r="AI618" s="49" t="b">
        <v>0</v>
      </c>
      <c r="AJ618" s="49" t="b">
        <v>0</v>
      </c>
      <c r="AK618" s="49" t="b">
        <v>0</v>
      </c>
      <c r="AL618" s="49" t="b">
        <v>0</v>
      </c>
      <c r="AM618" s="49" t="b">
        <v>0</v>
      </c>
      <c r="AN618" s="49" t="b">
        <v>0</v>
      </c>
      <c r="AO618" s="49" t="b">
        <v>0</v>
      </c>
      <c r="AP618" s="49" t="b">
        <v>0</v>
      </c>
      <c r="AQ618" s="49" t="b">
        <v>0</v>
      </c>
      <c r="AR618" s="49" t="b">
        <v>0</v>
      </c>
      <c r="AS618" s="49" t="b">
        <v>0</v>
      </c>
      <c r="AT618" s="49" t="b">
        <v>0</v>
      </c>
      <c r="AU618" s="49" t="b">
        <v>0</v>
      </c>
      <c r="AV618" s="49" t="b">
        <v>0</v>
      </c>
      <c r="AW618" s="49" t="b">
        <v>0</v>
      </c>
      <c r="AX618" s="49" t="b">
        <v>0</v>
      </c>
      <c r="AY618" s="49" t="b">
        <v>0</v>
      </c>
      <c r="AZ618" s="49" t="b">
        <v>0</v>
      </c>
      <c r="BA618" s="49" t="b">
        <v>0</v>
      </c>
      <c r="BB618" s="49" t="b">
        <v>0</v>
      </c>
      <c r="BC618" s="49" t="b">
        <v>0</v>
      </c>
      <c r="BD618" s="49" t="b">
        <v>0</v>
      </c>
      <c r="BE618" s="49" t="b">
        <v>0</v>
      </c>
      <c r="BF618" s="49" t="b">
        <v>0</v>
      </c>
      <c r="BG618" s="49" t="b">
        <v>0</v>
      </c>
      <c r="BH618" s="49" t="b">
        <v>0</v>
      </c>
      <c r="BI618" s="49" t="b">
        <v>0</v>
      </c>
      <c r="BJ618" s="49" t="b">
        <v>0</v>
      </c>
      <c r="BK618" s="49" t="b">
        <v>0</v>
      </c>
      <c r="BL618" s="49" t="b">
        <v>0</v>
      </c>
      <c r="BM618" s="49" t="b">
        <v>0</v>
      </c>
      <c r="BN618" s="49" t="b">
        <v>0</v>
      </c>
      <c r="BO618" s="49" t="b">
        <v>0</v>
      </c>
      <c r="BP618" s="49" t="b">
        <v>0</v>
      </c>
      <c r="BQ618" s="49" t="b">
        <v>0</v>
      </c>
      <c r="BR618" s="49" t="b">
        <v>0</v>
      </c>
      <c r="BS618" s="49" t="b">
        <v>0</v>
      </c>
      <c r="BT618" s="49" t="b">
        <v>0</v>
      </c>
      <c r="BU618" s="49" t="b">
        <v>0</v>
      </c>
      <c r="BV618" s="49" t="b">
        <v>0</v>
      </c>
      <c r="BW618" s="49" t="b">
        <v>0</v>
      </c>
      <c r="BX618" s="49" t="b">
        <v>0</v>
      </c>
      <c r="BY618" s="49" t="b">
        <v>0</v>
      </c>
      <c r="BZ618" s="49" t="b">
        <v>0</v>
      </c>
      <c r="CA618" s="49" t="b">
        <v>0</v>
      </c>
      <c r="CB618" s="49" t="b">
        <v>0</v>
      </c>
      <c r="CC618" s="49" t="b">
        <v>0</v>
      </c>
      <c r="CD618" s="49" t="b">
        <v>0</v>
      </c>
      <c r="CE618" s="49" t="b">
        <v>0</v>
      </c>
      <c r="CF618" s="49" t="b">
        <v>0</v>
      </c>
      <c r="CG618" s="49" t="b">
        <v>0</v>
      </c>
      <c r="CH618" s="49" t="b">
        <v>0</v>
      </c>
      <c r="CI618" s="49" t="b">
        <v>0</v>
      </c>
      <c r="CJ618" s="49" t="b">
        <v>0</v>
      </c>
      <c r="CK618" s="49" t="b">
        <v>0</v>
      </c>
      <c r="CL618" s="49" t="b">
        <v>0</v>
      </c>
      <c r="CM618" s="49" t="b">
        <v>0</v>
      </c>
      <c r="CN618" s="49" t="b">
        <v>0</v>
      </c>
      <c r="CO618" s="49" t="b">
        <v>0</v>
      </c>
      <c r="CP618" s="49" t="b">
        <v>0</v>
      </c>
      <c r="CQ618" s="49" t="b">
        <v>0</v>
      </c>
      <c r="CR618" s="49" t="b">
        <v>1</v>
      </c>
      <c r="CS618" s="49" t="b">
        <v>1</v>
      </c>
      <c r="CT618" s="49" t="b">
        <v>0</v>
      </c>
      <c r="CU618" s="49" t="b">
        <v>0</v>
      </c>
      <c r="CV618" s="49" t="b">
        <v>0</v>
      </c>
      <c r="CW618" s="49" t="b">
        <v>0</v>
      </c>
      <c r="CX618" s="49" t="b">
        <v>0</v>
      </c>
      <c r="CY618" s="49" t="b">
        <v>0</v>
      </c>
      <c r="CZ618" s="49" t="b">
        <v>0</v>
      </c>
      <c r="DA618" s="49" t="b">
        <v>0</v>
      </c>
      <c r="DB618" s="49" t="b">
        <v>0</v>
      </c>
      <c r="DC618" s="49" t="b">
        <v>0</v>
      </c>
      <c r="DD618" s="49" t="b">
        <v>0</v>
      </c>
      <c r="DE618" s="49" t="b">
        <v>0</v>
      </c>
      <c r="DF618" s="49" t="b">
        <v>0</v>
      </c>
      <c r="DG618" s="49" t="b">
        <v>0</v>
      </c>
      <c r="DH618" s="49" t="b">
        <v>0</v>
      </c>
      <c r="DI618" s="49" t="b">
        <v>0</v>
      </c>
      <c r="DJ618" s="49" t="b">
        <v>0</v>
      </c>
      <c r="DK618" s="49" t="b">
        <v>0</v>
      </c>
      <c r="DL618" s="49" t="b">
        <v>0</v>
      </c>
      <c r="DM618" s="49" t="b">
        <v>0</v>
      </c>
      <c r="DN618" s="49" t="b">
        <v>0</v>
      </c>
      <c r="DO618" s="49" t="b">
        <v>0</v>
      </c>
      <c r="DP618" s="49" t="b">
        <v>0</v>
      </c>
      <c r="DQ618" s="49" t="b">
        <v>0</v>
      </c>
      <c r="DR618" s="49" t="b">
        <v>0</v>
      </c>
      <c r="DS618" s="49" t="b">
        <v>0</v>
      </c>
      <c r="DT618" s="49" t="b">
        <v>0</v>
      </c>
      <c r="DU618" s="49" t="b">
        <v>0</v>
      </c>
      <c r="DV618" s="49" t="b">
        <v>0</v>
      </c>
      <c r="DW618" s="49" t="b">
        <v>0</v>
      </c>
      <c r="DX618" s="49" t="b">
        <v>0</v>
      </c>
      <c r="DY618" s="49" t="b">
        <v>0</v>
      </c>
      <c r="DZ618" s="49" t="b">
        <v>0</v>
      </c>
      <c r="EA618" s="49" t="b">
        <v>0</v>
      </c>
      <c r="EB618" s="49" t="b">
        <v>0</v>
      </c>
      <c r="EC618" s="49" t="b">
        <v>0</v>
      </c>
      <c r="ED618" s="49" t="b">
        <v>0</v>
      </c>
      <c r="EE618" s="49" t="b">
        <v>0</v>
      </c>
      <c r="EF618" s="49" t="b">
        <v>0</v>
      </c>
      <c r="EG618" s="49" t="b">
        <v>0</v>
      </c>
      <c r="EH618" s="49" t="b">
        <v>0</v>
      </c>
      <c r="EI618" s="49" t="b">
        <v>0</v>
      </c>
      <c r="EJ618" s="49" t="b">
        <v>0</v>
      </c>
      <c r="EK618" s="49" t="b">
        <v>0</v>
      </c>
      <c r="EL618" s="49" t="b">
        <v>0</v>
      </c>
      <c r="EM618" s="49" t="b">
        <v>1</v>
      </c>
      <c r="EN618" s="49" t="b">
        <v>0</v>
      </c>
      <c r="EO618" s="49" t="b">
        <v>0</v>
      </c>
      <c r="EP618" s="49" t="b">
        <v>0</v>
      </c>
      <c r="EQ618" s="49" t="b">
        <v>0</v>
      </c>
      <c r="ER618" s="49" t="b">
        <v>0</v>
      </c>
      <c r="ES618" s="49" t="b">
        <v>0</v>
      </c>
      <c r="ET618" s="49" t="b">
        <v>0</v>
      </c>
      <c r="EU618" s="49" t="b">
        <v>0</v>
      </c>
      <c r="EV618" s="49" t="b">
        <v>0</v>
      </c>
      <c r="EW618" s="49" t="b">
        <v>0</v>
      </c>
      <c r="EX618" s="49" t="b">
        <v>0</v>
      </c>
      <c r="EY618" s="49" t="b">
        <v>0</v>
      </c>
      <c r="EZ618" s="49" t="b">
        <v>0</v>
      </c>
      <c r="FA618" s="49" t="b">
        <v>0</v>
      </c>
      <c r="FB618" s="49" t="b">
        <v>0</v>
      </c>
      <c r="FC618" s="49" t="b">
        <v>0</v>
      </c>
      <c r="FD618" s="49" t="b">
        <v>0</v>
      </c>
      <c r="FE618" s="49" t="b">
        <v>0</v>
      </c>
      <c r="FF618" s="49" t="b">
        <v>0</v>
      </c>
      <c r="FG618" s="49" t="b">
        <v>0</v>
      </c>
      <c r="FH618" s="49" t="b">
        <v>0</v>
      </c>
      <c r="FI618" s="49" t="b">
        <v>0</v>
      </c>
      <c r="FJ618" s="49" t="b">
        <v>0</v>
      </c>
      <c r="FK618" s="49" t="b">
        <v>0</v>
      </c>
      <c r="FL618" s="49" t="b">
        <v>0</v>
      </c>
      <c r="FM618" s="49" t="b">
        <v>0</v>
      </c>
      <c r="FN618" s="49" t="b">
        <v>0</v>
      </c>
      <c r="FO618" s="49" t="b">
        <v>0</v>
      </c>
      <c r="FP618" s="49" t="b">
        <v>0</v>
      </c>
      <c r="FQ618" s="49" t="b">
        <v>0</v>
      </c>
      <c r="FR618" s="49" t="b">
        <v>0</v>
      </c>
      <c r="FS618" s="49" t="b">
        <v>0</v>
      </c>
      <c r="FT618" s="49" t="b">
        <v>0</v>
      </c>
      <c r="FU618" s="49" t="b">
        <v>0</v>
      </c>
      <c r="FV618" s="49" t="b">
        <v>0</v>
      </c>
      <c r="FW618" s="49" t="b">
        <v>0</v>
      </c>
      <c r="FX618" s="49" t="b">
        <v>0</v>
      </c>
      <c r="FY618" s="49" t="b">
        <v>0</v>
      </c>
      <c r="FZ618" s="49" t="b">
        <v>0</v>
      </c>
      <c r="GA618" s="49" t="b">
        <v>0</v>
      </c>
      <c r="GB618" s="49" t="b">
        <v>0</v>
      </c>
      <c r="GC618" s="49" t="b">
        <v>0</v>
      </c>
      <c r="GD618" s="49">
        <f>COUNTIF(O618:GC618, TRUE)</f>
        <v>3</v>
      </c>
    </row>
    <row r="619" spans="1:186" ht="14.25" customHeight="1" x14ac:dyDescent="0.3">
      <c r="A619" s="49">
        <v>17</v>
      </c>
      <c r="B619" s="49" t="s">
        <v>1071</v>
      </c>
      <c r="C619" s="51" t="s">
        <v>1072</v>
      </c>
      <c r="D619" s="49" t="str">
        <f>VLOOKUP(C619,[1]Planning!$C$81:$D$305,2,"false")</f>
        <v>GPS - PDP</v>
      </c>
      <c r="E619" s="49" t="s">
        <v>1073</v>
      </c>
      <c r="F619" s="51" t="str">
        <f>VLOOKUP(E619, [1]Constituency!$K$2:$L$225, 2, FALSE)</f>
        <v>Sarawak</v>
      </c>
      <c r="G619" s="51" t="s">
        <v>2067</v>
      </c>
      <c r="H619" s="49" t="s">
        <v>2068</v>
      </c>
      <c r="I619" s="59">
        <v>44481</v>
      </c>
      <c r="J619" s="49">
        <v>2021</v>
      </c>
      <c r="K619" s="49">
        <v>10</v>
      </c>
      <c r="L619" s="49">
        <v>12</v>
      </c>
      <c r="M619" s="49" t="s">
        <v>2069</v>
      </c>
      <c r="N619" s="49" t="s">
        <v>1239</v>
      </c>
      <c r="O619" s="49" t="b">
        <v>0</v>
      </c>
      <c r="P619" s="49" t="b">
        <v>0</v>
      </c>
      <c r="Q619" s="49" t="b">
        <v>0</v>
      </c>
      <c r="R619" s="49" t="b">
        <v>0</v>
      </c>
      <c r="S619" s="49" t="b">
        <v>0</v>
      </c>
      <c r="T619" s="49" t="b">
        <v>0</v>
      </c>
      <c r="U619" s="49" t="b">
        <v>0</v>
      </c>
      <c r="V619" s="49" t="b">
        <v>0</v>
      </c>
      <c r="W619" s="49" t="b">
        <v>0</v>
      </c>
      <c r="X619" s="49" t="b">
        <v>0</v>
      </c>
      <c r="Y619" s="49" t="b">
        <v>0</v>
      </c>
      <c r="Z619" s="49" t="b">
        <v>0</v>
      </c>
      <c r="AA619" s="49" t="b">
        <v>0</v>
      </c>
      <c r="AB619" s="49" t="b">
        <v>0</v>
      </c>
      <c r="AC619" s="49" t="b">
        <v>0</v>
      </c>
      <c r="AD619" s="49" t="b">
        <v>0</v>
      </c>
      <c r="AE619" s="49" t="b">
        <v>0</v>
      </c>
      <c r="AF619" s="49" t="b">
        <v>0</v>
      </c>
      <c r="AG619" s="49" t="b">
        <v>0</v>
      </c>
      <c r="AH619" s="49" t="b">
        <v>0</v>
      </c>
      <c r="AI619" s="49" t="b">
        <v>0</v>
      </c>
      <c r="AJ619" s="49" t="b">
        <v>0</v>
      </c>
      <c r="AK619" s="49" t="b">
        <v>0</v>
      </c>
      <c r="AL619" s="49" t="b">
        <v>0</v>
      </c>
      <c r="AM619" s="49" t="b">
        <v>0</v>
      </c>
      <c r="AN619" s="49" t="b">
        <v>0</v>
      </c>
      <c r="AO619" s="49" t="b">
        <v>0</v>
      </c>
      <c r="AP619" s="49" t="b">
        <v>0</v>
      </c>
      <c r="AQ619" s="49" t="b">
        <v>0</v>
      </c>
      <c r="AR619" s="49" t="b">
        <v>0</v>
      </c>
      <c r="AS619" s="49" t="b">
        <v>0</v>
      </c>
      <c r="AT619" s="49" t="b">
        <v>0</v>
      </c>
      <c r="AU619" s="49" t="b">
        <v>0</v>
      </c>
      <c r="AV619" s="49" t="b">
        <v>0</v>
      </c>
      <c r="AW619" s="49" t="b">
        <v>0</v>
      </c>
      <c r="AX619" s="49" t="b">
        <v>0</v>
      </c>
      <c r="AY619" s="49" t="b">
        <v>0</v>
      </c>
      <c r="AZ619" s="49" t="b">
        <v>0</v>
      </c>
      <c r="BA619" s="49" t="b">
        <v>0</v>
      </c>
      <c r="BB619" s="49" t="b">
        <v>0</v>
      </c>
      <c r="BC619" s="49" t="b">
        <v>0</v>
      </c>
      <c r="BD619" s="49" t="b">
        <v>0</v>
      </c>
      <c r="BE619" s="49" t="b">
        <v>0</v>
      </c>
      <c r="BF619" s="49" t="b">
        <v>0</v>
      </c>
      <c r="BG619" s="49" t="b">
        <v>0</v>
      </c>
      <c r="BH619" s="49" t="b">
        <v>0</v>
      </c>
      <c r="BI619" s="49" t="b">
        <v>0</v>
      </c>
      <c r="BJ619" s="49" t="b">
        <v>0</v>
      </c>
      <c r="BK619" s="49" t="b">
        <v>0</v>
      </c>
      <c r="BL619" s="49" t="b">
        <v>0</v>
      </c>
      <c r="BM619" s="49" t="b">
        <v>0</v>
      </c>
      <c r="BN619" s="49" t="b">
        <v>0</v>
      </c>
      <c r="BO619" s="49" t="b">
        <v>0</v>
      </c>
      <c r="BP619" s="49" t="b">
        <v>0</v>
      </c>
      <c r="BQ619" s="49" t="b">
        <v>0</v>
      </c>
      <c r="BR619" s="49" t="b">
        <v>0</v>
      </c>
      <c r="BS619" s="49" t="b">
        <v>0</v>
      </c>
      <c r="BT619" s="49" t="b">
        <v>0</v>
      </c>
      <c r="BU619" s="49" t="b">
        <v>0</v>
      </c>
      <c r="BV619" s="49" t="b">
        <v>0</v>
      </c>
      <c r="BW619" s="49" t="b">
        <v>0</v>
      </c>
      <c r="BX619" s="49" t="b">
        <v>0</v>
      </c>
      <c r="BY619" s="49" t="b">
        <v>0</v>
      </c>
      <c r="BZ619" s="49" t="b">
        <v>0</v>
      </c>
      <c r="CA619" s="49" t="b">
        <v>0</v>
      </c>
      <c r="CB619" s="49" t="b">
        <v>0</v>
      </c>
      <c r="CC619" s="49" t="b">
        <v>0</v>
      </c>
      <c r="CD619" s="49" t="b">
        <v>0</v>
      </c>
      <c r="CE619" s="49" t="b">
        <v>0</v>
      </c>
      <c r="CF619" s="49" t="b">
        <v>0</v>
      </c>
      <c r="CG619" s="49" t="b">
        <v>0</v>
      </c>
      <c r="CH619" s="49" t="b">
        <v>0</v>
      </c>
      <c r="CI619" s="49" t="b">
        <v>0</v>
      </c>
      <c r="CJ619" s="49" t="b">
        <v>0</v>
      </c>
      <c r="CK619" s="49" t="b">
        <v>0</v>
      </c>
      <c r="CL619" s="49" t="b">
        <v>0</v>
      </c>
      <c r="CM619" s="49" t="b">
        <v>0</v>
      </c>
      <c r="CN619" s="49" t="b">
        <v>0</v>
      </c>
      <c r="CO619" s="49" t="b">
        <v>0</v>
      </c>
      <c r="CP619" s="49" t="b">
        <v>0</v>
      </c>
      <c r="CQ619" s="49" t="b">
        <v>0</v>
      </c>
      <c r="CR619" s="49" t="b">
        <v>0</v>
      </c>
      <c r="CS619" s="49" t="b">
        <v>0</v>
      </c>
      <c r="CT619" s="49" t="b">
        <v>0</v>
      </c>
      <c r="CU619" s="49" t="b">
        <v>0</v>
      </c>
      <c r="CV619" s="49" t="b">
        <v>0</v>
      </c>
      <c r="CW619" s="49" t="b">
        <v>0</v>
      </c>
      <c r="CX619" s="49" t="b">
        <v>0</v>
      </c>
      <c r="CY619" s="49" t="b">
        <v>0</v>
      </c>
      <c r="CZ619" s="49" t="b">
        <v>0</v>
      </c>
      <c r="DA619" s="49" t="b">
        <v>0</v>
      </c>
      <c r="DB619" s="49" t="b">
        <v>0</v>
      </c>
      <c r="DC619" s="49" t="b">
        <v>0</v>
      </c>
      <c r="DD619" s="49" t="b">
        <v>0</v>
      </c>
      <c r="DE619" s="49" t="b">
        <v>0</v>
      </c>
      <c r="DF619" s="49" t="b">
        <v>0</v>
      </c>
      <c r="DG619" s="49" t="b">
        <v>0</v>
      </c>
      <c r="DH619" s="49" t="b">
        <v>0</v>
      </c>
      <c r="DI619" s="49" t="b">
        <v>0</v>
      </c>
      <c r="DJ619" s="49" t="b">
        <v>0</v>
      </c>
      <c r="DK619" s="49" t="b">
        <v>0</v>
      </c>
      <c r="DL619" s="49" t="b">
        <v>0</v>
      </c>
      <c r="DM619" s="49" t="b">
        <v>1</v>
      </c>
      <c r="DN619" s="49" t="b">
        <v>0</v>
      </c>
      <c r="DO619" s="49" t="b">
        <v>0</v>
      </c>
      <c r="DP619" s="49" t="b">
        <v>0</v>
      </c>
      <c r="DQ619" s="49" t="b">
        <v>0</v>
      </c>
      <c r="DR619" s="49" t="b">
        <v>0</v>
      </c>
      <c r="DS619" s="49" t="b">
        <v>0</v>
      </c>
      <c r="DT619" s="49" t="b">
        <v>0</v>
      </c>
      <c r="DU619" s="49" t="b">
        <v>0</v>
      </c>
      <c r="DV619" s="49" t="b">
        <v>0</v>
      </c>
      <c r="DW619" s="49" t="b">
        <v>0</v>
      </c>
      <c r="DX619" s="49" t="b">
        <v>0</v>
      </c>
      <c r="DY619" s="49" t="b">
        <v>0</v>
      </c>
      <c r="DZ619" s="49" t="b">
        <v>0</v>
      </c>
      <c r="EA619" s="49" t="b">
        <v>0</v>
      </c>
      <c r="EB619" s="49" t="b">
        <v>0</v>
      </c>
      <c r="EC619" s="49" t="b">
        <v>0</v>
      </c>
      <c r="ED619" s="49" t="b">
        <v>0</v>
      </c>
      <c r="EE619" s="49" t="b">
        <v>0</v>
      </c>
      <c r="EF619" s="49" t="b">
        <v>0</v>
      </c>
      <c r="EG619" s="49" t="b">
        <v>0</v>
      </c>
      <c r="EH619" s="49" t="b">
        <v>0</v>
      </c>
      <c r="EI619" s="49" t="b">
        <v>0</v>
      </c>
      <c r="EJ619" s="49" t="b">
        <v>0</v>
      </c>
      <c r="EK619" s="49" t="b">
        <v>0</v>
      </c>
      <c r="EL619" s="49" t="b">
        <v>0</v>
      </c>
      <c r="EM619" s="49" t="b">
        <v>0</v>
      </c>
      <c r="EN619" s="49" t="b">
        <v>0</v>
      </c>
      <c r="EO619" s="49" t="b">
        <v>0</v>
      </c>
      <c r="EP619" s="49" t="b">
        <v>0</v>
      </c>
      <c r="EQ619" s="49" t="b">
        <v>0</v>
      </c>
      <c r="ER619" s="49" t="b">
        <v>0</v>
      </c>
      <c r="ES619" s="49" t="b">
        <v>0</v>
      </c>
      <c r="ET619" s="49" t="b">
        <v>0</v>
      </c>
      <c r="EU619" s="49" t="b">
        <v>0</v>
      </c>
      <c r="EV619" s="49" t="b">
        <v>0</v>
      </c>
      <c r="EW619" s="49" t="b">
        <v>0</v>
      </c>
      <c r="EX619" s="49" t="b">
        <v>0</v>
      </c>
      <c r="EY619" s="49" t="b">
        <v>0</v>
      </c>
      <c r="EZ619" s="49" t="b">
        <v>0</v>
      </c>
      <c r="FA619" s="49" t="b">
        <v>0</v>
      </c>
      <c r="FB619" s="49" t="b">
        <v>0</v>
      </c>
      <c r="FC619" s="49" t="b">
        <v>0</v>
      </c>
      <c r="FD619" s="49" t="b">
        <v>0</v>
      </c>
      <c r="FE619" s="49" t="b">
        <v>0</v>
      </c>
      <c r="FF619" s="49" t="b">
        <v>0</v>
      </c>
      <c r="FG619" s="49" t="b">
        <v>0</v>
      </c>
      <c r="FH619" s="49" t="b">
        <v>0</v>
      </c>
      <c r="FI619" s="49" t="b">
        <v>0</v>
      </c>
      <c r="FJ619" s="49" t="b">
        <v>0</v>
      </c>
      <c r="FK619" s="49" t="b">
        <v>0</v>
      </c>
      <c r="FL619" s="49" t="b">
        <v>0</v>
      </c>
      <c r="FM619" s="49" t="b">
        <v>0</v>
      </c>
      <c r="FN619" s="49" t="b">
        <v>0</v>
      </c>
      <c r="FO619" s="49" t="b">
        <v>0</v>
      </c>
      <c r="FP619" s="49" t="b">
        <v>0</v>
      </c>
      <c r="FQ619" s="49" t="b">
        <v>0</v>
      </c>
      <c r="FR619" s="49" t="b">
        <v>0</v>
      </c>
      <c r="FS619" s="49" t="b">
        <v>0</v>
      </c>
      <c r="FT619" s="49" t="b">
        <v>0</v>
      </c>
      <c r="FU619" s="49" t="b">
        <v>0</v>
      </c>
      <c r="FV619" s="49" t="b">
        <v>0</v>
      </c>
      <c r="FW619" s="49" t="b">
        <v>0</v>
      </c>
      <c r="FX619" s="49" t="b">
        <v>0</v>
      </c>
      <c r="FY619" s="49" t="b">
        <v>0</v>
      </c>
      <c r="FZ619" s="49" t="b">
        <v>0</v>
      </c>
      <c r="GA619" s="49" t="b">
        <v>0</v>
      </c>
      <c r="GB619" s="49" t="b">
        <v>0</v>
      </c>
      <c r="GC619" s="49" t="b">
        <v>0</v>
      </c>
      <c r="GD619" s="49">
        <f>COUNTIF(O619:GC619, TRUE)</f>
        <v>1</v>
      </c>
    </row>
    <row r="620" spans="1:186" ht="14.25" customHeight="1" x14ac:dyDescent="0.3">
      <c r="A620" s="49">
        <v>20</v>
      </c>
      <c r="B620" s="49" t="s">
        <v>872</v>
      </c>
      <c r="C620" s="51" t="s">
        <v>31</v>
      </c>
      <c r="D620" s="49" t="str">
        <f>VLOOKUP(C620,[1]Planning!$C$81:$D$305,2,"false")</f>
        <v>PH - DAP</v>
      </c>
      <c r="E620" s="49" t="s">
        <v>873</v>
      </c>
      <c r="F620" s="51" t="str">
        <f>VLOOKUP(E620, [1]Constituency!$K$2:$L$225, 2, FALSE)</f>
        <v>Pahang</v>
      </c>
      <c r="G620" s="51" t="s">
        <v>2071</v>
      </c>
      <c r="H620" s="49" t="s">
        <v>2072</v>
      </c>
      <c r="I620" s="59">
        <v>44481</v>
      </c>
      <c r="J620" s="49">
        <v>2021</v>
      </c>
      <c r="K620" s="49">
        <v>10</v>
      </c>
      <c r="L620" s="49">
        <v>12</v>
      </c>
      <c r="M620" s="49" t="s">
        <v>2069</v>
      </c>
      <c r="N620" s="49" t="s">
        <v>1239</v>
      </c>
      <c r="O620" s="49" t="b">
        <v>0</v>
      </c>
      <c r="P620" s="49" t="b">
        <v>0</v>
      </c>
      <c r="Q620" s="49" t="b">
        <v>0</v>
      </c>
      <c r="R620" s="49" t="b">
        <v>0</v>
      </c>
      <c r="S620" s="49" t="b">
        <v>0</v>
      </c>
      <c r="T620" s="49" t="b">
        <v>0</v>
      </c>
      <c r="U620" s="49" t="b">
        <v>0</v>
      </c>
      <c r="V620" s="49" t="b">
        <v>0</v>
      </c>
      <c r="W620" s="49" t="b">
        <v>0</v>
      </c>
      <c r="X620" s="49" t="b">
        <v>0</v>
      </c>
      <c r="Y620" s="49" t="b">
        <v>0</v>
      </c>
      <c r="Z620" s="49" t="b">
        <v>0</v>
      </c>
      <c r="AA620" s="49" t="b">
        <v>0</v>
      </c>
      <c r="AB620" s="49" t="b">
        <v>0</v>
      </c>
      <c r="AC620" s="49" t="b">
        <v>0</v>
      </c>
      <c r="AD620" s="49" t="b">
        <v>0</v>
      </c>
      <c r="AE620" s="49" t="b">
        <v>0</v>
      </c>
      <c r="AF620" s="49" t="b">
        <v>0</v>
      </c>
      <c r="AG620" s="49" t="b">
        <v>0</v>
      </c>
      <c r="AH620" s="49" t="b">
        <v>0</v>
      </c>
      <c r="AI620" s="49" t="b">
        <v>0</v>
      </c>
      <c r="AJ620" s="49" t="b">
        <v>0</v>
      </c>
      <c r="AK620" s="49" t="b">
        <v>0</v>
      </c>
      <c r="AL620" s="49" t="b">
        <v>0</v>
      </c>
      <c r="AM620" s="49" t="b">
        <v>0</v>
      </c>
      <c r="AN620" s="49" t="b">
        <v>0</v>
      </c>
      <c r="AO620" s="49" t="b">
        <v>0</v>
      </c>
      <c r="AP620" s="49" t="b">
        <v>0</v>
      </c>
      <c r="AQ620" s="49" t="b">
        <v>0</v>
      </c>
      <c r="AR620" s="49" t="b">
        <v>0</v>
      </c>
      <c r="AS620" s="49" t="b">
        <v>0</v>
      </c>
      <c r="AT620" s="49" t="b">
        <v>0</v>
      </c>
      <c r="AU620" s="49" t="b">
        <v>0</v>
      </c>
      <c r="AV620" s="49" t="b">
        <v>0</v>
      </c>
      <c r="AW620" s="49" t="b">
        <v>0</v>
      </c>
      <c r="AX620" s="49" t="b">
        <v>0</v>
      </c>
      <c r="AY620" s="49" t="b">
        <v>0</v>
      </c>
      <c r="AZ620" s="49" t="b">
        <v>0</v>
      </c>
      <c r="BA620" s="49" t="b">
        <v>0</v>
      </c>
      <c r="BB620" s="49" t="b">
        <v>0</v>
      </c>
      <c r="BC620" s="49" t="b">
        <v>0</v>
      </c>
      <c r="BD620" s="49" t="b">
        <v>0</v>
      </c>
      <c r="BE620" s="49" t="b">
        <v>0</v>
      </c>
      <c r="BF620" s="49" t="b">
        <v>0</v>
      </c>
      <c r="BG620" s="49" t="b">
        <v>0</v>
      </c>
      <c r="BH620" s="49" t="b">
        <v>0</v>
      </c>
      <c r="BI620" s="49" t="b">
        <v>0</v>
      </c>
      <c r="BJ620" s="49" t="b">
        <v>0</v>
      </c>
      <c r="BK620" s="49" t="b">
        <v>0</v>
      </c>
      <c r="BL620" s="49" t="b">
        <v>0</v>
      </c>
      <c r="BM620" s="49" t="b">
        <v>0</v>
      </c>
      <c r="BN620" s="49" t="b">
        <v>0</v>
      </c>
      <c r="BO620" s="49" t="b">
        <v>0</v>
      </c>
      <c r="BP620" s="49" t="b">
        <v>0</v>
      </c>
      <c r="BQ620" s="49" t="b">
        <v>0</v>
      </c>
      <c r="BR620" s="49" t="b">
        <v>0</v>
      </c>
      <c r="BS620" s="49" t="b">
        <v>0</v>
      </c>
      <c r="BT620" s="49" t="b">
        <v>0</v>
      </c>
      <c r="BU620" s="49" t="b">
        <v>0</v>
      </c>
      <c r="BV620" s="49" t="b">
        <v>0</v>
      </c>
      <c r="BW620" s="49" t="b">
        <v>0</v>
      </c>
      <c r="BX620" s="49" t="b">
        <v>0</v>
      </c>
      <c r="BY620" s="49" t="b">
        <v>0</v>
      </c>
      <c r="BZ620" s="49" t="b">
        <v>0</v>
      </c>
      <c r="CA620" s="49" t="b">
        <v>0</v>
      </c>
      <c r="CB620" s="49" t="b">
        <v>0</v>
      </c>
      <c r="CC620" s="49" t="b">
        <v>0</v>
      </c>
      <c r="CD620" s="49" t="b">
        <v>0</v>
      </c>
      <c r="CE620" s="49" t="b">
        <v>0</v>
      </c>
      <c r="CF620" s="49" t="b">
        <v>0</v>
      </c>
      <c r="CG620" s="49" t="b">
        <v>0</v>
      </c>
      <c r="CH620" s="49" t="b">
        <v>0</v>
      </c>
      <c r="CI620" s="49" t="b">
        <v>0</v>
      </c>
      <c r="CJ620" s="49" t="b">
        <v>0</v>
      </c>
      <c r="CK620" s="49" t="b">
        <v>0</v>
      </c>
      <c r="CL620" s="49" t="b">
        <v>0</v>
      </c>
      <c r="CM620" s="49" t="b">
        <v>0</v>
      </c>
      <c r="CN620" s="49" t="b">
        <v>0</v>
      </c>
      <c r="CO620" s="49" t="b">
        <v>0</v>
      </c>
      <c r="CP620" s="49" t="b">
        <v>0</v>
      </c>
      <c r="CQ620" s="49" t="b">
        <v>0</v>
      </c>
      <c r="CR620" s="49" t="b">
        <v>1</v>
      </c>
      <c r="CS620" s="49" t="b">
        <v>0</v>
      </c>
      <c r="CT620" s="49" t="b">
        <v>0</v>
      </c>
      <c r="CU620" s="49" t="b">
        <v>0</v>
      </c>
      <c r="CV620" s="49" t="b">
        <v>0</v>
      </c>
      <c r="CW620" s="49" t="b">
        <v>0</v>
      </c>
      <c r="CX620" s="49" t="b">
        <v>0</v>
      </c>
      <c r="CY620" s="49" t="b">
        <v>0</v>
      </c>
      <c r="CZ620" s="49" t="b">
        <v>0</v>
      </c>
      <c r="DA620" s="49" t="b">
        <v>0</v>
      </c>
      <c r="DB620" s="49" t="b">
        <v>0</v>
      </c>
      <c r="DC620" s="49" t="b">
        <v>0</v>
      </c>
      <c r="DD620" s="49" t="b">
        <v>0</v>
      </c>
      <c r="DE620" s="49" t="b">
        <v>0</v>
      </c>
      <c r="DF620" s="49" t="b">
        <v>0</v>
      </c>
      <c r="DG620" s="49" t="b">
        <v>0</v>
      </c>
      <c r="DH620" s="49" t="b">
        <v>0</v>
      </c>
      <c r="DI620" s="49" t="b">
        <v>0</v>
      </c>
      <c r="DJ620" s="49" t="b">
        <v>0</v>
      </c>
      <c r="DK620" s="49" t="b">
        <v>0</v>
      </c>
      <c r="DL620" s="49" t="b">
        <v>0</v>
      </c>
      <c r="DM620" s="49" t="b">
        <v>1</v>
      </c>
      <c r="DN620" s="49" t="b">
        <v>0</v>
      </c>
      <c r="DO620" s="49" t="b">
        <v>0</v>
      </c>
      <c r="DP620" s="49" t="b">
        <v>0</v>
      </c>
      <c r="DQ620" s="49" t="b">
        <v>0</v>
      </c>
      <c r="DR620" s="49" t="b">
        <v>0</v>
      </c>
      <c r="DS620" s="49" t="b">
        <v>0</v>
      </c>
      <c r="DT620" s="49" t="b">
        <v>0</v>
      </c>
      <c r="DU620" s="49" t="b">
        <v>0</v>
      </c>
      <c r="DV620" s="49" t="b">
        <v>0</v>
      </c>
      <c r="DW620" s="49" t="b">
        <v>0</v>
      </c>
      <c r="DX620" s="49" t="b">
        <v>0</v>
      </c>
      <c r="DY620" s="49" t="b">
        <v>0</v>
      </c>
      <c r="DZ620" s="49" t="b">
        <v>0</v>
      </c>
      <c r="EA620" s="49" t="b">
        <v>0</v>
      </c>
      <c r="EB620" s="49" t="b">
        <v>0</v>
      </c>
      <c r="EC620" s="49" t="b">
        <v>0</v>
      </c>
      <c r="ED620" s="49" t="b">
        <v>0</v>
      </c>
      <c r="EE620" s="49" t="b">
        <v>0</v>
      </c>
      <c r="EF620" s="49" t="b">
        <v>0</v>
      </c>
      <c r="EG620" s="49" t="b">
        <v>0</v>
      </c>
      <c r="EH620" s="49" t="b">
        <v>0</v>
      </c>
      <c r="EI620" s="49" t="b">
        <v>0</v>
      </c>
      <c r="EJ620" s="49" t="b">
        <v>0</v>
      </c>
      <c r="EK620" s="49" t="b">
        <v>0</v>
      </c>
      <c r="EL620" s="49" t="b">
        <v>0</v>
      </c>
      <c r="EM620" s="49" t="b">
        <v>0</v>
      </c>
      <c r="EN620" s="49" t="b">
        <v>0</v>
      </c>
      <c r="EO620" s="49" t="b">
        <v>0</v>
      </c>
      <c r="EP620" s="49" t="b">
        <v>0</v>
      </c>
      <c r="EQ620" s="49" t="b">
        <v>0</v>
      </c>
      <c r="ER620" s="49" t="b">
        <v>0</v>
      </c>
      <c r="ES620" s="49" t="b">
        <v>0</v>
      </c>
      <c r="ET620" s="49" t="b">
        <v>0</v>
      </c>
      <c r="EU620" s="49" t="b">
        <v>0</v>
      </c>
      <c r="EV620" s="49" t="b">
        <v>0</v>
      </c>
      <c r="EW620" s="49" t="b">
        <v>0</v>
      </c>
      <c r="EX620" s="49" t="b">
        <v>0</v>
      </c>
      <c r="EY620" s="49" t="b">
        <v>0</v>
      </c>
      <c r="EZ620" s="49" t="b">
        <v>0</v>
      </c>
      <c r="FA620" s="49" t="b">
        <v>0</v>
      </c>
      <c r="FB620" s="49" t="b">
        <v>0</v>
      </c>
      <c r="FC620" s="49" t="b">
        <v>0</v>
      </c>
      <c r="FD620" s="49" t="b">
        <v>0</v>
      </c>
      <c r="FE620" s="49" t="b">
        <v>0</v>
      </c>
      <c r="FF620" s="49" t="b">
        <v>0</v>
      </c>
      <c r="FG620" s="49" t="b">
        <v>0</v>
      </c>
      <c r="FH620" s="49" t="b">
        <v>0</v>
      </c>
      <c r="FI620" s="49" t="b">
        <v>0</v>
      </c>
      <c r="FJ620" s="49" t="b">
        <v>0</v>
      </c>
      <c r="FK620" s="49" t="b">
        <v>0</v>
      </c>
      <c r="FL620" s="49" t="b">
        <v>0</v>
      </c>
      <c r="FM620" s="49" t="b">
        <v>0</v>
      </c>
      <c r="FN620" s="49" t="b">
        <v>0</v>
      </c>
      <c r="FO620" s="49" t="b">
        <v>0</v>
      </c>
      <c r="FP620" s="49" t="b">
        <v>0</v>
      </c>
      <c r="FQ620" s="49" t="b">
        <v>0</v>
      </c>
      <c r="FR620" s="49" t="b">
        <v>0</v>
      </c>
      <c r="FS620" s="49" t="b">
        <v>0</v>
      </c>
      <c r="FT620" s="49" t="b">
        <v>0</v>
      </c>
      <c r="FU620" s="49" t="b">
        <v>0</v>
      </c>
      <c r="FV620" s="49" t="b">
        <v>0</v>
      </c>
      <c r="FW620" s="49" t="b">
        <v>0</v>
      </c>
      <c r="FX620" s="49" t="b">
        <v>0</v>
      </c>
      <c r="FY620" s="49" t="b">
        <v>0</v>
      </c>
      <c r="FZ620" s="49" t="b">
        <v>0</v>
      </c>
      <c r="GA620" s="49" t="b">
        <v>0</v>
      </c>
      <c r="GB620" s="49" t="b">
        <v>0</v>
      </c>
      <c r="GC620" s="49" t="b">
        <v>0</v>
      </c>
      <c r="GD620" s="49">
        <f>COUNTIF(O620:GC620, TRUE)</f>
        <v>2</v>
      </c>
    </row>
    <row r="621" spans="1:186" ht="14.25" customHeight="1" x14ac:dyDescent="0.3">
      <c r="A621" s="49">
        <v>25</v>
      </c>
      <c r="B621" s="49" t="s">
        <v>962</v>
      </c>
      <c r="C621" s="51" t="s">
        <v>963</v>
      </c>
      <c r="D621" s="49" t="str">
        <f>VLOOKUP(C621,[1]Planning!$C$81:$D$305,2,"false")</f>
        <v>PAS</v>
      </c>
      <c r="E621" s="49" t="s">
        <v>964</v>
      </c>
      <c r="F621" s="51" t="str">
        <f>VLOOKUP(E621, [1]Constituency!$K$2:$L$225, 2, FALSE)</f>
        <v>Terengganu</v>
      </c>
      <c r="G621" s="51" t="s">
        <v>2073</v>
      </c>
      <c r="H621" s="49" t="s">
        <v>2074</v>
      </c>
      <c r="I621" s="59">
        <v>44481</v>
      </c>
      <c r="J621" s="49">
        <v>2021</v>
      </c>
      <c r="K621" s="49">
        <v>10</v>
      </c>
      <c r="L621" s="49">
        <v>12</v>
      </c>
      <c r="M621" s="49" t="s">
        <v>2069</v>
      </c>
      <c r="N621" s="49" t="s">
        <v>1239</v>
      </c>
      <c r="O621" s="49" t="b">
        <v>0</v>
      </c>
      <c r="P621" s="49" t="b">
        <v>0</v>
      </c>
      <c r="Q621" s="49" t="b">
        <v>0</v>
      </c>
      <c r="R621" s="49" t="b">
        <v>0</v>
      </c>
      <c r="S621" s="49" t="b">
        <v>0</v>
      </c>
      <c r="T621" s="49" t="b">
        <v>0</v>
      </c>
      <c r="U621" s="49" t="b">
        <v>0</v>
      </c>
      <c r="V621" s="49" t="b">
        <v>0</v>
      </c>
      <c r="W621" s="49" t="b">
        <v>0</v>
      </c>
      <c r="X621" s="49" t="b">
        <v>0</v>
      </c>
      <c r="Y621" s="49" t="b">
        <v>0</v>
      </c>
      <c r="Z621" s="49" t="b">
        <v>0</v>
      </c>
      <c r="AA621" s="49" t="b">
        <v>0</v>
      </c>
      <c r="AB621" s="49" t="b">
        <v>0</v>
      </c>
      <c r="AC621" s="49" t="b">
        <v>0</v>
      </c>
      <c r="AD621" s="49" t="b">
        <v>0</v>
      </c>
      <c r="AE621" s="49" t="b">
        <v>0</v>
      </c>
      <c r="AF621" s="49" t="b">
        <v>0</v>
      </c>
      <c r="AG621" s="49" t="b">
        <v>0</v>
      </c>
      <c r="AH621" s="49" t="b">
        <v>0</v>
      </c>
      <c r="AI621" s="49" t="b">
        <v>0</v>
      </c>
      <c r="AJ621" s="49" t="b">
        <v>0</v>
      </c>
      <c r="AK621" s="49" t="b">
        <v>0</v>
      </c>
      <c r="AL621" s="49" t="b">
        <v>0</v>
      </c>
      <c r="AM621" s="49" t="b">
        <v>0</v>
      </c>
      <c r="AN621" s="49" t="b">
        <v>0</v>
      </c>
      <c r="AO621" s="49" t="b">
        <v>0</v>
      </c>
      <c r="AP621" s="49" t="b">
        <v>0</v>
      </c>
      <c r="AQ621" s="49" t="b">
        <v>0</v>
      </c>
      <c r="AR621" s="49" t="b">
        <v>0</v>
      </c>
      <c r="AS621" s="49" t="b">
        <v>0</v>
      </c>
      <c r="AT621" s="49" t="b">
        <v>0</v>
      </c>
      <c r="AU621" s="49" t="b">
        <v>0</v>
      </c>
      <c r="AV621" s="49" t="b">
        <v>0</v>
      </c>
      <c r="AW621" s="49" t="b">
        <v>0</v>
      </c>
      <c r="AX621" s="49" t="b">
        <v>0</v>
      </c>
      <c r="AY621" s="49" t="b">
        <v>0</v>
      </c>
      <c r="AZ621" s="49" t="b">
        <v>0</v>
      </c>
      <c r="BA621" s="49" t="b">
        <v>0</v>
      </c>
      <c r="BB621" s="49" t="b">
        <v>0</v>
      </c>
      <c r="BC621" s="49" t="b">
        <v>0</v>
      </c>
      <c r="BD621" s="49" t="b">
        <v>0</v>
      </c>
      <c r="BE621" s="49" t="b">
        <v>0</v>
      </c>
      <c r="BF621" s="49" t="b">
        <v>0</v>
      </c>
      <c r="BG621" s="49" t="b">
        <v>0</v>
      </c>
      <c r="BH621" s="49" t="b">
        <v>0</v>
      </c>
      <c r="BI621" s="49" t="b">
        <v>0</v>
      </c>
      <c r="BJ621" s="49" t="b">
        <v>0</v>
      </c>
      <c r="BK621" s="49" t="b">
        <v>0</v>
      </c>
      <c r="BL621" s="49" t="b">
        <v>0</v>
      </c>
      <c r="BM621" s="49" t="b">
        <v>0</v>
      </c>
      <c r="BN621" s="49" t="b">
        <v>0</v>
      </c>
      <c r="BO621" s="49" t="b">
        <v>0</v>
      </c>
      <c r="BP621" s="49" t="b">
        <v>0</v>
      </c>
      <c r="BQ621" s="49" t="b">
        <v>0</v>
      </c>
      <c r="BR621" s="49" t="b">
        <v>0</v>
      </c>
      <c r="BS621" s="49" t="b">
        <v>0</v>
      </c>
      <c r="BT621" s="49" t="b">
        <v>0</v>
      </c>
      <c r="BU621" s="49" t="b">
        <v>0</v>
      </c>
      <c r="BV621" s="49" t="b">
        <v>0</v>
      </c>
      <c r="BW621" s="49" t="b">
        <v>0</v>
      </c>
      <c r="BX621" s="49" t="b">
        <v>0</v>
      </c>
      <c r="BY621" s="49" t="b">
        <v>0</v>
      </c>
      <c r="BZ621" s="49" t="b">
        <v>0</v>
      </c>
      <c r="CA621" s="49" t="b">
        <v>0</v>
      </c>
      <c r="CB621" s="49" t="b">
        <v>0</v>
      </c>
      <c r="CC621" s="49" t="b">
        <v>0</v>
      </c>
      <c r="CD621" s="49" t="b">
        <v>0</v>
      </c>
      <c r="CE621" s="49" t="b">
        <v>0</v>
      </c>
      <c r="CF621" s="49" t="b">
        <v>0</v>
      </c>
      <c r="CG621" s="49" t="b">
        <v>0</v>
      </c>
      <c r="CH621" s="49" t="b">
        <v>0</v>
      </c>
      <c r="CI621" s="49" t="b">
        <v>0</v>
      </c>
      <c r="CJ621" s="49" t="b">
        <v>0</v>
      </c>
      <c r="CK621" s="49" t="b">
        <v>0</v>
      </c>
      <c r="CL621" s="49" t="b">
        <v>0</v>
      </c>
      <c r="CM621" s="49" t="b">
        <v>0</v>
      </c>
      <c r="CN621" s="49" t="b">
        <v>0</v>
      </c>
      <c r="CO621" s="49" t="b">
        <v>0</v>
      </c>
      <c r="CP621" s="49" t="b">
        <v>0</v>
      </c>
      <c r="CQ621" s="49" t="b">
        <v>0</v>
      </c>
      <c r="CR621" s="49" t="b">
        <v>0</v>
      </c>
      <c r="CS621" s="49" t="b">
        <v>0</v>
      </c>
      <c r="CT621" s="49" t="b">
        <v>0</v>
      </c>
      <c r="CU621" s="49" t="b">
        <v>0</v>
      </c>
      <c r="CV621" s="49" t="b">
        <v>0</v>
      </c>
      <c r="CW621" s="49" t="b">
        <v>0</v>
      </c>
      <c r="CX621" s="49" t="b">
        <v>0</v>
      </c>
      <c r="CY621" s="49" t="b">
        <v>0</v>
      </c>
      <c r="CZ621" s="49" t="b">
        <v>0</v>
      </c>
      <c r="DA621" s="49" t="b">
        <v>0</v>
      </c>
      <c r="DB621" s="49" t="b">
        <v>0</v>
      </c>
      <c r="DC621" s="49" t="b">
        <v>0</v>
      </c>
      <c r="DD621" s="49" t="b">
        <v>0</v>
      </c>
      <c r="DE621" s="49" t="b">
        <v>1</v>
      </c>
      <c r="DF621" s="49" t="b">
        <v>0</v>
      </c>
      <c r="DG621" s="49" t="b">
        <v>0</v>
      </c>
      <c r="DH621" s="49" t="b">
        <v>0</v>
      </c>
      <c r="DI621" s="49" t="b">
        <v>0</v>
      </c>
      <c r="DJ621" s="49" t="b">
        <v>0</v>
      </c>
      <c r="DK621" s="49" t="b">
        <v>0</v>
      </c>
      <c r="DL621" s="49" t="b">
        <v>0</v>
      </c>
      <c r="DM621" s="49" t="b">
        <v>1</v>
      </c>
      <c r="DN621" s="49" t="b">
        <v>0</v>
      </c>
      <c r="DO621" s="49" t="b">
        <v>0</v>
      </c>
      <c r="DP621" s="49" t="b">
        <v>0</v>
      </c>
      <c r="DQ621" s="49" t="b">
        <v>0</v>
      </c>
      <c r="DR621" s="49" t="b">
        <v>0</v>
      </c>
      <c r="DS621" s="49" t="b">
        <v>0</v>
      </c>
      <c r="DT621" s="49" t="b">
        <v>0</v>
      </c>
      <c r="DU621" s="49" t="b">
        <v>0</v>
      </c>
      <c r="DV621" s="49" t="b">
        <v>0</v>
      </c>
      <c r="DW621" s="49" t="b">
        <v>0</v>
      </c>
      <c r="DX621" s="49" t="b">
        <v>0</v>
      </c>
      <c r="DY621" s="49" t="b">
        <v>0</v>
      </c>
      <c r="DZ621" s="49" t="b">
        <v>0</v>
      </c>
      <c r="EA621" s="49" t="b">
        <v>0</v>
      </c>
      <c r="EB621" s="49" t="b">
        <v>0</v>
      </c>
      <c r="EC621" s="49" t="b">
        <v>0</v>
      </c>
      <c r="ED621" s="49" t="b">
        <v>0</v>
      </c>
      <c r="EE621" s="49" t="b">
        <v>0</v>
      </c>
      <c r="EF621" s="49" t="b">
        <v>0</v>
      </c>
      <c r="EG621" s="49" t="b">
        <v>0</v>
      </c>
      <c r="EH621" s="49" t="b">
        <v>0</v>
      </c>
      <c r="EI621" s="49" t="b">
        <v>0</v>
      </c>
      <c r="EJ621" s="49" t="b">
        <v>0</v>
      </c>
      <c r="EK621" s="49" t="b">
        <v>0</v>
      </c>
      <c r="EL621" s="49" t="b">
        <v>0</v>
      </c>
      <c r="EM621" s="49" t="b">
        <v>0</v>
      </c>
      <c r="EN621" s="49" t="b">
        <v>0</v>
      </c>
      <c r="EO621" s="49" t="b">
        <v>0</v>
      </c>
      <c r="EP621" s="49" t="b">
        <v>0</v>
      </c>
      <c r="EQ621" s="49" t="b">
        <v>0</v>
      </c>
      <c r="ER621" s="49" t="b">
        <v>0</v>
      </c>
      <c r="ES621" s="49" t="b">
        <v>0</v>
      </c>
      <c r="ET621" s="49" t="b">
        <v>0</v>
      </c>
      <c r="EU621" s="49" t="b">
        <v>0</v>
      </c>
      <c r="EV621" s="49" t="b">
        <v>0</v>
      </c>
      <c r="EW621" s="49" t="b">
        <v>0</v>
      </c>
      <c r="EX621" s="49" t="b">
        <v>0</v>
      </c>
      <c r="EY621" s="49" t="b">
        <v>0</v>
      </c>
      <c r="EZ621" s="49" t="b">
        <v>0</v>
      </c>
      <c r="FA621" s="49" t="b">
        <v>0</v>
      </c>
      <c r="FB621" s="49" t="b">
        <v>0</v>
      </c>
      <c r="FC621" s="49" t="b">
        <v>0</v>
      </c>
      <c r="FD621" s="49" t="b">
        <v>0</v>
      </c>
      <c r="FE621" s="49" t="b">
        <v>0</v>
      </c>
      <c r="FF621" s="49" t="b">
        <v>0</v>
      </c>
      <c r="FG621" s="49" t="b">
        <v>0</v>
      </c>
      <c r="FH621" s="49" t="b">
        <v>0</v>
      </c>
      <c r="FI621" s="49" t="b">
        <v>0</v>
      </c>
      <c r="FJ621" s="49" t="b">
        <v>0</v>
      </c>
      <c r="FK621" s="49" t="b">
        <v>0</v>
      </c>
      <c r="FL621" s="49" t="b">
        <v>0</v>
      </c>
      <c r="FM621" s="49" t="b">
        <v>0</v>
      </c>
      <c r="FN621" s="49" t="b">
        <v>0</v>
      </c>
      <c r="FO621" s="49" t="b">
        <v>0</v>
      </c>
      <c r="FP621" s="49" t="b">
        <v>0</v>
      </c>
      <c r="FQ621" s="49" t="b">
        <v>0</v>
      </c>
      <c r="FR621" s="49" t="b">
        <v>0</v>
      </c>
      <c r="FS621" s="49" t="b">
        <v>0</v>
      </c>
      <c r="FT621" s="49" t="b">
        <v>0</v>
      </c>
      <c r="FU621" s="49" t="b">
        <v>0</v>
      </c>
      <c r="FV621" s="49" t="b">
        <v>0</v>
      </c>
      <c r="FW621" s="49" t="b">
        <v>0</v>
      </c>
      <c r="FX621" s="49" t="b">
        <v>0</v>
      </c>
      <c r="FY621" s="49" t="b">
        <v>0</v>
      </c>
      <c r="FZ621" s="49" t="b">
        <v>0</v>
      </c>
      <c r="GA621" s="49" t="b">
        <v>0</v>
      </c>
      <c r="GB621" s="49" t="b">
        <v>0</v>
      </c>
      <c r="GC621" s="49" t="b">
        <v>0</v>
      </c>
      <c r="GD621" s="49">
        <f>COUNTIF(O621:GC621, TRUE)</f>
        <v>2</v>
      </c>
    </row>
    <row r="622" spans="1:186" ht="14.25" customHeight="1" x14ac:dyDescent="0.3">
      <c r="A622" s="49">
        <v>27</v>
      </c>
      <c r="B622" s="49" t="s">
        <v>799</v>
      </c>
      <c r="C622" s="49" t="s">
        <v>799</v>
      </c>
      <c r="D622" s="49" t="str">
        <f>VLOOKUP(C622,[1]Planning!$C$81:$D$305,2,"false")</f>
        <v>PH - DAP</v>
      </c>
      <c r="E622" s="49" t="s">
        <v>800</v>
      </c>
      <c r="F622" s="51" t="str">
        <f>VLOOKUP(E622, [1]Constituency!$K$2:$L$225, 2, FALSE)</f>
        <v>Johor</v>
      </c>
      <c r="G622" s="51" t="s">
        <v>2075</v>
      </c>
      <c r="H622" s="49" t="s">
        <v>2076</v>
      </c>
      <c r="I622" s="59">
        <v>44481</v>
      </c>
      <c r="J622" s="49">
        <v>2021</v>
      </c>
      <c r="K622" s="49">
        <v>10</v>
      </c>
      <c r="L622" s="49">
        <v>12</v>
      </c>
      <c r="M622" s="49" t="s">
        <v>2069</v>
      </c>
      <c r="N622" s="49" t="s">
        <v>1239</v>
      </c>
      <c r="O622" s="49" t="b">
        <v>0</v>
      </c>
      <c r="P622" s="49" t="b">
        <v>0</v>
      </c>
      <c r="Q622" s="49" t="b">
        <v>0</v>
      </c>
      <c r="R622" s="49" t="b">
        <v>0</v>
      </c>
      <c r="S622" s="49" t="b">
        <v>0</v>
      </c>
      <c r="T622" s="49" t="b">
        <v>0</v>
      </c>
      <c r="U622" s="49" t="b">
        <v>0</v>
      </c>
      <c r="V622" s="49" t="b">
        <v>0</v>
      </c>
      <c r="W622" s="49" t="b">
        <v>0</v>
      </c>
      <c r="X622" s="49" t="b">
        <v>0</v>
      </c>
      <c r="Y622" s="49" t="b">
        <v>0</v>
      </c>
      <c r="Z622" s="49" t="b">
        <v>0</v>
      </c>
      <c r="AA622" s="49" t="b">
        <v>0</v>
      </c>
      <c r="AB622" s="49" t="b">
        <v>0</v>
      </c>
      <c r="AC622" s="49" t="b">
        <v>0</v>
      </c>
      <c r="AD622" s="49" t="b">
        <v>0</v>
      </c>
      <c r="AE622" s="49" t="b">
        <v>0</v>
      </c>
      <c r="AF622" s="49" t="b">
        <v>0</v>
      </c>
      <c r="AG622" s="49" t="b">
        <v>0</v>
      </c>
      <c r="AH622" s="49" t="b">
        <v>0</v>
      </c>
      <c r="AI622" s="49" t="b">
        <v>0</v>
      </c>
      <c r="AJ622" s="49" t="b">
        <v>0</v>
      </c>
      <c r="AK622" s="49" t="b">
        <v>0</v>
      </c>
      <c r="AL622" s="49" t="b">
        <v>0</v>
      </c>
      <c r="AM622" s="49" t="b">
        <v>0</v>
      </c>
      <c r="AN622" s="49" t="b">
        <v>0</v>
      </c>
      <c r="AO622" s="49" t="b">
        <v>0</v>
      </c>
      <c r="AP622" s="49" t="b">
        <v>0</v>
      </c>
      <c r="AQ622" s="49" t="b">
        <v>0</v>
      </c>
      <c r="AR622" s="49" t="b">
        <v>0</v>
      </c>
      <c r="AS622" s="49" t="b">
        <v>0</v>
      </c>
      <c r="AT622" s="49" t="b">
        <v>0</v>
      </c>
      <c r="AU622" s="49" t="b">
        <v>0</v>
      </c>
      <c r="AV622" s="49" t="b">
        <v>0</v>
      </c>
      <c r="AW622" s="49" t="b">
        <v>0</v>
      </c>
      <c r="AX622" s="49" t="b">
        <v>0</v>
      </c>
      <c r="AY622" s="49" t="b">
        <v>0</v>
      </c>
      <c r="AZ622" s="49" t="b">
        <v>0</v>
      </c>
      <c r="BA622" s="49" t="b">
        <v>0</v>
      </c>
      <c r="BB622" s="49" t="b">
        <v>0</v>
      </c>
      <c r="BC622" s="49" t="b">
        <v>0</v>
      </c>
      <c r="BD622" s="49" t="b">
        <v>0</v>
      </c>
      <c r="BE622" s="49" t="b">
        <v>0</v>
      </c>
      <c r="BF622" s="49" t="b">
        <v>0</v>
      </c>
      <c r="BG622" s="49" t="b">
        <v>0</v>
      </c>
      <c r="BH622" s="49" t="b">
        <v>0</v>
      </c>
      <c r="BI622" s="49" t="b">
        <v>0</v>
      </c>
      <c r="BJ622" s="49" t="b">
        <v>0</v>
      </c>
      <c r="BK622" s="49" t="b">
        <v>0</v>
      </c>
      <c r="BL622" s="49" t="b">
        <v>0</v>
      </c>
      <c r="BM622" s="49" t="b">
        <v>0</v>
      </c>
      <c r="BN622" s="49" t="b">
        <v>0</v>
      </c>
      <c r="BO622" s="49" t="b">
        <v>0</v>
      </c>
      <c r="BP622" s="49" t="b">
        <v>0</v>
      </c>
      <c r="BQ622" s="49" t="b">
        <v>0</v>
      </c>
      <c r="BR622" s="49" t="b">
        <v>0</v>
      </c>
      <c r="BS622" s="49" t="b">
        <v>0</v>
      </c>
      <c r="BT622" s="49" t="b">
        <v>0</v>
      </c>
      <c r="BU622" s="49" t="b">
        <v>0</v>
      </c>
      <c r="BV622" s="49" t="b">
        <v>0</v>
      </c>
      <c r="BW622" s="49" t="b">
        <v>0</v>
      </c>
      <c r="BX622" s="49" t="b">
        <v>0</v>
      </c>
      <c r="BY622" s="49" t="b">
        <v>0</v>
      </c>
      <c r="BZ622" s="49" t="b">
        <v>0</v>
      </c>
      <c r="CA622" s="49" t="b">
        <v>0</v>
      </c>
      <c r="CB622" s="49" t="b">
        <v>0</v>
      </c>
      <c r="CC622" s="49" t="b">
        <v>0</v>
      </c>
      <c r="CD622" s="49" t="b">
        <v>0</v>
      </c>
      <c r="CE622" s="49" t="b">
        <v>0</v>
      </c>
      <c r="CF622" s="49" t="b">
        <v>0</v>
      </c>
      <c r="CG622" s="49" t="b">
        <v>0</v>
      </c>
      <c r="CH622" s="49" t="b">
        <v>0</v>
      </c>
      <c r="CI622" s="49" t="b">
        <v>0</v>
      </c>
      <c r="CJ622" s="49" t="b">
        <v>0</v>
      </c>
      <c r="CK622" s="49" t="b">
        <v>0</v>
      </c>
      <c r="CL622" s="49" t="b">
        <v>0</v>
      </c>
      <c r="CM622" s="49" t="b">
        <v>0</v>
      </c>
      <c r="CN622" s="49" t="b">
        <v>0</v>
      </c>
      <c r="CO622" s="49" t="b">
        <v>0</v>
      </c>
      <c r="CP622" s="49" t="b">
        <v>0</v>
      </c>
      <c r="CQ622" s="49" t="b">
        <v>0</v>
      </c>
      <c r="CR622" s="49" t="b">
        <v>1</v>
      </c>
      <c r="CS622" s="49" t="b">
        <v>1</v>
      </c>
      <c r="CT622" s="49" t="b">
        <v>0</v>
      </c>
      <c r="CU622" s="49" t="b">
        <v>0</v>
      </c>
      <c r="CV622" s="49" t="b">
        <v>0</v>
      </c>
      <c r="CW622" s="49" t="b">
        <v>0</v>
      </c>
      <c r="CX622" s="49" t="b">
        <v>0</v>
      </c>
      <c r="CY622" s="49" t="b">
        <v>0</v>
      </c>
      <c r="CZ622" s="49" t="b">
        <v>0</v>
      </c>
      <c r="DA622" s="49" t="b">
        <v>0</v>
      </c>
      <c r="DB622" s="49" t="b">
        <v>0</v>
      </c>
      <c r="DC622" s="49" t="b">
        <v>0</v>
      </c>
      <c r="DD622" s="49" t="b">
        <v>0</v>
      </c>
      <c r="DE622" s="49" t="b">
        <v>0</v>
      </c>
      <c r="DF622" s="49" t="b">
        <v>0</v>
      </c>
      <c r="DG622" s="49" t="b">
        <v>0</v>
      </c>
      <c r="DH622" s="49" t="b">
        <v>0</v>
      </c>
      <c r="DI622" s="49" t="b">
        <v>0</v>
      </c>
      <c r="DJ622" s="49" t="b">
        <v>0</v>
      </c>
      <c r="DK622" s="49" t="b">
        <v>0</v>
      </c>
      <c r="DL622" s="49" t="b">
        <v>0</v>
      </c>
      <c r="DM622" s="49" t="b">
        <v>0</v>
      </c>
      <c r="DN622" s="49" t="b">
        <v>0</v>
      </c>
      <c r="DO622" s="49" t="b">
        <v>0</v>
      </c>
      <c r="DP622" s="49" t="b">
        <v>0</v>
      </c>
      <c r="DQ622" s="49" t="b">
        <v>0</v>
      </c>
      <c r="DR622" s="49" t="b">
        <v>0</v>
      </c>
      <c r="DS622" s="49" t="b">
        <v>0</v>
      </c>
      <c r="DT622" s="49" t="b">
        <v>0</v>
      </c>
      <c r="DU622" s="49" t="b">
        <v>0</v>
      </c>
      <c r="DV622" s="49" t="b">
        <v>0</v>
      </c>
      <c r="DW622" s="49" t="b">
        <v>0</v>
      </c>
      <c r="DX622" s="49" t="b">
        <v>0</v>
      </c>
      <c r="DY622" s="49" t="b">
        <v>0</v>
      </c>
      <c r="DZ622" s="49" t="b">
        <v>0</v>
      </c>
      <c r="EA622" s="49" t="b">
        <v>0</v>
      </c>
      <c r="EB622" s="49" t="b">
        <v>0</v>
      </c>
      <c r="EC622" s="49" t="b">
        <v>0</v>
      </c>
      <c r="ED622" s="49" t="b">
        <v>0</v>
      </c>
      <c r="EE622" s="49" t="b">
        <v>0</v>
      </c>
      <c r="EF622" s="49" t="b">
        <v>0</v>
      </c>
      <c r="EG622" s="49" t="b">
        <v>0</v>
      </c>
      <c r="EH622" s="49" t="b">
        <v>0</v>
      </c>
      <c r="EI622" s="49" t="b">
        <v>0</v>
      </c>
      <c r="EJ622" s="49" t="b">
        <v>0</v>
      </c>
      <c r="EK622" s="49" t="b">
        <v>0</v>
      </c>
      <c r="EL622" s="49" t="b">
        <v>0</v>
      </c>
      <c r="EM622" s="49" t="b">
        <v>0</v>
      </c>
      <c r="EN622" s="49" t="b">
        <v>0</v>
      </c>
      <c r="EO622" s="49" t="b">
        <v>0</v>
      </c>
      <c r="EP622" s="49" t="b">
        <v>0</v>
      </c>
      <c r="EQ622" s="49" t="b">
        <v>0</v>
      </c>
      <c r="ER622" s="49" t="b">
        <v>0</v>
      </c>
      <c r="ES622" s="49" t="b">
        <v>0</v>
      </c>
      <c r="ET622" s="49" t="b">
        <v>0</v>
      </c>
      <c r="EU622" s="49" t="b">
        <v>0</v>
      </c>
      <c r="EV622" s="49" t="b">
        <v>0</v>
      </c>
      <c r="EW622" s="49" t="b">
        <v>0</v>
      </c>
      <c r="EX622" s="49" t="b">
        <v>0</v>
      </c>
      <c r="EY622" s="49" t="b">
        <v>0</v>
      </c>
      <c r="EZ622" s="49" t="b">
        <v>0</v>
      </c>
      <c r="FA622" s="49" t="b">
        <v>0</v>
      </c>
      <c r="FB622" s="49" t="b">
        <v>0</v>
      </c>
      <c r="FC622" s="49" t="b">
        <v>0</v>
      </c>
      <c r="FD622" s="49" t="b">
        <v>0</v>
      </c>
      <c r="FE622" s="49" t="b">
        <v>0</v>
      </c>
      <c r="FF622" s="49" t="b">
        <v>0</v>
      </c>
      <c r="FG622" s="49" t="b">
        <v>0</v>
      </c>
      <c r="FH622" s="49" t="b">
        <v>0</v>
      </c>
      <c r="FI622" s="49" t="b">
        <v>0</v>
      </c>
      <c r="FJ622" s="49" t="b">
        <v>0</v>
      </c>
      <c r="FK622" s="49" t="b">
        <v>0</v>
      </c>
      <c r="FL622" s="49" t="b">
        <v>0</v>
      </c>
      <c r="FM622" s="49" t="b">
        <v>0</v>
      </c>
      <c r="FN622" s="49" t="b">
        <v>0</v>
      </c>
      <c r="FO622" s="49" t="b">
        <v>0</v>
      </c>
      <c r="FP622" s="49" t="b">
        <v>0</v>
      </c>
      <c r="FQ622" s="49" t="b">
        <v>0</v>
      </c>
      <c r="FR622" s="49" t="b">
        <v>0</v>
      </c>
      <c r="FS622" s="49" t="b">
        <v>0</v>
      </c>
      <c r="FT622" s="49" t="b">
        <v>0</v>
      </c>
      <c r="FU622" s="49" t="b">
        <v>0</v>
      </c>
      <c r="FV622" s="49" t="b">
        <v>0</v>
      </c>
      <c r="FW622" s="49" t="b">
        <v>0</v>
      </c>
      <c r="FX622" s="49" t="b">
        <v>0</v>
      </c>
      <c r="FY622" s="49" t="b">
        <v>0</v>
      </c>
      <c r="FZ622" s="49" t="b">
        <v>0</v>
      </c>
      <c r="GA622" s="49" t="b">
        <v>0</v>
      </c>
      <c r="GB622" s="49" t="b">
        <v>0</v>
      </c>
      <c r="GC622" s="49" t="b">
        <v>0</v>
      </c>
      <c r="GD622" s="49">
        <f>COUNTIF(O622:GC622, TRUE)</f>
        <v>2</v>
      </c>
    </row>
    <row r="623" spans="1:186" ht="14.25" customHeight="1" x14ac:dyDescent="0.3">
      <c r="A623" s="49">
        <v>44</v>
      </c>
      <c r="B623" s="49" t="s">
        <v>853</v>
      </c>
      <c r="C623" s="49" t="s">
        <v>853</v>
      </c>
      <c r="D623" s="49" t="str">
        <f>VLOOKUP(C623,[1]Planning!$C$81:$D$305,2,"false")</f>
        <v>PH - DAP</v>
      </c>
      <c r="E623" s="49" t="s">
        <v>854</v>
      </c>
      <c r="F623" s="51" t="str">
        <f>VLOOKUP(E623, [1]Constituency!$K$2:$L$225, 2, FALSE)</f>
        <v>Pulau Pinang</v>
      </c>
      <c r="G623" s="51" t="s">
        <v>2077</v>
      </c>
      <c r="H623" s="49" t="s">
        <v>2078</v>
      </c>
      <c r="I623" s="59">
        <v>44481</v>
      </c>
      <c r="J623" s="49">
        <v>2021</v>
      </c>
      <c r="K623" s="49">
        <v>10</v>
      </c>
      <c r="L623" s="49">
        <v>12</v>
      </c>
      <c r="M623" s="49" t="s">
        <v>2069</v>
      </c>
      <c r="N623" s="49" t="s">
        <v>1239</v>
      </c>
      <c r="O623" s="49" t="b">
        <v>0</v>
      </c>
      <c r="P623" s="49" t="b">
        <v>0</v>
      </c>
      <c r="Q623" s="49" t="b">
        <v>0</v>
      </c>
      <c r="R623" s="49" t="b">
        <v>0</v>
      </c>
      <c r="S623" s="49" t="b">
        <v>0</v>
      </c>
      <c r="T623" s="49" t="b">
        <v>0</v>
      </c>
      <c r="U623" s="49" t="b">
        <v>0</v>
      </c>
      <c r="V623" s="49" t="b">
        <v>0</v>
      </c>
      <c r="W623" s="49" t="b">
        <v>0</v>
      </c>
      <c r="X623" s="49" t="b">
        <v>0</v>
      </c>
      <c r="Y623" s="49" t="b">
        <v>0</v>
      </c>
      <c r="Z623" s="49" t="b">
        <v>0</v>
      </c>
      <c r="AA623" s="49" t="b">
        <v>0</v>
      </c>
      <c r="AB623" s="49" t="b">
        <v>0</v>
      </c>
      <c r="AC623" s="49" t="b">
        <v>0</v>
      </c>
      <c r="AD623" s="49" t="b">
        <v>0</v>
      </c>
      <c r="AE623" s="49" t="b">
        <v>0</v>
      </c>
      <c r="AF623" s="49" t="b">
        <v>0</v>
      </c>
      <c r="AG623" s="49" t="b">
        <v>0</v>
      </c>
      <c r="AH623" s="49" t="b">
        <v>0</v>
      </c>
      <c r="AI623" s="49" t="b">
        <v>0</v>
      </c>
      <c r="AJ623" s="49" t="b">
        <v>0</v>
      </c>
      <c r="AK623" s="49" t="b">
        <v>0</v>
      </c>
      <c r="AL623" s="49" t="b">
        <v>0</v>
      </c>
      <c r="AM623" s="49" t="b">
        <v>0</v>
      </c>
      <c r="AN623" s="49" t="b">
        <v>0</v>
      </c>
      <c r="AO623" s="49" t="b">
        <v>0</v>
      </c>
      <c r="AP623" s="49" t="b">
        <v>0</v>
      </c>
      <c r="AQ623" s="49" t="b">
        <v>0</v>
      </c>
      <c r="AR623" s="49" t="b">
        <v>0</v>
      </c>
      <c r="AS623" s="49" t="b">
        <v>0</v>
      </c>
      <c r="AT623" s="49" t="b">
        <v>0</v>
      </c>
      <c r="AU623" s="49" t="b">
        <v>0</v>
      </c>
      <c r="AV623" s="49" t="b">
        <v>0</v>
      </c>
      <c r="AW623" s="49" t="b">
        <v>0</v>
      </c>
      <c r="AX623" s="49" t="b">
        <v>0</v>
      </c>
      <c r="AY623" s="49" t="b">
        <v>0</v>
      </c>
      <c r="AZ623" s="49" t="b">
        <v>0</v>
      </c>
      <c r="BA623" s="49" t="b">
        <v>0</v>
      </c>
      <c r="BB623" s="49" t="b">
        <v>0</v>
      </c>
      <c r="BC623" s="49" t="b">
        <v>0</v>
      </c>
      <c r="BD623" s="49" t="b">
        <v>0</v>
      </c>
      <c r="BE623" s="49" t="b">
        <v>0</v>
      </c>
      <c r="BF623" s="49" t="b">
        <v>0</v>
      </c>
      <c r="BG623" s="49" t="b">
        <v>0</v>
      </c>
      <c r="BH623" s="49" t="b">
        <v>0</v>
      </c>
      <c r="BI623" s="49" t="b">
        <v>0</v>
      </c>
      <c r="BJ623" s="49" t="b">
        <v>0</v>
      </c>
      <c r="BK623" s="49" t="b">
        <v>0</v>
      </c>
      <c r="BL623" s="49" t="b">
        <v>0</v>
      </c>
      <c r="BM623" s="49" t="b">
        <v>0</v>
      </c>
      <c r="BN623" s="49" t="b">
        <v>0</v>
      </c>
      <c r="BO623" s="49" t="b">
        <v>0</v>
      </c>
      <c r="BP623" s="49" t="b">
        <v>0</v>
      </c>
      <c r="BQ623" s="49" t="b">
        <v>0</v>
      </c>
      <c r="BR623" s="49" t="b">
        <v>0</v>
      </c>
      <c r="BS623" s="49" t="b">
        <v>0</v>
      </c>
      <c r="BT623" s="49" t="b">
        <v>0</v>
      </c>
      <c r="BU623" s="49" t="b">
        <v>0</v>
      </c>
      <c r="BV623" s="49" t="b">
        <v>0</v>
      </c>
      <c r="BW623" s="49" t="b">
        <v>0</v>
      </c>
      <c r="BX623" s="49" t="b">
        <v>0</v>
      </c>
      <c r="BY623" s="49" t="b">
        <v>0</v>
      </c>
      <c r="BZ623" s="49" t="b">
        <v>0</v>
      </c>
      <c r="CA623" s="49" t="b">
        <v>0</v>
      </c>
      <c r="CB623" s="49" t="b">
        <v>0</v>
      </c>
      <c r="CC623" s="49" t="b">
        <v>0</v>
      </c>
      <c r="CD623" s="49" t="b">
        <v>0</v>
      </c>
      <c r="CE623" s="49" t="b">
        <v>0</v>
      </c>
      <c r="CF623" s="49" t="b">
        <v>0</v>
      </c>
      <c r="CG623" s="49" t="b">
        <v>0</v>
      </c>
      <c r="CH623" s="49" t="b">
        <v>0</v>
      </c>
      <c r="CI623" s="49" t="b">
        <v>0</v>
      </c>
      <c r="CJ623" s="49" t="b">
        <v>0</v>
      </c>
      <c r="CK623" s="49" t="b">
        <v>0</v>
      </c>
      <c r="CL623" s="49" t="b">
        <v>0</v>
      </c>
      <c r="CM623" s="49" t="b">
        <v>0</v>
      </c>
      <c r="CN623" s="49" t="b">
        <v>0</v>
      </c>
      <c r="CO623" s="49" t="b">
        <v>0</v>
      </c>
      <c r="CP623" s="49" t="b">
        <v>0</v>
      </c>
      <c r="CQ623" s="49" t="b">
        <v>0</v>
      </c>
      <c r="CR623" s="49" t="b">
        <v>1</v>
      </c>
      <c r="CS623" s="49" t="b">
        <v>0</v>
      </c>
      <c r="CT623" s="49" t="b">
        <v>0</v>
      </c>
      <c r="CU623" s="49" t="b">
        <v>0</v>
      </c>
      <c r="CV623" s="49" t="b">
        <v>0</v>
      </c>
      <c r="CW623" s="49" t="b">
        <v>0</v>
      </c>
      <c r="CX623" s="49" t="b">
        <v>0</v>
      </c>
      <c r="CY623" s="49" t="b">
        <v>0</v>
      </c>
      <c r="CZ623" s="49" t="b">
        <v>0</v>
      </c>
      <c r="DA623" s="49" t="b">
        <v>0</v>
      </c>
      <c r="DB623" s="49" t="b">
        <v>0</v>
      </c>
      <c r="DC623" s="49" t="b">
        <v>0</v>
      </c>
      <c r="DD623" s="49" t="b">
        <v>0</v>
      </c>
      <c r="DE623" s="49" t="b">
        <v>0</v>
      </c>
      <c r="DF623" s="49" t="b">
        <v>0</v>
      </c>
      <c r="DG623" s="49" t="b">
        <v>0</v>
      </c>
      <c r="DH623" s="49" t="b">
        <v>0</v>
      </c>
      <c r="DI623" s="49" t="b">
        <v>0</v>
      </c>
      <c r="DJ623" s="49" t="b">
        <v>0</v>
      </c>
      <c r="DK623" s="49" t="b">
        <v>0</v>
      </c>
      <c r="DL623" s="49" t="b">
        <v>0</v>
      </c>
      <c r="DM623" s="49" t="b">
        <v>0</v>
      </c>
      <c r="DN623" s="49" t="b">
        <v>0</v>
      </c>
      <c r="DO623" s="49" t="b">
        <v>0</v>
      </c>
      <c r="DP623" s="49" t="b">
        <v>0</v>
      </c>
      <c r="DQ623" s="49" t="b">
        <v>0</v>
      </c>
      <c r="DR623" s="49" t="b">
        <v>0</v>
      </c>
      <c r="DS623" s="49" t="b">
        <v>0</v>
      </c>
      <c r="DT623" s="49" t="b">
        <v>0</v>
      </c>
      <c r="DU623" s="49" t="b">
        <v>0</v>
      </c>
      <c r="DV623" s="49" t="b">
        <v>0</v>
      </c>
      <c r="DW623" s="49" t="b">
        <v>0</v>
      </c>
      <c r="DX623" s="49" t="b">
        <v>0</v>
      </c>
      <c r="DY623" s="49" t="b">
        <v>0</v>
      </c>
      <c r="DZ623" s="49" t="b">
        <v>0</v>
      </c>
      <c r="EA623" s="49" t="b">
        <v>0</v>
      </c>
      <c r="EB623" s="49" t="b">
        <v>0</v>
      </c>
      <c r="EC623" s="49" t="b">
        <v>0</v>
      </c>
      <c r="ED623" s="49" t="b">
        <v>0</v>
      </c>
      <c r="EE623" s="49" t="b">
        <v>0</v>
      </c>
      <c r="EF623" s="49" t="b">
        <v>0</v>
      </c>
      <c r="EG623" s="49" t="b">
        <v>0</v>
      </c>
      <c r="EH623" s="49" t="b">
        <v>0</v>
      </c>
      <c r="EI623" s="49" t="b">
        <v>0</v>
      </c>
      <c r="EJ623" s="49" t="b">
        <v>0</v>
      </c>
      <c r="EK623" s="49" t="b">
        <v>0</v>
      </c>
      <c r="EL623" s="49" t="b">
        <v>0</v>
      </c>
      <c r="EM623" s="49" t="b">
        <v>0</v>
      </c>
      <c r="EN623" s="49" t="b">
        <v>0</v>
      </c>
      <c r="EO623" s="49" t="b">
        <v>0</v>
      </c>
      <c r="EP623" s="49" t="b">
        <v>0</v>
      </c>
      <c r="EQ623" s="49" t="b">
        <v>0</v>
      </c>
      <c r="ER623" s="49" t="b">
        <v>0</v>
      </c>
      <c r="ES623" s="49" t="b">
        <v>0</v>
      </c>
      <c r="ET623" s="49" t="b">
        <v>0</v>
      </c>
      <c r="EU623" s="49" t="b">
        <v>0</v>
      </c>
      <c r="EV623" s="49" t="b">
        <v>0</v>
      </c>
      <c r="EW623" s="49" t="b">
        <v>0</v>
      </c>
      <c r="EX623" s="49" t="b">
        <v>0</v>
      </c>
      <c r="EY623" s="49" t="b">
        <v>0</v>
      </c>
      <c r="EZ623" s="49" t="b">
        <v>0</v>
      </c>
      <c r="FA623" s="49" t="b">
        <v>0</v>
      </c>
      <c r="FB623" s="49" t="b">
        <v>0</v>
      </c>
      <c r="FC623" s="49" t="b">
        <v>0</v>
      </c>
      <c r="FD623" s="49" t="b">
        <v>0</v>
      </c>
      <c r="FE623" s="49" t="b">
        <v>0</v>
      </c>
      <c r="FF623" s="49" t="b">
        <v>0</v>
      </c>
      <c r="FG623" s="49" t="b">
        <v>0</v>
      </c>
      <c r="FH623" s="49" t="b">
        <v>0</v>
      </c>
      <c r="FI623" s="49" t="b">
        <v>0</v>
      </c>
      <c r="FJ623" s="49" t="b">
        <v>0</v>
      </c>
      <c r="FK623" s="49" t="b">
        <v>0</v>
      </c>
      <c r="FL623" s="49" t="b">
        <v>0</v>
      </c>
      <c r="FM623" s="49" t="b">
        <v>0</v>
      </c>
      <c r="FN623" s="49" t="b">
        <v>0</v>
      </c>
      <c r="FO623" s="49" t="b">
        <v>0</v>
      </c>
      <c r="FP623" s="49" t="b">
        <v>0</v>
      </c>
      <c r="FQ623" s="49" t="b">
        <v>0</v>
      </c>
      <c r="FR623" s="49" t="b">
        <v>0</v>
      </c>
      <c r="FS623" s="49" t="b">
        <v>0</v>
      </c>
      <c r="FT623" s="49" t="b">
        <v>0</v>
      </c>
      <c r="FU623" s="49" t="b">
        <v>0</v>
      </c>
      <c r="FV623" s="49" t="b">
        <v>0</v>
      </c>
      <c r="FW623" s="49" t="b">
        <v>0</v>
      </c>
      <c r="FX623" s="49" t="b">
        <v>0</v>
      </c>
      <c r="FY623" s="49" t="b">
        <v>0</v>
      </c>
      <c r="FZ623" s="49" t="b">
        <v>0</v>
      </c>
      <c r="GA623" s="49" t="b">
        <v>0</v>
      </c>
      <c r="GB623" s="49" t="b">
        <v>0</v>
      </c>
      <c r="GC623" s="49" t="b">
        <v>0</v>
      </c>
      <c r="GD623" s="49">
        <f>COUNTIF(O623:GC623, TRUE)</f>
        <v>1</v>
      </c>
    </row>
    <row r="624" spans="1:186" ht="14.25" customHeight="1" x14ac:dyDescent="0.3">
      <c r="A624" s="49">
        <v>50</v>
      </c>
      <c r="B624" s="49" t="s">
        <v>806</v>
      </c>
      <c r="C624" s="51" t="s">
        <v>807</v>
      </c>
      <c r="D624" s="49" t="str">
        <f>VLOOKUP(C624,[1]Planning!$C$81:$D$305,2,"false")</f>
        <v>PH - PKR</v>
      </c>
      <c r="E624" s="49" t="s">
        <v>808</v>
      </c>
      <c r="F624" s="51" t="str">
        <f>VLOOKUP(E624, [1]Constituency!$K$2:$L$225, 2, FALSE)</f>
        <v>Melaka</v>
      </c>
      <c r="G624" s="51" t="s">
        <v>2079</v>
      </c>
      <c r="H624" s="49" t="s">
        <v>2080</v>
      </c>
      <c r="I624" s="59">
        <v>44481</v>
      </c>
      <c r="J624" s="49">
        <v>2021</v>
      </c>
      <c r="K624" s="49">
        <v>10</v>
      </c>
      <c r="L624" s="49">
        <v>12</v>
      </c>
      <c r="M624" s="49" t="s">
        <v>2069</v>
      </c>
      <c r="N624" s="49" t="s">
        <v>1239</v>
      </c>
      <c r="O624" s="49" t="b">
        <v>0</v>
      </c>
      <c r="P624" s="49" t="b">
        <v>0</v>
      </c>
      <c r="Q624" s="49" t="b">
        <v>0</v>
      </c>
      <c r="R624" s="49" t="b">
        <v>0</v>
      </c>
      <c r="S624" s="49" t="b">
        <v>0</v>
      </c>
      <c r="T624" s="49" t="b">
        <v>0</v>
      </c>
      <c r="U624" s="49" t="b">
        <v>0</v>
      </c>
      <c r="V624" s="49" t="b">
        <v>0</v>
      </c>
      <c r="W624" s="49" t="b">
        <v>0</v>
      </c>
      <c r="X624" s="49" t="b">
        <v>0</v>
      </c>
      <c r="Y624" s="49" t="b">
        <v>0</v>
      </c>
      <c r="Z624" s="49" t="b">
        <v>0</v>
      </c>
      <c r="AA624" s="49" t="b">
        <v>0</v>
      </c>
      <c r="AB624" s="49" t="b">
        <v>0</v>
      </c>
      <c r="AC624" s="49" t="b">
        <v>0</v>
      </c>
      <c r="AD624" s="49" t="b">
        <v>0</v>
      </c>
      <c r="AE624" s="49" t="b">
        <v>0</v>
      </c>
      <c r="AF624" s="49" t="b">
        <v>0</v>
      </c>
      <c r="AG624" s="49" t="b">
        <v>0</v>
      </c>
      <c r="AH624" s="49" t="b">
        <v>0</v>
      </c>
      <c r="AI624" s="49" t="b">
        <v>0</v>
      </c>
      <c r="AJ624" s="49" t="b">
        <v>0</v>
      </c>
      <c r="AK624" s="49" t="b">
        <v>0</v>
      </c>
      <c r="AL624" s="49" t="b">
        <v>0</v>
      </c>
      <c r="AM624" s="49" t="b">
        <v>0</v>
      </c>
      <c r="AN624" s="49" t="b">
        <v>0</v>
      </c>
      <c r="AO624" s="49" t="b">
        <v>0</v>
      </c>
      <c r="AP624" s="49" t="b">
        <v>0</v>
      </c>
      <c r="AQ624" s="49" t="b">
        <v>0</v>
      </c>
      <c r="AR624" s="49" t="b">
        <v>0</v>
      </c>
      <c r="AS624" s="49" t="b">
        <v>0</v>
      </c>
      <c r="AT624" s="49" t="b">
        <v>0</v>
      </c>
      <c r="AU624" s="49" t="b">
        <v>0</v>
      </c>
      <c r="AV624" s="49" t="b">
        <v>0</v>
      </c>
      <c r="AW624" s="49" t="b">
        <v>0</v>
      </c>
      <c r="AX624" s="49" t="b">
        <v>0</v>
      </c>
      <c r="AY624" s="49" t="b">
        <v>0</v>
      </c>
      <c r="AZ624" s="49" t="b">
        <v>0</v>
      </c>
      <c r="BA624" s="49" t="b">
        <v>0</v>
      </c>
      <c r="BB624" s="49" t="b">
        <v>0</v>
      </c>
      <c r="BC624" s="49" t="b">
        <v>0</v>
      </c>
      <c r="BD624" s="49" t="b">
        <v>0</v>
      </c>
      <c r="BE624" s="49" t="b">
        <v>0</v>
      </c>
      <c r="BF624" s="49" t="b">
        <v>0</v>
      </c>
      <c r="BG624" s="49" t="b">
        <v>0</v>
      </c>
      <c r="BH624" s="49" t="b">
        <v>0</v>
      </c>
      <c r="BI624" s="49" t="b">
        <v>0</v>
      </c>
      <c r="BJ624" s="49" t="b">
        <v>0</v>
      </c>
      <c r="BK624" s="49" t="b">
        <v>0</v>
      </c>
      <c r="BL624" s="49" t="b">
        <v>0</v>
      </c>
      <c r="BM624" s="49" t="b">
        <v>0</v>
      </c>
      <c r="BN624" s="49" t="b">
        <v>0</v>
      </c>
      <c r="BO624" s="49" t="b">
        <v>0</v>
      </c>
      <c r="BP624" s="49" t="b">
        <v>0</v>
      </c>
      <c r="BQ624" s="49" t="b">
        <v>0</v>
      </c>
      <c r="BR624" s="49" t="b">
        <v>0</v>
      </c>
      <c r="BS624" s="49" t="b">
        <v>0</v>
      </c>
      <c r="BT624" s="49" t="b">
        <v>0</v>
      </c>
      <c r="BU624" s="49" t="b">
        <v>0</v>
      </c>
      <c r="BV624" s="49" t="b">
        <v>0</v>
      </c>
      <c r="BW624" s="49" t="b">
        <v>0</v>
      </c>
      <c r="BX624" s="49" t="b">
        <v>0</v>
      </c>
      <c r="BY624" s="49" t="b">
        <v>0</v>
      </c>
      <c r="BZ624" s="49" t="b">
        <v>0</v>
      </c>
      <c r="CA624" s="49" t="b">
        <v>0</v>
      </c>
      <c r="CB624" s="49" t="b">
        <v>0</v>
      </c>
      <c r="CC624" s="49" t="b">
        <v>0</v>
      </c>
      <c r="CD624" s="49" t="b">
        <v>0</v>
      </c>
      <c r="CE624" s="49" t="b">
        <v>0</v>
      </c>
      <c r="CF624" s="49" t="b">
        <v>0</v>
      </c>
      <c r="CG624" s="49" t="b">
        <v>0</v>
      </c>
      <c r="CH624" s="49" t="b">
        <v>0</v>
      </c>
      <c r="CI624" s="49" t="b">
        <v>0</v>
      </c>
      <c r="CJ624" s="49" t="b">
        <v>0</v>
      </c>
      <c r="CK624" s="49" t="b">
        <v>0</v>
      </c>
      <c r="CL624" s="49" t="b">
        <v>0</v>
      </c>
      <c r="CM624" s="49" t="b">
        <v>0</v>
      </c>
      <c r="CN624" s="49" t="b">
        <v>0</v>
      </c>
      <c r="CO624" s="49" t="b">
        <v>0</v>
      </c>
      <c r="CP624" s="49" t="b">
        <v>0</v>
      </c>
      <c r="CQ624" s="49" t="b">
        <v>0</v>
      </c>
      <c r="CR624" s="49" t="b">
        <v>1</v>
      </c>
      <c r="CS624" s="49" t="b">
        <v>1</v>
      </c>
      <c r="CT624" s="49" t="b">
        <v>0</v>
      </c>
      <c r="CU624" s="49" t="b">
        <v>0</v>
      </c>
      <c r="CV624" s="49" t="b">
        <v>0</v>
      </c>
      <c r="CW624" s="49" t="b">
        <v>0</v>
      </c>
      <c r="CX624" s="49" t="b">
        <v>0</v>
      </c>
      <c r="CY624" s="49" t="b">
        <v>0</v>
      </c>
      <c r="CZ624" s="49" t="b">
        <v>0</v>
      </c>
      <c r="DA624" s="49" t="b">
        <v>0</v>
      </c>
      <c r="DB624" s="49" t="b">
        <v>0</v>
      </c>
      <c r="DC624" s="49" t="b">
        <v>0</v>
      </c>
      <c r="DD624" s="49" t="b">
        <v>0</v>
      </c>
      <c r="DE624" s="49" t="b">
        <v>0</v>
      </c>
      <c r="DF624" s="49" t="b">
        <v>0</v>
      </c>
      <c r="DG624" s="49" t="b">
        <v>0</v>
      </c>
      <c r="DH624" s="49" t="b">
        <v>0</v>
      </c>
      <c r="DI624" s="49" t="b">
        <v>0</v>
      </c>
      <c r="DJ624" s="49" t="b">
        <v>0</v>
      </c>
      <c r="DK624" s="49" t="b">
        <v>0</v>
      </c>
      <c r="DL624" s="49" t="b">
        <v>0</v>
      </c>
      <c r="DM624" s="49" t="b">
        <v>0</v>
      </c>
      <c r="DN624" s="49" t="b">
        <v>0</v>
      </c>
      <c r="DO624" s="49" t="b">
        <v>0</v>
      </c>
      <c r="DP624" s="49" t="b">
        <v>0</v>
      </c>
      <c r="DQ624" s="49" t="b">
        <v>0</v>
      </c>
      <c r="DR624" s="49" t="b">
        <v>0</v>
      </c>
      <c r="DS624" s="49" t="b">
        <v>0</v>
      </c>
      <c r="DT624" s="49" t="b">
        <v>0</v>
      </c>
      <c r="DU624" s="49" t="b">
        <v>0</v>
      </c>
      <c r="DV624" s="49" t="b">
        <v>0</v>
      </c>
      <c r="DW624" s="49" t="b">
        <v>0</v>
      </c>
      <c r="DX624" s="49" t="b">
        <v>0</v>
      </c>
      <c r="DY624" s="49" t="b">
        <v>0</v>
      </c>
      <c r="DZ624" s="49" t="b">
        <v>0</v>
      </c>
      <c r="EA624" s="49" t="b">
        <v>0</v>
      </c>
      <c r="EB624" s="49" t="b">
        <v>0</v>
      </c>
      <c r="EC624" s="49" t="b">
        <v>0</v>
      </c>
      <c r="ED624" s="49" t="b">
        <v>0</v>
      </c>
      <c r="EE624" s="49" t="b">
        <v>0</v>
      </c>
      <c r="EF624" s="49" t="b">
        <v>0</v>
      </c>
      <c r="EG624" s="49" t="b">
        <v>0</v>
      </c>
      <c r="EH624" s="49" t="b">
        <v>0</v>
      </c>
      <c r="EI624" s="49" t="b">
        <v>0</v>
      </c>
      <c r="EJ624" s="49" t="b">
        <v>0</v>
      </c>
      <c r="EK624" s="49" t="b">
        <v>0</v>
      </c>
      <c r="EL624" s="49" t="b">
        <v>0</v>
      </c>
      <c r="EM624" s="49" t="b">
        <v>0</v>
      </c>
      <c r="EN624" s="49" t="b">
        <v>0</v>
      </c>
      <c r="EO624" s="49" t="b">
        <v>0</v>
      </c>
      <c r="EP624" s="49" t="b">
        <v>0</v>
      </c>
      <c r="EQ624" s="49" t="b">
        <v>0</v>
      </c>
      <c r="ER624" s="49" t="b">
        <v>0</v>
      </c>
      <c r="ES624" s="49" t="b">
        <v>0</v>
      </c>
      <c r="ET624" s="49" t="b">
        <v>0</v>
      </c>
      <c r="EU624" s="49" t="b">
        <v>0</v>
      </c>
      <c r="EV624" s="49" t="b">
        <v>0</v>
      </c>
      <c r="EW624" s="49" t="b">
        <v>0</v>
      </c>
      <c r="EX624" s="49" t="b">
        <v>0</v>
      </c>
      <c r="EY624" s="49" t="b">
        <v>0</v>
      </c>
      <c r="EZ624" s="49" t="b">
        <v>0</v>
      </c>
      <c r="FA624" s="49" t="b">
        <v>0</v>
      </c>
      <c r="FB624" s="49" t="b">
        <v>0</v>
      </c>
      <c r="FC624" s="49" t="b">
        <v>0</v>
      </c>
      <c r="FD624" s="49" t="b">
        <v>0</v>
      </c>
      <c r="FE624" s="49" t="b">
        <v>0</v>
      </c>
      <c r="FF624" s="49" t="b">
        <v>0</v>
      </c>
      <c r="FG624" s="49" t="b">
        <v>0</v>
      </c>
      <c r="FH624" s="49" t="b">
        <v>0</v>
      </c>
      <c r="FI624" s="49" t="b">
        <v>0</v>
      </c>
      <c r="FJ624" s="49" t="b">
        <v>0</v>
      </c>
      <c r="FK624" s="49" t="b">
        <v>0</v>
      </c>
      <c r="FL624" s="49" t="b">
        <v>0</v>
      </c>
      <c r="FM624" s="49" t="b">
        <v>0</v>
      </c>
      <c r="FN624" s="49" t="b">
        <v>0</v>
      </c>
      <c r="FO624" s="49" t="b">
        <v>0</v>
      </c>
      <c r="FP624" s="49" t="b">
        <v>0</v>
      </c>
      <c r="FQ624" s="49" t="b">
        <v>0</v>
      </c>
      <c r="FR624" s="49" t="b">
        <v>0</v>
      </c>
      <c r="FS624" s="49" t="b">
        <v>0</v>
      </c>
      <c r="FT624" s="49" t="b">
        <v>0</v>
      </c>
      <c r="FU624" s="49" t="b">
        <v>0</v>
      </c>
      <c r="FV624" s="49" t="b">
        <v>0</v>
      </c>
      <c r="FW624" s="49" t="b">
        <v>0</v>
      </c>
      <c r="FX624" s="49" t="b">
        <v>0</v>
      </c>
      <c r="FY624" s="49" t="b">
        <v>0</v>
      </c>
      <c r="FZ624" s="49" t="b">
        <v>0</v>
      </c>
      <c r="GA624" s="49" t="b">
        <v>0</v>
      </c>
      <c r="GB624" s="49" t="b">
        <v>0</v>
      </c>
      <c r="GC624" s="49" t="b">
        <v>0</v>
      </c>
      <c r="GD624" s="49">
        <f>COUNTIF(O624:GC624, TRUE)</f>
        <v>2</v>
      </c>
    </row>
    <row r="625" spans="1:186" ht="14.25" customHeight="1" x14ac:dyDescent="0.3">
      <c r="A625" s="49">
        <v>25</v>
      </c>
      <c r="B625" s="49" t="s">
        <v>929</v>
      </c>
      <c r="C625" s="49" t="s">
        <v>929</v>
      </c>
      <c r="D625" s="49" t="str">
        <f>VLOOKUP(C625,[1]Planning!$C$81:$D$305,2,"false")</f>
        <v>PH - PKR</v>
      </c>
      <c r="E625" s="49" t="s">
        <v>930</v>
      </c>
      <c r="F625" s="51" t="str">
        <f>VLOOKUP(E625, [1]Constituency!$K$2:$L$225, 2, FALSE)</f>
        <v>Kedah</v>
      </c>
      <c r="G625" s="51" t="s">
        <v>2082</v>
      </c>
      <c r="H625" s="49" t="s">
        <v>2083</v>
      </c>
      <c r="I625" s="59">
        <v>44511</v>
      </c>
      <c r="J625" s="49">
        <v>2021</v>
      </c>
      <c r="K625" s="49">
        <v>11</v>
      </c>
      <c r="L625" s="49">
        <v>11</v>
      </c>
      <c r="M625" s="49" t="s">
        <v>2081</v>
      </c>
      <c r="N625" s="49" t="s">
        <v>1239</v>
      </c>
      <c r="O625" s="49" t="b">
        <v>0</v>
      </c>
      <c r="P625" s="49" t="b">
        <v>0</v>
      </c>
      <c r="Q625" s="49" t="b">
        <v>0</v>
      </c>
      <c r="R625" s="49" t="b">
        <v>0</v>
      </c>
      <c r="S625" s="49" t="b">
        <v>0</v>
      </c>
      <c r="T625" s="49" t="b">
        <v>0</v>
      </c>
      <c r="U625" s="49" t="b">
        <v>0</v>
      </c>
      <c r="V625" s="49" t="b">
        <v>0</v>
      </c>
      <c r="W625" s="49" t="b">
        <v>0</v>
      </c>
      <c r="X625" s="49" t="b">
        <v>0</v>
      </c>
      <c r="Y625" s="49" t="b">
        <v>0</v>
      </c>
      <c r="Z625" s="49" t="b">
        <v>0</v>
      </c>
      <c r="AA625" s="49" t="b">
        <v>0</v>
      </c>
      <c r="AB625" s="49" t="b">
        <v>0</v>
      </c>
      <c r="AC625" s="49" t="b">
        <v>0</v>
      </c>
      <c r="AD625" s="49" t="b">
        <v>0</v>
      </c>
      <c r="AE625" s="49" t="b">
        <v>0</v>
      </c>
      <c r="AF625" s="49" t="b">
        <v>0</v>
      </c>
      <c r="AG625" s="49" t="b">
        <v>0</v>
      </c>
      <c r="AH625" s="49" t="b">
        <v>0</v>
      </c>
      <c r="AI625" s="49" t="b">
        <v>0</v>
      </c>
      <c r="AJ625" s="49" t="b">
        <v>0</v>
      </c>
      <c r="AK625" s="49" t="b">
        <v>0</v>
      </c>
      <c r="AL625" s="49" t="b">
        <v>0</v>
      </c>
      <c r="AM625" s="49" t="b">
        <v>0</v>
      </c>
      <c r="AN625" s="49" t="b">
        <v>0</v>
      </c>
      <c r="AO625" s="49" t="b">
        <v>0</v>
      </c>
      <c r="AP625" s="49" t="b">
        <v>0</v>
      </c>
      <c r="AQ625" s="49" t="b">
        <v>0</v>
      </c>
      <c r="AR625" s="49" t="b">
        <v>0</v>
      </c>
      <c r="AS625" s="49" t="b">
        <v>0</v>
      </c>
      <c r="AT625" s="49" t="b">
        <v>0</v>
      </c>
      <c r="AU625" s="49" t="b">
        <v>0</v>
      </c>
      <c r="AV625" s="49" t="b">
        <v>0</v>
      </c>
      <c r="AW625" s="49" t="b">
        <v>0</v>
      </c>
      <c r="AX625" s="49" t="b">
        <v>0</v>
      </c>
      <c r="AY625" s="49" t="b">
        <v>0</v>
      </c>
      <c r="AZ625" s="49" t="b">
        <v>0</v>
      </c>
      <c r="BA625" s="49" t="b">
        <v>0</v>
      </c>
      <c r="BB625" s="49" t="b">
        <v>0</v>
      </c>
      <c r="BC625" s="49" t="b">
        <v>0</v>
      </c>
      <c r="BD625" s="49" t="b">
        <v>0</v>
      </c>
      <c r="BE625" s="49" t="b">
        <v>0</v>
      </c>
      <c r="BF625" s="49" t="b">
        <v>0</v>
      </c>
      <c r="BG625" s="49" t="b">
        <v>0</v>
      </c>
      <c r="BH625" s="49" t="b">
        <v>0</v>
      </c>
      <c r="BI625" s="49" t="b">
        <v>0</v>
      </c>
      <c r="BJ625" s="49" t="b">
        <v>0</v>
      </c>
      <c r="BK625" s="49" t="b">
        <v>0</v>
      </c>
      <c r="BL625" s="49" t="b">
        <v>0</v>
      </c>
      <c r="BM625" s="49" t="b">
        <v>0</v>
      </c>
      <c r="BN625" s="49" t="b">
        <v>0</v>
      </c>
      <c r="BO625" s="49" t="b">
        <v>0</v>
      </c>
      <c r="BP625" s="49" t="b">
        <v>0</v>
      </c>
      <c r="BQ625" s="49" t="b">
        <v>0</v>
      </c>
      <c r="BR625" s="49" t="b">
        <v>0</v>
      </c>
      <c r="BS625" s="49" t="b">
        <v>0</v>
      </c>
      <c r="BT625" s="49" t="b">
        <v>0</v>
      </c>
      <c r="BU625" s="49" t="b">
        <v>0</v>
      </c>
      <c r="BV625" s="49" t="b">
        <v>0</v>
      </c>
      <c r="BW625" s="49" t="b">
        <v>0</v>
      </c>
      <c r="BX625" s="49" t="b">
        <v>0</v>
      </c>
      <c r="BY625" s="49" t="b">
        <v>0</v>
      </c>
      <c r="BZ625" s="49" t="b">
        <v>0</v>
      </c>
      <c r="CA625" s="49" t="b">
        <v>0</v>
      </c>
      <c r="CB625" s="49" t="b">
        <v>0</v>
      </c>
      <c r="CC625" s="49" t="b">
        <v>0</v>
      </c>
      <c r="CD625" s="49" t="b">
        <v>0</v>
      </c>
      <c r="CE625" s="49" t="b">
        <v>0</v>
      </c>
      <c r="CF625" s="49" t="b">
        <v>0</v>
      </c>
      <c r="CG625" s="49" t="b">
        <v>0</v>
      </c>
      <c r="CH625" s="49" t="b">
        <v>0</v>
      </c>
      <c r="CI625" s="49" t="b">
        <v>0</v>
      </c>
      <c r="CJ625" s="49" t="b">
        <v>0</v>
      </c>
      <c r="CK625" s="49" t="b">
        <v>0</v>
      </c>
      <c r="CL625" s="49" t="b">
        <v>0</v>
      </c>
      <c r="CM625" s="49" t="b">
        <v>0</v>
      </c>
      <c r="CN625" s="49" t="b">
        <v>0</v>
      </c>
      <c r="CO625" s="49" t="b">
        <v>0</v>
      </c>
      <c r="CP625" s="49" t="b">
        <v>0</v>
      </c>
      <c r="CQ625" s="49" t="b">
        <v>0</v>
      </c>
      <c r="CR625" s="49" t="b">
        <v>0</v>
      </c>
      <c r="CS625" s="49" t="b">
        <v>0</v>
      </c>
      <c r="CT625" s="49" t="b">
        <v>0</v>
      </c>
      <c r="CU625" s="49" t="b">
        <v>0</v>
      </c>
      <c r="CV625" s="49" t="b">
        <v>0</v>
      </c>
      <c r="CW625" s="49" t="b">
        <v>0</v>
      </c>
      <c r="CX625" s="49" t="b">
        <v>0</v>
      </c>
      <c r="CY625" s="49" t="b">
        <v>0</v>
      </c>
      <c r="CZ625" s="49" t="b">
        <v>0</v>
      </c>
      <c r="DA625" s="49" t="b">
        <v>0</v>
      </c>
      <c r="DB625" s="49" t="b">
        <v>0</v>
      </c>
      <c r="DC625" s="49" t="b">
        <v>0</v>
      </c>
      <c r="DD625" s="49" t="b">
        <v>0</v>
      </c>
      <c r="DE625" s="49" t="b">
        <v>0</v>
      </c>
      <c r="DF625" s="49" t="b">
        <v>0</v>
      </c>
      <c r="DG625" s="49" t="b">
        <v>0</v>
      </c>
      <c r="DH625" s="49" t="b">
        <v>0</v>
      </c>
      <c r="DI625" s="49" t="b">
        <v>0</v>
      </c>
      <c r="DJ625" s="49" t="b">
        <v>0</v>
      </c>
      <c r="DK625" s="49" t="b">
        <v>0</v>
      </c>
      <c r="DL625" s="49" t="b">
        <v>0</v>
      </c>
      <c r="DM625" s="49" t="b">
        <v>0</v>
      </c>
      <c r="DN625" s="49" t="b">
        <v>0</v>
      </c>
      <c r="DO625" s="49" t="b">
        <v>0</v>
      </c>
      <c r="DP625" s="49" t="b">
        <v>0</v>
      </c>
      <c r="DQ625" s="49" t="b">
        <v>0</v>
      </c>
      <c r="DR625" s="49" t="b">
        <v>1</v>
      </c>
      <c r="DS625" s="49" t="b">
        <v>0</v>
      </c>
      <c r="DT625" s="49" t="b">
        <v>0</v>
      </c>
      <c r="DU625" s="49" t="b">
        <v>0</v>
      </c>
      <c r="DV625" s="49" t="b">
        <v>0</v>
      </c>
      <c r="DW625" s="49" t="b">
        <v>0</v>
      </c>
      <c r="DX625" s="49" t="b">
        <v>0</v>
      </c>
      <c r="DY625" s="49" t="b">
        <v>0</v>
      </c>
      <c r="DZ625" s="49" t="b">
        <v>0</v>
      </c>
      <c r="EA625" s="49" t="b">
        <v>0</v>
      </c>
      <c r="EB625" s="49" t="b">
        <v>0</v>
      </c>
      <c r="EC625" s="49" t="b">
        <v>0</v>
      </c>
      <c r="ED625" s="49" t="b">
        <v>0</v>
      </c>
      <c r="EE625" s="49" t="b">
        <v>0</v>
      </c>
      <c r="EF625" s="49" t="b">
        <v>0</v>
      </c>
      <c r="EG625" s="49" t="b">
        <v>0</v>
      </c>
      <c r="EH625" s="49" t="b">
        <v>0</v>
      </c>
      <c r="EI625" s="49" t="b">
        <v>0</v>
      </c>
      <c r="EJ625" s="49" t="b">
        <v>0</v>
      </c>
      <c r="EK625" s="49" t="b">
        <v>0</v>
      </c>
      <c r="EL625" s="49" t="b">
        <v>0</v>
      </c>
      <c r="EM625" s="49" t="b">
        <v>0</v>
      </c>
      <c r="EN625" s="49" t="b">
        <v>0</v>
      </c>
      <c r="EO625" s="49" t="b">
        <v>0</v>
      </c>
      <c r="EP625" s="49" t="b">
        <v>0</v>
      </c>
      <c r="EQ625" s="49" t="b">
        <v>0</v>
      </c>
      <c r="ER625" s="49" t="b">
        <v>0</v>
      </c>
      <c r="ES625" s="49" t="b">
        <v>0</v>
      </c>
      <c r="ET625" s="49" t="b">
        <v>0</v>
      </c>
      <c r="EU625" s="49" t="b">
        <v>0</v>
      </c>
      <c r="EV625" s="49" t="b">
        <v>0</v>
      </c>
      <c r="EW625" s="49" t="b">
        <v>0</v>
      </c>
      <c r="EX625" s="49" t="b">
        <v>0</v>
      </c>
      <c r="EY625" s="49" t="b">
        <v>0</v>
      </c>
      <c r="EZ625" s="49" t="b">
        <v>0</v>
      </c>
      <c r="FA625" s="49" t="b">
        <v>0</v>
      </c>
      <c r="FB625" s="49" t="b">
        <v>0</v>
      </c>
      <c r="FC625" s="49" t="b">
        <v>0</v>
      </c>
      <c r="FD625" s="49" t="b">
        <v>0</v>
      </c>
      <c r="FE625" s="49" t="b">
        <v>0</v>
      </c>
      <c r="FF625" s="49" t="b">
        <v>0</v>
      </c>
      <c r="FG625" s="49" t="b">
        <v>0</v>
      </c>
      <c r="FH625" s="49" t="b">
        <v>0</v>
      </c>
      <c r="FI625" s="49" t="b">
        <v>0</v>
      </c>
      <c r="FJ625" s="49" t="b">
        <v>0</v>
      </c>
      <c r="FK625" s="49" t="b">
        <v>0</v>
      </c>
      <c r="FL625" s="49" t="b">
        <v>0</v>
      </c>
      <c r="FM625" s="49" t="b">
        <v>0</v>
      </c>
      <c r="FN625" s="49" t="b">
        <v>0</v>
      </c>
      <c r="FO625" s="49" t="b">
        <v>0</v>
      </c>
      <c r="FP625" s="49" t="b">
        <v>0</v>
      </c>
      <c r="FQ625" s="49" t="b">
        <v>0</v>
      </c>
      <c r="FR625" s="49" t="b">
        <v>0</v>
      </c>
      <c r="FS625" s="49" t="b">
        <v>0</v>
      </c>
      <c r="FT625" s="49" t="b">
        <v>0</v>
      </c>
      <c r="FU625" s="49" t="b">
        <v>0</v>
      </c>
      <c r="FV625" s="49" t="b">
        <v>0</v>
      </c>
      <c r="FW625" s="49" t="b">
        <v>0</v>
      </c>
      <c r="FX625" s="49" t="b">
        <v>0</v>
      </c>
      <c r="FY625" s="49" t="b">
        <v>0</v>
      </c>
      <c r="FZ625" s="49" t="b">
        <v>0</v>
      </c>
      <c r="GA625" s="49" t="b">
        <v>0</v>
      </c>
      <c r="GB625" s="49" t="b">
        <v>0</v>
      </c>
      <c r="GC625" s="49" t="b">
        <v>0</v>
      </c>
      <c r="GD625" s="49">
        <f>COUNTIF(O625:GC625, TRUE)</f>
        <v>1</v>
      </c>
    </row>
    <row r="626" spans="1:186" ht="14.25" customHeight="1" x14ac:dyDescent="0.3">
      <c r="A626" s="49">
        <v>11</v>
      </c>
      <c r="B626" s="49" t="s">
        <v>684</v>
      </c>
      <c r="C626" s="49" t="s">
        <v>684</v>
      </c>
      <c r="D626" s="49" t="str">
        <f>VLOOKUP(C626,[1]Planning!$C$81:$D$305,2,"false")</f>
        <v>PAS</v>
      </c>
      <c r="E626" s="49" t="s">
        <v>685</v>
      </c>
      <c r="F626" s="51" t="str">
        <f>VLOOKUP(E626, [1]Constituency!$K$2:$L$225, 2, FALSE)</f>
        <v>Terengganu</v>
      </c>
      <c r="G626" s="51" t="s">
        <v>2084</v>
      </c>
      <c r="H626" s="49" t="s">
        <v>2085</v>
      </c>
      <c r="I626" s="59">
        <v>44165</v>
      </c>
      <c r="J626" s="49">
        <v>2020</v>
      </c>
      <c r="K626" s="49">
        <v>11</v>
      </c>
      <c r="L626" s="49">
        <v>30</v>
      </c>
      <c r="M626" s="49" t="s">
        <v>2086</v>
      </c>
      <c r="N626" s="49" t="s">
        <v>1239</v>
      </c>
      <c r="O626" s="49" t="b">
        <v>0</v>
      </c>
      <c r="P626" s="49" t="b">
        <v>0</v>
      </c>
      <c r="Q626" s="49" t="b">
        <v>0</v>
      </c>
      <c r="R626" s="49" t="b">
        <v>0</v>
      </c>
      <c r="S626" s="49" t="b">
        <v>0</v>
      </c>
      <c r="T626" s="49" t="b">
        <v>0</v>
      </c>
      <c r="U626" s="49" t="b">
        <v>0</v>
      </c>
      <c r="V626" s="49" t="b">
        <v>0</v>
      </c>
      <c r="W626" s="49" t="b">
        <v>0</v>
      </c>
      <c r="X626" s="49" t="b">
        <v>0</v>
      </c>
      <c r="Y626" s="49" t="b">
        <v>0</v>
      </c>
      <c r="Z626" s="49" t="b">
        <v>0</v>
      </c>
      <c r="AA626" s="49" t="b">
        <v>0</v>
      </c>
      <c r="AB626" s="49" t="b">
        <v>0</v>
      </c>
      <c r="AC626" s="49" t="b">
        <v>0</v>
      </c>
      <c r="AD626" s="49" t="b">
        <v>0</v>
      </c>
      <c r="AE626" s="49" t="b">
        <v>0</v>
      </c>
      <c r="AF626" s="49" t="b">
        <v>0</v>
      </c>
      <c r="AG626" s="49" t="b">
        <v>0</v>
      </c>
      <c r="AH626" s="49" t="b">
        <v>0</v>
      </c>
      <c r="AI626" s="49" t="b">
        <v>0</v>
      </c>
      <c r="AJ626" s="49" t="b">
        <v>0</v>
      </c>
      <c r="AK626" s="49" t="b">
        <v>0</v>
      </c>
      <c r="AL626" s="49" t="b">
        <v>0</v>
      </c>
      <c r="AM626" s="49" t="b">
        <v>0</v>
      </c>
      <c r="AN626" s="49" t="b">
        <v>0</v>
      </c>
      <c r="AO626" s="49" t="b">
        <v>0</v>
      </c>
      <c r="AP626" s="49" t="b">
        <v>0</v>
      </c>
      <c r="AQ626" s="49" t="b">
        <v>0</v>
      </c>
      <c r="AR626" s="49" t="b">
        <v>0</v>
      </c>
      <c r="AS626" s="49" t="b">
        <v>0</v>
      </c>
      <c r="AT626" s="49" t="b">
        <v>0</v>
      </c>
      <c r="AU626" s="49" t="b">
        <v>0</v>
      </c>
      <c r="AV626" s="49" t="b">
        <v>0</v>
      </c>
      <c r="AW626" s="49" t="b">
        <v>0</v>
      </c>
      <c r="AX626" s="49" t="b">
        <v>0</v>
      </c>
      <c r="AY626" s="49" t="b">
        <v>0</v>
      </c>
      <c r="AZ626" s="49" t="b">
        <v>0</v>
      </c>
      <c r="BA626" s="49" t="b">
        <v>0</v>
      </c>
      <c r="BB626" s="49" t="b">
        <v>0</v>
      </c>
      <c r="BC626" s="49" t="b">
        <v>0</v>
      </c>
      <c r="BD626" s="49" t="b">
        <v>0</v>
      </c>
      <c r="BE626" s="49" t="b">
        <v>0</v>
      </c>
      <c r="BF626" s="49" t="b">
        <v>0</v>
      </c>
      <c r="BG626" s="49" t="b">
        <v>0</v>
      </c>
      <c r="BH626" s="49" t="b">
        <v>0</v>
      </c>
      <c r="BI626" s="49" t="b">
        <v>0</v>
      </c>
      <c r="BJ626" s="49" t="b">
        <v>0</v>
      </c>
      <c r="BK626" s="49" t="b">
        <v>0</v>
      </c>
      <c r="BL626" s="49" t="b">
        <v>0</v>
      </c>
      <c r="BM626" s="49" t="b">
        <v>0</v>
      </c>
      <c r="BN626" s="49" t="b">
        <v>0</v>
      </c>
      <c r="BO626" s="49" t="b">
        <v>0</v>
      </c>
      <c r="BP626" s="49" t="b">
        <v>0</v>
      </c>
      <c r="BQ626" s="49" t="b">
        <v>0</v>
      </c>
      <c r="BR626" s="49" t="b">
        <v>0</v>
      </c>
      <c r="BS626" s="49" t="b">
        <v>0</v>
      </c>
      <c r="BT626" s="49" t="b">
        <v>0</v>
      </c>
      <c r="BU626" s="49" t="b">
        <v>0</v>
      </c>
      <c r="BV626" s="49" t="b">
        <v>0</v>
      </c>
      <c r="BW626" s="49" t="b">
        <v>0</v>
      </c>
      <c r="BX626" s="49" t="b">
        <v>0</v>
      </c>
      <c r="BY626" s="49" t="b">
        <v>0</v>
      </c>
      <c r="BZ626" s="49" t="b">
        <v>0</v>
      </c>
      <c r="CA626" s="49" t="b">
        <v>0</v>
      </c>
      <c r="CB626" s="49" t="b">
        <v>0</v>
      </c>
      <c r="CC626" s="49" t="b">
        <v>0</v>
      </c>
      <c r="CD626" s="49" t="b">
        <v>0</v>
      </c>
      <c r="CE626" s="49" t="b">
        <v>0</v>
      </c>
      <c r="CF626" s="49" t="b">
        <v>0</v>
      </c>
      <c r="CG626" s="49" t="b">
        <v>0</v>
      </c>
      <c r="CH626" s="49" t="b">
        <v>0</v>
      </c>
      <c r="CI626" s="49" t="b">
        <v>0</v>
      </c>
      <c r="CJ626" s="49" t="b">
        <v>0</v>
      </c>
      <c r="CK626" s="49" t="b">
        <v>0</v>
      </c>
      <c r="CL626" s="49" t="b">
        <v>0</v>
      </c>
      <c r="CM626" s="49" t="b">
        <v>0</v>
      </c>
      <c r="CN626" s="49" t="b">
        <v>0</v>
      </c>
      <c r="CO626" s="49" t="b">
        <v>0</v>
      </c>
      <c r="CP626" s="49" t="b">
        <v>0</v>
      </c>
      <c r="CQ626" s="49" t="b">
        <v>0</v>
      </c>
      <c r="CR626" s="49" t="b">
        <v>1</v>
      </c>
      <c r="CS626" s="49" t="b">
        <v>0</v>
      </c>
      <c r="CT626" s="49" t="b">
        <v>0</v>
      </c>
      <c r="CU626" s="49" t="b">
        <v>0</v>
      </c>
      <c r="CV626" s="49" t="b">
        <v>0</v>
      </c>
      <c r="CW626" s="49" t="b">
        <v>0</v>
      </c>
      <c r="CX626" s="49" t="b">
        <v>0</v>
      </c>
      <c r="CY626" s="49" t="b">
        <v>0</v>
      </c>
      <c r="CZ626" s="49" t="b">
        <v>0</v>
      </c>
      <c r="DA626" s="49" t="b">
        <v>0</v>
      </c>
      <c r="DB626" s="49" t="b">
        <v>0</v>
      </c>
      <c r="DC626" s="49" t="b">
        <v>0</v>
      </c>
      <c r="DD626" s="49" t="b">
        <v>0</v>
      </c>
      <c r="DE626" s="49" t="b">
        <v>0</v>
      </c>
      <c r="DF626" s="49" t="b">
        <v>0</v>
      </c>
      <c r="DG626" s="49" t="b">
        <v>0</v>
      </c>
      <c r="DH626" s="49" t="b">
        <v>0</v>
      </c>
      <c r="DI626" s="49" t="b">
        <v>0</v>
      </c>
      <c r="DJ626" s="49" t="b">
        <v>0</v>
      </c>
      <c r="DK626" s="49" t="b">
        <v>0</v>
      </c>
      <c r="DL626" s="49" t="b">
        <v>0</v>
      </c>
      <c r="DM626" s="49" t="b">
        <v>0</v>
      </c>
      <c r="DN626" s="49" t="b">
        <v>0</v>
      </c>
      <c r="DO626" s="49" t="b">
        <v>0</v>
      </c>
      <c r="DP626" s="49" t="b">
        <v>0</v>
      </c>
      <c r="DQ626" s="49" t="b">
        <v>0</v>
      </c>
      <c r="DR626" s="49" t="b">
        <v>0</v>
      </c>
      <c r="DS626" s="49" t="b">
        <v>0</v>
      </c>
      <c r="DT626" s="49" t="b">
        <v>0</v>
      </c>
      <c r="DU626" s="49" t="b">
        <v>0</v>
      </c>
      <c r="DV626" s="49" t="b">
        <v>0</v>
      </c>
      <c r="DW626" s="49" t="b">
        <v>0</v>
      </c>
      <c r="DX626" s="49" t="b">
        <v>0</v>
      </c>
      <c r="DY626" s="49" t="b">
        <v>0</v>
      </c>
      <c r="DZ626" s="49" t="b">
        <v>0</v>
      </c>
      <c r="EA626" s="49" t="b">
        <v>0</v>
      </c>
      <c r="EB626" s="49" t="b">
        <v>0</v>
      </c>
      <c r="EC626" s="49" t="b">
        <v>0</v>
      </c>
      <c r="ED626" s="49" t="b">
        <v>0</v>
      </c>
      <c r="EE626" s="49" t="b">
        <v>0</v>
      </c>
      <c r="EF626" s="49" t="b">
        <v>0</v>
      </c>
      <c r="EG626" s="49" t="b">
        <v>0</v>
      </c>
      <c r="EH626" s="49" t="b">
        <v>0</v>
      </c>
      <c r="EI626" s="49" t="b">
        <v>0</v>
      </c>
      <c r="EJ626" s="49" t="b">
        <v>0</v>
      </c>
      <c r="EK626" s="49" t="b">
        <v>0</v>
      </c>
      <c r="EL626" s="49" t="b">
        <v>0</v>
      </c>
      <c r="EM626" s="49" t="b">
        <v>0</v>
      </c>
      <c r="EN626" s="49" t="b">
        <v>0</v>
      </c>
      <c r="EO626" s="49" t="b">
        <v>0</v>
      </c>
      <c r="EP626" s="49" t="b">
        <v>0</v>
      </c>
      <c r="EQ626" s="49" t="b">
        <v>0</v>
      </c>
      <c r="ER626" s="49" t="b">
        <v>0</v>
      </c>
      <c r="ES626" s="49" t="b">
        <v>0</v>
      </c>
      <c r="ET626" s="49" t="b">
        <v>0</v>
      </c>
      <c r="EU626" s="49" t="b">
        <v>0</v>
      </c>
      <c r="EV626" s="49" t="b">
        <v>0</v>
      </c>
      <c r="EW626" s="49" t="b">
        <v>0</v>
      </c>
      <c r="EX626" s="49" t="b">
        <v>0</v>
      </c>
      <c r="EY626" s="49" t="b">
        <v>0</v>
      </c>
      <c r="EZ626" s="49" t="b">
        <v>0</v>
      </c>
      <c r="FA626" s="49" t="b">
        <v>0</v>
      </c>
      <c r="FB626" s="49" t="b">
        <v>0</v>
      </c>
      <c r="FC626" s="49" t="b">
        <v>0</v>
      </c>
      <c r="FD626" s="49" t="b">
        <v>0</v>
      </c>
      <c r="FE626" s="49" t="b">
        <v>0</v>
      </c>
      <c r="FF626" s="49" t="b">
        <v>0</v>
      </c>
      <c r="FG626" s="49" t="b">
        <v>0</v>
      </c>
      <c r="FH626" s="49" t="b">
        <v>0</v>
      </c>
      <c r="FI626" s="49" t="b">
        <v>0</v>
      </c>
      <c r="FJ626" s="49" t="b">
        <v>0</v>
      </c>
      <c r="FK626" s="49" t="b">
        <v>0</v>
      </c>
      <c r="FL626" s="49" t="b">
        <v>0</v>
      </c>
      <c r="FM626" s="49" t="b">
        <v>0</v>
      </c>
      <c r="FN626" s="49" t="b">
        <v>0</v>
      </c>
      <c r="FO626" s="49" t="b">
        <v>0</v>
      </c>
      <c r="FP626" s="49" t="b">
        <v>0</v>
      </c>
      <c r="FQ626" s="49" t="b">
        <v>0</v>
      </c>
      <c r="FR626" s="49" t="b">
        <v>0</v>
      </c>
      <c r="FS626" s="49" t="b">
        <v>0</v>
      </c>
      <c r="FT626" s="49" t="b">
        <v>0</v>
      </c>
      <c r="FU626" s="49" t="b">
        <v>0</v>
      </c>
      <c r="FV626" s="49" t="b">
        <v>0</v>
      </c>
      <c r="FW626" s="49" t="b">
        <v>0</v>
      </c>
      <c r="FX626" s="49" t="b">
        <v>0</v>
      </c>
      <c r="FY626" s="49" t="b">
        <v>0</v>
      </c>
      <c r="FZ626" s="49" t="b">
        <v>0</v>
      </c>
      <c r="GA626" s="49" t="b">
        <v>0</v>
      </c>
      <c r="GB626" s="49" t="b">
        <v>0</v>
      </c>
      <c r="GC626" s="49" t="b">
        <v>0</v>
      </c>
      <c r="GD626" s="49">
        <f>COUNTIF(O626:GC626, TRUE)</f>
        <v>1</v>
      </c>
    </row>
    <row r="627" spans="1:186" ht="14.25" customHeight="1" x14ac:dyDescent="0.3">
      <c r="A627" s="49">
        <v>16</v>
      </c>
      <c r="B627" s="49" t="s">
        <v>39</v>
      </c>
      <c r="C627" s="49" t="s">
        <v>39</v>
      </c>
      <c r="D627" s="49" t="str">
        <f>VLOOKUP(C627,[1]Planning!$C$81:$D$305,2,"false")</f>
        <v>PH - DAP</v>
      </c>
      <c r="E627" s="49" t="s">
        <v>1108</v>
      </c>
      <c r="F627" s="51" t="str">
        <f>VLOOKUP(E627, [1]Constituency!$K$2:$L$225, 2, FALSE)</f>
        <v>Kuala Lumpur</v>
      </c>
      <c r="G627" s="51" t="s">
        <v>2087</v>
      </c>
      <c r="H627" s="49" t="s">
        <v>2088</v>
      </c>
      <c r="I627" s="59">
        <v>44165</v>
      </c>
      <c r="J627" s="49">
        <v>2020</v>
      </c>
      <c r="K627" s="49">
        <v>11</v>
      </c>
      <c r="L627" s="49">
        <v>30</v>
      </c>
      <c r="M627" s="49" t="s">
        <v>2086</v>
      </c>
      <c r="N627" s="49" t="s">
        <v>1239</v>
      </c>
      <c r="O627" s="49" t="b">
        <v>0</v>
      </c>
      <c r="P627" s="49" t="b">
        <v>0</v>
      </c>
      <c r="Q627" s="49" t="b">
        <v>0</v>
      </c>
      <c r="R627" s="49" t="b">
        <v>0</v>
      </c>
      <c r="S627" s="49" t="b">
        <v>0</v>
      </c>
      <c r="T627" s="49" t="b">
        <v>0</v>
      </c>
      <c r="U627" s="49" t="b">
        <v>0</v>
      </c>
      <c r="V627" s="49" t="b">
        <v>0</v>
      </c>
      <c r="W627" s="49" t="b">
        <v>0</v>
      </c>
      <c r="X627" s="49" t="b">
        <v>0</v>
      </c>
      <c r="Y627" s="49" t="b">
        <v>0</v>
      </c>
      <c r="Z627" s="49" t="b">
        <v>0</v>
      </c>
      <c r="AA627" s="49" t="b">
        <v>0</v>
      </c>
      <c r="AB627" s="49" t="b">
        <v>0</v>
      </c>
      <c r="AC627" s="49" t="b">
        <v>0</v>
      </c>
      <c r="AD627" s="49" t="b">
        <v>0</v>
      </c>
      <c r="AE627" s="49" t="b">
        <v>0</v>
      </c>
      <c r="AF627" s="49" t="b">
        <v>0</v>
      </c>
      <c r="AG627" s="49" t="b">
        <v>0</v>
      </c>
      <c r="AH627" s="49" t="b">
        <v>0</v>
      </c>
      <c r="AI627" s="49" t="b">
        <v>0</v>
      </c>
      <c r="AJ627" s="49" t="b">
        <v>0</v>
      </c>
      <c r="AK627" s="49" t="b">
        <v>0</v>
      </c>
      <c r="AL627" s="49" t="b">
        <v>0</v>
      </c>
      <c r="AM627" s="49" t="b">
        <v>0</v>
      </c>
      <c r="AN627" s="49" t="b">
        <v>0</v>
      </c>
      <c r="AO627" s="49" t="b">
        <v>0</v>
      </c>
      <c r="AP627" s="49" t="b">
        <v>0</v>
      </c>
      <c r="AQ627" s="49" t="b">
        <v>0</v>
      </c>
      <c r="AR627" s="49" t="b">
        <v>0</v>
      </c>
      <c r="AS627" s="49" t="b">
        <v>0</v>
      </c>
      <c r="AT627" s="49" t="b">
        <v>0</v>
      </c>
      <c r="AU627" s="49" t="b">
        <v>0</v>
      </c>
      <c r="AV627" s="49" t="b">
        <v>0</v>
      </c>
      <c r="AW627" s="49" t="b">
        <v>0</v>
      </c>
      <c r="AX627" s="49" t="b">
        <v>0</v>
      </c>
      <c r="AY627" s="49" t="b">
        <v>0</v>
      </c>
      <c r="AZ627" s="49" t="b">
        <v>0</v>
      </c>
      <c r="BA627" s="49" t="b">
        <v>0</v>
      </c>
      <c r="BB627" s="49" t="b">
        <v>0</v>
      </c>
      <c r="BC627" s="49" t="b">
        <v>0</v>
      </c>
      <c r="BD627" s="49" t="b">
        <v>0</v>
      </c>
      <c r="BE627" s="49" t="b">
        <v>0</v>
      </c>
      <c r="BF627" s="49" t="b">
        <v>0</v>
      </c>
      <c r="BG627" s="49" t="b">
        <v>0</v>
      </c>
      <c r="BH627" s="49" t="b">
        <v>0</v>
      </c>
      <c r="BI627" s="49" t="b">
        <v>0</v>
      </c>
      <c r="BJ627" s="49" t="b">
        <v>0</v>
      </c>
      <c r="BK627" s="49" t="b">
        <v>0</v>
      </c>
      <c r="BL627" s="49" t="b">
        <v>0</v>
      </c>
      <c r="BM627" s="49" t="b">
        <v>0</v>
      </c>
      <c r="BN627" s="49" t="b">
        <v>0</v>
      </c>
      <c r="BO627" s="49" t="b">
        <v>0</v>
      </c>
      <c r="BP627" s="49" t="b">
        <v>0</v>
      </c>
      <c r="BQ627" s="49" t="b">
        <v>0</v>
      </c>
      <c r="BR627" s="49" t="b">
        <v>0</v>
      </c>
      <c r="BS627" s="49" t="b">
        <v>0</v>
      </c>
      <c r="BT627" s="49" t="b">
        <v>0</v>
      </c>
      <c r="BU627" s="49" t="b">
        <v>0</v>
      </c>
      <c r="BV627" s="49" t="b">
        <v>0</v>
      </c>
      <c r="BW627" s="49" t="b">
        <v>0</v>
      </c>
      <c r="BX627" s="49" t="b">
        <v>0</v>
      </c>
      <c r="BY627" s="49" t="b">
        <v>0</v>
      </c>
      <c r="BZ627" s="49" t="b">
        <v>0</v>
      </c>
      <c r="CA627" s="49" t="b">
        <v>0</v>
      </c>
      <c r="CB627" s="49" t="b">
        <v>0</v>
      </c>
      <c r="CC627" s="49" t="b">
        <v>0</v>
      </c>
      <c r="CD627" s="49" t="b">
        <v>0</v>
      </c>
      <c r="CE627" s="49" t="b">
        <v>0</v>
      </c>
      <c r="CF627" s="49" t="b">
        <v>0</v>
      </c>
      <c r="CG627" s="49" t="b">
        <v>0</v>
      </c>
      <c r="CH627" s="49" t="b">
        <v>0</v>
      </c>
      <c r="CI627" s="49" t="b">
        <v>0</v>
      </c>
      <c r="CJ627" s="49" t="b">
        <v>0</v>
      </c>
      <c r="CK627" s="49" t="b">
        <v>0</v>
      </c>
      <c r="CL627" s="49" t="b">
        <v>0</v>
      </c>
      <c r="CM627" s="49" t="b">
        <v>0</v>
      </c>
      <c r="CN627" s="49" t="b">
        <v>0</v>
      </c>
      <c r="CO627" s="49" t="b">
        <v>0</v>
      </c>
      <c r="CP627" s="49" t="b">
        <v>0</v>
      </c>
      <c r="CQ627" s="49" t="b">
        <v>0</v>
      </c>
      <c r="CR627" s="49" t="b">
        <v>1</v>
      </c>
      <c r="CS627" s="49" t="b">
        <v>0</v>
      </c>
      <c r="CT627" s="49" t="b">
        <v>0</v>
      </c>
      <c r="CU627" s="49" t="b">
        <v>0</v>
      </c>
      <c r="CV627" s="49" t="b">
        <v>0</v>
      </c>
      <c r="CW627" s="49" t="b">
        <v>0</v>
      </c>
      <c r="CX627" s="49" t="b">
        <v>0</v>
      </c>
      <c r="CY627" s="49" t="b">
        <v>0</v>
      </c>
      <c r="CZ627" s="49" t="b">
        <v>0</v>
      </c>
      <c r="DA627" s="49" t="b">
        <v>0</v>
      </c>
      <c r="DB627" s="49" t="b">
        <v>0</v>
      </c>
      <c r="DC627" s="49" t="b">
        <v>0</v>
      </c>
      <c r="DD627" s="49" t="b">
        <v>0</v>
      </c>
      <c r="DE627" s="49" t="b">
        <v>0</v>
      </c>
      <c r="DF627" s="49" t="b">
        <v>0</v>
      </c>
      <c r="DG627" s="49" t="b">
        <v>0</v>
      </c>
      <c r="DH627" s="49" t="b">
        <v>0</v>
      </c>
      <c r="DI627" s="49" t="b">
        <v>0</v>
      </c>
      <c r="DJ627" s="49" t="b">
        <v>0</v>
      </c>
      <c r="DK627" s="49" t="b">
        <v>0</v>
      </c>
      <c r="DL627" s="49" t="b">
        <v>1</v>
      </c>
      <c r="DM627" s="49" t="b">
        <v>0</v>
      </c>
      <c r="DN627" s="49" t="b">
        <v>0</v>
      </c>
      <c r="DO627" s="49" t="b">
        <v>0</v>
      </c>
      <c r="DP627" s="49" t="b">
        <v>0</v>
      </c>
      <c r="DQ627" s="49" t="b">
        <v>0</v>
      </c>
      <c r="DR627" s="49" t="b">
        <v>0</v>
      </c>
      <c r="DS627" s="49" t="b">
        <v>0</v>
      </c>
      <c r="DT627" s="49" t="b">
        <v>0</v>
      </c>
      <c r="DU627" s="49" t="b">
        <v>0</v>
      </c>
      <c r="DV627" s="49" t="b">
        <v>0</v>
      </c>
      <c r="DW627" s="49" t="b">
        <v>0</v>
      </c>
      <c r="DX627" s="49" t="b">
        <v>0</v>
      </c>
      <c r="DY627" s="49" t="b">
        <v>0</v>
      </c>
      <c r="DZ627" s="49" t="b">
        <v>0</v>
      </c>
      <c r="EA627" s="49" t="b">
        <v>0</v>
      </c>
      <c r="EB627" s="49" t="b">
        <v>0</v>
      </c>
      <c r="EC627" s="49" t="b">
        <v>0</v>
      </c>
      <c r="ED627" s="49" t="b">
        <v>0</v>
      </c>
      <c r="EE627" s="49" t="b">
        <v>0</v>
      </c>
      <c r="EF627" s="49" t="b">
        <v>0</v>
      </c>
      <c r="EG627" s="49" t="b">
        <v>0</v>
      </c>
      <c r="EH627" s="49" t="b">
        <v>0</v>
      </c>
      <c r="EI627" s="49" t="b">
        <v>0</v>
      </c>
      <c r="EJ627" s="49" t="b">
        <v>0</v>
      </c>
      <c r="EK627" s="49" t="b">
        <v>0</v>
      </c>
      <c r="EL627" s="49" t="b">
        <v>0</v>
      </c>
      <c r="EM627" s="49" t="b">
        <v>0</v>
      </c>
      <c r="EN627" s="49" t="b">
        <v>0</v>
      </c>
      <c r="EO627" s="49" t="b">
        <v>0</v>
      </c>
      <c r="EP627" s="49" t="b">
        <v>0</v>
      </c>
      <c r="EQ627" s="49" t="b">
        <v>0</v>
      </c>
      <c r="ER627" s="49" t="b">
        <v>0</v>
      </c>
      <c r="ES627" s="49" t="b">
        <v>0</v>
      </c>
      <c r="ET627" s="49" t="b">
        <v>0</v>
      </c>
      <c r="EU627" s="49" t="b">
        <v>0</v>
      </c>
      <c r="EV627" s="49" t="b">
        <v>0</v>
      </c>
      <c r="EW627" s="49" t="b">
        <v>0</v>
      </c>
      <c r="EX627" s="49" t="b">
        <v>0</v>
      </c>
      <c r="EY627" s="49" t="b">
        <v>0</v>
      </c>
      <c r="EZ627" s="49" t="b">
        <v>0</v>
      </c>
      <c r="FA627" s="49" t="b">
        <v>0</v>
      </c>
      <c r="FB627" s="49" t="b">
        <v>0</v>
      </c>
      <c r="FC627" s="49" t="b">
        <v>0</v>
      </c>
      <c r="FD627" s="49" t="b">
        <v>0</v>
      </c>
      <c r="FE627" s="49" t="b">
        <v>0</v>
      </c>
      <c r="FF627" s="49" t="b">
        <v>0</v>
      </c>
      <c r="FG627" s="49" t="b">
        <v>0</v>
      </c>
      <c r="FH627" s="49" t="b">
        <v>0</v>
      </c>
      <c r="FI627" s="49" t="b">
        <v>0</v>
      </c>
      <c r="FJ627" s="49" t="b">
        <v>0</v>
      </c>
      <c r="FK627" s="49" t="b">
        <v>0</v>
      </c>
      <c r="FL627" s="49" t="b">
        <v>0</v>
      </c>
      <c r="FM627" s="49" t="b">
        <v>0</v>
      </c>
      <c r="FN627" s="49" t="b">
        <v>0</v>
      </c>
      <c r="FO627" s="49" t="b">
        <v>0</v>
      </c>
      <c r="FP627" s="49" t="b">
        <v>0</v>
      </c>
      <c r="FQ627" s="49" t="b">
        <v>0</v>
      </c>
      <c r="FR627" s="49" t="b">
        <v>0</v>
      </c>
      <c r="FS627" s="49" t="b">
        <v>0</v>
      </c>
      <c r="FT627" s="49" t="b">
        <v>0</v>
      </c>
      <c r="FU627" s="49" t="b">
        <v>0</v>
      </c>
      <c r="FV627" s="49" t="b">
        <v>0</v>
      </c>
      <c r="FW627" s="49" t="b">
        <v>0</v>
      </c>
      <c r="FX627" s="49" t="b">
        <v>0</v>
      </c>
      <c r="FY627" s="49" t="b">
        <v>0</v>
      </c>
      <c r="FZ627" s="49" t="b">
        <v>0</v>
      </c>
      <c r="GA627" s="49" t="b">
        <v>0</v>
      </c>
      <c r="GB627" s="49" t="b">
        <v>0</v>
      </c>
      <c r="GC627" s="49" t="b">
        <v>0</v>
      </c>
      <c r="GD627" s="49">
        <f>COUNTIF(O627:GC627, TRUE)</f>
        <v>2</v>
      </c>
    </row>
    <row r="628" spans="1:186" ht="14.25" customHeight="1" x14ac:dyDescent="0.3">
      <c r="A628" s="49">
        <v>21</v>
      </c>
      <c r="B628" s="49" t="s">
        <v>992</v>
      </c>
      <c r="C628" s="49" t="s">
        <v>992</v>
      </c>
      <c r="D628" s="49" t="str">
        <f>VLOOKUP(C628,[1]Planning!$C$81:$D$305,2,"false")</f>
        <v>PH - DAP</v>
      </c>
      <c r="E628" s="49" t="s">
        <v>993</v>
      </c>
      <c r="F628" s="51" t="str">
        <f>VLOOKUP(E628, [1]Constituency!$K$2:$L$225, 2, FALSE)</f>
        <v>Johor</v>
      </c>
      <c r="G628" s="51" t="s">
        <v>2089</v>
      </c>
      <c r="H628" s="49" t="s">
        <v>2090</v>
      </c>
      <c r="I628" s="59">
        <v>44165</v>
      </c>
      <c r="J628" s="49">
        <v>2020</v>
      </c>
      <c r="K628" s="49">
        <v>11</v>
      </c>
      <c r="L628" s="49">
        <v>30</v>
      </c>
      <c r="M628" s="49" t="s">
        <v>2086</v>
      </c>
      <c r="N628" s="49" t="s">
        <v>1239</v>
      </c>
      <c r="O628" s="49" t="b">
        <v>0</v>
      </c>
      <c r="P628" s="49" t="b">
        <v>0</v>
      </c>
      <c r="Q628" s="49" t="b">
        <v>0</v>
      </c>
      <c r="R628" s="49" t="b">
        <v>0</v>
      </c>
      <c r="S628" s="49" t="b">
        <v>0</v>
      </c>
      <c r="T628" s="49" t="b">
        <v>0</v>
      </c>
      <c r="U628" s="49" t="b">
        <v>0</v>
      </c>
      <c r="V628" s="49" t="b">
        <v>0</v>
      </c>
      <c r="W628" s="49" t="b">
        <v>0</v>
      </c>
      <c r="X628" s="49" t="b">
        <v>0</v>
      </c>
      <c r="Y628" s="49" t="b">
        <v>0</v>
      </c>
      <c r="Z628" s="49" t="b">
        <v>0</v>
      </c>
      <c r="AA628" s="49" t="b">
        <v>0</v>
      </c>
      <c r="AB628" s="49" t="b">
        <v>0</v>
      </c>
      <c r="AC628" s="49" t="b">
        <v>0</v>
      </c>
      <c r="AD628" s="49" t="b">
        <v>0</v>
      </c>
      <c r="AE628" s="49" t="b">
        <v>0</v>
      </c>
      <c r="AF628" s="49" t="b">
        <v>0</v>
      </c>
      <c r="AG628" s="49" t="b">
        <v>0</v>
      </c>
      <c r="AH628" s="49" t="b">
        <v>0</v>
      </c>
      <c r="AI628" s="49" t="b">
        <v>0</v>
      </c>
      <c r="AJ628" s="49" t="b">
        <v>0</v>
      </c>
      <c r="AK628" s="49" t="b">
        <v>0</v>
      </c>
      <c r="AL628" s="49" t="b">
        <v>0</v>
      </c>
      <c r="AM628" s="49" t="b">
        <v>0</v>
      </c>
      <c r="AN628" s="49" t="b">
        <v>0</v>
      </c>
      <c r="AO628" s="49" t="b">
        <v>0</v>
      </c>
      <c r="AP628" s="49" t="b">
        <v>0</v>
      </c>
      <c r="AQ628" s="49" t="b">
        <v>0</v>
      </c>
      <c r="AR628" s="49" t="b">
        <v>0</v>
      </c>
      <c r="AS628" s="49" t="b">
        <v>0</v>
      </c>
      <c r="AT628" s="49" t="b">
        <v>0</v>
      </c>
      <c r="AU628" s="49" t="b">
        <v>0</v>
      </c>
      <c r="AV628" s="49" t="b">
        <v>0</v>
      </c>
      <c r="AW628" s="49" t="b">
        <v>0</v>
      </c>
      <c r="AX628" s="49" t="b">
        <v>0</v>
      </c>
      <c r="AY628" s="49" t="b">
        <v>0</v>
      </c>
      <c r="AZ628" s="49" t="b">
        <v>0</v>
      </c>
      <c r="BA628" s="49" t="b">
        <v>0</v>
      </c>
      <c r="BB628" s="49" t="b">
        <v>0</v>
      </c>
      <c r="BC628" s="49" t="b">
        <v>0</v>
      </c>
      <c r="BD628" s="49" t="b">
        <v>0</v>
      </c>
      <c r="BE628" s="49" t="b">
        <v>0</v>
      </c>
      <c r="BF628" s="49" t="b">
        <v>0</v>
      </c>
      <c r="BG628" s="49" t="b">
        <v>0</v>
      </c>
      <c r="BH628" s="49" t="b">
        <v>0</v>
      </c>
      <c r="BI628" s="49" t="b">
        <v>0</v>
      </c>
      <c r="BJ628" s="49" t="b">
        <v>0</v>
      </c>
      <c r="BK628" s="49" t="b">
        <v>0</v>
      </c>
      <c r="BL628" s="49" t="b">
        <v>0</v>
      </c>
      <c r="BM628" s="49" t="b">
        <v>0</v>
      </c>
      <c r="BN628" s="49" t="b">
        <v>0</v>
      </c>
      <c r="BO628" s="49" t="b">
        <v>0</v>
      </c>
      <c r="BP628" s="49" t="b">
        <v>0</v>
      </c>
      <c r="BQ628" s="49" t="b">
        <v>0</v>
      </c>
      <c r="BR628" s="49" t="b">
        <v>0</v>
      </c>
      <c r="BS628" s="49" t="b">
        <v>0</v>
      </c>
      <c r="BT628" s="49" t="b">
        <v>0</v>
      </c>
      <c r="BU628" s="49" t="b">
        <v>0</v>
      </c>
      <c r="BV628" s="49" t="b">
        <v>0</v>
      </c>
      <c r="BW628" s="49" t="b">
        <v>0</v>
      </c>
      <c r="BX628" s="49" t="b">
        <v>0</v>
      </c>
      <c r="BY628" s="49" t="b">
        <v>0</v>
      </c>
      <c r="BZ628" s="49" t="b">
        <v>0</v>
      </c>
      <c r="CA628" s="49" t="b">
        <v>0</v>
      </c>
      <c r="CB628" s="49" t="b">
        <v>0</v>
      </c>
      <c r="CC628" s="49" t="b">
        <v>0</v>
      </c>
      <c r="CD628" s="49" t="b">
        <v>0</v>
      </c>
      <c r="CE628" s="49" t="b">
        <v>0</v>
      </c>
      <c r="CF628" s="49" t="b">
        <v>0</v>
      </c>
      <c r="CG628" s="49" t="b">
        <v>0</v>
      </c>
      <c r="CH628" s="49" t="b">
        <v>0</v>
      </c>
      <c r="CI628" s="49" t="b">
        <v>0</v>
      </c>
      <c r="CJ628" s="49" t="b">
        <v>0</v>
      </c>
      <c r="CK628" s="49" t="b">
        <v>0</v>
      </c>
      <c r="CL628" s="49" t="b">
        <v>0</v>
      </c>
      <c r="CM628" s="49" t="b">
        <v>0</v>
      </c>
      <c r="CN628" s="49" t="b">
        <v>0</v>
      </c>
      <c r="CO628" s="49" t="b">
        <v>0</v>
      </c>
      <c r="CP628" s="49" t="b">
        <v>0</v>
      </c>
      <c r="CQ628" s="49" t="b">
        <v>0</v>
      </c>
      <c r="CR628" s="49" t="b">
        <v>1</v>
      </c>
      <c r="CS628" s="49" t="b">
        <v>0</v>
      </c>
      <c r="CT628" s="49" t="b">
        <v>0</v>
      </c>
      <c r="CU628" s="49" t="b">
        <v>0</v>
      </c>
      <c r="CV628" s="49" t="b">
        <v>0</v>
      </c>
      <c r="CW628" s="49" t="b">
        <v>0</v>
      </c>
      <c r="CX628" s="49" t="b">
        <v>0</v>
      </c>
      <c r="CY628" s="49" t="b">
        <v>0</v>
      </c>
      <c r="CZ628" s="49" t="b">
        <v>0</v>
      </c>
      <c r="DA628" s="49" t="b">
        <v>0</v>
      </c>
      <c r="DB628" s="49" t="b">
        <v>0</v>
      </c>
      <c r="DC628" s="49" t="b">
        <v>0</v>
      </c>
      <c r="DD628" s="49" t="b">
        <v>0</v>
      </c>
      <c r="DE628" s="49" t="b">
        <v>0</v>
      </c>
      <c r="DF628" s="49" t="b">
        <v>0</v>
      </c>
      <c r="DG628" s="49" t="b">
        <v>0</v>
      </c>
      <c r="DH628" s="49" t="b">
        <v>0</v>
      </c>
      <c r="DI628" s="49" t="b">
        <v>0</v>
      </c>
      <c r="DJ628" s="49" t="b">
        <v>0</v>
      </c>
      <c r="DK628" s="49" t="b">
        <v>0</v>
      </c>
      <c r="DL628" s="49" t="b">
        <v>0</v>
      </c>
      <c r="DM628" s="49" t="b">
        <v>0</v>
      </c>
      <c r="DN628" s="49" t="b">
        <v>0</v>
      </c>
      <c r="DO628" s="49" t="b">
        <v>0</v>
      </c>
      <c r="DP628" s="49" t="b">
        <v>0</v>
      </c>
      <c r="DQ628" s="49" t="b">
        <v>0</v>
      </c>
      <c r="DR628" s="49" t="b">
        <v>0</v>
      </c>
      <c r="DS628" s="49" t="b">
        <v>0</v>
      </c>
      <c r="DT628" s="49" t="b">
        <v>0</v>
      </c>
      <c r="DU628" s="49" t="b">
        <v>0</v>
      </c>
      <c r="DV628" s="49" t="b">
        <v>1</v>
      </c>
      <c r="DW628" s="49" t="b">
        <v>1</v>
      </c>
      <c r="DX628" s="49" t="b">
        <v>0</v>
      </c>
      <c r="DY628" s="49" t="b">
        <v>1</v>
      </c>
      <c r="DZ628" s="49" t="b">
        <v>0</v>
      </c>
      <c r="EA628" s="49" t="b">
        <v>0</v>
      </c>
      <c r="EB628" s="49" t="b">
        <v>0</v>
      </c>
      <c r="EC628" s="49" t="b">
        <v>0</v>
      </c>
      <c r="ED628" s="49" t="b">
        <v>0</v>
      </c>
      <c r="EE628" s="49" t="b">
        <v>0</v>
      </c>
      <c r="EF628" s="49" t="b">
        <v>0</v>
      </c>
      <c r="EG628" s="49" t="b">
        <v>0</v>
      </c>
      <c r="EH628" s="49" t="b">
        <v>0</v>
      </c>
      <c r="EI628" s="49" t="b">
        <v>0</v>
      </c>
      <c r="EJ628" s="49" t="b">
        <v>0</v>
      </c>
      <c r="EK628" s="49" t="b">
        <v>0</v>
      </c>
      <c r="EL628" s="49" t="b">
        <v>0</v>
      </c>
      <c r="EM628" s="49" t="b">
        <v>0</v>
      </c>
      <c r="EN628" s="49" t="b">
        <v>0</v>
      </c>
      <c r="EO628" s="49" t="b">
        <v>0</v>
      </c>
      <c r="EP628" s="49" t="b">
        <v>0</v>
      </c>
      <c r="EQ628" s="49" t="b">
        <v>0</v>
      </c>
      <c r="ER628" s="49" t="b">
        <v>0</v>
      </c>
      <c r="ES628" s="49" t="b">
        <v>0</v>
      </c>
      <c r="ET628" s="49" t="b">
        <v>0</v>
      </c>
      <c r="EU628" s="49" t="b">
        <v>0</v>
      </c>
      <c r="EV628" s="49" t="b">
        <v>0</v>
      </c>
      <c r="EW628" s="49" t="b">
        <v>0</v>
      </c>
      <c r="EX628" s="49" t="b">
        <v>0</v>
      </c>
      <c r="EY628" s="49" t="b">
        <v>0</v>
      </c>
      <c r="EZ628" s="49" t="b">
        <v>0</v>
      </c>
      <c r="FA628" s="49" t="b">
        <v>0</v>
      </c>
      <c r="FB628" s="49" t="b">
        <v>0</v>
      </c>
      <c r="FC628" s="49" t="b">
        <v>0</v>
      </c>
      <c r="FD628" s="49" t="b">
        <v>0</v>
      </c>
      <c r="FE628" s="49" t="b">
        <v>0</v>
      </c>
      <c r="FF628" s="49" t="b">
        <v>0</v>
      </c>
      <c r="FG628" s="49" t="b">
        <v>0</v>
      </c>
      <c r="FH628" s="49" t="b">
        <v>0</v>
      </c>
      <c r="FI628" s="49" t="b">
        <v>0</v>
      </c>
      <c r="FJ628" s="49" t="b">
        <v>0</v>
      </c>
      <c r="FK628" s="49" t="b">
        <v>0</v>
      </c>
      <c r="FL628" s="49" t="b">
        <v>0</v>
      </c>
      <c r="FM628" s="49" t="b">
        <v>0</v>
      </c>
      <c r="FN628" s="49" t="b">
        <v>0</v>
      </c>
      <c r="FO628" s="49" t="b">
        <v>0</v>
      </c>
      <c r="FP628" s="49" t="b">
        <v>0</v>
      </c>
      <c r="FQ628" s="49" t="b">
        <v>0</v>
      </c>
      <c r="FR628" s="49" t="b">
        <v>0</v>
      </c>
      <c r="FS628" s="49" t="b">
        <v>0</v>
      </c>
      <c r="FT628" s="49" t="b">
        <v>0</v>
      </c>
      <c r="FU628" s="49" t="b">
        <v>0</v>
      </c>
      <c r="FV628" s="49" t="b">
        <v>0</v>
      </c>
      <c r="FW628" s="49" t="b">
        <v>0</v>
      </c>
      <c r="FX628" s="49" t="b">
        <v>0</v>
      </c>
      <c r="FY628" s="49" t="b">
        <v>0</v>
      </c>
      <c r="FZ628" s="49" t="b">
        <v>0</v>
      </c>
      <c r="GA628" s="49" t="b">
        <v>0</v>
      </c>
      <c r="GB628" s="49" t="b">
        <v>0</v>
      </c>
      <c r="GC628" s="49" t="b">
        <v>0</v>
      </c>
      <c r="GD628" s="49">
        <f>COUNTIF(O628:GC628, TRUE)</f>
        <v>4</v>
      </c>
    </row>
    <row r="629" spans="1:186" ht="14.25" customHeight="1" x14ac:dyDescent="0.3">
      <c r="A629" s="49">
        <v>23</v>
      </c>
      <c r="B629" s="49" t="s">
        <v>1996</v>
      </c>
      <c r="C629" s="49" t="s">
        <v>1996</v>
      </c>
      <c r="D629" s="49" t="str">
        <f>VLOOKUP(C629,[1]Planning!$C$81:$D$305,2,"false")</f>
        <v>GPS - PDP</v>
      </c>
      <c r="E629" s="49" t="s">
        <v>1997</v>
      </c>
      <c r="F629" s="51" t="str">
        <f>VLOOKUP(E629, [1]Constituency!$K$2:$L$225, 2, FALSE)</f>
        <v>Sarawak</v>
      </c>
      <c r="G629" s="51" t="s">
        <v>2091</v>
      </c>
      <c r="H629" s="49" t="s">
        <v>2092</v>
      </c>
      <c r="I629" s="59">
        <v>44165</v>
      </c>
      <c r="J629" s="49">
        <v>2020</v>
      </c>
      <c r="K629" s="49">
        <v>11</v>
      </c>
      <c r="L629" s="49">
        <v>30</v>
      </c>
      <c r="M629" s="49" t="s">
        <v>2086</v>
      </c>
      <c r="N629" s="49" t="s">
        <v>1239</v>
      </c>
      <c r="O629" s="49" t="b">
        <v>0</v>
      </c>
      <c r="P629" s="49" t="b">
        <v>0</v>
      </c>
      <c r="Q629" s="49" t="b">
        <v>0</v>
      </c>
      <c r="R629" s="49" t="b">
        <v>0</v>
      </c>
      <c r="S629" s="49" t="b">
        <v>0</v>
      </c>
      <c r="T629" s="49" t="b">
        <v>0</v>
      </c>
      <c r="U629" s="49" t="b">
        <v>0</v>
      </c>
      <c r="V629" s="49" t="b">
        <v>0</v>
      </c>
      <c r="W629" s="49" t="b">
        <v>0</v>
      </c>
      <c r="X629" s="49" t="b">
        <v>0</v>
      </c>
      <c r="Y629" s="49" t="b">
        <v>0</v>
      </c>
      <c r="Z629" s="49" t="b">
        <v>0</v>
      </c>
      <c r="AA629" s="49" t="b">
        <v>0</v>
      </c>
      <c r="AB629" s="49" t="b">
        <v>0</v>
      </c>
      <c r="AC629" s="49" t="b">
        <v>0</v>
      </c>
      <c r="AD629" s="49" t="b">
        <v>0</v>
      </c>
      <c r="AE629" s="49" t="b">
        <v>0</v>
      </c>
      <c r="AF629" s="49" t="b">
        <v>0</v>
      </c>
      <c r="AG629" s="49" t="b">
        <v>0</v>
      </c>
      <c r="AH629" s="49" t="b">
        <v>0</v>
      </c>
      <c r="AI629" s="49" t="b">
        <v>0</v>
      </c>
      <c r="AJ629" s="49" t="b">
        <v>0</v>
      </c>
      <c r="AK629" s="49" t="b">
        <v>0</v>
      </c>
      <c r="AL629" s="49" t="b">
        <v>0</v>
      </c>
      <c r="AM629" s="49" t="b">
        <v>0</v>
      </c>
      <c r="AN629" s="49" t="b">
        <v>0</v>
      </c>
      <c r="AO629" s="49" t="b">
        <v>0</v>
      </c>
      <c r="AP629" s="49" t="b">
        <v>0</v>
      </c>
      <c r="AQ629" s="49" t="b">
        <v>0</v>
      </c>
      <c r="AR629" s="49" t="b">
        <v>0</v>
      </c>
      <c r="AS629" s="49" t="b">
        <v>0</v>
      </c>
      <c r="AT629" s="49" t="b">
        <v>0</v>
      </c>
      <c r="AU629" s="49" t="b">
        <v>0</v>
      </c>
      <c r="AV629" s="49" t="b">
        <v>0</v>
      </c>
      <c r="AW629" s="49" t="b">
        <v>0</v>
      </c>
      <c r="AX629" s="49" t="b">
        <v>0</v>
      </c>
      <c r="AY629" s="49" t="b">
        <v>0</v>
      </c>
      <c r="AZ629" s="49" t="b">
        <v>0</v>
      </c>
      <c r="BA629" s="49" t="b">
        <v>0</v>
      </c>
      <c r="BB629" s="49" t="b">
        <v>0</v>
      </c>
      <c r="BC629" s="49" t="b">
        <v>0</v>
      </c>
      <c r="BD629" s="49" t="b">
        <v>0</v>
      </c>
      <c r="BE629" s="49" t="b">
        <v>0</v>
      </c>
      <c r="BF629" s="49" t="b">
        <v>0</v>
      </c>
      <c r="BG629" s="49" t="b">
        <v>0</v>
      </c>
      <c r="BH629" s="49" t="b">
        <v>0</v>
      </c>
      <c r="BI629" s="49" t="b">
        <v>0</v>
      </c>
      <c r="BJ629" s="49" t="b">
        <v>0</v>
      </c>
      <c r="BK629" s="49" t="b">
        <v>0</v>
      </c>
      <c r="BL629" s="49" t="b">
        <v>0</v>
      </c>
      <c r="BM629" s="49" t="b">
        <v>0</v>
      </c>
      <c r="BN629" s="49" t="b">
        <v>0</v>
      </c>
      <c r="BO629" s="49" t="b">
        <v>0</v>
      </c>
      <c r="BP629" s="49" t="b">
        <v>0</v>
      </c>
      <c r="BQ629" s="49" t="b">
        <v>0</v>
      </c>
      <c r="BR629" s="49" t="b">
        <v>0</v>
      </c>
      <c r="BS629" s="49" t="b">
        <v>0</v>
      </c>
      <c r="BT629" s="49" t="b">
        <v>0</v>
      </c>
      <c r="BU629" s="49" t="b">
        <v>0</v>
      </c>
      <c r="BV629" s="49" t="b">
        <v>0</v>
      </c>
      <c r="BW629" s="49" t="b">
        <v>0</v>
      </c>
      <c r="BX629" s="49" t="b">
        <v>0</v>
      </c>
      <c r="BY629" s="49" t="b">
        <v>0</v>
      </c>
      <c r="BZ629" s="49" t="b">
        <v>0</v>
      </c>
      <c r="CA629" s="49" t="b">
        <v>0</v>
      </c>
      <c r="CB629" s="49" t="b">
        <v>0</v>
      </c>
      <c r="CC629" s="49" t="b">
        <v>0</v>
      </c>
      <c r="CD629" s="49" t="b">
        <v>0</v>
      </c>
      <c r="CE629" s="49" t="b">
        <v>0</v>
      </c>
      <c r="CF629" s="49" t="b">
        <v>0</v>
      </c>
      <c r="CG629" s="49" t="b">
        <v>0</v>
      </c>
      <c r="CH629" s="49" t="b">
        <v>0</v>
      </c>
      <c r="CI629" s="49" t="b">
        <v>0</v>
      </c>
      <c r="CJ629" s="49" t="b">
        <v>0</v>
      </c>
      <c r="CK629" s="49" t="b">
        <v>0</v>
      </c>
      <c r="CL629" s="49" t="b">
        <v>0</v>
      </c>
      <c r="CM629" s="49" t="b">
        <v>0</v>
      </c>
      <c r="CN629" s="49" t="b">
        <v>0</v>
      </c>
      <c r="CO629" s="49" t="b">
        <v>0</v>
      </c>
      <c r="CP629" s="49" t="b">
        <v>0</v>
      </c>
      <c r="CQ629" s="49" t="b">
        <v>0</v>
      </c>
      <c r="CR629" s="49" t="b">
        <v>0</v>
      </c>
      <c r="CS629" s="49" t="b">
        <v>0</v>
      </c>
      <c r="CT629" s="49" t="b">
        <v>0</v>
      </c>
      <c r="CU629" s="49" t="b">
        <v>0</v>
      </c>
      <c r="CV629" s="49" t="b">
        <v>0</v>
      </c>
      <c r="CW629" s="49" t="b">
        <v>0</v>
      </c>
      <c r="CX629" s="49" t="b">
        <v>0</v>
      </c>
      <c r="CY629" s="49" t="b">
        <v>0</v>
      </c>
      <c r="CZ629" s="49" t="b">
        <v>0</v>
      </c>
      <c r="DA629" s="49" t="b">
        <v>0</v>
      </c>
      <c r="DB629" s="49" t="b">
        <v>0</v>
      </c>
      <c r="DC629" s="49" t="b">
        <v>0</v>
      </c>
      <c r="DD629" s="49" t="b">
        <v>0</v>
      </c>
      <c r="DE629" s="49" t="b">
        <v>0</v>
      </c>
      <c r="DF629" s="49" t="b">
        <v>0</v>
      </c>
      <c r="DG629" s="49" t="b">
        <v>0</v>
      </c>
      <c r="DH629" s="49" t="b">
        <v>0</v>
      </c>
      <c r="DI629" s="49" t="b">
        <v>1</v>
      </c>
      <c r="DJ629" s="49" t="b">
        <v>0</v>
      </c>
      <c r="DK629" s="49" t="b">
        <v>0</v>
      </c>
      <c r="DL629" s="49" t="b">
        <v>0</v>
      </c>
      <c r="DM629" s="49" t="b">
        <v>0</v>
      </c>
      <c r="DN629" s="49" t="b">
        <v>0</v>
      </c>
      <c r="DO629" s="49" t="b">
        <v>0</v>
      </c>
      <c r="DP629" s="49" t="b">
        <v>0</v>
      </c>
      <c r="DQ629" s="49" t="b">
        <v>0</v>
      </c>
      <c r="DR629" s="49" t="b">
        <v>0</v>
      </c>
      <c r="DS629" s="49" t="b">
        <v>0</v>
      </c>
      <c r="DT629" s="49" t="b">
        <v>0</v>
      </c>
      <c r="DU629" s="49" t="b">
        <v>0</v>
      </c>
      <c r="DV629" s="49" t="b">
        <v>0</v>
      </c>
      <c r="DW629" s="49" t="b">
        <v>0</v>
      </c>
      <c r="DX629" s="49" t="b">
        <v>0</v>
      </c>
      <c r="DY629" s="49" t="b">
        <v>0</v>
      </c>
      <c r="DZ629" s="49" t="b">
        <v>0</v>
      </c>
      <c r="EA629" s="49" t="b">
        <v>0</v>
      </c>
      <c r="EB629" s="49" t="b">
        <v>0</v>
      </c>
      <c r="EC629" s="49" t="b">
        <v>0</v>
      </c>
      <c r="ED629" s="49" t="b">
        <v>0</v>
      </c>
      <c r="EE629" s="49" t="b">
        <v>0</v>
      </c>
      <c r="EF629" s="49" t="b">
        <v>0</v>
      </c>
      <c r="EG629" s="49" t="b">
        <v>0</v>
      </c>
      <c r="EH629" s="49" t="b">
        <v>0</v>
      </c>
      <c r="EI629" s="49" t="b">
        <v>0</v>
      </c>
      <c r="EJ629" s="49" t="b">
        <v>0</v>
      </c>
      <c r="EK629" s="49" t="b">
        <v>0</v>
      </c>
      <c r="EL629" s="49" t="b">
        <v>0</v>
      </c>
      <c r="EM629" s="49" t="b">
        <v>0</v>
      </c>
      <c r="EN629" s="49" t="b">
        <v>0</v>
      </c>
      <c r="EO629" s="49" t="b">
        <v>0</v>
      </c>
      <c r="EP629" s="49" t="b">
        <v>0</v>
      </c>
      <c r="EQ629" s="49" t="b">
        <v>0</v>
      </c>
      <c r="ER629" s="49" t="b">
        <v>0</v>
      </c>
      <c r="ES629" s="49" t="b">
        <v>0</v>
      </c>
      <c r="ET629" s="49" t="b">
        <v>0</v>
      </c>
      <c r="EU629" s="49" t="b">
        <v>0</v>
      </c>
      <c r="EV629" s="49" t="b">
        <v>0</v>
      </c>
      <c r="EW629" s="49" t="b">
        <v>0</v>
      </c>
      <c r="EX629" s="49" t="b">
        <v>0</v>
      </c>
      <c r="EY629" s="49" t="b">
        <v>0</v>
      </c>
      <c r="EZ629" s="49" t="b">
        <v>0</v>
      </c>
      <c r="FA629" s="49" t="b">
        <v>0</v>
      </c>
      <c r="FB629" s="49" t="b">
        <v>0</v>
      </c>
      <c r="FC629" s="49" t="b">
        <v>0</v>
      </c>
      <c r="FD629" s="49" t="b">
        <v>0</v>
      </c>
      <c r="FE629" s="49" t="b">
        <v>0</v>
      </c>
      <c r="FF629" s="49" t="b">
        <v>0</v>
      </c>
      <c r="FG629" s="49" t="b">
        <v>0</v>
      </c>
      <c r="FH629" s="49" t="b">
        <v>0</v>
      </c>
      <c r="FI629" s="49" t="b">
        <v>0</v>
      </c>
      <c r="FJ629" s="49" t="b">
        <v>0</v>
      </c>
      <c r="FK629" s="49" t="b">
        <v>0</v>
      </c>
      <c r="FL629" s="49" t="b">
        <v>0</v>
      </c>
      <c r="FM629" s="49" t="b">
        <v>0</v>
      </c>
      <c r="FN629" s="49" t="b">
        <v>0</v>
      </c>
      <c r="FO629" s="49" t="b">
        <v>0</v>
      </c>
      <c r="FP629" s="49" t="b">
        <v>0</v>
      </c>
      <c r="FQ629" s="49" t="b">
        <v>0</v>
      </c>
      <c r="FR629" s="49" t="b">
        <v>0</v>
      </c>
      <c r="FS629" s="49" t="b">
        <v>0</v>
      </c>
      <c r="FT629" s="49" t="b">
        <v>0</v>
      </c>
      <c r="FU629" s="49" t="b">
        <v>0</v>
      </c>
      <c r="FV629" s="49" t="b">
        <v>0</v>
      </c>
      <c r="FW629" s="49" t="b">
        <v>0</v>
      </c>
      <c r="FX629" s="49" t="b">
        <v>0</v>
      </c>
      <c r="FY629" s="49" t="b">
        <v>0</v>
      </c>
      <c r="FZ629" s="49" t="b">
        <v>0</v>
      </c>
      <c r="GA629" s="49" t="b">
        <v>0</v>
      </c>
      <c r="GB629" s="49" t="b">
        <v>0</v>
      </c>
      <c r="GC629" s="49" t="b">
        <v>0</v>
      </c>
      <c r="GD629" s="49">
        <f>COUNTIF(O629:GC629, TRUE)</f>
        <v>1</v>
      </c>
    </row>
    <row r="630" spans="1:186" ht="14.25" customHeight="1" x14ac:dyDescent="0.3">
      <c r="A630" s="49">
        <v>37</v>
      </c>
      <c r="B630" s="49" t="s">
        <v>1642</v>
      </c>
      <c r="C630" s="51" t="s">
        <v>29</v>
      </c>
      <c r="D630" s="49" t="str">
        <f>VLOOKUP(C630,[1]Planning!$C$81:$D$305,2,"false")</f>
        <v>WARISAN</v>
      </c>
      <c r="E630" s="49" t="s">
        <v>1643</v>
      </c>
      <c r="F630" s="51" t="str">
        <f>VLOOKUP(E630, [1]Constituency!$K$2:$L$225, 2, FALSE)</f>
        <v>Sabah</v>
      </c>
      <c r="G630" s="51" t="s">
        <v>2093</v>
      </c>
      <c r="H630" s="49" t="s">
        <v>2094</v>
      </c>
      <c r="I630" s="59">
        <v>44165</v>
      </c>
      <c r="J630" s="49">
        <v>2020</v>
      </c>
      <c r="K630" s="49">
        <v>11</v>
      </c>
      <c r="L630" s="49">
        <v>30</v>
      </c>
      <c r="M630" s="49" t="s">
        <v>2086</v>
      </c>
      <c r="N630" s="49" t="s">
        <v>1239</v>
      </c>
      <c r="O630" s="49" t="b">
        <v>0</v>
      </c>
      <c r="P630" s="49" t="b">
        <v>0</v>
      </c>
      <c r="Q630" s="49" t="b">
        <v>0</v>
      </c>
      <c r="R630" s="49" t="b">
        <v>0</v>
      </c>
      <c r="S630" s="49" t="b">
        <v>0</v>
      </c>
      <c r="T630" s="49" t="b">
        <v>0</v>
      </c>
      <c r="U630" s="49" t="b">
        <v>0</v>
      </c>
      <c r="V630" s="49" t="b">
        <v>0</v>
      </c>
      <c r="W630" s="49" t="b">
        <v>0</v>
      </c>
      <c r="X630" s="49" t="b">
        <v>0</v>
      </c>
      <c r="Y630" s="49" t="b">
        <v>0</v>
      </c>
      <c r="Z630" s="49" t="b">
        <v>0</v>
      </c>
      <c r="AA630" s="49" t="b">
        <v>0</v>
      </c>
      <c r="AB630" s="49" t="b">
        <v>0</v>
      </c>
      <c r="AC630" s="49" t="b">
        <v>0</v>
      </c>
      <c r="AD630" s="49" t="b">
        <v>0</v>
      </c>
      <c r="AE630" s="49" t="b">
        <v>0</v>
      </c>
      <c r="AF630" s="49" t="b">
        <v>0</v>
      </c>
      <c r="AG630" s="49" t="b">
        <v>0</v>
      </c>
      <c r="AH630" s="49" t="b">
        <v>0</v>
      </c>
      <c r="AI630" s="49" t="b">
        <v>0</v>
      </c>
      <c r="AJ630" s="49" t="b">
        <v>0</v>
      </c>
      <c r="AK630" s="49" t="b">
        <v>0</v>
      </c>
      <c r="AL630" s="49" t="b">
        <v>0</v>
      </c>
      <c r="AM630" s="49" t="b">
        <v>0</v>
      </c>
      <c r="AN630" s="49" t="b">
        <v>0</v>
      </c>
      <c r="AO630" s="49" t="b">
        <v>0</v>
      </c>
      <c r="AP630" s="49" t="b">
        <v>0</v>
      </c>
      <c r="AQ630" s="49" t="b">
        <v>0</v>
      </c>
      <c r="AR630" s="49" t="b">
        <v>0</v>
      </c>
      <c r="AS630" s="49" t="b">
        <v>0</v>
      </c>
      <c r="AT630" s="49" t="b">
        <v>0</v>
      </c>
      <c r="AU630" s="49" t="b">
        <v>0</v>
      </c>
      <c r="AV630" s="49" t="b">
        <v>0</v>
      </c>
      <c r="AW630" s="49" t="b">
        <v>0</v>
      </c>
      <c r="AX630" s="49" t="b">
        <v>0</v>
      </c>
      <c r="AY630" s="49" t="b">
        <v>0</v>
      </c>
      <c r="AZ630" s="49" t="b">
        <v>0</v>
      </c>
      <c r="BA630" s="49" t="b">
        <v>0</v>
      </c>
      <c r="BB630" s="49" t="b">
        <v>0</v>
      </c>
      <c r="BC630" s="49" t="b">
        <v>0</v>
      </c>
      <c r="BD630" s="49" t="b">
        <v>0</v>
      </c>
      <c r="BE630" s="49" t="b">
        <v>0</v>
      </c>
      <c r="BF630" s="49" t="b">
        <v>0</v>
      </c>
      <c r="BG630" s="49" t="b">
        <v>0</v>
      </c>
      <c r="BH630" s="49" t="b">
        <v>0</v>
      </c>
      <c r="BI630" s="49" t="b">
        <v>0</v>
      </c>
      <c r="BJ630" s="49" t="b">
        <v>0</v>
      </c>
      <c r="BK630" s="49" t="b">
        <v>0</v>
      </c>
      <c r="BL630" s="49" t="b">
        <v>0</v>
      </c>
      <c r="BM630" s="49" t="b">
        <v>0</v>
      </c>
      <c r="BN630" s="49" t="b">
        <v>0</v>
      </c>
      <c r="BO630" s="49" t="b">
        <v>0</v>
      </c>
      <c r="BP630" s="49" t="b">
        <v>0</v>
      </c>
      <c r="BQ630" s="49" t="b">
        <v>0</v>
      </c>
      <c r="BR630" s="49" t="b">
        <v>0</v>
      </c>
      <c r="BS630" s="49" t="b">
        <v>0</v>
      </c>
      <c r="BT630" s="49" t="b">
        <v>0</v>
      </c>
      <c r="BU630" s="49" t="b">
        <v>0</v>
      </c>
      <c r="BV630" s="49" t="b">
        <v>0</v>
      </c>
      <c r="BW630" s="49" t="b">
        <v>0</v>
      </c>
      <c r="BX630" s="49" t="b">
        <v>0</v>
      </c>
      <c r="BY630" s="49" t="b">
        <v>0</v>
      </c>
      <c r="BZ630" s="49" t="b">
        <v>0</v>
      </c>
      <c r="CA630" s="49" t="b">
        <v>0</v>
      </c>
      <c r="CB630" s="49" t="b">
        <v>0</v>
      </c>
      <c r="CC630" s="49" t="b">
        <v>0</v>
      </c>
      <c r="CD630" s="49" t="b">
        <v>0</v>
      </c>
      <c r="CE630" s="49" t="b">
        <v>0</v>
      </c>
      <c r="CF630" s="49" t="b">
        <v>0</v>
      </c>
      <c r="CG630" s="49" t="b">
        <v>0</v>
      </c>
      <c r="CH630" s="49" t="b">
        <v>0</v>
      </c>
      <c r="CI630" s="49" t="b">
        <v>0</v>
      </c>
      <c r="CJ630" s="49" t="b">
        <v>0</v>
      </c>
      <c r="CK630" s="49" t="b">
        <v>0</v>
      </c>
      <c r="CL630" s="49" t="b">
        <v>0</v>
      </c>
      <c r="CM630" s="49" t="b">
        <v>0</v>
      </c>
      <c r="CN630" s="49" t="b">
        <v>0</v>
      </c>
      <c r="CO630" s="49" t="b">
        <v>0</v>
      </c>
      <c r="CP630" s="49" t="b">
        <v>0</v>
      </c>
      <c r="CQ630" s="49" t="b">
        <v>0</v>
      </c>
      <c r="CR630" s="49" t="b">
        <v>1</v>
      </c>
      <c r="CS630" s="49" t="b">
        <v>0</v>
      </c>
      <c r="CT630" s="49" t="b">
        <v>0</v>
      </c>
      <c r="CU630" s="49" t="b">
        <v>0</v>
      </c>
      <c r="CV630" s="49" t="b">
        <v>0</v>
      </c>
      <c r="CW630" s="49" t="b">
        <v>0</v>
      </c>
      <c r="CX630" s="49" t="b">
        <v>0</v>
      </c>
      <c r="CY630" s="49" t="b">
        <v>0</v>
      </c>
      <c r="CZ630" s="49" t="b">
        <v>0</v>
      </c>
      <c r="DA630" s="49" t="b">
        <v>0</v>
      </c>
      <c r="DB630" s="49" t="b">
        <v>0</v>
      </c>
      <c r="DC630" s="49" t="b">
        <v>0</v>
      </c>
      <c r="DD630" s="49" t="b">
        <v>0</v>
      </c>
      <c r="DE630" s="49" t="b">
        <v>0</v>
      </c>
      <c r="DF630" s="49" t="b">
        <v>0</v>
      </c>
      <c r="DG630" s="49" t="b">
        <v>0</v>
      </c>
      <c r="DH630" s="49" t="b">
        <v>0</v>
      </c>
      <c r="DI630" s="49" t="b">
        <v>0</v>
      </c>
      <c r="DJ630" s="49" t="b">
        <v>0</v>
      </c>
      <c r="DK630" s="49" t="b">
        <v>0</v>
      </c>
      <c r="DL630" s="49" t="b">
        <v>0</v>
      </c>
      <c r="DM630" s="49" t="b">
        <v>1</v>
      </c>
      <c r="DN630" s="49" t="b">
        <v>0</v>
      </c>
      <c r="DO630" s="49" t="b">
        <v>0</v>
      </c>
      <c r="DP630" s="49" t="b">
        <v>0</v>
      </c>
      <c r="DQ630" s="49" t="b">
        <v>0</v>
      </c>
      <c r="DR630" s="49" t="b">
        <v>0</v>
      </c>
      <c r="DS630" s="49" t="b">
        <v>0</v>
      </c>
      <c r="DT630" s="49" t="b">
        <v>0</v>
      </c>
      <c r="DU630" s="49" t="b">
        <v>0</v>
      </c>
      <c r="DV630" s="49" t="b">
        <v>0</v>
      </c>
      <c r="DW630" s="49" t="b">
        <v>0</v>
      </c>
      <c r="DX630" s="49" t="b">
        <v>0</v>
      </c>
      <c r="DY630" s="49" t="b">
        <v>0</v>
      </c>
      <c r="DZ630" s="49" t="b">
        <v>0</v>
      </c>
      <c r="EA630" s="49" t="b">
        <v>0</v>
      </c>
      <c r="EB630" s="49" t="b">
        <v>0</v>
      </c>
      <c r="EC630" s="49" t="b">
        <v>0</v>
      </c>
      <c r="ED630" s="49" t="b">
        <v>0</v>
      </c>
      <c r="EE630" s="49" t="b">
        <v>0</v>
      </c>
      <c r="EF630" s="49" t="b">
        <v>0</v>
      </c>
      <c r="EG630" s="49" t="b">
        <v>0</v>
      </c>
      <c r="EH630" s="49" t="b">
        <v>0</v>
      </c>
      <c r="EI630" s="49" t="b">
        <v>0</v>
      </c>
      <c r="EJ630" s="49" t="b">
        <v>0</v>
      </c>
      <c r="EK630" s="49" t="b">
        <v>0</v>
      </c>
      <c r="EL630" s="49" t="b">
        <v>0</v>
      </c>
      <c r="EM630" s="49" t="b">
        <v>0</v>
      </c>
      <c r="EN630" s="49" t="b">
        <v>0</v>
      </c>
      <c r="EO630" s="49" t="b">
        <v>0</v>
      </c>
      <c r="EP630" s="49" t="b">
        <v>0</v>
      </c>
      <c r="EQ630" s="49" t="b">
        <v>0</v>
      </c>
      <c r="ER630" s="49" t="b">
        <v>0</v>
      </c>
      <c r="ES630" s="49" t="b">
        <v>0</v>
      </c>
      <c r="ET630" s="49" t="b">
        <v>0</v>
      </c>
      <c r="EU630" s="49" t="b">
        <v>0</v>
      </c>
      <c r="EV630" s="49" t="b">
        <v>0</v>
      </c>
      <c r="EW630" s="49" t="b">
        <v>0</v>
      </c>
      <c r="EX630" s="49" t="b">
        <v>0</v>
      </c>
      <c r="EY630" s="49" t="b">
        <v>0</v>
      </c>
      <c r="EZ630" s="49" t="b">
        <v>0</v>
      </c>
      <c r="FA630" s="49" t="b">
        <v>0</v>
      </c>
      <c r="FB630" s="49" t="b">
        <v>0</v>
      </c>
      <c r="FC630" s="49" t="b">
        <v>0</v>
      </c>
      <c r="FD630" s="49" t="b">
        <v>0</v>
      </c>
      <c r="FE630" s="49" t="b">
        <v>0</v>
      </c>
      <c r="FF630" s="49" t="b">
        <v>0</v>
      </c>
      <c r="FG630" s="49" t="b">
        <v>0</v>
      </c>
      <c r="FH630" s="49" t="b">
        <v>0</v>
      </c>
      <c r="FI630" s="49" t="b">
        <v>0</v>
      </c>
      <c r="FJ630" s="49" t="b">
        <v>0</v>
      </c>
      <c r="FK630" s="49" t="b">
        <v>0</v>
      </c>
      <c r="FL630" s="49" t="b">
        <v>0</v>
      </c>
      <c r="FM630" s="49" t="b">
        <v>0</v>
      </c>
      <c r="FN630" s="49" t="b">
        <v>0</v>
      </c>
      <c r="FO630" s="49" t="b">
        <v>0</v>
      </c>
      <c r="FP630" s="49" t="b">
        <v>0</v>
      </c>
      <c r="FQ630" s="49" t="b">
        <v>0</v>
      </c>
      <c r="FR630" s="49" t="b">
        <v>0</v>
      </c>
      <c r="FS630" s="49" t="b">
        <v>0</v>
      </c>
      <c r="FT630" s="49" t="b">
        <v>0</v>
      </c>
      <c r="FU630" s="49" t="b">
        <v>0</v>
      </c>
      <c r="FV630" s="49" t="b">
        <v>0</v>
      </c>
      <c r="FW630" s="49" t="b">
        <v>0</v>
      </c>
      <c r="FX630" s="49" t="b">
        <v>0</v>
      </c>
      <c r="FY630" s="49" t="b">
        <v>0</v>
      </c>
      <c r="FZ630" s="49" t="b">
        <v>0</v>
      </c>
      <c r="GA630" s="49" t="b">
        <v>0</v>
      </c>
      <c r="GB630" s="49" t="b">
        <v>0</v>
      </c>
      <c r="GC630" s="49" t="b">
        <v>0</v>
      </c>
      <c r="GD630" s="49">
        <f>COUNTIF(O630:GC630, TRUE)</f>
        <v>2</v>
      </c>
    </row>
    <row r="631" spans="1:186" ht="14.25" customHeight="1" x14ac:dyDescent="0.3">
      <c r="A631" s="49">
        <v>45</v>
      </c>
      <c r="B631" s="49" t="s">
        <v>594</v>
      </c>
      <c r="C631" s="49" t="s">
        <v>594</v>
      </c>
      <c r="D631" s="49" t="str">
        <f>VLOOKUP(C631,[1]Planning!$C$81:$D$305,2,"false")</f>
        <v>PH - PKR</v>
      </c>
      <c r="E631" s="49" t="s">
        <v>595</v>
      </c>
      <c r="F631" s="51" t="str">
        <f>VLOOKUP(E631, [1]Constituency!$K$2:$L$225, 2, FALSE)</f>
        <v>Selangor</v>
      </c>
      <c r="G631" s="51" t="s">
        <v>2095</v>
      </c>
      <c r="H631" s="49" t="s">
        <v>2096</v>
      </c>
      <c r="I631" s="59">
        <v>44165</v>
      </c>
      <c r="J631" s="49">
        <v>2020</v>
      </c>
      <c r="K631" s="49">
        <v>11</v>
      </c>
      <c r="L631" s="49">
        <v>30</v>
      </c>
      <c r="M631" s="49" t="s">
        <v>2086</v>
      </c>
      <c r="N631" s="49" t="s">
        <v>1239</v>
      </c>
      <c r="O631" s="49" t="b">
        <v>0</v>
      </c>
      <c r="P631" s="49" t="b">
        <v>0</v>
      </c>
      <c r="Q631" s="49" t="b">
        <v>0</v>
      </c>
      <c r="R631" s="49" t="b">
        <v>0</v>
      </c>
      <c r="S631" s="49" t="b">
        <v>0</v>
      </c>
      <c r="T631" s="49" t="b">
        <v>0</v>
      </c>
      <c r="U631" s="49" t="b">
        <v>0</v>
      </c>
      <c r="V631" s="49" t="b">
        <v>0</v>
      </c>
      <c r="W631" s="49" t="b">
        <v>0</v>
      </c>
      <c r="X631" s="49" t="b">
        <v>0</v>
      </c>
      <c r="Y631" s="49" t="b">
        <v>0</v>
      </c>
      <c r="Z631" s="49" t="b">
        <v>0</v>
      </c>
      <c r="AA631" s="49" t="b">
        <v>0</v>
      </c>
      <c r="AB631" s="49" t="b">
        <v>0</v>
      </c>
      <c r="AC631" s="49" t="b">
        <v>0</v>
      </c>
      <c r="AD631" s="49" t="b">
        <v>0</v>
      </c>
      <c r="AE631" s="49" t="b">
        <v>0</v>
      </c>
      <c r="AF631" s="49" t="b">
        <v>0</v>
      </c>
      <c r="AG631" s="49" t="b">
        <v>0</v>
      </c>
      <c r="AH631" s="49" t="b">
        <v>0</v>
      </c>
      <c r="AI631" s="49" t="b">
        <v>0</v>
      </c>
      <c r="AJ631" s="49" t="b">
        <v>0</v>
      </c>
      <c r="AK631" s="49" t="b">
        <v>0</v>
      </c>
      <c r="AL631" s="49" t="b">
        <v>0</v>
      </c>
      <c r="AM631" s="49" t="b">
        <v>0</v>
      </c>
      <c r="AN631" s="49" t="b">
        <v>0</v>
      </c>
      <c r="AO631" s="49" t="b">
        <v>0</v>
      </c>
      <c r="AP631" s="49" t="b">
        <v>0</v>
      </c>
      <c r="AQ631" s="49" t="b">
        <v>0</v>
      </c>
      <c r="AR631" s="49" t="b">
        <v>0</v>
      </c>
      <c r="AS631" s="49" t="b">
        <v>0</v>
      </c>
      <c r="AT631" s="49" t="b">
        <v>0</v>
      </c>
      <c r="AU631" s="49" t="b">
        <v>0</v>
      </c>
      <c r="AV631" s="49" t="b">
        <v>0</v>
      </c>
      <c r="AW631" s="49" t="b">
        <v>0</v>
      </c>
      <c r="AX631" s="49" t="b">
        <v>0</v>
      </c>
      <c r="AY631" s="49" t="b">
        <v>0</v>
      </c>
      <c r="AZ631" s="49" t="b">
        <v>0</v>
      </c>
      <c r="BA631" s="49" t="b">
        <v>0</v>
      </c>
      <c r="BB631" s="49" t="b">
        <v>0</v>
      </c>
      <c r="BC631" s="49" t="b">
        <v>0</v>
      </c>
      <c r="BD631" s="49" t="b">
        <v>0</v>
      </c>
      <c r="BE631" s="49" t="b">
        <v>0</v>
      </c>
      <c r="BF631" s="49" t="b">
        <v>0</v>
      </c>
      <c r="BG631" s="49" t="b">
        <v>0</v>
      </c>
      <c r="BH631" s="49" t="b">
        <v>0</v>
      </c>
      <c r="BI631" s="49" t="b">
        <v>0</v>
      </c>
      <c r="BJ631" s="49" t="b">
        <v>0</v>
      </c>
      <c r="BK631" s="49" t="b">
        <v>0</v>
      </c>
      <c r="BL631" s="49" t="b">
        <v>0</v>
      </c>
      <c r="BM631" s="49" t="b">
        <v>0</v>
      </c>
      <c r="BN631" s="49" t="b">
        <v>0</v>
      </c>
      <c r="BO631" s="49" t="b">
        <v>0</v>
      </c>
      <c r="BP631" s="49" t="b">
        <v>0</v>
      </c>
      <c r="BQ631" s="49" t="b">
        <v>0</v>
      </c>
      <c r="BR631" s="49" t="b">
        <v>0</v>
      </c>
      <c r="BS631" s="49" t="b">
        <v>0</v>
      </c>
      <c r="BT631" s="49" t="b">
        <v>0</v>
      </c>
      <c r="BU631" s="49" t="b">
        <v>0</v>
      </c>
      <c r="BV631" s="49" t="b">
        <v>0</v>
      </c>
      <c r="BW631" s="49" t="b">
        <v>0</v>
      </c>
      <c r="BX631" s="49" t="b">
        <v>0</v>
      </c>
      <c r="BY631" s="49" t="b">
        <v>0</v>
      </c>
      <c r="BZ631" s="49" t="b">
        <v>0</v>
      </c>
      <c r="CA631" s="49" t="b">
        <v>0</v>
      </c>
      <c r="CB631" s="49" t="b">
        <v>0</v>
      </c>
      <c r="CC631" s="49" t="b">
        <v>0</v>
      </c>
      <c r="CD631" s="49" t="b">
        <v>0</v>
      </c>
      <c r="CE631" s="49" t="b">
        <v>0</v>
      </c>
      <c r="CF631" s="49" t="b">
        <v>0</v>
      </c>
      <c r="CG631" s="49" t="b">
        <v>0</v>
      </c>
      <c r="CH631" s="49" t="b">
        <v>0</v>
      </c>
      <c r="CI631" s="49" t="b">
        <v>0</v>
      </c>
      <c r="CJ631" s="49" t="b">
        <v>0</v>
      </c>
      <c r="CK631" s="49" t="b">
        <v>0</v>
      </c>
      <c r="CL631" s="49" t="b">
        <v>0</v>
      </c>
      <c r="CM631" s="49" t="b">
        <v>0</v>
      </c>
      <c r="CN631" s="49" t="b">
        <v>0</v>
      </c>
      <c r="CO631" s="49" t="b">
        <v>0</v>
      </c>
      <c r="CP631" s="49" t="b">
        <v>0</v>
      </c>
      <c r="CQ631" s="49" t="b">
        <v>0</v>
      </c>
      <c r="CR631" s="49" t="b">
        <v>1</v>
      </c>
      <c r="CS631" s="49" t="b">
        <v>0</v>
      </c>
      <c r="CT631" s="49" t="b">
        <v>0</v>
      </c>
      <c r="CU631" s="49" t="b">
        <v>0</v>
      </c>
      <c r="CV631" s="49" t="b">
        <v>0</v>
      </c>
      <c r="CW631" s="49" t="b">
        <v>0</v>
      </c>
      <c r="CX631" s="49" t="b">
        <v>0</v>
      </c>
      <c r="CY631" s="49" t="b">
        <v>0</v>
      </c>
      <c r="CZ631" s="49" t="b">
        <v>0</v>
      </c>
      <c r="DA631" s="49" t="b">
        <v>0</v>
      </c>
      <c r="DB631" s="49" t="b">
        <v>0</v>
      </c>
      <c r="DC631" s="49" t="b">
        <v>0</v>
      </c>
      <c r="DD631" s="49" t="b">
        <v>0</v>
      </c>
      <c r="DE631" s="49" t="b">
        <v>0</v>
      </c>
      <c r="DF631" s="49" t="b">
        <v>0</v>
      </c>
      <c r="DG631" s="49" t="b">
        <v>0</v>
      </c>
      <c r="DH631" s="49" t="b">
        <v>0</v>
      </c>
      <c r="DI631" s="49" t="b">
        <v>0</v>
      </c>
      <c r="DJ631" s="49" t="b">
        <v>0</v>
      </c>
      <c r="DK631" s="49" t="b">
        <v>0</v>
      </c>
      <c r="DL631" s="49" t="b">
        <v>0</v>
      </c>
      <c r="DM631" s="49" t="b">
        <v>0</v>
      </c>
      <c r="DN631" s="49" t="b">
        <v>0</v>
      </c>
      <c r="DO631" s="49" t="b">
        <v>0</v>
      </c>
      <c r="DP631" s="49" t="b">
        <v>0</v>
      </c>
      <c r="DQ631" s="49" t="b">
        <v>0</v>
      </c>
      <c r="DR631" s="49" t="b">
        <v>1</v>
      </c>
      <c r="DS631" s="49" t="b">
        <v>0</v>
      </c>
      <c r="DT631" s="49" t="b">
        <v>0</v>
      </c>
      <c r="DU631" s="49" t="b">
        <v>0</v>
      </c>
      <c r="DV631" s="49" t="b">
        <v>0</v>
      </c>
      <c r="DW631" s="49" t="b">
        <v>0</v>
      </c>
      <c r="DX631" s="49" t="b">
        <v>0</v>
      </c>
      <c r="DY631" s="49" t="b">
        <v>0</v>
      </c>
      <c r="DZ631" s="49" t="b">
        <v>0</v>
      </c>
      <c r="EA631" s="49" t="b">
        <v>0</v>
      </c>
      <c r="EB631" s="49" t="b">
        <v>0</v>
      </c>
      <c r="EC631" s="49" t="b">
        <v>0</v>
      </c>
      <c r="ED631" s="49" t="b">
        <v>0</v>
      </c>
      <c r="EE631" s="49" t="b">
        <v>0</v>
      </c>
      <c r="EF631" s="49" t="b">
        <v>0</v>
      </c>
      <c r="EG631" s="49" t="b">
        <v>0</v>
      </c>
      <c r="EH631" s="49" t="b">
        <v>0</v>
      </c>
      <c r="EI631" s="49" t="b">
        <v>0</v>
      </c>
      <c r="EJ631" s="49" t="b">
        <v>0</v>
      </c>
      <c r="EK631" s="49" t="b">
        <v>0</v>
      </c>
      <c r="EL631" s="49" t="b">
        <v>0</v>
      </c>
      <c r="EM631" s="49" t="b">
        <v>0</v>
      </c>
      <c r="EN631" s="49" t="b">
        <v>0</v>
      </c>
      <c r="EO631" s="49" t="b">
        <v>0</v>
      </c>
      <c r="EP631" s="49" t="b">
        <v>0</v>
      </c>
      <c r="EQ631" s="49" t="b">
        <v>0</v>
      </c>
      <c r="ER631" s="49" t="b">
        <v>0</v>
      </c>
      <c r="ES631" s="49" t="b">
        <v>0</v>
      </c>
      <c r="ET631" s="49" t="b">
        <v>0</v>
      </c>
      <c r="EU631" s="49" t="b">
        <v>0</v>
      </c>
      <c r="EV631" s="49" t="b">
        <v>0</v>
      </c>
      <c r="EW631" s="49" t="b">
        <v>0</v>
      </c>
      <c r="EX631" s="49" t="b">
        <v>0</v>
      </c>
      <c r="EY631" s="49" t="b">
        <v>0</v>
      </c>
      <c r="EZ631" s="49" t="b">
        <v>0</v>
      </c>
      <c r="FA631" s="49" t="b">
        <v>0</v>
      </c>
      <c r="FB631" s="49" t="b">
        <v>0</v>
      </c>
      <c r="FC631" s="49" t="b">
        <v>0</v>
      </c>
      <c r="FD631" s="49" t="b">
        <v>0</v>
      </c>
      <c r="FE631" s="49" t="b">
        <v>0</v>
      </c>
      <c r="FF631" s="49" t="b">
        <v>0</v>
      </c>
      <c r="FG631" s="49" t="b">
        <v>0</v>
      </c>
      <c r="FH631" s="49" t="b">
        <v>0</v>
      </c>
      <c r="FI631" s="49" t="b">
        <v>0</v>
      </c>
      <c r="FJ631" s="49" t="b">
        <v>0</v>
      </c>
      <c r="FK631" s="49" t="b">
        <v>0</v>
      </c>
      <c r="FL631" s="49" t="b">
        <v>0</v>
      </c>
      <c r="FM631" s="49" t="b">
        <v>0</v>
      </c>
      <c r="FN631" s="49" t="b">
        <v>0</v>
      </c>
      <c r="FO631" s="49" t="b">
        <v>0</v>
      </c>
      <c r="FP631" s="49" t="b">
        <v>0</v>
      </c>
      <c r="FQ631" s="49" t="b">
        <v>0</v>
      </c>
      <c r="FR631" s="49" t="b">
        <v>0</v>
      </c>
      <c r="FS631" s="49" t="b">
        <v>0</v>
      </c>
      <c r="FT631" s="49" t="b">
        <v>0</v>
      </c>
      <c r="FU631" s="49" t="b">
        <v>0</v>
      </c>
      <c r="FV631" s="49" t="b">
        <v>0</v>
      </c>
      <c r="FW631" s="49" t="b">
        <v>0</v>
      </c>
      <c r="FX631" s="49" t="b">
        <v>0</v>
      </c>
      <c r="FY631" s="49" t="b">
        <v>0</v>
      </c>
      <c r="FZ631" s="49" t="b">
        <v>0</v>
      </c>
      <c r="GA631" s="49" t="b">
        <v>0</v>
      </c>
      <c r="GB631" s="49" t="b">
        <v>0</v>
      </c>
      <c r="GC631" s="49" t="b">
        <v>0</v>
      </c>
      <c r="GD631" s="49">
        <f>COUNTIF(O631:GC631, TRUE)</f>
        <v>2</v>
      </c>
    </row>
    <row r="632" spans="1:186" ht="14.25" customHeight="1" x14ac:dyDescent="0.3">
      <c r="A632" s="49">
        <v>50</v>
      </c>
      <c r="B632" s="49" t="s">
        <v>1699</v>
      </c>
      <c r="C632" s="49" t="s">
        <v>1699</v>
      </c>
      <c r="D632" s="49" t="str">
        <f>VLOOKUP(C632,[1]Planning!$C$81:$D$305,2,"false")</f>
        <v>PH - DAP</v>
      </c>
      <c r="E632" s="49" t="s">
        <v>1700</v>
      </c>
      <c r="F632" s="51" t="str">
        <f>VLOOKUP(E632, [1]Constituency!$K$2:$L$225, 2, FALSE)</f>
        <v>Negeri Sembilan</v>
      </c>
      <c r="G632" s="51" t="s">
        <v>2097</v>
      </c>
      <c r="H632" s="49" t="s">
        <v>2098</v>
      </c>
      <c r="I632" s="59">
        <v>44165</v>
      </c>
      <c r="J632" s="49">
        <v>2020</v>
      </c>
      <c r="K632" s="49">
        <v>11</v>
      </c>
      <c r="L632" s="49">
        <v>30</v>
      </c>
      <c r="M632" s="49" t="s">
        <v>2086</v>
      </c>
      <c r="N632" s="49" t="s">
        <v>1239</v>
      </c>
      <c r="O632" s="49" t="b">
        <v>0</v>
      </c>
      <c r="P632" s="49" t="b">
        <v>0</v>
      </c>
      <c r="Q632" s="49" t="b">
        <v>0</v>
      </c>
      <c r="R632" s="49" t="b">
        <v>0</v>
      </c>
      <c r="S632" s="49" t="b">
        <v>0</v>
      </c>
      <c r="T632" s="49" t="b">
        <v>0</v>
      </c>
      <c r="U632" s="49" t="b">
        <v>0</v>
      </c>
      <c r="V632" s="49" t="b">
        <v>0</v>
      </c>
      <c r="W632" s="49" t="b">
        <v>0</v>
      </c>
      <c r="X632" s="49" t="b">
        <v>0</v>
      </c>
      <c r="Y632" s="49" t="b">
        <v>0</v>
      </c>
      <c r="Z632" s="49" t="b">
        <v>0</v>
      </c>
      <c r="AA632" s="49" t="b">
        <v>0</v>
      </c>
      <c r="AB632" s="49" t="b">
        <v>0</v>
      </c>
      <c r="AC632" s="49" t="b">
        <v>0</v>
      </c>
      <c r="AD632" s="49" t="b">
        <v>0</v>
      </c>
      <c r="AE632" s="49" t="b">
        <v>0</v>
      </c>
      <c r="AF632" s="49" t="b">
        <v>0</v>
      </c>
      <c r="AG632" s="49" t="b">
        <v>0</v>
      </c>
      <c r="AH632" s="49" t="b">
        <v>0</v>
      </c>
      <c r="AI632" s="49" t="b">
        <v>0</v>
      </c>
      <c r="AJ632" s="49" t="b">
        <v>0</v>
      </c>
      <c r="AK632" s="49" t="b">
        <v>0</v>
      </c>
      <c r="AL632" s="49" t="b">
        <v>0</v>
      </c>
      <c r="AM632" s="49" t="b">
        <v>0</v>
      </c>
      <c r="AN632" s="49" t="b">
        <v>0</v>
      </c>
      <c r="AO632" s="49" t="b">
        <v>0</v>
      </c>
      <c r="AP632" s="49" t="b">
        <v>0</v>
      </c>
      <c r="AQ632" s="49" t="b">
        <v>0</v>
      </c>
      <c r="AR632" s="49" t="b">
        <v>0</v>
      </c>
      <c r="AS632" s="49" t="b">
        <v>0</v>
      </c>
      <c r="AT632" s="49" t="b">
        <v>0</v>
      </c>
      <c r="AU632" s="49" t="b">
        <v>0</v>
      </c>
      <c r="AV632" s="49" t="b">
        <v>0</v>
      </c>
      <c r="AW632" s="49" t="b">
        <v>0</v>
      </c>
      <c r="AX632" s="49" t="b">
        <v>0</v>
      </c>
      <c r="AY632" s="49" t="b">
        <v>0</v>
      </c>
      <c r="AZ632" s="49" t="b">
        <v>0</v>
      </c>
      <c r="BA632" s="49" t="b">
        <v>0</v>
      </c>
      <c r="BB632" s="49" t="b">
        <v>0</v>
      </c>
      <c r="BC632" s="49" t="b">
        <v>0</v>
      </c>
      <c r="BD632" s="49" t="b">
        <v>0</v>
      </c>
      <c r="BE632" s="49" t="b">
        <v>0</v>
      </c>
      <c r="BF632" s="49" t="b">
        <v>0</v>
      </c>
      <c r="BG632" s="49" t="b">
        <v>0</v>
      </c>
      <c r="BH632" s="49" t="b">
        <v>0</v>
      </c>
      <c r="BI632" s="49" t="b">
        <v>0</v>
      </c>
      <c r="BJ632" s="49" t="b">
        <v>0</v>
      </c>
      <c r="BK632" s="49" t="b">
        <v>0</v>
      </c>
      <c r="BL632" s="49" t="b">
        <v>0</v>
      </c>
      <c r="BM632" s="49" t="b">
        <v>0</v>
      </c>
      <c r="BN632" s="49" t="b">
        <v>0</v>
      </c>
      <c r="BO632" s="49" t="b">
        <v>0</v>
      </c>
      <c r="BP632" s="49" t="b">
        <v>0</v>
      </c>
      <c r="BQ632" s="49" t="b">
        <v>0</v>
      </c>
      <c r="BR632" s="49" t="b">
        <v>0</v>
      </c>
      <c r="BS632" s="49" t="b">
        <v>0</v>
      </c>
      <c r="BT632" s="49" t="b">
        <v>0</v>
      </c>
      <c r="BU632" s="49" t="b">
        <v>0</v>
      </c>
      <c r="BV632" s="49" t="b">
        <v>0</v>
      </c>
      <c r="BW632" s="49" t="b">
        <v>0</v>
      </c>
      <c r="BX632" s="49" t="b">
        <v>0</v>
      </c>
      <c r="BY632" s="49" t="b">
        <v>0</v>
      </c>
      <c r="BZ632" s="49" t="b">
        <v>0</v>
      </c>
      <c r="CA632" s="49" t="b">
        <v>0</v>
      </c>
      <c r="CB632" s="49" t="b">
        <v>0</v>
      </c>
      <c r="CC632" s="49" t="b">
        <v>0</v>
      </c>
      <c r="CD632" s="49" t="b">
        <v>0</v>
      </c>
      <c r="CE632" s="49" t="b">
        <v>0</v>
      </c>
      <c r="CF632" s="49" t="b">
        <v>0</v>
      </c>
      <c r="CG632" s="49" t="b">
        <v>0</v>
      </c>
      <c r="CH632" s="49" t="b">
        <v>0</v>
      </c>
      <c r="CI632" s="49" t="b">
        <v>0</v>
      </c>
      <c r="CJ632" s="49" t="b">
        <v>0</v>
      </c>
      <c r="CK632" s="49" t="b">
        <v>0</v>
      </c>
      <c r="CL632" s="49" t="b">
        <v>0</v>
      </c>
      <c r="CM632" s="49" t="b">
        <v>0</v>
      </c>
      <c r="CN632" s="49" t="b">
        <v>0</v>
      </c>
      <c r="CO632" s="49" t="b">
        <v>0</v>
      </c>
      <c r="CP632" s="49" t="b">
        <v>0</v>
      </c>
      <c r="CQ632" s="49" t="b">
        <v>0</v>
      </c>
      <c r="CR632" s="49" t="b">
        <v>0</v>
      </c>
      <c r="CS632" s="49" t="b">
        <v>0</v>
      </c>
      <c r="CT632" s="49" t="b">
        <v>0</v>
      </c>
      <c r="CU632" s="49" t="b">
        <v>0</v>
      </c>
      <c r="CV632" s="49" t="b">
        <v>0</v>
      </c>
      <c r="CW632" s="49" t="b">
        <v>0</v>
      </c>
      <c r="CX632" s="49" t="b">
        <v>0</v>
      </c>
      <c r="CY632" s="49" t="b">
        <v>0</v>
      </c>
      <c r="CZ632" s="49" t="b">
        <v>0</v>
      </c>
      <c r="DA632" s="49" t="b">
        <v>0</v>
      </c>
      <c r="DB632" s="49" t="b">
        <v>0</v>
      </c>
      <c r="DC632" s="49" t="b">
        <v>0</v>
      </c>
      <c r="DD632" s="49" t="b">
        <v>0</v>
      </c>
      <c r="DE632" s="49" t="b">
        <v>0</v>
      </c>
      <c r="DF632" s="49" t="b">
        <v>0</v>
      </c>
      <c r="DG632" s="49" t="b">
        <v>0</v>
      </c>
      <c r="DH632" s="49" t="b">
        <v>0</v>
      </c>
      <c r="DI632" s="49" t="b">
        <v>0</v>
      </c>
      <c r="DJ632" s="49" t="b">
        <v>0</v>
      </c>
      <c r="DK632" s="49" t="b">
        <v>0</v>
      </c>
      <c r="DL632" s="49" t="b">
        <v>0</v>
      </c>
      <c r="DM632" s="49" t="b">
        <v>0</v>
      </c>
      <c r="DN632" s="49" t="b">
        <v>0</v>
      </c>
      <c r="DO632" s="49" t="b">
        <v>0</v>
      </c>
      <c r="DP632" s="49" t="b">
        <v>0</v>
      </c>
      <c r="DQ632" s="49" t="b">
        <v>0</v>
      </c>
      <c r="DR632" s="49" t="b">
        <v>0</v>
      </c>
      <c r="DS632" s="49" t="b">
        <v>0</v>
      </c>
      <c r="DT632" s="49" t="b">
        <v>0</v>
      </c>
      <c r="DU632" s="49" t="b">
        <v>0</v>
      </c>
      <c r="DV632" s="49" t="b">
        <v>0</v>
      </c>
      <c r="DW632" s="49" t="b">
        <v>0</v>
      </c>
      <c r="DX632" s="49" t="b">
        <v>0</v>
      </c>
      <c r="DY632" s="49" t="b">
        <v>0</v>
      </c>
      <c r="DZ632" s="49" t="b">
        <v>0</v>
      </c>
      <c r="EA632" s="49" t="b">
        <v>0</v>
      </c>
      <c r="EB632" s="49" t="b">
        <v>0</v>
      </c>
      <c r="EC632" s="49" t="b">
        <v>0</v>
      </c>
      <c r="ED632" s="49" t="b">
        <v>0</v>
      </c>
      <c r="EE632" s="49" t="b">
        <v>0</v>
      </c>
      <c r="EF632" s="49" t="b">
        <v>0</v>
      </c>
      <c r="EG632" s="49" t="b">
        <v>0</v>
      </c>
      <c r="EH632" s="49" t="b">
        <v>0</v>
      </c>
      <c r="EI632" s="49" t="b">
        <v>0</v>
      </c>
      <c r="EJ632" s="49" t="b">
        <v>0</v>
      </c>
      <c r="EK632" s="49" t="b">
        <v>0</v>
      </c>
      <c r="EL632" s="49" t="b">
        <v>0</v>
      </c>
      <c r="EM632" s="49" t="b">
        <v>0</v>
      </c>
      <c r="EN632" s="49" t="b">
        <v>0</v>
      </c>
      <c r="EO632" s="49" t="b">
        <v>0</v>
      </c>
      <c r="EP632" s="49" t="b">
        <v>0</v>
      </c>
      <c r="EQ632" s="49" t="b">
        <v>0</v>
      </c>
      <c r="ER632" s="49" t="b">
        <v>0</v>
      </c>
      <c r="ES632" s="49" t="b">
        <v>0</v>
      </c>
      <c r="ET632" s="49" t="b">
        <v>0</v>
      </c>
      <c r="EU632" s="49" t="b">
        <v>0</v>
      </c>
      <c r="EV632" s="49" t="b">
        <v>1</v>
      </c>
      <c r="EW632" s="49" t="b">
        <v>0</v>
      </c>
      <c r="EX632" s="49" t="b">
        <v>0</v>
      </c>
      <c r="EY632" s="49" t="b">
        <v>0</v>
      </c>
      <c r="EZ632" s="49" t="b">
        <v>0</v>
      </c>
      <c r="FA632" s="49" t="b">
        <v>0</v>
      </c>
      <c r="FB632" s="49" t="b">
        <v>0</v>
      </c>
      <c r="FC632" s="49" t="b">
        <v>0</v>
      </c>
      <c r="FD632" s="49" t="b">
        <v>0</v>
      </c>
      <c r="FE632" s="49" t="b">
        <v>0</v>
      </c>
      <c r="FF632" s="49" t="b">
        <v>0</v>
      </c>
      <c r="FG632" s="49" t="b">
        <v>0</v>
      </c>
      <c r="FH632" s="49" t="b">
        <v>0</v>
      </c>
      <c r="FI632" s="49" t="b">
        <v>0</v>
      </c>
      <c r="FJ632" s="49" t="b">
        <v>0</v>
      </c>
      <c r="FK632" s="49" t="b">
        <v>0</v>
      </c>
      <c r="FL632" s="49" t="b">
        <v>0</v>
      </c>
      <c r="FM632" s="49" t="b">
        <v>0</v>
      </c>
      <c r="FN632" s="49" t="b">
        <v>0</v>
      </c>
      <c r="FO632" s="49" t="b">
        <v>0</v>
      </c>
      <c r="FP632" s="49" t="b">
        <v>0</v>
      </c>
      <c r="FQ632" s="49" t="b">
        <v>0</v>
      </c>
      <c r="FR632" s="49" t="b">
        <v>0</v>
      </c>
      <c r="FS632" s="49" t="b">
        <v>0</v>
      </c>
      <c r="FT632" s="49" t="b">
        <v>0</v>
      </c>
      <c r="FU632" s="49" t="b">
        <v>0</v>
      </c>
      <c r="FV632" s="49" t="b">
        <v>0</v>
      </c>
      <c r="FW632" s="49" t="b">
        <v>0</v>
      </c>
      <c r="FX632" s="49" t="b">
        <v>0</v>
      </c>
      <c r="FY632" s="49" t="b">
        <v>0</v>
      </c>
      <c r="FZ632" s="49" t="b">
        <v>0</v>
      </c>
      <c r="GA632" s="49" t="b">
        <v>0</v>
      </c>
      <c r="GB632" s="49" t="b">
        <v>0</v>
      </c>
      <c r="GC632" s="49" t="b">
        <v>0</v>
      </c>
      <c r="GD632" s="49">
        <f>COUNTIF(O632:GC632, TRUE)</f>
        <v>1</v>
      </c>
    </row>
    <row r="633" spans="1:186" ht="14.25" customHeight="1" x14ac:dyDescent="0.3">
      <c r="A633" s="49">
        <v>18</v>
      </c>
      <c r="B633" s="49" t="s">
        <v>869</v>
      </c>
      <c r="C633" s="51" t="s">
        <v>42</v>
      </c>
      <c r="D633" s="49" t="str">
        <f>VLOOKUP(C633,[1]Planning!$C$81:$D$305,2,"false")</f>
        <v>BEBAS</v>
      </c>
      <c r="E633" s="49" t="s">
        <v>870</v>
      </c>
      <c r="F633" s="51" t="str">
        <f>VLOOKUP(E633, [1]Constituency!$K$2:$L$225, 2, FALSE)</f>
        <v>Selangor</v>
      </c>
      <c r="G633" s="51" t="s">
        <v>2099</v>
      </c>
      <c r="H633" s="49" t="s">
        <v>2100</v>
      </c>
      <c r="I633" s="59">
        <v>44027</v>
      </c>
      <c r="J633" s="49">
        <v>2020</v>
      </c>
      <c r="K633" s="49">
        <v>7</v>
      </c>
      <c r="L633" s="49">
        <v>15</v>
      </c>
      <c r="M633" s="49" t="s">
        <v>2101</v>
      </c>
      <c r="N633" s="49" t="s">
        <v>1239</v>
      </c>
      <c r="O633" s="49" t="b">
        <v>0</v>
      </c>
      <c r="P633" s="49" t="b">
        <v>0</v>
      </c>
      <c r="Q633" s="49" t="b">
        <v>0</v>
      </c>
      <c r="R633" s="49" t="b">
        <v>0</v>
      </c>
      <c r="S633" s="49" t="b">
        <v>0</v>
      </c>
      <c r="T633" s="49" t="b">
        <v>0</v>
      </c>
      <c r="U633" s="49" t="b">
        <v>0</v>
      </c>
      <c r="V633" s="49" t="b">
        <v>0</v>
      </c>
      <c r="W633" s="49" t="b">
        <v>0</v>
      </c>
      <c r="X633" s="49" t="b">
        <v>0</v>
      </c>
      <c r="Y633" s="49" t="b">
        <v>0</v>
      </c>
      <c r="Z633" s="49" t="b">
        <v>0</v>
      </c>
      <c r="AA633" s="49" t="b">
        <v>0</v>
      </c>
      <c r="AB633" s="49" t="b">
        <v>0</v>
      </c>
      <c r="AC633" s="49" t="b">
        <v>0</v>
      </c>
      <c r="AD633" s="49" t="b">
        <v>0</v>
      </c>
      <c r="AE633" s="49" t="b">
        <v>0</v>
      </c>
      <c r="AF633" s="49" t="b">
        <v>0</v>
      </c>
      <c r="AG633" s="49" t="b">
        <v>0</v>
      </c>
      <c r="AH633" s="49" t="b">
        <v>0</v>
      </c>
      <c r="AI633" s="49" t="b">
        <v>0</v>
      </c>
      <c r="AJ633" s="49" t="b">
        <v>0</v>
      </c>
      <c r="AK633" s="49" t="b">
        <v>0</v>
      </c>
      <c r="AL633" s="49" t="b">
        <v>0</v>
      </c>
      <c r="AM633" s="49" t="b">
        <v>0</v>
      </c>
      <c r="AN633" s="49" t="b">
        <v>0</v>
      </c>
      <c r="AO633" s="49" t="b">
        <v>0</v>
      </c>
      <c r="AP633" s="49" t="b">
        <v>0</v>
      </c>
      <c r="AQ633" s="49" t="b">
        <v>0</v>
      </c>
      <c r="AR633" s="49" t="b">
        <v>0</v>
      </c>
      <c r="AS633" s="49" t="b">
        <v>0</v>
      </c>
      <c r="AT633" s="49" t="b">
        <v>0</v>
      </c>
      <c r="AU633" s="49" t="b">
        <v>0</v>
      </c>
      <c r="AV633" s="49" t="b">
        <v>0</v>
      </c>
      <c r="AW633" s="49" t="b">
        <v>0</v>
      </c>
      <c r="AX633" s="49" t="b">
        <v>0</v>
      </c>
      <c r="AY633" s="49" t="b">
        <v>0</v>
      </c>
      <c r="AZ633" s="49" t="b">
        <v>0</v>
      </c>
      <c r="BA633" s="49" t="b">
        <v>0</v>
      </c>
      <c r="BB633" s="49" t="b">
        <v>0</v>
      </c>
      <c r="BC633" s="49" t="b">
        <v>0</v>
      </c>
      <c r="BD633" s="49" t="b">
        <v>0</v>
      </c>
      <c r="BE633" s="49" t="b">
        <v>0</v>
      </c>
      <c r="BF633" s="49" t="b">
        <v>0</v>
      </c>
      <c r="BG633" s="49" t="b">
        <v>0</v>
      </c>
      <c r="BH633" s="49" t="b">
        <v>0</v>
      </c>
      <c r="BI633" s="49" t="b">
        <v>0</v>
      </c>
      <c r="BJ633" s="49" t="b">
        <v>0</v>
      </c>
      <c r="BK633" s="49" t="b">
        <v>0</v>
      </c>
      <c r="BL633" s="49" t="b">
        <v>0</v>
      </c>
      <c r="BM633" s="49" t="b">
        <v>0</v>
      </c>
      <c r="BN633" s="49" t="b">
        <v>0</v>
      </c>
      <c r="BO633" s="49" t="b">
        <v>0</v>
      </c>
      <c r="BP633" s="49" t="b">
        <v>0</v>
      </c>
      <c r="BQ633" s="49" t="b">
        <v>0</v>
      </c>
      <c r="BR633" s="49" t="b">
        <v>0</v>
      </c>
      <c r="BS633" s="49" t="b">
        <v>0</v>
      </c>
      <c r="BT633" s="49" t="b">
        <v>0</v>
      </c>
      <c r="BU633" s="49" t="b">
        <v>0</v>
      </c>
      <c r="BV633" s="49" t="b">
        <v>0</v>
      </c>
      <c r="BW633" s="49" t="b">
        <v>0</v>
      </c>
      <c r="BX633" s="49" t="b">
        <v>0</v>
      </c>
      <c r="BY633" s="49" t="b">
        <v>0</v>
      </c>
      <c r="BZ633" s="49" t="b">
        <v>0</v>
      </c>
      <c r="CA633" s="49" t="b">
        <v>0</v>
      </c>
      <c r="CB633" s="49" t="b">
        <v>0</v>
      </c>
      <c r="CC633" s="49" t="b">
        <v>0</v>
      </c>
      <c r="CD633" s="49" t="b">
        <v>0</v>
      </c>
      <c r="CE633" s="49" t="b">
        <v>0</v>
      </c>
      <c r="CF633" s="49" t="b">
        <v>0</v>
      </c>
      <c r="CG633" s="49" t="b">
        <v>0</v>
      </c>
      <c r="CH633" s="49" t="b">
        <v>0</v>
      </c>
      <c r="CI633" s="49" t="b">
        <v>0</v>
      </c>
      <c r="CJ633" s="49" t="b">
        <v>0</v>
      </c>
      <c r="CK633" s="49" t="b">
        <v>0</v>
      </c>
      <c r="CL633" s="49" t="b">
        <v>0</v>
      </c>
      <c r="CM633" s="49" t="b">
        <v>0</v>
      </c>
      <c r="CN633" s="49" t="b">
        <v>0</v>
      </c>
      <c r="CO633" s="49" t="b">
        <v>0</v>
      </c>
      <c r="CP633" s="49" t="b">
        <v>0</v>
      </c>
      <c r="CQ633" s="49" t="b">
        <v>0</v>
      </c>
      <c r="CR633" s="49" t="b">
        <v>0</v>
      </c>
      <c r="CS633" s="49" t="b">
        <v>0</v>
      </c>
      <c r="CT633" s="49" t="b">
        <v>0</v>
      </c>
      <c r="CU633" s="49" t="b">
        <v>0</v>
      </c>
      <c r="CV633" s="49" t="b">
        <v>0</v>
      </c>
      <c r="CW633" s="49" t="b">
        <v>0</v>
      </c>
      <c r="CX633" s="49" t="b">
        <v>0</v>
      </c>
      <c r="CY633" s="49" t="b">
        <v>0</v>
      </c>
      <c r="CZ633" s="49" t="b">
        <v>0</v>
      </c>
      <c r="DA633" s="49" t="b">
        <v>0</v>
      </c>
      <c r="DB633" s="49" t="b">
        <v>0</v>
      </c>
      <c r="DC633" s="49" t="b">
        <v>0</v>
      </c>
      <c r="DD633" s="49" t="b">
        <v>0</v>
      </c>
      <c r="DE633" s="49" t="b">
        <v>0</v>
      </c>
      <c r="DF633" s="49" t="b">
        <v>0</v>
      </c>
      <c r="DG633" s="49" t="b">
        <v>0</v>
      </c>
      <c r="DH633" s="49" t="b">
        <v>0</v>
      </c>
      <c r="DI633" s="49" t="b">
        <v>0</v>
      </c>
      <c r="DJ633" s="49" t="b">
        <v>0</v>
      </c>
      <c r="DK633" s="49" t="b">
        <v>0</v>
      </c>
      <c r="DL633" s="49" t="b">
        <v>0</v>
      </c>
      <c r="DM633" s="49" t="b">
        <v>0</v>
      </c>
      <c r="DN633" s="49" t="b">
        <v>0</v>
      </c>
      <c r="DO633" s="49" t="b">
        <v>0</v>
      </c>
      <c r="DP633" s="49" t="b">
        <v>0</v>
      </c>
      <c r="DQ633" s="49" t="b">
        <v>0</v>
      </c>
      <c r="DR633" s="49" t="b">
        <v>0</v>
      </c>
      <c r="DS633" s="49" t="b">
        <v>0</v>
      </c>
      <c r="DT633" s="49" t="b">
        <v>0</v>
      </c>
      <c r="DU633" s="49" t="b">
        <v>0</v>
      </c>
      <c r="DV633" s="49" t="b">
        <v>0</v>
      </c>
      <c r="DW633" s="49" t="b">
        <v>0</v>
      </c>
      <c r="DX633" s="49" t="b">
        <v>0</v>
      </c>
      <c r="DY633" s="49" t="b">
        <v>0</v>
      </c>
      <c r="DZ633" s="49" t="b">
        <v>0</v>
      </c>
      <c r="EA633" s="49" t="b">
        <v>0</v>
      </c>
      <c r="EB633" s="49" t="b">
        <v>0</v>
      </c>
      <c r="EC633" s="49" t="b">
        <v>0</v>
      </c>
      <c r="ED633" s="49" t="b">
        <v>0</v>
      </c>
      <c r="EE633" s="49" t="b">
        <v>0</v>
      </c>
      <c r="EF633" s="49" t="b">
        <v>0</v>
      </c>
      <c r="EG633" s="49" t="b">
        <v>0</v>
      </c>
      <c r="EH633" s="49" t="b">
        <v>0</v>
      </c>
      <c r="EI633" s="49" t="b">
        <v>0</v>
      </c>
      <c r="EJ633" s="49" t="b">
        <v>0</v>
      </c>
      <c r="EK633" s="49" t="b">
        <v>0</v>
      </c>
      <c r="EL633" s="49" t="b">
        <v>0</v>
      </c>
      <c r="EM633" s="49" t="b">
        <v>1</v>
      </c>
      <c r="EN633" s="49" t="b">
        <v>0</v>
      </c>
      <c r="EO633" s="49" t="b">
        <v>0</v>
      </c>
      <c r="EP633" s="49" t="b">
        <v>0</v>
      </c>
      <c r="EQ633" s="49" t="b">
        <v>0</v>
      </c>
      <c r="ER633" s="49" t="b">
        <v>0</v>
      </c>
      <c r="ES633" s="49" t="b">
        <v>0</v>
      </c>
      <c r="ET633" s="49" t="b">
        <v>0</v>
      </c>
      <c r="EU633" s="49" t="b">
        <v>0</v>
      </c>
      <c r="EV633" s="49" t="b">
        <v>0</v>
      </c>
      <c r="EW633" s="49" t="b">
        <v>0</v>
      </c>
      <c r="EX633" s="49" t="b">
        <v>0</v>
      </c>
      <c r="EY633" s="49" t="b">
        <v>0</v>
      </c>
      <c r="EZ633" s="49" t="b">
        <v>0</v>
      </c>
      <c r="FA633" s="49" t="b">
        <v>0</v>
      </c>
      <c r="FB633" s="49" t="b">
        <v>0</v>
      </c>
      <c r="FC633" s="49" t="b">
        <v>0</v>
      </c>
      <c r="FD633" s="49" t="b">
        <v>0</v>
      </c>
      <c r="FE633" s="49" t="b">
        <v>0</v>
      </c>
      <c r="FF633" s="49" t="b">
        <v>0</v>
      </c>
      <c r="FG633" s="49" t="b">
        <v>0</v>
      </c>
      <c r="FH633" s="49" t="b">
        <v>0</v>
      </c>
      <c r="FI633" s="49" t="b">
        <v>0</v>
      </c>
      <c r="FJ633" s="49" t="b">
        <v>0</v>
      </c>
      <c r="FK633" s="49" t="b">
        <v>0</v>
      </c>
      <c r="FL633" s="49" t="b">
        <v>0</v>
      </c>
      <c r="FM633" s="49" t="b">
        <v>0</v>
      </c>
      <c r="FN633" s="49" t="b">
        <v>0</v>
      </c>
      <c r="FO633" s="49" t="b">
        <v>0</v>
      </c>
      <c r="FP633" s="49" t="b">
        <v>0</v>
      </c>
      <c r="FQ633" s="49" t="b">
        <v>0</v>
      </c>
      <c r="FR633" s="49" t="b">
        <v>0</v>
      </c>
      <c r="FS633" s="49" t="b">
        <v>0</v>
      </c>
      <c r="FT633" s="49" t="b">
        <v>0</v>
      </c>
      <c r="FU633" s="49" t="b">
        <v>0</v>
      </c>
      <c r="FV633" s="49" t="b">
        <v>0</v>
      </c>
      <c r="FW633" s="49" t="b">
        <v>0</v>
      </c>
      <c r="FX633" s="49" t="b">
        <v>0</v>
      </c>
      <c r="FY633" s="49" t="b">
        <v>0</v>
      </c>
      <c r="FZ633" s="49" t="b">
        <v>0</v>
      </c>
      <c r="GA633" s="49" t="b">
        <v>0</v>
      </c>
      <c r="GB633" s="49" t="b">
        <v>0</v>
      </c>
      <c r="GC633" s="49" t="b">
        <v>0</v>
      </c>
      <c r="GD633" s="49">
        <f>COUNTIF(O633:GC633, TRUE)</f>
        <v>1</v>
      </c>
    </row>
    <row r="634" spans="1:186" ht="14.25" customHeight="1" x14ac:dyDescent="0.3">
      <c r="A634" s="49">
        <v>42</v>
      </c>
      <c r="B634" s="49" t="s">
        <v>869</v>
      </c>
      <c r="C634" s="51" t="s">
        <v>42</v>
      </c>
      <c r="D634" s="49" t="str">
        <f>VLOOKUP(C634,[1]Planning!$C$81:$D$305,2,"false")</f>
        <v>BEBAS</v>
      </c>
      <c r="E634" s="49" t="s">
        <v>870</v>
      </c>
      <c r="F634" s="51" t="str">
        <f>VLOOKUP(E634, [1]Constituency!$K$2:$L$225, 2, FALSE)</f>
        <v>Selangor</v>
      </c>
      <c r="G634" s="51" t="s">
        <v>2102</v>
      </c>
      <c r="H634" s="49" t="s">
        <v>2103</v>
      </c>
      <c r="I634" s="59">
        <v>44027</v>
      </c>
      <c r="J634" s="49">
        <v>2020</v>
      </c>
      <c r="K634" s="49">
        <v>7</v>
      </c>
      <c r="L634" s="49">
        <v>15</v>
      </c>
      <c r="M634" s="49" t="s">
        <v>2101</v>
      </c>
      <c r="N634" s="49" t="s">
        <v>1239</v>
      </c>
      <c r="O634" s="49" t="b">
        <v>0</v>
      </c>
      <c r="P634" s="49" t="b">
        <v>0</v>
      </c>
      <c r="Q634" s="49" t="b">
        <v>0</v>
      </c>
      <c r="R634" s="49" t="b">
        <v>0</v>
      </c>
      <c r="S634" s="49" t="b">
        <v>0</v>
      </c>
      <c r="T634" s="49" t="b">
        <v>0</v>
      </c>
      <c r="U634" s="49" t="b">
        <v>0</v>
      </c>
      <c r="V634" s="49" t="b">
        <v>0</v>
      </c>
      <c r="W634" s="49" t="b">
        <v>0</v>
      </c>
      <c r="X634" s="49" t="b">
        <v>0</v>
      </c>
      <c r="Y634" s="49" t="b">
        <v>0</v>
      </c>
      <c r="Z634" s="49" t="b">
        <v>0</v>
      </c>
      <c r="AA634" s="49" t="b">
        <v>0</v>
      </c>
      <c r="AB634" s="49" t="b">
        <v>0</v>
      </c>
      <c r="AC634" s="49" t="b">
        <v>0</v>
      </c>
      <c r="AD634" s="49" t="b">
        <v>0</v>
      </c>
      <c r="AE634" s="49" t="b">
        <v>0</v>
      </c>
      <c r="AF634" s="49" t="b">
        <v>0</v>
      </c>
      <c r="AG634" s="49" t="b">
        <v>0</v>
      </c>
      <c r="AH634" s="49" t="b">
        <v>0</v>
      </c>
      <c r="AI634" s="49" t="b">
        <v>0</v>
      </c>
      <c r="AJ634" s="49" t="b">
        <v>0</v>
      </c>
      <c r="AK634" s="49" t="b">
        <v>0</v>
      </c>
      <c r="AL634" s="49" t="b">
        <v>0</v>
      </c>
      <c r="AM634" s="49" t="b">
        <v>0</v>
      </c>
      <c r="AN634" s="49" t="b">
        <v>0</v>
      </c>
      <c r="AO634" s="49" t="b">
        <v>0</v>
      </c>
      <c r="AP634" s="49" t="b">
        <v>0</v>
      </c>
      <c r="AQ634" s="49" t="b">
        <v>0</v>
      </c>
      <c r="AR634" s="49" t="b">
        <v>0</v>
      </c>
      <c r="AS634" s="49" t="b">
        <v>0</v>
      </c>
      <c r="AT634" s="49" t="b">
        <v>0</v>
      </c>
      <c r="AU634" s="49" t="b">
        <v>0</v>
      </c>
      <c r="AV634" s="49" t="b">
        <v>0</v>
      </c>
      <c r="AW634" s="49" t="b">
        <v>0</v>
      </c>
      <c r="AX634" s="49" t="b">
        <v>0</v>
      </c>
      <c r="AY634" s="49" t="b">
        <v>0</v>
      </c>
      <c r="AZ634" s="49" t="b">
        <v>0</v>
      </c>
      <c r="BA634" s="49" t="b">
        <v>0</v>
      </c>
      <c r="BB634" s="49" t="b">
        <v>0</v>
      </c>
      <c r="BC634" s="49" t="b">
        <v>0</v>
      </c>
      <c r="BD634" s="49" t="b">
        <v>0</v>
      </c>
      <c r="BE634" s="49" t="b">
        <v>0</v>
      </c>
      <c r="BF634" s="49" t="b">
        <v>0</v>
      </c>
      <c r="BG634" s="49" t="b">
        <v>0</v>
      </c>
      <c r="BH634" s="49" t="b">
        <v>0</v>
      </c>
      <c r="BI634" s="49" t="b">
        <v>0</v>
      </c>
      <c r="BJ634" s="49" t="b">
        <v>0</v>
      </c>
      <c r="BK634" s="49" t="b">
        <v>0</v>
      </c>
      <c r="BL634" s="49" t="b">
        <v>0</v>
      </c>
      <c r="BM634" s="49" t="b">
        <v>0</v>
      </c>
      <c r="BN634" s="49" t="b">
        <v>0</v>
      </c>
      <c r="BO634" s="49" t="b">
        <v>0</v>
      </c>
      <c r="BP634" s="49" t="b">
        <v>0</v>
      </c>
      <c r="BQ634" s="49" t="b">
        <v>0</v>
      </c>
      <c r="BR634" s="49" t="b">
        <v>0</v>
      </c>
      <c r="BS634" s="49" t="b">
        <v>0</v>
      </c>
      <c r="BT634" s="49" t="b">
        <v>0</v>
      </c>
      <c r="BU634" s="49" t="b">
        <v>0</v>
      </c>
      <c r="BV634" s="49" t="b">
        <v>0</v>
      </c>
      <c r="BW634" s="49" t="b">
        <v>0</v>
      </c>
      <c r="BX634" s="49" t="b">
        <v>0</v>
      </c>
      <c r="BY634" s="49" t="b">
        <v>0</v>
      </c>
      <c r="BZ634" s="49" t="b">
        <v>0</v>
      </c>
      <c r="CA634" s="49" t="b">
        <v>0</v>
      </c>
      <c r="CB634" s="49" t="b">
        <v>0</v>
      </c>
      <c r="CC634" s="49" t="b">
        <v>0</v>
      </c>
      <c r="CD634" s="49" t="b">
        <v>0</v>
      </c>
      <c r="CE634" s="49" t="b">
        <v>0</v>
      </c>
      <c r="CF634" s="49" t="b">
        <v>0</v>
      </c>
      <c r="CG634" s="49" t="b">
        <v>0</v>
      </c>
      <c r="CH634" s="49" t="b">
        <v>0</v>
      </c>
      <c r="CI634" s="49" t="b">
        <v>0</v>
      </c>
      <c r="CJ634" s="49" t="b">
        <v>0</v>
      </c>
      <c r="CK634" s="49" t="b">
        <v>0</v>
      </c>
      <c r="CL634" s="49" t="b">
        <v>0</v>
      </c>
      <c r="CM634" s="49" t="b">
        <v>0</v>
      </c>
      <c r="CN634" s="49" t="b">
        <v>0</v>
      </c>
      <c r="CO634" s="49" t="b">
        <v>0</v>
      </c>
      <c r="CP634" s="49" t="b">
        <v>0</v>
      </c>
      <c r="CQ634" s="49" t="b">
        <v>0</v>
      </c>
      <c r="CR634" s="49" t="b">
        <v>0</v>
      </c>
      <c r="CS634" s="49" t="b">
        <v>0</v>
      </c>
      <c r="CT634" s="49" t="b">
        <v>0</v>
      </c>
      <c r="CU634" s="49" t="b">
        <v>0</v>
      </c>
      <c r="CV634" s="49" t="b">
        <v>0</v>
      </c>
      <c r="CW634" s="49" t="b">
        <v>0</v>
      </c>
      <c r="CX634" s="49" t="b">
        <v>0</v>
      </c>
      <c r="CY634" s="49" t="b">
        <v>0</v>
      </c>
      <c r="CZ634" s="49" t="b">
        <v>0</v>
      </c>
      <c r="DA634" s="49" t="b">
        <v>0</v>
      </c>
      <c r="DB634" s="49" t="b">
        <v>0</v>
      </c>
      <c r="DC634" s="49" t="b">
        <v>0</v>
      </c>
      <c r="DD634" s="49" t="b">
        <v>0</v>
      </c>
      <c r="DE634" s="49" t="b">
        <v>0</v>
      </c>
      <c r="DF634" s="49" t="b">
        <v>0</v>
      </c>
      <c r="DG634" s="49" t="b">
        <v>0</v>
      </c>
      <c r="DH634" s="49" t="b">
        <v>0</v>
      </c>
      <c r="DI634" s="49" t="b">
        <v>0</v>
      </c>
      <c r="DJ634" s="49" t="b">
        <v>0</v>
      </c>
      <c r="DK634" s="49" t="b">
        <v>0</v>
      </c>
      <c r="DL634" s="49" t="b">
        <v>0</v>
      </c>
      <c r="DM634" s="49" t="b">
        <v>0</v>
      </c>
      <c r="DN634" s="49" t="b">
        <v>0</v>
      </c>
      <c r="DO634" s="49" t="b">
        <v>0</v>
      </c>
      <c r="DP634" s="49" t="b">
        <v>0</v>
      </c>
      <c r="DQ634" s="49" t="b">
        <v>0</v>
      </c>
      <c r="DR634" s="49" t="b">
        <v>0</v>
      </c>
      <c r="DS634" s="49" t="b">
        <v>0</v>
      </c>
      <c r="DT634" s="49" t="b">
        <v>0</v>
      </c>
      <c r="DU634" s="49" t="b">
        <v>0</v>
      </c>
      <c r="DV634" s="49" t="b">
        <v>0</v>
      </c>
      <c r="DW634" s="49" t="b">
        <v>0</v>
      </c>
      <c r="DX634" s="49" t="b">
        <v>0</v>
      </c>
      <c r="DY634" s="49" t="b">
        <v>0</v>
      </c>
      <c r="DZ634" s="49" t="b">
        <v>0</v>
      </c>
      <c r="EA634" s="49" t="b">
        <v>0</v>
      </c>
      <c r="EB634" s="49" t="b">
        <v>0</v>
      </c>
      <c r="EC634" s="49" t="b">
        <v>0</v>
      </c>
      <c r="ED634" s="49" t="b">
        <v>0</v>
      </c>
      <c r="EE634" s="49" t="b">
        <v>0</v>
      </c>
      <c r="EF634" s="49" t="b">
        <v>0</v>
      </c>
      <c r="EG634" s="49" t="b">
        <v>0</v>
      </c>
      <c r="EH634" s="49" t="b">
        <v>0</v>
      </c>
      <c r="EI634" s="49" t="b">
        <v>0</v>
      </c>
      <c r="EJ634" s="49" t="b">
        <v>0</v>
      </c>
      <c r="EK634" s="49" t="b">
        <v>0</v>
      </c>
      <c r="EL634" s="49" t="b">
        <v>0</v>
      </c>
      <c r="EM634" s="49" t="b">
        <v>1</v>
      </c>
      <c r="EN634" s="49" t="b">
        <v>0</v>
      </c>
      <c r="EO634" s="49" t="b">
        <v>0</v>
      </c>
      <c r="EP634" s="49" t="b">
        <v>0</v>
      </c>
      <c r="EQ634" s="49" t="b">
        <v>0</v>
      </c>
      <c r="ER634" s="49" t="b">
        <v>0</v>
      </c>
      <c r="ES634" s="49" t="b">
        <v>0</v>
      </c>
      <c r="ET634" s="49" t="b">
        <v>0</v>
      </c>
      <c r="EU634" s="49" t="b">
        <v>0</v>
      </c>
      <c r="EV634" s="49" t="b">
        <v>0</v>
      </c>
      <c r="EW634" s="49" t="b">
        <v>0</v>
      </c>
      <c r="EX634" s="49" t="b">
        <v>0</v>
      </c>
      <c r="EY634" s="49" t="b">
        <v>0</v>
      </c>
      <c r="EZ634" s="49" t="b">
        <v>0</v>
      </c>
      <c r="FA634" s="49" t="b">
        <v>0</v>
      </c>
      <c r="FB634" s="49" t="b">
        <v>0</v>
      </c>
      <c r="FC634" s="49" t="b">
        <v>0</v>
      </c>
      <c r="FD634" s="49" t="b">
        <v>0</v>
      </c>
      <c r="FE634" s="49" t="b">
        <v>0</v>
      </c>
      <c r="FF634" s="49" t="b">
        <v>0</v>
      </c>
      <c r="FG634" s="49" t="b">
        <v>0</v>
      </c>
      <c r="FH634" s="49" t="b">
        <v>0</v>
      </c>
      <c r="FI634" s="49" t="b">
        <v>0</v>
      </c>
      <c r="FJ634" s="49" t="b">
        <v>0</v>
      </c>
      <c r="FK634" s="49" t="b">
        <v>0</v>
      </c>
      <c r="FL634" s="49" t="b">
        <v>0</v>
      </c>
      <c r="FM634" s="49" t="b">
        <v>0</v>
      </c>
      <c r="FN634" s="49" t="b">
        <v>0</v>
      </c>
      <c r="FO634" s="49" t="b">
        <v>0</v>
      </c>
      <c r="FP634" s="49" t="b">
        <v>0</v>
      </c>
      <c r="FQ634" s="49" t="b">
        <v>0</v>
      </c>
      <c r="FR634" s="49" t="b">
        <v>0</v>
      </c>
      <c r="FS634" s="49" t="b">
        <v>0</v>
      </c>
      <c r="FT634" s="49" t="b">
        <v>0</v>
      </c>
      <c r="FU634" s="49" t="b">
        <v>0</v>
      </c>
      <c r="FV634" s="49" t="b">
        <v>0</v>
      </c>
      <c r="FW634" s="49" t="b">
        <v>0</v>
      </c>
      <c r="FX634" s="49" t="b">
        <v>0</v>
      </c>
      <c r="FY634" s="49" t="b">
        <v>0</v>
      </c>
      <c r="FZ634" s="49" t="b">
        <v>0</v>
      </c>
      <c r="GA634" s="49" t="b">
        <v>0</v>
      </c>
      <c r="GB634" s="49" t="b">
        <v>0</v>
      </c>
      <c r="GC634" s="49" t="b">
        <v>0</v>
      </c>
      <c r="GD634" s="49">
        <f>COUNTIF(O634:GC634, TRUE)</f>
        <v>1</v>
      </c>
    </row>
    <row r="635" spans="1:186" ht="14.25" customHeight="1" x14ac:dyDescent="0.3">
      <c r="A635" s="49">
        <v>46</v>
      </c>
      <c r="B635" s="49" t="s">
        <v>1062</v>
      </c>
      <c r="C635" s="51" t="s">
        <v>1063</v>
      </c>
      <c r="D635" s="49" t="str">
        <f>VLOOKUP(C635,[1]Planning!$C$81:$D$305,2,"false")</f>
        <v>PH - PKR</v>
      </c>
      <c r="E635" s="49" t="s">
        <v>1064</v>
      </c>
      <c r="F635" s="51" t="str">
        <f>VLOOKUP(E635, [1]Constituency!$K$2:$L$225, 2, FALSE)</f>
        <v>Pahang</v>
      </c>
      <c r="G635" s="51" t="s">
        <v>2104</v>
      </c>
      <c r="H635" s="49" t="s">
        <v>2105</v>
      </c>
      <c r="I635" s="59">
        <v>44027</v>
      </c>
      <c r="J635" s="49">
        <v>2020</v>
      </c>
      <c r="K635" s="49">
        <v>7</v>
      </c>
      <c r="L635" s="49">
        <v>15</v>
      </c>
      <c r="M635" s="49" t="s">
        <v>2101</v>
      </c>
      <c r="N635" s="49" t="s">
        <v>1239</v>
      </c>
      <c r="O635" s="49" t="b">
        <v>0</v>
      </c>
      <c r="P635" s="49" t="b">
        <v>0</v>
      </c>
      <c r="Q635" s="49" t="b">
        <v>0</v>
      </c>
      <c r="R635" s="49" t="b">
        <v>0</v>
      </c>
      <c r="S635" s="49" t="b">
        <v>0</v>
      </c>
      <c r="T635" s="49" t="b">
        <v>0</v>
      </c>
      <c r="U635" s="49" t="b">
        <v>0</v>
      </c>
      <c r="V635" s="49" t="b">
        <v>0</v>
      </c>
      <c r="W635" s="49" t="b">
        <v>0</v>
      </c>
      <c r="X635" s="49" t="b">
        <v>0</v>
      </c>
      <c r="Y635" s="49" t="b">
        <v>0</v>
      </c>
      <c r="Z635" s="49" t="b">
        <v>0</v>
      </c>
      <c r="AA635" s="49" t="b">
        <v>0</v>
      </c>
      <c r="AB635" s="49" t="b">
        <v>0</v>
      </c>
      <c r="AC635" s="49" t="b">
        <v>0</v>
      </c>
      <c r="AD635" s="49" t="b">
        <v>0</v>
      </c>
      <c r="AE635" s="49" t="b">
        <v>0</v>
      </c>
      <c r="AF635" s="49" t="b">
        <v>0</v>
      </c>
      <c r="AG635" s="49" t="b">
        <v>0</v>
      </c>
      <c r="AH635" s="49" t="b">
        <v>0</v>
      </c>
      <c r="AI635" s="49" t="b">
        <v>0</v>
      </c>
      <c r="AJ635" s="49" t="b">
        <v>0</v>
      </c>
      <c r="AK635" s="49" t="b">
        <v>0</v>
      </c>
      <c r="AL635" s="49" t="b">
        <v>0</v>
      </c>
      <c r="AM635" s="49" t="b">
        <v>0</v>
      </c>
      <c r="AN635" s="49" t="b">
        <v>0</v>
      </c>
      <c r="AO635" s="49" t="b">
        <v>0</v>
      </c>
      <c r="AP635" s="49" t="b">
        <v>0</v>
      </c>
      <c r="AQ635" s="49" t="b">
        <v>0</v>
      </c>
      <c r="AR635" s="49" t="b">
        <v>0</v>
      </c>
      <c r="AS635" s="49" t="b">
        <v>0</v>
      </c>
      <c r="AT635" s="49" t="b">
        <v>0</v>
      </c>
      <c r="AU635" s="49" t="b">
        <v>0</v>
      </c>
      <c r="AV635" s="49" t="b">
        <v>0</v>
      </c>
      <c r="AW635" s="49" t="b">
        <v>0</v>
      </c>
      <c r="AX635" s="49" t="b">
        <v>0</v>
      </c>
      <c r="AY635" s="49" t="b">
        <v>0</v>
      </c>
      <c r="AZ635" s="49" t="b">
        <v>0</v>
      </c>
      <c r="BA635" s="49" t="b">
        <v>0</v>
      </c>
      <c r="BB635" s="49" t="b">
        <v>0</v>
      </c>
      <c r="BC635" s="49" t="b">
        <v>0</v>
      </c>
      <c r="BD635" s="49" t="b">
        <v>0</v>
      </c>
      <c r="BE635" s="49" t="b">
        <v>0</v>
      </c>
      <c r="BF635" s="49" t="b">
        <v>0</v>
      </c>
      <c r="BG635" s="49" t="b">
        <v>0</v>
      </c>
      <c r="BH635" s="49" t="b">
        <v>0</v>
      </c>
      <c r="BI635" s="49" t="b">
        <v>0</v>
      </c>
      <c r="BJ635" s="49" t="b">
        <v>0</v>
      </c>
      <c r="BK635" s="49" t="b">
        <v>0</v>
      </c>
      <c r="BL635" s="49" t="b">
        <v>0</v>
      </c>
      <c r="BM635" s="49" t="b">
        <v>0</v>
      </c>
      <c r="BN635" s="49" t="b">
        <v>0</v>
      </c>
      <c r="BO635" s="49" t="b">
        <v>0</v>
      </c>
      <c r="BP635" s="49" t="b">
        <v>0</v>
      </c>
      <c r="BQ635" s="49" t="b">
        <v>0</v>
      </c>
      <c r="BR635" s="49" t="b">
        <v>0</v>
      </c>
      <c r="BS635" s="49" t="b">
        <v>0</v>
      </c>
      <c r="BT635" s="49" t="b">
        <v>0</v>
      </c>
      <c r="BU635" s="49" t="b">
        <v>0</v>
      </c>
      <c r="BV635" s="49" t="b">
        <v>0</v>
      </c>
      <c r="BW635" s="49" t="b">
        <v>0</v>
      </c>
      <c r="BX635" s="49" t="b">
        <v>0</v>
      </c>
      <c r="BY635" s="49" t="b">
        <v>0</v>
      </c>
      <c r="BZ635" s="49" t="b">
        <v>0</v>
      </c>
      <c r="CA635" s="49" t="b">
        <v>0</v>
      </c>
      <c r="CB635" s="49" t="b">
        <v>0</v>
      </c>
      <c r="CC635" s="49" t="b">
        <v>0</v>
      </c>
      <c r="CD635" s="49" t="b">
        <v>0</v>
      </c>
      <c r="CE635" s="49" t="b">
        <v>0</v>
      </c>
      <c r="CF635" s="49" t="b">
        <v>0</v>
      </c>
      <c r="CG635" s="49" t="b">
        <v>0</v>
      </c>
      <c r="CH635" s="49" t="b">
        <v>0</v>
      </c>
      <c r="CI635" s="49" t="b">
        <v>0</v>
      </c>
      <c r="CJ635" s="49" t="b">
        <v>0</v>
      </c>
      <c r="CK635" s="49" t="b">
        <v>0</v>
      </c>
      <c r="CL635" s="49" t="b">
        <v>0</v>
      </c>
      <c r="CM635" s="49" t="b">
        <v>0</v>
      </c>
      <c r="CN635" s="49" t="b">
        <v>0</v>
      </c>
      <c r="CO635" s="49" t="b">
        <v>0</v>
      </c>
      <c r="CP635" s="49" t="b">
        <v>0</v>
      </c>
      <c r="CQ635" s="49" t="b">
        <v>0</v>
      </c>
      <c r="CR635" s="49" t="b">
        <v>0</v>
      </c>
      <c r="CS635" s="49" t="b">
        <v>0</v>
      </c>
      <c r="CT635" s="49" t="b">
        <v>0</v>
      </c>
      <c r="CU635" s="49" t="b">
        <v>0</v>
      </c>
      <c r="CV635" s="49" t="b">
        <v>0</v>
      </c>
      <c r="CW635" s="49" t="b">
        <v>0</v>
      </c>
      <c r="CX635" s="49" t="b">
        <v>0</v>
      </c>
      <c r="CY635" s="49" t="b">
        <v>0</v>
      </c>
      <c r="CZ635" s="49" t="b">
        <v>0</v>
      </c>
      <c r="DA635" s="49" t="b">
        <v>0</v>
      </c>
      <c r="DB635" s="49" t="b">
        <v>0</v>
      </c>
      <c r="DC635" s="49" t="b">
        <v>0</v>
      </c>
      <c r="DD635" s="49" t="b">
        <v>0</v>
      </c>
      <c r="DE635" s="49" t="b">
        <v>0</v>
      </c>
      <c r="DF635" s="49" t="b">
        <v>0</v>
      </c>
      <c r="DG635" s="49" t="b">
        <v>0</v>
      </c>
      <c r="DH635" s="49" t="b">
        <v>0</v>
      </c>
      <c r="DI635" s="49" t="b">
        <v>0</v>
      </c>
      <c r="DJ635" s="49" t="b">
        <v>0</v>
      </c>
      <c r="DK635" s="49" t="b">
        <v>0</v>
      </c>
      <c r="DL635" s="49" t="b">
        <v>0</v>
      </c>
      <c r="DM635" s="49" t="b">
        <v>0</v>
      </c>
      <c r="DN635" s="49" t="b">
        <v>0</v>
      </c>
      <c r="DO635" s="49" t="b">
        <v>0</v>
      </c>
      <c r="DP635" s="49" t="b">
        <v>0</v>
      </c>
      <c r="DQ635" s="49" t="b">
        <v>0</v>
      </c>
      <c r="DR635" s="49" t="b">
        <v>0</v>
      </c>
      <c r="DS635" s="49" t="b">
        <v>0</v>
      </c>
      <c r="DT635" s="49" t="b">
        <v>0</v>
      </c>
      <c r="DU635" s="49" t="b">
        <v>0</v>
      </c>
      <c r="DV635" s="49" t="b">
        <v>0</v>
      </c>
      <c r="DW635" s="49" t="b">
        <v>0</v>
      </c>
      <c r="DX635" s="49" t="b">
        <v>0</v>
      </c>
      <c r="DY635" s="49" t="b">
        <v>0</v>
      </c>
      <c r="DZ635" s="49" t="b">
        <v>0</v>
      </c>
      <c r="EA635" s="49" t="b">
        <v>0</v>
      </c>
      <c r="EB635" s="49" t="b">
        <v>0</v>
      </c>
      <c r="EC635" s="49" t="b">
        <v>0</v>
      </c>
      <c r="ED635" s="49" t="b">
        <v>0</v>
      </c>
      <c r="EE635" s="49" t="b">
        <v>0</v>
      </c>
      <c r="EF635" s="49" t="b">
        <v>0</v>
      </c>
      <c r="EG635" s="49" t="b">
        <v>0</v>
      </c>
      <c r="EH635" s="49" t="b">
        <v>0</v>
      </c>
      <c r="EI635" s="49" t="b">
        <v>0</v>
      </c>
      <c r="EJ635" s="49" t="b">
        <v>0</v>
      </c>
      <c r="EK635" s="49" t="b">
        <v>0</v>
      </c>
      <c r="EL635" s="49" t="b">
        <v>0</v>
      </c>
      <c r="EM635" s="49" t="b">
        <v>1</v>
      </c>
      <c r="EN635" s="49" t="b">
        <v>0</v>
      </c>
      <c r="EO635" s="49" t="b">
        <v>0</v>
      </c>
      <c r="EP635" s="49" t="b">
        <v>0</v>
      </c>
      <c r="EQ635" s="49" t="b">
        <v>0</v>
      </c>
      <c r="ER635" s="49" t="b">
        <v>0</v>
      </c>
      <c r="ES635" s="49" t="b">
        <v>0</v>
      </c>
      <c r="ET635" s="49" t="b">
        <v>0</v>
      </c>
      <c r="EU635" s="49" t="b">
        <v>0</v>
      </c>
      <c r="EV635" s="49" t="b">
        <v>0</v>
      </c>
      <c r="EW635" s="49" t="b">
        <v>0</v>
      </c>
      <c r="EX635" s="49" t="b">
        <v>0</v>
      </c>
      <c r="EY635" s="49" t="b">
        <v>0</v>
      </c>
      <c r="EZ635" s="49" t="b">
        <v>0</v>
      </c>
      <c r="FA635" s="49" t="b">
        <v>0</v>
      </c>
      <c r="FB635" s="49" t="b">
        <v>0</v>
      </c>
      <c r="FC635" s="49" t="b">
        <v>0</v>
      </c>
      <c r="FD635" s="49" t="b">
        <v>0</v>
      </c>
      <c r="FE635" s="49" t="b">
        <v>0</v>
      </c>
      <c r="FF635" s="49" t="b">
        <v>0</v>
      </c>
      <c r="FG635" s="49" t="b">
        <v>0</v>
      </c>
      <c r="FH635" s="49" t="b">
        <v>0</v>
      </c>
      <c r="FI635" s="49" t="b">
        <v>0</v>
      </c>
      <c r="FJ635" s="49" t="b">
        <v>0</v>
      </c>
      <c r="FK635" s="49" t="b">
        <v>0</v>
      </c>
      <c r="FL635" s="49" t="b">
        <v>0</v>
      </c>
      <c r="FM635" s="49" t="b">
        <v>0</v>
      </c>
      <c r="FN635" s="49" t="b">
        <v>0</v>
      </c>
      <c r="FO635" s="49" t="b">
        <v>0</v>
      </c>
      <c r="FP635" s="49" t="b">
        <v>0</v>
      </c>
      <c r="FQ635" s="49" t="b">
        <v>0</v>
      </c>
      <c r="FR635" s="49" t="b">
        <v>0</v>
      </c>
      <c r="FS635" s="49" t="b">
        <v>0</v>
      </c>
      <c r="FT635" s="49" t="b">
        <v>0</v>
      </c>
      <c r="FU635" s="49" t="b">
        <v>0</v>
      </c>
      <c r="FV635" s="49" t="b">
        <v>0</v>
      </c>
      <c r="FW635" s="49" t="b">
        <v>0</v>
      </c>
      <c r="FX635" s="49" t="b">
        <v>0</v>
      </c>
      <c r="FY635" s="49" t="b">
        <v>0</v>
      </c>
      <c r="FZ635" s="49" t="b">
        <v>0</v>
      </c>
      <c r="GA635" s="49" t="b">
        <v>0</v>
      </c>
      <c r="GB635" s="49" t="b">
        <v>0</v>
      </c>
      <c r="GC635" s="49" t="b">
        <v>0</v>
      </c>
      <c r="GD635" s="49">
        <f>COUNTIF(O635:GC635, TRUE)</f>
        <v>1</v>
      </c>
    </row>
    <row r="636" spans="1:186" ht="14.25" customHeight="1" x14ac:dyDescent="0.3">
      <c r="A636" s="49">
        <v>47</v>
      </c>
      <c r="B636" s="49" t="s">
        <v>1156</v>
      </c>
      <c r="C636" s="58" t="s">
        <v>26</v>
      </c>
      <c r="D636" s="49" t="str">
        <f>VLOOKUP(C636,[1]Planning!$C$81:$D$305,2,"false")</f>
        <v>PH - DAP</v>
      </c>
      <c r="E636" s="49" t="s">
        <v>1157</v>
      </c>
      <c r="F636" s="51" t="str">
        <f>VLOOKUP(E636, [1]Constituency!$K$2:$L$225, 2, FALSE)</f>
        <v>Kuala Lumpur</v>
      </c>
      <c r="G636" s="51" t="s">
        <v>2106</v>
      </c>
      <c r="H636" s="49" t="s">
        <v>2107</v>
      </c>
      <c r="I636" s="59">
        <v>44027</v>
      </c>
      <c r="J636" s="49">
        <v>2020</v>
      </c>
      <c r="K636" s="49">
        <v>7</v>
      </c>
      <c r="L636" s="49">
        <v>15</v>
      </c>
      <c r="M636" s="49" t="s">
        <v>2101</v>
      </c>
      <c r="N636" s="49" t="s">
        <v>1239</v>
      </c>
      <c r="O636" s="49" t="b">
        <v>0</v>
      </c>
      <c r="P636" s="49" t="b">
        <v>0</v>
      </c>
      <c r="Q636" s="49" t="b">
        <v>0</v>
      </c>
      <c r="R636" s="49" t="b">
        <v>0</v>
      </c>
      <c r="S636" s="49" t="b">
        <v>0</v>
      </c>
      <c r="T636" s="49" t="b">
        <v>0</v>
      </c>
      <c r="U636" s="49" t="b">
        <v>0</v>
      </c>
      <c r="V636" s="49" t="b">
        <v>0</v>
      </c>
      <c r="W636" s="49" t="b">
        <v>0</v>
      </c>
      <c r="X636" s="49" t="b">
        <v>0</v>
      </c>
      <c r="Y636" s="49" t="b">
        <v>0</v>
      </c>
      <c r="Z636" s="49" t="b">
        <v>0</v>
      </c>
      <c r="AA636" s="49" t="b">
        <v>0</v>
      </c>
      <c r="AB636" s="49" t="b">
        <v>0</v>
      </c>
      <c r="AC636" s="49" t="b">
        <v>0</v>
      </c>
      <c r="AD636" s="49" t="b">
        <v>0</v>
      </c>
      <c r="AE636" s="49" t="b">
        <v>0</v>
      </c>
      <c r="AF636" s="49" t="b">
        <v>0</v>
      </c>
      <c r="AG636" s="49" t="b">
        <v>0</v>
      </c>
      <c r="AH636" s="49" t="b">
        <v>0</v>
      </c>
      <c r="AI636" s="49" t="b">
        <v>0</v>
      </c>
      <c r="AJ636" s="49" t="b">
        <v>0</v>
      </c>
      <c r="AK636" s="49" t="b">
        <v>0</v>
      </c>
      <c r="AL636" s="49" t="b">
        <v>0</v>
      </c>
      <c r="AM636" s="49" t="b">
        <v>0</v>
      </c>
      <c r="AN636" s="49" t="b">
        <v>0</v>
      </c>
      <c r="AO636" s="49" t="b">
        <v>0</v>
      </c>
      <c r="AP636" s="49" t="b">
        <v>0</v>
      </c>
      <c r="AQ636" s="49" t="b">
        <v>0</v>
      </c>
      <c r="AR636" s="49" t="b">
        <v>0</v>
      </c>
      <c r="AS636" s="49" t="b">
        <v>0</v>
      </c>
      <c r="AT636" s="49" t="b">
        <v>0</v>
      </c>
      <c r="AU636" s="49" t="b">
        <v>0</v>
      </c>
      <c r="AV636" s="49" t="b">
        <v>0</v>
      </c>
      <c r="AW636" s="49" t="b">
        <v>0</v>
      </c>
      <c r="AX636" s="49" t="b">
        <v>0</v>
      </c>
      <c r="AY636" s="49" t="b">
        <v>0</v>
      </c>
      <c r="AZ636" s="49" t="b">
        <v>0</v>
      </c>
      <c r="BA636" s="49" t="b">
        <v>0</v>
      </c>
      <c r="BB636" s="49" t="b">
        <v>0</v>
      </c>
      <c r="BC636" s="49" t="b">
        <v>0</v>
      </c>
      <c r="BD636" s="49" t="b">
        <v>0</v>
      </c>
      <c r="BE636" s="49" t="b">
        <v>0</v>
      </c>
      <c r="BF636" s="49" t="b">
        <v>0</v>
      </c>
      <c r="BG636" s="49" t="b">
        <v>0</v>
      </c>
      <c r="BH636" s="49" t="b">
        <v>0</v>
      </c>
      <c r="BI636" s="49" t="b">
        <v>0</v>
      </c>
      <c r="BJ636" s="49" t="b">
        <v>0</v>
      </c>
      <c r="BK636" s="49" t="b">
        <v>0</v>
      </c>
      <c r="BL636" s="49" t="b">
        <v>0</v>
      </c>
      <c r="BM636" s="49" t="b">
        <v>0</v>
      </c>
      <c r="BN636" s="49" t="b">
        <v>0</v>
      </c>
      <c r="BO636" s="49" t="b">
        <v>0</v>
      </c>
      <c r="BP636" s="49" t="b">
        <v>0</v>
      </c>
      <c r="BQ636" s="49" t="b">
        <v>0</v>
      </c>
      <c r="BR636" s="49" t="b">
        <v>0</v>
      </c>
      <c r="BS636" s="49" t="b">
        <v>0</v>
      </c>
      <c r="BT636" s="49" t="b">
        <v>0</v>
      </c>
      <c r="BU636" s="49" t="b">
        <v>0</v>
      </c>
      <c r="BV636" s="49" t="b">
        <v>0</v>
      </c>
      <c r="BW636" s="49" t="b">
        <v>0</v>
      </c>
      <c r="BX636" s="49" t="b">
        <v>0</v>
      </c>
      <c r="BY636" s="49" t="b">
        <v>0</v>
      </c>
      <c r="BZ636" s="49" t="b">
        <v>0</v>
      </c>
      <c r="CA636" s="49" t="b">
        <v>0</v>
      </c>
      <c r="CB636" s="49" t="b">
        <v>0</v>
      </c>
      <c r="CC636" s="49" t="b">
        <v>0</v>
      </c>
      <c r="CD636" s="49" t="b">
        <v>0</v>
      </c>
      <c r="CE636" s="49" t="b">
        <v>0</v>
      </c>
      <c r="CF636" s="49" t="b">
        <v>0</v>
      </c>
      <c r="CG636" s="49" t="b">
        <v>0</v>
      </c>
      <c r="CH636" s="49" t="b">
        <v>0</v>
      </c>
      <c r="CI636" s="49" t="b">
        <v>0</v>
      </c>
      <c r="CJ636" s="49" t="b">
        <v>0</v>
      </c>
      <c r="CK636" s="49" t="b">
        <v>0</v>
      </c>
      <c r="CL636" s="49" t="b">
        <v>0</v>
      </c>
      <c r="CM636" s="49" t="b">
        <v>0</v>
      </c>
      <c r="CN636" s="49" t="b">
        <v>0</v>
      </c>
      <c r="CO636" s="49" t="b">
        <v>0</v>
      </c>
      <c r="CP636" s="49" t="b">
        <v>0</v>
      </c>
      <c r="CQ636" s="49" t="b">
        <v>0</v>
      </c>
      <c r="CR636" s="49" t="b">
        <v>0</v>
      </c>
      <c r="CS636" s="49" t="b">
        <v>0</v>
      </c>
      <c r="CT636" s="49" t="b">
        <v>0</v>
      </c>
      <c r="CU636" s="49" t="b">
        <v>0</v>
      </c>
      <c r="CV636" s="49" t="b">
        <v>0</v>
      </c>
      <c r="CW636" s="49" t="b">
        <v>0</v>
      </c>
      <c r="CX636" s="49" t="b">
        <v>0</v>
      </c>
      <c r="CY636" s="49" t="b">
        <v>0</v>
      </c>
      <c r="CZ636" s="49" t="b">
        <v>0</v>
      </c>
      <c r="DA636" s="49" t="b">
        <v>0</v>
      </c>
      <c r="DB636" s="49" t="b">
        <v>0</v>
      </c>
      <c r="DC636" s="49" t="b">
        <v>0</v>
      </c>
      <c r="DD636" s="49" t="b">
        <v>0</v>
      </c>
      <c r="DE636" s="49" t="b">
        <v>0</v>
      </c>
      <c r="DF636" s="49" t="b">
        <v>0</v>
      </c>
      <c r="DG636" s="49" t="b">
        <v>0</v>
      </c>
      <c r="DH636" s="49" t="b">
        <v>0</v>
      </c>
      <c r="DI636" s="49" t="b">
        <v>0</v>
      </c>
      <c r="DJ636" s="49" t="b">
        <v>0</v>
      </c>
      <c r="DK636" s="49" t="b">
        <v>0</v>
      </c>
      <c r="DL636" s="49" t="b">
        <v>0</v>
      </c>
      <c r="DM636" s="49" t="b">
        <v>0</v>
      </c>
      <c r="DN636" s="49" t="b">
        <v>0</v>
      </c>
      <c r="DO636" s="49" t="b">
        <v>0</v>
      </c>
      <c r="DP636" s="49" t="b">
        <v>0</v>
      </c>
      <c r="DQ636" s="49" t="b">
        <v>0</v>
      </c>
      <c r="DR636" s="49" t="b">
        <v>0</v>
      </c>
      <c r="DS636" s="49" t="b">
        <v>0</v>
      </c>
      <c r="DT636" s="49" t="b">
        <v>0</v>
      </c>
      <c r="DU636" s="49" t="b">
        <v>0</v>
      </c>
      <c r="DV636" s="49" t="b">
        <v>0</v>
      </c>
      <c r="DW636" s="49" t="b">
        <v>0</v>
      </c>
      <c r="DX636" s="49" t="b">
        <v>0</v>
      </c>
      <c r="DY636" s="49" t="b">
        <v>0</v>
      </c>
      <c r="DZ636" s="49" t="b">
        <v>0</v>
      </c>
      <c r="EA636" s="49" t="b">
        <v>0</v>
      </c>
      <c r="EB636" s="49" t="b">
        <v>0</v>
      </c>
      <c r="EC636" s="49" t="b">
        <v>0</v>
      </c>
      <c r="ED636" s="49" t="b">
        <v>0</v>
      </c>
      <c r="EE636" s="49" t="b">
        <v>0</v>
      </c>
      <c r="EF636" s="49" t="b">
        <v>0</v>
      </c>
      <c r="EG636" s="49" t="b">
        <v>0</v>
      </c>
      <c r="EH636" s="49" t="b">
        <v>0</v>
      </c>
      <c r="EI636" s="49" t="b">
        <v>0</v>
      </c>
      <c r="EJ636" s="49" t="b">
        <v>0</v>
      </c>
      <c r="EK636" s="49" t="b">
        <v>0</v>
      </c>
      <c r="EL636" s="49" t="b">
        <v>0</v>
      </c>
      <c r="EM636" s="49" t="b">
        <v>1</v>
      </c>
      <c r="EN636" s="49" t="b">
        <v>0</v>
      </c>
      <c r="EO636" s="49" t="b">
        <v>0</v>
      </c>
      <c r="EP636" s="49" t="b">
        <v>0</v>
      </c>
      <c r="EQ636" s="49" t="b">
        <v>0</v>
      </c>
      <c r="ER636" s="49" t="b">
        <v>0</v>
      </c>
      <c r="ES636" s="49" t="b">
        <v>0</v>
      </c>
      <c r="ET636" s="49" t="b">
        <v>0</v>
      </c>
      <c r="EU636" s="49" t="b">
        <v>0</v>
      </c>
      <c r="EV636" s="49" t="b">
        <v>0</v>
      </c>
      <c r="EW636" s="49" t="b">
        <v>0</v>
      </c>
      <c r="EX636" s="49" t="b">
        <v>0</v>
      </c>
      <c r="EY636" s="49" t="b">
        <v>0</v>
      </c>
      <c r="EZ636" s="49" t="b">
        <v>0</v>
      </c>
      <c r="FA636" s="49" t="b">
        <v>0</v>
      </c>
      <c r="FB636" s="49" t="b">
        <v>0</v>
      </c>
      <c r="FC636" s="49" t="b">
        <v>0</v>
      </c>
      <c r="FD636" s="49" t="b">
        <v>0</v>
      </c>
      <c r="FE636" s="49" t="b">
        <v>0</v>
      </c>
      <c r="FF636" s="49" t="b">
        <v>0</v>
      </c>
      <c r="FG636" s="49" t="b">
        <v>0</v>
      </c>
      <c r="FH636" s="49" t="b">
        <v>0</v>
      </c>
      <c r="FI636" s="49" t="b">
        <v>0</v>
      </c>
      <c r="FJ636" s="49" t="b">
        <v>0</v>
      </c>
      <c r="FK636" s="49" t="b">
        <v>0</v>
      </c>
      <c r="FL636" s="49" t="b">
        <v>0</v>
      </c>
      <c r="FM636" s="49" t="b">
        <v>0</v>
      </c>
      <c r="FN636" s="49" t="b">
        <v>0</v>
      </c>
      <c r="FO636" s="49" t="b">
        <v>0</v>
      </c>
      <c r="FP636" s="49" t="b">
        <v>0</v>
      </c>
      <c r="FQ636" s="49" t="b">
        <v>0</v>
      </c>
      <c r="FR636" s="49" t="b">
        <v>0</v>
      </c>
      <c r="FS636" s="49" t="b">
        <v>0</v>
      </c>
      <c r="FT636" s="49" t="b">
        <v>0</v>
      </c>
      <c r="FU636" s="49" t="b">
        <v>0</v>
      </c>
      <c r="FV636" s="49" t="b">
        <v>0</v>
      </c>
      <c r="FW636" s="49" t="b">
        <v>0</v>
      </c>
      <c r="FX636" s="49" t="b">
        <v>0</v>
      </c>
      <c r="FY636" s="49" t="b">
        <v>0</v>
      </c>
      <c r="FZ636" s="49" t="b">
        <v>0</v>
      </c>
      <c r="GA636" s="49" t="b">
        <v>0</v>
      </c>
      <c r="GB636" s="49" t="b">
        <v>0</v>
      </c>
      <c r="GC636" s="49" t="b">
        <v>0</v>
      </c>
      <c r="GD636" s="49">
        <f>COUNTIF(O636:GC636, TRUE)</f>
        <v>1</v>
      </c>
    </row>
    <row r="637" spans="1:186" ht="14.25" customHeight="1" x14ac:dyDescent="0.3">
      <c r="A637" s="49">
        <v>52</v>
      </c>
      <c r="B637" s="49" t="s">
        <v>926</v>
      </c>
      <c r="C637" s="49" t="s">
        <v>926</v>
      </c>
      <c r="D637" s="49" t="str">
        <f>VLOOKUP(C637,[1]Planning!$C$81:$D$305,2,"false")</f>
        <v>PH - PKR</v>
      </c>
      <c r="E637" s="49" t="s">
        <v>927</v>
      </c>
      <c r="F637" s="51" t="str">
        <f>VLOOKUP(E637, [1]Constituency!$K$2:$L$225, 2, FALSE)</f>
        <v>Kuala Lumpur</v>
      </c>
      <c r="G637" s="51" t="s">
        <v>2108</v>
      </c>
      <c r="H637" s="49" t="s">
        <v>2109</v>
      </c>
      <c r="I637" s="59">
        <v>44027</v>
      </c>
      <c r="J637" s="49">
        <v>2020</v>
      </c>
      <c r="K637" s="49">
        <v>7</v>
      </c>
      <c r="L637" s="49">
        <v>15</v>
      </c>
      <c r="M637" s="49" t="s">
        <v>2101</v>
      </c>
      <c r="N637" s="49" t="s">
        <v>1239</v>
      </c>
      <c r="O637" s="49" t="b">
        <v>0</v>
      </c>
      <c r="P637" s="49" t="b">
        <v>0</v>
      </c>
      <c r="Q637" s="49" t="b">
        <v>0</v>
      </c>
      <c r="R637" s="49" t="b">
        <v>0</v>
      </c>
      <c r="S637" s="49" t="b">
        <v>0</v>
      </c>
      <c r="T637" s="49" t="b">
        <v>0</v>
      </c>
      <c r="U637" s="49" t="b">
        <v>0</v>
      </c>
      <c r="V637" s="49" t="b">
        <v>0</v>
      </c>
      <c r="W637" s="49" t="b">
        <v>0</v>
      </c>
      <c r="X637" s="49" t="b">
        <v>0</v>
      </c>
      <c r="Y637" s="49" t="b">
        <v>0</v>
      </c>
      <c r="Z637" s="49" t="b">
        <v>0</v>
      </c>
      <c r="AA637" s="49" t="b">
        <v>0</v>
      </c>
      <c r="AB637" s="49" t="b">
        <v>0</v>
      </c>
      <c r="AC637" s="49" t="b">
        <v>0</v>
      </c>
      <c r="AD637" s="49" t="b">
        <v>0</v>
      </c>
      <c r="AE637" s="49" t="b">
        <v>0</v>
      </c>
      <c r="AF637" s="49" t="b">
        <v>0</v>
      </c>
      <c r="AG637" s="49" t="b">
        <v>0</v>
      </c>
      <c r="AH637" s="49" t="b">
        <v>0</v>
      </c>
      <c r="AI637" s="49" t="b">
        <v>0</v>
      </c>
      <c r="AJ637" s="49" t="b">
        <v>0</v>
      </c>
      <c r="AK637" s="49" t="b">
        <v>0</v>
      </c>
      <c r="AL637" s="49" t="b">
        <v>0</v>
      </c>
      <c r="AM637" s="49" t="b">
        <v>0</v>
      </c>
      <c r="AN637" s="49" t="b">
        <v>0</v>
      </c>
      <c r="AO637" s="49" t="b">
        <v>0</v>
      </c>
      <c r="AP637" s="49" t="b">
        <v>0</v>
      </c>
      <c r="AQ637" s="49" t="b">
        <v>0</v>
      </c>
      <c r="AR637" s="49" t="b">
        <v>0</v>
      </c>
      <c r="AS637" s="49" t="b">
        <v>0</v>
      </c>
      <c r="AT637" s="49" t="b">
        <v>0</v>
      </c>
      <c r="AU637" s="49" t="b">
        <v>0</v>
      </c>
      <c r="AV637" s="49" t="b">
        <v>0</v>
      </c>
      <c r="AW637" s="49" t="b">
        <v>0</v>
      </c>
      <c r="AX637" s="49" t="b">
        <v>0</v>
      </c>
      <c r="AY637" s="49" t="b">
        <v>0</v>
      </c>
      <c r="AZ637" s="49" t="b">
        <v>0</v>
      </c>
      <c r="BA637" s="49" t="b">
        <v>0</v>
      </c>
      <c r="BB637" s="49" t="b">
        <v>0</v>
      </c>
      <c r="BC637" s="49" t="b">
        <v>0</v>
      </c>
      <c r="BD637" s="49" t="b">
        <v>0</v>
      </c>
      <c r="BE637" s="49" t="b">
        <v>0</v>
      </c>
      <c r="BF637" s="49" t="b">
        <v>0</v>
      </c>
      <c r="BG637" s="49" t="b">
        <v>0</v>
      </c>
      <c r="BH637" s="49" t="b">
        <v>0</v>
      </c>
      <c r="BI637" s="49" t="b">
        <v>0</v>
      </c>
      <c r="BJ637" s="49" t="b">
        <v>0</v>
      </c>
      <c r="BK637" s="49" t="b">
        <v>0</v>
      </c>
      <c r="BL637" s="49" t="b">
        <v>0</v>
      </c>
      <c r="BM637" s="49" t="b">
        <v>0</v>
      </c>
      <c r="BN637" s="49" t="b">
        <v>0</v>
      </c>
      <c r="BO637" s="49" t="b">
        <v>0</v>
      </c>
      <c r="BP637" s="49" t="b">
        <v>0</v>
      </c>
      <c r="BQ637" s="49" t="b">
        <v>0</v>
      </c>
      <c r="BR637" s="49" t="b">
        <v>0</v>
      </c>
      <c r="BS637" s="49" t="b">
        <v>0</v>
      </c>
      <c r="BT637" s="49" t="b">
        <v>0</v>
      </c>
      <c r="BU637" s="49" t="b">
        <v>0</v>
      </c>
      <c r="BV637" s="49" t="b">
        <v>0</v>
      </c>
      <c r="BW637" s="49" t="b">
        <v>0</v>
      </c>
      <c r="BX637" s="49" t="b">
        <v>0</v>
      </c>
      <c r="BY637" s="49" t="b">
        <v>0</v>
      </c>
      <c r="BZ637" s="49" t="b">
        <v>0</v>
      </c>
      <c r="CA637" s="49" t="b">
        <v>0</v>
      </c>
      <c r="CB637" s="49" t="b">
        <v>0</v>
      </c>
      <c r="CC637" s="49" t="b">
        <v>0</v>
      </c>
      <c r="CD637" s="49" t="b">
        <v>0</v>
      </c>
      <c r="CE637" s="49" t="b">
        <v>0</v>
      </c>
      <c r="CF637" s="49" t="b">
        <v>0</v>
      </c>
      <c r="CG637" s="49" t="b">
        <v>0</v>
      </c>
      <c r="CH637" s="49" t="b">
        <v>0</v>
      </c>
      <c r="CI637" s="49" t="b">
        <v>0</v>
      </c>
      <c r="CJ637" s="49" t="b">
        <v>0</v>
      </c>
      <c r="CK637" s="49" t="b">
        <v>0</v>
      </c>
      <c r="CL637" s="49" t="b">
        <v>0</v>
      </c>
      <c r="CM637" s="49" t="b">
        <v>0</v>
      </c>
      <c r="CN637" s="49" t="b">
        <v>0</v>
      </c>
      <c r="CO637" s="49" t="b">
        <v>0</v>
      </c>
      <c r="CP637" s="49" t="b">
        <v>0</v>
      </c>
      <c r="CQ637" s="49" t="b">
        <v>0</v>
      </c>
      <c r="CR637" s="49" t="b">
        <v>0</v>
      </c>
      <c r="CS637" s="49" t="b">
        <v>0</v>
      </c>
      <c r="CT637" s="49" t="b">
        <v>0</v>
      </c>
      <c r="CU637" s="49" t="b">
        <v>0</v>
      </c>
      <c r="CV637" s="49" t="b">
        <v>0</v>
      </c>
      <c r="CW637" s="49" t="b">
        <v>0</v>
      </c>
      <c r="CX637" s="49" t="b">
        <v>0</v>
      </c>
      <c r="CY637" s="49" t="b">
        <v>0</v>
      </c>
      <c r="CZ637" s="49" t="b">
        <v>0</v>
      </c>
      <c r="DA637" s="49" t="b">
        <v>0</v>
      </c>
      <c r="DB637" s="49" t="b">
        <v>0</v>
      </c>
      <c r="DC637" s="49" t="b">
        <v>0</v>
      </c>
      <c r="DD637" s="49" t="b">
        <v>0</v>
      </c>
      <c r="DE637" s="49" t="b">
        <v>0</v>
      </c>
      <c r="DF637" s="49" t="b">
        <v>0</v>
      </c>
      <c r="DG637" s="49" t="b">
        <v>0</v>
      </c>
      <c r="DH637" s="49" t="b">
        <v>0</v>
      </c>
      <c r="DI637" s="49" t="b">
        <v>0</v>
      </c>
      <c r="DJ637" s="49" t="b">
        <v>0</v>
      </c>
      <c r="DK637" s="49" t="b">
        <v>0</v>
      </c>
      <c r="DL637" s="49" t="b">
        <v>0</v>
      </c>
      <c r="DM637" s="49" t="b">
        <v>0</v>
      </c>
      <c r="DN637" s="49" t="b">
        <v>0</v>
      </c>
      <c r="DO637" s="49" t="b">
        <v>0</v>
      </c>
      <c r="DP637" s="49" t="b">
        <v>0</v>
      </c>
      <c r="DQ637" s="49" t="b">
        <v>0</v>
      </c>
      <c r="DR637" s="49" t="b">
        <v>0</v>
      </c>
      <c r="DS637" s="49" t="b">
        <v>0</v>
      </c>
      <c r="DT637" s="49" t="b">
        <v>0</v>
      </c>
      <c r="DU637" s="49" t="b">
        <v>0</v>
      </c>
      <c r="DV637" s="49" t="b">
        <v>0</v>
      </c>
      <c r="DW637" s="49" t="b">
        <v>0</v>
      </c>
      <c r="DX637" s="49" t="b">
        <v>0</v>
      </c>
      <c r="DY637" s="49" t="b">
        <v>0</v>
      </c>
      <c r="DZ637" s="49" t="b">
        <v>0</v>
      </c>
      <c r="EA637" s="49" t="b">
        <v>0</v>
      </c>
      <c r="EB637" s="49" t="b">
        <v>0</v>
      </c>
      <c r="EC637" s="49" t="b">
        <v>0</v>
      </c>
      <c r="ED637" s="49" t="b">
        <v>0</v>
      </c>
      <c r="EE637" s="49" t="b">
        <v>0</v>
      </c>
      <c r="EF637" s="49" t="b">
        <v>0</v>
      </c>
      <c r="EG637" s="49" t="b">
        <v>0</v>
      </c>
      <c r="EH637" s="49" t="b">
        <v>0</v>
      </c>
      <c r="EI637" s="49" t="b">
        <v>0</v>
      </c>
      <c r="EJ637" s="49" t="b">
        <v>0</v>
      </c>
      <c r="EK637" s="49" t="b">
        <v>0</v>
      </c>
      <c r="EL637" s="49" t="b">
        <v>0</v>
      </c>
      <c r="EM637" s="49" t="b">
        <v>1</v>
      </c>
      <c r="EN637" s="49" t="b">
        <v>0</v>
      </c>
      <c r="EO637" s="49" t="b">
        <v>0</v>
      </c>
      <c r="EP637" s="49" t="b">
        <v>0</v>
      </c>
      <c r="EQ637" s="49" t="b">
        <v>0</v>
      </c>
      <c r="ER637" s="49" t="b">
        <v>0</v>
      </c>
      <c r="ES637" s="49" t="b">
        <v>0</v>
      </c>
      <c r="ET637" s="49" t="b">
        <v>0</v>
      </c>
      <c r="EU637" s="49" t="b">
        <v>0</v>
      </c>
      <c r="EV637" s="49" t="b">
        <v>0</v>
      </c>
      <c r="EW637" s="49" t="b">
        <v>0</v>
      </c>
      <c r="EX637" s="49" t="b">
        <v>0</v>
      </c>
      <c r="EY637" s="49" t="b">
        <v>0</v>
      </c>
      <c r="EZ637" s="49" t="b">
        <v>0</v>
      </c>
      <c r="FA637" s="49" t="b">
        <v>0</v>
      </c>
      <c r="FB637" s="49" t="b">
        <v>0</v>
      </c>
      <c r="FC637" s="49" t="b">
        <v>0</v>
      </c>
      <c r="FD637" s="49" t="b">
        <v>0</v>
      </c>
      <c r="FE637" s="49" t="b">
        <v>0</v>
      </c>
      <c r="FF637" s="49" t="b">
        <v>0</v>
      </c>
      <c r="FG637" s="49" t="b">
        <v>0</v>
      </c>
      <c r="FH637" s="49" t="b">
        <v>0</v>
      </c>
      <c r="FI637" s="49" t="b">
        <v>0</v>
      </c>
      <c r="FJ637" s="49" t="b">
        <v>0</v>
      </c>
      <c r="FK637" s="49" t="b">
        <v>0</v>
      </c>
      <c r="FL637" s="49" t="b">
        <v>0</v>
      </c>
      <c r="FM637" s="49" t="b">
        <v>0</v>
      </c>
      <c r="FN637" s="49" t="b">
        <v>0</v>
      </c>
      <c r="FO637" s="49" t="b">
        <v>0</v>
      </c>
      <c r="FP637" s="49" t="b">
        <v>0</v>
      </c>
      <c r="FQ637" s="49" t="b">
        <v>0</v>
      </c>
      <c r="FR637" s="49" t="b">
        <v>0</v>
      </c>
      <c r="FS637" s="49" t="b">
        <v>0</v>
      </c>
      <c r="FT637" s="49" t="b">
        <v>0</v>
      </c>
      <c r="FU637" s="49" t="b">
        <v>0</v>
      </c>
      <c r="FV637" s="49" t="b">
        <v>0</v>
      </c>
      <c r="FW637" s="49" t="b">
        <v>0</v>
      </c>
      <c r="FX637" s="49" t="b">
        <v>0</v>
      </c>
      <c r="FY637" s="49" t="b">
        <v>0</v>
      </c>
      <c r="FZ637" s="49" t="b">
        <v>0</v>
      </c>
      <c r="GA637" s="49" t="b">
        <v>0</v>
      </c>
      <c r="GB637" s="49" t="b">
        <v>0</v>
      </c>
      <c r="GC637" s="49" t="b">
        <v>0</v>
      </c>
      <c r="GD637" s="49">
        <f>COUNTIF(O637:GC637, TRUE)</f>
        <v>1</v>
      </c>
    </row>
    <row r="638" spans="1:186" ht="14.25" customHeight="1" x14ac:dyDescent="0.3">
      <c r="A638" s="49">
        <v>54</v>
      </c>
      <c r="B638" s="49" t="s">
        <v>869</v>
      </c>
      <c r="C638" s="51" t="s">
        <v>42</v>
      </c>
      <c r="D638" s="49" t="str">
        <f>VLOOKUP(C638,[1]Planning!$C$81:$D$305,2,"false")</f>
        <v>BEBAS</v>
      </c>
      <c r="E638" s="49" t="s">
        <v>870</v>
      </c>
      <c r="F638" s="51" t="str">
        <f>VLOOKUP(E638, [1]Constituency!$K$2:$L$225, 2, FALSE)</f>
        <v>Selangor</v>
      </c>
      <c r="G638" s="51" t="s">
        <v>2110</v>
      </c>
      <c r="H638" s="49" t="s">
        <v>2111</v>
      </c>
      <c r="I638" s="59">
        <v>44027</v>
      </c>
      <c r="J638" s="49">
        <v>2020</v>
      </c>
      <c r="K638" s="49">
        <v>7</v>
      </c>
      <c r="L638" s="49">
        <v>15</v>
      </c>
      <c r="M638" s="49" t="s">
        <v>2101</v>
      </c>
      <c r="N638" s="49" t="s">
        <v>1239</v>
      </c>
      <c r="O638" s="49" t="b">
        <v>0</v>
      </c>
      <c r="P638" s="49" t="b">
        <v>0</v>
      </c>
      <c r="Q638" s="49" t="b">
        <v>0</v>
      </c>
      <c r="R638" s="49" t="b">
        <v>0</v>
      </c>
      <c r="S638" s="49" t="b">
        <v>0</v>
      </c>
      <c r="T638" s="49" t="b">
        <v>0</v>
      </c>
      <c r="U638" s="49" t="b">
        <v>0</v>
      </c>
      <c r="V638" s="49" t="b">
        <v>0</v>
      </c>
      <c r="W638" s="49" t="b">
        <v>0</v>
      </c>
      <c r="X638" s="49" t="b">
        <v>0</v>
      </c>
      <c r="Y638" s="49" t="b">
        <v>0</v>
      </c>
      <c r="Z638" s="49" t="b">
        <v>0</v>
      </c>
      <c r="AA638" s="49" t="b">
        <v>0</v>
      </c>
      <c r="AB638" s="49" t="b">
        <v>0</v>
      </c>
      <c r="AC638" s="49" t="b">
        <v>0</v>
      </c>
      <c r="AD638" s="49" t="b">
        <v>0</v>
      </c>
      <c r="AE638" s="49" t="b">
        <v>0</v>
      </c>
      <c r="AF638" s="49" t="b">
        <v>0</v>
      </c>
      <c r="AG638" s="49" t="b">
        <v>0</v>
      </c>
      <c r="AH638" s="49" t="b">
        <v>0</v>
      </c>
      <c r="AI638" s="49" t="b">
        <v>0</v>
      </c>
      <c r="AJ638" s="49" t="b">
        <v>0</v>
      </c>
      <c r="AK638" s="49" t="b">
        <v>0</v>
      </c>
      <c r="AL638" s="49" t="b">
        <v>0</v>
      </c>
      <c r="AM638" s="49" t="b">
        <v>0</v>
      </c>
      <c r="AN638" s="49" t="b">
        <v>0</v>
      </c>
      <c r="AO638" s="49" t="b">
        <v>0</v>
      </c>
      <c r="AP638" s="49" t="b">
        <v>0</v>
      </c>
      <c r="AQ638" s="49" t="b">
        <v>0</v>
      </c>
      <c r="AR638" s="49" t="b">
        <v>0</v>
      </c>
      <c r="AS638" s="49" t="b">
        <v>0</v>
      </c>
      <c r="AT638" s="49" t="b">
        <v>0</v>
      </c>
      <c r="AU638" s="49" t="b">
        <v>0</v>
      </c>
      <c r="AV638" s="49" t="b">
        <v>0</v>
      </c>
      <c r="AW638" s="49" t="b">
        <v>0</v>
      </c>
      <c r="AX638" s="49" t="b">
        <v>0</v>
      </c>
      <c r="AY638" s="49" t="b">
        <v>0</v>
      </c>
      <c r="AZ638" s="49" t="b">
        <v>0</v>
      </c>
      <c r="BA638" s="49" t="b">
        <v>0</v>
      </c>
      <c r="BB638" s="49" t="b">
        <v>0</v>
      </c>
      <c r="BC638" s="49" t="b">
        <v>0</v>
      </c>
      <c r="BD638" s="49" t="b">
        <v>0</v>
      </c>
      <c r="BE638" s="49" t="b">
        <v>0</v>
      </c>
      <c r="BF638" s="49" t="b">
        <v>0</v>
      </c>
      <c r="BG638" s="49" t="b">
        <v>0</v>
      </c>
      <c r="BH638" s="49" t="b">
        <v>0</v>
      </c>
      <c r="BI638" s="49" t="b">
        <v>0</v>
      </c>
      <c r="BJ638" s="49" t="b">
        <v>0</v>
      </c>
      <c r="BK638" s="49" t="b">
        <v>0</v>
      </c>
      <c r="BL638" s="49" t="b">
        <v>0</v>
      </c>
      <c r="BM638" s="49" t="b">
        <v>0</v>
      </c>
      <c r="BN638" s="49" t="b">
        <v>0</v>
      </c>
      <c r="BO638" s="49" t="b">
        <v>0</v>
      </c>
      <c r="BP638" s="49" t="b">
        <v>0</v>
      </c>
      <c r="BQ638" s="49" t="b">
        <v>0</v>
      </c>
      <c r="BR638" s="49" t="b">
        <v>0</v>
      </c>
      <c r="BS638" s="49" t="b">
        <v>0</v>
      </c>
      <c r="BT638" s="49" t="b">
        <v>0</v>
      </c>
      <c r="BU638" s="49" t="b">
        <v>0</v>
      </c>
      <c r="BV638" s="49" t="b">
        <v>0</v>
      </c>
      <c r="BW638" s="49" t="b">
        <v>0</v>
      </c>
      <c r="BX638" s="49" t="b">
        <v>0</v>
      </c>
      <c r="BY638" s="49" t="b">
        <v>0</v>
      </c>
      <c r="BZ638" s="49" t="b">
        <v>0</v>
      </c>
      <c r="CA638" s="49" t="b">
        <v>0</v>
      </c>
      <c r="CB638" s="49" t="b">
        <v>0</v>
      </c>
      <c r="CC638" s="49" t="b">
        <v>0</v>
      </c>
      <c r="CD638" s="49" t="b">
        <v>0</v>
      </c>
      <c r="CE638" s="49" t="b">
        <v>0</v>
      </c>
      <c r="CF638" s="49" t="b">
        <v>0</v>
      </c>
      <c r="CG638" s="49" t="b">
        <v>0</v>
      </c>
      <c r="CH638" s="49" t="b">
        <v>0</v>
      </c>
      <c r="CI638" s="49" t="b">
        <v>0</v>
      </c>
      <c r="CJ638" s="49" t="b">
        <v>0</v>
      </c>
      <c r="CK638" s="49" t="b">
        <v>0</v>
      </c>
      <c r="CL638" s="49" t="b">
        <v>0</v>
      </c>
      <c r="CM638" s="49" t="b">
        <v>0</v>
      </c>
      <c r="CN638" s="49" t="b">
        <v>0</v>
      </c>
      <c r="CO638" s="49" t="b">
        <v>0</v>
      </c>
      <c r="CP638" s="49" t="b">
        <v>0</v>
      </c>
      <c r="CQ638" s="49" t="b">
        <v>0</v>
      </c>
      <c r="CR638" s="49" t="b">
        <v>0</v>
      </c>
      <c r="CS638" s="49" t="b">
        <v>0</v>
      </c>
      <c r="CT638" s="49" t="b">
        <v>0</v>
      </c>
      <c r="CU638" s="49" t="b">
        <v>0</v>
      </c>
      <c r="CV638" s="49" t="b">
        <v>0</v>
      </c>
      <c r="CW638" s="49" t="b">
        <v>0</v>
      </c>
      <c r="CX638" s="49" t="b">
        <v>0</v>
      </c>
      <c r="CY638" s="49" t="b">
        <v>0</v>
      </c>
      <c r="CZ638" s="49" t="b">
        <v>0</v>
      </c>
      <c r="DA638" s="49" t="b">
        <v>0</v>
      </c>
      <c r="DB638" s="49" t="b">
        <v>0</v>
      </c>
      <c r="DC638" s="49" t="b">
        <v>0</v>
      </c>
      <c r="DD638" s="49" t="b">
        <v>0</v>
      </c>
      <c r="DE638" s="49" t="b">
        <v>0</v>
      </c>
      <c r="DF638" s="49" t="b">
        <v>0</v>
      </c>
      <c r="DG638" s="49" t="b">
        <v>0</v>
      </c>
      <c r="DH638" s="49" t="b">
        <v>0</v>
      </c>
      <c r="DI638" s="49" t="b">
        <v>0</v>
      </c>
      <c r="DJ638" s="49" t="b">
        <v>0</v>
      </c>
      <c r="DK638" s="49" t="b">
        <v>0</v>
      </c>
      <c r="DL638" s="49" t="b">
        <v>0</v>
      </c>
      <c r="DM638" s="49" t="b">
        <v>0</v>
      </c>
      <c r="DN638" s="49" t="b">
        <v>0</v>
      </c>
      <c r="DO638" s="49" t="b">
        <v>0</v>
      </c>
      <c r="DP638" s="49" t="b">
        <v>0</v>
      </c>
      <c r="DQ638" s="49" t="b">
        <v>0</v>
      </c>
      <c r="DR638" s="49" t="b">
        <v>0</v>
      </c>
      <c r="DS638" s="49" t="b">
        <v>0</v>
      </c>
      <c r="DT638" s="49" t="b">
        <v>0</v>
      </c>
      <c r="DU638" s="49" t="b">
        <v>0</v>
      </c>
      <c r="DV638" s="49" t="b">
        <v>0</v>
      </c>
      <c r="DW638" s="49" t="b">
        <v>0</v>
      </c>
      <c r="DX638" s="49" t="b">
        <v>0</v>
      </c>
      <c r="DY638" s="49" t="b">
        <v>0</v>
      </c>
      <c r="DZ638" s="49" t="b">
        <v>0</v>
      </c>
      <c r="EA638" s="49" t="b">
        <v>0</v>
      </c>
      <c r="EB638" s="49" t="b">
        <v>0</v>
      </c>
      <c r="EC638" s="49" t="b">
        <v>0</v>
      </c>
      <c r="ED638" s="49" t="b">
        <v>0</v>
      </c>
      <c r="EE638" s="49" t="b">
        <v>0</v>
      </c>
      <c r="EF638" s="49" t="b">
        <v>0</v>
      </c>
      <c r="EG638" s="49" t="b">
        <v>0</v>
      </c>
      <c r="EH638" s="49" t="b">
        <v>0</v>
      </c>
      <c r="EI638" s="49" t="b">
        <v>0</v>
      </c>
      <c r="EJ638" s="49" t="b">
        <v>0</v>
      </c>
      <c r="EK638" s="49" t="b">
        <v>0</v>
      </c>
      <c r="EL638" s="49" t="b">
        <v>0</v>
      </c>
      <c r="EM638" s="49" t="b">
        <v>1</v>
      </c>
      <c r="EN638" s="49" t="b">
        <v>0</v>
      </c>
      <c r="EO638" s="49" t="b">
        <v>0</v>
      </c>
      <c r="EP638" s="49" t="b">
        <v>0</v>
      </c>
      <c r="EQ638" s="49" t="b">
        <v>0</v>
      </c>
      <c r="ER638" s="49" t="b">
        <v>0</v>
      </c>
      <c r="ES638" s="49" t="b">
        <v>0</v>
      </c>
      <c r="ET638" s="49" t="b">
        <v>0</v>
      </c>
      <c r="EU638" s="49" t="b">
        <v>0</v>
      </c>
      <c r="EV638" s="49" t="b">
        <v>0</v>
      </c>
      <c r="EW638" s="49" t="b">
        <v>0</v>
      </c>
      <c r="EX638" s="49" t="b">
        <v>0</v>
      </c>
      <c r="EY638" s="49" t="b">
        <v>0</v>
      </c>
      <c r="EZ638" s="49" t="b">
        <v>0</v>
      </c>
      <c r="FA638" s="49" t="b">
        <v>0</v>
      </c>
      <c r="FB638" s="49" t="b">
        <v>0</v>
      </c>
      <c r="FC638" s="49" t="b">
        <v>0</v>
      </c>
      <c r="FD638" s="49" t="b">
        <v>0</v>
      </c>
      <c r="FE638" s="49" t="b">
        <v>0</v>
      </c>
      <c r="FF638" s="49" t="b">
        <v>0</v>
      </c>
      <c r="FG638" s="49" t="b">
        <v>0</v>
      </c>
      <c r="FH638" s="49" t="b">
        <v>0</v>
      </c>
      <c r="FI638" s="49" t="b">
        <v>0</v>
      </c>
      <c r="FJ638" s="49" t="b">
        <v>0</v>
      </c>
      <c r="FK638" s="49" t="b">
        <v>0</v>
      </c>
      <c r="FL638" s="49" t="b">
        <v>0</v>
      </c>
      <c r="FM638" s="49" t="b">
        <v>0</v>
      </c>
      <c r="FN638" s="49" t="b">
        <v>0</v>
      </c>
      <c r="FO638" s="49" t="b">
        <v>0</v>
      </c>
      <c r="FP638" s="49" t="b">
        <v>0</v>
      </c>
      <c r="FQ638" s="49" t="b">
        <v>0</v>
      </c>
      <c r="FR638" s="49" t="b">
        <v>0</v>
      </c>
      <c r="FS638" s="49" t="b">
        <v>0</v>
      </c>
      <c r="FT638" s="49" t="b">
        <v>0</v>
      </c>
      <c r="FU638" s="49" t="b">
        <v>0</v>
      </c>
      <c r="FV638" s="49" t="b">
        <v>0</v>
      </c>
      <c r="FW638" s="49" t="b">
        <v>0</v>
      </c>
      <c r="FX638" s="49" t="b">
        <v>0</v>
      </c>
      <c r="FY638" s="49" t="b">
        <v>0</v>
      </c>
      <c r="FZ638" s="49" t="b">
        <v>0</v>
      </c>
      <c r="GA638" s="49" t="b">
        <v>1</v>
      </c>
      <c r="GB638" s="49" t="b">
        <v>0</v>
      </c>
      <c r="GC638" s="49" t="b">
        <v>0</v>
      </c>
      <c r="GD638" s="49">
        <f>COUNTIF(O638:GC638, TRUE)</f>
        <v>2</v>
      </c>
    </row>
    <row r="639" spans="1:186" ht="14.25" customHeight="1" x14ac:dyDescent="0.3">
      <c r="A639" s="49">
        <v>1</v>
      </c>
      <c r="B639" s="49" t="s">
        <v>765</v>
      </c>
      <c r="C639" s="49" t="s">
        <v>765</v>
      </c>
      <c r="D639" s="49" t="str">
        <f>VLOOKUP(C639,[1]Planning!$C$81:$D$305,2,"false")</f>
        <v>PH - DAP</v>
      </c>
      <c r="E639" s="49" t="s">
        <v>766</v>
      </c>
      <c r="F639" s="51" t="str">
        <f>VLOOKUP(E639, [1]Constituency!$K$2:$L$225, 2, FALSE)</f>
        <v>Pahang</v>
      </c>
      <c r="G639" s="51" t="s">
        <v>2112</v>
      </c>
      <c r="H639" s="49" t="s">
        <v>2113</v>
      </c>
      <c r="I639" s="59">
        <v>43445</v>
      </c>
      <c r="J639" s="49">
        <v>2018</v>
      </c>
      <c r="K639" s="49">
        <v>12</v>
      </c>
      <c r="L639" s="49">
        <v>11</v>
      </c>
      <c r="M639" s="49" t="s">
        <v>2114</v>
      </c>
      <c r="N639" s="49" t="s">
        <v>1239</v>
      </c>
      <c r="O639" s="49" t="b">
        <v>0</v>
      </c>
      <c r="P639" s="49" t="b">
        <v>0</v>
      </c>
      <c r="Q639" s="49" t="b">
        <v>0</v>
      </c>
      <c r="R639" s="49" t="b">
        <v>0</v>
      </c>
      <c r="S639" s="49" t="b">
        <v>0</v>
      </c>
      <c r="T639" s="49" t="b">
        <v>0</v>
      </c>
      <c r="U639" s="49" t="b">
        <v>0</v>
      </c>
      <c r="V639" s="49" t="b">
        <v>0</v>
      </c>
      <c r="W639" s="49" t="b">
        <v>0</v>
      </c>
      <c r="X639" s="49" t="b">
        <v>0</v>
      </c>
      <c r="Y639" s="49" t="b">
        <v>0</v>
      </c>
      <c r="Z639" s="49" t="b">
        <v>0</v>
      </c>
      <c r="AA639" s="49" t="b">
        <v>0</v>
      </c>
      <c r="AB639" s="49" t="b">
        <v>0</v>
      </c>
      <c r="AC639" s="49" t="b">
        <v>0</v>
      </c>
      <c r="AD639" s="49" t="b">
        <v>0</v>
      </c>
      <c r="AE639" s="49" t="b">
        <v>0</v>
      </c>
      <c r="AF639" s="49" t="b">
        <v>0</v>
      </c>
      <c r="AG639" s="49" t="b">
        <v>0</v>
      </c>
      <c r="AH639" s="49" t="b">
        <v>0</v>
      </c>
      <c r="AI639" s="49" t="b">
        <v>0</v>
      </c>
      <c r="AJ639" s="49" t="b">
        <v>0</v>
      </c>
      <c r="AK639" s="49" t="b">
        <v>0</v>
      </c>
      <c r="AL639" s="49" t="b">
        <v>0</v>
      </c>
      <c r="AM639" s="49" t="b">
        <v>0</v>
      </c>
      <c r="AN639" s="49" t="b">
        <v>0</v>
      </c>
      <c r="AO639" s="49" t="b">
        <v>0</v>
      </c>
      <c r="AP639" s="49" t="b">
        <v>0</v>
      </c>
      <c r="AQ639" s="49" t="b">
        <v>0</v>
      </c>
      <c r="AR639" s="49" t="b">
        <v>0</v>
      </c>
      <c r="AS639" s="49" t="b">
        <v>0</v>
      </c>
      <c r="AT639" s="49" t="b">
        <v>0</v>
      </c>
      <c r="AU639" s="49" t="b">
        <v>0</v>
      </c>
      <c r="AV639" s="49" t="b">
        <v>0</v>
      </c>
      <c r="AW639" s="49" t="b">
        <v>0</v>
      </c>
      <c r="AX639" s="49" t="b">
        <v>0</v>
      </c>
      <c r="AY639" s="49" t="b">
        <v>0</v>
      </c>
      <c r="AZ639" s="49" t="b">
        <v>0</v>
      </c>
      <c r="BA639" s="49" t="b">
        <v>0</v>
      </c>
      <c r="BB639" s="49" t="b">
        <v>0</v>
      </c>
      <c r="BC639" s="49" t="b">
        <v>0</v>
      </c>
      <c r="BD639" s="49" t="b">
        <v>0</v>
      </c>
      <c r="BE639" s="49" t="b">
        <v>0</v>
      </c>
      <c r="BF639" s="49" t="b">
        <v>0</v>
      </c>
      <c r="BG639" s="49" t="b">
        <v>0</v>
      </c>
      <c r="BH639" s="49" t="b">
        <v>0</v>
      </c>
      <c r="BI639" s="49" t="b">
        <v>0</v>
      </c>
      <c r="BJ639" s="49" t="b">
        <v>0</v>
      </c>
      <c r="BK639" s="49" t="b">
        <v>0</v>
      </c>
      <c r="BL639" s="49" t="b">
        <v>0</v>
      </c>
      <c r="BM639" s="49" t="b">
        <v>0</v>
      </c>
      <c r="BN639" s="49" t="b">
        <v>0</v>
      </c>
      <c r="BO639" s="49" t="b">
        <v>0</v>
      </c>
      <c r="BP639" s="49" t="b">
        <v>0</v>
      </c>
      <c r="BQ639" s="49" t="b">
        <v>0</v>
      </c>
      <c r="BR639" s="49" t="b">
        <v>0</v>
      </c>
      <c r="BS639" s="49" t="b">
        <v>0</v>
      </c>
      <c r="BT639" s="49" t="b">
        <v>0</v>
      </c>
      <c r="BU639" s="49" t="b">
        <v>0</v>
      </c>
      <c r="BV639" s="49" t="b">
        <v>0</v>
      </c>
      <c r="BW639" s="49" t="b">
        <v>0</v>
      </c>
      <c r="BX639" s="49" t="b">
        <v>0</v>
      </c>
      <c r="BY639" s="49" t="b">
        <v>0</v>
      </c>
      <c r="BZ639" s="49" t="b">
        <v>0</v>
      </c>
      <c r="CA639" s="49" t="b">
        <v>0</v>
      </c>
      <c r="CB639" s="49" t="b">
        <v>0</v>
      </c>
      <c r="CC639" s="49" t="b">
        <v>0</v>
      </c>
      <c r="CD639" s="49" t="b">
        <v>0</v>
      </c>
      <c r="CE639" s="49" t="b">
        <v>0</v>
      </c>
      <c r="CF639" s="49" t="b">
        <v>0</v>
      </c>
      <c r="CG639" s="49" t="b">
        <v>0</v>
      </c>
      <c r="CH639" s="49" t="b">
        <v>0</v>
      </c>
      <c r="CI639" s="49" t="b">
        <v>0</v>
      </c>
      <c r="CJ639" s="49" t="b">
        <v>0</v>
      </c>
      <c r="CK639" s="49" t="b">
        <v>0</v>
      </c>
      <c r="CL639" s="49" t="b">
        <v>0</v>
      </c>
      <c r="CM639" s="49" t="b">
        <v>0</v>
      </c>
      <c r="CN639" s="49" t="b">
        <v>0</v>
      </c>
      <c r="CO639" s="49" t="b">
        <v>0</v>
      </c>
      <c r="CP639" s="49" t="b">
        <v>0</v>
      </c>
      <c r="CQ639" s="49" t="b">
        <v>0</v>
      </c>
      <c r="CR639" s="49" t="b">
        <v>0</v>
      </c>
      <c r="CS639" s="49" t="b">
        <v>0</v>
      </c>
      <c r="CT639" s="49" t="b">
        <v>0</v>
      </c>
      <c r="CU639" s="49" t="b">
        <v>0</v>
      </c>
      <c r="CV639" s="49" t="b">
        <v>0</v>
      </c>
      <c r="CW639" s="49" t="b">
        <v>0</v>
      </c>
      <c r="CX639" s="49" t="b">
        <v>0</v>
      </c>
      <c r="CY639" s="49" t="b">
        <v>0</v>
      </c>
      <c r="CZ639" s="49" t="b">
        <v>0</v>
      </c>
      <c r="DA639" s="49" t="b">
        <v>0</v>
      </c>
      <c r="DB639" s="49" t="b">
        <v>0</v>
      </c>
      <c r="DC639" s="49" t="b">
        <v>0</v>
      </c>
      <c r="DD639" s="49" t="b">
        <v>0</v>
      </c>
      <c r="DE639" s="49" t="b">
        <v>0</v>
      </c>
      <c r="DF639" s="49" t="b">
        <v>0</v>
      </c>
      <c r="DG639" s="49" t="b">
        <v>0</v>
      </c>
      <c r="DH639" s="49" t="b">
        <v>0</v>
      </c>
      <c r="DI639" s="49" t="b">
        <v>0</v>
      </c>
      <c r="DJ639" s="49" t="b">
        <v>0</v>
      </c>
      <c r="DK639" s="49" t="b">
        <v>0</v>
      </c>
      <c r="DL639" s="49" t="b">
        <v>0</v>
      </c>
      <c r="DM639" s="49" t="b">
        <v>0</v>
      </c>
      <c r="DN639" s="49" t="b">
        <v>0</v>
      </c>
      <c r="DO639" s="49" t="b">
        <v>0</v>
      </c>
      <c r="DP639" s="49" t="b">
        <v>0</v>
      </c>
      <c r="DQ639" s="49" t="b">
        <v>0</v>
      </c>
      <c r="DR639" s="49" t="b">
        <v>0</v>
      </c>
      <c r="DS639" s="49" t="b">
        <v>0</v>
      </c>
      <c r="DT639" s="49" t="b">
        <v>0</v>
      </c>
      <c r="DU639" s="49" t="b">
        <v>0</v>
      </c>
      <c r="DV639" s="49" t="b">
        <v>0</v>
      </c>
      <c r="DW639" s="49" t="b">
        <v>0</v>
      </c>
      <c r="DX639" s="49" t="b">
        <v>0</v>
      </c>
      <c r="DY639" s="49" t="b">
        <v>0</v>
      </c>
      <c r="DZ639" s="49" t="b">
        <v>0</v>
      </c>
      <c r="EA639" s="49" t="b">
        <v>0</v>
      </c>
      <c r="EB639" s="49" t="b">
        <v>0</v>
      </c>
      <c r="EC639" s="49" t="b">
        <v>0</v>
      </c>
      <c r="ED639" s="49" t="b">
        <v>0</v>
      </c>
      <c r="EE639" s="49" t="b">
        <v>0</v>
      </c>
      <c r="EF639" s="49" t="b">
        <v>0</v>
      </c>
      <c r="EG639" s="49" t="b">
        <v>0</v>
      </c>
      <c r="EH639" s="49" t="b">
        <v>0</v>
      </c>
      <c r="EI639" s="49" t="b">
        <v>0</v>
      </c>
      <c r="EJ639" s="49" t="b">
        <v>0</v>
      </c>
      <c r="EK639" s="49" t="b">
        <v>0</v>
      </c>
      <c r="EL639" s="49" t="b">
        <v>0</v>
      </c>
      <c r="EM639" s="49" t="b">
        <v>0</v>
      </c>
      <c r="EN639" s="49" t="b">
        <v>0</v>
      </c>
      <c r="EO639" s="49" t="b">
        <v>0</v>
      </c>
      <c r="EP639" s="49" t="b">
        <v>0</v>
      </c>
      <c r="EQ639" s="49" t="b">
        <v>0</v>
      </c>
      <c r="ER639" s="49" t="b">
        <v>0</v>
      </c>
      <c r="ES639" s="49" t="b">
        <v>1</v>
      </c>
      <c r="ET639" s="49" t="b">
        <v>0</v>
      </c>
      <c r="EU639" s="49" t="b">
        <v>0</v>
      </c>
      <c r="EV639" s="49" t="b">
        <v>0</v>
      </c>
      <c r="EW639" s="49" t="b">
        <v>0</v>
      </c>
      <c r="EX639" s="49" t="b">
        <v>0</v>
      </c>
      <c r="EY639" s="49" t="b">
        <v>0</v>
      </c>
      <c r="EZ639" s="49" t="b">
        <v>0</v>
      </c>
      <c r="FA639" s="49" t="b">
        <v>0</v>
      </c>
      <c r="FB639" s="49" t="b">
        <v>0</v>
      </c>
      <c r="FC639" s="49" t="b">
        <v>0</v>
      </c>
      <c r="FD639" s="49" t="b">
        <v>0</v>
      </c>
      <c r="FE639" s="49" t="b">
        <v>0</v>
      </c>
      <c r="FF639" s="49" t="b">
        <v>0</v>
      </c>
      <c r="FG639" s="49" t="b">
        <v>0</v>
      </c>
      <c r="FH639" s="49" t="b">
        <v>0</v>
      </c>
      <c r="FI639" s="49" t="b">
        <v>0</v>
      </c>
      <c r="FJ639" s="49" t="b">
        <v>0</v>
      </c>
      <c r="FK639" s="49" t="b">
        <v>0</v>
      </c>
      <c r="FL639" s="49" t="b">
        <v>0</v>
      </c>
      <c r="FM639" s="49" t="b">
        <v>0</v>
      </c>
      <c r="FN639" s="49" t="b">
        <v>0</v>
      </c>
      <c r="FO639" s="49" t="b">
        <v>0</v>
      </c>
      <c r="FP639" s="49" t="b">
        <v>0</v>
      </c>
      <c r="FQ639" s="49" t="b">
        <v>0</v>
      </c>
      <c r="FR639" s="49" t="b">
        <v>0</v>
      </c>
      <c r="FS639" s="49" t="b">
        <v>0</v>
      </c>
      <c r="FT639" s="49" t="b">
        <v>0</v>
      </c>
      <c r="FU639" s="49" t="b">
        <v>0</v>
      </c>
      <c r="FV639" s="49" t="b">
        <v>0</v>
      </c>
      <c r="FW639" s="49" t="b">
        <v>0</v>
      </c>
      <c r="FX639" s="49" t="b">
        <v>0</v>
      </c>
      <c r="FY639" s="49" t="b">
        <v>0</v>
      </c>
      <c r="FZ639" s="49" t="b">
        <v>0</v>
      </c>
      <c r="GA639" s="49" t="b">
        <v>0</v>
      </c>
      <c r="GB639" s="49" t="b">
        <v>0</v>
      </c>
      <c r="GC639" s="49" t="b">
        <v>0</v>
      </c>
      <c r="GD639" s="49">
        <f>COUNTIF(O639:GC639, TRUE)</f>
        <v>1</v>
      </c>
    </row>
    <row r="640" spans="1:186" ht="14.25" customHeight="1" x14ac:dyDescent="0.3">
      <c r="A640" s="49">
        <v>25</v>
      </c>
      <c r="B640" s="49" t="s">
        <v>48</v>
      </c>
      <c r="C640" s="51" t="s">
        <v>49</v>
      </c>
      <c r="D640" s="49" t="str">
        <f>VLOOKUP(C640,[1]Planning!$C$81:$D$305,2,"false")</f>
        <v>PH - DAP</v>
      </c>
      <c r="E640" s="49" t="s">
        <v>533</v>
      </c>
      <c r="F640" s="51" t="str">
        <f>VLOOKUP(E640, [1]Constituency!$K$2:$L$225, 2, FALSE)</f>
        <v>Sabah</v>
      </c>
      <c r="G640" s="51" t="s">
        <v>2115</v>
      </c>
      <c r="H640" s="49" t="s">
        <v>2116</v>
      </c>
      <c r="I640" s="59">
        <v>43445</v>
      </c>
      <c r="J640" s="49">
        <v>2018</v>
      </c>
      <c r="K640" s="49">
        <v>12</v>
      </c>
      <c r="L640" s="49">
        <v>11</v>
      </c>
      <c r="M640" s="49" t="s">
        <v>2114</v>
      </c>
      <c r="N640" s="49" t="s">
        <v>1239</v>
      </c>
      <c r="O640" s="49" t="b">
        <v>0</v>
      </c>
      <c r="P640" s="49" t="b">
        <v>0</v>
      </c>
      <c r="Q640" s="49" t="b">
        <v>0</v>
      </c>
      <c r="R640" s="49" t="b">
        <v>0</v>
      </c>
      <c r="S640" s="49" t="b">
        <v>0</v>
      </c>
      <c r="T640" s="49" t="b">
        <v>0</v>
      </c>
      <c r="U640" s="49" t="b">
        <v>0</v>
      </c>
      <c r="V640" s="49" t="b">
        <v>0</v>
      </c>
      <c r="W640" s="49" t="b">
        <v>0</v>
      </c>
      <c r="X640" s="49" t="b">
        <v>0</v>
      </c>
      <c r="Y640" s="49" t="b">
        <v>0</v>
      </c>
      <c r="Z640" s="49" t="b">
        <v>0</v>
      </c>
      <c r="AA640" s="49" t="b">
        <v>0</v>
      </c>
      <c r="AB640" s="49" t="b">
        <v>0</v>
      </c>
      <c r="AC640" s="49" t="b">
        <v>0</v>
      </c>
      <c r="AD640" s="49" t="b">
        <v>0</v>
      </c>
      <c r="AE640" s="49" t="b">
        <v>0</v>
      </c>
      <c r="AF640" s="49" t="b">
        <v>0</v>
      </c>
      <c r="AG640" s="49" t="b">
        <v>0</v>
      </c>
      <c r="AH640" s="49" t="b">
        <v>0</v>
      </c>
      <c r="AI640" s="49" t="b">
        <v>0</v>
      </c>
      <c r="AJ640" s="49" t="b">
        <v>0</v>
      </c>
      <c r="AK640" s="49" t="b">
        <v>0</v>
      </c>
      <c r="AL640" s="49" t="b">
        <v>0</v>
      </c>
      <c r="AM640" s="49" t="b">
        <v>0</v>
      </c>
      <c r="AN640" s="49" t="b">
        <v>0</v>
      </c>
      <c r="AO640" s="49" t="b">
        <v>0</v>
      </c>
      <c r="AP640" s="49" t="b">
        <v>0</v>
      </c>
      <c r="AQ640" s="49" t="b">
        <v>0</v>
      </c>
      <c r="AR640" s="49" t="b">
        <v>0</v>
      </c>
      <c r="AS640" s="49" t="b">
        <v>0</v>
      </c>
      <c r="AT640" s="49" t="b">
        <v>0</v>
      </c>
      <c r="AU640" s="49" t="b">
        <v>0</v>
      </c>
      <c r="AV640" s="49" t="b">
        <v>0</v>
      </c>
      <c r="AW640" s="49" t="b">
        <v>0</v>
      </c>
      <c r="AX640" s="49" t="b">
        <v>0</v>
      </c>
      <c r="AY640" s="49" t="b">
        <v>0</v>
      </c>
      <c r="AZ640" s="49" t="b">
        <v>0</v>
      </c>
      <c r="BA640" s="49" t="b">
        <v>0</v>
      </c>
      <c r="BB640" s="49" t="b">
        <v>0</v>
      </c>
      <c r="BC640" s="49" t="b">
        <v>0</v>
      </c>
      <c r="BD640" s="49" t="b">
        <v>0</v>
      </c>
      <c r="BE640" s="49" t="b">
        <v>0</v>
      </c>
      <c r="BF640" s="49" t="b">
        <v>0</v>
      </c>
      <c r="BG640" s="49" t="b">
        <v>0</v>
      </c>
      <c r="BH640" s="49" t="b">
        <v>0</v>
      </c>
      <c r="BI640" s="49" t="b">
        <v>0</v>
      </c>
      <c r="BJ640" s="49" t="b">
        <v>0</v>
      </c>
      <c r="BK640" s="49" t="b">
        <v>0</v>
      </c>
      <c r="BL640" s="49" t="b">
        <v>0</v>
      </c>
      <c r="BM640" s="49" t="b">
        <v>0</v>
      </c>
      <c r="BN640" s="49" t="b">
        <v>0</v>
      </c>
      <c r="BO640" s="49" t="b">
        <v>0</v>
      </c>
      <c r="BP640" s="49" t="b">
        <v>0</v>
      </c>
      <c r="BQ640" s="49" t="b">
        <v>0</v>
      </c>
      <c r="BR640" s="49" t="b">
        <v>0</v>
      </c>
      <c r="BS640" s="49" t="b">
        <v>0</v>
      </c>
      <c r="BT640" s="49" t="b">
        <v>0</v>
      </c>
      <c r="BU640" s="49" t="b">
        <v>0</v>
      </c>
      <c r="BV640" s="49" t="b">
        <v>0</v>
      </c>
      <c r="BW640" s="49" t="b">
        <v>0</v>
      </c>
      <c r="BX640" s="49" t="b">
        <v>0</v>
      </c>
      <c r="BY640" s="49" t="b">
        <v>0</v>
      </c>
      <c r="BZ640" s="49" t="b">
        <v>0</v>
      </c>
      <c r="CA640" s="49" t="b">
        <v>0</v>
      </c>
      <c r="CB640" s="49" t="b">
        <v>0</v>
      </c>
      <c r="CC640" s="49" t="b">
        <v>0</v>
      </c>
      <c r="CD640" s="49" t="b">
        <v>0</v>
      </c>
      <c r="CE640" s="49" t="b">
        <v>0</v>
      </c>
      <c r="CF640" s="49" t="b">
        <v>0</v>
      </c>
      <c r="CG640" s="49" t="b">
        <v>0</v>
      </c>
      <c r="CH640" s="49" t="b">
        <v>0</v>
      </c>
      <c r="CI640" s="49" t="b">
        <v>0</v>
      </c>
      <c r="CJ640" s="49" t="b">
        <v>0</v>
      </c>
      <c r="CK640" s="49" t="b">
        <v>0</v>
      </c>
      <c r="CL640" s="49" t="b">
        <v>0</v>
      </c>
      <c r="CM640" s="49" t="b">
        <v>0</v>
      </c>
      <c r="CN640" s="49" t="b">
        <v>0</v>
      </c>
      <c r="CO640" s="49" t="b">
        <v>0</v>
      </c>
      <c r="CP640" s="49" t="b">
        <v>0</v>
      </c>
      <c r="CQ640" s="49" t="b">
        <v>0</v>
      </c>
      <c r="CR640" s="49" t="b">
        <v>1</v>
      </c>
      <c r="CS640" s="49" t="b">
        <v>1</v>
      </c>
      <c r="CT640" s="49" t="b">
        <v>0</v>
      </c>
      <c r="CU640" s="49" t="b">
        <v>0</v>
      </c>
      <c r="CV640" s="49" t="b">
        <v>0</v>
      </c>
      <c r="CW640" s="49" t="b">
        <v>0</v>
      </c>
      <c r="CX640" s="49" t="b">
        <v>0</v>
      </c>
      <c r="CY640" s="49" t="b">
        <v>0</v>
      </c>
      <c r="CZ640" s="49" t="b">
        <v>0</v>
      </c>
      <c r="DA640" s="49" t="b">
        <v>0</v>
      </c>
      <c r="DB640" s="49" t="b">
        <v>0</v>
      </c>
      <c r="DC640" s="49" t="b">
        <v>0</v>
      </c>
      <c r="DD640" s="49" t="b">
        <v>0</v>
      </c>
      <c r="DE640" s="49" t="b">
        <v>0</v>
      </c>
      <c r="DF640" s="49" t="b">
        <v>0</v>
      </c>
      <c r="DG640" s="49" t="b">
        <v>0</v>
      </c>
      <c r="DH640" s="49" t="b">
        <v>0</v>
      </c>
      <c r="DI640" s="49" t="b">
        <v>0</v>
      </c>
      <c r="DJ640" s="49" t="b">
        <v>0</v>
      </c>
      <c r="DK640" s="49" t="b">
        <v>0</v>
      </c>
      <c r="DL640" s="49" t="b">
        <v>0</v>
      </c>
      <c r="DM640" s="49" t="b">
        <v>0</v>
      </c>
      <c r="DN640" s="49" t="b">
        <v>0</v>
      </c>
      <c r="DO640" s="49" t="b">
        <v>0</v>
      </c>
      <c r="DP640" s="49" t="b">
        <v>0</v>
      </c>
      <c r="DQ640" s="49" t="b">
        <v>0</v>
      </c>
      <c r="DR640" s="49" t="b">
        <v>0</v>
      </c>
      <c r="DS640" s="49" t="b">
        <v>0</v>
      </c>
      <c r="DT640" s="49" t="b">
        <v>0</v>
      </c>
      <c r="DU640" s="49" t="b">
        <v>0</v>
      </c>
      <c r="DV640" s="49" t="b">
        <v>0</v>
      </c>
      <c r="DW640" s="49" t="b">
        <v>0</v>
      </c>
      <c r="DX640" s="49" t="b">
        <v>0</v>
      </c>
      <c r="DY640" s="49" t="b">
        <v>0</v>
      </c>
      <c r="DZ640" s="49" t="b">
        <v>0</v>
      </c>
      <c r="EA640" s="49" t="b">
        <v>0</v>
      </c>
      <c r="EB640" s="49" t="b">
        <v>0</v>
      </c>
      <c r="EC640" s="49" t="b">
        <v>0</v>
      </c>
      <c r="ED640" s="49" t="b">
        <v>0</v>
      </c>
      <c r="EE640" s="49" t="b">
        <v>0</v>
      </c>
      <c r="EF640" s="49" t="b">
        <v>0</v>
      </c>
      <c r="EG640" s="49" t="b">
        <v>0</v>
      </c>
      <c r="EH640" s="49" t="b">
        <v>0</v>
      </c>
      <c r="EI640" s="49" t="b">
        <v>0</v>
      </c>
      <c r="EJ640" s="49" t="b">
        <v>0</v>
      </c>
      <c r="EK640" s="49" t="b">
        <v>0</v>
      </c>
      <c r="EL640" s="49" t="b">
        <v>0</v>
      </c>
      <c r="EM640" s="49" t="b">
        <v>1</v>
      </c>
      <c r="EN640" s="49" t="b">
        <v>0</v>
      </c>
      <c r="EO640" s="49" t="b">
        <v>0</v>
      </c>
      <c r="EP640" s="49" t="b">
        <v>0</v>
      </c>
      <c r="EQ640" s="49" t="b">
        <v>0</v>
      </c>
      <c r="ER640" s="49" t="b">
        <v>0</v>
      </c>
      <c r="ES640" s="49" t="b">
        <v>0</v>
      </c>
      <c r="ET640" s="49" t="b">
        <v>0</v>
      </c>
      <c r="EU640" s="49" t="b">
        <v>0</v>
      </c>
      <c r="EV640" s="49" t="b">
        <v>0</v>
      </c>
      <c r="EW640" s="49" t="b">
        <v>0</v>
      </c>
      <c r="EX640" s="49" t="b">
        <v>0</v>
      </c>
      <c r="EY640" s="49" t="b">
        <v>0</v>
      </c>
      <c r="EZ640" s="49" t="b">
        <v>0</v>
      </c>
      <c r="FA640" s="49" t="b">
        <v>0</v>
      </c>
      <c r="FB640" s="49" t="b">
        <v>0</v>
      </c>
      <c r="FC640" s="49" t="b">
        <v>0</v>
      </c>
      <c r="FD640" s="49" t="b">
        <v>0</v>
      </c>
      <c r="FE640" s="49" t="b">
        <v>0</v>
      </c>
      <c r="FF640" s="49" t="b">
        <v>0</v>
      </c>
      <c r="FG640" s="49" t="b">
        <v>0</v>
      </c>
      <c r="FH640" s="49" t="b">
        <v>0</v>
      </c>
      <c r="FI640" s="49" t="b">
        <v>0</v>
      </c>
      <c r="FJ640" s="49" t="b">
        <v>0</v>
      </c>
      <c r="FK640" s="49" t="b">
        <v>0</v>
      </c>
      <c r="FL640" s="49" t="b">
        <v>0</v>
      </c>
      <c r="FM640" s="49" t="b">
        <v>0</v>
      </c>
      <c r="FN640" s="49" t="b">
        <v>0</v>
      </c>
      <c r="FO640" s="49" t="b">
        <v>0</v>
      </c>
      <c r="FP640" s="49" t="b">
        <v>0</v>
      </c>
      <c r="FQ640" s="49" t="b">
        <v>0</v>
      </c>
      <c r="FR640" s="49" t="b">
        <v>0</v>
      </c>
      <c r="FS640" s="49" t="b">
        <v>0</v>
      </c>
      <c r="FT640" s="49" t="b">
        <v>0</v>
      </c>
      <c r="FU640" s="49" t="b">
        <v>0</v>
      </c>
      <c r="FV640" s="49" t="b">
        <v>0</v>
      </c>
      <c r="FW640" s="49" t="b">
        <v>0</v>
      </c>
      <c r="FX640" s="49" t="b">
        <v>0</v>
      </c>
      <c r="FY640" s="49" t="b">
        <v>0</v>
      </c>
      <c r="FZ640" s="49" t="b">
        <v>0</v>
      </c>
      <c r="GA640" s="49" t="b">
        <v>0</v>
      </c>
      <c r="GB640" s="49" t="b">
        <v>0</v>
      </c>
      <c r="GC640" s="49" t="b">
        <v>0</v>
      </c>
      <c r="GD640" s="49">
        <f>COUNTIF(O640:GC640, TRUE)</f>
        <v>3</v>
      </c>
    </row>
    <row r="641" spans="1:186" ht="14.25" customHeight="1" x14ac:dyDescent="0.3">
      <c r="A641" s="49">
        <v>43</v>
      </c>
      <c r="B641" s="49" t="s">
        <v>904</v>
      </c>
      <c r="C641" s="49" t="s">
        <v>904</v>
      </c>
      <c r="D641" s="49" t="str">
        <f>VLOOKUP(C641,[1]Planning!$C$81:$D$305,2,"false")</f>
        <v>PAS</v>
      </c>
      <c r="E641" s="49" t="s">
        <v>905</v>
      </c>
      <c r="F641" s="51" t="str">
        <f>VLOOKUP(E641, [1]Constituency!$K$2:$L$225, 2, FALSE)</f>
        <v>Kelantan</v>
      </c>
      <c r="G641" s="51" t="s">
        <v>2117</v>
      </c>
      <c r="H641" s="49" t="s">
        <v>2118</v>
      </c>
      <c r="I641" s="59">
        <v>43445</v>
      </c>
      <c r="J641" s="49">
        <v>2018</v>
      </c>
      <c r="K641" s="49">
        <v>12</v>
      </c>
      <c r="L641" s="49">
        <v>11</v>
      </c>
      <c r="M641" s="49" t="s">
        <v>2114</v>
      </c>
      <c r="N641" s="49" t="s">
        <v>1239</v>
      </c>
      <c r="O641" s="49" t="b">
        <v>0</v>
      </c>
      <c r="P641" s="49" t="b">
        <v>0</v>
      </c>
      <c r="Q641" s="49" t="b">
        <v>0</v>
      </c>
      <c r="R641" s="49" t="b">
        <v>0</v>
      </c>
      <c r="S641" s="49" t="b">
        <v>0</v>
      </c>
      <c r="T641" s="49" t="b">
        <v>0</v>
      </c>
      <c r="U641" s="49" t="b">
        <v>0</v>
      </c>
      <c r="V641" s="49" t="b">
        <v>0</v>
      </c>
      <c r="W641" s="49" t="b">
        <v>0</v>
      </c>
      <c r="X641" s="49" t="b">
        <v>0</v>
      </c>
      <c r="Y641" s="49" t="b">
        <v>0</v>
      </c>
      <c r="Z641" s="49" t="b">
        <v>0</v>
      </c>
      <c r="AA641" s="49" t="b">
        <v>0</v>
      </c>
      <c r="AB641" s="49" t="b">
        <v>0</v>
      </c>
      <c r="AC641" s="49" t="b">
        <v>0</v>
      </c>
      <c r="AD641" s="49" t="b">
        <v>0</v>
      </c>
      <c r="AE641" s="49" t="b">
        <v>0</v>
      </c>
      <c r="AF641" s="49" t="b">
        <v>0</v>
      </c>
      <c r="AG641" s="49" t="b">
        <v>0</v>
      </c>
      <c r="AH641" s="49" t="b">
        <v>0</v>
      </c>
      <c r="AI641" s="49" t="b">
        <v>0</v>
      </c>
      <c r="AJ641" s="49" t="b">
        <v>0</v>
      </c>
      <c r="AK641" s="49" t="b">
        <v>0</v>
      </c>
      <c r="AL641" s="49" t="b">
        <v>0</v>
      </c>
      <c r="AM641" s="49" t="b">
        <v>0</v>
      </c>
      <c r="AN641" s="49" t="b">
        <v>0</v>
      </c>
      <c r="AO641" s="49" t="b">
        <v>0</v>
      </c>
      <c r="AP641" s="49" t="b">
        <v>0</v>
      </c>
      <c r="AQ641" s="49" t="b">
        <v>0</v>
      </c>
      <c r="AR641" s="49" t="b">
        <v>0</v>
      </c>
      <c r="AS641" s="49" t="b">
        <v>0</v>
      </c>
      <c r="AT641" s="49" t="b">
        <v>0</v>
      </c>
      <c r="AU641" s="49" t="b">
        <v>0</v>
      </c>
      <c r="AV641" s="49" t="b">
        <v>0</v>
      </c>
      <c r="AW641" s="49" t="b">
        <v>0</v>
      </c>
      <c r="AX641" s="49" t="b">
        <v>0</v>
      </c>
      <c r="AY641" s="49" t="b">
        <v>0</v>
      </c>
      <c r="AZ641" s="49" t="b">
        <v>0</v>
      </c>
      <c r="BA641" s="49" t="b">
        <v>0</v>
      </c>
      <c r="BB641" s="49" t="b">
        <v>0</v>
      </c>
      <c r="BC641" s="49" t="b">
        <v>0</v>
      </c>
      <c r="BD641" s="49" t="b">
        <v>0</v>
      </c>
      <c r="BE641" s="49" t="b">
        <v>0</v>
      </c>
      <c r="BF641" s="49" t="b">
        <v>0</v>
      </c>
      <c r="BG641" s="49" t="b">
        <v>0</v>
      </c>
      <c r="BH641" s="49" t="b">
        <v>0</v>
      </c>
      <c r="BI641" s="49" t="b">
        <v>0</v>
      </c>
      <c r="BJ641" s="49" t="b">
        <v>0</v>
      </c>
      <c r="BK641" s="49" t="b">
        <v>0</v>
      </c>
      <c r="BL641" s="49" t="b">
        <v>0</v>
      </c>
      <c r="BM641" s="49" t="b">
        <v>0</v>
      </c>
      <c r="BN641" s="49" t="b">
        <v>0</v>
      </c>
      <c r="BO641" s="49" t="b">
        <v>0</v>
      </c>
      <c r="BP641" s="49" t="b">
        <v>0</v>
      </c>
      <c r="BQ641" s="49" t="b">
        <v>0</v>
      </c>
      <c r="BR641" s="49" t="b">
        <v>0</v>
      </c>
      <c r="BS641" s="49" t="b">
        <v>0</v>
      </c>
      <c r="BT641" s="49" t="b">
        <v>0</v>
      </c>
      <c r="BU641" s="49" t="b">
        <v>0</v>
      </c>
      <c r="BV641" s="49" t="b">
        <v>0</v>
      </c>
      <c r="BW641" s="49" t="b">
        <v>0</v>
      </c>
      <c r="BX641" s="49" t="b">
        <v>0</v>
      </c>
      <c r="BY641" s="49" t="b">
        <v>0</v>
      </c>
      <c r="BZ641" s="49" t="b">
        <v>0</v>
      </c>
      <c r="CA641" s="49" t="b">
        <v>0</v>
      </c>
      <c r="CB641" s="49" t="b">
        <v>0</v>
      </c>
      <c r="CC641" s="49" t="b">
        <v>0</v>
      </c>
      <c r="CD641" s="49" t="b">
        <v>0</v>
      </c>
      <c r="CE641" s="49" t="b">
        <v>0</v>
      </c>
      <c r="CF641" s="49" t="b">
        <v>0</v>
      </c>
      <c r="CG641" s="49" t="b">
        <v>0</v>
      </c>
      <c r="CH641" s="49" t="b">
        <v>0</v>
      </c>
      <c r="CI641" s="49" t="b">
        <v>0</v>
      </c>
      <c r="CJ641" s="49" t="b">
        <v>0</v>
      </c>
      <c r="CK641" s="49" t="b">
        <v>0</v>
      </c>
      <c r="CL641" s="49" t="b">
        <v>0</v>
      </c>
      <c r="CM641" s="49" t="b">
        <v>0</v>
      </c>
      <c r="CN641" s="49" t="b">
        <v>0</v>
      </c>
      <c r="CO641" s="49" t="b">
        <v>0</v>
      </c>
      <c r="CP641" s="49" t="b">
        <v>0</v>
      </c>
      <c r="CQ641" s="49" t="b">
        <v>0</v>
      </c>
      <c r="CR641" s="49" t="b">
        <v>0</v>
      </c>
      <c r="CS641" s="49" t="b">
        <v>0</v>
      </c>
      <c r="CT641" s="49" t="b">
        <v>0</v>
      </c>
      <c r="CU641" s="49" t="b">
        <v>0</v>
      </c>
      <c r="CV641" s="49" t="b">
        <v>0</v>
      </c>
      <c r="CW641" s="49" t="b">
        <v>0</v>
      </c>
      <c r="CX641" s="49" t="b">
        <v>0</v>
      </c>
      <c r="CY641" s="49" t="b">
        <v>0</v>
      </c>
      <c r="CZ641" s="49" t="b">
        <v>0</v>
      </c>
      <c r="DA641" s="49" t="b">
        <v>0</v>
      </c>
      <c r="DB641" s="49" t="b">
        <v>0</v>
      </c>
      <c r="DC641" s="49" t="b">
        <v>0</v>
      </c>
      <c r="DD641" s="49" t="b">
        <v>0</v>
      </c>
      <c r="DE641" s="49" t="b">
        <v>0</v>
      </c>
      <c r="DF641" s="49" t="b">
        <v>0</v>
      </c>
      <c r="DG641" s="49" t="b">
        <v>0</v>
      </c>
      <c r="DH641" s="49" t="b">
        <v>0</v>
      </c>
      <c r="DI641" s="49" t="b">
        <v>0</v>
      </c>
      <c r="DJ641" s="49" t="b">
        <v>0</v>
      </c>
      <c r="DK641" s="49" t="b">
        <v>0</v>
      </c>
      <c r="DL641" s="49" t="b">
        <v>0</v>
      </c>
      <c r="DM641" s="49" t="b">
        <v>1</v>
      </c>
      <c r="DN641" s="49" t="b">
        <v>0</v>
      </c>
      <c r="DO641" s="49" t="b">
        <v>0</v>
      </c>
      <c r="DP641" s="49" t="b">
        <v>0</v>
      </c>
      <c r="DQ641" s="49" t="b">
        <v>0</v>
      </c>
      <c r="DR641" s="49" t="b">
        <v>0</v>
      </c>
      <c r="DS641" s="49" t="b">
        <v>0</v>
      </c>
      <c r="DT641" s="49" t="b">
        <v>0</v>
      </c>
      <c r="DU641" s="49" t="b">
        <v>0</v>
      </c>
      <c r="DV641" s="49" t="b">
        <v>0</v>
      </c>
      <c r="DW641" s="49" t="b">
        <v>0</v>
      </c>
      <c r="DX641" s="49" t="b">
        <v>0</v>
      </c>
      <c r="DY641" s="49" t="b">
        <v>0</v>
      </c>
      <c r="DZ641" s="49" t="b">
        <v>0</v>
      </c>
      <c r="EA641" s="49" t="b">
        <v>0</v>
      </c>
      <c r="EB641" s="49" t="b">
        <v>0</v>
      </c>
      <c r="EC641" s="49" t="b">
        <v>0</v>
      </c>
      <c r="ED641" s="49" t="b">
        <v>0</v>
      </c>
      <c r="EE641" s="49" t="b">
        <v>0</v>
      </c>
      <c r="EF641" s="49" t="b">
        <v>0</v>
      </c>
      <c r="EG641" s="49" t="b">
        <v>0</v>
      </c>
      <c r="EH641" s="49" t="b">
        <v>0</v>
      </c>
      <c r="EI641" s="49" t="b">
        <v>0</v>
      </c>
      <c r="EJ641" s="49" t="b">
        <v>0</v>
      </c>
      <c r="EK641" s="49" t="b">
        <v>0</v>
      </c>
      <c r="EL641" s="49" t="b">
        <v>0</v>
      </c>
      <c r="EM641" s="49" t="b">
        <v>0</v>
      </c>
      <c r="EN641" s="49" t="b">
        <v>0</v>
      </c>
      <c r="EO641" s="49" t="b">
        <v>0</v>
      </c>
      <c r="EP641" s="49" t="b">
        <v>0</v>
      </c>
      <c r="EQ641" s="49" t="b">
        <v>0</v>
      </c>
      <c r="ER641" s="49" t="b">
        <v>0</v>
      </c>
      <c r="ES641" s="49" t="b">
        <v>0</v>
      </c>
      <c r="ET641" s="49" t="b">
        <v>0</v>
      </c>
      <c r="EU641" s="49" t="b">
        <v>0</v>
      </c>
      <c r="EV641" s="49" t="b">
        <v>0</v>
      </c>
      <c r="EW641" s="49" t="b">
        <v>0</v>
      </c>
      <c r="EX641" s="49" t="b">
        <v>0</v>
      </c>
      <c r="EY641" s="49" t="b">
        <v>0</v>
      </c>
      <c r="EZ641" s="49" t="b">
        <v>0</v>
      </c>
      <c r="FA641" s="49" t="b">
        <v>0</v>
      </c>
      <c r="FB641" s="49" t="b">
        <v>0</v>
      </c>
      <c r="FC641" s="49" t="b">
        <v>0</v>
      </c>
      <c r="FD641" s="49" t="b">
        <v>0</v>
      </c>
      <c r="FE641" s="49" t="b">
        <v>0</v>
      </c>
      <c r="FF641" s="49" t="b">
        <v>0</v>
      </c>
      <c r="FG641" s="49" t="b">
        <v>0</v>
      </c>
      <c r="FH641" s="49" t="b">
        <v>0</v>
      </c>
      <c r="FI641" s="49" t="b">
        <v>0</v>
      </c>
      <c r="FJ641" s="49" t="b">
        <v>0</v>
      </c>
      <c r="FK641" s="49" t="b">
        <v>0</v>
      </c>
      <c r="FL641" s="49" t="b">
        <v>0</v>
      </c>
      <c r="FM641" s="49" t="b">
        <v>0</v>
      </c>
      <c r="FN641" s="49" t="b">
        <v>0</v>
      </c>
      <c r="FO641" s="49" t="b">
        <v>0</v>
      </c>
      <c r="FP641" s="49" t="b">
        <v>0</v>
      </c>
      <c r="FQ641" s="49" t="b">
        <v>0</v>
      </c>
      <c r="FR641" s="49" t="b">
        <v>0</v>
      </c>
      <c r="FS641" s="49" t="b">
        <v>0</v>
      </c>
      <c r="FT641" s="49" t="b">
        <v>0</v>
      </c>
      <c r="FU641" s="49" t="b">
        <v>0</v>
      </c>
      <c r="FV641" s="49" t="b">
        <v>0</v>
      </c>
      <c r="FW641" s="49" t="b">
        <v>0</v>
      </c>
      <c r="FX641" s="49" t="b">
        <v>0</v>
      </c>
      <c r="FY641" s="49" t="b">
        <v>0</v>
      </c>
      <c r="FZ641" s="49" t="b">
        <v>0</v>
      </c>
      <c r="GA641" s="49" t="b">
        <v>0</v>
      </c>
      <c r="GB641" s="49" t="b">
        <v>0</v>
      </c>
      <c r="GC641" s="49" t="b">
        <v>0</v>
      </c>
      <c r="GD641" s="49">
        <f>COUNTIF(O641:GC641, TRUE)</f>
        <v>1</v>
      </c>
    </row>
    <row r="642" spans="1:186" ht="14.25" customHeight="1" x14ac:dyDescent="0.3">
      <c r="A642" s="49">
        <v>15</v>
      </c>
      <c r="B642" s="49" t="s">
        <v>1184</v>
      </c>
      <c r="C642" s="51" t="s">
        <v>20</v>
      </c>
      <c r="D642" s="49" t="str">
        <f>VLOOKUP(C642,[1]Planning!$C$81:$D$305,2,"false")</f>
        <v>BERSATU</v>
      </c>
      <c r="E642" s="49" t="s">
        <v>1185</v>
      </c>
      <c r="F642" s="51" t="str">
        <f>VLOOKUP(E642, [1]Constituency!$K$2:$L$225, 2, FALSE)</f>
        <v>Sabah</v>
      </c>
      <c r="G642" s="51" t="s">
        <v>2119</v>
      </c>
      <c r="H642" s="49" t="s">
        <v>2120</v>
      </c>
      <c r="I642" s="59">
        <v>44539</v>
      </c>
      <c r="J642" s="49">
        <v>2021</v>
      </c>
      <c r="K642" s="49">
        <v>12</v>
      </c>
      <c r="L642" s="49">
        <v>9</v>
      </c>
      <c r="M642" s="49" t="s">
        <v>2121</v>
      </c>
      <c r="N642" s="49" t="s">
        <v>1239</v>
      </c>
      <c r="O642" s="49" t="b">
        <v>0</v>
      </c>
      <c r="P642" s="49" t="b">
        <v>0</v>
      </c>
      <c r="Q642" s="49" t="b">
        <v>0</v>
      </c>
      <c r="R642" s="49" t="b">
        <v>0</v>
      </c>
      <c r="S642" s="49" t="b">
        <v>0</v>
      </c>
      <c r="T642" s="49" t="b">
        <v>0</v>
      </c>
      <c r="U642" s="49" t="b">
        <v>0</v>
      </c>
      <c r="V642" s="49" t="b">
        <v>0</v>
      </c>
      <c r="W642" s="49" t="b">
        <v>0</v>
      </c>
      <c r="X642" s="49" t="b">
        <v>0</v>
      </c>
      <c r="Y642" s="49" t="b">
        <v>0</v>
      </c>
      <c r="Z642" s="49" t="b">
        <v>0</v>
      </c>
      <c r="AA642" s="49" t="b">
        <v>0</v>
      </c>
      <c r="AB642" s="49" t="b">
        <v>0</v>
      </c>
      <c r="AC642" s="49" t="b">
        <v>0</v>
      </c>
      <c r="AD642" s="49" t="b">
        <v>0</v>
      </c>
      <c r="AE642" s="49" t="b">
        <v>0</v>
      </c>
      <c r="AF642" s="49" t="b">
        <v>0</v>
      </c>
      <c r="AG642" s="49" t="b">
        <v>0</v>
      </c>
      <c r="AH642" s="49" t="b">
        <v>0</v>
      </c>
      <c r="AI642" s="49" t="b">
        <v>0</v>
      </c>
      <c r="AJ642" s="49" t="b">
        <v>0</v>
      </c>
      <c r="AK642" s="49" t="b">
        <v>0</v>
      </c>
      <c r="AL642" s="49" t="b">
        <v>0</v>
      </c>
      <c r="AM642" s="49" t="b">
        <v>0</v>
      </c>
      <c r="AN642" s="49" t="b">
        <v>0</v>
      </c>
      <c r="AO642" s="49" t="b">
        <v>0</v>
      </c>
      <c r="AP642" s="49" t="b">
        <v>0</v>
      </c>
      <c r="AQ642" s="49" t="b">
        <v>0</v>
      </c>
      <c r="AR642" s="49" t="b">
        <v>0</v>
      </c>
      <c r="AS642" s="49" t="b">
        <v>0</v>
      </c>
      <c r="AT642" s="49" t="b">
        <v>0</v>
      </c>
      <c r="AU642" s="49" t="b">
        <v>0</v>
      </c>
      <c r="AV642" s="49" t="b">
        <v>0</v>
      </c>
      <c r="AW642" s="49" t="b">
        <v>0</v>
      </c>
      <c r="AX642" s="49" t="b">
        <v>0</v>
      </c>
      <c r="AY642" s="49" t="b">
        <v>0</v>
      </c>
      <c r="AZ642" s="49" t="b">
        <v>0</v>
      </c>
      <c r="BA642" s="49" t="b">
        <v>0</v>
      </c>
      <c r="BB642" s="49" t="b">
        <v>0</v>
      </c>
      <c r="BC642" s="49" t="b">
        <v>0</v>
      </c>
      <c r="BD642" s="49" t="b">
        <v>0</v>
      </c>
      <c r="BE642" s="49" t="b">
        <v>0</v>
      </c>
      <c r="BF642" s="49" t="b">
        <v>0</v>
      </c>
      <c r="BG642" s="49" t="b">
        <v>0</v>
      </c>
      <c r="BH642" s="49" t="b">
        <v>0</v>
      </c>
      <c r="BI642" s="49" t="b">
        <v>0</v>
      </c>
      <c r="BJ642" s="49" t="b">
        <v>0</v>
      </c>
      <c r="BK642" s="49" t="b">
        <v>0</v>
      </c>
      <c r="BL642" s="49" t="b">
        <v>0</v>
      </c>
      <c r="BM642" s="49" t="b">
        <v>0</v>
      </c>
      <c r="BN642" s="49" t="b">
        <v>0</v>
      </c>
      <c r="BO642" s="49" t="b">
        <v>0</v>
      </c>
      <c r="BP642" s="49" t="b">
        <v>0</v>
      </c>
      <c r="BQ642" s="49" t="b">
        <v>0</v>
      </c>
      <c r="BR642" s="49" t="b">
        <v>0</v>
      </c>
      <c r="BS642" s="49" t="b">
        <v>0</v>
      </c>
      <c r="BT642" s="49" t="b">
        <v>0</v>
      </c>
      <c r="BU642" s="49" t="b">
        <v>0</v>
      </c>
      <c r="BV642" s="49" t="b">
        <v>0</v>
      </c>
      <c r="BW642" s="49" t="b">
        <v>0</v>
      </c>
      <c r="BX642" s="49" t="b">
        <v>0</v>
      </c>
      <c r="BY642" s="49" t="b">
        <v>0</v>
      </c>
      <c r="BZ642" s="49" t="b">
        <v>0</v>
      </c>
      <c r="CA642" s="49" t="b">
        <v>0</v>
      </c>
      <c r="CB642" s="49" t="b">
        <v>0</v>
      </c>
      <c r="CC642" s="49" t="b">
        <v>0</v>
      </c>
      <c r="CD642" s="49" t="b">
        <v>0</v>
      </c>
      <c r="CE642" s="49" t="b">
        <v>0</v>
      </c>
      <c r="CF642" s="49" t="b">
        <v>0</v>
      </c>
      <c r="CG642" s="49" t="b">
        <v>0</v>
      </c>
      <c r="CH642" s="49" t="b">
        <v>0</v>
      </c>
      <c r="CI642" s="49" t="b">
        <v>0</v>
      </c>
      <c r="CJ642" s="49" t="b">
        <v>0</v>
      </c>
      <c r="CK642" s="49" t="b">
        <v>0</v>
      </c>
      <c r="CL642" s="49" t="b">
        <v>0</v>
      </c>
      <c r="CM642" s="49" t="b">
        <v>0</v>
      </c>
      <c r="CN642" s="49" t="b">
        <v>0</v>
      </c>
      <c r="CO642" s="49" t="b">
        <v>0</v>
      </c>
      <c r="CP642" s="49" t="b">
        <v>0</v>
      </c>
      <c r="CQ642" s="49" t="b">
        <v>0</v>
      </c>
      <c r="CR642" s="49" t="b">
        <v>0</v>
      </c>
      <c r="CS642" s="49" t="b">
        <v>0</v>
      </c>
      <c r="CT642" s="49" t="b">
        <v>0</v>
      </c>
      <c r="CU642" s="49" t="b">
        <v>0</v>
      </c>
      <c r="CV642" s="49" t="b">
        <v>0</v>
      </c>
      <c r="CW642" s="49" t="b">
        <v>0</v>
      </c>
      <c r="CX642" s="49" t="b">
        <v>0</v>
      </c>
      <c r="CY642" s="49" t="b">
        <v>0</v>
      </c>
      <c r="CZ642" s="49" t="b">
        <v>0</v>
      </c>
      <c r="DA642" s="49" t="b">
        <v>0</v>
      </c>
      <c r="DB642" s="49" t="b">
        <v>0</v>
      </c>
      <c r="DC642" s="49" t="b">
        <v>0</v>
      </c>
      <c r="DD642" s="49" t="b">
        <v>0</v>
      </c>
      <c r="DE642" s="49" t="b">
        <v>0</v>
      </c>
      <c r="DF642" s="49" t="b">
        <v>0</v>
      </c>
      <c r="DG642" s="49" t="b">
        <v>0</v>
      </c>
      <c r="DH642" s="49" t="b">
        <v>0</v>
      </c>
      <c r="DI642" s="49" t="b">
        <v>0</v>
      </c>
      <c r="DJ642" s="49" t="b">
        <v>0</v>
      </c>
      <c r="DK642" s="49" t="b">
        <v>0</v>
      </c>
      <c r="DL642" s="49" t="b">
        <v>0</v>
      </c>
      <c r="DM642" s="49" t="b">
        <v>0</v>
      </c>
      <c r="DN642" s="49" t="b">
        <v>0</v>
      </c>
      <c r="DO642" s="49" t="b">
        <v>0</v>
      </c>
      <c r="DP642" s="49" t="b">
        <v>0</v>
      </c>
      <c r="DQ642" s="49" t="b">
        <v>0</v>
      </c>
      <c r="DR642" s="49" t="b">
        <v>0</v>
      </c>
      <c r="DS642" s="49" t="b">
        <v>0</v>
      </c>
      <c r="DT642" s="49" t="b">
        <v>0</v>
      </c>
      <c r="DU642" s="49" t="b">
        <v>0</v>
      </c>
      <c r="DV642" s="49" t="b">
        <v>0</v>
      </c>
      <c r="DW642" s="49" t="b">
        <v>0</v>
      </c>
      <c r="DX642" s="49" t="b">
        <v>0</v>
      </c>
      <c r="DY642" s="49" t="b">
        <v>0</v>
      </c>
      <c r="DZ642" s="49" t="b">
        <v>0</v>
      </c>
      <c r="EA642" s="49" t="b">
        <v>0</v>
      </c>
      <c r="EB642" s="49" t="b">
        <v>0</v>
      </c>
      <c r="EC642" s="49" t="b">
        <v>0</v>
      </c>
      <c r="ED642" s="49" t="b">
        <v>0</v>
      </c>
      <c r="EE642" s="49" t="b">
        <v>0</v>
      </c>
      <c r="EF642" s="49" t="b">
        <v>0</v>
      </c>
      <c r="EG642" s="49" t="b">
        <v>0</v>
      </c>
      <c r="EH642" s="49" t="b">
        <v>0</v>
      </c>
      <c r="EI642" s="49" t="b">
        <v>0</v>
      </c>
      <c r="EJ642" s="49" t="b">
        <v>0</v>
      </c>
      <c r="EK642" s="49" t="b">
        <v>0</v>
      </c>
      <c r="EL642" s="49" t="b">
        <v>0</v>
      </c>
      <c r="EM642" s="49" t="b">
        <v>1</v>
      </c>
      <c r="EN642" s="49" t="b">
        <v>0</v>
      </c>
      <c r="EO642" s="49" t="b">
        <v>0</v>
      </c>
      <c r="EP642" s="49" t="b">
        <v>1</v>
      </c>
      <c r="EQ642" s="49" t="b">
        <v>0</v>
      </c>
      <c r="ER642" s="49" t="b">
        <v>0</v>
      </c>
      <c r="ES642" s="49" t="b">
        <v>0</v>
      </c>
      <c r="ET642" s="49" t="b">
        <v>0</v>
      </c>
      <c r="EU642" s="49" t="b">
        <v>0</v>
      </c>
      <c r="EV642" s="49" t="b">
        <v>0</v>
      </c>
      <c r="EW642" s="49" t="b">
        <v>0</v>
      </c>
      <c r="EX642" s="49" t="b">
        <v>0</v>
      </c>
      <c r="EY642" s="49" t="b">
        <v>0</v>
      </c>
      <c r="EZ642" s="49" t="b">
        <v>0</v>
      </c>
      <c r="FA642" s="49" t="b">
        <v>0</v>
      </c>
      <c r="FB642" s="49" t="b">
        <v>0</v>
      </c>
      <c r="FC642" s="49" t="b">
        <v>0</v>
      </c>
      <c r="FD642" s="49" t="b">
        <v>0</v>
      </c>
      <c r="FE642" s="49" t="b">
        <v>0</v>
      </c>
      <c r="FF642" s="49" t="b">
        <v>0</v>
      </c>
      <c r="FG642" s="49" t="b">
        <v>0</v>
      </c>
      <c r="FH642" s="49" t="b">
        <v>0</v>
      </c>
      <c r="FI642" s="49" t="b">
        <v>0</v>
      </c>
      <c r="FJ642" s="49" t="b">
        <v>0</v>
      </c>
      <c r="FK642" s="49" t="b">
        <v>0</v>
      </c>
      <c r="FL642" s="49" t="b">
        <v>0</v>
      </c>
      <c r="FM642" s="49" t="b">
        <v>0</v>
      </c>
      <c r="FN642" s="49" t="b">
        <v>0</v>
      </c>
      <c r="FO642" s="49" t="b">
        <v>0</v>
      </c>
      <c r="FP642" s="49" t="b">
        <v>0</v>
      </c>
      <c r="FQ642" s="49" t="b">
        <v>0</v>
      </c>
      <c r="FR642" s="49" t="b">
        <v>0</v>
      </c>
      <c r="FS642" s="49" t="b">
        <v>0</v>
      </c>
      <c r="FT642" s="49" t="b">
        <v>0</v>
      </c>
      <c r="FU642" s="49" t="b">
        <v>0</v>
      </c>
      <c r="FV642" s="49" t="b">
        <v>0</v>
      </c>
      <c r="FW642" s="49" t="b">
        <v>0</v>
      </c>
      <c r="FX642" s="49" t="b">
        <v>0</v>
      </c>
      <c r="FY642" s="49" t="b">
        <v>0</v>
      </c>
      <c r="FZ642" s="49" t="b">
        <v>0</v>
      </c>
      <c r="GA642" s="49" t="b">
        <v>0</v>
      </c>
      <c r="GB642" s="49" t="b">
        <v>0</v>
      </c>
      <c r="GC642" s="49" t="b">
        <v>0</v>
      </c>
      <c r="GD642" s="49">
        <f>COUNTIF(O642:GC642, TRUE)</f>
        <v>2</v>
      </c>
    </row>
    <row r="643" spans="1:186" ht="14.25" customHeight="1" x14ac:dyDescent="0.3">
      <c r="A643" s="49">
        <v>11</v>
      </c>
      <c r="B643" s="49" t="s">
        <v>23</v>
      </c>
      <c r="C643" s="49" t="s">
        <v>23</v>
      </c>
      <c r="D643" s="49" t="str">
        <f>VLOOKUP(C643,[1]Planning!$C$81:$D$305,2,"false")</f>
        <v>GPS - PBB</v>
      </c>
      <c r="E643" s="49" t="s">
        <v>1544</v>
      </c>
      <c r="F643" s="51" t="str">
        <f>VLOOKUP(E643, [1]Constituency!$K$2:$L$225, 2, FALSE)</f>
        <v>Sarawak</v>
      </c>
      <c r="G643" s="51" t="s">
        <v>2122</v>
      </c>
      <c r="H643" s="49" t="s">
        <v>2123</v>
      </c>
      <c r="I643" s="59">
        <v>44159</v>
      </c>
      <c r="J643" s="49">
        <v>2020</v>
      </c>
      <c r="K643" s="49">
        <v>11</v>
      </c>
      <c r="L643" s="49">
        <v>24</v>
      </c>
      <c r="M643" s="49" t="s">
        <v>2124</v>
      </c>
      <c r="N643" s="49" t="s">
        <v>1239</v>
      </c>
      <c r="O643" s="49" t="b">
        <v>0</v>
      </c>
      <c r="P643" s="49" t="b">
        <v>0</v>
      </c>
      <c r="Q643" s="49" t="b">
        <v>0</v>
      </c>
      <c r="R643" s="49" t="b">
        <v>0</v>
      </c>
      <c r="S643" s="49" t="b">
        <v>0</v>
      </c>
      <c r="T643" s="49" t="b">
        <v>0</v>
      </c>
      <c r="U643" s="49" t="b">
        <v>0</v>
      </c>
      <c r="V643" s="49" t="b">
        <v>0</v>
      </c>
      <c r="W643" s="49" t="b">
        <v>0</v>
      </c>
      <c r="X643" s="49" t="b">
        <v>0</v>
      </c>
      <c r="Y643" s="49" t="b">
        <v>0</v>
      </c>
      <c r="Z643" s="49" t="b">
        <v>0</v>
      </c>
      <c r="AA643" s="49" t="b">
        <v>0</v>
      </c>
      <c r="AB643" s="49" t="b">
        <v>0</v>
      </c>
      <c r="AC643" s="49" t="b">
        <v>0</v>
      </c>
      <c r="AD643" s="49" t="b">
        <v>0</v>
      </c>
      <c r="AE643" s="49" t="b">
        <v>0</v>
      </c>
      <c r="AF643" s="49" t="b">
        <v>0</v>
      </c>
      <c r="AG643" s="49" t="b">
        <v>0</v>
      </c>
      <c r="AH643" s="49" t="b">
        <v>0</v>
      </c>
      <c r="AI643" s="49" t="b">
        <v>0</v>
      </c>
      <c r="AJ643" s="49" t="b">
        <v>0</v>
      </c>
      <c r="AK643" s="49" t="b">
        <v>0</v>
      </c>
      <c r="AL643" s="49" t="b">
        <v>0</v>
      </c>
      <c r="AM643" s="49" t="b">
        <v>0</v>
      </c>
      <c r="AN643" s="49" t="b">
        <v>0</v>
      </c>
      <c r="AO643" s="49" t="b">
        <v>0</v>
      </c>
      <c r="AP643" s="49" t="b">
        <v>0</v>
      </c>
      <c r="AQ643" s="49" t="b">
        <v>0</v>
      </c>
      <c r="AR643" s="49" t="b">
        <v>0</v>
      </c>
      <c r="AS643" s="49" t="b">
        <v>0</v>
      </c>
      <c r="AT643" s="49" t="b">
        <v>0</v>
      </c>
      <c r="AU643" s="49" t="b">
        <v>0</v>
      </c>
      <c r="AV643" s="49" t="b">
        <v>0</v>
      </c>
      <c r="AW643" s="49" t="b">
        <v>0</v>
      </c>
      <c r="AX643" s="49" t="b">
        <v>0</v>
      </c>
      <c r="AY643" s="49" t="b">
        <v>0</v>
      </c>
      <c r="AZ643" s="49" t="b">
        <v>0</v>
      </c>
      <c r="BA643" s="49" t="b">
        <v>0</v>
      </c>
      <c r="BB643" s="49" t="b">
        <v>0</v>
      </c>
      <c r="BC643" s="49" t="b">
        <v>0</v>
      </c>
      <c r="BD643" s="49" t="b">
        <v>0</v>
      </c>
      <c r="BE643" s="49" t="b">
        <v>0</v>
      </c>
      <c r="BF643" s="49" t="b">
        <v>0</v>
      </c>
      <c r="BG643" s="49" t="b">
        <v>0</v>
      </c>
      <c r="BH643" s="49" t="b">
        <v>0</v>
      </c>
      <c r="BI643" s="49" t="b">
        <v>0</v>
      </c>
      <c r="BJ643" s="49" t="b">
        <v>0</v>
      </c>
      <c r="BK643" s="49" t="b">
        <v>0</v>
      </c>
      <c r="BL643" s="49" t="b">
        <v>0</v>
      </c>
      <c r="BM643" s="49" t="b">
        <v>0</v>
      </c>
      <c r="BN643" s="49" t="b">
        <v>0</v>
      </c>
      <c r="BO643" s="49" t="b">
        <v>0</v>
      </c>
      <c r="BP643" s="49" t="b">
        <v>0</v>
      </c>
      <c r="BQ643" s="49" t="b">
        <v>0</v>
      </c>
      <c r="BR643" s="49" t="b">
        <v>0</v>
      </c>
      <c r="BS643" s="49" t="b">
        <v>0</v>
      </c>
      <c r="BT643" s="49" t="b">
        <v>0</v>
      </c>
      <c r="BU643" s="49" t="b">
        <v>0</v>
      </c>
      <c r="BV643" s="49" t="b">
        <v>0</v>
      </c>
      <c r="BW643" s="49" t="b">
        <v>0</v>
      </c>
      <c r="BX643" s="49" t="b">
        <v>0</v>
      </c>
      <c r="BY643" s="49" t="b">
        <v>0</v>
      </c>
      <c r="BZ643" s="49" t="b">
        <v>0</v>
      </c>
      <c r="CA643" s="49" t="b">
        <v>0</v>
      </c>
      <c r="CB643" s="49" t="b">
        <v>0</v>
      </c>
      <c r="CC643" s="49" t="b">
        <v>0</v>
      </c>
      <c r="CD643" s="49" t="b">
        <v>0</v>
      </c>
      <c r="CE643" s="49" t="b">
        <v>0</v>
      </c>
      <c r="CF643" s="49" t="b">
        <v>0</v>
      </c>
      <c r="CG643" s="49" t="b">
        <v>0</v>
      </c>
      <c r="CH643" s="49" t="b">
        <v>0</v>
      </c>
      <c r="CI643" s="49" t="b">
        <v>0</v>
      </c>
      <c r="CJ643" s="49" t="b">
        <v>0</v>
      </c>
      <c r="CK643" s="49" t="b">
        <v>0</v>
      </c>
      <c r="CL643" s="49" t="b">
        <v>0</v>
      </c>
      <c r="CM643" s="49" t="b">
        <v>0</v>
      </c>
      <c r="CN643" s="49" t="b">
        <v>0</v>
      </c>
      <c r="CO643" s="49" t="b">
        <v>0</v>
      </c>
      <c r="CP643" s="49" t="b">
        <v>0</v>
      </c>
      <c r="CQ643" s="49" t="b">
        <v>0</v>
      </c>
      <c r="CR643" s="49" t="b">
        <v>1</v>
      </c>
      <c r="CS643" s="49" t="b">
        <v>0</v>
      </c>
      <c r="CT643" s="49" t="b">
        <v>0</v>
      </c>
      <c r="CU643" s="49" t="b">
        <v>0</v>
      </c>
      <c r="CV643" s="49" t="b">
        <v>0</v>
      </c>
      <c r="CW643" s="49" t="b">
        <v>0</v>
      </c>
      <c r="CX643" s="49" t="b">
        <v>0</v>
      </c>
      <c r="CY643" s="49" t="b">
        <v>0</v>
      </c>
      <c r="CZ643" s="49" t="b">
        <v>0</v>
      </c>
      <c r="DA643" s="49" t="b">
        <v>0</v>
      </c>
      <c r="DB643" s="49" t="b">
        <v>0</v>
      </c>
      <c r="DC643" s="49" t="b">
        <v>0</v>
      </c>
      <c r="DD643" s="49" t="b">
        <v>0</v>
      </c>
      <c r="DE643" s="49" t="b">
        <v>0</v>
      </c>
      <c r="DF643" s="49" t="b">
        <v>0</v>
      </c>
      <c r="DG643" s="49" t="b">
        <v>0</v>
      </c>
      <c r="DH643" s="49" t="b">
        <v>0</v>
      </c>
      <c r="DI643" s="49" t="b">
        <v>0</v>
      </c>
      <c r="DJ643" s="49" t="b">
        <v>0</v>
      </c>
      <c r="DK643" s="49" t="b">
        <v>0</v>
      </c>
      <c r="DL643" s="49" t="b">
        <v>0</v>
      </c>
      <c r="DM643" s="49" t="b">
        <v>0</v>
      </c>
      <c r="DN643" s="49" t="b">
        <v>0</v>
      </c>
      <c r="DO643" s="49" t="b">
        <v>0</v>
      </c>
      <c r="DP643" s="49" t="b">
        <v>0</v>
      </c>
      <c r="DQ643" s="49" t="b">
        <v>0</v>
      </c>
      <c r="DR643" s="49" t="b">
        <v>0</v>
      </c>
      <c r="DS643" s="49" t="b">
        <v>0</v>
      </c>
      <c r="DT643" s="49" t="b">
        <v>0</v>
      </c>
      <c r="DU643" s="49" t="b">
        <v>0</v>
      </c>
      <c r="DV643" s="49" t="b">
        <v>0</v>
      </c>
      <c r="DW643" s="49" t="b">
        <v>0</v>
      </c>
      <c r="DX643" s="49" t="b">
        <v>0</v>
      </c>
      <c r="DY643" s="49" t="b">
        <v>0</v>
      </c>
      <c r="DZ643" s="49" t="b">
        <v>0</v>
      </c>
      <c r="EA643" s="49" t="b">
        <v>0</v>
      </c>
      <c r="EB643" s="49" t="b">
        <v>0</v>
      </c>
      <c r="EC643" s="49" t="b">
        <v>0</v>
      </c>
      <c r="ED643" s="49" t="b">
        <v>0</v>
      </c>
      <c r="EE643" s="49" t="b">
        <v>0</v>
      </c>
      <c r="EF643" s="49" t="b">
        <v>0</v>
      </c>
      <c r="EG643" s="49" t="b">
        <v>0</v>
      </c>
      <c r="EH643" s="49" t="b">
        <v>0</v>
      </c>
      <c r="EI643" s="49" t="b">
        <v>0</v>
      </c>
      <c r="EJ643" s="49" t="b">
        <v>0</v>
      </c>
      <c r="EK643" s="49" t="b">
        <v>0</v>
      </c>
      <c r="EL643" s="49" t="b">
        <v>0</v>
      </c>
      <c r="EM643" s="49" t="b">
        <v>0</v>
      </c>
      <c r="EN643" s="49" t="b">
        <v>0</v>
      </c>
      <c r="EO643" s="49" t="b">
        <v>0</v>
      </c>
      <c r="EP643" s="49" t="b">
        <v>0</v>
      </c>
      <c r="EQ643" s="49" t="b">
        <v>0</v>
      </c>
      <c r="ER643" s="49" t="b">
        <v>0</v>
      </c>
      <c r="ES643" s="49" t="b">
        <v>0</v>
      </c>
      <c r="ET643" s="49" t="b">
        <v>0</v>
      </c>
      <c r="EU643" s="49" t="b">
        <v>0</v>
      </c>
      <c r="EV643" s="49" t="b">
        <v>0</v>
      </c>
      <c r="EW643" s="49" t="b">
        <v>0</v>
      </c>
      <c r="EX643" s="49" t="b">
        <v>0</v>
      </c>
      <c r="EY643" s="49" t="b">
        <v>0</v>
      </c>
      <c r="EZ643" s="49" t="b">
        <v>0</v>
      </c>
      <c r="FA643" s="49" t="b">
        <v>0</v>
      </c>
      <c r="FB643" s="49" t="b">
        <v>0</v>
      </c>
      <c r="FC643" s="49" t="b">
        <v>0</v>
      </c>
      <c r="FD643" s="49" t="b">
        <v>0</v>
      </c>
      <c r="FE643" s="49" t="b">
        <v>0</v>
      </c>
      <c r="FF643" s="49" t="b">
        <v>0</v>
      </c>
      <c r="FG643" s="49" t="b">
        <v>0</v>
      </c>
      <c r="FH643" s="49" t="b">
        <v>0</v>
      </c>
      <c r="FI643" s="49" t="b">
        <v>0</v>
      </c>
      <c r="FJ643" s="49" t="b">
        <v>0</v>
      </c>
      <c r="FK643" s="49" t="b">
        <v>0</v>
      </c>
      <c r="FL643" s="49" t="b">
        <v>0</v>
      </c>
      <c r="FM643" s="49" t="b">
        <v>0</v>
      </c>
      <c r="FN643" s="49" t="b">
        <v>0</v>
      </c>
      <c r="FO643" s="49" t="b">
        <v>0</v>
      </c>
      <c r="FP643" s="49" t="b">
        <v>0</v>
      </c>
      <c r="FQ643" s="49" t="b">
        <v>0</v>
      </c>
      <c r="FR643" s="49" t="b">
        <v>0</v>
      </c>
      <c r="FS643" s="49" t="b">
        <v>0</v>
      </c>
      <c r="FT643" s="49" t="b">
        <v>0</v>
      </c>
      <c r="FU643" s="49" t="b">
        <v>0</v>
      </c>
      <c r="FV643" s="49" t="b">
        <v>0</v>
      </c>
      <c r="FW643" s="49" t="b">
        <v>0</v>
      </c>
      <c r="FX643" s="49" t="b">
        <v>0</v>
      </c>
      <c r="FY643" s="49" t="b">
        <v>0</v>
      </c>
      <c r="FZ643" s="49" t="b">
        <v>0</v>
      </c>
      <c r="GA643" s="49" t="b">
        <v>0</v>
      </c>
      <c r="GB643" s="49" t="b">
        <v>0</v>
      </c>
      <c r="GC643" s="49" t="b">
        <v>0</v>
      </c>
      <c r="GD643" s="49">
        <f>COUNTIF(O643:GC643, TRUE)</f>
        <v>1</v>
      </c>
    </row>
    <row r="644" spans="1:186" ht="14.25" customHeight="1" x14ac:dyDescent="0.3">
      <c r="A644" s="49">
        <v>14</v>
      </c>
      <c r="B644" s="49" t="s">
        <v>627</v>
      </c>
      <c r="C644" s="49" t="s">
        <v>627</v>
      </c>
      <c r="D644" s="49" t="str">
        <f>VLOOKUP(C644,[1]Planning!$C$81:$D$305,2,"false")</f>
        <v>PH - PKR</v>
      </c>
      <c r="E644" s="49" t="s">
        <v>628</v>
      </c>
      <c r="F644" s="51" t="str">
        <f>VLOOKUP(E644, [1]Constituency!$K$2:$L$225, 2, FALSE)</f>
        <v>Pulau Pinang</v>
      </c>
      <c r="G644" s="51" t="s">
        <v>2125</v>
      </c>
      <c r="H644" s="49" t="s">
        <v>2126</v>
      </c>
      <c r="I644" s="59">
        <v>44138</v>
      </c>
      <c r="J644" s="49">
        <v>2020</v>
      </c>
      <c r="K644" s="49">
        <v>11</v>
      </c>
      <c r="L644" s="49">
        <v>3</v>
      </c>
      <c r="M644" s="49" t="s">
        <v>2124</v>
      </c>
      <c r="N644" s="49" t="s">
        <v>1239</v>
      </c>
      <c r="O644" s="49" t="b">
        <v>0</v>
      </c>
      <c r="P644" s="49" t="b">
        <v>0</v>
      </c>
      <c r="Q644" s="49" t="b">
        <v>0</v>
      </c>
      <c r="R644" s="49" t="b">
        <v>0</v>
      </c>
      <c r="S644" s="49" t="b">
        <v>0</v>
      </c>
      <c r="T644" s="49" t="b">
        <v>0</v>
      </c>
      <c r="U644" s="49" t="b">
        <v>0</v>
      </c>
      <c r="V644" s="49" t="b">
        <v>0</v>
      </c>
      <c r="W644" s="49" t="b">
        <v>0</v>
      </c>
      <c r="X644" s="49" t="b">
        <v>0</v>
      </c>
      <c r="Y644" s="49" t="b">
        <v>0</v>
      </c>
      <c r="Z644" s="49" t="b">
        <v>0</v>
      </c>
      <c r="AA644" s="49" t="b">
        <v>0</v>
      </c>
      <c r="AB644" s="49" t="b">
        <v>0</v>
      </c>
      <c r="AC644" s="49" t="b">
        <v>0</v>
      </c>
      <c r="AD644" s="49" t="b">
        <v>0</v>
      </c>
      <c r="AE644" s="49" t="b">
        <v>0</v>
      </c>
      <c r="AF644" s="49" t="b">
        <v>0</v>
      </c>
      <c r="AG644" s="49" t="b">
        <v>0</v>
      </c>
      <c r="AH644" s="49" t="b">
        <v>0</v>
      </c>
      <c r="AI644" s="49" t="b">
        <v>0</v>
      </c>
      <c r="AJ644" s="49" t="b">
        <v>0</v>
      </c>
      <c r="AK644" s="49" t="b">
        <v>0</v>
      </c>
      <c r="AL644" s="49" t="b">
        <v>0</v>
      </c>
      <c r="AM644" s="49" t="b">
        <v>0</v>
      </c>
      <c r="AN644" s="49" t="b">
        <v>0</v>
      </c>
      <c r="AO644" s="49" t="b">
        <v>0</v>
      </c>
      <c r="AP644" s="49" t="b">
        <v>0</v>
      </c>
      <c r="AQ644" s="49" t="b">
        <v>0</v>
      </c>
      <c r="AR644" s="49" t="b">
        <v>0</v>
      </c>
      <c r="AS644" s="49" t="b">
        <v>0</v>
      </c>
      <c r="AT644" s="49" t="b">
        <v>0</v>
      </c>
      <c r="AU644" s="49" t="b">
        <v>0</v>
      </c>
      <c r="AV644" s="49" t="b">
        <v>0</v>
      </c>
      <c r="AW644" s="49" t="b">
        <v>0</v>
      </c>
      <c r="AX644" s="49" t="b">
        <v>0</v>
      </c>
      <c r="AY644" s="49" t="b">
        <v>0</v>
      </c>
      <c r="AZ644" s="49" t="b">
        <v>0</v>
      </c>
      <c r="BA644" s="49" t="b">
        <v>0</v>
      </c>
      <c r="BB644" s="49" t="b">
        <v>0</v>
      </c>
      <c r="BC644" s="49" t="b">
        <v>0</v>
      </c>
      <c r="BD644" s="49" t="b">
        <v>0</v>
      </c>
      <c r="BE644" s="49" t="b">
        <v>0</v>
      </c>
      <c r="BF644" s="49" t="b">
        <v>0</v>
      </c>
      <c r="BG644" s="49" t="b">
        <v>0</v>
      </c>
      <c r="BH644" s="49" t="b">
        <v>0</v>
      </c>
      <c r="BI644" s="49" t="b">
        <v>0</v>
      </c>
      <c r="BJ644" s="49" t="b">
        <v>0</v>
      </c>
      <c r="BK644" s="49" t="b">
        <v>0</v>
      </c>
      <c r="BL644" s="49" t="b">
        <v>0</v>
      </c>
      <c r="BM644" s="49" t="b">
        <v>0</v>
      </c>
      <c r="BN644" s="49" t="b">
        <v>0</v>
      </c>
      <c r="BO644" s="49" t="b">
        <v>0</v>
      </c>
      <c r="BP644" s="49" t="b">
        <v>0</v>
      </c>
      <c r="BQ644" s="49" t="b">
        <v>0</v>
      </c>
      <c r="BR644" s="49" t="b">
        <v>0</v>
      </c>
      <c r="BS644" s="49" t="b">
        <v>0</v>
      </c>
      <c r="BT644" s="49" t="b">
        <v>0</v>
      </c>
      <c r="BU644" s="49" t="b">
        <v>0</v>
      </c>
      <c r="BV644" s="49" t="b">
        <v>0</v>
      </c>
      <c r="BW644" s="49" t="b">
        <v>0</v>
      </c>
      <c r="BX644" s="49" t="b">
        <v>0</v>
      </c>
      <c r="BY644" s="49" t="b">
        <v>0</v>
      </c>
      <c r="BZ644" s="49" t="b">
        <v>0</v>
      </c>
      <c r="CA644" s="49" t="b">
        <v>0</v>
      </c>
      <c r="CB644" s="49" t="b">
        <v>0</v>
      </c>
      <c r="CC644" s="49" t="b">
        <v>0</v>
      </c>
      <c r="CD644" s="49" t="b">
        <v>0</v>
      </c>
      <c r="CE644" s="49" t="b">
        <v>0</v>
      </c>
      <c r="CF644" s="49" t="b">
        <v>0</v>
      </c>
      <c r="CG644" s="49" t="b">
        <v>0</v>
      </c>
      <c r="CH644" s="49" t="b">
        <v>0</v>
      </c>
      <c r="CI644" s="49" t="b">
        <v>0</v>
      </c>
      <c r="CJ644" s="49" t="b">
        <v>0</v>
      </c>
      <c r="CK644" s="49" t="b">
        <v>0</v>
      </c>
      <c r="CL644" s="49" t="b">
        <v>0</v>
      </c>
      <c r="CM644" s="49" t="b">
        <v>0</v>
      </c>
      <c r="CN644" s="49" t="b">
        <v>0</v>
      </c>
      <c r="CO644" s="49" t="b">
        <v>0</v>
      </c>
      <c r="CP644" s="49" t="b">
        <v>0</v>
      </c>
      <c r="CQ644" s="49" t="b">
        <v>0</v>
      </c>
      <c r="CR644" s="49" t="b">
        <v>1</v>
      </c>
      <c r="CS644" s="49" t="b">
        <v>0</v>
      </c>
      <c r="CT644" s="49" t="b">
        <v>0</v>
      </c>
      <c r="CU644" s="49" t="b">
        <v>0</v>
      </c>
      <c r="CV644" s="49" t="b">
        <v>0</v>
      </c>
      <c r="CW644" s="49" t="b">
        <v>0</v>
      </c>
      <c r="CX644" s="49" t="b">
        <v>0</v>
      </c>
      <c r="CY644" s="49" t="b">
        <v>0</v>
      </c>
      <c r="CZ644" s="49" t="b">
        <v>0</v>
      </c>
      <c r="DA644" s="49" t="b">
        <v>0</v>
      </c>
      <c r="DB644" s="49" t="b">
        <v>0</v>
      </c>
      <c r="DC644" s="49" t="b">
        <v>0</v>
      </c>
      <c r="DD644" s="49" t="b">
        <v>0</v>
      </c>
      <c r="DE644" s="49" t="b">
        <v>0</v>
      </c>
      <c r="DF644" s="49" t="b">
        <v>0</v>
      </c>
      <c r="DG644" s="49" t="b">
        <v>0</v>
      </c>
      <c r="DH644" s="49" t="b">
        <v>0</v>
      </c>
      <c r="DI644" s="49" t="b">
        <v>0</v>
      </c>
      <c r="DJ644" s="49" t="b">
        <v>1</v>
      </c>
      <c r="DK644" s="49" t="b">
        <v>0</v>
      </c>
      <c r="DL644" s="49" t="b">
        <v>0</v>
      </c>
      <c r="DM644" s="49" t="b">
        <v>0</v>
      </c>
      <c r="DN644" s="49" t="b">
        <v>0</v>
      </c>
      <c r="DO644" s="49" t="b">
        <v>0</v>
      </c>
      <c r="DP644" s="49" t="b">
        <v>0</v>
      </c>
      <c r="DQ644" s="49" t="b">
        <v>0</v>
      </c>
      <c r="DR644" s="49" t="b">
        <v>0</v>
      </c>
      <c r="DS644" s="49" t="b">
        <v>0</v>
      </c>
      <c r="DT644" s="49" t="b">
        <v>0</v>
      </c>
      <c r="DU644" s="49" t="b">
        <v>0</v>
      </c>
      <c r="DV644" s="49" t="b">
        <v>0</v>
      </c>
      <c r="DW644" s="49" t="b">
        <v>0</v>
      </c>
      <c r="DX644" s="49" t="b">
        <v>0</v>
      </c>
      <c r="DY644" s="49" t="b">
        <v>0</v>
      </c>
      <c r="DZ644" s="49" t="b">
        <v>0</v>
      </c>
      <c r="EA644" s="49" t="b">
        <v>0</v>
      </c>
      <c r="EB644" s="49" t="b">
        <v>0</v>
      </c>
      <c r="EC644" s="49" t="b">
        <v>0</v>
      </c>
      <c r="ED644" s="49" t="b">
        <v>0</v>
      </c>
      <c r="EE644" s="49" t="b">
        <v>0</v>
      </c>
      <c r="EF644" s="49" t="b">
        <v>0</v>
      </c>
      <c r="EG644" s="49" t="b">
        <v>0</v>
      </c>
      <c r="EH644" s="49" t="b">
        <v>0</v>
      </c>
      <c r="EI644" s="49" t="b">
        <v>0</v>
      </c>
      <c r="EJ644" s="49" t="b">
        <v>0</v>
      </c>
      <c r="EK644" s="49" t="b">
        <v>0</v>
      </c>
      <c r="EL644" s="49" t="b">
        <v>0</v>
      </c>
      <c r="EM644" s="49" t="b">
        <v>0</v>
      </c>
      <c r="EN644" s="49" t="b">
        <v>0</v>
      </c>
      <c r="EO644" s="49" t="b">
        <v>0</v>
      </c>
      <c r="EP644" s="49" t="b">
        <v>0</v>
      </c>
      <c r="EQ644" s="49" t="b">
        <v>0</v>
      </c>
      <c r="ER644" s="49" t="b">
        <v>0</v>
      </c>
      <c r="ES644" s="49" t="b">
        <v>0</v>
      </c>
      <c r="ET644" s="49" t="b">
        <v>0</v>
      </c>
      <c r="EU644" s="49" t="b">
        <v>0</v>
      </c>
      <c r="EV644" s="49" t="b">
        <v>0</v>
      </c>
      <c r="EW644" s="49" t="b">
        <v>0</v>
      </c>
      <c r="EX644" s="49" t="b">
        <v>0</v>
      </c>
      <c r="EY644" s="49" t="b">
        <v>0</v>
      </c>
      <c r="EZ644" s="49" t="b">
        <v>0</v>
      </c>
      <c r="FA644" s="49" t="b">
        <v>0</v>
      </c>
      <c r="FB644" s="49" t="b">
        <v>0</v>
      </c>
      <c r="FC644" s="49" t="b">
        <v>0</v>
      </c>
      <c r="FD644" s="49" t="b">
        <v>0</v>
      </c>
      <c r="FE644" s="49" t="b">
        <v>0</v>
      </c>
      <c r="FF644" s="49" t="b">
        <v>0</v>
      </c>
      <c r="FG644" s="49" t="b">
        <v>0</v>
      </c>
      <c r="FH644" s="49" t="b">
        <v>0</v>
      </c>
      <c r="FI644" s="49" t="b">
        <v>0</v>
      </c>
      <c r="FJ644" s="49" t="b">
        <v>0</v>
      </c>
      <c r="FK644" s="49" t="b">
        <v>0</v>
      </c>
      <c r="FL644" s="49" t="b">
        <v>0</v>
      </c>
      <c r="FM644" s="49" t="b">
        <v>0</v>
      </c>
      <c r="FN644" s="49" t="b">
        <v>0</v>
      </c>
      <c r="FO644" s="49" t="b">
        <v>0</v>
      </c>
      <c r="FP644" s="49" t="b">
        <v>0</v>
      </c>
      <c r="FQ644" s="49" t="b">
        <v>0</v>
      </c>
      <c r="FR644" s="49" t="b">
        <v>0</v>
      </c>
      <c r="FS644" s="49" t="b">
        <v>0</v>
      </c>
      <c r="FT644" s="49" t="b">
        <v>0</v>
      </c>
      <c r="FU644" s="49" t="b">
        <v>0</v>
      </c>
      <c r="FV644" s="49" t="b">
        <v>0</v>
      </c>
      <c r="FW644" s="49" t="b">
        <v>0</v>
      </c>
      <c r="FX644" s="49" t="b">
        <v>0</v>
      </c>
      <c r="FY644" s="49" t="b">
        <v>0</v>
      </c>
      <c r="FZ644" s="49" t="b">
        <v>0</v>
      </c>
      <c r="GA644" s="49" t="b">
        <v>0</v>
      </c>
      <c r="GB644" s="49" t="b">
        <v>0</v>
      </c>
      <c r="GC644" s="49" t="b">
        <v>0</v>
      </c>
      <c r="GD644" s="49">
        <f>COUNTIF(O644:GC644, TRUE)</f>
        <v>2</v>
      </c>
    </row>
    <row r="645" spans="1:186" ht="14.25" customHeight="1" x14ac:dyDescent="0.3">
      <c r="A645" s="49">
        <v>19</v>
      </c>
      <c r="B645" s="49" t="s">
        <v>684</v>
      </c>
      <c r="C645" s="49" t="s">
        <v>684</v>
      </c>
      <c r="D645" s="49" t="str">
        <f>VLOOKUP(C645,[1]Planning!$C$81:$D$305,2,"false")</f>
        <v>PAS</v>
      </c>
      <c r="E645" s="49" t="s">
        <v>685</v>
      </c>
      <c r="F645" s="51" t="str">
        <f>VLOOKUP(E645, [1]Constituency!$K$2:$L$225, 2, FALSE)</f>
        <v>Terengganu</v>
      </c>
      <c r="G645" s="51" t="s">
        <v>2127</v>
      </c>
      <c r="H645" s="49" t="s">
        <v>2128</v>
      </c>
      <c r="I645" s="59">
        <v>44159</v>
      </c>
      <c r="J645" s="49">
        <v>2020</v>
      </c>
      <c r="K645" s="49">
        <v>11</v>
      </c>
      <c r="L645" s="49">
        <v>24</v>
      </c>
      <c r="M645" s="49" t="s">
        <v>2124</v>
      </c>
      <c r="N645" s="49" t="s">
        <v>1239</v>
      </c>
      <c r="O645" s="49" t="b">
        <v>0</v>
      </c>
      <c r="P645" s="49" t="b">
        <v>0</v>
      </c>
      <c r="Q645" s="49" t="b">
        <v>0</v>
      </c>
      <c r="R645" s="49" t="b">
        <v>0</v>
      </c>
      <c r="S645" s="49" t="b">
        <v>0</v>
      </c>
      <c r="T645" s="49" t="b">
        <v>0</v>
      </c>
      <c r="U645" s="49" t="b">
        <v>0</v>
      </c>
      <c r="V645" s="49" t="b">
        <v>0</v>
      </c>
      <c r="W645" s="49" t="b">
        <v>0</v>
      </c>
      <c r="X645" s="49" t="b">
        <v>0</v>
      </c>
      <c r="Y645" s="49" t="b">
        <v>0</v>
      </c>
      <c r="Z645" s="49" t="b">
        <v>0</v>
      </c>
      <c r="AA645" s="49" t="b">
        <v>0</v>
      </c>
      <c r="AB645" s="49" t="b">
        <v>0</v>
      </c>
      <c r="AC645" s="49" t="b">
        <v>0</v>
      </c>
      <c r="AD645" s="49" t="b">
        <v>0</v>
      </c>
      <c r="AE645" s="49" t="b">
        <v>0</v>
      </c>
      <c r="AF645" s="49" t="b">
        <v>0</v>
      </c>
      <c r="AG645" s="49" t="b">
        <v>0</v>
      </c>
      <c r="AH645" s="49" t="b">
        <v>0</v>
      </c>
      <c r="AI645" s="49" t="b">
        <v>0</v>
      </c>
      <c r="AJ645" s="49" t="b">
        <v>0</v>
      </c>
      <c r="AK645" s="49" t="b">
        <v>0</v>
      </c>
      <c r="AL645" s="49" t="b">
        <v>0</v>
      </c>
      <c r="AM645" s="49" t="b">
        <v>0</v>
      </c>
      <c r="AN645" s="49" t="b">
        <v>0</v>
      </c>
      <c r="AO645" s="49" t="b">
        <v>0</v>
      </c>
      <c r="AP645" s="49" t="b">
        <v>0</v>
      </c>
      <c r="AQ645" s="49" t="b">
        <v>0</v>
      </c>
      <c r="AR645" s="49" t="b">
        <v>0</v>
      </c>
      <c r="AS645" s="49" t="b">
        <v>0</v>
      </c>
      <c r="AT645" s="49" t="b">
        <v>0</v>
      </c>
      <c r="AU645" s="49" t="b">
        <v>0</v>
      </c>
      <c r="AV645" s="49" t="b">
        <v>0</v>
      </c>
      <c r="AW645" s="49" t="b">
        <v>0</v>
      </c>
      <c r="AX645" s="49" t="b">
        <v>0</v>
      </c>
      <c r="AY645" s="49" t="b">
        <v>0</v>
      </c>
      <c r="AZ645" s="49" t="b">
        <v>0</v>
      </c>
      <c r="BA645" s="49" t="b">
        <v>0</v>
      </c>
      <c r="BB645" s="49" t="b">
        <v>0</v>
      </c>
      <c r="BC645" s="49" t="b">
        <v>0</v>
      </c>
      <c r="BD645" s="49" t="b">
        <v>0</v>
      </c>
      <c r="BE645" s="49" t="b">
        <v>0</v>
      </c>
      <c r="BF645" s="49" t="b">
        <v>0</v>
      </c>
      <c r="BG645" s="49" t="b">
        <v>0</v>
      </c>
      <c r="BH645" s="49" t="b">
        <v>0</v>
      </c>
      <c r="BI645" s="49" t="b">
        <v>0</v>
      </c>
      <c r="BJ645" s="49" t="b">
        <v>0</v>
      </c>
      <c r="BK645" s="49" t="b">
        <v>0</v>
      </c>
      <c r="BL645" s="49" t="b">
        <v>0</v>
      </c>
      <c r="BM645" s="49" t="b">
        <v>0</v>
      </c>
      <c r="BN645" s="49" t="b">
        <v>0</v>
      </c>
      <c r="BO645" s="49" t="b">
        <v>0</v>
      </c>
      <c r="BP645" s="49" t="b">
        <v>0</v>
      </c>
      <c r="BQ645" s="49" t="b">
        <v>0</v>
      </c>
      <c r="BR645" s="49" t="b">
        <v>0</v>
      </c>
      <c r="BS645" s="49" t="b">
        <v>0</v>
      </c>
      <c r="BT645" s="49" t="b">
        <v>0</v>
      </c>
      <c r="BU645" s="49" t="b">
        <v>0</v>
      </c>
      <c r="BV645" s="49" t="b">
        <v>0</v>
      </c>
      <c r="BW645" s="49" t="b">
        <v>0</v>
      </c>
      <c r="BX645" s="49" t="b">
        <v>0</v>
      </c>
      <c r="BY645" s="49" t="b">
        <v>0</v>
      </c>
      <c r="BZ645" s="49" t="b">
        <v>0</v>
      </c>
      <c r="CA645" s="49" t="b">
        <v>0</v>
      </c>
      <c r="CB645" s="49" t="b">
        <v>0</v>
      </c>
      <c r="CC645" s="49" t="b">
        <v>0</v>
      </c>
      <c r="CD645" s="49" t="b">
        <v>0</v>
      </c>
      <c r="CE645" s="49" t="b">
        <v>0</v>
      </c>
      <c r="CF645" s="49" t="b">
        <v>0</v>
      </c>
      <c r="CG645" s="49" t="b">
        <v>0</v>
      </c>
      <c r="CH645" s="49" t="b">
        <v>0</v>
      </c>
      <c r="CI645" s="49" t="b">
        <v>0</v>
      </c>
      <c r="CJ645" s="49" t="b">
        <v>0</v>
      </c>
      <c r="CK645" s="49" t="b">
        <v>0</v>
      </c>
      <c r="CL645" s="49" t="b">
        <v>0</v>
      </c>
      <c r="CM645" s="49" t="b">
        <v>0</v>
      </c>
      <c r="CN645" s="49" t="b">
        <v>0</v>
      </c>
      <c r="CO645" s="49" t="b">
        <v>0</v>
      </c>
      <c r="CP645" s="49" t="b">
        <v>0</v>
      </c>
      <c r="CQ645" s="49" t="b">
        <v>0</v>
      </c>
      <c r="CR645" s="49" t="b">
        <v>1</v>
      </c>
      <c r="CS645" s="49" t="b">
        <v>0</v>
      </c>
      <c r="CT645" s="49" t="b">
        <v>0</v>
      </c>
      <c r="CU645" s="49" t="b">
        <v>0</v>
      </c>
      <c r="CV645" s="49" t="b">
        <v>0</v>
      </c>
      <c r="CW645" s="49" t="b">
        <v>0</v>
      </c>
      <c r="CX645" s="49" t="b">
        <v>0</v>
      </c>
      <c r="CY645" s="49" t="b">
        <v>0</v>
      </c>
      <c r="CZ645" s="49" t="b">
        <v>0</v>
      </c>
      <c r="DA645" s="49" t="b">
        <v>0</v>
      </c>
      <c r="DB645" s="49" t="b">
        <v>0</v>
      </c>
      <c r="DC645" s="49" t="b">
        <v>0</v>
      </c>
      <c r="DD645" s="49" t="b">
        <v>0</v>
      </c>
      <c r="DE645" s="49" t="b">
        <v>0</v>
      </c>
      <c r="DF645" s="49" t="b">
        <v>0</v>
      </c>
      <c r="DG645" s="49" t="b">
        <v>0</v>
      </c>
      <c r="DH645" s="49" t="b">
        <v>0</v>
      </c>
      <c r="DI645" s="49" t="b">
        <v>0</v>
      </c>
      <c r="DJ645" s="49" t="b">
        <v>0</v>
      </c>
      <c r="DK645" s="49" t="b">
        <v>0</v>
      </c>
      <c r="DL645" s="49" t="b">
        <v>0</v>
      </c>
      <c r="DM645" s="49" t="b">
        <v>1</v>
      </c>
      <c r="DN645" s="49" t="b">
        <v>0</v>
      </c>
      <c r="DO645" s="49" t="b">
        <v>0</v>
      </c>
      <c r="DP645" s="49" t="b">
        <v>0</v>
      </c>
      <c r="DQ645" s="49" t="b">
        <v>0</v>
      </c>
      <c r="DR645" s="49" t="b">
        <v>0</v>
      </c>
      <c r="DS645" s="49" t="b">
        <v>0</v>
      </c>
      <c r="DT645" s="49" t="b">
        <v>0</v>
      </c>
      <c r="DU645" s="49" t="b">
        <v>0</v>
      </c>
      <c r="DV645" s="49" t="b">
        <v>0</v>
      </c>
      <c r="DW645" s="49" t="b">
        <v>0</v>
      </c>
      <c r="DX645" s="49" t="b">
        <v>0</v>
      </c>
      <c r="DY645" s="49" t="b">
        <v>0</v>
      </c>
      <c r="DZ645" s="49" t="b">
        <v>0</v>
      </c>
      <c r="EA645" s="49" t="b">
        <v>0</v>
      </c>
      <c r="EB645" s="49" t="b">
        <v>0</v>
      </c>
      <c r="EC645" s="49" t="b">
        <v>0</v>
      </c>
      <c r="ED645" s="49" t="b">
        <v>0</v>
      </c>
      <c r="EE645" s="49" t="b">
        <v>0</v>
      </c>
      <c r="EF645" s="49" t="b">
        <v>0</v>
      </c>
      <c r="EG645" s="49" t="b">
        <v>0</v>
      </c>
      <c r="EH645" s="49" t="b">
        <v>0</v>
      </c>
      <c r="EI645" s="49" t="b">
        <v>0</v>
      </c>
      <c r="EJ645" s="49" t="b">
        <v>0</v>
      </c>
      <c r="EK645" s="49" t="b">
        <v>0</v>
      </c>
      <c r="EL645" s="49" t="b">
        <v>0</v>
      </c>
      <c r="EM645" s="49" t="b">
        <v>0</v>
      </c>
      <c r="EN645" s="49" t="b">
        <v>0</v>
      </c>
      <c r="EO645" s="49" t="b">
        <v>0</v>
      </c>
      <c r="EP645" s="49" t="b">
        <v>0</v>
      </c>
      <c r="EQ645" s="49" t="b">
        <v>0</v>
      </c>
      <c r="ER645" s="49" t="b">
        <v>0</v>
      </c>
      <c r="ES645" s="49" t="b">
        <v>0</v>
      </c>
      <c r="ET645" s="49" t="b">
        <v>0</v>
      </c>
      <c r="EU645" s="49" t="b">
        <v>0</v>
      </c>
      <c r="EV645" s="49" t="b">
        <v>0</v>
      </c>
      <c r="EW645" s="49" t="b">
        <v>0</v>
      </c>
      <c r="EX645" s="49" t="b">
        <v>0</v>
      </c>
      <c r="EY645" s="49" t="b">
        <v>0</v>
      </c>
      <c r="EZ645" s="49" t="b">
        <v>0</v>
      </c>
      <c r="FA645" s="49" t="b">
        <v>0</v>
      </c>
      <c r="FB645" s="49" t="b">
        <v>0</v>
      </c>
      <c r="FC645" s="49" t="b">
        <v>0</v>
      </c>
      <c r="FD645" s="49" t="b">
        <v>0</v>
      </c>
      <c r="FE645" s="49" t="b">
        <v>0</v>
      </c>
      <c r="FF645" s="49" t="b">
        <v>0</v>
      </c>
      <c r="FG645" s="49" t="b">
        <v>0</v>
      </c>
      <c r="FH645" s="49" t="b">
        <v>0</v>
      </c>
      <c r="FI645" s="49" t="b">
        <v>0</v>
      </c>
      <c r="FJ645" s="49" t="b">
        <v>0</v>
      </c>
      <c r="FK645" s="49" t="b">
        <v>0</v>
      </c>
      <c r="FL645" s="49" t="b">
        <v>0</v>
      </c>
      <c r="FM645" s="49" t="b">
        <v>0</v>
      </c>
      <c r="FN645" s="49" t="b">
        <v>0</v>
      </c>
      <c r="FO645" s="49" t="b">
        <v>0</v>
      </c>
      <c r="FP645" s="49" t="b">
        <v>0</v>
      </c>
      <c r="FQ645" s="49" t="b">
        <v>0</v>
      </c>
      <c r="FR645" s="49" t="b">
        <v>0</v>
      </c>
      <c r="FS645" s="49" t="b">
        <v>0</v>
      </c>
      <c r="FT645" s="49" t="b">
        <v>0</v>
      </c>
      <c r="FU645" s="49" t="b">
        <v>0</v>
      </c>
      <c r="FV645" s="49" t="b">
        <v>0</v>
      </c>
      <c r="FW645" s="49" t="b">
        <v>0</v>
      </c>
      <c r="FX645" s="49" t="b">
        <v>0</v>
      </c>
      <c r="FY645" s="49" t="b">
        <v>0</v>
      </c>
      <c r="FZ645" s="49" t="b">
        <v>0</v>
      </c>
      <c r="GA645" s="49" t="b">
        <v>0</v>
      </c>
      <c r="GB645" s="49" t="b">
        <v>0</v>
      </c>
      <c r="GC645" s="49" t="b">
        <v>0</v>
      </c>
      <c r="GD645" s="49">
        <f>COUNTIF(O645:GC645, TRUE)</f>
        <v>2</v>
      </c>
    </row>
    <row r="646" spans="1:186" ht="14.25" customHeight="1" x14ac:dyDescent="0.3">
      <c r="A646" s="49">
        <v>25</v>
      </c>
      <c r="B646" s="49" t="s">
        <v>1395</v>
      </c>
      <c r="C646" s="51" t="s">
        <v>1396</v>
      </c>
      <c r="D646" s="49" t="str">
        <f>VLOOKUP(C646,[1]Planning!$C$81:$D$305,2,"false")</f>
        <v>WARISAN</v>
      </c>
      <c r="E646" s="49" t="s">
        <v>1397</v>
      </c>
      <c r="F646" s="51" t="str">
        <f>VLOOKUP(E646, [1]Constituency!$K$2:$L$225, 2, FALSE)</f>
        <v>Sabah</v>
      </c>
      <c r="G646" s="51" t="s">
        <v>2129</v>
      </c>
      <c r="H646" s="49" t="s">
        <v>2130</v>
      </c>
      <c r="I646" s="59">
        <v>44159</v>
      </c>
      <c r="J646" s="49">
        <v>2020</v>
      </c>
      <c r="K646" s="49">
        <v>11</v>
      </c>
      <c r="L646" s="49">
        <v>24</v>
      </c>
      <c r="M646" s="49" t="s">
        <v>2124</v>
      </c>
      <c r="N646" s="49" t="s">
        <v>1239</v>
      </c>
      <c r="O646" s="49" t="b">
        <v>0</v>
      </c>
      <c r="P646" s="49" t="b">
        <v>0</v>
      </c>
      <c r="Q646" s="49" t="b">
        <v>0</v>
      </c>
      <c r="R646" s="49" t="b">
        <v>0</v>
      </c>
      <c r="S646" s="49" t="b">
        <v>0</v>
      </c>
      <c r="T646" s="49" t="b">
        <v>0</v>
      </c>
      <c r="U646" s="49" t="b">
        <v>0</v>
      </c>
      <c r="V646" s="49" t="b">
        <v>0</v>
      </c>
      <c r="W646" s="49" t="b">
        <v>0</v>
      </c>
      <c r="X646" s="49" t="b">
        <v>0</v>
      </c>
      <c r="Y646" s="49" t="b">
        <v>0</v>
      </c>
      <c r="Z646" s="49" t="b">
        <v>0</v>
      </c>
      <c r="AA646" s="49" t="b">
        <v>0</v>
      </c>
      <c r="AB646" s="49" t="b">
        <v>0</v>
      </c>
      <c r="AC646" s="49" t="b">
        <v>0</v>
      </c>
      <c r="AD646" s="49" t="b">
        <v>0</v>
      </c>
      <c r="AE646" s="49" t="b">
        <v>0</v>
      </c>
      <c r="AF646" s="49" t="b">
        <v>0</v>
      </c>
      <c r="AG646" s="49" t="b">
        <v>0</v>
      </c>
      <c r="AH646" s="49" t="b">
        <v>0</v>
      </c>
      <c r="AI646" s="49" t="b">
        <v>0</v>
      </c>
      <c r="AJ646" s="49" t="b">
        <v>0</v>
      </c>
      <c r="AK646" s="49" t="b">
        <v>0</v>
      </c>
      <c r="AL646" s="49" t="b">
        <v>0</v>
      </c>
      <c r="AM646" s="49" t="b">
        <v>0</v>
      </c>
      <c r="AN646" s="49" t="b">
        <v>0</v>
      </c>
      <c r="AO646" s="49" t="b">
        <v>0</v>
      </c>
      <c r="AP646" s="49" t="b">
        <v>0</v>
      </c>
      <c r="AQ646" s="49" t="b">
        <v>0</v>
      </c>
      <c r="AR646" s="49" t="b">
        <v>0</v>
      </c>
      <c r="AS646" s="49" t="b">
        <v>0</v>
      </c>
      <c r="AT646" s="49" t="b">
        <v>0</v>
      </c>
      <c r="AU646" s="49" t="b">
        <v>0</v>
      </c>
      <c r="AV646" s="49" t="b">
        <v>0</v>
      </c>
      <c r="AW646" s="49" t="b">
        <v>0</v>
      </c>
      <c r="AX646" s="49" t="b">
        <v>0</v>
      </c>
      <c r="AY646" s="49" t="b">
        <v>0</v>
      </c>
      <c r="AZ646" s="49" t="b">
        <v>0</v>
      </c>
      <c r="BA646" s="49" t="b">
        <v>0</v>
      </c>
      <c r="BB646" s="49" t="b">
        <v>0</v>
      </c>
      <c r="BC646" s="49" t="b">
        <v>0</v>
      </c>
      <c r="BD646" s="49" t="b">
        <v>0</v>
      </c>
      <c r="BE646" s="49" t="b">
        <v>0</v>
      </c>
      <c r="BF646" s="49" t="b">
        <v>0</v>
      </c>
      <c r="BG646" s="49" t="b">
        <v>0</v>
      </c>
      <c r="BH646" s="49" t="b">
        <v>0</v>
      </c>
      <c r="BI646" s="49" t="b">
        <v>0</v>
      </c>
      <c r="BJ646" s="49" t="b">
        <v>0</v>
      </c>
      <c r="BK646" s="49" t="b">
        <v>0</v>
      </c>
      <c r="BL646" s="49" t="b">
        <v>0</v>
      </c>
      <c r="BM646" s="49" t="b">
        <v>0</v>
      </c>
      <c r="BN646" s="49" t="b">
        <v>0</v>
      </c>
      <c r="BO646" s="49" t="b">
        <v>0</v>
      </c>
      <c r="BP646" s="49" t="b">
        <v>0</v>
      </c>
      <c r="BQ646" s="49" t="b">
        <v>0</v>
      </c>
      <c r="BR646" s="49" t="b">
        <v>0</v>
      </c>
      <c r="BS646" s="49" t="b">
        <v>0</v>
      </c>
      <c r="BT646" s="49" t="b">
        <v>0</v>
      </c>
      <c r="BU646" s="49" t="b">
        <v>0</v>
      </c>
      <c r="BV646" s="49" t="b">
        <v>0</v>
      </c>
      <c r="BW646" s="49" t="b">
        <v>0</v>
      </c>
      <c r="BX646" s="49" t="b">
        <v>0</v>
      </c>
      <c r="BY646" s="49" t="b">
        <v>0</v>
      </c>
      <c r="BZ646" s="49" t="b">
        <v>0</v>
      </c>
      <c r="CA646" s="49" t="b">
        <v>0</v>
      </c>
      <c r="CB646" s="49" t="b">
        <v>0</v>
      </c>
      <c r="CC646" s="49" t="b">
        <v>0</v>
      </c>
      <c r="CD646" s="49" t="b">
        <v>0</v>
      </c>
      <c r="CE646" s="49" t="b">
        <v>0</v>
      </c>
      <c r="CF646" s="49" t="b">
        <v>0</v>
      </c>
      <c r="CG646" s="49" t="b">
        <v>0</v>
      </c>
      <c r="CH646" s="49" t="b">
        <v>0</v>
      </c>
      <c r="CI646" s="49" t="b">
        <v>0</v>
      </c>
      <c r="CJ646" s="49" t="b">
        <v>0</v>
      </c>
      <c r="CK646" s="49" t="b">
        <v>0</v>
      </c>
      <c r="CL646" s="49" t="b">
        <v>0</v>
      </c>
      <c r="CM646" s="49" t="b">
        <v>0</v>
      </c>
      <c r="CN646" s="49" t="b">
        <v>0</v>
      </c>
      <c r="CO646" s="49" t="b">
        <v>0</v>
      </c>
      <c r="CP646" s="49" t="b">
        <v>0</v>
      </c>
      <c r="CQ646" s="49" t="b">
        <v>0</v>
      </c>
      <c r="CR646" s="49" t="b">
        <v>1</v>
      </c>
      <c r="CS646" s="49" t="b">
        <v>0</v>
      </c>
      <c r="CT646" s="49" t="b">
        <v>0</v>
      </c>
      <c r="CU646" s="49" t="b">
        <v>0</v>
      </c>
      <c r="CV646" s="49" t="b">
        <v>0</v>
      </c>
      <c r="CW646" s="49" t="b">
        <v>0</v>
      </c>
      <c r="CX646" s="49" t="b">
        <v>0</v>
      </c>
      <c r="CY646" s="49" t="b">
        <v>0</v>
      </c>
      <c r="CZ646" s="49" t="b">
        <v>0</v>
      </c>
      <c r="DA646" s="49" t="b">
        <v>0</v>
      </c>
      <c r="DB646" s="49" t="b">
        <v>0</v>
      </c>
      <c r="DC646" s="49" t="b">
        <v>0</v>
      </c>
      <c r="DD646" s="49" t="b">
        <v>0</v>
      </c>
      <c r="DE646" s="49" t="b">
        <v>0</v>
      </c>
      <c r="DF646" s="49" t="b">
        <v>0</v>
      </c>
      <c r="DG646" s="49" t="b">
        <v>0</v>
      </c>
      <c r="DH646" s="49" t="b">
        <v>0</v>
      </c>
      <c r="DI646" s="49" t="b">
        <v>0</v>
      </c>
      <c r="DJ646" s="49" t="b">
        <v>0</v>
      </c>
      <c r="DK646" s="49" t="b">
        <v>0</v>
      </c>
      <c r="DL646" s="49" t="b">
        <v>0</v>
      </c>
      <c r="DM646" s="49" t="b">
        <v>1</v>
      </c>
      <c r="DN646" s="49" t="b">
        <v>0</v>
      </c>
      <c r="DO646" s="49" t="b">
        <v>0</v>
      </c>
      <c r="DP646" s="49" t="b">
        <v>0</v>
      </c>
      <c r="DQ646" s="49" t="b">
        <v>0</v>
      </c>
      <c r="DR646" s="49" t="b">
        <v>0</v>
      </c>
      <c r="DS646" s="49" t="b">
        <v>0</v>
      </c>
      <c r="DT646" s="49" t="b">
        <v>0</v>
      </c>
      <c r="DU646" s="49" t="b">
        <v>0</v>
      </c>
      <c r="DV646" s="49" t="b">
        <v>0</v>
      </c>
      <c r="DW646" s="49" t="b">
        <v>0</v>
      </c>
      <c r="DX646" s="49" t="b">
        <v>0</v>
      </c>
      <c r="DY646" s="49" t="b">
        <v>0</v>
      </c>
      <c r="DZ646" s="49" t="b">
        <v>0</v>
      </c>
      <c r="EA646" s="49" t="b">
        <v>0</v>
      </c>
      <c r="EB646" s="49" t="b">
        <v>0</v>
      </c>
      <c r="EC646" s="49" t="b">
        <v>0</v>
      </c>
      <c r="ED646" s="49" t="b">
        <v>0</v>
      </c>
      <c r="EE646" s="49" t="b">
        <v>0</v>
      </c>
      <c r="EF646" s="49" t="b">
        <v>0</v>
      </c>
      <c r="EG646" s="49" t="b">
        <v>0</v>
      </c>
      <c r="EH646" s="49" t="b">
        <v>0</v>
      </c>
      <c r="EI646" s="49" t="b">
        <v>0</v>
      </c>
      <c r="EJ646" s="49" t="b">
        <v>0</v>
      </c>
      <c r="EK646" s="49" t="b">
        <v>0</v>
      </c>
      <c r="EL646" s="49" t="b">
        <v>0</v>
      </c>
      <c r="EM646" s="49" t="b">
        <v>0</v>
      </c>
      <c r="EN646" s="49" t="b">
        <v>0</v>
      </c>
      <c r="EO646" s="49" t="b">
        <v>0</v>
      </c>
      <c r="EP646" s="49" t="b">
        <v>0</v>
      </c>
      <c r="EQ646" s="49" t="b">
        <v>0</v>
      </c>
      <c r="ER646" s="49" t="b">
        <v>0</v>
      </c>
      <c r="ES646" s="49" t="b">
        <v>0</v>
      </c>
      <c r="ET646" s="49" t="b">
        <v>0</v>
      </c>
      <c r="EU646" s="49" t="b">
        <v>0</v>
      </c>
      <c r="EV646" s="49" t="b">
        <v>0</v>
      </c>
      <c r="EW646" s="49" t="b">
        <v>0</v>
      </c>
      <c r="EX646" s="49" t="b">
        <v>0</v>
      </c>
      <c r="EY646" s="49" t="b">
        <v>0</v>
      </c>
      <c r="EZ646" s="49" t="b">
        <v>0</v>
      </c>
      <c r="FA646" s="49" t="b">
        <v>0</v>
      </c>
      <c r="FB646" s="49" t="b">
        <v>0</v>
      </c>
      <c r="FC646" s="49" t="b">
        <v>0</v>
      </c>
      <c r="FD646" s="49" t="b">
        <v>0</v>
      </c>
      <c r="FE646" s="49" t="b">
        <v>0</v>
      </c>
      <c r="FF646" s="49" t="b">
        <v>0</v>
      </c>
      <c r="FG646" s="49" t="b">
        <v>0</v>
      </c>
      <c r="FH646" s="49" t="b">
        <v>0</v>
      </c>
      <c r="FI646" s="49" t="b">
        <v>0</v>
      </c>
      <c r="FJ646" s="49" t="b">
        <v>0</v>
      </c>
      <c r="FK646" s="49" t="b">
        <v>0</v>
      </c>
      <c r="FL646" s="49" t="b">
        <v>0</v>
      </c>
      <c r="FM646" s="49" t="b">
        <v>0</v>
      </c>
      <c r="FN646" s="49" t="b">
        <v>0</v>
      </c>
      <c r="FO646" s="49" t="b">
        <v>0</v>
      </c>
      <c r="FP646" s="49" t="b">
        <v>0</v>
      </c>
      <c r="FQ646" s="49" t="b">
        <v>0</v>
      </c>
      <c r="FR646" s="49" t="b">
        <v>0</v>
      </c>
      <c r="FS646" s="49" t="b">
        <v>0</v>
      </c>
      <c r="FT646" s="49" t="b">
        <v>0</v>
      </c>
      <c r="FU646" s="49" t="b">
        <v>0</v>
      </c>
      <c r="FV646" s="49" t="b">
        <v>0</v>
      </c>
      <c r="FW646" s="49" t="b">
        <v>0</v>
      </c>
      <c r="FX646" s="49" t="b">
        <v>0</v>
      </c>
      <c r="FY646" s="49" t="b">
        <v>0</v>
      </c>
      <c r="FZ646" s="49" t="b">
        <v>0</v>
      </c>
      <c r="GA646" s="49" t="b">
        <v>0</v>
      </c>
      <c r="GB646" s="49" t="b">
        <v>0</v>
      </c>
      <c r="GC646" s="49" t="b">
        <v>0</v>
      </c>
      <c r="GD646" s="49">
        <f>COUNTIF(O646:GC646, TRUE)</f>
        <v>2</v>
      </c>
    </row>
    <row r="647" spans="1:186" ht="14.25" customHeight="1" x14ac:dyDescent="0.3">
      <c r="A647" s="49">
        <v>30</v>
      </c>
      <c r="B647" s="49" t="s">
        <v>950</v>
      </c>
      <c r="C647" s="51" t="s">
        <v>44</v>
      </c>
      <c r="D647" s="49" t="str">
        <f>VLOOKUP(C647,[1]Planning!$C$81:$D$305,2,"false")</f>
        <v>PEJUANG</v>
      </c>
      <c r="E647" s="49" t="s">
        <v>951</v>
      </c>
      <c r="F647" s="51" t="str">
        <f>VLOOKUP(E647, [1]Constituency!$K$2:$L$225, 2, FALSE)</f>
        <v>Kedah</v>
      </c>
      <c r="G647" s="51" t="s">
        <v>2131</v>
      </c>
      <c r="H647" s="49" t="s">
        <v>2132</v>
      </c>
      <c r="I647" s="59">
        <v>44159</v>
      </c>
      <c r="J647" s="49">
        <v>2020</v>
      </c>
      <c r="K647" s="49">
        <v>11</v>
      </c>
      <c r="L647" s="49">
        <v>24</v>
      </c>
      <c r="M647" s="49" t="s">
        <v>2124</v>
      </c>
      <c r="N647" s="49" t="s">
        <v>1239</v>
      </c>
      <c r="O647" s="49" t="b">
        <v>0</v>
      </c>
      <c r="P647" s="49" t="b">
        <v>0</v>
      </c>
      <c r="Q647" s="49" t="b">
        <v>0</v>
      </c>
      <c r="R647" s="49" t="b">
        <v>0</v>
      </c>
      <c r="S647" s="49" t="b">
        <v>0</v>
      </c>
      <c r="T647" s="49" t="b">
        <v>0</v>
      </c>
      <c r="U647" s="49" t="b">
        <v>0</v>
      </c>
      <c r="V647" s="49" t="b">
        <v>0</v>
      </c>
      <c r="W647" s="49" t="b">
        <v>0</v>
      </c>
      <c r="X647" s="49" t="b">
        <v>0</v>
      </c>
      <c r="Y647" s="49" t="b">
        <v>0</v>
      </c>
      <c r="Z647" s="49" t="b">
        <v>0</v>
      </c>
      <c r="AA647" s="49" t="b">
        <v>0</v>
      </c>
      <c r="AB647" s="49" t="b">
        <v>0</v>
      </c>
      <c r="AC647" s="49" t="b">
        <v>0</v>
      </c>
      <c r="AD647" s="49" t="b">
        <v>0</v>
      </c>
      <c r="AE647" s="49" t="b">
        <v>0</v>
      </c>
      <c r="AF647" s="49" t="b">
        <v>0</v>
      </c>
      <c r="AG647" s="49" t="b">
        <v>0</v>
      </c>
      <c r="AH647" s="49" t="b">
        <v>0</v>
      </c>
      <c r="AI647" s="49" t="b">
        <v>0</v>
      </c>
      <c r="AJ647" s="49" t="b">
        <v>0</v>
      </c>
      <c r="AK647" s="49" t="b">
        <v>0</v>
      </c>
      <c r="AL647" s="49" t="b">
        <v>0</v>
      </c>
      <c r="AM647" s="49" t="b">
        <v>0</v>
      </c>
      <c r="AN647" s="49" t="b">
        <v>0</v>
      </c>
      <c r="AO647" s="49" t="b">
        <v>0</v>
      </c>
      <c r="AP647" s="49" t="b">
        <v>0</v>
      </c>
      <c r="AQ647" s="49" t="b">
        <v>0</v>
      </c>
      <c r="AR647" s="49" t="b">
        <v>0</v>
      </c>
      <c r="AS647" s="49" t="b">
        <v>0</v>
      </c>
      <c r="AT647" s="49" t="b">
        <v>0</v>
      </c>
      <c r="AU647" s="49" t="b">
        <v>0</v>
      </c>
      <c r="AV647" s="49" t="b">
        <v>0</v>
      </c>
      <c r="AW647" s="49" t="b">
        <v>0</v>
      </c>
      <c r="AX647" s="49" t="b">
        <v>0</v>
      </c>
      <c r="AY647" s="49" t="b">
        <v>0</v>
      </c>
      <c r="AZ647" s="49" t="b">
        <v>0</v>
      </c>
      <c r="BA647" s="49" t="b">
        <v>0</v>
      </c>
      <c r="BB647" s="49" t="b">
        <v>0</v>
      </c>
      <c r="BC647" s="49" t="b">
        <v>0</v>
      </c>
      <c r="BD647" s="49" t="b">
        <v>0</v>
      </c>
      <c r="BE647" s="49" t="b">
        <v>0</v>
      </c>
      <c r="BF647" s="49" t="b">
        <v>0</v>
      </c>
      <c r="BG647" s="49" t="b">
        <v>0</v>
      </c>
      <c r="BH647" s="49" t="b">
        <v>0</v>
      </c>
      <c r="BI647" s="49" t="b">
        <v>0</v>
      </c>
      <c r="BJ647" s="49" t="b">
        <v>0</v>
      </c>
      <c r="BK647" s="49" t="b">
        <v>0</v>
      </c>
      <c r="BL647" s="49" t="b">
        <v>0</v>
      </c>
      <c r="BM647" s="49" t="b">
        <v>0</v>
      </c>
      <c r="BN647" s="49" t="b">
        <v>0</v>
      </c>
      <c r="BO647" s="49" t="b">
        <v>0</v>
      </c>
      <c r="BP647" s="49" t="b">
        <v>0</v>
      </c>
      <c r="BQ647" s="49" t="b">
        <v>0</v>
      </c>
      <c r="BR647" s="49" t="b">
        <v>0</v>
      </c>
      <c r="BS647" s="49" t="b">
        <v>0</v>
      </c>
      <c r="BT647" s="49" t="b">
        <v>0</v>
      </c>
      <c r="BU647" s="49" t="b">
        <v>0</v>
      </c>
      <c r="BV647" s="49" t="b">
        <v>0</v>
      </c>
      <c r="BW647" s="49" t="b">
        <v>0</v>
      </c>
      <c r="BX647" s="49" t="b">
        <v>0</v>
      </c>
      <c r="BY647" s="49" t="b">
        <v>0</v>
      </c>
      <c r="BZ647" s="49" t="b">
        <v>0</v>
      </c>
      <c r="CA647" s="49" t="b">
        <v>0</v>
      </c>
      <c r="CB647" s="49" t="b">
        <v>0</v>
      </c>
      <c r="CC647" s="49" t="b">
        <v>0</v>
      </c>
      <c r="CD647" s="49" t="b">
        <v>0</v>
      </c>
      <c r="CE647" s="49" t="b">
        <v>0</v>
      </c>
      <c r="CF647" s="49" t="b">
        <v>0</v>
      </c>
      <c r="CG647" s="49" t="b">
        <v>0</v>
      </c>
      <c r="CH647" s="49" t="b">
        <v>0</v>
      </c>
      <c r="CI647" s="49" t="b">
        <v>0</v>
      </c>
      <c r="CJ647" s="49" t="b">
        <v>0</v>
      </c>
      <c r="CK647" s="49" t="b">
        <v>0</v>
      </c>
      <c r="CL647" s="49" t="b">
        <v>0</v>
      </c>
      <c r="CM647" s="49" t="b">
        <v>0</v>
      </c>
      <c r="CN647" s="49" t="b">
        <v>0</v>
      </c>
      <c r="CO647" s="49" t="b">
        <v>0</v>
      </c>
      <c r="CP647" s="49" t="b">
        <v>0</v>
      </c>
      <c r="CQ647" s="49" t="b">
        <v>0</v>
      </c>
      <c r="CR647" s="49" t="b">
        <v>1</v>
      </c>
      <c r="CS647" s="49" t="b">
        <v>0</v>
      </c>
      <c r="CT647" s="49" t="b">
        <v>0</v>
      </c>
      <c r="CU647" s="49" t="b">
        <v>0</v>
      </c>
      <c r="CV647" s="49" t="b">
        <v>0</v>
      </c>
      <c r="CW647" s="49" t="b">
        <v>0</v>
      </c>
      <c r="CX647" s="49" t="b">
        <v>0</v>
      </c>
      <c r="CY647" s="49" t="b">
        <v>0</v>
      </c>
      <c r="CZ647" s="49" t="b">
        <v>0</v>
      </c>
      <c r="DA647" s="49" t="b">
        <v>0</v>
      </c>
      <c r="DB647" s="49" t="b">
        <v>0</v>
      </c>
      <c r="DC647" s="49" t="b">
        <v>0</v>
      </c>
      <c r="DD647" s="49" t="b">
        <v>0</v>
      </c>
      <c r="DE647" s="49" t="b">
        <v>0</v>
      </c>
      <c r="DF647" s="49" t="b">
        <v>0</v>
      </c>
      <c r="DG647" s="49" t="b">
        <v>0</v>
      </c>
      <c r="DH647" s="49" t="b">
        <v>0</v>
      </c>
      <c r="DI647" s="49" t="b">
        <v>0</v>
      </c>
      <c r="DJ647" s="49" t="b">
        <v>0</v>
      </c>
      <c r="DK647" s="49" t="b">
        <v>0</v>
      </c>
      <c r="DL647" s="49" t="b">
        <v>0</v>
      </c>
      <c r="DM647" s="49" t="b">
        <v>0</v>
      </c>
      <c r="DN647" s="49" t="b">
        <v>0</v>
      </c>
      <c r="DO647" s="49" t="b">
        <v>0</v>
      </c>
      <c r="DP647" s="49" t="b">
        <v>0</v>
      </c>
      <c r="DQ647" s="49" t="b">
        <v>0</v>
      </c>
      <c r="DR647" s="49" t="b">
        <v>0</v>
      </c>
      <c r="DS647" s="49" t="b">
        <v>0</v>
      </c>
      <c r="DT647" s="49" t="b">
        <v>0</v>
      </c>
      <c r="DU647" s="49" t="b">
        <v>0</v>
      </c>
      <c r="DV647" s="49" t="b">
        <v>0</v>
      </c>
      <c r="DW647" s="49" t="b">
        <v>0</v>
      </c>
      <c r="DX647" s="49" t="b">
        <v>0</v>
      </c>
      <c r="DY647" s="49" t="b">
        <v>0</v>
      </c>
      <c r="DZ647" s="49" t="b">
        <v>0</v>
      </c>
      <c r="EA647" s="49" t="b">
        <v>0</v>
      </c>
      <c r="EB647" s="49" t="b">
        <v>0</v>
      </c>
      <c r="EC647" s="49" t="b">
        <v>0</v>
      </c>
      <c r="ED647" s="49" t="b">
        <v>0</v>
      </c>
      <c r="EE647" s="49" t="b">
        <v>0</v>
      </c>
      <c r="EF647" s="49" t="b">
        <v>0</v>
      </c>
      <c r="EG647" s="49" t="b">
        <v>0</v>
      </c>
      <c r="EH647" s="49" t="b">
        <v>0</v>
      </c>
      <c r="EI647" s="49" t="b">
        <v>0</v>
      </c>
      <c r="EJ647" s="49" t="b">
        <v>0</v>
      </c>
      <c r="EK647" s="49" t="b">
        <v>0</v>
      </c>
      <c r="EL647" s="49" t="b">
        <v>0</v>
      </c>
      <c r="EM647" s="49" t="b">
        <v>0</v>
      </c>
      <c r="EN647" s="49" t="b">
        <v>0</v>
      </c>
      <c r="EO647" s="49" t="b">
        <v>0</v>
      </c>
      <c r="EP647" s="49" t="b">
        <v>0</v>
      </c>
      <c r="EQ647" s="49" t="b">
        <v>0</v>
      </c>
      <c r="ER647" s="49" t="b">
        <v>0</v>
      </c>
      <c r="ES647" s="49" t="b">
        <v>0</v>
      </c>
      <c r="ET647" s="49" t="b">
        <v>0</v>
      </c>
      <c r="EU647" s="49" t="b">
        <v>0</v>
      </c>
      <c r="EV647" s="49" t="b">
        <v>0</v>
      </c>
      <c r="EW647" s="49" t="b">
        <v>0</v>
      </c>
      <c r="EX647" s="49" t="b">
        <v>0</v>
      </c>
      <c r="EY647" s="49" t="b">
        <v>0</v>
      </c>
      <c r="EZ647" s="49" t="b">
        <v>0</v>
      </c>
      <c r="FA647" s="49" t="b">
        <v>0</v>
      </c>
      <c r="FB647" s="49" t="b">
        <v>0</v>
      </c>
      <c r="FC647" s="49" t="b">
        <v>0</v>
      </c>
      <c r="FD647" s="49" t="b">
        <v>0</v>
      </c>
      <c r="FE647" s="49" t="b">
        <v>0</v>
      </c>
      <c r="FF647" s="49" t="b">
        <v>0</v>
      </c>
      <c r="FG647" s="49" t="b">
        <v>0</v>
      </c>
      <c r="FH647" s="49" t="b">
        <v>0</v>
      </c>
      <c r="FI647" s="49" t="b">
        <v>0</v>
      </c>
      <c r="FJ647" s="49" t="b">
        <v>0</v>
      </c>
      <c r="FK647" s="49" t="b">
        <v>0</v>
      </c>
      <c r="FL647" s="49" t="b">
        <v>0</v>
      </c>
      <c r="FM647" s="49" t="b">
        <v>0</v>
      </c>
      <c r="FN647" s="49" t="b">
        <v>0</v>
      </c>
      <c r="FO647" s="49" t="b">
        <v>0</v>
      </c>
      <c r="FP647" s="49" t="b">
        <v>0</v>
      </c>
      <c r="FQ647" s="49" t="b">
        <v>0</v>
      </c>
      <c r="FR647" s="49" t="b">
        <v>0</v>
      </c>
      <c r="FS647" s="49" t="b">
        <v>0</v>
      </c>
      <c r="FT647" s="49" t="b">
        <v>0</v>
      </c>
      <c r="FU647" s="49" t="b">
        <v>0</v>
      </c>
      <c r="FV647" s="49" t="b">
        <v>0</v>
      </c>
      <c r="FW647" s="49" t="b">
        <v>0</v>
      </c>
      <c r="FX647" s="49" t="b">
        <v>0</v>
      </c>
      <c r="FY647" s="49" t="b">
        <v>0</v>
      </c>
      <c r="FZ647" s="49" t="b">
        <v>0</v>
      </c>
      <c r="GA647" s="49" t="b">
        <v>0</v>
      </c>
      <c r="GB647" s="49" t="b">
        <v>0</v>
      </c>
      <c r="GC647" s="49" t="b">
        <v>0</v>
      </c>
      <c r="GD647" s="49">
        <f>COUNTIF(O647:GC647, TRUE)</f>
        <v>1</v>
      </c>
    </row>
    <row r="648" spans="1:186" ht="14.25" customHeight="1" x14ac:dyDescent="0.3">
      <c r="A648" s="49">
        <v>52</v>
      </c>
      <c r="B648" s="49" t="s">
        <v>40</v>
      </c>
      <c r="C648" s="49" t="s">
        <v>40</v>
      </c>
      <c r="D648" s="49" t="str">
        <f>VLOOKUP(C648,[1]Planning!$C$81:$D$305,2,"false")</f>
        <v>PH - PKR</v>
      </c>
      <c r="E648" s="49" t="s">
        <v>1178</v>
      </c>
      <c r="F648" s="51" t="str">
        <f>VLOOKUP(E648, [1]Constituency!$K$2:$L$225, 2, FALSE)</f>
        <v>Kuala Lumpur</v>
      </c>
      <c r="G648" s="51" t="s">
        <v>2133</v>
      </c>
      <c r="H648" s="49" t="s">
        <v>2134</v>
      </c>
      <c r="I648" s="59">
        <v>44159</v>
      </c>
      <c r="J648" s="49">
        <v>2020</v>
      </c>
      <c r="K648" s="49">
        <v>11</v>
      </c>
      <c r="L648" s="49">
        <v>24</v>
      </c>
      <c r="M648" s="49" t="s">
        <v>2124</v>
      </c>
      <c r="N648" s="49" t="s">
        <v>1239</v>
      </c>
      <c r="O648" s="49" t="b">
        <v>0</v>
      </c>
      <c r="P648" s="49" t="b">
        <v>0</v>
      </c>
      <c r="Q648" s="49" t="b">
        <v>0</v>
      </c>
      <c r="R648" s="49" t="b">
        <v>0</v>
      </c>
      <c r="S648" s="49" t="b">
        <v>0</v>
      </c>
      <c r="T648" s="49" t="b">
        <v>0</v>
      </c>
      <c r="U648" s="49" t="b">
        <v>0</v>
      </c>
      <c r="V648" s="49" t="b">
        <v>0</v>
      </c>
      <c r="W648" s="49" t="b">
        <v>0</v>
      </c>
      <c r="X648" s="49" t="b">
        <v>0</v>
      </c>
      <c r="Y648" s="49" t="b">
        <v>0</v>
      </c>
      <c r="Z648" s="49" t="b">
        <v>0</v>
      </c>
      <c r="AA648" s="49" t="b">
        <v>0</v>
      </c>
      <c r="AB648" s="49" t="b">
        <v>0</v>
      </c>
      <c r="AC648" s="49" t="b">
        <v>0</v>
      </c>
      <c r="AD648" s="49" t="b">
        <v>0</v>
      </c>
      <c r="AE648" s="49" t="b">
        <v>0</v>
      </c>
      <c r="AF648" s="49" t="b">
        <v>0</v>
      </c>
      <c r="AG648" s="49" t="b">
        <v>0</v>
      </c>
      <c r="AH648" s="49" t="b">
        <v>0</v>
      </c>
      <c r="AI648" s="49" t="b">
        <v>0</v>
      </c>
      <c r="AJ648" s="49" t="b">
        <v>0</v>
      </c>
      <c r="AK648" s="49" t="b">
        <v>0</v>
      </c>
      <c r="AL648" s="49" t="b">
        <v>0</v>
      </c>
      <c r="AM648" s="49" t="b">
        <v>0</v>
      </c>
      <c r="AN648" s="49" t="b">
        <v>0</v>
      </c>
      <c r="AO648" s="49" t="b">
        <v>0</v>
      </c>
      <c r="AP648" s="49" t="b">
        <v>0</v>
      </c>
      <c r="AQ648" s="49" t="b">
        <v>0</v>
      </c>
      <c r="AR648" s="49" t="b">
        <v>0</v>
      </c>
      <c r="AS648" s="49" t="b">
        <v>0</v>
      </c>
      <c r="AT648" s="49" t="b">
        <v>0</v>
      </c>
      <c r="AU648" s="49" t="b">
        <v>0</v>
      </c>
      <c r="AV648" s="49" t="b">
        <v>0</v>
      </c>
      <c r="AW648" s="49" t="b">
        <v>0</v>
      </c>
      <c r="AX648" s="49" t="b">
        <v>0</v>
      </c>
      <c r="AY648" s="49" t="b">
        <v>0</v>
      </c>
      <c r="AZ648" s="49" t="b">
        <v>0</v>
      </c>
      <c r="BA648" s="49" t="b">
        <v>0</v>
      </c>
      <c r="BB648" s="49" t="b">
        <v>0</v>
      </c>
      <c r="BC648" s="49" t="b">
        <v>0</v>
      </c>
      <c r="BD648" s="49" t="b">
        <v>0</v>
      </c>
      <c r="BE648" s="49" t="b">
        <v>0</v>
      </c>
      <c r="BF648" s="49" t="b">
        <v>0</v>
      </c>
      <c r="BG648" s="49" t="b">
        <v>0</v>
      </c>
      <c r="BH648" s="49" t="b">
        <v>0</v>
      </c>
      <c r="BI648" s="49" t="b">
        <v>0</v>
      </c>
      <c r="BJ648" s="49" t="b">
        <v>0</v>
      </c>
      <c r="BK648" s="49" t="b">
        <v>0</v>
      </c>
      <c r="BL648" s="49" t="b">
        <v>0</v>
      </c>
      <c r="BM648" s="49" t="b">
        <v>0</v>
      </c>
      <c r="BN648" s="49" t="b">
        <v>0</v>
      </c>
      <c r="BO648" s="49" t="b">
        <v>0</v>
      </c>
      <c r="BP648" s="49" t="b">
        <v>0</v>
      </c>
      <c r="BQ648" s="49" t="b">
        <v>0</v>
      </c>
      <c r="BR648" s="49" t="b">
        <v>0</v>
      </c>
      <c r="BS648" s="49" t="b">
        <v>0</v>
      </c>
      <c r="BT648" s="49" t="b">
        <v>0</v>
      </c>
      <c r="BU648" s="49" t="b">
        <v>0</v>
      </c>
      <c r="BV648" s="49" t="b">
        <v>0</v>
      </c>
      <c r="BW648" s="49" t="b">
        <v>0</v>
      </c>
      <c r="BX648" s="49" t="b">
        <v>0</v>
      </c>
      <c r="BY648" s="49" t="b">
        <v>0</v>
      </c>
      <c r="BZ648" s="49" t="b">
        <v>0</v>
      </c>
      <c r="CA648" s="49" t="b">
        <v>0</v>
      </c>
      <c r="CB648" s="49" t="b">
        <v>0</v>
      </c>
      <c r="CC648" s="49" t="b">
        <v>0</v>
      </c>
      <c r="CD648" s="49" t="b">
        <v>0</v>
      </c>
      <c r="CE648" s="49" t="b">
        <v>0</v>
      </c>
      <c r="CF648" s="49" t="b">
        <v>0</v>
      </c>
      <c r="CG648" s="49" t="b">
        <v>0</v>
      </c>
      <c r="CH648" s="49" t="b">
        <v>0</v>
      </c>
      <c r="CI648" s="49" t="b">
        <v>0</v>
      </c>
      <c r="CJ648" s="49" t="b">
        <v>0</v>
      </c>
      <c r="CK648" s="49" t="b">
        <v>0</v>
      </c>
      <c r="CL648" s="49" t="b">
        <v>0</v>
      </c>
      <c r="CM648" s="49" t="b">
        <v>0</v>
      </c>
      <c r="CN648" s="49" t="b">
        <v>0</v>
      </c>
      <c r="CO648" s="49" t="b">
        <v>0</v>
      </c>
      <c r="CP648" s="49" t="b">
        <v>0</v>
      </c>
      <c r="CQ648" s="49" t="b">
        <v>0</v>
      </c>
      <c r="CR648" s="49" t="b">
        <v>0</v>
      </c>
      <c r="CS648" s="49" t="b">
        <v>0</v>
      </c>
      <c r="CT648" s="49" t="b">
        <v>0</v>
      </c>
      <c r="CU648" s="49" t="b">
        <v>0</v>
      </c>
      <c r="CV648" s="49" t="b">
        <v>0</v>
      </c>
      <c r="CW648" s="49" t="b">
        <v>0</v>
      </c>
      <c r="CX648" s="49" t="b">
        <v>0</v>
      </c>
      <c r="CY648" s="49" t="b">
        <v>0</v>
      </c>
      <c r="CZ648" s="49" t="b">
        <v>0</v>
      </c>
      <c r="DA648" s="49" t="b">
        <v>0</v>
      </c>
      <c r="DB648" s="49" t="b">
        <v>0</v>
      </c>
      <c r="DC648" s="49" t="b">
        <v>0</v>
      </c>
      <c r="DD648" s="49" t="b">
        <v>0</v>
      </c>
      <c r="DE648" s="49" t="b">
        <v>0</v>
      </c>
      <c r="DF648" s="49" t="b">
        <v>0</v>
      </c>
      <c r="DG648" s="49" t="b">
        <v>0</v>
      </c>
      <c r="DH648" s="49" t="b">
        <v>0</v>
      </c>
      <c r="DI648" s="49" t="b">
        <v>0</v>
      </c>
      <c r="DJ648" s="49" t="b">
        <v>0</v>
      </c>
      <c r="DK648" s="49" t="b">
        <v>0</v>
      </c>
      <c r="DL648" s="49" t="b">
        <v>0</v>
      </c>
      <c r="DM648" s="49" t="b">
        <v>1</v>
      </c>
      <c r="DN648" s="49" t="b">
        <v>0</v>
      </c>
      <c r="DO648" s="49" t="b">
        <v>0</v>
      </c>
      <c r="DP648" s="49" t="b">
        <v>0</v>
      </c>
      <c r="DQ648" s="49" t="b">
        <v>0</v>
      </c>
      <c r="DR648" s="49" t="b">
        <v>0</v>
      </c>
      <c r="DS648" s="49" t="b">
        <v>0</v>
      </c>
      <c r="DT648" s="49" t="b">
        <v>0</v>
      </c>
      <c r="DU648" s="49" t="b">
        <v>0</v>
      </c>
      <c r="DV648" s="49" t="b">
        <v>0</v>
      </c>
      <c r="DW648" s="49" t="b">
        <v>0</v>
      </c>
      <c r="DX648" s="49" t="b">
        <v>0</v>
      </c>
      <c r="DY648" s="49" t="b">
        <v>0</v>
      </c>
      <c r="DZ648" s="49" t="b">
        <v>0</v>
      </c>
      <c r="EA648" s="49" t="b">
        <v>0</v>
      </c>
      <c r="EB648" s="49" t="b">
        <v>0</v>
      </c>
      <c r="EC648" s="49" t="b">
        <v>0</v>
      </c>
      <c r="ED648" s="49" t="b">
        <v>0</v>
      </c>
      <c r="EE648" s="49" t="b">
        <v>0</v>
      </c>
      <c r="EF648" s="49" t="b">
        <v>0</v>
      </c>
      <c r="EG648" s="49" t="b">
        <v>0</v>
      </c>
      <c r="EH648" s="49" t="b">
        <v>0</v>
      </c>
      <c r="EI648" s="49" t="b">
        <v>0</v>
      </c>
      <c r="EJ648" s="49" t="b">
        <v>0</v>
      </c>
      <c r="EK648" s="49" t="b">
        <v>0</v>
      </c>
      <c r="EL648" s="49" t="b">
        <v>0</v>
      </c>
      <c r="EM648" s="49" t="b">
        <v>0</v>
      </c>
      <c r="EN648" s="49" t="b">
        <v>0</v>
      </c>
      <c r="EO648" s="49" t="b">
        <v>0</v>
      </c>
      <c r="EP648" s="49" t="b">
        <v>0</v>
      </c>
      <c r="EQ648" s="49" t="b">
        <v>0</v>
      </c>
      <c r="ER648" s="49" t="b">
        <v>0</v>
      </c>
      <c r="ES648" s="49" t="b">
        <v>0</v>
      </c>
      <c r="ET648" s="49" t="b">
        <v>0</v>
      </c>
      <c r="EU648" s="49" t="b">
        <v>0</v>
      </c>
      <c r="EV648" s="49" t="b">
        <v>0</v>
      </c>
      <c r="EW648" s="49" t="b">
        <v>0</v>
      </c>
      <c r="EX648" s="49" t="b">
        <v>0</v>
      </c>
      <c r="EY648" s="49" t="b">
        <v>0</v>
      </c>
      <c r="EZ648" s="49" t="b">
        <v>0</v>
      </c>
      <c r="FA648" s="49" t="b">
        <v>0</v>
      </c>
      <c r="FB648" s="49" t="b">
        <v>0</v>
      </c>
      <c r="FC648" s="49" t="b">
        <v>0</v>
      </c>
      <c r="FD648" s="49" t="b">
        <v>0</v>
      </c>
      <c r="FE648" s="49" t="b">
        <v>0</v>
      </c>
      <c r="FF648" s="49" t="b">
        <v>0</v>
      </c>
      <c r="FG648" s="49" t="b">
        <v>0</v>
      </c>
      <c r="FH648" s="49" t="b">
        <v>0</v>
      </c>
      <c r="FI648" s="49" t="b">
        <v>0</v>
      </c>
      <c r="FJ648" s="49" t="b">
        <v>0</v>
      </c>
      <c r="FK648" s="49" t="b">
        <v>0</v>
      </c>
      <c r="FL648" s="49" t="b">
        <v>0</v>
      </c>
      <c r="FM648" s="49" t="b">
        <v>0</v>
      </c>
      <c r="FN648" s="49" t="b">
        <v>0</v>
      </c>
      <c r="FO648" s="49" t="b">
        <v>0</v>
      </c>
      <c r="FP648" s="49" t="b">
        <v>0</v>
      </c>
      <c r="FQ648" s="49" t="b">
        <v>0</v>
      </c>
      <c r="FR648" s="49" t="b">
        <v>0</v>
      </c>
      <c r="FS648" s="49" t="b">
        <v>0</v>
      </c>
      <c r="FT648" s="49" t="b">
        <v>0</v>
      </c>
      <c r="FU648" s="49" t="b">
        <v>0</v>
      </c>
      <c r="FV648" s="49" t="b">
        <v>0</v>
      </c>
      <c r="FW648" s="49" t="b">
        <v>0</v>
      </c>
      <c r="FX648" s="49" t="b">
        <v>0</v>
      </c>
      <c r="FY648" s="49" t="b">
        <v>0</v>
      </c>
      <c r="FZ648" s="49" t="b">
        <v>0</v>
      </c>
      <c r="GA648" s="49" t="b">
        <v>0</v>
      </c>
      <c r="GB648" s="49" t="b">
        <v>0</v>
      </c>
      <c r="GC648" s="49" t="b">
        <v>0</v>
      </c>
      <c r="GD648" s="49">
        <f>COUNTIF(O648:GC648, TRUE)</f>
        <v>1</v>
      </c>
    </row>
    <row r="649" spans="1:186" ht="14.25" customHeight="1" x14ac:dyDescent="0.3">
      <c r="A649" s="49">
        <v>7</v>
      </c>
      <c r="B649" s="49" t="s">
        <v>846</v>
      </c>
      <c r="C649" s="51" t="s">
        <v>847</v>
      </c>
      <c r="D649" s="49" t="str">
        <f>VLOOKUP(C649,[1]Planning!$C$81:$D$305,2,"false")</f>
        <v>WARISAN</v>
      </c>
      <c r="E649" s="49" t="s">
        <v>848</v>
      </c>
      <c r="F649" s="51" t="str">
        <f>VLOOKUP(E649, [1]Constituency!$K$2:$L$225, 2, FALSE)</f>
        <v>W.P. Labuan</v>
      </c>
      <c r="G649" s="51" t="s">
        <v>2135</v>
      </c>
      <c r="H649" s="49" t="s">
        <v>2136</v>
      </c>
      <c r="I649" s="49" t="s">
        <v>2137</v>
      </c>
      <c r="J649" s="49">
        <v>2019</v>
      </c>
      <c r="K649" s="49">
        <v>3</v>
      </c>
      <c r="L649" s="49">
        <v>28</v>
      </c>
      <c r="M649" s="49" t="s">
        <v>2138</v>
      </c>
      <c r="N649" s="49" t="s">
        <v>1239</v>
      </c>
      <c r="O649" s="49" t="b">
        <v>0</v>
      </c>
      <c r="P649" s="49" t="b">
        <v>0</v>
      </c>
      <c r="Q649" s="49" t="b">
        <v>0</v>
      </c>
      <c r="R649" s="49" t="b">
        <v>0</v>
      </c>
      <c r="S649" s="49" t="b">
        <v>0</v>
      </c>
      <c r="T649" s="49" t="b">
        <v>0</v>
      </c>
      <c r="U649" s="49" t="b">
        <v>0</v>
      </c>
      <c r="V649" s="49" t="b">
        <v>0</v>
      </c>
      <c r="W649" s="49" t="b">
        <v>0</v>
      </c>
      <c r="X649" s="49" t="b">
        <v>0</v>
      </c>
      <c r="Y649" s="49" t="b">
        <v>0</v>
      </c>
      <c r="Z649" s="49" t="b">
        <v>0</v>
      </c>
      <c r="AA649" s="49" t="b">
        <v>0</v>
      </c>
      <c r="AB649" s="49" t="b">
        <v>0</v>
      </c>
      <c r="AC649" s="49" t="b">
        <v>0</v>
      </c>
      <c r="AD649" s="49" t="b">
        <v>0</v>
      </c>
      <c r="AE649" s="49" t="b">
        <v>0</v>
      </c>
      <c r="AF649" s="49" t="b">
        <v>0</v>
      </c>
      <c r="AG649" s="49" t="b">
        <v>0</v>
      </c>
      <c r="AH649" s="49" t="b">
        <v>0</v>
      </c>
      <c r="AI649" s="49" t="b">
        <v>0</v>
      </c>
      <c r="AJ649" s="49" t="b">
        <v>0</v>
      </c>
      <c r="AK649" s="49" t="b">
        <v>0</v>
      </c>
      <c r="AL649" s="49" t="b">
        <v>0</v>
      </c>
      <c r="AM649" s="49" t="b">
        <v>0</v>
      </c>
      <c r="AN649" s="49" t="b">
        <v>0</v>
      </c>
      <c r="AO649" s="49" t="b">
        <v>0</v>
      </c>
      <c r="AP649" s="49" t="b">
        <v>0</v>
      </c>
      <c r="AQ649" s="49" t="b">
        <v>0</v>
      </c>
      <c r="AR649" s="49" t="b">
        <v>0</v>
      </c>
      <c r="AS649" s="49" t="b">
        <v>0</v>
      </c>
      <c r="AT649" s="49" t="b">
        <v>0</v>
      </c>
      <c r="AU649" s="49" t="b">
        <v>0</v>
      </c>
      <c r="AV649" s="49" t="b">
        <v>0</v>
      </c>
      <c r="AW649" s="49" t="b">
        <v>0</v>
      </c>
      <c r="AX649" s="49" t="b">
        <v>0</v>
      </c>
      <c r="AY649" s="49" t="b">
        <v>0</v>
      </c>
      <c r="AZ649" s="49" t="b">
        <v>0</v>
      </c>
      <c r="BA649" s="49" t="b">
        <v>0</v>
      </c>
      <c r="BB649" s="49" t="b">
        <v>0</v>
      </c>
      <c r="BC649" s="49" t="b">
        <v>0</v>
      </c>
      <c r="BD649" s="49" t="b">
        <v>0</v>
      </c>
      <c r="BE649" s="49" t="b">
        <v>0</v>
      </c>
      <c r="BF649" s="49" t="b">
        <v>0</v>
      </c>
      <c r="BG649" s="49" t="b">
        <v>0</v>
      </c>
      <c r="BH649" s="49" t="b">
        <v>0</v>
      </c>
      <c r="BI649" s="49" t="b">
        <v>0</v>
      </c>
      <c r="BJ649" s="49" t="b">
        <v>0</v>
      </c>
      <c r="BK649" s="49" t="b">
        <v>0</v>
      </c>
      <c r="BL649" s="49" t="b">
        <v>0</v>
      </c>
      <c r="BM649" s="49" t="b">
        <v>0</v>
      </c>
      <c r="BN649" s="49" t="b">
        <v>0</v>
      </c>
      <c r="BO649" s="49" t="b">
        <v>0</v>
      </c>
      <c r="BP649" s="49" t="b">
        <v>0</v>
      </c>
      <c r="BQ649" s="49" t="b">
        <v>0</v>
      </c>
      <c r="BR649" s="49" t="b">
        <v>0</v>
      </c>
      <c r="BS649" s="49" t="b">
        <v>0</v>
      </c>
      <c r="BT649" s="49" t="b">
        <v>0</v>
      </c>
      <c r="BU649" s="49" t="b">
        <v>0</v>
      </c>
      <c r="BV649" s="49" t="b">
        <v>0</v>
      </c>
      <c r="BW649" s="49" t="b">
        <v>0</v>
      </c>
      <c r="BX649" s="49" t="b">
        <v>0</v>
      </c>
      <c r="BY649" s="49" t="b">
        <v>0</v>
      </c>
      <c r="BZ649" s="49" t="b">
        <v>0</v>
      </c>
      <c r="CA649" s="49" t="b">
        <v>0</v>
      </c>
      <c r="CB649" s="49" t="b">
        <v>0</v>
      </c>
      <c r="CC649" s="49" t="b">
        <v>0</v>
      </c>
      <c r="CD649" s="49" t="b">
        <v>0</v>
      </c>
      <c r="CE649" s="49" t="b">
        <v>0</v>
      </c>
      <c r="CF649" s="49" t="b">
        <v>0</v>
      </c>
      <c r="CG649" s="49" t="b">
        <v>0</v>
      </c>
      <c r="CH649" s="49" t="b">
        <v>0</v>
      </c>
      <c r="CI649" s="49" t="b">
        <v>0</v>
      </c>
      <c r="CJ649" s="49" t="b">
        <v>0</v>
      </c>
      <c r="CK649" s="49" t="b">
        <v>0</v>
      </c>
      <c r="CL649" s="49" t="b">
        <v>0</v>
      </c>
      <c r="CM649" s="49" t="b">
        <v>0</v>
      </c>
      <c r="CN649" s="49" t="b">
        <v>0</v>
      </c>
      <c r="CO649" s="49" t="b">
        <v>0</v>
      </c>
      <c r="CP649" s="49" t="b">
        <v>0</v>
      </c>
      <c r="CQ649" s="49" t="b">
        <v>0</v>
      </c>
      <c r="CR649" s="49" t="b">
        <v>1</v>
      </c>
      <c r="CS649" s="49" t="b">
        <v>1</v>
      </c>
      <c r="CT649" s="49" t="b">
        <v>0</v>
      </c>
      <c r="CU649" s="49" t="b">
        <v>0</v>
      </c>
      <c r="CV649" s="49" t="b">
        <v>0</v>
      </c>
      <c r="CW649" s="49" t="b">
        <v>0</v>
      </c>
      <c r="CX649" s="49" t="b">
        <v>0</v>
      </c>
      <c r="CY649" s="49" t="b">
        <v>0</v>
      </c>
      <c r="CZ649" s="49" t="b">
        <v>0</v>
      </c>
      <c r="DA649" s="49" t="b">
        <v>0</v>
      </c>
      <c r="DB649" s="49" t="b">
        <v>0</v>
      </c>
      <c r="DC649" s="49" t="b">
        <v>0</v>
      </c>
      <c r="DD649" s="49" t="b">
        <v>0</v>
      </c>
      <c r="DE649" s="49" t="b">
        <v>0</v>
      </c>
      <c r="DF649" s="49" t="b">
        <v>0</v>
      </c>
      <c r="DG649" s="49" t="b">
        <v>0</v>
      </c>
      <c r="DH649" s="49" t="b">
        <v>0</v>
      </c>
      <c r="DI649" s="49" t="b">
        <v>0</v>
      </c>
      <c r="DJ649" s="49" t="b">
        <v>0</v>
      </c>
      <c r="DK649" s="49" t="b">
        <v>0</v>
      </c>
      <c r="DL649" s="49" t="b">
        <v>0</v>
      </c>
      <c r="DM649" s="49" t="b">
        <v>0</v>
      </c>
      <c r="DN649" s="49" t="b">
        <v>0</v>
      </c>
      <c r="DO649" s="49" t="b">
        <v>0</v>
      </c>
      <c r="DP649" s="49" t="b">
        <v>0</v>
      </c>
      <c r="DQ649" s="49" t="b">
        <v>0</v>
      </c>
      <c r="DR649" s="49" t="b">
        <v>0</v>
      </c>
      <c r="DS649" s="49" t="b">
        <v>0</v>
      </c>
      <c r="DT649" s="49" t="b">
        <v>0</v>
      </c>
      <c r="DU649" s="49" t="b">
        <v>0</v>
      </c>
      <c r="DV649" s="49" t="b">
        <v>0</v>
      </c>
      <c r="DW649" s="49" t="b">
        <v>0</v>
      </c>
      <c r="DX649" s="49" t="b">
        <v>0</v>
      </c>
      <c r="DY649" s="49" t="b">
        <v>0</v>
      </c>
      <c r="DZ649" s="49" t="b">
        <v>0</v>
      </c>
      <c r="EA649" s="49" t="b">
        <v>0</v>
      </c>
      <c r="EB649" s="49" t="b">
        <v>0</v>
      </c>
      <c r="EC649" s="49" t="b">
        <v>0</v>
      </c>
      <c r="ED649" s="49" t="b">
        <v>0</v>
      </c>
      <c r="EE649" s="49" t="b">
        <v>0</v>
      </c>
      <c r="EF649" s="49" t="b">
        <v>0</v>
      </c>
      <c r="EG649" s="49" t="b">
        <v>0</v>
      </c>
      <c r="EH649" s="49" t="b">
        <v>0</v>
      </c>
      <c r="EI649" s="49" t="b">
        <v>0</v>
      </c>
      <c r="EJ649" s="49" t="b">
        <v>0</v>
      </c>
      <c r="EK649" s="49" t="b">
        <v>0</v>
      </c>
      <c r="EL649" s="49" t="b">
        <v>0</v>
      </c>
      <c r="EM649" s="49" t="b">
        <v>1</v>
      </c>
      <c r="EN649" s="49" t="b">
        <v>0</v>
      </c>
      <c r="EO649" s="49" t="b">
        <v>0</v>
      </c>
      <c r="EP649" s="49" t="b">
        <v>0</v>
      </c>
      <c r="EQ649" s="49" t="b">
        <v>0</v>
      </c>
      <c r="ER649" s="49" t="b">
        <v>0</v>
      </c>
      <c r="ES649" s="49" t="b">
        <v>0</v>
      </c>
      <c r="ET649" s="49" t="b">
        <v>0</v>
      </c>
      <c r="EU649" s="49" t="b">
        <v>0</v>
      </c>
      <c r="EV649" s="49" t="b">
        <v>0</v>
      </c>
      <c r="EW649" s="49" t="b">
        <v>0</v>
      </c>
      <c r="EX649" s="49" t="b">
        <v>0</v>
      </c>
      <c r="EY649" s="49" t="b">
        <v>0</v>
      </c>
      <c r="EZ649" s="49" t="b">
        <v>0</v>
      </c>
      <c r="FA649" s="49" t="b">
        <v>0</v>
      </c>
      <c r="FB649" s="49" t="b">
        <v>0</v>
      </c>
      <c r="FC649" s="49" t="b">
        <v>0</v>
      </c>
      <c r="FD649" s="49" t="b">
        <v>0</v>
      </c>
      <c r="FE649" s="49" t="b">
        <v>0</v>
      </c>
      <c r="FF649" s="49" t="b">
        <v>0</v>
      </c>
      <c r="FG649" s="49" t="b">
        <v>0</v>
      </c>
      <c r="FH649" s="49" t="b">
        <v>0</v>
      </c>
      <c r="FI649" s="49" t="b">
        <v>0</v>
      </c>
      <c r="FJ649" s="49" t="b">
        <v>0</v>
      </c>
      <c r="FK649" s="49" t="b">
        <v>0</v>
      </c>
      <c r="FL649" s="49" t="b">
        <v>0</v>
      </c>
      <c r="FM649" s="49" t="b">
        <v>0</v>
      </c>
      <c r="FN649" s="49" t="b">
        <v>0</v>
      </c>
      <c r="FO649" s="49" t="b">
        <v>0</v>
      </c>
      <c r="FP649" s="49" t="b">
        <v>0</v>
      </c>
      <c r="FQ649" s="49" t="b">
        <v>0</v>
      </c>
      <c r="FR649" s="49" t="b">
        <v>0</v>
      </c>
      <c r="FS649" s="49" t="b">
        <v>0</v>
      </c>
      <c r="FT649" s="49" t="b">
        <v>0</v>
      </c>
      <c r="FU649" s="49" t="b">
        <v>0</v>
      </c>
      <c r="FV649" s="49" t="b">
        <v>0</v>
      </c>
      <c r="FW649" s="49" t="b">
        <v>0</v>
      </c>
      <c r="FX649" s="49" t="b">
        <v>0</v>
      </c>
      <c r="FY649" s="49" t="b">
        <v>0</v>
      </c>
      <c r="FZ649" s="49" t="b">
        <v>0</v>
      </c>
      <c r="GA649" s="49" t="b">
        <v>0</v>
      </c>
      <c r="GB649" s="49" t="b">
        <v>0</v>
      </c>
      <c r="GC649" s="49" t="b">
        <v>0</v>
      </c>
      <c r="GD649" s="49">
        <f>COUNTIF(O649:GC649, TRUE)</f>
        <v>3</v>
      </c>
    </row>
    <row r="650" spans="1:186" ht="14.25" customHeight="1" x14ac:dyDescent="0.3">
      <c r="A650" s="49">
        <v>7</v>
      </c>
      <c r="B650" s="49" t="s">
        <v>846</v>
      </c>
      <c r="C650" s="51" t="s">
        <v>847</v>
      </c>
      <c r="D650" s="49" t="str">
        <f>VLOOKUP(C650,[1]Planning!$C$81:$D$305,2,"false")</f>
        <v>WARISAN</v>
      </c>
      <c r="E650" s="49" t="s">
        <v>848</v>
      </c>
      <c r="F650" s="51" t="str">
        <f>VLOOKUP(E650, [1]Constituency!$K$2:$L$225, 2, FALSE)</f>
        <v>W.P. Labuan</v>
      </c>
      <c r="G650" s="51" t="s">
        <v>2139</v>
      </c>
      <c r="H650" s="49" t="s">
        <v>2140</v>
      </c>
      <c r="I650" s="49" t="s">
        <v>2137</v>
      </c>
      <c r="J650" s="49">
        <v>2019</v>
      </c>
      <c r="K650" s="49">
        <v>3</v>
      </c>
      <c r="L650" s="49">
        <v>28</v>
      </c>
      <c r="M650" s="49" t="s">
        <v>2138</v>
      </c>
      <c r="N650" s="49" t="s">
        <v>1239</v>
      </c>
      <c r="O650" s="49" t="b">
        <v>0</v>
      </c>
      <c r="P650" s="49" t="b">
        <v>0</v>
      </c>
      <c r="Q650" s="49" t="b">
        <v>0</v>
      </c>
      <c r="R650" s="49" t="b">
        <v>0</v>
      </c>
      <c r="S650" s="49" t="b">
        <v>0</v>
      </c>
      <c r="T650" s="49" t="b">
        <v>0</v>
      </c>
      <c r="U650" s="49" t="b">
        <v>0</v>
      </c>
      <c r="V650" s="49" t="b">
        <v>0</v>
      </c>
      <c r="W650" s="49" t="b">
        <v>0</v>
      </c>
      <c r="X650" s="49" t="b">
        <v>0</v>
      </c>
      <c r="Y650" s="49" t="b">
        <v>0</v>
      </c>
      <c r="Z650" s="49" t="b">
        <v>0</v>
      </c>
      <c r="AA650" s="49" t="b">
        <v>0</v>
      </c>
      <c r="AB650" s="49" t="b">
        <v>0</v>
      </c>
      <c r="AC650" s="49" t="b">
        <v>0</v>
      </c>
      <c r="AD650" s="49" t="b">
        <v>0</v>
      </c>
      <c r="AE650" s="49" t="b">
        <v>0</v>
      </c>
      <c r="AF650" s="49" t="b">
        <v>0</v>
      </c>
      <c r="AG650" s="49" t="b">
        <v>0</v>
      </c>
      <c r="AH650" s="49" t="b">
        <v>0</v>
      </c>
      <c r="AI650" s="49" t="b">
        <v>0</v>
      </c>
      <c r="AJ650" s="49" t="b">
        <v>0</v>
      </c>
      <c r="AK650" s="49" t="b">
        <v>0</v>
      </c>
      <c r="AL650" s="49" t="b">
        <v>0</v>
      </c>
      <c r="AM650" s="49" t="b">
        <v>0</v>
      </c>
      <c r="AN650" s="49" t="b">
        <v>0</v>
      </c>
      <c r="AO650" s="49" t="b">
        <v>0</v>
      </c>
      <c r="AP650" s="49" t="b">
        <v>0</v>
      </c>
      <c r="AQ650" s="49" t="b">
        <v>0</v>
      </c>
      <c r="AR650" s="49" t="b">
        <v>0</v>
      </c>
      <c r="AS650" s="49" t="b">
        <v>0</v>
      </c>
      <c r="AT650" s="49" t="b">
        <v>0</v>
      </c>
      <c r="AU650" s="49" t="b">
        <v>0</v>
      </c>
      <c r="AV650" s="49" t="b">
        <v>0</v>
      </c>
      <c r="AW650" s="49" t="b">
        <v>0</v>
      </c>
      <c r="AX650" s="49" t="b">
        <v>0</v>
      </c>
      <c r="AY650" s="49" t="b">
        <v>0</v>
      </c>
      <c r="AZ650" s="49" t="b">
        <v>0</v>
      </c>
      <c r="BA650" s="49" t="b">
        <v>0</v>
      </c>
      <c r="BB650" s="49" t="b">
        <v>0</v>
      </c>
      <c r="BC650" s="49" t="b">
        <v>0</v>
      </c>
      <c r="BD650" s="51" t="b">
        <v>0</v>
      </c>
      <c r="BE650" s="49" t="b">
        <v>0</v>
      </c>
      <c r="BF650" s="49" t="b">
        <v>0</v>
      </c>
      <c r="BG650" s="49" t="b">
        <v>0</v>
      </c>
      <c r="BH650" s="49" t="b">
        <v>1</v>
      </c>
      <c r="BI650" s="49" t="b">
        <v>0</v>
      </c>
      <c r="BJ650" s="49" t="b">
        <v>0</v>
      </c>
      <c r="BK650" s="49" t="b">
        <v>0</v>
      </c>
      <c r="BL650" s="49" t="b">
        <v>0</v>
      </c>
      <c r="BM650" s="49" t="b">
        <v>0</v>
      </c>
      <c r="BN650" s="49" t="b">
        <v>0</v>
      </c>
      <c r="BO650" s="49" t="b">
        <v>0</v>
      </c>
      <c r="BP650" s="49" t="b">
        <v>0</v>
      </c>
      <c r="BQ650" s="49" t="b">
        <v>0</v>
      </c>
      <c r="BR650" s="49" t="b">
        <v>0</v>
      </c>
      <c r="BS650" s="49" t="b">
        <v>0</v>
      </c>
      <c r="BT650" s="49" t="b">
        <v>0</v>
      </c>
      <c r="BU650" s="49" t="b">
        <v>0</v>
      </c>
      <c r="BV650" s="49" t="b">
        <v>0</v>
      </c>
      <c r="BW650" s="49" t="b">
        <v>0</v>
      </c>
      <c r="BX650" s="49" t="b">
        <v>0</v>
      </c>
      <c r="BY650" s="49" t="b">
        <v>0</v>
      </c>
      <c r="BZ650" s="49" t="b">
        <v>0</v>
      </c>
      <c r="CA650" s="49" t="b">
        <v>0</v>
      </c>
      <c r="CB650" s="49" t="b">
        <v>0</v>
      </c>
      <c r="CC650" s="49" t="b">
        <v>0</v>
      </c>
      <c r="CD650" s="49" t="b">
        <v>0</v>
      </c>
      <c r="CE650" s="49" t="b">
        <v>0</v>
      </c>
      <c r="CF650" s="49" t="b">
        <v>0</v>
      </c>
      <c r="CG650" s="49" t="b">
        <v>0</v>
      </c>
      <c r="CH650" s="49" t="b">
        <v>0</v>
      </c>
      <c r="CI650" s="49" t="b">
        <v>0</v>
      </c>
      <c r="CJ650" s="49" t="b">
        <v>0</v>
      </c>
      <c r="CK650" s="49" t="b">
        <v>0</v>
      </c>
      <c r="CL650" s="49" t="b">
        <v>0</v>
      </c>
      <c r="CM650" s="49" t="b">
        <v>0</v>
      </c>
      <c r="CN650" s="49" t="b">
        <v>0</v>
      </c>
      <c r="CO650" s="49" t="b">
        <v>0</v>
      </c>
      <c r="CP650" s="49" t="b">
        <v>0</v>
      </c>
      <c r="CQ650" s="49" t="b">
        <v>0</v>
      </c>
      <c r="CR650" s="49" t="b">
        <v>0</v>
      </c>
      <c r="CS650" s="49" t="b">
        <v>0</v>
      </c>
      <c r="CT650" s="49" t="b">
        <v>0</v>
      </c>
      <c r="CU650" s="49" t="b">
        <v>0</v>
      </c>
      <c r="CV650" s="49" t="b">
        <v>0</v>
      </c>
      <c r="CW650" s="49" t="b">
        <v>0</v>
      </c>
      <c r="CX650" s="49" t="b">
        <v>0</v>
      </c>
      <c r="CY650" s="49" t="b">
        <v>0</v>
      </c>
      <c r="CZ650" s="49" t="b">
        <v>0</v>
      </c>
      <c r="DA650" s="49" t="b">
        <v>0</v>
      </c>
      <c r="DB650" s="49" t="b">
        <v>0</v>
      </c>
      <c r="DC650" s="49" t="b">
        <v>0</v>
      </c>
      <c r="DD650" s="49" t="b">
        <v>0</v>
      </c>
      <c r="DE650" s="49" t="b">
        <v>0</v>
      </c>
      <c r="DF650" s="49" t="b">
        <v>0</v>
      </c>
      <c r="DG650" s="49" t="b">
        <v>0</v>
      </c>
      <c r="DH650" s="49" t="b">
        <v>0</v>
      </c>
      <c r="DI650" s="49" t="b">
        <v>0</v>
      </c>
      <c r="DJ650" s="49" t="b">
        <v>0</v>
      </c>
      <c r="DK650" s="49" t="b">
        <v>0</v>
      </c>
      <c r="DL650" s="49" t="b">
        <v>0</v>
      </c>
      <c r="DM650" s="49" t="b">
        <v>0</v>
      </c>
      <c r="DN650" s="49" t="b">
        <v>0</v>
      </c>
      <c r="DO650" s="49" t="b">
        <v>0</v>
      </c>
      <c r="DP650" s="49" t="b">
        <v>0</v>
      </c>
      <c r="DQ650" s="49" t="b">
        <v>0</v>
      </c>
      <c r="DR650" s="49" t="b">
        <v>0</v>
      </c>
      <c r="DS650" s="49" t="b">
        <v>0</v>
      </c>
      <c r="DT650" s="49" t="b">
        <v>0</v>
      </c>
      <c r="DU650" s="49" t="b">
        <v>0</v>
      </c>
      <c r="DV650" s="49" t="b">
        <v>0</v>
      </c>
      <c r="DW650" s="49" t="b">
        <v>0</v>
      </c>
      <c r="DX650" s="49" t="b">
        <v>0</v>
      </c>
      <c r="DY650" s="49" t="b">
        <v>0</v>
      </c>
      <c r="DZ650" s="49" t="b">
        <v>0</v>
      </c>
      <c r="EA650" s="49" t="b">
        <v>0</v>
      </c>
      <c r="EB650" s="49" t="b">
        <v>0</v>
      </c>
      <c r="EC650" s="49" t="b">
        <v>0</v>
      </c>
      <c r="ED650" s="49" t="b">
        <v>0</v>
      </c>
      <c r="EE650" s="49" t="b">
        <v>0</v>
      </c>
      <c r="EF650" s="49" t="b">
        <v>0</v>
      </c>
      <c r="EG650" s="49" t="b">
        <v>0</v>
      </c>
      <c r="EH650" s="49" t="b">
        <v>0</v>
      </c>
      <c r="EI650" s="49" t="b">
        <v>0</v>
      </c>
      <c r="EJ650" s="49" t="b">
        <v>0</v>
      </c>
      <c r="EK650" s="49" t="b">
        <v>0</v>
      </c>
      <c r="EL650" s="49" t="b">
        <v>0</v>
      </c>
      <c r="EM650" s="49" t="b">
        <v>0</v>
      </c>
      <c r="EN650" s="49" t="b">
        <v>0</v>
      </c>
      <c r="EO650" s="49" t="b">
        <v>0</v>
      </c>
      <c r="EP650" s="49" t="b">
        <v>0</v>
      </c>
      <c r="EQ650" s="49" t="b">
        <v>0</v>
      </c>
      <c r="ER650" s="49" t="b">
        <v>0</v>
      </c>
      <c r="ES650" s="49" t="b">
        <v>0</v>
      </c>
      <c r="ET650" s="49" t="b">
        <v>0</v>
      </c>
      <c r="EU650" s="49" t="b">
        <v>0</v>
      </c>
      <c r="EV650" s="49" t="b">
        <v>0</v>
      </c>
      <c r="EW650" s="49" t="b">
        <v>0</v>
      </c>
      <c r="EX650" s="49" t="b">
        <v>0</v>
      </c>
      <c r="EY650" s="49" t="b">
        <v>0</v>
      </c>
      <c r="EZ650" s="49" t="b">
        <v>0</v>
      </c>
      <c r="FA650" s="49" t="b">
        <v>0</v>
      </c>
      <c r="FB650" s="49" t="b">
        <v>0</v>
      </c>
      <c r="FC650" s="49" t="b">
        <v>0</v>
      </c>
      <c r="FD650" s="49" t="b">
        <v>0</v>
      </c>
      <c r="FE650" s="49" t="b">
        <v>0</v>
      </c>
      <c r="FF650" s="49" t="b">
        <v>0</v>
      </c>
      <c r="FG650" s="49" t="b">
        <v>0</v>
      </c>
      <c r="FH650" s="49" t="b">
        <v>0</v>
      </c>
      <c r="FI650" s="49" t="b">
        <v>0</v>
      </c>
      <c r="FJ650" s="49" t="b">
        <v>0</v>
      </c>
      <c r="FK650" s="49" t="b">
        <v>0</v>
      </c>
      <c r="FL650" s="49" t="b">
        <v>0</v>
      </c>
      <c r="FM650" s="49" t="b">
        <v>0</v>
      </c>
      <c r="FN650" s="49" t="b">
        <v>0</v>
      </c>
      <c r="FO650" s="49" t="b">
        <v>0</v>
      </c>
      <c r="FP650" s="49" t="b">
        <v>0</v>
      </c>
      <c r="FQ650" s="49" t="b">
        <v>0</v>
      </c>
      <c r="FR650" s="49" t="b">
        <v>0</v>
      </c>
      <c r="FS650" s="49" t="b">
        <v>0</v>
      </c>
      <c r="FT650" s="49" t="b">
        <v>0</v>
      </c>
      <c r="FU650" s="49" t="b">
        <v>0</v>
      </c>
      <c r="FV650" s="49" t="b">
        <v>0</v>
      </c>
      <c r="FW650" s="49" t="b">
        <v>0</v>
      </c>
      <c r="FX650" s="49" t="b">
        <v>0</v>
      </c>
      <c r="FY650" s="49" t="b">
        <v>0</v>
      </c>
      <c r="FZ650" s="49" t="b">
        <v>0</v>
      </c>
      <c r="GA650" s="49" t="b">
        <v>0</v>
      </c>
      <c r="GB650" s="49" t="b">
        <v>0</v>
      </c>
      <c r="GC650" s="49" t="b">
        <v>0</v>
      </c>
      <c r="GD650" s="49">
        <f>COUNTIF(O650:GC650, TRUE)</f>
        <v>1</v>
      </c>
    </row>
    <row r="651" spans="1:186" ht="14.25" customHeight="1" x14ac:dyDescent="0.3">
      <c r="A651" s="49">
        <v>12</v>
      </c>
      <c r="B651" s="49" t="s">
        <v>1097</v>
      </c>
      <c r="C651" s="51" t="s">
        <v>14</v>
      </c>
      <c r="D651" s="49" t="str">
        <f>VLOOKUP(C651,[1]Planning!$C$81:$D$305,2,"false")</f>
        <v>GPS - PRS</v>
      </c>
      <c r="E651" s="49" t="s">
        <v>1098</v>
      </c>
      <c r="F651" s="51" t="str">
        <f>VLOOKUP(E651, [1]Constituency!$K$2:$L$225, 2, FALSE)</f>
        <v>Sarawak</v>
      </c>
      <c r="G651" s="51" t="s">
        <v>2141</v>
      </c>
      <c r="H651" s="49" t="s">
        <v>2142</v>
      </c>
      <c r="I651" s="49" t="s">
        <v>2137</v>
      </c>
      <c r="J651" s="49">
        <v>2019</v>
      </c>
      <c r="K651" s="49">
        <v>3</v>
      </c>
      <c r="L651" s="49">
        <v>28</v>
      </c>
      <c r="M651" s="49" t="s">
        <v>2138</v>
      </c>
      <c r="N651" s="49" t="s">
        <v>1239</v>
      </c>
      <c r="O651" s="49" t="b">
        <v>0</v>
      </c>
      <c r="P651" s="49" t="b">
        <v>0</v>
      </c>
      <c r="Q651" s="49" t="b">
        <v>0</v>
      </c>
      <c r="R651" s="49" t="b">
        <v>0</v>
      </c>
      <c r="S651" s="49" t="b">
        <v>0</v>
      </c>
      <c r="T651" s="49" t="b">
        <v>0</v>
      </c>
      <c r="U651" s="49" t="b">
        <v>0</v>
      </c>
      <c r="V651" s="49" t="b">
        <v>0</v>
      </c>
      <c r="W651" s="49" t="b">
        <v>0</v>
      </c>
      <c r="X651" s="49" t="b">
        <v>0</v>
      </c>
      <c r="Y651" s="49" t="b">
        <v>0</v>
      </c>
      <c r="Z651" s="49" t="b">
        <v>0</v>
      </c>
      <c r="AA651" s="49" t="b">
        <v>0</v>
      </c>
      <c r="AB651" s="49" t="b">
        <v>0</v>
      </c>
      <c r="AC651" s="49" t="b">
        <v>0</v>
      </c>
      <c r="AD651" s="49" t="b">
        <v>0</v>
      </c>
      <c r="AE651" s="49" t="b">
        <v>0</v>
      </c>
      <c r="AF651" s="49" t="b">
        <v>0</v>
      </c>
      <c r="AG651" s="49" t="b">
        <v>0</v>
      </c>
      <c r="AH651" s="49" t="b">
        <v>0</v>
      </c>
      <c r="AI651" s="49" t="b">
        <v>0</v>
      </c>
      <c r="AJ651" s="49" t="b">
        <v>0</v>
      </c>
      <c r="AK651" s="49" t="b">
        <v>0</v>
      </c>
      <c r="AL651" s="49" t="b">
        <v>0</v>
      </c>
      <c r="AM651" s="49" t="b">
        <v>0</v>
      </c>
      <c r="AN651" s="49" t="b">
        <v>0</v>
      </c>
      <c r="AO651" s="49" t="b">
        <v>0</v>
      </c>
      <c r="AP651" s="49" t="b">
        <v>0</v>
      </c>
      <c r="AQ651" s="49" t="b">
        <v>0</v>
      </c>
      <c r="AR651" s="49" t="b">
        <v>0</v>
      </c>
      <c r="AS651" s="49" t="b">
        <v>0</v>
      </c>
      <c r="AT651" s="49" t="b">
        <v>0</v>
      </c>
      <c r="AU651" s="49" t="b">
        <v>0</v>
      </c>
      <c r="AV651" s="49" t="b">
        <v>0</v>
      </c>
      <c r="AW651" s="49" t="b">
        <v>0</v>
      </c>
      <c r="AX651" s="49" t="b">
        <v>0</v>
      </c>
      <c r="AY651" s="49" t="b">
        <v>0</v>
      </c>
      <c r="AZ651" s="49" t="b">
        <v>0</v>
      </c>
      <c r="BA651" s="49" t="b">
        <v>0</v>
      </c>
      <c r="BB651" s="49" t="b">
        <v>0</v>
      </c>
      <c r="BC651" s="49" t="b">
        <v>0</v>
      </c>
      <c r="BD651" s="49" t="b">
        <v>0</v>
      </c>
      <c r="BE651" s="49" t="b">
        <v>0</v>
      </c>
      <c r="BF651" s="49" t="b">
        <v>0</v>
      </c>
      <c r="BG651" s="49" t="b">
        <v>0</v>
      </c>
      <c r="BH651" s="49" t="b">
        <v>0</v>
      </c>
      <c r="BI651" s="49" t="b">
        <v>0</v>
      </c>
      <c r="BJ651" s="49" t="b">
        <v>0</v>
      </c>
      <c r="BK651" s="49" t="b">
        <v>0</v>
      </c>
      <c r="BL651" s="49" t="b">
        <v>0</v>
      </c>
      <c r="BM651" s="49" t="b">
        <v>0</v>
      </c>
      <c r="BN651" s="49" t="b">
        <v>0</v>
      </c>
      <c r="BO651" s="49" t="b">
        <v>0</v>
      </c>
      <c r="BP651" s="49" t="b">
        <v>0</v>
      </c>
      <c r="BQ651" s="49" t="b">
        <v>0</v>
      </c>
      <c r="BR651" s="49" t="b">
        <v>0</v>
      </c>
      <c r="BS651" s="49" t="b">
        <v>0</v>
      </c>
      <c r="BT651" s="49" t="b">
        <v>0</v>
      </c>
      <c r="BU651" s="49" t="b">
        <v>0</v>
      </c>
      <c r="BV651" s="49" t="b">
        <v>0</v>
      </c>
      <c r="BW651" s="49" t="b">
        <v>0</v>
      </c>
      <c r="BX651" s="49" t="b">
        <v>0</v>
      </c>
      <c r="BY651" s="49" t="b">
        <v>0</v>
      </c>
      <c r="BZ651" s="49" t="b">
        <v>0</v>
      </c>
      <c r="CA651" s="49" t="b">
        <v>0</v>
      </c>
      <c r="CB651" s="49" t="b">
        <v>0</v>
      </c>
      <c r="CC651" s="49" t="b">
        <v>0</v>
      </c>
      <c r="CD651" s="49" t="b">
        <v>0</v>
      </c>
      <c r="CE651" s="49" t="b">
        <v>0</v>
      </c>
      <c r="CF651" s="49" t="b">
        <v>0</v>
      </c>
      <c r="CG651" s="49" t="b">
        <v>0</v>
      </c>
      <c r="CH651" s="49" t="b">
        <v>0</v>
      </c>
      <c r="CI651" s="49" t="b">
        <v>0</v>
      </c>
      <c r="CJ651" s="49" t="b">
        <v>0</v>
      </c>
      <c r="CK651" s="49" t="b">
        <v>0</v>
      </c>
      <c r="CL651" s="49" t="b">
        <v>0</v>
      </c>
      <c r="CM651" s="49" t="b">
        <v>0</v>
      </c>
      <c r="CN651" s="49" t="b">
        <v>0</v>
      </c>
      <c r="CO651" s="49" t="b">
        <v>0</v>
      </c>
      <c r="CP651" s="49" t="b">
        <v>0</v>
      </c>
      <c r="CQ651" s="49" t="b">
        <v>0</v>
      </c>
      <c r="CR651" s="49" t="b">
        <v>0</v>
      </c>
      <c r="CS651" s="49" t="b">
        <v>0</v>
      </c>
      <c r="CT651" s="49" t="b">
        <v>0</v>
      </c>
      <c r="CU651" s="49" t="b">
        <v>0</v>
      </c>
      <c r="CV651" s="49" t="b">
        <v>0</v>
      </c>
      <c r="CW651" s="49" t="b">
        <v>0</v>
      </c>
      <c r="CX651" s="49" t="b">
        <v>0</v>
      </c>
      <c r="CY651" s="49" t="b">
        <v>0</v>
      </c>
      <c r="CZ651" s="49" t="b">
        <v>0</v>
      </c>
      <c r="DA651" s="49" t="b">
        <v>0</v>
      </c>
      <c r="DB651" s="49" t="b">
        <v>0</v>
      </c>
      <c r="DC651" s="49" t="b">
        <v>0</v>
      </c>
      <c r="DD651" s="49" t="b">
        <v>0</v>
      </c>
      <c r="DE651" s="49" t="b">
        <v>0</v>
      </c>
      <c r="DF651" s="49" t="b">
        <v>0</v>
      </c>
      <c r="DG651" s="49" t="b">
        <v>0</v>
      </c>
      <c r="DH651" s="49" t="b">
        <v>0</v>
      </c>
      <c r="DI651" s="49" t="b">
        <v>0</v>
      </c>
      <c r="DJ651" s="49" t="b">
        <v>0</v>
      </c>
      <c r="DK651" s="49" t="b">
        <v>0</v>
      </c>
      <c r="DL651" s="49" t="b">
        <v>0</v>
      </c>
      <c r="DM651" s="49" t="b">
        <v>1</v>
      </c>
      <c r="DN651" s="49" t="b">
        <v>0</v>
      </c>
      <c r="DO651" s="49" t="b">
        <v>0</v>
      </c>
      <c r="DP651" s="49" t="b">
        <v>0</v>
      </c>
      <c r="DQ651" s="49" t="b">
        <v>0</v>
      </c>
      <c r="DR651" s="49" t="b">
        <v>0</v>
      </c>
      <c r="DS651" s="49" t="b">
        <v>0</v>
      </c>
      <c r="DT651" s="49" t="b">
        <v>0</v>
      </c>
      <c r="DU651" s="49" t="b">
        <v>0</v>
      </c>
      <c r="DV651" s="49" t="b">
        <v>0</v>
      </c>
      <c r="DW651" s="49" t="b">
        <v>0</v>
      </c>
      <c r="DX651" s="49" t="b">
        <v>0</v>
      </c>
      <c r="DY651" s="49" t="b">
        <v>0</v>
      </c>
      <c r="DZ651" s="49" t="b">
        <v>0</v>
      </c>
      <c r="EA651" s="49" t="b">
        <v>0</v>
      </c>
      <c r="EB651" s="49" t="b">
        <v>0</v>
      </c>
      <c r="EC651" s="49" t="b">
        <v>0</v>
      </c>
      <c r="ED651" s="49" t="b">
        <v>0</v>
      </c>
      <c r="EE651" s="49" t="b">
        <v>0</v>
      </c>
      <c r="EF651" s="49" t="b">
        <v>0</v>
      </c>
      <c r="EG651" s="49" t="b">
        <v>0</v>
      </c>
      <c r="EH651" s="49" t="b">
        <v>0</v>
      </c>
      <c r="EI651" s="49" t="b">
        <v>0</v>
      </c>
      <c r="EJ651" s="49" t="b">
        <v>0</v>
      </c>
      <c r="EK651" s="49" t="b">
        <v>0</v>
      </c>
      <c r="EL651" s="49" t="b">
        <v>0</v>
      </c>
      <c r="EM651" s="49" t="b">
        <v>0</v>
      </c>
      <c r="EN651" s="49" t="b">
        <v>0</v>
      </c>
      <c r="EO651" s="49" t="b">
        <v>0</v>
      </c>
      <c r="EP651" s="49" t="b">
        <v>0</v>
      </c>
      <c r="EQ651" s="49" t="b">
        <v>0</v>
      </c>
      <c r="ER651" s="49" t="b">
        <v>0</v>
      </c>
      <c r="ES651" s="49" t="b">
        <v>0</v>
      </c>
      <c r="ET651" s="49" t="b">
        <v>0</v>
      </c>
      <c r="EU651" s="49" t="b">
        <v>0</v>
      </c>
      <c r="EV651" s="49" t="b">
        <v>0</v>
      </c>
      <c r="EW651" s="49" t="b">
        <v>0</v>
      </c>
      <c r="EX651" s="49" t="b">
        <v>0</v>
      </c>
      <c r="EY651" s="49" t="b">
        <v>0</v>
      </c>
      <c r="EZ651" s="49" t="b">
        <v>0</v>
      </c>
      <c r="FA651" s="49" t="b">
        <v>0</v>
      </c>
      <c r="FB651" s="49" t="b">
        <v>0</v>
      </c>
      <c r="FC651" s="49" t="b">
        <v>0</v>
      </c>
      <c r="FD651" s="49" t="b">
        <v>0</v>
      </c>
      <c r="FE651" s="49" t="b">
        <v>0</v>
      </c>
      <c r="FF651" s="49" t="b">
        <v>0</v>
      </c>
      <c r="FG651" s="49" t="b">
        <v>0</v>
      </c>
      <c r="FH651" s="49" t="b">
        <v>0</v>
      </c>
      <c r="FI651" s="49" t="b">
        <v>0</v>
      </c>
      <c r="FJ651" s="49" t="b">
        <v>0</v>
      </c>
      <c r="FK651" s="49" t="b">
        <v>0</v>
      </c>
      <c r="FL651" s="49" t="b">
        <v>0</v>
      </c>
      <c r="FM651" s="49" t="b">
        <v>0</v>
      </c>
      <c r="FN651" s="49" t="b">
        <v>0</v>
      </c>
      <c r="FO651" s="49" t="b">
        <v>0</v>
      </c>
      <c r="FP651" s="49" t="b">
        <v>0</v>
      </c>
      <c r="FQ651" s="49" t="b">
        <v>0</v>
      </c>
      <c r="FR651" s="49" t="b">
        <v>0</v>
      </c>
      <c r="FS651" s="49" t="b">
        <v>0</v>
      </c>
      <c r="FT651" s="49" t="b">
        <v>0</v>
      </c>
      <c r="FU651" s="49" t="b">
        <v>0</v>
      </c>
      <c r="FV651" s="49" t="b">
        <v>0</v>
      </c>
      <c r="FW651" s="49" t="b">
        <v>0</v>
      </c>
      <c r="FX651" s="49" t="b">
        <v>0</v>
      </c>
      <c r="FY651" s="49" t="b">
        <v>0</v>
      </c>
      <c r="FZ651" s="49" t="b">
        <v>0</v>
      </c>
      <c r="GA651" s="49" t="b">
        <v>0</v>
      </c>
      <c r="GB651" s="49" t="b">
        <v>0</v>
      </c>
      <c r="GC651" s="49" t="b">
        <v>0</v>
      </c>
      <c r="GD651" s="49">
        <f>COUNTIF(O651:GC651, TRUE)</f>
        <v>1</v>
      </c>
    </row>
    <row r="652" spans="1:186" ht="14.25" customHeight="1" x14ac:dyDescent="0.3">
      <c r="A652" s="49">
        <v>17</v>
      </c>
      <c r="B652" s="49" t="s">
        <v>760</v>
      </c>
      <c r="C652" s="51" t="s">
        <v>761</v>
      </c>
      <c r="D652" s="49" t="str">
        <f>VLOOKUP(C652,[1]Planning!$C$81:$D$305,2,"false")</f>
        <v>PH - DAP</v>
      </c>
      <c r="E652" s="49" t="s">
        <v>762</v>
      </c>
      <c r="F652" s="51" t="str">
        <f>VLOOKUP(E652, [1]Constituency!$K$2:$L$225, 2, FALSE)</f>
        <v>Perak</v>
      </c>
      <c r="G652" s="51" t="s">
        <v>2143</v>
      </c>
      <c r="H652" s="49" t="s">
        <v>2144</v>
      </c>
      <c r="I652" s="49" t="s">
        <v>2137</v>
      </c>
      <c r="J652" s="49">
        <v>2019</v>
      </c>
      <c r="K652" s="49">
        <v>3</v>
      </c>
      <c r="L652" s="49">
        <v>28</v>
      </c>
      <c r="M652" s="49" t="s">
        <v>2138</v>
      </c>
      <c r="N652" s="49" t="s">
        <v>1239</v>
      </c>
      <c r="O652" s="49" t="b">
        <v>0</v>
      </c>
      <c r="P652" s="49" t="b">
        <v>0</v>
      </c>
      <c r="Q652" s="49" t="b">
        <v>0</v>
      </c>
      <c r="R652" s="49" t="b">
        <v>0</v>
      </c>
      <c r="S652" s="49" t="b">
        <v>0</v>
      </c>
      <c r="T652" s="49" t="b">
        <v>0</v>
      </c>
      <c r="U652" s="49" t="b">
        <v>0</v>
      </c>
      <c r="V652" s="49" t="b">
        <v>0</v>
      </c>
      <c r="W652" s="49" t="b">
        <v>0</v>
      </c>
      <c r="X652" s="49" t="b">
        <v>0</v>
      </c>
      <c r="Y652" s="49" t="b">
        <v>0</v>
      </c>
      <c r="Z652" s="49" t="b">
        <v>0</v>
      </c>
      <c r="AA652" s="49" t="b">
        <v>0</v>
      </c>
      <c r="AB652" s="49" t="b">
        <v>0</v>
      </c>
      <c r="AC652" s="49" t="b">
        <v>0</v>
      </c>
      <c r="AD652" s="49" t="b">
        <v>0</v>
      </c>
      <c r="AE652" s="49" t="b">
        <v>0</v>
      </c>
      <c r="AF652" s="49" t="b">
        <v>0</v>
      </c>
      <c r="AG652" s="49" t="b">
        <v>0</v>
      </c>
      <c r="AH652" s="49" t="b">
        <v>0</v>
      </c>
      <c r="AI652" s="49" t="b">
        <v>0</v>
      </c>
      <c r="AJ652" s="49" t="b">
        <v>0</v>
      </c>
      <c r="AK652" s="49" t="b">
        <v>0</v>
      </c>
      <c r="AL652" s="49" t="b">
        <v>0</v>
      </c>
      <c r="AM652" s="49" t="b">
        <v>0</v>
      </c>
      <c r="AN652" s="49" t="b">
        <v>0</v>
      </c>
      <c r="AO652" s="49" t="b">
        <v>0</v>
      </c>
      <c r="AP652" s="49" t="b">
        <v>0</v>
      </c>
      <c r="AQ652" s="49" t="b">
        <v>0</v>
      </c>
      <c r="AR652" s="49" t="b">
        <v>0</v>
      </c>
      <c r="AS652" s="49" t="b">
        <v>0</v>
      </c>
      <c r="AT652" s="49" t="b">
        <v>0</v>
      </c>
      <c r="AU652" s="49" t="b">
        <v>0</v>
      </c>
      <c r="AV652" s="49" t="b">
        <v>0</v>
      </c>
      <c r="AW652" s="49" t="b">
        <v>0</v>
      </c>
      <c r="AX652" s="49" t="b">
        <v>0</v>
      </c>
      <c r="AY652" s="49" t="b">
        <v>0</v>
      </c>
      <c r="AZ652" s="49" t="b">
        <v>0</v>
      </c>
      <c r="BA652" s="49" t="b">
        <v>0</v>
      </c>
      <c r="BB652" s="49" t="b">
        <v>0</v>
      </c>
      <c r="BC652" s="49" t="b">
        <v>0</v>
      </c>
      <c r="BD652" s="49" t="b">
        <v>0</v>
      </c>
      <c r="BE652" s="49" t="b">
        <v>0</v>
      </c>
      <c r="BF652" s="49" t="b">
        <v>0</v>
      </c>
      <c r="BG652" s="49" t="b">
        <v>0</v>
      </c>
      <c r="BH652" s="49" t="b">
        <v>0</v>
      </c>
      <c r="BI652" s="49" t="b">
        <v>0</v>
      </c>
      <c r="BJ652" s="49" t="b">
        <v>0</v>
      </c>
      <c r="BK652" s="49" t="b">
        <v>0</v>
      </c>
      <c r="BL652" s="49" t="b">
        <v>0</v>
      </c>
      <c r="BM652" s="49" t="b">
        <v>0</v>
      </c>
      <c r="BN652" s="49" t="b">
        <v>0</v>
      </c>
      <c r="BO652" s="49" t="b">
        <v>0</v>
      </c>
      <c r="BP652" s="49" t="b">
        <v>0</v>
      </c>
      <c r="BQ652" s="49" t="b">
        <v>0</v>
      </c>
      <c r="BR652" s="49" t="b">
        <v>0</v>
      </c>
      <c r="BS652" s="49" t="b">
        <v>0</v>
      </c>
      <c r="BT652" s="49" t="b">
        <v>0</v>
      </c>
      <c r="BU652" s="49" t="b">
        <v>0</v>
      </c>
      <c r="BV652" s="49" t="b">
        <v>0</v>
      </c>
      <c r="BW652" s="49" t="b">
        <v>0</v>
      </c>
      <c r="BX652" s="49" t="b">
        <v>0</v>
      </c>
      <c r="BY652" s="49" t="b">
        <v>0</v>
      </c>
      <c r="BZ652" s="49" t="b">
        <v>0</v>
      </c>
      <c r="CA652" s="49" t="b">
        <v>0</v>
      </c>
      <c r="CB652" s="49" t="b">
        <v>0</v>
      </c>
      <c r="CC652" s="49" t="b">
        <v>0</v>
      </c>
      <c r="CD652" s="49" t="b">
        <v>0</v>
      </c>
      <c r="CE652" s="49" t="b">
        <v>0</v>
      </c>
      <c r="CF652" s="49" t="b">
        <v>0</v>
      </c>
      <c r="CG652" s="49" t="b">
        <v>0</v>
      </c>
      <c r="CH652" s="49" t="b">
        <v>0</v>
      </c>
      <c r="CI652" s="49" t="b">
        <v>0</v>
      </c>
      <c r="CJ652" s="49" t="b">
        <v>0</v>
      </c>
      <c r="CK652" s="49" t="b">
        <v>0</v>
      </c>
      <c r="CL652" s="49" t="b">
        <v>0</v>
      </c>
      <c r="CM652" s="49" t="b">
        <v>0</v>
      </c>
      <c r="CN652" s="49" t="b">
        <v>0</v>
      </c>
      <c r="CO652" s="49" t="b">
        <v>0</v>
      </c>
      <c r="CP652" s="49" t="b">
        <v>0</v>
      </c>
      <c r="CQ652" s="49" t="b">
        <v>0</v>
      </c>
      <c r="CR652" s="49" t="b">
        <v>1</v>
      </c>
      <c r="CS652" s="49" t="b">
        <v>1</v>
      </c>
      <c r="CT652" s="49" t="b">
        <v>0</v>
      </c>
      <c r="CU652" s="49" t="b">
        <v>0</v>
      </c>
      <c r="CV652" s="49" t="b">
        <v>0</v>
      </c>
      <c r="CW652" s="49" t="b">
        <v>0</v>
      </c>
      <c r="CX652" s="49" t="b">
        <v>0</v>
      </c>
      <c r="CY652" s="49" t="b">
        <v>0</v>
      </c>
      <c r="CZ652" s="49" t="b">
        <v>0</v>
      </c>
      <c r="DA652" s="49" t="b">
        <v>0</v>
      </c>
      <c r="DB652" s="49" t="b">
        <v>0</v>
      </c>
      <c r="DC652" s="49" t="b">
        <v>0</v>
      </c>
      <c r="DD652" s="49" t="b">
        <v>0</v>
      </c>
      <c r="DE652" s="49" t="b">
        <v>0</v>
      </c>
      <c r="DF652" s="49" t="b">
        <v>0</v>
      </c>
      <c r="DG652" s="49" t="b">
        <v>0</v>
      </c>
      <c r="DH652" s="49" t="b">
        <v>0</v>
      </c>
      <c r="DI652" s="49" t="b">
        <v>0</v>
      </c>
      <c r="DJ652" s="49" t="b">
        <v>0</v>
      </c>
      <c r="DK652" s="49" t="b">
        <v>0</v>
      </c>
      <c r="DL652" s="49" t="b">
        <v>0</v>
      </c>
      <c r="DM652" s="49" t="b">
        <v>0</v>
      </c>
      <c r="DN652" s="49" t="b">
        <v>0</v>
      </c>
      <c r="DO652" s="49" t="b">
        <v>0</v>
      </c>
      <c r="DP652" s="49" t="b">
        <v>0</v>
      </c>
      <c r="DQ652" s="49" t="b">
        <v>0</v>
      </c>
      <c r="DR652" s="49" t="b">
        <v>0</v>
      </c>
      <c r="DS652" s="49" t="b">
        <v>0</v>
      </c>
      <c r="DT652" s="49" t="b">
        <v>0</v>
      </c>
      <c r="DU652" s="49" t="b">
        <v>0</v>
      </c>
      <c r="DV652" s="49" t="b">
        <v>0</v>
      </c>
      <c r="DW652" s="49" t="b">
        <v>0</v>
      </c>
      <c r="DX652" s="49" t="b">
        <v>0</v>
      </c>
      <c r="DY652" s="49" t="b">
        <v>0</v>
      </c>
      <c r="DZ652" s="49" t="b">
        <v>0</v>
      </c>
      <c r="EA652" s="49" t="b">
        <v>0</v>
      </c>
      <c r="EB652" s="49" t="b">
        <v>0</v>
      </c>
      <c r="EC652" s="49" t="b">
        <v>0</v>
      </c>
      <c r="ED652" s="49" t="b">
        <v>0</v>
      </c>
      <c r="EE652" s="49" t="b">
        <v>0</v>
      </c>
      <c r="EF652" s="49" t="b">
        <v>0</v>
      </c>
      <c r="EG652" s="49" t="b">
        <v>0</v>
      </c>
      <c r="EH652" s="49" t="b">
        <v>0</v>
      </c>
      <c r="EI652" s="49" t="b">
        <v>0</v>
      </c>
      <c r="EJ652" s="49" t="b">
        <v>0</v>
      </c>
      <c r="EK652" s="49" t="b">
        <v>0</v>
      </c>
      <c r="EL652" s="49" t="b">
        <v>0</v>
      </c>
      <c r="EM652" s="49" t="b">
        <v>1</v>
      </c>
      <c r="EN652" s="49" t="b">
        <v>0</v>
      </c>
      <c r="EO652" s="49" t="b">
        <v>0</v>
      </c>
      <c r="EP652" s="49" t="b">
        <v>0</v>
      </c>
      <c r="EQ652" s="49" t="b">
        <v>0</v>
      </c>
      <c r="ER652" s="49" t="b">
        <v>0</v>
      </c>
      <c r="ES652" s="49" t="b">
        <v>0</v>
      </c>
      <c r="ET652" s="49" t="b">
        <v>0</v>
      </c>
      <c r="EU652" s="49" t="b">
        <v>0</v>
      </c>
      <c r="EV652" s="49" t="b">
        <v>0</v>
      </c>
      <c r="EW652" s="49" t="b">
        <v>0</v>
      </c>
      <c r="EX652" s="49" t="b">
        <v>0</v>
      </c>
      <c r="EY652" s="49" t="b">
        <v>0</v>
      </c>
      <c r="EZ652" s="49" t="b">
        <v>0</v>
      </c>
      <c r="FA652" s="49" t="b">
        <v>0</v>
      </c>
      <c r="FB652" s="49" t="b">
        <v>0</v>
      </c>
      <c r="FC652" s="49" t="b">
        <v>0</v>
      </c>
      <c r="FD652" s="49" t="b">
        <v>0</v>
      </c>
      <c r="FE652" s="49" t="b">
        <v>0</v>
      </c>
      <c r="FF652" s="49" t="b">
        <v>0</v>
      </c>
      <c r="FG652" s="49" t="b">
        <v>0</v>
      </c>
      <c r="FH652" s="49" t="b">
        <v>0</v>
      </c>
      <c r="FI652" s="49" t="b">
        <v>0</v>
      </c>
      <c r="FJ652" s="49" t="b">
        <v>0</v>
      </c>
      <c r="FK652" s="49" t="b">
        <v>0</v>
      </c>
      <c r="FL652" s="49" t="b">
        <v>0</v>
      </c>
      <c r="FM652" s="49" t="b">
        <v>0</v>
      </c>
      <c r="FN652" s="49" t="b">
        <v>0</v>
      </c>
      <c r="FO652" s="49" t="b">
        <v>0</v>
      </c>
      <c r="FP652" s="49" t="b">
        <v>0</v>
      </c>
      <c r="FQ652" s="49" t="b">
        <v>0</v>
      </c>
      <c r="FR652" s="49" t="b">
        <v>0</v>
      </c>
      <c r="FS652" s="49" t="b">
        <v>0</v>
      </c>
      <c r="FT652" s="49" t="b">
        <v>0</v>
      </c>
      <c r="FU652" s="49" t="b">
        <v>0</v>
      </c>
      <c r="FV652" s="49" t="b">
        <v>0</v>
      </c>
      <c r="FW652" s="49" t="b">
        <v>0</v>
      </c>
      <c r="FX652" s="49" t="b">
        <v>0</v>
      </c>
      <c r="FY652" s="49" t="b">
        <v>0</v>
      </c>
      <c r="FZ652" s="49" t="b">
        <v>0</v>
      </c>
      <c r="GA652" s="49" t="b">
        <v>0</v>
      </c>
      <c r="GB652" s="49" t="b">
        <v>0</v>
      </c>
      <c r="GC652" s="49" t="b">
        <v>0</v>
      </c>
      <c r="GD652" s="49">
        <f>COUNTIF(O652:GC652, TRUE)</f>
        <v>3</v>
      </c>
    </row>
    <row r="653" spans="1:186" ht="14.25" customHeight="1" x14ac:dyDescent="0.3">
      <c r="A653" s="49">
        <v>53</v>
      </c>
      <c r="B653" s="49" t="s">
        <v>975</v>
      </c>
      <c r="C653" s="49" t="s">
        <v>975</v>
      </c>
      <c r="D653" s="49" t="str">
        <f>VLOOKUP(C653,[1]Planning!$C$81:$D$305,2,"false")</f>
        <v>PH - PKR</v>
      </c>
      <c r="E653" s="49" t="s">
        <v>976</v>
      </c>
      <c r="F653" s="51" t="str">
        <f>VLOOKUP(E653, [1]Constituency!$K$2:$L$225, 2, FALSE)</f>
        <v>Selangor</v>
      </c>
      <c r="G653" s="51" t="s">
        <v>2145</v>
      </c>
      <c r="H653" s="49" t="s">
        <v>2146</v>
      </c>
      <c r="I653" s="49" t="s">
        <v>2137</v>
      </c>
      <c r="J653" s="49">
        <v>2019</v>
      </c>
      <c r="K653" s="49">
        <v>3</v>
      </c>
      <c r="L653" s="49">
        <v>28</v>
      </c>
      <c r="M653" s="49" t="s">
        <v>2138</v>
      </c>
      <c r="N653" s="49" t="s">
        <v>1239</v>
      </c>
      <c r="O653" s="49" t="b">
        <v>0</v>
      </c>
      <c r="P653" s="49" t="b">
        <v>0</v>
      </c>
      <c r="Q653" s="49" t="b">
        <v>0</v>
      </c>
      <c r="R653" s="49" t="b">
        <v>0</v>
      </c>
      <c r="S653" s="49" t="b">
        <v>0</v>
      </c>
      <c r="T653" s="49" t="b">
        <v>0</v>
      </c>
      <c r="U653" s="49" t="b">
        <v>0</v>
      </c>
      <c r="V653" s="49" t="b">
        <v>0</v>
      </c>
      <c r="W653" s="49" t="b">
        <v>0</v>
      </c>
      <c r="X653" s="49" t="b">
        <v>0</v>
      </c>
      <c r="Y653" s="49" t="b">
        <v>0</v>
      </c>
      <c r="Z653" s="49" t="b">
        <v>0</v>
      </c>
      <c r="AA653" s="49" t="b">
        <v>0</v>
      </c>
      <c r="AB653" s="49" t="b">
        <v>0</v>
      </c>
      <c r="AC653" s="49" t="b">
        <v>0</v>
      </c>
      <c r="AD653" s="49" t="b">
        <v>0</v>
      </c>
      <c r="AE653" s="49" t="b">
        <v>0</v>
      </c>
      <c r="AF653" s="49" t="b">
        <v>0</v>
      </c>
      <c r="AG653" s="49" t="b">
        <v>0</v>
      </c>
      <c r="AH653" s="49" t="b">
        <v>0</v>
      </c>
      <c r="AI653" s="49" t="b">
        <v>0</v>
      </c>
      <c r="AJ653" s="49" t="b">
        <v>0</v>
      </c>
      <c r="AK653" s="49" t="b">
        <v>0</v>
      </c>
      <c r="AL653" s="49" t="b">
        <v>0</v>
      </c>
      <c r="AM653" s="49" t="b">
        <v>0</v>
      </c>
      <c r="AN653" s="49" t="b">
        <v>0</v>
      </c>
      <c r="AO653" s="49" t="b">
        <v>0</v>
      </c>
      <c r="AP653" s="49" t="b">
        <v>0</v>
      </c>
      <c r="AQ653" s="49" t="b">
        <v>0</v>
      </c>
      <c r="AR653" s="49" t="b">
        <v>0</v>
      </c>
      <c r="AS653" s="49" t="b">
        <v>0</v>
      </c>
      <c r="AT653" s="49" t="b">
        <v>0</v>
      </c>
      <c r="AU653" s="49" t="b">
        <v>0</v>
      </c>
      <c r="AV653" s="49" t="b">
        <v>0</v>
      </c>
      <c r="AW653" s="49" t="b">
        <v>0</v>
      </c>
      <c r="AX653" s="49" t="b">
        <v>0</v>
      </c>
      <c r="AY653" s="49" t="b">
        <v>0</v>
      </c>
      <c r="AZ653" s="49" t="b">
        <v>0</v>
      </c>
      <c r="BA653" s="49" t="b">
        <v>0</v>
      </c>
      <c r="BB653" s="49" t="b">
        <v>0</v>
      </c>
      <c r="BC653" s="49" t="b">
        <v>0</v>
      </c>
      <c r="BD653" s="49" t="b">
        <v>0</v>
      </c>
      <c r="BE653" s="49" t="b">
        <v>0</v>
      </c>
      <c r="BF653" s="49" t="b">
        <v>0</v>
      </c>
      <c r="BG653" s="49" t="b">
        <v>0</v>
      </c>
      <c r="BH653" s="49" t="b">
        <v>0</v>
      </c>
      <c r="BI653" s="49" t="b">
        <v>0</v>
      </c>
      <c r="BJ653" s="49" t="b">
        <v>0</v>
      </c>
      <c r="BK653" s="49" t="b">
        <v>0</v>
      </c>
      <c r="BL653" s="49" t="b">
        <v>0</v>
      </c>
      <c r="BM653" s="49" t="b">
        <v>0</v>
      </c>
      <c r="BN653" s="49" t="b">
        <v>0</v>
      </c>
      <c r="BO653" s="49" t="b">
        <v>0</v>
      </c>
      <c r="BP653" s="49" t="b">
        <v>0</v>
      </c>
      <c r="BQ653" s="49" t="b">
        <v>0</v>
      </c>
      <c r="BR653" s="49" t="b">
        <v>0</v>
      </c>
      <c r="BS653" s="49" t="b">
        <v>0</v>
      </c>
      <c r="BT653" s="49" t="b">
        <v>0</v>
      </c>
      <c r="BU653" s="49" t="b">
        <v>0</v>
      </c>
      <c r="BV653" s="49" t="b">
        <v>0</v>
      </c>
      <c r="BW653" s="49" t="b">
        <v>0</v>
      </c>
      <c r="BX653" s="49" t="b">
        <v>0</v>
      </c>
      <c r="BY653" s="49" t="b">
        <v>0</v>
      </c>
      <c r="BZ653" s="49" t="b">
        <v>0</v>
      </c>
      <c r="CA653" s="49" t="b">
        <v>0</v>
      </c>
      <c r="CB653" s="49" t="b">
        <v>0</v>
      </c>
      <c r="CC653" s="49" t="b">
        <v>0</v>
      </c>
      <c r="CD653" s="49" t="b">
        <v>0</v>
      </c>
      <c r="CE653" s="49" t="b">
        <v>0</v>
      </c>
      <c r="CF653" s="49" t="b">
        <v>0</v>
      </c>
      <c r="CG653" s="49" t="b">
        <v>0</v>
      </c>
      <c r="CH653" s="49" t="b">
        <v>0</v>
      </c>
      <c r="CI653" s="49" t="b">
        <v>0</v>
      </c>
      <c r="CJ653" s="49" t="b">
        <v>0</v>
      </c>
      <c r="CK653" s="49" t="b">
        <v>0</v>
      </c>
      <c r="CL653" s="49" t="b">
        <v>0</v>
      </c>
      <c r="CM653" s="49" t="b">
        <v>0</v>
      </c>
      <c r="CN653" s="49" t="b">
        <v>0</v>
      </c>
      <c r="CO653" s="49" t="b">
        <v>0</v>
      </c>
      <c r="CP653" s="49" t="b">
        <v>0</v>
      </c>
      <c r="CQ653" s="49" t="b">
        <v>0</v>
      </c>
      <c r="CR653" s="49" t="b">
        <v>1</v>
      </c>
      <c r="CS653" s="49" t="b">
        <v>0</v>
      </c>
      <c r="CT653" s="49" t="b">
        <v>0</v>
      </c>
      <c r="CU653" s="49" t="b">
        <v>0</v>
      </c>
      <c r="CV653" s="49" t="b">
        <v>0</v>
      </c>
      <c r="CW653" s="49" t="b">
        <v>0</v>
      </c>
      <c r="CX653" s="49" t="b">
        <v>0</v>
      </c>
      <c r="CY653" s="49" t="b">
        <v>0</v>
      </c>
      <c r="CZ653" s="49" t="b">
        <v>0</v>
      </c>
      <c r="DA653" s="49" t="b">
        <v>0</v>
      </c>
      <c r="DB653" s="49" t="b">
        <v>0</v>
      </c>
      <c r="DC653" s="49" t="b">
        <v>0</v>
      </c>
      <c r="DD653" s="49" t="b">
        <v>0</v>
      </c>
      <c r="DE653" s="49" t="b">
        <v>0</v>
      </c>
      <c r="DF653" s="49" t="b">
        <v>0</v>
      </c>
      <c r="DG653" s="49" t="b">
        <v>0</v>
      </c>
      <c r="DH653" s="49" t="b">
        <v>0</v>
      </c>
      <c r="DI653" s="49" t="b">
        <v>0</v>
      </c>
      <c r="DJ653" s="49" t="b">
        <v>0</v>
      </c>
      <c r="DK653" s="49" t="b">
        <v>0</v>
      </c>
      <c r="DL653" s="49" t="b">
        <v>0</v>
      </c>
      <c r="DM653" s="49" t="b">
        <v>0</v>
      </c>
      <c r="DN653" s="49" t="b">
        <v>0</v>
      </c>
      <c r="DO653" s="49" t="b">
        <v>0</v>
      </c>
      <c r="DP653" s="49" t="b">
        <v>0</v>
      </c>
      <c r="DQ653" s="49" t="b">
        <v>0</v>
      </c>
      <c r="DR653" s="49" t="b">
        <v>0</v>
      </c>
      <c r="DS653" s="49" t="b">
        <v>0</v>
      </c>
      <c r="DT653" s="49" t="b">
        <v>0</v>
      </c>
      <c r="DU653" s="49" t="b">
        <v>0</v>
      </c>
      <c r="DV653" s="49" t="b">
        <v>0</v>
      </c>
      <c r="DW653" s="49" t="b">
        <v>0</v>
      </c>
      <c r="DX653" s="49" t="b">
        <v>0</v>
      </c>
      <c r="DY653" s="49" t="b">
        <v>0</v>
      </c>
      <c r="DZ653" s="49" t="b">
        <v>0</v>
      </c>
      <c r="EA653" s="49" t="b">
        <v>0</v>
      </c>
      <c r="EB653" s="49" t="b">
        <v>0</v>
      </c>
      <c r="EC653" s="49" t="b">
        <v>0</v>
      </c>
      <c r="ED653" s="49" t="b">
        <v>0</v>
      </c>
      <c r="EE653" s="49" t="b">
        <v>0</v>
      </c>
      <c r="EF653" s="49" t="b">
        <v>0</v>
      </c>
      <c r="EG653" s="49" t="b">
        <v>0</v>
      </c>
      <c r="EH653" s="49" t="b">
        <v>0</v>
      </c>
      <c r="EI653" s="49" t="b">
        <v>0</v>
      </c>
      <c r="EJ653" s="49" t="b">
        <v>0</v>
      </c>
      <c r="EK653" s="49" t="b">
        <v>0</v>
      </c>
      <c r="EL653" s="49" t="b">
        <v>0</v>
      </c>
      <c r="EM653" s="49" t="b">
        <v>0</v>
      </c>
      <c r="EN653" s="49" t="b">
        <v>0</v>
      </c>
      <c r="EO653" s="49" t="b">
        <v>0</v>
      </c>
      <c r="EP653" s="49" t="b">
        <v>0</v>
      </c>
      <c r="EQ653" s="49" t="b">
        <v>0</v>
      </c>
      <c r="ER653" s="49" t="b">
        <v>0</v>
      </c>
      <c r="ES653" s="49" t="b">
        <v>0</v>
      </c>
      <c r="ET653" s="49" t="b">
        <v>0</v>
      </c>
      <c r="EU653" s="49" t="b">
        <v>0</v>
      </c>
      <c r="EV653" s="49" t="b">
        <v>0</v>
      </c>
      <c r="EW653" s="49" t="b">
        <v>0</v>
      </c>
      <c r="EX653" s="49" t="b">
        <v>0</v>
      </c>
      <c r="EY653" s="49" t="b">
        <v>0</v>
      </c>
      <c r="EZ653" s="49" t="b">
        <v>0</v>
      </c>
      <c r="FA653" s="49" t="b">
        <v>0</v>
      </c>
      <c r="FB653" s="49" t="b">
        <v>0</v>
      </c>
      <c r="FC653" s="49" t="b">
        <v>0</v>
      </c>
      <c r="FD653" s="49" t="b">
        <v>0</v>
      </c>
      <c r="FE653" s="49" t="b">
        <v>0</v>
      </c>
      <c r="FF653" s="49" t="b">
        <v>0</v>
      </c>
      <c r="FG653" s="49" t="b">
        <v>0</v>
      </c>
      <c r="FH653" s="49" t="b">
        <v>0</v>
      </c>
      <c r="FI653" s="49" t="b">
        <v>0</v>
      </c>
      <c r="FJ653" s="49" t="b">
        <v>0</v>
      </c>
      <c r="FK653" s="49" t="b">
        <v>0</v>
      </c>
      <c r="FL653" s="49" t="b">
        <v>0</v>
      </c>
      <c r="FM653" s="49" t="b">
        <v>0</v>
      </c>
      <c r="FN653" s="49" t="b">
        <v>0</v>
      </c>
      <c r="FO653" s="49" t="b">
        <v>0</v>
      </c>
      <c r="FP653" s="49" t="b">
        <v>0</v>
      </c>
      <c r="FQ653" s="49" t="b">
        <v>0</v>
      </c>
      <c r="FR653" s="49" t="b">
        <v>0</v>
      </c>
      <c r="FS653" s="49" t="b">
        <v>0</v>
      </c>
      <c r="FT653" s="49" t="b">
        <v>0</v>
      </c>
      <c r="FU653" s="49" t="b">
        <v>0</v>
      </c>
      <c r="FV653" s="49" t="b">
        <v>0</v>
      </c>
      <c r="FW653" s="49" t="b">
        <v>0</v>
      </c>
      <c r="FX653" s="49" t="b">
        <v>0</v>
      </c>
      <c r="FY653" s="49" t="b">
        <v>0</v>
      </c>
      <c r="FZ653" s="49" t="b">
        <v>0</v>
      </c>
      <c r="GA653" s="49" t="b">
        <v>0</v>
      </c>
      <c r="GB653" s="49" t="b">
        <v>0</v>
      </c>
      <c r="GC653" s="49" t="b">
        <v>0</v>
      </c>
      <c r="GD653" s="49">
        <f>COUNTIF(O653:GC653, TRUE)</f>
        <v>1</v>
      </c>
    </row>
    <row r="654" spans="1:186" ht="14.25" customHeight="1" x14ac:dyDescent="0.3">
      <c r="A654" s="49">
        <v>59</v>
      </c>
      <c r="B654" s="49" t="s">
        <v>516</v>
      </c>
      <c r="C654" s="49" t="s">
        <v>516</v>
      </c>
      <c r="D654" s="49" t="str">
        <f>VLOOKUP(C654,[1]Planning!$C$81:$D$305,2,"false")</f>
        <v>PH - DAP</v>
      </c>
      <c r="E654" s="49" t="s">
        <v>517</v>
      </c>
      <c r="F654" s="51" t="str">
        <f>VLOOKUP(E654, [1]Constituency!$K$2:$L$225, 2, FALSE)</f>
        <v>Perak</v>
      </c>
      <c r="G654" s="51" t="s">
        <v>2147</v>
      </c>
      <c r="H654" s="49" t="s">
        <v>2148</v>
      </c>
      <c r="I654" s="49" t="s">
        <v>2137</v>
      </c>
      <c r="J654" s="49">
        <v>2019</v>
      </c>
      <c r="K654" s="49">
        <v>3</v>
      </c>
      <c r="L654" s="49">
        <v>28</v>
      </c>
      <c r="M654" s="49" t="s">
        <v>2138</v>
      </c>
      <c r="N654" s="49" t="s">
        <v>1239</v>
      </c>
      <c r="O654" s="49" t="b">
        <v>0</v>
      </c>
      <c r="P654" s="49" t="b">
        <v>0</v>
      </c>
      <c r="Q654" s="49" t="b">
        <v>0</v>
      </c>
      <c r="R654" s="49" t="b">
        <v>0</v>
      </c>
      <c r="S654" s="49" t="b">
        <v>0</v>
      </c>
      <c r="T654" s="49" t="b">
        <v>0</v>
      </c>
      <c r="U654" s="49" t="b">
        <v>0</v>
      </c>
      <c r="V654" s="49" t="b">
        <v>0</v>
      </c>
      <c r="W654" s="49" t="b">
        <v>0</v>
      </c>
      <c r="X654" s="49" t="b">
        <v>0</v>
      </c>
      <c r="Y654" s="49" t="b">
        <v>0</v>
      </c>
      <c r="Z654" s="49" t="b">
        <v>0</v>
      </c>
      <c r="AA654" s="49" t="b">
        <v>0</v>
      </c>
      <c r="AB654" s="49" t="b">
        <v>0</v>
      </c>
      <c r="AC654" s="49" t="b">
        <v>0</v>
      </c>
      <c r="AD654" s="49" t="b">
        <v>0</v>
      </c>
      <c r="AE654" s="49" t="b">
        <v>0</v>
      </c>
      <c r="AF654" s="49" t="b">
        <v>0</v>
      </c>
      <c r="AG654" s="49" t="b">
        <v>0</v>
      </c>
      <c r="AH654" s="49" t="b">
        <v>0</v>
      </c>
      <c r="AI654" s="49" t="b">
        <v>0</v>
      </c>
      <c r="AJ654" s="49" t="b">
        <v>0</v>
      </c>
      <c r="AK654" s="49" t="b">
        <v>0</v>
      </c>
      <c r="AL654" s="49" t="b">
        <v>0</v>
      </c>
      <c r="AM654" s="49" t="b">
        <v>0</v>
      </c>
      <c r="AN654" s="49" t="b">
        <v>0</v>
      </c>
      <c r="AO654" s="49" t="b">
        <v>0</v>
      </c>
      <c r="AP654" s="49" t="b">
        <v>0</v>
      </c>
      <c r="AQ654" s="49" t="b">
        <v>0</v>
      </c>
      <c r="AR654" s="49" t="b">
        <v>0</v>
      </c>
      <c r="AS654" s="49" t="b">
        <v>0</v>
      </c>
      <c r="AT654" s="49" t="b">
        <v>0</v>
      </c>
      <c r="AU654" s="49" t="b">
        <v>0</v>
      </c>
      <c r="AV654" s="49" t="b">
        <v>0</v>
      </c>
      <c r="AW654" s="49" t="b">
        <v>0</v>
      </c>
      <c r="AX654" s="49" t="b">
        <v>0</v>
      </c>
      <c r="AY654" s="49" t="b">
        <v>0</v>
      </c>
      <c r="AZ654" s="49" t="b">
        <v>0</v>
      </c>
      <c r="BA654" s="49" t="b">
        <v>0</v>
      </c>
      <c r="BB654" s="49" t="b">
        <v>0</v>
      </c>
      <c r="BC654" s="49" t="b">
        <v>0</v>
      </c>
      <c r="BD654" s="49" t="b">
        <v>0</v>
      </c>
      <c r="BE654" s="49" t="b">
        <v>0</v>
      </c>
      <c r="BF654" s="49" t="b">
        <v>0</v>
      </c>
      <c r="BG654" s="49" t="b">
        <v>0</v>
      </c>
      <c r="BH654" s="49" t="b">
        <v>0</v>
      </c>
      <c r="BI654" s="49" t="b">
        <v>0</v>
      </c>
      <c r="BJ654" s="49" t="b">
        <v>0</v>
      </c>
      <c r="BK654" s="49" t="b">
        <v>0</v>
      </c>
      <c r="BL654" s="49" t="b">
        <v>0</v>
      </c>
      <c r="BM654" s="49" t="b">
        <v>0</v>
      </c>
      <c r="BN654" s="49" t="b">
        <v>0</v>
      </c>
      <c r="BO654" s="49" t="b">
        <v>0</v>
      </c>
      <c r="BP654" s="49" t="b">
        <v>0</v>
      </c>
      <c r="BQ654" s="49" t="b">
        <v>0</v>
      </c>
      <c r="BR654" s="49" t="b">
        <v>0</v>
      </c>
      <c r="BS654" s="49" t="b">
        <v>0</v>
      </c>
      <c r="BT654" s="49" t="b">
        <v>0</v>
      </c>
      <c r="BU654" s="49" t="b">
        <v>0</v>
      </c>
      <c r="BV654" s="49" t="b">
        <v>0</v>
      </c>
      <c r="BW654" s="49" t="b">
        <v>0</v>
      </c>
      <c r="BX654" s="49" t="b">
        <v>0</v>
      </c>
      <c r="BY654" s="49" t="b">
        <v>0</v>
      </c>
      <c r="BZ654" s="49" t="b">
        <v>0</v>
      </c>
      <c r="CA654" s="49" t="b">
        <v>0</v>
      </c>
      <c r="CB654" s="49" t="b">
        <v>0</v>
      </c>
      <c r="CC654" s="49" t="b">
        <v>0</v>
      </c>
      <c r="CD654" s="49" t="b">
        <v>0</v>
      </c>
      <c r="CE654" s="49" t="b">
        <v>0</v>
      </c>
      <c r="CF654" s="49" t="b">
        <v>0</v>
      </c>
      <c r="CG654" s="49" t="b">
        <v>0</v>
      </c>
      <c r="CH654" s="49" t="b">
        <v>0</v>
      </c>
      <c r="CI654" s="49" t="b">
        <v>0</v>
      </c>
      <c r="CJ654" s="49" t="b">
        <v>0</v>
      </c>
      <c r="CK654" s="49" t="b">
        <v>0</v>
      </c>
      <c r="CL654" s="49" t="b">
        <v>0</v>
      </c>
      <c r="CM654" s="49" t="b">
        <v>0</v>
      </c>
      <c r="CN654" s="49" t="b">
        <v>0</v>
      </c>
      <c r="CO654" s="49" t="b">
        <v>0</v>
      </c>
      <c r="CP654" s="49" t="b">
        <v>0</v>
      </c>
      <c r="CQ654" s="49" t="b">
        <v>0</v>
      </c>
      <c r="CR654" s="49" t="b">
        <v>0</v>
      </c>
      <c r="CS654" s="49" t="b">
        <v>0</v>
      </c>
      <c r="CT654" s="49" t="b">
        <v>0</v>
      </c>
      <c r="CU654" s="49" t="b">
        <v>0</v>
      </c>
      <c r="CV654" s="49" t="b">
        <v>0</v>
      </c>
      <c r="CW654" s="49" t="b">
        <v>0</v>
      </c>
      <c r="CX654" s="49" t="b">
        <v>0</v>
      </c>
      <c r="CY654" s="49" t="b">
        <v>0</v>
      </c>
      <c r="CZ654" s="49" t="b">
        <v>0</v>
      </c>
      <c r="DA654" s="49" t="b">
        <v>0</v>
      </c>
      <c r="DB654" s="49" t="b">
        <v>0</v>
      </c>
      <c r="DC654" s="49" t="b">
        <v>0</v>
      </c>
      <c r="DD654" s="49" t="b">
        <v>0</v>
      </c>
      <c r="DE654" s="49" t="b">
        <v>0</v>
      </c>
      <c r="DF654" s="49" t="b">
        <v>0</v>
      </c>
      <c r="DG654" s="49" t="b">
        <v>0</v>
      </c>
      <c r="DH654" s="49" t="b">
        <v>0</v>
      </c>
      <c r="DI654" s="49" t="b">
        <v>0</v>
      </c>
      <c r="DJ654" s="49" t="b">
        <v>0</v>
      </c>
      <c r="DK654" s="49" t="b">
        <v>0</v>
      </c>
      <c r="DL654" s="49" t="b">
        <v>0</v>
      </c>
      <c r="DM654" s="49" t="b">
        <v>0</v>
      </c>
      <c r="DN654" s="49" t="b">
        <v>0</v>
      </c>
      <c r="DO654" s="49" t="b">
        <v>0</v>
      </c>
      <c r="DP654" s="49" t="b">
        <v>0</v>
      </c>
      <c r="DQ654" s="49" t="b">
        <v>0</v>
      </c>
      <c r="DR654" s="49" t="b">
        <v>0</v>
      </c>
      <c r="DS654" s="49" t="b">
        <v>0</v>
      </c>
      <c r="DT654" s="49" t="b">
        <v>0</v>
      </c>
      <c r="DU654" s="49" t="b">
        <v>0</v>
      </c>
      <c r="DV654" s="49" t="b">
        <v>0</v>
      </c>
      <c r="DW654" s="49" t="b">
        <v>0</v>
      </c>
      <c r="DX654" s="49" t="b">
        <v>0</v>
      </c>
      <c r="DY654" s="49" t="b">
        <v>0</v>
      </c>
      <c r="DZ654" s="49" t="b">
        <v>0</v>
      </c>
      <c r="EA654" s="49" t="b">
        <v>0</v>
      </c>
      <c r="EB654" s="49" t="b">
        <v>0</v>
      </c>
      <c r="EC654" s="49" t="b">
        <v>0</v>
      </c>
      <c r="ED654" s="49" t="b">
        <v>0</v>
      </c>
      <c r="EE654" s="49" t="b">
        <v>0</v>
      </c>
      <c r="EF654" s="49" t="b">
        <v>0</v>
      </c>
      <c r="EG654" s="49" t="b">
        <v>0</v>
      </c>
      <c r="EH654" s="49" t="b">
        <v>0</v>
      </c>
      <c r="EI654" s="49" t="b">
        <v>0</v>
      </c>
      <c r="EJ654" s="49" t="b">
        <v>0</v>
      </c>
      <c r="EK654" s="49" t="b">
        <v>0</v>
      </c>
      <c r="EL654" s="49" t="b">
        <v>0</v>
      </c>
      <c r="EM654" s="49" t="b">
        <v>0</v>
      </c>
      <c r="EN654" s="49" t="b">
        <v>0</v>
      </c>
      <c r="EO654" s="49" t="b">
        <v>0</v>
      </c>
      <c r="EP654" s="49" t="b">
        <v>0</v>
      </c>
      <c r="EQ654" s="49" t="b">
        <v>0</v>
      </c>
      <c r="ER654" s="49" t="b">
        <v>0</v>
      </c>
      <c r="ES654" s="49" t="b">
        <v>0</v>
      </c>
      <c r="ET654" s="49" t="b">
        <v>0</v>
      </c>
      <c r="EU654" s="49" t="b">
        <v>0</v>
      </c>
      <c r="EV654" s="49" t="b">
        <v>1</v>
      </c>
      <c r="EW654" s="49" t="b">
        <v>0</v>
      </c>
      <c r="EX654" s="49" t="b">
        <v>0</v>
      </c>
      <c r="EY654" s="49" t="b">
        <v>0</v>
      </c>
      <c r="EZ654" s="49" t="b">
        <v>0</v>
      </c>
      <c r="FA654" s="49" t="b">
        <v>0</v>
      </c>
      <c r="FB654" s="49" t="b">
        <v>0</v>
      </c>
      <c r="FC654" s="49" t="b">
        <v>0</v>
      </c>
      <c r="FD654" s="49" t="b">
        <v>0</v>
      </c>
      <c r="FE654" s="49" t="b">
        <v>0</v>
      </c>
      <c r="FF654" s="49" t="b">
        <v>0</v>
      </c>
      <c r="FG654" s="49" t="b">
        <v>0</v>
      </c>
      <c r="FH654" s="49" t="b">
        <v>0</v>
      </c>
      <c r="FI654" s="49" t="b">
        <v>0</v>
      </c>
      <c r="FJ654" s="49" t="b">
        <v>0</v>
      </c>
      <c r="FK654" s="49" t="b">
        <v>0</v>
      </c>
      <c r="FL654" s="49" t="b">
        <v>0</v>
      </c>
      <c r="FM654" s="49" t="b">
        <v>0</v>
      </c>
      <c r="FN654" s="49" t="b">
        <v>0</v>
      </c>
      <c r="FO654" s="49" t="b">
        <v>0</v>
      </c>
      <c r="FP654" s="49" t="b">
        <v>0</v>
      </c>
      <c r="FQ654" s="49" t="b">
        <v>0</v>
      </c>
      <c r="FR654" s="49" t="b">
        <v>0</v>
      </c>
      <c r="FS654" s="49" t="b">
        <v>0</v>
      </c>
      <c r="FT654" s="49" t="b">
        <v>0</v>
      </c>
      <c r="FU654" s="49" t="b">
        <v>0</v>
      </c>
      <c r="FV654" s="49" t="b">
        <v>0</v>
      </c>
      <c r="FW654" s="49" t="b">
        <v>0</v>
      </c>
      <c r="FX654" s="49" t="b">
        <v>0</v>
      </c>
      <c r="FY654" s="49" t="b">
        <v>0</v>
      </c>
      <c r="FZ654" s="49" t="b">
        <v>0</v>
      </c>
      <c r="GA654" s="49" t="b">
        <v>0</v>
      </c>
      <c r="GB654" s="49" t="b">
        <v>0</v>
      </c>
      <c r="GC654" s="49" t="b">
        <v>0</v>
      </c>
      <c r="GD654" s="49">
        <f>COUNTIF(O654:GC654, TRUE)</f>
        <v>1</v>
      </c>
    </row>
    <row r="655" spans="1:186" ht="14.25" customHeight="1" x14ac:dyDescent="0.3">
      <c r="A655" s="49">
        <v>3</v>
      </c>
      <c r="B655" s="49" t="s">
        <v>827</v>
      </c>
      <c r="C655" s="49" t="s">
        <v>827</v>
      </c>
      <c r="D655" s="49" t="str">
        <f>VLOOKUP(C655,[1]Planning!$C$81:$D$305,2,"false")</f>
        <v>PH - PKR</v>
      </c>
      <c r="E655" s="49" t="s">
        <v>828</v>
      </c>
      <c r="F655" s="51" t="str">
        <f>VLOOKUP(E655, [1]Constituency!$K$2:$L$225, 2, FALSE)</f>
        <v>Kuala Lumpur</v>
      </c>
      <c r="G655" s="51" t="s">
        <v>2149</v>
      </c>
      <c r="H655" s="49" t="s">
        <v>2150</v>
      </c>
      <c r="I655" s="59">
        <v>43762</v>
      </c>
      <c r="J655" s="49">
        <v>2019</v>
      </c>
      <c r="K655" s="49">
        <v>10</v>
      </c>
      <c r="L655" s="49">
        <v>24</v>
      </c>
      <c r="M655" s="49" t="s">
        <v>2151</v>
      </c>
      <c r="N655" s="49" t="s">
        <v>1239</v>
      </c>
      <c r="O655" s="49" t="b">
        <v>0</v>
      </c>
      <c r="P655" s="49" t="b">
        <v>0</v>
      </c>
      <c r="Q655" s="49" t="b">
        <v>0</v>
      </c>
      <c r="R655" s="49" t="b">
        <v>0</v>
      </c>
      <c r="S655" s="49" t="b">
        <v>0</v>
      </c>
      <c r="T655" s="49" t="b">
        <v>0</v>
      </c>
      <c r="U655" s="49" t="b">
        <v>0</v>
      </c>
      <c r="V655" s="49" t="b">
        <v>0</v>
      </c>
      <c r="W655" s="49" t="b">
        <v>0</v>
      </c>
      <c r="X655" s="49" t="b">
        <v>0</v>
      </c>
      <c r="Y655" s="49" t="b">
        <v>0</v>
      </c>
      <c r="Z655" s="49" t="b">
        <v>0</v>
      </c>
      <c r="AA655" s="49" t="b">
        <v>0</v>
      </c>
      <c r="AB655" s="49" t="b">
        <v>0</v>
      </c>
      <c r="AC655" s="49" t="b">
        <v>0</v>
      </c>
      <c r="AD655" s="49" t="b">
        <v>0</v>
      </c>
      <c r="AE655" s="49" t="b">
        <v>0</v>
      </c>
      <c r="AF655" s="49" t="b">
        <v>0</v>
      </c>
      <c r="AG655" s="49" t="b">
        <v>0</v>
      </c>
      <c r="AH655" s="49" t="b">
        <v>0</v>
      </c>
      <c r="AI655" s="49" t="b">
        <v>0</v>
      </c>
      <c r="AJ655" s="49" t="b">
        <v>0</v>
      </c>
      <c r="AK655" s="49" t="b">
        <v>0</v>
      </c>
      <c r="AL655" s="49" t="b">
        <v>0</v>
      </c>
      <c r="AM655" s="49" t="b">
        <v>0</v>
      </c>
      <c r="AN655" s="49" t="b">
        <v>0</v>
      </c>
      <c r="AO655" s="49" t="b">
        <v>0</v>
      </c>
      <c r="AP655" s="49" t="b">
        <v>0</v>
      </c>
      <c r="AQ655" s="49" t="b">
        <v>0</v>
      </c>
      <c r="AR655" s="49" t="b">
        <v>0</v>
      </c>
      <c r="AS655" s="49" t="b">
        <v>0</v>
      </c>
      <c r="AT655" s="49" t="b">
        <v>0</v>
      </c>
      <c r="AU655" s="49" t="b">
        <v>0</v>
      </c>
      <c r="AV655" s="49" t="b">
        <v>0</v>
      </c>
      <c r="AW655" s="49" t="b">
        <v>0</v>
      </c>
      <c r="AX655" s="49" t="b">
        <v>0</v>
      </c>
      <c r="AY655" s="49" t="b">
        <v>0</v>
      </c>
      <c r="AZ655" s="49" t="b">
        <v>0</v>
      </c>
      <c r="BA655" s="49" t="b">
        <v>0</v>
      </c>
      <c r="BB655" s="49" t="b">
        <v>0</v>
      </c>
      <c r="BC655" s="49" t="b">
        <v>0</v>
      </c>
      <c r="BD655" s="49" t="b">
        <v>0</v>
      </c>
      <c r="BE655" s="49" t="b">
        <v>0</v>
      </c>
      <c r="BF655" s="49" t="b">
        <v>0</v>
      </c>
      <c r="BG655" s="49" t="b">
        <v>0</v>
      </c>
      <c r="BH655" s="49" t="b">
        <v>0</v>
      </c>
      <c r="BI655" s="49" t="b">
        <v>0</v>
      </c>
      <c r="BJ655" s="49" t="b">
        <v>0</v>
      </c>
      <c r="BK655" s="49" t="b">
        <v>0</v>
      </c>
      <c r="BL655" s="49" t="b">
        <v>0</v>
      </c>
      <c r="BM655" s="49" t="b">
        <v>0</v>
      </c>
      <c r="BN655" s="49" t="b">
        <v>0</v>
      </c>
      <c r="BO655" s="49" t="b">
        <v>0</v>
      </c>
      <c r="BP655" s="49" t="b">
        <v>0</v>
      </c>
      <c r="BQ655" s="49" t="b">
        <v>0</v>
      </c>
      <c r="BR655" s="49" t="b">
        <v>0</v>
      </c>
      <c r="BS655" s="49" t="b">
        <v>0</v>
      </c>
      <c r="BT655" s="49" t="b">
        <v>0</v>
      </c>
      <c r="BU655" s="49" t="b">
        <v>0</v>
      </c>
      <c r="BV655" s="49" t="b">
        <v>0</v>
      </c>
      <c r="BW655" s="49" t="b">
        <v>0</v>
      </c>
      <c r="BX655" s="49" t="b">
        <v>0</v>
      </c>
      <c r="BY655" s="49" t="b">
        <v>0</v>
      </c>
      <c r="BZ655" s="49" t="b">
        <v>0</v>
      </c>
      <c r="CA655" s="49" t="b">
        <v>0</v>
      </c>
      <c r="CB655" s="49" t="b">
        <v>0</v>
      </c>
      <c r="CC655" s="49" t="b">
        <v>0</v>
      </c>
      <c r="CD655" s="49" t="b">
        <v>0</v>
      </c>
      <c r="CE655" s="49" t="b">
        <v>0</v>
      </c>
      <c r="CF655" s="49" t="b">
        <v>0</v>
      </c>
      <c r="CG655" s="49" t="b">
        <v>0</v>
      </c>
      <c r="CH655" s="49" t="b">
        <v>0</v>
      </c>
      <c r="CI655" s="49" t="b">
        <v>0</v>
      </c>
      <c r="CJ655" s="49" t="b">
        <v>0</v>
      </c>
      <c r="CK655" s="49" t="b">
        <v>0</v>
      </c>
      <c r="CL655" s="49" t="b">
        <v>0</v>
      </c>
      <c r="CM655" s="49" t="b">
        <v>0</v>
      </c>
      <c r="CN655" s="49" t="b">
        <v>0</v>
      </c>
      <c r="CO655" s="49" t="b">
        <v>0</v>
      </c>
      <c r="CP655" s="49" t="b">
        <v>0</v>
      </c>
      <c r="CQ655" s="49" t="b">
        <v>0</v>
      </c>
      <c r="CR655" s="49" t="b">
        <v>1</v>
      </c>
      <c r="CS655" s="49" t="b">
        <v>1</v>
      </c>
      <c r="CT655" s="49" t="b">
        <v>0</v>
      </c>
      <c r="CU655" s="49" t="b">
        <v>0</v>
      </c>
      <c r="CV655" s="49" t="b">
        <v>0</v>
      </c>
      <c r="CW655" s="49" t="b">
        <v>0</v>
      </c>
      <c r="CX655" s="49" t="b">
        <v>0</v>
      </c>
      <c r="CY655" s="49" t="b">
        <v>0</v>
      </c>
      <c r="CZ655" s="49" t="b">
        <v>0</v>
      </c>
      <c r="DA655" s="49" t="b">
        <v>0</v>
      </c>
      <c r="DB655" s="49" t="b">
        <v>0</v>
      </c>
      <c r="DC655" s="49" t="b">
        <v>0</v>
      </c>
      <c r="DD655" s="49" t="b">
        <v>0</v>
      </c>
      <c r="DE655" s="49" t="b">
        <v>0</v>
      </c>
      <c r="DF655" s="49" t="b">
        <v>0</v>
      </c>
      <c r="DG655" s="49" t="b">
        <v>0</v>
      </c>
      <c r="DH655" s="49" t="b">
        <v>0</v>
      </c>
      <c r="DI655" s="49" t="b">
        <v>0</v>
      </c>
      <c r="DJ655" s="49" t="b">
        <v>0</v>
      </c>
      <c r="DK655" s="49" t="b">
        <v>0</v>
      </c>
      <c r="DL655" s="49" t="b">
        <v>0</v>
      </c>
      <c r="DM655" s="49" t="b">
        <v>0</v>
      </c>
      <c r="DN655" s="49" t="b">
        <v>0</v>
      </c>
      <c r="DO655" s="49" t="b">
        <v>0</v>
      </c>
      <c r="DP655" s="49" t="b">
        <v>0</v>
      </c>
      <c r="DQ655" s="49" t="b">
        <v>0</v>
      </c>
      <c r="DR655" s="49" t="b">
        <v>0</v>
      </c>
      <c r="DS655" s="49" t="b">
        <v>0</v>
      </c>
      <c r="DT655" s="49" t="b">
        <v>0</v>
      </c>
      <c r="DU655" s="49" t="b">
        <v>0</v>
      </c>
      <c r="DV655" s="49" t="b">
        <v>0</v>
      </c>
      <c r="DW655" s="49" t="b">
        <v>0</v>
      </c>
      <c r="DX655" s="49" t="b">
        <v>0</v>
      </c>
      <c r="DY655" s="49" t="b">
        <v>0</v>
      </c>
      <c r="DZ655" s="49" t="b">
        <v>0</v>
      </c>
      <c r="EA655" s="49" t="b">
        <v>0</v>
      </c>
      <c r="EB655" s="49" t="b">
        <v>0</v>
      </c>
      <c r="EC655" s="49" t="b">
        <v>0</v>
      </c>
      <c r="ED655" s="49" t="b">
        <v>0</v>
      </c>
      <c r="EE655" s="49" t="b">
        <v>0</v>
      </c>
      <c r="EF655" s="49" t="b">
        <v>0</v>
      </c>
      <c r="EG655" s="49" t="b">
        <v>0</v>
      </c>
      <c r="EH655" s="49" t="b">
        <v>0</v>
      </c>
      <c r="EI655" s="49" t="b">
        <v>0</v>
      </c>
      <c r="EJ655" s="49" t="b">
        <v>0</v>
      </c>
      <c r="EK655" s="49" t="b">
        <v>0</v>
      </c>
      <c r="EL655" s="49" t="b">
        <v>0</v>
      </c>
      <c r="EM655" s="49" t="b">
        <v>1</v>
      </c>
      <c r="EN655" s="49" t="b">
        <v>0</v>
      </c>
      <c r="EO655" s="49" t="b">
        <v>0</v>
      </c>
      <c r="EP655" s="49" t="b">
        <v>0</v>
      </c>
      <c r="EQ655" s="49" t="b">
        <v>0</v>
      </c>
      <c r="ER655" s="49" t="b">
        <v>0</v>
      </c>
      <c r="ES655" s="49" t="b">
        <v>0</v>
      </c>
      <c r="ET655" s="49" t="b">
        <v>0</v>
      </c>
      <c r="EU655" s="49" t="b">
        <v>0</v>
      </c>
      <c r="EV655" s="49" t="b">
        <v>0</v>
      </c>
      <c r="EW655" s="49" t="b">
        <v>0</v>
      </c>
      <c r="EX655" s="49" t="b">
        <v>0</v>
      </c>
      <c r="EY655" s="49" t="b">
        <v>0</v>
      </c>
      <c r="EZ655" s="49" t="b">
        <v>0</v>
      </c>
      <c r="FA655" s="49" t="b">
        <v>0</v>
      </c>
      <c r="FB655" s="49" t="b">
        <v>0</v>
      </c>
      <c r="FC655" s="49" t="b">
        <v>0</v>
      </c>
      <c r="FD655" s="49" t="b">
        <v>0</v>
      </c>
      <c r="FE655" s="49" t="b">
        <v>0</v>
      </c>
      <c r="FF655" s="49" t="b">
        <v>0</v>
      </c>
      <c r="FG655" s="49" t="b">
        <v>0</v>
      </c>
      <c r="FH655" s="49" t="b">
        <v>0</v>
      </c>
      <c r="FI655" s="49" t="b">
        <v>0</v>
      </c>
      <c r="FJ655" s="49" t="b">
        <v>0</v>
      </c>
      <c r="FK655" s="49" t="b">
        <v>0</v>
      </c>
      <c r="FL655" s="49" t="b">
        <v>0</v>
      </c>
      <c r="FM655" s="49" t="b">
        <v>0</v>
      </c>
      <c r="FN655" s="49" t="b">
        <v>0</v>
      </c>
      <c r="FO655" s="49" t="b">
        <v>0</v>
      </c>
      <c r="FP655" s="49" t="b">
        <v>0</v>
      </c>
      <c r="FQ655" s="49" t="b">
        <v>0</v>
      </c>
      <c r="FR655" s="49" t="b">
        <v>0</v>
      </c>
      <c r="FS655" s="49" t="b">
        <v>0</v>
      </c>
      <c r="FT655" s="49" t="b">
        <v>0</v>
      </c>
      <c r="FU655" s="49" t="b">
        <v>0</v>
      </c>
      <c r="FV655" s="49" t="b">
        <v>0</v>
      </c>
      <c r="FW655" s="49" t="b">
        <v>0</v>
      </c>
      <c r="FX655" s="49" t="b">
        <v>0</v>
      </c>
      <c r="FY655" s="49" t="b">
        <v>0</v>
      </c>
      <c r="FZ655" s="49" t="b">
        <v>0</v>
      </c>
      <c r="GA655" s="49" t="b">
        <v>0</v>
      </c>
      <c r="GB655" s="49" t="b">
        <v>0</v>
      </c>
      <c r="GC655" s="49" t="b">
        <v>0</v>
      </c>
      <c r="GD655" s="49">
        <f>COUNTIF(O655:GC655, TRUE)</f>
        <v>3</v>
      </c>
    </row>
    <row r="656" spans="1:186" ht="14.25" customHeight="1" x14ac:dyDescent="0.3">
      <c r="A656" s="49">
        <v>6</v>
      </c>
      <c r="B656" s="49" t="s">
        <v>1102</v>
      </c>
      <c r="C656" s="51" t="s">
        <v>1103</v>
      </c>
      <c r="D656" s="49" t="str">
        <f>VLOOKUP(C656,[1]Planning!$C$81:$D$305,2,"false")</f>
        <v>PAS</v>
      </c>
      <c r="E656" s="49" t="s">
        <v>1104</v>
      </c>
      <c r="F656" s="51" t="str">
        <f>VLOOKUP(E656, [1]Constituency!$K$2:$L$225, 2, FALSE)</f>
        <v>Kelantan</v>
      </c>
      <c r="G656" s="51" t="s">
        <v>2152</v>
      </c>
      <c r="H656" s="49" t="s">
        <v>2153</v>
      </c>
      <c r="I656" s="59">
        <v>43762</v>
      </c>
      <c r="J656" s="49">
        <v>2019</v>
      </c>
      <c r="K656" s="49">
        <v>10</v>
      </c>
      <c r="L656" s="49">
        <v>24</v>
      </c>
      <c r="M656" s="49" t="s">
        <v>2151</v>
      </c>
      <c r="N656" s="49" t="s">
        <v>1239</v>
      </c>
      <c r="O656" s="49" t="b">
        <v>0</v>
      </c>
      <c r="P656" s="49" t="b">
        <v>0</v>
      </c>
      <c r="Q656" s="49" t="b">
        <v>0</v>
      </c>
      <c r="R656" s="49" t="b">
        <v>0</v>
      </c>
      <c r="S656" s="49" t="b">
        <v>0</v>
      </c>
      <c r="T656" s="49" t="b">
        <v>0</v>
      </c>
      <c r="U656" s="49" t="b">
        <v>0</v>
      </c>
      <c r="V656" s="49" t="b">
        <v>0</v>
      </c>
      <c r="W656" s="49" t="b">
        <v>0</v>
      </c>
      <c r="X656" s="49" t="b">
        <v>0</v>
      </c>
      <c r="Y656" s="49" t="b">
        <v>0</v>
      </c>
      <c r="Z656" s="49" t="b">
        <v>0</v>
      </c>
      <c r="AA656" s="49" t="b">
        <v>0</v>
      </c>
      <c r="AB656" s="49" t="b">
        <v>0</v>
      </c>
      <c r="AC656" s="49" t="b">
        <v>0</v>
      </c>
      <c r="AD656" s="49" t="b">
        <v>0</v>
      </c>
      <c r="AE656" s="49" t="b">
        <v>0</v>
      </c>
      <c r="AF656" s="49" t="b">
        <v>0</v>
      </c>
      <c r="AG656" s="49" t="b">
        <v>0</v>
      </c>
      <c r="AH656" s="49" t="b">
        <v>0</v>
      </c>
      <c r="AI656" s="49" t="b">
        <v>0</v>
      </c>
      <c r="AJ656" s="49" t="b">
        <v>0</v>
      </c>
      <c r="AK656" s="49" t="b">
        <v>0</v>
      </c>
      <c r="AL656" s="49" t="b">
        <v>0</v>
      </c>
      <c r="AM656" s="49" t="b">
        <v>0</v>
      </c>
      <c r="AN656" s="49" t="b">
        <v>0</v>
      </c>
      <c r="AO656" s="49" t="b">
        <v>0</v>
      </c>
      <c r="AP656" s="49" t="b">
        <v>0</v>
      </c>
      <c r="AQ656" s="49" t="b">
        <v>0</v>
      </c>
      <c r="AR656" s="49" t="b">
        <v>0</v>
      </c>
      <c r="AS656" s="49" t="b">
        <v>0</v>
      </c>
      <c r="AT656" s="49" t="b">
        <v>0</v>
      </c>
      <c r="AU656" s="49" t="b">
        <v>0</v>
      </c>
      <c r="AV656" s="49" t="b">
        <v>0</v>
      </c>
      <c r="AW656" s="49" t="b">
        <v>0</v>
      </c>
      <c r="AX656" s="49" t="b">
        <v>0</v>
      </c>
      <c r="AY656" s="49" t="b">
        <v>0</v>
      </c>
      <c r="AZ656" s="49" t="b">
        <v>0</v>
      </c>
      <c r="BA656" s="49" t="b">
        <v>0</v>
      </c>
      <c r="BB656" s="49" t="b">
        <v>0</v>
      </c>
      <c r="BC656" s="49" t="b">
        <v>0</v>
      </c>
      <c r="BD656" s="49" t="b">
        <v>0</v>
      </c>
      <c r="BE656" s="49" t="b">
        <v>0</v>
      </c>
      <c r="BF656" s="49" t="b">
        <v>0</v>
      </c>
      <c r="BG656" s="49" t="b">
        <v>0</v>
      </c>
      <c r="BH656" s="49" t="b">
        <v>0</v>
      </c>
      <c r="BI656" s="49" t="b">
        <v>0</v>
      </c>
      <c r="BJ656" s="49" t="b">
        <v>0</v>
      </c>
      <c r="BK656" s="49" t="b">
        <v>0</v>
      </c>
      <c r="BL656" s="49" t="b">
        <v>0</v>
      </c>
      <c r="BM656" s="49" t="b">
        <v>0</v>
      </c>
      <c r="BN656" s="49" t="b">
        <v>0</v>
      </c>
      <c r="BO656" s="49" t="b">
        <v>0</v>
      </c>
      <c r="BP656" s="49" t="b">
        <v>0</v>
      </c>
      <c r="BQ656" s="49" t="b">
        <v>0</v>
      </c>
      <c r="BR656" s="49" t="b">
        <v>0</v>
      </c>
      <c r="BS656" s="49" t="b">
        <v>0</v>
      </c>
      <c r="BT656" s="49" t="b">
        <v>0</v>
      </c>
      <c r="BU656" s="49" t="b">
        <v>0</v>
      </c>
      <c r="BV656" s="49" t="b">
        <v>0</v>
      </c>
      <c r="BW656" s="49" t="b">
        <v>0</v>
      </c>
      <c r="BX656" s="49" t="b">
        <v>0</v>
      </c>
      <c r="BY656" s="49" t="b">
        <v>0</v>
      </c>
      <c r="BZ656" s="49" t="b">
        <v>0</v>
      </c>
      <c r="CA656" s="49" t="b">
        <v>0</v>
      </c>
      <c r="CB656" s="49" t="b">
        <v>0</v>
      </c>
      <c r="CC656" s="49" t="b">
        <v>0</v>
      </c>
      <c r="CD656" s="49" t="b">
        <v>0</v>
      </c>
      <c r="CE656" s="49" t="b">
        <v>0</v>
      </c>
      <c r="CF656" s="49" t="b">
        <v>0</v>
      </c>
      <c r="CG656" s="49" t="b">
        <v>0</v>
      </c>
      <c r="CH656" s="49" t="b">
        <v>0</v>
      </c>
      <c r="CI656" s="49" t="b">
        <v>0</v>
      </c>
      <c r="CJ656" s="49" t="b">
        <v>0</v>
      </c>
      <c r="CK656" s="49" t="b">
        <v>0</v>
      </c>
      <c r="CL656" s="49" t="b">
        <v>0</v>
      </c>
      <c r="CM656" s="49" t="b">
        <v>0</v>
      </c>
      <c r="CN656" s="49" t="b">
        <v>0</v>
      </c>
      <c r="CO656" s="49" t="b">
        <v>0</v>
      </c>
      <c r="CP656" s="49" t="b">
        <v>0</v>
      </c>
      <c r="CQ656" s="49" t="b">
        <v>0</v>
      </c>
      <c r="CR656" s="49" t="b">
        <v>1</v>
      </c>
      <c r="CS656" s="49" t="b">
        <v>1</v>
      </c>
      <c r="CT656" s="49" t="b">
        <v>0</v>
      </c>
      <c r="CU656" s="49" t="b">
        <v>0</v>
      </c>
      <c r="CV656" s="49" t="b">
        <v>0</v>
      </c>
      <c r="CW656" s="49" t="b">
        <v>0</v>
      </c>
      <c r="CX656" s="49" t="b">
        <v>0</v>
      </c>
      <c r="CY656" s="49" t="b">
        <v>0</v>
      </c>
      <c r="CZ656" s="49" t="b">
        <v>0</v>
      </c>
      <c r="DA656" s="49" t="b">
        <v>0</v>
      </c>
      <c r="DB656" s="49" t="b">
        <v>0</v>
      </c>
      <c r="DC656" s="49" t="b">
        <v>0</v>
      </c>
      <c r="DD656" s="49" t="b">
        <v>0</v>
      </c>
      <c r="DE656" s="49" t="b">
        <v>0</v>
      </c>
      <c r="DF656" s="49" t="b">
        <v>0</v>
      </c>
      <c r="DG656" s="49" t="b">
        <v>0</v>
      </c>
      <c r="DH656" s="49" t="b">
        <v>0</v>
      </c>
      <c r="DI656" s="49" t="b">
        <v>0</v>
      </c>
      <c r="DJ656" s="49" t="b">
        <v>1</v>
      </c>
      <c r="DK656" s="49" t="b">
        <v>0</v>
      </c>
      <c r="DL656" s="49" t="b">
        <v>0</v>
      </c>
      <c r="DM656" s="49" t="b">
        <v>0</v>
      </c>
      <c r="DN656" s="49" t="b">
        <v>0</v>
      </c>
      <c r="DO656" s="49" t="b">
        <v>0</v>
      </c>
      <c r="DP656" s="49" t="b">
        <v>0</v>
      </c>
      <c r="DQ656" s="49" t="b">
        <v>0</v>
      </c>
      <c r="DR656" s="49" t="b">
        <v>0</v>
      </c>
      <c r="DS656" s="49" t="b">
        <v>0</v>
      </c>
      <c r="DT656" s="49" t="b">
        <v>0</v>
      </c>
      <c r="DU656" s="49" t="b">
        <v>0</v>
      </c>
      <c r="DV656" s="49" t="b">
        <v>0</v>
      </c>
      <c r="DW656" s="49" t="b">
        <v>0</v>
      </c>
      <c r="DX656" s="49" t="b">
        <v>0</v>
      </c>
      <c r="DY656" s="49" t="b">
        <v>0</v>
      </c>
      <c r="DZ656" s="49" t="b">
        <v>0</v>
      </c>
      <c r="EA656" s="49" t="b">
        <v>0</v>
      </c>
      <c r="EB656" s="49" t="b">
        <v>0</v>
      </c>
      <c r="EC656" s="49" t="b">
        <v>0</v>
      </c>
      <c r="ED656" s="49" t="b">
        <v>0</v>
      </c>
      <c r="EE656" s="49" t="b">
        <v>0</v>
      </c>
      <c r="EF656" s="49" t="b">
        <v>0</v>
      </c>
      <c r="EG656" s="49" t="b">
        <v>0</v>
      </c>
      <c r="EH656" s="49" t="b">
        <v>0</v>
      </c>
      <c r="EI656" s="49" t="b">
        <v>0</v>
      </c>
      <c r="EJ656" s="49" t="b">
        <v>0</v>
      </c>
      <c r="EK656" s="49" t="b">
        <v>0</v>
      </c>
      <c r="EL656" s="49" t="b">
        <v>0</v>
      </c>
      <c r="EM656" s="49" t="b">
        <v>1</v>
      </c>
      <c r="EN656" s="49" t="b">
        <v>0</v>
      </c>
      <c r="EO656" s="49" t="b">
        <v>0</v>
      </c>
      <c r="EP656" s="49" t="b">
        <v>0</v>
      </c>
      <c r="EQ656" s="49" t="b">
        <v>0</v>
      </c>
      <c r="ER656" s="49" t="b">
        <v>0</v>
      </c>
      <c r="ES656" s="49" t="b">
        <v>0</v>
      </c>
      <c r="ET656" s="49" t="b">
        <v>0</v>
      </c>
      <c r="EU656" s="49" t="b">
        <v>0</v>
      </c>
      <c r="EV656" s="49" t="b">
        <v>0</v>
      </c>
      <c r="EW656" s="49" t="b">
        <v>0</v>
      </c>
      <c r="EX656" s="49" t="b">
        <v>0</v>
      </c>
      <c r="EY656" s="49" t="b">
        <v>0</v>
      </c>
      <c r="EZ656" s="49" t="b">
        <v>0</v>
      </c>
      <c r="FA656" s="49" t="b">
        <v>0</v>
      </c>
      <c r="FB656" s="49" t="b">
        <v>0</v>
      </c>
      <c r="FC656" s="49" t="b">
        <v>0</v>
      </c>
      <c r="FD656" s="49" t="b">
        <v>0</v>
      </c>
      <c r="FE656" s="49" t="b">
        <v>0</v>
      </c>
      <c r="FF656" s="49" t="b">
        <v>0</v>
      </c>
      <c r="FG656" s="49" t="b">
        <v>0</v>
      </c>
      <c r="FH656" s="49" t="b">
        <v>0</v>
      </c>
      <c r="FI656" s="49" t="b">
        <v>0</v>
      </c>
      <c r="FJ656" s="49" t="b">
        <v>0</v>
      </c>
      <c r="FK656" s="49" t="b">
        <v>0</v>
      </c>
      <c r="FL656" s="49" t="b">
        <v>0</v>
      </c>
      <c r="FM656" s="49" t="b">
        <v>0</v>
      </c>
      <c r="FN656" s="49" t="b">
        <v>0</v>
      </c>
      <c r="FO656" s="49" t="b">
        <v>0</v>
      </c>
      <c r="FP656" s="49" t="b">
        <v>0</v>
      </c>
      <c r="FQ656" s="49" t="b">
        <v>0</v>
      </c>
      <c r="FR656" s="49" t="b">
        <v>0</v>
      </c>
      <c r="FS656" s="49" t="b">
        <v>0</v>
      </c>
      <c r="FT656" s="49" t="b">
        <v>0</v>
      </c>
      <c r="FU656" s="49" t="b">
        <v>0</v>
      </c>
      <c r="FV656" s="49" t="b">
        <v>0</v>
      </c>
      <c r="FW656" s="49" t="b">
        <v>0</v>
      </c>
      <c r="FX656" s="49" t="b">
        <v>0</v>
      </c>
      <c r="FY656" s="49" t="b">
        <v>0</v>
      </c>
      <c r="FZ656" s="49" t="b">
        <v>0</v>
      </c>
      <c r="GA656" s="49" t="b">
        <v>0</v>
      </c>
      <c r="GB656" s="49" t="b">
        <v>0</v>
      </c>
      <c r="GC656" s="49" t="b">
        <v>0</v>
      </c>
      <c r="GD656" s="49">
        <f>COUNTIF(O656:GC656, TRUE)</f>
        <v>4</v>
      </c>
    </row>
    <row r="657" spans="1:186" ht="14.25" customHeight="1" x14ac:dyDescent="0.3">
      <c r="A657" s="49">
        <v>15</v>
      </c>
      <c r="B657" s="49" t="s">
        <v>639</v>
      </c>
      <c r="C657" s="49" t="s">
        <v>639</v>
      </c>
      <c r="D657" s="49" t="str">
        <f>VLOOKUP(C657,[1]Planning!$C$81:$D$305,2,"false")</f>
        <v>PH - DAP</v>
      </c>
      <c r="E657" s="49" t="s">
        <v>640</v>
      </c>
      <c r="F657" s="51" t="str">
        <f>VLOOKUP(E657, [1]Constituency!$K$2:$L$225, 2, FALSE)</f>
        <v>Selangor</v>
      </c>
      <c r="G657" s="51" t="s">
        <v>2154</v>
      </c>
      <c r="H657" s="49" t="s">
        <v>2155</v>
      </c>
      <c r="I657" s="59">
        <v>43762</v>
      </c>
      <c r="J657" s="49">
        <v>2019</v>
      </c>
      <c r="K657" s="49">
        <v>10</v>
      </c>
      <c r="L657" s="49">
        <v>24</v>
      </c>
      <c r="M657" s="49" t="s">
        <v>2151</v>
      </c>
      <c r="N657" s="49" t="s">
        <v>1239</v>
      </c>
      <c r="O657" s="49" t="b">
        <v>0</v>
      </c>
      <c r="P657" s="49" t="b">
        <v>0</v>
      </c>
      <c r="Q657" s="49" t="b">
        <v>0</v>
      </c>
      <c r="R657" s="49" t="b">
        <v>0</v>
      </c>
      <c r="S657" s="49" t="b">
        <v>0</v>
      </c>
      <c r="T657" s="49" t="b">
        <v>0</v>
      </c>
      <c r="U657" s="49" t="b">
        <v>0</v>
      </c>
      <c r="V657" s="49" t="b">
        <v>0</v>
      </c>
      <c r="W657" s="49" t="b">
        <v>0</v>
      </c>
      <c r="X657" s="49" t="b">
        <v>0</v>
      </c>
      <c r="Y657" s="49" t="b">
        <v>0</v>
      </c>
      <c r="Z657" s="49" t="b">
        <v>0</v>
      </c>
      <c r="AA657" s="49" t="b">
        <v>0</v>
      </c>
      <c r="AB657" s="49" t="b">
        <v>0</v>
      </c>
      <c r="AC657" s="49" t="b">
        <v>0</v>
      </c>
      <c r="AD657" s="49" t="b">
        <v>0</v>
      </c>
      <c r="AE657" s="49" t="b">
        <v>0</v>
      </c>
      <c r="AF657" s="49" t="b">
        <v>0</v>
      </c>
      <c r="AG657" s="49" t="b">
        <v>0</v>
      </c>
      <c r="AH657" s="49" t="b">
        <v>0</v>
      </c>
      <c r="AI657" s="49" t="b">
        <v>0</v>
      </c>
      <c r="AJ657" s="49" t="b">
        <v>0</v>
      </c>
      <c r="AK657" s="49" t="b">
        <v>0</v>
      </c>
      <c r="AL657" s="49" t="b">
        <v>0</v>
      </c>
      <c r="AM657" s="49" t="b">
        <v>0</v>
      </c>
      <c r="AN657" s="49" t="b">
        <v>0</v>
      </c>
      <c r="AO657" s="49" t="b">
        <v>0</v>
      </c>
      <c r="AP657" s="49" t="b">
        <v>0</v>
      </c>
      <c r="AQ657" s="49" t="b">
        <v>0</v>
      </c>
      <c r="AR657" s="49" t="b">
        <v>0</v>
      </c>
      <c r="AS657" s="49" t="b">
        <v>0</v>
      </c>
      <c r="AT657" s="49" t="b">
        <v>0</v>
      </c>
      <c r="AU657" s="49" t="b">
        <v>0</v>
      </c>
      <c r="AV657" s="49" t="b">
        <v>0</v>
      </c>
      <c r="AW657" s="49" t="b">
        <v>0</v>
      </c>
      <c r="AX657" s="49" t="b">
        <v>0</v>
      </c>
      <c r="AY657" s="49" t="b">
        <v>0</v>
      </c>
      <c r="AZ657" s="49" t="b">
        <v>0</v>
      </c>
      <c r="BA657" s="49" t="b">
        <v>0</v>
      </c>
      <c r="BB657" s="49" t="b">
        <v>0</v>
      </c>
      <c r="BC657" s="49" t="b">
        <v>0</v>
      </c>
      <c r="BD657" s="49" t="b">
        <v>0</v>
      </c>
      <c r="BE657" s="49" t="b">
        <v>0</v>
      </c>
      <c r="BF657" s="49" t="b">
        <v>0</v>
      </c>
      <c r="BG657" s="49" t="b">
        <v>0</v>
      </c>
      <c r="BH657" s="49" t="b">
        <v>0</v>
      </c>
      <c r="BI657" s="49" t="b">
        <v>0</v>
      </c>
      <c r="BJ657" s="49" t="b">
        <v>0</v>
      </c>
      <c r="BK657" s="49" t="b">
        <v>0</v>
      </c>
      <c r="BL657" s="49" t="b">
        <v>0</v>
      </c>
      <c r="BM657" s="49" t="b">
        <v>0</v>
      </c>
      <c r="BN657" s="49" t="b">
        <v>0</v>
      </c>
      <c r="BO657" s="49" t="b">
        <v>0</v>
      </c>
      <c r="BP657" s="49" t="b">
        <v>0</v>
      </c>
      <c r="BQ657" s="49" t="b">
        <v>0</v>
      </c>
      <c r="BR657" s="49" t="b">
        <v>0</v>
      </c>
      <c r="BS657" s="49" t="b">
        <v>0</v>
      </c>
      <c r="BT657" s="49" t="b">
        <v>0</v>
      </c>
      <c r="BU657" s="49" t="b">
        <v>0</v>
      </c>
      <c r="BV657" s="49" t="b">
        <v>0</v>
      </c>
      <c r="BW657" s="49" t="b">
        <v>0</v>
      </c>
      <c r="BX657" s="49" t="b">
        <v>0</v>
      </c>
      <c r="BY657" s="49" t="b">
        <v>0</v>
      </c>
      <c r="BZ657" s="49" t="b">
        <v>0</v>
      </c>
      <c r="CA657" s="49" t="b">
        <v>0</v>
      </c>
      <c r="CB657" s="49" t="b">
        <v>0</v>
      </c>
      <c r="CC657" s="49" t="b">
        <v>0</v>
      </c>
      <c r="CD657" s="49" t="b">
        <v>0</v>
      </c>
      <c r="CE657" s="49" t="b">
        <v>0</v>
      </c>
      <c r="CF657" s="49" t="b">
        <v>0</v>
      </c>
      <c r="CG657" s="49" t="b">
        <v>0</v>
      </c>
      <c r="CH657" s="49" t="b">
        <v>0</v>
      </c>
      <c r="CI657" s="49" t="b">
        <v>0</v>
      </c>
      <c r="CJ657" s="49" t="b">
        <v>0</v>
      </c>
      <c r="CK657" s="49" t="b">
        <v>0</v>
      </c>
      <c r="CL657" s="49" t="b">
        <v>0</v>
      </c>
      <c r="CM657" s="49" t="b">
        <v>0</v>
      </c>
      <c r="CN657" s="49" t="b">
        <v>0</v>
      </c>
      <c r="CO657" s="49" t="b">
        <v>0</v>
      </c>
      <c r="CP657" s="49" t="b">
        <v>0</v>
      </c>
      <c r="CQ657" s="49" t="b">
        <v>0</v>
      </c>
      <c r="CR657" s="49" t="b">
        <v>1</v>
      </c>
      <c r="CS657" s="49" t="b">
        <v>1</v>
      </c>
      <c r="CT657" s="49" t="b">
        <v>0</v>
      </c>
      <c r="CU657" s="49" t="b">
        <v>0</v>
      </c>
      <c r="CV657" s="49" t="b">
        <v>0</v>
      </c>
      <c r="CW657" s="49" t="b">
        <v>0</v>
      </c>
      <c r="CX657" s="49" t="b">
        <v>0</v>
      </c>
      <c r="CY657" s="49" t="b">
        <v>0</v>
      </c>
      <c r="CZ657" s="49" t="b">
        <v>0</v>
      </c>
      <c r="DA657" s="49" t="b">
        <v>0</v>
      </c>
      <c r="DB657" s="49" t="b">
        <v>0</v>
      </c>
      <c r="DC657" s="49" t="b">
        <v>0</v>
      </c>
      <c r="DD657" s="49" t="b">
        <v>0</v>
      </c>
      <c r="DE657" s="49" t="b">
        <v>0</v>
      </c>
      <c r="DF657" s="49" t="b">
        <v>0</v>
      </c>
      <c r="DG657" s="49" t="b">
        <v>0</v>
      </c>
      <c r="DH657" s="49" t="b">
        <v>0</v>
      </c>
      <c r="DI657" s="49" t="b">
        <v>0</v>
      </c>
      <c r="DJ657" s="49" t="b">
        <v>0</v>
      </c>
      <c r="DK657" s="49" t="b">
        <v>0</v>
      </c>
      <c r="DL657" s="49" t="b">
        <v>0</v>
      </c>
      <c r="DM657" s="49" t="b">
        <v>0</v>
      </c>
      <c r="DN657" s="49" t="b">
        <v>0</v>
      </c>
      <c r="DO657" s="49" t="b">
        <v>0</v>
      </c>
      <c r="DP657" s="49" t="b">
        <v>0</v>
      </c>
      <c r="DQ657" s="49" t="b">
        <v>0</v>
      </c>
      <c r="DR657" s="49" t="b">
        <v>0</v>
      </c>
      <c r="DS657" s="49" t="b">
        <v>0</v>
      </c>
      <c r="DT657" s="49" t="b">
        <v>0</v>
      </c>
      <c r="DU657" s="49" t="b">
        <v>0</v>
      </c>
      <c r="DV657" s="49" t="b">
        <v>0</v>
      </c>
      <c r="DW657" s="49" t="b">
        <v>0</v>
      </c>
      <c r="DX657" s="49" t="b">
        <v>0</v>
      </c>
      <c r="DY657" s="49" t="b">
        <v>0</v>
      </c>
      <c r="DZ657" s="49" t="b">
        <v>0</v>
      </c>
      <c r="EA657" s="49" t="b">
        <v>0</v>
      </c>
      <c r="EB657" s="49" t="b">
        <v>0</v>
      </c>
      <c r="EC657" s="49" t="b">
        <v>0</v>
      </c>
      <c r="ED657" s="49" t="b">
        <v>0</v>
      </c>
      <c r="EE657" s="49" t="b">
        <v>0</v>
      </c>
      <c r="EF657" s="49" t="b">
        <v>0</v>
      </c>
      <c r="EG657" s="49" t="b">
        <v>0</v>
      </c>
      <c r="EH657" s="49" t="b">
        <v>0</v>
      </c>
      <c r="EI657" s="49" t="b">
        <v>0</v>
      </c>
      <c r="EJ657" s="49" t="b">
        <v>0</v>
      </c>
      <c r="EK657" s="49" t="b">
        <v>0</v>
      </c>
      <c r="EL657" s="49" t="b">
        <v>0</v>
      </c>
      <c r="EM657" s="49" t="b">
        <v>1</v>
      </c>
      <c r="EN657" s="49" t="b">
        <v>0</v>
      </c>
      <c r="EO657" s="49" t="b">
        <v>0</v>
      </c>
      <c r="EP657" s="49" t="b">
        <v>0</v>
      </c>
      <c r="EQ657" s="49" t="b">
        <v>0</v>
      </c>
      <c r="ER657" s="49" t="b">
        <v>0</v>
      </c>
      <c r="ES657" s="49" t="b">
        <v>0</v>
      </c>
      <c r="ET657" s="49" t="b">
        <v>0</v>
      </c>
      <c r="EU657" s="49" t="b">
        <v>0</v>
      </c>
      <c r="EV657" s="49" t="b">
        <v>0</v>
      </c>
      <c r="EW657" s="49" t="b">
        <v>0</v>
      </c>
      <c r="EX657" s="49" t="b">
        <v>0</v>
      </c>
      <c r="EY657" s="49" t="b">
        <v>0</v>
      </c>
      <c r="EZ657" s="49" t="b">
        <v>0</v>
      </c>
      <c r="FA657" s="49" t="b">
        <v>0</v>
      </c>
      <c r="FB657" s="49" t="b">
        <v>0</v>
      </c>
      <c r="FC657" s="49" t="b">
        <v>0</v>
      </c>
      <c r="FD657" s="49" t="b">
        <v>0</v>
      </c>
      <c r="FE657" s="49" t="b">
        <v>0</v>
      </c>
      <c r="FF657" s="49" t="b">
        <v>0</v>
      </c>
      <c r="FG657" s="49" t="b">
        <v>0</v>
      </c>
      <c r="FH657" s="49" t="b">
        <v>0</v>
      </c>
      <c r="FI657" s="49" t="b">
        <v>0</v>
      </c>
      <c r="FJ657" s="49" t="b">
        <v>0</v>
      </c>
      <c r="FK657" s="49" t="b">
        <v>0</v>
      </c>
      <c r="FL657" s="49" t="b">
        <v>0</v>
      </c>
      <c r="FM657" s="49" t="b">
        <v>0</v>
      </c>
      <c r="FN657" s="49" t="b">
        <v>0</v>
      </c>
      <c r="FO657" s="49" t="b">
        <v>0</v>
      </c>
      <c r="FP657" s="49" t="b">
        <v>0</v>
      </c>
      <c r="FQ657" s="49" t="b">
        <v>0</v>
      </c>
      <c r="FR657" s="49" t="b">
        <v>0</v>
      </c>
      <c r="FS657" s="49" t="b">
        <v>0</v>
      </c>
      <c r="FT657" s="49" t="b">
        <v>0</v>
      </c>
      <c r="FU657" s="49" t="b">
        <v>0</v>
      </c>
      <c r="FV657" s="49" t="b">
        <v>0</v>
      </c>
      <c r="FW657" s="49" t="b">
        <v>0</v>
      </c>
      <c r="FX657" s="49" t="b">
        <v>0</v>
      </c>
      <c r="FY657" s="49" t="b">
        <v>0</v>
      </c>
      <c r="FZ657" s="49" t="b">
        <v>0</v>
      </c>
      <c r="GA657" s="49" t="b">
        <v>0</v>
      </c>
      <c r="GB657" s="49" t="b">
        <v>0</v>
      </c>
      <c r="GC657" s="49" t="b">
        <v>0</v>
      </c>
      <c r="GD657" s="49">
        <f>COUNTIF(O657:GC657, TRUE)</f>
        <v>3</v>
      </c>
    </row>
    <row r="658" spans="1:186" ht="14.25" customHeight="1" x14ac:dyDescent="0.3">
      <c r="A658" s="49">
        <v>33</v>
      </c>
      <c r="B658" s="49" t="s">
        <v>475</v>
      </c>
      <c r="C658" s="49" t="s">
        <v>475</v>
      </c>
      <c r="D658" s="49" t="str">
        <f>VLOOKUP(C658,[1]Planning!$C$81:$D$305,2,"false")</f>
        <v>PH - DAP</v>
      </c>
      <c r="E658" s="49" t="s">
        <v>476</v>
      </c>
      <c r="F658" s="51" t="str">
        <f>VLOOKUP(E658, [1]Constituency!$K$2:$L$225, 2, FALSE)</f>
        <v>Sabah</v>
      </c>
      <c r="G658" s="51" t="s">
        <v>2156</v>
      </c>
      <c r="H658" s="49" t="s">
        <v>2157</v>
      </c>
      <c r="I658" s="59">
        <v>43762</v>
      </c>
      <c r="J658" s="49">
        <v>2019</v>
      </c>
      <c r="K658" s="49">
        <v>10</v>
      </c>
      <c r="L658" s="49">
        <v>24</v>
      </c>
      <c r="M658" s="49" t="s">
        <v>2151</v>
      </c>
      <c r="N658" s="49" t="s">
        <v>1239</v>
      </c>
      <c r="O658" s="49" t="b">
        <v>0</v>
      </c>
      <c r="P658" s="49" t="b">
        <v>0</v>
      </c>
      <c r="Q658" s="49" t="b">
        <v>0</v>
      </c>
      <c r="R658" s="49" t="b">
        <v>0</v>
      </c>
      <c r="S658" s="49" t="b">
        <v>0</v>
      </c>
      <c r="T658" s="49" t="b">
        <v>0</v>
      </c>
      <c r="U658" s="49" t="b">
        <v>0</v>
      </c>
      <c r="V658" s="49" t="b">
        <v>0</v>
      </c>
      <c r="W658" s="49" t="b">
        <v>0</v>
      </c>
      <c r="X658" s="49" t="b">
        <v>0</v>
      </c>
      <c r="Y658" s="49" t="b">
        <v>0</v>
      </c>
      <c r="Z658" s="49" t="b">
        <v>0</v>
      </c>
      <c r="AA658" s="49" t="b">
        <v>0</v>
      </c>
      <c r="AB658" s="49" t="b">
        <v>0</v>
      </c>
      <c r="AC658" s="49" t="b">
        <v>0</v>
      </c>
      <c r="AD658" s="49" t="b">
        <v>0</v>
      </c>
      <c r="AE658" s="49" t="b">
        <v>0</v>
      </c>
      <c r="AF658" s="49" t="b">
        <v>0</v>
      </c>
      <c r="AG658" s="49" t="b">
        <v>0</v>
      </c>
      <c r="AH658" s="49" t="b">
        <v>0</v>
      </c>
      <c r="AI658" s="49" t="b">
        <v>0</v>
      </c>
      <c r="AJ658" s="49" t="b">
        <v>0</v>
      </c>
      <c r="AK658" s="49" t="b">
        <v>0</v>
      </c>
      <c r="AL658" s="49" t="b">
        <v>0</v>
      </c>
      <c r="AM658" s="49" t="b">
        <v>0</v>
      </c>
      <c r="AN658" s="49" t="b">
        <v>0</v>
      </c>
      <c r="AO658" s="49" t="b">
        <v>0</v>
      </c>
      <c r="AP658" s="49" t="b">
        <v>0</v>
      </c>
      <c r="AQ658" s="49" t="b">
        <v>0</v>
      </c>
      <c r="AR658" s="49" t="b">
        <v>0</v>
      </c>
      <c r="AS658" s="49" t="b">
        <v>0</v>
      </c>
      <c r="AT658" s="49" t="b">
        <v>0</v>
      </c>
      <c r="AU658" s="49" t="b">
        <v>0</v>
      </c>
      <c r="AV658" s="49" t="b">
        <v>0</v>
      </c>
      <c r="AW658" s="49" t="b">
        <v>0</v>
      </c>
      <c r="AX658" s="49" t="b">
        <v>0</v>
      </c>
      <c r="AY658" s="49" t="b">
        <v>0</v>
      </c>
      <c r="AZ658" s="49" t="b">
        <v>0</v>
      </c>
      <c r="BA658" s="49" t="b">
        <v>0</v>
      </c>
      <c r="BB658" s="49" t="b">
        <v>0</v>
      </c>
      <c r="BC658" s="49" t="b">
        <v>0</v>
      </c>
      <c r="BD658" s="49" t="b">
        <v>0</v>
      </c>
      <c r="BE658" s="49" t="b">
        <v>0</v>
      </c>
      <c r="BF658" s="49" t="b">
        <v>0</v>
      </c>
      <c r="BG658" s="49" t="b">
        <v>0</v>
      </c>
      <c r="BH658" s="49" t="b">
        <v>0</v>
      </c>
      <c r="BI658" s="49" t="b">
        <v>0</v>
      </c>
      <c r="BJ658" s="49" t="b">
        <v>0</v>
      </c>
      <c r="BK658" s="49" t="b">
        <v>0</v>
      </c>
      <c r="BL658" s="49" t="b">
        <v>0</v>
      </c>
      <c r="BM658" s="49" t="b">
        <v>0</v>
      </c>
      <c r="BN658" s="49" t="b">
        <v>0</v>
      </c>
      <c r="BO658" s="49" t="b">
        <v>0</v>
      </c>
      <c r="BP658" s="49" t="b">
        <v>0</v>
      </c>
      <c r="BQ658" s="49" t="b">
        <v>0</v>
      </c>
      <c r="BR658" s="49" t="b">
        <v>0</v>
      </c>
      <c r="BS658" s="49" t="b">
        <v>0</v>
      </c>
      <c r="BT658" s="49" t="b">
        <v>0</v>
      </c>
      <c r="BU658" s="49" t="b">
        <v>0</v>
      </c>
      <c r="BV658" s="49" t="b">
        <v>0</v>
      </c>
      <c r="BW658" s="49" t="b">
        <v>0</v>
      </c>
      <c r="BX658" s="49" t="b">
        <v>0</v>
      </c>
      <c r="BY658" s="49" t="b">
        <v>0</v>
      </c>
      <c r="BZ658" s="49" t="b">
        <v>0</v>
      </c>
      <c r="CA658" s="49" t="b">
        <v>0</v>
      </c>
      <c r="CB658" s="49" t="b">
        <v>0</v>
      </c>
      <c r="CC658" s="49" t="b">
        <v>0</v>
      </c>
      <c r="CD658" s="49" t="b">
        <v>0</v>
      </c>
      <c r="CE658" s="49" t="b">
        <v>0</v>
      </c>
      <c r="CF658" s="49" t="b">
        <v>0</v>
      </c>
      <c r="CG658" s="49" t="b">
        <v>0</v>
      </c>
      <c r="CH658" s="49" t="b">
        <v>0</v>
      </c>
      <c r="CI658" s="49" t="b">
        <v>0</v>
      </c>
      <c r="CJ658" s="49" t="b">
        <v>0</v>
      </c>
      <c r="CK658" s="49" t="b">
        <v>0</v>
      </c>
      <c r="CL658" s="49" t="b">
        <v>0</v>
      </c>
      <c r="CM658" s="49" t="b">
        <v>0</v>
      </c>
      <c r="CN658" s="49" t="b">
        <v>0</v>
      </c>
      <c r="CO658" s="49" t="b">
        <v>0</v>
      </c>
      <c r="CP658" s="49" t="b">
        <v>0</v>
      </c>
      <c r="CQ658" s="49" t="b">
        <v>0</v>
      </c>
      <c r="CR658" s="49" t="b">
        <v>1</v>
      </c>
      <c r="CS658" s="49" t="b">
        <v>1</v>
      </c>
      <c r="CT658" s="49" t="b">
        <v>0</v>
      </c>
      <c r="CU658" s="49" t="b">
        <v>0</v>
      </c>
      <c r="CV658" s="49" t="b">
        <v>0</v>
      </c>
      <c r="CW658" s="49" t="b">
        <v>0</v>
      </c>
      <c r="CX658" s="49" t="b">
        <v>0</v>
      </c>
      <c r="CY658" s="49" t="b">
        <v>0</v>
      </c>
      <c r="CZ658" s="49" t="b">
        <v>0</v>
      </c>
      <c r="DA658" s="49" t="b">
        <v>0</v>
      </c>
      <c r="DB658" s="49" t="b">
        <v>0</v>
      </c>
      <c r="DC658" s="49" t="b">
        <v>0</v>
      </c>
      <c r="DD658" s="49" t="b">
        <v>0</v>
      </c>
      <c r="DE658" s="49" t="b">
        <v>0</v>
      </c>
      <c r="DF658" s="49" t="b">
        <v>0</v>
      </c>
      <c r="DG658" s="49" t="b">
        <v>0</v>
      </c>
      <c r="DH658" s="49" t="b">
        <v>0</v>
      </c>
      <c r="DI658" s="49" t="b">
        <v>0</v>
      </c>
      <c r="DJ658" s="49" t="b">
        <v>0</v>
      </c>
      <c r="DK658" s="49" t="b">
        <v>0</v>
      </c>
      <c r="DL658" s="49" t="b">
        <v>0</v>
      </c>
      <c r="DM658" s="49" t="b">
        <v>0</v>
      </c>
      <c r="DN658" s="49" t="b">
        <v>0</v>
      </c>
      <c r="DO658" s="49" t="b">
        <v>0</v>
      </c>
      <c r="DP658" s="49" t="b">
        <v>0</v>
      </c>
      <c r="DQ658" s="49" t="b">
        <v>0</v>
      </c>
      <c r="DR658" s="49" t="b">
        <v>0</v>
      </c>
      <c r="DS658" s="49" t="b">
        <v>0</v>
      </c>
      <c r="DT658" s="49" t="b">
        <v>0</v>
      </c>
      <c r="DU658" s="49" t="b">
        <v>0</v>
      </c>
      <c r="DV658" s="49" t="b">
        <v>0</v>
      </c>
      <c r="DW658" s="49" t="b">
        <v>0</v>
      </c>
      <c r="DX658" s="49" t="b">
        <v>0</v>
      </c>
      <c r="DY658" s="49" t="b">
        <v>0</v>
      </c>
      <c r="DZ658" s="49" t="b">
        <v>0</v>
      </c>
      <c r="EA658" s="49" t="b">
        <v>0</v>
      </c>
      <c r="EB658" s="49" t="b">
        <v>0</v>
      </c>
      <c r="EC658" s="49" t="b">
        <v>0</v>
      </c>
      <c r="ED658" s="49" t="b">
        <v>0</v>
      </c>
      <c r="EE658" s="49" t="b">
        <v>0</v>
      </c>
      <c r="EF658" s="49" t="b">
        <v>0</v>
      </c>
      <c r="EG658" s="49" t="b">
        <v>0</v>
      </c>
      <c r="EH658" s="49" t="b">
        <v>0</v>
      </c>
      <c r="EI658" s="49" t="b">
        <v>0</v>
      </c>
      <c r="EJ658" s="49" t="b">
        <v>0</v>
      </c>
      <c r="EK658" s="49" t="b">
        <v>0</v>
      </c>
      <c r="EL658" s="49" t="b">
        <v>0</v>
      </c>
      <c r="EM658" s="49" t="b">
        <v>1</v>
      </c>
      <c r="EN658" s="49" t="b">
        <v>0</v>
      </c>
      <c r="EO658" s="49" t="b">
        <v>0</v>
      </c>
      <c r="EP658" s="49" t="b">
        <v>0</v>
      </c>
      <c r="EQ658" s="49" t="b">
        <v>0</v>
      </c>
      <c r="ER658" s="49" t="b">
        <v>0</v>
      </c>
      <c r="ES658" s="49" t="b">
        <v>0</v>
      </c>
      <c r="ET658" s="49" t="b">
        <v>0</v>
      </c>
      <c r="EU658" s="49" t="b">
        <v>0</v>
      </c>
      <c r="EV658" s="49" t="b">
        <v>0</v>
      </c>
      <c r="EW658" s="49" t="b">
        <v>0</v>
      </c>
      <c r="EX658" s="49" t="b">
        <v>0</v>
      </c>
      <c r="EY658" s="49" t="b">
        <v>0</v>
      </c>
      <c r="EZ658" s="49" t="b">
        <v>0</v>
      </c>
      <c r="FA658" s="49" t="b">
        <v>0</v>
      </c>
      <c r="FB658" s="49" t="b">
        <v>0</v>
      </c>
      <c r="FC658" s="49" t="b">
        <v>0</v>
      </c>
      <c r="FD658" s="49" t="b">
        <v>0</v>
      </c>
      <c r="FE658" s="49" t="b">
        <v>0</v>
      </c>
      <c r="FF658" s="49" t="b">
        <v>0</v>
      </c>
      <c r="FG658" s="49" t="b">
        <v>0</v>
      </c>
      <c r="FH658" s="49" t="b">
        <v>0</v>
      </c>
      <c r="FI658" s="49" t="b">
        <v>0</v>
      </c>
      <c r="FJ658" s="49" t="b">
        <v>0</v>
      </c>
      <c r="FK658" s="49" t="b">
        <v>0</v>
      </c>
      <c r="FL658" s="49" t="b">
        <v>0</v>
      </c>
      <c r="FM658" s="49" t="b">
        <v>0</v>
      </c>
      <c r="FN658" s="49" t="b">
        <v>0</v>
      </c>
      <c r="FO658" s="49" t="b">
        <v>0</v>
      </c>
      <c r="FP658" s="49" t="b">
        <v>0</v>
      </c>
      <c r="FQ658" s="49" t="b">
        <v>0</v>
      </c>
      <c r="FR658" s="49" t="b">
        <v>0</v>
      </c>
      <c r="FS658" s="49" t="b">
        <v>0</v>
      </c>
      <c r="FT658" s="49" t="b">
        <v>0</v>
      </c>
      <c r="FU658" s="49" t="b">
        <v>0</v>
      </c>
      <c r="FV658" s="49" t="b">
        <v>0</v>
      </c>
      <c r="FW658" s="49" t="b">
        <v>0</v>
      </c>
      <c r="FX658" s="49" t="b">
        <v>0</v>
      </c>
      <c r="FY658" s="49" t="b">
        <v>0</v>
      </c>
      <c r="FZ658" s="49" t="b">
        <v>0</v>
      </c>
      <c r="GA658" s="49" t="b">
        <v>0</v>
      </c>
      <c r="GB658" s="49" t="b">
        <v>0</v>
      </c>
      <c r="GC658" s="49" t="b">
        <v>0</v>
      </c>
      <c r="GD658" s="49">
        <f>COUNTIF(O658:GC658, TRUE)</f>
        <v>3</v>
      </c>
    </row>
    <row r="659" spans="1:186" ht="14.25" customHeight="1" x14ac:dyDescent="0.3">
      <c r="A659" s="49">
        <v>37</v>
      </c>
      <c r="B659" s="49" t="s">
        <v>639</v>
      </c>
      <c r="C659" s="49" t="s">
        <v>639</v>
      </c>
      <c r="D659" s="49" t="str">
        <f>VLOOKUP(C659,[1]Planning!$C$81:$D$305,2,"false")</f>
        <v>PH - DAP</v>
      </c>
      <c r="E659" s="49" t="s">
        <v>640</v>
      </c>
      <c r="F659" s="51" t="str">
        <f>VLOOKUP(E659, [1]Constituency!$K$2:$L$225, 2, FALSE)</f>
        <v>Selangor</v>
      </c>
      <c r="G659" s="51" t="s">
        <v>2158</v>
      </c>
      <c r="H659" s="49" t="s">
        <v>2159</v>
      </c>
      <c r="I659" s="59">
        <v>43762</v>
      </c>
      <c r="J659" s="49">
        <v>2019</v>
      </c>
      <c r="K659" s="49">
        <v>10</v>
      </c>
      <c r="L659" s="49">
        <v>24</v>
      </c>
      <c r="M659" s="49" t="s">
        <v>2151</v>
      </c>
      <c r="N659" s="49" t="s">
        <v>1239</v>
      </c>
      <c r="O659" s="49" t="b">
        <v>0</v>
      </c>
      <c r="P659" s="49" t="b">
        <v>0</v>
      </c>
      <c r="Q659" s="49" t="b">
        <v>0</v>
      </c>
      <c r="R659" s="49" t="b">
        <v>0</v>
      </c>
      <c r="S659" s="49" t="b">
        <v>0</v>
      </c>
      <c r="T659" s="49" t="b">
        <v>0</v>
      </c>
      <c r="U659" s="49" t="b">
        <v>0</v>
      </c>
      <c r="V659" s="49" t="b">
        <v>0</v>
      </c>
      <c r="W659" s="49" t="b">
        <v>0</v>
      </c>
      <c r="X659" s="49" t="b">
        <v>0</v>
      </c>
      <c r="Y659" s="49" t="b">
        <v>0</v>
      </c>
      <c r="Z659" s="49" t="b">
        <v>0</v>
      </c>
      <c r="AA659" s="49" t="b">
        <v>0</v>
      </c>
      <c r="AB659" s="49" t="b">
        <v>0</v>
      </c>
      <c r="AC659" s="49" t="b">
        <v>0</v>
      </c>
      <c r="AD659" s="49" t="b">
        <v>0</v>
      </c>
      <c r="AE659" s="49" t="b">
        <v>0</v>
      </c>
      <c r="AF659" s="49" t="b">
        <v>0</v>
      </c>
      <c r="AG659" s="49" t="b">
        <v>0</v>
      </c>
      <c r="AH659" s="49" t="b">
        <v>0</v>
      </c>
      <c r="AI659" s="49" t="b">
        <v>0</v>
      </c>
      <c r="AJ659" s="49" t="b">
        <v>0</v>
      </c>
      <c r="AK659" s="49" t="b">
        <v>0</v>
      </c>
      <c r="AL659" s="49" t="b">
        <v>0</v>
      </c>
      <c r="AM659" s="49" t="b">
        <v>0</v>
      </c>
      <c r="AN659" s="49" t="b">
        <v>0</v>
      </c>
      <c r="AO659" s="49" t="b">
        <v>0</v>
      </c>
      <c r="AP659" s="49" t="b">
        <v>0</v>
      </c>
      <c r="AQ659" s="49" t="b">
        <v>0</v>
      </c>
      <c r="AR659" s="49" t="b">
        <v>0</v>
      </c>
      <c r="AS659" s="49" t="b">
        <v>0</v>
      </c>
      <c r="AT659" s="49" t="b">
        <v>0</v>
      </c>
      <c r="AU659" s="49" t="b">
        <v>0</v>
      </c>
      <c r="AV659" s="49" t="b">
        <v>0</v>
      </c>
      <c r="AW659" s="49" t="b">
        <v>0</v>
      </c>
      <c r="AX659" s="49" t="b">
        <v>0</v>
      </c>
      <c r="AY659" s="49" t="b">
        <v>0</v>
      </c>
      <c r="AZ659" s="49" t="b">
        <v>0</v>
      </c>
      <c r="BA659" s="49" t="b">
        <v>0</v>
      </c>
      <c r="BB659" s="49" t="b">
        <v>0</v>
      </c>
      <c r="BC659" s="49" t="b">
        <v>0</v>
      </c>
      <c r="BD659" s="49" t="b">
        <v>0</v>
      </c>
      <c r="BE659" s="49" t="b">
        <v>0</v>
      </c>
      <c r="BF659" s="49" t="b">
        <v>0</v>
      </c>
      <c r="BG659" s="49" t="b">
        <v>0</v>
      </c>
      <c r="BH659" s="49" t="b">
        <v>0</v>
      </c>
      <c r="BI659" s="49" t="b">
        <v>0</v>
      </c>
      <c r="BJ659" s="49" t="b">
        <v>0</v>
      </c>
      <c r="BK659" s="49" t="b">
        <v>0</v>
      </c>
      <c r="BL659" s="49" t="b">
        <v>0</v>
      </c>
      <c r="BM659" s="49" t="b">
        <v>0</v>
      </c>
      <c r="BN659" s="49" t="b">
        <v>0</v>
      </c>
      <c r="BO659" s="49" t="b">
        <v>0</v>
      </c>
      <c r="BP659" s="49" t="b">
        <v>0</v>
      </c>
      <c r="BQ659" s="49" t="b">
        <v>0</v>
      </c>
      <c r="BR659" s="49" t="b">
        <v>0</v>
      </c>
      <c r="BS659" s="49" t="b">
        <v>0</v>
      </c>
      <c r="BT659" s="49" t="b">
        <v>0</v>
      </c>
      <c r="BU659" s="49" t="b">
        <v>0</v>
      </c>
      <c r="BV659" s="49" t="b">
        <v>0</v>
      </c>
      <c r="BW659" s="49" t="b">
        <v>0</v>
      </c>
      <c r="BX659" s="49" t="b">
        <v>0</v>
      </c>
      <c r="BY659" s="49" t="b">
        <v>0</v>
      </c>
      <c r="BZ659" s="49" t="b">
        <v>0</v>
      </c>
      <c r="CA659" s="49" t="b">
        <v>0</v>
      </c>
      <c r="CB659" s="49" t="b">
        <v>0</v>
      </c>
      <c r="CC659" s="49" t="b">
        <v>0</v>
      </c>
      <c r="CD659" s="49" t="b">
        <v>0</v>
      </c>
      <c r="CE659" s="49" t="b">
        <v>0</v>
      </c>
      <c r="CF659" s="49" t="b">
        <v>0</v>
      </c>
      <c r="CG659" s="49" t="b">
        <v>0</v>
      </c>
      <c r="CH659" s="49" t="b">
        <v>0</v>
      </c>
      <c r="CI659" s="49" t="b">
        <v>0</v>
      </c>
      <c r="CJ659" s="49" t="b">
        <v>0</v>
      </c>
      <c r="CK659" s="49" t="b">
        <v>0</v>
      </c>
      <c r="CL659" s="49" t="b">
        <v>0</v>
      </c>
      <c r="CM659" s="49" t="b">
        <v>0</v>
      </c>
      <c r="CN659" s="49" t="b">
        <v>0</v>
      </c>
      <c r="CO659" s="49" t="b">
        <v>0</v>
      </c>
      <c r="CP659" s="49" t="b">
        <v>0</v>
      </c>
      <c r="CQ659" s="49" t="b">
        <v>0</v>
      </c>
      <c r="CR659" s="49" t="b">
        <v>1</v>
      </c>
      <c r="CS659" s="49" t="b">
        <v>1</v>
      </c>
      <c r="CT659" s="49" t="b">
        <v>0</v>
      </c>
      <c r="CU659" s="49" t="b">
        <v>0</v>
      </c>
      <c r="CV659" s="49" t="b">
        <v>0</v>
      </c>
      <c r="CW659" s="49" t="b">
        <v>0</v>
      </c>
      <c r="CX659" s="49" t="b">
        <v>0</v>
      </c>
      <c r="CY659" s="49" t="b">
        <v>0</v>
      </c>
      <c r="CZ659" s="49" t="b">
        <v>0</v>
      </c>
      <c r="DA659" s="49" t="b">
        <v>0</v>
      </c>
      <c r="DB659" s="49" t="b">
        <v>0</v>
      </c>
      <c r="DC659" s="49" t="b">
        <v>0</v>
      </c>
      <c r="DD659" s="49" t="b">
        <v>0</v>
      </c>
      <c r="DE659" s="49" t="b">
        <v>0</v>
      </c>
      <c r="DF659" s="49" t="b">
        <v>0</v>
      </c>
      <c r="DG659" s="49" t="b">
        <v>0</v>
      </c>
      <c r="DH659" s="49" t="b">
        <v>0</v>
      </c>
      <c r="DI659" s="49" t="b">
        <v>0</v>
      </c>
      <c r="DJ659" s="49" t="b">
        <v>0</v>
      </c>
      <c r="DK659" s="49" t="b">
        <v>0</v>
      </c>
      <c r="DL659" s="49" t="b">
        <v>0</v>
      </c>
      <c r="DM659" s="49" t="b">
        <v>0</v>
      </c>
      <c r="DN659" s="49" t="b">
        <v>0</v>
      </c>
      <c r="DO659" s="49" t="b">
        <v>0</v>
      </c>
      <c r="DP659" s="49" t="b">
        <v>0</v>
      </c>
      <c r="DQ659" s="49" t="b">
        <v>0</v>
      </c>
      <c r="DR659" s="49" t="b">
        <v>0</v>
      </c>
      <c r="DS659" s="49" t="b">
        <v>0</v>
      </c>
      <c r="DT659" s="49" t="b">
        <v>0</v>
      </c>
      <c r="DU659" s="49" t="b">
        <v>0</v>
      </c>
      <c r="DV659" s="49" t="b">
        <v>0</v>
      </c>
      <c r="DW659" s="49" t="b">
        <v>0</v>
      </c>
      <c r="DX659" s="49" t="b">
        <v>0</v>
      </c>
      <c r="DY659" s="49" t="b">
        <v>0</v>
      </c>
      <c r="DZ659" s="49" t="b">
        <v>0</v>
      </c>
      <c r="EA659" s="49" t="b">
        <v>0</v>
      </c>
      <c r="EB659" s="49" t="b">
        <v>0</v>
      </c>
      <c r="EC659" s="49" t="b">
        <v>0</v>
      </c>
      <c r="ED659" s="49" t="b">
        <v>0</v>
      </c>
      <c r="EE659" s="49" t="b">
        <v>0</v>
      </c>
      <c r="EF659" s="49" t="b">
        <v>0</v>
      </c>
      <c r="EG659" s="49" t="b">
        <v>0</v>
      </c>
      <c r="EH659" s="49" t="b">
        <v>0</v>
      </c>
      <c r="EI659" s="49" t="b">
        <v>0</v>
      </c>
      <c r="EJ659" s="49" t="b">
        <v>0</v>
      </c>
      <c r="EK659" s="49" t="b">
        <v>0</v>
      </c>
      <c r="EL659" s="49" t="b">
        <v>0</v>
      </c>
      <c r="EM659" s="49" t="b">
        <v>0</v>
      </c>
      <c r="EN659" s="49" t="b">
        <v>0</v>
      </c>
      <c r="EO659" s="49" t="b">
        <v>0</v>
      </c>
      <c r="EP659" s="49" t="b">
        <v>0</v>
      </c>
      <c r="EQ659" s="49" t="b">
        <v>0</v>
      </c>
      <c r="ER659" s="49" t="b">
        <v>0</v>
      </c>
      <c r="ES659" s="49" t="b">
        <v>0</v>
      </c>
      <c r="ET659" s="49" t="b">
        <v>1</v>
      </c>
      <c r="EU659" s="49" t="b">
        <v>0</v>
      </c>
      <c r="EV659" s="49" t="b">
        <v>0</v>
      </c>
      <c r="EW659" s="49" t="b">
        <v>0</v>
      </c>
      <c r="EX659" s="49" t="b">
        <v>0</v>
      </c>
      <c r="EY659" s="49" t="b">
        <v>0</v>
      </c>
      <c r="EZ659" s="49" t="b">
        <v>0</v>
      </c>
      <c r="FA659" s="49" t="b">
        <v>0</v>
      </c>
      <c r="FB659" s="49" t="b">
        <v>0</v>
      </c>
      <c r="FC659" s="49" t="b">
        <v>0</v>
      </c>
      <c r="FD659" s="49" t="b">
        <v>0</v>
      </c>
      <c r="FE659" s="49" t="b">
        <v>0</v>
      </c>
      <c r="FF659" s="49" t="b">
        <v>0</v>
      </c>
      <c r="FG659" s="49" t="b">
        <v>0</v>
      </c>
      <c r="FH659" s="49" t="b">
        <v>0</v>
      </c>
      <c r="FI659" s="49" t="b">
        <v>0</v>
      </c>
      <c r="FJ659" s="49" t="b">
        <v>0</v>
      </c>
      <c r="FK659" s="49" t="b">
        <v>0</v>
      </c>
      <c r="FL659" s="49" t="b">
        <v>0</v>
      </c>
      <c r="FM659" s="49" t="b">
        <v>0</v>
      </c>
      <c r="FN659" s="49" t="b">
        <v>0</v>
      </c>
      <c r="FO659" s="49" t="b">
        <v>0</v>
      </c>
      <c r="FP659" s="49" t="b">
        <v>0</v>
      </c>
      <c r="FQ659" s="49" t="b">
        <v>0</v>
      </c>
      <c r="FR659" s="49" t="b">
        <v>0</v>
      </c>
      <c r="FS659" s="49" t="b">
        <v>0</v>
      </c>
      <c r="FT659" s="49" t="b">
        <v>0</v>
      </c>
      <c r="FU659" s="49" t="b">
        <v>0</v>
      </c>
      <c r="FV659" s="49" t="b">
        <v>0</v>
      </c>
      <c r="FW659" s="49" t="b">
        <v>0</v>
      </c>
      <c r="FX659" s="49" t="b">
        <v>0</v>
      </c>
      <c r="FY659" s="49" t="b">
        <v>0</v>
      </c>
      <c r="FZ659" s="49" t="b">
        <v>0</v>
      </c>
      <c r="GA659" s="49" t="b">
        <v>0</v>
      </c>
      <c r="GB659" s="49" t="b">
        <v>0</v>
      </c>
      <c r="GC659" s="49" t="b">
        <v>0</v>
      </c>
      <c r="GD659" s="49">
        <f>COUNTIF(O659:GC659, TRUE)</f>
        <v>3</v>
      </c>
    </row>
    <row r="660" spans="1:186" ht="14.25" customHeight="1" x14ac:dyDescent="0.3">
      <c r="A660" s="49">
        <v>39</v>
      </c>
      <c r="B660" s="49" t="s">
        <v>950</v>
      </c>
      <c r="C660" s="51" t="s">
        <v>44</v>
      </c>
      <c r="D660" s="49" t="str">
        <f>VLOOKUP(C660,[1]Planning!$C$81:$D$305,2,"false")</f>
        <v>PEJUANG</v>
      </c>
      <c r="E660" s="49" t="s">
        <v>951</v>
      </c>
      <c r="F660" s="51" t="str">
        <f>VLOOKUP(E660, [1]Constituency!$K$2:$L$225, 2, FALSE)</f>
        <v>Kedah</v>
      </c>
      <c r="G660" s="51" t="s">
        <v>2160</v>
      </c>
      <c r="H660" s="49" t="s">
        <v>2161</v>
      </c>
      <c r="I660" s="59">
        <v>43762</v>
      </c>
      <c r="J660" s="49">
        <v>2019</v>
      </c>
      <c r="K660" s="49">
        <v>10</v>
      </c>
      <c r="L660" s="49">
        <v>24</v>
      </c>
      <c r="M660" s="49" t="s">
        <v>2151</v>
      </c>
      <c r="N660" s="49" t="s">
        <v>1239</v>
      </c>
      <c r="O660" s="49" t="b">
        <v>0</v>
      </c>
      <c r="P660" s="49" t="b">
        <v>0</v>
      </c>
      <c r="Q660" s="49" t="b">
        <v>0</v>
      </c>
      <c r="R660" s="49" t="b">
        <v>0</v>
      </c>
      <c r="S660" s="49" t="b">
        <v>0</v>
      </c>
      <c r="T660" s="49" t="b">
        <v>0</v>
      </c>
      <c r="U660" s="49" t="b">
        <v>0</v>
      </c>
      <c r="V660" s="49" t="b">
        <v>0</v>
      </c>
      <c r="W660" s="49" t="b">
        <v>0</v>
      </c>
      <c r="X660" s="49" t="b">
        <v>0</v>
      </c>
      <c r="Y660" s="49" t="b">
        <v>0</v>
      </c>
      <c r="Z660" s="49" t="b">
        <v>0</v>
      </c>
      <c r="AA660" s="49" t="b">
        <v>0</v>
      </c>
      <c r="AB660" s="49" t="b">
        <v>0</v>
      </c>
      <c r="AC660" s="49" t="b">
        <v>0</v>
      </c>
      <c r="AD660" s="49" t="b">
        <v>0</v>
      </c>
      <c r="AE660" s="49" t="b">
        <v>0</v>
      </c>
      <c r="AF660" s="49" t="b">
        <v>0</v>
      </c>
      <c r="AG660" s="49" t="b">
        <v>0</v>
      </c>
      <c r="AH660" s="49" t="b">
        <v>0</v>
      </c>
      <c r="AI660" s="49" t="b">
        <v>0</v>
      </c>
      <c r="AJ660" s="49" t="b">
        <v>0</v>
      </c>
      <c r="AK660" s="49" t="b">
        <v>0</v>
      </c>
      <c r="AL660" s="49" t="b">
        <v>0</v>
      </c>
      <c r="AM660" s="49" t="b">
        <v>0</v>
      </c>
      <c r="AN660" s="49" t="b">
        <v>0</v>
      </c>
      <c r="AO660" s="49" t="b">
        <v>0</v>
      </c>
      <c r="AP660" s="49" t="b">
        <v>0</v>
      </c>
      <c r="AQ660" s="49" t="b">
        <v>0</v>
      </c>
      <c r="AR660" s="49" t="b">
        <v>0</v>
      </c>
      <c r="AS660" s="49" t="b">
        <v>0</v>
      </c>
      <c r="AT660" s="49" t="b">
        <v>0</v>
      </c>
      <c r="AU660" s="49" t="b">
        <v>0</v>
      </c>
      <c r="AV660" s="49" t="b">
        <v>0</v>
      </c>
      <c r="AW660" s="49" t="b">
        <v>0</v>
      </c>
      <c r="AX660" s="49" t="b">
        <v>0</v>
      </c>
      <c r="AY660" s="49" t="b">
        <v>0</v>
      </c>
      <c r="AZ660" s="49" t="b">
        <v>0</v>
      </c>
      <c r="BA660" s="49" t="b">
        <v>0</v>
      </c>
      <c r="BB660" s="49" t="b">
        <v>0</v>
      </c>
      <c r="BC660" s="49" t="b">
        <v>0</v>
      </c>
      <c r="BD660" s="49" t="b">
        <v>0</v>
      </c>
      <c r="BE660" s="49" t="b">
        <v>0</v>
      </c>
      <c r="BF660" s="49" t="b">
        <v>0</v>
      </c>
      <c r="BG660" s="49" t="b">
        <v>0</v>
      </c>
      <c r="BH660" s="49" t="b">
        <v>0</v>
      </c>
      <c r="BI660" s="49" t="b">
        <v>0</v>
      </c>
      <c r="BJ660" s="49" t="b">
        <v>0</v>
      </c>
      <c r="BK660" s="49" t="b">
        <v>0</v>
      </c>
      <c r="BL660" s="49" t="b">
        <v>0</v>
      </c>
      <c r="BM660" s="49" t="b">
        <v>0</v>
      </c>
      <c r="BN660" s="49" t="b">
        <v>0</v>
      </c>
      <c r="BO660" s="49" t="b">
        <v>0</v>
      </c>
      <c r="BP660" s="49" t="b">
        <v>0</v>
      </c>
      <c r="BQ660" s="49" t="b">
        <v>0</v>
      </c>
      <c r="BR660" s="49" t="b">
        <v>0</v>
      </c>
      <c r="BS660" s="49" t="b">
        <v>0</v>
      </c>
      <c r="BT660" s="49" t="b">
        <v>0</v>
      </c>
      <c r="BU660" s="49" t="b">
        <v>0</v>
      </c>
      <c r="BV660" s="49" t="b">
        <v>0</v>
      </c>
      <c r="BW660" s="49" t="b">
        <v>0</v>
      </c>
      <c r="BX660" s="49" t="b">
        <v>0</v>
      </c>
      <c r="BY660" s="49" t="b">
        <v>0</v>
      </c>
      <c r="BZ660" s="49" t="b">
        <v>0</v>
      </c>
      <c r="CA660" s="49" t="b">
        <v>0</v>
      </c>
      <c r="CB660" s="49" t="b">
        <v>0</v>
      </c>
      <c r="CC660" s="49" t="b">
        <v>0</v>
      </c>
      <c r="CD660" s="49" t="b">
        <v>0</v>
      </c>
      <c r="CE660" s="49" t="b">
        <v>0</v>
      </c>
      <c r="CF660" s="49" t="b">
        <v>0</v>
      </c>
      <c r="CG660" s="49" t="b">
        <v>0</v>
      </c>
      <c r="CH660" s="49" t="b">
        <v>0</v>
      </c>
      <c r="CI660" s="49" t="b">
        <v>0</v>
      </c>
      <c r="CJ660" s="49" t="b">
        <v>0</v>
      </c>
      <c r="CK660" s="49" t="b">
        <v>0</v>
      </c>
      <c r="CL660" s="49" t="b">
        <v>0</v>
      </c>
      <c r="CM660" s="49" t="b">
        <v>0</v>
      </c>
      <c r="CN660" s="49" t="b">
        <v>0</v>
      </c>
      <c r="CO660" s="49" t="b">
        <v>0</v>
      </c>
      <c r="CP660" s="49" t="b">
        <v>0</v>
      </c>
      <c r="CQ660" s="49" t="b">
        <v>0</v>
      </c>
      <c r="CR660" s="49" t="b">
        <v>1</v>
      </c>
      <c r="CS660" s="49" t="b">
        <v>1</v>
      </c>
      <c r="CT660" s="49" t="b">
        <v>0</v>
      </c>
      <c r="CU660" s="49" t="b">
        <v>0</v>
      </c>
      <c r="CV660" s="49" t="b">
        <v>0</v>
      </c>
      <c r="CW660" s="49" t="b">
        <v>0</v>
      </c>
      <c r="CX660" s="49" t="b">
        <v>0</v>
      </c>
      <c r="CY660" s="49" t="b">
        <v>0</v>
      </c>
      <c r="CZ660" s="49" t="b">
        <v>0</v>
      </c>
      <c r="DA660" s="49" t="b">
        <v>0</v>
      </c>
      <c r="DB660" s="49" t="b">
        <v>0</v>
      </c>
      <c r="DC660" s="49" t="b">
        <v>0</v>
      </c>
      <c r="DD660" s="49" t="b">
        <v>0</v>
      </c>
      <c r="DE660" s="49" t="b">
        <v>0</v>
      </c>
      <c r="DF660" s="49" t="b">
        <v>0</v>
      </c>
      <c r="DG660" s="49" t="b">
        <v>0</v>
      </c>
      <c r="DH660" s="49" t="b">
        <v>0</v>
      </c>
      <c r="DI660" s="49" t="b">
        <v>0</v>
      </c>
      <c r="DJ660" s="49" t="b">
        <v>0</v>
      </c>
      <c r="DK660" s="49" t="b">
        <v>0</v>
      </c>
      <c r="DL660" s="49" t="b">
        <v>0</v>
      </c>
      <c r="DM660" s="49" t="b">
        <v>0</v>
      </c>
      <c r="DN660" s="49" t="b">
        <v>0</v>
      </c>
      <c r="DO660" s="49" t="b">
        <v>0</v>
      </c>
      <c r="DP660" s="49" t="b">
        <v>0</v>
      </c>
      <c r="DQ660" s="49" t="b">
        <v>0</v>
      </c>
      <c r="DR660" s="49" t="b">
        <v>0</v>
      </c>
      <c r="DS660" s="49" t="b">
        <v>0</v>
      </c>
      <c r="DT660" s="49" t="b">
        <v>0</v>
      </c>
      <c r="DU660" s="49" t="b">
        <v>0</v>
      </c>
      <c r="DV660" s="49" t="b">
        <v>0</v>
      </c>
      <c r="DW660" s="49" t="b">
        <v>0</v>
      </c>
      <c r="DX660" s="49" t="b">
        <v>0</v>
      </c>
      <c r="DY660" s="49" t="b">
        <v>0</v>
      </c>
      <c r="DZ660" s="49" t="b">
        <v>0</v>
      </c>
      <c r="EA660" s="49" t="b">
        <v>0</v>
      </c>
      <c r="EB660" s="49" t="b">
        <v>0</v>
      </c>
      <c r="EC660" s="49" t="b">
        <v>0</v>
      </c>
      <c r="ED660" s="49" t="b">
        <v>0</v>
      </c>
      <c r="EE660" s="49" t="b">
        <v>0</v>
      </c>
      <c r="EF660" s="49" t="b">
        <v>0</v>
      </c>
      <c r="EG660" s="49" t="b">
        <v>0</v>
      </c>
      <c r="EH660" s="49" t="b">
        <v>0</v>
      </c>
      <c r="EI660" s="49" t="b">
        <v>0</v>
      </c>
      <c r="EJ660" s="49" t="b">
        <v>0</v>
      </c>
      <c r="EK660" s="49" t="b">
        <v>0</v>
      </c>
      <c r="EL660" s="49" t="b">
        <v>0</v>
      </c>
      <c r="EM660" s="49" t="b">
        <v>1</v>
      </c>
      <c r="EN660" s="49" t="b">
        <v>0</v>
      </c>
      <c r="EO660" s="49" t="b">
        <v>0</v>
      </c>
      <c r="EP660" s="49" t="b">
        <v>0</v>
      </c>
      <c r="EQ660" s="49" t="b">
        <v>0</v>
      </c>
      <c r="ER660" s="49" t="b">
        <v>0</v>
      </c>
      <c r="ES660" s="49" t="b">
        <v>0</v>
      </c>
      <c r="ET660" s="49" t="b">
        <v>0</v>
      </c>
      <c r="EU660" s="49" t="b">
        <v>0</v>
      </c>
      <c r="EV660" s="49" t="b">
        <v>0</v>
      </c>
      <c r="EW660" s="49" t="b">
        <v>0</v>
      </c>
      <c r="EX660" s="49" t="b">
        <v>0</v>
      </c>
      <c r="EY660" s="49" t="b">
        <v>0</v>
      </c>
      <c r="EZ660" s="49" t="b">
        <v>0</v>
      </c>
      <c r="FA660" s="49" t="b">
        <v>0</v>
      </c>
      <c r="FB660" s="49" t="b">
        <v>0</v>
      </c>
      <c r="FC660" s="49" t="b">
        <v>0</v>
      </c>
      <c r="FD660" s="49" t="b">
        <v>0</v>
      </c>
      <c r="FE660" s="49" t="b">
        <v>0</v>
      </c>
      <c r="FF660" s="49" t="b">
        <v>0</v>
      </c>
      <c r="FG660" s="49" t="b">
        <v>0</v>
      </c>
      <c r="FH660" s="49" t="b">
        <v>0</v>
      </c>
      <c r="FI660" s="49" t="b">
        <v>0</v>
      </c>
      <c r="FJ660" s="49" t="b">
        <v>0</v>
      </c>
      <c r="FK660" s="49" t="b">
        <v>0</v>
      </c>
      <c r="FL660" s="49" t="b">
        <v>0</v>
      </c>
      <c r="FM660" s="49" t="b">
        <v>0</v>
      </c>
      <c r="FN660" s="49" t="b">
        <v>0</v>
      </c>
      <c r="FO660" s="49" t="b">
        <v>0</v>
      </c>
      <c r="FP660" s="49" t="b">
        <v>0</v>
      </c>
      <c r="FQ660" s="49" t="b">
        <v>0</v>
      </c>
      <c r="FR660" s="49" t="b">
        <v>0</v>
      </c>
      <c r="FS660" s="49" t="b">
        <v>0</v>
      </c>
      <c r="FT660" s="49" t="b">
        <v>0</v>
      </c>
      <c r="FU660" s="49" t="b">
        <v>0</v>
      </c>
      <c r="FV660" s="49" t="b">
        <v>0</v>
      </c>
      <c r="FW660" s="49" t="b">
        <v>0</v>
      </c>
      <c r="FX660" s="49" t="b">
        <v>0</v>
      </c>
      <c r="FY660" s="49" t="b">
        <v>0</v>
      </c>
      <c r="FZ660" s="49" t="b">
        <v>0</v>
      </c>
      <c r="GA660" s="49" t="b">
        <v>0</v>
      </c>
      <c r="GB660" s="49" t="b">
        <v>0</v>
      </c>
      <c r="GC660" s="49" t="b">
        <v>0</v>
      </c>
      <c r="GD660" s="49">
        <f>COUNTIF(O660:GC660, TRUE)</f>
        <v>3</v>
      </c>
    </row>
    <row r="661" spans="1:186" ht="14.25" customHeight="1" x14ac:dyDescent="0.3">
      <c r="A661" s="49">
        <v>14</v>
      </c>
      <c r="B661" s="49" t="s">
        <v>876</v>
      </c>
      <c r="C661" s="51" t="s">
        <v>46</v>
      </c>
      <c r="D661" s="49" t="str">
        <f>VLOOKUP(C661,[1]Planning!$C$81:$D$305,2,"false")</f>
        <v>BN - UMNO</v>
      </c>
      <c r="E661" s="49" t="s">
        <v>877</v>
      </c>
      <c r="F661" s="51" t="str">
        <f>VLOOKUP(E661, [1]Constituency!$K$2:$L$225, 2, FALSE)</f>
        <v>Perak</v>
      </c>
      <c r="G661" s="51" t="s">
        <v>2162</v>
      </c>
      <c r="H661" s="49" t="s">
        <v>2163</v>
      </c>
      <c r="I661" s="59">
        <v>43648</v>
      </c>
      <c r="J661" s="49">
        <v>2019</v>
      </c>
      <c r="K661" s="49">
        <v>7</v>
      </c>
      <c r="L661" s="49">
        <v>2</v>
      </c>
      <c r="M661" s="49" t="s">
        <v>2164</v>
      </c>
      <c r="N661" s="49" t="s">
        <v>1239</v>
      </c>
      <c r="O661" s="49" t="b">
        <v>0</v>
      </c>
      <c r="P661" s="49" t="b">
        <v>0</v>
      </c>
      <c r="Q661" s="49" t="b">
        <v>0</v>
      </c>
      <c r="R661" s="49" t="b">
        <v>0</v>
      </c>
      <c r="S661" s="49" t="b">
        <v>0</v>
      </c>
      <c r="T661" s="49" t="b">
        <v>0</v>
      </c>
      <c r="U661" s="49" t="b">
        <v>0</v>
      </c>
      <c r="V661" s="49" t="b">
        <v>0</v>
      </c>
      <c r="W661" s="49" t="b">
        <v>0</v>
      </c>
      <c r="X661" s="49" t="b">
        <v>0</v>
      </c>
      <c r="Y661" s="49" t="b">
        <v>0</v>
      </c>
      <c r="Z661" s="49" t="b">
        <v>0</v>
      </c>
      <c r="AA661" s="49" t="b">
        <v>0</v>
      </c>
      <c r="AB661" s="49" t="b">
        <v>0</v>
      </c>
      <c r="AC661" s="49" t="b">
        <v>0</v>
      </c>
      <c r="AD661" s="49" t="b">
        <v>0</v>
      </c>
      <c r="AE661" s="49" t="b">
        <v>0</v>
      </c>
      <c r="AF661" s="49" t="b">
        <v>0</v>
      </c>
      <c r="AG661" s="49" t="b">
        <v>0</v>
      </c>
      <c r="AH661" s="49" t="b">
        <v>0</v>
      </c>
      <c r="AI661" s="49" t="b">
        <v>0</v>
      </c>
      <c r="AJ661" s="49" t="b">
        <v>0</v>
      </c>
      <c r="AK661" s="49" t="b">
        <v>0</v>
      </c>
      <c r="AL661" s="49" t="b">
        <v>0</v>
      </c>
      <c r="AM661" s="49" t="b">
        <v>0</v>
      </c>
      <c r="AN661" s="49" t="b">
        <v>0</v>
      </c>
      <c r="AO661" s="49" t="b">
        <v>0</v>
      </c>
      <c r="AP661" s="49" t="b">
        <v>0</v>
      </c>
      <c r="AQ661" s="49" t="b">
        <v>0</v>
      </c>
      <c r="AR661" s="49" t="b">
        <v>0</v>
      </c>
      <c r="AS661" s="49" t="b">
        <v>0</v>
      </c>
      <c r="AT661" s="49" t="b">
        <v>0</v>
      </c>
      <c r="AU661" s="49" t="b">
        <v>0</v>
      </c>
      <c r="AV661" s="49" t="b">
        <v>0</v>
      </c>
      <c r="AW661" s="49" t="b">
        <v>0</v>
      </c>
      <c r="AX661" s="49" t="b">
        <v>0</v>
      </c>
      <c r="AY661" s="49" t="b">
        <v>0</v>
      </c>
      <c r="AZ661" s="49" t="b">
        <v>0</v>
      </c>
      <c r="BA661" s="49" t="b">
        <v>0</v>
      </c>
      <c r="BB661" s="49" t="b">
        <v>0</v>
      </c>
      <c r="BC661" s="49" t="b">
        <v>0</v>
      </c>
      <c r="BD661" s="49" t="b">
        <v>0</v>
      </c>
      <c r="BE661" s="49" t="b">
        <v>0</v>
      </c>
      <c r="BF661" s="49" t="b">
        <v>0</v>
      </c>
      <c r="BG661" s="49" t="b">
        <v>0</v>
      </c>
      <c r="BH661" s="49" t="b">
        <v>0</v>
      </c>
      <c r="BI661" s="49" t="b">
        <v>0</v>
      </c>
      <c r="BJ661" s="49" t="b">
        <v>0</v>
      </c>
      <c r="BK661" s="49" t="b">
        <v>0</v>
      </c>
      <c r="BL661" s="49" t="b">
        <v>0</v>
      </c>
      <c r="BM661" s="49" t="b">
        <v>0</v>
      </c>
      <c r="BN661" s="49" t="b">
        <v>0</v>
      </c>
      <c r="BO661" s="49" t="b">
        <v>0</v>
      </c>
      <c r="BP661" s="49" t="b">
        <v>0</v>
      </c>
      <c r="BQ661" s="49" t="b">
        <v>0</v>
      </c>
      <c r="BR661" s="49" t="b">
        <v>0</v>
      </c>
      <c r="BS661" s="49" t="b">
        <v>0</v>
      </c>
      <c r="BT661" s="49" t="b">
        <v>0</v>
      </c>
      <c r="BU661" s="49" t="b">
        <v>0</v>
      </c>
      <c r="BV661" s="49" t="b">
        <v>0</v>
      </c>
      <c r="BW661" s="49" t="b">
        <v>0</v>
      </c>
      <c r="BX661" s="49" t="b">
        <v>0</v>
      </c>
      <c r="BY661" s="49" t="b">
        <v>0</v>
      </c>
      <c r="BZ661" s="49" t="b">
        <v>0</v>
      </c>
      <c r="CA661" s="49" t="b">
        <v>0</v>
      </c>
      <c r="CB661" s="49" t="b">
        <v>0</v>
      </c>
      <c r="CC661" s="49" t="b">
        <v>0</v>
      </c>
      <c r="CD661" s="49" t="b">
        <v>0</v>
      </c>
      <c r="CE661" s="49" t="b">
        <v>0</v>
      </c>
      <c r="CF661" s="49" t="b">
        <v>0</v>
      </c>
      <c r="CG661" s="49" t="b">
        <v>0</v>
      </c>
      <c r="CH661" s="49" t="b">
        <v>0</v>
      </c>
      <c r="CI661" s="49" t="b">
        <v>0</v>
      </c>
      <c r="CJ661" s="49" t="b">
        <v>0</v>
      </c>
      <c r="CK661" s="49" t="b">
        <v>0</v>
      </c>
      <c r="CL661" s="49" t="b">
        <v>0</v>
      </c>
      <c r="CM661" s="49" t="b">
        <v>0</v>
      </c>
      <c r="CN661" s="49" t="b">
        <v>0</v>
      </c>
      <c r="CO661" s="49" t="b">
        <v>0</v>
      </c>
      <c r="CP661" s="49" t="b">
        <v>0</v>
      </c>
      <c r="CQ661" s="49" t="b">
        <v>0</v>
      </c>
      <c r="CR661" s="49" t="b">
        <v>0</v>
      </c>
      <c r="CS661" s="49" t="b">
        <v>0</v>
      </c>
      <c r="CT661" s="49" t="b">
        <v>0</v>
      </c>
      <c r="CU661" s="49" t="b">
        <v>0</v>
      </c>
      <c r="CV661" s="49" t="b">
        <v>0</v>
      </c>
      <c r="CW661" s="49" t="b">
        <v>0</v>
      </c>
      <c r="CX661" s="49" t="b">
        <v>0</v>
      </c>
      <c r="CY661" s="49" t="b">
        <v>0</v>
      </c>
      <c r="CZ661" s="49" t="b">
        <v>0</v>
      </c>
      <c r="DA661" s="49" t="b">
        <v>0</v>
      </c>
      <c r="DB661" s="49" t="b">
        <v>0</v>
      </c>
      <c r="DC661" s="49" t="b">
        <v>0</v>
      </c>
      <c r="DD661" s="49" t="b">
        <v>0</v>
      </c>
      <c r="DE661" s="49" t="b">
        <v>0</v>
      </c>
      <c r="DF661" s="49" t="b">
        <v>0</v>
      </c>
      <c r="DG661" s="49" t="b">
        <v>0</v>
      </c>
      <c r="DH661" s="49" t="b">
        <v>0</v>
      </c>
      <c r="DI661" s="49" t="b">
        <v>0</v>
      </c>
      <c r="DJ661" s="49" t="b">
        <v>0</v>
      </c>
      <c r="DK661" s="49" t="b">
        <v>0</v>
      </c>
      <c r="DL661" s="49" t="b">
        <v>0</v>
      </c>
      <c r="DM661" s="49" t="b">
        <v>1</v>
      </c>
      <c r="DN661" s="49" t="b">
        <v>0</v>
      </c>
      <c r="DO661" s="49" t="b">
        <v>0</v>
      </c>
      <c r="DP661" s="49" t="b">
        <v>0</v>
      </c>
      <c r="DQ661" s="49" t="b">
        <v>0</v>
      </c>
      <c r="DR661" s="49" t="b">
        <v>0</v>
      </c>
      <c r="DS661" s="49" t="b">
        <v>0</v>
      </c>
      <c r="DT661" s="49" t="b">
        <v>0</v>
      </c>
      <c r="DU661" s="49" t="b">
        <v>0</v>
      </c>
      <c r="DV661" s="49" t="b">
        <v>0</v>
      </c>
      <c r="DW661" s="49" t="b">
        <v>0</v>
      </c>
      <c r="DX661" s="49" t="b">
        <v>0</v>
      </c>
      <c r="DY661" s="49" t="b">
        <v>0</v>
      </c>
      <c r="DZ661" s="49" t="b">
        <v>0</v>
      </c>
      <c r="EA661" s="49" t="b">
        <v>0</v>
      </c>
      <c r="EB661" s="49" t="b">
        <v>0</v>
      </c>
      <c r="EC661" s="49" t="b">
        <v>0</v>
      </c>
      <c r="ED661" s="49" t="b">
        <v>0</v>
      </c>
      <c r="EE661" s="49" t="b">
        <v>0</v>
      </c>
      <c r="EF661" s="49" t="b">
        <v>0</v>
      </c>
      <c r="EG661" s="49" t="b">
        <v>0</v>
      </c>
      <c r="EH661" s="49" t="b">
        <v>0</v>
      </c>
      <c r="EI661" s="49" t="b">
        <v>0</v>
      </c>
      <c r="EJ661" s="49" t="b">
        <v>0</v>
      </c>
      <c r="EK661" s="49" t="b">
        <v>0</v>
      </c>
      <c r="EL661" s="49" t="b">
        <v>0</v>
      </c>
      <c r="EM661" s="49" t="b">
        <v>0</v>
      </c>
      <c r="EN661" s="49" t="b">
        <v>0</v>
      </c>
      <c r="EO661" s="49" t="b">
        <v>0</v>
      </c>
      <c r="EP661" s="49" t="b">
        <v>0</v>
      </c>
      <c r="EQ661" s="49" t="b">
        <v>0</v>
      </c>
      <c r="ER661" s="49" t="b">
        <v>0</v>
      </c>
      <c r="ES661" s="49" t="b">
        <v>0</v>
      </c>
      <c r="ET661" s="49" t="b">
        <v>0</v>
      </c>
      <c r="EU661" s="49" t="b">
        <v>0</v>
      </c>
      <c r="EV661" s="49" t="b">
        <v>0</v>
      </c>
      <c r="EW661" s="49" t="b">
        <v>0</v>
      </c>
      <c r="EX661" s="49" t="b">
        <v>0</v>
      </c>
      <c r="EY661" s="49" t="b">
        <v>0</v>
      </c>
      <c r="EZ661" s="49" t="b">
        <v>0</v>
      </c>
      <c r="FA661" s="49" t="b">
        <v>0</v>
      </c>
      <c r="FB661" s="49" t="b">
        <v>0</v>
      </c>
      <c r="FC661" s="49" t="b">
        <v>0</v>
      </c>
      <c r="FD661" s="49" t="b">
        <v>0</v>
      </c>
      <c r="FE661" s="49" t="b">
        <v>0</v>
      </c>
      <c r="FF661" s="49" t="b">
        <v>0</v>
      </c>
      <c r="FG661" s="49" t="b">
        <v>0</v>
      </c>
      <c r="FH661" s="49" t="b">
        <v>0</v>
      </c>
      <c r="FI661" s="49" t="b">
        <v>0</v>
      </c>
      <c r="FJ661" s="49" t="b">
        <v>0</v>
      </c>
      <c r="FK661" s="49" t="b">
        <v>0</v>
      </c>
      <c r="FL661" s="49" t="b">
        <v>0</v>
      </c>
      <c r="FM661" s="49" t="b">
        <v>0</v>
      </c>
      <c r="FN661" s="49" t="b">
        <v>0</v>
      </c>
      <c r="FO661" s="49" t="b">
        <v>0</v>
      </c>
      <c r="FP661" s="49" t="b">
        <v>0</v>
      </c>
      <c r="FQ661" s="49" t="b">
        <v>0</v>
      </c>
      <c r="FR661" s="49" t="b">
        <v>0</v>
      </c>
      <c r="FS661" s="49" t="b">
        <v>0</v>
      </c>
      <c r="FT661" s="49" t="b">
        <v>0</v>
      </c>
      <c r="FU661" s="49" t="b">
        <v>0</v>
      </c>
      <c r="FV661" s="49" t="b">
        <v>0</v>
      </c>
      <c r="FW661" s="49" t="b">
        <v>0</v>
      </c>
      <c r="FX661" s="49" t="b">
        <v>0</v>
      </c>
      <c r="FY661" s="49" t="b">
        <v>0</v>
      </c>
      <c r="FZ661" s="49" t="b">
        <v>0</v>
      </c>
      <c r="GA661" s="49" t="b">
        <v>0</v>
      </c>
      <c r="GB661" s="49" t="b">
        <v>0</v>
      </c>
      <c r="GC661" s="49" t="b">
        <v>0</v>
      </c>
      <c r="GD661" s="49">
        <f>COUNTIF(O661:GC661, TRUE)</f>
        <v>1</v>
      </c>
    </row>
    <row r="662" spans="1:186" ht="14.25" customHeight="1" x14ac:dyDescent="0.3">
      <c r="A662" s="49">
        <v>34</v>
      </c>
      <c r="B662" s="49" t="s">
        <v>1113</v>
      </c>
      <c r="C662" s="51" t="s">
        <v>1114</v>
      </c>
      <c r="D662" s="49" t="str">
        <f>VLOOKUP(C662,[1]Planning!$C$81:$D$305,2,"false")</f>
        <v>BN - UMNO</v>
      </c>
      <c r="E662" s="49" t="s">
        <v>674</v>
      </c>
      <c r="F662" s="51" t="str">
        <f>VLOOKUP(E662, [1]Constituency!$K$2:$L$225, 2, FALSE)</f>
        <v>Pahang</v>
      </c>
      <c r="G662" s="51" t="s">
        <v>2165</v>
      </c>
      <c r="H662" s="49" t="s">
        <v>2166</v>
      </c>
      <c r="I662" s="59">
        <v>43648</v>
      </c>
      <c r="J662" s="49">
        <v>2019</v>
      </c>
      <c r="K662" s="49">
        <v>7</v>
      </c>
      <c r="L662" s="49">
        <v>2</v>
      </c>
      <c r="M662" s="49" t="s">
        <v>2164</v>
      </c>
      <c r="N662" s="49" t="s">
        <v>1239</v>
      </c>
      <c r="O662" s="49" t="b">
        <v>0</v>
      </c>
      <c r="P662" s="49" t="b">
        <v>0</v>
      </c>
      <c r="Q662" s="49" t="b">
        <v>0</v>
      </c>
      <c r="R662" s="49" t="b">
        <v>0</v>
      </c>
      <c r="S662" s="49" t="b">
        <v>0</v>
      </c>
      <c r="T662" s="49" t="b">
        <v>0</v>
      </c>
      <c r="U662" s="49" t="b">
        <v>0</v>
      </c>
      <c r="V662" s="49" t="b">
        <v>0</v>
      </c>
      <c r="W662" s="49" t="b">
        <v>0</v>
      </c>
      <c r="X662" s="49" t="b">
        <v>0</v>
      </c>
      <c r="Y662" s="49" t="b">
        <v>0</v>
      </c>
      <c r="Z662" s="49" t="b">
        <v>0</v>
      </c>
      <c r="AA662" s="49" t="b">
        <v>0</v>
      </c>
      <c r="AB662" s="49" t="b">
        <v>0</v>
      </c>
      <c r="AC662" s="49" t="b">
        <v>0</v>
      </c>
      <c r="AD662" s="49" t="b">
        <v>0</v>
      </c>
      <c r="AE662" s="49" t="b">
        <v>0</v>
      </c>
      <c r="AF662" s="49" t="b">
        <v>0</v>
      </c>
      <c r="AG662" s="49" t="b">
        <v>0</v>
      </c>
      <c r="AH662" s="49" t="b">
        <v>0</v>
      </c>
      <c r="AI662" s="49" t="b">
        <v>0</v>
      </c>
      <c r="AJ662" s="49" t="b">
        <v>0</v>
      </c>
      <c r="AK662" s="49" t="b">
        <v>0</v>
      </c>
      <c r="AL662" s="49" t="b">
        <v>0</v>
      </c>
      <c r="AM662" s="49" t="b">
        <v>0</v>
      </c>
      <c r="AN662" s="49" t="b">
        <v>0</v>
      </c>
      <c r="AO662" s="49" t="b">
        <v>0</v>
      </c>
      <c r="AP662" s="49" t="b">
        <v>0</v>
      </c>
      <c r="AQ662" s="49" t="b">
        <v>0</v>
      </c>
      <c r="AR662" s="49" t="b">
        <v>0</v>
      </c>
      <c r="AS662" s="49" t="b">
        <v>0</v>
      </c>
      <c r="AT662" s="49" t="b">
        <v>0</v>
      </c>
      <c r="AU662" s="49" t="b">
        <v>0</v>
      </c>
      <c r="AV662" s="49" t="b">
        <v>0</v>
      </c>
      <c r="AW662" s="49" t="b">
        <v>0</v>
      </c>
      <c r="AX662" s="49" t="b">
        <v>0</v>
      </c>
      <c r="AY662" s="49" t="b">
        <v>0</v>
      </c>
      <c r="AZ662" s="49" t="b">
        <v>0</v>
      </c>
      <c r="BA662" s="49" t="b">
        <v>0</v>
      </c>
      <c r="BB662" s="49" t="b">
        <v>0</v>
      </c>
      <c r="BC662" s="49" t="b">
        <v>0</v>
      </c>
      <c r="BD662" s="49" t="b">
        <v>0</v>
      </c>
      <c r="BE662" s="49" t="b">
        <v>0</v>
      </c>
      <c r="BF662" s="49" t="b">
        <v>0</v>
      </c>
      <c r="BG662" s="49" t="b">
        <v>0</v>
      </c>
      <c r="BH662" s="49" t="b">
        <v>0</v>
      </c>
      <c r="BI662" s="49" t="b">
        <v>0</v>
      </c>
      <c r="BJ662" s="49" t="b">
        <v>0</v>
      </c>
      <c r="BK662" s="49" t="b">
        <v>0</v>
      </c>
      <c r="BL662" s="49" t="b">
        <v>0</v>
      </c>
      <c r="BM662" s="49" t="b">
        <v>0</v>
      </c>
      <c r="BN662" s="49" t="b">
        <v>0</v>
      </c>
      <c r="BO662" s="49" t="b">
        <v>0</v>
      </c>
      <c r="BP662" s="49" t="b">
        <v>0</v>
      </c>
      <c r="BQ662" s="49" t="b">
        <v>0</v>
      </c>
      <c r="BR662" s="49" t="b">
        <v>0</v>
      </c>
      <c r="BS662" s="49" t="b">
        <v>0</v>
      </c>
      <c r="BT662" s="49" t="b">
        <v>0</v>
      </c>
      <c r="BU662" s="49" t="b">
        <v>0</v>
      </c>
      <c r="BV662" s="49" t="b">
        <v>0</v>
      </c>
      <c r="BW662" s="49" t="b">
        <v>0</v>
      </c>
      <c r="BX662" s="49" t="b">
        <v>0</v>
      </c>
      <c r="BY662" s="49" t="b">
        <v>0</v>
      </c>
      <c r="BZ662" s="49" t="b">
        <v>0</v>
      </c>
      <c r="CA662" s="49" t="b">
        <v>0</v>
      </c>
      <c r="CB662" s="49" t="b">
        <v>0</v>
      </c>
      <c r="CC662" s="49" t="b">
        <v>0</v>
      </c>
      <c r="CD662" s="49" t="b">
        <v>0</v>
      </c>
      <c r="CE662" s="49" t="b">
        <v>0</v>
      </c>
      <c r="CF662" s="49" t="b">
        <v>0</v>
      </c>
      <c r="CG662" s="49" t="b">
        <v>0</v>
      </c>
      <c r="CH662" s="49" t="b">
        <v>0</v>
      </c>
      <c r="CI662" s="49" t="b">
        <v>0</v>
      </c>
      <c r="CJ662" s="49" t="b">
        <v>0</v>
      </c>
      <c r="CK662" s="49" t="b">
        <v>0</v>
      </c>
      <c r="CL662" s="49" t="b">
        <v>0</v>
      </c>
      <c r="CM662" s="49" t="b">
        <v>0</v>
      </c>
      <c r="CN662" s="49" t="b">
        <v>0</v>
      </c>
      <c r="CO662" s="49" t="b">
        <v>0</v>
      </c>
      <c r="CP662" s="49" t="b">
        <v>0</v>
      </c>
      <c r="CQ662" s="49" t="b">
        <v>0</v>
      </c>
      <c r="CR662" s="49" t="b">
        <v>1</v>
      </c>
      <c r="CS662" s="49" t="b">
        <v>0</v>
      </c>
      <c r="CT662" s="49" t="b">
        <v>0</v>
      </c>
      <c r="CU662" s="49" t="b">
        <v>0</v>
      </c>
      <c r="CV662" s="49" t="b">
        <v>0</v>
      </c>
      <c r="CW662" s="49" t="b">
        <v>0</v>
      </c>
      <c r="CX662" s="49" t="b">
        <v>0</v>
      </c>
      <c r="CY662" s="49" t="b">
        <v>0</v>
      </c>
      <c r="CZ662" s="49" t="b">
        <v>0</v>
      </c>
      <c r="DA662" s="49" t="b">
        <v>0</v>
      </c>
      <c r="DB662" s="49" t="b">
        <v>0</v>
      </c>
      <c r="DC662" s="49" t="b">
        <v>0</v>
      </c>
      <c r="DD662" s="49" t="b">
        <v>0</v>
      </c>
      <c r="DE662" s="49" t="b">
        <v>0</v>
      </c>
      <c r="DF662" s="49" t="b">
        <v>0</v>
      </c>
      <c r="DG662" s="49" t="b">
        <v>0</v>
      </c>
      <c r="DH662" s="49" t="b">
        <v>0</v>
      </c>
      <c r="DI662" s="49" t="b">
        <v>0</v>
      </c>
      <c r="DJ662" s="49" t="b">
        <v>0</v>
      </c>
      <c r="DK662" s="49" t="b">
        <v>0</v>
      </c>
      <c r="DL662" s="49" t="b">
        <v>0</v>
      </c>
      <c r="DM662" s="49" t="b">
        <v>0</v>
      </c>
      <c r="DN662" s="49" t="b">
        <v>0</v>
      </c>
      <c r="DO662" s="49" t="b">
        <v>0</v>
      </c>
      <c r="DP662" s="49" t="b">
        <v>0</v>
      </c>
      <c r="DQ662" s="49" t="b">
        <v>0</v>
      </c>
      <c r="DR662" s="49" t="b">
        <v>0</v>
      </c>
      <c r="DS662" s="49" t="b">
        <v>0</v>
      </c>
      <c r="DT662" s="49" t="b">
        <v>0</v>
      </c>
      <c r="DU662" s="49" t="b">
        <v>0</v>
      </c>
      <c r="DV662" s="49" t="b">
        <v>0</v>
      </c>
      <c r="DW662" s="49" t="b">
        <v>0</v>
      </c>
      <c r="DX662" s="49" t="b">
        <v>0</v>
      </c>
      <c r="DY662" s="49" t="b">
        <v>0</v>
      </c>
      <c r="DZ662" s="49" t="b">
        <v>0</v>
      </c>
      <c r="EA662" s="49" t="b">
        <v>0</v>
      </c>
      <c r="EB662" s="49" t="b">
        <v>0</v>
      </c>
      <c r="EC662" s="49" t="b">
        <v>0</v>
      </c>
      <c r="ED662" s="49" t="b">
        <v>0</v>
      </c>
      <c r="EE662" s="49" t="b">
        <v>0</v>
      </c>
      <c r="EF662" s="49" t="b">
        <v>0</v>
      </c>
      <c r="EG662" s="49" t="b">
        <v>0</v>
      </c>
      <c r="EH662" s="49" t="b">
        <v>0</v>
      </c>
      <c r="EI662" s="49" t="b">
        <v>0</v>
      </c>
      <c r="EJ662" s="49" t="b">
        <v>0</v>
      </c>
      <c r="EK662" s="49" t="b">
        <v>0</v>
      </c>
      <c r="EL662" s="49" t="b">
        <v>0</v>
      </c>
      <c r="EM662" s="49" t="b">
        <v>0</v>
      </c>
      <c r="EN662" s="49" t="b">
        <v>0</v>
      </c>
      <c r="EO662" s="49" t="b">
        <v>0</v>
      </c>
      <c r="EP662" s="49" t="b">
        <v>0</v>
      </c>
      <c r="EQ662" s="49" t="b">
        <v>0</v>
      </c>
      <c r="ER662" s="49" t="b">
        <v>0</v>
      </c>
      <c r="ES662" s="49" t="b">
        <v>0</v>
      </c>
      <c r="ET662" s="49" t="b">
        <v>0</v>
      </c>
      <c r="EU662" s="49" t="b">
        <v>0</v>
      </c>
      <c r="EV662" s="49" t="b">
        <v>0</v>
      </c>
      <c r="EW662" s="49" t="b">
        <v>0</v>
      </c>
      <c r="EX662" s="49" t="b">
        <v>0</v>
      </c>
      <c r="EY662" s="49" t="b">
        <v>0</v>
      </c>
      <c r="EZ662" s="49" t="b">
        <v>0</v>
      </c>
      <c r="FA662" s="49" t="b">
        <v>0</v>
      </c>
      <c r="FB662" s="49" t="b">
        <v>0</v>
      </c>
      <c r="FC662" s="49" t="b">
        <v>0</v>
      </c>
      <c r="FD662" s="49" t="b">
        <v>0</v>
      </c>
      <c r="FE662" s="49" t="b">
        <v>0</v>
      </c>
      <c r="FF662" s="49" t="b">
        <v>0</v>
      </c>
      <c r="FG662" s="49" t="b">
        <v>0</v>
      </c>
      <c r="FH662" s="49" t="b">
        <v>0</v>
      </c>
      <c r="FI662" s="49" t="b">
        <v>0</v>
      </c>
      <c r="FJ662" s="49" t="b">
        <v>0</v>
      </c>
      <c r="FK662" s="49" t="b">
        <v>0</v>
      </c>
      <c r="FL662" s="49" t="b">
        <v>0</v>
      </c>
      <c r="FM662" s="49" t="b">
        <v>0</v>
      </c>
      <c r="FN662" s="49" t="b">
        <v>0</v>
      </c>
      <c r="FO662" s="49" t="b">
        <v>0</v>
      </c>
      <c r="FP662" s="49" t="b">
        <v>0</v>
      </c>
      <c r="FQ662" s="49" t="b">
        <v>0</v>
      </c>
      <c r="FR662" s="49" t="b">
        <v>0</v>
      </c>
      <c r="FS662" s="49" t="b">
        <v>0</v>
      </c>
      <c r="FT662" s="49" t="b">
        <v>0</v>
      </c>
      <c r="FU662" s="49" t="b">
        <v>0</v>
      </c>
      <c r="FV662" s="49" t="b">
        <v>0</v>
      </c>
      <c r="FW662" s="49" t="b">
        <v>0</v>
      </c>
      <c r="FX662" s="49" t="b">
        <v>0</v>
      </c>
      <c r="FY662" s="49" t="b">
        <v>0</v>
      </c>
      <c r="FZ662" s="49" t="b">
        <v>0</v>
      </c>
      <c r="GA662" s="49" t="b">
        <v>0</v>
      </c>
      <c r="GB662" s="49" t="b">
        <v>0</v>
      </c>
      <c r="GC662" s="49" t="b">
        <v>0</v>
      </c>
      <c r="GD662" s="49">
        <f>COUNTIF(O662:GC662, TRUE)</f>
        <v>1</v>
      </c>
    </row>
    <row r="663" spans="1:186" ht="14.25" customHeight="1" x14ac:dyDescent="0.3">
      <c r="A663" s="49">
        <v>51</v>
      </c>
      <c r="B663" s="49" t="s">
        <v>516</v>
      </c>
      <c r="C663" s="49" t="s">
        <v>516</v>
      </c>
      <c r="D663" s="49" t="str">
        <f>VLOOKUP(C663,[1]Planning!$C$81:$D$305,2,"false")</f>
        <v>PH - DAP</v>
      </c>
      <c r="E663" s="49" t="s">
        <v>517</v>
      </c>
      <c r="F663" s="51" t="str">
        <f>VLOOKUP(E663, [1]Constituency!$K$2:$L$225, 2, FALSE)</f>
        <v>Perak</v>
      </c>
      <c r="G663" s="51" t="s">
        <v>2167</v>
      </c>
      <c r="H663" s="49" t="s">
        <v>2168</v>
      </c>
      <c r="I663" s="59">
        <v>43648</v>
      </c>
      <c r="J663" s="49">
        <v>2019</v>
      </c>
      <c r="K663" s="49">
        <v>7</v>
      </c>
      <c r="L663" s="49">
        <v>2</v>
      </c>
      <c r="M663" s="49" t="s">
        <v>2164</v>
      </c>
      <c r="N663" s="49" t="s">
        <v>1239</v>
      </c>
      <c r="O663" s="49" t="b">
        <v>0</v>
      </c>
      <c r="P663" s="49" t="b">
        <v>0</v>
      </c>
      <c r="Q663" s="49" t="b">
        <v>0</v>
      </c>
      <c r="R663" s="49" t="b">
        <v>0</v>
      </c>
      <c r="S663" s="49" t="b">
        <v>0</v>
      </c>
      <c r="T663" s="49" t="b">
        <v>0</v>
      </c>
      <c r="U663" s="49" t="b">
        <v>0</v>
      </c>
      <c r="V663" s="49" t="b">
        <v>0</v>
      </c>
      <c r="W663" s="49" t="b">
        <v>0</v>
      </c>
      <c r="X663" s="49" t="b">
        <v>0</v>
      </c>
      <c r="Y663" s="49" t="b">
        <v>0</v>
      </c>
      <c r="Z663" s="49" t="b">
        <v>0</v>
      </c>
      <c r="AA663" s="49" t="b">
        <v>0</v>
      </c>
      <c r="AB663" s="49" t="b">
        <v>0</v>
      </c>
      <c r="AC663" s="49" t="b">
        <v>0</v>
      </c>
      <c r="AD663" s="49" t="b">
        <v>0</v>
      </c>
      <c r="AE663" s="49" t="b">
        <v>0</v>
      </c>
      <c r="AF663" s="49" t="b">
        <v>0</v>
      </c>
      <c r="AG663" s="49" t="b">
        <v>0</v>
      </c>
      <c r="AH663" s="49" t="b">
        <v>0</v>
      </c>
      <c r="AI663" s="49" t="b">
        <v>0</v>
      </c>
      <c r="AJ663" s="49" t="b">
        <v>0</v>
      </c>
      <c r="AK663" s="49" t="b">
        <v>0</v>
      </c>
      <c r="AL663" s="49" t="b">
        <v>0</v>
      </c>
      <c r="AM663" s="49" t="b">
        <v>0</v>
      </c>
      <c r="AN663" s="49" t="b">
        <v>0</v>
      </c>
      <c r="AO663" s="49" t="b">
        <v>0</v>
      </c>
      <c r="AP663" s="49" t="b">
        <v>0</v>
      </c>
      <c r="AQ663" s="49" t="b">
        <v>0</v>
      </c>
      <c r="AR663" s="49" t="b">
        <v>0</v>
      </c>
      <c r="AS663" s="49" t="b">
        <v>0</v>
      </c>
      <c r="AT663" s="49" t="b">
        <v>0</v>
      </c>
      <c r="AU663" s="49" t="b">
        <v>0</v>
      </c>
      <c r="AV663" s="49" t="b">
        <v>0</v>
      </c>
      <c r="AW663" s="49" t="b">
        <v>0</v>
      </c>
      <c r="AX663" s="49" t="b">
        <v>0</v>
      </c>
      <c r="AY663" s="49" t="b">
        <v>0</v>
      </c>
      <c r="AZ663" s="49" t="b">
        <v>0</v>
      </c>
      <c r="BA663" s="49" t="b">
        <v>0</v>
      </c>
      <c r="BB663" s="49" t="b">
        <v>0</v>
      </c>
      <c r="BC663" s="49" t="b">
        <v>0</v>
      </c>
      <c r="BD663" s="49" t="b">
        <v>0</v>
      </c>
      <c r="BE663" s="49" t="b">
        <v>0</v>
      </c>
      <c r="BF663" s="49" t="b">
        <v>0</v>
      </c>
      <c r="BG663" s="49" t="b">
        <v>0</v>
      </c>
      <c r="BH663" s="49" t="b">
        <v>0</v>
      </c>
      <c r="BI663" s="49" t="b">
        <v>0</v>
      </c>
      <c r="BJ663" s="49" t="b">
        <v>0</v>
      </c>
      <c r="BK663" s="49" t="b">
        <v>0</v>
      </c>
      <c r="BL663" s="49" t="b">
        <v>0</v>
      </c>
      <c r="BM663" s="49" t="b">
        <v>0</v>
      </c>
      <c r="BN663" s="49" t="b">
        <v>0</v>
      </c>
      <c r="BO663" s="49" t="b">
        <v>0</v>
      </c>
      <c r="BP663" s="49" t="b">
        <v>0</v>
      </c>
      <c r="BQ663" s="49" t="b">
        <v>0</v>
      </c>
      <c r="BR663" s="49" t="b">
        <v>0</v>
      </c>
      <c r="BS663" s="49" t="b">
        <v>0</v>
      </c>
      <c r="BT663" s="49" t="b">
        <v>0</v>
      </c>
      <c r="BU663" s="49" t="b">
        <v>0</v>
      </c>
      <c r="BV663" s="49" t="b">
        <v>0</v>
      </c>
      <c r="BW663" s="49" t="b">
        <v>0</v>
      </c>
      <c r="BX663" s="49" t="b">
        <v>0</v>
      </c>
      <c r="BY663" s="49" t="b">
        <v>0</v>
      </c>
      <c r="BZ663" s="49" t="b">
        <v>0</v>
      </c>
      <c r="CA663" s="49" t="b">
        <v>0</v>
      </c>
      <c r="CB663" s="49" t="b">
        <v>0</v>
      </c>
      <c r="CC663" s="49" t="b">
        <v>0</v>
      </c>
      <c r="CD663" s="49" t="b">
        <v>0</v>
      </c>
      <c r="CE663" s="49" t="b">
        <v>0</v>
      </c>
      <c r="CF663" s="49" t="b">
        <v>0</v>
      </c>
      <c r="CG663" s="49" t="b">
        <v>0</v>
      </c>
      <c r="CH663" s="49" t="b">
        <v>0</v>
      </c>
      <c r="CI663" s="49" t="b">
        <v>0</v>
      </c>
      <c r="CJ663" s="49" t="b">
        <v>0</v>
      </c>
      <c r="CK663" s="49" t="b">
        <v>0</v>
      </c>
      <c r="CL663" s="49" t="b">
        <v>0</v>
      </c>
      <c r="CM663" s="49" t="b">
        <v>0</v>
      </c>
      <c r="CN663" s="49" t="b">
        <v>0</v>
      </c>
      <c r="CO663" s="49" t="b">
        <v>0</v>
      </c>
      <c r="CP663" s="49" t="b">
        <v>0</v>
      </c>
      <c r="CQ663" s="49" t="b">
        <v>0</v>
      </c>
      <c r="CR663" s="49" t="b">
        <v>0</v>
      </c>
      <c r="CS663" s="49" t="b">
        <v>0</v>
      </c>
      <c r="CT663" s="49" t="b">
        <v>0</v>
      </c>
      <c r="CU663" s="49" t="b">
        <v>0</v>
      </c>
      <c r="CV663" s="49" t="b">
        <v>0</v>
      </c>
      <c r="CW663" s="49" t="b">
        <v>0</v>
      </c>
      <c r="CX663" s="49" t="b">
        <v>0</v>
      </c>
      <c r="CY663" s="49" t="b">
        <v>0</v>
      </c>
      <c r="CZ663" s="49" t="b">
        <v>0</v>
      </c>
      <c r="DA663" s="49" t="b">
        <v>0</v>
      </c>
      <c r="DB663" s="49" t="b">
        <v>0</v>
      </c>
      <c r="DC663" s="49" t="b">
        <v>0</v>
      </c>
      <c r="DD663" s="49" t="b">
        <v>0</v>
      </c>
      <c r="DE663" s="49" t="b">
        <v>0</v>
      </c>
      <c r="DF663" s="49" t="b">
        <v>0</v>
      </c>
      <c r="DG663" s="49" t="b">
        <v>0</v>
      </c>
      <c r="DH663" s="49" t="b">
        <v>0</v>
      </c>
      <c r="DI663" s="49" t="b">
        <v>0</v>
      </c>
      <c r="DJ663" s="49" t="b">
        <v>0</v>
      </c>
      <c r="DK663" s="49" t="b">
        <v>0</v>
      </c>
      <c r="DL663" s="49" t="b">
        <v>0</v>
      </c>
      <c r="DM663" s="49" t="b">
        <v>0</v>
      </c>
      <c r="DN663" s="49" t="b">
        <v>0</v>
      </c>
      <c r="DO663" s="49" t="b">
        <v>0</v>
      </c>
      <c r="DP663" s="49" t="b">
        <v>0</v>
      </c>
      <c r="DQ663" s="49" t="b">
        <v>0</v>
      </c>
      <c r="DR663" s="49" t="b">
        <v>0</v>
      </c>
      <c r="DS663" s="49" t="b">
        <v>0</v>
      </c>
      <c r="DT663" s="49" t="b">
        <v>0</v>
      </c>
      <c r="DU663" s="49" t="b">
        <v>0</v>
      </c>
      <c r="DV663" s="49" t="b">
        <v>0</v>
      </c>
      <c r="DW663" s="49" t="b">
        <v>0</v>
      </c>
      <c r="DX663" s="49" t="b">
        <v>0</v>
      </c>
      <c r="DY663" s="49" t="b">
        <v>0</v>
      </c>
      <c r="DZ663" s="49" t="b">
        <v>0</v>
      </c>
      <c r="EA663" s="49" t="b">
        <v>0</v>
      </c>
      <c r="EB663" s="49" t="b">
        <v>0</v>
      </c>
      <c r="EC663" s="49" t="b">
        <v>0</v>
      </c>
      <c r="ED663" s="49" t="b">
        <v>0</v>
      </c>
      <c r="EE663" s="49" t="b">
        <v>0</v>
      </c>
      <c r="EF663" s="49" t="b">
        <v>0</v>
      </c>
      <c r="EG663" s="49" t="b">
        <v>0</v>
      </c>
      <c r="EH663" s="49" t="b">
        <v>0</v>
      </c>
      <c r="EI663" s="49" t="b">
        <v>0</v>
      </c>
      <c r="EJ663" s="49" t="b">
        <v>0</v>
      </c>
      <c r="EK663" s="49" t="b">
        <v>0</v>
      </c>
      <c r="EL663" s="49" t="b">
        <v>0</v>
      </c>
      <c r="EM663" s="49" t="b">
        <v>0</v>
      </c>
      <c r="EN663" s="49" t="b">
        <v>0</v>
      </c>
      <c r="EO663" s="49" t="b">
        <v>0</v>
      </c>
      <c r="EP663" s="49" t="b">
        <v>0</v>
      </c>
      <c r="EQ663" s="49" t="b">
        <v>0</v>
      </c>
      <c r="ER663" s="49" t="b">
        <v>0</v>
      </c>
      <c r="ES663" s="49" t="b">
        <v>0</v>
      </c>
      <c r="ET663" s="49" t="b">
        <v>1</v>
      </c>
      <c r="EU663" s="49" t="b">
        <v>0</v>
      </c>
      <c r="EV663" s="49" t="b">
        <v>0</v>
      </c>
      <c r="EW663" s="49" t="b">
        <v>0</v>
      </c>
      <c r="EX663" s="49" t="b">
        <v>0</v>
      </c>
      <c r="EY663" s="49" t="b">
        <v>0</v>
      </c>
      <c r="EZ663" s="49" t="b">
        <v>0</v>
      </c>
      <c r="FA663" s="49" t="b">
        <v>0</v>
      </c>
      <c r="FB663" s="49" t="b">
        <v>0</v>
      </c>
      <c r="FC663" s="49" t="b">
        <v>0</v>
      </c>
      <c r="FD663" s="49" t="b">
        <v>0</v>
      </c>
      <c r="FE663" s="49" t="b">
        <v>0</v>
      </c>
      <c r="FF663" s="49" t="b">
        <v>0</v>
      </c>
      <c r="FG663" s="49" t="b">
        <v>0</v>
      </c>
      <c r="FH663" s="49" t="b">
        <v>0</v>
      </c>
      <c r="FI663" s="49" t="b">
        <v>0</v>
      </c>
      <c r="FJ663" s="49" t="b">
        <v>0</v>
      </c>
      <c r="FK663" s="49" t="b">
        <v>0</v>
      </c>
      <c r="FL663" s="49" t="b">
        <v>0</v>
      </c>
      <c r="FM663" s="49" t="b">
        <v>0</v>
      </c>
      <c r="FN663" s="49" t="b">
        <v>0</v>
      </c>
      <c r="FO663" s="49" t="b">
        <v>0</v>
      </c>
      <c r="FP663" s="49" t="b">
        <v>0</v>
      </c>
      <c r="FQ663" s="49" t="b">
        <v>0</v>
      </c>
      <c r="FR663" s="49" t="b">
        <v>0</v>
      </c>
      <c r="FS663" s="49" t="b">
        <v>0</v>
      </c>
      <c r="FT663" s="49" t="b">
        <v>0</v>
      </c>
      <c r="FU663" s="49" t="b">
        <v>0</v>
      </c>
      <c r="FV663" s="49" t="b">
        <v>0</v>
      </c>
      <c r="FW663" s="49" t="b">
        <v>0</v>
      </c>
      <c r="FX663" s="49" t="b">
        <v>0</v>
      </c>
      <c r="FY663" s="49" t="b">
        <v>0</v>
      </c>
      <c r="FZ663" s="49" t="b">
        <v>0</v>
      </c>
      <c r="GA663" s="49" t="b">
        <v>0</v>
      </c>
      <c r="GB663" s="49" t="b">
        <v>0</v>
      </c>
      <c r="GC663" s="49" t="b">
        <v>0</v>
      </c>
      <c r="GD663" s="49">
        <f>COUNTIF(O663:GC663, TRUE)</f>
        <v>1</v>
      </c>
    </row>
    <row r="664" spans="1:186" ht="14.25" customHeight="1" x14ac:dyDescent="0.3">
      <c r="A664" s="49">
        <v>74</v>
      </c>
      <c r="B664" s="49" t="s">
        <v>479</v>
      </c>
      <c r="C664" s="49" t="s">
        <v>479</v>
      </c>
      <c r="D664" s="49" t="str">
        <f>VLOOKUP(C664,[1]Planning!$C$81:$D$305,2,"false")</f>
        <v>PH - DAP</v>
      </c>
      <c r="E664" s="49" t="s">
        <v>480</v>
      </c>
      <c r="F664" s="51" t="str">
        <f>VLOOKUP(E664, [1]Constituency!$K$2:$L$225, 2, FALSE)</f>
        <v>Sarawak</v>
      </c>
      <c r="G664" s="51" t="s">
        <v>2169</v>
      </c>
      <c r="H664" s="49" t="s">
        <v>2170</v>
      </c>
      <c r="I664" s="59">
        <v>43648</v>
      </c>
      <c r="J664" s="49">
        <v>2019</v>
      </c>
      <c r="K664" s="49">
        <v>7</v>
      </c>
      <c r="L664" s="49">
        <v>2</v>
      </c>
      <c r="M664" s="49" t="s">
        <v>2164</v>
      </c>
      <c r="N664" s="49" t="s">
        <v>1239</v>
      </c>
      <c r="O664" s="49" t="b">
        <v>0</v>
      </c>
      <c r="P664" s="49" t="b">
        <v>0</v>
      </c>
      <c r="Q664" s="49" t="b">
        <v>0</v>
      </c>
      <c r="R664" s="49" t="b">
        <v>0</v>
      </c>
      <c r="S664" s="49" t="b">
        <v>0</v>
      </c>
      <c r="T664" s="49" t="b">
        <v>0</v>
      </c>
      <c r="U664" s="49" t="b">
        <v>0</v>
      </c>
      <c r="V664" s="49" t="b">
        <v>0</v>
      </c>
      <c r="W664" s="49" t="b">
        <v>0</v>
      </c>
      <c r="X664" s="49" t="b">
        <v>0</v>
      </c>
      <c r="Y664" s="49" t="b">
        <v>0</v>
      </c>
      <c r="Z664" s="49" t="b">
        <v>0</v>
      </c>
      <c r="AA664" s="49" t="b">
        <v>0</v>
      </c>
      <c r="AB664" s="49" t="b">
        <v>0</v>
      </c>
      <c r="AC664" s="49" t="b">
        <v>0</v>
      </c>
      <c r="AD664" s="49" t="b">
        <v>0</v>
      </c>
      <c r="AE664" s="49" t="b">
        <v>0</v>
      </c>
      <c r="AF664" s="49" t="b">
        <v>0</v>
      </c>
      <c r="AG664" s="49" t="b">
        <v>0</v>
      </c>
      <c r="AH664" s="49" t="b">
        <v>0</v>
      </c>
      <c r="AI664" s="49" t="b">
        <v>0</v>
      </c>
      <c r="AJ664" s="49" t="b">
        <v>0</v>
      </c>
      <c r="AK664" s="49" t="b">
        <v>0</v>
      </c>
      <c r="AL664" s="49" t="b">
        <v>0</v>
      </c>
      <c r="AM664" s="49" t="b">
        <v>0</v>
      </c>
      <c r="AN664" s="49" t="b">
        <v>0</v>
      </c>
      <c r="AO664" s="49" t="b">
        <v>0</v>
      </c>
      <c r="AP664" s="49" t="b">
        <v>0</v>
      </c>
      <c r="AQ664" s="49" t="b">
        <v>0</v>
      </c>
      <c r="AR664" s="49" t="b">
        <v>0</v>
      </c>
      <c r="AS664" s="49" t="b">
        <v>0</v>
      </c>
      <c r="AT664" s="49" t="b">
        <v>0</v>
      </c>
      <c r="AU664" s="49" t="b">
        <v>0</v>
      </c>
      <c r="AV664" s="49" t="b">
        <v>0</v>
      </c>
      <c r="AW664" s="49" t="b">
        <v>0</v>
      </c>
      <c r="AX664" s="49" t="b">
        <v>0</v>
      </c>
      <c r="AY664" s="49" t="b">
        <v>0</v>
      </c>
      <c r="AZ664" s="49" t="b">
        <v>0</v>
      </c>
      <c r="BA664" s="49" t="b">
        <v>0</v>
      </c>
      <c r="BB664" s="49" t="b">
        <v>0</v>
      </c>
      <c r="BC664" s="49" t="b">
        <v>0</v>
      </c>
      <c r="BD664" s="49" t="b">
        <v>0</v>
      </c>
      <c r="BE664" s="49" t="b">
        <v>0</v>
      </c>
      <c r="BF664" s="49" t="b">
        <v>0</v>
      </c>
      <c r="BG664" s="49" t="b">
        <v>0</v>
      </c>
      <c r="BH664" s="49" t="b">
        <v>0</v>
      </c>
      <c r="BI664" s="49" t="b">
        <v>0</v>
      </c>
      <c r="BJ664" s="49" t="b">
        <v>0</v>
      </c>
      <c r="BK664" s="49" t="b">
        <v>0</v>
      </c>
      <c r="BL664" s="49" t="b">
        <v>0</v>
      </c>
      <c r="BM664" s="49" t="b">
        <v>0</v>
      </c>
      <c r="BN664" s="49" t="b">
        <v>0</v>
      </c>
      <c r="BO664" s="49" t="b">
        <v>0</v>
      </c>
      <c r="BP664" s="49" t="b">
        <v>0</v>
      </c>
      <c r="BQ664" s="49" t="b">
        <v>0</v>
      </c>
      <c r="BR664" s="49" t="b">
        <v>0</v>
      </c>
      <c r="BS664" s="49" t="b">
        <v>0</v>
      </c>
      <c r="BT664" s="49" t="b">
        <v>0</v>
      </c>
      <c r="BU664" s="49" t="b">
        <v>0</v>
      </c>
      <c r="BV664" s="49" t="b">
        <v>0</v>
      </c>
      <c r="BW664" s="49" t="b">
        <v>0</v>
      </c>
      <c r="BX664" s="49" t="b">
        <v>0</v>
      </c>
      <c r="BY664" s="49" t="b">
        <v>0</v>
      </c>
      <c r="BZ664" s="49" t="b">
        <v>0</v>
      </c>
      <c r="CA664" s="49" t="b">
        <v>0</v>
      </c>
      <c r="CB664" s="49" t="b">
        <v>0</v>
      </c>
      <c r="CC664" s="49" t="b">
        <v>0</v>
      </c>
      <c r="CD664" s="49" t="b">
        <v>0</v>
      </c>
      <c r="CE664" s="49" t="b">
        <v>0</v>
      </c>
      <c r="CF664" s="49" t="b">
        <v>0</v>
      </c>
      <c r="CG664" s="49" t="b">
        <v>0</v>
      </c>
      <c r="CH664" s="49" t="b">
        <v>0</v>
      </c>
      <c r="CI664" s="49" t="b">
        <v>0</v>
      </c>
      <c r="CJ664" s="49" t="b">
        <v>0</v>
      </c>
      <c r="CK664" s="49" t="b">
        <v>0</v>
      </c>
      <c r="CL664" s="49" t="b">
        <v>0</v>
      </c>
      <c r="CM664" s="49" t="b">
        <v>0</v>
      </c>
      <c r="CN664" s="49" t="b">
        <v>0</v>
      </c>
      <c r="CO664" s="49" t="b">
        <v>0</v>
      </c>
      <c r="CP664" s="49" t="b">
        <v>0</v>
      </c>
      <c r="CQ664" s="49" t="b">
        <v>0</v>
      </c>
      <c r="CR664" s="49" t="b">
        <v>0</v>
      </c>
      <c r="CS664" s="49" t="b">
        <v>0</v>
      </c>
      <c r="CT664" s="49" t="b">
        <v>0</v>
      </c>
      <c r="CU664" s="49" t="b">
        <v>0</v>
      </c>
      <c r="CV664" s="49" t="b">
        <v>0</v>
      </c>
      <c r="CW664" s="49" t="b">
        <v>0</v>
      </c>
      <c r="CX664" s="49" t="b">
        <v>0</v>
      </c>
      <c r="CY664" s="49" t="b">
        <v>0</v>
      </c>
      <c r="CZ664" s="49" t="b">
        <v>0</v>
      </c>
      <c r="DA664" s="49" t="b">
        <v>0</v>
      </c>
      <c r="DB664" s="49" t="b">
        <v>0</v>
      </c>
      <c r="DC664" s="49" t="b">
        <v>0</v>
      </c>
      <c r="DD664" s="49" t="b">
        <v>0</v>
      </c>
      <c r="DE664" s="49" t="b">
        <v>0</v>
      </c>
      <c r="DF664" s="49" t="b">
        <v>0</v>
      </c>
      <c r="DG664" s="49" t="b">
        <v>0</v>
      </c>
      <c r="DH664" s="49" t="b">
        <v>0</v>
      </c>
      <c r="DI664" s="49" t="b">
        <v>0</v>
      </c>
      <c r="DJ664" s="49" t="b">
        <v>0</v>
      </c>
      <c r="DK664" s="49" t="b">
        <v>0</v>
      </c>
      <c r="DL664" s="49" t="b">
        <v>0</v>
      </c>
      <c r="DM664" s="49" t="b">
        <v>0</v>
      </c>
      <c r="DN664" s="49" t="b">
        <v>0</v>
      </c>
      <c r="DO664" s="49" t="b">
        <v>0</v>
      </c>
      <c r="DP664" s="49" t="b">
        <v>0</v>
      </c>
      <c r="DQ664" s="49" t="b">
        <v>0</v>
      </c>
      <c r="DR664" s="49" t="b">
        <v>1</v>
      </c>
      <c r="DS664" s="49" t="b">
        <v>0</v>
      </c>
      <c r="DT664" s="49" t="b">
        <v>0</v>
      </c>
      <c r="DU664" s="49" t="b">
        <v>0</v>
      </c>
      <c r="DV664" s="49" t="b">
        <v>0</v>
      </c>
      <c r="DW664" s="49" t="b">
        <v>0</v>
      </c>
      <c r="DX664" s="49" t="b">
        <v>0</v>
      </c>
      <c r="DY664" s="49" t="b">
        <v>0</v>
      </c>
      <c r="DZ664" s="49" t="b">
        <v>0</v>
      </c>
      <c r="EA664" s="49" t="b">
        <v>0</v>
      </c>
      <c r="EB664" s="49" t="b">
        <v>0</v>
      </c>
      <c r="EC664" s="49" t="b">
        <v>0</v>
      </c>
      <c r="ED664" s="49" t="b">
        <v>0</v>
      </c>
      <c r="EE664" s="49" t="b">
        <v>0</v>
      </c>
      <c r="EF664" s="49" t="b">
        <v>0</v>
      </c>
      <c r="EG664" s="49" t="b">
        <v>0</v>
      </c>
      <c r="EH664" s="49" t="b">
        <v>0</v>
      </c>
      <c r="EI664" s="49" t="b">
        <v>0</v>
      </c>
      <c r="EJ664" s="49" t="b">
        <v>0</v>
      </c>
      <c r="EK664" s="49" t="b">
        <v>0</v>
      </c>
      <c r="EL664" s="49" t="b">
        <v>0</v>
      </c>
      <c r="EM664" s="49" t="b">
        <v>0</v>
      </c>
      <c r="EN664" s="49" t="b">
        <v>0</v>
      </c>
      <c r="EO664" s="49" t="b">
        <v>0</v>
      </c>
      <c r="EP664" s="49" t="b">
        <v>0</v>
      </c>
      <c r="EQ664" s="49" t="b">
        <v>0</v>
      </c>
      <c r="ER664" s="49" t="b">
        <v>0</v>
      </c>
      <c r="ES664" s="49" t="b">
        <v>0</v>
      </c>
      <c r="ET664" s="49" t="b">
        <v>0</v>
      </c>
      <c r="EU664" s="49" t="b">
        <v>0</v>
      </c>
      <c r="EV664" s="49" t="b">
        <v>0</v>
      </c>
      <c r="EW664" s="49" t="b">
        <v>0</v>
      </c>
      <c r="EX664" s="49" t="b">
        <v>0</v>
      </c>
      <c r="EY664" s="49" t="b">
        <v>0</v>
      </c>
      <c r="EZ664" s="49" t="b">
        <v>0</v>
      </c>
      <c r="FA664" s="49" t="b">
        <v>0</v>
      </c>
      <c r="FB664" s="49" t="b">
        <v>0</v>
      </c>
      <c r="FC664" s="49" t="b">
        <v>0</v>
      </c>
      <c r="FD664" s="49" t="b">
        <v>0</v>
      </c>
      <c r="FE664" s="49" t="b">
        <v>0</v>
      </c>
      <c r="FF664" s="49" t="b">
        <v>0</v>
      </c>
      <c r="FG664" s="49" t="b">
        <v>0</v>
      </c>
      <c r="FH664" s="49" t="b">
        <v>0</v>
      </c>
      <c r="FI664" s="49" t="b">
        <v>0</v>
      </c>
      <c r="FJ664" s="49" t="b">
        <v>0</v>
      </c>
      <c r="FK664" s="49" t="b">
        <v>0</v>
      </c>
      <c r="FL664" s="49" t="b">
        <v>0</v>
      </c>
      <c r="FM664" s="49" t="b">
        <v>0</v>
      </c>
      <c r="FN664" s="49" t="b">
        <v>0</v>
      </c>
      <c r="FO664" s="49" t="b">
        <v>0</v>
      </c>
      <c r="FP664" s="49" t="b">
        <v>0</v>
      </c>
      <c r="FQ664" s="49" t="b">
        <v>0</v>
      </c>
      <c r="FR664" s="49" t="b">
        <v>0</v>
      </c>
      <c r="FS664" s="49" t="b">
        <v>0</v>
      </c>
      <c r="FT664" s="49" t="b">
        <v>0</v>
      </c>
      <c r="FU664" s="49" t="b">
        <v>0</v>
      </c>
      <c r="FV664" s="49" t="b">
        <v>0</v>
      </c>
      <c r="FW664" s="49" t="b">
        <v>0</v>
      </c>
      <c r="FX664" s="49" t="b">
        <v>0</v>
      </c>
      <c r="FY664" s="49" t="b">
        <v>0</v>
      </c>
      <c r="FZ664" s="49" t="b">
        <v>0</v>
      </c>
      <c r="GA664" s="49" t="b">
        <v>0</v>
      </c>
      <c r="GB664" s="49" t="b">
        <v>0</v>
      </c>
      <c r="GC664" s="49" t="b">
        <v>0</v>
      </c>
      <c r="GD664" s="49">
        <f>COUNTIF(O664:GC664, TRUE)</f>
        <v>1</v>
      </c>
    </row>
    <row r="665" spans="1:186" ht="14.25" customHeight="1" x14ac:dyDescent="0.3">
      <c r="A665" s="49">
        <v>76</v>
      </c>
      <c r="B665" s="49" t="s">
        <v>950</v>
      </c>
      <c r="C665" s="51" t="s">
        <v>44</v>
      </c>
      <c r="D665" s="49" t="str">
        <f>VLOOKUP(C665,[1]Planning!$C$81:$D$305,2,"false")</f>
        <v>PEJUANG</v>
      </c>
      <c r="E665" s="49" t="s">
        <v>951</v>
      </c>
      <c r="F665" s="51" t="str">
        <f>VLOOKUP(E665, [1]Constituency!$K$2:$L$225, 2, FALSE)</f>
        <v>Kedah</v>
      </c>
      <c r="G665" s="51" t="s">
        <v>2171</v>
      </c>
      <c r="H665" s="49" t="s">
        <v>2172</v>
      </c>
      <c r="I665" s="59">
        <v>43648</v>
      </c>
      <c r="J665" s="49">
        <v>2019</v>
      </c>
      <c r="K665" s="49">
        <v>7</v>
      </c>
      <c r="L665" s="49">
        <v>2</v>
      </c>
      <c r="M665" s="49" t="s">
        <v>2164</v>
      </c>
      <c r="N665" s="49" t="s">
        <v>1239</v>
      </c>
      <c r="O665" s="49" t="b">
        <v>0</v>
      </c>
      <c r="P665" s="49" t="b">
        <v>0</v>
      </c>
      <c r="Q665" s="49" t="b">
        <v>0</v>
      </c>
      <c r="R665" s="49" t="b">
        <v>0</v>
      </c>
      <c r="S665" s="49" t="b">
        <v>0</v>
      </c>
      <c r="T665" s="49" t="b">
        <v>0</v>
      </c>
      <c r="U665" s="49" t="b">
        <v>0</v>
      </c>
      <c r="V665" s="49" t="b">
        <v>0</v>
      </c>
      <c r="W665" s="49" t="b">
        <v>0</v>
      </c>
      <c r="X665" s="49" t="b">
        <v>0</v>
      </c>
      <c r="Y665" s="49" t="b">
        <v>0</v>
      </c>
      <c r="Z665" s="49" t="b">
        <v>0</v>
      </c>
      <c r="AA665" s="49" t="b">
        <v>0</v>
      </c>
      <c r="AB665" s="49" t="b">
        <v>0</v>
      </c>
      <c r="AC665" s="49" t="b">
        <v>0</v>
      </c>
      <c r="AD665" s="49" t="b">
        <v>0</v>
      </c>
      <c r="AE665" s="49" t="b">
        <v>0</v>
      </c>
      <c r="AF665" s="49" t="b">
        <v>0</v>
      </c>
      <c r="AG665" s="49" t="b">
        <v>0</v>
      </c>
      <c r="AH665" s="49" t="b">
        <v>0</v>
      </c>
      <c r="AI665" s="49" t="b">
        <v>0</v>
      </c>
      <c r="AJ665" s="49" t="b">
        <v>0</v>
      </c>
      <c r="AK665" s="49" t="b">
        <v>0</v>
      </c>
      <c r="AL665" s="49" t="b">
        <v>0</v>
      </c>
      <c r="AM665" s="49" t="b">
        <v>0</v>
      </c>
      <c r="AN665" s="49" t="b">
        <v>0</v>
      </c>
      <c r="AO665" s="49" t="b">
        <v>0</v>
      </c>
      <c r="AP665" s="49" t="b">
        <v>0</v>
      </c>
      <c r="AQ665" s="49" t="b">
        <v>0</v>
      </c>
      <c r="AR665" s="49" t="b">
        <v>0</v>
      </c>
      <c r="AS665" s="49" t="b">
        <v>0</v>
      </c>
      <c r="AT665" s="49" t="b">
        <v>0</v>
      </c>
      <c r="AU665" s="49" t="b">
        <v>0</v>
      </c>
      <c r="AV665" s="49" t="b">
        <v>0</v>
      </c>
      <c r="AW665" s="49" t="b">
        <v>0</v>
      </c>
      <c r="AX665" s="49" t="b">
        <v>0</v>
      </c>
      <c r="AY665" s="49" t="b">
        <v>0</v>
      </c>
      <c r="AZ665" s="49" t="b">
        <v>0</v>
      </c>
      <c r="BA665" s="49" t="b">
        <v>0</v>
      </c>
      <c r="BB665" s="49" t="b">
        <v>0</v>
      </c>
      <c r="BC665" s="49" t="b">
        <v>0</v>
      </c>
      <c r="BD665" s="49" t="b">
        <v>0</v>
      </c>
      <c r="BE665" s="49" t="b">
        <v>0</v>
      </c>
      <c r="BF665" s="49" t="b">
        <v>0</v>
      </c>
      <c r="BG665" s="49" t="b">
        <v>0</v>
      </c>
      <c r="BH665" s="49" t="b">
        <v>0</v>
      </c>
      <c r="BI665" s="49" t="b">
        <v>0</v>
      </c>
      <c r="BJ665" s="49" t="b">
        <v>0</v>
      </c>
      <c r="BK665" s="49" t="b">
        <v>0</v>
      </c>
      <c r="BL665" s="49" t="b">
        <v>0</v>
      </c>
      <c r="BM665" s="49" t="b">
        <v>0</v>
      </c>
      <c r="BN665" s="49" t="b">
        <v>0</v>
      </c>
      <c r="BO665" s="49" t="b">
        <v>0</v>
      </c>
      <c r="BP665" s="49" t="b">
        <v>0</v>
      </c>
      <c r="BQ665" s="49" t="b">
        <v>0</v>
      </c>
      <c r="BR665" s="49" t="b">
        <v>0</v>
      </c>
      <c r="BS665" s="49" t="b">
        <v>0</v>
      </c>
      <c r="BT665" s="49" t="b">
        <v>0</v>
      </c>
      <c r="BU665" s="49" t="b">
        <v>0</v>
      </c>
      <c r="BV665" s="49" t="b">
        <v>0</v>
      </c>
      <c r="BW665" s="49" t="b">
        <v>0</v>
      </c>
      <c r="BX665" s="49" t="b">
        <v>0</v>
      </c>
      <c r="BY665" s="49" t="b">
        <v>0</v>
      </c>
      <c r="BZ665" s="49" t="b">
        <v>0</v>
      </c>
      <c r="CA665" s="49" t="b">
        <v>0</v>
      </c>
      <c r="CB665" s="49" t="b">
        <v>0</v>
      </c>
      <c r="CC665" s="49" t="b">
        <v>0</v>
      </c>
      <c r="CD665" s="49" t="b">
        <v>0</v>
      </c>
      <c r="CE665" s="49" t="b">
        <v>0</v>
      </c>
      <c r="CF665" s="49" t="b">
        <v>0</v>
      </c>
      <c r="CG665" s="49" t="b">
        <v>0</v>
      </c>
      <c r="CH665" s="49" t="b">
        <v>0</v>
      </c>
      <c r="CI665" s="49" t="b">
        <v>0</v>
      </c>
      <c r="CJ665" s="49" t="b">
        <v>0</v>
      </c>
      <c r="CK665" s="49" t="b">
        <v>0</v>
      </c>
      <c r="CL665" s="49" t="b">
        <v>0</v>
      </c>
      <c r="CM665" s="49" t="b">
        <v>0</v>
      </c>
      <c r="CN665" s="49" t="b">
        <v>0</v>
      </c>
      <c r="CO665" s="49" t="b">
        <v>0</v>
      </c>
      <c r="CP665" s="49" t="b">
        <v>0</v>
      </c>
      <c r="CQ665" s="49" t="b">
        <v>0</v>
      </c>
      <c r="CR665" s="49" t="b">
        <v>0</v>
      </c>
      <c r="CS665" s="49" t="b">
        <v>0</v>
      </c>
      <c r="CT665" s="49" t="b">
        <v>0</v>
      </c>
      <c r="CU665" s="49" t="b">
        <v>0</v>
      </c>
      <c r="CV665" s="49" t="b">
        <v>0</v>
      </c>
      <c r="CW665" s="49" t="b">
        <v>0</v>
      </c>
      <c r="CX665" s="49" t="b">
        <v>0</v>
      </c>
      <c r="CY665" s="49" t="b">
        <v>0</v>
      </c>
      <c r="CZ665" s="49" t="b">
        <v>0</v>
      </c>
      <c r="DA665" s="49" t="b">
        <v>0</v>
      </c>
      <c r="DB665" s="49" t="b">
        <v>0</v>
      </c>
      <c r="DC665" s="49" t="b">
        <v>0</v>
      </c>
      <c r="DD665" s="49" t="b">
        <v>0</v>
      </c>
      <c r="DE665" s="49" t="b">
        <v>0</v>
      </c>
      <c r="DF665" s="49" t="b">
        <v>0</v>
      </c>
      <c r="DG665" s="49" t="b">
        <v>0</v>
      </c>
      <c r="DH665" s="49" t="b">
        <v>0</v>
      </c>
      <c r="DI665" s="49" t="b">
        <v>0</v>
      </c>
      <c r="DJ665" s="49" t="b">
        <v>0</v>
      </c>
      <c r="DK665" s="49" t="b">
        <v>0</v>
      </c>
      <c r="DL665" s="49" t="b">
        <v>1</v>
      </c>
      <c r="DM665" s="49" t="b">
        <v>0</v>
      </c>
      <c r="DN665" s="49" t="b">
        <v>0</v>
      </c>
      <c r="DO665" s="49" t="b">
        <v>0</v>
      </c>
      <c r="DP665" s="49" t="b">
        <v>0</v>
      </c>
      <c r="DQ665" s="49" t="b">
        <v>0</v>
      </c>
      <c r="DR665" s="49" t="b">
        <v>0</v>
      </c>
      <c r="DS665" s="49" t="b">
        <v>0</v>
      </c>
      <c r="DT665" s="49" t="b">
        <v>0</v>
      </c>
      <c r="DU665" s="49" t="b">
        <v>0</v>
      </c>
      <c r="DV665" s="49" t="b">
        <v>0</v>
      </c>
      <c r="DW665" s="49" t="b">
        <v>0</v>
      </c>
      <c r="DX665" s="49" t="b">
        <v>0</v>
      </c>
      <c r="DY665" s="49" t="b">
        <v>0</v>
      </c>
      <c r="DZ665" s="49" t="b">
        <v>0</v>
      </c>
      <c r="EA665" s="49" t="b">
        <v>1</v>
      </c>
      <c r="EB665" s="49" t="b">
        <v>0</v>
      </c>
      <c r="EC665" s="49" t="b">
        <v>0</v>
      </c>
      <c r="ED665" s="49" t="b">
        <v>0</v>
      </c>
      <c r="EE665" s="49" t="b">
        <v>0</v>
      </c>
      <c r="EF665" s="49" t="b">
        <v>0</v>
      </c>
      <c r="EG665" s="49" t="b">
        <v>0</v>
      </c>
      <c r="EH665" s="49" t="b">
        <v>0</v>
      </c>
      <c r="EI665" s="49" t="b">
        <v>0</v>
      </c>
      <c r="EJ665" s="49" t="b">
        <v>0</v>
      </c>
      <c r="EK665" s="49" t="b">
        <v>0</v>
      </c>
      <c r="EL665" s="49" t="b">
        <v>0</v>
      </c>
      <c r="EM665" s="49" t="b">
        <v>0</v>
      </c>
      <c r="EN665" s="49" t="b">
        <v>0</v>
      </c>
      <c r="EO665" s="49" t="b">
        <v>0</v>
      </c>
      <c r="EP665" s="49" t="b">
        <v>0</v>
      </c>
      <c r="EQ665" s="49" t="b">
        <v>0</v>
      </c>
      <c r="ER665" s="49" t="b">
        <v>0</v>
      </c>
      <c r="ES665" s="49" t="b">
        <v>0</v>
      </c>
      <c r="ET665" s="49" t="b">
        <v>0</v>
      </c>
      <c r="EU665" s="49" t="b">
        <v>0</v>
      </c>
      <c r="EV665" s="49" t="b">
        <v>0</v>
      </c>
      <c r="EW665" s="49" t="b">
        <v>0</v>
      </c>
      <c r="EX665" s="49" t="b">
        <v>0</v>
      </c>
      <c r="EY665" s="49" t="b">
        <v>0</v>
      </c>
      <c r="EZ665" s="49" t="b">
        <v>0</v>
      </c>
      <c r="FA665" s="49" t="b">
        <v>0</v>
      </c>
      <c r="FB665" s="49" t="b">
        <v>0</v>
      </c>
      <c r="FC665" s="49" t="b">
        <v>0</v>
      </c>
      <c r="FD665" s="49" t="b">
        <v>0</v>
      </c>
      <c r="FE665" s="49" t="b">
        <v>0</v>
      </c>
      <c r="FF665" s="49" t="b">
        <v>0</v>
      </c>
      <c r="FG665" s="49" t="b">
        <v>0</v>
      </c>
      <c r="FH665" s="49" t="b">
        <v>0</v>
      </c>
      <c r="FI665" s="49" t="b">
        <v>0</v>
      </c>
      <c r="FJ665" s="49" t="b">
        <v>0</v>
      </c>
      <c r="FK665" s="49" t="b">
        <v>0</v>
      </c>
      <c r="FL665" s="49" t="b">
        <v>0</v>
      </c>
      <c r="FM665" s="49" t="b">
        <v>0</v>
      </c>
      <c r="FN665" s="49" t="b">
        <v>0</v>
      </c>
      <c r="FO665" s="49" t="b">
        <v>0</v>
      </c>
      <c r="FP665" s="49" t="b">
        <v>0</v>
      </c>
      <c r="FQ665" s="49" t="b">
        <v>0</v>
      </c>
      <c r="FR665" s="49" t="b">
        <v>0</v>
      </c>
      <c r="FS665" s="49" t="b">
        <v>0</v>
      </c>
      <c r="FT665" s="49" t="b">
        <v>0</v>
      </c>
      <c r="FU665" s="49" t="b">
        <v>0</v>
      </c>
      <c r="FV665" s="49" t="b">
        <v>0</v>
      </c>
      <c r="FW665" s="49" t="b">
        <v>0</v>
      </c>
      <c r="FX665" s="49" t="b">
        <v>0</v>
      </c>
      <c r="FY665" s="49" t="b">
        <v>0</v>
      </c>
      <c r="FZ665" s="49" t="b">
        <v>0</v>
      </c>
      <c r="GA665" s="49" t="b">
        <v>0</v>
      </c>
      <c r="GB665" s="49" t="b">
        <v>0</v>
      </c>
      <c r="GC665" s="49" t="b">
        <v>0</v>
      </c>
      <c r="GD665" s="49">
        <f>COUNTIF(O665:GC665, TRUE)</f>
        <v>2</v>
      </c>
    </row>
    <row r="666" spans="1:186" ht="14.25" customHeight="1" x14ac:dyDescent="0.3">
      <c r="A666" s="49">
        <v>77</v>
      </c>
      <c r="B666" s="49" t="s">
        <v>463</v>
      </c>
      <c r="C666" s="49" t="s">
        <v>463</v>
      </c>
      <c r="D666" s="49" t="str">
        <f>VLOOKUP(C666,[1]Planning!$C$81:$D$305,2,"false")</f>
        <v>PH - DAP</v>
      </c>
      <c r="E666" s="49" t="s">
        <v>464</v>
      </c>
      <c r="F666" s="51" t="str">
        <f>VLOOKUP(E666, [1]Constituency!$K$2:$L$225, 2, FALSE)</f>
        <v>Pulau Pinang</v>
      </c>
      <c r="G666" s="51" t="s">
        <v>2173</v>
      </c>
      <c r="H666" s="49" t="s">
        <v>2174</v>
      </c>
      <c r="I666" s="59">
        <v>43648</v>
      </c>
      <c r="J666" s="49">
        <v>2019</v>
      </c>
      <c r="K666" s="49">
        <v>7</v>
      </c>
      <c r="L666" s="49">
        <v>2</v>
      </c>
      <c r="M666" s="49" t="s">
        <v>2164</v>
      </c>
      <c r="N666" s="49" t="s">
        <v>1239</v>
      </c>
      <c r="O666" s="49" t="b">
        <v>0</v>
      </c>
      <c r="P666" s="49" t="b">
        <v>0</v>
      </c>
      <c r="Q666" s="49" t="b">
        <v>0</v>
      </c>
      <c r="R666" s="49" t="b">
        <v>0</v>
      </c>
      <c r="S666" s="49" t="b">
        <v>0</v>
      </c>
      <c r="T666" s="49" t="b">
        <v>0</v>
      </c>
      <c r="U666" s="49" t="b">
        <v>0</v>
      </c>
      <c r="V666" s="49" t="b">
        <v>0</v>
      </c>
      <c r="W666" s="49" t="b">
        <v>0</v>
      </c>
      <c r="X666" s="49" t="b">
        <v>0</v>
      </c>
      <c r="Y666" s="49" t="b">
        <v>0</v>
      </c>
      <c r="Z666" s="49" t="b">
        <v>0</v>
      </c>
      <c r="AA666" s="49" t="b">
        <v>0</v>
      </c>
      <c r="AB666" s="49" t="b">
        <v>0</v>
      </c>
      <c r="AC666" s="49" t="b">
        <v>0</v>
      </c>
      <c r="AD666" s="49" t="b">
        <v>0</v>
      </c>
      <c r="AE666" s="49" t="b">
        <v>0</v>
      </c>
      <c r="AF666" s="49" t="b">
        <v>0</v>
      </c>
      <c r="AG666" s="49" t="b">
        <v>0</v>
      </c>
      <c r="AH666" s="49" t="b">
        <v>0</v>
      </c>
      <c r="AI666" s="49" t="b">
        <v>0</v>
      </c>
      <c r="AJ666" s="49" t="b">
        <v>0</v>
      </c>
      <c r="AK666" s="49" t="b">
        <v>0</v>
      </c>
      <c r="AL666" s="49" t="b">
        <v>0</v>
      </c>
      <c r="AM666" s="49" t="b">
        <v>0</v>
      </c>
      <c r="AN666" s="49" t="b">
        <v>0</v>
      </c>
      <c r="AO666" s="49" t="b">
        <v>0</v>
      </c>
      <c r="AP666" s="49" t="b">
        <v>0</v>
      </c>
      <c r="AQ666" s="49" t="b">
        <v>0</v>
      </c>
      <c r="AR666" s="49" t="b">
        <v>0</v>
      </c>
      <c r="AS666" s="49" t="b">
        <v>0</v>
      </c>
      <c r="AT666" s="49" t="b">
        <v>0</v>
      </c>
      <c r="AU666" s="49" t="b">
        <v>0</v>
      </c>
      <c r="AV666" s="49" t="b">
        <v>0</v>
      </c>
      <c r="AW666" s="49" t="b">
        <v>0</v>
      </c>
      <c r="AX666" s="49" t="b">
        <v>0</v>
      </c>
      <c r="AY666" s="49" t="b">
        <v>0</v>
      </c>
      <c r="AZ666" s="49" t="b">
        <v>0</v>
      </c>
      <c r="BA666" s="49" t="b">
        <v>0</v>
      </c>
      <c r="BB666" s="49" t="b">
        <v>0</v>
      </c>
      <c r="BC666" s="49" t="b">
        <v>0</v>
      </c>
      <c r="BD666" s="49" t="b">
        <v>0</v>
      </c>
      <c r="BE666" s="49" t="b">
        <v>0</v>
      </c>
      <c r="BF666" s="49" t="b">
        <v>0</v>
      </c>
      <c r="BG666" s="49" t="b">
        <v>0</v>
      </c>
      <c r="BH666" s="49" t="b">
        <v>0</v>
      </c>
      <c r="BI666" s="49" t="b">
        <v>0</v>
      </c>
      <c r="BJ666" s="49" t="b">
        <v>0</v>
      </c>
      <c r="BK666" s="49" t="b">
        <v>0</v>
      </c>
      <c r="BL666" s="49" t="b">
        <v>0</v>
      </c>
      <c r="BM666" s="49" t="b">
        <v>0</v>
      </c>
      <c r="BN666" s="49" t="b">
        <v>0</v>
      </c>
      <c r="BO666" s="49" t="b">
        <v>0</v>
      </c>
      <c r="BP666" s="49" t="b">
        <v>0</v>
      </c>
      <c r="BQ666" s="49" t="b">
        <v>0</v>
      </c>
      <c r="BR666" s="49" t="b">
        <v>0</v>
      </c>
      <c r="BS666" s="49" t="b">
        <v>0</v>
      </c>
      <c r="BT666" s="49" t="b">
        <v>0</v>
      </c>
      <c r="BU666" s="49" t="b">
        <v>0</v>
      </c>
      <c r="BV666" s="49" t="b">
        <v>0</v>
      </c>
      <c r="BW666" s="49" t="b">
        <v>0</v>
      </c>
      <c r="BX666" s="49" t="b">
        <v>0</v>
      </c>
      <c r="BY666" s="49" t="b">
        <v>0</v>
      </c>
      <c r="BZ666" s="49" t="b">
        <v>0</v>
      </c>
      <c r="CA666" s="49" t="b">
        <v>0</v>
      </c>
      <c r="CB666" s="49" t="b">
        <v>0</v>
      </c>
      <c r="CC666" s="49" t="b">
        <v>0</v>
      </c>
      <c r="CD666" s="49" t="b">
        <v>0</v>
      </c>
      <c r="CE666" s="49" t="b">
        <v>0</v>
      </c>
      <c r="CF666" s="49" t="b">
        <v>0</v>
      </c>
      <c r="CG666" s="49" t="b">
        <v>0</v>
      </c>
      <c r="CH666" s="49" t="b">
        <v>0</v>
      </c>
      <c r="CI666" s="49" t="b">
        <v>0</v>
      </c>
      <c r="CJ666" s="49" t="b">
        <v>0</v>
      </c>
      <c r="CK666" s="49" t="b">
        <v>0</v>
      </c>
      <c r="CL666" s="49" t="b">
        <v>0</v>
      </c>
      <c r="CM666" s="49" t="b">
        <v>0</v>
      </c>
      <c r="CN666" s="49" t="b">
        <v>0</v>
      </c>
      <c r="CO666" s="49" t="b">
        <v>0</v>
      </c>
      <c r="CP666" s="49" t="b">
        <v>0</v>
      </c>
      <c r="CQ666" s="49" t="b">
        <v>0</v>
      </c>
      <c r="CR666" s="49" t="b">
        <v>0</v>
      </c>
      <c r="CS666" s="49" t="b">
        <v>0</v>
      </c>
      <c r="CT666" s="49" t="b">
        <v>0</v>
      </c>
      <c r="CU666" s="49" t="b">
        <v>0</v>
      </c>
      <c r="CV666" s="49" t="b">
        <v>0</v>
      </c>
      <c r="CW666" s="49" t="b">
        <v>0</v>
      </c>
      <c r="CX666" s="49" t="b">
        <v>0</v>
      </c>
      <c r="CY666" s="49" t="b">
        <v>0</v>
      </c>
      <c r="CZ666" s="49" t="b">
        <v>0</v>
      </c>
      <c r="DA666" s="49" t="b">
        <v>0</v>
      </c>
      <c r="DB666" s="49" t="b">
        <v>0</v>
      </c>
      <c r="DC666" s="49" t="b">
        <v>0</v>
      </c>
      <c r="DD666" s="49" t="b">
        <v>0</v>
      </c>
      <c r="DE666" s="49" t="b">
        <v>0</v>
      </c>
      <c r="DF666" s="49" t="b">
        <v>0</v>
      </c>
      <c r="DG666" s="49" t="b">
        <v>0</v>
      </c>
      <c r="DH666" s="49" t="b">
        <v>0</v>
      </c>
      <c r="DI666" s="49" t="b">
        <v>0</v>
      </c>
      <c r="DJ666" s="49" t="b">
        <v>0</v>
      </c>
      <c r="DK666" s="49" t="b">
        <v>0</v>
      </c>
      <c r="DL666" s="49" t="b">
        <v>0</v>
      </c>
      <c r="DM666" s="49" t="b">
        <v>0</v>
      </c>
      <c r="DN666" s="49" t="b">
        <v>0</v>
      </c>
      <c r="DO666" s="49" t="b">
        <v>0</v>
      </c>
      <c r="DP666" s="49" t="b">
        <v>0</v>
      </c>
      <c r="DQ666" s="49" t="b">
        <v>0</v>
      </c>
      <c r="DR666" s="49" t="b">
        <v>1</v>
      </c>
      <c r="DS666" s="49" t="b">
        <v>0</v>
      </c>
      <c r="DT666" s="49" t="b">
        <v>0</v>
      </c>
      <c r="DU666" s="49" t="b">
        <v>0</v>
      </c>
      <c r="DV666" s="49" t="b">
        <v>0</v>
      </c>
      <c r="DW666" s="49" t="b">
        <v>0</v>
      </c>
      <c r="DX666" s="49" t="b">
        <v>0</v>
      </c>
      <c r="DY666" s="49" t="b">
        <v>0</v>
      </c>
      <c r="DZ666" s="49" t="b">
        <v>0</v>
      </c>
      <c r="EA666" s="49" t="b">
        <v>0</v>
      </c>
      <c r="EB666" s="49" t="b">
        <v>0</v>
      </c>
      <c r="EC666" s="49" t="b">
        <v>0</v>
      </c>
      <c r="ED666" s="49" t="b">
        <v>0</v>
      </c>
      <c r="EE666" s="49" t="b">
        <v>0</v>
      </c>
      <c r="EF666" s="49" t="b">
        <v>0</v>
      </c>
      <c r="EG666" s="49" t="b">
        <v>0</v>
      </c>
      <c r="EH666" s="49" t="b">
        <v>0</v>
      </c>
      <c r="EI666" s="49" t="b">
        <v>0</v>
      </c>
      <c r="EJ666" s="49" t="b">
        <v>0</v>
      </c>
      <c r="EK666" s="49" t="b">
        <v>0</v>
      </c>
      <c r="EL666" s="49" t="b">
        <v>0</v>
      </c>
      <c r="EM666" s="49" t="b">
        <v>0</v>
      </c>
      <c r="EN666" s="49" t="b">
        <v>0</v>
      </c>
      <c r="EO666" s="49" t="b">
        <v>0</v>
      </c>
      <c r="EP666" s="49" t="b">
        <v>0</v>
      </c>
      <c r="EQ666" s="49" t="b">
        <v>0</v>
      </c>
      <c r="ER666" s="49" t="b">
        <v>0</v>
      </c>
      <c r="ES666" s="49" t="b">
        <v>0</v>
      </c>
      <c r="ET666" s="49" t="b">
        <v>0</v>
      </c>
      <c r="EU666" s="49" t="b">
        <v>0</v>
      </c>
      <c r="EV666" s="49" t="b">
        <v>0</v>
      </c>
      <c r="EW666" s="49" t="b">
        <v>0</v>
      </c>
      <c r="EX666" s="49" t="b">
        <v>0</v>
      </c>
      <c r="EY666" s="49" t="b">
        <v>0</v>
      </c>
      <c r="EZ666" s="49" t="b">
        <v>0</v>
      </c>
      <c r="FA666" s="49" t="b">
        <v>0</v>
      </c>
      <c r="FB666" s="49" t="b">
        <v>0</v>
      </c>
      <c r="FC666" s="49" t="b">
        <v>0</v>
      </c>
      <c r="FD666" s="49" t="b">
        <v>0</v>
      </c>
      <c r="FE666" s="49" t="b">
        <v>0</v>
      </c>
      <c r="FF666" s="49" t="b">
        <v>0</v>
      </c>
      <c r="FG666" s="49" t="b">
        <v>0</v>
      </c>
      <c r="FH666" s="49" t="b">
        <v>0</v>
      </c>
      <c r="FI666" s="49" t="b">
        <v>0</v>
      </c>
      <c r="FJ666" s="49" t="b">
        <v>0</v>
      </c>
      <c r="FK666" s="49" t="b">
        <v>0</v>
      </c>
      <c r="FL666" s="49" t="b">
        <v>0</v>
      </c>
      <c r="FM666" s="49" t="b">
        <v>0</v>
      </c>
      <c r="FN666" s="49" t="b">
        <v>0</v>
      </c>
      <c r="FO666" s="49" t="b">
        <v>0</v>
      </c>
      <c r="FP666" s="49" t="b">
        <v>0</v>
      </c>
      <c r="FQ666" s="49" t="b">
        <v>0</v>
      </c>
      <c r="FR666" s="49" t="b">
        <v>0</v>
      </c>
      <c r="FS666" s="49" t="b">
        <v>0</v>
      </c>
      <c r="FT666" s="49" t="b">
        <v>0</v>
      </c>
      <c r="FU666" s="49" t="b">
        <v>0</v>
      </c>
      <c r="FV666" s="49" t="b">
        <v>0</v>
      </c>
      <c r="FW666" s="49" t="b">
        <v>0</v>
      </c>
      <c r="FX666" s="49" t="b">
        <v>0</v>
      </c>
      <c r="FY666" s="49" t="b">
        <v>0</v>
      </c>
      <c r="FZ666" s="49" t="b">
        <v>0</v>
      </c>
      <c r="GA666" s="49" t="b">
        <v>0</v>
      </c>
      <c r="GB666" s="49" t="b">
        <v>0</v>
      </c>
      <c r="GC666" s="49" t="b">
        <v>0</v>
      </c>
      <c r="GD666" s="49">
        <f>COUNTIF(O666:GC666, TRUE)</f>
        <v>1</v>
      </c>
    </row>
    <row r="667" spans="1:186" ht="14.25" customHeight="1" x14ac:dyDescent="0.3">
      <c r="A667" s="49">
        <v>12</v>
      </c>
      <c r="B667" s="49" t="s">
        <v>822</v>
      </c>
      <c r="C667" s="51" t="s">
        <v>823</v>
      </c>
      <c r="D667" s="49" t="str">
        <f>VLOOKUP(C667,[1]Planning!$C$81:$D$305,2,"false")</f>
        <v>PH - PKR</v>
      </c>
      <c r="E667" s="49" t="s">
        <v>824</v>
      </c>
      <c r="F667" s="51" t="str">
        <f>VLOOKUP(E667, [1]Constituency!$K$2:$L$225, 2, FALSE)</f>
        <v>Kedah</v>
      </c>
      <c r="G667" s="51" t="s">
        <v>2175</v>
      </c>
      <c r="H667" s="49" t="s">
        <v>2176</v>
      </c>
      <c r="I667" s="59">
        <v>44032</v>
      </c>
      <c r="J667" s="49">
        <v>2020</v>
      </c>
      <c r="K667" s="49">
        <v>7</v>
      </c>
      <c r="L667" s="49">
        <v>20</v>
      </c>
      <c r="M667" s="49" t="s">
        <v>2177</v>
      </c>
      <c r="N667" s="49" t="s">
        <v>1239</v>
      </c>
      <c r="O667" s="49" t="b">
        <v>0</v>
      </c>
      <c r="P667" s="49" t="b">
        <v>0</v>
      </c>
      <c r="Q667" s="49" t="b">
        <v>0</v>
      </c>
      <c r="R667" s="49" t="b">
        <v>0</v>
      </c>
      <c r="S667" s="49" t="b">
        <v>0</v>
      </c>
      <c r="T667" s="49" t="b">
        <v>0</v>
      </c>
      <c r="U667" s="49" t="b">
        <v>0</v>
      </c>
      <c r="V667" s="49" t="b">
        <v>0</v>
      </c>
      <c r="W667" s="49" t="b">
        <v>0</v>
      </c>
      <c r="X667" s="49" t="b">
        <v>0</v>
      </c>
      <c r="Y667" s="49" t="b">
        <v>0</v>
      </c>
      <c r="Z667" s="49" t="b">
        <v>0</v>
      </c>
      <c r="AA667" s="49" t="b">
        <v>0</v>
      </c>
      <c r="AB667" s="49" t="b">
        <v>0</v>
      </c>
      <c r="AC667" s="49" t="b">
        <v>0</v>
      </c>
      <c r="AD667" s="49" t="b">
        <v>0</v>
      </c>
      <c r="AE667" s="49" t="b">
        <v>0</v>
      </c>
      <c r="AF667" s="49" t="b">
        <v>0</v>
      </c>
      <c r="AG667" s="49" t="b">
        <v>0</v>
      </c>
      <c r="AH667" s="49" t="b">
        <v>0</v>
      </c>
      <c r="AI667" s="49" t="b">
        <v>0</v>
      </c>
      <c r="AJ667" s="49" t="b">
        <v>0</v>
      </c>
      <c r="AK667" s="49" t="b">
        <v>0</v>
      </c>
      <c r="AL667" s="49" t="b">
        <v>0</v>
      </c>
      <c r="AM667" s="49" t="b">
        <v>0</v>
      </c>
      <c r="AN667" s="49" t="b">
        <v>0</v>
      </c>
      <c r="AO667" s="49" t="b">
        <v>0</v>
      </c>
      <c r="AP667" s="49" t="b">
        <v>0</v>
      </c>
      <c r="AQ667" s="49" t="b">
        <v>0</v>
      </c>
      <c r="AR667" s="49" t="b">
        <v>0</v>
      </c>
      <c r="AS667" s="49" t="b">
        <v>0</v>
      </c>
      <c r="AT667" s="49" t="b">
        <v>0</v>
      </c>
      <c r="AU667" s="49" t="b">
        <v>0</v>
      </c>
      <c r="AV667" s="49" t="b">
        <v>0</v>
      </c>
      <c r="AW667" s="49" t="b">
        <v>0</v>
      </c>
      <c r="AX667" s="49" t="b">
        <v>0</v>
      </c>
      <c r="AY667" s="49" t="b">
        <v>0</v>
      </c>
      <c r="AZ667" s="49" t="b">
        <v>0</v>
      </c>
      <c r="BA667" s="49" t="b">
        <v>0</v>
      </c>
      <c r="BB667" s="49" t="b">
        <v>0</v>
      </c>
      <c r="BC667" s="49" t="b">
        <v>0</v>
      </c>
      <c r="BD667" s="49" t="b">
        <v>0</v>
      </c>
      <c r="BE667" s="49" t="b">
        <v>0</v>
      </c>
      <c r="BF667" s="49" t="b">
        <v>0</v>
      </c>
      <c r="BG667" s="49" t="b">
        <v>0</v>
      </c>
      <c r="BH667" s="49" t="b">
        <v>0</v>
      </c>
      <c r="BI667" s="49" t="b">
        <v>0</v>
      </c>
      <c r="BJ667" s="49" t="b">
        <v>0</v>
      </c>
      <c r="BK667" s="49" t="b">
        <v>0</v>
      </c>
      <c r="BL667" s="49" t="b">
        <v>0</v>
      </c>
      <c r="BM667" s="49" t="b">
        <v>0</v>
      </c>
      <c r="BN667" s="49" t="b">
        <v>0</v>
      </c>
      <c r="BO667" s="49" t="b">
        <v>0</v>
      </c>
      <c r="BP667" s="49" t="b">
        <v>0</v>
      </c>
      <c r="BQ667" s="49" t="b">
        <v>0</v>
      </c>
      <c r="BR667" s="49" t="b">
        <v>0</v>
      </c>
      <c r="BS667" s="49" t="b">
        <v>0</v>
      </c>
      <c r="BT667" s="49" t="b">
        <v>0</v>
      </c>
      <c r="BU667" s="49" t="b">
        <v>0</v>
      </c>
      <c r="BV667" s="49" t="b">
        <v>0</v>
      </c>
      <c r="BW667" s="49" t="b">
        <v>0</v>
      </c>
      <c r="BX667" s="49" t="b">
        <v>0</v>
      </c>
      <c r="BY667" s="49" t="b">
        <v>0</v>
      </c>
      <c r="BZ667" s="49" t="b">
        <v>0</v>
      </c>
      <c r="CA667" s="49" t="b">
        <v>0</v>
      </c>
      <c r="CB667" s="49" t="b">
        <v>0</v>
      </c>
      <c r="CC667" s="49" t="b">
        <v>0</v>
      </c>
      <c r="CD667" s="49" t="b">
        <v>0</v>
      </c>
      <c r="CE667" s="49" t="b">
        <v>0</v>
      </c>
      <c r="CF667" s="49" t="b">
        <v>0</v>
      </c>
      <c r="CG667" s="49" t="b">
        <v>0</v>
      </c>
      <c r="CH667" s="49" t="b">
        <v>0</v>
      </c>
      <c r="CI667" s="49" t="b">
        <v>0</v>
      </c>
      <c r="CJ667" s="49" t="b">
        <v>0</v>
      </c>
      <c r="CK667" s="49" t="b">
        <v>0</v>
      </c>
      <c r="CL667" s="49" t="b">
        <v>0</v>
      </c>
      <c r="CM667" s="49" t="b">
        <v>0</v>
      </c>
      <c r="CN667" s="49" t="b">
        <v>0</v>
      </c>
      <c r="CO667" s="49" t="b">
        <v>0</v>
      </c>
      <c r="CP667" s="49" t="b">
        <v>0</v>
      </c>
      <c r="CQ667" s="49" t="b">
        <v>0</v>
      </c>
      <c r="CR667" s="49" t="b">
        <v>1</v>
      </c>
      <c r="CS667" s="49" t="b">
        <v>0</v>
      </c>
      <c r="CT667" s="49" t="b">
        <v>0</v>
      </c>
      <c r="CU667" s="49" t="b">
        <v>0</v>
      </c>
      <c r="CV667" s="49" t="b">
        <v>0</v>
      </c>
      <c r="CW667" s="49" t="b">
        <v>0</v>
      </c>
      <c r="CX667" s="49" t="b">
        <v>0</v>
      </c>
      <c r="CY667" s="49" t="b">
        <v>0</v>
      </c>
      <c r="CZ667" s="49" t="b">
        <v>0</v>
      </c>
      <c r="DA667" s="49" t="b">
        <v>0</v>
      </c>
      <c r="DB667" s="49" t="b">
        <v>0</v>
      </c>
      <c r="DC667" s="49" t="b">
        <v>0</v>
      </c>
      <c r="DD667" s="49" t="b">
        <v>0</v>
      </c>
      <c r="DE667" s="49" t="b">
        <v>0</v>
      </c>
      <c r="DF667" s="49" t="b">
        <v>0</v>
      </c>
      <c r="DG667" s="49" t="b">
        <v>0</v>
      </c>
      <c r="DH667" s="49" t="b">
        <v>0</v>
      </c>
      <c r="DI667" s="49" t="b">
        <v>0</v>
      </c>
      <c r="DJ667" s="49" t="b">
        <v>0</v>
      </c>
      <c r="DK667" s="49" t="b">
        <v>0</v>
      </c>
      <c r="DL667" s="49" t="b">
        <v>0</v>
      </c>
      <c r="DM667" s="49" t="b">
        <v>0</v>
      </c>
      <c r="DN667" s="49" t="b">
        <v>0</v>
      </c>
      <c r="DO667" s="49" t="b">
        <v>0</v>
      </c>
      <c r="DP667" s="49" t="b">
        <v>0</v>
      </c>
      <c r="DQ667" s="49" t="b">
        <v>0</v>
      </c>
      <c r="DR667" s="49" t="b">
        <v>0</v>
      </c>
      <c r="DS667" s="49" t="b">
        <v>0</v>
      </c>
      <c r="DT667" s="49" t="b">
        <v>0</v>
      </c>
      <c r="DU667" s="49" t="b">
        <v>0</v>
      </c>
      <c r="DV667" s="49" t="b">
        <v>0</v>
      </c>
      <c r="DW667" s="49" t="b">
        <v>0</v>
      </c>
      <c r="DX667" s="49" t="b">
        <v>0</v>
      </c>
      <c r="DY667" s="49" t="b">
        <v>0</v>
      </c>
      <c r="DZ667" s="49" t="b">
        <v>0</v>
      </c>
      <c r="EA667" s="49" t="b">
        <v>0</v>
      </c>
      <c r="EB667" s="49" t="b">
        <v>0</v>
      </c>
      <c r="EC667" s="49" t="b">
        <v>0</v>
      </c>
      <c r="ED667" s="49" t="b">
        <v>0</v>
      </c>
      <c r="EE667" s="49" t="b">
        <v>0</v>
      </c>
      <c r="EF667" s="49" t="b">
        <v>0</v>
      </c>
      <c r="EG667" s="49" t="b">
        <v>0</v>
      </c>
      <c r="EH667" s="49" t="b">
        <v>0</v>
      </c>
      <c r="EI667" s="49" t="b">
        <v>0</v>
      </c>
      <c r="EJ667" s="49" t="b">
        <v>0</v>
      </c>
      <c r="EK667" s="49" t="b">
        <v>0</v>
      </c>
      <c r="EL667" s="49" t="b">
        <v>0</v>
      </c>
      <c r="EM667" s="49" t="b">
        <v>0</v>
      </c>
      <c r="EN667" s="49" t="b">
        <v>0</v>
      </c>
      <c r="EO667" s="49" t="b">
        <v>0</v>
      </c>
      <c r="EP667" s="49" t="b">
        <v>0</v>
      </c>
      <c r="EQ667" s="49" t="b">
        <v>0</v>
      </c>
      <c r="ER667" s="49" t="b">
        <v>0</v>
      </c>
      <c r="ES667" s="49" t="b">
        <v>0</v>
      </c>
      <c r="ET667" s="49" t="b">
        <v>0</v>
      </c>
      <c r="EU667" s="49" t="b">
        <v>0</v>
      </c>
      <c r="EV667" s="49" t="b">
        <v>0</v>
      </c>
      <c r="EW667" s="49" t="b">
        <v>0</v>
      </c>
      <c r="EX667" s="49" t="b">
        <v>0</v>
      </c>
      <c r="EY667" s="49" t="b">
        <v>0</v>
      </c>
      <c r="EZ667" s="49" t="b">
        <v>0</v>
      </c>
      <c r="FA667" s="49" t="b">
        <v>0</v>
      </c>
      <c r="FB667" s="49" t="b">
        <v>0</v>
      </c>
      <c r="FC667" s="49" t="b">
        <v>0</v>
      </c>
      <c r="FD667" s="49" t="b">
        <v>0</v>
      </c>
      <c r="FE667" s="49" t="b">
        <v>0</v>
      </c>
      <c r="FF667" s="49" t="b">
        <v>0</v>
      </c>
      <c r="FG667" s="49" t="b">
        <v>0</v>
      </c>
      <c r="FH667" s="49" t="b">
        <v>0</v>
      </c>
      <c r="FI667" s="49" t="b">
        <v>0</v>
      </c>
      <c r="FJ667" s="49" t="b">
        <v>0</v>
      </c>
      <c r="FK667" s="49" t="b">
        <v>0</v>
      </c>
      <c r="FL667" s="49" t="b">
        <v>0</v>
      </c>
      <c r="FM667" s="49" t="b">
        <v>0</v>
      </c>
      <c r="FN667" s="49" t="b">
        <v>0</v>
      </c>
      <c r="FO667" s="49" t="b">
        <v>0</v>
      </c>
      <c r="FP667" s="49" t="b">
        <v>0</v>
      </c>
      <c r="FQ667" s="49" t="b">
        <v>0</v>
      </c>
      <c r="FR667" s="49" t="b">
        <v>0</v>
      </c>
      <c r="FS667" s="49" t="b">
        <v>0</v>
      </c>
      <c r="FT667" s="49" t="b">
        <v>0</v>
      </c>
      <c r="FU667" s="49" t="b">
        <v>0</v>
      </c>
      <c r="FV667" s="49" t="b">
        <v>0</v>
      </c>
      <c r="FW667" s="49" t="b">
        <v>0</v>
      </c>
      <c r="FX667" s="49" t="b">
        <v>0</v>
      </c>
      <c r="FY667" s="49" t="b">
        <v>0</v>
      </c>
      <c r="FZ667" s="49" t="b">
        <v>0</v>
      </c>
      <c r="GA667" s="49" t="b">
        <v>0</v>
      </c>
      <c r="GB667" s="49" t="b">
        <v>0</v>
      </c>
      <c r="GC667" s="49" t="b">
        <v>0</v>
      </c>
      <c r="GD667" s="49">
        <f>COUNTIF(O667:GC667, TRUE)</f>
        <v>1</v>
      </c>
    </row>
    <row r="668" spans="1:186" ht="14.25" customHeight="1" x14ac:dyDescent="0.3">
      <c r="A668" s="49">
        <v>16</v>
      </c>
      <c r="B668" s="49" t="s">
        <v>555</v>
      </c>
      <c r="C668" s="51" t="s">
        <v>556</v>
      </c>
      <c r="D668" s="49" t="str">
        <f>VLOOKUP(C668,[1]Planning!$C$81:$D$305,2,"false")</f>
        <v>PH - AMANAH</v>
      </c>
      <c r="E668" s="49" t="s">
        <v>557</v>
      </c>
      <c r="F668" s="51" t="str">
        <f>VLOOKUP(E668, [1]Constituency!$K$2:$L$225, 2, FALSE)</f>
        <v>Selangor</v>
      </c>
      <c r="G668" s="51" t="s">
        <v>2178</v>
      </c>
      <c r="H668" s="49" t="s">
        <v>2179</v>
      </c>
      <c r="I668" s="59">
        <v>44032</v>
      </c>
      <c r="J668" s="49">
        <v>2020</v>
      </c>
      <c r="K668" s="49">
        <v>7</v>
      </c>
      <c r="L668" s="49">
        <v>20</v>
      </c>
      <c r="M668" s="49" t="s">
        <v>2177</v>
      </c>
      <c r="N668" s="49" t="s">
        <v>1239</v>
      </c>
      <c r="O668" s="49" t="b">
        <v>0</v>
      </c>
      <c r="P668" s="49" t="b">
        <v>0</v>
      </c>
      <c r="Q668" s="49" t="b">
        <v>0</v>
      </c>
      <c r="R668" s="49" t="b">
        <v>0</v>
      </c>
      <c r="S668" s="49" t="b">
        <v>0</v>
      </c>
      <c r="T668" s="49" t="b">
        <v>0</v>
      </c>
      <c r="U668" s="49" t="b">
        <v>0</v>
      </c>
      <c r="V668" s="49" t="b">
        <v>0</v>
      </c>
      <c r="W668" s="49" t="b">
        <v>0</v>
      </c>
      <c r="X668" s="49" t="b">
        <v>0</v>
      </c>
      <c r="Y668" s="49" t="b">
        <v>0</v>
      </c>
      <c r="Z668" s="49" t="b">
        <v>0</v>
      </c>
      <c r="AA668" s="49" t="b">
        <v>0</v>
      </c>
      <c r="AB668" s="49" t="b">
        <v>0</v>
      </c>
      <c r="AC668" s="49" t="b">
        <v>0</v>
      </c>
      <c r="AD668" s="49" t="b">
        <v>0</v>
      </c>
      <c r="AE668" s="49" t="b">
        <v>0</v>
      </c>
      <c r="AF668" s="49" t="b">
        <v>0</v>
      </c>
      <c r="AG668" s="49" t="b">
        <v>0</v>
      </c>
      <c r="AH668" s="49" t="b">
        <v>0</v>
      </c>
      <c r="AI668" s="49" t="b">
        <v>0</v>
      </c>
      <c r="AJ668" s="49" t="b">
        <v>0</v>
      </c>
      <c r="AK668" s="49" t="b">
        <v>0</v>
      </c>
      <c r="AL668" s="49" t="b">
        <v>0</v>
      </c>
      <c r="AM668" s="49" t="b">
        <v>0</v>
      </c>
      <c r="AN668" s="49" t="b">
        <v>0</v>
      </c>
      <c r="AO668" s="49" t="b">
        <v>0</v>
      </c>
      <c r="AP668" s="49" t="b">
        <v>0</v>
      </c>
      <c r="AQ668" s="49" t="b">
        <v>0</v>
      </c>
      <c r="AR668" s="49" t="b">
        <v>0</v>
      </c>
      <c r="AS668" s="49" t="b">
        <v>0</v>
      </c>
      <c r="AT668" s="49" t="b">
        <v>0</v>
      </c>
      <c r="AU668" s="49" t="b">
        <v>0</v>
      </c>
      <c r="AV668" s="49" t="b">
        <v>0</v>
      </c>
      <c r="AW668" s="49" t="b">
        <v>0</v>
      </c>
      <c r="AX668" s="49" t="b">
        <v>0</v>
      </c>
      <c r="AY668" s="49" t="b">
        <v>0</v>
      </c>
      <c r="AZ668" s="49" t="b">
        <v>0</v>
      </c>
      <c r="BA668" s="49" t="b">
        <v>0</v>
      </c>
      <c r="BB668" s="49" t="b">
        <v>0</v>
      </c>
      <c r="BC668" s="49" t="b">
        <v>0</v>
      </c>
      <c r="BD668" s="49" t="b">
        <v>0</v>
      </c>
      <c r="BE668" s="49" t="b">
        <v>0</v>
      </c>
      <c r="BF668" s="49" t="b">
        <v>0</v>
      </c>
      <c r="BG668" s="49" t="b">
        <v>0</v>
      </c>
      <c r="BH668" s="49" t="b">
        <v>0</v>
      </c>
      <c r="BI668" s="49" t="b">
        <v>0</v>
      </c>
      <c r="BJ668" s="49" t="b">
        <v>0</v>
      </c>
      <c r="BK668" s="49" t="b">
        <v>0</v>
      </c>
      <c r="BL668" s="49" t="b">
        <v>0</v>
      </c>
      <c r="BM668" s="49" t="b">
        <v>0</v>
      </c>
      <c r="BN668" s="49" t="b">
        <v>0</v>
      </c>
      <c r="BO668" s="49" t="b">
        <v>0</v>
      </c>
      <c r="BP668" s="49" t="b">
        <v>0</v>
      </c>
      <c r="BQ668" s="49" t="b">
        <v>0</v>
      </c>
      <c r="BR668" s="49" t="b">
        <v>0</v>
      </c>
      <c r="BS668" s="49" t="b">
        <v>0</v>
      </c>
      <c r="BT668" s="49" t="b">
        <v>0</v>
      </c>
      <c r="BU668" s="49" t="b">
        <v>0</v>
      </c>
      <c r="BV668" s="49" t="b">
        <v>0</v>
      </c>
      <c r="BW668" s="49" t="b">
        <v>0</v>
      </c>
      <c r="BX668" s="49" t="b">
        <v>0</v>
      </c>
      <c r="BY668" s="49" t="b">
        <v>0</v>
      </c>
      <c r="BZ668" s="49" t="b">
        <v>0</v>
      </c>
      <c r="CA668" s="49" t="b">
        <v>0</v>
      </c>
      <c r="CB668" s="49" t="b">
        <v>0</v>
      </c>
      <c r="CC668" s="49" t="b">
        <v>0</v>
      </c>
      <c r="CD668" s="49" t="b">
        <v>0</v>
      </c>
      <c r="CE668" s="49" t="b">
        <v>0</v>
      </c>
      <c r="CF668" s="49" t="b">
        <v>0</v>
      </c>
      <c r="CG668" s="49" t="b">
        <v>0</v>
      </c>
      <c r="CH668" s="49" t="b">
        <v>0</v>
      </c>
      <c r="CI668" s="49" t="b">
        <v>0</v>
      </c>
      <c r="CJ668" s="49" t="b">
        <v>0</v>
      </c>
      <c r="CK668" s="49" t="b">
        <v>0</v>
      </c>
      <c r="CL668" s="49" t="b">
        <v>0</v>
      </c>
      <c r="CM668" s="49" t="b">
        <v>0</v>
      </c>
      <c r="CN668" s="49" t="b">
        <v>0</v>
      </c>
      <c r="CO668" s="49" t="b">
        <v>0</v>
      </c>
      <c r="CP668" s="49" t="b">
        <v>0</v>
      </c>
      <c r="CQ668" s="49" t="b">
        <v>0</v>
      </c>
      <c r="CR668" s="49" t="b">
        <v>0</v>
      </c>
      <c r="CS668" s="49" t="b">
        <v>0</v>
      </c>
      <c r="CT668" s="49" t="b">
        <v>0</v>
      </c>
      <c r="CU668" s="49" t="b">
        <v>0</v>
      </c>
      <c r="CV668" s="49" t="b">
        <v>0</v>
      </c>
      <c r="CW668" s="49" t="b">
        <v>0</v>
      </c>
      <c r="CX668" s="49" t="b">
        <v>0</v>
      </c>
      <c r="CY668" s="49" t="b">
        <v>0</v>
      </c>
      <c r="CZ668" s="49" t="b">
        <v>0</v>
      </c>
      <c r="DA668" s="49" t="b">
        <v>0</v>
      </c>
      <c r="DB668" s="49" t="b">
        <v>0</v>
      </c>
      <c r="DC668" s="49" t="b">
        <v>0</v>
      </c>
      <c r="DD668" s="49" t="b">
        <v>0</v>
      </c>
      <c r="DE668" s="49" t="b">
        <v>0</v>
      </c>
      <c r="DF668" s="49" t="b">
        <v>0</v>
      </c>
      <c r="DG668" s="49" t="b">
        <v>0</v>
      </c>
      <c r="DH668" s="49" t="b">
        <v>0</v>
      </c>
      <c r="DI668" s="49" t="b">
        <v>0</v>
      </c>
      <c r="DJ668" s="49" t="b">
        <v>0</v>
      </c>
      <c r="DK668" s="49" t="b">
        <v>0</v>
      </c>
      <c r="DL668" s="49" t="b">
        <v>1</v>
      </c>
      <c r="DM668" s="49" t="b">
        <v>0</v>
      </c>
      <c r="DN668" s="49" t="b">
        <v>0</v>
      </c>
      <c r="DO668" s="49" t="b">
        <v>0</v>
      </c>
      <c r="DP668" s="49" t="b">
        <v>0</v>
      </c>
      <c r="DQ668" s="49" t="b">
        <v>0</v>
      </c>
      <c r="DR668" s="49" t="b">
        <v>0</v>
      </c>
      <c r="DS668" s="49" t="b">
        <v>0</v>
      </c>
      <c r="DT668" s="49" t="b">
        <v>0</v>
      </c>
      <c r="DU668" s="49" t="b">
        <v>0</v>
      </c>
      <c r="DV668" s="49" t="b">
        <v>0</v>
      </c>
      <c r="DW668" s="49" t="b">
        <v>0</v>
      </c>
      <c r="DX668" s="49" t="b">
        <v>0</v>
      </c>
      <c r="DY668" s="49" t="b">
        <v>0</v>
      </c>
      <c r="DZ668" s="49" t="b">
        <v>0</v>
      </c>
      <c r="EA668" s="49" t="b">
        <v>0</v>
      </c>
      <c r="EB668" s="49" t="b">
        <v>0</v>
      </c>
      <c r="EC668" s="49" t="b">
        <v>0</v>
      </c>
      <c r="ED668" s="49" t="b">
        <v>0</v>
      </c>
      <c r="EE668" s="49" t="b">
        <v>0</v>
      </c>
      <c r="EF668" s="49" t="b">
        <v>0</v>
      </c>
      <c r="EG668" s="49" t="b">
        <v>0</v>
      </c>
      <c r="EH668" s="49" t="b">
        <v>0</v>
      </c>
      <c r="EI668" s="49" t="b">
        <v>0</v>
      </c>
      <c r="EJ668" s="49" t="b">
        <v>0</v>
      </c>
      <c r="EK668" s="49" t="b">
        <v>0</v>
      </c>
      <c r="EL668" s="49" t="b">
        <v>0</v>
      </c>
      <c r="EM668" s="49" t="b">
        <v>0</v>
      </c>
      <c r="EN668" s="49" t="b">
        <v>0</v>
      </c>
      <c r="EO668" s="49" t="b">
        <v>0</v>
      </c>
      <c r="EP668" s="49" t="b">
        <v>0</v>
      </c>
      <c r="EQ668" s="49" t="b">
        <v>0</v>
      </c>
      <c r="ER668" s="49" t="b">
        <v>0</v>
      </c>
      <c r="ES668" s="49" t="b">
        <v>0</v>
      </c>
      <c r="ET668" s="49" t="b">
        <v>0</v>
      </c>
      <c r="EU668" s="49" t="b">
        <v>0</v>
      </c>
      <c r="EV668" s="49" t="b">
        <v>0</v>
      </c>
      <c r="EW668" s="49" t="b">
        <v>0</v>
      </c>
      <c r="EX668" s="49" t="b">
        <v>0</v>
      </c>
      <c r="EY668" s="49" t="b">
        <v>0</v>
      </c>
      <c r="EZ668" s="49" t="b">
        <v>0</v>
      </c>
      <c r="FA668" s="49" t="b">
        <v>0</v>
      </c>
      <c r="FB668" s="49" t="b">
        <v>0</v>
      </c>
      <c r="FC668" s="49" t="b">
        <v>0</v>
      </c>
      <c r="FD668" s="49" t="b">
        <v>0</v>
      </c>
      <c r="FE668" s="49" t="b">
        <v>0</v>
      </c>
      <c r="FF668" s="49" t="b">
        <v>0</v>
      </c>
      <c r="FG668" s="49" t="b">
        <v>0</v>
      </c>
      <c r="FH668" s="49" t="b">
        <v>0</v>
      </c>
      <c r="FI668" s="49" t="b">
        <v>0</v>
      </c>
      <c r="FJ668" s="49" t="b">
        <v>0</v>
      </c>
      <c r="FK668" s="49" t="b">
        <v>0</v>
      </c>
      <c r="FL668" s="49" t="b">
        <v>0</v>
      </c>
      <c r="FM668" s="49" t="b">
        <v>0</v>
      </c>
      <c r="FN668" s="49" t="b">
        <v>0</v>
      </c>
      <c r="FO668" s="49" t="b">
        <v>0</v>
      </c>
      <c r="FP668" s="49" t="b">
        <v>0</v>
      </c>
      <c r="FQ668" s="49" t="b">
        <v>0</v>
      </c>
      <c r="FR668" s="49" t="b">
        <v>0</v>
      </c>
      <c r="FS668" s="49" t="b">
        <v>0</v>
      </c>
      <c r="FT668" s="49" t="b">
        <v>0</v>
      </c>
      <c r="FU668" s="49" t="b">
        <v>0</v>
      </c>
      <c r="FV668" s="49" t="b">
        <v>0</v>
      </c>
      <c r="FW668" s="49" t="b">
        <v>0</v>
      </c>
      <c r="FX668" s="49" t="b">
        <v>0</v>
      </c>
      <c r="FY668" s="49" t="b">
        <v>0</v>
      </c>
      <c r="FZ668" s="49" t="b">
        <v>0</v>
      </c>
      <c r="GA668" s="49" t="b">
        <v>0</v>
      </c>
      <c r="GB668" s="49" t="b">
        <v>0</v>
      </c>
      <c r="GC668" s="49" t="b">
        <v>0</v>
      </c>
      <c r="GD668" s="49">
        <f>COUNTIF(O668:GC668, TRUE)</f>
        <v>1</v>
      </c>
    </row>
    <row r="669" spans="1:186" ht="14.25" customHeight="1" x14ac:dyDescent="0.3">
      <c r="A669" s="49">
        <v>47</v>
      </c>
      <c r="B669" s="49" t="s">
        <v>1321</v>
      </c>
      <c r="C669" s="51" t="s">
        <v>1322</v>
      </c>
      <c r="D669" s="49" t="str">
        <f>VLOOKUP(C669,[1]Planning!$C$81:$D$305,2,"false")</f>
        <v>BERSATU</v>
      </c>
      <c r="E669" s="49" t="s">
        <v>1323</v>
      </c>
      <c r="F669" s="51" t="str">
        <f>VLOOKUP(E669, [1]Constituency!$K$2:$L$225, 2, FALSE)</f>
        <v>Perak</v>
      </c>
      <c r="G669" s="51" t="s">
        <v>2180</v>
      </c>
      <c r="H669" s="49" t="s">
        <v>2181</v>
      </c>
      <c r="I669" s="59">
        <v>44032</v>
      </c>
      <c r="J669" s="49">
        <v>2020</v>
      </c>
      <c r="K669" s="49">
        <v>7</v>
      </c>
      <c r="L669" s="49">
        <v>20</v>
      </c>
      <c r="M669" s="49" t="s">
        <v>2177</v>
      </c>
      <c r="N669" s="49" t="s">
        <v>1239</v>
      </c>
      <c r="O669" s="49" t="b">
        <v>0</v>
      </c>
      <c r="P669" s="49" t="b">
        <v>0</v>
      </c>
      <c r="Q669" s="49" t="b">
        <v>0</v>
      </c>
      <c r="R669" s="49" t="b">
        <v>0</v>
      </c>
      <c r="S669" s="49" t="b">
        <v>0</v>
      </c>
      <c r="T669" s="49" t="b">
        <v>0</v>
      </c>
      <c r="U669" s="49" t="b">
        <v>0</v>
      </c>
      <c r="V669" s="49" t="b">
        <v>0</v>
      </c>
      <c r="W669" s="49" t="b">
        <v>0</v>
      </c>
      <c r="X669" s="49" t="b">
        <v>0</v>
      </c>
      <c r="Y669" s="49" t="b">
        <v>0</v>
      </c>
      <c r="Z669" s="49" t="b">
        <v>0</v>
      </c>
      <c r="AA669" s="49" t="b">
        <v>0</v>
      </c>
      <c r="AB669" s="49" t="b">
        <v>0</v>
      </c>
      <c r="AC669" s="49" t="b">
        <v>0</v>
      </c>
      <c r="AD669" s="49" t="b">
        <v>0</v>
      </c>
      <c r="AE669" s="49" t="b">
        <v>0</v>
      </c>
      <c r="AF669" s="49" t="b">
        <v>0</v>
      </c>
      <c r="AG669" s="49" t="b">
        <v>0</v>
      </c>
      <c r="AH669" s="49" t="b">
        <v>0</v>
      </c>
      <c r="AI669" s="49" t="b">
        <v>0</v>
      </c>
      <c r="AJ669" s="49" t="b">
        <v>0</v>
      </c>
      <c r="AK669" s="49" t="b">
        <v>0</v>
      </c>
      <c r="AL669" s="49" t="b">
        <v>0</v>
      </c>
      <c r="AM669" s="49" t="b">
        <v>0</v>
      </c>
      <c r="AN669" s="49" t="b">
        <v>0</v>
      </c>
      <c r="AO669" s="49" t="b">
        <v>0</v>
      </c>
      <c r="AP669" s="49" t="b">
        <v>0</v>
      </c>
      <c r="AQ669" s="49" t="b">
        <v>0</v>
      </c>
      <c r="AR669" s="49" t="b">
        <v>0</v>
      </c>
      <c r="AS669" s="49" t="b">
        <v>0</v>
      </c>
      <c r="AT669" s="49" t="b">
        <v>0</v>
      </c>
      <c r="AU669" s="49" t="b">
        <v>0</v>
      </c>
      <c r="AV669" s="49" t="b">
        <v>0</v>
      </c>
      <c r="AW669" s="49" t="b">
        <v>0</v>
      </c>
      <c r="AX669" s="49" t="b">
        <v>0</v>
      </c>
      <c r="AY669" s="49" t="b">
        <v>0</v>
      </c>
      <c r="AZ669" s="49" t="b">
        <v>0</v>
      </c>
      <c r="BA669" s="49" t="b">
        <v>0</v>
      </c>
      <c r="BB669" s="49" t="b">
        <v>0</v>
      </c>
      <c r="BC669" s="49" t="b">
        <v>0</v>
      </c>
      <c r="BD669" s="49" t="b">
        <v>0</v>
      </c>
      <c r="BE669" s="49" t="b">
        <v>0</v>
      </c>
      <c r="BF669" s="49" t="b">
        <v>0</v>
      </c>
      <c r="BG669" s="49" t="b">
        <v>0</v>
      </c>
      <c r="BH669" s="49" t="b">
        <v>0</v>
      </c>
      <c r="BI669" s="49" t="b">
        <v>0</v>
      </c>
      <c r="BJ669" s="49" t="b">
        <v>0</v>
      </c>
      <c r="BK669" s="49" t="b">
        <v>0</v>
      </c>
      <c r="BL669" s="49" t="b">
        <v>0</v>
      </c>
      <c r="BM669" s="49" t="b">
        <v>0</v>
      </c>
      <c r="BN669" s="49" t="b">
        <v>0</v>
      </c>
      <c r="BO669" s="49" t="b">
        <v>0</v>
      </c>
      <c r="BP669" s="49" t="b">
        <v>0</v>
      </c>
      <c r="BQ669" s="49" t="b">
        <v>0</v>
      </c>
      <c r="BR669" s="49" t="b">
        <v>0</v>
      </c>
      <c r="BS669" s="49" t="b">
        <v>0</v>
      </c>
      <c r="BT669" s="49" t="b">
        <v>0</v>
      </c>
      <c r="BU669" s="49" t="b">
        <v>0</v>
      </c>
      <c r="BV669" s="49" t="b">
        <v>0</v>
      </c>
      <c r="BW669" s="49" t="b">
        <v>0</v>
      </c>
      <c r="BX669" s="49" t="b">
        <v>0</v>
      </c>
      <c r="BY669" s="49" t="b">
        <v>0</v>
      </c>
      <c r="BZ669" s="49" t="b">
        <v>0</v>
      </c>
      <c r="CA669" s="49" t="b">
        <v>0</v>
      </c>
      <c r="CB669" s="49" t="b">
        <v>0</v>
      </c>
      <c r="CC669" s="49" t="b">
        <v>0</v>
      </c>
      <c r="CD669" s="49" t="b">
        <v>0</v>
      </c>
      <c r="CE669" s="49" t="b">
        <v>0</v>
      </c>
      <c r="CF669" s="49" t="b">
        <v>0</v>
      </c>
      <c r="CG669" s="49" t="b">
        <v>0</v>
      </c>
      <c r="CH669" s="49" t="b">
        <v>0</v>
      </c>
      <c r="CI669" s="49" t="b">
        <v>0</v>
      </c>
      <c r="CJ669" s="49" t="b">
        <v>0</v>
      </c>
      <c r="CK669" s="49" t="b">
        <v>0</v>
      </c>
      <c r="CL669" s="49" t="b">
        <v>0</v>
      </c>
      <c r="CM669" s="49" t="b">
        <v>0</v>
      </c>
      <c r="CN669" s="49" t="b">
        <v>0</v>
      </c>
      <c r="CO669" s="49" t="b">
        <v>0</v>
      </c>
      <c r="CP669" s="49" t="b">
        <v>0</v>
      </c>
      <c r="CQ669" s="49" t="b">
        <v>0</v>
      </c>
      <c r="CR669" s="49" t="b">
        <v>1</v>
      </c>
      <c r="CS669" s="49" t="b">
        <v>1</v>
      </c>
      <c r="CT669" s="49" t="b">
        <v>0</v>
      </c>
      <c r="CU669" s="49" t="b">
        <v>0</v>
      </c>
      <c r="CV669" s="49" t="b">
        <v>0</v>
      </c>
      <c r="CW669" s="49" t="b">
        <v>0</v>
      </c>
      <c r="CX669" s="49" t="b">
        <v>1</v>
      </c>
      <c r="CY669" s="49" t="b">
        <v>0</v>
      </c>
      <c r="CZ669" s="49" t="b">
        <v>0</v>
      </c>
      <c r="DA669" s="49" t="b">
        <v>0</v>
      </c>
      <c r="DB669" s="49" t="b">
        <v>1</v>
      </c>
      <c r="DC669" s="49" t="b">
        <v>0</v>
      </c>
      <c r="DD669" s="49" t="b">
        <v>0</v>
      </c>
      <c r="DE669" s="49" t="b">
        <v>0</v>
      </c>
      <c r="DF669" s="49" t="b">
        <v>0</v>
      </c>
      <c r="DG669" s="49" t="b">
        <v>0</v>
      </c>
      <c r="DH669" s="49" t="b">
        <v>0</v>
      </c>
      <c r="DI669" s="49" t="b">
        <v>0</v>
      </c>
      <c r="DJ669" s="49" t="b">
        <v>0</v>
      </c>
      <c r="DK669" s="49" t="b">
        <v>0</v>
      </c>
      <c r="DL669" s="49" t="b">
        <v>0</v>
      </c>
      <c r="DM669" s="49" t="b">
        <v>1</v>
      </c>
      <c r="DN669" s="49" t="b">
        <v>0</v>
      </c>
      <c r="DO669" s="49" t="b">
        <v>0</v>
      </c>
      <c r="DP669" s="49" t="b">
        <v>0</v>
      </c>
      <c r="DQ669" s="49" t="b">
        <v>0</v>
      </c>
      <c r="DR669" s="49" t="b">
        <v>0</v>
      </c>
      <c r="DS669" s="49" t="b">
        <v>0</v>
      </c>
      <c r="DT669" s="49" t="b">
        <v>0</v>
      </c>
      <c r="DU669" s="49" t="b">
        <v>0</v>
      </c>
      <c r="DV669" s="49" t="b">
        <v>0</v>
      </c>
      <c r="DW669" s="49" t="b">
        <v>0</v>
      </c>
      <c r="DX669" s="49" t="b">
        <v>0</v>
      </c>
      <c r="DY669" s="49" t="b">
        <v>0</v>
      </c>
      <c r="DZ669" s="49" t="b">
        <v>0</v>
      </c>
      <c r="EA669" s="49" t="b">
        <v>0</v>
      </c>
      <c r="EB669" s="49" t="b">
        <v>0</v>
      </c>
      <c r="EC669" s="49" t="b">
        <v>0</v>
      </c>
      <c r="ED669" s="49" t="b">
        <v>0</v>
      </c>
      <c r="EE669" s="49" t="b">
        <v>0</v>
      </c>
      <c r="EF669" s="49" t="b">
        <v>0</v>
      </c>
      <c r="EG669" s="49" t="b">
        <v>0</v>
      </c>
      <c r="EH669" s="49" t="b">
        <v>0</v>
      </c>
      <c r="EI669" s="49" t="b">
        <v>0</v>
      </c>
      <c r="EJ669" s="49" t="b">
        <v>0</v>
      </c>
      <c r="EK669" s="49" t="b">
        <v>0</v>
      </c>
      <c r="EL669" s="49" t="b">
        <v>0</v>
      </c>
      <c r="EM669" s="49" t="b">
        <v>0</v>
      </c>
      <c r="EN669" s="49" t="b">
        <v>0</v>
      </c>
      <c r="EO669" s="49" t="b">
        <v>0</v>
      </c>
      <c r="EP669" s="49" t="b">
        <v>0</v>
      </c>
      <c r="EQ669" s="49" t="b">
        <v>0</v>
      </c>
      <c r="ER669" s="49" t="b">
        <v>0</v>
      </c>
      <c r="ES669" s="49" t="b">
        <v>0</v>
      </c>
      <c r="ET669" s="49" t="b">
        <v>0</v>
      </c>
      <c r="EU669" s="49" t="b">
        <v>0</v>
      </c>
      <c r="EV669" s="49" t="b">
        <v>0</v>
      </c>
      <c r="EW669" s="49" t="b">
        <v>0</v>
      </c>
      <c r="EX669" s="49" t="b">
        <v>0</v>
      </c>
      <c r="EY669" s="49" t="b">
        <v>1</v>
      </c>
      <c r="EZ669" s="49" t="b">
        <v>0</v>
      </c>
      <c r="FA669" s="49" t="b">
        <v>0</v>
      </c>
      <c r="FB669" s="49" t="b">
        <v>1</v>
      </c>
      <c r="FC669" s="49" t="b">
        <v>0</v>
      </c>
      <c r="FD669" s="49" t="b">
        <v>0</v>
      </c>
      <c r="FE669" s="49" t="b">
        <v>0</v>
      </c>
      <c r="FF669" s="49" t="b">
        <v>0</v>
      </c>
      <c r="FG669" s="49" t="b">
        <v>0</v>
      </c>
      <c r="FH669" s="49" t="b">
        <v>0</v>
      </c>
      <c r="FI669" s="49" t="b">
        <v>0</v>
      </c>
      <c r="FJ669" s="49" t="b">
        <v>0</v>
      </c>
      <c r="FK669" s="49" t="b">
        <v>0</v>
      </c>
      <c r="FL669" s="49" t="b">
        <v>0</v>
      </c>
      <c r="FM669" s="49" t="b">
        <v>0</v>
      </c>
      <c r="FN669" s="49" t="b">
        <v>0</v>
      </c>
      <c r="FO669" s="49" t="b">
        <v>0</v>
      </c>
      <c r="FP669" s="49" t="b">
        <v>0</v>
      </c>
      <c r="FQ669" s="49" t="b">
        <v>0</v>
      </c>
      <c r="FR669" s="49" t="b">
        <v>0</v>
      </c>
      <c r="FS669" s="49" t="b">
        <v>0</v>
      </c>
      <c r="FT669" s="49" t="b">
        <v>0</v>
      </c>
      <c r="FU669" s="49" t="b">
        <v>0</v>
      </c>
      <c r="FV669" s="49" t="b">
        <v>0</v>
      </c>
      <c r="FW669" s="49" t="b">
        <v>0</v>
      </c>
      <c r="FX669" s="49" t="b">
        <v>0</v>
      </c>
      <c r="FY669" s="49" t="b">
        <v>0</v>
      </c>
      <c r="FZ669" s="49" t="b">
        <v>0</v>
      </c>
      <c r="GA669" s="49" t="b">
        <v>0</v>
      </c>
      <c r="GB669" s="49" t="b">
        <v>0</v>
      </c>
      <c r="GC669" s="49" t="b">
        <v>0</v>
      </c>
      <c r="GD669" s="49">
        <f>COUNTIF(O669:GC669, TRUE)</f>
        <v>7</v>
      </c>
    </row>
    <row r="670" spans="1:186" ht="14.25" customHeight="1" x14ac:dyDescent="0.3">
      <c r="A670" s="49">
        <v>31</v>
      </c>
      <c r="B670" s="49" t="s">
        <v>806</v>
      </c>
      <c r="C670" s="51" t="s">
        <v>807</v>
      </c>
      <c r="D670" s="49" t="str">
        <f>VLOOKUP(C670,[1]Planning!$C$81:$D$305,2,"false")</f>
        <v>PH - PKR</v>
      </c>
      <c r="E670" s="49" t="s">
        <v>808</v>
      </c>
      <c r="F670" s="51" t="str">
        <f>VLOOKUP(E670, [1]Constituency!$K$2:$L$225, 2, FALSE)</f>
        <v>Melaka</v>
      </c>
      <c r="G670" s="51" t="s">
        <v>2182</v>
      </c>
      <c r="H670" s="49" t="s">
        <v>2183</v>
      </c>
      <c r="I670" s="59">
        <v>44140</v>
      </c>
      <c r="J670" s="49">
        <v>2020</v>
      </c>
      <c r="K670" s="49">
        <v>11</v>
      </c>
      <c r="L670" s="49">
        <v>5</v>
      </c>
      <c r="M670" s="49" t="s">
        <v>2184</v>
      </c>
      <c r="N670" s="49" t="s">
        <v>1239</v>
      </c>
      <c r="O670" s="49" t="b">
        <v>0</v>
      </c>
      <c r="P670" s="49" t="b">
        <v>0</v>
      </c>
      <c r="Q670" s="49" t="b">
        <v>0</v>
      </c>
      <c r="R670" s="49" t="b">
        <v>0</v>
      </c>
      <c r="S670" s="49" t="b">
        <v>0</v>
      </c>
      <c r="T670" s="49" t="b">
        <v>0</v>
      </c>
      <c r="U670" s="49" t="b">
        <v>0</v>
      </c>
      <c r="V670" s="49" t="b">
        <v>0</v>
      </c>
      <c r="W670" s="49" t="b">
        <v>0</v>
      </c>
      <c r="X670" s="49" t="b">
        <v>0</v>
      </c>
      <c r="Y670" s="49" t="b">
        <v>0</v>
      </c>
      <c r="Z670" s="49" t="b">
        <v>0</v>
      </c>
      <c r="AA670" s="49" t="b">
        <v>0</v>
      </c>
      <c r="AB670" s="49" t="b">
        <v>0</v>
      </c>
      <c r="AC670" s="49" t="b">
        <v>0</v>
      </c>
      <c r="AD670" s="49" t="b">
        <v>0</v>
      </c>
      <c r="AE670" s="49" t="b">
        <v>0</v>
      </c>
      <c r="AF670" s="49" t="b">
        <v>0</v>
      </c>
      <c r="AG670" s="49" t="b">
        <v>0</v>
      </c>
      <c r="AH670" s="49" t="b">
        <v>0</v>
      </c>
      <c r="AI670" s="49" t="b">
        <v>0</v>
      </c>
      <c r="AJ670" s="49" t="b">
        <v>0</v>
      </c>
      <c r="AK670" s="49" t="b">
        <v>0</v>
      </c>
      <c r="AL670" s="49" t="b">
        <v>0</v>
      </c>
      <c r="AM670" s="49" t="b">
        <v>0</v>
      </c>
      <c r="AN670" s="49" t="b">
        <v>0</v>
      </c>
      <c r="AO670" s="49" t="b">
        <v>0</v>
      </c>
      <c r="AP670" s="49" t="b">
        <v>0</v>
      </c>
      <c r="AQ670" s="49" t="b">
        <v>0</v>
      </c>
      <c r="AR670" s="49" t="b">
        <v>0</v>
      </c>
      <c r="AS670" s="49" t="b">
        <v>0</v>
      </c>
      <c r="AT670" s="49" t="b">
        <v>0</v>
      </c>
      <c r="AU670" s="49" t="b">
        <v>0</v>
      </c>
      <c r="AV670" s="49" t="b">
        <v>0</v>
      </c>
      <c r="AW670" s="49" t="b">
        <v>0</v>
      </c>
      <c r="AX670" s="49" t="b">
        <v>0</v>
      </c>
      <c r="AY670" s="49" t="b">
        <v>0</v>
      </c>
      <c r="AZ670" s="49" t="b">
        <v>0</v>
      </c>
      <c r="BA670" s="49" t="b">
        <v>0</v>
      </c>
      <c r="BB670" s="49" t="b">
        <v>0</v>
      </c>
      <c r="BC670" s="49" t="b">
        <v>0</v>
      </c>
      <c r="BD670" s="49" t="b">
        <v>0</v>
      </c>
      <c r="BE670" s="49" t="b">
        <v>0</v>
      </c>
      <c r="BF670" s="49" t="b">
        <v>0</v>
      </c>
      <c r="BG670" s="49" t="b">
        <v>0</v>
      </c>
      <c r="BH670" s="49" t="b">
        <v>0</v>
      </c>
      <c r="BI670" s="49" t="b">
        <v>0</v>
      </c>
      <c r="BJ670" s="49" t="b">
        <v>0</v>
      </c>
      <c r="BK670" s="49" t="b">
        <v>0</v>
      </c>
      <c r="BL670" s="49" t="b">
        <v>0</v>
      </c>
      <c r="BM670" s="49" t="b">
        <v>0</v>
      </c>
      <c r="BN670" s="49" t="b">
        <v>0</v>
      </c>
      <c r="BO670" s="49" t="b">
        <v>0</v>
      </c>
      <c r="BP670" s="49" t="b">
        <v>0</v>
      </c>
      <c r="BQ670" s="49" t="b">
        <v>0</v>
      </c>
      <c r="BR670" s="49" t="b">
        <v>0</v>
      </c>
      <c r="BS670" s="49" t="b">
        <v>0</v>
      </c>
      <c r="BT670" s="49" t="b">
        <v>0</v>
      </c>
      <c r="BU670" s="49" t="b">
        <v>0</v>
      </c>
      <c r="BV670" s="49" t="b">
        <v>0</v>
      </c>
      <c r="BW670" s="49" t="b">
        <v>0</v>
      </c>
      <c r="BX670" s="49" t="b">
        <v>0</v>
      </c>
      <c r="BY670" s="49" t="b">
        <v>0</v>
      </c>
      <c r="BZ670" s="49" t="b">
        <v>0</v>
      </c>
      <c r="CA670" s="49" t="b">
        <v>0</v>
      </c>
      <c r="CB670" s="49" t="b">
        <v>0</v>
      </c>
      <c r="CC670" s="49" t="b">
        <v>0</v>
      </c>
      <c r="CD670" s="49" t="b">
        <v>0</v>
      </c>
      <c r="CE670" s="49" t="b">
        <v>0</v>
      </c>
      <c r="CF670" s="49" t="b">
        <v>0</v>
      </c>
      <c r="CG670" s="49" t="b">
        <v>0</v>
      </c>
      <c r="CH670" s="49" t="b">
        <v>0</v>
      </c>
      <c r="CI670" s="49" t="b">
        <v>0</v>
      </c>
      <c r="CJ670" s="49" t="b">
        <v>0</v>
      </c>
      <c r="CK670" s="49" t="b">
        <v>0</v>
      </c>
      <c r="CL670" s="49" t="b">
        <v>0</v>
      </c>
      <c r="CM670" s="49" t="b">
        <v>0</v>
      </c>
      <c r="CN670" s="49" t="b">
        <v>0</v>
      </c>
      <c r="CO670" s="49" t="b">
        <v>0</v>
      </c>
      <c r="CP670" s="49" t="b">
        <v>0</v>
      </c>
      <c r="CQ670" s="49" t="b">
        <v>0</v>
      </c>
      <c r="CR670" s="49" t="b">
        <v>0</v>
      </c>
      <c r="CS670" s="49" t="b">
        <v>0</v>
      </c>
      <c r="CT670" s="49" t="b">
        <v>0</v>
      </c>
      <c r="CU670" s="49" t="b">
        <v>0</v>
      </c>
      <c r="CV670" s="49" t="b">
        <v>0</v>
      </c>
      <c r="CW670" s="49" t="b">
        <v>0</v>
      </c>
      <c r="CX670" s="49" t="b">
        <v>0</v>
      </c>
      <c r="CY670" s="49" t="b">
        <v>0</v>
      </c>
      <c r="CZ670" s="49" t="b">
        <v>0</v>
      </c>
      <c r="DA670" s="49" t="b">
        <v>0</v>
      </c>
      <c r="DB670" s="49" t="b">
        <v>0</v>
      </c>
      <c r="DC670" s="49" t="b">
        <v>0</v>
      </c>
      <c r="DD670" s="49" t="b">
        <v>0</v>
      </c>
      <c r="DE670" s="49" t="b">
        <v>0</v>
      </c>
      <c r="DF670" s="49" t="b">
        <v>0</v>
      </c>
      <c r="DG670" s="49" t="b">
        <v>0</v>
      </c>
      <c r="DH670" s="49" t="b">
        <v>0</v>
      </c>
      <c r="DI670" s="49" t="b">
        <v>0</v>
      </c>
      <c r="DJ670" s="49" t="b">
        <v>0</v>
      </c>
      <c r="DK670" s="49" t="b">
        <v>0</v>
      </c>
      <c r="DL670" s="49" t="b">
        <v>0</v>
      </c>
      <c r="DM670" s="49" t="b">
        <v>0</v>
      </c>
      <c r="DN670" s="49" t="b">
        <v>0</v>
      </c>
      <c r="DO670" s="49" t="b">
        <v>0</v>
      </c>
      <c r="DP670" s="49" t="b">
        <v>0</v>
      </c>
      <c r="DQ670" s="49" t="b">
        <v>0</v>
      </c>
      <c r="DR670" s="49" t="b">
        <v>0</v>
      </c>
      <c r="DS670" s="49" t="b">
        <v>0</v>
      </c>
      <c r="DT670" s="49" t="b">
        <v>0</v>
      </c>
      <c r="DU670" s="49" t="b">
        <v>0</v>
      </c>
      <c r="DV670" s="49" t="b">
        <v>0</v>
      </c>
      <c r="DW670" s="49" t="b">
        <v>0</v>
      </c>
      <c r="DX670" s="49" t="b">
        <v>0</v>
      </c>
      <c r="DY670" s="49" t="b">
        <v>0</v>
      </c>
      <c r="DZ670" s="49" t="b">
        <v>0</v>
      </c>
      <c r="EA670" s="49" t="b">
        <v>0</v>
      </c>
      <c r="EB670" s="49" t="b">
        <v>0</v>
      </c>
      <c r="EC670" s="49" t="b">
        <v>0</v>
      </c>
      <c r="ED670" s="49" t="b">
        <v>0</v>
      </c>
      <c r="EE670" s="49" t="b">
        <v>0</v>
      </c>
      <c r="EF670" s="49" t="b">
        <v>0</v>
      </c>
      <c r="EG670" s="49" t="b">
        <v>0</v>
      </c>
      <c r="EH670" s="49" t="b">
        <v>0</v>
      </c>
      <c r="EI670" s="49" t="b">
        <v>0</v>
      </c>
      <c r="EJ670" s="49" t="b">
        <v>0</v>
      </c>
      <c r="EK670" s="49" t="b">
        <v>0</v>
      </c>
      <c r="EL670" s="49" t="b">
        <v>0</v>
      </c>
      <c r="EM670" s="49" t="b">
        <v>0</v>
      </c>
      <c r="EN670" s="49" t="b">
        <v>0</v>
      </c>
      <c r="EO670" s="49" t="b">
        <v>0</v>
      </c>
      <c r="EP670" s="49" t="b">
        <v>0</v>
      </c>
      <c r="EQ670" s="49" t="b">
        <v>0</v>
      </c>
      <c r="ER670" s="49" t="b">
        <v>0</v>
      </c>
      <c r="ES670" s="49" t="b">
        <v>1</v>
      </c>
      <c r="ET670" s="49" t="b">
        <v>0</v>
      </c>
      <c r="EU670" s="49" t="b">
        <v>0</v>
      </c>
      <c r="EV670" s="49" t="b">
        <v>0</v>
      </c>
      <c r="EW670" s="49" t="b">
        <v>0</v>
      </c>
      <c r="EX670" s="49" t="b">
        <v>0</v>
      </c>
      <c r="EY670" s="49" t="b">
        <v>0</v>
      </c>
      <c r="EZ670" s="49" t="b">
        <v>0</v>
      </c>
      <c r="FA670" s="49" t="b">
        <v>0</v>
      </c>
      <c r="FB670" s="49" t="b">
        <v>0</v>
      </c>
      <c r="FC670" s="49" t="b">
        <v>0</v>
      </c>
      <c r="FD670" s="49" t="b">
        <v>0</v>
      </c>
      <c r="FE670" s="49" t="b">
        <v>0</v>
      </c>
      <c r="FF670" s="49" t="b">
        <v>0</v>
      </c>
      <c r="FG670" s="49" t="b">
        <v>0</v>
      </c>
      <c r="FH670" s="49" t="b">
        <v>0</v>
      </c>
      <c r="FI670" s="49" t="b">
        <v>0</v>
      </c>
      <c r="FJ670" s="49" t="b">
        <v>0</v>
      </c>
      <c r="FK670" s="49" t="b">
        <v>0</v>
      </c>
      <c r="FL670" s="49" t="b">
        <v>0</v>
      </c>
      <c r="FM670" s="49" t="b">
        <v>0</v>
      </c>
      <c r="FN670" s="49" t="b">
        <v>0</v>
      </c>
      <c r="FO670" s="49" t="b">
        <v>0</v>
      </c>
      <c r="FP670" s="49" t="b">
        <v>0</v>
      </c>
      <c r="FQ670" s="49" t="b">
        <v>0</v>
      </c>
      <c r="FR670" s="49" t="b">
        <v>0</v>
      </c>
      <c r="FS670" s="49" t="b">
        <v>0</v>
      </c>
      <c r="FT670" s="49" t="b">
        <v>0</v>
      </c>
      <c r="FU670" s="49" t="b">
        <v>0</v>
      </c>
      <c r="FV670" s="49" t="b">
        <v>0</v>
      </c>
      <c r="FW670" s="49" t="b">
        <v>0</v>
      </c>
      <c r="FX670" s="49" t="b">
        <v>0</v>
      </c>
      <c r="FY670" s="49" t="b">
        <v>0</v>
      </c>
      <c r="FZ670" s="49" t="b">
        <v>0</v>
      </c>
      <c r="GA670" s="49" t="b">
        <v>0</v>
      </c>
      <c r="GB670" s="49" t="b">
        <v>0</v>
      </c>
      <c r="GC670" s="49" t="b">
        <v>0</v>
      </c>
      <c r="GD670" s="49">
        <f>COUNTIF(O670:GC670, TRUE)</f>
        <v>1</v>
      </c>
    </row>
    <row r="671" spans="1:186" ht="14.25" customHeight="1" x14ac:dyDescent="0.3">
      <c r="A671" s="49">
        <v>17</v>
      </c>
      <c r="B671" s="49" t="s">
        <v>962</v>
      </c>
      <c r="C671" s="51" t="s">
        <v>963</v>
      </c>
      <c r="D671" s="49" t="str">
        <f>VLOOKUP(C671,[1]Planning!$C$81:$D$305,2,"false")</f>
        <v>PAS</v>
      </c>
      <c r="E671" s="49" t="s">
        <v>964</v>
      </c>
      <c r="F671" s="51" t="str">
        <f>VLOOKUP(E671, [1]Constituency!$K$2:$L$225, 2, FALSE)</f>
        <v>Terengganu</v>
      </c>
      <c r="G671" s="51" t="s">
        <v>2185</v>
      </c>
      <c r="H671" s="49" t="s">
        <v>2186</v>
      </c>
      <c r="I671" s="59">
        <v>44055</v>
      </c>
      <c r="J671" s="49">
        <v>2020</v>
      </c>
      <c r="K671" s="49">
        <v>8</v>
      </c>
      <c r="L671" s="49">
        <v>12</v>
      </c>
      <c r="M671" s="49" t="s">
        <v>2187</v>
      </c>
      <c r="N671" s="49" t="s">
        <v>1239</v>
      </c>
      <c r="O671" s="49" t="b">
        <v>0</v>
      </c>
      <c r="P671" s="49" t="b">
        <v>0</v>
      </c>
      <c r="Q671" s="49" t="b">
        <v>0</v>
      </c>
      <c r="R671" s="49" t="b">
        <v>0</v>
      </c>
      <c r="S671" s="49" t="b">
        <v>0</v>
      </c>
      <c r="T671" s="49" t="b">
        <v>0</v>
      </c>
      <c r="U671" s="49" t="b">
        <v>0</v>
      </c>
      <c r="V671" s="49" t="b">
        <v>0</v>
      </c>
      <c r="W671" s="49" t="b">
        <v>0</v>
      </c>
      <c r="X671" s="49" t="b">
        <v>0</v>
      </c>
      <c r="Y671" s="49" t="b">
        <v>0</v>
      </c>
      <c r="Z671" s="49" t="b">
        <v>0</v>
      </c>
      <c r="AA671" s="49" t="b">
        <v>0</v>
      </c>
      <c r="AB671" s="49" t="b">
        <v>0</v>
      </c>
      <c r="AC671" s="49" t="b">
        <v>0</v>
      </c>
      <c r="AD671" s="49" t="b">
        <v>0</v>
      </c>
      <c r="AE671" s="49" t="b">
        <v>0</v>
      </c>
      <c r="AF671" s="49" t="b">
        <v>0</v>
      </c>
      <c r="AG671" s="49" t="b">
        <v>0</v>
      </c>
      <c r="AH671" s="49" t="b">
        <v>0</v>
      </c>
      <c r="AI671" s="49" t="b">
        <v>0</v>
      </c>
      <c r="AJ671" s="49" t="b">
        <v>0</v>
      </c>
      <c r="AK671" s="49" t="b">
        <v>0</v>
      </c>
      <c r="AL671" s="49" t="b">
        <v>0</v>
      </c>
      <c r="AM671" s="49" t="b">
        <v>0</v>
      </c>
      <c r="AN671" s="49" t="b">
        <v>0</v>
      </c>
      <c r="AO671" s="49" t="b">
        <v>0</v>
      </c>
      <c r="AP671" s="49" t="b">
        <v>0</v>
      </c>
      <c r="AQ671" s="49" t="b">
        <v>0</v>
      </c>
      <c r="AR671" s="49" t="b">
        <v>0</v>
      </c>
      <c r="AS671" s="49" t="b">
        <v>0</v>
      </c>
      <c r="AT671" s="49" t="b">
        <v>0</v>
      </c>
      <c r="AU671" s="49" t="b">
        <v>0</v>
      </c>
      <c r="AV671" s="49" t="b">
        <v>0</v>
      </c>
      <c r="AW671" s="49" t="b">
        <v>0</v>
      </c>
      <c r="AX671" s="49" t="b">
        <v>0</v>
      </c>
      <c r="AY671" s="49" t="b">
        <v>0</v>
      </c>
      <c r="AZ671" s="49" t="b">
        <v>0</v>
      </c>
      <c r="BA671" s="49" t="b">
        <v>0</v>
      </c>
      <c r="BB671" s="49" t="b">
        <v>0</v>
      </c>
      <c r="BC671" s="49" t="b">
        <v>0</v>
      </c>
      <c r="BD671" s="49" t="b">
        <v>0</v>
      </c>
      <c r="BE671" s="49" t="b">
        <v>0</v>
      </c>
      <c r="BF671" s="49" t="b">
        <v>0</v>
      </c>
      <c r="BG671" s="49" t="b">
        <v>0</v>
      </c>
      <c r="BH671" s="49" t="b">
        <v>0</v>
      </c>
      <c r="BI671" s="49" t="b">
        <v>0</v>
      </c>
      <c r="BJ671" s="49" t="b">
        <v>0</v>
      </c>
      <c r="BK671" s="49" t="b">
        <v>0</v>
      </c>
      <c r="BL671" s="49" t="b">
        <v>0</v>
      </c>
      <c r="BM671" s="49" t="b">
        <v>0</v>
      </c>
      <c r="BN671" s="49" t="b">
        <v>0</v>
      </c>
      <c r="BO671" s="49" t="b">
        <v>0</v>
      </c>
      <c r="BP671" s="49" t="b">
        <v>0</v>
      </c>
      <c r="BQ671" s="49" t="b">
        <v>0</v>
      </c>
      <c r="BR671" s="49" t="b">
        <v>0</v>
      </c>
      <c r="BS671" s="49" t="b">
        <v>0</v>
      </c>
      <c r="BT671" s="49" t="b">
        <v>0</v>
      </c>
      <c r="BU671" s="49" t="b">
        <v>0</v>
      </c>
      <c r="BV671" s="49" t="b">
        <v>0</v>
      </c>
      <c r="BW671" s="49" t="b">
        <v>0</v>
      </c>
      <c r="BX671" s="49" t="b">
        <v>0</v>
      </c>
      <c r="BY671" s="49" t="b">
        <v>0</v>
      </c>
      <c r="BZ671" s="49" t="b">
        <v>0</v>
      </c>
      <c r="CA671" s="49" t="b">
        <v>0</v>
      </c>
      <c r="CB671" s="49" t="b">
        <v>0</v>
      </c>
      <c r="CC671" s="49" t="b">
        <v>0</v>
      </c>
      <c r="CD671" s="49" t="b">
        <v>0</v>
      </c>
      <c r="CE671" s="49" t="b">
        <v>0</v>
      </c>
      <c r="CF671" s="49" t="b">
        <v>0</v>
      </c>
      <c r="CG671" s="49" t="b">
        <v>0</v>
      </c>
      <c r="CH671" s="49" t="b">
        <v>0</v>
      </c>
      <c r="CI671" s="49" t="b">
        <v>0</v>
      </c>
      <c r="CJ671" s="49" t="b">
        <v>0</v>
      </c>
      <c r="CK671" s="49" t="b">
        <v>0</v>
      </c>
      <c r="CL671" s="49" t="b">
        <v>0</v>
      </c>
      <c r="CM671" s="49" t="b">
        <v>0</v>
      </c>
      <c r="CN671" s="49" t="b">
        <v>0</v>
      </c>
      <c r="CO671" s="49" t="b">
        <v>0</v>
      </c>
      <c r="CP671" s="49" t="b">
        <v>0</v>
      </c>
      <c r="CQ671" s="49" t="b">
        <v>0</v>
      </c>
      <c r="CR671" s="49" t="b">
        <v>0</v>
      </c>
      <c r="CS671" s="49" t="b">
        <v>1</v>
      </c>
      <c r="CT671" s="49" t="b">
        <v>0</v>
      </c>
      <c r="CU671" s="49" t="b">
        <v>0</v>
      </c>
      <c r="CV671" s="49" t="b">
        <v>0</v>
      </c>
      <c r="CW671" s="49" t="b">
        <v>0</v>
      </c>
      <c r="CX671" s="49" t="b">
        <v>0</v>
      </c>
      <c r="CY671" s="49" t="b">
        <v>0</v>
      </c>
      <c r="CZ671" s="49" t="b">
        <v>0</v>
      </c>
      <c r="DA671" s="49" t="b">
        <v>0</v>
      </c>
      <c r="DB671" s="49" t="b">
        <v>0</v>
      </c>
      <c r="DC671" s="49" t="b">
        <v>0</v>
      </c>
      <c r="DD671" s="49" t="b">
        <v>0</v>
      </c>
      <c r="DE671" s="49" t="b">
        <v>0</v>
      </c>
      <c r="DF671" s="49" t="b">
        <v>0</v>
      </c>
      <c r="DG671" s="49" t="b">
        <v>0</v>
      </c>
      <c r="DH671" s="49" t="b">
        <v>0</v>
      </c>
      <c r="DI671" s="49" t="b">
        <v>0</v>
      </c>
      <c r="DJ671" s="49" t="b">
        <v>0</v>
      </c>
      <c r="DK671" s="49" t="b">
        <v>0</v>
      </c>
      <c r="DL671" s="49" t="b">
        <v>0</v>
      </c>
      <c r="DM671" s="49" t="b">
        <v>0</v>
      </c>
      <c r="DN671" s="49" t="b">
        <v>0</v>
      </c>
      <c r="DO671" s="49" t="b">
        <v>0</v>
      </c>
      <c r="DP671" s="49" t="b">
        <v>0</v>
      </c>
      <c r="DQ671" s="49" t="b">
        <v>0</v>
      </c>
      <c r="DR671" s="49" t="b">
        <v>0</v>
      </c>
      <c r="DS671" s="49" t="b">
        <v>0</v>
      </c>
      <c r="DT671" s="49" t="b">
        <v>0</v>
      </c>
      <c r="DU671" s="49" t="b">
        <v>0</v>
      </c>
      <c r="DV671" s="49" t="b">
        <v>0</v>
      </c>
      <c r="DW671" s="49" t="b">
        <v>0</v>
      </c>
      <c r="DX671" s="49" t="b">
        <v>0</v>
      </c>
      <c r="DY671" s="49" t="b">
        <v>0</v>
      </c>
      <c r="DZ671" s="49" t="b">
        <v>0</v>
      </c>
      <c r="EA671" s="49" t="b">
        <v>0</v>
      </c>
      <c r="EB671" s="49" t="b">
        <v>0</v>
      </c>
      <c r="EC671" s="49" t="b">
        <v>0</v>
      </c>
      <c r="ED671" s="49" t="b">
        <v>0</v>
      </c>
      <c r="EE671" s="49" t="b">
        <v>0</v>
      </c>
      <c r="EF671" s="49" t="b">
        <v>0</v>
      </c>
      <c r="EG671" s="49" t="b">
        <v>0</v>
      </c>
      <c r="EH671" s="49" t="b">
        <v>0</v>
      </c>
      <c r="EI671" s="49" t="b">
        <v>0</v>
      </c>
      <c r="EJ671" s="49" t="b">
        <v>0</v>
      </c>
      <c r="EK671" s="49" t="b">
        <v>0</v>
      </c>
      <c r="EL671" s="49" t="b">
        <v>0</v>
      </c>
      <c r="EM671" s="49" t="b">
        <v>0</v>
      </c>
      <c r="EN671" s="49" t="b">
        <v>0</v>
      </c>
      <c r="EO671" s="49" t="b">
        <v>0</v>
      </c>
      <c r="EP671" s="49" t="b">
        <v>0</v>
      </c>
      <c r="EQ671" s="49" t="b">
        <v>0</v>
      </c>
      <c r="ER671" s="49" t="b">
        <v>0</v>
      </c>
      <c r="ES671" s="49" t="b">
        <v>0</v>
      </c>
      <c r="ET671" s="49" t="b">
        <v>0</v>
      </c>
      <c r="EU671" s="49" t="b">
        <v>0</v>
      </c>
      <c r="EV671" s="49" t="b">
        <v>0</v>
      </c>
      <c r="EW671" s="49" t="b">
        <v>0</v>
      </c>
      <c r="EX671" s="49" t="b">
        <v>0</v>
      </c>
      <c r="EY671" s="49" t="b">
        <v>0</v>
      </c>
      <c r="EZ671" s="49" t="b">
        <v>0</v>
      </c>
      <c r="FA671" s="49" t="b">
        <v>0</v>
      </c>
      <c r="FB671" s="49" t="b">
        <v>0</v>
      </c>
      <c r="FC671" s="49" t="b">
        <v>0</v>
      </c>
      <c r="FD671" s="49" t="b">
        <v>0</v>
      </c>
      <c r="FE671" s="49" t="b">
        <v>0</v>
      </c>
      <c r="FF671" s="49" t="b">
        <v>0</v>
      </c>
      <c r="FG671" s="49" t="b">
        <v>0</v>
      </c>
      <c r="FH671" s="49" t="b">
        <v>0</v>
      </c>
      <c r="FI671" s="49" t="b">
        <v>0</v>
      </c>
      <c r="FJ671" s="49" t="b">
        <v>0</v>
      </c>
      <c r="FK671" s="49" t="b">
        <v>0</v>
      </c>
      <c r="FL671" s="49" t="b">
        <v>0</v>
      </c>
      <c r="FM671" s="49" t="b">
        <v>0</v>
      </c>
      <c r="FN671" s="49" t="b">
        <v>0</v>
      </c>
      <c r="FO671" s="49" t="b">
        <v>0</v>
      </c>
      <c r="FP671" s="49" t="b">
        <v>0</v>
      </c>
      <c r="FQ671" s="49" t="b">
        <v>0</v>
      </c>
      <c r="FR671" s="49" t="b">
        <v>0</v>
      </c>
      <c r="FS671" s="49" t="b">
        <v>0</v>
      </c>
      <c r="FT671" s="49" t="b">
        <v>0</v>
      </c>
      <c r="FU671" s="49" t="b">
        <v>0</v>
      </c>
      <c r="FV671" s="49" t="b">
        <v>0</v>
      </c>
      <c r="FW671" s="49" t="b">
        <v>0</v>
      </c>
      <c r="FX671" s="49" t="b">
        <v>0</v>
      </c>
      <c r="FY671" s="49" t="b">
        <v>0</v>
      </c>
      <c r="FZ671" s="49" t="b">
        <v>0</v>
      </c>
      <c r="GA671" s="49" t="b">
        <v>0</v>
      </c>
      <c r="GB671" s="49" t="b">
        <v>0</v>
      </c>
      <c r="GC671" s="49" t="b">
        <v>0</v>
      </c>
      <c r="GD671" s="49">
        <f>COUNTIF(O671:GC671, TRUE)</f>
        <v>1</v>
      </c>
    </row>
    <row r="672" spans="1:186" ht="14.25" customHeight="1" x14ac:dyDescent="0.3">
      <c r="A672" s="49">
        <v>21</v>
      </c>
      <c r="B672" s="49" t="s">
        <v>1066</v>
      </c>
      <c r="C672" s="51" t="s">
        <v>1067</v>
      </c>
      <c r="D672" s="49" t="str">
        <f>VLOOKUP(C672,[1]Planning!$C$81:$D$305,2,"false")</f>
        <v>BN - UMNO</v>
      </c>
      <c r="E672" s="49" t="s">
        <v>1068</v>
      </c>
      <c r="F672" s="51" t="str">
        <f>VLOOKUP(E672, [1]Constituency!$K$2:$L$225, 2, FALSE)</f>
        <v>Pahang</v>
      </c>
      <c r="G672" s="51" t="s">
        <v>2188</v>
      </c>
      <c r="H672" s="49" t="s">
        <v>2189</v>
      </c>
      <c r="I672" s="59">
        <v>44055</v>
      </c>
      <c r="J672" s="49">
        <v>2020</v>
      </c>
      <c r="K672" s="49">
        <v>8</v>
      </c>
      <c r="L672" s="49">
        <v>12</v>
      </c>
      <c r="M672" s="49" t="s">
        <v>2187</v>
      </c>
      <c r="N672" s="49" t="s">
        <v>1239</v>
      </c>
      <c r="O672" s="49" t="b">
        <v>0</v>
      </c>
      <c r="P672" s="49" t="b">
        <v>0</v>
      </c>
      <c r="Q672" s="49" t="b">
        <v>0</v>
      </c>
      <c r="R672" s="49" t="b">
        <v>0</v>
      </c>
      <c r="S672" s="49" t="b">
        <v>0</v>
      </c>
      <c r="T672" s="49" t="b">
        <v>0</v>
      </c>
      <c r="U672" s="49" t="b">
        <v>0</v>
      </c>
      <c r="V672" s="49" t="b">
        <v>0</v>
      </c>
      <c r="W672" s="49" t="b">
        <v>0</v>
      </c>
      <c r="X672" s="49" t="b">
        <v>0</v>
      </c>
      <c r="Y672" s="49" t="b">
        <v>0</v>
      </c>
      <c r="Z672" s="49" t="b">
        <v>0</v>
      </c>
      <c r="AA672" s="49" t="b">
        <v>0</v>
      </c>
      <c r="AB672" s="49" t="b">
        <v>0</v>
      </c>
      <c r="AC672" s="49" t="b">
        <v>0</v>
      </c>
      <c r="AD672" s="49" t="b">
        <v>0</v>
      </c>
      <c r="AE672" s="49" t="b">
        <v>0</v>
      </c>
      <c r="AF672" s="49" t="b">
        <v>0</v>
      </c>
      <c r="AG672" s="49" t="b">
        <v>0</v>
      </c>
      <c r="AH672" s="49" t="b">
        <v>0</v>
      </c>
      <c r="AI672" s="49" t="b">
        <v>0</v>
      </c>
      <c r="AJ672" s="49" t="b">
        <v>0</v>
      </c>
      <c r="AK672" s="49" t="b">
        <v>0</v>
      </c>
      <c r="AL672" s="49" t="b">
        <v>0</v>
      </c>
      <c r="AM672" s="49" t="b">
        <v>0</v>
      </c>
      <c r="AN672" s="49" t="b">
        <v>0</v>
      </c>
      <c r="AO672" s="49" t="b">
        <v>0</v>
      </c>
      <c r="AP672" s="49" t="b">
        <v>0</v>
      </c>
      <c r="AQ672" s="49" t="b">
        <v>0</v>
      </c>
      <c r="AR672" s="49" t="b">
        <v>0</v>
      </c>
      <c r="AS672" s="49" t="b">
        <v>0</v>
      </c>
      <c r="AT672" s="49" t="b">
        <v>0</v>
      </c>
      <c r="AU672" s="49" t="b">
        <v>0</v>
      </c>
      <c r="AV672" s="49" t="b">
        <v>0</v>
      </c>
      <c r="AW672" s="49" t="b">
        <v>0</v>
      </c>
      <c r="AX672" s="49" t="b">
        <v>0</v>
      </c>
      <c r="AY672" s="49" t="b">
        <v>0</v>
      </c>
      <c r="AZ672" s="49" t="b">
        <v>0</v>
      </c>
      <c r="BA672" s="49" t="b">
        <v>0</v>
      </c>
      <c r="BB672" s="49" t="b">
        <v>0</v>
      </c>
      <c r="BC672" s="49" t="b">
        <v>0</v>
      </c>
      <c r="BD672" s="49" t="b">
        <v>0</v>
      </c>
      <c r="BE672" s="49" t="b">
        <v>0</v>
      </c>
      <c r="BF672" s="49" t="b">
        <v>0</v>
      </c>
      <c r="BG672" s="49" t="b">
        <v>0</v>
      </c>
      <c r="BH672" s="49" t="b">
        <v>0</v>
      </c>
      <c r="BI672" s="49" t="b">
        <v>0</v>
      </c>
      <c r="BJ672" s="49" t="b">
        <v>0</v>
      </c>
      <c r="BK672" s="49" t="b">
        <v>0</v>
      </c>
      <c r="BL672" s="49" t="b">
        <v>0</v>
      </c>
      <c r="BM672" s="49" t="b">
        <v>0</v>
      </c>
      <c r="BN672" s="49" t="b">
        <v>0</v>
      </c>
      <c r="BO672" s="49" t="b">
        <v>0</v>
      </c>
      <c r="BP672" s="49" t="b">
        <v>0</v>
      </c>
      <c r="BQ672" s="49" t="b">
        <v>0</v>
      </c>
      <c r="BR672" s="49" t="b">
        <v>0</v>
      </c>
      <c r="BS672" s="49" t="b">
        <v>0</v>
      </c>
      <c r="BT672" s="49" t="b">
        <v>0</v>
      </c>
      <c r="BU672" s="49" t="b">
        <v>0</v>
      </c>
      <c r="BV672" s="49" t="b">
        <v>0</v>
      </c>
      <c r="BW672" s="49" t="b">
        <v>0</v>
      </c>
      <c r="BX672" s="49" t="b">
        <v>0</v>
      </c>
      <c r="BY672" s="49" t="b">
        <v>0</v>
      </c>
      <c r="BZ672" s="49" t="b">
        <v>0</v>
      </c>
      <c r="CA672" s="49" t="b">
        <v>0</v>
      </c>
      <c r="CB672" s="49" t="b">
        <v>0</v>
      </c>
      <c r="CC672" s="49" t="b">
        <v>0</v>
      </c>
      <c r="CD672" s="49" t="b">
        <v>0</v>
      </c>
      <c r="CE672" s="49" t="b">
        <v>0</v>
      </c>
      <c r="CF672" s="49" t="b">
        <v>0</v>
      </c>
      <c r="CG672" s="49" t="b">
        <v>0</v>
      </c>
      <c r="CH672" s="49" t="b">
        <v>0</v>
      </c>
      <c r="CI672" s="49" t="b">
        <v>0</v>
      </c>
      <c r="CJ672" s="49" t="b">
        <v>0</v>
      </c>
      <c r="CK672" s="49" t="b">
        <v>0</v>
      </c>
      <c r="CL672" s="49" t="b">
        <v>0</v>
      </c>
      <c r="CM672" s="49" t="b">
        <v>0</v>
      </c>
      <c r="CN672" s="49" t="b">
        <v>0</v>
      </c>
      <c r="CO672" s="49" t="b">
        <v>0</v>
      </c>
      <c r="CP672" s="49" t="b">
        <v>0</v>
      </c>
      <c r="CQ672" s="49" t="b">
        <v>0</v>
      </c>
      <c r="CR672" s="49" t="b">
        <v>0</v>
      </c>
      <c r="CS672" s="49" t="b">
        <v>0</v>
      </c>
      <c r="CT672" s="49" t="b">
        <v>0</v>
      </c>
      <c r="CU672" s="49" t="b">
        <v>0</v>
      </c>
      <c r="CV672" s="49" t="b">
        <v>0</v>
      </c>
      <c r="CW672" s="49" t="b">
        <v>0</v>
      </c>
      <c r="CX672" s="49" t="b">
        <v>1</v>
      </c>
      <c r="CY672" s="49" t="b">
        <v>0</v>
      </c>
      <c r="CZ672" s="49" t="b">
        <v>0</v>
      </c>
      <c r="DA672" s="49" t="b">
        <v>0</v>
      </c>
      <c r="DB672" s="49" t="b">
        <v>0</v>
      </c>
      <c r="DC672" s="49" t="b">
        <v>0</v>
      </c>
      <c r="DD672" s="49" t="b">
        <v>0</v>
      </c>
      <c r="DE672" s="49" t="b">
        <v>0</v>
      </c>
      <c r="DF672" s="49" t="b">
        <v>0</v>
      </c>
      <c r="DG672" s="49" t="b">
        <v>0</v>
      </c>
      <c r="DH672" s="49" t="b">
        <v>0</v>
      </c>
      <c r="DI672" s="49" t="b">
        <v>0</v>
      </c>
      <c r="DJ672" s="49" t="b">
        <v>0</v>
      </c>
      <c r="DK672" s="49" t="b">
        <v>0</v>
      </c>
      <c r="DL672" s="49" t="b">
        <v>0</v>
      </c>
      <c r="DM672" s="49" t="b">
        <v>0</v>
      </c>
      <c r="DN672" s="49" t="b">
        <v>0</v>
      </c>
      <c r="DO672" s="49" t="b">
        <v>0</v>
      </c>
      <c r="DP672" s="49" t="b">
        <v>0</v>
      </c>
      <c r="DQ672" s="49" t="b">
        <v>0</v>
      </c>
      <c r="DR672" s="49" t="b">
        <v>0</v>
      </c>
      <c r="DS672" s="49" t="b">
        <v>0</v>
      </c>
      <c r="DT672" s="49" t="b">
        <v>0</v>
      </c>
      <c r="DU672" s="49" t="b">
        <v>0</v>
      </c>
      <c r="DV672" s="49" t="b">
        <v>0</v>
      </c>
      <c r="DW672" s="49" t="b">
        <v>0</v>
      </c>
      <c r="DX672" s="49" t="b">
        <v>0</v>
      </c>
      <c r="DY672" s="49" t="b">
        <v>0</v>
      </c>
      <c r="DZ672" s="49" t="b">
        <v>0</v>
      </c>
      <c r="EA672" s="49" t="b">
        <v>0</v>
      </c>
      <c r="EB672" s="49" t="b">
        <v>0</v>
      </c>
      <c r="EC672" s="49" t="b">
        <v>0</v>
      </c>
      <c r="ED672" s="49" t="b">
        <v>0</v>
      </c>
      <c r="EE672" s="49" t="b">
        <v>0</v>
      </c>
      <c r="EF672" s="49" t="b">
        <v>0</v>
      </c>
      <c r="EG672" s="49" t="b">
        <v>0</v>
      </c>
      <c r="EH672" s="49" t="b">
        <v>0</v>
      </c>
      <c r="EI672" s="49" t="b">
        <v>0</v>
      </c>
      <c r="EJ672" s="49" t="b">
        <v>0</v>
      </c>
      <c r="EK672" s="49" t="b">
        <v>0</v>
      </c>
      <c r="EL672" s="49" t="b">
        <v>0</v>
      </c>
      <c r="EM672" s="49" t="b">
        <v>0</v>
      </c>
      <c r="EN672" s="49" t="b">
        <v>0</v>
      </c>
      <c r="EO672" s="49" t="b">
        <v>0</v>
      </c>
      <c r="EP672" s="49" t="b">
        <v>0</v>
      </c>
      <c r="EQ672" s="49" t="b">
        <v>0</v>
      </c>
      <c r="ER672" s="49" t="b">
        <v>0</v>
      </c>
      <c r="ES672" s="49" t="b">
        <v>0</v>
      </c>
      <c r="ET672" s="49" t="b">
        <v>0</v>
      </c>
      <c r="EU672" s="49" t="b">
        <v>0</v>
      </c>
      <c r="EV672" s="49" t="b">
        <v>0</v>
      </c>
      <c r="EW672" s="49" t="b">
        <v>0</v>
      </c>
      <c r="EX672" s="49" t="b">
        <v>0</v>
      </c>
      <c r="EY672" s="49" t="b">
        <v>0</v>
      </c>
      <c r="EZ672" s="49" t="b">
        <v>0</v>
      </c>
      <c r="FA672" s="49" t="b">
        <v>0</v>
      </c>
      <c r="FB672" s="49" t="b">
        <v>0</v>
      </c>
      <c r="FC672" s="49" t="b">
        <v>0</v>
      </c>
      <c r="FD672" s="49" t="b">
        <v>0</v>
      </c>
      <c r="FE672" s="49" t="b">
        <v>0</v>
      </c>
      <c r="FF672" s="49" t="b">
        <v>0</v>
      </c>
      <c r="FG672" s="49" t="b">
        <v>0</v>
      </c>
      <c r="FH672" s="49" t="b">
        <v>0</v>
      </c>
      <c r="FI672" s="49" t="b">
        <v>0</v>
      </c>
      <c r="FJ672" s="49" t="b">
        <v>0</v>
      </c>
      <c r="FK672" s="49" t="b">
        <v>0</v>
      </c>
      <c r="FL672" s="49" t="b">
        <v>0</v>
      </c>
      <c r="FM672" s="49" t="b">
        <v>0</v>
      </c>
      <c r="FN672" s="49" t="b">
        <v>0</v>
      </c>
      <c r="FO672" s="49" t="b">
        <v>0</v>
      </c>
      <c r="FP672" s="49" t="b">
        <v>0</v>
      </c>
      <c r="FQ672" s="49" t="b">
        <v>0</v>
      </c>
      <c r="FR672" s="49" t="b">
        <v>0</v>
      </c>
      <c r="FS672" s="49" t="b">
        <v>0</v>
      </c>
      <c r="FT672" s="49" t="b">
        <v>0</v>
      </c>
      <c r="FU672" s="49" t="b">
        <v>0</v>
      </c>
      <c r="FV672" s="49" t="b">
        <v>0</v>
      </c>
      <c r="FW672" s="49" t="b">
        <v>0</v>
      </c>
      <c r="FX672" s="49" t="b">
        <v>0</v>
      </c>
      <c r="FY672" s="49" t="b">
        <v>0</v>
      </c>
      <c r="FZ672" s="49" t="b">
        <v>0</v>
      </c>
      <c r="GA672" s="49" t="b">
        <v>0</v>
      </c>
      <c r="GB672" s="49" t="b">
        <v>0</v>
      </c>
      <c r="GC672" s="49" t="b">
        <v>0</v>
      </c>
      <c r="GD672" s="49">
        <f>COUNTIF(O672:GC672, TRUE)</f>
        <v>1</v>
      </c>
    </row>
    <row r="673" spans="1:186" ht="14.25" customHeight="1" x14ac:dyDescent="0.3">
      <c r="A673" s="49">
        <v>24</v>
      </c>
      <c r="B673" s="49" t="s">
        <v>772</v>
      </c>
      <c r="C673" s="51" t="s">
        <v>773</v>
      </c>
      <c r="D673" s="49" t="str">
        <f>VLOOKUP(C673,[1]Planning!$C$81:$D$305,2,"false")</f>
        <v>PH - PKR</v>
      </c>
      <c r="E673" s="49" t="s">
        <v>774</v>
      </c>
      <c r="F673" s="51" t="str">
        <f>VLOOKUP(E673, [1]Constituency!$K$2:$L$225, 2, FALSE)</f>
        <v>Negeri Sembilan</v>
      </c>
      <c r="G673" s="51" t="s">
        <v>2190</v>
      </c>
      <c r="H673" s="49" t="s">
        <v>2191</v>
      </c>
      <c r="I673" s="59">
        <v>44055</v>
      </c>
      <c r="J673" s="49">
        <v>2020</v>
      </c>
      <c r="K673" s="49">
        <v>8</v>
      </c>
      <c r="L673" s="49">
        <v>12</v>
      </c>
      <c r="M673" s="49" t="s">
        <v>2187</v>
      </c>
      <c r="N673" s="49" t="s">
        <v>1239</v>
      </c>
      <c r="O673" s="49" t="b">
        <v>0</v>
      </c>
      <c r="P673" s="49" t="b">
        <v>0</v>
      </c>
      <c r="Q673" s="49" t="b">
        <v>0</v>
      </c>
      <c r="R673" s="49" t="b">
        <v>0</v>
      </c>
      <c r="S673" s="49" t="b">
        <v>0</v>
      </c>
      <c r="T673" s="49" t="b">
        <v>0</v>
      </c>
      <c r="U673" s="49" t="b">
        <v>0</v>
      </c>
      <c r="V673" s="49" t="b">
        <v>0</v>
      </c>
      <c r="W673" s="49" t="b">
        <v>0</v>
      </c>
      <c r="X673" s="49" t="b">
        <v>0</v>
      </c>
      <c r="Y673" s="49" t="b">
        <v>0</v>
      </c>
      <c r="Z673" s="49" t="b">
        <v>0</v>
      </c>
      <c r="AA673" s="49" t="b">
        <v>0</v>
      </c>
      <c r="AB673" s="49" t="b">
        <v>0</v>
      </c>
      <c r="AC673" s="49" t="b">
        <v>0</v>
      </c>
      <c r="AD673" s="49" t="b">
        <v>0</v>
      </c>
      <c r="AE673" s="49" t="b">
        <v>0</v>
      </c>
      <c r="AF673" s="49" t="b">
        <v>0</v>
      </c>
      <c r="AG673" s="49" t="b">
        <v>0</v>
      </c>
      <c r="AH673" s="49" t="b">
        <v>0</v>
      </c>
      <c r="AI673" s="49" t="b">
        <v>0</v>
      </c>
      <c r="AJ673" s="49" t="b">
        <v>0</v>
      </c>
      <c r="AK673" s="49" t="b">
        <v>0</v>
      </c>
      <c r="AL673" s="49" t="b">
        <v>0</v>
      </c>
      <c r="AM673" s="49" t="b">
        <v>0</v>
      </c>
      <c r="AN673" s="49" t="b">
        <v>0</v>
      </c>
      <c r="AO673" s="49" t="b">
        <v>0</v>
      </c>
      <c r="AP673" s="49" t="b">
        <v>0</v>
      </c>
      <c r="AQ673" s="49" t="b">
        <v>0</v>
      </c>
      <c r="AR673" s="49" t="b">
        <v>0</v>
      </c>
      <c r="AS673" s="49" t="b">
        <v>0</v>
      </c>
      <c r="AT673" s="49" t="b">
        <v>0</v>
      </c>
      <c r="AU673" s="49" t="b">
        <v>0</v>
      </c>
      <c r="AV673" s="49" t="b">
        <v>0</v>
      </c>
      <c r="AW673" s="49" t="b">
        <v>0</v>
      </c>
      <c r="AX673" s="49" t="b">
        <v>0</v>
      </c>
      <c r="AY673" s="49" t="b">
        <v>0</v>
      </c>
      <c r="AZ673" s="49" t="b">
        <v>0</v>
      </c>
      <c r="BA673" s="49" t="b">
        <v>0</v>
      </c>
      <c r="BB673" s="49" t="b">
        <v>0</v>
      </c>
      <c r="BC673" s="49" t="b">
        <v>0</v>
      </c>
      <c r="BD673" s="49" t="b">
        <v>0</v>
      </c>
      <c r="BE673" s="49" t="b">
        <v>0</v>
      </c>
      <c r="BF673" s="49" t="b">
        <v>0</v>
      </c>
      <c r="BG673" s="49" t="b">
        <v>0</v>
      </c>
      <c r="BH673" s="49" t="b">
        <v>0</v>
      </c>
      <c r="BI673" s="49" t="b">
        <v>0</v>
      </c>
      <c r="BJ673" s="49" t="b">
        <v>0</v>
      </c>
      <c r="BK673" s="49" t="b">
        <v>0</v>
      </c>
      <c r="BL673" s="49" t="b">
        <v>0</v>
      </c>
      <c r="BM673" s="49" t="b">
        <v>0</v>
      </c>
      <c r="BN673" s="49" t="b">
        <v>0</v>
      </c>
      <c r="BO673" s="49" t="b">
        <v>0</v>
      </c>
      <c r="BP673" s="49" t="b">
        <v>0</v>
      </c>
      <c r="BQ673" s="49" t="b">
        <v>0</v>
      </c>
      <c r="BR673" s="49" t="b">
        <v>0</v>
      </c>
      <c r="BS673" s="49" t="b">
        <v>0</v>
      </c>
      <c r="BT673" s="49" t="b">
        <v>0</v>
      </c>
      <c r="BU673" s="49" t="b">
        <v>0</v>
      </c>
      <c r="BV673" s="49" t="b">
        <v>0</v>
      </c>
      <c r="BW673" s="49" t="b">
        <v>0</v>
      </c>
      <c r="BX673" s="49" t="b">
        <v>0</v>
      </c>
      <c r="BY673" s="49" t="b">
        <v>0</v>
      </c>
      <c r="BZ673" s="49" t="b">
        <v>0</v>
      </c>
      <c r="CA673" s="49" t="b">
        <v>0</v>
      </c>
      <c r="CB673" s="49" t="b">
        <v>0</v>
      </c>
      <c r="CC673" s="49" t="b">
        <v>0</v>
      </c>
      <c r="CD673" s="49" t="b">
        <v>0</v>
      </c>
      <c r="CE673" s="49" t="b">
        <v>0</v>
      </c>
      <c r="CF673" s="49" t="b">
        <v>0</v>
      </c>
      <c r="CG673" s="49" t="b">
        <v>0</v>
      </c>
      <c r="CH673" s="49" t="b">
        <v>0</v>
      </c>
      <c r="CI673" s="49" t="b">
        <v>0</v>
      </c>
      <c r="CJ673" s="49" t="b">
        <v>0</v>
      </c>
      <c r="CK673" s="49" t="b">
        <v>0</v>
      </c>
      <c r="CL673" s="49" t="b">
        <v>0</v>
      </c>
      <c r="CM673" s="49" t="b">
        <v>0</v>
      </c>
      <c r="CN673" s="49" t="b">
        <v>0</v>
      </c>
      <c r="CO673" s="49" t="b">
        <v>0</v>
      </c>
      <c r="CP673" s="49" t="b">
        <v>0</v>
      </c>
      <c r="CQ673" s="49" t="b">
        <v>0</v>
      </c>
      <c r="CR673" s="49" t="b">
        <v>0</v>
      </c>
      <c r="CS673" s="49" t="b">
        <v>0</v>
      </c>
      <c r="CT673" s="49" t="b">
        <v>0</v>
      </c>
      <c r="CU673" s="49" t="b">
        <v>0</v>
      </c>
      <c r="CV673" s="49" t="b">
        <v>0</v>
      </c>
      <c r="CW673" s="49" t="b">
        <v>0</v>
      </c>
      <c r="CX673" s="49" t="b">
        <v>0</v>
      </c>
      <c r="CY673" s="49" t="b">
        <v>0</v>
      </c>
      <c r="CZ673" s="49" t="b">
        <v>0</v>
      </c>
      <c r="DA673" s="49" t="b">
        <v>0</v>
      </c>
      <c r="DB673" s="49" t="b">
        <v>0</v>
      </c>
      <c r="DC673" s="49" t="b">
        <v>0</v>
      </c>
      <c r="DD673" s="49" t="b">
        <v>0</v>
      </c>
      <c r="DE673" s="49" t="b">
        <v>0</v>
      </c>
      <c r="DF673" s="49" t="b">
        <v>0</v>
      </c>
      <c r="DG673" s="49" t="b">
        <v>0</v>
      </c>
      <c r="DH673" s="49" t="b">
        <v>0</v>
      </c>
      <c r="DI673" s="49" t="b">
        <v>0</v>
      </c>
      <c r="DJ673" s="49" t="b">
        <v>0</v>
      </c>
      <c r="DK673" s="49" t="b">
        <v>0</v>
      </c>
      <c r="DL673" s="49" t="b">
        <v>0</v>
      </c>
      <c r="DM673" s="49" t="b">
        <v>0</v>
      </c>
      <c r="DN673" s="49" t="b">
        <v>0</v>
      </c>
      <c r="DO673" s="49" t="b">
        <v>0</v>
      </c>
      <c r="DP673" s="49" t="b">
        <v>0</v>
      </c>
      <c r="DQ673" s="49" t="b">
        <v>0</v>
      </c>
      <c r="DR673" s="49" t="b">
        <v>0</v>
      </c>
      <c r="DS673" s="49" t="b">
        <v>0</v>
      </c>
      <c r="DT673" s="49" t="b">
        <v>0</v>
      </c>
      <c r="DU673" s="49" t="b">
        <v>0</v>
      </c>
      <c r="DV673" s="49" t="b">
        <v>0</v>
      </c>
      <c r="DW673" s="49" t="b">
        <v>0</v>
      </c>
      <c r="DX673" s="49" t="b">
        <v>0</v>
      </c>
      <c r="DY673" s="49" t="b">
        <v>0</v>
      </c>
      <c r="DZ673" s="49" t="b">
        <v>0</v>
      </c>
      <c r="EA673" s="49" t="b">
        <v>0</v>
      </c>
      <c r="EB673" s="49" t="b">
        <v>0</v>
      </c>
      <c r="EC673" s="49" t="b">
        <v>0</v>
      </c>
      <c r="ED673" s="49" t="b">
        <v>0</v>
      </c>
      <c r="EE673" s="49" t="b">
        <v>0</v>
      </c>
      <c r="EF673" s="49" t="b">
        <v>0</v>
      </c>
      <c r="EG673" s="49" t="b">
        <v>0</v>
      </c>
      <c r="EH673" s="49" t="b">
        <v>0</v>
      </c>
      <c r="EI673" s="49" t="b">
        <v>0</v>
      </c>
      <c r="EJ673" s="49" t="b">
        <v>0</v>
      </c>
      <c r="EK673" s="49" t="b">
        <v>0</v>
      </c>
      <c r="EL673" s="49" t="b">
        <v>0</v>
      </c>
      <c r="EM673" s="49" t="b">
        <v>1</v>
      </c>
      <c r="EN673" s="49" t="b">
        <v>0</v>
      </c>
      <c r="EO673" s="49" t="b">
        <v>0</v>
      </c>
      <c r="EP673" s="49" t="b">
        <v>0</v>
      </c>
      <c r="EQ673" s="49" t="b">
        <v>0</v>
      </c>
      <c r="ER673" s="49" t="b">
        <v>0</v>
      </c>
      <c r="ES673" s="49" t="b">
        <v>0</v>
      </c>
      <c r="ET673" s="49" t="b">
        <v>0</v>
      </c>
      <c r="EU673" s="49" t="b">
        <v>0</v>
      </c>
      <c r="EV673" s="49" t="b">
        <v>0</v>
      </c>
      <c r="EW673" s="49" t="b">
        <v>0</v>
      </c>
      <c r="EX673" s="49" t="b">
        <v>0</v>
      </c>
      <c r="EY673" s="49" t="b">
        <v>0</v>
      </c>
      <c r="EZ673" s="49" t="b">
        <v>0</v>
      </c>
      <c r="FA673" s="49" t="b">
        <v>0</v>
      </c>
      <c r="FB673" s="49" t="b">
        <v>0</v>
      </c>
      <c r="FC673" s="49" t="b">
        <v>0</v>
      </c>
      <c r="FD673" s="49" t="b">
        <v>0</v>
      </c>
      <c r="FE673" s="49" t="b">
        <v>0</v>
      </c>
      <c r="FF673" s="49" t="b">
        <v>0</v>
      </c>
      <c r="FG673" s="49" t="b">
        <v>0</v>
      </c>
      <c r="FH673" s="49" t="b">
        <v>0</v>
      </c>
      <c r="FI673" s="49" t="b">
        <v>0</v>
      </c>
      <c r="FJ673" s="49" t="b">
        <v>0</v>
      </c>
      <c r="FK673" s="49" t="b">
        <v>0</v>
      </c>
      <c r="FL673" s="49" t="b">
        <v>0</v>
      </c>
      <c r="FM673" s="49" t="b">
        <v>0</v>
      </c>
      <c r="FN673" s="49" t="b">
        <v>0</v>
      </c>
      <c r="FO673" s="49" t="b">
        <v>0</v>
      </c>
      <c r="FP673" s="49" t="b">
        <v>0</v>
      </c>
      <c r="FQ673" s="49" t="b">
        <v>0</v>
      </c>
      <c r="FR673" s="49" t="b">
        <v>0</v>
      </c>
      <c r="FS673" s="49" t="b">
        <v>0</v>
      </c>
      <c r="FT673" s="49" t="b">
        <v>0</v>
      </c>
      <c r="FU673" s="49" t="b">
        <v>0</v>
      </c>
      <c r="FV673" s="49" t="b">
        <v>0</v>
      </c>
      <c r="FW673" s="49" t="b">
        <v>0</v>
      </c>
      <c r="FX673" s="49" t="b">
        <v>0</v>
      </c>
      <c r="FY673" s="49" t="b">
        <v>0</v>
      </c>
      <c r="FZ673" s="49" t="b">
        <v>0</v>
      </c>
      <c r="GA673" s="49" t="b">
        <v>0</v>
      </c>
      <c r="GB673" s="49" t="b">
        <v>0</v>
      </c>
      <c r="GC673" s="49" t="b">
        <v>0</v>
      </c>
      <c r="GD673" s="49">
        <f>COUNTIF(O673:GC673, TRUE)</f>
        <v>1</v>
      </c>
    </row>
    <row r="674" spans="1:186" ht="14.25" customHeight="1" x14ac:dyDescent="0.3">
      <c r="A674" s="49">
        <v>40</v>
      </c>
      <c r="B674" s="49" t="s">
        <v>799</v>
      </c>
      <c r="C674" s="49" t="s">
        <v>799</v>
      </c>
      <c r="D674" s="49" t="str">
        <f>VLOOKUP(C674,[1]Planning!$C$81:$D$305,2,"false")</f>
        <v>PH - DAP</v>
      </c>
      <c r="E674" s="49" t="s">
        <v>800</v>
      </c>
      <c r="F674" s="51" t="str">
        <f>VLOOKUP(E674, [1]Constituency!$K$2:$L$225, 2, FALSE)</f>
        <v>Johor</v>
      </c>
      <c r="G674" s="51" t="s">
        <v>2192</v>
      </c>
      <c r="H674" s="49" t="s">
        <v>2193</v>
      </c>
      <c r="I674" s="59">
        <v>44055</v>
      </c>
      <c r="J674" s="49">
        <v>2020</v>
      </c>
      <c r="K674" s="49">
        <v>8</v>
      </c>
      <c r="L674" s="49">
        <v>12</v>
      </c>
      <c r="M674" s="49" t="s">
        <v>2187</v>
      </c>
      <c r="N674" s="49" t="s">
        <v>1239</v>
      </c>
      <c r="O674" s="49" t="b">
        <v>0</v>
      </c>
      <c r="P674" s="49" t="b">
        <v>0</v>
      </c>
      <c r="Q674" s="49" t="b">
        <v>0</v>
      </c>
      <c r="R674" s="49" t="b">
        <v>0</v>
      </c>
      <c r="S674" s="49" t="b">
        <v>0</v>
      </c>
      <c r="T674" s="49" t="b">
        <v>0</v>
      </c>
      <c r="U674" s="49" t="b">
        <v>0</v>
      </c>
      <c r="V674" s="49" t="b">
        <v>0</v>
      </c>
      <c r="W674" s="49" t="b">
        <v>0</v>
      </c>
      <c r="X674" s="49" t="b">
        <v>0</v>
      </c>
      <c r="Y674" s="49" t="b">
        <v>0</v>
      </c>
      <c r="Z674" s="49" t="b">
        <v>0</v>
      </c>
      <c r="AA674" s="49" t="b">
        <v>0</v>
      </c>
      <c r="AB674" s="49" t="b">
        <v>0</v>
      </c>
      <c r="AC674" s="49" t="b">
        <v>0</v>
      </c>
      <c r="AD674" s="49" t="b">
        <v>0</v>
      </c>
      <c r="AE674" s="49" t="b">
        <v>0</v>
      </c>
      <c r="AF674" s="49" t="b">
        <v>0</v>
      </c>
      <c r="AG674" s="49" t="b">
        <v>0</v>
      </c>
      <c r="AH674" s="49" t="b">
        <v>0</v>
      </c>
      <c r="AI674" s="49" t="b">
        <v>0</v>
      </c>
      <c r="AJ674" s="49" t="b">
        <v>0</v>
      </c>
      <c r="AK674" s="49" t="b">
        <v>0</v>
      </c>
      <c r="AL674" s="49" t="b">
        <v>0</v>
      </c>
      <c r="AM674" s="49" t="b">
        <v>0</v>
      </c>
      <c r="AN674" s="49" t="b">
        <v>0</v>
      </c>
      <c r="AO674" s="49" t="b">
        <v>0</v>
      </c>
      <c r="AP674" s="49" t="b">
        <v>0</v>
      </c>
      <c r="AQ674" s="49" t="b">
        <v>0</v>
      </c>
      <c r="AR674" s="49" t="b">
        <v>0</v>
      </c>
      <c r="AS674" s="49" t="b">
        <v>0</v>
      </c>
      <c r="AT674" s="49" t="b">
        <v>0</v>
      </c>
      <c r="AU674" s="49" t="b">
        <v>0</v>
      </c>
      <c r="AV674" s="49" t="b">
        <v>0</v>
      </c>
      <c r="AW674" s="49" t="b">
        <v>0</v>
      </c>
      <c r="AX674" s="49" t="b">
        <v>0</v>
      </c>
      <c r="AY674" s="49" t="b">
        <v>0</v>
      </c>
      <c r="AZ674" s="49" t="b">
        <v>0</v>
      </c>
      <c r="BA674" s="49" t="b">
        <v>0</v>
      </c>
      <c r="BB674" s="49" t="b">
        <v>0</v>
      </c>
      <c r="BC674" s="49" t="b">
        <v>0</v>
      </c>
      <c r="BD674" s="49" t="b">
        <v>0</v>
      </c>
      <c r="BE674" s="49" t="b">
        <v>0</v>
      </c>
      <c r="BF674" s="49" t="b">
        <v>0</v>
      </c>
      <c r="BG674" s="49" t="b">
        <v>0</v>
      </c>
      <c r="BH674" s="49" t="b">
        <v>0</v>
      </c>
      <c r="BI674" s="49" t="b">
        <v>0</v>
      </c>
      <c r="BJ674" s="49" t="b">
        <v>0</v>
      </c>
      <c r="BK674" s="49" t="b">
        <v>0</v>
      </c>
      <c r="BL674" s="49" t="b">
        <v>0</v>
      </c>
      <c r="BM674" s="49" t="b">
        <v>0</v>
      </c>
      <c r="BN674" s="49" t="b">
        <v>0</v>
      </c>
      <c r="BO674" s="49" t="b">
        <v>0</v>
      </c>
      <c r="BP674" s="49" t="b">
        <v>0</v>
      </c>
      <c r="BQ674" s="49" t="b">
        <v>0</v>
      </c>
      <c r="BR674" s="49" t="b">
        <v>0</v>
      </c>
      <c r="BS674" s="49" t="b">
        <v>0</v>
      </c>
      <c r="BT674" s="49" t="b">
        <v>0</v>
      </c>
      <c r="BU674" s="49" t="b">
        <v>0</v>
      </c>
      <c r="BV674" s="49" t="b">
        <v>0</v>
      </c>
      <c r="BW674" s="49" t="b">
        <v>0</v>
      </c>
      <c r="BX674" s="49" t="b">
        <v>0</v>
      </c>
      <c r="BY674" s="49" t="b">
        <v>0</v>
      </c>
      <c r="BZ674" s="49" t="b">
        <v>0</v>
      </c>
      <c r="CA674" s="49" t="b">
        <v>0</v>
      </c>
      <c r="CB674" s="49" t="b">
        <v>0</v>
      </c>
      <c r="CC674" s="49" t="b">
        <v>0</v>
      </c>
      <c r="CD674" s="49" t="b">
        <v>0</v>
      </c>
      <c r="CE674" s="49" t="b">
        <v>0</v>
      </c>
      <c r="CF674" s="49" t="b">
        <v>0</v>
      </c>
      <c r="CG674" s="49" t="b">
        <v>0</v>
      </c>
      <c r="CH674" s="49" t="b">
        <v>0</v>
      </c>
      <c r="CI674" s="49" t="b">
        <v>0</v>
      </c>
      <c r="CJ674" s="49" t="b">
        <v>0</v>
      </c>
      <c r="CK674" s="49" t="b">
        <v>0</v>
      </c>
      <c r="CL674" s="49" t="b">
        <v>0</v>
      </c>
      <c r="CM674" s="49" t="b">
        <v>0</v>
      </c>
      <c r="CN674" s="49" t="b">
        <v>0</v>
      </c>
      <c r="CO674" s="49" t="b">
        <v>0</v>
      </c>
      <c r="CP674" s="49" t="b">
        <v>0</v>
      </c>
      <c r="CQ674" s="49" t="b">
        <v>0</v>
      </c>
      <c r="CR674" s="49" t="b">
        <v>0</v>
      </c>
      <c r="CS674" s="49" t="b">
        <v>0</v>
      </c>
      <c r="CT674" s="49" t="b">
        <v>0</v>
      </c>
      <c r="CU674" s="49" t="b">
        <v>0</v>
      </c>
      <c r="CV674" s="49" t="b">
        <v>0</v>
      </c>
      <c r="CW674" s="49" t="b">
        <v>0</v>
      </c>
      <c r="CX674" s="49" t="b">
        <v>0</v>
      </c>
      <c r="CY674" s="49" t="b">
        <v>0</v>
      </c>
      <c r="CZ674" s="49" t="b">
        <v>0</v>
      </c>
      <c r="DA674" s="49" t="b">
        <v>0</v>
      </c>
      <c r="DB674" s="49" t="b">
        <v>0</v>
      </c>
      <c r="DC674" s="49" t="b">
        <v>0</v>
      </c>
      <c r="DD674" s="49" t="b">
        <v>0</v>
      </c>
      <c r="DE674" s="49" t="b">
        <v>0</v>
      </c>
      <c r="DF674" s="49" t="b">
        <v>0</v>
      </c>
      <c r="DG674" s="49" t="b">
        <v>0</v>
      </c>
      <c r="DH674" s="49" t="b">
        <v>0</v>
      </c>
      <c r="DI674" s="49" t="b">
        <v>0</v>
      </c>
      <c r="DJ674" s="49" t="b">
        <v>0</v>
      </c>
      <c r="DK674" s="49" t="b">
        <v>0</v>
      </c>
      <c r="DL674" s="49" t="b">
        <v>0</v>
      </c>
      <c r="DM674" s="49" t="b">
        <v>0</v>
      </c>
      <c r="DN674" s="49" t="b">
        <v>0</v>
      </c>
      <c r="DO674" s="49" t="b">
        <v>0</v>
      </c>
      <c r="DP674" s="49" t="b">
        <v>0</v>
      </c>
      <c r="DQ674" s="49" t="b">
        <v>0</v>
      </c>
      <c r="DR674" s="49" t="b">
        <v>0</v>
      </c>
      <c r="DS674" s="49" t="b">
        <v>0</v>
      </c>
      <c r="DT674" s="49" t="b">
        <v>0</v>
      </c>
      <c r="DU674" s="49" t="b">
        <v>0</v>
      </c>
      <c r="DV674" s="49" t="b">
        <v>0</v>
      </c>
      <c r="DW674" s="49" t="b">
        <v>0</v>
      </c>
      <c r="DX674" s="49" t="b">
        <v>0</v>
      </c>
      <c r="DY674" s="49" t="b">
        <v>0</v>
      </c>
      <c r="DZ674" s="49" t="b">
        <v>0</v>
      </c>
      <c r="EA674" s="49" t="b">
        <v>0</v>
      </c>
      <c r="EB674" s="49" t="b">
        <v>0</v>
      </c>
      <c r="EC674" s="49" t="b">
        <v>0</v>
      </c>
      <c r="ED674" s="49" t="b">
        <v>0</v>
      </c>
      <c r="EE674" s="49" t="b">
        <v>0</v>
      </c>
      <c r="EF674" s="49" t="b">
        <v>0</v>
      </c>
      <c r="EG674" s="49" t="b">
        <v>0</v>
      </c>
      <c r="EH674" s="49" t="b">
        <v>0</v>
      </c>
      <c r="EI674" s="49" t="b">
        <v>0</v>
      </c>
      <c r="EJ674" s="49" t="b">
        <v>0</v>
      </c>
      <c r="EK674" s="49" t="b">
        <v>0</v>
      </c>
      <c r="EL674" s="49" t="b">
        <v>0</v>
      </c>
      <c r="EM674" s="49" t="b">
        <v>1</v>
      </c>
      <c r="EN674" s="49" t="b">
        <v>0</v>
      </c>
      <c r="EO674" s="49" t="b">
        <v>0</v>
      </c>
      <c r="EP674" s="49" t="b">
        <v>0</v>
      </c>
      <c r="EQ674" s="49" t="b">
        <v>0</v>
      </c>
      <c r="ER674" s="49" t="b">
        <v>0</v>
      </c>
      <c r="ES674" s="49" t="b">
        <v>0</v>
      </c>
      <c r="ET674" s="49" t="b">
        <v>0</v>
      </c>
      <c r="EU674" s="49" t="b">
        <v>0</v>
      </c>
      <c r="EV674" s="49" t="b">
        <v>0</v>
      </c>
      <c r="EW674" s="49" t="b">
        <v>0</v>
      </c>
      <c r="EX674" s="49" t="b">
        <v>0</v>
      </c>
      <c r="EY674" s="49" t="b">
        <v>0</v>
      </c>
      <c r="EZ674" s="49" t="b">
        <v>0</v>
      </c>
      <c r="FA674" s="49" t="b">
        <v>0</v>
      </c>
      <c r="FB674" s="49" t="b">
        <v>0</v>
      </c>
      <c r="FC674" s="49" t="b">
        <v>0</v>
      </c>
      <c r="FD674" s="49" t="b">
        <v>0</v>
      </c>
      <c r="FE674" s="49" t="b">
        <v>0</v>
      </c>
      <c r="FF674" s="49" t="b">
        <v>0</v>
      </c>
      <c r="FG674" s="49" t="b">
        <v>0</v>
      </c>
      <c r="FH674" s="49" t="b">
        <v>0</v>
      </c>
      <c r="FI674" s="49" t="b">
        <v>0</v>
      </c>
      <c r="FJ674" s="49" t="b">
        <v>0</v>
      </c>
      <c r="FK674" s="49" t="b">
        <v>0</v>
      </c>
      <c r="FL674" s="49" t="b">
        <v>0</v>
      </c>
      <c r="FM674" s="49" t="b">
        <v>0</v>
      </c>
      <c r="FN674" s="49" t="b">
        <v>0</v>
      </c>
      <c r="FO674" s="49" t="b">
        <v>0</v>
      </c>
      <c r="FP674" s="49" t="b">
        <v>0</v>
      </c>
      <c r="FQ674" s="49" t="b">
        <v>0</v>
      </c>
      <c r="FR674" s="49" t="b">
        <v>0</v>
      </c>
      <c r="FS674" s="49" t="b">
        <v>0</v>
      </c>
      <c r="FT674" s="49" t="b">
        <v>0</v>
      </c>
      <c r="FU674" s="49" t="b">
        <v>0</v>
      </c>
      <c r="FV674" s="49" t="b">
        <v>0</v>
      </c>
      <c r="FW674" s="49" t="b">
        <v>0</v>
      </c>
      <c r="FX674" s="49" t="b">
        <v>0</v>
      </c>
      <c r="FY674" s="49" t="b">
        <v>0</v>
      </c>
      <c r="FZ674" s="49" t="b">
        <v>0</v>
      </c>
      <c r="GA674" s="49" t="b">
        <v>0</v>
      </c>
      <c r="GB674" s="49" t="b">
        <v>0</v>
      </c>
      <c r="GC674" s="49" t="b">
        <v>0</v>
      </c>
      <c r="GD674" s="49">
        <f>COUNTIF(O674:GC674, TRUE)</f>
        <v>1</v>
      </c>
    </row>
    <row r="675" spans="1:186" ht="14.25" customHeight="1" x14ac:dyDescent="0.3">
      <c r="A675" s="49">
        <v>45</v>
      </c>
      <c r="B675" s="49" t="s">
        <v>1321</v>
      </c>
      <c r="C675" s="51" t="s">
        <v>1322</v>
      </c>
      <c r="D675" s="49" t="str">
        <f>VLOOKUP(C675,[1]Planning!$C$81:$D$305,2,"false")</f>
        <v>BERSATU</v>
      </c>
      <c r="E675" s="49" t="s">
        <v>1323</v>
      </c>
      <c r="F675" s="51" t="str">
        <f>VLOOKUP(E675, [1]Constituency!$K$2:$L$225, 2, FALSE)</f>
        <v>Perak</v>
      </c>
      <c r="G675" s="51" t="s">
        <v>2194</v>
      </c>
      <c r="H675" s="49" t="s">
        <v>2195</v>
      </c>
      <c r="I675" s="59">
        <v>44055</v>
      </c>
      <c r="J675" s="49">
        <v>2020</v>
      </c>
      <c r="K675" s="49">
        <v>8</v>
      </c>
      <c r="L675" s="49">
        <v>12</v>
      </c>
      <c r="M675" s="49" t="s">
        <v>2187</v>
      </c>
      <c r="N675" s="49" t="s">
        <v>1239</v>
      </c>
      <c r="O675" s="49" t="b">
        <v>0</v>
      </c>
      <c r="P675" s="49" t="b">
        <v>0</v>
      </c>
      <c r="Q675" s="49" t="b">
        <v>0</v>
      </c>
      <c r="R675" s="49" t="b">
        <v>0</v>
      </c>
      <c r="S675" s="49" t="b">
        <v>0</v>
      </c>
      <c r="T675" s="49" t="b">
        <v>0</v>
      </c>
      <c r="U675" s="49" t="b">
        <v>0</v>
      </c>
      <c r="V675" s="49" t="b">
        <v>0</v>
      </c>
      <c r="W675" s="49" t="b">
        <v>0</v>
      </c>
      <c r="X675" s="49" t="b">
        <v>0</v>
      </c>
      <c r="Y675" s="49" t="b">
        <v>0</v>
      </c>
      <c r="Z675" s="49" t="b">
        <v>0</v>
      </c>
      <c r="AA675" s="49" t="b">
        <v>0</v>
      </c>
      <c r="AB675" s="49" t="b">
        <v>0</v>
      </c>
      <c r="AC675" s="49" t="b">
        <v>0</v>
      </c>
      <c r="AD675" s="49" t="b">
        <v>0</v>
      </c>
      <c r="AE675" s="49" t="b">
        <v>0</v>
      </c>
      <c r="AF675" s="49" t="b">
        <v>0</v>
      </c>
      <c r="AG675" s="49" t="b">
        <v>0</v>
      </c>
      <c r="AH675" s="49" t="b">
        <v>0</v>
      </c>
      <c r="AI675" s="49" t="b">
        <v>0</v>
      </c>
      <c r="AJ675" s="49" t="b">
        <v>0</v>
      </c>
      <c r="AK675" s="49" t="b">
        <v>0</v>
      </c>
      <c r="AL675" s="49" t="b">
        <v>0</v>
      </c>
      <c r="AM675" s="49" t="b">
        <v>0</v>
      </c>
      <c r="AN675" s="49" t="b">
        <v>0</v>
      </c>
      <c r="AO675" s="49" t="b">
        <v>0</v>
      </c>
      <c r="AP675" s="49" t="b">
        <v>0</v>
      </c>
      <c r="AQ675" s="49" t="b">
        <v>0</v>
      </c>
      <c r="AR675" s="49" t="b">
        <v>0</v>
      </c>
      <c r="AS675" s="49" t="b">
        <v>0</v>
      </c>
      <c r="AT675" s="49" t="b">
        <v>0</v>
      </c>
      <c r="AU675" s="49" t="b">
        <v>0</v>
      </c>
      <c r="AV675" s="49" t="b">
        <v>0</v>
      </c>
      <c r="AW675" s="49" t="b">
        <v>0</v>
      </c>
      <c r="AX675" s="49" t="b">
        <v>0</v>
      </c>
      <c r="AY675" s="49" t="b">
        <v>0</v>
      </c>
      <c r="AZ675" s="49" t="b">
        <v>0</v>
      </c>
      <c r="BA675" s="49" t="b">
        <v>0</v>
      </c>
      <c r="BB675" s="49" t="b">
        <v>0</v>
      </c>
      <c r="BC675" s="49" t="b">
        <v>0</v>
      </c>
      <c r="BD675" s="49" t="b">
        <v>1</v>
      </c>
      <c r="BE675" s="49" t="b">
        <v>0</v>
      </c>
      <c r="BF675" s="49" t="b">
        <v>0</v>
      </c>
      <c r="BG675" s="49" t="b">
        <v>0</v>
      </c>
      <c r="BH675" s="49" t="b">
        <v>0</v>
      </c>
      <c r="BI675" s="49" t="b">
        <v>0</v>
      </c>
      <c r="BJ675" s="49" t="b">
        <v>0</v>
      </c>
      <c r="BK675" s="49" t="b">
        <v>0</v>
      </c>
      <c r="BL675" s="49" t="b">
        <v>0</v>
      </c>
      <c r="BM675" s="49" t="b">
        <v>0</v>
      </c>
      <c r="BN675" s="49" t="b">
        <v>0</v>
      </c>
      <c r="BO675" s="49" t="b">
        <v>0</v>
      </c>
      <c r="BP675" s="49" t="b">
        <v>0</v>
      </c>
      <c r="BQ675" s="49" t="b">
        <v>0</v>
      </c>
      <c r="BR675" s="49" t="b">
        <v>0</v>
      </c>
      <c r="BS675" s="49" t="b">
        <v>0</v>
      </c>
      <c r="BT675" s="49" t="b">
        <v>0</v>
      </c>
      <c r="BU675" s="49" t="b">
        <v>0</v>
      </c>
      <c r="BV675" s="49" t="b">
        <v>0</v>
      </c>
      <c r="BW675" s="49" t="b">
        <v>0</v>
      </c>
      <c r="BX675" s="49" t="b">
        <v>0</v>
      </c>
      <c r="BY675" s="49" t="b">
        <v>0</v>
      </c>
      <c r="BZ675" s="49" t="b">
        <v>0</v>
      </c>
      <c r="CA675" s="49" t="b">
        <v>0</v>
      </c>
      <c r="CB675" s="49" t="b">
        <v>0</v>
      </c>
      <c r="CC675" s="49" t="b">
        <v>0</v>
      </c>
      <c r="CD675" s="49" t="b">
        <v>0</v>
      </c>
      <c r="CE675" s="49" t="b">
        <v>0</v>
      </c>
      <c r="CF675" s="49" t="b">
        <v>0</v>
      </c>
      <c r="CG675" s="49" t="b">
        <v>0</v>
      </c>
      <c r="CH675" s="49" t="b">
        <v>0</v>
      </c>
      <c r="CI675" s="49" t="b">
        <v>0</v>
      </c>
      <c r="CJ675" s="49" t="b">
        <v>0</v>
      </c>
      <c r="CK675" s="49" t="b">
        <v>0</v>
      </c>
      <c r="CL675" s="49" t="b">
        <v>0</v>
      </c>
      <c r="CM675" s="49" t="b">
        <v>0</v>
      </c>
      <c r="CN675" s="49" t="b">
        <v>0</v>
      </c>
      <c r="CO675" s="49" t="b">
        <v>0</v>
      </c>
      <c r="CP675" s="49" t="b">
        <v>0</v>
      </c>
      <c r="CQ675" s="49" t="b">
        <v>0</v>
      </c>
      <c r="CR675" s="49" t="b">
        <v>0</v>
      </c>
      <c r="CS675" s="49" t="b">
        <v>0</v>
      </c>
      <c r="CT675" s="49" t="b">
        <v>0</v>
      </c>
      <c r="CU675" s="49" t="b">
        <v>0</v>
      </c>
      <c r="CV675" s="49" t="b">
        <v>0</v>
      </c>
      <c r="CW675" s="49" t="b">
        <v>0</v>
      </c>
      <c r="CX675" s="49" t="b">
        <v>0</v>
      </c>
      <c r="CY675" s="49" t="b">
        <v>0</v>
      </c>
      <c r="CZ675" s="49" t="b">
        <v>0</v>
      </c>
      <c r="DA675" s="49" t="b">
        <v>0</v>
      </c>
      <c r="DB675" s="49" t="b">
        <v>0</v>
      </c>
      <c r="DC675" s="49" t="b">
        <v>0</v>
      </c>
      <c r="DD675" s="49" t="b">
        <v>0</v>
      </c>
      <c r="DE675" s="49" t="b">
        <v>0</v>
      </c>
      <c r="DF675" s="49" t="b">
        <v>0</v>
      </c>
      <c r="DG675" s="49" t="b">
        <v>0</v>
      </c>
      <c r="DH675" s="49" t="b">
        <v>0</v>
      </c>
      <c r="DI675" s="49" t="b">
        <v>0</v>
      </c>
      <c r="DJ675" s="49" t="b">
        <v>0</v>
      </c>
      <c r="DK675" s="49" t="b">
        <v>0</v>
      </c>
      <c r="DL675" s="49" t="b">
        <v>0</v>
      </c>
      <c r="DM675" s="49" t="b">
        <v>0</v>
      </c>
      <c r="DN675" s="49" t="b">
        <v>0</v>
      </c>
      <c r="DO675" s="49" t="b">
        <v>0</v>
      </c>
      <c r="DP675" s="49" t="b">
        <v>0</v>
      </c>
      <c r="DQ675" s="49" t="b">
        <v>0</v>
      </c>
      <c r="DR675" s="49" t="b">
        <v>0</v>
      </c>
      <c r="DS675" s="49" t="b">
        <v>0</v>
      </c>
      <c r="DT675" s="49" t="b">
        <v>0</v>
      </c>
      <c r="DU675" s="49" t="b">
        <v>0</v>
      </c>
      <c r="DV675" s="49" t="b">
        <v>0</v>
      </c>
      <c r="DW675" s="49" t="b">
        <v>0</v>
      </c>
      <c r="DX675" s="49" t="b">
        <v>0</v>
      </c>
      <c r="DY675" s="49" t="b">
        <v>0</v>
      </c>
      <c r="DZ675" s="49" t="b">
        <v>0</v>
      </c>
      <c r="EA675" s="49" t="b">
        <v>0</v>
      </c>
      <c r="EB675" s="49" t="b">
        <v>0</v>
      </c>
      <c r="EC675" s="49" t="b">
        <v>0</v>
      </c>
      <c r="ED675" s="49" t="b">
        <v>0</v>
      </c>
      <c r="EE675" s="49" t="b">
        <v>0</v>
      </c>
      <c r="EF675" s="49" t="b">
        <v>0</v>
      </c>
      <c r="EG675" s="49" t="b">
        <v>0</v>
      </c>
      <c r="EH675" s="49" t="b">
        <v>0</v>
      </c>
      <c r="EI675" s="49" t="b">
        <v>0</v>
      </c>
      <c r="EJ675" s="49" t="b">
        <v>0</v>
      </c>
      <c r="EK675" s="49" t="b">
        <v>0</v>
      </c>
      <c r="EL675" s="49" t="b">
        <v>0</v>
      </c>
      <c r="EM675" s="49" t="b">
        <v>1</v>
      </c>
      <c r="EN675" s="49" t="b">
        <v>0</v>
      </c>
      <c r="EO675" s="49" t="b">
        <v>0</v>
      </c>
      <c r="EP675" s="49" t="b">
        <v>0</v>
      </c>
      <c r="EQ675" s="49" t="b">
        <v>0</v>
      </c>
      <c r="ER675" s="49" t="b">
        <v>0</v>
      </c>
      <c r="ES675" s="49" t="b">
        <v>0</v>
      </c>
      <c r="ET675" s="49" t="b">
        <v>0</v>
      </c>
      <c r="EU675" s="49" t="b">
        <v>0</v>
      </c>
      <c r="EV675" s="49" t="b">
        <v>0</v>
      </c>
      <c r="EW675" s="49" t="b">
        <v>0</v>
      </c>
      <c r="EX675" s="49" t="b">
        <v>0</v>
      </c>
      <c r="EY675" s="49" t="b">
        <v>0</v>
      </c>
      <c r="EZ675" s="49" t="b">
        <v>0</v>
      </c>
      <c r="FA675" s="49" t="b">
        <v>0</v>
      </c>
      <c r="FB675" s="49" t="b">
        <v>0</v>
      </c>
      <c r="FC675" s="49" t="b">
        <v>0</v>
      </c>
      <c r="FD675" s="49" t="b">
        <v>0</v>
      </c>
      <c r="FE675" s="49" t="b">
        <v>0</v>
      </c>
      <c r="FF675" s="49" t="b">
        <v>0</v>
      </c>
      <c r="FG675" s="49" t="b">
        <v>0</v>
      </c>
      <c r="FH675" s="49" t="b">
        <v>0</v>
      </c>
      <c r="FI675" s="49" t="b">
        <v>0</v>
      </c>
      <c r="FJ675" s="49" t="b">
        <v>0</v>
      </c>
      <c r="FK675" s="49" t="b">
        <v>0</v>
      </c>
      <c r="FL675" s="49" t="b">
        <v>0</v>
      </c>
      <c r="FM675" s="49" t="b">
        <v>0</v>
      </c>
      <c r="FN675" s="49" t="b">
        <v>0</v>
      </c>
      <c r="FO675" s="49" t="b">
        <v>0</v>
      </c>
      <c r="FP675" s="49" t="b">
        <v>0</v>
      </c>
      <c r="FQ675" s="49" t="b">
        <v>0</v>
      </c>
      <c r="FR675" s="49" t="b">
        <v>0</v>
      </c>
      <c r="FS675" s="49" t="b">
        <v>0</v>
      </c>
      <c r="FT675" s="49" t="b">
        <v>0</v>
      </c>
      <c r="FU675" s="49" t="b">
        <v>0</v>
      </c>
      <c r="FV675" s="49" t="b">
        <v>0</v>
      </c>
      <c r="FW675" s="49" t="b">
        <v>0</v>
      </c>
      <c r="FX675" s="49" t="b">
        <v>0</v>
      </c>
      <c r="FY675" s="49" t="b">
        <v>0</v>
      </c>
      <c r="FZ675" s="49" t="b">
        <v>0</v>
      </c>
      <c r="GA675" s="49" t="b">
        <v>0</v>
      </c>
      <c r="GB675" s="49" t="b">
        <v>0</v>
      </c>
      <c r="GC675" s="49" t="b">
        <v>0</v>
      </c>
      <c r="GD675" s="49">
        <f>COUNTIF(O675:GC675, TRUE)</f>
        <v>2</v>
      </c>
    </row>
    <row r="676" spans="1:186" ht="14.25" customHeight="1" x14ac:dyDescent="0.3">
      <c r="A676" s="49">
        <v>6</v>
      </c>
      <c r="B676" s="49" t="s">
        <v>755</v>
      </c>
      <c r="C676" s="51" t="s">
        <v>756</v>
      </c>
      <c r="D676" s="49" t="str">
        <f>VLOOKUP(C676,[1]Planning!$C$81:$D$305,2,"false")</f>
        <v>GPS - PBB</v>
      </c>
      <c r="E676" s="49" t="s">
        <v>757</v>
      </c>
      <c r="F676" s="51" t="str">
        <f>VLOOKUP(E676, [1]Constituency!$K$2:$L$225, 2, FALSE)</f>
        <v>Sarawak</v>
      </c>
      <c r="G676" s="51" t="s">
        <v>2196</v>
      </c>
      <c r="H676" s="49" t="s">
        <v>2197</v>
      </c>
      <c r="I676" s="59">
        <v>43391</v>
      </c>
      <c r="J676" s="49">
        <v>2018</v>
      </c>
      <c r="K676" s="49">
        <v>10</v>
      </c>
      <c r="L676" s="49">
        <v>18</v>
      </c>
      <c r="M676" s="49" t="s">
        <v>2198</v>
      </c>
      <c r="N676" s="49" t="s">
        <v>1239</v>
      </c>
      <c r="O676" s="49" t="b">
        <v>0</v>
      </c>
      <c r="P676" s="49" t="b">
        <v>0</v>
      </c>
      <c r="Q676" s="49" t="b">
        <v>0</v>
      </c>
      <c r="R676" s="49" t="b">
        <v>0</v>
      </c>
      <c r="S676" s="49" t="b">
        <v>0</v>
      </c>
      <c r="T676" s="49" t="b">
        <v>0</v>
      </c>
      <c r="U676" s="49" t="b">
        <v>0</v>
      </c>
      <c r="V676" s="49" t="b">
        <v>0</v>
      </c>
      <c r="W676" s="49" t="b">
        <v>0</v>
      </c>
      <c r="X676" s="49" t="b">
        <v>0</v>
      </c>
      <c r="Y676" s="49" t="b">
        <v>0</v>
      </c>
      <c r="Z676" s="49" t="b">
        <v>0</v>
      </c>
      <c r="AA676" s="49" t="b">
        <v>0</v>
      </c>
      <c r="AB676" s="49" t="b">
        <v>0</v>
      </c>
      <c r="AC676" s="49" t="b">
        <v>0</v>
      </c>
      <c r="AD676" s="49" t="b">
        <v>0</v>
      </c>
      <c r="AE676" s="49" t="b">
        <v>0</v>
      </c>
      <c r="AF676" s="49" t="b">
        <v>0</v>
      </c>
      <c r="AG676" s="49" t="b">
        <v>0</v>
      </c>
      <c r="AH676" s="49" t="b">
        <v>0</v>
      </c>
      <c r="AI676" s="49" t="b">
        <v>0</v>
      </c>
      <c r="AJ676" s="49" t="b">
        <v>0</v>
      </c>
      <c r="AK676" s="49" t="b">
        <v>0</v>
      </c>
      <c r="AL676" s="49" t="b">
        <v>0</v>
      </c>
      <c r="AM676" s="49" t="b">
        <v>0</v>
      </c>
      <c r="AN676" s="49" t="b">
        <v>0</v>
      </c>
      <c r="AO676" s="49" t="b">
        <v>0</v>
      </c>
      <c r="AP676" s="49" t="b">
        <v>0</v>
      </c>
      <c r="AQ676" s="49" t="b">
        <v>0</v>
      </c>
      <c r="AR676" s="49" t="b">
        <v>0</v>
      </c>
      <c r="AS676" s="49" t="b">
        <v>0</v>
      </c>
      <c r="AT676" s="49" t="b">
        <v>0</v>
      </c>
      <c r="AU676" s="49" t="b">
        <v>0</v>
      </c>
      <c r="AV676" s="49" t="b">
        <v>0</v>
      </c>
      <c r="AW676" s="49" t="b">
        <v>0</v>
      </c>
      <c r="AX676" s="49" t="b">
        <v>0</v>
      </c>
      <c r="AY676" s="49" t="b">
        <v>0</v>
      </c>
      <c r="AZ676" s="49" t="b">
        <v>0</v>
      </c>
      <c r="BA676" s="49" t="b">
        <v>0</v>
      </c>
      <c r="BB676" s="49" t="b">
        <v>0</v>
      </c>
      <c r="BC676" s="49" t="b">
        <v>0</v>
      </c>
      <c r="BD676" s="49" t="b">
        <v>0</v>
      </c>
      <c r="BE676" s="49" t="b">
        <v>0</v>
      </c>
      <c r="BF676" s="49" t="b">
        <v>0</v>
      </c>
      <c r="BG676" s="49" t="b">
        <v>0</v>
      </c>
      <c r="BH676" s="49" t="b">
        <v>0</v>
      </c>
      <c r="BI676" s="49" t="b">
        <v>0</v>
      </c>
      <c r="BJ676" s="49" t="b">
        <v>0</v>
      </c>
      <c r="BK676" s="49" t="b">
        <v>0</v>
      </c>
      <c r="BL676" s="49" t="b">
        <v>0</v>
      </c>
      <c r="BM676" s="49" t="b">
        <v>0</v>
      </c>
      <c r="BN676" s="49" t="b">
        <v>0</v>
      </c>
      <c r="BO676" s="49" t="b">
        <v>0</v>
      </c>
      <c r="BP676" s="49" t="b">
        <v>0</v>
      </c>
      <c r="BQ676" s="49" t="b">
        <v>0</v>
      </c>
      <c r="BR676" s="49" t="b">
        <v>0</v>
      </c>
      <c r="BS676" s="49" t="b">
        <v>0</v>
      </c>
      <c r="BT676" s="49" t="b">
        <v>0</v>
      </c>
      <c r="BU676" s="49" t="b">
        <v>0</v>
      </c>
      <c r="BV676" s="49" t="b">
        <v>0</v>
      </c>
      <c r="BW676" s="49" t="b">
        <v>0</v>
      </c>
      <c r="BX676" s="49" t="b">
        <v>0</v>
      </c>
      <c r="BY676" s="49" t="b">
        <v>0</v>
      </c>
      <c r="BZ676" s="49" t="b">
        <v>0</v>
      </c>
      <c r="CA676" s="49" t="b">
        <v>0</v>
      </c>
      <c r="CB676" s="49" t="b">
        <v>0</v>
      </c>
      <c r="CC676" s="49" t="b">
        <v>0</v>
      </c>
      <c r="CD676" s="49" t="b">
        <v>0</v>
      </c>
      <c r="CE676" s="49" t="b">
        <v>0</v>
      </c>
      <c r="CF676" s="49" t="b">
        <v>0</v>
      </c>
      <c r="CG676" s="49" t="b">
        <v>0</v>
      </c>
      <c r="CH676" s="49" t="b">
        <v>0</v>
      </c>
      <c r="CI676" s="49" t="b">
        <v>0</v>
      </c>
      <c r="CJ676" s="49" t="b">
        <v>0</v>
      </c>
      <c r="CK676" s="49" t="b">
        <v>0</v>
      </c>
      <c r="CL676" s="49" t="b">
        <v>0</v>
      </c>
      <c r="CM676" s="49" t="b">
        <v>0</v>
      </c>
      <c r="CN676" s="49" t="b">
        <v>0</v>
      </c>
      <c r="CO676" s="49" t="b">
        <v>0</v>
      </c>
      <c r="CP676" s="49" t="b">
        <v>0</v>
      </c>
      <c r="CQ676" s="49" t="b">
        <v>0</v>
      </c>
      <c r="CR676" s="49" t="b">
        <v>0</v>
      </c>
      <c r="CS676" s="49" t="b">
        <v>0</v>
      </c>
      <c r="CT676" s="49" t="b">
        <v>0</v>
      </c>
      <c r="CU676" s="49" t="b">
        <v>0</v>
      </c>
      <c r="CV676" s="49" t="b">
        <v>0</v>
      </c>
      <c r="CW676" s="49" t="b">
        <v>0</v>
      </c>
      <c r="CX676" s="49" t="b">
        <v>0</v>
      </c>
      <c r="CY676" s="49" t="b">
        <v>0</v>
      </c>
      <c r="CZ676" s="49" t="b">
        <v>0</v>
      </c>
      <c r="DA676" s="49" t="b">
        <v>0</v>
      </c>
      <c r="DB676" s="49" t="b">
        <v>0</v>
      </c>
      <c r="DC676" s="49" t="b">
        <v>0</v>
      </c>
      <c r="DD676" s="49" t="b">
        <v>0</v>
      </c>
      <c r="DE676" s="49" t="b">
        <v>0</v>
      </c>
      <c r="DF676" s="49" t="b">
        <v>0</v>
      </c>
      <c r="DG676" s="49" t="b">
        <v>0</v>
      </c>
      <c r="DH676" s="49" t="b">
        <v>0</v>
      </c>
      <c r="DI676" s="49" t="b">
        <v>0</v>
      </c>
      <c r="DJ676" s="49" t="b">
        <v>0</v>
      </c>
      <c r="DK676" s="49" t="b">
        <v>0</v>
      </c>
      <c r="DL676" s="49" t="b">
        <v>0</v>
      </c>
      <c r="DM676" s="49" t="b">
        <v>1</v>
      </c>
      <c r="DN676" s="49" t="b">
        <v>0</v>
      </c>
      <c r="DO676" s="49" t="b">
        <v>0</v>
      </c>
      <c r="DP676" s="49" t="b">
        <v>0</v>
      </c>
      <c r="DQ676" s="49" t="b">
        <v>0</v>
      </c>
      <c r="DR676" s="49" t="b">
        <v>0</v>
      </c>
      <c r="DS676" s="49" t="b">
        <v>0</v>
      </c>
      <c r="DT676" s="49" t="b">
        <v>0</v>
      </c>
      <c r="DU676" s="49" t="b">
        <v>0</v>
      </c>
      <c r="DV676" s="49" t="b">
        <v>0</v>
      </c>
      <c r="DW676" s="49" t="b">
        <v>0</v>
      </c>
      <c r="DX676" s="49" t="b">
        <v>0</v>
      </c>
      <c r="DY676" s="49" t="b">
        <v>0</v>
      </c>
      <c r="DZ676" s="49" t="b">
        <v>0</v>
      </c>
      <c r="EA676" s="49" t="b">
        <v>0</v>
      </c>
      <c r="EB676" s="49" t="b">
        <v>0</v>
      </c>
      <c r="EC676" s="49" t="b">
        <v>0</v>
      </c>
      <c r="ED676" s="49" t="b">
        <v>0</v>
      </c>
      <c r="EE676" s="49" t="b">
        <v>0</v>
      </c>
      <c r="EF676" s="49" t="b">
        <v>0</v>
      </c>
      <c r="EG676" s="49" t="b">
        <v>0</v>
      </c>
      <c r="EH676" s="49" t="b">
        <v>0</v>
      </c>
      <c r="EI676" s="49" t="b">
        <v>0</v>
      </c>
      <c r="EJ676" s="49" t="b">
        <v>0</v>
      </c>
      <c r="EK676" s="49" t="b">
        <v>0</v>
      </c>
      <c r="EL676" s="49" t="b">
        <v>0</v>
      </c>
      <c r="EM676" s="49" t="b">
        <v>0</v>
      </c>
      <c r="EN676" s="49" t="b">
        <v>0</v>
      </c>
      <c r="EO676" s="49" t="b">
        <v>0</v>
      </c>
      <c r="EP676" s="49" t="b">
        <v>0</v>
      </c>
      <c r="EQ676" s="49" t="b">
        <v>0</v>
      </c>
      <c r="ER676" s="49" t="b">
        <v>0</v>
      </c>
      <c r="ES676" s="49" t="b">
        <v>0</v>
      </c>
      <c r="ET676" s="49" t="b">
        <v>0</v>
      </c>
      <c r="EU676" s="49" t="b">
        <v>0</v>
      </c>
      <c r="EV676" s="49" t="b">
        <v>0</v>
      </c>
      <c r="EW676" s="49" t="b">
        <v>0</v>
      </c>
      <c r="EX676" s="49" t="b">
        <v>0</v>
      </c>
      <c r="EY676" s="49" t="b">
        <v>0</v>
      </c>
      <c r="EZ676" s="49" t="b">
        <v>0</v>
      </c>
      <c r="FA676" s="49" t="b">
        <v>0</v>
      </c>
      <c r="FB676" s="49" t="b">
        <v>0</v>
      </c>
      <c r="FC676" s="49" t="b">
        <v>0</v>
      </c>
      <c r="FD676" s="49" t="b">
        <v>0</v>
      </c>
      <c r="FE676" s="49" t="b">
        <v>0</v>
      </c>
      <c r="FF676" s="49" t="b">
        <v>0</v>
      </c>
      <c r="FG676" s="49" t="b">
        <v>0</v>
      </c>
      <c r="FH676" s="49" t="b">
        <v>0</v>
      </c>
      <c r="FI676" s="49" t="b">
        <v>0</v>
      </c>
      <c r="FJ676" s="49" t="b">
        <v>0</v>
      </c>
      <c r="FK676" s="49" t="b">
        <v>0</v>
      </c>
      <c r="FL676" s="49" t="b">
        <v>0</v>
      </c>
      <c r="FM676" s="49" t="b">
        <v>0</v>
      </c>
      <c r="FN676" s="49" t="b">
        <v>0</v>
      </c>
      <c r="FO676" s="49" t="b">
        <v>0</v>
      </c>
      <c r="FP676" s="49" t="b">
        <v>0</v>
      </c>
      <c r="FQ676" s="49" t="b">
        <v>0</v>
      </c>
      <c r="FR676" s="49" t="b">
        <v>0</v>
      </c>
      <c r="FS676" s="49" t="b">
        <v>0</v>
      </c>
      <c r="FT676" s="49" t="b">
        <v>0</v>
      </c>
      <c r="FU676" s="49" t="b">
        <v>0</v>
      </c>
      <c r="FV676" s="49" t="b">
        <v>0</v>
      </c>
      <c r="FW676" s="49" t="b">
        <v>0</v>
      </c>
      <c r="FX676" s="49" t="b">
        <v>0</v>
      </c>
      <c r="FY676" s="49" t="b">
        <v>0</v>
      </c>
      <c r="FZ676" s="49" t="b">
        <v>0</v>
      </c>
      <c r="GA676" s="49" t="b">
        <v>0</v>
      </c>
      <c r="GB676" s="49" t="b">
        <v>0</v>
      </c>
      <c r="GC676" s="49" t="b">
        <v>0</v>
      </c>
      <c r="GD676" s="49">
        <f>COUNTIF(O676:GC676, TRUE)</f>
        <v>1</v>
      </c>
    </row>
    <row r="677" spans="1:186" ht="14.25" customHeight="1" x14ac:dyDescent="0.3">
      <c r="A677" s="49">
        <v>31</v>
      </c>
      <c r="B677" s="49" t="s">
        <v>1131</v>
      </c>
      <c r="C677" s="49" t="s">
        <v>1131</v>
      </c>
      <c r="D677" s="49" t="str">
        <f>VLOOKUP(C677,[1]Planning!$C$81:$D$305,2,"false")</f>
        <v>PH - DAP</v>
      </c>
      <c r="E677" s="49" t="s">
        <v>1132</v>
      </c>
      <c r="F677" s="51" t="str">
        <f>VLOOKUP(E677, [1]Constituency!$K$2:$L$225, 2, FALSE)</f>
        <v>Pulau Pinang</v>
      </c>
      <c r="G677" s="51" t="s">
        <v>2199</v>
      </c>
      <c r="H677" s="49" t="s">
        <v>2200</v>
      </c>
      <c r="I677" s="59">
        <v>43391</v>
      </c>
      <c r="J677" s="49">
        <v>2018</v>
      </c>
      <c r="K677" s="49">
        <v>10</v>
      </c>
      <c r="L677" s="49">
        <v>18</v>
      </c>
      <c r="M677" s="49" t="s">
        <v>2198</v>
      </c>
      <c r="N677" s="49" t="s">
        <v>1239</v>
      </c>
      <c r="O677" s="49" t="b">
        <v>0</v>
      </c>
      <c r="P677" s="49" t="b">
        <v>0</v>
      </c>
      <c r="Q677" s="49" t="b">
        <v>0</v>
      </c>
      <c r="R677" s="49" t="b">
        <v>0</v>
      </c>
      <c r="S677" s="49" t="b">
        <v>0</v>
      </c>
      <c r="T677" s="49" t="b">
        <v>0</v>
      </c>
      <c r="U677" s="49" t="b">
        <v>0</v>
      </c>
      <c r="V677" s="49" t="b">
        <v>0</v>
      </c>
      <c r="W677" s="49" t="b">
        <v>0</v>
      </c>
      <c r="X677" s="49" t="b">
        <v>0</v>
      </c>
      <c r="Y677" s="49" t="b">
        <v>0</v>
      </c>
      <c r="Z677" s="49" t="b">
        <v>0</v>
      </c>
      <c r="AA677" s="49" t="b">
        <v>0</v>
      </c>
      <c r="AB677" s="49" t="b">
        <v>0</v>
      </c>
      <c r="AC677" s="49" t="b">
        <v>0</v>
      </c>
      <c r="AD677" s="49" t="b">
        <v>0</v>
      </c>
      <c r="AE677" s="49" t="b">
        <v>0</v>
      </c>
      <c r="AF677" s="49" t="b">
        <v>0</v>
      </c>
      <c r="AG677" s="49" t="b">
        <v>0</v>
      </c>
      <c r="AH677" s="49" t="b">
        <v>0</v>
      </c>
      <c r="AI677" s="49" t="b">
        <v>0</v>
      </c>
      <c r="AJ677" s="49" t="b">
        <v>0</v>
      </c>
      <c r="AK677" s="49" t="b">
        <v>0</v>
      </c>
      <c r="AL677" s="49" t="b">
        <v>0</v>
      </c>
      <c r="AM677" s="49" t="b">
        <v>0</v>
      </c>
      <c r="AN677" s="49" t="b">
        <v>0</v>
      </c>
      <c r="AO677" s="49" t="b">
        <v>0</v>
      </c>
      <c r="AP677" s="49" t="b">
        <v>0</v>
      </c>
      <c r="AQ677" s="49" t="b">
        <v>0</v>
      </c>
      <c r="AR677" s="49" t="b">
        <v>0</v>
      </c>
      <c r="AS677" s="49" t="b">
        <v>0</v>
      </c>
      <c r="AT677" s="49" t="b">
        <v>0</v>
      </c>
      <c r="AU677" s="49" t="b">
        <v>0</v>
      </c>
      <c r="AV677" s="49" t="b">
        <v>0</v>
      </c>
      <c r="AW677" s="49" t="b">
        <v>0</v>
      </c>
      <c r="AX677" s="49" t="b">
        <v>0</v>
      </c>
      <c r="AY677" s="49" t="b">
        <v>0</v>
      </c>
      <c r="AZ677" s="49" t="b">
        <v>0</v>
      </c>
      <c r="BA677" s="49" t="b">
        <v>0</v>
      </c>
      <c r="BB677" s="49" t="b">
        <v>0</v>
      </c>
      <c r="BC677" s="49" t="b">
        <v>0</v>
      </c>
      <c r="BD677" s="49" t="b">
        <v>0</v>
      </c>
      <c r="BE677" s="49" t="b">
        <v>0</v>
      </c>
      <c r="BF677" s="49" t="b">
        <v>0</v>
      </c>
      <c r="BG677" s="49" t="b">
        <v>0</v>
      </c>
      <c r="BH677" s="49" t="b">
        <v>0</v>
      </c>
      <c r="BI677" s="49" t="b">
        <v>0</v>
      </c>
      <c r="BJ677" s="49" t="b">
        <v>0</v>
      </c>
      <c r="BK677" s="49" t="b">
        <v>0</v>
      </c>
      <c r="BL677" s="49" t="b">
        <v>0</v>
      </c>
      <c r="BM677" s="49" t="b">
        <v>0</v>
      </c>
      <c r="BN677" s="49" t="b">
        <v>0</v>
      </c>
      <c r="BO677" s="49" t="b">
        <v>0</v>
      </c>
      <c r="BP677" s="49" t="b">
        <v>0</v>
      </c>
      <c r="BQ677" s="49" t="b">
        <v>0</v>
      </c>
      <c r="BR677" s="49" t="b">
        <v>0</v>
      </c>
      <c r="BS677" s="49" t="b">
        <v>0</v>
      </c>
      <c r="BT677" s="49" t="b">
        <v>0</v>
      </c>
      <c r="BU677" s="49" t="b">
        <v>0</v>
      </c>
      <c r="BV677" s="49" t="b">
        <v>0</v>
      </c>
      <c r="BW677" s="49" t="b">
        <v>0</v>
      </c>
      <c r="BX677" s="49" t="b">
        <v>0</v>
      </c>
      <c r="BY677" s="49" t="b">
        <v>0</v>
      </c>
      <c r="BZ677" s="49" t="b">
        <v>0</v>
      </c>
      <c r="CA677" s="49" t="b">
        <v>0</v>
      </c>
      <c r="CB677" s="49" t="b">
        <v>0</v>
      </c>
      <c r="CC677" s="49" t="b">
        <v>0</v>
      </c>
      <c r="CD677" s="49" t="b">
        <v>0</v>
      </c>
      <c r="CE677" s="49" t="b">
        <v>0</v>
      </c>
      <c r="CF677" s="49" t="b">
        <v>0</v>
      </c>
      <c r="CG677" s="49" t="b">
        <v>0</v>
      </c>
      <c r="CH677" s="49" t="b">
        <v>0</v>
      </c>
      <c r="CI677" s="49" t="b">
        <v>0</v>
      </c>
      <c r="CJ677" s="49" t="b">
        <v>0</v>
      </c>
      <c r="CK677" s="49" t="b">
        <v>0</v>
      </c>
      <c r="CL677" s="49" t="b">
        <v>0</v>
      </c>
      <c r="CM677" s="49" t="b">
        <v>0</v>
      </c>
      <c r="CN677" s="49" t="b">
        <v>0</v>
      </c>
      <c r="CO677" s="49" t="b">
        <v>0</v>
      </c>
      <c r="CP677" s="49" t="b">
        <v>0</v>
      </c>
      <c r="CQ677" s="49" t="b">
        <v>0</v>
      </c>
      <c r="CR677" s="49" t="b">
        <v>0</v>
      </c>
      <c r="CS677" s="49" t="b">
        <v>0</v>
      </c>
      <c r="CT677" s="49" t="b">
        <v>0</v>
      </c>
      <c r="CU677" s="49" t="b">
        <v>0</v>
      </c>
      <c r="CV677" s="49" t="b">
        <v>0</v>
      </c>
      <c r="CW677" s="49" t="b">
        <v>0</v>
      </c>
      <c r="CX677" s="49" t="b">
        <v>0</v>
      </c>
      <c r="CY677" s="49" t="b">
        <v>0</v>
      </c>
      <c r="CZ677" s="49" t="b">
        <v>0</v>
      </c>
      <c r="DA677" s="49" t="b">
        <v>0</v>
      </c>
      <c r="DB677" s="49" t="b">
        <v>0</v>
      </c>
      <c r="DC677" s="49" t="b">
        <v>0</v>
      </c>
      <c r="DD677" s="49" t="b">
        <v>0</v>
      </c>
      <c r="DE677" s="49" t="b">
        <v>0</v>
      </c>
      <c r="DF677" s="49" t="b">
        <v>0</v>
      </c>
      <c r="DG677" s="49" t="b">
        <v>0</v>
      </c>
      <c r="DH677" s="49" t="b">
        <v>0</v>
      </c>
      <c r="DI677" s="49" t="b">
        <v>0</v>
      </c>
      <c r="DJ677" s="49" t="b">
        <v>0</v>
      </c>
      <c r="DK677" s="49" t="b">
        <v>0</v>
      </c>
      <c r="DL677" s="49" t="b">
        <v>0</v>
      </c>
      <c r="DM677" s="49" t="b">
        <v>0</v>
      </c>
      <c r="DN677" s="49" t="b">
        <v>0</v>
      </c>
      <c r="DO677" s="49" t="b">
        <v>0</v>
      </c>
      <c r="DP677" s="49" t="b">
        <v>0</v>
      </c>
      <c r="DQ677" s="49" t="b">
        <v>0</v>
      </c>
      <c r="DR677" s="49" t="b">
        <v>0</v>
      </c>
      <c r="DS677" s="49" t="b">
        <v>1</v>
      </c>
      <c r="DT677" s="49" t="b">
        <v>0</v>
      </c>
      <c r="DU677" s="49" t="b">
        <v>0</v>
      </c>
      <c r="DV677" s="49" t="b">
        <v>0</v>
      </c>
      <c r="DW677" s="49" t="b">
        <v>0</v>
      </c>
      <c r="DX677" s="49" t="b">
        <v>0</v>
      </c>
      <c r="DY677" s="49" t="b">
        <v>0</v>
      </c>
      <c r="DZ677" s="49" t="b">
        <v>0</v>
      </c>
      <c r="EA677" s="49" t="b">
        <v>0</v>
      </c>
      <c r="EB677" s="49" t="b">
        <v>0</v>
      </c>
      <c r="EC677" s="49" t="b">
        <v>0</v>
      </c>
      <c r="ED677" s="49" t="b">
        <v>0</v>
      </c>
      <c r="EE677" s="49" t="b">
        <v>0</v>
      </c>
      <c r="EF677" s="49" t="b">
        <v>0</v>
      </c>
      <c r="EG677" s="49" t="b">
        <v>0</v>
      </c>
      <c r="EH677" s="49" t="b">
        <v>0</v>
      </c>
      <c r="EI677" s="49" t="b">
        <v>0</v>
      </c>
      <c r="EJ677" s="49" t="b">
        <v>0</v>
      </c>
      <c r="EK677" s="49" t="b">
        <v>0</v>
      </c>
      <c r="EL677" s="49" t="b">
        <v>0</v>
      </c>
      <c r="EM677" s="49" t="b">
        <v>0</v>
      </c>
      <c r="EN677" s="49" t="b">
        <v>0</v>
      </c>
      <c r="EO677" s="49" t="b">
        <v>0</v>
      </c>
      <c r="EP677" s="49" t="b">
        <v>0</v>
      </c>
      <c r="EQ677" s="49" t="b">
        <v>0</v>
      </c>
      <c r="ER677" s="49" t="b">
        <v>0</v>
      </c>
      <c r="ES677" s="49" t="b">
        <v>0</v>
      </c>
      <c r="ET677" s="49" t="b">
        <v>0</v>
      </c>
      <c r="EU677" s="49" t="b">
        <v>0</v>
      </c>
      <c r="EV677" s="49" t="b">
        <v>0</v>
      </c>
      <c r="EW677" s="49" t="b">
        <v>0</v>
      </c>
      <c r="EX677" s="49" t="b">
        <v>0</v>
      </c>
      <c r="EY677" s="49" t="b">
        <v>0</v>
      </c>
      <c r="EZ677" s="49" t="b">
        <v>0</v>
      </c>
      <c r="FA677" s="49" t="b">
        <v>0</v>
      </c>
      <c r="FB677" s="49" t="b">
        <v>0</v>
      </c>
      <c r="FC677" s="49" t="b">
        <v>0</v>
      </c>
      <c r="FD677" s="49" t="b">
        <v>0</v>
      </c>
      <c r="FE677" s="49" t="b">
        <v>0</v>
      </c>
      <c r="FF677" s="49" t="b">
        <v>0</v>
      </c>
      <c r="FG677" s="49" t="b">
        <v>0</v>
      </c>
      <c r="FH677" s="49" t="b">
        <v>0</v>
      </c>
      <c r="FI677" s="49" t="b">
        <v>0</v>
      </c>
      <c r="FJ677" s="49" t="b">
        <v>0</v>
      </c>
      <c r="FK677" s="49" t="b">
        <v>0</v>
      </c>
      <c r="FL677" s="49" t="b">
        <v>0</v>
      </c>
      <c r="FM677" s="49" t="b">
        <v>0</v>
      </c>
      <c r="FN677" s="49" t="b">
        <v>0</v>
      </c>
      <c r="FO677" s="49" t="b">
        <v>0</v>
      </c>
      <c r="FP677" s="49" t="b">
        <v>0</v>
      </c>
      <c r="FQ677" s="49" t="b">
        <v>0</v>
      </c>
      <c r="FR677" s="49" t="b">
        <v>0</v>
      </c>
      <c r="FS677" s="49" t="b">
        <v>0</v>
      </c>
      <c r="FT677" s="49" t="b">
        <v>0</v>
      </c>
      <c r="FU677" s="49" t="b">
        <v>0</v>
      </c>
      <c r="FV677" s="49" t="b">
        <v>0</v>
      </c>
      <c r="FW677" s="49" t="b">
        <v>0</v>
      </c>
      <c r="FX677" s="49" t="b">
        <v>0</v>
      </c>
      <c r="FY677" s="49" t="b">
        <v>0</v>
      </c>
      <c r="FZ677" s="49" t="b">
        <v>0</v>
      </c>
      <c r="GA677" s="49" t="b">
        <v>0</v>
      </c>
      <c r="GB677" s="49" t="b">
        <v>0</v>
      </c>
      <c r="GC677" s="49" t="b">
        <v>0</v>
      </c>
      <c r="GD677" s="49">
        <f>COUNTIF(O677:GC677, TRUE)</f>
        <v>1</v>
      </c>
    </row>
    <row r="678" spans="1:186" ht="14.25" customHeight="1" x14ac:dyDescent="0.3">
      <c r="A678" s="49">
        <v>7</v>
      </c>
      <c r="B678" s="49" t="s">
        <v>1071</v>
      </c>
      <c r="C678" s="51" t="s">
        <v>1072</v>
      </c>
      <c r="D678" s="49" t="str">
        <f>VLOOKUP(C678,[1]Planning!$C$81:$D$305,2,"false")</f>
        <v>GPS - PDP</v>
      </c>
      <c r="E678" s="49" t="s">
        <v>1073</v>
      </c>
      <c r="F678" s="51" t="str">
        <f>VLOOKUP(E678, [1]Constituency!$K$2:$L$225, 2, FALSE)</f>
        <v>Sarawak</v>
      </c>
      <c r="G678" s="51" t="s">
        <v>2201</v>
      </c>
      <c r="H678" s="49" t="s">
        <v>2202</v>
      </c>
      <c r="I678" s="59">
        <v>44524</v>
      </c>
      <c r="J678" s="49">
        <v>2021</v>
      </c>
      <c r="K678" s="49">
        <v>11</v>
      </c>
      <c r="L678" s="49">
        <v>24</v>
      </c>
      <c r="M678" s="49" t="s">
        <v>2203</v>
      </c>
      <c r="N678" s="49" t="s">
        <v>1239</v>
      </c>
      <c r="O678" s="49" t="b">
        <v>0</v>
      </c>
      <c r="P678" s="49" t="b">
        <v>0</v>
      </c>
      <c r="Q678" s="49" t="b">
        <v>0</v>
      </c>
      <c r="R678" s="49" t="b">
        <v>0</v>
      </c>
      <c r="S678" s="49" t="b">
        <v>0</v>
      </c>
      <c r="T678" s="49" t="b">
        <v>0</v>
      </c>
      <c r="U678" s="49" t="b">
        <v>0</v>
      </c>
      <c r="V678" s="49" t="b">
        <v>0</v>
      </c>
      <c r="W678" s="49" t="b">
        <v>0</v>
      </c>
      <c r="X678" s="49" t="b">
        <v>0</v>
      </c>
      <c r="Y678" s="49" t="b">
        <v>0</v>
      </c>
      <c r="Z678" s="49" t="b">
        <v>0</v>
      </c>
      <c r="AA678" s="49" t="b">
        <v>0</v>
      </c>
      <c r="AB678" s="49" t="b">
        <v>0</v>
      </c>
      <c r="AC678" s="49" t="b">
        <v>0</v>
      </c>
      <c r="AD678" s="49" t="b">
        <v>0</v>
      </c>
      <c r="AE678" s="49" t="b">
        <v>0</v>
      </c>
      <c r="AF678" s="49" t="b">
        <v>0</v>
      </c>
      <c r="AG678" s="49" t="b">
        <v>0</v>
      </c>
      <c r="AH678" s="49" t="b">
        <v>0</v>
      </c>
      <c r="AI678" s="49" t="b">
        <v>0</v>
      </c>
      <c r="AJ678" s="49" t="b">
        <v>0</v>
      </c>
      <c r="AK678" s="49" t="b">
        <v>0</v>
      </c>
      <c r="AL678" s="49" t="b">
        <v>0</v>
      </c>
      <c r="AM678" s="49" t="b">
        <v>0</v>
      </c>
      <c r="AN678" s="49" t="b">
        <v>0</v>
      </c>
      <c r="AO678" s="49" t="b">
        <v>0</v>
      </c>
      <c r="AP678" s="49" t="b">
        <v>0</v>
      </c>
      <c r="AQ678" s="49" t="b">
        <v>0</v>
      </c>
      <c r="AR678" s="49" t="b">
        <v>0</v>
      </c>
      <c r="AS678" s="49" t="b">
        <v>0</v>
      </c>
      <c r="AT678" s="49" t="b">
        <v>0</v>
      </c>
      <c r="AU678" s="49" t="b">
        <v>0</v>
      </c>
      <c r="AV678" s="49" t="b">
        <v>0</v>
      </c>
      <c r="AW678" s="49" t="b">
        <v>0</v>
      </c>
      <c r="AX678" s="49" t="b">
        <v>0</v>
      </c>
      <c r="AY678" s="49" t="b">
        <v>0</v>
      </c>
      <c r="AZ678" s="49" t="b">
        <v>0</v>
      </c>
      <c r="BA678" s="49" t="b">
        <v>0</v>
      </c>
      <c r="BB678" s="49" t="b">
        <v>0</v>
      </c>
      <c r="BC678" s="49" t="b">
        <v>0</v>
      </c>
      <c r="BD678" s="49" t="b">
        <v>0</v>
      </c>
      <c r="BE678" s="49" t="b">
        <v>0</v>
      </c>
      <c r="BF678" s="49" t="b">
        <v>0</v>
      </c>
      <c r="BG678" s="49" t="b">
        <v>0</v>
      </c>
      <c r="BH678" s="49" t="b">
        <v>0</v>
      </c>
      <c r="BI678" s="49" t="b">
        <v>0</v>
      </c>
      <c r="BJ678" s="49" t="b">
        <v>0</v>
      </c>
      <c r="BK678" s="49" t="b">
        <v>0</v>
      </c>
      <c r="BL678" s="49" t="b">
        <v>0</v>
      </c>
      <c r="BM678" s="49" t="b">
        <v>0</v>
      </c>
      <c r="BN678" s="49" t="b">
        <v>0</v>
      </c>
      <c r="BO678" s="49" t="b">
        <v>0</v>
      </c>
      <c r="BP678" s="49" t="b">
        <v>0</v>
      </c>
      <c r="BQ678" s="49" t="b">
        <v>0</v>
      </c>
      <c r="BR678" s="49" t="b">
        <v>0</v>
      </c>
      <c r="BS678" s="49" t="b">
        <v>0</v>
      </c>
      <c r="BT678" s="49" t="b">
        <v>0</v>
      </c>
      <c r="BU678" s="49" t="b">
        <v>0</v>
      </c>
      <c r="BV678" s="49" t="b">
        <v>0</v>
      </c>
      <c r="BW678" s="49" t="b">
        <v>0</v>
      </c>
      <c r="BX678" s="49" t="b">
        <v>0</v>
      </c>
      <c r="BY678" s="49" t="b">
        <v>0</v>
      </c>
      <c r="BZ678" s="49" t="b">
        <v>0</v>
      </c>
      <c r="CA678" s="49" t="b">
        <v>0</v>
      </c>
      <c r="CB678" s="49" t="b">
        <v>0</v>
      </c>
      <c r="CC678" s="49" t="b">
        <v>0</v>
      </c>
      <c r="CD678" s="49" t="b">
        <v>0</v>
      </c>
      <c r="CE678" s="49" t="b">
        <v>0</v>
      </c>
      <c r="CF678" s="49" t="b">
        <v>0</v>
      </c>
      <c r="CG678" s="49" t="b">
        <v>0</v>
      </c>
      <c r="CH678" s="49" t="b">
        <v>0</v>
      </c>
      <c r="CI678" s="49" t="b">
        <v>0</v>
      </c>
      <c r="CJ678" s="49" t="b">
        <v>0</v>
      </c>
      <c r="CK678" s="49" t="b">
        <v>0</v>
      </c>
      <c r="CL678" s="49" t="b">
        <v>0</v>
      </c>
      <c r="CM678" s="49" t="b">
        <v>0</v>
      </c>
      <c r="CN678" s="49" t="b">
        <v>0</v>
      </c>
      <c r="CO678" s="49" t="b">
        <v>0</v>
      </c>
      <c r="CP678" s="49" t="b">
        <v>0</v>
      </c>
      <c r="CQ678" s="49" t="b">
        <v>0</v>
      </c>
      <c r="CR678" s="49" t="b">
        <v>0</v>
      </c>
      <c r="CS678" s="49" t="b">
        <v>0</v>
      </c>
      <c r="CT678" s="49" t="b">
        <v>0</v>
      </c>
      <c r="CU678" s="49" t="b">
        <v>0</v>
      </c>
      <c r="CV678" s="49" t="b">
        <v>0</v>
      </c>
      <c r="CW678" s="49" t="b">
        <v>0</v>
      </c>
      <c r="CX678" s="49" t="b">
        <v>0</v>
      </c>
      <c r="CY678" s="49" t="b">
        <v>0</v>
      </c>
      <c r="CZ678" s="49" t="b">
        <v>0</v>
      </c>
      <c r="DA678" s="49" t="b">
        <v>0</v>
      </c>
      <c r="DB678" s="49" t="b">
        <v>0</v>
      </c>
      <c r="DC678" s="49" t="b">
        <v>0</v>
      </c>
      <c r="DD678" s="49" t="b">
        <v>0</v>
      </c>
      <c r="DE678" s="49" t="b">
        <v>0</v>
      </c>
      <c r="DF678" s="49" t="b">
        <v>0</v>
      </c>
      <c r="DG678" s="49" t="b">
        <v>0</v>
      </c>
      <c r="DH678" s="49" t="b">
        <v>0</v>
      </c>
      <c r="DI678" s="49" t="b">
        <v>0</v>
      </c>
      <c r="DJ678" s="49" t="b">
        <v>0</v>
      </c>
      <c r="DK678" s="49" t="b">
        <v>0</v>
      </c>
      <c r="DL678" s="49" t="b">
        <v>0</v>
      </c>
      <c r="DM678" s="49" t="b">
        <v>0</v>
      </c>
      <c r="DN678" s="49" t="b">
        <v>0</v>
      </c>
      <c r="DO678" s="49" t="b">
        <v>0</v>
      </c>
      <c r="DP678" s="49" t="b">
        <v>0</v>
      </c>
      <c r="DQ678" s="49" t="b">
        <v>0</v>
      </c>
      <c r="DR678" s="49" t="b">
        <v>0</v>
      </c>
      <c r="DS678" s="49" t="b">
        <v>0</v>
      </c>
      <c r="DT678" s="49" t="b">
        <v>0</v>
      </c>
      <c r="DU678" s="49" t="b">
        <v>0</v>
      </c>
      <c r="DV678" s="49" t="b">
        <v>0</v>
      </c>
      <c r="DW678" s="49" t="b">
        <v>0</v>
      </c>
      <c r="DX678" s="49" t="b">
        <v>0</v>
      </c>
      <c r="DY678" s="49" t="b">
        <v>0</v>
      </c>
      <c r="DZ678" s="49" t="b">
        <v>0</v>
      </c>
      <c r="EA678" s="49" t="b">
        <v>0</v>
      </c>
      <c r="EB678" s="49" t="b">
        <v>0</v>
      </c>
      <c r="EC678" s="49" t="b">
        <v>0</v>
      </c>
      <c r="ED678" s="49" t="b">
        <v>0</v>
      </c>
      <c r="EE678" s="49" t="b">
        <v>0</v>
      </c>
      <c r="EF678" s="49" t="b">
        <v>0</v>
      </c>
      <c r="EG678" s="49" t="b">
        <v>0</v>
      </c>
      <c r="EH678" s="49" t="b">
        <v>0</v>
      </c>
      <c r="EI678" s="49" t="b">
        <v>0</v>
      </c>
      <c r="EJ678" s="49" t="b">
        <v>0</v>
      </c>
      <c r="EK678" s="49" t="b">
        <v>0</v>
      </c>
      <c r="EL678" s="49" t="b">
        <v>0</v>
      </c>
      <c r="EM678" s="49" t="b">
        <v>1</v>
      </c>
      <c r="EN678" s="49" t="b">
        <v>0</v>
      </c>
      <c r="EO678" s="49" t="b">
        <v>0</v>
      </c>
      <c r="EP678" s="49" t="b">
        <v>0</v>
      </c>
      <c r="EQ678" s="49" t="b">
        <v>0</v>
      </c>
      <c r="ER678" s="49" t="b">
        <v>0</v>
      </c>
      <c r="ES678" s="49" t="b">
        <v>0</v>
      </c>
      <c r="ET678" s="49" t="b">
        <v>0</v>
      </c>
      <c r="EU678" s="49" t="b">
        <v>0</v>
      </c>
      <c r="EV678" s="49" t="b">
        <v>0</v>
      </c>
      <c r="EW678" s="49" t="b">
        <v>0</v>
      </c>
      <c r="EX678" s="49" t="b">
        <v>0</v>
      </c>
      <c r="EY678" s="49" t="b">
        <v>0</v>
      </c>
      <c r="EZ678" s="49" t="b">
        <v>0</v>
      </c>
      <c r="FA678" s="49" t="b">
        <v>0</v>
      </c>
      <c r="FB678" s="49" t="b">
        <v>0</v>
      </c>
      <c r="FC678" s="49" t="b">
        <v>0</v>
      </c>
      <c r="FD678" s="49" t="b">
        <v>0</v>
      </c>
      <c r="FE678" s="49" t="b">
        <v>0</v>
      </c>
      <c r="FF678" s="49" t="b">
        <v>0</v>
      </c>
      <c r="FG678" s="49" t="b">
        <v>0</v>
      </c>
      <c r="FH678" s="49" t="b">
        <v>0</v>
      </c>
      <c r="FI678" s="49" t="b">
        <v>0</v>
      </c>
      <c r="FJ678" s="49" t="b">
        <v>0</v>
      </c>
      <c r="FK678" s="49" t="b">
        <v>0</v>
      </c>
      <c r="FL678" s="49" t="b">
        <v>0</v>
      </c>
      <c r="FM678" s="49" t="b">
        <v>0</v>
      </c>
      <c r="FN678" s="49" t="b">
        <v>0</v>
      </c>
      <c r="FO678" s="49" t="b">
        <v>0</v>
      </c>
      <c r="FP678" s="49" t="b">
        <v>0</v>
      </c>
      <c r="FQ678" s="49" t="b">
        <v>0</v>
      </c>
      <c r="FR678" s="49" t="b">
        <v>0</v>
      </c>
      <c r="FS678" s="49" t="b">
        <v>0</v>
      </c>
      <c r="FT678" s="49" t="b">
        <v>0</v>
      </c>
      <c r="FU678" s="49" t="b">
        <v>0</v>
      </c>
      <c r="FV678" s="49" t="b">
        <v>0</v>
      </c>
      <c r="FW678" s="49" t="b">
        <v>0</v>
      </c>
      <c r="FX678" s="49" t="b">
        <v>0</v>
      </c>
      <c r="FY678" s="49" t="b">
        <v>0</v>
      </c>
      <c r="FZ678" s="49" t="b">
        <v>0</v>
      </c>
      <c r="GA678" s="49" t="b">
        <v>0</v>
      </c>
      <c r="GB678" s="49" t="b">
        <v>0</v>
      </c>
      <c r="GC678" s="49" t="b">
        <v>0</v>
      </c>
      <c r="GD678" s="49">
        <f>COUNTIF(O678:GC678, TRUE)</f>
        <v>1</v>
      </c>
    </row>
    <row r="679" spans="1:186" ht="14.25" customHeight="1" x14ac:dyDescent="0.3">
      <c r="A679" s="49">
        <v>15</v>
      </c>
      <c r="B679" s="49" t="s">
        <v>544</v>
      </c>
      <c r="C679" s="49" t="s">
        <v>544</v>
      </c>
      <c r="D679" s="49" t="str">
        <f>VLOOKUP(C679,[1]Planning!$C$81:$D$305,2,"false")</f>
        <v>PBM</v>
      </c>
      <c r="E679" s="49" t="s">
        <v>545</v>
      </c>
      <c r="F679" s="51" t="str">
        <f>VLOOKUP(E679, [1]Constituency!$K$2:$L$225, 2, FALSE)</f>
        <v>Johor</v>
      </c>
      <c r="G679" s="51" t="s">
        <v>2204</v>
      </c>
      <c r="H679" s="49" t="s">
        <v>2205</v>
      </c>
      <c r="I679" s="59">
        <v>44524</v>
      </c>
      <c r="J679" s="49">
        <v>2021</v>
      </c>
      <c r="K679" s="49">
        <v>11</v>
      </c>
      <c r="L679" s="49">
        <v>24</v>
      </c>
      <c r="M679" s="49" t="s">
        <v>2203</v>
      </c>
      <c r="N679" s="49" t="s">
        <v>1239</v>
      </c>
      <c r="O679" s="49" t="b">
        <v>0</v>
      </c>
      <c r="P679" s="49" t="b">
        <v>0</v>
      </c>
      <c r="Q679" s="49" t="b">
        <v>0</v>
      </c>
      <c r="R679" s="49" t="b">
        <v>0</v>
      </c>
      <c r="S679" s="49" t="b">
        <v>0</v>
      </c>
      <c r="T679" s="49" t="b">
        <v>0</v>
      </c>
      <c r="U679" s="49" t="b">
        <v>0</v>
      </c>
      <c r="V679" s="49" t="b">
        <v>0</v>
      </c>
      <c r="W679" s="49" t="b">
        <v>0</v>
      </c>
      <c r="X679" s="49" t="b">
        <v>0</v>
      </c>
      <c r="Y679" s="49" t="b">
        <v>0</v>
      </c>
      <c r="Z679" s="49" t="b">
        <v>0</v>
      </c>
      <c r="AA679" s="49" t="b">
        <v>0</v>
      </c>
      <c r="AB679" s="49" t="b">
        <v>0</v>
      </c>
      <c r="AC679" s="49" t="b">
        <v>0</v>
      </c>
      <c r="AD679" s="49" t="b">
        <v>0</v>
      </c>
      <c r="AE679" s="49" t="b">
        <v>0</v>
      </c>
      <c r="AF679" s="49" t="b">
        <v>0</v>
      </c>
      <c r="AG679" s="49" t="b">
        <v>0</v>
      </c>
      <c r="AH679" s="49" t="b">
        <v>0</v>
      </c>
      <c r="AI679" s="49" t="b">
        <v>0</v>
      </c>
      <c r="AJ679" s="49" t="b">
        <v>0</v>
      </c>
      <c r="AK679" s="49" t="b">
        <v>0</v>
      </c>
      <c r="AL679" s="49" t="b">
        <v>0</v>
      </c>
      <c r="AM679" s="49" t="b">
        <v>0</v>
      </c>
      <c r="AN679" s="49" t="b">
        <v>0</v>
      </c>
      <c r="AO679" s="49" t="b">
        <v>0</v>
      </c>
      <c r="AP679" s="49" t="b">
        <v>0</v>
      </c>
      <c r="AQ679" s="49" t="b">
        <v>0</v>
      </c>
      <c r="AR679" s="49" t="b">
        <v>0</v>
      </c>
      <c r="AS679" s="49" t="b">
        <v>0</v>
      </c>
      <c r="AT679" s="49" t="b">
        <v>0</v>
      </c>
      <c r="AU679" s="49" t="b">
        <v>0</v>
      </c>
      <c r="AV679" s="49" t="b">
        <v>0</v>
      </c>
      <c r="AW679" s="49" t="b">
        <v>0</v>
      </c>
      <c r="AX679" s="49" t="b">
        <v>0</v>
      </c>
      <c r="AY679" s="49" t="b">
        <v>0</v>
      </c>
      <c r="AZ679" s="49" t="b">
        <v>0</v>
      </c>
      <c r="BA679" s="49" t="b">
        <v>0</v>
      </c>
      <c r="BB679" s="49" t="b">
        <v>0</v>
      </c>
      <c r="BC679" s="49" t="b">
        <v>0</v>
      </c>
      <c r="BD679" s="49" t="b">
        <v>0</v>
      </c>
      <c r="BE679" s="49" t="b">
        <v>0</v>
      </c>
      <c r="BF679" s="49" t="b">
        <v>0</v>
      </c>
      <c r="BG679" s="49" t="b">
        <v>0</v>
      </c>
      <c r="BH679" s="49" t="b">
        <v>0</v>
      </c>
      <c r="BI679" s="49" t="b">
        <v>0</v>
      </c>
      <c r="BJ679" s="49" t="b">
        <v>0</v>
      </c>
      <c r="BK679" s="49" t="b">
        <v>0</v>
      </c>
      <c r="BL679" s="49" t="b">
        <v>0</v>
      </c>
      <c r="BM679" s="49" t="b">
        <v>0</v>
      </c>
      <c r="BN679" s="49" t="b">
        <v>0</v>
      </c>
      <c r="BO679" s="49" t="b">
        <v>0</v>
      </c>
      <c r="BP679" s="49" t="b">
        <v>0</v>
      </c>
      <c r="BQ679" s="49" t="b">
        <v>0</v>
      </c>
      <c r="BR679" s="49" t="b">
        <v>0</v>
      </c>
      <c r="BS679" s="49" t="b">
        <v>0</v>
      </c>
      <c r="BT679" s="49" t="b">
        <v>0</v>
      </c>
      <c r="BU679" s="49" t="b">
        <v>0</v>
      </c>
      <c r="BV679" s="49" t="b">
        <v>0</v>
      </c>
      <c r="BW679" s="49" t="b">
        <v>0</v>
      </c>
      <c r="BX679" s="49" t="b">
        <v>0</v>
      </c>
      <c r="BY679" s="49" t="b">
        <v>0</v>
      </c>
      <c r="BZ679" s="49" t="b">
        <v>0</v>
      </c>
      <c r="CA679" s="49" t="b">
        <v>0</v>
      </c>
      <c r="CB679" s="49" t="b">
        <v>0</v>
      </c>
      <c r="CC679" s="49" t="b">
        <v>0</v>
      </c>
      <c r="CD679" s="49" t="b">
        <v>0</v>
      </c>
      <c r="CE679" s="49" t="b">
        <v>0</v>
      </c>
      <c r="CF679" s="49" t="b">
        <v>0</v>
      </c>
      <c r="CG679" s="49" t="b">
        <v>0</v>
      </c>
      <c r="CH679" s="49" t="b">
        <v>0</v>
      </c>
      <c r="CI679" s="49" t="b">
        <v>0</v>
      </c>
      <c r="CJ679" s="49" t="b">
        <v>0</v>
      </c>
      <c r="CK679" s="49" t="b">
        <v>0</v>
      </c>
      <c r="CL679" s="49" t="b">
        <v>0</v>
      </c>
      <c r="CM679" s="49" t="b">
        <v>0</v>
      </c>
      <c r="CN679" s="49" t="b">
        <v>0</v>
      </c>
      <c r="CO679" s="49" t="b">
        <v>0</v>
      </c>
      <c r="CP679" s="49" t="b">
        <v>0</v>
      </c>
      <c r="CQ679" s="49" t="b">
        <v>0</v>
      </c>
      <c r="CR679" s="49" t="b">
        <v>0</v>
      </c>
      <c r="CS679" s="49" t="b">
        <v>0</v>
      </c>
      <c r="CT679" s="49" t="b">
        <v>0</v>
      </c>
      <c r="CU679" s="49" t="b">
        <v>0</v>
      </c>
      <c r="CV679" s="49" t="b">
        <v>0</v>
      </c>
      <c r="CW679" s="49" t="b">
        <v>0</v>
      </c>
      <c r="CX679" s="49" t="b">
        <v>0</v>
      </c>
      <c r="CY679" s="49" t="b">
        <v>0</v>
      </c>
      <c r="CZ679" s="49" t="b">
        <v>0</v>
      </c>
      <c r="DA679" s="49" t="b">
        <v>0</v>
      </c>
      <c r="DB679" s="49" t="b">
        <v>0</v>
      </c>
      <c r="DC679" s="49" t="b">
        <v>0</v>
      </c>
      <c r="DD679" s="49" t="b">
        <v>0</v>
      </c>
      <c r="DE679" s="49" t="b">
        <v>0</v>
      </c>
      <c r="DF679" s="49" t="b">
        <v>0</v>
      </c>
      <c r="DG679" s="49" t="b">
        <v>0</v>
      </c>
      <c r="DH679" s="49" t="b">
        <v>0</v>
      </c>
      <c r="DI679" s="49" t="b">
        <v>0</v>
      </c>
      <c r="DJ679" s="49" t="b">
        <v>0</v>
      </c>
      <c r="DK679" s="49" t="b">
        <v>0</v>
      </c>
      <c r="DL679" s="49" t="b">
        <v>0</v>
      </c>
      <c r="DM679" s="49" t="b">
        <v>0</v>
      </c>
      <c r="DN679" s="49" t="b">
        <v>0</v>
      </c>
      <c r="DO679" s="49" t="b">
        <v>0</v>
      </c>
      <c r="DP679" s="49" t="b">
        <v>0</v>
      </c>
      <c r="DQ679" s="49" t="b">
        <v>0</v>
      </c>
      <c r="DR679" s="49" t="b">
        <v>0</v>
      </c>
      <c r="DS679" s="49" t="b">
        <v>0</v>
      </c>
      <c r="DT679" s="49" t="b">
        <v>0</v>
      </c>
      <c r="DU679" s="49" t="b">
        <v>0</v>
      </c>
      <c r="DV679" s="49" t="b">
        <v>0</v>
      </c>
      <c r="DW679" s="49" t="b">
        <v>0</v>
      </c>
      <c r="DX679" s="49" t="b">
        <v>0</v>
      </c>
      <c r="DY679" s="49" t="b">
        <v>0</v>
      </c>
      <c r="DZ679" s="49" t="b">
        <v>0</v>
      </c>
      <c r="EA679" s="49" t="b">
        <v>0</v>
      </c>
      <c r="EB679" s="49" t="b">
        <v>0</v>
      </c>
      <c r="EC679" s="49" t="b">
        <v>0</v>
      </c>
      <c r="ED679" s="49" t="b">
        <v>0</v>
      </c>
      <c r="EE679" s="49" t="b">
        <v>0</v>
      </c>
      <c r="EF679" s="49" t="b">
        <v>0</v>
      </c>
      <c r="EG679" s="49" t="b">
        <v>0</v>
      </c>
      <c r="EH679" s="49" t="b">
        <v>0</v>
      </c>
      <c r="EI679" s="49" t="b">
        <v>0</v>
      </c>
      <c r="EJ679" s="49" t="b">
        <v>0</v>
      </c>
      <c r="EK679" s="49" t="b">
        <v>0</v>
      </c>
      <c r="EL679" s="49" t="b">
        <v>0</v>
      </c>
      <c r="EM679" s="49" t="b">
        <v>1</v>
      </c>
      <c r="EN679" s="49" t="b">
        <v>0</v>
      </c>
      <c r="EO679" s="49" t="b">
        <v>0</v>
      </c>
      <c r="EP679" s="49" t="b">
        <v>0</v>
      </c>
      <c r="EQ679" s="49" t="b">
        <v>0</v>
      </c>
      <c r="ER679" s="49" t="b">
        <v>0</v>
      </c>
      <c r="ES679" s="49" t="b">
        <v>0</v>
      </c>
      <c r="ET679" s="49" t="b">
        <v>0</v>
      </c>
      <c r="EU679" s="49" t="b">
        <v>0</v>
      </c>
      <c r="EV679" s="49" t="b">
        <v>0</v>
      </c>
      <c r="EW679" s="49" t="b">
        <v>0</v>
      </c>
      <c r="EX679" s="49" t="b">
        <v>0</v>
      </c>
      <c r="EY679" s="49" t="b">
        <v>0</v>
      </c>
      <c r="EZ679" s="49" t="b">
        <v>0</v>
      </c>
      <c r="FA679" s="49" t="b">
        <v>0</v>
      </c>
      <c r="FB679" s="49" t="b">
        <v>0</v>
      </c>
      <c r="FC679" s="49" t="b">
        <v>0</v>
      </c>
      <c r="FD679" s="49" t="b">
        <v>0</v>
      </c>
      <c r="FE679" s="49" t="b">
        <v>0</v>
      </c>
      <c r="FF679" s="49" t="b">
        <v>0</v>
      </c>
      <c r="FG679" s="49" t="b">
        <v>0</v>
      </c>
      <c r="FH679" s="49" t="b">
        <v>0</v>
      </c>
      <c r="FI679" s="49" t="b">
        <v>0</v>
      </c>
      <c r="FJ679" s="49" t="b">
        <v>0</v>
      </c>
      <c r="FK679" s="49" t="b">
        <v>0</v>
      </c>
      <c r="FL679" s="49" t="b">
        <v>0</v>
      </c>
      <c r="FM679" s="49" t="b">
        <v>0</v>
      </c>
      <c r="FN679" s="49" t="b">
        <v>0</v>
      </c>
      <c r="FO679" s="49" t="b">
        <v>0</v>
      </c>
      <c r="FP679" s="49" t="b">
        <v>0</v>
      </c>
      <c r="FQ679" s="49" t="b">
        <v>0</v>
      </c>
      <c r="FR679" s="49" t="b">
        <v>0</v>
      </c>
      <c r="FS679" s="49" t="b">
        <v>0</v>
      </c>
      <c r="FT679" s="49" t="b">
        <v>0</v>
      </c>
      <c r="FU679" s="49" t="b">
        <v>0</v>
      </c>
      <c r="FV679" s="49" t="b">
        <v>0</v>
      </c>
      <c r="FW679" s="49" t="b">
        <v>0</v>
      </c>
      <c r="FX679" s="49" t="b">
        <v>0</v>
      </c>
      <c r="FY679" s="49" t="b">
        <v>0</v>
      </c>
      <c r="FZ679" s="49" t="b">
        <v>0</v>
      </c>
      <c r="GA679" s="49" t="b">
        <v>0</v>
      </c>
      <c r="GB679" s="49" t="b">
        <v>0</v>
      </c>
      <c r="GC679" s="49" t="b">
        <v>0</v>
      </c>
      <c r="GD679" s="49">
        <f>COUNTIF(O679:GC679, TRUE)</f>
        <v>1</v>
      </c>
    </row>
    <row r="680" spans="1:186" ht="14.25" customHeight="1" x14ac:dyDescent="0.3">
      <c r="A680" s="49">
        <v>20</v>
      </c>
      <c r="B680" s="49" t="s">
        <v>475</v>
      </c>
      <c r="C680" s="49" t="s">
        <v>475</v>
      </c>
      <c r="D680" s="49" t="str">
        <f>VLOOKUP(C680,[1]Planning!$C$81:$D$305,2,"false")</f>
        <v>PH - DAP</v>
      </c>
      <c r="E680" s="49" t="s">
        <v>476</v>
      </c>
      <c r="F680" s="51" t="str">
        <f>VLOOKUP(E680, [1]Constituency!$K$2:$L$225, 2, FALSE)</f>
        <v>Sabah</v>
      </c>
      <c r="G680" s="51" t="s">
        <v>2206</v>
      </c>
      <c r="H680" s="49" t="s">
        <v>2207</v>
      </c>
      <c r="I680" s="59">
        <v>44524</v>
      </c>
      <c r="J680" s="49">
        <v>2021</v>
      </c>
      <c r="K680" s="49">
        <v>11</v>
      </c>
      <c r="L680" s="49">
        <v>24</v>
      </c>
      <c r="M680" s="49" t="s">
        <v>2203</v>
      </c>
      <c r="N680" s="49" t="s">
        <v>1239</v>
      </c>
      <c r="O680" s="49" t="b">
        <v>0</v>
      </c>
      <c r="P680" s="49" t="b">
        <v>0</v>
      </c>
      <c r="Q680" s="49" t="b">
        <v>0</v>
      </c>
      <c r="R680" s="49" t="b">
        <v>0</v>
      </c>
      <c r="S680" s="49" t="b">
        <v>0</v>
      </c>
      <c r="T680" s="49" t="b">
        <v>0</v>
      </c>
      <c r="U680" s="49" t="b">
        <v>0</v>
      </c>
      <c r="V680" s="49" t="b">
        <v>0</v>
      </c>
      <c r="W680" s="49" t="b">
        <v>0</v>
      </c>
      <c r="X680" s="49" t="b">
        <v>0</v>
      </c>
      <c r="Y680" s="49" t="b">
        <v>0</v>
      </c>
      <c r="Z680" s="49" t="b">
        <v>0</v>
      </c>
      <c r="AA680" s="49" t="b">
        <v>0</v>
      </c>
      <c r="AB680" s="49" t="b">
        <v>0</v>
      </c>
      <c r="AC680" s="49" t="b">
        <v>0</v>
      </c>
      <c r="AD680" s="49" t="b">
        <v>0</v>
      </c>
      <c r="AE680" s="49" t="b">
        <v>0</v>
      </c>
      <c r="AF680" s="49" t="b">
        <v>0</v>
      </c>
      <c r="AG680" s="49" t="b">
        <v>0</v>
      </c>
      <c r="AH680" s="49" t="b">
        <v>0</v>
      </c>
      <c r="AI680" s="49" t="b">
        <v>0</v>
      </c>
      <c r="AJ680" s="49" t="b">
        <v>0</v>
      </c>
      <c r="AK680" s="49" t="b">
        <v>0</v>
      </c>
      <c r="AL680" s="49" t="b">
        <v>0</v>
      </c>
      <c r="AM680" s="49" t="b">
        <v>0</v>
      </c>
      <c r="AN680" s="49" t="b">
        <v>0</v>
      </c>
      <c r="AO680" s="49" t="b">
        <v>0</v>
      </c>
      <c r="AP680" s="49" t="b">
        <v>0</v>
      </c>
      <c r="AQ680" s="49" t="b">
        <v>0</v>
      </c>
      <c r="AR680" s="49" t="b">
        <v>0</v>
      </c>
      <c r="AS680" s="49" t="b">
        <v>0</v>
      </c>
      <c r="AT680" s="49" t="b">
        <v>0</v>
      </c>
      <c r="AU680" s="49" t="b">
        <v>0</v>
      </c>
      <c r="AV680" s="49" t="b">
        <v>0</v>
      </c>
      <c r="AW680" s="49" t="b">
        <v>0</v>
      </c>
      <c r="AX680" s="49" t="b">
        <v>0</v>
      </c>
      <c r="AY680" s="49" t="b">
        <v>0</v>
      </c>
      <c r="AZ680" s="49" t="b">
        <v>0</v>
      </c>
      <c r="BA680" s="49" t="b">
        <v>0</v>
      </c>
      <c r="BB680" s="49" t="b">
        <v>0</v>
      </c>
      <c r="BC680" s="49" t="b">
        <v>0</v>
      </c>
      <c r="BD680" s="49" t="b">
        <v>0</v>
      </c>
      <c r="BE680" s="49" t="b">
        <v>0</v>
      </c>
      <c r="BF680" s="49" t="b">
        <v>0</v>
      </c>
      <c r="BG680" s="49" t="b">
        <v>0</v>
      </c>
      <c r="BH680" s="49" t="b">
        <v>0</v>
      </c>
      <c r="BI680" s="49" t="b">
        <v>0</v>
      </c>
      <c r="BJ680" s="49" t="b">
        <v>0</v>
      </c>
      <c r="BK680" s="49" t="b">
        <v>0</v>
      </c>
      <c r="BL680" s="49" t="b">
        <v>0</v>
      </c>
      <c r="BM680" s="49" t="b">
        <v>0</v>
      </c>
      <c r="BN680" s="49" t="b">
        <v>0</v>
      </c>
      <c r="BO680" s="49" t="b">
        <v>0</v>
      </c>
      <c r="BP680" s="49" t="b">
        <v>0</v>
      </c>
      <c r="BQ680" s="49" t="b">
        <v>0</v>
      </c>
      <c r="BR680" s="49" t="b">
        <v>0</v>
      </c>
      <c r="BS680" s="49" t="b">
        <v>0</v>
      </c>
      <c r="BT680" s="49" t="b">
        <v>0</v>
      </c>
      <c r="BU680" s="49" t="b">
        <v>0</v>
      </c>
      <c r="BV680" s="49" t="b">
        <v>0</v>
      </c>
      <c r="BW680" s="49" t="b">
        <v>0</v>
      </c>
      <c r="BX680" s="49" t="b">
        <v>1</v>
      </c>
      <c r="BY680" s="49" t="b">
        <v>0</v>
      </c>
      <c r="BZ680" s="49" t="b">
        <v>0</v>
      </c>
      <c r="CA680" s="49" t="b">
        <v>0</v>
      </c>
      <c r="CB680" s="49" t="b">
        <v>0</v>
      </c>
      <c r="CC680" s="49" t="b">
        <v>0</v>
      </c>
      <c r="CD680" s="49" t="b">
        <v>0</v>
      </c>
      <c r="CE680" s="49" t="b">
        <v>0</v>
      </c>
      <c r="CF680" s="49" t="b">
        <v>0</v>
      </c>
      <c r="CG680" s="49" t="b">
        <v>0</v>
      </c>
      <c r="CH680" s="49" t="b">
        <v>0</v>
      </c>
      <c r="CI680" s="49" t="b">
        <v>0</v>
      </c>
      <c r="CJ680" s="49" t="b">
        <v>0</v>
      </c>
      <c r="CK680" s="49" t="b">
        <v>0</v>
      </c>
      <c r="CL680" s="49" t="b">
        <v>0</v>
      </c>
      <c r="CM680" s="49" t="b">
        <v>0</v>
      </c>
      <c r="CN680" s="49" t="b">
        <v>0</v>
      </c>
      <c r="CO680" s="49" t="b">
        <v>0</v>
      </c>
      <c r="CP680" s="49" t="b">
        <v>0</v>
      </c>
      <c r="CQ680" s="49" t="b">
        <v>0</v>
      </c>
      <c r="CR680" s="49" t="b">
        <v>0</v>
      </c>
      <c r="CS680" s="49" t="b">
        <v>0</v>
      </c>
      <c r="CT680" s="49" t="b">
        <v>0</v>
      </c>
      <c r="CU680" s="49" t="b">
        <v>0</v>
      </c>
      <c r="CV680" s="49" t="b">
        <v>0</v>
      </c>
      <c r="CW680" s="49" t="b">
        <v>0</v>
      </c>
      <c r="CX680" s="49" t="b">
        <v>0</v>
      </c>
      <c r="CY680" s="49" t="b">
        <v>0</v>
      </c>
      <c r="CZ680" s="49" t="b">
        <v>0</v>
      </c>
      <c r="DA680" s="49" t="b">
        <v>0</v>
      </c>
      <c r="DB680" s="49" t="b">
        <v>0</v>
      </c>
      <c r="DC680" s="49" t="b">
        <v>0</v>
      </c>
      <c r="DD680" s="49" t="b">
        <v>0</v>
      </c>
      <c r="DE680" s="49" t="b">
        <v>0</v>
      </c>
      <c r="DF680" s="49" t="b">
        <v>0</v>
      </c>
      <c r="DG680" s="49" t="b">
        <v>0</v>
      </c>
      <c r="DH680" s="49" t="b">
        <v>0</v>
      </c>
      <c r="DI680" s="49" t="b">
        <v>0</v>
      </c>
      <c r="DJ680" s="49" t="b">
        <v>0</v>
      </c>
      <c r="DK680" s="49" t="b">
        <v>0</v>
      </c>
      <c r="DL680" s="49" t="b">
        <v>0</v>
      </c>
      <c r="DM680" s="49" t="b">
        <v>0</v>
      </c>
      <c r="DN680" s="49" t="b">
        <v>0</v>
      </c>
      <c r="DO680" s="49" t="b">
        <v>0</v>
      </c>
      <c r="DP680" s="49" t="b">
        <v>0</v>
      </c>
      <c r="DQ680" s="49" t="b">
        <v>0</v>
      </c>
      <c r="DR680" s="49" t="b">
        <v>0</v>
      </c>
      <c r="DS680" s="49" t="b">
        <v>0</v>
      </c>
      <c r="DT680" s="49" t="b">
        <v>0</v>
      </c>
      <c r="DU680" s="49" t="b">
        <v>0</v>
      </c>
      <c r="DV680" s="49" t="b">
        <v>0</v>
      </c>
      <c r="DW680" s="49" t="b">
        <v>0</v>
      </c>
      <c r="DX680" s="49" t="b">
        <v>0</v>
      </c>
      <c r="DY680" s="49" t="b">
        <v>0</v>
      </c>
      <c r="DZ680" s="49" t="b">
        <v>0</v>
      </c>
      <c r="EA680" s="49" t="b">
        <v>0</v>
      </c>
      <c r="EB680" s="49" t="b">
        <v>0</v>
      </c>
      <c r="EC680" s="49" t="b">
        <v>0</v>
      </c>
      <c r="ED680" s="49" t="b">
        <v>0</v>
      </c>
      <c r="EE680" s="49" t="b">
        <v>0</v>
      </c>
      <c r="EF680" s="49" t="b">
        <v>0</v>
      </c>
      <c r="EG680" s="49" t="b">
        <v>0</v>
      </c>
      <c r="EH680" s="49" t="b">
        <v>0</v>
      </c>
      <c r="EI680" s="49" t="b">
        <v>0</v>
      </c>
      <c r="EJ680" s="49" t="b">
        <v>0</v>
      </c>
      <c r="EK680" s="49" t="b">
        <v>0</v>
      </c>
      <c r="EL680" s="49" t="b">
        <v>0</v>
      </c>
      <c r="EM680" s="49" t="b">
        <v>0</v>
      </c>
      <c r="EN680" s="49" t="b">
        <v>0</v>
      </c>
      <c r="EO680" s="49" t="b">
        <v>0</v>
      </c>
      <c r="EP680" s="49" t="b">
        <v>0</v>
      </c>
      <c r="EQ680" s="49" t="b">
        <v>0</v>
      </c>
      <c r="ER680" s="49" t="b">
        <v>0</v>
      </c>
      <c r="ES680" s="49" t="b">
        <v>0</v>
      </c>
      <c r="ET680" s="49" t="b">
        <v>0</v>
      </c>
      <c r="EU680" s="49" t="b">
        <v>0</v>
      </c>
      <c r="EV680" s="49" t="b">
        <v>0</v>
      </c>
      <c r="EW680" s="49" t="b">
        <v>0</v>
      </c>
      <c r="EX680" s="49" t="b">
        <v>0</v>
      </c>
      <c r="EY680" s="49" t="b">
        <v>0</v>
      </c>
      <c r="EZ680" s="49" t="b">
        <v>0</v>
      </c>
      <c r="FA680" s="49" t="b">
        <v>0</v>
      </c>
      <c r="FB680" s="49" t="b">
        <v>0</v>
      </c>
      <c r="FC680" s="49" t="b">
        <v>0</v>
      </c>
      <c r="FD680" s="49" t="b">
        <v>0</v>
      </c>
      <c r="FE680" s="49" t="b">
        <v>0</v>
      </c>
      <c r="FF680" s="49" t="b">
        <v>0</v>
      </c>
      <c r="FG680" s="49" t="b">
        <v>0</v>
      </c>
      <c r="FH680" s="49" t="b">
        <v>0</v>
      </c>
      <c r="FI680" s="49" t="b">
        <v>0</v>
      </c>
      <c r="FJ680" s="49" t="b">
        <v>0</v>
      </c>
      <c r="FK680" s="49" t="b">
        <v>0</v>
      </c>
      <c r="FL680" s="49" t="b">
        <v>0</v>
      </c>
      <c r="FM680" s="49" t="b">
        <v>0</v>
      </c>
      <c r="FN680" s="49" t="b">
        <v>0</v>
      </c>
      <c r="FO680" s="49" t="b">
        <v>0</v>
      </c>
      <c r="FP680" s="49" t="b">
        <v>0</v>
      </c>
      <c r="FQ680" s="49" t="b">
        <v>0</v>
      </c>
      <c r="FR680" s="49" t="b">
        <v>0</v>
      </c>
      <c r="FS680" s="49" t="b">
        <v>0</v>
      </c>
      <c r="FT680" s="49" t="b">
        <v>0</v>
      </c>
      <c r="FU680" s="49" t="b">
        <v>0</v>
      </c>
      <c r="FV680" s="49" t="b">
        <v>0</v>
      </c>
      <c r="FW680" s="49" t="b">
        <v>0</v>
      </c>
      <c r="FX680" s="49" t="b">
        <v>0</v>
      </c>
      <c r="FY680" s="49" t="b">
        <v>0</v>
      </c>
      <c r="FZ680" s="49" t="b">
        <v>0</v>
      </c>
      <c r="GA680" s="49" t="b">
        <v>0</v>
      </c>
      <c r="GB680" s="49" t="b">
        <v>0</v>
      </c>
      <c r="GC680" s="49" t="b">
        <v>0</v>
      </c>
      <c r="GD680" s="49">
        <f>COUNTIF(O680:GC680, TRUE)</f>
        <v>1</v>
      </c>
    </row>
    <row r="681" spans="1:186" ht="14.25" customHeight="1" x14ac:dyDescent="0.3">
      <c r="A681" s="49">
        <v>11</v>
      </c>
      <c r="B681" s="49" t="s">
        <v>1184</v>
      </c>
      <c r="C681" s="51" t="s">
        <v>20</v>
      </c>
      <c r="D681" s="49" t="str">
        <f>VLOOKUP(C681,[1]Planning!$C$81:$D$305,2,"false")</f>
        <v>BERSATU</v>
      </c>
      <c r="E681" s="49" t="s">
        <v>1185</v>
      </c>
      <c r="F681" s="51" t="str">
        <f>VLOOKUP(E681, [1]Constituency!$K$2:$L$225, 2, FALSE)</f>
        <v>Sabah</v>
      </c>
      <c r="G681" s="51" t="s">
        <v>2208</v>
      </c>
      <c r="H681" s="49" t="s">
        <v>2209</v>
      </c>
      <c r="I681" s="59">
        <v>44174</v>
      </c>
      <c r="J681" s="49">
        <v>2020</v>
      </c>
      <c r="K681" s="49">
        <v>12</v>
      </c>
      <c r="L681" s="49">
        <v>9</v>
      </c>
      <c r="M681" s="49" t="s">
        <v>2210</v>
      </c>
      <c r="N681" s="49" t="s">
        <v>1239</v>
      </c>
      <c r="O681" s="49" t="b">
        <v>0</v>
      </c>
      <c r="P681" s="49" t="b">
        <v>0</v>
      </c>
      <c r="Q681" s="49" t="b">
        <v>0</v>
      </c>
      <c r="R681" s="49" t="b">
        <v>0</v>
      </c>
      <c r="S681" s="49" t="b">
        <v>0</v>
      </c>
      <c r="T681" s="49" t="b">
        <v>0</v>
      </c>
      <c r="U681" s="49" t="b">
        <v>0</v>
      </c>
      <c r="V681" s="49" t="b">
        <v>0</v>
      </c>
      <c r="W681" s="49" t="b">
        <v>0</v>
      </c>
      <c r="X681" s="49" t="b">
        <v>0</v>
      </c>
      <c r="Y681" s="49" t="b">
        <v>0</v>
      </c>
      <c r="Z681" s="49" t="b">
        <v>0</v>
      </c>
      <c r="AA681" s="49" t="b">
        <v>0</v>
      </c>
      <c r="AB681" s="49" t="b">
        <v>0</v>
      </c>
      <c r="AC681" s="49" t="b">
        <v>0</v>
      </c>
      <c r="AD681" s="49" t="b">
        <v>0</v>
      </c>
      <c r="AE681" s="49" t="b">
        <v>0</v>
      </c>
      <c r="AF681" s="49" t="b">
        <v>0</v>
      </c>
      <c r="AG681" s="49" t="b">
        <v>0</v>
      </c>
      <c r="AH681" s="49" t="b">
        <v>0</v>
      </c>
      <c r="AI681" s="49" t="b">
        <v>0</v>
      </c>
      <c r="AJ681" s="49" t="b">
        <v>0</v>
      </c>
      <c r="AK681" s="49" t="b">
        <v>0</v>
      </c>
      <c r="AL681" s="49" t="b">
        <v>0</v>
      </c>
      <c r="AM681" s="49" t="b">
        <v>0</v>
      </c>
      <c r="AN681" s="49" t="b">
        <v>0</v>
      </c>
      <c r="AO681" s="49" t="b">
        <v>0</v>
      </c>
      <c r="AP681" s="49" t="b">
        <v>0</v>
      </c>
      <c r="AQ681" s="49" t="b">
        <v>0</v>
      </c>
      <c r="AR681" s="49" t="b">
        <v>0</v>
      </c>
      <c r="AS681" s="49" t="b">
        <v>0</v>
      </c>
      <c r="AT681" s="49" t="b">
        <v>0</v>
      </c>
      <c r="AU681" s="49" t="b">
        <v>0</v>
      </c>
      <c r="AV681" s="49" t="b">
        <v>0</v>
      </c>
      <c r="AW681" s="49" t="b">
        <v>0</v>
      </c>
      <c r="AX681" s="49" t="b">
        <v>0</v>
      </c>
      <c r="AY681" s="49" t="b">
        <v>0</v>
      </c>
      <c r="AZ681" s="49" t="b">
        <v>0</v>
      </c>
      <c r="BA681" s="49" t="b">
        <v>0</v>
      </c>
      <c r="BB681" s="49" t="b">
        <v>0</v>
      </c>
      <c r="BC681" s="49" t="b">
        <v>0</v>
      </c>
      <c r="BD681" s="49" t="b">
        <v>0</v>
      </c>
      <c r="BE681" s="49" t="b">
        <v>0</v>
      </c>
      <c r="BF681" s="49" t="b">
        <v>0</v>
      </c>
      <c r="BG681" s="49" t="b">
        <v>0</v>
      </c>
      <c r="BH681" s="49" t="b">
        <v>0</v>
      </c>
      <c r="BI681" s="49" t="b">
        <v>0</v>
      </c>
      <c r="BJ681" s="49" t="b">
        <v>0</v>
      </c>
      <c r="BK681" s="49" t="b">
        <v>0</v>
      </c>
      <c r="BL681" s="49" t="b">
        <v>0</v>
      </c>
      <c r="BM681" s="49" t="b">
        <v>0</v>
      </c>
      <c r="BN681" s="49" t="b">
        <v>0</v>
      </c>
      <c r="BO681" s="49" t="b">
        <v>0</v>
      </c>
      <c r="BP681" s="49" t="b">
        <v>0</v>
      </c>
      <c r="BQ681" s="49" t="b">
        <v>0</v>
      </c>
      <c r="BR681" s="49" t="b">
        <v>0</v>
      </c>
      <c r="BS681" s="49" t="b">
        <v>0</v>
      </c>
      <c r="BT681" s="49" t="b">
        <v>0</v>
      </c>
      <c r="BU681" s="49" t="b">
        <v>0</v>
      </c>
      <c r="BV681" s="49" t="b">
        <v>0</v>
      </c>
      <c r="BW681" s="49" t="b">
        <v>0</v>
      </c>
      <c r="BX681" s="49" t="b">
        <v>0</v>
      </c>
      <c r="BY681" s="49" t="b">
        <v>0</v>
      </c>
      <c r="BZ681" s="49" t="b">
        <v>0</v>
      </c>
      <c r="CA681" s="49" t="b">
        <v>0</v>
      </c>
      <c r="CB681" s="49" t="b">
        <v>0</v>
      </c>
      <c r="CC681" s="49" t="b">
        <v>0</v>
      </c>
      <c r="CD681" s="49" t="b">
        <v>0</v>
      </c>
      <c r="CE681" s="49" t="b">
        <v>0</v>
      </c>
      <c r="CF681" s="49" t="b">
        <v>0</v>
      </c>
      <c r="CG681" s="49" t="b">
        <v>0</v>
      </c>
      <c r="CH681" s="49" t="b">
        <v>0</v>
      </c>
      <c r="CI681" s="49" t="b">
        <v>0</v>
      </c>
      <c r="CJ681" s="49" t="b">
        <v>0</v>
      </c>
      <c r="CK681" s="49" t="b">
        <v>0</v>
      </c>
      <c r="CL681" s="49" t="b">
        <v>0</v>
      </c>
      <c r="CM681" s="49" t="b">
        <v>0</v>
      </c>
      <c r="CN681" s="49" t="b">
        <v>0</v>
      </c>
      <c r="CO681" s="49" t="b">
        <v>0</v>
      </c>
      <c r="CP681" s="49" t="b">
        <v>0</v>
      </c>
      <c r="CQ681" s="49" t="b">
        <v>0</v>
      </c>
      <c r="CR681" s="49" t="b">
        <v>1</v>
      </c>
      <c r="CS681" s="49" t="b">
        <v>0</v>
      </c>
      <c r="CT681" s="49" t="b">
        <v>0</v>
      </c>
      <c r="CU681" s="49" t="b">
        <v>0</v>
      </c>
      <c r="CV681" s="49" t="b">
        <v>0</v>
      </c>
      <c r="CW681" s="49" t="b">
        <v>0</v>
      </c>
      <c r="CX681" s="49" t="b">
        <v>0</v>
      </c>
      <c r="CY681" s="49" t="b">
        <v>0</v>
      </c>
      <c r="CZ681" s="49" t="b">
        <v>0</v>
      </c>
      <c r="DA681" s="49" t="b">
        <v>0</v>
      </c>
      <c r="DB681" s="49" t="b">
        <v>0</v>
      </c>
      <c r="DC681" s="49" t="b">
        <v>0</v>
      </c>
      <c r="DD681" s="49" t="b">
        <v>0</v>
      </c>
      <c r="DE681" s="49" t="b">
        <v>0</v>
      </c>
      <c r="DF681" s="49" t="b">
        <v>0</v>
      </c>
      <c r="DG681" s="49" t="b">
        <v>0</v>
      </c>
      <c r="DH681" s="49" t="b">
        <v>0</v>
      </c>
      <c r="DI681" s="49" t="b">
        <v>0</v>
      </c>
      <c r="DJ681" s="49" t="b">
        <v>0</v>
      </c>
      <c r="DK681" s="49" t="b">
        <v>0</v>
      </c>
      <c r="DL681" s="49" t="b">
        <v>0</v>
      </c>
      <c r="DM681" s="49" t="b">
        <v>0</v>
      </c>
      <c r="DN681" s="49" t="b">
        <v>0</v>
      </c>
      <c r="DO681" s="49" t="b">
        <v>0</v>
      </c>
      <c r="DP681" s="49" t="b">
        <v>0</v>
      </c>
      <c r="DQ681" s="49" t="b">
        <v>0</v>
      </c>
      <c r="DR681" s="49" t="b">
        <v>0</v>
      </c>
      <c r="DS681" s="49" t="b">
        <v>0</v>
      </c>
      <c r="DT681" s="49" t="b">
        <v>0</v>
      </c>
      <c r="DU681" s="49" t="b">
        <v>0</v>
      </c>
      <c r="DV681" s="49" t="b">
        <v>0</v>
      </c>
      <c r="DW681" s="49" t="b">
        <v>0</v>
      </c>
      <c r="DX681" s="49" t="b">
        <v>0</v>
      </c>
      <c r="DY681" s="49" t="b">
        <v>0</v>
      </c>
      <c r="DZ681" s="49" t="b">
        <v>0</v>
      </c>
      <c r="EA681" s="49" t="b">
        <v>0</v>
      </c>
      <c r="EB681" s="49" t="b">
        <v>0</v>
      </c>
      <c r="EC681" s="49" t="b">
        <v>0</v>
      </c>
      <c r="ED681" s="49" t="b">
        <v>0</v>
      </c>
      <c r="EE681" s="49" t="b">
        <v>0</v>
      </c>
      <c r="EF681" s="49" t="b">
        <v>0</v>
      </c>
      <c r="EG681" s="49" t="b">
        <v>0</v>
      </c>
      <c r="EH681" s="49" t="b">
        <v>0</v>
      </c>
      <c r="EI681" s="49" t="b">
        <v>0</v>
      </c>
      <c r="EJ681" s="49" t="b">
        <v>0</v>
      </c>
      <c r="EK681" s="49" t="b">
        <v>0</v>
      </c>
      <c r="EL681" s="49" t="b">
        <v>0</v>
      </c>
      <c r="EM681" s="49" t="b">
        <v>0</v>
      </c>
      <c r="EN681" s="49" t="b">
        <v>0</v>
      </c>
      <c r="EO681" s="49" t="b">
        <v>0</v>
      </c>
      <c r="EP681" s="49" t="b">
        <v>0</v>
      </c>
      <c r="EQ681" s="49" t="b">
        <v>0</v>
      </c>
      <c r="ER681" s="49" t="b">
        <v>0</v>
      </c>
      <c r="ES681" s="49" t="b">
        <v>0</v>
      </c>
      <c r="ET681" s="49" t="b">
        <v>0</v>
      </c>
      <c r="EU681" s="49" t="b">
        <v>0</v>
      </c>
      <c r="EV681" s="49" t="b">
        <v>0</v>
      </c>
      <c r="EW681" s="49" t="b">
        <v>0</v>
      </c>
      <c r="EX681" s="49" t="b">
        <v>0</v>
      </c>
      <c r="EY681" s="49" t="b">
        <v>0</v>
      </c>
      <c r="EZ681" s="49" t="b">
        <v>0</v>
      </c>
      <c r="FA681" s="49" t="b">
        <v>0</v>
      </c>
      <c r="FB681" s="49" t="b">
        <v>0</v>
      </c>
      <c r="FC681" s="49" t="b">
        <v>0</v>
      </c>
      <c r="FD681" s="49" t="b">
        <v>0</v>
      </c>
      <c r="FE681" s="49" t="b">
        <v>0</v>
      </c>
      <c r="FF681" s="49" t="b">
        <v>0</v>
      </c>
      <c r="FG681" s="49" t="b">
        <v>0</v>
      </c>
      <c r="FH681" s="49" t="b">
        <v>0</v>
      </c>
      <c r="FI681" s="49" t="b">
        <v>0</v>
      </c>
      <c r="FJ681" s="49" t="b">
        <v>0</v>
      </c>
      <c r="FK681" s="49" t="b">
        <v>0</v>
      </c>
      <c r="FL681" s="49" t="b">
        <v>0</v>
      </c>
      <c r="FM681" s="49" t="b">
        <v>0</v>
      </c>
      <c r="FN681" s="49" t="b">
        <v>0</v>
      </c>
      <c r="FO681" s="49" t="b">
        <v>0</v>
      </c>
      <c r="FP681" s="49" t="b">
        <v>0</v>
      </c>
      <c r="FQ681" s="49" t="b">
        <v>0</v>
      </c>
      <c r="FR681" s="49" t="b">
        <v>0</v>
      </c>
      <c r="FS681" s="49" t="b">
        <v>0</v>
      </c>
      <c r="FT681" s="49" t="b">
        <v>0</v>
      </c>
      <c r="FU681" s="49" t="b">
        <v>0</v>
      </c>
      <c r="FV681" s="49" t="b">
        <v>0</v>
      </c>
      <c r="FW681" s="49" t="b">
        <v>0</v>
      </c>
      <c r="FX681" s="49" t="b">
        <v>0</v>
      </c>
      <c r="FY681" s="49" t="b">
        <v>0</v>
      </c>
      <c r="FZ681" s="49" t="b">
        <v>0</v>
      </c>
      <c r="GA681" s="49" t="b">
        <v>0</v>
      </c>
      <c r="GB681" s="49" t="b">
        <v>0</v>
      </c>
      <c r="GC681" s="49" t="b">
        <v>0</v>
      </c>
      <c r="GD681" s="49">
        <f>COUNTIF(O681:GC681, TRUE)</f>
        <v>1</v>
      </c>
    </row>
    <row r="682" spans="1:186" ht="14.25" customHeight="1" x14ac:dyDescent="0.3">
      <c r="A682" s="49">
        <v>14</v>
      </c>
      <c r="B682" s="49" t="s">
        <v>872</v>
      </c>
      <c r="C682" s="51" t="s">
        <v>31</v>
      </c>
      <c r="D682" s="49" t="str">
        <f>VLOOKUP(C682,[1]Planning!$C$81:$D$305,2,"false")</f>
        <v>PH - DAP</v>
      </c>
      <c r="E682" s="49" t="s">
        <v>873</v>
      </c>
      <c r="F682" s="51" t="str">
        <f>VLOOKUP(E682, [1]Constituency!$K$2:$L$225, 2, FALSE)</f>
        <v>Pahang</v>
      </c>
      <c r="G682" s="51" t="s">
        <v>2211</v>
      </c>
      <c r="H682" s="49" t="s">
        <v>2212</v>
      </c>
      <c r="I682" s="59">
        <v>44174</v>
      </c>
      <c r="J682" s="49">
        <v>2020</v>
      </c>
      <c r="K682" s="49">
        <v>12</v>
      </c>
      <c r="L682" s="49">
        <v>9</v>
      </c>
      <c r="M682" s="49" t="s">
        <v>2210</v>
      </c>
      <c r="N682" s="49" t="s">
        <v>1239</v>
      </c>
      <c r="O682" s="49" t="b">
        <v>0</v>
      </c>
      <c r="P682" s="49" t="b">
        <v>0</v>
      </c>
      <c r="Q682" s="49" t="b">
        <v>0</v>
      </c>
      <c r="R682" s="49" t="b">
        <v>0</v>
      </c>
      <c r="S682" s="49" t="b">
        <v>0</v>
      </c>
      <c r="T682" s="49" t="b">
        <v>0</v>
      </c>
      <c r="U682" s="49" t="b">
        <v>0</v>
      </c>
      <c r="V682" s="49" t="b">
        <v>0</v>
      </c>
      <c r="W682" s="49" t="b">
        <v>0</v>
      </c>
      <c r="X682" s="49" t="b">
        <v>0</v>
      </c>
      <c r="Y682" s="49" t="b">
        <v>0</v>
      </c>
      <c r="Z682" s="49" t="b">
        <v>0</v>
      </c>
      <c r="AA682" s="49" t="b">
        <v>0</v>
      </c>
      <c r="AB682" s="49" t="b">
        <v>0</v>
      </c>
      <c r="AC682" s="49" t="b">
        <v>0</v>
      </c>
      <c r="AD682" s="49" t="b">
        <v>0</v>
      </c>
      <c r="AE682" s="49" t="b">
        <v>0</v>
      </c>
      <c r="AF682" s="49" t="b">
        <v>0</v>
      </c>
      <c r="AG682" s="49" t="b">
        <v>0</v>
      </c>
      <c r="AH682" s="49" t="b">
        <v>0</v>
      </c>
      <c r="AI682" s="49" t="b">
        <v>0</v>
      </c>
      <c r="AJ682" s="49" t="b">
        <v>0</v>
      </c>
      <c r="AK682" s="49" t="b">
        <v>0</v>
      </c>
      <c r="AL682" s="49" t="b">
        <v>0</v>
      </c>
      <c r="AM682" s="49" t="b">
        <v>0</v>
      </c>
      <c r="AN682" s="49" t="b">
        <v>0</v>
      </c>
      <c r="AO682" s="49" t="b">
        <v>0</v>
      </c>
      <c r="AP682" s="49" t="b">
        <v>0</v>
      </c>
      <c r="AQ682" s="49" t="b">
        <v>0</v>
      </c>
      <c r="AR682" s="49" t="b">
        <v>0</v>
      </c>
      <c r="AS682" s="49" t="b">
        <v>0</v>
      </c>
      <c r="AT682" s="49" t="b">
        <v>0</v>
      </c>
      <c r="AU682" s="49" t="b">
        <v>0</v>
      </c>
      <c r="AV682" s="49" t="b">
        <v>0</v>
      </c>
      <c r="AW682" s="49" t="b">
        <v>0</v>
      </c>
      <c r="AX682" s="49" t="b">
        <v>0</v>
      </c>
      <c r="AY682" s="49" t="b">
        <v>0</v>
      </c>
      <c r="AZ682" s="49" t="b">
        <v>0</v>
      </c>
      <c r="BA682" s="49" t="b">
        <v>0</v>
      </c>
      <c r="BB682" s="49" t="b">
        <v>0</v>
      </c>
      <c r="BC682" s="49" t="b">
        <v>0</v>
      </c>
      <c r="BD682" s="49" t="b">
        <v>0</v>
      </c>
      <c r="BE682" s="49" t="b">
        <v>0</v>
      </c>
      <c r="BF682" s="49" t="b">
        <v>0</v>
      </c>
      <c r="BG682" s="49" t="b">
        <v>0</v>
      </c>
      <c r="BH682" s="49" t="b">
        <v>0</v>
      </c>
      <c r="BI682" s="49" t="b">
        <v>0</v>
      </c>
      <c r="BJ682" s="49" t="b">
        <v>0</v>
      </c>
      <c r="BK682" s="49" t="b">
        <v>0</v>
      </c>
      <c r="BL682" s="49" t="b">
        <v>0</v>
      </c>
      <c r="BM682" s="49" t="b">
        <v>0</v>
      </c>
      <c r="BN682" s="49" t="b">
        <v>0</v>
      </c>
      <c r="BO682" s="49" t="b">
        <v>0</v>
      </c>
      <c r="BP682" s="49" t="b">
        <v>0</v>
      </c>
      <c r="BQ682" s="49" t="b">
        <v>0</v>
      </c>
      <c r="BR682" s="49" t="b">
        <v>0</v>
      </c>
      <c r="BS682" s="49" t="b">
        <v>0</v>
      </c>
      <c r="BT682" s="49" t="b">
        <v>0</v>
      </c>
      <c r="BU682" s="49" t="b">
        <v>0</v>
      </c>
      <c r="BV682" s="49" t="b">
        <v>0</v>
      </c>
      <c r="BW682" s="49" t="b">
        <v>0</v>
      </c>
      <c r="BX682" s="49" t="b">
        <v>0</v>
      </c>
      <c r="BY682" s="49" t="b">
        <v>0</v>
      </c>
      <c r="BZ682" s="49" t="b">
        <v>0</v>
      </c>
      <c r="CA682" s="49" t="b">
        <v>0</v>
      </c>
      <c r="CB682" s="49" t="b">
        <v>0</v>
      </c>
      <c r="CC682" s="49" t="b">
        <v>0</v>
      </c>
      <c r="CD682" s="49" t="b">
        <v>0</v>
      </c>
      <c r="CE682" s="49" t="b">
        <v>0</v>
      </c>
      <c r="CF682" s="49" t="b">
        <v>0</v>
      </c>
      <c r="CG682" s="49" t="b">
        <v>0</v>
      </c>
      <c r="CH682" s="49" t="b">
        <v>0</v>
      </c>
      <c r="CI682" s="49" t="b">
        <v>0</v>
      </c>
      <c r="CJ682" s="49" t="b">
        <v>0</v>
      </c>
      <c r="CK682" s="49" t="b">
        <v>0</v>
      </c>
      <c r="CL682" s="49" t="b">
        <v>0</v>
      </c>
      <c r="CM682" s="49" t="b">
        <v>0</v>
      </c>
      <c r="CN682" s="49" t="b">
        <v>0</v>
      </c>
      <c r="CO682" s="49" t="b">
        <v>0</v>
      </c>
      <c r="CP682" s="49" t="b">
        <v>0</v>
      </c>
      <c r="CQ682" s="49" t="b">
        <v>0</v>
      </c>
      <c r="CR682" s="49" t="b">
        <v>1</v>
      </c>
      <c r="CS682" s="49" t="b">
        <v>0</v>
      </c>
      <c r="CT682" s="49" t="b">
        <v>0</v>
      </c>
      <c r="CU682" s="49" t="b">
        <v>0</v>
      </c>
      <c r="CV682" s="49" t="b">
        <v>0</v>
      </c>
      <c r="CW682" s="49" t="b">
        <v>0</v>
      </c>
      <c r="CX682" s="49" t="b">
        <v>0</v>
      </c>
      <c r="CY682" s="49" t="b">
        <v>0</v>
      </c>
      <c r="CZ682" s="49" t="b">
        <v>0</v>
      </c>
      <c r="DA682" s="49" t="b">
        <v>0</v>
      </c>
      <c r="DB682" s="49" t="b">
        <v>0</v>
      </c>
      <c r="DC682" s="49" t="b">
        <v>0</v>
      </c>
      <c r="DD682" s="49" t="b">
        <v>0</v>
      </c>
      <c r="DE682" s="49" t="b">
        <v>0</v>
      </c>
      <c r="DF682" s="49" t="b">
        <v>0</v>
      </c>
      <c r="DG682" s="49" t="b">
        <v>0</v>
      </c>
      <c r="DH682" s="49" t="b">
        <v>0</v>
      </c>
      <c r="DI682" s="49" t="b">
        <v>0</v>
      </c>
      <c r="DJ682" s="49" t="b">
        <v>0</v>
      </c>
      <c r="DK682" s="49" t="b">
        <v>0</v>
      </c>
      <c r="DL682" s="49" t="b">
        <v>0</v>
      </c>
      <c r="DM682" s="49" t="b">
        <v>0</v>
      </c>
      <c r="DN682" s="49" t="b">
        <v>0</v>
      </c>
      <c r="DO682" s="49" t="b">
        <v>0</v>
      </c>
      <c r="DP682" s="49" t="b">
        <v>0</v>
      </c>
      <c r="DQ682" s="49" t="b">
        <v>0</v>
      </c>
      <c r="DR682" s="49" t="b">
        <v>0</v>
      </c>
      <c r="DS682" s="49" t="b">
        <v>0</v>
      </c>
      <c r="DT682" s="49" t="b">
        <v>0</v>
      </c>
      <c r="DU682" s="49" t="b">
        <v>0</v>
      </c>
      <c r="DV682" s="49" t="b">
        <v>0</v>
      </c>
      <c r="DW682" s="49" t="b">
        <v>0</v>
      </c>
      <c r="DX682" s="49" t="b">
        <v>0</v>
      </c>
      <c r="DY682" s="49" t="b">
        <v>0</v>
      </c>
      <c r="DZ682" s="49" t="b">
        <v>0</v>
      </c>
      <c r="EA682" s="49" t="b">
        <v>0</v>
      </c>
      <c r="EB682" s="49" t="b">
        <v>0</v>
      </c>
      <c r="EC682" s="49" t="b">
        <v>0</v>
      </c>
      <c r="ED682" s="49" t="b">
        <v>0</v>
      </c>
      <c r="EE682" s="49" t="b">
        <v>0</v>
      </c>
      <c r="EF682" s="49" t="b">
        <v>0</v>
      </c>
      <c r="EG682" s="49" t="b">
        <v>0</v>
      </c>
      <c r="EH682" s="49" t="b">
        <v>0</v>
      </c>
      <c r="EI682" s="49" t="b">
        <v>0</v>
      </c>
      <c r="EJ682" s="49" t="b">
        <v>0</v>
      </c>
      <c r="EK682" s="49" t="b">
        <v>0</v>
      </c>
      <c r="EL682" s="49" t="b">
        <v>0</v>
      </c>
      <c r="EM682" s="49" t="b">
        <v>0</v>
      </c>
      <c r="EN682" s="49" t="b">
        <v>0</v>
      </c>
      <c r="EO682" s="49" t="b">
        <v>0</v>
      </c>
      <c r="EP682" s="49" t="b">
        <v>0</v>
      </c>
      <c r="EQ682" s="49" t="b">
        <v>0</v>
      </c>
      <c r="ER682" s="49" t="b">
        <v>0</v>
      </c>
      <c r="ES682" s="49" t="b">
        <v>0</v>
      </c>
      <c r="ET682" s="49" t="b">
        <v>1</v>
      </c>
      <c r="EU682" s="49" t="b">
        <v>0</v>
      </c>
      <c r="EV682" s="49" t="b">
        <v>0</v>
      </c>
      <c r="EW682" s="49" t="b">
        <v>0</v>
      </c>
      <c r="EX682" s="49" t="b">
        <v>0</v>
      </c>
      <c r="EY682" s="49" t="b">
        <v>0</v>
      </c>
      <c r="EZ682" s="49" t="b">
        <v>0</v>
      </c>
      <c r="FA682" s="49" t="b">
        <v>0</v>
      </c>
      <c r="FB682" s="49" t="b">
        <v>0</v>
      </c>
      <c r="FC682" s="49" t="b">
        <v>0</v>
      </c>
      <c r="FD682" s="49" t="b">
        <v>0</v>
      </c>
      <c r="FE682" s="49" t="b">
        <v>0</v>
      </c>
      <c r="FF682" s="49" t="b">
        <v>0</v>
      </c>
      <c r="FG682" s="49" t="b">
        <v>0</v>
      </c>
      <c r="FH682" s="49" t="b">
        <v>0</v>
      </c>
      <c r="FI682" s="49" t="b">
        <v>0</v>
      </c>
      <c r="FJ682" s="49" t="b">
        <v>0</v>
      </c>
      <c r="FK682" s="49" t="b">
        <v>0</v>
      </c>
      <c r="FL682" s="49" t="b">
        <v>0</v>
      </c>
      <c r="FM682" s="49" t="b">
        <v>0</v>
      </c>
      <c r="FN682" s="49" t="b">
        <v>0</v>
      </c>
      <c r="FO682" s="49" t="b">
        <v>0</v>
      </c>
      <c r="FP682" s="49" t="b">
        <v>0</v>
      </c>
      <c r="FQ682" s="49" t="b">
        <v>0</v>
      </c>
      <c r="FR682" s="49" t="b">
        <v>0</v>
      </c>
      <c r="FS682" s="49" t="b">
        <v>0</v>
      </c>
      <c r="FT682" s="49" t="b">
        <v>0</v>
      </c>
      <c r="FU682" s="49" t="b">
        <v>0</v>
      </c>
      <c r="FV682" s="49" t="b">
        <v>0</v>
      </c>
      <c r="FW682" s="49" t="b">
        <v>0</v>
      </c>
      <c r="FX682" s="49" t="b">
        <v>0</v>
      </c>
      <c r="FY682" s="49" t="b">
        <v>0</v>
      </c>
      <c r="FZ682" s="49" t="b">
        <v>0</v>
      </c>
      <c r="GA682" s="49" t="b">
        <v>0</v>
      </c>
      <c r="GB682" s="49" t="b">
        <v>0</v>
      </c>
      <c r="GC682" s="49" t="b">
        <v>0</v>
      </c>
      <c r="GD682" s="49">
        <f>COUNTIF(O682:GC682, TRUE)</f>
        <v>2</v>
      </c>
    </row>
    <row r="683" spans="1:186" ht="14.25" customHeight="1" x14ac:dyDescent="0.3">
      <c r="A683" s="49">
        <v>20</v>
      </c>
      <c r="B683" s="49" t="s">
        <v>765</v>
      </c>
      <c r="C683" s="49" t="s">
        <v>765</v>
      </c>
      <c r="D683" s="49" t="str">
        <f>VLOOKUP(C683,[1]Planning!$C$81:$D$305,2,"false")</f>
        <v>PH - DAP</v>
      </c>
      <c r="E683" s="49" t="s">
        <v>766</v>
      </c>
      <c r="F683" s="51" t="str">
        <f>VLOOKUP(E683, [1]Constituency!$K$2:$L$225, 2, FALSE)</f>
        <v>Pahang</v>
      </c>
      <c r="G683" s="51" t="s">
        <v>2213</v>
      </c>
      <c r="H683" s="49" t="s">
        <v>2214</v>
      </c>
      <c r="I683" s="59">
        <v>44174</v>
      </c>
      <c r="J683" s="49">
        <v>2020</v>
      </c>
      <c r="K683" s="49">
        <v>12</v>
      </c>
      <c r="L683" s="49">
        <v>9</v>
      </c>
      <c r="M683" s="49" t="s">
        <v>2210</v>
      </c>
      <c r="N683" s="49" t="s">
        <v>1239</v>
      </c>
      <c r="O683" s="49" t="b">
        <v>0</v>
      </c>
      <c r="P683" s="49" t="b">
        <v>0</v>
      </c>
      <c r="Q683" s="49" t="b">
        <v>0</v>
      </c>
      <c r="R683" s="49" t="b">
        <v>0</v>
      </c>
      <c r="S683" s="49" t="b">
        <v>0</v>
      </c>
      <c r="T683" s="49" t="b">
        <v>0</v>
      </c>
      <c r="U683" s="49" t="b">
        <v>0</v>
      </c>
      <c r="V683" s="49" t="b">
        <v>0</v>
      </c>
      <c r="W683" s="49" t="b">
        <v>0</v>
      </c>
      <c r="X683" s="49" t="b">
        <v>0</v>
      </c>
      <c r="Y683" s="49" t="b">
        <v>0</v>
      </c>
      <c r="Z683" s="49" t="b">
        <v>0</v>
      </c>
      <c r="AA683" s="49" t="b">
        <v>0</v>
      </c>
      <c r="AB683" s="49" t="b">
        <v>0</v>
      </c>
      <c r="AC683" s="49" t="b">
        <v>0</v>
      </c>
      <c r="AD683" s="49" t="b">
        <v>0</v>
      </c>
      <c r="AE683" s="49" t="b">
        <v>0</v>
      </c>
      <c r="AF683" s="49" t="b">
        <v>0</v>
      </c>
      <c r="AG683" s="49" t="b">
        <v>0</v>
      </c>
      <c r="AH683" s="49" t="b">
        <v>0</v>
      </c>
      <c r="AI683" s="49" t="b">
        <v>0</v>
      </c>
      <c r="AJ683" s="49" t="b">
        <v>0</v>
      </c>
      <c r="AK683" s="49" t="b">
        <v>0</v>
      </c>
      <c r="AL683" s="49" t="b">
        <v>0</v>
      </c>
      <c r="AM683" s="49" t="b">
        <v>0</v>
      </c>
      <c r="AN683" s="49" t="b">
        <v>0</v>
      </c>
      <c r="AO683" s="49" t="b">
        <v>0</v>
      </c>
      <c r="AP683" s="49" t="b">
        <v>0</v>
      </c>
      <c r="AQ683" s="49" t="b">
        <v>0</v>
      </c>
      <c r="AR683" s="49" t="b">
        <v>0</v>
      </c>
      <c r="AS683" s="49" t="b">
        <v>0</v>
      </c>
      <c r="AT683" s="49" t="b">
        <v>0</v>
      </c>
      <c r="AU683" s="49" t="b">
        <v>0</v>
      </c>
      <c r="AV683" s="49" t="b">
        <v>0</v>
      </c>
      <c r="AW683" s="49" t="b">
        <v>0</v>
      </c>
      <c r="AX683" s="49" t="b">
        <v>0</v>
      </c>
      <c r="AY683" s="49" t="b">
        <v>0</v>
      </c>
      <c r="AZ683" s="49" t="b">
        <v>0</v>
      </c>
      <c r="BA683" s="49" t="b">
        <v>0</v>
      </c>
      <c r="BB683" s="49" t="b">
        <v>0</v>
      </c>
      <c r="BC683" s="49" t="b">
        <v>0</v>
      </c>
      <c r="BD683" s="49" t="b">
        <v>0</v>
      </c>
      <c r="BE683" s="49" t="b">
        <v>0</v>
      </c>
      <c r="BF683" s="49" t="b">
        <v>0</v>
      </c>
      <c r="BG683" s="49" t="b">
        <v>0</v>
      </c>
      <c r="BH683" s="49" t="b">
        <v>0</v>
      </c>
      <c r="BI683" s="49" t="b">
        <v>0</v>
      </c>
      <c r="BJ683" s="49" t="b">
        <v>0</v>
      </c>
      <c r="BK683" s="49" t="b">
        <v>0</v>
      </c>
      <c r="BL683" s="49" t="b">
        <v>0</v>
      </c>
      <c r="BM683" s="49" t="b">
        <v>0</v>
      </c>
      <c r="BN683" s="49" t="b">
        <v>0</v>
      </c>
      <c r="BO683" s="49" t="b">
        <v>0</v>
      </c>
      <c r="BP683" s="49" t="b">
        <v>0</v>
      </c>
      <c r="BQ683" s="49" t="b">
        <v>0</v>
      </c>
      <c r="BR683" s="49" t="b">
        <v>0</v>
      </c>
      <c r="BS683" s="49" t="b">
        <v>0</v>
      </c>
      <c r="BT683" s="49" t="b">
        <v>0</v>
      </c>
      <c r="BU683" s="49" t="b">
        <v>0</v>
      </c>
      <c r="BV683" s="49" t="b">
        <v>0</v>
      </c>
      <c r="BW683" s="49" t="b">
        <v>0</v>
      </c>
      <c r="BX683" s="49" t="b">
        <v>0</v>
      </c>
      <c r="BY683" s="49" t="b">
        <v>0</v>
      </c>
      <c r="BZ683" s="49" t="b">
        <v>0</v>
      </c>
      <c r="CA683" s="49" t="b">
        <v>0</v>
      </c>
      <c r="CB683" s="49" t="b">
        <v>0</v>
      </c>
      <c r="CC683" s="49" t="b">
        <v>0</v>
      </c>
      <c r="CD683" s="49" t="b">
        <v>0</v>
      </c>
      <c r="CE683" s="49" t="b">
        <v>0</v>
      </c>
      <c r="CF683" s="49" t="b">
        <v>0</v>
      </c>
      <c r="CG683" s="49" t="b">
        <v>0</v>
      </c>
      <c r="CH683" s="49" t="b">
        <v>0</v>
      </c>
      <c r="CI683" s="49" t="b">
        <v>0</v>
      </c>
      <c r="CJ683" s="49" t="b">
        <v>0</v>
      </c>
      <c r="CK683" s="49" t="b">
        <v>0</v>
      </c>
      <c r="CL683" s="49" t="b">
        <v>0</v>
      </c>
      <c r="CM683" s="49" t="b">
        <v>0</v>
      </c>
      <c r="CN683" s="49" t="b">
        <v>0</v>
      </c>
      <c r="CO683" s="49" t="b">
        <v>0</v>
      </c>
      <c r="CP683" s="49" t="b">
        <v>0</v>
      </c>
      <c r="CQ683" s="49" t="b">
        <v>0</v>
      </c>
      <c r="CR683" s="49" t="b">
        <v>1</v>
      </c>
      <c r="CS683" s="49" t="b">
        <v>0</v>
      </c>
      <c r="CT683" s="49" t="b">
        <v>0</v>
      </c>
      <c r="CU683" s="49" t="b">
        <v>0</v>
      </c>
      <c r="CV683" s="49" t="b">
        <v>0</v>
      </c>
      <c r="CW683" s="49" t="b">
        <v>0</v>
      </c>
      <c r="CX683" s="49" t="b">
        <v>0</v>
      </c>
      <c r="CY683" s="49" t="b">
        <v>0</v>
      </c>
      <c r="CZ683" s="49" t="b">
        <v>0</v>
      </c>
      <c r="DA683" s="49" t="b">
        <v>0</v>
      </c>
      <c r="DB683" s="49" t="b">
        <v>0</v>
      </c>
      <c r="DC683" s="49" t="b">
        <v>0</v>
      </c>
      <c r="DD683" s="49" t="b">
        <v>0</v>
      </c>
      <c r="DE683" s="49" t="b">
        <v>0</v>
      </c>
      <c r="DF683" s="49" t="b">
        <v>0</v>
      </c>
      <c r="DG683" s="49" t="b">
        <v>0</v>
      </c>
      <c r="DH683" s="49" t="b">
        <v>0</v>
      </c>
      <c r="DI683" s="49" t="b">
        <v>0</v>
      </c>
      <c r="DJ683" s="49" t="b">
        <v>0</v>
      </c>
      <c r="DK683" s="49" t="b">
        <v>0</v>
      </c>
      <c r="DL683" s="49" t="b">
        <v>0</v>
      </c>
      <c r="DM683" s="49" t="b">
        <v>0</v>
      </c>
      <c r="DN683" s="49" t="b">
        <v>0</v>
      </c>
      <c r="DO683" s="49" t="b">
        <v>0</v>
      </c>
      <c r="DP683" s="49" t="b">
        <v>0</v>
      </c>
      <c r="DQ683" s="49" t="b">
        <v>0</v>
      </c>
      <c r="DR683" s="49" t="b">
        <v>0</v>
      </c>
      <c r="DS683" s="49" t="b">
        <v>0</v>
      </c>
      <c r="DT683" s="49" t="b">
        <v>0</v>
      </c>
      <c r="DU683" s="49" t="b">
        <v>0</v>
      </c>
      <c r="DV683" s="49" t="b">
        <v>0</v>
      </c>
      <c r="DW683" s="49" t="b">
        <v>0</v>
      </c>
      <c r="DX683" s="49" t="b">
        <v>0</v>
      </c>
      <c r="DY683" s="49" t="b">
        <v>0</v>
      </c>
      <c r="DZ683" s="49" t="b">
        <v>0</v>
      </c>
      <c r="EA683" s="49" t="b">
        <v>0</v>
      </c>
      <c r="EB683" s="49" t="b">
        <v>0</v>
      </c>
      <c r="EC683" s="49" t="b">
        <v>0</v>
      </c>
      <c r="ED683" s="49" t="b">
        <v>0</v>
      </c>
      <c r="EE683" s="49" t="b">
        <v>0</v>
      </c>
      <c r="EF683" s="49" t="b">
        <v>0</v>
      </c>
      <c r="EG683" s="49" t="b">
        <v>0</v>
      </c>
      <c r="EH683" s="49" t="b">
        <v>0</v>
      </c>
      <c r="EI683" s="49" t="b">
        <v>0</v>
      </c>
      <c r="EJ683" s="49" t="b">
        <v>0</v>
      </c>
      <c r="EK683" s="49" t="b">
        <v>0</v>
      </c>
      <c r="EL683" s="49" t="b">
        <v>0</v>
      </c>
      <c r="EM683" s="49" t="b">
        <v>0</v>
      </c>
      <c r="EN683" s="49" t="b">
        <v>0</v>
      </c>
      <c r="EO683" s="49" t="b">
        <v>0</v>
      </c>
      <c r="EP683" s="49" t="b">
        <v>0</v>
      </c>
      <c r="EQ683" s="49" t="b">
        <v>0</v>
      </c>
      <c r="ER683" s="49" t="b">
        <v>0</v>
      </c>
      <c r="ES683" s="49" t="b">
        <v>0</v>
      </c>
      <c r="ET683" s="49" t="b">
        <v>0</v>
      </c>
      <c r="EU683" s="49" t="b">
        <v>0</v>
      </c>
      <c r="EV683" s="49" t="b">
        <v>0</v>
      </c>
      <c r="EW683" s="49" t="b">
        <v>0</v>
      </c>
      <c r="EX683" s="49" t="b">
        <v>0</v>
      </c>
      <c r="EY683" s="49" t="b">
        <v>0</v>
      </c>
      <c r="EZ683" s="49" t="b">
        <v>0</v>
      </c>
      <c r="FA683" s="49" t="b">
        <v>0</v>
      </c>
      <c r="FB683" s="49" t="b">
        <v>0</v>
      </c>
      <c r="FC683" s="49" t="b">
        <v>0</v>
      </c>
      <c r="FD683" s="49" t="b">
        <v>0</v>
      </c>
      <c r="FE683" s="49" t="b">
        <v>0</v>
      </c>
      <c r="FF683" s="49" t="b">
        <v>0</v>
      </c>
      <c r="FG683" s="49" t="b">
        <v>0</v>
      </c>
      <c r="FH683" s="49" t="b">
        <v>0</v>
      </c>
      <c r="FI683" s="49" t="b">
        <v>0</v>
      </c>
      <c r="FJ683" s="49" t="b">
        <v>0</v>
      </c>
      <c r="FK683" s="49" t="b">
        <v>0</v>
      </c>
      <c r="FL683" s="49" t="b">
        <v>0</v>
      </c>
      <c r="FM683" s="49" t="b">
        <v>0</v>
      </c>
      <c r="FN683" s="49" t="b">
        <v>0</v>
      </c>
      <c r="FO683" s="49" t="b">
        <v>0</v>
      </c>
      <c r="FP683" s="49" t="b">
        <v>0</v>
      </c>
      <c r="FQ683" s="49" t="b">
        <v>0</v>
      </c>
      <c r="FR683" s="49" t="b">
        <v>0</v>
      </c>
      <c r="FS683" s="49" t="b">
        <v>0</v>
      </c>
      <c r="FT683" s="49" t="b">
        <v>0</v>
      </c>
      <c r="FU683" s="49" t="b">
        <v>0</v>
      </c>
      <c r="FV683" s="49" t="b">
        <v>0</v>
      </c>
      <c r="FW683" s="49" t="b">
        <v>0</v>
      </c>
      <c r="FX683" s="49" t="b">
        <v>0</v>
      </c>
      <c r="FY683" s="49" t="b">
        <v>0</v>
      </c>
      <c r="FZ683" s="49" t="b">
        <v>0</v>
      </c>
      <c r="GA683" s="49" t="b">
        <v>0</v>
      </c>
      <c r="GB683" s="49" t="b">
        <v>0</v>
      </c>
      <c r="GC683" s="49" t="b">
        <v>0</v>
      </c>
      <c r="GD683" s="49">
        <f>COUNTIF(O683:GC683, TRUE)</f>
        <v>1</v>
      </c>
    </row>
    <row r="684" spans="1:186" ht="14.25" customHeight="1" x14ac:dyDescent="0.3">
      <c r="A684" s="49">
        <v>35</v>
      </c>
      <c r="B684" s="49" t="s">
        <v>832</v>
      </c>
      <c r="C684" s="51" t="s">
        <v>36</v>
      </c>
      <c r="D684" s="49" t="str">
        <f>VLOOKUP(C684,[1]Planning!$C$81:$D$305,2,"false")</f>
        <v>PH - PKR</v>
      </c>
      <c r="E684" s="49" t="s">
        <v>833</v>
      </c>
      <c r="F684" s="51" t="str">
        <f>VLOOKUP(E684, [1]Constituency!$K$2:$L$225, 2, FALSE)</f>
        <v>Kuala Lumpur</v>
      </c>
      <c r="G684" s="51" t="s">
        <v>2215</v>
      </c>
      <c r="H684" s="49" t="s">
        <v>2216</v>
      </c>
      <c r="I684" s="59">
        <v>44174</v>
      </c>
      <c r="J684" s="49">
        <v>2020</v>
      </c>
      <c r="K684" s="49">
        <v>12</v>
      </c>
      <c r="L684" s="49">
        <v>9</v>
      </c>
      <c r="M684" s="49" t="s">
        <v>2210</v>
      </c>
      <c r="N684" s="49" t="s">
        <v>1239</v>
      </c>
      <c r="O684" s="49" t="b">
        <v>0</v>
      </c>
      <c r="P684" s="49" t="b">
        <v>0</v>
      </c>
      <c r="Q684" s="49" t="b">
        <v>0</v>
      </c>
      <c r="R684" s="49" t="b">
        <v>0</v>
      </c>
      <c r="S684" s="49" t="b">
        <v>0</v>
      </c>
      <c r="T684" s="49" t="b">
        <v>0</v>
      </c>
      <c r="U684" s="49" t="b">
        <v>0</v>
      </c>
      <c r="V684" s="49" t="b">
        <v>0</v>
      </c>
      <c r="W684" s="49" t="b">
        <v>0</v>
      </c>
      <c r="X684" s="49" t="b">
        <v>0</v>
      </c>
      <c r="Y684" s="49" t="b">
        <v>0</v>
      </c>
      <c r="Z684" s="49" t="b">
        <v>0</v>
      </c>
      <c r="AA684" s="49" t="b">
        <v>0</v>
      </c>
      <c r="AB684" s="49" t="b">
        <v>0</v>
      </c>
      <c r="AC684" s="49" t="b">
        <v>0</v>
      </c>
      <c r="AD684" s="49" t="b">
        <v>0</v>
      </c>
      <c r="AE684" s="49" t="b">
        <v>0</v>
      </c>
      <c r="AF684" s="49" t="b">
        <v>0</v>
      </c>
      <c r="AG684" s="49" t="b">
        <v>0</v>
      </c>
      <c r="AH684" s="49" t="b">
        <v>0</v>
      </c>
      <c r="AI684" s="49" t="b">
        <v>0</v>
      </c>
      <c r="AJ684" s="49" t="b">
        <v>0</v>
      </c>
      <c r="AK684" s="49" t="b">
        <v>0</v>
      </c>
      <c r="AL684" s="49" t="b">
        <v>0</v>
      </c>
      <c r="AM684" s="49" t="b">
        <v>0</v>
      </c>
      <c r="AN684" s="49" t="b">
        <v>0</v>
      </c>
      <c r="AO684" s="49" t="b">
        <v>0</v>
      </c>
      <c r="AP684" s="49" t="b">
        <v>0</v>
      </c>
      <c r="AQ684" s="49" t="b">
        <v>0</v>
      </c>
      <c r="AR684" s="49" t="b">
        <v>0</v>
      </c>
      <c r="AS684" s="49" t="b">
        <v>0</v>
      </c>
      <c r="AT684" s="49" t="b">
        <v>0</v>
      </c>
      <c r="AU684" s="49" t="b">
        <v>0</v>
      </c>
      <c r="AV684" s="49" t="b">
        <v>0</v>
      </c>
      <c r="AW684" s="49" t="b">
        <v>0</v>
      </c>
      <c r="AX684" s="49" t="b">
        <v>0</v>
      </c>
      <c r="AY684" s="49" t="b">
        <v>0</v>
      </c>
      <c r="AZ684" s="49" t="b">
        <v>0</v>
      </c>
      <c r="BA684" s="49" t="b">
        <v>0</v>
      </c>
      <c r="BB684" s="49" t="b">
        <v>0</v>
      </c>
      <c r="BC684" s="49" t="b">
        <v>0</v>
      </c>
      <c r="BD684" s="49" t="b">
        <v>0</v>
      </c>
      <c r="BE684" s="49" t="b">
        <v>0</v>
      </c>
      <c r="BF684" s="49" t="b">
        <v>0</v>
      </c>
      <c r="BG684" s="49" t="b">
        <v>0</v>
      </c>
      <c r="BH684" s="49" t="b">
        <v>0</v>
      </c>
      <c r="BI684" s="49" t="b">
        <v>0</v>
      </c>
      <c r="BJ684" s="49" t="b">
        <v>0</v>
      </c>
      <c r="BK684" s="49" t="b">
        <v>0</v>
      </c>
      <c r="BL684" s="49" t="b">
        <v>0</v>
      </c>
      <c r="BM684" s="49" t="b">
        <v>0</v>
      </c>
      <c r="BN684" s="49" t="b">
        <v>0</v>
      </c>
      <c r="BO684" s="49" t="b">
        <v>0</v>
      </c>
      <c r="BP684" s="49" t="b">
        <v>0</v>
      </c>
      <c r="BQ684" s="49" t="b">
        <v>0</v>
      </c>
      <c r="BR684" s="49" t="b">
        <v>0</v>
      </c>
      <c r="BS684" s="49" t="b">
        <v>0</v>
      </c>
      <c r="BT684" s="49" t="b">
        <v>0</v>
      </c>
      <c r="BU684" s="49" t="b">
        <v>0</v>
      </c>
      <c r="BV684" s="49" t="b">
        <v>0</v>
      </c>
      <c r="BW684" s="49" t="b">
        <v>0</v>
      </c>
      <c r="BX684" s="49" t="b">
        <v>0</v>
      </c>
      <c r="BY684" s="49" t="b">
        <v>0</v>
      </c>
      <c r="BZ684" s="49" t="b">
        <v>0</v>
      </c>
      <c r="CA684" s="49" t="b">
        <v>0</v>
      </c>
      <c r="CB684" s="49" t="b">
        <v>0</v>
      </c>
      <c r="CC684" s="49" t="b">
        <v>0</v>
      </c>
      <c r="CD684" s="49" t="b">
        <v>0</v>
      </c>
      <c r="CE684" s="49" t="b">
        <v>0</v>
      </c>
      <c r="CF684" s="49" t="b">
        <v>0</v>
      </c>
      <c r="CG684" s="49" t="b">
        <v>0</v>
      </c>
      <c r="CH684" s="49" t="b">
        <v>0</v>
      </c>
      <c r="CI684" s="49" t="b">
        <v>0</v>
      </c>
      <c r="CJ684" s="49" t="b">
        <v>0</v>
      </c>
      <c r="CK684" s="49" t="b">
        <v>0</v>
      </c>
      <c r="CL684" s="49" t="b">
        <v>0</v>
      </c>
      <c r="CM684" s="49" t="b">
        <v>0</v>
      </c>
      <c r="CN684" s="49" t="b">
        <v>0</v>
      </c>
      <c r="CO684" s="49" t="b">
        <v>0</v>
      </c>
      <c r="CP684" s="49" t="b">
        <v>0</v>
      </c>
      <c r="CQ684" s="49" t="b">
        <v>0</v>
      </c>
      <c r="CR684" s="49" t="b">
        <v>1</v>
      </c>
      <c r="CS684" s="49" t="b">
        <v>0</v>
      </c>
      <c r="CT684" s="49" t="b">
        <v>0</v>
      </c>
      <c r="CU684" s="49" t="b">
        <v>0</v>
      </c>
      <c r="CV684" s="49" t="b">
        <v>0</v>
      </c>
      <c r="CW684" s="49" t="b">
        <v>0</v>
      </c>
      <c r="CX684" s="49" t="b">
        <v>0</v>
      </c>
      <c r="CY684" s="49" t="b">
        <v>0</v>
      </c>
      <c r="CZ684" s="49" t="b">
        <v>0</v>
      </c>
      <c r="DA684" s="49" t="b">
        <v>0</v>
      </c>
      <c r="DB684" s="49" t="b">
        <v>0</v>
      </c>
      <c r="DC684" s="49" t="b">
        <v>0</v>
      </c>
      <c r="DD684" s="49" t="b">
        <v>0</v>
      </c>
      <c r="DE684" s="49" t="b">
        <v>0</v>
      </c>
      <c r="DF684" s="49" t="b">
        <v>0</v>
      </c>
      <c r="DG684" s="49" t="b">
        <v>0</v>
      </c>
      <c r="DH684" s="49" t="b">
        <v>0</v>
      </c>
      <c r="DI684" s="49" t="b">
        <v>0</v>
      </c>
      <c r="DJ684" s="49" t="b">
        <v>0</v>
      </c>
      <c r="DK684" s="49" t="b">
        <v>0</v>
      </c>
      <c r="DL684" s="49" t="b">
        <v>0</v>
      </c>
      <c r="DM684" s="49" t="b">
        <v>0</v>
      </c>
      <c r="DN684" s="49" t="b">
        <v>0</v>
      </c>
      <c r="DO684" s="49" t="b">
        <v>0</v>
      </c>
      <c r="DP684" s="49" t="b">
        <v>0</v>
      </c>
      <c r="DQ684" s="49" t="b">
        <v>0</v>
      </c>
      <c r="DR684" s="49" t="b">
        <v>0</v>
      </c>
      <c r="DS684" s="49" t="b">
        <v>0</v>
      </c>
      <c r="DT684" s="49" t="b">
        <v>0</v>
      </c>
      <c r="DU684" s="49" t="b">
        <v>0</v>
      </c>
      <c r="DV684" s="49" t="b">
        <v>0</v>
      </c>
      <c r="DW684" s="49" t="b">
        <v>0</v>
      </c>
      <c r="DX684" s="49" t="b">
        <v>0</v>
      </c>
      <c r="DY684" s="49" t="b">
        <v>0</v>
      </c>
      <c r="DZ684" s="49" t="b">
        <v>0</v>
      </c>
      <c r="EA684" s="49" t="b">
        <v>0</v>
      </c>
      <c r="EB684" s="49" t="b">
        <v>0</v>
      </c>
      <c r="EC684" s="49" t="b">
        <v>0</v>
      </c>
      <c r="ED684" s="49" t="b">
        <v>0</v>
      </c>
      <c r="EE684" s="49" t="b">
        <v>0</v>
      </c>
      <c r="EF684" s="49" t="b">
        <v>0</v>
      </c>
      <c r="EG684" s="49" t="b">
        <v>0</v>
      </c>
      <c r="EH684" s="49" t="b">
        <v>0</v>
      </c>
      <c r="EI684" s="49" t="b">
        <v>0</v>
      </c>
      <c r="EJ684" s="49" t="b">
        <v>0</v>
      </c>
      <c r="EK684" s="49" t="b">
        <v>0</v>
      </c>
      <c r="EL684" s="49" t="b">
        <v>0</v>
      </c>
      <c r="EM684" s="49" t="b">
        <v>0</v>
      </c>
      <c r="EN684" s="49" t="b">
        <v>0</v>
      </c>
      <c r="EO684" s="49" t="b">
        <v>0</v>
      </c>
      <c r="EP684" s="49" t="b">
        <v>0</v>
      </c>
      <c r="EQ684" s="49" t="b">
        <v>0</v>
      </c>
      <c r="ER684" s="49" t="b">
        <v>0</v>
      </c>
      <c r="ES684" s="49" t="b">
        <v>0</v>
      </c>
      <c r="ET684" s="49" t="b">
        <v>0</v>
      </c>
      <c r="EU684" s="49" t="b">
        <v>0</v>
      </c>
      <c r="EV684" s="49" t="b">
        <v>0</v>
      </c>
      <c r="EW684" s="49" t="b">
        <v>0</v>
      </c>
      <c r="EX684" s="49" t="b">
        <v>0</v>
      </c>
      <c r="EY684" s="49" t="b">
        <v>0</v>
      </c>
      <c r="EZ684" s="49" t="b">
        <v>0</v>
      </c>
      <c r="FA684" s="49" t="b">
        <v>0</v>
      </c>
      <c r="FB684" s="49" t="b">
        <v>0</v>
      </c>
      <c r="FC684" s="49" t="b">
        <v>0</v>
      </c>
      <c r="FD684" s="49" t="b">
        <v>0</v>
      </c>
      <c r="FE684" s="49" t="b">
        <v>0</v>
      </c>
      <c r="FF684" s="49" t="b">
        <v>0</v>
      </c>
      <c r="FG684" s="49" t="b">
        <v>0</v>
      </c>
      <c r="FH684" s="49" t="b">
        <v>0</v>
      </c>
      <c r="FI684" s="49" t="b">
        <v>0</v>
      </c>
      <c r="FJ684" s="49" t="b">
        <v>0</v>
      </c>
      <c r="FK684" s="49" t="b">
        <v>0</v>
      </c>
      <c r="FL684" s="49" t="b">
        <v>0</v>
      </c>
      <c r="FM684" s="49" t="b">
        <v>0</v>
      </c>
      <c r="FN684" s="49" t="b">
        <v>0</v>
      </c>
      <c r="FO684" s="49" t="b">
        <v>0</v>
      </c>
      <c r="FP684" s="49" t="b">
        <v>0</v>
      </c>
      <c r="FQ684" s="49" t="b">
        <v>0</v>
      </c>
      <c r="FR684" s="49" t="b">
        <v>0</v>
      </c>
      <c r="FS684" s="49" t="b">
        <v>0</v>
      </c>
      <c r="FT684" s="49" t="b">
        <v>0</v>
      </c>
      <c r="FU684" s="49" t="b">
        <v>0</v>
      </c>
      <c r="FV684" s="49" t="b">
        <v>0</v>
      </c>
      <c r="FW684" s="49" t="b">
        <v>0</v>
      </c>
      <c r="FX684" s="49" t="b">
        <v>0</v>
      </c>
      <c r="FY684" s="49" t="b">
        <v>0</v>
      </c>
      <c r="FZ684" s="49" t="b">
        <v>0</v>
      </c>
      <c r="GA684" s="49" t="b">
        <v>0</v>
      </c>
      <c r="GB684" s="49" t="b">
        <v>0</v>
      </c>
      <c r="GC684" s="49" t="b">
        <v>0</v>
      </c>
      <c r="GD684" s="49">
        <f>COUNTIF(O684:GC684, TRUE)</f>
        <v>1</v>
      </c>
    </row>
    <row r="685" spans="1:186" ht="14.25" customHeight="1" x14ac:dyDescent="0.3">
      <c r="A685" s="49">
        <v>41</v>
      </c>
      <c r="B685" s="49" t="s">
        <v>975</v>
      </c>
      <c r="C685" s="49" t="s">
        <v>975</v>
      </c>
      <c r="D685" s="49" t="str">
        <f>VLOOKUP(C685,[1]Planning!$C$81:$D$305,2,"false")</f>
        <v>PH - PKR</v>
      </c>
      <c r="E685" s="49" t="s">
        <v>976</v>
      </c>
      <c r="F685" s="51" t="str">
        <f>VLOOKUP(E685, [1]Constituency!$K$2:$L$225, 2, FALSE)</f>
        <v>Selangor</v>
      </c>
      <c r="G685" s="51" t="s">
        <v>2217</v>
      </c>
      <c r="H685" s="49" t="s">
        <v>2218</v>
      </c>
      <c r="I685" s="59">
        <v>44174</v>
      </c>
      <c r="J685" s="49">
        <v>2020</v>
      </c>
      <c r="K685" s="49">
        <v>12</v>
      </c>
      <c r="L685" s="49">
        <v>9</v>
      </c>
      <c r="M685" s="49" t="s">
        <v>2210</v>
      </c>
      <c r="N685" s="49" t="s">
        <v>1239</v>
      </c>
      <c r="O685" s="49" t="b">
        <v>0</v>
      </c>
      <c r="P685" s="49" t="b">
        <v>0</v>
      </c>
      <c r="Q685" s="49" t="b">
        <v>0</v>
      </c>
      <c r="R685" s="49" t="b">
        <v>0</v>
      </c>
      <c r="S685" s="49" t="b">
        <v>0</v>
      </c>
      <c r="T685" s="49" t="b">
        <v>0</v>
      </c>
      <c r="U685" s="49" t="b">
        <v>0</v>
      </c>
      <c r="V685" s="49" t="b">
        <v>0</v>
      </c>
      <c r="W685" s="49" t="b">
        <v>0</v>
      </c>
      <c r="X685" s="49" t="b">
        <v>0</v>
      </c>
      <c r="Y685" s="49" t="b">
        <v>0</v>
      </c>
      <c r="Z685" s="49" t="b">
        <v>0</v>
      </c>
      <c r="AA685" s="49" t="b">
        <v>0</v>
      </c>
      <c r="AB685" s="49" t="b">
        <v>0</v>
      </c>
      <c r="AC685" s="49" t="b">
        <v>0</v>
      </c>
      <c r="AD685" s="49" t="b">
        <v>0</v>
      </c>
      <c r="AE685" s="49" t="b">
        <v>0</v>
      </c>
      <c r="AF685" s="49" t="b">
        <v>0</v>
      </c>
      <c r="AG685" s="49" t="b">
        <v>0</v>
      </c>
      <c r="AH685" s="49" t="b">
        <v>0</v>
      </c>
      <c r="AI685" s="49" t="b">
        <v>0</v>
      </c>
      <c r="AJ685" s="49" t="b">
        <v>0</v>
      </c>
      <c r="AK685" s="49" t="b">
        <v>0</v>
      </c>
      <c r="AL685" s="49" t="b">
        <v>0</v>
      </c>
      <c r="AM685" s="49" t="b">
        <v>0</v>
      </c>
      <c r="AN685" s="49" t="b">
        <v>0</v>
      </c>
      <c r="AO685" s="49" t="b">
        <v>0</v>
      </c>
      <c r="AP685" s="49" t="b">
        <v>0</v>
      </c>
      <c r="AQ685" s="49" t="b">
        <v>0</v>
      </c>
      <c r="AR685" s="49" t="b">
        <v>0</v>
      </c>
      <c r="AS685" s="49" t="b">
        <v>0</v>
      </c>
      <c r="AT685" s="49" t="b">
        <v>0</v>
      </c>
      <c r="AU685" s="49" t="b">
        <v>0</v>
      </c>
      <c r="AV685" s="49" t="b">
        <v>0</v>
      </c>
      <c r="AW685" s="49" t="b">
        <v>0</v>
      </c>
      <c r="AX685" s="49" t="b">
        <v>0</v>
      </c>
      <c r="AY685" s="49" t="b">
        <v>0</v>
      </c>
      <c r="AZ685" s="49" t="b">
        <v>0</v>
      </c>
      <c r="BA685" s="49" t="b">
        <v>0</v>
      </c>
      <c r="BB685" s="49" t="b">
        <v>0</v>
      </c>
      <c r="BC685" s="49" t="b">
        <v>0</v>
      </c>
      <c r="BD685" s="49" t="b">
        <v>0</v>
      </c>
      <c r="BE685" s="49" t="b">
        <v>0</v>
      </c>
      <c r="BF685" s="49" t="b">
        <v>0</v>
      </c>
      <c r="BG685" s="49" t="b">
        <v>0</v>
      </c>
      <c r="BH685" s="49" t="b">
        <v>0</v>
      </c>
      <c r="BI685" s="49" t="b">
        <v>0</v>
      </c>
      <c r="BJ685" s="49" t="b">
        <v>0</v>
      </c>
      <c r="BK685" s="49" t="b">
        <v>0</v>
      </c>
      <c r="BL685" s="49" t="b">
        <v>0</v>
      </c>
      <c r="BM685" s="49" t="b">
        <v>0</v>
      </c>
      <c r="BN685" s="49" t="b">
        <v>0</v>
      </c>
      <c r="BO685" s="49" t="b">
        <v>0</v>
      </c>
      <c r="BP685" s="49" t="b">
        <v>0</v>
      </c>
      <c r="BQ685" s="49" t="b">
        <v>0</v>
      </c>
      <c r="BR685" s="49" t="b">
        <v>0</v>
      </c>
      <c r="BS685" s="49" t="b">
        <v>0</v>
      </c>
      <c r="BT685" s="49" t="b">
        <v>0</v>
      </c>
      <c r="BU685" s="49" t="b">
        <v>0</v>
      </c>
      <c r="BV685" s="49" t="b">
        <v>0</v>
      </c>
      <c r="BW685" s="49" t="b">
        <v>0</v>
      </c>
      <c r="BX685" s="49" t="b">
        <v>0</v>
      </c>
      <c r="BY685" s="49" t="b">
        <v>0</v>
      </c>
      <c r="BZ685" s="49" t="b">
        <v>0</v>
      </c>
      <c r="CA685" s="49" t="b">
        <v>0</v>
      </c>
      <c r="CB685" s="49" t="b">
        <v>0</v>
      </c>
      <c r="CC685" s="49" t="b">
        <v>0</v>
      </c>
      <c r="CD685" s="49" t="b">
        <v>0</v>
      </c>
      <c r="CE685" s="49" t="b">
        <v>0</v>
      </c>
      <c r="CF685" s="49" t="b">
        <v>0</v>
      </c>
      <c r="CG685" s="49" t="b">
        <v>0</v>
      </c>
      <c r="CH685" s="49" t="b">
        <v>0</v>
      </c>
      <c r="CI685" s="49" t="b">
        <v>0</v>
      </c>
      <c r="CJ685" s="49" t="b">
        <v>0</v>
      </c>
      <c r="CK685" s="49" t="b">
        <v>0</v>
      </c>
      <c r="CL685" s="49" t="b">
        <v>0</v>
      </c>
      <c r="CM685" s="49" t="b">
        <v>0</v>
      </c>
      <c r="CN685" s="49" t="b">
        <v>0</v>
      </c>
      <c r="CO685" s="49" t="b">
        <v>0</v>
      </c>
      <c r="CP685" s="49" t="b">
        <v>0</v>
      </c>
      <c r="CQ685" s="49" t="b">
        <v>0</v>
      </c>
      <c r="CR685" s="49" t="b">
        <v>1</v>
      </c>
      <c r="CS685" s="49" t="b">
        <v>0</v>
      </c>
      <c r="CT685" s="49" t="b">
        <v>0</v>
      </c>
      <c r="CU685" s="49" t="b">
        <v>0</v>
      </c>
      <c r="CV685" s="49" t="b">
        <v>0</v>
      </c>
      <c r="CW685" s="49" t="b">
        <v>0</v>
      </c>
      <c r="CX685" s="49" t="b">
        <v>0</v>
      </c>
      <c r="CY685" s="49" t="b">
        <v>0</v>
      </c>
      <c r="CZ685" s="49" t="b">
        <v>0</v>
      </c>
      <c r="DA685" s="49" t="b">
        <v>0</v>
      </c>
      <c r="DB685" s="49" t="b">
        <v>0</v>
      </c>
      <c r="DC685" s="49" t="b">
        <v>0</v>
      </c>
      <c r="DD685" s="49" t="b">
        <v>0</v>
      </c>
      <c r="DE685" s="49" t="b">
        <v>0</v>
      </c>
      <c r="DF685" s="49" t="b">
        <v>0</v>
      </c>
      <c r="DG685" s="49" t="b">
        <v>0</v>
      </c>
      <c r="DH685" s="49" t="b">
        <v>0</v>
      </c>
      <c r="DI685" s="49" t="b">
        <v>0</v>
      </c>
      <c r="DJ685" s="49" t="b">
        <v>0</v>
      </c>
      <c r="DK685" s="49" t="b">
        <v>0</v>
      </c>
      <c r="DL685" s="49" t="b">
        <v>1</v>
      </c>
      <c r="DM685" s="49" t="b">
        <v>0</v>
      </c>
      <c r="DN685" s="49" t="b">
        <v>0</v>
      </c>
      <c r="DO685" s="49" t="b">
        <v>0</v>
      </c>
      <c r="DP685" s="49" t="b">
        <v>0</v>
      </c>
      <c r="DQ685" s="49" t="b">
        <v>0</v>
      </c>
      <c r="DR685" s="49" t="b">
        <v>0</v>
      </c>
      <c r="DS685" s="49" t="b">
        <v>0</v>
      </c>
      <c r="DT685" s="49" t="b">
        <v>0</v>
      </c>
      <c r="DU685" s="49" t="b">
        <v>0</v>
      </c>
      <c r="DV685" s="49" t="b">
        <v>0</v>
      </c>
      <c r="DW685" s="49" t="b">
        <v>0</v>
      </c>
      <c r="DX685" s="49" t="b">
        <v>0</v>
      </c>
      <c r="DY685" s="49" t="b">
        <v>0</v>
      </c>
      <c r="DZ685" s="49" t="b">
        <v>0</v>
      </c>
      <c r="EA685" s="49" t="b">
        <v>0</v>
      </c>
      <c r="EB685" s="49" t="b">
        <v>0</v>
      </c>
      <c r="EC685" s="49" t="b">
        <v>0</v>
      </c>
      <c r="ED685" s="49" t="b">
        <v>0</v>
      </c>
      <c r="EE685" s="49" t="b">
        <v>0</v>
      </c>
      <c r="EF685" s="49" t="b">
        <v>0</v>
      </c>
      <c r="EG685" s="49" t="b">
        <v>0</v>
      </c>
      <c r="EH685" s="49" t="b">
        <v>0</v>
      </c>
      <c r="EI685" s="49" t="b">
        <v>0</v>
      </c>
      <c r="EJ685" s="49" t="b">
        <v>0</v>
      </c>
      <c r="EK685" s="49" t="b">
        <v>0</v>
      </c>
      <c r="EL685" s="49" t="b">
        <v>0</v>
      </c>
      <c r="EM685" s="49" t="b">
        <v>0</v>
      </c>
      <c r="EN685" s="49" t="b">
        <v>0</v>
      </c>
      <c r="EO685" s="49" t="b">
        <v>0</v>
      </c>
      <c r="EP685" s="49" t="b">
        <v>0</v>
      </c>
      <c r="EQ685" s="49" t="b">
        <v>0</v>
      </c>
      <c r="ER685" s="49" t="b">
        <v>0</v>
      </c>
      <c r="ES685" s="49" t="b">
        <v>0</v>
      </c>
      <c r="ET685" s="49" t="b">
        <v>0</v>
      </c>
      <c r="EU685" s="49" t="b">
        <v>0</v>
      </c>
      <c r="EV685" s="49" t="b">
        <v>0</v>
      </c>
      <c r="EW685" s="49" t="b">
        <v>0</v>
      </c>
      <c r="EX685" s="49" t="b">
        <v>0</v>
      </c>
      <c r="EY685" s="49" t="b">
        <v>0</v>
      </c>
      <c r="EZ685" s="49" t="b">
        <v>0</v>
      </c>
      <c r="FA685" s="49" t="b">
        <v>0</v>
      </c>
      <c r="FB685" s="49" t="b">
        <v>0</v>
      </c>
      <c r="FC685" s="49" t="b">
        <v>0</v>
      </c>
      <c r="FD685" s="49" t="b">
        <v>0</v>
      </c>
      <c r="FE685" s="49" t="b">
        <v>0</v>
      </c>
      <c r="FF685" s="49" t="b">
        <v>0</v>
      </c>
      <c r="FG685" s="49" t="b">
        <v>0</v>
      </c>
      <c r="FH685" s="49" t="b">
        <v>0</v>
      </c>
      <c r="FI685" s="49" t="b">
        <v>0</v>
      </c>
      <c r="FJ685" s="49" t="b">
        <v>0</v>
      </c>
      <c r="FK685" s="49" t="b">
        <v>0</v>
      </c>
      <c r="FL685" s="49" t="b">
        <v>0</v>
      </c>
      <c r="FM685" s="49" t="b">
        <v>0</v>
      </c>
      <c r="FN685" s="49" t="b">
        <v>0</v>
      </c>
      <c r="FO685" s="49" t="b">
        <v>0</v>
      </c>
      <c r="FP685" s="49" t="b">
        <v>0</v>
      </c>
      <c r="FQ685" s="49" t="b">
        <v>0</v>
      </c>
      <c r="FR685" s="49" t="b">
        <v>0</v>
      </c>
      <c r="FS685" s="49" t="b">
        <v>0</v>
      </c>
      <c r="FT685" s="49" t="b">
        <v>0</v>
      </c>
      <c r="FU685" s="49" t="b">
        <v>0</v>
      </c>
      <c r="FV685" s="49" t="b">
        <v>0</v>
      </c>
      <c r="FW685" s="49" t="b">
        <v>0</v>
      </c>
      <c r="FX685" s="49" t="b">
        <v>0</v>
      </c>
      <c r="FY685" s="49" t="b">
        <v>0</v>
      </c>
      <c r="FZ685" s="49" t="b">
        <v>0</v>
      </c>
      <c r="GA685" s="49" t="b">
        <v>0</v>
      </c>
      <c r="GB685" s="49" t="b">
        <v>0</v>
      </c>
      <c r="GC685" s="49" t="b">
        <v>0</v>
      </c>
      <c r="GD685" s="49">
        <f>COUNTIF(O685:GC685, TRUE)</f>
        <v>2</v>
      </c>
    </row>
    <row r="686" spans="1:186" ht="14.25" customHeight="1" x14ac:dyDescent="0.3">
      <c r="A686" s="49">
        <v>44</v>
      </c>
      <c r="B686" s="49" t="s">
        <v>475</v>
      </c>
      <c r="C686" s="49" t="s">
        <v>475</v>
      </c>
      <c r="D686" s="49" t="str">
        <f>VLOOKUP(C686,[1]Planning!$C$81:$D$305,2,"false")</f>
        <v>PH - DAP</v>
      </c>
      <c r="E686" s="49" t="s">
        <v>476</v>
      </c>
      <c r="F686" s="51" t="str">
        <f>VLOOKUP(E686, [1]Constituency!$K$2:$L$225, 2, FALSE)</f>
        <v>Sabah</v>
      </c>
      <c r="G686" s="51" t="s">
        <v>2219</v>
      </c>
      <c r="H686" s="49" t="s">
        <v>2220</v>
      </c>
      <c r="I686" s="59">
        <v>44174</v>
      </c>
      <c r="J686" s="49">
        <v>2020</v>
      </c>
      <c r="K686" s="49">
        <v>12</v>
      </c>
      <c r="L686" s="49">
        <v>9</v>
      </c>
      <c r="M686" s="49" t="s">
        <v>2210</v>
      </c>
      <c r="N686" s="49" t="s">
        <v>1239</v>
      </c>
      <c r="O686" s="49" t="b">
        <v>0</v>
      </c>
      <c r="P686" s="49" t="b">
        <v>0</v>
      </c>
      <c r="Q686" s="49" t="b">
        <v>0</v>
      </c>
      <c r="R686" s="49" t="b">
        <v>0</v>
      </c>
      <c r="S686" s="49" t="b">
        <v>0</v>
      </c>
      <c r="T686" s="49" t="b">
        <v>0</v>
      </c>
      <c r="U686" s="49" t="b">
        <v>0</v>
      </c>
      <c r="V686" s="49" t="b">
        <v>0</v>
      </c>
      <c r="W686" s="49" t="b">
        <v>0</v>
      </c>
      <c r="X686" s="49" t="b">
        <v>0</v>
      </c>
      <c r="Y686" s="49" t="b">
        <v>0</v>
      </c>
      <c r="Z686" s="49" t="b">
        <v>0</v>
      </c>
      <c r="AA686" s="49" t="b">
        <v>0</v>
      </c>
      <c r="AB686" s="49" t="b">
        <v>0</v>
      </c>
      <c r="AC686" s="49" t="b">
        <v>0</v>
      </c>
      <c r="AD686" s="49" t="b">
        <v>0</v>
      </c>
      <c r="AE686" s="49" t="b">
        <v>0</v>
      </c>
      <c r="AF686" s="49" t="b">
        <v>0</v>
      </c>
      <c r="AG686" s="49" t="b">
        <v>0</v>
      </c>
      <c r="AH686" s="49" t="b">
        <v>0</v>
      </c>
      <c r="AI686" s="49" t="b">
        <v>0</v>
      </c>
      <c r="AJ686" s="49" t="b">
        <v>0</v>
      </c>
      <c r="AK686" s="49" t="b">
        <v>0</v>
      </c>
      <c r="AL686" s="49" t="b">
        <v>0</v>
      </c>
      <c r="AM686" s="49" t="b">
        <v>0</v>
      </c>
      <c r="AN686" s="49" t="b">
        <v>0</v>
      </c>
      <c r="AO686" s="49" t="b">
        <v>0</v>
      </c>
      <c r="AP686" s="49" t="b">
        <v>0</v>
      </c>
      <c r="AQ686" s="49" t="b">
        <v>0</v>
      </c>
      <c r="AR686" s="49" t="b">
        <v>0</v>
      </c>
      <c r="AS686" s="49" t="b">
        <v>0</v>
      </c>
      <c r="AT686" s="49" t="b">
        <v>0</v>
      </c>
      <c r="AU686" s="49" t="b">
        <v>0</v>
      </c>
      <c r="AV686" s="49" t="b">
        <v>0</v>
      </c>
      <c r="AW686" s="49" t="b">
        <v>0</v>
      </c>
      <c r="AX686" s="49" t="b">
        <v>0</v>
      </c>
      <c r="AY686" s="49" t="b">
        <v>0</v>
      </c>
      <c r="AZ686" s="49" t="b">
        <v>0</v>
      </c>
      <c r="BA686" s="49" t="b">
        <v>0</v>
      </c>
      <c r="BB686" s="49" t="b">
        <v>0</v>
      </c>
      <c r="BC686" s="49" t="b">
        <v>0</v>
      </c>
      <c r="BD686" s="49" t="b">
        <v>0</v>
      </c>
      <c r="BE686" s="49" t="b">
        <v>0</v>
      </c>
      <c r="BF686" s="49" t="b">
        <v>0</v>
      </c>
      <c r="BG686" s="49" t="b">
        <v>0</v>
      </c>
      <c r="BH686" s="49" t="b">
        <v>0</v>
      </c>
      <c r="BI686" s="49" t="b">
        <v>0</v>
      </c>
      <c r="BJ686" s="49" t="b">
        <v>0</v>
      </c>
      <c r="BK686" s="49" t="b">
        <v>0</v>
      </c>
      <c r="BL686" s="49" t="b">
        <v>0</v>
      </c>
      <c r="BM686" s="49" t="b">
        <v>0</v>
      </c>
      <c r="BN686" s="49" t="b">
        <v>0</v>
      </c>
      <c r="BO686" s="49" t="b">
        <v>0</v>
      </c>
      <c r="BP686" s="49" t="b">
        <v>0</v>
      </c>
      <c r="BQ686" s="49" t="b">
        <v>0</v>
      </c>
      <c r="BR686" s="49" t="b">
        <v>0</v>
      </c>
      <c r="BS686" s="49" t="b">
        <v>0</v>
      </c>
      <c r="BT686" s="49" t="b">
        <v>0</v>
      </c>
      <c r="BU686" s="49" t="b">
        <v>0</v>
      </c>
      <c r="BV686" s="49" t="b">
        <v>0</v>
      </c>
      <c r="BW686" s="49" t="b">
        <v>0</v>
      </c>
      <c r="BX686" s="49" t="b">
        <v>0</v>
      </c>
      <c r="BY686" s="49" t="b">
        <v>0</v>
      </c>
      <c r="BZ686" s="49" t="b">
        <v>0</v>
      </c>
      <c r="CA686" s="49" t="b">
        <v>0</v>
      </c>
      <c r="CB686" s="49" t="b">
        <v>0</v>
      </c>
      <c r="CC686" s="49" t="b">
        <v>0</v>
      </c>
      <c r="CD686" s="49" t="b">
        <v>0</v>
      </c>
      <c r="CE686" s="49" t="b">
        <v>0</v>
      </c>
      <c r="CF686" s="49" t="b">
        <v>0</v>
      </c>
      <c r="CG686" s="49" t="b">
        <v>0</v>
      </c>
      <c r="CH686" s="49" t="b">
        <v>0</v>
      </c>
      <c r="CI686" s="49" t="b">
        <v>0</v>
      </c>
      <c r="CJ686" s="49" t="b">
        <v>0</v>
      </c>
      <c r="CK686" s="49" t="b">
        <v>0</v>
      </c>
      <c r="CL686" s="49" t="b">
        <v>0</v>
      </c>
      <c r="CM686" s="49" t="b">
        <v>0</v>
      </c>
      <c r="CN686" s="49" t="b">
        <v>0</v>
      </c>
      <c r="CO686" s="49" t="b">
        <v>0</v>
      </c>
      <c r="CP686" s="49" t="b">
        <v>0</v>
      </c>
      <c r="CQ686" s="49" t="b">
        <v>0</v>
      </c>
      <c r="CR686" s="49" t="b">
        <v>1</v>
      </c>
      <c r="CS686" s="49" t="b">
        <v>0</v>
      </c>
      <c r="CT686" s="49" t="b">
        <v>0</v>
      </c>
      <c r="CU686" s="49" t="b">
        <v>0</v>
      </c>
      <c r="CV686" s="49" t="b">
        <v>0</v>
      </c>
      <c r="CW686" s="49" t="b">
        <v>0</v>
      </c>
      <c r="CX686" s="49" t="b">
        <v>0</v>
      </c>
      <c r="CY686" s="49" t="b">
        <v>0</v>
      </c>
      <c r="CZ686" s="49" t="b">
        <v>0</v>
      </c>
      <c r="DA686" s="49" t="b">
        <v>0</v>
      </c>
      <c r="DB686" s="49" t="b">
        <v>0</v>
      </c>
      <c r="DC686" s="49" t="b">
        <v>0</v>
      </c>
      <c r="DD686" s="49" t="b">
        <v>0</v>
      </c>
      <c r="DE686" s="49" t="b">
        <v>0</v>
      </c>
      <c r="DF686" s="49" t="b">
        <v>0</v>
      </c>
      <c r="DG686" s="49" t="b">
        <v>0</v>
      </c>
      <c r="DH686" s="49" t="b">
        <v>0</v>
      </c>
      <c r="DI686" s="49" t="b">
        <v>0</v>
      </c>
      <c r="DJ686" s="49" t="b">
        <v>0</v>
      </c>
      <c r="DK686" s="49" t="b">
        <v>0</v>
      </c>
      <c r="DL686" s="49" t="b">
        <v>0</v>
      </c>
      <c r="DM686" s="49" t="b">
        <v>1</v>
      </c>
      <c r="DN686" s="49" t="b">
        <v>0</v>
      </c>
      <c r="DO686" s="49" t="b">
        <v>0</v>
      </c>
      <c r="DP686" s="49" t="b">
        <v>0</v>
      </c>
      <c r="DQ686" s="49" t="b">
        <v>0</v>
      </c>
      <c r="DR686" s="49" t="b">
        <v>0</v>
      </c>
      <c r="DS686" s="49" t="b">
        <v>0</v>
      </c>
      <c r="DT686" s="49" t="b">
        <v>0</v>
      </c>
      <c r="DU686" s="49" t="b">
        <v>0</v>
      </c>
      <c r="DV686" s="49" t="b">
        <v>0</v>
      </c>
      <c r="DW686" s="49" t="b">
        <v>0</v>
      </c>
      <c r="DX686" s="49" t="b">
        <v>0</v>
      </c>
      <c r="DY686" s="49" t="b">
        <v>0</v>
      </c>
      <c r="DZ686" s="49" t="b">
        <v>0</v>
      </c>
      <c r="EA686" s="49" t="b">
        <v>0</v>
      </c>
      <c r="EB686" s="49" t="b">
        <v>0</v>
      </c>
      <c r="EC686" s="49" t="b">
        <v>0</v>
      </c>
      <c r="ED686" s="49" t="b">
        <v>0</v>
      </c>
      <c r="EE686" s="49" t="b">
        <v>0</v>
      </c>
      <c r="EF686" s="49" t="b">
        <v>0</v>
      </c>
      <c r="EG686" s="49" t="b">
        <v>0</v>
      </c>
      <c r="EH686" s="49" t="b">
        <v>0</v>
      </c>
      <c r="EI686" s="49" t="b">
        <v>0</v>
      </c>
      <c r="EJ686" s="49" t="b">
        <v>0</v>
      </c>
      <c r="EK686" s="49" t="b">
        <v>0</v>
      </c>
      <c r="EL686" s="49" t="b">
        <v>0</v>
      </c>
      <c r="EM686" s="49" t="b">
        <v>0</v>
      </c>
      <c r="EN686" s="49" t="b">
        <v>0</v>
      </c>
      <c r="EO686" s="49" t="b">
        <v>0</v>
      </c>
      <c r="EP686" s="49" t="b">
        <v>0</v>
      </c>
      <c r="EQ686" s="49" t="b">
        <v>0</v>
      </c>
      <c r="ER686" s="49" t="b">
        <v>0</v>
      </c>
      <c r="ES686" s="49" t="b">
        <v>0</v>
      </c>
      <c r="ET686" s="49" t="b">
        <v>0</v>
      </c>
      <c r="EU686" s="49" t="b">
        <v>0</v>
      </c>
      <c r="EV686" s="49" t="b">
        <v>0</v>
      </c>
      <c r="EW686" s="49" t="b">
        <v>0</v>
      </c>
      <c r="EX686" s="49" t="b">
        <v>0</v>
      </c>
      <c r="EY686" s="49" t="b">
        <v>0</v>
      </c>
      <c r="EZ686" s="49" t="b">
        <v>0</v>
      </c>
      <c r="FA686" s="49" t="b">
        <v>0</v>
      </c>
      <c r="FB686" s="49" t="b">
        <v>0</v>
      </c>
      <c r="FC686" s="49" t="b">
        <v>0</v>
      </c>
      <c r="FD686" s="49" t="b">
        <v>0</v>
      </c>
      <c r="FE686" s="49" t="b">
        <v>0</v>
      </c>
      <c r="FF686" s="49" t="b">
        <v>0</v>
      </c>
      <c r="FG686" s="49" t="b">
        <v>0</v>
      </c>
      <c r="FH686" s="49" t="b">
        <v>0</v>
      </c>
      <c r="FI686" s="49" t="b">
        <v>0</v>
      </c>
      <c r="FJ686" s="49" t="b">
        <v>0</v>
      </c>
      <c r="FK686" s="49" t="b">
        <v>0</v>
      </c>
      <c r="FL686" s="49" t="b">
        <v>0</v>
      </c>
      <c r="FM686" s="49" t="b">
        <v>0</v>
      </c>
      <c r="FN686" s="49" t="b">
        <v>0</v>
      </c>
      <c r="FO686" s="49" t="b">
        <v>0</v>
      </c>
      <c r="FP686" s="49" t="b">
        <v>0</v>
      </c>
      <c r="FQ686" s="49" t="b">
        <v>0</v>
      </c>
      <c r="FR686" s="49" t="b">
        <v>0</v>
      </c>
      <c r="FS686" s="49" t="b">
        <v>0</v>
      </c>
      <c r="FT686" s="49" t="b">
        <v>0</v>
      </c>
      <c r="FU686" s="49" t="b">
        <v>0</v>
      </c>
      <c r="FV686" s="49" t="b">
        <v>0</v>
      </c>
      <c r="FW686" s="49" t="b">
        <v>0</v>
      </c>
      <c r="FX686" s="49" t="b">
        <v>0</v>
      </c>
      <c r="FY686" s="49" t="b">
        <v>0</v>
      </c>
      <c r="FZ686" s="49" t="b">
        <v>0</v>
      </c>
      <c r="GA686" s="49" t="b">
        <v>0</v>
      </c>
      <c r="GB686" s="49" t="b">
        <v>0</v>
      </c>
      <c r="GC686" s="49" t="b">
        <v>0</v>
      </c>
      <c r="GD686" s="49">
        <f>COUNTIF(O686:GC686, TRUE)</f>
        <v>2</v>
      </c>
    </row>
    <row r="687" spans="1:186" ht="14.25" customHeight="1" x14ac:dyDescent="0.3">
      <c r="A687" s="49">
        <v>17</v>
      </c>
      <c r="B687" s="49" t="s">
        <v>1040</v>
      </c>
      <c r="C687" s="49" t="s">
        <v>1040</v>
      </c>
      <c r="D687" s="49" t="str">
        <f>VLOOKUP(C687,[1]Planning!$C$81:$D$305,2,"false")</f>
        <v>PAS</v>
      </c>
      <c r="E687" s="49" t="s">
        <v>1041</v>
      </c>
      <c r="F687" s="51" t="str">
        <f>VLOOKUP(E687, [1]Constituency!$K$2:$L$225, 2, FALSE)</f>
        <v>Kedah</v>
      </c>
      <c r="G687" s="51" t="s">
        <v>2221</v>
      </c>
      <c r="H687" s="49" t="s">
        <v>2222</v>
      </c>
      <c r="I687" s="59">
        <v>44530</v>
      </c>
      <c r="J687" s="49">
        <v>2021</v>
      </c>
      <c r="K687" s="49">
        <v>11</v>
      </c>
      <c r="L687" s="49">
        <v>30</v>
      </c>
      <c r="M687" s="49" t="s">
        <v>2223</v>
      </c>
      <c r="N687" s="49" t="s">
        <v>1239</v>
      </c>
      <c r="O687" s="49" t="b">
        <v>0</v>
      </c>
      <c r="P687" s="49" t="b">
        <v>0</v>
      </c>
      <c r="Q687" s="49" t="b">
        <v>0</v>
      </c>
      <c r="R687" s="49" t="b">
        <v>0</v>
      </c>
      <c r="S687" s="49" t="b">
        <v>0</v>
      </c>
      <c r="T687" s="49" t="b">
        <v>0</v>
      </c>
      <c r="U687" s="49" t="b">
        <v>0</v>
      </c>
      <c r="V687" s="49" t="b">
        <v>0</v>
      </c>
      <c r="W687" s="49" t="b">
        <v>0</v>
      </c>
      <c r="X687" s="49" t="b">
        <v>0</v>
      </c>
      <c r="Y687" s="49" t="b">
        <v>0</v>
      </c>
      <c r="Z687" s="49" t="b">
        <v>0</v>
      </c>
      <c r="AA687" s="49" t="b">
        <v>0</v>
      </c>
      <c r="AB687" s="49" t="b">
        <v>0</v>
      </c>
      <c r="AC687" s="49" t="b">
        <v>0</v>
      </c>
      <c r="AD687" s="49" t="b">
        <v>0</v>
      </c>
      <c r="AE687" s="49" t="b">
        <v>0</v>
      </c>
      <c r="AF687" s="49" t="b">
        <v>0</v>
      </c>
      <c r="AG687" s="49" t="b">
        <v>0</v>
      </c>
      <c r="AH687" s="49" t="b">
        <v>0</v>
      </c>
      <c r="AI687" s="49" t="b">
        <v>0</v>
      </c>
      <c r="AJ687" s="49" t="b">
        <v>0</v>
      </c>
      <c r="AK687" s="49" t="b">
        <v>0</v>
      </c>
      <c r="AL687" s="49" t="b">
        <v>0</v>
      </c>
      <c r="AM687" s="49" t="b">
        <v>0</v>
      </c>
      <c r="AN687" s="49" t="b">
        <v>0</v>
      </c>
      <c r="AO687" s="49" t="b">
        <v>0</v>
      </c>
      <c r="AP687" s="49" t="b">
        <v>0</v>
      </c>
      <c r="AQ687" s="49" t="b">
        <v>0</v>
      </c>
      <c r="AR687" s="49" t="b">
        <v>0</v>
      </c>
      <c r="AS687" s="49" t="b">
        <v>0</v>
      </c>
      <c r="AT687" s="49" t="b">
        <v>0</v>
      </c>
      <c r="AU687" s="49" t="b">
        <v>0</v>
      </c>
      <c r="AV687" s="49" t="b">
        <v>0</v>
      </c>
      <c r="AW687" s="49" t="b">
        <v>0</v>
      </c>
      <c r="AX687" s="49" t="b">
        <v>0</v>
      </c>
      <c r="AY687" s="49" t="b">
        <v>0</v>
      </c>
      <c r="AZ687" s="49" t="b">
        <v>0</v>
      </c>
      <c r="BA687" s="49" t="b">
        <v>0</v>
      </c>
      <c r="BB687" s="49" t="b">
        <v>0</v>
      </c>
      <c r="BC687" s="49" t="b">
        <v>0</v>
      </c>
      <c r="BD687" s="49" t="b">
        <v>0</v>
      </c>
      <c r="BE687" s="49" t="b">
        <v>0</v>
      </c>
      <c r="BF687" s="49" t="b">
        <v>0</v>
      </c>
      <c r="BG687" s="49" t="b">
        <v>0</v>
      </c>
      <c r="BH687" s="49" t="b">
        <v>0</v>
      </c>
      <c r="BI687" s="49" t="b">
        <v>0</v>
      </c>
      <c r="BJ687" s="49" t="b">
        <v>0</v>
      </c>
      <c r="BK687" s="49" t="b">
        <v>0</v>
      </c>
      <c r="BL687" s="49" t="b">
        <v>0</v>
      </c>
      <c r="BM687" s="49" t="b">
        <v>0</v>
      </c>
      <c r="BN687" s="49" t="b">
        <v>0</v>
      </c>
      <c r="BO687" s="49" t="b">
        <v>0</v>
      </c>
      <c r="BP687" s="49" t="b">
        <v>0</v>
      </c>
      <c r="BQ687" s="49" t="b">
        <v>0</v>
      </c>
      <c r="BR687" s="49" t="b">
        <v>0</v>
      </c>
      <c r="BS687" s="49" t="b">
        <v>0</v>
      </c>
      <c r="BT687" s="49" t="b">
        <v>0</v>
      </c>
      <c r="BU687" s="49" t="b">
        <v>0</v>
      </c>
      <c r="BV687" s="49" t="b">
        <v>0</v>
      </c>
      <c r="BW687" s="49" t="b">
        <v>0</v>
      </c>
      <c r="BX687" s="49" t="b">
        <v>0</v>
      </c>
      <c r="BY687" s="49" t="b">
        <v>0</v>
      </c>
      <c r="BZ687" s="49" t="b">
        <v>0</v>
      </c>
      <c r="CA687" s="49" t="b">
        <v>0</v>
      </c>
      <c r="CB687" s="49" t="b">
        <v>0</v>
      </c>
      <c r="CC687" s="49" t="b">
        <v>0</v>
      </c>
      <c r="CD687" s="49" t="b">
        <v>0</v>
      </c>
      <c r="CE687" s="49" t="b">
        <v>0</v>
      </c>
      <c r="CF687" s="49" t="b">
        <v>0</v>
      </c>
      <c r="CG687" s="49" t="b">
        <v>0</v>
      </c>
      <c r="CH687" s="49" t="b">
        <v>0</v>
      </c>
      <c r="CI687" s="49" t="b">
        <v>0</v>
      </c>
      <c r="CJ687" s="49" t="b">
        <v>0</v>
      </c>
      <c r="CK687" s="49" t="b">
        <v>0</v>
      </c>
      <c r="CL687" s="49" t="b">
        <v>0</v>
      </c>
      <c r="CM687" s="49" t="b">
        <v>0</v>
      </c>
      <c r="CN687" s="49" t="b">
        <v>0</v>
      </c>
      <c r="CO687" s="49" t="b">
        <v>0</v>
      </c>
      <c r="CP687" s="49" t="b">
        <v>0</v>
      </c>
      <c r="CQ687" s="49" t="b">
        <v>0</v>
      </c>
      <c r="CR687" s="49" t="b">
        <v>0</v>
      </c>
      <c r="CS687" s="49" t="b">
        <v>0</v>
      </c>
      <c r="CT687" s="49" t="b">
        <v>0</v>
      </c>
      <c r="CU687" s="49" t="b">
        <v>0</v>
      </c>
      <c r="CV687" s="49" t="b">
        <v>0</v>
      </c>
      <c r="CW687" s="49" t="b">
        <v>0</v>
      </c>
      <c r="CX687" s="49" t="b">
        <v>0</v>
      </c>
      <c r="CY687" s="49" t="b">
        <v>0</v>
      </c>
      <c r="CZ687" s="49" t="b">
        <v>0</v>
      </c>
      <c r="DA687" s="49" t="b">
        <v>0</v>
      </c>
      <c r="DB687" s="49" t="b">
        <v>0</v>
      </c>
      <c r="DC687" s="49" t="b">
        <v>0</v>
      </c>
      <c r="DD687" s="49" t="b">
        <v>0</v>
      </c>
      <c r="DE687" s="49" t="b">
        <v>0</v>
      </c>
      <c r="DF687" s="49" t="b">
        <v>0</v>
      </c>
      <c r="DG687" s="49" t="b">
        <v>0</v>
      </c>
      <c r="DH687" s="49" t="b">
        <v>0</v>
      </c>
      <c r="DI687" s="49" t="b">
        <v>0</v>
      </c>
      <c r="DJ687" s="49" t="b">
        <v>0</v>
      </c>
      <c r="DK687" s="49" t="b">
        <v>0</v>
      </c>
      <c r="DL687" s="49" t="b">
        <v>0</v>
      </c>
      <c r="DM687" s="49" t="b">
        <v>0</v>
      </c>
      <c r="DN687" s="49" t="b">
        <v>0</v>
      </c>
      <c r="DO687" s="49" t="b">
        <v>0</v>
      </c>
      <c r="DP687" s="49" t="b">
        <v>0</v>
      </c>
      <c r="DQ687" s="49" t="b">
        <v>0</v>
      </c>
      <c r="DR687" s="49" t="b">
        <v>0</v>
      </c>
      <c r="DS687" s="49" t="b">
        <v>0</v>
      </c>
      <c r="DT687" s="49" t="b">
        <v>0</v>
      </c>
      <c r="DU687" s="49" t="b">
        <v>0</v>
      </c>
      <c r="DV687" s="49" t="b">
        <v>0</v>
      </c>
      <c r="DW687" s="49" t="b">
        <v>0</v>
      </c>
      <c r="DX687" s="49" t="b">
        <v>0</v>
      </c>
      <c r="DY687" s="49" t="b">
        <v>0</v>
      </c>
      <c r="DZ687" s="49" t="b">
        <v>0</v>
      </c>
      <c r="EA687" s="49" t="b">
        <v>0</v>
      </c>
      <c r="EB687" s="49" t="b">
        <v>0</v>
      </c>
      <c r="EC687" s="49" t="b">
        <v>0</v>
      </c>
      <c r="ED687" s="49" t="b">
        <v>0</v>
      </c>
      <c r="EE687" s="49" t="b">
        <v>0</v>
      </c>
      <c r="EF687" s="49" t="b">
        <v>0</v>
      </c>
      <c r="EG687" s="49" t="b">
        <v>0</v>
      </c>
      <c r="EH687" s="49" t="b">
        <v>0</v>
      </c>
      <c r="EI687" s="49" t="b">
        <v>0</v>
      </c>
      <c r="EJ687" s="49" t="b">
        <v>0</v>
      </c>
      <c r="EK687" s="49" t="b">
        <v>0</v>
      </c>
      <c r="EL687" s="49" t="b">
        <v>0</v>
      </c>
      <c r="EM687" s="49" t="b">
        <v>1</v>
      </c>
      <c r="EN687" s="49" t="b">
        <v>0</v>
      </c>
      <c r="EO687" s="49" t="b">
        <v>0</v>
      </c>
      <c r="EP687" s="49" t="b">
        <v>0</v>
      </c>
      <c r="EQ687" s="49" t="b">
        <v>0</v>
      </c>
      <c r="ER687" s="49" t="b">
        <v>0</v>
      </c>
      <c r="ES687" s="49" t="b">
        <v>0</v>
      </c>
      <c r="ET687" s="49" t="b">
        <v>0</v>
      </c>
      <c r="EU687" s="49" t="b">
        <v>0</v>
      </c>
      <c r="EV687" s="49" t="b">
        <v>0</v>
      </c>
      <c r="EW687" s="49" t="b">
        <v>0</v>
      </c>
      <c r="EX687" s="49" t="b">
        <v>0</v>
      </c>
      <c r="EY687" s="49" t="b">
        <v>0</v>
      </c>
      <c r="EZ687" s="49" t="b">
        <v>0</v>
      </c>
      <c r="FA687" s="49" t="b">
        <v>0</v>
      </c>
      <c r="FB687" s="49" t="b">
        <v>0</v>
      </c>
      <c r="FC687" s="49" t="b">
        <v>0</v>
      </c>
      <c r="FD687" s="49" t="b">
        <v>0</v>
      </c>
      <c r="FE687" s="49" t="b">
        <v>0</v>
      </c>
      <c r="FF687" s="49" t="b">
        <v>0</v>
      </c>
      <c r="FG687" s="49" t="b">
        <v>0</v>
      </c>
      <c r="FH687" s="49" t="b">
        <v>0</v>
      </c>
      <c r="FI687" s="49" t="b">
        <v>0</v>
      </c>
      <c r="FJ687" s="49" t="b">
        <v>0</v>
      </c>
      <c r="FK687" s="49" t="b">
        <v>0</v>
      </c>
      <c r="FL687" s="49" t="b">
        <v>0</v>
      </c>
      <c r="FM687" s="49" t="b">
        <v>0</v>
      </c>
      <c r="FN687" s="49" t="b">
        <v>0</v>
      </c>
      <c r="FO687" s="49" t="b">
        <v>0</v>
      </c>
      <c r="FP687" s="49" t="b">
        <v>0</v>
      </c>
      <c r="FQ687" s="49" t="b">
        <v>0</v>
      </c>
      <c r="FR687" s="49" t="b">
        <v>0</v>
      </c>
      <c r="FS687" s="49" t="b">
        <v>0</v>
      </c>
      <c r="FT687" s="49" t="b">
        <v>0</v>
      </c>
      <c r="FU687" s="49" t="b">
        <v>0</v>
      </c>
      <c r="FV687" s="49" t="b">
        <v>0</v>
      </c>
      <c r="FW687" s="49" t="b">
        <v>0</v>
      </c>
      <c r="FX687" s="49" t="b">
        <v>0</v>
      </c>
      <c r="FY687" s="49" t="b">
        <v>0</v>
      </c>
      <c r="FZ687" s="49" t="b">
        <v>0</v>
      </c>
      <c r="GA687" s="49" t="b">
        <v>0</v>
      </c>
      <c r="GB687" s="49" t="b">
        <v>0</v>
      </c>
      <c r="GC687" s="49" t="b">
        <v>0</v>
      </c>
      <c r="GD687" s="49">
        <f>COUNTIF(O687:GC687, TRUE)</f>
        <v>1</v>
      </c>
    </row>
    <row r="688" spans="1:186" ht="14.25" customHeight="1" x14ac:dyDescent="0.3">
      <c r="A688" s="49">
        <v>28</v>
      </c>
      <c r="B688" s="49" t="s">
        <v>1305</v>
      </c>
      <c r="C688" s="51" t="s">
        <v>33</v>
      </c>
      <c r="D688" s="49" t="str">
        <f>VLOOKUP(C688,[1]Planning!$C$81:$D$305,2,"false")</f>
        <v>PH - AMANAH</v>
      </c>
      <c r="E688" s="49" t="s">
        <v>1306</v>
      </c>
      <c r="F688" s="51" t="str">
        <f>VLOOKUP(E688, [1]Constituency!$K$2:$L$225, 2, FALSE)</f>
        <v>Perak</v>
      </c>
      <c r="G688" s="51" t="s">
        <v>2224</v>
      </c>
      <c r="H688" s="49" t="s">
        <v>2225</v>
      </c>
      <c r="I688" s="59">
        <v>44530</v>
      </c>
      <c r="J688" s="49">
        <v>2021</v>
      </c>
      <c r="K688" s="49">
        <v>11</v>
      </c>
      <c r="L688" s="49">
        <v>30</v>
      </c>
      <c r="M688" s="49" t="s">
        <v>2223</v>
      </c>
      <c r="N688" s="49" t="s">
        <v>1239</v>
      </c>
      <c r="O688" s="49" t="b">
        <v>0</v>
      </c>
      <c r="P688" s="49" t="b">
        <v>0</v>
      </c>
      <c r="Q688" s="49" t="b">
        <v>0</v>
      </c>
      <c r="R688" s="49" t="b">
        <v>0</v>
      </c>
      <c r="S688" s="49" t="b">
        <v>0</v>
      </c>
      <c r="T688" s="49" t="b">
        <v>0</v>
      </c>
      <c r="U688" s="49" t="b">
        <v>0</v>
      </c>
      <c r="V688" s="49" t="b">
        <v>0</v>
      </c>
      <c r="W688" s="49" t="b">
        <v>0</v>
      </c>
      <c r="X688" s="49" t="b">
        <v>0</v>
      </c>
      <c r="Y688" s="49" t="b">
        <v>0</v>
      </c>
      <c r="Z688" s="49" t="b">
        <v>0</v>
      </c>
      <c r="AA688" s="49" t="b">
        <v>0</v>
      </c>
      <c r="AB688" s="49" t="b">
        <v>0</v>
      </c>
      <c r="AC688" s="49" t="b">
        <v>0</v>
      </c>
      <c r="AD688" s="49" t="b">
        <v>0</v>
      </c>
      <c r="AE688" s="49" t="b">
        <v>0</v>
      </c>
      <c r="AF688" s="49" t="b">
        <v>0</v>
      </c>
      <c r="AG688" s="49" t="b">
        <v>0</v>
      </c>
      <c r="AH688" s="49" t="b">
        <v>0</v>
      </c>
      <c r="AI688" s="49" t="b">
        <v>0</v>
      </c>
      <c r="AJ688" s="49" t="b">
        <v>0</v>
      </c>
      <c r="AK688" s="49" t="b">
        <v>0</v>
      </c>
      <c r="AL688" s="49" t="b">
        <v>0</v>
      </c>
      <c r="AM688" s="49" t="b">
        <v>0</v>
      </c>
      <c r="AN688" s="49" t="b">
        <v>0</v>
      </c>
      <c r="AO688" s="49" t="b">
        <v>0</v>
      </c>
      <c r="AP688" s="49" t="b">
        <v>0</v>
      </c>
      <c r="AQ688" s="49" t="b">
        <v>0</v>
      </c>
      <c r="AR688" s="49" t="b">
        <v>0</v>
      </c>
      <c r="AS688" s="49" t="b">
        <v>0</v>
      </c>
      <c r="AT688" s="49" t="b">
        <v>0</v>
      </c>
      <c r="AU688" s="49" t="b">
        <v>0</v>
      </c>
      <c r="AV688" s="49" t="b">
        <v>0</v>
      </c>
      <c r="AW688" s="49" t="b">
        <v>0</v>
      </c>
      <c r="AX688" s="49" t="b">
        <v>0</v>
      </c>
      <c r="AY688" s="49" t="b">
        <v>0</v>
      </c>
      <c r="AZ688" s="49" t="b">
        <v>0</v>
      </c>
      <c r="BA688" s="49" t="b">
        <v>0</v>
      </c>
      <c r="BB688" s="49" t="b">
        <v>0</v>
      </c>
      <c r="BC688" s="49" t="b">
        <v>0</v>
      </c>
      <c r="BD688" s="49" t="b">
        <v>0</v>
      </c>
      <c r="BE688" s="49" t="b">
        <v>0</v>
      </c>
      <c r="BF688" s="49" t="b">
        <v>0</v>
      </c>
      <c r="BG688" s="49" t="b">
        <v>0</v>
      </c>
      <c r="BH688" s="49" t="b">
        <v>0</v>
      </c>
      <c r="BI688" s="49" t="b">
        <v>0</v>
      </c>
      <c r="BJ688" s="49" t="b">
        <v>0</v>
      </c>
      <c r="BK688" s="49" t="b">
        <v>0</v>
      </c>
      <c r="BL688" s="49" t="b">
        <v>0</v>
      </c>
      <c r="BM688" s="49" t="b">
        <v>0</v>
      </c>
      <c r="BN688" s="49" t="b">
        <v>0</v>
      </c>
      <c r="BO688" s="49" t="b">
        <v>0</v>
      </c>
      <c r="BP688" s="49" t="b">
        <v>0</v>
      </c>
      <c r="BQ688" s="49" t="b">
        <v>0</v>
      </c>
      <c r="BR688" s="49" t="b">
        <v>0</v>
      </c>
      <c r="BS688" s="49" t="b">
        <v>0</v>
      </c>
      <c r="BT688" s="49" t="b">
        <v>0</v>
      </c>
      <c r="BU688" s="49" t="b">
        <v>0</v>
      </c>
      <c r="BV688" s="49" t="b">
        <v>0</v>
      </c>
      <c r="BW688" s="49" t="b">
        <v>0</v>
      </c>
      <c r="BX688" s="49" t="b">
        <v>0</v>
      </c>
      <c r="BY688" s="49" t="b">
        <v>0</v>
      </c>
      <c r="BZ688" s="49" t="b">
        <v>0</v>
      </c>
      <c r="CA688" s="49" t="b">
        <v>0</v>
      </c>
      <c r="CB688" s="49" t="b">
        <v>0</v>
      </c>
      <c r="CC688" s="49" t="b">
        <v>0</v>
      </c>
      <c r="CD688" s="49" t="b">
        <v>0</v>
      </c>
      <c r="CE688" s="49" t="b">
        <v>0</v>
      </c>
      <c r="CF688" s="49" t="b">
        <v>0</v>
      </c>
      <c r="CG688" s="49" t="b">
        <v>0</v>
      </c>
      <c r="CH688" s="49" t="b">
        <v>0</v>
      </c>
      <c r="CI688" s="49" t="b">
        <v>0</v>
      </c>
      <c r="CJ688" s="49" t="b">
        <v>0</v>
      </c>
      <c r="CK688" s="49" t="b">
        <v>0</v>
      </c>
      <c r="CL688" s="49" t="b">
        <v>0</v>
      </c>
      <c r="CM688" s="49" t="b">
        <v>0</v>
      </c>
      <c r="CN688" s="49" t="b">
        <v>0</v>
      </c>
      <c r="CO688" s="49" t="b">
        <v>0</v>
      </c>
      <c r="CP688" s="49" t="b">
        <v>0</v>
      </c>
      <c r="CQ688" s="49" t="b">
        <v>0</v>
      </c>
      <c r="CR688" s="49" t="b">
        <v>1</v>
      </c>
      <c r="CS688" s="49" t="b">
        <v>0</v>
      </c>
      <c r="CT688" s="49" t="b">
        <v>0</v>
      </c>
      <c r="CU688" s="49" t="b">
        <v>0</v>
      </c>
      <c r="CV688" s="49" t="b">
        <v>0</v>
      </c>
      <c r="CW688" s="49" t="b">
        <v>0</v>
      </c>
      <c r="CX688" s="49" t="b">
        <v>0</v>
      </c>
      <c r="CY688" s="49" t="b">
        <v>0</v>
      </c>
      <c r="CZ688" s="49" t="b">
        <v>0</v>
      </c>
      <c r="DA688" s="49" t="b">
        <v>0</v>
      </c>
      <c r="DB688" s="49" t="b">
        <v>0</v>
      </c>
      <c r="DC688" s="49" t="b">
        <v>0</v>
      </c>
      <c r="DD688" s="49" t="b">
        <v>0</v>
      </c>
      <c r="DE688" s="49" t="b">
        <v>0</v>
      </c>
      <c r="DF688" s="49" t="b">
        <v>0</v>
      </c>
      <c r="DG688" s="49" t="b">
        <v>0</v>
      </c>
      <c r="DH688" s="49" t="b">
        <v>0</v>
      </c>
      <c r="DI688" s="49" t="b">
        <v>0</v>
      </c>
      <c r="DJ688" s="49" t="b">
        <v>0</v>
      </c>
      <c r="DK688" s="49" t="b">
        <v>0</v>
      </c>
      <c r="DL688" s="49" t="b">
        <v>0</v>
      </c>
      <c r="DM688" s="49" t="b">
        <v>0</v>
      </c>
      <c r="DN688" s="49" t="b">
        <v>0</v>
      </c>
      <c r="DO688" s="49" t="b">
        <v>0</v>
      </c>
      <c r="DP688" s="49" t="b">
        <v>0</v>
      </c>
      <c r="DQ688" s="49" t="b">
        <v>0</v>
      </c>
      <c r="DR688" s="49" t="b">
        <v>0</v>
      </c>
      <c r="DS688" s="49" t="b">
        <v>0</v>
      </c>
      <c r="DT688" s="49" t="b">
        <v>0</v>
      </c>
      <c r="DU688" s="49" t="b">
        <v>0</v>
      </c>
      <c r="DV688" s="49" t="b">
        <v>0</v>
      </c>
      <c r="DW688" s="49" t="b">
        <v>0</v>
      </c>
      <c r="DX688" s="49" t="b">
        <v>0</v>
      </c>
      <c r="DY688" s="49" t="b">
        <v>0</v>
      </c>
      <c r="DZ688" s="49" t="b">
        <v>0</v>
      </c>
      <c r="EA688" s="49" t="b">
        <v>0</v>
      </c>
      <c r="EB688" s="49" t="b">
        <v>0</v>
      </c>
      <c r="EC688" s="49" t="b">
        <v>0</v>
      </c>
      <c r="ED688" s="49" t="b">
        <v>0</v>
      </c>
      <c r="EE688" s="49" t="b">
        <v>0</v>
      </c>
      <c r="EF688" s="49" t="b">
        <v>0</v>
      </c>
      <c r="EG688" s="49" t="b">
        <v>0</v>
      </c>
      <c r="EH688" s="49" t="b">
        <v>0</v>
      </c>
      <c r="EI688" s="49" t="b">
        <v>0</v>
      </c>
      <c r="EJ688" s="49" t="b">
        <v>0</v>
      </c>
      <c r="EK688" s="49" t="b">
        <v>0</v>
      </c>
      <c r="EL688" s="49" t="b">
        <v>0</v>
      </c>
      <c r="EM688" s="49" t="b">
        <v>1</v>
      </c>
      <c r="EN688" s="49" t="b">
        <v>0</v>
      </c>
      <c r="EO688" s="49" t="b">
        <v>0</v>
      </c>
      <c r="EP688" s="49" t="b">
        <v>0</v>
      </c>
      <c r="EQ688" s="49" t="b">
        <v>0</v>
      </c>
      <c r="ER688" s="49" t="b">
        <v>0</v>
      </c>
      <c r="ES688" s="49" t="b">
        <v>0</v>
      </c>
      <c r="ET688" s="49" t="b">
        <v>1</v>
      </c>
      <c r="EU688" s="49" t="b">
        <v>0</v>
      </c>
      <c r="EV688" s="49" t="b">
        <v>0</v>
      </c>
      <c r="EW688" s="49" t="b">
        <v>0</v>
      </c>
      <c r="EX688" s="49" t="b">
        <v>0</v>
      </c>
      <c r="EY688" s="49" t="b">
        <v>0</v>
      </c>
      <c r="EZ688" s="49" t="b">
        <v>0</v>
      </c>
      <c r="FA688" s="49" t="b">
        <v>0</v>
      </c>
      <c r="FB688" s="49" t="b">
        <v>0</v>
      </c>
      <c r="FC688" s="49" t="b">
        <v>0</v>
      </c>
      <c r="FD688" s="49" t="b">
        <v>0</v>
      </c>
      <c r="FE688" s="49" t="b">
        <v>0</v>
      </c>
      <c r="FF688" s="49" t="b">
        <v>0</v>
      </c>
      <c r="FG688" s="49" t="b">
        <v>0</v>
      </c>
      <c r="FH688" s="49" t="b">
        <v>0</v>
      </c>
      <c r="FI688" s="49" t="b">
        <v>0</v>
      </c>
      <c r="FJ688" s="49" t="b">
        <v>0</v>
      </c>
      <c r="FK688" s="49" t="b">
        <v>0</v>
      </c>
      <c r="FL688" s="49" t="b">
        <v>0</v>
      </c>
      <c r="FM688" s="49" t="b">
        <v>0</v>
      </c>
      <c r="FN688" s="49" t="b">
        <v>0</v>
      </c>
      <c r="FO688" s="49" t="b">
        <v>0</v>
      </c>
      <c r="FP688" s="49" t="b">
        <v>0</v>
      </c>
      <c r="FQ688" s="49" t="b">
        <v>0</v>
      </c>
      <c r="FR688" s="49" t="b">
        <v>0</v>
      </c>
      <c r="FS688" s="49" t="b">
        <v>0</v>
      </c>
      <c r="FT688" s="49" t="b">
        <v>0</v>
      </c>
      <c r="FU688" s="49" t="b">
        <v>0</v>
      </c>
      <c r="FV688" s="49" t="b">
        <v>0</v>
      </c>
      <c r="FW688" s="49" t="b">
        <v>0</v>
      </c>
      <c r="FX688" s="49" t="b">
        <v>0</v>
      </c>
      <c r="FY688" s="49" t="b">
        <v>0</v>
      </c>
      <c r="FZ688" s="49" t="b">
        <v>0</v>
      </c>
      <c r="GA688" s="49" t="b">
        <v>0</v>
      </c>
      <c r="GB688" s="49" t="b">
        <v>0</v>
      </c>
      <c r="GC688" s="49" t="b">
        <v>0</v>
      </c>
      <c r="GD688" s="49">
        <f>COUNTIF(O688:GC688, TRUE)</f>
        <v>3</v>
      </c>
    </row>
    <row r="689" spans="1:186" ht="14.25" customHeight="1" x14ac:dyDescent="0.3">
      <c r="A689" s="49">
        <v>10</v>
      </c>
      <c r="B689" s="49" t="s">
        <v>697</v>
      </c>
      <c r="C689" s="51" t="s">
        <v>698</v>
      </c>
      <c r="D689" s="49" t="str">
        <f>VLOOKUP(C689,[1]Planning!$C$81:$D$305,2,"false")</f>
        <v>BERSATU</v>
      </c>
      <c r="E689" s="49" t="s">
        <v>699</v>
      </c>
      <c r="F689" s="51" t="str">
        <f>VLOOKUP(E689, [1]Constituency!$K$2:$L$225, 2, FALSE)</f>
        <v>Melaka</v>
      </c>
      <c r="G689" s="51" t="s">
        <v>2227</v>
      </c>
      <c r="H689" s="49" t="s">
        <v>2228</v>
      </c>
      <c r="I689" s="59">
        <v>43440</v>
      </c>
      <c r="J689" s="49">
        <v>2018</v>
      </c>
      <c r="K689" s="49">
        <v>12</v>
      </c>
      <c r="L689" s="49">
        <v>6</v>
      </c>
      <c r="M689" s="49" t="s">
        <v>2226</v>
      </c>
      <c r="N689" s="49" t="s">
        <v>1239</v>
      </c>
      <c r="O689" s="49" t="b">
        <v>0</v>
      </c>
      <c r="P689" s="49" t="b">
        <v>0</v>
      </c>
      <c r="Q689" s="49" t="b">
        <v>0</v>
      </c>
      <c r="R689" s="49" t="b">
        <v>0</v>
      </c>
      <c r="S689" s="49" t="b">
        <v>0</v>
      </c>
      <c r="T689" s="49" t="b">
        <v>0</v>
      </c>
      <c r="U689" s="49" t="b">
        <v>0</v>
      </c>
      <c r="V689" s="49" t="b">
        <v>0</v>
      </c>
      <c r="W689" s="49" t="b">
        <v>0</v>
      </c>
      <c r="X689" s="49" t="b">
        <v>0</v>
      </c>
      <c r="Y689" s="49" t="b">
        <v>0</v>
      </c>
      <c r="Z689" s="49" t="b">
        <v>0</v>
      </c>
      <c r="AA689" s="49" t="b">
        <v>0</v>
      </c>
      <c r="AB689" s="49" t="b">
        <v>0</v>
      </c>
      <c r="AC689" s="49" t="b">
        <v>0</v>
      </c>
      <c r="AD689" s="49" t="b">
        <v>0</v>
      </c>
      <c r="AE689" s="49" t="b">
        <v>0</v>
      </c>
      <c r="AF689" s="49" t="b">
        <v>0</v>
      </c>
      <c r="AG689" s="49" t="b">
        <v>0</v>
      </c>
      <c r="AH689" s="49" t="b">
        <v>0</v>
      </c>
      <c r="AI689" s="49" t="b">
        <v>0</v>
      </c>
      <c r="AJ689" s="49" t="b">
        <v>0</v>
      </c>
      <c r="AK689" s="49" t="b">
        <v>0</v>
      </c>
      <c r="AL689" s="49" t="b">
        <v>0</v>
      </c>
      <c r="AM689" s="49" t="b">
        <v>0</v>
      </c>
      <c r="AN689" s="49" t="b">
        <v>0</v>
      </c>
      <c r="AO689" s="49" t="b">
        <v>0</v>
      </c>
      <c r="AP689" s="49" t="b">
        <v>0</v>
      </c>
      <c r="AQ689" s="49" t="b">
        <v>0</v>
      </c>
      <c r="AR689" s="49" t="b">
        <v>0</v>
      </c>
      <c r="AS689" s="49" t="b">
        <v>0</v>
      </c>
      <c r="AT689" s="49" t="b">
        <v>0</v>
      </c>
      <c r="AU689" s="49" t="b">
        <v>0</v>
      </c>
      <c r="AV689" s="49" t="b">
        <v>0</v>
      </c>
      <c r="AW689" s="49" t="b">
        <v>0</v>
      </c>
      <c r="AX689" s="49" t="b">
        <v>0</v>
      </c>
      <c r="AY689" s="49" t="b">
        <v>0</v>
      </c>
      <c r="AZ689" s="49" t="b">
        <v>0</v>
      </c>
      <c r="BA689" s="49" t="b">
        <v>0</v>
      </c>
      <c r="BB689" s="49" t="b">
        <v>0</v>
      </c>
      <c r="BC689" s="49" t="b">
        <v>0</v>
      </c>
      <c r="BD689" s="49" t="b">
        <v>0</v>
      </c>
      <c r="BE689" s="49" t="b">
        <v>0</v>
      </c>
      <c r="BF689" s="49" t="b">
        <v>0</v>
      </c>
      <c r="BG689" s="49" t="b">
        <v>0</v>
      </c>
      <c r="BH689" s="49" t="b">
        <v>0</v>
      </c>
      <c r="BI689" s="49" t="b">
        <v>0</v>
      </c>
      <c r="BJ689" s="49" t="b">
        <v>0</v>
      </c>
      <c r="BK689" s="49" t="b">
        <v>0</v>
      </c>
      <c r="BL689" s="49" t="b">
        <v>0</v>
      </c>
      <c r="BM689" s="49" t="b">
        <v>0</v>
      </c>
      <c r="BN689" s="49" t="b">
        <v>0</v>
      </c>
      <c r="BO689" s="49" t="b">
        <v>0</v>
      </c>
      <c r="BP689" s="49" t="b">
        <v>0</v>
      </c>
      <c r="BQ689" s="49" t="b">
        <v>0</v>
      </c>
      <c r="BR689" s="49" t="b">
        <v>0</v>
      </c>
      <c r="BS689" s="49" t="b">
        <v>0</v>
      </c>
      <c r="BT689" s="49" t="b">
        <v>0</v>
      </c>
      <c r="BU689" s="49" t="b">
        <v>0</v>
      </c>
      <c r="BV689" s="49" t="b">
        <v>0</v>
      </c>
      <c r="BW689" s="49" t="b">
        <v>0</v>
      </c>
      <c r="BX689" s="49" t="b">
        <v>0</v>
      </c>
      <c r="BY689" s="49" t="b">
        <v>0</v>
      </c>
      <c r="BZ689" s="49" t="b">
        <v>0</v>
      </c>
      <c r="CA689" s="49" t="b">
        <v>0</v>
      </c>
      <c r="CB689" s="49" t="b">
        <v>0</v>
      </c>
      <c r="CC689" s="49" t="b">
        <v>0</v>
      </c>
      <c r="CD689" s="49" t="b">
        <v>0</v>
      </c>
      <c r="CE689" s="49" t="b">
        <v>0</v>
      </c>
      <c r="CF689" s="49" t="b">
        <v>0</v>
      </c>
      <c r="CG689" s="49" t="b">
        <v>0</v>
      </c>
      <c r="CH689" s="49" t="b">
        <v>0</v>
      </c>
      <c r="CI689" s="49" t="b">
        <v>0</v>
      </c>
      <c r="CJ689" s="49" t="b">
        <v>0</v>
      </c>
      <c r="CK689" s="49" t="b">
        <v>0</v>
      </c>
      <c r="CL689" s="49" t="b">
        <v>0</v>
      </c>
      <c r="CM689" s="49" t="b">
        <v>0</v>
      </c>
      <c r="CN689" s="49" t="b">
        <v>0</v>
      </c>
      <c r="CO689" s="49" t="b">
        <v>0</v>
      </c>
      <c r="CP689" s="49" t="b">
        <v>0</v>
      </c>
      <c r="CQ689" s="49" t="b">
        <v>0</v>
      </c>
      <c r="CR689" s="49" t="b">
        <v>1</v>
      </c>
      <c r="CS689" s="49" t="b">
        <v>0</v>
      </c>
      <c r="CT689" s="49" t="b">
        <v>0</v>
      </c>
      <c r="CU689" s="49" t="b">
        <v>0</v>
      </c>
      <c r="CV689" s="49" t="b">
        <v>0</v>
      </c>
      <c r="CW689" s="49" t="b">
        <v>0</v>
      </c>
      <c r="CX689" s="49" t="b">
        <v>0</v>
      </c>
      <c r="CY689" s="49" t="b">
        <v>0</v>
      </c>
      <c r="CZ689" s="49" t="b">
        <v>0</v>
      </c>
      <c r="DA689" s="49" t="b">
        <v>0</v>
      </c>
      <c r="DB689" s="49" t="b">
        <v>0</v>
      </c>
      <c r="DC689" s="49" t="b">
        <v>0</v>
      </c>
      <c r="DD689" s="49" t="b">
        <v>0</v>
      </c>
      <c r="DE689" s="49" t="b">
        <v>0</v>
      </c>
      <c r="DF689" s="49" t="b">
        <v>0</v>
      </c>
      <c r="DG689" s="49" t="b">
        <v>0</v>
      </c>
      <c r="DH689" s="49" t="b">
        <v>0</v>
      </c>
      <c r="DI689" s="49" t="b">
        <v>0</v>
      </c>
      <c r="DJ689" s="49" t="b">
        <v>0</v>
      </c>
      <c r="DK689" s="49" t="b">
        <v>0</v>
      </c>
      <c r="DL689" s="49" t="b">
        <v>0</v>
      </c>
      <c r="DM689" s="49" t="b">
        <v>0</v>
      </c>
      <c r="DN689" s="49" t="b">
        <v>0</v>
      </c>
      <c r="DO689" s="49" t="b">
        <v>0</v>
      </c>
      <c r="DP689" s="49" t="b">
        <v>0</v>
      </c>
      <c r="DQ689" s="49" t="b">
        <v>0</v>
      </c>
      <c r="DR689" s="49" t="b">
        <v>0</v>
      </c>
      <c r="DS689" s="49" t="b">
        <v>0</v>
      </c>
      <c r="DT689" s="49" t="b">
        <v>0</v>
      </c>
      <c r="DU689" s="49" t="b">
        <v>0</v>
      </c>
      <c r="DV689" s="49" t="b">
        <v>0</v>
      </c>
      <c r="DW689" s="49" t="b">
        <v>0</v>
      </c>
      <c r="DX689" s="49" t="b">
        <v>0</v>
      </c>
      <c r="DY689" s="49" t="b">
        <v>0</v>
      </c>
      <c r="DZ689" s="49" t="b">
        <v>0</v>
      </c>
      <c r="EA689" s="49" t="b">
        <v>0</v>
      </c>
      <c r="EB689" s="49" t="b">
        <v>0</v>
      </c>
      <c r="EC689" s="49" t="b">
        <v>0</v>
      </c>
      <c r="ED689" s="49" t="b">
        <v>0</v>
      </c>
      <c r="EE689" s="49" t="b">
        <v>0</v>
      </c>
      <c r="EF689" s="49" t="b">
        <v>0</v>
      </c>
      <c r="EG689" s="49" t="b">
        <v>0</v>
      </c>
      <c r="EH689" s="49" t="b">
        <v>0</v>
      </c>
      <c r="EI689" s="49" t="b">
        <v>0</v>
      </c>
      <c r="EJ689" s="49" t="b">
        <v>0</v>
      </c>
      <c r="EK689" s="49" t="b">
        <v>0</v>
      </c>
      <c r="EL689" s="49" t="b">
        <v>0</v>
      </c>
      <c r="EM689" s="49" t="b">
        <v>0</v>
      </c>
      <c r="EN689" s="49" t="b">
        <v>0</v>
      </c>
      <c r="EO689" s="49" t="b">
        <v>0</v>
      </c>
      <c r="EP689" s="49" t="b">
        <v>0</v>
      </c>
      <c r="EQ689" s="49" t="b">
        <v>0</v>
      </c>
      <c r="ER689" s="49" t="b">
        <v>0</v>
      </c>
      <c r="ES689" s="49" t="b">
        <v>0</v>
      </c>
      <c r="ET689" s="49" t="b">
        <v>0</v>
      </c>
      <c r="EU689" s="49" t="b">
        <v>0</v>
      </c>
      <c r="EV689" s="49" t="b">
        <v>0</v>
      </c>
      <c r="EW689" s="49" t="b">
        <v>0</v>
      </c>
      <c r="EX689" s="49" t="b">
        <v>0</v>
      </c>
      <c r="EY689" s="49" t="b">
        <v>0</v>
      </c>
      <c r="EZ689" s="49" t="b">
        <v>0</v>
      </c>
      <c r="FA689" s="49" t="b">
        <v>0</v>
      </c>
      <c r="FB689" s="49" t="b">
        <v>0</v>
      </c>
      <c r="FC689" s="49" t="b">
        <v>0</v>
      </c>
      <c r="FD689" s="49" t="b">
        <v>0</v>
      </c>
      <c r="FE689" s="49" t="b">
        <v>0</v>
      </c>
      <c r="FF689" s="49" t="b">
        <v>0</v>
      </c>
      <c r="FG689" s="49" t="b">
        <v>0</v>
      </c>
      <c r="FH689" s="49" t="b">
        <v>0</v>
      </c>
      <c r="FI689" s="49" t="b">
        <v>0</v>
      </c>
      <c r="FJ689" s="49" t="b">
        <v>0</v>
      </c>
      <c r="FK689" s="49" t="b">
        <v>0</v>
      </c>
      <c r="FL689" s="49" t="b">
        <v>0</v>
      </c>
      <c r="FM689" s="49" t="b">
        <v>0</v>
      </c>
      <c r="FN689" s="49" t="b">
        <v>0</v>
      </c>
      <c r="FO689" s="49" t="b">
        <v>0</v>
      </c>
      <c r="FP689" s="49" t="b">
        <v>0</v>
      </c>
      <c r="FQ689" s="49" t="b">
        <v>0</v>
      </c>
      <c r="FR689" s="49" t="b">
        <v>0</v>
      </c>
      <c r="FS689" s="49" t="b">
        <v>0</v>
      </c>
      <c r="FT689" s="49" t="b">
        <v>0</v>
      </c>
      <c r="FU689" s="49" t="b">
        <v>0</v>
      </c>
      <c r="FV689" s="49" t="b">
        <v>0</v>
      </c>
      <c r="FW689" s="49" t="b">
        <v>0</v>
      </c>
      <c r="FX689" s="49" t="b">
        <v>0</v>
      </c>
      <c r="FY689" s="49" t="b">
        <v>0</v>
      </c>
      <c r="FZ689" s="49" t="b">
        <v>0</v>
      </c>
      <c r="GA689" s="49" t="b">
        <v>0</v>
      </c>
      <c r="GB689" s="49" t="b">
        <v>0</v>
      </c>
      <c r="GC689" s="49" t="b">
        <v>0</v>
      </c>
      <c r="GD689" s="49">
        <f>COUNTIF(O689:GC689, TRUE)</f>
        <v>1</v>
      </c>
    </row>
    <row r="690" spans="1:186" ht="14.25" customHeight="1" x14ac:dyDescent="0.3">
      <c r="A690" s="49">
        <v>29</v>
      </c>
      <c r="B690" s="49" t="s">
        <v>1071</v>
      </c>
      <c r="C690" s="51" t="s">
        <v>1072</v>
      </c>
      <c r="D690" s="49" t="str">
        <f>VLOOKUP(C690,[1]Planning!$C$81:$D$305,2,"false")</f>
        <v>GPS - PDP</v>
      </c>
      <c r="E690" s="49" t="s">
        <v>1073</v>
      </c>
      <c r="F690" s="51" t="str">
        <f>VLOOKUP(E690, [1]Constituency!$K$2:$L$225, 2, FALSE)</f>
        <v>Sarawak</v>
      </c>
      <c r="G690" s="51" t="s">
        <v>2229</v>
      </c>
      <c r="H690" s="49" t="s">
        <v>2230</v>
      </c>
      <c r="I690" s="59">
        <v>43440</v>
      </c>
      <c r="J690" s="49">
        <v>2018</v>
      </c>
      <c r="K690" s="49">
        <v>12</v>
      </c>
      <c r="L690" s="49">
        <v>6</v>
      </c>
      <c r="M690" s="49" t="s">
        <v>2226</v>
      </c>
      <c r="N690" s="49" t="s">
        <v>1239</v>
      </c>
      <c r="O690" s="49" t="b">
        <v>0</v>
      </c>
      <c r="P690" s="49" t="b">
        <v>0</v>
      </c>
      <c r="Q690" s="49" t="b">
        <v>0</v>
      </c>
      <c r="R690" s="49" t="b">
        <v>0</v>
      </c>
      <c r="S690" s="49" t="b">
        <v>0</v>
      </c>
      <c r="T690" s="49" t="b">
        <v>0</v>
      </c>
      <c r="U690" s="49" t="b">
        <v>0</v>
      </c>
      <c r="V690" s="49" t="b">
        <v>0</v>
      </c>
      <c r="W690" s="49" t="b">
        <v>0</v>
      </c>
      <c r="X690" s="49" t="b">
        <v>0</v>
      </c>
      <c r="Y690" s="49" t="b">
        <v>0</v>
      </c>
      <c r="Z690" s="49" t="b">
        <v>0</v>
      </c>
      <c r="AA690" s="49" t="b">
        <v>0</v>
      </c>
      <c r="AB690" s="49" t="b">
        <v>0</v>
      </c>
      <c r="AC690" s="49" t="b">
        <v>0</v>
      </c>
      <c r="AD690" s="49" t="b">
        <v>0</v>
      </c>
      <c r="AE690" s="49" t="b">
        <v>0</v>
      </c>
      <c r="AF690" s="49" t="b">
        <v>0</v>
      </c>
      <c r="AG690" s="49" t="b">
        <v>0</v>
      </c>
      <c r="AH690" s="49" t="b">
        <v>0</v>
      </c>
      <c r="AI690" s="49" t="b">
        <v>0</v>
      </c>
      <c r="AJ690" s="49" t="b">
        <v>0</v>
      </c>
      <c r="AK690" s="49" t="b">
        <v>0</v>
      </c>
      <c r="AL690" s="49" t="b">
        <v>0</v>
      </c>
      <c r="AM690" s="49" t="b">
        <v>0</v>
      </c>
      <c r="AN690" s="49" t="b">
        <v>0</v>
      </c>
      <c r="AO690" s="49" t="b">
        <v>0</v>
      </c>
      <c r="AP690" s="49" t="b">
        <v>0</v>
      </c>
      <c r="AQ690" s="49" t="b">
        <v>0</v>
      </c>
      <c r="AR690" s="49" t="b">
        <v>0</v>
      </c>
      <c r="AS690" s="49" t="b">
        <v>0</v>
      </c>
      <c r="AT690" s="49" t="b">
        <v>0</v>
      </c>
      <c r="AU690" s="49" t="b">
        <v>0</v>
      </c>
      <c r="AV690" s="49" t="b">
        <v>0</v>
      </c>
      <c r="AW690" s="49" t="b">
        <v>0</v>
      </c>
      <c r="AX690" s="49" t="b">
        <v>0</v>
      </c>
      <c r="AY690" s="49" t="b">
        <v>0</v>
      </c>
      <c r="AZ690" s="49" t="b">
        <v>0</v>
      </c>
      <c r="BA690" s="49" t="b">
        <v>0</v>
      </c>
      <c r="BB690" s="49" t="b">
        <v>0</v>
      </c>
      <c r="BC690" s="49" t="b">
        <v>0</v>
      </c>
      <c r="BD690" s="49" t="b">
        <v>0</v>
      </c>
      <c r="BE690" s="49" t="b">
        <v>0</v>
      </c>
      <c r="BF690" s="49" t="b">
        <v>0</v>
      </c>
      <c r="BG690" s="49" t="b">
        <v>0</v>
      </c>
      <c r="BH690" s="49" t="b">
        <v>0</v>
      </c>
      <c r="BI690" s="49" t="b">
        <v>0</v>
      </c>
      <c r="BJ690" s="49" t="b">
        <v>0</v>
      </c>
      <c r="BK690" s="49" t="b">
        <v>0</v>
      </c>
      <c r="BL690" s="49" t="b">
        <v>0</v>
      </c>
      <c r="BM690" s="49" t="b">
        <v>0</v>
      </c>
      <c r="BN690" s="49" t="b">
        <v>0</v>
      </c>
      <c r="BO690" s="49" t="b">
        <v>0</v>
      </c>
      <c r="BP690" s="49" t="b">
        <v>0</v>
      </c>
      <c r="BQ690" s="49" t="b">
        <v>0</v>
      </c>
      <c r="BR690" s="49" t="b">
        <v>0</v>
      </c>
      <c r="BS690" s="49" t="b">
        <v>0</v>
      </c>
      <c r="BT690" s="49" t="b">
        <v>0</v>
      </c>
      <c r="BU690" s="49" t="b">
        <v>0</v>
      </c>
      <c r="BV690" s="49" t="b">
        <v>0</v>
      </c>
      <c r="BW690" s="49" t="b">
        <v>0</v>
      </c>
      <c r="BX690" s="49" t="b">
        <v>0</v>
      </c>
      <c r="BY690" s="49" t="b">
        <v>0</v>
      </c>
      <c r="BZ690" s="49" t="b">
        <v>0</v>
      </c>
      <c r="CA690" s="49" t="b">
        <v>0</v>
      </c>
      <c r="CB690" s="49" t="b">
        <v>0</v>
      </c>
      <c r="CC690" s="49" t="b">
        <v>0</v>
      </c>
      <c r="CD690" s="49" t="b">
        <v>0</v>
      </c>
      <c r="CE690" s="49" t="b">
        <v>0</v>
      </c>
      <c r="CF690" s="49" t="b">
        <v>0</v>
      </c>
      <c r="CG690" s="49" t="b">
        <v>0</v>
      </c>
      <c r="CH690" s="49" t="b">
        <v>0</v>
      </c>
      <c r="CI690" s="49" t="b">
        <v>0</v>
      </c>
      <c r="CJ690" s="49" t="b">
        <v>0</v>
      </c>
      <c r="CK690" s="49" t="b">
        <v>0</v>
      </c>
      <c r="CL690" s="49" t="b">
        <v>0</v>
      </c>
      <c r="CM690" s="49" t="b">
        <v>0</v>
      </c>
      <c r="CN690" s="49" t="b">
        <v>0</v>
      </c>
      <c r="CO690" s="49" t="b">
        <v>0</v>
      </c>
      <c r="CP690" s="49" t="b">
        <v>0</v>
      </c>
      <c r="CQ690" s="49" t="b">
        <v>0</v>
      </c>
      <c r="CR690" s="49" t="b">
        <v>0</v>
      </c>
      <c r="CS690" s="49" t="b">
        <v>0</v>
      </c>
      <c r="CT690" s="49" t="b">
        <v>0</v>
      </c>
      <c r="CU690" s="49" t="b">
        <v>0</v>
      </c>
      <c r="CV690" s="49" t="b">
        <v>0</v>
      </c>
      <c r="CW690" s="49" t="b">
        <v>0</v>
      </c>
      <c r="CX690" s="49" t="b">
        <v>0</v>
      </c>
      <c r="CY690" s="49" t="b">
        <v>0</v>
      </c>
      <c r="CZ690" s="49" t="b">
        <v>0</v>
      </c>
      <c r="DA690" s="49" t="b">
        <v>0</v>
      </c>
      <c r="DB690" s="49" t="b">
        <v>1</v>
      </c>
      <c r="DC690" s="49" t="b">
        <v>0</v>
      </c>
      <c r="DD690" s="49" t="b">
        <v>0</v>
      </c>
      <c r="DE690" s="49" t="b">
        <v>0</v>
      </c>
      <c r="DF690" s="49" t="b">
        <v>0</v>
      </c>
      <c r="DG690" s="49" t="b">
        <v>0</v>
      </c>
      <c r="DH690" s="49" t="b">
        <v>0</v>
      </c>
      <c r="DI690" s="49" t="b">
        <v>0</v>
      </c>
      <c r="DJ690" s="49" t="b">
        <v>0</v>
      </c>
      <c r="DK690" s="49" t="b">
        <v>0</v>
      </c>
      <c r="DL690" s="49" t="b">
        <v>0</v>
      </c>
      <c r="DM690" s="49" t="b">
        <v>0</v>
      </c>
      <c r="DN690" s="49" t="b">
        <v>0</v>
      </c>
      <c r="DO690" s="49" t="b">
        <v>0</v>
      </c>
      <c r="DP690" s="49" t="b">
        <v>0</v>
      </c>
      <c r="DQ690" s="49" t="b">
        <v>0</v>
      </c>
      <c r="DR690" s="49" t="b">
        <v>0</v>
      </c>
      <c r="DS690" s="49" t="b">
        <v>0</v>
      </c>
      <c r="DT690" s="49" t="b">
        <v>0</v>
      </c>
      <c r="DU690" s="49" t="b">
        <v>0</v>
      </c>
      <c r="DV690" s="49" t="b">
        <v>0</v>
      </c>
      <c r="DW690" s="49" t="b">
        <v>0</v>
      </c>
      <c r="DX690" s="49" t="b">
        <v>0</v>
      </c>
      <c r="DY690" s="49" t="b">
        <v>0</v>
      </c>
      <c r="DZ690" s="49" t="b">
        <v>0</v>
      </c>
      <c r="EA690" s="49" t="b">
        <v>0</v>
      </c>
      <c r="EB690" s="49" t="b">
        <v>0</v>
      </c>
      <c r="EC690" s="49" t="b">
        <v>0</v>
      </c>
      <c r="ED690" s="49" t="b">
        <v>0</v>
      </c>
      <c r="EE690" s="49" t="b">
        <v>0</v>
      </c>
      <c r="EF690" s="49" t="b">
        <v>0</v>
      </c>
      <c r="EG690" s="49" t="b">
        <v>0</v>
      </c>
      <c r="EH690" s="49" t="b">
        <v>0</v>
      </c>
      <c r="EI690" s="49" t="b">
        <v>0</v>
      </c>
      <c r="EJ690" s="49" t="b">
        <v>0</v>
      </c>
      <c r="EK690" s="49" t="b">
        <v>0</v>
      </c>
      <c r="EL690" s="49" t="b">
        <v>0</v>
      </c>
      <c r="EM690" s="49" t="b">
        <v>0</v>
      </c>
      <c r="EN690" s="49" t="b">
        <v>0</v>
      </c>
      <c r="EO690" s="49" t="b">
        <v>0</v>
      </c>
      <c r="EP690" s="49" t="b">
        <v>0</v>
      </c>
      <c r="EQ690" s="49" t="b">
        <v>0</v>
      </c>
      <c r="ER690" s="49" t="b">
        <v>0</v>
      </c>
      <c r="ES690" s="49" t="b">
        <v>0</v>
      </c>
      <c r="ET690" s="49" t="b">
        <v>0</v>
      </c>
      <c r="EU690" s="49" t="b">
        <v>0</v>
      </c>
      <c r="EV690" s="49" t="b">
        <v>0</v>
      </c>
      <c r="EW690" s="49" t="b">
        <v>0</v>
      </c>
      <c r="EX690" s="49" t="b">
        <v>0</v>
      </c>
      <c r="EY690" s="49" t="b">
        <v>0</v>
      </c>
      <c r="EZ690" s="49" t="b">
        <v>0</v>
      </c>
      <c r="FA690" s="49" t="b">
        <v>0</v>
      </c>
      <c r="FB690" s="49" t="b">
        <v>0</v>
      </c>
      <c r="FC690" s="49" t="b">
        <v>0</v>
      </c>
      <c r="FD690" s="49" t="b">
        <v>0</v>
      </c>
      <c r="FE690" s="49" t="b">
        <v>0</v>
      </c>
      <c r="FF690" s="49" t="b">
        <v>0</v>
      </c>
      <c r="FG690" s="49" t="b">
        <v>0</v>
      </c>
      <c r="FH690" s="49" t="b">
        <v>0</v>
      </c>
      <c r="FI690" s="49" t="b">
        <v>0</v>
      </c>
      <c r="FJ690" s="49" t="b">
        <v>0</v>
      </c>
      <c r="FK690" s="49" t="b">
        <v>0</v>
      </c>
      <c r="FL690" s="49" t="b">
        <v>0</v>
      </c>
      <c r="FM690" s="49" t="b">
        <v>0</v>
      </c>
      <c r="FN690" s="49" t="b">
        <v>0</v>
      </c>
      <c r="FO690" s="49" t="b">
        <v>0</v>
      </c>
      <c r="FP690" s="49" t="b">
        <v>0</v>
      </c>
      <c r="FQ690" s="49" t="b">
        <v>0</v>
      </c>
      <c r="FR690" s="49" t="b">
        <v>0</v>
      </c>
      <c r="FS690" s="49" t="b">
        <v>0</v>
      </c>
      <c r="FT690" s="49" t="b">
        <v>0</v>
      </c>
      <c r="FU690" s="49" t="b">
        <v>0</v>
      </c>
      <c r="FV690" s="49" t="b">
        <v>0</v>
      </c>
      <c r="FW690" s="49" t="b">
        <v>0</v>
      </c>
      <c r="FX690" s="49" t="b">
        <v>0</v>
      </c>
      <c r="FY690" s="49" t="b">
        <v>0</v>
      </c>
      <c r="FZ690" s="49" t="b">
        <v>0</v>
      </c>
      <c r="GA690" s="49" t="b">
        <v>0</v>
      </c>
      <c r="GB690" s="49" t="b">
        <v>0</v>
      </c>
      <c r="GC690" s="49" t="b">
        <v>0</v>
      </c>
      <c r="GD690" s="49">
        <f>COUNTIF(O690:GC690, TRUE)</f>
        <v>1</v>
      </c>
    </row>
    <row r="691" spans="1:186" ht="14.25" customHeight="1" x14ac:dyDescent="0.3">
      <c r="A691" s="49">
        <v>1</v>
      </c>
      <c r="B691" s="49" t="s">
        <v>803</v>
      </c>
      <c r="C691" s="49" t="s">
        <v>803</v>
      </c>
      <c r="D691" s="49" t="str">
        <f>VLOOKUP(C691,[1]Planning!$C$81:$D$305,2,"false")</f>
        <v>PH - PKR</v>
      </c>
      <c r="E691" s="49" t="s">
        <v>804</v>
      </c>
      <c r="F691" s="51" t="str">
        <f>VLOOKUP(E691, [1]Constituency!$K$2:$L$225, 2, FALSE)</f>
        <v>Johor</v>
      </c>
      <c r="G691" s="51" t="s">
        <v>2231</v>
      </c>
      <c r="H691" s="49" t="s">
        <v>2232</v>
      </c>
      <c r="I691" s="59">
        <v>43662</v>
      </c>
      <c r="J691" s="49">
        <v>2019</v>
      </c>
      <c r="K691" s="49">
        <v>7</v>
      </c>
      <c r="L691" s="49">
        <v>16</v>
      </c>
      <c r="M691" s="49" t="s">
        <v>2233</v>
      </c>
      <c r="N691" s="49" t="s">
        <v>1239</v>
      </c>
      <c r="O691" s="49" t="b">
        <v>0</v>
      </c>
      <c r="P691" s="49" t="b">
        <v>0</v>
      </c>
      <c r="Q691" s="49" t="b">
        <v>0</v>
      </c>
      <c r="R691" s="49" t="b">
        <v>0</v>
      </c>
      <c r="S691" s="49" t="b">
        <v>0</v>
      </c>
      <c r="T691" s="49" t="b">
        <v>0</v>
      </c>
      <c r="U691" s="49" t="b">
        <v>0</v>
      </c>
      <c r="V691" s="49" t="b">
        <v>0</v>
      </c>
      <c r="W691" s="49" t="b">
        <v>0</v>
      </c>
      <c r="X691" s="49" t="b">
        <v>0</v>
      </c>
      <c r="Y691" s="49" t="b">
        <v>0</v>
      </c>
      <c r="Z691" s="49" t="b">
        <v>0</v>
      </c>
      <c r="AA691" s="49" t="b">
        <v>0</v>
      </c>
      <c r="AB691" s="49" t="b">
        <v>0</v>
      </c>
      <c r="AC691" s="49" t="b">
        <v>0</v>
      </c>
      <c r="AD691" s="49" t="b">
        <v>0</v>
      </c>
      <c r="AE691" s="49" t="b">
        <v>0</v>
      </c>
      <c r="AF691" s="49" t="b">
        <v>0</v>
      </c>
      <c r="AG691" s="49" t="b">
        <v>0</v>
      </c>
      <c r="AH691" s="49" t="b">
        <v>0</v>
      </c>
      <c r="AI691" s="49" t="b">
        <v>0</v>
      </c>
      <c r="AJ691" s="49" t="b">
        <v>0</v>
      </c>
      <c r="AK691" s="49" t="b">
        <v>0</v>
      </c>
      <c r="AL691" s="49" t="b">
        <v>0</v>
      </c>
      <c r="AM691" s="49" t="b">
        <v>0</v>
      </c>
      <c r="AN691" s="49" t="b">
        <v>0</v>
      </c>
      <c r="AO691" s="49" t="b">
        <v>0</v>
      </c>
      <c r="AP691" s="49" t="b">
        <v>0</v>
      </c>
      <c r="AQ691" s="49" t="b">
        <v>0</v>
      </c>
      <c r="AR691" s="49" t="b">
        <v>0</v>
      </c>
      <c r="AS691" s="49" t="b">
        <v>0</v>
      </c>
      <c r="AT691" s="49" t="b">
        <v>0</v>
      </c>
      <c r="AU691" s="49" t="b">
        <v>0</v>
      </c>
      <c r="AV691" s="49" t="b">
        <v>0</v>
      </c>
      <c r="AW691" s="49" t="b">
        <v>0</v>
      </c>
      <c r="AX691" s="49" t="b">
        <v>0</v>
      </c>
      <c r="AY691" s="49" t="b">
        <v>0</v>
      </c>
      <c r="AZ691" s="49" t="b">
        <v>0</v>
      </c>
      <c r="BA691" s="49" t="b">
        <v>0</v>
      </c>
      <c r="BB691" s="49" t="b">
        <v>0</v>
      </c>
      <c r="BC691" s="49" t="b">
        <v>0</v>
      </c>
      <c r="BD691" s="49" t="b">
        <v>0</v>
      </c>
      <c r="BE691" s="49" t="b">
        <v>0</v>
      </c>
      <c r="BF691" s="49" t="b">
        <v>0</v>
      </c>
      <c r="BG691" s="49" t="b">
        <v>0</v>
      </c>
      <c r="BH691" s="49" t="b">
        <v>0</v>
      </c>
      <c r="BI691" s="49" t="b">
        <v>0</v>
      </c>
      <c r="BJ691" s="49" t="b">
        <v>0</v>
      </c>
      <c r="BK691" s="49" t="b">
        <v>0</v>
      </c>
      <c r="BL691" s="49" t="b">
        <v>0</v>
      </c>
      <c r="BM691" s="49" t="b">
        <v>0</v>
      </c>
      <c r="BN691" s="49" t="b">
        <v>0</v>
      </c>
      <c r="BO691" s="49" t="b">
        <v>0</v>
      </c>
      <c r="BP691" s="49" t="b">
        <v>0</v>
      </c>
      <c r="BQ691" s="49" t="b">
        <v>0</v>
      </c>
      <c r="BR691" s="49" t="b">
        <v>0</v>
      </c>
      <c r="BS691" s="49" t="b">
        <v>0</v>
      </c>
      <c r="BT691" s="49" t="b">
        <v>0</v>
      </c>
      <c r="BU691" s="49" t="b">
        <v>0</v>
      </c>
      <c r="BV691" s="49" t="b">
        <v>0</v>
      </c>
      <c r="BW691" s="49" t="b">
        <v>0</v>
      </c>
      <c r="BX691" s="49" t="b">
        <v>0</v>
      </c>
      <c r="BY691" s="49" t="b">
        <v>0</v>
      </c>
      <c r="BZ691" s="49" t="b">
        <v>0</v>
      </c>
      <c r="CA691" s="49" t="b">
        <v>0</v>
      </c>
      <c r="CB691" s="49" t="b">
        <v>0</v>
      </c>
      <c r="CC691" s="49" t="b">
        <v>0</v>
      </c>
      <c r="CD691" s="49" t="b">
        <v>0</v>
      </c>
      <c r="CE691" s="49" t="b">
        <v>0</v>
      </c>
      <c r="CF691" s="49" t="b">
        <v>0</v>
      </c>
      <c r="CG691" s="49" t="b">
        <v>0</v>
      </c>
      <c r="CH691" s="49" t="b">
        <v>0</v>
      </c>
      <c r="CI691" s="49" t="b">
        <v>0</v>
      </c>
      <c r="CJ691" s="49" t="b">
        <v>0</v>
      </c>
      <c r="CK691" s="49" t="b">
        <v>0</v>
      </c>
      <c r="CL691" s="49" t="b">
        <v>0</v>
      </c>
      <c r="CM691" s="49" t="b">
        <v>0</v>
      </c>
      <c r="CN691" s="49" t="b">
        <v>0</v>
      </c>
      <c r="CO691" s="49" t="b">
        <v>0</v>
      </c>
      <c r="CP691" s="49" t="b">
        <v>0</v>
      </c>
      <c r="CQ691" s="49" t="b">
        <v>0</v>
      </c>
      <c r="CR691" s="49" t="b">
        <v>0</v>
      </c>
      <c r="CS691" s="49" t="b">
        <v>0</v>
      </c>
      <c r="CT691" s="49" t="b">
        <v>0</v>
      </c>
      <c r="CU691" s="49" t="b">
        <v>0</v>
      </c>
      <c r="CV691" s="49" t="b">
        <v>0</v>
      </c>
      <c r="CW691" s="49" t="b">
        <v>0</v>
      </c>
      <c r="CX691" s="49" t="b">
        <v>0</v>
      </c>
      <c r="CY691" s="49" t="b">
        <v>0</v>
      </c>
      <c r="CZ691" s="49" t="b">
        <v>0</v>
      </c>
      <c r="DA691" s="49" t="b">
        <v>0</v>
      </c>
      <c r="DB691" s="49" t="b">
        <v>1</v>
      </c>
      <c r="DC691" s="49" t="b">
        <v>0</v>
      </c>
      <c r="DD691" s="49" t="b">
        <v>0</v>
      </c>
      <c r="DE691" s="49" t="b">
        <v>0</v>
      </c>
      <c r="DF691" s="49" t="b">
        <v>0</v>
      </c>
      <c r="DG691" s="49" t="b">
        <v>0</v>
      </c>
      <c r="DH691" s="49" t="b">
        <v>0</v>
      </c>
      <c r="DI691" s="49" t="b">
        <v>0</v>
      </c>
      <c r="DJ691" s="49" t="b">
        <v>0</v>
      </c>
      <c r="DK691" s="49" t="b">
        <v>0</v>
      </c>
      <c r="DL691" s="49" t="b">
        <v>0</v>
      </c>
      <c r="DM691" s="49" t="b">
        <v>0</v>
      </c>
      <c r="DN691" s="49" t="b">
        <v>0</v>
      </c>
      <c r="DO691" s="49" t="b">
        <v>0</v>
      </c>
      <c r="DP691" s="49" t="b">
        <v>0</v>
      </c>
      <c r="DQ691" s="49" t="b">
        <v>0</v>
      </c>
      <c r="DR691" s="49" t="b">
        <v>0</v>
      </c>
      <c r="DS691" s="49" t="b">
        <v>0</v>
      </c>
      <c r="DT691" s="49" t="b">
        <v>0</v>
      </c>
      <c r="DU691" s="49" t="b">
        <v>0</v>
      </c>
      <c r="DV691" s="49" t="b">
        <v>0</v>
      </c>
      <c r="DW691" s="49" t="b">
        <v>0</v>
      </c>
      <c r="DX691" s="49" t="b">
        <v>0</v>
      </c>
      <c r="DY691" s="49" t="b">
        <v>0</v>
      </c>
      <c r="DZ691" s="49" t="b">
        <v>0</v>
      </c>
      <c r="EA691" s="49" t="b">
        <v>0</v>
      </c>
      <c r="EB691" s="49" t="b">
        <v>0</v>
      </c>
      <c r="EC691" s="49" t="b">
        <v>0</v>
      </c>
      <c r="ED691" s="49" t="b">
        <v>0</v>
      </c>
      <c r="EE691" s="49" t="b">
        <v>0</v>
      </c>
      <c r="EF691" s="49" t="b">
        <v>0</v>
      </c>
      <c r="EG691" s="49" t="b">
        <v>0</v>
      </c>
      <c r="EH691" s="49" t="b">
        <v>0</v>
      </c>
      <c r="EI691" s="49" t="b">
        <v>0</v>
      </c>
      <c r="EJ691" s="49" t="b">
        <v>0</v>
      </c>
      <c r="EK691" s="49" t="b">
        <v>0</v>
      </c>
      <c r="EL691" s="49" t="b">
        <v>0</v>
      </c>
      <c r="EM691" s="49" t="b">
        <v>0</v>
      </c>
      <c r="EN691" s="49" t="b">
        <v>0</v>
      </c>
      <c r="EO691" s="49" t="b">
        <v>0</v>
      </c>
      <c r="EP691" s="49" t="b">
        <v>0</v>
      </c>
      <c r="EQ691" s="49" t="b">
        <v>0</v>
      </c>
      <c r="ER691" s="49" t="b">
        <v>0</v>
      </c>
      <c r="ES691" s="49" t="b">
        <v>0</v>
      </c>
      <c r="ET691" s="49" t="b">
        <v>0</v>
      </c>
      <c r="EU691" s="49" t="b">
        <v>0</v>
      </c>
      <c r="EV691" s="49" t="b">
        <v>0</v>
      </c>
      <c r="EW691" s="49" t="b">
        <v>0</v>
      </c>
      <c r="EX691" s="49" t="b">
        <v>0</v>
      </c>
      <c r="EY691" s="49" t="b">
        <v>0</v>
      </c>
      <c r="EZ691" s="49" t="b">
        <v>0</v>
      </c>
      <c r="FA691" s="49" t="b">
        <v>0</v>
      </c>
      <c r="FB691" s="49" t="b">
        <v>0</v>
      </c>
      <c r="FC691" s="49" t="b">
        <v>0</v>
      </c>
      <c r="FD691" s="49" t="b">
        <v>0</v>
      </c>
      <c r="FE691" s="49" t="b">
        <v>0</v>
      </c>
      <c r="FF691" s="49" t="b">
        <v>0</v>
      </c>
      <c r="FG691" s="49" t="b">
        <v>0</v>
      </c>
      <c r="FH691" s="49" t="b">
        <v>0</v>
      </c>
      <c r="FI691" s="49" t="b">
        <v>0</v>
      </c>
      <c r="FJ691" s="49" t="b">
        <v>0</v>
      </c>
      <c r="FK691" s="49" t="b">
        <v>0</v>
      </c>
      <c r="FL691" s="49" t="b">
        <v>0</v>
      </c>
      <c r="FM691" s="49" t="b">
        <v>0</v>
      </c>
      <c r="FN691" s="49" t="b">
        <v>0</v>
      </c>
      <c r="FO691" s="49" t="b">
        <v>0</v>
      </c>
      <c r="FP691" s="49" t="b">
        <v>0</v>
      </c>
      <c r="FQ691" s="49" t="b">
        <v>0</v>
      </c>
      <c r="FR691" s="49" t="b">
        <v>0</v>
      </c>
      <c r="FS691" s="49" t="b">
        <v>0</v>
      </c>
      <c r="FT691" s="49" t="b">
        <v>0</v>
      </c>
      <c r="FU691" s="49" t="b">
        <v>0</v>
      </c>
      <c r="FV691" s="49" t="b">
        <v>0</v>
      </c>
      <c r="FW691" s="49" t="b">
        <v>0</v>
      </c>
      <c r="FX691" s="49" t="b">
        <v>0</v>
      </c>
      <c r="FY691" s="49" t="b">
        <v>0</v>
      </c>
      <c r="FZ691" s="49" t="b">
        <v>0</v>
      </c>
      <c r="GA691" s="49" t="b">
        <v>0</v>
      </c>
      <c r="GB691" s="49" t="b">
        <v>0</v>
      </c>
      <c r="GC691" s="49" t="b">
        <v>0</v>
      </c>
      <c r="GD691" s="49">
        <f>COUNTIF(O691:GC691, TRUE)</f>
        <v>1</v>
      </c>
    </row>
    <row r="692" spans="1:186" ht="14.25" customHeight="1" x14ac:dyDescent="0.3">
      <c r="A692" s="49">
        <v>9</v>
      </c>
      <c r="B692" s="49" t="s">
        <v>503</v>
      </c>
      <c r="C692" s="51" t="s">
        <v>504</v>
      </c>
      <c r="D692" s="49" t="str">
        <f>VLOOKUP(C692,[1]Planning!$C$81:$D$305,2,"false")</f>
        <v>PH - DAP</v>
      </c>
      <c r="E692" s="49" t="s">
        <v>505</v>
      </c>
      <c r="F692" s="51" t="str">
        <f>VLOOKUP(E692, [1]Constituency!$K$2:$L$225, 2, FALSE)</f>
        <v>Sarawak</v>
      </c>
      <c r="G692" s="51" t="s">
        <v>2234</v>
      </c>
      <c r="H692" s="49" t="s">
        <v>2235</v>
      </c>
      <c r="I692" s="59">
        <v>43662</v>
      </c>
      <c r="J692" s="49">
        <v>2019</v>
      </c>
      <c r="K692" s="49">
        <v>7</v>
      </c>
      <c r="L692" s="49">
        <v>16</v>
      </c>
      <c r="M692" s="49" t="s">
        <v>2233</v>
      </c>
      <c r="N692" s="49" t="s">
        <v>1239</v>
      </c>
      <c r="O692" s="49" t="b">
        <v>0</v>
      </c>
      <c r="P692" s="49" t="b">
        <v>0</v>
      </c>
      <c r="Q692" s="49" t="b">
        <v>0</v>
      </c>
      <c r="R692" s="49" t="b">
        <v>0</v>
      </c>
      <c r="S692" s="49" t="b">
        <v>0</v>
      </c>
      <c r="T692" s="49" t="b">
        <v>0</v>
      </c>
      <c r="U692" s="49" t="b">
        <v>0</v>
      </c>
      <c r="V692" s="49" t="b">
        <v>0</v>
      </c>
      <c r="W692" s="49" t="b">
        <v>0</v>
      </c>
      <c r="X692" s="49" t="b">
        <v>0</v>
      </c>
      <c r="Y692" s="49" t="b">
        <v>0</v>
      </c>
      <c r="Z692" s="49" t="b">
        <v>0</v>
      </c>
      <c r="AA692" s="49" t="b">
        <v>0</v>
      </c>
      <c r="AB692" s="49" t="b">
        <v>0</v>
      </c>
      <c r="AC692" s="49" t="b">
        <v>0</v>
      </c>
      <c r="AD692" s="49" t="b">
        <v>0</v>
      </c>
      <c r="AE692" s="49" t="b">
        <v>0</v>
      </c>
      <c r="AF692" s="49" t="b">
        <v>0</v>
      </c>
      <c r="AG692" s="49" t="b">
        <v>0</v>
      </c>
      <c r="AH692" s="49" t="b">
        <v>0</v>
      </c>
      <c r="AI692" s="49" t="b">
        <v>0</v>
      </c>
      <c r="AJ692" s="49" t="b">
        <v>0</v>
      </c>
      <c r="AK692" s="49" t="b">
        <v>0</v>
      </c>
      <c r="AL692" s="49" t="b">
        <v>0</v>
      </c>
      <c r="AM692" s="49" t="b">
        <v>0</v>
      </c>
      <c r="AN692" s="49" t="b">
        <v>0</v>
      </c>
      <c r="AO692" s="49" t="b">
        <v>0</v>
      </c>
      <c r="AP692" s="49" t="b">
        <v>0</v>
      </c>
      <c r="AQ692" s="49" t="b">
        <v>0</v>
      </c>
      <c r="AR692" s="49" t="b">
        <v>0</v>
      </c>
      <c r="AS692" s="49" t="b">
        <v>0</v>
      </c>
      <c r="AT692" s="49" t="b">
        <v>0</v>
      </c>
      <c r="AU692" s="49" t="b">
        <v>0</v>
      </c>
      <c r="AV692" s="49" t="b">
        <v>0</v>
      </c>
      <c r="AW692" s="49" t="b">
        <v>0</v>
      </c>
      <c r="AX692" s="49" t="b">
        <v>0</v>
      </c>
      <c r="AY692" s="49" t="b">
        <v>0</v>
      </c>
      <c r="AZ692" s="49" t="b">
        <v>0</v>
      </c>
      <c r="BA692" s="49" t="b">
        <v>0</v>
      </c>
      <c r="BB692" s="49" t="b">
        <v>0</v>
      </c>
      <c r="BC692" s="49" t="b">
        <v>0</v>
      </c>
      <c r="BD692" s="49" t="b">
        <v>0</v>
      </c>
      <c r="BE692" s="49" t="b">
        <v>0</v>
      </c>
      <c r="BF692" s="49" t="b">
        <v>0</v>
      </c>
      <c r="BG692" s="49" t="b">
        <v>0</v>
      </c>
      <c r="BH692" s="49" t="b">
        <v>0</v>
      </c>
      <c r="BI692" s="49" t="b">
        <v>0</v>
      </c>
      <c r="BJ692" s="49" t="b">
        <v>0</v>
      </c>
      <c r="BK692" s="49" t="b">
        <v>0</v>
      </c>
      <c r="BL692" s="49" t="b">
        <v>0</v>
      </c>
      <c r="BM692" s="49" t="b">
        <v>0</v>
      </c>
      <c r="BN692" s="49" t="b">
        <v>0</v>
      </c>
      <c r="BO692" s="49" t="b">
        <v>0</v>
      </c>
      <c r="BP692" s="49" t="b">
        <v>0</v>
      </c>
      <c r="BQ692" s="49" t="b">
        <v>0</v>
      </c>
      <c r="BR692" s="49" t="b">
        <v>0</v>
      </c>
      <c r="BS692" s="49" t="b">
        <v>0</v>
      </c>
      <c r="BT692" s="49" t="b">
        <v>0</v>
      </c>
      <c r="BU692" s="49" t="b">
        <v>0</v>
      </c>
      <c r="BV692" s="49" t="b">
        <v>0</v>
      </c>
      <c r="BW692" s="49" t="b">
        <v>0</v>
      </c>
      <c r="BX692" s="49" t="b">
        <v>0</v>
      </c>
      <c r="BY692" s="49" t="b">
        <v>0</v>
      </c>
      <c r="BZ692" s="49" t="b">
        <v>0</v>
      </c>
      <c r="CA692" s="49" t="b">
        <v>0</v>
      </c>
      <c r="CB692" s="49" t="b">
        <v>0</v>
      </c>
      <c r="CC692" s="49" t="b">
        <v>0</v>
      </c>
      <c r="CD692" s="49" t="b">
        <v>0</v>
      </c>
      <c r="CE692" s="49" t="b">
        <v>0</v>
      </c>
      <c r="CF692" s="49" t="b">
        <v>0</v>
      </c>
      <c r="CG692" s="49" t="b">
        <v>0</v>
      </c>
      <c r="CH692" s="49" t="b">
        <v>0</v>
      </c>
      <c r="CI692" s="49" t="b">
        <v>0</v>
      </c>
      <c r="CJ692" s="49" t="b">
        <v>0</v>
      </c>
      <c r="CK692" s="49" t="b">
        <v>0</v>
      </c>
      <c r="CL692" s="49" t="b">
        <v>0</v>
      </c>
      <c r="CM692" s="49" t="b">
        <v>0</v>
      </c>
      <c r="CN692" s="49" t="b">
        <v>0</v>
      </c>
      <c r="CO692" s="49" t="b">
        <v>0</v>
      </c>
      <c r="CP692" s="49" t="b">
        <v>0</v>
      </c>
      <c r="CQ692" s="49" t="b">
        <v>0</v>
      </c>
      <c r="CR692" s="49" t="b">
        <v>0</v>
      </c>
      <c r="CS692" s="49" t="b">
        <v>0</v>
      </c>
      <c r="CT692" s="49" t="b">
        <v>0</v>
      </c>
      <c r="CU692" s="49" t="b">
        <v>0</v>
      </c>
      <c r="CV692" s="49" t="b">
        <v>0</v>
      </c>
      <c r="CW692" s="49" t="b">
        <v>0</v>
      </c>
      <c r="CX692" s="49" t="b">
        <v>0</v>
      </c>
      <c r="CY692" s="49" t="b">
        <v>0</v>
      </c>
      <c r="CZ692" s="49" t="b">
        <v>0</v>
      </c>
      <c r="DA692" s="49" t="b">
        <v>0</v>
      </c>
      <c r="DB692" s="49" t="b">
        <v>0</v>
      </c>
      <c r="DC692" s="49" t="b">
        <v>0</v>
      </c>
      <c r="DD692" s="49" t="b">
        <v>0</v>
      </c>
      <c r="DE692" s="49" t="b">
        <v>0</v>
      </c>
      <c r="DF692" s="49" t="b">
        <v>0</v>
      </c>
      <c r="DG692" s="49" t="b">
        <v>0</v>
      </c>
      <c r="DH692" s="49" t="b">
        <v>0</v>
      </c>
      <c r="DI692" s="49" t="b">
        <v>0</v>
      </c>
      <c r="DJ692" s="49" t="b">
        <v>0</v>
      </c>
      <c r="DK692" s="49" t="b">
        <v>0</v>
      </c>
      <c r="DL692" s="49" t="b">
        <v>0</v>
      </c>
      <c r="DM692" s="49" t="b">
        <v>1</v>
      </c>
      <c r="DN692" s="49" t="b">
        <v>0</v>
      </c>
      <c r="DO692" s="49" t="b">
        <v>0</v>
      </c>
      <c r="DP692" s="49" t="b">
        <v>0</v>
      </c>
      <c r="DQ692" s="49" t="b">
        <v>0</v>
      </c>
      <c r="DR692" s="49" t="b">
        <v>0</v>
      </c>
      <c r="DS692" s="49" t="b">
        <v>0</v>
      </c>
      <c r="DT692" s="49" t="b">
        <v>0</v>
      </c>
      <c r="DU692" s="49" t="b">
        <v>0</v>
      </c>
      <c r="DV692" s="49" t="b">
        <v>0</v>
      </c>
      <c r="DW692" s="49" t="b">
        <v>0</v>
      </c>
      <c r="DX692" s="49" t="b">
        <v>0</v>
      </c>
      <c r="DY692" s="49" t="b">
        <v>0</v>
      </c>
      <c r="DZ692" s="49" t="b">
        <v>0</v>
      </c>
      <c r="EA692" s="49" t="b">
        <v>0</v>
      </c>
      <c r="EB692" s="49" t="b">
        <v>0</v>
      </c>
      <c r="EC692" s="49" t="b">
        <v>0</v>
      </c>
      <c r="ED692" s="49" t="b">
        <v>0</v>
      </c>
      <c r="EE692" s="49" t="b">
        <v>0</v>
      </c>
      <c r="EF692" s="49" t="b">
        <v>0</v>
      </c>
      <c r="EG692" s="49" t="b">
        <v>0</v>
      </c>
      <c r="EH692" s="49" t="b">
        <v>0</v>
      </c>
      <c r="EI692" s="49" t="b">
        <v>0</v>
      </c>
      <c r="EJ692" s="49" t="b">
        <v>0</v>
      </c>
      <c r="EK692" s="49" t="b">
        <v>0</v>
      </c>
      <c r="EL692" s="49" t="b">
        <v>0</v>
      </c>
      <c r="EM692" s="49" t="b">
        <v>0</v>
      </c>
      <c r="EN692" s="49" t="b">
        <v>0</v>
      </c>
      <c r="EO692" s="49" t="b">
        <v>0</v>
      </c>
      <c r="EP692" s="49" t="b">
        <v>0</v>
      </c>
      <c r="EQ692" s="49" t="b">
        <v>0</v>
      </c>
      <c r="ER692" s="49" t="b">
        <v>0</v>
      </c>
      <c r="ES692" s="49" t="b">
        <v>0</v>
      </c>
      <c r="ET692" s="49" t="b">
        <v>0</v>
      </c>
      <c r="EU692" s="49" t="b">
        <v>0</v>
      </c>
      <c r="EV692" s="49" t="b">
        <v>0</v>
      </c>
      <c r="EW692" s="49" t="b">
        <v>0</v>
      </c>
      <c r="EX692" s="49" t="b">
        <v>0</v>
      </c>
      <c r="EY692" s="49" t="b">
        <v>0</v>
      </c>
      <c r="EZ692" s="49" t="b">
        <v>0</v>
      </c>
      <c r="FA692" s="49" t="b">
        <v>0</v>
      </c>
      <c r="FB692" s="49" t="b">
        <v>0</v>
      </c>
      <c r="FC692" s="49" t="b">
        <v>0</v>
      </c>
      <c r="FD692" s="49" t="b">
        <v>0</v>
      </c>
      <c r="FE692" s="49" t="b">
        <v>0</v>
      </c>
      <c r="FF692" s="49" t="b">
        <v>0</v>
      </c>
      <c r="FG692" s="49" t="b">
        <v>0</v>
      </c>
      <c r="FH692" s="49" t="b">
        <v>0</v>
      </c>
      <c r="FI692" s="49" t="b">
        <v>0</v>
      </c>
      <c r="FJ692" s="49" t="b">
        <v>0</v>
      </c>
      <c r="FK692" s="49" t="b">
        <v>0</v>
      </c>
      <c r="FL692" s="49" t="b">
        <v>0</v>
      </c>
      <c r="FM692" s="49" t="b">
        <v>0</v>
      </c>
      <c r="FN692" s="49" t="b">
        <v>0</v>
      </c>
      <c r="FO692" s="49" t="b">
        <v>0</v>
      </c>
      <c r="FP692" s="49" t="b">
        <v>0</v>
      </c>
      <c r="FQ692" s="49" t="b">
        <v>0</v>
      </c>
      <c r="FR692" s="49" t="b">
        <v>0</v>
      </c>
      <c r="FS692" s="49" t="b">
        <v>0</v>
      </c>
      <c r="FT692" s="49" t="b">
        <v>0</v>
      </c>
      <c r="FU692" s="49" t="b">
        <v>0</v>
      </c>
      <c r="FV692" s="49" t="b">
        <v>0</v>
      </c>
      <c r="FW692" s="49" t="b">
        <v>0</v>
      </c>
      <c r="FX692" s="49" t="b">
        <v>0</v>
      </c>
      <c r="FY692" s="49" t="b">
        <v>0</v>
      </c>
      <c r="FZ692" s="49" t="b">
        <v>0</v>
      </c>
      <c r="GA692" s="49" t="b">
        <v>0</v>
      </c>
      <c r="GB692" s="49" t="b">
        <v>0</v>
      </c>
      <c r="GC692" s="49" t="b">
        <v>0</v>
      </c>
      <c r="GD692" s="49">
        <f>COUNTIF(O692:GC692, TRUE)</f>
        <v>1</v>
      </c>
    </row>
    <row r="693" spans="1:186" ht="14.25" customHeight="1" x14ac:dyDescent="0.3">
      <c r="A693" s="49">
        <v>12</v>
      </c>
      <c r="B693" s="49" t="s">
        <v>1757</v>
      </c>
      <c r="C693" s="51" t="s">
        <v>7</v>
      </c>
      <c r="D693" s="49" t="str">
        <f>VLOOKUP(C693,[1]Planning!$C$81:$D$305,2,"false")</f>
        <v>GPS - PBB</v>
      </c>
      <c r="E693" s="49" t="s">
        <v>1758</v>
      </c>
      <c r="F693" s="51" t="str">
        <f>VLOOKUP(E693, [1]Constituency!$K$2:$L$225, 2, FALSE)</f>
        <v>Sarawak</v>
      </c>
      <c r="G693" s="51" t="s">
        <v>2236</v>
      </c>
      <c r="H693" s="49" t="s">
        <v>2237</v>
      </c>
      <c r="I693" s="59">
        <v>43662</v>
      </c>
      <c r="J693" s="49">
        <v>2019</v>
      </c>
      <c r="K693" s="49">
        <v>7</v>
      </c>
      <c r="L693" s="49">
        <v>16</v>
      </c>
      <c r="M693" s="49" t="s">
        <v>2233</v>
      </c>
      <c r="N693" s="49" t="s">
        <v>1239</v>
      </c>
      <c r="O693" s="49" t="b">
        <v>0</v>
      </c>
      <c r="P693" s="49" t="b">
        <v>0</v>
      </c>
      <c r="Q693" s="49" t="b">
        <v>0</v>
      </c>
      <c r="R693" s="49" t="b">
        <v>0</v>
      </c>
      <c r="S693" s="49" t="b">
        <v>0</v>
      </c>
      <c r="T693" s="49" t="b">
        <v>0</v>
      </c>
      <c r="U693" s="49" t="b">
        <v>0</v>
      </c>
      <c r="V693" s="49" t="b">
        <v>0</v>
      </c>
      <c r="W693" s="49" t="b">
        <v>0</v>
      </c>
      <c r="X693" s="49" t="b">
        <v>0</v>
      </c>
      <c r="Y693" s="49" t="b">
        <v>0</v>
      </c>
      <c r="Z693" s="49" t="b">
        <v>0</v>
      </c>
      <c r="AA693" s="49" t="b">
        <v>0</v>
      </c>
      <c r="AB693" s="49" t="b">
        <v>0</v>
      </c>
      <c r="AC693" s="49" t="b">
        <v>0</v>
      </c>
      <c r="AD693" s="49" t="b">
        <v>0</v>
      </c>
      <c r="AE693" s="49" t="b">
        <v>0</v>
      </c>
      <c r="AF693" s="49" t="b">
        <v>0</v>
      </c>
      <c r="AG693" s="49" t="b">
        <v>0</v>
      </c>
      <c r="AH693" s="49" t="b">
        <v>0</v>
      </c>
      <c r="AI693" s="49" t="b">
        <v>0</v>
      </c>
      <c r="AJ693" s="49" t="b">
        <v>0</v>
      </c>
      <c r="AK693" s="49" t="b">
        <v>0</v>
      </c>
      <c r="AL693" s="49" t="b">
        <v>0</v>
      </c>
      <c r="AM693" s="49" t="b">
        <v>0</v>
      </c>
      <c r="AN693" s="49" t="b">
        <v>0</v>
      </c>
      <c r="AO693" s="49" t="b">
        <v>0</v>
      </c>
      <c r="AP693" s="49" t="b">
        <v>0</v>
      </c>
      <c r="AQ693" s="49" t="b">
        <v>0</v>
      </c>
      <c r="AR693" s="49" t="b">
        <v>0</v>
      </c>
      <c r="AS693" s="49" t="b">
        <v>0</v>
      </c>
      <c r="AT693" s="49" t="b">
        <v>0</v>
      </c>
      <c r="AU693" s="49" t="b">
        <v>0</v>
      </c>
      <c r="AV693" s="49" t="b">
        <v>0</v>
      </c>
      <c r="AW693" s="49" t="b">
        <v>0</v>
      </c>
      <c r="AX693" s="49" t="b">
        <v>0</v>
      </c>
      <c r="AY693" s="49" t="b">
        <v>0</v>
      </c>
      <c r="AZ693" s="49" t="b">
        <v>0</v>
      </c>
      <c r="BA693" s="49" t="b">
        <v>0</v>
      </c>
      <c r="BB693" s="49" t="b">
        <v>0</v>
      </c>
      <c r="BC693" s="49" t="b">
        <v>0</v>
      </c>
      <c r="BD693" s="49" t="b">
        <v>0</v>
      </c>
      <c r="BE693" s="49" t="b">
        <v>0</v>
      </c>
      <c r="BF693" s="49" t="b">
        <v>0</v>
      </c>
      <c r="BG693" s="49" t="b">
        <v>0</v>
      </c>
      <c r="BH693" s="49" t="b">
        <v>0</v>
      </c>
      <c r="BI693" s="49" t="b">
        <v>0</v>
      </c>
      <c r="BJ693" s="49" t="b">
        <v>0</v>
      </c>
      <c r="BK693" s="49" t="b">
        <v>0</v>
      </c>
      <c r="BL693" s="49" t="b">
        <v>0</v>
      </c>
      <c r="BM693" s="49" t="b">
        <v>0</v>
      </c>
      <c r="BN693" s="49" t="b">
        <v>0</v>
      </c>
      <c r="BO693" s="49" t="b">
        <v>0</v>
      </c>
      <c r="BP693" s="49" t="b">
        <v>0</v>
      </c>
      <c r="BQ693" s="49" t="b">
        <v>0</v>
      </c>
      <c r="BR693" s="49" t="b">
        <v>0</v>
      </c>
      <c r="BS693" s="49" t="b">
        <v>0</v>
      </c>
      <c r="BT693" s="49" t="b">
        <v>0</v>
      </c>
      <c r="BU693" s="49" t="b">
        <v>0</v>
      </c>
      <c r="BV693" s="49" t="b">
        <v>0</v>
      </c>
      <c r="BW693" s="49" t="b">
        <v>0</v>
      </c>
      <c r="BX693" s="49" t="b">
        <v>0</v>
      </c>
      <c r="BY693" s="49" t="b">
        <v>0</v>
      </c>
      <c r="BZ693" s="49" t="b">
        <v>0</v>
      </c>
      <c r="CA693" s="49" t="b">
        <v>0</v>
      </c>
      <c r="CB693" s="49" t="b">
        <v>0</v>
      </c>
      <c r="CC693" s="49" t="b">
        <v>0</v>
      </c>
      <c r="CD693" s="49" t="b">
        <v>0</v>
      </c>
      <c r="CE693" s="49" t="b">
        <v>0</v>
      </c>
      <c r="CF693" s="49" t="b">
        <v>0</v>
      </c>
      <c r="CG693" s="49" t="b">
        <v>0</v>
      </c>
      <c r="CH693" s="49" t="b">
        <v>0</v>
      </c>
      <c r="CI693" s="49" t="b">
        <v>0</v>
      </c>
      <c r="CJ693" s="49" t="b">
        <v>0</v>
      </c>
      <c r="CK693" s="49" t="b">
        <v>0</v>
      </c>
      <c r="CL693" s="49" t="b">
        <v>0</v>
      </c>
      <c r="CM693" s="49" t="b">
        <v>0</v>
      </c>
      <c r="CN693" s="49" t="b">
        <v>0</v>
      </c>
      <c r="CO693" s="49" t="b">
        <v>0</v>
      </c>
      <c r="CP693" s="49" t="b">
        <v>0</v>
      </c>
      <c r="CQ693" s="49" t="b">
        <v>0</v>
      </c>
      <c r="CR693" s="49" t="b">
        <v>0</v>
      </c>
      <c r="CS693" s="49" t="b">
        <v>0</v>
      </c>
      <c r="CT693" s="49" t="b">
        <v>0</v>
      </c>
      <c r="CU693" s="49" t="b">
        <v>0</v>
      </c>
      <c r="CV693" s="49" t="b">
        <v>0</v>
      </c>
      <c r="CW693" s="49" t="b">
        <v>0</v>
      </c>
      <c r="CX693" s="49" t="b">
        <v>0</v>
      </c>
      <c r="CY693" s="49" t="b">
        <v>0</v>
      </c>
      <c r="CZ693" s="49" t="b">
        <v>0</v>
      </c>
      <c r="DA693" s="49" t="b">
        <v>0</v>
      </c>
      <c r="DB693" s="49" t="b">
        <v>0</v>
      </c>
      <c r="DC693" s="49" t="b">
        <v>0</v>
      </c>
      <c r="DD693" s="49" t="b">
        <v>0</v>
      </c>
      <c r="DE693" s="49" t="b">
        <v>0</v>
      </c>
      <c r="DF693" s="49" t="b">
        <v>0</v>
      </c>
      <c r="DG693" s="49" t="b">
        <v>0</v>
      </c>
      <c r="DH693" s="49" t="b">
        <v>0</v>
      </c>
      <c r="DI693" s="49" t="b">
        <v>0</v>
      </c>
      <c r="DJ693" s="49" t="b">
        <v>0</v>
      </c>
      <c r="DK693" s="49" t="b">
        <v>0</v>
      </c>
      <c r="DL693" s="49" t="b">
        <v>0</v>
      </c>
      <c r="DM693" s="49" t="b">
        <v>1</v>
      </c>
      <c r="DN693" s="49" t="b">
        <v>0</v>
      </c>
      <c r="DO693" s="49" t="b">
        <v>0</v>
      </c>
      <c r="DP693" s="49" t="b">
        <v>0</v>
      </c>
      <c r="DQ693" s="49" t="b">
        <v>0</v>
      </c>
      <c r="DR693" s="49" t="b">
        <v>0</v>
      </c>
      <c r="DS693" s="49" t="b">
        <v>0</v>
      </c>
      <c r="DT693" s="49" t="b">
        <v>0</v>
      </c>
      <c r="DU693" s="49" t="b">
        <v>0</v>
      </c>
      <c r="DV693" s="49" t="b">
        <v>0</v>
      </c>
      <c r="DW693" s="49" t="b">
        <v>0</v>
      </c>
      <c r="DX693" s="49" t="b">
        <v>0</v>
      </c>
      <c r="DY693" s="49" t="b">
        <v>0</v>
      </c>
      <c r="DZ693" s="49" t="b">
        <v>0</v>
      </c>
      <c r="EA693" s="49" t="b">
        <v>0</v>
      </c>
      <c r="EB693" s="49" t="b">
        <v>0</v>
      </c>
      <c r="EC693" s="49" t="b">
        <v>0</v>
      </c>
      <c r="ED693" s="49" t="b">
        <v>0</v>
      </c>
      <c r="EE693" s="49" t="b">
        <v>0</v>
      </c>
      <c r="EF693" s="49" t="b">
        <v>0</v>
      </c>
      <c r="EG693" s="49" t="b">
        <v>0</v>
      </c>
      <c r="EH693" s="49" t="b">
        <v>0</v>
      </c>
      <c r="EI693" s="49" t="b">
        <v>0</v>
      </c>
      <c r="EJ693" s="49" t="b">
        <v>0</v>
      </c>
      <c r="EK693" s="49" t="b">
        <v>0</v>
      </c>
      <c r="EL693" s="49" t="b">
        <v>0</v>
      </c>
      <c r="EM693" s="49" t="b">
        <v>0</v>
      </c>
      <c r="EN693" s="49" t="b">
        <v>0</v>
      </c>
      <c r="EO693" s="49" t="b">
        <v>0</v>
      </c>
      <c r="EP693" s="49" t="b">
        <v>0</v>
      </c>
      <c r="EQ693" s="49" t="b">
        <v>0</v>
      </c>
      <c r="ER693" s="49" t="b">
        <v>0</v>
      </c>
      <c r="ES693" s="49" t="b">
        <v>0</v>
      </c>
      <c r="ET693" s="49" t="b">
        <v>0</v>
      </c>
      <c r="EU693" s="49" t="b">
        <v>0</v>
      </c>
      <c r="EV693" s="49" t="b">
        <v>0</v>
      </c>
      <c r="EW693" s="49" t="b">
        <v>0</v>
      </c>
      <c r="EX693" s="49" t="b">
        <v>0</v>
      </c>
      <c r="EY693" s="49" t="b">
        <v>0</v>
      </c>
      <c r="EZ693" s="49" t="b">
        <v>0</v>
      </c>
      <c r="FA693" s="49" t="b">
        <v>0</v>
      </c>
      <c r="FB693" s="49" t="b">
        <v>0</v>
      </c>
      <c r="FC693" s="49" t="b">
        <v>0</v>
      </c>
      <c r="FD693" s="49" t="b">
        <v>0</v>
      </c>
      <c r="FE693" s="49" t="b">
        <v>0</v>
      </c>
      <c r="FF693" s="49" t="b">
        <v>0</v>
      </c>
      <c r="FG693" s="49" t="b">
        <v>0</v>
      </c>
      <c r="FH693" s="49" t="b">
        <v>0</v>
      </c>
      <c r="FI693" s="49" t="b">
        <v>0</v>
      </c>
      <c r="FJ693" s="49" t="b">
        <v>0</v>
      </c>
      <c r="FK693" s="49" t="b">
        <v>0</v>
      </c>
      <c r="FL693" s="49" t="b">
        <v>0</v>
      </c>
      <c r="FM693" s="49" t="b">
        <v>0</v>
      </c>
      <c r="FN693" s="49" t="b">
        <v>0</v>
      </c>
      <c r="FO693" s="49" t="b">
        <v>0</v>
      </c>
      <c r="FP693" s="49" t="b">
        <v>0</v>
      </c>
      <c r="FQ693" s="49" t="b">
        <v>0</v>
      </c>
      <c r="FR693" s="49" t="b">
        <v>0</v>
      </c>
      <c r="FS693" s="49" t="b">
        <v>0</v>
      </c>
      <c r="FT693" s="49" t="b">
        <v>0</v>
      </c>
      <c r="FU693" s="49" t="b">
        <v>0</v>
      </c>
      <c r="FV693" s="49" t="b">
        <v>0</v>
      </c>
      <c r="FW693" s="49" t="b">
        <v>0</v>
      </c>
      <c r="FX693" s="49" t="b">
        <v>0</v>
      </c>
      <c r="FY693" s="49" t="b">
        <v>0</v>
      </c>
      <c r="FZ693" s="49" t="b">
        <v>0</v>
      </c>
      <c r="GA693" s="49" t="b">
        <v>0</v>
      </c>
      <c r="GB693" s="49" t="b">
        <v>0</v>
      </c>
      <c r="GC693" s="49" t="b">
        <v>0</v>
      </c>
      <c r="GD693" s="49">
        <f>COUNTIF(O693:GC693, TRUE)</f>
        <v>1</v>
      </c>
    </row>
    <row r="694" spans="1:186" ht="14.25" customHeight="1" x14ac:dyDescent="0.3">
      <c r="A694" s="49">
        <v>35</v>
      </c>
      <c r="B694" s="49" t="s">
        <v>627</v>
      </c>
      <c r="C694" s="49" t="s">
        <v>627</v>
      </c>
      <c r="D694" s="49" t="str">
        <f>VLOOKUP(C694,[1]Planning!$C$81:$D$305,2,"false")</f>
        <v>PH - PKR</v>
      </c>
      <c r="E694" s="49" t="s">
        <v>628</v>
      </c>
      <c r="F694" s="51" t="str">
        <f>VLOOKUP(E694, [1]Constituency!$K$2:$L$225, 2, FALSE)</f>
        <v>Pulau Pinang</v>
      </c>
      <c r="G694" s="51" t="s">
        <v>2238</v>
      </c>
      <c r="H694" s="49" t="s">
        <v>2239</v>
      </c>
      <c r="I694" s="59">
        <v>43662</v>
      </c>
      <c r="J694" s="49">
        <v>2019</v>
      </c>
      <c r="K694" s="49">
        <v>7</v>
      </c>
      <c r="L694" s="49">
        <v>16</v>
      </c>
      <c r="M694" s="49" t="s">
        <v>2233</v>
      </c>
      <c r="N694" s="49" t="s">
        <v>1239</v>
      </c>
      <c r="O694" s="49" t="b">
        <v>0</v>
      </c>
      <c r="P694" s="49" t="b">
        <v>0</v>
      </c>
      <c r="Q694" s="49" t="b">
        <v>0</v>
      </c>
      <c r="R694" s="49" t="b">
        <v>0</v>
      </c>
      <c r="S694" s="49" t="b">
        <v>0</v>
      </c>
      <c r="T694" s="49" t="b">
        <v>0</v>
      </c>
      <c r="U694" s="49" t="b">
        <v>0</v>
      </c>
      <c r="V694" s="49" t="b">
        <v>0</v>
      </c>
      <c r="W694" s="49" t="b">
        <v>0</v>
      </c>
      <c r="X694" s="49" t="b">
        <v>0</v>
      </c>
      <c r="Y694" s="49" t="b">
        <v>0</v>
      </c>
      <c r="Z694" s="49" t="b">
        <v>0</v>
      </c>
      <c r="AA694" s="49" t="b">
        <v>0</v>
      </c>
      <c r="AB694" s="49" t="b">
        <v>0</v>
      </c>
      <c r="AC694" s="49" t="b">
        <v>0</v>
      </c>
      <c r="AD694" s="49" t="b">
        <v>0</v>
      </c>
      <c r="AE694" s="49" t="b">
        <v>0</v>
      </c>
      <c r="AF694" s="49" t="b">
        <v>0</v>
      </c>
      <c r="AG694" s="49" t="b">
        <v>0</v>
      </c>
      <c r="AH694" s="49" t="b">
        <v>0</v>
      </c>
      <c r="AI694" s="49" t="b">
        <v>0</v>
      </c>
      <c r="AJ694" s="49" t="b">
        <v>0</v>
      </c>
      <c r="AK694" s="49" t="b">
        <v>0</v>
      </c>
      <c r="AL694" s="49" t="b">
        <v>0</v>
      </c>
      <c r="AM694" s="49" t="b">
        <v>0</v>
      </c>
      <c r="AN694" s="49" t="b">
        <v>0</v>
      </c>
      <c r="AO694" s="49" t="b">
        <v>0</v>
      </c>
      <c r="AP694" s="49" t="b">
        <v>0</v>
      </c>
      <c r="AQ694" s="49" t="b">
        <v>0</v>
      </c>
      <c r="AR694" s="49" t="b">
        <v>0</v>
      </c>
      <c r="AS694" s="49" t="b">
        <v>0</v>
      </c>
      <c r="AT694" s="49" t="b">
        <v>0</v>
      </c>
      <c r="AU694" s="49" t="b">
        <v>0</v>
      </c>
      <c r="AV694" s="49" t="b">
        <v>0</v>
      </c>
      <c r="AW694" s="49" t="b">
        <v>0</v>
      </c>
      <c r="AX694" s="49" t="b">
        <v>0</v>
      </c>
      <c r="AY694" s="49" t="b">
        <v>0</v>
      </c>
      <c r="AZ694" s="49" t="b">
        <v>0</v>
      </c>
      <c r="BA694" s="49" t="b">
        <v>0</v>
      </c>
      <c r="BB694" s="49" t="b">
        <v>0</v>
      </c>
      <c r="BC694" s="49" t="b">
        <v>0</v>
      </c>
      <c r="BD694" s="49" t="b">
        <v>0</v>
      </c>
      <c r="BE694" s="49" t="b">
        <v>0</v>
      </c>
      <c r="BF694" s="49" t="b">
        <v>0</v>
      </c>
      <c r="BG694" s="49" t="b">
        <v>0</v>
      </c>
      <c r="BH694" s="49" t="b">
        <v>0</v>
      </c>
      <c r="BI694" s="49" t="b">
        <v>0</v>
      </c>
      <c r="BJ694" s="49" t="b">
        <v>0</v>
      </c>
      <c r="BK694" s="49" t="b">
        <v>0</v>
      </c>
      <c r="BL694" s="49" t="b">
        <v>0</v>
      </c>
      <c r="BM694" s="49" t="b">
        <v>0</v>
      </c>
      <c r="BN694" s="49" t="b">
        <v>0</v>
      </c>
      <c r="BO694" s="49" t="b">
        <v>0</v>
      </c>
      <c r="BP694" s="49" t="b">
        <v>0</v>
      </c>
      <c r="BQ694" s="49" t="b">
        <v>0</v>
      </c>
      <c r="BR694" s="49" t="b">
        <v>0</v>
      </c>
      <c r="BS694" s="49" t="b">
        <v>0</v>
      </c>
      <c r="BT694" s="49" t="b">
        <v>0</v>
      </c>
      <c r="BU694" s="49" t="b">
        <v>0</v>
      </c>
      <c r="BV694" s="49" t="b">
        <v>0</v>
      </c>
      <c r="BW694" s="49" t="b">
        <v>0</v>
      </c>
      <c r="BX694" s="49" t="b">
        <v>0</v>
      </c>
      <c r="BY694" s="49" t="b">
        <v>0</v>
      </c>
      <c r="BZ694" s="49" t="b">
        <v>0</v>
      </c>
      <c r="CA694" s="49" t="b">
        <v>0</v>
      </c>
      <c r="CB694" s="49" t="b">
        <v>0</v>
      </c>
      <c r="CC694" s="49" t="b">
        <v>0</v>
      </c>
      <c r="CD694" s="49" t="b">
        <v>0</v>
      </c>
      <c r="CE694" s="49" t="b">
        <v>0</v>
      </c>
      <c r="CF694" s="49" t="b">
        <v>0</v>
      </c>
      <c r="CG694" s="49" t="b">
        <v>0</v>
      </c>
      <c r="CH694" s="49" t="b">
        <v>0</v>
      </c>
      <c r="CI694" s="49" t="b">
        <v>0</v>
      </c>
      <c r="CJ694" s="49" t="b">
        <v>0</v>
      </c>
      <c r="CK694" s="49" t="b">
        <v>0</v>
      </c>
      <c r="CL694" s="49" t="b">
        <v>0</v>
      </c>
      <c r="CM694" s="49" t="b">
        <v>0</v>
      </c>
      <c r="CN694" s="49" t="b">
        <v>0</v>
      </c>
      <c r="CO694" s="49" t="b">
        <v>0</v>
      </c>
      <c r="CP694" s="49" t="b">
        <v>0</v>
      </c>
      <c r="CQ694" s="49" t="b">
        <v>0</v>
      </c>
      <c r="CR694" s="49" t="b">
        <v>0</v>
      </c>
      <c r="CS694" s="49" t="b">
        <v>1</v>
      </c>
      <c r="CT694" s="49" t="b">
        <v>0</v>
      </c>
      <c r="CU694" s="49" t="b">
        <v>0</v>
      </c>
      <c r="CV694" s="49" t="b">
        <v>0</v>
      </c>
      <c r="CW694" s="49" t="b">
        <v>0</v>
      </c>
      <c r="CX694" s="49" t="b">
        <v>0</v>
      </c>
      <c r="CY694" s="49" t="b">
        <v>0</v>
      </c>
      <c r="CZ694" s="49" t="b">
        <v>0</v>
      </c>
      <c r="DA694" s="49" t="b">
        <v>0</v>
      </c>
      <c r="DB694" s="49" t="b">
        <v>0</v>
      </c>
      <c r="DC694" s="49" t="b">
        <v>0</v>
      </c>
      <c r="DD694" s="49" t="b">
        <v>0</v>
      </c>
      <c r="DE694" s="49" t="b">
        <v>0</v>
      </c>
      <c r="DF694" s="49" t="b">
        <v>0</v>
      </c>
      <c r="DG694" s="49" t="b">
        <v>0</v>
      </c>
      <c r="DH694" s="49" t="b">
        <v>0</v>
      </c>
      <c r="DI694" s="49" t="b">
        <v>0</v>
      </c>
      <c r="DJ694" s="49" t="b">
        <v>0</v>
      </c>
      <c r="DK694" s="49" t="b">
        <v>0</v>
      </c>
      <c r="DL694" s="49" t="b">
        <v>0</v>
      </c>
      <c r="DM694" s="49" t="b">
        <v>0</v>
      </c>
      <c r="DN694" s="49" t="b">
        <v>0</v>
      </c>
      <c r="DO694" s="49" t="b">
        <v>0</v>
      </c>
      <c r="DP694" s="49" t="b">
        <v>0</v>
      </c>
      <c r="DQ694" s="49" t="b">
        <v>0</v>
      </c>
      <c r="DR694" s="49" t="b">
        <v>0</v>
      </c>
      <c r="DS694" s="49" t="b">
        <v>0</v>
      </c>
      <c r="DT694" s="49" t="b">
        <v>0</v>
      </c>
      <c r="DU694" s="49" t="b">
        <v>0</v>
      </c>
      <c r="DV694" s="49" t="b">
        <v>0</v>
      </c>
      <c r="DW694" s="49" t="b">
        <v>0</v>
      </c>
      <c r="DX694" s="49" t="b">
        <v>0</v>
      </c>
      <c r="DY694" s="49" t="b">
        <v>0</v>
      </c>
      <c r="DZ694" s="49" t="b">
        <v>0</v>
      </c>
      <c r="EA694" s="49" t="b">
        <v>0</v>
      </c>
      <c r="EB694" s="49" t="b">
        <v>0</v>
      </c>
      <c r="EC694" s="49" t="b">
        <v>0</v>
      </c>
      <c r="ED694" s="49" t="b">
        <v>0</v>
      </c>
      <c r="EE694" s="49" t="b">
        <v>0</v>
      </c>
      <c r="EF694" s="49" t="b">
        <v>0</v>
      </c>
      <c r="EG694" s="49" t="b">
        <v>0</v>
      </c>
      <c r="EH694" s="49" t="b">
        <v>0</v>
      </c>
      <c r="EI694" s="49" t="b">
        <v>0</v>
      </c>
      <c r="EJ694" s="49" t="b">
        <v>0</v>
      </c>
      <c r="EK694" s="49" t="b">
        <v>0</v>
      </c>
      <c r="EL694" s="49" t="b">
        <v>0</v>
      </c>
      <c r="EM694" s="49" t="b">
        <v>0</v>
      </c>
      <c r="EN694" s="49" t="b">
        <v>0</v>
      </c>
      <c r="EO694" s="49" t="b">
        <v>0</v>
      </c>
      <c r="EP694" s="49" t="b">
        <v>0</v>
      </c>
      <c r="EQ694" s="49" t="b">
        <v>0</v>
      </c>
      <c r="ER694" s="49" t="b">
        <v>0</v>
      </c>
      <c r="ES694" s="49" t="b">
        <v>0</v>
      </c>
      <c r="ET694" s="49" t="b">
        <v>0</v>
      </c>
      <c r="EU694" s="49" t="b">
        <v>0</v>
      </c>
      <c r="EV694" s="49" t="b">
        <v>0</v>
      </c>
      <c r="EW694" s="49" t="b">
        <v>0</v>
      </c>
      <c r="EX694" s="49" t="b">
        <v>0</v>
      </c>
      <c r="EY694" s="49" t="b">
        <v>0</v>
      </c>
      <c r="EZ694" s="49" t="b">
        <v>0</v>
      </c>
      <c r="FA694" s="49" t="b">
        <v>0</v>
      </c>
      <c r="FB694" s="49" t="b">
        <v>0</v>
      </c>
      <c r="FC694" s="49" t="b">
        <v>0</v>
      </c>
      <c r="FD694" s="49" t="b">
        <v>0</v>
      </c>
      <c r="FE694" s="49" t="b">
        <v>0</v>
      </c>
      <c r="FF694" s="49" t="b">
        <v>0</v>
      </c>
      <c r="FG694" s="49" t="b">
        <v>0</v>
      </c>
      <c r="FH694" s="49" t="b">
        <v>0</v>
      </c>
      <c r="FI694" s="49" t="b">
        <v>0</v>
      </c>
      <c r="FJ694" s="49" t="b">
        <v>0</v>
      </c>
      <c r="FK694" s="49" t="b">
        <v>0</v>
      </c>
      <c r="FL694" s="49" t="b">
        <v>0</v>
      </c>
      <c r="FM694" s="49" t="b">
        <v>0</v>
      </c>
      <c r="FN694" s="49" t="b">
        <v>0</v>
      </c>
      <c r="FO694" s="49" t="b">
        <v>0</v>
      </c>
      <c r="FP694" s="49" t="b">
        <v>0</v>
      </c>
      <c r="FQ694" s="49" t="b">
        <v>0</v>
      </c>
      <c r="FR694" s="49" t="b">
        <v>0</v>
      </c>
      <c r="FS694" s="49" t="b">
        <v>0</v>
      </c>
      <c r="FT694" s="49" t="b">
        <v>0</v>
      </c>
      <c r="FU694" s="49" t="b">
        <v>0</v>
      </c>
      <c r="FV694" s="49" t="b">
        <v>0</v>
      </c>
      <c r="FW694" s="49" t="b">
        <v>0</v>
      </c>
      <c r="FX694" s="49" t="b">
        <v>1</v>
      </c>
      <c r="FY694" s="49" t="b">
        <v>0</v>
      </c>
      <c r="FZ694" s="49" t="b">
        <v>0</v>
      </c>
      <c r="GA694" s="49" t="b">
        <v>0</v>
      </c>
      <c r="GB694" s="49" t="b">
        <v>0</v>
      </c>
      <c r="GC694" s="49" t="b">
        <v>0</v>
      </c>
      <c r="GD694" s="49">
        <f>COUNTIF(O694:GC694, TRUE)</f>
        <v>2</v>
      </c>
    </row>
    <row r="695" spans="1:186" ht="14.25" customHeight="1" x14ac:dyDescent="0.3">
      <c r="A695" s="49">
        <v>62</v>
      </c>
      <c r="B695" s="49" t="s">
        <v>850</v>
      </c>
      <c r="C695" s="49" t="s">
        <v>850</v>
      </c>
      <c r="D695" s="49" t="str">
        <f>VLOOKUP(C695,[1]Planning!$C$81:$D$305,2,"false")</f>
        <v>PAS</v>
      </c>
      <c r="E695" s="49" t="s">
        <v>851</v>
      </c>
      <c r="F695" s="51" t="str">
        <f>VLOOKUP(E695, [1]Constituency!$K$2:$L$225, 2, FALSE)</f>
        <v>Kedah</v>
      </c>
      <c r="G695" s="51" t="s">
        <v>2240</v>
      </c>
      <c r="H695" s="49" t="s">
        <v>2241</v>
      </c>
      <c r="I695" s="59">
        <v>43662</v>
      </c>
      <c r="J695" s="49">
        <v>2019</v>
      </c>
      <c r="K695" s="49">
        <v>7</v>
      </c>
      <c r="L695" s="49">
        <v>16</v>
      </c>
      <c r="M695" s="49" t="s">
        <v>2233</v>
      </c>
      <c r="N695" s="49" t="s">
        <v>1239</v>
      </c>
      <c r="O695" s="49" t="b">
        <v>0</v>
      </c>
      <c r="P695" s="49" t="b">
        <v>0</v>
      </c>
      <c r="Q695" s="49" t="b">
        <v>0</v>
      </c>
      <c r="R695" s="49" t="b">
        <v>0</v>
      </c>
      <c r="S695" s="49" t="b">
        <v>0</v>
      </c>
      <c r="T695" s="49" t="b">
        <v>0</v>
      </c>
      <c r="U695" s="49" t="b">
        <v>0</v>
      </c>
      <c r="V695" s="49" t="b">
        <v>0</v>
      </c>
      <c r="W695" s="49" t="b">
        <v>0</v>
      </c>
      <c r="X695" s="49" t="b">
        <v>0</v>
      </c>
      <c r="Y695" s="49" t="b">
        <v>0</v>
      </c>
      <c r="Z695" s="49" t="b">
        <v>0</v>
      </c>
      <c r="AA695" s="49" t="b">
        <v>0</v>
      </c>
      <c r="AB695" s="49" t="b">
        <v>0</v>
      </c>
      <c r="AC695" s="49" t="b">
        <v>0</v>
      </c>
      <c r="AD695" s="49" t="b">
        <v>0</v>
      </c>
      <c r="AE695" s="49" t="b">
        <v>0</v>
      </c>
      <c r="AF695" s="49" t="b">
        <v>0</v>
      </c>
      <c r="AG695" s="49" t="b">
        <v>0</v>
      </c>
      <c r="AH695" s="49" t="b">
        <v>0</v>
      </c>
      <c r="AI695" s="49" t="b">
        <v>0</v>
      </c>
      <c r="AJ695" s="49" t="b">
        <v>0</v>
      </c>
      <c r="AK695" s="49" t="b">
        <v>0</v>
      </c>
      <c r="AL695" s="49" t="b">
        <v>0</v>
      </c>
      <c r="AM695" s="49" t="b">
        <v>0</v>
      </c>
      <c r="AN695" s="49" t="b">
        <v>0</v>
      </c>
      <c r="AO695" s="49" t="b">
        <v>0</v>
      </c>
      <c r="AP695" s="49" t="b">
        <v>0</v>
      </c>
      <c r="AQ695" s="49" t="b">
        <v>0</v>
      </c>
      <c r="AR695" s="49" t="b">
        <v>0</v>
      </c>
      <c r="AS695" s="49" t="b">
        <v>0</v>
      </c>
      <c r="AT695" s="49" t="b">
        <v>0</v>
      </c>
      <c r="AU695" s="49" t="b">
        <v>0</v>
      </c>
      <c r="AV695" s="49" t="b">
        <v>0</v>
      </c>
      <c r="AW695" s="49" t="b">
        <v>0</v>
      </c>
      <c r="AX695" s="49" t="b">
        <v>0</v>
      </c>
      <c r="AY695" s="49" t="b">
        <v>0</v>
      </c>
      <c r="AZ695" s="49" t="b">
        <v>0</v>
      </c>
      <c r="BA695" s="49" t="b">
        <v>0</v>
      </c>
      <c r="BB695" s="49" t="b">
        <v>0</v>
      </c>
      <c r="BC695" s="49" t="b">
        <v>0</v>
      </c>
      <c r="BD695" s="49" t="b">
        <v>0</v>
      </c>
      <c r="BE695" s="49" t="b">
        <v>0</v>
      </c>
      <c r="BF695" s="49" t="b">
        <v>0</v>
      </c>
      <c r="BG695" s="49" t="b">
        <v>0</v>
      </c>
      <c r="BH695" s="49" t="b">
        <v>0</v>
      </c>
      <c r="BI695" s="49" t="b">
        <v>0</v>
      </c>
      <c r="BJ695" s="49" t="b">
        <v>0</v>
      </c>
      <c r="BK695" s="49" t="b">
        <v>0</v>
      </c>
      <c r="BL695" s="49" t="b">
        <v>0</v>
      </c>
      <c r="BM695" s="49" t="b">
        <v>0</v>
      </c>
      <c r="BN695" s="49" t="b">
        <v>0</v>
      </c>
      <c r="BO695" s="49" t="b">
        <v>0</v>
      </c>
      <c r="BP695" s="49" t="b">
        <v>0</v>
      </c>
      <c r="BQ695" s="49" t="b">
        <v>0</v>
      </c>
      <c r="BR695" s="49" t="b">
        <v>0</v>
      </c>
      <c r="BS695" s="49" t="b">
        <v>0</v>
      </c>
      <c r="BT695" s="49" t="b">
        <v>0</v>
      </c>
      <c r="BU695" s="49" t="b">
        <v>0</v>
      </c>
      <c r="BV695" s="49" t="b">
        <v>0</v>
      </c>
      <c r="BW695" s="49" t="b">
        <v>0</v>
      </c>
      <c r="BX695" s="49" t="b">
        <v>0</v>
      </c>
      <c r="BY695" s="49" t="b">
        <v>0</v>
      </c>
      <c r="BZ695" s="49" t="b">
        <v>0</v>
      </c>
      <c r="CA695" s="49" t="b">
        <v>0</v>
      </c>
      <c r="CB695" s="49" t="b">
        <v>0</v>
      </c>
      <c r="CC695" s="49" t="b">
        <v>0</v>
      </c>
      <c r="CD695" s="49" t="b">
        <v>0</v>
      </c>
      <c r="CE695" s="49" t="b">
        <v>0</v>
      </c>
      <c r="CF695" s="49" t="b">
        <v>0</v>
      </c>
      <c r="CG695" s="49" t="b">
        <v>0</v>
      </c>
      <c r="CH695" s="49" t="b">
        <v>0</v>
      </c>
      <c r="CI695" s="49" t="b">
        <v>0</v>
      </c>
      <c r="CJ695" s="49" t="b">
        <v>0</v>
      </c>
      <c r="CK695" s="49" t="b">
        <v>0</v>
      </c>
      <c r="CL695" s="49" t="b">
        <v>0</v>
      </c>
      <c r="CM695" s="49" t="b">
        <v>0</v>
      </c>
      <c r="CN695" s="49" t="b">
        <v>0</v>
      </c>
      <c r="CO695" s="49" t="b">
        <v>0</v>
      </c>
      <c r="CP695" s="49" t="b">
        <v>0</v>
      </c>
      <c r="CQ695" s="49" t="b">
        <v>0</v>
      </c>
      <c r="CR695" s="49" t="b">
        <v>0</v>
      </c>
      <c r="CS695" s="49" t="b">
        <v>0</v>
      </c>
      <c r="CT695" s="49" t="b">
        <v>0</v>
      </c>
      <c r="CU695" s="49" t="b">
        <v>0</v>
      </c>
      <c r="CV695" s="49" t="b">
        <v>0</v>
      </c>
      <c r="CW695" s="49" t="b">
        <v>0</v>
      </c>
      <c r="CX695" s="49" t="b">
        <v>0</v>
      </c>
      <c r="CY695" s="49" t="b">
        <v>0</v>
      </c>
      <c r="CZ695" s="49" t="b">
        <v>0</v>
      </c>
      <c r="DA695" s="49" t="b">
        <v>0</v>
      </c>
      <c r="DB695" s="49" t="b">
        <v>0</v>
      </c>
      <c r="DC695" s="49" t="b">
        <v>0</v>
      </c>
      <c r="DD695" s="49" t="b">
        <v>0</v>
      </c>
      <c r="DE695" s="49" t="b">
        <v>0</v>
      </c>
      <c r="DF695" s="49" t="b">
        <v>0</v>
      </c>
      <c r="DG695" s="49" t="b">
        <v>0</v>
      </c>
      <c r="DH695" s="49" t="b">
        <v>0</v>
      </c>
      <c r="DI695" s="49" t="b">
        <v>0</v>
      </c>
      <c r="DJ695" s="49" t="b">
        <v>0</v>
      </c>
      <c r="DK695" s="49" t="b">
        <v>0</v>
      </c>
      <c r="DL695" s="49" t="b">
        <v>0</v>
      </c>
      <c r="DM695" s="49" t="b">
        <v>1</v>
      </c>
      <c r="DN695" s="49" t="b">
        <v>0</v>
      </c>
      <c r="DO695" s="49" t="b">
        <v>0</v>
      </c>
      <c r="DP695" s="49" t="b">
        <v>0</v>
      </c>
      <c r="DQ695" s="49" t="b">
        <v>0</v>
      </c>
      <c r="DR695" s="49" t="b">
        <v>0</v>
      </c>
      <c r="DS695" s="49" t="b">
        <v>0</v>
      </c>
      <c r="DT695" s="49" t="b">
        <v>0</v>
      </c>
      <c r="DU695" s="49" t="b">
        <v>0</v>
      </c>
      <c r="DV695" s="49" t="b">
        <v>0</v>
      </c>
      <c r="DW695" s="49" t="b">
        <v>0</v>
      </c>
      <c r="DX695" s="49" t="b">
        <v>0</v>
      </c>
      <c r="DY695" s="49" t="b">
        <v>0</v>
      </c>
      <c r="DZ695" s="49" t="b">
        <v>0</v>
      </c>
      <c r="EA695" s="49" t="b">
        <v>0</v>
      </c>
      <c r="EB695" s="49" t="b">
        <v>0</v>
      </c>
      <c r="EC695" s="49" t="b">
        <v>0</v>
      </c>
      <c r="ED695" s="49" t="b">
        <v>0</v>
      </c>
      <c r="EE695" s="49" t="b">
        <v>0</v>
      </c>
      <c r="EF695" s="49" t="b">
        <v>0</v>
      </c>
      <c r="EG695" s="49" t="b">
        <v>0</v>
      </c>
      <c r="EH695" s="49" t="b">
        <v>0</v>
      </c>
      <c r="EI695" s="49" t="b">
        <v>0</v>
      </c>
      <c r="EJ695" s="49" t="b">
        <v>0</v>
      </c>
      <c r="EK695" s="49" t="b">
        <v>0</v>
      </c>
      <c r="EL695" s="49" t="b">
        <v>0</v>
      </c>
      <c r="EM695" s="49" t="b">
        <v>0</v>
      </c>
      <c r="EN695" s="49" t="b">
        <v>0</v>
      </c>
      <c r="EO695" s="49" t="b">
        <v>0</v>
      </c>
      <c r="EP695" s="49" t="b">
        <v>0</v>
      </c>
      <c r="EQ695" s="49" t="b">
        <v>0</v>
      </c>
      <c r="ER695" s="49" t="b">
        <v>0</v>
      </c>
      <c r="ES695" s="49" t="b">
        <v>0</v>
      </c>
      <c r="ET695" s="49" t="b">
        <v>0</v>
      </c>
      <c r="EU695" s="49" t="b">
        <v>0</v>
      </c>
      <c r="EV695" s="49" t="b">
        <v>0</v>
      </c>
      <c r="EW695" s="49" t="b">
        <v>0</v>
      </c>
      <c r="EX695" s="49" t="b">
        <v>0</v>
      </c>
      <c r="EY695" s="49" t="b">
        <v>0</v>
      </c>
      <c r="EZ695" s="49" t="b">
        <v>0</v>
      </c>
      <c r="FA695" s="49" t="b">
        <v>0</v>
      </c>
      <c r="FB695" s="49" t="b">
        <v>0</v>
      </c>
      <c r="FC695" s="49" t="b">
        <v>0</v>
      </c>
      <c r="FD695" s="49" t="b">
        <v>0</v>
      </c>
      <c r="FE695" s="49" t="b">
        <v>0</v>
      </c>
      <c r="FF695" s="49" t="b">
        <v>0</v>
      </c>
      <c r="FG695" s="49" t="b">
        <v>0</v>
      </c>
      <c r="FH695" s="49" t="b">
        <v>0</v>
      </c>
      <c r="FI695" s="49" t="b">
        <v>0</v>
      </c>
      <c r="FJ695" s="49" t="b">
        <v>0</v>
      </c>
      <c r="FK695" s="49" t="b">
        <v>0</v>
      </c>
      <c r="FL695" s="49" t="b">
        <v>0</v>
      </c>
      <c r="FM695" s="49" t="b">
        <v>0</v>
      </c>
      <c r="FN695" s="49" t="b">
        <v>0</v>
      </c>
      <c r="FO695" s="49" t="b">
        <v>0</v>
      </c>
      <c r="FP695" s="49" t="b">
        <v>0</v>
      </c>
      <c r="FQ695" s="49" t="b">
        <v>0</v>
      </c>
      <c r="FR695" s="49" t="b">
        <v>0</v>
      </c>
      <c r="FS695" s="49" t="b">
        <v>0</v>
      </c>
      <c r="FT695" s="49" t="b">
        <v>0</v>
      </c>
      <c r="FU695" s="49" t="b">
        <v>0</v>
      </c>
      <c r="FV695" s="49" t="b">
        <v>0</v>
      </c>
      <c r="FW695" s="49" t="b">
        <v>0</v>
      </c>
      <c r="FX695" s="49" t="b">
        <v>0</v>
      </c>
      <c r="FY695" s="49" t="b">
        <v>0</v>
      </c>
      <c r="FZ695" s="49" t="b">
        <v>0</v>
      </c>
      <c r="GA695" s="49" t="b">
        <v>0</v>
      </c>
      <c r="GB695" s="49" t="b">
        <v>0</v>
      </c>
      <c r="GC695" s="49" t="b">
        <v>0</v>
      </c>
      <c r="GD695" s="49">
        <f>COUNTIF(O695:GC695, TRUE)</f>
        <v>1</v>
      </c>
    </row>
    <row r="696" spans="1:186" ht="14.25" customHeight="1" x14ac:dyDescent="0.3">
      <c r="A696" s="49">
        <v>71</v>
      </c>
      <c r="B696" s="49" t="s">
        <v>1625</v>
      </c>
      <c r="C696" s="49" t="s">
        <v>1625</v>
      </c>
      <c r="D696" s="49" t="str">
        <f>VLOOKUP(C696,[1]Planning!$C$81:$D$305,2,"false")</f>
        <v>BERSATU</v>
      </c>
      <c r="E696" s="49" t="s">
        <v>1626</v>
      </c>
      <c r="F696" s="51" t="str">
        <f>VLOOKUP(E696, [1]Constituency!$K$2:$L$225, 2, FALSE)</f>
        <v>Sarawak</v>
      </c>
      <c r="G696" s="51" t="s">
        <v>2242</v>
      </c>
      <c r="H696" s="49" t="s">
        <v>2243</v>
      </c>
      <c r="I696" s="59">
        <v>43662</v>
      </c>
      <c r="J696" s="49">
        <v>2019</v>
      </c>
      <c r="K696" s="49">
        <v>7</v>
      </c>
      <c r="L696" s="49">
        <v>16</v>
      </c>
      <c r="M696" s="49" t="s">
        <v>2233</v>
      </c>
      <c r="N696" s="49" t="s">
        <v>1239</v>
      </c>
      <c r="O696" s="49" t="b">
        <v>0</v>
      </c>
      <c r="P696" s="49" t="b">
        <v>0</v>
      </c>
      <c r="Q696" s="49" t="b">
        <v>0</v>
      </c>
      <c r="R696" s="49" t="b">
        <v>0</v>
      </c>
      <c r="S696" s="49" t="b">
        <v>0</v>
      </c>
      <c r="T696" s="49" t="b">
        <v>0</v>
      </c>
      <c r="U696" s="49" t="b">
        <v>0</v>
      </c>
      <c r="V696" s="49" t="b">
        <v>0</v>
      </c>
      <c r="W696" s="49" t="b">
        <v>0</v>
      </c>
      <c r="X696" s="49" t="b">
        <v>0</v>
      </c>
      <c r="Y696" s="49" t="b">
        <v>0</v>
      </c>
      <c r="Z696" s="49" t="b">
        <v>0</v>
      </c>
      <c r="AA696" s="49" t="b">
        <v>0</v>
      </c>
      <c r="AB696" s="49" t="b">
        <v>0</v>
      </c>
      <c r="AC696" s="49" t="b">
        <v>0</v>
      </c>
      <c r="AD696" s="49" t="b">
        <v>0</v>
      </c>
      <c r="AE696" s="49" t="b">
        <v>0</v>
      </c>
      <c r="AF696" s="49" t="b">
        <v>0</v>
      </c>
      <c r="AG696" s="49" t="b">
        <v>0</v>
      </c>
      <c r="AH696" s="49" t="b">
        <v>0</v>
      </c>
      <c r="AI696" s="49" t="b">
        <v>0</v>
      </c>
      <c r="AJ696" s="49" t="b">
        <v>0</v>
      </c>
      <c r="AK696" s="49" t="b">
        <v>0</v>
      </c>
      <c r="AL696" s="49" t="b">
        <v>0</v>
      </c>
      <c r="AM696" s="49" t="b">
        <v>0</v>
      </c>
      <c r="AN696" s="49" t="b">
        <v>0</v>
      </c>
      <c r="AO696" s="49" t="b">
        <v>0</v>
      </c>
      <c r="AP696" s="49" t="b">
        <v>0</v>
      </c>
      <c r="AQ696" s="49" t="b">
        <v>0</v>
      </c>
      <c r="AR696" s="49" t="b">
        <v>0</v>
      </c>
      <c r="AS696" s="49" t="b">
        <v>0</v>
      </c>
      <c r="AT696" s="49" t="b">
        <v>0</v>
      </c>
      <c r="AU696" s="49" t="b">
        <v>0</v>
      </c>
      <c r="AV696" s="49" t="b">
        <v>0</v>
      </c>
      <c r="AW696" s="49" t="b">
        <v>0</v>
      </c>
      <c r="AX696" s="49" t="b">
        <v>0</v>
      </c>
      <c r="AY696" s="49" t="b">
        <v>0</v>
      </c>
      <c r="AZ696" s="49" t="b">
        <v>0</v>
      </c>
      <c r="BA696" s="49" t="b">
        <v>0</v>
      </c>
      <c r="BB696" s="49" t="b">
        <v>0</v>
      </c>
      <c r="BC696" s="49" t="b">
        <v>0</v>
      </c>
      <c r="BD696" s="49" t="b">
        <v>0</v>
      </c>
      <c r="BE696" s="49" t="b">
        <v>0</v>
      </c>
      <c r="BF696" s="49" t="b">
        <v>0</v>
      </c>
      <c r="BG696" s="49" t="b">
        <v>0</v>
      </c>
      <c r="BH696" s="49" t="b">
        <v>0</v>
      </c>
      <c r="BI696" s="49" t="b">
        <v>0</v>
      </c>
      <c r="BJ696" s="49" t="b">
        <v>0</v>
      </c>
      <c r="BK696" s="49" t="b">
        <v>0</v>
      </c>
      <c r="BL696" s="49" t="b">
        <v>0</v>
      </c>
      <c r="BM696" s="49" t="b">
        <v>0</v>
      </c>
      <c r="BN696" s="49" t="b">
        <v>0</v>
      </c>
      <c r="BO696" s="49" t="b">
        <v>0</v>
      </c>
      <c r="BP696" s="49" t="b">
        <v>0</v>
      </c>
      <c r="BQ696" s="49" t="b">
        <v>0</v>
      </c>
      <c r="BR696" s="49" t="b">
        <v>0</v>
      </c>
      <c r="BS696" s="49" t="b">
        <v>0</v>
      </c>
      <c r="BT696" s="49" t="b">
        <v>0</v>
      </c>
      <c r="BU696" s="49" t="b">
        <v>0</v>
      </c>
      <c r="BV696" s="49" t="b">
        <v>0</v>
      </c>
      <c r="BW696" s="49" t="b">
        <v>0</v>
      </c>
      <c r="BX696" s="49" t="b">
        <v>0</v>
      </c>
      <c r="BY696" s="49" t="b">
        <v>0</v>
      </c>
      <c r="BZ696" s="49" t="b">
        <v>0</v>
      </c>
      <c r="CA696" s="49" t="b">
        <v>0</v>
      </c>
      <c r="CB696" s="49" t="b">
        <v>0</v>
      </c>
      <c r="CC696" s="49" t="b">
        <v>0</v>
      </c>
      <c r="CD696" s="49" t="b">
        <v>0</v>
      </c>
      <c r="CE696" s="49" t="b">
        <v>0</v>
      </c>
      <c r="CF696" s="49" t="b">
        <v>0</v>
      </c>
      <c r="CG696" s="49" t="b">
        <v>0</v>
      </c>
      <c r="CH696" s="49" t="b">
        <v>0</v>
      </c>
      <c r="CI696" s="49" t="b">
        <v>0</v>
      </c>
      <c r="CJ696" s="49" t="b">
        <v>0</v>
      </c>
      <c r="CK696" s="49" t="b">
        <v>0</v>
      </c>
      <c r="CL696" s="49" t="b">
        <v>0</v>
      </c>
      <c r="CM696" s="49" t="b">
        <v>0</v>
      </c>
      <c r="CN696" s="49" t="b">
        <v>0</v>
      </c>
      <c r="CO696" s="49" t="b">
        <v>0</v>
      </c>
      <c r="CP696" s="49" t="b">
        <v>0</v>
      </c>
      <c r="CQ696" s="49" t="b">
        <v>0</v>
      </c>
      <c r="CR696" s="49" t="b">
        <v>0</v>
      </c>
      <c r="CS696" s="49" t="b">
        <v>0</v>
      </c>
      <c r="CT696" s="49" t="b">
        <v>0</v>
      </c>
      <c r="CU696" s="49" t="b">
        <v>0</v>
      </c>
      <c r="CV696" s="49" t="b">
        <v>0</v>
      </c>
      <c r="CW696" s="49" t="b">
        <v>0</v>
      </c>
      <c r="CX696" s="49" t="b">
        <v>0</v>
      </c>
      <c r="CY696" s="49" t="b">
        <v>0</v>
      </c>
      <c r="CZ696" s="49" t="b">
        <v>0</v>
      </c>
      <c r="DA696" s="49" t="b">
        <v>0</v>
      </c>
      <c r="DB696" s="49" t="b">
        <v>0</v>
      </c>
      <c r="DC696" s="49" t="b">
        <v>0</v>
      </c>
      <c r="DD696" s="49" t="b">
        <v>0</v>
      </c>
      <c r="DE696" s="49" t="b">
        <v>0</v>
      </c>
      <c r="DF696" s="49" t="b">
        <v>0</v>
      </c>
      <c r="DG696" s="49" t="b">
        <v>0</v>
      </c>
      <c r="DH696" s="49" t="b">
        <v>0</v>
      </c>
      <c r="DI696" s="49" t="b">
        <v>0</v>
      </c>
      <c r="DJ696" s="49" t="b">
        <v>0</v>
      </c>
      <c r="DK696" s="49" t="b">
        <v>0</v>
      </c>
      <c r="DL696" s="49" t="b">
        <v>0</v>
      </c>
      <c r="DM696" s="49" t="b">
        <v>1</v>
      </c>
      <c r="DN696" s="49" t="b">
        <v>0</v>
      </c>
      <c r="DO696" s="49" t="b">
        <v>0</v>
      </c>
      <c r="DP696" s="49" t="b">
        <v>0</v>
      </c>
      <c r="DQ696" s="49" t="b">
        <v>0</v>
      </c>
      <c r="DR696" s="49" t="b">
        <v>0</v>
      </c>
      <c r="DS696" s="49" t="b">
        <v>0</v>
      </c>
      <c r="DT696" s="49" t="b">
        <v>0</v>
      </c>
      <c r="DU696" s="49" t="b">
        <v>0</v>
      </c>
      <c r="DV696" s="49" t="b">
        <v>0</v>
      </c>
      <c r="DW696" s="49" t="b">
        <v>0</v>
      </c>
      <c r="DX696" s="49" t="b">
        <v>0</v>
      </c>
      <c r="DY696" s="49" t="b">
        <v>0</v>
      </c>
      <c r="DZ696" s="49" t="b">
        <v>0</v>
      </c>
      <c r="EA696" s="49" t="b">
        <v>0</v>
      </c>
      <c r="EB696" s="49" t="b">
        <v>0</v>
      </c>
      <c r="EC696" s="49" t="b">
        <v>0</v>
      </c>
      <c r="ED696" s="49" t="b">
        <v>0</v>
      </c>
      <c r="EE696" s="49" t="b">
        <v>0</v>
      </c>
      <c r="EF696" s="49" t="b">
        <v>0</v>
      </c>
      <c r="EG696" s="49" t="b">
        <v>0</v>
      </c>
      <c r="EH696" s="49" t="b">
        <v>0</v>
      </c>
      <c r="EI696" s="49" t="b">
        <v>0</v>
      </c>
      <c r="EJ696" s="49" t="b">
        <v>0</v>
      </c>
      <c r="EK696" s="49" t="b">
        <v>0</v>
      </c>
      <c r="EL696" s="49" t="b">
        <v>0</v>
      </c>
      <c r="EM696" s="49" t="b">
        <v>0</v>
      </c>
      <c r="EN696" s="49" t="b">
        <v>0</v>
      </c>
      <c r="EO696" s="49" t="b">
        <v>0</v>
      </c>
      <c r="EP696" s="49" t="b">
        <v>0</v>
      </c>
      <c r="EQ696" s="49" t="b">
        <v>0</v>
      </c>
      <c r="ER696" s="49" t="b">
        <v>0</v>
      </c>
      <c r="ES696" s="49" t="b">
        <v>0</v>
      </c>
      <c r="ET696" s="49" t="b">
        <v>0</v>
      </c>
      <c r="EU696" s="49" t="b">
        <v>0</v>
      </c>
      <c r="EV696" s="49" t="b">
        <v>0</v>
      </c>
      <c r="EW696" s="49" t="b">
        <v>0</v>
      </c>
      <c r="EX696" s="49" t="b">
        <v>0</v>
      </c>
      <c r="EY696" s="49" t="b">
        <v>0</v>
      </c>
      <c r="EZ696" s="49" t="b">
        <v>0</v>
      </c>
      <c r="FA696" s="49" t="b">
        <v>0</v>
      </c>
      <c r="FB696" s="49" t="b">
        <v>0</v>
      </c>
      <c r="FC696" s="49" t="b">
        <v>0</v>
      </c>
      <c r="FD696" s="49" t="b">
        <v>0</v>
      </c>
      <c r="FE696" s="49" t="b">
        <v>0</v>
      </c>
      <c r="FF696" s="49" t="b">
        <v>0</v>
      </c>
      <c r="FG696" s="49" t="b">
        <v>0</v>
      </c>
      <c r="FH696" s="49" t="b">
        <v>0</v>
      </c>
      <c r="FI696" s="49" t="b">
        <v>0</v>
      </c>
      <c r="FJ696" s="49" t="b">
        <v>0</v>
      </c>
      <c r="FK696" s="49" t="b">
        <v>0</v>
      </c>
      <c r="FL696" s="49" t="b">
        <v>0</v>
      </c>
      <c r="FM696" s="49" t="b">
        <v>0</v>
      </c>
      <c r="FN696" s="49" t="b">
        <v>0</v>
      </c>
      <c r="FO696" s="49" t="b">
        <v>0</v>
      </c>
      <c r="FP696" s="49" t="b">
        <v>0</v>
      </c>
      <c r="FQ696" s="49" t="b">
        <v>0</v>
      </c>
      <c r="FR696" s="49" t="b">
        <v>0</v>
      </c>
      <c r="FS696" s="49" t="b">
        <v>0</v>
      </c>
      <c r="FT696" s="49" t="b">
        <v>0</v>
      </c>
      <c r="FU696" s="49" t="b">
        <v>0</v>
      </c>
      <c r="FV696" s="49" t="b">
        <v>0</v>
      </c>
      <c r="FW696" s="49" t="b">
        <v>0</v>
      </c>
      <c r="FX696" s="49" t="b">
        <v>0</v>
      </c>
      <c r="FY696" s="49" t="b">
        <v>0</v>
      </c>
      <c r="FZ696" s="49" t="b">
        <v>0</v>
      </c>
      <c r="GA696" s="49" t="b">
        <v>0</v>
      </c>
      <c r="GB696" s="49" t="b">
        <v>0</v>
      </c>
      <c r="GC696" s="49" t="b">
        <v>0</v>
      </c>
      <c r="GD696" s="49">
        <f>COUNTIF(O696:GC696, TRUE)</f>
        <v>1</v>
      </c>
    </row>
    <row r="697" spans="1:186" ht="14.25" customHeight="1" x14ac:dyDescent="0.3">
      <c r="A697" s="49">
        <v>102</v>
      </c>
      <c r="B697" s="49" t="s">
        <v>610</v>
      </c>
      <c r="C697" s="51" t="s">
        <v>611</v>
      </c>
      <c r="D697" s="49" t="str">
        <f>VLOOKUP(C697,[1]Planning!$C$81:$D$305,2,"false")</f>
        <v>BN - UMNO</v>
      </c>
      <c r="E697" s="49" t="s">
        <v>612</v>
      </c>
      <c r="F697" s="51" t="str">
        <f>VLOOKUP(E697, [1]Constituency!$K$2:$L$225, 2, FALSE)</f>
        <v>Perlis</v>
      </c>
      <c r="G697" s="51" t="s">
        <v>2244</v>
      </c>
      <c r="H697" s="49" t="s">
        <v>2245</v>
      </c>
      <c r="I697" s="59">
        <v>43662</v>
      </c>
      <c r="J697" s="49">
        <v>2019</v>
      </c>
      <c r="K697" s="49">
        <v>7</v>
      </c>
      <c r="L697" s="49">
        <v>16</v>
      </c>
      <c r="M697" s="49" t="s">
        <v>2233</v>
      </c>
      <c r="N697" s="49" t="s">
        <v>1239</v>
      </c>
      <c r="O697" s="49" t="b">
        <v>0</v>
      </c>
      <c r="P697" s="49" t="b">
        <v>0</v>
      </c>
      <c r="Q697" s="49" t="b">
        <v>0</v>
      </c>
      <c r="R697" s="49" t="b">
        <v>0</v>
      </c>
      <c r="S697" s="49" t="b">
        <v>0</v>
      </c>
      <c r="T697" s="49" t="b">
        <v>0</v>
      </c>
      <c r="U697" s="49" t="b">
        <v>0</v>
      </c>
      <c r="V697" s="49" t="b">
        <v>0</v>
      </c>
      <c r="W697" s="49" t="b">
        <v>0</v>
      </c>
      <c r="X697" s="49" t="b">
        <v>0</v>
      </c>
      <c r="Y697" s="49" t="b">
        <v>0</v>
      </c>
      <c r="Z697" s="49" t="b">
        <v>0</v>
      </c>
      <c r="AA697" s="49" t="b">
        <v>0</v>
      </c>
      <c r="AB697" s="49" t="b">
        <v>0</v>
      </c>
      <c r="AC697" s="49" t="b">
        <v>0</v>
      </c>
      <c r="AD697" s="49" t="b">
        <v>0</v>
      </c>
      <c r="AE697" s="49" t="b">
        <v>0</v>
      </c>
      <c r="AF697" s="49" t="b">
        <v>0</v>
      </c>
      <c r="AG697" s="49" t="b">
        <v>0</v>
      </c>
      <c r="AH697" s="49" t="b">
        <v>0</v>
      </c>
      <c r="AI697" s="49" t="b">
        <v>0</v>
      </c>
      <c r="AJ697" s="49" t="b">
        <v>0</v>
      </c>
      <c r="AK697" s="49" t="b">
        <v>0</v>
      </c>
      <c r="AL697" s="49" t="b">
        <v>0</v>
      </c>
      <c r="AM697" s="49" t="b">
        <v>0</v>
      </c>
      <c r="AN697" s="49" t="b">
        <v>0</v>
      </c>
      <c r="AO697" s="49" t="b">
        <v>0</v>
      </c>
      <c r="AP697" s="49" t="b">
        <v>0</v>
      </c>
      <c r="AQ697" s="49" t="b">
        <v>0</v>
      </c>
      <c r="AR697" s="49" t="b">
        <v>0</v>
      </c>
      <c r="AS697" s="49" t="b">
        <v>0</v>
      </c>
      <c r="AT697" s="49" t="b">
        <v>0</v>
      </c>
      <c r="AU697" s="49" t="b">
        <v>0</v>
      </c>
      <c r="AV697" s="49" t="b">
        <v>0</v>
      </c>
      <c r="AW697" s="49" t="b">
        <v>0</v>
      </c>
      <c r="AX697" s="49" t="b">
        <v>0</v>
      </c>
      <c r="AY697" s="49" t="b">
        <v>0</v>
      </c>
      <c r="AZ697" s="49" t="b">
        <v>0</v>
      </c>
      <c r="BA697" s="49" t="b">
        <v>0</v>
      </c>
      <c r="BB697" s="49" t="b">
        <v>0</v>
      </c>
      <c r="BC697" s="49" t="b">
        <v>0</v>
      </c>
      <c r="BD697" s="49" t="b">
        <v>0</v>
      </c>
      <c r="BE697" s="49" t="b">
        <v>0</v>
      </c>
      <c r="BF697" s="49" t="b">
        <v>0</v>
      </c>
      <c r="BG697" s="49" t="b">
        <v>0</v>
      </c>
      <c r="BH697" s="49" t="b">
        <v>0</v>
      </c>
      <c r="BI697" s="49" t="b">
        <v>0</v>
      </c>
      <c r="BJ697" s="49" t="b">
        <v>0</v>
      </c>
      <c r="BK697" s="49" t="b">
        <v>0</v>
      </c>
      <c r="BL697" s="49" t="b">
        <v>0</v>
      </c>
      <c r="BM697" s="49" t="b">
        <v>0</v>
      </c>
      <c r="BN697" s="49" t="b">
        <v>0</v>
      </c>
      <c r="BO697" s="49" t="b">
        <v>0</v>
      </c>
      <c r="BP697" s="49" t="b">
        <v>0</v>
      </c>
      <c r="BQ697" s="49" t="b">
        <v>0</v>
      </c>
      <c r="BR697" s="49" t="b">
        <v>0</v>
      </c>
      <c r="BS697" s="49" t="b">
        <v>0</v>
      </c>
      <c r="BT697" s="49" t="b">
        <v>0</v>
      </c>
      <c r="BU697" s="49" t="b">
        <v>0</v>
      </c>
      <c r="BV697" s="49" t="b">
        <v>0</v>
      </c>
      <c r="BW697" s="49" t="b">
        <v>0</v>
      </c>
      <c r="BX697" s="49" t="b">
        <v>0</v>
      </c>
      <c r="BY697" s="49" t="b">
        <v>0</v>
      </c>
      <c r="BZ697" s="49" t="b">
        <v>0</v>
      </c>
      <c r="CA697" s="49" t="b">
        <v>0</v>
      </c>
      <c r="CB697" s="49" t="b">
        <v>0</v>
      </c>
      <c r="CC697" s="49" t="b">
        <v>0</v>
      </c>
      <c r="CD697" s="49" t="b">
        <v>0</v>
      </c>
      <c r="CE697" s="49" t="b">
        <v>0</v>
      </c>
      <c r="CF697" s="49" t="b">
        <v>0</v>
      </c>
      <c r="CG697" s="49" t="b">
        <v>0</v>
      </c>
      <c r="CH697" s="49" t="b">
        <v>0</v>
      </c>
      <c r="CI697" s="49" t="b">
        <v>0</v>
      </c>
      <c r="CJ697" s="49" t="b">
        <v>0</v>
      </c>
      <c r="CK697" s="49" t="b">
        <v>0</v>
      </c>
      <c r="CL697" s="49" t="b">
        <v>0</v>
      </c>
      <c r="CM697" s="49" t="b">
        <v>0</v>
      </c>
      <c r="CN697" s="49" t="b">
        <v>0</v>
      </c>
      <c r="CO697" s="49" t="b">
        <v>0</v>
      </c>
      <c r="CP697" s="49" t="b">
        <v>0</v>
      </c>
      <c r="CQ697" s="49" t="b">
        <v>0</v>
      </c>
      <c r="CR697" s="49" t="b">
        <v>0</v>
      </c>
      <c r="CS697" s="49" t="b">
        <v>0</v>
      </c>
      <c r="CT697" s="49" t="b">
        <v>0</v>
      </c>
      <c r="CU697" s="49" t="b">
        <v>0</v>
      </c>
      <c r="CV697" s="49" t="b">
        <v>0</v>
      </c>
      <c r="CW697" s="49" t="b">
        <v>0</v>
      </c>
      <c r="CX697" s="49" t="b">
        <v>0</v>
      </c>
      <c r="CY697" s="49" t="b">
        <v>0</v>
      </c>
      <c r="CZ697" s="49" t="b">
        <v>0</v>
      </c>
      <c r="DA697" s="49" t="b">
        <v>0</v>
      </c>
      <c r="DB697" s="49" t="b">
        <v>0</v>
      </c>
      <c r="DC697" s="49" t="b">
        <v>0</v>
      </c>
      <c r="DD697" s="49" t="b">
        <v>0</v>
      </c>
      <c r="DE697" s="49" t="b">
        <v>0</v>
      </c>
      <c r="DF697" s="49" t="b">
        <v>0</v>
      </c>
      <c r="DG697" s="49" t="b">
        <v>0</v>
      </c>
      <c r="DH697" s="49" t="b">
        <v>0</v>
      </c>
      <c r="DI697" s="49" t="b">
        <v>0</v>
      </c>
      <c r="DJ697" s="49" t="b">
        <v>0</v>
      </c>
      <c r="DK697" s="49" t="b">
        <v>0</v>
      </c>
      <c r="DL697" s="49" t="b">
        <v>0</v>
      </c>
      <c r="DM697" s="49" t="b">
        <v>0</v>
      </c>
      <c r="DN697" s="49" t="b">
        <v>0</v>
      </c>
      <c r="DO697" s="49" t="b">
        <v>0</v>
      </c>
      <c r="DP697" s="49" t="b">
        <v>0</v>
      </c>
      <c r="DQ697" s="49" t="b">
        <v>0</v>
      </c>
      <c r="DR697" s="49" t="b">
        <v>0</v>
      </c>
      <c r="DS697" s="49" t="b">
        <v>0</v>
      </c>
      <c r="DT697" s="49" t="b">
        <v>0</v>
      </c>
      <c r="DU697" s="49" t="b">
        <v>0</v>
      </c>
      <c r="DV697" s="49" t="b">
        <v>0</v>
      </c>
      <c r="DW697" s="49" t="b">
        <v>0</v>
      </c>
      <c r="DX697" s="49" t="b">
        <v>0</v>
      </c>
      <c r="DY697" s="49" t="b">
        <v>0</v>
      </c>
      <c r="DZ697" s="49" t="b">
        <v>0</v>
      </c>
      <c r="EA697" s="49" t="b">
        <v>0</v>
      </c>
      <c r="EB697" s="49" t="b">
        <v>0</v>
      </c>
      <c r="EC697" s="49" t="b">
        <v>0</v>
      </c>
      <c r="ED697" s="49" t="b">
        <v>0</v>
      </c>
      <c r="EE697" s="49" t="b">
        <v>0</v>
      </c>
      <c r="EF697" s="49" t="b">
        <v>0</v>
      </c>
      <c r="EG697" s="49" t="b">
        <v>0</v>
      </c>
      <c r="EH697" s="49" t="b">
        <v>0</v>
      </c>
      <c r="EI697" s="49" t="b">
        <v>0</v>
      </c>
      <c r="EJ697" s="49" t="b">
        <v>0</v>
      </c>
      <c r="EK697" s="49" t="b">
        <v>0</v>
      </c>
      <c r="EL697" s="49" t="b">
        <v>0</v>
      </c>
      <c r="EM697" s="49" t="b">
        <v>0</v>
      </c>
      <c r="EN697" s="49" t="b">
        <v>0</v>
      </c>
      <c r="EO697" s="49" t="b">
        <v>0</v>
      </c>
      <c r="EP697" s="49" t="b">
        <v>0</v>
      </c>
      <c r="EQ697" s="49" t="b">
        <v>0</v>
      </c>
      <c r="ER697" s="49" t="b">
        <v>0</v>
      </c>
      <c r="ES697" s="49" t="b">
        <v>0</v>
      </c>
      <c r="ET697" s="49" t="b">
        <v>0</v>
      </c>
      <c r="EU697" s="49" t="b">
        <v>0</v>
      </c>
      <c r="EV697" s="49" t="b">
        <v>1</v>
      </c>
      <c r="EW697" s="49" t="b">
        <v>0</v>
      </c>
      <c r="EX697" s="49" t="b">
        <v>0</v>
      </c>
      <c r="EY697" s="49" t="b">
        <v>0</v>
      </c>
      <c r="EZ697" s="49" t="b">
        <v>0</v>
      </c>
      <c r="FA697" s="49" t="b">
        <v>0</v>
      </c>
      <c r="FB697" s="49" t="b">
        <v>0</v>
      </c>
      <c r="FC697" s="49" t="b">
        <v>0</v>
      </c>
      <c r="FD697" s="49" t="b">
        <v>0</v>
      </c>
      <c r="FE697" s="49" t="b">
        <v>0</v>
      </c>
      <c r="FF697" s="49" t="b">
        <v>0</v>
      </c>
      <c r="FG697" s="49" t="b">
        <v>0</v>
      </c>
      <c r="FH697" s="49" t="b">
        <v>0</v>
      </c>
      <c r="FI697" s="49" t="b">
        <v>0</v>
      </c>
      <c r="FJ697" s="49" t="b">
        <v>0</v>
      </c>
      <c r="FK697" s="49" t="b">
        <v>0</v>
      </c>
      <c r="FL697" s="49" t="b">
        <v>0</v>
      </c>
      <c r="FM697" s="49" t="b">
        <v>0</v>
      </c>
      <c r="FN697" s="49" t="b">
        <v>0</v>
      </c>
      <c r="FO697" s="49" t="b">
        <v>0</v>
      </c>
      <c r="FP697" s="49" t="b">
        <v>0</v>
      </c>
      <c r="FQ697" s="49" t="b">
        <v>0</v>
      </c>
      <c r="FR697" s="49" t="b">
        <v>0</v>
      </c>
      <c r="FS697" s="49" t="b">
        <v>0</v>
      </c>
      <c r="FT697" s="49" t="b">
        <v>0</v>
      </c>
      <c r="FU697" s="49" t="b">
        <v>0</v>
      </c>
      <c r="FV697" s="49" t="b">
        <v>0</v>
      </c>
      <c r="FW697" s="49" t="b">
        <v>0</v>
      </c>
      <c r="FX697" s="49" t="b">
        <v>0</v>
      </c>
      <c r="FY697" s="49" t="b">
        <v>0</v>
      </c>
      <c r="FZ697" s="49" t="b">
        <v>0</v>
      </c>
      <c r="GA697" s="49" t="b">
        <v>0</v>
      </c>
      <c r="GB697" s="49" t="b">
        <v>0</v>
      </c>
      <c r="GC697" s="49" t="b">
        <v>0</v>
      </c>
      <c r="GD697" s="49">
        <f>COUNTIF(O697:GC697, TRUE)</f>
        <v>1</v>
      </c>
    </row>
    <row r="698" spans="1:186" ht="14.25" customHeight="1" x14ac:dyDescent="0.3">
      <c r="A698" s="49">
        <v>19</v>
      </c>
      <c r="B698" s="49" t="s">
        <v>1113</v>
      </c>
      <c r="C698" s="51" t="s">
        <v>1114</v>
      </c>
      <c r="D698" s="49" t="str">
        <f>VLOOKUP(C698,[1]Planning!$C$81:$D$305,2,"false")</f>
        <v>BN - UMNO</v>
      </c>
      <c r="E698" s="49" t="s">
        <v>674</v>
      </c>
      <c r="F698" s="51" t="str">
        <f>VLOOKUP(E698, [1]Constituency!$K$2:$L$225, 2, FALSE)</f>
        <v>Pahang</v>
      </c>
      <c r="G698" s="51" t="s">
        <v>2246</v>
      </c>
      <c r="H698" s="49" t="s">
        <v>2247</v>
      </c>
      <c r="I698" s="49" t="s">
        <v>2248</v>
      </c>
      <c r="J698" s="49">
        <v>2022</v>
      </c>
      <c r="K698" s="49">
        <v>3</v>
      </c>
      <c r="L698" s="49">
        <v>23</v>
      </c>
      <c r="M698" s="49" t="s">
        <v>2249</v>
      </c>
      <c r="N698" s="49" t="s">
        <v>1239</v>
      </c>
      <c r="O698" s="49" t="b">
        <v>0</v>
      </c>
      <c r="P698" s="49" t="b">
        <v>0</v>
      </c>
      <c r="Q698" s="49" t="b">
        <v>0</v>
      </c>
      <c r="R698" s="49" t="b">
        <v>0</v>
      </c>
      <c r="S698" s="49" t="b">
        <v>0</v>
      </c>
      <c r="T698" s="49" t="b">
        <v>0</v>
      </c>
      <c r="U698" s="49" t="b">
        <v>0</v>
      </c>
      <c r="V698" s="49" t="b">
        <v>0</v>
      </c>
      <c r="W698" s="49" t="b">
        <v>0</v>
      </c>
      <c r="X698" s="49" t="b">
        <v>0</v>
      </c>
      <c r="Y698" s="49" t="b">
        <v>0</v>
      </c>
      <c r="Z698" s="49" t="b">
        <v>0</v>
      </c>
      <c r="AA698" s="49" t="b">
        <v>0</v>
      </c>
      <c r="AB698" s="49" t="b">
        <v>0</v>
      </c>
      <c r="AC698" s="49" t="b">
        <v>0</v>
      </c>
      <c r="AD698" s="49" t="b">
        <v>0</v>
      </c>
      <c r="AE698" s="49" t="b">
        <v>0</v>
      </c>
      <c r="AF698" s="49" t="b">
        <v>0</v>
      </c>
      <c r="AG698" s="49" t="b">
        <v>0</v>
      </c>
      <c r="AH698" s="49" t="b">
        <v>0</v>
      </c>
      <c r="AI698" s="49" t="b">
        <v>0</v>
      </c>
      <c r="AJ698" s="49" t="b">
        <v>0</v>
      </c>
      <c r="AK698" s="49" t="b">
        <v>0</v>
      </c>
      <c r="AL698" s="49" t="b">
        <v>0</v>
      </c>
      <c r="AM698" s="49" t="b">
        <v>0</v>
      </c>
      <c r="AN698" s="49" t="b">
        <v>0</v>
      </c>
      <c r="AO698" s="49" t="b">
        <v>0</v>
      </c>
      <c r="AP698" s="49" t="b">
        <v>0</v>
      </c>
      <c r="AQ698" s="49" t="b">
        <v>0</v>
      </c>
      <c r="AR698" s="49" t="b">
        <v>0</v>
      </c>
      <c r="AS698" s="49" t="b">
        <v>0</v>
      </c>
      <c r="AT698" s="49" t="b">
        <v>0</v>
      </c>
      <c r="AU698" s="49" t="b">
        <v>0</v>
      </c>
      <c r="AV698" s="49" t="b">
        <v>0</v>
      </c>
      <c r="AW698" s="49" t="b">
        <v>0</v>
      </c>
      <c r="AX698" s="49" t="b">
        <v>0</v>
      </c>
      <c r="AY698" s="49" t="b">
        <v>0</v>
      </c>
      <c r="AZ698" s="49" t="b">
        <v>0</v>
      </c>
      <c r="BA698" s="49" t="b">
        <v>0</v>
      </c>
      <c r="BB698" s="49" t="b">
        <v>0</v>
      </c>
      <c r="BC698" s="49" t="b">
        <v>0</v>
      </c>
      <c r="BD698" s="49" t="b">
        <v>0</v>
      </c>
      <c r="BE698" s="49" t="b">
        <v>0</v>
      </c>
      <c r="BF698" s="49" t="b">
        <v>0</v>
      </c>
      <c r="BG698" s="49" t="b">
        <v>0</v>
      </c>
      <c r="BH698" s="49" t="b">
        <v>0</v>
      </c>
      <c r="BI698" s="49" t="b">
        <v>0</v>
      </c>
      <c r="BJ698" s="49" t="b">
        <v>0</v>
      </c>
      <c r="BK698" s="49" t="b">
        <v>0</v>
      </c>
      <c r="BL698" s="49" t="b">
        <v>0</v>
      </c>
      <c r="BM698" s="49" t="b">
        <v>0</v>
      </c>
      <c r="BN698" s="49" t="b">
        <v>0</v>
      </c>
      <c r="BO698" s="49" t="b">
        <v>0</v>
      </c>
      <c r="BP698" s="49" t="b">
        <v>0</v>
      </c>
      <c r="BQ698" s="49" t="b">
        <v>0</v>
      </c>
      <c r="BR698" s="49" t="b">
        <v>0</v>
      </c>
      <c r="BS698" s="49" t="b">
        <v>0</v>
      </c>
      <c r="BT698" s="49" t="b">
        <v>0</v>
      </c>
      <c r="BU698" s="49" t="b">
        <v>0</v>
      </c>
      <c r="BV698" s="49" t="b">
        <v>0</v>
      </c>
      <c r="BW698" s="49" t="b">
        <v>0</v>
      </c>
      <c r="BX698" s="49" t="b">
        <v>0</v>
      </c>
      <c r="BY698" s="49" t="b">
        <v>0</v>
      </c>
      <c r="BZ698" s="49" t="b">
        <v>0</v>
      </c>
      <c r="CA698" s="49" t="b">
        <v>0</v>
      </c>
      <c r="CB698" s="49" t="b">
        <v>0</v>
      </c>
      <c r="CC698" s="49" t="b">
        <v>0</v>
      </c>
      <c r="CD698" s="49" t="b">
        <v>0</v>
      </c>
      <c r="CE698" s="49" t="b">
        <v>0</v>
      </c>
      <c r="CF698" s="49" t="b">
        <v>0</v>
      </c>
      <c r="CG698" s="49" t="b">
        <v>0</v>
      </c>
      <c r="CH698" s="49" t="b">
        <v>0</v>
      </c>
      <c r="CI698" s="49" t="b">
        <v>0</v>
      </c>
      <c r="CJ698" s="49" t="b">
        <v>0</v>
      </c>
      <c r="CK698" s="49" t="b">
        <v>0</v>
      </c>
      <c r="CL698" s="49" t="b">
        <v>0</v>
      </c>
      <c r="CM698" s="49" t="b">
        <v>0</v>
      </c>
      <c r="CN698" s="49" t="b">
        <v>0</v>
      </c>
      <c r="CO698" s="49" t="b">
        <v>0</v>
      </c>
      <c r="CP698" s="49" t="b">
        <v>0</v>
      </c>
      <c r="CQ698" s="49" t="b">
        <v>0</v>
      </c>
      <c r="CR698" s="49" t="b">
        <v>0</v>
      </c>
      <c r="CS698" s="49" t="b">
        <v>0</v>
      </c>
      <c r="CT698" s="49" t="b">
        <v>0</v>
      </c>
      <c r="CU698" s="49" t="b">
        <v>0</v>
      </c>
      <c r="CV698" s="49" t="b">
        <v>0</v>
      </c>
      <c r="CW698" s="49" t="b">
        <v>0</v>
      </c>
      <c r="CX698" s="49" t="b">
        <v>0</v>
      </c>
      <c r="CY698" s="49" t="b">
        <v>0</v>
      </c>
      <c r="CZ698" s="49" t="b">
        <v>0</v>
      </c>
      <c r="DA698" s="49" t="b">
        <v>0</v>
      </c>
      <c r="DB698" s="49" t="b">
        <v>1</v>
      </c>
      <c r="DC698" s="49" t="b">
        <v>0</v>
      </c>
      <c r="DD698" s="49" t="b">
        <v>0</v>
      </c>
      <c r="DE698" s="49" t="b">
        <v>0</v>
      </c>
      <c r="DF698" s="49" t="b">
        <v>0</v>
      </c>
      <c r="DG698" s="49" t="b">
        <v>0</v>
      </c>
      <c r="DH698" s="49" t="b">
        <v>0</v>
      </c>
      <c r="DI698" s="49" t="b">
        <v>0</v>
      </c>
      <c r="DJ698" s="49" t="b">
        <v>0</v>
      </c>
      <c r="DK698" s="49" t="b">
        <v>0</v>
      </c>
      <c r="DL698" s="49" t="b">
        <v>0</v>
      </c>
      <c r="DM698" s="49" t="b">
        <v>0</v>
      </c>
      <c r="DN698" s="49" t="b">
        <v>0</v>
      </c>
      <c r="DO698" s="49" t="b">
        <v>0</v>
      </c>
      <c r="DP698" s="49" t="b">
        <v>0</v>
      </c>
      <c r="DQ698" s="49" t="b">
        <v>0</v>
      </c>
      <c r="DR698" s="49" t="b">
        <v>0</v>
      </c>
      <c r="DS698" s="49" t="b">
        <v>0</v>
      </c>
      <c r="DT698" s="49" t="b">
        <v>0</v>
      </c>
      <c r="DU698" s="49" t="b">
        <v>0</v>
      </c>
      <c r="DV698" s="49" t="b">
        <v>0</v>
      </c>
      <c r="DW698" s="49" t="b">
        <v>0</v>
      </c>
      <c r="DX698" s="49" t="b">
        <v>0</v>
      </c>
      <c r="DY698" s="49" t="b">
        <v>0</v>
      </c>
      <c r="DZ698" s="49" t="b">
        <v>0</v>
      </c>
      <c r="EA698" s="49" t="b">
        <v>0</v>
      </c>
      <c r="EB698" s="49" t="b">
        <v>0</v>
      </c>
      <c r="EC698" s="49" t="b">
        <v>0</v>
      </c>
      <c r="ED698" s="49" t="b">
        <v>0</v>
      </c>
      <c r="EE698" s="49" t="b">
        <v>0</v>
      </c>
      <c r="EF698" s="49" t="b">
        <v>0</v>
      </c>
      <c r="EG698" s="49" t="b">
        <v>0</v>
      </c>
      <c r="EH698" s="49" t="b">
        <v>0</v>
      </c>
      <c r="EI698" s="49" t="b">
        <v>0</v>
      </c>
      <c r="EJ698" s="49" t="b">
        <v>0</v>
      </c>
      <c r="EK698" s="49" t="b">
        <v>0</v>
      </c>
      <c r="EL698" s="49" t="b">
        <v>0</v>
      </c>
      <c r="EM698" s="49" t="b">
        <v>0</v>
      </c>
      <c r="EN698" s="49" t="b">
        <v>0</v>
      </c>
      <c r="EO698" s="49" t="b">
        <v>0</v>
      </c>
      <c r="EP698" s="49" t="b">
        <v>0</v>
      </c>
      <c r="EQ698" s="49" t="b">
        <v>0</v>
      </c>
      <c r="ER698" s="49" t="b">
        <v>0</v>
      </c>
      <c r="ES698" s="49" t="b">
        <v>0</v>
      </c>
      <c r="ET698" s="49" t="b">
        <v>0</v>
      </c>
      <c r="EU698" s="49" t="b">
        <v>0</v>
      </c>
      <c r="EV698" s="49" t="b">
        <v>0</v>
      </c>
      <c r="EW698" s="49" t="b">
        <v>0</v>
      </c>
      <c r="EX698" s="49" t="b">
        <v>0</v>
      </c>
      <c r="EY698" s="49" t="b">
        <v>0</v>
      </c>
      <c r="EZ698" s="49" t="b">
        <v>0</v>
      </c>
      <c r="FA698" s="49" t="b">
        <v>0</v>
      </c>
      <c r="FB698" s="49" t="b">
        <v>0</v>
      </c>
      <c r="FC698" s="49" t="b">
        <v>0</v>
      </c>
      <c r="FD698" s="49" t="b">
        <v>0</v>
      </c>
      <c r="FE698" s="49" t="b">
        <v>0</v>
      </c>
      <c r="FF698" s="49" t="b">
        <v>0</v>
      </c>
      <c r="FG698" s="49" t="b">
        <v>0</v>
      </c>
      <c r="FH698" s="49" t="b">
        <v>0</v>
      </c>
      <c r="FI698" s="49" t="b">
        <v>0</v>
      </c>
      <c r="FJ698" s="49" t="b">
        <v>0</v>
      </c>
      <c r="FK698" s="49" t="b">
        <v>0</v>
      </c>
      <c r="FL698" s="49" t="b">
        <v>0</v>
      </c>
      <c r="FM698" s="49" t="b">
        <v>0</v>
      </c>
      <c r="FN698" s="49" t="b">
        <v>0</v>
      </c>
      <c r="FO698" s="49" t="b">
        <v>0</v>
      </c>
      <c r="FP698" s="49" t="b">
        <v>0</v>
      </c>
      <c r="FQ698" s="49" t="b">
        <v>0</v>
      </c>
      <c r="FR698" s="49" t="b">
        <v>0</v>
      </c>
      <c r="FS698" s="49" t="b">
        <v>0</v>
      </c>
      <c r="FT698" s="49" t="b">
        <v>0</v>
      </c>
      <c r="FU698" s="49" t="b">
        <v>0</v>
      </c>
      <c r="FV698" s="49" t="b">
        <v>0</v>
      </c>
      <c r="FW698" s="49" t="b">
        <v>0</v>
      </c>
      <c r="FX698" s="49" t="b">
        <v>0</v>
      </c>
      <c r="FY698" s="49" t="b">
        <v>0</v>
      </c>
      <c r="FZ698" s="49" t="b">
        <v>0</v>
      </c>
      <c r="GA698" s="49" t="b">
        <v>0</v>
      </c>
      <c r="GB698" s="49" t="b">
        <v>0</v>
      </c>
      <c r="GC698" s="49" t="b">
        <v>0</v>
      </c>
      <c r="GD698" s="49">
        <f>COUNTIF(O698:GC698, TRUE)</f>
        <v>1</v>
      </c>
    </row>
    <row r="699" spans="1:186" ht="14.25" customHeight="1" x14ac:dyDescent="0.3">
      <c r="A699" s="49">
        <v>22</v>
      </c>
      <c r="B699" s="49" t="s">
        <v>488</v>
      </c>
      <c r="C699" s="51" t="s">
        <v>489</v>
      </c>
      <c r="D699" s="49" t="str">
        <f>VLOOKUP(C699,[1]Planning!$C$81:$D$305,2,"false")</f>
        <v>PEJUANG</v>
      </c>
      <c r="E699" s="49" t="s">
        <v>490</v>
      </c>
      <c r="F699" s="51" t="str">
        <f>VLOOKUP(E699, [1]Constituency!$K$2:$L$225, 2, FALSE)</f>
        <v>Kedah</v>
      </c>
      <c r="G699" s="51" t="s">
        <v>2250</v>
      </c>
      <c r="H699" s="49" t="s">
        <v>2251</v>
      </c>
      <c r="I699" s="49" t="s">
        <v>2248</v>
      </c>
      <c r="J699" s="49">
        <v>2022</v>
      </c>
      <c r="K699" s="49">
        <v>3</v>
      </c>
      <c r="L699" s="49">
        <v>23</v>
      </c>
      <c r="M699" s="49" t="s">
        <v>2249</v>
      </c>
      <c r="N699" s="49" t="s">
        <v>1239</v>
      </c>
      <c r="O699" s="49" t="b">
        <v>0</v>
      </c>
      <c r="P699" s="49" t="b">
        <v>0</v>
      </c>
      <c r="Q699" s="49" t="b">
        <v>0</v>
      </c>
      <c r="R699" s="49" t="b">
        <v>0</v>
      </c>
      <c r="S699" s="49" t="b">
        <v>0</v>
      </c>
      <c r="T699" s="49" t="b">
        <v>0</v>
      </c>
      <c r="U699" s="49" t="b">
        <v>0</v>
      </c>
      <c r="V699" s="49" t="b">
        <v>0</v>
      </c>
      <c r="W699" s="49" t="b">
        <v>0</v>
      </c>
      <c r="X699" s="49" t="b">
        <v>0</v>
      </c>
      <c r="Y699" s="49" t="b">
        <v>0</v>
      </c>
      <c r="Z699" s="49" t="b">
        <v>0</v>
      </c>
      <c r="AA699" s="49" t="b">
        <v>0</v>
      </c>
      <c r="AB699" s="49" t="b">
        <v>0</v>
      </c>
      <c r="AC699" s="49" t="b">
        <v>0</v>
      </c>
      <c r="AD699" s="49" t="b">
        <v>0</v>
      </c>
      <c r="AE699" s="49" t="b">
        <v>0</v>
      </c>
      <c r="AF699" s="49" t="b">
        <v>0</v>
      </c>
      <c r="AG699" s="49" t="b">
        <v>0</v>
      </c>
      <c r="AH699" s="49" t="b">
        <v>0</v>
      </c>
      <c r="AI699" s="49" t="b">
        <v>0</v>
      </c>
      <c r="AJ699" s="49" t="b">
        <v>0</v>
      </c>
      <c r="AK699" s="49" t="b">
        <v>0</v>
      </c>
      <c r="AL699" s="49" t="b">
        <v>0</v>
      </c>
      <c r="AM699" s="49" t="b">
        <v>0</v>
      </c>
      <c r="AN699" s="49" t="b">
        <v>0</v>
      </c>
      <c r="AO699" s="49" t="b">
        <v>0</v>
      </c>
      <c r="AP699" s="49" t="b">
        <v>0</v>
      </c>
      <c r="AQ699" s="49" t="b">
        <v>0</v>
      </c>
      <c r="AR699" s="49" t="b">
        <v>0</v>
      </c>
      <c r="AS699" s="49" t="b">
        <v>0</v>
      </c>
      <c r="AT699" s="49" t="b">
        <v>0</v>
      </c>
      <c r="AU699" s="49" t="b">
        <v>0</v>
      </c>
      <c r="AV699" s="49" t="b">
        <v>0</v>
      </c>
      <c r="AW699" s="49" t="b">
        <v>0</v>
      </c>
      <c r="AX699" s="49" t="b">
        <v>0</v>
      </c>
      <c r="AY699" s="49" t="b">
        <v>0</v>
      </c>
      <c r="AZ699" s="49" t="b">
        <v>0</v>
      </c>
      <c r="BA699" s="49" t="b">
        <v>0</v>
      </c>
      <c r="BB699" s="49" t="b">
        <v>0</v>
      </c>
      <c r="BC699" s="49" t="b">
        <v>0</v>
      </c>
      <c r="BD699" s="49" t="b">
        <v>0</v>
      </c>
      <c r="BE699" s="49" t="b">
        <v>0</v>
      </c>
      <c r="BF699" s="49" t="b">
        <v>0</v>
      </c>
      <c r="BG699" s="49" t="b">
        <v>0</v>
      </c>
      <c r="BH699" s="49" t="b">
        <v>0</v>
      </c>
      <c r="BI699" s="49" t="b">
        <v>0</v>
      </c>
      <c r="BJ699" s="49" t="b">
        <v>0</v>
      </c>
      <c r="BK699" s="49" t="b">
        <v>0</v>
      </c>
      <c r="BL699" s="49" t="b">
        <v>0</v>
      </c>
      <c r="BM699" s="49" t="b">
        <v>0</v>
      </c>
      <c r="BN699" s="49" t="b">
        <v>0</v>
      </c>
      <c r="BO699" s="49" t="b">
        <v>0</v>
      </c>
      <c r="BP699" s="49" t="b">
        <v>0</v>
      </c>
      <c r="BQ699" s="49" t="b">
        <v>0</v>
      </c>
      <c r="BR699" s="49" t="b">
        <v>0</v>
      </c>
      <c r="BS699" s="49" t="b">
        <v>0</v>
      </c>
      <c r="BT699" s="49" t="b">
        <v>0</v>
      </c>
      <c r="BU699" s="49" t="b">
        <v>0</v>
      </c>
      <c r="BV699" s="49" t="b">
        <v>0</v>
      </c>
      <c r="BW699" s="49" t="b">
        <v>0</v>
      </c>
      <c r="BX699" s="49" t="b">
        <v>0</v>
      </c>
      <c r="BY699" s="49" t="b">
        <v>0</v>
      </c>
      <c r="BZ699" s="49" t="b">
        <v>0</v>
      </c>
      <c r="CA699" s="49" t="b">
        <v>0</v>
      </c>
      <c r="CB699" s="49" t="b">
        <v>0</v>
      </c>
      <c r="CC699" s="49" t="b">
        <v>0</v>
      </c>
      <c r="CD699" s="49" t="b">
        <v>0</v>
      </c>
      <c r="CE699" s="49" t="b">
        <v>0</v>
      </c>
      <c r="CF699" s="49" t="b">
        <v>0</v>
      </c>
      <c r="CG699" s="49" t="b">
        <v>0</v>
      </c>
      <c r="CH699" s="49" t="b">
        <v>0</v>
      </c>
      <c r="CI699" s="49" t="b">
        <v>0</v>
      </c>
      <c r="CJ699" s="49" t="b">
        <v>0</v>
      </c>
      <c r="CK699" s="49" t="b">
        <v>0</v>
      </c>
      <c r="CL699" s="49" t="b">
        <v>0</v>
      </c>
      <c r="CM699" s="49" t="b">
        <v>0</v>
      </c>
      <c r="CN699" s="49" t="b">
        <v>0</v>
      </c>
      <c r="CO699" s="49" t="b">
        <v>0</v>
      </c>
      <c r="CP699" s="49" t="b">
        <v>0</v>
      </c>
      <c r="CQ699" s="49" t="b">
        <v>0</v>
      </c>
      <c r="CR699" s="49" t="b">
        <v>0</v>
      </c>
      <c r="CS699" s="49" t="b">
        <v>0</v>
      </c>
      <c r="CT699" s="49" t="b">
        <v>0</v>
      </c>
      <c r="CU699" s="49" t="b">
        <v>0</v>
      </c>
      <c r="CV699" s="49" t="b">
        <v>0</v>
      </c>
      <c r="CW699" s="49" t="b">
        <v>0</v>
      </c>
      <c r="CX699" s="49" t="b">
        <v>0</v>
      </c>
      <c r="CY699" s="49" t="b">
        <v>0</v>
      </c>
      <c r="CZ699" s="49" t="b">
        <v>0</v>
      </c>
      <c r="DA699" s="49" t="b">
        <v>0</v>
      </c>
      <c r="DB699" s="49" t="b">
        <v>0</v>
      </c>
      <c r="DC699" s="49" t="b">
        <v>0</v>
      </c>
      <c r="DD699" s="49" t="b">
        <v>0</v>
      </c>
      <c r="DE699" s="49" t="b">
        <v>0</v>
      </c>
      <c r="DF699" s="49" t="b">
        <v>0</v>
      </c>
      <c r="DG699" s="49" t="b">
        <v>0</v>
      </c>
      <c r="DH699" s="49" t="b">
        <v>0</v>
      </c>
      <c r="DI699" s="49" t="b">
        <v>0</v>
      </c>
      <c r="DJ699" s="49" t="b">
        <v>0</v>
      </c>
      <c r="DK699" s="49" t="b">
        <v>0</v>
      </c>
      <c r="DL699" s="49" t="b">
        <v>0</v>
      </c>
      <c r="DM699" s="49" t="b">
        <v>1</v>
      </c>
      <c r="DN699" s="49" t="b">
        <v>0</v>
      </c>
      <c r="DO699" s="49" t="b">
        <v>0</v>
      </c>
      <c r="DP699" s="49" t="b">
        <v>0</v>
      </c>
      <c r="DQ699" s="49" t="b">
        <v>0</v>
      </c>
      <c r="DR699" s="49" t="b">
        <v>0</v>
      </c>
      <c r="DS699" s="49" t="b">
        <v>0</v>
      </c>
      <c r="DT699" s="49" t="b">
        <v>0</v>
      </c>
      <c r="DU699" s="49" t="b">
        <v>0</v>
      </c>
      <c r="DV699" s="49" t="b">
        <v>0</v>
      </c>
      <c r="DW699" s="49" t="b">
        <v>0</v>
      </c>
      <c r="DX699" s="49" t="b">
        <v>0</v>
      </c>
      <c r="DY699" s="49" t="b">
        <v>0</v>
      </c>
      <c r="DZ699" s="49" t="b">
        <v>0</v>
      </c>
      <c r="EA699" s="49" t="b">
        <v>0</v>
      </c>
      <c r="EB699" s="49" t="b">
        <v>0</v>
      </c>
      <c r="EC699" s="49" t="b">
        <v>0</v>
      </c>
      <c r="ED699" s="49" t="b">
        <v>0</v>
      </c>
      <c r="EE699" s="49" t="b">
        <v>0</v>
      </c>
      <c r="EF699" s="49" t="b">
        <v>0</v>
      </c>
      <c r="EG699" s="49" t="b">
        <v>0</v>
      </c>
      <c r="EH699" s="49" t="b">
        <v>0</v>
      </c>
      <c r="EI699" s="49" t="b">
        <v>0</v>
      </c>
      <c r="EJ699" s="49" t="b">
        <v>0</v>
      </c>
      <c r="EK699" s="49" t="b">
        <v>0</v>
      </c>
      <c r="EL699" s="49" t="b">
        <v>0</v>
      </c>
      <c r="EM699" s="49" t="b">
        <v>0</v>
      </c>
      <c r="EN699" s="49" t="b">
        <v>0</v>
      </c>
      <c r="EO699" s="49" t="b">
        <v>0</v>
      </c>
      <c r="EP699" s="49" t="b">
        <v>0</v>
      </c>
      <c r="EQ699" s="49" t="b">
        <v>0</v>
      </c>
      <c r="ER699" s="49" t="b">
        <v>0</v>
      </c>
      <c r="ES699" s="49" t="b">
        <v>0</v>
      </c>
      <c r="ET699" s="49" t="b">
        <v>0</v>
      </c>
      <c r="EU699" s="49" t="b">
        <v>0</v>
      </c>
      <c r="EV699" s="49" t="b">
        <v>0</v>
      </c>
      <c r="EW699" s="49" t="b">
        <v>0</v>
      </c>
      <c r="EX699" s="49" t="b">
        <v>0</v>
      </c>
      <c r="EY699" s="49" t="b">
        <v>0</v>
      </c>
      <c r="EZ699" s="49" t="b">
        <v>0</v>
      </c>
      <c r="FA699" s="49" t="b">
        <v>0</v>
      </c>
      <c r="FB699" s="49" t="b">
        <v>0</v>
      </c>
      <c r="FC699" s="49" t="b">
        <v>0</v>
      </c>
      <c r="FD699" s="49" t="b">
        <v>0</v>
      </c>
      <c r="FE699" s="49" t="b">
        <v>0</v>
      </c>
      <c r="FF699" s="49" t="b">
        <v>0</v>
      </c>
      <c r="FG699" s="49" t="b">
        <v>0</v>
      </c>
      <c r="FH699" s="49" t="b">
        <v>0</v>
      </c>
      <c r="FI699" s="49" t="b">
        <v>0</v>
      </c>
      <c r="FJ699" s="49" t="b">
        <v>0</v>
      </c>
      <c r="FK699" s="49" t="b">
        <v>0</v>
      </c>
      <c r="FL699" s="49" t="b">
        <v>0</v>
      </c>
      <c r="FM699" s="49" t="b">
        <v>0</v>
      </c>
      <c r="FN699" s="49" t="b">
        <v>0</v>
      </c>
      <c r="FO699" s="49" t="b">
        <v>0</v>
      </c>
      <c r="FP699" s="49" t="b">
        <v>0</v>
      </c>
      <c r="FQ699" s="49" t="b">
        <v>0</v>
      </c>
      <c r="FR699" s="49" t="b">
        <v>0</v>
      </c>
      <c r="FS699" s="49" t="b">
        <v>0</v>
      </c>
      <c r="FT699" s="49" t="b">
        <v>0</v>
      </c>
      <c r="FU699" s="49" t="b">
        <v>0</v>
      </c>
      <c r="FV699" s="49" t="b">
        <v>0</v>
      </c>
      <c r="FW699" s="49" t="b">
        <v>0</v>
      </c>
      <c r="FX699" s="49" t="b">
        <v>0</v>
      </c>
      <c r="FY699" s="49" t="b">
        <v>0</v>
      </c>
      <c r="FZ699" s="49" t="b">
        <v>0</v>
      </c>
      <c r="GA699" s="49" t="b">
        <v>0</v>
      </c>
      <c r="GB699" s="49" t="b">
        <v>0</v>
      </c>
      <c r="GC699" s="49" t="b">
        <v>0</v>
      </c>
      <c r="GD699" s="49">
        <f>COUNTIF(O699:GC699, TRUE)</f>
        <v>1</v>
      </c>
    </row>
    <row r="700" spans="1:186" ht="14.25" customHeight="1" x14ac:dyDescent="0.3">
      <c r="A700" s="49">
        <v>23</v>
      </c>
      <c r="B700" s="49" t="s">
        <v>536</v>
      </c>
      <c r="C700" s="49" t="s">
        <v>536</v>
      </c>
      <c r="D700" s="49" t="str">
        <f>VLOOKUP(C700,[1]Planning!$C$81:$D$305,2,"false")</f>
        <v>PH - PKR</v>
      </c>
      <c r="E700" s="49" t="s">
        <v>537</v>
      </c>
      <c r="F700" s="51" t="str">
        <f>VLOOKUP(E700, [1]Constituency!$K$2:$L$225, 2, FALSE)</f>
        <v>Melaka</v>
      </c>
      <c r="G700" s="51" t="s">
        <v>2252</v>
      </c>
      <c r="H700" s="49" t="s">
        <v>2253</v>
      </c>
      <c r="I700" s="49" t="s">
        <v>2248</v>
      </c>
      <c r="J700" s="49">
        <v>2022</v>
      </c>
      <c r="K700" s="49">
        <v>3</v>
      </c>
      <c r="L700" s="49">
        <v>23</v>
      </c>
      <c r="M700" s="49" t="s">
        <v>2249</v>
      </c>
      <c r="N700" s="49" t="s">
        <v>1239</v>
      </c>
      <c r="O700" s="49" t="b">
        <v>0</v>
      </c>
      <c r="P700" s="49" t="b">
        <v>0</v>
      </c>
      <c r="Q700" s="49" t="b">
        <v>0</v>
      </c>
      <c r="R700" s="49" t="b">
        <v>0</v>
      </c>
      <c r="S700" s="49" t="b">
        <v>0</v>
      </c>
      <c r="T700" s="49" t="b">
        <v>0</v>
      </c>
      <c r="U700" s="49" t="b">
        <v>0</v>
      </c>
      <c r="V700" s="49" t="b">
        <v>0</v>
      </c>
      <c r="W700" s="49" t="b">
        <v>0</v>
      </c>
      <c r="X700" s="49" t="b">
        <v>0</v>
      </c>
      <c r="Y700" s="49" t="b">
        <v>0</v>
      </c>
      <c r="Z700" s="49" t="b">
        <v>0</v>
      </c>
      <c r="AA700" s="49" t="b">
        <v>0</v>
      </c>
      <c r="AB700" s="49" t="b">
        <v>0</v>
      </c>
      <c r="AC700" s="49" t="b">
        <v>0</v>
      </c>
      <c r="AD700" s="49" t="b">
        <v>0</v>
      </c>
      <c r="AE700" s="49" t="b">
        <v>0</v>
      </c>
      <c r="AF700" s="49" t="b">
        <v>0</v>
      </c>
      <c r="AG700" s="49" t="b">
        <v>0</v>
      </c>
      <c r="AH700" s="49" t="b">
        <v>0</v>
      </c>
      <c r="AI700" s="49" t="b">
        <v>0</v>
      </c>
      <c r="AJ700" s="49" t="b">
        <v>0</v>
      </c>
      <c r="AK700" s="49" t="b">
        <v>1</v>
      </c>
      <c r="AL700" s="49" t="b">
        <v>0</v>
      </c>
      <c r="AM700" s="49" t="b">
        <v>0</v>
      </c>
      <c r="AN700" s="49" t="b">
        <v>0</v>
      </c>
      <c r="AO700" s="49" t="b">
        <v>0</v>
      </c>
      <c r="AP700" s="49" t="b">
        <v>0</v>
      </c>
      <c r="AQ700" s="49" t="b">
        <v>0</v>
      </c>
      <c r="AR700" s="49" t="b">
        <v>0</v>
      </c>
      <c r="AS700" s="49" t="b">
        <v>0</v>
      </c>
      <c r="AT700" s="49" t="b">
        <v>0</v>
      </c>
      <c r="AU700" s="49" t="b">
        <v>0</v>
      </c>
      <c r="AV700" s="49" t="b">
        <v>0</v>
      </c>
      <c r="AW700" s="49" t="b">
        <v>0</v>
      </c>
      <c r="AX700" s="49" t="b">
        <v>0</v>
      </c>
      <c r="AY700" s="49" t="b">
        <v>0</v>
      </c>
      <c r="AZ700" s="49" t="b">
        <v>0</v>
      </c>
      <c r="BA700" s="49" t="b">
        <v>0</v>
      </c>
      <c r="BB700" s="49" t="b">
        <v>0</v>
      </c>
      <c r="BC700" s="49" t="b">
        <v>0</v>
      </c>
      <c r="BD700" s="49" t="b">
        <v>1</v>
      </c>
      <c r="BE700" s="49" t="b">
        <v>0</v>
      </c>
      <c r="BF700" s="49" t="b">
        <v>0</v>
      </c>
      <c r="BG700" s="49" t="b">
        <v>0</v>
      </c>
      <c r="BH700" s="49" t="b">
        <v>0</v>
      </c>
      <c r="BI700" s="49" t="b">
        <v>0</v>
      </c>
      <c r="BJ700" s="49" t="b">
        <v>0</v>
      </c>
      <c r="BK700" s="49" t="b">
        <v>0</v>
      </c>
      <c r="BL700" s="49" t="b">
        <v>0</v>
      </c>
      <c r="BM700" s="49" t="b">
        <v>0</v>
      </c>
      <c r="BN700" s="49" t="b">
        <v>0</v>
      </c>
      <c r="BO700" s="49" t="b">
        <v>0</v>
      </c>
      <c r="BP700" s="49" t="b">
        <v>0</v>
      </c>
      <c r="BQ700" s="49" t="b">
        <v>0</v>
      </c>
      <c r="BR700" s="49" t="b">
        <v>0</v>
      </c>
      <c r="BS700" s="49" t="b">
        <v>0</v>
      </c>
      <c r="BT700" s="49" t="b">
        <v>0</v>
      </c>
      <c r="BU700" s="49" t="b">
        <v>0</v>
      </c>
      <c r="BV700" s="49" t="b">
        <v>0</v>
      </c>
      <c r="BW700" s="49" t="b">
        <v>0</v>
      </c>
      <c r="BX700" s="49" t="b">
        <v>0</v>
      </c>
      <c r="BY700" s="49" t="b">
        <v>0</v>
      </c>
      <c r="BZ700" s="49" t="b">
        <v>0</v>
      </c>
      <c r="CA700" s="49" t="b">
        <v>0</v>
      </c>
      <c r="CB700" s="49" t="b">
        <v>0</v>
      </c>
      <c r="CC700" s="49" t="b">
        <v>0</v>
      </c>
      <c r="CD700" s="49" t="b">
        <v>0</v>
      </c>
      <c r="CE700" s="49" t="b">
        <v>0</v>
      </c>
      <c r="CF700" s="49" t="b">
        <v>0</v>
      </c>
      <c r="CG700" s="49" t="b">
        <v>0</v>
      </c>
      <c r="CH700" s="49" t="b">
        <v>0</v>
      </c>
      <c r="CI700" s="49" t="b">
        <v>0</v>
      </c>
      <c r="CJ700" s="49" t="b">
        <v>0</v>
      </c>
      <c r="CK700" s="49" t="b">
        <v>0</v>
      </c>
      <c r="CL700" s="49" t="b">
        <v>0</v>
      </c>
      <c r="CM700" s="49" t="b">
        <v>0</v>
      </c>
      <c r="CN700" s="49" t="b">
        <v>0</v>
      </c>
      <c r="CO700" s="49" t="b">
        <v>0</v>
      </c>
      <c r="CP700" s="49" t="b">
        <v>0</v>
      </c>
      <c r="CQ700" s="49" t="b">
        <v>0</v>
      </c>
      <c r="CR700" s="49" t="b">
        <v>0</v>
      </c>
      <c r="CS700" s="49" t="b">
        <v>0</v>
      </c>
      <c r="CT700" s="49" t="b">
        <v>0</v>
      </c>
      <c r="CU700" s="49" t="b">
        <v>0</v>
      </c>
      <c r="CV700" s="49" t="b">
        <v>0</v>
      </c>
      <c r="CW700" s="49" t="b">
        <v>0</v>
      </c>
      <c r="CX700" s="49" t="b">
        <v>0</v>
      </c>
      <c r="CY700" s="49" t="b">
        <v>0</v>
      </c>
      <c r="CZ700" s="49" t="b">
        <v>0</v>
      </c>
      <c r="DA700" s="49" t="b">
        <v>0</v>
      </c>
      <c r="DB700" s="49" t="b">
        <v>0</v>
      </c>
      <c r="DC700" s="49" t="b">
        <v>0</v>
      </c>
      <c r="DD700" s="49" t="b">
        <v>0</v>
      </c>
      <c r="DE700" s="49" t="b">
        <v>0</v>
      </c>
      <c r="DF700" s="49" t="b">
        <v>0</v>
      </c>
      <c r="DG700" s="49" t="b">
        <v>0</v>
      </c>
      <c r="DH700" s="49" t="b">
        <v>0</v>
      </c>
      <c r="DI700" s="49" t="b">
        <v>0</v>
      </c>
      <c r="DJ700" s="49" t="b">
        <v>0</v>
      </c>
      <c r="DK700" s="49" t="b">
        <v>0</v>
      </c>
      <c r="DL700" s="49" t="b">
        <v>0</v>
      </c>
      <c r="DM700" s="49" t="b">
        <v>0</v>
      </c>
      <c r="DN700" s="49" t="b">
        <v>0</v>
      </c>
      <c r="DO700" s="49" t="b">
        <v>0</v>
      </c>
      <c r="DP700" s="49" t="b">
        <v>0</v>
      </c>
      <c r="DQ700" s="49" t="b">
        <v>0</v>
      </c>
      <c r="DR700" s="49" t="b">
        <v>1</v>
      </c>
      <c r="DS700" s="49" t="b">
        <v>1</v>
      </c>
      <c r="DT700" s="49" t="b">
        <v>0</v>
      </c>
      <c r="DU700" s="49" t="b">
        <v>0</v>
      </c>
      <c r="DV700" s="49" t="b">
        <v>0</v>
      </c>
      <c r="DW700" s="49" t="b">
        <v>0</v>
      </c>
      <c r="DX700" s="49" t="b">
        <v>0</v>
      </c>
      <c r="DY700" s="49" t="b">
        <v>0</v>
      </c>
      <c r="DZ700" s="49" t="b">
        <v>0</v>
      </c>
      <c r="EA700" s="49" t="b">
        <v>0</v>
      </c>
      <c r="EB700" s="49" t="b">
        <v>0</v>
      </c>
      <c r="EC700" s="49" t="b">
        <v>0</v>
      </c>
      <c r="ED700" s="49" t="b">
        <v>0</v>
      </c>
      <c r="EE700" s="49" t="b">
        <v>0</v>
      </c>
      <c r="EF700" s="49" t="b">
        <v>0</v>
      </c>
      <c r="EG700" s="49" t="b">
        <v>0</v>
      </c>
      <c r="EH700" s="49" t="b">
        <v>0</v>
      </c>
      <c r="EI700" s="49" t="b">
        <v>0</v>
      </c>
      <c r="EJ700" s="49" t="b">
        <v>0</v>
      </c>
      <c r="EK700" s="49" t="b">
        <v>0</v>
      </c>
      <c r="EL700" s="49" t="b">
        <v>0</v>
      </c>
      <c r="EM700" s="49" t="b">
        <v>0</v>
      </c>
      <c r="EN700" s="49" t="b">
        <v>0</v>
      </c>
      <c r="EO700" s="49" t="b">
        <v>0</v>
      </c>
      <c r="EP700" s="49" t="b">
        <v>0</v>
      </c>
      <c r="EQ700" s="49" t="b">
        <v>0</v>
      </c>
      <c r="ER700" s="49" t="b">
        <v>0</v>
      </c>
      <c r="ES700" s="49" t="b">
        <v>0</v>
      </c>
      <c r="ET700" s="49" t="b">
        <v>0</v>
      </c>
      <c r="EU700" s="49" t="b">
        <v>0</v>
      </c>
      <c r="EV700" s="49" t="b">
        <v>0</v>
      </c>
      <c r="EW700" s="49" t="b">
        <v>0</v>
      </c>
      <c r="EX700" s="49" t="b">
        <v>0</v>
      </c>
      <c r="EY700" s="49" t="b">
        <v>0</v>
      </c>
      <c r="EZ700" s="49" t="b">
        <v>0</v>
      </c>
      <c r="FA700" s="49" t="b">
        <v>0</v>
      </c>
      <c r="FB700" s="49" t="b">
        <v>0</v>
      </c>
      <c r="FC700" s="49" t="b">
        <v>0</v>
      </c>
      <c r="FD700" s="49" t="b">
        <v>0</v>
      </c>
      <c r="FE700" s="49" t="b">
        <v>0</v>
      </c>
      <c r="FF700" s="49" t="b">
        <v>0</v>
      </c>
      <c r="FG700" s="49" t="b">
        <v>0</v>
      </c>
      <c r="FH700" s="49" t="b">
        <v>0</v>
      </c>
      <c r="FI700" s="49" t="b">
        <v>0</v>
      </c>
      <c r="FJ700" s="49" t="b">
        <v>0</v>
      </c>
      <c r="FK700" s="49" t="b">
        <v>0</v>
      </c>
      <c r="FL700" s="49" t="b">
        <v>0</v>
      </c>
      <c r="FM700" s="49" t="b">
        <v>0</v>
      </c>
      <c r="FN700" s="49" t="b">
        <v>0</v>
      </c>
      <c r="FO700" s="49" t="b">
        <v>0</v>
      </c>
      <c r="FP700" s="49" t="b">
        <v>0</v>
      </c>
      <c r="FQ700" s="49" t="b">
        <v>0</v>
      </c>
      <c r="FR700" s="49" t="b">
        <v>0</v>
      </c>
      <c r="FS700" s="49" t="b">
        <v>0</v>
      </c>
      <c r="FT700" s="49" t="b">
        <v>0</v>
      </c>
      <c r="FU700" s="49" t="b">
        <v>0</v>
      </c>
      <c r="FV700" s="49" t="b">
        <v>0</v>
      </c>
      <c r="FW700" s="49" t="b">
        <v>0</v>
      </c>
      <c r="FX700" s="49" t="b">
        <v>0</v>
      </c>
      <c r="FY700" s="49" t="b">
        <v>0</v>
      </c>
      <c r="FZ700" s="49" t="b">
        <v>0</v>
      </c>
      <c r="GA700" s="49" t="b">
        <v>0</v>
      </c>
      <c r="GB700" s="49" t="b">
        <v>0</v>
      </c>
      <c r="GC700" s="49" t="b">
        <v>0</v>
      </c>
      <c r="GD700" s="49">
        <f>COUNTIF(O700:GC700, TRUE)</f>
        <v>4</v>
      </c>
    </row>
    <row r="701" spans="1:186" ht="14.25" customHeight="1" x14ac:dyDescent="0.3">
      <c r="A701" s="49">
        <v>53</v>
      </c>
      <c r="B701" s="49" t="s">
        <v>1450</v>
      </c>
      <c r="C701" s="49" t="s">
        <v>1450</v>
      </c>
      <c r="D701" s="49" t="str">
        <f>VLOOKUP(C701,[1]Planning!$C$81:$D$305,2,"false")</f>
        <v>WARISAN</v>
      </c>
      <c r="E701" s="49" t="s">
        <v>1451</v>
      </c>
      <c r="F701" s="51" t="str">
        <f>VLOOKUP(E701, [1]Constituency!$K$2:$L$225, 2, FALSE)</f>
        <v>Sabah</v>
      </c>
      <c r="G701" s="51" t="s">
        <v>2254</v>
      </c>
      <c r="H701" s="49" t="s">
        <v>2255</v>
      </c>
      <c r="I701" s="49" t="s">
        <v>2248</v>
      </c>
      <c r="J701" s="49">
        <v>2022</v>
      </c>
      <c r="K701" s="49">
        <v>3</v>
      </c>
      <c r="L701" s="49">
        <v>23</v>
      </c>
      <c r="M701" s="49" t="s">
        <v>2249</v>
      </c>
      <c r="N701" s="49" t="s">
        <v>1239</v>
      </c>
      <c r="O701" s="49" t="b">
        <v>0</v>
      </c>
      <c r="P701" s="49" t="b">
        <v>0</v>
      </c>
      <c r="Q701" s="49" t="b">
        <v>0</v>
      </c>
      <c r="R701" s="49" t="b">
        <v>0</v>
      </c>
      <c r="S701" s="49" t="b">
        <v>0</v>
      </c>
      <c r="T701" s="49" t="b">
        <v>0</v>
      </c>
      <c r="U701" s="49" t="b">
        <v>0</v>
      </c>
      <c r="V701" s="49" t="b">
        <v>0</v>
      </c>
      <c r="W701" s="49" t="b">
        <v>0</v>
      </c>
      <c r="X701" s="49" t="b">
        <v>0</v>
      </c>
      <c r="Y701" s="49" t="b">
        <v>0</v>
      </c>
      <c r="Z701" s="49" t="b">
        <v>0</v>
      </c>
      <c r="AA701" s="49" t="b">
        <v>0</v>
      </c>
      <c r="AB701" s="49" t="b">
        <v>0</v>
      </c>
      <c r="AC701" s="49" t="b">
        <v>0</v>
      </c>
      <c r="AD701" s="49" t="b">
        <v>0</v>
      </c>
      <c r="AE701" s="49" t="b">
        <v>0</v>
      </c>
      <c r="AF701" s="49" t="b">
        <v>0</v>
      </c>
      <c r="AG701" s="49" t="b">
        <v>0</v>
      </c>
      <c r="AH701" s="49" t="b">
        <v>0</v>
      </c>
      <c r="AI701" s="49" t="b">
        <v>0</v>
      </c>
      <c r="AJ701" s="49" t="b">
        <v>0</v>
      </c>
      <c r="AK701" s="49" t="b">
        <v>0</v>
      </c>
      <c r="AL701" s="49" t="b">
        <v>0</v>
      </c>
      <c r="AM701" s="49" t="b">
        <v>0</v>
      </c>
      <c r="AN701" s="49" t="b">
        <v>0</v>
      </c>
      <c r="AO701" s="49" t="b">
        <v>0</v>
      </c>
      <c r="AP701" s="49" t="b">
        <v>0</v>
      </c>
      <c r="AQ701" s="49" t="b">
        <v>0</v>
      </c>
      <c r="AR701" s="49" t="b">
        <v>0</v>
      </c>
      <c r="AS701" s="49" t="b">
        <v>0</v>
      </c>
      <c r="AT701" s="49" t="b">
        <v>0</v>
      </c>
      <c r="AU701" s="49" t="b">
        <v>0</v>
      </c>
      <c r="AV701" s="49" t="b">
        <v>0</v>
      </c>
      <c r="AW701" s="49" t="b">
        <v>0</v>
      </c>
      <c r="AX701" s="49" t="b">
        <v>0</v>
      </c>
      <c r="AY701" s="49" t="b">
        <v>0</v>
      </c>
      <c r="AZ701" s="49" t="b">
        <v>0</v>
      </c>
      <c r="BA701" s="49" t="b">
        <v>0</v>
      </c>
      <c r="BB701" s="49" t="b">
        <v>0</v>
      </c>
      <c r="BC701" s="49" t="b">
        <v>0</v>
      </c>
      <c r="BD701" s="49" t="b">
        <v>0</v>
      </c>
      <c r="BE701" s="49" t="b">
        <v>0</v>
      </c>
      <c r="BF701" s="49" t="b">
        <v>0</v>
      </c>
      <c r="BG701" s="49" t="b">
        <v>0</v>
      </c>
      <c r="BH701" s="49" t="b">
        <v>0</v>
      </c>
      <c r="BI701" s="49" t="b">
        <v>0</v>
      </c>
      <c r="BJ701" s="49" t="b">
        <v>0</v>
      </c>
      <c r="BK701" s="49" t="b">
        <v>0</v>
      </c>
      <c r="BL701" s="49" t="b">
        <v>0</v>
      </c>
      <c r="BM701" s="49" t="b">
        <v>0</v>
      </c>
      <c r="BN701" s="49" t="b">
        <v>0</v>
      </c>
      <c r="BO701" s="49" t="b">
        <v>0</v>
      </c>
      <c r="BP701" s="49" t="b">
        <v>0</v>
      </c>
      <c r="BQ701" s="49" t="b">
        <v>0</v>
      </c>
      <c r="BR701" s="49" t="b">
        <v>0</v>
      </c>
      <c r="BS701" s="49" t="b">
        <v>0</v>
      </c>
      <c r="BT701" s="49" t="b">
        <v>0</v>
      </c>
      <c r="BU701" s="49" t="b">
        <v>0</v>
      </c>
      <c r="BV701" s="49" t="b">
        <v>0</v>
      </c>
      <c r="BW701" s="49" t="b">
        <v>0</v>
      </c>
      <c r="BX701" s="49" t="b">
        <v>0</v>
      </c>
      <c r="BY701" s="49" t="b">
        <v>0</v>
      </c>
      <c r="BZ701" s="49" t="b">
        <v>0</v>
      </c>
      <c r="CA701" s="49" t="b">
        <v>0</v>
      </c>
      <c r="CB701" s="49" t="b">
        <v>0</v>
      </c>
      <c r="CC701" s="49" t="b">
        <v>0</v>
      </c>
      <c r="CD701" s="49" t="b">
        <v>0</v>
      </c>
      <c r="CE701" s="49" t="b">
        <v>0</v>
      </c>
      <c r="CF701" s="49" t="b">
        <v>0</v>
      </c>
      <c r="CG701" s="49" t="b">
        <v>0</v>
      </c>
      <c r="CH701" s="49" t="b">
        <v>0</v>
      </c>
      <c r="CI701" s="49" t="b">
        <v>0</v>
      </c>
      <c r="CJ701" s="49" t="b">
        <v>0</v>
      </c>
      <c r="CK701" s="49" t="b">
        <v>0</v>
      </c>
      <c r="CL701" s="49" t="b">
        <v>0</v>
      </c>
      <c r="CM701" s="49" t="b">
        <v>0</v>
      </c>
      <c r="CN701" s="49" t="b">
        <v>0</v>
      </c>
      <c r="CO701" s="49" t="b">
        <v>0</v>
      </c>
      <c r="CP701" s="49" t="b">
        <v>0</v>
      </c>
      <c r="CQ701" s="49" t="b">
        <v>0</v>
      </c>
      <c r="CR701" s="49" t="b">
        <v>0</v>
      </c>
      <c r="CS701" s="49" t="b">
        <v>0</v>
      </c>
      <c r="CT701" s="49" t="b">
        <v>0</v>
      </c>
      <c r="CU701" s="49" t="b">
        <v>0</v>
      </c>
      <c r="CV701" s="49" t="b">
        <v>0</v>
      </c>
      <c r="CW701" s="49" t="b">
        <v>0</v>
      </c>
      <c r="CX701" s="49" t="b">
        <v>0</v>
      </c>
      <c r="CY701" s="49" t="b">
        <v>0</v>
      </c>
      <c r="CZ701" s="49" t="b">
        <v>0</v>
      </c>
      <c r="DA701" s="49" t="b">
        <v>0</v>
      </c>
      <c r="DB701" s="49" t="b">
        <v>0</v>
      </c>
      <c r="DC701" s="49" t="b">
        <v>0</v>
      </c>
      <c r="DD701" s="49" t="b">
        <v>0</v>
      </c>
      <c r="DE701" s="49" t="b">
        <v>0</v>
      </c>
      <c r="DF701" s="49" t="b">
        <v>0</v>
      </c>
      <c r="DG701" s="49" t="b">
        <v>0</v>
      </c>
      <c r="DH701" s="49" t="b">
        <v>0</v>
      </c>
      <c r="DI701" s="49" t="b">
        <v>0</v>
      </c>
      <c r="DJ701" s="49" t="b">
        <v>0</v>
      </c>
      <c r="DK701" s="49" t="b">
        <v>0</v>
      </c>
      <c r="DL701" s="49" t="b">
        <v>0</v>
      </c>
      <c r="DM701" s="49" t="b">
        <v>0</v>
      </c>
      <c r="DN701" s="49" t="b">
        <v>0</v>
      </c>
      <c r="DO701" s="49" t="b">
        <v>0</v>
      </c>
      <c r="DP701" s="49" t="b">
        <v>0</v>
      </c>
      <c r="DQ701" s="49" t="b">
        <v>0</v>
      </c>
      <c r="DR701" s="49" t="b">
        <v>0</v>
      </c>
      <c r="DS701" s="49" t="b">
        <v>1</v>
      </c>
      <c r="DT701" s="49" t="b">
        <v>0</v>
      </c>
      <c r="DU701" s="49" t="b">
        <v>0</v>
      </c>
      <c r="DV701" s="49" t="b">
        <v>0</v>
      </c>
      <c r="DW701" s="49" t="b">
        <v>0</v>
      </c>
      <c r="DX701" s="49" t="b">
        <v>0</v>
      </c>
      <c r="DY701" s="49" t="b">
        <v>0</v>
      </c>
      <c r="DZ701" s="49" t="b">
        <v>0</v>
      </c>
      <c r="EA701" s="49" t="b">
        <v>0</v>
      </c>
      <c r="EB701" s="49" t="b">
        <v>0</v>
      </c>
      <c r="EC701" s="49" t="b">
        <v>0</v>
      </c>
      <c r="ED701" s="49" t="b">
        <v>0</v>
      </c>
      <c r="EE701" s="49" t="b">
        <v>0</v>
      </c>
      <c r="EF701" s="49" t="b">
        <v>0</v>
      </c>
      <c r="EG701" s="49" t="b">
        <v>0</v>
      </c>
      <c r="EH701" s="49" t="b">
        <v>0</v>
      </c>
      <c r="EI701" s="49" t="b">
        <v>0</v>
      </c>
      <c r="EJ701" s="49" t="b">
        <v>0</v>
      </c>
      <c r="EK701" s="49" t="b">
        <v>0</v>
      </c>
      <c r="EL701" s="49" t="b">
        <v>0</v>
      </c>
      <c r="EM701" s="49" t="b">
        <v>0</v>
      </c>
      <c r="EN701" s="49" t="b">
        <v>0</v>
      </c>
      <c r="EO701" s="49" t="b">
        <v>0</v>
      </c>
      <c r="EP701" s="49" t="b">
        <v>0</v>
      </c>
      <c r="EQ701" s="49" t="b">
        <v>0</v>
      </c>
      <c r="ER701" s="49" t="b">
        <v>0</v>
      </c>
      <c r="ES701" s="49" t="b">
        <v>0</v>
      </c>
      <c r="ET701" s="49" t="b">
        <v>0</v>
      </c>
      <c r="EU701" s="49" t="b">
        <v>0</v>
      </c>
      <c r="EV701" s="49" t="b">
        <v>0</v>
      </c>
      <c r="EW701" s="49" t="b">
        <v>0</v>
      </c>
      <c r="EX701" s="49" t="b">
        <v>0</v>
      </c>
      <c r="EY701" s="49" t="b">
        <v>0</v>
      </c>
      <c r="EZ701" s="49" t="b">
        <v>0</v>
      </c>
      <c r="FA701" s="49" t="b">
        <v>0</v>
      </c>
      <c r="FB701" s="49" t="b">
        <v>0</v>
      </c>
      <c r="FC701" s="49" t="b">
        <v>0</v>
      </c>
      <c r="FD701" s="49" t="b">
        <v>0</v>
      </c>
      <c r="FE701" s="49" t="b">
        <v>0</v>
      </c>
      <c r="FF701" s="49" t="b">
        <v>0</v>
      </c>
      <c r="FG701" s="49" t="b">
        <v>0</v>
      </c>
      <c r="FH701" s="49" t="b">
        <v>0</v>
      </c>
      <c r="FI701" s="49" t="b">
        <v>0</v>
      </c>
      <c r="FJ701" s="49" t="b">
        <v>0</v>
      </c>
      <c r="FK701" s="49" t="b">
        <v>0</v>
      </c>
      <c r="FL701" s="49" t="b">
        <v>0</v>
      </c>
      <c r="FM701" s="49" t="b">
        <v>0</v>
      </c>
      <c r="FN701" s="49" t="b">
        <v>0</v>
      </c>
      <c r="FO701" s="49" t="b">
        <v>0</v>
      </c>
      <c r="FP701" s="49" t="b">
        <v>0</v>
      </c>
      <c r="FQ701" s="49" t="b">
        <v>0</v>
      </c>
      <c r="FR701" s="49" t="b">
        <v>0</v>
      </c>
      <c r="FS701" s="49" t="b">
        <v>0</v>
      </c>
      <c r="FT701" s="49" t="b">
        <v>0</v>
      </c>
      <c r="FU701" s="49" t="b">
        <v>0</v>
      </c>
      <c r="FV701" s="49" t="b">
        <v>0</v>
      </c>
      <c r="FW701" s="49" t="b">
        <v>0</v>
      </c>
      <c r="FX701" s="49" t="b">
        <v>0</v>
      </c>
      <c r="FY701" s="49" t="b">
        <v>0</v>
      </c>
      <c r="FZ701" s="49" t="b">
        <v>0</v>
      </c>
      <c r="GA701" s="49" t="b">
        <v>0</v>
      </c>
      <c r="GB701" s="49" t="b">
        <v>0</v>
      </c>
      <c r="GC701" s="49" t="b">
        <v>0</v>
      </c>
      <c r="GD701" s="49">
        <f>COUNTIF(O701:GC701, TRUE)</f>
        <v>1</v>
      </c>
    </row>
    <row r="702" spans="1:186" ht="14.25" customHeight="1" x14ac:dyDescent="0.3">
      <c r="A702" s="49">
        <v>1</v>
      </c>
      <c r="B702" s="49" t="s">
        <v>692</v>
      </c>
      <c r="C702" s="51" t="s">
        <v>693</v>
      </c>
      <c r="D702" s="49" t="str">
        <f>VLOOKUP(C702,[1]Planning!$C$81:$D$305,2,"false")</f>
        <v>BERSATU</v>
      </c>
      <c r="E702" s="49" t="s">
        <v>694</v>
      </c>
      <c r="F702" s="51" t="str">
        <f>VLOOKUP(E702, [1]Constituency!$K$2:$L$225, 2, FALSE)</f>
        <v>Terengganu</v>
      </c>
      <c r="G702" s="51" t="s">
        <v>2256</v>
      </c>
      <c r="H702" s="49" t="s">
        <v>2257</v>
      </c>
      <c r="I702" s="49" t="s">
        <v>2248</v>
      </c>
      <c r="J702" s="49">
        <v>2022</v>
      </c>
      <c r="K702" s="49">
        <v>3</v>
      </c>
      <c r="L702" s="49">
        <v>23</v>
      </c>
      <c r="M702" s="49" t="s">
        <v>2258</v>
      </c>
      <c r="N702" s="49" t="s">
        <v>1239</v>
      </c>
      <c r="O702" s="49" t="b">
        <v>0</v>
      </c>
      <c r="P702" s="49" t="b">
        <v>0</v>
      </c>
      <c r="Q702" s="49" t="b">
        <v>0</v>
      </c>
      <c r="R702" s="49" t="b">
        <v>0</v>
      </c>
      <c r="S702" s="49" t="b">
        <v>0</v>
      </c>
      <c r="T702" s="49" t="b">
        <v>0</v>
      </c>
      <c r="U702" s="49" t="b">
        <v>0</v>
      </c>
      <c r="V702" s="49" t="b">
        <v>0</v>
      </c>
      <c r="W702" s="49" t="b">
        <v>0</v>
      </c>
      <c r="X702" s="49" t="b">
        <v>0</v>
      </c>
      <c r="Y702" s="49" t="b">
        <v>0</v>
      </c>
      <c r="Z702" s="49" t="b">
        <v>0</v>
      </c>
      <c r="AA702" s="49" t="b">
        <v>0</v>
      </c>
      <c r="AB702" s="49" t="b">
        <v>0</v>
      </c>
      <c r="AC702" s="49" t="b">
        <v>0</v>
      </c>
      <c r="AD702" s="49" t="b">
        <v>0</v>
      </c>
      <c r="AE702" s="49" t="b">
        <v>0</v>
      </c>
      <c r="AF702" s="49" t="b">
        <v>0</v>
      </c>
      <c r="AG702" s="49" t="b">
        <v>0</v>
      </c>
      <c r="AH702" s="49" t="b">
        <v>0</v>
      </c>
      <c r="AI702" s="49" t="b">
        <v>0</v>
      </c>
      <c r="AJ702" s="49" t="b">
        <v>0</v>
      </c>
      <c r="AK702" s="49" t="b">
        <v>0</v>
      </c>
      <c r="AL702" s="49" t="b">
        <v>0</v>
      </c>
      <c r="AM702" s="49" t="b">
        <v>0</v>
      </c>
      <c r="AN702" s="49" t="b">
        <v>0</v>
      </c>
      <c r="AO702" s="49" t="b">
        <v>0</v>
      </c>
      <c r="AP702" s="49" t="b">
        <v>0</v>
      </c>
      <c r="AQ702" s="49" t="b">
        <v>0</v>
      </c>
      <c r="AR702" s="49" t="b">
        <v>0</v>
      </c>
      <c r="AS702" s="49" t="b">
        <v>0</v>
      </c>
      <c r="AT702" s="49" t="b">
        <v>0</v>
      </c>
      <c r="AU702" s="49" t="b">
        <v>0</v>
      </c>
      <c r="AV702" s="49" t="b">
        <v>0</v>
      </c>
      <c r="AW702" s="49" t="b">
        <v>0</v>
      </c>
      <c r="AX702" s="49" t="b">
        <v>0</v>
      </c>
      <c r="AY702" s="49" t="b">
        <v>0</v>
      </c>
      <c r="AZ702" s="49" t="b">
        <v>0</v>
      </c>
      <c r="BA702" s="49" t="b">
        <v>0</v>
      </c>
      <c r="BB702" s="49" t="b">
        <v>0</v>
      </c>
      <c r="BC702" s="49" t="b">
        <v>0</v>
      </c>
      <c r="BD702" s="49" t="b">
        <v>0</v>
      </c>
      <c r="BE702" s="49" t="b">
        <v>0</v>
      </c>
      <c r="BF702" s="49" t="b">
        <v>0</v>
      </c>
      <c r="BG702" s="49" t="b">
        <v>0</v>
      </c>
      <c r="BH702" s="49" t="b">
        <v>0</v>
      </c>
      <c r="BI702" s="49" t="b">
        <v>0</v>
      </c>
      <c r="BJ702" s="49" t="b">
        <v>0</v>
      </c>
      <c r="BK702" s="49" t="b">
        <v>0</v>
      </c>
      <c r="BL702" s="49" t="b">
        <v>0</v>
      </c>
      <c r="BM702" s="49" t="b">
        <v>0</v>
      </c>
      <c r="BN702" s="49" t="b">
        <v>0</v>
      </c>
      <c r="BO702" s="49" t="b">
        <v>0</v>
      </c>
      <c r="BP702" s="49" t="b">
        <v>0</v>
      </c>
      <c r="BQ702" s="49" t="b">
        <v>0</v>
      </c>
      <c r="BR702" s="49" t="b">
        <v>0</v>
      </c>
      <c r="BS702" s="49" t="b">
        <v>0</v>
      </c>
      <c r="BT702" s="49" t="b">
        <v>0</v>
      </c>
      <c r="BU702" s="49" t="b">
        <v>0</v>
      </c>
      <c r="BV702" s="49" t="b">
        <v>0</v>
      </c>
      <c r="BW702" s="49" t="b">
        <v>0</v>
      </c>
      <c r="BX702" s="49" t="b">
        <v>0</v>
      </c>
      <c r="BY702" s="49" t="b">
        <v>0</v>
      </c>
      <c r="BZ702" s="49" t="b">
        <v>0</v>
      </c>
      <c r="CA702" s="49" t="b">
        <v>0</v>
      </c>
      <c r="CB702" s="49" t="b">
        <v>0</v>
      </c>
      <c r="CC702" s="49" t="b">
        <v>0</v>
      </c>
      <c r="CD702" s="49" t="b">
        <v>0</v>
      </c>
      <c r="CE702" s="49" t="b">
        <v>0</v>
      </c>
      <c r="CF702" s="49" t="b">
        <v>0</v>
      </c>
      <c r="CG702" s="49" t="b">
        <v>0</v>
      </c>
      <c r="CH702" s="49" t="b">
        <v>0</v>
      </c>
      <c r="CI702" s="49" t="b">
        <v>0</v>
      </c>
      <c r="CJ702" s="49" t="b">
        <v>0</v>
      </c>
      <c r="CK702" s="49" t="b">
        <v>0</v>
      </c>
      <c r="CL702" s="49" t="b">
        <v>0</v>
      </c>
      <c r="CM702" s="49" t="b">
        <v>0</v>
      </c>
      <c r="CN702" s="49" t="b">
        <v>0</v>
      </c>
      <c r="CO702" s="49" t="b">
        <v>0</v>
      </c>
      <c r="CP702" s="49" t="b">
        <v>0</v>
      </c>
      <c r="CQ702" s="49" t="b">
        <v>0</v>
      </c>
      <c r="CR702" s="49" t="b">
        <v>0</v>
      </c>
      <c r="CS702" s="49" t="b">
        <v>0</v>
      </c>
      <c r="CT702" s="49" t="b">
        <v>0</v>
      </c>
      <c r="CU702" s="49" t="b">
        <v>0</v>
      </c>
      <c r="CV702" s="49" t="b">
        <v>0</v>
      </c>
      <c r="CW702" s="49" t="b">
        <v>0</v>
      </c>
      <c r="CX702" s="49" t="b">
        <v>0</v>
      </c>
      <c r="CY702" s="49" t="b">
        <v>0</v>
      </c>
      <c r="CZ702" s="49" t="b">
        <v>0</v>
      </c>
      <c r="DA702" s="49" t="b">
        <v>0</v>
      </c>
      <c r="DB702" s="49" t="b">
        <v>1</v>
      </c>
      <c r="DC702" s="49" t="b">
        <v>0</v>
      </c>
      <c r="DD702" s="49" t="b">
        <v>0</v>
      </c>
      <c r="DE702" s="49" t="b">
        <v>0</v>
      </c>
      <c r="DF702" s="49" t="b">
        <v>0</v>
      </c>
      <c r="DG702" s="49" t="b">
        <v>0</v>
      </c>
      <c r="DH702" s="49" t="b">
        <v>0</v>
      </c>
      <c r="DI702" s="49" t="b">
        <v>0</v>
      </c>
      <c r="DJ702" s="49" t="b">
        <v>0</v>
      </c>
      <c r="DK702" s="49" t="b">
        <v>0</v>
      </c>
      <c r="DL702" s="49" t="b">
        <v>0</v>
      </c>
      <c r="DM702" s="49" t="b">
        <v>1</v>
      </c>
      <c r="DN702" s="49" t="b">
        <v>0</v>
      </c>
      <c r="DO702" s="49" t="b">
        <v>0</v>
      </c>
      <c r="DP702" s="49" t="b">
        <v>0</v>
      </c>
      <c r="DQ702" s="49" t="b">
        <v>0</v>
      </c>
      <c r="DR702" s="49" t="b">
        <v>0</v>
      </c>
      <c r="DS702" s="49" t="b">
        <v>0</v>
      </c>
      <c r="DT702" s="49" t="b">
        <v>0</v>
      </c>
      <c r="DU702" s="49" t="b">
        <v>0</v>
      </c>
      <c r="DV702" s="49" t="b">
        <v>0</v>
      </c>
      <c r="DW702" s="49" t="b">
        <v>0</v>
      </c>
      <c r="DX702" s="49" t="b">
        <v>0</v>
      </c>
      <c r="DY702" s="49" t="b">
        <v>0</v>
      </c>
      <c r="DZ702" s="49" t="b">
        <v>0</v>
      </c>
      <c r="EA702" s="49" t="b">
        <v>0</v>
      </c>
      <c r="EB702" s="49" t="b">
        <v>0</v>
      </c>
      <c r="EC702" s="49" t="b">
        <v>0</v>
      </c>
      <c r="ED702" s="49" t="b">
        <v>0</v>
      </c>
      <c r="EE702" s="49" t="b">
        <v>0</v>
      </c>
      <c r="EF702" s="49" t="b">
        <v>0</v>
      </c>
      <c r="EG702" s="49" t="b">
        <v>0</v>
      </c>
      <c r="EH702" s="49" t="b">
        <v>0</v>
      </c>
      <c r="EI702" s="49" t="b">
        <v>0</v>
      </c>
      <c r="EJ702" s="49" t="b">
        <v>0</v>
      </c>
      <c r="EK702" s="49" t="b">
        <v>0</v>
      </c>
      <c r="EL702" s="49" t="b">
        <v>0</v>
      </c>
      <c r="EM702" s="49" t="b">
        <v>0</v>
      </c>
      <c r="EN702" s="49" t="b">
        <v>0</v>
      </c>
      <c r="EO702" s="49" t="b">
        <v>0</v>
      </c>
      <c r="EP702" s="49" t="b">
        <v>0</v>
      </c>
      <c r="EQ702" s="49" t="b">
        <v>0</v>
      </c>
      <c r="ER702" s="49" t="b">
        <v>0</v>
      </c>
      <c r="ES702" s="49" t="b">
        <v>0</v>
      </c>
      <c r="ET702" s="49" t="b">
        <v>0</v>
      </c>
      <c r="EU702" s="49" t="b">
        <v>0</v>
      </c>
      <c r="EV702" s="49" t="b">
        <v>0</v>
      </c>
      <c r="EW702" s="49" t="b">
        <v>0</v>
      </c>
      <c r="EX702" s="49" t="b">
        <v>0</v>
      </c>
      <c r="EY702" s="49" t="b">
        <v>0</v>
      </c>
      <c r="EZ702" s="49" t="b">
        <v>0</v>
      </c>
      <c r="FA702" s="49" t="b">
        <v>0</v>
      </c>
      <c r="FB702" s="49" t="b">
        <v>0</v>
      </c>
      <c r="FC702" s="49" t="b">
        <v>0</v>
      </c>
      <c r="FD702" s="49" t="b">
        <v>0</v>
      </c>
      <c r="FE702" s="49" t="b">
        <v>0</v>
      </c>
      <c r="FF702" s="49" t="b">
        <v>0</v>
      </c>
      <c r="FG702" s="49" t="b">
        <v>0</v>
      </c>
      <c r="FH702" s="49" t="b">
        <v>0</v>
      </c>
      <c r="FI702" s="49" t="b">
        <v>0</v>
      </c>
      <c r="FJ702" s="49" t="b">
        <v>0</v>
      </c>
      <c r="FK702" s="49" t="b">
        <v>0</v>
      </c>
      <c r="FL702" s="49" t="b">
        <v>0</v>
      </c>
      <c r="FM702" s="49" t="b">
        <v>0</v>
      </c>
      <c r="FN702" s="49" t="b">
        <v>0</v>
      </c>
      <c r="FO702" s="49" t="b">
        <v>0</v>
      </c>
      <c r="FP702" s="49" t="b">
        <v>0</v>
      </c>
      <c r="FQ702" s="49" t="b">
        <v>0</v>
      </c>
      <c r="FR702" s="49" t="b">
        <v>0</v>
      </c>
      <c r="FS702" s="49" t="b">
        <v>0</v>
      </c>
      <c r="FT702" s="49" t="b">
        <v>0</v>
      </c>
      <c r="FU702" s="49" t="b">
        <v>0</v>
      </c>
      <c r="FV702" s="49" t="b">
        <v>0</v>
      </c>
      <c r="FW702" s="49" t="b">
        <v>0</v>
      </c>
      <c r="FX702" s="49" t="b">
        <v>0</v>
      </c>
      <c r="FY702" s="49" t="b">
        <v>0</v>
      </c>
      <c r="FZ702" s="49" t="b">
        <v>0</v>
      </c>
      <c r="GA702" s="49" t="b">
        <v>0</v>
      </c>
      <c r="GB702" s="49" t="b">
        <v>0</v>
      </c>
      <c r="GC702" s="49" t="b">
        <v>0</v>
      </c>
      <c r="GD702" s="49">
        <f>COUNTIF(O702:GC702, TRUE)</f>
        <v>2</v>
      </c>
    </row>
    <row r="703" spans="1:186" ht="14.25" customHeight="1" x14ac:dyDescent="0.3">
      <c r="A703" s="49">
        <v>9</v>
      </c>
      <c r="B703" s="49" t="s">
        <v>449</v>
      </c>
      <c r="C703" s="51" t="s">
        <v>450</v>
      </c>
      <c r="D703" s="49" t="str">
        <f>VLOOKUP(C703,[1]Planning!$C$81:$D$305,2,"false")</f>
        <v>BERSATU</v>
      </c>
      <c r="E703" s="49" t="s">
        <v>451</v>
      </c>
      <c r="F703" s="51" t="str">
        <f>VLOOKUP(E703, [1]Constituency!$K$2:$L$225, 2, FALSE)</f>
        <v>Perak</v>
      </c>
      <c r="G703" s="51" t="s">
        <v>2259</v>
      </c>
      <c r="H703" s="49" t="s">
        <v>2260</v>
      </c>
      <c r="I703" s="49" t="s">
        <v>2261</v>
      </c>
      <c r="J703" s="49">
        <v>2019</v>
      </c>
      <c r="K703" s="49">
        <v>3</v>
      </c>
      <c r="L703" s="49">
        <v>25</v>
      </c>
      <c r="M703" s="49" t="s">
        <v>2258</v>
      </c>
      <c r="N703" s="49" t="s">
        <v>1239</v>
      </c>
      <c r="O703" s="49" t="b">
        <v>0</v>
      </c>
      <c r="P703" s="49" t="b">
        <v>0</v>
      </c>
      <c r="Q703" s="49" t="b">
        <v>0</v>
      </c>
      <c r="R703" s="49" t="b">
        <v>0</v>
      </c>
      <c r="S703" s="49" t="b">
        <v>0</v>
      </c>
      <c r="T703" s="49" t="b">
        <v>0</v>
      </c>
      <c r="U703" s="49" t="b">
        <v>0</v>
      </c>
      <c r="V703" s="49" t="b">
        <v>0</v>
      </c>
      <c r="W703" s="49" t="b">
        <v>0</v>
      </c>
      <c r="X703" s="49" t="b">
        <v>0</v>
      </c>
      <c r="Y703" s="49" t="b">
        <v>0</v>
      </c>
      <c r="Z703" s="49" t="b">
        <v>0</v>
      </c>
      <c r="AA703" s="49" t="b">
        <v>0</v>
      </c>
      <c r="AB703" s="49" t="b">
        <v>0</v>
      </c>
      <c r="AC703" s="49" t="b">
        <v>0</v>
      </c>
      <c r="AD703" s="49" t="b">
        <v>0</v>
      </c>
      <c r="AE703" s="49" t="b">
        <v>0</v>
      </c>
      <c r="AF703" s="49" t="b">
        <v>0</v>
      </c>
      <c r="AG703" s="49" t="b">
        <v>0</v>
      </c>
      <c r="AH703" s="49" t="b">
        <v>0</v>
      </c>
      <c r="AI703" s="49" t="b">
        <v>0</v>
      </c>
      <c r="AJ703" s="49" t="b">
        <v>0</v>
      </c>
      <c r="AK703" s="49" t="b">
        <v>0</v>
      </c>
      <c r="AL703" s="49" t="b">
        <v>0</v>
      </c>
      <c r="AM703" s="49" t="b">
        <v>0</v>
      </c>
      <c r="AN703" s="49" t="b">
        <v>0</v>
      </c>
      <c r="AO703" s="49" t="b">
        <v>0</v>
      </c>
      <c r="AP703" s="49" t="b">
        <v>0</v>
      </c>
      <c r="AQ703" s="49" t="b">
        <v>0</v>
      </c>
      <c r="AR703" s="49" t="b">
        <v>0</v>
      </c>
      <c r="AS703" s="49" t="b">
        <v>0</v>
      </c>
      <c r="AT703" s="49" t="b">
        <v>0</v>
      </c>
      <c r="AU703" s="49" t="b">
        <v>0</v>
      </c>
      <c r="AV703" s="49" t="b">
        <v>0</v>
      </c>
      <c r="AW703" s="49" t="b">
        <v>0</v>
      </c>
      <c r="AX703" s="49" t="b">
        <v>0</v>
      </c>
      <c r="AY703" s="49" t="b">
        <v>0</v>
      </c>
      <c r="AZ703" s="49" t="b">
        <v>0</v>
      </c>
      <c r="BA703" s="49" t="b">
        <v>0</v>
      </c>
      <c r="BB703" s="49" t="b">
        <v>0</v>
      </c>
      <c r="BC703" s="49" t="b">
        <v>0</v>
      </c>
      <c r="BD703" s="49" t="b">
        <v>0</v>
      </c>
      <c r="BE703" s="49" t="b">
        <v>0</v>
      </c>
      <c r="BF703" s="49" t="b">
        <v>0</v>
      </c>
      <c r="BG703" s="49" t="b">
        <v>0</v>
      </c>
      <c r="BH703" s="49" t="b">
        <v>0</v>
      </c>
      <c r="BI703" s="49" t="b">
        <v>0</v>
      </c>
      <c r="BJ703" s="49" t="b">
        <v>0</v>
      </c>
      <c r="BK703" s="49" t="b">
        <v>0</v>
      </c>
      <c r="BL703" s="49" t="b">
        <v>0</v>
      </c>
      <c r="BM703" s="49" t="b">
        <v>0</v>
      </c>
      <c r="BN703" s="49" t="b">
        <v>0</v>
      </c>
      <c r="BO703" s="49" t="b">
        <v>0</v>
      </c>
      <c r="BP703" s="49" t="b">
        <v>0</v>
      </c>
      <c r="BQ703" s="49" t="b">
        <v>0</v>
      </c>
      <c r="BR703" s="49" t="b">
        <v>0</v>
      </c>
      <c r="BS703" s="49" t="b">
        <v>0</v>
      </c>
      <c r="BT703" s="49" t="b">
        <v>0</v>
      </c>
      <c r="BU703" s="49" t="b">
        <v>0</v>
      </c>
      <c r="BV703" s="49" t="b">
        <v>0</v>
      </c>
      <c r="BW703" s="49" t="b">
        <v>0</v>
      </c>
      <c r="BX703" s="49" t="b">
        <v>0</v>
      </c>
      <c r="BY703" s="49" t="b">
        <v>0</v>
      </c>
      <c r="BZ703" s="49" t="b">
        <v>0</v>
      </c>
      <c r="CA703" s="49" t="b">
        <v>0</v>
      </c>
      <c r="CB703" s="49" t="b">
        <v>0</v>
      </c>
      <c r="CC703" s="49" t="b">
        <v>0</v>
      </c>
      <c r="CD703" s="49" t="b">
        <v>0</v>
      </c>
      <c r="CE703" s="49" t="b">
        <v>0</v>
      </c>
      <c r="CF703" s="49" t="b">
        <v>0</v>
      </c>
      <c r="CG703" s="49" t="b">
        <v>0</v>
      </c>
      <c r="CH703" s="49" t="b">
        <v>0</v>
      </c>
      <c r="CI703" s="49" t="b">
        <v>0</v>
      </c>
      <c r="CJ703" s="49" t="b">
        <v>0</v>
      </c>
      <c r="CK703" s="49" t="b">
        <v>0</v>
      </c>
      <c r="CL703" s="49" t="b">
        <v>0</v>
      </c>
      <c r="CM703" s="49" t="b">
        <v>0</v>
      </c>
      <c r="CN703" s="49" t="b">
        <v>0</v>
      </c>
      <c r="CO703" s="49" t="b">
        <v>0</v>
      </c>
      <c r="CP703" s="49" t="b">
        <v>0</v>
      </c>
      <c r="CQ703" s="49" t="b">
        <v>0</v>
      </c>
      <c r="CR703" s="49" t="b">
        <v>1</v>
      </c>
      <c r="CS703" s="49" t="b">
        <v>1</v>
      </c>
      <c r="CT703" s="49" t="b">
        <v>0</v>
      </c>
      <c r="CU703" s="49" t="b">
        <v>0</v>
      </c>
      <c r="CV703" s="49" t="b">
        <v>0</v>
      </c>
      <c r="CW703" s="49" t="b">
        <v>0</v>
      </c>
      <c r="CX703" s="49" t="b">
        <v>0</v>
      </c>
      <c r="CY703" s="49" t="b">
        <v>0</v>
      </c>
      <c r="CZ703" s="49" t="b">
        <v>0</v>
      </c>
      <c r="DA703" s="49" t="b">
        <v>0</v>
      </c>
      <c r="DB703" s="49" t="b">
        <v>0</v>
      </c>
      <c r="DC703" s="49" t="b">
        <v>0</v>
      </c>
      <c r="DD703" s="49" t="b">
        <v>0</v>
      </c>
      <c r="DE703" s="49" t="b">
        <v>0</v>
      </c>
      <c r="DF703" s="49" t="b">
        <v>0</v>
      </c>
      <c r="DG703" s="49" t="b">
        <v>0</v>
      </c>
      <c r="DH703" s="49" t="b">
        <v>0</v>
      </c>
      <c r="DI703" s="49" t="b">
        <v>0</v>
      </c>
      <c r="DJ703" s="49" t="b">
        <v>0</v>
      </c>
      <c r="DK703" s="49" t="b">
        <v>0</v>
      </c>
      <c r="DL703" s="49" t="b">
        <v>1</v>
      </c>
      <c r="DM703" s="49" t="b">
        <v>0</v>
      </c>
      <c r="DN703" s="49" t="b">
        <v>0</v>
      </c>
      <c r="DO703" s="49" t="b">
        <v>0</v>
      </c>
      <c r="DP703" s="49" t="b">
        <v>0</v>
      </c>
      <c r="DQ703" s="49" t="b">
        <v>0</v>
      </c>
      <c r="DR703" s="49" t="b">
        <v>0</v>
      </c>
      <c r="DS703" s="49" t="b">
        <v>0</v>
      </c>
      <c r="DT703" s="49" t="b">
        <v>0</v>
      </c>
      <c r="DU703" s="49" t="b">
        <v>0</v>
      </c>
      <c r="DV703" s="49" t="b">
        <v>0</v>
      </c>
      <c r="DW703" s="49" t="b">
        <v>0</v>
      </c>
      <c r="DX703" s="49" t="b">
        <v>0</v>
      </c>
      <c r="DY703" s="49" t="b">
        <v>1</v>
      </c>
      <c r="DZ703" s="49" t="b">
        <v>0</v>
      </c>
      <c r="EA703" s="49" t="b">
        <v>0</v>
      </c>
      <c r="EB703" s="49" t="b">
        <v>0</v>
      </c>
      <c r="EC703" s="49" t="b">
        <v>0</v>
      </c>
      <c r="ED703" s="49" t="b">
        <v>0</v>
      </c>
      <c r="EE703" s="49" t="b">
        <v>0</v>
      </c>
      <c r="EF703" s="49" t="b">
        <v>0</v>
      </c>
      <c r="EG703" s="49" t="b">
        <v>0</v>
      </c>
      <c r="EH703" s="49" t="b">
        <v>0</v>
      </c>
      <c r="EI703" s="49" t="b">
        <v>0</v>
      </c>
      <c r="EJ703" s="49" t="b">
        <v>0</v>
      </c>
      <c r="EK703" s="49" t="b">
        <v>0</v>
      </c>
      <c r="EL703" s="49" t="b">
        <v>0</v>
      </c>
      <c r="EM703" s="49" t="b">
        <v>1</v>
      </c>
      <c r="EN703" s="49" t="b">
        <v>0</v>
      </c>
      <c r="EO703" s="49" t="b">
        <v>0</v>
      </c>
      <c r="EP703" s="49" t="b">
        <v>0</v>
      </c>
      <c r="EQ703" s="49" t="b">
        <v>0</v>
      </c>
      <c r="ER703" s="49" t="b">
        <v>0</v>
      </c>
      <c r="ES703" s="49" t="b">
        <v>0</v>
      </c>
      <c r="ET703" s="49" t="b">
        <v>0</v>
      </c>
      <c r="EU703" s="49" t="b">
        <v>0</v>
      </c>
      <c r="EV703" s="49" t="b">
        <v>0</v>
      </c>
      <c r="EW703" s="49" t="b">
        <v>0</v>
      </c>
      <c r="EX703" s="49" t="b">
        <v>0</v>
      </c>
      <c r="EY703" s="49" t="b">
        <v>0</v>
      </c>
      <c r="EZ703" s="49" t="b">
        <v>0</v>
      </c>
      <c r="FA703" s="49" t="b">
        <v>0</v>
      </c>
      <c r="FB703" s="49" t="b">
        <v>0</v>
      </c>
      <c r="FC703" s="49" t="b">
        <v>0</v>
      </c>
      <c r="FD703" s="49" t="b">
        <v>0</v>
      </c>
      <c r="FE703" s="49" t="b">
        <v>0</v>
      </c>
      <c r="FF703" s="49" t="b">
        <v>0</v>
      </c>
      <c r="FG703" s="49" t="b">
        <v>0</v>
      </c>
      <c r="FH703" s="49" t="b">
        <v>0</v>
      </c>
      <c r="FI703" s="49" t="b">
        <v>0</v>
      </c>
      <c r="FJ703" s="49" t="b">
        <v>0</v>
      </c>
      <c r="FK703" s="49" t="b">
        <v>0</v>
      </c>
      <c r="FL703" s="49" t="b">
        <v>0</v>
      </c>
      <c r="FM703" s="49" t="b">
        <v>0</v>
      </c>
      <c r="FN703" s="49" t="b">
        <v>0</v>
      </c>
      <c r="FO703" s="49" t="b">
        <v>0</v>
      </c>
      <c r="FP703" s="49" t="b">
        <v>0</v>
      </c>
      <c r="FQ703" s="49" t="b">
        <v>0</v>
      </c>
      <c r="FR703" s="49" t="b">
        <v>0</v>
      </c>
      <c r="FS703" s="49" t="b">
        <v>0</v>
      </c>
      <c r="FT703" s="49" t="b">
        <v>0</v>
      </c>
      <c r="FU703" s="49" t="b">
        <v>0</v>
      </c>
      <c r="FV703" s="49" t="b">
        <v>0</v>
      </c>
      <c r="FW703" s="49" t="b">
        <v>0</v>
      </c>
      <c r="FX703" s="49" t="b">
        <v>0</v>
      </c>
      <c r="FY703" s="49" t="b">
        <v>0</v>
      </c>
      <c r="FZ703" s="49" t="b">
        <v>0</v>
      </c>
      <c r="GA703" s="49" t="b">
        <v>0</v>
      </c>
      <c r="GB703" s="49" t="b">
        <v>0</v>
      </c>
      <c r="GC703" s="49" t="b">
        <v>0</v>
      </c>
      <c r="GD703" s="49">
        <f>COUNTIF(O703:GC703, TRUE)</f>
        <v>5</v>
      </c>
    </row>
    <row r="704" spans="1:186" ht="14.25" customHeight="1" x14ac:dyDescent="0.3">
      <c r="A704" s="49">
        <v>9</v>
      </c>
      <c r="B704" s="49" t="s">
        <v>449</v>
      </c>
      <c r="C704" s="51" t="s">
        <v>450</v>
      </c>
      <c r="D704" s="49" t="str">
        <f>VLOOKUP(C704,[1]Planning!$C$81:$D$305,2,"false")</f>
        <v>BERSATU</v>
      </c>
      <c r="E704" s="49" t="s">
        <v>451</v>
      </c>
      <c r="F704" s="51" t="str">
        <f>VLOOKUP(E704, [1]Constituency!$K$2:$L$225, 2, FALSE)</f>
        <v>Perak</v>
      </c>
      <c r="G704" s="51" t="s">
        <v>2262</v>
      </c>
      <c r="H704" s="49" t="s">
        <v>2263</v>
      </c>
      <c r="I704" s="49" t="s">
        <v>2261</v>
      </c>
      <c r="J704" s="49">
        <v>2019</v>
      </c>
      <c r="K704" s="49">
        <v>3</v>
      </c>
      <c r="L704" s="49">
        <v>25</v>
      </c>
      <c r="M704" s="49" t="s">
        <v>2258</v>
      </c>
      <c r="N704" s="49" t="s">
        <v>1239</v>
      </c>
      <c r="O704" s="49" t="b">
        <v>0</v>
      </c>
      <c r="P704" s="49" t="b">
        <v>0</v>
      </c>
      <c r="Q704" s="49" t="b">
        <v>0</v>
      </c>
      <c r="R704" s="49" t="b">
        <v>0</v>
      </c>
      <c r="S704" s="49" t="b">
        <v>0</v>
      </c>
      <c r="T704" s="49" t="b">
        <v>0</v>
      </c>
      <c r="U704" s="49" t="b">
        <v>0</v>
      </c>
      <c r="V704" s="49" t="b">
        <v>0</v>
      </c>
      <c r="W704" s="49" t="b">
        <v>0</v>
      </c>
      <c r="X704" s="49" t="b">
        <v>0</v>
      </c>
      <c r="Y704" s="49" t="b">
        <v>0</v>
      </c>
      <c r="Z704" s="49" t="b">
        <v>0</v>
      </c>
      <c r="AA704" s="49" t="b">
        <v>0</v>
      </c>
      <c r="AB704" s="49" t="b">
        <v>0</v>
      </c>
      <c r="AC704" s="49" t="b">
        <v>0</v>
      </c>
      <c r="AD704" s="49" t="b">
        <v>0</v>
      </c>
      <c r="AE704" s="49" t="b">
        <v>0</v>
      </c>
      <c r="AF704" s="49" t="b">
        <v>0</v>
      </c>
      <c r="AG704" s="49" t="b">
        <v>0</v>
      </c>
      <c r="AH704" s="49" t="b">
        <v>0</v>
      </c>
      <c r="AI704" s="49" t="b">
        <v>0</v>
      </c>
      <c r="AJ704" s="49" t="b">
        <v>0</v>
      </c>
      <c r="AK704" s="49" t="b">
        <v>0</v>
      </c>
      <c r="AL704" s="49" t="b">
        <v>0</v>
      </c>
      <c r="AM704" s="49" t="b">
        <v>0</v>
      </c>
      <c r="AN704" s="49" t="b">
        <v>0</v>
      </c>
      <c r="AO704" s="49" t="b">
        <v>0</v>
      </c>
      <c r="AP704" s="49" t="b">
        <v>0</v>
      </c>
      <c r="AQ704" s="49" t="b">
        <v>0</v>
      </c>
      <c r="AR704" s="49" t="b">
        <v>0</v>
      </c>
      <c r="AS704" s="49" t="b">
        <v>0</v>
      </c>
      <c r="AT704" s="49" t="b">
        <v>0</v>
      </c>
      <c r="AU704" s="49" t="b">
        <v>0</v>
      </c>
      <c r="AV704" s="49" t="b">
        <v>0</v>
      </c>
      <c r="AW704" s="49" t="b">
        <v>0</v>
      </c>
      <c r="AX704" s="49" t="b">
        <v>0</v>
      </c>
      <c r="AY704" s="49" t="b">
        <v>0</v>
      </c>
      <c r="AZ704" s="49" t="b">
        <v>0</v>
      </c>
      <c r="BA704" s="49" t="b">
        <v>0</v>
      </c>
      <c r="BB704" s="49" t="b">
        <v>0</v>
      </c>
      <c r="BC704" s="49" t="b">
        <v>0</v>
      </c>
      <c r="BD704" s="49" t="b">
        <v>0</v>
      </c>
      <c r="BE704" s="49" t="b">
        <v>0</v>
      </c>
      <c r="BF704" s="49" t="b">
        <v>0</v>
      </c>
      <c r="BG704" s="49" t="b">
        <v>0</v>
      </c>
      <c r="BH704" s="49" t="b">
        <v>0</v>
      </c>
      <c r="BI704" s="49" t="b">
        <v>0</v>
      </c>
      <c r="BJ704" s="49" t="b">
        <v>0</v>
      </c>
      <c r="BK704" s="49" t="b">
        <v>0</v>
      </c>
      <c r="BL704" s="49" t="b">
        <v>0</v>
      </c>
      <c r="BM704" s="49" t="b">
        <v>0</v>
      </c>
      <c r="BN704" s="49" t="b">
        <v>0</v>
      </c>
      <c r="BO704" s="49" t="b">
        <v>0</v>
      </c>
      <c r="BP704" s="49" t="b">
        <v>0</v>
      </c>
      <c r="BQ704" s="49" t="b">
        <v>0</v>
      </c>
      <c r="BR704" s="49" t="b">
        <v>0</v>
      </c>
      <c r="BS704" s="49" t="b">
        <v>0</v>
      </c>
      <c r="BT704" s="49" t="b">
        <v>0</v>
      </c>
      <c r="BU704" s="49" t="b">
        <v>0</v>
      </c>
      <c r="BV704" s="49" t="b">
        <v>0</v>
      </c>
      <c r="BW704" s="49" t="b">
        <v>0</v>
      </c>
      <c r="BX704" s="49" t="b">
        <v>0</v>
      </c>
      <c r="BY704" s="49" t="b">
        <v>0</v>
      </c>
      <c r="BZ704" s="49" t="b">
        <v>0</v>
      </c>
      <c r="CA704" s="49" t="b">
        <v>0</v>
      </c>
      <c r="CB704" s="49" t="b">
        <v>0</v>
      </c>
      <c r="CC704" s="49" t="b">
        <v>0</v>
      </c>
      <c r="CD704" s="49" t="b">
        <v>0</v>
      </c>
      <c r="CE704" s="49" t="b">
        <v>0</v>
      </c>
      <c r="CF704" s="49" t="b">
        <v>0</v>
      </c>
      <c r="CG704" s="49" t="b">
        <v>0</v>
      </c>
      <c r="CH704" s="49" t="b">
        <v>0</v>
      </c>
      <c r="CI704" s="49" t="b">
        <v>0</v>
      </c>
      <c r="CJ704" s="49" t="b">
        <v>0</v>
      </c>
      <c r="CK704" s="49" t="b">
        <v>0</v>
      </c>
      <c r="CL704" s="49" t="b">
        <v>0</v>
      </c>
      <c r="CM704" s="49" t="b">
        <v>0</v>
      </c>
      <c r="CN704" s="49" t="b">
        <v>0</v>
      </c>
      <c r="CO704" s="49" t="b">
        <v>0</v>
      </c>
      <c r="CP704" s="49" t="b">
        <v>0</v>
      </c>
      <c r="CQ704" s="49" t="b">
        <v>0</v>
      </c>
      <c r="CR704" s="49" t="b">
        <v>0</v>
      </c>
      <c r="CS704" s="49" t="b">
        <v>0</v>
      </c>
      <c r="CT704" s="49" t="b">
        <v>0</v>
      </c>
      <c r="CU704" s="49" t="b">
        <v>0</v>
      </c>
      <c r="CV704" s="49" t="b">
        <v>0</v>
      </c>
      <c r="CW704" s="49" t="b">
        <v>0</v>
      </c>
      <c r="CX704" s="49" t="b">
        <v>0</v>
      </c>
      <c r="CY704" s="49" t="b">
        <v>0</v>
      </c>
      <c r="CZ704" s="49" t="b">
        <v>0</v>
      </c>
      <c r="DA704" s="49" t="b">
        <v>0</v>
      </c>
      <c r="DB704" s="49" t="b">
        <v>0</v>
      </c>
      <c r="DC704" s="49" t="b">
        <v>0</v>
      </c>
      <c r="DD704" s="49" t="b">
        <v>0</v>
      </c>
      <c r="DE704" s="49" t="b">
        <v>0</v>
      </c>
      <c r="DF704" s="49" t="b">
        <v>0</v>
      </c>
      <c r="DG704" s="49" t="b">
        <v>0</v>
      </c>
      <c r="DH704" s="49" t="b">
        <v>0</v>
      </c>
      <c r="DI704" s="49" t="b">
        <v>0</v>
      </c>
      <c r="DJ704" s="49" t="b">
        <v>0</v>
      </c>
      <c r="DK704" s="49" t="b">
        <v>0</v>
      </c>
      <c r="DL704" s="49" t="b">
        <v>1</v>
      </c>
      <c r="DM704" s="49" t="b">
        <v>0</v>
      </c>
      <c r="DN704" s="49" t="b">
        <v>0</v>
      </c>
      <c r="DO704" s="49" t="b">
        <v>0</v>
      </c>
      <c r="DP704" s="49" t="b">
        <v>0</v>
      </c>
      <c r="DQ704" s="49" t="b">
        <v>0</v>
      </c>
      <c r="DR704" s="49" t="b">
        <v>0</v>
      </c>
      <c r="DS704" s="49" t="b">
        <v>0</v>
      </c>
      <c r="DT704" s="49" t="b">
        <v>0</v>
      </c>
      <c r="DU704" s="49" t="b">
        <v>0</v>
      </c>
      <c r="DV704" s="49" t="b">
        <v>0</v>
      </c>
      <c r="DW704" s="49" t="b">
        <v>0</v>
      </c>
      <c r="DX704" s="49" t="b">
        <v>0</v>
      </c>
      <c r="DY704" s="49" t="b">
        <v>0</v>
      </c>
      <c r="DZ704" s="49" t="b">
        <v>0</v>
      </c>
      <c r="EA704" s="49" t="b">
        <v>0</v>
      </c>
      <c r="EB704" s="49" t="b">
        <v>0</v>
      </c>
      <c r="EC704" s="49" t="b">
        <v>0</v>
      </c>
      <c r="ED704" s="49" t="b">
        <v>0</v>
      </c>
      <c r="EE704" s="49" t="b">
        <v>0</v>
      </c>
      <c r="EF704" s="49" t="b">
        <v>0</v>
      </c>
      <c r="EG704" s="49" t="b">
        <v>0</v>
      </c>
      <c r="EH704" s="49" t="b">
        <v>0</v>
      </c>
      <c r="EI704" s="49" t="b">
        <v>0</v>
      </c>
      <c r="EJ704" s="49" t="b">
        <v>0</v>
      </c>
      <c r="EK704" s="49" t="b">
        <v>0</v>
      </c>
      <c r="EL704" s="49" t="b">
        <v>0</v>
      </c>
      <c r="EM704" s="49" t="b">
        <v>0</v>
      </c>
      <c r="EN704" s="49" t="b">
        <v>0</v>
      </c>
      <c r="EO704" s="49" t="b">
        <v>0</v>
      </c>
      <c r="EP704" s="49" t="b">
        <v>0</v>
      </c>
      <c r="EQ704" s="49" t="b">
        <v>0</v>
      </c>
      <c r="ER704" s="49" t="b">
        <v>0</v>
      </c>
      <c r="ES704" s="49" t="b">
        <v>0</v>
      </c>
      <c r="ET704" s="49" t="b">
        <v>0</v>
      </c>
      <c r="EU704" s="49" t="b">
        <v>0</v>
      </c>
      <c r="EV704" s="49" t="b">
        <v>0</v>
      </c>
      <c r="EW704" s="49" t="b">
        <v>0</v>
      </c>
      <c r="EX704" s="49" t="b">
        <v>0</v>
      </c>
      <c r="EY704" s="49" t="b">
        <v>0</v>
      </c>
      <c r="EZ704" s="49" t="b">
        <v>0</v>
      </c>
      <c r="FA704" s="49" t="b">
        <v>0</v>
      </c>
      <c r="FB704" s="49" t="b">
        <v>0</v>
      </c>
      <c r="FC704" s="49" t="b">
        <v>0</v>
      </c>
      <c r="FD704" s="49" t="b">
        <v>0</v>
      </c>
      <c r="FE704" s="49" t="b">
        <v>0</v>
      </c>
      <c r="FF704" s="49" t="b">
        <v>0</v>
      </c>
      <c r="FG704" s="49" t="b">
        <v>0</v>
      </c>
      <c r="FH704" s="49" t="b">
        <v>0</v>
      </c>
      <c r="FI704" s="49" t="b">
        <v>0</v>
      </c>
      <c r="FJ704" s="49" t="b">
        <v>0</v>
      </c>
      <c r="FK704" s="49" t="b">
        <v>0</v>
      </c>
      <c r="FL704" s="49" t="b">
        <v>0</v>
      </c>
      <c r="FM704" s="49" t="b">
        <v>0</v>
      </c>
      <c r="FN704" s="49" t="b">
        <v>0</v>
      </c>
      <c r="FO704" s="49" t="b">
        <v>0</v>
      </c>
      <c r="FP704" s="49" t="b">
        <v>0</v>
      </c>
      <c r="FQ704" s="49" t="b">
        <v>0</v>
      </c>
      <c r="FR704" s="49" t="b">
        <v>0</v>
      </c>
      <c r="FS704" s="49" t="b">
        <v>0</v>
      </c>
      <c r="FT704" s="49" t="b">
        <v>0</v>
      </c>
      <c r="FU704" s="49" t="b">
        <v>0</v>
      </c>
      <c r="FV704" s="49" t="b">
        <v>0</v>
      </c>
      <c r="FW704" s="49" t="b">
        <v>0</v>
      </c>
      <c r="FX704" s="49" t="b">
        <v>0</v>
      </c>
      <c r="FY704" s="49" t="b">
        <v>0</v>
      </c>
      <c r="FZ704" s="49" t="b">
        <v>0</v>
      </c>
      <c r="GA704" s="49" t="b">
        <v>0</v>
      </c>
      <c r="GB704" s="49" t="b">
        <v>0</v>
      </c>
      <c r="GC704" s="49" t="b">
        <v>0</v>
      </c>
      <c r="GD704" s="49">
        <f>COUNTIF(O704:GC704, TRUE)</f>
        <v>1</v>
      </c>
    </row>
    <row r="705" spans="1:186" ht="14.25" customHeight="1" x14ac:dyDescent="0.3">
      <c r="A705" s="49">
        <v>9</v>
      </c>
      <c r="B705" s="49" t="s">
        <v>689</v>
      </c>
      <c r="C705" s="51" t="s">
        <v>17</v>
      </c>
      <c r="D705" s="49" t="str">
        <f>VLOOKUP(C705,[1]Planning!$C$81:$D$305,2,"false")</f>
        <v>BN - UMNO</v>
      </c>
      <c r="E705" s="49" t="s">
        <v>690</v>
      </c>
      <c r="F705" s="51" t="str">
        <f>VLOOKUP(E705, [1]Constituency!$K$2:$L$225, 2, FALSE)</f>
        <v>Perak</v>
      </c>
      <c r="G705" s="51" t="s">
        <v>2264</v>
      </c>
      <c r="H705" s="49" t="s">
        <v>2265</v>
      </c>
      <c r="I705" s="49" t="s">
        <v>2261</v>
      </c>
      <c r="J705" s="49">
        <v>2019</v>
      </c>
      <c r="K705" s="49">
        <v>3</v>
      </c>
      <c r="L705" s="49">
        <v>25</v>
      </c>
      <c r="M705" s="49" t="s">
        <v>2258</v>
      </c>
      <c r="N705" s="49" t="s">
        <v>1239</v>
      </c>
      <c r="O705" s="49" t="b">
        <v>0</v>
      </c>
      <c r="P705" s="49" t="b">
        <v>0</v>
      </c>
      <c r="Q705" s="49" t="b">
        <v>0</v>
      </c>
      <c r="R705" s="49" t="b">
        <v>0</v>
      </c>
      <c r="S705" s="49" t="b">
        <v>0</v>
      </c>
      <c r="T705" s="49" t="b">
        <v>0</v>
      </c>
      <c r="U705" s="49" t="b">
        <v>0</v>
      </c>
      <c r="V705" s="49" t="b">
        <v>0</v>
      </c>
      <c r="W705" s="49" t="b">
        <v>0</v>
      </c>
      <c r="X705" s="49" t="b">
        <v>0</v>
      </c>
      <c r="Y705" s="49" t="b">
        <v>0</v>
      </c>
      <c r="Z705" s="49" t="b">
        <v>0</v>
      </c>
      <c r="AA705" s="49" t="b">
        <v>0</v>
      </c>
      <c r="AB705" s="49" t="b">
        <v>0</v>
      </c>
      <c r="AC705" s="49" t="b">
        <v>0</v>
      </c>
      <c r="AD705" s="49" t="b">
        <v>0</v>
      </c>
      <c r="AE705" s="49" t="b">
        <v>0</v>
      </c>
      <c r="AF705" s="49" t="b">
        <v>0</v>
      </c>
      <c r="AG705" s="49" t="b">
        <v>0</v>
      </c>
      <c r="AH705" s="49" t="b">
        <v>0</v>
      </c>
      <c r="AI705" s="49" t="b">
        <v>0</v>
      </c>
      <c r="AJ705" s="49" t="b">
        <v>0</v>
      </c>
      <c r="AK705" s="49" t="b">
        <v>0</v>
      </c>
      <c r="AL705" s="49" t="b">
        <v>0</v>
      </c>
      <c r="AM705" s="49" t="b">
        <v>0</v>
      </c>
      <c r="AN705" s="49" t="b">
        <v>0</v>
      </c>
      <c r="AO705" s="49" t="b">
        <v>0</v>
      </c>
      <c r="AP705" s="49" t="b">
        <v>0</v>
      </c>
      <c r="AQ705" s="49" t="b">
        <v>0</v>
      </c>
      <c r="AR705" s="49" t="b">
        <v>0</v>
      </c>
      <c r="AS705" s="49" t="b">
        <v>0</v>
      </c>
      <c r="AT705" s="49" t="b">
        <v>0</v>
      </c>
      <c r="AU705" s="49" t="b">
        <v>0</v>
      </c>
      <c r="AV705" s="49" t="b">
        <v>0</v>
      </c>
      <c r="AW705" s="49" t="b">
        <v>0</v>
      </c>
      <c r="AX705" s="49" t="b">
        <v>0</v>
      </c>
      <c r="AY705" s="49" t="b">
        <v>0</v>
      </c>
      <c r="AZ705" s="49" t="b">
        <v>0</v>
      </c>
      <c r="BA705" s="49" t="b">
        <v>0</v>
      </c>
      <c r="BB705" s="49" t="b">
        <v>0</v>
      </c>
      <c r="BC705" s="49" t="b">
        <v>0</v>
      </c>
      <c r="BD705" s="49" t="b">
        <v>0</v>
      </c>
      <c r="BE705" s="49" t="b">
        <v>0</v>
      </c>
      <c r="BF705" s="49" t="b">
        <v>0</v>
      </c>
      <c r="BG705" s="49" t="b">
        <v>0</v>
      </c>
      <c r="BH705" s="49" t="b">
        <v>0</v>
      </c>
      <c r="BI705" s="49" t="b">
        <v>0</v>
      </c>
      <c r="BJ705" s="49" t="b">
        <v>0</v>
      </c>
      <c r="BK705" s="49" t="b">
        <v>0</v>
      </c>
      <c r="BL705" s="49" t="b">
        <v>0</v>
      </c>
      <c r="BM705" s="49" t="b">
        <v>0</v>
      </c>
      <c r="BN705" s="49" t="b">
        <v>0</v>
      </c>
      <c r="BO705" s="49" t="b">
        <v>0</v>
      </c>
      <c r="BP705" s="49" t="b">
        <v>0</v>
      </c>
      <c r="BQ705" s="49" t="b">
        <v>0</v>
      </c>
      <c r="BR705" s="49" t="b">
        <v>0</v>
      </c>
      <c r="BS705" s="49" t="b">
        <v>0</v>
      </c>
      <c r="BT705" s="49" t="b">
        <v>0</v>
      </c>
      <c r="BU705" s="49" t="b">
        <v>0</v>
      </c>
      <c r="BV705" s="49" t="b">
        <v>0</v>
      </c>
      <c r="BW705" s="49" t="b">
        <v>0</v>
      </c>
      <c r="BX705" s="49" t="b">
        <v>0</v>
      </c>
      <c r="BY705" s="49" t="b">
        <v>0</v>
      </c>
      <c r="BZ705" s="49" t="b">
        <v>0</v>
      </c>
      <c r="CA705" s="49" t="b">
        <v>0</v>
      </c>
      <c r="CB705" s="49" t="b">
        <v>0</v>
      </c>
      <c r="CC705" s="49" t="b">
        <v>0</v>
      </c>
      <c r="CD705" s="49" t="b">
        <v>0</v>
      </c>
      <c r="CE705" s="49" t="b">
        <v>0</v>
      </c>
      <c r="CF705" s="49" t="b">
        <v>0</v>
      </c>
      <c r="CG705" s="49" t="b">
        <v>0</v>
      </c>
      <c r="CH705" s="49" t="b">
        <v>0</v>
      </c>
      <c r="CI705" s="49" t="b">
        <v>0</v>
      </c>
      <c r="CJ705" s="49" t="b">
        <v>0</v>
      </c>
      <c r="CK705" s="49" t="b">
        <v>0</v>
      </c>
      <c r="CL705" s="49" t="b">
        <v>0</v>
      </c>
      <c r="CM705" s="49" t="b">
        <v>0</v>
      </c>
      <c r="CN705" s="49" t="b">
        <v>0</v>
      </c>
      <c r="CO705" s="49" t="b">
        <v>0</v>
      </c>
      <c r="CP705" s="49" t="b">
        <v>0</v>
      </c>
      <c r="CQ705" s="49" t="b">
        <v>0</v>
      </c>
      <c r="CR705" s="49" t="b">
        <v>0</v>
      </c>
      <c r="CS705" s="49" t="b">
        <v>0</v>
      </c>
      <c r="CT705" s="49" t="b">
        <v>0</v>
      </c>
      <c r="CU705" s="49" t="b">
        <v>0</v>
      </c>
      <c r="CV705" s="49" t="b">
        <v>0</v>
      </c>
      <c r="CW705" s="49" t="b">
        <v>0</v>
      </c>
      <c r="CX705" s="49" t="b">
        <v>0</v>
      </c>
      <c r="CY705" s="49" t="b">
        <v>0</v>
      </c>
      <c r="CZ705" s="49" t="b">
        <v>0</v>
      </c>
      <c r="DA705" s="49" t="b">
        <v>0</v>
      </c>
      <c r="DB705" s="49" t="b">
        <v>0</v>
      </c>
      <c r="DC705" s="49" t="b">
        <v>0</v>
      </c>
      <c r="DD705" s="49" t="b">
        <v>0</v>
      </c>
      <c r="DE705" s="49" t="b">
        <v>0</v>
      </c>
      <c r="DF705" s="49" t="b">
        <v>0</v>
      </c>
      <c r="DG705" s="49" t="b">
        <v>0</v>
      </c>
      <c r="DH705" s="49" t="b">
        <v>0</v>
      </c>
      <c r="DI705" s="49" t="b">
        <v>0</v>
      </c>
      <c r="DJ705" s="49" t="b">
        <v>0</v>
      </c>
      <c r="DK705" s="49" t="b">
        <v>0</v>
      </c>
      <c r="DL705" s="49" t="b">
        <v>0</v>
      </c>
      <c r="DM705" s="49" t="b">
        <v>0</v>
      </c>
      <c r="DN705" s="49" t="b">
        <v>0</v>
      </c>
      <c r="DO705" s="49" t="b">
        <v>0</v>
      </c>
      <c r="DP705" s="49" t="b">
        <v>0</v>
      </c>
      <c r="DQ705" s="49" t="b">
        <v>0</v>
      </c>
      <c r="DR705" s="49" t="b">
        <v>0</v>
      </c>
      <c r="DS705" s="49" t="b">
        <v>0</v>
      </c>
      <c r="DT705" s="49" t="b">
        <v>0</v>
      </c>
      <c r="DU705" s="49" t="b">
        <v>0</v>
      </c>
      <c r="DV705" s="49" t="b">
        <v>0</v>
      </c>
      <c r="DW705" s="49" t="b">
        <v>0</v>
      </c>
      <c r="DX705" s="49" t="b">
        <v>0</v>
      </c>
      <c r="DY705" s="49" t="b">
        <v>0</v>
      </c>
      <c r="DZ705" s="49" t="b">
        <v>0</v>
      </c>
      <c r="EA705" s="49" t="b">
        <v>1</v>
      </c>
      <c r="EB705" s="49" t="b">
        <v>0</v>
      </c>
      <c r="EC705" s="49" t="b">
        <v>0</v>
      </c>
      <c r="ED705" s="49" t="b">
        <v>0</v>
      </c>
      <c r="EE705" s="49" t="b">
        <v>0</v>
      </c>
      <c r="EF705" s="49" t="b">
        <v>0</v>
      </c>
      <c r="EG705" s="49" t="b">
        <v>0</v>
      </c>
      <c r="EH705" s="49" t="b">
        <v>0</v>
      </c>
      <c r="EI705" s="49" t="b">
        <v>0</v>
      </c>
      <c r="EJ705" s="49" t="b">
        <v>0</v>
      </c>
      <c r="EK705" s="49" t="b">
        <v>0</v>
      </c>
      <c r="EL705" s="49" t="b">
        <v>0</v>
      </c>
      <c r="EM705" s="49" t="b">
        <v>0</v>
      </c>
      <c r="EN705" s="49" t="b">
        <v>0</v>
      </c>
      <c r="EO705" s="49" t="b">
        <v>0</v>
      </c>
      <c r="EP705" s="49" t="b">
        <v>0</v>
      </c>
      <c r="EQ705" s="49" t="b">
        <v>0</v>
      </c>
      <c r="ER705" s="49" t="b">
        <v>0</v>
      </c>
      <c r="ES705" s="49" t="b">
        <v>0</v>
      </c>
      <c r="ET705" s="49" t="b">
        <v>0</v>
      </c>
      <c r="EU705" s="49" t="b">
        <v>0</v>
      </c>
      <c r="EV705" s="49" t="b">
        <v>0</v>
      </c>
      <c r="EW705" s="49" t="b">
        <v>0</v>
      </c>
      <c r="EX705" s="49" t="b">
        <v>0</v>
      </c>
      <c r="EY705" s="49" t="b">
        <v>0</v>
      </c>
      <c r="EZ705" s="49" t="b">
        <v>0</v>
      </c>
      <c r="FA705" s="49" t="b">
        <v>0</v>
      </c>
      <c r="FB705" s="49" t="b">
        <v>0</v>
      </c>
      <c r="FC705" s="49" t="b">
        <v>0</v>
      </c>
      <c r="FD705" s="49" t="b">
        <v>0</v>
      </c>
      <c r="FE705" s="49" t="b">
        <v>0</v>
      </c>
      <c r="FF705" s="49" t="b">
        <v>0</v>
      </c>
      <c r="FG705" s="49" t="b">
        <v>0</v>
      </c>
      <c r="FH705" s="49" t="b">
        <v>0</v>
      </c>
      <c r="FI705" s="49" t="b">
        <v>0</v>
      </c>
      <c r="FJ705" s="49" t="b">
        <v>0</v>
      </c>
      <c r="FK705" s="49" t="b">
        <v>0</v>
      </c>
      <c r="FL705" s="49" t="b">
        <v>0</v>
      </c>
      <c r="FM705" s="49" t="b">
        <v>0</v>
      </c>
      <c r="FN705" s="49" t="b">
        <v>0</v>
      </c>
      <c r="FO705" s="49" t="b">
        <v>0</v>
      </c>
      <c r="FP705" s="49" t="b">
        <v>0</v>
      </c>
      <c r="FQ705" s="49" t="b">
        <v>0</v>
      </c>
      <c r="FR705" s="49" t="b">
        <v>0</v>
      </c>
      <c r="FS705" s="49" t="b">
        <v>0</v>
      </c>
      <c r="FT705" s="49" t="b">
        <v>0</v>
      </c>
      <c r="FU705" s="49" t="b">
        <v>0</v>
      </c>
      <c r="FV705" s="49" t="b">
        <v>0</v>
      </c>
      <c r="FW705" s="49" t="b">
        <v>0</v>
      </c>
      <c r="FX705" s="49" t="b">
        <v>0</v>
      </c>
      <c r="FY705" s="49" t="b">
        <v>0</v>
      </c>
      <c r="FZ705" s="49" t="b">
        <v>0</v>
      </c>
      <c r="GA705" s="49" t="b">
        <v>0</v>
      </c>
      <c r="GB705" s="49" t="b">
        <v>0</v>
      </c>
      <c r="GC705" s="49" t="b">
        <v>0</v>
      </c>
      <c r="GD705" s="49">
        <f>COUNTIF(O705:GC705, TRUE)</f>
        <v>1</v>
      </c>
    </row>
    <row r="706" spans="1:186" ht="14.25" customHeight="1" x14ac:dyDescent="0.3">
      <c r="A706" s="49">
        <v>15</v>
      </c>
      <c r="B706" s="49" t="s">
        <v>475</v>
      </c>
      <c r="C706" s="49" t="s">
        <v>475</v>
      </c>
      <c r="D706" s="49" t="str">
        <f>VLOOKUP(C706,[1]Planning!$C$81:$D$305,2,"false")</f>
        <v>PH - DAP</v>
      </c>
      <c r="E706" s="49" t="s">
        <v>476</v>
      </c>
      <c r="F706" s="51" t="str">
        <f>VLOOKUP(E706, [1]Constituency!$K$2:$L$225, 2, FALSE)</f>
        <v>Sabah</v>
      </c>
      <c r="G706" s="51" t="s">
        <v>2266</v>
      </c>
      <c r="H706" s="49" t="s">
        <v>2267</v>
      </c>
      <c r="I706" s="49" t="s">
        <v>2261</v>
      </c>
      <c r="J706" s="49">
        <v>2019</v>
      </c>
      <c r="K706" s="49">
        <v>3</v>
      </c>
      <c r="L706" s="49">
        <v>25</v>
      </c>
      <c r="M706" s="49" t="s">
        <v>2258</v>
      </c>
      <c r="N706" s="49" t="s">
        <v>1239</v>
      </c>
      <c r="O706" s="49" t="b">
        <v>0</v>
      </c>
      <c r="P706" s="49" t="b">
        <v>0</v>
      </c>
      <c r="Q706" s="49" t="b">
        <v>0</v>
      </c>
      <c r="R706" s="49" t="b">
        <v>0</v>
      </c>
      <c r="S706" s="49" t="b">
        <v>0</v>
      </c>
      <c r="T706" s="49" t="b">
        <v>0</v>
      </c>
      <c r="U706" s="49" t="b">
        <v>0</v>
      </c>
      <c r="V706" s="49" t="b">
        <v>0</v>
      </c>
      <c r="W706" s="49" t="b">
        <v>0</v>
      </c>
      <c r="X706" s="49" t="b">
        <v>0</v>
      </c>
      <c r="Y706" s="49" t="b">
        <v>0</v>
      </c>
      <c r="Z706" s="49" t="b">
        <v>0</v>
      </c>
      <c r="AA706" s="49" t="b">
        <v>0</v>
      </c>
      <c r="AB706" s="49" t="b">
        <v>0</v>
      </c>
      <c r="AC706" s="49" t="b">
        <v>0</v>
      </c>
      <c r="AD706" s="49" t="b">
        <v>0</v>
      </c>
      <c r="AE706" s="49" t="b">
        <v>0</v>
      </c>
      <c r="AF706" s="49" t="b">
        <v>0</v>
      </c>
      <c r="AG706" s="49" t="b">
        <v>0</v>
      </c>
      <c r="AH706" s="49" t="b">
        <v>0</v>
      </c>
      <c r="AI706" s="49" t="b">
        <v>0</v>
      </c>
      <c r="AJ706" s="49" t="b">
        <v>0</v>
      </c>
      <c r="AK706" s="49" t="b">
        <v>0</v>
      </c>
      <c r="AL706" s="49" t="b">
        <v>0</v>
      </c>
      <c r="AM706" s="49" t="b">
        <v>0</v>
      </c>
      <c r="AN706" s="49" t="b">
        <v>0</v>
      </c>
      <c r="AO706" s="49" t="b">
        <v>0</v>
      </c>
      <c r="AP706" s="49" t="b">
        <v>0</v>
      </c>
      <c r="AQ706" s="49" t="b">
        <v>0</v>
      </c>
      <c r="AR706" s="49" t="b">
        <v>0</v>
      </c>
      <c r="AS706" s="49" t="b">
        <v>0</v>
      </c>
      <c r="AT706" s="49" t="b">
        <v>0</v>
      </c>
      <c r="AU706" s="49" t="b">
        <v>0</v>
      </c>
      <c r="AV706" s="49" t="b">
        <v>0</v>
      </c>
      <c r="AW706" s="49" t="b">
        <v>0</v>
      </c>
      <c r="AX706" s="49" t="b">
        <v>0</v>
      </c>
      <c r="AY706" s="49" t="b">
        <v>0</v>
      </c>
      <c r="AZ706" s="49" t="b">
        <v>0</v>
      </c>
      <c r="BA706" s="49" t="b">
        <v>0</v>
      </c>
      <c r="BB706" s="49" t="b">
        <v>0</v>
      </c>
      <c r="BC706" s="49" t="b">
        <v>0</v>
      </c>
      <c r="BD706" s="49" t="b">
        <v>1</v>
      </c>
      <c r="BE706" s="49" t="b">
        <v>0</v>
      </c>
      <c r="BF706" s="49" t="b">
        <v>0</v>
      </c>
      <c r="BG706" s="49" t="b">
        <v>0</v>
      </c>
      <c r="BH706" s="49" t="b">
        <v>1</v>
      </c>
      <c r="BI706" s="49" t="b">
        <v>0</v>
      </c>
      <c r="BJ706" s="49" t="b">
        <v>0</v>
      </c>
      <c r="BK706" s="49" t="b">
        <v>0</v>
      </c>
      <c r="BL706" s="49" t="b">
        <v>0</v>
      </c>
      <c r="BM706" s="49" t="b">
        <v>0</v>
      </c>
      <c r="BN706" s="49" t="b">
        <v>0</v>
      </c>
      <c r="BO706" s="49" t="b">
        <v>0</v>
      </c>
      <c r="BP706" s="49" t="b">
        <v>0</v>
      </c>
      <c r="BQ706" s="49" t="b">
        <v>0</v>
      </c>
      <c r="BR706" s="49" t="b">
        <v>0</v>
      </c>
      <c r="BS706" s="49" t="b">
        <v>0</v>
      </c>
      <c r="BT706" s="49" t="b">
        <v>0</v>
      </c>
      <c r="BU706" s="49" t="b">
        <v>0</v>
      </c>
      <c r="BV706" s="49" t="b">
        <v>0</v>
      </c>
      <c r="BW706" s="49" t="b">
        <v>0</v>
      </c>
      <c r="BX706" s="49" t="b">
        <v>0</v>
      </c>
      <c r="BY706" s="49" t="b">
        <v>0</v>
      </c>
      <c r="BZ706" s="49" t="b">
        <v>0</v>
      </c>
      <c r="CA706" s="49" t="b">
        <v>0</v>
      </c>
      <c r="CB706" s="49" t="b">
        <v>0</v>
      </c>
      <c r="CC706" s="49" t="b">
        <v>0</v>
      </c>
      <c r="CD706" s="49" t="b">
        <v>0</v>
      </c>
      <c r="CE706" s="49" t="b">
        <v>0</v>
      </c>
      <c r="CF706" s="49" t="b">
        <v>0</v>
      </c>
      <c r="CG706" s="49" t="b">
        <v>0</v>
      </c>
      <c r="CH706" s="49" t="b">
        <v>0</v>
      </c>
      <c r="CI706" s="49" t="b">
        <v>0</v>
      </c>
      <c r="CJ706" s="49" t="b">
        <v>0</v>
      </c>
      <c r="CK706" s="49" t="b">
        <v>0</v>
      </c>
      <c r="CL706" s="49" t="b">
        <v>0</v>
      </c>
      <c r="CM706" s="49" t="b">
        <v>0</v>
      </c>
      <c r="CN706" s="49" t="b">
        <v>0</v>
      </c>
      <c r="CO706" s="49" t="b">
        <v>0</v>
      </c>
      <c r="CP706" s="49" t="b">
        <v>0</v>
      </c>
      <c r="CQ706" s="49" t="b">
        <v>0</v>
      </c>
      <c r="CR706" s="49" t="b">
        <v>1</v>
      </c>
      <c r="CS706" s="49" t="b">
        <v>1</v>
      </c>
      <c r="CT706" s="49" t="b">
        <v>0</v>
      </c>
      <c r="CU706" s="49" t="b">
        <v>0</v>
      </c>
      <c r="CV706" s="49" t="b">
        <v>0</v>
      </c>
      <c r="CW706" s="49" t="b">
        <v>0</v>
      </c>
      <c r="CX706" s="49" t="b">
        <v>0</v>
      </c>
      <c r="CY706" s="49" t="b">
        <v>0</v>
      </c>
      <c r="CZ706" s="49" t="b">
        <v>0</v>
      </c>
      <c r="DA706" s="49" t="b">
        <v>0</v>
      </c>
      <c r="DB706" s="49" t="b">
        <v>0</v>
      </c>
      <c r="DC706" s="49" t="b">
        <v>0</v>
      </c>
      <c r="DD706" s="49" t="b">
        <v>0</v>
      </c>
      <c r="DE706" s="49" t="b">
        <v>0</v>
      </c>
      <c r="DF706" s="49" t="b">
        <v>0</v>
      </c>
      <c r="DG706" s="49" t="b">
        <v>0</v>
      </c>
      <c r="DH706" s="49" t="b">
        <v>0</v>
      </c>
      <c r="DI706" s="49" t="b">
        <v>0</v>
      </c>
      <c r="DJ706" s="49" t="b">
        <v>0</v>
      </c>
      <c r="DK706" s="49" t="b">
        <v>0</v>
      </c>
      <c r="DL706" s="49" t="b">
        <v>0</v>
      </c>
      <c r="DM706" s="49" t="b">
        <v>0</v>
      </c>
      <c r="DN706" s="49" t="b">
        <v>0</v>
      </c>
      <c r="DO706" s="49" t="b">
        <v>0</v>
      </c>
      <c r="DP706" s="49" t="b">
        <v>0</v>
      </c>
      <c r="DQ706" s="49" t="b">
        <v>0</v>
      </c>
      <c r="DR706" s="49" t="b">
        <v>0</v>
      </c>
      <c r="DS706" s="49" t="b">
        <v>0</v>
      </c>
      <c r="DT706" s="49" t="b">
        <v>0</v>
      </c>
      <c r="DU706" s="49" t="b">
        <v>0</v>
      </c>
      <c r="DV706" s="49" t="b">
        <v>0</v>
      </c>
      <c r="DW706" s="49" t="b">
        <v>0</v>
      </c>
      <c r="DX706" s="49" t="b">
        <v>0</v>
      </c>
      <c r="DY706" s="49" t="b">
        <v>0</v>
      </c>
      <c r="DZ706" s="49" t="b">
        <v>0</v>
      </c>
      <c r="EA706" s="49" t="b">
        <v>0</v>
      </c>
      <c r="EB706" s="49" t="b">
        <v>0</v>
      </c>
      <c r="EC706" s="49" t="b">
        <v>0</v>
      </c>
      <c r="ED706" s="49" t="b">
        <v>0</v>
      </c>
      <c r="EE706" s="49" t="b">
        <v>0</v>
      </c>
      <c r="EF706" s="49" t="b">
        <v>0</v>
      </c>
      <c r="EG706" s="49" t="b">
        <v>0</v>
      </c>
      <c r="EH706" s="49" t="b">
        <v>0</v>
      </c>
      <c r="EI706" s="49" t="b">
        <v>0</v>
      </c>
      <c r="EJ706" s="49" t="b">
        <v>0</v>
      </c>
      <c r="EK706" s="49" t="b">
        <v>0</v>
      </c>
      <c r="EL706" s="49" t="b">
        <v>0</v>
      </c>
      <c r="EM706" s="49" t="b">
        <v>1</v>
      </c>
      <c r="EN706" s="49" t="b">
        <v>0</v>
      </c>
      <c r="EO706" s="49" t="b">
        <v>0</v>
      </c>
      <c r="EP706" s="49" t="b">
        <v>0</v>
      </c>
      <c r="EQ706" s="49" t="b">
        <v>1</v>
      </c>
      <c r="ER706" s="49" t="b">
        <v>0</v>
      </c>
      <c r="ES706" s="49" t="b">
        <v>0</v>
      </c>
      <c r="ET706" s="49" t="b">
        <v>0</v>
      </c>
      <c r="EU706" s="49" t="b">
        <v>0</v>
      </c>
      <c r="EV706" s="49" t="b">
        <v>0</v>
      </c>
      <c r="EW706" s="49" t="b">
        <v>0</v>
      </c>
      <c r="EX706" s="49" t="b">
        <v>0</v>
      </c>
      <c r="EY706" s="49" t="b">
        <v>0</v>
      </c>
      <c r="EZ706" s="49" t="b">
        <v>0</v>
      </c>
      <c r="FA706" s="49" t="b">
        <v>0</v>
      </c>
      <c r="FB706" s="49" t="b">
        <v>0</v>
      </c>
      <c r="FC706" s="49" t="b">
        <v>0</v>
      </c>
      <c r="FD706" s="49" t="b">
        <v>0</v>
      </c>
      <c r="FE706" s="49" t="b">
        <v>0</v>
      </c>
      <c r="FF706" s="49" t="b">
        <v>0</v>
      </c>
      <c r="FG706" s="49" t="b">
        <v>0</v>
      </c>
      <c r="FH706" s="49" t="b">
        <v>0</v>
      </c>
      <c r="FI706" s="49" t="b">
        <v>0</v>
      </c>
      <c r="FJ706" s="49" t="b">
        <v>0</v>
      </c>
      <c r="FK706" s="49" t="b">
        <v>0</v>
      </c>
      <c r="FL706" s="49" t="b">
        <v>0</v>
      </c>
      <c r="FM706" s="49" t="b">
        <v>0</v>
      </c>
      <c r="FN706" s="49" t="b">
        <v>0</v>
      </c>
      <c r="FO706" s="49" t="b">
        <v>0</v>
      </c>
      <c r="FP706" s="49" t="b">
        <v>0</v>
      </c>
      <c r="FQ706" s="49" t="b">
        <v>0</v>
      </c>
      <c r="FR706" s="49" t="b">
        <v>0</v>
      </c>
      <c r="FS706" s="49" t="b">
        <v>0</v>
      </c>
      <c r="FT706" s="49" t="b">
        <v>0</v>
      </c>
      <c r="FU706" s="49" t="b">
        <v>0</v>
      </c>
      <c r="FV706" s="49" t="b">
        <v>0</v>
      </c>
      <c r="FW706" s="49" t="b">
        <v>0</v>
      </c>
      <c r="FX706" s="49" t="b">
        <v>0</v>
      </c>
      <c r="FY706" s="49" t="b">
        <v>0</v>
      </c>
      <c r="FZ706" s="49" t="b">
        <v>0</v>
      </c>
      <c r="GA706" s="49" t="b">
        <v>0</v>
      </c>
      <c r="GB706" s="49" t="b">
        <v>0</v>
      </c>
      <c r="GC706" s="49" t="b">
        <v>0</v>
      </c>
      <c r="GD706" s="49">
        <f>COUNTIF(O706:GC706, TRUE)</f>
        <v>6</v>
      </c>
    </row>
    <row r="707" spans="1:186" ht="14.25" customHeight="1" x14ac:dyDescent="0.3">
      <c r="A707" s="49">
        <v>36</v>
      </c>
      <c r="B707" s="49" t="s">
        <v>19</v>
      </c>
      <c r="C707" s="49" t="s">
        <v>19</v>
      </c>
      <c r="D707" s="49" t="str">
        <f>VLOOKUP(C707,[1]Planning!$C$81:$D$305,2,"false")</f>
        <v>PAS</v>
      </c>
      <c r="E707" s="49" t="s">
        <v>732</v>
      </c>
      <c r="F707" s="51" t="str">
        <f>VLOOKUP(E707, [1]Constituency!$K$2:$L$225, 2, FALSE)</f>
        <v>Terengganu</v>
      </c>
      <c r="G707" s="51" t="s">
        <v>2268</v>
      </c>
      <c r="H707" s="49" t="s">
        <v>2269</v>
      </c>
      <c r="I707" s="49" t="s">
        <v>2261</v>
      </c>
      <c r="J707" s="49">
        <v>2019</v>
      </c>
      <c r="K707" s="49">
        <v>3</v>
      </c>
      <c r="L707" s="49">
        <v>25</v>
      </c>
      <c r="M707" s="49" t="s">
        <v>2258</v>
      </c>
      <c r="N707" s="49" t="s">
        <v>1239</v>
      </c>
      <c r="O707" s="49" t="b">
        <v>0</v>
      </c>
      <c r="P707" s="49" t="b">
        <v>0</v>
      </c>
      <c r="Q707" s="49" t="b">
        <v>0</v>
      </c>
      <c r="R707" s="49" t="b">
        <v>0</v>
      </c>
      <c r="S707" s="49" t="b">
        <v>0</v>
      </c>
      <c r="T707" s="49" t="b">
        <v>0</v>
      </c>
      <c r="U707" s="49" t="b">
        <v>0</v>
      </c>
      <c r="V707" s="49" t="b">
        <v>0</v>
      </c>
      <c r="W707" s="49" t="b">
        <v>0</v>
      </c>
      <c r="X707" s="49" t="b">
        <v>0</v>
      </c>
      <c r="Y707" s="49" t="b">
        <v>0</v>
      </c>
      <c r="Z707" s="49" t="b">
        <v>0</v>
      </c>
      <c r="AA707" s="49" t="b">
        <v>0</v>
      </c>
      <c r="AB707" s="49" t="b">
        <v>0</v>
      </c>
      <c r="AC707" s="49" t="b">
        <v>0</v>
      </c>
      <c r="AD707" s="49" t="b">
        <v>0</v>
      </c>
      <c r="AE707" s="49" t="b">
        <v>0</v>
      </c>
      <c r="AF707" s="49" t="b">
        <v>0</v>
      </c>
      <c r="AG707" s="49" t="b">
        <v>0</v>
      </c>
      <c r="AH707" s="49" t="b">
        <v>0</v>
      </c>
      <c r="AI707" s="49" t="b">
        <v>0</v>
      </c>
      <c r="AJ707" s="49" t="b">
        <v>0</v>
      </c>
      <c r="AK707" s="49" t="b">
        <v>0</v>
      </c>
      <c r="AL707" s="49" t="b">
        <v>0</v>
      </c>
      <c r="AM707" s="49" t="b">
        <v>0</v>
      </c>
      <c r="AN707" s="49" t="b">
        <v>0</v>
      </c>
      <c r="AO707" s="49" t="b">
        <v>0</v>
      </c>
      <c r="AP707" s="49" t="b">
        <v>0</v>
      </c>
      <c r="AQ707" s="49" t="b">
        <v>0</v>
      </c>
      <c r="AR707" s="49" t="b">
        <v>0</v>
      </c>
      <c r="AS707" s="49" t="b">
        <v>0</v>
      </c>
      <c r="AT707" s="49" t="b">
        <v>0</v>
      </c>
      <c r="AU707" s="49" t="b">
        <v>0</v>
      </c>
      <c r="AV707" s="49" t="b">
        <v>0</v>
      </c>
      <c r="AW707" s="49" t="b">
        <v>0</v>
      </c>
      <c r="AX707" s="49" t="b">
        <v>0</v>
      </c>
      <c r="AY707" s="49" t="b">
        <v>0</v>
      </c>
      <c r="AZ707" s="49" t="b">
        <v>0</v>
      </c>
      <c r="BA707" s="49" t="b">
        <v>0</v>
      </c>
      <c r="BB707" s="49" t="b">
        <v>0</v>
      </c>
      <c r="BC707" s="49" t="b">
        <v>0</v>
      </c>
      <c r="BD707" s="49" t="b">
        <v>0</v>
      </c>
      <c r="BE707" s="49" t="b">
        <v>0</v>
      </c>
      <c r="BF707" s="49" t="b">
        <v>0</v>
      </c>
      <c r="BG707" s="49" t="b">
        <v>0</v>
      </c>
      <c r="BH707" s="49" t="b">
        <v>0</v>
      </c>
      <c r="BI707" s="49" t="b">
        <v>0</v>
      </c>
      <c r="BJ707" s="49" t="b">
        <v>0</v>
      </c>
      <c r="BK707" s="49" t="b">
        <v>0</v>
      </c>
      <c r="BL707" s="49" t="b">
        <v>0</v>
      </c>
      <c r="BM707" s="49" t="b">
        <v>0</v>
      </c>
      <c r="BN707" s="49" t="b">
        <v>0</v>
      </c>
      <c r="BO707" s="49" t="b">
        <v>0</v>
      </c>
      <c r="BP707" s="49" t="b">
        <v>0</v>
      </c>
      <c r="BQ707" s="49" t="b">
        <v>0</v>
      </c>
      <c r="BR707" s="49" t="b">
        <v>0</v>
      </c>
      <c r="BS707" s="49" t="b">
        <v>0</v>
      </c>
      <c r="BT707" s="49" t="b">
        <v>0</v>
      </c>
      <c r="BU707" s="49" t="b">
        <v>0</v>
      </c>
      <c r="BV707" s="49" t="b">
        <v>0</v>
      </c>
      <c r="BW707" s="49" t="b">
        <v>0</v>
      </c>
      <c r="BX707" s="49" t="b">
        <v>0</v>
      </c>
      <c r="BY707" s="49" t="b">
        <v>0</v>
      </c>
      <c r="BZ707" s="49" t="b">
        <v>0</v>
      </c>
      <c r="CA707" s="49" t="b">
        <v>0</v>
      </c>
      <c r="CB707" s="49" t="b">
        <v>0</v>
      </c>
      <c r="CC707" s="49" t="b">
        <v>0</v>
      </c>
      <c r="CD707" s="49" t="b">
        <v>0</v>
      </c>
      <c r="CE707" s="49" t="b">
        <v>0</v>
      </c>
      <c r="CF707" s="49" t="b">
        <v>0</v>
      </c>
      <c r="CG707" s="49" t="b">
        <v>0</v>
      </c>
      <c r="CH707" s="49" t="b">
        <v>0</v>
      </c>
      <c r="CI707" s="49" t="b">
        <v>0</v>
      </c>
      <c r="CJ707" s="49" t="b">
        <v>0</v>
      </c>
      <c r="CK707" s="49" t="b">
        <v>0</v>
      </c>
      <c r="CL707" s="49" t="b">
        <v>0</v>
      </c>
      <c r="CM707" s="49" t="b">
        <v>0</v>
      </c>
      <c r="CN707" s="49" t="b">
        <v>0</v>
      </c>
      <c r="CO707" s="49" t="b">
        <v>0</v>
      </c>
      <c r="CP707" s="49" t="b">
        <v>0</v>
      </c>
      <c r="CQ707" s="49" t="b">
        <v>0</v>
      </c>
      <c r="CR707" s="49" t="b">
        <v>1</v>
      </c>
      <c r="CS707" s="49" t="b">
        <v>0</v>
      </c>
      <c r="CT707" s="49" t="b">
        <v>0</v>
      </c>
      <c r="CU707" s="49" t="b">
        <v>0</v>
      </c>
      <c r="CV707" s="49" t="b">
        <v>0</v>
      </c>
      <c r="CW707" s="49" t="b">
        <v>0</v>
      </c>
      <c r="CX707" s="49" t="b">
        <v>0</v>
      </c>
      <c r="CY707" s="49" t="b">
        <v>0</v>
      </c>
      <c r="CZ707" s="49" t="b">
        <v>0</v>
      </c>
      <c r="DA707" s="49" t="b">
        <v>0</v>
      </c>
      <c r="DB707" s="49" t="b">
        <v>0</v>
      </c>
      <c r="DC707" s="49" t="b">
        <v>0</v>
      </c>
      <c r="DD707" s="49" t="b">
        <v>0</v>
      </c>
      <c r="DE707" s="49" t="b">
        <v>0</v>
      </c>
      <c r="DF707" s="49" t="b">
        <v>0</v>
      </c>
      <c r="DG707" s="49" t="b">
        <v>0</v>
      </c>
      <c r="DH707" s="49" t="b">
        <v>0</v>
      </c>
      <c r="DI707" s="49" t="b">
        <v>0</v>
      </c>
      <c r="DJ707" s="49" t="b">
        <v>0</v>
      </c>
      <c r="DK707" s="49" t="b">
        <v>0</v>
      </c>
      <c r="DL707" s="49" t="b">
        <v>0</v>
      </c>
      <c r="DM707" s="49" t="b">
        <v>0</v>
      </c>
      <c r="DN707" s="49" t="b">
        <v>0</v>
      </c>
      <c r="DO707" s="49" t="b">
        <v>0</v>
      </c>
      <c r="DP707" s="49" t="b">
        <v>0</v>
      </c>
      <c r="DQ707" s="49" t="b">
        <v>0</v>
      </c>
      <c r="DR707" s="49" t="b">
        <v>1</v>
      </c>
      <c r="DS707" s="49" t="b">
        <v>0</v>
      </c>
      <c r="DT707" s="49" t="b">
        <v>0</v>
      </c>
      <c r="DU707" s="49" t="b">
        <v>0</v>
      </c>
      <c r="DV707" s="49" t="b">
        <v>0</v>
      </c>
      <c r="DW707" s="49" t="b">
        <v>0</v>
      </c>
      <c r="DX707" s="49" t="b">
        <v>0</v>
      </c>
      <c r="DY707" s="49" t="b">
        <v>0</v>
      </c>
      <c r="DZ707" s="49" t="b">
        <v>0</v>
      </c>
      <c r="EA707" s="49" t="b">
        <v>0</v>
      </c>
      <c r="EB707" s="49" t="b">
        <v>0</v>
      </c>
      <c r="EC707" s="49" t="b">
        <v>0</v>
      </c>
      <c r="ED707" s="49" t="b">
        <v>0</v>
      </c>
      <c r="EE707" s="49" t="b">
        <v>0</v>
      </c>
      <c r="EF707" s="49" t="b">
        <v>0</v>
      </c>
      <c r="EG707" s="49" t="b">
        <v>0</v>
      </c>
      <c r="EH707" s="49" t="b">
        <v>0</v>
      </c>
      <c r="EI707" s="49" t="b">
        <v>0</v>
      </c>
      <c r="EJ707" s="49" t="b">
        <v>0</v>
      </c>
      <c r="EK707" s="49" t="b">
        <v>0</v>
      </c>
      <c r="EL707" s="49" t="b">
        <v>0</v>
      </c>
      <c r="EM707" s="49" t="b">
        <v>0</v>
      </c>
      <c r="EN707" s="49" t="b">
        <v>0</v>
      </c>
      <c r="EO707" s="49" t="b">
        <v>0</v>
      </c>
      <c r="EP707" s="49" t="b">
        <v>0</v>
      </c>
      <c r="EQ707" s="49" t="b">
        <v>0</v>
      </c>
      <c r="ER707" s="49" t="b">
        <v>0</v>
      </c>
      <c r="ES707" s="49" t="b">
        <v>0</v>
      </c>
      <c r="ET707" s="49" t="b">
        <v>1</v>
      </c>
      <c r="EU707" s="49" t="b">
        <v>0</v>
      </c>
      <c r="EV707" s="49" t="b">
        <v>0</v>
      </c>
      <c r="EW707" s="49" t="b">
        <v>0</v>
      </c>
      <c r="EX707" s="49" t="b">
        <v>0</v>
      </c>
      <c r="EY707" s="49" t="b">
        <v>0</v>
      </c>
      <c r="EZ707" s="49" t="b">
        <v>0</v>
      </c>
      <c r="FA707" s="49" t="b">
        <v>0</v>
      </c>
      <c r="FB707" s="49" t="b">
        <v>0</v>
      </c>
      <c r="FC707" s="49" t="b">
        <v>0</v>
      </c>
      <c r="FD707" s="49" t="b">
        <v>0</v>
      </c>
      <c r="FE707" s="49" t="b">
        <v>0</v>
      </c>
      <c r="FF707" s="49" t="b">
        <v>0</v>
      </c>
      <c r="FG707" s="49" t="b">
        <v>0</v>
      </c>
      <c r="FH707" s="49" t="b">
        <v>0</v>
      </c>
      <c r="FI707" s="49" t="b">
        <v>0</v>
      </c>
      <c r="FJ707" s="49" t="b">
        <v>0</v>
      </c>
      <c r="FK707" s="49" t="b">
        <v>0</v>
      </c>
      <c r="FL707" s="49" t="b">
        <v>0</v>
      </c>
      <c r="FM707" s="49" t="b">
        <v>0</v>
      </c>
      <c r="FN707" s="49" t="b">
        <v>0</v>
      </c>
      <c r="FO707" s="49" t="b">
        <v>0</v>
      </c>
      <c r="FP707" s="49" t="b">
        <v>0</v>
      </c>
      <c r="FQ707" s="49" t="b">
        <v>0</v>
      </c>
      <c r="FR707" s="49" t="b">
        <v>0</v>
      </c>
      <c r="FS707" s="49" t="b">
        <v>0</v>
      </c>
      <c r="FT707" s="49" t="b">
        <v>0</v>
      </c>
      <c r="FU707" s="49" t="b">
        <v>0</v>
      </c>
      <c r="FV707" s="49" t="b">
        <v>0</v>
      </c>
      <c r="FW707" s="49" t="b">
        <v>0</v>
      </c>
      <c r="FX707" s="49" t="b">
        <v>0</v>
      </c>
      <c r="FY707" s="49" t="b">
        <v>0</v>
      </c>
      <c r="FZ707" s="49" t="b">
        <v>0</v>
      </c>
      <c r="GA707" s="49" t="b">
        <v>0</v>
      </c>
      <c r="GB707" s="49" t="b">
        <v>0</v>
      </c>
      <c r="GC707" s="49" t="b">
        <v>0</v>
      </c>
      <c r="GD707" s="49">
        <f>COUNTIF(O707:GC707, TRUE)</f>
        <v>3</v>
      </c>
    </row>
    <row r="708" spans="1:186" ht="14.25" customHeight="1" x14ac:dyDescent="0.3">
      <c r="A708" s="49">
        <v>61</v>
      </c>
      <c r="B708" s="49" t="s">
        <v>1757</v>
      </c>
      <c r="C708" s="51" t="s">
        <v>7</v>
      </c>
      <c r="D708" s="49" t="str">
        <f>VLOOKUP(C708,[1]Planning!$C$81:$D$305,2,"false")</f>
        <v>GPS - PBB</v>
      </c>
      <c r="E708" s="49" t="s">
        <v>1758</v>
      </c>
      <c r="F708" s="51" t="str">
        <f>VLOOKUP(E708, [1]Constituency!$K$2:$L$225, 2, FALSE)</f>
        <v>Sarawak</v>
      </c>
      <c r="G708" s="51" t="s">
        <v>2270</v>
      </c>
      <c r="H708" s="49" t="s">
        <v>2271</v>
      </c>
      <c r="I708" s="49" t="s">
        <v>2261</v>
      </c>
      <c r="J708" s="49">
        <v>2019</v>
      </c>
      <c r="K708" s="49">
        <v>3</v>
      </c>
      <c r="L708" s="49">
        <v>25</v>
      </c>
      <c r="M708" s="49" t="s">
        <v>2258</v>
      </c>
      <c r="N708" s="49" t="s">
        <v>1239</v>
      </c>
      <c r="O708" s="49" t="b">
        <v>0</v>
      </c>
      <c r="P708" s="49" t="b">
        <v>0</v>
      </c>
      <c r="Q708" s="49" t="b">
        <v>0</v>
      </c>
      <c r="R708" s="49" t="b">
        <v>0</v>
      </c>
      <c r="S708" s="49" t="b">
        <v>0</v>
      </c>
      <c r="T708" s="49" t="b">
        <v>0</v>
      </c>
      <c r="U708" s="49" t="b">
        <v>0</v>
      </c>
      <c r="V708" s="49" t="b">
        <v>0</v>
      </c>
      <c r="W708" s="49" t="b">
        <v>0</v>
      </c>
      <c r="X708" s="49" t="b">
        <v>0</v>
      </c>
      <c r="Y708" s="49" t="b">
        <v>0</v>
      </c>
      <c r="Z708" s="49" t="b">
        <v>0</v>
      </c>
      <c r="AA708" s="49" t="b">
        <v>0</v>
      </c>
      <c r="AB708" s="49" t="b">
        <v>0</v>
      </c>
      <c r="AC708" s="49" t="b">
        <v>0</v>
      </c>
      <c r="AD708" s="49" t="b">
        <v>0</v>
      </c>
      <c r="AE708" s="49" t="b">
        <v>0</v>
      </c>
      <c r="AF708" s="49" t="b">
        <v>0</v>
      </c>
      <c r="AG708" s="49" t="b">
        <v>0</v>
      </c>
      <c r="AH708" s="49" t="b">
        <v>0</v>
      </c>
      <c r="AI708" s="49" t="b">
        <v>0</v>
      </c>
      <c r="AJ708" s="49" t="b">
        <v>0</v>
      </c>
      <c r="AK708" s="49" t="b">
        <v>0</v>
      </c>
      <c r="AL708" s="49" t="b">
        <v>0</v>
      </c>
      <c r="AM708" s="49" t="b">
        <v>0</v>
      </c>
      <c r="AN708" s="49" t="b">
        <v>0</v>
      </c>
      <c r="AO708" s="49" t="b">
        <v>0</v>
      </c>
      <c r="AP708" s="49" t="b">
        <v>0</v>
      </c>
      <c r="AQ708" s="49" t="b">
        <v>0</v>
      </c>
      <c r="AR708" s="49" t="b">
        <v>0</v>
      </c>
      <c r="AS708" s="49" t="b">
        <v>0</v>
      </c>
      <c r="AT708" s="49" t="b">
        <v>0</v>
      </c>
      <c r="AU708" s="49" t="b">
        <v>0</v>
      </c>
      <c r="AV708" s="49" t="b">
        <v>0</v>
      </c>
      <c r="AW708" s="49" t="b">
        <v>0</v>
      </c>
      <c r="AX708" s="49" t="b">
        <v>0</v>
      </c>
      <c r="AY708" s="49" t="b">
        <v>0</v>
      </c>
      <c r="AZ708" s="49" t="b">
        <v>0</v>
      </c>
      <c r="BA708" s="49" t="b">
        <v>0</v>
      </c>
      <c r="BB708" s="49" t="b">
        <v>0</v>
      </c>
      <c r="BC708" s="49" t="b">
        <v>0</v>
      </c>
      <c r="BD708" s="49" t="b">
        <v>0</v>
      </c>
      <c r="BE708" s="49" t="b">
        <v>0</v>
      </c>
      <c r="BF708" s="49" t="b">
        <v>0</v>
      </c>
      <c r="BG708" s="49" t="b">
        <v>0</v>
      </c>
      <c r="BH708" s="49" t="b">
        <v>0</v>
      </c>
      <c r="BI708" s="49" t="b">
        <v>0</v>
      </c>
      <c r="BJ708" s="49" t="b">
        <v>0</v>
      </c>
      <c r="BK708" s="49" t="b">
        <v>0</v>
      </c>
      <c r="BL708" s="49" t="b">
        <v>0</v>
      </c>
      <c r="BM708" s="49" t="b">
        <v>0</v>
      </c>
      <c r="BN708" s="49" t="b">
        <v>0</v>
      </c>
      <c r="BO708" s="49" t="b">
        <v>0</v>
      </c>
      <c r="BP708" s="49" t="b">
        <v>0</v>
      </c>
      <c r="BQ708" s="49" t="b">
        <v>0</v>
      </c>
      <c r="BR708" s="49" t="b">
        <v>0</v>
      </c>
      <c r="BS708" s="49" t="b">
        <v>0</v>
      </c>
      <c r="BT708" s="49" t="b">
        <v>0</v>
      </c>
      <c r="BU708" s="49" t="b">
        <v>0</v>
      </c>
      <c r="BV708" s="49" t="b">
        <v>0</v>
      </c>
      <c r="BW708" s="49" t="b">
        <v>0</v>
      </c>
      <c r="BX708" s="49" t="b">
        <v>0</v>
      </c>
      <c r="BY708" s="49" t="b">
        <v>0</v>
      </c>
      <c r="BZ708" s="49" t="b">
        <v>0</v>
      </c>
      <c r="CA708" s="49" t="b">
        <v>0</v>
      </c>
      <c r="CB708" s="49" t="b">
        <v>0</v>
      </c>
      <c r="CC708" s="49" t="b">
        <v>0</v>
      </c>
      <c r="CD708" s="49" t="b">
        <v>0</v>
      </c>
      <c r="CE708" s="49" t="b">
        <v>0</v>
      </c>
      <c r="CF708" s="49" t="b">
        <v>0</v>
      </c>
      <c r="CG708" s="49" t="b">
        <v>0</v>
      </c>
      <c r="CH708" s="49" t="b">
        <v>0</v>
      </c>
      <c r="CI708" s="49" t="b">
        <v>0</v>
      </c>
      <c r="CJ708" s="49" t="b">
        <v>0</v>
      </c>
      <c r="CK708" s="49" t="b">
        <v>0</v>
      </c>
      <c r="CL708" s="49" t="b">
        <v>0</v>
      </c>
      <c r="CM708" s="49" t="b">
        <v>0</v>
      </c>
      <c r="CN708" s="49" t="b">
        <v>0</v>
      </c>
      <c r="CO708" s="49" t="b">
        <v>0</v>
      </c>
      <c r="CP708" s="49" t="b">
        <v>0</v>
      </c>
      <c r="CQ708" s="49" t="b">
        <v>0</v>
      </c>
      <c r="CR708" s="49" t="b">
        <v>0</v>
      </c>
      <c r="CS708" s="49" t="b">
        <v>0</v>
      </c>
      <c r="CT708" s="49" t="b">
        <v>0</v>
      </c>
      <c r="CU708" s="49" t="b">
        <v>0</v>
      </c>
      <c r="CV708" s="49" t="b">
        <v>0</v>
      </c>
      <c r="CW708" s="49" t="b">
        <v>0</v>
      </c>
      <c r="CX708" s="49" t="b">
        <v>0</v>
      </c>
      <c r="CY708" s="49" t="b">
        <v>0</v>
      </c>
      <c r="CZ708" s="49" t="b">
        <v>0</v>
      </c>
      <c r="DA708" s="49" t="b">
        <v>0</v>
      </c>
      <c r="DB708" s="49" t="b">
        <v>0</v>
      </c>
      <c r="DC708" s="49" t="b">
        <v>0</v>
      </c>
      <c r="DD708" s="49" t="b">
        <v>0</v>
      </c>
      <c r="DE708" s="49" t="b">
        <v>0</v>
      </c>
      <c r="DF708" s="49" t="b">
        <v>0</v>
      </c>
      <c r="DG708" s="49" t="b">
        <v>0</v>
      </c>
      <c r="DH708" s="49" t="b">
        <v>0</v>
      </c>
      <c r="DI708" s="49" t="b">
        <v>0</v>
      </c>
      <c r="DJ708" s="49" t="b">
        <v>0</v>
      </c>
      <c r="DK708" s="49" t="b">
        <v>0</v>
      </c>
      <c r="DL708" s="49" t="b">
        <v>0</v>
      </c>
      <c r="DM708" s="49" t="b">
        <v>1</v>
      </c>
      <c r="DN708" s="49" t="b">
        <v>0</v>
      </c>
      <c r="DO708" s="49" t="b">
        <v>0</v>
      </c>
      <c r="DP708" s="49" t="b">
        <v>0</v>
      </c>
      <c r="DQ708" s="49" t="b">
        <v>0</v>
      </c>
      <c r="DR708" s="49" t="b">
        <v>0</v>
      </c>
      <c r="DS708" s="49" t="b">
        <v>0</v>
      </c>
      <c r="DT708" s="49" t="b">
        <v>0</v>
      </c>
      <c r="DU708" s="49" t="b">
        <v>0</v>
      </c>
      <c r="DV708" s="49" t="b">
        <v>0</v>
      </c>
      <c r="DW708" s="49" t="b">
        <v>0</v>
      </c>
      <c r="DX708" s="49" t="b">
        <v>0</v>
      </c>
      <c r="DY708" s="49" t="b">
        <v>0</v>
      </c>
      <c r="DZ708" s="49" t="b">
        <v>0</v>
      </c>
      <c r="EA708" s="49" t="b">
        <v>0</v>
      </c>
      <c r="EB708" s="49" t="b">
        <v>0</v>
      </c>
      <c r="EC708" s="49" t="b">
        <v>0</v>
      </c>
      <c r="ED708" s="49" t="b">
        <v>0</v>
      </c>
      <c r="EE708" s="49" t="b">
        <v>0</v>
      </c>
      <c r="EF708" s="49" t="b">
        <v>0</v>
      </c>
      <c r="EG708" s="49" t="b">
        <v>0</v>
      </c>
      <c r="EH708" s="49" t="b">
        <v>0</v>
      </c>
      <c r="EI708" s="49" t="b">
        <v>0</v>
      </c>
      <c r="EJ708" s="49" t="b">
        <v>0</v>
      </c>
      <c r="EK708" s="49" t="b">
        <v>0</v>
      </c>
      <c r="EL708" s="49" t="b">
        <v>0</v>
      </c>
      <c r="EM708" s="49" t="b">
        <v>0</v>
      </c>
      <c r="EN708" s="49" t="b">
        <v>0</v>
      </c>
      <c r="EO708" s="49" t="b">
        <v>0</v>
      </c>
      <c r="EP708" s="49" t="b">
        <v>0</v>
      </c>
      <c r="EQ708" s="49" t="b">
        <v>0</v>
      </c>
      <c r="ER708" s="49" t="b">
        <v>0</v>
      </c>
      <c r="ES708" s="49" t="b">
        <v>0</v>
      </c>
      <c r="ET708" s="49" t="b">
        <v>0</v>
      </c>
      <c r="EU708" s="49" t="b">
        <v>0</v>
      </c>
      <c r="EV708" s="49" t="b">
        <v>0</v>
      </c>
      <c r="EW708" s="49" t="b">
        <v>0</v>
      </c>
      <c r="EX708" s="49" t="b">
        <v>0</v>
      </c>
      <c r="EY708" s="49" t="b">
        <v>0</v>
      </c>
      <c r="EZ708" s="49" t="b">
        <v>0</v>
      </c>
      <c r="FA708" s="49" t="b">
        <v>0</v>
      </c>
      <c r="FB708" s="49" t="b">
        <v>0</v>
      </c>
      <c r="FC708" s="49" t="b">
        <v>0</v>
      </c>
      <c r="FD708" s="49" t="b">
        <v>0</v>
      </c>
      <c r="FE708" s="49" t="b">
        <v>0</v>
      </c>
      <c r="FF708" s="49" t="b">
        <v>0</v>
      </c>
      <c r="FG708" s="49" t="b">
        <v>0</v>
      </c>
      <c r="FH708" s="49" t="b">
        <v>0</v>
      </c>
      <c r="FI708" s="49" t="b">
        <v>0</v>
      </c>
      <c r="FJ708" s="49" t="b">
        <v>0</v>
      </c>
      <c r="FK708" s="49" t="b">
        <v>0</v>
      </c>
      <c r="FL708" s="49" t="b">
        <v>0</v>
      </c>
      <c r="FM708" s="49" t="b">
        <v>0</v>
      </c>
      <c r="FN708" s="49" t="b">
        <v>0</v>
      </c>
      <c r="FO708" s="49" t="b">
        <v>0</v>
      </c>
      <c r="FP708" s="49" t="b">
        <v>0</v>
      </c>
      <c r="FQ708" s="49" t="b">
        <v>0</v>
      </c>
      <c r="FR708" s="49" t="b">
        <v>0</v>
      </c>
      <c r="FS708" s="49" t="b">
        <v>0</v>
      </c>
      <c r="FT708" s="49" t="b">
        <v>0</v>
      </c>
      <c r="FU708" s="49" t="b">
        <v>0</v>
      </c>
      <c r="FV708" s="49" t="b">
        <v>0</v>
      </c>
      <c r="FW708" s="49" t="b">
        <v>0</v>
      </c>
      <c r="FX708" s="49" t="b">
        <v>0</v>
      </c>
      <c r="FY708" s="49" t="b">
        <v>0</v>
      </c>
      <c r="FZ708" s="49" t="b">
        <v>0</v>
      </c>
      <c r="GA708" s="49" t="b">
        <v>0</v>
      </c>
      <c r="GB708" s="49" t="b">
        <v>0</v>
      </c>
      <c r="GC708" s="49" t="b">
        <v>0</v>
      </c>
      <c r="GD708" s="49">
        <f>COUNTIF(O708:GC708, TRUE)</f>
        <v>1</v>
      </c>
    </row>
    <row r="709" spans="1:186" ht="14.25" customHeight="1" x14ac:dyDescent="0.3">
      <c r="A709" s="49">
        <v>62</v>
      </c>
      <c r="B709" s="49" t="s">
        <v>765</v>
      </c>
      <c r="C709" s="49" t="s">
        <v>765</v>
      </c>
      <c r="D709" s="49" t="str">
        <f>VLOOKUP(C709,[1]Planning!$C$81:$D$305,2,"false")</f>
        <v>PH - DAP</v>
      </c>
      <c r="E709" s="49" t="s">
        <v>766</v>
      </c>
      <c r="F709" s="51" t="str">
        <f>VLOOKUP(E709, [1]Constituency!$K$2:$L$225, 2, FALSE)</f>
        <v>Pahang</v>
      </c>
      <c r="G709" s="51" t="s">
        <v>2272</v>
      </c>
      <c r="H709" s="49" t="s">
        <v>2273</v>
      </c>
      <c r="I709" s="49" t="s">
        <v>2261</v>
      </c>
      <c r="J709" s="49">
        <v>2019</v>
      </c>
      <c r="K709" s="49">
        <v>3</v>
      </c>
      <c r="L709" s="49">
        <v>25</v>
      </c>
      <c r="M709" s="49" t="s">
        <v>2258</v>
      </c>
      <c r="N709" s="49" t="s">
        <v>1239</v>
      </c>
      <c r="O709" s="49" t="b">
        <v>0</v>
      </c>
      <c r="P709" s="49" t="b">
        <v>0</v>
      </c>
      <c r="Q709" s="49" t="b">
        <v>0</v>
      </c>
      <c r="R709" s="49" t="b">
        <v>0</v>
      </c>
      <c r="S709" s="49" t="b">
        <v>0</v>
      </c>
      <c r="T709" s="49" t="b">
        <v>0</v>
      </c>
      <c r="U709" s="49" t="b">
        <v>0</v>
      </c>
      <c r="V709" s="49" t="b">
        <v>0</v>
      </c>
      <c r="W709" s="49" t="b">
        <v>0</v>
      </c>
      <c r="X709" s="49" t="b">
        <v>0</v>
      </c>
      <c r="Y709" s="49" t="b">
        <v>0</v>
      </c>
      <c r="Z709" s="49" t="b">
        <v>0</v>
      </c>
      <c r="AA709" s="49" t="b">
        <v>0</v>
      </c>
      <c r="AB709" s="49" t="b">
        <v>0</v>
      </c>
      <c r="AC709" s="49" t="b">
        <v>0</v>
      </c>
      <c r="AD709" s="49" t="b">
        <v>0</v>
      </c>
      <c r="AE709" s="49" t="b">
        <v>0</v>
      </c>
      <c r="AF709" s="49" t="b">
        <v>0</v>
      </c>
      <c r="AG709" s="49" t="b">
        <v>0</v>
      </c>
      <c r="AH709" s="49" t="b">
        <v>0</v>
      </c>
      <c r="AI709" s="49" t="b">
        <v>0</v>
      </c>
      <c r="AJ709" s="49" t="b">
        <v>0</v>
      </c>
      <c r="AK709" s="49" t="b">
        <v>0</v>
      </c>
      <c r="AL709" s="49" t="b">
        <v>0</v>
      </c>
      <c r="AM709" s="49" t="b">
        <v>0</v>
      </c>
      <c r="AN709" s="49" t="b">
        <v>0</v>
      </c>
      <c r="AO709" s="49" t="b">
        <v>0</v>
      </c>
      <c r="AP709" s="49" t="b">
        <v>0</v>
      </c>
      <c r="AQ709" s="49" t="b">
        <v>0</v>
      </c>
      <c r="AR709" s="49" t="b">
        <v>0</v>
      </c>
      <c r="AS709" s="49" t="b">
        <v>0</v>
      </c>
      <c r="AT709" s="49" t="b">
        <v>0</v>
      </c>
      <c r="AU709" s="49" t="b">
        <v>0</v>
      </c>
      <c r="AV709" s="49" t="b">
        <v>0</v>
      </c>
      <c r="AW709" s="49" t="b">
        <v>0</v>
      </c>
      <c r="AX709" s="49" t="b">
        <v>0</v>
      </c>
      <c r="AY709" s="49" t="b">
        <v>0</v>
      </c>
      <c r="AZ709" s="49" t="b">
        <v>0</v>
      </c>
      <c r="BA709" s="49" t="b">
        <v>0</v>
      </c>
      <c r="BB709" s="49" t="b">
        <v>0</v>
      </c>
      <c r="BC709" s="49" t="b">
        <v>0</v>
      </c>
      <c r="BD709" s="49" t="b">
        <v>0</v>
      </c>
      <c r="BE709" s="49" t="b">
        <v>0</v>
      </c>
      <c r="BF709" s="49" t="b">
        <v>0</v>
      </c>
      <c r="BG709" s="49" t="b">
        <v>0</v>
      </c>
      <c r="BH709" s="49" t="b">
        <v>0</v>
      </c>
      <c r="BI709" s="49" t="b">
        <v>0</v>
      </c>
      <c r="BJ709" s="49" t="b">
        <v>0</v>
      </c>
      <c r="BK709" s="49" t="b">
        <v>0</v>
      </c>
      <c r="BL709" s="49" t="b">
        <v>0</v>
      </c>
      <c r="BM709" s="49" t="b">
        <v>0</v>
      </c>
      <c r="BN709" s="49" t="b">
        <v>0</v>
      </c>
      <c r="BO709" s="49" t="b">
        <v>0</v>
      </c>
      <c r="BP709" s="49" t="b">
        <v>0</v>
      </c>
      <c r="BQ709" s="49" t="b">
        <v>0</v>
      </c>
      <c r="BR709" s="49" t="b">
        <v>0</v>
      </c>
      <c r="BS709" s="49" t="b">
        <v>0</v>
      </c>
      <c r="BT709" s="49" t="b">
        <v>0</v>
      </c>
      <c r="BU709" s="49" t="b">
        <v>0</v>
      </c>
      <c r="BV709" s="49" t="b">
        <v>0</v>
      </c>
      <c r="BW709" s="49" t="b">
        <v>0</v>
      </c>
      <c r="BX709" s="49" t="b">
        <v>0</v>
      </c>
      <c r="BY709" s="49" t="b">
        <v>0</v>
      </c>
      <c r="BZ709" s="49" t="b">
        <v>0</v>
      </c>
      <c r="CA709" s="49" t="b">
        <v>0</v>
      </c>
      <c r="CB709" s="49" t="b">
        <v>0</v>
      </c>
      <c r="CC709" s="49" t="b">
        <v>0</v>
      </c>
      <c r="CD709" s="49" t="b">
        <v>0</v>
      </c>
      <c r="CE709" s="49" t="b">
        <v>0</v>
      </c>
      <c r="CF709" s="49" t="b">
        <v>0</v>
      </c>
      <c r="CG709" s="49" t="b">
        <v>0</v>
      </c>
      <c r="CH709" s="49" t="b">
        <v>0</v>
      </c>
      <c r="CI709" s="49" t="b">
        <v>0</v>
      </c>
      <c r="CJ709" s="49" t="b">
        <v>0</v>
      </c>
      <c r="CK709" s="49" t="b">
        <v>0</v>
      </c>
      <c r="CL709" s="49" t="b">
        <v>0</v>
      </c>
      <c r="CM709" s="49" t="b">
        <v>0</v>
      </c>
      <c r="CN709" s="49" t="b">
        <v>0</v>
      </c>
      <c r="CO709" s="49" t="b">
        <v>0</v>
      </c>
      <c r="CP709" s="49" t="b">
        <v>0</v>
      </c>
      <c r="CQ709" s="49" t="b">
        <v>0</v>
      </c>
      <c r="CR709" s="49" t="b">
        <v>1</v>
      </c>
      <c r="CS709" s="49" t="b">
        <v>1</v>
      </c>
      <c r="CT709" s="49" t="b">
        <v>0</v>
      </c>
      <c r="CU709" s="49" t="b">
        <v>0</v>
      </c>
      <c r="CV709" s="49" t="b">
        <v>0</v>
      </c>
      <c r="CW709" s="49" t="b">
        <v>0</v>
      </c>
      <c r="CX709" s="49" t="b">
        <v>0</v>
      </c>
      <c r="CY709" s="49" t="b">
        <v>0</v>
      </c>
      <c r="CZ709" s="49" t="b">
        <v>0</v>
      </c>
      <c r="DA709" s="49" t="b">
        <v>0</v>
      </c>
      <c r="DB709" s="49" t="b">
        <v>0</v>
      </c>
      <c r="DC709" s="49" t="b">
        <v>0</v>
      </c>
      <c r="DD709" s="49" t="b">
        <v>0</v>
      </c>
      <c r="DE709" s="49" t="b">
        <v>0</v>
      </c>
      <c r="DF709" s="49" t="b">
        <v>0</v>
      </c>
      <c r="DG709" s="49" t="b">
        <v>0</v>
      </c>
      <c r="DH709" s="49" t="b">
        <v>0</v>
      </c>
      <c r="DI709" s="49" t="b">
        <v>0</v>
      </c>
      <c r="DJ709" s="49" t="b">
        <v>0</v>
      </c>
      <c r="DK709" s="49" t="b">
        <v>0</v>
      </c>
      <c r="DL709" s="49" t="b">
        <v>0</v>
      </c>
      <c r="DM709" s="49" t="b">
        <v>0</v>
      </c>
      <c r="DN709" s="49" t="b">
        <v>0</v>
      </c>
      <c r="DO709" s="49" t="b">
        <v>0</v>
      </c>
      <c r="DP709" s="49" t="b">
        <v>0</v>
      </c>
      <c r="DQ709" s="49" t="b">
        <v>0</v>
      </c>
      <c r="DR709" s="49" t="b">
        <v>0</v>
      </c>
      <c r="DS709" s="49" t="b">
        <v>0</v>
      </c>
      <c r="DT709" s="49" t="b">
        <v>0</v>
      </c>
      <c r="DU709" s="49" t="b">
        <v>0</v>
      </c>
      <c r="DV709" s="49" t="b">
        <v>0</v>
      </c>
      <c r="DW709" s="49" t="b">
        <v>0</v>
      </c>
      <c r="DX709" s="49" t="b">
        <v>0</v>
      </c>
      <c r="DY709" s="49" t="b">
        <v>0</v>
      </c>
      <c r="DZ709" s="49" t="b">
        <v>0</v>
      </c>
      <c r="EA709" s="49" t="b">
        <v>0</v>
      </c>
      <c r="EB709" s="49" t="b">
        <v>0</v>
      </c>
      <c r="EC709" s="49" t="b">
        <v>0</v>
      </c>
      <c r="ED709" s="49" t="b">
        <v>0</v>
      </c>
      <c r="EE709" s="49" t="b">
        <v>0</v>
      </c>
      <c r="EF709" s="49" t="b">
        <v>0</v>
      </c>
      <c r="EG709" s="49" t="b">
        <v>0</v>
      </c>
      <c r="EH709" s="49" t="b">
        <v>0</v>
      </c>
      <c r="EI709" s="49" t="b">
        <v>0</v>
      </c>
      <c r="EJ709" s="49" t="b">
        <v>0</v>
      </c>
      <c r="EK709" s="49" t="b">
        <v>0</v>
      </c>
      <c r="EL709" s="49" t="b">
        <v>0</v>
      </c>
      <c r="EM709" s="49" t="b">
        <v>1</v>
      </c>
      <c r="EN709" s="49" t="b">
        <v>0</v>
      </c>
      <c r="EO709" s="49" t="b">
        <v>0</v>
      </c>
      <c r="EP709" s="49" t="b">
        <v>0</v>
      </c>
      <c r="EQ709" s="49" t="b">
        <v>0</v>
      </c>
      <c r="ER709" s="49" t="b">
        <v>0</v>
      </c>
      <c r="ES709" s="49" t="b">
        <v>0</v>
      </c>
      <c r="ET709" s="49" t="b">
        <v>0</v>
      </c>
      <c r="EU709" s="49" t="b">
        <v>0</v>
      </c>
      <c r="EV709" s="49" t="b">
        <v>0</v>
      </c>
      <c r="EW709" s="49" t="b">
        <v>0</v>
      </c>
      <c r="EX709" s="49" t="b">
        <v>0</v>
      </c>
      <c r="EY709" s="49" t="b">
        <v>0</v>
      </c>
      <c r="EZ709" s="49" t="b">
        <v>0</v>
      </c>
      <c r="FA709" s="49" t="b">
        <v>0</v>
      </c>
      <c r="FB709" s="49" t="b">
        <v>0</v>
      </c>
      <c r="FC709" s="49" t="b">
        <v>0</v>
      </c>
      <c r="FD709" s="49" t="b">
        <v>0</v>
      </c>
      <c r="FE709" s="49" t="b">
        <v>0</v>
      </c>
      <c r="FF709" s="49" t="b">
        <v>0</v>
      </c>
      <c r="FG709" s="49" t="b">
        <v>0</v>
      </c>
      <c r="FH709" s="49" t="b">
        <v>0</v>
      </c>
      <c r="FI709" s="49" t="b">
        <v>0</v>
      </c>
      <c r="FJ709" s="49" t="b">
        <v>0</v>
      </c>
      <c r="FK709" s="49" t="b">
        <v>0</v>
      </c>
      <c r="FL709" s="49" t="b">
        <v>0</v>
      </c>
      <c r="FM709" s="49" t="b">
        <v>0</v>
      </c>
      <c r="FN709" s="49" t="b">
        <v>0</v>
      </c>
      <c r="FO709" s="49" t="b">
        <v>0</v>
      </c>
      <c r="FP709" s="49" t="b">
        <v>0</v>
      </c>
      <c r="FQ709" s="49" t="b">
        <v>0</v>
      </c>
      <c r="FR709" s="49" t="b">
        <v>0</v>
      </c>
      <c r="FS709" s="49" t="b">
        <v>0</v>
      </c>
      <c r="FT709" s="49" t="b">
        <v>0</v>
      </c>
      <c r="FU709" s="49" t="b">
        <v>0</v>
      </c>
      <c r="FV709" s="49" t="b">
        <v>0</v>
      </c>
      <c r="FW709" s="49" t="b">
        <v>0</v>
      </c>
      <c r="FX709" s="49" t="b">
        <v>0</v>
      </c>
      <c r="FY709" s="49" t="b">
        <v>0</v>
      </c>
      <c r="FZ709" s="49" t="b">
        <v>0</v>
      </c>
      <c r="GA709" s="49" t="b">
        <v>0</v>
      </c>
      <c r="GB709" s="49" t="b">
        <v>0</v>
      </c>
      <c r="GC709" s="49" t="b">
        <v>0</v>
      </c>
      <c r="GD709" s="49">
        <f>COUNTIF(O709:GC709, TRUE)</f>
        <v>3</v>
      </c>
    </row>
    <row r="710" spans="1:186" ht="14.25" customHeight="1" x14ac:dyDescent="0.3">
      <c r="A710" s="49">
        <v>71</v>
      </c>
      <c r="B710" s="49" t="s">
        <v>788</v>
      </c>
      <c r="C710" s="51" t="s">
        <v>13</v>
      </c>
      <c r="D710" s="49" t="str">
        <f>VLOOKUP(C710,[1]Planning!$C$81:$D$305,2,"false")</f>
        <v>BERSATU</v>
      </c>
      <c r="E710" s="49" t="s">
        <v>789</v>
      </c>
      <c r="F710" s="51" t="str">
        <f>VLOOKUP(E710, [1]Constituency!$K$2:$L$225, 2, FALSE)</f>
        <v>Pulau Pinang</v>
      </c>
      <c r="G710" s="51" t="s">
        <v>2274</v>
      </c>
      <c r="H710" s="49" t="s">
        <v>2275</v>
      </c>
      <c r="I710" s="49" t="s">
        <v>2261</v>
      </c>
      <c r="J710" s="49">
        <v>2019</v>
      </c>
      <c r="K710" s="49">
        <v>3</v>
      </c>
      <c r="L710" s="49">
        <v>25</v>
      </c>
      <c r="M710" s="49" t="s">
        <v>2258</v>
      </c>
      <c r="N710" s="49" t="s">
        <v>1239</v>
      </c>
      <c r="O710" s="49" t="b">
        <v>0</v>
      </c>
      <c r="P710" s="49" t="b">
        <v>0</v>
      </c>
      <c r="Q710" s="49" t="b">
        <v>0</v>
      </c>
      <c r="R710" s="49" t="b">
        <v>0</v>
      </c>
      <c r="S710" s="49" t="b">
        <v>0</v>
      </c>
      <c r="T710" s="49" t="b">
        <v>0</v>
      </c>
      <c r="U710" s="49" t="b">
        <v>0</v>
      </c>
      <c r="V710" s="49" t="b">
        <v>0</v>
      </c>
      <c r="W710" s="49" t="b">
        <v>0</v>
      </c>
      <c r="X710" s="49" t="b">
        <v>0</v>
      </c>
      <c r="Y710" s="49" t="b">
        <v>0</v>
      </c>
      <c r="Z710" s="49" t="b">
        <v>0</v>
      </c>
      <c r="AA710" s="49" t="b">
        <v>0</v>
      </c>
      <c r="AB710" s="49" t="b">
        <v>0</v>
      </c>
      <c r="AC710" s="49" t="b">
        <v>0</v>
      </c>
      <c r="AD710" s="49" t="b">
        <v>0</v>
      </c>
      <c r="AE710" s="49" t="b">
        <v>0</v>
      </c>
      <c r="AF710" s="49" t="b">
        <v>0</v>
      </c>
      <c r="AG710" s="49" t="b">
        <v>0</v>
      </c>
      <c r="AH710" s="49" t="b">
        <v>0</v>
      </c>
      <c r="AI710" s="49" t="b">
        <v>0</v>
      </c>
      <c r="AJ710" s="49" t="b">
        <v>0</v>
      </c>
      <c r="AK710" s="49" t="b">
        <v>0</v>
      </c>
      <c r="AL710" s="49" t="b">
        <v>0</v>
      </c>
      <c r="AM710" s="49" t="b">
        <v>0</v>
      </c>
      <c r="AN710" s="49" t="b">
        <v>0</v>
      </c>
      <c r="AO710" s="49" t="b">
        <v>0</v>
      </c>
      <c r="AP710" s="49" t="b">
        <v>0</v>
      </c>
      <c r="AQ710" s="49" t="b">
        <v>0</v>
      </c>
      <c r="AR710" s="49" t="b">
        <v>0</v>
      </c>
      <c r="AS710" s="49" t="b">
        <v>0</v>
      </c>
      <c r="AT710" s="49" t="b">
        <v>0</v>
      </c>
      <c r="AU710" s="49" t="b">
        <v>0</v>
      </c>
      <c r="AV710" s="49" t="b">
        <v>0</v>
      </c>
      <c r="AW710" s="49" t="b">
        <v>0</v>
      </c>
      <c r="AX710" s="49" t="b">
        <v>0</v>
      </c>
      <c r="AY710" s="49" t="b">
        <v>0</v>
      </c>
      <c r="AZ710" s="49" t="b">
        <v>0</v>
      </c>
      <c r="BA710" s="49" t="b">
        <v>0</v>
      </c>
      <c r="BB710" s="49" t="b">
        <v>0</v>
      </c>
      <c r="BC710" s="49" t="b">
        <v>0</v>
      </c>
      <c r="BD710" s="49" t="b">
        <v>0</v>
      </c>
      <c r="BE710" s="49" t="b">
        <v>0</v>
      </c>
      <c r="BF710" s="49" t="b">
        <v>0</v>
      </c>
      <c r="BG710" s="49" t="b">
        <v>0</v>
      </c>
      <c r="BH710" s="49" t="b">
        <v>0</v>
      </c>
      <c r="BI710" s="49" t="b">
        <v>0</v>
      </c>
      <c r="BJ710" s="49" t="b">
        <v>0</v>
      </c>
      <c r="BK710" s="49" t="b">
        <v>0</v>
      </c>
      <c r="BL710" s="49" t="b">
        <v>0</v>
      </c>
      <c r="BM710" s="49" t="b">
        <v>0</v>
      </c>
      <c r="BN710" s="49" t="b">
        <v>0</v>
      </c>
      <c r="BO710" s="49" t="b">
        <v>0</v>
      </c>
      <c r="BP710" s="49" t="b">
        <v>0</v>
      </c>
      <c r="BQ710" s="49" t="b">
        <v>0</v>
      </c>
      <c r="BR710" s="49" t="b">
        <v>0</v>
      </c>
      <c r="BS710" s="49" t="b">
        <v>0</v>
      </c>
      <c r="BT710" s="49" t="b">
        <v>0</v>
      </c>
      <c r="BU710" s="49" t="b">
        <v>0</v>
      </c>
      <c r="BV710" s="49" t="b">
        <v>0</v>
      </c>
      <c r="BW710" s="49" t="b">
        <v>0</v>
      </c>
      <c r="BX710" s="49" t="b">
        <v>0</v>
      </c>
      <c r="BY710" s="49" t="b">
        <v>0</v>
      </c>
      <c r="BZ710" s="49" t="b">
        <v>0</v>
      </c>
      <c r="CA710" s="49" t="b">
        <v>0</v>
      </c>
      <c r="CB710" s="49" t="b">
        <v>0</v>
      </c>
      <c r="CC710" s="49" t="b">
        <v>0</v>
      </c>
      <c r="CD710" s="49" t="b">
        <v>0</v>
      </c>
      <c r="CE710" s="49" t="b">
        <v>0</v>
      </c>
      <c r="CF710" s="49" t="b">
        <v>0</v>
      </c>
      <c r="CG710" s="49" t="b">
        <v>0</v>
      </c>
      <c r="CH710" s="49" t="b">
        <v>0</v>
      </c>
      <c r="CI710" s="49" t="b">
        <v>0</v>
      </c>
      <c r="CJ710" s="49" t="b">
        <v>0</v>
      </c>
      <c r="CK710" s="49" t="b">
        <v>0</v>
      </c>
      <c r="CL710" s="49" t="b">
        <v>0</v>
      </c>
      <c r="CM710" s="49" t="b">
        <v>0</v>
      </c>
      <c r="CN710" s="49" t="b">
        <v>0</v>
      </c>
      <c r="CO710" s="49" t="b">
        <v>0</v>
      </c>
      <c r="CP710" s="49" t="b">
        <v>0</v>
      </c>
      <c r="CQ710" s="49" t="b">
        <v>0</v>
      </c>
      <c r="CR710" s="49" t="b">
        <v>0</v>
      </c>
      <c r="CS710" s="49" t="b">
        <v>0</v>
      </c>
      <c r="CT710" s="49" t="b">
        <v>0</v>
      </c>
      <c r="CU710" s="49" t="b">
        <v>0</v>
      </c>
      <c r="CV710" s="49" t="b">
        <v>0</v>
      </c>
      <c r="CW710" s="49" t="b">
        <v>0</v>
      </c>
      <c r="CX710" s="49" t="b">
        <v>0</v>
      </c>
      <c r="CY710" s="49" t="b">
        <v>0</v>
      </c>
      <c r="CZ710" s="49" t="b">
        <v>0</v>
      </c>
      <c r="DA710" s="49" t="b">
        <v>0</v>
      </c>
      <c r="DB710" s="49" t="b">
        <v>0</v>
      </c>
      <c r="DC710" s="49" t="b">
        <v>0</v>
      </c>
      <c r="DD710" s="49" t="b">
        <v>0</v>
      </c>
      <c r="DE710" s="49" t="b">
        <v>0</v>
      </c>
      <c r="DF710" s="49" t="b">
        <v>0</v>
      </c>
      <c r="DG710" s="49" t="b">
        <v>0</v>
      </c>
      <c r="DH710" s="49" t="b">
        <v>0</v>
      </c>
      <c r="DI710" s="49" t="b">
        <v>0</v>
      </c>
      <c r="DJ710" s="49" t="b">
        <v>0</v>
      </c>
      <c r="DK710" s="49" t="b">
        <v>0</v>
      </c>
      <c r="DL710" s="49" t="b">
        <v>0</v>
      </c>
      <c r="DM710" s="49" t="b">
        <v>0</v>
      </c>
      <c r="DN710" s="49" t="b">
        <v>0</v>
      </c>
      <c r="DO710" s="49" t="b">
        <v>0</v>
      </c>
      <c r="DP710" s="49" t="b">
        <v>0</v>
      </c>
      <c r="DQ710" s="49" t="b">
        <v>0</v>
      </c>
      <c r="DR710" s="49" t="b">
        <v>0</v>
      </c>
      <c r="DS710" s="49" t="b">
        <v>0</v>
      </c>
      <c r="DT710" s="49" t="b">
        <v>0</v>
      </c>
      <c r="DU710" s="49" t="b">
        <v>0</v>
      </c>
      <c r="DV710" s="49" t="b">
        <v>0</v>
      </c>
      <c r="DW710" s="49" t="b">
        <v>0</v>
      </c>
      <c r="DX710" s="49" t="b">
        <v>0</v>
      </c>
      <c r="DY710" s="49" t="b">
        <v>0</v>
      </c>
      <c r="DZ710" s="49" t="b">
        <v>0</v>
      </c>
      <c r="EA710" s="49" t="b">
        <v>0</v>
      </c>
      <c r="EB710" s="49" t="b">
        <v>0</v>
      </c>
      <c r="EC710" s="49" t="b">
        <v>0</v>
      </c>
      <c r="ED710" s="49" t="b">
        <v>0</v>
      </c>
      <c r="EE710" s="49" t="b">
        <v>0</v>
      </c>
      <c r="EF710" s="49" t="b">
        <v>0</v>
      </c>
      <c r="EG710" s="49" t="b">
        <v>0</v>
      </c>
      <c r="EH710" s="49" t="b">
        <v>0</v>
      </c>
      <c r="EI710" s="49" t="b">
        <v>0</v>
      </c>
      <c r="EJ710" s="49" t="b">
        <v>0</v>
      </c>
      <c r="EK710" s="49" t="b">
        <v>0</v>
      </c>
      <c r="EL710" s="49" t="b">
        <v>0</v>
      </c>
      <c r="EM710" s="49" t="b">
        <v>0</v>
      </c>
      <c r="EN710" s="49" t="b">
        <v>0</v>
      </c>
      <c r="EO710" s="49" t="b">
        <v>0</v>
      </c>
      <c r="EP710" s="49" t="b">
        <v>0</v>
      </c>
      <c r="EQ710" s="49" t="b">
        <v>0</v>
      </c>
      <c r="ER710" s="49" t="b">
        <v>0</v>
      </c>
      <c r="ES710" s="49" t="b">
        <v>0</v>
      </c>
      <c r="ET710" s="49" t="b">
        <v>0</v>
      </c>
      <c r="EU710" s="49" t="b">
        <v>0</v>
      </c>
      <c r="EV710" s="49" t="b">
        <v>0</v>
      </c>
      <c r="EW710" s="49" t="b">
        <v>0</v>
      </c>
      <c r="EX710" s="49" t="b">
        <v>0</v>
      </c>
      <c r="EY710" s="49" t="b">
        <v>0</v>
      </c>
      <c r="EZ710" s="49" t="b">
        <v>0</v>
      </c>
      <c r="FA710" s="49" t="b">
        <v>0</v>
      </c>
      <c r="FB710" s="49" t="b">
        <v>0</v>
      </c>
      <c r="FC710" s="49" t="b">
        <v>0</v>
      </c>
      <c r="FD710" s="49" t="b">
        <v>0</v>
      </c>
      <c r="FE710" s="49" t="b">
        <v>0</v>
      </c>
      <c r="FF710" s="49" t="b">
        <v>0</v>
      </c>
      <c r="FG710" s="49" t="b">
        <v>0</v>
      </c>
      <c r="FH710" s="49" t="b">
        <v>0</v>
      </c>
      <c r="FI710" s="49" t="b">
        <v>0</v>
      </c>
      <c r="FJ710" s="49" t="b">
        <v>0</v>
      </c>
      <c r="FK710" s="49" t="b">
        <v>1</v>
      </c>
      <c r="FL710" s="49" t="b">
        <v>0</v>
      </c>
      <c r="FM710" s="49" t="b">
        <v>0</v>
      </c>
      <c r="FN710" s="49" t="b">
        <v>0</v>
      </c>
      <c r="FO710" s="49" t="b">
        <v>0</v>
      </c>
      <c r="FP710" s="49" t="b">
        <v>0</v>
      </c>
      <c r="FQ710" s="49" t="b">
        <v>0</v>
      </c>
      <c r="FR710" s="49" t="b">
        <v>0</v>
      </c>
      <c r="FS710" s="49" t="b">
        <v>0</v>
      </c>
      <c r="FT710" s="49" t="b">
        <v>0</v>
      </c>
      <c r="FU710" s="49" t="b">
        <v>0</v>
      </c>
      <c r="FV710" s="49" t="b">
        <v>0</v>
      </c>
      <c r="FW710" s="49" t="b">
        <v>0</v>
      </c>
      <c r="FX710" s="49" t="b">
        <v>0</v>
      </c>
      <c r="FY710" s="49" t="b">
        <v>0</v>
      </c>
      <c r="FZ710" s="49" t="b">
        <v>0</v>
      </c>
      <c r="GA710" s="49" t="b">
        <v>0</v>
      </c>
      <c r="GB710" s="49" t="b">
        <v>0</v>
      </c>
      <c r="GC710" s="49" t="b">
        <v>0</v>
      </c>
      <c r="GD710" s="49">
        <f>COUNTIF(O710:GC710, TRUE)</f>
        <v>1</v>
      </c>
    </row>
    <row r="711" spans="1:186" ht="14.25" customHeight="1" x14ac:dyDescent="0.3">
      <c r="A711" s="49">
        <v>4</v>
      </c>
      <c r="B711" s="49" t="s">
        <v>1113</v>
      </c>
      <c r="C711" s="51" t="s">
        <v>1114</v>
      </c>
      <c r="D711" s="49" t="str">
        <f>VLOOKUP(C711,[1]Planning!$C$81:$D$305,2,"false")</f>
        <v>BN - UMNO</v>
      </c>
      <c r="E711" s="49" t="s">
        <v>674</v>
      </c>
      <c r="F711" s="51" t="str">
        <f>VLOOKUP(E711, [1]Constituency!$K$2:$L$225, 2, FALSE)</f>
        <v>Pahang</v>
      </c>
      <c r="G711" s="51" t="s">
        <v>2276</v>
      </c>
      <c r="H711" s="49" t="s">
        <v>2277</v>
      </c>
      <c r="I711" s="59">
        <v>43746</v>
      </c>
      <c r="J711" s="49">
        <v>2019</v>
      </c>
      <c r="K711" s="49">
        <v>10</v>
      </c>
      <c r="L711" s="49">
        <v>8</v>
      </c>
      <c r="M711" s="49" t="s">
        <v>2278</v>
      </c>
      <c r="N711" s="49" t="s">
        <v>1239</v>
      </c>
      <c r="O711" s="49" t="b">
        <v>0</v>
      </c>
      <c r="P711" s="49" t="b">
        <v>0</v>
      </c>
      <c r="Q711" s="49" t="b">
        <v>0</v>
      </c>
      <c r="R711" s="49" t="b">
        <v>0</v>
      </c>
      <c r="S711" s="49" t="b">
        <v>0</v>
      </c>
      <c r="T711" s="49" t="b">
        <v>0</v>
      </c>
      <c r="U711" s="49" t="b">
        <v>0</v>
      </c>
      <c r="V711" s="49" t="b">
        <v>0</v>
      </c>
      <c r="W711" s="49" t="b">
        <v>0</v>
      </c>
      <c r="X711" s="49" t="b">
        <v>0</v>
      </c>
      <c r="Y711" s="49" t="b">
        <v>0</v>
      </c>
      <c r="Z711" s="49" t="b">
        <v>0</v>
      </c>
      <c r="AA711" s="49" t="b">
        <v>0</v>
      </c>
      <c r="AB711" s="49" t="b">
        <v>0</v>
      </c>
      <c r="AC711" s="49" t="b">
        <v>0</v>
      </c>
      <c r="AD711" s="49" t="b">
        <v>0</v>
      </c>
      <c r="AE711" s="49" t="b">
        <v>0</v>
      </c>
      <c r="AF711" s="49" t="b">
        <v>0</v>
      </c>
      <c r="AG711" s="49" t="b">
        <v>0</v>
      </c>
      <c r="AH711" s="49" t="b">
        <v>0</v>
      </c>
      <c r="AI711" s="49" t="b">
        <v>0</v>
      </c>
      <c r="AJ711" s="49" t="b">
        <v>0</v>
      </c>
      <c r="AK711" s="49" t="b">
        <v>0</v>
      </c>
      <c r="AL711" s="49" t="b">
        <v>0</v>
      </c>
      <c r="AM711" s="49" t="b">
        <v>0</v>
      </c>
      <c r="AN711" s="49" t="b">
        <v>0</v>
      </c>
      <c r="AO711" s="49" t="b">
        <v>0</v>
      </c>
      <c r="AP711" s="49" t="b">
        <v>0</v>
      </c>
      <c r="AQ711" s="49" t="b">
        <v>0</v>
      </c>
      <c r="AR711" s="49" t="b">
        <v>0</v>
      </c>
      <c r="AS711" s="49" t="b">
        <v>0</v>
      </c>
      <c r="AT711" s="49" t="b">
        <v>0</v>
      </c>
      <c r="AU711" s="49" t="b">
        <v>0</v>
      </c>
      <c r="AV711" s="49" t="b">
        <v>0</v>
      </c>
      <c r="AW711" s="49" t="b">
        <v>0</v>
      </c>
      <c r="AX711" s="49" t="b">
        <v>0</v>
      </c>
      <c r="AY711" s="49" t="b">
        <v>0</v>
      </c>
      <c r="AZ711" s="49" t="b">
        <v>0</v>
      </c>
      <c r="BA711" s="49" t="b">
        <v>0</v>
      </c>
      <c r="BB711" s="49" t="b">
        <v>0</v>
      </c>
      <c r="BC711" s="49" t="b">
        <v>0</v>
      </c>
      <c r="BD711" s="49" t="b">
        <v>0</v>
      </c>
      <c r="BE711" s="49" t="b">
        <v>0</v>
      </c>
      <c r="BF711" s="49" t="b">
        <v>0</v>
      </c>
      <c r="BG711" s="49" t="b">
        <v>0</v>
      </c>
      <c r="BH711" s="49" t="b">
        <v>0</v>
      </c>
      <c r="BI711" s="49" t="b">
        <v>0</v>
      </c>
      <c r="BJ711" s="49" t="b">
        <v>0</v>
      </c>
      <c r="BK711" s="49" t="b">
        <v>0</v>
      </c>
      <c r="BL711" s="49" t="b">
        <v>0</v>
      </c>
      <c r="BM711" s="49" t="b">
        <v>0</v>
      </c>
      <c r="BN711" s="49" t="b">
        <v>0</v>
      </c>
      <c r="BO711" s="49" t="b">
        <v>0</v>
      </c>
      <c r="BP711" s="49" t="b">
        <v>0</v>
      </c>
      <c r="BQ711" s="49" t="b">
        <v>0</v>
      </c>
      <c r="BR711" s="49" t="b">
        <v>0</v>
      </c>
      <c r="BS711" s="49" t="b">
        <v>0</v>
      </c>
      <c r="BT711" s="49" t="b">
        <v>0</v>
      </c>
      <c r="BU711" s="49" t="b">
        <v>0</v>
      </c>
      <c r="BV711" s="49" t="b">
        <v>0</v>
      </c>
      <c r="BW711" s="49" t="b">
        <v>0</v>
      </c>
      <c r="BX711" s="49" t="b">
        <v>0</v>
      </c>
      <c r="BY711" s="49" t="b">
        <v>0</v>
      </c>
      <c r="BZ711" s="49" t="b">
        <v>0</v>
      </c>
      <c r="CA711" s="49" t="b">
        <v>0</v>
      </c>
      <c r="CB711" s="49" t="b">
        <v>0</v>
      </c>
      <c r="CC711" s="49" t="b">
        <v>0</v>
      </c>
      <c r="CD711" s="49" t="b">
        <v>0</v>
      </c>
      <c r="CE711" s="49" t="b">
        <v>0</v>
      </c>
      <c r="CF711" s="49" t="b">
        <v>0</v>
      </c>
      <c r="CG711" s="49" t="b">
        <v>0</v>
      </c>
      <c r="CH711" s="49" t="b">
        <v>0</v>
      </c>
      <c r="CI711" s="49" t="b">
        <v>0</v>
      </c>
      <c r="CJ711" s="49" t="b">
        <v>0</v>
      </c>
      <c r="CK711" s="49" t="b">
        <v>0</v>
      </c>
      <c r="CL711" s="49" t="b">
        <v>0</v>
      </c>
      <c r="CM711" s="49" t="b">
        <v>0</v>
      </c>
      <c r="CN711" s="49" t="b">
        <v>0</v>
      </c>
      <c r="CO711" s="49" t="b">
        <v>0</v>
      </c>
      <c r="CP711" s="49" t="b">
        <v>0</v>
      </c>
      <c r="CQ711" s="49" t="b">
        <v>0</v>
      </c>
      <c r="CR711" s="49" t="b">
        <v>0</v>
      </c>
      <c r="CS711" s="49" t="b">
        <v>0</v>
      </c>
      <c r="CT711" s="49" t="b">
        <v>0</v>
      </c>
      <c r="CU711" s="49" t="b">
        <v>0</v>
      </c>
      <c r="CV711" s="49" t="b">
        <v>0</v>
      </c>
      <c r="CW711" s="49" t="b">
        <v>0</v>
      </c>
      <c r="CX711" s="49" t="b">
        <v>0</v>
      </c>
      <c r="CY711" s="49" t="b">
        <v>0</v>
      </c>
      <c r="CZ711" s="49" t="b">
        <v>0</v>
      </c>
      <c r="DA711" s="49" t="b">
        <v>0</v>
      </c>
      <c r="DB711" s="49" t="b">
        <v>0</v>
      </c>
      <c r="DC711" s="49" t="b">
        <v>0</v>
      </c>
      <c r="DD711" s="49" t="b">
        <v>0</v>
      </c>
      <c r="DE711" s="49" t="b">
        <v>0</v>
      </c>
      <c r="DF711" s="49" t="b">
        <v>0</v>
      </c>
      <c r="DG711" s="49" t="b">
        <v>0</v>
      </c>
      <c r="DH711" s="49" t="b">
        <v>0</v>
      </c>
      <c r="DI711" s="49" t="b">
        <v>0</v>
      </c>
      <c r="DJ711" s="49" t="b">
        <v>0</v>
      </c>
      <c r="DK711" s="49" t="b">
        <v>0</v>
      </c>
      <c r="DL711" s="49" t="b">
        <v>0</v>
      </c>
      <c r="DM711" s="49" t="b">
        <v>0</v>
      </c>
      <c r="DN711" s="49" t="b">
        <v>0</v>
      </c>
      <c r="DO711" s="49" t="b">
        <v>0</v>
      </c>
      <c r="DP711" s="49" t="b">
        <v>0</v>
      </c>
      <c r="DQ711" s="49" t="b">
        <v>0</v>
      </c>
      <c r="DR711" s="49" t="b">
        <v>0</v>
      </c>
      <c r="DS711" s="49" t="b">
        <v>1</v>
      </c>
      <c r="DT711" s="49" t="b">
        <v>0</v>
      </c>
      <c r="DU711" s="49" t="b">
        <v>0</v>
      </c>
      <c r="DV711" s="49" t="b">
        <v>0</v>
      </c>
      <c r="DW711" s="49" t="b">
        <v>0</v>
      </c>
      <c r="DX711" s="49" t="b">
        <v>0</v>
      </c>
      <c r="DY711" s="49" t="b">
        <v>0</v>
      </c>
      <c r="DZ711" s="49" t="b">
        <v>0</v>
      </c>
      <c r="EA711" s="49" t="b">
        <v>0</v>
      </c>
      <c r="EB711" s="49" t="b">
        <v>0</v>
      </c>
      <c r="EC711" s="49" t="b">
        <v>0</v>
      </c>
      <c r="ED711" s="49" t="b">
        <v>0</v>
      </c>
      <c r="EE711" s="49" t="b">
        <v>0</v>
      </c>
      <c r="EF711" s="49" t="b">
        <v>0</v>
      </c>
      <c r="EG711" s="49" t="b">
        <v>0</v>
      </c>
      <c r="EH711" s="49" t="b">
        <v>0</v>
      </c>
      <c r="EI711" s="49" t="b">
        <v>0</v>
      </c>
      <c r="EJ711" s="49" t="b">
        <v>0</v>
      </c>
      <c r="EK711" s="49" t="b">
        <v>0</v>
      </c>
      <c r="EL711" s="49" t="b">
        <v>0</v>
      </c>
      <c r="EM711" s="49" t="b">
        <v>0</v>
      </c>
      <c r="EN711" s="49" t="b">
        <v>0</v>
      </c>
      <c r="EO711" s="49" t="b">
        <v>0</v>
      </c>
      <c r="EP711" s="49" t="b">
        <v>0</v>
      </c>
      <c r="EQ711" s="49" t="b">
        <v>0</v>
      </c>
      <c r="ER711" s="49" t="b">
        <v>0</v>
      </c>
      <c r="ES711" s="49" t="b">
        <v>0</v>
      </c>
      <c r="ET711" s="49" t="b">
        <v>0</v>
      </c>
      <c r="EU711" s="49" t="b">
        <v>0</v>
      </c>
      <c r="EV711" s="49" t="b">
        <v>0</v>
      </c>
      <c r="EW711" s="49" t="b">
        <v>0</v>
      </c>
      <c r="EX711" s="49" t="b">
        <v>0</v>
      </c>
      <c r="EY711" s="49" t="b">
        <v>0</v>
      </c>
      <c r="EZ711" s="49" t="b">
        <v>0</v>
      </c>
      <c r="FA711" s="49" t="b">
        <v>0</v>
      </c>
      <c r="FB711" s="49" t="b">
        <v>0</v>
      </c>
      <c r="FC711" s="49" t="b">
        <v>0</v>
      </c>
      <c r="FD711" s="49" t="b">
        <v>0</v>
      </c>
      <c r="FE711" s="49" t="b">
        <v>0</v>
      </c>
      <c r="FF711" s="49" t="b">
        <v>0</v>
      </c>
      <c r="FG711" s="49" t="b">
        <v>0</v>
      </c>
      <c r="FH711" s="49" t="b">
        <v>0</v>
      </c>
      <c r="FI711" s="49" t="b">
        <v>0</v>
      </c>
      <c r="FJ711" s="49" t="b">
        <v>0</v>
      </c>
      <c r="FK711" s="49" t="b">
        <v>0</v>
      </c>
      <c r="FL711" s="49" t="b">
        <v>0</v>
      </c>
      <c r="FM711" s="49" t="b">
        <v>0</v>
      </c>
      <c r="FN711" s="49" t="b">
        <v>0</v>
      </c>
      <c r="FO711" s="49" t="b">
        <v>0</v>
      </c>
      <c r="FP711" s="49" t="b">
        <v>0</v>
      </c>
      <c r="FQ711" s="49" t="b">
        <v>0</v>
      </c>
      <c r="FR711" s="49" t="b">
        <v>0</v>
      </c>
      <c r="FS711" s="49" t="b">
        <v>0</v>
      </c>
      <c r="FT711" s="49" t="b">
        <v>0</v>
      </c>
      <c r="FU711" s="49" t="b">
        <v>0</v>
      </c>
      <c r="FV711" s="49" t="b">
        <v>0</v>
      </c>
      <c r="FW711" s="49" t="b">
        <v>0</v>
      </c>
      <c r="FX711" s="49" t="b">
        <v>0</v>
      </c>
      <c r="FY711" s="49" t="b">
        <v>0</v>
      </c>
      <c r="FZ711" s="49" t="b">
        <v>0</v>
      </c>
      <c r="GA711" s="49" t="b">
        <v>0</v>
      </c>
      <c r="GB711" s="49" t="b">
        <v>0</v>
      </c>
      <c r="GC711" s="49" t="b">
        <v>0</v>
      </c>
      <c r="GD711" s="49">
        <f>COUNTIF(O711:GC711, TRUE)</f>
        <v>1</v>
      </c>
    </row>
    <row r="712" spans="1:186" ht="14.25" customHeight="1" x14ac:dyDescent="0.3">
      <c r="A712" s="49">
        <v>13</v>
      </c>
      <c r="B712" s="49" t="s">
        <v>995</v>
      </c>
      <c r="C712" s="51" t="s">
        <v>22</v>
      </c>
      <c r="D712" s="49" t="str">
        <f>VLOOKUP(C712,[1]Planning!$C$81:$D$305,2,"false")</f>
        <v>BERSATU</v>
      </c>
      <c r="E712" s="49" t="s">
        <v>996</v>
      </c>
      <c r="F712" s="51" t="str">
        <f>VLOOKUP(E712, [1]Constituency!$K$2:$L$225, 2, FALSE)</f>
        <v>Sabah</v>
      </c>
      <c r="G712" s="51" t="s">
        <v>2279</v>
      </c>
      <c r="H712" s="49" t="s">
        <v>2280</v>
      </c>
      <c r="I712" s="49" t="s">
        <v>2281</v>
      </c>
      <c r="J712" s="49">
        <v>2022</v>
      </c>
      <c r="K712" s="49">
        <v>3</v>
      </c>
      <c r="L712" s="49">
        <v>16</v>
      </c>
      <c r="M712" s="49" t="s">
        <v>2282</v>
      </c>
      <c r="N712" s="49" t="s">
        <v>1239</v>
      </c>
      <c r="O712" s="49" t="b">
        <v>0</v>
      </c>
      <c r="P712" s="49" t="b">
        <v>0</v>
      </c>
      <c r="Q712" s="49" t="b">
        <v>0</v>
      </c>
      <c r="R712" s="49" t="b">
        <v>0</v>
      </c>
      <c r="S712" s="49" t="b">
        <v>0</v>
      </c>
      <c r="T712" s="49" t="b">
        <v>0</v>
      </c>
      <c r="U712" s="49" t="b">
        <v>0</v>
      </c>
      <c r="V712" s="49" t="b">
        <v>0</v>
      </c>
      <c r="W712" s="49" t="b">
        <v>0</v>
      </c>
      <c r="X712" s="49" t="b">
        <v>0</v>
      </c>
      <c r="Y712" s="49" t="b">
        <v>0</v>
      </c>
      <c r="Z712" s="49" t="b">
        <v>0</v>
      </c>
      <c r="AA712" s="49" t="b">
        <v>0</v>
      </c>
      <c r="AB712" s="49" t="b">
        <v>0</v>
      </c>
      <c r="AC712" s="49" t="b">
        <v>0</v>
      </c>
      <c r="AD712" s="49" t="b">
        <v>0</v>
      </c>
      <c r="AE712" s="49" t="b">
        <v>0</v>
      </c>
      <c r="AF712" s="49" t="b">
        <v>0</v>
      </c>
      <c r="AG712" s="49" t="b">
        <v>0</v>
      </c>
      <c r="AH712" s="49" t="b">
        <v>0</v>
      </c>
      <c r="AI712" s="49" t="b">
        <v>0</v>
      </c>
      <c r="AJ712" s="49" t="b">
        <v>0</v>
      </c>
      <c r="AK712" s="49" t="b">
        <v>0</v>
      </c>
      <c r="AL712" s="49" t="b">
        <v>0</v>
      </c>
      <c r="AM712" s="49" t="b">
        <v>0</v>
      </c>
      <c r="AN712" s="49" t="b">
        <v>0</v>
      </c>
      <c r="AO712" s="49" t="b">
        <v>0</v>
      </c>
      <c r="AP712" s="49" t="b">
        <v>0</v>
      </c>
      <c r="AQ712" s="49" t="b">
        <v>0</v>
      </c>
      <c r="AR712" s="49" t="b">
        <v>0</v>
      </c>
      <c r="AS712" s="49" t="b">
        <v>0</v>
      </c>
      <c r="AT712" s="49" t="b">
        <v>0</v>
      </c>
      <c r="AU712" s="49" t="b">
        <v>0</v>
      </c>
      <c r="AV712" s="49" t="b">
        <v>0</v>
      </c>
      <c r="AW712" s="49" t="b">
        <v>0</v>
      </c>
      <c r="AX712" s="49" t="b">
        <v>0</v>
      </c>
      <c r="AY712" s="49" t="b">
        <v>0</v>
      </c>
      <c r="AZ712" s="49" t="b">
        <v>0</v>
      </c>
      <c r="BA712" s="49" t="b">
        <v>0</v>
      </c>
      <c r="BB712" s="49" t="b">
        <v>0</v>
      </c>
      <c r="BC712" s="49" t="b">
        <v>0</v>
      </c>
      <c r="BD712" s="49" t="b">
        <v>0</v>
      </c>
      <c r="BE712" s="49" t="b">
        <v>0</v>
      </c>
      <c r="BF712" s="49" t="b">
        <v>0</v>
      </c>
      <c r="BG712" s="49" t="b">
        <v>0</v>
      </c>
      <c r="BH712" s="49" t="b">
        <v>0</v>
      </c>
      <c r="BI712" s="49" t="b">
        <v>0</v>
      </c>
      <c r="BJ712" s="49" t="b">
        <v>0</v>
      </c>
      <c r="BK712" s="49" t="b">
        <v>0</v>
      </c>
      <c r="BL712" s="49" t="b">
        <v>0</v>
      </c>
      <c r="BM712" s="49" t="b">
        <v>0</v>
      </c>
      <c r="BN712" s="49" t="b">
        <v>0</v>
      </c>
      <c r="BO712" s="49" t="b">
        <v>0</v>
      </c>
      <c r="BP712" s="49" t="b">
        <v>0</v>
      </c>
      <c r="BQ712" s="49" t="b">
        <v>0</v>
      </c>
      <c r="BR712" s="49" t="b">
        <v>0</v>
      </c>
      <c r="BS712" s="49" t="b">
        <v>0</v>
      </c>
      <c r="BT712" s="49" t="b">
        <v>0</v>
      </c>
      <c r="BU712" s="49" t="b">
        <v>0</v>
      </c>
      <c r="BV712" s="49" t="b">
        <v>0</v>
      </c>
      <c r="BW712" s="49" t="b">
        <v>0</v>
      </c>
      <c r="BX712" s="49" t="b">
        <v>0</v>
      </c>
      <c r="BY712" s="49" t="b">
        <v>0</v>
      </c>
      <c r="BZ712" s="49" t="b">
        <v>0</v>
      </c>
      <c r="CA712" s="49" t="b">
        <v>0</v>
      </c>
      <c r="CB712" s="49" t="b">
        <v>0</v>
      </c>
      <c r="CC712" s="49" t="b">
        <v>0</v>
      </c>
      <c r="CD712" s="49" t="b">
        <v>0</v>
      </c>
      <c r="CE712" s="49" t="b">
        <v>0</v>
      </c>
      <c r="CF712" s="49" t="b">
        <v>0</v>
      </c>
      <c r="CG712" s="49" t="b">
        <v>0</v>
      </c>
      <c r="CH712" s="49" t="b">
        <v>0</v>
      </c>
      <c r="CI712" s="49" t="b">
        <v>0</v>
      </c>
      <c r="CJ712" s="49" t="b">
        <v>0</v>
      </c>
      <c r="CK712" s="49" t="b">
        <v>0</v>
      </c>
      <c r="CL712" s="49" t="b">
        <v>0</v>
      </c>
      <c r="CM712" s="49" t="b">
        <v>0</v>
      </c>
      <c r="CN712" s="49" t="b">
        <v>0</v>
      </c>
      <c r="CO712" s="49" t="b">
        <v>0</v>
      </c>
      <c r="CP712" s="49" t="b">
        <v>0</v>
      </c>
      <c r="CQ712" s="49" t="b">
        <v>0</v>
      </c>
      <c r="CR712" s="49" t="b">
        <v>1</v>
      </c>
      <c r="CS712" s="49" t="b">
        <v>1</v>
      </c>
      <c r="CT712" s="49" t="b">
        <v>0</v>
      </c>
      <c r="CU712" s="49" t="b">
        <v>0</v>
      </c>
      <c r="CV712" s="49" t="b">
        <v>0</v>
      </c>
      <c r="CW712" s="49" t="b">
        <v>0</v>
      </c>
      <c r="CX712" s="49" t="b">
        <v>0</v>
      </c>
      <c r="CY712" s="49" t="b">
        <v>0</v>
      </c>
      <c r="CZ712" s="49" t="b">
        <v>0</v>
      </c>
      <c r="DA712" s="49" t="b">
        <v>0</v>
      </c>
      <c r="DB712" s="49" t="b">
        <v>1</v>
      </c>
      <c r="DC712" s="49" t="b">
        <v>0</v>
      </c>
      <c r="DD712" s="49" t="b">
        <v>0</v>
      </c>
      <c r="DE712" s="49" t="b">
        <v>0</v>
      </c>
      <c r="DF712" s="49" t="b">
        <v>0</v>
      </c>
      <c r="DG712" s="49" t="b">
        <v>0</v>
      </c>
      <c r="DH712" s="49" t="b">
        <v>0</v>
      </c>
      <c r="DI712" s="49" t="b">
        <v>0</v>
      </c>
      <c r="DJ712" s="49" t="b">
        <v>0</v>
      </c>
      <c r="DK712" s="49" t="b">
        <v>0</v>
      </c>
      <c r="DL712" s="49" t="b">
        <v>0</v>
      </c>
      <c r="DM712" s="49" t="b">
        <v>1</v>
      </c>
      <c r="DN712" s="49" t="b">
        <v>0</v>
      </c>
      <c r="DO712" s="49" t="b">
        <v>0</v>
      </c>
      <c r="DP712" s="49" t="b">
        <v>0</v>
      </c>
      <c r="DQ712" s="49" t="b">
        <v>0</v>
      </c>
      <c r="DR712" s="49" t="b">
        <v>0</v>
      </c>
      <c r="DS712" s="49" t="b">
        <v>0</v>
      </c>
      <c r="DT712" s="49" t="b">
        <v>0</v>
      </c>
      <c r="DU712" s="49" t="b">
        <v>0</v>
      </c>
      <c r="DV712" s="49" t="b">
        <v>0</v>
      </c>
      <c r="DW712" s="49" t="b">
        <v>0</v>
      </c>
      <c r="DX712" s="49" t="b">
        <v>0</v>
      </c>
      <c r="DY712" s="49" t="b">
        <v>0</v>
      </c>
      <c r="DZ712" s="49" t="b">
        <v>0</v>
      </c>
      <c r="EA712" s="49" t="b">
        <v>0</v>
      </c>
      <c r="EB712" s="49" t="b">
        <v>0</v>
      </c>
      <c r="EC712" s="49" t="b">
        <v>0</v>
      </c>
      <c r="ED712" s="49" t="b">
        <v>0</v>
      </c>
      <c r="EE712" s="49" t="b">
        <v>0</v>
      </c>
      <c r="EF712" s="49" t="b">
        <v>0</v>
      </c>
      <c r="EG712" s="49" t="b">
        <v>0</v>
      </c>
      <c r="EH712" s="49" t="b">
        <v>0</v>
      </c>
      <c r="EI712" s="49" t="b">
        <v>0</v>
      </c>
      <c r="EJ712" s="49" t="b">
        <v>0</v>
      </c>
      <c r="EK712" s="49" t="b">
        <v>0</v>
      </c>
      <c r="EL712" s="49" t="b">
        <v>0</v>
      </c>
      <c r="EM712" s="49" t="b">
        <v>0</v>
      </c>
      <c r="EN712" s="49" t="b">
        <v>0</v>
      </c>
      <c r="EO712" s="49" t="b">
        <v>0</v>
      </c>
      <c r="EP712" s="49" t="b">
        <v>0</v>
      </c>
      <c r="EQ712" s="49" t="b">
        <v>0</v>
      </c>
      <c r="ER712" s="49" t="b">
        <v>0</v>
      </c>
      <c r="ES712" s="49" t="b">
        <v>0</v>
      </c>
      <c r="ET712" s="49" t="b">
        <v>0</v>
      </c>
      <c r="EU712" s="49" t="b">
        <v>0</v>
      </c>
      <c r="EV712" s="49" t="b">
        <v>0</v>
      </c>
      <c r="EW712" s="49" t="b">
        <v>0</v>
      </c>
      <c r="EX712" s="49" t="b">
        <v>0</v>
      </c>
      <c r="EY712" s="49" t="b">
        <v>0</v>
      </c>
      <c r="EZ712" s="49" t="b">
        <v>0</v>
      </c>
      <c r="FA712" s="49" t="b">
        <v>0</v>
      </c>
      <c r="FB712" s="49" t="b">
        <v>0</v>
      </c>
      <c r="FC712" s="49" t="b">
        <v>0</v>
      </c>
      <c r="FD712" s="49" t="b">
        <v>0</v>
      </c>
      <c r="FE712" s="49" t="b">
        <v>0</v>
      </c>
      <c r="FF712" s="49" t="b">
        <v>0</v>
      </c>
      <c r="FG712" s="49" t="b">
        <v>0</v>
      </c>
      <c r="FH712" s="49" t="b">
        <v>0</v>
      </c>
      <c r="FI712" s="49" t="b">
        <v>0</v>
      </c>
      <c r="FJ712" s="49" t="b">
        <v>0</v>
      </c>
      <c r="FK712" s="49" t="b">
        <v>0</v>
      </c>
      <c r="FL712" s="49" t="b">
        <v>0</v>
      </c>
      <c r="FM712" s="49" t="b">
        <v>0</v>
      </c>
      <c r="FN712" s="49" t="b">
        <v>0</v>
      </c>
      <c r="FO712" s="49" t="b">
        <v>0</v>
      </c>
      <c r="FP712" s="49" t="b">
        <v>0</v>
      </c>
      <c r="FQ712" s="49" t="b">
        <v>0</v>
      </c>
      <c r="FR712" s="49" t="b">
        <v>0</v>
      </c>
      <c r="FS712" s="49" t="b">
        <v>0</v>
      </c>
      <c r="FT712" s="49" t="b">
        <v>0</v>
      </c>
      <c r="FU712" s="49" t="b">
        <v>0</v>
      </c>
      <c r="FV712" s="49" t="b">
        <v>0</v>
      </c>
      <c r="FW712" s="49" t="b">
        <v>0</v>
      </c>
      <c r="FX712" s="49" t="b">
        <v>0</v>
      </c>
      <c r="FY712" s="49" t="b">
        <v>0</v>
      </c>
      <c r="FZ712" s="49" t="b">
        <v>0</v>
      </c>
      <c r="GA712" s="49" t="b">
        <v>0</v>
      </c>
      <c r="GB712" s="49" t="b">
        <v>0</v>
      </c>
      <c r="GC712" s="49" t="b">
        <v>0</v>
      </c>
      <c r="GD712" s="49">
        <f>COUNTIF(O712:GC712, TRUE)</f>
        <v>4</v>
      </c>
    </row>
    <row r="713" spans="1:186" ht="14.25" customHeight="1" x14ac:dyDescent="0.3">
      <c r="A713" s="49">
        <v>16</v>
      </c>
      <c r="B713" s="49" t="s">
        <v>929</v>
      </c>
      <c r="C713" s="49" t="s">
        <v>929</v>
      </c>
      <c r="D713" s="49" t="str">
        <f>VLOOKUP(C713,[1]Planning!$C$81:$D$305,2,"false")</f>
        <v>PH - PKR</v>
      </c>
      <c r="E713" s="49" t="s">
        <v>930</v>
      </c>
      <c r="F713" s="51" t="str">
        <f>VLOOKUP(E713, [1]Constituency!$K$2:$L$225, 2, FALSE)</f>
        <v>Kedah</v>
      </c>
      <c r="G713" s="51" t="s">
        <v>2283</v>
      </c>
      <c r="H713" s="49" t="s">
        <v>2284</v>
      </c>
      <c r="I713" s="49" t="s">
        <v>2281</v>
      </c>
      <c r="J713" s="49">
        <v>2022</v>
      </c>
      <c r="K713" s="49">
        <v>3</v>
      </c>
      <c r="L713" s="49">
        <v>16</v>
      </c>
      <c r="M713" s="49" t="s">
        <v>2282</v>
      </c>
      <c r="N713" s="49" t="s">
        <v>1239</v>
      </c>
      <c r="O713" s="49" t="b">
        <v>0</v>
      </c>
      <c r="P713" s="49" t="b">
        <v>0</v>
      </c>
      <c r="Q713" s="49" t="b">
        <v>0</v>
      </c>
      <c r="R713" s="49" t="b">
        <v>0</v>
      </c>
      <c r="S713" s="49" t="b">
        <v>0</v>
      </c>
      <c r="T713" s="49" t="b">
        <v>0</v>
      </c>
      <c r="U713" s="49" t="b">
        <v>0</v>
      </c>
      <c r="V713" s="49" t="b">
        <v>0</v>
      </c>
      <c r="W713" s="49" t="b">
        <v>0</v>
      </c>
      <c r="X713" s="49" t="b">
        <v>0</v>
      </c>
      <c r="Y713" s="49" t="b">
        <v>0</v>
      </c>
      <c r="Z713" s="49" t="b">
        <v>0</v>
      </c>
      <c r="AA713" s="49" t="b">
        <v>0</v>
      </c>
      <c r="AB713" s="49" t="b">
        <v>0</v>
      </c>
      <c r="AC713" s="49" t="b">
        <v>0</v>
      </c>
      <c r="AD713" s="49" t="b">
        <v>0</v>
      </c>
      <c r="AE713" s="49" t="b">
        <v>0</v>
      </c>
      <c r="AF713" s="49" t="b">
        <v>0</v>
      </c>
      <c r="AG713" s="49" t="b">
        <v>0</v>
      </c>
      <c r="AH713" s="49" t="b">
        <v>0</v>
      </c>
      <c r="AI713" s="49" t="b">
        <v>0</v>
      </c>
      <c r="AJ713" s="49" t="b">
        <v>0</v>
      </c>
      <c r="AK713" s="49" t="b">
        <v>0</v>
      </c>
      <c r="AL713" s="49" t="b">
        <v>0</v>
      </c>
      <c r="AM713" s="49" t="b">
        <v>0</v>
      </c>
      <c r="AN713" s="49" t="b">
        <v>0</v>
      </c>
      <c r="AO713" s="49" t="b">
        <v>0</v>
      </c>
      <c r="AP713" s="49" t="b">
        <v>0</v>
      </c>
      <c r="AQ713" s="49" t="b">
        <v>0</v>
      </c>
      <c r="AR713" s="49" t="b">
        <v>0</v>
      </c>
      <c r="AS713" s="49" t="b">
        <v>0</v>
      </c>
      <c r="AT713" s="49" t="b">
        <v>0</v>
      </c>
      <c r="AU713" s="49" t="b">
        <v>0</v>
      </c>
      <c r="AV713" s="49" t="b">
        <v>0</v>
      </c>
      <c r="AW713" s="49" t="b">
        <v>0</v>
      </c>
      <c r="AX713" s="49" t="b">
        <v>0</v>
      </c>
      <c r="AY713" s="49" t="b">
        <v>0</v>
      </c>
      <c r="AZ713" s="49" t="b">
        <v>0</v>
      </c>
      <c r="BA713" s="49" t="b">
        <v>0</v>
      </c>
      <c r="BB713" s="49" t="b">
        <v>0</v>
      </c>
      <c r="BC713" s="49" t="b">
        <v>0</v>
      </c>
      <c r="BD713" s="49" t="b">
        <v>0</v>
      </c>
      <c r="BE713" s="49" t="b">
        <v>0</v>
      </c>
      <c r="BF713" s="49" t="b">
        <v>0</v>
      </c>
      <c r="BG713" s="49" t="b">
        <v>0</v>
      </c>
      <c r="BH713" s="49" t="b">
        <v>0</v>
      </c>
      <c r="BI713" s="49" t="b">
        <v>0</v>
      </c>
      <c r="BJ713" s="49" t="b">
        <v>0</v>
      </c>
      <c r="BK713" s="49" t="b">
        <v>0</v>
      </c>
      <c r="BL713" s="49" t="b">
        <v>0</v>
      </c>
      <c r="BM713" s="49" t="b">
        <v>0</v>
      </c>
      <c r="BN713" s="49" t="b">
        <v>0</v>
      </c>
      <c r="BO713" s="49" t="b">
        <v>0</v>
      </c>
      <c r="BP713" s="49" t="b">
        <v>0</v>
      </c>
      <c r="BQ713" s="49" t="b">
        <v>0</v>
      </c>
      <c r="BR713" s="49" t="b">
        <v>0</v>
      </c>
      <c r="BS713" s="49" t="b">
        <v>0</v>
      </c>
      <c r="BT713" s="49" t="b">
        <v>0</v>
      </c>
      <c r="BU713" s="49" t="b">
        <v>0</v>
      </c>
      <c r="BV713" s="49" t="b">
        <v>0</v>
      </c>
      <c r="BW713" s="49" t="b">
        <v>0</v>
      </c>
      <c r="BX713" s="49" t="b">
        <v>0</v>
      </c>
      <c r="BY713" s="49" t="b">
        <v>0</v>
      </c>
      <c r="BZ713" s="49" t="b">
        <v>0</v>
      </c>
      <c r="CA713" s="49" t="b">
        <v>0</v>
      </c>
      <c r="CB713" s="49" t="b">
        <v>0</v>
      </c>
      <c r="CC713" s="49" t="b">
        <v>0</v>
      </c>
      <c r="CD713" s="49" t="b">
        <v>0</v>
      </c>
      <c r="CE713" s="49" t="b">
        <v>0</v>
      </c>
      <c r="CF713" s="49" t="b">
        <v>0</v>
      </c>
      <c r="CG713" s="49" t="b">
        <v>0</v>
      </c>
      <c r="CH713" s="49" t="b">
        <v>0</v>
      </c>
      <c r="CI713" s="49" t="b">
        <v>0</v>
      </c>
      <c r="CJ713" s="49" t="b">
        <v>0</v>
      </c>
      <c r="CK713" s="49" t="b">
        <v>0</v>
      </c>
      <c r="CL713" s="49" t="b">
        <v>0</v>
      </c>
      <c r="CM713" s="49" t="b">
        <v>0</v>
      </c>
      <c r="CN713" s="49" t="b">
        <v>0</v>
      </c>
      <c r="CO713" s="49" t="b">
        <v>0</v>
      </c>
      <c r="CP713" s="49" t="b">
        <v>0</v>
      </c>
      <c r="CQ713" s="49" t="b">
        <v>0</v>
      </c>
      <c r="CR713" s="49" t="b">
        <v>1</v>
      </c>
      <c r="CS713" s="49" t="b">
        <v>0</v>
      </c>
      <c r="CT713" s="49" t="b">
        <v>0</v>
      </c>
      <c r="CU713" s="49" t="b">
        <v>0</v>
      </c>
      <c r="CV713" s="49" t="b">
        <v>0</v>
      </c>
      <c r="CW713" s="49" t="b">
        <v>0</v>
      </c>
      <c r="CX713" s="49" t="b">
        <v>0</v>
      </c>
      <c r="CY713" s="49" t="b">
        <v>0</v>
      </c>
      <c r="CZ713" s="49" t="b">
        <v>0</v>
      </c>
      <c r="DA713" s="49" t="b">
        <v>0</v>
      </c>
      <c r="DB713" s="49" t="b">
        <v>0</v>
      </c>
      <c r="DC713" s="49" t="b">
        <v>0</v>
      </c>
      <c r="DD713" s="49" t="b">
        <v>0</v>
      </c>
      <c r="DE713" s="49" t="b">
        <v>0</v>
      </c>
      <c r="DF713" s="49" t="b">
        <v>0</v>
      </c>
      <c r="DG713" s="49" t="b">
        <v>0</v>
      </c>
      <c r="DH713" s="49" t="b">
        <v>0</v>
      </c>
      <c r="DI713" s="49" t="b">
        <v>0</v>
      </c>
      <c r="DJ713" s="49" t="b">
        <v>0</v>
      </c>
      <c r="DK713" s="49" t="b">
        <v>0</v>
      </c>
      <c r="DL713" s="49" t="b">
        <v>0</v>
      </c>
      <c r="DM713" s="49" t="b">
        <v>0</v>
      </c>
      <c r="DN713" s="49" t="b">
        <v>0</v>
      </c>
      <c r="DO713" s="49" t="b">
        <v>0</v>
      </c>
      <c r="DP713" s="49" t="b">
        <v>0</v>
      </c>
      <c r="DQ713" s="49" t="b">
        <v>0</v>
      </c>
      <c r="DR713" s="49" t="b">
        <v>0</v>
      </c>
      <c r="DS713" s="49" t="b">
        <v>0</v>
      </c>
      <c r="DT713" s="49" t="b">
        <v>0</v>
      </c>
      <c r="DU713" s="49" t="b">
        <v>0</v>
      </c>
      <c r="DV713" s="49" t="b">
        <v>0</v>
      </c>
      <c r="DW713" s="49" t="b">
        <v>0</v>
      </c>
      <c r="DX713" s="49" t="b">
        <v>0</v>
      </c>
      <c r="DY713" s="49" t="b">
        <v>0</v>
      </c>
      <c r="DZ713" s="49" t="b">
        <v>0</v>
      </c>
      <c r="EA713" s="49" t="b">
        <v>0</v>
      </c>
      <c r="EB713" s="49" t="b">
        <v>0</v>
      </c>
      <c r="EC713" s="49" t="b">
        <v>0</v>
      </c>
      <c r="ED713" s="49" t="b">
        <v>0</v>
      </c>
      <c r="EE713" s="49" t="b">
        <v>0</v>
      </c>
      <c r="EF713" s="49" t="b">
        <v>0</v>
      </c>
      <c r="EG713" s="49" t="b">
        <v>0</v>
      </c>
      <c r="EH713" s="49" t="b">
        <v>0</v>
      </c>
      <c r="EI713" s="49" t="b">
        <v>0</v>
      </c>
      <c r="EJ713" s="49" t="b">
        <v>0</v>
      </c>
      <c r="EK713" s="49" t="b">
        <v>0</v>
      </c>
      <c r="EL713" s="49" t="b">
        <v>0</v>
      </c>
      <c r="EM713" s="49" t="b">
        <v>0</v>
      </c>
      <c r="EN713" s="49" t="b">
        <v>0</v>
      </c>
      <c r="EO713" s="49" t="b">
        <v>0</v>
      </c>
      <c r="EP713" s="49" t="b">
        <v>0</v>
      </c>
      <c r="EQ713" s="49" t="b">
        <v>0</v>
      </c>
      <c r="ER713" s="49" t="b">
        <v>0</v>
      </c>
      <c r="ES713" s="49" t="b">
        <v>0</v>
      </c>
      <c r="ET713" s="49" t="b">
        <v>1</v>
      </c>
      <c r="EU713" s="49" t="b">
        <v>0</v>
      </c>
      <c r="EV713" s="49" t="b">
        <v>0</v>
      </c>
      <c r="EW713" s="49" t="b">
        <v>0</v>
      </c>
      <c r="EX713" s="49" t="b">
        <v>0</v>
      </c>
      <c r="EY713" s="49" t="b">
        <v>0</v>
      </c>
      <c r="EZ713" s="49" t="b">
        <v>0</v>
      </c>
      <c r="FA713" s="49" t="b">
        <v>0</v>
      </c>
      <c r="FB713" s="49" t="b">
        <v>0</v>
      </c>
      <c r="FC713" s="49" t="b">
        <v>0</v>
      </c>
      <c r="FD713" s="49" t="b">
        <v>0</v>
      </c>
      <c r="FE713" s="49" t="b">
        <v>0</v>
      </c>
      <c r="FF713" s="49" t="b">
        <v>0</v>
      </c>
      <c r="FG713" s="49" t="b">
        <v>0</v>
      </c>
      <c r="FH713" s="49" t="b">
        <v>0</v>
      </c>
      <c r="FI713" s="49" t="b">
        <v>0</v>
      </c>
      <c r="FJ713" s="49" t="b">
        <v>0</v>
      </c>
      <c r="FK713" s="49" t="b">
        <v>0</v>
      </c>
      <c r="FL713" s="49" t="b">
        <v>0</v>
      </c>
      <c r="FM713" s="49" t="b">
        <v>0</v>
      </c>
      <c r="FN713" s="49" t="b">
        <v>0</v>
      </c>
      <c r="FO713" s="49" t="b">
        <v>0</v>
      </c>
      <c r="FP713" s="49" t="b">
        <v>0</v>
      </c>
      <c r="FQ713" s="49" t="b">
        <v>0</v>
      </c>
      <c r="FR713" s="49" t="b">
        <v>0</v>
      </c>
      <c r="FS713" s="49" t="b">
        <v>0</v>
      </c>
      <c r="FT713" s="49" t="b">
        <v>0</v>
      </c>
      <c r="FU713" s="49" t="b">
        <v>0</v>
      </c>
      <c r="FV713" s="49" t="b">
        <v>0</v>
      </c>
      <c r="FW713" s="49" t="b">
        <v>0</v>
      </c>
      <c r="FX713" s="49" t="b">
        <v>0</v>
      </c>
      <c r="FY713" s="49" t="b">
        <v>0</v>
      </c>
      <c r="FZ713" s="49" t="b">
        <v>0</v>
      </c>
      <c r="GA713" s="49" t="b">
        <v>0</v>
      </c>
      <c r="GB713" s="49" t="b">
        <v>0</v>
      </c>
      <c r="GC713" s="49" t="b">
        <v>0</v>
      </c>
      <c r="GD713" s="49">
        <f>COUNTIF(O713:GC713, TRUE)</f>
        <v>2</v>
      </c>
    </row>
    <row r="714" spans="1:186" ht="14.25" customHeight="1" x14ac:dyDescent="0.3">
      <c r="A714" s="49">
        <v>17</v>
      </c>
      <c r="B714" s="49" t="s">
        <v>904</v>
      </c>
      <c r="C714" s="49" t="s">
        <v>904</v>
      </c>
      <c r="D714" s="49" t="str">
        <f>VLOOKUP(C714,[1]Planning!$C$81:$D$305,2,"false")</f>
        <v>PAS</v>
      </c>
      <c r="E714" s="49" t="s">
        <v>905</v>
      </c>
      <c r="F714" s="51" t="str">
        <f>VLOOKUP(E714, [1]Constituency!$K$2:$L$225, 2, FALSE)</f>
        <v>Kelantan</v>
      </c>
      <c r="G714" s="51" t="s">
        <v>2285</v>
      </c>
      <c r="H714" s="49" t="s">
        <v>2286</v>
      </c>
      <c r="I714" s="49" t="s">
        <v>2281</v>
      </c>
      <c r="J714" s="49">
        <v>2022</v>
      </c>
      <c r="K714" s="49">
        <v>3</v>
      </c>
      <c r="L714" s="49">
        <v>16</v>
      </c>
      <c r="M714" s="49" t="s">
        <v>2282</v>
      </c>
      <c r="N714" s="49" t="s">
        <v>1239</v>
      </c>
      <c r="O714" s="49" t="b">
        <v>0</v>
      </c>
      <c r="P714" s="49" t="b">
        <v>0</v>
      </c>
      <c r="Q714" s="49" t="b">
        <v>0</v>
      </c>
      <c r="R714" s="49" t="b">
        <v>0</v>
      </c>
      <c r="S714" s="49" t="b">
        <v>0</v>
      </c>
      <c r="T714" s="49" t="b">
        <v>0</v>
      </c>
      <c r="U714" s="49" t="b">
        <v>0</v>
      </c>
      <c r="V714" s="49" t="b">
        <v>0</v>
      </c>
      <c r="W714" s="49" t="b">
        <v>0</v>
      </c>
      <c r="X714" s="49" t="b">
        <v>0</v>
      </c>
      <c r="Y714" s="49" t="b">
        <v>0</v>
      </c>
      <c r="Z714" s="49" t="b">
        <v>0</v>
      </c>
      <c r="AA714" s="49" t="b">
        <v>0</v>
      </c>
      <c r="AB714" s="49" t="b">
        <v>0</v>
      </c>
      <c r="AC714" s="49" t="b">
        <v>0</v>
      </c>
      <c r="AD714" s="49" t="b">
        <v>0</v>
      </c>
      <c r="AE714" s="49" t="b">
        <v>0</v>
      </c>
      <c r="AF714" s="49" t="b">
        <v>0</v>
      </c>
      <c r="AG714" s="49" t="b">
        <v>0</v>
      </c>
      <c r="AH714" s="49" t="b">
        <v>0</v>
      </c>
      <c r="AI714" s="49" t="b">
        <v>0</v>
      </c>
      <c r="AJ714" s="49" t="b">
        <v>0</v>
      </c>
      <c r="AK714" s="49" t="b">
        <v>0</v>
      </c>
      <c r="AL714" s="49" t="b">
        <v>0</v>
      </c>
      <c r="AM714" s="49" t="b">
        <v>0</v>
      </c>
      <c r="AN714" s="49" t="b">
        <v>0</v>
      </c>
      <c r="AO714" s="49" t="b">
        <v>0</v>
      </c>
      <c r="AP714" s="49" t="b">
        <v>0</v>
      </c>
      <c r="AQ714" s="49" t="b">
        <v>0</v>
      </c>
      <c r="AR714" s="49" t="b">
        <v>0</v>
      </c>
      <c r="AS714" s="49" t="b">
        <v>0</v>
      </c>
      <c r="AT714" s="49" t="b">
        <v>0</v>
      </c>
      <c r="AU714" s="49" t="b">
        <v>0</v>
      </c>
      <c r="AV714" s="49" t="b">
        <v>0</v>
      </c>
      <c r="AW714" s="49" t="b">
        <v>0</v>
      </c>
      <c r="AX714" s="49" t="b">
        <v>0</v>
      </c>
      <c r="AY714" s="49" t="b">
        <v>0</v>
      </c>
      <c r="AZ714" s="49" t="b">
        <v>0</v>
      </c>
      <c r="BA714" s="49" t="b">
        <v>0</v>
      </c>
      <c r="BB714" s="49" t="b">
        <v>0</v>
      </c>
      <c r="BC714" s="49" t="b">
        <v>0</v>
      </c>
      <c r="BD714" s="49" t="b">
        <v>0</v>
      </c>
      <c r="BE714" s="49" t="b">
        <v>0</v>
      </c>
      <c r="BF714" s="49" t="b">
        <v>0</v>
      </c>
      <c r="BG714" s="49" t="b">
        <v>0</v>
      </c>
      <c r="BH714" s="49" t="b">
        <v>0</v>
      </c>
      <c r="BI714" s="49" t="b">
        <v>0</v>
      </c>
      <c r="BJ714" s="49" t="b">
        <v>0</v>
      </c>
      <c r="BK714" s="49" t="b">
        <v>0</v>
      </c>
      <c r="BL714" s="49" t="b">
        <v>0</v>
      </c>
      <c r="BM714" s="49" t="b">
        <v>0</v>
      </c>
      <c r="BN714" s="49" t="b">
        <v>0</v>
      </c>
      <c r="BO714" s="49" t="b">
        <v>0</v>
      </c>
      <c r="BP714" s="49" t="b">
        <v>0</v>
      </c>
      <c r="BQ714" s="49" t="b">
        <v>0</v>
      </c>
      <c r="BR714" s="49" t="b">
        <v>0</v>
      </c>
      <c r="BS714" s="49" t="b">
        <v>0</v>
      </c>
      <c r="BT714" s="49" t="b">
        <v>0</v>
      </c>
      <c r="BU714" s="49" t="b">
        <v>0</v>
      </c>
      <c r="BV714" s="49" t="b">
        <v>0</v>
      </c>
      <c r="BW714" s="49" t="b">
        <v>0</v>
      </c>
      <c r="BX714" s="49" t="b">
        <v>0</v>
      </c>
      <c r="BY714" s="49" t="b">
        <v>0</v>
      </c>
      <c r="BZ714" s="49" t="b">
        <v>0</v>
      </c>
      <c r="CA714" s="49" t="b">
        <v>0</v>
      </c>
      <c r="CB714" s="49" t="b">
        <v>0</v>
      </c>
      <c r="CC714" s="49" t="b">
        <v>0</v>
      </c>
      <c r="CD714" s="49" t="b">
        <v>0</v>
      </c>
      <c r="CE714" s="49" t="b">
        <v>0</v>
      </c>
      <c r="CF714" s="49" t="b">
        <v>0</v>
      </c>
      <c r="CG714" s="49" t="b">
        <v>0</v>
      </c>
      <c r="CH714" s="49" t="b">
        <v>0</v>
      </c>
      <c r="CI714" s="49" t="b">
        <v>0</v>
      </c>
      <c r="CJ714" s="49" t="b">
        <v>0</v>
      </c>
      <c r="CK714" s="49" t="b">
        <v>0</v>
      </c>
      <c r="CL714" s="49" t="b">
        <v>0</v>
      </c>
      <c r="CM714" s="49" t="b">
        <v>0</v>
      </c>
      <c r="CN714" s="49" t="b">
        <v>0</v>
      </c>
      <c r="CO714" s="49" t="b">
        <v>0</v>
      </c>
      <c r="CP714" s="49" t="b">
        <v>0</v>
      </c>
      <c r="CQ714" s="49" t="b">
        <v>0</v>
      </c>
      <c r="CR714" s="49" t="b">
        <v>0</v>
      </c>
      <c r="CS714" s="49" t="b">
        <v>0</v>
      </c>
      <c r="CT714" s="49" t="b">
        <v>0</v>
      </c>
      <c r="CU714" s="49" t="b">
        <v>0</v>
      </c>
      <c r="CV714" s="49" t="b">
        <v>0</v>
      </c>
      <c r="CW714" s="49" t="b">
        <v>0</v>
      </c>
      <c r="CX714" s="49" t="b">
        <v>0</v>
      </c>
      <c r="CY714" s="49" t="b">
        <v>0</v>
      </c>
      <c r="CZ714" s="49" t="b">
        <v>0</v>
      </c>
      <c r="DA714" s="49" t="b">
        <v>0</v>
      </c>
      <c r="DB714" s="49" t="b">
        <v>0</v>
      </c>
      <c r="DC714" s="49" t="b">
        <v>0</v>
      </c>
      <c r="DD714" s="49" t="b">
        <v>0</v>
      </c>
      <c r="DE714" s="49" t="b">
        <v>0</v>
      </c>
      <c r="DF714" s="49" t="b">
        <v>0</v>
      </c>
      <c r="DG714" s="49" t="b">
        <v>0</v>
      </c>
      <c r="DH714" s="49" t="b">
        <v>0</v>
      </c>
      <c r="DI714" s="49" t="b">
        <v>0</v>
      </c>
      <c r="DJ714" s="49" t="b">
        <v>0</v>
      </c>
      <c r="DK714" s="49" t="b">
        <v>0</v>
      </c>
      <c r="DL714" s="49" t="b">
        <v>0</v>
      </c>
      <c r="DM714" s="49" t="b">
        <v>1</v>
      </c>
      <c r="DN714" s="49" t="b">
        <v>0</v>
      </c>
      <c r="DO714" s="49" t="b">
        <v>0</v>
      </c>
      <c r="DP714" s="49" t="b">
        <v>0</v>
      </c>
      <c r="DQ714" s="49" t="b">
        <v>0</v>
      </c>
      <c r="DR714" s="49" t="b">
        <v>0</v>
      </c>
      <c r="DS714" s="49" t="b">
        <v>0</v>
      </c>
      <c r="DT714" s="49" t="b">
        <v>0</v>
      </c>
      <c r="DU714" s="49" t="b">
        <v>0</v>
      </c>
      <c r="DV714" s="49" t="b">
        <v>0</v>
      </c>
      <c r="DW714" s="49" t="b">
        <v>0</v>
      </c>
      <c r="DX714" s="49" t="b">
        <v>0</v>
      </c>
      <c r="DY714" s="49" t="b">
        <v>0</v>
      </c>
      <c r="DZ714" s="49" t="b">
        <v>0</v>
      </c>
      <c r="EA714" s="49" t="b">
        <v>0</v>
      </c>
      <c r="EB714" s="49" t="b">
        <v>0</v>
      </c>
      <c r="EC714" s="49" t="b">
        <v>0</v>
      </c>
      <c r="ED714" s="49" t="b">
        <v>0</v>
      </c>
      <c r="EE714" s="49" t="b">
        <v>0</v>
      </c>
      <c r="EF714" s="49" t="b">
        <v>0</v>
      </c>
      <c r="EG714" s="49" t="b">
        <v>0</v>
      </c>
      <c r="EH714" s="49" t="b">
        <v>0</v>
      </c>
      <c r="EI714" s="49" t="b">
        <v>0</v>
      </c>
      <c r="EJ714" s="49" t="b">
        <v>0</v>
      </c>
      <c r="EK714" s="49" t="b">
        <v>0</v>
      </c>
      <c r="EL714" s="49" t="b">
        <v>0</v>
      </c>
      <c r="EM714" s="49" t="b">
        <v>0</v>
      </c>
      <c r="EN714" s="49" t="b">
        <v>0</v>
      </c>
      <c r="EO714" s="49" t="b">
        <v>0</v>
      </c>
      <c r="EP714" s="49" t="b">
        <v>0</v>
      </c>
      <c r="EQ714" s="49" t="b">
        <v>0</v>
      </c>
      <c r="ER714" s="49" t="b">
        <v>0</v>
      </c>
      <c r="ES714" s="49" t="b">
        <v>0</v>
      </c>
      <c r="ET714" s="49" t="b">
        <v>0</v>
      </c>
      <c r="EU714" s="49" t="b">
        <v>0</v>
      </c>
      <c r="EV714" s="49" t="b">
        <v>0</v>
      </c>
      <c r="EW714" s="49" t="b">
        <v>0</v>
      </c>
      <c r="EX714" s="49" t="b">
        <v>0</v>
      </c>
      <c r="EY714" s="49" t="b">
        <v>0</v>
      </c>
      <c r="EZ714" s="49" t="b">
        <v>0</v>
      </c>
      <c r="FA714" s="49" t="b">
        <v>0</v>
      </c>
      <c r="FB714" s="49" t="b">
        <v>0</v>
      </c>
      <c r="FC714" s="49" t="b">
        <v>0</v>
      </c>
      <c r="FD714" s="49" t="b">
        <v>0</v>
      </c>
      <c r="FE714" s="49" t="b">
        <v>0</v>
      </c>
      <c r="FF714" s="49" t="b">
        <v>0</v>
      </c>
      <c r="FG714" s="49" t="b">
        <v>0</v>
      </c>
      <c r="FH714" s="49" t="b">
        <v>0</v>
      </c>
      <c r="FI714" s="49" t="b">
        <v>0</v>
      </c>
      <c r="FJ714" s="49" t="b">
        <v>0</v>
      </c>
      <c r="FK714" s="49" t="b">
        <v>0</v>
      </c>
      <c r="FL714" s="49" t="b">
        <v>0</v>
      </c>
      <c r="FM714" s="49" t="b">
        <v>0</v>
      </c>
      <c r="FN714" s="49" t="b">
        <v>0</v>
      </c>
      <c r="FO714" s="49" t="b">
        <v>0</v>
      </c>
      <c r="FP714" s="49" t="b">
        <v>0</v>
      </c>
      <c r="FQ714" s="49" t="b">
        <v>0</v>
      </c>
      <c r="FR714" s="49" t="b">
        <v>0</v>
      </c>
      <c r="FS714" s="49" t="b">
        <v>0</v>
      </c>
      <c r="FT714" s="49" t="b">
        <v>0</v>
      </c>
      <c r="FU714" s="49" t="b">
        <v>0</v>
      </c>
      <c r="FV714" s="49" t="b">
        <v>0</v>
      </c>
      <c r="FW714" s="49" t="b">
        <v>0</v>
      </c>
      <c r="FX714" s="49" t="b">
        <v>0</v>
      </c>
      <c r="FY714" s="49" t="b">
        <v>0</v>
      </c>
      <c r="FZ714" s="49" t="b">
        <v>0</v>
      </c>
      <c r="GA714" s="49" t="b">
        <v>0</v>
      </c>
      <c r="GB714" s="49" t="b">
        <v>0</v>
      </c>
      <c r="GC714" s="49" t="b">
        <v>0</v>
      </c>
      <c r="GD714" s="49">
        <f>COUNTIF(O714:GC714, TRUE)</f>
        <v>1</v>
      </c>
    </row>
    <row r="715" spans="1:186" ht="14.25" customHeight="1" x14ac:dyDescent="0.3">
      <c r="A715" s="49">
        <v>42</v>
      </c>
      <c r="B715" s="49" t="s">
        <v>555</v>
      </c>
      <c r="C715" s="51" t="s">
        <v>556</v>
      </c>
      <c r="D715" s="49" t="str">
        <f>VLOOKUP(C715,[1]Planning!$C$81:$D$305,2,"false")</f>
        <v>PH - AMANAH</v>
      </c>
      <c r="E715" s="49" t="s">
        <v>557</v>
      </c>
      <c r="F715" s="51" t="str">
        <f>VLOOKUP(E715, [1]Constituency!$K$2:$L$225, 2, FALSE)</f>
        <v>Selangor</v>
      </c>
      <c r="G715" s="51" t="s">
        <v>2287</v>
      </c>
      <c r="H715" s="49" t="s">
        <v>2288</v>
      </c>
      <c r="I715" s="49" t="s">
        <v>2281</v>
      </c>
      <c r="J715" s="49">
        <v>2022</v>
      </c>
      <c r="K715" s="49">
        <v>3</v>
      </c>
      <c r="L715" s="49">
        <v>16</v>
      </c>
      <c r="M715" s="49" t="s">
        <v>2282</v>
      </c>
      <c r="N715" s="49" t="s">
        <v>1239</v>
      </c>
      <c r="O715" s="49" t="b">
        <v>0</v>
      </c>
      <c r="P715" s="49" t="b">
        <v>0</v>
      </c>
      <c r="Q715" s="49" t="b">
        <v>0</v>
      </c>
      <c r="R715" s="49" t="b">
        <v>0</v>
      </c>
      <c r="S715" s="49" t="b">
        <v>0</v>
      </c>
      <c r="T715" s="49" t="b">
        <v>0</v>
      </c>
      <c r="U715" s="49" t="b">
        <v>0</v>
      </c>
      <c r="V715" s="49" t="b">
        <v>0</v>
      </c>
      <c r="W715" s="49" t="b">
        <v>0</v>
      </c>
      <c r="X715" s="49" t="b">
        <v>0</v>
      </c>
      <c r="Y715" s="49" t="b">
        <v>0</v>
      </c>
      <c r="Z715" s="49" t="b">
        <v>0</v>
      </c>
      <c r="AA715" s="49" t="b">
        <v>0</v>
      </c>
      <c r="AB715" s="49" t="b">
        <v>0</v>
      </c>
      <c r="AC715" s="49" t="b">
        <v>0</v>
      </c>
      <c r="AD715" s="49" t="b">
        <v>0</v>
      </c>
      <c r="AE715" s="49" t="b">
        <v>0</v>
      </c>
      <c r="AF715" s="49" t="b">
        <v>0</v>
      </c>
      <c r="AG715" s="49" t="b">
        <v>0</v>
      </c>
      <c r="AH715" s="49" t="b">
        <v>0</v>
      </c>
      <c r="AI715" s="49" t="b">
        <v>0</v>
      </c>
      <c r="AJ715" s="49" t="b">
        <v>0</v>
      </c>
      <c r="AK715" s="49" t="b">
        <v>0</v>
      </c>
      <c r="AL715" s="49" t="b">
        <v>0</v>
      </c>
      <c r="AM715" s="49" t="b">
        <v>0</v>
      </c>
      <c r="AN715" s="49" t="b">
        <v>0</v>
      </c>
      <c r="AO715" s="49" t="b">
        <v>0</v>
      </c>
      <c r="AP715" s="49" t="b">
        <v>0</v>
      </c>
      <c r="AQ715" s="49" t="b">
        <v>0</v>
      </c>
      <c r="AR715" s="49" t="b">
        <v>0</v>
      </c>
      <c r="AS715" s="49" t="b">
        <v>0</v>
      </c>
      <c r="AT715" s="49" t="b">
        <v>0</v>
      </c>
      <c r="AU715" s="49" t="b">
        <v>0</v>
      </c>
      <c r="AV715" s="49" t="b">
        <v>0</v>
      </c>
      <c r="AW715" s="49" t="b">
        <v>0</v>
      </c>
      <c r="AX715" s="49" t="b">
        <v>0</v>
      </c>
      <c r="AY715" s="49" t="b">
        <v>0</v>
      </c>
      <c r="AZ715" s="49" t="b">
        <v>0</v>
      </c>
      <c r="BA715" s="49" t="b">
        <v>0</v>
      </c>
      <c r="BB715" s="49" t="b">
        <v>0</v>
      </c>
      <c r="BC715" s="49" t="b">
        <v>0</v>
      </c>
      <c r="BD715" s="49" t="b">
        <v>0</v>
      </c>
      <c r="BE715" s="49" t="b">
        <v>0</v>
      </c>
      <c r="BF715" s="49" t="b">
        <v>0</v>
      </c>
      <c r="BG715" s="49" t="b">
        <v>0</v>
      </c>
      <c r="BH715" s="49" t="b">
        <v>0</v>
      </c>
      <c r="BI715" s="49" t="b">
        <v>0</v>
      </c>
      <c r="BJ715" s="49" t="b">
        <v>0</v>
      </c>
      <c r="BK715" s="49" t="b">
        <v>0</v>
      </c>
      <c r="BL715" s="49" t="b">
        <v>0</v>
      </c>
      <c r="BM715" s="49" t="b">
        <v>0</v>
      </c>
      <c r="BN715" s="49" t="b">
        <v>0</v>
      </c>
      <c r="BO715" s="49" t="b">
        <v>0</v>
      </c>
      <c r="BP715" s="49" t="b">
        <v>0</v>
      </c>
      <c r="BQ715" s="49" t="b">
        <v>0</v>
      </c>
      <c r="BR715" s="49" t="b">
        <v>0</v>
      </c>
      <c r="BS715" s="49" t="b">
        <v>0</v>
      </c>
      <c r="BT715" s="49" t="b">
        <v>0</v>
      </c>
      <c r="BU715" s="49" t="b">
        <v>0</v>
      </c>
      <c r="BV715" s="49" t="b">
        <v>0</v>
      </c>
      <c r="BW715" s="49" t="b">
        <v>0</v>
      </c>
      <c r="BX715" s="49" t="b">
        <v>0</v>
      </c>
      <c r="BY715" s="49" t="b">
        <v>0</v>
      </c>
      <c r="BZ715" s="49" t="b">
        <v>0</v>
      </c>
      <c r="CA715" s="49" t="b">
        <v>0</v>
      </c>
      <c r="CB715" s="49" t="b">
        <v>0</v>
      </c>
      <c r="CC715" s="49" t="b">
        <v>0</v>
      </c>
      <c r="CD715" s="49" t="b">
        <v>0</v>
      </c>
      <c r="CE715" s="49" t="b">
        <v>0</v>
      </c>
      <c r="CF715" s="49" t="b">
        <v>0</v>
      </c>
      <c r="CG715" s="49" t="b">
        <v>0</v>
      </c>
      <c r="CH715" s="49" t="b">
        <v>0</v>
      </c>
      <c r="CI715" s="49" t="b">
        <v>0</v>
      </c>
      <c r="CJ715" s="49" t="b">
        <v>0</v>
      </c>
      <c r="CK715" s="49" t="b">
        <v>0</v>
      </c>
      <c r="CL715" s="49" t="b">
        <v>0</v>
      </c>
      <c r="CM715" s="49" t="b">
        <v>0</v>
      </c>
      <c r="CN715" s="49" t="b">
        <v>0</v>
      </c>
      <c r="CO715" s="49" t="b">
        <v>0</v>
      </c>
      <c r="CP715" s="49" t="b">
        <v>0</v>
      </c>
      <c r="CQ715" s="49" t="b">
        <v>0</v>
      </c>
      <c r="CR715" s="49" t="b">
        <v>0</v>
      </c>
      <c r="CS715" s="49" t="b">
        <v>0</v>
      </c>
      <c r="CT715" s="49" t="b">
        <v>0</v>
      </c>
      <c r="CU715" s="49" t="b">
        <v>0</v>
      </c>
      <c r="CV715" s="49" t="b">
        <v>0</v>
      </c>
      <c r="CW715" s="49" t="b">
        <v>0</v>
      </c>
      <c r="CX715" s="49" t="b">
        <v>0</v>
      </c>
      <c r="CY715" s="49" t="b">
        <v>0</v>
      </c>
      <c r="CZ715" s="49" t="b">
        <v>0</v>
      </c>
      <c r="DA715" s="49" t="b">
        <v>0</v>
      </c>
      <c r="DB715" s="49" t="b">
        <v>1</v>
      </c>
      <c r="DC715" s="49" t="b">
        <v>0</v>
      </c>
      <c r="DD715" s="49" t="b">
        <v>0</v>
      </c>
      <c r="DE715" s="49" t="b">
        <v>0</v>
      </c>
      <c r="DF715" s="49" t="b">
        <v>0</v>
      </c>
      <c r="DG715" s="49" t="b">
        <v>0</v>
      </c>
      <c r="DH715" s="49" t="b">
        <v>0</v>
      </c>
      <c r="DI715" s="49" t="b">
        <v>0</v>
      </c>
      <c r="DJ715" s="49" t="b">
        <v>0</v>
      </c>
      <c r="DK715" s="49" t="b">
        <v>0</v>
      </c>
      <c r="DL715" s="49" t="b">
        <v>0</v>
      </c>
      <c r="DM715" s="49" t="b">
        <v>0</v>
      </c>
      <c r="DN715" s="49" t="b">
        <v>0</v>
      </c>
      <c r="DO715" s="49" t="b">
        <v>0</v>
      </c>
      <c r="DP715" s="49" t="b">
        <v>0</v>
      </c>
      <c r="DQ715" s="49" t="b">
        <v>0</v>
      </c>
      <c r="DR715" s="49" t="b">
        <v>0</v>
      </c>
      <c r="DS715" s="49" t="b">
        <v>0</v>
      </c>
      <c r="DT715" s="49" t="b">
        <v>0</v>
      </c>
      <c r="DU715" s="49" t="b">
        <v>0</v>
      </c>
      <c r="DV715" s="49" t="b">
        <v>0</v>
      </c>
      <c r="DW715" s="49" t="b">
        <v>0</v>
      </c>
      <c r="DX715" s="49" t="b">
        <v>0</v>
      </c>
      <c r="DY715" s="49" t="b">
        <v>0</v>
      </c>
      <c r="DZ715" s="49" t="b">
        <v>0</v>
      </c>
      <c r="EA715" s="49" t="b">
        <v>0</v>
      </c>
      <c r="EB715" s="49" t="b">
        <v>0</v>
      </c>
      <c r="EC715" s="49" t="b">
        <v>0</v>
      </c>
      <c r="ED715" s="49" t="b">
        <v>0</v>
      </c>
      <c r="EE715" s="49" t="b">
        <v>0</v>
      </c>
      <c r="EF715" s="49" t="b">
        <v>0</v>
      </c>
      <c r="EG715" s="49" t="b">
        <v>0</v>
      </c>
      <c r="EH715" s="49" t="b">
        <v>0</v>
      </c>
      <c r="EI715" s="49" t="b">
        <v>0</v>
      </c>
      <c r="EJ715" s="49" t="b">
        <v>0</v>
      </c>
      <c r="EK715" s="49" t="b">
        <v>0</v>
      </c>
      <c r="EL715" s="49" t="b">
        <v>0</v>
      </c>
      <c r="EM715" s="49" t="b">
        <v>0</v>
      </c>
      <c r="EN715" s="49" t="b">
        <v>0</v>
      </c>
      <c r="EO715" s="49" t="b">
        <v>0</v>
      </c>
      <c r="EP715" s="49" t="b">
        <v>0</v>
      </c>
      <c r="EQ715" s="49" t="b">
        <v>0</v>
      </c>
      <c r="ER715" s="49" t="b">
        <v>0</v>
      </c>
      <c r="ES715" s="49" t="b">
        <v>0</v>
      </c>
      <c r="ET715" s="49" t="b">
        <v>0</v>
      </c>
      <c r="EU715" s="49" t="b">
        <v>0</v>
      </c>
      <c r="EV715" s="49" t="b">
        <v>0</v>
      </c>
      <c r="EW715" s="49" t="b">
        <v>0</v>
      </c>
      <c r="EX715" s="49" t="b">
        <v>0</v>
      </c>
      <c r="EY715" s="49" t="b">
        <v>0</v>
      </c>
      <c r="EZ715" s="49" t="b">
        <v>0</v>
      </c>
      <c r="FA715" s="49" t="b">
        <v>0</v>
      </c>
      <c r="FB715" s="49" t="b">
        <v>0</v>
      </c>
      <c r="FC715" s="49" t="b">
        <v>0</v>
      </c>
      <c r="FD715" s="49" t="b">
        <v>0</v>
      </c>
      <c r="FE715" s="49" t="b">
        <v>0</v>
      </c>
      <c r="FF715" s="49" t="b">
        <v>0</v>
      </c>
      <c r="FG715" s="49" t="b">
        <v>0</v>
      </c>
      <c r="FH715" s="49" t="b">
        <v>0</v>
      </c>
      <c r="FI715" s="49" t="b">
        <v>0</v>
      </c>
      <c r="FJ715" s="49" t="b">
        <v>0</v>
      </c>
      <c r="FK715" s="49" t="b">
        <v>0</v>
      </c>
      <c r="FL715" s="49" t="b">
        <v>0</v>
      </c>
      <c r="FM715" s="49" t="b">
        <v>0</v>
      </c>
      <c r="FN715" s="49" t="b">
        <v>0</v>
      </c>
      <c r="FO715" s="49" t="b">
        <v>0</v>
      </c>
      <c r="FP715" s="49" t="b">
        <v>0</v>
      </c>
      <c r="FQ715" s="49" t="b">
        <v>0</v>
      </c>
      <c r="FR715" s="49" t="b">
        <v>0</v>
      </c>
      <c r="FS715" s="49" t="b">
        <v>0</v>
      </c>
      <c r="FT715" s="49" t="b">
        <v>0</v>
      </c>
      <c r="FU715" s="49" t="b">
        <v>0</v>
      </c>
      <c r="FV715" s="49" t="b">
        <v>0</v>
      </c>
      <c r="FW715" s="49" t="b">
        <v>0</v>
      </c>
      <c r="FX715" s="49" t="b">
        <v>0</v>
      </c>
      <c r="FY715" s="49" t="b">
        <v>0</v>
      </c>
      <c r="FZ715" s="49" t="b">
        <v>0</v>
      </c>
      <c r="GA715" s="49" t="b">
        <v>0</v>
      </c>
      <c r="GB715" s="49" t="b">
        <v>0</v>
      </c>
      <c r="GC715" s="49" t="b">
        <v>0</v>
      </c>
      <c r="GD715" s="49">
        <f>COUNTIF(O715:GC715, TRUE)</f>
        <v>1</v>
      </c>
    </row>
    <row r="716" spans="1:186" ht="14.25" customHeight="1" x14ac:dyDescent="0.3">
      <c r="A716" s="49">
        <v>43</v>
      </c>
      <c r="B716" s="49" t="s">
        <v>544</v>
      </c>
      <c r="C716" s="49" t="s">
        <v>544</v>
      </c>
      <c r="D716" s="49" t="str">
        <f>VLOOKUP(C716,[1]Planning!$C$81:$D$305,2,"false")</f>
        <v>PBM</v>
      </c>
      <c r="E716" s="49" t="s">
        <v>545</v>
      </c>
      <c r="F716" s="51" t="str">
        <f>VLOOKUP(E716, [1]Constituency!$K$2:$L$225, 2, FALSE)</f>
        <v>Johor</v>
      </c>
      <c r="G716" s="51" t="s">
        <v>2289</v>
      </c>
      <c r="H716" s="49" t="s">
        <v>2290</v>
      </c>
      <c r="I716" s="49" t="s">
        <v>2281</v>
      </c>
      <c r="J716" s="49">
        <v>2022</v>
      </c>
      <c r="K716" s="49">
        <v>3</v>
      </c>
      <c r="L716" s="49">
        <v>16</v>
      </c>
      <c r="M716" s="49" t="s">
        <v>2282</v>
      </c>
      <c r="N716" s="49" t="s">
        <v>1239</v>
      </c>
      <c r="O716" s="49" t="b">
        <v>0</v>
      </c>
      <c r="P716" s="49" t="b">
        <v>0</v>
      </c>
      <c r="Q716" s="49" t="b">
        <v>0</v>
      </c>
      <c r="R716" s="49" t="b">
        <v>0</v>
      </c>
      <c r="S716" s="49" t="b">
        <v>0</v>
      </c>
      <c r="T716" s="49" t="b">
        <v>0</v>
      </c>
      <c r="U716" s="49" t="b">
        <v>0</v>
      </c>
      <c r="V716" s="49" t="b">
        <v>0</v>
      </c>
      <c r="W716" s="49" t="b">
        <v>0</v>
      </c>
      <c r="X716" s="49" t="b">
        <v>0</v>
      </c>
      <c r="Y716" s="49" t="b">
        <v>0</v>
      </c>
      <c r="Z716" s="49" t="b">
        <v>0</v>
      </c>
      <c r="AA716" s="49" t="b">
        <v>0</v>
      </c>
      <c r="AB716" s="49" t="b">
        <v>0</v>
      </c>
      <c r="AC716" s="49" t="b">
        <v>0</v>
      </c>
      <c r="AD716" s="49" t="b">
        <v>0</v>
      </c>
      <c r="AE716" s="49" t="b">
        <v>0</v>
      </c>
      <c r="AF716" s="49" t="b">
        <v>0</v>
      </c>
      <c r="AG716" s="49" t="b">
        <v>0</v>
      </c>
      <c r="AH716" s="49" t="b">
        <v>0</v>
      </c>
      <c r="AI716" s="49" t="b">
        <v>0</v>
      </c>
      <c r="AJ716" s="49" t="b">
        <v>0</v>
      </c>
      <c r="AK716" s="49" t="b">
        <v>0</v>
      </c>
      <c r="AL716" s="49" t="b">
        <v>0</v>
      </c>
      <c r="AM716" s="49" t="b">
        <v>0</v>
      </c>
      <c r="AN716" s="49" t="b">
        <v>0</v>
      </c>
      <c r="AO716" s="49" t="b">
        <v>0</v>
      </c>
      <c r="AP716" s="49" t="b">
        <v>0</v>
      </c>
      <c r="AQ716" s="49" t="b">
        <v>0</v>
      </c>
      <c r="AR716" s="49" t="b">
        <v>0</v>
      </c>
      <c r="AS716" s="49" t="b">
        <v>0</v>
      </c>
      <c r="AT716" s="49" t="b">
        <v>0</v>
      </c>
      <c r="AU716" s="49" t="b">
        <v>0</v>
      </c>
      <c r="AV716" s="49" t="b">
        <v>0</v>
      </c>
      <c r="AW716" s="49" t="b">
        <v>0</v>
      </c>
      <c r="AX716" s="49" t="b">
        <v>0</v>
      </c>
      <c r="AY716" s="49" t="b">
        <v>0</v>
      </c>
      <c r="AZ716" s="49" t="b">
        <v>0</v>
      </c>
      <c r="BA716" s="49" t="b">
        <v>0</v>
      </c>
      <c r="BB716" s="49" t="b">
        <v>0</v>
      </c>
      <c r="BC716" s="49" t="b">
        <v>0</v>
      </c>
      <c r="BD716" s="49" t="b">
        <v>0</v>
      </c>
      <c r="BE716" s="49" t="b">
        <v>0</v>
      </c>
      <c r="BF716" s="49" t="b">
        <v>0</v>
      </c>
      <c r="BG716" s="49" t="b">
        <v>0</v>
      </c>
      <c r="BH716" s="49" t="b">
        <v>0</v>
      </c>
      <c r="BI716" s="49" t="b">
        <v>0</v>
      </c>
      <c r="BJ716" s="49" t="b">
        <v>0</v>
      </c>
      <c r="BK716" s="49" t="b">
        <v>0</v>
      </c>
      <c r="BL716" s="49" t="b">
        <v>0</v>
      </c>
      <c r="BM716" s="49" t="b">
        <v>0</v>
      </c>
      <c r="BN716" s="49" t="b">
        <v>0</v>
      </c>
      <c r="BO716" s="49" t="b">
        <v>0</v>
      </c>
      <c r="BP716" s="49" t="b">
        <v>0</v>
      </c>
      <c r="BQ716" s="49" t="b">
        <v>0</v>
      </c>
      <c r="BR716" s="49" t="b">
        <v>0</v>
      </c>
      <c r="BS716" s="49" t="b">
        <v>0</v>
      </c>
      <c r="BT716" s="49" t="b">
        <v>0</v>
      </c>
      <c r="BU716" s="49" t="b">
        <v>0</v>
      </c>
      <c r="BV716" s="49" t="b">
        <v>0</v>
      </c>
      <c r="BW716" s="49" t="b">
        <v>0</v>
      </c>
      <c r="BX716" s="49" t="b">
        <v>0</v>
      </c>
      <c r="BY716" s="49" t="b">
        <v>0</v>
      </c>
      <c r="BZ716" s="49" t="b">
        <v>0</v>
      </c>
      <c r="CA716" s="49" t="b">
        <v>0</v>
      </c>
      <c r="CB716" s="49" t="b">
        <v>0</v>
      </c>
      <c r="CC716" s="49" t="b">
        <v>0</v>
      </c>
      <c r="CD716" s="49" t="b">
        <v>0</v>
      </c>
      <c r="CE716" s="49" t="b">
        <v>0</v>
      </c>
      <c r="CF716" s="49" t="b">
        <v>0</v>
      </c>
      <c r="CG716" s="49" t="b">
        <v>0</v>
      </c>
      <c r="CH716" s="49" t="b">
        <v>0</v>
      </c>
      <c r="CI716" s="49" t="b">
        <v>0</v>
      </c>
      <c r="CJ716" s="49" t="b">
        <v>0</v>
      </c>
      <c r="CK716" s="49" t="b">
        <v>0</v>
      </c>
      <c r="CL716" s="49" t="b">
        <v>0</v>
      </c>
      <c r="CM716" s="49" t="b">
        <v>0</v>
      </c>
      <c r="CN716" s="49" t="b">
        <v>0</v>
      </c>
      <c r="CO716" s="49" t="b">
        <v>0</v>
      </c>
      <c r="CP716" s="49" t="b">
        <v>0</v>
      </c>
      <c r="CQ716" s="49" t="b">
        <v>0</v>
      </c>
      <c r="CR716" s="49" t="b">
        <v>1</v>
      </c>
      <c r="CS716" s="49" t="b">
        <v>0</v>
      </c>
      <c r="CT716" s="49" t="b">
        <v>0</v>
      </c>
      <c r="CU716" s="49" t="b">
        <v>0</v>
      </c>
      <c r="CV716" s="49" t="b">
        <v>0</v>
      </c>
      <c r="CW716" s="49" t="b">
        <v>0</v>
      </c>
      <c r="CX716" s="49" t="b">
        <v>0</v>
      </c>
      <c r="CY716" s="49" t="b">
        <v>0</v>
      </c>
      <c r="CZ716" s="49" t="b">
        <v>0</v>
      </c>
      <c r="DA716" s="49" t="b">
        <v>0</v>
      </c>
      <c r="DB716" s="49" t="b">
        <v>0</v>
      </c>
      <c r="DC716" s="49" t="b">
        <v>0</v>
      </c>
      <c r="DD716" s="49" t="b">
        <v>0</v>
      </c>
      <c r="DE716" s="49" t="b">
        <v>0</v>
      </c>
      <c r="DF716" s="49" t="b">
        <v>0</v>
      </c>
      <c r="DG716" s="49" t="b">
        <v>0</v>
      </c>
      <c r="DH716" s="49" t="b">
        <v>0</v>
      </c>
      <c r="DI716" s="49" t="b">
        <v>0</v>
      </c>
      <c r="DJ716" s="49" t="b">
        <v>0</v>
      </c>
      <c r="DK716" s="49" t="b">
        <v>0</v>
      </c>
      <c r="DL716" s="49" t="b">
        <v>1</v>
      </c>
      <c r="DM716" s="49" t="b">
        <v>0</v>
      </c>
      <c r="DN716" s="49" t="b">
        <v>0</v>
      </c>
      <c r="DO716" s="49" t="b">
        <v>0</v>
      </c>
      <c r="DP716" s="49" t="b">
        <v>0</v>
      </c>
      <c r="DQ716" s="49" t="b">
        <v>0</v>
      </c>
      <c r="DR716" s="49" t="b">
        <v>0</v>
      </c>
      <c r="DS716" s="49" t="b">
        <v>0</v>
      </c>
      <c r="DT716" s="49" t="b">
        <v>0</v>
      </c>
      <c r="DU716" s="49" t="b">
        <v>0</v>
      </c>
      <c r="DV716" s="49" t="b">
        <v>0</v>
      </c>
      <c r="DW716" s="49" t="b">
        <v>0</v>
      </c>
      <c r="DX716" s="49" t="b">
        <v>0</v>
      </c>
      <c r="DY716" s="49" t="b">
        <v>0</v>
      </c>
      <c r="DZ716" s="49" t="b">
        <v>0</v>
      </c>
      <c r="EA716" s="49" t="b">
        <v>0</v>
      </c>
      <c r="EB716" s="49" t="b">
        <v>0</v>
      </c>
      <c r="EC716" s="49" t="b">
        <v>0</v>
      </c>
      <c r="ED716" s="49" t="b">
        <v>0</v>
      </c>
      <c r="EE716" s="49" t="b">
        <v>0</v>
      </c>
      <c r="EF716" s="49" t="b">
        <v>0</v>
      </c>
      <c r="EG716" s="49" t="b">
        <v>0</v>
      </c>
      <c r="EH716" s="49" t="b">
        <v>0</v>
      </c>
      <c r="EI716" s="49" t="b">
        <v>0</v>
      </c>
      <c r="EJ716" s="49" t="b">
        <v>0</v>
      </c>
      <c r="EK716" s="49" t="b">
        <v>0</v>
      </c>
      <c r="EL716" s="49" t="b">
        <v>0</v>
      </c>
      <c r="EM716" s="49" t="b">
        <v>0</v>
      </c>
      <c r="EN716" s="49" t="b">
        <v>0</v>
      </c>
      <c r="EO716" s="49" t="b">
        <v>0</v>
      </c>
      <c r="EP716" s="49" t="b">
        <v>0</v>
      </c>
      <c r="EQ716" s="49" t="b">
        <v>0</v>
      </c>
      <c r="ER716" s="49" t="b">
        <v>0</v>
      </c>
      <c r="ES716" s="49" t="b">
        <v>0</v>
      </c>
      <c r="ET716" s="49" t="b">
        <v>0</v>
      </c>
      <c r="EU716" s="49" t="b">
        <v>0</v>
      </c>
      <c r="EV716" s="49" t="b">
        <v>0</v>
      </c>
      <c r="EW716" s="49" t="b">
        <v>0</v>
      </c>
      <c r="EX716" s="49" t="b">
        <v>0</v>
      </c>
      <c r="EY716" s="49" t="b">
        <v>0</v>
      </c>
      <c r="EZ716" s="49" t="b">
        <v>0</v>
      </c>
      <c r="FA716" s="49" t="b">
        <v>0</v>
      </c>
      <c r="FB716" s="49" t="b">
        <v>0</v>
      </c>
      <c r="FC716" s="49" t="b">
        <v>0</v>
      </c>
      <c r="FD716" s="49" t="b">
        <v>0</v>
      </c>
      <c r="FE716" s="49" t="b">
        <v>0</v>
      </c>
      <c r="FF716" s="49" t="b">
        <v>0</v>
      </c>
      <c r="FG716" s="49" t="b">
        <v>0</v>
      </c>
      <c r="FH716" s="49" t="b">
        <v>0</v>
      </c>
      <c r="FI716" s="49" t="b">
        <v>0</v>
      </c>
      <c r="FJ716" s="49" t="b">
        <v>0</v>
      </c>
      <c r="FK716" s="49" t="b">
        <v>0</v>
      </c>
      <c r="FL716" s="49" t="b">
        <v>0</v>
      </c>
      <c r="FM716" s="49" t="b">
        <v>0</v>
      </c>
      <c r="FN716" s="49" t="b">
        <v>0</v>
      </c>
      <c r="FO716" s="49" t="b">
        <v>0</v>
      </c>
      <c r="FP716" s="49" t="b">
        <v>0</v>
      </c>
      <c r="FQ716" s="49" t="b">
        <v>0</v>
      </c>
      <c r="FR716" s="49" t="b">
        <v>0</v>
      </c>
      <c r="FS716" s="49" t="b">
        <v>0</v>
      </c>
      <c r="FT716" s="49" t="b">
        <v>0</v>
      </c>
      <c r="FU716" s="49" t="b">
        <v>0</v>
      </c>
      <c r="FV716" s="49" t="b">
        <v>0</v>
      </c>
      <c r="FW716" s="49" t="b">
        <v>0</v>
      </c>
      <c r="FX716" s="49" t="b">
        <v>0</v>
      </c>
      <c r="FY716" s="49" t="b">
        <v>0</v>
      </c>
      <c r="FZ716" s="49" t="b">
        <v>0</v>
      </c>
      <c r="GA716" s="49" t="b">
        <v>0</v>
      </c>
      <c r="GB716" s="49" t="b">
        <v>0</v>
      </c>
      <c r="GC716" s="49" t="b">
        <v>0</v>
      </c>
      <c r="GD716" s="49">
        <f>COUNTIF(O716:GC716, TRUE)</f>
        <v>2</v>
      </c>
    </row>
    <row r="717" spans="1:186" ht="14.25" customHeight="1" x14ac:dyDescent="0.3">
      <c r="A717" s="49">
        <v>45</v>
      </c>
      <c r="B717" s="49" t="s">
        <v>484</v>
      </c>
      <c r="C717" s="51" t="s">
        <v>45</v>
      </c>
      <c r="D717" s="49" t="str">
        <f>VLOOKUP(C717,[1]Planning!$C$81:$D$305,2,"false")</f>
        <v>PEJUANG</v>
      </c>
      <c r="E717" s="49" t="s">
        <v>485</v>
      </c>
      <c r="F717" s="51" t="str">
        <f>VLOOKUP(E717, [1]Constituency!$K$2:$L$225, 2, FALSE)</f>
        <v>Johor</v>
      </c>
      <c r="G717" s="51" t="s">
        <v>2291</v>
      </c>
      <c r="H717" s="49" t="s">
        <v>2292</v>
      </c>
      <c r="I717" s="49" t="s">
        <v>2281</v>
      </c>
      <c r="J717" s="49">
        <v>2022</v>
      </c>
      <c r="K717" s="49">
        <v>3</v>
      </c>
      <c r="L717" s="49">
        <v>16</v>
      </c>
      <c r="M717" s="49" t="s">
        <v>2282</v>
      </c>
      <c r="N717" s="49" t="s">
        <v>1239</v>
      </c>
      <c r="O717" s="49" t="b">
        <v>0</v>
      </c>
      <c r="P717" s="49" t="b">
        <v>0</v>
      </c>
      <c r="Q717" s="49" t="b">
        <v>0</v>
      </c>
      <c r="R717" s="49" t="b">
        <v>0</v>
      </c>
      <c r="S717" s="49" t="b">
        <v>0</v>
      </c>
      <c r="T717" s="49" t="b">
        <v>0</v>
      </c>
      <c r="U717" s="49" t="b">
        <v>0</v>
      </c>
      <c r="V717" s="49" t="b">
        <v>0</v>
      </c>
      <c r="W717" s="49" t="b">
        <v>0</v>
      </c>
      <c r="X717" s="49" t="b">
        <v>0</v>
      </c>
      <c r="Y717" s="49" t="b">
        <v>0</v>
      </c>
      <c r="Z717" s="49" t="b">
        <v>0</v>
      </c>
      <c r="AA717" s="49" t="b">
        <v>0</v>
      </c>
      <c r="AB717" s="49" t="b">
        <v>0</v>
      </c>
      <c r="AC717" s="49" t="b">
        <v>0</v>
      </c>
      <c r="AD717" s="49" t="b">
        <v>0</v>
      </c>
      <c r="AE717" s="49" t="b">
        <v>0</v>
      </c>
      <c r="AF717" s="49" t="b">
        <v>0</v>
      </c>
      <c r="AG717" s="49" t="b">
        <v>0</v>
      </c>
      <c r="AH717" s="49" t="b">
        <v>0</v>
      </c>
      <c r="AI717" s="49" t="b">
        <v>0</v>
      </c>
      <c r="AJ717" s="49" t="b">
        <v>0</v>
      </c>
      <c r="AK717" s="49" t="b">
        <v>0</v>
      </c>
      <c r="AL717" s="49" t="b">
        <v>0</v>
      </c>
      <c r="AM717" s="49" t="b">
        <v>0</v>
      </c>
      <c r="AN717" s="49" t="b">
        <v>0</v>
      </c>
      <c r="AO717" s="49" t="b">
        <v>0</v>
      </c>
      <c r="AP717" s="49" t="b">
        <v>0</v>
      </c>
      <c r="AQ717" s="49" t="b">
        <v>0</v>
      </c>
      <c r="AR717" s="49" t="b">
        <v>0</v>
      </c>
      <c r="AS717" s="49" t="b">
        <v>0</v>
      </c>
      <c r="AT717" s="49" t="b">
        <v>0</v>
      </c>
      <c r="AU717" s="49" t="b">
        <v>0</v>
      </c>
      <c r="AV717" s="49" t="b">
        <v>0</v>
      </c>
      <c r="AW717" s="49" t="b">
        <v>0</v>
      </c>
      <c r="AX717" s="49" t="b">
        <v>0</v>
      </c>
      <c r="AY717" s="49" t="b">
        <v>0</v>
      </c>
      <c r="AZ717" s="49" t="b">
        <v>0</v>
      </c>
      <c r="BA717" s="49" t="b">
        <v>0</v>
      </c>
      <c r="BB717" s="49" t="b">
        <v>0</v>
      </c>
      <c r="BC717" s="49" t="b">
        <v>0</v>
      </c>
      <c r="BD717" s="49" t="b">
        <v>0</v>
      </c>
      <c r="BE717" s="49" t="b">
        <v>0</v>
      </c>
      <c r="BF717" s="49" t="b">
        <v>0</v>
      </c>
      <c r="BG717" s="49" t="b">
        <v>0</v>
      </c>
      <c r="BH717" s="49" t="b">
        <v>0</v>
      </c>
      <c r="BI717" s="49" t="b">
        <v>0</v>
      </c>
      <c r="BJ717" s="49" t="b">
        <v>0</v>
      </c>
      <c r="BK717" s="49" t="b">
        <v>0</v>
      </c>
      <c r="BL717" s="49" t="b">
        <v>0</v>
      </c>
      <c r="BM717" s="49" t="b">
        <v>0</v>
      </c>
      <c r="BN717" s="49" t="b">
        <v>0</v>
      </c>
      <c r="BO717" s="49" t="b">
        <v>0</v>
      </c>
      <c r="BP717" s="49" t="b">
        <v>0</v>
      </c>
      <c r="BQ717" s="49" t="b">
        <v>0</v>
      </c>
      <c r="BR717" s="49" t="b">
        <v>0</v>
      </c>
      <c r="BS717" s="49" t="b">
        <v>0</v>
      </c>
      <c r="BT717" s="49" t="b">
        <v>0</v>
      </c>
      <c r="BU717" s="49" t="b">
        <v>0</v>
      </c>
      <c r="BV717" s="49" t="b">
        <v>0</v>
      </c>
      <c r="BW717" s="49" t="b">
        <v>0</v>
      </c>
      <c r="BX717" s="49" t="b">
        <v>0</v>
      </c>
      <c r="BY717" s="49" t="b">
        <v>0</v>
      </c>
      <c r="BZ717" s="49" t="b">
        <v>0</v>
      </c>
      <c r="CA717" s="49" t="b">
        <v>0</v>
      </c>
      <c r="CB717" s="49" t="b">
        <v>0</v>
      </c>
      <c r="CC717" s="49" t="b">
        <v>0</v>
      </c>
      <c r="CD717" s="49" t="b">
        <v>0</v>
      </c>
      <c r="CE717" s="49" t="b">
        <v>0</v>
      </c>
      <c r="CF717" s="49" t="b">
        <v>0</v>
      </c>
      <c r="CG717" s="49" t="b">
        <v>0</v>
      </c>
      <c r="CH717" s="49" t="b">
        <v>0</v>
      </c>
      <c r="CI717" s="49" t="b">
        <v>0</v>
      </c>
      <c r="CJ717" s="49" t="b">
        <v>0</v>
      </c>
      <c r="CK717" s="49" t="b">
        <v>0</v>
      </c>
      <c r="CL717" s="49" t="b">
        <v>0</v>
      </c>
      <c r="CM717" s="49" t="b">
        <v>0</v>
      </c>
      <c r="CN717" s="49" t="b">
        <v>0</v>
      </c>
      <c r="CO717" s="49" t="b">
        <v>0</v>
      </c>
      <c r="CP717" s="49" t="b">
        <v>0</v>
      </c>
      <c r="CQ717" s="49" t="b">
        <v>0</v>
      </c>
      <c r="CR717" s="49" t="b">
        <v>1</v>
      </c>
      <c r="CS717" s="49" t="b">
        <v>0</v>
      </c>
      <c r="CT717" s="49" t="b">
        <v>0</v>
      </c>
      <c r="CU717" s="49" t="b">
        <v>0</v>
      </c>
      <c r="CV717" s="49" t="b">
        <v>0</v>
      </c>
      <c r="CW717" s="49" t="b">
        <v>0</v>
      </c>
      <c r="CX717" s="49" t="b">
        <v>0</v>
      </c>
      <c r="CY717" s="49" t="b">
        <v>0</v>
      </c>
      <c r="CZ717" s="49" t="b">
        <v>0</v>
      </c>
      <c r="DA717" s="49" t="b">
        <v>0</v>
      </c>
      <c r="DB717" s="49" t="b">
        <v>1</v>
      </c>
      <c r="DC717" s="49" t="b">
        <v>0</v>
      </c>
      <c r="DD717" s="49" t="b">
        <v>0</v>
      </c>
      <c r="DE717" s="49" t="b">
        <v>0</v>
      </c>
      <c r="DF717" s="49" t="b">
        <v>0</v>
      </c>
      <c r="DG717" s="49" t="b">
        <v>0</v>
      </c>
      <c r="DH717" s="49" t="b">
        <v>0</v>
      </c>
      <c r="DI717" s="49" t="b">
        <v>0</v>
      </c>
      <c r="DJ717" s="49" t="b">
        <v>0</v>
      </c>
      <c r="DK717" s="49" t="b">
        <v>0</v>
      </c>
      <c r="DL717" s="49" t="b">
        <v>0</v>
      </c>
      <c r="DM717" s="49" t="b">
        <v>1</v>
      </c>
      <c r="DN717" s="49" t="b">
        <v>0</v>
      </c>
      <c r="DO717" s="49" t="b">
        <v>0</v>
      </c>
      <c r="DP717" s="49" t="b">
        <v>0</v>
      </c>
      <c r="DQ717" s="49" t="b">
        <v>0</v>
      </c>
      <c r="DR717" s="49" t="b">
        <v>0</v>
      </c>
      <c r="DS717" s="49" t="b">
        <v>0</v>
      </c>
      <c r="DT717" s="49" t="b">
        <v>0</v>
      </c>
      <c r="DU717" s="49" t="b">
        <v>0</v>
      </c>
      <c r="DV717" s="49" t="b">
        <v>0</v>
      </c>
      <c r="DW717" s="49" t="b">
        <v>0</v>
      </c>
      <c r="DX717" s="49" t="b">
        <v>0</v>
      </c>
      <c r="DY717" s="49" t="b">
        <v>0</v>
      </c>
      <c r="DZ717" s="49" t="b">
        <v>0</v>
      </c>
      <c r="EA717" s="49" t="b">
        <v>0</v>
      </c>
      <c r="EB717" s="49" t="b">
        <v>0</v>
      </c>
      <c r="EC717" s="49" t="b">
        <v>0</v>
      </c>
      <c r="ED717" s="49" t="b">
        <v>0</v>
      </c>
      <c r="EE717" s="49" t="b">
        <v>0</v>
      </c>
      <c r="EF717" s="49" t="b">
        <v>0</v>
      </c>
      <c r="EG717" s="49" t="b">
        <v>0</v>
      </c>
      <c r="EH717" s="49" t="b">
        <v>0</v>
      </c>
      <c r="EI717" s="49" t="b">
        <v>0</v>
      </c>
      <c r="EJ717" s="49" t="b">
        <v>0</v>
      </c>
      <c r="EK717" s="49" t="b">
        <v>0</v>
      </c>
      <c r="EL717" s="49" t="b">
        <v>0</v>
      </c>
      <c r="EM717" s="49" t="b">
        <v>0</v>
      </c>
      <c r="EN717" s="49" t="b">
        <v>0</v>
      </c>
      <c r="EO717" s="49" t="b">
        <v>0</v>
      </c>
      <c r="EP717" s="49" t="b">
        <v>0</v>
      </c>
      <c r="EQ717" s="49" t="b">
        <v>0</v>
      </c>
      <c r="ER717" s="49" t="b">
        <v>0</v>
      </c>
      <c r="ES717" s="49" t="b">
        <v>0</v>
      </c>
      <c r="ET717" s="49" t="b">
        <v>0</v>
      </c>
      <c r="EU717" s="49" t="b">
        <v>0</v>
      </c>
      <c r="EV717" s="49" t="b">
        <v>0</v>
      </c>
      <c r="EW717" s="49" t="b">
        <v>0</v>
      </c>
      <c r="EX717" s="49" t="b">
        <v>0</v>
      </c>
      <c r="EY717" s="49" t="b">
        <v>0</v>
      </c>
      <c r="EZ717" s="49" t="b">
        <v>0</v>
      </c>
      <c r="FA717" s="49" t="b">
        <v>0</v>
      </c>
      <c r="FB717" s="49" t="b">
        <v>0</v>
      </c>
      <c r="FC717" s="49" t="b">
        <v>0</v>
      </c>
      <c r="FD717" s="49" t="b">
        <v>0</v>
      </c>
      <c r="FE717" s="49" t="b">
        <v>0</v>
      </c>
      <c r="FF717" s="49" t="b">
        <v>0</v>
      </c>
      <c r="FG717" s="49" t="b">
        <v>0</v>
      </c>
      <c r="FH717" s="49" t="b">
        <v>0</v>
      </c>
      <c r="FI717" s="49" t="b">
        <v>0</v>
      </c>
      <c r="FJ717" s="49" t="b">
        <v>0</v>
      </c>
      <c r="FK717" s="49" t="b">
        <v>0</v>
      </c>
      <c r="FL717" s="49" t="b">
        <v>0</v>
      </c>
      <c r="FM717" s="49" t="b">
        <v>0</v>
      </c>
      <c r="FN717" s="49" t="b">
        <v>0</v>
      </c>
      <c r="FO717" s="49" t="b">
        <v>0</v>
      </c>
      <c r="FP717" s="49" t="b">
        <v>0</v>
      </c>
      <c r="FQ717" s="49" t="b">
        <v>0</v>
      </c>
      <c r="FR717" s="49" t="b">
        <v>0</v>
      </c>
      <c r="FS717" s="49" t="b">
        <v>0</v>
      </c>
      <c r="FT717" s="49" t="b">
        <v>0</v>
      </c>
      <c r="FU717" s="49" t="b">
        <v>0</v>
      </c>
      <c r="FV717" s="49" t="b">
        <v>0</v>
      </c>
      <c r="FW717" s="49" t="b">
        <v>0</v>
      </c>
      <c r="FX717" s="49" t="b">
        <v>0</v>
      </c>
      <c r="FY717" s="49" t="b">
        <v>0</v>
      </c>
      <c r="FZ717" s="49" t="b">
        <v>0</v>
      </c>
      <c r="GA717" s="49" t="b">
        <v>0</v>
      </c>
      <c r="GB717" s="49" t="b">
        <v>0</v>
      </c>
      <c r="GC717" s="49" t="b">
        <v>0</v>
      </c>
      <c r="GD717" s="49">
        <f>COUNTIF(O717:GC717, TRUE)</f>
        <v>3</v>
      </c>
    </row>
    <row r="718" spans="1:186" ht="14.25" customHeight="1" x14ac:dyDescent="0.3">
      <c r="A718" s="49">
        <v>49</v>
      </c>
      <c r="B718" s="49" t="s">
        <v>622</v>
      </c>
      <c r="C718" s="49" t="s">
        <v>622</v>
      </c>
      <c r="D718" s="49" t="str">
        <f>VLOOKUP(C718,[1]Planning!$C$81:$D$305,2,"false")</f>
        <v>PH - DAP</v>
      </c>
      <c r="E718" s="49" t="s">
        <v>623</v>
      </c>
      <c r="F718" s="51" t="str">
        <f>VLOOKUP(E718, [1]Constituency!$K$2:$L$225, 2, FALSE)</f>
        <v>Sabah</v>
      </c>
      <c r="G718" s="51" t="s">
        <v>2293</v>
      </c>
      <c r="H718" s="49" t="s">
        <v>2294</v>
      </c>
      <c r="I718" s="49" t="s">
        <v>2281</v>
      </c>
      <c r="J718" s="49">
        <v>2022</v>
      </c>
      <c r="K718" s="49">
        <v>3</v>
      </c>
      <c r="L718" s="49">
        <v>16</v>
      </c>
      <c r="M718" s="49" t="s">
        <v>2282</v>
      </c>
      <c r="N718" s="49" t="s">
        <v>1239</v>
      </c>
      <c r="O718" s="49" t="b">
        <v>0</v>
      </c>
      <c r="P718" s="49" t="b">
        <v>0</v>
      </c>
      <c r="Q718" s="49" t="b">
        <v>0</v>
      </c>
      <c r="R718" s="49" t="b">
        <v>0</v>
      </c>
      <c r="S718" s="49" t="b">
        <v>0</v>
      </c>
      <c r="T718" s="49" t="b">
        <v>0</v>
      </c>
      <c r="U718" s="49" t="b">
        <v>0</v>
      </c>
      <c r="V718" s="49" t="b">
        <v>0</v>
      </c>
      <c r="W718" s="49" t="b">
        <v>0</v>
      </c>
      <c r="X718" s="49" t="b">
        <v>0</v>
      </c>
      <c r="Y718" s="49" t="b">
        <v>0</v>
      </c>
      <c r="Z718" s="49" t="b">
        <v>0</v>
      </c>
      <c r="AA718" s="49" t="b">
        <v>0</v>
      </c>
      <c r="AB718" s="49" t="b">
        <v>0</v>
      </c>
      <c r="AC718" s="49" t="b">
        <v>0</v>
      </c>
      <c r="AD718" s="49" t="b">
        <v>0</v>
      </c>
      <c r="AE718" s="49" t="b">
        <v>0</v>
      </c>
      <c r="AF718" s="49" t="b">
        <v>0</v>
      </c>
      <c r="AG718" s="49" t="b">
        <v>0</v>
      </c>
      <c r="AH718" s="49" t="b">
        <v>0</v>
      </c>
      <c r="AI718" s="49" t="b">
        <v>0</v>
      </c>
      <c r="AJ718" s="49" t="b">
        <v>0</v>
      </c>
      <c r="AK718" s="49" t="b">
        <v>0</v>
      </c>
      <c r="AL718" s="49" t="b">
        <v>0</v>
      </c>
      <c r="AM718" s="49" t="b">
        <v>0</v>
      </c>
      <c r="AN718" s="49" t="b">
        <v>0</v>
      </c>
      <c r="AO718" s="49" t="b">
        <v>0</v>
      </c>
      <c r="AP718" s="49" t="b">
        <v>0</v>
      </c>
      <c r="AQ718" s="49" t="b">
        <v>0</v>
      </c>
      <c r="AR718" s="49" t="b">
        <v>0</v>
      </c>
      <c r="AS718" s="49" t="b">
        <v>0</v>
      </c>
      <c r="AT718" s="49" t="b">
        <v>0</v>
      </c>
      <c r="AU718" s="49" t="b">
        <v>0</v>
      </c>
      <c r="AV718" s="49" t="b">
        <v>0</v>
      </c>
      <c r="AW718" s="49" t="b">
        <v>0</v>
      </c>
      <c r="AX718" s="49" t="b">
        <v>0</v>
      </c>
      <c r="AY718" s="49" t="b">
        <v>0</v>
      </c>
      <c r="AZ718" s="49" t="b">
        <v>0</v>
      </c>
      <c r="BA718" s="49" t="b">
        <v>0</v>
      </c>
      <c r="BB718" s="49" t="b">
        <v>0</v>
      </c>
      <c r="BC718" s="49" t="b">
        <v>0</v>
      </c>
      <c r="BD718" s="49" t="b">
        <v>0</v>
      </c>
      <c r="BE718" s="49" t="b">
        <v>0</v>
      </c>
      <c r="BF718" s="49" t="b">
        <v>0</v>
      </c>
      <c r="BG718" s="49" t="b">
        <v>0</v>
      </c>
      <c r="BH718" s="49" t="b">
        <v>0</v>
      </c>
      <c r="BI718" s="49" t="b">
        <v>0</v>
      </c>
      <c r="BJ718" s="49" t="b">
        <v>0</v>
      </c>
      <c r="BK718" s="49" t="b">
        <v>0</v>
      </c>
      <c r="BL718" s="49" t="b">
        <v>0</v>
      </c>
      <c r="BM718" s="49" t="b">
        <v>0</v>
      </c>
      <c r="BN718" s="49" t="b">
        <v>0</v>
      </c>
      <c r="BO718" s="49" t="b">
        <v>0</v>
      </c>
      <c r="BP718" s="49" t="b">
        <v>0</v>
      </c>
      <c r="BQ718" s="49" t="b">
        <v>0</v>
      </c>
      <c r="BR718" s="49" t="b">
        <v>0</v>
      </c>
      <c r="BS718" s="49" t="b">
        <v>0</v>
      </c>
      <c r="BT718" s="49" t="b">
        <v>0</v>
      </c>
      <c r="BU718" s="49" t="b">
        <v>0</v>
      </c>
      <c r="BV718" s="49" t="b">
        <v>0</v>
      </c>
      <c r="BW718" s="49" t="b">
        <v>0</v>
      </c>
      <c r="BX718" s="49" t="b">
        <v>0</v>
      </c>
      <c r="BY718" s="49" t="b">
        <v>0</v>
      </c>
      <c r="BZ718" s="49" t="b">
        <v>0</v>
      </c>
      <c r="CA718" s="49" t="b">
        <v>0</v>
      </c>
      <c r="CB718" s="49" t="b">
        <v>0</v>
      </c>
      <c r="CC718" s="49" t="b">
        <v>0</v>
      </c>
      <c r="CD718" s="49" t="b">
        <v>0</v>
      </c>
      <c r="CE718" s="49" t="b">
        <v>0</v>
      </c>
      <c r="CF718" s="49" t="b">
        <v>0</v>
      </c>
      <c r="CG718" s="49" t="b">
        <v>0</v>
      </c>
      <c r="CH718" s="49" t="b">
        <v>0</v>
      </c>
      <c r="CI718" s="49" t="b">
        <v>0</v>
      </c>
      <c r="CJ718" s="49" t="b">
        <v>0</v>
      </c>
      <c r="CK718" s="49" t="b">
        <v>0</v>
      </c>
      <c r="CL718" s="49" t="b">
        <v>0</v>
      </c>
      <c r="CM718" s="49" t="b">
        <v>0</v>
      </c>
      <c r="CN718" s="49" t="b">
        <v>0</v>
      </c>
      <c r="CO718" s="49" t="b">
        <v>0</v>
      </c>
      <c r="CP718" s="49" t="b">
        <v>0</v>
      </c>
      <c r="CQ718" s="49" t="b">
        <v>0</v>
      </c>
      <c r="CR718" s="49" t="b">
        <v>0</v>
      </c>
      <c r="CS718" s="49" t="b">
        <v>0</v>
      </c>
      <c r="CT718" s="49" t="b">
        <v>0</v>
      </c>
      <c r="CU718" s="49" t="b">
        <v>0</v>
      </c>
      <c r="CV718" s="49" t="b">
        <v>0</v>
      </c>
      <c r="CW718" s="49" t="b">
        <v>0</v>
      </c>
      <c r="CX718" s="49" t="b">
        <v>0</v>
      </c>
      <c r="CY718" s="49" t="b">
        <v>0</v>
      </c>
      <c r="CZ718" s="49" t="b">
        <v>0</v>
      </c>
      <c r="DA718" s="49" t="b">
        <v>0</v>
      </c>
      <c r="DB718" s="49" t="b">
        <v>1</v>
      </c>
      <c r="DC718" s="49" t="b">
        <v>0</v>
      </c>
      <c r="DD718" s="49" t="b">
        <v>0</v>
      </c>
      <c r="DE718" s="49" t="b">
        <v>0</v>
      </c>
      <c r="DF718" s="49" t="b">
        <v>0</v>
      </c>
      <c r="DG718" s="49" t="b">
        <v>0</v>
      </c>
      <c r="DH718" s="49" t="b">
        <v>0</v>
      </c>
      <c r="DI718" s="49" t="b">
        <v>0</v>
      </c>
      <c r="DJ718" s="49" t="b">
        <v>0</v>
      </c>
      <c r="DK718" s="49" t="b">
        <v>0</v>
      </c>
      <c r="DL718" s="49" t="b">
        <v>0</v>
      </c>
      <c r="DM718" s="49" t="b">
        <v>1</v>
      </c>
      <c r="DN718" s="49" t="b">
        <v>0</v>
      </c>
      <c r="DO718" s="49" t="b">
        <v>0</v>
      </c>
      <c r="DP718" s="49" t="b">
        <v>0</v>
      </c>
      <c r="DQ718" s="49" t="b">
        <v>0</v>
      </c>
      <c r="DR718" s="49" t="b">
        <v>0</v>
      </c>
      <c r="DS718" s="49" t="b">
        <v>0</v>
      </c>
      <c r="DT718" s="49" t="b">
        <v>0</v>
      </c>
      <c r="DU718" s="49" t="b">
        <v>0</v>
      </c>
      <c r="DV718" s="49" t="b">
        <v>0</v>
      </c>
      <c r="DW718" s="49" t="b">
        <v>0</v>
      </c>
      <c r="DX718" s="49" t="b">
        <v>0</v>
      </c>
      <c r="DY718" s="49" t="b">
        <v>0</v>
      </c>
      <c r="DZ718" s="49" t="b">
        <v>0</v>
      </c>
      <c r="EA718" s="49" t="b">
        <v>0</v>
      </c>
      <c r="EB718" s="49" t="b">
        <v>0</v>
      </c>
      <c r="EC718" s="49" t="b">
        <v>0</v>
      </c>
      <c r="ED718" s="49" t="b">
        <v>0</v>
      </c>
      <c r="EE718" s="49" t="b">
        <v>0</v>
      </c>
      <c r="EF718" s="49" t="b">
        <v>0</v>
      </c>
      <c r="EG718" s="49" t="b">
        <v>0</v>
      </c>
      <c r="EH718" s="49" t="b">
        <v>0</v>
      </c>
      <c r="EI718" s="49" t="b">
        <v>0</v>
      </c>
      <c r="EJ718" s="49" t="b">
        <v>0</v>
      </c>
      <c r="EK718" s="49" t="b">
        <v>0</v>
      </c>
      <c r="EL718" s="49" t="b">
        <v>0</v>
      </c>
      <c r="EM718" s="49" t="b">
        <v>0</v>
      </c>
      <c r="EN718" s="49" t="b">
        <v>0</v>
      </c>
      <c r="EO718" s="49" t="b">
        <v>0</v>
      </c>
      <c r="EP718" s="49" t="b">
        <v>0</v>
      </c>
      <c r="EQ718" s="49" t="b">
        <v>0</v>
      </c>
      <c r="ER718" s="49" t="b">
        <v>0</v>
      </c>
      <c r="ES718" s="49" t="b">
        <v>0</v>
      </c>
      <c r="ET718" s="49" t="b">
        <v>0</v>
      </c>
      <c r="EU718" s="49" t="b">
        <v>0</v>
      </c>
      <c r="EV718" s="49" t="b">
        <v>0</v>
      </c>
      <c r="EW718" s="49" t="b">
        <v>0</v>
      </c>
      <c r="EX718" s="49" t="b">
        <v>0</v>
      </c>
      <c r="EY718" s="49" t="b">
        <v>0</v>
      </c>
      <c r="EZ718" s="49" t="b">
        <v>0</v>
      </c>
      <c r="FA718" s="49" t="b">
        <v>0</v>
      </c>
      <c r="FB718" s="49" t="b">
        <v>0</v>
      </c>
      <c r="FC718" s="49" t="b">
        <v>0</v>
      </c>
      <c r="FD718" s="49" t="b">
        <v>0</v>
      </c>
      <c r="FE718" s="49" t="b">
        <v>0</v>
      </c>
      <c r="FF718" s="49" t="b">
        <v>0</v>
      </c>
      <c r="FG718" s="49" t="b">
        <v>0</v>
      </c>
      <c r="FH718" s="49" t="b">
        <v>0</v>
      </c>
      <c r="FI718" s="49" t="b">
        <v>0</v>
      </c>
      <c r="FJ718" s="49" t="b">
        <v>0</v>
      </c>
      <c r="FK718" s="49" t="b">
        <v>0</v>
      </c>
      <c r="FL718" s="49" t="b">
        <v>0</v>
      </c>
      <c r="FM718" s="49" t="b">
        <v>0</v>
      </c>
      <c r="FN718" s="49" t="b">
        <v>0</v>
      </c>
      <c r="FO718" s="49" t="b">
        <v>0</v>
      </c>
      <c r="FP718" s="49" t="b">
        <v>0</v>
      </c>
      <c r="FQ718" s="49" t="b">
        <v>0</v>
      </c>
      <c r="FR718" s="49" t="b">
        <v>0</v>
      </c>
      <c r="FS718" s="49" t="b">
        <v>0</v>
      </c>
      <c r="FT718" s="49" t="b">
        <v>0</v>
      </c>
      <c r="FU718" s="49" t="b">
        <v>0</v>
      </c>
      <c r="FV718" s="49" t="b">
        <v>0</v>
      </c>
      <c r="FW718" s="49" t="b">
        <v>0</v>
      </c>
      <c r="FX718" s="49" t="b">
        <v>0</v>
      </c>
      <c r="FY718" s="49" t="b">
        <v>0</v>
      </c>
      <c r="FZ718" s="49" t="b">
        <v>0</v>
      </c>
      <c r="GA718" s="49" t="b">
        <v>0</v>
      </c>
      <c r="GB718" s="49" t="b">
        <v>0</v>
      </c>
      <c r="GC718" s="49" t="b">
        <v>0</v>
      </c>
      <c r="GD718" s="49">
        <f>COUNTIF(O718:GC718, TRUE)</f>
        <v>2</v>
      </c>
    </row>
    <row r="719" spans="1:186" ht="14.25" customHeight="1" x14ac:dyDescent="0.3">
      <c r="A719" s="49">
        <v>63</v>
      </c>
      <c r="B719" s="49" t="s">
        <v>799</v>
      </c>
      <c r="C719" s="49" t="s">
        <v>799</v>
      </c>
      <c r="D719" s="49" t="str">
        <f>VLOOKUP(C719,[1]Planning!$C$81:$D$305,2,"false")</f>
        <v>PH - DAP</v>
      </c>
      <c r="E719" s="49" t="s">
        <v>800</v>
      </c>
      <c r="F719" s="51" t="str">
        <f>VLOOKUP(E719, [1]Constituency!$K$2:$L$225, 2, FALSE)</f>
        <v>Johor</v>
      </c>
      <c r="G719" s="51" t="s">
        <v>2295</v>
      </c>
      <c r="H719" s="49" t="s">
        <v>2296</v>
      </c>
      <c r="I719" s="49" t="s">
        <v>2281</v>
      </c>
      <c r="J719" s="49">
        <v>2022</v>
      </c>
      <c r="K719" s="49">
        <v>3</v>
      </c>
      <c r="L719" s="49">
        <v>16</v>
      </c>
      <c r="M719" s="49" t="s">
        <v>2282</v>
      </c>
      <c r="N719" s="49" t="s">
        <v>1239</v>
      </c>
      <c r="O719" s="49" t="b">
        <v>0</v>
      </c>
      <c r="P719" s="49" t="b">
        <v>0</v>
      </c>
      <c r="Q719" s="49" t="b">
        <v>0</v>
      </c>
      <c r="R719" s="49" t="b">
        <v>0</v>
      </c>
      <c r="S719" s="49" t="b">
        <v>0</v>
      </c>
      <c r="T719" s="49" t="b">
        <v>0</v>
      </c>
      <c r="U719" s="49" t="b">
        <v>0</v>
      </c>
      <c r="V719" s="49" t="b">
        <v>0</v>
      </c>
      <c r="W719" s="49" t="b">
        <v>0</v>
      </c>
      <c r="X719" s="49" t="b">
        <v>0</v>
      </c>
      <c r="Y719" s="49" t="b">
        <v>0</v>
      </c>
      <c r="Z719" s="49" t="b">
        <v>0</v>
      </c>
      <c r="AA719" s="49" t="b">
        <v>0</v>
      </c>
      <c r="AB719" s="49" t="b">
        <v>0</v>
      </c>
      <c r="AC719" s="49" t="b">
        <v>0</v>
      </c>
      <c r="AD719" s="49" t="b">
        <v>0</v>
      </c>
      <c r="AE719" s="49" t="b">
        <v>0</v>
      </c>
      <c r="AF719" s="49" t="b">
        <v>0</v>
      </c>
      <c r="AG719" s="49" t="b">
        <v>0</v>
      </c>
      <c r="AH719" s="49" t="b">
        <v>0</v>
      </c>
      <c r="AI719" s="49" t="b">
        <v>0</v>
      </c>
      <c r="AJ719" s="49" t="b">
        <v>0</v>
      </c>
      <c r="AK719" s="49" t="b">
        <v>0</v>
      </c>
      <c r="AL719" s="49" t="b">
        <v>0</v>
      </c>
      <c r="AM719" s="49" t="b">
        <v>0</v>
      </c>
      <c r="AN719" s="49" t="b">
        <v>0</v>
      </c>
      <c r="AO719" s="49" t="b">
        <v>0</v>
      </c>
      <c r="AP719" s="49" t="b">
        <v>0</v>
      </c>
      <c r="AQ719" s="49" t="b">
        <v>0</v>
      </c>
      <c r="AR719" s="49" t="b">
        <v>0</v>
      </c>
      <c r="AS719" s="49" t="b">
        <v>0</v>
      </c>
      <c r="AT719" s="49" t="b">
        <v>0</v>
      </c>
      <c r="AU719" s="49" t="b">
        <v>0</v>
      </c>
      <c r="AV719" s="49" t="b">
        <v>0</v>
      </c>
      <c r="AW719" s="49" t="b">
        <v>0</v>
      </c>
      <c r="AX719" s="49" t="b">
        <v>0</v>
      </c>
      <c r="AY719" s="49" t="b">
        <v>0</v>
      </c>
      <c r="AZ719" s="49" t="b">
        <v>0</v>
      </c>
      <c r="BA719" s="49" t="b">
        <v>0</v>
      </c>
      <c r="BB719" s="49" t="b">
        <v>0</v>
      </c>
      <c r="BC719" s="49" t="b">
        <v>0</v>
      </c>
      <c r="BD719" s="49" t="b">
        <v>0</v>
      </c>
      <c r="BE719" s="49" t="b">
        <v>0</v>
      </c>
      <c r="BF719" s="49" t="b">
        <v>0</v>
      </c>
      <c r="BG719" s="49" t="b">
        <v>0</v>
      </c>
      <c r="BH719" s="49" t="b">
        <v>0</v>
      </c>
      <c r="BI719" s="49" t="b">
        <v>0</v>
      </c>
      <c r="BJ719" s="49" t="b">
        <v>0</v>
      </c>
      <c r="BK719" s="49" t="b">
        <v>0</v>
      </c>
      <c r="BL719" s="49" t="b">
        <v>0</v>
      </c>
      <c r="BM719" s="49" t="b">
        <v>0</v>
      </c>
      <c r="BN719" s="49" t="b">
        <v>0</v>
      </c>
      <c r="BO719" s="49" t="b">
        <v>0</v>
      </c>
      <c r="BP719" s="49" t="b">
        <v>0</v>
      </c>
      <c r="BQ719" s="49" t="b">
        <v>0</v>
      </c>
      <c r="BR719" s="49" t="b">
        <v>0</v>
      </c>
      <c r="BS719" s="49" t="b">
        <v>0</v>
      </c>
      <c r="BT719" s="49" t="b">
        <v>0</v>
      </c>
      <c r="BU719" s="49" t="b">
        <v>0</v>
      </c>
      <c r="BV719" s="49" t="b">
        <v>0</v>
      </c>
      <c r="BW719" s="49" t="b">
        <v>0</v>
      </c>
      <c r="BX719" s="49" t="b">
        <v>0</v>
      </c>
      <c r="BY719" s="49" t="b">
        <v>0</v>
      </c>
      <c r="BZ719" s="49" t="b">
        <v>0</v>
      </c>
      <c r="CA719" s="49" t="b">
        <v>0</v>
      </c>
      <c r="CB719" s="49" t="b">
        <v>0</v>
      </c>
      <c r="CC719" s="49" t="b">
        <v>0</v>
      </c>
      <c r="CD719" s="49" t="b">
        <v>0</v>
      </c>
      <c r="CE719" s="49" t="b">
        <v>0</v>
      </c>
      <c r="CF719" s="49" t="b">
        <v>0</v>
      </c>
      <c r="CG719" s="49" t="b">
        <v>0</v>
      </c>
      <c r="CH719" s="49" t="b">
        <v>0</v>
      </c>
      <c r="CI719" s="49" t="b">
        <v>0</v>
      </c>
      <c r="CJ719" s="49" t="b">
        <v>0</v>
      </c>
      <c r="CK719" s="49" t="b">
        <v>0</v>
      </c>
      <c r="CL719" s="49" t="b">
        <v>0</v>
      </c>
      <c r="CM719" s="49" t="b">
        <v>0</v>
      </c>
      <c r="CN719" s="49" t="b">
        <v>0</v>
      </c>
      <c r="CO719" s="49" t="b">
        <v>0</v>
      </c>
      <c r="CP719" s="49" t="b">
        <v>0</v>
      </c>
      <c r="CQ719" s="49" t="b">
        <v>0</v>
      </c>
      <c r="CR719" s="49" t="b">
        <v>1</v>
      </c>
      <c r="CS719" s="49" t="b">
        <v>0</v>
      </c>
      <c r="CT719" s="49" t="b">
        <v>0</v>
      </c>
      <c r="CU719" s="49" t="b">
        <v>0</v>
      </c>
      <c r="CV719" s="49" t="b">
        <v>0</v>
      </c>
      <c r="CW719" s="49" t="b">
        <v>0</v>
      </c>
      <c r="CX719" s="49" t="b">
        <v>0</v>
      </c>
      <c r="CY719" s="49" t="b">
        <v>0</v>
      </c>
      <c r="CZ719" s="49" t="b">
        <v>0</v>
      </c>
      <c r="DA719" s="49" t="b">
        <v>0</v>
      </c>
      <c r="DB719" s="49" t="b">
        <v>0</v>
      </c>
      <c r="DC719" s="49" t="b">
        <v>0</v>
      </c>
      <c r="DD719" s="49" t="b">
        <v>0</v>
      </c>
      <c r="DE719" s="49" t="b">
        <v>0</v>
      </c>
      <c r="DF719" s="49" t="b">
        <v>0</v>
      </c>
      <c r="DG719" s="49" t="b">
        <v>0</v>
      </c>
      <c r="DH719" s="49" t="b">
        <v>0</v>
      </c>
      <c r="DI719" s="49" t="b">
        <v>0</v>
      </c>
      <c r="DJ719" s="49" t="b">
        <v>0</v>
      </c>
      <c r="DK719" s="49" t="b">
        <v>0</v>
      </c>
      <c r="DL719" s="49" t="b">
        <v>0</v>
      </c>
      <c r="DM719" s="49" t="b">
        <v>0</v>
      </c>
      <c r="DN719" s="49" t="b">
        <v>0</v>
      </c>
      <c r="DO719" s="49" t="b">
        <v>0</v>
      </c>
      <c r="DP719" s="49" t="b">
        <v>0</v>
      </c>
      <c r="DQ719" s="49" t="b">
        <v>0</v>
      </c>
      <c r="DR719" s="49" t="b">
        <v>0</v>
      </c>
      <c r="DS719" s="49" t="b">
        <v>0</v>
      </c>
      <c r="DT719" s="49" t="b">
        <v>0</v>
      </c>
      <c r="DU719" s="49" t="b">
        <v>0</v>
      </c>
      <c r="DV719" s="49" t="b">
        <v>1</v>
      </c>
      <c r="DW719" s="49" t="b">
        <v>0</v>
      </c>
      <c r="DX719" s="49" t="b">
        <v>0</v>
      </c>
      <c r="DY719" s="49" t="b">
        <v>0</v>
      </c>
      <c r="DZ719" s="49" t="b">
        <v>0</v>
      </c>
      <c r="EA719" s="49" t="b">
        <v>0</v>
      </c>
      <c r="EB719" s="49" t="b">
        <v>0</v>
      </c>
      <c r="EC719" s="49" t="b">
        <v>0</v>
      </c>
      <c r="ED719" s="49" t="b">
        <v>0</v>
      </c>
      <c r="EE719" s="49" t="b">
        <v>0</v>
      </c>
      <c r="EF719" s="49" t="b">
        <v>0</v>
      </c>
      <c r="EG719" s="49" t="b">
        <v>0</v>
      </c>
      <c r="EH719" s="49" t="b">
        <v>0</v>
      </c>
      <c r="EI719" s="49" t="b">
        <v>0</v>
      </c>
      <c r="EJ719" s="49" t="b">
        <v>0</v>
      </c>
      <c r="EK719" s="49" t="b">
        <v>0</v>
      </c>
      <c r="EL719" s="49" t="b">
        <v>0</v>
      </c>
      <c r="EM719" s="49" t="b">
        <v>0</v>
      </c>
      <c r="EN719" s="49" t="b">
        <v>0</v>
      </c>
      <c r="EO719" s="49" t="b">
        <v>0</v>
      </c>
      <c r="EP719" s="49" t="b">
        <v>0</v>
      </c>
      <c r="EQ719" s="49" t="b">
        <v>0</v>
      </c>
      <c r="ER719" s="49" t="b">
        <v>0</v>
      </c>
      <c r="ES719" s="49" t="b">
        <v>0</v>
      </c>
      <c r="ET719" s="49" t="b">
        <v>0</v>
      </c>
      <c r="EU719" s="49" t="b">
        <v>0</v>
      </c>
      <c r="EV719" s="49" t="b">
        <v>0</v>
      </c>
      <c r="EW719" s="49" t="b">
        <v>0</v>
      </c>
      <c r="EX719" s="49" t="b">
        <v>0</v>
      </c>
      <c r="EY719" s="49" t="b">
        <v>0</v>
      </c>
      <c r="EZ719" s="49" t="b">
        <v>0</v>
      </c>
      <c r="FA719" s="49" t="b">
        <v>0</v>
      </c>
      <c r="FB719" s="49" t="b">
        <v>0</v>
      </c>
      <c r="FC719" s="49" t="b">
        <v>0</v>
      </c>
      <c r="FD719" s="49" t="b">
        <v>0</v>
      </c>
      <c r="FE719" s="49" t="b">
        <v>0</v>
      </c>
      <c r="FF719" s="49" t="b">
        <v>0</v>
      </c>
      <c r="FG719" s="49" t="b">
        <v>0</v>
      </c>
      <c r="FH719" s="49" t="b">
        <v>0</v>
      </c>
      <c r="FI719" s="49" t="b">
        <v>0</v>
      </c>
      <c r="FJ719" s="49" t="b">
        <v>0</v>
      </c>
      <c r="FK719" s="49" t="b">
        <v>0</v>
      </c>
      <c r="FL719" s="49" t="b">
        <v>0</v>
      </c>
      <c r="FM719" s="49" t="b">
        <v>0</v>
      </c>
      <c r="FN719" s="49" t="b">
        <v>0</v>
      </c>
      <c r="FO719" s="49" t="b">
        <v>0</v>
      </c>
      <c r="FP719" s="49" t="b">
        <v>0</v>
      </c>
      <c r="FQ719" s="49" t="b">
        <v>0</v>
      </c>
      <c r="FR719" s="49" t="b">
        <v>0</v>
      </c>
      <c r="FS719" s="49" t="b">
        <v>0</v>
      </c>
      <c r="FT719" s="49" t="b">
        <v>0</v>
      </c>
      <c r="FU719" s="49" t="b">
        <v>0</v>
      </c>
      <c r="FV719" s="49" t="b">
        <v>0</v>
      </c>
      <c r="FW719" s="49" t="b">
        <v>0</v>
      </c>
      <c r="FX719" s="49" t="b">
        <v>0</v>
      </c>
      <c r="FY719" s="49" t="b">
        <v>0</v>
      </c>
      <c r="FZ719" s="49" t="b">
        <v>0</v>
      </c>
      <c r="GA719" s="49" t="b">
        <v>0</v>
      </c>
      <c r="GB719" s="49" t="b">
        <v>0</v>
      </c>
      <c r="GC719" s="49" t="b">
        <v>0</v>
      </c>
      <c r="GD719" s="49">
        <f>COUNTIF(O719:GC719, TRUE)</f>
        <v>2</v>
      </c>
    </row>
    <row r="720" spans="1:186" ht="14.25" customHeight="1" x14ac:dyDescent="0.3">
      <c r="A720" s="49">
        <v>65</v>
      </c>
      <c r="B720" s="49" t="s">
        <v>901</v>
      </c>
      <c r="C720" s="51" t="s">
        <v>28</v>
      </c>
      <c r="D720" s="49" t="str">
        <f>VLOOKUP(C720,[1]Planning!$C$81:$D$305,2,"false")</f>
        <v>PH - AMANAH</v>
      </c>
      <c r="E720" s="49" t="s">
        <v>902</v>
      </c>
      <c r="F720" s="51" t="str">
        <f>VLOOKUP(E720, [1]Constituency!$K$2:$L$225, 2, FALSE)</f>
        <v>Perak</v>
      </c>
      <c r="G720" s="51" t="s">
        <v>2297</v>
      </c>
      <c r="H720" s="49" t="s">
        <v>2298</v>
      </c>
      <c r="I720" s="49" t="s">
        <v>2281</v>
      </c>
      <c r="J720" s="49">
        <v>2022</v>
      </c>
      <c r="K720" s="49">
        <v>3</v>
      </c>
      <c r="L720" s="49">
        <v>16</v>
      </c>
      <c r="M720" s="49" t="s">
        <v>2282</v>
      </c>
      <c r="N720" s="49" t="s">
        <v>1239</v>
      </c>
      <c r="O720" s="49" t="b">
        <v>1</v>
      </c>
      <c r="P720" s="49" t="b">
        <v>0</v>
      </c>
      <c r="Q720" s="49" t="b">
        <v>0</v>
      </c>
      <c r="R720" s="49" t="b">
        <v>0</v>
      </c>
      <c r="S720" s="49" t="b">
        <v>0</v>
      </c>
      <c r="T720" s="49" t="b">
        <v>0</v>
      </c>
      <c r="U720" s="49" t="b">
        <v>0</v>
      </c>
      <c r="V720" s="49" t="b">
        <v>0</v>
      </c>
      <c r="W720" s="49" t="b">
        <v>0</v>
      </c>
      <c r="X720" s="49" t="b">
        <v>0</v>
      </c>
      <c r="Y720" s="49" t="b">
        <v>0</v>
      </c>
      <c r="Z720" s="49" t="b">
        <v>0</v>
      </c>
      <c r="AA720" s="49" t="b">
        <v>0</v>
      </c>
      <c r="AB720" s="49" t="b">
        <v>0</v>
      </c>
      <c r="AC720" s="49" t="b">
        <v>0</v>
      </c>
      <c r="AD720" s="49" t="b">
        <v>0</v>
      </c>
      <c r="AE720" s="49" t="b">
        <v>0</v>
      </c>
      <c r="AF720" s="49" t="b">
        <v>0</v>
      </c>
      <c r="AG720" s="49" t="b">
        <v>0</v>
      </c>
      <c r="AH720" s="49" t="b">
        <v>0</v>
      </c>
      <c r="AI720" s="49" t="b">
        <v>0</v>
      </c>
      <c r="AJ720" s="49" t="b">
        <v>0</v>
      </c>
      <c r="AK720" s="49" t="b">
        <v>0</v>
      </c>
      <c r="AL720" s="49" t="b">
        <v>0</v>
      </c>
      <c r="AM720" s="49" t="b">
        <v>0</v>
      </c>
      <c r="AN720" s="49" t="b">
        <v>0</v>
      </c>
      <c r="AO720" s="49" t="b">
        <v>0</v>
      </c>
      <c r="AP720" s="49" t="b">
        <v>0</v>
      </c>
      <c r="AQ720" s="49" t="b">
        <v>0</v>
      </c>
      <c r="AR720" s="49" t="b">
        <v>0</v>
      </c>
      <c r="AS720" s="49" t="b">
        <v>0</v>
      </c>
      <c r="AT720" s="49" t="b">
        <v>0</v>
      </c>
      <c r="AU720" s="49" t="b">
        <v>0</v>
      </c>
      <c r="AV720" s="49" t="b">
        <v>0</v>
      </c>
      <c r="AW720" s="49" t="b">
        <v>0</v>
      </c>
      <c r="AX720" s="49" t="b">
        <v>0</v>
      </c>
      <c r="AY720" s="49" t="b">
        <v>0</v>
      </c>
      <c r="AZ720" s="49" t="b">
        <v>0</v>
      </c>
      <c r="BA720" s="49" t="b">
        <v>0</v>
      </c>
      <c r="BB720" s="49" t="b">
        <v>0</v>
      </c>
      <c r="BC720" s="49" t="b">
        <v>0</v>
      </c>
      <c r="BD720" s="49" t="b">
        <v>0</v>
      </c>
      <c r="BE720" s="49" t="b">
        <v>0</v>
      </c>
      <c r="BF720" s="49" t="b">
        <v>0</v>
      </c>
      <c r="BG720" s="49" t="b">
        <v>0</v>
      </c>
      <c r="BH720" s="49" t="b">
        <v>0</v>
      </c>
      <c r="BI720" s="49" t="b">
        <v>0</v>
      </c>
      <c r="BJ720" s="49" t="b">
        <v>0</v>
      </c>
      <c r="BK720" s="49" t="b">
        <v>0</v>
      </c>
      <c r="BL720" s="49" t="b">
        <v>0</v>
      </c>
      <c r="BM720" s="49" t="b">
        <v>0</v>
      </c>
      <c r="BN720" s="49" t="b">
        <v>0</v>
      </c>
      <c r="BO720" s="49" t="b">
        <v>0</v>
      </c>
      <c r="BP720" s="49" t="b">
        <v>0</v>
      </c>
      <c r="BQ720" s="49" t="b">
        <v>0</v>
      </c>
      <c r="BR720" s="49" t="b">
        <v>0</v>
      </c>
      <c r="BS720" s="49" t="b">
        <v>0</v>
      </c>
      <c r="BT720" s="49" t="b">
        <v>0</v>
      </c>
      <c r="BU720" s="49" t="b">
        <v>0</v>
      </c>
      <c r="BV720" s="49" t="b">
        <v>0</v>
      </c>
      <c r="BW720" s="49" t="b">
        <v>0</v>
      </c>
      <c r="BX720" s="49" t="b">
        <v>0</v>
      </c>
      <c r="BY720" s="49" t="b">
        <v>0</v>
      </c>
      <c r="BZ720" s="49" t="b">
        <v>0</v>
      </c>
      <c r="CA720" s="49" t="b">
        <v>0</v>
      </c>
      <c r="CB720" s="49" t="b">
        <v>0</v>
      </c>
      <c r="CC720" s="49" t="b">
        <v>0</v>
      </c>
      <c r="CD720" s="49" t="b">
        <v>0</v>
      </c>
      <c r="CE720" s="49" t="b">
        <v>0</v>
      </c>
      <c r="CF720" s="49" t="b">
        <v>0</v>
      </c>
      <c r="CG720" s="49" t="b">
        <v>0</v>
      </c>
      <c r="CH720" s="49" t="b">
        <v>0</v>
      </c>
      <c r="CI720" s="49" t="b">
        <v>0</v>
      </c>
      <c r="CJ720" s="49" t="b">
        <v>0</v>
      </c>
      <c r="CK720" s="49" t="b">
        <v>0</v>
      </c>
      <c r="CL720" s="49" t="b">
        <v>0</v>
      </c>
      <c r="CM720" s="49" t="b">
        <v>0</v>
      </c>
      <c r="CN720" s="49" t="b">
        <v>0</v>
      </c>
      <c r="CO720" s="49" t="b">
        <v>0</v>
      </c>
      <c r="CP720" s="49" t="b">
        <v>0</v>
      </c>
      <c r="CQ720" s="49" t="b">
        <v>0</v>
      </c>
      <c r="CR720" s="49" t="b">
        <v>1</v>
      </c>
      <c r="CS720" s="49" t="b">
        <v>0</v>
      </c>
      <c r="CT720" s="49" t="b">
        <v>0</v>
      </c>
      <c r="CU720" s="49" t="b">
        <v>0</v>
      </c>
      <c r="CV720" s="49" t="b">
        <v>0</v>
      </c>
      <c r="CW720" s="49" t="b">
        <v>0</v>
      </c>
      <c r="CX720" s="49" t="b">
        <v>0</v>
      </c>
      <c r="CY720" s="49" t="b">
        <v>0</v>
      </c>
      <c r="CZ720" s="49" t="b">
        <v>0</v>
      </c>
      <c r="DA720" s="49" t="b">
        <v>0</v>
      </c>
      <c r="DB720" s="49" t="b">
        <v>0</v>
      </c>
      <c r="DC720" s="49" t="b">
        <v>0</v>
      </c>
      <c r="DD720" s="49" t="b">
        <v>0</v>
      </c>
      <c r="DE720" s="49" t="b">
        <v>0</v>
      </c>
      <c r="DF720" s="49" t="b">
        <v>0</v>
      </c>
      <c r="DG720" s="49" t="b">
        <v>0</v>
      </c>
      <c r="DH720" s="49" t="b">
        <v>0</v>
      </c>
      <c r="DI720" s="49" t="b">
        <v>0</v>
      </c>
      <c r="DJ720" s="49" t="b">
        <v>0</v>
      </c>
      <c r="DK720" s="49" t="b">
        <v>0</v>
      </c>
      <c r="DL720" s="49" t="b">
        <v>0</v>
      </c>
      <c r="DM720" s="49" t="b">
        <v>0</v>
      </c>
      <c r="DN720" s="49" t="b">
        <v>0</v>
      </c>
      <c r="DO720" s="49" t="b">
        <v>0</v>
      </c>
      <c r="DP720" s="49" t="b">
        <v>0</v>
      </c>
      <c r="DQ720" s="49" t="b">
        <v>0</v>
      </c>
      <c r="DR720" s="49" t="b">
        <v>0</v>
      </c>
      <c r="DS720" s="49" t="b">
        <v>0</v>
      </c>
      <c r="DT720" s="49" t="b">
        <v>0</v>
      </c>
      <c r="DU720" s="49" t="b">
        <v>0</v>
      </c>
      <c r="DV720" s="49" t="b">
        <v>0</v>
      </c>
      <c r="DW720" s="49" t="b">
        <v>0</v>
      </c>
      <c r="DX720" s="49" t="b">
        <v>0</v>
      </c>
      <c r="DY720" s="49" t="b">
        <v>0</v>
      </c>
      <c r="DZ720" s="49" t="b">
        <v>0</v>
      </c>
      <c r="EA720" s="49" t="b">
        <v>0</v>
      </c>
      <c r="EB720" s="49" t="b">
        <v>0</v>
      </c>
      <c r="EC720" s="49" t="b">
        <v>0</v>
      </c>
      <c r="ED720" s="49" t="b">
        <v>0</v>
      </c>
      <c r="EE720" s="49" t="b">
        <v>0</v>
      </c>
      <c r="EF720" s="49" t="b">
        <v>0</v>
      </c>
      <c r="EG720" s="49" t="b">
        <v>0</v>
      </c>
      <c r="EH720" s="49" t="b">
        <v>0</v>
      </c>
      <c r="EI720" s="49" t="b">
        <v>0</v>
      </c>
      <c r="EJ720" s="49" t="b">
        <v>0</v>
      </c>
      <c r="EK720" s="49" t="b">
        <v>0</v>
      </c>
      <c r="EL720" s="49" t="b">
        <v>0</v>
      </c>
      <c r="EM720" s="49" t="b">
        <v>0</v>
      </c>
      <c r="EN720" s="49" t="b">
        <v>0</v>
      </c>
      <c r="EO720" s="49" t="b">
        <v>0</v>
      </c>
      <c r="EP720" s="49" t="b">
        <v>0</v>
      </c>
      <c r="EQ720" s="49" t="b">
        <v>0</v>
      </c>
      <c r="ER720" s="49" t="b">
        <v>0</v>
      </c>
      <c r="ES720" s="49" t="b">
        <v>0</v>
      </c>
      <c r="ET720" s="49" t="b">
        <v>0</v>
      </c>
      <c r="EU720" s="49" t="b">
        <v>0</v>
      </c>
      <c r="EV720" s="49" t="b">
        <v>0</v>
      </c>
      <c r="EW720" s="49" t="b">
        <v>0</v>
      </c>
      <c r="EX720" s="49" t="b">
        <v>0</v>
      </c>
      <c r="EY720" s="49" t="b">
        <v>0</v>
      </c>
      <c r="EZ720" s="49" t="b">
        <v>0</v>
      </c>
      <c r="FA720" s="49" t="b">
        <v>0</v>
      </c>
      <c r="FB720" s="49" t="b">
        <v>0</v>
      </c>
      <c r="FC720" s="49" t="b">
        <v>0</v>
      </c>
      <c r="FD720" s="49" t="b">
        <v>0</v>
      </c>
      <c r="FE720" s="49" t="b">
        <v>0</v>
      </c>
      <c r="FF720" s="49" t="b">
        <v>0</v>
      </c>
      <c r="FG720" s="49" t="b">
        <v>0</v>
      </c>
      <c r="FH720" s="49" t="b">
        <v>0</v>
      </c>
      <c r="FI720" s="49" t="b">
        <v>0</v>
      </c>
      <c r="FJ720" s="49" t="b">
        <v>1</v>
      </c>
      <c r="FK720" s="49" t="b">
        <v>0</v>
      </c>
      <c r="FL720" s="49" t="b">
        <v>0</v>
      </c>
      <c r="FM720" s="49" t="b">
        <v>0</v>
      </c>
      <c r="FN720" s="49" t="b">
        <v>0</v>
      </c>
      <c r="FO720" s="49" t="b">
        <v>0</v>
      </c>
      <c r="FP720" s="49" t="b">
        <v>0</v>
      </c>
      <c r="FQ720" s="49" t="b">
        <v>0</v>
      </c>
      <c r="FR720" s="49" t="b">
        <v>0</v>
      </c>
      <c r="FS720" s="49" t="b">
        <v>0</v>
      </c>
      <c r="FT720" s="49" t="b">
        <v>0</v>
      </c>
      <c r="FU720" s="49" t="b">
        <v>0</v>
      </c>
      <c r="FV720" s="49" t="b">
        <v>0</v>
      </c>
      <c r="FW720" s="49" t="b">
        <v>0</v>
      </c>
      <c r="FX720" s="49" t="b">
        <v>0</v>
      </c>
      <c r="FY720" s="49" t="b">
        <v>0</v>
      </c>
      <c r="FZ720" s="49" t="b">
        <v>0</v>
      </c>
      <c r="GA720" s="49" t="b">
        <v>0</v>
      </c>
      <c r="GB720" s="49" t="b">
        <v>0</v>
      </c>
      <c r="GC720" s="49" t="b">
        <v>0</v>
      </c>
      <c r="GD720" s="49">
        <f>COUNTIF(O720:GC720, TRUE)</f>
        <v>3</v>
      </c>
    </row>
    <row r="721" spans="1:186" ht="14.25" customHeight="1" x14ac:dyDescent="0.3">
      <c r="A721" s="49">
        <v>74</v>
      </c>
      <c r="B721" s="49" t="s">
        <v>895</v>
      </c>
      <c r="C721" s="51" t="s">
        <v>896</v>
      </c>
      <c r="D721" s="49" t="str">
        <f>VLOOKUP(C721,[1]Planning!$C$81:$D$305,2,"false")</f>
        <v>PH - AMANAH</v>
      </c>
      <c r="E721" s="49" t="s">
        <v>897</v>
      </c>
      <c r="F721" s="51" t="str">
        <f>VLOOKUP(E721, [1]Constituency!$K$2:$L$225, 2, FALSE)</f>
        <v>Pahang</v>
      </c>
      <c r="G721" s="51" t="s">
        <v>2299</v>
      </c>
      <c r="H721" s="49" t="s">
        <v>2300</v>
      </c>
      <c r="I721" s="49" t="s">
        <v>2281</v>
      </c>
      <c r="J721" s="49">
        <v>2022</v>
      </c>
      <c r="K721" s="49">
        <v>3</v>
      </c>
      <c r="L721" s="49">
        <v>16</v>
      </c>
      <c r="M721" s="49" t="s">
        <v>2282</v>
      </c>
      <c r="N721" s="49" t="s">
        <v>1239</v>
      </c>
      <c r="O721" s="49" t="b">
        <v>0</v>
      </c>
      <c r="P721" s="49" t="b">
        <v>0</v>
      </c>
      <c r="Q721" s="49" t="b">
        <v>0</v>
      </c>
      <c r="R721" s="49" t="b">
        <v>0</v>
      </c>
      <c r="S721" s="49" t="b">
        <v>0</v>
      </c>
      <c r="T721" s="49" t="b">
        <v>0</v>
      </c>
      <c r="U721" s="49" t="b">
        <v>0</v>
      </c>
      <c r="V721" s="49" t="b">
        <v>0</v>
      </c>
      <c r="W721" s="49" t="b">
        <v>0</v>
      </c>
      <c r="X721" s="49" t="b">
        <v>0</v>
      </c>
      <c r="Y721" s="49" t="b">
        <v>0</v>
      </c>
      <c r="Z721" s="49" t="b">
        <v>0</v>
      </c>
      <c r="AA721" s="49" t="b">
        <v>0</v>
      </c>
      <c r="AB721" s="49" t="b">
        <v>0</v>
      </c>
      <c r="AC721" s="49" t="b">
        <v>0</v>
      </c>
      <c r="AD721" s="49" t="b">
        <v>0</v>
      </c>
      <c r="AE721" s="49" t="b">
        <v>0</v>
      </c>
      <c r="AF721" s="49" t="b">
        <v>0</v>
      </c>
      <c r="AG721" s="49" t="b">
        <v>0</v>
      </c>
      <c r="AH721" s="49" t="b">
        <v>0</v>
      </c>
      <c r="AI721" s="49" t="b">
        <v>0</v>
      </c>
      <c r="AJ721" s="49" t="b">
        <v>0</v>
      </c>
      <c r="AK721" s="49" t="b">
        <v>0</v>
      </c>
      <c r="AL721" s="49" t="b">
        <v>0</v>
      </c>
      <c r="AM721" s="49" t="b">
        <v>0</v>
      </c>
      <c r="AN721" s="49" t="b">
        <v>0</v>
      </c>
      <c r="AO721" s="49" t="b">
        <v>0</v>
      </c>
      <c r="AP721" s="49" t="b">
        <v>0</v>
      </c>
      <c r="AQ721" s="49" t="b">
        <v>0</v>
      </c>
      <c r="AR721" s="49" t="b">
        <v>0</v>
      </c>
      <c r="AS721" s="49" t="b">
        <v>0</v>
      </c>
      <c r="AT721" s="49" t="b">
        <v>0</v>
      </c>
      <c r="AU721" s="49" t="b">
        <v>0</v>
      </c>
      <c r="AV721" s="49" t="b">
        <v>0</v>
      </c>
      <c r="AW721" s="49" t="b">
        <v>0</v>
      </c>
      <c r="AX721" s="49" t="b">
        <v>0</v>
      </c>
      <c r="AY721" s="49" t="b">
        <v>0</v>
      </c>
      <c r="AZ721" s="49" t="b">
        <v>0</v>
      </c>
      <c r="BA721" s="49" t="b">
        <v>0</v>
      </c>
      <c r="BB721" s="49" t="b">
        <v>0</v>
      </c>
      <c r="BC721" s="49" t="b">
        <v>0</v>
      </c>
      <c r="BD721" s="49" t="b">
        <v>0</v>
      </c>
      <c r="BE721" s="49" t="b">
        <v>0</v>
      </c>
      <c r="BF721" s="49" t="b">
        <v>0</v>
      </c>
      <c r="BG721" s="49" t="b">
        <v>0</v>
      </c>
      <c r="BH721" s="49" t="b">
        <v>0</v>
      </c>
      <c r="BI721" s="49" t="b">
        <v>0</v>
      </c>
      <c r="BJ721" s="49" t="b">
        <v>0</v>
      </c>
      <c r="BK721" s="49" t="b">
        <v>0</v>
      </c>
      <c r="BL721" s="49" t="b">
        <v>0</v>
      </c>
      <c r="BM721" s="49" t="b">
        <v>0</v>
      </c>
      <c r="BN721" s="49" t="b">
        <v>0</v>
      </c>
      <c r="BO721" s="49" t="b">
        <v>0</v>
      </c>
      <c r="BP721" s="49" t="b">
        <v>0</v>
      </c>
      <c r="BQ721" s="49" t="b">
        <v>0</v>
      </c>
      <c r="BR721" s="49" t="b">
        <v>0</v>
      </c>
      <c r="BS721" s="49" t="b">
        <v>0</v>
      </c>
      <c r="BT721" s="49" t="b">
        <v>0</v>
      </c>
      <c r="BU721" s="49" t="b">
        <v>0</v>
      </c>
      <c r="BV721" s="49" t="b">
        <v>0</v>
      </c>
      <c r="BW721" s="49" t="b">
        <v>0</v>
      </c>
      <c r="BX721" s="49" t="b">
        <v>0</v>
      </c>
      <c r="BY721" s="49" t="b">
        <v>0</v>
      </c>
      <c r="BZ721" s="49" t="b">
        <v>0</v>
      </c>
      <c r="CA721" s="49" t="b">
        <v>0</v>
      </c>
      <c r="CB721" s="49" t="b">
        <v>0</v>
      </c>
      <c r="CC721" s="49" t="b">
        <v>0</v>
      </c>
      <c r="CD721" s="49" t="b">
        <v>0</v>
      </c>
      <c r="CE721" s="49" t="b">
        <v>0</v>
      </c>
      <c r="CF721" s="49" t="b">
        <v>0</v>
      </c>
      <c r="CG721" s="49" t="b">
        <v>0</v>
      </c>
      <c r="CH721" s="49" t="b">
        <v>0</v>
      </c>
      <c r="CI721" s="49" t="b">
        <v>0</v>
      </c>
      <c r="CJ721" s="49" t="b">
        <v>0</v>
      </c>
      <c r="CK721" s="49" t="b">
        <v>0</v>
      </c>
      <c r="CL721" s="49" t="b">
        <v>0</v>
      </c>
      <c r="CM721" s="49" t="b">
        <v>0</v>
      </c>
      <c r="CN721" s="49" t="b">
        <v>0</v>
      </c>
      <c r="CO721" s="49" t="b">
        <v>0</v>
      </c>
      <c r="CP721" s="49" t="b">
        <v>0</v>
      </c>
      <c r="CQ721" s="49" t="b">
        <v>0</v>
      </c>
      <c r="CR721" s="49" t="b">
        <v>1</v>
      </c>
      <c r="CS721" s="49" t="b">
        <v>0</v>
      </c>
      <c r="CT721" s="49" t="b">
        <v>0</v>
      </c>
      <c r="CU721" s="49" t="b">
        <v>0</v>
      </c>
      <c r="CV721" s="49" t="b">
        <v>0</v>
      </c>
      <c r="CW721" s="49" t="b">
        <v>0</v>
      </c>
      <c r="CX721" s="49" t="b">
        <v>0</v>
      </c>
      <c r="CY721" s="49" t="b">
        <v>0</v>
      </c>
      <c r="CZ721" s="49" t="b">
        <v>0</v>
      </c>
      <c r="DA721" s="49" t="b">
        <v>0</v>
      </c>
      <c r="DB721" s="49" t="b">
        <v>0</v>
      </c>
      <c r="DC721" s="49" t="b">
        <v>0</v>
      </c>
      <c r="DD721" s="49" t="b">
        <v>0</v>
      </c>
      <c r="DE721" s="49" t="b">
        <v>0</v>
      </c>
      <c r="DF721" s="49" t="b">
        <v>0</v>
      </c>
      <c r="DG721" s="49" t="b">
        <v>0</v>
      </c>
      <c r="DH721" s="49" t="b">
        <v>0</v>
      </c>
      <c r="DI721" s="49" t="b">
        <v>0</v>
      </c>
      <c r="DJ721" s="49" t="b">
        <v>0</v>
      </c>
      <c r="DK721" s="49" t="b">
        <v>0</v>
      </c>
      <c r="DL721" s="49" t="b">
        <v>0</v>
      </c>
      <c r="DM721" s="49" t="b">
        <v>1</v>
      </c>
      <c r="DN721" s="49" t="b">
        <v>0</v>
      </c>
      <c r="DO721" s="49" t="b">
        <v>0</v>
      </c>
      <c r="DP721" s="49" t="b">
        <v>0</v>
      </c>
      <c r="DQ721" s="49" t="b">
        <v>0</v>
      </c>
      <c r="DR721" s="49" t="b">
        <v>0</v>
      </c>
      <c r="DS721" s="49" t="b">
        <v>0</v>
      </c>
      <c r="DT721" s="49" t="b">
        <v>0</v>
      </c>
      <c r="DU721" s="49" t="b">
        <v>0</v>
      </c>
      <c r="DV721" s="49" t="b">
        <v>0</v>
      </c>
      <c r="DW721" s="49" t="b">
        <v>0</v>
      </c>
      <c r="DX721" s="49" t="b">
        <v>0</v>
      </c>
      <c r="DY721" s="49" t="b">
        <v>0</v>
      </c>
      <c r="DZ721" s="49" t="b">
        <v>0</v>
      </c>
      <c r="EA721" s="49" t="b">
        <v>0</v>
      </c>
      <c r="EB721" s="49" t="b">
        <v>0</v>
      </c>
      <c r="EC721" s="49" t="b">
        <v>0</v>
      </c>
      <c r="ED721" s="49" t="b">
        <v>0</v>
      </c>
      <c r="EE721" s="49" t="b">
        <v>0</v>
      </c>
      <c r="EF721" s="49" t="b">
        <v>0</v>
      </c>
      <c r="EG721" s="49" t="b">
        <v>0</v>
      </c>
      <c r="EH721" s="49" t="b">
        <v>0</v>
      </c>
      <c r="EI721" s="49" t="b">
        <v>0</v>
      </c>
      <c r="EJ721" s="49" t="b">
        <v>0</v>
      </c>
      <c r="EK721" s="49" t="b">
        <v>0</v>
      </c>
      <c r="EL721" s="49" t="b">
        <v>0</v>
      </c>
      <c r="EM721" s="49" t="b">
        <v>0</v>
      </c>
      <c r="EN721" s="49" t="b">
        <v>0</v>
      </c>
      <c r="EO721" s="49" t="b">
        <v>0</v>
      </c>
      <c r="EP721" s="49" t="b">
        <v>0</v>
      </c>
      <c r="EQ721" s="49" t="b">
        <v>0</v>
      </c>
      <c r="ER721" s="49" t="b">
        <v>0</v>
      </c>
      <c r="ES721" s="49" t="b">
        <v>0</v>
      </c>
      <c r="ET721" s="49" t="b">
        <v>0</v>
      </c>
      <c r="EU721" s="49" t="b">
        <v>0</v>
      </c>
      <c r="EV721" s="49" t="b">
        <v>0</v>
      </c>
      <c r="EW721" s="49" t="b">
        <v>0</v>
      </c>
      <c r="EX721" s="49" t="b">
        <v>0</v>
      </c>
      <c r="EY721" s="49" t="b">
        <v>0</v>
      </c>
      <c r="EZ721" s="49" t="b">
        <v>0</v>
      </c>
      <c r="FA721" s="49" t="b">
        <v>0</v>
      </c>
      <c r="FB721" s="49" t="b">
        <v>0</v>
      </c>
      <c r="FC721" s="49" t="b">
        <v>0</v>
      </c>
      <c r="FD721" s="49" t="b">
        <v>0</v>
      </c>
      <c r="FE721" s="49" t="b">
        <v>0</v>
      </c>
      <c r="FF721" s="49" t="b">
        <v>0</v>
      </c>
      <c r="FG721" s="49" t="b">
        <v>0</v>
      </c>
      <c r="FH721" s="49" t="b">
        <v>0</v>
      </c>
      <c r="FI721" s="49" t="b">
        <v>0</v>
      </c>
      <c r="FJ721" s="49" t="b">
        <v>0</v>
      </c>
      <c r="FK721" s="49" t="b">
        <v>0</v>
      </c>
      <c r="FL721" s="49" t="b">
        <v>0</v>
      </c>
      <c r="FM721" s="49" t="b">
        <v>0</v>
      </c>
      <c r="FN721" s="49" t="b">
        <v>0</v>
      </c>
      <c r="FO721" s="49" t="b">
        <v>0</v>
      </c>
      <c r="FP721" s="49" t="b">
        <v>0</v>
      </c>
      <c r="FQ721" s="49" t="b">
        <v>0</v>
      </c>
      <c r="FR721" s="49" t="b">
        <v>0</v>
      </c>
      <c r="FS721" s="49" t="b">
        <v>0</v>
      </c>
      <c r="FT721" s="49" t="b">
        <v>0</v>
      </c>
      <c r="FU721" s="49" t="b">
        <v>0</v>
      </c>
      <c r="FV721" s="49" t="b">
        <v>0</v>
      </c>
      <c r="FW721" s="49" t="b">
        <v>0</v>
      </c>
      <c r="FX721" s="49" t="b">
        <v>0</v>
      </c>
      <c r="FY721" s="49" t="b">
        <v>0</v>
      </c>
      <c r="FZ721" s="49" t="b">
        <v>0</v>
      </c>
      <c r="GA721" s="49" t="b">
        <v>0</v>
      </c>
      <c r="GB721" s="49" t="b">
        <v>0</v>
      </c>
      <c r="GC721" s="49" t="b">
        <v>0</v>
      </c>
      <c r="GD721" s="49">
        <f>COUNTIF(O721:GC721, TRUE)</f>
        <v>2</v>
      </c>
    </row>
    <row r="722" spans="1:186" ht="14.25" customHeight="1" x14ac:dyDescent="0.3">
      <c r="A722" s="49">
        <v>76</v>
      </c>
      <c r="B722" s="49" t="s">
        <v>1668</v>
      </c>
      <c r="C722" s="49" t="s">
        <v>1668</v>
      </c>
      <c r="D722" s="49" t="str">
        <f>VLOOKUP(C722,[1]Planning!$C$81:$D$305,2,"false")</f>
        <v>MUDA</v>
      </c>
      <c r="E722" s="49" t="s">
        <v>1669</v>
      </c>
      <c r="F722" s="51" t="str">
        <f>VLOOKUP(E722, [1]Constituency!$K$2:$L$225, 2, FALSE)</f>
        <v>Johor</v>
      </c>
      <c r="G722" s="51" t="s">
        <v>2301</v>
      </c>
      <c r="H722" s="49" t="s">
        <v>2302</v>
      </c>
      <c r="I722" s="49" t="s">
        <v>2281</v>
      </c>
      <c r="J722" s="49">
        <v>2022</v>
      </c>
      <c r="K722" s="49">
        <v>3</v>
      </c>
      <c r="L722" s="49">
        <v>16</v>
      </c>
      <c r="M722" s="49" t="s">
        <v>2282</v>
      </c>
      <c r="N722" s="49" t="s">
        <v>1239</v>
      </c>
      <c r="O722" s="49" t="b">
        <v>0</v>
      </c>
      <c r="P722" s="49" t="b">
        <v>0</v>
      </c>
      <c r="Q722" s="49" t="b">
        <v>0</v>
      </c>
      <c r="R722" s="49" t="b">
        <v>0</v>
      </c>
      <c r="S722" s="49" t="b">
        <v>0</v>
      </c>
      <c r="T722" s="49" t="b">
        <v>0</v>
      </c>
      <c r="U722" s="49" t="b">
        <v>0</v>
      </c>
      <c r="V722" s="49" t="b">
        <v>0</v>
      </c>
      <c r="W722" s="49" t="b">
        <v>0</v>
      </c>
      <c r="X722" s="49" t="b">
        <v>0</v>
      </c>
      <c r="Y722" s="49" t="b">
        <v>0</v>
      </c>
      <c r="Z722" s="49" t="b">
        <v>0</v>
      </c>
      <c r="AA722" s="49" t="b">
        <v>0</v>
      </c>
      <c r="AB722" s="49" t="b">
        <v>0</v>
      </c>
      <c r="AC722" s="49" t="b">
        <v>0</v>
      </c>
      <c r="AD722" s="49" t="b">
        <v>0</v>
      </c>
      <c r="AE722" s="49" t="b">
        <v>0</v>
      </c>
      <c r="AF722" s="49" t="b">
        <v>0</v>
      </c>
      <c r="AG722" s="49" t="b">
        <v>0</v>
      </c>
      <c r="AH722" s="49" t="b">
        <v>0</v>
      </c>
      <c r="AI722" s="49" t="b">
        <v>0</v>
      </c>
      <c r="AJ722" s="49" t="b">
        <v>0</v>
      </c>
      <c r="AK722" s="49" t="b">
        <v>0</v>
      </c>
      <c r="AL722" s="49" t="b">
        <v>0</v>
      </c>
      <c r="AM722" s="49" t="b">
        <v>0</v>
      </c>
      <c r="AN722" s="49" t="b">
        <v>0</v>
      </c>
      <c r="AO722" s="49" t="b">
        <v>0</v>
      </c>
      <c r="AP722" s="49" t="b">
        <v>0</v>
      </c>
      <c r="AQ722" s="49" t="b">
        <v>0</v>
      </c>
      <c r="AR722" s="49" t="b">
        <v>0</v>
      </c>
      <c r="AS722" s="49" t="b">
        <v>0</v>
      </c>
      <c r="AT722" s="49" t="b">
        <v>0</v>
      </c>
      <c r="AU722" s="49" t="b">
        <v>0</v>
      </c>
      <c r="AV722" s="49" t="b">
        <v>0</v>
      </c>
      <c r="AW722" s="49" t="b">
        <v>0</v>
      </c>
      <c r="AX722" s="49" t="b">
        <v>0</v>
      </c>
      <c r="AY722" s="49" t="b">
        <v>0</v>
      </c>
      <c r="AZ722" s="49" t="b">
        <v>0</v>
      </c>
      <c r="BA722" s="49" t="b">
        <v>0</v>
      </c>
      <c r="BB722" s="49" t="b">
        <v>0</v>
      </c>
      <c r="BC722" s="49" t="b">
        <v>0</v>
      </c>
      <c r="BD722" s="49" t="b">
        <v>0</v>
      </c>
      <c r="BE722" s="49" t="b">
        <v>0</v>
      </c>
      <c r="BF722" s="49" t="b">
        <v>0</v>
      </c>
      <c r="BG722" s="49" t="b">
        <v>0</v>
      </c>
      <c r="BH722" s="49" t="b">
        <v>0</v>
      </c>
      <c r="BI722" s="49" t="b">
        <v>0</v>
      </c>
      <c r="BJ722" s="49" t="b">
        <v>0</v>
      </c>
      <c r="BK722" s="49" t="b">
        <v>0</v>
      </c>
      <c r="BL722" s="49" t="b">
        <v>0</v>
      </c>
      <c r="BM722" s="49" t="b">
        <v>0</v>
      </c>
      <c r="BN722" s="49" t="b">
        <v>0</v>
      </c>
      <c r="BO722" s="49" t="b">
        <v>0</v>
      </c>
      <c r="BP722" s="49" t="b">
        <v>0</v>
      </c>
      <c r="BQ722" s="49" t="b">
        <v>0</v>
      </c>
      <c r="BR722" s="49" t="b">
        <v>0</v>
      </c>
      <c r="BS722" s="49" t="b">
        <v>0</v>
      </c>
      <c r="BT722" s="49" t="b">
        <v>0</v>
      </c>
      <c r="BU722" s="49" t="b">
        <v>0</v>
      </c>
      <c r="BV722" s="49" t="b">
        <v>0</v>
      </c>
      <c r="BW722" s="49" t="b">
        <v>0</v>
      </c>
      <c r="BX722" s="49" t="b">
        <v>0</v>
      </c>
      <c r="BY722" s="49" t="b">
        <v>0</v>
      </c>
      <c r="BZ722" s="49" t="b">
        <v>0</v>
      </c>
      <c r="CA722" s="49" t="b">
        <v>0</v>
      </c>
      <c r="CB722" s="49" t="b">
        <v>0</v>
      </c>
      <c r="CC722" s="49" t="b">
        <v>0</v>
      </c>
      <c r="CD722" s="49" t="b">
        <v>0</v>
      </c>
      <c r="CE722" s="49" t="b">
        <v>0</v>
      </c>
      <c r="CF722" s="49" t="b">
        <v>0</v>
      </c>
      <c r="CG722" s="49" t="b">
        <v>0</v>
      </c>
      <c r="CH722" s="49" t="b">
        <v>0</v>
      </c>
      <c r="CI722" s="49" t="b">
        <v>0</v>
      </c>
      <c r="CJ722" s="49" t="b">
        <v>0</v>
      </c>
      <c r="CK722" s="49" t="b">
        <v>0</v>
      </c>
      <c r="CL722" s="49" t="b">
        <v>0</v>
      </c>
      <c r="CM722" s="49" t="b">
        <v>0</v>
      </c>
      <c r="CN722" s="49" t="b">
        <v>0</v>
      </c>
      <c r="CO722" s="49" t="b">
        <v>0</v>
      </c>
      <c r="CP722" s="49" t="b">
        <v>0</v>
      </c>
      <c r="CQ722" s="49" t="b">
        <v>0</v>
      </c>
      <c r="CR722" s="49" t="b">
        <v>1</v>
      </c>
      <c r="CS722" s="49" t="b">
        <v>1</v>
      </c>
      <c r="CT722" s="49" t="b">
        <v>0</v>
      </c>
      <c r="CU722" s="49" t="b">
        <v>0</v>
      </c>
      <c r="CV722" s="49" t="b">
        <v>0</v>
      </c>
      <c r="CW722" s="49" t="b">
        <v>0</v>
      </c>
      <c r="CX722" s="49" t="b">
        <v>0</v>
      </c>
      <c r="CY722" s="49" t="b">
        <v>0</v>
      </c>
      <c r="CZ722" s="49" t="b">
        <v>0</v>
      </c>
      <c r="DA722" s="49" t="b">
        <v>0</v>
      </c>
      <c r="DB722" s="49" t="b">
        <v>1</v>
      </c>
      <c r="DC722" s="49" t="b">
        <v>0</v>
      </c>
      <c r="DD722" s="49" t="b">
        <v>0</v>
      </c>
      <c r="DE722" s="49" t="b">
        <v>0</v>
      </c>
      <c r="DF722" s="49" t="b">
        <v>0</v>
      </c>
      <c r="DG722" s="49" t="b">
        <v>0</v>
      </c>
      <c r="DH722" s="49" t="b">
        <v>0</v>
      </c>
      <c r="DI722" s="49" t="b">
        <v>0</v>
      </c>
      <c r="DJ722" s="49" t="b">
        <v>0</v>
      </c>
      <c r="DK722" s="49" t="b">
        <v>0</v>
      </c>
      <c r="DL722" s="49" t="b">
        <v>0</v>
      </c>
      <c r="DM722" s="49" t="b">
        <v>0</v>
      </c>
      <c r="DN722" s="49" t="b">
        <v>0</v>
      </c>
      <c r="DO722" s="49" t="b">
        <v>0</v>
      </c>
      <c r="DP722" s="49" t="b">
        <v>0</v>
      </c>
      <c r="DQ722" s="49" t="b">
        <v>0</v>
      </c>
      <c r="DR722" s="49" t="b">
        <v>0</v>
      </c>
      <c r="DS722" s="49" t="b">
        <v>0</v>
      </c>
      <c r="DT722" s="49" t="b">
        <v>0</v>
      </c>
      <c r="DU722" s="49" t="b">
        <v>0</v>
      </c>
      <c r="DV722" s="49" t="b">
        <v>0</v>
      </c>
      <c r="DW722" s="49" t="b">
        <v>0</v>
      </c>
      <c r="DX722" s="49" t="b">
        <v>0</v>
      </c>
      <c r="DY722" s="49" t="b">
        <v>0</v>
      </c>
      <c r="DZ722" s="49" t="b">
        <v>0</v>
      </c>
      <c r="EA722" s="49" t="b">
        <v>0</v>
      </c>
      <c r="EB722" s="49" t="b">
        <v>0</v>
      </c>
      <c r="EC722" s="49" t="b">
        <v>0</v>
      </c>
      <c r="ED722" s="49" t="b">
        <v>0</v>
      </c>
      <c r="EE722" s="49" t="b">
        <v>0</v>
      </c>
      <c r="EF722" s="49" t="b">
        <v>0</v>
      </c>
      <c r="EG722" s="49" t="b">
        <v>0</v>
      </c>
      <c r="EH722" s="49" t="b">
        <v>0</v>
      </c>
      <c r="EI722" s="49" t="b">
        <v>0</v>
      </c>
      <c r="EJ722" s="49" t="b">
        <v>0</v>
      </c>
      <c r="EK722" s="49" t="b">
        <v>0</v>
      </c>
      <c r="EL722" s="49" t="b">
        <v>0</v>
      </c>
      <c r="EM722" s="49" t="b">
        <v>0</v>
      </c>
      <c r="EN722" s="49" t="b">
        <v>0</v>
      </c>
      <c r="EO722" s="49" t="b">
        <v>0</v>
      </c>
      <c r="EP722" s="49" t="b">
        <v>0</v>
      </c>
      <c r="EQ722" s="49" t="b">
        <v>0</v>
      </c>
      <c r="ER722" s="49" t="b">
        <v>0</v>
      </c>
      <c r="ES722" s="49" t="b">
        <v>0</v>
      </c>
      <c r="ET722" s="49" t="b">
        <v>0</v>
      </c>
      <c r="EU722" s="49" t="b">
        <v>0</v>
      </c>
      <c r="EV722" s="49" t="b">
        <v>0</v>
      </c>
      <c r="EW722" s="49" t="b">
        <v>0</v>
      </c>
      <c r="EX722" s="49" t="b">
        <v>0</v>
      </c>
      <c r="EY722" s="49" t="b">
        <v>0</v>
      </c>
      <c r="EZ722" s="49" t="b">
        <v>0</v>
      </c>
      <c r="FA722" s="49" t="b">
        <v>0</v>
      </c>
      <c r="FB722" s="49" t="b">
        <v>0</v>
      </c>
      <c r="FC722" s="49" t="b">
        <v>0</v>
      </c>
      <c r="FD722" s="49" t="b">
        <v>0</v>
      </c>
      <c r="FE722" s="49" t="b">
        <v>0</v>
      </c>
      <c r="FF722" s="49" t="b">
        <v>0</v>
      </c>
      <c r="FG722" s="49" t="b">
        <v>0</v>
      </c>
      <c r="FH722" s="49" t="b">
        <v>0</v>
      </c>
      <c r="FI722" s="49" t="b">
        <v>0</v>
      </c>
      <c r="FJ722" s="49" t="b">
        <v>0</v>
      </c>
      <c r="FK722" s="49" t="b">
        <v>0</v>
      </c>
      <c r="FL722" s="49" t="b">
        <v>0</v>
      </c>
      <c r="FM722" s="49" t="b">
        <v>0</v>
      </c>
      <c r="FN722" s="49" t="b">
        <v>0</v>
      </c>
      <c r="FO722" s="49" t="b">
        <v>0</v>
      </c>
      <c r="FP722" s="49" t="b">
        <v>0</v>
      </c>
      <c r="FQ722" s="49" t="b">
        <v>0</v>
      </c>
      <c r="FR722" s="49" t="b">
        <v>0</v>
      </c>
      <c r="FS722" s="49" t="b">
        <v>0</v>
      </c>
      <c r="FT722" s="49" t="b">
        <v>0</v>
      </c>
      <c r="FU722" s="49" t="b">
        <v>0</v>
      </c>
      <c r="FV722" s="49" t="b">
        <v>0</v>
      </c>
      <c r="FW722" s="49" t="b">
        <v>0</v>
      </c>
      <c r="FX722" s="49" t="b">
        <v>0</v>
      </c>
      <c r="FY722" s="49" t="b">
        <v>0</v>
      </c>
      <c r="FZ722" s="49" t="b">
        <v>0</v>
      </c>
      <c r="GA722" s="49" t="b">
        <v>0</v>
      </c>
      <c r="GB722" s="49" t="b">
        <v>0</v>
      </c>
      <c r="GC722" s="49" t="b">
        <v>0</v>
      </c>
      <c r="GD722" s="49">
        <f>COUNTIF(O722:GC722, TRUE)</f>
        <v>3</v>
      </c>
    </row>
    <row r="723" spans="1:186" ht="14.25" customHeight="1" x14ac:dyDescent="0.3">
      <c r="A723" s="49">
        <v>9</v>
      </c>
      <c r="B723" s="49" t="s">
        <v>41</v>
      </c>
      <c r="C723" s="49" t="s">
        <v>41</v>
      </c>
      <c r="D723" s="49" t="str">
        <f>VLOOKUP(C723,[1]Planning!$C$81:$D$305,2,"false")</f>
        <v>BEBAS</v>
      </c>
      <c r="E723" s="49" t="s">
        <v>731</v>
      </c>
      <c r="F723" s="51" t="str">
        <f>VLOOKUP(E723, [1]Constituency!$K$2:$L$225, 2, FALSE)</f>
        <v>Sarawak</v>
      </c>
      <c r="G723" s="51" t="s">
        <v>2303</v>
      </c>
      <c r="H723" s="49" t="s">
        <v>2304</v>
      </c>
      <c r="I723" s="59">
        <v>44175</v>
      </c>
      <c r="J723" s="49">
        <v>2020</v>
      </c>
      <c r="K723" s="49">
        <v>12</v>
      </c>
      <c r="L723" s="49">
        <v>10</v>
      </c>
      <c r="M723" s="49" t="s">
        <v>2305</v>
      </c>
      <c r="N723" s="49" t="s">
        <v>1239</v>
      </c>
      <c r="O723" s="49" t="b">
        <v>0</v>
      </c>
      <c r="P723" s="49" t="b">
        <v>0</v>
      </c>
      <c r="Q723" s="49" t="b">
        <v>0</v>
      </c>
      <c r="R723" s="49" t="b">
        <v>0</v>
      </c>
      <c r="S723" s="49" t="b">
        <v>0</v>
      </c>
      <c r="T723" s="49" t="b">
        <v>0</v>
      </c>
      <c r="U723" s="49" t="b">
        <v>0</v>
      </c>
      <c r="V723" s="49" t="b">
        <v>0</v>
      </c>
      <c r="W723" s="49" t="b">
        <v>0</v>
      </c>
      <c r="X723" s="49" t="b">
        <v>0</v>
      </c>
      <c r="Y723" s="49" t="b">
        <v>0</v>
      </c>
      <c r="Z723" s="49" t="b">
        <v>0</v>
      </c>
      <c r="AA723" s="49" t="b">
        <v>0</v>
      </c>
      <c r="AB723" s="49" t="b">
        <v>0</v>
      </c>
      <c r="AC723" s="49" t="b">
        <v>0</v>
      </c>
      <c r="AD723" s="49" t="b">
        <v>0</v>
      </c>
      <c r="AE723" s="49" t="b">
        <v>0</v>
      </c>
      <c r="AF723" s="49" t="b">
        <v>0</v>
      </c>
      <c r="AG723" s="49" t="b">
        <v>0</v>
      </c>
      <c r="AH723" s="49" t="b">
        <v>0</v>
      </c>
      <c r="AI723" s="49" t="b">
        <v>0</v>
      </c>
      <c r="AJ723" s="49" t="b">
        <v>0</v>
      </c>
      <c r="AK723" s="49" t="b">
        <v>0</v>
      </c>
      <c r="AL723" s="49" t="b">
        <v>0</v>
      </c>
      <c r="AM723" s="49" t="b">
        <v>0</v>
      </c>
      <c r="AN723" s="49" t="b">
        <v>0</v>
      </c>
      <c r="AO723" s="49" t="b">
        <v>0</v>
      </c>
      <c r="AP723" s="49" t="b">
        <v>0</v>
      </c>
      <c r="AQ723" s="49" t="b">
        <v>0</v>
      </c>
      <c r="AR723" s="49" t="b">
        <v>0</v>
      </c>
      <c r="AS723" s="49" t="b">
        <v>0</v>
      </c>
      <c r="AT723" s="49" t="b">
        <v>0</v>
      </c>
      <c r="AU723" s="49" t="b">
        <v>0</v>
      </c>
      <c r="AV723" s="49" t="b">
        <v>0</v>
      </c>
      <c r="AW723" s="49" t="b">
        <v>0</v>
      </c>
      <c r="AX723" s="49" t="b">
        <v>0</v>
      </c>
      <c r="AY723" s="49" t="b">
        <v>0</v>
      </c>
      <c r="AZ723" s="49" t="b">
        <v>0</v>
      </c>
      <c r="BA723" s="49" t="b">
        <v>0</v>
      </c>
      <c r="BB723" s="49" t="b">
        <v>0</v>
      </c>
      <c r="BC723" s="49" t="b">
        <v>0</v>
      </c>
      <c r="BD723" s="49" t="b">
        <v>0</v>
      </c>
      <c r="BE723" s="49" t="b">
        <v>0</v>
      </c>
      <c r="BF723" s="49" t="b">
        <v>0</v>
      </c>
      <c r="BG723" s="49" t="b">
        <v>0</v>
      </c>
      <c r="BH723" s="49" t="b">
        <v>0</v>
      </c>
      <c r="BI723" s="49" t="b">
        <v>0</v>
      </c>
      <c r="BJ723" s="49" t="b">
        <v>0</v>
      </c>
      <c r="BK723" s="49" t="b">
        <v>0</v>
      </c>
      <c r="BL723" s="49" t="b">
        <v>0</v>
      </c>
      <c r="BM723" s="49" t="b">
        <v>0</v>
      </c>
      <c r="BN723" s="49" t="b">
        <v>0</v>
      </c>
      <c r="BO723" s="49" t="b">
        <v>0</v>
      </c>
      <c r="BP723" s="49" t="b">
        <v>0</v>
      </c>
      <c r="BQ723" s="49" t="b">
        <v>0</v>
      </c>
      <c r="BR723" s="49" t="b">
        <v>0</v>
      </c>
      <c r="BS723" s="49" t="b">
        <v>0</v>
      </c>
      <c r="BT723" s="49" t="b">
        <v>0</v>
      </c>
      <c r="BU723" s="49" t="b">
        <v>0</v>
      </c>
      <c r="BV723" s="49" t="b">
        <v>0</v>
      </c>
      <c r="BW723" s="49" t="b">
        <v>0</v>
      </c>
      <c r="BX723" s="49" t="b">
        <v>0</v>
      </c>
      <c r="BY723" s="49" t="b">
        <v>0</v>
      </c>
      <c r="BZ723" s="49" t="b">
        <v>0</v>
      </c>
      <c r="CA723" s="49" t="b">
        <v>0</v>
      </c>
      <c r="CB723" s="49" t="b">
        <v>0</v>
      </c>
      <c r="CC723" s="49" t="b">
        <v>0</v>
      </c>
      <c r="CD723" s="49" t="b">
        <v>0</v>
      </c>
      <c r="CE723" s="49" t="b">
        <v>0</v>
      </c>
      <c r="CF723" s="49" t="b">
        <v>0</v>
      </c>
      <c r="CG723" s="49" t="b">
        <v>0</v>
      </c>
      <c r="CH723" s="49" t="b">
        <v>0</v>
      </c>
      <c r="CI723" s="49" t="b">
        <v>0</v>
      </c>
      <c r="CJ723" s="49" t="b">
        <v>0</v>
      </c>
      <c r="CK723" s="49" t="b">
        <v>0</v>
      </c>
      <c r="CL723" s="49" t="b">
        <v>0</v>
      </c>
      <c r="CM723" s="49" t="b">
        <v>0</v>
      </c>
      <c r="CN723" s="49" t="b">
        <v>0</v>
      </c>
      <c r="CO723" s="49" t="b">
        <v>0</v>
      </c>
      <c r="CP723" s="49" t="b">
        <v>0</v>
      </c>
      <c r="CQ723" s="49" t="b">
        <v>0</v>
      </c>
      <c r="CR723" s="49" t="b">
        <v>1</v>
      </c>
      <c r="CS723" s="49" t="b">
        <v>1</v>
      </c>
      <c r="CT723" s="49" t="b">
        <v>0</v>
      </c>
      <c r="CU723" s="49" t="b">
        <v>0</v>
      </c>
      <c r="CV723" s="49" t="b">
        <v>0</v>
      </c>
      <c r="CW723" s="49" t="b">
        <v>0</v>
      </c>
      <c r="CX723" s="49" t="b">
        <v>0</v>
      </c>
      <c r="CY723" s="49" t="b">
        <v>0</v>
      </c>
      <c r="CZ723" s="49" t="b">
        <v>0</v>
      </c>
      <c r="DA723" s="49" t="b">
        <v>0</v>
      </c>
      <c r="DB723" s="49" t="b">
        <v>0</v>
      </c>
      <c r="DC723" s="49" t="b">
        <v>0</v>
      </c>
      <c r="DD723" s="49" t="b">
        <v>0</v>
      </c>
      <c r="DE723" s="49" t="b">
        <v>0</v>
      </c>
      <c r="DF723" s="49" t="b">
        <v>0</v>
      </c>
      <c r="DG723" s="49" t="b">
        <v>0</v>
      </c>
      <c r="DH723" s="49" t="b">
        <v>0</v>
      </c>
      <c r="DI723" s="49" t="b">
        <v>0</v>
      </c>
      <c r="DJ723" s="49" t="b">
        <v>0</v>
      </c>
      <c r="DK723" s="49" t="b">
        <v>0</v>
      </c>
      <c r="DL723" s="49" t="b">
        <v>0</v>
      </c>
      <c r="DM723" s="49" t="b">
        <v>0</v>
      </c>
      <c r="DN723" s="49" t="b">
        <v>0</v>
      </c>
      <c r="DO723" s="49" t="b">
        <v>0</v>
      </c>
      <c r="DP723" s="49" t="b">
        <v>0</v>
      </c>
      <c r="DQ723" s="49" t="b">
        <v>0</v>
      </c>
      <c r="DR723" s="49" t="b">
        <v>0</v>
      </c>
      <c r="DS723" s="49" t="b">
        <v>0</v>
      </c>
      <c r="DT723" s="49" t="b">
        <v>0</v>
      </c>
      <c r="DU723" s="49" t="b">
        <v>0</v>
      </c>
      <c r="DV723" s="49" t="b">
        <v>0</v>
      </c>
      <c r="DW723" s="49" t="b">
        <v>0</v>
      </c>
      <c r="DX723" s="49" t="b">
        <v>0</v>
      </c>
      <c r="DY723" s="49" t="b">
        <v>0</v>
      </c>
      <c r="DZ723" s="49" t="b">
        <v>0</v>
      </c>
      <c r="EA723" s="49" t="b">
        <v>0</v>
      </c>
      <c r="EB723" s="49" t="b">
        <v>0</v>
      </c>
      <c r="EC723" s="49" t="b">
        <v>0</v>
      </c>
      <c r="ED723" s="49" t="b">
        <v>0</v>
      </c>
      <c r="EE723" s="49" t="b">
        <v>0</v>
      </c>
      <c r="EF723" s="49" t="b">
        <v>0</v>
      </c>
      <c r="EG723" s="49" t="b">
        <v>0</v>
      </c>
      <c r="EH723" s="49" t="b">
        <v>0</v>
      </c>
      <c r="EI723" s="49" t="b">
        <v>0</v>
      </c>
      <c r="EJ723" s="49" t="b">
        <v>0</v>
      </c>
      <c r="EK723" s="49" t="b">
        <v>0</v>
      </c>
      <c r="EL723" s="49" t="b">
        <v>0</v>
      </c>
      <c r="EM723" s="49" t="b">
        <v>1</v>
      </c>
      <c r="EN723" s="49" t="b">
        <v>0</v>
      </c>
      <c r="EO723" s="49" t="b">
        <v>0</v>
      </c>
      <c r="EP723" s="49" t="b">
        <v>0</v>
      </c>
      <c r="EQ723" s="49" t="b">
        <v>0</v>
      </c>
      <c r="ER723" s="49" t="b">
        <v>0</v>
      </c>
      <c r="ES723" s="49" t="b">
        <v>0</v>
      </c>
      <c r="ET723" s="49" t="b">
        <v>0</v>
      </c>
      <c r="EU723" s="49" t="b">
        <v>0</v>
      </c>
      <c r="EV723" s="49" t="b">
        <v>0</v>
      </c>
      <c r="EW723" s="49" t="b">
        <v>0</v>
      </c>
      <c r="EX723" s="49" t="b">
        <v>0</v>
      </c>
      <c r="EY723" s="49" t="b">
        <v>0</v>
      </c>
      <c r="EZ723" s="49" t="b">
        <v>0</v>
      </c>
      <c r="FA723" s="49" t="b">
        <v>0</v>
      </c>
      <c r="FB723" s="49" t="b">
        <v>0</v>
      </c>
      <c r="FC723" s="49" t="b">
        <v>0</v>
      </c>
      <c r="FD723" s="49" t="b">
        <v>0</v>
      </c>
      <c r="FE723" s="49" t="b">
        <v>0</v>
      </c>
      <c r="FF723" s="49" t="b">
        <v>0</v>
      </c>
      <c r="FG723" s="49" t="b">
        <v>0</v>
      </c>
      <c r="FH723" s="49" t="b">
        <v>0</v>
      </c>
      <c r="FI723" s="49" t="b">
        <v>0</v>
      </c>
      <c r="FJ723" s="49" t="b">
        <v>0</v>
      </c>
      <c r="FK723" s="49" t="b">
        <v>0</v>
      </c>
      <c r="FL723" s="49" t="b">
        <v>0</v>
      </c>
      <c r="FM723" s="49" t="b">
        <v>0</v>
      </c>
      <c r="FN723" s="49" t="b">
        <v>0</v>
      </c>
      <c r="FO723" s="49" t="b">
        <v>0</v>
      </c>
      <c r="FP723" s="49" t="b">
        <v>0</v>
      </c>
      <c r="FQ723" s="49" t="b">
        <v>0</v>
      </c>
      <c r="FR723" s="49" t="b">
        <v>0</v>
      </c>
      <c r="FS723" s="49" t="b">
        <v>0</v>
      </c>
      <c r="FT723" s="49" t="b">
        <v>0</v>
      </c>
      <c r="FU723" s="49" t="b">
        <v>0</v>
      </c>
      <c r="FV723" s="49" t="b">
        <v>0</v>
      </c>
      <c r="FW723" s="49" t="b">
        <v>0</v>
      </c>
      <c r="FX723" s="49" t="b">
        <v>0</v>
      </c>
      <c r="FY723" s="49" t="b">
        <v>0</v>
      </c>
      <c r="FZ723" s="49" t="b">
        <v>0</v>
      </c>
      <c r="GA723" s="49" t="b">
        <v>0</v>
      </c>
      <c r="GB723" s="49" t="b">
        <v>0</v>
      </c>
      <c r="GC723" s="49" t="b">
        <v>0</v>
      </c>
      <c r="GD723" s="49">
        <f>COUNTIF(O723:GC723, TRUE)</f>
        <v>3</v>
      </c>
    </row>
    <row r="724" spans="1:186" ht="14.25" customHeight="1" x14ac:dyDescent="0.3">
      <c r="A724" s="49">
        <v>15</v>
      </c>
      <c r="B724" s="49" t="s">
        <v>689</v>
      </c>
      <c r="C724" s="51" t="s">
        <v>17</v>
      </c>
      <c r="D724" s="49" t="str">
        <f>VLOOKUP(C724,[1]Planning!$C$81:$D$305,2,"false")</f>
        <v>BN - UMNO</v>
      </c>
      <c r="E724" s="49" t="s">
        <v>690</v>
      </c>
      <c r="F724" s="51" t="str">
        <f>VLOOKUP(E724, [1]Constituency!$K$2:$L$225, 2, FALSE)</f>
        <v>Perak</v>
      </c>
      <c r="G724" s="51" t="s">
        <v>2306</v>
      </c>
      <c r="H724" s="49" t="s">
        <v>2307</v>
      </c>
      <c r="I724" s="59">
        <v>44175</v>
      </c>
      <c r="J724" s="49">
        <v>2020</v>
      </c>
      <c r="K724" s="49">
        <v>12</v>
      </c>
      <c r="L724" s="49">
        <v>10</v>
      </c>
      <c r="M724" s="49" t="s">
        <v>2305</v>
      </c>
      <c r="N724" s="49" t="s">
        <v>1239</v>
      </c>
      <c r="O724" s="49" t="b">
        <v>0</v>
      </c>
      <c r="P724" s="49" t="b">
        <v>0</v>
      </c>
      <c r="Q724" s="49" t="b">
        <v>0</v>
      </c>
      <c r="R724" s="49" t="b">
        <v>0</v>
      </c>
      <c r="S724" s="49" t="b">
        <v>0</v>
      </c>
      <c r="T724" s="49" t="b">
        <v>0</v>
      </c>
      <c r="U724" s="49" t="b">
        <v>0</v>
      </c>
      <c r="V724" s="49" t="b">
        <v>0</v>
      </c>
      <c r="W724" s="49" t="b">
        <v>0</v>
      </c>
      <c r="X724" s="49" t="b">
        <v>0</v>
      </c>
      <c r="Y724" s="49" t="b">
        <v>0</v>
      </c>
      <c r="Z724" s="49" t="b">
        <v>0</v>
      </c>
      <c r="AA724" s="49" t="b">
        <v>0</v>
      </c>
      <c r="AB724" s="49" t="b">
        <v>0</v>
      </c>
      <c r="AC724" s="49" t="b">
        <v>0</v>
      </c>
      <c r="AD724" s="49" t="b">
        <v>0</v>
      </c>
      <c r="AE724" s="49" t="b">
        <v>0</v>
      </c>
      <c r="AF724" s="49" t="b">
        <v>0</v>
      </c>
      <c r="AG724" s="49" t="b">
        <v>0</v>
      </c>
      <c r="AH724" s="49" t="b">
        <v>0</v>
      </c>
      <c r="AI724" s="49" t="b">
        <v>0</v>
      </c>
      <c r="AJ724" s="49" t="b">
        <v>0</v>
      </c>
      <c r="AK724" s="49" t="b">
        <v>0</v>
      </c>
      <c r="AL724" s="49" t="b">
        <v>0</v>
      </c>
      <c r="AM724" s="49" t="b">
        <v>0</v>
      </c>
      <c r="AN724" s="49" t="b">
        <v>0</v>
      </c>
      <c r="AO724" s="49" t="b">
        <v>0</v>
      </c>
      <c r="AP724" s="49" t="b">
        <v>0</v>
      </c>
      <c r="AQ724" s="49" t="b">
        <v>0</v>
      </c>
      <c r="AR724" s="49" t="b">
        <v>0</v>
      </c>
      <c r="AS724" s="49" t="b">
        <v>0</v>
      </c>
      <c r="AT724" s="49" t="b">
        <v>0</v>
      </c>
      <c r="AU724" s="49" t="b">
        <v>0</v>
      </c>
      <c r="AV724" s="49" t="b">
        <v>0</v>
      </c>
      <c r="AW724" s="49" t="b">
        <v>0</v>
      </c>
      <c r="AX724" s="49" t="b">
        <v>0</v>
      </c>
      <c r="AY724" s="49" t="b">
        <v>0</v>
      </c>
      <c r="AZ724" s="49" t="b">
        <v>0</v>
      </c>
      <c r="BA724" s="49" t="b">
        <v>0</v>
      </c>
      <c r="BB724" s="49" t="b">
        <v>0</v>
      </c>
      <c r="BC724" s="49" t="b">
        <v>0</v>
      </c>
      <c r="BD724" s="49" t="b">
        <v>0</v>
      </c>
      <c r="BE724" s="49" t="b">
        <v>0</v>
      </c>
      <c r="BF724" s="49" t="b">
        <v>0</v>
      </c>
      <c r="BG724" s="49" t="b">
        <v>0</v>
      </c>
      <c r="BH724" s="49" t="b">
        <v>0</v>
      </c>
      <c r="BI724" s="49" t="b">
        <v>0</v>
      </c>
      <c r="BJ724" s="49" t="b">
        <v>0</v>
      </c>
      <c r="BK724" s="49" t="b">
        <v>0</v>
      </c>
      <c r="BL724" s="49" t="b">
        <v>0</v>
      </c>
      <c r="BM724" s="49" t="b">
        <v>0</v>
      </c>
      <c r="BN724" s="49" t="b">
        <v>0</v>
      </c>
      <c r="BO724" s="49" t="b">
        <v>0</v>
      </c>
      <c r="BP724" s="49" t="b">
        <v>0</v>
      </c>
      <c r="BQ724" s="49" t="b">
        <v>0</v>
      </c>
      <c r="BR724" s="49" t="b">
        <v>0</v>
      </c>
      <c r="BS724" s="49" t="b">
        <v>0</v>
      </c>
      <c r="BT724" s="49" t="b">
        <v>0</v>
      </c>
      <c r="BU724" s="49" t="b">
        <v>0</v>
      </c>
      <c r="BV724" s="49" t="b">
        <v>0</v>
      </c>
      <c r="BW724" s="49" t="b">
        <v>0</v>
      </c>
      <c r="BX724" s="49" t="b">
        <v>0</v>
      </c>
      <c r="BY724" s="49" t="b">
        <v>0</v>
      </c>
      <c r="BZ724" s="49" t="b">
        <v>0</v>
      </c>
      <c r="CA724" s="49" t="b">
        <v>0</v>
      </c>
      <c r="CB724" s="49" t="b">
        <v>0</v>
      </c>
      <c r="CC724" s="49" t="b">
        <v>0</v>
      </c>
      <c r="CD724" s="49" t="b">
        <v>0</v>
      </c>
      <c r="CE724" s="49" t="b">
        <v>0</v>
      </c>
      <c r="CF724" s="49" t="b">
        <v>0</v>
      </c>
      <c r="CG724" s="49" t="b">
        <v>0</v>
      </c>
      <c r="CH724" s="49" t="b">
        <v>0</v>
      </c>
      <c r="CI724" s="49" t="b">
        <v>0</v>
      </c>
      <c r="CJ724" s="49" t="b">
        <v>0</v>
      </c>
      <c r="CK724" s="49" t="b">
        <v>0</v>
      </c>
      <c r="CL724" s="49" t="b">
        <v>0</v>
      </c>
      <c r="CM724" s="49" t="b">
        <v>0</v>
      </c>
      <c r="CN724" s="49" t="b">
        <v>0</v>
      </c>
      <c r="CO724" s="49" t="b">
        <v>0</v>
      </c>
      <c r="CP724" s="49" t="b">
        <v>0</v>
      </c>
      <c r="CQ724" s="49" t="b">
        <v>0</v>
      </c>
      <c r="CR724" s="49" t="b">
        <v>0</v>
      </c>
      <c r="CS724" s="49" t="b">
        <v>0</v>
      </c>
      <c r="CT724" s="49" t="b">
        <v>0</v>
      </c>
      <c r="CU724" s="49" t="b">
        <v>0</v>
      </c>
      <c r="CV724" s="49" t="b">
        <v>0</v>
      </c>
      <c r="CW724" s="49" t="b">
        <v>0</v>
      </c>
      <c r="CX724" s="49" t="b">
        <v>0</v>
      </c>
      <c r="CY724" s="49" t="b">
        <v>0</v>
      </c>
      <c r="CZ724" s="49" t="b">
        <v>0</v>
      </c>
      <c r="DA724" s="49" t="b">
        <v>0</v>
      </c>
      <c r="DB724" s="49" t="b">
        <v>0</v>
      </c>
      <c r="DC724" s="49" t="b">
        <v>0</v>
      </c>
      <c r="DD724" s="49" t="b">
        <v>0</v>
      </c>
      <c r="DE724" s="49" t="b">
        <v>0</v>
      </c>
      <c r="DF724" s="49" t="b">
        <v>0</v>
      </c>
      <c r="DG724" s="49" t="b">
        <v>0</v>
      </c>
      <c r="DH724" s="49" t="b">
        <v>0</v>
      </c>
      <c r="DI724" s="49" t="b">
        <v>0</v>
      </c>
      <c r="DJ724" s="49" t="b">
        <v>0</v>
      </c>
      <c r="DK724" s="49" t="b">
        <v>0</v>
      </c>
      <c r="DL724" s="49" t="b">
        <v>0</v>
      </c>
      <c r="DM724" s="49" t="b">
        <v>0</v>
      </c>
      <c r="DN724" s="49" t="b">
        <v>0</v>
      </c>
      <c r="DO724" s="49" t="b">
        <v>0</v>
      </c>
      <c r="DP724" s="49" t="b">
        <v>0</v>
      </c>
      <c r="DQ724" s="49" t="b">
        <v>0</v>
      </c>
      <c r="DR724" s="49" t="b">
        <v>0</v>
      </c>
      <c r="DS724" s="49" t="b">
        <v>0</v>
      </c>
      <c r="DT724" s="49" t="b">
        <v>0</v>
      </c>
      <c r="DU724" s="49" t="b">
        <v>0</v>
      </c>
      <c r="DV724" s="49" t="b">
        <v>0</v>
      </c>
      <c r="DW724" s="49" t="b">
        <v>0</v>
      </c>
      <c r="DX724" s="49" t="b">
        <v>0</v>
      </c>
      <c r="DY724" s="49" t="b">
        <v>0</v>
      </c>
      <c r="DZ724" s="49" t="b">
        <v>0</v>
      </c>
      <c r="EA724" s="49" t="b">
        <v>0</v>
      </c>
      <c r="EB724" s="49" t="b">
        <v>0</v>
      </c>
      <c r="EC724" s="49" t="b">
        <v>0</v>
      </c>
      <c r="ED724" s="49" t="b">
        <v>0</v>
      </c>
      <c r="EE724" s="49" t="b">
        <v>1</v>
      </c>
      <c r="EF724" s="49" t="b">
        <v>0</v>
      </c>
      <c r="EG724" s="49" t="b">
        <v>0</v>
      </c>
      <c r="EH724" s="49" t="b">
        <v>0</v>
      </c>
      <c r="EI724" s="49" t="b">
        <v>0</v>
      </c>
      <c r="EJ724" s="49" t="b">
        <v>0</v>
      </c>
      <c r="EK724" s="49" t="b">
        <v>0</v>
      </c>
      <c r="EL724" s="49" t="b">
        <v>0</v>
      </c>
      <c r="EM724" s="49" t="b">
        <v>0</v>
      </c>
      <c r="EN724" s="49" t="b">
        <v>0</v>
      </c>
      <c r="EO724" s="49" t="b">
        <v>0</v>
      </c>
      <c r="EP724" s="49" t="b">
        <v>0</v>
      </c>
      <c r="EQ724" s="49" t="b">
        <v>0</v>
      </c>
      <c r="ER724" s="49" t="b">
        <v>0</v>
      </c>
      <c r="ES724" s="49" t="b">
        <v>0</v>
      </c>
      <c r="ET724" s="49" t="b">
        <v>0</v>
      </c>
      <c r="EU724" s="49" t="b">
        <v>0</v>
      </c>
      <c r="EV724" s="49" t="b">
        <v>0</v>
      </c>
      <c r="EW724" s="49" t="b">
        <v>0</v>
      </c>
      <c r="EX724" s="49" t="b">
        <v>0</v>
      </c>
      <c r="EY724" s="49" t="b">
        <v>0</v>
      </c>
      <c r="EZ724" s="49" t="b">
        <v>0</v>
      </c>
      <c r="FA724" s="49" t="b">
        <v>0</v>
      </c>
      <c r="FB724" s="49" t="b">
        <v>0</v>
      </c>
      <c r="FC724" s="49" t="b">
        <v>0</v>
      </c>
      <c r="FD724" s="49" t="b">
        <v>0</v>
      </c>
      <c r="FE724" s="49" t="b">
        <v>0</v>
      </c>
      <c r="FF724" s="49" t="b">
        <v>0</v>
      </c>
      <c r="FG724" s="49" t="b">
        <v>0</v>
      </c>
      <c r="FH724" s="49" t="b">
        <v>0</v>
      </c>
      <c r="FI724" s="49" t="b">
        <v>0</v>
      </c>
      <c r="FJ724" s="49" t="b">
        <v>0</v>
      </c>
      <c r="FK724" s="49" t="b">
        <v>0</v>
      </c>
      <c r="FL724" s="49" t="b">
        <v>0</v>
      </c>
      <c r="FM724" s="49" t="b">
        <v>0</v>
      </c>
      <c r="FN724" s="49" t="b">
        <v>0</v>
      </c>
      <c r="FO724" s="49" t="b">
        <v>0</v>
      </c>
      <c r="FP724" s="49" t="b">
        <v>0</v>
      </c>
      <c r="FQ724" s="49" t="b">
        <v>0</v>
      </c>
      <c r="FR724" s="49" t="b">
        <v>0</v>
      </c>
      <c r="FS724" s="49" t="b">
        <v>0</v>
      </c>
      <c r="FT724" s="49" t="b">
        <v>0</v>
      </c>
      <c r="FU724" s="49" t="b">
        <v>0</v>
      </c>
      <c r="FV724" s="49" t="b">
        <v>0</v>
      </c>
      <c r="FW724" s="49" t="b">
        <v>0</v>
      </c>
      <c r="FX724" s="49" t="b">
        <v>0</v>
      </c>
      <c r="FY724" s="49" t="b">
        <v>0</v>
      </c>
      <c r="FZ724" s="49" t="b">
        <v>0</v>
      </c>
      <c r="GA724" s="49" t="b">
        <v>0</v>
      </c>
      <c r="GB724" s="49" t="b">
        <v>0</v>
      </c>
      <c r="GC724" s="49" t="b">
        <v>0</v>
      </c>
      <c r="GD724" s="49">
        <f>COUNTIF(O724:GC724, TRUE)</f>
        <v>1</v>
      </c>
    </row>
    <row r="725" spans="1:186" ht="14.25" customHeight="1" x14ac:dyDescent="0.3">
      <c r="A725" s="49">
        <v>16</v>
      </c>
      <c r="B725" s="49" t="s">
        <v>1062</v>
      </c>
      <c r="C725" s="51" t="s">
        <v>1063</v>
      </c>
      <c r="D725" s="49" t="str">
        <f>VLOOKUP(C725,[1]Planning!$C$81:$D$305,2,"false")</f>
        <v>PH - PKR</v>
      </c>
      <c r="E725" s="49" t="s">
        <v>1064</v>
      </c>
      <c r="F725" s="51" t="str">
        <f>VLOOKUP(E725, [1]Constituency!$K$2:$L$225, 2, FALSE)</f>
        <v>Pahang</v>
      </c>
      <c r="G725" s="51" t="s">
        <v>2308</v>
      </c>
      <c r="H725" s="49" t="s">
        <v>2309</v>
      </c>
      <c r="I725" s="59">
        <v>44175</v>
      </c>
      <c r="J725" s="49">
        <v>2020</v>
      </c>
      <c r="K725" s="49">
        <v>12</v>
      </c>
      <c r="L725" s="49">
        <v>10</v>
      </c>
      <c r="M725" s="49" t="s">
        <v>2305</v>
      </c>
      <c r="N725" s="49" t="s">
        <v>1239</v>
      </c>
      <c r="O725" s="49" t="b">
        <v>0</v>
      </c>
      <c r="P725" s="49" t="b">
        <v>0</v>
      </c>
      <c r="Q725" s="49" t="b">
        <v>0</v>
      </c>
      <c r="R725" s="49" t="b">
        <v>0</v>
      </c>
      <c r="S725" s="49" t="b">
        <v>0</v>
      </c>
      <c r="T725" s="49" t="b">
        <v>0</v>
      </c>
      <c r="U725" s="49" t="b">
        <v>0</v>
      </c>
      <c r="V725" s="49" t="b">
        <v>0</v>
      </c>
      <c r="W725" s="49" t="b">
        <v>0</v>
      </c>
      <c r="X725" s="49" t="b">
        <v>0</v>
      </c>
      <c r="Y725" s="49" t="b">
        <v>0</v>
      </c>
      <c r="Z725" s="49" t="b">
        <v>0</v>
      </c>
      <c r="AA725" s="49" t="b">
        <v>0</v>
      </c>
      <c r="AB725" s="49" t="b">
        <v>0</v>
      </c>
      <c r="AC725" s="49" t="b">
        <v>0</v>
      </c>
      <c r="AD725" s="49" t="b">
        <v>0</v>
      </c>
      <c r="AE725" s="49" t="b">
        <v>0</v>
      </c>
      <c r="AF725" s="49" t="b">
        <v>0</v>
      </c>
      <c r="AG725" s="49" t="b">
        <v>0</v>
      </c>
      <c r="AH725" s="49" t="b">
        <v>0</v>
      </c>
      <c r="AI725" s="49" t="b">
        <v>0</v>
      </c>
      <c r="AJ725" s="49" t="b">
        <v>0</v>
      </c>
      <c r="AK725" s="49" t="b">
        <v>0</v>
      </c>
      <c r="AL725" s="49" t="b">
        <v>0</v>
      </c>
      <c r="AM725" s="49" t="b">
        <v>0</v>
      </c>
      <c r="AN725" s="49" t="b">
        <v>0</v>
      </c>
      <c r="AO725" s="49" t="b">
        <v>0</v>
      </c>
      <c r="AP725" s="49" t="b">
        <v>0</v>
      </c>
      <c r="AQ725" s="49" t="b">
        <v>0</v>
      </c>
      <c r="AR725" s="49" t="b">
        <v>0</v>
      </c>
      <c r="AS725" s="49" t="b">
        <v>0</v>
      </c>
      <c r="AT725" s="49" t="b">
        <v>0</v>
      </c>
      <c r="AU725" s="49" t="b">
        <v>0</v>
      </c>
      <c r="AV725" s="49" t="b">
        <v>0</v>
      </c>
      <c r="AW725" s="49" t="b">
        <v>0</v>
      </c>
      <c r="AX725" s="49" t="b">
        <v>0</v>
      </c>
      <c r="AY725" s="49" t="b">
        <v>0</v>
      </c>
      <c r="AZ725" s="49" t="b">
        <v>0</v>
      </c>
      <c r="BA725" s="49" t="b">
        <v>0</v>
      </c>
      <c r="BB725" s="49" t="b">
        <v>0</v>
      </c>
      <c r="BC725" s="49" t="b">
        <v>0</v>
      </c>
      <c r="BD725" s="49" t="b">
        <v>0</v>
      </c>
      <c r="BE725" s="49" t="b">
        <v>0</v>
      </c>
      <c r="BF725" s="49" t="b">
        <v>0</v>
      </c>
      <c r="BG725" s="49" t="b">
        <v>0</v>
      </c>
      <c r="BH725" s="49" t="b">
        <v>0</v>
      </c>
      <c r="BI725" s="49" t="b">
        <v>0</v>
      </c>
      <c r="BJ725" s="49" t="b">
        <v>0</v>
      </c>
      <c r="BK725" s="49" t="b">
        <v>0</v>
      </c>
      <c r="BL725" s="49" t="b">
        <v>0</v>
      </c>
      <c r="BM725" s="49" t="b">
        <v>0</v>
      </c>
      <c r="BN725" s="49" t="b">
        <v>0</v>
      </c>
      <c r="BO725" s="49" t="b">
        <v>0</v>
      </c>
      <c r="BP725" s="49" t="b">
        <v>0</v>
      </c>
      <c r="BQ725" s="49" t="b">
        <v>0</v>
      </c>
      <c r="BR725" s="49" t="b">
        <v>0</v>
      </c>
      <c r="BS725" s="49" t="b">
        <v>0</v>
      </c>
      <c r="BT725" s="49" t="b">
        <v>0</v>
      </c>
      <c r="BU725" s="49" t="b">
        <v>0</v>
      </c>
      <c r="BV725" s="49" t="b">
        <v>0</v>
      </c>
      <c r="BW725" s="49" t="b">
        <v>0</v>
      </c>
      <c r="BX725" s="49" t="b">
        <v>0</v>
      </c>
      <c r="BY725" s="49" t="b">
        <v>0</v>
      </c>
      <c r="BZ725" s="49" t="b">
        <v>0</v>
      </c>
      <c r="CA725" s="49" t="b">
        <v>0</v>
      </c>
      <c r="CB725" s="49" t="b">
        <v>0</v>
      </c>
      <c r="CC725" s="49" t="b">
        <v>0</v>
      </c>
      <c r="CD725" s="49" t="b">
        <v>0</v>
      </c>
      <c r="CE725" s="49" t="b">
        <v>0</v>
      </c>
      <c r="CF725" s="49" t="b">
        <v>0</v>
      </c>
      <c r="CG725" s="49" t="b">
        <v>0</v>
      </c>
      <c r="CH725" s="49" t="b">
        <v>0</v>
      </c>
      <c r="CI725" s="49" t="b">
        <v>0</v>
      </c>
      <c r="CJ725" s="49" t="b">
        <v>0</v>
      </c>
      <c r="CK725" s="49" t="b">
        <v>0</v>
      </c>
      <c r="CL725" s="49" t="b">
        <v>0</v>
      </c>
      <c r="CM725" s="49" t="b">
        <v>0</v>
      </c>
      <c r="CN725" s="49" t="b">
        <v>0</v>
      </c>
      <c r="CO725" s="49" t="b">
        <v>0</v>
      </c>
      <c r="CP725" s="49" t="b">
        <v>0</v>
      </c>
      <c r="CQ725" s="49" t="b">
        <v>0</v>
      </c>
      <c r="CR725" s="49" t="b">
        <v>0</v>
      </c>
      <c r="CS725" s="49" t="b">
        <v>0</v>
      </c>
      <c r="CT725" s="49" t="b">
        <v>0</v>
      </c>
      <c r="CU725" s="49" t="b">
        <v>0</v>
      </c>
      <c r="CV725" s="49" t="b">
        <v>0</v>
      </c>
      <c r="CW725" s="49" t="b">
        <v>0</v>
      </c>
      <c r="CX725" s="49" t="b">
        <v>0</v>
      </c>
      <c r="CY725" s="49" t="b">
        <v>0</v>
      </c>
      <c r="CZ725" s="49" t="b">
        <v>0</v>
      </c>
      <c r="DA725" s="49" t="b">
        <v>0</v>
      </c>
      <c r="DB725" s="49" t="b">
        <v>0</v>
      </c>
      <c r="DC725" s="49" t="b">
        <v>0</v>
      </c>
      <c r="DD725" s="49" t="b">
        <v>0</v>
      </c>
      <c r="DE725" s="49" t="b">
        <v>0</v>
      </c>
      <c r="DF725" s="49" t="b">
        <v>0</v>
      </c>
      <c r="DG725" s="49" t="b">
        <v>0</v>
      </c>
      <c r="DH725" s="49" t="b">
        <v>0</v>
      </c>
      <c r="DI725" s="49" t="b">
        <v>0</v>
      </c>
      <c r="DJ725" s="49" t="b">
        <v>0</v>
      </c>
      <c r="DK725" s="49" t="b">
        <v>0</v>
      </c>
      <c r="DL725" s="49" t="b">
        <v>0</v>
      </c>
      <c r="DM725" s="49" t="b">
        <v>0</v>
      </c>
      <c r="DN725" s="49" t="b">
        <v>0</v>
      </c>
      <c r="DO725" s="49" t="b">
        <v>0</v>
      </c>
      <c r="DP725" s="49" t="b">
        <v>0</v>
      </c>
      <c r="DQ725" s="49" t="b">
        <v>0</v>
      </c>
      <c r="DR725" s="49" t="b">
        <v>0</v>
      </c>
      <c r="DS725" s="49" t="b">
        <v>0</v>
      </c>
      <c r="DT725" s="49" t="b">
        <v>0</v>
      </c>
      <c r="DU725" s="49" t="b">
        <v>0</v>
      </c>
      <c r="DV725" s="49" t="b">
        <v>0</v>
      </c>
      <c r="DW725" s="49" t="b">
        <v>0</v>
      </c>
      <c r="DX725" s="49" t="b">
        <v>0</v>
      </c>
      <c r="DY725" s="49" t="b">
        <v>0</v>
      </c>
      <c r="DZ725" s="49" t="b">
        <v>0</v>
      </c>
      <c r="EA725" s="49" t="b">
        <v>0</v>
      </c>
      <c r="EB725" s="49" t="b">
        <v>0</v>
      </c>
      <c r="EC725" s="49" t="b">
        <v>0</v>
      </c>
      <c r="ED725" s="49" t="b">
        <v>0</v>
      </c>
      <c r="EE725" s="49" t="b">
        <v>0</v>
      </c>
      <c r="EF725" s="49" t="b">
        <v>0</v>
      </c>
      <c r="EG725" s="49" t="b">
        <v>0</v>
      </c>
      <c r="EH725" s="49" t="b">
        <v>0</v>
      </c>
      <c r="EI725" s="49" t="b">
        <v>0</v>
      </c>
      <c r="EJ725" s="49" t="b">
        <v>0</v>
      </c>
      <c r="EK725" s="49" t="b">
        <v>0</v>
      </c>
      <c r="EL725" s="49" t="b">
        <v>0</v>
      </c>
      <c r="EM725" s="49" t="b">
        <v>1</v>
      </c>
      <c r="EN725" s="49" t="b">
        <v>0</v>
      </c>
      <c r="EO725" s="49" t="b">
        <v>0</v>
      </c>
      <c r="EP725" s="49" t="b">
        <v>0</v>
      </c>
      <c r="EQ725" s="49" t="b">
        <v>0</v>
      </c>
      <c r="ER725" s="49" t="b">
        <v>0</v>
      </c>
      <c r="ES725" s="49" t="b">
        <v>0</v>
      </c>
      <c r="ET725" s="49" t="b">
        <v>0</v>
      </c>
      <c r="EU725" s="49" t="b">
        <v>0</v>
      </c>
      <c r="EV725" s="49" t="b">
        <v>0</v>
      </c>
      <c r="EW725" s="49" t="b">
        <v>0</v>
      </c>
      <c r="EX725" s="49" t="b">
        <v>0</v>
      </c>
      <c r="EY725" s="49" t="b">
        <v>0</v>
      </c>
      <c r="EZ725" s="49" t="b">
        <v>0</v>
      </c>
      <c r="FA725" s="49" t="b">
        <v>0</v>
      </c>
      <c r="FB725" s="49" t="b">
        <v>0</v>
      </c>
      <c r="FC725" s="49" t="b">
        <v>0</v>
      </c>
      <c r="FD725" s="49" t="b">
        <v>0</v>
      </c>
      <c r="FE725" s="49" t="b">
        <v>0</v>
      </c>
      <c r="FF725" s="49" t="b">
        <v>0</v>
      </c>
      <c r="FG725" s="49" t="b">
        <v>0</v>
      </c>
      <c r="FH725" s="49" t="b">
        <v>0</v>
      </c>
      <c r="FI725" s="49" t="b">
        <v>0</v>
      </c>
      <c r="FJ725" s="49" t="b">
        <v>0</v>
      </c>
      <c r="FK725" s="49" t="b">
        <v>0</v>
      </c>
      <c r="FL725" s="49" t="b">
        <v>0</v>
      </c>
      <c r="FM725" s="49" t="b">
        <v>0</v>
      </c>
      <c r="FN725" s="49" t="b">
        <v>0</v>
      </c>
      <c r="FO725" s="49" t="b">
        <v>0</v>
      </c>
      <c r="FP725" s="49" t="b">
        <v>0</v>
      </c>
      <c r="FQ725" s="49" t="b">
        <v>0</v>
      </c>
      <c r="FR725" s="49" t="b">
        <v>0</v>
      </c>
      <c r="FS725" s="49" t="b">
        <v>0</v>
      </c>
      <c r="FT725" s="49" t="b">
        <v>0</v>
      </c>
      <c r="FU725" s="49" t="b">
        <v>0</v>
      </c>
      <c r="FV725" s="49" t="b">
        <v>0</v>
      </c>
      <c r="FW725" s="49" t="b">
        <v>0</v>
      </c>
      <c r="FX725" s="49" t="b">
        <v>0</v>
      </c>
      <c r="FY725" s="49" t="b">
        <v>0</v>
      </c>
      <c r="FZ725" s="49" t="b">
        <v>0</v>
      </c>
      <c r="GA725" s="49" t="b">
        <v>0</v>
      </c>
      <c r="GB725" s="49" t="b">
        <v>0</v>
      </c>
      <c r="GC725" s="49" t="b">
        <v>0</v>
      </c>
      <c r="GD725" s="49">
        <f>COUNTIF(O725:GC725, TRUE)</f>
        <v>1</v>
      </c>
    </row>
    <row r="726" spans="1:186" ht="14.25" customHeight="1" x14ac:dyDescent="0.3">
      <c r="A726" s="49">
        <v>26</v>
      </c>
      <c r="B726" s="49" t="s">
        <v>678</v>
      </c>
      <c r="C726" s="49" t="s">
        <v>678</v>
      </c>
      <c r="D726" s="49" t="str">
        <f>VLOOKUP(C726,[1]Planning!$C$81:$D$305,2,"false")</f>
        <v>PH - DAP</v>
      </c>
      <c r="E726" s="49" t="s">
        <v>679</v>
      </c>
      <c r="F726" s="51" t="str">
        <f>VLOOKUP(E726, [1]Constituency!$K$2:$L$225, 2, FALSE)</f>
        <v>Perak</v>
      </c>
      <c r="G726" s="51" t="s">
        <v>2310</v>
      </c>
      <c r="H726" s="49" t="s">
        <v>2311</v>
      </c>
      <c r="I726" s="59">
        <v>44175</v>
      </c>
      <c r="J726" s="49">
        <v>2020</v>
      </c>
      <c r="K726" s="49">
        <v>12</v>
      </c>
      <c r="L726" s="49">
        <v>10</v>
      </c>
      <c r="M726" s="49" t="s">
        <v>2305</v>
      </c>
      <c r="N726" s="49" t="s">
        <v>1239</v>
      </c>
      <c r="O726" s="49" t="b">
        <v>0</v>
      </c>
      <c r="P726" s="49" t="b">
        <v>0</v>
      </c>
      <c r="Q726" s="49" t="b">
        <v>0</v>
      </c>
      <c r="R726" s="49" t="b">
        <v>0</v>
      </c>
      <c r="S726" s="49" t="b">
        <v>0</v>
      </c>
      <c r="T726" s="49" t="b">
        <v>0</v>
      </c>
      <c r="U726" s="49" t="b">
        <v>0</v>
      </c>
      <c r="V726" s="49" t="b">
        <v>0</v>
      </c>
      <c r="W726" s="49" t="b">
        <v>0</v>
      </c>
      <c r="X726" s="49" t="b">
        <v>0</v>
      </c>
      <c r="Y726" s="49" t="b">
        <v>0</v>
      </c>
      <c r="Z726" s="49" t="b">
        <v>0</v>
      </c>
      <c r="AA726" s="49" t="b">
        <v>0</v>
      </c>
      <c r="AB726" s="49" t="b">
        <v>0</v>
      </c>
      <c r="AC726" s="49" t="b">
        <v>0</v>
      </c>
      <c r="AD726" s="49" t="b">
        <v>0</v>
      </c>
      <c r="AE726" s="49" t="b">
        <v>0</v>
      </c>
      <c r="AF726" s="49" t="b">
        <v>0</v>
      </c>
      <c r="AG726" s="49" t="b">
        <v>0</v>
      </c>
      <c r="AH726" s="49" t="b">
        <v>0</v>
      </c>
      <c r="AI726" s="49" t="b">
        <v>0</v>
      </c>
      <c r="AJ726" s="49" t="b">
        <v>0</v>
      </c>
      <c r="AK726" s="49" t="b">
        <v>0</v>
      </c>
      <c r="AL726" s="49" t="b">
        <v>0</v>
      </c>
      <c r="AM726" s="49" t="b">
        <v>0</v>
      </c>
      <c r="AN726" s="49" t="b">
        <v>0</v>
      </c>
      <c r="AO726" s="49" t="b">
        <v>0</v>
      </c>
      <c r="AP726" s="49" t="b">
        <v>0</v>
      </c>
      <c r="AQ726" s="49" t="b">
        <v>0</v>
      </c>
      <c r="AR726" s="49" t="b">
        <v>0</v>
      </c>
      <c r="AS726" s="49" t="b">
        <v>0</v>
      </c>
      <c r="AT726" s="49" t="b">
        <v>0</v>
      </c>
      <c r="AU726" s="49" t="b">
        <v>0</v>
      </c>
      <c r="AV726" s="49" t="b">
        <v>0</v>
      </c>
      <c r="AW726" s="49" t="b">
        <v>0</v>
      </c>
      <c r="AX726" s="49" t="b">
        <v>0</v>
      </c>
      <c r="AY726" s="49" t="b">
        <v>0</v>
      </c>
      <c r="AZ726" s="49" t="b">
        <v>0</v>
      </c>
      <c r="BA726" s="49" t="b">
        <v>0</v>
      </c>
      <c r="BB726" s="49" t="b">
        <v>0</v>
      </c>
      <c r="BC726" s="49" t="b">
        <v>0</v>
      </c>
      <c r="BD726" s="49" t="b">
        <v>0</v>
      </c>
      <c r="BE726" s="49" t="b">
        <v>0</v>
      </c>
      <c r="BF726" s="49" t="b">
        <v>0</v>
      </c>
      <c r="BG726" s="49" t="b">
        <v>0</v>
      </c>
      <c r="BH726" s="49" t="b">
        <v>0</v>
      </c>
      <c r="BI726" s="49" t="b">
        <v>0</v>
      </c>
      <c r="BJ726" s="49" t="b">
        <v>0</v>
      </c>
      <c r="BK726" s="49" t="b">
        <v>0</v>
      </c>
      <c r="BL726" s="49" t="b">
        <v>0</v>
      </c>
      <c r="BM726" s="49" t="b">
        <v>0</v>
      </c>
      <c r="BN726" s="49" t="b">
        <v>0</v>
      </c>
      <c r="BO726" s="49" t="b">
        <v>0</v>
      </c>
      <c r="BP726" s="49" t="b">
        <v>0</v>
      </c>
      <c r="BQ726" s="49" t="b">
        <v>0</v>
      </c>
      <c r="BR726" s="49" t="b">
        <v>0</v>
      </c>
      <c r="BS726" s="49" t="b">
        <v>0</v>
      </c>
      <c r="BT726" s="49" t="b">
        <v>0</v>
      </c>
      <c r="BU726" s="49" t="b">
        <v>0</v>
      </c>
      <c r="BV726" s="49" t="b">
        <v>0</v>
      </c>
      <c r="BW726" s="49" t="b">
        <v>0</v>
      </c>
      <c r="BX726" s="49" t="b">
        <v>0</v>
      </c>
      <c r="BY726" s="49" t="b">
        <v>0</v>
      </c>
      <c r="BZ726" s="49" t="b">
        <v>0</v>
      </c>
      <c r="CA726" s="49" t="b">
        <v>0</v>
      </c>
      <c r="CB726" s="49" t="b">
        <v>0</v>
      </c>
      <c r="CC726" s="49" t="b">
        <v>0</v>
      </c>
      <c r="CD726" s="49" t="b">
        <v>0</v>
      </c>
      <c r="CE726" s="49" t="b">
        <v>0</v>
      </c>
      <c r="CF726" s="49" t="b">
        <v>0</v>
      </c>
      <c r="CG726" s="49" t="b">
        <v>0</v>
      </c>
      <c r="CH726" s="49" t="b">
        <v>0</v>
      </c>
      <c r="CI726" s="49" t="b">
        <v>0</v>
      </c>
      <c r="CJ726" s="49" t="b">
        <v>0</v>
      </c>
      <c r="CK726" s="49" t="b">
        <v>0</v>
      </c>
      <c r="CL726" s="49" t="b">
        <v>0</v>
      </c>
      <c r="CM726" s="49" t="b">
        <v>0</v>
      </c>
      <c r="CN726" s="49" t="b">
        <v>0</v>
      </c>
      <c r="CO726" s="49" t="b">
        <v>0</v>
      </c>
      <c r="CP726" s="49" t="b">
        <v>0</v>
      </c>
      <c r="CQ726" s="49" t="b">
        <v>0</v>
      </c>
      <c r="CR726" s="49" t="b">
        <v>0</v>
      </c>
      <c r="CS726" s="49" t="b">
        <v>0</v>
      </c>
      <c r="CT726" s="49" t="b">
        <v>0</v>
      </c>
      <c r="CU726" s="49" t="b">
        <v>0</v>
      </c>
      <c r="CV726" s="49" t="b">
        <v>0</v>
      </c>
      <c r="CW726" s="49" t="b">
        <v>0</v>
      </c>
      <c r="CX726" s="49" t="b">
        <v>0</v>
      </c>
      <c r="CY726" s="49" t="b">
        <v>0</v>
      </c>
      <c r="CZ726" s="49" t="b">
        <v>0</v>
      </c>
      <c r="DA726" s="49" t="b">
        <v>0</v>
      </c>
      <c r="DB726" s="49" t="b">
        <v>0</v>
      </c>
      <c r="DC726" s="49" t="b">
        <v>0</v>
      </c>
      <c r="DD726" s="49" t="b">
        <v>0</v>
      </c>
      <c r="DE726" s="49" t="b">
        <v>0</v>
      </c>
      <c r="DF726" s="49" t="b">
        <v>0</v>
      </c>
      <c r="DG726" s="49" t="b">
        <v>0</v>
      </c>
      <c r="DH726" s="49" t="b">
        <v>0</v>
      </c>
      <c r="DI726" s="49" t="b">
        <v>0</v>
      </c>
      <c r="DJ726" s="49" t="b">
        <v>0</v>
      </c>
      <c r="DK726" s="49" t="b">
        <v>0</v>
      </c>
      <c r="DL726" s="49" t="b">
        <v>0</v>
      </c>
      <c r="DM726" s="49" t="b">
        <v>0</v>
      </c>
      <c r="DN726" s="49" t="b">
        <v>0</v>
      </c>
      <c r="DO726" s="49" t="b">
        <v>0</v>
      </c>
      <c r="DP726" s="49" t="b">
        <v>0</v>
      </c>
      <c r="DQ726" s="49" t="b">
        <v>0</v>
      </c>
      <c r="DR726" s="49" t="b">
        <v>0</v>
      </c>
      <c r="DS726" s="49" t="b">
        <v>0</v>
      </c>
      <c r="DT726" s="49" t="b">
        <v>0</v>
      </c>
      <c r="DU726" s="49" t="b">
        <v>0</v>
      </c>
      <c r="DV726" s="49" t="b">
        <v>0</v>
      </c>
      <c r="DW726" s="49" t="b">
        <v>0</v>
      </c>
      <c r="DX726" s="49" t="b">
        <v>0</v>
      </c>
      <c r="DY726" s="49" t="b">
        <v>0</v>
      </c>
      <c r="DZ726" s="49" t="b">
        <v>0</v>
      </c>
      <c r="EA726" s="49" t="b">
        <v>0</v>
      </c>
      <c r="EB726" s="49" t="b">
        <v>0</v>
      </c>
      <c r="EC726" s="49" t="b">
        <v>0</v>
      </c>
      <c r="ED726" s="49" t="b">
        <v>0</v>
      </c>
      <c r="EE726" s="49" t="b">
        <v>0</v>
      </c>
      <c r="EF726" s="49" t="b">
        <v>0</v>
      </c>
      <c r="EG726" s="49" t="b">
        <v>0</v>
      </c>
      <c r="EH726" s="49" t="b">
        <v>0</v>
      </c>
      <c r="EI726" s="49" t="b">
        <v>0</v>
      </c>
      <c r="EJ726" s="49" t="b">
        <v>0</v>
      </c>
      <c r="EK726" s="49" t="b">
        <v>0</v>
      </c>
      <c r="EL726" s="49" t="b">
        <v>0</v>
      </c>
      <c r="EM726" s="49" t="b">
        <v>1</v>
      </c>
      <c r="EN726" s="49" t="b">
        <v>0</v>
      </c>
      <c r="EO726" s="49" t="b">
        <v>0</v>
      </c>
      <c r="EP726" s="49" t="b">
        <v>0</v>
      </c>
      <c r="EQ726" s="49" t="b">
        <v>0</v>
      </c>
      <c r="ER726" s="49" t="b">
        <v>0</v>
      </c>
      <c r="ES726" s="49" t="b">
        <v>0</v>
      </c>
      <c r="ET726" s="49" t="b">
        <v>0</v>
      </c>
      <c r="EU726" s="49" t="b">
        <v>0</v>
      </c>
      <c r="EV726" s="49" t="b">
        <v>0</v>
      </c>
      <c r="EW726" s="49" t="b">
        <v>0</v>
      </c>
      <c r="EX726" s="49" t="b">
        <v>0</v>
      </c>
      <c r="EY726" s="49" t="b">
        <v>0</v>
      </c>
      <c r="EZ726" s="49" t="b">
        <v>0</v>
      </c>
      <c r="FA726" s="49" t="b">
        <v>0</v>
      </c>
      <c r="FB726" s="49" t="b">
        <v>0</v>
      </c>
      <c r="FC726" s="49" t="b">
        <v>0</v>
      </c>
      <c r="FD726" s="49" t="b">
        <v>0</v>
      </c>
      <c r="FE726" s="49" t="b">
        <v>0</v>
      </c>
      <c r="FF726" s="49" t="b">
        <v>0</v>
      </c>
      <c r="FG726" s="49" t="b">
        <v>0</v>
      </c>
      <c r="FH726" s="49" t="b">
        <v>0</v>
      </c>
      <c r="FI726" s="49" t="b">
        <v>0</v>
      </c>
      <c r="FJ726" s="49" t="b">
        <v>0</v>
      </c>
      <c r="FK726" s="49" t="b">
        <v>0</v>
      </c>
      <c r="FL726" s="49" t="b">
        <v>0</v>
      </c>
      <c r="FM726" s="49" t="b">
        <v>0</v>
      </c>
      <c r="FN726" s="49" t="b">
        <v>0</v>
      </c>
      <c r="FO726" s="49" t="b">
        <v>0</v>
      </c>
      <c r="FP726" s="49" t="b">
        <v>0</v>
      </c>
      <c r="FQ726" s="49" t="b">
        <v>0</v>
      </c>
      <c r="FR726" s="49" t="b">
        <v>0</v>
      </c>
      <c r="FS726" s="49" t="b">
        <v>0</v>
      </c>
      <c r="FT726" s="49" t="b">
        <v>0</v>
      </c>
      <c r="FU726" s="49" t="b">
        <v>0</v>
      </c>
      <c r="FV726" s="49" t="b">
        <v>0</v>
      </c>
      <c r="FW726" s="49" t="b">
        <v>0</v>
      </c>
      <c r="FX726" s="49" t="b">
        <v>0</v>
      </c>
      <c r="FY726" s="49" t="b">
        <v>0</v>
      </c>
      <c r="FZ726" s="49" t="b">
        <v>0</v>
      </c>
      <c r="GA726" s="49" t="b">
        <v>0</v>
      </c>
      <c r="GB726" s="49" t="b">
        <v>0</v>
      </c>
      <c r="GC726" s="49" t="b">
        <v>0</v>
      </c>
      <c r="GD726" s="49">
        <f>COUNTIF(O726:GC726, TRUE)</f>
        <v>1</v>
      </c>
    </row>
    <row r="727" spans="1:186" ht="14.25" customHeight="1" x14ac:dyDescent="0.3">
      <c r="A727" s="49">
        <v>28</v>
      </c>
      <c r="B727" s="49" t="s">
        <v>25</v>
      </c>
      <c r="C727" s="49" t="s">
        <v>25</v>
      </c>
      <c r="D727" s="49" t="str">
        <f>VLOOKUP(C727,[1]Planning!$C$81:$D$305,2,"false")</f>
        <v>PBM</v>
      </c>
      <c r="E727" s="49" t="s">
        <v>701</v>
      </c>
      <c r="F727" s="51" t="str">
        <f>VLOOKUP(E727, [1]Constituency!$K$2:$L$225, 2, FALSE)</f>
        <v>Sarawak</v>
      </c>
      <c r="G727" s="51" t="s">
        <v>2312</v>
      </c>
      <c r="H727" s="49" t="s">
        <v>2313</v>
      </c>
      <c r="I727" s="59">
        <v>44175</v>
      </c>
      <c r="J727" s="49">
        <v>2020</v>
      </c>
      <c r="K727" s="49">
        <v>12</v>
      </c>
      <c r="L727" s="49">
        <v>10</v>
      </c>
      <c r="M727" s="49" t="s">
        <v>2305</v>
      </c>
      <c r="N727" s="49" t="s">
        <v>1239</v>
      </c>
      <c r="O727" s="49" t="b">
        <v>0</v>
      </c>
      <c r="P727" s="49" t="b">
        <v>0</v>
      </c>
      <c r="Q727" s="49" t="b">
        <v>0</v>
      </c>
      <c r="R727" s="49" t="b">
        <v>0</v>
      </c>
      <c r="S727" s="49" t="b">
        <v>0</v>
      </c>
      <c r="T727" s="49" t="b">
        <v>0</v>
      </c>
      <c r="U727" s="49" t="b">
        <v>0</v>
      </c>
      <c r="V727" s="49" t="b">
        <v>0</v>
      </c>
      <c r="W727" s="49" t="b">
        <v>0</v>
      </c>
      <c r="X727" s="49" t="b">
        <v>0</v>
      </c>
      <c r="Y727" s="49" t="b">
        <v>0</v>
      </c>
      <c r="Z727" s="49" t="b">
        <v>0</v>
      </c>
      <c r="AA727" s="49" t="b">
        <v>0</v>
      </c>
      <c r="AB727" s="49" t="b">
        <v>0</v>
      </c>
      <c r="AC727" s="49" t="b">
        <v>0</v>
      </c>
      <c r="AD727" s="49" t="b">
        <v>0</v>
      </c>
      <c r="AE727" s="49" t="b">
        <v>0</v>
      </c>
      <c r="AF727" s="49" t="b">
        <v>0</v>
      </c>
      <c r="AG727" s="49" t="b">
        <v>0</v>
      </c>
      <c r="AH727" s="49" t="b">
        <v>0</v>
      </c>
      <c r="AI727" s="49" t="b">
        <v>0</v>
      </c>
      <c r="AJ727" s="49" t="b">
        <v>0</v>
      </c>
      <c r="AK727" s="49" t="b">
        <v>0</v>
      </c>
      <c r="AL727" s="49" t="b">
        <v>0</v>
      </c>
      <c r="AM727" s="49" t="b">
        <v>0</v>
      </c>
      <c r="AN727" s="49" t="b">
        <v>0</v>
      </c>
      <c r="AO727" s="49" t="b">
        <v>0</v>
      </c>
      <c r="AP727" s="49" t="b">
        <v>0</v>
      </c>
      <c r="AQ727" s="49" t="b">
        <v>0</v>
      </c>
      <c r="AR727" s="49" t="b">
        <v>0</v>
      </c>
      <c r="AS727" s="49" t="b">
        <v>0</v>
      </c>
      <c r="AT727" s="49" t="b">
        <v>0</v>
      </c>
      <c r="AU727" s="49" t="b">
        <v>0</v>
      </c>
      <c r="AV727" s="49" t="b">
        <v>0</v>
      </c>
      <c r="AW727" s="49" t="b">
        <v>0</v>
      </c>
      <c r="AX727" s="49" t="b">
        <v>0</v>
      </c>
      <c r="AY727" s="49" t="b">
        <v>0</v>
      </c>
      <c r="AZ727" s="49" t="b">
        <v>0</v>
      </c>
      <c r="BA727" s="49" t="b">
        <v>0</v>
      </c>
      <c r="BB727" s="49" t="b">
        <v>0</v>
      </c>
      <c r="BC727" s="49" t="b">
        <v>0</v>
      </c>
      <c r="BD727" s="49" t="b">
        <v>0</v>
      </c>
      <c r="BE727" s="49" t="b">
        <v>0</v>
      </c>
      <c r="BF727" s="49" t="b">
        <v>0</v>
      </c>
      <c r="BG727" s="49" t="b">
        <v>0</v>
      </c>
      <c r="BH727" s="49" t="b">
        <v>0</v>
      </c>
      <c r="BI727" s="49" t="b">
        <v>0</v>
      </c>
      <c r="BJ727" s="49" t="b">
        <v>0</v>
      </c>
      <c r="BK727" s="49" t="b">
        <v>0</v>
      </c>
      <c r="BL727" s="49" t="b">
        <v>0</v>
      </c>
      <c r="BM727" s="49" t="b">
        <v>0</v>
      </c>
      <c r="BN727" s="49" t="b">
        <v>0</v>
      </c>
      <c r="BO727" s="49" t="b">
        <v>0</v>
      </c>
      <c r="BP727" s="49" t="b">
        <v>0</v>
      </c>
      <c r="BQ727" s="49" t="b">
        <v>0</v>
      </c>
      <c r="BR727" s="49" t="b">
        <v>0</v>
      </c>
      <c r="BS727" s="49" t="b">
        <v>0</v>
      </c>
      <c r="BT727" s="49" t="b">
        <v>0</v>
      </c>
      <c r="BU727" s="49" t="b">
        <v>0</v>
      </c>
      <c r="BV727" s="49" t="b">
        <v>0</v>
      </c>
      <c r="BW727" s="49" t="b">
        <v>0</v>
      </c>
      <c r="BX727" s="49" t="b">
        <v>0</v>
      </c>
      <c r="BY727" s="49" t="b">
        <v>0</v>
      </c>
      <c r="BZ727" s="49" t="b">
        <v>0</v>
      </c>
      <c r="CA727" s="49" t="b">
        <v>0</v>
      </c>
      <c r="CB727" s="49" t="b">
        <v>0</v>
      </c>
      <c r="CC727" s="49" t="b">
        <v>0</v>
      </c>
      <c r="CD727" s="49" t="b">
        <v>0</v>
      </c>
      <c r="CE727" s="49" t="b">
        <v>0</v>
      </c>
      <c r="CF727" s="49" t="b">
        <v>0</v>
      </c>
      <c r="CG727" s="49" t="b">
        <v>0</v>
      </c>
      <c r="CH727" s="49" t="b">
        <v>0</v>
      </c>
      <c r="CI727" s="49" t="b">
        <v>0</v>
      </c>
      <c r="CJ727" s="49" t="b">
        <v>0</v>
      </c>
      <c r="CK727" s="49" t="b">
        <v>0</v>
      </c>
      <c r="CL727" s="49" t="b">
        <v>0</v>
      </c>
      <c r="CM727" s="49" t="b">
        <v>0</v>
      </c>
      <c r="CN727" s="49" t="b">
        <v>0</v>
      </c>
      <c r="CO727" s="49" t="b">
        <v>0</v>
      </c>
      <c r="CP727" s="49" t="b">
        <v>0</v>
      </c>
      <c r="CQ727" s="49" t="b">
        <v>0</v>
      </c>
      <c r="CR727" s="49" t="b">
        <v>0</v>
      </c>
      <c r="CS727" s="49" t="b">
        <v>0</v>
      </c>
      <c r="CT727" s="49" t="b">
        <v>0</v>
      </c>
      <c r="CU727" s="49" t="b">
        <v>0</v>
      </c>
      <c r="CV727" s="49" t="b">
        <v>0</v>
      </c>
      <c r="CW727" s="49" t="b">
        <v>0</v>
      </c>
      <c r="CX727" s="49" t="b">
        <v>0</v>
      </c>
      <c r="CY727" s="49" t="b">
        <v>0</v>
      </c>
      <c r="CZ727" s="49" t="b">
        <v>0</v>
      </c>
      <c r="DA727" s="49" t="b">
        <v>0</v>
      </c>
      <c r="DB727" s="49" t="b">
        <v>0</v>
      </c>
      <c r="DC727" s="49" t="b">
        <v>0</v>
      </c>
      <c r="DD727" s="49" t="b">
        <v>0</v>
      </c>
      <c r="DE727" s="49" t="b">
        <v>0</v>
      </c>
      <c r="DF727" s="49" t="b">
        <v>0</v>
      </c>
      <c r="DG727" s="49" t="b">
        <v>0</v>
      </c>
      <c r="DH727" s="49" t="b">
        <v>0</v>
      </c>
      <c r="DI727" s="49" t="b">
        <v>0</v>
      </c>
      <c r="DJ727" s="49" t="b">
        <v>0</v>
      </c>
      <c r="DK727" s="49" t="b">
        <v>0</v>
      </c>
      <c r="DL727" s="49" t="b">
        <v>0</v>
      </c>
      <c r="DM727" s="49" t="b">
        <v>0</v>
      </c>
      <c r="DN727" s="49" t="b">
        <v>0</v>
      </c>
      <c r="DO727" s="49" t="b">
        <v>0</v>
      </c>
      <c r="DP727" s="49" t="b">
        <v>0</v>
      </c>
      <c r="DQ727" s="49" t="b">
        <v>0</v>
      </c>
      <c r="DR727" s="49" t="b">
        <v>0</v>
      </c>
      <c r="DS727" s="49" t="b">
        <v>0</v>
      </c>
      <c r="DT727" s="49" t="b">
        <v>0</v>
      </c>
      <c r="DU727" s="49" t="b">
        <v>0</v>
      </c>
      <c r="DV727" s="49" t="b">
        <v>0</v>
      </c>
      <c r="DW727" s="49" t="b">
        <v>0</v>
      </c>
      <c r="DX727" s="49" t="b">
        <v>0</v>
      </c>
      <c r="DY727" s="49" t="b">
        <v>0</v>
      </c>
      <c r="DZ727" s="49" t="b">
        <v>0</v>
      </c>
      <c r="EA727" s="49" t="b">
        <v>0</v>
      </c>
      <c r="EB727" s="49" t="b">
        <v>0</v>
      </c>
      <c r="EC727" s="49" t="b">
        <v>0</v>
      </c>
      <c r="ED727" s="49" t="b">
        <v>0</v>
      </c>
      <c r="EE727" s="49" t="b">
        <v>0</v>
      </c>
      <c r="EF727" s="49" t="b">
        <v>0</v>
      </c>
      <c r="EG727" s="49" t="b">
        <v>0</v>
      </c>
      <c r="EH727" s="49" t="b">
        <v>0</v>
      </c>
      <c r="EI727" s="49" t="b">
        <v>0</v>
      </c>
      <c r="EJ727" s="49" t="b">
        <v>0</v>
      </c>
      <c r="EK727" s="49" t="b">
        <v>0</v>
      </c>
      <c r="EL727" s="49" t="b">
        <v>0</v>
      </c>
      <c r="EM727" s="49" t="b">
        <v>1</v>
      </c>
      <c r="EN727" s="49" t="b">
        <v>0</v>
      </c>
      <c r="EO727" s="49" t="b">
        <v>0</v>
      </c>
      <c r="EP727" s="49" t="b">
        <v>0</v>
      </c>
      <c r="EQ727" s="49" t="b">
        <v>0</v>
      </c>
      <c r="ER727" s="49" t="b">
        <v>0</v>
      </c>
      <c r="ES727" s="49" t="b">
        <v>0</v>
      </c>
      <c r="ET727" s="49" t="b">
        <v>0</v>
      </c>
      <c r="EU727" s="49" t="b">
        <v>0</v>
      </c>
      <c r="EV727" s="49" t="b">
        <v>0</v>
      </c>
      <c r="EW727" s="49" t="b">
        <v>0</v>
      </c>
      <c r="EX727" s="49" t="b">
        <v>0</v>
      </c>
      <c r="EY727" s="49" t="b">
        <v>0</v>
      </c>
      <c r="EZ727" s="49" t="b">
        <v>0</v>
      </c>
      <c r="FA727" s="49" t="b">
        <v>0</v>
      </c>
      <c r="FB727" s="49" t="b">
        <v>0</v>
      </c>
      <c r="FC727" s="49" t="b">
        <v>0</v>
      </c>
      <c r="FD727" s="49" t="b">
        <v>0</v>
      </c>
      <c r="FE727" s="49" t="b">
        <v>0</v>
      </c>
      <c r="FF727" s="49" t="b">
        <v>0</v>
      </c>
      <c r="FG727" s="49" t="b">
        <v>0</v>
      </c>
      <c r="FH727" s="49" t="b">
        <v>0</v>
      </c>
      <c r="FI727" s="49" t="b">
        <v>0</v>
      </c>
      <c r="FJ727" s="49" t="b">
        <v>0</v>
      </c>
      <c r="FK727" s="49" t="b">
        <v>0</v>
      </c>
      <c r="FL727" s="49" t="b">
        <v>0</v>
      </c>
      <c r="FM727" s="49" t="b">
        <v>0</v>
      </c>
      <c r="FN727" s="49" t="b">
        <v>0</v>
      </c>
      <c r="FO727" s="49" t="b">
        <v>0</v>
      </c>
      <c r="FP727" s="49" t="b">
        <v>0</v>
      </c>
      <c r="FQ727" s="49" t="b">
        <v>0</v>
      </c>
      <c r="FR727" s="49" t="b">
        <v>0</v>
      </c>
      <c r="FS727" s="49" t="b">
        <v>0</v>
      </c>
      <c r="FT727" s="49" t="b">
        <v>0</v>
      </c>
      <c r="FU727" s="49" t="b">
        <v>0</v>
      </c>
      <c r="FV727" s="49" t="b">
        <v>0</v>
      </c>
      <c r="FW727" s="49" t="b">
        <v>0</v>
      </c>
      <c r="FX727" s="49" t="b">
        <v>0</v>
      </c>
      <c r="FY727" s="49" t="b">
        <v>0</v>
      </c>
      <c r="FZ727" s="49" t="b">
        <v>0</v>
      </c>
      <c r="GA727" s="49" t="b">
        <v>0</v>
      </c>
      <c r="GB727" s="49" t="b">
        <v>0</v>
      </c>
      <c r="GC727" s="49" t="b">
        <v>0</v>
      </c>
      <c r="GD727" s="49">
        <f>COUNTIF(O727:GC727, TRUE)</f>
        <v>1</v>
      </c>
    </row>
    <row r="728" spans="1:186" ht="14.25" customHeight="1" x14ac:dyDescent="0.3">
      <c r="A728" s="49">
        <v>29</v>
      </c>
      <c r="B728" s="49" t="s">
        <v>1974</v>
      </c>
      <c r="C728" s="49" t="s">
        <v>1974</v>
      </c>
      <c r="D728" s="49" t="str">
        <f>VLOOKUP(C728,[1]Planning!$C$81:$D$305,2,"false")</f>
        <v>PH - PKR</v>
      </c>
      <c r="E728" s="49" t="s">
        <v>1975</v>
      </c>
      <c r="F728" s="51" t="str">
        <f>VLOOKUP(E728, [1]Constituency!$K$2:$L$225, 2, FALSE)</f>
        <v>Sabah</v>
      </c>
      <c r="G728" s="51" t="s">
        <v>2314</v>
      </c>
      <c r="H728" s="49" t="s">
        <v>2315</v>
      </c>
      <c r="I728" s="59">
        <v>44175</v>
      </c>
      <c r="J728" s="49">
        <v>2020</v>
      </c>
      <c r="K728" s="49">
        <v>12</v>
      </c>
      <c r="L728" s="49">
        <v>10</v>
      </c>
      <c r="M728" s="49" t="s">
        <v>2305</v>
      </c>
      <c r="N728" s="49" t="s">
        <v>1239</v>
      </c>
      <c r="O728" s="49" t="b">
        <v>0</v>
      </c>
      <c r="P728" s="49" t="b">
        <v>0</v>
      </c>
      <c r="Q728" s="49" t="b">
        <v>0</v>
      </c>
      <c r="R728" s="49" t="b">
        <v>0</v>
      </c>
      <c r="S728" s="49" t="b">
        <v>0</v>
      </c>
      <c r="T728" s="49" t="b">
        <v>0</v>
      </c>
      <c r="U728" s="49" t="b">
        <v>0</v>
      </c>
      <c r="V728" s="49" t="b">
        <v>0</v>
      </c>
      <c r="W728" s="49" t="b">
        <v>0</v>
      </c>
      <c r="X728" s="49" t="b">
        <v>0</v>
      </c>
      <c r="Y728" s="49" t="b">
        <v>0</v>
      </c>
      <c r="Z728" s="49" t="b">
        <v>0</v>
      </c>
      <c r="AA728" s="49" t="b">
        <v>0</v>
      </c>
      <c r="AB728" s="49" t="b">
        <v>0</v>
      </c>
      <c r="AC728" s="49" t="b">
        <v>0</v>
      </c>
      <c r="AD728" s="49" t="b">
        <v>0</v>
      </c>
      <c r="AE728" s="49" t="b">
        <v>0</v>
      </c>
      <c r="AF728" s="49" t="b">
        <v>0</v>
      </c>
      <c r="AG728" s="49" t="b">
        <v>0</v>
      </c>
      <c r="AH728" s="49" t="b">
        <v>0</v>
      </c>
      <c r="AI728" s="49" t="b">
        <v>0</v>
      </c>
      <c r="AJ728" s="49" t="b">
        <v>0</v>
      </c>
      <c r="AK728" s="49" t="b">
        <v>0</v>
      </c>
      <c r="AL728" s="49" t="b">
        <v>0</v>
      </c>
      <c r="AM728" s="49" t="b">
        <v>0</v>
      </c>
      <c r="AN728" s="49" t="b">
        <v>0</v>
      </c>
      <c r="AO728" s="49" t="b">
        <v>0</v>
      </c>
      <c r="AP728" s="49" t="b">
        <v>0</v>
      </c>
      <c r="AQ728" s="49" t="b">
        <v>0</v>
      </c>
      <c r="AR728" s="49" t="b">
        <v>0</v>
      </c>
      <c r="AS728" s="49" t="b">
        <v>0</v>
      </c>
      <c r="AT728" s="49" t="b">
        <v>0</v>
      </c>
      <c r="AU728" s="49" t="b">
        <v>0</v>
      </c>
      <c r="AV728" s="49" t="b">
        <v>0</v>
      </c>
      <c r="AW728" s="49" t="b">
        <v>0</v>
      </c>
      <c r="AX728" s="49" t="b">
        <v>0</v>
      </c>
      <c r="AY728" s="49" t="b">
        <v>0</v>
      </c>
      <c r="AZ728" s="49" t="b">
        <v>0</v>
      </c>
      <c r="BA728" s="49" t="b">
        <v>0</v>
      </c>
      <c r="BB728" s="49" t="b">
        <v>0</v>
      </c>
      <c r="BC728" s="49" t="b">
        <v>0</v>
      </c>
      <c r="BD728" s="49" t="b">
        <v>0</v>
      </c>
      <c r="BE728" s="49" t="b">
        <v>0</v>
      </c>
      <c r="BF728" s="49" t="b">
        <v>0</v>
      </c>
      <c r="BG728" s="49" t="b">
        <v>0</v>
      </c>
      <c r="BH728" s="49" t="b">
        <v>0</v>
      </c>
      <c r="BI728" s="49" t="b">
        <v>0</v>
      </c>
      <c r="BJ728" s="49" t="b">
        <v>0</v>
      </c>
      <c r="BK728" s="49" t="b">
        <v>0</v>
      </c>
      <c r="BL728" s="49" t="b">
        <v>0</v>
      </c>
      <c r="BM728" s="49" t="b">
        <v>0</v>
      </c>
      <c r="BN728" s="49" t="b">
        <v>0</v>
      </c>
      <c r="BO728" s="49" t="b">
        <v>0</v>
      </c>
      <c r="BP728" s="49" t="b">
        <v>0</v>
      </c>
      <c r="BQ728" s="49" t="b">
        <v>0</v>
      </c>
      <c r="BR728" s="49" t="b">
        <v>0</v>
      </c>
      <c r="BS728" s="49" t="b">
        <v>0</v>
      </c>
      <c r="BT728" s="49" t="b">
        <v>0</v>
      </c>
      <c r="BU728" s="49" t="b">
        <v>0</v>
      </c>
      <c r="BV728" s="49" t="b">
        <v>0</v>
      </c>
      <c r="BW728" s="49" t="b">
        <v>0</v>
      </c>
      <c r="BX728" s="49" t="b">
        <v>0</v>
      </c>
      <c r="BY728" s="49" t="b">
        <v>0</v>
      </c>
      <c r="BZ728" s="49" t="b">
        <v>0</v>
      </c>
      <c r="CA728" s="49" t="b">
        <v>0</v>
      </c>
      <c r="CB728" s="49" t="b">
        <v>0</v>
      </c>
      <c r="CC728" s="49" t="b">
        <v>0</v>
      </c>
      <c r="CD728" s="49" t="b">
        <v>0</v>
      </c>
      <c r="CE728" s="49" t="b">
        <v>0</v>
      </c>
      <c r="CF728" s="49" t="b">
        <v>0</v>
      </c>
      <c r="CG728" s="49" t="b">
        <v>0</v>
      </c>
      <c r="CH728" s="49" t="b">
        <v>0</v>
      </c>
      <c r="CI728" s="49" t="b">
        <v>0</v>
      </c>
      <c r="CJ728" s="49" t="b">
        <v>0</v>
      </c>
      <c r="CK728" s="49" t="b">
        <v>0</v>
      </c>
      <c r="CL728" s="49" t="b">
        <v>0</v>
      </c>
      <c r="CM728" s="49" t="b">
        <v>0</v>
      </c>
      <c r="CN728" s="49" t="b">
        <v>0</v>
      </c>
      <c r="CO728" s="49" t="b">
        <v>0</v>
      </c>
      <c r="CP728" s="49" t="b">
        <v>0</v>
      </c>
      <c r="CQ728" s="49" t="b">
        <v>0</v>
      </c>
      <c r="CR728" s="49" t="b">
        <v>0</v>
      </c>
      <c r="CS728" s="49" t="b">
        <v>0</v>
      </c>
      <c r="CT728" s="49" t="b">
        <v>0</v>
      </c>
      <c r="CU728" s="49" t="b">
        <v>0</v>
      </c>
      <c r="CV728" s="49" t="b">
        <v>0</v>
      </c>
      <c r="CW728" s="49" t="b">
        <v>0</v>
      </c>
      <c r="CX728" s="49" t="b">
        <v>0</v>
      </c>
      <c r="CY728" s="49" t="b">
        <v>0</v>
      </c>
      <c r="CZ728" s="49" t="b">
        <v>0</v>
      </c>
      <c r="DA728" s="49" t="b">
        <v>0</v>
      </c>
      <c r="DB728" s="49" t="b">
        <v>0</v>
      </c>
      <c r="DC728" s="49" t="b">
        <v>0</v>
      </c>
      <c r="DD728" s="49" t="b">
        <v>0</v>
      </c>
      <c r="DE728" s="49" t="b">
        <v>0</v>
      </c>
      <c r="DF728" s="49" t="b">
        <v>0</v>
      </c>
      <c r="DG728" s="49" t="b">
        <v>0</v>
      </c>
      <c r="DH728" s="49" t="b">
        <v>0</v>
      </c>
      <c r="DI728" s="49" t="b">
        <v>0</v>
      </c>
      <c r="DJ728" s="49" t="b">
        <v>0</v>
      </c>
      <c r="DK728" s="49" t="b">
        <v>0</v>
      </c>
      <c r="DL728" s="49" t="b">
        <v>0</v>
      </c>
      <c r="DM728" s="49" t="b">
        <v>0</v>
      </c>
      <c r="DN728" s="49" t="b">
        <v>0</v>
      </c>
      <c r="DO728" s="49" t="b">
        <v>0</v>
      </c>
      <c r="DP728" s="49" t="b">
        <v>0</v>
      </c>
      <c r="DQ728" s="49" t="b">
        <v>0</v>
      </c>
      <c r="DR728" s="49" t="b">
        <v>0</v>
      </c>
      <c r="DS728" s="49" t="b">
        <v>0</v>
      </c>
      <c r="DT728" s="49" t="b">
        <v>0</v>
      </c>
      <c r="DU728" s="49" t="b">
        <v>0</v>
      </c>
      <c r="DV728" s="49" t="b">
        <v>0</v>
      </c>
      <c r="DW728" s="49" t="b">
        <v>0</v>
      </c>
      <c r="DX728" s="49" t="b">
        <v>0</v>
      </c>
      <c r="DY728" s="49" t="b">
        <v>0</v>
      </c>
      <c r="DZ728" s="49" t="b">
        <v>0</v>
      </c>
      <c r="EA728" s="49" t="b">
        <v>0</v>
      </c>
      <c r="EB728" s="49" t="b">
        <v>0</v>
      </c>
      <c r="EC728" s="49" t="b">
        <v>0</v>
      </c>
      <c r="ED728" s="49" t="b">
        <v>0</v>
      </c>
      <c r="EE728" s="49" t="b">
        <v>0</v>
      </c>
      <c r="EF728" s="49" t="b">
        <v>0</v>
      </c>
      <c r="EG728" s="49" t="b">
        <v>0</v>
      </c>
      <c r="EH728" s="49" t="b">
        <v>0</v>
      </c>
      <c r="EI728" s="49" t="b">
        <v>0</v>
      </c>
      <c r="EJ728" s="49" t="b">
        <v>0</v>
      </c>
      <c r="EK728" s="49" t="b">
        <v>0</v>
      </c>
      <c r="EL728" s="49" t="b">
        <v>0</v>
      </c>
      <c r="EM728" s="49" t="b">
        <v>1</v>
      </c>
      <c r="EN728" s="49" t="b">
        <v>0</v>
      </c>
      <c r="EO728" s="49" t="b">
        <v>0</v>
      </c>
      <c r="EP728" s="49" t="b">
        <v>0</v>
      </c>
      <c r="EQ728" s="49" t="b">
        <v>0</v>
      </c>
      <c r="ER728" s="49" t="b">
        <v>0</v>
      </c>
      <c r="ES728" s="49" t="b">
        <v>0</v>
      </c>
      <c r="ET728" s="49" t="b">
        <v>0</v>
      </c>
      <c r="EU728" s="49" t="b">
        <v>0</v>
      </c>
      <c r="EV728" s="49" t="b">
        <v>0</v>
      </c>
      <c r="EW728" s="49" t="b">
        <v>0</v>
      </c>
      <c r="EX728" s="49" t="b">
        <v>0</v>
      </c>
      <c r="EY728" s="49" t="b">
        <v>0</v>
      </c>
      <c r="EZ728" s="49" t="b">
        <v>0</v>
      </c>
      <c r="FA728" s="49" t="b">
        <v>0</v>
      </c>
      <c r="FB728" s="49" t="b">
        <v>0</v>
      </c>
      <c r="FC728" s="49" t="b">
        <v>0</v>
      </c>
      <c r="FD728" s="49" t="b">
        <v>0</v>
      </c>
      <c r="FE728" s="49" t="b">
        <v>0</v>
      </c>
      <c r="FF728" s="49" t="b">
        <v>0</v>
      </c>
      <c r="FG728" s="49" t="b">
        <v>0</v>
      </c>
      <c r="FH728" s="49" t="b">
        <v>0</v>
      </c>
      <c r="FI728" s="49" t="b">
        <v>0</v>
      </c>
      <c r="FJ728" s="49" t="b">
        <v>0</v>
      </c>
      <c r="FK728" s="49" t="b">
        <v>0</v>
      </c>
      <c r="FL728" s="49" t="b">
        <v>0</v>
      </c>
      <c r="FM728" s="49" t="b">
        <v>0</v>
      </c>
      <c r="FN728" s="49" t="b">
        <v>0</v>
      </c>
      <c r="FO728" s="49" t="b">
        <v>0</v>
      </c>
      <c r="FP728" s="49" t="b">
        <v>0</v>
      </c>
      <c r="FQ728" s="49" t="b">
        <v>0</v>
      </c>
      <c r="FR728" s="49" t="b">
        <v>0</v>
      </c>
      <c r="FS728" s="49" t="b">
        <v>0</v>
      </c>
      <c r="FT728" s="49" t="b">
        <v>0</v>
      </c>
      <c r="FU728" s="49" t="b">
        <v>0</v>
      </c>
      <c r="FV728" s="49" t="b">
        <v>0</v>
      </c>
      <c r="FW728" s="49" t="b">
        <v>0</v>
      </c>
      <c r="FX728" s="49" t="b">
        <v>0</v>
      </c>
      <c r="FY728" s="49" t="b">
        <v>0</v>
      </c>
      <c r="FZ728" s="49" t="b">
        <v>0</v>
      </c>
      <c r="GA728" s="49" t="b">
        <v>0</v>
      </c>
      <c r="GB728" s="49" t="b">
        <v>0</v>
      </c>
      <c r="GC728" s="49" t="b">
        <v>0</v>
      </c>
      <c r="GD728" s="49">
        <f>COUNTIF(O728:GC728, TRUE)</f>
        <v>1</v>
      </c>
    </row>
    <row r="729" spans="1:186" ht="14.25" customHeight="1" x14ac:dyDescent="0.3">
      <c r="A729" s="49">
        <v>31</v>
      </c>
      <c r="B729" s="49" t="s">
        <v>799</v>
      </c>
      <c r="C729" s="49" t="s">
        <v>799</v>
      </c>
      <c r="D729" s="49" t="str">
        <f>VLOOKUP(C729,[1]Planning!$C$81:$D$305,2,"false")</f>
        <v>PH - DAP</v>
      </c>
      <c r="E729" s="49" t="s">
        <v>800</v>
      </c>
      <c r="F729" s="51" t="str">
        <f>VLOOKUP(E729, [1]Constituency!$K$2:$L$225, 2, FALSE)</f>
        <v>Johor</v>
      </c>
      <c r="G729" s="51" t="s">
        <v>2316</v>
      </c>
      <c r="H729" s="49" t="s">
        <v>2317</v>
      </c>
      <c r="I729" s="59">
        <v>44175</v>
      </c>
      <c r="J729" s="49">
        <v>2020</v>
      </c>
      <c r="K729" s="49">
        <v>12</v>
      </c>
      <c r="L729" s="49">
        <v>10</v>
      </c>
      <c r="M729" s="49" t="s">
        <v>2305</v>
      </c>
      <c r="N729" s="49" t="s">
        <v>1239</v>
      </c>
      <c r="O729" s="49" t="b">
        <v>0</v>
      </c>
      <c r="P729" s="49" t="b">
        <v>0</v>
      </c>
      <c r="Q729" s="49" t="b">
        <v>0</v>
      </c>
      <c r="R729" s="49" t="b">
        <v>0</v>
      </c>
      <c r="S729" s="49" t="b">
        <v>0</v>
      </c>
      <c r="T729" s="49" t="b">
        <v>0</v>
      </c>
      <c r="U729" s="49" t="b">
        <v>0</v>
      </c>
      <c r="V729" s="49" t="b">
        <v>0</v>
      </c>
      <c r="W729" s="49" t="b">
        <v>0</v>
      </c>
      <c r="X729" s="49" t="b">
        <v>0</v>
      </c>
      <c r="Y729" s="49" t="b">
        <v>0</v>
      </c>
      <c r="Z729" s="49" t="b">
        <v>0</v>
      </c>
      <c r="AA729" s="49" t="b">
        <v>0</v>
      </c>
      <c r="AB729" s="49" t="b">
        <v>0</v>
      </c>
      <c r="AC729" s="49" t="b">
        <v>0</v>
      </c>
      <c r="AD729" s="49" t="b">
        <v>0</v>
      </c>
      <c r="AE729" s="49" t="b">
        <v>0</v>
      </c>
      <c r="AF729" s="49" t="b">
        <v>0</v>
      </c>
      <c r="AG729" s="49" t="b">
        <v>0</v>
      </c>
      <c r="AH729" s="49" t="b">
        <v>0</v>
      </c>
      <c r="AI729" s="49" t="b">
        <v>0</v>
      </c>
      <c r="AJ729" s="49" t="b">
        <v>0</v>
      </c>
      <c r="AK729" s="49" t="b">
        <v>0</v>
      </c>
      <c r="AL729" s="49" t="b">
        <v>0</v>
      </c>
      <c r="AM729" s="49" t="b">
        <v>0</v>
      </c>
      <c r="AN729" s="49" t="b">
        <v>0</v>
      </c>
      <c r="AO729" s="49" t="b">
        <v>0</v>
      </c>
      <c r="AP729" s="49" t="b">
        <v>0</v>
      </c>
      <c r="AQ729" s="49" t="b">
        <v>0</v>
      </c>
      <c r="AR729" s="49" t="b">
        <v>0</v>
      </c>
      <c r="AS729" s="49" t="b">
        <v>0</v>
      </c>
      <c r="AT729" s="49" t="b">
        <v>0</v>
      </c>
      <c r="AU729" s="49" t="b">
        <v>0</v>
      </c>
      <c r="AV729" s="49" t="b">
        <v>0</v>
      </c>
      <c r="AW729" s="49" t="b">
        <v>0</v>
      </c>
      <c r="AX729" s="49" t="b">
        <v>0</v>
      </c>
      <c r="AY729" s="49" t="b">
        <v>0</v>
      </c>
      <c r="AZ729" s="49" t="b">
        <v>0</v>
      </c>
      <c r="BA729" s="49" t="b">
        <v>0</v>
      </c>
      <c r="BB729" s="49" t="b">
        <v>0</v>
      </c>
      <c r="BC729" s="49" t="b">
        <v>0</v>
      </c>
      <c r="BD729" s="49" t="b">
        <v>0</v>
      </c>
      <c r="BE729" s="49" t="b">
        <v>0</v>
      </c>
      <c r="BF729" s="49" t="b">
        <v>0</v>
      </c>
      <c r="BG729" s="49" t="b">
        <v>0</v>
      </c>
      <c r="BH729" s="49" t="b">
        <v>0</v>
      </c>
      <c r="BI729" s="49" t="b">
        <v>0</v>
      </c>
      <c r="BJ729" s="49" t="b">
        <v>0</v>
      </c>
      <c r="BK729" s="49" t="b">
        <v>0</v>
      </c>
      <c r="BL729" s="49" t="b">
        <v>0</v>
      </c>
      <c r="BM729" s="49" t="b">
        <v>0</v>
      </c>
      <c r="BN729" s="49" t="b">
        <v>0</v>
      </c>
      <c r="BO729" s="49" t="b">
        <v>0</v>
      </c>
      <c r="BP729" s="49" t="b">
        <v>0</v>
      </c>
      <c r="BQ729" s="49" t="b">
        <v>0</v>
      </c>
      <c r="BR729" s="49" t="b">
        <v>0</v>
      </c>
      <c r="BS729" s="49" t="b">
        <v>0</v>
      </c>
      <c r="BT729" s="49" t="b">
        <v>0</v>
      </c>
      <c r="BU729" s="49" t="b">
        <v>0</v>
      </c>
      <c r="BV729" s="49" t="b">
        <v>0</v>
      </c>
      <c r="BW729" s="49" t="b">
        <v>0</v>
      </c>
      <c r="BX729" s="49" t="b">
        <v>0</v>
      </c>
      <c r="BY729" s="49" t="b">
        <v>0</v>
      </c>
      <c r="BZ729" s="49" t="b">
        <v>0</v>
      </c>
      <c r="CA729" s="49" t="b">
        <v>0</v>
      </c>
      <c r="CB729" s="49" t="b">
        <v>0</v>
      </c>
      <c r="CC729" s="49" t="b">
        <v>0</v>
      </c>
      <c r="CD729" s="49" t="b">
        <v>0</v>
      </c>
      <c r="CE729" s="49" t="b">
        <v>0</v>
      </c>
      <c r="CF729" s="49" t="b">
        <v>0</v>
      </c>
      <c r="CG729" s="49" t="b">
        <v>0</v>
      </c>
      <c r="CH729" s="49" t="b">
        <v>0</v>
      </c>
      <c r="CI729" s="49" t="b">
        <v>0</v>
      </c>
      <c r="CJ729" s="49" t="b">
        <v>0</v>
      </c>
      <c r="CK729" s="49" t="b">
        <v>0</v>
      </c>
      <c r="CL729" s="49" t="b">
        <v>0</v>
      </c>
      <c r="CM729" s="49" t="b">
        <v>0</v>
      </c>
      <c r="CN729" s="49" t="b">
        <v>0</v>
      </c>
      <c r="CO729" s="49" t="b">
        <v>0</v>
      </c>
      <c r="CP729" s="49" t="b">
        <v>0</v>
      </c>
      <c r="CQ729" s="49" t="b">
        <v>0</v>
      </c>
      <c r="CR729" s="49" t="b">
        <v>0</v>
      </c>
      <c r="CS729" s="49" t="b">
        <v>0</v>
      </c>
      <c r="CT729" s="49" t="b">
        <v>0</v>
      </c>
      <c r="CU729" s="49" t="b">
        <v>0</v>
      </c>
      <c r="CV729" s="49" t="b">
        <v>0</v>
      </c>
      <c r="CW729" s="49" t="b">
        <v>0</v>
      </c>
      <c r="CX729" s="49" t="b">
        <v>0</v>
      </c>
      <c r="CY729" s="49" t="b">
        <v>0</v>
      </c>
      <c r="CZ729" s="49" t="b">
        <v>0</v>
      </c>
      <c r="DA729" s="49" t="b">
        <v>0</v>
      </c>
      <c r="DB729" s="49" t="b">
        <v>0</v>
      </c>
      <c r="DC729" s="49" t="b">
        <v>0</v>
      </c>
      <c r="DD729" s="49" t="b">
        <v>0</v>
      </c>
      <c r="DE729" s="49" t="b">
        <v>0</v>
      </c>
      <c r="DF729" s="49" t="b">
        <v>0</v>
      </c>
      <c r="DG729" s="49" t="b">
        <v>0</v>
      </c>
      <c r="DH729" s="49" t="b">
        <v>0</v>
      </c>
      <c r="DI729" s="49" t="b">
        <v>0</v>
      </c>
      <c r="DJ729" s="49" t="b">
        <v>0</v>
      </c>
      <c r="DK729" s="49" t="b">
        <v>0</v>
      </c>
      <c r="DL729" s="49" t="b">
        <v>0</v>
      </c>
      <c r="DM729" s="49" t="b">
        <v>0</v>
      </c>
      <c r="DN729" s="49" t="b">
        <v>0</v>
      </c>
      <c r="DO729" s="49" t="b">
        <v>0</v>
      </c>
      <c r="DP729" s="49" t="b">
        <v>0</v>
      </c>
      <c r="DQ729" s="49" t="b">
        <v>0</v>
      </c>
      <c r="DR729" s="49" t="b">
        <v>0</v>
      </c>
      <c r="DS729" s="49" t="b">
        <v>0</v>
      </c>
      <c r="DT729" s="49" t="b">
        <v>0</v>
      </c>
      <c r="DU729" s="49" t="b">
        <v>0</v>
      </c>
      <c r="DV729" s="49" t="b">
        <v>0</v>
      </c>
      <c r="DW729" s="49" t="b">
        <v>0</v>
      </c>
      <c r="DX729" s="49" t="b">
        <v>0</v>
      </c>
      <c r="DY729" s="49" t="b">
        <v>0</v>
      </c>
      <c r="DZ729" s="49" t="b">
        <v>0</v>
      </c>
      <c r="EA729" s="49" t="b">
        <v>0</v>
      </c>
      <c r="EB729" s="49" t="b">
        <v>0</v>
      </c>
      <c r="EC729" s="49" t="b">
        <v>0</v>
      </c>
      <c r="ED729" s="49" t="b">
        <v>0</v>
      </c>
      <c r="EE729" s="49" t="b">
        <v>0</v>
      </c>
      <c r="EF729" s="49" t="b">
        <v>0</v>
      </c>
      <c r="EG729" s="49" t="b">
        <v>0</v>
      </c>
      <c r="EH729" s="49" t="b">
        <v>0</v>
      </c>
      <c r="EI729" s="49" t="b">
        <v>0</v>
      </c>
      <c r="EJ729" s="49" t="b">
        <v>0</v>
      </c>
      <c r="EK729" s="49" t="b">
        <v>0</v>
      </c>
      <c r="EL729" s="49" t="b">
        <v>0</v>
      </c>
      <c r="EM729" s="49" t="b">
        <v>1</v>
      </c>
      <c r="EN729" s="49" t="b">
        <v>0</v>
      </c>
      <c r="EO729" s="49" t="b">
        <v>0</v>
      </c>
      <c r="EP729" s="49" t="b">
        <v>0</v>
      </c>
      <c r="EQ729" s="49" t="b">
        <v>0</v>
      </c>
      <c r="ER729" s="49" t="b">
        <v>0</v>
      </c>
      <c r="ES729" s="49" t="b">
        <v>0</v>
      </c>
      <c r="ET729" s="49" t="b">
        <v>0</v>
      </c>
      <c r="EU729" s="49" t="b">
        <v>0</v>
      </c>
      <c r="EV729" s="49" t="b">
        <v>0</v>
      </c>
      <c r="EW729" s="49" t="b">
        <v>0</v>
      </c>
      <c r="EX729" s="49" t="b">
        <v>0</v>
      </c>
      <c r="EY729" s="49" t="b">
        <v>0</v>
      </c>
      <c r="EZ729" s="49" t="b">
        <v>0</v>
      </c>
      <c r="FA729" s="49" t="b">
        <v>0</v>
      </c>
      <c r="FB729" s="49" t="b">
        <v>0</v>
      </c>
      <c r="FC729" s="49" t="b">
        <v>0</v>
      </c>
      <c r="FD729" s="49" t="b">
        <v>0</v>
      </c>
      <c r="FE729" s="49" t="b">
        <v>0</v>
      </c>
      <c r="FF729" s="49" t="b">
        <v>0</v>
      </c>
      <c r="FG729" s="49" t="b">
        <v>0</v>
      </c>
      <c r="FH729" s="49" t="b">
        <v>0</v>
      </c>
      <c r="FI729" s="49" t="b">
        <v>0</v>
      </c>
      <c r="FJ729" s="49" t="b">
        <v>0</v>
      </c>
      <c r="FK729" s="49" t="b">
        <v>0</v>
      </c>
      <c r="FL729" s="49" t="b">
        <v>0</v>
      </c>
      <c r="FM729" s="49" t="b">
        <v>0</v>
      </c>
      <c r="FN729" s="49" t="b">
        <v>0</v>
      </c>
      <c r="FO729" s="49" t="b">
        <v>0</v>
      </c>
      <c r="FP729" s="49" t="b">
        <v>0</v>
      </c>
      <c r="FQ729" s="49" t="b">
        <v>0</v>
      </c>
      <c r="FR729" s="49" t="b">
        <v>0</v>
      </c>
      <c r="FS729" s="49" t="b">
        <v>0</v>
      </c>
      <c r="FT729" s="49" t="b">
        <v>0</v>
      </c>
      <c r="FU729" s="49" t="b">
        <v>0</v>
      </c>
      <c r="FV729" s="49" t="b">
        <v>0</v>
      </c>
      <c r="FW729" s="49" t="b">
        <v>0</v>
      </c>
      <c r="FX729" s="49" t="b">
        <v>0</v>
      </c>
      <c r="FY729" s="49" t="b">
        <v>0</v>
      </c>
      <c r="FZ729" s="49" t="b">
        <v>0</v>
      </c>
      <c r="GA729" s="49" t="b">
        <v>0</v>
      </c>
      <c r="GB729" s="49" t="b">
        <v>0</v>
      </c>
      <c r="GC729" s="49" t="b">
        <v>0</v>
      </c>
      <c r="GD729" s="49">
        <f>COUNTIF(O729:GC729, TRUE)</f>
        <v>1</v>
      </c>
    </row>
    <row r="730" spans="1:186" ht="14.25" customHeight="1" x14ac:dyDescent="0.3">
      <c r="A730" s="49">
        <v>44</v>
      </c>
      <c r="B730" s="49" t="s">
        <v>1401</v>
      </c>
      <c r="C730" s="49" t="s">
        <v>1401</v>
      </c>
      <c r="D730" s="49" t="str">
        <f>VLOOKUP(C730,[1]Planning!$C$81:$D$305,2,"false")</f>
        <v>PH - DAP</v>
      </c>
      <c r="E730" s="49" t="s">
        <v>1402</v>
      </c>
      <c r="F730" s="51" t="str">
        <f>VLOOKUP(E730, [1]Constituency!$K$2:$L$225, 2, FALSE)</f>
        <v>Pulau Pinang</v>
      </c>
      <c r="G730" s="51" t="s">
        <v>2318</v>
      </c>
      <c r="H730" s="49" t="s">
        <v>2319</v>
      </c>
      <c r="I730" s="59">
        <v>44175</v>
      </c>
      <c r="J730" s="49">
        <v>2020</v>
      </c>
      <c r="K730" s="49">
        <v>12</v>
      </c>
      <c r="L730" s="49">
        <v>10</v>
      </c>
      <c r="M730" s="49" t="s">
        <v>2305</v>
      </c>
      <c r="N730" s="49" t="s">
        <v>1239</v>
      </c>
      <c r="O730" s="49" t="b">
        <v>0</v>
      </c>
      <c r="P730" s="49" t="b">
        <v>0</v>
      </c>
      <c r="Q730" s="49" t="b">
        <v>0</v>
      </c>
      <c r="R730" s="49" t="b">
        <v>0</v>
      </c>
      <c r="S730" s="49" t="b">
        <v>0</v>
      </c>
      <c r="T730" s="49" t="b">
        <v>0</v>
      </c>
      <c r="U730" s="49" t="b">
        <v>0</v>
      </c>
      <c r="V730" s="49" t="b">
        <v>0</v>
      </c>
      <c r="W730" s="49" t="b">
        <v>0</v>
      </c>
      <c r="X730" s="49" t="b">
        <v>0</v>
      </c>
      <c r="Y730" s="49" t="b">
        <v>0</v>
      </c>
      <c r="Z730" s="49" t="b">
        <v>0</v>
      </c>
      <c r="AA730" s="49" t="b">
        <v>0</v>
      </c>
      <c r="AB730" s="49" t="b">
        <v>0</v>
      </c>
      <c r="AC730" s="49" t="b">
        <v>0</v>
      </c>
      <c r="AD730" s="49" t="b">
        <v>0</v>
      </c>
      <c r="AE730" s="49" t="b">
        <v>0</v>
      </c>
      <c r="AF730" s="49" t="b">
        <v>0</v>
      </c>
      <c r="AG730" s="49" t="b">
        <v>0</v>
      </c>
      <c r="AH730" s="49" t="b">
        <v>0</v>
      </c>
      <c r="AI730" s="49" t="b">
        <v>0</v>
      </c>
      <c r="AJ730" s="49" t="b">
        <v>0</v>
      </c>
      <c r="AK730" s="49" t="b">
        <v>0</v>
      </c>
      <c r="AL730" s="49" t="b">
        <v>0</v>
      </c>
      <c r="AM730" s="49" t="b">
        <v>0</v>
      </c>
      <c r="AN730" s="49" t="b">
        <v>0</v>
      </c>
      <c r="AO730" s="49" t="b">
        <v>0</v>
      </c>
      <c r="AP730" s="49" t="b">
        <v>0</v>
      </c>
      <c r="AQ730" s="49" t="b">
        <v>0</v>
      </c>
      <c r="AR730" s="49" t="b">
        <v>0</v>
      </c>
      <c r="AS730" s="49" t="b">
        <v>0</v>
      </c>
      <c r="AT730" s="49" t="b">
        <v>0</v>
      </c>
      <c r="AU730" s="49" t="b">
        <v>0</v>
      </c>
      <c r="AV730" s="49" t="b">
        <v>0</v>
      </c>
      <c r="AW730" s="49" t="b">
        <v>0</v>
      </c>
      <c r="AX730" s="49" t="b">
        <v>0</v>
      </c>
      <c r="AY730" s="49" t="b">
        <v>0</v>
      </c>
      <c r="AZ730" s="49" t="b">
        <v>0</v>
      </c>
      <c r="BA730" s="49" t="b">
        <v>0</v>
      </c>
      <c r="BB730" s="49" t="b">
        <v>0</v>
      </c>
      <c r="BC730" s="49" t="b">
        <v>0</v>
      </c>
      <c r="BD730" s="49" t="b">
        <v>0</v>
      </c>
      <c r="BE730" s="49" t="b">
        <v>0</v>
      </c>
      <c r="BF730" s="49" t="b">
        <v>0</v>
      </c>
      <c r="BG730" s="49" t="b">
        <v>0</v>
      </c>
      <c r="BH730" s="49" t="b">
        <v>0</v>
      </c>
      <c r="BI730" s="49" t="b">
        <v>0</v>
      </c>
      <c r="BJ730" s="49" t="b">
        <v>0</v>
      </c>
      <c r="BK730" s="49" t="b">
        <v>0</v>
      </c>
      <c r="BL730" s="49" t="b">
        <v>0</v>
      </c>
      <c r="BM730" s="49" t="b">
        <v>0</v>
      </c>
      <c r="BN730" s="49" t="b">
        <v>0</v>
      </c>
      <c r="BO730" s="49" t="b">
        <v>0</v>
      </c>
      <c r="BP730" s="49" t="b">
        <v>0</v>
      </c>
      <c r="BQ730" s="49" t="b">
        <v>0</v>
      </c>
      <c r="BR730" s="49" t="b">
        <v>0</v>
      </c>
      <c r="BS730" s="49" t="b">
        <v>0</v>
      </c>
      <c r="BT730" s="49" t="b">
        <v>0</v>
      </c>
      <c r="BU730" s="49" t="b">
        <v>0</v>
      </c>
      <c r="BV730" s="49" t="b">
        <v>0</v>
      </c>
      <c r="BW730" s="49" t="b">
        <v>0</v>
      </c>
      <c r="BX730" s="49" t="b">
        <v>0</v>
      </c>
      <c r="BY730" s="49" t="b">
        <v>0</v>
      </c>
      <c r="BZ730" s="49" t="b">
        <v>0</v>
      </c>
      <c r="CA730" s="49" t="b">
        <v>0</v>
      </c>
      <c r="CB730" s="49" t="b">
        <v>0</v>
      </c>
      <c r="CC730" s="49" t="b">
        <v>0</v>
      </c>
      <c r="CD730" s="49" t="b">
        <v>0</v>
      </c>
      <c r="CE730" s="49" t="b">
        <v>0</v>
      </c>
      <c r="CF730" s="49" t="b">
        <v>0</v>
      </c>
      <c r="CG730" s="49" t="b">
        <v>0</v>
      </c>
      <c r="CH730" s="49" t="b">
        <v>0</v>
      </c>
      <c r="CI730" s="49" t="b">
        <v>0</v>
      </c>
      <c r="CJ730" s="49" t="b">
        <v>0</v>
      </c>
      <c r="CK730" s="49" t="b">
        <v>0</v>
      </c>
      <c r="CL730" s="49" t="b">
        <v>0</v>
      </c>
      <c r="CM730" s="49" t="b">
        <v>0</v>
      </c>
      <c r="CN730" s="49" t="b">
        <v>0</v>
      </c>
      <c r="CO730" s="49" t="b">
        <v>0</v>
      </c>
      <c r="CP730" s="49" t="b">
        <v>0</v>
      </c>
      <c r="CQ730" s="49" t="b">
        <v>0</v>
      </c>
      <c r="CR730" s="49" t="b">
        <v>0</v>
      </c>
      <c r="CS730" s="49" t="b">
        <v>0</v>
      </c>
      <c r="CT730" s="49" t="b">
        <v>0</v>
      </c>
      <c r="CU730" s="49" t="b">
        <v>0</v>
      </c>
      <c r="CV730" s="49" t="b">
        <v>0</v>
      </c>
      <c r="CW730" s="49" t="b">
        <v>0</v>
      </c>
      <c r="CX730" s="49" t="b">
        <v>0</v>
      </c>
      <c r="CY730" s="49" t="b">
        <v>0</v>
      </c>
      <c r="CZ730" s="49" t="b">
        <v>0</v>
      </c>
      <c r="DA730" s="49" t="b">
        <v>0</v>
      </c>
      <c r="DB730" s="49" t="b">
        <v>0</v>
      </c>
      <c r="DC730" s="49" t="b">
        <v>0</v>
      </c>
      <c r="DD730" s="49" t="b">
        <v>0</v>
      </c>
      <c r="DE730" s="49" t="b">
        <v>0</v>
      </c>
      <c r="DF730" s="49" t="b">
        <v>0</v>
      </c>
      <c r="DG730" s="49" t="b">
        <v>0</v>
      </c>
      <c r="DH730" s="49" t="b">
        <v>0</v>
      </c>
      <c r="DI730" s="49" t="b">
        <v>0</v>
      </c>
      <c r="DJ730" s="49" t="b">
        <v>0</v>
      </c>
      <c r="DK730" s="49" t="b">
        <v>0</v>
      </c>
      <c r="DL730" s="49" t="b">
        <v>0</v>
      </c>
      <c r="DM730" s="49" t="b">
        <v>0</v>
      </c>
      <c r="DN730" s="49" t="b">
        <v>0</v>
      </c>
      <c r="DO730" s="49" t="b">
        <v>0</v>
      </c>
      <c r="DP730" s="49" t="b">
        <v>0</v>
      </c>
      <c r="DQ730" s="49" t="b">
        <v>0</v>
      </c>
      <c r="DR730" s="49" t="b">
        <v>1</v>
      </c>
      <c r="DS730" s="49" t="b">
        <v>0</v>
      </c>
      <c r="DT730" s="49" t="b">
        <v>0</v>
      </c>
      <c r="DU730" s="49" t="b">
        <v>0</v>
      </c>
      <c r="DV730" s="49" t="b">
        <v>0</v>
      </c>
      <c r="DW730" s="49" t="b">
        <v>0</v>
      </c>
      <c r="DX730" s="49" t="b">
        <v>0</v>
      </c>
      <c r="DY730" s="49" t="b">
        <v>0</v>
      </c>
      <c r="DZ730" s="49" t="b">
        <v>0</v>
      </c>
      <c r="EA730" s="49" t="b">
        <v>0</v>
      </c>
      <c r="EB730" s="49" t="b">
        <v>0</v>
      </c>
      <c r="EC730" s="49" t="b">
        <v>0</v>
      </c>
      <c r="ED730" s="49" t="b">
        <v>0</v>
      </c>
      <c r="EE730" s="49" t="b">
        <v>0</v>
      </c>
      <c r="EF730" s="49" t="b">
        <v>0</v>
      </c>
      <c r="EG730" s="49" t="b">
        <v>0</v>
      </c>
      <c r="EH730" s="49" t="b">
        <v>0</v>
      </c>
      <c r="EI730" s="49" t="b">
        <v>0</v>
      </c>
      <c r="EJ730" s="49" t="b">
        <v>0</v>
      </c>
      <c r="EK730" s="49" t="b">
        <v>0</v>
      </c>
      <c r="EL730" s="49" t="b">
        <v>0</v>
      </c>
      <c r="EM730" s="49" t="b">
        <v>0</v>
      </c>
      <c r="EN730" s="49" t="b">
        <v>0</v>
      </c>
      <c r="EO730" s="49" t="b">
        <v>0</v>
      </c>
      <c r="EP730" s="49" t="b">
        <v>0</v>
      </c>
      <c r="EQ730" s="49" t="b">
        <v>0</v>
      </c>
      <c r="ER730" s="49" t="b">
        <v>0</v>
      </c>
      <c r="ES730" s="49" t="b">
        <v>0</v>
      </c>
      <c r="ET730" s="49" t="b">
        <v>0</v>
      </c>
      <c r="EU730" s="49" t="b">
        <v>0</v>
      </c>
      <c r="EV730" s="49" t="b">
        <v>0</v>
      </c>
      <c r="EW730" s="49" t="b">
        <v>0</v>
      </c>
      <c r="EX730" s="49" t="b">
        <v>0</v>
      </c>
      <c r="EY730" s="49" t="b">
        <v>0</v>
      </c>
      <c r="EZ730" s="49" t="b">
        <v>0</v>
      </c>
      <c r="FA730" s="49" t="b">
        <v>0</v>
      </c>
      <c r="FB730" s="49" t="b">
        <v>0</v>
      </c>
      <c r="FC730" s="49" t="b">
        <v>0</v>
      </c>
      <c r="FD730" s="49" t="b">
        <v>0</v>
      </c>
      <c r="FE730" s="49" t="b">
        <v>0</v>
      </c>
      <c r="FF730" s="49" t="b">
        <v>0</v>
      </c>
      <c r="FG730" s="49" t="b">
        <v>0</v>
      </c>
      <c r="FH730" s="49" t="b">
        <v>0</v>
      </c>
      <c r="FI730" s="49" t="b">
        <v>0</v>
      </c>
      <c r="FJ730" s="49" t="b">
        <v>0</v>
      </c>
      <c r="FK730" s="49" t="b">
        <v>0</v>
      </c>
      <c r="FL730" s="49" t="b">
        <v>0</v>
      </c>
      <c r="FM730" s="49" t="b">
        <v>0</v>
      </c>
      <c r="FN730" s="49" t="b">
        <v>0</v>
      </c>
      <c r="FO730" s="49" t="b">
        <v>0</v>
      </c>
      <c r="FP730" s="49" t="b">
        <v>0</v>
      </c>
      <c r="FQ730" s="49" t="b">
        <v>0</v>
      </c>
      <c r="FR730" s="49" t="b">
        <v>0</v>
      </c>
      <c r="FS730" s="49" t="b">
        <v>0</v>
      </c>
      <c r="FT730" s="49" t="b">
        <v>0</v>
      </c>
      <c r="FU730" s="49" t="b">
        <v>0</v>
      </c>
      <c r="FV730" s="49" t="b">
        <v>0</v>
      </c>
      <c r="FW730" s="49" t="b">
        <v>0</v>
      </c>
      <c r="FX730" s="49" t="b">
        <v>0</v>
      </c>
      <c r="FY730" s="49" t="b">
        <v>0</v>
      </c>
      <c r="FZ730" s="49" t="b">
        <v>0</v>
      </c>
      <c r="GA730" s="49" t="b">
        <v>0</v>
      </c>
      <c r="GB730" s="49" t="b">
        <v>0</v>
      </c>
      <c r="GC730" s="49" t="b">
        <v>0</v>
      </c>
      <c r="GD730" s="49">
        <f>COUNTIF(O730:GC730, TRUE)</f>
        <v>1</v>
      </c>
    </row>
    <row r="731" spans="1:186" ht="14.25" customHeight="1" x14ac:dyDescent="0.3">
      <c r="A731" s="49">
        <v>49</v>
      </c>
      <c r="B731" s="49" t="s">
        <v>555</v>
      </c>
      <c r="C731" s="51" t="s">
        <v>556</v>
      </c>
      <c r="D731" s="49" t="str">
        <f>VLOOKUP(C731,[1]Planning!$C$81:$D$305,2,"false")</f>
        <v>PH - AMANAH</v>
      </c>
      <c r="E731" s="49" t="s">
        <v>557</v>
      </c>
      <c r="F731" s="51" t="str">
        <f>VLOOKUP(E731, [1]Constituency!$K$2:$L$225, 2, FALSE)</f>
        <v>Selangor</v>
      </c>
      <c r="G731" s="51" t="s">
        <v>2320</v>
      </c>
      <c r="H731" s="49" t="s">
        <v>2321</v>
      </c>
      <c r="I731" s="59">
        <v>44175</v>
      </c>
      <c r="J731" s="49">
        <v>2020</v>
      </c>
      <c r="K731" s="49">
        <v>12</v>
      </c>
      <c r="L731" s="49">
        <v>10</v>
      </c>
      <c r="M731" s="49" t="s">
        <v>2305</v>
      </c>
      <c r="N731" s="49" t="s">
        <v>1239</v>
      </c>
      <c r="O731" s="49" t="b">
        <v>0</v>
      </c>
      <c r="P731" s="49" t="b">
        <v>0</v>
      </c>
      <c r="Q731" s="49" t="b">
        <v>0</v>
      </c>
      <c r="R731" s="49" t="b">
        <v>0</v>
      </c>
      <c r="S731" s="49" t="b">
        <v>0</v>
      </c>
      <c r="T731" s="49" t="b">
        <v>0</v>
      </c>
      <c r="U731" s="49" t="b">
        <v>0</v>
      </c>
      <c r="V731" s="49" t="b">
        <v>0</v>
      </c>
      <c r="W731" s="49" t="b">
        <v>0</v>
      </c>
      <c r="X731" s="49" t="b">
        <v>0</v>
      </c>
      <c r="Y731" s="49" t="b">
        <v>0</v>
      </c>
      <c r="Z731" s="49" t="b">
        <v>0</v>
      </c>
      <c r="AA731" s="49" t="b">
        <v>0</v>
      </c>
      <c r="AB731" s="49" t="b">
        <v>0</v>
      </c>
      <c r="AC731" s="49" t="b">
        <v>0</v>
      </c>
      <c r="AD731" s="49" t="b">
        <v>0</v>
      </c>
      <c r="AE731" s="49" t="b">
        <v>0</v>
      </c>
      <c r="AF731" s="49" t="b">
        <v>0</v>
      </c>
      <c r="AG731" s="49" t="b">
        <v>0</v>
      </c>
      <c r="AH731" s="49" t="b">
        <v>0</v>
      </c>
      <c r="AI731" s="49" t="b">
        <v>0</v>
      </c>
      <c r="AJ731" s="49" t="b">
        <v>0</v>
      </c>
      <c r="AK731" s="49" t="b">
        <v>0</v>
      </c>
      <c r="AL731" s="49" t="b">
        <v>0</v>
      </c>
      <c r="AM731" s="49" t="b">
        <v>0</v>
      </c>
      <c r="AN731" s="49" t="b">
        <v>0</v>
      </c>
      <c r="AO731" s="49" t="b">
        <v>0</v>
      </c>
      <c r="AP731" s="49" t="b">
        <v>0</v>
      </c>
      <c r="AQ731" s="49" t="b">
        <v>0</v>
      </c>
      <c r="AR731" s="49" t="b">
        <v>0</v>
      </c>
      <c r="AS731" s="49" t="b">
        <v>0</v>
      </c>
      <c r="AT731" s="49" t="b">
        <v>0</v>
      </c>
      <c r="AU731" s="49" t="b">
        <v>0</v>
      </c>
      <c r="AV731" s="49" t="b">
        <v>0</v>
      </c>
      <c r="AW731" s="49" t="b">
        <v>0</v>
      </c>
      <c r="AX731" s="49" t="b">
        <v>0</v>
      </c>
      <c r="AY731" s="49" t="b">
        <v>0</v>
      </c>
      <c r="AZ731" s="49" t="b">
        <v>0</v>
      </c>
      <c r="BA731" s="49" t="b">
        <v>0</v>
      </c>
      <c r="BB731" s="49" t="b">
        <v>0</v>
      </c>
      <c r="BC731" s="49" t="b">
        <v>0</v>
      </c>
      <c r="BD731" s="49" t="b">
        <v>0</v>
      </c>
      <c r="BE731" s="49" t="b">
        <v>0</v>
      </c>
      <c r="BF731" s="49" t="b">
        <v>0</v>
      </c>
      <c r="BG731" s="49" t="b">
        <v>0</v>
      </c>
      <c r="BH731" s="49" t="b">
        <v>0</v>
      </c>
      <c r="BI731" s="49" t="b">
        <v>0</v>
      </c>
      <c r="BJ731" s="49" t="b">
        <v>0</v>
      </c>
      <c r="BK731" s="49" t="b">
        <v>0</v>
      </c>
      <c r="BL731" s="49" t="b">
        <v>0</v>
      </c>
      <c r="BM731" s="49" t="b">
        <v>0</v>
      </c>
      <c r="BN731" s="49" t="b">
        <v>0</v>
      </c>
      <c r="BO731" s="49" t="b">
        <v>0</v>
      </c>
      <c r="BP731" s="49" t="b">
        <v>0</v>
      </c>
      <c r="BQ731" s="49" t="b">
        <v>0</v>
      </c>
      <c r="BR731" s="49" t="b">
        <v>0</v>
      </c>
      <c r="BS731" s="49" t="b">
        <v>0</v>
      </c>
      <c r="BT731" s="49" t="b">
        <v>0</v>
      </c>
      <c r="BU731" s="49" t="b">
        <v>0</v>
      </c>
      <c r="BV731" s="49" t="b">
        <v>0</v>
      </c>
      <c r="BW731" s="49" t="b">
        <v>0</v>
      </c>
      <c r="BX731" s="49" t="b">
        <v>0</v>
      </c>
      <c r="BY731" s="49" t="b">
        <v>0</v>
      </c>
      <c r="BZ731" s="49" t="b">
        <v>0</v>
      </c>
      <c r="CA731" s="49" t="b">
        <v>0</v>
      </c>
      <c r="CB731" s="49" t="b">
        <v>0</v>
      </c>
      <c r="CC731" s="49" t="b">
        <v>0</v>
      </c>
      <c r="CD731" s="49" t="b">
        <v>0</v>
      </c>
      <c r="CE731" s="49" t="b">
        <v>0</v>
      </c>
      <c r="CF731" s="49" t="b">
        <v>0</v>
      </c>
      <c r="CG731" s="49" t="b">
        <v>0</v>
      </c>
      <c r="CH731" s="49" t="b">
        <v>0</v>
      </c>
      <c r="CI731" s="49" t="b">
        <v>0</v>
      </c>
      <c r="CJ731" s="49" t="b">
        <v>0</v>
      </c>
      <c r="CK731" s="49" t="b">
        <v>0</v>
      </c>
      <c r="CL731" s="49" t="b">
        <v>0</v>
      </c>
      <c r="CM731" s="49" t="b">
        <v>0</v>
      </c>
      <c r="CN731" s="49" t="b">
        <v>0</v>
      </c>
      <c r="CO731" s="49" t="b">
        <v>0</v>
      </c>
      <c r="CP731" s="49" t="b">
        <v>0</v>
      </c>
      <c r="CQ731" s="49" t="b">
        <v>0</v>
      </c>
      <c r="CR731" s="49" t="b">
        <v>0</v>
      </c>
      <c r="CS731" s="49" t="b">
        <v>0</v>
      </c>
      <c r="CT731" s="49" t="b">
        <v>0</v>
      </c>
      <c r="CU731" s="49" t="b">
        <v>0</v>
      </c>
      <c r="CV731" s="49" t="b">
        <v>0</v>
      </c>
      <c r="CW731" s="49" t="b">
        <v>0</v>
      </c>
      <c r="CX731" s="49" t="b">
        <v>0</v>
      </c>
      <c r="CY731" s="49" t="b">
        <v>0</v>
      </c>
      <c r="CZ731" s="49" t="b">
        <v>0</v>
      </c>
      <c r="DA731" s="49" t="b">
        <v>0</v>
      </c>
      <c r="DB731" s="49" t="b">
        <v>0</v>
      </c>
      <c r="DC731" s="49" t="b">
        <v>0</v>
      </c>
      <c r="DD731" s="49" t="b">
        <v>0</v>
      </c>
      <c r="DE731" s="49" t="b">
        <v>0</v>
      </c>
      <c r="DF731" s="49" t="b">
        <v>0</v>
      </c>
      <c r="DG731" s="49" t="b">
        <v>0</v>
      </c>
      <c r="DH731" s="49" t="b">
        <v>0</v>
      </c>
      <c r="DI731" s="49" t="b">
        <v>0</v>
      </c>
      <c r="DJ731" s="49" t="b">
        <v>0</v>
      </c>
      <c r="DK731" s="49" t="b">
        <v>0</v>
      </c>
      <c r="DL731" s="49" t="b">
        <v>0</v>
      </c>
      <c r="DM731" s="49" t="b">
        <v>0</v>
      </c>
      <c r="DN731" s="49" t="b">
        <v>0</v>
      </c>
      <c r="DO731" s="49" t="b">
        <v>0</v>
      </c>
      <c r="DP731" s="49" t="b">
        <v>0</v>
      </c>
      <c r="DQ731" s="49" t="b">
        <v>0</v>
      </c>
      <c r="DR731" s="49" t="b">
        <v>0</v>
      </c>
      <c r="DS731" s="49" t="b">
        <v>0</v>
      </c>
      <c r="DT731" s="49" t="b">
        <v>0</v>
      </c>
      <c r="DU731" s="49" t="b">
        <v>0</v>
      </c>
      <c r="DV731" s="49" t="b">
        <v>0</v>
      </c>
      <c r="DW731" s="49" t="b">
        <v>0</v>
      </c>
      <c r="DX731" s="49" t="b">
        <v>0</v>
      </c>
      <c r="DY731" s="49" t="b">
        <v>0</v>
      </c>
      <c r="DZ731" s="49" t="b">
        <v>0</v>
      </c>
      <c r="EA731" s="49" t="b">
        <v>0</v>
      </c>
      <c r="EB731" s="49" t="b">
        <v>0</v>
      </c>
      <c r="EC731" s="49" t="b">
        <v>0</v>
      </c>
      <c r="ED731" s="49" t="b">
        <v>0</v>
      </c>
      <c r="EE731" s="49" t="b">
        <v>0</v>
      </c>
      <c r="EF731" s="49" t="b">
        <v>0</v>
      </c>
      <c r="EG731" s="49" t="b">
        <v>0</v>
      </c>
      <c r="EH731" s="49" t="b">
        <v>0</v>
      </c>
      <c r="EI731" s="49" t="b">
        <v>0</v>
      </c>
      <c r="EJ731" s="49" t="b">
        <v>0</v>
      </c>
      <c r="EK731" s="49" t="b">
        <v>0</v>
      </c>
      <c r="EL731" s="49" t="b">
        <v>0</v>
      </c>
      <c r="EM731" s="49" t="b">
        <v>1</v>
      </c>
      <c r="EN731" s="49" t="b">
        <v>0</v>
      </c>
      <c r="EO731" s="49" t="b">
        <v>0</v>
      </c>
      <c r="EP731" s="49" t="b">
        <v>0</v>
      </c>
      <c r="EQ731" s="49" t="b">
        <v>0</v>
      </c>
      <c r="ER731" s="49" t="b">
        <v>0</v>
      </c>
      <c r="ES731" s="49" t="b">
        <v>0</v>
      </c>
      <c r="ET731" s="49" t="b">
        <v>0</v>
      </c>
      <c r="EU731" s="49" t="b">
        <v>0</v>
      </c>
      <c r="EV731" s="49" t="b">
        <v>0</v>
      </c>
      <c r="EW731" s="49" t="b">
        <v>0</v>
      </c>
      <c r="EX731" s="49" t="b">
        <v>0</v>
      </c>
      <c r="EY731" s="49" t="b">
        <v>0</v>
      </c>
      <c r="EZ731" s="49" t="b">
        <v>0</v>
      </c>
      <c r="FA731" s="49" t="b">
        <v>0</v>
      </c>
      <c r="FB731" s="49" t="b">
        <v>0</v>
      </c>
      <c r="FC731" s="49" t="b">
        <v>0</v>
      </c>
      <c r="FD731" s="49" t="b">
        <v>0</v>
      </c>
      <c r="FE731" s="49" t="b">
        <v>0</v>
      </c>
      <c r="FF731" s="49" t="b">
        <v>0</v>
      </c>
      <c r="FG731" s="49" t="b">
        <v>0</v>
      </c>
      <c r="FH731" s="49" t="b">
        <v>0</v>
      </c>
      <c r="FI731" s="49" t="b">
        <v>0</v>
      </c>
      <c r="FJ731" s="49" t="b">
        <v>0</v>
      </c>
      <c r="FK731" s="49" t="b">
        <v>0</v>
      </c>
      <c r="FL731" s="49" t="b">
        <v>0</v>
      </c>
      <c r="FM731" s="49" t="b">
        <v>0</v>
      </c>
      <c r="FN731" s="49" t="b">
        <v>0</v>
      </c>
      <c r="FO731" s="49" t="b">
        <v>0</v>
      </c>
      <c r="FP731" s="49" t="b">
        <v>0</v>
      </c>
      <c r="FQ731" s="49" t="b">
        <v>0</v>
      </c>
      <c r="FR731" s="49" t="b">
        <v>0</v>
      </c>
      <c r="FS731" s="49" t="b">
        <v>0</v>
      </c>
      <c r="FT731" s="49" t="b">
        <v>0</v>
      </c>
      <c r="FU731" s="49" t="b">
        <v>0</v>
      </c>
      <c r="FV731" s="49" t="b">
        <v>0</v>
      </c>
      <c r="FW731" s="49" t="b">
        <v>0</v>
      </c>
      <c r="FX731" s="49" t="b">
        <v>0</v>
      </c>
      <c r="FY731" s="49" t="b">
        <v>0</v>
      </c>
      <c r="FZ731" s="49" t="b">
        <v>0</v>
      </c>
      <c r="GA731" s="49" t="b">
        <v>0</v>
      </c>
      <c r="GB731" s="49" t="b">
        <v>0</v>
      </c>
      <c r="GC731" s="49" t="b">
        <v>0</v>
      </c>
      <c r="GD731" s="49">
        <f>COUNTIF(O731:GC731, TRUE)</f>
        <v>1</v>
      </c>
    </row>
    <row r="732" spans="1:186" ht="14.25" customHeight="1" x14ac:dyDescent="0.3">
      <c r="A732" s="49">
        <v>53</v>
      </c>
      <c r="B732" s="49" t="s">
        <v>872</v>
      </c>
      <c r="C732" s="51" t="s">
        <v>31</v>
      </c>
      <c r="D732" s="49" t="str">
        <f>VLOOKUP(C732,[1]Planning!$C$81:$D$305,2,"false")</f>
        <v>PH - DAP</v>
      </c>
      <c r="E732" s="49" t="s">
        <v>873</v>
      </c>
      <c r="F732" s="51" t="str">
        <f>VLOOKUP(E732, [1]Constituency!$K$2:$L$225, 2, FALSE)</f>
        <v>Pahang</v>
      </c>
      <c r="G732" s="51" t="s">
        <v>2322</v>
      </c>
      <c r="H732" s="49" t="s">
        <v>2323</v>
      </c>
      <c r="I732" s="59">
        <v>44175</v>
      </c>
      <c r="J732" s="49">
        <v>2020</v>
      </c>
      <c r="K732" s="49">
        <v>12</v>
      </c>
      <c r="L732" s="49">
        <v>10</v>
      </c>
      <c r="M732" s="49" t="s">
        <v>2305</v>
      </c>
      <c r="N732" s="49" t="s">
        <v>1239</v>
      </c>
      <c r="O732" s="49" t="b">
        <v>0</v>
      </c>
      <c r="P732" s="49" t="b">
        <v>0</v>
      </c>
      <c r="Q732" s="49" t="b">
        <v>0</v>
      </c>
      <c r="R732" s="49" t="b">
        <v>0</v>
      </c>
      <c r="S732" s="49" t="b">
        <v>0</v>
      </c>
      <c r="T732" s="49" t="b">
        <v>0</v>
      </c>
      <c r="U732" s="49" t="b">
        <v>0</v>
      </c>
      <c r="V732" s="49" t="b">
        <v>0</v>
      </c>
      <c r="W732" s="49" t="b">
        <v>0</v>
      </c>
      <c r="X732" s="49" t="b">
        <v>0</v>
      </c>
      <c r="Y732" s="49" t="b">
        <v>0</v>
      </c>
      <c r="Z732" s="49" t="b">
        <v>0</v>
      </c>
      <c r="AA732" s="49" t="b">
        <v>0</v>
      </c>
      <c r="AB732" s="49" t="b">
        <v>0</v>
      </c>
      <c r="AC732" s="49" t="b">
        <v>0</v>
      </c>
      <c r="AD732" s="49" t="b">
        <v>0</v>
      </c>
      <c r="AE732" s="49" t="b">
        <v>0</v>
      </c>
      <c r="AF732" s="49" t="b">
        <v>0</v>
      </c>
      <c r="AG732" s="49" t="b">
        <v>0</v>
      </c>
      <c r="AH732" s="49" t="b">
        <v>0</v>
      </c>
      <c r="AI732" s="49" t="b">
        <v>0</v>
      </c>
      <c r="AJ732" s="49" t="b">
        <v>0</v>
      </c>
      <c r="AK732" s="49" t="b">
        <v>0</v>
      </c>
      <c r="AL732" s="49" t="b">
        <v>0</v>
      </c>
      <c r="AM732" s="49" t="b">
        <v>0</v>
      </c>
      <c r="AN732" s="49" t="b">
        <v>0</v>
      </c>
      <c r="AO732" s="49" t="b">
        <v>0</v>
      </c>
      <c r="AP732" s="49" t="b">
        <v>0</v>
      </c>
      <c r="AQ732" s="49" t="b">
        <v>0</v>
      </c>
      <c r="AR732" s="49" t="b">
        <v>0</v>
      </c>
      <c r="AS732" s="49" t="b">
        <v>0</v>
      </c>
      <c r="AT732" s="49" t="b">
        <v>0</v>
      </c>
      <c r="AU732" s="49" t="b">
        <v>0</v>
      </c>
      <c r="AV732" s="49" t="b">
        <v>0</v>
      </c>
      <c r="AW732" s="49" t="b">
        <v>0</v>
      </c>
      <c r="AX732" s="49" t="b">
        <v>0</v>
      </c>
      <c r="AY732" s="49" t="b">
        <v>0</v>
      </c>
      <c r="AZ732" s="49" t="b">
        <v>0</v>
      </c>
      <c r="BA732" s="49" t="b">
        <v>0</v>
      </c>
      <c r="BB732" s="49" t="b">
        <v>0</v>
      </c>
      <c r="BC732" s="49" t="b">
        <v>0</v>
      </c>
      <c r="BD732" s="49" t="b">
        <v>0</v>
      </c>
      <c r="BE732" s="49" t="b">
        <v>0</v>
      </c>
      <c r="BF732" s="49" t="b">
        <v>0</v>
      </c>
      <c r="BG732" s="49" t="b">
        <v>0</v>
      </c>
      <c r="BH732" s="49" t="b">
        <v>0</v>
      </c>
      <c r="BI732" s="49" t="b">
        <v>0</v>
      </c>
      <c r="BJ732" s="49" t="b">
        <v>0</v>
      </c>
      <c r="BK732" s="49" t="b">
        <v>0</v>
      </c>
      <c r="BL732" s="49" t="b">
        <v>0</v>
      </c>
      <c r="BM732" s="49" t="b">
        <v>0</v>
      </c>
      <c r="BN732" s="49" t="b">
        <v>0</v>
      </c>
      <c r="BO732" s="49" t="b">
        <v>0</v>
      </c>
      <c r="BP732" s="49" t="b">
        <v>0</v>
      </c>
      <c r="BQ732" s="49" t="b">
        <v>0</v>
      </c>
      <c r="BR732" s="49" t="b">
        <v>0</v>
      </c>
      <c r="BS732" s="49" t="b">
        <v>0</v>
      </c>
      <c r="BT732" s="49" t="b">
        <v>0</v>
      </c>
      <c r="BU732" s="49" t="b">
        <v>0</v>
      </c>
      <c r="BV732" s="49" t="b">
        <v>0</v>
      </c>
      <c r="BW732" s="49" t="b">
        <v>0</v>
      </c>
      <c r="BX732" s="49" t="b">
        <v>0</v>
      </c>
      <c r="BY732" s="49" t="b">
        <v>0</v>
      </c>
      <c r="BZ732" s="49" t="b">
        <v>0</v>
      </c>
      <c r="CA732" s="49" t="b">
        <v>0</v>
      </c>
      <c r="CB732" s="49" t="b">
        <v>0</v>
      </c>
      <c r="CC732" s="49" t="b">
        <v>0</v>
      </c>
      <c r="CD732" s="49" t="b">
        <v>0</v>
      </c>
      <c r="CE732" s="49" t="b">
        <v>0</v>
      </c>
      <c r="CF732" s="49" t="b">
        <v>0</v>
      </c>
      <c r="CG732" s="49" t="b">
        <v>0</v>
      </c>
      <c r="CH732" s="49" t="b">
        <v>0</v>
      </c>
      <c r="CI732" s="49" t="b">
        <v>0</v>
      </c>
      <c r="CJ732" s="49" t="b">
        <v>0</v>
      </c>
      <c r="CK732" s="49" t="b">
        <v>0</v>
      </c>
      <c r="CL732" s="49" t="b">
        <v>0</v>
      </c>
      <c r="CM732" s="49" t="b">
        <v>0</v>
      </c>
      <c r="CN732" s="49" t="b">
        <v>0</v>
      </c>
      <c r="CO732" s="49" t="b">
        <v>0</v>
      </c>
      <c r="CP732" s="49" t="b">
        <v>0</v>
      </c>
      <c r="CQ732" s="49" t="b">
        <v>0</v>
      </c>
      <c r="CR732" s="49" t="b">
        <v>0</v>
      </c>
      <c r="CS732" s="49" t="b">
        <v>0</v>
      </c>
      <c r="CT732" s="49" t="b">
        <v>0</v>
      </c>
      <c r="CU732" s="49" t="b">
        <v>0</v>
      </c>
      <c r="CV732" s="49" t="b">
        <v>0</v>
      </c>
      <c r="CW732" s="49" t="b">
        <v>0</v>
      </c>
      <c r="CX732" s="49" t="b">
        <v>0</v>
      </c>
      <c r="CY732" s="49" t="b">
        <v>0</v>
      </c>
      <c r="CZ732" s="49" t="b">
        <v>0</v>
      </c>
      <c r="DA732" s="49" t="b">
        <v>0</v>
      </c>
      <c r="DB732" s="49" t="b">
        <v>0</v>
      </c>
      <c r="DC732" s="49" t="b">
        <v>0</v>
      </c>
      <c r="DD732" s="49" t="b">
        <v>0</v>
      </c>
      <c r="DE732" s="49" t="b">
        <v>0</v>
      </c>
      <c r="DF732" s="49" t="b">
        <v>0</v>
      </c>
      <c r="DG732" s="49" t="b">
        <v>0</v>
      </c>
      <c r="DH732" s="49" t="b">
        <v>0</v>
      </c>
      <c r="DI732" s="49" t="b">
        <v>0</v>
      </c>
      <c r="DJ732" s="49" t="b">
        <v>0</v>
      </c>
      <c r="DK732" s="49" t="b">
        <v>0</v>
      </c>
      <c r="DL732" s="49" t="b">
        <v>0</v>
      </c>
      <c r="DM732" s="49" t="b">
        <v>0</v>
      </c>
      <c r="DN732" s="49" t="b">
        <v>0</v>
      </c>
      <c r="DO732" s="49" t="b">
        <v>0</v>
      </c>
      <c r="DP732" s="49" t="b">
        <v>0</v>
      </c>
      <c r="DQ732" s="49" t="b">
        <v>0</v>
      </c>
      <c r="DR732" s="49" t="b">
        <v>0</v>
      </c>
      <c r="DS732" s="49" t="b">
        <v>0</v>
      </c>
      <c r="DT732" s="49" t="b">
        <v>0</v>
      </c>
      <c r="DU732" s="49" t="b">
        <v>0</v>
      </c>
      <c r="DV732" s="49" t="b">
        <v>0</v>
      </c>
      <c r="DW732" s="49" t="b">
        <v>0</v>
      </c>
      <c r="DX732" s="49" t="b">
        <v>0</v>
      </c>
      <c r="DY732" s="49" t="b">
        <v>0</v>
      </c>
      <c r="DZ732" s="49" t="b">
        <v>0</v>
      </c>
      <c r="EA732" s="49" t="b">
        <v>0</v>
      </c>
      <c r="EB732" s="49" t="b">
        <v>0</v>
      </c>
      <c r="EC732" s="49" t="b">
        <v>0</v>
      </c>
      <c r="ED732" s="49" t="b">
        <v>0</v>
      </c>
      <c r="EE732" s="49" t="b">
        <v>0</v>
      </c>
      <c r="EF732" s="49" t="b">
        <v>0</v>
      </c>
      <c r="EG732" s="49" t="b">
        <v>0</v>
      </c>
      <c r="EH732" s="49" t="b">
        <v>0</v>
      </c>
      <c r="EI732" s="49" t="b">
        <v>0</v>
      </c>
      <c r="EJ732" s="49" t="b">
        <v>0</v>
      </c>
      <c r="EK732" s="49" t="b">
        <v>0</v>
      </c>
      <c r="EL732" s="49" t="b">
        <v>0</v>
      </c>
      <c r="EM732" s="49" t="b">
        <v>1</v>
      </c>
      <c r="EN732" s="49" t="b">
        <v>0</v>
      </c>
      <c r="EO732" s="49" t="b">
        <v>0</v>
      </c>
      <c r="EP732" s="49" t="b">
        <v>0</v>
      </c>
      <c r="EQ732" s="49" t="b">
        <v>0</v>
      </c>
      <c r="ER732" s="49" t="b">
        <v>0</v>
      </c>
      <c r="ES732" s="49" t="b">
        <v>0</v>
      </c>
      <c r="ET732" s="49" t="b">
        <v>0</v>
      </c>
      <c r="EU732" s="49" t="b">
        <v>0</v>
      </c>
      <c r="EV732" s="49" t="b">
        <v>0</v>
      </c>
      <c r="EW732" s="49" t="b">
        <v>0</v>
      </c>
      <c r="EX732" s="49" t="b">
        <v>0</v>
      </c>
      <c r="EY732" s="49" t="b">
        <v>0</v>
      </c>
      <c r="EZ732" s="49" t="b">
        <v>0</v>
      </c>
      <c r="FA732" s="49" t="b">
        <v>0</v>
      </c>
      <c r="FB732" s="49" t="b">
        <v>0</v>
      </c>
      <c r="FC732" s="49" t="b">
        <v>0</v>
      </c>
      <c r="FD732" s="49" t="b">
        <v>0</v>
      </c>
      <c r="FE732" s="49" t="b">
        <v>0</v>
      </c>
      <c r="FF732" s="49" t="b">
        <v>0</v>
      </c>
      <c r="FG732" s="49" t="b">
        <v>0</v>
      </c>
      <c r="FH732" s="49" t="b">
        <v>0</v>
      </c>
      <c r="FI732" s="49" t="b">
        <v>0</v>
      </c>
      <c r="FJ732" s="49" t="b">
        <v>0</v>
      </c>
      <c r="FK732" s="49" t="b">
        <v>0</v>
      </c>
      <c r="FL732" s="49" t="b">
        <v>0</v>
      </c>
      <c r="FM732" s="49" t="b">
        <v>0</v>
      </c>
      <c r="FN732" s="49" t="b">
        <v>0</v>
      </c>
      <c r="FO732" s="49" t="b">
        <v>0</v>
      </c>
      <c r="FP732" s="49" t="b">
        <v>0</v>
      </c>
      <c r="FQ732" s="49" t="b">
        <v>0</v>
      </c>
      <c r="FR732" s="49" t="b">
        <v>0</v>
      </c>
      <c r="FS732" s="49" t="b">
        <v>0</v>
      </c>
      <c r="FT732" s="49" t="b">
        <v>0</v>
      </c>
      <c r="FU732" s="49" t="b">
        <v>0</v>
      </c>
      <c r="FV732" s="49" t="b">
        <v>0</v>
      </c>
      <c r="FW732" s="49" t="b">
        <v>0</v>
      </c>
      <c r="FX732" s="49" t="b">
        <v>1</v>
      </c>
      <c r="FY732" s="49" t="b">
        <v>0</v>
      </c>
      <c r="FZ732" s="49" t="b">
        <v>0</v>
      </c>
      <c r="GA732" s="49" t="b">
        <v>0</v>
      </c>
      <c r="GB732" s="49" t="b">
        <v>0</v>
      </c>
      <c r="GC732" s="49" t="b">
        <v>0</v>
      </c>
      <c r="GD732" s="49">
        <f>COUNTIF(O732:GC732, TRUE)</f>
        <v>2</v>
      </c>
    </row>
    <row r="733" spans="1:186" ht="14.25" customHeight="1" x14ac:dyDescent="0.3">
      <c r="A733" s="49">
        <v>40</v>
      </c>
      <c r="B733" s="49" t="s">
        <v>760</v>
      </c>
      <c r="C733" s="51" t="s">
        <v>761</v>
      </c>
      <c r="D733" s="49" t="str">
        <f>VLOOKUP(C733,[1]Planning!$C$81:$D$305,2,"false")</f>
        <v>PH - DAP</v>
      </c>
      <c r="E733" s="49" t="s">
        <v>762</v>
      </c>
      <c r="F733" s="51" t="str">
        <f>VLOOKUP(E733, [1]Constituency!$K$2:$L$225, 2, FALSE)</f>
        <v>Perak</v>
      </c>
      <c r="G733" s="51" t="s">
        <v>2327</v>
      </c>
      <c r="H733" s="49" t="s">
        <v>2328</v>
      </c>
      <c r="I733" s="59">
        <v>44048</v>
      </c>
      <c r="J733" s="49">
        <v>2020</v>
      </c>
      <c r="K733" s="49">
        <v>8</v>
      </c>
      <c r="L733" s="49">
        <v>5</v>
      </c>
      <c r="M733" s="49" t="s">
        <v>2329</v>
      </c>
      <c r="N733" s="49" t="s">
        <v>1239</v>
      </c>
      <c r="O733" s="49" t="b">
        <v>0</v>
      </c>
      <c r="P733" s="49" t="b">
        <v>0</v>
      </c>
      <c r="Q733" s="49" t="b">
        <v>0</v>
      </c>
      <c r="R733" s="49" t="b">
        <v>0</v>
      </c>
      <c r="S733" s="49" t="b">
        <v>0</v>
      </c>
      <c r="T733" s="49" t="b">
        <v>0</v>
      </c>
      <c r="U733" s="49" t="b">
        <v>0</v>
      </c>
      <c r="V733" s="49" t="b">
        <v>0</v>
      </c>
      <c r="W733" s="49" t="b">
        <v>0</v>
      </c>
      <c r="X733" s="49" t="b">
        <v>0</v>
      </c>
      <c r="Y733" s="49" t="b">
        <v>0</v>
      </c>
      <c r="Z733" s="49" t="b">
        <v>0</v>
      </c>
      <c r="AA733" s="49" t="b">
        <v>0</v>
      </c>
      <c r="AB733" s="49" t="b">
        <v>0</v>
      </c>
      <c r="AC733" s="49" t="b">
        <v>0</v>
      </c>
      <c r="AD733" s="49" t="b">
        <v>0</v>
      </c>
      <c r="AE733" s="49" t="b">
        <v>0</v>
      </c>
      <c r="AF733" s="49" t="b">
        <v>0</v>
      </c>
      <c r="AG733" s="49" t="b">
        <v>0</v>
      </c>
      <c r="AH733" s="49" t="b">
        <v>0</v>
      </c>
      <c r="AI733" s="49" t="b">
        <v>0</v>
      </c>
      <c r="AJ733" s="49" t="b">
        <v>0</v>
      </c>
      <c r="AK733" s="49" t="b">
        <v>0</v>
      </c>
      <c r="AL733" s="49" t="b">
        <v>0</v>
      </c>
      <c r="AM733" s="49" t="b">
        <v>0</v>
      </c>
      <c r="AN733" s="49" t="b">
        <v>0</v>
      </c>
      <c r="AO733" s="49" t="b">
        <v>0</v>
      </c>
      <c r="AP733" s="49" t="b">
        <v>0</v>
      </c>
      <c r="AQ733" s="49" t="b">
        <v>0</v>
      </c>
      <c r="AR733" s="49" t="b">
        <v>0</v>
      </c>
      <c r="AS733" s="49" t="b">
        <v>0</v>
      </c>
      <c r="AT733" s="49" t="b">
        <v>0</v>
      </c>
      <c r="AU733" s="49" t="b">
        <v>0</v>
      </c>
      <c r="AV733" s="49" t="b">
        <v>0</v>
      </c>
      <c r="AW733" s="49" t="b">
        <v>0</v>
      </c>
      <c r="AX733" s="49" t="b">
        <v>0</v>
      </c>
      <c r="AY733" s="49" t="b">
        <v>0</v>
      </c>
      <c r="AZ733" s="49" t="b">
        <v>0</v>
      </c>
      <c r="BA733" s="49" t="b">
        <v>0</v>
      </c>
      <c r="BB733" s="49" t="b">
        <v>0</v>
      </c>
      <c r="BC733" s="49" t="b">
        <v>0</v>
      </c>
      <c r="BD733" s="49" t="b">
        <v>0</v>
      </c>
      <c r="BE733" s="49" t="b">
        <v>0</v>
      </c>
      <c r="BF733" s="49" t="b">
        <v>0</v>
      </c>
      <c r="BG733" s="49" t="b">
        <v>0</v>
      </c>
      <c r="BH733" s="49" t="b">
        <v>0</v>
      </c>
      <c r="BI733" s="49" t="b">
        <v>0</v>
      </c>
      <c r="BJ733" s="49" t="b">
        <v>0</v>
      </c>
      <c r="BK733" s="49" t="b">
        <v>0</v>
      </c>
      <c r="BL733" s="49" t="b">
        <v>0</v>
      </c>
      <c r="BM733" s="49" t="b">
        <v>0</v>
      </c>
      <c r="BN733" s="49" t="b">
        <v>0</v>
      </c>
      <c r="BO733" s="49" t="b">
        <v>0</v>
      </c>
      <c r="BP733" s="49" t="b">
        <v>0</v>
      </c>
      <c r="BQ733" s="49" t="b">
        <v>0</v>
      </c>
      <c r="BR733" s="49" t="b">
        <v>0</v>
      </c>
      <c r="BS733" s="49" t="b">
        <v>0</v>
      </c>
      <c r="BT733" s="49" t="b">
        <v>0</v>
      </c>
      <c r="BU733" s="49" t="b">
        <v>0</v>
      </c>
      <c r="BV733" s="49" t="b">
        <v>0</v>
      </c>
      <c r="BW733" s="49" t="b">
        <v>0</v>
      </c>
      <c r="BX733" s="49" t="b">
        <v>0</v>
      </c>
      <c r="BY733" s="49" t="b">
        <v>0</v>
      </c>
      <c r="BZ733" s="49" t="b">
        <v>0</v>
      </c>
      <c r="CA733" s="49" t="b">
        <v>0</v>
      </c>
      <c r="CB733" s="49" t="b">
        <v>0</v>
      </c>
      <c r="CC733" s="49" t="b">
        <v>0</v>
      </c>
      <c r="CD733" s="49" t="b">
        <v>0</v>
      </c>
      <c r="CE733" s="49" t="b">
        <v>0</v>
      </c>
      <c r="CF733" s="49" t="b">
        <v>0</v>
      </c>
      <c r="CG733" s="49" t="b">
        <v>0</v>
      </c>
      <c r="CH733" s="49" t="b">
        <v>0</v>
      </c>
      <c r="CI733" s="49" t="b">
        <v>0</v>
      </c>
      <c r="CJ733" s="49" t="b">
        <v>0</v>
      </c>
      <c r="CK733" s="49" t="b">
        <v>0</v>
      </c>
      <c r="CL733" s="49" t="b">
        <v>0</v>
      </c>
      <c r="CM733" s="49" t="b">
        <v>0</v>
      </c>
      <c r="CN733" s="49" t="b">
        <v>0</v>
      </c>
      <c r="CO733" s="49" t="b">
        <v>0</v>
      </c>
      <c r="CP733" s="49" t="b">
        <v>0</v>
      </c>
      <c r="CQ733" s="49" t="b">
        <v>0</v>
      </c>
      <c r="CR733" s="49" t="b">
        <v>0</v>
      </c>
      <c r="CS733" s="49" t="b">
        <v>0</v>
      </c>
      <c r="CT733" s="49" t="b">
        <v>0</v>
      </c>
      <c r="CU733" s="49" t="b">
        <v>0</v>
      </c>
      <c r="CV733" s="49" t="b">
        <v>0</v>
      </c>
      <c r="CW733" s="49" t="b">
        <v>0</v>
      </c>
      <c r="CX733" s="49" t="b">
        <v>0</v>
      </c>
      <c r="CY733" s="49" t="b">
        <v>0</v>
      </c>
      <c r="CZ733" s="49" t="b">
        <v>0</v>
      </c>
      <c r="DA733" s="49" t="b">
        <v>0</v>
      </c>
      <c r="DB733" s="49" t="b">
        <v>0</v>
      </c>
      <c r="DC733" s="49" t="b">
        <v>0</v>
      </c>
      <c r="DD733" s="49" t="b">
        <v>0</v>
      </c>
      <c r="DE733" s="49" t="b">
        <v>0</v>
      </c>
      <c r="DF733" s="49" t="b">
        <v>0</v>
      </c>
      <c r="DG733" s="49" t="b">
        <v>0</v>
      </c>
      <c r="DH733" s="49" t="b">
        <v>0</v>
      </c>
      <c r="DI733" s="49" t="b">
        <v>0</v>
      </c>
      <c r="DJ733" s="49" t="b">
        <v>0</v>
      </c>
      <c r="DK733" s="49" t="b">
        <v>0</v>
      </c>
      <c r="DL733" s="49" t="b">
        <v>0</v>
      </c>
      <c r="DM733" s="49" t="b">
        <v>0</v>
      </c>
      <c r="DN733" s="49" t="b">
        <v>0</v>
      </c>
      <c r="DO733" s="49" t="b">
        <v>0</v>
      </c>
      <c r="DP733" s="49" t="b">
        <v>0</v>
      </c>
      <c r="DQ733" s="49" t="b">
        <v>0</v>
      </c>
      <c r="DR733" s="49" t="b">
        <v>0</v>
      </c>
      <c r="DS733" s="49" t="b">
        <v>1</v>
      </c>
      <c r="DT733" s="49" t="b">
        <v>0</v>
      </c>
      <c r="DU733" s="49" t="b">
        <v>0</v>
      </c>
      <c r="DV733" s="49" t="b">
        <v>0</v>
      </c>
      <c r="DW733" s="49" t="b">
        <v>0</v>
      </c>
      <c r="DX733" s="49" t="b">
        <v>0</v>
      </c>
      <c r="DY733" s="49" t="b">
        <v>0</v>
      </c>
      <c r="DZ733" s="49" t="b">
        <v>0</v>
      </c>
      <c r="EA733" s="49" t="b">
        <v>0</v>
      </c>
      <c r="EB733" s="49" t="b">
        <v>0</v>
      </c>
      <c r="EC733" s="49" t="b">
        <v>0</v>
      </c>
      <c r="ED733" s="49" t="b">
        <v>0</v>
      </c>
      <c r="EE733" s="49" t="b">
        <v>0</v>
      </c>
      <c r="EF733" s="49" t="b">
        <v>0</v>
      </c>
      <c r="EG733" s="49" t="b">
        <v>0</v>
      </c>
      <c r="EH733" s="49" t="b">
        <v>0</v>
      </c>
      <c r="EI733" s="49" t="b">
        <v>0</v>
      </c>
      <c r="EJ733" s="49" t="b">
        <v>0</v>
      </c>
      <c r="EK733" s="49" t="b">
        <v>0</v>
      </c>
      <c r="EL733" s="49" t="b">
        <v>0</v>
      </c>
      <c r="EM733" s="49" t="b">
        <v>0</v>
      </c>
      <c r="EN733" s="49" t="b">
        <v>0</v>
      </c>
      <c r="EO733" s="49" t="b">
        <v>0</v>
      </c>
      <c r="EP733" s="49" t="b">
        <v>0</v>
      </c>
      <c r="EQ733" s="49" t="b">
        <v>0</v>
      </c>
      <c r="ER733" s="49" t="b">
        <v>0</v>
      </c>
      <c r="ES733" s="49" t="b">
        <v>0</v>
      </c>
      <c r="ET733" s="49" t="b">
        <v>0</v>
      </c>
      <c r="EU733" s="49" t="b">
        <v>0</v>
      </c>
      <c r="EV733" s="49" t="b">
        <v>0</v>
      </c>
      <c r="EW733" s="49" t="b">
        <v>0</v>
      </c>
      <c r="EX733" s="49" t="b">
        <v>0</v>
      </c>
      <c r="EY733" s="49" t="b">
        <v>0</v>
      </c>
      <c r="EZ733" s="49" t="b">
        <v>0</v>
      </c>
      <c r="FA733" s="49" t="b">
        <v>0</v>
      </c>
      <c r="FB733" s="49" t="b">
        <v>0</v>
      </c>
      <c r="FC733" s="49" t="b">
        <v>0</v>
      </c>
      <c r="FD733" s="49" t="b">
        <v>0</v>
      </c>
      <c r="FE733" s="49" t="b">
        <v>0</v>
      </c>
      <c r="FF733" s="49" t="b">
        <v>0</v>
      </c>
      <c r="FG733" s="49" t="b">
        <v>0</v>
      </c>
      <c r="FH733" s="49" t="b">
        <v>0</v>
      </c>
      <c r="FI733" s="49" t="b">
        <v>0</v>
      </c>
      <c r="FJ733" s="49" t="b">
        <v>0</v>
      </c>
      <c r="FK733" s="49" t="b">
        <v>0</v>
      </c>
      <c r="FL733" s="49" t="b">
        <v>0</v>
      </c>
      <c r="FM733" s="49" t="b">
        <v>0</v>
      </c>
      <c r="FN733" s="49" t="b">
        <v>0</v>
      </c>
      <c r="FO733" s="49" t="b">
        <v>0</v>
      </c>
      <c r="FP733" s="49" t="b">
        <v>0</v>
      </c>
      <c r="FQ733" s="49" t="b">
        <v>0</v>
      </c>
      <c r="FR733" s="49" t="b">
        <v>0</v>
      </c>
      <c r="FS733" s="49" t="b">
        <v>0</v>
      </c>
      <c r="FT733" s="49" t="b">
        <v>0</v>
      </c>
      <c r="FU733" s="49" t="b">
        <v>0</v>
      </c>
      <c r="FV733" s="49" t="b">
        <v>0</v>
      </c>
      <c r="FW733" s="49" t="b">
        <v>0</v>
      </c>
      <c r="FX733" s="49" t="b">
        <v>0</v>
      </c>
      <c r="FY733" s="49" t="b">
        <v>0</v>
      </c>
      <c r="FZ733" s="49" t="b">
        <v>0</v>
      </c>
      <c r="GA733" s="49" t="b">
        <v>0</v>
      </c>
      <c r="GB733" s="49" t="b">
        <v>0</v>
      </c>
      <c r="GC733" s="49" t="b">
        <v>0</v>
      </c>
      <c r="GD733" s="49">
        <f>COUNTIF(O733:GC733, TRUE)</f>
        <v>1</v>
      </c>
    </row>
    <row r="734" spans="1:186" ht="14.25" customHeight="1" x14ac:dyDescent="0.3">
      <c r="A734" s="49">
        <v>42</v>
      </c>
      <c r="B734" s="49" t="s">
        <v>853</v>
      </c>
      <c r="C734" s="49" t="s">
        <v>853</v>
      </c>
      <c r="D734" s="49" t="str">
        <f>VLOOKUP(C734,[1]Planning!$C$81:$D$305,2,"false")</f>
        <v>PH - DAP</v>
      </c>
      <c r="E734" s="49" t="s">
        <v>854</v>
      </c>
      <c r="F734" s="51" t="str">
        <f>VLOOKUP(E734, [1]Constituency!$K$2:$L$225, 2, FALSE)</f>
        <v>Pulau Pinang</v>
      </c>
      <c r="G734" s="51" t="s">
        <v>2330</v>
      </c>
      <c r="H734" s="49" t="s">
        <v>2331</v>
      </c>
      <c r="I734" s="59">
        <v>44048</v>
      </c>
      <c r="J734" s="49">
        <v>2020</v>
      </c>
      <c r="K734" s="49">
        <v>8</v>
      </c>
      <c r="L734" s="49">
        <v>5</v>
      </c>
      <c r="M734" s="49" t="s">
        <v>2329</v>
      </c>
      <c r="N734" s="49" t="s">
        <v>1239</v>
      </c>
      <c r="O734" s="49" t="b">
        <v>0</v>
      </c>
      <c r="P734" s="49" t="b">
        <v>0</v>
      </c>
      <c r="Q734" s="49" t="b">
        <v>0</v>
      </c>
      <c r="R734" s="49" t="b">
        <v>0</v>
      </c>
      <c r="S734" s="49" t="b">
        <v>0</v>
      </c>
      <c r="T734" s="49" t="b">
        <v>0</v>
      </c>
      <c r="U734" s="49" t="b">
        <v>0</v>
      </c>
      <c r="V734" s="49" t="b">
        <v>0</v>
      </c>
      <c r="W734" s="49" t="b">
        <v>0</v>
      </c>
      <c r="X734" s="49" t="b">
        <v>0</v>
      </c>
      <c r="Y734" s="49" t="b">
        <v>0</v>
      </c>
      <c r="Z734" s="49" t="b">
        <v>0</v>
      </c>
      <c r="AA734" s="49" t="b">
        <v>0</v>
      </c>
      <c r="AB734" s="49" t="b">
        <v>0</v>
      </c>
      <c r="AC734" s="49" t="b">
        <v>0</v>
      </c>
      <c r="AD734" s="49" t="b">
        <v>0</v>
      </c>
      <c r="AE734" s="49" t="b">
        <v>0</v>
      </c>
      <c r="AF734" s="49" t="b">
        <v>0</v>
      </c>
      <c r="AG734" s="49" t="b">
        <v>0</v>
      </c>
      <c r="AH734" s="49" t="b">
        <v>0</v>
      </c>
      <c r="AI734" s="49" t="b">
        <v>0</v>
      </c>
      <c r="AJ734" s="49" t="b">
        <v>0</v>
      </c>
      <c r="AK734" s="49" t="b">
        <v>0</v>
      </c>
      <c r="AL734" s="49" t="b">
        <v>0</v>
      </c>
      <c r="AM734" s="49" t="b">
        <v>0</v>
      </c>
      <c r="AN734" s="49" t="b">
        <v>0</v>
      </c>
      <c r="AO734" s="49" t="b">
        <v>0</v>
      </c>
      <c r="AP734" s="49" t="b">
        <v>0</v>
      </c>
      <c r="AQ734" s="49" t="b">
        <v>0</v>
      </c>
      <c r="AR734" s="49" t="b">
        <v>0</v>
      </c>
      <c r="AS734" s="49" t="b">
        <v>0</v>
      </c>
      <c r="AT734" s="49" t="b">
        <v>0</v>
      </c>
      <c r="AU734" s="49" t="b">
        <v>0</v>
      </c>
      <c r="AV734" s="49" t="b">
        <v>0</v>
      </c>
      <c r="AW734" s="49" t="b">
        <v>0</v>
      </c>
      <c r="AX734" s="49" t="b">
        <v>0</v>
      </c>
      <c r="AY734" s="49" t="b">
        <v>0</v>
      </c>
      <c r="AZ734" s="49" t="b">
        <v>0</v>
      </c>
      <c r="BA734" s="49" t="b">
        <v>0</v>
      </c>
      <c r="BB734" s="49" t="b">
        <v>0</v>
      </c>
      <c r="BC734" s="49" t="b">
        <v>0</v>
      </c>
      <c r="BD734" s="49" t="b">
        <v>0</v>
      </c>
      <c r="BE734" s="49" t="b">
        <v>0</v>
      </c>
      <c r="BF734" s="49" t="b">
        <v>0</v>
      </c>
      <c r="BG734" s="49" t="b">
        <v>0</v>
      </c>
      <c r="BH734" s="49" t="b">
        <v>0</v>
      </c>
      <c r="BI734" s="49" t="b">
        <v>0</v>
      </c>
      <c r="BJ734" s="49" t="b">
        <v>0</v>
      </c>
      <c r="BK734" s="49" t="b">
        <v>0</v>
      </c>
      <c r="BL734" s="49" t="b">
        <v>0</v>
      </c>
      <c r="BM734" s="49" t="b">
        <v>0</v>
      </c>
      <c r="BN734" s="49" t="b">
        <v>0</v>
      </c>
      <c r="BO734" s="49" t="b">
        <v>0</v>
      </c>
      <c r="BP734" s="49" t="b">
        <v>0</v>
      </c>
      <c r="BQ734" s="49" t="b">
        <v>0</v>
      </c>
      <c r="BR734" s="49" t="b">
        <v>0</v>
      </c>
      <c r="BS734" s="49" t="b">
        <v>0</v>
      </c>
      <c r="BT734" s="49" t="b">
        <v>0</v>
      </c>
      <c r="BU734" s="49" t="b">
        <v>0</v>
      </c>
      <c r="BV734" s="49" t="b">
        <v>0</v>
      </c>
      <c r="BW734" s="49" t="b">
        <v>0</v>
      </c>
      <c r="BX734" s="49" t="b">
        <v>0</v>
      </c>
      <c r="BY734" s="49" t="b">
        <v>0</v>
      </c>
      <c r="BZ734" s="49" t="b">
        <v>0</v>
      </c>
      <c r="CA734" s="49" t="b">
        <v>0</v>
      </c>
      <c r="CB734" s="49" t="b">
        <v>0</v>
      </c>
      <c r="CC734" s="49" t="b">
        <v>0</v>
      </c>
      <c r="CD734" s="49" t="b">
        <v>0</v>
      </c>
      <c r="CE734" s="49" t="b">
        <v>0</v>
      </c>
      <c r="CF734" s="49" t="b">
        <v>0</v>
      </c>
      <c r="CG734" s="49" t="b">
        <v>0</v>
      </c>
      <c r="CH734" s="49" t="b">
        <v>0</v>
      </c>
      <c r="CI734" s="49" t="b">
        <v>0</v>
      </c>
      <c r="CJ734" s="49" t="b">
        <v>0</v>
      </c>
      <c r="CK734" s="49" t="b">
        <v>0</v>
      </c>
      <c r="CL734" s="49" t="b">
        <v>0</v>
      </c>
      <c r="CM734" s="49" t="b">
        <v>0</v>
      </c>
      <c r="CN734" s="49" t="b">
        <v>0</v>
      </c>
      <c r="CO734" s="49" t="b">
        <v>0</v>
      </c>
      <c r="CP734" s="49" t="b">
        <v>0</v>
      </c>
      <c r="CQ734" s="49" t="b">
        <v>0</v>
      </c>
      <c r="CR734" s="49" t="b">
        <v>0</v>
      </c>
      <c r="CS734" s="49" t="b">
        <v>0</v>
      </c>
      <c r="CT734" s="49" t="b">
        <v>0</v>
      </c>
      <c r="CU734" s="49" t="b">
        <v>0</v>
      </c>
      <c r="CV734" s="49" t="b">
        <v>0</v>
      </c>
      <c r="CW734" s="49" t="b">
        <v>0</v>
      </c>
      <c r="CX734" s="49" t="b">
        <v>0</v>
      </c>
      <c r="CY734" s="49" t="b">
        <v>0</v>
      </c>
      <c r="CZ734" s="49" t="b">
        <v>0</v>
      </c>
      <c r="DA734" s="49" t="b">
        <v>0</v>
      </c>
      <c r="DB734" s="49" t="b">
        <v>0</v>
      </c>
      <c r="DC734" s="49" t="b">
        <v>0</v>
      </c>
      <c r="DD734" s="49" t="b">
        <v>0</v>
      </c>
      <c r="DE734" s="49" t="b">
        <v>0</v>
      </c>
      <c r="DF734" s="49" t="b">
        <v>0</v>
      </c>
      <c r="DG734" s="49" t="b">
        <v>0</v>
      </c>
      <c r="DH734" s="49" t="b">
        <v>0</v>
      </c>
      <c r="DI734" s="49" t="b">
        <v>0</v>
      </c>
      <c r="DJ734" s="49" t="b">
        <v>0</v>
      </c>
      <c r="DK734" s="49" t="b">
        <v>0</v>
      </c>
      <c r="DL734" s="49" t="b">
        <v>0</v>
      </c>
      <c r="DM734" s="49" t="b">
        <v>0</v>
      </c>
      <c r="DN734" s="49" t="b">
        <v>0</v>
      </c>
      <c r="DO734" s="49" t="b">
        <v>0</v>
      </c>
      <c r="DP734" s="49" t="b">
        <v>0</v>
      </c>
      <c r="DQ734" s="49" t="b">
        <v>0</v>
      </c>
      <c r="DR734" s="49" t="b">
        <v>1</v>
      </c>
      <c r="DS734" s="49" t="b">
        <v>0</v>
      </c>
      <c r="DT734" s="49" t="b">
        <v>0</v>
      </c>
      <c r="DU734" s="49" t="b">
        <v>0</v>
      </c>
      <c r="DV734" s="49" t="b">
        <v>0</v>
      </c>
      <c r="DW734" s="49" t="b">
        <v>0</v>
      </c>
      <c r="DX734" s="49" t="b">
        <v>0</v>
      </c>
      <c r="DY734" s="49" t="b">
        <v>0</v>
      </c>
      <c r="DZ734" s="49" t="b">
        <v>0</v>
      </c>
      <c r="EA734" s="49" t="b">
        <v>0</v>
      </c>
      <c r="EB734" s="49" t="b">
        <v>0</v>
      </c>
      <c r="EC734" s="49" t="b">
        <v>0</v>
      </c>
      <c r="ED734" s="49" t="b">
        <v>0</v>
      </c>
      <c r="EE734" s="49" t="b">
        <v>0</v>
      </c>
      <c r="EF734" s="49" t="b">
        <v>0</v>
      </c>
      <c r="EG734" s="49" t="b">
        <v>0</v>
      </c>
      <c r="EH734" s="49" t="b">
        <v>0</v>
      </c>
      <c r="EI734" s="49" t="b">
        <v>0</v>
      </c>
      <c r="EJ734" s="49" t="b">
        <v>0</v>
      </c>
      <c r="EK734" s="49" t="b">
        <v>0</v>
      </c>
      <c r="EL734" s="49" t="b">
        <v>0</v>
      </c>
      <c r="EM734" s="49" t="b">
        <v>1</v>
      </c>
      <c r="EN734" s="49" t="b">
        <v>0</v>
      </c>
      <c r="EO734" s="49" t="b">
        <v>0</v>
      </c>
      <c r="EP734" s="49" t="b">
        <v>0</v>
      </c>
      <c r="EQ734" s="49" t="b">
        <v>0</v>
      </c>
      <c r="ER734" s="49" t="b">
        <v>0</v>
      </c>
      <c r="ES734" s="49" t="b">
        <v>0</v>
      </c>
      <c r="ET734" s="49" t="b">
        <v>0</v>
      </c>
      <c r="EU734" s="49" t="b">
        <v>0</v>
      </c>
      <c r="EV734" s="49" t="b">
        <v>0</v>
      </c>
      <c r="EW734" s="49" t="b">
        <v>0</v>
      </c>
      <c r="EX734" s="49" t="b">
        <v>0</v>
      </c>
      <c r="EY734" s="49" t="b">
        <v>0</v>
      </c>
      <c r="EZ734" s="49" t="b">
        <v>0</v>
      </c>
      <c r="FA734" s="49" t="b">
        <v>0</v>
      </c>
      <c r="FB734" s="49" t="b">
        <v>0</v>
      </c>
      <c r="FC734" s="49" t="b">
        <v>0</v>
      </c>
      <c r="FD734" s="49" t="b">
        <v>0</v>
      </c>
      <c r="FE734" s="49" t="b">
        <v>0</v>
      </c>
      <c r="FF734" s="49" t="b">
        <v>0</v>
      </c>
      <c r="FG734" s="49" t="b">
        <v>0</v>
      </c>
      <c r="FH734" s="49" t="b">
        <v>0</v>
      </c>
      <c r="FI734" s="49" t="b">
        <v>0</v>
      </c>
      <c r="FJ734" s="49" t="b">
        <v>0</v>
      </c>
      <c r="FK734" s="49" t="b">
        <v>0</v>
      </c>
      <c r="FL734" s="49" t="b">
        <v>0</v>
      </c>
      <c r="FM734" s="49" t="b">
        <v>0</v>
      </c>
      <c r="FN734" s="49" t="b">
        <v>0</v>
      </c>
      <c r="FO734" s="49" t="b">
        <v>0</v>
      </c>
      <c r="FP734" s="49" t="b">
        <v>0</v>
      </c>
      <c r="FQ734" s="49" t="b">
        <v>0</v>
      </c>
      <c r="FR734" s="49" t="b">
        <v>0</v>
      </c>
      <c r="FS734" s="49" t="b">
        <v>0</v>
      </c>
      <c r="FT734" s="49" t="b">
        <v>0</v>
      </c>
      <c r="FU734" s="49" t="b">
        <v>0</v>
      </c>
      <c r="FV734" s="49" t="b">
        <v>0</v>
      </c>
      <c r="FW734" s="49" t="b">
        <v>0</v>
      </c>
      <c r="FX734" s="49" t="b">
        <v>0</v>
      </c>
      <c r="FY734" s="49" t="b">
        <v>0</v>
      </c>
      <c r="FZ734" s="49" t="b">
        <v>0</v>
      </c>
      <c r="GA734" s="49" t="b">
        <v>0</v>
      </c>
      <c r="GB734" s="49" t="b">
        <v>0</v>
      </c>
      <c r="GC734" s="49" t="b">
        <v>0</v>
      </c>
      <c r="GD734" s="49">
        <f>COUNTIF(O734:GC734, TRUE)</f>
        <v>2</v>
      </c>
    </row>
    <row r="735" spans="1:186" ht="14.25" customHeight="1" x14ac:dyDescent="0.3">
      <c r="A735" s="49">
        <v>45</v>
      </c>
      <c r="B735" s="49" t="s">
        <v>929</v>
      </c>
      <c r="C735" s="49" t="s">
        <v>929</v>
      </c>
      <c r="D735" s="49" t="str">
        <f>VLOOKUP(C735,[1]Planning!$C$81:$D$305,2,"false")</f>
        <v>PH - PKR</v>
      </c>
      <c r="E735" s="49" t="s">
        <v>930</v>
      </c>
      <c r="F735" s="51" t="str">
        <f>VLOOKUP(E735, [1]Constituency!$K$2:$L$225, 2, FALSE)</f>
        <v>Kedah</v>
      </c>
      <c r="G735" s="51" t="s">
        <v>2332</v>
      </c>
      <c r="H735" s="49" t="s">
        <v>2333</v>
      </c>
      <c r="I735" s="59">
        <v>44048</v>
      </c>
      <c r="J735" s="49">
        <v>2020</v>
      </c>
      <c r="K735" s="49">
        <v>8</v>
      </c>
      <c r="L735" s="49">
        <v>5</v>
      </c>
      <c r="M735" s="49" t="s">
        <v>2329</v>
      </c>
      <c r="N735" s="49" t="s">
        <v>1239</v>
      </c>
      <c r="O735" s="49" t="b">
        <v>0</v>
      </c>
      <c r="P735" s="49" t="b">
        <v>0</v>
      </c>
      <c r="Q735" s="49" t="b">
        <v>0</v>
      </c>
      <c r="R735" s="49" t="b">
        <v>0</v>
      </c>
      <c r="S735" s="49" t="b">
        <v>0</v>
      </c>
      <c r="T735" s="49" t="b">
        <v>0</v>
      </c>
      <c r="U735" s="49" t="b">
        <v>0</v>
      </c>
      <c r="V735" s="49" t="b">
        <v>0</v>
      </c>
      <c r="W735" s="49" t="b">
        <v>0</v>
      </c>
      <c r="X735" s="49" t="b">
        <v>0</v>
      </c>
      <c r="Y735" s="49" t="b">
        <v>0</v>
      </c>
      <c r="Z735" s="49" t="b">
        <v>0</v>
      </c>
      <c r="AA735" s="49" t="b">
        <v>0</v>
      </c>
      <c r="AB735" s="49" t="b">
        <v>0</v>
      </c>
      <c r="AC735" s="49" t="b">
        <v>0</v>
      </c>
      <c r="AD735" s="49" t="b">
        <v>0</v>
      </c>
      <c r="AE735" s="49" t="b">
        <v>0</v>
      </c>
      <c r="AF735" s="49" t="b">
        <v>0</v>
      </c>
      <c r="AG735" s="49" t="b">
        <v>0</v>
      </c>
      <c r="AH735" s="49" t="b">
        <v>0</v>
      </c>
      <c r="AI735" s="49" t="b">
        <v>0</v>
      </c>
      <c r="AJ735" s="49" t="b">
        <v>0</v>
      </c>
      <c r="AK735" s="49" t="b">
        <v>0</v>
      </c>
      <c r="AL735" s="49" t="b">
        <v>0</v>
      </c>
      <c r="AM735" s="49" t="b">
        <v>0</v>
      </c>
      <c r="AN735" s="49" t="b">
        <v>0</v>
      </c>
      <c r="AO735" s="49" t="b">
        <v>0</v>
      </c>
      <c r="AP735" s="49" t="b">
        <v>0</v>
      </c>
      <c r="AQ735" s="49" t="b">
        <v>0</v>
      </c>
      <c r="AR735" s="49" t="b">
        <v>0</v>
      </c>
      <c r="AS735" s="49" t="b">
        <v>0</v>
      </c>
      <c r="AT735" s="49" t="b">
        <v>0</v>
      </c>
      <c r="AU735" s="49" t="b">
        <v>0</v>
      </c>
      <c r="AV735" s="49" t="b">
        <v>0</v>
      </c>
      <c r="AW735" s="49" t="b">
        <v>0</v>
      </c>
      <c r="AX735" s="49" t="b">
        <v>0</v>
      </c>
      <c r="AY735" s="49" t="b">
        <v>0</v>
      </c>
      <c r="AZ735" s="49" t="b">
        <v>0</v>
      </c>
      <c r="BA735" s="49" t="b">
        <v>0</v>
      </c>
      <c r="BB735" s="49" t="b">
        <v>0</v>
      </c>
      <c r="BC735" s="49" t="b">
        <v>0</v>
      </c>
      <c r="BD735" s="49" t="b">
        <v>0</v>
      </c>
      <c r="BE735" s="49" t="b">
        <v>0</v>
      </c>
      <c r="BF735" s="49" t="b">
        <v>0</v>
      </c>
      <c r="BG735" s="49" t="b">
        <v>0</v>
      </c>
      <c r="BH735" s="49" t="b">
        <v>0</v>
      </c>
      <c r="BI735" s="49" t="b">
        <v>0</v>
      </c>
      <c r="BJ735" s="49" t="b">
        <v>0</v>
      </c>
      <c r="BK735" s="49" t="b">
        <v>0</v>
      </c>
      <c r="BL735" s="49" t="b">
        <v>0</v>
      </c>
      <c r="BM735" s="49" t="b">
        <v>0</v>
      </c>
      <c r="BN735" s="49" t="b">
        <v>0</v>
      </c>
      <c r="BO735" s="49" t="b">
        <v>0</v>
      </c>
      <c r="BP735" s="49" t="b">
        <v>0</v>
      </c>
      <c r="BQ735" s="49" t="b">
        <v>0</v>
      </c>
      <c r="BR735" s="49" t="b">
        <v>0</v>
      </c>
      <c r="BS735" s="49" t="b">
        <v>0</v>
      </c>
      <c r="BT735" s="49" t="b">
        <v>0</v>
      </c>
      <c r="BU735" s="49" t="b">
        <v>0</v>
      </c>
      <c r="BV735" s="49" t="b">
        <v>0</v>
      </c>
      <c r="BW735" s="49" t="b">
        <v>0</v>
      </c>
      <c r="BX735" s="49" t="b">
        <v>0</v>
      </c>
      <c r="BY735" s="49" t="b">
        <v>0</v>
      </c>
      <c r="BZ735" s="49" t="b">
        <v>0</v>
      </c>
      <c r="CA735" s="49" t="b">
        <v>0</v>
      </c>
      <c r="CB735" s="49" t="b">
        <v>0</v>
      </c>
      <c r="CC735" s="49" t="b">
        <v>0</v>
      </c>
      <c r="CD735" s="49" t="b">
        <v>0</v>
      </c>
      <c r="CE735" s="49" t="b">
        <v>0</v>
      </c>
      <c r="CF735" s="49" t="b">
        <v>0</v>
      </c>
      <c r="CG735" s="49" t="b">
        <v>0</v>
      </c>
      <c r="CH735" s="49" t="b">
        <v>0</v>
      </c>
      <c r="CI735" s="49" t="b">
        <v>0</v>
      </c>
      <c r="CJ735" s="49" t="b">
        <v>0</v>
      </c>
      <c r="CK735" s="49" t="b">
        <v>0</v>
      </c>
      <c r="CL735" s="49" t="b">
        <v>0</v>
      </c>
      <c r="CM735" s="49" t="b">
        <v>0</v>
      </c>
      <c r="CN735" s="49" t="b">
        <v>0</v>
      </c>
      <c r="CO735" s="49" t="b">
        <v>0</v>
      </c>
      <c r="CP735" s="49" t="b">
        <v>0</v>
      </c>
      <c r="CQ735" s="49" t="b">
        <v>0</v>
      </c>
      <c r="CR735" s="49" t="b">
        <v>0</v>
      </c>
      <c r="CS735" s="49" t="b">
        <v>0</v>
      </c>
      <c r="CT735" s="49" t="b">
        <v>0</v>
      </c>
      <c r="CU735" s="49" t="b">
        <v>0</v>
      </c>
      <c r="CV735" s="49" t="b">
        <v>0</v>
      </c>
      <c r="CW735" s="49" t="b">
        <v>0</v>
      </c>
      <c r="CX735" s="49" t="b">
        <v>0</v>
      </c>
      <c r="CY735" s="49" t="b">
        <v>0</v>
      </c>
      <c r="CZ735" s="49" t="b">
        <v>0</v>
      </c>
      <c r="DA735" s="49" t="b">
        <v>0</v>
      </c>
      <c r="DB735" s="49" t="b">
        <v>0</v>
      </c>
      <c r="DC735" s="49" t="b">
        <v>0</v>
      </c>
      <c r="DD735" s="49" t="b">
        <v>0</v>
      </c>
      <c r="DE735" s="49" t="b">
        <v>0</v>
      </c>
      <c r="DF735" s="49" t="b">
        <v>0</v>
      </c>
      <c r="DG735" s="49" t="b">
        <v>0</v>
      </c>
      <c r="DH735" s="49" t="b">
        <v>0</v>
      </c>
      <c r="DI735" s="49" t="b">
        <v>0</v>
      </c>
      <c r="DJ735" s="49" t="b">
        <v>0</v>
      </c>
      <c r="DK735" s="49" t="b">
        <v>0</v>
      </c>
      <c r="DL735" s="49" t="b">
        <v>0</v>
      </c>
      <c r="DM735" s="49" t="b">
        <v>0</v>
      </c>
      <c r="DN735" s="49" t="b">
        <v>0</v>
      </c>
      <c r="DO735" s="49" t="b">
        <v>0</v>
      </c>
      <c r="DP735" s="49" t="b">
        <v>0</v>
      </c>
      <c r="DQ735" s="49" t="b">
        <v>0</v>
      </c>
      <c r="DR735" s="49" t="b">
        <v>1</v>
      </c>
      <c r="DS735" s="49" t="b">
        <v>1</v>
      </c>
      <c r="DT735" s="49" t="b">
        <v>0</v>
      </c>
      <c r="DU735" s="49" t="b">
        <v>0</v>
      </c>
      <c r="DV735" s="49" t="b">
        <v>0</v>
      </c>
      <c r="DW735" s="49" t="b">
        <v>0</v>
      </c>
      <c r="DX735" s="49" t="b">
        <v>0</v>
      </c>
      <c r="DY735" s="49" t="b">
        <v>0</v>
      </c>
      <c r="DZ735" s="49" t="b">
        <v>0</v>
      </c>
      <c r="EA735" s="49" t="b">
        <v>0</v>
      </c>
      <c r="EB735" s="49" t="b">
        <v>0</v>
      </c>
      <c r="EC735" s="49" t="b">
        <v>0</v>
      </c>
      <c r="ED735" s="49" t="b">
        <v>0</v>
      </c>
      <c r="EE735" s="49" t="b">
        <v>0</v>
      </c>
      <c r="EF735" s="49" t="b">
        <v>0</v>
      </c>
      <c r="EG735" s="49" t="b">
        <v>0</v>
      </c>
      <c r="EH735" s="49" t="b">
        <v>0</v>
      </c>
      <c r="EI735" s="49" t="b">
        <v>0</v>
      </c>
      <c r="EJ735" s="49" t="b">
        <v>0</v>
      </c>
      <c r="EK735" s="49" t="b">
        <v>0</v>
      </c>
      <c r="EL735" s="49" t="b">
        <v>0</v>
      </c>
      <c r="EM735" s="49" t="b">
        <v>0</v>
      </c>
      <c r="EN735" s="49" t="b">
        <v>0</v>
      </c>
      <c r="EO735" s="49" t="b">
        <v>0</v>
      </c>
      <c r="EP735" s="49" t="b">
        <v>0</v>
      </c>
      <c r="EQ735" s="49" t="b">
        <v>0</v>
      </c>
      <c r="ER735" s="49" t="b">
        <v>0</v>
      </c>
      <c r="ES735" s="49" t="b">
        <v>0</v>
      </c>
      <c r="ET735" s="49" t="b">
        <v>0</v>
      </c>
      <c r="EU735" s="49" t="b">
        <v>0</v>
      </c>
      <c r="EV735" s="49" t="b">
        <v>0</v>
      </c>
      <c r="EW735" s="49" t="b">
        <v>0</v>
      </c>
      <c r="EX735" s="49" t="b">
        <v>0</v>
      </c>
      <c r="EY735" s="49" t="b">
        <v>0</v>
      </c>
      <c r="EZ735" s="49" t="b">
        <v>0</v>
      </c>
      <c r="FA735" s="49" t="b">
        <v>0</v>
      </c>
      <c r="FB735" s="49" t="b">
        <v>0</v>
      </c>
      <c r="FC735" s="49" t="b">
        <v>0</v>
      </c>
      <c r="FD735" s="49" t="b">
        <v>0</v>
      </c>
      <c r="FE735" s="49" t="b">
        <v>0</v>
      </c>
      <c r="FF735" s="49" t="b">
        <v>0</v>
      </c>
      <c r="FG735" s="49" t="b">
        <v>0</v>
      </c>
      <c r="FH735" s="49" t="b">
        <v>0</v>
      </c>
      <c r="FI735" s="49" t="b">
        <v>0</v>
      </c>
      <c r="FJ735" s="49" t="b">
        <v>0</v>
      </c>
      <c r="FK735" s="49" t="b">
        <v>0</v>
      </c>
      <c r="FL735" s="49" t="b">
        <v>0</v>
      </c>
      <c r="FM735" s="49" t="b">
        <v>0</v>
      </c>
      <c r="FN735" s="49" t="b">
        <v>0</v>
      </c>
      <c r="FO735" s="49" t="b">
        <v>0</v>
      </c>
      <c r="FP735" s="49" t="b">
        <v>0</v>
      </c>
      <c r="FQ735" s="49" t="b">
        <v>0</v>
      </c>
      <c r="FR735" s="49" t="b">
        <v>0</v>
      </c>
      <c r="FS735" s="49" t="b">
        <v>0</v>
      </c>
      <c r="FT735" s="49" t="b">
        <v>0</v>
      </c>
      <c r="FU735" s="49" t="b">
        <v>0</v>
      </c>
      <c r="FV735" s="49" t="b">
        <v>0</v>
      </c>
      <c r="FW735" s="49" t="b">
        <v>0</v>
      </c>
      <c r="FX735" s="49" t="b">
        <v>0</v>
      </c>
      <c r="FY735" s="49" t="b">
        <v>0</v>
      </c>
      <c r="FZ735" s="49" t="b">
        <v>0</v>
      </c>
      <c r="GA735" s="49" t="b">
        <v>0</v>
      </c>
      <c r="GB735" s="49" t="b">
        <v>0</v>
      </c>
      <c r="GC735" s="49" t="b">
        <v>0</v>
      </c>
      <c r="GD735" s="49">
        <f>COUNTIF(O735:GC735, TRUE)</f>
        <v>2</v>
      </c>
    </row>
    <row r="736" spans="1:186" ht="14.25" customHeight="1" x14ac:dyDescent="0.3">
      <c r="A736" s="49">
        <v>6</v>
      </c>
      <c r="B736" s="49" t="s">
        <v>741</v>
      </c>
      <c r="C736" s="49" t="s">
        <v>741</v>
      </c>
      <c r="D736" s="49" t="str">
        <f>VLOOKUP(C736,[1]Planning!$C$81:$D$305,2,"false")</f>
        <v>GPS - PBB</v>
      </c>
      <c r="E736" s="49" t="s">
        <v>742</v>
      </c>
      <c r="F736" s="51" t="str">
        <f>VLOOKUP(E736, [1]Constituency!$K$2:$L$225, 2, FALSE)</f>
        <v>Sarawak</v>
      </c>
      <c r="G736" s="51" t="s">
        <v>2335</v>
      </c>
      <c r="H736" s="49" t="s">
        <v>2336</v>
      </c>
      <c r="I736" s="59">
        <v>43416</v>
      </c>
      <c r="J736" s="49">
        <v>2018</v>
      </c>
      <c r="K736" s="49">
        <v>11</v>
      </c>
      <c r="L736" s="49">
        <v>12</v>
      </c>
      <c r="M736" s="49" t="s">
        <v>2334</v>
      </c>
      <c r="N736" s="49" t="s">
        <v>1239</v>
      </c>
      <c r="O736" s="49" t="b">
        <v>0</v>
      </c>
      <c r="P736" s="49" t="b">
        <v>0</v>
      </c>
      <c r="Q736" s="49" t="b">
        <v>0</v>
      </c>
      <c r="R736" s="49" t="b">
        <v>0</v>
      </c>
      <c r="S736" s="49" t="b">
        <v>0</v>
      </c>
      <c r="T736" s="49" t="b">
        <v>0</v>
      </c>
      <c r="U736" s="49" t="b">
        <v>0</v>
      </c>
      <c r="V736" s="49" t="b">
        <v>0</v>
      </c>
      <c r="W736" s="49" t="b">
        <v>0</v>
      </c>
      <c r="X736" s="49" t="b">
        <v>0</v>
      </c>
      <c r="Y736" s="49" t="b">
        <v>0</v>
      </c>
      <c r="Z736" s="49" t="b">
        <v>0</v>
      </c>
      <c r="AA736" s="49" t="b">
        <v>0</v>
      </c>
      <c r="AB736" s="49" t="b">
        <v>0</v>
      </c>
      <c r="AC736" s="49" t="b">
        <v>0</v>
      </c>
      <c r="AD736" s="49" t="b">
        <v>0</v>
      </c>
      <c r="AE736" s="49" t="b">
        <v>0</v>
      </c>
      <c r="AF736" s="49" t="b">
        <v>0</v>
      </c>
      <c r="AG736" s="49" t="b">
        <v>0</v>
      </c>
      <c r="AH736" s="49" t="b">
        <v>0</v>
      </c>
      <c r="AI736" s="49" t="b">
        <v>0</v>
      </c>
      <c r="AJ736" s="49" t="b">
        <v>0</v>
      </c>
      <c r="AK736" s="49" t="b">
        <v>0</v>
      </c>
      <c r="AL736" s="49" t="b">
        <v>0</v>
      </c>
      <c r="AM736" s="49" t="b">
        <v>0</v>
      </c>
      <c r="AN736" s="49" t="b">
        <v>0</v>
      </c>
      <c r="AO736" s="49" t="b">
        <v>0</v>
      </c>
      <c r="AP736" s="49" t="b">
        <v>0</v>
      </c>
      <c r="AQ736" s="49" t="b">
        <v>0</v>
      </c>
      <c r="AR736" s="49" t="b">
        <v>0</v>
      </c>
      <c r="AS736" s="49" t="b">
        <v>0</v>
      </c>
      <c r="AT736" s="49" t="b">
        <v>0</v>
      </c>
      <c r="AU736" s="49" t="b">
        <v>0</v>
      </c>
      <c r="AV736" s="49" t="b">
        <v>0</v>
      </c>
      <c r="AW736" s="49" t="b">
        <v>0</v>
      </c>
      <c r="AX736" s="49" t="b">
        <v>0</v>
      </c>
      <c r="AY736" s="49" t="b">
        <v>0</v>
      </c>
      <c r="AZ736" s="49" t="b">
        <v>0</v>
      </c>
      <c r="BA736" s="49" t="b">
        <v>0</v>
      </c>
      <c r="BB736" s="49" t="b">
        <v>0</v>
      </c>
      <c r="BC736" s="49" t="b">
        <v>0</v>
      </c>
      <c r="BD736" s="49" t="b">
        <v>0</v>
      </c>
      <c r="BE736" s="49" t="b">
        <v>0</v>
      </c>
      <c r="BF736" s="49" t="b">
        <v>0</v>
      </c>
      <c r="BG736" s="49" t="b">
        <v>0</v>
      </c>
      <c r="BH736" s="49" t="b">
        <v>0</v>
      </c>
      <c r="BI736" s="49" t="b">
        <v>0</v>
      </c>
      <c r="BJ736" s="49" t="b">
        <v>0</v>
      </c>
      <c r="BK736" s="49" t="b">
        <v>0</v>
      </c>
      <c r="BL736" s="49" t="b">
        <v>0</v>
      </c>
      <c r="BM736" s="49" t="b">
        <v>0</v>
      </c>
      <c r="BN736" s="49" t="b">
        <v>0</v>
      </c>
      <c r="BO736" s="49" t="b">
        <v>0</v>
      </c>
      <c r="BP736" s="49" t="b">
        <v>0</v>
      </c>
      <c r="BQ736" s="49" t="b">
        <v>0</v>
      </c>
      <c r="BR736" s="49" t="b">
        <v>0</v>
      </c>
      <c r="BS736" s="49" t="b">
        <v>0</v>
      </c>
      <c r="BT736" s="49" t="b">
        <v>0</v>
      </c>
      <c r="BU736" s="49" t="b">
        <v>0</v>
      </c>
      <c r="BV736" s="49" t="b">
        <v>0</v>
      </c>
      <c r="BW736" s="49" t="b">
        <v>0</v>
      </c>
      <c r="BX736" s="49" t="b">
        <v>0</v>
      </c>
      <c r="BY736" s="49" t="b">
        <v>0</v>
      </c>
      <c r="BZ736" s="49" t="b">
        <v>0</v>
      </c>
      <c r="CA736" s="49" t="b">
        <v>0</v>
      </c>
      <c r="CB736" s="49" t="b">
        <v>0</v>
      </c>
      <c r="CC736" s="49" t="b">
        <v>0</v>
      </c>
      <c r="CD736" s="49" t="b">
        <v>0</v>
      </c>
      <c r="CE736" s="49" t="b">
        <v>0</v>
      </c>
      <c r="CF736" s="49" t="b">
        <v>0</v>
      </c>
      <c r="CG736" s="49" t="b">
        <v>0</v>
      </c>
      <c r="CH736" s="49" t="b">
        <v>0</v>
      </c>
      <c r="CI736" s="49" t="b">
        <v>0</v>
      </c>
      <c r="CJ736" s="49" t="b">
        <v>0</v>
      </c>
      <c r="CK736" s="49" t="b">
        <v>0</v>
      </c>
      <c r="CL736" s="49" t="b">
        <v>0</v>
      </c>
      <c r="CM736" s="49" t="b">
        <v>0</v>
      </c>
      <c r="CN736" s="49" t="b">
        <v>0</v>
      </c>
      <c r="CO736" s="49" t="b">
        <v>0</v>
      </c>
      <c r="CP736" s="49" t="b">
        <v>0</v>
      </c>
      <c r="CQ736" s="49" t="b">
        <v>0</v>
      </c>
      <c r="CR736" s="49" t="b">
        <v>0</v>
      </c>
      <c r="CS736" s="49" t="b">
        <v>0</v>
      </c>
      <c r="CT736" s="49" t="b">
        <v>0</v>
      </c>
      <c r="CU736" s="49" t="b">
        <v>0</v>
      </c>
      <c r="CV736" s="49" t="b">
        <v>0</v>
      </c>
      <c r="CW736" s="49" t="b">
        <v>0</v>
      </c>
      <c r="CX736" s="49" t="b">
        <v>0</v>
      </c>
      <c r="CY736" s="49" t="b">
        <v>0</v>
      </c>
      <c r="CZ736" s="49" t="b">
        <v>0</v>
      </c>
      <c r="DA736" s="49" t="b">
        <v>0</v>
      </c>
      <c r="DB736" s="49" t="b">
        <v>0</v>
      </c>
      <c r="DC736" s="49" t="b">
        <v>0</v>
      </c>
      <c r="DD736" s="49" t="b">
        <v>0</v>
      </c>
      <c r="DE736" s="49" t="b">
        <v>0</v>
      </c>
      <c r="DF736" s="49" t="b">
        <v>0</v>
      </c>
      <c r="DG736" s="49" t="b">
        <v>0</v>
      </c>
      <c r="DH736" s="49" t="b">
        <v>0</v>
      </c>
      <c r="DI736" s="49" t="b">
        <v>0</v>
      </c>
      <c r="DJ736" s="49" t="b">
        <v>0</v>
      </c>
      <c r="DK736" s="49" t="b">
        <v>0</v>
      </c>
      <c r="DL736" s="49" t="b">
        <v>0</v>
      </c>
      <c r="DM736" s="49" t="b">
        <v>1</v>
      </c>
      <c r="DN736" s="49" t="b">
        <v>0</v>
      </c>
      <c r="DO736" s="49" t="b">
        <v>0</v>
      </c>
      <c r="DP736" s="49" t="b">
        <v>0</v>
      </c>
      <c r="DQ736" s="49" t="b">
        <v>0</v>
      </c>
      <c r="DR736" s="49" t="b">
        <v>0</v>
      </c>
      <c r="DS736" s="49" t="b">
        <v>0</v>
      </c>
      <c r="DT736" s="49" t="b">
        <v>0</v>
      </c>
      <c r="DU736" s="49" t="b">
        <v>0</v>
      </c>
      <c r="DV736" s="49" t="b">
        <v>0</v>
      </c>
      <c r="DW736" s="49" t="b">
        <v>0</v>
      </c>
      <c r="DX736" s="49" t="b">
        <v>0</v>
      </c>
      <c r="DY736" s="49" t="b">
        <v>0</v>
      </c>
      <c r="DZ736" s="49" t="b">
        <v>0</v>
      </c>
      <c r="EA736" s="49" t="b">
        <v>0</v>
      </c>
      <c r="EB736" s="49" t="b">
        <v>0</v>
      </c>
      <c r="EC736" s="49" t="b">
        <v>0</v>
      </c>
      <c r="ED736" s="49" t="b">
        <v>0</v>
      </c>
      <c r="EE736" s="49" t="b">
        <v>0</v>
      </c>
      <c r="EF736" s="49" t="b">
        <v>0</v>
      </c>
      <c r="EG736" s="49" t="b">
        <v>0</v>
      </c>
      <c r="EH736" s="49" t="b">
        <v>0</v>
      </c>
      <c r="EI736" s="49" t="b">
        <v>0</v>
      </c>
      <c r="EJ736" s="49" t="b">
        <v>0</v>
      </c>
      <c r="EK736" s="49" t="b">
        <v>0</v>
      </c>
      <c r="EL736" s="49" t="b">
        <v>0</v>
      </c>
      <c r="EM736" s="49" t="b">
        <v>0</v>
      </c>
      <c r="EN736" s="49" t="b">
        <v>0</v>
      </c>
      <c r="EO736" s="49" t="b">
        <v>0</v>
      </c>
      <c r="EP736" s="49" t="b">
        <v>0</v>
      </c>
      <c r="EQ736" s="49" t="b">
        <v>0</v>
      </c>
      <c r="ER736" s="49" t="b">
        <v>0</v>
      </c>
      <c r="ES736" s="49" t="b">
        <v>0</v>
      </c>
      <c r="ET736" s="49" t="b">
        <v>0</v>
      </c>
      <c r="EU736" s="49" t="b">
        <v>0</v>
      </c>
      <c r="EV736" s="49" t="b">
        <v>0</v>
      </c>
      <c r="EW736" s="49" t="b">
        <v>0</v>
      </c>
      <c r="EX736" s="49" t="b">
        <v>0</v>
      </c>
      <c r="EY736" s="49" t="b">
        <v>0</v>
      </c>
      <c r="EZ736" s="49" t="b">
        <v>0</v>
      </c>
      <c r="FA736" s="49" t="b">
        <v>0</v>
      </c>
      <c r="FB736" s="49" t="b">
        <v>0</v>
      </c>
      <c r="FC736" s="49" t="b">
        <v>0</v>
      </c>
      <c r="FD736" s="49" t="b">
        <v>0</v>
      </c>
      <c r="FE736" s="49" t="b">
        <v>0</v>
      </c>
      <c r="FF736" s="49" t="b">
        <v>0</v>
      </c>
      <c r="FG736" s="49" t="b">
        <v>0</v>
      </c>
      <c r="FH736" s="49" t="b">
        <v>0</v>
      </c>
      <c r="FI736" s="49" t="b">
        <v>0</v>
      </c>
      <c r="FJ736" s="49" t="b">
        <v>0</v>
      </c>
      <c r="FK736" s="49" t="b">
        <v>0</v>
      </c>
      <c r="FL736" s="49" t="b">
        <v>0</v>
      </c>
      <c r="FM736" s="49" t="b">
        <v>0</v>
      </c>
      <c r="FN736" s="49" t="b">
        <v>0</v>
      </c>
      <c r="FO736" s="49" t="b">
        <v>0</v>
      </c>
      <c r="FP736" s="49" t="b">
        <v>0</v>
      </c>
      <c r="FQ736" s="49" t="b">
        <v>0</v>
      </c>
      <c r="FR736" s="49" t="b">
        <v>0</v>
      </c>
      <c r="FS736" s="49" t="b">
        <v>0</v>
      </c>
      <c r="FT736" s="49" t="b">
        <v>0</v>
      </c>
      <c r="FU736" s="49" t="b">
        <v>0</v>
      </c>
      <c r="FV736" s="49" t="b">
        <v>0</v>
      </c>
      <c r="FW736" s="49" t="b">
        <v>0</v>
      </c>
      <c r="FX736" s="49" t="b">
        <v>0</v>
      </c>
      <c r="FY736" s="49" t="b">
        <v>0</v>
      </c>
      <c r="FZ736" s="49" t="b">
        <v>0</v>
      </c>
      <c r="GA736" s="49" t="b">
        <v>0</v>
      </c>
      <c r="GB736" s="49" t="b">
        <v>0</v>
      </c>
      <c r="GC736" s="49" t="b">
        <v>0</v>
      </c>
      <c r="GD736" s="49">
        <f>COUNTIF(O736:GC736, TRUE)</f>
        <v>1</v>
      </c>
    </row>
    <row r="737" spans="1:186" ht="14.25" customHeight="1" x14ac:dyDescent="0.3">
      <c r="A737" s="49">
        <v>39</v>
      </c>
      <c r="B737" s="49" t="s">
        <v>19</v>
      </c>
      <c r="C737" s="49" t="s">
        <v>19</v>
      </c>
      <c r="D737" s="49" t="str">
        <f>VLOOKUP(C737,[1]Planning!$C$81:$D$305,2,"false")</f>
        <v>PAS</v>
      </c>
      <c r="E737" s="49" t="s">
        <v>732</v>
      </c>
      <c r="F737" s="51" t="str">
        <f>VLOOKUP(E737, [1]Constituency!$K$2:$L$225, 2, FALSE)</f>
        <v>Terengganu</v>
      </c>
      <c r="G737" s="51" t="s">
        <v>2337</v>
      </c>
      <c r="H737" s="49" t="s">
        <v>2338</v>
      </c>
      <c r="I737" s="59">
        <v>43416</v>
      </c>
      <c r="J737" s="49">
        <v>2018</v>
      </c>
      <c r="K737" s="49">
        <v>11</v>
      </c>
      <c r="L737" s="49">
        <v>12</v>
      </c>
      <c r="M737" s="49" t="s">
        <v>2334</v>
      </c>
      <c r="N737" s="49" t="s">
        <v>1239</v>
      </c>
      <c r="O737" s="49" t="b">
        <v>0</v>
      </c>
      <c r="P737" s="49" t="b">
        <v>0</v>
      </c>
      <c r="Q737" s="49" t="b">
        <v>0</v>
      </c>
      <c r="R737" s="49" t="b">
        <v>0</v>
      </c>
      <c r="S737" s="49" t="b">
        <v>0</v>
      </c>
      <c r="T737" s="49" t="b">
        <v>0</v>
      </c>
      <c r="U737" s="49" t="b">
        <v>0</v>
      </c>
      <c r="V737" s="49" t="b">
        <v>0</v>
      </c>
      <c r="W737" s="49" t="b">
        <v>0</v>
      </c>
      <c r="X737" s="49" t="b">
        <v>0</v>
      </c>
      <c r="Y737" s="49" t="b">
        <v>0</v>
      </c>
      <c r="Z737" s="49" t="b">
        <v>0</v>
      </c>
      <c r="AA737" s="49" t="b">
        <v>0</v>
      </c>
      <c r="AB737" s="49" t="b">
        <v>0</v>
      </c>
      <c r="AC737" s="49" t="b">
        <v>0</v>
      </c>
      <c r="AD737" s="49" t="b">
        <v>0</v>
      </c>
      <c r="AE737" s="49" t="b">
        <v>0</v>
      </c>
      <c r="AF737" s="49" t="b">
        <v>0</v>
      </c>
      <c r="AG737" s="49" t="b">
        <v>0</v>
      </c>
      <c r="AH737" s="49" t="b">
        <v>0</v>
      </c>
      <c r="AI737" s="49" t="b">
        <v>0</v>
      </c>
      <c r="AJ737" s="49" t="b">
        <v>0</v>
      </c>
      <c r="AK737" s="49" t="b">
        <v>0</v>
      </c>
      <c r="AL737" s="49" t="b">
        <v>0</v>
      </c>
      <c r="AM737" s="49" t="b">
        <v>0</v>
      </c>
      <c r="AN737" s="49" t="b">
        <v>0</v>
      </c>
      <c r="AO737" s="49" t="b">
        <v>0</v>
      </c>
      <c r="AP737" s="49" t="b">
        <v>0</v>
      </c>
      <c r="AQ737" s="49" t="b">
        <v>0</v>
      </c>
      <c r="AR737" s="49" t="b">
        <v>0</v>
      </c>
      <c r="AS737" s="49" t="b">
        <v>0</v>
      </c>
      <c r="AT737" s="49" t="b">
        <v>0</v>
      </c>
      <c r="AU737" s="49" t="b">
        <v>0</v>
      </c>
      <c r="AV737" s="49" t="b">
        <v>0</v>
      </c>
      <c r="AW737" s="49" t="b">
        <v>0</v>
      </c>
      <c r="AX737" s="49" t="b">
        <v>0</v>
      </c>
      <c r="AY737" s="49" t="b">
        <v>0</v>
      </c>
      <c r="AZ737" s="49" t="b">
        <v>0</v>
      </c>
      <c r="BA737" s="49" t="b">
        <v>0</v>
      </c>
      <c r="BB737" s="49" t="b">
        <v>0</v>
      </c>
      <c r="BC737" s="49" t="b">
        <v>0</v>
      </c>
      <c r="BD737" s="49" t="b">
        <v>0</v>
      </c>
      <c r="BE737" s="49" t="b">
        <v>0</v>
      </c>
      <c r="BF737" s="49" t="b">
        <v>0</v>
      </c>
      <c r="BG737" s="49" t="b">
        <v>0</v>
      </c>
      <c r="BH737" s="49" t="b">
        <v>0</v>
      </c>
      <c r="BI737" s="49" t="b">
        <v>0</v>
      </c>
      <c r="BJ737" s="49" t="b">
        <v>0</v>
      </c>
      <c r="BK737" s="49" t="b">
        <v>0</v>
      </c>
      <c r="BL737" s="49" t="b">
        <v>0</v>
      </c>
      <c r="BM737" s="49" t="b">
        <v>0</v>
      </c>
      <c r="BN737" s="49" t="b">
        <v>0</v>
      </c>
      <c r="BO737" s="49" t="b">
        <v>0</v>
      </c>
      <c r="BP737" s="49" t="b">
        <v>0</v>
      </c>
      <c r="BQ737" s="49" t="b">
        <v>0</v>
      </c>
      <c r="BR737" s="49" t="b">
        <v>0</v>
      </c>
      <c r="BS737" s="49" t="b">
        <v>0</v>
      </c>
      <c r="BT737" s="49" t="b">
        <v>0</v>
      </c>
      <c r="BU737" s="49" t="b">
        <v>0</v>
      </c>
      <c r="BV737" s="49" t="b">
        <v>0</v>
      </c>
      <c r="BW737" s="49" t="b">
        <v>0</v>
      </c>
      <c r="BX737" s="49" t="b">
        <v>0</v>
      </c>
      <c r="BY737" s="49" t="b">
        <v>0</v>
      </c>
      <c r="BZ737" s="49" t="b">
        <v>0</v>
      </c>
      <c r="CA737" s="49" t="b">
        <v>0</v>
      </c>
      <c r="CB737" s="49" t="b">
        <v>0</v>
      </c>
      <c r="CC737" s="49" t="b">
        <v>0</v>
      </c>
      <c r="CD737" s="49" t="b">
        <v>0</v>
      </c>
      <c r="CE737" s="49" t="b">
        <v>0</v>
      </c>
      <c r="CF737" s="49" t="b">
        <v>0</v>
      </c>
      <c r="CG737" s="49" t="b">
        <v>0</v>
      </c>
      <c r="CH737" s="49" t="b">
        <v>0</v>
      </c>
      <c r="CI737" s="49" t="b">
        <v>0</v>
      </c>
      <c r="CJ737" s="49" t="b">
        <v>0</v>
      </c>
      <c r="CK737" s="49" t="b">
        <v>0</v>
      </c>
      <c r="CL737" s="49" t="b">
        <v>0</v>
      </c>
      <c r="CM737" s="49" t="b">
        <v>0</v>
      </c>
      <c r="CN737" s="49" t="b">
        <v>0</v>
      </c>
      <c r="CO737" s="49" t="b">
        <v>0</v>
      </c>
      <c r="CP737" s="49" t="b">
        <v>0</v>
      </c>
      <c r="CQ737" s="49" t="b">
        <v>0</v>
      </c>
      <c r="CR737" s="49" t="b">
        <v>0</v>
      </c>
      <c r="CS737" s="49" t="b">
        <v>0</v>
      </c>
      <c r="CT737" s="49" t="b">
        <v>0</v>
      </c>
      <c r="CU737" s="49" t="b">
        <v>0</v>
      </c>
      <c r="CV737" s="49" t="b">
        <v>0</v>
      </c>
      <c r="CW737" s="49" t="b">
        <v>0</v>
      </c>
      <c r="CX737" s="49" t="b">
        <v>0</v>
      </c>
      <c r="CY737" s="49" t="b">
        <v>0</v>
      </c>
      <c r="CZ737" s="49" t="b">
        <v>0</v>
      </c>
      <c r="DA737" s="49" t="b">
        <v>0</v>
      </c>
      <c r="DB737" s="49" t="b">
        <v>0</v>
      </c>
      <c r="DC737" s="49" t="b">
        <v>0</v>
      </c>
      <c r="DD737" s="49" t="b">
        <v>0</v>
      </c>
      <c r="DE737" s="49" t="b">
        <v>1</v>
      </c>
      <c r="DF737" s="49" t="b">
        <v>0</v>
      </c>
      <c r="DG737" s="49" t="b">
        <v>0</v>
      </c>
      <c r="DH737" s="49" t="b">
        <v>0</v>
      </c>
      <c r="DI737" s="49" t="b">
        <v>0</v>
      </c>
      <c r="DJ737" s="49" t="b">
        <v>0</v>
      </c>
      <c r="DK737" s="49" t="b">
        <v>0</v>
      </c>
      <c r="DL737" s="49" t="b">
        <v>0</v>
      </c>
      <c r="DM737" s="49" t="b">
        <v>0</v>
      </c>
      <c r="DN737" s="49" t="b">
        <v>0</v>
      </c>
      <c r="DO737" s="49" t="b">
        <v>0</v>
      </c>
      <c r="DP737" s="49" t="b">
        <v>0</v>
      </c>
      <c r="DQ737" s="49" t="b">
        <v>0</v>
      </c>
      <c r="DR737" s="49" t="b">
        <v>0</v>
      </c>
      <c r="DS737" s="49" t="b">
        <v>0</v>
      </c>
      <c r="DT737" s="49" t="b">
        <v>0</v>
      </c>
      <c r="DU737" s="49" t="b">
        <v>0</v>
      </c>
      <c r="DV737" s="49" t="b">
        <v>0</v>
      </c>
      <c r="DW737" s="49" t="b">
        <v>0</v>
      </c>
      <c r="DX737" s="49" t="b">
        <v>0</v>
      </c>
      <c r="DY737" s="49" t="b">
        <v>0</v>
      </c>
      <c r="DZ737" s="49" t="b">
        <v>0</v>
      </c>
      <c r="EA737" s="49" t="b">
        <v>0</v>
      </c>
      <c r="EB737" s="49" t="b">
        <v>0</v>
      </c>
      <c r="EC737" s="49" t="b">
        <v>0</v>
      </c>
      <c r="ED737" s="49" t="b">
        <v>0</v>
      </c>
      <c r="EE737" s="49" t="b">
        <v>0</v>
      </c>
      <c r="EF737" s="49" t="b">
        <v>0</v>
      </c>
      <c r="EG737" s="49" t="b">
        <v>0</v>
      </c>
      <c r="EH737" s="49" t="b">
        <v>0</v>
      </c>
      <c r="EI737" s="49" t="b">
        <v>0</v>
      </c>
      <c r="EJ737" s="49" t="b">
        <v>0</v>
      </c>
      <c r="EK737" s="49" t="b">
        <v>0</v>
      </c>
      <c r="EL737" s="49" t="b">
        <v>0</v>
      </c>
      <c r="EM737" s="49" t="b">
        <v>0</v>
      </c>
      <c r="EN737" s="49" t="b">
        <v>0</v>
      </c>
      <c r="EO737" s="49" t="b">
        <v>0</v>
      </c>
      <c r="EP737" s="49" t="b">
        <v>0</v>
      </c>
      <c r="EQ737" s="49" t="b">
        <v>0</v>
      </c>
      <c r="ER737" s="49" t="b">
        <v>0</v>
      </c>
      <c r="ES737" s="49" t="b">
        <v>0</v>
      </c>
      <c r="ET737" s="49" t="b">
        <v>0</v>
      </c>
      <c r="EU737" s="49" t="b">
        <v>0</v>
      </c>
      <c r="EV737" s="49" t="b">
        <v>0</v>
      </c>
      <c r="EW737" s="49" t="b">
        <v>0</v>
      </c>
      <c r="EX737" s="49" t="b">
        <v>0</v>
      </c>
      <c r="EY737" s="49" t="b">
        <v>0</v>
      </c>
      <c r="EZ737" s="49" t="b">
        <v>0</v>
      </c>
      <c r="FA737" s="49" t="b">
        <v>0</v>
      </c>
      <c r="FB737" s="49" t="b">
        <v>0</v>
      </c>
      <c r="FC737" s="49" t="b">
        <v>0</v>
      </c>
      <c r="FD737" s="49" t="b">
        <v>0</v>
      </c>
      <c r="FE737" s="49" t="b">
        <v>0</v>
      </c>
      <c r="FF737" s="49" t="b">
        <v>0</v>
      </c>
      <c r="FG737" s="49" t="b">
        <v>0</v>
      </c>
      <c r="FH737" s="49" t="b">
        <v>0</v>
      </c>
      <c r="FI737" s="49" t="b">
        <v>0</v>
      </c>
      <c r="FJ737" s="49" t="b">
        <v>0</v>
      </c>
      <c r="FK737" s="49" t="b">
        <v>0</v>
      </c>
      <c r="FL737" s="49" t="b">
        <v>0</v>
      </c>
      <c r="FM737" s="49" t="b">
        <v>0</v>
      </c>
      <c r="FN737" s="49" t="b">
        <v>0</v>
      </c>
      <c r="FO737" s="49" t="b">
        <v>0</v>
      </c>
      <c r="FP737" s="49" t="b">
        <v>0</v>
      </c>
      <c r="FQ737" s="49" t="b">
        <v>0</v>
      </c>
      <c r="FR737" s="49" t="b">
        <v>0</v>
      </c>
      <c r="FS737" s="49" t="b">
        <v>0</v>
      </c>
      <c r="FT737" s="49" t="b">
        <v>0</v>
      </c>
      <c r="FU737" s="49" t="b">
        <v>0</v>
      </c>
      <c r="FV737" s="49" t="b">
        <v>0</v>
      </c>
      <c r="FW737" s="49" t="b">
        <v>0</v>
      </c>
      <c r="FX737" s="49" t="b">
        <v>0</v>
      </c>
      <c r="FY737" s="49" t="b">
        <v>0</v>
      </c>
      <c r="FZ737" s="49" t="b">
        <v>0</v>
      </c>
      <c r="GA737" s="49" t="b">
        <v>0</v>
      </c>
      <c r="GB737" s="49" t="b">
        <v>0</v>
      </c>
      <c r="GC737" s="49" t="b">
        <v>0</v>
      </c>
      <c r="GD737" s="49">
        <f>COUNTIF(O737:GC737, TRUE)</f>
        <v>1</v>
      </c>
    </row>
    <row r="738" spans="1:186" ht="14.25" customHeight="1" x14ac:dyDescent="0.3">
      <c r="A738" s="49">
        <v>10</v>
      </c>
      <c r="B738" s="49" t="s">
        <v>1591</v>
      </c>
      <c r="C738" s="49" t="s">
        <v>1591</v>
      </c>
      <c r="D738" s="49" t="str">
        <f>VLOOKUP(C738,[1]Planning!$C$81:$D$305,2,"false")</f>
        <v>PH - DAP</v>
      </c>
      <c r="E738" s="49" t="s">
        <v>1592</v>
      </c>
      <c r="F738" s="51" t="str">
        <f>VLOOKUP(E738, [1]Constituency!$K$2:$L$225, 2, FALSE)</f>
        <v>Pulau Pinang</v>
      </c>
      <c r="G738" s="51" t="s">
        <v>2339</v>
      </c>
      <c r="H738" s="49" t="s">
        <v>2340</v>
      </c>
      <c r="I738" s="59">
        <v>44166</v>
      </c>
      <c r="J738" s="49">
        <v>2020</v>
      </c>
      <c r="K738" s="49">
        <v>12</v>
      </c>
      <c r="L738" s="49">
        <v>1</v>
      </c>
      <c r="M738" s="49" t="s">
        <v>2341</v>
      </c>
      <c r="N738" s="49" t="s">
        <v>1239</v>
      </c>
      <c r="O738" s="49" t="b">
        <v>0</v>
      </c>
      <c r="P738" s="49" t="b">
        <v>0</v>
      </c>
      <c r="Q738" s="49" t="b">
        <v>0</v>
      </c>
      <c r="R738" s="49" t="b">
        <v>0</v>
      </c>
      <c r="S738" s="49" t="b">
        <v>0</v>
      </c>
      <c r="T738" s="49" t="b">
        <v>0</v>
      </c>
      <c r="U738" s="49" t="b">
        <v>0</v>
      </c>
      <c r="V738" s="49" t="b">
        <v>0</v>
      </c>
      <c r="W738" s="49" t="b">
        <v>0</v>
      </c>
      <c r="X738" s="49" t="b">
        <v>0</v>
      </c>
      <c r="Y738" s="49" t="b">
        <v>0</v>
      </c>
      <c r="Z738" s="49" t="b">
        <v>0</v>
      </c>
      <c r="AA738" s="49" t="b">
        <v>0</v>
      </c>
      <c r="AB738" s="49" t="b">
        <v>0</v>
      </c>
      <c r="AC738" s="49" t="b">
        <v>0</v>
      </c>
      <c r="AD738" s="49" t="b">
        <v>0</v>
      </c>
      <c r="AE738" s="49" t="b">
        <v>0</v>
      </c>
      <c r="AF738" s="49" t="b">
        <v>0</v>
      </c>
      <c r="AG738" s="49" t="b">
        <v>0</v>
      </c>
      <c r="AH738" s="49" t="b">
        <v>0</v>
      </c>
      <c r="AI738" s="49" t="b">
        <v>0</v>
      </c>
      <c r="AJ738" s="49" t="b">
        <v>0</v>
      </c>
      <c r="AK738" s="49" t="b">
        <v>0</v>
      </c>
      <c r="AL738" s="49" t="b">
        <v>0</v>
      </c>
      <c r="AM738" s="49" t="b">
        <v>0</v>
      </c>
      <c r="AN738" s="49" t="b">
        <v>0</v>
      </c>
      <c r="AO738" s="49" t="b">
        <v>0</v>
      </c>
      <c r="AP738" s="49" t="b">
        <v>0</v>
      </c>
      <c r="AQ738" s="49" t="b">
        <v>0</v>
      </c>
      <c r="AR738" s="49" t="b">
        <v>0</v>
      </c>
      <c r="AS738" s="49" t="b">
        <v>0</v>
      </c>
      <c r="AT738" s="49" t="b">
        <v>0</v>
      </c>
      <c r="AU738" s="49" t="b">
        <v>0</v>
      </c>
      <c r="AV738" s="49" t="b">
        <v>0</v>
      </c>
      <c r="AW738" s="49" t="b">
        <v>0</v>
      </c>
      <c r="AX738" s="49" t="b">
        <v>0</v>
      </c>
      <c r="AY738" s="49" t="b">
        <v>0</v>
      </c>
      <c r="AZ738" s="49" t="b">
        <v>0</v>
      </c>
      <c r="BA738" s="49" t="b">
        <v>0</v>
      </c>
      <c r="BB738" s="49" t="b">
        <v>0</v>
      </c>
      <c r="BC738" s="49" t="b">
        <v>0</v>
      </c>
      <c r="BD738" s="49" t="b">
        <v>0</v>
      </c>
      <c r="BE738" s="49" t="b">
        <v>0</v>
      </c>
      <c r="BF738" s="49" t="b">
        <v>0</v>
      </c>
      <c r="BG738" s="49" t="b">
        <v>0</v>
      </c>
      <c r="BH738" s="49" t="b">
        <v>0</v>
      </c>
      <c r="BI738" s="49" t="b">
        <v>0</v>
      </c>
      <c r="BJ738" s="49" t="b">
        <v>0</v>
      </c>
      <c r="BK738" s="49" t="b">
        <v>0</v>
      </c>
      <c r="BL738" s="49" t="b">
        <v>0</v>
      </c>
      <c r="BM738" s="49" t="b">
        <v>0</v>
      </c>
      <c r="BN738" s="49" t="b">
        <v>0</v>
      </c>
      <c r="BO738" s="49" t="b">
        <v>0</v>
      </c>
      <c r="BP738" s="49" t="b">
        <v>0</v>
      </c>
      <c r="BQ738" s="49" t="b">
        <v>0</v>
      </c>
      <c r="BR738" s="49" t="b">
        <v>0</v>
      </c>
      <c r="BS738" s="49" t="b">
        <v>0</v>
      </c>
      <c r="BT738" s="49" t="b">
        <v>0</v>
      </c>
      <c r="BU738" s="49" t="b">
        <v>0</v>
      </c>
      <c r="BV738" s="49" t="b">
        <v>0</v>
      </c>
      <c r="BW738" s="49" t="b">
        <v>0</v>
      </c>
      <c r="BX738" s="49" t="b">
        <v>0</v>
      </c>
      <c r="BY738" s="49" t="b">
        <v>0</v>
      </c>
      <c r="BZ738" s="49" t="b">
        <v>0</v>
      </c>
      <c r="CA738" s="49" t="b">
        <v>0</v>
      </c>
      <c r="CB738" s="49" t="b">
        <v>0</v>
      </c>
      <c r="CC738" s="49" t="b">
        <v>0</v>
      </c>
      <c r="CD738" s="49" t="b">
        <v>0</v>
      </c>
      <c r="CE738" s="49" t="b">
        <v>0</v>
      </c>
      <c r="CF738" s="49" t="b">
        <v>0</v>
      </c>
      <c r="CG738" s="49" t="b">
        <v>0</v>
      </c>
      <c r="CH738" s="49" t="b">
        <v>0</v>
      </c>
      <c r="CI738" s="49" t="b">
        <v>0</v>
      </c>
      <c r="CJ738" s="49" t="b">
        <v>0</v>
      </c>
      <c r="CK738" s="49" t="b">
        <v>0</v>
      </c>
      <c r="CL738" s="49" t="b">
        <v>0</v>
      </c>
      <c r="CM738" s="49" t="b">
        <v>0</v>
      </c>
      <c r="CN738" s="49" t="b">
        <v>0</v>
      </c>
      <c r="CO738" s="49" t="b">
        <v>0</v>
      </c>
      <c r="CP738" s="49" t="b">
        <v>0</v>
      </c>
      <c r="CQ738" s="49" t="b">
        <v>0</v>
      </c>
      <c r="CR738" s="49" t="b">
        <v>0</v>
      </c>
      <c r="CS738" s="49" t="b">
        <v>0</v>
      </c>
      <c r="CT738" s="49" t="b">
        <v>0</v>
      </c>
      <c r="CU738" s="49" t="b">
        <v>0</v>
      </c>
      <c r="CV738" s="49" t="b">
        <v>0</v>
      </c>
      <c r="CW738" s="49" t="b">
        <v>0</v>
      </c>
      <c r="CX738" s="49" t="b">
        <v>0</v>
      </c>
      <c r="CY738" s="49" t="b">
        <v>0</v>
      </c>
      <c r="CZ738" s="49" t="b">
        <v>0</v>
      </c>
      <c r="DA738" s="49" t="b">
        <v>0</v>
      </c>
      <c r="DB738" s="49" t="b">
        <v>0</v>
      </c>
      <c r="DC738" s="49" t="b">
        <v>0</v>
      </c>
      <c r="DD738" s="49" t="b">
        <v>0</v>
      </c>
      <c r="DE738" s="49" t="b">
        <v>0</v>
      </c>
      <c r="DF738" s="49" t="b">
        <v>0</v>
      </c>
      <c r="DG738" s="49" t="b">
        <v>0</v>
      </c>
      <c r="DH738" s="49" t="b">
        <v>0</v>
      </c>
      <c r="DI738" s="49" t="b">
        <v>0</v>
      </c>
      <c r="DJ738" s="49" t="b">
        <v>0</v>
      </c>
      <c r="DK738" s="49" t="b">
        <v>0</v>
      </c>
      <c r="DL738" s="49" t="b">
        <v>0</v>
      </c>
      <c r="DM738" s="49" t="b">
        <v>0</v>
      </c>
      <c r="DN738" s="49" t="b">
        <v>0</v>
      </c>
      <c r="DO738" s="49" t="b">
        <v>0</v>
      </c>
      <c r="DP738" s="49" t="b">
        <v>0</v>
      </c>
      <c r="DQ738" s="49" t="b">
        <v>0</v>
      </c>
      <c r="DR738" s="49" t="b">
        <v>0</v>
      </c>
      <c r="DS738" s="49" t="b">
        <v>0</v>
      </c>
      <c r="DT738" s="49" t="b">
        <v>0</v>
      </c>
      <c r="DU738" s="49" t="b">
        <v>0</v>
      </c>
      <c r="DV738" s="49" t="b">
        <v>0</v>
      </c>
      <c r="DW738" s="49" t="b">
        <v>0</v>
      </c>
      <c r="DX738" s="49" t="b">
        <v>0</v>
      </c>
      <c r="DY738" s="49" t="b">
        <v>0</v>
      </c>
      <c r="DZ738" s="49" t="b">
        <v>0</v>
      </c>
      <c r="EA738" s="49" t="b">
        <v>0</v>
      </c>
      <c r="EB738" s="49" t="b">
        <v>0</v>
      </c>
      <c r="EC738" s="49" t="b">
        <v>0</v>
      </c>
      <c r="ED738" s="49" t="b">
        <v>0</v>
      </c>
      <c r="EE738" s="49" t="b">
        <v>0</v>
      </c>
      <c r="EF738" s="49" t="b">
        <v>0</v>
      </c>
      <c r="EG738" s="49" t="b">
        <v>0</v>
      </c>
      <c r="EH738" s="49" t="b">
        <v>0</v>
      </c>
      <c r="EI738" s="49" t="b">
        <v>0</v>
      </c>
      <c r="EJ738" s="49" t="b">
        <v>0</v>
      </c>
      <c r="EK738" s="49" t="b">
        <v>0</v>
      </c>
      <c r="EL738" s="49" t="b">
        <v>0</v>
      </c>
      <c r="EM738" s="49" t="b">
        <v>0</v>
      </c>
      <c r="EN738" s="49" t="b">
        <v>0</v>
      </c>
      <c r="EO738" s="49" t="b">
        <v>0</v>
      </c>
      <c r="EP738" s="49" t="b">
        <v>0</v>
      </c>
      <c r="EQ738" s="49" t="b">
        <v>0</v>
      </c>
      <c r="ER738" s="49" t="b">
        <v>0</v>
      </c>
      <c r="ES738" s="49" t="b">
        <v>0</v>
      </c>
      <c r="ET738" s="49" t="b">
        <v>0</v>
      </c>
      <c r="EU738" s="49" t="b">
        <v>0</v>
      </c>
      <c r="EV738" s="49" t="b">
        <v>0</v>
      </c>
      <c r="EW738" s="51" t="b">
        <v>1</v>
      </c>
      <c r="EX738" s="49" t="b">
        <v>0</v>
      </c>
      <c r="EY738" s="49" t="b">
        <v>0</v>
      </c>
      <c r="EZ738" s="49" t="b">
        <v>0</v>
      </c>
      <c r="FA738" s="49" t="b">
        <v>0</v>
      </c>
      <c r="FB738" s="49" t="b">
        <v>0</v>
      </c>
      <c r="FC738" s="49" t="b">
        <v>0</v>
      </c>
      <c r="FD738" s="49" t="b">
        <v>0</v>
      </c>
      <c r="FE738" s="49" t="b">
        <v>0</v>
      </c>
      <c r="FF738" s="49" t="b">
        <v>0</v>
      </c>
      <c r="FG738" s="49" t="b">
        <v>0</v>
      </c>
      <c r="FH738" s="49" t="b">
        <v>0</v>
      </c>
      <c r="FI738" s="49" t="b">
        <v>0</v>
      </c>
      <c r="FJ738" s="49" t="b">
        <v>0</v>
      </c>
      <c r="FK738" s="49" t="b">
        <v>0</v>
      </c>
      <c r="FL738" s="49" t="b">
        <v>0</v>
      </c>
      <c r="FM738" s="49" t="b">
        <v>0</v>
      </c>
      <c r="FN738" s="49" t="b">
        <v>0</v>
      </c>
      <c r="FO738" s="49" t="b">
        <v>0</v>
      </c>
      <c r="FP738" s="49" t="b">
        <v>0</v>
      </c>
      <c r="FQ738" s="49" t="b">
        <v>0</v>
      </c>
      <c r="FR738" s="49" t="b">
        <v>0</v>
      </c>
      <c r="FS738" s="49" t="b">
        <v>0</v>
      </c>
      <c r="FT738" s="49" t="b">
        <v>0</v>
      </c>
      <c r="FU738" s="49" t="b">
        <v>0</v>
      </c>
      <c r="FV738" s="49" t="b">
        <v>0</v>
      </c>
      <c r="FW738" s="49" t="b">
        <v>0</v>
      </c>
      <c r="FX738" s="49" t="b">
        <v>0</v>
      </c>
      <c r="FY738" s="49" t="b">
        <v>0</v>
      </c>
      <c r="FZ738" s="49" t="b">
        <v>0</v>
      </c>
      <c r="GA738" s="49" t="b">
        <v>0</v>
      </c>
      <c r="GB738" s="49" t="b">
        <v>0</v>
      </c>
      <c r="GC738" s="49" t="b">
        <v>0</v>
      </c>
      <c r="GD738" s="49">
        <f>COUNTIF(O738:GC738, TRUE)</f>
        <v>1</v>
      </c>
    </row>
    <row r="739" spans="1:186" ht="14.25" customHeight="1" x14ac:dyDescent="0.3">
      <c r="A739" s="49">
        <v>60</v>
      </c>
      <c r="B739" s="49" t="s">
        <v>1450</v>
      </c>
      <c r="C739" s="49" t="s">
        <v>1450</v>
      </c>
      <c r="D739" s="49" t="str">
        <f>VLOOKUP(C739,[1]Planning!$C$81:$D$305,2,"false")</f>
        <v>WARISAN</v>
      </c>
      <c r="E739" s="49" t="s">
        <v>1451</v>
      </c>
      <c r="F739" s="51" t="str">
        <f>VLOOKUP(E739, [1]Constituency!$K$2:$L$225, 2, FALSE)</f>
        <v>Sabah</v>
      </c>
      <c r="G739" s="51" t="s">
        <v>2342</v>
      </c>
      <c r="H739" s="49" t="s">
        <v>2343</v>
      </c>
      <c r="I739" s="59">
        <v>44166</v>
      </c>
      <c r="J739" s="49">
        <v>2020</v>
      </c>
      <c r="K739" s="49">
        <v>12</v>
      </c>
      <c r="L739" s="49">
        <v>1</v>
      </c>
      <c r="M739" s="49" t="s">
        <v>2341</v>
      </c>
      <c r="N739" s="49" t="s">
        <v>1239</v>
      </c>
      <c r="O739" s="49" t="b">
        <v>0</v>
      </c>
      <c r="P739" s="49" t="b">
        <v>0</v>
      </c>
      <c r="Q739" s="49" t="b">
        <v>0</v>
      </c>
      <c r="R739" s="49" t="b">
        <v>0</v>
      </c>
      <c r="S739" s="49" t="b">
        <v>0</v>
      </c>
      <c r="T739" s="49" t="b">
        <v>0</v>
      </c>
      <c r="U739" s="49" t="b">
        <v>0</v>
      </c>
      <c r="V739" s="49" t="b">
        <v>0</v>
      </c>
      <c r="W739" s="49" t="b">
        <v>0</v>
      </c>
      <c r="X739" s="49" t="b">
        <v>0</v>
      </c>
      <c r="Y739" s="49" t="b">
        <v>0</v>
      </c>
      <c r="Z739" s="49" t="b">
        <v>0</v>
      </c>
      <c r="AA739" s="49" t="b">
        <v>0</v>
      </c>
      <c r="AB739" s="49" t="b">
        <v>0</v>
      </c>
      <c r="AC739" s="49" t="b">
        <v>0</v>
      </c>
      <c r="AD739" s="49" t="b">
        <v>0</v>
      </c>
      <c r="AE739" s="49" t="b">
        <v>0</v>
      </c>
      <c r="AF739" s="49" t="b">
        <v>0</v>
      </c>
      <c r="AG739" s="49" t="b">
        <v>0</v>
      </c>
      <c r="AH739" s="49" t="b">
        <v>0</v>
      </c>
      <c r="AI739" s="49" t="b">
        <v>0</v>
      </c>
      <c r="AJ739" s="49" t="b">
        <v>0</v>
      </c>
      <c r="AK739" s="49" t="b">
        <v>0</v>
      </c>
      <c r="AL739" s="49" t="b">
        <v>0</v>
      </c>
      <c r="AM739" s="49" t="b">
        <v>0</v>
      </c>
      <c r="AN739" s="49" t="b">
        <v>0</v>
      </c>
      <c r="AO739" s="49" t="b">
        <v>0</v>
      </c>
      <c r="AP739" s="49" t="b">
        <v>0</v>
      </c>
      <c r="AQ739" s="49" t="b">
        <v>0</v>
      </c>
      <c r="AR739" s="49" t="b">
        <v>0</v>
      </c>
      <c r="AS739" s="49" t="b">
        <v>0</v>
      </c>
      <c r="AT739" s="49" t="b">
        <v>0</v>
      </c>
      <c r="AU739" s="49" t="b">
        <v>0</v>
      </c>
      <c r="AV739" s="49" t="b">
        <v>0</v>
      </c>
      <c r="AW739" s="49" t="b">
        <v>0</v>
      </c>
      <c r="AX739" s="49" t="b">
        <v>0</v>
      </c>
      <c r="AY739" s="49" t="b">
        <v>0</v>
      </c>
      <c r="AZ739" s="49" t="b">
        <v>0</v>
      </c>
      <c r="BA739" s="49" t="b">
        <v>0</v>
      </c>
      <c r="BB739" s="49" t="b">
        <v>0</v>
      </c>
      <c r="BC739" s="49" t="b">
        <v>0</v>
      </c>
      <c r="BD739" s="49" t="b">
        <v>0</v>
      </c>
      <c r="BE739" s="49" t="b">
        <v>0</v>
      </c>
      <c r="BF739" s="49" t="b">
        <v>0</v>
      </c>
      <c r="BG739" s="49" t="b">
        <v>0</v>
      </c>
      <c r="BH739" s="49" t="b">
        <v>0</v>
      </c>
      <c r="BI739" s="49" t="b">
        <v>0</v>
      </c>
      <c r="BJ739" s="49" t="b">
        <v>0</v>
      </c>
      <c r="BK739" s="49" t="b">
        <v>0</v>
      </c>
      <c r="BL739" s="49" t="b">
        <v>0</v>
      </c>
      <c r="BM739" s="49" t="b">
        <v>0</v>
      </c>
      <c r="BN739" s="49" t="b">
        <v>0</v>
      </c>
      <c r="BO739" s="49" t="b">
        <v>0</v>
      </c>
      <c r="BP739" s="49" t="b">
        <v>0</v>
      </c>
      <c r="BQ739" s="49" t="b">
        <v>0</v>
      </c>
      <c r="BR739" s="49" t="b">
        <v>0</v>
      </c>
      <c r="BS739" s="49" t="b">
        <v>0</v>
      </c>
      <c r="BT739" s="49" t="b">
        <v>0</v>
      </c>
      <c r="BU739" s="49" t="b">
        <v>0</v>
      </c>
      <c r="BV739" s="49" t="b">
        <v>0</v>
      </c>
      <c r="BW739" s="49" t="b">
        <v>0</v>
      </c>
      <c r="BX739" s="49" t="b">
        <v>0</v>
      </c>
      <c r="BY739" s="49" t="b">
        <v>0</v>
      </c>
      <c r="BZ739" s="49" t="b">
        <v>0</v>
      </c>
      <c r="CA739" s="49" t="b">
        <v>0</v>
      </c>
      <c r="CB739" s="49" t="b">
        <v>0</v>
      </c>
      <c r="CC739" s="49" t="b">
        <v>0</v>
      </c>
      <c r="CD739" s="49" t="b">
        <v>0</v>
      </c>
      <c r="CE739" s="49" t="b">
        <v>0</v>
      </c>
      <c r="CF739" s="49" t="b">
        <v>0</v>
      </c>
      <c r="CG739" s="49" t="b">
        <v>0</v>
      </c>
      <c r="CH739" s="49" t="b">
        <v>0</v>
      </c>
      <c r="CI739" s="49" t="b">
        <v>0</v>
      </c>
      <c r="CJ739" s="49" t="b">
        <v>0</v>
      </c>
      <c r="CK739" s="49" t="b">
        <v>0</v>
      </c>
      <c r="CL739" s="49" t="b">
        <v>0</v>
      </c>
      <c r="CM739" s="49" t="b">
        <v>0</v>
      </c>
      <c r="CN739" s="49" t="b">
        <v>0</v>
      </c>
      <c r="CO739" s="49" t="b">
        <v>0</v>
      </c>
      <c r="CP739" s="49" t="b">
        <v>0</v>
      </c>
      <c r="CQ739" s="49" t="b">
        <v>0</v>
      </c>
      <c r="CR739" s="49" t="b">
        <v>0</v>
      </c>
      <c r="CS739" s="49" t="b">
        <v>0</v>
      </c>
      <c r="CT739" s="49" t="b">
        <v>0</v>
      </c>
      <c r="CU739" s="49" t="b">
        <v>0</v>
      </c>
      <c r="CV739" s="49" t="b">
        <v>0</v>
      </c>
      <c r="CW739" s="49" t="b">
        <v>0</v>
      </c>
      <c r="CX739" s="49" t="b">
        <v>0</v>
      </c>
      <c r="CY739" s="49" t="b">
        <v>0</v>
      </c>
      <c r="CZ739" s="49" t="b">
        <v>0</v>
      </c>
      <c r="DA739" s="49" t="b">
        <v>0</v>
      </c>
      <c r="DB739" s="49" t="b">
        <v>0</v>
      </c>
      <c r="DC739" s="49" t="b">
        <v>0</v>
      </c>
      <c r="DD739" s="49" t="b">
        <v>0</v>
      </c>
      <c r="DE739" s="49" t="b">
        <v>0</v>
      </c>
      <c r="DF739" s="49" t="b">
        <v>0</v>
      </c>
      <c r="DG739" s="49" t="b">
        <v>0</v>
      </c>
      <c r="DH739" s="49" t="b">
        <v>0</v>
      </c>
      <c r="DI739" s="49" t="b">
        <v>0</v>
      </c>
      <c r="DJ739" s="49" t="b">
        <v>0</v>
      </c>
      <c r="DK739" s="49" t="b">
        <v>0</v>
      </c>
      <c r="DL739" s="49" t="b">
        <v>1</v>
      </c>
      <c r="DM739" s="49" t="b">
        <v>1</v>
      </c>
      <c r="DN739" s="49" t="b">
        <v>0</v>
      </c>
      <c r="DO739" s="49" t="b">
        <v>0</v>
      </c>
      <c r="DP739" s="49" t="b">
        <v>0</v>
      </c>
      <c r="DQ739" s="49" t="b">
        <v>0</v>
      </c>
      <c r="DR739" s="49" t="b">
        <v>0</v>
      </c>
      <c r="DS739" s="49" t="b">
        <v>0</v>
      </c>
      <c r="DT739" s="49" t="b">
        <v>0</v>
      </c>
      <c r="DU739" s="49" t="b">
        <v>0</v>
      </c>
      <c r="DV739" s="49" t="b">
        <v>0</v>
      </c>
      <c r="DW739" s="49" t="b">
        <v>0</v>
      </c>
      <c r="DX739" s="49" t="b">
        <v>0</v>
      </c>
      <c r="DY739" s="49" t="b">
        <v>0</v>
      </c>
      <c r="DZ739" s="49" t="b">
        <v>0</v>
      </c>
      <c r="EA739" s="49" t="b">
        <v>0</v>
      </c>
      <c r="EB739" s="49" t="b">
        <v>0</v>
      </c>
      <c r="EC739" s="49" t="b">
        <v>0</v>
      </c>
      <c r="ED739" s="49" t="b">
        <v>0</v>
      </c>
      <c r="EE739" s="49" t="b">
        <v>0</v>
      </c>
      <c r="EF739" s="49" t="b">
        <v>0</v>
      </c>
      <c r="EG739" s="49" t="b">
        <v>0</v>
      </c>
      <c r="EH739" s="49" t="b">
        <v>0</v>
      </c>
      <c r="EI739" s="49" t="b">
        <v>0</v>
      </c>
      <c r="EJ739" s="49" t="b">
        <v>0</v>
      </c>
      <c r="EK739" s="49" t="b">
        <v>0</v>
      </c>
      <c r="EL739" s="49" t="b">
        <v>0</v>
      </c>
      <c r="EM739" s="49" t="b">
        <v>0</v>
      </c>
      <c r="EN739" s="49" t="b">
        <v>0</v>
      </c>
      <c r="EO739" s="49" t="b">
        <v>0</v>
      </c>
      <c r="EP739" s="49" t="b">
        <v>0</v>
      </c>
      <c r="EQ739" s="49" t="b">
        <v>0</v>
      </c>
      <c r="ER739" s="49" t="b">
        <v>0</v>
      </c>
      <c r="ES739" s="49" t="b">
        <v>0</v>
      </c>
      <c r="ET739" s="49" t="b">
        <v>0</v>
      </c>
      <c r="EU739" s="49" t="b">
        <v>0</v>
      </c>
      <c r="EV739" s="49" t="b">
        <v>0</v>
      </c>
      <c r="EW739" s="49" t="b">
        <v>0</v>
      </c>
      <c r="EX739" s="49" t="b">
        <v>0</v>
      </c>
      <c r="EY739" s="49" t="b">
        <v>0</v>
      </c>
      <c r="EZ739" s="49" t="b">
        <v>0</v>
      </c>
      <c r="FA739" s="49" t="b">
        <v>0</v>
      </c>
      <c r="FB739" s="49" t="b">
        <v>0</v>
      </c>
      <c r="FC739" s="49" t="b">
        <v>0</v>
      </c>
      <c r="FD739" s="49" t="b">
        <v>0</v>
      </c>
      <c r="FE739" s="49" t="b">
        <v>0</v>
      </c>
      <c r="FF739" s="49" t="b">
        <v>0</v>
      </c>
      <c r="FG739" s="49" t="b">
        <v>0</v>
      </c>
      <c r="FH739" s="49" t="b">
        <v>0</v>
      </c>
      <c r="FI739" s="49" t="b">
        <v>0</v>
      </c>
      <c r="FJ739" s="49" t="b">
        <v>0</v>
      </c>
      <c r="FK739" s="49" t="b">
        <v>0</v>
      </c>
      <c r="FL739" s="49" t="b">
        <v>0</v>
      </c>
      <c r="FM739" s="49" t="b">
        <v>0</v>
      </c>
      <c r="FN739" s="49" t="b">
        <v>0</v>
      </c>
      <c r="FO739" s="49" t="b">
        <v>0</v>
      </c>
      <c r="FP739" s="49" t="b">
        <v>0</v>
      </c>
      <c r="FQ739" s="49" t="b">
        <v>0</v>
      </c>
      <c r="FR739" s="49" t="b">
        <v>0</v>
      </c>
      <c r="FS739" s="49" t="b">
        <v>0</v>
      </c>
      <c r="FT739" s="49" t="b">
        <v>0</v>
      </c>
      <c r="FU739" s="49" t="b">
        <v>0</v>
      </c>
      <c r="FV739" s="49" t="b">
        <v>0</v>
      </c>
      <c r="FW739" s="49" t="b">
        <v>0</v>
      </c>
      <c r="FX739" s="49" t="b">
        <v>0</v>
      </c>
      <c r="FY739" s="49" t="b">
        <v>0</v>
      </c>
      <c r="FZ739" s="49" t="b">
        <v>0</v>
      </c>
      <c r="GA739" s="49" t="b">
        <v>0</v>
      </c>
      <c r="GB739" s="49" t="b">
        <v>0</v>
      </c>
      <c r="GC739" s="49" t="b">
        <v>0</v>
      </c>
      <c r="GD739" s="49">
        <f>COUNTIF(O739:GC739, TRUE)</f>
        <v>2</v>
      </c>
    </row>
    <row r="740" spans="1:186" ht="14.25" customHeight="1" x14ac:dyDescent="0.3">
      <c r="A740" s="49">
        <v>12</v>
      </c>
      <c r="B740" s="49" t="s">
        <v>716</v>
      </c>
      <c r="C740" s="49" t="s">
        <v>716</v>
      </c>
      <c r="D740" s="49" t="str">
        <f>VLOOKUP(C740,[1]Planning!$C$81:$D$305,2,"false")</f>
        <v>PH - PKR</v>
      </c>
      <c r="E740" s="49" t="s">
        <v>717</v>
      </c>
      <c r="F740" s="51" t="str">
        <f>VLOOKUP(E740, [1]Constituency!$K$2:$L$225, 2, FALSE)</f>
        <v>Selangor</v>
      </c>
      <c r="G740" s="51" t="s">
        <v>2344</v>
      </c>
      <c r="H740" s="49" t="s">
        <v>2345</v>
      </c>
      <c r="I740" s="59">
        <v>44522</v>
      </c>
      <c r="J740" s="49">
        <v>2021</v>
      </c>
      <c r="K740" s="49">
        <v>11</v>
      </c>
      <c r="L740" s="49">
        <v>22</v>
      </c>
      <c r="M740" s="49" t="s">
        <v>2346</v>
      </c>
      <c r="N740" s="49" t="s">
        <v>1239</v>
      </c>
      <c r="O740" s="49" t="b">
        <v>0</v>
      </c>
      <c r="P740" s="49" t="b">
        <v>0</v>
      </c>
      <c r="Q740" s="49" t="b">
        <v>0</v>
      </c>
      <c r="R740" s="49" t="b">
        <v>0</v>
      </c>
      <c r="S740" s="49" t="b">
        <v>0</v>
      </c>
      <c r="T740" s="49" t="b">
        <v>0</v>
      </c>
      <c r="U740" s="49" t="b">
        <v>0</v>
      </c>
      <c r="V740" s="49" t="b">
        <v>0</v>
      </c>
      <c r="W740" s="49" t="b">
        <v>0</v>
      </c>
      <c r="X740" s="49" t="b">
        <v>0</v>
      </c>
      <c r="Y740" s="49" t="b">
        <v>0</v>
      </c>
      <c r="Z740" s="49" t="b">
        <v>0</v>
      </c>
      <c r="AA740" s="49" t="b">
        <v>0</v>
      </c>
      <c r="AB740" s="49" t="b">
        <v>0</v>
      </c>
      <c r="AC740" s="49" t="b">
        <v>0</v>
      </c>
      <c r="AD740" s="49" t="b">
        <v>0</v>
      </c>
      <c r="AE740" s="49" t="b">
        <v>0</v>
      </c>
      <c r="AF740" s="49" t="b">
        <v>0</v>
      </c>
      <c r="AG740" s="49" t="b">
        <v>0</v>
      </c>
      <c r="AH740" s="49" t="b">
        <v>0</v>
      </c>
      <c r="AI740" s="49" t="b">
        <v>0</v>
      </c>
      <c r="AJ740" s="49" t="b">
        <v>0</v>
      </c>
      <c r="AK740" s="49" t="b">
        <v>0</v>
      </c>
      <c r="AL740" s="49" t="b">
        <v>0</v>
      </c>
      <c r="AM740" s="49" t="b">
        <v>0</v>
      </c>
      <c r="AN740" s="49" t="b">
        <v>0</v>
      </c>
      <c r="AO740" s="49" t="b">
        <v>0</v>
      </c>
      <c r="AP740" s="49" t="b">
        <v>0</v>
      </c>
      <c r="AQ740" s="49" t="b">
        <v>0</v>
      </c>
      <c r="AR740" s="49" t="b">
        <v>0</v>
      </c>
      <c r="AS740" s="49" t="b">
        <v>0</v>
      </c>
      <c r="AT740" s="49" t="b">
        <v>0</v>
      </c>
      <c r="AU740" s="49" t="b">
        <v>0</v>
      </c>
      <c r="AV740" s="49" t="b">
        <v>0</v>
      </c>
      <c r="AW740" s="49" t="b">
        <v>0</v>
      </c>
      <c r="AX740" s="49" t="b">
        <v>0</v>
      </c>
      <c r="AY740" s="49" t="b">
        <v>0</v>
      </c>
      <c r="AZ740" s="49" t="b">
        <v>0</v>
      </c>
      <c r="BA740" s="49" t="b">
        <v>0</v>
      </c>
      <c r="BB740" s="49" t="b">
        <v>0</v>
      </c>
      <c r="BC740" s="49" t="b">
        <v>0</v>
      </c>
      <c r="BD740" s="49" t="b">
        <v>0</v>
      </c>
      <c r="BE740" s="49" t="b">
        <v>0</v>
      </c>
      <c r="BF740" s="49" t="b">
        <v>0</v>
      </c>
      <c r="BG740" s="49" t="b">
        <v>0</v>
      </c>
      <c r="BH740" s="49" t="b">
        <v>0</v>
      </c>
      <c r="BI740" s="49" t="b">
        <v>0</v>
      </c>
      <c r="BJ740" s="49" t="b">
        <v>0</v>
      </c>
      <c r="BK740" s="49" t="b">
        <v>0</v>
      </c>
      <c r="BL740" s="49" t="b">
        <v>0</v>
      </c>
      <c r="BM740" s="49" t="b">
        <v>0</v>
      </c>
      <c r="BN740" s="49" t="b">
        <v>0</v>
      </c>
      <c r="BO740" s="49" t="b">
        <v>0</v>
      </c>
      <c r="BP740" s="49" t="b">
        <v>0</v>
      </c>
      <c r="BQ740" s="49" t="b">
        <v>0</v>
      </c>
      <c r="BR740" s="49" t="b">
        <v>0</v>
      </c>
      <c r="BS740" s="49" t="b">
        <v>0</v>
      </c>
      <c r="BT740" s="49" t="b">
        <v>0</v>
      </c>
      <c r="BU740" s="49" t="b">
        <v>0</v>
      </c>
      <c r="BV740" s="49" t="b">
        <v>0</v>
      </c>
      <c r="BW740" s="49" t="b">
        <v>0</v>
      </c>
      <c r="BX740" s="49" t="b">
        <v>0</v>
      </c>
      <c r="BY740" s="49" t="b">
        <v>0</v>
      </c>
      <c r="BZ740" s="49" t="b">
        <v>0</v>
      </c>
      <c r="CA740" s="49" t="b">
        <v>0</v>
      </c>
      <c r="CB740" s="49" t="b">
        <v>0</v>
      </c>
      <c r="CC740" s="49" t="b">
        <v>0</v>
      </c>
      <c r="CD740" s="49" t="b">
        <v>0</v>
      </c>
      <c r="CE740" s="49" t="b">
        <v>0</v>
      </c>
      <c r="CF740" s="49" t="b">
        <v>0</v>
      </c>
      <c r="CG740" s="49" t="b">
        <v>0</v>
      </c>
      <c r="CH740" s="49" t="b">
        <v>0</v>
      </c>
      <c r="CI740" s="49" t="b">
        <v>0</v>
      </c>
      <c r="CJ740" s="49" t="b">
        <v>0</v>
      </c>
      <c r="CK740" s="49" t="b">
        <v>0</v>
      </c>
      <c r="CL740" s="49" t="b">
        <v>0</v>
      </c>
      <c r="CM740" s="49" t="b">
        <v>0</v>
      </c>
      <c r="CN740" s="49" t="b">
        <v>0</v>
      </c>
      <c r="CO740" s="49" t="b">
        <v>0</v>
      </c>
      <c r="CP740" s="49" t="b">
        <v>0</v>
      </c>
      <c r="CQ740" s="49" t="b">
        <v>0</v>
      </c>
      <c r="CR740" s="49" t="b">
        <v>1</v>
      </c>
      <c r="CS740" s="49" t="b">
        <v>0</v>
      </c>
      <c r="CT740" s="49" t="b">
        <v>0</v>
      </c>
      <c r="CU740" s="49" t="b">
        <v>0</v>
      </c>
      <c r="CV740" s="49" t="b">
        <v>0</v>
      </c>
      <c r="CW740" s="49" t="b">
        <v>0</v>
      </c>
      <c r="CX740" s="49" t="b">
        <v>0</v>
      </c>
      <c r="CY740" s="49" t="b">
        <v>0</v>
      </c>
      <c r="CZ740" s="49" t="b">
        <v>0</v>
      </c>
      <c r="DA740" s="49" t="b">
        <v>0</v>
      </c>
      <c r="DB740" s="49" t="b">
        <v>0</v>
      </c>
      <c r="DC740" s="49" t="b">
        <v>0</v>
      </c>
      <c r="DD740" s="49" t="b">
        <v>0</v>
      </c>
      <c r="DE740" s="49" t="b">
        <v>0</v>
      </c>
      <c r="DF740" s="49" t="b">
        <v>0</v>
      </c>
      <c r="DG740" s="49" t="b">
        <v>0</v>
      </c>
      <c r="DH740" s="49" t="b">
        <v>0</v>
      </c>
      <c r="DI740" s="49" t="b">
        <v>0</v>
      </c>
      <c r="DJ740" s="49" t="b">
        <v>0</v>
      </c>
      <c r="DK740" s="49" t="b">
        <v>0</v>
      </c>
      <c r="DL740" s="49" t="b">
        <v>0</v>
      </c>
      <c r="DM740" s="49" t="b">
        <v>0</v>
      </c>
      <c r="DN740" s="49" t="b">
        <v>0</v>
      </c>
      <c r="DO740" s="49" t="b">
        <v>0</v>
      </c>
      <c r="DP740" s="49" t="b">
        <v>0</v>
      </c>
      <c r="DQ740" s="49" t="b">
        <v>0</v>
      </c>
      <c r="DR740" s="49" t="b">
        <v>0</v>
      </c>
      <c r="DS740" s="49" t="b">
        <v>0</v>
      </c>
      <c r="DT740" s="49" t="b">
        <v>0</v>
      </c>
      <c r="DU740" s="49" t="b">
        <v>0</v>
      </c>
      <c r="DV740" s="49" t="b">
        <v>0</v>
      </c>
      <c r="DW740" s="49" t="b">
        <v>0</v>
      </c>
      <c r="DX740" s="49" t="b">
        <v>0</v>
      </c>
      <c r="DY740" s="49" t="b">
        <v>0</v>
      </c>
      <c r="DZ740" s="49" t="b">
        <v>0</v>
      </c>
      <c r="EA740" s="49" t="b">
        <v>0</v>
      </c>
      <c r="EB740" s="49" t="b">
        <v>0</v>
      </c>
      <c r="EC740" s="49" t="b">
        <v>0</v>
      </c>
      <c r="ED740" s="49" t="b">
        <v>0</v>
      </c>
      <c r="EE740" s="49" t="b">
        <v>0</v>
      </c>
      <c r="EF740" s="49" t="b">
        <v>0</v>
      </c>
      <c r="EG740" s="49" t="b">
        <v>0</v>
      </c>
      <c r="EH740" s="49" t="b">
        <v>0</v>
      </c>
      <c r="EI740" s="49" t="b">
        <v>0</v>
      </c>
      <c r="EJ740" s="49" t="b">
        <v>0</v>
      </c>
      <c r="EK740" s="49" t="b">
        <v>0</v>
      </c>
      <c r="EL740" s="49" t="b">
        <v>0</v>
      </c>
      <c r="EM740" s="49" t="b">
        <v>0</v>
      </c>
      <c r="EN740" s="49" t="b">
        <v>0</v>
      </c>
      <c r="EO740" s="49" t="b">
        <v>0</v>
      </c>
      <c r="EP740" s="49" t="b">
        <v>0</v>
      </c>
      <c r="EQ740" s="49" t="b">
        <v>0</v>
      </c>
      <c r="ER740" s="49" t="b">
        <v>0</v>
      </c>
      <c r="ES740" s="49" t="b">
        <v>0</v>
      </c>
      <c r="ET740" s="49" t="b">
        <v>0</v>
      </c>
      <c r="EU740" s="49" t="b">
        <v>0</v>
      </c>
      <c r="EV740" s="49" t="b">
        <v>0</v>
      </c>
      <c r="EW740" s="49" t="b">
        <v>0</v>
      </c>
      <c r="EX740" s="49" t="b">
        <v>0</v>
      </c>
      <c r="EY740" s="49" t="b">
        <v>0</v>
      </c>
      <c r="EZ740" s="49" t="b">
        <v>0</v>
      </c>
      <c r="FA740" s="49" t="b">
        <v>0</v>
      </c>
      <c r="FB740" s="49" t="b">
        <v>0</v>
      </c>
      <c r="FC740" s="49" t="b">
        <v>0</v>
      </c>
      <c r="FD740" s="49" t="b">
        <v>0</v>
      </c>
      <c r="FE740" s="49" t="b">
        <v>0</v>
      </c>
      <c r="FF740" s="49" t="b">
        <v>0</v>
      </c>
      <c r="FG740" s="49" t="b">
        <v>0</v>
      </c>
      <c r="FH740" s="49" t="b">
        <v>0</v>
      </c>
      <c r="FI740" s="49" t="b">
        <v>0</v>
      </c>
      <c r="FJ740" s="49" t="b">
        <v>0</v>
      </c>
      <c r="FK740" s="49" t="b">
        <v>0</v>
      </c>
      <c r="FL740" s="49" t="b">
        <v>0</v>
      </c>
      <c r="FM740" s="49" t="b">
        <v>0</v>
      </c>
      <c r="FN740" s="49" t="b">
        <v>0</v>
      </c>
      <c r="FO740" s="49" t="b">
        <v>0</v>
      </c>
      <c r="FP740" s="49" t="b">
        <v>0</v>
      </c>
      <c r="FQ740" s="49" t="b">
        <v>0</v>
      </c>
      <c r="FR740" s="49" t="b">
        <v>0</v>
      </c>
      <c r="FS740" s="49" t="b">
        <v>0</v>
      </c>
      <c r="FT740" s="49" t="b">
        <v>0</v>
      </c>
      <c r="FU740" s="49" t="b">
        <v>0</v>
      </c>
      <c r="FV740" s="49" t="b">
        <v>0</v>
      </c>
      <c r="FW740" s="49" t="b">
        <v>0</v>
      </c>
      <c r="FX740" s="49" t="b">
        <v>0</v>
      </c>
      <c r="FY740" s="49" t="b">
        <v>0</v>
      </c>
      <c r="FZ740" s="49" t="b">
        <v>0</v>
      </c>
      <c r="GA740" s="49" t="b">
        <v>0</v>
      </c>
      <c r="GB740" s="49" t="b">
        <v>0</v>
      </c>
      <c r="GC740" s="49" t="b">
        <v>0</v>
      </c>
      <c r="GD740" s="49">
        <f>COUNTIF(O740:GC740, TRUE)</f>
        <v>1</v>
      </c>
    </row>
    <row r="741" spans="1:186" ht="14.25" customHeight="1" x14ac:dyDescent="0.3">
      <c r="A741" s="49">
        <v>16</v>
      </c>
      <c r="B741" s="49" t="s">
        <v>803</v>
      </c>
      <c r="C741" s="49" t="s">
        <v>803</v>
      </c>
      <c r="D741" s="49" t="str">
        <f>VLOOKUP(C741,[1]Planning!$C$81:$D$305,2,"false")</f>
        <v>PH - PKR</v>
      </c>
      <c r="E741" s="49" t="s">
        <v>804</v>
      </c>
      <c r="F741" s="51" t="str">
        <f>VLOOKUP(E741, [1]Constituency!$K$2:$L$225, 2, FALSE)</f>
        <v>Johor</v>
      </c>
      <c r="G741" s="51" t="s">
        <v>2347</v>
      </c>
      <c r="H741" s="49" t="s">
        <v>2348</v>
      </c>
      <c r="I741" s="59">
        <v>44522</v>
      </c>
      <c r="J741" s="49">
        <v>2021</v>
      </c>
      <c r="K741" s="49">
        <v>11</v>
      </c>
      <c r="L741" s="49">
        <v>22</v>
      </c>
      <c r="M741" s="49" t="s">
        <v>2346</v>
      </c>
      <c r="N741" s="49" t="s">
        <v>1239</v>
      </c>
      <c r="O741" s="49" t="b">
        <v>0</v>
      </c>
      <c r="P741" s="49" t="b">
        <v>0</v>
      </c>
      <c r="Q741" s="49" t="b">
        <v>0</v>
      </c>
      <c r="R741" s="49" t="b">
        <v>0</v>
      </c>
      <c r="S741" s="49" t="b">
        <v>0</v>
      </c>
      <c r="T741" s="49" t="b">
        <v>0</v>
      </c>
      <c r="U741" s="49" t="b">
        <v>0</v>
      </c>
      <c r="V741" s="49" t="b">
        <v>0</v>
      </c>
      <c r="W741" s="49" t="b">
        <v>0</v>
      </c>
      <c r="X741" s="49" t="b">
        <v>0</v>
      </c>
      <c r="Y741" s="49" t="b">
        <v>0</v>
      </c>
      <c r="Z741" s="49" t="b">
        <v>0</v>
      </c>
      <c r="AA741" s="49" t="b">
        <v>0</v>
      </c>
      <c r="AB741" s="49" t="b">
        <v>0</v>
      </c>
      <c r="AC741" s="49" t="b">
        <v>0</v>
      </c>
      <c r="AD741" s="49" t="b">
        <v>0</v>
      </c>
      <c r="AE741" s="49" t="b">
        <v>0</v>
      </c>
      <c r="AF741" s="49" t="b">
        <v>0</v>
      </c>
      <c r="AG741" s="49" t="b">
        <v>0</v>
      </c>
      <c r="AH741" s="49" t="b">
        <v>0</v>
      </c>
      <c r="AI741" s="49" t="b">
        <v>0</v>
      </c>
      <c r="AJ741" s="49" t="b">
        <v>0</v>
      </c>
      <c r="AK741" s="49" t="b">
        <v>0</v>
      </c>
      <c r="AL741" s="49" t="b">
        <v>0</v>
      </c>
      <c r="AM741" s="49" t="b">
        <v>0</v>
      </c>
      <c r="AN741" s="49" t="b">
        <v>0</v>
      </c>
      <c r="AO741" s="49" t="b">
        <v>0</v>
      </c>
      <c r="AP741" s="49" t="b">
        <v>0</v>
      </c>
      <c r="AQ741" s="49" t="b">
        <v>0</v>
      </c>
      <c r="AR741" s="49" t="b">
        <v>0</v>
      </c>
      <c r="AS741" s="49" t="b">
        <v>0</v>
      </c>
      <c r="AT741" s="49" t="b">
        <v>0</v>
      </c>
      <c r="AU741" s="49" t="b">
        <v>0</v>
      </c>
      <c r="AV741" s="49" t="b">
        <v>0</v>
      </c>
      <c r="AW741" s="49" t="b">
        <v>0</v>
      </c>
      <c r="AX741" s="49" t="b">
        <v>0</v>
      </c>
      <c r="AY741" s="49" t="b">
        <v>0</v>
      </c>
      <c r="AZ741" s="49" t="b">
        <v>0</v>
      </c>
      <c r="BA741" s="49" t="b">
        <v>0</v>
      </c>
      <c r="BB741" s="49" t="b">
        <v>0</v>
      </c>
      <c r="BC741" s="49" t="b">
        <v>0</v>
      </c>
      <c r="BD741" s="49" t="b">
        <v>0</v>
      </c>
      <c r="BE741" s="49" t="b">
        <v>0</v>
      </c>
      <c r="BF741" s="49" t="b">
        <v>0</v>
      </c>
      <c r="BG741" s="49" t="b">
        <v>0</v>
      </c>
      <c r="BH741" s="49" t="b">
        <v>0</v>
      </c>
      <c r="BI741" s="49" t="b">
        <v>0</v>
      </c>
      <c r="BJ741" s="49" t="b">
        <v>0</v>
      </c>
      <c r="BK741" s="49" t="b">
        <v>0</v>
      </c>
      <c r="BL741" s="49" t="b">
        <v>0</v>
      </c>
      <c r="BM741" s="49" t="b">
        <v>0</v>
      </c>
      <c r="BN741" s="49" t="b">
        <v>0</v>
      </c>
      <c r="BO741" s="49" t="b">
        <v>0</v>
      </c>
      <c r="BP741" s="49" t="b">
        <v>0</v>
      </c>
      <c r="BQ741" s="49" t="b">
        <v>0</v>
      </c>
      <c r="BR741" s="49" t="b">
        <v>0</v>
      </c>
      <c r="BS741" s="49" t="b">
        <v>0</v>
      </c>
      <c r="BT741" s="49" t="b">
        <v>0</v>
      </c>
      <c r="BU741" s="49" t="b">
        <v>0</v>
      </c>
      <c r="BV741" s="49" t="b">
        <v>0</v>
      </c>
      <c r="BW741" s="49" t="b">
        <v>0</v>
      </c>
      <c r="BX741" s="49" t="b">
        <v>0</v>
      </c>
      <c r="BY741" s="49" t="b">
        <v>0</v>
      </c>
      <c r="BZ741" s="49" t="b">
        <v>0</v>
      </c>
      <c r="CA741" s="49" t="b">
        <v>0</v>
      </c>
      <c r="CB741" s="49" t="b">
        <v>0</v>
      </c>
      <c r="CC741" s="49" t="b">
        <v>0</v>
      </c>
      <c r="CD741" s="49" t="b">
        <v>0</v>
      </c>
      <c r="CE741" s="49" t="b">
        <v>0</v>
      </c>
      <c r="CF741" s="49" t="b">
        <v>0</v>
      </c>
      <c r="CG741" s="49" t="b">
        <v>0</v>
      </c>
      <c r="CH741" s="49" t="b">
        <v>0</v>
      </c>
      <c r="CI741" s="49" t="b">
        <v>0</v>
      </c>
      <c r="CJ741" s="49" t="b">
        <v>0</v>
      </c>
      <c r="CK741" s="49" t="b">
        <v>0</v>
      </c>
      <c r="CL741" s="49" t="b">
        <v>0</v>
      </c>
      <c r="CM741" s="49" t="b">
        <v>0</v>
      </c>
      <c r="CN741" s="49" t="b">
        <v>0</v>
      </c>
      <c r="CO741" s="49" t="b">
        <v>0</v>
      </c>
      <c r="CP741" s="49" t="b">
        <v>0</v>
      </c>
      <c r="CQ741" s="49" t="b">
        <v>0</v>
      </c>
      <c r="CR741" s="49" t="b">
        <v>1</v>
      </c>
      <c r="CS741" s="49" t="b">
        <v>0</v>
      </c>
      <c r="CT741" s="49" t="b">
        <v>0</v>
      </c>
      <c r="CU741" s="49" t="b">
        <v>0</v>
      </c>
      <c r="CV741" s="49" t="b">
        <v>0</v>
      </c>
      <c r="CW741" s="49" t="b">
        <v>0</v>
      </c>
      <c r="CX741" s="49" t="b">
        <v>0</v>
      </c>
      <c r="CY741" s="49" t="b">
        <v>0</v>
      </c>
      <c r="CZ741" s="49" t="b">
        <v>0</v>
      </c>
      <c r="DA741" s="49" t="b">
        <v>0</v>
      </c>
      <c r="DB741" s="49" t="b">
        <v>0</v>
      </c>
      <c r="DC741" s="49" t="b">
        <v>0</v>
      </c>
      <c r="DD741" s="49" t="b">
        <v>0</v>
      </c>
      <c r="DE741" s="49" t="b">
        <v>0</v>
      </c>
      <c r="DF741" s="49" t="b">
        <v>0</v>
      </c>
      <c r="DG741" s="49" t="b">
        <v>0</v>
      </c>
      <c r="DH741" s="49" t="b">
        <v>0</v>
      </c>
      <c r="DI741" s="49" t="b">
        <v>0</v>
      </c>
      <c r="DJ741" s="49" t="b">
        <v>0</v>
      </c>
      <c r="DK741" s="49" t="b">
        <v>0</v>
      </c>
      <c r="DL741" s="49" t="b">
        <v>0</v>
      </c>
      <c r="DM741" s="49" t="b">
        <v>1</v>
      </c>
      <c r="DN741" s="49" t="b">
        <v>0</v>
      </c>
      <c r="DO741" s="49" t="b">
        <v>0</v>
      </c>
      <c r="DP741" s="49" t="b">
        <v>0</v>
      </c>
      <c r="DQ741" s="49" t="b">
        <v>0</v>
      </c>
      <c r="DR741" s="49" t="b">
        <v>0</v>
      </c>
      <c r="DS741" s="49" t="b">
        <v>0</v>
      </c>
      <c r="DT741" s="49" t="b">
        <v>0</v>
      </c>
      <c r="DU741" s="49" t="b">
        <v>0</v>
      </c>
      <c r="DV741" s="49" t="b">
        <v>0</v>
      </c>
      <c r="DW741" s="49" t="b">
        <v>0</v>
      </c>
      <c r="DX741" s="49" t="b">
        <v>0</v>
      </c>
      <c r="DY741" s="49" t="b">
        <v>0</v>
      </c>
      <c r="DZ741" s="49" t="b">
        <v>0</v>
      </c>
      <c r="EA741" s="49" t="b">
        <v>0</v>
      </c>
      <c r="EB741" s="49" t="b">
        <v>0</v>
      </c>
      <c r="EC741" s="49" t="b">
        <v>0</v>
      </c>
      <c r="ED741" s="49" t="b">
        <v>0</v>
      </c>
      <c r="EE741" s="49" t="b">
        <v>0</v>
      </c>
      <c r="EF741" s="49" t="b">
        <v>0</v>
      </c>
      <c r="EG741" s="49" t="b">
        <v>0</v>
      </c>
      <c r="EH741" s="49" t="b">
        <v>0</v>
      </c>
      <c r="EI741" s="49" t="b">
        <v>0</v>
      </c>
      <c r="EJ741" s="49" t="b">
        <v>0</v>
      </c>
      <c r="EK741" s="49" t="b">
        <v>0</v>
      </c>
      <c r="EL741" s="49" t="b">
        <v>0</v>
      </c>
      <c r="EM741" s="49" t="b">
        <v>0</v>
      </c>
      <c r="EN741" s="49" t="b">
        <v>0</v>
      </c>
      <c r="EO741" s="49" t="b">
        <v>0</v>
      </c>
      <c r="EP741" s="49" t="b">
        <v>0</v>
      </c>
      <c r="EQ741" s="49" t="b">
        <v>0</v>
      </c>
      <c r="ER741" s="49" t="b">
        <v>0</v>
      </c>
      <c r="ES741" s="49" t="b">
        <v>0</v>
      </c>
      <c r="ET741" s="49" t="b">
        <v>0</v>
      </c>
      <c r="EU741" s="49" t="b">
        <v>0</v>
      </c>
      <c r="EV741" s="49" t="b">
        <v>0</v>
      </c>
      <c r="EW741" s="49" t="b">
        <v>0</v>
      </c>
      <c r="EX741" s="49" t="b">
        <v>0</v>
      </c>
      <c r="EY741" s="49" t="b">
        <v>1</v>
      </c>
      <c r="EZ741" s="49" t="b">
        <v>0</v>
      </c>
      <c r="FA741" s="49" t="b">
        <v>0</v>
      </c>
      <c r="FB741" s="49" t="b">
        <v>0</v>
      </c>
      <c r="FC741" s="49" t="b">
        <v>0</v>
      </c>
      <c r="FD741" s="49" t="b">
        <v>0</v>
      </c>
      <c r="FE741" s="49" t="b">
        <v>0</v>
      </c>
      <c r="FF741" s="49" t="b">
        <v>0</v>
      </c>
      <c r="FG741" s="49" t="b">
        <v>0</v>
      </c>
      <c r="FH741" s="49" t="b">
        <v>0</v>
      </c>
      <c r="FI741" s="49" t="b">
        <v>0</v>
      </c>
      <c r="FJ741" s="49" t="b">
        <v>0</v>
      </c>
      <c r="FK741" s="49" t="b">
        <v>0</v>
      </c>
      <c r="FL741" s="49" t="b">
        <v>0</v>
      </c>
      <c r="FM741" s="49" t="b">
        <v>0</v>
      </c>
      <c r="FN741" s="49" t="b">
        <v>0</v>
      </c>
      <c r="FO741" s="49" t="b">
        <v>0</v>
      </c>
      <c r="FP741" s="49" t="b">
        <v>0</v>
      </c>
      <c r="FQ741" s="49" t="b">
        <v>0</v>
      </c>
      <c r="FR741" s="49" t="b">
        <v>0</v>
      </c>
      <c r="FS741" s="49" t="b">
        <v>0</v>
      </c>
      <c r="FT741" s="49" t="b">
        <v>0</v>
      </c>
      <c r="FU741" s="49" t="b">
        <v>0</v>
      </c>
      <c r="FV741" s="49" t="b">
        <v>0</v>
      </c>
      <c r="FW741" s="49" t="b">
        <v>0</v>
      </c>
      <c r="FX741" s="49" t="b">
        <v>0</v>
      </c>
      <c r="FY741" s="49" t="b">
        <v>0</v>
      </c>
      <c r="FZ741" s="49" t="b">
        <v>0</v>
      </c>
      <c r="GA741" s="49" t="b">
        <v>0</v>
      </c>
      <c r="GB741" s="49" t="b">
        <v>0</v>
      </c>
      <c r="GC741" s="49" t="b">
        <v>0</v>
      </c>
      <c r="GD741" s="49">
        <f>COUNTIF(O741:GC741, TRUE)</f>
        <v>3</v>
      </c>
    </row>
    <row r="742" spans="1:186" ht="14.25" customHeight="1" x14ac:dyDescent="0.3">
      <c r="A742" s="49">
        <v>18</v>
      </c>
      <c r="B742" s="49" t="s">
        <v>799</v>
      </c>
      <c r="C742" s="49" t="s">
        <v>799</v>
      </c>
      <c r="D742" s="49" t="str">
        <f>VLOOKUP(C742,[1]Planning!$C$81:$D$305,2,"false")</f>
        <v>PH - DAP</v>
      </c>
      <c r="E742" s="49" t="s">
        <v>800</v>
      </c>
      <c r="F742" s="51" t="str">
        <f>VLOOKUP(E742, [1]Constituency!$K$2:$L$225, 2, FALSE)</f>
        <v>Johor</v>
      </c>
      <c r="G742" s="51" t="s">
        <v>2349</v>
      </c>
      <c r="H742" s="49" t="s">
        <v>2350</v>
      </c>
      <c r="I742" s="59">
        <v>44522</v>
      </c>
      <c r="J742" s="49">
        <v>2021</v>
      </c>
      <c r="K742" s="49">
        <v>11</v>
      </c>
      <c r="L742" s="49">
        <v>22</v>
      </c>
      <c r="M742" s="49" t="s">
        <v>2346</v>
      </c>
      <c r="N742" s="49" t="s">
        <v>1239</v>
      </c>
      <c r="O742" s="49" t="b">
        <v>0</v>
      </c>
      <c r="P742" s="49" t="b">
        <v>0</v>
      </c>
      <c r="Q742" s="49" t="b">
        <v>0</v>
      </c>
      <c r="R742" s="49" t="b">
        <v>0</v>
      </c>
      <c r="S742" s="49" t="b">
        <v>0</v>
      </c>
      <c r="T742" s="49" t="b">
        <v>0</v>
      </c>
      <c r="U742" s="49" t="b">
        <v>0</v>
      </c>
      <c r="V742" s="49" t="b">
        <v>0</v>
      </c>
      <c r="W742" s="49" t="b">
        <v>0</v>
      </c>
      <c r="X742" s="49" t="b">
        <v>0</v>
      </c>
      <c r="Y742" s="49" t="b">
        <v>0</v>
      </c>
      <c r="Z742" s="49" t="b">
        <v>0</v>
      </c>
      <c r="AA742" s="49" t="b">
        <v>0</v>
      </c>
      <c r="AB742" s="49" t="b">
        <v>0</v>
      </c>
      <c r="AC742" s="49" t="b">
        <v>0</v>
      </c>
      <c r="AD742" s="49" t="b">
        <v>0</v>
      </c>
      <c r="AE742" s="49" t="b">
        <v>0</v>
      </c>
      <c r="AF742" s="49" t="b">
        <v>0</v>
      </c>
      <c r="AG742" s="49" t="b">
        <v>0</v>
      </c>
      <c r="AH742" s="49" t="b">
        <v>0</v>
      </c>
      <c r="AI742" s="49" t="b">
        <v>0</v>
      </c>
      <c r="AJ742" s="49" t="b">
        <v>0</v>
      </c>
      <c r="AK742" s="49" t="b">
        <v>0</v>
      </c>
      <c r="AL742" s="49" t="b">
        <v>0</v>
      </c>
      <c r="AM742" s="49" t="b">
        <v>0</v>
      </c>
      <c r="AN742" s="49" t="b">
        <v>0</v>
      </c>
      <c r="AO742" s="49" t="b">
        <v>0</v>
      </c>
      <c r="AP742" s="49" t="b">
        <v>0</v>
      </c>
      <c r="AQ742" s="49" t="b">
        <v>0</v>
      </c>
      <c r="AR742" s="49" t="b">
        <v>0</v>
      </c>
      <c r="AS742" s="49" t="b">
        <v>1</v>
      </c>
      <c r="AT742" s="49" t="b">
        <v>0</v>
      </c>
      <c r="AU742" s="49" t="b">
        <v>0</v>
      </c>
      <c r="AV742" s="49" t="b">
        <v>0</v>
      </c>
      <c r="AW742" s="49" t="b">
        <v>0</v>
      </c>
      <c r="AX742" s="49" t="b">
        <v>0</v>
      </c>
      <c r="AY742" s="49" t="b">
        <v>0</v>
      </c>
      <c r="AZ742" s="49" t="b">
        <v>0</v>
      </c>
      <c r="BA742" s="49" t="b">
        <v>0</v>
      </c>
      <c r="BB742" s="49" t="b">
        <v>0</v>
      </c>
      <c r="BC742" s="49" t="b">
        <v>0</v>
      </c>
      <c r="BD742" s="49" t="b">
        <v>0</v>
      </c>
      <c r="BE742" s="49" t="b">
        <v>0</v>
      </c>
      <c r="BF742" s="49" t="b">
        <v>0</v>
      </c>
      <c r="BG742" s="49" t="b">
        <v>0</v>
      </c>
      <c r="BH742" s="49" t="b">
        <v>0</v>
      </c>
      <c r="BI742" s="49" t="b">
        <v>0</v>
      </c>
      <c r="BJ742" s="49" t="b">
        <v>0</v>
      </c>
      <c r="BK742" s="49" t="b">
        <v>0</v>
      </c>
      <c r="BL742" s="49" t="b">
        <v>0</v>
      </c>
      <c r="BM742" s="49" t="b">
        <v>0</v>
      </c>
      <c r="BN742" s="49" t="b">
        <v>0</v>
      </c>
      <c r="BO742" s="49" t="b">
        <v>0</v>
      </c>
      <c r="BP742" s="49" t="b">
        <v>0</v>
      </c>
      <c r="BQ742" s="49" t="b">
        <v>0</v>
      </c>
      <c r="BR742" s="49" t="b">
        <v>0</v>
      </c>
      <c r="BS742" s="49" t="b">
        <v>0</v>
      </c>
      <c r="BT742" s="49" t="b">
        <v>0</v>
      </c>
      <c r="BU742" s="49" t="b">
        <v>0</v>
      </c>
      <c r="BV742" s="49" t="b">
        <v>0</v>
      </c>
      <c r="BW742" s="49" t="b">
        <v>0</v>
      </c>
      <c r="BX742" s="49" t="b">
        <v>0</v>
      </c>
      <c r="BY742" s="49" t="b">
        <v>0</v>
      </c>
      <c r="BZ742" s="49" t="b">
        <v>0</v>
      </c>
      <c r="CA742" s="49" t="b">
        <v>0</v>
      </c>
      <c r="CB742" s="49" t="b">
        <v>0</v>
      </c>
      <c r="CC742" s="49" t="b">
        <v>0</v>
      </c>
      <c r="CD742" s="49" t="b">
        <v>0</v>
      </c>
      <c r="CE742" s="49" t="b">
        <v>0</v>
      </c>
      <c r="CF742" s="49" t="b">
        <v>0</v>
      </c>
      <c r="CG742" s="49" t="b">
        <v>0</v>
      </c>
      <c r="CH742" s="49" t="b">
        <v>0</v>
      </c>
      <c r="CI742" s="49" t="b">
        <v>0</v>
      </c>
      <c r="CJ742" s="49" t="b">
        <v>0</v>
      </c>
      <c r="CK742" s="49" t="b">
        <v>0</v>
      </c>
      <c r="CL742" s="49" t="b">
        <v>0</v>
      </c>
      <c r="CM742" s="49" t="b">
        <v>0</v>
      </c>
      <c r="CN742" s="49" t="b">
        <v>0</v>
      </c>
      <c r="CO742" s="49" t="b">
        <v>0</v>
      </c>
      <c r="CP742" s="49" t="b">
        <v>0</v>
      </c>
      <c r="CQ742" s="49" t="b">
        <v>0</v>
      </c>
      <c r="CR742" s="49" t="b">
        <v>1</v>
      </c>
      <c r="CS742" s="49" t="b">
        <v>0</v>
      </c>
      <c r="CT742" s="49" t="b">
        <v>0</v>
      </c>
      <c r="CU742" s="49" t="b">
        <v>0</v>
      </c>
      <c r="CV742" s="49" t="b">
        <v>0</v>
      </c>
      <c r="CW742" s="49" t="b">
        <v>0</v>
      </c>
      <c r="CX742" s="49" t="b">
        <v>0</v>
      </c>
      <c r="CY742" s="49" t="b">
        <v>0</v>
      </c>
      <c r="CZ742" s="49" t="b">
        <v>0</v>
      </c>
      <c r="DA742" s="49" t="b">
        <v>0</v>
      </c>
      <c r="DB742" s="49" t="b">
        <v>0</v>
      </c>
      <c r="DC742" s="49" t="b">
        <v>0</v>
      </c>
      <c r="DD742" s="49" t="b">
        <v>0</v>
      </c>
      <c r="DE742" s="49" t="b">
        <v>0</v>
      </c>
      <c r="DF742" s="49" t="b">
        <v>0</v>
      </c>
      <c r="DG742" s="49" t="b">
        <v>0</v>
      </c>
      <c r="DH742" s="49" t="b">
        <v>0</v>
      </c>
      <c r="DI742" s="49" t="b">
        <v>0</v>
      </c>
      <c r="DJ742" s="49" t="b">
        <v>0</v>
      </c>
      <c r="DK742" s="49" t="b">
        <v>0</v>
      </c>
      <c r="DL742" s="49" t="b">
        <v>0</v>
      </c>
      <c r="DM742" s="49" t="b">
        <v>0</v>
      </c>
      <c r="DN742" s="49" t="b">
        <v>0</v>
      </c>
      <c r="DO742" s="49" t="b">
        <v>0</v>
      </c>
      <c r="DP742" s="49" t="b">
        <v>0</v>
      </c>
      <c r="DQ742" s="49" t="b">
        <v>0</v>
      </c>
      <c r="DR742" s="49" t="b">
        <v>0</v>
      </c>
      <c r="DS742" s="49" t="b">
        <v>0</v>
      </c>
      <c r="DT742" s="49" t="b">
        <v>0</v>
      </c>
      <c r="DU742" s="49" t="b">
        <v>0</v>
      </c>
      <c r="DV742" s="49" t="b">
        <v>0</v>
      </c>
      <c r="DW742" s="49" t="b">
        <v>0</v>
      </c>
      <c r="DX742" s="49" t="b">
        <v>0</v>
      </c>
      <c r="DY742" s="49" t="b">
        <v>0</v>
      </c>
      <c r="DZ742" s="49" t="b">
        <v>0</v>
      </c>
      <c r="EA742" s="49" t="b">
        <v>0</v>
      </c>
      <c r="EB742" s="49" t="b">
        <v>0</v>
      </c>
      <c r="EC742" s="49" t="b">
        <v>0</v>
      </c>
      <c r="ED742" s="49" t="b">
        <v>0</v>
      </c>
      <c r="EE742" s="49" t="b">
        <v>0</v>
      </c>
      <c r="EF742" s="49" t="b">
        <v>0</v>
      </c>
      <c r="EG742" s="49" t="b">
        <v>0</v>
      </c>
      <c r="EH742" s="49" t="b">
        <v>0</v>
      </c>
      <c r="EI742" s="49" t="b">
        <v>0</v>
      </c>
      <c r="EJ742" s="49" t="b">
        <v>0</v>
      </c>
      <c r="EK742" s="49" t="b">
        <v>0</v>
      </c>
      <c r="EL742" s="49" t="b">
        <v>0</v>
      </c>
      <c r="EM742" s="49" t="b">
        <v>0</v>
      </c>
      <c r="EN742" s="49" t="b">
        <v>0</v>
      </c>
      <c r="EO742" s="49" t="b">
        <v>0</v>
      </c>
      <c r="EP742" s="49" t="b">
        <v>0</v>
      </c>
      <c r="EQ742" s="49" t="b">
        <v>0</v>
      </c>
      <c r="ER742" s="49" t="b">
        <v>0</v>
      </c>
      <c r="ES742" s="49" t="b">
        <v>0</v>
      </c>
      <c r="ET742" s="49" t="b">
        <v>0</v>
      </c>
      <c r="EU742" s="49" t="b">
        <v>0</v>
      </c>
      <c r="EV742" s="49" t="b">
        <v>0</v>
      </c>
      <c r="EW742" s="49" t="b">
        <v>0</v>
      </c>
      <c r="EX742" s="49" t="b">
        <v>0</v>
      </c>
      <c r="EY742" s="49" t="b">
        <v>0</v>
      </c>
      <c r="EZ742" s="49" t="b">
        <v>0</v>
      </c>
      <c r="FA742" s="49" t="b">
        <v>0</v>
      </c>
      <c r="FB742" s="49" t="b">
        <v>0</v>
      </c>
      <c r="FC742" s="49" t="b">
        <v>0</v>
      </c>
      <c r="FD742" s="49" t="b">
        <v>0</v>
      </c>
      <c r="FE742" s="49" t="b">
        <v>0</v>
      </c>
      <c r="FF742" s="49" t="b">
        <v>0</v>
      </c>
      <c r="FG742" s="49" t="b">
        <v>0</v>
      </c>
      <c r="FH742" s="49" t="b">
        <v>0</v>
      </c>
      <c r="FI742" s="49" t="b">
        <v>0</v>
      </c>
      <c r="FJ742" s="49" t="b">
        <v>0</v>
      </c>
      <c r="FK742" s="49" t="b">
        <v>0</v>
      </c>
      <c r="FL742" s="49" t="b">
        <v>0</v>
      </c>
      <c r="FM742" s="49" t="b">
        <v>0</v>
      </c>
      <c r="FN742" s="49" t="b">
        <v>0</v>
      </c>
      <c r="FO742" s="49" t="b">
        <v>0</v>
      </c>
      <c r="FP742" s="49" t="b">
        <v>0</v>
      </c>
      <c r="FQ742" s="49" t="b">
        <v>0</v>
      </c>
      <c r="FR742" s="49" t="b">
        <v>0</v>
      </c>
      <c r="FS742" s="49" t="b">
        <v>0</v>
      </c>
      <c r="FT742" s="49" t="b">
        <v>0</v>
      </c>
      <c r="FU742" s="49" t="b">
        <v>0</v>
      </c>
      <c r="FV742" s="49" t="b">
        <v>0</v>
      </c>
      <c r="FW742" s="49" t="b">
        <v>0</v>
      </c>
      <c r="FX742" s="49" t="b">
        <v>0</v>
      </c>
      <c r="FY742" s="49" t="b">
        <v>0</v>
      </c>
      <c r="FZ742" s="49" t="b">
        <v>0</v>
      </c>
      <c r="GA742" s="49" t="b">
        <v>0</v>
      </c>
      <c r="GB742" s="49" t="b">
        <v>0</v>
      </c>
      <c r="GC742" s="49" t="b">
        <v>0</v>
      </c>
      <c r="GD742" s="49">
        <f>COUNTIF(O742:GC742, TRUE)</f>
        <v>2</v>
      </c>
    </row>
    <row r="743" spans="1:186" ht="14.25" customHeight="1" x14ac:dyDescent="0.3">
      <c r="A743" s="49">
        <v>30</v>
      </c>
      <c r="B743" s="49" t="s">
        <v>471</v>
      </c>
      <c r="C743" s="49" t="s">
        <v>471</v>
      </c>
      <c r="D743" s="49" t="str">
        <f>VLOOKUP(C743,[1]Planning!$C$81:$D$305,2,"false")</f>
        <v>PH - PKR</v>
      </c>
      <c r="E743" s="49" t="s">
        <v>472</v>
      </c>
      <c r="F743" s="51" t="str">
        <f>VLOOKUP(E743, [1]Constituency!$K$2:$L$225, 2, FALSE)</f>
        <v>Kedah</v>
      </c>
      <c r="G743" s="51" t="s">
        <v>2351</v>
      </c>
      <c r="H743" s="49" t="s">
        <v>2352</v>
      </c>
      <c r="I743" s="59">
        <v>44522</v>
      </c>
      <c r="J743" s="49">
        <v>2021</v>
      </c>
      <c r="K743" s="49">
        <v>11</v>
      </c>
      <c r="L743" s="49">
        <v>22</v>
      </c>
      <c r="M743" s="49" t="s">
        <v>2346</v>
      </c>
      <c r="N743" s="49" t="s">
        <v>1239</v>
      </c>
      <c r="O743" s="49" t="b">
        <v>0</v>
      </c>
      <c r="P743" s="49" t="b">
        <v>0</v>
      </c>
      <c r="Q743" s="49" t="b">
        <v>0</v>
      </c>
      <c r="R743" s="49" t="b">
        <v>0</v>
      </c>
      <c r="S743" s="49" t="b">
        <v>0</v>
      </c>
      <c r="T743" s="49" t="b">
        <v>0</v>
      </c>
      <c r="U743" s="49" t="b">
        <v>0</v>
      </c>
      <c r="V743" s="49" t="b">
        <v>0</v>
      </c>
      <c r="W743" s="49" t="b">
        <v>0</v>
      </c>
      <c r="X743" s="49" t="b">
        <v>0</v>
      </c>
      <c r="Y743" s="49" t="b">
        <v>0</v>
      </c>
      <c r="Z743" s="49" t="b">
        <v>0</v>
      </c>
      <c r="AA743" s="49" t="b">
        <v>0</v>
      </c>
      <c r="AB743" s="49" t="b">
        <v>0</v>
      </c>
      <c r="AC743" s="49" t="b">
        <v>0</v>
      </c>
      <c r="AD743" s="49" t="b">
        <v>0</v>
      </c>
      <c r="AE743" s="49" t="b">
        <v>0</v>
      </c>
      <c r="AF743" s="49" t="b">
        <v>0</v>
      </c>
      <c r="AG743" s="49" t="b">
        <v>0</v>
      </c>
      <c r="AH743" s="49" t="b">
        <v>0</v>
      </c>
      <c r="AI743" s="49" t="b">
        <v>0</v>
      </c>
      <c r="AJ743" s="49" t="b">
        <v>0</v>
      </c>
      <c r="AK743" s="49" t="b">
        <v>0</v>
      </c>
      <c r="AL743" s="49" t="b">
        <v>0</v>
      </c>
      <c r="AM743" s="49" t="b">
        <v>0</v>
      </c>
      <c r="AN743" s="49" t="b">
        <v>0</v>
      </c>
      <c r="AO743" s="49" t="b">
        <v>0</v>
      </c>
      <c r="AP743" s="49" t="b">
        <v>0</v>
      </c>
      <c r="AQ743" s="49" t="b">
        <v>0</v>
      </c>
      <c r="AR743" s="49" t="b">
        <v>0</v>
      </c>
      <c r="AS743" s="49" t="b">
        <v>0</v>
      </c>
      <c r="AT743" s="49" t="b">
        <v>0</v>
      </c>
      <c r="AU743" s="49" t="b">
        <v>0</v>
      </c>
      <c r="AV743" s="49" t="b">
        <v>0</v>
      </c>
      <c r="AW743" s="49" t="b">
        <v>0</v>
      </c>
      <c r="AX743" s="49" t="b">
        <v>0</v>
      </c>
      <c r="AY743" s="49" t="b">
        <v>0</v>
      </c>
      <c r="AZ743" s="49" t="b">
        <v>0</v>
      </c>
      <c r="BA743" s="49" t="b">
        <v>0</v>
      </c>
      <c r="BB743" s="49" t="b">
        <v>0</v>
      </c>
      <c r="BC743" s="49" t="b">
        <v>0</v>
      </c>
      <c r="BD743" s="49" t="b">
        <v>0</v>
      </c>
      <c r="BE743" s="49" t="b">
        <v>0</v>
      </c>
      <c r="BF743" s="49" t="b">
        <v>0</v>
      </c>
      <c r="BG743" s="49" t="b">
        <v>0</v>
      </c>
      <c r="BH743" s="49" t="b">
        <v>0</v>
      </c>
      <c r="BI743" s="49" t="b">
        <v>0</v>
      </c>
      <c r="BJ743" s="49" t="b">
        <v>0</v>
      </c>
      <c r="BK743" s="49" t="b">
        <v>0</v>
      </c>
      <c r="BL743" s="49" t="b">
        <v>0</v>
      </c>
      <c r="BM743" s="49" t="b">
        <v>0</v>
      </c>
      <c r="BN743" s="49" t="b">
        <v>0</v>
      </c>
      <c r="BO743" s="49" t="b">
        <v>0</v>
      </c>
      <c r="BP743" s="49" t="b">
        <v>0</v>
      </c>
      <c r="BQ743" s="49" t="b">
        <v>0</v>
      </c>
      <c r="BR743" s="49" t="b">
        <v>0</v>
      </c>
      <c r="BS743" s="49" t="b">
        <v>0</v>
      </c>
      <c r="BT743" s="49" t="b">
        <v>0</v>
      </c>
      <c r="BU743" s="49" t="b">
        <v>0</v>
      </c>
      <c r="BV743" s="49" t="b">
        <v>0</v>
      </c>
      <c r="BW743" s="49" t="b">
        <v>0</v>
      </c>
      <c r="BX743" s="49" t="b">
        <v>0</v>
      </c>
      <c r="BY743" s="49" t="b">
        <v>0</v>
      </c>
      <c r="BZ743" s="49" t="b">
        <v>0</v>
      </c>
      <c r="CA743" s="49" t="b">
        <v>0</v>
      </c>
      <c r="CB743" s="49" t="b">
        <v>0</v>
      </c>
      <c r="CC743" s="49" t="b">
        <v>0</v>
      </c>
      <c r="CD743" s="49" t="b">
        <v>0</v>
      </c>
      <c r="CE743" s="49" t="b">
        <v>0</v>
      </c>
      <c r="CF743" s="49" t="b">
        <v>0</v>
      </c>
      <c r="CG743" s="49" t="b">
        <v>0</v>
      </c>
      <c r="CH743" s="49" t="b">
        <v>0</v>
      </c>
      <c r="CI743" s="49" t="b">
        <v>0</v>
      </c>
      <c r="CJ743" s="49" t="b">
        <v>0</v>
      </c>
      <c r="CK743" s="49" t="b">
        <v>0</v>
      </c>
      <c r="CL743" s="49" t="b">
        <v>0</v>
      </c>
      <c r="CM743" s="49" t="b">
        <v>0</v>
      </c>
      <c r="CN743" s="49" t="b">
        <v>0</v>
      </c>
      <c r="CO743" s="49" t="b">
        <v>0</v>
      </c>
      <c r="CP743" s="49" t="b">
        <v>0</v>
      </c>
      <c r="CQ743" s="49" t="b">
        <v>0</v>
      </c>
      <c r="CR743" s="49" t="b">
        <v>1</v>
      </c>
      <c r="CS743" s="49" t="b">
        <v>0</v>
      </c>
      <c r="CT743" s="49" t="b">
        <v>0</v>
      </c>
      <c r="CU743" s="49" t="b">
        <v>0</v>
      </c>
      <c r="CV743" s="49" t="b">
        <v>0</v>
      </c>
      <c r="CW743" s="49" t="b">
        <v>0</v>
      </c>
      <c r="CX743" s="49" t="b">
        <v>0</v>
      </c>
      <c r="CY743" s="49" t="b">
        <v>0</v>
      </c>
      <c r="CZ743" s="49" t="b">
        <v>0</v>
      </c>
      <c r="DA743" s="49" t="b">
        <v>0</v>
      </c>
      <c r="DB743" s="49" t="b">
        <v>0</v>
      </c>
      <c r="DC743" s="49" t="b">
        <v>0</v>
      </c>
      <c r="DD743" s="49" t="b">
        <v>0</v>
      </c>
      <c r="DE743" s="49" t="b">
        <v>0</v>
      </c>
      <c r="DF743" s="49" t="b">
        <v>0</v>
      </c>
      <c r="DG743" s="49" t="b">
        <v>0</v>
      </c>
      <c r="DH743" s="49" t="b">
        <v>0</v>
      </c>
      <c r="DI743" s="49" t="b">
        <v>0</v>
      </c>
      <c r="DJ743" s="49" t="b">
        <v>0</v>
      </c>
      <c r="DK743" s="49" t="b">
        <v>0</v>
      </c>
      <c r="DL743" s="49" t="b">
        <v>0</v>
      </c>
      <c r="DM743" s="49" t="b">
        <v>0</v>
      </c>
      <c r="DN743" s="49" t="b">
        <v>0</v>
      </c>
      <c r="DO743" s="49" t="b">
        <v>0</v>
      </c>
      <c r="DP743" s="49" t="b">
        <v>0</v>
      </c>
      <c r="DQ743" s="49" t="b">
        <v>0</v>
      </c>
      <c r="DR743" s="49" t="b">
        <v>0</v>
      </c>
      <c r="DS743" s="49" t="b">
        <v>0</v>
      </c>
      <c r="DT743" s="49" t="b">
        <v>0</v>
      </c>
      <c r="DU743" s="49" t="b">
        <v>0</v>
      </c>
      <c r="DV743" s="49" t="b">
        <v>0</v>
      </c>
      <c r="DW743" s="49" t="b">
        <v>0</v>
      </c>
      <c r="DX743" s="49" t="b">
        <v>0</v>
      </c>
      <c r="DY743" s="49" t="b">
        <v>0</v>
      </c>
      <c r="DZ743" s="49" t="b">
        <v>0</v>
      </c>
      <c r="EA743" s="49" t="b">
        <v>0</v>
      </c>
      <c r="EB743" s="49" t="b">
        <v>0</v>
      </c>
      <c r="EC743" s="49" t="b">
        <v>0</v>
      </c>
      <c r="ED743" s="49" t="b">
        <v>0</v>
      </c>
      <c r="EE743" s="49" t="b">
        <v>0</v>
      </c>
      <c r="EF743" s="49" t="b">
        <v>0</v>
      </c>
      <c r="EG743" s="49" t="b">
        <v>0</v>
      </c>
      <c r="EH743" s="49" t="b">
        <v>0</v>
      </c>
      <c r="EI743" s="49" t="b">
        <v>0</v>
      </c>
      <c r="EJ743" s="49" t="b">
        <v>0</v>
      </c>
      <c r="EK743" s="49" t="b">
        <v>0</v>
      </c>
      <c r="EL743" s="49" t="b">
        <v>0</v>
      </c>
      <c r="EM743" s="49" t="b">
        <v>0</v>
      </c>
      <c r="EN743" s="49" t="b">
        <v>0</v>
      </c>
      <c r="EO743" s="49" t="b">
        <v>0</v>
      </c>
      <c r="EP743" s="49" t="b">
        <v>0</v>
      </c>
      <c r="EQ743" s="49" t="b">
        <v>0</v>
      </c>
      <c r="ER743" s="49" t="b">
        <v>0</v>
      </c>
      <c r="ES743" s="49" t="b">
        <v>0</v>
      </c>
      <c r="ET743" s="49" t="b">
        <v>0</v>
      </c>
      <c r="EU743" s="49" t="b">
        <v>0</v>
      </c>
      <c r="EV743" s="49" t="b">
        <v>0</v>
      </c>
      <c r="EW743" s="49" t="b">
        <v>0</v>
      </c>
      <c r="EX743" s="49" t="b">
        <v>0</v>
      </c>
      <c r="EY743" s="49" t="b">
        <v>0</v>
      </c>
      <c r="EZ743" s="49" t="b">
        <v>0</v>
      </c>
      <c r="FA743" s="49" t="b">
        <v>0</v>
      </c>
      <c r="FB743" s="49" t="b">
        <v>0</v>
      </c>
      <c r="FC743" s="49" t="b">
        <v>0</v>
      </c>
      <c r="FD743" s="49" t="b">
        <v>0</v>
      </c>
      <c r="FE743" s="49" t="b">
        <v>0</v>
      </c>
      <c r="FF743" s="49" t="b">
        <v>0</v>
      </c>
      <c r="FG743" s="49" t="b">
        <v>0</v>
      </c>
      <c r="FH743" s="49" t="b">
        <v>0</v>
      </c>
      <c r="FI743" s="49" t="b">
        <v>0</v>
      </c>
      <c r="FJ743" s="49" t="b">
        <v>0</v>
      </c>
      <c r="FK743" s="49" t="b">
        <v>0</v>
      </c>
      <c r="FL743" s="49" t="b">
        <v>0</v>
      </c>
      <c r="FM743" s="49" t="b">
        <v>0</v>
      </c>
      <c r="FN743" s="49" t="b">
        <v>0</v>
      </c>
      <c r="FO743" s="49" t="b">
        <v>0</v>
      </c>
      <c r="FP743" s="49" t="b">
        <v>0</v>
      </c>
      <c r="FQ743" s="49" t="b">
        <v>0</v>
      </c>
      <c r="FR743" s="49" t="b">
        <v>0</v>
      </c>
      <c r="FS743" s="49" t="b">
        <v>0</v>
      </c>
      <c r="FT743" s="49" t="b">
        <v>0</v>
      </c>
      <c r="FU743" s="49" t="b">
        <v>0</v>
      </c>
      <c r="FV743" s="49" t="b">
        <v>0</v>
      </c>
      <c r="FW743" s="49" t="b">
        <v>0</v>
      </c>
      <c r="FX743" s="49" t="b">
        <v>0</v>
      </c>
      <c r="FY743" s="49" t="b">
        <v>0</v>
      </c>
      <c r="FZ743" s="49" t="b">
        <v>0</v>
      </c>
      <c r="GA743" s="49" t="b">
        <v>0</v>
      </c>
      <c r="GB743" s="49" t="b">
        <v>0</v>
      </c>
      <c r="GC743" s="49" t="b">
        <v>0</v>
      </c>
      <c r="GD743" s="49">
        <f>COUNTIF(O743:GC743, TRUE)</f>
        <v>1</v>
      </c>
    </row>
    <row r="744" spans="1:186" ht="14.25" customHeight="1" x14ac:dyDescent="0.3">
      <c r="A744" s="49">
        <v>32</v>
      </c>
      <c r="B744" s="49" t="s">
        <v>1450</v>
      </c>
      <c r="C744" s="49" t="s">
        <v>1450</v>
      </c>
      <c r="D744" s="49" t="str">
        <f>VLOOKUP(C744,[1]Planning!$C$81:$D$305,2,"false")</f>
        <v>WARISAN</v>
      </c>
      <c r="E744" s="49" t="s">
        <v>1451</v>
      </c>
      <c r="F744" s="51" t="str">
        <f>VLOOKUP(E744, [1]Constituency!$K$2:$L$225, 2, FALSE)</f>
        <v>Sabah</v>
      </c>
      <c r="G744" s="51" t="s">
        <v>2353</v>
      </c>
      <c r="H744" s="49" t="s">
        <v>2354</v>
      </c>
      <c r="I744" s="59">
        <v>44522</v>
      </c>
      <c r="J744" s="49">
        <v>2021</v>
      </c>
      <c r="K744" s="49">
        <v>11</v>
      </c>
      <c r="L744" s="49">
        <v>22</v>
      </c>
      <c r="M744" s="49" t="s">
        <v>2346</v>
      </c>
      <c r="N744" s="49" t="s">
        <v>1239</v>
      </c>
      <c r="O744" s="49" t="b">
        <v>0</v>
      </c>
      <c r="P744" s="49" t="b">
        <v>0</v>
      </c>
      <c r="Q744" s="49" t="b">
        <v>0</v>
      </c>
      <c r="R744" s="49" t="b">
        <v>0</v>
      </c>
      <c r="S744" s="49" t="b">
        <v>0</v>
      </c>
      <c r="T744" s="49" t="b">
        <v>0</v>
      </c>
      <c r="U744" s="49" t="b">
        <v>0</v>
      </c>
      <c r="V744" s="49" t="b">
        <v>0</v>
      </c>
      <c r="W744" s="49" t="b">
        <v>0</v>
      </c>
      <c r="X744" s="49" t="b">
        <v>0</v>
      </c>
      <c r="Y744" s="49" t="b">
        <v>0</v>
      </c>
      <c r="Z744" s="49" t="b">
        <v>0</v>
      </c>
      <c r="AA744" s="49" t="b">
        <v>0</v>
      </c>
      <c r="AB744" s="49" t="b">
        <v>0</v>
      </c>
      <c r="AC744" s="49" t="b">
        <v>0</v>
      </c>
      <c r="AD744" s="49" t="b">
        <v>0</v>
      </c>
      <c r="AE744" s="49" t="b">
        <v>0</v>
      </c>
      <c r="AF744" s="49" t="b">
        <v>0</v>
      </c>
      <c r="AG744" s="49" t="b">
        <v>0</v>
      </c>
      <c r="AH744" s="49" t="b">
        <v>0</v>
      </c>
      <c r="AI744" s="49" t="b">
        <v>0</v>
      </c>
      <c r="AJ744" s="49" t="b">
        <v>0</v>
      </c>
      <c r="AK744" s="49" t="b">
        <v>0</v>
      </c>
      <c r="AL744" s="49" t="b">
        <v>0</v>
      </c>
      <c r="AM744" s="49" t="b">
        <v>0</v>
      </c>
      <c r="AN744" s="49" t="b">
        <v>0</v>
      </c>
      <c r="AO744" s="49" t="b">
        <v>0</v>
      </c>
      <c r="AP744" s="49" t="b">
        <v>0</v>
      </c>
      <c r="AQ744" s="49" t="b">
        <v>0</v>
      </c>
      <c r="AR744" s="49" t="b">
        <v>0</v>
      </c>
      <c r="AS744" s="49" t="b">
        <v>0</v>
      </c>
      <c r="AT744" s="49" t="b">
        <v>0</v>
      </c>
      <c r="AU744" s="49" t="b">
        <v>0</v>
      </c>
      <c r="AV744" s="49" t="b">
        <v>0</v>
      </c>
      <c r="AW744" s="49" t="b">
        <v>0</v>
      </c>
      <c r="AX744" s="49" t="b">
        <v>0</v>
      </c>
      <c r="AY744" s="49" t="b">
        <v>0</v>
      </c>
      <c r="AZ744" s="49" t="b">
        <v>0</v>
      </c>
      <c r="BA744" s="49" t="b">
        <v>0</v>
      </c>
      <c r="BB744" s="49" t="b">
        <v>0</v>
      </c>
      <c r="BC744" s="49" t="b">
        <v>0</v>
      </c>
      <c r="BD744" s="49" t="b">
        <v>0</v>
      </c>
      <c r="BE744" s="49" t="b">
        <v>0</v>
      </c>
      <c r="BF744" s="49" t="b">
        <v>0</v>
      </c>
      <c r="BG744" s="49" t="b">
        <v>0</v>
      </c>
      <c r="BH744" s="49" t="b">
        <v>0</v>
      </c>
      <c r="BI744" s="49" t="b">
        <v>0</v>
      </c>
      <c r="BJ744" s="49" t="b">
        <v>0</v>
      </c>
      <c r="BK744" s="49" t="b">
        <v>0</v>
      </c>
      <c r="BL744" s="49" t="b">
        <v>0</v>
      </c>
      <c r="BM744" s="49" t="b">
        <v>0</v>
      </c>
      <c r="BN744" s="49" t="b">
        <v>0</v>
      </c>
      <c r="BO744" s="49" t="b">
        <v>0</v>
      </c>
      <c r="BP744" s="49" t="b">
        <v>0</v>
      </c>
      <c r="BQ744" s="49" t="b">
        <v>0</v>
      </c>
      <c r="BR744" s="49" t="b">
        <v>0</v>
      </c>
      <c r="BS744" s="49" t="b">
        <v>0</v>
      </c>
      <c r="BT744" s="49" t="b">
        <v>0</v>
      </c>
      <c r="BU744" s="49" t="b">
        <v>0</v>
      </c>
      <c r="BV744" s="49" t="b">
        <v>0</v>
      </c>
      <c r="BW744" s="49" t="b">
        <v>0</v>
      </c>
      <c r="BX744" s="49" t="b">
        <v>0</v>
      </c>
      <c r="BY744" s="49" t="b">
        <v>0</v>
      </c>
      <c r="BZ744" s="49" t="b">
        <v>0</v>
      </c>
      <c r="CA744" s="49" t="b">
        <v>0</v>
      </c>
      <c r="CB744" s="49" t="b">
        <v>0</v>
      </c>
      <c r="CC744" s="49" t="b">
        <v>0</v>
      </c>
      <c r="CD744" s="49" t="b">
        <v>0</v>
      </c>
      <c r="CE744" s="49" t="b">
        <v>0</v>
      </c>
      <c r="CF744" s="49" t="b">
        <v>0</v>
      </c>
      <c r="CG744" s="49" t="b">
        <v>0</v>
      </c>
      <c r="CH744" s="49" t="b">
        <v>0</v>
      </c>
      <c r="CI744" s="49" t="b">
        <v>0</v>
      </c>
      <c r="CJ744" s="49" t="b">
        <v>0</v>
      </c>
      <c r="CK744" s="49" t="b">
        <v>0</v>
      </c>
      <c r="CL744" s="49" t="b">
        <v>0</v>
      </c>
      <c r="CM744" s="49" t="b">
        <v>0</v>
      </c>
      <c r="CN744" s="49" t="b">
        <v>0</v>
      </c>
      <c r="CO744" s="49" t="b">
        <v>0</v>
      </c>
      <c r="CP744" s="49" t="b">
        <v>0</v>
      </c>
      <c r="CQ744" s="49" t="b">
        <v>0</v>
      </c>
      <c r="CR744" s="49" t="b">
        <v>1</v>
      </c>
      <c r="CS744" s="49" t="b">
        <v>0</v>
      </c>
      <c r="CT744" s="49" t="b">
        <v>0</v>
      </c>
      <c r="CU744" s="49" t="b">
        <v>0</v>
      </c>
      <c r="CV744" s="49" t="b">
        <v>0</v>
      </c>
      <c r="CW744" s="49" t="b">
        <v>0</v>
      </c>
      <c r="CX744" s="49" t="b">
        <v>0</v>
      </c>
      <c r="CY744" s="49" t="b">
        <v>0</v>
      </c>
      <c r="CZ744" s="49" t="b">
        <v>0</v>
      </c>
      <c r="DA744" s="49" t="b">
        <v>0</v>
      </c>
      <c r="DB744" s="49" t="b">
        <v>0</v>
      </c>
      <c r="DC744" s="49" t="b">
        <v>0</v>
      </c>
      <c r="DD744" s="49" t="b">
        <v>0</v>
      </c>
      <c r="DE744" s="49" t="b">
        <v>0</v>
      </c>
      <c r="DF744" s="49" t="b">
        <v>0</v>
      </c>
      <c r="DG744" s="49" t="b">
        <v>0</v>
      </c>
      <c r="DH744" s="49" t="b">
        <v>0</v>
      </c>
      <c r="DI744" s="49" t="b">
        <v>0</v>
      </c>
      <c r="DJ744" s="49" t="b">
        <v>0</v>
      </c>
      <c r="DK744" s="49" t="b">
        <v>0</v>
      </c>
      <c r="DL744" s="49" t="b">
        <v>0</v>
      </c>
      <c r="DM744" s="49" t="b">
        <v>1</v>
      </c>
      <c r="DN744" s="49" t="b">
        <v>0</v>
      </c>
      <c r="DO744" s="49" t="b">
        <v>0</v>
      </c>
      <c r="DP744" s="49" t="b">
        <v>0</v>
      </c>
      <c r="DQ744" s="49" t="b">
        <v>0</v>
      </c>
      <c r="DR744" s="49" t="b">
        <v>0</v>
      </c>
      <c r="DS744" s="49" t="b">
        <v>0</v>
      </c>
      <c r="DT744" s="49" t="b">
        <v>0</v>
      </c>
      <c r="DU744" s="49" t="b">
        <v>0</v>
      </c>
      <c r="DV744" s="49" t="b">
        <v>0</v>
      </c>
      <c r="DW744" s="49" t="b">
        <v>0</v>
      </c>
      <c r="DX744" s="49" t="b">
        <v>0</v>
      </c>
      <c r="DY744" s="49" t="b">
        <v>0</v>
      </c>
      <c r="DZ744" s="49" t="b">
        <v>0</v>
      </c>
      <c r="EA744" s="49" t="b">
        <v>0</v>
      </c>
      <c r="EB744" s="49" t="b">
        <v>0</v>
      </c>
      <c r="EC744" s="49" t="b">
        <v>0</v>
      </c>
      <c r="ED744" s="49" t="b">
        <v>0</v>
      </c>
      <c r="EE744" s="49" t="b">
        <v>0</v>
      </c>
      <c r="EF744" s="49" t="b">
        <v>0</v>
      </c>
      <c r="EG744" s="49" t="b">
        <v>0</v>
      </c>
      <c r="EH744" s="49" t="b">
        <v>0</v>
      </c>
      <c r="EI744" s="49" t="b">
        <v>0</v>
      </c>
      <c r="EJ744" s="49" t="b">
        <v>0</v>
      </c>
      <c r="EK744" s="49" t="b">
        <v>0</v>
      </c>
      <c r="EL744" s="49" t="b">
        <v>0</v>
      </c>
      <c r="EM744" s="49" t="b">
        <v>0</v>
      </c>
      <c r="EN744" s="49" t="b">
        <v>0</v>
      </c>
      <c r="EO744" s="49" t="b">
        <v>0</v>
      </c>
      <c r="EP744" s="49" t="b">
        <v>0</v>
      </c>
      <c r="EQ744" s="49" t="b">
        <v>0</v>
      </c>
      <c r="ER744" s="49" t="b">
        <v>0</v>
      </c>
      <c r="ES744" s="49" t="b">
        <v>0</v>
      </c>
      <c r="ET744" s="49" t="b">
        <v>0</v>
      </c>
      <c r="EU744" s="49" t="b">
        <v>0</v>
      </c>
      <c r="EV744" s="49" t="b">
        <v>0</v>
      </c>
      <c r="EW744" s="49" t="b">
        <v>0</v>
      </c>
      <c r="EX744" s="49" t="b">
        <v>0</v>
      </c>
      <c r="EY744" s="49" t="b">
        <v>0</v>
      </c>
      <c r="EZ744" s="49" t="b">
        <v>0</v>
      </c>
      <c r="FA744" s="49" t="b">
        <v>0</v>
      </c>
      <c r="FB744" s="49" t="b">
        <v>0</v>
      </c>
      <c r="FC744" s="49" t="b">
        <v>0</v>
      </c>
      <c r="FD744" s="49" t="b">
        <v>0</v>
      </c>
      <c r="FE744" s="49" t="b">
        <v>0</v>
      </c>
      <c r="FF744" s="49" t="b">
        <v>0</v>
      </c>
      <c r="FG744" s="49" t="b">
        <v>0</v>
      </c>
      <c r="FH744" s="49" t="b">
        <v>0</v>
      </c>
      <c r="FI744" s="49" t="b">
        <v>0</v>
      </c>
      <c r="FJ744" s="49" t="b">
        <v>0</v>
      </c>
      <c r="FK744" s="49" t="b">
        <v>0</v>
      </c>
      <c r="FL744" s="49" t="b">
        <v>0</v>
      </c>
      <c r="FM744" s="49" t="b">
        <v>0</v>
      </c>
      <c r="FN744" s="49" t="b">
        <v>0</v>
      </c>
      <c r="FO744" s="49" t="b">
        <v>0</v>
      </c>
      <c r="FP744" s="49" t="b">
        <v>0</v>
      </c>
      <c r="FQ744" s="49" t="b">
        <v>0</v>
      </c>
      <c r="FR744" s="49" t="b">
        <v>0</v>
      </c>
      <c r="FS744" s="49" t="b">
        <v>0</v>
      </c>
      <c r="FT744" s="49" t="b">
        <v>0</v>
      </c>
      <c r="FU744" s="49" t="b">
        <v>0</v>
      </c>
      <c r="FV744" s="49" t="b">
        <v>0</v>
      </c>
      <c r="FW744" s="49" t="b">
        <v>0</v>
      </c>
      <c r="FX744" s="49" t="b">
        <v>0</v>
      </c>
      <c r="FY744" s="49" t="b">
        <v>0</v>
      </c>
      <c r="FZ744" s="49" t="b">
        <v>0</v>
      </c>
      <c r="GA744" s="49" t="b">
        <v>0</v>
      </c>
      <c r="GB744" s="49" t="b">
        <v>0</v>
      </c>
      <c r="GC744" s="49" t="b">
        <v>0</v>
      </c>
      <c r="GD744" s="49">
        <f>COUNTIF(O744:GC744, TRUE)</f>
        <v>2</v>
      </c>
    </row>
    <row r="745" spans="1:186" ht="14.25" customHeight="1" x14ac:dyDescent="0.3">
      <c r="A745" s="49">
        <v>43</v>
      </c>
      <c r="B745" s="49" t="s">
        <v>540</v>
      </c>
      <c r="C745" s="51" t="s">
        <v>21</v>
      </c>
      <c r="D745" s="49" t="str">
        <f>VLOOKUP(C745,[1]Planning!$C$81:$D$305,2,"false")</f>
        <v>BERSATU</v>
      </c>
      <c r="E745" s="49" t="s">
        <v>541</v>
      </c>
      <c r="F745" s="51" t="str">
        <f>VLOOKUP(E745, [1]Constituency!$K$2:$L$225, 2, FALSE)</f>
        <v>Melaka</v>
      </c>
      <c r="G745" s="51" t="s">
        <v>2355</v>
      </c>
      <c r="H745" s="49" t="s">
        <v>2356</v>
      </c>
      <c r="I745" s="59">
        <v>44522</v>
      </c>
      <c r="J745" s="49">
        <v>2021</v>
      </c>
      <c r="K745" s="49">
        <v>11</v>
      </c>
      <c r="L745" s="49">
        <v>22</v>
      </c>
      <c r="M745" s="49" t="s">
        <v>2346</v>
      </c>
      <c r="N745" s="49" t="s">
        <v>1239</v>
      </c>
      <c r="O745" s="49" t="b">
        <v>0</v>
      </c>
      <c r="P745" s="49" t="b">
        <v>0</v>
      </c>
      <c r="Q745" s="49" t="b">
        <v>0</v>
      </c>
      <c r="R745" s="49" t="b">
        <v>0</v>
      </c>
      <c r="S745" s="49" t="b">
        <v>0</v>
      </c>
      <c r="T745" s="49" t="b">
        <v>0</v>
      </c>
      <c r="U745" s="49" t="b">
        <v>0</v>
      </c>
      <c r="V745" s="49" t="b">
        <v>0</v>
      </c>
      <c r="W745" s="49" t="b">
        <v>0</v>
      </c>
      <c r="X745" s="49" t="b">
        <v>0</v>
      </c>
      <c r="Y745" s="49" t="b">
        <v>0</v>
      </c>
      <c r="Z745" s="49" t="b">
        <v>0</v>
      </c>
      <c r="AA745" s="49" t="b">
        <v>0</v>
      </c>
      <c r="AB745" s="49" t="b">
        <v>0</v>
      </c>
      <c r="AC745" s="49" t="b">
        <v>0</v>
      </c>
      <c r="AD745" s="49" t="b">
        <v>0</v>
      </c>
      <c r="AE745" s="49" t="b">
        <v>0</v>
      </c>
      <c r="AF745" s="49" t="b">
        <v>0</v>
      </c>
      <c r="AG745" s="49" t="b">
        <v>0</v>
      </c>
      <c r="AH745" s="49" t="b">
        <v>0</v>
      </c>
      <c r="AI745" s="49" t="b">
        <v>0</v>
      </c>
      <c r="AJ745" s="49" t="b">
        <v>0</v>
      </c>
      <c r="AK745" s="49" t="b">
        <v>0</v>
      </c>
      <c r="AL745" s="49" t="b">
        <v>0</v>
      </c>
      <c r="AM745" s="49" t="b">
        <v>0</v>
      </c>
      <c r="AN745" s="49" t="b">
        <v>0</v>
      </c>
      <c r="AO745" s="49" t="b">
        <v>0</v>
      </c>
      <c r="AP745" s="49" t="b">
        <v>0</v>
      </c>
      <c r="AQ745" s="49" t="b">
        <v>0</v>
      </c>
      <c r="AR745" s="49" t="b">
        <v>0</v>
      </c>
      <c r="AS745" s="49" t="b">
        <v>0</v>
      </c>
      <c r="AT745" s="49" t="b">
        <v>0</v>
      </c>
      <c r="AU745" s="49" t="b">
        <v>0</v>
      </c>
      <c r="AV745" s="49" t="b">
        <v>0</v>
      </c>
      <c r="AW745" s="49" t="b">
        <v>0</v>
      </c>
      <c r="AX745" s="49" t="b">
        <v>0</v>
      </c>
      <c r="AY745" s="49" t="b">
        <v>0</v>
      </c>
      <c r="AZ745" s="49" t="b">
        <v>0</v>
      </c>
      <c r="BA745" s="49" t="b">
        <v>0</v>
      </c>
      <c r="BB745" s="49" t="b">
        <v>0</v>
      </c>
      <c r="BC745" s="49" t="b">
        <v>0</v>
      </c>
      <c r="BD745" s="49" t="b">
        <v>0</v>
      </c>
      <c r="BE745" s="49" t="b">
        <v>0</v>
      </c>
      <c r="BF745" s="49" t="b">
        <v>0</v>
      </c>
      <c r="BG745" s="49" t="b">
        <v>0</v>
      </c>
      <c r="BH745" s="49" t="b">
        <v>0</v>
      </c>
      <c r="BI745" s="49" t="b">
        <v>0</v>
      </c>
      <c r="BJ745" s="49" t="b">
        <v>0</v>
      </c>
      <c r="BK745" s="49" t="b">
        <v>0</v>
      </c>
      <c r="BL745" s="49" t="b">
        <v>0</v>
      </c>
      <c r="BM745" s="49" t="b">
        <v>0</v>
      </c>
      <c r="BN745" s="49" t="b">
        <v>0</v>
      </c>
      <c r="BO745" s="49" t="b">
        <v>0</v>
      </c>
      <c r="BP745" s="49" t="b">
        <v>0</v>
      </c>
      <c r="BQ745" s="49" t="b">
        <v>0</v>
      </c>
      <c r="BR745" s="49" t="b">
        <v>0</v>
      </c>
      <c r="BS745" s="49" t="b">
        <v>0</v>
      </c>
      <c r="BT745" s="49" t="b">
        <v>0</v>
      </c>
      <c r="BU745" s="49" t="b">
        <v>0</v>
      </c>
      <c r="BV745" s="49" t="b">
        <v>0</v>
      </c>
      <c r="BW745" s="49" t="b">
        <v>0</v>
      </c>
      <c r="BX745" s="49" t="b">
        <v>0</v>
      </c>
      <c r="BY745" s="49" t="b">
        <v>0</v>
      </c>
      <c r="BZ745" s="49" t="b">
        <v>0</v>
      </c>
      <c r="CA745" s="49" t="b">
        <v>0</v>
      </c>
      <c r="CB745" s="49" t="b">
        <v>0</v>
      </c>
      <c r="CC745" s="49" t="b">
        <v>0</v>
      </c>
      <c r="CD745" s="49" t="b">
        <v>0</v>
      </c>
      <c r="CE745" s="49" t="b">
        <v>0</v>
      </c>
      <c r="CF745" s="49" t="b">
        <v>0</v>
      </c>
      <c r="CG745" s="49" t="b">
        <v>0</v>
      </c>
      <c r="CH745" s="49" t="b">
        <v>0</v>
      </c>
      <c r="CI745" s="49" t="b">
        <v>0</v>
      </c>
      <c r="CJ745" s="49" t="b">
        <v>0</v>
      </c>
      <c r="CK745" s="49" t="b">
        <v>0</v>
      </c>
      <c r="CL745" s="49" t="b">
        <v>0</v>
      </c>
      <c r="CM745" s="49" t="b">
        <v>0</v>
      </c>
      <c r="CN745" s="49" t="b">
        <v>0</v>
      </c>
      <c r="CO745" s="49" t="b">
        <v>0</v>
      </c>
      <c r="CP745" s="49" t="b">
        <v>0</v>
      </c>
      <c r="CQ745" s="49" t="b">
        <v>0</v>
      </c>
      <c r="CR745" s="49" t="b">
        <v>1</v>
      </c>
      <c r="CS745" s="49" t="b">
        <v>0</v>
      </c>
      <c r="CT745" s="49" t="b">
        <v>0</v>
      </c>
      <c r="CU745" s="49" t="b">
        <v>0</v>
      </c>
      <c r="CV745" s="49" t="b">
        <v>0</v>
      </c>
      <c r="CW745" s="49" t="b">
        <v>0</v>
      </c>
      <c r="CX745" s="49" t="b">
        <v>0</v>
      </c>
      <c r="CY745" s="49" t="b">
        <v>0</v>
      </c>
      <c r="CZ745" s="49" t="b">
        <v>0</v>
      </c>
      <c r="DA745" s="49" t="b">
        <v>0</v>
      </c>
      <c r="DB745" s="49" t="b">
        <v>0</v>
      </c>
      <c r="DC745" s="49" t="b">
        <v>0</v>
      </c>
      <c r="DD745" s="49" t="b">
        <v>0</v>
      </c>
      <c r="DE745" s="49" t="b">
        <v>0</v>
      </c>
      <c r="DF745" s="49" t="b">
        <v>0</v>
      </c>
      <c r="DG745" s="49" t="b">
        <v>0</v>
      </c>
      <c r="DH745" s="49" t="b">
        <v>0</v>
      </c>
      <c r="DI745" s="49" t="b">
        <v>0</v>
      </c>
      <c r="DJ745" s="49" t="b">
        <v>0</v>
      </c>
      <c r="DK745" s="49" t="b">
        <v>0</v>
      </c>
      <c r="DL745" s="49" t="b">
        <v>0</v>
      </c>
      <c r="DM745" s="49" t="b">
        <v>0</v>
      </c>
      <c r="DN745" s="49" t="b">
        <v>0</v>
      </c>
      <c r="DO745" s="49" t="b">
        <v>0</v>
      </c>
      <c r="DP745" s="49" t="b">
        <v>0</v>
      </c>
      <c r="DQ745" s="49" t="b">
        <v>0</v>
      </c>
      <c r="DR745" s="49" t="b">
        <v>0</v>
      </c>
      <c r="DS745" s="49" t="b">
        <v>0</v>
      </c>
      <c r="DT745" s="49" t="b">
        <v>0</v>
      </c>
      <c r="DU745" s="49" t="b">
        <v>0</v>
      </c>
      <c r="DV745" s="49" t="b">
        <v>0</v>
      </c>
      <c r="DW745" s="49" t="b">
        <v>0</v>
      </c>
      <c r="DX745" s="49" t="b">
        <v>0</v>
      </c>
      <c r="DY745" s="49" t="b">
        <v>0</v>
      </c>
      <c r="DZ745" s="49" t="b">
        <v>0</v>
      </c>
      <c r="EA745" s="49" t="b">
        <v>0</v>
      </c>
      <c r="EB745" s="49" t="b">
        <v>0</v>
      </c>
      <c r="EC745" s="49" t="b">
        <v>0</v>
      </c>
      <c r="ED745" s="49" t="b">
        <v>0</v>
      </c>
      <c r="EE745" s="49" t="b">
        <v>0</v>
      </c>
      <c r="EF745" s="49" t="b">
        <v>0</v>
      </c>
      <c r="EG745" s="49" t="b">
        <v>0</v>
      </c>
      <c r="EH745" s="49" t="b">
        <v>0</v>
      </c>
      <c r="EI745" s="49" t="b">
        <v>0</v>
      </c>
      <c r="EJ745" s="49" t="b">
        <v>0</v>
      </c>
      <c r="EK745" s="49" t="b">
        <v>0</v>
      </c>
      <c r="EL745" s="49" t="b">
        <v>0</v>
      </c>
      <c r="EM745" s="49" t="b">
        <v>0</v>
      </c>
      <c r="EN745" s="49" t="b">
        <v>0</v>
      </c>
      <c r="EO745" s="49" t="b">
        <v>0</v>
      </c>
      <c r="EP745" s="49" t="b">
        <v>0</v>
      </c>
      <c r="EQ745" s="49" t="b">
        <v>0</v>
      </c>
      <c r="ER745" s="49" t="b">
        <v>0</v>
      </c>
      <c r="ES745" s="49" t="b">
        <v>0</v>
      </c>
      <c r="ET745" s="49" t="b">
        <v>0</v>
      </c>
      <c r="EU745" s="49" t="b">
        <v>0</v>
      </c>
      <c r="EV745" s="49" t="b">
        <v>0</v>
      </c>
      <c r="EW745" s="49" t="b">
        <v>0</v>
      </c>
      <c r="EX745" s="49" t="b">
        <v>0</v>
      </c>
      <c r="EY745" s="49" t="b">
        <v>0</v>
      </c>
      <c r="EZ745" s="49" t="b">
        <v>0</v>
      </c>
      <c r="FA745" s="49" t="b">
        <v>0</v>
      </c>
      <c r="FB745" s="49" t="b">
        <v>0</v>
      </c>
      <c r="FC745" s="49" t="b">
        <v>0</v>
      </c>
      <c r="FD745" s="49" t="b">
        <v>0</v>
      </c>
      <c r="FE745" s="49" t="b">
        <v>0</v>
      </c>
      <c r="FF745" s="49" t="b">
        <v>0</v>
      </c>
      <c r="FG745" s="49" t="b">
        <v>0</v>
      </c>
      <c r="FH745" s="49" t="b">
        <v>0</v>
      </c>
      <c r="FI745" s="49" t="b">
        <v>0</v>
      </c>
      <c r="FJ745" s="49" t="b">
        <v>0</v>
      </c>
      <c r="FK745" s="49" t="b">
        <v>0</v>
      </c>
      <c r="FL745" s="49" t="b">
        <v>0</v>
      </c>
      <c r="FM745" s="49" t="b">
        <v>0</v>
      </c>
      <c r="FN745" s="49" t="b">
        <v>0</v>
      </c>
      <c r="FO745" s="49" t="b">
        <v>0</v>
      </c>
      <c r="FP745" s="49" t="b">
        <v>0</v>
      </c>
      <c r="FQ745" s="49" t="b">
        <v>0</v>
      </c>
      <c r="FR745" s="49" t="b">
        <v>0</v>
      </c>
      <c r="FS745" s="49" t="b">
        <v>0</v>
      </c>
      <c r="FT745" s="49" t="b">
        <v>0</v>
      </c>
      <c r="FU745" s="49" t="b">
        <v>0</v>
      </c>
      <c r="FV745" s="49" t="b">
        <v>0</v>
      </c>
      <c r="FW745" s="49" t="b">
        <v>0</v>
      </c>
      <c r="FX745" s="49" t="b">
        <v>0</v>
      </c>
      <c r="FY745" s="49" t="b">
        <v>0</v>
      </c>
      <c r="FZ745" s="49" t="b">
        <v>0</v>
      </c>
      <c r="GA745" s="49" t="b">
        <v>0</v>
      </c>
      <c r="GB745" s="49" t="b">
        <v>0</v>
      </c>
      <c r="GC745" s="49" t="b">
        <v>0</v>
      </c>
      <c r="GD745" s="49">
        <f>COUNTIF(O745:GC745, TRUE)</f>
        <v>1</v>
      </c>
    </row>
    <row r="746" spans="1:186" ht="14.25" customHeight="1" x14ac:dyDescent="0.3">
      <c r="A746" s="49">
        <v>13</v>
      </c>
      <c r="B746" s="49" t="s">
        <v>605</v>
      </c>
      <c r="C746" s="51" t="s">
        <v>606</v>
      </c>
      <c r="D746" s="49" t="str">
        <f>VLOOKUP(C746,[1]Planning!$C$81:$D$305,2,"false")</f>
        <v>PH - AMANAH</v>
      </c>
      <c r="E746" s="49" t="s">
        <v>607</v>
      </c>
      <c r="F746" s="51" t="str">
        <f>VLOOKUP(E746, [1]Constituency!$K$2:$L$225, 2, FALSE)</f>
        <v>Negeri Sembilan</v>
      </c>
      <c r="G746" s="51" t="s">
        <v>2358</v>
      </c>
      <c r="H746" s="49" t="s">
        <v>2359</v>
      </c>
      <c r="I746" s="59">
        <v>43650</v>
      </c>
      <c r="J746" s="49">
        <v>2019</v>
      </c>
      <c r="K746" s="49">
        <v>7</v>
      </c>
      <c r="L746" s="49">
        <v>4</v>
      </c>
      <c r="M746" s="49" t="s">
        <v>2357</v>
      </c>
      <c r="N746" s="49" t="s">
        <v>1239</v>
      </c>
      <c r="O746" s="49" t="b">
        <v>0</v>
      </c>
      <c r="P746" s="49" t="b">
        <v>0</v>
      </c>
      <c r="Q746" s="49" t="b">
        <v>0</v>
      </c>
      <c r="R746" s="49" t="b">
        <v>0</v>
      </c>
      <c r="S746" s="49" t="b">
        <v>0</v>
      </c>
      <c r="T746" s="49" t="b">
        <v>0</v>
      </c>
      <c r="U746" s="49" t="b">
        <v>0</v>
      </c>
      <c r="V746" s="49" t="b">
        <v>0</v>
      </c>
      <c r="W746" s="49" t="b">
        <v>0</v>
      </c>
      <c r="X746" s="49" t="b">
        <v>0</v>
      </c>
      <c r="Y746" s="49" t="b">
        <v>0</v>
      </c>
      <c r="Z746" s="49" t="b">
        <v>0</v>
      </c>
      <c r="AA746" s="49" t="b">
        <v>0</v>
      </c>
      <c r="AB746" s="49" t="b">
        <v>0</v>
      </c>
      <c r="AC746" s="49" t="b">
        <v>0</v>
      </c>
      <c r="AD746" s="49" t="b">
        <v>0</v>
      </c>
      <c r="AE746" s="49" t="b">
        <v>0</v>
      </c>
      <c r="AF746" s="49" t="b">
        <v>0</v>
      </c>
      <c r="AG746" s="49" t="b">
        <v>0</v>
      </c>
      <c r="AH746" s="49" t="b">
        <v>0</v>
      </c>
      <c r="AI746" s="49" t="b">
        <v>0</v>
      </c>
      <c r="AJ746" s="49" t="b">
        <v>0</v>
      </c>
      <c r="AK746" s="49" t="b">
        <v>0</v>
      </c>
      <c r="AL746" s="49" t="b">
        <v>0</v>
      </c>
      <c r="AM746" s="49" t="b">
        <v>0</v>
      </c>
      <c r="AN746" s="49" t="b">
        <v>0</v>
      </c>
      <c r="AO746" s="49" t="b">
        <v>0</v>
      </c>
      <c r="AP746" s="49" t="b">
        <v>0</v>
      </c>
      <c r="AQ746" s="49" t="b">
        <v>0</v>
      </c>
      <c r="AR746" s="49" t="b">
        <v>0</v>
      </c>
      <c r="AS746" s="49" t="b">
        <v>0</v>
      </c>
      <c r="AT746" s="49" t="b">
        <v>0</v>
      </c>
      <c r="AU746" s="49" t="b">
        <v>0</v>
      </c>
      <c r="AV746" s="49" t="b">
        <v>0</v>
      </c>
      <c r="AW746" s="49" t="b">
        <v>0</v>
      </c>
      <c r="AX746" s="49" t="b">
        <v>0</v>
      </c>
      <c r="AY746" s="49" t="b">
        <v>0</v>
      </c>
      <c r="AZ746" s="49" t="b">
        <v>0</v>
      </c>
      <c r="BA746" s="49" t="b">
        <v>0</v>
      </c>
      <c r="BB746" s="49" t="b">
        <v>0</v>
      </c>
      <c r="BC746" s="49" t="b">
        <v>0</v>
      </c>
      <c r="BD746" s="49" t="b">
        <v>0</v>
      </c>
      <c r="BE746" s="49" t="b">
        <v>0</v>
      </c>
      <c r="BF746" s="49" t="b">
        <v>0</v>
      </c>
      <c r="BG746" s="49" t="b">
        <v>0</v>
      </c>
      <c r="BH746" s="49" t="b">
        <v>0</v>
      </c>
      <c r="BI746" s="49" t="b">
        <v>0</v>
      </c>
      <c r="BJ746" s="49" t="b">
        <v>0</v>
      </c>
      <c r="BK746" s="49" t="b">
        <v>0</v>
      </c>
      <c r="BL746" s="49" t="b">
        <v>0</v>
      </c>
      <c r="BM746" s="49" t="b">
        <v>0</v>
      </c>
      <c r="BN746" s="49" t="b">
        <v>0</v>
      </c>
      <c r="BO746" s="49" t="b">
        <v>0</v>
      </c>
      <c r="BP746" s="49" t="b">
        <v>0</v>
      </c>
      <c r="BQ746" s="49" t="b">
        <v>0</v>
      </c>
      <c r="BR746" s="49" t="b">
        <v>0</v>
      </c>
      <c r="BS746" s="49" t="b">
        <v>0</v>
      </c>
      <c r="BT746" s="49" t="b">
        <v>0</v>
      </c>
      <c r="BU746" s="49" t="b">
        <v>0</v>
      </c>
      <c r="BV746" s="49" t="b">
        <v>0</v>
      </c>
      <c r="BW746" s="49" t="b">
        <v>0</v>
      </c>
      <c r="BX746" s="49" t="b">
        <v>0</v>
      </c>
      <c r="BY746" s="49" t="b">
        <v>0</v>
      </c>
      <c r="BZ746" s="49" t="b">
        <v>0</v>
      </c>
      <c r="CA746" s="49" t="b">
        <v>0</v>
      </c>
      <c r="CB746" s="49" t="b">
        <v>0</v>
      </c>
      <c r="CC746" s="49" t="b">
        <v>0</v>
      </c>
      <c r="CD746" s="49" t="b">
        <v>0</v>
      </c>
      <c r="CE746" s="49" t="b">
        <v>0</v>
      </c>
      <c r="CF746" s="49" t="b">
        <v>0</v>
      </c>
      <c r="CG746" s="49" t="b">
        <v>0</v>
      </c>
      <c r="CH746" s="49" t="b">
        <v>0</v>
      </c>
      <c r="CI746" s="49" t="b">
        <v>0</v>
      </c>
      <c r="CJ746" s="49" t="b">
        <v>0</v>
      </c>
      <c r="CK746" s="49" t="b">
        <v>0</v>
      </c>
      <c r="CL746" s="49" t="b">
        <v>0</v>
      </c>
      <c r="CM746" s="49" t="b">
        <v>0</v>
      </c>
      <c r="CN746" s="49" t="b">
        <v>0</v>
      </c>
      <c r="CO746" s="49" t="b">
        <v>0</v>
      </c>
      <c r="CP746" s="49" t="b">
        <v>0</v>
      </c>
      <c r="CQ746" s="49" t="b">
        <v>0</v>
      </c>
      <c r="CR746" s="49" t="b">
        <v>0</v>
      </c>
      <c r="CS746" s="49" t="b">
        <v>0</v>
      </c>
      <c r="CT746" s="49" t="b">
        <v>0</v>
      </c>
      <c r="CU746" s="49" t="b">
        <v>0</v>
      </c>
      <c r="CV746" s="49" t="b">
        <v>0</v>
      </c>
      <c r="CW746" s="49" t="b">
        <v>0</v>
      </c>
      <c r="CX746" s="49" t="b">
        <v>0</v>
      </c>
      <c r="CY746" s="49" t="b">
        <v>0</v>
      </c>
      <c r="CZ746" s="49" t="b">
        <v>0</v>
      </c>
      <c r="DA746" s="49" t="b">
        <v>0</v>
      </c>
      <c r="DB746" s="49" t="b">
        <v>0</v>
      </c>
      <c r="DC746" s="49" t="b">
        <v>0</v>
      </c>
      <c r="DD746" s="49" t="b">
        <v>0</v>
      </c>
      <c r="DE746" s="49" t="b">
        <v>0</v>
      </c>
      <c r="DF746" s="49" t="b">
        <v>0</v>
      </c>
      <c r="DG746" s="49" t="b">
        <v>0</v>
      </c>
      <c r="DH746" s="49" t="b">
        <v>0</v>
      </c>
      <c r="DI746" s="49" t="b">
        <v>0</v>
      </c>
      <c r="DJ746" s="49" t="b">
        <v>0</v>
      </c>
      <c r="DK746" s="49" t="b">
        <v>0</v>
      </c>
      <c r="DL746" s="49" t="b">
        <v>0</v>
      </c>
      <c r="DM746" s="49" t="b">
        <v>0</v>
      </c>
      <c r="DN746" s="49" t="b">
        <v>0</v>
      </c>
      <c r="DO746" s="49" t="b">
        <v>0</v>
      </c>
      <c r="DP746" s="49" t="b">
        <v>0</v>
      </c>
      <c r="DQ746" s="49" t="b">
        <v>0</v>
      </c>
      <c r="DR746" s="49" t="b">
        <v>0</v>
      </c>
      <c r="DS746" s="49" t="b">
        <v>0</v>
      </c>
      <c r="DT746" s="49" t="b">
        <v>0</v>
      </c>
      <c r="DU746" s="49" t="b">
        <v>0</v>
      </c>
      <c r="DV746" s="49" t="b">
        <v>0</v>
      </c>
      <c r="DW746" s="49" t="b">
        <v>0</v>
      </c>
      <c r="DX746" s="49" t="b">
        <v>0</v>
      </c>
      <c r="DY746" s="49" t="b">
        <v>0</v>
      </c>
      <c r="DZ746" s="49" t="b">
        <v>0</v>
      </c>
      <c r="EA746" s="49" t="b">
        <v>0</v>
      </c>
      <c r="EB746" s="49" t="b">
        <v>0</v>
      </c>
      <c r="EC746" s="49" t="b">
        <v>0</v>
      </c>
      <c r="ED746" s="49" t="b">
        <v>0</v>
      </c>
      <c r="EE746" s="49" t="b">
        <v>0</v>
      </c>
      <c r="EF746" s="49" t="b">
        <v>0</v>
      </c>
      <c r="EG746" s="49" t="b">
        <v>0</v>
      </c>
      <c r="EH746" s="49" t="b">
        <v>0</v>
      </c>
      <c r="EI746" s="49" t="b">
        <v>0</v>
      </c>
      <c r="EJ746" s="49" t="b">
        <v>0</v>
      </c>
      <c r="EK746" s="49" t="b">
        <v>0</v>
      </c>
      <c r="EL746" s="49" t="b">
        <v>0</v>
      </c>
      <c r="EM746" s="49" t="b">
        <v>0</v>
      </c>
      <c r="EN746" s="49" t="b">
        <v>0</v>
      </c>
      <c r="EO746" s="49" t="b">
        <v>0</v>
      </c>
      <c r="EP746" s="49" t="b">
        <v>0</v>
      </c>
      <c r="EQ746" s="49" t="b">
        <v>0</v>
      </c>
      <c r="ER746" s="49" t="b">
        <v>0</v>
      </c>
      <c r="ES746" s="49" t="b">
        <v>0</v>
      </c>
      <c r="ET746" s="49" t="b">
        <v>0</v>
      </c>
      <c r="EU746" s="49" t="b">
        <v>0</v>
      </c>
      <c r="EV746" s="49" t="b">
        <v>0</v>
      </c>
      <c r="EW746" s="49" t="b">
        <v>0</v>
      </c>
      <c r="EX746" s="49" t="b">
        <v>0</v>
      </c>
      <c r="EY746" s="49" t="b">
        <v>1</v>
      </c>
      <c r="EZ746" s="49" t="b">
        <v>0</v>
      </c>
      <c r="FA746" s="49" t="b">
        <v>0</v>
      </c>
      <c r="FB746" s="49" t="b">
        <v>0</v>
      </c>
      <c r="FC746" s="49" t="b">
        <v>0</v>
      </c>
      <c r="FD746" s="49" t="b">
        <v>0</v>
      </c>
      <c r="FE746" s="49" t="b">
        <v>0</v>
      </c>
      <c r="FF746" s="49" t="b">
        <v>0</v>
      </c>
      <c r="FG746" s="49" t="b">
        <v>0</v>
      </c>
      <c r="FH746" s="49" t="b">
        <v>0</v>
      </c>
      <c r="FI746" s="49" t="b">
        <v>0</v>
      </c>
      <c r="FJ746" s="49" t="b">
        <v>0</v>
      </c>
      <c r="FK746" s="49" t="b">
        <v>0</v>
      </c>
      <c r="FL746" s="49" t="b">
        <v>0</v>
      </c>
      <c r="FM746" s="49" t="b">
        <v>0</v>
      </c>
      <c r="FN746" s="49" t="b">
        <v>0</v>
      </c>
      <c r="FO746" s="49" t="b">
        <v>0</v>
      </c>
      <c r="FP746" s="49" t="b">
        <v>0</v>
      </c>
      <c r="FQ746" s="49" t="b">
        <v>0</v>
      </c>
      <c r="FR746" s="49" t="b">
        <v>0</v>
      </c>
      <c r="FS746" s="49" t="b">
        <v>0</v>
      </c>
      <c r="FT746" s="49" t="b">
        <v>0</v>
      </c>
      <c r="FU746" s="49" t="b">
        <v>0</v>
      </c>
      <c r="FV746" s="49" t="b">
        <v>0</v>
      </c>
      <c r="FW746" s="49" t="b">
        <v>0</v>
      </c>
      <c r="FX746" s="49" t="b">
        <v>0</v>
      </c>
      <c r="FY746" s="49" t="b">
        <v>0</v>
      </c>
      <c r="FZ746" s="49" t="b">
        <v>0</v>
      </c>
      <c r="GA746" s="49" t="b">
        <v>0</v>
      </c>
      <c r="GB746" s="49" t="b">
        <v>0</v>
      </c>
      <c r="GC746" s="49" t="b">
        <v>0</v>
      </c>
      <c r="GD746" s="49">
        <f>COUNTIF(O746:GC746, TRUE)</f>
        <v>1</v>
      </c>
    </row>
    <row r="747" spans="1:186" ht="14.25" customHeight="1" x14ac:dyDescent="0.3">
      <c r="A747" s="49">
        <v>20</v>
      </c>
      <c r="B747" s="49" t="s">
        <v>856</v>
      </c>
      <c r="C747" s="51" t="s">
        <v>857</v>
      </c>
      <c r="D747" s="49" t="str">
        <f>VLOOKUP(C747,[1]Planning!$C$81:$D$305,2,"false")</f>
        <v>PAS</v>
      </c>
      <c r="E747" s="49" t="s">
        <v>858</v>
      </c>
      <c r="F747" s="51" t="str">
        <f>VLOOKUP(E747, [1]Constituency!$K$2:$L$225, 2, FALSE)</f>
        <v>Kelantan</v>
      </c>
      <c r="G747" s="51" t="s">
        <v>2360</v>
      </c>
      <c r="H747" s="49" t="s">
        <v>2361</v>
      </c>
      <c r="I747" s="59">
        <v>43650</v>
      </c>
      <c r="J747" s="49">
        <v>2019</v>
      </c>
      <c r="K747" s="49">
        <v>7</v>
      </c>
      <c r="L747" s="49">
        <v>4</v>
      </c>
      <c r="M747" s="49" t="s">
        <v>2357</v>
      </c>
      <c r="N747" s="49" t="s">
        <v>1239</v>
      </c>
      <c r="O747" s="49" t="b">
        <v>0</v>
      </c>
      <c r="P747" s="49" t="b">
        <v>0</v>
      </c>
      <c r="Q747" s="49" t="b">
        <v>0</v>
      </c>
      <c r="R747" s="49" t="b">
        <v>0</v>
      </c>
      <c r="S747" s="49" t="b">
        <v>0</v>
      </c>
      <c r="T747" s="49" t="b">
        <v>0</v>
      </c>
      <c r="U747" s="49" t="b">
        <v>0</v>
      </c>
      <c r="V747" s="49" t="b">
        <v>0</v>
      </c>
      <c r="W747" s="49" t="b">
        <v>0</v>
      </c>
      <c r="X747" s="49" t="b">
        <v>0</v>
      </c>
      <c r="Y747" s="49" t="b">
        <v>0</v>
      </c>
      <c r="Z747" s="49" t="b">
        <v>0</v>
      </c>
      <c r="AA747" s="49" t="b">
        <v>0</v>
      </c>
      <c r="AB747" s="49" t="b">
        <v>0</v>
      </c>
      <c r="AC747" s="49" t="b">
        <v>0</v>
      </c>
      <c r="AD747" s="49" t="b">
        <v>0</v>
      </c>
      <c r="AE747" s="49" t="b">
        <v>0</v>
      </c>
      <c r="AF747" s="49" t="b">
        <v>0</v>
      </c>
      <c r="AG747" s="49" t="b">
        <v>0</v>
      </c>
      <c r="AH747" s="49" t="b">
        <v>0</v>
      </c>
      <c r="AI747" s="49" t="b">
        <v>0</v>
      </c>
      <c r="AJ747" s="49" t="b">
        <v>0</v>
      </c>
      <c r="AK747" s="49" t="b">
        <v>0</v>
      </c>
      <c r="AL747" s="49" t="b">
        <v>0</v>
      </c>
      <c r="AM747" s="49" t="b">
        <v>0</v>
      </c>
      <c r="AN747" s="49" t="b">
        <v>0</v>
      </c>
      <c r="AO747" s="49" t="b">
        <v>0</v>
      </c>
      <c r="AP747" s="49" t="b">
        <v>0</v>
      </c>
      <c r="AQ747" s="49" t="b">
        <v>0</v>
      </c>
      <c r="AR747" s="49" t="b">
        <v>0</v>
      </c>
      <c r="AS747" s="49" t="b">
        <v>0</v>
      </c>
      <c r="AT747" s="49" t="b">
        <v>0</v>
      </c>
      <c r="AU747" s="49" t="b">
        <v>0</v>
      </c>
      <c r="AV747" s="49" t="b">
        <v>0</v>
      </c>
      <c r="AW747" s="49" t="b">
        <v>0</v>
      </c>
      <c r="AX747" s="49" t="b">
        <v>0</v>
      </c>
      <c r="AY747" s="49" t="b">
        <v>0</v>
      </c>
      <c r="AZ747" s="49" t="b">
        <v>0</v>
      </c>
      <c r="BA747" s="49" t="b">
        <v>0</v>
      </c>
      <c r="BB747" s="49" t="b">
        <v>0</v>
      </c>
      <c r="BC747" s="49" t="b">
        <v>0</v>
      </c>
      <c r="BD747" s="49" t="b">
        <v>0</v>
      </c>
      <c r="BE747" s="49" t="b">
        <v>0</v>
      </c>
      <c r="BF747" s="49" t="b">
        <v>0</v>
      </c>
      <c r="BG747" s="49" t="b">
        <v>0</v>
      </c>
      <c r="BH747" s="49" t="b">
        <v>0</v>
      </c>
      <c r="BI747" s="49" t="b">
        <v>0</v>
      </c>
      <c r="BJ747" s="49" t="b">
        <v>0</v>
      </c>
      <c r="BK747" s="49" t="b">
        <v>0</v>
      </c>
      <c r="BL747" s="49" t="b">
        <v>0</v>
      </c>
      <c r="BM747" s="49" t="b">
        <v>0</v>
      </c>
      <c r="BN747" s="49" t="b">
        <v>0</v>
      </c>
      <c r="BO747" s="49" t="b">
        <v>0</v>
      </c>
      <c r="BP747" s="49" t="b">
        <v>0</v>
      </c>
      <c r="BQ747" s="49" t="b">
        <v>0</v>
      </c>
      <c r="BR747" s="49" t="b">
        <v>0</v>
      </c>
      <c r="BS747" s="49" t="b">
        <v>0</v>
      </c>
      <c r="BT747" s="49" t="b">
        <v>0</v>
      </c>
      <c r="BU747" s="49" t="b">
        <v>0</v>
      </c>
      <c r="BV747" s="49" t="b">
        <v>0</v>
      </c>
      <c r="BW747" s="49" t="b">
        <v>0</v>
      </c>
      <c r="BX747" s="49" t="b">
        <v>0</v>
      </c>
      <c r="BY747" s="49" t="b">
        <v>0</v>
      </c>
      <c r="BZ747" s="49" t="b">
        <v>0</v>
      </c>
      <c r="CA747" s="49" t="b">
        <v>0</v>
      </c>
      <c r="CB747" s="49" t="b">
        <v>0</v>
      </c>
      <c r="CC747" s="49" t="b">
        <v>0</v>
      </c>
      <c r="CD747" s="49" t="b">
        <v>0</v>
      </c>
      <c r="CE747" s="49" t="b">
        <v>0</v>
      </c>
      <c r="CF747" s="49" t="b">
        <v>0</v>
      </c>
      <c r="CG747" s="49" t="b">
        <v>0</v>
      </c>
      <c r="CH747" s="49" t="b">
        <v>0</v>
      </c>
      <c r="CI747" s="49" t="b">
        <v>0</v>
      </c>
      <c r="CJ747" s="49" t="b">
        <v>0</v>
      </c>
      <c r="CK747" s="49" t="b">
        <v>0</v>
      </c>
      <c r="CL747" s="49" t="b">
        <v>0</v>
      </c>
      <c r="CM747" s="49" t="b">
        <v>0</v>
      </c>
      <c r="CN747" s="49" t="b">
        <v>0</v>
      </c>
      <c r="CO747" s="49" t="b">
        <v>0</v>
      </c>
      <c r="CP747" s="49" t="b">
        <v>0</v>
      </c>
      <c r="CQ747" s="49" t="b">
        <v>0</v>
      </c>
      <c r="CR747" s="49" t="b">
        <v>0</v>
      </c>
      <c r="CS747" s="49" t="b">
        <v>0</v>
      </c>
      <c r="CT747" s="49" t="b">
        <v>0</v>
      </c>
      <c r="CU747" s="49" t="b">
        <v>0</v>
      </c>
      <c r="CV747" s="49" t="b">
        <v>0</v>
      </c>
      <c r="CW747" s="49" t="b">
        <v>0</v>
      </c>
      <c r="CX747" s="49" t="b">
        <v>0</v>
      </c>
      <c r="CY747" s="49" t="b">
        <v>0</v>
      </c>
      <c r="CZ747" s="49" t="b">
        <v>0</v>
      </c>
      <c r="DA747" s="49" t="b">
        <v>0</v>
      </c>
      <c r="DB747" s="49" t="b">
        <v>0</v>
      </c>
      <c r="DC747" s="49" t="b">
        <v>0</v>
      </c>
      <c r="DD747" s="49" t="b">
        <v>0</v>
      </c>
      <c r="DE747" s="49" t="b">
        <v>0</v>
      </c>
      <c r="DF747" s="49" t="b">
        <v>0</v>
      </c>
      <c r="DG747" s="49" t="b">
        <v>0</v>
      </c>
      <c r="DH747" s="49" t="b">
        <v>0</v>
      </c>
      <c r="DI747" s="49" t="b">
        <v>0</v>
      </c>
      <c r="DJ747" s="49" t="b">
        <v>0</v>
      </c>
      <c r="DK747" s="49" t="b">
        <v>0</v>
      </c>
      <c r="DL747" s="49" t="b">
        <v>0</v>
      </c>
      <c r="DM747" s="49" t="b">
        <v>1</v>
      </c>
      <c r="DN747" s="49" t="b">
        <v>0</v>
      </c>
      <c r="DO747" s="49" t="b">
        <v>0</v>
      </c>
      <c r="DP747" s="49" t="b">
        <v>0</v>
      </c>
      <c r="DQ747" s="49" t="b">
        <v>0</v>
      </c>
      <c r="DR747" s="49" t="b">
        <v>0</v>
      </c>
      <c r="DS747" s="49" t="b">
        <v>0</v>
      </c>
      <c r="DT747" s="49" t="b">
        <v>0</v>
      </c>
      <c r="DU747" s="49" t="b">
        <v>0</v>
      </c>
      <c r="DV747" s="49" t="b">
        <v>0</v>
      </c>
      <c r="DW747" s="49" t="b">
        <v>0</v>
      </c>
      <c r="DX747" s="49" t="b">
        <v>0</v>
      </c>
      <c r="DY747" s="49" t="b">
        <v>0</v>
      </c>
      <c r="DZ747" s="49" t="b">
        <v>0</v>
      </c>
      <c r="EA747" s="49" t="b">
        <v>0</v>
      </c>
      <c r="EB747" s="49" t="b">
        <v>0</v>
      </c>
      <c r="EC747" s="49" t="b">
        <v>0</v>
      </c>
      <c r="ED747" s="49" t="b">
        <v>0</v>
      </c>
      <c r="EE747" s="49" t="b">
        <v>0</v>
      </c>
      <c r="EF747" s="49" t="b">
        <v>0</v>
      </c>
      <c r="EG747" s="49" t="b">
        <v>0</v>
      </c>
      <c r="EH747" s="49" t="b">
        <v>0</v>
      </c>
      <c r="EI747" s="49" t="b">
        <v>0</v>
      </c>
      <c r="EJ747" s="49" t="b">
        <v>0</v>
      </c>
      <c r="EK747" s="49" t="b">
        <v>0</v>
      </c>
      <c r="EL747" s="49" t="b">
        <v>0</v>
      </c>
      <c r="EM747" s="49" t="b">
        <v>0</v>
      </c>
      <c r="EN747" s="49" t="b">
        <v>0</v>
      </c>
      <c r="EO747" s="49" t="b">
        <v>0</v>
      </c>
      <c r="EP747" s="49" t="b">
        <v>0</v>
      </c>
      <c r="EQ747" s="49" t="b">
        <v>0</v>
      </c>
      <c r="ER747" s="49" t="b">
        <v>0</v>
      </c>
      <c r="ES747" s="49" t="b">
        <v>0</v>
      </c>
      <c r="ET747" s="49" t="b">
        <v>0</v>
      </c>
      <c r="EU747" s="49" t="b">
        <v>0</v>
      </c>
      <c r="EV747" s="49" t="b">
        <v>0</v>
      </c>
      <c r="EW747" s="49" t="b">
        <v>0</v>
      </c>
      <c r="EX747" s="49" t="b">
        <v>0</v>
      </c>
      <c r="EY747" s="49" t="b">
        <v>0</v>
      </c>
      <c r="EZ747" s="49" t="b">
        <v>0</v>
      </c>
      <c r="FA747" s="49" t="b">
        <v>0</v>
      </c>
      <c r="FB747" s="49" t="b">
        <v>0</v>
      </c>
      <c r="FC747" s="49" t="b">
        <v>0</v>
      </c>
      <c r="FD747" s="49" t="b">
        <v>0</v>
      </c>
      <c r="FE747" s="49" t="b">
        <v>0</v>
      </c>
      <c r="FF747" s="49" t="b">
        <v>0</v>
      </c>
      <c r="FG747" s="49" t="b">
        <v>0</v>
      </c>
      <c r="FH747" s="49" t="b">
        <v>0</v>
      </c>
      <c r="FI747" s="49" t="b">
        <v>0</v>
      </c>
      <c r="FJ747" s="49" t="b">
        <v>0</v>
      </c>
      <c r="FK747" s="49" t="b">
        <v>0</v>
      </c>
      <c r="FL747" s="49" t="b">
        <v>0</v>
      </c>
      <c r="FM747" s="49" t="b">
        <v>0</v>
      </c>
      <c r="FN747" s="49" t="b">
        <v>0</v>
      </c>
      <c r="FO747" s="49" t="b">
        <v>0</v>
      </c>
      <c r="FP747" s="49" t="b">
        <v>0</v>
      </c>
      <c r="FQ747" s="49" t="b">
        <v>0</v>
      </c>
      <c r="FR747" s="49" t="b">
        <v>0</v>
      </c>
      <c r="FS747" s="49" t="b">
        <v>0</v>
      </c>
      <c r="FT747" s="49" t="b">
        <v>0</v>
      </c>
      <c r="FU747" s="49" t="b">
        <v>0</v>
      </c>
      <c r="FV747" s="49" t="b">
        <v>0</v>
      </c>
      <c r="FW747" s="49" t="b">
        <v>0</v>
      </c>
      <c r="FX747" s="49" t="b">
        <v>0</v>
      </c>
      <c r="FY747" s="49" t="b">
        <v>0</v>
      </c>
      <c r="FZ747" s="49" t="b">
        <v>0</v>
      </c>
      <c r="GA747" s="49" t="b">
        <v>0</v>
      </c>
      <c r="GB747" s="49" t="b">
        <v>0</v>
      </c>
      <c r="GC747" s="49" t="b">
        <v>0</v>
      </c>
      <c r="GD747" s="49">
        <f>COUNTIF(O747:GC747, TRUE)</f>
        <v>1</v>
      </c>
    </row>
    <row r="748" spans="1:186" ht="14.25" customHeight="1" x14ac:dyDescent="0.3">
      <c r="A748" s="49">
        <v>25</v>
      </c>
      <c r="B748" s="49" t="s">
        <v>463</v>
      </c>
      <c r="C748" s="49" t="s">
        <v>463</v>
      </c>
      <c r="D748" s="49" t="str">
        <f>VLOOKUP(C748,[1]Planning!$C$81:$D$305,2,"false")</f>
        <v>PH - DAP</v>
      </c>
      <c r="E748" s="49" t="s">
        <v>464</v>
      </c>
      <c r="F748" s="51" t="str">
        <f>VLOOKUP(E748, [1]Constituency!$K$2:$L$225, 2, FALSE)</f>
        <v>Pulau Pinang</v>
      </c>
      <c r="G748" s="51" t="s">
        <v>2362</v>
      </c>
      <c r="H748" s="49" t="s">
        <v>2363</v>
      </c>
      <c r="I748" s="59">
        <v>43650</v>
      </c>
      <c r="J748" s="49">
        <v>2019</v>
      </c>
      <c r="K748" s="49">
        <v>7</v>
      </c>
      <c r="L748" s="49">
        <v>4</v>
      </c>
      <c r="M748" s="49" t="s">
        <v>2357</v>
      </c>
      <c r="N748" s="49" t="s">
        <v>1239</v>
      </c>
      <c r="O748" s="49" t="b">
        <v>0</v>
      </c>
      <c r="P748" s="49" t="b">
        <v>0</v>
      </c>
      <c r="Q748" s="49" t="b">
        <v>0</v>
      </c>
      <c r="R748" s="49" t="b">
        <v>0</v>
      </c>
      <c r="S748" s="49" t="b">
        <v>0</v>
      </c>
      <c r="T748" s="49" t="b">
        <v>0</v>
      </c>
      <c r="U748" s="49" t="b">
        <v>0</v>
      </c>
      <c r="V748" s="49" t="b">
        <v>0</v>
      </c>
      <c r="W748" s="49" t="b">
        <v>0</v>
      </c>
      <c r="X748" s="49" t="b">
        <v>0</v>
      </c>
      <c r="Y748" s="49" t="b">
        <v>0</v>
      </c>
      <c r="Z748" s="49" t="b">
        <v>0</v>
      </c>
      <c r="AA748" s="49" t="b">
        <v>0</v>
      </c>
      <c r="AB748" s="49" t="b">
        <v>0</v>
      </c>
      <c r="AC748" s="49" t="b">
        <v>0</v>
      </c>
      <c r="AD748" s="49" t="b">
        <v>0</v>
      </c>
      <c r="AE748" s="49" t="b">
        <v>0</v>
      </c>
      <c r="AF748" s="49" t="b">
        <v>0</v>
      </c>
      <c r="AG748" s="49" t="b">
        <v>0</v>
      </c>
      <c r="AH748" s="49" t="b">
        <v>0</v>
      </c>
      <c r="AI748" s="49" t="b">
        <v>0</v>
      </c>
      <c r="AJ748" s="49" t="b">
        <v>0</v>
      </c>
      <c r="AK748" s="49" t="b">
        <v>0</v>
      </c>
      <c r="AL748" s="49" t="b">
        <v>0</v>
      </c>
      <c r="AM748" s="49" t="b">
        <v>0</v>
      </c>
      <c r="AN748" s="49" t="b">
        <v>0</v>
      </c>
      <c r="AO748" s="49" t="b">
        <v>0</v>
      </c>
      <c r="AP748" s="49" t="b">
        <v>0</v>
      </c>
      <c r="AQ748" s="49" t="b">
        <v>0</v>
      </c>
      <c r="AR748" s="49" t="b">
        <v>0</v>
      </c>
      <c r="AS748" s="49" t="b">
        <v>0</v>
      </c>
      <c r="AT748" s="49" t="b">
        <v>0</v>
      </c>
      <c r="AU748" s="49" t="b">
        <v>0</v>
      </c>
      <c r="AV748" s="49" t="b">
        <v>0</v>
      </c>
      <c r="AW748" s="49" t="b">
        <v>0</v>
      </c>
      <c r="AX748" s="49" t="b">
        <v>0</v>
      </c>
      <c r="AY748" s="49" t="b">
        <v>0</v>
      </c>
      <c r="AZ748" s="49" t="b">
        <v>0</v>
      </c>
      <c r="BA748" s="49" t="b">
        <v>0</v>
      </c>
      <c r="BB748" s="49" t="b">
        <v>0</v>
      </c>
      <c r="BC748" s="49" t="b">
        <v>0</v>
      </c>
      <c r="BD748" s="49" t="b">
        <v>0</v>
      </c>
      <c r="BE748" s="49" t="b">
        <v>0</v>
      </c>
      <c r="BF748" s="49" t="b">
        <v>0</v>
      </c>
      <c r="BG748" s="49" t="b">
        <v>0</v>
      </c>
      <c r="BH748" s="49" t="b">
        <v>0</v>
      </c>
      <c r="BI748" s="49" t="b">
        <v>0</v>
      </c>
      <c r="BJ748" s="49" t="b">
        <v>0</v>
      </c>
      <c r="BK748" s="49" t="b">
        <v>0</v>
      </c>
      <c r="BL748" s="49" t="b">
        <v>0</v>
      </c>
      <c r="BM748" s="49" t="b">
        <v>0</v>
      </c>
      <c r="BN748" s="49" t="b">
        <v>0</v>
      </c>
      <c r="BO748" s="49" t="b">
        <v>0</v>
      </c>
      <c r="BP748" s="49" t="b">
        <v>0</v>
      </c>
      <c r="BQ748" s="49" t="b">
        <v>0</v>
      </c>
      <c r="BR748" s="49" t="b">
        <v>0</v>
      </c>
      <c r="BS748" s="49" t="b">
        <v>0</v>
      </c>
      <c r="BT748" s="49" t="b">
        <v>0</v>
      </c>
      <c r="BU748" s="49" t="b">
        <v>0</v>
      </c>
      <c r="BV748" s="49" t="b">
        <v>0</v>
      </c>
      <c r="BW748" s="49" t="b">
        <v>0</v>
      </c>
      <c r="BX748" s="49" t="b">
        <v>0</v>
      </c>
      <c r="BY748" s="49" t="b">
        <v>0</v>
      </c>
      <c r="BZ748" s="49" t="b">
        <v>0</v>
      </c>
      <c r="CA748" s="49" t="b">
        <v>0</v>
      </c>
      <c r="CB748" s="49" t="b">
        <v>0</v>
      </c>
      <c r="CC748" s="49" t="b">
        <v>0</v>
      </c>
      <c r="CD748" s="49" t="b">
        <v>0</v>
      </c>
      <c r="CE748" s="49" t="b">
        <v>0</v>
      </c>
      <c r="CF748" s="49" t="b">
        <v>0</v>
      </c>
      <c r="CG748" s="49" t="b">
        <v>0</v>
      </c>
      <c r="CH748" s="49" t="b">
        <v>0</v>
      </c>
      <c r="CI748" s="49" t="b">
        <v>0</v>
      </c>
      <c r="CJ748" s="49" t="b">
        <v>0</v>
      </c>
      <c r="CK748" s="49" t="b">
        <v>0</v>
      </c>
      <c r="CL748" s="49" t="b">
        <v>0</v>
      </c>
      <c r="CM748" s="49" t="b">
        <v>0</v>
      </c>
      <c r="CN748" s="49" t="b">
        <v>0</v>
      </c>
      <c r="CO748" s="49" t="b">
        <v>0</v>
      </c>
      <c r="CP748" s="49" t="b">
        <v>0</v>
      </c>
      <c r="CQ748" s="49" t="b">
        <v>0</v>
      </c>
      <c r="CR748" s="49" t="b">
        <v>0</v>
      </c>
      <c r="CS748" s="49" t="b">
        <v>0</v>
      </c>
      <c r="CT748" s="49" t="b">
        <v>0</v>
      </c>
      <c r="CU748" s="49" t="b">
        <v>0</v>
      </c>
      <c r="CV748" s="49" t="b">
        <v>0</v>
      </c>
      <c r="CW748" s="49" t="b">
        <v>0</v>
      </c>
      <c r="CX748" s="49" t="b">
        <v>0</v>
      </c>
      <c r="CY748" s="49" t="b">
        <v>0</v>
      </c>
      <c r="CZ748" s="49" t="b">
        <v>0</v>
      </c>
      <c r="DA748" s="49" t="b">
        <v>0</v>
      </c>
      <c r="DB748" s="49" t="b">
        <v>0</v>
      </c>
      <c r="DC748" s="49" t="b">
        <v>0</v>
      </c>
      <c r="DD748" s="49" t="b">
        <v>0</v>
      </c>
      <c r="DE748" s="49" t="b">
        <v>0</v>
      </c>
      <c r="DF748" s="49" t="b">
        <v>0</v>
      </c>
      <c r="DG748" s="49" t="b">
        <v>0</v>
      </c>
      <c r="DH748" s="49" t="b">
        <v>0</v>
      </c>
      <c r="DI748" s="49" t="b">
        <v>0</v>
      </c>
      <c r="DJ748" s="49" t="b">
        <v>0</v>
      </c>
      <c r="DK748" s="49" t="b">
        <v>0</v>
      </c>
      <c r="DL748" s="49" t="b">
        <v>0</v>
      </c>
      <c r="DM748" s="49" t="b">
        <v>0</v>
      </c>
      <c r="DN748" s="49" t="b">
        <v>0</v>
      </c>
      <c r="DO748" s="49" t="b">
        <v>0</v>
      </c>
      <c r="DP748" s="49" t="b">
        <v>0</v>
      </c>
      <c r="DQ748" s="49" t="b">
        <v>0</v>
      </c>
      <c r="DR748" s="49" t="b">
        <v>0</v>
      </c>
      <c r="DS748" s="49" t="b">
        <v>0</v>
      </c>
      <c r="DT748" s="49" t="b">
        <v>0</v>
      </c>
      <c r="DU748" s="49" t="b">
        <v>0</v>
      </c>
      <c r="DV748" s="49" t="b">
        <v>0</v>
      </c>
      <c r="DW748" s="49" t="b">
        <v>0</v>
      </c>
      <c r="DX748" s="49" t="b">
        <v>0</v>
      </c>
      <c r="DY748" s="49" t="b">
        <v>0</v>
      </c>
      <c r="DZ748" s="49" t="b">
        <v>0</v>
      </c>
      <c r="EA748" s="49" t="b">
        <v>0</v>
      </c>
      <c r="EB748" s="49" t="b">
        <v>0</v>
      </c>
      <c r="EC748" s="49" t="b">
        <v>0</v>
      </c>
      <c r="ED748" s="49" t="b">
        <v>0</v>
      </c>
      <c r="EE748" s="49" t="b">
        <v>0</v>
      </c>
      <c r="EF748" s="49" t="b">
        <v>0</v>
      </c>
      <c r="EG748" s="49" t="b">
        <v>0</v>
      </c>
      <c r="EH748" s="49" t="b">
        <v>0</v>
      </c>
      <c r="EI748" s="49" t="b">
        <v>0</v>
      </c>
      <c r="EJ748" s="49" t="b">
        <v>0</v>
      </c>
      <c r="EK748" s="49" t="b">
        <v>0</v>
      </c>
      <c r="EL748" s="49" t="b">
        <v>0</v>
      </c>
      <c r="EM748" s="49" t="b">
        <v>0</v>
      </c>
      <c r="EN748" s="49" t="b">
        <v>0</v>
      </c>
      <c r="EO748" s="49" t="b">
        <v>0</v>
      </c>
      <c r="EP748" s="49" t="b">
        <v>0</v>
      </c>
      <c r="EQ748" s="49" t="b">
        <v>0</v>
      </c>
      <c r="ER748" s="49" t="b">
        <v>0</v>
      </c>
      <c r="ES748" s="49" t="b">
        <v>0</v>
      </c>
      <c r="ET748" s="49" t="b">
        <v>0</v>
      </c>
      <c r="EU748" s="49" t="b">
        <v>0</v>
      </c>
      <c r="EV748" s="49" t="b">
        <v>1</v>
      </c>
      <c r="EW748" s="49" t="b">
        <v>0</v>
      </c>
      <c r="EX748" s="49" t="b">
        <v>0</v>
      </c>
      <c r="EY748" s="49" t="b">
        <v>0</v>
      </c>
      <c r="EZ748" s="49" t="b">
        <v>0</v>
      </c>
      <c r="FA748" s="49" t="b">
        <v>0</v>
      </c>
      <c r="FB748" s="49" t="b">
        <v>0</v>
      </c>
      <c r="FC748" s="49" t="b">
        <v>0</v>
      </c>
      <c r="FD748" s="49" t="b">
        <v>0</v>
      </c>
      <c r="FE748" s="49" t="b">
        <v>0</v>
      </c>
      <c r="FF748" s="49" t="b">
        <v>0</v>
      </c>
      <c r="FG748" s="49" t="b">
        <v>0</v>
      </c>
      <c r="FH748" s="49" t="b">
        <v>0</v>
      </c>
      <c r="FI748" s="49" t="b">
        <v>0</v>
      </c>
      <c r="FJ748" s="49" t="b">
        <v>0</v>
      </c>
      <c r="FK748" s="49" t="b">
        <v>0</v>
      </c>
      <c r="FL748" s="49" t="b">
        <v>0</v>
      </c>
      <c r="FM748" s="49" t="b">
        <v>0</v>
      </c>
      <c r="FN748" s="49" t="b">
        <v>0</v>
      </c>
      <c r="FO748" s="49" t="b">
        <v>0</v>
      </c>
      <c r="FP748" s="49" t="b">
        <v>0</v>
      </c>
      <c r="FQ748" s="49" t="b">
        <v>0</v>
      </c>
      <c r="FR748" s="49" t="b">
        <v>0</v>
      </c>
      <c r="FS748" s="49" t="b">
        <v>0</v>
      </c>
      <c r="FT748" s="49" t="b">
        <v>0</v>
      </c>
      <c r="FU748" s="49" t="b">
        <v>0</v>
      </c>
      <c r="FV748" s="49" t="b">
        <v>0</v>
      </c>
      <c r="FW748" s="49" t="b">
        <v>0</v>
      </c>
      <c r="FX748" s="49" t="b">
        <v>0</v>
      </c>
      <c r="FY748" s="49" t="b">
        <v>0</v>
      </c>
      <c r="FZ748" s="49" t="b">
        <v>0</v>
      </c>
      <c r="GA748" s="49" t="b">
        <v>0</v>
      </c>
      <c r="GB748" s="49" t="b">
        <v>0</v>
      </c>
      <c r="GC748" s="49" t="b">
        <v>0</v>
      </c>
      <c r="GD748" s="49">
        <f>COUNTIF(O748:GC748, TRUE)</f>
        <v>1</v>
      </c>
    </row>
    <row r="749" spans="1:186" ht="14.25" customHeight="1" x14ac:dyDescent="0.3">
      <c r="A749" s="49">
        <v>86</v>
      </c>
      <c r="B749" s="49" t="s">
        <v>435</v>
      </c>
      <c r="C749" s="49" t="s">
        <v>435</v>
      </c>
      <c r="D749" s="49" t="str">
        <f>VLOOKUP(C749,[1]Planning!$C$81:$D$305,2,"false")</f>
        <v>PH - DAP</v>
      </c>
      <c r="E749" s="49" t="s">
        <v>436</v>
      </c>
      <c r="F749" s="51" t="str">
        <f>VLOOKUP(E749, [1]Constituency!$K$2:$L$225, 2, FALSE)</f>
        <v>Sarawak</v>
      </c>
      <c r="G749" s="51" t="s">
        <v>2364</v>
      </c>
      <c r="H749" s="49" t="s">
        <v>2365</v>
      </c>
      <c r="I749" s="59">
        <v>43650</v>
      </c>
      <c r="J749" s="49">
        <v>2019</v>
      </c>
      <c r="K749" s="49">
        <v>7</v>
      </c>
      <c r="L749" s="49">
        <v>4</v>
      </c>
      <c r="M749" s="49" t="s">
        <v>2357</v>
      </c>
      <c r="N749" s="49" t="s">
        <v>1239</v>
      </c>
      <c r="O749" s="49" t="b">
        <v>0</v>
      </c>
      <c r="P749" s="49" t="b">
        <v>0</v>
      </c>
      <c r="Q749" s="49" t="b">
        <v>0</v>
      </c>
      <c r="R749" s="49" t="b">
        <v>0</v>
      </c>
      <c r="S749" s="49" t="b">
        <v>0</v>
      </c>
      <c r="T749" s="49" t="b">
        <v>0</v>
      </c>
      <c r="U749" s="49" t="b">
        <v>0</v>
      </c>
      <c r="V749" s="49" t="b">
        <v>0</v>
      </c>
      <c r="W749" s="49" t="b">
        <v>0</v>
      </c>
      <c r="X749" s="49" t="b">
        <v>0</v>
      </c>
      <c r="Y749" s="49" t="b">
        <v>0</v>
      </c>
      <c r="Z749" s="49" t="b">
        <v>0</v>
      </c>
      <c r="AA749" s="49" t="b">
        <v>0</v>
      </c>
      <c r="AB749" s="49" t="b">
        <v>0</v>
      </c>
      <c r="AC749" s="49" t="b">
        <v>0</v>
      </c>
      <c r="AD749" s="49" t="b">
        <v>0</v>
      </c>
      <c r="AE749" s="49" t="b">
        <v>0</v>
      </c>
      <c r="AF749" s="49" t="b">
        <v>0</v>
      </c>
      <c r="AG749" s="49" t="b">
        <v>0</v>
      </c>
      <c r="AH749" s="49" t="b">
        <v>0</v>
      </c>
      <c r="AI749" s="49" t="b">
        <v>0</v>
      </c>
      <c r="AJ749" s="49" t="b">
        <v>0</v>
      </c>
      <c r="AK749" s="49" t="b">
        <v>0</v>
      </c>
      <c r="AL749" s="49" t="b">
        <v>0</v>
      </c>
      <c r="AM749" s="49" t="b">
        <v>0</v>
      </c>
      <c r="AN749" s="49" t="b">
        <v>0</v>
      </c>
      <c r="AO749" s="49" t="b">
        <v>0</v>
      </c>
      <c r="AP749" s="49" t="b">
        <v>0</v>
      </c>
      <c r="AQ749" s="49" t="b">
        <v>0</v>
      </c>
      <c r="AR749" s="49" t="b">
        <v>0</v>
      </c>
      <c r="AS749" s="49" t="b">
        <v>0</v>
      </c>
      <c r="AT749" s="49" t="b">
        <v>0</v>
      </c>
      <c r="AU749" s="49" t="b">
        <v>0</v>
      </c>
      <c r="AV749" s="49" t="b">
        <v>0</v>
      </c>
      <c r="AW749" s="49" t="b">
        <v>0</v>
      </c>
      <c r="AX749" s="49" t="b">
        <v>0</v>
      </c>
      <c r="AY749" s="49" t="b">
        <v>0</v>
      </c>
      <c r="AZ749" s="49" t="b">
        <v>0</v>
      </c>
      <c r="BA749" s="49" t="b">
        <v>0</v>
      </c>
      <c r="BB749" s="49" t="b">
        <v>0</v>
      </c>
      <c r="BC749" s="49" t="b">
        <v>0</v>
      </c>
      <c r="BD749" s="49" t="b">
        <v>0</v>
      </c>
      <c r="BE749" s="49" t="b">
        <v>0</v>
      </c>
      <c r="BF749" s="49" t="b">
        <v>0</v>
      </c>
      <c r="BG749" s="49" t="b">
        <v>0</v>
      </c>
      <c r="BH749" s="49" t="b">
        <v>0</v>
      </c>
      <c r="BI749" s="49" t="b">
        <v>0</v>
      </c>
      <c r="BJ749" s="49" t="b">
        <v>0</v>
      </c>
      <c r="BK749" s="49" t="b">
        <v>0</v>
      </c>
      <c r="BL749" s="49" t="b">
        <v>0</v>
      </c>
      <c r="BM749" s="49" t="b">
        <v>0</v>
      </c>
      <c r="BN749" s="49" t="b">
        <v>0</v>
      </c>
      <c r="BO749" s="49" t="b">
        <v>0</v>
      </c>
      <c r="BP749" s="49" t="b">
        <v>0</v>
      </c>
      <c r="BQ749" s="49" t="b">
        <v>0</v>
      </c>
      <c r="BR749" s="49" t="b">
        <v>0</v>
      </c>
      <c r="BS749" s="49" t="b">
        <v>0</v>
      </c>
      <c r="BT749" s="49" t="b">
        <v>0</v>
      </c>
      <c r="BU749" s="49" t="b">
        <v>0</v>
      </c>
      <c r="BV749" s="49" t="b">
        <v>0</v>
      </c>
      <c r="BW749" s="49" t="b">
        <v>0</v>
      </c>
      <c r="BX749" s="49" t="b">
        <v>0</v>
      </c>
      <c r="BY749" s="49" t="b">
        <v>0</v>
      </c>
      <c r="BZ749" s="49" t="b">
        <v>0</v>
      </c>
      <c r="CA749" s="49" t="b">
        <v>0</v>
      </c>
      <c r="CB749" s="49" t="b">
        <v>0</v>
      </c>
      <c r="CC749" s="49" t="b">
        <v>0</v>
      </c>
      <c r="CD749" s="49" t="b">
        <v>0</v>
      </c>
      <c r="CE749" s="49" t="b">
        <v>0</v>
      </c>
      <c r="CF749" s="49" t="b">
        <v>0</v>
      </c>
      <c r="CG749" s="49" t="b">
        <v>0</v>
      </c>
      <c r="CH749" s="49" t="b">
        <v>0</v>
      </c>
      <c r="CI749" s="49" t="b">
        <v>0</v>
      </c>
      <c r="CJ749" s="49" t="b">
        <v>0</v>
      </c>
      <c r="CK749" s="49" t="b">
        <v>0</v>
      </c>
      <c r="CL749" s="49" t="b">
        <v>0</v>
      </c>
      <c r="CM749" s="49" t="b">
        <v>0</v>
      </c>
      <c r="CN749" s="49" t="b">
        <v>0</v>
      </c>
      <c r="CO749" s="49" t="b">
        <v>0</v>
      </c>
      <c r="CP749" s="49" t="b">
        <v>0</v>
      </c>
      <c r="CQ749" s="49" t="b">
        <v>0</v>
      </c>
      <c r="CR749" s="49" t="b">
        <v>0</v>
      </c>
      <c r="CS749" s="49" t="b">
        <v>0</v>
      </c>
      <c r="CT749" s="49" t="b">
        <v>0</v>
      </c>
      <c r="CU749" s="49" t="b">
        <v>0</v>
      </c>
      <c r="CV749" s="49" t="b">
        <v>0</v>
      </c>
      <c r="CW749" s="49" t="b">
        <v>0</v>
      </c>
      <c r="CX749" s="49" t="b">
        <v>0</v>
      </c>
      <c r="CY749" s="49" t="b">
        <v>0</v>
      </c>
      <c r="CZ749" s="49" t="b">
        <v>0</v>
      </c>
      <c r="DA749" s="49" t="b">
        <v>0</v>
      </c>
      <c r="DB749" s="49" t="b">
        <v>0</v>
      </c>
      <c r="DC749" s="49" t="b">
        <v>0</v>
      </c>
      <c r="DD749" s="49" t="b">
        <v>0</v>
      </c>
      <c r="DE749" s="49" t="b">
        <v>0</v>
      </c>
      <c r="DF749" s="49" t="b">
        <v>0</v>
      </c>
      <c r="DG749" s="49" t="b">
        <v>0</v>
      </c>
      <c r="DH749" s="49" t="b">
        <v>0</v>
      </c>
      <c r="DI749" s="49" t="b">
        <v>0</v>
      </c>
      <c r="DJ749" s="49" t="b">
        <v>0</v>
      </c>
      <c r="DK749" s="49" t="b">
        <v>0</v>
      </c>
      <c r="DL749" s="49" t="b">
        <v>0</v>
      </c>
      <c r="DM749" s="49" t="b">
        <v>1</v>
      </c>
      <c r="DN749" s="49" t="b">
        <v>0</v>
      </c>
      <c r="DO749" s="49" t="b">
        <v>0</v>
      </c>
      <c r="DP749" s="49" t="b">
        <v>0</v>
      </c>
      <c r="DQ749" s="49" t="b">
        <v>0</v>
      </c>
      <c r="DR749" s="49" t="b">
        <v>0</v>
      </c>
      <c r="DS749" s="49" t="b">
        <v>0</v>
      </c>
      <c r="DT749" s="49" t="b">
        <v>0</v>
      </c>
      <c r="DU749" s="49" t="b">
        <v>0</v>
      </c>
      <c r="DV749" s="49" t="b">
        <v>0</v>
      </c>
      <c r="DW749" s="49" t="b">
        <v>0</v>
      </c>
      <c r="DX749" s="49" t="b">
        <v>0</v>
      </c>
      <c r="DY749" s="49" t="b">
        <v>0</v>
      </c>
      <c r="DZ749" s="49" t="b">
        <v>0</v>
      </c>
      <c r="EA749" s="49" t="b">
        <v>0</v>
      </c>
      <c r="EB749" s="49" t="b">
        <v>0</v>
      </c>
      <c r="EC749" s="49" t="b">
        <v>0</v>
      </c>
      <c r="ED749" s="49" t="b">
        <v>0</v>
      </c>
      <c r="EE749" s="49" t="b">
        <v>0</v>
      </c>
      <c r="EF749" s="49" t="b">
        <v>0</v>
      </c>
      <c r="EG749" s="49" t="b">
        <v>0</v>
      </c>
      <c r="EH749" s="49" t="b">
        <v>0</v>
      </c>
      <c r="EI749" s="49" t="b">
        <v>0</v>
      </c>
      <c r="EJ749" s="49" t="b">
        <v>0</v>
      </c>
      <c r="EK749" s="49" t="b">
        <v>0</v>
      </c>
      <c r="EL749" s="49" t="b">
        <v>0</v>
      </c>
      <c r="EM749" s="49" t="b">
        <v>0</v>
      </c>
      <c r="EN749" s="49" t="b">
        <v>0</v>
      </c>
      <c r="EO749" s="49" t="b">
        <v>0</v>
      </c>
      <c r="EP749" s="49" t="b">
        <v>0</v>
      </c>
      <c r="EQ749" s="49" t="b">
        <v>0</v>
      </c>
      <c r="ER749" s="49" t="b">
        <v>0</v>
      </c>
      <c r="ES749" s="49" t="b">
        <v>0</v>
      </c>
      <c r="ET749" s="49" t="b">
        <v>0</v>
      </c>
      <c r="EU749" s="49" t="b">
        <v>0</v>
      </c>
      <c r="EV749" s="49" t="b">
        <v>0</v>
      </c>
      <c r="EW749" s="49" t="b">
        <v>0</v>
      </c>
      <c r="EX749" s="49" t="b">
        <v>0</v>
      </c>
      <c r="EY749" s="49" t="b">
        <v>0</v>
      </c>
      <c r="EZ749" s="49" t="b">
        <v>0</v>
      </c>
      <c r="FA749" s="49" t="b">
        <v>0</v>
      </c>
      <c r="FB749" s="49" t="b">
        <v>0</v>
      </c>
      <c r="FC749" s="49" t="b">
        <v>0</v>
      </c>
      <c r="FD749" s="49" t="b">
        <v>0</v>
      </c>
      <c r="FE749" s="49" t="b">
        <v>0</v>
      </c>
      <c r="FF749" s="49" t="b">
        <v>0</v>
      </c>
      <c r="FG749" s="49" t="b">
        <v>0</v>
      </c>
      <c r="FH749" s="49" t="b">
        <v>0</v>
      </c>
      <c r="FI749" s="49" t="b">
        <v>0</v>
      </c>
      <c r="FJ749" s="49" t="b">
        <v>0</v>
      </c>
      <c r="FK749" s="49" t="b">
        <v>0</v>
      </c>
      <c r="FL749" s="49" t="b">
        <v>0</v>
      </c>
      <c r="FM749" s="49" t="b">
        <v>0</v>
      </c>
      <c r="FN749" s="49" t="b">
        <v>0</v>
      </c>
      <c r="FO749" s="49" t="b">
        <v>0</v>
      </c>
      <c r="FP749" s="49" t="b">
        <v>0</v>
      </c>
      <c r="FQ749" s="49" t="b">
        <v>0</v>
      </c>
      <c r="FR749" s="49" t="b">
        <v>0</v>
      </c>
      <c r="FS749" s="49" t="b">
        <v>0</v>
      </c>
      <c r="FT749" s="49" t="b">
        <v>0</v>
      </c>
      <c r="FU749" s="49" t="b">
        <v>0</v>
      </c>
      <c r="FV749" s="49" t="b">
        <v>0</v>
      </c>
      <c r="FW749" s="49" t="b">
        <v>0</v>
      </c>
      <c r="FX749" s="49" t="b">
        <v>0</v>
      </c>
      <c r="FY749" s="49" t="b">
        <v>0</v>
      </c>
      <c r="FZ749" s="49" t="b">
        <v>0</v>
      </c>
      <c r="GA749" s="49" t="b">
        <v>0</v>
      </c>
      <c r="GB749" s="49" t="b">
        <v>0</v>
      </c>
      <c r="GC749" s="49" t="b">
        <v>0</v>
      </c>
      <c r="GD749" s="49">
        <f>COUNTIF(O749:GC749, TRUE)</f>
        <v>1</v>
      </c>
    </row>
    <row r="750" spans="1:186" ht="14.25" customHeight="1" x14ac:dyDescent="0.3">
      <c r="A750" s="49">
        <v>97</v>
      </c>
      <c r="B750" s="49" t="s">
        <v>555</v>
      </c>
      <c r="C750" s="51" t="s">
        <v>556</v>
      </c>
      <c r="D750" s="49" t="str">
        <f>VLOOKUP(C750,[1]Planning!$C$81:$D$305,2,"false")</f>
        <v>PH - AMANAH</v>
      </c>
      <c r="E750" s="49" t="s">
        <v>557</v>
      </c>
      <c r="F750" s="51" t="str">
        <f>VLOOKUP(E750, [1]Constituency!$K$2:$L$225, 2, FALSE)</f>
        <v>Selangor</v>
      </c>
      <c r="G750" s="51" t="s">
        <v>2366</v>
      </c>
      <c r="H750" s="49" t="s">
        <v>2367</v>
      </c>
      <c r="I750" s="59">
        <v>43650</v>
      </c>
      <c r="J750" s="49">
        <v>2019</v>
      </c>
      <c r="K750" s="49">
        <v>7</v>
      </c>
      <c r="L750" s="49">
        <v>4</v>
      </c>
      <c r="M750" s="49" t="s">
        <v>2357</v>
      </c>
      <c r="N750" s="49" t="s">
        <v>1239</v>
      </c>
      <c r="O750" s="49" t="b">
        <v>0</v>
      </c>
      <c r="P750" s="49" t="b">
        <v>0</v>
      </c>
      <c r="Q750" s="49" t="b">
        <v>0</v>
      </c>
      <c r="R750" s="49" t="b">
        <v>0</v>
      </c>
      <c r="S750" s="49" t="b">
        <v>0</v>
      </c>
      <c r="T750" s="49" t="b">
        <v>0</v>
      </c>
      <c r="U750" s="49" t="b">
        <v>0</v>
      </c>
      <c r="V750" s="49" t="b">
        <v>0</v>
      </c>
      <c r="W750" s="49" t="b">
        <v>0</v>
      </c>
      <c r="X750" s="49" t="b">
        <v>0</v>
      </c>
      <c r="Y750" s="49" t="b">
        <v>0</v>
      </c>
      <c r="Z750" s="49" t="b">
        <v>0</v>
      </c>
      <c r="AA750" s="49" t="b">
        <v>0</v>
      </c>
      <c r="AB750" s="49" t="b">
        <v>0</v>
      </c>
      <c r="AC750" s="49" t="b">
        <v>0</v>
      </c>
      <c r="AD750" s="49" t="b">
        <v>0</v>
      </c>
      <c r="AE750" s="49" t="b">
        <v>0</v>
      </c>
      <c r="AF750" s="49" t="b">
        <v>0</v>
      </c>
      <c r="AG750" s="49" t="b">
        <v>0</v>
      </c>
      <c r="AH750" s="49" t="b">
        <v>0</v>
      </c>
      <c r="AI750" s="49" t="b">
        <v>0</v>
      </c>
      <c r="AJ750" s="49" t="b">
        <v>0</v>
      </c>
      <c r="AK750" s="49" t="b">
        <v>0</v>
      </c>
      <c r="AL750" s="49" t="b">
        <v>0</v>
      </c>
      <c r="AM750" s="49" t="b">
        <v>0</v>
      </c>
      <c r="AN750" s="49" t="b">
        <v>0</v>
      </c>
      <c r="AO750" s="49" t="b">
        <v>0</v>
      </c>
      <c r="AP750" s="49" t="b">
        <v>0</v>
      </c>
      <c r="AQ750" s="49" t="b">
        <v>0</v>
      </c>
      <c r="AR750" s="49" t="b">
        <v>0</v>
      </c>
      <c r="AS750" s="49" t="b">
        <v>0</v>
      </c>
      <c r="AT750" s="49" t="b">
        <v>0</v>
      </c>
      <c r="AU750" s="49" t="b">
        <v>0</v>
      </c>
      <c r="AV750" s="49" t="b">
        <v>0</v>
      </c>
      <c r="AW750" s="49" t="b">
        <v>0</v>
      </c>
      <c r="AX750" s="49" t="b">
        <v>0</v>
      </c>
      <c r="AY750" s="49" t="b">
        <v>0</v>
      </c>
      <c r="AZ750" s="49" t="b">
        <v>0</v>
      </c>
      <c r="BA750" s="49" t="b">
        <v>0</v>
      </c>
      <c r="BB750" s="49" t="b">
        <v>0</v>
      </c>
      <c r="BC750" s="49" t="b">
        <v>0</v>
      </c>
      <c r="BD750" s="49" t="b">
        <v>0</v>
      </c>
      <c r="BE750" s="49" t="b">
        <v>0</v>
      </c>
      <c r="BF750" s="49" t="b">
        <v>0</v>
      </c>
      <c r="BG750" s="49" t="b">
        <v>0</v>
      </c>
      <c r="BH750" s="49" t="b">
        <v>0</v>
      </c>
      <c r="BI750" s="49" t="b">
        <v>0</v>
      </c>
      <c r="BJ750" s="49" t="b">
        <v>0</v>
      </c>
      <c r="BK750" s="49" t="b">
        <v>0</v>
      </c>
      <c r="BL750" s="49" t="b">
        <v>0</v>
      </c>
      <c r="BM750" s="49" t="b">
        <v>0</v>
      </c>
      <c r="BN750" s="49" t="b">
        <v>0</v>
      </c>
      <c r="BO750" s="49" t="b">
        <v>0</v>
      </c>
      <c r="BP750" s="49" t="b">
        <v>0</v>
      </c>
      <c r="BQ750" s="49" t="b">
        <v>0</v>
      </c>
      <c r="BR750" s="49" t="b">
        <v>0</v>
      </c>
      <c r="BS750" s="49" t="b">
        <v>0</v>
      </c>
      <c r="BT750" s="49" t="b">
        <v>0</v>
      </c>
      <c r="BU750" s="49" t="b">
        <v>0</v>
      </c>
      <c r="BV750" s="49" t="b">
        <v>0</v>
      </c>
      <c r="BW750" s="49" t="b">
        <v>0</v>
      </c>
      <c r="BX750" s="49" t="b">
        <v>0</v>
      </c>
      <c r="BY750" s="49" t="b">
        <v>0</v>
      </c>
      <c r="BZ750" s="49" t="b">
        <v>0</v>
      </c>
      <c r="CA750" s="49" t="b">
        <v>0</v>
      </c>
      <c r="CB750" s="49" t="b">
        <v>0</v>
      </c>
      <c r="CC750" s="49" t="b">
        <v>0</v>
      </c>
      <c r="CD750" s="49" t="b">
        <v>0</v>
      </c>
      <c r="CE750" s="49" t="b">
        <v>0</v>
      </c>
      <c r="CF750" s="49" t="b">
        <v>0</v>
      </c>
      <c r="CG750" s="49" t="b">
        <v>0</v>
      </c>
      <c r="CH750" s="49" t="b">
        <v>0</v>
      </c>
      <c r="CI750" s="49" t="b">
        <v>0</v>
      </c>
      <c r="CJ750" s="49" t="b">
        <v>0</v>
      </c>
      <c r="CK750" s="49" t="b">
        <v>0</v>
      </c>
      <c r="CL750" s="49" t="b">
        <v>0</v>
      </c>
      <c r="CM750" s="49" t="b">
        <v>0</v>
      </c>
      <c r="CN750" s="49" t="b">
        <v>0</v>
      </c>
      <c r="CO750" s="49" t="b">
        <v>0</v>
      </c>
      <c r="CP750" s="49" t="b">
        <v>0</v>
      </c>
      <c r="CQ750" s="49" t="b">
        <v>0</v>
      </c>
      <c r="CR750" s="49" t="b">
        <v>0</v>
      </c>
      <c r="CS750" s="49" t="b">
        <v>0</v>
      </c>
      <c r="CT750" s="49" t="b">
        <v>0</v>
      </c>
      <c r="CU750" s="49" t="b">
        <v>0</v>
      </c>
      <c r="CV750" s="49" t="b">
        <v>0</v>
      </c>
      <c r="CW750" s="49" t="b">
        <v>0</v>
      </c>
      <c r="CX750" s="49" t="b">
        <v>0</v>
      </c>
      <c r="CY750" s="49" t="b">
        <v>0</v>
      </c>
      <c r="CZ750" s="49" t="b">
        <v>0</v>
      </c>
      <c r="DA750" s="49" t="b">
        <v>0</v>
      </c>
      <c r="DB750" s="49" t="b">
        <v>1</v>
      </c>
      <c r="DC750" s="49" t="b">
        <v>0</v>
      </c>
      <c r="DD750" s="49" t="b">
        <v>0</v>
      </c>
      <c r="DE750" s="49" t="b">
        <v>0</v>
      </c>
      <c r="DF750" s="49" t="b">
        <v>0</v>
      </c>
      <c r="DG750" s="49" t="b">
        <v>0</v>
      </c>
      <c r="DH750" s="49" t="b">
        <v>0</v>
      </c>
      <c r="DI750" s="49" t="b">
        <v>0</v>
      </c>
      <c r="DJ750" s="49" t="b">
        <v>0</v>
      </c>
      <c r="DK750" s="49" t="b">
        <v>0</v>
      </c>
      <c r="DL750" s="49" t="b">
        <v>0</v>
      </c>
      <c r="DM750" s="49" t="b">
        <v>0</v>
      </c>
      <c r="DN750" s="49" t="b">
        <v>0</v>
      </c>
      <c r="DO750" s="49" t="b">
        <v>0</v>
      </c>
      <c r="DP750" s="49" t="b">
        <v>0</v>
      </c>
      <c r="DQ750" s="49" t="b">
        <v>0</v>
      </c>
      <c r="DR750" s="49" t="b">
        <v>0</v>
      </c>
      <c r="DS750" s="49" t="b">
        <v>0</v>
      </c>
      <c r="DT750" s="49" t="b">
        <v>0</v>
      </c>
      <c r="DU750" s="49" t="b">
        <v>0</v>
      </c>
      <c r="DV750" s="49" t="b">
        <v>0</v>
      </c>
      <c r="DW750" s="49" t="b">
        <v>0</v>
      </c>
      <c r="DX750" s="49" t="b">
        <v>0</v>
      </c>
      <c r="DY750" s="49" t="b">
        <v>0</v>
      </c>
      <c r="DZ750" s="49" t="b">
        <v>0</v>
      </c>
      <c r="EA750" s="49" t="b">
        <v>0</v>
      </c>
      <c r="EB750" s="49" t="b">
        <v>0</v>
      </c>
      <c r="EC750" s="49" t="b">
        <v>0</v>
      </c>
      <c r="ED750" s="49" t="b">
        <v>0</v>
      </c>
      <c r="EE750" s="49" t="b">
        <v>0</v>
      </c>
      <c r="EF750" s="49" t="b">
        <v>0</v>
      </c>
      <c r="EG750" s="49" t="b">
        <v>0</v>
      </c>
      <c r="EH750" s="49" t="b">
        <v>0</v>
      </c>
      <c r="EI750" s="49" t="b">
        <v>0</v>
      </c>
      <c r="EJ750" s="49" t="b">
        <v>0</v>
      </c>
      <c r="EK750" s="49" t="b">
        <v>0</v>
      </c>
      <c r="EL750" s="49" t="b">
        <v>0</v>
      </c>
      <c r="EM750" s="49" t="b">
        <v>0</v>
      </c>
      <c r="EN750" s="49" t="b">
        <v>0</v>
      </c>
      <c r="EO750" s="49" t="b">
        <v>0</v>
      </c>
      <c r="EP750" s="49" t="b">
        <v>0</v>
      </c>
      <c r="EQ750" s="49" t="b">
        <v>0</v>
      </c>
      <c r="ER750" s="49" t="b">
        <v>0</v>
      </c>
      <c r="ES750" s="49" t="b">
        <v>0</v>
      </c>
      <c r="ET750" s="49" t="b">
        <v>0</v>
      </c>
      <c r="EU750" s="49" t="b">
        <v>0</v>
      </c>
      <c r="EV750" s="49" t="b">
        <v>0</v>
      </c>
      <c r="EW750" s="49" t="b">
        <v>0</v>
      </c>
      <c r="EX750" s="49" t="b">
        <v>0</v>
      </c>
      <c r="EY750" s="49" t="b">
        <v>0</v>
      </c>
      <c r="EZ750" s="49" t="b">
        <v>0</v>
      </c>
      <c r="FA750" s="49" t="b">
        <v>0</v>
      </c>
      <c r="FB750" s="49" t="b">
        <v>0</v>
      </c>
      <c r="FC750" s="49" t="b">
        <v>0</v>
      </c>
      <c r="FD750" s="49" t="b">
        <v>0</v>
      </c>
      <c r="FE750" s="49" t="b">
        <v>0</v>
      </c>
      <c r="FF750" s="49" t="b">
        <v>0</v>
      </c>
      <c r="FG750" s="49" t="b">
        <v>0</v>
      </c>
      <c r="FH750" s="49" t="b">
        <v>0</v>
      </c>
      <c r="FI750" s="49" t="b">
        <v>0</v>
      </c>
      <c r="FJ750" s="49" t="b">
        <v>0</v>
      </c>
      <c r="FK750" s="49" t="b">
        <v>0</v>
      </c>
      <c r="FL750" s="49" t="b">
        <v>0</v>
      </c>
      <c r="FM750" s="49" t="b">
        <v>0</v>
      </c>
      <c r="FN750" s="49" t="b">
        <v>0</v>
      </c>
      <c r="FO750" s="49" t="b">
        <v>0</v>
      </c>
      <c r="FP750" s="49" t="b">
        <v>0</v>
      </c>
      <c r="FQ750" s="49" t="b">
        <v>0</v>
      </c>
      <c r="FR750" s="49" t="b">
        <v>0</v>
      </c>
      <c r="FS750" s="49" t="b">
        <v>0</v>
      </c>
      <c r="FT750" s="49" t="b">
        <v>0</v>
      </c>
      <c r="FU750" s="49" t="b">
        <v>0</v>
      </c>
      <c r="FV750" s="49" t="b">
        <v>0</v>
      </c>
      <c r="FW750" s="49" t="b">
        <v>0</v>
      </c>
      <c r="FX750" s="49" t="b">
        <v>0</v>
      </c>
      <c r="FY750" s="49" t="b">
        <v>0</v>
      </c>
      <c r="FZ750" s="49" t="b">
        <v>0</v>
      </c>
      <c r="GA750" s="49" t="b">
        <v>0</v>
      </c>
      <c r="GB750" s="49" t="b">
        <v>0</v>
      </c>
      <c r="GC750" s="49" t="b">
        <v>0</v>
      </c>
      <c r="GD750" s="49">
        <f>COUNTIF(O750:GC750, TRUE)</f>
        <v>1</v>
      </c>
    </row>
    <row r="751" spans="1:186" ht="14.25" customHeight="1" x14ac:dyDescent="0.3">
      <c r="A751" s="49">
        <v>100</v>
      </c>
      <c r="B751" s="49" t="s">
        <v>610</v>
      </c>
      <c r="C751" s="51" t="s">
        <v>611</v>
      </c>
      <c r="D751" s="49" t="str">
        <f>VLOOKUP(C751,[1]Planning!$C$81:$D$305,2,"false")</f>
        <v>BN - UMNO</v>
      </c>
      <c r="E751" s="49" t="s">
        <v>612</v>
      </c>
      <c r="F751" s="51" t="str">
        <f>VLOOKUP(E751, [1]Constituency!$K$2:$L$225, 2, FALSE)</f>
        <v>Perlis</v>
      </c>
      <c r="G751" s="51" t="s">
        <v>2368</v>
      </c>
      <c r="H751" s="49" t="s">
        <v>2369</v>
      </c>
      <c r="I751" s="59">
        <v>43650</v>
      </c>
      <c r="J751" s="49">
        <v>2019</v>
      </c>
      <c r="K751" s="49">
        <v>7</v>
      </c>
      <c r="L751" s="49">
        <v>4</v>
      </c>
      <c r="M751" s="49" t="s">
        <v>2357</v>
      </c>
      <c r="N751" s="49" t="s">
        <v>1239</v>
      </c>
      <c r="O751" s="49" t="b">
        <v>0</v>
      </c>
      <c r="P751" s="49" t="b">
        <v>0</v>
      </c>
      <c r="Q751" s="49" t="b">
        <v>0</v>
      </c>
      <c r="R751" s="49" t="b">
        <v>0</v>
      </c>
      <c r="S751" s="49" t="b">
        <v>0</v>
      </c>
      <c r="T751" s="49" t="b">
        <v>0</v>
      </c>
      <c r="U751" s="49" t="b">
        <v>0</v>
      </c>
      <c r="V751" s="49" t="b">
        <v>0</v>
      </c>
      <c r="W751" s="49" t="b">
        <v>0</v>
      </c>
      <c r="X751" s="49" t="b">
        <v>0</v>
      </c>
      <c r="Y751" s="49" t="b">
        <v>0</v>
      </c>
      <c r="Z751" s="49" t="b">
        <v>0</v>
      </c>
      <c r="AA751" s="49" t="b">
        <v>0</v>
      </c>
      <c r="AB751" s="49" t="b">
        <v>0</v>
      </c>
      <c r="AC751" s="49" t="b">
        <v>0</v>
      </c>
      <c r="AD751" s="49" t="b">
        <v>0</v>
      </c>
      <c r="AE751" s="49" t="b">
        <v>0</v>
      </c>
      <c r="AF751" s="49" t="b">
        <v>0</v>
      </c>
      <c r="AG751" s="49" t="b">
        <v>0</v>
      </c>
      <c r="AH751" s="49" t="b">
        <v>0</v>
      </c>
      <c r="AI751" s="49" t="b">
        <v>0</v>
      </c>
      <c r="AJ751" s="49" t="b">
        <v>0</v>
      </c>
      <c r="AK751" s="49" t="b">
        <v>0</v>
      </c>
      <c r="AL751" s="49" t="b">
        <v>0</v>
      </c>
      <c r="AM751" s="49" t="b">
        <v>0</v>
      </c>
      <c r="AN751" s="49" t="b">
        <v>0</v>
      </c>
      <c r="AO751" s="49" t="b">
        <v>0</v>
      </c>
      <c r="AP751" s="49" t="b">
        <v>0</v>
      </c>
      <c r="AQ751" s="49" t="b">
        <v>0</v>
      </c>
      <c r="AR751" s="49" t="b">
        <v>0</v>
      </c>
      <c r="AS751" s="49" t="b">
        <v>0</v>
      </c>
      <c r="AT751" s="49" t="b">
        <v>0</v>
      </c>
      <c r="AU751" s="49" t="b">
        <v>0</v>
      </c>
      <c r="AV751" s="49" t="b">
        <v>0</v>
      </c>
      <c r="AW751" s="49" t="b">
        <v>0</v>
      </c>
      <c r="AX751" s="49" t="b">
        <v>0</v>
      </c>
      <c r="AY751" s="49" t="b">
        <v>0</v>
      </c>
      <c r="AZ751" s="49" t="b">
        <v>0</v>
      </c>
      <c r="BA751" s="49" t="b">
        <v>0</v>
      </c>
      <c r="BB751" s="49" t="b">
        <v>0</v>
      </c>
      <c r="BC751" s="49" t="b">
        <v>0</v>
      </c>
      <c r="BD751" s="49" t="b">
        <v>0</v>
      </c>
      <c r="BE751" s="49" t="b">
        <v>0</v>
      </c>
      <c r="BF751" s="49" t="b">
        <v>0</v>
      </c>
      <c r="BG751" s="49" t="b">
        <v>0</v>
      </c>
      <c r="BH751" s="49" t="b">
        <v>0</v>
      </c>
      <c r="BI751" s="49" t="b">
        <v>0</v>
      </c>
      <c r="BJ751" s="49" t="b">
        <v>0</v>
      </c>
      <c r="BK751" s="49" t="b">
        <v>0</v>
      </c>
      <c r="BL751" s="49" t="b">
        <v>0</v>
      </c>
      <c r="BM751" s="49" t="b">
        <v>0</v>
      </c>
      <c r="BN751" s="49" t="b">
        <v>0</v>
      </c>
      <c r="BO751" s="49" t="b">
        <v>0</v>
      </c>
      <c r="BP751" s="49" t="b">
        <v>0</v>
      </c>
      <c r="BQ751" s="49" t="b">
        <v>0</v>
      </c>
      <c r="BR751" s="49" t="b">
        <v>0</v>
      </c>
      <c r="BS751" s="49" t="b">
        <v>0</v>
      </c>
      <c r="BT751" s="49" t="b">
        <v>0</v>
      </c>
      <c r="BU751" s="49" t="b">
        <v>0</v>
      </c>
      <c r="BV751" s="49" t="b">
        <v>0</v>
      </c>
      <c r="BW751" s="49" t="b">
        <v>0</v>
      </c>
      <c r="BX751" s="49" t="b">
        <v>0</v>
      </c>
      <c r="BY751" s="49" t="b">
        <v>0</v>
      </c>
      <c r="BZ751" s="49" t="b">
        <v>0</v>
      </c>
      <c r="CA751" s="49" t="b">
        <v>0</v>
      </c>
      <c r="CB751" s="49" t="b">
        <v>0</v>
      </c>
      <c r="CC751" s="49" t="b">
        <v>0</v>
      </c>
      <c r="CD751" s="49" t="b">
        <v>0</v>
      </c>
      <c r="CE751" s="49" t="b">
        <v>0</v>
      </c>
      <c r="CF751" s="49" t="b">
        <v>0</v>
      </c>
      <c r="CG751" s="49" t="b">
        <v>0</v>
      </c>
      <c r="CH751" s="49" t="b">
        <v>0</v>
      </c>
      <c r="CI751" s="49" t="b">
        <v>0</v>
      </c>
      <c r="CJ751" s="49" t="b">
        <v>0</v>
      </c>
      <c r="CK751" s="49" t="b">
        <v>0</v>
      </c>
      <c r="CL751" s="49" t="b">
        <v>0</v>
      </c>
      <c r="CM751" s="49" t="b">
        <v>0</v>
      </c>
      <c r="CN751" s="49" t="b">
        <v>0</v>
      </c>
      <c r="CO751" s="49" t="b">
        <v>0</v>
      </c>
      <c r="CP751" s="49" t="b">
        <v>0</v>
      </c>
      <c r="CQ751" s="49" t="b">
        <v>0</v>
      </c>
      <c r="CR751" s="49" t="b">
        <v>1</v>
      </c>
      <c r="CS751" s="49" t="b">
        <v>0</v>
      </c>
      <c r="CT751" s="49" t="b">
        <v>0</v>
      </c>
      <c r="CU751" s="49" t="b">
        <v>0</v>
      </c>
      <c r="CV751" s="49" t="b">
        <v>0</v>
      </c>
      <c r="CW751" s="49" t="b">
        <v>0</v>
      </c>
      <c r="CX751" s="49" t="b">
        <v>0</v>
      </c>
      <c r="CY751" s="49" t="b">
        <v>0</v>
      </c>
      <c r="CZ751" s="49" t="b">
        <v>0</v>
      </c>
      <c r="DA751" s="49" t="b">
        <v>0</v>
      </c>
      <c r="DB751" s="49" t="b">
        <v>0</v>
      </c>
      <c r="DC751" s="49" t="b">
        <v>0</v>
      </c>
      <c r="DD751" s="49" t="b">
        <v>0</v>
      </c>
      <c r="DE751" s="49" t="b">
        <v>0</v>
      </c>
      <c r="DF751" s="49" t="b">
        <v>0</v>
      </c>
      <c r="DG751" s="49" t="b">
        <v>0</v>
      </c>
      <c r="DH751" s="49" t="b">
        <v>0</v>
      </c>
      <c r="DI751" s="49" t="b">
        <v>0</v>
      </c>
      <c r="DJ751" s="49" t="b">
        <v>0</v>
      </c>
      <c r="DK751" s="49" t="b">
        <v>0</v>
      </c>
      <c r="DL751" s="49" t="b">
        <v>0</v>
      </c>
      <c r="DM751" s="49" t="b">
        <v>0</v>
      </c>
      <c r="DN751" s="49" t="b">
        <v>0</v>
      </c>
      <c r="DO751" s="49" t="b">
        <v>0</v>
      </c>
      <c r="DP751" s="49" t="b">
        <v>0</v>
      </c>
      <c r="DQ751" s="49" t="b">
        <v>0</v>
      </c>
      <c r="DR751" s="49" t="b">
        <v>0</v>
      </c>
      <c r="DS751" s="49" t="b">
        <v>0</v>
      </c>
      <c r="DT751" s="49" t="b">
        <v>0</v>
      </c>
      <c r="DU751" s="49" t="b">
        <v>0</v>
      </c>
      <c r="DV751" s="49" t="b">
        <v>0</v>
      </c>
      <c r="DW751" s="49" t="b">
        <v>0</v>
      </c>
      <c r="DX751" s="49" t="b">
        <v>0</v>
      </c>
      <c r="DY751" s="49" t="b">
        <v>0</v>
      </c>
      <c r="DZ751" s="49" t="b">
        <v>0</v>
      </c>
      <c r="EA751" s="49" t="b">
        <v>0</v>
      </c>
      <c r="EB751" s="49" t="b">
        <v>0</v>
      </c>
      <c r="EC751" s="49" t="b">
        <v>0</v>
      </c>
      <c r="ED751" s="49" t="b">
        <v>0</v>
      </c>
      <c r="EE751" s="49" t="b">
        <v>0</v>
      </c>
      <c r="EF751" s="49" t="b">
        <v>0</v>
      </c>
      <c r="EG751" s="49" t="b">
        <v>0</v>
      </c>
      <c r="EH751" s="49" t="b">
        <v>0</v>
      </c>
      <c r="EI751" s="49" t="b">
        <v>0</v>
      </c>
      <c r="EJ751" s="49" t="b">
        <v>0</v>
      </c>
      <c r="EK751" s="49" t="b">
        <v>0</v>
      </c>
      <c r="EL751" s="49" t="b">
        <v>0</v>
      </c>
      <c r="EM751" s="49" t="b">
        <v>0</v>
      </c>
      <c r="EN751" s="49" t="b">
        <v>0</v>
      </c>
      <c r="EO751" s="49" t="b">
        <v>0</v>
      </c>
      <c r="EP751" s="49" t="b">
        <v>0</v>
      </c>
      <c r="EQ751" s="49" t="b">
        <v>0</v>
      </c>
      <c r="ER751" s="49" t="b">
        <v>0</v>
      </c>
      <c r="ES751" s="49" t="b">
        <v>0</v>
      </c>
      <c r="ET751" s="49" t="b">
        <v>0</v>
      </c>
      <c r="EU751" s="49" t="b">
        <v>0</v>
      </c>
      <c r="EV751" s="49" t="b">
        <v>0</v>
      </c>
      <c r="EW751" s="49" t="b">
        <v>0</v>
      </c>
      <c r="EX751" s="49" t="b">
        <v>0</v>
      </c>
      <c r="EY751" s="49" t="b">
        <v>0</v>
      </c>
      <c r="EZ751" s="49" t="b">
        <v>0</v>
      </c>
      <c r="FA751" s="49" t="b">
        <v>0</v>
      </c>
      <c r="FB751" s="49" t="b">
        <v>0</v>
      </c>
      <c r="FC751" s="49" t="b">
        <v>0</v>
      </c>
      <c r="FD751" s="49" t="b">
        <v>0</v>
      </c>
      <c r="FE751" s="49" t="b">
        <v>0</v>
      </c>
      <c r="FF751" s="49" t="b">
        <v>0</v>
      </c>
      <c r="FG751" s="49" t="b">
        <v>0</v>
      </c>
      <c r="FH751" s="49" t="b">
        <v>0</v>
      </c>
      <c r="FI751" s="49" t="b">
        <v>0</v>
      </c>
      <c r="FJ751" s="49" t="b">
        <v>0</v>
      </c>
      <c r="FK751" s="49" t="b">
        <v>0</v>
      </c>
      <c r="FL751" s="49" t="b">
        <v>0</v>
      </c>
      <c r="FM751" s="49" t="b">
        <v>0</v>
      </c>
      <c r="FN751" s="49" t="b">
        <v>0</v>
      </c>
      <c r="FO751" s="49" t="b">
        <v>0</v>
      </c>
      <c r="FP751" s="49" t="b">
        <v>0</v>
      </c>
      <c r="FQ751" s="49" t="b">
        <v>0</v>
      </c>
      <c r="FR751" s="49" t="b">
        <v>0</v>
      </c>
      <c r="FS751" s="49" t="b">
        <v>0</v>
      </c>
      <c r="FT751" s="49" t="b">
        <v>0</v>
      </c>
      <c r="FU751" s="49" t="b">
        <v>0</v>
      </c>
      <c r="FV751" s="49" t="b">
        <v>0</v>
      </c>
      <c r="FW751" s="49" t="b">
        <v>0</v>
      </c>
      <c r="FX751" s="49" t="b">
        <v>0</v>
      </c>
      <c r="FY751" s="49" t="b">
        <v>0</v>
      </c>
      <c r="FZ751" s="49" t="b">
        <v>0</v>
      </c>
      <c r="GA751" s="49" t="b">
        <v>0</v>
      </c>
      <c r="GB751" s="49" t="b">
        <v>0</v>
      </c>
      <c r="GC751" s="49" t="b">
        <v>0</v>
      </c>
      <c r="GD751" s="49">
        <f>COUNTIF(O751:GC751, TRUE)</f>
        <v>1</v>
      </c>
    </row>
    <row r="752" spans="1:186" ht="14.25" customHeight="1" x14ac:dyDescent="0.3">
      <c r="A752" s="49">
        <v>103</v>
      </c>
      <c r="B752" s="49" t="s">
        <v>995</v>
      </c>
      <c r="C752" s="51" t="s">
        <v>22</v>
      </c>
      <c r="D752" s="49" t="str">
        <f>VLOOKUP(C752,[1]Planning!$C$81:$D$305,2,"false")</f>
        <v>BERSATU</v>
      </c>
      <c r="E752" s="49" t="s">
        <v>996</v>
      </c>
      <c r="F752" s="51" t="str">
        <f>VLOOKUP(E752, [1]Constituency!$K$2:$L$225, 2, FALSE)</f>
        <v>Sabah</v>
      </c>
      <c r="G752" s="51" t="s">
        <v>2370</v>
      </c>
      <c r="H752" s="49" t="s">
        <v>2371</v>
      </c>
      <c r="I752" s="59">
        <v>43650</v>
      </c>
      <c r="J752" s="49">
        <v>2019</v>
      </c>
      <c r="K752" s="49">
        <v>7</v>
      </c>
      <c r="L752" s="49">
        <v>4</v>
      </c>
      <c r="M752" s="49" t="s">
        <v>2357</v>
      </c>
      <c r="N752" s="49" t="s">
        <v>1239</v>
      </c>
      <c r="O752" s="49" t="b">
        <v>0</v>
      </c>
      <c r="P752" s="49" t="b">
        <v>0</v>
      </c>
      <c r="Q752" s="49" t="b">
        <v>0</v>
      </c>
      <c r="R752" s="49" t="b">
        <v>0</v>
      </c>
      <c r="S752" s="49" t="b">
        <v>0</v>
      </c>
      <c r="T752" s="49" t="b">
        <v>0</v>
      </c>
      <c r="U752" s="49" t="b">
        <v>0</v>
      </c>
      <c r="V752" s="49" t="b">
        <v>0</v>
      </c>
      <c r="W752" s="49" t="b">
        <v>0</v>
      </c>
      <c r="X752" s="49" t="b">
        <v>0</v>
      </c>
      <c r="Y752" s="49" t="b">
        <v>0</v>
      </c>
      <c r="Z752" s="49" t="b">
        <v>0</v>
      </c>
      <c r="AA752" s="49" t="b">
        <v>0</v>
      </c>
      <c r="AB752" s="49" t="b">
        <v>0</v>
      </c>
      <c r="AC752" s="49" t="b">
        <v>0</v>
      </c>
      <c r="AD752" s="49" t="b">
        <v>0</v>
      </c>
      <c r="AE752" s="49" t="b">
        <v>0</v>
      </c>
      <c r="AF752" s="49" t="b">
        <v>0</v>
      </c>
      <c r="AG752" s="49" t="b">
        <v>0</v>
      </c>
      <c r="AH752" s="49" t="b">
        <v>0</v>
      </c>
      <c r="AI752" s="49" t="b">
        <v>0</v>
      </c>
      <c r="AJ752" s="49" t="b">
        <v>0</v>
      </c>
      <c r="AK752" s="49" t="b">
        <v>0</v>
      </c>
      <c r="AL752" s="49" t="b">
        <v>0</v>
      </c>
      <c r="AM752" s="49" t="b">
        <v>0</v>
      </c>
      <c r="AN752" s="49" t="b">
        <v>0</v>
      </c>
      <c r="AO752" s="49" t="b">
        <v>0</v>
      </c>
      <c r="AP752" s="49" t="b">
        <v>0</v>
      </c>
      <c r="AQ752" s="49" t="b">
        <v>0</v>
      </c>
      <c r="AR752" s="49" t="b">
        <v>0</v>
      </c>
      <c r="AS752" s="49" t="b">
        <v>0</v>
      </c>
      <c r="AT752" s="49" t="b">
        <v>0</v>
      </c>
      <c r="AU752" s="49" t="b">
        <v>0</v>
      </c>
      <c r="AV752" s="49" t="b">
        <v>0</v>
      </c>
      <c r="AW752" s="49" t="b">
        <v>0</v>
      </c>
      <c r="AX752" s="49" t="b">
        <v>0</v>
      </c>
      <c r="AY752" s="49" t="b">
        <v>0</v>
      </c>
      <c r="AZ752" s="49" t="b">
        <v>0</v>
      </c>
      <c r="BA752" s="49" t="b">
        <v>0</v>
      </c>
      <c r="BB752" s="49" t="b">
        <v>0</v>
      </c>
      <c r="BC752" s="49" t="b">
        <v>0</v>
      </c>
      <c r="BD752" s="49" t="b">
        <v>0</v>
      </c>
      <c r="BE752" s="49" t="b">
        <v>0</v>
      </c>
      <c r="BF752" s="49" t="b">
        <v>0</v>
      </c>
      <c r="BG752" s="49" t="b">
        <v>0</v>
      </c>
      <c r="BH752" s="49" t="b">
        <v>0</v>
      </c>
      <c r="BI752" s="49" t="b">
        <v>0</v>
      </c>
      <c r="BJ752" s="49" t="b">
        <v>0</v>
      </c>
      <c r="BK752" s="49" t="b">
        <v>0</v>
      </c>
      <c r="BL752" s="49" t="b">
        <v>0</v>
      </c>
      <c r="BM752" s="49" t="b">
        <v>0</v>
      </c>
      <c r="BN752" s="49" t="b">
        <v>0</v>
      </c>
      <c r="BO752" s="49" t="b">
        <v>0</v>
      </c>
      <c r="BP752" s="49" t="b">
        <v>0</v>
      </c>
      <c r="BQ752" s="49" t="b">
        <v>0</v>
      </c>
      <c r="BR752" s="49" t="b">
        <v>0</v>
      </c>
      <c r="BS752" s="49" t="b">
        <v>0</v>
      </c>
      <c r="BT752" s="49" t="b">
        <v>0</v>
      </c>
      <c r="BU752" s="49" t="b">
        <v>0</v>
      </c>
      <c r="BV752" s="49" t="b">
        <v>0</v>
      </c>
      <c r="BW752" s="49" t="b">
        <v>0</v>
      </c>
      <c r="BX752" s="49" t="b">
        <v>0</v>
      </c>
      <c r="BY752" s="49" t="b">
        <v>0</v>
      </c>
      <c r="BZ752" s="49" t="b">
        <v>0</v>
      </c>
      <c r="CA752" s="49" t="b">
        <v>0</v>
      </c>
      <c r="CB752" s="49" t="b">
        <v>0</v>
      </c>
      <c r="CC752" s="49" t="b">
        <v>0</v>
      </c>
      <c r="CD752" s="49" t="b">
        <v>0</v>
      </c>
      <c r="CE752" s="49" t="b">
        <v>0</v>
      </c>
      <c r="CF752" s="49" t="b">
        <v>0</v>
      </c>
      <c r="CG752" s="49" t="b">
        <v>0</v>
      </c>
      <c r="CH752" s="49" t="b">
        <v>0</v>
      </c>
      <c r="CI752" s="49" t="b">
        <v>0</v>
      </c>
      <c r="CJ752" s="49" t="b">
        <v>0</v>
      </c>
      <c r="CK752" s="49" t="b">
        <v>0</v>
      </c>
      <c r="CL752" s="49" t="b">
        <v>0</v>
      </c>
      <c r="CM752" s="49" t="b">
        <v>0</v>
      </c>
      <c r="CN752" s="49" t="b">
        <v>0</v>
      </c>
      <c r="CO752" s="49" t="b">
        <v>0</v>
      </c>
      <c r="CP752" s="49" t="b">
        <v>0</v>
      </c>
      <c r="CQ752" s="49" t="b">
        <v>0</v>
      </c>
      <c r="CR752" s="49" t="b">
        <v>0</v>
      </c>
      <c r="CS752" s="49" t="b">
        <v>0</v>
      </c>
      <c r="CT752" s="49" t="b">
        <v>0</v>
      </c>
      <c r="CU752" s="49" t="b">
        <v>0</v>
      </c>
      <c r="CV752" s="49" t="b">
        <v>0</v>
      </c>
      <c r="CW752" s="49" t="b">
        <v>0</v>
      </c>
      <c r="CX752" s="49" t="b">
        <v>0</v>
      </c>
      <c r="CY752" s="49" t="b">
        <v>0</v>
      </c>
      <c r="CZ752" s="49" t="b">
        <v>0</v>
      </c>
      <c r="DA752" s="49" t="b">
        <v>0</v>
      </c>
      <c r="DB752" s="49" t="b">
        <v>0</v>
      </c>
      <c r="DC752" s="49" t="b">
        <v>0</v>
      </c>
      <c r="DD752" s="49" t="b">
        <v>0</v>
      </c>
      <c r="DE752" s="49" t="b">
        <v>0</v>
      </c>
      <c r="DF752" s="49" t="b">
        <v>0</v>
      </c>
      <c r="DG752" s="49" t="b">
        <v>0</v>
      </c>
      <c r="DH752" s="49" t="b">
        <v>0</v>
      </c>
      <c r="DI752" s="49" t="b">
        <v>0</v>
      </c>
      <c r="DJ752" s="49" t="b">
        <v>0</v>
      </c>
      <c r="DK752" s="49" t="b">
        <v>0</v>
      </c>
      <c r="DL752" s="49" t="b">
        <v>0</v>
      </c>
      <c r="DM752" s="49" t="b">
        <v>1</v>
      </c>
      <c r="DN752" s="49" t="b">
        <v>0</v>
      </c>
      <c r="DO752" s="49" t="b">
        <v>0</v>
      </c>
      <c r="DP752" s="49" t="b">
        <v>0</v>
      </c>
      <c r="DQ752" s="49" t="b">
        <v>0</v>
      </c>
      <c r="DR752" s="49" t="b">
        <v>0</v>
      </c>
      <c r="DS752" s="49" t="b">
        <v>0</v>
      </c>
      <c r="DT752" s="49" t="b">
        <v>0</v>
      </c>
      <c r="DU752" s="49" t="b">
        <v>0</v>
      </c>
      <c r="DV752" s="49" t="b">
        <v>0</v>
      </c>
      <c r="DW752" s="49" t="b">
        <v>0</v>
      </c>
      <c r="DX752" s="49" t="b">
        <v>0</v>
      </c>
      <c r="DY752" s="49" t="b">
        <v>0</v>
      </c>
      <c r="DZ752" s="49" t="b">
        <v>0</v>
      </c>
      <c r="EA752" s="49" t="b">
        <v>0</v>
      </c>
      <c r="EB752" s="49" t="b">
        <v>0</v>
      </c>
      <c r="EC752" s="49" t="b">
        <v>0</v>
      </c>
      <c r="ED752" s="49" t="b">
        <v>0</v>
      </c>
      <c r="EE752" s="49" t="b">
        <v>0</v>
      </c>
      <c r="EF752" s="49" t="b">
        <v>0</v>
      </c>
      <c r="EG752" s="49" t="b">
        <v>0</v>
      </c>
      <c r="EH752" s="49" t="b">
        <v>0</v>
      </c>
      <c r="EI752" s="49" t="b">
        <v>0</v>
      </c>
      <c r="EJ752" s="49" t="b">
        <v>0</v>
      </c>
      <c r="EK752" s="49" t="b">
        <v>0</v>
      </c>
      <c r="EL752" s="49" t="b">
        <v>0</v>
      </c>
      <c r="EM752" s="49" t="b">
        <v>0</v>
      </c>
      <c r="EN752" s="49" t="b">
        <v>0</v>
      </c>
      <c r="EO752" s="49" t="b">
        <v>0</v>
      </c>
      <c r="EP752" s="49" t="b">
        <v>0</v>
      </c>
      <c r="EQ752" s="49" t="b">
        <v>0</v>
      </c>
      <c r="ER752" s="49" t="b">
        <v>0</v>
      </c>
      <c r="ES752" s="49" t="b">
        <v>0</v>
      </c>
      <c r="ET752" s="49" t="b">
        <v>0</v>
      </c>
      <c r="EU752" s="49" t="b">
        <v>0</v>
      </c>
      <c r="EV752" s="49" t="b">
        <v>0</v>
      </c>
      <c r="EW752" s="49" t="b">
        <v>0</v>
      </c>
      <c r="EX752" s="49" t="b">
        <v>0</v>
      </c>
      <c r="EY752" s="49" t="b">
        <v>0</v>
      </c>
      <c r="EZ752" s="49" t="b">
        <v>0</v>
      </c>
      <c r="FA752" s="49" t="b">
        <v>0</v>
      </c>
      <c r="FB752" s="49" t="b">
        <v>0</v>
      </c>
      <c r="FC752" s="49" t="b">
        <v>0</v>
      </c>
      <c r="FD752" s="49" t="b">
        <v>0</v>
      </c>
      <c r="FE752" s="49" t="b">
        <v>0</v>
      </c>
      <c r="FF752" s="49" t="b">
        <v>0</v>
      </c>
      <c r="FG752" s="49" t="b">
        <v>0</v>
      </c>
      <c r="FH752" s="49" t="b">
        <v>0</v>
      </c>
      <c r="FI752" s="49" t="b">
        <v>0</v>
      </c>
      <c r="FJ752" s="49" t="b">
        <v>0</v>
      </c>
      <c r="FK752" s="49" t="b">
        <v>0</v>
      </c>
      <c r="FL752" s="49" t="b">
        <v>0</v>
      </c>
      <c r="FM752" s="49" t="b">
        <v>0</v>
      </c>
      <c r="FN752" s="49" t="b">
        <v>0</v>
      </c>
      <c r="FO752" s="49" t="b">
        <v>0</v>
      </c>
      <c r="FP752" s="49" t="b">
        <v>0</v>
      </c>
      <c r="FQ752" s="49" t="b">
        <v>0</v>
      </c>
      <c r="FR752" s="49" t="b">
        <v>0</v>
      </c>
      <c r="FS752" s="49" t="b">
        <v>0</v>
      </c>
      <c r="FT752" s="49" t="b">
        <v>0</v>
      </c>
      <c r="FU752" s="49" t="b">
        <v>0</v>
      </c>
      <c r="FV752" s="49" t="b">
        <v>0</v>
      </c>
      <c r="FW752" s="49" t="b">
        <v>0</v>
      </c>
      <c r="FX752" s="49" t="b">
        <v>0</v>
      </c>
      <c r="FY752" s="49" t="b">
        <v>0</v>
      </c>
      <c r="FZ752" s="49" t="b">
        <v>0</v>
      </c>
      <c r="GA752" s="49" t="b">
        <v>0</v>
      </c>
      <c r="GB752" s="49" t="b">
        <v>0</v>
      </c>
      <c r="GC752" s="49" t="b">
        <v>0</v>
      </c>
      <c r="GD752" s="49">
        <f>COUNTIF(O752:GC752, TRUE)</f>
        <v>1</v>
      </c>
    </row>
    <row r="753" spans="1:186" ht="14.25" customHeight="1" x14ac:dyDescent="0.3">
      <c r="A753" s="49">
        <v>26</v>
      </c>
      <c r="B753" s="49" t="s">
        <v>1040</v>
      </c>
      <c r="C753" s="49" t="s">
        <v>1040</v>
      </c>
      <c r="D753" s="49" t="str">
        <f>VLOOKUP(C753,[1]Planning!$C$81:$D$305,2,"false")</f>
        <v>PAS</v>
      </c>
      <c r="E753" s="49" t="s">
        <v>1041</v>
      </c>
      <c r="F753" s="51" t="str">
        <f>VLOOKUP(E753, [1]Constituency!$K$2:$L$225, 2, FALSE)</f>
        <v>Kedah</v>
      </c>
      <c r="G753" s="51" t="s">
        <v>2373</v>
      </c>
      <c r="H753" s="49" t="s">
        <v>2374</v>
      </c>
      <c r="I753" s="59">
        <v>44138</v>
      </c>
      <c r="J753" s="49">
        <v>2020</v>
      </c>
      <c r="K753" s="49">
        <v>11</v>
      </c>
      <c r="L753" s="49">
        <v>3</v>
      </c>
      <c r="M753" s="49" t="s">
        <v>2372</v>
      </c>
      <c r="N753" s="49" t="s">
        <v>1239</v>
      </c>
      <c r="O753" s="49" t="b">
        <v>0</v>
      </c>
      <c r="P753" s="49" t="b">
        <v>0</v>
      </c>
      <c r="Q753" s="49" t="b">
        <v>0</v>
      </c>
      <c r="R753" s="49" t="b">
        <v>0</v>
      </c>
      <c r="S753" s="49" t="b">
        <v>0</v>
      </c>
      <c r="T753" s="49" t="b">
        <v>0</v>
      </c>
      <c r="U753" s="49" t="b">
        <v>0</v>
      </c>
      <c r="V753" s="49" t="b">
        <v>0</v>
      </c>
      <c r="W753" s="49" t="b">
        <v>0</v>
      </c>
      <c r="X753" s="49" t="b">
        <v>0</v>
      </c>
      <c r="Y753" s="49" t="b">
        <v>0</v>
      </c>
      <c r="Z753" s="49" t="b">
        <v>0</v>
      </c>
      <c r="AA753" s="49" t="b">
        <v>0</v>
      </c>
      <c r="AB753" s="49" t="b">
        <v>0</v>
      </c>
      <c r="AC753" s="49" t="b">
        <v>0</v>
      </c>
      <c r="AD753" s="49" t="b">
        <v>0</v>
      </c>
      <c r="AE753" s="49" t="b">
        <v>0</v>
      </c>
      <c r="AF753" s="49" t="b">
        <v>0</v>
      </c>
      <c r="AG753" s="49" t="b">
        <v>0</v>
      </c>
      <c r="AH753" s="49" t="b">
        <v>0</v>
      </c>
      <c r="AI753" s="49" t="b">
        <v>0</v>
      </c>
      <c r="AJ753" s="49" t="b">
        <v>0</v>
      </c>
      <c r="AK753" s="49" t="b">
        <v>0</v>
      </c>
      <c r="AL753" s="49" t="b">
        <v>0</v>
      </c>
      <c r="AM753" s="49" t="b">
        <v>0</v>
      </c>
      <c r="AN753" s="49" t="b">
        <v>0</v>
      </c>
      <c r="AO753" s="49" t="b">
        <v>0</v>
      </c>
      <c r="AP753" s="49" t="b">
        <v>0</v>
      </c>
      <c r="AQ753" s="49" t="b">
        <v>0</v>
      </c>
      <c r="AR753" s="49" t="b">
        <v>0</v>
      </c>
      <c r="AS753" s="49" t="b">
        <v>0</v>
      </c>
      <c r="AT753" s="49" t="b">
        <v>0</v>
      </c>
      <c r="AU753" s="49" t="b">
        <v>0</v>
      </c>
      <c r="AV753" s="49" t="b">
        <v>0</v>
      </c>
      <c r="AW753" s="49" t="b">
        <v>0</v>
      </c>
      <c r="AX753" s="49" t="b">
        <v>0</v>
      </c>
      <c r="AY753" s="49" t="b">
        <v>0</v>
      </c>
      <c r="AZ753" s="49" t="b">
        <v>0</v>
      </c>
      <c r="BA753" s="49" t="b">
        <v>0</v>
      </c>
      <c r="BB753" s="49" t="b">
        <v>0</v>
      </c>
      <c r="BC753" s="49" t="b">
        <v>0</v>
      </c>
      <c r="BD753" s="49" t="b">
        <v>0</v>
      </c>
      <c r="BE753" s="49" t="b">
        <v>0</v>
      </c>
      <c r="BF753" s="49" t="b">
        <v>0</v>
      </c>
      <c r="BG753" s="49" t="b">
        <v>0</v>
      </c>
      <c r="BH753" s="49" t="b">
        <v>0</v>
      </c>
      <c r="BI753" s="49" t="b">
        <v>0</v>
      </c>
      <c r="BJ753" s="49" t="b">
        <v>0</v>
      </c>
      <c r="BK753" s="49" t="b">
        <v>0</v>
      </c>
      <c r="BL753" s="49" t="b">
        <v>0</v>
      </c>
      <c r="BM753" s="49" t="b">
        <v>0</v>
      </c>
      <c r="BN753" s="49" t="b">
        <v>0</v>
      </c>
      <c r="BO753" s="49" t="b">
        <v>0</v>
      </c>
      <c r="BP753" s="49" t="b">
        <v>0</v>
      </c>
      <c r="BQ753" s="49" t="b">
        <v>0</v>
      </c>
      <c r="BR753" s="49" t="b">
        <v>0</v>
      </c>
      <c r="BS753" s="49" t="b">
        <v>0</v>
      </c>
      <c r="BT753" s="49" t="b">
        <v>0</v>
      </c>
      <c r="BU753" s="49" t="b">
        <v>0</v>
      </c>
      <c r="BV753" s="49" t="b">
        <v>0</v>
      </c>
      <c r="BW753" s="49" t="b">
        <v>0</v>
      </c>
      <c r="BX753" s="49" t="b">
        <v>0</v>
      </c>
      <c r="BY753" s="49" t="b">
        <v>0</v>
      </c>
      <c r="BZ753" s="49" t="b">
        <v>0</v>
      </c>
      <c r="CA753" s="49" t="b">
        <v>0</v>
      </c>
      <c r="CB753" s="49" t="b">
        <v>0</v>
      </c>
      <c r="CC753" s="49" t="b">
        <v>0</v>
      </c>
      <c r="CD753" s="49" t="b">
        <v>0</v>
      </c>
      <c r="CE753" s="49" t="b">
        <v>0</v>
      </c>
      <c r="CF753" s="49" t="b">
        <v>0</v>
      </c>
      <c r="CG753" s="49" t="b">
        <v>0</v>
      </c>
      <c r="CH753" s="49" t="b">
        <v>0</v>
      </c>
      <c r="CI753" s="49" t="b">
        <v>0</v>
      </c>
      <c r="CJ753" s="49" t="b">
        <v>0</v>
      </c>
      <c r="CK753" s="49" t="b">
        <v>0</v>
      </c>
      <c r="CL753" s="49" t="b">
        <v>0</v>
      </c>
      <c r="CM753" s="49" t="b">
        <v>0</v>
      </c>
      <c r="CN753" s="49" t="b">
        <v>0</v>
      </c>
      <c r="CO753" s="49" t="b">
        <v>0</v>
      </c>
      <c r="CP753" s="49" t="b">
        <v>0</v>
      </c>
      <c r="CQ753" s="49" t="b">
        <v>0</v>
      </c>
      <c r="CR753" s="49" t="b">
        <v>1</v>
      </c>
      <c r="CS753" s="49" t="b">
        <v>0</v>
      </c>
      <c r="CT753" s="49" t="b">
        <v>0</v>
      </c>
      <c r="CU753" s="49" t="b">
        <v>0</v>
      </c>
      <c r="CV753" s="49" t="b">
        <v>0</v>
      </c>
      <c r="CW753" s="49" t="b">
        <v>0</v>
      </c>
      <c r="CX753" s="49" t="b">
        <v>0</v>
      </c>
      <c r="CY753" s="49" t="b">
        <v>0</v>
      </c>
      <c r="CZ753" s="49" t="b">
        <v>0</v>
      </c>
      <c r="DA753" s="49" t="b">
        <v>0</v>
      </c>
      <c r="DB753" s="49" t="b">
        <v>0</v>
      </c>
      <c r="DC753" s="49" t="b">
        <v>0</v>
      </c>
      <c r="DD753" s="49" t="b">
        <v>0</v>
      </c>
      <c r="DE753" s="49" t="b">
        <v>0</v>
      </c>
      <c r="DF753" s="49" t="b">
        <v>0</v>
      </c>
      <c r="DG753" s="49" t="b">
        <v>0</v>
      </c>
      <c r="DH753" s="49" t="b">
        <v>0</v>
      </c>
      <c r="DI753" s="49" t="b">
        <v>0</v>
      </c>
      <c r="DJ753" s="49" t="b">
        <v>0</v>
      </c>
      <c r="DK753" s="49" t="b">
        <v>0</v>
      </c>
      <c r="DL753" s="49" t="b">
        <v>0</v>
      </c>
      <c r="DM753" s="49" t="b">
        <v>0</v>
      </c>
      <c r="DN753" s="49" t="b">
        <v>0</v>
      </c>
      <c r="DO753" s="49" t="b">
        <v>0</v>
      </c>
      <c r="DP753" s="49" t="b">
        <v>0</v>
      </c>
      <c r="DQ753" s="49" t="b">
        <v>0</v>
      </c>
      <c r="DR753" s="49" t="b">
        <v>0</v>
      </c>
      <c r="DS753" s="49" t="b">
        <v>0</v>
      </c>
      <c r="DT753" s="49" t="b">
        <v>0</v>
      </c>
      <c r="DU753" s="49" t="b">
        <v>0</v>
      </c>
      <c r="DV753" s="49" t="b">
        <v>0</v>
      </c>
      <c r="DW753" s="49" t="b">
        <v>0</v>
      </c>
      <c r="DX753" s="49" t="b">
        <v>0</v>
      </c>
      <c r="DY753" s="49" t="b">
        <v>0</v>
      </c>
      <c r="DZ753" s="49" t="b">
        <v>0</v>
      </c>
      <c r="EA753" s="49" t="b">
        <v>0</v>
      </c>
      <c r="EB753" s="49" t="b">
        <v>0</v>
      </c>
      <c r="EC753" s="49" t="b">
        <v>0</v>
      </c>
      <c r="ED753" s="49" t="b">
        <v>0</v>
      </c>
      <c r="EE753" s="49" t="b">
        <v>0</v>
      </c>
      <c r="EF753" s="49" t="b">
        <v>0</v>
      </c>
      <c r="EG753" s="49" t="b">
        <v>0</v>
      </c>
      <c r="EH753" s="49" t="b">
        <v>0</v>
      </c>
      <c r="EI753" s="49" t="b">
        <v>0</v>
      </c>
      <c r="EJ753" s="49" t="b">
        <v>0</v>
      </c>
      <c r="EK753" s="49" t="b">
        <v>0</v>
      </c>
      <c r="EL753" s="49" t="b">
        <v>0</v>
      </c>
      <c r="EM753" s="49" t="b">
        <v>0</v>
      </c>
      <c r="EN753" s="49" t="b">
        <v>0</v>
      </c>
      <c r="EO753" s="49" t="b">
        <v>0</v>
      </c>
      <c r="EP753" s="49" t="b">
        <v>0</v>
      </c>
      <c r="EQ753" s="49" t="b">
        <v>0</v>
      </c>
      <c r="ER753" s="49" t="b">
        <v>0</v>
      </c>
      <c r="ES753" s="49" t="b">
        <v>0</v>
      </c>
      <c r="ET753" s="49" t="b">
        <v>0</v>
      </c>
      <c r="EU753" s="49" t="b">
        <v>0</v>
      </c>
      <c r="EV753" s="49" t="b">
        <v>0</v>
      </c>
      <c r="EW753" s="49" t="b">
        <v>0</v>
      </c>
      <c r="EX753" s="49" t="b">
        <v>0</v>
      </c>
      <c r="EY753" s="49" t="b">
        <v>0</v>
      </c>
      <c r="EZ753" s="49" t="b">
        <v>0</v>
      </c>
      <c r="FA753" s="49" t="b">
        <v>0</v>
      </c>
      <c r="FB753" s="49" t="b">
        <v>0</v>
      </c>
      <c r="FC753" s="49" t="b">
        <v>0</v>
      </c>
      <c r="FD753" s="49" t="b">
        <v>0</v>
      </c>
      <c r="FE753" s="49" t="b">
        <v>0</v>
      </c>
      <c r="FF753" s="49" t="b">
        <v>0</v>
      </c>
      <c r="FG753" s="49" t="b">
        <v>0</v>
      </c>
      <c r="FH753" s="49" t="b">
        <v>0</v>
      </c>
      <c r="FI753" s="49" t="b">
        <v>0</v>
      </c>
      <c r="FJ753" s="49" t="b">
        <v>0</v>
      </c>
      <c r="FK753" s="49" t="b">
        <v>0</v>
      </c>
      <c r="FL753" s="49" t="b">
        <v>0</v>
      </c>
      <c r="FM753" s="49" t="b">
        <v>0</v>
      </c>
      <c r="FN753" s="49" t="b">
        <v>0</v>
      </c>
      <c r="FO753" s="49" t="b">
        <v>0</v>
      </c>
      <c r="FP753" s="49" t="b">
        <v>0</v>
      </c>
      <c r="FQ753" s="49" t="b">
        <v>0</v>
      </c>
      <c r="FR753" s="49" t="b">
        <v>0</v>
      </c>
      <c r="FS753" s="49" t="b">
        <v>0</v>
      </c>
      <c r="FT753" s="49" t="b">
        <v>0</v>
      </c>
      <c r="FU753" s="49" t="b">
        <v>0</v>
      </c>
      <c r="FV753" s="49" t="b">
        <v>0</v>
      </c>
      <c r="FW753" s="49" t="b">
        <v>0</v>
      </c>
      <c r="FX753" s="49" t="b">
        <v>0</v>
      </c>
      <c r="FY753" s="49" t="b">
        <v>0</v>
      </c>
      <c r="FZ753" s="49" t="b">
        <v>0</v>
      </c>
      <c r="GA753" s="49" t="b">
        <v>0</v>
      </c>
      <c r="GB753" s="49" t="b">
        <v>0</v>
      </c>
      <c r="GC753" s="49" t="b">
        <v>0</v>
      </c>
      <c r="GD753" s="49">
        <f>COUNTIF(O753:GC753, TRUE)</f>
        <v>1</v>
      </c>
    </row>
    <row r="754" spans="1:186" ht="14.25" customHeight="1" x14ac:dyDescent="0.3">
      <c r="A754" s="49">
        <v>28</v>
      </c>
      <c r="B754" s="49" t="s">
        <v>726</v>
      </c>
      <c r="C754" s="51" t="s">
        <v>727</v>
      </c>
      <c r="D754" s="49" t="str">
        <f>VLOOKUP(C754,[1]Planning!$C$81:$D$305,2,"false")</f>
        <v>BN - UMNO</v>
      </c>
      <c r="E754" s="49" t="s">
        <v>728</v>
      </c>
      <c r="F754" s="51" t="str">
        <f>VLOOKUP(E754, [1]Constituency!$K$2:$L$225, 2, FALSE)</f>
        <v>Sabah</v>
      </c>
      <c r="G754" s="51" t="s">
        <v>2375</v>
      </c>
      <c r="H754" s="49" t="s">
        <v>2376</v>
      </c>
      <c r="I754" s="59">
        <v>44138</v>
      </c>
      <c r="J754" s="49">
        <v>2020</v>
      </c>
      <c r="K754" s="49">
        <v>11</v>
      </c>
      <c r="L754" s="49">
        <v>3</v>
      </c>
      <c r="M754" s="49" t="s">
        <v>2372</v>
      </c>
      <c r="N754" s="49" t="s">
        <v>1239</v>
      </c>
      <c r="O754" s="49" t="b">
        <v>0</v>
      </c>
      <c r="P754" s="49" t="b">
        <v>0</v>
      </c>
      <c r="Q754" s="49" t="b">
        <v>0</v>
      </c>
      <c r="R754" s="49" t="b">
        <v>0</v>
      </c>
      <c r="S754" s="49" t="b">
        <v>0</v>
      </c>
      <c r="T754" s="49" t="b">
        <v>0</v>
      </c>
      <c r="U754" s="49" t="b">
        <v>0</v>
      </c>
      <c r="V754" s="49" t="b">
        <v>0</v>
      </c>
      <c r="W754" s="49" t="b">
        <v>0</v>
      </c>
      <c r="X754" s="49" t="b">
        <v>0</v>
      </c>
      <c r="Y754" s="49" t="b">
        <v>0</v>
      </c>
      <c r="Z754" s="49" t="b">
        <v>0</v>
      </c>
      <c r="AA754" s="49" t="b">
        <v>0</v>
      </c>
      <c r="AB754" s="49" t="b">
        <v>0</v>
      </c>
      <c r="AC754" s="49" t="b">
        <v>0</v>
      </c>
      <c r="AD754" s="49" t="b">
        <v>0</v>
      </c>
      <c r="AE754" s="49" t="b">
        <v>0</v>
      </c>
      <c r="AF754" s="49" t="b">
        <v>0</v>
      </c>
      <c r="AG754" s="49" t="b">
        <v>0</v>
      </c>
      <c r="AH754" s="49" t="b">
        <v>0</v>
      </c>
      <c r="AI754" s="49" t="b">
        <v>0</v>
      </c>
      <c r="AJ754" s="49" t="b">
        <v>0</v>
      </c>
      <c r="AK754" s="49" t="b">
        <v>0</v>
      </c>
      <c r="AL754" s="49" t="b">
        <v>0</v>
      </c>
      <c r="AM754" s="49" t="b">
        <v>0</v>
      </c>
      <c r="AN754" s="49" t="b">
        <v>0</v>
      </c>
      <c r="AO754" s="49" t="b">
        <v>0</v>
      </c>
      <c r="AP754" s="49" t="b">
        <v>0</v>
      </c>
      <c r="AQ754" s="49" t="b">
        <v>0</v>
      </c>
      <c r="AR754" s="49" t="b">
        <v>0</v>
      </c>
      <c r="AS754" s="49" t="b">
        <v>0</v>
      </c>
      <c r="AT754" s="49" t="b">
        <v>0</v>
      </c>
      <c r="AU754" s="49" t="b">
        <v>0</v>
      </c>
      <c r="AV754" s="49" t="b">
        <v>0</v>
      </c>
      <c r="AW754" s="49" t="b">
        <v>0</v>
      </c>
      <c r="AX754" s="49" t="b">
        <v>0</v>
      </c>
      <c r="AY754" s="49" t="b">
        <v>0</v>
      </c>
      <c r="AZ754" s="49" t="b">
        <v>0</v>
      </c>
      <c r="BA754" s="49" t="b">
        <v>0</v>
      </c>
      <c r="BB754" s="49" t="b">
        <v>0</v>
      </c>
      <c r="BC754" s="49" t="b">
        <v>0</v>
      </c>
      <c r="BD754" s="49" t="b">
        <v>0</v>
      </c>
      <c r="BE754" s="49" t="b">
        <v>0</v>
      </c>
      <c r="BF754" s="49" t="b">
        <v>0</v>
      </c>
      <c r="BG754" s="49" t="b">
        <v>0</v>
      </c>
      <c r="BH754" s="49" t="b">
        <v>0</v>
      </c>
      <c r="BI754" s="49" t="b">
        <v>0</v>
      </c>
      <c r="BJ754" s="49" t="b">
        <v>0</v>
      </c>
      <c r="BK754" s="49" t="b">
        <v>0</v>
      </c>
      <c r="BL754" s="49" t="b">
        <v>0</v>
      </c>
      <c r="BM754" s="49" t="b">
        <v>0</v>
      </c>
      <c r="BN754" s="49" t="b">
        <v>0</v>
      </c>
      <c r="BO754" s="49" t="b">
        <v>0</v>
      </c>
      <c r="BP754" s="49" t="b">
        <v>0</v>
      </c>
      <c r="BQ754" s="49" t="b">
        <v>0</v>
      </c>
      <c r="BR754" s="49" t="b">
        <v>0</v>
      </c>
      <c r="BS754" s="49" t="b">
        <v>0</v>
      </c>
      <c r="BT754" s="49" t="b">
        <v>0</v>
      </c>
      <c r="BU754" s="49" t="b">
        <v>0</v>
      </c>
      <c r="BV754" s="49" t="b">
        <v>0</v>
      </c>
      <c r="BW754" s="49" t="b">
        <v>0</v>
      </c>
      <c r="BX754" s="49" t="b">
        <v>0</v>
      </c>
      <c r="BY754" s="49" t="b">
        <v>0</v>
      </c>
      <c r="BZ754" s="49" t="b">
        <v>0</v>
      </c>
      <c r="CA754" s="49" t="b">
        <v>0</v>
      </c>
      <c r="CB754" s="49" t="b">
        <v>0</v>
      </c>
      <c r="CC754" s="49" t="b">
        <v>0</v>
      </c>
      <c r="CD754" s="49" t="b">
        <v>0</v>
      </c>
      <c r="CE754" s="49" t="b">
        <v>0</v>
      </c>
      <c r="CF754" s="49" t="b">
        <v>0</v>
      </c>
      <c r="CG754" s="49" t="b">
        <v>0</v>
      </c>
      <c r="CH754" s="49" t="b">
        <v>0</v>
      </c>
      <c r="CI754" s="49" t="b">
        <v>0</v>
      </c>
      <c r="CJ754" s="49" t="b">
        <v>0</v>
      </c>
      <c r="CK754" s="49" t="b">
        <v>0</v>
      </c>
      <c r="CL754" s="49" t="b">
        <v>0</v>
      </c>
      <c r="CM754" s="49" t="b">
        <v>0</v>
      </c>
      <c r="CN754" s="49" t="b">
        <v>0</v>
      </c>
      <c r="CO754" s="49" t="b">
        <v>0</v>
      </c>
      <c r="CP754" s="49" t="b">
        <v>0</v>
      </c>
      <c r="CQ754" s="49" t="b">
        <v>0</v>
      </c>
      <c r="CR754" s="49" t="b">
        <v>0</v>
      </c>
      <c r="CS754" s="49" t="b">
        <v>0</v>
      </c>
      <c r="CT754" s="49" t="b">
        <v>0</v>
      </c>
      <c r="CU754" s="49" t="b">
        <v>0</v>
      </c>
      <c r="CV754" s="49" t="b">
        <v>0</v>
      </c>
      <c r="CW754" s="49" t="b">
        <v>0</v>
      </c>
      <c r="CX754" s="49" t="b">
        <v>0</v>
      </c>
      <c r="CY754" s="49" t="b">
        <v>0</v>
      </c>
      <c r="CZ754" s="49" t="b">
        <v>0</v>
      </c>
      <c r="DA754" s="49" t="b">
        <v>0</v>
      </c>
      <c r="DB754" s="49" t="b">
        <v>0</v>
      </c>
      <c r="DC754" s="49" t="b">
        <v>0</v>
      </c>
      <c r="DD754" s="49" t="b">
        <v>0</v>
      </c>
      <c r="DE754" s="49" t="b">
        <v>0</v>
      </c>
      <c r="DF754" s="49" t="b">
        <v>0</v>
      </c>
      <c r="DG754" s="49" t="b">
        <v>0</v>
      </c>
      <c r="DH754" s="49" t="b">
        <v>0</v>
      </c>
      <c r="DI754" s="49" t="b">
        <v>0</v>
      </c>
      <c r="DJ754" s="49" t="b">
        <v>0</v>
      </c>
      <c r="DK754" s="49" t="b">
        <v>0</v>
      </c>
      <c r="DL754" s="49" t="b">
        <v>0</v>
      </c>
      <c r="DM754" s="49" t="b">
        <v>0</v>
      </c>
      <c r="DN754" s="49" t="b">
        <v>0</v>
      </c>
      <c r="DO754" s="49" t="b">
        <v>0</v>
      </c>
      <c r="DP754" s="49" t="b">
        <v>0</v>
      </c>
      <c r="DQ754" s="49" t="b">
        <v>0</v>
      </c>
      <c r="DR754" s="49" t="b">
        <v>0</v>
      </c>
      <c r="DS754" s="49" t="b">
        <v>0</v>
      </c>
      <c r="DT754" s="49" t="b">
        <v>0</v>
      </c>
      <c r="DU754" s="49" t="b">
        <v>0</v>
      </c>
      <c r="DV754" s="49" t="b">
        <v>0</v>
      </c>
      <c r="DW754" s="49" t="b">
        <v>0</v>
      </c>
      <c r="DX754" s="49" t="b">
        <v>0</v>
      </c>
      <c r="DY754" s="49" t="b">
        <v>0</v>
      </c>
      <c r="DZ754" s="49" t="b">
        <v>0</v>
      </c>
      <c r="EA754" s="49" t="b">
        <v>0</v>
      </c>
      <c r="EB754" s="49" t="b">
        <v>0</v>
      </c>
      <c r="EC754" s="49" t="b">
        <v>0</v>
      </c>
      <c r="ED754" s="49" t="b">
        <v>0</v>
      </c>
      <c r="EE754" s="49" t="b">
        <v>0</v>
      </c>
      <c r="EF754" s="49" t="b">
        <v>0</v>
      </c>
      <c r="EG754" s="49" t="b">
        <v>0</v>
      </c>
      <c r="EH754" s="49" t="b">
        <v>0</v>
      </c>
      <c r="EI754" s="49" t="b">
        <v>0</v>
      </c>
      <c r="EJ754" s="49" t="b">
        <v>0</v>
      </c>
      <c r="EK754" s="49" t="b">
        <v>0</v>
      </c>
      <c r="EL754" s="49" t="b">
        <v>0</v>
      </c>
      <c r="EM754" s="49" t="b">
        <v>0</v>
      </c>
      <c r="EN754" s="49" t="b">
        <v>0</v>
      </c>
      <c r="EO754" s="49" t="b">
        <v>0</v>
      </c>
      <c r="EP754" s="49" t="b">
        <v>0</v>
      </c>
      <c r="EQ754" s="49" t="b">
        <v>0</v>
      </c>
      <c r="ER754" s="49" t="b">
        <v>0</v>
      </c>
      <c r="ES754" s="49" t="b">
        <v>0</v>
      </c>
      <c r="ET754" s="49" t="b">
        <v>0</v>
      </c>
      <c r="EU754" s="49" t="b">
        <v>0</v>
      </c>
      <c r="EV754" s="49" t="b">
        <v>0</v>
      </c>
      <c r="EW754" s="49" t="b">
        <v>0</v>
      </c>
      <c r="EX754" s="49" t="b">
        <v>0</v>
      </c>
      <c r="EY754" s="49" t="b">
        <v>0</v>
      </c>
      <c r="EZ754" s="49" t="b">
        <v>0</v>
      </c>
      <c r="FA754" s="49" t="b">
        <v>0</v>
      </c>
      <c r="FB754" s="49" t="b">
        <v>0</v>
      </c>
      <c r="FC754" s="49" t="b">
        <v>0</v>
      </c>
      <c r="FD754" s="49" t="b">
        <v>0</v>
      </c>
      <c r="FE754" s="49" t="b">
        <v>0</v>
      </c>
      <c r="FF754" s="49" t="b">
        <v>0</v>
      </c>
      <c r="FG754" s="49" t="b">
        <v>0</v>
      </c>
      <c r="FH754" s="49" t="b">
        <v>0</v>
      </c>
      <c r="FI754" s="49" t="b">
        <v>0</v>
      </c>
      <c r="FJ754" s="49" t="b">
        <v>0</v>
      </c>
      <c r="FK754" s="49" t="b">
        <v>1</v>
      </c>
      <c r="FL754" s="49" t="b">
        <v>0</v>
      </c>
      <c r="FM754" s="49" t="b">
        <v>0</v>
      </c>
      <c r="FN754" s="49" t="b">
        <v>0</v>
      </c>
      <c r="FO754" s="49" t="b">
        <v>0</v>
      </c>
      <c r="FP754" s="49" t="b">
        <v>0</v>
      </c>
      <c r="FQ754" s="49" t="b">
        <v>0</v>
      </c>
      <c r="FR754" s="49" t="b">
        <v>0</v>
      </c>
      <c r="FS754" s="49" t="b">
        <v>0</v>
      </c>
      <c r="FT754" s="49" t="b">
        <v>0</v>
      </c>
      <c r="FU754" s="49" t="b">
        <v>0</v>
      </c>
      <c r="FV754" s="49" t="b">
        <v>0</v>
      </c>
      <c r="FW754" s="49" t="b">
        <v>0</v>
      </c>
      <c r="FX754" s="49" t="b">
        <v>0</v>
      </c>
      <c r="FY754" s="49" t="b">
        <v>0</v>
      </c>
      <c r="FZ754" s="49" t="b">
        <v>0</v>
      </c>
      <c r="GA754" s="49" t="b">
        <v>0</v>
      </c>
      <c r="GB754" s="49" t="b">
        <v>0</v>
      </c>
      <c r="GC754" s="49" t="b">
        <v>0</v>
      </c>
      <c r="GD754" s="49">
        <f>COUNTIF(O754:GC754, TRUE)</f>
        <v>1</v>
      </c>
    </row>
    <row r="755" spans="1:186" ht="14.25" customHeight="1" x14ac:dyDescent="0.3">
      <c r="A755" s="49">
        <v>50</v>
      </c>
      <c r="B755" s="49" t="s">
        <v>853</v>
      </c>
      <c r="C755" s="49" t="s">
        <v>853</v>
      </c>
      <c r="D755" s="49" t="str">
        <f>VLOOKUP(C755,[1]Planning!$C$81:$D$305,2,"false")</f>
        <v>PH - DAP</v>
      </c>
      <c r="E755" s="49" t="s">
        <v>854</v>
      </c>
      <c r="F755" s="51" t="str">
        <f>VLOOKUP(E755, [1]Constituency!$K$2:$L$225, 2, FALSE)</f>
        <v>Pulau Pinang</v>
      </c>
      <c r="G755" s="51" t="s">
        <v>2377</v>
      </c>
      <c r="H755" s="49" t="s">
        <v>2378</v>
      </c>
      <c r="I755" s="59">
        <v>44138</v>
      </c>
      <c r="J755" s="49">
        <v>2020</v>
      </c>
      <c r="K755" s="49">
        <v>11</v>
      </c>
      <c r="L755" s="49">
        <v>3</v>
      </c>
      <c r="M755" s="49" t="s">
        <v>2372</v>
      </c>
      <c r="N755" s="49" t="s">
        <v>1239</v>
      </c>
      <c r="O755" s="49" t="b">
        <v>0</v>
      </c>
      <c r="P755" s="49" t="b">
        <v>0</v>
      </c>
      <c r="Q755" s="49" t="b">
        <v>0</v>
      </c>
      <c r="R755" s="49" t="b">
        <v>0</v>
      </c>
      <c r="S755" s="49" t="b">
        <v>0</v>
      </c>
      <c r="T755" s="49" t="b">
        <v>0</v>
      </c>
      <c r="U755" s="49" t="b">
        <v>0</v>
      </c>
      <c r="V755" s="49" t="b">
        <v>0</v>
      </c>
      <c r="W755" s="49" t="b">
        <v>0</v>
      </c>
      <c r="X755" s="49" t="b">
        <v>0</v>
      </c>
      <c r="Y755" s="49" t="b">
        <v>0</v>
      </c>
      <c r="Z755" s="49" t="b">
        <v>0</v>
      </c>
      <c r="AA755" s="49" t="b">
        <v>0</v>
      </c>
      <c r="AB755" s="49" t="b">
        <v>0</v>
      </c>
      <c r="AC755" s="49" t="b">
        <v>0</v>
      </c>
      <c r="AD755" s="49" t="b">
        <v>0</v>
      </c>
      <c r="AE755" s="49" t="b">
        <v>0</v>
      </c>
      <c r="AF755" s="49" t="b">
        <v>0</v>
      </c>
      <c r="AG755" s="49" t="b">
        <v>0</v>
      </c>
      <c r="AH755" s="49" t="b">
        <v>0</v>
      </c>
      <c r="AI755" s="49" t="b">
        <v>0</v>
      </c>
      <c r="AJ755" s="49" t="b">
        <v>0</v>
      </c>
      <c r="AK755" s="49" t="b">
        <v>0</v>
      </c>
      <c r="AL755" s="49" t="b">
        <v>0</v>
      </c>
      <c r="AM755" s="49" t="b">
        <v>0</v>
      </c>
      <c r="AN755" s="49" t="b">
        <v>0</v>
      </c>
      <c r="AO755" s="49" t="b">
        <v>0</v>
      </c>
      <c r="AP755" s="49" t="b">
        <v>0</v>
      </c>
      <c r="AQ755" s="49" t="b">
        <v>0</v>
      </c>
      <c r="AR755" s="49" t="b">
        <v>0</v>
      </c>
      <c r="AS755" s="49" t="b">
        <v>0</v>
      </c>
      <c r="AT755" s="49" t="b">
        <v>0</v>
      </c>
      <c r="AU755" s="49" t="b">
        <v>0</v>
      </c>
      <c r="AV755" s="49" t="b">
        <v>0</v>
      </c>
      <c r="AW755" s="49" t="b">
        <v>0</v>
      </c>
      <c r="AX755" s="49" t="b">
        <v>0</v>
      </c>
      <c r="AY755" s="49" t="b">
        <v>0</v>
      </c>
      <c r="AZ755" s="49" t="b">
        <v>0</v>
      </c>
      <c r="BA755" s="49" t="b">
        <v>0</v>
      </c>
      <c r="BB755" s="49" t="b">
        <v>0</v>
      </c>
      <c r="BC755" s="49" t="b">
        <v>0</v>
      </c>
      <c r="BD755" s="49" t="b">
        <v>0</v>
      </c>
      <c r="BE755" s="49" t="b">
        <v>0</v>
      </c>
      <c r="BF755" s="49" t="b">
        <v>0</v>
      </c>
      <c r="BG755" s="49" t="b">
        <v>0</v>
      </c>
      <c r="BH755" s="49" t="b">
        <v>0</v>
      </c>
      <c r="BI755" s="49" t="b">
        <v>0</v>
      </c>
      <c r="BJ755" s="49" t="b">
        <v>0</v>
      </c>
      <c r="BK755" s="49" t="b">
        <v>0</v>
      </c>
      <c r="BL755" s="49" t="b">
        <v>0</v>
      </c>
      <c r="BM755" s="49" t="b">
        <v>0</v>
      </c>
      <c r="BN755" s="49" t="b">
        <v>0</v>
      </c>
      <c r="BO755" s="49" t="b">
        <v>0</v>
      </c>
      <c r="BP755" s="49" t="b">
        <v>0</v>
      </c>
      <c r="BQ755" s="49" t="b">
        <v>0</v>
      </c>
      <c r="BR755" s="49" t="b">
        <v>0</v>
      </c>
      <c r="BS755" s="49" t="b">
        <v>0</v>
      </c>
      <c r="BT755" s="49" t="b">
        <v>0</v>
      </c>
      <c r="BU755" s="49" t="b">
        <v>0</v>
      </c>
      <c r="BV755" s="49" t="b">
        <v>0</v>
      </c>
      <c r="BW755" s="49" t="b">
        <v>0</v>
      </c>
      <c r="BX755" s="49" t="b">
        <v>0</v>
      </c>
      <c r="BY755" s="49" t="b">
        <v>0</v>
      </c>
      <c r="BZ755" s="49" t="b">
        <v>0</v>
      </c>
      <c r="CA755" s="49" t="b">
        <v>0</v>
      </c>
      <c r="CB755" s="49" t="b">
        <v>0</v>
      </c>
      <c r="CC755" s="49" t="b">
        <v>0</v>
      </c>
      <c r="CD755" s="49" t="b">
        <v>0</v>
      </c>
      <c r="CE755" s="49" t="b">
        <v>0</v>
      </c>
      <c r="CF755" s="49" t="b">
        <v>0</v>
      </c>
      <c r="CG755" s="49" t="b">
        <v>0</v>
      </c>
      <c r="CH755" s="49" t="b">
        <v>0</v>
      </c>
      <c r="CI755" s="49" t="b">
        <v>0</v>
      </c>
      <c r="CJ755" s="49" t="b">
        <v>0</v>
      </c>
      <c r="CK755" s="49" t="b">
        <v>0</v>
      </c>
      <c r="CL755" s="49" t="b">
        <v>0</v>
      </c>
      <c r="CM755" s="49" t="b">
        <v>0</v>
      </c>
      <c r="CN755" s="49" t="b">
        <v>0</v>
      </c>
      <c r="CO755" s="49" t="b">
        <v>0</v>
      </c>
      <c r="CP755" s="49" t="b">
        <v>0</v>
      </c>
      <c r="CQ755" s="49" t="b">
        <v>0</v>
      </c>
      <c r="CR755" s="49" t="b">
        <v>1</v>
      </c>
      <c r="CS755" s="49" t="b">
        <v>0</v>
      </c>
      <c r="CT755" s="49" t="b">
        <v>0</v>
      </c>
      <c r="CU755" s="49" t="b">
        <v>0</v>
      </c>
      <c r="CV755" s="49" t="b">
        <v>0</v>
      </c>
      <c r="CW755" s="49" t="b">
        <v>0</v>
      </c>
      <c r="CX755" s="49" t="b">
        <v>0</v>
      </c>
      <c r="CY755" s="49" t="b">
        <v>0</v>
      </c>
      <c r="CZ755" s="49" t="b">
        <v>0</v>
      </c>
      <c r="DA755" s="49" t="b">
        <v>0</v>
      </c>
      <c r="DB755" s="49" t="b">
        <v>0</v>
      </c>
      <c r="DC755" s="49" t="b">
        <v>0</v>
      </c>
      <c r="DD755" s="49" t="b">
        <v>0</v>
      </c>
      <c r="DE755" s="49" t="b">
        <v>0</v>
      </c>
      <c r="DF755" s="49" t="b">
        <v>0</v>
      </c>
      <c r="DG755" s="49" t="b">
        <v>0</v>
      </c>
      <c r="DH755" s="49" t="b">
        <v>0</v>
      </c>
      <c r="DI755" s="49" t="b">
        <v>0</v>
      </c>
      <c r="DJ755" s="49" t="b">
        <v>0</v>
      </c>
      <c r="DK755" s="49" t="b">
        <v>0</v>
      </c>
      <c r="DL755" s="49" t="b">
        <v>0</v>
      </c>
      <c r="DM755" s="49" t="b">
        <v>1</v>
      </c>
      <c r="DN755" s="49" t="b">
        <v>0</v>
      </c>
      <c r="DO755" s="49" t="b">
        <v>0</v>
      </c>
      <c r="DP755" s="49" t="b">
        <v>0</v>
      </c>
      <c r="DQ755" s="49" t="b">
        <v>0</v>
      </c>
      <c r="DR755" s="49" t="b">
        <v>0</v>
      </c>
      <c r="DS755" s="49" t="b">
        <v>0</v>
      </c>
      <c r="DT755" s="49" t="b">
        <v>0</v>
      </c>
      <c r="DU755" s="49" t="b">
        <v>0</v>
      </c>
      <c r="DV755" s="49" t="b">
        <v>0</v>
      </c>
      <c r="DW755" s="49" t="b">
        <v>0</v>
      </c>
      <c r="DX755" s="49" t="b">
        <v>0</v>
      </c>
      <c r="DY755" s="49" t="b">
        <v>0</v>
      </c>
      <c r="DZ755" s="49" t="b">
        <v>0</v>
      </c>
      <c r="EA755" s="49" t="b">
        <v>0</v>
      </c>
      <c r="EB755" s="49" t="b">
        <v>0</v>
      </c>
      <c r="EC755" s="49" t="b">
        <v>0</v>
      </c>
      <c r="ED755" s="49" t="b">
        <v>0</v>
      </c>
      <c r="EE755" s="49" t="b">
        <v>0</v>
      </c>
      <c r="EF755" s="49" t="b">
        <v>0</v>
      </c>
      <c r="EG755" s="49" t="b">
        <v>0</v>
      </c>
      <c r="EH755" s="49" t="b">
        <v>0</v>
      </c>
      <c r="EI755" s="49" t="b">
        <v>0</v>
      </c>
      <c r="EJ755" s="49" t="b">
        <v>0</v>
      </c>
      <c r="EK755" s="49" t="b">
        <v>0</v>
      </c>
      <c r="EL755" s="49" t="b">
        <v>0</v>
      </c>
      <c r="EM755" s="49" t="b">
        <v>0</v>
      </c>
      <c r="EN755" s="49" t="b">
        <v>0</v>
      </c>
      <c r="EO755" s="49" t="b">
        <v>0</v>
      </c>
      <c r="EP755" s="49" t="b">
        <v>0</v>
      </c>
      <c r="EQ755" s="49" t="b">
        <v>0</v>
      </c>
      <c r="ER755" s="49" t="b">
        <v>0</v>
      </c>
      <c r="ES755" s="49" t="b">
        <v>0</v>
      </c>
      <c r="ET755" s="49" t="b">
        <v>0</v>
      </c>
      <c r="EU755" s="49" t="b">
        <v>0</v>
      </c>
      <c r="EV755" s="49" t="b">
        <v>0</v>
      </c>
      <c r="EW755" s="49" t="b">
        <v>0</v>
      </c>
      <c r="EX755" s="49" t="b">
        <v>0</v>
      </c>
      <c r="EY755" s="49" t="b">
        <v>0</v>
      </c>
      <c r="EZ755" s="49" t="b">
        <v>0</v>
      </c>
      <c r="FA755" s="49" t="b">
        <v>0</v>
      </c>
      <c r="FB755" s="49" t="b">
        <v>0</v>
      </c>
      <c r="FC755" s="49" t="b">
        <v>0</v>
      </c>
      <c r="FD755" s="49" t="b">
        <v>0</v>
      </c>
      <c r="FE755" s="49" t="b">
        <v>0</v>
      </c>
      <c r="FF755" s="49" t="b">
        <v>0</v>
      </c>
      <c r="FG755" s="49" t="b">
        <v>0</v>
      </c>
      <c r="FH755" s="49" t="b">
        <v>0</v>
      </c>
      <c r="FI755" s="49" t="b">
        <v>0</v>
      </c>
      <c r="FJ755" s="49" t="b">
        <v>0</v>
      </c>
      <c r="FK755" s="49" t="b">
        <v>0</v>
      </c>
      <c r="FL755" s="49" t="b">
        <v>0</v>
      </c>
      <c r="FM755" s="49" t="b">
        <v>0</v>
      </c>
      <c r="FN755" s="49" t="b">
        <v>0</v>
      </c>
      <c r="FO755" s="49" t="b">
        <v>0</v>
      </c>
      <c r="FP755" s="49" t="b">
        <v>0</v>
      </c>
      <c r="FQ755" s="49" t="b">
        <v>0</v>
      </c>
      <c r="FR755" s="49" t="b">
        <v>0</v>
      </c>
      <c r="FS755" s="49" t="b">
        <v>0</v>
      </c>
      <c r="FT755" s="49" t="b">
        <v>0</v>
      </c>
      <c r="FU755" s="49" t="b">
        <v>0</v>
      </c>
      <c r="FV755" s="49" t="b">
        <v>0</v>
      </c>
      <c r="FW755" s="49" t="b">
        <v>0</v>
      </c>
      <c r="FX755" s="49" t="b">
        <v>0</v>
      </c>
      <c r="FY755" s="49" t="b">
        <v>0</v>
      </c>
      <c r="FZ755" s="49" t="b">
        <v>0</v>
      </c>
      <c r="GA755" s="49" t="b">
        <v>0</v>
      </c>
      <c r="GB755" s="49" t="b">
        <v>0</v>
      </c>
      <c r="GC755" s="49" t="b">
        <v>0</v>
      </c>
      <c r="GD755" s="49">
        <f>COUNTIF(O755:GC755, TRUE)</f>
        <v>2</v>
      </c>
    </row>
    <row r="756" spans="1:186" ht="14.25" customHeight="1" x14ac:dyDescent="0.3">
      <c r="A756" s="49">
        <v>51</v>
      </c>
      <c r="B756" s="49" t="s">
        <v>799</v>
      </c>
      <c r="C756" s="49" t="s">
        <v>799</v>
      </c>
      <c r="D756" s="49" t="str">
        <f>VLOOKUP(C756,[1]Planning!$C$81:$D$305,2,"false")</f>
        <v>PH - DAP</v>
      </c>
      <c r="E756" s="49" t="s">
        <v>800</v>
      </c>
      <c r="F756" s="51" t="str">
        <f>VLOOKUP(E756, [1]Constituency!$K$2:$L$225, 2, FALSE)</f>
        <v>Johor</v>
      </c>
      <c r="G756" s="51" t="s">
        <v>2379</v>
      </c>
      <c r="H756" s="49" t="s">
        <v>2380</v>
      </c>
      <c r="I756" s="59">
        <v>44138</v>
      </c>
      <c r="J756" s="49">
        <v>2020</v>
      </c>
      <c r="K756" s="49">
        <v>11</v>
      </c>
      <c r="L756" s="49">
        <v>3</v>
      </c>
      <c r="M756" s="49" t="s">
        <v>2372</v>
      </c>
      <c r="N756" s="49" t="s">
        <v>1239</v>
      </c>
      <c r="O756" s="49" t="b">
        <v>0</v>
      </c>
      <c r="P756" s="49" t="b">
        <v>0</v>
      </c>
      <c r="Q756" s="49" t="b">
        <v>0</v>
      </c>
      <c r="R756" s="49" t="b">
        <v>0</v>
      </c>
      <c r="S756" s="49" t="b">
        <v>0</v>
      </c>
      <c r="T756" s="49" t="b">
        <v>0</v>
      </c>
      <c r="U756" s="49" t="b">
        <v>0</v>
      </c>
      <c r="V756" s="49" t="b">
        <v>0</v>
      </c>
      <c r="W756" s="49" t="b">
        <v>0</v>
      </c>
      <c r="X756" s="49" t="b">
        <v>0</v>
      </c>
      <c r="Y756" s="49" t="b">
        <v>0</v>
      </c>
      <c r="Z756" s="49" t="b">
        <v>0</v>
      </c>
      <c r="AA756" s="49" t="b">
        <v>0</v>
      </c>
      <c r="AB756" s="49" t="b">
        <v>0</v>
      </c>
      <c r="AC756" s="49" t="b">
        <v>0</v>
      </c>
      <c r="AD756" s="49" t="b">
        <v>0</v>
      </c>
      <c r="AE756" s="49" t="b">
        <v>0</v>
      </c>
      <c r="AF756" s="49" t="b">
        <v>0</v>
      </c>
      <c r="AG756" s="49" t="b">
        <v>0</v>
      </c>
      <c r="AH756" s="49" t="b">
        <v>0</v>
      </c>
      <c r="AI756" s="49" t="b">
        <v>0</v>
      </c>
      <c r="AJ756" s="49" t="b">
        <v>0</v>
      </c>
      <c r="AK756" s="49" t="b">
        <v>0</v>
      </c>
      <c r="AL756" s="49" t="b">
        <v>0</v>
      </c>
      <c r="AM756" s="49" t="b">
        <v>0</v>
      </c>
      <c r="AN756" s="49" t="b">
        <v>0</v>
      </c>
      <c r="AO756" s="49" t="b">
        <v>0</v>
      </c>
      <c r="AP756" s="49" t="b">
        <v>0</v>
      </c>
      <c r="AQ756" s="49" t="b">
        <v>0</v>
      </c>
      <c r="AR756" s="49" t="b">
        <v>0</v>
      </c>
      <c r="AS756" s="49" t="b">
        <v>0</v>
      </c>
      <c r="AT756" s="49" t="b">
        <v>0</v>
      </c>
      <c r="AU756" s="49" t="b">
        <v>0</v>
      </c>
      <c r="AV756" s="49" t="b">
        <v>0</v>
      </c>
      <c r="AW756" s="49" t="b">
        <v>0</v>
      </c>
      <c r="AX756" s="49" t="b">
        <v>0</v>
      </c>
      <c r="AY756" s="49" t="b">
        <v>0</v>
      </c>
      <c r="AZ756" s="49" t="b">
        <v>0</v>
      </c>
      <c r="BA756" s="49" t="b">
        <v>0</v>
      </c>
      <c r="BB756" s="49" t="b">
        <v>0</v>
      </c>
      <c r="BC756" s="49" t="b">
        <v>0</v>
      </c>
      <c r="BD756" s="49" t="b">
        <v>0</v>
      </c>
      <c r="BE756" s="49" t="b">
        <v>0</v>
      </c>
      <c r="BF756" s="49" t="b">
        <v>0</v>
      </c>
      <c r="BG756" s="49" t="b">
        <v>0</v>
      </c>
      <c r="BH756" s="49" t="b">
        <v>0</v>
      </c>
      <c r="BI756" s="49" t="b">
        <v>0</v>
      </c>
      <c r="BJ756" s="49" t="b">
        <v>0</v>
      </c>
      <c r="BK756" s="49" t="b">
        <v>0</v>
      </c>
      <c r="BL756" s="49" t="b">
        <v>0</v>
      </c>
      <c r="BM756" s="49" t="b">
        <v>0</v>
      </c>
      <c r="BN756" s="49" t="b">
        <v>0</v>
      </c>
      <c r="BO756" s="49" t="b">
        <v>0</v>
      </c>
      <c r="BP756" s="49" t="b">
        <v>0</v>
      </c>
      <c r="BQ756" s="49" t="b">
        <v>0</v>
      </c>
      <c r="BR756" s="49" t="b">
        <v>0</v>
      </c>
      <c r="BS756" s="49" t="b">
        <v>0</v>
      </c>
      <c r="BT756" s="49" t="b">
        <v>0</v>
      </c>
      <c r="BU756" s="49" t="b">
        <v>0</v>
      </c>
      <c r="BV756" s="49" t="b">
        <v>0</v>
      </c>
      <c r="BW756" s="49" t="b">
        <v>0</v>
      </c>
      <c r="BX756" s="49" t="b">
        <v>0</v>
      </c>
      <c r="BY756" s="49" t="b">
        <v>0</v>
      </c>
      <c r="BZ756" s="49" t="b">
        <v>0</v>
      </c>
      <c r="CA756" s="49" t="b">
        <v>0</v>
      </c>
      <c r="CB756" s="49" t="b">
        <v>0</v>
      </c>
      <c r="CC756" s="49" t="b">
        <v>0</v>
      </c>
      <c r="CD756" s="49" t="b">
        <v>0</v>
      </c>
      <c r="CE756" s="49" t="b">
        <v>0</v>
      </c>
      <c r="CF756" s="49" t="b">
        <v>0</v>
      </c>
      <c r="CG756" s="49" t="b">
        <v>0</v>
      </c>
      <c r="CH756" s="49" t="b">
        <v>0</v>
      </c>
      <c r="CI756" s="49" t="b">
        <v>0</v>
      </c>
      <c r="CJ756" s="49" t="b">
        <v>0</v>
      </c>
      <c r="CK756" s="49" t="b">
        <v>0</v>
      </c>
      <c r="CL756" s="49" t="b">
        <v>0</v>
      </c>
      <c r="CM756" s="49" t="b">
        <v>0</v>
      </c>
      <c r="CN756" s="49" t="b">
        <v>0</v>
      </c>
      <c r="CO756" s="49" t="b">
        <v>0</v>
      </c>
      <c r="CP756" s="49" t="b">
        <v>0</v>
      </c>
      <c r="CQ756" s="49" t="b">
        <v>0</v>
      </c>
      <c r="CR756" s="49" t="b">
        <v>1</v>
      </c>
      <c r="CS756" s="49" t="b">
        <v>0</v>
      </c>
      <c r="CT756" s="49" t="b">
        <v>0</v>
      </c>
      <c r="CU756" s="49" t="b">
        <v>0</v>
      </c>
      <c r="CV756" s="49" t="b">
        <v>0</v>
      </c>
      <c r="CW756" s="49" t="b">
        <v>0</v>
      </c>
      <c r="CX756" s="49" t="b">
        <v>0</v>
      </c>
      <c r="CY756" s="49" t="b">
        <v>0</v>
      </c>
      <c r="CZ756" s="49" t="b">
        <v>0</v>
      </c>
      <c r="DA756" s="49" t="b">
        <v>0</v>
      </c>
      <c r="DB756" s="49" t="b">
        <v>0</v>
      </c>
      <c r="DC756" s="49" t="b">
        <v>0</v>
      </c>
      <c r="DD756" s="49" t="b">
        <v>0</v>
      </c>
      <c r="DE756" s="49" t="b">
        <v>0</v>
      </c>
      <c r="DF756" s="49" t="b">
        <v>0</v>
      </c>
      <c r="DG756" s="49" t="b">
        <v>0</v>
      </c>
      <c r="DH756" s="49" t="b">
        <v>0</v>
      </c>
      <c r="DI756" s="49" t="b">
        <v>0</v>
      </c>
      <c r="DJ756" s="49" t="b">
        <v>0</v>
      </c>
      <c r="DK756" s="49" t="b">
        <v>0</v>
      </c>
      <c r="DL756" s="49" t="b">
        <v>1</v>
      </c>
      <c r="DM756" s="49" t="b">
        <v>0</v>
      </c>
      <c r="DN756" s="49" t="b">
        <v>0</v>
      </c>
      <c r="DO756" s="49" t="b">
        <v>0</v>
      </c>
      <c r="DP756" s="49" t="b">
        <v>0</v>
      </c>
      <c r="DQ756" s="49" t="b">
        <v>0</v>
      </c>
      <c r="DR756" s="49" t="b">
        <v>0</v>
      </c>
      <c r="DS756" s="49" t="b">
        <v>0</v>
      </c>
      <c r="DT756" s="49" t="b">
        <v>0</v>
      </c>
      <c r="DU756" s="49" t="b">
        <v>0</v>
      </c>
      <c r="DV756" s="49" t="b">
        <v>0</v>
      </c>
      <c r="DW756" s="49" t="b">
        <v>0</v>
      </c>
      <c r="DX756" s="49" t="b">
        <v>0</v>
      </c>
      <c r="DY756" s="49" t="b">
        <v>0</v>
      </c>
      <c r="DZ756" s="49" t="b">
        <v>0</v>
      </c>
      <c r="EA756" s="49" t="b">
        <v>0</v>
      </c>
      <c r="EB756" s="49" t="b">
        <v>0</v>
      </c>
      <c r="EC756" s="49" t="b">
        <v>0</v>
      </c>
      <c r="ED756" s="49" t="b">
        <v>0</v>
      </c>
      <c r="EE756" s="49" t="b">
        <v>0</v>
      </c>
      <c r="EF756" s="49" t="b">
        <v>0</v>
      </c>
      <c r="EG756" s="49" t="b">
        <v>0</v>
      </c>
      <c r="EH756" s="49" t="b">
        <v>0</v>
      </c>
      <c r="EI756" s="49" t="b">
        <v>0</v>
      </c>
      <c r="EJ756" s="49" t="b">
        <v>0</v>
      </c>
      <c r="EK756" s="49" t="b">
        <v>0</v>
      </c>
      <c r="EL756" s="49" t="b">
        <v>0</v>
      </c>
      <c r="EM756" s="49" t="b">
        <v>0</v>
      </c>
      <c r="EN756" s="49" t="b">
        <v>0</v>
      </c>
      <c r="EO756" s="49" t="b">
        <v>0</v>
      </c>
      <c r="EP756" s="49" t="b">
        <v>0</v>
      </c>
      <c r="EQ756" s="49" t="b">
        <v>0</v>
      </c>
      <c r="ER756" s="49" t="b">
        <v>0</v>
      </c>
      <c r="ES756" s="49" t="b">
        <v>0</v>
      </c>
      <c r="ET756" s="49" t="b">
        <v>0</v>
      </c>
      <c r="EU756" s="49" t="b">
        <v>0</v>
      </c>
      <c r="EV756" s="49" t="b">
        <v>0</v>
      </c>
      <c r="EW756" s="49" t="b">
        <v>0</v>
      </c>
      <c r="EX756" s="49" t="b">
        <v>0</v>
      </c>
      <c r="EY756" s="49" t="b">
        <v>0</v>
      </c>
      <c r="EZ756" s="49" t="b">
        <v>0</v>
      </c>
      <c r="FA756" s="49" t="b">
        <v>0</v>
      </c>
      <c r="FB756" s="49" t="b">
        <v>0</v>
      </c>
      <c r="FC756" s="49" t="b">
        <v>0</v>
      </c>
      <c r="FD756" s="49" t="b">
        <v>0</v>
      </c>
      <c r="FE756" s="49" t="b">
        <v>0</v>
      </c>
      <c r="FF756" s="49" t="b">
        <v>0</v>
      </c>
      <c r="FG756" s="49" t="b">
        <v>0</v>
      </c>
      <c r="FH756" s="49" t="b">
        <v>0</v>
      </c>
      <c r="FI756" s="49" t="b">
        <v>0</v>
      </c>
      <c r="FJ756" s="49" t="b">
        <v>0</v>
      </c>
      <c r="FK756" s="49" t="b">
        <v>0</v>
      </c>
      <c r="FL756" s="49" t="b">
        <v>0</v>
      </c>
      <c r="FM756" s="49" t="b">
        <v>0</v>
      </c>
      <c r="FN756" s="49" t="b">
        <v>0</v>
      </c>
      <c r="FO756" s="49" t="b">
        <v>0</v>
      </c>
      <c r="FP756" s="49" t="b">
        <v>0</v>
      </c>
      <c r="FQ756" s="49" t="b">
        <v>0</v>
      </c>
      <c r="FR756" s="49" t="b">
        <v>0</v>
      </c>
      <c r="FS756" s="49" t="b">
        <v>0</v>
      </c>
      <c r="FT756" s="49" t="b">
        <v>0</v>
      </c>
      <c r="FU756" s="49" t="b">
        <v>0</v>
      </c>
      <c r="FV756" s="49" t="b">
        <v>0</v>
      </c>
      <c r="FW756" s="49" t="b">
        <v>0</v>
      </c>
      <c r="FX756" s="49" t="b">
        <v>0</v>
      </c>
      <c r="FY756" s="49" t="b">
        <v>0</v>
      </c>
      <c r="FZ756" s="49" t="b">
        <v>0</v>
      </c>
      <c r="GA756" s="49" t="b">
        <v>0</v>
      </c>
      <c r="GB756" s="49" t="b">
        <v>0</v>
      </c>
      <c r="GC756" s="49" t="b">
        <v>0</v>
      </c>
      <c r="GD756" s="49">
        <f>COUNTIF(O756:GC756, TRUE)</f>
        <v>2</v>
      </c>
    </row>
    <row r="757" spans="1:186" ht="14.25" customHeight="1" x14ac:dyDescent="0.3">
      <c r="A757" s="49">
        <v>57</v>
      </c>
      <c r="B757" s="49" t="s">
        <v>872</v>
      </c>
      <c r="C757" s="51" t="s">
        <v>31</v>
      </c>
      <c r="D757" s="49" t="str">
        <f>VLOOKUP(C757,[1]Planning!$C$81:$D$305,2,"false")</f>
        <v>PH - DAP</v>
      </c>
      <c r="E757" s="49" t="s">
        <v>873</v>
      </c>
      <c r="F757" s="51" t="str">
        <f>VLOOKUP(E757, [1]Constituency!$K$2:$L$225, 2, FALSE)</f>
        <v>Pahang</v>
      </c>
      <c r="G757" s="51" t="s">
        <v>2381</v>
      </c>
      <c r="H757" s="49" t="s">
        <v>2382</v>
      </c>
      <c r="I757" s="59">
        <v>44138</v>
      </c>
      <c r="J757" s="49">
        <v>2020</v>
      </c>
      <c r="K757" s="49">
        <v>11</v>
      </c>
      <c r="L757" s="49">
        <v>3</v>
      </c>
      <c r="M757" s="49" t="s">
        <v>2372</v>
      </c>
      <c r="N757" s="49" t="s">
        <v>1239</v>
      </c>
      <c r="O757" s="49" t="b">
        <v>0</v>
      </c>
      <c r="P757" s="49" t="b">
        <v>0</v>
      </c>
      <c r="Q757" s="49" t="b">
        <v>0</v>
      </c>
      <c r="R757" s="49" t="b">
        <v>0</v>
      </c>
      <c r="S757" s="49" t="b">
        <v>0</v>
      </c>
      <c r="T757" s="49" t="b">
        <v>0</v>
      </c>
      <c r="U757" s="49" t="b">
        <v>0</v>
      </c>
      <c r="V757" s="49" t="b">
        <v>0</v>
      </c>
      <c r="W757" s="49" t="b">
        <v>0</v>
      </c>
      <c r="X757" s="49" t="b">
        <v>0</v>
      </c>
      <c r="Y757" s="49" t="b">
        <v>0</v>
      </c>
      <c r="Z757" s="49" t="b">
        <v>0</v>
      </c>
      <c r="AA757" s="49" t="b">
        <v>0</v>
      </c>
      <c r="AB757" s="49" t="b">
        <v>0</v>
      </c>
      <c r="AC757" s="49" t="b">
        <v>0</v>
      </c>
      <c r="AD757" s="49" t="b">
        <v>0</v>
      </c>
      <c r="AE757" s="49" t="b">
        <v>0</v>
      </c>
      <c r="AF757" s="49" t="b">
        <v>0</v>
      </c>
      <c r="AG757" s="49" t="b">
        <v>0</v>
      </c>
      <c r="AH757" s="49" t="b">
        <v>0</v>
      </c>
      <c r="AI757" s="49" t="b">
        <v>0</v>
      </c>
      <c r="AJ757" s="49" t="b">
        <v>0</v>
      </c>
      <c r="AK757" s="49" t="b">
        <v>0</v>
      </c>
      <c r="AL757" s="49" t="b">
        <v>0</v>
      </c>
      <c r="AM757" s="49" t="b">
        <v>0</v>
      </c>
      <c r="AN757" s="49" t="b">
        <v>0</v>
      </c>
      <c r="AO757" s="49" t="b">
        <v>0</v>
      </c>
      <c r="AP757" s="49" t="b">
        <v>0</v>
      </c>
      <c r="AQ757" s="49" t="b">
        <v>0</v>
      </c>
      <c r="AR757" s="49" t="b">
        <v>0</v>
      </c>
      <c r="AS757" s="49" t="b">
        <v>0</v>
      </c>
      <c r="AT757" s="49" t="b">
        <v>0</v>
      </c>
      <c r="AU757" s="49" t="b">
        <v>0</v>
      </c>
      <c r="AV757" s="49" t="b">
        <v>0</v>
      </c>
      <c r="AW757" s="49" t="b">
        <v>0</v>
      </c>
      <c r="AX757" s="49" t="b">
        <v>0</v>
      </c>
      <c r="AY757" s="49" t="b">
        <v>0</v>
      </c>
      <c r="AZ757" s="49" t="b">
        <v>0</v>
      </c>
      <c r="BA757" s="49" t="b">
        <v>0</v>
      </c>
      <c r="BB757" s="49" t="b">
        <v>0</v>
      </c>
      <c r="BC757" s="49" t="b">
        <v>0</v>
      </c>
      <c r="BD757" s="49" t="b">
        <v>0</v>
      </c>
      <c r="BE757" s="49" t="b">
        <v>0</v>
      </c>
      <c r="BF757" s="49" t="b">
        <v>0</v>
      </c>
      <c r="BG757" s="49" t="b">
        <v>0</v>
      </c>
      <c r="BH757" s="49" t="b">
        <v>0</v>
      </c>
      <c r="BI757" s="49" t="b">
        <v>0</v>
      </c>
      <c r="BJ757" s="49" t="b">
        <v>0</v>
      </c>
      <c r="BK757" s="49" t="b">
        <v>0</v>
      </c>
      <c r="BL757" s="49" t="b">
        <v>0</v>
      </c>
      <c r="BM757" s="49" t="b">
        <v>0</v>
      </c>
      <c r="BN757" s="49" t="b">
        <v>0</v>
      </c>
      <c r="BO757" s="49" t="b">
        <v>0</v>
      </c>
      <c r="BP757" s="49" t="b">
        <v>0</v>
      </c>
      <c r="BQ757" s="49" t="b">
        <v>0</v>
      </c>
      <c r="BR757" s="49" t="b">
        <v>0</v>
      </c>
      <c r="BS757" s="49" t="b">
        <v>0</v>
      </c>
      <c r="BT757" s="49" t="b">
        <v>0</v>
      </c>
      <c r="BU757" s="49" t="b">
        <v>0</v>
      </c>
      <c r="BV757" s="49" t="b">
        <v>0</v>
      </c>
      <c r="BW757" s="49" t="b">
        <v>0</v>
      </c>
      <c r="BX757" s="49" t="b">
        <v>0</v>
      </c>
      <c r="BY757" s="49" t="b">
        <v>0</v>
      </c>
      <c r="BZ757" s="49" t="b">
        <v>0</v>
      </c>
      <c r="CA757" s="49" t="b">
        <v>0</v>
      </c>
      <c r="CB757" s="49" t="b">
        <v>0</v>
      </c>
      <c r="CC757" s="49" t="b">
        <v>0</v>
      </c>
      <c r="CD757" s="49" t="b">
        <v>0</v>
      </c>
      <c r="CE757" s="49" t="b">
        <v>0</v>
      </c>
      <c r="CF757" s="49" t="b">
        <v>0</v>
      </c>
      <c r="CG757" s="49" t="b">
        <v>0</v>
      </c>
      <c r="CH757" s="49" t="b">
        <v>0</v>
      </c>
      <c r="CI757" s="49" t="b">
        <v>0</v>
      </c>
      <c r="CJ757" s="49" t="b">
        <v>0</v>
      </c>
      <c r="CK757" s="49" t="b">
        <v>0</v>
      </c>
      <c r="CL757" s="49" t="b">
        <v>0</v>
      </c>
      <c r="CM757" s="49" t="b">
        <v>0</v>
      </c>
      <c r="CN757" s="49" t="b">
        <v>0</v>
      </c>
      <c r="CO757" s="49" t="b">
        <v>0</v>
      </c>
      <c r="CP757" s="49" t="b">
        <v>0</v>
      </c>
      <c r="CQ757" s="49" t="b">
        <v>0</v>
      </c>
      <c r="CR757" s="49" t="b">
        <v>1</v>
      </c>
      <c r="CS757" s="49" t="b">
        <v>0</v>
      </c>
      <c r="CT757" s="49" t="b">
        <v>0</v>
      </c>
      <c r="CU757" s="49" t="b">
        <v>0</v>
      </c>
      <c r="CV757" s="49" t="b">
        <v>0</v>
      </c>
      <c r="CW757" s="49" t="b">
        <v>0</v>
      </c>
      <c r="CX757" s="49" t="b">
        <v>0</v>
      </c>
      <c r="CY757" s="49" t="b">
        <v>0</v>
      </c>
      <c r="CZ757" s="49" t="b">
        <v>0</v>
      </c>
      <c r="DA757" s="49" t="b">
        <v>0</v>
      </c>
      <c r="DB757" s="49" t="b">
        <v>0</v>
      </c>
      <c r="DC757" s="49" t="b">
        <v>0</v>
      </c>
      <c r="DD757" s="49" t="b">
        <v>0</v>
      </c>
      <c r="DE757" s="49" t="b">
        <v>0</v>
      </c>
      <c r="DF757" s="49" t="b">
        <v>0</v>
      </c>
      <c r="DG757" s="49" t="b">
        <v>0</v>
      </c>
      <c r="DH757" s="49" t="b">
        <v>0</v>
      </c>
      <c r="DI757" s="49" t="b">
        <v>0</v>
      </c>
      <c r="DJ757" s="49" t="b">
        <v>0</v>
      </c>
      <c r="DK757" s="49" t="b">
        <v>0</v>
      </c>
      <c r="DL757" s="49" t="b">
        <v>0</v>
      </c>
      <c r="DM757" s="49" t="b">
        <v>0</v>
      </c>
      <c r="DN757" s="49" t="b">
        <v>0</v>
      </c>
      <c r="DO757" s="49" t="b">
        <v>0</v>
      </c>
      <c r="DP757" s="49" t="b">
        <v>0</v>
      </c>
      <c r="DQ757" s="49" t="b">
        <v>0</v>
      </c>
      <c r="DR757" s="49" t="b">
        <v>0</v>
      </c>
      <c r="DS757" s="49" t="b">
        <v>0</v>
      </c>
      <c r="DT757" s="49" t="b">
        <v>0</v>
      </c>
      <c r="DU757" s="49" t="b">
        <v>0</v>
      </c>
      <c r="DV757" s="49" t="b">
        <v>0</v>
      </c>
      <c r="DW757" s="49" t="b">
        <v>0</v>
      </c>
      <c r="DX757" s="49" t="b">
        <v>0</v>
      </c>
      <c r="DY757" s="49" t="b">
        <v>0</v>
      </c>
      <c r="DZ757" s="49" t="b">
        <v>0</v>
      </c>
      <c r="EA757" s="49" t="b">
        <v>0</v>
      </c>
      <c r="EB757" s="49" t="b">
        <v>0</v>
      </c>
      <c r="EC757" s="49" t="b">
        <v>0</v>
      </c>
      <c r="ED757" s="49" t="b">
        <v>0</v>
      </c>
      <c r="EE757" s="49" t="b">
        <v>0</v>
      </c>
      <c r="EF757" s="49" t="b">
        <v>0</v>
      </c>
      <c r="EG757" s="49" t="b">
        <v>0</v>
      </c>
      <c r="EH757" s="49" t="b">
        <v>0</v>
      </c>
      <c r="EI757" s="49" t="b">
        <v>0</v>
      </c>
      <c r="EJ757" s="49" t="b">
        <v>0</v>
      </c>
      <c r="EK757" s="49" t="b">
        <v>0</v>
      </c>
      <c r="EL757" s="49" t="b">
        <v>0</v>
      </c>
      <c r="EM757" s="49" t="b">
        <v>0</v>
      </c>
      <c r="EN757" s="49" t="b">
        <v>0</v>
      </c>
      <c r="EO757" s="49" t="b">
        <v>0</v>
      </c>
      <c r="EP757" s="49" t="b">
        <v>0</v>
      </c>
      <c r="EQ757" s="49" t="b">
        <v>0</v>
      </c>
      <c r="ER757" s="49" t="b">
        <v>0</v>
      </c>
      <c r="ES757" s="49" t="b">
        <v>0</v>
      </c>
      <c r="ET757" s="49" t="b">
        <v>0</v>
      </c>
      <c r="EU757" s="49" t="b">
        <v>0</v>
      </c>
      <c r="EV757" s="49" t="b">
        <v>0</v>
      </c>
      <c r="EW757" s="49" t="b">
        <v>0</v>
      </c>
      <c r="EX757" s="49" t="b">
        <v>0</v>
      </c>
      <c r="EY757" s="49" t="b">
        <v>0</v>
      </c>
      <c r="EZ757" s="49" t="b">
        <v>0</v>
      </c>
      <c r="FA757" s="49" t="b">
        <v>0</v>
      </c>
      <c r="FB757" s="49" t="b">
        <v>0</v>
      </c>
      <c r="FC757" s="49" t="b">
        <v>0</v>
      </c>
      <c r="FD757" s="49" t="b">
        <v>0</v>
      </c>
      <c r="FE757" s="49" t="b">
        <v>0</v>
      </c>
      <c r="FF757" s="49" t="b">
        <v>0</v>
      </c>
      <c r="FG757" s="49" t="b">
        <v>0</v>
      </c>
      <c r="FH757" s="49" t="b">
        <v>0</v>
      </c>
      <c r="FI757" s="49" t="b">
        <v>0</v>
      </c>
      <c r="FJ757" s="49" t="b">
        <v>0</v>
      </c>
      <c r="FK757" s="49" t="b">
        <v>0</v>
      </c>
      <c r="FL757" s="49" t="b">
        <v>0</v>
      </c>
      <c r="FM757" s="49" t="b">
        <v>0</v>
      </c>
      <c r="FN757" s="49" t="b">
        <v>0</v>
      </c>
      <c r="FO757" s="49" t="b">
        <v>0</v>
      </c>
      <c r="FP757" s="49" t="b">
        <v>0</v>
      </c>
      <c r="FQ757" s="49" t="b">
        <v>0</v>
      </c>
      <c r="FR757" s="49" t="b">
        <v>0</v>
      </c>
      <c r="FS757" s="49" t="b">
        <v>0</v>
      </c>
      <c r="FT757" s="49" t="b">
        <v>0</v>
      </c>
      <c r="FU757" s="49" t="b">
        <v>0</v>
      </c>
      <c r="FV757" s="49" t="b">
        <v>0</v>
      </c>
      <c r="FW757" s="49" t="b">
        <v>0</v>
      </c>
      <c r="FX757" s="49" t="b">
        <v>0</v>
      </c>
      <c r="FY757" s="49" t="b">
        <v>0</v>
      </c>
      <c r="FZ757" s="49" t="b">
        <v>0</v>
      </c>
      <c r="GA757" s="49" t="b">
        <v>0</v>
      </c>
      <c r="GB757" s="49" t="b">
        <v>0</v>
      </c>
      <c r="GC757" s="49" t="b">
        <v>0</v>
      </c>
      <c r="GD757" s="49">
        <f>COUNTIF(O757:GC757, TRUE)</f>
        <v>1</v>
      </c>
    </row>
    <row r="758" spans="1:186" ht="14.25" customHeight="1" x14ac:dyDescent="0.3">
      <c r="A758" s="49">
        <v>37</v>
      </c>
      <c r="B758" s="49" t="s">
        <v>1259</v>
      </c>
      <c r="C758" s="51" t="s">
        <v>1260</v>
      </c>
      <c r="D758" s="49" t="str">
        <f>VLOOKUP(C758,[1]Planning!$C$81:$D$305,2,"false")</f>
        <v>PAS</v>
      </c>
      <c r="E758" s="49" t="s">
        <v>1261</v>
      </c>
      <c r="F758" s="51" t="str">
        <f>VLOOKUP(E758, [1]Constituency!$K$2:$L$225, 2, FALSE)</f>
        <v>Kelantan</v>
      </c>
      <c r="G758" s="51" t="s">
        <v>2384</v>
      </c>
      <c r="H758" s="49" t="s">
        <v>2385</v>
      </c>
      <c r="I758" s="59">
        <v>44152</v>
      </c>
      <c r="J758" s="49">
        <v>2020</v>
      </c>
      <c r="K758" s="49">
        <v>11</v>
      </c>
      <c r="L758" s="49">
        <v>17</v>
      </c>
      <c r="M758" s="49" t="s">
        <v>2383</v>
      </c>
      <c r="N758" s="49" t="s">
        <v>1239</v>
      </c>
      <c r="O758" s="49" t="b">
        <v>0</v>
      </c>
      <c r="P758" s="49" t="b">
        <v>0</v>
      </c>
      <c r="Q758" s="49" t="b">
        <v>0</v>
      </c>
      <c r="R758" s="49" t="b">
        <v>0</v>
      </c>
      <c r="S758" s="49" t="b">
        <v>0</v>
      </c>
      <c r="T758" s="49" t="b">
        <v>0</v>
      </c>
      <c r="U758" s="49" t="b">
        <v>0</v>
      </c>
      <c r="V758" s="49" t="b">
        <v>0</v>
      </c>
      <c r="W758" s="49" t="b">
        <v>0</v>
      </c>
      <c r="X758" s="49" t="b">
        <v>0</v>
      </c>
      <c r="Y758" s="49" t="b">
        <v>0</v>
      </c>
      <c r="Z758" s="49" t="b">
        <v>0</v>
      </c>
      <c r="AA758" s="49" t="b">
        <v>0</v>
      </c>
      <c r="AB758" s="49" t="b">
        <v>0</v>
      </c>
      <c r="AC758" s="49" t="b">
        <v>0</v>
      </c>
      <c r="AD758" s="49" t="b">
        <v>0</v>
      </c>
      <c r="AE758" s="49" t="b">
        <v>0</v>
      </c>
      <c r="AF758" s="49" t="b">
        <v>0</v>
      </c>
      <c r="AG758" s="49" t="b">
        <v>0</v>
      </c>
      <c r="AH758" s="49" t="b">
        <v>0</v>
      </c>
      <c r="AI758" s="49" t="b">
        <v>0</v>
      </c>
      <c r="AJ758" s="49" t="b">
        <v>0</v>
      </c>
      <c r="AK758" s="49" t="b">
        <v>0</v>
      </c>
      <c r="AL758" s="49" t="b">
        <v>0</v>
      </c>
      <c r="AM758" s="49" t="b">
        <v>0</v>
      </c>
      <c r="AN758" s="49" t="b">
        <v>0</v>
      </c>
      <c r="AO758" s="49" t="b">
        <v>0</v>
      </c>
      <c r="AP758" s="49" t="b">
        <v>0</v>
      </c>
      <c r="AQ758" s="49" t="b">
        <v>0</v>
      </c>
      <c r="AR758" s="49" t="b">
        <v>0</v>
      </c>
      <c r="AS758" s="49" t="b">
        <v>0</v>
      </c>
      <c r="AT758" s="49" t="b">
        <v>0</v>
      </c>
      <c r="AU758" s="49" t="b">
        <v>0</v>
      </c>
      <c r="AV758" s="49" t="b">
        <v>0</v>
      </c>
      <c r="AW758" s="49" t="b">
        <v>0</v>
      </c>
      <c r="AX758" s="49" t="b">
        <v>0</v>
      </c>
      <c r="AY758" s="49" t="b">
        <v>0</v>
      </c>
      <c r="AZ758" s="49" t="b">
        <v>0</v>
      </c>
      <c r="BA758" s="49" t="b">
        <v>0</v>
      </c>
      <c r="BB758" s="49" t="b">
        <v>0</v>
      </c>
      <c r="BC758" s="49" t="b">
        <v>0</v>
      </c>
      <c r="BD758" s="49" t="b">
        <v>0</v>
      </c>
      <c r="BE758" s="49" t="b">
        <v>0</v>
      </c>
      <c r="BF758" s="49" t="b">
        <v>0</v>
      </c>
      <c r="BG758" s="49" t="b">
        <v>0</v>
      </c>
      <c r="BH758" s="49" t="b">
        <v>0</v>
      </c>
      <c r="BI758" s="49" t="b">
        <v>0</v>
      </c>
      <c r="BJ758" s="49" t="b">
        <v>0</v>
      </c>
      <c r="BK758" s="49" t="b">
        <v>0</v>
      </c>
      <c r="BL758" s="49" t="b">
        <v>0</v>
      </c>
      <c r="BM758" s="49" t="b">
        <v>0</v>
      </c>
      <c r="BN758" s="49" t="b">
        <v>0</v>
      </c>
      <c r="BO758" s="49" t="b">
        <v>0</v>
      </c>
      <c r="BP758" s="49" t="b">
        <v>0</v>
      </c>
      <c r="BQ758" s="49" t="b">
        <v>0</v>
      </c>
      <c r="BR758" s="49" t="b">
        <v>0</v>
      </c>
      <c r="BS758" s="49" t="b">
        <v>0</v>
      </c>
      <c r="BT758" s="49" t="b">
        <v>0</v>
      </c>
      <c r="BU758" s="49" t="b">
        <v>0</v>
      </c>
      <c r="BV758" s="49" t="b">
        <v>0</v>
      </c>
      <c r="BW758" s="49" t="b">
        <v>0</v>
      </c>
      <c r="BX758" s="49" t="b">
        <v>0</v>
      </c>
      <c r="BY758" s="49" t="b">
        <v>0</v>
      </c>
      <c r="BZ758" s="49" t="b">
        <v>0</v>
      </c>
      <c r="CA758" s="49" t="b">
        <v>0</v>
      </c>
      <c r="CB758" s="49" t="b">
        <v>0</v>
      </c>
      <c r="CC758" s="49" t="b">
        <v>0</v>
      </c>
      <c r="CD758" s="49" t="b">
        <v>0</v>
      </c>
      <c r="CE758" s="49" t="b">
        <v>0</v>
      </c>
      <c r="CF758" s="49" t="b">
        <v>0</v>
      </c>
      <c r="CG758" s="49" t="b">
        <v>0</v>
      </c>
      <c r="CH758" s="49" t="b">
        <v>0</v>
      </c>
      <c r="CI758" s="49" t="b">
        <v>0</v>
      </c>
      <c r="CJ758" s="49" t="b">
        <v>0</v>
      </c>
      <c r="CK758" s="49" t="b">
        <v>0</v>
      </c>
      <c r="CL758" s="49" t="b">
        <v>0</v>
      </c>
      <c r="CM758" s="49" t="b">
        <v>0</v>
      </c>
      <c r="CN758" s="49" t="b">
        <v>0</v>
      </c>
      <c r="CO758" s="49" t="b">
        <v>0</v>
      </c>
      <c r="CP758" s="49" t="b">
        <v>0</v>
      </c>
      <c r="CQ758" s="49" t="b">
        <v>0</v>
      </c>
      <c r="CR758" s="49" t="b">
        <v>0</v>
      </c>
      <c r="CS758" s="49" t="b">
        <v>0</v>
      </c>
      <c r="CT758" s="49" t="b">
        <v>0</v>
      </c>
      <c r="CU758" s="49" t="b">
        <v>0</v>
      </c>
      <c r="CV758" s="49" t="b">
        <v>0</v>
      </c>
      <c r="CW758" s="49" t="b">
        <v>0</v>
      </c>
      <c r="CX758" s="49" t="b">
        <v>0</v>
      </c>
      <c r="CY758" s="49" t="b">
        <v>0</v>
      </c>
      <c r="CZ758" s="49" t="b">
        <v>0</v>
      </c>
      <c r="DA758" s="49" t="b">
        <v>0</v>
      </c>
      <c r="DB758" s="49" t="b">
        <v>0</v>
      </c>
      <c r="DC758" s="49" t="b">
        <v>0</v>
      </c>
      <c r="DD758" s="49" t="b">
        <v>0</v>
      </c>
      <c r="DE758" s="49" t="b">
        <v>0</v>
      </c>
      <c r="DF758" s="49" t="b">
        <v>0</v>
      </c>
      <c r="DG758" s="49" t="b">
        <v>0</v>
      </c>
      <c r="DH758" s="49" t="b">
        <v>0</v>
      </c>
      <c r="DI758" s="49" t="b">
        <v>0</v>
      </c>
      <c r="DJ758" s="49" t="b">
        <v>0</v>
      </c>
      <c r="DK758" s="49" t="b">
        <v>0</v>
      </c>
      <c r="DL758" s="49" t="b">
        <v>0</v>
      </c>
      <c r="DM758" s="49" t="b">
        <v>0</v>
      </c>
      <c r="DN758" s="49" t="b">
        <v>0</v>
      </c>
      <c r="DO758" s="49" t="b">
        <v>0</v>
      </c>
      <c r="DP758" s="49" t="b">
        <v>0</v>
      </c>
      <c r="DQ758" s="49" t="b">
        <v>0</v>
      </c>
      <c r="DR758" s="49" t="b">
        <v>0</v>
      </c>
      <c r="DS758" s="49" t="b">
        <v>0</v>
      </c>
      <c r="DT758" s="49" t="b">
        <v>0</v>
      </c>
      <c r="DU758" s="49" t="b">
        <v>0</v>
      </c>
      <c r="DV758" s="49" t="b">
        <v>0</v>
      </c>
      <c r="DW758" s="49" t="b">
        <v>0</v>
      </c>
      <c r="DX758" s="49" t="b">
        <v>0</v>
      </c>
      <c r="DY758" s="49" t="b">
        <v>0</v>
      </c>
      <c r="DZ758" s="49" t="b">
        <v>0</v>
      </c>
      <c r="EA758" s="49" t="b">
        <v>0</v>
      </c>
      <c r="EB758" s="49" t="b">
        <v>0</v>
      </c>
      <c r="EC758" s="49" t="b">
        <v>0</v>
      </c>
      <c r="ED758" s="49" t="b">
        <v>0</v>
      </c>
      <c r="EE758" s="49" t="b">
        <v>0</v>
      </c>
      <c r="EF758" s="49" t="b">
        <v>0</v>
      </c>
      <c r="EG758" s="49" t="b">
        <v>0</v>
      </c>
      <c r="EH758" s="49" t="b">
        <v>0</v>
      </c>
      <c r="EI758" s="49" t="b">
        <v>0</v>
      </c>
      <c r="EJ758" s="49" t="b">
        <v>0</v>
      </c>
      <c r="EK758" s="49" t="b">
        <v>0</v>
      </c>
      <c r="EL758" s="49" t="b">
        <v>0</v>
      </c>
      <c r="EM758" s="49" t="b">
        <v>1</v>
      </c>
      <c r="EN758" s="49" t="b">
        <v>0</v>
      </c>
      <c r="EO758" s="49" t="b">
        <v>0</v>
      </c>
      <c r="EP758" s="49" t="b">
        <v>0</v>
      </c>
      <c r="EQ758" s="49" t="b">
        <v>0</v>
      </c>
      <c r="ER758" s="49" t="b">
        <v>0</v>
      </c>
      <c r="ES758" s="49" t="b">
        <v>0</v>
      </c>
      <c r="ET758" s="49" t="b">
        <v>0</v>
      </c>
      <c r="EU758" s="49" t="b">
        <v>0</v>
      </c>
      <c r="EV758" s="49" t="b">
        <v>0</v>
      </c>
      <c r="EW758" s="49" t="b">
        <v>0</v>
      </c>
      <c r="EX758" s="49" t="b">
        <v>0</v>
      </c>
      <c r="EY758" s="49" t="b">
        <v>0</v>
      </c>
      <c r="EZ758" s="49" t="b">
        <v>0</v>
      </c>
      <c r="FA758" s="49" t="b">
        <v>0</v>
      </c>
      <c r="FB758" s="49" t="b">
        <v>0</v>
      </c>
      <c r="FC758" s="49" t="b">
        <v>0</v>
      </c>
      <c r="FD758" s="49" t="b">
        <v>0</v>
      </c>
      <c r="FE758" s="49" t="b">
        <v>0</v>
      </c>
      <c r="FF758" s="49" t="b">
        <v>0</v>
      </c>
      <c r="FG758" s="49" t="b">
        <v>0</v>
      </c>
      <c r="FH758" s="49" t="b">
        <v>0</v>
      </c>
      <c r="FI758" s="49" t="b">
        <v>0</v>
      </c>
      <c r="FJ758" s="49" t="b">
        <v>0</v>
      </c>
      <c r="FK758" s="49" t="b">
        <v>0</v>
      </c>
      <c r="FL758" s="49" t="b">
        <v>0</v>
      </c>
      <c r="FM758" s="49" t="b">
        <v>0</v>
      </c>
      <c r="FN758" s="49" t="b">
        <v>0</v>
      </c>
      <c r="FO758" s="49" t="b">
        <v>0</v>
      </c>
      <c r="FP758" s="49" t="b">
        <v>0</v>
      </c>
      <c r="FQ758" s="49" t="b">
        <v>0</v>
      </c>
      <c r="FR758" s="49" t="b">
        <v>0</v>
      </c>
      <c r="FS758" s="49" t="b">
        <v>0</v>
      </c>
      <c r="FT758" s="49" t="b">
        <v>0</v>
      </c>
      <c r="FU758" s="49" t="b">
        <v>0</v>
      </c>
      <c r="FV758" s="49" t="b">
        <v>0</v>
      </c>
      <c r="FW758" s="49" t="b">
        <v>0</v>
      </c>
      <c r="FX758" s="49" t="b">
        <v>0</v>
      </c>
      <c r="FY758" s="49" t="b">
        <v>0</v>
      </c>
      <c r="FZ758" s="49" t="b">
        <v>0</v>
      </c>
      <c r="GA758" s="49" t="b">
        <v>0</v>
      </c>
      <c r="GB758" s="49" t="b">
        <v>0</v>
      </c>
      <c r="GC758" s="49" t="b">
        <v>0</v>
      </c>
      <c r="GD758" s="49">
        <f>COUNTIF(O758:GC758, TRUE)</f>
        <v>1</v>
      </c>
    </row>
    <row r="759" spans="1:186" ht="14.25" customHeight="1" x14ac:dyDescent="0.3">
      <c r="A759" s="49">
        <v>15</v>
      </c>
      <c r="B759" s="49" t="s">
        <v>1066</v>
      </c>
      <c r="C759" s="51" t="s">
        <v>1067</v>
      </c>
      <c r="D759" s="49" t="str">
        <f>VLOOKUP(C759,[1]Planning!$C$81:$D$305,2,"false")</f>
        <v>BN - UMNO</v>
      </c>
      <c r="E759" s="49" t="s">
        <v>1068</v>
      </c>
      <c r="F759" s="51" t="str">
        <f>VLOOKUP(E759, [1]Constituency!$K$2:$L$225, 2, FALSE)</f>
        <v>Pahang</v>
      </c>
      <c r="G759" s="51" t="s">
        <v>2386</v>
      </c>
      <c r="H759" s="49" t="s">
        <v>2387</v>
      </c>
      <c r="I759" s="59">
        <v>44068</v>
      </c>
      <c r="J759" s="49">
        <v>2020</v>
      </c>
      <c r="K759" s="49">
        <v>8</v>
      </c>
      <c r="L759" s="49">
        <v>25</v>
      </c>
      <c r="M759" s="49" t="s">
        <v>2388</v>
      </c>
      <c r="N759" s="49" t="s">
        <v>1239</v>
      </c>
      <c r="O759" s="49" t="b">
        <v>0</v>
      </c>
      <c r="P759" s="49" t="b">
        <v>0</v>
      </c>
      <c r="Q759" s="49" t="b">
        <v>0</v>
      </c>
      <c r="R759" s="49" t="b">
        <v>0</v>
      </c>
      <c r="S759" s="49" t="b">
        <v>0</v>
      </c>
      <c r="T759" s="49" t="b">
        <v>0</v>
      </c>
      <c r="U759" s="49" t="b">
        <v>0</v>
      </c>
      <c r="V759" s="49" t="b">
        <v>0</v>
      </c>
      <c r="W759" s="49" t="b">
        <v>0</v>
      </c>
      <c r="X759" s="49" t="b">
        <v>0</v>
      </c>
      <c r="Y759" s="49" t="b">
        <v>0</v>
      </c>
      <c r="Z759" s="49" t="b">
        <v>0</v>
      </c>
      <c r="AA759" s="49" t="b">
        <v>0</v>
      </c>
      <c r="AB759" s="49" t="b">
        <v>0</v>
      </c>
      <c r="AC759" s="49" t="b">
        <v>0</v>
      </c>
      <c r="AD759" s="49" t="b">
        <v>0</v>
      </c>
      <c r="AE759" s="49" t="b">
        <v>0</v>
      </c>
      <c r="AF759" s="49" t="b">
        <v>0</v>
      </c>
      <c r="AG759" s="49" t="b">
        <v>0</v>
      </c>
      <c r="AH759" s="49" t="b">
        <v>0</v>
      </c>
      <c r="AI759" s="49" t="b">
        <v>0</v>
      </c>
      <c r="AJ759" s="49" t="b">
        <v>0</v>
      </c>
      <c r="AK759" s="49" t="b">
        <v>0</v>
      </c>
      <c r="AL759" s="49" t="b">
        <v>0</v>
      </c>
      <c r="AM759" s="49" t="b">
        <v>0</v>
      </c>
      <c r="AN759" s="49" t="b">
        <v>0</v>
      </c>
      <c r="AO759" s="49" t="b">
        <v>0</v>
      </c>
      <c r="AP759" s="49" t="b">
        <v>0</v>
      </c>
      <c r="AQ759" s="49" t="b">
        <v>0</v>
      </c>
      <c r="AR759" s="49" t="b">
        <v>0</v>
      </c>
      <c r="AS759" s="49" t="b">
        <v>0</v>
      </c>
      <c r="AT759" s="49" t="b">
        <v>0</v>
      </c>
      <c r="AU759" s="49" t="b">
        <v>0</v>
      </c>
      <c r="AV759" s="49" t="b">
        <v>0</v>
      </c>
      <c r="AW759" s="49" t="b">
        <v>0</v>
      </c>
      <c r="AX759" s="49" t="b">
        <v>0</v>
      </c>
      <c r="AY759" s="49" t="b">
        <v>0</v>
      </c>
      <c r="AZ759" s="49" t="b">
        <v>0</v>
      </c>
      <c r="BA759" s="49" t="b">
        <v>0</v>
      </c>
      <c r="BB759" s="49" t="b">
        <v>0</v>
      </c>
      <c r="BC759" s="49" t="b">
        <v>0</v>
      </c>
      <c r="BD759" s="49" t="b">
        <v>0</v>
      </c>
      <c r="BE759" s="49" t="b">
        <v>0</v>
      </c>
      <c r="BF759" s="49" t="b">
        <v>0</v>
      </c>
      <c r="BG759" s="49" t="b">
        <v>0</v>
      </c>
      <c r="BH759" s="49" t="b">
        <v>0</v>
      </c>
      <c r="BI759" s="49" t="b">
        <v>0</v>
      </c>
      <c r="BJ759" s="49" t="b">
        <v>0</v>
      </c>
      <c r="BK759" s="49" t="b">
        <v>0</v>
      </c>
      <c r="BL759" s="49" t="b">
        <v>0</v>
      </c>
      <c r="BM759" s="49" t="b">
        <v>0</v>
      </c>
      <c r="BN759" s="49" t="b">
        <v>0</v>
      </c>
      <c r="BO759" s="49" t="b">
        <v>0</v>
      </c>
      <c r="BP759" s="49" t="b">
        <v>0</v>
      </c>
      <c r="BQ759" s="49" t="b">
        <v>0</v>
      </c>
      <c r="BR759" s="49" t="b">
        <v>0</v>
      </c>
      <c r="BS759" s="49" t="b">
        <v>0</v>
      </c>
      <c r="BT759" s="49" t="b">
        <v>0</v>
      </c>
      <c r="BU759" s="49" t="b">
        <v>0</v>
      </c>
      <c r="BV759" s="49" t="b">
        <v>0</v>
      </c>
      <c r="BW759" s="49" t="b">
        <v>0</v>
      </c>
      <c r="BX759" s="49" t="b">
        <v>0</v>
      </c>
      <c r="BY759" s="49" t="b">
        <v>0</v>
      </c>
      <c r="BZ759" s="49" t="b">
        <v>0</v>
      </c>
      <c r="CA759" s="49" t="b">
        <v>0</v>
      </c>
      <c r="CB759" s="49" t="b">
        <v>0</v>
      </c>
      <c r="CC759" s="49" t="b">
        <v>0</v>
      </c>
      <c r="CD759" s="49" t="b">
        <v>0</v>
      </c>
      <c r="CE759" s="49" t="b">
        <v>0</v>
      </c>
      <c r="CF759" s="49" t="b">
        <v>0</v>
      </c>
      <c r="CG759" s="49" t="b">
        <v>0</v>
      </c>
      <c r="CH759" s="49" t="b">
        <v>0</v>
      </c>
      <c r="CI759" s="49" t="b">
        <v>0</v>
      </c>
      <c r="CJ759" s="49" t="b">
        <v>0</v>
      </c>
      <c r="CK759" s="49" t="b">
        <v>0</v>
      </c>
      <c r="CL759" s="49" t="b">
        <v>0</v>
      </c>
      <c r="CM759" s="49" t="b">
        <v>0</v>
      </c>
      <c r="CN759" s="49" t="b">
        <v>0</v>
      </c>
      <c r="CO759" s="49" t="b">
        <v>0</v>
      </c>
      <c r="CP759" s="49" t="b">
        <v>0</v>
      </c>
      <c r="CQ759" s="49" t="b">
        <v>0</v>
      </c>
      <c r="CR759" s="49" t="b">
        <v>1</v>
      </c>
      <c r="CS759" s="49" t="b">
        <v>0</v>
      </c>
      <c r="CT759" s="49" t="b">
        <v>0</v>
      </c>
      <c r="CU759" s="49" t="b">
        <v>0</v>
      </c>
      <c r="CV759" s="49" t="b">
        <v>0</v>
      </c>
      <c r="CW759" s="49" t="b">
        <v>0</v>
      </c>
      <c r="CX759" s="49" t="b">
        <v>1</v>
      </c>
      <c r="CY759" s="49" t="b">
        <v>0</v>
      </c>
      <c r="CZ759" s="49" t="b">
        <v>1</v>
      </c>
      <c r="DA759" s="49" t="b">
        <v>0</v>
      </c>
      <c r="DB759" s="49" t="b">
        <v>0</v>
      </c>
      <c r="DC759" s="49" t="b">
        <v>0</v>
      </c>
      <c r="DD759" s="49" t="b">
        <v>0</v>
      </c>
      <c r="DE759" s="49" t="b">
        <v>0</v>
      </c>
      <c r="DF759" s="49" t="b">
        <v>0</v>
      </c>
      <c r="DG759" s="49" t="b">
        <v>0</v>
      </c>
      <c r="DH759" s="49" t="b">
        <v>0</v>
      </c>
      <c r="DI759" s="49" t="b">
        <v>0</v>
      </c>
      <c r="DJ759" s="49" t="b">
        <v>0</v>
      </c>
      <c r="DK759" s="49" t="b">
        <v>0</v>
      </c>
      <c r="DL759" s="49" t="b">
        <v>0</v>
      </c>
      <c r="DM759" s="49" t="b">
        <v>0</v>
      </c>
      <c r="DN759" s="49" t="b">
        <v>0</v>
      </c>
      <c r="DO759" s="49" t="b">
        <v>0</v>
      </c>
      <c r="DP759" s="49" t="b">
        <v>0</v>
      </c>
      <c r="DQ759" s="49" t="b">
        <v>0</v>
      </c>
      <c r="DR759" s="49" t="b">
        <v>0</v>
      </c>
      <c r="DS759" s="49" t="b">
        <v>0</v>
      </c>
      <c r="DT759" s="49" t="b">
        <v>0</v>
      </c>
      <c r="DU759" s="49" t="b">
        <v>0</v>
      </c>
      <c r="DV759" s="49" t="b">
        <v>0</v>
      </c>
      <c r="DW759" s="49" t="b">
        <v>0</v>
      </c>
      <c r="DX759" s="49" t="b">
        <v>0</v>
      </c>
      <c r="DY759" s="49" t="b">
        <v>0</v>
      </c>
      <c r="DZ759" s="49" t="b">
        <v>0</v>
      </c>
      <c r="EA759" s="49" t="b">
        <v>0</v>
      </c>
      <c r="EB759" s="49" t="b">
        <v>0</v>
      </c>
      <c r="EC759" s="49" t="b">
        <v>0</v>
      </c>
      <c r="ED759" s="49" t="b">
        <v>0</v>
      </c>
      <c r="EE759" s="49" t="b">
        <v>0</v>
      </c>
      <c r="EF759" s="49" t="b">
        <v>0</v>
      </c>
      <c r="EG759" s="49" t="b">
        <v>0</v>
      </c>
      <c r="EH759" s="49" t="b">
        <v>0</v>
      </c>
      <c r="EI759" s="49" t="b">
        <v>0</v>
      </c>
      <c r="EJ759" s="49" t="b">
        <v>0</v>
      </c>
      <c r="EK759" s="49" t="b">
        <v>0</v>
      </c>
      <c r="EL759" s="49" t="b">
        <v>0</v>
      </c>
      <c r="EM759" s="49" t="b">
        <v>0</v>
      </c>
      <c r="EN759" s="49" t="b">
        <v>0</v>
      </c>
      <c r="EO759" s="49" t="b">
        <v>0</v>
      </c>
      <c r="EP759" s="49" t="b">
        <v>0</v>
      </c>
      <c r="EQ759" s="49" t="b">
        <v>0</v>
      </c>
      <c r="ER759" s="49" t="b">
        <v>0</v>
      </c>
      <c r="ES759" s="49" t="b">
        <v>0</v>
      </c>
      <c r="ET759" s="49" t="b">
        <v>0</v>
      </c>
      <c r="EU759" s="49" t="b">
        <v>0</v>
      </c>
      <c r="EV759" s="49" t="b">
        <v>0</v>
      </c>
      <c r="EW759" s="49" t="b">
        <v>0</v>
      </c>
      <c r="EX759" s="49" t="b">
        <v>0</v>
      </c>
      <c r="EY759" s="49" t="b">
        <v>0</v>
      </c>
      <c r="EZ759" s="49" t="b">
        <v>0</v>
      </c>
      <c r="FA759" s="49" t="b">
        <v>0</v>
      </c>
      <c r="FB759" s="49" t="b">
        <v>0</v>
      </c>
      <c r="FC759" s="49" t="b">
        <v>0</v>
      </c>
      <c r="FD759" s="49" t="b">
        <v>0</v>
      </c>
      <c r="FE759" s="49" t="b">
        <v>0</v>
      </c>
      <c r="FF759" s="49" t="b">
        <v>0</v>
      </c>
      <c r="FG759" s="49" t="b">
        <v>0</v>
      </c>
      <c r="FH759" s="49" t="b">
        <v>0</v>
      </c>
      <c r="FI759" s="49" t="b">
        <v>0</v>
      </c>
      <c r="FJ759" s="49" t="b">
        <v>0</v>
      </c>
      <c r="FK759" s="49" t="b">
        <v>0</v>
      </c>
      <c r="FL759" s="49" t="b">
        <v>0</v>
      </c>
      <c r="FM759" s="49" t="b">
        <v>0</v>
      </c>
      <c r="FN759" s="49" t="b">
        <v>0</v>
      </c>
      <c r="FO759" s="49" t="b">
        <v>0</v>
      </c>
      <c r="FP759" s="49" t="b">
        <v>0</v>
      </c>
      <c r="FQ759" s="49" t="b">
        <v>0</v>
      </c>
      <c r="FR759" s="49" t="b">
        <v>0</v>
      </c>
      <c r="FS759" s="49" t="b">
        <v>0</v>
      </c>
      <c r="FT759" s="49" t="b">
        <v>0</v>
      </c>
      <c r="FU759" s="49" t="b">
        <v>0</v>
      </c>
      <c r="FV759" s="49" t="b">
        <v>0</v>
      </c>
      <c r="FW759" s="49" t="b">
        <v>0</v>
      </c>
      <c r="FX759" s="49" t="b">
        <v>0</v>
      </c>
      <c r="FY759" s="49" t="b">
        <v>0</v>
      </c>
      <c r="FZ759" s="49" t="b">
        <v>0</v>
      </c>
      <c r="GA759" s="49" t="b">
        <v>0</v>
      </c>
      <c r="GB759" s="49" t="b">
        <v>0</v>
      </c>
      <c r="GC759" s="49" t="b">
        <v>0</v>
      </c>
      <c r="GD759" s="49">
        <f>COUNTIF(O759:GC759, TRUE)</f>
        <v>3</v>
      </c>
    </row>
    <row r="760" spans="1:186" ht="14.25" customHeight="1" x14ac:dyDescent="0.3">
      <c r="A760" s="49">
        <v>29</v>
      </c>
      <c r="B760" s="49" t="s">
        <v>463</v>
      </c>
      <c r="C760" s="49" t="s">
        <v>463</v>
      </c>
      <c r="D760" s="49" t="str">
        <f>VLOOKUP(C760,[1]Planning!$C$81:$D$305,2,"false")</f>
        <v>PH - DAP</v>
      </c>
      <c r="E760" s="49" t="s">
        <v>464</v>
      </c>
      <c r="F760" s="51" t="str">
        <f>VLOOKUP(E760, [1]Constituency!$K$2:$L$225, 2, FALSE)</f>
        <v>Pulau Pinang</v>
      </c>
      <c r="G760" s="51" t="s">
        <v>2389</v>
      </c>
      <c r="H760" s="49" t="s">
        <v>2390</v>
      </c>
      <c r="I760" s="59">
        <v>44068</v>
      </c>
      <c r="J760" s="49">
        <v>2020</v>
      </c>
      <c r="K760" s="49">
        <v>8</v>
      </c>
      <c r="L760" s="49">
        <v>25</v>
      </c>
      <c r="M760" s="49" t="s">
        <v>2388</v>
      </c>
      <c r="N760" s="49" t="s">
        <v>1239</v>
      </c>
      <c r="O760" s="49" t="b">
        <v>0</v>
      </c>
      <c r="P760" s="49" t="b">
        <v>0</v>
      </c>
      <c r="Q760" s="49" t="b">
        <v>0</v>
      </c>
      <c r="R760" s="49" t="b">
        <v>0</v>
      </c>
      <c r="S760" s="49" t="b">
        <v>0</v>
      </c>
      <c r="T760" s="49" t="b">
        <v>0</v>
      </c>
      <c r="U760" s="49" t="b">
        <v>0</v>
      </c>
      <c r="V760" s="49" t="b">
        <v>0</v>
      </c>
      <c r="W760" s="49" t="b">
        <v>0</v>
      </c>
      <c r="X760" s="49" t="b">
        <v>0</v>
      </c>
      <c r="Y760" s="49" t="b">
        <v>0</v>
      </c>
      <c r="Z760" s="49" t="b">
        <v>0</v>
      </c>
      <c r="AA760" s="49" t="b">
        <v>0</v>
      </c>
      <c r="AB760" s="49" t="b">
        <v>0</v>
      </c>
      <c r="AC760" s="49" t="b">
        <v>0</v>
      </c>
      <c r="AD760" s="49" t="b">
        <v>0</v>
      </c>
      <c r="AE760" s="49" t="b">
        <v>0</v>
      </c>
      <c r="AF760" s="49" t="b">
        <v>0</v>
      </c>
      <c r="AG760" s="49" t="b">
        <v>0</v>
      </c>
      <c r="AH760" s="49" t="b">
        <v>0</v>
      </c>
      <c r="AI760" s="49" t="b">
        <v>0</v>
      </c>
      <c r="AJ760" s="49" t="b">
        <v>0</v>
      </c>
      <c r="AK760" s="49" t="b">
        <v>0</v>
      </c>
      <c r="AL760" s="49" t="b">
        <v>0</v>
      </c>
      <c r="AM760" s="49" t="b">
        <v>0</v>
      </c>
      <c r="AN760" s="49" t="b">
        <v>0</v>
      </c>
      <c r="AO760" s="49" t="b">
        <v>0</v>
      </c>
      <c r="AP760" s="49" t="b">
        <v>0</v>
      </c>
      <c r="AQ760" s="49" t="b">
        <v>0</v>
      </c>
      <c r="AR760" s="49" t="b">
        <v>0</v>
      </c>
      <c r="AS760" s="49" t="b">
        <v>0</v>
      </c>
      <c r="AT760" s="49" t="b">
        <v>0</v>
      </c>
      <c r="AU760" s="49" t="b">
        <v>0</v>
      </c>
      <c r="AV760" s="49" t="b">
        <v>0</v>
      </c>
      <c r="AW760" s="49" t="b">
        <v>0</v>
      </c>
      <c r="AX760" s="49" t="b">
        <v>0</v>
      </c>
      <c r="AY760" s="49" t="b">
        <v>0</v>
      </c>
      <c r="AZ760" s="49" t="b">
        <v>0</v>
      </c>
      <c r="BA760" s="49" t="b">
        <v>0</v>
      </c>
      <c r="BB760" s="49" t="b">
        <v>0</v>
      </c>
      <c r="BC760" s="49" t="b">
        <v>0</v>
      </c>
      <c r="BD760" s="49" t="b">
        <v>0</v>
      </c>
      <c r="BE760" s="49" t="b">
        <v>0</v>
      </c>
      <c r="BF760" s="49" t="b">
        <v>0</v>
      </c>
      <c r="BG760" s="49" t="b">
        <v>0</v>
      </c>
      <c r="BH760" s="49" t="b">
        <v>0</v>
      </c>
      <c r="BI760" s="49" t="b">
        <v>0</v>
      </c>
      <c r="BJ760" s="49" t="b">
        <v>0</v>
      </c>
      <c r="BK760" s="49" t="b">
        <v>0</v>
      </c>
      <c r="BL760" s="49" t="b">
        <v>0</v>
      </c>
      <c r="BM760" s="49" t="b">
        <v>0</v>
      </c>
      <c r="BN760" s="49" t="b">
        <v>0</v>
      </c>
      <c r="BO760" s="49" t="b">
        <v>0</v>
      </c>
      <c r="BP760" s="49" t="b">
        <v>0</v>
      </c>
      <c r="BQ760" s="49" t="b">
        <v>0</v>
      </c>
      <c r="BR760" s="49" t="b">
        <v>0</v>
      </c>
      <c r="BS760" s="49" t="b">
        <v>0</v>
      </c>
      <c r="BT760" s="49" t="b">
        <v>0</v>
      </c>
      <c r="BU760" s="49" t="b">
        <v>0</v>
      </c>
      <c r="BV760" s="49" t="b">
        <v>0</v>
      </c>
      <c r="BW760" s="49" t="b">
        <v>0</v>
      </c>
      <c r="BX760" s="49" t="b">
        <v>0</v>
      </c>
      <c r="BY760" s="49" t="b">
        <v>0</v>
      </c>
      <c r="BZ760" s="49" t="b">
        <v>0</v>
      </c>
      <c r="CA760" s="49" t="b">
        <v>0</v>
      </c>
      <c r="CB760" s="49" t="b">
        <v>0</v>
      </c>
      <c r="CC760" s="49" t="b">
        <v>0</v>
      </c>
      <c r="CD760" s="49" t="b">
        <v>0</v>
      </c>
      <c r="CE760" s="49" t="b">
        <v>0</v>
      </c>
      <c r="CF760" s="49" t="b">
        <v>0</v>
      </c>
      <c r="CG760" s="49" t="b">
        <v>0</v>
      </c>
      <c r="CH760" s="49" t="b">
        <v>0</v>
      </c>
      <c r="CI760" s="49" t="b">
        <v>0</v>
      </c>
      <c r="CJ760" s="49" t="b">
        <v>0</v>
      </c>
      <c r="CK760" s="49" t="b">
        <v>0</v>
      </c>
      <c r="CL760" s="49" t="b">
        <v>0</v>
      </c>
      <c r="CM760" s="49" t="b">
        <v>0</v>
      </c>
      <c r="CN760" s="49" t="b">
        <v>0</v>
      </c>
      <c r="CO760" s="49" t="b">
        <v>0</v>
      </c>
      <c r="CP760" s="49" t="b">
        <v>0</v>
      </c>
      <c r="CQ760" s="49" t="b">
        <v>0</v>
      </c>
      <c r="CR760" s="49" t="b">
        <v>1</v>
      </c>
      <c r="CS760" s="49" t="b">
        <v>0</v>
      </c>
      <c r="CT760" s="49" t="b">
        <v>0</v>
      </c>
      <c r="CU760" s="49" t="b">
        <v>0</v>
      </c>
      <c r="CV760" s="49" t="b">
        <v>0</v>
      </c>
      <c r="CW760" s="49" t="b">
        <v>0</v>
      </c>
      <c r="CX760" s="49" t="b">
        <v>0</v>
      </c>
      <c r="CY760" s="49" t="b">
        <v>0</v>
      </c>
      <c r="CZ760" s="49" t="b">
        <v>0</v>
      </c>
      <c r="DA760" s="49" t="b">
        <v>0</v>
      </c>
      <c r="DB760" s="49" t="b">
        <v>1</v>
      </c>
      <c r="DC760" s="49" t="b">
        <v>0</v>
      </c>
      <c r="DD760" s="49" t="b">
        <v>0</v>
      </c>
      <c r="DE760" s="49" t="b">
        <v>0</v>
      </c>
      <c r="DF760" s="49" t="b">
        <v>0</v>
      </c>
      <c r="DG760" s="49" t="b">
        <v>0</v>
      </c>
      <c r="DH760" s="49" t="b">
        <v>0</v>
      </c>
      <c r="DI760" s="49" t="b">
        <v>0</v>
      </c>
      <c r="DJ760" s="49" t="b">
        <v>0</v>
      </c>
      <c r="DK760" s="49" t="b">
        <v>0</v>
      </c>
      <c r="DL760" s="49" t="b">
        <v>0</v>
      </c>
      <c r="DM760" s="49" t="b">
        <v>0</v>
      </c>
      <c r="DN760" s="49" t="b">
        <v>0</v>
      </c>
      <c r="DO760" s="49" t="b">
        <v>0</v>
      </c>
      <c r="DP760" s="49" t="b">
        <v>0</v>
      </c>
      <c r="DQ760" s="49" t="b">
        <v>0</v>
      </c>
      <c r="DR760" s="49" t="b">
        <v>0</v>
      </c>
      <c r="DS760" s="49" t="b">
        <v>0</v>
      </c>
      <c r="DT760" s="49" t="b">
        <v>0</v>
      </c>
      <c r="DU760" s="49" t="b">
        <v>0</v>
      </c>
      <c r="DV760" s="49" t="b">
        <v>0</v>
      </c>
      <c r="DW760" s="49" t="b">
        <v>0</v>
      </c>
      <c r="DX760" s="49" t="b">
        <v>0</v>
      </c>
      <c r="DY760" s="49" t="b">
        <v>0</v>
      </c>
      <c r="DZ760" s="49" t="b">
        <v>0</v>
      </c>
      <c r="EA760" s="49" t="b">
        <v>0</v>
      </c>
      <c r="EB760" s="49" t="b">
        <v>0</v>
      </c>
      <c r="EC760" s="49" t="b">
        <v>0</v>
      </c>
      <c r="ED760" s="49" t="b">
        <v>0</v>
      </c>
      <c r="EE760" s="49" t="b">
        <v>0</v>
      </c>
      <c r="EF760" s="49" t="b">
        <v>0</v>
      </c>
      <c r="EG760" s="49" t="b">
        <v>0</v>
      </c>
      <c r="EH760" s="49" t="b">
        <v>0</v>
      </c>
      <c r="EI760" s="49" t="b">
        <v>0</v>
      </c>
      <c r="EJ760" s="49" t="b">
        <v>0</v>
      </c>
      <c r="EK760" s="49" t="b">
        <v>0</v>
      </c>
      <c r="EL760" s="49" t="b">
        <v>0</v>
      </c>
      <c r="EM760" s="49" t="b">
        <v>0</v>
      </c>
      <c r="EN760" s="49" t="b">
        <v>0</v>
      </c>
      <c r="EO760" s="49" t="b">
        <v>0</v>
      </c>
      <c r="EP760" s="49" t="b">
        <v>0</v>
      </c>
      <c r="EQ760" s="49" t="b">
        <v>0</v>
      </c>
      <c r="ER760" s="49" t="b">
        <v>0</v>
      </c>
      <c r="ES760" s="49" t="b">
        <v>0</v>
      </c>
      <c r="ET760" s="49" t="b">
        <v>0</v>
      </c>
      <c r="EU760" s="49" t="b">
        <v>0</v>
      </c>
      <c r="EV760" s="49" t="b">
        <v>0</v>
      </c>
      <c r="EW760" s="49" t="b">
        <v>0</v>
      </c>
      <c r="EX760" s="49" t="b">
        <v>0</v>
      </c>
      <c r="EY760" s="49" t="b">
        <v>0</v>
      </c>
      <c r="EZ760" s="49" t="b">
        <v>0</v>
      </c>
      <c r="FA760" s="49" t="b">
        <v>0</v>
      </c>
      <c r="FB760" s="49" t="b">
        <v>0</v>
      </c>
      <c r="FC760" s="49" t="b">
        <v>0</v>
      </c>
      <c r="FD760" s="49" t="b">
        <v>0</v>
      </c>
      <c r="FE760" s="49" t="b">
        <v>0</v>
      </c>
      <c r="FF760" s="49" t="b">
        <v>0</v>
      </c>
      <c r="FG760" s="49" t="b">
        <v>0</v>
      </c>
      <c r="FH760" s="49" t="b">
        <v>0</v>
      </c>
      <c r="FI760" s="49" t="b">
        <v>0</v>
      </c>
      <c r="FJ760" s="49" t="b">
        <v>0</v>
      </c>
      <c r="FK760" s="49" t="b">
        <v>0</v>
      </c>
      <c r="FL760" s="49" t="b">
        <v>0</v>
      </c>
      <c r="FM760" s="49" t="b">
        <v>0</v>
      </c>
      <c r="FN760" s="49" t="b">
        <v>0</v>
      </c>
      <c r="FO760" s="49" t="b">
        <v>0</v>
      </c>
      <c r="FP760" s="49" t="b">
        <v>0</v>
      </c>
      <c r="FQ760" s="49" t="b">
        <v>0</v>
      </c>
      <c r="FR760" s="49" t="b">
        <v>0</v>
      </c>
      <c r="FS760" s="49" t="b">
        <v>0</v>
      </c>
      <c r="FT760" s="49" t="b">
        <v>0</v>
      </c>
      <c r="FU760" s="49" t="b">
        <v>0</v>
      </c>
      <c r="FV760" s="49" t="b">
        <v>0</v>
      </c>
      <c r="FW760" s="49" t="b">
        <v>0</v>
      </c>
      <c r="FX760" s="49" t="b">
        <v>0</v>
      </c>
      <c r="FY760" s="49" t="b">
        <v>0</v>
      </c>
      <c r="FZ760" s="49" t="b">
        <v>0</v>
      </c>
      <c r="GA760" s="49" t="b">
        <v>0</v>
      </c>
      <c r="GB760" s="49" t="b">
        <v>0</v>
      </c>
      <c r="GC760" s="49" t="b">
        <v>0</v>
      </c>
      <c r="GD760" s="49">
        <f>COUNTIF(O760:GC760, TRUE)</f>
        <v>2</v>
      </c>
    </row>
    <row r="761" spans="1:186" ht="14.25" customHeight="1" x14ac:dyDescent="0.3">
      <c r="A761" s="49">
        <v>33</v>
      </c>
      <c r="B761" s="49" t="s">
        <v>872</v>
      </c>
      <c r="C761" s="51" t="s">
        <v>31</v>
      </c>
      <c r="D761" s="49" t="str">
        <f>VLOOKUP(C761,[1]Planning!$C$81:$D$305,2,"false")</f>
        <v>PH - DAP</v>
      </c>
      <c r="E761" s="49" t="s">
        <v>873</v>
      </c>
      <c r="F761" s="51" t="str">
        <f>VLOOKUP(E761, [1]Constituency!$K$2:$L$225, 2, FALSE)</f>
        <v>Pahang</v>
      </c>
      <c r="G761" s="51" t="s">
        <v>2391</v>
      </c>
      <c r="H761" s="49" t="s">
        <v>2392</v>
      </c>
      <c r="I761" s="59">
        <v>44068</v>
      </c>
      <c r="J761" s="49">
        <v>2020</v>
      </c>
      <c r="K761" s="49">
        <v>8</v>
      </c>
      <c r="L761" s="49">
        <v>25</v>
      </c>
      <c r="M761" s="49" t="s">
        <v>2388</v>
      </c>
      <c r="N761" s="49" t="s">
        <v>1239</v>
      </c>
      <c r="O761" s="49" t="b">
        <v>0</v>
      </c>
      <c r="P761" s="49" t="b">
        <v>0</v>
      </c>
      <c r="Q761" s="49" t="b">
        <v>0</v>
      </c>
      <c r="R761" s="49" t="b">
        <v>0</v>
      </c>
      <c r="S761" s="49" t="b">
        <v>0</v>
      </c>
      <c r="T761" s="49" t="b">
        <v>0</v>
      </c>
      <c r="U761" s="49" t="b">
        <v>0</v>
      </c>
      <c r="V761" s="49" t="b">
        <v>0</v>
      </c>
      <c r="W761" s="49" t="b">
        <v>0</v>
      </c>
      <c r="X761" s="49" t="b">
        <v>0</v>
      </c>
      <c r="Y761" s="49" t="b">
        <v>0</v>
      </c>
      <c r="Z761" s="49" t="b">
        <v>0</v>
      </c>
      <c r="AA761" s="49" t="b">
        <v>0</v>
      </c>
      <c r="AB761" s="49" t="b">
        <v>0</v>
      </c>
      <c r="AC761" s="49" t="b">
        <v>0</v>
      </c>
      <c r="AD761" s="49" t="b">
        <v>0</v>
      </c>
      <c r="AE761" s="49" t="b">
        <v>0</v>
      </c>
      <c r="AF761" s="49" t="b">
        <v>0</v>
      </c>
      <c r="AG761" s="49" t="b">
        <v>0</v>
      </c>
      <c r="AH761" s="49" t="b">
        <v>0</v>
      </c>
      <c r="AI761" s="49" t="b">
        <v>0</v>
      </c>
      <c r="AJ761" s="49" t="b">
        <v>0</v>
      </c>
      <c r="AK761" s="49" t="b">
        <v>0</v>
      </c>
      <c r="AL761" s="49" t="b">
        <v>0</v>
      </c>
      <c r="AM761" s="49" t="b">
        <v>0</v>
      </c>
      <c r="AN761" s="49" t="b">
        <v>0</v>
      </c>
      <c r="AO761" s="49" t="b">
        <v>0</v>
      </c>
      <c r="AP761" s="49" t="b">
        <v>0</v>
      </c>
      <c r="AQ761" s="49" t="b">
        <v>0</v>
      </c>
      <c r="AR761" s="49" t="b">
        <v>0</v>
      </c>
      <c r="AS761" s="49" t="b">
        <v>0</v>
      </c>
      <c r="AT761" s="49" t="b">
        <v>0</v>
      </c>
      <c r="AU761" s="49" t="b">
        <v>0</v>
      </c>
      <c r="AV761" s="49" t="b">
        <v>0</v>
      </c>
      <c r="AW761" s="49" t="b">
        <v>0</v>
      </c>
      <c r="AX761" s="49" t="b">
        <v>0</v>
      </c>
      <c r="AY761" s="49" t="b">
        <v>0</v>
      </c>
      <c r="AZ761" s="49" t="b">
        <v>0</v>
      </c>
      <c r="BA761" s="49" t="b">
        <v>0</v>
      </c>
      <c r="BB761" s="49" t="b">
        <v>0</v>
      </c>
      <c r="BC761" s="49" t="b">
        <v>0</v>
      </c>
      <c r="BD761" s="49" t="b">
        <v>0</v>
      </c>
      <c r="BE761" s="49" t="b">
        <v>0</v>
      </c>
      <c r="BF761" s="49" t="b">
        <v>0</v>
      </c>
      <c r="BG761" s="49" t="b">
        <v>0</v>
      </c>
      <c r="BH761" s="49" t="b">
        <v>0</v>
      </c>
      <c r="BI761" s="49" t="b">
        <v>0</v>
      </c>
      <c r="BJ761" s="49" t="b">
        <v>0</v>
      </c>
      <c r="BK761" s="49" t="b">
        <v>0</v>
      </c>
      <c r="BL761" s="49" t="b">
        <v>0</v>
      </c>
      <c r="BM761" s="49" t="b">
        <v>0</v>
      </c>
      <c r="BN761" s="49" t="b">
        <v>0</v>
      </c>
      <c r="BO761" s="49" t="b">
        <v>0</v>
      </c>
      <c r="BP761" s="49" t="b">
        <v>0</v>
      </c>
      <c r="BQ761" s="49" t="b">
        <v>0</v>
      </c>
      <c r="BR761" s="49" t="b">
        <v>0</v>
      </c>
      <c r="BS761" s="49" t="b">
        <v>0</v>
      </c>
      <c r="BT761" s="49" t="b">
        <v>0</v>
      </c>
      <c r="BU761" s="49" t="b">
        <v>0</v>
      </c>
      <c r="BV761" s="49" t="b">
        <v>0</v>
      </c>
      <c r="BW761" s="49" t="b">
        <v>0</v>
      </c>
      <c r="BX761" s="49" t="b">
        <v>0</v>
      </c>
      <c r="BY761" s="49" t="b">
        <v>0</v>
      </c>
      <c r="BZ761" s="49" t="b">
        <v>0</v>
      </c>
      <c r="CA761" s="49" t="b">
        <v>0</v>
      </c>
      <c r="CB761" s="49" t="b">
        <v>0</v>
      </c>
      <c r="CC761" s="49" t="b">
        <v>0</v>
      </c>
      <c r="CD761" s="49" t="b">
        <v>0</v>
      </c>
      <c r="CE761" s="49" t="b">
        <v>0</v>
      </c>
      <c r="CF761" s="49" t="b">
        <v>0</v>
      </c>
      <c r="CG761" s="49" t="b">
        <v>0</v>
      </c>
      <c r="CH761" s="49" t="b">
        <v>0</v>
      </c>
      <c r="CI761" s="49" t="b">
        <v>0</v>
      </c>
      <c r="CJ761" s="49" t="b">
        <v>0</v>
      </c>
      <c r="CK761" s="49" t="b">
        <v>0</v>
      </c>
      <c r="CL761" s="49" t="b">
        <v>0</v>
      </c>
      <c r="CM761" s="49" t="b">
        <v>0</v>
      </c>
      <c r="CN761" s="49" t="b">
        <v>0</v>
      </c>
      <c r="CO761" s="49" t="b">
        <v>0</v>
      </c>
      <c r="CP761" s="49" t="b">
        <v>0</v>
      </c>
      <c r="CQ761" s="49" t="b">
        <v>0</v>
      </c>
      <c r="CR761" s="49" t="b">
        <v>1</v>
      </c>
      <c r="CS761" s="49" t="b">
        <v>0</v>
      </c>
      <c r="CT761" s="49" t="b">
        <v>0</v>
      </c>
      <c r="CU761" s="49" t="b">
        <v>0</v>
      </c>
      <c r="CV761" s="49" t="b">
        <v>0</v>
      </c>
      <c r="CW761" s="49" t="b">
        <v>0</v>
      </c>
      <c r="CX761" s="49" t="b">
        <v>0</v>
      </c>
      <c r="CY761" s="49" t="b">
        <v>0</v>
      </c>
      <c r="CZ761" s="49" t="b">
        <v>0</v>
      </c>
      <c r="DA761" s="49" t="b">
        <v>0</v>
      </c>
      <c r="DB761" s="49" t="b">
        <v>0</v>
      </c>
      <c r="DC761" s="49" t="b">
        <v>0</v>
      </c>
      <c r="DD761" s="49" t="b">
        <v>0</v>
      </c>
      <c r="DE761" s="49" t="b">
        <v>0</v>
      </c>
      <c r="DF761" s="49" t="b">
        <v>0</v>
      </c>
      <c r="DG761" s="49" t="b">
        <v>0</v>
      </c>
      <c r="DH761" s="49" t="b">
        <v>0</v>
      </c>
      <c r="DI761" s="49" t="b">
        <v>0</v>
      </c>
      <c r="DJ761" s="49" t="b">
        <v>0</v>
      </c>
      <c r="DK761" s="49" t="b">
        <v>0</v>
      </c>
      <c r="DL761" s="49" t="b">
        <v>0</v>
      </c>
      <c r="DM761" s="49" t="b">
        <v>1</v>
      </c>
      <c r="DN761" s="49" t="b">
        <v>0</v>
      </c>
      <c r="DO761" s="49" t="b">
        <v>0</v>
      </c>
      <c r="DP761" s="49" t="b">
        <v>0</v>
      </c>
      <c r="DQ761" s="49" t="b">
        <v>0</v>
      </c>
      <c r="DR761" s="49" t="b">
        <v>0</v>
      </c>
      <c r="DS761" s="49" t="b">
        <v>0</v>
      </c>
      <c r="DT761" s="49" t="b">
        <v>0</v>
      </c>
      <c r="DU761" s="49" t="b">
        <v>0</v>
      </c>
      <c r="DV761" s="49" t="b">
        <v>0</v>
      </c>
      <c r="DW761" s="49" t="b">
        <v>0</v>
      </c>
      <c r="DX761" s="49" t="b">
        <v>0</v>
      </c>
      <c r="DY761" s="49" t="b">
        <v>0</v>
      </c>
      <c r="DZ761" s="49" t="b">
        <v>0</v>
      </c>
      <c r="EA761" s="49" t="b">
        <v>0</v>
      </c>
      <c r="EB761" s="49" t="b">
        <v>0</v>
      </c>
      <c r="EC761" s="49" t="b">
        <v>0</v>
      </c>
      <c r="ED761" s="49" t="b">
        <v>0</v>
      </c>
      <c r="EE761" s="49" t="b">
        <v>0</v>
      </c>
      <c r="EF761" s="49" t="b">
        <v>0</v>
      </c>
      <c r="EG761" s="49" t="b">
        <v>0</v>
      </c>
      <c r="EH761" s="49" t="b">
        <v>0</v>
      </c>
      <c r="EI761" s="49" t="b">
        <v>0</v>
      </c>
      <c r="EJ761" s="49" t="b">
        <v>0</v>
      </c>
      <c r="EK761" s="49" t="b">
        <v>0</v>
      </c>
      <c r="EL761" s="49" t="b">
        <v>0</v>
      </c>
      <c r="EM761" s="49" t="b">
        <v>0</v>
      </c>
      <c r="EN761" s="49" t="b">
        <v>0</v>
      </c>
      <c r="EO761" s="49" t="b">
        <v>0</v>
      </c>
      <c r="EP761" s="49" t="b">
        <v>0</v>
      </c>
      <c r="EQ761" s="49" t="b">
        <v>0</v>
      </c>
      <c r="ER761" s="49" t="b">
        <v>0</v>
      </c>
      <c r="ES761" s="49" t="b">
        <v>0</v>
      </c>
      <c r="ET761" s="49" t="b">
        <v>0</v>
      </c>
      <c r="EU761" s="49" t="b">
        <v>0</v>
      </c>
      <c r="EV761" s="49" t="b">
        <v>0</v>
      </c>
      <c r="EW761" s="49" t="b">
        <v>0</v>
      </c>
      <c r="EX761" s="49" t="b">
        <v>0</v>
      </c>
      <c r="EY761" s="49" t="b">
        <v>0</v>
      </c>
      <c r="EZ761" s="49" t="b">
        <v>0</v>
      </c>
      <c r="FA761" s="49" t="b">
        <v>0</v>
      </c>
      <c r="FB761" s="49" t="b">
        <v>0</v>
      </c>
      <c r="FC761" s="49" t="b">
        <v>0</v>
      </c>
      <c r="FD761" s="49" t="b">
        <v>0</v>
      </c>
      <c r="FE761" s="49" t="b">
        <v>0</v>
      </c>
      <c r="FF761" s="49" t="b">
        <v>0</v>
      </c>
      <c r="FG761" s="49" t="b">
        <v>0</v>
      </c>
      <c r="FH761" s="49" t="b">
        <v>0</v>
      </c>
      <c r="FI761" s="49" t="b">
        <v>0</v>
      </c>
      <c r="FJ761" s="49" t="b">
        <v>0</v>
      </c>
      <c r="FK761" s="49" t="b">
        <v>0</v>
      </c>
      <c r="FL761" s="49" t="b">
        <v>0</v>
      </c>
      <c r="FM761" s="49" t="b">
        <v>0</v>
      </c>
      <c r="FN761" s="49" t="b">
        <v>0</v>
      </c>
      <c r="FO761" s="49" t="b">
        <v>0</v>
      </c>
      <c r="FP761" s="49" t="b">
        <v>0</v>
      </c>
      <c r="FQ761" s="49" t="b">
        <v>0</v>
      </c>
      <c r="FR761" s="49" t="b">
        <v>0</v>
      </c>
      <c r="FS761" s="49" t="b">
        <v>0</v>
      </c>
      <c r="FT761" s="49" t="b">
        <v>0</v>
      </c>
      <c r="FU761" s="49" t="b">
        <v>0</v>
      </c>
      <c r="FV761" s="49" t="b">
        <v>0</v>
      </c>
      <c r="FW761" s="49" t="b">
        <v>0</v>
      </c>
      <c r="FX761" s="49" t="b">
        <v>0</v>
      </c>
      <c r="FY761" s="49" t="b">
        <v>0</v>
      </c>
      <c r="FZ761" s="49" t="b">
        <v>0</v>
      </c>
      <c r="GA761" s="49" t="b">
        <v>0</v>
      </c>
      <c r="GB761" s="49" t="b">
        <v>0</v>
      </c>
      <c r="GC761" s="49" t="b">
        <v>0</v>
      </c>
      <c r="GD761" s="49">
        <f>COUNTIF(O761:GC761, TRUE)</f>
        <v>2</v>
      </c>
    </row>
    <row r="762" spans="1:186" ht="14.25" customHeight="1" x14ac:dyDescent="0.3">
      <c r="A762" s="49">
        <v>35</v>
      </c>
      <c r="B762" s="49" t="s">
        <v>792</v>
      </c>
      <c r="C762" s="51" t="s">
        <v>793</v>
      </c>
      <c r="D762" s="49" t="str">
        <f>VLOOKUP(C762,[1]Planning!$C$81:$D$305,2,"false")</f>
        <v>PH - DAP</v>
      </c>
      <c r="E762" s="49" t="s">
        <v>794</v>
      </c>
      <c r="F762" s="51" t="str">
        <f>VLOOKUP(E762, [1]Constituency!$K$2:$L$225, 2, FALSE)</f>
        <v>Pulau Pinang</v>
      </c>
      <c r="G762" s="51" t="s">
        <v>2393</v>
      </c>
      <c r="H762" s="49" t="s">
        <v>2394</v>
      </c>
      <c r="I762" s="59">
        <v>44068</v>
      </c>
      <c r="J762" s="49">
        <v>2020</v>
      </c>
      <c r="K762" s="49">
        <v>8</v>
      </c>
      <c r="L762" s="49">
        <v>25</v>
      </c>
      <c r="M762" s="49" t="s">
        <v>2388</v>
      </c>
      <c r="N762" s="49" t="s">
        <v>1239</v>
      </c>
      <c r="O762" s="49" t="b">
        <v>0</v>
      </c>
      <c r="P762" s="49" t="b">
        <v>0</v>
      </c>
      <c r="Q762" s="49" t="b">
        <v>0</v>
      </c>
      <c r="R762" s="49" t="b">
        <v>0</v>
      </c>
      <c r="S762" s="49" t="b">
        <v>0</v>
      </c>
      <c r="T762" s="49" t="b">
        <v>0</v>
      </c>
      <c r="U762" s="49" t="b">
        <v>0</v>
      </c>
      <c r="V762" s="49" t="b">
        <v>0</v>
      </c>
      <c r="W762" s="49" t="b">
        <v>0</v>
      </c>
      <c r="X762" s="49" t="b">
        <v>0</v>
      </c>
      <c r="Y762" s="49" t="b">
        <v>0</v>
      </c>
      <c r="Z762" s="49" t="b">
        <v>0</v>
      </c>
      <c r="AA762" s="49" t="b">
        <v>0</v>
      </c>
      <c r="AB762" s="49" t="b">
        <v>0</v>
      </c>
      <c r="AC762" s="49" t="b">
        <v>0</v>
      </c>
      <c r="AD762" s="49" t="b">
        <v>0</v>
      </c>
      <c r="AE762" s="49" t="b">
        <v>0</v>
      </c>
      <c r="AF762" s="49" t="b">
        <v>0</v>
      </c>
      <c r="AG762" s="49" t="b">
        <v>0</v>
      </c>
      <c r="AH762" s="49" t="b">
        <v>0</v>
      </c>
      <c r="AI762" s="49" t="b">
        <v>0</v>
      </c>
      <c r="AJ762" s="49" t="b">
        <v>0</v>
      </c>
      <c r="AK762" s="49" t="b">
        <v>0</v>
      </c>
      <c r="AL762" s="49" t="b">
        <v>0</v>
      </c>
      <c r="AM762" s="49" t="b">
        <v>0</v>
      </c>
      <c r="AN762" s="49" t="b">
        <v>0</v>
      </c>
      <c r="AO762" s="49" t="b">
        <v>0</v>
      </c>
      <c r="AP762" s="49" t="b">
        <v>0</v>
      </c>
      <c r="AQ762" s="49" t="b">
        <v>0</v>
      </c>
      <c r="AR762" s="49" t="b">
        <v>0</v>
      </c>
      <c r="AS762" s="49" t="b">
        <v>0</v>
      </c>
      <c r="AT762" s="49" t="b">
        <v>0</v>
      </c>
      <c r="AU762" s="49" t="b">
        <v>0</v>
      </c>
      <c r="AV762" s="49" t="b">
        <v>0</v>
      </c>
      <c r="AW762" s="49" t="b">
        <v>0</v>
      </c>
      <c r="AX762" s="49" t="b">
        <v>0</v>
      </c>
      <c r="AY762" s="49" t="b">
        <v>0</v>
      </c>
      <c r="AZ762" s="49" t="b">
        <v>0</v>
      </c>
      <c r="BA762" s="49" t="b">
        <v>0</v>
      </c>
      <c r="BB762" s="49" t="b">
        <v>0</v>
      </c>
      <c r="BC762" s="49" t="b">
        <v>0</v>
      </c>
      <c r="BD762" s="49" t="b">
        <v>0</v>
      </c>
      <c r="BE762" s="49" t="b">
        <v>0</v>
      </c>
      <c r="BF762" s="49" t="b">
        <v>0</v>
      </c>
      <c r="BG762" s="49" t="b">
        <v>0</v>
      </c>
      <c r="BH762" s="49" t="b">
        <v>0</v>
      </c>
      <c r="BI762" s="49" t="b">
        <v>0</v>
      </c>
      <c r="BJ762" s="49" t="b">
        <v>0</v>
      </c>
      <c r="BK762" s="49" t="b">
        <v>0</v>
      </c>
      <c r="BL762" s="49" t="b">
        <v>0</v>
      </c>
      <c r="BM762" s="49" t="b">
        <v>0</v>
      </c>
      <c r="BN762" s="49" t="b">
        <v>0</v>
      </c>
      <c r="BO762" s="49" t="b">
        <v>0</v>
      </c>
      <c r="BP762" s="49" t="b">
        <v>0</v>
      </c>
      <c r="BQ762" s="49" t="b">
        <v>0</v>
      </c>
      <c r="BR762" s="49" t="b">
        <v>0</v>
      </c>
      <c r="BS762" s="49" t="b">
        <v>0</v>
      </c>
      <c r="BT762" s="49" t="b">
        <v>0</v>
      </c>
      <c r="BU762" s="49" t="b">
        <v>0</v>
      </c>
      <c r="BV762" s="49" t="b">
        <v>0</v>
      </c>
      <c r="BW762" s="49" t="b">
        <v>0</v>
      </c>
      <c r="BX762" s="49" t="b">
        <v>0</v>
      </c>
      <c r="BY762" s="49" t="b">
        <v>0</v>
      </c>
      <c r="BZ762" s="49" t="b">
        <v>0</v>
      </c>
      <c r="CA762" s="49" t="b">
        <v>0</v>
      </c>
      <c r="CB762" s="49" t="b">
        <v>0</v>
      </c>
      <c r="CC762" s="49" t="b">
        <v>0</v>
      </c>
      <c r="CD762" s="49" t="b">
        <v>0</v>
      </c>
      <c r="CE762" s="49" t="b">
        <v>0</v>
      </c>
      <c r="CF762" s="49" t="b">
        <v>0</v>
      </c>
      <c r="CG762" s="49" t="b">
        <v>0</v>
      </c>
      <c r="CH762" s="49" t="b">
        <v>0</v>
      </c>
      <c r="CI762" s="49" t="b">
        <v>0</v>
      </c>
      <c r="CJ762" s="49" t="b">
        <v>0</v>
      </c>
      <c r="CK762" s="49" t="b">
        <v>0</v>
      </c>
      <c r="CL762" s="49" t="b">
        <v>0</v>
      </c>
      <c r="CM762" s="49" t="b">
        <v>0</v>
      </c>
      <c r="CN762" s="49" t="b">
        <v>0</v>
      </c>
      <c r="CO762" s="49" t="b">
        <v>0</v>
      </c>
      <c r="CP762" s="49" t="b">
        <v>0</v>
      </c>
      <c r="CQ762" s="49" t="b">
        <v>0</v>
      </c>
      <c r="CR762" s="49" t="b">
        <v>1</v>
      </c>
      <c r="CS762" s="49" t="b">
        <v>0</v>
      </c>
      <c r="CT762" s="49" t="b">
        <v>0</v>
      </c>
      <c r="CU762" s="49" t="b">
        <v>0</v>
      </c>
      <c r="CV762" s="49" t="b">
        <v>0</v>
      </c>
      <c r="CW762" s="49" t="b">
        <v>0</v>
      </c>
      <c r="CX762" s="49" t="b">
        <v>0</v>
      </c>
      <c r="CY762" s="49" t="b">
        <v>0</v>
      </c>
      <c r="CZ762" s="49" t="b">
        <v>0</v>
      </c>
      <c r="DA762" s="49" t="b">
        <v>0</v>
      </c>
      <c r="DB762" s="49" t="b">
        <v>0</v>
      </c>
      <c r="DC762" s="49" t="b">
        <v>0</v>
      </c>
      <c r="DD762" s="49" t="b">
        <v>0</v>
      </c>
      <c r="DE762" s="49" t="b">
        <v>0</v>
      </c>
      <c r="DF762" s="49" t="b">
        <v>0</v>
      </c>
      <c r="DG762" s="49" t="b">
        <v>0</v>
      </c>
      <c r="DH762" s="49" t="b">
        <v>0</v>
      </c>
      <c r="DI762" s="49" t="b">
        <v>0</v>
      </c>
      <c r="DJ762" s="49" t="b">
        <v>0</v>
      </c>
      <c r="DK762" s="49" t="b">
        <v>0</v>
      </c>
      <c r="DL762" s="49" t="b">
        <v>0</v>
      </c>
      <c r="DM762" s="49" t="b">
        <v>1</v>
      </c>
      <c r="DN762" s="49" t="b">
        <v>0</v>
      </c>
      <c r="DO762" s="49" t="b">
        <v>0</v>
      </c>
      <c r="DP762" s="49" t="b">
        <v>0</v>
      </c>
      <c r="DQ762" s="49" t="b">
        <v>0</v>
      </c>
      <c r="DR762" s="49" t="b">
        <v>0</v>
      </c>
      <c r="DS762" s="49" t="b">
        <v>0</v>
      </c>
      <c r="DT762" s="49" t="b">
        <v>0</v>
      </c>
      <c r="DU762" s="49" t="b">
        <v>0</v>
      </c>
      <c r="DV762" s="49" t="b">
        <v>0</v>
      </c>
      <c r="DW762" s="49" t="b">
        <v>0</v>
      </c>
      <c r="DX762" s="49" t="b">
        <v>0</v>
      </c>
      <c r="DY762" s="49" t="b">
        <v>0</v>
      </c>
      <c r="DZ762" s="49" t="b">
        <v>0</v>
      </c>
      <c r="EA762" s="49" t="b">
        <v>0</v>
      </c>
      <c r="EB762" s="49" t="b">
        <v>0</v>
      </c>
      <c r="EC762" s="49" t="b">
        <v>0</v>
      </c>
      <c r="ED762" s="49" t="b">
        <v>0</v>
      </c>
      <c r="EE762" s="49" t="b">
        <v>0</v>
      </c>
      <c r="EF762" s="49" t="b">
        <v>0</v>
      </c>
      <c r="EG762" s="49" t="b">
        <v>0</v>
      </c>
      <c r="EH762" s="49" t="b">
        <v>0</v>
      </c>
      <c r="EI762" s="49" t="b">
        <v>0</v>
      </c>
      <c r="EJ762" s="49" t="b">
        <v>0</v>
      </c>
      <c r="EK762" s="49" t="b">
        <v>0</v>
      </c>
      <c r="EL762" s="49" t="b">
        <v>0</v>
      </c>
      <c r="EM762" s="49" t="b">
        <v>0</v>
      </c>
      <c r="EN762" s="49" t="b">
        <v>0</v>
      </c>
      <c r="EO762" s="49" t="b">
        <v>0</v>
      </c>
      <c r="EP762" s="49" t="b">
        <v>0</v>
      </c>
      <c r="EQ762" s="49" t="b">
        <v>0</v>
      </c>
      <c r="ER762" s="49" t="b">
        <v>0</v>
      </c>
      <c r="ES762" s="49" t="b">
        <v>0</v>
      </c>
      <c r="ET762" s="49" t="b">
        <v>0</v>
      </c>
      <c r="EU762" s="49" t="b">
        <v>0</v>
      </c>
      <c r="EV762" s="49" t="b">
        <v>0</v>
      </c>
      <c r="EW762" s="49" t="b">
        <v>0</v>
      </c>
      <c r="EX762" s="49" t="b">
        <v>0</v>
      </c>
      <c r="EY762" s="49" t="b">
        <v>0</v>
      </c>
      <c r="EZ762" s="49" t="b">
        <v>0</v>
      </c>
      <c r="FA762" s="49" t="b">
        <v>0</v>
      </c>
      <c r="FB762" s="49" t="b">
        <v>0</v>
      </c>
      <c r="FC762" s="49" t="b">
        <v>0</v>
      </c>
      <c r="FD762" s="49" t="b">
        <v>0</v>
      </c>
      <c r="FE762" s="49" t="b">
        <v>0</v>
      </c>
      <c r="FF762" s="49" t="b">
        <v>0</v>
      </c>
      <c r="FG762" s="49" t="b">
        <v>0</v>
      </c>
      <c r="FH762" s="49" t="b">
        <v>0</v>
      </c>
      <c r="FI762" s="49" t="b">
        <v>0</v>
      </c>
      <c r="FJ762" s="49" t="b">
        <v>0</v>
      </c>
      <c r="FK762" s="49" t="b">
        <v>0</v>
      </c>
      <c r="FL762" s="49" t="b">
        <v>0</v>
      </c>
      <c r="FM762" s="49" t="b">
        <v>0</v>
      </c>
      <c r="FN762" s="49" t="b">
        <v>0</v>
      </c>
      <c r="FO762" s="49" t="b">
        <v>0</v>
      </c>
      <c r="FP762" s="49" t="b">
        <v>0</v>
      </c>
      <c r="FQ762" s="49" t="b">
        <v>0</v>
      </c>
      <c r="FR762" s="49" t="b">
        <v>0</v>
      </c>
      <c r="FS762" s="49" t="b">
        <v>0</v>
      </c>
      <c r="FT762" s="49" t="b">
        <v>0</v>
      </c>
      <c r="FU762" s="49" t="b">
        <v>0</v>
      </c>
      <c r="FV762" s="49" t="b">
        <v>0</v>
      </c>
      <c r="FW762" s="49" t="b">
        <v>0</v>
      </c>
      <c r="FX762" s="49" t="b">
        <v>0</v>
      </c>
      <c r="FY762" s="49" t="b">
        <v>0</v>
      </c>
      <c r="FZ762" s="49" t="b">
        <v>0</v>
      </c>
      <c r="GA762" s="49" t="b">
        <v>0</v>
      </c>
      <c r="GB762" s="49" t="b">
        <v>0</v>
      </c>
      <c r="GC762" s="49" t="b">
        <v>0</v>
      </c>
      <c r="GD762" s="49">
        <f>COUNTIF(O762:GC762, TRUE)</f>
        <v>2</v>
      </c>
    </row>
    <row r="763" spans="1:186" ht="14.25" customHeight="1" x14ac:dyDescent="0.3">
      <c r="A763" s="49">
        <v>39</v>
      </c>
      <c r="B763" s="49" t="s">
        <v>799</v>
      </c>
      <c r="C763" s="49" t="s">
        <v>799</v>
      </c>
      <c r="D763" s="49" t="str">
        <f>VLOOKUP(C763,[1]Planning!$C$81:$D$305,2,"false")</f>
        <v>PH - DAP</v>
      </c>
      <c r="E763" s="49" t="s">
        <v>800</v>
      </c>
      <c r="F763" s="51" t="str">
        <f>VLOOKUP(E763, [1]Constituency!$K$2:$L$225, 2, FALSE)</f>
        <v>Johor</v>
      </c>
      <c r="G763" s="51" t="s">
        <v>2395</v>
      </c>
      <c r="H763" s="49" t="s">
        <v>2396</v>
      </c>
      <c r="I763" s="59">
        <v>44068</v>
      </c>
      <c r="J763" s="49">
        <v>2020</v>
      </c>
      <c r="K763" s="49">
        <v>8</v>
      </c>
      <c r="L763" s="49">
        <v>25</v>
      </c>
      <c r="M763" s="49" t="s">
        <v>2388</v>
      </c>
      <c r="N763" s="49" t="s">
        <v>1239</v>
      </c>
      <c r="O763" s="49" t="b">
        <v>0</v>
      </c>
      <c r="P763" s="49" t="b">
        <v>0</v>
      </c>
      <c r="Q763" s="49" t="b">
        <v>0</v>
      </c>
      <c r="R763" s="49" t="b">
        <v>0</v>
      </c>
      <c r="S763" s="49" t="b">
        <v>0</v>
      </c>
      <c r="T763" s="49" t="b">
        <v>0</v>
      </c>
      <c r="U763" s="49" t="b">
        <v>0</v>
      </c>
      <c r="V763" s="49" t="b">
        <v>0</v>
      </c>
      <c r="W763" s="49" t="b">
        <v>0</v>
      </c>
      <c r="X763" s="49" t="b">
        <v>0</v>
      </c>
      <c r="Y763" s="49" t="b">
        <v>0</v>
      </c>
      <c r="Z763" s="49" t="b">
        <v>0</v>
      </c>
      <c r="AA763" s="49" t="b">
        <v>0</v>
      </c>
      <c r="AB763" s="49" t="b">
        <v>0</v>
      </c>
      <c r="AC763" s="49" t="b">
        <v>0</v>
      </c>
      <c r="AD763" s="49" t="b">
        <v>0</v>
      </c>
      <c r="AE763" s="49" t="b">
        <v>0</v>
      </c>
      <c r="AF763" s="49" t="b">
        <v>0</v>
      </c>
      <c r="AG763" s="49" t="b">
        <v>0</v>
      </c>
      <c r="AH763" s="49" t="b">
        <v>0</v>
      </c>
      <c r="AI763" s="49" t="b">
        <v>0</v>
      </c>
      <c r="AJ763" s="49" t="b">
        <v>0</v>
      </c>
      <c r="AK763" s="49" t="b">
        <v>0</v>
      </c>
      <c r="AL763" s="49" t="b">
        <v>0</v>
      </c>
      <c r="AM763" s="49" t="b">
        <v>0</v>
      </c>
      <c r="AN763" s="49" t="b">
        <v>0</v>
      </c>
      <c r="AO763" s="49" t="b">
        <v>0</v>
      </c>
      <c r="AP763" s="49" t="b">
        <v>0</v>
      </c>
      <c r="AQ763" s="49" t="b">
        <v>0</v>
      </c>
      <c r="AR763" s="49" t="b">
        <v>0</v>
      </c>
      <c r="AS763" s="49" t="b">
        <v>0</v>
      </c>
      <c r="AT763" s="49" t="b">
        <v>0</v>
      </c>
      <c r="AU763" s="49" t="b">
        <v>0</v>
      </c>
      <c r="AV763" s="49" t="b">
        <v>0</v>
      </c>
      <c r="AW763" s="49" t="b">
        <v>0</v>
      </c>
      <c r="AX763" s="49" t="b">
        <v>0</v>
      </c>
      <c r="AY763" s="49" t="b">
        <v>0</v>
      </c>
      <c r="AZ763" s="49" t="b">
        <v>0</v>
      </c>
      <c r="BA763" s="49" t="b">
        <v>0</v>
      </c>
      <c r="BB763" s="49" t="b">
        <v>0</v>
      </c>
      <c r="BC763" s="49" t="b">
        <v>0</v>
      </c>
      <c r="BD763" s="49" t="b">
        <v>0</v>
      </c>
      <c r="BE763" s="49" t="b">
        <v>0</v>
      </c>
      <c r="BF763" s="49" t="b">
        <v>0</v>
      </c>
      <c r="BG763" s="49" t="b">
        <v>0</v>
      </c>
      <c r="BH763" s="49" t="b">
        <v>0</v>
      </c>
      <c r="BI763" s="49" t="b">
        <v>0</v>
      </c>
      <c r="BJ763" s="49" t="b">
        <v>0</v>
      </c>
      <c r="BK763" s="49" t="b">
        <v>0</v>
      </c>
      <c r="BL763" s="49" t="b">
        <v>0</v>
      </c>
      <c r="BM763" s="49" t="b">
        <v>0</v>
      </c>
      <c r="BN763" s="49" t="b">
        <v>0</v>
      </c>
      <c r="BO763" s="49" t="b">
        <v>0</v>
      </c>
      <c r="BP763" s="49" t="b">
        <v>0</v>
      </c>
      <c r="BQ763" s="49" t="b">
        <v>0</v>
      </c>
      <c r="BR763" s="49" t="b">
        <v>0</v>
      </c>
      <c r="BS763" s="49" t="b">
        <v>0</v>
      </c>
      <c r="BT763" s="49" t="b">
        <v>0</v>
      </c>
      <c r="BU763" s="49" t="b">
        <v>0</v>
      </c>
      <c r="BV763" s="49" t="b">
        <v>0</v>
      </c>
      <c r="BW763" s="49" t="b">
        <v>0</v>
      </c>
      <c r="BX763" s="49" t="b">
        <v>0</v>
      </c>
      <c r="BY763" s="49" t="b">
        <v>0</v>
      </c>
      <c r="BZ763" s="49" t="b">
        <v>0</v>
      </c>
      <c r="CA763" s="49" t="b">
        <v>0</v>
      </c>
      <c r="CB763" s="49" t="b">
        <v>0</v>
      </c>
      <c r="CC763" s="49" t="b">
        <v>0</v>
      </c>
      <c r="CD763" s="49" t="b">
        <v>0</v>
      </c>
      <c r="CE763" s="49" t="b">
        <v>0</v>
      </c>
      <c r="CF763" s="49" t="b">
        <v>0</v>
      </c>
      <c r="CG763" s="49" t="b">
        <v>0</v>
      </c>
      <c r="CH763" s="49" t="b">
        <v>0</v>
      </c>
      <c r="CI763" s="49" t="b">
        <v>0</v>
      </c>
      <c r="CJ763" s="49" t="b">
        <v>0</v>
      </c>
      <c r="CK763" s="49" t="b">
        <v>0</v>
      </c>
      <c r="CL763" s="49" t="b">
        <v>0</v>
      </c>
      <c r="CM763" s="49" t="b">
        <v>0</v>
      </c>
      <c r="CN763" s="49" t="b">
        <v>0</v>
      </c>
      <c r="CO763" s="49" t="b">
        <v>0</v>
      </c>
      <c r="CP763" s="49" t="b">
        <v>0</v>
      </c>
      <c r="CQ763" s="49" t="b">
        <v>0</v>
      </c>
      <c r="CR763" s="49" t="b">
        <v>1</v>
      </c>
      <c r="CS763" s="49" t="b">
        <v>0</v>
      </c>
      <c r="CT763" s="49" t="b">
        <v>0</v>
      </c>
      <c r="CU763" s="49" t="b">
        <v>0</v>
      </c>
      <c r="CV763" s="49" t="b">
        <v>0</v>
      </c>
      <c r="CW763" s="49" t="b">
        <v>0</v>
      </c>
      <c r="CX763" s="49" t="b">
        <v>0</v>
      </c>
      <c r="CY763" s="49" t="b">
        <v>0</v>
      </c>
      <c r="CZ763" s="49" t="b">
        <v>0</v>
      </c>
      <c r="DA763" s="49" t="b">
        <v>0</v>
      </c>
      <c r="DB763" s="49" t="b">
        <v>0</v>
      </c>
      <c r="DC763" s="49" t="b">
        <v>0</v>
      </c>
      <c r="DD763" s="49" t="b">
        <v>0</v>
      </c>
      <c r="DE763" s="49" t="b">
        <v>0</v>
      </c>
      <c r="DF763" s="49" t="b">
        <v>0</v>
      </c>
      <c r="DG763" s="49" t="b">
        <v>0</v>
      </c>
      <c r="DH763" s="49" t="b">
        <v>0</v>
      </c>
      <c r="DI763" s="49" t="b">
        <v>0</v>
      </c>
      <c r="DJ763" s="49" t="b">
        <v>1</v>
      </c>
      <c r="DK763" s="49" t="b">
        <v>0</v>
      </c>
      <c r="DL763" s="49" t="b">
        <v>0</v>
      </c>
      <c r="DM763" s="49" t="b">
        <v>0</v>
      </c>
      <c r="DN763" s="49" t="b">
        <v>0</v>
      </c>
      <c r="DO763" s="49" t="b">
        <v>0</v>
      </c>
      <c r="DP763" s="49" t="b">
        <v>0</v>
      </c>
      <c r="DQ763" s="49" t="b">
        <v>0</v>
      </c>
      <c r="DR763" s="49" t="b">
        <v>0</v>
      </c>
      <c r="DS763" s="49" t="b">
        <v>0</v>
      </c>
      <c r="DT763" s="49" t="b">
        <v>0</v>
      </c>
      <c r="DU763" s="49" t="b">
        <v>0</v>
      </c>
      <c r="DV763" s="49" t="b">
        <v>0</v>
      </c>
      <c r="DW763" s="49" t="b">
        <v>0</v>
      </c>
      <c r="DX763" s="49" t="b">
        <v>0</v>
      </c>
      <c r="DY763" s="49" t="b">
        <v>0</v>
      </c>
      <c r="DZ763" s="49" t="b">
        <v>0</v>
      </c>
      <c r="EA763" s="49" t="b">
        <v>0</v>
      </c>
      <c r="EB763" s="49" t="b">
        <v>0</v>
      </c>
      <c r="EC763" s="49" t="b">
        <v>0</v>
      </c>
      <c r="ED763" s="49" t="b">
        <v>0</v>
      </c>
      <c r="EE763" s="49" t="b">
        <v>0</v>
      </c>
      <c r="EF763" s="49" t="b">
        <v>0</v>
      </c>
      <c r="EG763" s="49" t="b">
        <v>1</v>
      </c>
      <c r="EH763" s="49" t="b">
        <v>0</v>
      </c>
      <c r="EI763" s="49" t="b">
        <v>0</v>
      </c>
      <c r="EJ763" s="49" t="b">
        <v>0</v>
      </c>
      <c r="EK763" s="49" t="b">
        <v>0</v>
      </c>
      <c r="EL763" s="49" t="b">
        <v>0</v>
      </c>
      <c r="EM763" s="49" t="b">
        <v>0</v>
      </c>
      <c r="EN763" s="49" t="b">
        <v>0</v>
      </c>
      <c r="EO763" s="49" t="b">
        <v>0</v>
      </c>
      <c r="EP763" s="49" t="b">
        <v>0</v>
      </c>
      <c r="EQ763" s="49" t="b">
        <v>0</v>
      </c>
      <c r="ER763" s="49" t="b">
        <v>0</v>
      </c>
      <c r="ES763" s="49" t="b">
        <v>0</v>
      </c>
      <c r="ET763" s="49" t="b">
        <v>0</v>
      </c>
      <c r="EU763" s="49" t="b">
        <v>0</v>
      </c>
      <c r="EV763" s="49" t="b">
        <v>0</v>
      </c>
      <c r="EW763" s="49" t="b">
        <v>0</v>
      </c>
      <c r="EX763" s="49" t="b">
        <v>0</v>
      </c>
      <c r="EY763" s="49" t="b">
        <v>0</v>
      </c>
      <c r="EZ763" s="49" t="b">
        <v>0</v>
      </c>
      <c r="FA763" s="49" t="b">
        <v>0</v>
      </c>
      <c r="FB763" s="49" t="b">
        <v>0</v>
      </c>
      <c r="FC763" s="49" t="b">
        <v>0</v>
      </c>
      <c r="FD763" s="49" t="b">
        <v>0</v>
      </c>
      <c r="FE763" s="49" t="b">
        <v>0</v>
      </c>
      <c r="FF763" s="49" t="b">
        <v>0</v>
      </c>
      <c r="FG763" s="49" t="b">
        <v>0</v>
      </c>
      <c r="FH763" s="49" t="b">
        <v>0</v>
      </c>
      <c r="FI763" s="49" t="b">
        <v>0</v>
      </c>
      <c r="FJ763" s="49" t="b">
        <v>0</v>
      </c>
      <c r="FK763" s="49" t="b">
        <v>0</v>
      </c>
      <c r="FL763" s="49" t="b">
        <v>0</v>
      </c>
      <c r="FM763" s="49" t="b">
        <v>0</v>
      </c>
      <c r="FN763" s="49" t="b">
        <v>0</v>
      </c>
      <c r="FO763" s="49" t="b">
        <v>0</v>
      </c>
      <c r="FP763" s="49" t="b">
        <v>0</v>
      </c>
      <c r="FQ763" s="49" t="b">
        <v>0</v>
      </c>
      <c r="FR763" s="49" t="b">
        <v>0</v>
      </c>
      <c r="FS763" s="49" t="b">
        <v>0</v>
      </c>
      <c r="FT763" s="49" t="b">
        <v>0</v>
      </c>
      <c r="FU763" s="49" t="b">
        <v>0</v>
      </c>
      <c r="FV763" s="49" t="b">
        <v>0</v>
      </c>
      <c r="FW763" s="49" t="b">
        <v>0</v>
      </c>
      <c r="FX763" s="49" t="b">
        <v>0</v>
      </c>
      <c r="FY763" s="49" t="b">
        <v>0</v>
      </c>
      <c r="FZ763" s="49" t="b">
        <v>0</v>
      </c>
      <c r="GA763" s="49" t="b">
        <v>0</v>
      </c>
      <c r="GB763" s="49" t="b">
        <v>0</v>
      </c>
      <c r="GC763" s="49" t="b">
        <v>0</v>
      </c>
      <c r="GD763" s="49">
        <f>COUNTIF(O763:GC763, TRUE)</f>
        <v>3</v>
      </c>
    </row>
    <row r="764" spans="1:186" ht="14.25" customHeight="1" x14ac:dyDescent="0.3">
      <c r="A764" s="49">
        <v>47</v>
      </c>
      <c r="B764" s="49" t="s">
        <v>594</v>
      </c>
      <c r="C764" s="49" t="s">
        <v>594</v>
      </c>
      <c r="D764" s="49" t="str">
        <f>VLOOKUP(C764,[1]Planning!$C$81:$D$305,2,"false")</f>
        <v>PH - PKR</v>
      </c>
      <c r="E764" s="49" t="s">
        <v>595</v>
      </c>
      <c r="F764" s="51" t="str">
        <f>VLOOKUP(E764, [1]Constituency!$K$2:$L$225, 2, FALSE)</f>
        <v>Selangor</v>
      </c>
      <c r="G764" s="51" t="s">
        <v>2397</v>
      </c>
      <c r="H764" s="49" t="s">
        <v>2398</v>
      </c>
      <c r="I764" s="59">
        <v>44068</v>
      </c>
      <c r="J764" s="49">
        <v>2020</v>
      </c>
      <c r="K764" s="49">
        <v>8</v>
      </c>
      <c r="L764" s="49">
        <v>25</v>
      </c>
      <c r="M764" s="49" t="s">
        <v>2388</v>
      </c>
      <c r="N764" s="49" t="s">
        <v>1239</v>
      </c>
      <c r="O764" s="49" t="b">
        <v>0</v>
      </c>
      <c r="P764" s="49" t="b">
        <v>0</v>
      </c>
      <c r="Q764" s="49" t="b">
        <v>0</v>
      </c>
      <c r="R764" s="49" t="b">
        <v>0</v>
      </c>
      <c r="S764" s="49" t="b">
        <v>0</v>
      </c>
      <c r="T764" s="49" t="b">
        <v>0</v>
      </c>
      <c r="U764" s="49" t="b">
        <v>0</v>
      </c>
      <c r="V764" s="49" t="b">
        <v>0</v>
      </c>
      <c r="W764" s="49" t="b">
        <v>0</v>
      </c>
      <c r="X764" s="49" t="b">
        <v>0</v>
      </c>
      <c r="Y764" s="49" t="b">
        <v>0</v>
      </c>
      <c r="Z764" s="49" t="b">
        <v>0</v>
      </c>
      <c r="AA764" s="49" t="b">
        <v>0</v>
      </c>
      <c r="AB764" s="49" t="b">
        <v>0</v>
      </c>
      <c r="AC764" s="49" t="b">
        <v>0</v>
      </c>
      <c r="AD764" s="49" t="b">
        <v>0</v>
      </c>
      <c r="AE764" s="49" t="b">
        <v>0</v>
      </c>
      <c r="AF764" s="49" t="b">
        <v>0</v>
      </c>
      <c r="AG764" s="49" t="b">
        <v>0</v>
      </c>
      <c r="AH764" s="49" t="b">
        <v>0</v>
      </c>
      <c r="AI764" s="49" t="b">
        <v>0</v>
      </c>
      <c r="AJ764" s="49" t="b">
        <v>0</v>
      </c>
      <c r="AK764" s="49" t="b">
        <v>0</v>
      </c>
      <c r="AL764" s="49" t="b">
        <v>0</v>
      </c>
      <c r="AM764" s="49" t="b">
        <v>0</v>
      </c>
      <c r="AN764" s="49" t="b">
        <v>0</v>
      </c>
      <c r="AO764" s="49" t="b">
        <v>0</v>
      </c>
      <c r="AP764" s="49" t="b">
        <v>0</v>
      </c>
      <c r="AQ764" s="49" t="b">
        <v>0</v>
      </c>
      <c r="AR764" s="49" t="b">
        <v>0</v>
      </c>
      <c r="AS764" s="49" t="b">
        <v>0</v>
      </c>
      <c r="AT764" s="49" t="b">
        <v>0</v>
      </c>
      <c r="AU764" s="49" t="b">
        <v>0</v>
      </c>
      <c r="AV764" s="49" t="b">
        <v>0</v>
      </c>
      <c r="AW764" s="49" t="b">
        <v>0</v>
      </c>
      <c r="AX764" s="49" t="b">
        <v>0</v>
      </c>
      <c r="AY764" s="49" t="b">
        <v>0</v>
      </c>
      <c r="AZ764" s="49" t="b">
        <v>0</v>
      </c>
      <c r="BA764" s="49" t="b">
        <v>0</v>
      </c>
      <c r="BB764" s="49" t="b">
        <v>0</v>
      </c>
      <c r="BC764" s="49" t="b">
        <v>0</v>
      </c>
      <c r="BD764" s="49" t="b">
        <v>0</v>
      </c>
      <c r="BE764" s="49" t="b">
        <v>0</v>
      </c>
      <c r="BF764" s="49" t="b">
        <v>0</v>
      </c>
      <c r="BG764" s="49" t="b">
        <v>0</v>
      </c>
      <c r="BH764" s="49" t="b">
        <v>0</v>
      </c>
      <c r="BI764" s="49" t="b">
        <v>0</v>
      </c>
      <c r="BJ764" s="49" t="b">
        <v>0</v>
      </c>
      <c r="BK764" s="49" t="b">
        <v>0</v>
      </c>
      <c r="BL764" s="49" t="b">
        <v>0</v>
      </c>
      <c r="BM764" s="49" t="b">
        <v>0</v>
      </c>
      <c r="BN764" s="49" t="b">
        <v>0</v>
      </c>
      <c r="BO764" s="49" t="b">
        <v>0</v>
      </c>
      <c r="BP764" s="49" t="b">
        <v>0</v>
      </c>
      <c r="BQ764" s="49" t="b">
        <v>0</v>
      </c>
      <c r="BR764" s="49" t="b">
        <v>0</v>
      </c>
      <c r="BS764" s="49" t="b">
        <v>0</v>
      </c>
      <c r="BT764" s="49" t="b">
        <v>0</v>
      </c>
      <c r="BU764" s="49" t="b">
        <v>0</v>
      </c>
      <c r="BV764" s="49" t="b">
        <v>0</v>
      </c>
      <c r="BW764" s="49" t="b">
        <v>0</v>
      </c>
      <c r="BX764" s="49" t="b">
        <v>0</v>
      </c>
      <c r="BY764" s="49" t="b">
        <v>0</v>
      </c>
      <c r="BZ764" s="49" t="b">
        <v>0</v>
      </c>
      <c r="CA764" s="49" t="b">
        <v>0</v>
      </c>
      <c r="CB764" s="49" t="b">
        <v>0</v>
      </c>
      <c r="CC764" s="49" t="b">
        <v>0</v>
      </c>
      <c r="CD764" s="49" t="b">
        <v>0</v>
      </c>
      <c r="CE764" s="49" t="b">
        <v>0</v>
      </c>
      <c r="CF764" s="49" t="b">
        <v>0</v>
      </c>
      <c r="CG764" s="49" t="b">
        <v>0</v>
      </c>
      <c r="CH764" s="49" t="b">
        <v>0</v>
      </c>
      <c r="CI764" s="49" t="b">
        <v>0</v>
      </c>
      <c r="CJ764" s="49" t="b">
        <v>0</v>
      </c>
      <c r="CK764" s="49" t="b">
        <v>0</v>
      </c>
      <c r="CL764" s="49" t="b">
        <v>0</v>
      </c>
      <c r="CM764" s="49" t="b">
        <v>0</v>
      </c>
      <c r="CN764" s="49" t="b">
        <v>0</v>
      </c>
      <c r="CO764" s="49" t="b">
        <v>0</v>
      </c>
      <c r="CP764" s="49" t="b">
        <v>0</v>
      </c>
      <c r="CQ764" s="49" t="b">
        <v>0</v>
      </c>
      <c r="CR764" s="49" t="b">
        <v>1</v>
      </c>
      <c r="CS764" s="49" t="b">
        <v>0</v>
      </c>
      <c r="CT764" s="49" t="b">
        <v>0</v>
      </c>
      <c r="CU764" s="49" t="b">
        <v>0</v>
      </c>
      <c r="CV764" s="49" t="b">
        <v>0</v>
      </c>
      <c r="CW764" s="49" t="b">
        <v>0</v>
      </c>
      <c r="CX764" s="49" t="b">
        <v>0</v>
      </c>
      <c r="CY764" s="49" t="b">
        <v>0</v>
      </c>
      <c r="CZ764" s="49" t="b">
        <v>0</v>
      </c>
      <c r="DA764" s="49" t="b">
        <v>0</v>
      </c>
      <c r="DB764" s="49" t="b">
        <v>0</v>
      </c>
      <c r="DC764" s="49" t="b">
        <v>0</v>
      </c>
      <c r="DD764" s="49" t="b">
        <v>0</v>
      </c>
      <c r="DE764" s="49" t="b">
        <v>0</v>
      </c>
      <c r="DF764" s="49" t="b">
        <v>0</v>
      </c>
      <c r="DG764" s="49" t="b">
        <v>0</v>
      </c>
      <c r="DH764" s="49" t="b">
        <v>0</v>
      </c>
      <c r="DI764" s="49" t="b">
        <v>0</v>
      </c>
      <c r="DJ764" s="49" t="b">
        <v>0</v>
      </c>
      <c r="DK764" s="49" t="b">
        <v>0</v>
      </c>
      <c r="DL764" s="49" t="b">
        <v>0</v>
      </c>
      <c r="DM764" s="49" t="b">
        <v>0</v>
      </c>
      <c r="DN764" s="49" t="b">
        <v>0</v>
      </c>
      <c r="DO764" s="49" t="b">
        <v>0</v>
      </c>
      <c r="DP764" s="49" t="b">
        <v>0</v>
      </c>
      <c r="DQ764" s="49" t="b">
        <v>0</v>
      </c>
      <c r="DR764" s="49" t="b">
        <v>0</v>
      </c>
      <c r="DS764" s="49" t="b">
        <v>0</v>
      </c>
      <c r="DT764" s="49" t="b">
        <v>0</v>
      </c>
      <c r="DU764" s="49" t="b">
        <v>0</v>
      </c>
      <c r="DV764" s="49" t="b">
        <v>0</v>
      </c>
      <c r="DW764" s="49" t="b">
        <v>0</v>
      </c>
      <c r="DX764" s="49" t="b">
        <v>0</v>
      </c>
      <c r="DY764" s="49" t="b">
        <v>0</v>
      </c>
      <c r="DZ764" s="49" t="b">
        <v>0</v>
      </c>
      <c r="EA764" s="49" t="b">
        <v>0</v>
      </c>
      <c r="EB764" s="49" t="b">
        <v>0</v>
      </c>
      <c r="EC764" s="49" t="b">
        <v>0</v>
      </c>
      <c r="ED764" s="49" t="b">
        <v>0</v>
      </c>
      <c r="EE764" s="49" t="b">
        <v>0</v>
      </c>
      <c r="EF764" s="49" t="b">
        <v>0</v>
      </c>
      <c r="EG764" s="49" t="b">
        <v>0</v>
      </c>
      <c r="EH764" s="49" t="b">
        <v>0</v>
      </c>
      <c r="EI764" s="49" t="b">
        <v>0</v>
      </c>
      <c r="EJ764" s="49" t="b">
        <v>0</v>
      </c>
      <c r="EK764" s="49" t="b">
        <v>0</v>
      </c>
      <c r="EL764" s="49" t="b">
        <v>0</v>
      </c>
      <c r="EM764" s="49" t="b">
        <v>0</v>
      </c>
      <c r="EN764" s="49" t="b">
        <v>0</v>
      </c>
      <c r="EO764" s="49" t="b">
        <v>0</v>
      </c>
      <c r="EP764" s="49" t="b">
        <v>0</v>
      </c>
      <c r="EQ764" s="49" t="b">
        <v>0</v>
      </c>
      <c r="ER764" s="49" t="b">
        <v>0</v>
      </c>
      <c r="ES764" s="49" t="b">
        <v>0</v>
      </c>
      <c r="ET764" s="49" t="b">
        <v>0</v>
      </c>
      <c r="EU764" s="49" t="b">
        <v>0</v>
      </c>
      <c r="EV764" s="49" t="b">
        <v>0</v>
      </c>
      <c r="EW764" s="49" t="b">
        <v>0</v>
      </c>
      <c r="EX764" s="49" t="b">
        <v>0</v>
      </c>
      <c r="EY764" s="49" t="b">
        <v>0</v>
      </c>
      <c r="EZ764" s="49" t="b">
        <v>0</v>
      </c>
      <c r="FA764" s="49" t="b">
        <v>0</v>
      </c>
      <c r="FB764" s="49" t="b">
        <v>0</v>
      </c>
      <c r="FC764" s="49" t="b">
        <v>0</v>
      </c>
      <c r="FD764" s="49" t="b">
        <v>0</v>
      </c>
      <c r="FE764" s="49" t="b">
        <v>0</v>
      </c>
      <c r="FF764" s="49" t="b">
        <v>0</v>
      </c>
      <c r="FG764" s="49" t="b">
        <v>0</v>
      </c>
      <c r="FH764" s="49" t="b">
        <v>0</v>
      </c>
      <c r="FI764" s="49" t="b">
        <v>0</v>
      </c>
      <c r="FJ764" s="49" t="b">
        <v>0</v>
      </c>
      <c r="FK764" s="49" t="b">
        <v>0</v>
      </c>
      <c r="FL764" s="49" t="b">
        <v>0</v>
      </c>
      <c r="FM764" s="49" t="b">
        <v>0</v>
      </c>
      <c r="FN764" s="49" t="b">
        <v>0</v>
      </c>
      <c r="FO764" s="49" t="b">
        <v>0</v>
      </c>
      <c r="FP764" s="49" t="b">
        <v>0</v>
      </c>
      <c r="FQ764" s="49" t="b">
        <v>0</v>
      </c>
      <c r="FR764" s="49" t="b">
        <v>0</v>
      </c>
      <c r="FS764" s="49" t="b">
        <v>0</v>
      </c>
      <c r="FT764" s="49" t="b">
        <v>0</v>
      </c>
      <c r="FU764" s="49" t="b">
        <v>1</v>
      </c>
      <c r="FV764" s="49" t="b">
        <v>0</v>
      </c>
      <c r="FW764" s="49" t="b">
        <v>0</v>
      </c>
      <c r="FX764" s="49" t="b">
        <v>0</v>
      </c>
      <c r="FY764" s="49" t="b">
        <v>0</v>
      </c>
      <c r="FZ764" s="49" t="b">
        <v>0</v>
      </c>
      <c r="GA764" s="49" t="b">
        <v>0</v>
      </c>
      <c r="GB764" s="49" t="b">
        <v>0</v>
      </c>
      <c r="GC764" s="49" t="b">
        <v>0</v>
      </c>
      <c r="GD764" s="49">
        <f>COUNTIF(O764:GC764, TRUE)</f>
        <v>2</v>
      </c>
    </row>
    <row r="765" spans="1:186" ht="14.25" customHeight="1" x14ac:dyDescent="0.3">
      <c r="A765" s="49">
        <v>48</v>
      </c>
      <c r="B765" s="49" t="s">
        <v>23</v>
      </c>
      <c r="C765" s="49" t="s">
        <v>23</v>
      </c>
      <c r="D765" s="49" t="str">
        <f>VLOOKUP(C765,[1]Planning!$C$81:$D$305,2,"false")</f>
        <v>GPS - PBB</v>
      </c>
      <c r="E765" s="49" t="s">
        <v>1544</v>
      </c>
      <c r="F765" s="51" t="str">
        <f>VLOOKUP(E765, [1]Constituency!$K$2:$L$225, 2, FALSE)</f>
        <v>Sarawak</v>
      </c>
      <c r="G765" s="51" t="s">
        <v>2399</v>
      </c>
      <c r="H765" s="49" t="s">
        <v>2400</v>
      </c>
      <c r="I765" s="59">
        <v>44068</v>
      </c>
      <c r="J765" s="49">
        <v>2020</v>
      </c>
      <c r="K765" s="49">
        <v>8</v>
      </c>
      <c r="L765" s="49">
        <v>25</v>
      </c>
      <c r="M765" s="49" t="s">
        <v>2388</v>
      </c>
      <c r="N765" s="49" t="s">
        <v>1239</v>
      </c>
      <c r="O765" s="49" t="b">
        <v>0</v>
      </c>
      <c r="P765" s="49" t="b">
        <v>0</v>
      </c>
      <c r="Q765" s="49" t="b">
        <v>0</v>
      </c>
      <c r="R765" s="49" t="b">
        <v>0</v>
      </c>
      <c r="S765" s="49" t="b">
        <v>0</v>
      </c>
      <c r="T765" s="49" t="b">
        <v>0</v>
      </c>
      <c r="U765" s="49" t="b">
        <v>0</v>
      </c>
      <c r="V765" s="49" t="b">
        <v>0</v>
      </c>
      <c r="W765" s="49" t="b">
        <v>0</v>
      </c>
      <c r="X765" s="49" t="b">
        <v>0</v>
      </c>
      <c r="Y765" s="49" t="b">
        <v>0</v>
      </c>
      <c r="Z765" s="49" t="b">
        <v>0</v>
      </c>
      <c r="AA765" s="49" t="b">
        <v>0</v>
      </c>
      <c r="AB765" s="49" t="b">
        <v>0</v>
      </c>
      <c r="AC765" s="49" t="b">
        <v>0</v>
      </c>
      <c r="AD765" s="49" t="b">
        <v>0</v>
      </c>
      <c r="AE765" s="49" t="b">
        <v>0</v>
      </c>
      <c r="AF765" s="49" t="b">
        <v>0</v>
      </c>
      <c r="AG765" s="49" t="b">
        <v>0</v>
      </c>
      <c r="AH765" s="49" t="b">
        <v>0</v>
      </c>
      <c r="AI765" s="49" t="b">
        <v>0</v>
      </c>
      <c r="AJ765" s="49" t="b">
        <v>0</v>
      </c>
      <c r="AK765" s="49" t="b">
        <v>0</v>
      </c>
      <c r="AL765" s="49" t="b">
        <v>0</v>
      </c>
      <c r="AM765" s="49" t="b">
        <v>0</v>
      </c>
      <c r="AN765" s="49" t="b">
        <v>0</v>
      </c>
      <c r="AO765" s="49" t="b">
        <v>0</v>
      </c>
      <c r="AP765" s="49" t="b">
        <v>0</v>
      </c>
      <c r="AQ765" s="49" t="b">
        <v>0</v>
      </c>
      <c r="AR765" s="49" t="b">
        <v>0</v>
      </c>
      <c r="AS765" s="49" t="b">
        <v>0</v>
      </c>
      <c r="AT765" s="49" t="b">
        <v>0</v>
      </c>
      <c r="AU765" s="49" t="b">
        <v>0</v>
      </c>
      <c r="AV765" s="49" t="b">
        <v>0</v>
      </c>
      <c r="AW765" s="49" t="b">
        <v>0</v>
      </c>
      <c r="AX765" s="49" t="b">
        <v>0</v>
      </c>
      <c r="AY765" s="49" t="b">
        <v>0</v>
      </c>
      <c r="AZ765" s="49" t="b">
        <v>0</v>
      </c>
      <c r="BA765" s="49" t="b">
        <v>0</v>
      </c>
      <c r="BB765" s="49" t="b">
        <v>0</v>
      </c>
      <c r="BC765" s="49" t="b">
        <v>0</v>
      </c>
      <c r="BD765" s="49" t="b">
        <v>0</v>
      </c>
      <c r="BE765" s="49" t="b">
        <v>0</v>
      </c>
      <c r="BF765" s="49" t="b">
        <v>0</v>
      </c>
      <c r="BG765" s="49" t="b">
        <v>0</v>
      </c>
      <c r="BH765" s="49" t="b">
        <v>0</v>
      </c>
      <c r="BI765" s="49" t="b">
        <v>0</v>
      </c>
      <c r="BJ765" s="49" t="b">
        <v>0</v>
      </c>
      <c r="BK765" s="49" t="b">
        <v>0</v>
      </c>
      <c r="BL765" s="49" t="b">
        <v>0</v>
      </c>
      <c r="BM765" s="49" t="b">
        <v>0</v>
      </c>
      <c r="BN765" s="49" t="b">
        <v>0</v>
      </c>
      <c r="BO765" s="49" t="b">
        <v>0</v>
      </c>
      <c r="BP765" s="49" t="b">
        <v>0</v>
      </c>
      <c r="BQ765" s="49" t="b">
        <v>0</v>
      </c>
      <c r="BR765" s="49" t="b">
        <v>0</v>
      </c>
      <c r="BS765" s="49" t="b">
        <v>0</v>
      </c>
      <c r="BT765" s="49" t="b">
        <v>0</v>
      </c>
      <c r="BU765" s="49" t="b">
        <v>0</v>
      </c>
      <c r="BV765" s="49" t="b">
        <v>0</v>
      </c>
      <c r="BW765" s="49" t="b">
        <v>0</v>
      </c>
      <c r="BX765" s="49" t="b">
        <v>0</v>
      </c>
      <c r="BY765" s="49" t="b">
        <v>0</v>
      </c>
      <c r="BZ765" s="49" t="b">
        <v>0</v>
      </c>
      <c r="CA765" s="49" t="b">
        <v>0</v>
      </c>
      <c r="CB765" s="49" t="b">
        <v>0</v>
      </c>
      <c r="CC765" s="49" t="b">
        <v>0</v>
      </c>
      <c r="CD765" s="49" t="b">
        <v>0</v>
      </c>
      <c r="CE765" s="49" t="b">
        <v>0</v>
      </c>
      <c r="CF765" s="49" t="b">
        <v>0</v>
      </c>
      <c r="CG765" s="49" t="b">
        <v>0</v>
      </c>
      <c r="CH765" s="49" t="b">
        <v>0</v>
      </c>
      <c r="CI765" s="49" t="b">
        <v>0</v>
      </c>
      <c r="CJ765" s="49" t="b">
        <v>0</v>
      </c>
      <c r="CK765" s="49" t="b">
        <v>0</v>
      </c>
      <c r="CL765" s="49" t="b">
        <v>0</v>
      </c>
      <c r="CM765" s="49" t="b">
        <v>0</v>
      </c>
      <c r="CN765" s="49" t="b">
        <v>0</v>
      </c>
      <c r="CO765" s="49" t="b">
        <v>0</v>
      </c>
      <c r="CP765" s="49" t="b">
        <v>0</v>
      </c>
      <c r="CQ765" s="49" t="b">
        <v>0</v>
      </c>
      <c r="CR765" s="49" t="b">
        <v>1</v>
      </c>
      <c r="CS765" s="49" t="b">
        <v>0</v>
      </c>
      <c r="CT765" s="49" t="b">
        <v>0</v>
      </c>
      <c r="CU765" s="49" t="b">
        <v>0</v>
      </c>
      <c r="CV765" s="49" t="b">
        <v>0</v>
      </c>
      <c r="CW765" s="49" t="b">
        <v>0</v>
      </c>
      <c r="CX765" s="49" t="b">
        <v>0</v>
      </c>
      <c r="CY765" s="49" t="b">
        <v>0</v>
      </c>
      <c r="CZ765" s="49" t="b">
        <v>0</v>
      </c>
      <c r="DA765" s="49" t="b">
        <v>0</v>
      </c>
      <c r="DB765" s="49" t="b">
        <v>0</v>
      </c>
      <c r="DC765" s="49" t="b">
        <v>0</v>
      </c>
      <c r="DD765" s="49" t="b">
        <v>0</v>
      </c>
      <c r="DE765" s="49" t="b">
        <v>0</v>
      </c>
      <c r="DF765" s="49" t="b">
        <v>0</v>
      </c>
      <c r="DG765" s="49" t="b">
        <v>0</v>
      </c>
      <c r="DH765" s="49" t="b">
        <v>0</v>
      </c>
      <c r="DI765" s="49" t="b">
        <v>0</v>
      </c>
      <c r="DJ765" s="49" t="b">
        <v>0</v>
      </c>
      <c r="DK765" s="49" t="b">
        <v>0</v>
      </c>
      <c r="DL765" s="49" t="b">
        <v>0</v>
      </c>
      <c r="DM765" s="49" t="b">
        <v>0</v>
      </c>
      <c r="DN765" s="49" t="b">
        <v>0</v>
      </c>
      <c r="DO765" s="49" t="b">
        <v>0</v>
      </c>
      <c r="DP765" s="49" t="b">
        <v>0</v>
      </c>
      <c r="DQ765" s="49" t="b">
        <v>0</v>
      </c>
      <c r="DR765" s="49" t="b">
        <v>0</v>
      </c>
      <c r="DS765" s="49" t="b">
        <v>0</v>
      </c>
      <c r="DT765" s="49" t="b">
        <v>0</v>
      </c>
      <c r="DU765" s="49" t="b">
        <v>0</v>
      </c>
      <c r="DV765" s="49" t="b">
        <v>0</v>
      </c>
      <c r="DW765" s="49" t="b">
        <v>0</v>
      </c>
      <c r="DX765" s="49" t="b">
        <v>0</v>
      </c>
      <c r="DY765" s="49" t="b">
        <v>0</v>
      </c>
      <c r="DZ765" s="49" t="b">
        <v>0</v>
      </c>
      <c r="EA765" s="49" t="b">
        <v>0</v>
      </c>
      <c r="EB765" s="49" t="b">
        <v>0</v>
      </c>
      <c r="EC765" s="49" t="b">
        <v>0</v>
      </c>
      <c r="ED765" s="49" t="b">
        <v>0</v>
      </c>
      <c r="EE765" s="49" t="b">
        <v>0</v>
      </c>
      <c r="EF765" s="49" t="b">
        <v>0</v>
      </c>
      <c r="EG765" s="49" t="b">
        <v>0</v>
      </c>
      <c r="EH765" s="49" t="b">
        <v>0</v>
      </c>
      <c r="EI765" s="49" t="b">
        <v>0</v>
      </c>
      <c r="EJ765" s="49" t="b">
        <v>0</v>
      </c>
      <c r="EK765" s="49" t="b">
        <v>0</v>
      </c>
      <c r="EL765" s="49" t="b">
        <v>0</v>
      </c>
      <c r="EM765" s="49" t="b">
        <v>0</v>
      </c>
      <c r="EN765" s="49" t="b">
        <v>0</v>
      </c>
      <c r="EO765" s="49" t="b">
        <v>0</v>
      </c>
      <c r="EP765" s="49" t="b">
        <v>0</v>
      </c>
      <c r="EQ765" s="49" t="b">
        <v>0</v>
      </c>
      <c r="ER765" s="49" t="b">
        <v>0</v>
      </c>
      <c r="ES765" s="49" t="b">
        <v>0</v>
      </c>
      <c r="ET765" s="49" t="b">
        <v>0</v>
      </c>
      <c r="EU765" s="49" t="b">
        <v>0</v>
      </c>
      <c r="EV765" s="49" t="b">
        <v>0</v>
      </c>
      <c r="EW765" s="49" t="b">
        <v>0</v>
      </c>
      <c r="EX765" s="49" t="b">
        <v>0</v>
      </c>
      <c r="EY765" s="49" t="b">
        <v>0</v>
      </c>
      <c r="EZ765" s="49" t="b">
        <v>0</v>
      </c>
      <c r="FA765" s="49" t="b">
        <v>0</v>
      </c>
      <c r="FB765" s="49" t="b">
        <v>0</v>
      </c>
      <c r="FC765" s="49" t="b">
        <v>0</v>
      </c>
      <c r="FD765" s="49" t="b">
        <v>0</v>
      </c>
      <c r="FE765" s="49" t="b">
        <v>0</v>
      </c>
      <c r="FF765" s="49" t="b">
        <v>0</v>
      </c>
      <c r="FG765" s="49" t="b">
        <v>0</v>
      </c>
      <c r="FH765" s="49" t="b">
        <v>0</v>
      </c>
      <c r="FI765" s="49" t="b">
        <v>0</v>
      </c>
      <c r="FJ765" s="49" t="b">
        <v>0</v>
      </c>
      <c r="FK765" s="49" t="b">
        <v>0</v>
      </c>
      <c r="FL765" s="49" t="b">
        <v>0</v>
      </c>
      <c r="FM765" s="49" t="b">
        <v>0</v>
      </c>
      <c r="FN765" s="49" t="b">
        <v>0</v>
      </c>
      <c r="FO765" s="49" t="b">
        <v>0</v>
      </c>
      <c r="FP765" s="49" t="b">
        <v>0</v>
      </c>
      <c r="FQ765" s="49" t="b">
        <v>0</v>
      </c>
      <c r="FR765" s="49" t="b">
        <v>0</v>
      </c>
      <c r="FS765" s="49" t="b">
        <v>0</v>
      </c>
      <c r="FT765" s="49" t="b">
        <v>0</v>
      </c>
      <c r="FU765" s="49" t="b">
        <v>0</v>
      </c>
      <c r="FV765" s="49" t="b">
        <v>0</v>
      </c>
      <c r="FW765" s="49" t="b">
        <v>0</v>
      </c>
      <c r="FX765" s="49" t="b">
        <v>0</v>
      </c>
      <c r="FY765" s="49" t="b">
        <v>0</v>
      </c>
      <c r="FZ765" s="49" t="b">
        <v>0</v>
      </c>
      <c r="GA765" s="49" t="b">
        <v>0</v>
      </c>
      <c r="GB765" s="49" t="b">
        <v>0</v>
      </c>
      <c r="GC765" s="49" t="b">
        <v>0</v>
      </c>
      <c r="GD765" s="49">
        <f>COUNTIF(O765:GC765, TRUE)</f>
        <v>1</v>
      </c>
    </row>
    <row r="766" spans="1:186" ht="14.25" customHeight="1" x14ac:dyDescent="0.3">
      <c r="A766" s="49">
        <v>15</v>
      </c>
      <c r="B766" s="49" t="s">
        <v>2401</v>
      </c>
      <c r="C766" s="49" t="s">
        <v>2401</v>
      </c>
      <c r="D766" s="49" t="str">
        <f>VLOOKUP(C766,[1]Planning!$C$81:$D$305,2,"false")</f>
        <v>PH - DAP</v>
      </c>
      <c r="E766" s="49" t="s">
        <v>2402</v>
      </c>
      <c r="F766" s="51" t="str">
        <f>VLOOKUP(E766, [1]Constituency!$K$2:$L$225, 2, FALSE)</f>
        <v>Johor</v>
      </c>
      <c r="G766" s="51" t="s">
        <v>2403</v>
      </c>
      <c r="H766" s="49" t="s">
        <v>2404</v>
      </c>
      <c r="I766" s="59">
        <v>43656</v>
      </c>
      <c r="J766" s="49">
        <v>2019</v>
      </c>
      <c r="K766" s="49">
        <v>7</v>
      </c>
      <c r="L766" s="49">
        <v>10</v>
      </c>
      <c r="M766" s="49" t="s">
        <v>2405</v>
      </c>
      <c r="N766" s="49" t="s">
        <v>1239</v>
      </c>
      <c r="O766" s="49" t="b">
        <v>0</v>
      </c>
      <c r="P766" s="49" t="b">
        <v>0</v>
      </c>
      <c r="Q766" s="49" t="b">
        <v>0</v>
      </c>
      <c r="R766" s="49" t="b">
        <v>0</v>
      </c>
      <c r="S766" s="49" t="b">
        <v>0</v>
      </c>
      <c r="T766" s="49" t="b">
        <v>0</v>
      </c>
      <c r="U766" s="49" t="b">
        <v>0</v>
      </c>
      <c r="V766" s="49" t="b">
        <v>0</v>
      </c>
      <c r="W766" s="49" t="b">
        <v>0</v>
      </c>
      <c r="X766" s="49" t="b">
        <v>0</v>
      </c>
      <c r="Y766" s="49" t="b">
        <v>0</v>
      </c>
      <c r="Z766" s="49" t="b">
        <v>0</v>
      </c>
      <c r="AA766" s="49" t="b">
        <v>0</v>
      </c>
      <c r="AB766" s="49" t="b">
        <v>0</v>
      </c>
      <c r="AC766" s="49" t="b">
        <v>0</v>
      </c>
      <c r="AD766" s="49" t="b">
        <v>0</v>
      </c>
      <c r="AE766" s="49" t="b">
        <v>0</v>
      </c>
      <c r="AF766" s="49" t="b">
        <v>0</v>
      </c>
      <c r="AG766" s="49" t="b">
        <v>0</v>
      </c>
      <c r="AH766" s="49" t="b">
        <v>0</v>
      </c>
      <c r="AI766" s="49" t="b">
        <v>0</v>
      </c>
      <c r="AJ766" s="49" t="b">
        <v>0</v>
      </c>
      <c r="AK766" s="49" t="b">
        <v>0</v>
      </c>
      <c r="AL766" s="49" t="b">
        <v>0</v>
      </c>
      <c r="AM766" s="49" t="b">
        <v>0</v>
      </c>
      <c r="AN766" s="49" t="b">
        <v>0</v>
      </c>
      <c r="AO766" s="49" t="b">
        <v>0</v>
      </c>
      <c r="AP766" s="49" t="b">
        <v>0</v>
      </c>
      <c r="AQ766" s="49" t="b">
        <v>0</v>
      </c>
      <c r="AR766" s="49" t="b">
        <v>0</v>
      </c>
      <c r="AS766" s="49" t="b">
        <v>0</v>
      </c>
      <c r="AT766" s="49" t="b">
        <v>0</v>
      </c>
      <c r="AU766" s="49" t="b">
        <v>0</v>
      </c>
      <c r="AV766" s="49" t="b">
        <v>0</v>
      </c>
      <c r="AW766" s="49" t="b">
        <v>0</v>
      </c>
      <c r="AX766" s="49" t="b">
        <v>0</v>
      </c>
      <c r="AY766" s="49" t="b">
        <v>0</v>
      </c>
      <c r="AZ766" s="49" t="b">
        <v>0</v>
      </c>
      <c r="BA766" s="49" t="b">
        <v>0</v>
      </c>
      <c r="BB766" s="49" t="b">
        <v>0</v>
      </c>
      <c r="BC766" s="49" t="b">
        <v>0</v>
      </c>
      <c r="BD766" s="49" t="b">
        <v>0</v>
      </c>
      <c r="BE766" s="49" t="b">
        <v>0</v>
      </c>
      <c r="BF766" s="49" t="b">
        <v>0</v>
      </c>
      <c r="BG766" s="49" t="b">
        <v>0</v>
      </c>
      <c r="BH766" s="49" t="b">
        <v>0</v>
      </c>
      <c r="BI766" s="49" t="b">
        <v>0</v>
      </c>
      <c r="BJ766" s="49" t="b">
        <v>0</v>
      </c>
      <c r="BK766" s="49" t="b">
        <v>0</v>
      </c>
      <c r="BL766" s="49" t="b">
        <v>0</v>
      </c>
      <c r="BM766" s="49" t="b">
        <v>0</v>
      </c>
      <c r="BN766" s="49" t="b">
        <v>0</v>
      </c>
      <c r="BO766" s="49" t="b">
        <v>0</v>
      </c>
      <c r="BP766" s="49" t="b">
        <v>0</v>
      </c>
      <c r="BQ766" s="49" t="b">
        <v>0</v>
      </c>
      <c r="BR766" s="49" t="b">
        <v>0</v>
      </c>
      <c r="BS766" s="49" t="b">
        <v>0</v>
      </c>
      <c r="BT766" s="49" t="b">
        <v>0</v>
      </c>
      <c r="BU766" s="49" t="b">
        <v>0</v>
      </c>
      <c r="BV766" s="49" t="b">
        <v>0</v>
      </c>
      <c r="BW766" s="49" t="b">
        <v>0</v>
      </c>
      <c r="BX766" s="49" t="b">
        <v>0</v>
      </c>
      <c r="BY766" s="49" t="b">
        <v>0</v>
      </c>
      <c r="BZ766" s="49" t="b">
        <v>0</v>
      </c>
      <c r="CA766" s="49" t="b">
        <v>0</v>
      </c>
      <c r="CB766" s="49" t="b">
        <v>0</v>
      </c>
      <c r="CC766" s="49" t="b">
        <v>0</v>
      </c>
      <c r="CD766" s="49" t="b">
        <v>0</v>
      </c>
      <c r="CE766" s="49" t="b">
        <v>0</v>
      </c>
      <c r="CF766" s="49" t="b">
        <v>0</v>
      </c>
      <c r="CG766" s="49" t="b">
        <v>0</v>
      </c>
      <c r="CH766" s="49" t="b">
        <v>0</v>
      </c>
      <c r="CI766" s="49" t="b">
        <v>0</v>
      </c>
      <c r="CJ766" s="49" t="b">
        <v>0</v>
      </c>
      <c r="CK766" s="49" t="b">
        <v>0</v>
      </c>
      <c r="CL766" s="49" t="b">
        <v>0</v>
      </c>
      <c r="CM766" s="49" t="b">
        <v>0</v>
      </c>
      <c r="CN766" s="49" t="b">
        <v>0</v>
      </c>
      <c r="CO766" s="49" t="b">
        <v>0</v>
      </c>
      <c r="CP766" s="49" t="b">
        <v>0</v>
      </c>
      <c r="CQ766" s="49" t="b">
        <v>0</v>
      </c>
      <c r="CR766" s="49" t="b">
        <v>0</v>
      </c>
      <c r="CS766" s="49" t="b">
        <v>0</v>
      </c>
      <c r="CT766" s="49" t="b">
        <v>0</v>
      </c>
      <c r="CU766" s="49" t="b">
        <v>0</v>
      </c>
      <c r="CV766" s="49" t="b">
        <v>0</v>
      </c>
      <c r="CW766" s="49" t="b">
        <v>0</v>
      </c>
      <c r="CX766" s="49" t="b">
        <v>0</v>
      </c>
      <c r="CY766" s="49" t="b">
        <v>0</v>
      </c>
      <c r="CZ766" s="49" t="b">
        <v>0</v>
      </c>
      <c r="DA766" s="49" t="b">
        <v>0</v>
      </c>
      <c r="DB766" s="49" t="b">
        <v>0</v>
      </c>
      <c r="DC766" s="49" t="b">
        <v>0</v>
      </c>
      <c r="DD766" s="49" t="b">
        <v>0</v>
      </c>
      <c r="DE766" s="49" t="b">
        <v>0</v>
      </c>
      <c r="DF766" s="49" t="b">
        <v>0</v>
      </c>
      <c r="DG766" s="49" t="b">
        <v>0</v>
      </c>
      <c r="DH766" s="49" t="b">
        <v>0</v>
      </c>
      <c r="DI766" s="49" t="b">
        <v>0</v>
      </c>
      <c r="DJ766" s="49" t="b">
        <v>0</v>
      </c>
      <c r="DK766" s="49" t="b">
        <v>0</v>
      </c>
      <c r="DL766" s="49" t="b">
        <v>0</v>
      </c>
      <c r="DM766" s="49" t="b">
        <v>0</v>
      </c>
      <c r="DN766" s="49" t="b">
        <v>0</v>
      </c>
      <c r="DO766" s="49" t="b">
        <v>0</v>
      </c>
      <c r="DP766" s="49" t="b">
        <v>0</v>
      </c>
      <c r="DQ766" s="49" t="b">
        <v>0</v>
      </c>
      <c r="DR766" s="49" t="b">
        <v>0</v>
      </c>
      <c r="DS766" s="49" t="b">
        <v>0</v>
      </c>
      <c r="DT766" s="49" t="b">
        <v>0</v>
      </c>
      <c r="DU766" s="49" t="b">
        <v>0</v>
      </c>
      <c r="DV766" s="49" t="b">
        <v>0</v>
      </c>
      <c r="DW766" s="49" t="b">
        <v>0</v>
      </c>
      <c r="DX766" s="49" t="b">
        <v>0</v>
      </c>
      <c r="DY766" s="49" t="b">
        <v>0</v>
      </c>
      <c r="DZ766" s="49" t="b">
        <v>0</v>
      </c>
      <c r="EA766" s="49" t="b">
        <v>0</v>
      </c>
      <c r="EB766" s="49" t="b">
        <v>0</v>
      </c>
      <c r="EC766" s="49" t="b">
        <v>0</v>
      </c>
      <c r="ED766" s="49" t="b">
        <v>0</v>
      </c>
      <c r="EE766" s="49" t="b">
        <v>0</v>
      </c>
      <c r="EF766" s="49" t="b">
        <v>0</v>
      </c>
      <c r="EG766" s="49" t="b">
        <v>0</v>
      </c>
      <c r="EH766" s="49" t="b">
        <v>0</v>
      </c>
      <c r="EI766" s="49" t="b">
        <v>0</v>
      </c>
      <c r="EJ766" s="49" t="b">
        <v>0</v>
      </c>
      <c r="EK766" s="49" t="b">
        <v>0</v>
      </c>
      <c r="EL766" s="49" t="b">
        <v>0</v>
      </c>
      <c r="EM766" s="49" t="b">
        <v>0</v>
      </c>
      <c r="EN766" s="49" t="b">
        <v>0</v>
      </c>
      <c r="EO766" s="49" t="b">
        <v>0</v>
      </c>
      <c r="EP766" s="49" t="b">
        <v>0</v>
      </c>
      <c r="EQ766" s="49" t="b">
        <v>0</v>
      </c>
      <c r="ER766" s="49" t="b">
        <v>0</v>
      </c>
      <c r="ES766" s="49" t="b">
        <v>0</v>
      </c>
      <c r="ET766" s="49" t="b">
        <v>0</v>
      </c>
      <c r="EU766" s="49" t="b">
        <v>0</v>
      </c>
      <c r="EV766" s="49" t="b">
        <v>0</v>
      </c>
      <c r="EW766" s="49" t="b">
        <v>0</v>
      </c>
      <c r="EX766" s="49" t="b">
        <v>0</v>
      </c>
      <c r="EY766" s="49" t="b">
        <v>0</v>
      </c>
      <c r="EZ766" s="49" t="b">
        <v>0</v>
      </c>
      <c r="FA766" s="49" t="b">
        <v>0</v>
      </c>
      <c r="FB766" s="49" t="b">
        <v>0</v>
      </c>
      <c r="FC766" s="49" t="b">
        <v>0</v>
      </c>
      <c r="FD766" s="49" t="b">
        <v>0</v>
      </c>
      <c r="FE766" s="49" t="b">
        <v>0</v>
      </c>
      <c r="FF766" s="49" t="b">
        <v>0</v>
      </c>
      <c r="FG766" s="49" t="b">
        <v>0</v>
      </c>
      <c r="FH766" s="49" t="b">
        <v>0</v>
      </c>
      <c r="FI766" s="49" t="b">
        <v>0</v>
      </c>
      <c r="FJ766" s="49" t="b">
        <v>0</v>
      </c>
      <c r="FK766" s="49" t="b">
        <v>0</v>
      </c>
      <c r="FL766" s="49" t="b">
        <v>0</v>
      </c>
      <c r="FM766" s="49" t="b">
        <v>0</v>
      </c>
      <c r="FN766" s="49" t="b">
        <v>0</v>
      </c>
      <c r="FO766" s="49" t="b">
        <v>0</v>
      </c>
      <c r="FP766" s="49" t="b">
        <v>0</v>
      </c>
      <c r="FQ766" s="49" t="b">
        <v>0</v>
      </c>
      <c r="FR766" s="49" t="b">
        <v>0</v>
      </c>
      <c r="FS766" s="49" t="b">
        <v>0</v>
      </c>
      <c r="FT766" s="49" t="b">
        <v>0</v>
      </c>
      <c r="FU766" s="49" t="b">
        <v>0</v>
      </c>
      <c r="FV766" s="49" t="b">
        <v>0</v>
      </c>
      <c r="FW766" s="49" t="b">
        <v>0</v>
      </c>
      <c r="FX766" s="49" t="b">
        <v>1</v>
      </c>
      <c r="FY766" s="49" t="b">
        <v>0</v>
      </c>
      <c r="FZ766" s="49" t="b">
        <v>0</v>
      </c>
      <c r="GA766" s="49" t="b">
        <v>0</v>
      </c>
      <c r="GB766" s="49" t="b">
        <v>0</v>
      </c>
      <c r="GC766" s="49" t="b">
        <v>0</v>
      </c>
      <c r="GD766" s="49">
        <f>COUNTIF(O766:GC766, TRUE)</f>
        <v>1</v>
      </c>
    </row>
    <row r="767" spans="1:186" ht="14.25" customHeight="1" x14ac:dyDescent="0.3">
      <c r="A767" s="49">
        <v>24</v>
      </c>
      <c r="B767" s="49" t="s">
        <v>979</v>
      </c>
      <c r="C767" s="51" t="s">
        <v>8</v>
      </c>
      <c r="D767" s="49" t="str">
        <f>VLOOKUP(C767,[1]Planning!$C$81:$D$305,2,"false")</f>
        <v>BN - UMNO</v>
      </c>
      <c r="E767" s="49" t="s">
        <v>980</v>
      </c>
      <c r="F767" s="51" t="str">
        <f>VLOOKUP(E767, [1]Constituency!$K$2:$L$225, 2, FALSE)</f>
        <v>Pahang</v>
      </c>
      <c r="G767" s="51" t="s">
        <v>2406</v>
      </c>
      <c r="H767" s="49" t="s">
        <v>2407</v>
      </c>
      <c r="I767" s="59">
        <v>43656</v>
      </c>
      <c r="J767" s="49">
        <v>2019</v>
      </c>
      <c r="K767" s="49">
        <v>7</v>
      </c>
      <c r="L767" s="49">
        <v>10</v>
      </c>
      <c r="M767" s="49" t="s">
        <v>2405</v>
      </c>
      <c r="N767" s="49" t="s">
        <v>1239</v>
      </c>
      <c r="O767" s="49" t="b">
        <v>0</v>
      </c>
      <c r="P767" s="49" t="b">
        <v>0</v>
      </c>
      <c r="Q767" s="49" t="b">
        <v>0</v>
      </c>
      <c r="R767" s="49" t="b">
        <v>0</v>
      </c>
      <c r="S767" s="49" t="b">
        <v>0</v>
      </c>
      <c r="T767" s="49" t="b">
        <v>0</v>
      </c>
      <c r="U767" s="49" t="b">
        <v>0</v>
      </c>
      <c r="V767" s="49" t="b">
        <v>0</v>
      </c>
      <c r="W767" s="49" t="b">
        <v>0</v>
      </c>
      <c r="X767" s="49" t="b">
        <v>0</v>
      </c>
      <c r="Y767" s="49" t="b">
        <v>0</v>
      </c>
      <c r="Z767" s="49" t="b">
        <v>0</v>
      </c>
      <c r="AA767" s="49" t="b">
        <v>0</v>
      </c>
      <c r="AB767" s="49" t="b">
        <v>0</v>
      </c>
      <c r="AC767" s="49" t="b">
        <v>0</v>
      </c>
      <c r="AD767" s="49" t="b">
        <v>0</v>
      </c>
      <c r="AE767" s="49" t="b">
        <v>0</v>
      </c>
      <c r="AF767" s="49" t="b">
        <v>0</v>
      </c>
      <c r="AG767" s="49" t="b">
        <v>0</v>
      </c>
      <c r="AH767" s="49" t="b">
        <v>0</v>
      </c>
      <c r="AI767" s="49" t="b">
        <v>0</v>
      </c>
      <c r="AJ767" s="49" t="b">
        <v>0</v>
      </c>
      <c r="AK767" s="49" t="b">
        <v>0</v>
      </c>
      <c r="AL767" s="49" t="b">
        <v>0</v>
      </c>
      <c r="AM767" s="49" t="b">
        <v>0</v>
      </c>
      <c r="AN767" s="49" t="b">
        <v>0</v>
      </c>
      <c r="AO767" s="49" t="b">
        <v>0</v>
      </c>
      <c r="AP767" s="49" t="b">
        <v>0</v>
      </c>
      <c r="AQ767" s="49" t="b">
        <v>0</v>
      </c>
      <c r="AR767" s="49" t="b">
        <v>0</v>
      </c>
      <c r="AS767" s="49" t="b">
        <v>0</v>
      </c>
      <c r="AT767" s="49" t="b">
        <v>0</v>
      </c>
      <c r="AU767" s="49" t="b">
        <v>0</v>
      </c>
      <c r="AV767" s="49" t="b">
        <v>0</v>
      </c>
      <c r="AW767" s="49" t="b">
        <v>0</v>
      </c>
      <c r="AX767" s="49" t="b">
        <v>0</v>
      </c>
      <c r="AY767" s="49" t="b">
        <v>0</v>
      </c>
      <c r="AZ767" s="49" t="b">
        <v>0</v>
      </c>
      <c r="BA767" s="49" t="b">
        <v>0</v>
      </c>
      <c r="BB767" s="49" t="b">
        <v>0</v>
      </c>
      <c r="BC767" s="49" t="b">
        <v>0</v>
      </c>
      <c r="BD767" s="49" t="b">
        <v>0</v>
      </c>
      <c r="BE767" s="49" t="b">
        <v>0</v>
      </c>
      <c r="BF767" s="49" t="b">
        <v>0</v>
      </c>
      <c r="BG767" s="49" t="b">
        <v>0</v>
      </c>
      <c r="BH767" s="49" t="b">
        <v>0</v>
      </c>
      <c r="BI767" s="49" t="b">
        <v>0</v>
      </c>
      <c r="BJ767" s="49" t="b">
        <v>0</v>
      </c>
      <c r="BK767" s="49" t="b">
        <v>0</v>
      </c>
      <c r="BL767" s="49" t="b">
        <v>0</v>
      </c>
      <c r="BM767" s="49" t="b">
        <v>0</v>
      </c>
      <c r="BN767" s="49" t="b">
        <v>0</v>
      </c>
      <c r="BO767" s="49" t="b">
        <v>0</v>
      </c>
      <c r="BP767" s="49" t="b">
        <v>0</v>
      </c>
      <c r="BQ767" s="49" t="b">
        <v>0</v>
      </c>
      <c r="BR767" s="49" t="b">
        <v>0</v>
      </c>
      <c r="BS767" s="49" t="b">
        <v>0</v>
      </c>
      <c r="BT767" s="49" t="b">
        <v>0</v>
      </c>
      <c r="BU767" s="49" t="b">
        <v>0</v>
      </c>
      <c r="BV767" s="49" t="b">
        <v>0</v>
      </c>
      <c r="BW767" s="49" t="b">
        <v>0</v>
      </c>
      <c r="BX767" s="49" t="b">
        <v>0</v>
      </c>
      <c r="BY767" s="49" t="b">
        <v>0</v>
      </c>
      <c r="BZ767" s="49" t="b">
        <v>0</v>
      </c>
      <c r="CA767" s="49" t="b">
        <v>0</v>
      </c>
      <c r="CB767" s="49" t="b">
        <v>0</v>
      </c>
      <c r="CC767" s="49" t="b">
        <v>0</v>
      </c>
      <c r="CD767" s="49" t="b">
        <v>0</v>
      </c>
      <c r="CE767" s="49" t="b">
        <v>0</v>
      </c>
      <c r="CF767" s="49" t="b">
        <v>0</v>
      </c>
      <c r="CG767" s="49" t="b">
        <v>0</v>
      </c>
      <c r="CH767" s="49" t="b">
        <v>0</v>
      </c>
      <c r="CI767" s="49" t="b">
        <v>0</v>
      </c>
      <c r="CJ767" s="49" t="b">
        <v>0</v>
      </c>
      <c r="CK767" s="49" t="b">
        <v>0</v>
      </c>
      <c r="CL767" s="49" t="b">
        <v>0</v>
      </c>
      <c r="CM767" s="49" t="b">
        <v>0</v>
      </c>
      <c r="CN767" s="49" t="b">
        <v>0</v>
      </c>
      <c r="CO767" s="49" t="b">
        <v>0</v>
      </c>
      <c r="CP767" s="49" t="b">
        <v>0</v>
      </c>
      <c r="CQ767" s="49" t="b">
        <v>0</v>
      </c>
      <c r="CR767" s="49" t="b">
        <v>0</v>
      </c>
      <c r="CS767" s="49" t="b">
        <v>0</v>
      </c>
      <c r="CT767" s="49" t="b">
        <v>0</v>
      </c>
      <c r="CU767" s="49" t="b">
        <v>0</v>
      </c>
      <c r="CV767" s="49" t="b">
        <v>0</v>
      </c>
      <c r="CW767" s="49" t="b">
        <v>0</v>
      </c>
      <c r="CX767" s="49" t="b">
        <v>0</v>
      </c>
      <c r="CY767" s="49" t="b">
        <v>0</v>
      </c>
      <c r="CZ767" s="49" t="b">
        <v>0</v>
      </c>
      <c r="DA767" s="49" t="b">
        <v>0</v>
      </c>
      <c r="DB767" s="49" t="b">
        <v>0</v>
      </c>
      <c r="DC767" s="49" t="b">
        <v>0</v>
      </c>
      <c r="DD767" s="49" t="b">
        <v>0</v>
      </c>
      <c r="DE767" s="49" t="b">
        <v>0</v>
      </c>
      <c r="DF767" s="49" t="b">
        <v>0</v>
      </c>
      <c r="DG767" s="49" t="b">
        <v>0</v>
      </c>
      <c r="DH767" s="49" t="b">
        <v>0</v>
      </c>
      <c r="DI767" s="49" t="b">
        <v>0</v>
      </c>
      <c r="DJ767" s="49" t="b">
        <v>0</v>
      </c>
      <c r="DK767" s="49" t="b">
        <v>0</v>
      </c>
      <c r="DL767" s="49" t="b">
        <v>0</v>
      </c>
      <c r="DM767" s="49" t="b">
        <v>1</v>
      </c>
      <c r="DN767" s="49" t="b">
        <v>0</v>
      </c>
      <c r="DO767" s="49" t="b">
        <v>0</v>
      </c>
      <c r="DP767" s="49" t="b">
        <v>0</v>
      </c>
      <c r="DQ767" s="49" t="b">
        <v>0</v>
      </c>
      <c r="DR767" s="49" t="b">
        <v>0</v>
      </c>
      <c r="DS767" s="49" t="b">
        <v>0</v>
      </c>
      <c r="DT767" s="49" t="b">
        <v>0</v>
      </c>
      <c r="DU767" s="49" t="b">
        <v>0</v>
      </c>
      <c r="DV767" s="49" t="b">
        <v>0</v>
      </c>
      <c r="DW767" s="49" t="b">
        <v>0</v>
      </c>
      <c r="DX767" s="49" t="b">
        <v>0</v>
      </c>
      <c r="DY767" s="49" t="b">
        <v>0</v>
      </c>
      <c r="DZ767" s="49" t="b">
        <v>0</v>
      </c>
      <c r="EA767" s="49" t="b">
        <v>0</v>
      </c>
      <c r="EB767" s="49" t="b">
        <v>0</v>
      </c>
      <c r="EC767" s="49" t="b">
        <v>0</v>
      </c>
      <c r="ED767" s="49" t="b">
        <v>0</v>
      </c>
      <c r="EE767" s="49" t="b">
        <v>0</v>
      </c>
      <c r="EF767" s="49" t="b">
        <v>0</v>
      </c>
      <c r="EG767" s="49" t="b">
        <v>0</v>
      </c>
      <c r="EH767" s="49" t="b">
        <v>0</v>
      </c>
      <c r="EI767" s="49" t="b">
        <v>0</v>
      </c>
      <c r="EJ767" s="49" t="b">
        <v>0</v>
      </c>
      <c r="EK767" s="49" t="b">
        <v>0</v>
      </c>
      <c r="EL767" s="49" t="b">
        <v>0</v>
      </c>
      <c r="EM767" s="49" t="b">
        <v>0</v>
      </c>
      <c r="EN767" s="49" t="b">
        <v>0</v>
      </c>
      <c r="EO767" s="49" t="b">
        <v>0</v>
      </c>
      <c r="EP767" s="49" t="b">
        <v>0</v>
      </c>
      <c r="EQ767" s="49" t="b">
        <v>0</v>
      </c>
      <c r="ER767" s="49" t="b">
        <v>0</v>
      </c>
      <c r="ES767" s="49" t="b">
        <v>0</v>
      </c>
      <c r="ET767" s="49" t="b">
        <v>0</v>
      </c>
      <c r="EU767" s="49" t="b">
        <v>0</v>
      </c>
      <c r="EV767" s="49" t="b">
        <v>0</v>
      </c>
      <c r="EW767" s="49" t="b">
        <v>0</v>
      </c>
      <c r="EX767" s="49" t="b">
        <v>0</v>
      </c>
      <c r="EY767" s="49" t="b">
        <v>0</v>
      </c>
      <c r="EZ767" s="49" t="b">
        <v>0</v>
      </c>
      <c r="FA767" s="49" t="b">
        <v>0</v>
      </c>
      <c r="FB767" s="49" t="b">
        <v>0</v>
      </c>
      <c r="FC767" s="49" t="b">
        <v>0</v>
      </c>
      <c r="FD767" s="49" t="b">
        <v>0</v>
      </c>
      <c r="FE767" s="49" t="b">
        <v>0</v>
      </c>
      <c r="FF767" s="49" t="b">
        <v>0</v>
      </c>
      <c r="FG767" s="49" t="b">
        <v>0</v>
      </c>
      <c r="FH767" s="49" t="b">
        <v>0</v>
      </c>
      <c r="FI767" s="49" t="b">
        <v>0</v>
      </c>
      <c r="FJ767" s="49" t="b">
        <v>0</v>
      </c>
      <c r="FK767" s="49" t="b">
        <v>0</v>
      </c>
      <c r="FL767" s="49" t="b">
        <v>0</v>
      </c>
      <c r="FM767" s="49" t="b">
        <v>0</v>
      </c>
      <c r="FN767" s="49" t="b">
        <v>0</v>
      </c>
      <c r="FO767" s="49" t="b">
        <v>0</v>
      </c>
      <c r="FP767" s="49" t="b">
        <v>0</v>
      </c>
      <c r="FQ767" s="49" t="b">
        <v>0</v>
      </c>
      <c r="FR767" s="49" t="b">
        <v>0</v>
      </c>
      <c r="FS767" s="49" t="b">
        <v>0</v>
      </c>
      <c r="FT767" s="49" t="b">
        <v>0</v>
      </c>
      <c r="FU767" s="49" t="b">
        <v>0</v>
      </c>
      <c r="FV767" s="49" t="b">
        <v>0</v>
      </c>
      <c r="FW767" s="49" t="b">
        <v>0</v>
      </c>
      <c r="FX767" s="49" t="b">
        <v>0</v>
      </c>
      <c r="FY767" s="49" t="b">
        <v>0</v>
      </c>
      <c r="FZ767" s="49" t="b">
        <v>0</v>
      </c>
      <c r="GA767" s="49" t="b">
        <v>0</v>
      </c>
      <c r="GB767" s="49" t="b">
        <v>0</v>
      </c>
      <c r="GC767" s="49" t="b">
        <v>0</v>
      </c>
      <c r="GD767" s="49">
        <f>COUNTIF(O767:GC767, TRUE)</f>
        <v>1</v>
      </c>
    </row>
    <row r="768" spans="1:186" ht="14.25" customHeight="1" x14ac:dyDescent="0.3">
      <c r="A768" s="49">
        <v>31</v>
      </c>
      <c r="B768" s="49" t="s">
        <v>1040</v>
      </c>
      <c r="C768" s="49" t="s">
        <v>1040</v>
      </c>
      <c r="D768" s="49" t="str">
        <f>VLOOKUP(C768,[1]Planning!$C$81:$D$305,2,"false")</f>
        <v>PAS</v>
      </c>
      <c r="E768" s="49" t="s">
        <v>1041</v>
      </c>
      <c r="F768" s="51" t="str">
        <f>VLOOKUP(E768, [1]Constituency!$K$2:$L$225, 2, FALSE)</f>
        <v>Kedah</v>
      </c>
      <c r="G768" s="51" t="s">
        <v>2408</v>
      </c>
      <c r="H768" s="49" t="s">
        <v>2409</v>
      </c>
      <c r="I768" s="59">
        <v>43656</v>
      </c>
      <c r="J768" s="49">
        <v>2019</v>
      </c>
      <c r="K768" s="49">
        <v>7</v>
      </c>
      <c r="L768" s="49">
        <v>10</v>
      </c>
      <c r="M768" s="49" t="s">
        <v>2405</v>
      </c>
      <c r="N768" s="49" t="s">
        <v>1239</v>
      </c>
      <c r="O768" s="49" t="b">
        <v>0</v>
      </c>
      <c r="P768" s="49" t="b">
        <v>0</v>
      </c>
      <c r="Q768" s="49" t="b">
        <v>0</v>
      </c>
      <c r="R768" s="49" t="b">
        <v>0</v>
      </c>
      <c r="S768" s="49" t="b">
        <v>0</v>
      </c>
      <c r="T768" s="49" t="b">
        <v>0</v>
      </c>
      <c r="U768" s="49" t="b">
        <v>0</v>
      </c>
      <c r="V768" s="49" t="b">
        <v>0</v>
      </c>
      <c r="W768" s="49" t="b">
        <v>0</v>
      </c>
      <c r="X768" s="49" t="b">
        <v>0</v>
      </c>
      <c r="Y768" s="49" t="b">
        <v>0</v>
      </c>
      <c r="Z768" s="49" t="b">
        <v>0</v>
      </c>
      <c r="AA768" s="49" t="b">
        <v>0</v>
      </c>
      <c r="AB768" s="49" t="b">
        <v>0</v>
      </c>
      <c r="AC768" s="49" t="b">
        <v>0</v>
      </c>
      <c r="AD768" s="49" t="b">
        <v>0</v>
      </c>
      <c r="AE768" s="49" t="b">
        <v>0</v>
      </c>
      <c r="AF768" s="49" t="b">
        <v>0</v>
      </c>
      <c r="AG768" s="49" t="b">
        <v>0</v>
      </c>
      <c r="AH768" s="49" t="b">
        <v>0</v>
      </c>
      <c r="AI768" s="49" t="b">
        <v>0</v>
      </c>
      <c r="AJ768" s="49" t="b">
        <v>0</v>
      </c>
      <c r="AK768" s="49" t="b">
        <v>0</v>
      </c>
      <c r="AL768" s="49" t="b">
        <v>0</v>
      </c>
      <c r="AM768" s="49" t="b">
        <v>0</v>
      </c>
      <c r="AN768" s="49" t="b">
        <v>0</v>
      </c>
      <c r="AO768" s="49" t="b">
        <v>0</v>
      </c>
      <c r="AP768" s="49" t="b">
        <v>0</v>
      </c>
      <c r="AQ768" s="49" t="b">
        <v>0</v>
      </c>
      <c r="AR768" s="49" t="b">
        <v>0</v>
      </c>
      <c r="AS768" s="49" t="b">
        <v>0</v>
      </c>
      <c r="AT768" s="49" t="b">
        <v>0</v>
      </c>
      <c r="AU768" s="49" t="b">
        <v>0</v>
      </c>
      <c r="AV768" s="49" t="b">
        <v>0</v>
      </c>
      <c r="AW768" s="49" t="b">
        <v>0</v>
      </c>
      <c r="AX768" s="49" t="b">
        <v>0</v>
      </c>
      <c r="AY768" s="49" t="b">
        <v>0</v>
      </c>
      <c r="AZ768" s="49" t="b">
        <v>0</v>
      </c>
      <c r="BA768" s="49" t="b">
        <v>0</v>
      </c>
      <c r="BB768" s="49" t="b">
        <v>0</v>
      </c>
      <c r="BC768" s="49" t="b">
        <v>0</v>
      </c>
      <c r="BD768" s="49" t="b">
        <v>0</v>
      </c>
      <c r="BE768" s="49" t="b">
        <v>0</v>
      </c>
      <c r="BF768" s="49" t="b">
        <v>0</v>
      </c>
      <c r="BG768" s="49" t="b">
        <v>0</v>
      </c>
      <c r="BH768" s="49" t="b">
        <v>0</v>
      </c>
      <c r="BI768" s="49" t="b">
        <v>0</v>
      </c>
      <c r="BJ768" s="49" t="b">
        <v>0</v>
      </c>
      <c r="BK768" s="49" t="b">
        <v>0</v>
      </c>
      <c r="BL768" s="49" t="b">
        <v>0</v>
      </c>
      <c r="BM768" s="49" t="b">
        <v>0</v>
      </c>
      <c r="BN768" s="49" t="b">
        <v>0</v>
      </c>
      <c r="BO768" s="49" t="b">
        <v>0</v>
      </c>
      <c r="BP768" s="49" t="b">
        <v>0</v>
      </c>
      <c r="BQ768" s="49" t="b">
        <v>0</v>
      </c>
      <c r="BR768" s="49" t="b">
        <v>0</v>
      </c>
      <c r="BS768" s="49" t="b">
        <v>0</v>
      </c>
      <c r="BT768" s="49" t="b">
        <v>0</v>
      </c>
      <c r="BU768" s="49" t="b">
        <v>0</v>
      </c>
      <c r="BV768" s="49" t="b">
        <v>0</v>
      </c>
      <c r="BW768" s="49" t="b">
        <v>0</v>
      </c>
      <c r="BX768" s="49" t="b">
        <v>0</v>
      </c>
      <c r="BY768" s="49" t="b">
        <v>0</v>
      </c>
      <c r="BZ768" s="49" t="b">
        <v>0</v>
      </c>
      <c r="CA768" s="49" t="b">
        <v>0</v>
      </c>
      <c r="CB768" s="49" t="b">
        <v>0</v>
      </c>
      <c r="CC768" s="49" t="b">
        <v>0</v>
      </c>
      <c r="CD768" s="49" t="b">
        <v>0</v>
      </c>
      <c r="CE768" s="49" t="b">
        <v>0</v>
      </c>
      <c r="CF768" s="49" t="b">
        <v>0</v>
      </c>
      <c r="CG768" s="49" t="b">
        <v>0</v>
      </c>
      <c r="CH768" s="49" t="b">
        <v>0</v>
      </c>
      <c r="CI768" s="49" t="b">
        <v>0</v>
      </c>
      <c r="CJ768" s="49" t="b">
        <v>0</v>
      </c>
      <c r="CK768" s="49" t="b">
        <v>0</v>
      </c>
      <c r="CL768" s="49" t="b">
        <v>0</v>
      </c>
      <c r="CM768" s="49" t="b">
        <v>0</v>
      </c>
      <c r="CN768" s="49" t="b">
        <v>0</v>
      </c>
      <c r="CO768" s="49" t="b">
        <v>0</v>
      </c>
      <c r="CP768" s="49" t="b">
        <v>0</v>
      </c>
      <c r="CQ768" s="49" t="b">
        <v>0</v>
      </c>
      <c r="CR768" s="49" t="b">
        <v>0</v>
      </c>
      <c r="CS768" s="49" t="b">
        <v>0</v>
      </c>
      <c r="CT768" s="49" t="b">
        <v>0</v>
      </c>
      <c r="CU768" s="49" t="b">
        <v>0</v>
      </c>
      <c r="CV768" s="49" t="b">
        <v>0</v>
      </c>
      <c r="CW768" s="49" t="b">
        <v>0</v>
      </c>
      <c r="CX768" s="49" t="b">
        <v>0</v>
      </c>
      <c r="CY768" s="49" t="b">
        <v>0</v>
      </c>
      <c r="CZ768" s="49" t="b">
        <v>0</v>
      </c>
      <c r="DA768" s="49" t="b">
        <v>0</v>
      </c>
      <c r="DB768" s="49" t="b">
        <v>0</v>
      </c>
      <c r="DC768" s="49" t="b">
        <v>0</v>
      </c>
      <c r="DD768" s="49" t="b">
        <v>0</v>
      </c>
      <c r="DE768" s="49" t="b">
        <v>1</v>
      </c>
      <c r="DF768" s="49" t="b">
        <v>0</v>
      </c>
      <c r="DG768" s="49" t="b">
        <v>0</v>
      </c>
      <c r="DH768" s="49" t="b">
        <v>0</v>
      </c>
      <c r="DI768" s="49" t="b">
        <v>0</v>
      </c>
      <c r="DJ768" s="49" t="b">
        <v>0</v>
      </c>
      <c r="DK768" s="49" t="b">
        <v>0</v>
      </c>
      <c r="DL768" s="49" t="b">
        <v>0</v>
      </c>
      <c r="DM768" s="49" t="b">
        <v>0</v>
      </c>
      <c r="DN768" s="49" t="b">
        <v>0</v>
      </c>
      <c r="DO768" s="49" t="b">
        <v>0</v>
      </c>
      <c r="DP768" s="49" t="b">
        <v>0</v>
      </c>
      <c r="DQ768" s="49" t="b">
        <v>0</v>
      </c>
      <c r="DR768" s="49" t="b">
        <v>0</v>
      </c>
      <c r="DS768" s="49" t="b">
        <v>0</v>
      </c>
      <c r="DT768" s="49" t="b">
        <v>0</v>
      </c>
      <c r="DU768" s="49" t="b">
        <v>0</v>
      </c>
      <c r="DV768" s="49" t="b">
        <v>0</v>
      </c>
      <c r="DW768" s="49" t="b">
        <v>0</v>
      </c>
      <c r="DX768" s="49" t="b">
        <v>0</v>
      </c>
      <c r="DY768" s="49" t="b">
        <v>0</v>
      </c>
      <c r="DZ768" s="49" t="b">
        <v>0</v>
      </c>
      <c r="EA768" s="49" t="b">
        <v>0</v>
      </c>
      <c r="EB768" s="49" t="b">
        <v>0</v>
      </c>
      <c r="EC768" s="49" t="b">
        <v>0</v>
      </c>
      <c r="ED768" s="49" t="b">
        <v>0</v>
      </c>
      <c r="EE768" s="49" t="b">
        <v>0</v>
      </c>
      <c r="EF768" s="49" t="b">
        <v>0</v>
      </c>
      <c r="EG768" s="49" t="b">
        <v>0</v>
      </c>
      <c r="EH768" s="49" t="b">
        <v>0</v>
      </c>
      <c r="EI768" s="49" t="b">
        <v>0</v>
      </c>
      <c r="EJ768" s="49" t="b">
        <v>0</v>
      </c>
      <c r="EK768" s="49" t="b">
        <v>0</v>
      </c>
      <c r="EL768" s="49" t="b">
        <v>0</v>
      </c>
      <c r="EM768" s="49" t="b">
        <v>0</v>
      </c>
      <c r="EN768" s="49" t="b">
        <v>0</v>
      </c>
      <c r="EO768" s="49" t="b">
        <v>0</v>
      </c>
      <c r="EP768" s="49" t="b">
        <v>0</v>
      </c>
      <c r="EQ768" s="49" t="b">
        <v>0</v>
      </c>
      <c r="ER768" s="49" t="b">
        <v>0</v>
      </c>
      <c r="ES768" s="49" t="b">
        <v>0</v>
      </c>
      <c r="ET768" s="49" t="b">
        <v>0</v>
      </c>
      <c r="EU768" s="49" t="b">
        <v>0</v>
      </c>
      <c r="EV768" s="49" t="b">
        <v>0</v>
      </c>
      <c r="EW768" s="49" t="b">
        <v>0</v>
      </c>
      <c r="EX768" s="49" t="b">
        <v>0</v>
      </c>
      <c r="EY768" s="49" t="b">
        <v>0</v>
      </c>
      <c r="EZ768" s="49" t="b">
        <v>0</v>
      </c>
      <c r="FA768" s="49" t="b">
        <v>0</v>
      </c>
      <c r="FB768" s="49" t="b">
        <v>0</v>
      </c>
      <c r="FC768" s="49" t="b">
        <v>0</v>
      </c>
      <c r="FD768" s="49" t="b">
        <v>0</v>
      </c>
      <c r="FE768" s="49" t="b">
        <v>0</v>
      </c>
      <c r="FF768" s="49" t="b">
        <v>0</v>
      </c>
      <c r="FG768" s="49" t="b">
        <v>0</v>
      </c>
      <c r="FH768" s="49" t="b">
        <v>0</v>
      </c>
      <c r="FI768" s="49" t="b">
        <v>0</v>
      </c>
      <c r="FJ768" s="49" t="b">
        <v>0</v>
      </c>
      <c r="FK768" s="49" t="b">
        <v>0</v>
      </c>
      <c r="FL768" s="49" t="b">
        <v>0</v>
      </c>
      <c r="FM768" s="49" t="b">
        <v>0</v>
      </c>
      <c r="FN768" s="49" t="b">
        <v>0</v>
      </c>
      <c r="FO768" s="49" t="b">
        <v>0</v>
      </c>
      <c r="FP768" s="49" t="b">
        <v>0</v>
      </c>
      <c r="FQ768" s="49" t="b">
        <v>0</v>
      </c>
      <c r="FR768" s="49" t="b">
        <v>0</v>
      </c>
      <c r="FS768" s="49" t="b">
        <v>0</v>
      </c>
      <c r="FT768" s="49" t="b">
        <v>0</v>
      </c>
      <c r="FU768" s="49" t="b">
        <v>0</v>
      </c>
      <c r="FV768" s="49" t="b">
        <v>0</v>
      </c>
      <c r="FW768" s="49" t="b">
        <v>0</v>
      </c>
      <c r="FX768" s="49" t="b">
        <v>0</v>
      </c>
      <c r="FY768" s="49" t="b">
        <v>0</v>
      </c>
      <c r="FZ768" s="49" t="b">
        <v>0</v>
      </c>
      <c r="GA768" s="49" t="b">
        <v>0</v>
      </c>
      <c r="GB768" s="49" t="b">
        <v>0</v>
      </c>
      <c r="GC768" s="49" t="b">
        <v>0</v>
      </c>
      <c r="GD768" s="49">
        <f>COUNTIF(O768:GC768, TRUE)</f>
        <v>1</v>
      </c>
    </row>
    <row r="769" spans="1:186" ht="14.25" customHeight="1" x14ac:dyDescent="0.3">
      <c r="A769" s="49">
        <v>110</v>
      </c>
      <c r="B769" s="49" t="s">
        <v>876</v>
      </c>
      <c r="C769" s="51" t="s">
        <v>46</v>
      </c>
      <c r="D769" s="49" t="str">
        <f>VLOOKUP(C769,[1]Planning!$C$81:$D$305,2,"false")</f>
        <v>BN - UMNO</v>
      </c>
      <c r="E769" s="49" t="s">
        <v>877</v>
      </c>
      <c r="F769" s="51" t="str">
        <f>VLOOKUP(E769, [1]Constituency!$K$2:$L$225, 2, FALSE)</f>
        <v>Perak</v>
      </c>
      <c r="G769" s="51" t="s">
        <v>2410</v>
      </c>
      <c r="H769" s="49" t="s">
        <v>2411</v>
      </c>
      <c r="I769" s="59">
        <v>43656</v>
      </c>
      <c r="J769" s="49">
        <v>2019</v>
      </c>
      <c r="K769" s="49">
        <v>7</v>
      </c>
      <c r="L769" s="49">
        <v>10</v>
      </c>
      <c r="M769" s="49" t="s">
        <v>2405</v>
      </c>
      <c r="N769" s="49" t="s">
        <v>1239</v>
      </c>
      <c r="O769" s="49" t="b">
        <v>0</v>
      </c>
      <c r="P769" s="49" t="b">
        <v>0</v>
      </c>
      <c r="Q769" s="49" t="b">
        <v>0</v>
      </c>
      <c r="R769" s="49" t="b">
        <v>0</v>
      </c>
      <c r="S769" s="49" t="b">
        <v>0</v>
      </c>
      <c r="T769" s="49" t="b">
        <v>0</v>
      </c>
      <c r="U769" s="49" t="b">
        <v>0</v>
      </c>
      <c r="V769" s="49" t="b">
        <v>0</v>
      </c>
      <c r="W769" s="49" t="b">
        <v>0</v>
      </c>
      <c r="X769" s="49" t="b">
        <v>0</v>
      </c>
      <c r="Y769" s="49" t="b">
        <v>0</v>
      </c>
      <c r="Z769" s="49" t="b">
        <v>0</v>
      </c>
      <c r="AA769" s="49" t="b">
        <v>0</v>
      </c>
      <c r="AB769" s="49" t="b">
        <v>0</v>
      </c>
      <c r="AC769" s="49" t="b">
        <v>0</v>
      </c>
      <c r="AD769" s="49" t="b">
        <v>0</v>
      </c>
      <c r="AE769" s="49" t="b">
        <v>0</v>
      </c>
      <c r="AF769" s="49" t="b">
        <v>0</v>
      </c>
      <c r="AG769" s="49" t="b">
        <v>0</v>
      </c>
      <c r="AH769" s="49" t="b">
        <v>0</v>
      </c>
      <c r="AI769" s="49" t="b">
        <v>0</v>
      </c>
      <c r="AJ769" s="49" t="b">
        <v>0</v>
      </c>
      <c r="AK769" s="49" t="b">
        <v>0</v>
      </c>
      <c r="AL769" s="49" t="b">
        <v>0</v>
      </c>
      <c r="AM769" s="49" t="b">
        <v>0</v>
      </c>
      <c r="AN769" s="49" t="b">
        <v>0</v>
      </c>
      <c r="AO769" s="49" t="b">
        <v>0</v>
      </c>
      <c r="AP769" s="49" t="b">
        <v>0</v>
      </c>
      <c r="AQ769" s="49" t="b">
        <v>0</v>
      </c>
      <c r="AR769" s="49" t="b">
        <v>0</v>
      </c>
      <c r="AS769" s="49" t="b">
        <v>0</v>
      </c>
      <c r="AT769" s="49" t="b">
        <v>0</v>
      </c>
      <c r="AU769" s="49" t="b">
        <v>0</v>
      </c>
      <c r="AV769" s="49" t="b">
        <v>0</v>
      </c>
      <c r="AW769" s="49" t="b">
        <v>0</v>
      </c>
      <c r="AX769" s="49" t="b">
        <v>0</v>
      </c>
      <c r="AY769" s="49" t="b">
        <v>0</v>
      </c>
      <c r="AZ769" s="49" t="b">
        <v>0</v>
      </c>
      <c r="BA769" s="49" t="b">
        <v>0</v>
      </c>
      <c r="BB769" s="49" t="b">
        <v>0</v>
      </c>
      <c r="BC769" s="49" t="b">
        <v>0</v>
      </c>
      <c r="BD769" s="49" t="b">
        <v>0</v>
      </c>
      <c r="BE769" s="49" t="b">
        <v>0</v>
      </c>
      <c r="BF769" s="49" t="b">
        <v>0</v>
      </c>
      <c r="BG769" s="49" t="b">
        <v>0</v>
      </c>
      <c r="BH769" s="49" t="b">
        <v>0</v>
      </c>
      <c r="BI769" s="49" t="b">
        <v>0</v>
      </c>
      <c r="BJ769" s="49" t="b">
        <v>0</v>
      </c>
      <c r="BK769" s="49" t="b">
        <v>0</v>
      </c>
      <c r="BL769" s="49" t="b">
        <v>0</v>
      </c>
      <c r="BM769" s="49" t="b">
        <v>0</v>
      </c>
      <c r="BN769" s="49" t="b">
        <v>0</v>
      </c>
      <c r="BO769" s="49" t="b">
        <v>0</v>
      </c>
      <c r="BP769" s="49" t="b">
        <v>0</v>
      </c>
      <c r="BQ769" s="49" t="b">
        <v>0</v>
      </c>
      <c r="BR769" s="49" t="b">
        <v>0</v>
      </c>
      <c r="BS769" s="49" t="b">
        <v>0</v>
      </c>
      <c r="BT769" s="49" t="b">
        <v>0</v>
      </c>
      <c r="BU769" s="49" t="b">
        <v>0</v>
      </c>
      <c r="BV769" s="49" t="b">
        <v>0</v>
      </c>
      <c r="BW769" s="49" t="b">
        <v>0</v>
      </c>
      <c r="BX769" s="49" t="b">
        <v>0</v>
      </c>
      <c r="BY769" s="49" t="b">
        <v>0</v>
      </c>
      <c r="BZ769" s="49" t="b">
        <v>0</v>
      </c>
      <c r="CA769" s="49" t="b">
        <v>0</v>
      </c>
      <c r="CB769" s="49" t="b">
        <v>0</v>
      </c>
      <c r="CC769" s="49" t="b">
        <v>0</v>
      </c>
      <c r="CD769" s="49" t="b">
        <v>0</v>
      </c>
      <c r="CE769" s="49" t="b">
        <v>0</v>
      </c>
      <c r="CF769" s="49" t="b">
        <v>0</v>
      </c>
      <c r="CG769" s="49" t="b">
        <v>0</v>
      </c>
      <c r="CH769" s="49" t="b">
        <v>0</v>
      </c>
      <c r="CI769" s="49" t="b">
        <v>0</v>
      </c>
      <c r="CJ769" s="49" t="b">
        <v>0</v>
      </c>
      <c r="CK769" s="49" t="b">
        <v>0</v>
      </c>
      <c r="CL769" s="49" t="b">
        <v>0</v>
      </c>
      <c r="CM769" s="49" t="b">
        <v>0</v>
      </c>
      <c r="CN769" s="49" t="b">
        <v>0</v>
      </c>
      <c r="CO769" s="49" t="b">
        <v>0</v>
      </c>
      <c r="CP769" s="49" t="b">
        <v>0</v>
      </c>
      <c r="CQ769" s="49" t="b">
        <v>0</v>
      </c>
      <c r="CR769" s="49" t="b">
        <v>1</v>
      </c>
      <c r="CS769" s="49" t="b">
        <v>1</v>
      </c>
      <c r="CT769" s="49" t="b">
        <v>0</v>
      </c>
      <c r="CU769" s="49" t="b">
        <v>0</v>
      </c>
      <c r="CV769" s="49" t="b">
        <v>0</v>
      </c>
      <c r="CW769" s="49" t="b">
        <v>0</v>
      </c>
      <c r="CX769" s="49" t="b">
        <v>0</v>
      </c>
      <c r="CY769" s="49" t="b">
        <v>0</v>
      </c>
      <c r="CZ769" s="49" t="b">
        <v>0</v>
      </c>
      <c r="DA769" s="49" t="b">
        <v>0</v>
      </c>
      <c r="DB769" s="49" t="b">
        <v>0</v>
      </c>
      <c r="DC769" s="49" t="b">
        <v>0</v>
      </c>
      <c r="DD769" s="49" t="b">
        <v>0</v>
      </c>
      <c r="DE769" s="49" t="b">
        <v>0</v>
      </c>
      <c r="DF769" s="49" t="b">
        <v>0</v>
      </c>
      <c r="DG769" s="49" t="b">
        <v>0</v>
      </c>
      <c r="DH769" s="49" t="b">
        <v>0</v>
      </c>
      <c r="DI769" s="49" t="b">
        <v>0</v>
      </c>
      <c r="DJ769" s="49" t="b">
        <v>0</v>
      </c>
      <c r="DK769" s="49" t="b">
        <v>0</v>
      </c>
      <c r="DL769" s="49" t="b">
        <v>0</v>
      </c>
      <c r="DM769" s="49" t="b">
        <v>0</v>
      </c>
      <c r="DN769" s="49" t="b">
        <v>0</v>
      </c>
      <c r="DO769" s="49" t="b">
        <v>0</v>
      </c>
      <c r="DP769" s="49" t="b">
        <v>0</v>
      </c>
      <c r="DQ769" s="49" t="b">
        <v>0</v>
      </c>
      <c r="DR769" s="49" t="b">
        <v>0</v>
      </c>
      <c r="DS769" s="49" t="b">
        <v>0</v>
      </c>
      <c r="DT769" s="49" t="b">
        <v>0</v>
      </c>
      <c r="DU769" s="49" t="b">
        <v>0</v>
      </c>
      <c r="DV769" s="49" t="b">
        <v>0</v>
      </c>
      <c r="DW769" s="49" t="b">
        <v>0</v>
      </c>
      <c r="DX769" s="49" t="b">
        <v>0</v>
      </c>
      <c r="DY769" s="49" t="b">
        <v>0</v>
      </c>
      <c r="DZ769" s="49" t="b">
        <v>0</v>
      </c>
      <c r="EA769" s="49" t="b">
        <v>0</v>
      </c>
      <c r="EB769" s="49" t="b">
        <v>0</v>
      </c>
      <c r="EC769" s="49" t="b">
        <v>0</v>
      </c>
      <c r="ED769" s="49" t="b">
        <v>0</v>
      </c>
      <c r="EE769" s="49" t="b">
        <v>0</v>
      </c>
      <c r="EF769" s="49" t="b">
        <v>0</v>
      </c>
      <c r="EG769" s="49" t="b">
        <v>0</v>
      </c>
      <c r="EH769" s="49" t="b">
        <v>0</v>
      </c>
      <c r="EI769" s="49" t="b">
        <v>0</v>
      </c>
      <c r="EJ769" s="49" t="b">
        <v>0</v>
      </c>
      <c r="EK769" s="49" t="b">
        <v>0</v>
      </c>
      <c r="EL769" s="49" t="b">
        <v>0</v>
      </c>
      <c r="EM769" s="49" t="b">
        <v>1</v>
      </c>
      <c r="EN769" s="49" t="b">
        <v>0</v>
      </c>
      <c r="EO769" s="49" t="b">
        <v>0</v>
      </c>
      <c r="EP769" s="49" t="b">
        <v>0</v>
      </c>
      <c r="EQ769" s="49" t="b">
        <v>0</v>
      </c>
      <c r="ER769" s="49" t="b">
        <v>0</v>
      </c>
      <c r="ES769" s="49" t="b">
        <v>0</v>
      </c>
      <c r="ET769" s="49" t="b">
        <v>0</v>
      </c>
      <c r="EU769" s="49" t="b">
        <v>0</v>
      </c>
      <c r="EV769" s="49" t="b">
        <v>0</v>
      </c>
      <c r="EW769" s="49" t="b">
        <v>0</v>
      </c>
      <c r="EX769" s="49" t="b">
        <v>0</v>
      </c>
      <c r="EY769" s="49" t="b">
        <v>0</v>
      </c>
      <c r="EZ769" s="49" t="b">
        <v>0</v>
      </c>
      <c r="FA769" s="49" t="b">
        <v>0</v>
      </c>
      <c r="FB769" s="49" t="b">
        <v>0</v>
      </c>
      <c r="FC769" s="49" t="b">
        <v>0</v>
      </c>
      <c r="FD769" s="49" t="b">
        <v>0</v>
      </c>
      <c r="FE769" s="49" t="b">
        <v>0</v>
      </c>
      <c r="FF769" s="49" t="b">
        <v>0</v>
      </c>
      <c r="FG769" s="49" t="b">
        <v>0</v>
      </c>
      <c r="FH769" s="49" t="b">
        <v>0</v>
      </c>
      <c r="FI769" s="49" t="b">
        <v>0</v>
      </c>
      <c r="FJ769" s="49" t="b">
        <v>0</v>
      </c>
      <c r="FK769" s="49" t="b">
        <v>0</v>
      </c>
      <c r="FL769" s="49" t="b">
        <v>0</v>
      </c>
      <c r="FM769" s="49" t="b">
        <v>0</v>
      </c>
      <c r="FN769" s="49" t="b">
        <v>0</v>
      </c>
      <c r="FO769" s="49" t="b">
        <v>0</v>
      </c>
      <c r="FP769" s="49" t="b">
        <v>0</v>
      </c>
      <c r="FQ769" s="49" t="b">
        <v>0</v>
      </c>
      <c r="FR769" s="49" t="b">
        <v>0</v>
      </c>
      <c r="FS769" s="49" t="b">
        <v>0</v>
      </c>
      <c r="FT769" s="49" t="b">
        <v>0</v>
      </c>
      <c r="FU769" s="49" t="b">
        <v>0</v>
      </c>
      <c r="FV769" s="49" t="b">
        <v>0</v>
      </c>
      <c r="FW769" s="49" t="b">
        <v>0</v>
      </c>
      <c r="FX769" s="49" t="b">
        <v>1</v>
      </c>
      <c r="FY769" s="49" t="b">
        <v>0</v>
      </c>
      <c r="FZ769" s="49" t="b">
        <v>0</v>
      </c>
      <c r="GA769" s="49" t="b">
        <v>0</v>
      </c>
      <c r="GB769" s="49" t="b">
        <v>0</v>
      </c>
      <c r="GC769" s="49" t="b">
        <v>0</v>
      </c>
      <c r="GD769" s="49">
        <f>COUNTIF(O769:GC769, TRUE)</f>
        <v>4</v>
      </c>
    </row>
    <row r="770" spans="1:186" ht="14.25" customHeight="1" x14ac:dyDescent="0.3">
      <c r="A770" s="49">
        <v>22</v>
      </c>
      <c r="B770" s="49" t="s">
        <v>1066</v>
      </c>
      <c r="C770" s="51" t="s">
        <v>1067</v>
      </c>
      <c r="D770" s="49" t="str">
        <f>VLOOKUP(C770,[1]Planning!$C$81:$D$305,2,"false")</f>
        <v>BN - UMNO</v>
      </c>
      <c r="E770" s="49" t="s">
        <v>1068</v>
      </c>
      <c r="F770" s="51" t="str">
        <f>VLOOKUP(E770, [1]Constituency!$K$2:$L$225, 2, FALSE)</f>
        <v>Pahang</v>
      </c>
      <c r="G770" s="51" t="s">
        <v>2412</v>
      </c>
      <c r="H770" s="49" t="s">
        <v>2413</v>
      </c>
      <c r="I770" s="49" t="s">
        <v>2414</v>
      </c>
      <c r="J770" s="49">
        <v>2022</v>
      </c>
      <c r="K770" s="49">
        <v>3</v>
      </c>
      <c r="L770" s="49">
        <v>9</v>
      </c>
      <c r="M770" s="49" t="s">
        <v>2415</v>
      </c>
      <c r="N770" s="49" t="s">
        <v>1239</v>
      </c>
      <c r="O770" s="49" t="b">
        <v>0</v>
      </c>
      <c r="P770" s="49" t="b">
        <v>0</v>
      </c>
      <c r="Q770" s="49" t="b">
        <v>0</v>
      </c>
      <c r="R770" s="49" t="b">
        <v>0</v>
      </c>
      <c r="S770" s="49" t="b">
        <v>0</v>
      </c>
      <c r="T770" s="49" t="b">
        <v>0</v>
      </c>
      <c r="U770" s="49" t="b">
        <v>0</v>
      </c>
      <c r="V770" s="49" t="b">
        <v>0</v>
      </c>
      <c r="W770" s="49" t="b">
        <v>0</v>
      </c>
      <c r="X770" s="49" t="b">
        <v>0</v>
      </c>
      <c r="Y770" s="49" t="b">
        <v>0</v>
      </c>
      <c r="Z770" s="49" t="b">
        <v>0</v>
      </c>
      <c r="AA770" s="49" t="b">
        <v>0</v>
      </c>
      <c r="AB770" s="49" t="b">
        <v>0</v>
      </c>
      <c r="AC770" s="49" t="b">
        <v>0</v>
      </c>
      <c r="AD770" s="49" t="b">
        <v>0</v>
      </c>
      <c r="AE770" s="49" t="b">
        <v>0</v>
      </c>
      <c r="AF770" s="49" t="b">
        <v>0</v>
      </c>
      <c r="AG770" s="49" t="b">
        <v>0</v>
      </c>
      <c r="AH770" s="49" t="b">
        <v>0</v>
      </c>
      <c r="AI770" s="49" t="b">
        <v>0</v>
      </c>
      <c r="AJ770" s="49" t="b">
        <v>0</v>
      </c>
      <c r="AK770" s="49" t="b">
        <v>0</v>
      </c>
      <c r="AL770" s="49" t="b">
        <v>0</v>
      </c>
      <c r="AM770" s="49" t="b">
        <v>0</v>
      </c>
      <c r="AN770" s="49" t="b">
        <v>0</v>
      </c>
      <c r="AO770" s="49" t="b">
        <v>0</v>
      </c>
      <c r="AP770" s="49" t="b">
        <v>0</v>
      </c>
      <c r="AQ770" s="49" t="b">
        <v>0</v>
      </c>
      <c r="AR770" s="49" t="b">
        <v>0</v>
      </c>
      <c r="AS770" s="49" t="b">
        <v>0</v>
      </c>
      <c r="AT770" s="49" t="b">
        <v>0</v>
      </c>
      <c r="AU770" s="49" t="b">
        <v>0</v>
      </c>
      <c r="AV770" s="49" t="b">
        <v>0</v>
      </c>
      <c r="AW770" s="49" t="b">
        <v>0</v>
      </c>
      <c r="AX770" s="49" t="b">
        <v>0</v>
      </c>
      <c r="AY770" s="49" t="b">
        <v>0</v>
      </c>
      <c r="AZ770" s="49" t="b">
        <v>0</v>
      </c>
      <c r="BA770" s="49" t="b">
        <v>0</v>
      </c>
      <c r="BB770" s="49" t="b">
        <v>0</v>
      </c>
      <c r="BC770" s="49" t="b">
        <v>0</v>
      </c>
      <c r="BD770" s="49" t="b">
        <v>0</v>
      </c>
      <c r="BE770" s="49" t="b">
        <v>0</v>
      </c>
      <c r="BF770" s="49" t="b">
        <v>0</v>
      </c>
      <c r="BG770" s="49" t="b">
        <v>0</v>
      </c>
      <c r="BH770" s="49" t="b">
        <v>0</v>
      </c>
      <c r="BI770" s="49" t="b">
        <v>0</v>
      </c>
      <c r="BJ770" s="49" t="b">
        <v>0</v>
      </c>
      <c r="BK770" s="49" t="b">
        <v>0</v>
      </c>
      <c r="BL770" s="49" t="b">
        <v>0</v>
      </c>
      <c r="BM770" s="49" t="b">
        <v>0</v>
      </c>
      <c r="BN770" s="49" t="b">
        <v>0</v>
      </c>
      <c r="BO770" s="49" t="b">
        <v>0</v>
      </c>
      <c r="BP770" s="49" t="b">
        <v>0</v>
      </c>
      <c r="BQ770" s="49" t="b">
        <v>0</v>
      </c>
      <c r="BR770" s="49" t="b">
        <v>0</v>
      </c>
      <c r="BS770" s="49" t="b">
        <v>0</v>
      </c>
      <c r="BT770" s="49" t="b">
        <v>0</v>
      </c>
      <c r="BU770" s="49" t="b">
        <v>0</v>
      </c>
      <c r="BV770" s="49" t="b">
        <v>0</v>
      </c>
      <c r="BW770" s="49" t="b">
        <v>0</v>
      </c>
      <c r="BX770" s="49" t="b">
        <v>0</v>
      </c>
      <c r="BY770" s="49" t="b">
        <v>0</v>
      </c>
      <c r="BZ770" s="49" t="b">
        <v>0</v>
      </c>
      <c r="CA770" s="49" t="b">
        <v>0</v>
      </c>
      <c r="CB770" s="49" t="b">
        <v>0</v>
      </c>
      <c r="CC770" s="49" t="b">
        <v>0</v>
      </c>
      <c r="CD770" s="49" t="b">
        <v>0</v>
      </c>
      <c r="CE770" s="49" t="b">
        <v>0</v>
      </c>
      <c r="CF770" s="49" t="b">
        <v>0</v>
      </c>
      <c r="CG770" s="49" t="b">
        <v>0</v>
      </c>
      <c r="CH770" s="49" t="b">
        <v>0</v>
      </c>
      <c r="CI770" s="49" t="b">
        <v>0</v>
      </c>
      <c r="CJ770" s="49" t="b">
        <v>0</v>
      </c>
      <c r="CK770" s="49" t="b">
        <v>0</v>
      </c>
      <c r="CL770" s="49" t="b">
        <v>0</v>
      </c>
      <c r="CM770" s="49" t="b">
        <v>0</v>
      </c>
      <c r="CN770" s="49" t="b">
        <v>0</v>
      </c>
      <c r="CO770" s="49" t="b">
        <v>0</v>
      </c>
      <c r="CP770" s="49" t="b">
        <v>0</v>
      </c>
      <c r="CQ770" s="49" t="b">
        <v>0</v>
      </c>
      <c r="CR770" s="49" t="b">
        <v>0</v>
      </c>
      <c r="CS770" s="49" t="b">
        <v>0</v>
      </c>
      <c r="CT770" s="49" t="b">
        <v>0</v>
      </c>
      <c r="CU770" s="49" t="b">
        <v>0</v>
      </c>
      <c r="CV770" s="49" t="b">
        <v>0</v>
      </c>
      <c r="CW770" s="49" t="b">
        <v>0</v>
      </c>
      <c r="CX770" s="49" t="b">
        <v>0</v>
      </c>
      <c r="CY770" s="49" t="b">
        <v>0</v>
      </c>
      <c r="CZ770" s="49" t="b">
        <v>0</v>
      </c>
      <c r="DA770" s="49" t="b">
        <v>0</v>
      </c>
      <c r="DB770" s="49" t="b">
        <v>0</v>
      </c>
      <c r="DC770" s="49" t="b">
        <v>0</v>
      </c>
      <c r="DD770" s="49" t="b">
        <v>0</v>
      </c>
      <c r="DE770" s="49" t="b">
        <v>0</v>
      </c>
      <c r="DF770" s="49" t="b">
        <v>0</v>
      </c>
      <c r="DG770" s="49" t="b">
        <v>0</v>
      </c>
      <c r="DH770" s="49" t="b">
        <v>0</v>
      </c>
      <c r="DI770" s="49" t="b">
        <v>0</v>
      </c>
      <c r="DJ770" s="49" t="b">
        <v>0</v>
      </c>
      <c r="DK770" s="49" t="b">
        <v>0</v>
      </c>
      <c r="DL770" s="49" t="b">
        <v>0</v>
      </c>
      <c r="DM770" s="49" t="b">
        <v>1</v>
      </c>
      <c r="DN770" s="49" t="b">
        <v>0</v>
      </c>
      <c r="DO770" s="49" t="b">
        <v>0</v>
      </c>
      <c r="DP770" s="49" t="b">
        <v>0</v>
      </c>
      <c r="DQ770" s="49" t="b">
        <v>0</v>
      </c>
      <c r="DR770" s="49" t="b">
        <v>0</v>
      </c>
      <c r="DS770" s="49" t="b">
        <v>0</v>
      </c>
      <c r="DT770" s="49" t="b">
        <v>0</v>
      </c>
      <c r="DU770" s="49" t="b">
        <v>0</v>
      </c>
      <c r="DV770" s="49" t="b">
        <v>0</v>
      </c>
      <c r="DW770" s="49" t="b">
        <v>0</v>
      </c>
      <c r="DX770" s="49" t="b">
        <v>0</v>
      </c>
      <c r="DY770" s="49" t="b">
        <v>0</v>
      </c>
      <c r="DZ770" s="49" t="b">
        <v>0</v>
      </c>
      <c r="EA770" s="49" t="b">
        <v>0</v>
      </c>
      <c r="EB770" s="49" t="b">
        <v>0</v>
      </c>
      <c r="EC770" s="49" t="b">
        <v>0</v>
      </c>
      <c r="ED770" s="49" t="b">
        <v>0</v>
      </c>
      <c r="EE770" s="49" t="b">
        <v>0</v>
      </c>
      <c r="EF770" s="49" t="b">
        <v>0</v>
      </c>
      <c r="EG770" s="49" t="b">
        <v>0</v>
      </c>
      <c r="EH770" s="49" t="b">
        <v>0</v>
      </c>
      <c r="EI770" s="49" t="b">
        <v>0</v>
      </c>
      <c r="EJ770" s="49" t="b">
        <v>0</v>
      </c>
      <c r="EK770" s="49" t="b">
        <v>0</v>
      </c>
      <c r="EL770" s="49" t="b">
        <v>0</v>
      </c>
      <c r="EM770" s="49" t="b">
        <v>0</v>
      </c>
      <c r="EN770" s="49" t="b">
        <v>0</v>
      </c>
      <c r="EO770" s="49" t="b">
        <v>0</v>
      </c>
      <c r="EP770" s="49" t="b">
        <v>0</v>
      </c>
      <c r="EQ770" s="49" t="b">
        <v>0</v>
      </c>
      <c r="ER770" s="49" t="b">
        <v>0</v>
      </c>
      <c r="ES770" s="49" t="b">
        <v>0</v>
      </c>
      <c r="ET770" s="49" t="b">
        <v>0</v>
      </c>
      <c r="EU770" s="49" t="b">
        <v>0</v>
      </c>
      <c r="EV770" s="49" t="b">
        <v>0</v>
      </c>
      <c r="EW770" s="49" t="b">
        <v>0</v>
      </c>
      <c r="EX770" s="49" t="b">
        <v>0</v>
      </c>
      <c r="EY770" s="49" t="b">
        <v>0</v>
      </c>
      <c r="EZ770" s="49" t="b">
        <v>0</v>
      </c>
      <c r="FA770" s="49" t="b">
        <v>0</v>
      </c>
      <c r="FB770" s="49" t="b">
        <v>0</v>
      </c>
      <c r="FC770" s="49" t="b">
        <v>0</v>
      </c>
      <c r="FD770" s="49" t="b">
        <v>0</v>
      </c>
      <c r="FE770" s="49" t="b">
        <v>0</v>
      </c>
      <c r="FF770" s="49" t="b">
        <v>0</v>
      </c>
      <c r="FG770" s="49" t="b">
        <v>0</v>
      </c>
      <c r="FH770" s="49" t="b">
        <v>0</v>
      </c>
      <c r="FI770" s="49" t="b">
        <v>0</v>
      </c>
      <c r="FJ770" s="49" t="b">
        <v>0</v>
      </c>
      <c r="FK770" s="49" t="b">
        <v>0</v>
      </c>
      <c r="FL770" s="49" t="b">
        <v>0</v>
      </c>
      <c r="FM770" s="49" t="b">
        <v>0</v>
      </c>
      <c r="FN770" s="49" t="b">
        <v>0</v>
      </c>
      <c r="FO770" s="49" t="b">
        <v>0</v>
      </c>
      <c r="FP770" s="49" t="b">
        <v>0</v>
      </c>
      <c r="FQ770" s="49" t="b">
        <v>0</v>
      </c>
      <c r="FR770" s="49" t="b">
        <v>0</v>
      </c>
      <c r="FS770" s="49" t="b">
        <v>0</v>
      </c>
      <c r="FT770" s="49" t="b">
        <v>0</v>
      </c>
      <c r="FU770" s="49" t="b">
        <v>0</v>
      </c>
      <c r="FV770" s="49" t="b">
        <v>0</v>
      </c>
      <c r="FW770" s="49" t="b">
        <v>0</v>
      </c>
      <c r="FX770" s="49" t="b">
        <v>0</v>
      </c>
      <c r="FY770" s="49" t="b">
        <v>0</v>
      </c>
      <c r="FZ770" s="49" t="b">
        <v>0</v>
      </c>
      <c r="GA770" s="49" t="b">
        <v>0</v>
      </c>
      <c r="GB770" s="49" t="b">
        <v>0</v>
      </c>
      <c r="GC770" s="49" t="b">
        <v>0</v>
      </c>
      <c r="GD770" s="49">
        <f>COUNTIF(O770:GC770, TRUE)</f>
        <v>1</v>
      </c>
    </row>
    <row r="771" spans="1:186" ht="14.25" customHeight="1" x14ac:dyDescent="0.3">
      <c r="A771" s="49">
        <v>24</v>
      </c>
      <c r="B771" s="49" t="s">
        <v>1136</v>
      </c>
      <c r="C771" s="51" t="s">
        <v>1137</v>
      </c>
      <c r="D771" s="49" t="str">
        <f>VLOOKUP(C771,[1]Planning!$C$81:$D$305,2,"false")</f>
        <v>BERSATU</v>
      </c>
      <c r="E771" s="49" t="s">
        <v>1138</v>
      </c>
      <c r="F771" s="51" t="str">
        <f>VLOOKUP(E771, [1]Constituency!$K$2:$L$225, 2, FALSE)</f>
        <v>Perak</v>
      </c>
      <c r="G771" s="51" t="s">
        <v>2416</v>
      </c>
      <c r="H771" s="49" t="s">
        <v>2417</v>
      </c>
      <c r="I771" s="49" t="s">
        <v>2414</v>
      </c>
      <c r="J771" s="49">
        <v>2022</v>
      </c>
      <c r="K771" s="49">
        <v>3</v>
      </c>
      <c r="L771" s="49">
        <v>9</v>
      </c>
      <c r="M771" s="49" t="s">
        <v>2415</v>
      </c>
      <c r="N771" s="49" t="s">
        <v>1239</v>
      </c>
      <c r="O771" s="49" t="b">
        <v>0</v>
      </c>
      <c r="P771" s="49" t="b">
        <v>0</v>
      </c>
      <c r="Q771" s="49" t="b">
        <v>0</v>
      </c>
      <c r="R771" s="49" t="b">
        <v>0</v>
      </c>
      <c r="S771" s="49" t="b">
        <v>0</v>
      </c>
      <c r="T771" s="49" t="b">
        <v>0</v>
      </c>
      <c r="U771" s="49" t="b">
        <v>0</v>
      </c>
      <c r="V771" s="49" t="b">
        <v>0</v>
      </c>
      <c r="W771" s="49" t="b">
        <v>0</v>
      </c>
      <c r="X771" s="49" t="b">
        <v>0</v>
      </c>
      <c r="Y771" s="49" t="b">
        <v>0</v>
      </c>
      <c r="Z771" s="49" t="b">
        <v>0</v>
      </c>
      <c r="AA771" s="49" t="b">
        <v>0</v>
      </c>
      <c r="AB771" s="49" t="b">
        <v>0</v>
      </c>
      <c r="AC771" s="49" t="b">
        <v>0</v>
      </c>
      <c r="AD771" s="49" t="b">
        <v>0</v>
      </c>
      <c r="AE771" s="49" t="b">
        <v>0</v>
      </c>
      <c r="AF771" s="49" t="b">
        <v>0</v>
      </c>
      <c r="AG771" s="49" t="b">
        <v>0</v>
      </c>
      <c r="AH771" s="49" t="b">
        <v>0</v>
      </c>
      <c r="AI771" s="49" t="b">
        <v>0</v>
      </c>
      <c r="AJ771" s="49" t="b">
        <v>0</v>
      </c>
      <c r="AK771" s="49" t="b">
        <v>0</v>
      </c>
      <c r="AL771" s="49" t="b">
        <v>0</v>
      </c>
      <c r="AM771" s="49" t="b">
        <v>0</v>
      </c>
      <c r="AN771" s="49" t="b">
        <v>0</v>
      </c>
      <c r="AO771" s="49" t="b">
        <v>0</v>
      </c>
      <c r="AP771" s="49" t="b">
        <v>0</v>
      </c>
      <c r="AQ771" s="49" t="b">
        <v>0</v>
      </c>
      <c r="AR771" s="49" t="b">
        <v>0</v>
      </c>
      <c r="AS771" s="49" t="b">
        <v>0</v>
      </c>
      <c r="AT771" s="49" t="b">
        <v>0</v>
      </c>
      <c r="AU771" s="49" t="b">
        <v>0</v>
      </c>
      <c r="AV771" s="49" t="b">
        <v>0</v>
      </c>
      <c r="AW771" s="49" t="b">
        <v>0</v>
      </c>
      <c r="AX771" s="49" t="b">
        <v>0</v>
      </c>
      <c r="AY771" s="49" t="b">
        <v>0</v>
      </c>
      <c r="AZ771" s="49" t="b">
        <v>0</v>
      </c>
      <c r="BA771" s="49" t="b">
        <v>0</v>
      </c>
      <c r="BB771" s="49" t="b">
        <v>0</v>
      </c>
      <c r="BC771" s="49" t="b">
        <v>0</v>
      </c>
      <c r="BD771" s="49" t="b">
        <v>0</v>
      </c>
      <c r="BE771" s="49" t="b">
        <v>0</v>
      </c>
      <c r="BF771" s="49" t="b">
        <v>0</v>
      </c>
      <c r="BG771" s="49" t="b">
        <v>0</v>
      </c>
      <c r="BH771" s="49" t="b">
        <v>0</v>
      </c>
      <c r="BI771" s="49" t="b">
        <v>0</v>
      </c>
      <c r="BJ771" s="49" t="b">
        <v>0</v>
      </c>
      <c r="BK771" s="49" t="b">
        <v>0</v>
      </c>
      <c r="BL771" s="49" t="b">
        <v>0</v>
      </c>
      <c r="BM771" s="49" t="b">
        <v>0</v>
      </c>
      <c r="BN771" s="49" t="b">
        <v>0</v>
      </c>
      <c r="BO771" s="49" t="b">
        <v>0</v>
      </c>
      <c r="BP771" s="49" t="b">
        <v>0</v>
      </c>
      <c r="BQ771" s="49" t="b">
        <v>0</v>
      </c>
      <c r="BR771" s="49" t="b">
        <v>0</v>
      </c>
      <c r="BS771" s="49" t="b">
        <v>0</v>
      </c>
      <c r="BT771" s="49" t="b">
        <v>0</v>
      </c>
      <c r="BU771" s="49" t="b">
        <v>0</v>
      </c>
      <c r="BV771" s="49" t="b">
        <v>0</v>
      </c>
      <c r="BW771" s="49" t="b">
        <v>0</v>
      </c>
      <c r="BX771" s="49" t="b">
        <v>0</v>
      </c>
      <c r="BY771" s="49" t="b">
        <v>0</v>
      </c>
      <c r="BZ771" s="49" t="b">
        <v>0</v>
      </c>
      <c r="CA771" s="49" t="b">
        <v>0</v>
      </c>
      <c r="CB771" s="49" t="b">
        <v>0</v>
      </c>
      <c r="CC771" s="49" t="b">
        <v>0</v>
      </c>
      <c r="CD771" s="49" t="b">
        <v>0</v>
      </c>
      <c r="CE771" s="49" t="b">
        <v>0</v>
      </c>
      <c r="CF771" s="49" t="b">
        <v>0</v>
      </c>
      <c r="CG771" s="49" t="b">
        <v>0</v>
      </c>
      <c r="CH771" s="49" t="b">
        <v>0</v>
      </c>
      <c r="CI771" s="49" t="b">
        <v>0</v>
      </c>
      <c r="CJ771" s="49" t="b">
        <v>0</v>
      </c>
      <c r="CK771" s="49" t="b">
        <v>0</v>
      </c>
      <c r="CL771" s="49" t="b">
        <v>0</v>
      </c>
      <c r="CM771" s="49" t="b">
        <v>0</v>
      </c>
      <c r="CN771" s="49" t="b">
        <v>0</v>
      </c>
      <c r="CO771" s="49" t="b">
        <v>0</v>
      </c>
      <c r="CP771" s="49" t="b">
        <v>1</v>
      </c>
      <c r="CQ771" s="49" t="b">
        <v>0</v>
      </c>
      <c r="CR771" s="49" t="b">
        <v>0</v>
      </c>
      <c r="CS771" s="49" t="b">
        <v>0</v>
      </c>
      <c r="CT771" s="49" t="b">
        <v>0</v>
      </c>
      <c r="CU771" s="49" t="b">
        <v>0</v>
      </c>
      <c r="CV771" s="49" t="b">
        <v>0</v>
      </c>
      <c r="CW771" s="49" t="b">
        <v>0</v>
      </c>
      <c r="CX771" s="49" t="b">
        <v>0</v>
      </c>
      <c r="CY771" s="49" t="b">
        <v>0</v>
      </c>
      <c r="CZ771" s="49" t="b">
        <v>0</v>
      </c>
      <c r="DA771" s="49" t="b">
        <v>0</v>
      </c>
      <c r="DB771" s="49" t="b">
        <v>0</v>
      </c>
      <c r="DC771" s="49" t="b">
        <v>0</v>
      </c>
      <c r="DD771" s="49" t="b">
        <v>0</v>
      </c>
      <c r="DE771" s="49" t="b">
        <v>0</v>
      </c>
      <c r="DF771" s="49" t="b">
        <v>0</v>
      </c>
      <c r="DG771" s="49" t="b">
        <v>0</v>
      </c>
      <c r="DH771" s="49" t="b">
        <v>0</v>
      </c>
      <c r="DI771" s="49" t="b">
        <v>0</v>
      </c>
      <c r="DJ771" s="49" t="b">
        <v>0</v>
      </c>
      <c r="DK771" s="49" t="b">
        <v>0</v>
      </c>
      <c r="DL771" s="49" t="b">
        <v>0</v>
      </c>
      <c r="DM771" s="49" t="b">
        <v>0</v>
      </c>
      <c r="DN771" s="49" t="b">
        <v>0</v>
      </c>
      <c r="DO771" s="49" t="b">
        <v>0</v>
      </c>
      <c r="DP771" s="49" t="b">
        <v>0</v>
      </c>
      <c r="DQ771" s="49" t="b">
        <v>0</v>
      </c>
      <c r="DR771" s="49" t="b">
        <v>0</v>
      </c>
      <c r="DS771" s="49" t="b">
        <v>0</v>
      </c>
      <c r="DT771" s="49" t="b">
        <v>0</v>
      </c>
      <c r="DU771" s="49" t="b">
        <v>0</v>
      </c>
      <c r="DV771" s="49" t="b">
        <v>0</v>
      </c>
      <c r="DW771" s="49" t="b">
        <v>0</v>
      </c>
      <c r="DX771" s="49" t="b">
        <v>0</v>
      </c>
      <c r="DY771" s="49" t="b">
        <v>0</v>
      </c>
      <c r="DZ771" s="49" t="b">
        <v>0</v>
      </c>
      <c r="EA771" s="49" t="b">
        <v>0</v>
      </c>
      <c r="EB771" s="49" t="b">
        <v>0</v>
      </c>
      <c r="EC771" s="49" t="b">
        <v>0</v>
      </c>
      <c r="ED771" s="49" t="b">
        <v>0</v>
      </c>
      <c r="EE771" s="49" t="b">
        <v>0</v>
      </c>
      <c r="EF771" s="49" t="b">
        <v>0</v>
      </c>
      <c r="EG771" s="49" t="b">
        <v>0</v>
      </c>
      <c r="EH771" s="49" t="b">
        <v>0</v>
      </c>
      <c r="EI771" s="49" t="b">
        <v>0</v>
      </c>
      <c r="EJ771" s="49" t="b">
        <v>0</v>
      </c>
      <c r="EK771" s="49" t="b">
        <v>0</v>
      </c>
      <c r="EL771" s="49" t="b">
        <v>0</v>
      </c>
      <c r="EM771" s="49" t="b">
        <v>0</v>
      </c>
      <c r="EN771" s="49" t="b">
        <v>0</v>
      </c>
      <c r="EO771" s="49" t="b">
        <v>0</v>
      </c>
      <c r="EP771" s="49" t="b">
        <v>0</v>
      </c>
      <c r="EQ771" s="49" t="b">
        <v>0</v>
      </c>
      <c r="ER771" s="49" t="b">
        <v>0</v>
      </c>
      <c r="ES771" s="49" t="b">
        <v>0</v>
      </c>
      <c r="ET771" s="49" t="b">
        <v>0</v>
      </c>
      <c r="EU771" s="49" t="b">
        <v>0</v>
      </c>
      <c r="EV771" s="49" t="b">
        <v>0</v>
      </c>
      <c r="EW771" s="49" t="b">
        <v>0</v>
      </c>
      <c r="EX771" s="49" t="b">
        <v>0</v>
      </c>
      <c r="EY771" s="49" t="b">
        <v>0</v>
      </c>
      <c r="EZ771" s="49" t="b">
        <v>0</v>
      </c>
      <c r="FA771" s="49" t="b">
        <v>0</v>
      </c>
      <c r="FB771" s="49" t="b">
        <v>0</v>
      </c>
      <c r="FC771" s="49" t="b">
        <v>0</v>
      </c>
      <c r="FD771" s="49" t="b">
        <v>0</v>
      </c>
      <c r="FE771" s="49" t="b">
        <v>0</v>
      </c>
      <c r="FF771" s="49" t="b">
        <v>0</v>
      </c>
      <c r="FG771" s="49" t="b">
        <v>0</v>
      </c>
      <c r="FH771" s="49" t="b">
        <v>0</v>
      </c>
      <c r="FI771" s="49" t="b">
        <v>0</v>
      </c>
      <c r="FJ771" s="49" t="b">
        <v>0</v>
      </c>
      <c r="FK771" s="49" t="b">
        <v>0</v>
      </c>
      <c r="FL771" s="49" t="b">
        <v>0</v>
      </c>
      <c r="FM771" s="49" t="b">
        <v>0</v>
      </c>
      <c r="FN771" s="49" t="b">
        <v>0</v>
      </c>
      <c r="FO771" s="49" t="b">
        <v>0</v>
      </c>
      <c r="FP771" s="49" t="b">
        <v>0</v>
      </c>
      <c r="FQ771" s="49" t="b">
        <v>0</v>
      </c>
      <c r="FR771" s="49" t="b">
        <v>0</v>
      </c>
      <c r="FS771" s="49" t="b">
        <v>0</v>
      </c>
      <c r="FT771" s="49" t="b">
        <v>0</v>
      </c>
      <c r="FU771" s="49" t="b">
        <v>0</v>
      </c>
      <c r="FV771" s="49" t="b">
        <v>0</v>
      </c>
      <c r="FW771" s="49" t="b">
        <v>0</v>
      </c>
      <c r="FX771" s="49" t="b">
        <v>0</v>
      </c>
      <c r="FY771" s="49" t="b">
        <v>0</v>
      </c>
      <c r="FZ771" s="49" t="b">
        <v>0</v>
      </c>
      <c r="GA771" s="49" t="b">
        <v>0</v>
      </c>
      <c r="GB771" s="49" t="b">
        <v>0</v>
      </c>
      <c r="GC771" s="49" t="b">
        <v>0</v>
      </c>
      <c r="GD771" s="49">
        <f>COUNTIF(O771:GC771, TRUE)</f>
        <v>1</v>
      </c>
    </row>
    <row r="772" spans="1:186" ht="14.25" customHeight="1" x14ac:dyDescent="0.3">
      <c r="A772" s="49">
        <v>25</v>
      </c>
      <c r="B772" s="49" t="s">
        <v>975</v>
      </c>
      <c r="C772" s="49" t="s">
        <v>975</v>
      </c>
      <c r="D772" s="49" t="str">
        <f>VLOOKUP(C772,[1]Planning!$C$81:$D$305,2,"false")</f>
        <v>PH - PKR</v>
      </c>
      <c r="E772" s="49" t="s">
        <v>976</v>
      </c>
      <c r="F772" s="51" t="str">
        <f>VLOOKUP(E772, [1]Constituency!$K$2:$L$225, 2, FALSE)</f>
        <v>Selangor</v>
      </c>
      <c r="G772" s="51" t="s">
        <v>2418</v>
      </c>
      <c r="H772" s="49" t="s">
        <v>2419</v>
      </c>
      <c r="I772" s="49" t="s">
        <v>2414</v>
      </c>
      <c r="J772" s="49">
        <v>2022</v>
      </c>
      <c r="K772" s="49">
        <v>3</v>
      </c>
      <c r="L772" s="49">
        <v>9</v>
      </c>
      <c r="M772" s="49" t="s">
        <v>2415</v>
      </c>
      <c r="N772" s="49" t="s">
        <v>1239</v>
      </c>
      <c r="O772" s="49" t="b">
        <v>0</v>
      </c>
      <c r="P772" s="49" t="b">
        <v>0</v>
      </c>
      <c r="Q772" s="49" t="b">
        <v>0</v>
      </c>
      <c r="R772" s="49" t="b">
        <v>0</v>
      </c>
      <c r="S772" s="49" t="b">
        <v>0</v>
      </c>
      <c r="T772" s="49" t="b">
        <v>0</v>
      </c>
      <c r="U772" s="49" t="b">
        <v>0</v>
      </c>
      <c r="V772" s="49" t="b">
        <v>0</v>
      </c>
      <c r="W772" s="49" t="b">
        <v>0</v>
      </c>
      <c r="X772" s="49" t="b">
        <v>0</v>
      </c>
      <c r="Y772" s="49" t="b">
        <v>0</v>
      </c>
      <c r="Z772" s="49" t="b">
        <v>0</v>
      </c>
      <c r="AA772" s="49" t="b">
        <v>0</v>
      </c>
      <c r="AB772" s="49" t="b">
        <v>0</v>
      </c>
      <c r="AC772" s="49" t="b">
        <v>0</v>
      </c>
      <c r="AD772" s="49" t="b">
        <v>0</v>
      </c>
      <c r="AE772" s="49" t="b">
        <v>0</v>
      </c>
      <c r="AF772" s="49" t="b">
        <v>0</v>
      </c>
      <c r="AG772" s="49" t="b">
        <v>0</v>
      </c>
      <c r="AH772" s="49" t="b">
        <v>0</v>
      </c>
      <c r="AI772" s="49" t="b">
        <v>0</v>
      </c>
      <c r="AJ772" s="49" t="b">
        <v>0</v>
      </c>
      <c r="AK772" s="49" t="b">
        <v>0</v>
      </c>
      <c r="AL772" s="49" t="b">
        <v>0</v>
      </c>
      <c r="AM772" s="49" t="b">
        <v>0</v>
      </c>
      <c r="AN772" s="49" t="b">
        <v>0</v>
      </c>
      <c r="AO772" s="49" t="b">
        <v>0</v>
      </c>
      <c r="AP772" s="49" t="b">
        <v>0</v>
      </c>
      <c r="AQ772" s="49" t="b">
        <v>0</v>
      </c>
      <c r="AR772" s="49" t="b">
        <v>0</v>
      </c>
      <c r="AS772" s="49" t="b">
        <v>0</v>
      </c>
      <c r="AT772" s="49" t="b">
        <v>0</v>
      </c>
      <c r="AU772" s="49" t="b">
        <v>0</v>
      </c>
      <c r="AV772" s="49" t="b">
        <v>0</v>
      </c>
      <c r="AW772" s="49" t="b">
        <v>0</v>
      </c>
      <c r="AX772" s="49" t="b">
        <v>0</v>
      </c>
      <c r="AY772" s="49" t="b">
        <v>0</v>
      </c>
      <c r="AZ772" s="49" t="b">
        <v>0</v>
      </c>
      <c r="BA772" s="49" t="b">
        <v>0</v>
      </c>
      <c r="BB772" s="49" t="b">
        <v>0</v>
      </c>
      <c r="BC772" s="49" t="b">
        <v>0</v>
      </c>
      <c r="BD772" s="49" t="b">
        <v>0</v>
      </c>
      <c r="BE772" s="49" t="b">
        <v>0</v>
      </c>
      <c r="BF772" s="49" t="b">
        <v>0</v>
      </c>
      <c r="BG772" s="49" t="b">
        <v>0</v>
      </c>
      <c r="BH772" s="49" t="b">
        <v>0</v>
      </c>
      <c r="BI772" s="49" t="b">
        <v>0</v>
      </c>
      <c r="BJ772" s="49" t="b">
        <v>0</v>
      </c>
      <c r="BK772" s="49" t="b">
        <v>0</v>
      </c>
      <c r="BL772" s="49" t="b">
        <v>0</v>
      </c>
      <c r="BM772" s="49" t="b">
        <v>0</v>
      </c>
      <c r="BN772" s="49" t="b">
        <v>0</v>
      </c>
      <c r="BO772" s="49" t="b">
        <v>0</v>
      </c>
      <c r="BP772" s="49" t="b">
        <v>0</v>
      </c>
      <c r="BQ772" s="49" t="b">
        <v>0</v>
      </c>
      <c r="BR772" s="49" t="b">
        <v>0</v>
      </c>
      <c r="BS772" s="49" t="b">
        <v>0</v>
      </c>
      <c r="BT772" s="49" t="b">
        <v>0</v>
      </c>
      <c r="BU772" s="49" t="b">
        <v>0</v>
      </c>
      <c r="BV772" s="49" t="b">
        <v>0</v>
      </c>
      <c r="BW772" s="49" t="b">
        <v>0</v>
      </c>
      <c r="BX772" s="49" t="b">
        <v>0</v>
      </c>
      <c r="BY772" s="49" t="b">
        <v>0</v>
      </c>
      <c r="BZ772" s="49" t="b">
        <v>0</v>
      </c>
      <c r="CA772" s="49" t="b">
        <v>0</v>
      </c>
      <c r="CB772" s="49" t="b">
        <v>0</v>
      </c>
      <c r="CC772" s="49" t="b">
        <v>0</v>
      </c>
      <c r="CD772" s="49" t="b">
        <v>0</v>
      </c>
      <c r="CE772" s="49" t="b">
        <v>0</v>
      </c>
      <c r="CF772" s="49" t="b">
        <v>0</v>
      </c>
      <c r="CG772" s="49" t="b">
        <v>0</v>
      </c>
      <c r="CH772" s="49" t="b">
        <v>0</v>
      </c>
      <c r="CI772" s="49" t="b">
        <v>0</v>
      </c>
      <c r="CJ772" s="49" t="b">
        <v>0</v>
      </c>
      <c r="CK772" s="49" t="b">
        <v>0</v>
      </c>
      <c r="CL772" s="49" t="b">
        <v>0</v>
      </c>
      <c r="CM772" s="49" t="b">
        <v>0</v>
      </c>
      <c r="CN772" s="49" t="b">
        <v>0</v>
      </c>
      <c r="CO772" s="49" t="b">
        <v>0</v>
      </c>
      <c r="CP772" s="49" t="b">
        <v>0</v>
      </c>
      <c r="CQ772" s="49" t="b">
        <v>0</v>
      </c>
      <c r="CR772" s="49" t="b">
        <v>0</v>
      </c>
      <c r="CS772" s="49" t="b">
        <v>0</v>
      </c>
      <c r="CT772" s="49" t="b">
        <v>0</v>
      </c>
      <c r="CU772" s="49" t="b">
        <v>0</v>
      </c>
      <c r="CV772" s="49" t="b">
        <v>0</v>
      </c>
      <c r="CW772" s="49" t="b">
        <v>0</v>
      </c>
      <c r="CX772" s="49" t="b">
        <v>0</v>
      </c>
      <c r="CY772" s="49" t="b">
        <v>0</v>
      </c>
      <c r="CZ772" s="49" t="b">
        <v>0</v>
      </c>
      <c r="DA772" s="49" t="b">
        <v>0</v>
      </c>
      <c r="DB772" s="49" t="b">
        <v>0</v>
      </c>
      <c r="DC772" s="49" t="b">
        <v>0</v>
      </c>
      <c r="DD772" s="49" t="b">
        <v>0</v>
      </c>
      <c r="DE772" s="49" t="b">
        <v>0</v>
      </c>
      <c r="DF772" s="49" t="b">
        <v>0</v>
      </c>
      <c r="DG772" s="49" t="b">
        <v>0</v>
      </c>
      <c r="DH772" s="49" t="b">
        <v>0</v>
      </c>
      <c r="DI772" s="49" t="b">
        <v>0</v>
      </c>
      <c r="DJ772" s="49" t="b">
        <v>0</v>
      </c>
      <c r="DK772" s="49" t="b">
        <v>0</v>
      </c>
      <c r="DL772" s="49" t="b">
        <v>0</v>
      </c>
      <c r="DM772" s="49" t="b">
        <v>0</v>
      </c>
      <c r="DN772" s="49" t="b">
        <v>0</v>
      </c>
      <c r="DO772" s="49" t="b">
        <v>0</v>
      </c>
      <c r="DP772" s="49" t="b">
        <v>0</v>
      </c>
      <c r="DQ772" s="49" t="b">
        <v>0</v>
      </c>
      <c r="DR772" s="49" t="b">
        <v>0</v>
      </c>
      <c r="DS772" s="49" t="b">
        <v>0</v>
      </c>
      <c r="DT772" s="49" t="b">
        <v>0</v>
      </c>
      <c r="DU772" s="49" t="b">
        <v>0</v>
      </c>
      <c r="DV772" s="49" t="b">
        <v>0</v>
      </c>
      <c r="DW772" s="49" t="b">
        <v>0</v>
      </c>
      <c r="DX772" s="49" t="b">
        <v>0</v>
      </c>
      <c r="DY772" s="49" t="b">
        <v>0</v>
      </c>
      <c r="DZ772" s="49" t="b">
        <v>0</v>
      </c>
      <c r="EA772" s="49" t="b">
        <v>0</v>
      </c>
      <c r="EB772" s="49" t="b">
        <v>0</v>
      </c>
      <c r="EC772" s="49" t="b">
        <v>0</v>
      </c>
      <c r="ED772" s="49" t="b">
        <v>0</v>
      </c>
      <c r="EE772" s="49" t="b">
        <v>0</v>
      </c>
      <c r="EF772" s="49" t="b">
        <v>0</v>
      </c>
      <c r="EG772" s="49" t="b">
        <v>0</v>
      </c>
      <c r="EH772" s="49" t="b">
        <v>0</v>
      </c>
      <c r="EI772" s="49" t="b">
        <v>0</v>
      </c>
      <c r="EJ772" s="49" t="b">
        <v>0</v>
      </c>
      <c r="EK772" s="49" t="b">
        <v>0</v>
      </c>
      <c r="EL772" s="49" t="b">
        <v>0</v>
      </c>
      <c r="EM772" s="49" t="b">
        <v>0</v>
      </c>
      <c r="EN772" s="49" t="b">
        <v>0</v>
      </c>
      <c r="EO772" s="49" t="b">
        <v>0</v>
      </c>
      <c r="EP772" s="49" t="b">
        <v>0</v>
      </c>
      <c r="EQ772" s="49" t="b">
        <v>0</v>
      </c>
      <c r="ER772" s="49" t="b">
        <v>0</v>
      </c>
      <c r="ES772" s="49" t="b">
        <v>0</v>
      </c>
      <c r="ET772" s="49" t="b">
        <v>0</v>
      </c>
      <c r="EU772" s="49" t="b">
        <v>0</v>
      </c>
      <c r="EV772" s="49" t="b">
        <v>1</v>
      </c>
      <c r="EW772" s="49" t="b">
        <v>0</v>
      </c>
      <c r="EX772" s="49" t="b">
        <v>0</v>
      </c>
      <c r="EY772" s="49" t="b">
        <v>0</v>
      </c>
      <c r="EZ772" s="49" t="b">
        <v>0</v>
      </c>
      <c r="FA772" s="49" t="b">
        <v>0</v>
      </c>
      <c r="FB772" s="49" t="b">
        <v>0</v>
      </c>
      <c r="FC772" s="49" t="b">
        <v>0</v>
      </c>
      <c r="FD772" s="49" t="b">
        <v>0</v>
      </c>
      <c r="FE772" s="49" t="b">
        <v>0</v>
      </c>
      <c r="FF772" s="49" t="b">
        <v>0</v>
      </c>
      <c r="FG772" s="49" t="b">
        <v>0</v>
      </c>
      <c r="FH772" s="49" t="b">
        <v>0</v>
      </c>
      <c r="FI772" s="49" t="b">
        <v>0</v>
      </c>
      <c r="FJ772" s="49" t="b">
        <v>0</v>
      </c>
      <c r="FK772" s="49" t="b">
        <v>0</v>
      </c>
      <c r="FL772" s="49" t="b">
        <v>0</v>
      </c>
      <c r="FM772" s="49" t="b">
        <v>0</v>
      </c>
      <c r="FN772" s="49" t="b">
        <v>0</v>
      </c>
      <c r="FO772" s="49" t="b">
        <v>0</v>
      </c>
      <c r="FP772" s="49" t="b">
        <v>0</v>
      </c>
      <c r="FQ772" s="49" t="b">
        <v>0</v>
      </c>
      <c r="FR772" s="49" t="b">
        <v>0</v>
      </c>
      <c r="FS772" s="49" t="b">
        <v>0</v>
      </c>
      <c r="FT772" s="49" t="b">
        <v>0</v>
      </c>
      <c r="FU772" s="49" t="b">
        <v>0</v>
      </c>
      <c r="FV772" s="49" t="b">
        <v>0</v>
      </c>
      <c r="FW772" s="49" t="b">
        <v>0</v>
      </c>
      <c r="FX772" s="49" t="b">
        <v>0</v>
      </c>
      <c r="FY772" s="49" t="b">
        <v>0</v>
      </c>
      <c r="FZ772" s="49" t="b">
        <v>0</v>
      </c>
      <c r="GA772" s="49" t="b">
        <v>0</v>
      </c>
      <c r="GB772" s="49" t="b">
        <v>0</v>
      </c>
      <c r="GC772" s="49" t="b">
        <v>0</v>
      </c>
      <c r="GD772" s="49">
        <f>COUNTIF(O772:GC772, TRUE)</f>
        <v>1</v>
      </c>
    </row>
    <row r="773" spans="1:186" ht="14.25" customHeight="1" x14ac:dyDescent="0.3">
      <c r="A773" s="49">
        <v>37</v>
      </c>
      <c r="B773" s="49" t="s">
        <v>853</v>
      </c>
      <c r="C773" s="49" t="s">
        <v>853</v>
      </c>
      <c r="D773" s="49" t="str">
        <f>VLOOKUP(C773,[1]Planning!$C$81:$D$305,2,"false")</f>
        <v>PH - DAP</v>
      </c>
      <c r="E773" s="49" t="s">
        <v>854</v>
      </c>
      <c r="F773" s="51" t="str">
        <f>VLOOKUP(E773, [1]Constituency!$K$2:$L$225, 2, FALSE)</f>
        <v>Pulau Pinang</v>
      </c>
      <c r="G773" s="51" t="s">
        <v>2420</v>
      </c>
      <c r="H773" s="49" t="s">
        <v>2421</v>
      </c>
      <c r="I773" s="49" t="s">
        <v>2414</v>
      </c>
      <c r="J773" s="49">
        <v>2022</v>
      </c>
      <c r="K773" s="49">
        <v>3</v>
      </c>
      <c r="L773" s="49">
        <v>9</v>
      </c>
      <c r="M773" s="49" t="s">
        <v>2415</v>
      </c>
      <c r="N773" s="49" t="s">
        <v>1239</v>
      </c>
      <c r="O773" s="49" t="b">
        <v>0</v>
      </c>
      <c r="P773" s="49" t="b">
        <v>0</v>
      </c>
      <c r="Q773" s="49" t="b">
        <v>0</v>
      </c>
      <c r="R773" s="49" t="b">
        <v>0</v>
      </c>
      <c r="S773" s="49" t="b">
        <v>0</v>
      </c>
      <c r="T773" s="49" t="b">
        <v>0</v>
      </c>
      <c r="U773" s="49" t="b">
        <v>0</v>
      </c>
      <c r="V773" s="49" t="b">
        <v>0</v>
      </c>
      <c r="W773" s="49" t="b">
        <v>0</v>
      </c>
      <c r="X773" s="49" t="b">
        <v>0</v>
      </c>
      <c r="Y773" s="49" t="b">
        <v>0</v>
      </c>
      <c r="Z773" s="49" t="b">
        <v>0</v>
      </c>
      <c r="AA773" s="49" t="b">
        <v>0</v>
      </c>
      <c r="AB773" s="49" t="b">
        <v>0</v>
      </c>
      <c r="AC773" s="49" t="b">
        <v>0</v>
      </c>
      <c r="AD773" s="49" t="b">
        <v>0</v>
      </c>
      <c r="AE773" s="49" t="b">
        <v>0</v>
      </c>
      <c r="AF773" s="49" t="b">
        <v>0</v>
      </c>
      <c r="AG773" s="49" t="b">
        <v>0</v>
      </c>
      <c r="AH773" s="49" t="b">
        <v>0</v>
      </c>
      <c r="AI773" s="49" t="b">
        <v>0</v>
      </c>
      <c r="AJ773" s="49" t="b">
        <v>0</v>
      </c>
      <c r="AK773" s="49" t="b">
        <v>0</v>
      </c>
      <c r="AL773" s="49" t="b">
        <v>0</v>
      </c>
      <c r="AM773" s="49" t="b">
        <v>0</v>
      </c>
      <c r="AN773" s="49" t="b">
        <v>0</v>
      </c>
      <c r="AO773" s="49" t="b">
        <v>0</v>
      </c>
      <c r="AP773" s="49" t="b">
        <v>0</v>
      </c>
      <c r="AQ773" s="49" t="b">
        <v>0</v>
      </c>
      <c r="AR773" s="49" t="b">
        <v>0</v>
      </c>
      <c r="AS773" s="49" t="b">
        <v>0</v>
      </c>
      <c r="AT773" s="49" t="b">
        <v>0</v>
      </c>
      <c r="AU773" s="49" t="b">
        <v>0</v>
      </c>
      <c r="AV773" s="49" t="b">
        <v>0</v>
      </c>
      <c r="AW773" s="49" t="b">
        <v>0</v>
      </c>
      <c r="AX773" s="49" t="b">
        <v>0</v>
      </c>
      <c r="AY773" s="49" t="b">
        <v>0</v>
      </c>
      <c r="AZ773" s="49" t="b">
        <v>0</v>
      </c>
      <c r="BA773" s="49" t="b">
        <v>0</v>
      </c>
      <c r="BB773" s="49" t="b">
        <v>0</v>
      </c>
      <c r="BC773" s="49" t="b">
        <v>0</v>
      </c>
      <c r="BD773" s="49" t="b">
        <v>0</v>
      </c>
      <c r="BE773" s="49" t="b">
        <v>0</v>
      </c>
      <c r="BF773" s="49" t="b">
        <v>0</v>
      </c>
      <c r="BG773" s="49" t="b">
        <v>0</v>
      </c>
      <c r="BH773" s="49" t="b">
        <v>0</v>
      </c>
      <c r="BI773" s="49" t="b">
        <v>0</v>
      </c>
      <c r="BJ773" s="49" t="b">
        <v>0</v>
      </c>
      <c r="BK773" s="49" t="b">
        <v>0</v>
      </c>
      <c r="BL773" s="49" t="b">
        <v>0</v>
      </c>
      <c r="BM773" s="49" t="b">
        <v>0</v>
      </c>
      <c r="BN773" s="49" t="b">
        <v>0</v>
      </c>
      <c r="BO773" s="49" t="b">
        <v>0</v>
      </c>
      <c r="BP773" s="49" t="b">
        <v>0</v>
      </c>
      <c r="BQ773" s="49" t="b">
        <v>0</v>
      </c>
      <c r="BR773" s="49" t="b">
        <v>0</v>
      </c>
      <c r="BS773" s="49" t="b">
        <v>0</v>
      </c>
      <c r="BT773" s="49" t="b">
        <v>0</v>
      </c>
      <c r="BU773" s="49" t="b">
        <v>0</v>
      </c>
      <c r="BV773" s="49" t="b">
        <v>0</v>
      </c>
      <c r="BW773" s="49" t="b">
        <v>0</v>
      </c>
      <c r="BX773" s="49" t="b">
        <v>0</v>
      </c>
      <c r="BY773" s="49" t="b">
        <v>0</v>
      </c>
      <c r="BZ773" s="49" t="b">
        <v>0</v>
      </c>
      <c r="CA773" s="49" t="b">
        <v>0</v>
      </c>
      <c r="CB773" s="49" t="b">
        <v>0</v>
      </c>
      <c r="CC773" s="49" t="b">
        <v>0</v>
      </c>
      <c r="CD773" s="49" t="b">
        <v>0</v>
      </c>
      <c r="CE773" s="49" t="b">
        <v>0</v>
      </c>
      <c r="CF773" s="49" t="b">
        <v>0</v>
      </c>
      <c r="CG773" s="49" t="b">
        <v>0</v>
      </c>
      <c r="CH773" s="49" t="b">
        <v>0</v>
      </c>
      <c r="CI773" s="49" t="b">
        <v>0</v>
      </c>
      <c r="CJ773" s="49" t="b">
        <v>0</v>
      </c>
      <c r="CK773" s="49" t="b">
        <v>0</v>
      </c>
      <c r="CL773" s="49" t="b">
        <v>0</v>
      </c>
      <c r="CM773" s="49" t="b">
        <v>0</v>
      </c>
      <c r="CN773" s="49" t="b">
        <v>0</v>
      </c>
      <c r="CO773" s="49" t="b">
        <v>0</v>
      </c>
      <c r="CP773" s="49" t="b">
        <v>0</v>
      </c>
      <c r="CQ773" s="49" t="b">
        <v>0</v>
      </c>
      <c r="CR773" s="49" t="b">
        <v>0</v>
      </c>
      <c r="CS773" s="49" t="b">
        <v>0</v>
      </c>
      <c r="CT773" s="49" t="b">
        <v>0</v>
      </c>
      <c r="CU773" s="49" t="b">
        <v>0</v>
      </c>
      <c r="CV773" s="49" t="b">
        <v>0</v>
      </c>
      <c r="CW773" s="49" t="b">
        <v>0</v>
      </c>
      <c r="CX773" s="49" t="b">
        <v>0</v>
      </c>
      <c r="CY773" s="49" t="b">
        <v>0</v>
      </c>
      <c r="CZ773" s="49" t="b">
        <v>0</v>
      </c>
      <c r="DA773" s="49" t="b">
        <v>0</v>
      </c>
      <c r="DB773" s="49" t="b">
        <v>0</v>
      </c>
      <c r="DC773" s="49" t="b">
        <v>0</v>
      </c>
      <c r="DD773" s="49" t="b">
        <v>0</v>
      </c>
      <c r="DE773" s="49" t="b">
        <v>0</v>
      </c>
      <c r="DF773" s="49" t="b">
        <v>0</v>
      </c>
      <c r="DG773" s="49" t="b">
        <v>0</v>
      </c>
      <c r="DH773" s="49" t="b">
        <v>0</v>
      </c>
      <c r="DI773" s="49" t="b">
        <v>0</v>
      </c>
      <c r="DJ773" s="49" t="b">
        <v>0</v>
      </c>
      <c r="DK773" s="49" t="b">
        <v>0</v>
      </c>
      <c r="DL773" s="49" t="b">
        <v>0</v>
      </c>
      <c r="DM773" s="49" t="b">
        <v>0</v>
      </c>
      <c r="DN773" s="49" t="b">
        <v>0</v>
      </c>
      <c r="DO773" s="49" t="b">
        <v>0</v>
      </c>
      <c r="DP773" s="49" t="b">
        <v>0</v>
      </c>
      <c r="DQ773" s="49" t="b">
        <v>0</v>
      </c>
      <c r="DR773" s="49" t="b">
        <v>0</v>
      </c>
      <c r="DS773" s="49" t="b">
        <v>0</v>
      </c>
      <c r="DT773" s="49" t="b">
        <v>0</v>
      </c>
      <c r="DU773" s="49" t="b">
        <v>0</v>
      </c>
      <c r="DV773" s="49" t="b">
        <v>0</v>
      </c>
      <c r="DW773" s="49" t="b">
        <v>0</v>
      </c>
      <c r="DX773" s="49" t="b">
        <v>0</v>
      </c>
      <c r="DY773" s="49" t="b">
        <v>0</v>
      </c>
      <c r="DZ773" s="49" t="b">
        <v>0</v>
      </c>
      <c r="EA773" s="49" t="b">
        <v>0</v>
      </c>
      <c r="EB773" s="49" t="b">
        <v>0</v>
      </c>
      <c r="EC773" s="49" t="b">
        <v>0</v>
      </c>
      <c r="ED773" s="49" t="b">
        <v>0</v>
      </c>
      <c r="EE773" s="49" t="b">
        <v>0</v>
      </c>
      <c r="EF773" s="49" t="b">
        <v>0</v>
      </c>
      <c r="EG773" s="49" t="b">
        <v>0</v>
      </c>
      <c r="EH773" s="49" t="b">
        <v>0</v>
      </c>
      <c r="EI773" s="49" t="b">
        <v>0</v>
      </c>
      <c r="EJ773" s="49" t="b">
        <v>0</v>
      </c>
      <c r="EK773" s="49" t="b">
        <v>0</v>
      </c>
      <c r="EL773" s="49" t="b">
        <v>0</v>
      </c>
      <c r="EM773" s="49" t="b">
        <v>1</v>
      </c>
      <c r="EN773" s="49" t="b">
        <v>0</v>
      </c>
      <c r="EO773" s="49" t="b">
        <v>0</v>
      </c>
      <c r="EP773" s="49" t="b">
        <v>0</v>
      </c>
      <c r="EQ773" s="49" t="b">
        <v>0</v>
      </c>
      <c r="ER773" s="49" t="b">
        <v>0</v>
      </c>
      <c r="ES773" s="49" t="b">
        <v>0</v>
      </c>
      <c r="ET773" s="49" t="b">
        <v>0</v>
      </c>
      <c r="EU773" s="49" t="b">
        <v>0</v>
      </c>
      <c r="EV773" s="49" t="b">
        <v>0</v>
      </c>
      <c r="EW773" s="49" t="b">
        <v>0</v>
      </c>
      <c r="EX773" s="49" t="b">
        <v>0</v>
      </c>
      <c r="EY773" s="49" t="b">
        <v>0</v>
      </c>
      <c r="EZ773" s="49" t="b">
        <v>0</v>
      </c>
      <c r="FA773" s="49" t="b">
        <v>0</v>
      </c>
      <c r="FB773" s="49" t="b">
        <v>0</v>
      </c>
      <c r="FC773" s="49" t="b">
        <v>0</v>
      </c>
      <c r="FD773" s="49" t="b">
        <v>0</v>
      </c>
      <c r="FE773" s="49" t="b">
        <v>0</v>
      </c>
      <c r="FF773" s="49" t="b">
        <v>0</v>
      </c>
      <c r="FG773" s="49" t="b">
        <v>0</v>
      </c>
      <c r="FH773" s="49" t="b">
        <v>0</v>
      </c>
      <c r="FI773" s="49" t="b">
        <v>0</v>
      </c>
      <c r="FJ773" s="49" t="b">
        <v>0</v>
      </c>
      <c r="FK773" s="49" t="b">
        <v>0</v>
      </c>
      <c r="FL773" s="49" t="b">
        <v>0</v>
      </c>
      <c r="FM773" s="49" t="b">
        <v>0</v>
      </c>
      <c r="FN773" s="49" t="b">
        <v>0</v>
      </c>
      <c r="FO773" s="49" t="b">
        <v>0</v>
      </c>
      <c r="FP773" s="49" t="b">
        <v>0</v>
      </c>
      <c r="FQ773" s="49" t="b">
        <v>0</v>
      </c>
      <c r="FR773" s="49" t="b">
        <v>0</v>
      </c>
      <c r="FS773" s="49" t="b">
        <v>0</v>
      </c>
      <c r="FT773" s="49" t="b">
        <v>0</v>
      </c>
      <c r="FU773" s="49" t="b">
        <v>0</v>
      </c>
      <c r="FV773" s="49" t="b">
        <v>0</v>
      </c>
      <c r="FW773" s="49" t="b">
        <v>0</v>
      </c>
      <c r="FX773" s="49" t="b">
        <v>0</v>
      </c>
      <c r="FY773" s="49" t="b">
        <v>0</v>
      </c>
      <c r="FZ773" s="49" t="b">
        <v>0</v>
      </c>
      <c r="GA773" s="49" t="b">
        <v>0</v>
      </c>
      <c r="GB773" s="49" t="b">
        <v>0</v>
      </c>
      <c r="GC773" s="49" t="b">
        <v>0</v>
      </c>
      <c r="GD773" s="49">
        <f>COUNTIF(O773:GC773, TRUE)</f>
        <v>1</v>
      </c>
    </row>
    <row r="774" spans="1:186" ht="14.25" customHeight="1" x14ac:dyDescent="0.3">
      <c r="A774" s="49">
        <v>62</v>
      </c>
      <c r="B774" s="49" t="s">
        <v>799</v>
      </c>
      <c r="C774" s="49" t="s">
        <v>799</v>
      </c>
      <c r="D774" s="49" t="str">
        <f>VLOOKUP(C774,[1]Planning!$C$81:$D$305,2,"false")</f>
        <v>PH - DAP</v>
      </c>
      <c r="E774" s="49" t="s">
        <v>800</v>
      </c>
      <c r="F774" s="51" t="str">
        <f>VLOOKUP(E774, [1]Constituency!$K$2:$L$225, 2, FALSE)</f>
        <v>Johor</v>
      </c>
      <c r="G774" s="51" t="s">
        <v>2422</v>
      </c>
      <c r="H774" s="49" t="s">
        <v>2423</v>
      </c>
      <c r="I774" s="49" t="s">
        <v>2414</v>
      </c>
      <c r="J774" s="49">
        <v>2022</v>
      </c>
      <c r="K774" s="49">
        <v>3</v>
      </c>
      <c r="L774" s="49">
        <v>9</v>
      </c>
      <c r="M774" s="49" t="s">
        <v>2415</v>
      </c>
      <c r="N774" s="49" t="s">
        <v>1239</v>
      </c>
      <c r="O774" s="49" t="b">
        <v>0</v>
      </c>
      <c r="P774" s="49" t="b">
        <v>0</v>
      </c>
      <c r="Q774" s="49" t="b">
        <v>0</v>
      </c>
      <c r="R774" s="49" t="b">
        <v>0</v>
      </c>
      <c r="S774" s="49" t="b">
        <v>0</v>
      </c>
      <c r="T774" s="49" t="b">
        <v>0</v>
      </c>
      <c r="U774" s="49" t="b">
        <v>0</v>
      </c>
      <c r="V774" s="49" t="b">
        <v>0</v>
      </c>
      <c r="W774" s="49" t="b">
        <v>0</v>
      </c>
      <c r="X774" s="49" t="b">
        <v>0</v>
      </c>
      <c r="Y774" s="49" t="b">
        <v>0</v>
      </c>
      <c r="Z774" s="49" t="b">
        <v>0</v>
      </c>
      <c r="AA774" s="49" t="b">
        <v>0</v>
      </c>
      <c r="AB774" s="49" t="b">
        <v>0</v>
      </c>
      <c r="AC774" s="49" t="b">
        <v>0</v>
      </c>
      <c r="AD774" s="49" t="b">
        <v>0</v>
      </c>
      <c r="AE774" s="49" t="b">
        <v>0</v>
      </c>
      <c r="AF774" s="49" t="b">
        <v>0</v>
      </c>
      <c r="AG774" s="49" t="b">
        <v>0</v>
      </c>
      <c r="AH774" s="49" t="b">
        <v>0</v>
      </c>
      <c r="AI774" s="49" t="b">
        <v>0</v>
      </c>
      <c r="AJ774" s="49" t="b">
        <v>0</v>
      </c>
      <c r="AK774" s="49" t="b">
        <v>0</v>
      </c>
      <c r="AL774" s="49" t="b">
        <v>0</v>
      </c>
      <c r="AM774" s="49" t="b">
        <v>0</v>
      </c>
      <c r="AN774" s="49" t="b">
        <v>0</v>
      </c>
      <c r="AO774" s="49" t="b">
        <v>0</v>
      </c>
      <c r="AP774" s="49" t="b">
        <v>0</v>
      </c>
      <c r="AQ774" s="49" t="b">
        <v>0</v>
      </c>
      <c r="AR774" s="49" t="b">
        <v>0</v>
      </c>
      <c r="AS774" s="49" t="b">
        <v>0</v>
      </c>
      <c r="AT774" s="49" t="b">
        <v>0</v>
      </c>
      <c r="AU774" s="49" t="b">
        <v>0</v>
      </c>
      <c r="AV774" s="49" t="b">
        <v>0</v>
      </c>
      <c r="AW774" s="49" t="b">
        <v>0</v>
      </c>
      <c r="AX774" s="49" t="b">
        <v>0</v>
      </c>
      <c r="AY774" s="49" t="b">
        <v>0</v>
      </c>
      <c r="AZ774" s="49" t="b">
        <v>0</v>
      </c>
      <c r="BA774" s="49" t="b">
        <v>0</v>
      </c>
      <c r="BB774" s="49" t="b">
        <v>0</v>
      </c>
      <c r="BC774" s="49" t="b">
        <v>0</v>
      </c>
      <c r="BD774" s="49" t="b">
        <v>0</v>
      </c>
      <c r="BE774" s="49" t="b">
        <v>0</v>
      </c>
      <c r="BF774" s="49" t="b">
        <v>0</v>
      </c>
      <c r="BG774" s="49" t="b">
        <v>0</v>
      </c>
      <c r="BH774" s="49" t="b">
        <v>0</v>
      </c>
      <c r="BI774" s="49" t="b">
        <v>0</v>
      </c>
      <c r="BJ774" s="49" t="b">
        <v>0</v>
      </c>
      <c r="BK774" s="49" t="b">
        <v>0</v>
      </c>
      <c r="BL774" s="49" t="b">
        <v>0</v>
      </c>
      <c r="BM774" s="49" t="b">
        <v>0</v>
      </c>
      <c r="BN774" s="49" t="b">
        <v>0</v>
      </c>
      <c r="BO774" s="49" t="b">
        <v>0</v>
      </c>
      <c r="BP774" s="49" t="b">
        <v>0</v>
      </c>
      <c r="BQ774" s="49" t="b">
        <v>0</v>
      </c>
      <c r="BR774" s="49" t="b">
        <v>0</v>
      </c>
      <c r="BS774" s="49" t="b">
        <v>0</v>
      </c>
      <c r="BT774" s="49" t="b">
        <v>0</v>
      </c>
      <c r="BU774" s="49" t="b">
        <v>0</v>
      </c>
      <c r="BV774" s="49" t="b">
        <v>0</v>
      </c>
      <c r="BW774" s="49" t="b">
        <v>0</v>
      </c>
      <c r="BX774" s="49" t="b">
        <v>0</v>
      </c>
      <c r="BY774" s="49" t="b">
        <v>0</v>
      </c>
      <c r="BZ774" s="49" t="b">
        <v>0</v>
      </c>
      <c r="CA774" s="49" t="b">
        <v>0</v>
      </c>
      <c r="CB774" s="49" t="b">
        <v>0</v>
      </c>
      <c r="CC774" s="49" t="b">
        <v>0</v>
      </c>
      <c r="CD774" s="49" t="b">
        <v>0</v>
      </c>
      <c r="CE774" s="49" t="b">
        <v>0</v>
      </c>
      <c r="CF774" s="49" t="b">
        <v>0</v>
      </c>
      <c r="CG774" s="49" t="b">
        <v>0</v>
      </c>
      <c r="CH774" s="49" t="b">
        <v>0</v>
      </c>
      <c r="CI774" s="49" t="b">
        <v>0</v>
      </c>
      <c r="CJ774" s="49" t="b">
        <v>0</v>
      </c>
      <c r="CK774" s="49" t="b">
        <v>0</v>
      </c>
      <c r="CL774" s="49" t="b">
        <v>0</v>
      </c>
      <c r="CM774" s="49" t="b">
        <v>0</v>
      </c>
      <c r="CN774" s="49" t="b">
        <v>0</v>
      </c>
      <c r="CO774" s="49" t="b">
        <v>0</v>
      </c>
      <c r="CP774" s="49" t="b">
        <v>0</v>
      </c>
      <c r="CQ774" s="49" t="b">
        <v>0</v>
      </c>
      <c r="CR774" s="49" t="b">
        <v>0</v>
      </c>
      <c r="CS774" s="49" t="b">
        <v>0</v>
      </c>
      <c r="CT774" s="49" t="b">
        <v>0</v>
      </c>
      <c r="CU774" s="49" t="b">
        <v>0</v>
      </c>
      <c r="CV774" s="49" t="b">
        <v>0</v>
      </c>
      <c r="CW774" s="49" t="b">
        <v>0</v>
      </c>
      <c r="CX774" s="49" t="b">
        <v>0</v>
      </c>
      <c r="CY774" s="49" t="b">
        <v>0</v>
      </c>
      <c r="CZ774" s="49" t="b">
        <v>0</v>
      </c>
      <c r="DA774" s="49" t="b">
        <v>0</v>
      </c>
      <c r="DB774" s="49" t="b">
        <v>0</v>
      </c>
      <c r="DC774" s="49" t="b">
        <v>0</v>
      </c>
      <c r="DD774" s="49" t="b">
        <v>0</v>
      </c>
      <c r="DE774" s="49" t="b">
        <v>0</v>
      </c>
      <c r="DF774" s="49" t="b">
        <v>0</v>
      </c>
      <c r="DG774" s="49" t="b">
        <v>0</v>
      </c>
      <c r="DH774" s="49" t="b">
        <v>0</v>
      </c>
      <c r="DI774" s="49" t="b">
        <v>0</v>
      </c>
      <c r="DJ774" s="49" t="b">
        <v>0</v>
      </c>
      <c r="DK774" s="49" t="b">
        <v>0</v>
      </c>
      <c r="DL774" s="49" t="b">
        <v>0</v>
      </c>
      <c r="DM774" s="49" t="b">
        <v>0</v>
      </c>
      <c r="DN774" s="49" t="b">
        <v>0</v>
      </c>
      <c r="DO774" s="49" t="b">
        <v>0</v>
      </c>
      <c r="DP774" s="49" t="b">
        <v>0</v>
      </c>
      <c r="DQ774" s="49" t="b">
        <v>0</v>
      </c>
      <c r="DR774" s="49" t="b">
        <v>0</v>
      </c>
      <c r="DS774" s="49" t="b">
        <v>0</v>
      </c>
      <c r="DT774" s="49" t="b">
        <v>0</v>
      </c>
      <c r="DU774" s="49" t="b">
        <v>0</v>
      </c>
      <c r="DV774" s="49" t="b">
        <v>0</v>
      </c>
      <c r="DW774" s="49" t="b">
        <v>0</v>
      </c>
      <c r="DX774" s="49" t="b">
        <v>0</v>
      </c>
      <c r="DY774" s="49" t="b">
        <v>0</v>
      </c>
      <c r="DZ774" s="49" t="b">
        <v>0</v>
      </c>
      <c r="EA774" s="49" t="b">
        <v>0</v>
      </c>
      <c r="EB774" s="49" t="b">
        <v>0</v>
      </c>
      <c r="EC774" s="49" t="b">
        <v>0</v>
      </c>
      <c r="ED774" s="49" t="b">
        <v>0</v>
      </c>
      <c r="EE774" s="49" t="b">
        <v>0</v>
      </c>
      <c r="EF774" s="49" t="b">
        <v>0</v>
      </c>
      <c r="EG774" s="49" t="b">
        <v>0</v>
      </c>
      <c r="EH774" s="49" t="b">
        <v>0</v>
      </c>
      <c r="EI774" s="49" t="b">
        <v>0</v>
      </c>
      <c r="EJ774" s="49" t="b">
        <v>0</v>
      </c>
      <c r="EK774" s="49" t="b">
        <v>0</v>
      </c>
      <c r="EL774" s="49" t="b">
        <v>0</v>
      </c>
      <c r="EM774" s="49" t="b">
        <v>1</v>
      </c>
      <c r="EN774" s="49" t="b">
        <v>0</v>
      </c>
      <c r="EO774" s="49" t="b">
        <v>0</v>
      </c>
      <c r="EP774" s="49" t="b">
        <v>0</v>
      </c>
      <c r="EQ774" s="49" t="b">
        <v>0</v>
      </c>
      <c r="ER774" s="49" t="b">
        <v>0</v>
      </c>
      <c r="ES774" s="49" t="b">
        <v>0</v>
      </c>
      <c r="ET774" s="49" t="b">
        <v>0</v>
      </c>
      <c r="EU774" s="49" t="b">
        <v>0</v>
      </c>
      <c r="EV774" s="49" t="b">
        <v>0</v>
      </c>
      <c r="EW774" s="49" t="b">
        <v>0</v>
      </c>
      <c r="EX774" s="49" t="b">
        <v>0</v>
      </c>
      <c r="EY774" s="49" t="b">
        <v>0</v>
      </c>
      <c r="EZ774" s="49" t="b">
        <v>0</v>
      </c>
      <c r="FA774" s="49" t="b">
        <v>0</v>
      </c>
      <c r="FB774" s="49" t="b">
        <v>0</v>
      </c>
      <c r="FC774" s="49" t="b">
        <v>0</v>
      </c>
      <c r="FD774" s="49" t="b">
        <v>0</v>
      </c>
      <c r="FE774" s="49" t="b">
        <v>0</v>
      </c>
      <c r="FF774" s="49" t="b">
        <v>0</v>
      </c>
      <c r="FG774" s="49" t="b">
        <v>0</v>
      </c>
      <c r="FH774" s="49" t="b">
        <v>0</v>
      </c>
      <c r="FI774" s="49" t="b">
        <v>0</v>
      </c>
      <c r="FJ774" s="49" t="b">
        <v>0</v>
      </c>
      <c r="FK774" s="49" t="b">
        <v>0</v>
      </c>
      <c r="FL774" s="49" t="b">
        <v>0</v>
      </c>
      <c r="FM774" s="49" t="b">
        <v>0</v>
      </c>
      <c r="FN774" s="49" t="b">
        <v>0</v>
      </c>
      <c r="FO774" s="49" t="b">
        <v>0</v>
      </c>
      <c r="FP774" s="49" t="b">
        <v>0</v>
      </c>
      <c r="FQ774" s="49" t="b">
        <v>0</v>
      </c>
      <c r="FR774" s="49" t="b">
        <v>0</v>
      </c>
      <c r="FS774" s="49" t="b">
        <v>0</v>
      </c>
      <c r="FT774" s="49" t="b">
        <v>0</v>
      </c>
      <c r="FU774" s="49" t="b">
        <v>0</v>
      </c>
      <c r="FV774" s="49" t="b">
        <v>0</v>
      </c>
      <c r="FW774" s="49" t="b">
        <v>0</v>
      </c>
      <c r="FX774" s="49" t="b">
        <v>0</v>
      </c>
      <c r="FY774" s="49" t="b">
        <v>0</v>
      </c>
      <c r="FZ774" s="49" t="b">
        <v>0</v>
      </c>
      <c r="GA774" s="49" t="b">
        <v>0</v>
      </c>
      <c r="GB774" s="49" t="b">
        <v>0</v>
      </c>
      <c r="GC774" s="49" t="b">
        <v>0</v>
      </c>
      <c r="GD774" s="49">
        <f>COUNTIF(O774:GC774, TRUE)</f>
        <v>1</v>
      </c>
    </row>
    <row r="775" spans="1:186" ht="14.25" customHeight="1" x14ac:dyDescent="0.3">
      <c r="A775" s="49">
        <v>63</v>
      </c>
      <c r="B775" s="49" t="s">
        <v>895</v>
      </c>
      <c r="C775" s="51" t="s">
        <v>896</v>
      </c>
      <c r="D775" s="49" t="str">
        <f>VLOOKUP(C775,[1]Planning!$C$81:$D$305,2,"false")</f>
        <v>PH - AMANAH</v>
      </c>
      <c r="E775" s="49" t="s">
        <v>897</v>
      </c>
      <c r="F775" s="51" t="str">
        <f>VLOOKUP(E775, [1]Constituency!$K$2:$L$225, 2, FALSE)</f>
        <v>Pahang</v>
      </c>
      <c r="G775" s="51" t="s">
        <v>2424</v>
      </c>
      <c r="H775" s="49" t="s">
        <v>2425</v>
      </c>
      <c r="I775" s="49" t="s">
        <v>2414</v>
      </c>
      <c r="J775" s="49">
        <v>2022</v>
      </c>
      <c r="K775" s="49">
        <v>3</v>
      </c>
      <c r="L775" s="49">
        <v>9</v>
      </c>
      <c r="M775" s="49" t="s">
        <v>2415</v>
      </c>
      <c r="N775" s="49" t="s">
        <v>1239</v>
      </c>
      <c r="O775" s="49" t="b">
        <v>0</v>
      </c>
      <c r="P775" s="49" t="b">
        <v>0</v>
      </c>
      <c r="Q775" s="49" t="b">
        <v>0</v>
      </c>
      <c r="R775" s="49" t="b">
        <v>0</v>
      </c>
      <c r="S775" s="49" t="b">
        <v>0</v>
      </c>
      <c r="T775" s="49" t="b">
        <v>0</v>
      </c>
      <c r="U775" s="49" t="b">
        <v>0</v>
      </c>
      <c r="V775" s="49" t="b">
        <v>0</v>
      </c>
      <c r="W775" s="49" t="b">
        <v>0</v>
      </c>
      <c r="X775" s="49" t="b">
        <v>0</v>
      </c>
      <c r="Y775" s="49" t="b">
        <v>0</v>
      </c>
      <c r="Z775" s="49" t="b">
        <v>0</v>
      </c>
      <c r="AA775" s="49" t="b">
        <v>0</v>
      </c>
      <c r="AB775" s="49" t="b">
        <v>0</v>
      </c>
      <c r="AC775" s="49" t="b">
        <v>0</v>
      </c>
      <c r="AD775" s="49" t="b">
        <v>0</v>
      </c>
      <c r="AE775" s="49" t="b">
        <v>0</v>
      </c>
      <c r="AF775" s="49" t="b">
        <v>0</v>
      </c>
      <c r="AG775" s="49" t="b">
        <v>0</v>
      </c>
      <c r="AH775" s="49" t="b">
        <v>0</v>
      </c>
      <c r="AI775" s="49" t="b">
        <v>0</v>
      </c>
      <c r="AJ775" s="49" t="b">
        <v>0</v>
      </c>
      <c r="AK775" s="49" t="b">
        <v>0</v>
      </c>
      <c r="AL775" s="49" t="b">
        <v>0</v>
      </c>
      <c r="AM775" s="49" t="b">
        <v>0</v>
      </c>
      <c r="AN775" s="49" t="b">
        <v>0</v>
      </c>
      <c r="AO775" s="49" t="b">
        <v>0</v>
      </c>
      <c r="AP775" s="49" t="b">
        <v>0</v>
      </c>
      <c r="AQ775" s="49" t="b">
        <v>0</v>
      </c>
      <c r="AR775" s="49" t="b">
        <v>0</v>
      </c>
      <c r="AS775" s="49" t="b">
        <v>0</v>
      </c>
      <c r="AT775" s="49" t="b">
        <v>0</v>
      </c>
      <c r="AU775" s="49" t="b">
        <v>0</v>
      </c>
      <c r="AV775" s="49" t="b">
        <v>0</v>
      </c>
      <c r="AW775" s="49" t="b">
        <v>0</v>
      </c>
      <c r="AX775" s="49" t="b">
        <v>0</v>
      </c>
      <c r="AY775" s="49" t="b">
        <v>0</v>
      </c>
      <c r="AZ775" s="49" t="b">
        <v>0</v>
      </c>
      <c r="BA775" s="49" t="b">
        <v>0</v>
      </c>
      <c r="BB775" s="49" t="b">
        <v>0</v>
      </c>
      <c r="BC775" s="49" t="b">
        <v>0</v>
      </c>
      <c r="BD775" s="49" t="b">
        <v>0</v>
      </c>
      <c r="BE775" s="49" t="b">
        <v>0</v>
      </c>
      <c r="BF775" s="49" t="b">
        <v>0</v>
      </c>
      <c r="BG775" s="49" t="b">
        <v>0</v>
      </c>
      <c r="BH775" s="49" t="b">
        <v>0</v>
      </c>
      <c r="BI775" s="49" t="b">
        <v>0</v>
      </c>
      <c r="BJ775" s="49" t="b">
        <v>0</v>
      </c>
      <c r="BK775" s="49" t="b">
        <v>0</v>
      </c>
      <c r="BL775" s="49" t="b">
        <v>0</v>
      </c>
      <c r="BM775" s="49" t="b">
        <v>0</v>
      </c>
      <c r="BN775" s="49" t="b">
        <v>0</v>
      </c>
      <c r="BO775" s="49" t="b">
        <v>0</v>
      </c>
      <c r="BP775" s="49" t="b">
        <v>0</v>
      </c>
      <c r="BQ775" s="49" t="b">
        <v>0</v>
      </c>
      <c r="BR775" s="49" t="b">
        <v>0</v>
      </c>
      <c r="BS775" s="49" t="b">
        <v>0</v>
      </c>
      <c r="BT775" s="49" t="b">
        <v>0</v>
      </c>
      <c r="BU775" s="49" t="b">
        <v>0</v>
      </c>
      <c r="BV775" s="49" t="b">
        <v>0</v>
      </c>
      <c r="BW775" s="49" t="b">
        <v>0</v>
      </c>
      <c r="BX775" s="49" t="b">
        <v>0</v>
      </c>
      <c r="BY775" s="49" t="b">
        <v>0</v>
      </c>
      <c r="BZ775" s="49" t="b">
        <v>0</v>
      </c>
      <c r="CA775" s="49" t="b">
        <v>0</v>
      </c>
      <c r="CB775" s="49" t="b">
        <v>0</v>
      </c>
      <c r="CC775" s="49" t="b">
        <v>0</v>
      </c>
      <c r="CD775" s="49" t="b">
        <v>0</v>
      </c>
      <c r="CE775" s="49" t="b">
        <v>0</v>
      </c>
      <c r="CF775" s="49" t="b">
        <v>0</v>
      </c>
      <c r="CG775" s="49" t="b">
        <v>0</v>
      </c>
      <c r="CH775" s="49" t="b">
        <v>0</v>
      </c>
      <c r="CI775" s="49" t="b">
        <v>0</v>
      </c>
      <c r="CJ775" s="49" t="b">
        <v>0</v>
      </c>
      <c r="CK775" s="49" t="b">
        <v>0</v>
      </c>
      <c r="CL775" s="49" t="b">
        <v>0</v>
      </c>
      <c r="CM775" s="49" t="b">
        <v>0</v>
      </c>
      <c r="CN775" s="49" t="b">
        <v>0</v>
      </c>
      <c r="CO775" s="49" t="b">
        <v>0</v>
      </c>
      <c r="CP775" s="49" t="b">
        <v>0</v>
      </c>
      <c r="CQ775" s="49" t="b">
        <v>0</v>
      </c>
      <c r="CR775" s="49" t="b">
        <v>0</v>
      </c>
      <c r="CS775" s="49" t="b">
        <v>0</v>
      </c>
      <c r="CT775" s="49" t="b">
        <v>0</v>
      </c>
      <c r="CU775" s="49" t="b">
        <v>0</v>
      </c>
      <c r="CV775" s="49" t="b">
        <v>0</v>
      </c>
      <c r="CW775" s="49" t="b">
        <v>0</v>
      </c>
      <c r="CX775" s="49" t="b">
        <v>0</v>
      </c>
      <c r="CY775" s="49" t="b">
        <v>0</v>
      </c>
      <c r="CZ775" s="49" t="b">
        <v>0</v>
      </c>
      <c r="DA775" s="49" t="b">
        <v>0</v>
      </c>
      <c r="DB775" s="49" t="b">
        <v>0</v>
      </c>
      <c r="DC775" s="49" t="b">
        <v>0</v>
      </c>
      <c r="DD775" s="49" t="b">
        <v>0</v>
      </c>
      <c r="DE775" s="49" t="b">
        <v>0</v>
      </c>
      <c r="DF775" s="49" t="b">
        <v>0</v>
      </c>
      <c r="DG775" s="49" t="b">
        <v>0</v>
      </c>
      <c r="DH775" s="49" t="b">
        <v>0</v>
      </c>
      <c r="DI775" s="49" t="b">
        <v>0</v>
      </c>
      <c r="DJ775" s="49" t="b">
        <v>0</v>
      </c>
      <c r="DK775" s="49" t="b">
        <v>0</v>
      </c>
      <c r="DL775" s="49" t="b">
        <v>0</v>
      </c>
      <c r="DM775" s="49" t="b">
        <v>1</v>
      </c>
      <c r="DN775" s="49" t="b">
        <v>0</v>
      </c>
      <c r="DO775" s="49" t="b">
        <v>0</v>
      </c>
      <c r="DP775" s="49" t="b">
        <v>0</v>
      </c>
      <c r="DQ775" s="49" t="b">
        <v>0</v>
      </c>
      <c r="DR775" s="49" t="b">
        <v>0</v>
      </c>
      <c r="DS775" s="49" t="b">
        <v>0</v>
      </c>
      <c r="DT775" s="49" t="b">
        <v>0</v>
      </c>
      <c r="DU775" s="49" t="b">
        <v>0</v>
      </c>
      <c r="DV775" s="49" t="b">
        <v>0</v>
      </c>
      <c r="DW775" s="49" t="b">
        <v>0</v>
      </c>
      <c r="DX775" s="49" t="b">
        <v>0</v>
      </c>
      <c r="DY775" s="49" t="b">
        <v>0</v>
      </c>
      <c r="DZ775" s="49" t="b">
        <v>0</v>
      </c>
      <c r="EA775" s="49" t="b">
        <v>0</v>
      </c>
      <c r="EB775" s="49" t="b">
        <v>0</v>
      </c>
      <c r="EC775" s="49" t="b">
        <v>0</v>
      </c>
      <c r="ED775" s="49" t="b">
        <v>0</v>
      </c>
      <c r="EE775" s="49" t="b">
        <v>0</v>
      </c>
      <c r="EF775" s="49" t="b">
        <v>0</v>
      </c>
      <c r="EG775" s="49" t="b">
        <v>0</v>
      </c>
      <c r="EH775" s="49" t="b">
        <v>0</v>
      </c>
      <c r="EI775" s="49" t="b">
        <v>0</v>
      </c>
      <c r="EJ775" s="49" t="b">
        <v>0</v>
      </c>
      <c r="EK775" s="49" t="b">
        <v>0</v>
      </c>
      <c r="EL775" s="49" t="b">
        <v>0</v>
      </c>
      <c r="EM775" s="49" t="b">
        <v>0</v>
      </c>
      <c r="EN775" s="49" t="b">
        <v>0</v>
      </c>
      <c r="EO775" s="49" t="b">
        <v>0</v>
      </c>
      <c r="EP775" s="49" t="b">
        <v>0</v>
      </c>
      <c r="EQ775" s="49" t="b">
        <v>0</v>
      </c>
      <c r="ER775" s="49" t="b">
        <v>0</v>
      </c>
      <c r="ES775" s="49" t="b">
        <v>0</v>
      </c>
      <c r="ET775" s="49" t="b">
        <v>0</v>
      </c>
      <c r="EU775" s="49" t="b">
        <v>0</v>
      </c>
      <c r="EV775" s="49" t="b">
        <v>0</v>
      </c>
      <c r="EW775" s="49" t="b">
        <v>0</v>
      </c>
      <c r="EX775" s="49" t="b">
        <v>0</v>
      </c>
      <c r="EY775" s="49" t="b">
        <v>0</v>
      </c>
      <c r="EZ775" s="49" t="b">
        <v>0</v>
      </c>
      <c r="FA775" s="49" t="b">
        <v>0</v>
      </c>
      <c r="FB775" s="49" t="b">
        <v>0</v>
      </c>
      <c r="FC775" s="49" t="b">
        <v>0</v>
      </c>
      <c r="FD775" s="49" t="b">
        <v>0</v>
      </c>
      <c r="FE775" s="49" t="b">
        <v>0</v>
      </c>
      <c r="FF775" s="49" t="b">
        <v>0</v>
      </c>
      <c r="FG775" s="49" t="b">
        <v>0</v>
      </c>
      <c r="FH775" s="49" t="b">
        <v>0</v>
      </c>
      <c r="FI775" s="49" t="b">
        <v>0</v>
      </c>
      <c r="FJ775" s="49" t="b">
        <v>1</v>
      </c>
      <c r="FK775" s="49" t="b">
        <v>0</v>
      </c>
      <c r="FL775" s="49" t="b">
        <v>0</v>
      </c>
      <c r="FM775" s="49" t="b">
        <v>0</v>
      </c>
      <c r="FN775" s="49" t="b">
        <v>0</v>
      </c>
      <c r="FO775" s="49" t="b">
        <v>0</v>
      </c>
      <c r="FP775" s="49" t="b">
        <v>0</v>
      </c>
      <c r="FQ775" s="49" t="b">
        <v>0</v>
      </c>
      <c r="FR775" s="49" t="b">
        <v>0</v>
      </c>
      <c r="FS775" s="49" t="b">
        <v>0</v>
      </c>
      <c r="FT775" s="49" t="b">
        <v>0</v>
      </c>
      <c r="FU775" s="49" t="b">
        <v>0</v>
      </c>
      <c r="FV775" s="49" t="b">
        <v>0</v>
      </c>
      <c r="FW775" s="49" t="b">
        <v>0</v>
      </c>
      <c r="FX775" s="49" t="b">
        <v>0</v>
      </c>
      <c r="FY775" s="49" t="b">
        <v>0</v>
      </c>
      <c r="FZ775" s="49" t="b">
        <v>0</v>
      </c>
      <c r="GA775" s="49" t="b">
        <v>0</v>
      </c>
      <c r="GB775" s="49" t="b">
        <v>0</v>
      </c>
      <c r="GC775" s="49" t="b">
        <v>0</v>
      </c>
      <c r="GD775" s="49">
        <f>COUNTIF(O775:GC775, TRUE)</f>
        <v>2</v>
      </c>
    </row>
    <row r="776" spans="1:186" ht="14.25" customHeight="1" x14ac:dyDescent="0.3">
      <c r="A776" s="49">
        <v>70</v>
      </c>
      <c r="B776" s="49" t="s">
        <v>2426</v>
      </c>
      <c r="C776" s="49" t="s">
        <v>2426</v>
      </c>
      <c r="D776" s="49" t="str">
        <f>VLOOKUP(C776,[1]Planning!$C$81:$D$305,2,"false")</f>
        <v>PH - PKR</v>
      </c>
      <c r="E776" s="49" t="s">
        <v>2427</v>
      </c>
      <c r="F776" s="51" t="str">
        <f>VLOOKUP(E776, [1]Constituency!$K$2:$L$225, 2, FALSE)</f>
        <v>Pulau Pinang</v>
      </c>
      <c r="G776" s="51" t="s">
        <v>2428</v>
      </c>
      <c r="H776" s="49" t="s">
        <v>2429</v>
      </c>
      <c r="I776" s="49" t="s">
        <v>2414</v>
      </c>
      <c r="J776" s="49">
        <v>2022</v>
      </c>
      <c r="K776" s="49">
        <v>3</v>
      </c>
      <c r="L776" s="49">
        <v>9</v>
      </c>
      <c r="M776" s="49" t="s">
        <v>2415</v>
      </c>
      <c r="N776" s="49" t="s">
        <v>1239</v>
      </c>
      <c r="O776" s="49" t="b">
        <v>0</v>
      </c>
      <c r="P776" s="49" t="b">
        <v>0</v>
      </c>
      <c r="Q776" s="49" t="b">
        <v>0</v>
      </c>
      <c r="R776" s="49" t="b">
        <v>0</v>
      </c>
      <c r="S776" s="49" t="b">
        <v>0</v>
      </c>
      <c r="T776" s="49" t="b">
        <v>0</v>
      </c>
      <c r="U776" s="49" t="b">
        <v>0</v>
      </c>
      <c r="V776" s="49" t="b">
        <v>0</v>
      </c>
      <c r="W776" s="49" t="b">
        <v>0</v>
      </c>
      <c r="X776" s="49" t="b">
        <v>0</v>
      </c>
      <c r="Y776" s="49" t="b">
        <v>0</v>
      </c>
      <c r="Z776" s="49" t="b">
        <v>0</v>
      </c>
      <c r="AA776" s="49" t="b">
        <v>0</v>
      </c>
      <c r="AB776" s="49" t="b">
        <v>0</v>
      </c>
      <c r="AC776" s="49" t="b">
        <v>0</v>
      </c>
      <c r="AD776" s="49" t="b">
        <v>0</v>
      </c>
      <c r="AE776" s="49" t="b">
        <v>0</v>
      </c>
      <c r="AF776" s="49" t="b">
        <v>0</v>
      </c>
      <c r="AG776" s="49" t="b">
        <v>0</v>
      </c>
      <c r="AH776" s="49" t="b">
        <v>0</v>
      </c>
      <c r="AI776" s="49" t="b">
        <v>0</v>
      </c>
      <c r="AJ776" s="49" t="b">
        <v>0</v>
      </c>
      <c r="AK776" s="49" t="b">
        <v>0</v>
      </c>
      <c r="AL776" s="49" t="b">
        <v>0</v>
      </c>
      <c r="AM776" s="49" t="b">
        <v>0</v>
      </c>
      <c r="AN776" s="49" t="b">
        <v>0</v>
      </c>
      <c r="AO776" s="49" t="b">
        <v>0</v>
      </c>
      <c r="AP776" s="49" t="b">
        <v>0</v>
      </c>
      <c r="AQ776" s="49" t="b">
        <v>0</v>
      </c>
      <c r="AR776" s="49" t="b">
        <v>0</v>
      </c>
      <c r="AS776" s="49" t="b">
        <v>0</v>
      </c>
      <c r="AT776" s="49" t="b">
        <v>0</v>
      </c>
      <c r="AU776" s="49" t="b">
        <v>0</v>
      </c>
      <c r="AV776" s="49" t="b">
        <v>0</v>
      </c>
      <c r="AW776" s="49" t="b">
        <v>0</v>
      </c>
      <c r="AX776" s="49" t="b">
        <v>0</v>
      </c>
      <c r="AY776" s="49" t="b">
        <v>0</v>
      </c>
      <c r="AZ776" s="49" t="b">
        <v>0</v>
      </c>
      <c r="BA776" s="49" t="b">
        <v>0</v>
      </c>
      <c r="BB776" s="49" t="b">
        <v>0</v>
      </c>
      <c r="BC776" s="49" t="b">
        <v>0</v>
      </c>
      <c r="BD776" s="49" t="b">
        <v>0</v>
      </c>
      <c r="BE776" s="49" t="b">
        <v>0</v>
      </c>
      <c r="BF776" s="49" t="b">
        <v>0</v>
      </c>
      <c r="BG776" s="49" t="b">
        <v>0</v>
      </c>
      <c r="BH776" s="49" t="b">
        <v>0</v>
      </c>
      <c r="BI776" s="49" t="b">
        <v>0</v>
      </c>
      <c r="BJ776" s="49" t="b">
        <v>0</v>
      </c>
      <c r="BK776" s="49" t="b">
        <v>0</v>
      </c>
      <c r="BL776" s="49" t="b">
        <v>0</v>
      </c>
      <c r="BM776" s="49" t="b">
        <v>0</v>
      </c>
      <c r="BN776" s="49" t="b">
        <v>0</v>
      </c>
      <c r="BO776" s="49" t="b">
        <v>0</v>
      </c>
      <c r="BP776" s="49" t="b">
        <v>0</v>
      </c>
      <c r="BQ776" s="49" t="b">
        <v>0</v>
      </c>
      <c r="BR776" s="49" t="b">
        <v>0</v>
      </c>
      <c r="BS776" s="49" t="b">
        <v>0</v>
      </c>
      <c r="BT776" s="49" t="b">
        <v>0</v>
      </c>
      <c r="BU776" s="49" t="b">
        <v>0</v>
      </c>
      <c r="BV776" s="49" t="b">
        <v>0</v>
      </c>
      <c r="BW776" s="49" t="b">
        <v>0</v>
      </c>
      <c r="BX776" s="49" t="b">
        <v>0</v>
      </c>
      <c r="BY776" s="49" t="b">
        <v>0</v>
      </c>
      <c r="BZ776" s="49" t="b">
        <v>0</v>
      </c>
      <c r="CA776" s="49" t="b">
        <v>0</v>
      </c>
      <c r="CB776" s="49" t="b">
        <v>0</v>
      </c>
      <c r="CC776" s="49" t="b">
        <v>0</v>
      </c>
      <c r="CD776" s="49" t="b">
        <v>0</v>
      </c>
      <c r="CE776" s="49" t="b">
        <v>0</v>
      </c>
      <c r="CF776" s="49" t="b">
        <v>0</v>
      </c>
      <c r="CG776" s="49" t="b">
        <v>0</v>
      </c>
      <c r="CH776" s="49" t="b">
        <v>0</v>
      </c>
      <c r="CI776" s="49" t="b">
        <v>0</v>
      </c>
      <c r="CJ776" s="49" t="b">
        <v>0</v>
      </c>
      <c r="CK776" s="49" t="b">
        <v>0</v>
      </c>
      <c r="CL776" s="49" t="b">
        <v>0</v>
      </c>
      <c r="CM776" s="49" t="b">
        <v>0</v>
      </c>
      <c r="CN776" s="49" t="b">
        <v>0</v>
      </c>
      <c r="CO776" s="49" t="b">
        <v>0</v>
      </c>
      <c r="CP776" s="49" t="b">
        <v>0</v>
      </c>
      <c r="CQ776" s="49" t="b">
        <v>0</v>
      </c>
      <c r="CR776" s="49" t="b">
        <v>0</v>
      </c>
      <c r="CS776" s="49" t="b">
        <v>0</v>
      </c>
      <c r="CT776" s="49" t="b">
        <v>0</v>
      </c>
      <c r="CU776" s="49" t="b">
        <v>0</v>
      </c>
      <c r="CV776" s="49" t="b">
        <v>0</v>
      </c>
      <c r="CW776" s="49" t="b">
        <v>0</v>
      </c>
      <c r="CX776" s="49" t="b">
        <v>0</v>
      </c>
      <c r="CY776" s="49" t="b">
        <v>0</v>
      </c>
      <c r="CZ776" s="49" t="b">
        <v>0</v>
      </c>
      <c r="DA776" s="49" t="b">
        <v>0</v>
      </c>
      <c r="DB776" s="49" t="b">
        <v>0</v>
      </c>
      <c r="DC776" s="49" t="b">
        <v>0</v>
      </c>
      <c r="DD776" s="49" t="b">
        <v>0</v>
      </c>
      <c r="DE776" s="49" t="b">
        <v>0</v>
      </c>
      <c r="DF776" s="49" t="b">
        <v>0</v>
      </c>
      <c r="DG776" s="49" t="b">
        <v>0</v>
      </c>
      <c r="DH776" s="49" t="b">
        <v>0</v>
      </c>
      <c r="DI776" s="49" t="b">
        <v>0</v>
      </c>
      <c r="DJ776" s="49" t="b">
        <v>0</v>
      </c>
      <c r="DK776" s="49" t="b">
        <v>0</v>
      </c>
      <c r="DL776" s="49" t="b">
        <v>0</v>
      </c>
      <c r="DM776" s="49" t="b">
        <v>0</v>
      </c>
      <c r="DN776" s="49" t="b">
        <v>0</v>
      </c>
      <c r="DO776" s="49" t="b">
        <v>0</v>
      </c>
      <c r="DP776" s="49" t="b">
        <v>0</v>
      </c>
      <c r="DQ776" s="49" t="b">
        <v>0</v>
      </c>
      <c r="DR776" s="49" t="b">
        <v>0</v>
      </c>
      <c r="DS776" s="49" t="b">
        <v>0</v>
      </c>
      <c r="DT776" s="49" t="b">
        <v>0</v>
      </c>
      <c r="DU776" s="49" t="b">
        <v>0</v>
      </c>
      <c r="DV776" s="49" t="b">
        <v>0</v>
      </c>
      <c r="DW776" s="49" t="b">
        <v>0</v>
      </c>
      <c r="DX776" s="49" t="b">
        <v>0</v>
      </c>
      <c r="DY776" s="49" t="b">
        <v>0</v>
      </c>
      <c r="DZ776" s="49" t="b">
        <v>0</v>
      </c>
      <c r="EA776" s="49" t="b">
        <v>0</v>
      </c>
      <c r="EB776" s="49" t="b">
        <v>0</v>
      </c>
      <c r="EC776" s="49" t="b">
        <v>0</v>
      </c>
      <c r="ED776" s="49" t="b">
        <v>0</v>
      </c>
      <c r="EE776" s="49" t="b">
        <v>0</v>
      </c>
      <c r="EF776" s="49" t="b">
        <v>0</v>
      </c>
      <c r="EG776" s="49" t="b">
        <v>0</v>
      </c>
      <c r="EH776" s="49" t="b">
        <v>0</v>
      </c>
      <c r="EI776" s="49" t="b">
        <v>0</v>
      </c>
      <c r="EJ776" s="49" t="b">
        <v>0</v>
      </c>
      <c r="EK776" s="49" t="b">
        <v>0</v>
      </c>
      <c r="EL776" s="49" t="b">
        <v>0</v>
      </c>
      <c r="EM776" s="49" t="b">
        <v>0</v>
      </c>
      <c r="EN776" s="49" t="b">
        <v>0</v>
      </c>
      <c r="EO776" s="49" t="b">
        <v>0</v>
      </c>
      <c r="EP776" s="49" t="b">
        <v>0</v>
      </c>
      <c r="EQ776" s="49" t="b">
        <v>0</v>
      </c>
      <c r="ER776" s="49" t="b">
        <v>0</v>
      </c>
      <c r="ES776" s="49" t="b">
        <v>0</v>
      </c>
      <c r="ET776" s="49" t="b">
        <v>0</v>
      </c>
      <c r="EU776" s="49" t="b">
        <v>0</v>
      </c>
      <c r="EV776" s="49" t="b">
        <v>0</v>
      </c>
      <c r="EW776" s="49" t="b">
        <v>0</v>
      </c>
      <c r="EX776" s="49" t="b">
        <v>0</v>
      </c>
      <c r="EY776" s="49" t="b">
        <v>0</v>
      </c>
      <c r="EZ776" s="49" t="b">
        <v>0</v>
      </c>
      <c r="FA776" s="49" t="b">
        <v>0</v>
      </c>
      <c r="FB776" s="49" t="b">
        <v>0</v>
      </c>
      <c r="FC776" s="49" t="b">
        <v>0</v>
      </c>
      <c r="FD776" s="49" t="b">
        <v>0</v>
      </c>
      <c r="FE776" s="49" t="b">
        <v>0</v>
      </c>
      <c r="FF776" s="49" t="b">
        <v>0</v>
      </c>
      <c r="FG776" s="49" t="b">
        <v>0</v>
      </c>
      <c r="FH776" s="49" t="b">
        <v>0</v>
      </c>
      <c r="FI776" s="49" t="b">
        <v>0</v>
      </c>
      <c r="FJ776" s="49" t="b">
        <v>0</v>
      </c>
      <c r="FK776" s="49" t="b">
        <v>1</v>
      </c>
      <c r="FL776" s="49" t="b">
        <v>0</v>
      </c>
      <c r="FM776" s="49" t="b">
        <v>0</v>
      </c>
      <c r="FN776" s="49" t="b">
        <v>0</v>
      </c>
      <c r="FO776" s="49" t="b">
        <v>0</v>
      </c>
      <c r="FP776" s="49" t="b">
        <v>0</v>
      </c>
      <c r="FQ776" s="49" t="b">
        <v>0</v>
      </c>
      <c r="FR776" s="49" t="b">
        <v>0</v>
      </c>
      <c r="FS776" s="49" t="b">
        <v>0</v>
      </c>
      <c r="FT776" s="49" t="b">
        <v>0</v>
      </c>
      <c r="FU776" s="49" t="b">
        <v>0</v>
      </c>
      <c r="FV776" s="49" t="b">
        <v>0</v>
      </c>
      <c r="FW776" s="49" t="b">
        <v>0</v>
      </c>
      <c r="FX776" s="49" t="b">
        <v>0</v>
      </c>
      <c r="FY776" s="49" t="b">
        <v>0</v>
      </c>
      <c r="FZ776" s="49" t="b">
        <v>0</v>
      </c>
      <c r="GA776" s="49" t="b">
        <v>0</v>
      </c>
      <c r="GB776" s="49" t="b">
        <v>0</v>
      </c>
      <c r="GC776" s="49" t="b">
        <v>0</v>
      </c>
      <c r="GD776" s="49">
        <f>COUNTIF(O776:GC776, TRUE)</f>
        <v>1</v>
      </c>
    </row>
    <row r="777" spans="1:186" ht="14.25" customHeight="1" x14ac:dyDescent="0.3">
      <c r="A777" s="49">
        <v>77</v>
      </c>
      <c r="B777" s="49" t="s">
        <v>1174</v>
      </c>
      <c r="C777" s="51" t="s">
        <v>1175</v>
      </c>
      <c r="D777" s="49" t="str">
        <f>VLOOKUP(C777,[1]Planning!$C$81:$D$305,2,"false")</f>
        <v>BN - UMNO</v>
      </c>
      <c r="E777" s="49" t="s">
        <v>1176</v>
      </c>
      <c r="F777" s="51" t="str">
        <f>VLOOKUP(E777, [1]Constituency!$K$2:$L$225, 2, FALSE)</f>
        <v>Terengganu</v>
      </c>
      <c r="G777" s="51" t="s">
        <v>2430</v>
      </c>
      <c r="H777" s="49" t="s">
        <v>2431</v>
      </c>
      <c r="I777" s="49" t="s">
        <v>2414</v>
      </c>
      <c r="J777" s="49">
        <v>2022</v>
      </c>
      <c r="K777" s="49">
        <v>3</v>
      </c>
      <c r="L777" s="49">
        <v>9</v>
      </c>
      <c r="M777" s="49" t="s">
        <v>2415</v>
      </c>
      <c r="N777" s="49" t="s">
        <v>1239</v>
      </c>
      <c r="O777" s="49" t="b">
        <v>0</v>
      </c>
      <c r="P777" s="49" t="b">
        <v>0</v>
      </c>
      <c r="Q777" s="49" t="b">
        <v>0</v>
      </c>
      <c r="R777" s="49" t="b">
        <v>0</v>
      </c>
      <c r="S777" s="49" t="b">
        <v>0</v>
      </c>
      <c r="T777" s="49" t="b">
        <v>0</v>
      </c>
      <c r="U777" s="49" t="b">
        <v>0</v>
      </c>
      <c r="V777" s="49" t="b">
        <v>0</v>
      </c>
      <c r="W777" s="49" t="b">
        <v>0</v>
      </c>
      <c r="X777" s="49" t="b">
        <v>0</v>
      </c>
      <c r="Y777" s="49" t="b">
        <v>0</v>
      </c>
      <c r="Z777" s="49" t="b">
        <v>0</v>
      </c>
      <c r="AA777" s="49" t="b">
        <v>0</v>
      </c>
      <c r="AB777" s="49" t="b">
        <v>0</v>
      </c>
      <c r="AC777" s="49" t="b">
        <v>0</v>
      </c>
      <c r="AD777" s="49" t="b">
        <v>0</v>
      </c>
      <c r="AE777" s="49" t="b">
        <v>0</v>
      </c>
      <c r="AF777" s="49" t="b">
        <v>0</v>
      </c>
      <c r="AG777" s="49" t="b">
        <v>0</v>
      </c>
      <c r="AH777" s="49" t="b">
        <v>0</v>
      </c>
      <c r="AI777" s="49" t="b">
        <v>0</v>
      </c>
      <c r="AJ777" s="49" t="b">
        <v>0</v>
      </c>
      <c r="AK777" s="49" t="b">
        <v>0</v>
      </c>
      <c r="AL777" s="49" t="b">
        <v>0</v>
      </c>
      <c r="AM777" s="49" t="b">
        <v>0</v>
      </c>
      <c r="AN777" s="49" t="b">
        <v>0</v>
      </c>
      <c r="AO777" s="49" t="b">
        <v>0</v>
      </c>
      <c r="AP777" s="49" t="b">
        <v>0</v>
      </c>
      <c r="AQ777" s="49" t="b">
        <v>0</v>
      </c>
      <c r="AR777" s="49" t="b">
        <v>0</v>
      </c>
      <c r="AS777" s="49" t="b">
        <v>0</v>
      </c>
      <c r="AT777" s="49" t="b">
        <v>0</v>
      </c>
      <c r="AU777" s="49" t="b">
        <v>0</v>
      </c>
      <c r="AV777" s="49" t="b">
        <v>0</v>
      </c>
      <c r="AW777" s="49" t="b">
        <v>0</v>
      </c>
      <c r="AX777" s="49" t="b">
        <v>0</v>
      </c>
      <c r="AY777" s="49" t="b">
        <v>0</v>
      </c>
      <c r="AZ777" s="49" t="b">
        <v>0</v>
      </c>
      <c r="BA777" s="49" t="b">
        <v>0</v>
      </c>
      <c r="BB777" s="49" t="b">
        <v>0</v>
      </c>
      <c r="BC777" s="49" t="b">
        <v>0</v>
      </c>
      <c r="BD777" s="49" t="b">
        <v>0</v>
      </c>
      <c r="BE777" s="49" t="b">
        <v>0</v>
      </c>
      <c r="BF777" s="49" t="b">
        <v>0</v>
      </c>
      <c r="BG777" s="49" t="b">
        <v>0</v>
      </c>
      <c r="BH777" s="49" t="b">
        <v>0</v>
      </c>
      <c r="BI777" s="49" t="b">
        <v>0</v>
      </c>
      <c r="BJ777" s="49" t="b">
        <v>0</v>
      </c>
      <c r="BK777" s="49" t="b">
        <v>0</v>
      </c>
      <c r="BL777" s="49" t="b">
        <v>0</v>
      </c>
      <c r="BM777" s="49" t="b">
        <v>0</v>
      </c>
      <c r="BN777" s="49" t="b">
        <v>0</v>
      </c>
      <c r="BO777" s="49" t="b">
        <v>0</v>
      </c>
      <c r="BP777" s="49" t="b">
        <v>0</v>
      </c>
      <c r="BQ777" s="49" t="b">
        <v>0</v>
      </c>
      <c r="BR777" s="49" t="b">
        <v>0</v>
      </c>
      <c r="BS777" s="49" t="b">
        <v>0</v>
      </c>
      <c r="BT777" s="49" t="b">
        <v>0</v>
      </c>
      <c r="BU777" s="49" t="b">
        <v>0</v>
      </c>
      <c r="BV777" s="49" t="b">
        <v>0</v>
      </c>
      <c r="BW777" s="49" t="b">
        <v>0</v>
      </c>
      <c r="BX777" s="49" t="b">
        <v>0</v>
      </c>
      <c r="BY777" s="49" t="b">
        <v>0</v>
      </c>
      <c r="BZ777" s="49" t="b">
        <v>0</v>
      </c>
      <c r="CA777" s="49" t="b">
        <v>0</v>
      </c>
      <c r="CB777" s="49" t="b">
        <v>0</v>
      </c>
      <c r="CC777" s="49" t="b">
        <v>0</v>
      </c>
      <c r="CD777" s="49" t="b">
        <v>0</v>
      </c>
      <c r="CE777" s="49" t="b">
        <v>0</v>
      </c>
      <c r="CF777" s="49" t="b">
        <v>0</v>
      </c>
      <c r="CG777" s="49" t="b">
        <v>0</v>
      </c>
      <c r="CH777" s="49" t="b">
        <v>0</v>
      </c>
      <c r="CI777" s="49" t="b">
        <v>0</v>
      </c>
      <c r="CJ777" s="49" t="b">
        <v>0</v>
      </c>
      <c r="CK777" s="49" t="b">
        <v>0</v>
      </c>
      <c r="CL777" s="49" t="b">
        <v>0</v>
      </c>
      <c r="CM777" s="49" t="b">
        <v>0</v>
      </c>
      <c r="CN777" s="49" t="b">
        <v>0</v>
      </c>
      <c r="CO777" s="49" t="b">
        <v>0</v>
      </c>
      <c r="CP777" s="49" t="b">
        <v>0</v>
      </c>
      <c r="CQ777" s="49" t="b">
        <v>0</v>
      </c>
      <c r="CR777" s="49" t="b">
        <v>0</v>
      </c>
      <c r="CS777" s="49" t="b">
        <v>0</v>
      </c>
      <c r="CT777" s="49" t="b">
        <v>0</v>
      </c>
      <c r="CU777" s="49" t="b">
        <v>0</v>
      </c>
      <c r="CV777" s="49" t="b">
        <v>0</v>
      </c>
      <c r="CW777" s="49" t="b">
        <v>0</v>
      </c>
      <c r="CX777" s="49" t="b">
        <v>0</v>
      </c>
      <c r="CY777" s="49" t="b">
        <v>0</v>
      </c>
      <c r="CZ777" s="49" t="b">
        <v>0</v>
      </c>
      <c r="DA777" s="49" t="b">
        <v>0</v>
      </c>
      <c r="DB777" s="49" t="b">
        <v>0</v>
      </c>
      <c r="DC777" s="49" t="b">
        <v>0</v>
      </c>
      <c r="DD777" s="49" t="b">
        <v>0</v>
      </c>
      <c r="DE777" s="49" t="b">
        <v>0</v>
      </c>
      <c r="DF777" s="49" t="b">
        <v>0</v>
      </c>
      <c r="DG777" s="49" t="b">
        <v>0</v>
      </c>
      <c r="DH777" s="49" t="b">
        <v>0</v>
      </c>
      <c r="DI777" s="49" t="b">
        <v>0</v>
      </c>
      <c r="DJ777" s="49" t="b">
        <v>0</v>
      </c>
      <c r="DK777" s="49" t="b">
        <v>0</v>
      </c>
      <c r="DL777" s="49" t="b">
        <v>0</v>
      </c>
      <c r="DM777" s="49" t="b">
        <v>0</v>
      </c>
      <c r="DN777" s="49" t="b">
        <v>0</v>
      </c>
      <c r="DO777" s="49" t="b">
        <v>0</v>
      </c>
      <c r="DP777" s="49" t="b">
        <v>0</v>
      </c>
      <c r="DQ777" s="49" t="b">
        <v>0</v>
      </c>
      <c r="DR777" s="49" t="b">
        <v>0</v>
      </c>
      <c r="DS777" s="49" t="b">
        <v>0</v>
      </c>
      <c r="DT777" s="49" t="b">
        <v>0</v>
      </c>
      <c r="DU777" s="49" t="b">
        <v>0</v>
      </c>
      <c r="DV777" s="49" t="b">
        <v>0</v>
      </c>
      <c r="DW777" s="49" t="b">
        <v>0</v>
      </c>
      <c r="DX777" s="49" t="b">
        <v>0</v>
      </c>
      <c r="DY777" s="49" t="b">
        <v>0</v>
      </c>
      <c r="DZ777" s="49" t="b">
        <v>0</v>
      </c>
      <c r="EA777" s="49" t="b">
        <v>0</v>
      </c>
      <c r="EB777" s="49" t="b">
        <v>0</v>
      </c>
      <c r="EC777" s="49" t="b">
        <v>0</v>
      </c>
      <c r="ED777" s="49" t="b">
        <v>0</v>
      </c>
      <c r="EE777" s="49" t="b">
        <v>0</v>
      </c>
      <c r="EF777" s="49" t="b">
        <v>0</v>
      </c>
      <c r="EG777" s="49" t="b">
        <v>0</v>
      </c>
      <c r="EH777" s="49" t="b">
        <v>0</v>
      </c>
      <c r="EI777" s="49" t="b">
        <v>0</v>
      </c>
      <c r="EJ777" s="49" t="b">
        <v>0</v>
      </c>
      <c r="EK777" s="49" t="b">
        <v>0</v>
      </c>
      <c r="EL777" s="49" t="b">
        <v>0</v>
      </c>
      <c r="EM777" s="49" t="b">
        <v>1</v>
      </c>
      <c r="EN777" s="49" t="b">
        <v>0</v>
      </c>
      <c r="EO777" s="49" t="b">
        <v>0</v>
      </c>
      <c r="EP777" s="49" t="b">
        <v>0</v>
      </c>
      <c r="EQ777" s="49" t="b">
        <v>0</v>
      </c>
      <c r="ER777" s="49" t="b">
        <v>0</v>
      </c>
      <c r="ES777" s="49" t="b">
        <v>0</v>
      </c>
      <c r="ET777" s="49" t="b">
        <v>0</v>
      </c>
      <c r="EU777" s="49" t="b">
        <v>0</v>
      </c>
      <c r="EV777" s="49" t="b">
        <v>0</v>
      </c>
      <c r="EW777" s="49" t="b">
        <v>0</v>
      </c>
      <c r="EX777" s="49" t="b">
        <v>0</v>
      </c>
      <c r="EY777" s="49" t="b">
        <v>0</v>
      </c>
      <c r="EZ777" s="49" t="b">
        <v>0</v>
      </c>
      <c r="FA777" s="49" t="b">
        <v>0</v>
      </c>
      <c r="FB777" s="49" t="b">
        <v>0</v>
      </c>
      <c r="FC777" s="49" t="b">
        <v>0</v>
      </c>
      <c r="FD777" s="49" t="b">
        <v>0</v>
      </c>
      <c r="FE777" s="49" t="b">
        <v>0</v>
      </c>
      <c r="FF777" s="49" t="b">
        <v>0</v>
      </c>
      <c r="FG777" s="49" t="b">
        <v>0</v>
      </c>
      <c r="FH777" s="49" t="b">
        <v>0</v>
      </c>
      <c r="FI777" s="49" t="b">
        <v>0</v>
      </c>
      <c r="FJ777" s="49" t="b">
        <v>0</v>
      </c>
      <c r="FK777" s="49" t="b">
        <v>0</v>
      </c>
      <c r="FL777" s="49" t="b">
        <v>0</v>
      </c>
      <c r="FM777" s="49" t="b">
        <v>0</v>
      </c>
      <c r="FN777" s="49" t="b">
        <v>0</v>
      </c>
      <c r="FO777" s="49" t="b">
        <v>0</v>
      </c>
      <c r="FP777" s="49" t="b">
        <v>0</v>
      </c>
      <c r="FQ777" s="49" t="b">
        <v>0</v>
      </c>
      <c r="FR777" s="49" t="b">
        <v>0</v>
      </c>
      <c r="FS777" s="49" t="b">
        <v>0</v>
      </c>
      <c r="FT777" s="49" t="b">
        <v>0</v>
      </c>
      <c r="FU777" s="49" t="b">
        <v>0</v>
      </c>
      <c r="FV777" s="49" t="b">
        <v>0</v>
      </c>
      <c r="FW777" s="49" t="b">
        <v>0</v>
      </c>
      <c r="FX777" s="49" t="b">
        <v>0</v>
      </c>
      <c r="FY777" s="49" t="b">
        <v>0</v>
      </c>
      <c r="FZ777" s="49" t="b">
        <v>0</v>
      </c>
      <c r="GA777" s="49" t="b">
        <v>0</v>
      </c>
      <c r="GB777" s="49" t="b">
        <v>0</v>
      </c>
      <c r="GC777" s="49" t="b">
        <v>0</v>
      </c>
      <c r="GD777" s="49">
        <f>COUNTIF(O777:GC777, TRUE)</f>
        <v>1</v>
      </c>
    </row>
    <row r="778" spans="1:186" ht="14.25" customHeight="1" x14ac:dyDescent="0.3">
      <c r="A778" s="49">
        <v>2</v>
      </c>
      <c r="B778" s="49" t="s">
        <v>5</v>
      </c>
      <c r="C778" s="49" t="s">
        <v>5</v>
      </c>
      <c r="D778" s="49" t="str">
        <f>VLOOKUP(C778,[1]Planning!$C$81:$D$305,2,"false")</f>
        <v>BN - UMNO</v>
      </c>
      <c r="E778" s="49" t="s">
        <v>779</v>
      </c>
      <c r="F778" s="51" t="str">
        <f>VLOOKUP(E778, [1]Constituency!$K$2:$L$225, 2, FALSE)</f>
        <v>Negeri Sembilan</v>
      </c>
      <c r="G778" s="51" t="s">
        <v>2432</v>
      </c>
      <c r="H778" s="49" t="s">
        <v>2433</v>
      </c>
      <c r="I778" s="59">
        <v>43755</v>
      </c>
      <c r="J778" s="49">
        <v>2019</v>
      </c>
      <c r="K778" s="49">
        <v>10</v>
      </c>
      <c r="L778" s="49">
        <v>17</v>
      </c>
      <c r="M778" s="49" t="s">
        <v>2434</v>
      </c>
      <c r="N778" s="49" t="s">
        <v>1239</v>
      </c>
      <c r="O778" s="49" t="b">
        <v>0</v>
      </c>
      <c r="P778" s="49" t="b">
        <v>0</v>
      </c>
      <c r="Q778" s="49" t="b">
        <v>0</v>
      </c>
      <c r="R778" s="49" t="b">
        <v>0</v>
      </c>
      <c r="S778" s="49" t="b">
        <v>0</v>
      </c>
      <c r="T778" s="49" t="b">
        <v>0</v>
      </c>
      <c r="U778" s="49" t="b">
        <v>0</v>
      </c>
      <c r="V778" s="49" t="b">
        <v>0</v>
      </c>
      <c r="W778" s="49" t="b">
        <v>0</v>
      </c>
      <c r="X778" s="49" t="b">
        <v>0</v>
      </c>
      <c r="Y778" s="49" t="b">
        <v>0</v>
      </c>
      <c r="Z778" s="49" t="b">
        <v>0</v>
      </c>
      <c r="AA778" s="49" t="b">
        <v>0</v>
      </c>
      <c r="AB778" s="49" t="b">
        <v>0</v>
      </c>
      <c r="AC778" s="49" t="b">
        <v>0</v>
      </c>
      <c r="AD778" s="49" t="b">
        <v>0</v>
      </c>
      <c r="AE778" s="49" t="b">
        <v>0</v>
      </c>
      <c r="AF778" s="49" t="b">
        <v>0</v>
      </c>
      <c r="AG778" s="49" t="b">
        <v>0</v>
      </c>
      <c r="AH778" s="49" t="b">
        <v>0</v>
      </c>
      <c r="AI778" s="49" t="b">
        <v>0</v>
      </c>
      <c r="AJ778" s="49" t="b">
        <v>0</v>
      </c>
      <c r="AK778" s="49" t="b">
        <v>0</v>
      </c>
      <c r="AL778" s="49" t="b">
        <v>0</v>
      </c>
      <c r="AM778" s="49" t="b">
        <v>0</v>
      </c>
      <c r="AN778" s="49" t="b">
        <v>0</v>
      </c>
      <c r="AO778" s="49" t="b">
        <v>0</v>
      </c>
      <c r="AP778" s="49" t="b">
        <v>0</v>
      </c>
      <c r="AQ778" s="49" t="b">
        <v>0</v>
      </c>
      <c r="AR778" s="49" t="b">
        <v>0</v>
      </c>
      <c r="AS778" s="49" t="b">
        <v>0</v>
      </c>
      <c r="AT778" s="49" t="b">
        <v>0</v>
      </c>
      <c r="AU778" s="49" t="b">
        <v>0</v>
      </c>
      <c r="AV778" s="49" t="b">
        <v>0</v>
      </c>
      <c r="AW778" s="49" t="b">
        <v>0</v>
      </c>
      <c r="AX778" s="49" t="b">
        <v>0</v>
      </c>
      <c r="AY778" s="49" t="b">
        <v>0</v>
      </c>
      <c r="AZ778" s="49" t="b">
        <v>0</v>
      </c>
      <c r="BA778" s="49" t="b">
        <v>0</v>
      </c>
      <c r="BB778" s="49" t="b">
        <v>0</v>
      </c>
      <c r="BC778" s="49" t="b">
        <v>0</v>
      </c>
      <c r="BD778" s="49" t="b">
        <v>0</v>
      </c>
      <c r="BE778" s="49" t="b">
        <v>0</v>
      </c>
      <c r="BF778" s="49" t="b">
        <v>0</v>
      </c>
      <c r="BG778" s="49" t="b">
        <v>0</v>
      </c>
      <c r="BH778" s="49" t="b">
        <v>0</v>
      </c>
      <c r="BI778" s="49" t="b">
        <v>0</v>
      </c>
      <c r="BJ778" s="49" t="b">
        <v>0</v>
      </c>
      <c r="BK778" s="49" t="b">
        <v>0</v>
      </c>
      <c r="BL778" s="49" t="b">
        <v>0</v>
      </c>
      <c r="BM778" s="49" t="b">
        <v>0</v>
      </c>
      <c r="BN778" s="49" t="b">
        <v>0</v>
      </c>
      <c r="BO778" s="49" t="b">
        <v>0</v>
      </c>
      <c r="BP778" s="49" t="b">
        <v>0</v>
      </c>
      <c r="BQ778" s="49" t="b">
        <v>0</v>
      </c>
      <c r="BR778" s="49" t="b">
        <v>0</v>
      </c>
      <c r="BS778" s="49" t="b">
        <v>0</v>
      </c>
      <c r="BT778" s="49" t="b">
        <v>0</v>
      </c>
      <c r="BU778" s="49" t="b">
        <v>0</v>
      </c>
      <c r="BV778" s="49" t="b">
        <v>0</v>
      </c>
      <c r="BW778" s="49" t="b">
        <v>0</v>
      </c>
      <c r="BX778" s="49" t="b">
        <v>0</v>
      </c>
      <c r="BY778" s="49" t="b">
        <v>0</v>
      </c>
      <c r="BZ778" s="49" t="b">
        <v>0</v>
      </c>
      <c r="CA778" s="49" t="b">
        <v>0</v>
      </c>
      <c r="CB778" s="49" t="b">
        <v>0</v>
      </c>
      <c r="CC778" s="49" t="b">
        <v>0</v>
      </c>
      <c r="CD778" s="49" t="b">
        <v>0</v>
      </c>
      <c r="CE778" s="49" t="b">
        <v>0</v>
      </c>
      <c r="CF778" s="49" t="b">
        <v>0</v>
      </c>
      <c r="CG778" s="49" t="b">
        <v>0</v>
      </c>
      <c r="CH778" s="49" t="b">
        <v>0</v>
      </c>
      <c r="CI778" s="49" t="b">
        <v>0</v>
      </c>
      <c r="CJ778" s="49" t="b">
        <v>0</v>
      </c>
      <c r="CK778" s="49" t="b">
        <v>0</v>
      </c>
      <c r="CL778" s="49" t="b">
        <v>0</v>
      </c>
      <c r="CM778" s="49" t="b">
        <v>0</v>
      </c>
      <c r="CN778" s="49" t="b">
        <v>0</v>
      </c>
      <c r="CO778" s="49" t="b">
        <v>0</v>
      </c>
      <c r="CP778" s="49" t="b">
        <v>0</v>
      </c>
      <c r="CQ778" s="49" t="b">
        <v>0</v>
      </c>
      <c r="CR778" s="49" t="b">
        <v>0</v>
      </c>
      <c r="CS778" s="49" t="b">
        <v>0</v>
      </c>
      <c r="CT778" s="49" t="b">
        <v>0</v>
      </c>
      <c r="CU778" s="49" t="b">
        <v>0</v>
      </c>
      <c r="CV778" s="49" t="b">
        <v>0</v>
      </c>
      <c r="CW778" s="49" t="b">
        <v>0</v>
      </c>
      <c r="CX778" s="49" t="b">
        <v>0</v>
      </c>
      <c r="CY778" s="49" t="b">
        <v>0</v>
      </c>
      <c r="CZ778" s="49" t="b">
        <v>0</v>
      </c>
      <c r="DA778" s="49" t="b">
        <v>0</v>
      </c>
      <c r="DB778" s="49" t="b">
        <v>0</v>
      </c>
      <c r="DC778" s="49" t="b">
        <v>0</v>
      </c>
      <c r="DD778" s="49" t="b">
        <v>0</v>
      </c>
      <c r="DE778" s="49" t="b">
        <v>0</v>
      </c>
      <c r="DF778" s="49" t="b">
        <v>0</v>
      </c>
      <c r="DG778" s="49" t="b">
        <v>0</v>
      </c>
      <c r="DH778" s="49" t="b">
        <v>0</v>
      </c>
      <c r="DI778" s="49" t="b">
        <v>0</v>
      </c>
      <c r="DJ778" s="49" t="b">
        <v>0</v>
      </c>
      <c r="DK778" s="49" t="b">
        <v>0</v>
      </c>
      <c r="DL778" s="49" t="b">
        <v>0</v>
      </c>
      <c r="DM778" s="49" t="b">
        <v>0</v>
      </c>
      <c r="DN778" s="49" t="b">
        <v>0</v>
      </c>
      <c r="DO778" s="49" t="b">
        <v>0</v>
      </c>
      <c r="DP778" s="49" t="b">
        <v>0</v>
      </c>
      <c r="DQ778" s="49" t="b">
        <v>0</v>
      </c>
      <c r="DR778" s="49" t="b">
        <v>0</v>
      </c>
      <c r="DS778" s="49" t="b">
        <v>0</v>
      </c>
      <c r="DT778" s="49" t="b">
        <v>0</v>
      </c>
      <c r="DU778" s="49" t="b">
        <v>0</v>
      </c>
      <c r="DV778" s="49" t="b">
        <v>0</v>
      </c>
      <c r="DW778" s="49" t="b">
        <v>0</v>
      </c>
      <c r="DX778" s="49" t="b">
        <v>0</v>
      </c>
      <c r="DY778" s="49" t="b">
        <v>0</v>
      </c>
      <c r="DZ778" s="49" t="b">
        <v>0</v>
      </c>
      <c r="EA778" s="49" t="b">
        <v>0</v>
      </c>
      <c r="EB778" s="49" t="b">
        <v>0</v>
      </c>
      <c r="EC778" s="49" t="b">
        <v>0</v>
      </c>
      <c r="ED778" s="49" t="b">
        <v>0</v>
      </c>
      <c r="EE778" s="49" t="b">
        <v>0</v>
      </c>
      <c r="EF778" s="49" t="b">
        <v>0</v>
      </c>
      <c r="EG778" s="49" t="b">
        <v>0</v>
      </c>
      <c r="EH778" s="49" t="b">
        <v>0</v>
      </c>
      <c r="EI778" s="49" t="b">
        <v>0</v>
      </c>
      <c r="EJ778" s="49" t="b">
        <v>0</v>
      </c>
      <c r="EK778" s="49" t="b">
        <v>0</v>
      </c>
      <c r="EL778" s="49" t="b">
        <v>0</v>
      </c>
      <c r="EM778" s="49" t="b">
        <v>0</v>
      </c>
      <c r="EN778" s="49" t="b">
        <v>0</v>
      </c>
      <c r="EO778" s="49" t="b">
        <v>0</v>
      </c>
      <c r="EP778" s="49" t="b">
        <v>0</v>
      </c>
      <c r="EQ778" s="49" t="b">
        <v>0</v>
      </c>
      <c r="ER778" s="49" t="b">
        <v>0</v>
      </c>
      <c r="ES778" s="49" t="b">
        <v>0</v>
      </c>
      <c r="ET778" s="49" t="b">
        <v>0</v>
      </c>
      <c r="EU778" s="49" t="b">
        <v>0</v>
      </c>
      <c r="EV778" s="49" t="b">
        <v>0</v>
      </c>
      <c r="EW778" s="49" t="b">
        <v>0</v>
      </c>
      <c r="EX778" s="49" t="b">
        <v>0</v>
      </c>
      <c r="EY778" s="49" t="b">
        <v>0</v>
      </c>
      <c r="EZ778" s="49" t="b">
        <v>0</v>
      </c>
      <c r="FA778" s="49" t="b">
        <v>0</v>
      </c>
      <c r="FB778" s="49" t="b">
        <v>1</v>
      </c>
      <c r="FC778" s="49" t="b">
        <v>0</v>
      </c>
      <c r="FD778" s="49" t="b">
        <v>0</v>
      </c>
      <c r="FE778" s="49" t="b">
        <v>0</v>
      </c>
      <c r="FF778" s="49" t="b">
        <v>0</v>
      </c>
      <c r="FG778" s="49" t="b">
        <v>0</v>
      </c>
      <c r="FH778" s="49" t="b">
        <v>0</v>
      </c>
      <c r="FI778" s="49" t="b">
        <v>0</v>
      </c>
      <c r="FJ778" s="49" t="b">
        <v>0</v>
      </c>
      <c r="FK778" s="49" t="b">
        <v>0</v>
      </c>
      <c r="FL778" s="49" t="b">
        <v>0</v>
      </c>
      <c r="FM778" s="49" t="b">
        <v>0</v>
      </c>
      <c r="FN778" s="49" t="b">
        <v>0</v>
      </c>
      <c r="FO778" s="49" t="b">
        <v>0</v>
      </c>
      <c r="FP778" s="49" t="b">
        <v>0</v>
      </c>
      <c r="FQ778" s="49" t="b">
        <v>0</v>
      </c>
      <c r="FR778" s="49" t="b">
        <v>0</v>
      </c>
      <c r="FS778" s="49" t="b">
        <v>0</v>
      </c>
      <c r="FT778" s="49" t="b">
        <v>0</v>
      </c>
      <c r="FU778" s="49" t="b">
        <v>0</v>
      </c>
      <c r="FV778" s="49" t="b">
        <v>0</v>
      </c>
      <c r="FW778" s="49" t="b">
        <v>0</v>
      </c>
      <c r="FX778" s="49" t="b">
        <v>0</v>
      </c>
      <c r="FY778" s="49" t="b">
        <v>0</v>
      </c>
      <c r="FZ778" s="49" t="b">
        <v>0</v>
      </c>
      <c r="GA778" s="49" t="b">
        <v>0</v>
      </c>
      <c r="GB778" s="49" t="b">
        <v>0</v>
      </c>
      <c r="GC778" s="49" t="b">
        <v>0</v>
      </c>
      <c r="GD778" s="49">
        <f>COUNTIF(O778:GC778, TRUE)</f>
        <v>1</v>
      </c>
    </row>
    <row r="779" spans="1:186" ht="14.25" customHeight="1" x14ac:dyDescent="0.3">
      <c r="A779" s="49">
        <v>50</v>
      </c>
      <c r="B779" s="49" t="s">
        <v>832</v>
      </c>
      <c r="C779" s="51" t="s">
        <v>36</v>
      </c>
      <c r="D779" s="49" t="str">
        <f>VLOOKUP(C779,[1]Planning!$C$81:$D$305,2,"false")</f>
        <v>PH - PKR</v>
      </c>
      <c r="E779" s="49" t="s">
        <v>833</v>
      </c>
      <c r="F779" s="51" t="str">
        <f>VLOOKUP(E779, [1]Constituency!$K$2:$L$225, 2, FALSE)</f>
        <v>Kuala Lumpur</v>
      </c>
      <c r="G779" s="51" t="s">
        <v>2435</v>
      </c>
      <c r="H779" s="49" t="s">
        <v>2436</v>
      </c>
      <c r="I779" s="59">
        <v>44025</v>
      </c>
      <c r="J779" s="49">
        <v>2020</v>
      </c>
      <c r="K779" s="49">
        <v>7</v>
      </c>
      <c r="L779" s="49">
        <v>13</v>
      </c>
      <c r="M779" s="49" t="s">
        <v>2437</v>
      </c>
      <c r="N779" s="49" t="s">
        <v>1239</v>
      </c>
      <c r="O779" s="49" t="b">
        <v>0</v>
      </c>
      <c r="P779" s="49" t="b">
        <v>0</v>
      </c>
      <c r="Q779" s="49" t="b">
        <v>0</v>
      </c>
      <c r="R779" s="49" t="b">
        <v>0</v>
      </c>
      <c r="S779" s="49" t="b">
        <v>0</v>
      </c>
      <c r="T779" s="49" t="b">
        <v>0</v>
      </c>
      <c r="U779" s="49" t="b">
        <v>0</v>
      </c>
      <c r="V779" s="49" t="b">
        <v>0</v>
      </c>
      <c r="W779" s="49" t="b">
        <v>0</v>
      </c>
      <c r="X779" s="49" t="b">
        <v>0</v>
      </c>
      <c r="Y779" s="49" t="b">
        <v>0</v>
      </c>
      <c r="Z779" s="49" t="b">
        <v>0</v>
      </c>
      <c r="AA779" s="49" t="b">
        <v>0</v>
      </c>
      <c r="AB779" s="49" t="b">
        <v>0</v>
      </c>
      <c r="AC779" s="49" t="b">
        <v>0</v>
      </c>
      <c r="AD779" s="49" t="b">
        <v>0</v>
      </c>
      <c r="AE779" s="49" t="b">
        <v>0</v>
      </c>
      <c r="AF779" s="49" t="b">
        <v>0</v>
      </c>
      <c r="AG779" s="49" t="b">
        <v>0</v>
      </c>
      <c r="AH779" s="49" t="b">
        <v>0</v>
      </c>
      <c r="AI779" s="49" t="b">
        <v>0</v>
      </c>
      <c r="AJ779" s="49" t="b">
        <v>0</v>
      </c>
      <c r="AK779" s="49" t="b">
        <v>0</v>
      </c>
      <c r="AL779" s="49" t="b">
        <v>0</v>
      </c>
      <c r="AM779" s="49" t="b">
        <v>0</v>
      </c>
      <c r="AN779" s="49" t="b">
        <v>0</v>
      </c>
      <c r="AO779" s="49" t="b">
        <v>0</v>
      </c>
      <c r="AP779" s="49" t="b">
        <v>0</v>
      </c>
      <c r="AQ779" s="49" t="b">
        <v>0</v>
      </c>
      <c r="AR779" s="49" t="b">
        <v>0</v>
      </c>
      <c r="AS779" s="49" t="b">
        <v>0</v>
      </c>
      <c r="AT779" s="49" t="b">
        <v>0</v>
      </c>
      <c r="AU779" s="49" t="b">
        <v>0</v>
      </c>
      <c r="AV779" s="49" t="b">
        <v>0</v>
      </c>
      <c r="AW779" s="49" t="b">
        <v>0</v>
      </c>
      <c r="AX779" s="49" t="b">
        <v>0</v>
      </c>
      <c r="AY779" s="49" t="b">
        <v>0</v>
      </c>
      <c r="AZ779" s="49" t="b">
        <v>0</v>
      </c>
      <c r="BA779" s="49" t="b">
        <v>0</v>
      </c>
      <c r="BB779" s="49" t="b">
        <v>0</v>
      </c>
      <c r="BC779" s="49" t="b">
        <v>0</v>
      </c>
      <c r="BD779" s="49" t="b">
        <v>0</v>
      </c>
      <c r="BE779" s="49" t="b">
        <v>0</v>
      </c>
      <c r="BF779" s="49" t="b">
        <v>0</v>
      </c>
      <c r="BG779" s="49" t="b">
        <v>0</v>
      </c>
      <c r="BH779" s="49" t="b">
        <v>0</v>
      </c>
      <c r="BI779" s="49" t="b">
        <v>0</v>
      </c>
      <c r="BJ779" s="49" t="b">
        <v>0</v>
      </c>
      <c r="BK779" s="49" t="b">
        <v>0</v>
      </c>
      <c r="BL779" s="49" t="b">
        <v>0</v>
      </c>
      <c r="BM779" s="49" t="b">
        <v>0</v>
      </c>
      <c r="BN779" s="49" t="b">
        <v>0</v>
      </c>
      <c r="BO779" s="49" t="b">
        <v>0</v>
      </c>
      <c r="BP779" s="49" t="b">
        <v>0</v>
      </c>
      <c r="BQ779" s="49" t="b">
        <v>0</v>
      </c>
      <c r="BR779" s="49" t="b">
        <v>0</v>
      </c>
      <c r="BS779" s="49" t="b">
        <v>0</v>
      </c>
      <c r="BT779" s="49" t="b">
        <v>0</v>
      </c>
      <c r="BU779" s="49" t="b">
        <v>0</v>
      </c>
      <c r="BV779" s="49" t="b">
        <v>0</v>
      </c>
      <c r="BW779" s="49" t="b">
        <v>0</v>
      </c>
      <c r="BX779" s="49" t="b">
        <v>0</v>
      </c>
      <c r="BY779" s="49" t="b">
        <v>0</v>
      </c>
      <c r="BZ779" s="49" t="b">
        <v>0</v>
      </c>
      <c r="CA779" s="49" t="b">
        <v>0</v>
      </c>
      <c r="CB779" s="49" t="b">
        <v>0</v>
      </c>
      <c r="CC779" s="49" t="b">
        <v>0</v>
      </c>
      <c r="CD779" s="49" t="b">
        <v>0</v>
      </c>
      <c r="CE779" s="49" t="b">
        <v>0</v>
      </c>
      <c r="CF779" s="49" t="b">
        <v>0</v>
      </c>
      <c r="CG779" s="49" t="b">
        <v>0</v>
      </c>
      <c r="CH779" s="49" t="b">
        <v>0</v>
      </c>
      <c r="CI779" s="49" t="b">
        <v>0</v>
      </c>
      <c r="CJ779" s="49" t="b">
        <v>0</v>
      </c>
      <c r="CK779" s="49" t="b">
        <v>0</v>
      </c>
      <c r="CL779" s="49" t="b">
        <v>0</v>
      </c>
      <c r="CM779" s="49" t="b">
        <v>0</v>
      </c>
      <c r="CN779" s="49" t="b">
        <v>0</v>
      </c>
      <c r="CO779" s="49" t="b">
        <v>0</v>
      </c>
      <c r="CP779" s="49" t="b">
        <v>0</v>
      </c>
      <c r="CQ779" s="49" t="b">
        <v>0</v>
      </c>
      <c r="CR779" s="49" t="b">
        <v>0</v>
      </c>
      <c r="CS779" s="49" t="b">
        <v>0</v>
      </c>
      <c r="CT779" s="49" t="b">
        <v>0</v>
      </c>
      <c r="CU779" s="49" t="b">
        <v>0</v>
      </c>
      <c r="CV779" s="49" t="b">
        <v>0</v>
      </c>
      <c r="CW779" s="49" t="b">
        <v>0</v>
      </c>
      <c r="CX779" s="49" t="b">
        <v>0</v>
      </c>
      <c r="CY779" s="49" t="b">
        <v>0</v>
      </c>
      <c r="CZ779" s="49" t="b">
        <v>0</v>
      </c>
      <c r="DA779" s="49" t="b">
        <v>0</v>
      </c>
      <c r="DB779" s="49" t="b">
        <v>0</v>
      </c>
      <c r="DC779" s="49" t="b">
        <v>0</v>
      </c>
      <c r="DD779" s="49" t="b">
        <v>0</v>
      </c>
      <c r="DE779" s="49" t="b">
        <v>0</v>
      </c>
      <c r="DF779" s="49" t="b">
        <v>0</v>
      </c>
      <c r="DG779" s="49" t="b">
        <v>0</v>
      </c>
      <c r="DH779" s="49" t="b">
        <v>0</v>
      </c>
      <c r="DI779" s="49" t="b">
        <v>0</v>
      </c>
      <c r="DJ779" s="49" t="b">
        <v>0</v>
      </c>
      <c r="DK779" s="49" t="b">
        <v>0</v>
      </c>
      <c r="DL779" s="49" t="b">
        <v>0</v>
      </c>
      <c r="DM779" s="49" t="b">
        <v>1</v>
      </c>
      <c r="DN779" s="49" t="b">
        <v>0</v>
      </c>
      <c r="DO779" s="49" t="b">
        <v>0</v>
      </c>
      <c r="DP779" s="49" t="b">
        <v>0</v>
      </c>
      <c r="DQ779" s="49" t="b">
        <v>0</v>
      </c>
      <c r="DR779" s="49" t="b">
        <v>0</v>
      </c>
      <c r="DS779" s="49" t="b">
        <v>0</v>
      </c>
      <c r="DT779" s="49" t="b">
        <v>0</v>
      </c>
      <c r="DU779" s="49" t="b">
        <v>0</v>
      </c>
      <c r="DV779" s="49" t="b">
        <v>0</v>
      </c>
      <c r="DW779" s="49" t="b">
        <v>0</v>
      </c>
      <c r="DX779" s="49" t="b">
        <v>0</v>
      </c>
      <c r="DY779" s="49" t="b">
        <v>0</v>
      </c>
      <c r="DZ779" s="49" t="b">
        <v>0</v>
      </c>
      <c r="EA779" s="49" t="b">
        <v>0</v>
      </c>
      <c r="EB779" s="49" t="b">
        <v>0</v>
      </c>
      <c r="EC779" s="49" t="b">
        <v>0</v>
      </c>
      <c r="ED779" s="49" t="b">
        <v>0</v>
      </c>
      <c r="EE779" s="49" t="b">
        <v>0</v>
      </c>
      <c r="EF779" s="49" t="b">
        <v>0</v>
      </c>
      <c r="EG779" s="49" t="b">
        <v>0</v>
      </c>
      <c r="EH779" s="49" t="b">
        <v>0</v>
      </c>
      <c r="EI779" s="49" t="b">
        <v>0</v>
      </c>
      <c r="EJ779" s="49" t="b">
        <v>0</v>
      </c>
      <c r="EK779" s="49" t="b">
        <v>0</v>
      </c>
      <c r="EL779" s="49" t="b">
        <v>0</v>
      </c>
      <c r="EM779" s="49" t="b">
        <v>0</v>
      </c>
      <c r="EN779" s="49" t="b">
        <v>0</v>
      </c>
      <c r="EO779" s="49" t="b">
        <v>0</v>
      </c>
      <c r="EP779" s="49" t="b">
        <v>0</v>
      </c>
      <c r="EQ779" s="49" t="b">
        <v>0</v>
      </c>
      <c r="ER779" s="49" t="b">
        <v>0</v>
      </c>
      <c r="ES779" s="49" t="b">
        <v>0</v>
      </c>
      <c r="ET779" s="49" t="b">
        <v>0</v>
      </c>
      <c r="EU779" s="49" t="b">
        <v>0</v>
      </c>
      <c r="EV779" s="49" t="b">
        <v>0</v>
      </c>
      <c r="EW779" s="49" t="b">
        <v>0</v>
      </c>
      <c r="EX779" s="49" t="b">
        <v>0</v>
      </c>
      <c r="EY779" s="49" t="b">
        <v>0</v>
      </c>
      <c r="EZ779" s="49" t="b">
        <v>0</v>
      </c>
      <c r="FA779" s="49" t="b">
        <v>0</v>
      </c>
      <c r="FB779" s="49" t="b">
        <v>0</v>
      </c>
      <c r="FC779" s="49" t="b">
        <v>0</v>
      </c>
      <c r="FD779" s="49" t="b">
        <v>0</v>
      </c>
      <c r="FE779" s="49" t="b">
        <v>0</v>
      </c>
      <c r="FF779" s="49" t="b">
        <v>0</v>
      </c>
      <c r="FG779" s="49" t="b">
        <v>0</v>
      </c>
      <c r="FH779" s="49" t="b">
        <v>0</v>
      </c>
      <c r="FI779" s="49" t="b">
        <v>0</v>
      </c>
      <c r="FJ779" s="49" t="b">
        <v>0</v>
      </c>
      <c r="FK779" s="49" t="b">
        <v>0</v>
      </c>
      <c r="FL779" s="49" t="b">
        <v>0</v>
      </c>
      <c r="FM779" s="49" t="b">
        <v>0</v>
      </c>
      <c r="FN779" s="49" t="b">
        <v>0</v>
      </c>
      <c r="FO779" s="49" t="b">
        <v>0</v>
      </c>
      <c r="FP779" s="49" t="b">
        <v>0</v>
      </c>
      <c r="FQ779" s="49" t="b">
        <v>0</v>
      </c>
      <c r="FR779" s="49" t="b">
        <v>0</v>
      </c>
      <c r="FS779" s="49" t="b">
        <v>0</v>
      </c>
      <c r="FT779" s="49" t="b">
        <v>0</v>
      </c>
      <c r="FU779" s="49" t="b">
        <v>0</v>
      </c>
      <c r="FV779" s="49" t="b">
        <v>0</v>
      </c>
      <c r="FW779" s="49" t="b">
        <v>0</v>
      </c>
      <c r="FX779" s="49" t="b">
        <v>0</v>
      </c>
      <c r="FY779" s="49" t="b">
        <v>0</v>
      </c>
      <c r="FZ779" s="49" t="b">
        <v>0</v>
      </c>
      <c r="GA779" s="49" t="b">
        <v>0</v>
      </c>
      <c r="GB779" s="49" t="b">
        <v>0</v>
      </c>
      <c r="GC779" s="49" t="b">
        <v>0</v>
      </c>
      <c r="GD779" s="49">
        <f>COUNTIF(O779:GC779, TRUE)</f>
        <v>1</v>
      </c>
    </row>
    <row r="780" spans="1:186" ht="14.25" customHeight="1" x14ac:dyDescent="0.3">
      <c r="A780" s="49">
        <v>35</v>
      </c>
      <c r="B780" s="49" t="s">
        <v>627</v>
      </c>
      <c r="C780" s="49" t="s">
        <v>627</v>
      </c>
      <c r="D780" s="49" t="str">
        <f>VLOOKUP(C780,[1]Planning!$C$81:$D$305,2,"false")</f>
        <v>PH - PKR</v>
      </c>
      <c r="E780" s="49" t="s">
        <v>628</v>
      </c>
      <c r="F780" s="51" t="str">
        <f>VLOOKUP(E780, [1]Constituency!$K$2:$L$225, 2, FALSE)</f>
        <v>Pulau Pinang</v>
      </c>
      <c r="G780" s="51" t="s">
        <v>2438</v>
      </c>
      <c r="H780" s="49" t="s">
        <v>2439</v>
      </c>
      <c r="I780" s="59">
        <v>43803</v>
      </c>
      <c r="J780" s="49">
        <v>2019</v>
      </c>
      <c r="K780" s="49">
        <v>12</v>
      </c>
      <c r="L780" s="49">
        <v>4</v>
      </c>
      <c r="M780" s="49" t="s">
        <v>2440</v>
      </c>
      <c r="N780" s="49" t="s">
        <v>1239</v>
      </c>
      <c r="O780" s="49" t="b">
        <v>0</v>
      </c>
      <c r="P780" s="49" t="b">
        <v>0</v>
      </c>
      <c r="Q780" s="49" t="b">
        <v>0</v>
      </c>
      <c r="R780" s="49" t="b">
        <v>0</v>
      </c>
      <c r="S780" s="49" t="b">
        <v>0</v>
      </c>
      <c r="T780" s="49" t="b">
        <v>0</v>
      </c>
      <c r="U780" s="49" t="b">
        <v>0</v>
      </c>
      <c r="V780" s="49" t="b">
        <v>0</v>
      </c>
      <c r="W780" s="49" t="b">
        <v>0</v>
      </c>
      <c r="X780" s="49" t="b">
        <v>0</v>
      </c>
      <c r="Y780" s="49" t="b">
        <v>0</v>
      </c>
      <c r="Z780" s="49" t="b">
        <v>0</v>
      </c>
      <c r="AA780" s="49" t="b">
        <v>0</v>
      </c>
      <c r="AB780" s="49" t="b">
        <v>0</v>
      </c>
      <c r="AC780" s="49" t="b">
        <v>0</v>
      </c>
      <c r="AD780" s="49" t="b">
        <v>0</v>
      </c>
      <c r="AE780" s="49" t="b">
        <v>0</v>
      </c>
      <c r="AF780" s="49" t="b">
        <v>0</v>
      </c>
      <c r="AG780" s="49" t="b">
        <v>0</v>
      </c>
      <c r="AH780" s="49" t="b">
        <v>0</v>
      </c>
      <c r="AI780" s="49" t="b">
        <v>0</v>
      </c>
      <c r="AJ780" s="49" t="b">
        <v>0</v>
      </c>
      <c r="AK780" s="49" t="b">
        <v>0</v>
      </c>
      <c r="AL780" s="49" t="b">
        <v>0</v>
      </c>
      <c r="AM780" s="49" t="b">
        <v>0</v>
      </c>
      <c r="AN780" s="49" t="b">
        <v>0</v>
      </c>
      <c r="AO780" s="49" t="b">
        <v>0</v>
      </c>
      <c r="AP780" s="49" t="b">
        <v>0</v>
      </c>
      <c r="AQ780" s="49" t="b">
        <v>0</v>
      </c>
      <c r="AR780" s="49" t="b">
        <v>0</v>
      </c>
      <c r="AS780" s="49" t="b">
        <v>0</v>
      </c>
      <c r="AT780" s="49" t="b">
        <v>0</v>
      </c>
      <c r="AU780" s="49" t="b">
        <v>0</v>
      </c>
      <c r="AV780" s="49" t="b">
        <v>0</v>
      </c>
      <c r="AW780" s="49" t="b">
        <v>0</v>
      </c>
      <c r="AX780" s="49" t="b">
        <v>0</v>
      </c>
      <c r="AY780" s="49" t="b">
        <v>0</v>
      </c>
      <c r="AZ780" s="49" t="b">
        <v>0</v>
      </c>
      <c r="BA780" s="49" t="b">
        <v>0</v>
      </c>
      <c r="BB780" s="49" t="b">
        <v>0</v>
      </c>
      <c r="BC780" s="49" t="b">
        <v>0</v>
      </c>
      <c r="BD780" s="49" t="b">
        <v>0</v>
      </c>
      <c r="BE780" s="49" t="b">
        <v>0</v>
      </c>
      <c r="BF780" s="49" t="b">
        <v>0</v>
      </c>
      <c r="BG780" s="49" t="b">
        <v>0</v>
      </c>
      <c r="BH780" s="49" t="b">
        <v>0</v>
      </c>
      <c r="BI780" s="49" t="b">
        <v>0</v>
      </c>
      <c r="BJ780" s="49" t="b">
        <v>0</v>
      </c>
      <c r="BK780" s="49" t="b">
        <v>0</v>
      </c>
      <c r="BL780" s="49" t="b">
        <v>0</v>
      </c>
      <c r="BM780" s="49" t="b">
        <v>0</v>
      </c>
      <c r="BN780" s="49" t="b">
        <v>0</v>
      </c>
      <c r="BO780" s="49" t="b">
        <v>0</v>
      </c>
      <c r="BP780" s="49" t="b">
        <v>0</v>
      </c>
      <c r="BQ780" s="49" t="b">
        <v>0</v>
      </c>
      <c r="BR780" s="49" t="b">
        <v>0</v>
      </c>
      <c r="BS780" s="49" t="b">
        <v>0</v>
      </c>
      <c r="BT780" s="49" t="b">
        <v>0</v>
      </c>
      <c r="BU780" s="49" t="b">
        <v>0</v>
      </c>
      <c r="BV780" s="49" t="b">
        <v>0</v>
      </c>
      <c r="BW780" s="49" t="b">
        <v>0</v>
      </c>
      <c r="BX780" s="49" t="b">
        <v>0</v>
      </c>
      <c r="BY780" s="49" t="b">
        <v>0</v>
      </c>
      <c r="BZ780" s="49" t="b">
        <v>0</v>
      </c>
      <c r="CA780" s="49" t="b">
        <v>0</v>
      </c>
      <c r="CB780" s="49" t="b">
        <v>0</v>
      </c>
      <c r="CC780" s="49" t="b">
        <v>0</v>
      </c>
      <c r="CD780" s="49" t="b">
        <v>0</v>
      </c>
      <c r="CE780" s="49" t="b">
        <v>0</v>
      </c>
      <c r="CF780" s="49" t="b">
        <v>0</v>
      </c>
      <c r="CG780" s="49" t="b">
        <v>0</v>
      </c>
      <c r="CH780" s="49" t="b">
        <v>0</v>
      </c>
      <c r="CI780" s="49" t="b">
        <v>0</v>
      </c>
      <c r="CJ780" s="49" t="b">
        <v>0</v>
      </c>
      <c r="CK780" s="49" t="b">
        <v>0</v>
      </c>
      <c r="CL780" s="49" t="b">
        <v>0</v>
      </c>
      <c r="CM780" s="49" t="b">
        <v>0</v>
      </c>
      <c r="CN780" s="49" t="b">
        <v>0</v>
      </c>
      <c r="CO780" s="49" t="b">
        <v>0</v>
      </c>
      <c r="CP780" s="49" t="b">
        <v>0</v>
      </c>
      <c r="CQ780" s="49" t="b">
        <v>0</v>
      </c>
      <c r="CR780" s="49" t="b">
        <v>0</v>
      </c>
      <c r="CS780" s="49" t="b">
        <v>0</v>
      </c>
      <c r="CT780" s="49" t="b">
        <v>0</v>
      </c>
      <c r="CU780" s="49" t="b">
        <v>0</v>
      </c>
      <c r="CV780" s="49" t="b">
        <v>0</v>
      </c>
      <c r="CW780" s="49" t="b">
        <v>0</v>
      </c>
      <c r="CX780" s="49" t="b">
        <v>0</v>
      </c>
      <c r="CY780" s="49" t="b">
        <v>0</v>
      </c>
      <c r="CZ780" s="49" t="b">
        <v>0</v>
      </c>
      <c r="DA780" s="49" t="b">
        <v>0</v>
      </c>
      <c r="DB780" s="49" t="b">
        <v>0</v>
      </c>
      <c r="DC780" s="49" t="b">
        <v>0</v>
      </c>
      <c r="DD780" s="49" t="b">
        <v>0</v>
      </c>
      <c r="DE780" s="49" t="b">
        <v>0</v>
      </c>
      <c r="DF780" s="49" t="b">
        <v>0</v>
      </c>
      <c r="DG780" s="49" t="b">
        <v>0</v>
      </c>
      <c r="DH780" s="49" t="b">
        <v>0</v>
      </c>
      <c r="DI780" s="49" t="b">
        <v>0</v>
      </c>
      <c r="DJ780" s="49" t="b">
        <v>0</v>
      </c>
      <c r="DK780" s="49" t="b">
        <v>0</v>
      </c>
      <c r="DL780" s="49" t="b">
        <v>0</v>
      </c>
      <c r="DM780" s="49" t="b">
        <v>0</v>
      </c>
      <c r="DN780" s="49" t="b">
        <v>0</v>
      </c>
      <c r="DO780" s="49" t="b">
        <v>0</v>
      </c>
      <c r="DP780" s="49" t="b">
        <v>0</v>
      </c>
      <c r="DQ780" s="49" t="b">
        <v>0</v>
      </c>
      <c r="DR780" s="49" t="b">
        <v>1</v>
      </c>
      <c r="DS780" s="49" t="b">
        <v>0</v>
      </c>
      <c r="DT780" s="49" t="b">
        <v>0</v>
      </c>
      <c r="DU780" s="49" t="b">
        <v>0</v>
      </c>
      <c r="DV780" s="49" t="b">
        <v>0</v>
      </c>
      <c r="DW780" s="49" t="b">
        <v>0</v>
      </c>
      <c r="DX780" s="49" t="b">
        <v>0</v>
      </c>
      <c r="DY780" s="49" t="b">
        <v>0</v>
      </c>
      <c r="DZ780" s="49" t="b">
        <v>0</v>
      </c>
      <c r="EA780" s="49" t="b">
        <v>0</v>
      </c>
      <c r="EB780" s="49" t="b">
        <v>0</v>
      </c>
      <c r="EC780" s="49" t="b">
        <v>0</v>
      </c>
      <c r="ED780" s="49" t="b">
        <v>0</v>
      </c>
      <c r="EE780" s="49" t="b">
        <v>0</v>
      </c>
      <c r="EF780" s="49" t="b">
        <v>0</v>
      </c>
      <c r="EG780" s="49" t="b">
        <v>0</v>
      </c>
      <c r="EH780" s="49" t="b">
        <v>0</v>
      </c>
      <c r="EI780" s="49" t="b">
        <v>0</v>
      </c>
      <c r="EJ780" s="49" t="b">
        <v>0</v>
      </c>
      <c r="EK780" s="49" t="b">
        <v>0</v>
      </c>
      <c r="EL780" s="49" t="b">
        <v>0</v>
      </c>
      <c r="EM780" s="49" t="b">
        <v>0</v>
      </c>
      <c r="EN780" s="49" t="b">
        <v>0</v>
      </c>
      <c r="EO780" s="49" t="b">
        <v>0</v>
      </c>
      <c r="EP780" s="49" t="b">
        <v>0</v>
      </c>
      <c r="EQ780" s="49" t="b">
        <v>0</v>
      </c>
      <c r="ER780" s="49" t="b">
        <v>0</v>
      </c>
      <c r="ES780" s="49" t="b">
        <v>1</v>
      </c>
      <c r="ET780" s="49" t="b">
        <v>0</v>
      </c>
      <c r="EU780" s="49" t="b">
        <v>0</v>
      </c>
      <c r="EV780" s="49" t="b">
        <v>0</v>
      </c>
      <c r="EW780" s="49" t="b">
        <v>0</v>
      </c>
      <c r="EX780" s="49" t="b">
        <v>0</v>
      </c>
      <c r="EY780" s="49" t="b">
        <v>0</v>
      </c>
      <c r="EZ780" s="49" t="b">
        <v>0</v>
      </c>
      <c r="FA780" s="49" t="b">
        <v>0</v>
      </c>
      <c r="FB780" s="49" t="b">
        <v>0</v>
      </c>
      <c r="FC780" s="49" t="b">
        <v>0</v>
      </c>
      <c r="FD780" s="49" t="b">
        <v>0</v>
      </c>
      <c r="FE780" s="49" t="b">
        <v>0</v>
      </c>
      <c r="FF780" s="49" t="b">
        <v>0</v>
      </c>
      <c r="FG780" s="49" t="b">
        <v>0</v>
      </c>
      <c r="FH780" s="49" t="b">
        <v>0</v>
      </c>
      <c r="FI780" s="49" t="b">
        <v>0</v>
      </c>
      <c r="FJ780" s="49" t="b">
        <v>0</v>
      </c>
      <c r="FK780" s="49" t="b">
        <v>0</v>
      </c>
      <c r="FL780" s="49" t="b">
        <v>0</v>
      </c>
      <c r="FM780" s="49" t="b">
        <v>0</v>
      </c>
      <c r="FN780" s="49" t="b">
        <v>0</v>
      </c>
      <c r="FO780" s="49" t="b">
        <v>0</v>
      </c>
      <c r="FP780" s="49" t="b">
        <v>0</v>
      </c>
      <c r="FQ780" s="49" t="b">
        <v>0</v>
      </c>
      <c r="FR780" s="49" t="b">
        <v>0</v>
      </c>
      <c r="FS780" s="49" t="b">
        <v>0</v>
      </c>
      <c r="FT780" s="49" t="b">
        <v>0</v>
      </c>
      <c r="FU780" s="49" t="b">
        <v>0</v>
      </c>
      <c r="FV780" s="49" t="b">
        <v>0</v>
      </c>
      <c r="FW780" s="49" t="b">
        <v>0</v>
      </c>
      <c r="FX780" s="49" t="b">
        <v>0</v>
      </c>
      <c r="FY780" s="49" t="b">
        <v>0</v>
      </c>
      <c r="FZ780" s="49" t="b">
        <v>0</v>
      </c>
      <c r="GA780" s="49" t="b">
        <v>0</v>
      </c>
      <c r="GB780" s="49" t="b">
        <v>0</v>
      </c>
      <c r="GC780" s="49" t="b">
        <v>0</v>
      </c>
      <c r="GD780" s="49">
        <f>COUNTIF(O780:GC780, TRUE)</f>
        <v>2</v>
      </c>
    </row>
    <row r="781" spans="1:186" ht="14.25" customHeight="1" x14ac:dyDescent="0.3">
      <c r="A781" s="49">
        <v>19</v>
      </c>
      <c r="B781" s="49" t="s">
        <v>1207</v>
      </c>
      <c r="C781" s="49" t="s">
        <v>1207</v>
      </c>
      <c r="D781" s="49" t="str">
        <f>VLOOKUP(C781,[1]Planning!$C$81:$D$305,2,"false")</f>
        <v>PAS</v>
      </c>
      <c r="E781" s="49" t="s">
        <v>1208</v>
      </c>
      <c r="F781" s="51" t="str">
        <f>VLOOKUP(E781, [1]Constituency!$K$2:$L$225, 2, FALSE)</f>
        <v>Kelantan</v>
      </c>
      <c r="G781" s="51" t="s">
        <v>2441</v>
      </c>
      <c r="H781" s="49" t="s">
        <v>2442</v>
      </c>
      <c r="I781" s="59">
        <v>44469</v>
      </c>
      <c r="J781" s="49">
        <v>2021</v>
      </c>
      <c r="K781" s="49">
        <v>9</v>
      </c>
      <c r="L781" s="49">
        <v>30</v>
      </c>
      <c r="M781" s="49" t="s">
        <v>2443</v>
      </c>
      <c r="N781" s="49" t="s">
        <v>1239</v>
      </c>
      <c r="O781" s="49" t="b">
        <v>0</v>
      </c>
      <c r="P781" s="49" t="b">
        <v>0</v>
      </c>
      <c r="Q781" s="49" t="b">
        <v>0</v>
      </c>
      <c r="R781" s="49" t="b">
        <v>0</v>
      </c>
      <c r="S781" s="49" t="b">
        <v>0</v>
      </c>
      <c r="T781" s="49" t="b">
        <v>0</v>
      </c>
      <c r="U781" s="49" t="b">
        <v>0</v>
      </c>
      <c r="V781" s="49" t="b">
        <v>0</v>
      </c>
      <c r="W781" s="49" t="b">
        <v>0</v>
      </c>
      <c r="X781" s="49" t="b">
        <v>0</v>
      </c>
      <c r="Y781" s="49" t="b">
        <v>0</v>
      </c>
      <c r="Z781" s="49" t="b">
        <v>0</v>
      </c>
      <c r="AA781" s="49" t="b">
        <v>0</v>
      </c>
      <c r="AB781" s="49" t="b">
        <v>0</v>
      </c>
      <c r="AC781" s="49" t="b">
        <v>0</v>
      </c>
      <c r="AD781" s="49" t="b">
        <v>0</v>
      </c>
      <c r="AE781" s="49" t="b">
        <v>0</v>
      </c>
      <c r="AF781" s="49" t="b">
        <v>0</v>
      </c>
      <c r="AG781" s="49" t="b">
        <v>0</v>
      </c>
      <c r="AH781" s="49" t="b">
        <v>0</v>
      </c>
      <c r="AI781" s="49" t="b">
        <v>0</v>
      </c>
      <c r="AJ781" s="49" t="b">
        <v>0</v>
      </c>
      <c r="AK781" s="49" t="b">
        <v>0</v>
      </c>
      <c r="AL781" s="49" t="b">
        <v>0</v>
      </c>
      <c r="AM781" s="49" t="b">
        <v>0</v>
      </c>
      <c r="AN781" s="49" t="b">
        <v>0</v>
      </c>
      <c r="AO781" s="49" t="b">
        <v>0</v>
      </c>
      <c r="AP781" s="49" t="b">
        <v>0</v>
      </c>
      <c r="AQ781" s="49" t="b">
        <v>0</v>
      </c>
      <c r="AR781" s="49" t="b">
        <v>0</v>
      </c>
      <c r="AS781" s="49" t="b">
        <v>0</v>
      </c>
      <c r="AT781" s="49" t="b">
        <v>0</v>
      </c>
      <c r="AU781" s="49" t="b">
        <v>0</v>
      </c>
      <c r="AV781" s="49" t="b">
        <v>0</v>
      </c>
      <c r="AW781" s="49" t="b">
        <v>0</v>
      </c>
      <c r="AX781" s="49" t="b">
        <v>0</v>
      </c>
      <c r="AY781" s="49" t="b">
        <v>0</v>
      </c>
      <c r="AZ781" s="49" t="b">
        <v>0</v>
      </c>
      <c r="BA781" s="49" t="b">
        <v>0</v>
      </c>
      <c r="BB781" s="49" t="b">
        <v>0</v>
      </c>
      <c r="BC781" s="49" t="b">
        <v>0</v>
      </c>
      <c r="BD781" s="49" t="b">
        <v>0</v>
      </c>
      <c r="BE781" s="49" t="b">
        <v>0</v>
      </c>
      <c r="BF781" s="49" t="b">
        <v>0</v>
      </c>
      <c r="BG781" s="49" t="b">
        <v>0</v>
      </c>
      <c r="BH781" s="49" t="b">
        <v>0</v>
      </c>
      <c r="BI781" s="49" t="b">
        <v>0</v>
      </c>
      <c r="BJ781" s="49" t="b">
        <v>0</v>
      </c>
      <c r="BK781" s="49" t="b">
        <v>0</v>
      </c>
      <c r="BL781" s="49" t="b">
        <v>0</v>
      </c>
      <c r="BM781" s="49" t="b">
        <v>0</v>
      </c>
      <c r="BN781" s="49" t="b">
        <v>0</v>
      </c>
      <c r="BO781" s="49" t="b">
        <v>0</v>
      </c>
      <c r="BP781" s="49" t="b">
        <v>0</v>
      </c>
      <c r="BQ781" s="49" t="b">
        <v>0</v>
      </c>
      <c r="BR781" s="49" t="b">
        <v>0</v>
      </c>
      <c r="BS781" s="49" t="b">
        <v>0</v>
      </c>
      <c r="BT781" s="49" t="b">
        <v>0</v>
      </c>
      <c r="BU781" s="49" t="b">
        <v>0</v>
      </c>
      <c r="BV781" s="49" t="b">
        <v>0</v>
      </c>
      <c r="BW781" s="49" t="b">
        <v>0</v>
      </c>
      <c r="BX781" s="49" t="b">
        <v>0</v>
      </c>
      <c r="BY781" s="49" t="b">
        <v>0</v>
      </c>
      <c r="BZ781" s="49" t="b">
        <v>0</v>
      </c>
      <c r="CA781" s="49" t="b">
        <v>0</v>
      </c>
      <c r="CB781" s="49" t="b">
        <v>0</v>
      </c>
      <c r="CC781" s="49" t="b">
        <v>0</v>
      </c>
      <c r="CD781" s="49" t="b">
        <v>0</v>
      </c>
      <c r="CE781" s="49" t="b">
        <v>0</v>
      </c>
      <c r="CF781" s="49" t="b">
        <v>0</v>
      </c>
      <c r="CG781" s="49" t="b">
        <v>0</v>
      </c>
      <c r="CH781" s="49" t="b">
        <v>0</v>
      </c>
      <c r="CI781" s="49" t="b">
        <v>0</v>
      </c>
      <c r="CJ781" s="49" t="b">
        <v>0</v>
      </c>
      <c r="CK781" s="49" t="b">
        <v>0</v>
      </c>
      <c r="CL781" s="49" t="b">
        <v>0</v>
      </c>
      <c r="CM781" s="49" t="b">
        <v>0</v>
      </c>
      <c r="CN781" s="49" t="b">
        <v>0</v>
      </c>
      <c r="CO781" s="49" t="b">
        <v>0</v>
      </c>
      <c r="CP781" s="49" t="b">
        <v>0</v>
      </c>
      <c r="CQ781" s="49" t="b">
        <v>0</v>
      </c>
      <c r="CR781" s="49" t="b">
        <v>1</v>
      </c>
      <c r="CS781" s="49" t="b">
        <v>0</v>
      </c>
      <c r="CT781" s="49" t="b">
        <v>0</v>
      </c>
      <c r="CU781" s="49" t="b">
        <v>0</v>
      </c>
      <c r="CV781" s="49" t="b">
        <v>0</v>
      </c>
      <c r="CW781" s="49" t="b">
        <v>0</v>
      </c>
      <c r="CX781" s="49" t="b">
        <v>0</v>
      </c>
      <c r="CY781" s="49" t="b">
        <v>0</v>
      </c>
      <c r="CZ781" s="49" t="b">
        <v>0</v>
      </c>
      <c r="DA781" s="49" t="b">
        <v>0</v>
      </c>
      <c r="DB781" s="49" t="b">
        <v>0</v>
      </c>
      <c r="DC781" s="49" t="b">
        <v>0</v>
      </c>
      <c r="DD781" s="49" t="b">
        <v>0</v>
      </c>
      <c r="DE781" s="49" t="b">
        <v>0</v>
      </c>
      <c r="DF781" s="49" t="b">
        <v>0</v>
      </c>
      <c r="DG781" s="49" t="b">
        <v>0</v>
      </c>
      <c r="DH781" s="49" t="b">
        <v>0</v>
      </c>
      <c r="DI781" s="49" t="b">
        <v>0</v>
      </c>
      <c r="DJ781" s="49" t="b">
        <v>0</v>
      </c>
      <c r="DK781" s="49" t="b">
        <v>0</v>
      </c>
      <c r="DL781" s="49" t="b">
        <v>0</v>
      </c>
      <c r="DM781" s="49" t="b">
        <v>0</v>
      </c>
      <c r="DN781" s="49" t="b">
        <v>0</v>
      </c>
      <c r="DO781" s="49" t="b">
        <v>0</v>
      </c>
      <c r="DP781" s="49" t="b">
        <v>0</v>
      </c>
      <c r="DQ781" s="49" t="b">
        <v>0</v>
      </c>
      <c r="DR781" s="49" t="b">
        <v>0</v>
      </c>
      <c r="DS781" s="49" t="b">
        <v>0</v>
      </c>
      <c r="DT781" s="49" t="b">
        <v>0</v>
      </c>
      <c r="DU781" s="49" t="b">
        <v>0</v>
      </c>
      <c r="DV781" s="49" t="b">
        <v>0</v>
      </c>
      <c r="DW781" s="49" t="b">
        <v>0</v>
      </c>
      <c r="DX781" s="49" t="b">
        <v>0</v>
      </c>
      <c r="DY781" s="49" t="b">
        <v>0</v>
      </c>
      <c r="DZ781" s="49" t="b">
        <v>0</v>
      </c>
      <c r="EA781" s="49" t="b">
        <v>0</v>
      </c>
      <c r="EB781" s="49" t="b">
        <v>0</v>
      </c>
      <c r="EC781" s="49" t="b">
        <v>0</v>
      </c>
      <c r="ED781" s="49" t="b">
        <v>0</v>
      </c>
      <c r="EE781" s="49" t="b">
        <v>0</v>
      </c>
      <c r="EF781" s="49" t="b">
        <v>0</v>
      </c>
      <c r="EG781" s="49" t="b">
        <v>0</v>
      </c>
      <c r="EH781" s="49" t="b">
        <v>0</v>
      </c>
      <c r="EI781" s="49" t="b">
        <v>0</v>
      </c>
      <c r="EJ781" s="49" t="b">
        <v>0</v>
      </c>
      <c r="EK781" s="49" t="b">
        <v>0</v>
      </c>
      <c r="EL781" s="49" t="b">
        <v>0</v>
      </c>
      <c r="EM781" s="49" t="b">
        <v>0</v>
      </c>
      <c r="EN781" s="49" t="b">
        <v>0</v>
      </c>
      <c r="EO781" s="49" t="b">
        <v>0</v>
      </c>
      <c r="EP781" s="49" t="b">
        <v>0</v>
      </c>
      <c r="EQ781" s="49" t="b">
        <v>0</v>
      </c>
      <c r="ER781" s="49" t="b">
        <v>0</v>
      </c>
      <c r="ES781" s="49" t="b">
        <v>0</v>
      </c>
      <c r="ET781" s="49" t="b">
        <v>0</v>
      </c>
      <c r="EU781" s="49" t="b">
        <v>0</v>
      </c>
      <c r="EV781" s="49" t="b">
        <v>0</v>
      </c>
      <c r="EW781" s="49" t="b">
        <v>0</v>
      </c>
      <c r="EX781" s="49" t="b">
        <v>0</v>
      </c>
      <c r="EY781" s="49" t="b">
        <v>0</v>
      </c>
      <c r="EZ781" s="49" t="b">
        <v>0</v>
      </c>
      <c r="FA781" s="49" t="b">
        <v>0</v>
      </c>
      <c r="FB781" s="49" t="b">
        <v>0</v>
      </c>
      <c r="FC781" s="49" t="b">
        <v>0</v>
      </c>
      <c r="FD781" s="49" t="b">
        <v>0</v>
      </c>
      <c r="FE781" s="49" t="b">
        <v>0</v>
      </c>
      <c r="FF781" s="49" t="b">
        <v>0</v>
      </c>
      <c r="FG781" s="49" t="b">
        <v>0</v>
      </c>
      <c r="FH781" s="49" t="b">
        <v>0</v>
      </c>
      <c r="FI781" s="49" t="b">
        <v>0</v>
      </c>
      <c r="FJ781" s="49" t="b">
        <v>0</v>
      </c>
      <c r="FK781" s="49" t="b">
        <v>0</v>
      </c>
      <c r="FL781" s="49" t="b">
        <v>0</v>
      </c>
      <c r="FM781" s="49" t="b">
        <v>0</v>
      </c>
      <c r="FN781" s="49" t="b">
        <v>0</v>
      </c>
      <c r="FO781" s="49" t="b">
        <v>0</v>
      </c>
      <c r="FP781" s="49" t="b">
        <v>0</v>
      </c>
      <c r="FQ781" s="49" t="b">
        <v>0</v>
      </c>
      <c r="FR781" s="49" t="b">
        <v>0</v>
      </c>
      <c r="FS781" s="49" t="b">
        <v>0</v>
      </c>
      <c r="FT781" s="49" t="b">
        <v>0</v>
      </c>
      <c r="FU781" s="49" t="b">
        <v>0</v>
      </c>
      <c r="FV781" s="49" t="b">
        <v>0</v>
      </c>
      <c r="FW781" s="49" t="b">
        <v>0</v>
      </c>
      <c r="FX781" s="49" t="b">
        <v>0</v>
      </c>
      <c r="FY781" s="49" t="b">
        <v>0</v>
      </c>
      <c r="FZ781" s="49" t="b">
        <v>0</v>
      </c>
      <c r="GA781" s="49" t="b">
        <v>0</v>
      </c>
      <c r="GB781" s="49" t="b">
        <v>0</v>
      </c>
      <c r="GC781" s="49" t="b">
        <v>0</v>
      </c>
      <c r="GD781" s="49">
        <f>COUNTIF(O781:GC781, TRUE)</f>
        <v>1</v>
      </c>
    </row>
    <row r="782" spans="1:186" ht="14.25" customHeight="1" x14ac:dyDescent="0.3">
      <c r="A782" s="49">
        <v>29</v>
      </c>
      <c r="B782" s="49" t="s">
        <v>853</v>
      </c>
      <c r="C782" s="49" t="s">
        <v>853</v>
      </c>
      <c r="D782" s="49" t="str">
        <f>VLOOKUP(C782,[1]Planning!$C$81:$D$305,2,"false")</f>
        <v>PH - DAP</v>
      </c>
      <c r="E782" s="49" t="s">
        <v>854</v>
      </c>
      <c r="F782" s="51" t="str">
        <f>VLOOKUP(E782, [1]Constituency!$K$2:$L$225, 2, FALSE)</f>
        <v>Pulau Pinang</v>
      </c>
      <c r="G782" s="51" t="s">
        <v>2444</v>
      </c>
      <c r="H782" s="49" t="s">
        <v>2445</v>
      </c>
      <c r="I782" s="59">
        <v>44469</v>
      </c>
      <c r="J782" s="49">
        <v>2021</v>
      </c>
      <c r="K782" s="49">
        <v>9</v>
      </c>
      <c r="L782" s="49">
        <v>30</v>
      </c>
      <c r="M782" s="49" t="s">
        <v>2443</v>
      </c>
      <c r="N782" s="49" t="s">
        <v>1239</v>
      </c>
      <c r="O782" s="49" t="b">
        <v>0</v>
      </c>
      <c r="P782" s="49" t="b">
        <v>0</v>
      </c>
      <c r="Q782" s="49" t="b">
        <v>0</v>
      </c>
      <c r="R782" s="49" t="b">
        <v>0</v>
      </c>
      <c r="S782" s="49" t="b">
        <v>0</v>
      </c>
      <c r="T782" s="49" t="b">
        <v>0</v>
      </c>
      <c r="U782" s="49" t="b">
        <v>0</v>
      </c>
      <c r="V782" s="49" t="b">
        <v>0</v>
      </c>
      <c r="W782" s="49" t="b">
        <v>0</v>
      </c>
      <c r="X782" s="49" t="b">
        <v>0</v>
      </c>
      <c r="Y782" s="49" t="b">
        <v>0</v>
      </c>
      <c r="Z782" s="49" t="b">
        <v>0</v>
      </c>
      <c r="AA782" s="49" t="b">
        <v>0</v>
      </c>
      <c r="AB782" s="49" t="b">
        <v>0</v>
      </c>
      <c r="AC782" s="49" t="b">
        <v>0</v>
      </c>
      <c r="AD782" s="49" t="b">
        <v>0</v>
      </c>
      <c r="AE782" s="49" t="b">
        <v>0</v>
      </c>
      <c r="AF782" s="49" t="b">
        <v>0</v>
      </c>
      <c r="AG782" s="49" t="b">
        <v>0</v>
      </c>
      <c r="AH782" s="49" t="b">
        <v>0</v>
      </c>
      <c r="AI782" s="49" t="b">
        <v>0</v>
      </c>
      <c r="AJ782" s="49" t="b">
        <v>0</v>
      </c>
      <c r="AK782" s="49" t="b">
        <v>0</v>
      </c>
      <c r="AL782" s="49" t="b">
        <v>0</v>
      </c>
      <c r="AM782" s="49" t="b">
        <v>0</v>
      </c>
      <c r="AN782" s="49" t="b">
        <v>0</v>
      </c>
      <c r="AO782" s="49" t="b">
        <v>0</v>
      </c>
      <c r="AP782" s="49" t="b">
        <v>0</v>
      </c>
      <c r="AQ782" s="49" t="b">
        <v>0</v>
      </c>
      <c r="AR782" s="49" t="b">
        <v>0</v>
      </c>
      <c r="AS782" s="49" t="b">
        <v>0</v>
      </c>
      <c r="AT782" s="49" t="b">
        <v>0</v>
      </c>
      <c r="AU782" s="49" t="b">
        <v>0</v>
      </c>
      <c r="AV782" s="49" t="b">
        <v>0</v>
      </c>
      <c r="AW782" s="49" t="b">
        <v>0</v>
      </c>
      <c r="AX782" s="49" t="b">
        <v>0</v>
      </c>
      <c r="AY782" s="49" t="b">
        <v>0</v>
      </c>
      <c r="AZ782" s="49" t="b">
        <v>0</v>
      </c>
      <c r="BA782" s="49" t="b">
        <v>0</v>
      </c>
      <c r="BB782" s="49" t="b">
        <v>0</v>
      </c>
      <c r="BC782" s="49" t="b">
        <v>0</v>
      </c>
      <c r="BD782" s="49" t="b">
        <v>0</v>
      </c>
      <c r="BE782" s="49" t="b">
        <v>0</v>
      </c>
      <c r="BF782" s="49" t="b">
        <v>0</v>
      </c>
      <c r="BG782" s="49" t="b">
        <v>0</v>
      </c>
      <c r="BH782" s="49" t="b">
        <v>0</v>
      </c>
      <c r="BI782" s="49" t="b">
        <v>0</v>
      </c>
      <c r="BJ782" s="49" t="b">
        <v>0</v>
      </c>
      <c r="BK782" s="49" t="b">
        <v>0</v>
      </c>
      <c r="BL782" s="49" t="b">
        <v>0</v>
      </c>
      <c r="BM782" s="49" t="b">
        <v>0</v>
      </c>
      <c r="BN782" s="49" t="b">
        <v>0</v>
      </c>
      <c r="BO782" s="49" t="b">
        <v>0</v>
      </c>
      <c r="BP782" s="49" t="b">
        <v>0</v>
      </c>
      <c r="BQ782" s="49" t="b">
        <v>0</v>
      </c>
      <c r="BR782" s="49" t="b">
        <v>0</v>
      </c>
      <c r="BS782" s="49" t="b">
        <v>0</v>
      </c>
      <c r="BT782" s="49" t="b">
        <v>0</v>
      </c>
      <c r="BU782" s="49" t="b">
        <v>0</v>
      </c>
      <c r="BV782" s="49" t="b">
        <v>0</v>
      </c>
      <c r="BW782" s="49" t="b">
        <v>0</v>
      </c>
      <c r="BX782" s="49" t="b">
        <v>0</v>
      </c>
      <c r="BY782" s="49" t="b">
        <v>0</v>
      </c>
      <c r="BZ782" s="49" t="b">
        <v>0</v>
      </c>
      <c r="CA782" s="49" t="b">
        <v>0</v>
      </c>
      <c r="CB782" s="49" t="b">
        <v>0</v>
      </c>
      <c r="CC782" s="49" t="b">
        <v>0</v>
      </c>
      <c r="CD782" s="49" t="b">
        <v>0</v>
      </c>
      <c r="CE782" s="49" t="b">
        <v>0</v>
      </c>
      <c r="CF782" s="49" t="b">
        <v>0</v>
      </c>
      <c r="CG782" s="49" t="b">
        <v>0</v>
      </c>
      <c r="CH782" s="49" t="b">
        <v>0</v>
      </c>
      <c r="CI782" s="49" t="b">
        <v>0</v>
      </c>
      <c r="CJ782" s="49" t="b">
        <v>0</v>
      </c>
      <c r="CK782" s="49" t="b">
        <v>0</v>
      </c>
      <c r="CL782" s="49" t="b">
        <v>0</v>
      </c>
      <c r="CM782" s="49" t="b">
        <v>0</v>
      </c>
      <c r="CN782" s="49" t="b">
        <v>0</v>
      </c>
      <c r="CO782" s="49" t="b">
        <v>0</v>
      </c>
      <c r="CP782" s="49" t="b">
        <v>0</v>
      </c>
      <c r="CQ782" s="49" t="b">
        <v>0</v>
      </c>
      <c r="CR782" s="49" t="b">
        <v>1</v>
      </c>
      <c r="CS782" s="49" t="b">
        <v>0</v>
      </c>
      <c r="CT782" s="49" t="b">
        <v>0</v>
      </c>
      <c r="CU782" s="49" t="b">
        <v>0</v>
      </c>
      <c r="CV782" s="49" t="b">
        <v>0</v>
      </c>
      <c r="CW782" s="49" t="b">
        <v>0</v>
      </c>
      <c r="CX782" s="49" t="b">
        <v>0</v>
      </c>
      <c r="CY782" s="49" t="b">
        <v>0</v>
      </c>
      <c r="CZ782" s="49" t="b">
        <v>0</v>
      </c>
      <c r="DA782" s="49" t="b">
        <v>0</v>
      </c>
      <c r="DB782" s="49" t="b">
        <v>0</v>
      </c>
      <c r="DC782" s="49" t="b">
        <v>0</v>
      </c>
      <c r="DD782" s="49" t="b">
        <v>0</v>
      </c>
      <c r="DE782" s="49" t="b">
        <v>0</v>
      </c>
      <c r="DF782" s="49" t="b">
        <v>0</v>
      </c>
      <c r="DG782" s="49" t="b">
        <v>0</v>
      </c>
      <c r="DH782" s="49" t="b">
        <v>0</v>
      </c>
      <c r="DI782" s="49" t="b">
        <v>0</v>
      </c>
      <c r="DJ782" s="49" t="b">
        <v>0</v>
      </c>
      <c r="DK782" s="49" t="b">
        <v>0</v>
      </c>
      <c r="DL782" s="49" t="b">
        <v>0</v>
      </c>
      <c r="DM782" s="49" t="b">
        <v>0</v>
      </c>
      <c r="DN782" s="49" t="b">
        <v>0</v>
      </c>
      <c r="DO782" s="49" t="b">
        <v>0</v>
      </c>
      <c r="DP782" s="49" t="b">
        <v>0</v>
      </c>
      <c r="DQ782" s="49" t="b">
        <v>0</v>
      </c>
      <c r="DR782" s="49" t="b">
        <v>0</v>
      </c>
      <c r="DS782" s="49" t="b">
        <v>0</v>
      </c>
      <c r="DT782" s="49" t="b">
        <v>0</v>
      </c>
      <c r="DU782" s="49" t="b">
        <v>0</v>
      </c>
      <c r="DV782" s="49" t="b">
        <v>0</v>
      </c>
      <c r="DW782" s="49" t="b">
        <v>0</v>
      </c>
      <c r="DX782" s="49" t="b">
        <v>0</v>
      </c>
      <c r="DY782" s="49" t="b">
        <v>0</v>
      </c>
      <c r="DZ782" s="49" t="b">
        <v>0</v>
      </c>
      <c r="EA782" s="49" t="b">
        <v>0</v>
      </c>
      <c r="EB782" s="49" t="b">
        <v>0</v>
      </c>
      <c r="EC782" s="49" t="b">
        <v>0</v>
      </c>
      <c r="ED782" s="49" t="b">
        <v>0</v>
      </c>
      <c r="EE782" s="49" t="b">
        <v>0</v>
      </c>
      <c r="EF782" s="49" t="b">
        <v>0</v>
      </c>
      <c r="EG782" s="49" t="b">
        <v>0</v>
      </c>
      <c r="EH782" s="49" t="b">
        <v>0</v>
      </c>
      <c r="EI782" s="49" t="b">
        <v>0</v>
      </c>
      <c r="EJ782" s="49" t="b">
        <v>0</v>
      </c>
      <c r="EK782" s="49" t="b">
        <v>0</v>
      </c>
      <c r="EL782" s="49" t="b">
        <v>0</v>
      </c>
      <c r="EM782" s="49" t="b">
        <v>0</v>
      </c>
      <c r="EN782" s="49" t="b">
        <v>0</v>
      </c>
      <c r="EO782" s="49" t="b">
        <v>0</v>
      </c>
      <c r="EP782" s="49" t="b">
        <v>0</v>
      </c>
      <c r="EQ782" s="49" t="b">
        <v>0</v>
      </c>
      <c r="ER782" s="49" t="b">
        <v>0</v>
      </c>
      <c r="ES782" s="49" t="b">
        <v>0</v>
      </c>
      <c r="ET782" s="49" t="b">
        <v>0</v>
      </c>
      <c r="EU782" s="49" t="b">
        <v>0</v>
      </c>
      <c r="EV782" s="49" t="b">
        <v>0</v>
      </c>
      <c r="EW782" s="49" t="b">
        <v>0</v>
      </c>
      <c r="EX782" s="49" t="b">
        <v>0</v>
      </c>
      <c r="EY782" s="49" t="b">
        <v>0</v>
      </c>
      <c r="EZ782" s="49" t="b">
        <v>0</v>
      </c>
      <c r="FA782" s="49" t="b">
        <v>0</v>
      </c>
      <c r="FB782" s="49" t="b">
        <v>0</v>
      </c>
      <c r="FC782" s="49" t="b">
        <v>0</v>
      </c>
      <c r="FD782" s="49" t="b">
        <v>0</v>
      </c>
      <c r="FE782" s="49" t="b">
        <v>0</v>
      </c>
      <c r="FF782" s="49" t="b">
        <v>0</v>
      </c>
      <c r="FG782" s="49" t="b">
        <v>0</v>
      </c>
      <c r="FH782" s="49" t="b">
        <v>0</v>
      </c>
      <c r="FI782" s="49" t="b">
        <v>0</v>
      </c>
      <c r="FJ782" s="49" t="b">
        <v>0</v>
      </c>
      <c r="FK782" s="49" t="b">
        <v>0</v>
      </c>
      <c r="FL782" s="49" t="b">
        <v>0</v>
      </c>
      <c r="FM782" s="49" t="b">
        <v>0</v>
      </c>
      <c r="FN782" s="49" t="b">
        <v>0</v>
      </c>
      <c r="FO782" s="49" t="b">
        <v>0</v>
      </c>
      <c r="FP782" s="49" t="b">
        <v>0</v>
      </c>
      <c r="FQ782" s="49" t="b">
        <v>0</v>
      </c>
      <c r="FR782" s="49" t="b">
        <v>0</v>
      </c>
      <c r="FS782" s="49" t="b">
        <v>0</v>
      </c>
      <c r="FT782" s="49" t="b">
        <v>0</v>
      </c>
      <c r="FU782" s="49" t="b">
        <v>0</v>
      </c>
      <c r="FV782" s="49" t="b">
        <v>0</v>
      </c>
      <c r="FW782" s="49" t="b">
        <v>0</v>
      </c>
      <c r="FX782" s="49" t="b">
        <v>0</v>
      </c>
      <c r="FY782" s="49" t="b">
        <v>0</v>
      </c>
      <c r="FZ782" s="49" t="b">
        <v>0</v>
      </c>
      <c r="GA782" s="49" t="b">
        <v>0</v>
      </c>
      <c r="GB782" s="49" t="b">
        <v>0</v>
      </c>
      <c r="GC782" s="49" t="b">
        <v>0</v>
      </c>
      <c r="GD782" s="49">
        <f>COUNTIF(O782:GC782, TRUE)</f>
        <v>1</v>
      </c>
    </row>
    <row r="783" spans="1:186" ht="14.25" customHeight="1" x14ac:dyDescent="0.3">
      <c r="A783" s="49">
        <v>12</v>
      </c>
      <c r="B783" s="49" t="s">
        <v>872</v>
      </c>
      <c r="C783" s="51" t="s">
        <v>31</v>
      </c>
      <c r="D783" s="49" t="str">
        <f>VLOOKUP(C783,[1]Planning!$C$81:$D$305,2,"false")</f>
        <v>PH - DAP</v>
      </c>
      <c r="E783" s="49" t="s">
        <v>873</v>
      </c>
      <c r="F783" s="51" t="str">
        <f>VLOOKUP(E783, [1]Constituency!$K$2:$L$225, 2, FALSE)</f>
        <v>Pahang</v>
      </c>
      <c r="G783" s="51" t="s">
        <v>2446</v>
      </c>
      <c r="H783" s="49" t="s">
        <v>2447</v>
      </c>
      <c r="I783" s="59">
        <v>44503</v>
      </c>
      <c r="J783" s="49">
        <v>2021</v>
      </c>
      <c r="K783" s="49">
        <v>11</v>
      </c>
      <c r="L783" s="49">
        <v>3</v>
      </c>
      <c r="M783" s="49" t="s">
        <v>2448</v>
      </c>
      <c r="N783" s="49" t="s">
        <v>1239</v>
      </c>
      <c r="O783" s="49" t="b">
        <v>0</v>
      </c>
      <c r="P783" s="49" t="b">
        <v>0</v>
      </c>
      <c r="Q783" s="49" t="b">
        <v>0</v>
      </c>
      <c r="R783" s="49" t="b">
        <v>0</v>
      </c>
      <c r="S783" s="49" t="b">
        <v>0</v>
      </c>
      <c r="T783" s="49" t="b">
        <v>0</v>
      </c>
      <c r="U783" s="49" t="b">
        <v>0</v>
      </c>
      <c r="V783" s="49" t="b">
        <v>0</v>
      </c>
      <c r="W783" s="49" t="b">
        <v>0</v>
      </c>
      <c r="X783" s="49" t="b">
        <v>0</v>
      </c>
      <c r="Y783" s="49" t="b">
        <v>0</v>
      </c>
      <c r="Z783" s="49" t="b">
        <v>0</v>
      </c>
      <c r="AA783" s="49" t="b">
        <v>0</v>
      </c>
      <c r="AB783" s="49" t="b">
        <v>0</v>
      </c>
      <c r="AC783" s="49" t="b">
        <v>0</v>
      </c>
      <c r="AD783" s="49" t="b">
        <v>0</v>
      </c>
      <c r="AE783" s="49" t="b">
        <v>0</v>
      </c>
      <c r="AF783" s="49" t="b">
        <v>0</v>
      </c>
      <c r="AG783" s="49" t="b">
        <v>0</v>
      </c>
      <c r="AH783" s="49" t="b">
        <v>0</v>
      </c>
      <c r="AI783" s="49" t="b">
        <v>0</v>
      </c>
      <c r="AJ783" s="49" t="b">
        <v>0</v>
      </c>
      <c r="AK783" s="49" t="b">
        <v>0</v>
      </c>
      <c r="AL783" s="49" t="b">
        <v>0</v>
      </c>
      <c r="AM783" s="49" t="b">
        <v>0</v>
      </c>
      <c r="AN783" s="49" t="b">
        <v>0</v>
      </c>
      <c r="AO783" s="49" t="b">
        <v>0</v>
      </c>
      <c r="AP783" s="49" t="b">
        <v>0</v>
      </c>
      <c r="AQ783" s="49" t="b">
        <v>0</v>
      </c>
      <c r="AR783" s="49" t="b">
        <v>0</v>
      </c>
      <c r="AS783" s="49" t="b">
        <v>0</v>
      </c>
      <c r="AT783" s="49" t="b">
        <v>0</v>
      </c>
      <c r="AU783" s="49" t="b">
        <v>0</v>
      </c>
      <c r="AV783" s="49" t="b">
        <v>0</v>
      </c>
      <c r="AW783" s="49" t="b">
        <v>0</v>
      </c>
      <c r="AX783" s="49" t="b">
        <v>0</v>
      </c>
      <c r="AY783" s="49" t="b">
        <v>0</v>
      </c>
      <c r="AZ783" s="49" t="b">
        <v>0</v>
      </c>
      <c r="BA783" s="49" t="b">
        <v>0</v>
      </c>
      <c r="BB783" s="49" t="b">
        <v>0</v>
      </c>
      <c r="BC783" s="49" t="b">
        <v>0</v>
      </c>
      <c r="BD783" s="49" t="b">
        <v>0</v>
      </c>
      <c r="BE783" s="49" t="b">
        <v>0</v>
      </c>
      <c r="BF783" s="49" t="b">
        <v>0</v>
      </c>
      <c r="BG783" s="49" t="b">
        <v>0</v>
      </c>
      <c r="BH783" s="49" t="b">
        <v>0</v>
      </c>
      <c r="BI783" s="49" t="b">
        <v>0</v>
      </c>
      <c r="BJ783" s="49" t="b">
        <v>0</v>
      </c>
      <c r="BK783" s="49" t="b">
        <v>0</v>
      </c>
      <c r="BL783" s="49" t="b">
        <v>0</v>
      </c>
      <c r="BM783" s="49" t="b">
        <v>0</v>
      </c>
      <c r="BN783" s="49" t="b">
        <v>0</v>
      </c>
      <c r="BO783" s="49" t="b">
        <v>0</v>
      </c>
      <c r="BP783" s="49" t="b">
        <v>0</v>
      </c>
      <c r="BQ783" s="49" t="b">
        <v>0</v>
      </c>
      <c r="BR783" s="49" t="b">
        <v>0</v>
      </c>
      <c r="BS783" s="49" t="b">
        <v>0</v>
      </c>
      <c r="BT783" s="49" t="b">
        <v>0</v>
      </c>
      <c r="BU783" s="49" t="b">
        <v>0</v>
      </c>
      <c r="BV783" s="49" t="b">
        <v>0</v>
      </c>
      <c r="BW783" s="49" t="b">
        <v>0</v>
      </c>
      <c r="BX783" s="49" t="b">
        <v>0</v>
      </c>
      <c r="BY783" s="49" t="b">
        <v>0</v>
      </c>
      <c r="BZ783" s="49" t="b">
        <v>0</v>
      </c>
      <c r="CA783" s="49" t="b">
        <v>0</v>
      </c>
      <c r="CB783" s="49" t="b">
        <v>0</v>
      </c>
      <c r="CC783" s="49" t="b">
        <v>0</v>
      </c>
      <c r="CD783" s="49" t="b">
        <v>0</v>
      </c>
      <c r="CE783" s="49" t="b">
        <v>0</v>
      </c>
      <c r="CF783" s="49" t="b">
        <v>0</v>
      </c>
      <c r="CG783" s="49" t="b">
        <v>0</v>
      </c>
      <c r="CH783" s="49" t="b">
        <v>0</v>
      </c>
      <c r="CI783" s="49" t="b">
        <v>0</v>
      </c>
      <c r="CJ783" s="49" t="b">
        <v>0</v>
      </c>
      <c r="CK783" s="49" t="b">
        <v>0</v>
      </c>
      <c r="CL783" s="49" t="b">
        <v>0</v>
      </c>
      <c r="CM783" s="49" t="b">
        <v>0</v>
      </c>
      <c r="CN783" s="49" t="b">
        <v>0</v>
      </c>
      <c r="CO783" s="49" t="b">
        <v>0</v>
      </c>
      <c r="CP783" s="49" t="b">
        <v>0</v>
      </c>
      <c r="CQ783" s="49" t="b">
        <v>0</v>
      </c>
      <c r="CR783" s="49" t="b">
        <v>1</v>
      </c>
      <c r="CS783" s="49" t="b">
        <v>0</v>
      </c>
      <c r="CT783" s="49" t="b">
        <v>0</v>
      </c>
      <c r="CU783" s="49" t="b">
        <v>0</v>
      </c>
      <c r="CV783" s="49" t="b">
        <v>0</v>
      </c>
      <c r="CW783" s="49" t="b">
        <v>0</v>
      </c>
      <c r="CX783" s="49" t="b">
        <v>0</v>
      </c>
      <c r="CY783" s="49" t="b">
        <v>0</v>
      </c>
      <c r="CZ783" s="49" t="b">
        <v>0</v>
      </c>
      <c r="DA783" s="49" t="b">
        <v>0</v>
      </c>
      <c r="DB783" s="49" t="b">
        <v>0</v>
      </c>
      <c r="DC783" s="49" t="b">
        <v>0</v>
      </c>
      <c r="DD783" s="49" t="b">
        <v>0</v>
      </c>
      <c r="DE783" s="49" t="b">
        <v>0</v>
      </c>
      <c r="DF783" s="49" t="b">
        <v>0</v>
      </c>
      <c r="DG783" s="49" t="b">
        <v>0</v>
      </c>
      <c r="DH783" s="49" t="b">
        <v>0</v>
      </c>
      <c r="DI783" s="49" t="b">
        <v>0</v>
      </c>
      <c r="DJ783" s="49" t="b">
        <v>0</v>
      </c>
      <c r="DK783" s="49" t="b">
        <v>0</v>
      </c>
      <c r="DL783" s="49" t="b">
        <v>0</v>
      </c>
      <c r="DM783" s="49" t="b">
        <v>0</v>
      </c>
      <c r="DN783" s="49" t="b">
        <v>0</v>
      </c>
      <c r="DO783" s="49" t="b">
        <v>0</v>
      </c>
      <c r="DP783" s="49" t="b">
        <v>0</v>
      </c>
      <c r="DQ783" s="49" t="b">
        <v>0</v>
      </c>
      <c r="DR783" s="49" t="b">
        <v>0</v>
      </c>
      <c r="DS783" s="49" t="b">
        <v>0</v>
      </c>
      <c r="DT783" s="49" t="b">
        <v>0</v>
      </c>
      <c r="DU783" s="49" t="b">
        <v>0</v>
      </c>
      <c r="DV783" s="49" t="b">
        <v>0</v>
      </c>
      <c r="DW783" s="49" t="b">
        <v>0</v>
      </c>
      <c r="DX783" s="49" t="b">
        <v>0</v>
      </c>
      <c r="DY783" s="49" t="b">
        <v>0</v>
      </c>
      <c r="DZ783" s="49" t="b">
        <v>0</v>
      </c>
      <c r="EA783" s="49" t="b">
        <v>0</v>
      </c>
      <c r="EB783" s="49" t="b">
        <v>0</v>
      </c>
      <c r="EC783" s="49" t="b">
        <v>0</v>
      </c>
      <c r="ED783" s="49" t="b">
        <v>0</v>
      </c>
      <c r="EE783" s="49" t="b">
        <v>0</v>
      </c>
      <c r="EF783" s="49" t="b">
        <v>0</v>
      </c>
      <c r="EG783" s="49" t="b">
        <v>0</v>
      </c>
      <c r="EH783" s="49" t="b">
        <v>0</v>
      </c>
      <c r="EI783" s="49" t="b">
        <v>0</v>
      </c>
      <c r="EJ783" s="49" t="b">
        <v>0</v>
      </c>
      <c r="EK783" s="49" t="b">
        <v>0</v>
      </c>
      <c r="EL783" s="49" t="b">
        <v>0</v>
      </c>
      <c r="EM783" s="49" t="b">
        <v>0</v>
      </c>
      <c r="EN783" s="49" t="b">
        <v>0</v>
      </c>
      <c r="EO783" s="49" t="b">
        <v>0</v>
      </c>
      <c r="EP783" s="49" t="b">
        <v>0</v>
      </c>
      <c r="EQ783" s="49" t="b">
        <v>0</v>
      </c>
      <c r="ER783" s="49" t="b">
        <v>0</v>
      </c>
      <c r="ES783" s="49" t="b">
        <v>0</v>
      </c>
      <c r="ET783" s="49" t="b">
        <v>0</v>
      </c>
      <c r="EU783" s="49" t="b">
        <v>0</v>
      </c>
      <c r="EV783" s="49" t="b">
        <v>0</v>
      </c>
      <c r="EW783" s="49" t="b">
        <v>0</v>
      </c>
      <c r="EX783" s="49" t="b">
        <v>0</v>
      </c>
      <c r="EY783" s="49" t="b">
        <v>0</v>
      </c>
      <c r="EZ783" s="49" t="b">
        <v>0</v>
      </c>
      <c r="FA783" s="49" t="b">
        <v>0</v>
      </c>
      <c r="FB783" s="49" t="b">
        <v>0</v>
      </c>
      <c r="FC783" s="49" t="b">
        <v>0</v>
      </c>
      <c r="FD783" s="49" t="b">
        <v>0</v>
      </c>
      <c r="FE783" s="49" t="b">
        <v>0</v>
      </c>
      <c r="FF783" s="49" t="b">
        <v>0</v>
      </c>
      <c r="FG783" s="49" t="b">
        <v>0</v>
      </c>
      <c r="FH783" s="49" t="b">
        <v>0</v>
      </c>
      <c r="FI783" s="49" t="b">
        <v>0</v>
      </c>
      <c r="FJ783" s="49" t="b">
        <v>0</v>
      </c>
      <c r="FK783" s="49" t="b">
        <v>0</v>
      </c>
      <c r="FL783" s="49" t="b">
        <v>0</v>
      </c>
      <c r="FM783" s="49" t="b">
        <v>0</v>
      </c>
      <c r="FN783" s="49" t="b">
        <v>0</v>
      </c>
      <c r="FO783" s="49" t="b">
        <v>0</v>
      </c>
      <c r="FP783" s="49" t="b">
        <v>0</v>
      </c>
      <c r="FQ783" s="49" t="b">
        <v>0</v>
      </c>
      <c r="FR783" s="49" t="b">
        <v>0</v>
      </c>
      <c r="FS783" s="49" t="b">
        <v>0</v>
      </c>
      <c r="FT783" s="49" t="b">
        <v>0</v>
      </c>
      <c r="FU783" s="49" t="b">
        <v>0</v>
      </c>
      <c r="FV783" s="49" t="b">
        <v>0</v>
      </c>
      <c r="FW783" s="49" t="b">
        <v>0</v>
      </c>
      <c r="FX783" s="49" t="b">
        <v>0</v>
      </c>
      <c r="FY783" s="49" t="b">
        <v>0</v>
      </c>
      <c r="FZ783" s="49" t="b">
        <v>0</v>
      </c>
      <c r="GA783" s="49" t="b">
        <v>0</v>
      </c>
      <c r="GB783" s="49" t="b">
        <v>0</v>
      </c>
      <c r="GC783" s="49" t="b">
        <v>0</v>
      </c>
      <c r="GD783" s="49">
        <f>COUNTIF(O783:GC783, TRUE)</f>
        <v>1</v>
      </c>
    </row>
    <row r="784" spans="1:186" ht="14.25" customHeight="1" x14ac:dyDescent="0.3">
      <c r="A784" s="49">
        <v>14</v>
      </c>
      <c r="B784" s="49" t="s">
        <v>2014</v>
      </c>
      <c r="C784" s="51" t="s">
        <v>2015</v>
      </c>
      <c r="D784" s="49" t="str">
        <f>VLOOKUP(C784,[1]Planning!$C$81:$D$305,2,"false")</f>
        <v>PH - AMANAH</v>
      </c>
      <c r="E784" s="49" t="s">
        <v>2016</v>
      </c>
      <c r="F784" s="51" t="str">
        <f>VLOOKUP(E784, [1]Constituency!$K$2:$L$225, 2, FALSE)</f>
        <v>Selangor</v>
      </c>
      <c r="G784" s="51" t="s">
        <v>2449</v>
      </c>
      <c r="H784" s="49" t="s">
        <v>2450</v>
      </c>
      <c r="I784" s="59">
        <v>44503</v>
      </c>
      <c r="J784" s="49">
        <v>2021</v>
      </c>
      <c r="K784" s="49">
        <v>11</v>
      </c>
      <c r="L784" s="49">
        <v>3</v>
      </c>
      <c r="M784" s="49" t="s">
        <v>2448</v>
      </c>
      <c r="N784" s="49" t="s">
        <v>1239</v>
      </c>
      <c r="O784" s="49" t="b">
        <v>0</v>
      </c>
      <c r="P784" s="49" t="b">
        <v>0</v>
      </c>
      <c r="Q784" s="49" t="b">
        <v>0</v>
      </c>
      <c r="R784" s="49" t="b">
        <v>0</v>
      </c>
      <c r="S784" s="49" t="b">
        <v>0</v>
      </c>
      <c r="T784" s="49" t="b">
        <v>0</v>
      </c>
      <c r="U784" s="49" t="b">
        <v>0</v>
      </c>
      <c r="V784" s="49" t="b">
        <v>0</v>
      </c>
      <c r="W784" s="49" t="b">
        <v>0</v>
      </c>
      <c r="X784" s="49" t="b">
        <v>0</v>
      </c>
      <c r="Y784" s="49" t="b">
        <v>0</v>
      </c>
      <c r="Z784" s="49" t="b">
        <v>0</v>
      </c>
      <c r="AA784" s="49" t="b">
        <v>0</v>
      </c>
      <c r="AB784" s="49" t="b">
        <v>0</v>
      </c>
      <c r="AC784" s="49" t="b">
        <v>0</v>
      </c>
      <c r="AD784" s="49" t="b">
        <v>0</v>
      </c>
      <c r="AE784" s="49" t="b">
        <v>0</v>
      </c>
      <c r="AF784" s="49" t="b">
        <v>0</v>
      </c>
      <c r="AG784" s="49" t="b">
        <v>0</v>
      </c>
      <c r="AH784" s="49" t="b">
        <v>0</v>
      </c>
      <c r="AI784" s="49" t="b">
        <v>0</v>
      </c>
      <c r="AJ784" s="49" t="b">
        <v>0</v>
      </c>
      <c r="AK784" s="49" t="b">
        <v>0</v>
      </c>
      <c r="AL784" s="49" t="b">
        <v>0</v>
      </c>
      <c r="AM784" s="49" t="b">
        <v>0</v>
      </c>
      <c r="AN784" s="49" t="b">
        <v>0</v>
      </c>
      <c r="AO784" s="49" t="b">
        <v>0</v>
      </c>
      <c r="AP784" s="49" t="b">
        <v>0</v>
      </c>
      <c r="AQ784" s="49" t="b">
        <v>0</v>
      </c>
      <c r="AR784" s="49" t="b">
        <v>0</v>
      </c>
      <c r="AS784" s="49" t="b">
        <v>0</v>
      </c>
      <c r="AT784" s="49" t="b">
        <v>0</v>
      </c>
      <c r="AU784" s="49" t="b">
        <v>0</v>
      </c>
      <c r="AV784" s="49" t="b">
        <v>0</v>
      </c>
      <c r="AW784" s="49" t="b">
        <v>0</v>
      </c>
      <c r="AX784" s="49" t="b">
        <v>0</v>
      </c>
      <c r="AY784" s="49" t="b">
        <v>0</v>
      </c>
      <c r="AZ784" s="49" t="b">
        <v>0</v>
      </c>
      <c r="BA784" s="49" t="b">
        <v>0</v>
      </c>
      <c r="BB784" s="49" t="b">
        <v>0</v>
      </c>
      <c r="BC784" s="49" t="b">
        <v>0</v>
      </c>
      <c r="BD784" s="49" t="b">
        <v>0</v>
      </c>
      <c r="BE784" s="49" t="b">
        <v>0</v>
      </c>
      <c r="BF784" s="49" t="b">
        <v>0</v>
      </c>
      <c r="BG784" s="49" t="b">
        <v>0</v>
      </c>
      <c r="BH784" s="49" t="b">
        <v>0</v>
      </c>
      <c r="BI784" s="49" t="b">
        <v>0</v>
      </c>
      <c r="BJ784" s="49" t="b">
        <v>0</v>
      </c>
      <c r="BK784" s="49" t="b">
        <v>0</v>
      </c>
      <c r="BL784" s="49" t="b">
        <v>0</v>
      </c>
      <c r="BM784" s="49" t="b">
        <v>0</v>
      </c>
      <c r="BN784" s="49" t="b">
        <v>0</v>
      </c>
      <c r="BO784" s="49" t="b">
        <v>0</v>
      </c>
      <c r="BP784" s="49" t="b">
        <v>0</v>
      </c>
      <c r="BQ784" s="49" t="b">
        <v>0</v>
      </c>
      <c r="BR784" s="49" t="b">
        <v>0</v>
      </c>
      <c r="BS784" s="49" t="b">
        <v>0</v>
      </c>
      <c r="BT784" s="49" t="b">
        <v>0</v>
      </c>
      <c r="BU784" s="49" t="b">
        <v>0</v>
      </c>
      <c r="BV784" s="49" t="b">
        <v>0</v>
      </c>
      <c r="BW784" s="49" t="b">
        <v>0</v>
      </c>
      <c r="BX784" s="49" t="b">
        <v>0</v>
      </c>
      <c r="BY784" s="49" t="b">
        <v>0</v>
      </c>
      <c r="BZ784" s="49" t="b">
        <v>0</v>
      </c>
      <c r="CA784" s="49" t="b">
        <v>0</v>
      </c>
      <c r="CB784" s="49" t="b">
        <v>0</v>
      </c>
      <c r="CC784" s="49" t="b">
        <v>0</v>
      </c>
      <c r="CD784" s="49" t="b">
        <v>0</v>
      </c>
      <c r="CE784" s="49" t="b">
        <v>0</v>
      </c>
      <c r="CF784" s="49" t="b">
        <v>0</v>
      </c>
      <c r="CG784" s="49" t="b">
        <v>0</v>
      </c>
      <c r="CH784" s="49" t="b">
        <v>0</v>
      </c>
      <c r="CI784" s="49" t="b">
        <v>0</v>
      </c>
      <c r="CJ784" s="49" t="b">
        <v>0</v>
      </c>
      <c r="CK784" s="49" t="b">
        <v>0</v>
      </c>
      <c r="CL784" s="49" t="b">
        <v>0</v>
      </c>
      <c r="CM784" s="49" t="b">
        <v>0</v>
      </c>
      <c r="CN784" s="49" t="b">
        <v>0</v>
      </c>
      <c r="CO784" s="49" t="b">
        <v>0</v>
      </c>
      <c r="CP784" s="49" t="b">
        <v>0</v>
      </c>
      <c r="CQ784" s="49" t="b">
        <v>0</v>
      </c>
      <c r="CR784" s="49" t="b">
        <v>1</v>
      </c>
      <c r="CS784" s="49" t="b">
        <v>0</v>
      </c>
      <c r="CT784" s="49" t="b">
        <v>0</v>
      </c>
      <c r="CU784" s="49" t="b">
        <v>0</v>
      </c>
      <c r="CV784" s="49" t="b">
        <v>0</v>
      </c>
      <c r="CW784" s="49" t="b">
        <v>0</v>
      </c>
      <c r="CX784" s="49" t="b">
        <v>0</v>
      </c>
      <c r="CY784" s="49" t="b">
        <v>0</v>
      </c>
      <c r="CZ784" s="49" t="b">
        <v>0</v>
      </c>
      <c r="DA784" s="49" t="b">
        <v>0</v>
      </c>
      <c r="DB784" s="49" t="b">
        <v>0</v>
      </c>
      <c r="DC784" s="49" t="b">
        <v>0</v>
      </c>
      <c r="DD784" s="49" t="b">
        <v>0</v>
      </c>
      <c r="DE784" s="49" t="b">
        <v>0</v>
      </c>
      <c r="DF784" s="49" t="b">
        <v>0</v>
      </c>
      <c r="DG784" s="49" t="b">
        <v>0</v>
      </c>
      <c r="DH784" s="49" t="b">
        <v>0</v>
      </c>
      <c r="DI784" s="49" t="b">
        <v>0</v>
      </c>
      <c r="DJ784" s="49" t="b">
        <v>0</v>
      </c>
      <c r="DK784" s="49" t="b">
        <v>0</v>
      </c>
      <c r="DL784" s="49" t="b">
        <v>0</v>
      </c>
      <c r="DM784" s="49" t="b">
        <v>0</v>
      </c>
      <c r="DN784" s="49" t="b">
        <v>0</v>
      </c>
      <c r="DO784" s="49" t="b">
        <v>0</v>
      </c>
      <c r="DP784" s="49" t="b">
        <v>0</v>
      </c>
      <c r="DQ784" s="49" t="b">
        <v>0</v>
      </c>
      <c r="DR784" s="49" t="b">
        <v>0</v>
      </c>
      <c r="DS784" s="49" t="b">
        <v>0</v>
      </c>
      <c r="DT784" s="49" t="b">
        <v>0</v>
      </c>
      <c r="DU784" s="49" t="b">
        <v>0</v>
      </c>
      <c r="DV784" s="49" t="b">
        <v>0</v>
      </c>
      <c r="DW784" s="49" t="b">
        <v>0</v>
      </c>
      <c r="DX784" s="49" t="b">
        <v>0</v>
      </c>
      <c r="DY784" s="49" t="b">
        <v>0</v>
      </c>
      <c r="DZ784" s="49" t="b">
        <v>0</v>
      </c>
      <c r="EA784" s="49" t="b">
        <v>0</v>
      </c>
      <c r="EB784" s="49" t="b">
        <v>0</v>
      </c>
      <c r="EC784" s="49" t="b">
        <v>0</v>
      </c>
      <c r="ED784" s="49" t="b">
        <v>0</v>
      </c>
      <c r="EE784" s="49" t="b">
        <v>0</v>
      </c>
      <c r="EF784" s="49" t="b">
        <v>0</v>
      </c>
      <c r="EG784" s="49" t="b">
        <v>0</v>
      </c>
      <c r="EH784" s="49" t="b">
        <v>0</v>
      </c>
      <c r="EI784" s="49" t="b">
        <v>0</v>
      </c>
      <c r="EJ784" s="49" t="b">
        <v>0</v>
      </c>
      <c r="EK784" s="49" t="b">
        <v>0</v>
      </c>
      <c r="EL784" s="49" t="b">
        <v>0</v>
      </c>
      <c r="EM784" s="49" t="b">
        <v>0</v>
      </c>
      <c r="EN784" s="49" t="b">
        <v>0</v>
      </c>
      <c r="EO784" s="49" t="b">
        <v>0</v>
      </c>
      <c r="EP784" s="49" t="b">
        <v>0</v>
      </c>
      <c r="EQ784" s="49" t="b">
        <v>0</v>
      </c>
      <c r="ER784" s="49" t="b">
        <v>0</v>
      </c>
      <c r="ES784" s="49" t="b">
        <v>0</v>
      </c>
      <c r="ET784" s="49" t="b">
        <v>0</v>
      </c>
      <c r="EU784" s="49" t="b">
        <v>0</v>
      </c>
      <c r="EV784" s="49" t="b">
        <v>0</v>
      </c>
      <c r="EW784" s="49" t="b">
        <v>0</v>
      </c>
      <c r="EX784" s="49" t="b">
        <v>0</v>
      </c>
      <c r="EY784" s="49" t="b">
        <v>0</v>
      </c>
      <c r="EZ784" s="49" t="b">
        <v>0</v>
      </c>
      <c r="FA784" s="49" t="b">
        <v>0</v>
      </c>
      <c r="FB784" s="49" t="b">
        <v>0</v>
      </c>
      <c r="FC784" s="49" t="b">
        <v>0</v>
      </c>
      <c r="FD784" s="49" t="b">
        <v>0</v>
      </c>
      <c r="FE784" s="49" t="b">
        <v>0</v>
      </c>
      <c r="FF784" s="49" t="b">
        <v>0</v>
      </c>
      <c r="FG784" s="49" t="b">
        <v>0</v>
      </c>
      <c r="FH784" s="49" t="b">
        <v>0</v>
      </c>
      <c r="FI784" s="49" t="b">
        <v>0</v>
      </c>
      <c r="FJ784" s="49" t="b">
        <v>0</v>
      </c>
      <c r="FK784" s="49" t="b">
        <v>0</v>
      </c>
      <c r="FL784" s="49" t="b">
        <v>0</v>
      </c>
      <c r="FM784" s="49" t="b">
        <v>0</v>
      </c>
      <c r="FN784" s="49" t="b">
        <v>0</v>
      </c>
      <c r="FO784" s="49" t="b">
        <v>0</v>
      </c>
      <c r="FP784" s="49" t="b">
        <v>0</v>
      </c>
      <c r="FQ784" s="49" t="b">
        <v>0</v>
      </c>
      <c r="FR784" s="49" t="b">
        <v>0</v>
      </c>
      <c r="FS784" s="49" t="b">
        <v>0</v>
      </c>
      <c r="FT784" s="49" t="b">
        <v>0</v>
      </c>
      <c r="FU784" s="49" t="b">
        <v>0</v>
      </c>
      <c r="FV784" s="49" t="b">
        <v>0</v>
      </c>
      <c r="FW784" s="49" t="b">
        <v>0</v>
      </c>
      <c r="FX784" s="49" t="b">
        <v>0</v>
      </c>
      <c r="FY784" s="49" t="b">
        <v>0</v>
      </c>
      <c r="FZ784" s="49" t="b">
        <v>0</v>
      </c>
      <c r="GA784" s="49" t="b">
        <v>0</v>
      </c>
      <c r="GB784" s="49" t="b">
        <v>0</v>
      </c>
      <c r="GC784" s="49" t="b">
        <v>0</v>
      </c>
      <c r="GD784" s="49">
        <f>COUNTIF(O784:GC784, TRUE)</f>
        <v>1</v>
      </c>
    </row>
    <row r="785" spans="1:186" ht="14.25" customHeight="1" x14ac:dyDescent="0.3">
      <c r="A785" s="49">
        <v>18</v>
      </c>
      <c r="B785" s="49" t="s">
        <v>1642</v>
      </c>
      <c r="C785" s="51" t="s">
        <v>29</v>
      </c>
      <c r="D785" s="49" t="str">
        <f>VLOOKUP(C785,[1]Planning!$C$81:$D$305,2,"false")</f>
        <v>WARISAN</v>
      </c>
      <c r="E785" s="49" t="s">
        <v>1643</v>
      </c>
      <c r="F785" s="51" t="str">
        <f>VLOOKUP(E785, [1]Constituency!$K$2:$L$225, 2, FALSE)</f>
        <v>Sabah</v>
      </c>
      <c r="G785" s="51" t="s">
        <v>2451</v>
      </c>
      <c r="H785" s="49" t="s">
        <v>2452</v>
      </c>
      <c r="I785" s="59">
        <v>44503</v>
      </c>
      <c r="J785" s="49">
        <v>2021</v>
      </c>
      <c r="K785" s="49">
        <v>11</v>
      </c>
      <c r="L785" s="49">
        <v>3</v>
      </c>
      <c r="M785" s="49" t="s">
        <v>2448</v>
      </c>
      <c r="N785" s="49" t="s">
        <v>1239</v>
      </c>
      <c r="O785" s="49" t="b">
        <v>0</v>
      </c>
      <c r="P785" s="49" t="b">
        <v>0</v>
      </c>
      <c r="Q785" s="49" t="b">
        <v>0</v>
      </c>
      <c r="R785" s="49" t="b">
        <v>0</v>
      </c>
      <c r="S785" s="49" t="b">
        <v>0</v>
      </c>
      <c r="T785" s="49" t="b">
        <v>0</v>
      </c>
      <c r="U785" s="49" t="b">
        <v>0</v>
      </c>
      <c r="V785" s="49" t="b">
        <v>0</v>
      </c>
      <c r="W785" s="49" t="b">
        <v>0</v>
      </c>
      <c r="X785" s="49" t="b">
        <v>0</v>
      </c>
      <c r="Y785" s="49" t="b">
        <v>0</v>
      </c>
      <c r="Z785" s="49" t="b">
        <v>0</v>
      </c>
      <c r="AA785" s="49" t="b">
        <v>0</v>
      </c>
      <c r="AB785" s="49" t="b">
        <v>0</v>
      </c>
      <c r="AC785" s="49" t="b">
        <v>0</v>
      </c>
      <c r="AD785" s="49" t="b">
        <v>0</v>
      </c>
      <c r="AE785" s="49" t="b">
        <v>0</v>
      </c>
      <c r="AF785" s="49" t="b">
        <v>0</v>
      </c>
      <c r="AG785" s="49" t="b">
        <v>0</v>
      </c>
      <c r="AH785" s="49" t="b">
        <v>0</v>
      </c>
      <c r="AI785" s="49" t="b">
        <v>0</v>
      </c>
      <c r="AJ785" s="49" t="b">
        <v>0</v>
      </c>
      <c r="AK785" s="49" t="b">
        <v>0</v>
      </c>
      <c r="AL785" s="49" t="b">
        <v>0</v>
      </c>
      <c r="AM785" s="49" t="b">
        <v>0</v>
      </c>
      <c r="AN785" s="49" t="b">
        <v>0</v>
      </c>
      <c r="AO785" s="49" t="b">
        <v>0</v>
      </c>
      <c r="AP785" s="49" t="b">
        <v>0</v>
      </c>
      <c r="AQ785" s="49" t="b">
        <v>0</v>
      </c>
      <c r="AR785" s="49" t="b">
        <v>0</v>
      </c>
      <c r="AS785" s="49" t="b">
        <v>0</v>
      </c>
      <c r="AT785" s="49" t="b">
        <v>0</v>
      </c>
      <c r="AU785" s="49" t="b">
        <v>0</v>
      </c>
      <c r="AV785" s="49" t="b">
        <v>0</v>
      </c>
      <c r="AW785" s="49" t="b">
        <v>0</v>
      </c>
      <c r="AX785" s="49" t="b">
        <v>0</v>
      </c>
      <c r="AY785" s="49" t="b">
        <v>0</v>
      </c>
      <c r="AZ785" s="49" t="b">
        <v>0</v>
      </c>
      <c r="BA785" s="49" t="b">
        <v>0</v>
      </c>
      <c r="BB785" s="49" t="b">
        <v>0</v>
      </c>
      <c r="BC785" s="49" t="b">
        <v>0</v>
      </c>
      <c r="BD785" s="49" t="b">
        <v>0</v>
      </c>
      <c r="BE785" s="49" t="b">
        <v>0</v>
      </c>
      <c r="BF785" s="49" t="b">
        <v>0</v>
      </c>
      <c r="BG785" s="49" t="b">
        <v>0</v>
      </c>
      <c r="BH785" s="49" t="b">
        <v>0</v>
      </c>
      <c r="BI785" s="49" t="b">
        <v>0</v>
      </c>
      <c r="BJ785" s="49" t="b">
        <v>0</v>
      </c>
      <c r="BK785" s="49" t="b">
        <v>0</v>
      </c>
      <c r="BL785" s="49" t="b">
        <v>0</v>
      </c>
      <c r="BM785" s="49" t="b">
        <v>0</v>
      </c>
      <c r="BN785" s="49" t="b">
        <v>0</v>
      </c>
      <c r="BO785" s="49" t="b">
        <v>0</v>
      </c>
      <c r="BP785" s="49" t="b">
        <v>0</v>
      </c>
      <c r="BQ785" s="49" t="b">
        <v>0</v>
      </c>
      <c r="BR785" s="49" t="b">
        <v>0</v>
      </c>
      <c r="BS785" s="49" t="b">
        <v>0</v>
      </c>
      <c r="BT785" s="49" t="b">
        <v>0</v>
      </c>
      <c r="BU785" s="49" t="b">
        <v>0</v>
      </c>
      <c r="BV785" s="49" t="b">
        <v>0</v>
      </c>
      <c r="BW785" s="49" t="b">
        <v>0</v>
      </c>
      <c r="BX785" s="49" t="b">
        <v>0</v>
      </c>
      <c r="BY785" s="49" t="b">
        <v>0</v>
      </c>
      <c r="BZ785" s="49" t="b">
        <v>0</v>
      </c>
      <c r="CA785" s="49" t="b">
        <v>0</v>
      </c>
      <c r="CB785" s="49" t="b">
        <v>0</v>
      </c>
      <c r="CC785" s="49" t="b">
        <v>0</v>
      </c>
      <c r="CD785" s="49" t="b">
        <v>0</v>
      </c>
      <c r="CE785" s="49" t="b">
        <v>0</v>
      </c>
      <c r="CF785" s="49" t="b">
        <v>0</v>
      </c>
      <c r="CG785" s="49" t="b">
        <v>0</v>
      </c>
      <c r="CH785" s="49" t="b">
        <v>0</v>
      </c>
      <c r="CI785" s="49" t="b">
        <v>0</v>
      </c>
      <c r="CJ785" s="49" t="b">
        <v>0</v>
      </c>
      <c r="CK785" s="49" t="b">
        <v>0</v>
      </c>
      <c r="CL785" s="49" t="b">
        <v>0</v>
      </c>
      <c r="CM785" s="49" t="b">
        <v>0</v>
      </c>
      <c r="CN785" s="49" t="b">
        <v>0</v>
      </c>
      <c r="CO785" s="49" t="b">
        <v>0</v>
      </c>
      <c r="CP785" s="49" t="b">
        <v>0</v>
      </c>
      <c r="CQ785" s="49" t="b">
        <v>0</v>
      </c>
      <c r="CR785" s="49" t="b">
        <v>1</v>
      </c>
      <c r="CS785" s="49" t="b">
        <v>0</v>
      </c>
      <c r="CT785" s="49" t="b">
        <v>0</v>
      </c>
      <c r="CU785" s="49" t="b">
        <v>0</v>
      </c>
      <c r="CV785" s="49" t="b">
        <v>0</v>
      </c>
      <c r="CW785" s="49" t="b">
        <v>0</v>
      </c>
      <c r="CX785" s="49" t="b">
        <v>0</v>
      </c>
      <c r="CY785" s="49" t="b">
        <v>0</v>
      </c>
      <c r="CZ785" s="49" t="b">
        <v>0</v>
      </c>
      <c r="DA785" s="49" t="b">
        <v>0</v>
      </c>
      <c r="DB785" s="49" t="b">
        <v>0</v>
      </c>
      <c r="DC785" s="49" t="b">
        <v>0</v>
      </c>
      <c r="DD785" s="49" t="b">
        <v>0</v>
      </c>
      <c r="DE785" s="49" t="b">
        <v>0</v>
      </c>
      <c r="DF785" s="49" t="b">
        <v>0</v>
      </c>
      <c r="DG785" s="49" t="b">
        <v>0</v>
      </c>
      <c r="DH785" s="49" t="b">
        <v>0</v>
      </c>
      <c r="DI785" s="49" t="b">
        <v>0</v>
      </c>
      <c r="DJ785" s="49" t="b">
        <v>0</v>
      </c>
      <c r="DK785" s="49" t="b">
        <v>0</v>
      </c>
      <c r="DL785" s="49" t="b">
        <v>0</v>
      </c>
      <c r="DM785" s="49" t="b">
        <v>1</v>
      </c>
      <c r="DN785" s="49" t="b">
        <v>0</v>
      </c>
      <c r="DO785" s="49" t="b">
        <v>0</v>
      </c>
      <c r="DP785" s="49" t="b">
        <v>0</v>
      </c>
      <c r="DQ785" s="49" t="b">
        <v>0</v>
      </c>
      <c r="DR785" s="49" t="b">
        <v>0</v>
      </c>
      <c r="DS785" s="49" t="b">
        <v>0</v>
      </c>
      <c r="DT785" s="49" t="b">
        <v>0</v>
      </c>
      <c r="DU785" s="49" t="b">
        <v>0</v>
      </c>
      <c r="DV785" s="49" t="b">
        <v>0</v>
      </c>
      <c r="DW785" s="49" t="b">
        <v>0</v>
      </c>
      <c r="DX785" s="49" t="b">
        <v>0</v>
      </c>
      <c r="DY785" s="49" t="b">
        <v>0</v>
      </c>
      <c r="DZ785" s="49" t="b">
        <v>0</v>
      </c>
      <c r="EA785" s="49" t="b">
        <v>0</v>
      </c>
      <c r="EB785" s="49" t="b">
        <v>0</v>
      </c>
      <c r="EC785" s="49" t="b">
        <v>0</v>
      </c>
      <c r="ED785" s="49" t="b">
        <v>0</v>
      </c>
      <c r="EE785" s="49" t="b">
        <v>0</v>
      </c>
      <c r="EF785" s="49" t="b">
        <v>0</v>
      </c>
      <c r="EG785" s="49" t="b">
        <v>0</v>
      </c>
      <c r="EH785" s="49" t="b">
        <v>0</v>
      </c>
      <c r="EI785" s="49" t="b">
        <v>0</v>
      </c>
      <c r="EJ785" s="49" t="b">
        <v>0</v>
      </c>
      <c r="EK785" s="49" t="b">
        <v>0</v>
      </c>
      <c r="EL785" s="49" t="b">
        <v>0</v>
      </c>
      <c r="EM785" s="49" t="b">
        <v>0</v>
      </c>
      <c r="EN785" s="49" t="b">
        <v>0</v>
      </c>
      <c r="EO785" s="49" t="b">
        <v>0</v>
      </c>
      <c r="EP785" s="49" t="b">
        <v>0</v>
      </c>
      <c r="EQ785" s="49" t="b">
        <v>0</v>
      </c>
      <c r="ER785" s="49" t="b">
        <v>0</v>
      </c>
      <c r="ES785" s="49" t="b">
        <v>0</v>
      </c>
      <c r="ET785" s="49" t="b">
        <v>0</v>
      </c>
      <c r="EU785" s="49" t="b">
        <v>0</v>
      </c>
      <c r="EV785" s="49" t="b">
        <v>0</v>
      </c>
      <c r="EW785" s="49" t="b">
        <v>0</v>
      </c>
      <c r="EX785" s="49" t="b">
        <v>0</v>
      </c>
      <c r="EY785" s="49" t="b">
        <v>0</v>
      </c>
      <c r="EZ785" s="49" t="b">
        <v>0</v>
      </c>
      <c r="FA785" s="49" t="b">
        <v>0</v>
      </c>
      <c r="FB785" s="49" t="b">
        <v>0</v>
      </c>
      <c r="FC785" s="49" t="b">
        <v>0</v>
      </c>
      <c r="FD785" s="49" t="b">
        <v>0</v>
      </c>
      <c r="FE785" s="49" t="b">
        <v>0</v>
      </c>
      <c r="FF785" s="49" t="b">
        <v>0</v>
      </c>
      <c r="FG785" s="49" t="b">
        <v>0</v>
      </c>
      <c r="FH785" s="49" t="b">
        <v>0</v>
      </c>
      <c r="FI785" s="49" t="b">
        <v>0</v>
      </c>
      <c r="FJ785" s="49" t="b">
        <v>0</v>
      </c>
      <c r="FK785" s="49" t="b">
        <v>0</v>
      </c>
      <c r="FL785" s="49" t="b">
        <v>0</v>
      </c>
      <c r="FM785" s="49" t="b">
        <v>0</v>
      </c>
      <c r="FN785" s="49" t="b">
        <v>0</v>
      </c>
      <c r="FO785" s="49" t="b">
        <v>0</v>
      </c>
      <c r="FP785" s="49" t="b">
        <v>0</v>
      </c>
      <c r="FQ785" s="49" t="b">
        <v>0</v>
      </c>
      <c r="FR785" s="49" t="b">
        <v>0</v>
      </c>
      <c r="FS785" s="49" t="b">
        <v>0</v>
      </c>
      <c r="FT785" s="49" t="b">
        <v>0</v>
      </c>
      <c r="FU785" s="49" t="b">
        <v>0</v>
      </c>
      <c r="FV785" s="49" t="b">
        <v>0</v>
      </c>
      <c r="FW785" s="49" t="b">
        <v>0</v>
      </c>
      <c r="FX785" s="49" t="b">
        <v>0</v>
      </c>
      <c r="FY785" s="49" t="b">
        <v>0</v>
      </c>
      <c r="FZ785" s="49" t="b">
        <v>0</v>
      </c>
      <c r="GA785" s="49" t="b">
        <v>0</v>
      </c>
      <c r="GB785" s="49" t="b">
        <v>0</v>
      </c>
      <c r="GC785" s="49" t="b">
        <v>0</v>
      </c>
      <c r="GD785" s="49">
        <f>COUNTIF(O785:GC785, TRUE)</f>
        <v>2</v>
      </c>
    </row>
    <row r="786" spans="1:186" ht="14.25" customHeight="1" x14ac:dyDescent="0.3">
      <c r="A786" s="49">
        <v>21</v>
      </c>
      <c r="B786" s="49" t="s">
        <v>1071</v>
      </c>
      <c r="C786" s="51" t="s">
        <v>1072</v>
      </c>
      <c r="D786" s="49" t="str">
        <f>VLOOKUP(C786,[1]Planning!$C$81:$D$305,2,"false")</f>
        <v>GPS - PDP</v>
      </c>
      <c r="E786" s="49" t="s">
        <v>1073</v>
      </c>
      <c r="F786" s="51" t="str">
        <f>VLOOKUP(E786, [1]Constituency!$K$2:$L$225, 2, FALSE)</f>
        <v>Sarawak</v>
      </c>
      <c r="G786" s="51" t="s">
        <v>2453</v>
      </c>
      <c r="H786" s="49" t="s">
        <v>2454</v>
      </c>
      <c r="I786" s="59">
        <v>44503</v>
      </c>
      <c r="J786" s="49">
        <v>2021</v>
      </c>
      <c r="K786" s="49">
        <v>11</v>
      </c>
      <c r="L786" s="49">
        <v>3</v>
      </c>
      <c r="M786" s="49" t="s">
        <v>2448</v>
      </c>
      <c r="N786" s="49" t="s">
        <v>1239</v>
      </c>
      <c r="O786" s="49" t="b">
        <v>0</v>
      </c>
      <c r="P786" s="49" t="b">
        <v>0</v>
      </c>
      <c r="Q786" s="49" t="b">
        <v>0</v>
      </c>
      <c r="R786" s="49" t="b">
        <v>0</v>
      </c>
      <c r="S786" s="49" t="b">
        <v>0</v>
      </c>
      <c r="T786" s="49" t="b">
        <v>0</v>
      </c>
      <c r="U786" s="49" t="b">
        <v>0</v>
      </c>
      <c r="V786" s="49" t="b">
        <v>0</v>
      </c>
      <c r="W786" s="49" t="b">
        <v>0</v>
      </c>
      <c r="X786" s="49" t="b">
        <v>0</v>
      </c>
      <c r="Y786" s="49" t="b">
        <v>0</v>
      </c>
      <c r="Z786" s="49" t="b">
        <v>0</v>
      </c>
      <c r="AA786" s="49" t="b">
        <v>0</v>
      </c>
      <c r="AB786" s="49" t="b">
        <v>0</v>
      </c>
      <c r="AC786" s="49" t="b">
        <v>0</v>
      </c>
      <c r="AD786" s="49" t="b">
        <v>0</v>
      </c>
      <c r="AE786" s="49" t="b">
        <v>0</v>
      </c>
      <c r="AF786" s="49" t="b">
        <v>0</v>
      </c>
      <c r="AG786" s="49" t="b">
        <v>0</v>
      </c>
      <c r="AH786" s="49" t="b">
        <v>0</v>
      </c>
      <c r="AI786" s="49" t="b">
        <v>0</v>
      </c>
      <c r="AJ786" s="49" t="b">
        <v>0</v>
      </c>
      <c r="AK786" s="49" t="b">
        <v>0</v>
      </c>
      <c r="AL786" s="49" t="b">
        <v>0</v>
      </c>
      <c r="AM786" s="49" t="b">
        <v>0</v>
      </c>
      <c r="AN786" s="49" t="b">
        <v>0</v>
      </c>
      <c r="AO786" s="49" t="b">
        <v>0</v>
      </c>
      <c r="AP786" s="49" t="b">
        <v>0</v>
      </c>
      <c r="AQ786" s="49" t="b">
        <v>0</v>
      </c>
      <c r="AR786" s="49" t="b">
        <v>0</v>
      </c>
      <c r="AS786" s="49" t="b">
        <v>0</v>
      </c>
      <c r="AT786" s="49" t="b">
        <v>0</v>
      </c>
      <c r="AU786" s="49" t="b">
        <v>0</v>
      </c>
      <c r="AV786" s="49" t="b">
        <v>0</v>
      </c>
      <c r="AW786" s="49" t="b">
        <v>0</v>
      </c>
      <c r="AX786" s="49" t="b">
        <v>0</v>
      </c>
      <c r="AY786" s="49" t="b">
        <v>0</v>
      </c>
      <c r="AZ786" s="49" t="b">
        <v>0</v>
      </c>
      <c r="BA786" s="49" t="b">
        <v>0</v>
      </c>
      <c r="BB786" s="49" t="b">
        <v>0</v>
      </c>
      <c r="BC786" s="49" t="b">
        <v>0</v>
      </c>
      <c r="BD786" s="49" t="b">
        <v>0</v>
      </c>
      <c r="BE786" s="49" t="b">
        <v>0</v>
      </c>
      <c r="BF786" s="49" t="b">
        <v>0</v>
      </c>
      <c r="BG786" s="49" t="b">
        <v>0</v>
      </c>
      <c r="BH786" s="49" t="b">
        <v>0</v>
      </c>
      <c r="BI786" s="49" t="b">
        <v>0</v>
      </c>
      <c r="BJ786" s="49" t="b">
        <v>0</v>
      </c>
      <c r="BK786" s="49" t="b">
        <v>0</v>
      </c>
      <c r="BL786" s="49" t="b">
        <v>0</v>
      </c>
      <c r="BM786" s="49" t="b">
        <v>0</v>
      </c>
      <c r="BN786" s="49" t="b">
        <v>0</v>
      </c>
      <c r="BO786" s="49" t="b">
        <v>0</v>
      </c>
      <c r="BP786" s="49" t="b">
        <v>0</v>
      </c>
      <c r="BQ786" s="49" t="b">
        <v>0</v>
      </c>
      <c r="BR786" s="49" t="b">
        <v>0</v>
      </c>
      <c r="BS786" s="49" t="b">
        <v>0</v>
      </c>
      <c r="BT786" s="49" t="b">
        <v>0</v>
      </c>
      <c r="BU786" s="49" t="b">
        <v>0</v>
      </c>
      <c r="BV786" s="49" t="b">
        <v>0</v>
      </c>
      <c r="BW786" s="49" t="b">
        <v>0</v>
      </c>
      <c r="BX786" s="49" t="b">
        <v>0</v>
      </c>
      <c r="BY786" s="49" t="b">
        <v>0</v>
      </c>
      <c r="BZ786" s="49" t="b">
        <v>0</v>
      </c>
      <c r="CA786" s="49" t="b">
        <v>0</v>
      </c>
      <c r="CB786" s="49" t="b">
        <v>0</v>
      </c>
      <c r="CC786" s="49" t="b">
        <v>0</v>
      </c>
      <c r="CD786" s="49" t="b">
        <v>0</v>
      </c>
      <c r="CE786" s="49" t="b">
        <v>0</v>
      </c>
      <c r="CF786" s="49" t="b">
        <v>0</v>
      </c>
      <c r="CG786" s="49" t="b">
        <v>0</v>
      </c>
      <c r="CH786" s="49" t="b">
        <v>0</v>
      </c>
      <c r="CI786" s="49" t="b">
        <v>0</v>
      </c>
      <c r="CJ786" s="49" t="b">
        <v>0</v>
      </c>
      <c r="CK786" s="49" t="b">
        <v>0</v>
      </c>
      <c r="CL786" s="49" t="b">
        <v>0</v>
      </c>
      <c r="CM786" s="49" t="b">
        <v>0</v>
      </c>
      <c r="CN786" s="49" t="b">
        <v>0</v>
      </c>
      <c r="CO786" s="49" t="b">
        <v>0</v>
      </c>
      <c r="CP786" s="49" t="b">
        <v>0</v>
      </c>
      <c r="CQ786" s="49" t="b">
        <v>0</v>
      </c>
      <c r="CR786" s="49" t="b">
        <v>0</v>
      </c>
      <c r="CS786" s="49" t="b">
        <v>0</v>
      </c>
      <c r="CT786" s="49" t="b">
        <v>0</v>
      </c>
      <c r="CU786" s="49" t="b">
        <v>0</v>
      </c>
      <c r="CV786" s="49" t="b">
        <v>0</v>
      </c>
      <c r="CW786" s="49" t="b">
        <v>0</v>
      </c>
      <c r="CX786" s="49" t="b">
        <v>0</v>
      </c>
      <c r="CY786" s="49" t="b">
        <v>0</v>
      </c>
      <c r="CZ786" s="49" t="b">
        <v>0</v>
      </c>
      <c r="DA786" s="49" t="b">
        <v>0</v>
      </c>
      <c r="DB786" s="49" t="b">
        <v>0</v>
      </c>
      <c r="DC786" s="49" t="b">
        <v>0</v>
      </c>
      <c r="DD786" s="49" t="b">
        <v>0</v>
      </c>
      <c r="DE786" s="49" t="b">
        <v>0</v>
      </c>
      <c r="DF786" s="49" t="b">
        <v>0</v>
      </c>
      <c r="DG786" s="49" t="b">
        <v>0</v>
      </c>
      <c r="DH786" s="49" t="b">
        <v>0</v>
      </c>
      <c r="DI786" s="49" t="b">
        <v>0</v>
      </c>
      <c r="DJ786" s="49" t="b">
        <v>0</v>
      </c>
      <c r="DK786" s="49" t="b">
        <v>0</v>
      </c>
      <c r="DL786" s="49" t="b">
        <v>0</v>
      </c>
      <c r="DM786" s="49" t="b">
        <v>1</v>
      </c>
      <c r="DN786" s="49" t="b">
        <v>0</v>
      </c>
      <c r="DO786" s="49" t="b">
        <v>0</v>
      </c>
      <c r="DP786" s="49" t="b">
        <v>0</v>
      </c>
      <c r="DQ786" s="49" t="b">
        <v>0</v>
      </c>
      <c r="DR786" s="49" t="b">
        <v>0</v>
      </c>
      <c r="DS786" s="49" t="b">
        <v>0</v>
      </c>
      <c r="DT786" s="49" t="b">
        <v>0</v>
      </c>
      <c r="DU786" s="49" t="b">
        <v>0</v>
      </c>
      <c r="DV786" s="49" t="b">
        <v>0</v>
      </c>
      <c r="DW786" s="49" t="b">
        <v>0</v>
      </c>
      <c r="DX786" s="49" t="b">
        <v>0</v>
      </c>
      <c r="DY786" s="49" t="b">
        <v>0</v>
      </c>
      <c r="DZ786" s="49" t="b">
        <v>0</v>
      </c>
      <c r="EA786" s="49" t="b">
        <v>0</v>
      </c>
      <c r="EB786" s="49" t="b">
        <v>0</v>
      </c>
      <c r="EC786" s="49" t="b">
        <v>0</v>
      </c>
      <c r="ED786" s="49" t="b">
        <v>0</v>
      </c>
      <c r="EE786" s="49" t="b">
        <v>0</v>
      </c>
      <c r="EF786" s="49" t="b">
        <v>0</v>
      </c>
      <c r="EG786" s="49" t="b">
        <v>0</v>
      </c>
      <c r="EH786" s="49" t="b">
        <v>0</v>
      </c>
      <c r="EI786" s="49" t="b">
        <v>0</v>
      </c>
      <c r="EJ786" s="49" t="b">
        <v>0</v>
      </c>
      <c r="EK786" s="49" t="b">
        <v>0</v>
      </c>
      <c r="EL786" s="49" t="b">
        <v>0</v>
      </c>
      <c r="EM786" s="49" t="b">
        <v>0</v>
      </c>
      <c r="EN786" s="49" t="b">
        <v>0</v>
      </c>
      <c r="EO786" s="49" t="b">
        <v>0</v>
      </c>
      <c r="EP786" s="49" t="b">
        <v>0</v>
      </c>
      <c r="EQ786" s="49" t="b">
        <v>0</v>
      </c>
      <c r="ER786" s="49" t="b">
        <v>0</v>
      </c>
      <c r="ES786" s="49" t="b">
        <v>0</v>
      </c>
      <c r="ET786" s="49" t="b">
        <v>0</v>
      </c>
      <c r="EU786" s="49" t="b">
        <v>0</v>
      </c>
      <c r="EV786" s="49" t="b">
        <v>0</v>
      </c>
      <c r="EW786" s="49" t="b">
        <v>0</v>
      </c>
      <c r="EX786" s="49" t="b">
        <v>0</v>
      </c>
      <c r="EY786" s="49" t="b">
        <v>0</v>
      </c>
      <c r="EZ786" s="49" t="b">
        <v>0</v>
      </c>
      <c r="FA786" s="49" t="b">
        <v>0</v>
      </c>
      <c r="FB786" s="49" t="b">
        <v>0</v>
      </c>
      <c r="FC786" s="49" t="b">
        <v>0</v>
      </c>
      <c r="FD786" s="49" t="b">
        <v>0</v>
      </c>
      <c r="FE786" s="49" t="b">
        <v>0</v>
      </c>
      <c r="FF786" s="49" t="b">
        <v>0</v>
      </c>
      <c r="FG786" s="49" t="b">
        <v>0</v>
      </c>
      <c r="FH786" s="49" t="b">
        <v>0</v>
      </c>
      <c r="FI786" s="49" t="b">
        <v>0</v>
      </c>
      <c r="FJ786" s="49" t="b">
        <v>0</v>
      </c>
      <c r="FK786" s="49" t="b">
        <v>0</v>
      </c>
      <c r="FL786" s="49" t="b">
        <v>0</v>
      </c>
      <c r="FM786" s="49" t="b">
        <v>0</v>
      </c>
      <c r="FN786" s="49" t="b">
        <v>0</v>
      </c>
      <c r="FO786" s="49" t="b">
        <v>0</v>
      </c>
      <c r="FP786" s="49" t="b">
        <v>0</v>
      </c>
      <c r="FQ786" s="49" t="b">
        <v>0</v>
      </c>
      <c r="FR786" s="49" t="b">
        <v>0</v>
      </c>
      <c r="FS786" s="49" t="b">
        <v>0</v>
      </c>
      <c r="FT786" s="49" t="b">
        <v>0</v>
      </c>
      <c r="FU786" s="49" t="b">
        <v>0</v>
      </c>
      <c r="FV786" s="49" t="b">
        <v>0</v>
      </c>
      <c r="FW786" s="49" t="b">
        <v>0</v>
      </c>
      <c r="FX786" s="49" t="b">
        <v>0</v>
      </c>
      <c r="FY786" s="49" t="b">
        <v>0</v>
      </c>
      <c r="FZ786" s="49" t="b">
        <v>0</v>
      </c>
      <c r="GA786" s="49" t="b">
        <v>0</v>
      </c>
      <c r="GB786" s="49" t="b">
        <v>0</v>
      </c>
      <c r="GC786" s="49" t="b">
        <v>0</v>
      </c>
      <c r="GD786" s="49">
        <f>COUNTIF(O786:GC786, TRUE)</f>
        <v>1</v>
      </c>
    </row>
    <row r="787" spans="1:186" ht="14.25" customHeight="1" x14ac:dyDescent="0.3">
      <c r="A787" s="49">
        <v>22</v>
      </c>
      <c r="B787" s="49" t="s">
        <v>2041</v>
      </c>
      <c r="C787" s="51" t="s">
        <v>2042</v>
      </c>
      <c r="D787" s="49" t="str">
        <f>VLOOKUP(C787,[1]Planning!$C$81:$D$305,2,"false")</f>
        <v>PH - PKR</v>
      </c>
      <c r="E787" s="49" t="s">
        <v>2043</v>
      </c>
      <c r="F787" s="51" t="str">
        <f>VLOOKUP(E787, [1]Constituency!$K$2:$L$225, 2, FALSE)</f>
        <v>Selangor</v>
      </c>
      <c r="G787" s="51" t="s">
        <v>2455</v>
      </c>
      <c r="H787" s="49" t="s">
        <v>2456</v>
      </c>
      <c r="I787" s="59">
        <v>44503</v>
      </c>
      <c r="J787" s="49">
        <v>2021</v>
      </c>
      <c r="K787" s="49">
        <v>11</v>
      </c>
      <c r="L787" s="49">
        <v>3</v>
      </c>
      <c r="M787" s="49" t="s">
        <v>2448</v>
      </c>
      <c r="N787" s="49" t="s">
        <v>1239</v>
      </c>
      <c r="O787" s="49" t="b">
        <v>0</v>
      </c>
      <c r="P787" s="49" t="b">
        <v>0</v>
      </c>
      <c r="Q787" s="49" t="b">
        <v>0</v>
      </c>
      <c r="R787" s="49" t="b">
        <v>0</v>
      </c>
      <c r="S787" s="49" t="b">
        <v>0</v>
      </c>
      <c r="T787" s="49" t="b">
        <v>0</v>
      </c>
      <c r="U787" s="49" t="b">
        <v>0</v>
      </c>
      <c r="V787" s="49" t="b">
        <v>0</v>
      </c>
      <c r="W787" s="49" t="b">
        <v>0</v>
      </c>
      <c r="X787" s="49" t="b">
        <v>0</v>
      </c>
      <c r="Y787" s="49" t="b">
        <v>0</v>
      </c>
      <c r="Z787" s="49" t="b">
        <v>0</v>
      </c>
      <c r="AA787" s="49" t="b">
        <v>0</v>
      </c>
      <c r="AB787" s="49" t="b">
        <v>0</v>
      </c>
      <c r="AC787" s="49" t="b">
        <v>0</v>
      </c>
      <c r="AD787" s="49" t="b">
        <v>0</v>
      </c>
      <c r="AE787" s="49" t="b">
        <v>0</v>
      </c>
      <c r="AF787" s="49" t="b">
        <v>0</v>
      </c>
      <c r="AG787" s="49" t="b">
        <v>0</v>
      </c>
      <c r="AH787" s="49" t="b">
        <v>0</v>
      </c>
      <c r="AI787" s="49" t="b">
        <v>0</v>
      </c>
      <c r="AJ787" s="49" t="b">
        <v>0</v>
      </c>
      <c r="AK787" s="49" t="b">
        <v>0</v>
      </c>
      <c r="AL787" s="49" t="b">
        <v>0</v>
      </c>
      <c r="AM787" s="49" t="b">
        <v>0</v>
      </c>
      <c r="AN787" s="49" t="b">
        <v>0</v>
      </c>
      <c r="AO787" s="49" t="b">
        <v>0</v>
      </c>
      <c r="AP787" s="49" t="b">
        <v>0</v>
      </c>
      <c r="AQ787" s="49" t="b">
        <v>0</v>
      </c>
      <c r="AR787" s="49" t="b">
        <v>0</v>
      </c>
      <c r="AS787" s="49" t="b">
        <v>0</v>
      </c>
      <c r="AT787" s="49" t="b">
        <v>0</v>
      </c>
      <c r="AU787" s="49" t="b">
        <v>0</v>
      </c>
      <c r="AV787" s="49" t="b">
        <v>0</v>
      </c>
      <c r="AW787" s="49" t="b">
        <v>0</v>
      </c>
      <c r="AX787" s="49" t="b">
        <v>0</v>
      </c>
      <c r="AY787" s="49" t="b">
        <v>0</v>
      </c>
      <c r="AZ787" s="49" t="b">
        <v>0</v>
      </c>
      <c r="BA787" s="49" t="b">
        <v>0</v>
      </c>
      <c r="BB787" s="49" t="b">
        <v>0</v>
      </c>
      <c r="BC787" s="49" t="b">
        <v>0</v>
      </c>
      <c r="BD787" s="49" t="b">
        <v>0</v>
      </c>
      <c r="BE787" s="49" t="b">
        <v>0</v>
      </c>
      <c r="BF787" s="49" t="b">
        <v>0</v>
      </c>
      <c r="BG787" s="49" t="b">
        <v>0</v>
      </c>
      <c r="BH787" s="49" t="b">
        <v>0</v>
      </c>
      <c r="BI787" s="49" t="b">
        <v>0</v>
      </c>
      <c r="BJ787" s="49" t="b">
        <v>0</v>
      </c>
      <c r="BK787" s="49" t="b">
        <v>0</v>
      </c>
      <c r="BL787" s="49" t="b">
        <v>0</v>
      </c>
      <c r="BM787" s="49" t="b">
        <v>0</v>
      </c>
      <c r="BN787" s="49" t="b">
        <v>0</v>
      </c>
      <c r="BO787" s="49" t="b">
        <v>0</v>
      </c>
      <c r="BP787" s="49" t="b">
        <v>0</v>
      </c>
      <c r="BQ787" s="49" t="b">
        <v>0</v>
      </c>
      <c r="BR787" s="49" t="b">
        <v>0</v>
      </c>
      <c r="BS787" s="49" t="b">
        <v>0</v>
      </c>
      <c r="BT787" s="49" t="b">
        <v>0</v>
      </c>
      <c r="BU787" s="49" t="b">
        <v>0</v>
      </c>
      <c r="BV787" s="49" t="b">
        <v>0</v>
      </c>
      <c r="BW787" s="49" t="b">
        <v>0</v>
      </c>
      <c r="BX787" s="49" t="b">
        <v>0</v>
      </c>
      <c r="BY787" s="49" t="b">
        <v>0</v>
      </c>
      <c r="BZ787" s="49" t="b">
        <v>0</v>
      </c>
      <c r="CA787" s="49" t="b">
        <v>0</v>
      </c>
      <c r="CB787" s="49" t="b">
        <v>0</v>
      </c>
      <c r="CC787" s="49" t="b">
        <v>0</v>
      </c>
      <c r="CD787" s="49" t="b">
        <v>0</v>
      </c>
      <c r="CE787" s="49" t="b">
        <v>0</v>
      </c>
      <c r="CF787" s="49" t="b">
        <v>0</v>
      </c>
      <c r="CG787" s="49" t="b">
        <v>0</v>
      </c>
      <c r="CH787" s="49" t="b">
        <v>0</v>
      </c>
      <c r="CI787" s="49" t="b">
        <v>0</v>
      </c>
      <c r="CJ787" s="49" t="b">
        <v>0</v>
      </c>
      <c r="CK787" s="49" t="b">
        <v>0</v>
      </c>
      <c r="CL787" s="49" t="b">
        <v>0</v>
      </c>
      <c r="CM787" s="49" t="b">
        <v>0</v>
      </c>
      <c r="CN787" s="49" t="b">
        <v>0</v>
      </c>
      <c r="CO787" s="49" t="b">
        <v>0</v>
      </c>
      <c r="CP787" s="49" t="b">
        <v>0</v>
      </c>
      <c r="CQ787" s="49" t="b">
        <v>0</v>
      </c>
      <c r="CR787" s="49" t="b">
        <v>1</v>
      </c>
      <c r="CS787" s="49" t="b">
        <v>0</v>
      </c>
      <c r="CT787" s="49" t="b">
        <v>0</v>
      </c>
      <c r="CU787" s="49" t="b">
        <v>0</v>
      </c>
      <c r="CV787" s="49" t="b">
        <v>0</v>
      </c>
      <c r="CW787" s="49" t="b">
        <v>0</v>
      </c>
      <c r="CX787" s="49" t="b">
        <v>0</v>
      </c>
      <c r="CY787" s="49" t="b">
        <v>0</v>
      </c>
      <c r="CZ787" s="49" t="b">
        <v>0</v>
      </c>
      <c r="DA787" s="49" t="b">
        <v>0</v>
      </c>
      <c r="DB787" s="49" t="b">
        <v>0</v>
      </c>
      <c r="DC787" s="49" t="b">
        <v>0</v>
      </c>
      <c r="DD787" s="49" t="b">
        <v>0</v>
      </c>
      <c r="DE787" s="49" t="b">
        <v>0</v>
      </c>
      <c r="DF787" s="49" t="b">
        <v>0</v>
      </c>
      <c r="DG787" s="49" t="b">
        <v>0</v>
      </c>
      <c r="DH787" s="49" t="b">
        <v>0</v>
      </c>
      <c r="DI787" s="49" t="b">
        <v>0</v>
      </c>
      <c r="DJ787" s="49" t="b">
        <v>0</v>
      </c>
      <c r="DK787" s="49" t="b">
        <v>0</v>
      </c>
      <c r="DL787" s="49" t="b">
        <v>1</v>
      </c>
      <c r="DM787" s="49" t="b">
        <v>0</v>
      </c>
      <c r="DN787" s="49" t="b">
        <v>0</v>
      </c>
      <c r="DO787" s="49" t="b">
        <v>0</v>
      </c>
      <c r="DP787" s="49" t="b">
        <v>0</v>
      </c>
      <c r="DQ787" s="49" t="b">
        <v>0</v>
      </c>
      <c r="DR787" s="49" t="b">
        <v>0</v>
      </c>
      <c r="DS787" s="49" t="b">
        <v>0</v>
      </c>
      <c r="DT787" s="49" t="b">
        <v>0</v>
      </c>
      <c r="DU787" s="49" t="b">
        <v>0</v>
      </c>
      <c r="DV787" s="49" t="b">
        <v>0</v>
      </c>
      <c r="DW787" s="49" t="b">
        <v>0</v>
      </c>
      <c r="DX787" s="49" t="b">
        <v>0</v>
      </c>
      <c r="DY787" s="49" t="b">
        <v>0</v>
      </c>
      <c r="DZ787" s="49" t="b">
        <v>0</v>
      </c>
      <c r="EA787" s="49" t="b">
        <v>0</v>
      </c>
      <c r="EB787" s="49" t="b">
        <v>0</v>
      </c>
      <c r="EC787" s="49" t="b">
        <v>0</v>
      </c>
      <c r="ED787" s="49" t="b">
        <v>0</v>
      </c>
      <c r="EE787" s="49" t="b">
        <v>0</v>
      </c>
      <c r="EF787" s="49" t="b">
        <v>0</v>
      </c>
      <c r="EG787" s="49" t="b">
        <v>0</v>
      </c>
      <c r="EH787" s="49" t="b">
        <v>0</v>
      </c>
      <c r="EI787" s="49" t="b">
        <v>0</v>
      </c>
      <c r="EJ787" s="49" t="b">
        <v>0</v>
      </c>
      <c r="EK787" s="49" t="b">
        <v>0</v>
      </c>
      <c r="EL787" s="49" t="b">
        <v>0</v>
      </c>
      <c r="EM787" s="49" t="b">
        <v>0</v>
      </c>
      <c r="EN787" s="49" t="b">
        <v>0</v>
      </c>
      <c r="EO787" s="49" t="b">
        <v>0</v>
      </c>
      <c r="EP787" s="49" t="b">
        <v>0</v>
      </c>
      <c r="EQ787" s="49" t="b">
        <v>0</v>
      </c>
      <c r="ER787" s="49" t="b">
        <v>0</v>
      </c>
      <c r="ES787" s="49" t="b">
        <v>0</v>
      </c>
      <c r="ET787" s="49" t="b">
        <v>0</v>
      </c>
      <c r="EU787" s="49" t="b">
        <v>0</v>
      </c>
      <c r="EV787" s="49" t="b">
        <v>0</v>
      </c>
      <c r="EW787" s="49" t="b">
        <v>0</v>
      </c>
      <c r="EX787" s="49" t="b">
        <v>0</v>
      </c>
      <c r="EY787" s="49" t="b">
        <v>0</v>
      </c>
      <c r="EZ787" s="49" t="b">
        <v>0</v>
      </c>
      <c r="FA787" s="49" t="b">
        <v>0</v>
      </c>
      <c r="FB787" s="49" t="b">
        <v>0</v>
      </c>
      <c r="FC787" s="49" t="b">
        <v>0</v>
      </c>
      <c r="FD787" s="49" t="b">
        <v>0</v>
      </c>
      <c r="FE787" s="49" t="b">
        <v>0</v>
      </c>
      <c r="FF787" s="49" t="b">
        <v>0</v>
      </c>
      <c r="FG787" s="49" t="b">
        <v>0</v>
      </c>
      <c r="FH787" s="49" t="b">
        <v>0</v>
      </c>
      <c r="FI787" s="49" t="b">
        <v>0</v>
      </c>
      <c r="FJ787" s="49" t="b">
        <v>0</v>
      </c>
      <c r="FK787" s="49" t="b">
        <v>0</v>
      </c>
      <c r="FL787" s="49" t="b">
        <v>0</v>
      </c>
      <c r="FM787" s="49" t="b">
        <v>0</v>
      </c>
      <c r="FN787" s="49" t="b">
        <v>0</v>
      </c>
      <c r="FO787" s="49" t="b">
        <v>0</v>
      </c>
      <c r="FP787" s="49" t="b">
        <v>0</v>
      </c>
      <c r="FQ787" s="49" t="b">
        <v>0</v>
      </c>
      <c r="FR787" s="49" t="b">
        <v>0</v>
      </c>
      <c r="FS787" s="49" t="b">
        <v>0</v>
      </c>
      <c r="FT787" s="49" t="b">
        <v>0</v>
      </c>
      <c r="FU787" s="49" t="b">
        <v>0</v>
      </c>
      <c r="FV787" s="49" t="b">
        <v>0</v>
      </c>
      <c r="FW787" s="49" t="b">
        <v>0</v>
      </c>
      <c r="FX787" s="49" t="b">
        <v>0</v>
      </c>
      <c r="FY787" s="49" t="b">
        <v>0</v>
      </c>
      <c r="FZ787" s="49" t="b">
        <v>0</v>
      </c>
      <c r="GA787" s="49" t="b">
        <v>0</v>
      </c>
      <c r="GB787" s="49" t="b">
        <v>0</v>
      </c>
      <c r="GC787" s="49" t="b">
        <v>0</v>
      </c>
      <c r="GD787" s="49">
        <f>COUNTIF(O787:GC787, TRUE)</f>
        <v>2</v>
      </c>
    </row>
    <row r="788" spans="1:186" ht="14.25" customHeight="1" x14ac:dyDescent="0.3">
      <c r="A788" s="49">
        <v>41</v>
      </c>
      <c r="B788" s="49" t="s">
        <v>832</v>
      </c>
      <c r="C788" s="51" t="s">
        <v>36</v>
      </c>
      <c r="D788" s="49" t="str">
        <f>VLOOKUP(C788,[1]Planning!$C$81:$D$305,2,"false")</f>
        <v>PH - PKR</v>
      </c>
      <c r="E788" s="49" t="s">
        <v>833</v>
      </c>
      <c r="F788" s="51" t="str">
        <f>VLOOKUP(E788, [1]Constituency!$K$2:$L$225, 2, FALSE)</f>
        <v>Kuala Lumpur</v>
      </c>
      <c r="G788" s="51" t="s">
        <v>2457</v>
      </c>
      <c r="H788" s="49" t="s">
        <v>2458</v>
      </c>
      <c r="I788" s="59">
        <v>44503</v>
      </c>
      <c r="J788" s="49">
        <v>2021</v>
      </c>
      <c r="K788" s="49">
        <v>11</v>
      </c>
      <c r="L788" s="49">
        <v>3</v>
      </c>
      <c r="M788" s="49" t="s">
        <v>2448</v>
      </c>
      <c r="N788" s="49" t="s">
        <v>1239</v>
      </c>
      <c r="O788" s="49" t="b">
        <v>0</v>
      </c>
      <c r="P788" s="49" t="b">
        <v>0</v>
      </c>
      <c r="Q788" s="49" t="b">
        <v>0</v>
      </c>
      <c r="R788" s="49" t="b">
        <v>0</v>
      </c>
      <c r="S788" s="49" t="b">
        <v>0</v>
      </c>
      <c r="T788" s="49" t="b">
        <v>0</v>
      </c>
      <c r="U788" s="49" t="b">
        <v>0</v>
      </c>
      <c r="V788" s="49" t="b">
        <v>0</v>
      </c>
      <c r="W788" s="49" t="b">
        <v>0</v>
      </c>
      <c r="X788" s="49" t="b">
        <v>0</v>
      </c>
      <c r="Y788" s="49" t="b">
        <v>0</v>
      </c>
      <c r="Z788" s="49" t="b">
        <v>0</v>
      </c>
      <c r="AA788" s="49" t="b">
        <v>0</v>
      </c>
      <c r="AB788" s="49" t="b">
        <v>0</v>
      </c>
      <c r="AC788" s="49" t="b">
        <v>0</v>
      </c>
      <c r="AD788" s="49" t="b">
        <v>0</v>
      </c>
      <c r="AE788" s="49" t="b">
        <v>0</v>
      </c>
      <c r="AF788" s="49" t="b">
        <v>0</v>
      </c>
      <c r="AG788" s="49" t="b">
        <v>0</v>
      </c>
      <c r="AH788" s="49" t="b">
        <v>0</v>
      </c>
      <c r="AI788" s="49" t="b">
        <v>0</v>
      </c>
      <c r="AJ788" s="49" t="b">
        <v>0</v>
      </c>
      <c r="AK788" s="49" t="b">
        <v>0</v>
      </c>
      <c r="AL788" s="49" t="b">
        <v>0</v>
      </c>
      <c r="AM788" s="49" t="b">
        <v>0</v>
      </c>
      <c r="AN788" s="49" t="b">
        <v>0</v>
      </c>
      <c r="AO788" s="49" t="b">
        <v>0</v>
      </c>
      <c r="AP788" s="49" t="b">
        <v>0</v>
      </c>
      <c r="AQ788" s="49" t="b">
        <v>0</v>
      </c>
      <c r="AR788" s="49" t="b">
        <v>0</v>
      </c>
      <c r="AS788" s="49" t="b">
        <v>0</v>
      </c>
      <c r="AT788" s="49" t="b">
        <v>0</v>
      </c>
      <c r="AU788" s="49" t="b">
        <v>0</v>
      </c>
      <c r="AV788" s="49" t="b">
        <v>0</v>
      </c>
      <c r="AW788" s="49" t="b">
        <v>0</v>
      </c>
      <c r="AX788" s="49" t="b">
        <v>0</v>
      </c>
      <c r="AY788" s="49" t="b">
        <v>0</v>
      </c>
      <c r="AZ788" s="49" t="b">
        <v>0</v>
      </c>
      <c r="BA788" s="49" t="b">
        <v>0</v>
      </c>
      <c r="BB788" s="49" t="b">
        <v>0</v>
      </c>
      <c r="BC788" s="49" t="b">
        <v>0</v>
      </c>
      <c r="BD788" s="49" t="b">
        <v>0</v>
      </c>
      <c r="BE788" s="49" t="b">
        <v>0</v>
      </c>
      <c r="BF788" s="49" t="b">
        <v>0</v>
      </c>
      <c r="BG788" s="49" t="b">
        <v>0</v>
      </c>
      <c r="BH788" s="49" t="b">
        <v>0</v>
      </c>
      <c r="BI788" s="49" t="b">
        <v>0</v>
      </c>
      <c r="BJ788" s="49" t="b">
        <v>0</v>
      </c>
      <c r="BK788" s="49" t="b">
        <v>0</v>
      </c>
      <c r="BL788" s="49" t="b">
        <v>0</v>
      </c>
      <c r="BM788" s="49" t="b">
        <v>0</v>
      </c>
      <c r="BN788" s="49" t="b">
        <v>0</v>
      </c>
      <c r="BO788" s="49" t="b">
        <v>0</v>
      </c>
      <c r="BP788" s="49" t="b">
        <v>0</v>
      </c>
      <c r="BQ788" s="49" t="b">
        <v>0</v>
      </c>
      <c r="BR788" s="49" t="b">
        <v>0</v>
      </c>
      <c r="BS788" s="49" t="b">
        <v>0</v>
      </c>
      <c r="BT788" s="49" t="b">
        <v>0</v>
      </c>
      <c r="BU788" s="49" t="b">
        <v>0</v>
      </c>
      <c r="BV788" s="49" t="b">
        <v>0</v>
      </c>
      <c r="BW788" s="49" t="b">
        <v>0</v>
      </c>
      <c r="BX788" s="49" t="b">
        <v>0</v>
      </c>
      <c r="BY788" s="49" t="b">
        <v>0</v>
      </c>
      <c r="BZ788" s="49" t="b">
        <v>0</v>
      </c>
      <c r="CA788" s="49" t="b">
        <v>0</v>
      </c>
      <c r="CB788" s="49" t="b">
        <v>0</v>
      </c>
      <c r="CC788" s="49" t="b">
        <v>0</v>
      </c>
      <c r="CD788" s="49" t="b">
        <v>0</v>
      </c>
      <c r="CE788" s="49" t="b">
        <v>0</v>
      </c>
      <c r="CF788" s="49" t="b">
        <v>0</v>
      </c>
      <c r="CG788" s="49" t="b">
        <v>0</v>
      </c>
      <c r="CH788" s="49" t="b">
        <v>0</v>
      </c>
      <c r="CI788" s="49" t="b">
        <v>0</v>
      </c>
      <c r="CJ788" s="49" t="b">
        <v>0</v>
      </c>
      <c r="CK788" s="49" t="b">
        <v>0</v>
      </c>
      <c r="CL788" s="49" t="b">
        <v>0</v>
      </c>
      <c r="CM788" s="49" t="b">
        <v>0</v>
      </c>
      <c r="CN788" s="49" t="b">
        <v>0</v>
      </c>
      <c r="CO788" s="49" t="b">
        <v>0</v>
      </c>
      <c r="CP788" s="49" t="b">
        <v>0</v>
      </c>
      <c r="CQ788" s="49" t="b">
        <v>0</v>
      </c>
      <c r="CR788" s="49" t="b">
        <v>1</v>
      </c>
      <c r="CS788" s="49" t="b">
        <v>0</v>
      </c>
      <c r="CT788" s="49" t="b">
        <v>0</v>
      </c>
      <c r="CU788" s="49" t="b">
        <v>0</v>
      </c>
      <c r="CV788" s="49" t="b">
        <v>0</v>
      </c>
      <c r="CW788" s="49" t="b">
        <v>0</v>
      </c>
      <c r="CX788" s="49" t="b">
        <v>0</v>
      </c>
      <c r="CY788" s="49" t="b">
        <v>0</v>
      </c>
      <c r="CZ788" s="49" t="b">
        <v>0</v>
      </c>
      <c r="DA788" s="49" t="b">
        <v>0</v>
      </c>
      <c r="DB788" s="49" t="b">
        <v>0</v>
      </c>
      <c r="DC788" s="49" t="b">
        <v>0</v>
      </c>
      <c r="DD788" s="49" t="b">
        <v>0</v>
      </c>
      <c r="DE788" s="49" t="b">
        <v>0</v>
      </c>
      <c r="DF788" s="49" t="b">
        <v>0</v>
      </c>
      <c r="DG788" s="49" t="b">
        <v>0</v>
      </c>
      <c r="DH788" s="49" t="b">
        <v>0</v>
      </c>
      <c r="DI788" s="49" t="b">
        <v>0</v>
      </c>
      <c r="DJ788" s="49" t="b">
        <v>0</v>
      </c>
      <c r="DK788" s="49" t="b">
        <v>0</v>
      </c>
      <c r="DL788" s="49" t="b">
        <v>0</v>
      </c>
      <c r="DM788" s="49" t="b">
        <v>0</v>
      </c>
      <c r="DN788" s="49" t="b">
        <v>0</v>
      </c>
      <c r="DO788" s="49" t="b">
        <v>0</v>
      </c>
      <c r="DP788" s="49" t="b">
        <v>0</v>
      </c>
      <c r="DQ788" s="49" t="b">
        <v>0</v>
      </c>
      <c r="DR788" s="49" t="b">
        <v>1</v>
      </c>
      <c r="DS788" s="49" t="b">
        <v>0</v>
      </c>
      <c r="DT788" s="49" t="b">
        <v>0</v>
      </c>
      <c r="DU788" s="49" t="b">
        <v>0</v>
      </c>
      <c r="DV788" s="49" t="b">
        <v>0</v>
      </c>
      <c r="DW788" s="49" t="b">
        <v>0</v>
      </c>
      <c r="DX788" s="49" t="b">
        <v>0</v>
      </c>
      <c r="DY788" s="49" t="b">
        <v>0</v>
      </c>
      <c r="DZ788" s="49" t="b">
        <v>0</v>
      </c>
      <c r="EA788" s="49" t="b">
        <v>0</v>
      </c>
      <c r="EB788" s="49" t="b">
        <v>0</v>
      </c>
      <c r="EC788" s="49" t="b">
        <v>0</v>
      </c>
      <c r="ED788" s="49" t="b">
        <v>0</v>
      </c>
      <c r="EE788" s="49" t="b">
        <v>0</v>
      </c>
      <c r="EF788" s="49" t="b">
        <v>0</v>
      </c>
      <c r="EG788" s="49" t="b">
        <v>0</v>
      </c>
      <c r="EH788" s="49" t="b">
        <v>0</v>
      </c>
      <c r="EI788" s="49" t="b">
        <v>0</v>
      </c>
      <c r="EJ788" s="49" t="b">
        <v>0</v>
      </c>
      <c r="EK788" s="49" t="b">
        <v>0</v>
      </c>
      <c r="EL788" s="49" t="b">
        <v>0</v>
      </c>
      <c r="EM788" s="49" t="b">
        <v>0</v>
      </c>
      <c r="EN788" s="49" t="b">
        <v>0</v>
      </c>
      <c r="EO788" s="49" t="b">
        <v>0</v>
      </c>
      <c r="EP788" s="49" t="b">
        <v>0</v>
      </c>
      <c r="EQ788" s="49" t="b">
        <v>0</v>
      </c>
      <c r="ER788" s="49" t="b">
        <v>0</v>
      </c>
      <c r="ES788" s="49" t="b">
        <v>0</v>
      </c>
      <c r="ET788" s="49" t="b">
        <v>0</v>
      </c>
      <c r="EU788" s="49" t="b">
        <v>0</v>
      </c>
      <c r="EV788" s="49" t="b">
        <v>0</v>
      </c>
      <c r="EW788" s="49" t="b">
        <v>0</v>
      </c>
      <c r="EX788" s="49" t="b">
        <v>0</v>
      </c>
      <c r="EY788" s="49" t="b">
        <v>0</v>
      </c>
      <c r="EZ788" s="49" t="b">
        <v>0</v>
      </c>
      <c r="FA788" s="49" t="b">
        <v>0</v>
      </c>
      <c r="FB788" s="49" t="b">
        <v>0</v>
      </c>
      <c r="FC788" s="49" t="b">
        <v>0</v>
      </c>
      <c r="FD788" s="49" t="b">
        <v>0</v>
      </c>
      <c r="FE788" s="49" t="b">
        <v>0</v>
      </c>
      <c r="FF788" s="49" t="b">
        <v>0</v>
      </c>
      <c r="FG788" s="49" t="b">
        <v>0</v>
      </c>
      <c r="FH788" s="49" t="b">
        <v>0</v>
      </c>
      <c r="FI788" s="49" t="b">
        <v>0</v>
      </c>
      <c r="FJ788" s="49" t="b">
        <v>0</v>
      </c>
      <c r="FK788" s="49" t="b">
        <v>0</v>
      </c>
      <c r="FL788" s="49" t="b">
        <v>0</v>
      </c>
      <c r="FM788" s="49" t="b">
        <v>0</v>
      </c>
      <c r="FN788" s="49" t="b">
        <v>0</v>
      </c>
      <c r="FO788" s="49" t="b">
        <v>0</v>
      </c>
      <c r="FP788" s="49" t="b">
        <v>0</v>
      </c>
      <c r="FQ788" s="49" t="b">
        <v>0</v>
      </c>
      <c r="FR788" s="49" t="b">
        <v>0</v>
      </c>
      <c r="FS788" s="49" t="b">
        <v>0</v>
      </c>
      <c r="FT788" s="49" t="b">
        <v>0</v>
      </c>
      <c r="FU788" s="49" t="b">
        <v>0</v>
      </c>
      <c r="FV788" s="49" t="b">
        <v>0</v>
      </c>
      <c r="FW788" s="49" t="b">
        <v>0</v>
      </c>
      <c r="FX788" s="49" t="b">
        <v>0</v>
      </c>
      <c r="FY788" s="49" t="b">
        <v>0</v>
      </c>
      <c r="FZ788" s="49" t="b">
        <v>0</v>
      </c>
      <c r="GA788" s="49" t="b">
        <v>0</v>
      </c>
      <c r="GB788" s="49" t="b">
        <v>0</v>
      </c>
      <c r="GC788" s="49" t="b">
        <v>0</v>
      </c>
      <c r="GD788" s="49">
        <f>COUNTIF(O788:GC788, TRUE)</f>
        <v>2</v>
      </c>
    </row>
    <row r="789" spans="1:186" ht="14.25" customHeight="1" x14ac:dyDescent="0.3">
      <c r="A789" s="49">
        <v>42</v>
      </c>
      <c r="B789" s="49" t="s">
        <v>799</v>
      </c>
      <c r="C789" s="49" t="s">
        <v>799</v>
      </c>
      <c r="D789" s="49" t="str">
        <f>VLOOKUP(C789,[1]Planning!$C$81:$D$305,2,"false")</f>
        <v>PH - DAP</v>
      </c>
      <c r="E789" s="49" t="s">
        <v>800</v>
      </c>
      <c r="F789" s="51" t="str">
        <f>VLOOKUP(E789, [1]Constituency!$K$2:$L$225, 2, FALSE)</f>
        <v>Johor</v>
      </c>
      <c r="G789" s="51" t="s">
        <v>2459</v>
      </c>
      <c r="H789" s="49" t="s">
        <v>2460</v>
      </c>
      <c r="I789" s="59">
        <v>44503</v>
      </c>
      <c r="J789" s="49">
        <v>2021</v>
      </c>
      <c r="K789" s="49">
        <v>11</v>
      </c>
      <c r="L789" s="49">
        <v>3</v>
      </c>
      <c r="M789" s="49" t="s">
        <v>2448</v>
      </c>
      <c r="N789" s="49" t="s">
        <v>1239</v>
      </c>
      <c r="O789" s="49" t="b">
        <v>0</v>
      </c>
      <c r="P789" s="49" t="b">
        <v>0</v>
      </c>
      <c r="Q789" s="49" t="b">
        <v>0</v>
      </c>
      <c r="R789" s="49" t="b">
        <v>0</v>
      </c>
      <c r="S789" s="49" t="b">
        <v>0</v>
      </c>
      <c r="T789" s="49" t="b">
        <v>0</v>
      </c>
      <c r="U789" s="49" t="b">
        <v>0</v>
      </c>
      <c r="V789" s="49" t="b">
        <v>0</v>
      </c>
      <c r="W789" s="49" t="b">
        <v>0</v>
      </c>
      <c r="X789" s="49" t="b">
        <v>0</v>
      </c>
      <c r="Y789" s="49" t="b">
        <v>0</v>
      </c>
      <c r="Z789" s="49" t="b">
        <v>0</v>
      </c>
      <c r="AA789" s="49" t="b">
        <v>0</v>
      </c>
      <c r="AB789" s="49" t="b">
        <v>0</v>
      </c>
      <c r="AC789" s="49" t="b">
        <v>0</v>
      </c>
      <c r="AD789" s="49" t="b">
        <v>0</v>
      </c>
      <c r="AE789" s="49" t="b">
        <v>0</v>
      </c>
      <c r="AF789" s="49" t="b">
        <v>0</v>
      </c>
      <c r="AG789" s="49" t="b">
        <v>0</v>
      </c>
      <c r="AH789" s="49" t="b">
        <v>0</v>
      </c>
      <c r="AI789" s="49" t="b">
        <v>0</v>
      </c>
      <c r="AJ789" s="49" t="b">
        <v>0</v>
      </c>
      <c r="AK789" s="49" t="b">
        <v>0</v>
      </c>
      <c r="AL789" s="49" t="b">
        <v>0</v>
      </c>
      <c r="AM789" s="49" t="b">
        <v>0</v>
      </c>
      <c r="AN789" s="49" t="b">
        <v>0</v>
      </c>
      <c r="AO789" s="49" t="b">
        <v>0</v>
      </c>
      <c r="AP789" s="49" t="b">
        <v>0</v>
      </c>
      <c r="AQ789" s="49" t="b">
        <v>0</v>
      </c>
      <c r="AR789" s="49" t="b">
        <v>0</v>
      </c>
      <c r="AS789" s="49" t="b">
        <v>0</v>
      </c>
      <c r="AT789" s="49" t="b">
        <v>0</v>
      </c>
      <c r="AU789" s="49" t="b">
        <v>0</v>
      </c>
      <c r="AV789" s="49" t="b">
        <v>0</v>
      </c>
      <c r="AW789" s="49" t="b">
        <v>0</v>
      </c>
      <c r="AX789" s="49" t="b">
        <v>0</v>
      </c>
      <c r="AY789" s="49" t="b">
        <v>0</v>
      </c>
      <c r="AZ789" s="49" t="b">
        <v>0</v>
      </c>
      <c r="BA789" s="49" t="b">
        <v>0</v>
      </c>
      <c r="BB789" s="49" t="b">
        <v>0</v>
      </c>
      <c r="BC789" s="49" t="b">
        <v>0</v>
      </c>
      <c r="BD789" s="49" t="b">
        <v>0</v>
      </c>
      <c r="BE789" s="49" t="b">
        <v>0</v>
      </c>
      <c r="BF789" s="49" t="b">
        <v>0</v>
      </c>
      <c r="BG789" s="49" t="b">
        <v>0</v>
      </c>
      <c r="BH789" s="49" t="b">
        <v>0</v>
      </c>
      <c r="BI789" s="49" t="b">
        <v>0</v>
      </c>
      <c r="BJ789" s="49" t="b">
        <v>0</v>
      </c>
      <c r="BK789" s="49" t="b">
        <v>0</v>
      </c>
      <c r="BL789" s="49" t="b">
        <v>0</v>
      </c>
      <c r="BM789" s="49" t="b">
        <v>0</v>
      </c>
      <c r="BN789" s="49" t="b">
        <v>0</v>
      </c>
      <c r="BO789" s="49" t="b">
        <v>0</v>
      </c>
      <c r="BP789" s="49" t="b">
        <v>0</v>
      </c>
      <c r="BQ789" s="49" t="b">
        <v>0</v>
      </c>
      <c r="BR789" s="49" t="b">
        <v>0</v>
      </c>
      <c r="BS789" s="49" t="b">
        <v>0</v>
      </c>
      <c r="BT789" s="49" t="b">
        <v>0</v>
      </c>
      <c r="BU789" s="49" t="b">
        <v>0</v>
      </c>
      <c r="BV789" s="49" t="b">
        <v>0</v>
      </c>
      <c r="BW789" s="49" t="b">
        <v>0</v>
      </c>
      <c r="BX789" s="49" t="b">
        <v>0</v>
      </c>
      <c r="BY789" s="49" t="b">
        <v>0</v>
      </c>
      <c r="BZ789" s="49" t="b">
        <v>0</v>
      </c>
      <c r="CA789" s="49" t="b">
        <v>0</v>
      </c>
      <c r="CB789" s="49" t="b">
        <v>0</v>
      </c>
      <c r="CC789" s="49" t="b">
        <v>0</v>
      </c>
      <c r="CD789" s="49" t="b">
        <v>0</v>
      </c>
      <c r="CE789" s="49" t="b">
        <v>0</v>
      </c>
      <c r="CF789" s="49" t="b">
        <v>0</v>
      </c>
      <c r="CG789" s="49" t="b">
        <v>0</v>
      </c>
      <c r="CH789" s="49" t="b">
        <v>0</v>
      </c>
      <c r="CI789" s="49" t="b">
        <v>0</v>
      </c>
      <c r="CJ789" s="49" t="b">
        <v>0</v>
      </c>
      <c r="CK789" s="49" t="b">
        <v>0</v>
      </c>
      <c r="CL789" s="49" t="b">
        <v>0</v>
      </c>
      <c r="CM789" s="49" t="b">
        <v>0</v>
      </c>
      <c r="CN789" s="49" t="b">
        <v>0</v>
      </c>
      <c r="CO789" s="49" t="b">
        <v>0</v>
      </c>
      <c r="CP789" s="49" t="b">
        <v>0</v>
      </c>
      <c r="CQ789" s="49" t="b">
        <v>0</v>
      </c>
      <c r="CR789" s="49" t="b">
        <v>1</v>
      </c>
      <c r="CS789" s="49" t="b">
        <v>0</v>
      </c>
      <c r="CT789" s="49" t="b">
        <v>0</v>
      </c>
      <c r="CU789" s="49" t="b">
        <v>0</v>
      </c>
      <c r="CV789" s="49" t="b">
        <v>0</v>
      </c>
      <c r="CW789" s="49" t="b">
        <v>0</v>
      </c>
      <c r="CX789" s="49" t="b">
        <v>0</v>
      </c>
      <c r="CY789" s="49" t="b">
        <v>0</v>
      </c>
      <c r="CZ789" s="49" t="b">
        <v>0</v>
      </c>
      <c r="DA789" s="49" t="b">
        <v>0</v>
      </c>
      <c r="DB789" s="49" t="b">
        <v>0</v>
      </c>
      <c r="DC789" s="49" t="b">
        <v>0</v>
      </c>
      <c r="DD789" s="49" t="b">
        <v>0</v>
      </c>
      <c r="DE789" s="49" t="b">
        <v>0</v>
      </c>
      <c r="DF789" s="49" t="b">
        <v>0</v>
      </c>
      <c r="DG789" s="49" t="b">
        <v>0</v>
      </c>
      <c r="DH789" s="49" t="b">
        <v>0</v>
      </c>
      <c r="DI789" s="49" t="b">
        <v>0</v>
      </c>
      <c r="DJ789" s="49" t="b">
        <v>0</v>
      </c>
      <c r="DK789" s="49" t="b">
        <v>0</v>
      </c>
      <c r="DL789" s="49" t="b">
        <v>0</v>
      </c>
      <c r="DM789" s="49" t="b">
        <v>0</v>
      </c>
      <c r="DN789" s="49" t="b">
        <v>0</v>
      </c>
      <c r="DO789" s="49" t="b">
        <v>0</v>
      </c>
      <c r="DP789" s="49" t="b">
        <v>0</v>
      </c>
      <c r="DQ789" s="49" t="b">
        <v>0</v>
      </c>
      <c r="DR789" s="49" t="b">
        <v>0</v>
      </c>
      <c r="DS789" s="49" t="b">
        <v>0</v>
      </c>
      <c r="DT789" s="49" t="b">
        <v>0</v>
      </c>
      <c r="DU789" s="49" t="b">
        <v>0</v>
      </c>
      <c r="DV789" s="49" t="b">
        <v>0</v>
      </c>
      <c r="DW789" s="49" t="b">
        <v>0</v>
      </c>
      <c r="DX789" s="49" t="b">
        <v>0</v>
      </c>
      <c r="DY789" s="49" t="b">
        <v>0</v>
      </c>
      <c r="DZ789" s="49" t="b">
        <v>0</v>
      </c>
      <c r="EA789" s="49" t="b">
        <v>0</v>
      </c>
      <c r="EB789" s="49" t="b">
        <v>0</v>
      </c>
      <c r="EC789" s="49" t="b">
        <v>0</v>
      </c>
      <c r="ED789" s="49" t="b">
        <v>0</v>
      </c>
      <c r="EE789" s="49" t="b">
        <v>0</v>
      </c>
      <c r="EF789" s="49" t="b">
        <v>0</v>
      </c>
      <c r="EG789" s="49" t="b">
        <v>0</v>
      </c>
      <c r="EH789" s="49" t="b">
        <v>0</v>
      </c>
      <c r="EI789" s="49" t="b">
        <v>0</v>
      </c>
      <c r="EJ789" s="49" t="b">
        <v>0</v>
      </c>
      <c r="EK789" s="49" t="b">
        <v>0</v>
      </c>
      <c r="EL789" s="49" t="b">
        <v>0</v>
      </c>
      <c r="EM789" s="49" t="b">
        <v>0</v>
      </c>
      <c r="EN789" s="49" t="b">
        <v>0</v>
      </c>
      <c r="EO789" s="49" t="b">
        <v>0</v>
      </c>
      <c r="EP789" s="49" t="b">
        <v>0</v>
      </c>
      <c r="EQ789" s="49" t="b">
        <v>0</v>
      </c>
      <c r="ER789" s="49" t="b">
        <v>0</v>
      </c>
      <c r="ES789" s="49" t="b">
        <v>0</v>
      </c>
      <c r="ET789" s="49" t="b">
        <v>0</v>
      </c>
      <c r="EU789" s="49" t="b">
        <v>0</v>
      </c>
      <c r="EV789" s="49" t="b">
        <v>0</v>
      </c>
      <c r="EW789" s="49" t="b">
        <v>0</v>
      </c>
      <c r="EX789" s="49" t="b">
        <v>0</v>
      </c>
      <c r="EY789" s="49" t="b">
        <v>0</v>
      </c>
      <c r="EZ789" s="49" t="b">
        <v>0</v>
      </c>
      <c r="FA789" s="49" t="b">
        <v>0</v>
      </c>
      <c r="FB789" s="49" t="b">
        <v>0</v>
      </c>
      <c r="FC789" s="49" t="b">
        <v>0</v>
      </c>
      <c r="FD789" s="49" t="b">
        <v>0</v>
      </c>
      <c r="FE789" s="49" t="b">
        <v>0</v>
      </c>
      <c r="FF789" s="49" t="b">
        <v>0</v>
      </c>
      <c r="FG789" s="49" t="b">
        <v>0</v>
      </c>
      <c r="FH789" s="49" t="b">
        <v>0</v>
      </c>
      <c r="FI789" s="49" t="b">
        <v>0</v>
      </c>
      <c r="FJ789" s="49" t="b">
        <v>0</v>
      </c>
      <c r="FK789" s="49" t="b">
        <v>0</v>
      </c>
      <c r="FL789" s="49" t="b">
        <v>0</v>
      </c>
      <c r="FM789" s="49" t="b">
        <v>0</v>
      </c>
      <c r="FN789" s="49" t="b">
        <v>0</v>
      </c>
      <c r="FO789" s="49" t="b">
        <v>0</v>
      </c>
      <c r="FP789" s="49" t="b">
        <v>0</v>
      </c>
      <c r="FQ789" s="49" t="b">
        <v>0</v>
      </c>
      <c r="FR789" s="49" t="b">
        <v>0</v>
      </c>
      <c r="FS789" s="49" t="b">
        <v>0</v>
      </c>
      <c r="FT789" s="49" t="b">
        <v>0</v>
      </c>
      <c r="FU789" s="49" t="b">
        <v>0</v>
      </c>
      <c r="FV789" s="49" t="b">
        <v>0</v>
      </c>
      <c r="FW789" s="49" t="b">
        <v>0</v>
      </c>
      <c r="FX789" s="49" t="b">
        <v>0</v>
      </c>
      <c r="FY789" s="49" t="b">
        <v>0</v>
      </c>
      <c r="FZ789" s="49" t="b">
        <v>0</v>
      </c>
      <c r="GA789" s="49" t="b">
        <v>0</v>
      </c>
      <c r="GB789" s="49" t="b">
        <v>0</v>
      </c>
      <c r="GC789" s="49" t="b">
        <v>0</v>
      </c>
      <c r="GD789" s="49">
        <f>COUNTIF(O789:GC789, TRUE)</f>
        <v>1</v>
      </c>
    </row>
    <row r="790" spans="1:186" ht="14.25" customHeight="1" x14ac:dyDescent="0.3">
      <c r="A790" s="49">
        <v>43</v>
      </c>
      <c r="B790" s="49" t="s">
        <v>544</v>
      </c>
      <c r="C790" s="49" t="s">
        <v>544</v>
      </c>
      <c r="D790" s="49" t="str">
        <f>VLOOKUP(C790,[1]Planning!$C$81:$D$305,2,"false")</f>
        <v>PBM</v>
      </c>
      <c r="E790" s="49" t="s">
        <v>545</v>
      </c>
      <c r="F790" s="51" t="str">
        <f>VLOOKUP(E790, [1]Constituency!$K$2:$L$225, 2, FALSE)</f>
        <v>Johor</v>
      </c>
      <c r="G790" s="51" t="s">
        <v>2461</v>
      </c>
      <c r="H790" s="49" t="s">
        <v>2462</v>
      </c>
      <c r="I790" s="59">
        <v>44503</v>
      </c>
      <c r="J790" s="49">
        <v>2021</v>
      </c>
      <c r="K790" s="49">
        <v>11</v>
      </c>
      <c r="L790" s="49">
        <v>3</v>
      </c>
      <c r="M790" s="49" t="s">
        <v>2448</v>
      </c>
      <c r="N790" s="49" t="s">
        <v>1239</v>
      </c>
      <c r="O790" s="49" t="b">
        <v>0</v>
      </c>
      <c r="P790" s="49" t="b">
        <v>0</v>
      </c>
      <c r="Q790" s="49" t="b">
        <v>0</v>
      </c>
      <c r="R790" s="49" t="b">
        <v>0</v>
      </c>
      <c r="S790" s="49" t="b">
        <v>0</v>
      </c>
      <c r="T790" s="49" t="b">
        <v>0</v>
      </c>
      <c r="U790" s="49" t="b">
        <v>0</v>
      </c>
      <c r="V790" s="49" t="b">
        <v>0</v>
      </c>
      <c r="W790" s="49" t="b">
        <v>0</v>
      </c>
      <c r="X790" s="49" t="b">
        <v>0</v>
      </c>
      <c r="Y790" s="49" t="b">
        <v>0</v>
      </c>
      <c r="Z790" s="49" t="b">
        <v>0</v>
      </c>
      <c r="AA790" s="49" t="b">
        <v>0</v>
      </c>
      <c r="AB790" s="49" t="b">
        <v>0</v>
      </c>
      <c r="AC790" s="49" t="b">
        <v>0</v>
      </c>
      <c r="AD790" s="49" t="b">
        <v>0</v>
      </c>
      <c r="AE790" s="49" t="b">
        <v>0</v>
      </c>
      <c r="AF790" s="49" t="b">
        <v>0</v>
      </c>
      <c r="AG790" s="49" t="b">
        <v>0</v>
      </c>
      <c r="AH790" s="49" t="b">
        <v>0</v>
      </c>
      <c r="AI790" s="49" t="b">
        <v>0</v>
      </c>
      <c r="AJ790" s="49" t="b">
        <v>0</v>
      </c>
      <c r="AK790" s="49" t="b">
        <v>0</v>
      </c>
      <c r="AL790" s="49" t="b">
        <v>0</v>
      </c>
      <c r="AM790" s="49" t="b">
        <v>0</v>
      </c>
      <c r="AN790" s="49" t="b">
        <v>0</v>
      </c>
      <c r="AO790" s="49" t="b">
        <v>0</v>
      </c>
      <c r="AP790" s="49" t="b">
        <v>0</v>
      </c>
      <c r="AQ790" s="49" t="b">
        <v>0</v>
      </c>
      <c r="AR790" s="49" t="b">
        <v>0</v>
      </c>
      <c r="AS790" s="49" t="b">
        <v>0</v>
      </c>
      <c r="AT790" s="49" t="b">
        <v>0</v>
      </c>
      <c r="AU790" s="49" t="b">
        <v>0</v>
      </c>
      <c r="AV790" s="49" t="b">
        <v>0</v>
      </c>
      <c r="AW790" s="49" t="b">
        <v>0</v>
      </c>
      <c r="AX790" s="49" t="b">
        <v>0</v>
      </c>
      <c r="AY790" s="49" t="b">
        <v>0</v>
      </c>
      <c r="AZ790" s="49" t="b">
        <v>0</v>
      </c>
      <c r="BA790" s="49" t="b">
        <v>0</v>
      </c>
      <c r="BB790" s="49" t="b">
        <v>0</v>
      </c>
      <c r="BC790" s="49" t="b">
        <v>0</v>
      </c>
      <c r="BD790" s="49" t="b">
        <v>0</v>
      </c>
      <c r="BE790" s="49" t="b">
        <v>0</v>
      </c>
      <c r="BF790" s="49" t="b">
        <v>0</v>
      </c>
      <c r="BG790" s="49" t="b">
        <v>0</v>
      </c>
      <c r="BH790" s="49" t="b">
        <v>0</v>
      </c>
      <c r="BI790" s="49" t="b">
        <v>0</v>
      </c>
      <c r="BJ790" s="49" t="b">
        <v>0</v>
      </c>
      <c r="BK790" s="49" t="b">
        <v>0</v>
      </c>
      <c r="BL790" s="49" t="b">
        <v>0</v>
      </c>
      <c r="BM790" s="49" t="b">
        <v>0</v>
      </c>
      <c r="BN790" s="49" t="b">
        <v>0</v>
      </c>
      <c r="BO790" s="49" t="b">
        <v>0</v>
      </c>
      <c r="BP790" s="49" t="b">
        <v>0</v>
      </c>
      <c r="BQ790" s="49" t="b">
        <v>0</v>
      </c>
      <c r="BR790" s="49" t="b">
        <v>0</v>
      </c>
      <c r="BS790" s="49" t="b">
        <v>0</v>
      </c>
      <c r="BT790" s="49" t="b">
        <v>0</v>
      </c>
      <c r="BU790" s="49" t="b">
        <v>0</v>
      </c>
      <c r="BV790" s="49" t="b">
        <v>0</v>
      </c>
      <c r="BW790" s="49" t="b">
        <v>0</v>
      </c>
      <c r="BX790" s="49" t="b">
        <v>0</v>
      </c>
      <c r="BY790" s="49" t="b">
        <v>0</v>
      </c>
      <c r="BZ790" s="49" t="b">
        <v>0</v>
      </c>
      <c r="CA790" s="49" t="b">
        <v>0</v>
      </c>
      <c r="CB790" s="49" t="b">
        <v>0</v>
      </c>
      <c r="CC790" s="49" t="b">
        <v>0</v>
      </c>
      <c r="CD790" s="49" t="b">
        <v>0</v>
      </c>
      <c r="CE790" s="49" t="b">
        <v>0</v>
      </c>
      <c r="CF790" s="49" t="b">
        <v>0</v>
      </c>
      <c r="CG790" s="49" t="b">
        <v>0</v>
      </c>
      <c r="CH790" s="49" t="b">
        <v>0</v>
      </c>
      <c r="CI790" s="49" t="b">
        <v>0</v>
      </c>
      <c r="CJ790" s="49" t="b">
        <v>0</v>
      </c>
      <c r="CK790" s="49" t="b">
        <v>0</v>
      </c>
      <c r="CL790" s="49" t="b">
        <v>0</v>
      </c>
      <c r="CM790" s="49" t="b">
        <v>0</v>
      </c>
      <c r="CN790" s="49" t="b">
        <v>0</v>
      </c>
      <c r="CO790" s="49" t="b">
        <v>0</v>
      </c>
      <c r="CP790" s="49" t="b">
        <v>0</v>
      </c>
      <c r="CQ790" s="49" t="b">
        <v>0</v>
      </c>
      <c r="CR790" s="49" t="b">
        <v>1</v>
      </c>
      <c r="CS790" s="49" t="b">
        <v>0</v>
      </c>
      <c r="CT790" s="49" t="b">
        <v>0</v>
      </c>
      <c r="CU790" s="49" t="b">
        <v>0</v>
      </c>
      <c r="CV790" s="49" t="b">
        <v>0</v>
      </c>
      <c r="CW790" s="49" t="b">
        <v>0</v>
      </c>
      <c r="CX790" s="49" t="b">
        <v>0</v>
      </c>
      <c r="CY790" s="49" t="b">
        <v>0</v>
      </c>
      <c r="CZ790" s="49" t="b">
        <v>0</v>
      </c>
      <c r="DA790" s="49" t="b">
        <v>0</v>
      </c>
      <c r="DB790" s="49" t="b">
        <v>0</v>
      </c>
      <c r="DC790" s="49" t="b">
        <v>0</v>
      </c>
      <c r="DD790" s="49" t="b">
        <v>0</v>
      </c>
      <c r="DE790" s="49" t="b">
        <v>0</v>
      </c>
      <c r="DF790" s="49" t="b">
        <v>0</v>
      </c>
      <c r="DG790" s="49" t="b">
        <v>0</v>
      </c>
      <c r="DH790" s="49" t="b">
        <v>0</v>
      </c>
      <c r="DI790" s="49" t="b">
        <v>0</v>
      </c>
      <c r="DJ790" s="49" t="b">
        <v>0</v>
      </c>
      <c r="DK790" s="49" t="b">
        <v>0</v>
      </c>
      <c r="DL790" s="49" t="b">
        <v>0</v>
      </c>
      <c r="DM790" s="49" t="b">
        <v>0</v>
      </c>
      <c r="DN790" s="49" t="b">
        <v>0</v>
      </c>
      <c r="DO790" s="49" t="b">
        <v>0</v>
      </c>
      <c r="DP790" s="49" t="b">
        <v>0</v>
      </c>
      <c r="DQ790" s="49" t="b">
        <v>0</v>
      </c>
      <c r="DR790" s="49" t="b">
        <v>0</v>
      </c>
      <c r="DS790" s="49" t="b">
        <v>0</v>
      </c>
      <c r="DT790" s="49" t="b">
        <v>0</v>
      </c>
      <c r="DU790" s="49" t="b">
        <v>0</v>
      </c>
      <c r="DV790" s="49" t="b">
        <v>0</v>
      </c>
      <c r="DW790" s="49" t="b">
        <v>0</v>
      </c>
      <c r="DX790" s="49" t="b">
        <v>0</v>
      </c>
      <c r="DY790" s="49" t="b">
        <v>0</v>
      </c>
      <c r="DZ790" s="49" t="b">
        <v>0</v>
      </c>
      <c r="EA790" s="49" t="b">
        <v>0</v>
      </c>
      <c r="EB790" s="49" t="b">
        <v>0</v>
      </c>
      <c r="EC790" s="49" t="b">
        <v>0</v>
      </c>
      <c r="ED790" s="49" t="b">
        <v>0</v>
      </c>
      <c r="EE790" s="49" t="b">
        <v>0</v>
      </c>
      <c r="EF790" s="49" t="b">
        <v>0</v>
      </c>
      <c r="EG790" s="49" t="b">
        <v>0</v>
      </c>
      <c r="EH790" s="49" t="b">
        <v>0</v>
      </c>
      <c r="EI790" s="49" t="b">
        <v>0</v>
      </c>
      <c r="EJ790" s="49" t="b">
        <v>0</v>
      </c>
      <c r="EK790" s="49" t="b">
        <v>0</v>
      </c>
      <c r="EL790" s="49" t="b">
        <v>0</v>
      </c>
      <c r="EM790" s="49" t="b">
        <v>0</v>
      </c>
      <c r="EN790" s="49" t="b">
        <v>0</v>
      </c>
      <c r="EO790" s="49" t="b">
        <v>0</v>
      </c>
      <c r="EP790" s="49" t="b">
        <v>0</v>
      </c>
      <c r="EQ790" s="49" t="b">
        <v>0</v>
      </c>
      <c r="ER790" s="49" t="b">
        <v>0</v>
      </c>
      <c r="ES790" s="49" t="b">
        <v>0</v>
      </c>
      <c r="ET790" s="49" t="b">
        <v>0</v>
      </c>
      <c r="EU790" s="49" t="b">
        <v>0</v>
      </c>
      <c r="EV790" s="49" t="b">
        <v>0</v>
      </c>
      <c r="EW790" s="49" t="b">
        <v>0</v>
      </c>
      <c r="EX790" s="49" t="b">
        <v>0</v>
      </c>
      <c r="EY790" s="49" t="b">
        <v>0</v>
      </c>
      <c r="EZ790" s="49" t="b">
        <v>0</v>
      </c>
      <c r="FA790" s="49" t="b">
        <v>0</v>
      </c>
      <c r="FB790" s="49" t="b">
        <v>0</v>
      </c>
      <c r="FC790" s="49" t="b">
        <v>0</v>
      </c>
      <c r="FD790" s="49" t="b">
        <v>0</v>
      </c>
      <c r="FE790" s="49" t="b">
        <v>0</v>
      </c>
      <c r="FF790" s="49" t="b">
        <v>0</v>
      </c>
      <c r="FG790" s="49" t="b">
        <v>0</v>
      </c>
      <c r="FH790" s="49" t="b">
        <v>0</v>
      </c>
      <c r="FI790" s="49" t="b">
        <v>0</v>
      </c>
      <c r="FJ790" s="49" t="b">
        <v>0</v>
      </c>
      <c r="FK790" s="49" t="b">
        <v>0</v>
      </c>
      <c r="FL790" s="49" t="b">
        <v>0</v>
      </c>
      <c r="FM790" s="49" t="b">
        <v>0</v>
      </c>
      <c r="FN790" s="49" t="b">
        <v>0</v>
      </c>
      <c r="FO790" s="49" t="b">
        <v>0</v>
      </c>
      <c r="FP790" s="49" t="b">
        <v>0</v>
      </c>
      <c r="FQ790" s="49" t="b">
        <v>0</v>
      </c>
      <c r="FR790" s="49" t="b">
        <v>0</v>
      </c>
      <c r="FS790" s="49" t="b">
        <v>0</v>
      </c>
      <c r="FT790" s="49" t="b">
        <v>0</v>
      </c>
      <c r="FU790" s="49" t="b">
        <v>0</v>
      </c>
      <c r="FV790" s="49" t="b">
        <v>0</v>
      </c>
      <c r="FW790" s="49" t="b">
        <v>0</v>
      </c>
      <c r="FX790" s="49" t="b">
        <v>0</v>
      </c>
      <c r="FY790" s="49" t="b">
        <v>0</v>
      </c>
      <c r="FZ790" s="49" t="b">
        <v>0</v>
      </c>
      <c r="GA790" s="49" t="b">
        <v>0</v>
      </c>
      <c r="GB790" s="49" t="b">
        <v>0</v>
      </c>
      <c r="GC790" s="49" t="b">
        <v>0</v>
      </c>
      <c r="GD790" s="49">
        <f>COUNTIF(O790:GC790, TRUE)</f>
        <v>1</v>
      </c>
    </row>
    <row r="791" spans="1:186" ht="14.25" customHeight="1" x14ac:dyDescent="0.3">
      <c r="A791" s="49">
        <v>1</v>
      </c>
      <c r="B791" s="49" t="s">
        <v>853</v>
      </c>
      <c r="C791" s="49" t="s">
        <v>853</v>
      </c>
      <c r="D791" s="49" t="str">
        <f>VLOOKUP(C791,[1]Planning!$C$81:$D$305,2,"false")</f>
        <v>PH - DAP</v>
      </c>
      <c r="E791" s="49" t="s">
        <v>854</v>
      </c>
      <c r="F791" s="51" t="str">
        <f>VLOOKUP(E791, [1]Constituency!$K$2:$L$225, 2, FALSE)</f>
        <v>Pulau Pinang</v>
      </c>
      <c r="G791" s="51" t="s">
        <v>2463</v>
      </c>
      <c r="H791" s="49" t="s">
        <v>2464</v>
      </c>
      <c r="I791" s="59">
        <v>43760</v>
      </c>
      <c r="J791" s="49">
        <v>2019</v>
      </c>
      <c r="K791" s="49">
        <v>10</v>
      </c>
      <c r="L791" s="49">
        <v>22</v>
      </c>
      <c r="M791" s="49" t="s">
        <v>2465</v>
      </c>
      <c r="N791" s="49" t="s">
        <v>1239</v>
      </c>
      <c r="O791" s="49" t="b">
        <v>0</v>
      </c>
      <c r="P791" s="49" t="b">
        <v>0</v>
      </c>
      <c r="Q791" s="49" t="b">
        <v>0</v>
      </c>
      <c r="R791" s="49" t="b">
        <v>0</v>
      </c>
      <c r="S791" s="49" t="b">
        <v>0</v>
      </c>
      <c r="T791" s="49" t="b">
        <v>0</v>
      </c>
      <c r="U791" s="49" t="b">
        <v>0</v>
      </c>
      <c r="V791" s="49" t="b">
        <v>0</v>
      </c>
      <c r="W791" s="49" t="b">
        <v>0</v>
      </c>
      <c r="X791" s="49" t="b">
        <v>0</v>
      </c>
      <c r="Y791" s="49" t="b">
        <v>0</v>
      </c>
      <c r="Z791" s="49" t="b">
        <v>0</v>
      </c>
      <c r="AA791" s="49" t="b">
        <v>0</v>
      </c>
      <c r="AB791" s="49" t="b">
        <v>0</v>
      </c>
      <c r="AC791" s="49" t="b">
        <v>0</v>
      </c>
      <c r="AD791" s="49" t="b">
        <v>0</v>
      </c>
      <c r="AE791" s="49" t="b">
        <v>0</v>
      </c>
      <c r="AF791" s="49" t="b">
        <v>0</v>
      </c>
      <c r="AG791" s="49" t="b">
        <v>0</v>
      </c>
      <c r="AH791" s="49" t="b">
        <v>0</v>
      </c>
      <c r="AI791" s="49" t="b">
        <v>0</v>
      </c>
      <c r="AJ791" s="49" t="b">
        <v>0</v>
      </c>
      <c r="AK791" s="49" t="b">
        <v>0</v>
      </c>
      <c r="AL791" s="49" t="b">
        <v>0</v>
      </c>
      <c r="AM791" s="49" t="b">
        <v>0</v>
      </c>
      <c r="AN791" s="49" t="b">
        <v>0</v>
      </c>
      <c r="AO791" s="49" t="b">
        <v>0</v>
      </c>
      <c r="AP791" s="49" t="b">
        <v>0</v>
      </c>
      <c r="AQ791" s="49" t="b">
        <v>0</v>
      </c>
      <c r="AR791" s="49" t="b">
        <v>0</v>
      </c>
      <c r="AS791" s="49" t="b">
        <v>0</v>
      </c>
      <c r="AT791" s="49" t="b">
        <v>0</v>
      </c>
      <c r="AU791" s="49" t="b">
        <v>0</v>
      </c>
      <c r="AV791" s="49" t="b">
        <v>0</v>
      </c>
      <c r="AW791" s="49" t="b">
        <v>0</v>
      </c>
      <c r="AX791" s="49" t="b">
        <v>0</v>
      </c>
      <c r="AY791" s="49" t="b">
        <v>0</v>
      </c>
      <c r="AZ791" s="49" t="b">
        <v>0</v>
      </c>
      <c r="BA791" s="49" t="b">
        <v>0</v>
      </c>
      <c r="BB791" s="49" t="b">
        <v>0</v>
      </c>
      <c r="BC791" s="49" t="b">
        <v>0</v>
      </c>
      <c r="BD791" s="49" t="b">
        <v>0</v>
      </c>
      <c r="BE791" s="49" t="b">
        <v>0</v>
      </c>
      <c r="BF791" s="49" t="b">
        <v>0</v>
      </c>
      <c r="BG791" s="49" t="b">
        <v>0</v>
      </c>
      <c r="BH791" s="49" t="b">
        <v>0</v>
      </c>
      <c r="BI791" s="49" t="b">
        <v>0</v>
      </c>
      <c r="BJ791" s="49" t="b">
        <v>0</v>
      </c>
      <c r="BK791" s="49" t="b">
        <v>0</v>
      </c>
      <c r="BL791" s="49" t="b">
        <v>0</v>
      </c>
      <c r="BM791" s="49" t="b">
        <v>0</v>
      </c>
      <c r="BN791" s="49" t="b">
        <v>0</v>
      </c>
      <c r="BO791" s="49" t="b">
        <v>0</v>
      </c>
      <c r="BP791" s="49" t="b">
        <v>0</v>
      </c>
      <c r="BQ791" s="49" t="b">
        <v>0</v>
      </c>
      <c r="BR791" s="49" t="b">
        <v>0</v>
      </c>
      <c r="BS791" s="49" t="b">
        <v>0</v>
      </c>
      <c r="BT791" s="49" t="b">
        <v>0</v>
      </c>
      <c r="BU791" s="49" t="b">
        <v>0</v>
      </c>
      <c r="BV791" s="49" t="b">
        <v>0</v>
      </c>
      <c r="BW791" s="49" t="b">
        <v>0</v>
      </c>
      <c r="BX791" s="49" t="b">
        <v>0</v>
      </c>
      <c r="BY791" s="49" t="b">
        <v>0</v>
      </c>
      <c r="BZ791" s="49" t="b">
        <v>0</v>
      </c>
      <c r="CA791" s="49" t="b">
        <v>0</v>
      </c>
      <c r="CB791" s="49" t="b">
        <v>0</v>
      </c>
      <c r="CC791" s="49" t="b">
        <v>0</v>
      </c>
      <c r="CD791" s="49" t="b">
        <v>0</v>
      </c>
      <c r="CE791" s="49" t="b">
        <v>0</v>
      </c>
      <c r="CF791" s="49" t="b">
        <v>0</v>
      </c>
      <c r="CG791" s="49" t="b">
        <v>0</v>
      </c>
      <c r="CH791" s="49" t="b">
        <v>0</v>
      </c>
      <c r="CI791" s="49" t="b">
        <v>0</v>
      </c>
      <c r="CJ791" s="49" t="b">
        <v>0</v>
      </c>
      <c r="CK791" s="49" t="b">
        <v>0</v>
      </c>
      <c r="CL791" s="49" t="b">
        <v>0</v>
      </c>
      <c r="CM791" s="49" t="b">
        <v>0</v>
      </c>
      <c r="CN791" s="49" t="b">
        <v>0</v>
      </c>
      <c r="CO791" s="49" t="b">
        <v>0</v>
      </c>
      <c r="CP791" s="49" t="b">
        <v>0</v>
      </c>
      <c r="CQ791" s="49" t="b">
        <v>0</v>
      </c>
      <c r="CR791" s="49" t="b">
        <v>1</v>
      </c>
      <c r="CS791" s="49" t="b">
        <v>0</v>
      </c>
      <c r="CT791" s="49" t="b">
        <v>0</v>
      </c>
      <c r="CU791" s="49" t="b">
        <v>0</v>
      </c>
      <c r="CV791" s="49" t="b">
        <v>0</v>
      </c>
      <c r="CW791" s="49" t="b">
        <v>0</v>
      </c>
      <c r="CX791" s="49" t="b">
        <v>0</v>
      </c>
      <c r="CY791" s="49" t="b">
        <v>0</v>
      </c>
      <c r="CZ791" s="49" t="b">
        <v>0</v>
      </c>
      <c r="DA791" s="49" t="b">
        <v>0</v>
      </c>
      <c r="DB791" s="49" t="b">
        <v>0</v>
      </c>
      <c r="DC791" s="49" t="b">
        <v>0</v>
      </c>
      <c r="DD791" s="49" t="b">
        <v>0</v>
      </c>
      <c r="DE791" s="49" t="b">
        <v>0</v>
      </c>
      <c r="DF791" s="49" t="b">
        <v>0</v>
      </c>
      <c r="DG791" s="49" t="b">
        <v>0</v>
      </c>
      <c r="DH791" s="49" t="b">
        <v>0</v>
      </c>
      <c r="DI791" s="49" t="b">
        <v>0</v>
      </c>
      <c r="DJ791" s="49" t="b">
        <v>0</v>
      </c>
      <c r="DK791" s="49" t="b">
        <v>0</v>
      </c>
      <c r="DL791" s="49" t="b">
        <v>0</v>
      </c>
      <c r="DM791" s="49" t="b">
        <v>0</v>
      </c>
      <c r="DN791" s="49" t="b">
        <v>0</v>
      </c>
      <c r="DO791" s="49" t="b">
        <v>0</v>
      </c>
      <c r="DP791" s="49" t="b">
        <v>0</v>
      </c>
      <c r="DQ791" s="49" t="b">
        <v>0</v>
      </c>
      <c r="DR791" s="49" t="b">
        <v>1</v>
      </c>
      <c r="DS791" s="49" t="b">
        <v>0</v>
      </c>
      <c r="DT791" s="49" t="b">
        <v>0</v>
      </c>
      <c r="DU791" s="49" t="b">
        <v>0</v>
      </c>
      <c r="DV791" s="49" t="b">
        <v>0</v>
      </c>
      <c r="DW791" s="49" t="b">
        <v>0</v>
      </c>
      <c r="DX791" s="49" t="b">
        <v>0</v>
      </c>
      <c r="DY791" s="49" t="b">
        <v>0</v>
      </c>
      <c r="DZ791" s="49" t="b">
        <v>0</v>
      </c>
      <c r="EA791" s="49" t="b">
        <v>0</v>
      </c>
      <c r="EB791" s="49" t="b">
        <v>0</v>
      </c>
      <c r="EC791" s="49" t="b">
        <v>0</v>
      </c>
      <c r="ED791" s="49" t="b">
        <v>0</v>
      </c>
      <c r="EE791" s="49" t="b">
        <v>0</v>
      </c>
      <c r="EF791" s="49" t="b">
        <v>0</v>
      </c>
      <c r="EG791" s="49" t="b">
        <v>0</v>
      </c>
      <c r="EH791" s="49" t="b">
        <v>0</v>
      </c>
      <c r="EI791" s="49" t="b">
        <v>0</v>
      </c>
      <c r="EJ791" s="49" t="b">
        <v>0</v>
      </c>
      <c r="EK791" s="49" t="b">
        <v>0</v>
      </c>
      <c r="EL791" s="49" t="b">
        <v>0</v>
      </c>
      <c r="EM791" s="49" t="b">
        <v>0</v>
      </c>
      <c r="EN791" s="49" t="b">
        <v>0</v>
      </c>
      <c r="EO791" s="49" t="b">
        <v>0</v>
      </c>
      <c r="EP791" s="49" t="b">
        <v>0</v>
      </c>
      <c r="EQ791" s="49" t="b">
        <v>0</v>
      </c>
      <c r="ER791" s="49" t="b">
        <v>0</v>
      </c>
      <c r="ES791" s="49" t="b">
        <v>0</v>
      </c>
      <c r="ET791" s="49" t="b">
        <v>0</v>
      </c>
      <c r="EU791" s="49" t="b">
        <v>0</v>
      </c>
      <c r="EV791" s="49" t="b">
        <v>0</v>
      </c>
      <c r="EW791" s="49" t="b">
        <v>0</v>
      </c>
      <c r="EX791" s="49" t="b">
        <v>0</v>
      </c>
      <c r="EY791" s="49" t="b">
        <v>0</v>
      </c>
      <c r="EZ791" s="49" t="b">
        <v>0</v>
      </c>
      <c r="FA791" s="49" t="b">
        <v>0</v>
      </c>
      <c r="FB791" s="49" t="b">
        <v>0</v>
      </c>
      <c r="FC791" s="49" t="b">
        <v>0</v>
      </c>
      <c r="FD791" s="49" t="b">
        <v>0</v>
      </c>
      <c r="FE791" s="49" t="b">
        <v>0</v>
      </c>
      <c r="FF791" s="49" t="b">
        <v>0</v>
      </c>
      <c r="FG791" s="49" t="b">
        <v>0</v>
      </c>
      <c r="FH791" s="49" t="b">
        <v>0</v>
      </c>
      <c r="FI791" s="49" t="b">
        <v>0</v>
      </c>
      <c r="FJ791" s="49" t="b">
        <v>0</v>
      </c>
      <c r="FK791" s="49" t="b">
        <v>0</v>
      </c>
      <c r="FL791" s="49" t="b">
        <v>0</v>
      </c>
      <c r="FM791" s="49" t="b">
        <v>0</v>
      </c>
      <c r="FN791" s="49" t="b">
        <v>0</v>
      </c>
      <c r="FO791" s="49" t="b">
        <v>0</v>
      </c>
      <c r="FP791" s="49" t="b">
        <v>0</v>
      </c>
      <c r="FQ791" s="49" t="b">
        <v>0</v>
      </c>
      <c r="FR791" s="49" t="b">
        <v>0</v>
      </c>
      <c r="FS791" s="49" t="b">
        <v>0</v>
      </c>
      <c r="FT791" s="49" t="b">
        <v>0</v>
      </c>
      <c r="FU791" s="49" t="b">
        <v>0</v>
      </c>
      <c r="FV791" s="49" t="b">
        <v>0</v>
      </c>
      <c r="FW791" s="49" t="b">
        <v>0</v>
      </c>
      <c r="FX791" s="49" t="b">
        <v>0</v>
      </c>
      <c r="FY791" s="49" t="b">
        <v>0</v>
      </c>
      <c r="FZ791" s="49" t="b">
        <v>0</v>
      </c>
      <c r="GA791" s="49" t="b">
        <v>0</v>
      </c>
      <c r="GB791" s="49" t="b">
        <v>0</v>
      </c>
      <c r="GC791" s="49" t="b">
        <v>0</v>
      </c>
      <c r="GD791" s="49">
        <f>COUNTIF(O791:GC791, TRUE)</f>
        <v>2</v>
      </c>
    </row>
    <row r="792" spans="1:186" ht="14.25" customHeight="1" x14ac:dyDescent="0.3">
      <c r="A792" s="49">
        <v>19</v>
      </c>
      <c r="B792" s="49" t="s">
        <v>627</v>
      </c>
      <c r="C792" s="49" t="s">
        <v>627</v>
      </c>
      <c r="D792" s="49" t="str">
        <f>VLOOKUP(C792,[1]Planning!$C$81:$D$305,2,"false")</f>
        <v>PH - PKR</v>
      </c>
      <c r="E792" s="49" t="s">
        <v>628</v>
      </c>
      <c r="F792" s="51" t="str">
        <f>VLOOKUP(E792, [1]Constituency!$K$2:$L$225, 2, FALSE)</f>
        <v>Pulau Pinang</v>
      </c>
      <c r="G792" s="51" t="s">
        <v>2466</v>
      </c>
      <c r="H792" s="49" t="s">
        <v>2467</v>
      </c>
      <c r="I792" s="59">
        <v>43767</v>
      </c>
      <c r="J792" s="49">
        <v>2019</v>
      </c>
      <c r="K792" s="49">
        <v>10</v>
      </c>
      <c r="L792" s="49">
        <v>29</v>
      </c>
      <c r="M792" s="49" t="s">
        <v>2465</v>
      </c>
      <c r="N792" s="49" t="s">
        <v>1239</v>
      </c>
      <c r="O792" s="49" t="b">
        <v>0</v>
      </c>
      <c r="P792" s="49" t="b">
        <v>0</v>
      </c>
      <c r="Q792" s="49" t="b">
        <v>0</v>
      </c>
      <c r="R792" s="49" t="b">
        <v>0</v>
      </c>
      <c r="S792" s="49" t="b">
        <v>0</v>
      </c>
      <c r="T792" s="49" t="b">
        <v>0</v>
      </c>
      <c r="U792" s="49" t="b">
        <v>0</v>
      </c>
      <c r="V792" s="49" t="b">
        <v>0</v>
      </c>
      <c r="W792" s="49" t="b">
        <v>0</v>
      </c>
      <c r="X792" s="49" t="b">
        <v>0</v>
      </c>
      <c r="Y792" s="49" t="b">
        <v>0</v>
      </c>
      <c r="Z792" s="49" t="b">
        <v>0</v>
      </c>
      <c r="AA792" s="49" t="b">
        <v>0</v>
      </c>
      <c r="AB792" s="49" t="b">
        <v>0</v>
      </c>
      <c r="AC792" s="49" t="b">
        <v>0</v>
      </c>
      <c r="AD792" s="49" t="b">
        <v>0</v>
      </c>
      <c r="AE792" s="49" t="b">
        <v>0</v>
      </c>
      <c r="AF792" s="49" t="b">
        <v>0</v>
      </c>
      <c r="AG792" s="49" t="b">
        <v>0</v>
      </c>
      <c r="AH792" s="49" t="b">
        <v>0</v>
      </c>
      <c r="AI792" s="49" t="b">
        <v>0</v>
      </c>
      <c r="AJ792" s="49" t="b">
        <v>0</v>
      </c>
      <c r="AK792" s="49" t="b">
        <v>0</v>
      </c>
      <c r="AL792" s="49" t="b">
        <v>0</v>
      </c>
      <c r="AM792" s="49" t="b">
        <v>0</v>
      </c>
      <c r="AN792" s="49" t="b">
        <v>0</v>
      </c>
      <c r="AO792" s="49" t="b">
        <v>0</v>
      </c>
      <c r="AP792" s="49" t="b">
        <v>0</v>
      </c>
      <c r="AQ792" s="49" t="b">
        <v>0</v>
      </c>
      <c r="AR792" s="49" t="b">
        <v>0</v>
      </c>
      <c r="AS792" s="49" t="b">
        <v>0</v>
      </c>
      <c r="AT792" s="49" t="b">
        <v>0</v>
      </c>
      <c r="AU792" s="49" t="b">
        <v>0</v>
      </c>
      <c r="AV792" s="49" t="b">
        <v>0</v>
      </c>
      <c r="AW792" s="49" t="b">
        <v>0</v>
      </c>
      <c r="AX792" s="49" t="b">
        <v>0</v>
      </c>
      <c r="AY792" s="49" t="b">
        <v>0</v>
      </c>
      <c r="AZ792" s="49" t="b">
        <v>0</v>
      </c>
      <c r="BA792" s="49" t="b">
        <v>0</v>
      </c>
      <c r="BB792" s="49" t="b">
        <v>0</v>
      </c>
      <c r="BC792" s="49" t="b">
        <v>0</v>
      </c>
      <c r="BD792" s="49" t="b">
        <v>0</v>
      </c>
      <c r="BE792" s="49" t="b">
        <v>0</v>
      </c>
      <c r="BF792" s="49" t="b">
        <v>0</v>
      </c>
      <c r="BG792" s="49" t="b">
        <v>0</v>
      </c>
      <c r="BH792" s="49" t="b">
        <v>0</v>
      </c>
      <c r="BI792" s="49" t="b">
        <v>0</v>
      </c>
      <c r="BJ792" s="49" t="b">
        <v>0</v>
      </c>
      <c r="BK792" s="49" t="b">
        <v>0</v>
      </c>
      <c r="BL792" s="49" t="b">
        <v>0</v>
      </c>
      <c r="BM792" s="49" t="b">
        <v>0</v>
      </c>
      <c r="BN792" s="49" t="b">
        <v>0</v>
      </c>
      <c r="BO792" s="49" t="b">
        <v>0</v>
      </c>
      <c r="BP792" s="49" t="b">
        <v>0</v>
      </c>
      <c r="BQ792" s="49" t="b">
        <v>0</v>
      </c>
      <c r="BR792" s="49" t="b">
        <v>0</v>
      </c>
      <c r="BS792" s="49" t="b">
        <v>0</v>
      </c>
      <c r="BT792" s="49" t="b">
        <v>0</v>
      </c>
      <c r="BU792" s="49" t="b">
        <v>0</v>
      </c>
      <c r="BV792" s="49" t="b">
        <v>0</v>
      </c>
      <c r="BW792" s="49" t="b">
        <v>0</v>
      </c>
      <c r="BX792" s="49" t="b">
        <v>0</v>
      </c>
      <c r="BY792" s="49" t="b">
        <v>0</v>
      </c>
      <c r="BZ792" s="49" t="b">
        <v>0</v>
      </c>
      <c r="CA792" s="49" t="b">
        <v>0</v>
      </c>
      <c r="CB792" s="49" t="b">
        <v>0</v>
      </c>
      <c r="CC792" s="49" t="b">
        <v>0</v>
      </c>
      <c r="CD792" s="49" t="b">
        <v>0</v>
      </c>
      <c r="CE792" s="49" t="b">
        <v>0</v>
      </c>
      <c r="CF792" s="49" t="b">
        <v>0</v>
      </c>
      <c r="CG792" s="49" t="b">
        <v>0</v>
      </c>
      <c r="CH792" s="49" t="b">
        <v>0</v>
      </c>
      <c r="CI792" s="49" t="b">
        <v>0</v>
      </c>
      <c r="CJ792" s="49" t="b">
        <v>0</v>
      </c>
      <c r="CK792" s="49" t="b">
        <v>0</v>
      </c>
      <c r="CL792" s="49" t="b">
        <v>0</v>
      </c>
      <c r="CM792" s="49" t="b">
        <v>0</v>
      </c>
      <c r="CN792" s="49" t="b">
        <v>0</v>
      </c>
      <c r="CO792" s="49" t="b">
        <v>0</v>
      </c>
      <c r="CP792" s="49" t="b">
        <v>0</v>
      </c>
      <c r="CQ792" s="49" t="b">
        <v>0</v>
      </c>
      <c r="CR792" s="49" t="b">
        <v>0</v>
      </c>
      <c r="CS792" s="49" t="b">
        <v>1</v>
      </c>
      <c r="CT792" s="49" t="b">
        <v>0</v>
      </c>
      <c r="CU792" s="49" t="b">
        <v>0</v>
      </c>
      <c r="CV792" s="49" t="b">
        <v>0</v>
      </c>
      <c r="CW792" s="49" t="b">
        <v>0</v>
      </c>
      <c r="CX792" s="49" t="b">
        <v>0</v>
      </c>
      <c r="CY792" s="49" t="b">
        <v>0</v>
      </c>
      <c r="CZ792" s="49" t="b">
        <v>0</v>
      </c>
      <c r="DA792" s="49" t="b">
        <v>0</v>
      </c>
      <c r="DB792" s="49" t="b">
        <v>0</v>
      </c>
      <c r="DC792" s="49" t="b">
        <v>0</v>
      </c>
      <c r="DD792" s="49" t="b">
        <v>0</v>
      </c>
      <c r="DE792" s="49" t="b">
        <v>0</v>
      </c>
      <c r="DF792" s="49" t="b">
        <v>0</v>
      </c>
      <c r="DG792" s="49" t="b">
        <v>0</v>
      </c>
      <c r="DH792" s="49" t="b">
        <v>0</v>
      </c>
      <c r="DI792" s="49" t="b">
        <v>0</v>
      </c>
      <c r="DJ792" s="49" t="b">
        <v>0</v>
      </c>
      <c r="DK792" s="49" t="b">
        <v>0</v>
      </c>
      <c r="DL792" s="49" t="b">
        <v>0</v>
      </c>
      <c r="DM792" s="49" t="b">
        <v>0</v>
      </c>
      <c r="DN792" s="49" t="b">
        <v>0</v>
      </c>
      <c r="DO792" s="49" t="b">
        <v>0</v>
      </c>
      <c r="DP792" s="49" t="b">
        <v>0</v>
      </c>
      <c r="DQ792" s="49" t="b">
        <v>0</v>
      </c>
      <c r="DR792" s="49" t="b">
        <v>0</v>
      </c>
      <c r="DS792" s="49" t="b">
        <v>0</v>
      </c>
      <c r="DT792" s="49" t="b">
        <v>0</v>
      </c>
      <c r="DU792" s="49" t="b">
        <v>0</v>
      </c>
      <c r="DV792" s="49" t="b">
        <v>0</v>
      </c>
      <c r="DW792" s="49" t="b">
        <v>0</v>
      </c>
      <c r="DX792" s="49" t="b">
        <v>0</v>
      </c>
      <c r="DY792" s="49" t="b">
        <v>0</v>
      </c>
      <c r="DZ792" s="49" t="b">
        <v>0</v>
      </c>
      <c r="EA792" s="49" t="b">
        <v>0</v>
      </c>
      <c r="EB792" s="49" t="b">
        <v>0</v>
      </c>
      <c r="EC792" s="49" t="b">
        <v>0</v>
      </c>
      <c r="ED792" s="49" t="b">
        <v>0</v>
      </c>
      <c r="EE792" s="49" t="b">
        <v>0</v>
      </c>
      <c r="EF792" s="49" t="b">
        <v>0</v>
      </c>
      <c r="EG792" s="49" t="b">
        <v>0</v>
      </c>
      <c r="EH792" s="49" t="b">
        <v>0</v>
      </c>
      <c r="EI792" s="49" t="b">
        <v>0</v>
      </c>
      <c r="EJ792" s="49" t="b">
        <v>0</v>
      </c>
      <c r="EK792" s="49" t="b">
        <v>0</v>
      </c>
      <c r="EL792" s="49" t="b">
        <v>0</v>
      </c>
      <c r="EM792" s="49" t="b">
        <v>0</v>
      </c>
      <c r="EN792" s="49" t="b">
        <v>0</v>
      </c>
      <c r="EO792" s="49" t="b">
        <v>0</v>
      </c>
      <c r="EP792" s="49" t="b">
        <v>0</v>
      </c>
      <c r="EQ792" s="49" t="b">
        <v>0</v>
      </c>
      <c r="ER792" s="49" t="b">
        <v>0</v>
      </c>
      <c r="ES792" s="49" t="b">
        <v>0</v>
      </c>
      <c r="ET792" s="49" t="b">
        <v>0</v>
      </c>
      <c r="EU792" s="49" t="b">
        <v>0</v>
      </c>
      <c r="EV792" s="49" t="b">
        <v>0</v>
      </c>
      <c r="EW792" s="49" t="b">
        <v>0</v>
      </c>
      <c r="EX792" s="49" t="b">
        <v>0</v>
      </c>
      <c r="EY792" s="49" t="b">
        <v>0</v>
      </c>
      <c r="EZ792" s="49" t="b">
        <v>0</v>
      </c>
      <c r="FA792" s="49" t="b">
        <v>0</v>
      </c>
      <c r="FB792" s="49" t="b">
        <v>0</v>
      </c>
      <c r="FC792" s="49" t="b">
        <v>0</v>
      </c>
      <c r="FD792" s="49" t="b">
        <v>0</v>
      </c>
      <c r="FE792" s="49" t="b">
        <v>0</v>
      </c>
      <c r="FF792" s="49" t="b">
        <v>0</v>
      </c>
      <c r="FG792" s="49" t="b">
        <v>0</v>
      </c>
      <c r="FH792" s="49" t="b">
        <v>0</v>
      </c>
      <c r="FI792" s="49" t="b">
        <v>0</v>
      </c>
      <c r="FJ792" s="49" t="b">
        <v>0</v>
      </c>
      <c r="FK792" s="49" t="b">
        <v>0</v>
      </c>
      <c r="FL792" s="49" t="b">
        <v>0</v>
      </c>
      <c r="FM792" s="49" t="b">
        <v>0</v>
      </c>
      <c r="FN792" s="49" t="b">
        <v>0</v>
      </c>
      <c r="FO792" s="49" t="b">
        <v>0</v>
      </c>
      <c r="FP792" s="49" t="b">
        <v>0</v>
      </c>
      <c r="FQ792" s="49" t="b">
        <v>0</v>
      </c>
      <c r="FR792" s="49" t="b">
        <v>0</v>
      </c>
      <c r="FS792" s="49" t="b">
        <v>0</v>
      </c>
      <c r="FT792" s="49" t="b">
        <v>0</v>
      </c>
      <c r="FU792" s="49" t="b">
        <v>0</v>
      </c>
      <c r="FV792" s="49" t="b">
        <v>0</v>
      </c>
      <c r="FW792" s="49" t="b">
        <v>0</v>
      </c>
      <c r="FX792" s="49" t="b">
        <v>0</v>
      </c>
      <c r="FY792" s="49" t="b">
        <v>0</v>
      </c>
      <c r="FZ792" s="49" t="b">
        <v>0</v>
      </c>
      <c r="GA792" s="49" t="b">
        <v>0</v>
      </c>
      <c r="GB792" s="49" t="b">
        <v>0</v>
      </c>
      <c r="GC792" s="49" t="b">
        <v>0</v>
      </c>
      <c r="GD792" s="49">
        <f>COUNTIF(O792:GC792, TRUE)</f>
        <v>1</v>
      </c>
    </row>
    <row r="793" spans="1:186" ht="14.25" customHeight="1" x14ac:dyDescent="0.3">
      <c r="A793" s="49">
        <v>23</v>
      </c>
      <c r="B793" s="49" t="s">
        <v>555</v>
      </c>
      <c r="C793" s="51" t="s">
        <v>556</v>
      </c>
      <c r="D793" s="49" t="str">
        <f>VLOOKUP(C793,[1]Planning!$C$81:$D$305,2,"false")</f>
        <v>PH - AMANAH</v>
      </c>
      <c r="E793" s="49" t="s">
        <v>557</v>
      </c>
      <c r="F793" s="51" t="str">
        <f>VLOOKUP(E793, [1]Constituency!$K$2:$L$225, 2, FALSE)</f>
        <v>Selangor</v>
      </c>
      <c r="G793" s="51" t="s">
        <v>2468</v>
      </c>
      <c r="H793" s="49" t="s">
        <v>2469</v>
      </c>
      <c r="I793" s="59">
        <v>43760</v>
      </c>
      <c r="J793" s="49">
        <v>2019</v>
      </c>
      <c r="K793" s="49">
        <v>10</v>
      </c>
      <c r="L793" s="49">
        <v>22</v>
      </c>
      <c r="M793" s="49" t="s">
        <v>2465</v>
      </c>
      <c r="N793" s="49" t="s">
        <v>1239</v>
      </c>
      <c r="O793" s="49" t="b">
        <v>0</v>
      </c>
      <c r="P793" s="49" t="b">
        <v>0</v>
      </c>
      <c r="Q793" s="49" t="b">
        <v>0</v>
      </c>
      <c r="R793" s="49" t="b">
        <v>0</v>
      </c>
      <c r="S793" s="49" t="b">
        <v>0</v>
      </c>
      <c r="T793" s="49" t="b">
        <v>0</v>
      </c>
      <c r="U793" s="49" t="b">
        <v>0</v>
      </c>
      <c r="V793" s="49" t="b">
        <v>0</v>
      </c>
      <c r="W793" s="49" t="b">
        <v>0</v>
      </c>
      <c r="X793" s="49" t="b">
        <v>0</v>
      </c>
      <c r="Y793" s="49" t="b">
        <v>0</v>
      </c>
      <c r="Z793" s="49" t="b">
        <v>0</v>
      </c>
      <c r="AA793" s="49" t="b">
        <v>0</v>
      </c>
      <c r="AB793" s="49" t="b">
        <v>0</v>
      </c>
      <c r="AC793" s="49" t="b">
        <v>0</v>
      </c>
      <c r="AD793" s="49" t="b">
        <v>0</v>
      </c>
      <c r="AE793" s="49" t="b">
        <v>0</v>
      </c>
      <c r="AF793" s="49" t="b">
        <v>0</v>
      </c>
      <c r="AG793" s="49" t="b">
        <v>0</v>
      </c>
      <c r="AH793" s="49" t="b">
        <v>0</v>
      </c>
      <c r="AI793" s="49" t="b">
        <v>0</v>
      </c>
      <c r="AJ793" s="49" t="b">
        <v>0</v>
      </c>
      <c r="AK793" s="49" t="b">
        <v>0</v>
      </c>
      <c r="AL793" s="49" t="b">
        <v>0</v>
      </c>
      <c r="AM793" s="49" t="b">
        <v>0</v>
      </c>
      <c r="AN793" s="49" t="b">
        <v>0</v>
      </c>
      <c r="AO793" s="49" t="b">
        <v>0</v>
      </c>
      <c r="AP793" s="49" t="b">
        <v>0</v>
      </c>
      <c r="AQ793" s="49" t="b">
        <v>0</v>
      </c>
      <c r="AR793" s="49" t="b">
        <v>0</v>
      </c>
      <c r="AS793" s="49" t="b">
        <v>0</v>
      </c>
      <c r="AT793" s="49" t="b">
        <v>0</v>
      </c>
      <c r="AU793" s="49" t="b">
        <v>0</v>
      </c>
      <c r="AV793" s="49" t="b">
        <v>0</v>
      </c>
      <c r="AW793" s="49" t="b">
        <v>0</v>
      </c>
      <c r="AX793" s="49" t="b">
        <v>0</v>
      </c>
      <c r="AY793" s="49" t="b">
        <v>0</v>
      </c>
      <c r="AZ793" s="49" t="b">
        <v>0</v>
      </c>
      <c r="BA793" s="49" t="b">
        <v>0</v>
      </c>
      <c r="BB793" s="49" t="b">
        <v>0</v>
      </c>
      <c r="BC793" s="49" t="b">
        <v>0</v>
      </c>
      <c r="BD793" s="49" t="b">
        <v>0</v>
      </c>
      <c r="BE793" s="49" t="b">
        <v>0</v>
      </c>
      <c r="BF793" s="49" t="b">
        <v>0</v>
      </c>
      <c r="BG793" s="49" t="b">
        <v>0</v>
      </c>
      <c r="BH793" s="49" t="b">
        <v>0</v>
      </c>
      <c r="BI793" s="49" t="b">
        <v>0</v>
      </c>
      <c r="BJ793" s="49" t="b">
        <v>0</v>
      </c>
      <c r="BK793" s="49" t="b">
        <v>0</v>
      </c>
      <c r="BL793" s="49" t="b">
        <v>0</v>
      </c>
      <c r="BM793" s="49" t="b">
        <v>0</v>
      </c>
      <c r="BN793" s="49" t="b">
        <v>0</v>
      </c>
      <c r="BO793" s="49" t="b">
        <v>0</v>
      </c>
      <c r="BP793" s="49" t="b">
        <v>0</v>
      </c>
      <c r="BQ793" s="49" t="b">
        <v>0</v>
      </c>
      <c r="BR793" s="49" t="b">
        <v>0</v>
      </c>
      <c r="BS793" s="49" t="b">
        <v>0</v>
      </c>
      <c r="BT793" s="49" t="b">
        <v>0</v>
      </c>
      <c r="BU793" s="49" t="b">
        <v>0</v>
      </c>
      <c r="BV793" s="49" t="b">
        <v>0</v>
      </c>
      <c r="BW793" s="49" t="b">
        <v>0</v>
      </c>
      <c r="BX793" s="49" t="b">
        <v>0</v>
      </c>
      <c r="BY793" s="49" t="b">
        <v>0</v>
      </c>
      <c r="BZ793" s="49" t="b">
        <v>0</v>
      </c>
      <c r="CA793" s="49" t="b">
        <v>0</v>
      </c>
      <c r="CB793" s="49" t="b">
        <v>0</v>
      </c>
      <c r="CC793" s="49" t="b">
        <v>0</v>
      </c>
      <c r="CD793" s="49" t="b">
        <v>0</v>
      </c>
      <c r="CE793" s="49" t="b">
        <v>0</v>
      </c>
      <c r="CF793" s="49" t="b">
        <v>0</v>
      </c>
      <c r="CG793" s="49" t="b">
        <v>0</v>
      </c>
      <c r="CH793" s="49" t="b">
        <v>0</v>
      </c>
      <c r="CI793" s="49" t="b">
        <v>0</v>
      </c>
      <c r="CJ793" s="49" t="b">
        <v>0</v>
      </c>
      <c r="CK793" s="49" t="b">
        <v>0</v>
      </c>
      <c r="CL793" s="49" t="b">
        <v>0</v>
      </c>
      <c r="CM793" s="49" t="b">
        <v>0</v>
      </c>
      <c r="CN793" s="49" t="b">
        <v>0</v>
      </c>
      <c r="CO793" s="49" t="b">
        <v>0</v>
      </c>
      <c r="CP793" s="49" t="b">
        <v>0</v>
      </c>
      <c r="CQ793" s="49" t="b">
        <v>0</v>
      </c>
      <c r="CR793" s="49" t="b">
        <v>0</v>
      </c>
      <c r="CS793" s="49" t="b">
        <v>0</v>
      </c>
      <c r="CT793" s="49" t="b">
        <v>0</v>
      </c>
      <c r="CU793" s="49" t="b">
        <v>0</v>
      </c>
      <c r="CV793" s="49" t="b">
        <v>0</v>
      </c>
      <c r="CW793" s="49" t="b">
        <v>0</v>
      </c>
      <c r="CX793" s="49" t="b">
        <v>0</v>
      </c>
      <c r="CY793" s="49" t="b">
        <v>0</v>
      </c>
      <c r="CZ793" s="49" t="b">
        <v>0</v>
      </c>
      <c r="DA793" s="49" t="b">
        <v>0</v>
      </c>
      <c r="DB793" s="49" t="b">
        <v>0</v>
      </c>
      <c r="DC793" s="49" t="b">
        <v>0</v>
      </c>
      <c r="DD793" s="49" t="b">
        <v>0</v>
      </c>
      <c r="DE793" s="49" t="b">
        <v>0</v>
      </c>
      <c r="DF793" s="49" t="b">
        <v>0</v>
      </c>
      <c r="DG793" s="49" t="b">
        <v>0</v>
      </c>
      <c r="DH793" s="49" t="b">
        <v>0</v>
      </c>
      <c r="DI793" s="49" t="b">
        <v>0</v>
      </c>
      <c r="DJ793" s="49" t="b">
        <v>0</v>
      </c>
      <c r="DK793" s="49" t="b">
        <v>0</v>
      </c>
      <c r="DL793" s="49" t="b">
        <v>0</v>
      </c>
      <c r="DM793" s="49" t="b">
        <v>0</v>
      </c>
      <c r="DN793" s="49" t="b">
        <v>0</v>
      </c>
      <c r="DO793" s="49" t="b">
        <v>0</v>
      </c>
      <c r="DP793" s="49" t="b">
        <v>0</v>
      </c>
      <c r="DQ793" s="49" t="b">
        <v>0</v>
      </c>
      <c r="DR793" s="49" t="b">
        <v>0</v>
      </c>
      <c r="DS793" s="49" t="b">
        <v>0</v>
      </c>
      <c r="DT793" s="49" t="b">
        <v>0</v>
      </c>
      <c r="DU793" s="49" t="b">
        <v>0</v>
      </c>
      <c r="DV793" s="49" t="b">
        <v>0</v>
      </c>
      <c r="DW793" s="49" t="b">
        <v>0</v>
      </c>
      <c r="DX793" s="49" t="b">
        <v>0</v>
      </c>
      <c r="DY793" s="49" t="b">
        <v>0</v>
      </c>
      <c r="DZ793" s="49" t="b">
        <v>0</v>
      </c>
      <c r="EA793" s="49" t="b">
        <v>0</v>
      </c>
      <c r="EB793" s="49" t="b">
        <v>0</v>
      </c>
      <c r="EC793" s="49" t="b">
        <v>0</v>
      </c>
      <c r="ED793" s="49" t="b">
        <v>0</v>
      </c>
      <c r="EE793" s="49" t="b">
        <v>0</v>
      </c>
      <c r="EF793" s="49" t="b">
        <v>0</v>
      </c>
      <c r="EG793" s="49" t="b">
        <v>0</v>
      </c>
      <c r="EH793" s="49" t="b">
        <v>0</v>
      </c>
      <c r="EI793" s="49" t="b">
        <v>0</v>
      </c>
      <c r="EJ793" s="49" t="b">
        <v>0</v>
      </c>
      <c r="EK793" s="49" t="b">
        <v>0</v>
      </c>
      <c r="EL793" s="49" t="b">
        <v>0</v>
      </c>
      <c r="EM793" s="49" t="b">
        <v>0</v>
      </c>
      <c r="EN793" s="49" t="b">
        <v>0</v>
      </c>
      <c r="EO793" s="49" t="b">
        <v>0</v>
      </c>
      <c r="EP793" s="49" t="b">
        <v>0</v>
      </c>
      <c r="EQ793" s="49" t="b">
        <v>0</v>
      </c>
      <c r="ER793" s="49" t="b">
        <v>0</v>
      </c>
      <c r="ES793" s="49" t="b">
        <v>1</v>
      </c>
      <c r="ET793" s="49" t="b">
        <v>0</v>
      </c>
      <c r="EU793" s="49" t="b">
        <v>0</v>
      </c>
      <c r="EV793" s="49" t="b">
        <v>0</v>
      </c>
      <c r="EW793" s="49" t="b">
        <v>0</v>
      </c>
      <c r="EX793" s="49" t="b">
        <v>0</v>
      </c>
      <c r="EY793" s="49" t="b">
        <v>0</v>
      </c>
      <c r="EZ793" s="49" t="b">
        <v>0</v>
      </c>
      <c r="FA793" s="49" t="b">
        <v>0</v>
      </c>
      <c r="FB793" s="49" t="b">
        <v>0</v>
      </c>
      <c r="FC793" s="49" t="b">
        <v>0</v>
      </c>
      <c r="FD793" s="49" t="b">
        <v>0</v>
      </c>
      <c r="FE793" s="49" t="b">
        <v>0</v>
      </c>
      <c r="FF793" s="49" t="b">
        <v>0</v>
      </c>
      <c r="FG793" s="49" t="b">
        <v>0</v>
      </c>
      <c r="FH793" s="49" t="b">
        <v>0</v>
      </c>
      <c r="FI793" s="49" t="b">
        <v>0</v>
      </c>
      <c r="FJ793" s="49" t="b">
        <v>0</v>
      </c>
      <c r="FK793" s="49" t="b">
        <v>0</v>
      </c>
      <c r="FL793" s="49" t="b">
        <v>0</v>
      </c>
      <c r="FM793" s="49" t="b">
        <v>0</v>
      </c>
      <c r="FN793" s="49" t="b">
        <v>0</v>
      </c>
      <c r="FO793" s="49" t="b">
        <v>0</v>
      </c>
      <c r="FP793" s="49" t="b">
        <v>0</v>
      </c>
      <c r="FQ793" s="49" t="b">
        <v>0</v>
      </c>
      <c r="FR793" s="49" t="b">
        <v>0</v>
      </c>
      <c r="FS793" s="49" t="b">
        <v>0</v>
      </c>
      <c r="FT793" s="49" t="b">
        <v>0</v>
      </c>
      <c r="FU793" s="49" t="b">
        <v>0</v>
      </c>
      <c r="FV793" s="49" t="b">
        <v>0</v>
      </c>
      <c r="FW793" s="49" t="b">
        <v>0</v>
      </c>
      <c r="FX793" s="49" t="b">
        <v>0</v>
      </c>
      <c r="FY793" s="49" t="b">
        <v>0</v>
      </c>
      <c r="FZ793" s="49" t="b">
        <v>0</v>
      </c>
      <c r="GA793" s="49" t="b">
        <v>0</v>
      </c>
      <c r="GB793" s="49" t="b">
        <v>0</v>
      </c>
      <c r="GC793" s="49" t="b">
        <v>0</v>
      </c>
      <c r="GD793" s="49">
        <f>COUNTIF(O793:GC793, TRUE)</f>
        <v>1</v>
      </c>
    </row>
    <row r="794" spans="1:186" ht="14.25" customHeight="1" x14ac:dyDescent="0.3">
      <c r="A794" s="49">
        <v>14</v>
      </c>
      <c r="B794" s="49" t="s">
        <v>484</v>
      </c>
      <c r="C794" s="51" t="s">
        <v>45</v>
      </c>
      <c r="D794" s="49" t="str">
        <f>VLOOKUP(C794,[1]Planning!$C$81:$D$305,2,"false")</f>
        <v>PEJUANG</v>
      </c>
      <c r="E794" s="49" t="s">
        <v>485</v>
      </c>
      <c r="F794" s="51" t="str">
        <f>VLOOKUP(E794, [1]Constituency!$K$2:$L$225, 2, FALSE)</f>
        <v>Johor</v>
      </c>
      <c r="G794" s="51" t="s">
        <v>2471</v>
      </c>
      <c r="H794" s="49" t="s">
        <v>2472</v>
      </c>
      <c r="I794" s="49" t="s">
        <v>2061</v>
      </c>
      <c r="J794" s="49">
        <v>2022</v>
      </c>
      <c r="K794" s="49">
        <v>3</v>
      </c>
      <c r="L794" s="49">
        <v>10</v>
      </c>
      <c r="M794" s="49" t="s">
        <v>2470</v>
      </c>
      <c r="N794" s="49" t="s">
        <v>1239</v>
      </c>
      <c r="O794" s="49" t="b">
        <v>0</v>
      </c>
      <c r="P794" s="49" t="b">
        <v>0</v>
      </c>
      <c r="Q794" s="49" t="b">
        <v>0</v>
      </c>
      <c r="R794" s="49" t="b">
        <v>0</v>
      </c>
      <c r="S794" s="49" t="b">
        <v>0</v>
      </c>
      <c r="T794" s="49" t="b">
        <v>0</v>
      </c>
      <c r="U794" s="49" t="b">
        <v>0</v>
      </c>
      <c r="V794" s="49" t="b">
        <v>0</v>
      </c>
      <c r="W794" s="49" t="b">
        <v>0</v>
      </c>
      <c r="X794" s="49" t="b">
        <v>0</v>
      </c>
      <c r="Y794" s="49" t="b">
        <v>0</v>
      </c>
      <c r="Z794" s="49" t="b">
        <v>0</v>
      </c>
      <c r="AA794" s="49" t="b">
        <v>0</v>
      </c>
      <c r="AB794" s="49" t="b">
        <v>0</v>
      </c>
      <c r="AC794" s="49" t="b">
        <v>0</v>
      </c>
      <c r="AD794" s="49" t="b">
        <v>0</v>
      </c>
      <c r="AE794" s="49" t="b">
        <v>0</v>
      </c>
      <c r="AF794" s="49" t="b">
        <v>0</v>
      </c>
      <c r="AG794" s="49" t="b">
        <v>0</v>
      </c>
      <c r="AH794" s="49" t="b">
        <v>0</v>
      </c>
      <c r="AI794" s="49" t="b">
        <v>0</v>
      </c>
      <c r="AJ794" s="49" t="b">
        <v>0</v>
      </c>
      <c r="AK794" s="49" t="b">
        <v>0</v>
      </c>
      <c r="AL794" s="49" t="b">
        <v>0</v>
      </c>
      <c r="AM794" s="49" t="b">
        <v>0</v>
      </c>
      <c r="AN794" s="49" t="b">
        <v>0</v>
      </c>
      <c r="AO794" s="49" t="b">
        <v>0</v>
      </c>
      <c r="AP794" s="49" t="b">
        <v>0</v>
      </c>
      <c r="AQ794" s="49" t="b">
        <v>0</v>
      </c>
      <c r="AR794" s="49" t="b">
        <v>0</v>
      </c>
      <c r="AS794" s="49" t="b">
        <v>0</v>
      </c>
      <c r="AT794" s="49" t="b">
        <v>0</v>
      </c>
      <c r="AU794" s="49" t="b">
        <v>0</v>
      </c>
      <c r="AV794" s="49" t="b">
        <v>0</v>
      </c>
      <c r="AW794" s="49" t="b">
        <v>0</v>
      </c>
      <c r="AX794" s="49" t="b">
        <v>0</v>
      </c>
      <c r="AY794" s="49" t="b">
        <v>0</v>
      </c>
      <c r="AZ794" s="49" t="b">
        <v>0</v>
      </c>
      <c r="BA794" s="49" t="b">
        <v>0</v>
      </c>
      <c r="BB794" s="49" t="b">
        <v>0</v>
      </c>
      <c r="BC794" s="49" t="b">
        <v>0</v>
      </c>
      <c r="BD794" s="49" t="b">
        <v>0</v>
      </c>
      <c r="BE794" s="49" t="b">
        <v>0</v>
      </c>
      <c r="BF794" s="49" t="b">
        <v>0</v>
      </c>
      <c r="BG794" s="49" t="b">
        <v>0</v>
      </c>
      <c r="BH794" s="49" t="b">
        <v>0</v>
      </c>
      <c r="BI794" s="49" t="b">
        <v>0</v>
      </c>
      <c r="BJ794" s="49" t="b">
        <v>0</v>
      </c>
      <c r="BK794" s="49" t="b">
        <v>0</v>
      </c>
      <c r="BL794" s="49" t="b">
        <v>0</v>
      </c>
      <c r="BM794" s="49" t="b">
        <v>0</v>
      </c>
      <c r="BN794" s="49" t="b">
        <v>0</v>
      </c>
      <c r="BO794" s="49" t="b">
        <v>0</v>
      </c>
      <c r="BP794" s="49" t="b">
        <v>0</v>
      </c>
      <c r="BQ794" s="49" t="b">
        <v>0</v>
      </c>
      <c r="BR794" s="49" t="b">
        <v>0</v>
      </c>
      <c r="BS794" s="49" t="b">
        <v>0</v>
      </c>
      <c r="BT794" s="49" t="b">
        <v>0</v>
      </c>
      <c r="BU794" s="49" t="b">
        <v>0</v>
      </c>
      <c r="BV794" s="49" t="b">
        <v>0</v>
      </c>
      <c r="BW794" s="49" t="b">
        <v>0</v>
      </c>
      <c r="BX794" s="49" t="b">
        <v>0</v>
      </c>
      <c r="BY794" s="49" t="b">
        <v>0</v>
      </c>
      <c r="BZ794" s="49" t="b">
        <v>0</v>
      </c>
      <c r="CA794" s="49" t="b">
        <v>0</v>
      </c>
      <c r="CB794" s="49" t="b">
        <v>0</v>
      </c>
      <c r="CC794" s="49" t="b">
        <v>0</v>
      </c>
      <c r="CD794" s="49" t="b">
        <v>0</v>
      </c>
      <c r="CE794" s="49" t="b">
        <v>0</v>
      </c>
      <c r="CF794" s="49" t="b">
        <v>0</v>
      </c>
      <c r="CG794" s="49" t="b">
        <v>0</v>
      </c>
      <c r="CH794" s="49" t="b">
        <v>0</v>
      </c>
      <c r="CI794" s="49" t="b">
        <v>0</v>
      </c>
      <c r="CJ794" s="49" t="b">
        <v>0</v>
      </c>
      <c r="CK794" s="49" t="b">
        <v>0</v>
      </c>
      <c r="CL794" s="49" t="b">
        <v>0</v>
      </c>
      <c r="CM794" s="49" t="b">
        <v>0</v>
      </c>
      <c r="CN794" s="49" t="b">
        <v>0</v>
      </c>
      <c r="CO794" s="49" t="b">
        <v>0</v>
      </c>
      <c r="CP794" s="49" t="b">
        <v>0</v>
      </c>
      <c r="CQ794" s="49" t="b">
        <v>0</v>
      </c>
      <c r="CR794" s="49" t="b">
        <v>1</v>
      </c>
      <c r="CS794" s="49" t="b">
        <v>0</v>
      </c>
      <c r="CT794" s="49" t="b">
        <v>0</v>
      </c>
      <c r="CU794" s="49" t="b">
        <v>0</v>
      </c>
      <c r="CV794" s="49" t="b">
        <v>0</v>
      </c>
      <c r="CW794" s="49" t="b">
        <v>0</v>
      </c>
      <c r="CX794" s="49" t="b">
        <v>0</v>
      </c>
      <c r="CY794" s="49" t="b">
        <v>0</v>
      </c>
      <c r="CZ794" s="49" t="b">
        <v>0</v>
      </c>
      <c r="DA794" s="49" t="b">
        <v>0</v>
      </c>
      <c r="DB794" s="49" t="b">
        <v>0</v>
      </c>
      <c r="DC794" s="49" t="b">
        <v>0</v>
      </c>
      <c r="DD794" s="49" t="b">
        <v>0</v>
      </c>
      <c r="DE794" s="49" t="b">
        <v>0</v>
      </c>
      <c r="DF794" s="49" t="b">
        <v>0</v>
      </c>
      <c r="DG794" s="49" t="b">
        <v>0</v>
      </c>
      <c r="DH794" s="49" t="b">
        <v>0</v>
      </c>
      <c r="DI794" s="49" t="b">
        <v>0</v>
      </c>
      <c r="DJ794" s="49" t="b">
        <v>0</v>
      </c>
      <c r="DK794" s="49" t="b">
        <v>0</v>
      </c>
      <c r="DL794" s="49" t="b">
        <v>0</v>
      </c>
      <c r="DM794" s="49" t="b">
        <v>0</v>
      </c>
      <c r="DN794" s="49" t="b">
        <v>0</v>
      </c>
      <c r="DO794" s="49" t="b">
        <v>0</v>
      </c>
      <c r="DP794" s="49" t="b">
        <v>0</v>
      </c>
      <c r="DQ794" s="49" t="b">
        <v>0</v>
      </c>
      <c r="DR794" s="49" t="b">
        <v>0</v>
      </c>
      <c r="DS794" s="49" t="b">
        <v>0</v>
      </c>
      <c r="DT794" s="49" t="b">
        <v>0</v>
      </c>
      <c r="DU794" s="49" t="b">
        <v>0</v>
      </c>
      <c r="DV794" s="49" t="b">
        <v>0</v>
      </c>
      <c r="DW794" s="49" t="b">
        <v>0</v>
      </c>
      <c r="DX794" s="49" t="b">
        <v>0</v>
      </c>
      <c r="DY794" s="49" t="b">
        <v>0</v>
      </c>
      <c r="DZ794" s="49" t="b">
        <v>0</v>
      </c>
      <c r="EA794" s="49" t="b">
        <v>0</v>
      </c>
      <c r="EB794" s="49" t="b">
        <v>0</v>
      </c>
      <c r="EC794" s="49" t="b">
        <v>0</v>
      </c>
      <c r="ED794" s="49" t="b">
        <v>0</v>
      </c>
      <c r="EE794" s="49" t="b">
        <v>0</v>
      </c>
      <c r="EF794" s="49" t="b">
        <v>0</v>
      </c>
      <c r="EG794" s="49" t="b">
        <v>0</v>
      </c>
      <c r="EH794" s="49" t="b">
        <v>0</v>
      </c>
      <c r="EI794" s="49" t="b">
        <v>0</v>
      </c>
      <c r="EJ794" s="49" t="b">
        <v>0</v>
      </c>
      <c r="EK794" s="49" t="b">
        <v>0</v>
      </c>
      <c r="EL794" s="49" t="b">
        <v>0</v>
      </c>
      <c r="EM794" s="49" t="b">
        <v>0</v>
      </c>
      <c r="EN794" s="49" t="b">
        <v>0</v>
      </c>
      <c r="EO794" s="49" t="b">
        <v>0</v>
      </c>
      <c r="EP794" s="49" t="b">
        <v>0</v>
      </c>
      <c r="EQ794" s="49" t="b">
        <v>0</v>
      </c>
      <c r="ER794" s="49" t="b">
        <v>0</v>
      </c>
      <c r="ES794" s="49" t="b">
        <v>0</v>
      </c>
      <c r="ET794" s="49" t="b">
        <v>0</v>
      </c>
      <c r="EU794" s="49" t="b">
        <v>0</v>
      </c>
      <c r="EV794" s="49" t="b">
        <v>0</v>
      </c>
      <c r="EW794" s="49" t="b">
        <v>0</v>
      </c>
      <c r="EX794" s="49" t="b">
        <v>0</v>
      </c>
      <c r="EY794" s="49" t="b">
        <v>0</v>
      </c>
      <c r="EZ794" s="49" t="b">
        <v>0</v>
      </c>
      <c r="FA794" s="49" t="b">
        <v>0</v>
      </c>
      <c r="FB794" s="49" t="b">
        <v>0</v>
      </c>
      <c r="FC794" s="49" t="b">
        <v>0</v>
      </c>
      <c r="FD794" s="49" t="b">
        <v>0</v>
      </c>
      <c r="FE794" s="49" t="b">
        <v>0</v>
      </c>
      <c r="FF794" s="49" t="b">
        <v>0</v>
      </c>
      <c r="FG794" s="49" t="b">
        <v>0</v>
      </c>
      <c r="FH794" s="49" t="b">
        <v>0</v>
      </c>
      <c r="FI794" s="49" t="b">
        <v>0</v>
      </c>
      <c r="FJ794" s="49" t="b">
        <v>0</v>
      </c>
      <c r="FK794" s="49" t="b">
        <v>0</v>
      </c>
      <c r="FL794" s="49" t="b">
        <v>0</v>
      </c>
      <c r="FM794" s="49" t="b">
        <v>0</v>
      </c>
      <c r="FN794" s="49" t="b">
        <v>0</v>
      </c>
      <c r="FO794" s="49" t="b">
        <v>0</v>
      </c>
      <c r="FP794" s="49" t="b">
        <v>0</v>
      </c>
      <c r="FQ794" s="49" t="b">
        <v>0</v>
      </c>
      <c r="FR794" s="49" t="b">
        <v>0</v>
      </c>
      <c r="FS794" s="49" t="b">
        <v>0</v>
      </c>
      <c r="FT794" s="49" t="b">
        <v>0</v>
      </c>
      <c r="FU794" s="49" t="b">
        <v>0</v>
      </c>
      <c r="FV794" s="49" t="b">
        <v>0</v>
      </c>
      <c r="FW794" s="49" t="b">
        <v>0</v>
      </c>
      <c r="FX794" s="49" t="b">
        <v>0</v>
      </c>
      <c r="FY794" s="49" t="b">
        <v>0</v>
      </c>
      <c r="FZ794" s="49" t="b">
        <v>0</v>
      </c>
      <c r="GA794" s="49" t="b">
        <v>0</v>
      </c>
      <c r="GB794" s="49" t="b">
        <v>0</v>
      </c>
      <c r="GC794" s="49" t="b">
        <v>0</v>
      </c>
      <c r="GD794" s="49">
        <f>COUNTIF(O794:GC794, TRUE)</f>
        <v>1</v>
      </c>
    </row>
    <row r="795" spans="1:186" ht="14.25" customHeight="1" x14ac:dyDescent="0.3">
      <c r="A795" s="49">
        <v>17</v>
      </c>
      <c r="B795" s="49" t="s">
        <v>832</v>
      </c>
      <c r="C795" s="51" t="s">
        <v>36</v>
      </c>
      <c r="D795" s="49" t="str">
        <f>VLOOKUP(C795,[1]Planning!$C$81:$D$305,2,"false")</f>
        <v>PH - PKR</v>
      </c>
      <c r="E795" s="49" t="s">
        <v>833</v>
      </c>
      <c r="F795" s="51" t="str">
        <f>VLOOKUP(E795, [1]Constituency!$K$2:$L$225, 2, FALSE)</f>
        <v>Kuala Lumpur</v>
      </c>
      <c r="G795" s="51" t="s">
        <v>2473</v>
      </c>
      <c r="H795" s="49" t="s">
        <v>2474</v>
      </c>
      <c r="I795" s="49" t="s">
        <v>2061</v>
      </c>
      <c r="J795" s="49">
        <v>2022</v>
      </c>
      <c r="K795" s="49">
        <v>3</v>
      </c>
      <c r="L795" s="49">
        <v>10</v>
      </c>
      <c r="M795" s="49" t="s">
        <v>2470</v>
      </c>
      <c r="N795" s="49" t="s">
        <v>1239</v>
      </c>
      <c r="O795" s="49" t="b">
        <v>0</v>
      </c>
      <c r="P795" s="49" t="b">
        <v>0</v>
      </c>
      <c r="Q795" s="49" t="b">
        <v>0</v>
      </c>
      <c r="R795" s="49" t="b">
        <v>0</v>
      </c>
      <c r="S795" s="49" t="b">
        <v>0</v>
      </c>
      <c r="T795" s="49" t="b">
        <v>0</v>
      </c>
      <c r="U795" s="49" t="b">
        <v>0</v>
      </c>
      <c r="V795" s="49" t="b">
        <v>0</v>
      </c>
      <c r="W795" s="49" t="b">
        <v>0</v>
      </c>
      <c r="X795" s="49" t="b">
        <v>0</v>
      </c>
      <c r="Y795" s="49" t="b">
        <v>0</v>
      </c>
      <c r="Z795" s="49" t="b">
        <v>0</v>
      </c>
      <c r="AA795" s="49" t="b">
        <v>0</v>
      </c>
      <c r="AB795" s="49" t="b">
        <v>0</v>
      </c>
      <c r="AC795" s="49" t="b">
        <v>0</v>
      </c>
      <c r="AD795" s="49" t="b">
        <v>0</v>
      </c>
      <c r="AE795" s="49" t="b">
        <v>0</v>
      </c>
      <c r="AF795" s="49" t="b">
        <v>0</v>
      </c>
      <c r="AG795" s="49" t="b">
        <v>0</v>
      </c>
      <c r="AH795" s="49" t="b">
        <v>0</v>
      </c>
      <c r="AI795" s="49" t="b">
        <v>0</v>
      </c>
      <c r="AJ795" s="49" t="b">
        <v>0</v>
      </c>
      <c r="AK795" s="49" t="b">
        <v>0</v>
      </c>
      <c r="AL795" s="49" t="b">
        <v>0</v>
      </c>
      <c r="AM795" s="49" t="b">
        <v>0</v>
      </c>
      <c r="AN795" s="49" t="b">
        <v>0</v>
      </c>
      <c r="AO795" s="49" t="b">
        <v>0</v>
      </c>
      <c r="AP795" s="49" t="b">
        <v>0</v>
      </c>
      <c r="AQ795" s="49" t="b">
        <v>0</v>
      </c>
      <c r="AR795" s="49" t="b">
        <v>0</v>
      </c>
      <c r="AS795" s="49" t="b">
        <v>0</v>
      </c>
      <c r="AT795" s="49" t="b">
        <v>0</v>
      </c>
      <c r="AU795" s="49" t="b">
        <v>0</v>
      </c>
      <c r="AV795" s="49" t="b">
        <v>0</v>
      </c>
      <c r="AW795" s="49" t="b">
        <v>0</v>
      </c>
      <c r="AX795" s="49" t="b">
        <v>0</v>
      </c>
      <c r="AY795" s="49" t="b">
        <v>0</v>
      </c>
      <c r="AZ795" s="49" t="b">
        <v>0</v>
      </c>
      <c r="BA795" s="49" t="b">
        <v>0</v>
      </c>
      <c r="BB795" s="49" t="b">
        <v>0</v>
      </c>
      <c r="BC795" s="49" t="b">
        <v>0</v>
      </c>
      <c r="BD795" s="49" t="b">
        <v>0</v>
      </c>
      <c r="BE795" s="49" t="b">
        <v>0</v>
      </c>
      <c r="BF795" s="49" t="b">
        <v>0</v>
      </c>
      <c r="BG795" s="49" t="b">
        <v>0</v>
      </c>
      <c r="BH795" s="49" t="b">
        <v>0</v>
      </c>
      <c r="BI795" s="49" t="b">
        <v>0</v>
      </c>
      <c r="BJ795" s="49" t="b">
        <v>0</v>
      </c>
      <c r="BK795" s="49" t="b">
        <v>0</v>
      </c>
      <c r="BL795" s="49" t="b">
        <v>0</v>
      </c>
      <c r="BM795" s="49" t="b">
        <v>0</v>
      </c>
      <c r="BN795" s="49" t="b">
        <v>0</v>
      </c>
      <c r="BO795" s="49" t="b">
        <v>0</v>
      </c>
      <c r="BP795" s="49" t="b">
        <v>0</v>
      </c>
      <c r="BQ795" s="49" t="b">
        <v>0</v>
      </c>
      <c r="BR795" s="49" t="b">
        <v>0</v>
      </c>
      <c r="BS795" s="49" t="b">
        <v>0</v>
      </c>
      <c r="BT795" s="49" t="b">
        <v>0</v>
      </c>
      <c r="BU795" s="49" t="b">
        <v>0</v>
      </c>
      <c r="BV795" s="49" t="b">
        <v>0</v>
      </c>
      <c r="BW795" s="49" t="b">
        <v>0</v>
      </c>
      <c r="BX795" s="49" t="b">
        <v>0</v>
      </c>
      <c r="BY795" s="49" t="b">
        <v>0</v>
      </c>
      <c r="BZ795" s="49" t="b">
        <v>0</v>
      </c>
      <c r="CA795" s="49" t="b">
        <v>0</v>
      </c>
      <c r="CB795" s="49" t="b">
        <v>0</v>
      </c>
      <c r="CC795" s="49" t="b">
        <v>0</v>
      </c>
      <c r="CD795" s="49" t="b">
        <v>0</v>
      </c>
      <c r="CE795" s="49" t="b">
        <v>0</v>
      </c>
      <c r="CF795" s="49" t="b">
        <v>0</v>
      </c>
      <c r="CG795" s="49" t="b">
        <v>0</v>
      </c>
      <c r="CH795" s="49" t="b">
        <v>0</v>
      </c>
      <c r="CI795" s="49" t="b">
        <v>0</v>
      </c>
      <c r="CJ795" s="49" t="b">
        <v>0</v>
      </c>
      <c r="CK795" s="49" t="b">
        <v>0</v>
      </c>
      <c r="CL795" s="49" t="b">
        <v>0</v>
      </c>
      <c r="CM795" s="49" t="b">
        <v>0</v>
      </c>
      <c r="CN795" s="49" t="b">
        <v>0</v>
      </c>
      <c r="CO795" s="49" t="b">
        <v>0</v>
      </c>
      <c r="CP795" s="49" t="b">
        <v>0</v>
      </c>
      <c r="CQ795" s="49" t="b">
        <v>0</v>
      </c>
      <c r="CR795" s="49" t="b">
        <v>1</v>
      </c>
      <c r="CS795" s="49" t="b">
        <v>0</v>
      </c>
      <c r="CT795" s="49" t="b">
        <v>0</v>
      </c>
      <c r="CU795" s="49" t="b">
        <v>0</v>
      </c>
      <c r="CV795" s="49" t="b">
        <v>0</v>
      </c>
      <c r="CW795" s="49" t="b">
        <v>0</v>
      </c>
      <c r="CX795" s="49" t="b">
        <v>0</v>
      </c>
      <c r="CY795" s="49" t="b">
        <v>0</v>
      </c>
      <c r="CZ795" s="49" t="b">
        <v>0</v>
      </c>
      <c r="DA795" s="49" t="b">
        <v>0</v>
      </c>
      <c r="DB795" s="49" t="b">
        <v>0</v>
      </c>
      <c r="DC795" s="49" t="b">
        <v>0</v>
      </c>
      <c r="DD795" s="49" t="b">
        <v>0</v>
      </c>
      <c r="DE795" s="49" t="b">
        <v>0</v>
      </c>
      <c r="DF795" s="49" t="b">
        <v>0</v>
      </c>
      <c r="DG795" s="49" t="b">
        <v>0</v>
      </c>
      <c r="DH795" s="49" t="b">
        <v>0</v>
      </c>
      <c r="DI795" s="49" t="b">
        <v>0</v>
      </c>
      <c r="DJ795" s="49" t="b">
        <v>0</v>
      </c>
      <c r="DK795" s="49" t="b">
        <v>0</v>
      </c>
      <c r="DL795" s="49" t="b">
        <v>0</v>
      </c>
      <c r="DM795" s="49" t="b">
        <v>0</v>
      </c>
      <c r="DN795" s="49" t="b">
        <v>0</v>
      </c>
      <c r="DO795" s="49" t="b">
        <v>0</v>
      </c>
      <c r="DP795" s="49" t="b">
        <v>0</v>
      </c>
      <c r="DQ795" s="49" t="b">
        <v>0</v>
      </c>
      <c r="DR795" s="49" t="b">
        <v>0</v>
      </c>
      <c r="DS795" s="49" t="b">
        <v>0</v>
      </c>
      <c r="DT795" s="49" t="b">
        <v>0</v>
      </c>
      <c r="DU795" s="49" t="b">
        <v>0</v>
      </c>
      <c r="DV795" s="49" t="b">
        <v>0</v>
      </c>
      <c r="DW795" s="49" t="b">
        <v>0</v>
      </c>
      <c r="DX795" s="49" t="b">
        <v>0</v>
      </c>
      <c r="DY795" s="49" t="b">
        <v>0</v>
      </c>
      <c r="DZ795" s="49" t="b">
        <v>0</v>
      </c>
      <c r="EA795" s="49" t="b">
        <v>0</v>
      </c>
      <c r="EB795" s="49" t="b">
        <v>0</v>
      </c>
      <c r="EC795" s="49" t="b">
        <v>0</v>
      </c>
      <c r="ED795" s="49" t="b">
        <v>0</v>
      </c>
      <c r="EE795" s="49" t="b">
        <v>0</v>
      </c>
      <c r="EF795" s="49" t="b">
        <v>0</v>
      </c>
      <c r="EG795" s="49" t="b">
        <v>0</v>
      </c>
      <c r="EH795" s="49" t="b">
        <v>0</v>
      </c>
      <c r="EI795" s="49" t="b">
        <v>0</v>
      </c>
      <c r="EJ795" s="49" t="b">
        <v>0</v>
      </c>
      <c r="EK795" s="49" t="b">
        <v>0</v>
      </c>
      <c r="EL795" s="49" t="b">
        <v>0</v>
      </c>
      <c r="EM795" s="49" t="b">
        <v>0</v>
      </c>
      <c r="EN795" s="49" t="b">
        <v>0</v>
      </c>
      <c r="EO795" s="49" t="b">
        <v>0</v>
      </c>
      <c r="EP795" s="49" t="b">
        <v>0</v>
      </c>
      <c r="EQ795" s="49" t="b">
        <v>0</v>
      </c>
      <c r="ER795" s="49" t="b">
        <v>0</v>
      </c>
      <c r="ES795" s="49" t="b">
        <v>0</v>
      </c>
      <c r="ET795" s="49" t="b">
        <v>0</v>
      </c>
      <c r="EU795" s="49" t="b">
        <v>0</v>
      </c>
      <c r="EV795" s="49" t="b">
        <v>0</v>
      </c>
      <c r="EW795" s="49" t="b">
        <v>0</v>
      </c>
      <c r="EX795" s="49" t="b">
        <v>0</v>
      </c>
      <c r="EY795" s="49" t="b">
        <v>0</v>
      </c>
      <c r="EZ795" s="49" t="b">
        <v>0</v>
      </c>
      <c r="FA795" s="49" t="b">
        <v>0</v>
      </c>
      <c r="FB795" s="49" t="b">
        <v>0</v>
      </c>
      <c r="FC795" s="49" t="b">
        <v>0</v>
      </c>
      <c r="FD795" s="49" t="b">
        <v>0</v>
      </c>
      <c r="FE795" s="49" t="b">
        <v>0</v>
      </c>
      <c r="FF795" s="49" t="b">
        <v>0</v>
      </c>
      <c r="FG795" s="49" t="b">
        <v>0</v>
      </c>
      <c r="FH795" s="49" t="b">
        <v>0</v>
      </c>
      <c r="FI795" s="49" t="b">
        <v>0</v>
      </c>
      <c r="FJ795" s="49" t="b">
        <v>0</v>
      </c>
      <c r="FK795" s="49" t="b">
        <v>0</v>
      </c>
      <c r="FL795" s="49" t="b">
        <v>0</v>
      </c>
      <c r="FM795" s="49" t="b">
        <v>0</v>
      </c>
      <c r="FN795" s="49" t="b">
        <v>0</v>
      </c>
      <c r="FO795" s="49" t="b">
        <v>0</v>
      </c>
      <c r="FP795" s="49" t="b">
        <v>0</v>
      </c>
      <c r="FQ795" s="49" t="b">
        <v>0</v>
      </c>
      <c r="FR795" s="49" t="b">
        <v>0</v>
      </c>
      <c r="FS795" s="49" t="b">
        <v>0</v>
      </c>
      <c r="FT795" s="49" t="b">
        <v>0</v>
      </c>
      <c r="FU795" s="49" t="b">
        <v>0</v>
      </c>
      <c r="FV795" s="49" t="b">
        <v>0</v>
      </c>
      <c r="FW795" s="49" t="b">
        <v>0</v>
      </c>
      <c r="FX795" s="49" t="b">
        <v>0</v>
      </c>
      <c r="FY795" s="49" t="b">
        <v>0</v>
      </c>
      <c r="FZ795" s="49" t="b">
        <v>0</v>
      </c>
      <c r="GA795" s="49" t="b">
        <v>0</v>
      </c>
      <c r="GB795" s="49" t="b">
        <v>0</v>
      </c>
      <c r="GC795" s="49" t="b">
        <v>0</v>
      </c>
      <c r="GD795" s="49">
        <f>COUNTIF(O795:GC795, TRUE)</f>
        <v>1</v>
      </c>
    </row>
    <row r="796" spans="1:186" ht="14.25" customHeight="1" x14ac:dyDescent="0.3">
      <c r="A796" s="49">
        <v>23</v>
      </c>
      <c r="B796" s="49" t="s">
        <v>438</v>
      </c>
      <c r="C796" s="49" t="s">
        <v>438</v>
      </c>
      <c r="D796" s="49" t="str">
        <f>VLOOKUP(C796,[1]Planning!$C$81:$D$305,2,"false")</f>
        <v>PH - DAP</v>
      </c>
      <c r="E796" s="49" t="s">
        <v>439</v>
      </c>
      <c r="F796" s="51" t="str">
        <f>VLOOKUP(E796, [1]Constituency!$K$2:$L$225, 2, FALSE)</f>
        <v>Sarawak</v>
      </c>
      <c r="G796" s="51" t="s">
        <v>2475</v>
      </c>
      <c r="H796" s="49" t="s">
        <v>2476</v>
      </c>
      <c r="I796" s="49" t="s">
        <v>2061</v>
      </c>
      <c r="J796" s="49">
        <v>2022</v>
      </c>
      <c r="K796" s="49">
        <v>3</v>
      </c>
      <c r="L796" s="49">
        <v>10</v>
      </c>
      <c r="M796" s="49" t="s">
        <v>2470</v>
      </c>
      <c r="N796" s="49" t="s">
        <v>1239</v>
      </c>
      <c r="O796" s="49" t="b">
        <v>0</v>
      </c>
      <c r="P796" s="49" t="b">
        <v>0</v>
      </c>
      <c r="Q796" s="49" t="b">
        <v>0</v>
      </c>
      <c r="R796" s="49" t="b">
        <v>0</v>
      </c>
      <c r="S796" s="49" t="b">
        <v>0</v>
      </c>
      <c r="T796" s="49" t="b">
        <v>0</v>
      </c>
      <c r="U796" s="49" t="b">
        <v>0</v>
      </c>
      <c r="V796" s="49" t="b">
        <v>0</v>
      </c>
      <c r="W796" s="49" t="b">
        <v>0</v>
      </c>
      <c r="X796" s="49" t="b">
        <v>0</v>
      </c>
      <c r="Y796" s="49" t="b">
        <v>0</v>
      </c>
      <c r="Z796" s="49" t="b">
        <v>0</v>
      </c>
      <c r="AA796" s="49" t="b">
        <v>0</v>
      </c>
      <c r="AB796" s="49" t="b">
        <v>0</v>
      </c>
      <c r="AC796" s="49" t="b">
        <v>0</v>
      </c>
      <c r="AD796" s="49" t="b">
        <v>0</v>
      </c>
      <c r="AE796" s="49" t="b">
        <v>0</v>
      </c>
      <c r="AF796" s="49" t="b">
        <v>0</v>
      </c>
      <c r="AG796" s="49" t="b">
        <v>0</v>
      </c>
      <c r="AH796" s="49" t="b">
        <v>0</v>
      </c>
      <c r="AI796" s="49" t="b">
        <v>0</v>
      </c>
      <c r="AJ796" s="49" t="b">
        <v>0</v>
      </c>
      <c r="AK796" s="49" t="b">
        <v>0</v>
      </c>
      <c r="AL796" s="49" t="b">
        <v>0</v>
      </c>
      <c r="AM796" s="49" t="b">
        <v>0</v>
      </c>
      <c r="AN796" s="49" t="b">
        <v>0</v>
      </c>
      <c r="AO796" s="49" t="b">
        <v>0</v>
      </c>
      <c r="AP796" s="49" t="b">
        <v>0</v>
      </c>
      <c r="AQ796" s="49" t="b">
        <v>0</v>
      </c>
      <c r="AR796" s="49" t="b">
        <v>0</v>
      </c>
      <c r="AS796" s="49" t="b">
        <v>0</v>
      </c>
      <c r="AT796" s="49" t="b">
        <v>0</v>
      </c>
      <c r="AU796" s="49" t="b">
        <v>0</v>
      </c>
      <c r="AV796" s="49" t="b">
        <v>0</v>
      </c>
      <c r="AW796" s="49" t="b">
        <v>0</v>
      </c>
      <c r="AX796" s="49" t="b">
        <v>0</v>
      </c>
      <c r="AY796" s="49" t="b">
        <v>0</v>
      </c>
      <c r="AZ796" s="49" t="b">
        <v>0</v>
      </c>
      <c r="BA796" s="49" t="b">
        <v>0</v>
      </c>
      <c r="BB796" s="49" t="b">
        <v>0</v>
      </c>
      <c r="BC796" s="49" t="b">
        <v>0</v>
      </c>
      <c r="BD796" s="49" t="b">
        <v>0</v>
      </c>
      <c r="BE796" s="49" t="b">
        <v>0</v>
      </c>
      <c r="BF796" s="49" t="b">
        <v>0</v>
      </c>
      <c r="BG796" s="49" t="b">
        <v>0</v>
      </c>
      <c r="BH796" s="49" t="b">
        <v>0</v>
      </c>
      <c r="BI796" s="49" t="b">
        <v>0</v>
      </c>
      <c r="BJ796" s="49" t="b">
        <v>0</v>
      </c>
      <c r="BK796" s="49" t="b">
        <v>0</v>
      </c>
      <c r="BL796" s="49" t="b">
        <v>0</v>
      </c>
      <c r="BM796" s="49" t="b">
        <v>0</v>
      </c>
      <c r="BN796" s="49" t="b">
        <v>0</v>
      </c>
      <c r="BO796" s="49" t="b">
        <v>0</v>
      </c>
      <c r="BP796" s="49" t="b">
        <v>0</v>
      </c>
      <c r="BQ796" s="49" t="b">
        <v>0</v>
      </c>
      <c r="BR796" s="49" t="b">
        <v>0</v>
      </c>
      <c r="BS796" s="49" t="b">
        <v>0</v>
      </c>
      <c r="BT796" s="49" t="b">
        <v>0</v>
      </c>
      <c r="BU796" s="49" t="b">
        <v>0</v>
      </c>
      <c r="BV796" s="49" t="b">
        <v>0</v>
      </c>
      <c r="BW796" s="49" t="b">
        <v>0</v>
      </c>
      <c r="BX796" s="49" t="b">
        <v>0</v>
      </c>
      <c r="BY796" s="49" t="b">
        <v>0</v>
      </c>
      <c r="BZ796" s="49" t="b">
        <v>0</v>
      </c>
      <c r="CA796" s="49" t="b">
        <v>0</v>
      </c>
      <c r="CB796" s="49" t="b">
        <v>0</v>
      </c>
      <c r="CC796" s="49" t="b">
        <v>0</v>
      </c>
      <c r="CD796" s="49" t="b">
        <v>0</v>
      </c>
      <c r="CE796" s="49" t="b">
        <v>0</v>
      </c>
      <c r="CF796" s="49" t="b">
        <v>0</v>
      </c>
      <c r="CG796" s="49" t="b">
        <v>0</v>
      </c>
      <c r="CH796" s="49" t="b">
        <v>0</v>
      </c>
      <c r="CI796" s="49" t="b">
        <v>0</v>
      </c>
      <c r="CJ796" s="49" t="b">
        <v>0</v>
      </c>
      <c r="CK796" s="49" t="b">
        <v>0</v>
      </c>
      <c r="CL796" s="49" t="b">
        <v>0</v>
      </c>
      <c r="CM796" s="49" t="b">
        <v>0</v>
      </c>
      <c r="CN796" s="49" t="b">
        <v>0</v>
      </c>
      <c r="CO796" s="49" t="b">
        <v>0</v>
      </c>
      <c r="CP796" s="49" t="b">
        <v>0</v>
      </c>
      <c r="CQ796" s="49" t="b">
        <v>0</v>
      </c>
      <c r="CR796" s="49" t="b">
        <v>1</v>
      </c>
      <c r="CS796" s="49" t="b">
        <v>0</v>
      </c>
      <c r="CT796" s="49" t="b">
        <v>0</v>
      </c>
      <c r="CU796" s="49" t="b">
        <v>0</v>
      </c>
      <c r="CV796" s="49" t="b">
        <v>0</v>
      </c>
      <c r="CW796" s="49" t="b">
        <v>0</v>
      </c>
      <c r="CX796" s="49" t="b">
        <v>0</v>
      </c>
      <c r="CY796" s="49" t="b">
        <v>0</v>
      </c>
      <c r="CZ796" s="49" t="b">
        <v>0</v>
      </c>
      <c r="DA796" s="49" t="b">
        <v>0</v>
      </c>
      <c r="DB796" s="49" t="b">
        <v>0</v>
      </c>
      <c r="DC796" s="49" t="b">
        <v>0</v>
      </c>
      <c r="DD796" s="49" t="b">
        <v>0</v>
      </c>
      <c r="DE796" s="49" t="b">
        <v>0</v>
      </c>
      <c r="DF796" s="49" t="b">
        <v>0</v>
      </c>
      <c r="DG796" s="49" t="b">
        <v>0</v>
      </c>
      <c r="DH796" s="49" t="b">
        <v>0</v>
      </c>
      <c r="DI796" s="49" t="b">
        <v>0</v>
      </c>
      <c r="DJ796" s="49" t="b">
        <v>0</v>
      </c>
      <c r="DK796" s="49" t="b">
        <v>0</v>
      </c>
      <c r="DL796" s="49" t="b">
        <v>0</v>
      </c>
      <c r="DM796" s="49" t="b">
        <v>1</v>
      </c>
      <c r="DN796" s="49" t="b">
        <v>0</v>
      </c>
      <c r="DO796" s="49" t="b">
        <v>0</v>
      </c>
      <c r="DP796" s="49" t="b">
        <v>0</v>
      </c>
      <c r="DQ796" s="49" t="b">
        <v>0</v>
      </c>
      <c r="DR796" s="49" t="b">
        <v>0</v>
      </c>
      <c r="DS796" s="49" t="b">
        <v>0</v>
      </c>
      <c r="DT796" s="49" t="b">
        <v>0</v>
      </c>
      <c r="DU796" s="49" t="b">
        <v>0</v>
      </c>
      <c r="DV796" s="49" t="b">
        <v>0</v>
      </c>
      <c r="DW796" s="49" t="b">
        <v>0</v>
      </c>
      <c r="DX796" s="49" t="b">
        <v>0</v>
      </c>
      <c r="DY796" s="49" t="b">
        <v>0</v>
      </c>
      <c r="DZ796" s="49" t="b">
        <v>0</v>
      </c>
      <c r="EA796" s="49" t="b">
        <v>0</v>
      </c>
      <c r="EB796" s="49" t="b">
        <v>0</v>
      </c>
      <c r="EC796" s="49" t="b">
        <v>0</v>
      </c>
      <c r="ED796" s="49" t="b">
        <v>0</v>
      </c>
      <c r="EE796" s="49" t="b">
        <v>0</v>
      </c>
      <c r="EF796" s="49" t="b">
        <v>0</v>
      </c>
      <c r="EG796" s="49" t="b">
        <v>0</v>
      </c>
      <c r="EH796" s="49" t="b">
        <v>0</v>
      </c>
      <c r="EI796" s="49" t="b">
        <v>0</v>
      </c>
      <c r="EJ796" s="49" t="b">
        <v>0</v>
      </c>
      <c r="EK796" s="49" t="b">
        <v>0</v>
      </c>
      <c r="EL796" s="49" t="b">
        <v>0</v>
      </c>
      <c r="EM796" s="49" t="b">
        <v>0</v>
      </c>
      <c r="EN796" s="49" t="b">
        <v>0</v>
      </c>
      <c r="EO796" s="49" t="b">
        <v>0</v>
      </c>
      <c r="EP796" s="49" t="b">
        <v>0</v>
      </c>
      <c r="EQ796" s="49" t="b">
        <v>0</v>
      </c>
      <c r="ER796" s="49" t="b">
        <v>0</v>
      </c>
      <c r="ES796" s="49" t="b">
        <v>0</v>
      </c>
      <c r="ET796" s="49" t="b">
        <v>0</v>
      </c>
      <c r="EU796" s="49" t="b">
        <v>0</v>
      </c>
      <c r="EV796" s="49" t="b">
        <v>0</v>
      </c>
      <c r="EW796" s="49" t="b">
        <v>0</v>
      </c>
      <c r="EX796" s="49" t="b">
        <v>0</v>
      </c>
      <c r="EY796" s="49" t="b">
        <v>0</v>
      </c>
      <c r="EZ796" s="49" t="b">
        <v>0</v>
      </c>
      <c r="FA796" s="49" t="b">
        <v>0</v>
      </c>
      <c r="FB796" s="49" t="b">
        <v>0</v>
      </c>
      <c r="FC796" s="49" t="b">
        <v>0</v>
      </c>
      <c r="FD796" s="49" t="b">
        <v>0</v>
      </c>
      <c r="FE796" s="49" t="b">
        <v>0</v>
      </c>
      <c r="FF796" s="49" t="b">
        <v>0</v>
      </c>
      <c r="FG796" s="49" t="b">
        <v>0</v>
      </c>
      <c r="FH796" s="49" t="b">
        <v>0</v>
      </c>
      <c r="FI796" s="49" t="b">
        <v>0</v>
      </c>
      <c r="FJ796" s="49" t="b">
        <v>0</v>
      </c>
      <c r="FK796" s="49" t="b">
        <v>0</v>
      </c>
      <c r="FL796" s="49" t="b">
        <v>0</v>
      </c>
      <c r="FM796" s="49" t="b">
        <v>0</v>
      </c>
      <c r="FN796" s="49" t="b">
        <v>0</v>
      </c>
      <c r="FO796" s="49" t="b">
        <v>0</v>
      </c>
      <c r="FP796" s="49" t="b">
        <v>0</v>
      </c>
      <c r="FQ796" s="49" t="b">
        <v>0</v>
      </c>
      <c r="FR796" s="49" t="b">
        <v>0</v>
      </c>
      <c r="FS796" s="49" t="b">
        <v>0</v>
      </c>
      <c r="FT796" s="49" t="b">
        <v>0</v>
      </c>
      <c r="FU796" s="49" t="b">
        <v>0</v>
      </c>
      <c r="FV796" s="49" t="b">
        <v>0</v>
      </c>
      <c r="FW796" s="49" t="b">
        <v>0</v>
      </c>
      <c r="FX796" s="49" t="b">
        <v>0</v>
      </c>
      <c r="FY796" s="49" t="b">
        <v>0</v>
      </c>
      <c r="FZ796" s="49" t="b">
        <v>0</v>
      </c>
      <c r="GA796" s="49" t="b">
        <v>0</v>
      </c>
      <c r="GB796" s="49" t="b">
        <v>0</v>
      </c>
      <c r="GC796" s="49" t="b">
        <v>0</v>
      </c>
      <c r="GD796" s="49">
        <f>COUNTIF(O796:GC796, TRUE)</f>
        <v>2</v>
      </c>
    </row>
    <row r="797" spans="1:186" ht="14.25" customHeight="1" x14ac:dyDescent="0.3">
      <c r="A797" s="49">
        <v>31</v>
      </c>
      <c r="B797" s="49" t="s">
        <v>861</v>
      </c>
      <c r="C797" s="51" t="s">
        <v>862</v>
      </c>
      <c r="D797" s="49" t="str">
        <f>VLOOKUP(C797,[1]Planning!$C$81:$D$305,2,"false")</f>
        <v>BERSATU</v>
      </c>
      <c r="E797" s="49" t="s">
        <v>863</v>
      </c>
      <c r="F797" s="51" t="str">
        <f>VLOOKUP(E797, [1]Constituency!$K$2:$L$225, 2, FALSE)</f>
        <v>Pulau Pinang</v>
      </c>
      <c r="G797" s="51" t="s">
        <v>2477</v>
      </c>
      <c r="H797" s="49" t="s">
        <v>2478</v>
      </c>
      <c r="I797" s="49" t="s">
        <v>2061</v>
      </c>
      <c r="J797" s="49">
        <v>2022</v>
      </c>
      <c r="K797" s="49">
        <v>3</v>
      </c>
      <c r="L797" s="49">
        <v>10</v>
      </c>
      <c r="M797" s="49" t="s">
        <v>2470</v>
      </c>
      <c r="N797" s="49" t="s">
        <v>1239</v>
      </c>
      <c r="O797" s="49" t="b">
        <v>0</v>
      </c>
      <c r="P797" s="49" t="b">
        <v>0</v>
      </c>
      <c r="Q797" s="49" t="b">
        <v>0</v>
      </c>
      <c r="R797" s="49" t="b">
        <v>0</v>
      </c>
      <c r="S797" s="49" t="b">
        <v>0</v>
      </c>
      <c r="T797" s="49" t="b">
        <v>0</v>
      </c>
      <c r="U797" s="49" t="b">
        <v>0</v>
      </c>
      <c r="V797" s="49" t="b">
        <v>0</v>
      </c>
      <c r="W797" s="49" t="b">
        <v>0</v>
      </c>
      <c r="X797" s="49" t="b">
        <v>0</v>
      </c>
      <c r="Y797" s="49" t="b">
        <v>0</v>
      </c>
      <c r="Z797" s="49" t="b">
        <v>0</v>
      </c>
      <c r="AA797" s="49" t="b">
        <v>0</v>
      </c>
      <c r="AB797" s="49" t="b">
        <v>0</v>
      </c>
      <c r="AC797" s="49" t="b">
        <v>0</v>
      </c>
      <c r="AD797" s="49" t="b">
        <v>0</v>
      </c>
      <c r="AE797" s="49" t="b">
        <v>0</v>
      </c>
      <c r="AF797" s="49" t="b">
        <v>0</v>
      </c>
      <c r="AG797" s="49" t="b">
        <v>0</v>
      </c>
      <c r="AH797" s="49" t="b">
        <v>0</v>
      </c>
      <c r="AI797" s="49" t="b">
        <v>0</v>
      </c>
      <c r="AJ797" s="49" t="b">
        <v>0</v>
      </c>
      <c r="AK797" s="49" t="b">
        <v>0</v>
      </c>
      <c r="AL797" s="49" t="b">
        <v>0</v>
      </c>
      <c r="AM797" s="49" t="b">
        <v>0</v>
      </c>
      <c r="AN797" s="49" t="b">
        <v>0</v>
      </c>
      <c r="AO797" s="49" t="b">
        <v>0</v>
      </c>
      <c r="AP797" s="49" t="b">
        <v>0</v>
      </c>
      <c r="AQ797" s="49" t="b">
        <v>0</v>
      </c>
      <c r="AR797" s="49" t="b">
        <v>0</v>
      </c>
      <c r="AS797" s="49" t="b">
        <v>0</v>
      </c>
      <c r="AT797" s="49" t="b">
        <v>0</v>
      </c>
      <c r="AU797" s="49" t="b">
        <v>0</v>
      </c>
      <c r="AV797" s="49" t="b">
        <v>0</v>
      </c>
      <c r="AW797" s="49" t="b">
        <v>0</v>
      </c>
      <c r="AX797" s="49" t="b">
        <v>0</v>
      </c>
      <c r="AY797" s="49" t="b">
        <v>0</v>
      </c>
      <c r="AZ797" s="49" t="b">
        <v>0</v>
      </c>
      <c r="BA797" s="49" t="b">
        <v>0</v>
      </c>
      <c r="BB797" s="49" t="b">
        <v>0</v>
      </c>
      <c r="BC797" s="49" t="b">
        <v>0</v>
      </c>
      <c r="BD797" s="49" t="b">
        <v>0</v>
      </c>
      <c r="BE797" s="49" t="b">
        <v>0</v>
      </c>
      <c r="BF797" s="49" t="b">
        <v>0</v>
      </c>
      <c r="BG797" s="49" t="b">
        <v>0</v>
      </c>
      <c r="BH797" s="49" t="b">
        <v>0</v>
      </c>
      <c r="BI797" s="49" t="b">
        <v>0</v>
      </c>
      <c r="BJ797" s="49" t="b">
        <v>0</v>
      </c>
      <c r="BK797" s="49" t="b">
        <v>0</v>
      </c>
      <c r="BL797" s="49" t="b">
        <v>0</v>
      </c>
      <c r="BM797" s="49" t="b">
        <v>0</v>
      </c>
      <c r="BN797" s="49" t="b">
        <v>0</v>
      </c>
      <c r="BO797" s="49" t="b">
        <v>0</v>
      </c>
      <c r="BP797" s="49" t="b">
        <v>0</v>
      </c>
      <c r="BQ797" s="49" t="b">
        <v>0</v>
      </c>
      <c r="BR797" s="49" t="b">
        <v>0</v>
      </c>
      <c r="BS797" s="49" t="b">
        <v>0</v>
      </c>
      <c r="BT797" s="49" t="b">
        <v>0</v>
      </c>
      <c r="BU797" s="49" t="b">
        <v>0</v>
      </c>
      <c r="BV797" s="49" t="b">
        <v>0</v>
      </c>
      <c r="BW797" s="49" t="b">
        <v>0</v>
      </c>
      <c r="BX797" s="49" t="b">
        <v>0</v>
      </c>
      <c r="BY797" s="49" t="b">
        <v>0</v>
      </c>
      <c r="BZ797" s="49" t="b">
        <v>0</v>
      </c>
      <c r="CA797" s="49" t="b">
        <v>0</v>
      </c>
      <c r="CB797" s="49" t="b">
        <v>0</v>
      </c>
      <c r="CC797" s="49" t="b">
        <v>0</v>
      </c>
      <c r="CD797" s="49" t="b">
        <v>0</v>
      </c>
      <c r="CE797" s="49" t="b">
        <v>0</v>
      </c>
      <c r="CF797" s="49" t="b">
        <v>0</v>
      </c>
      <c r="CG797" s="49" t="b">
        <v>0</v>
      </c>
      <c r="CH797" s="49" t="b">
        <v>0</v>
      </c>
      <c r="CI797" s="49" t="b">
        <v>0</v>
      </c>
      <c r="CJ797" s="49" t="b">
        <v>0</v>
      </c>
      <c r="CK797" s="49" t="b">
        <v>0</v>
      </c>
      <c r="CL797" s="49" t="b">
        <v>0</v>
      </c>
      <c r="CM797" s="49" t="b">
        <v>0</v>
      </c>
      <c r="CN797" s="49" t="b">
        <v>0</v>
      </c>
      <c r="CO797" s="49" t="b">
        <v>0</v>
      </c>
      <c r="CP797" s="49" t="b">
        <v>0</v>
      </c>
      <c r="CQ797" s="49" t="b">
        <v>0</v>
      </c>
      <c r="CR797" s="49" t="b">
        <v>1</v>
      </c>
      <c r="CS797" s="49" t="b">
        <v>0</v>
      </c>
      <c r="CT797" s="49" t="b">
        <v>0</v>
      </c>
      <c r="CU797" s="49" t="b">
        <v>0</v>
      </c>
      <c r="CV797" s="49" t="b">
        <v>0</v>
      </c>
      <c r="CW797" s="49" t="b">
        <v>0</v>
      </c>
      <c r="CX797" s="49" t="b">
        <v>0</v>
      </c>
      <c r="CY797" s="49" t="b">
        <v>0</v>
      </c>
      <c r="CZ797" s="49" t="b">
        <v>0</v>
      </c>
      <c r="DA797" s="49" t="b">
        <v>0</v>
      </c>
      <c r="DB797" s="49" t="b">
        <v>0</v>
      </c>
      <c r="DC797" s="49" t="b">
        <v>0</v>
      </c>
      <c r="DD797" s="49" t="b">
        <v>0</v>
      </c>
      <c r="DE797" s="49" t="b">
        <v>0</v>
      </c>
      <c r="DF797" s="49" t="b">
        <v>0</v>
      </c>
      <c r="DG797" s="49" t="b">
        <v>0</v>
      </c>
      <c r="DH797" s="49" t="b">
        <v>0</v>
      </c>
      <c r="DI797" s="49" t="b">
        <v>0</v>
      </c>
      <c r="DJ797" s="49" t="b">
        <v>0</v>
      </c>
      <c r="DK797" s="49" t="b">
        <v>0</v>
      </c>
      <c r="DL797" s="49" t="b">
        <v>0</v>
      </c>
      <c r="DM797" s="49" t="b">
        <v>1</v>
      </c>
      <c r="DN797" s="49" t="b">
        <v>0</v>
      </c>
      <c r="DO797" s="49" t="b">
        <v>0</v>
      </c>
      <c r="DP797" s="49" t="b">
        <v>0</v>
      </c>
      <c r="DQ797" s="49" t="b">
        <v>0</v>
      </c>
      <c r="DR797" s="49" t="b">
        <v>0</v>
      </c>
      <c r="DS797" s="49" t="b">
        <v>0</v>
      </c>
      <c r="DT797" s="49" t="b">
        <v>0</v>
      </c>
      <c r="DU797" s="49" t="b">
        <v>0</v>
      </c>
      <c r="DV797" s="49" t="b">
        <v>0</v>
      </c>
      <c r="DW797" s="49" t="b">
        <v>0</v>
      </c>
      <c r="DX797" s="49" t="b">
        <v>0</v>
      </c>
      <c r="DY797" s="49" t="b">
        <v>0</v>
      </c>
      <c r="DZ797" s="49" t="b">
        <v>0</v>
      </c>
      <c r="EA797" s="49" t="b">
        <v>0</v>
      </c>
      <c r="EB797" s="49" t="b">
        <v>0</v>
      </c>
      <c r="EC797" s="49" t="b">
        <v>0</v>
      </c>
      <c r="ED797" s="49" t="b">
        <v>0</v>
      </c>
      <c r="EE797" s="49" t="b">
        <v>0</v>
      </c>
      <c r="EF797" s="49" t="b">
        <v>0</v>
      </c>
      <c r="EG797" s="49" t="b">
        <v>0</v>
      </c>
      <c r="EH797" s="49" t="b">
        <v>0</v>
      </c>
      <c r="EI797" s="49" t="b">
        <v>0</v>
      </c>
      <c r="EJ797" s="49" t="b">
        <v>0</v>
      </c>
      <c r="EK797" s="49" t="b">
        <v>0</v>
      </c>
      <c r="EL797" s="49" t="b">
        <v>0</v>
      </c>
      <c r="EM797" s="49" t="b">
        <v>0</v>
      </c>
      <c r="EN797" s="49" t="b">
        <v>0</v>
      </c>
      <c r="EO797" s="49" t="b">
        <v>0</v>
      </c>
      <c r="EP797" s="49" t="b">
        <v>0</v>
      </c>
      <c r="EQ797" s="49" t="b">
        <v>0</v>
      </c>
      <c r="ER797" s="49" t="b">
        <v>0</v>
      </c>
      <c r="ES797" s="49" t="b">
        <v>0</v>
      </c>
      <c r="ET797" s="49" t="b">
        <v>0</v>
      </c>
      <c r="EU797" s="49" t="b">
        <v>0</v>
      </c>
      <c r="EV797" s="49" t="b">
        <v>0</v>
      </c>
      <c r="EW797" s="49" t="b">
        <v>0</v>
      </c>
      <c r="EX797" s="49" t="b">
        <v>0</v>
      </c>
      <c r="EY797" s="49" t="b">
        <v>0</v>
      </c>
      <c r="EZ797" s="49" t="b">
        <v>0</v>
      </c>
      <c r="FA797" s="49" t="b">
        <v>0</v>
      </c>
      <c r="FB797" s="49" t="b">
        <v>0</v>
      </c>
      <c r="FC797" s="49" t="b">
        <v>0</v>
      </c>
      <c r="FD797" s="49" t="b">
        <v>0</v>
      </c>
      <c r="FE797" s="49" t="b">
        <v>0</v>
      </c>
      <c r="FF797" s="49" t="b">
        <v>0</v>
      </c>
      <c r="FG797" s="49" t="b">
        <v>0</v>
      </c>
      <c r="FH797" s="49" t="b">
        <v>0</v>
      </c>
      <c r="FI797" s="49" t="b">
        <v>0</v>
      </c>
      <c r="FJ797" s="49" t="b">
        <v>0</v>
      </c>
      <c r="FK797" s="49" t="b">
        <v>0</v>
      </c>
      <c r="FL797" s="49" t="b">
        <v>0</v>
      </c>
      <c r="FM797" s="49" t="b">
        <v>0</v>
      </c>
      <c r="FN797" s="49" t="b">
        <v>0</v>
      </c>
      <c r="FO797" s="49" t="b">
        <v>0</v>
      </c>
      <c r="FP797" s="49" t="b">
        <v>0</v>
      </c>
      <c r="FQ797" s="49" t="b">
        <v>0</v>
      </c>
      <c r="FR797" s="49" t="b">
        <v>0</v>
      </c>
      <c r="FS797" s="49" t="b">
        <v>0</v>
      </c>
      <c r="FT797" s="49" t="b">
        <v>0</v>
      </c>
      <c r="FU797" s="49" t="b">
        <v>0</v>
      </c>
      <c r="FV797" s="49" t="b">
        <v>0</v>
      </c>
      <c r="FW797" s="49" t="b">
        <v>0</v>
      </c>
      <c r="FX797" s="49" t="b">
        <v>0</v>
      </c>
      <c r="FY797" s="49" t="b">
        <v>0</v>
      </c>
      <c r="FZ797" s="49" t="b">
        <v>0</v>
      </c>
      <c r="GA797" s="49" t="b">
        <v>0</v>
      </c>
      <c r="GB797" s="49" t="b">
        <v>0</v>
      </c>
      <c r="GC797" s="49" t="b">
        <v>0</v>
      </c>
      <c r="GD797" s="49">
        <f>COUNTIF(O797:GC797, TRUE)</f>
        <v>2</v>
      </c>
    </row>
    <row r="798" spans="1:186" ht="14.25" customHeight="1" x14ac:dyDescent="0.3">
      <c r="A798" s="49">
        <v>35</v>
      </c>
      <c r="B798" s="49" t="s">
        <v>1022</v>
      </c>
      <c r="C798" s="51" t="s">
        <v>1023</v>
      </c>
      <c r="D798" s="49" t="str">
        <f>VLOOKUP(C798,[1]Planning!$C$81:$D$305,2,"false")</f>
        <v>BN - UMNO</v>
      </c>
      <c r="E798" s="49" t="s">
        <v>1024</v>
      </c>
      <c r="F798" s="51" t="str">
        <f>VLOOKUP(E798, [1]Constituency!$K$2:$L$225, 2, FALSE)</f>
        <v>Kelantan</v>
      </c>
      <c r="G798" s="51" t="s">
        <v>2479</v>
      </c>
      <c r="H798" s="49" t="s">
        <v>2480</v>
      </c>
      <c r="I798" s="49" t="s">
        <v>2061</v>
      </c>
      <c r="J798" s="49">
        <v>2022</v>
      </c>
      <c r="K798" s="49">
        <v>3</v>
      </c>
      <c r="L798" s="49">
        <v>10</v>
      </c>
      <c r="M798" s="49" t="s">
        <v>2470</v>
      </c>
      <c r="N798" s="49" t="s">
        <v>1239</v>
      </c>
      <c r="O798" s="49" t="b">
        <v>1</v>
      </c>
      <c r="P798" s="49" t="b">
        <v>0</v>
      </c>
      <c r="Q798" s="49" t="b">
        <v>0</v>
      </c>
      <c r="R798" s="49" t="b">
        <v>0</v>
      </c>
      <c r="S798" s="49" t="b">
        <v>0</v>
      </c>
      <c r="T798" s="49" t="b">
        <v>0</v>
      </c>
      <c r="U798" s="49" t="b">
        <v>0</v>
      </c>
      <c r="V798" s="49" t="b">
        <v>0</v>
      </c>
      <c r="W798" s="49" t="b">
        <v>0</v>
      </c>
      <c r="X798" s="49" t="b">
        <v>0</v>
      </c>
      <c r="Y798" s="49" t="b">
        <v>0</v>
      </c>
      <c r="Z798" s="49" t="b">
        <v>0</v>
      </c>
      <c r="AA798" s="49" t="b">
        <v>0</v>
      </c>
      <c r="AB798" s="49" t="b">
        <v>0</v>
      </c>
      <c r="AC798" s="49" t="b">
        <v>0</v>
      </c>
      <c r="AD798" s="49" t="b">
        <v>0</v>
      </c>
      <c r="AE798" s="49" t="b">
        <v>0</v>
      </c>
      <c r="AF798" s="49" t="b">
        <v>0</v>
      </c>
      <c r="AG798" s="49" t="b">
        <v>0</v>
      </c>
      <c r="AH798" s="49" t="b">
        <v>0</v>
      </c>
      <c r="AI798" s="49" t="b">
        <v>0</v>
      </c>
      <c r="AJ798" s="49" t="b">
        <v>0</v>
      </c>
      <c r="AK798" s="49" t="b">
        <v>0</v>
      </c>
      <c r="AL798" s="49" t="b">
        <v>0</v>
      </c>
      <c r="AM798" s="49" t="b">
        <v>0</v>
      </c>
      <c r="AN798" s="49" t="b">
        <v>0</v>
      </c>
      <c r="AO798" s="49" t="b">
        <v>0</v>
      </c>
      <c r="AP798" s="49" t="b">
        <v>0</v>
      </c>
      <c r="AQ798" s="49" t="b">
        <v>0</v>
      </c>
      <c r="AR798" s="49" t="b">
        <v>0</v>
      </c>
      <c r="AS798" s="49" t="b">
        <v>0</v>
      </c>
      <c r="AT798" s="49" t="b">
        <v>0</v>
      </c>
      <c r="AU798" s="49" t="b">
        <v>0</v>
      </c>
      <c r="AV798" s="49" t="b">
        <v>0</v>
      </c>
      <c r="AW798" s="49" t="b">
        <v>0</v>
      </c>
      <c r="AX798" s="49" t="b">
        <v>0</v>
      </c>
      <c r="AY798" s="49" t="b">
        <v>0</v>
      </c>
      <c r="AZ798" s="49" t="b">
        <v>0</v>
      </c>
      <c r="BA798" s="49" t="b">
        <v>0</v>
      </c>
      <c r="BB798" s="49" t="b">
        <v>0</v>
      </c>
      <c r="BC798" s="49" t="b">
        <v>0</v>
      </c>
      <c r="BD798" s="49" t="b">
        <v>0</v>
      </c>
      <c r="BE798" s="49" t="b">
        <v>0</v>
      </c>
      <c r="BF798" s="49" t="b">
        <v>0</v>
      </c>
      <c r="BG798" s="49" t="b">
        <v>0</v>
      </c>
      <c r="BH798" s="49" t="b">
        <v>0</v>
      </c>
      <c r="BI798" s="49" t="b">
        <v>0</v>
      </c>
      <c r="BJ798" s="49" t="b">
        <v>0</v>
      </c>
      <c r="BK798" s="49" t="b">
        <v>0</v>
      </c>
      <c r="BL798" s="49" t="b">
        <v>0</v>
      </c>
      <c r="BM798" s="49" t="b">
        <v>0</v>
      </c>
      <c r="BN798" s="49" t="b">
        <v>0</v>
      </c>
      <c r="BO798" s="49" t="b">
        <v>0</v>
      </c>
      <c r="BP798" s="49" t="b">
        <v>0</v>
      </c>
      <c r="BQ798" s="49" t="b">
        <v>0</v>
      </c>
      <c r="BR798" s="49" t="b">
        <v>0</v>
      </c>
      <c r="BS798" s="49" t="b">
        <v>0</v>
      </c>
      <c r="BT798" s="49" t="b">
        <v>0</v>
      </c>
      <c r="BU798" s="49" t="b">
        <v>0</v>
      </c>
      <c r="BV798" s="49" t="b">
        <v>0</v>
      </c>
      <c r="BW798" s="49" t="b">
        <v>0</v>
      </c>
      <c r="BX798" s="49" t="b">
        <v>0</v>
      </c>
      <c r="BY798" s="49" t="b">
        <v>0</v>
      </c>
      <c r="BZ798" s="49" t="b">
        <v>0</v>
      </c>
      <c r="CA798" s="49" t="b">
        <v>0</v>
      </c>
      <c r="CB798" s="49" t="b">
        <v>0</v>
      </c>
      <c r="CC798" s="49" t="b">
        <v>0</v>
      </c>
      <c r="CD798" s="49" t="b">
        <v>0</v>
      </c>
      <c r="CE798" s="49" t="b">
        <v>0</v>
      </c>
      <c r="CF798" s="49" t="b">
        <v>0</v>
      </c>
      <c r="CG798" s="49" t="b">
        <v>0</v>
      </c>
      <c r="CH798" s="49" t="b">
        <v>0</v>
      </c>
      <c r="CI798" s="49" t="b">
        <v>0</v>
      </c>
      <c r="CJ798" s="49" t="b">
        <v>0</v>
      </c>
      <c r="CK798" s="49" t="b">
        <v>0</v>
      </c>
      <c r="CL798" s="49" t="b">
        <v>0</v>
      </c>
      <c r="CM798" s="49" t="b">
        <v>0</v>
      </c>
      <c r="CN798" s="49" t="b">
        <v>0</v>
      </c>
      <c r="CO798" s="49" t="b">
        <v>0</v>
      </c>
      <c r="CP798" s="49" t="b">
        <v>0</v>
      </c>
      <c r="CQ798" s="49" t="b">
        <v>0</v>
      </c>
      <c r="CR798" s="49" t="b">
        <v>0</v>
      </c>
      <c r="CS798" s="49" t="b">
        <v>0</v>
      </c>
      <c r="CT798" s="49" t="b">
        <v>0</v>
      </c>
      <c r="CU798" s="49" t="b">
        <v>0</v>
      </c>
      <c r="CV798" s="49" t="b">
        <v>0</v>
      </c>
      <c r="CW798" s="49" t="b">
        <v>0</v>
      </c>
      <c r="CX798" s="49" t="b">
        <v>0</v>
      </c>
      <c r="CY798" s="49" t="b">
        <v>0</v>
      </c>
      <c r="CZ798" s="49" t="b">
        <v>0</v>
      </c>
      <c r="DA798" s="49" t="b">
        <v>0</v>
      </c>
      <c r="DB798" s="49" t="b">
        <v>0</v>
      </c>
      <c r="DC798" s="49" t="b">
        <v>0</v>
      </c>
      <c r="DD798" s="49" t="b">
        <v>0</v>
      </c>
      <c r="DE798" s="49" t="b">
        <v>0</v>
      </c>
      <c r="DF798" s="49" t="b">
        <v>0</v>
      </c>
      <c r="DG798" s="49" t="b">
        <v>0</v>
      </c>
      <c r="DH798" s="49" t="b">
        <v>0</v>
      </c>
      <c r="DI798" s="49" t="b">
        <v>0</v>
      </c>
      <c r="DJ798" s="49" t="b">
        <v>0</v>
      </c>
      <c r="DK798" s="49" t="b">
        <v>0</v>
      </c>
      <c r="DL798" s="49" t="b">
        <v>0</v>
      </c>
      <c r="DM798" s="49" t="b">
        <v>1</v>
      </c>
      <c r="DN798" s="49" t="b">
        <v>0</v>
      </c>
      <c r="DO798" s="49" t="b">
        <v>0</v>
      </c>
      <c r="DP798" s="49" t="b">
        <v>0</v>
      </c>
      <c r="DQ798" s="49" t="b">
        <v>0</v>
      </c>
      <c r="DR798" s="49" t="b">
        <v>0</v>
      </c>
      <c r="DS798" s="49" t="b">
        <v>0</v>
      </c>
      <c r="DT798" s="49" t="b">
        <v>0</v>
      </c>
      <c r="DU798" s="49" t="b">
        <v>0</v>
      </c>
      <c r="DV798" s="49" t="b">
        <v>0</v>
      </c>
      <c r="DW798" s="49" t="b">
        <v>0</v>
      </c>
      <c r="DX798" s="49" t="b">
        <v>0</v>
      </c>
      <c r="DY798" s="49" t="b">
        <v>0</v>
      </c>
      <c r="DZ798" s="49" t="b">
        <v>0</v>
      </c>
      <c r="EA798" s="49" t="b">
        <v>0</v>
      </c>
      <c r="EB798" s="49" t="b">
        <v>0</v>
      </c>
      <c r="EC798" s="49" t="b">
        <v>0</v>
      </c>
      <c r="ED798" s="49" t="b">
        <v>0</v>
      </c>
      <c r="EE798" s="49" t="b">
        <v>0</v>
      </c>
      <c r="EF798" s="49" t="b">
        <v>0</v>
      </c>
      <c r="EG798" s="49" t="b">
        <v>0</v>
      </c>
      <c r="EH798" s="49" t="b">
        <v>0</v>
      </c>
      <c r="EI798" s="49" t="b">
        <v>0</v>
      </c>
      <c r="EJ798" s="49" t="b">
        <v>0</v>
      </c>
      <c r="EK798" s="49" t="b">
        <v>0</v>
      </c>
      <c r="EL798" s="49" t="b">
        <v>0</v>
      </c>
      <c r="EM798" s="49" t="b">
        <v>0</v>
      </c>
      <c r="EN798" s="49" t="b">
        <v>0</v>
      </c>
      <c r="EO798" s="49" t="b">
        <v>0</v>
      </c>
      <c r="EP798" s="49" t="b">
        <v>0</v>
      </c>
      <c r="EQ798" s="49" t="b">
        <v>0</v>
      </c>
      <c r="ER798" s="49" t="b">
        <v>0</v>
      </c>
      <c r="ES798" s="49" t="b">
        <v>0</v>
      </c>
      <c r="ET798" s="49" t="b">
        <v>0</v>
      </c>
      <c r="EU798" s="49" t="b">
        <v>0</v>
      </c>
      <c r="EV798" s="49" t="b">
        <v>0</v>
      </c>
      <c r="EW798" s="49" t="b">
        <v>0</v>
      </c>
      <c r="EX798" s="49" t="b">
        <v>0</v>
      </c>
      <c r="EY798" s="49" t="b">
        <v>0</v>
      </c>
      <c r="EZ798" s="49" t="b">
        <v>0</v>
      </c>
      <c r="FA798" s="49" t="b">
        <v>0</v>
      </c>
      <c r="FB798" s="49" t="b">
        <v>0</v>
      </c>
      <c r="FC798" s="49" t="b">
        <v>0</v>
      </c>
      <c r="FD798" s="49" t="b">
        <v>0</v>
      </c>
      <c r="FE798" s="49" t="b">
        <v>0</v>
      </c>
      <c r="FF798" s="49" t="b">
        <v>0</v>
      </c>
      <c r="FG798" s="49" t="b">
        <v>0</v>
      </c>
      <c r="FH798" s="49" t="b">
        <v>0</v>
      </c>
      <c r="FI798" s="49" t="b">
        <v>0</v>
      </c>
      <c r="FJ798" s="49" t="b">
        <v>0</v>
      </c>
      <c r="FK798" s="49" t="b">
        <v>0</v>
      </c>
      <c r="FL798" s="49" t="b">
        <v>0</v>
      </c>
      <c r="FM798" s="49" t="b">
        <v>0</v>
      </c>
      <c r="FN798" s="49" t="b">
        <v>0</v>
      </c>
      <c r="FO798" s="49" t="b">
        <v>0</v>
      </c>
      <c r="FP798" s="49" t="b">
        <v>0</v>
      </c>
      <c r="FQ798" s="49" t="b">
        <v>0</v>
      </c>
      <c r="FR798" s="49" t="b">
        <v>0</v>
      </c>
      <c r="FS798" s="49" t="b">
        <v>0</v>
      </c>
      <c r="FT798" s="49" t="b">
        <v>0</v>
      </c>
      <c r="FU798" s="49" t="b">
        <v>0</v>
      </c>
      <c r="FV798" s="49" t="b">
        <v>0</v>
      </c>
      <c r="FW798" s="49" t="b">
        <v>0</v>
      </c>
      <c r="FX798" s="49" t="b">
        <v>0</v>
      </c>
      <c r="FY798" s="49" t="b">
        <v>0</v>
      </c>
      <c r="FZ798" s="49" t="b">
        <v>0</v>
      </c>
      <c r="GA798" s="49" t="b">
        <v>0</v>
      </c>
      <c r="GB798" s="49" t="b">
        <v>0</v>
      </c>
      <c r="GC798" s="49" t="b">
        <v>0</v>
      </c>
      <c r="GD798" s="49">
        <f>COUNTIF(O798:GC798, TRUE)</f>
        <v>2</v>
      </c>
    </row>
    <row r="799" spans="1:186" ht="14.25" customHeight="1" x14ac:dyDescent="0.3">
      <c r="A799" s="49">
        <v>45</v>
      </c>
      <c r="B799" s="49" t="s">
        <v>765</v>
      </c>
      <c r="C799" s="49" t="s">
        <v>765</v>
      </c>
      <c r="D799" s="49" t="str">
        <f>VLOOKUP(C799,[1]Planning!$C$81:$D$305,2,"false")</f>
        <v>PH - DAP</v>
      </c>
      <c r="E799" s="49" t="s">
        <v>766</v>
      </c>
      <c r="F799" s="51" t="str">
        <f>VLOOKUP(E799, [1]Constituency!$K$2:$L$225, 2, FALSE)</f>
        <v>Pahang</v>
      </c>
      <c r="G799" s="51" t="s">
        <v>2481</v>
      </c>
      <c r="H799" s="49" t="s">
        <v>2482</v>
      </c>
      <c r="I799" s="49" t="s">
        <v>2061</v>
      </c>
      <c r="J799" s="49">
        <v>2022</v>
      </c>
      <c r="K799" s="49">
        <v>3</v>
      </c>
      <c r="L799" s="49">
        <v>10</v>
      </c>
      <c r="M799" s="49" t="s">
        <v>2470</v>
      </c>
      <c r="N799" s="49" t="s">
        <v>1239</v>
      </c>
      <c r="O799" s="49" t="b">
        <v>0</v>
      </c>
      <c r="P799" s="49" t="b">
        <v>0</v>
      </c>
      <c r="Q799" s="49" t="b">
        <v>0</v>
      </c>
      <c r="R799" s="49" t="b">
        <v>0</v>
      </c>
      <c r="S799" s="49" t="b">
        <v>0</v>
      </c>
      <c r="T799" s="49" t="b">
        <v>0</v>
      </c>
      <c r="U799" s="49" t="b">
        <v>0</v>
      </c>
      <c r="V799" s="49" t="b">
        <v>0</v>
      </c>
      <c r="W799" s="49" t="b">
        <v>0</v>
      </c>
      <c r="X799" s="49" t="b">
        <v>0</v>
      </c>
      <c r="Y799" s="49" t="b">
        <v>0</v>
      </c>
      <c r="Z799" s="49" t="b">
        <v>0</v>
      </c>
      <c r="AA799" s="49" t="b">
        <v>0</v>
      </c>
      <c r="AB799" s="49" t="b">
        <v>0</v>
      </c>
      <c r="AC799" s="49" t="b">
        <v>0</v>
      </c>
      <c r="AD799" s="49" t="b">
        <v>0</v>
      </c>
      <c r="AE799" s="49" t="b">
        <v>0</v>
      </c>
      <c r="AF799" s="49" t="b">
        <v>0</v>
      </c>
      <c r="AG799" s="49" t="b">
        <v>0</v>
      </c>
      <c r="AH799" s="49" t="b">
        <v>0</v>
      </c>
      <c r="AI799" s="49" t="b">
        <v>0</v>
      </c>
      <c r="AJ799" s="49" t="b">
        <v>0</v>
      </c>
      <c r="AK799" s="49" t="b">
        <v>0</v>
      </c>
      <c r="AL799" s="49" t="b">
        <v>0</v>
      </c>
      <c r="AM799" s="49" t="b">
        <v>0</v>
      </c>
      <c r="AN799" s="49" t="b">
        <v>0</v>
      </c>
      <c r="AO799" s="49" t="b">
        <v>0</v>
      </c>
      <c r="AP799" s="49" t="b">
        <v>0</v>
      </c>
      <c r="AQ799" s="49" t="b">
        <v>0</v>
      </c>
      <c r="AR799" s="49" t="b">
        <v>0</v>
      </c>
      <c r="AS799" s="49" t="b">
        <v>0</v>
      </c>
      <c r="AT799" s="49" t="b">
        <v>0</v>
      </c>
      <c r="AU799" s="49" t="b">
        <v>0</v>
      </c>
      <c r="AV799" s="49" t="b">
        <v>0</v>
      </c>
      <c r="AW799" s="49" t="b">
        <v>0</v>
      </c>
      <c r="AX799" s="49" t="b">
        <v>0</v>
      </c>
      <c r="AY799" s="49" t="b">
        <v>0</v>
      </c>
      <c r="AZ799" s="49" t="b">
        <v>0</v>
      </c>
      <c r="BA799" s="49" t="b">
        <v>0</v>
      </c>
      <c r="BB799" s="49" t="b">
        <v>0</v>
      </c>
      <c r="BC799" s="49" t="b">
        <v>0</v>
      </c>
      <c r="BD799" s="49" t="b">
        <v>0</v>
      </c>
      <c r="BE799" s="49" t="b">
        <v>0</v>
      </c>
      <c r="BF799" s="49" t="b">
        <v>0</v>
      </c>
      <c r="BG799" s="49" t="b">
        <v>0</v>
      </c>
      <c r="BH799" s="49" t="b">
        <v>0</v>
      </c>
      <c r="BI799" s="49" t="b">
        <v>0</v>
      </c>
      <c r="BJ799" s="49" t="b">
        <v>0</v>
      </c>
      <c r="BK799" s="49" t="b">
        <v>0</v>
      </c>
      <c r="BL799" s="49" t="b">
        <v>0</v>
      </c>
      <c r="BM799" s="49" t="b">
        <v>0</v>
      </c>
      <c r="BN799" s="49" t="b">
        <v>0</v>
      </c>
      <c r="BO799" s="49" t="b">
        <v>0</v>
      </c>
      <c r="BP799" s="49" t="b">
        <v>0</v>
      </c>
      <c r="BQ799" s="49" t="b">
        <v>0</v>
      </c>
      <c r="BR799" s="49" t="b">
        <v>0</v>
      </c>
      <c r="BS799" s="49" t="b">
        <v>0</v>
      </c>
      <c r="BT799" s="49" t="b">
        <v>0</v>
      </c>
      <c r="BU799" s="49" t="b">
        <v>0</v>
      </c>
      <c r="BV799" s="49" t="b">
        <v>0</v>
      </c>
      <c r="BW799" s="49" t="b">
        <v>0</v>
      </c>
      <c r="BX799" s="49" t="b">
        <v>0</v>
      </c>
      <c r="BY799" s="49" t="b">
        <v>0</v>
      </c>
      <c r="BZ799" s="49" t="b">
        <v>0</v>
      </c>
      <c r="CA799" s="49" t="b">
        <v>0</v>
      </c>
      <c r="CB799" s="49" t="b">
        <v>0</v>
      </c>
      <c r="CC799" s="49" t="b">
        <v>0</v>
      </c>
      <c r="CD799" s="49" t="b">
        <v>0</v>
      </c>
      <c r="CE799" s="49" t="b">
        <v>0</v>
      </c>
      <c r="CF799" s="49" t="b">
        <v>0</v>
      </c>
      <c r="CG799" s="49" t="b">
        <v>0</v>
      </c>
      <c r="CH799" s="49" t="b">
        <v>0</v>
      </c>
      <c r="CI799" s="49" t="b">
        <v>0</v>
      </c>
      <c r="CJ799" s="49" t="b">
        <v>0</v>
      </c>
      <c r="CK799" s="49" t="b">
        <v>0</v>
      </c>
      <c r="CL799" s="49" t="b">
        <v>0</v>
      </c>
      <c r="CM799" s="49" t="b">
        <v>0</v>
      </c>
      <c r="CN799" s="49" t="b">
        <v>0</v>
      </c>
      <c r="CO799" s="49" t="b">
        <v>0</v>
      </c>
      <c r="CP799" s="49" t="b">
        <v>0</v>
      </c>
      <c r="CQ799" s="49" t="b">
        <v>0</v>
      </c>
      <c r="CR799" s="49" t="b">
        <v>1</v>
      </c>
      <c r="CS799" s="49" t="b">
        <v>0</v>
      </c>
      <c r="CT799" s="49" t="b">
        <v>0</v>
      </c>
      <c r="CU799" s="49" t="b">
        <v>0</v>
      </c>
      <c r="CV799" s="49" t="b">
        <v>0</v>
      </c>
      <c r="CW799" s="49" t="b">
        <v>0</v>
      </c>
      <c r="CX799" s="49" t="b">
        <v>0</v>
      </c>
      <c r="CY799" s="49" t="b">
        <v>0</v>
      </c>
      <c r="CZ799" s="49" t="b">
        <v>0</v>
      </c>
      <c r="DA799" s="49" t="b">
        <v>0</v>
      </c>
      <c r="DB799" s="49" t="b">
        <v>0</v>
      </c>
      <c r="DC799" s="49" t="b">
        <v>0</v>
      </c>
      <c r="DD799" s="49" t="b">
        <v>0</v>
      </c>
      <c r="DE799" s="49" t="b">
        <v>0</v>
      </c>
      <c r="DF799" s="49" t="b">
        <v>0</v>
      </c>
      <c r="DG799" s="49" t="b">
        <v>0</v>
      </c>
      <c r="DH799" s="49" t="b">
        <v>0</v>
      </c>
      <c r="DI799" s="49" t="b">
        <v>0</v>
      </c>
      <c r="DJ799" s="49" t="b">
        <v>0</v>
      </c>
      <c r="DK799" s="49" t="b">
        <v>0</v>
      </c>
      <c r="DL799" s="49" t="b">
        <v>0</v>
      </c>
      <c r="DM799" s="49" t="b">
        <v>1</v>
      </c>
      <c r="DN799" s="49" t="b">
        <v>0</v>
      </c>
      <c r="DO799" s="49" t="b">
        <v>0</v>
      </c>
      <c r="DP799" s="49" t="b">
        <v>0</v>
      </c>
      <c r="DQ799" s="49" t="b">
        <v>0</v>
      </c>
      <c r="DR799" s="49" t="b">
        <v>1</v>
      </c>
      <c r="DS799" s="49" t="b">
        <v>0</v>
      </c>
      <c r="DT799" s="49" t="b">
        <v>0</v>
      </c>
      <c r="DU799" s="49" t="b">
        <v>0</v>
      </c>
      <c r="DV799" s="49" t="b">
        <v>0</v>
      </c>
      <c r="DW799" s="49" t="b">
        <v>0</v>
      </c>
      <c r="DX799" s="49" t="b">
        <v>0</v>
      </c>
      <c r="DY799" s="49" t="b">
        <v>0</v>
      </c>
      <c r="DZ799" s="49" t="b">
        <v>0</v>
      </c>
      <c r="EA799" s="49" t="b">
        <v>0</v>
      </c>
      <c r="EB799" s="49" t="b">
        <v>0</v>
      </c>
      <c r="EC799" s="49" t="b">
        <v>0</v>
      </c>
      <c r="ED799" s="49" t="b">
        <v>0</v>
      </c>
      <c r="EE799" s="49" t="b">
        <v>0</v>
      </c>
      <c r="EF799" s="49" t="b">
        <v>0</v>
      </c>
      <c r="EG799" s="49" t="b">
        <v>0</v>
      </c>
      <c r="EH799" s="49" t="b">
        <v>0</v>
      </c>
      <c r="EI799" s="49" t="b">
        <v>0</v>
      </c>
      <c r="EJ799" s="49" t="b">
        <v>0</v>
      </c>
      <c r="EK799" s="49" t="b">
        <v>0</v>
      </c>
      <c r="EL799" s="49" t="b">
        <v>0</v>
      </c>
      <c r="EM799" s="49" t="b">
        <v>0</v>
      </c>
      <c r="EN799" s="49" t="b">
        <v>0</v>
      </c>
      <c r="EO799" s="49" t="b">
        <v>0</v>
      </c>
      <c r="EP799" s="49" t="b">
        <v>0</v>
      </c>
      <c r="EQ799" s="49" t="b">
        <v>0</v>
      </c>
      <c r="ER799" s="49" t="b">
        <v>0</v>
      </c>
      <c r="ES799" s="49" t="b">
        <v>0</v>
      </c>
      <c r="ET799" s="49" t="b">
        <v>0</v>
      </c>
      <c r="EU799" s="49" t="b">
        <v>0</v>
      </c>
      <c r="EV799" s="49" t="b">
        <v>0</v>
      </c>
      <c r="EW799" s="49" t="b">
        <v>0</v>
      </c>
      <c r="EX799" s="49" t="b">
        <v>0</v>
      </c>
      <c r="EY799" s="49" t="b">
        <v>0</v>
      </c>
      <c r="EZ799" s="49" t="b">
        <v>0</v>
      </c>
      <c r="FA799" s="49" t="b">
        <v>0</v>
      </c>
      <c r="FB799" s="49" t="b">
        <v>0</v>
      </c>
      <c r="FC799" s="49" t="b">
        <v>0</v>
      </c>
      <c r="FD799" s="49" t="b">
        <v>0</v>
      </c>
      <c r="FE799" s="49" t="b">
        <v>0</v>
      </c>
      <c r="FF799" s="49" t="b">
        <v>0</v>
      </c>
      <c r="FG799" s="49" t="b">
        <v>0</v>
      </c>
      <c r="FH799" s="49" t="b">
        <v>0</v>
      </c>
      <c r="FI799" s="49" t="b">
        <v>0</v>
      </c>
      <c r="FJ799" s="49" t="b">
        <v>0</v>
      </c>
      <c r="FK799" s="49" t="b">
        <v>0</v>
      </c>
      <c r="FL799" s="49" t="b">
        <v>0</v>
      </c>
      <c r="FM799" s="49" t="b">
        <v>0</v>
      </c>
      <c r="FN799" s="49" t="b">
        <v>0</v>
      </c>
      <c r="FO799" s="49" t="b">
        <v>0</v>
      </c>
      <c r="FP799" s="49" t="b">
        <v>0</v>
      </c>
      <c r="FQ799" s="49" t="b">
        <v>0</v>
      </c>
      <c r="FR799" s="49" t="b">
        <v>0</v>
      </c>
      <c r="FS799" s="49" t="b">
        <v>0</v>
      </c>
      <c r="FT799" s="49" t="b">
        <v>0</v>
      </c>
      <c r="FU799" s="49" t="b">
        <v>0</v>
      </c>
      <c r="FV799" s="49" t="b">
        <v>0</v>
      </c>
      <c r="FW799" s="49" t="b">
        <v>0</v>
      </c>
      <c r="FX799" s="49" t="b">
        <v>0</v>
      </c>
      <c r="FY799" s="49" t="b">
        <v>0</v>
      </c>
      <c r="FZ799" s="49" t="b">
        <v>0</v>
      </c>
      <c r="GA799" s="49" t="b">
        <v>0</v>
      </c>
      <c r="GB799" s="49" t="b">
        <v>0</v>
      </c>
      <c r="GC799" s="49" t="b">
        <v>0</v>
      </c>
      <c r="GD799" s="49">
        <f>COUNTIF(O799:GC799, TRUE)</f>
        <v>3</v>
      </c>
    </row>
    <row r="800" spans="1:186" ht="14.25" customHeight="1" x14ac:dyDescent="0.3">
      <c r="A800" s="49">
        <v>46</v>
      </c>
      <c r="B800" s="49" t="s">
        <v>716</v>
      </c>
      <c r="C800" s="49" t="s">
        <v>716</v>
      </c>
      <c r="D800" s="49" t="str">
        <f>VLOOKUP(C800,[1]Planning!$C$81:$D$305,2,"false")</f>
        <v>PH - PKR</v>
      </c>
      <c r="E800" s="49" t="s">
        <v>717</v>
      </c>
      <c r="F800" s="51" t="str">
        <f>VLOOKUP(E800, [1]Constituency!$K$2:$L$225, 2, FALSE)</f>
        <v>Selangor</v>
      </c>
      <c r="G800" s="51" t="s">
        <v>2483</v>
      </c>
      <c r="H800" s="49" t="s">
        <v>2484</v>
      </c>
      <c r="I800" s="49" t="s">
        <v>2061</v>
      </c>
      <c r="J800" s="49">
        <v>2022</v>
      </c>
      <c r="K800" s="49">
        <v>3</v>
      </c>
      <c r="L800" s="49">
        <v>10</v>
      </c>
      <c r="M800" s="49" t="s">
        <v>2470</v>
      </c>
      <c r="N800" s="49" t="s">
        <v>1239</v>
      </c>
      <c r="O800" s="49" t="b">
        <v>0</v>
      </c>
      <c r="P800" s="49" t="b">
        <v>0</v>
      </c>
      <c r="Q800" s="49" t="b">
        <v>0</v>
      </c>
      <c r="R800" s="49" t="b">
        <v>0</v>
      </c>
      <c r="S800" s="49" t="b">
        <v>0</v>
      </c>
      <c r="T800" s="49" t="b">
        <v>0</v>
      </c>
      <c r="U800" s="49" t="b">
        <v>0</v>
      </c>
      <c r="V800" s="49" t="b">
        <v>0</v>
      </c>
      <c r="W800" s="49" t="b">
        <v>0</v>
      </c>
      <c r="X800" s="49" t="b">
        <v>0</v>
      </c>
      <c r="Y800" s="49" t="b">
        <v>0</v>
      </c>
      <c r="Z800" s="49" t="b">
        <v>0</v>
      </c>
      <c r="AA800" s="49" t="b">
        <v>0</v>
      </c>
      <c r="AB800" s="49" t="b">
        <v>0</v>
      </c>
      <c r="AC800" s="49" t="b">
        <v>0</v>
      </c>
      <c r="AD800" s="49" t="b">
        <v>0</v>
      </c>
      <c r="AE800" s="49" t="b">
        <v>0</v>
      </c>
      <c r="AF800" s="49" t="b">
        <v>0</v>
      </c>
      <c r="AG800" s="49" t="b">
        <v>0</v>
      </c>
      <c r="AH800" s="49" t="b">
        <v>0</v>
      </c>
      <c r="AI800" s="49" t="b">
        <v>0</v>
      </c>
      <c r="AJ800" s="49" t="b">
        <v>0</v>
      </c>
      <c r="AK800" s="49" t="b">
        <v>0</v>
      </c>
      <c r="AL800" s="49" t="b">
        <v>0</v>
      </c>
      <c r="AM800" s="49" t="b">
        <v>0</v>
      </c>
      <c r="AN800" s="49" t="b">
        <v>0</v>
      </c>
      <c r="AO800" s="49" t="b">
        <v>0</v>
      </c>
      <c r="AP800" s="49" t="b">
        <v>0</v>
      </c>
      <c r="AQ800" s="49" t="b">
        <v>0</v>
      </c>
      <c r="AR800" s="49" t="b">
        <v>0</v>
      </c>
      <c r="AS800" s="49" t="b">
        <v>0</v>
      </c>
      <c r="AT800" s="49" t="b">
        <v>0</v>
      </c>
      <c r="AU800" s="49" t="b">
        <v>0</v>
      </c>
      <c r="AV800" s="49" t="b">
        <v>0</v>
      </c>
      <c r="AW800" s="49" t="b">
        <v>0</v>
      </c>
      <c r="AX800" s="49" t="b">
        <v>0</v>
      </c>
      <c r="AY800" s="49" t="b">
        <v>0</v>
      </c>
      <c r="AZ800" s="49" t="b">
        <v>0</v>
      </c>
      <c r="BA800" s="49" t="b">
        <v>0</v>
      </c>
      <c r="BB800" s="49" t="b">
        <v>0</v>
      </c>
      <c r="BC800" s="49" t="b">
        <v>0</v>
      </c>
      <c r="BD800" s="49" t="b">
        <v>0</v>
      </c>
      <c r="BE800" s="49" t="b">
        <v>0</v>
      </c>
      <c r="BF800" s="49" t="b">
        <v>0</v>
      </c>
      <c r="BG800" s="49" t="b">
        <v>0</v>
      </c>
      <c r="BH800" s="49" t="b">
        <v>0</v>
      </c>
      <c r="BI800" s="49" t="b">
        <v>0</v>
      </c>
      <c r="BJ800" s="49" t="b">
        <v>0</v>
      </c>
      <c r="BK800" s="49" t="b">
        <v>0</v>
      </c>
      <c r="BL800" s="49" t="b">
        <v>0</v>
      </c>
      <c r="BM800" s="49" t="b">
        <v>0</v>
      </c>
      <c r="BN800" s="49" t="b">
        <v>0</v>
      </c>
      <c r="BO800" s="49" t="b">
        <v>0</v>
      </c>
      <c r="BP800" s="49" t="b">
        <v>0</v>
      </c>
      <c r="BQ800" s="49" t="b">
        <v>0</v>
      </c>
      <c r="BR800" s="49" t="b">
        <v>0</v>
      </c>
      <c r="BS800" s="49" t="b">
        <v>0</v>
      </c>
      <c r="BT800" s="49" t="b">
        <v>0</v>
      </c>
      <c r="BU800" s="49" t="b">
        <v>0</v>
      </c>
      <c r="BV800" s="49" t="b">
        <v>0</v>
      </c>
      <c r="BW800" s="49" t="b">
        <v>0</v>
      </c>
      <c r="BX800" s="49" t="b">
        <v>0</v>
      </c>
      <c r="BY800" s="49" t="b">
        <v>0</v>
      </c>
      <c r="BZ800" s="49" t="b">
        <v>0</v>
      </c>
      <c r="CA800" s="49" t="b">
        <v>0</v>
      </c>
      <c r="CB800" s="49" t="b">
        <v>0</v>
      </c>
      <c r="CC800" s="49" t="b">
        <v>0</v>
      </c>
      <c r="CD800" s="49" t="b">
        <v>0</v>
      </c>
      <c r="CE800" s="49" t="b">
        <v>0</v>
      </c>
      <c r="CF800" s="49" t="b">
        <v>0</v>
      </c>
      <c r="CG800" s="49" t="b">
        <v>0</v>
      </c>
      <c r="CH800" s="49" t="b">
        <v>0</v>
      </c>
      <c r="CI800" s="49" t="b">
        <v>0</v>
      </c>
      <c r="CJ800" s="49" t="b">
        <v>0</v>
      </c>
      <c r="CK800" s="49" t="b">
        <v>0</v>
      </c>
      <c r="CL800" s="49" t="b">
        <v>0</v>
      </c>
      <c r="CM800" s="49" t="b">
        <v>0</v>
      </c>
      <c r="CN800" s="49" t="b">
        <v>0</v>
      </c>
      <c r="CO800" s="49" t="b">
        <v>0</v>
      </c>
      <c r="CP800" s="49" t="b">
        <v>0</v>
      </c>
      <c r="CQ800" s="49" t="b">
        <v>0</v>
      </c>
      <c r="CR800" s="49" t="b">
        <v>1</v>
      </c>
      <c r="CS800" s="49" t="b">
        <v>0</v>
      </c>
      <c r="CT800" s="49" t="b">
        <v>0</v>
      </c>
      <c r="CU800" s="49" t="b">
        <v>0</v>
      </c>
      <c r="CV800" s="49" t="b">
        <v>0</v>
      </c>
      <c r="CW800" s="49" t="b">
        <v>0</v>
      </c>
      <c r="CX800" s="49" t="b">
        <v>0</v>
      </c>
      <c r="CY800" s="49" t="b">
        <v>0</v>
      </c>
      <c r="CZ800" s="49" t="b">
        <v>0</v>
      </c>
      <c r="DA800" s="49" t="b">
        <v>0</v>
      </c>
      <c r="DB800" s="49" t="b">
        <v>0</v>
      </c>
      <c r="DC800" s="49" t="b">
        <v>0</v>
      </c>
      <c r="DD800" s="49" t="b">
        <v>0</v>
      </c>
      <c r="DE800" s="49" t="b">
        <v>0</v>
      </c>
      <c r="DF800" s="49" t="b">
        <v>0</v>
      </c>
      <c r="DG800" s="49" t="b">
        <v>0</v>
      </c>
      <c r="DH800" s="49" t="b">
        <v>0</v>
      </c>
      <c r="DI800" s="49" t="b">
        <v>0</v>
      </c>
      <c r="DJ800" s="49" t="b">
        <v>0</v>
      </c>
      <c r="DK800" s="49" t="b">
        <v>0</v>
      </c>
      <c r="DL800" s="49" t="b">
        <v>0</v>
      </c>
      <c r="DM800" s="49" t="b">
        <v>0</v>
      </c>
      <c r="DN800" s="49" t="b">
        <v>0</v>
      </c>
      <c r="DO800" s="49" t="b">
        <v>0</v>
      </c>
      <c r="DP800" s="49" t="b">
        <v>0</v>
      </c>
      <c r="DQ800" s="49" t="b">
        <v>0</v>
      </c>
      <c r="DR800" s="49" t="b">
        <v>0</v>
      </c>
      <c r="DS800" s="49" t="b">
        <v>0</v>
      </c>
      <c r="DT800" s="49" t="b">
        <v>0</v>
      </c>
      <c r="DU800" s="49" t="b">
        <v>0</v>
      </c>
      <c r="DV800" s="49" t="b">
        <v>0</v>
      </c>
      <c r="DW800" s="49" t="b">
        <v>0</v>
      </c>
      <c r="DX800" s="49" t="b">
        <v>0</v>
      </c>
      <c r="DY800" s="49" t="b">
        <v>0</v>
      </c>
      <c r="DZ800" s="49" t="b">
        <v>0</v>
      </c>
      <c r="EA800" s="49" t="b">
        <v>0</v>
      </c>
      <c r="EB800" s="49" t="b">
        <v>0</v>
      </c>
      <c r="EC800" s="49" t="b">
        <v>0</v>
      </c>
      <c r="ED800" s="49" t="b">
        <v>0</v>
      </c>
      <c r="EE800" s="49" t="b">
        <v>0</v>
      </c>
      <c r="EF800" s="49" t="b">
        <v>0</v>
      </c>
      <c r="EG800" s="49" t="b">
        <v>0</v>
      </c>
      <c r="EH800" s="49" t="b">
        <v>0</v>
      </c>
      <c r="EI800" s="49" t="b">
        <v>0</v>
      </c>
      <c r="EJ800" s="49" t="b">
        <v>0</v>
      </c>
      <c r="EK800" s="49" t="b">
        <v>0</v>
      </c>
      <c r="EL800" s="49" t="b">
        <v>0</v>
      </c>
      <c r="EM800" s="49" t="b">
        <v>0</v>
      </c>
      <c r="EN800" s="49" t="b">
        <v>0</v>
      </c>
      <c r="EO800" s="49" t="b">
        <v>0</v>
      </c>
      <c r="EP800" s="49" t="b">
        <v>0</v>
      </c>
      <c r="EQ800" s="49" t="b">
        <v>0</v>
      </c>
      <c r="ER800" s="49" t="b">
        <v>0</v>
      </c>
      <c r="ES800" s="49" t="b">
        <v>0</v>
      </c>
      <c r="ET800" s="49" t="b">
        <v>0</v>
      </c>
      <c r="EU800" s="49" t="b">
        <v>0</v>
      </c>
      <c r="EV800" s="49" t="b">
        <v>0</v>
      </c>
      <c r="EW800" s="49" t="b">
        <v>0</v>
      </c>
      <c r="EX800" s="49" t="b">
        <v>0</v>
      </c>
      <c r="EY800" s="49" t="b">
        <v>0</v>
      </c>
      <c r="EZ800" s="49" t="b">
        <v>0</v>
      </c>
      <c r="FA800" s="49" t="b">
        <v>0</v>
      </c>
      <c r="FB800" s="49" t="b">
        <v>0</v>
      </c>
      <c r="FC800" s="49" t="b">
        <v>0</v>
      </c>
      <c r="FD800" s="49" t="b">
        <v>0</v>
      </c>
      <c r="FE800" s="49" t="b">
        <v>0</v>
      </c>
      <c r="FF800" s="49" t="b">
        <v>0</v>
      </c>
      <c r="FG800" s="49" t="b">
        <v>0</v>
      </c>
      <c r="FH800" s="49" t="b">
        <v>0</v>
      </c>
      <c r="FI800" s="49" t="b">
        <v>0</v>
      </c>
      <c r="FJ800" s="49" t="b">
        <v>0</v>
      </c>
      <c r="FK800" s="49" t="b">
        <v>0</v>
      </c>
      <c r="FL800" s="49" t="b">
        <v>0</v>
      </c>
      <c r="FM800" s="49" t="b">
        <v>0</v>
      </c>
      <c r="FN800" s="49" t="b">
        <v>0</v>
      </c>
      <c r="FO800" s="49" t="b">
        <v>0</v>
      </c>
      <c r="FP800" s="49" t="b">
        <v>0</v>
      </c>
      <c r="FQ800" s="49" t="b">
        <v>0</v>
      </c>
      <c r="FR800" s="49" t="b">
        <v>0</v>
      </c>
      <c r="FS800" s="49" t="b">
        <v>0</v>
      </c>
      <c r="FT800" s="49" t="b">
        <v>0</v>
      </c>
      <c r="FU800" s="49" t="b">
        <v>0</v>
      </c>
      <c r="FV800" s="49" t="b">
        <v>0</v>
      </c>
      <c r="FW800" s="49" t="b">
        <v>0</v>
      </c>
      <c r="FX800" s="49" t="b">
        <v>0</v>
      </c>
      <c r="FY800" s="49" t="b">
        <v>0</v>
      </c>
      <c r="FZ800" s="49" t="b">
        <v>0</v>
      </c>
      <c r="GA800" s="49" t="b">
        <v>0</v>
      </c>
      <c r="GB800" s="49" t="b">
        <v>0</v>
      </c>
      <c r="GC800" s="49" t="b">
        <v>0</v>
      </c>
      <c r="GD800" s="49">
        <f>COUNTIF(O800:GC800, TRUE)</f>
        <v>1</v>
      </c>
    </row>
    <row r="801" spans="1:186" ht="14.25" customHeight="1" x14ac:dyDescent="0.3">
      <c r="A801" s="49">
        <v>50</v>
      </c>
      <c r="B801" s="49" t="s">
        <v>627</v>
      </c>
      <c r="C801" s="49" t="s">
        <v>627</v>
      </c>
      <c r="D801" s="49" t="str">
        <f>VLOOKUP(C801,[1]Planning!$C$81:$D$305,2,"false")</f>
        <v>PH - PKR</v>
      </c>
      <c r="E801" s="49" t="s">
        <v>628</v>
      </c>
      <c r="F801" s="51" t="str">
        <f>VLOOKUP(E801, [1]Constituency!$K$2:$L$225, 2, FALSE)</f>
        <v>Pulau Pinang</v>
      </c>
      <c r="G801" s="51" t="s">
        <v>2485</v>
      </c>
      <c r="H801" s="49" t="s">
        <v>2486</v>
      </c>
      <c r="I801" s="49" t="s">
        <v>2061</v>
      </c>
      <c r="J801" s="49">
        <v>2022</v>
      </c>
      <c r="K801" s="49">
        <v>3</v>
      </c>
      <c r="L801" s="49">
        <v>10</v>
      </c>
      <c r="M801" s="49" t="s">
        <v>2470</v>
      </c>
      <c r="N801" s="49" t="s">
        <v>1239</v>
      </c>
      <c r="O801" s="49" t="b">
        <v>0</v>
      </c>
      <c r="P801" s="49" t="b">
        <v>0</v>
      </c>
      <c r="Q801" s="49" t="b">
        <v>0</v>
      </c>
      <c r="R801" s="49" t="b">
        <v>0</v>
      </c>
      <c r="S801" s="49" t="b">
        <v>0</v>
      </c>
      <c r="T801" s="49" t="b">
        <v>0</v>
      </c>
      <c r="U801" s="49" t="b">
        <v>0</v>
      </c>
      <c r="V801" s="49" t="b">
        <v>0</v>
      </c>
      <c r="W801" s="49" t="b">
        <v>0</v>
      </c>
      <c r="X801" s="49" t="b">
        <v>0</v>
      </c>
      <c r="Y801" s="49" t="b">
        <v>0</v>
      </c>
      <c r="Z801" s="49" t="b">
        <v>0</v>
      </c>
      <c r="AA801" s="49" t="b">
        <v>0</v>
      </c>
      <c r="AB801" s="49" t="b">
        <v>0</v>
      </c>
      <c r="AC801" s="49" t="b">
        <v>0</v>
      </c>
      <c r="AD801" s="49" t="b">
        <v>0</v>
      </c>
      <c r="AE801" s="49" t="b">
        <v>0</v>
      </c>
      <c r="AF801" s="49" t="b">
        <v>0</v>
      </c>
      <c r="AG801" s="49" t="b">
        <v>0</v>
      </c>
      <c r="AH801" s="49" t="b">
        <v>0</v>
      </c>
      <c r="AI801" s="49" t="b">
        <v>0</v>
      </c>
      <c r="AJ801" s="49" t="b">
        <v>0</v>
      </c>
      <c r="AK801" s="49" t="b">
        <v>0</v>
      </c>
      <c r="AL801" s="49" t="b">
        <v>0</v>
      </c>
      <c r="AM801" s="49" t="b">
        <v>0</v>
      </c>
      <c r="AN801" s="49" t="b">
        <v>0</v>
      </c>
      <c r="AO801" s="49" t="b">
        <v>0</v>
      </c>
      <c r="AP801" s="49" t="b">
        <v>0</v>
      </c>
      <c r="AQ801" s="49" t="b">
        <v>0</v>
      </c>
      <c r="AR801" s="49" t="b">
        <v>0</v>
      </c>
      <c r="AS801" s="49" t="b">
        <v>0</v>
      </c>
      <c r="AT801" s="49" t="b">
        <v>0</v>
      </c>
      <c r="AU801" s="49" t="b">
        <v>0</v>
      </c>
      <c r="AV801" s="49" t="b">
        <v>0</v>
      </c>
      <c r="AW801" s="49" t="b">
        <v>0</v>
      </c>
      <c r="AX801" s="49" t="b">
        <v>0</v>
      </c>
      <c r="AY801" s="49" t="b">
        <v>0</v>
      </c>
      <c r="AZ801" s="49" t="b">
        <v>0</v>
      </c>
      <c r="BA801" s="49" t="b">
        <v>0</v>
      </c>
      <c r="BB801" s="49" t="b">
        <v>0</v>
      </c>
      <c r="BC801" s="49" t="b">
        <v>0</v>
      </c>
      <c r="BD801" s="49" t="b">
        <v>0</v>
      </c>
      <c r="BE801" s="49" t="b">
        <v>0</v>
      </c>
      <c r="BF801" s="49" t="b">
        <v>0</v>
      </c>
      <c r="BG801" s="49" t="b">
        <v>0</v>
      </c>
      <c r="BH801" s="49" t="b">
        <v>0</v>
      </c>
      <c r="BI801" s="49" t="b">
        <v>0</v>
      </c>
      <c r="BJ801" s="49" t="b">
        <v>0</v>
      </c>
      <c r="BK801" s="49" t="b">
        <v>0</v>
      </c>
      <c r="BL801" s="49" t="b">
        <v>0</v>
      </c>
      <c r="BM801" s="49" t="b">
        <v>0</v>
      </c>
      <c r="BN801" s="49" t="b">
        <v>0</v>
      </c>
      <c r="BO801" s="49" t="b">
        <v>0</v>
      </c>
      <c r="BP801" s="49" t="b">
        <v>0</v>
      </c>
      <c r="BQ801" s="49" t="b">
        <v>0</v>
      </c>
      <c r="BR801" s="49" t="b">
        <v>0</v>
      </c>
      <c r="BS801" s="49" t="b">
        <v>0</v>
      </c>
      <c r="BT801" s="49" t="b">
        <v>0</v>
      </c>
      <c r="BU801" s="49" t="b">
        <v>0</v>
      </c>
      <c r="BV801" s="49" t="b">
        <v>0</v>
      </c>
      <c r="BW801" s="49" t="b">
        <v>0</v>
      </c>
      <c r="BX801" s="49" t="b">
        <v>0</v>
      </c>
      <c r="BY801" s="49" t="b">
        <v>0</v>
      </c>
      <c r="BZ801" s="49" t="b">
        <v>0</v>
      </c>
      <c r="CA801" s="49" t="b">
        <v>0</v>
      </c>
      <c r="CB801" s="49" t="b">
        <v>0</v>
      </c>
      <c r="CC801" s="49" t="b">
        <v>0</v>
      </c>
      <c r="CD801" s="49" t="b">
        <v>0</v>
      </c>
      <c r="CE801" s="49" t="b">
        <v>0</v>
      </c>
      <c r="CF801" s="49" t="b">
        <v>0</v>
      </c>
      <c r="CG801" s="49" t="b">
        <v>0</v>
      </c>
      <c r="CH801" s="49" t="b">
        <v>0</v>
      </c>
      <c r="CI801" s="49" t="b">
        <v>0</v>
      </c>
      <c r="CJ801" s="49" t="b">
        <v>0</v>
      </c>
      <c r="CK801" s="49" t="b">
        <v>0</v>
      </c>
      <c r="CL801" s="49" t="b">
        <v>0</v>
      </c>
      <c r="CM801" s="49" t="b">
        <v>0</v>
      </c>
      <c r="CN801" s="49" t="b">
        <v>0</v>
      </c>
      <c r="CO801" s="49" t="b">
        <v>0</v>
      </c>
      <c r="CP801" s="49" t="b">
        <v>0</v>
      </c>
      <c r="CQ801" s="49" t="b">
        <v>0</v>
      </c>
      <c r="CR801" s="49" t="b">
        <v>1</v>
      </c>
      <c r="CS801" s="49" t="b">
        <v>1</v>
      </c>
      <c r="CT801" s="49" t="b">
        <v>0</v>
      </c>
      <c r="CU801" s="49" t="b">
        <v>0</v>
      </c>
      <c r="CV801" s="49" t="b">
        <v>0</v>
      </c>
      <c r="CW801" s="49" t="b">
        <v>0</v>
      </c>
      <c r="CX801" s="49" t="b">
        <v>0</v>
      </c>
      <c r="CY801" s="49" t="b">
        <v>0</v>
      </c>
      <c r="CZ801" s="49" t="b">
        <v>0</v>
      </c>
      <c r="DA801" s="49" t="b">
        <v>0</v>
      </c>
      <c r="DB801" s="49" t="b">
        <v>1</v>
      </c>
      <c r="DC801" s="49" t="b">
        <v>0</v>
      </c>
      <c r="DD801" s="49" t="b">
        <v>0</v>
      </c>
      <c r="DE801" s="49" t="b">
        <v>0</v>
      </c>
      <c r="DF801" s="49" t="b">
        <v>0</v>
      </c>
      <c r="DG801" s="49" t="b">
        <v>0</v>
      </c>
      <c r="DH801" s="49" t="b">
        <v>0</v>
      </c>
      <c r="DI801" s="49" t="b">
        <v>0</v>
      </c>
      <c r="DJ801" s="49" t="b">
        <v>0</v>
      </c>
      <c r="DK801" s="49" t="b">
        <v>0</v>
      </c>
      <c r="DL801" s="49" t="b">
        <v>0</v>
      </c>
      <c r="DM801" s="49" t="b">
        <v>0</v>
      </c>
      <c r="DN801" s="49" t="b">
        <v>0</v>
      </c>
      <c r="DO801" s="49" t="b">
        <v>0</v>
      </c>
      <c r="DP801" s="49" t="b">
        <v>0</v>
      </c>
      <c r="DQ801" s="49" t="b">
        <v>0</v>
      </c>
      <c r="DR801" s="49" t="b">
        <v>0</v>
      </c>
      <c r="DS801" s="49" t="b">
        <v>0</v>
      </c>
      <c r="DT801" s="49" t="b">
        <v>0</v>
      </c>
      <c r="DU801" s="49" t="b">
        <v>0</v>
      </c>
      <c r="DV801" s="49" t="b">
        <v>0</v>
      </c>
      <c r="DW801" s="49" t="b">
        <v>0</v>
      </c>
      <c r="DX801" s="49" t="b">
        <v>0</v>
      </c>
      <c r="DY801" s="49" t="b">
        <v>0</v>
      </c>
      <c r="DZ801" s="49" t="b">
        <v>0</v>
      </c>
      <c r="EA801" s="49" t="b">
        <v>0</v>
      </c>
      <c r="EB801" s="49" t="b">
        <v>0</v>
      </c>
      <c r="EC801" s="49" t="b">
        <v>0</v>
      </c>
      <c r="ED801" s="49" t="b">
        <v>0</v>
      </c>
      <c r="EE801" s="49" t="b">
        <v>0</v>
      </c>
      <c r="EF801" s="49" t="b">
        <v>0</v>
      </c>
      <c r="EG801" s="49" t="b">
        <v>0</v>
      </c>
      <c r="EH801" s="49" t="b">
        <v>0</v>
      </c>
      <c r="EI801" s="49" t="b">
        <v>0</v>
      </c>
      <c r="EJ801" s="49" t="b">
        <v>0</v>
      </c>
      <c r="EK801" s="49" t="b">
        <v>0</v>
      </c>
      <c r="EL801" s="49" t="b">
        <v>0</v>
      </c>
      <c r="EM801" s="49" t="b">
        <v>0</v>
      </c>
      <c r="EN801" s="49" t="b">
        <v>0</v>
      </c>
      <c r="EO801" s="49" t="b">
        <v>0</v>
      </c>
      <c r="EP801" s="49" t="b">
        <v>0</v>
      </c>
      <c r="EQ801" s="49" t="b">
        <v>0</v>
      </c>
      <c r="ER801" s="49" t="b">
        <v>0</v>
      </c>
      <c r="ES801" s="49" t="b">
        <v>0</v>
      </c>
      <c r="ET801" s="49" t="b">
        <v>0</v>
      </c>
      <c r="EU801" s="49" t="b">
        <v>0</v>
      </c>
      <c r="EV801" s="49" t="b">
        <v>0</v>
      </c>
      <c r="EW801" s="49" t="b">
        <v>0</v>
      </c>
      <c r="EX801" s="49" t="b">
        <v>0</v>
      </c>
      <c r="EY801" s="49" t="b">
        <v>0</v>
      </c>
      <c r="EZ801" s="49" t="b">
        <v>0</v>
      </c>
      <c r="FA801" s="49" t="b">
        <v>0</v>
      </c>
      <c r="FB801" s="49" t="b">
        <v>0</v>
      </c>
      <c r="FC801" s="49" t="b">
        <v>0</v>
      </c>
      <c r="FD801" s="49" t="b">
        <v>0</v>
      </c>
      <c r="FE801" s="49" t="b">
        <v>0</v>
      </c>
      <c r="FF801" s="49" t="b">
        <v>0</v>
      </c>
      <c r="FG801" s="49" t="b">
        <v>0</v>
      </c>
      <c r="FH801" s="49" t="b">
        <v>0</v>
      </c>
      <c r="FI801" s="49" t="b">
        <v>0</v>
      </c>
      <c r="FJ801" s="49" t="b">
        <v>0</v>
      </c>
      <c r="FK801" s="49" t="b">
        <v>0</v>
      </c>
      <c r="FL801" s="49" t="b">
        <v>0</v>
      </c>
      <c r="FM801" s="49" t="b">
        <v>0</v>
      </c>
      <c r="FN801" s="49" t="b">
        <v>0</v>
      </c>
      <c r="FO801" s="49" t="b">
        <v>0</v>
      </c>
      <c r="FP801" s="49" t="b">
        <v>0</v>
      </c>
      <c r="FQ801" s="49" t="b">
        <v>0</v>
      </c>
      <c r="FR801" s="49" t="b">
        <v>0</v>
      </c>
      <c r="FS801" s="49" t="b">
        <v>0</v>
      </c>
      <c r="FT801" s="49" t="b">
        <v>0</v>
      </c>
      <c r="FU801" s="49" t="b">
        <v>0</v>
      </c>
      <c r="FV801" s="49" t="b">
        <v>0</v>
      </c>
      <c r="FW801" s="49" t="b">
        <v>0</v>
      </c>
      <c r="FX801" s="49" t="b">
        <v>0</v>
      </c>
      <c r="FY801" s="49" t="b">
        <v>0</v>
      </c>
      <c r="FZ801" s="49" t="b">
        <v>0</v>
      </c>
      <c r="GA801" s="49" t="b">
        <v>0</v>
      </c>
      <c r="GB801" s="49" t="b">
        <v>0</v>
      </c>
      <c r="GC801" s="49" t="b">
        <v>0</v>
      </c>
      <c r="GD801" s="49">
        <f>COUNTIF(O801:GC801, TRUE)</f>
        <v>3</v>
      </c>
    </row>
    <row r="802" spans="1:186" ht="14.25" customHeight="1" x14ac:dyDescent="0.3">
      <c r="A802" s="49">
        <v>52</v>
      </c>
      <c r="B802" s="49" t="s">
        <v>2014</v>
      </c>
      <c r="C802" s="51" t="s">
        <v>2015</v>
      </c>
      <c r="D802" s="49" t="str">
        <f>VLOOKUP(C802,[1]Planning!$C$81:$D$305,2,"false")</f>
        <v>PH - AMANAH</v>
      </c>
      <c r="E802" s="49" t="s">
        <v>2016</v>
      </c>
      <c r="F802" s="51" t="str">
        <f>VLOOKUP(E802, [1]Constituency!$K$2:$L$225, 2, FALSE)</f>
        <v>Selangor</v>
      </c>
      <c r="G802" s="51" t="s">
        <v>2487</v>
      </c>
      <c r="H802" s="49" t="s">
        <v>2488</v>
      </c>
      <c r="I802" s="49" t="s">
        <v>2061</v>
      </c>
      <c r="J802" s="49">
        <v>2022</v>
      </c>
      <c r="K802" s="49">
        <v>3</v>
      </c>
      <c r="L802" s="49">
        <v>10</v>
      </c>
      <c r="M802" s="49" t="s">
        <v>2470</v>
      </c>
      <c r="N802" s="49" t="s">
        <v>1239</v>
      </c>
      <c r="O802" s="49" t="b">
        <v>0</v>
      </c>
      <c r="P802" s="49" t="b">
        <v>0</v>
      </c>
      <c r="Q802" s="49" t="b">
        <v>0</v>
      </c>
      <c r="R802" s="49" t="b">
        <v>0</v>
      </c>
      <c r="S802" s="49" t="b">
        <v>0</v>
      </c>
      <c r="T802" s="49" t="b">
        <v>0</v>
      </c>
      <c r="U802" s="49" t="b">
        <v>0</v>
      </c>
      <c r="V802" s="49" t="b">
        <v>0</v>
      </c>
      <c r="W802" s="49" t="b">
        <v>0</v>
      </c>
      <c r="X802" s="49" t="b">
        <v>0</v>
      </c>
      <c r="Y802" s="49" t="b">
        <v>0</v>
      </c>
      <c r="Z802" s="49" t="b">
        <v>0</v>
      </c>
      <c r="AA802" s="49" t="b">
        <v>0</v>
      </c>
      <c r="AB802" s="49" t="b">
        <v>0</v>
      </c>
      <c r="AC802" s="49" t="b">
        <v>0</v>
      </c>
      <c r="AD802" s="49" t="b">
        <v>0</v>
      </c>
      <c r="AE802" s="49" t="b">
        <v>0</v>
      </c>
      <c r="AF802" s="49" t="b">
        <v>0</v>
      </c>
      <c r="AG802" s="49" t="b">
        <v>0</v>
      </c>
      <c r="AH802" s="49" t="b">
        <v>0</v>
      </c>
      <c r="AI802" s="49" t="b">
        <v>0</v>
      </c>
      <c r="AJ802" s="49" t="b">
        <v>0</v>
      </c>
      <c r="AK802" s="49" t="b">
        <v>0</v>
      </c>
      <c r="AL802" s="49" t="b">
        <v>0</v>
      </c>
      <c r="AM802" s="49" t="b">
        <v>0</v>
      </c>
      <c r="AN802" s="49" t="b">
        <v>0</v>
      </c>
      <c r="AO802" s="49" t="b">
        <v>0</v>
      </c>
      <c r="AP802" s="49" t="b">
        <v>0</v>
      </c>
      <c r="AQ802" s="49" t="b">
        <v>0</v>
      </c>
      <c r="AR802" s="49" t="b">
        <v>0</v>
      </c>
      <c r="AS802" s="49" t="b">
        <v>0</v>
      </c>
      <c r="AT802" s="49" t="b">
        <v>0</v>
      </c>
      <c r="AU802" s="49" t="b">
        <v>0</v>
      </c>
      <c r="AV802" s="49" t="b">
        <v>0</v>
      </c>
      <c r="AW802" s="49" t="b">
        <v>0</v>
      </c>
      <c r="AX802" s="49" t="b">
        <v>0</v>
      </c>
      <c r="AY802" s="49" t="b">
        <v>0</v>
      </c>
      <c r="AZ802" s="49" t="b">
        <v>0</v>
      </c>
      <c r="BA802" s="49" t="b">
        <v>0</v>
      </c>
      <c r="BB802" s="49" t="b">
        <v>0</v>
      </c>
      <c r="BC802" s="49" t="b">
        <v>0</v>
      </c>
      <c r="BD802" s="49" t="b">
        <v>0</v>
      </c>
      <c r="BE802" s="49" t="b">
        <v>0</v>
      </c>
      <c r="BF802" s="49" t="b">
        <v>0</v>
      </c>
      <c r="BG802" s="49" t="b">
        <v>0</v>
      </c>
      <c r="BH802" s="49" t="b">
        <v>0</v>
      </c>
      <c r="BI802" s="49" t="b">
        <v>0</v>
      </c>
      <c r="BJ802" s="49" t="b">
        <v>0</v>
      </c>
      <c r="BK802" s="49" t="b">
        <v>0</v>
      </c>
      <c r="BL802" s="49" t="b">
        <v>0</v>
      </c>
      <c r="BM802" s="49" t="b">
        <v>0</v>
      </c>
      <c r="BN802" s="49" t="b">
        <v>0</v>
      </c>
      <c r="BO802" s="49" t="b">
        <v>0</v>
      </c>
      <c r="BP802" s="49" t="b">
        <v>0</v>
      </c>
      <c r="BQ802" s="49" t="b">
        <v>0</v>
      </c>
      <c r="BR802" s="49" t="b">
        <v>0</v>
      </c>
      <c r="BS802" s="49" t="b">
        <v>0</v>
      </c>
      <c r="BT802" s="49" t="b">
        <v>0</v>
      </c>
      <c r="BU802" s="49" t="b">
        <v>0</v>
      </c>
      <c r="BV802" s="49" t="b">
        <v>0</v>
      </c>
      <c r="BW802" s="49" t="b">
        <v>0</v>
      </c>
      <c r="BX802" s="49" t="b">
        <v>0</v>
      </c>
      <c r="BY802" s="49" t="b">
        <v>0</v>
      </c>
      <c r="BZ802" s="49" t="b">
        <v>0</v>
      </c>
      <c r="CA802" s="49" t="b">
        <v>0</v>
      </c>
      <c r="CB802" s="49" t="b">
        <v>0</v>
      </c>
      <c r="CC802" s="49" t="b">
        <v>0</v>
      </c>
      <c r="CD802" s="49" t="b">
        <v>0</v>
      </c>
      <c r="CE802" s="49" t="b">
        <v>0</v>
      </c>
      <c r="CF802" s="49" t="b">
        <v>0</v>
      </c>
      <c r="CG802" s="49" t="b">
        <v>0</v>
      </c>
      <c r="CH802" s="49" t="b">
        <v>0</v>
      </c>
      <c r="CI802" s="49" t="b">
        <v>0</v>
      </c>
      <c r="CJ802" s="49" t="b">
        <v>0</v>
      </c>
      <c r="CK802" s="49" t="b">
        <v>0</v>
      </c>
      <c r="CL802" s="49" t="b">
        <v>0</v>
      </c>
      <c r="CM802" s="49" t="b">
        <v>0</v>
      </c>
      <c r="CN802" s="49" t="b">
        <v>0</v>
      </c>
      <c r="CO802" s="49" t="b">
        <v>0</v>
      </c>
      <c r="CP802" s="49" t="b">
        <v>0</v>
      </c>
      <c r="CQ802" s="49" t="b">
        <v>0</v>
      </c>
      <c r="CR802" s="49" t="b">
        <v>1</v>
      </c>
      <c r="CS802" s="49" t="b">
        <v>0</v>
      </c>
      <c r="CT802" s="49" t="b">
        <v>0</v>
      </c>
      <c r="CU802" s="49" t="b">
        <v>0</v>
      </c>
      <c r="CV802" s="49" t="b">
        <v>0</v>
      </c>
      <c r="CW802" s="49" t="b">
        <v>0</v>
      </c>
      <c r="CX802" s="49" t="b">
        <v>0</v>
      </c>
      <c r="CY802" s="49" t="b">
        <v>0</v>
      </c>
      <c r="CZ802" s="49" t="b">
        <v>0</v>
      </c>
      <c r="DA802" s="49" t="b">
        <v>0</v>
      </c>
      <c r="DB802" s="49" t="b">
        <v>0</v>
      </c>
      <c r="DC802" s="49" t="b">
        <v>0</v>
      </c>
      <c r="DD802" s="49" t="b">
        <v>0</v>
      </c>
      <c r="DE802" s="49" t="b">
        <v>0</v>
      </c>
      <c r="DF802" s="49" t="b">
        <v>0</v>
      </c>
      <c r="DG802" s="49" t="b">
        <v>0</v>
      </c>
      <c r="DH802" s="49" t="b">
        <v>0</v>
      </c>
      <c r="DI802" s="49" t="b">
        <v>0</v>
      </c>
      <c r="DJ802" s="49" t="b">
        <v>0</v>
      </c>
      <c r="DK802" s="49" t="b">
        <v>0</v>
      </c>
      <c r="DL802" s="49" t="b">
        <v>0</v>
      </c>
      <c r="DM802" s="49" t="b">
        <v>1</v>
      </c>
      <c r="DN802" s="49" t="b">
        <v>0</v>
      </c>
      <c r="DO802" s="49" t="b">
        <v>0</v>
      </c>
      <c r="DP802" s="49" t="b">
        <v>0</v>
      </c>
      <c r="DQ802" s="49" t="b">
        <v>0</v>
      </c>
      <c r="DR802" s="49" t="b">
        <v>0</v>
      </c>
      <c r="DS802" s="49" t="b">
        <v>0</v>
      </c>
      <c r="DT802" s="49" t="b">
        <v>0</v>
      </c>
      <c r="DU802" s="49" t="b">
        <v>0</v>
      </c>
      <c r="DV802" s="49" t="b">
        <v>0</v>
      </c>
      <c r="DW802" s="49" t="b">
        <v>0</v>
      </c>
      <c r="DX802" s="49" t="b">
        <v>0</v>
      </c>
      <c r="DY802" s="49" t="b">
        <v>0</v>
      </c>
      <c r="DZ802" s="49" t="b">
        <v>0</v>
      </c>
      <c r="EA802" s="49" t="b">
        <v>0</v>
      </c>
      <c r="EB802" s="49" t="b">
        <v>0</v>
      </c>
      <c r="EC802" s="49" t="b">
        <v>0</v>
      </c>
      <c r="ED802" s="49" t="b">
        <v>0</v>
      </c>
      <c r="EE802" s="49" t="b">
        <v>0</v>
      </c>
      <c r="EF802" s="49" t="b">
        <v>0</v>
      </c>
      <c r="EG802" s="49" t="b">
        <v>0</v>
      </c>
      <c r="EH802" s="49" t="b">
        <v>0</v>
      </c>
      <c r="EI802" s="49" t="b">
        <v>0</v>
      </c>
      <c r="EJ802" s="49" t="b">
        <v>0</v>
      </c>
      <c r="EK802" s="49" t="b">
        <v>0</v>
      </c>
      <c r="EL802" s="49" t="b">
        <v>0</v>
      </c>
      <c r="EM802" s="49" t="b">
        <v>0</v>
      </c>
      <c r="EN802" s="49" t="b">
        <v>0</v>
      </c>
      <c r="EO802" s="49" t="b">
        <v>0</v>
      </c>
      <c r="EP802" s="49" t="b">
        <v>0</v>
      </c>
      <c r="EQ802" s="49" t="b">
        <v>0</v>
      </c>
      <c r="ER802" s="49" t="b">
        <v>0</v>
      </c>
      <c r="ES802" s="49" t="b">
        <v>0</v>
      </c>
      <c r="ET802" s="49" t="b">
        <v>0</v>
      </c>
      <c r="EU802" s="49" t="b">
        <v>0</v>
      </c>
      <c r="EV802" s="49" t="b">
        <v>0</v>
      </c>
      <c r="EW802" s="49" t="b">
        <v>0</v>
      </c>
      <c r="EX802" s="49" t="b">
        <v>0</v>
      </c>
      <c r="EY802" s="49" t="b">
        <v>0</v>
      </c>
      <c r="EZ802" s="49" t="b">
        <v>0</v>
      </c>
      <c r="FA802" s="49" t="b">
        <v>0</v>
      </c>
      <c r="FB802" s="49" t="b">
        <v>0</v>
      </c>
      <c r="FC802" s="49" t="b">
        <v>0</v>
      </c>
      <c r="FD802" s="49" t="b">
        <v>0</v>
      </c>
      <c r="FE802" s="49" t="b">
        <v>0</v>
      </c>
      <c r="FF802" s="49" t="b">
        <v>0</v>
      </c>
      <c r="FG802" s="49" t="b">
        <v>0</v>
      </c>
      <c r="FH802" s="49" t="b">
        <v>0</v>
      </c>
      <c r="FI802" s="49" t="b">
        <v>0</v>
      </c>
      <c r="FJ802" s="49" t="b">
        <v>0</v>
      </c>
      <c r="FK802" s="49" t="b">
        <v>0</v>
      </c>
      <c r="FL802" s="49" t="b">
        <v>0</v>
      </c>
      <c r="FM802" s="49" t="b">
        <v>0</v>
      </c>
      <c r="FN802" s="49" t="b">
        <v>0</v>
      </c>
      <c r="FO802" s="49" t="b">
        <v>0</v>
      </c>
      <c r="FP802" s="49" t="b">
        <v>0</v>
      </c>
      <c r="FQ802" s="49" t="b">
        <v>0</v>
      </c>
      <c r="FR802" s="49" t="b">
        <v>0</v>
      </c>
      <c r="FS802" s="49" t="b">
        <v>0</v>
      </c>
      <c r="FT802" s="49" t="b">
        <v>0</v>
      </c>
      <c r="FU802" s="49" t="b">
        <v>0</v>
      </c>
      <c r="FV802" s="49" t="b">
        <v>0</v>
      </c>
      <c r="FW802" s="49" t="b">
        <v>0</v>
      </c>
      <c r="FX802" s="49" t="b">
        <v>0</v>
      </c>
      <c r="FY802" s="49" t="b">
        <v>0</v>
      </c>
      <c r="FZ802" s="49" t="b">
        <v>0</v>
      </c>
      <c r="GA802" s="49" t="b">
        <v>0</v>
      </c>
      <c r="GB802" s="49" t="b">
        <v>0</v>
      </c>
      <c r="GC802" s="49" t="b">
        <v>0</v>
      </c>
      <c r="GD802" s="49">
        <f>COUNTIF(O802:GC802, TRUE)</f>
        <v>2</v>
      </c>
    </row>
    <row r="803" spans="1:186" ht="14.25" customHeight="1" x14ac:dyDescent="0.3">
      <c r="A803" s="49">
        <v>54</v>
      </c>
      <c r="B803" s="49" t="s">
        <v>792</v>
      </c>
      <c r="C803" s="51" t="s">
        <v>793</v>
      </c>
      <c r="D803" s="49" t="str">
        <f>VLOOKUP(C803,[1]Planning!$C$81:$D$305,2,"false")</f>
        <v>PH - DAP</v>
      </c>
      <c r="E803" s="49" t="s">
        <v>794</v>
      </c>
      <c r="F803" s="51" t="str">
        <f>VLOOKUP(E803, [1]Constituency!$K$2:$L$225, 2, FALSE)</f>
        <v>Pulau Pinang</v>
      </c>
      <c r="G803" s="51" t="s">
        <v>2489</v>
      </c>
      <c r="H803" s="49" t="s">
        <v>2490</v>
      </c>
      <c r="I803" s="49" t="s">
        <v>2061</v>
      </c>
      <c r="J803" s="49">
        <v>2022</v>
      </c>
      <c r="K803" s="49">
        <v>3</v>
      </c>
      <c r="L803" s="49">
        <v>10</v>
      </c>
      <c r="M803" s="49" t="s">
        <v>2470</v>
      </c>
      <c r="N803" s="49" t="s">
        <v>1239</v>
      </c>
      <c r="O803" s="49" t="b">
        <v>0</v>
      </c>
      <c r="P803" s="49" t="b">
        <v>0</v>
      </c>
      <c r="Q803" s="49" t="b">
        <v>0</v>
      </c>
      <c r="R803" s="49" t="b">
        <v>0</v>
      </c>
      <c r="S803" s="49" t="b">
        <v>0</v>
      </c>
      <c r="T803" s="49" t="b">
        <v>0</v>
      </c>
      <c r="U803" s="49" t="b">
        <v>0</v>
      </c>
      <c r="V803" s="49" t="b">
        <v>0</v>
      </c>
      <c r="W803" s="49" t="b">
        <v>0</v>
      </c>
      <c r="X803" s="49" t="b">
        <v>0</v>
      </c>
      <c r="Y803" s="49" t="b">
        <v>0</v>
      </c>
      <c r="Z803" s="49" t="b">
        <v>0</v>
      </c>
      <c r="AA803" s="49" t="b">
        <v>0</v>
      </c>
      <c r="AB803" s="49" t="b">
        <v>0</v>
      </c>
      <c r="AC803" s="49" t="b">
        <v>0</v>
      </c>
      <c r="AD803" s="49" t="b">
        <v>0</v>
      </c>
      <c r="AE803" s="49" t="b">
        <v>0</v>
      </c>
      <c r="AF803" s="49" t="b">
        <v>0</v>
      </c>
      <c r="AG803" s="49" t="b">
        <v>0</v>
      </c>
      <c r="AH803" s="49" t="b">
        <v>0</v>
      </c>
      <c r="AI803" s="49" t="b">
        <v>0</v>
      </c>
      <c r="AJ803" s="49" t="b">
        <v>0</v>
      </c>
      <c r="AK803" s="49" t="b">
        <v>0</v>
      </c>
      <c r="AL803" s="49" t="b">
        <v>0</v>
      </c>
      <c r="AM803" s="49" t="b">
        <v>0</v>
      </c>
      <c r="AN803" s="49" t="b">
        <v>0</v>
      </c>
      <c r="AO803" s="49" t="b">
        <v>0</v>
      </c>
      <c r="AP803" s="49" t="b">
        <v>0</v>
      </c>
      <c r="AQ803" s="49" t="b">
        <v>0</v>
      </c>
      <c r="AR803" s="49" t="b">
        <v>0</v>
      </c>
      <c r="AS803" s="49" t="b">
        <v>0</v>
      </c>
      <c r="AT803" s="49" t="b">
        <v>0</v>
      </c>
      <c r="AU803" s="49" t="b">
        <v>0</v>
      </c>
      <c r="AV803" s="49" t="b">
        <v>0</v>
      </c>
      <c r="AW803" s="49" t="b">
        <v>0</v>
      </c>
      <c r="AX803" s="49" t="b">
        <v>0</v>
      </c>
      <c r="AY803" s="49" t="b">
        <v>0</v>
      </c>
      <c r="AZ803" s="49" t="b">
        <v>0</v>
      </c>
      <c r="BA803" s="49" t="b">
        <v>0</v>
      </c>
      <c r="BB803" s="49" t="b">
        <v>0</v>
      </c>
      <c r="BC803" s="49" t="b">
        <v>0</v>
      </c>
      <c r="BD803" s="49" t="b">
        <v>0</v>
      </c>
      <c r="BE803" s="49" t="b">
        <v>0</v>
      </c>
      <c r="BF803" s="49" t="b">
        <v>0</v>
      </c>
      <c r="BG803" s="49" t="b">
        <v>0</v>
      </c>
      <c r="BH803" s="49" t="b">
        <v>0</v>
      </c>
      <c r="BI803" s="49" t="b">
        <v>0</v>
      </c>
      <c r="BJ803" s="49" t="b">
        <v>0</v>
      </c>
      <c r="BK803" s="49" t="b">
        <v>0</v>
      </c>
      <c r="BL803" s="49" t="b">
        <v>0</v>
      </c>
      <c r="BM803" s="49" t="b">
        <v>0</v>
      </c>
      <c r="BN803" s="49" t="b">
        <v>0</v>
      </c>
      <c r="BO803" s="49" t="b">
        <v>0</v>
      </c>
      <c r="BP803" s="49" t="b">
        <v>0</v>
      </c>
      <c r="BQ803" s="49" t="b">
        <v>0</v>
      </c>
      <c r="BR803" s="49" t="b">
        <v>0</v>
      </c>
      <c r="BS803" s="49" t="b">
        <v>0</v>
      </c>
      <c r="BT803" s="49" t="b">
        <v>0</v>
      </c>
      <c r="BU803" s="49" t="b">
        <v>0</v>
      </c>
      <c r="BV803" s="49" t="b">
        <v>0</v>
      </c>
      <c r="BW803" s="49" t="b">
        <v>0</v>
      </c>
      <c r="BX803" s="49" t="b">
        <v>0</v>
      </c>
      <c r="BY803" s="49" t="b">
        <v>0</v>
      </c>
      <c r="BZ803" s="49" t="b">
        <v>0</v>
      </c>
      <c r="CA803" s="49" t="b">
        <v>0</v>
      </c>
      <c r="CB803" s="49" t="b">
        <v>0</v>
      </c>
      <c r="CC803" s="49" t="b">
        <v>0</v>
      </c>
      <c r="CD803" s="49" t="b">
        <v>0</v>
      </c>
      <c r="CE803" s="49" t="b">
        <v>0</v>
      </c>
      <c r="CF803" s="49" t="b">
        <v>0</v>
      </c>
      <c r="CG803" s="49" t="b">
        <v>0</v>
      </c>
      <c r="CH803" s="49" t="b">
        <v>0</v>
      </c>
      <c r="CI803" s="49" t="b">
        <v>0</v>
      </c>
      <c r="CJ803" s="49" t="b">
        <v>0</v>
      </c>
      <c r="CK803" s="49" t="b">
        <v>0</v>
      </c>
      <c r="CL803" s="49" t="b">
        <v>0</v>
      </c>
      <c r="CM803" s="49" t="b">
        <v>0</v>
      </c>
      <c r="CN803" s="49" t="b">
        <v>0</v>
      </c>
      <c r="CO803" s="49" t="b">
        <v>0</v>
      </c>
      <c r="CP803" s="49" t="b">
        <v>0</v>
      </c>
      <c r="CQ803" s="49" t="b">
        <v>0</v>
      </c>
      <c r="CR803" s="49" t="b">
        <v>0</v>
      </c>
      <c r="CS803" s="49" t="b">
        <v>0</v>
      </c>
      <c r="CT803" s="49" t="b">
        <v>0</v>
      </c>
      <c r="CU803" s="49" t="b">
        <v>0</v>
      </c>
      <c r="CV803" s="49" t="b">
        <v>0</v>
      </c>
      <c r="CW803" s="49" t="b">
        <v>0</v>
      </c>
      <c r="CX803" s="49" t="b">
        <v>0</v>
      </c>
      <c r="CY803" s="49" t="b">
        <v>0</v>
      </c>
      <c r="CZ803" s="49" t="b">
        <v>0</v>
      </c>
      <c r="DA803" s="49" t="b">
        <v>0</v>
      </c>
      <c r="DB803" s="49" t="b">
        <v>0</v>
      </c>
      <c r="DC803" s="49" t="b">
        <v>0</v>
      </c>
      <c r="DD803" s="49" t="b">
        <v>0</v>
      </c>
      <c r="DE803" s="49" t="b">
        <v>0</v>
      </c>
      <c r="DF803" s="49" t="b">
        <v>0</v>
      </c>
      <c r="DG803" s="49" t="b">
        <v>0</v>
      </c>
      <c r="DH803" s="49" t="b">
        <v>0</v>
      </c>
      <c r="DI803" s="49" t="b">
        <v>1</v>
      </c>
      <c r="DJ803" s="49" t="b">
        <v>0</v>
      </c>
      <c r="DK803" s="49" t="b">
        <v>0</v>
      </c>
      <c r="DL803" s="49" t="b">
        <v>0</v>
      </c>
      <c r="DM803" s="49" t="b">
        <v>0</v>
      </c>
      <c r="DN803" s="49" t="b">
        <v>0</v>
      </c>
      <c r="DO803" s="49" t="b">
        <v>0</v>
      </c>
      <c r="DP803" s="49" t="b">
        <v>0</v>
      </c>
      <c r="DQ803" s="49" t="b">
        <v>0</v>
      </c>
      <c r="DR803" s="49" t="b">
        <v>0</v>
      </c>
      <c r="DS803" s="49" t="b">
        <v>0</v>
      </c>
      <c r="DT803" s="49" t="b">
        <v>0</v>
      </c>
      <c r="DU803" s="49" t="b">
        <v>0</v>
      </c>
      <c r="DV803" s="49" t="b">
        <v>0</v>
      </c>
      <c r="DW803" s="49" t="b">
        <v>0</v>
      </c>
      <c r="DX803" s="49" t="b">
        <v>0</v>
      </c>
      <c r="DY803" s="49" t="b">
        <v>0</v>
      </c>
      <c r="DZ803" s="49" t="b">
        <v>0</v>
      </c>
      <c r="EA803" s="49" t="b">
        <v>0</v>
      </c>
      <c r="EB803" s="49" t="b">
        <v>0</v>
      </c>
      <c r="EC803" s="49" t="b">
        <v>0</v>
      </c>
      <c r="ED803" s="49" t="b">
        <v>0</v>
      </c>
      <c r="EE803" s="49" t="b">
        <v>0</v>
      </c>
      <c r="EF803" s="49" t="b">
        <v>0</v>
      </c>
      <c r="EG803" s="49" t="b">
        <v>0</v>
      </c>
      <c r="EH803" s="49" t="b">
        <v>0</v>
      </c>
      <c r="EI803" s="49" t="b">
        <v>0</v>
      </c>
      <c r="EJ803" s="49" t="b">
        <v>0</v>
      </c>
      <c r="EK803" s="49" t="b">
        <v>0</v>
      </c>
      <c r="EL803" s="49" t="b">
        <v>0</v>
      </c>
      <c r="EM803" s="49" t="b">
        <v>0</v>
      </c>
      <c r="EN803" s="49" t="b">
        <v>0</v>
      </c>
      <c r="EO803" s="49" t="b">
        <v>0</v>
      </c>
      <c r="EP803" s="49" t="b">
        <v>0</v>
      </c>
      <c r="EQ803" s="49" t="b">
        <v>0</v>
      </c>
      <c r="ER803" s="49" t="b">
        <v>0</v>
      </c>
      <c r="ES803" s="49" t="b">
        <v>0</v>
      </c>
      <c r="ET803" s="49" t="b">
        <v>0</v>
      </c>
      <c r="EU803" s="49" t="b">
        <v>0</v>
      </c>
      <c r="EV803" s="49" t="b">
        <v>0</v>
      </c>
      <c r="EW803" s="49" t="b">
        <v>0</v>
      </c>
      <c r="EX803" s="49" t="b">
        <v>0</v>
      </c>
      <c r="EY803" s="49" t="b">
        <v>0</v>
      </c>
      <c r="EZ803" s="49" t="b">
        <v>0</v>
      </c>
      <c r="FA803" s="49" t="b">
        <v>0</v>
      </c>
      <c r="FB803" s="49" t="b">
        <v>0</v>
      </c>
      <c r="FC803" s="49" t="b">
        <v>0</v>
      </c>
      <c r="FD803" s="49" t="b">
        <v>0</v>
      </c>
      <c r="FE803" s="49" t="b">
        <v>0</v>
      </c>
      <c r="FF803" s="49" t="b">
        <v>0</v>
      </c>
      <c r="FG803" s="49" t="b">
        <v>0</v>
      </c>
      <c r="FH803" s="49" t="b">
        <v>0</v>
      </c>
      <c r="FI803" s="49" t="b">
        <v>0</v>
      </c>
      <c r="FJ803" s="49" t="b">
        <v>0</v>
      </c>
      <c r="FK803" s="49" t="b">
        <v>0</v>
      </c>
      <c r="FL803" s="49" t="b">
        <v>0</v>
      </c>
      <c r="FM803" s="49" t="b">
        <v>0</v>
      </c>
      <c r="FN803" s="49" t="b">
        <v>0</v>
      </c>
      <c r="FO803" s="49" t="b">
        <v>0</v>
      </c>
      <c r="FP803" s="49" t="b">
        <v>0</v>
      </c>
      <c r="FQ803" s="49" t="b">
        <v>0</v>
      </c>
      <c r="FR803" s="49" t="b">
        <v>0</v>
      </c>
      <c r="FS803" s="49" t="b">
        <v>0</v>
      </c>
      <c r="FT803" s="49" t="b">
        <v>0</v>
      </c>
      <c r="FU803" s="49" t="b">
        <v>0</v>
      </c>
      <c r="FV803" s="49" t="b">
        <v>0</v>
      </c>
      <c r="FW803" s="49" t="b">
        <v>0</v>
      </c>
      <c r="FX803" s="49" t="b">
        <v>0</v>
      </c>
      <c r="FY803" s="49" t="b">
        <v>0</v>
      </c>
      <c r="FZ803" s="49" t="b">
        <v>0</v>
      </c>
      <c r="GA803" s="49" t="b">
        <v>0</v>
      </c>
      <c r="GB803" s="49" t="b">
        <v>0</v>
      </c>
      <c r="GC803" s="49" t="b">
        <v>0</v>
      </c>
      <c r="GD803" s="49">
        <f>COUNTIF(O803:GC803, TRUE)</f>
        <v>1</v>
      </c>
    </row>
    <row r="804" spans="1:186" ht="14.25" customHeight="1" x14ac:dyDescent="0.3">
      <c r="A804" s="49">
        <v>60</v>
      </c>
      <c r="B804" s="49" t="s">
        <v>792</v>
      </c>
      <c r="C804" s="51" t="s">
        <v>793</v>
      </c>
      <c r="D804" s="49" t="str">
        <f>VLOOKUP(C804,[1]Planning!$C$81:$D$305,2,"false")</f>
        <v>PH - DAP</v>
      </c>
      <c r="E804" s="49" t="s">
        <v>794</v>
      </c>
      <c r="F804" s="51" t="str">
        <f>VLOOKUP(E804, [1]Constituency!$K$2:$L$225, 2, FALSE)</f>
        <v>Pulau Pinang</v>
      </c>
      <c r="G804" s="51" t="s">
        <v>2491</v>
      </c>
      <c r="H804" s="49" t="s">
        <v>2492</v>
      </c>
      <c r="I804" s="49" t="s">
        <v>2061</v>
      </c>
      <c r="J804" s="49">
        <v>2022</v>
      </c>
      <c r="K804" s="49">
        <v>3</v>
      </c>
      <c r="L804" s="49">
        <v>10</v>
      </c>
      <c r="M804" s="49" t="s">
        <v>2470</v>
      </c>
      <c r="N804" s="49" t="s">
        <v>1239</v>
      </c>
      <c r="O804" s="49" t="b">
        <v>0</v>
      </c>
      <c r="P804" s="49" t="b">
        <v>0</v>
      </c>
      <c r="Q804" s="49" t="b">
        <v>0</v>
      </c>
      <c r="R804" s="49" t="b">
        <v>0</v>
      </c>
      <c r="S804" s="49" t="b">
        <v>0</v>
      </c>
      <c r="T804" s="49" t="b">
        <v>0</v>
      </c>
      <c r="U804" s="49" t="b">
        <v>0</v>
      </c>
      <c r="V804" s="49" t="b">
        <v>1</v>
      </c>
      <c r="W804" s="49" t="b">
        <v>0</v>
      </c>
      <c r="X804" s="49" t="b">
        <v>0</v>
      </c>
      <c r="Y804" s="49" t="b">
        <v>0</v>
      </c>
      <c r="Z804" s="49" t="b">
        <v>0</v>
      </c>
      <c r="AA804" s="49" t="b">
        <v>0</v>
      </c>
      <c r="AB804" s="49" t="b">
        <v>0</v>
      </c>
      <c r="AC804" s="49" t="b">
        <v>0</v>
      </c>
      <c r="AD804" s="49" t="b">
        <v>0</v>
      </c>
      <c r="AE804" s="49" t="b">
        <v>0</v>
      </c>
      <c r="AF804" s="49" t="b">
        <v>0</v>
      </c>
      <c r="AG804" s="49" t="b">
        <v>0</v>
      </c>
      <c r="AH804" s="49" t="b">
        <v>0</v>
      </c>
      <c r="AI804" s="49" t="b">
        <v>0</v>
      </c>
      <c r="AJ804" s="49" t="b">
        <v>0</v>
      </c>
      <c r="AK804" s="49" t="b">
        <v>0</v>
      </c>
      <c r="AL804" s="49" t="b">
        <v>0</v>
      </c>
      <c r="AM804" s="49" t="b">
        <v>0</v>
      </c>
      <c r="AN804" s="49" t="b">
        <v>0</v>
      </c>
      <c r="AO804" s="49" t="b">
        <v>0</v>
      </c>
      <c r="AP804" s="49" t="b">
        <v>0</v>
      </c>
      <c r="AQ804" s="49" t="b">
        <v>0</v>
      </c>
      <c r="AR804" s="49" t="b">
        <v>0</v>
      </c>
      <c r="AS804" s="49" t="b">
        <v>0</v>
      </c>
      <c r="AT804" s="49" t="b">
        <v>0</v>
      </c>
      <c r="AU804" s="49" t="b">
        <v>0</v>
      </c>
      <c r="AV804" s="49" t="b">
        <v>0</v>
      </c>
      <c r="AW804" s="49" t="b">
        <v>0</v>
      </c>
      <c r="AX804" s="49" t="b">
        <v>0</v>
      </c>
      <c r="AY804" s="49" t="b">
        <v>0</v>
      </c>
      <c r="AZ804" s="49" t="b">
        <v>0</v>
      </c>
      <c r="BA804" s="49" t="b">
        <v>0</v>
      </c>
      <c r="BB804" s="49" t="b">
        <v>0</v>
      </c>
      <c r="BC804" s="49" t="b">
        <v>0</v>
      </c>
      <c r="BD804" s="49" t="b">
        <v>0</v>
      </c>
      <c r="BE804" s="49" t="b">
        <v>0</v>
      </c>
      <c r="BF804" s="49" t="b">
        <v>0</v>
      </c>
      <c r="BG804" s="49" t="b">
        <v>0</v>
      </c>
      <c r="BH804" s="49" t="b">
        <v>0</v>
      </c>
      <c r="BI804" s="49" t="b">
        <v>0</v>
      </c>
      <c r="BJ804" s="49" t="b">
        <v>0</v>
      </c>
      <c r="BK804" s="49" t="b">
        <v>0</v>
      </c>
      <c r="BL804" s="49" t="b">
        <v>0</v>
      </c>
      <c r="BM804" s="49" t="b">
        <v>0</v>
      </c>
      <c r="BN804" s="49" t="b">
        <v>0</v>
      </c>
      <c r="BO804" s="49" t="b">
        <v>0</v>
      </c>
      <c r="BP804" s="49" t="b">
        <v>0</v>
      </c>
      <c r="BQ804" s="49" t="b">
        <v>0</v>
      </c>
      <c r="BR804" s="49" t="b">
        <v>0</v>
      </c>
      <c r="BS804" s="49" t="b">
        <v>0</v>
      </c>
      <c r="BT804" s="49" t="b">
        <v>0</v>
      </c>
      <c r="BU804" s="49" t="b">
        <v>0</v>
      </c>
      <c r="BV804" s="49" t="b">
        <v>0</v>
      </c>
      <c r="BW804" s="49" t="b">
        <v>0</v>
      </c>
      <c r="BX804" s="49" t="b">
        <v>0</v>
      </c>
      <c r="BY804" s="49" t="b">
        <v>0</v>
      </c>
      <c r="BZ804" s="49" t="b">
        <v>0</v>
      </c>
      <c r="CA804" s="49" t="b">
        <v>0</v>
      </c>
      <c r="CB804" s="49" t="b">
        <v>0</v>
      </c>
      <c r="CC804" s="49" t="b">
        <v>0</v>
      </c>
      <c r="CD804" s="49" t="b">
        <v>0</v>
      </c>
      <c r="CE804" s="49" t="b">
        <v>0</v>
      </c>
      <c r="CF804" s="49" t="b">
        <v>0</v>
      </c>
      <c r="CG804" s="49" t="b">
        <v>0</v>
      </c>
      <c r="CH804" s="49" t="b">
        <v>0</v>
      </c>
      <c r="CI804" s="49" t="b">
        <v>0</v>
      </c>
      <c r="CJ804" s="49" t="b">
        <v>0</v>
      </c>
      <c r="CK804" s="49" t="b">
        <v>0</v>
      </c>
      <c r="CL804" s="49" t="b">
        <v>0</v>
      </c>
      <c r="CM804" s="49" t="b">
        <v>0</v>
      </c>
      <c r="CN804" s="49" t="b">
        <v>0</v>
      </c>
      <c r="CO804" s="49" t="b">
        <v>0</v>
      </c>
      <c r="CP804" s="49" t="b">
        <v>0</v>
      </c>
      <c r="CQ804" s="49" t="b">
        <v>0</v>
      </c>
      <c r="CR804" s="49" t="b">
        <v>0</v>
      </c>
      <c r="CS804" s="49" t="b">
        <v>0</v>
      </c>
      <c r="CT804" s="49" t="b">
        <v>0</v>
      </c>
      <c r="CU804" s="49" t="b">
        <v>0</v>
      </c>
      <c r="CV804" s="49" t="b">
        <v>0</v>
      </c>
      <c r="CW804" s="49" t="b">
        <v>0</v>
      </c>
      <c r="CX804" s="49" t="b">
        <v>0</v>
      </c>
      <c r="CY804" s="49" t="b">
        <v>0</v>
      </c>
      <c r="CZ804" s="49" t="b">
        <v>0</v>
      </c>
      <c r="DA804" s="49" t="b">
        <v>0</v>
      </c>
      <c r="DB804" s="49" t="b">
        <v>0</v>
      </c>
      <c r="DC804" s="49" t="b">
        <v>0</v>
      </c>
      <c r="DD804" s="49" t="b">
        <v>0</v>
      </c>
      <c r="DE804" s="49" t="b">
        <v>0</v>
      </c>
      <c r="DF804" s="49" t="b">
        <v>0</v>
      </c>
      <c r="DG804" s="49" t="b">
        <v>0</v>
      </c>
      <c r="DH804" s="49" t="b">
        <v>0</v>
      </c>
      <c r="DI804" s="49" t="b">
        <v>0</v>
      </c>
      <c r="DJ804" s="49" t="b">
        <v>0</v>
      </c>
      <c r="DK804" s="49" t="b">
        <v>0</v>
      </c>
      <c r="DL804" s="49" t="b">
        <v>0</v>
      </c>
      <c r="DM804" s="49" t="b">
        <v>1</v>
      </c>
      <c r="DN804" s="49" t="b">
        <v>0</v>
      </c>
      <c r="DO804" s="49" t="b">
        <v>0</v>
      </c>
      <c r="DP804" s="49" t="b">
        <v>0</v>
      </c>
      <c r="DQ804" s="49" t="b">
        <v>0</v>
      </c>
      <c r="DR804" s="49" t="b">
        <v>0</v>
      </c>
      <c r="DS804" s="49" t="b">
        <v>0</v>
      </c>
      <c r="DT804" s="49" t="b">
        <v>0</v>
      </c>
      <c r="DU804" s="49" t="b">
        <v>0</v>
      </c>
      <c r="DV804" s="49" t="b">
        <v>0</v>
      </c>
      <c r="DW804" s="49" t="b">
        <v>0</v>
      </c>
      <c r="DX804" s="49" t="b">
        <v>0</v>
      </c>
      <c r="DY804" s="49" t="b">
        <v>0</v>
      </c>
      <c r="DZ804" s="49" t="b">
        <v>0</v>
      </c>
      <c r="EA804" s="49" t="b">
        <v>0</v>
      </c>
      <c r="EB804" s="49" t="b">
        <v>0</v>
      </c>
      <c r="EC804" s="49" t="b">
        <v>0</v>
      </c>
      <c r="ED804" s="49" t="b">
        <v>0</v>
      </c>
      <c r="EE804" s="49" t="b">
        <v>0</v>
      </c>
      <c r="EF804" s="49" t="b">
        <v>0</v>
      </c>
      <c r="EG804" s="49" t="b">
        <v>0</v>
      </c>
      <c r="EH804" s="49" t="b">
        <v>0</v>
      </c>
      <c r="EI804" s="49" t="b">
        <v>0</v>
      </c>
      <c r="EJ804" s="49" t="b">
        <v>0</v>
      </c>
      <c r="EK804" s="49" t="b">
        <v>0</v>
      </c>
      <c r="EL804" s="49" t="b">
        <v>0</v>
      </c>
      <c r="EM804" s="49" t="b">
        <v>0</v>
      </c>
      <c r="EN804" s="49" t="b">
        <v>0</v>
      </c>
      <c r="EO804" s="49" t="b">
        <v>0</v>
      </c>
      <c r="EP804" s="49" t="b">
        <v>0</v>
      </c>
      <c r="EQ804" s="49" t="b">
        <v>0</v>
      </c>
      <c r="ER804" s="49" t="b">
        <v>0</v>
      </c>
      <c r="ES804" s="49" t="b">
        <v>0</v>
      </c>
      <c r="ET804" s="49" t="b">
        <v>0</v>
      </c>
      <c r="EU804" s="49" t="b">
        <v>0</v>
      </c>
      <c r="EV804" s="49" t="b">
        <v>0</v>
      </c>
      <c r="EW804" s="49" t="b">
        <v>0</v>
      </c>
      <c r="EX804" s="49" t="b">
        <v>0</v>
      </c>
      <c r="EY804" s="49" t="b">
        <v>0</v>
      </c>
      <c r="EZ804" s="49" t="b">
        <v>0</v>
      </c>
      <c r="FA804" s="49" t="b">
        <v>0</v>
      </c>
      <c r="FB804" s="49" t="b">
        <v>0</v>
      </c>
      <c r="FC804" s="49" t="b">
        <v>0</v>
      </c>
      <c r="FD804" s="49" t="b">
        <v>0</v>
      </c>
      <c r="FE804" s="49" t="b">
        <v>0</v>
      </c>
      <c r="FF804" s="49" t="b">
        <v>0</v>
      </c>
      <c r="FG804" s="49" t="b">
        <v>0</v>
      </c>
      <c r="FH804" s="49" t="b">
        <v>0</v>
      </c>
      <c r="FI804" s="49" t="b">
        <v>0</v>
      </c>
      <c r="FJ804" s="49" t="b">
        <v>0</v>
      </c>
      <c r="FK804" s="49" t="b">
        <v>0</v>
      </c>
      <c r="FL804" s="49" t="b">
        <v>0</v>
      </c>
      <c r="FM804" s="49" t="b">
        <v>0</v>
      </c>
      <c r="FN804" s="49" t="b">
        <v>0</v>
      </c>
      <c r="FO804" s="49" t="b">
        <v>0</v>
      </c>
      <c r="FP804" s="49" t="b">
        <v>0</v>
      </c>
      <c r="FQ804" s="49" t="b">
        <v>0</v>
      </c>
      <c r="FR804" s="49" t="b">
        <v>0</v>
      </c>
      <c r="FS804" s="49" t="b">
        <v>0</v>
      </c>
      <c r="FT804" s="49" t="b">
        <v>0</v>
      </c>
      <c r="FU804" s="49" t="b">
        <v>0</v>
      </c>
      <c r="FV804" s="49" t="b">
        <v>0</v>
      </c>
      <c r="FW804" s="49" t="b">
        <v>0</v>
      </c>
      <c r="FX804" s="49" t="b">
        <v>0</v>
      </c>
      <c r="FY804" s="49" t="b">
        <v>0</v>
      </c>
      <c r="FZ804" s="49" t="b">
        <v>0</v>
      </c>
      <c r="GA804" s="49" t="b">
        <v>0</v>
      </c>
      <c r="GB804" s="49" t="b">
        <v>0</v>
      </c>
      <c r="GC804" s="49" t="b">
        <v>0</v>
      </c>
      <c r="GD804" s="49">
        <f>COUNTIF(O804:GC804, TRUE)</f>
        <v>2</v>
      </c>
    </row>
    <row r="805" spans="1:186" ht="14.25" customHeight="1" x14ac:dyDescent="0.3">
      <c r="A805" s="49">
        <v>64</v>
      </c>
      <c r="B805" s="49" t="s">
        <v>1003</v>
      </c>
      <c r="C805" s="49" t="s">
        <v>1003</v>
      </c>
      <c r="D805" s="49" t="str">
        <f>VLOOKUP(C805,[1]Planning!$C$81:$D$305,2,"false")</f>
        <v>PH - DAP</v>
      </c>
      <c r="E805" s="49" t="s">
        <v>1004</v>
      </c>
      <c r="F805" s="51" t="str">
        <f>VLOOKUP(E805, [1]Constituency!$K$2:$L$225, 2, FALSE)</f>
        <v>Kuala Lumpur</v>
      </c>
      <c r="G805" s="51" t="s">
        <v>2493</v>
      </c>
      <c r="H805" s="49" t="s">
        <v>2494</v>
      </c>
      <c r="I805" s="49" t="s">
        <v>2061</v>
      </c>
      <c r="J805" s="49">
        <v>2022</v>
      </c>
      <c r="K805" s="49">
        <v>3</v>
      </c>
      <c r="L805" s="49">
        <v>10</v>
      </c>
      <c r="M805" s="49" t="s">
        <v>2470</v>
      </c>
      <c r="N805" s="49" t="s">
        <v>1239</v>
      </c>
      <c r="O805" s="49" t="b">
        <v>0</v>
      </c>
      <c r="P805" s="49" t="b">
        <v>0</v>
      </c>
      <c r="Q805" s="49" t="b">
        <v>0</v>
      </c>
      <c r="R805" s="49" t="b">
        <v>0</v>
      </c>
      <c r="S805" s="49" t="b">
        <v>0</v>
      </c>
      <c r="T805" s="49" t="b">
        <v>0</v>
      </c>
      <c r="U805" s="49" t="b">
        <v>0</v>
      </c>
      <c r="V805" s="49" t="b">
        <v>0</v>
      </c>
      <c r="W805" s="49" t="b">
        <v>0</v>
      </c>
      <c r="X805" s="49" t="b">
        <v>0</v>
      </c>
      <c r="Y805" s="49" t="b">
        <v>0</v>
      </c>
      <c r="Z805" s="49" t="b">
        <v>0</v>
      </c>
      <c r="AA805" s="49" t="b">
        <v>0</v>
      </c>
      <c r="AB805" s="49" t="b">
        <v>0</v>
      </c>
      <c r="AC805" s="49" t="b">
        <v>0</v>
      </c>
      <c r="AD805" s="49" t="b">
        <v>0</v>
      </c>
      <c r="AE805" s="49" t="b">
        <v>0</v>
      </c>
      <c r="AF805" s="49" t="b">
        <v>0</v>
      </c>
      <c r="AG805" s="49" t="b">
        <v>0</v>
      </c>
      <c r="AH805" s="49" t="b">
        <v>0</v>
      </c>
      <c r="AI805" s="49" t="b">
        <v>0</v>
      </c>
      <c r="AJ805" s="49" t="b">
        <v>0</v>
      </c>
      <c r="AK805" s="49" t="b">
        <v>0</v>
      </c>
      <c r="AL805" s="49" t="b">
        <v>0</v>
      </c>
      <c r="AM805" s="49" t="b">
        <v>0</v>
      </c>
      <c r="AN805" s="49" t="b">
        <v>0</v>
      </c>
      <c r="AO805" s="49" t="b">
        <v>0</v>
      </c>
      <c r="AP805" s="49" t="b">
        <v>0</v>
      </c>
      <c r="AQ805" s="49" t="b">
        <v>0</v>
      </c>
      <c r="AR805" s="49" t="b">
        <v>0</v>
      </c>
      <c r="AS805" s="49" t="b">
        <v>0</v>
      </c>
      <c r="AT805" s="49" t="b">
        <v>0</v>
      </c>
      <c r="AU805" s="49" t="b">
        <v>0</v>
      </c>
      <c r="AV805" s="49" t="b">
        <v>0</v>
      </c>
      <c r="AW805" s="49" t="b">
        <v>0</v>
      </c>
      <c r="AX805" s="49" t="b">
        <v>0</v>
      </c>
      <c r="AY805" s="49" t="b">
        <v>0</v>
      </c>
      <c r="AZ805" s="49" t="b">
        <v>0</v>
      </c>
      <c r="BA805" s="49" t="b">
        <v>0</v>
      </c>
      <c r="BB805" s="49" t="b">
        <v>0</v>
      </c>
      <c r="BC805" s="49" t="b">
        <v>0</v>
      </c>
      <c r="BD805" s="49" t="b">
        <v>0</v>
      </c>
      <c r="BE805" s="49" t="b">
        <v>0</v>
      </c>
      <c r="BF805" s="49" t="b">
        <v>0</v>
      </c>
      <c r="BG805" s="49" t="b">
        <v>0</v>
      </c>
      <c r="BH805" s="49" t="b">
        <v>0</v>
      </c>
      <c r="BI805" s="49" t="b">
        <v>0</v>
      </c>
      <c r="BJ805" s="49" t="b">
        <v>0</v>
      </c>
      <c r="BK805" s="49" t="b">
        <v>0</v>
      </c>
      <c r="BL805" s="49" t="b">
        <v>0</v>
      </c>
      <c r="BM805" s="49" t="b">
        <v>0</v>
      </c>
      <c r="BN805" s="49" t="b">
        <v>0</v>
      </c>
      <c r="BO805" s="49" t="b">
        <v>0</v>
      </c>
      <c r="BP805" s="49" t="b">
        <v>0</v>
      </c>
      <c r="BQ805" s="49" t="b">
        <v>0</v>
      </c>
      <c r="BR805" s="49" t="b">
        <v>0</v>
      </c>
      <c r="BS805" s="49" t="b">
        <v>0</v>
      </c>
      <c r="BT805" s="49" t="b">
        <v>0</v>
      </c>
      <c r="BU805" s="49" t="b">
        <v>0</v>
      </c>
      <c r="BV805" s="49" t="b">
        <v>0</v>
      </c>
      <c r="BW805" s="49" t="b">
        <v>0</v>
      </c>
      <c r="BX805" s="49" t="b">
        <v>0</v>
      </c>
      <c r="BY805" s="49" t="b">
        <v>0</v>
      </c>
      <c r="BZ805" s="49" t="b">
        <v>0</v>
      </c>
      <c r="CA805" s="49" t="b">
        <v>0</v>
      </c>
      <c r="CB805" s="49" t="b">
        <v>0</v>
      </c>
      <c r="CC805" s="49" t="b">
        <v>0</v>
      </c>
      <c r="CD805" s="49" t="b">
        <v>0</v>
      </c>
      <c r="CE805" s="49" t="b">
        <v>0</v>
      </c>
      <c r="CF805" s="49" t="b">
        <v>0</v>
      </c>
      <c r="CG805" s="49" t="b">
        <v>0</v>
      </c>
      <c r="CH805" s="49" t="b">
        <v>0</v>
      </c>
      <c r="CI805" s="49" t="b">
        <v>0</v>
      </c>
      <c r="CJ805" s="49" t="b">
        <v>0</v>
      </c>
      <c r="CK805" s="49" t="b">
        <v>0</v>
      </c>
      <c r="CL805" s="49" t="b">
        <v>0</v>
      </c>
      <c r="CM805" s="49" t="b">
        <v>0</v>
      </c>
      <c r="CN805" s="49" t="b">
        <v>0</v>
      </c>
      <c r="CO805" s="49" t="b">
        <v>0</v>
      </c>
      <c r="CP805" s="49" t="b">
        <v>0</v>
      </c>
      <c r="CQ805" s="49" t="b">
        <v>0</v>
      </c>
      <c r="CR805" s="49" t="b">
        <v>1</v>
      </c>
      <c r="CS805" s="49" t="b">
        <v>0</v>
      </c>
      <c r="CT805" s="49" t="b">
        <v>0</v>
      </c>
      <c r="CU805" s="49" t="b">
        <v>0</v>
      </c>
      <c r="CV805" s="49" t="b">
        <v>0</v>
      </c>
      <c r="CW805" s="49" t="b">
        <v>0</v>
      </c>
      <c r="CX805" s="49" t="b">
        <v>0</v>
      </c>
      <c r="CY805" s="49" t="b">
        <v>0</v>
      </c>
      <c r="CZ805" s="49" t="b">
        <v>0</v>
      </c>
      <c r="DA805" s="49" t="b">
        <v>0</v>
      </c>
      <c r="DB805" s="49" t="b">
        <v>0</v>
      </c>
      <c r="DC805" s="49" t="b">
        <v>0</v>
      </c>
      <c r="DD805" s="49" t="b">
        <v>0</v>
      </c>
      <c r="DE805" s="49" t="b">
        <v>0</v>
      </c>
      <c r="DF805" s="49" t="b">
        <v>0</v>
      </c>
      <c r="DG805" s="49" t="b">
        <v>0</v>
      </c>
      <c r="DH805" s="49" t="b">
        <v>0</v>
      </c>
      <c r="DI805" s="49" t="b">
        <v>0</v>
      </c>
      <c r="DJ805" s="49" t="b">
        <v>0</v>
      </c>
      <c r="DK805" s="49" t="b">
        <v>0</v>
      </c>
      <c r="DL805" s="49" t="b">
        <v>0</v>
      </c>
      <c r="DM805" s="49" t="b">
        <v>0</v>
      </c>
      <c r="DN805" s="49" t="b">
        <v>0</v>
      </c>
      <c r="DO805" s="49" t="b">
        <v>0</v>
      </c>
      <c r="DP805" s="49" t="b">
        <v>0</v>
      </c>
      <c r="DQ805" s="49" t="b">
        <v>0</v>
      </c>
      <c r="DR805" s="49" t="b">
        <v>0</v>
      </c>
      <c r="DS805" s="49" t="b">
        <v>0</v>
      </c>
      <c r="DT805" s="49" t="b">
        <v>0</v>
      </c>
      <c r="DU805" s="49" t="b">
        <v>0</v>
      </c>
      <c r="DV805" s="49" t="b">
        <v>0</v>
      </c>
      <c r="DW805" s="49" t="b">
        <v>0</v>
      </c>
      <c r="DX805" s="49" t="b">
        <v>0</v>
      </c>
      <c r="DY805" s="49" t="b">
        <v>0</v>
      </c>
      <c r="DZ805" s="49" t="b">
        <v>0</v>
      </c>
      <c r="EA805" s="49" t="b">
        <v>0</v>
      </c>
      <c r="EB805" s="49" t="b">
        <v>0</v>
      </c>
      <c r="EC805" s="49" t="b">
        <v>0</v>
      </c>
      <c r="ED805" s="49" t="b">
        <v>0</v>
      </c>
      <c r="EE805" s="49" t="b">
        <v>0</v>
      </c>
      <c r="EF805" s="49" t="b">
        <v>0</v>
      </c>
      <c r="EG805" s="49" t="b">
        <v>0</v>
      </c>
      <c r="EH805" s="49" t="b">
        <v>0</v>
      </c>
      <c r="EI805" s="49" t="b">
        <v>0</v>
      </c>
      <c r="EJ805" s="49" t="b">
        <v>0</v>
      </c>
      <c r="EK805" s="49" t="b">
        <v>0</v>
      </c>
      <c r="EL805" s="49" t="b">
        <v>0</v>
      </c>
      <c r="EM805" s="49" t="b">
        <v>0</v>
      </c>
      <c r="EN805" s="49" t="b">
        <v>0</v>
      </c>
      <c r="EO805" s="49" t="b">
        <v>0</v>
      </c>
      <c r="EP805" s="49" t="b">
        <v>0</v>
      </c>
      <c r="EQ805" s="49" t="b">
        <v>0</v>
      </c>
      <c r="ER805" s="49" t="b">
        <v>0</v>
      </c>
      <c r="ES805" s="49" t="b">
        <v>0</v>
      </c>
      <c r="ET805" s="49" t="b">
        <v>1</v>
      </c>
      <c r="EU805" s="49" t="b">
        <v>0</v>
      </c>
      <c r="EV805" s="49" t="b">
        <v>0</v>
      </c>
      <c r="EW805" s="49" t="b">
        <v>0</v>
      </c>
      <c r="EX805" s="49" t="b">
        <v>0</v>
      </c>
      <c r="EY805" s="49" t="b">
        <v>0</v>
      </c>
      <c r="EZ805" s="49" t="b">
        <v>0</v>
      </c>
      <c r="FA805" s="49" t="b">
        <v>0</v>
      </c>
      <c r="FB805" s="49" t="b">
        <v>0</v>
      </c>
      <c r="FC805" s="49" t="b">
        <v>0</v>
      </c>
      <c r="FD805" s="49" t="b">
        <v>0</v>
      </c>
      <c r="FE805" s="49" t="b">
        <v>0</v>
      </c>
      <c r="FF805" s="49" t="b">
        <v>0</v>
      </c>
      <c r="FG805" s="49" t="b">
        <v>0</v>
      </c>
      <c r="FH805" s="49" t="b">
        <v>0</v>
      </c>
      <c r="FI805" s="49" t="b">
        <v>0</v>
      </c>
      <c r="FJ805" s="49" t="b">
        <v>0</v>
      </c>
      <c r="FK805" s="49" t="b">
        <v>0</v>
      </c>
      <c r="FL805" s="49" t="b">
        <v>0</v>
      </c>
      <c r="FM805" s="49" t="b">
        <v>0</v>
      </c>
      <c r="FN805" s="49" t="b">
        <v>0</v>
      </c>
      <c r="FO805" s="49" t="b">
        <v>0</v>
      </c>
      <c r="FP805" s="49" t="b">
        <v>0</v>
      </c>
      <c r="FQ805" s="49" t="b">
        <v>0</v>
      </c>
      <c r="FR805" s="49" t="b">
        <v>0</v>
      </c>
      <c r="FS805" s="49" t="b">
        <v>0</v>
      </c>
      <c r="FT805" s="49" t="b">
        <v>0</v>
      </c>
      <c r="FU805" s="49" t="b">
        <v>0</v>
      </c>
      <c r="FV805" s="49" t="b">
        <v>0</v>
      </c>
      <c r="FW805" s="49" t="b">
        <v>0</v>
      </c>
      <c r="FX805" s="49" t="b">
        <v>0</v>
      </c>
      <c r="FY805" s="49" t="b">
        <v>0</v>
      </c>
      <c r="FZ805" s="49" t="b">
        <v>0</v>
      </c>
      <c r="GA805" s="49" t="b">
        <v>0</v>
      </c>
      <c r="GB805" s="49" t="b">
        <v>0</v>
      </c>
      <c r="GC805" s="49" t="b">
        <v>0</v>
      </c>
      <c r="GD805" s="49">
        <f>COUNTIF(O805:GC805, TRUE)</f>
        <v>2</v>
      </c>
    </row>
    <row r="806" spans="1:186" ht="14.25" customHeight="1" x14ac:dyDescent="0.3">
      <c r="A806" s="49">
        <v>67</v>
      </c>
      <c r="B806" s="49" t="s">
        <v>1326</v>
      </c>
      <c r="C806" s="49" t="s">
        <v>1326</v>
      </c>
      <c r="D806" s="49" t="str">
        <f>VLOOKUP(C806,[1]Planning!$C$81:$D$305,2,"false")</f>
        <v>PH - DAP</v>
      </c>
      <c r="E806" s="49" t="s">
        <v>1327</v>
      </c>
      <c r="F806" s="51" t="str">
        <f>VLOOKUP(E806, [1]Constituency!$K$2:$L$225, 2, FALSE)</f>
        <v>Perak</v>
      </c>
      <c r="G806" s="51" t="s">
        <v>2495</v>
      </c>
      <c r="H806" s="49" t="s">
        <v>2496</v>
      </c>
      <c r="I806" s="49" t="s">
        <v>2061</v>
      </c>
      <c r="J806" s="49">
        <v>2022</v>
      </c>
      <c r="K806" s="49">
        <v>3</v>
      </c>
      <c r="L806" s="49">
        <v>10</v>
      </c>
      <c r="M806" s="49" t="s">
        <v>2470</v>
      </c>
      <c r="N806" s="49" t="s">
        <v>1239</v>
      </c>
      <c r="O806" s="49" t="b">
        <v>0</v>
      </c>
      <c r="P806" s="49" t="b">
        <v>0</v>
      </c>
      <c r="Q806" s="49" t="b">
        <v>0</v>
      </c>
      <c r="R806" s="49" t="b">
        <v>0</v>
      </c>
      <c r="S806" s="49" t="b">
        <v>0</v>
      </c>
      <c r="T806" s="49" t="b">
        <v>0</v>
      </c>
      <c r="U806" s="49" t="b">
        <v>0</v>
      </c>
      <c r="V806" s="49" t="b">
        <v>0</v>
      </c>
      <c r="W806" s="49" t="b">
        <v>0</v>
      </c>
      <c r="X806" s="49" t="b">
        <v>0</v>
      </c>
      <c r="Y806" s="49" t="b">
        <v>0</v>
      </c>
      <c r="Z806" s="49" t="b">
        <v>0</v>
      </c>
      <c r="AA806" s="49" t="b">
        <v>0</v>
      </c>
      <c r="AB806" s="49" t="b">
        <v>0</v>
      </c>
      <c r="AC806" s="49" t="b">
        <v>0</v>
      </c>
      <c r="AD806" s="49" t="b">
        <v>0</v>
      </c>
      <c r="AE806" s="49" t="b">
        <v>0</v>
      </c>
      <c r="AF806" s="49" t="b">
        <v>0</v>
      </c>
      <c r="AG806" s="49" t="b">
        <v>0</v>
      </c>
      <c r="AH806" s="49" t="b">
        <v>0</v>
      </c>
      <c r="AI806" s="49" t="b">
        <v>0</v>
      </c>
      <c r="AJ806" s="49" t="b">
        <v>0</v>
      </c>
      <c r="AK806" s="49" t="b">
        <v>0</v>
      </c>
      <c r="AL806" s="49" t="b">
        <v>0</v>
      </c>
      <c r="AM806" s="49" t="b">
        <v>0</v>
      </c>
      <c r="AN806" s="49" t="b">
        <v>0</v>
      </c>
      <c r="AO806" s="49" t="b">
        <v>0</v>
      </c>
      <c r="AP806" s="49" t="b">
        <v>0</v>
      </c>
      <c r="AQ806" s="49" t="b">
        <v>0</v>
      </c>
      <c r="AR806" s="49" t="b">
        <v>0</v>
      </c>
      <c r="AS806" s="49" t="b">
        <v>0</v>
      </c>
      <c r="AT806" s="49" t="b">
        <v>0</v>
      </c>
      <c r="AU806" s="49" t="b">
        <v>0</v>
      </c>
      <c r="AV806" s="49" t="b">
        <v>0</v>
      </c>
      <c r="AW806" s="49" t="b">
        <v>0</v>
      </c>
      <c r="AX806" s="49" t="b">
        <v>0</v>
      </c>
      <c r="AY806" s="49" t="b">
        <v>0</v>
      </c>
      <c r="AZ806" s="49" t="b">
        <v>0</v>
      </c>
      <c r="BA806" s="49" t="b">
        <v>0</v>
      </c>
      <c r="BB806" s="49" t="b">
        <v>0</v>
      </c>
      <c r="BC806" s="49" t="b">
        <v>0</v>
      </c>
      <c r="BD806" s="49" t="b">
        <v>0</v>
      </c>
      <c r="BE806" s="49" t="b">
        <v>0</v>
      </c>
      <c r="BF806" s="49" t="b">
        <v>0</v>
      </c>
      <c r="BG806" s="49" t="b">
        <v>0</v>
      </c>
      <c r="BH806" s="49" t="b">
        <v>0</v>
      </c>
      <c r="BI806" s="49" t="b">
        <v>0</v>
      </c>
      <c r="BJ806" s="49" t="b">
        <v>0</v>
      </c>
      <c r="BK806" s="49" t="b">
        <v>0</v>
      </c>
      <c r="BL806" s="49" t="b">
        <v>0</v>
      </c>
      <c r="BM806" s="49" t="b">
        <v>0</v>
      </c>
      <c r="BN806" s="49" t="b">
        <v>0</v>
      </c>
      <c r="BO806" s="49" t="b">
        <v>0</v>
      </c>
      <c r="BP806" s="49" t="b">
        <v>0</v>
      </c>
      <c r="BQ806" s="49" t="b">
        <v>0</v>
      </c>
      <c r="BR806" s="49" t="b">
        <v>0</v>
      </c>
      <c r="BS806" s="49" t="b">
        <v>0</v>
      </c>
      <c r="BT806" s="49" t="b">
        <v>0</v>
      </c>
      <c r="BU806" s="49" t="b">
        <v>0</v>
      </c>
      <c r="BV806" s="49" t="b">
        <v>0</v>
      </c>
      <c r="BW806" s="49" t="b">
        <v>0</v>
      </c>
      <c r="BX806" s="49" t="b">
        <v>0</v>
      </c>
      <c r="BY806" s="49" t="b">
        <v>0</v>
      </c>
      <c r="BZ806" s="49" t="b">
        <v>0</v>
      </c>
      <c r="CA806" s="49" t="b">
        <v>0</v>
      </c>
      <c r="CB806" s="49" t="b">
        <v>0</v>
      </c>
      <c r="CC806" s="49" t="b">
        <v>0</v>
      </c>
      <c r="CD806" s="49" t="b">
        <v>0</v>
      </c>
      <c r="CE806" s="49" t="b">
        <v>0</v>
      </c>
      <c r="CF806" s="49" t="b">
        <v>0</v>
      </c>
      <c r="CG806" s="49" t="b">
        <v>0</v>
      </c>
      <c r="CH806" s="49" t="b">
        <v>0</v>
      </c>
      <c r="CI806" s="49" t="b">
        <v>0</v>
      </c>
      <c r="CJ806" s="49" t="b">
        <v>0</v>
      </c>
      <c r="CK806" s="49" t="b">
        <v>0</v>
      </c>
      <c r="CL806" s="49" t="b">
        <v>0</v>
      </c>
      <c r="CM806" s="49" t="b">
        <v>0</v>
      </c>
      <c r="CN806" s="49" t="b">
        <v>0</v>
      </c>
      <c r="CO806" s="49" t="b">
        <v>0</v>
      </c>
      <c r="CP806" s="49" t="b">
        <v>0</v>
      </c>
      <c r="CQ806" s="49" t="b">
        <v>0</v>
      </c>
      <c r="CR806" s="49" t="b">
        <v>0</v>
      </c>
      <c r="CS806" s="49" t="b">
        <v>0</v>
      </c>
      <c r="CT806" s="49" t="b">
        <v>0</v>
      </c>
      <c r="CU806" s="49" t="b">
        <v>0</v>
      </c>
      <c r="CV806" s="49" t="b">
        <v>0</v>
      </c>
      <c r="CW806" s="49" t="b">
        <v>0</v>
      </c>
      <c r="CX806" s="49" t="b">
        <v>0</v>
      </c>
      <c r="CY806" s="49" t="b">
        <v>0</v>
      </c>
      <c r="CZ806" s="49" t="b">
        <v>0</v>
      </c>
      <c r="DA806" s="49" t="b">
        <v>0</v>
      </c>
      <c r="DB806" s="49" t="b">
        <v>1</v>
      </c>
      <c r="DC806" s="49" t="b">
        <v>0</v>
      </c>
      <c r="DD806" s="49" t="b">
        <v>0</v>
      </c>
      <c r="DE806" s="49" t="b">
        <v>0</v>
      </c>
      <c r="DF806" s="49" t="b">
        <v>0</v>
      </c>
      <c r="DG806" s="49" t="b">
        <v>0</v>
      </c>
      <c r="DH806" s="49" t="b">
        <v>0</v>
      </c>
      <c r="DI806" s="49" t="b">
        <v>0</v>
      </c>
      <c r="DJ806" s="49" t="b">
        <v>0</v>
      </c>
      <c r="DK806" s="49" t="b">
        <v>0</v>
      </c>
      <c r="DL806" s="49" t="b">
        <v>0</v>
      </c>
      <c r="DM806" s="49" t="b">
        <v>1</v>
      </c>
      <c r="DN806" s="49" t="b">
        <v>0</v>
      </c>
      <c r="DO806" s="49" t="b">
        <v>0</v>
      </c>
      <c r="DP806" s="49" t="b">
        <v>0</v>
      </c>
      <c r="DQ806" s="49" t="b">
        <v>0</v>
      </c>
      <c r="DR806" s="49" t="b">
        <v>0</v>
      </c>
      <c r="DS806" s="49" t="b">
        <v>0</v>
      </c>
      <c r="DT806" s="49" t="b">
        <v>0</v>
      </c>
      <c r="DU806" s="49" t="b">
        <v>0</v>
      </c>
      <c r="DV806" s="49" t="b">
        <v>0</v>
      </c>
      <c r="DW806" s="49" t="b">
        <v>0</v>
      </c>
      <c r="DX806" s="49" t="b">
        <v>0</v>
      </c>
      <c r="DY806" s="49" t="b">
        <v>0</v>
      </c>
      <c r="DZ806" s="49" t="b">
        <v>0</v>
      </c>
      <c r="EA806" s="49" t="b">
        <v>0</v>
      </c>
      <c r="EB806" s="49" t="b">
        <v>0</v>
      </c>
      <c r="EC806" s="49" t="b">
        <v>0</v>
      </c>
      <c r="ED806" s="49" t="b">
        <v>0</v>
      </c>
      <c r="EE806" s="49" t="b">
        <v>0</v>
      </c>
      <c r="EF806" s="49" t="b">
        <v>0</v>
      </c>
      <c r="EG806" s="49" t="b">
        <v>0</v>
      </c>
      <c r="EH806" s="49" t="b">
        <v>0</v>
      </c>
      <c r="EI806" s="49" t="b">
        <v>0</v>
      </c>
      <c r="EJ806" s="49" t="b">
        <v>0</v>
      </c>
      <c r="EK806" s="49" t="b">
        <v>0</v>
      </c>
      <c r="EL806" s="49" t="b">
        <v>0</v>
      </c>
      <c r="EM806" s="49" t="b">
        <v>0</v>
      </c>
      <c r="EN806" s="49" t="b">
        <v>0</v>
      </c>
      <c r="EO806" s="49" t="b">
        <v>0</v>
      </c>
      <c r="EP806" s="49" t="b">
        <v>0</v>
      </c>
      <c r="EQ806" s="49" t="b">
        <v>0</v>
      </c>
      <c r="ER806" s="49" t="b">
        <v>0</v>
      </c>
      <c r="ES806" s="49" t="b">
        <v>0</v>
      </c>
      <c r="ET806" s="49" t="b">
        <v>0</v>
      </c>
      <c r="EU806" s="49" t="b">
        <v>0</v>
      </c>
      <c r="EV806" s="49" t="b">
        <v>0</v>
      </c>
      <c r="EW806" s="49" t="b">
        <v>0</v>
      </c>
      <c r="EX806" s="49" t="b">
        <v>0</v>
      </c>
      <c r="EY806" s="49" t="b">
        <v>0</v>
      </c>
      <c r="EZ806" s="49" t="b">
        <v>0</v>
      </c>
      <c r="FA806" s="49" t="b">
        <v>0</v>
      </c>
      <c r="FB806" s="49" t="b">
        <v>0</v>
      </c>
      <c r="FC806" s="49" t="b">
        <v>0</v>
      </c>
      <c r="FD806" s="49" t="b">
        <v>0</v>
      </c>
      <c r="FE806" s="49" t="b">
        <v>0</v>
      </c>
      <c r="FF806" s="49" t="b">
        <v>0</v>
      </c>
      <c r="FG806" s="49" t="b">
        <v>0</v>
      </c>
      <c r="FH806" s="49" t="b">
        <v>0</v>
      </c>
      <c r="FI806" s="49" t="b">
        <v>0</v>
      </c>
      <c r="FJ806" s="49" t="b">
        <v>0</v>
      </c>
      <c r="FK806" s="49" t="b">
        <v>0</v>
      </c>
      <c r="FL806" s="49" t="b">
        <v>0</v>
      </c>
      <c r="FM806" s="49" t="b">
        <v>0</v>
      </c>
      <c r="FN806" s="49" t="b">
        <v>0</v>
      </c>
      <c r="FO806" s="49" t="b">
        <v>0</v>
      </c>
      <c r="FP806" s="49" t="b">
        <v>0</v>
      </c>
      <c r="FQ806" s="49" t="b">
        <v>0</v>
      </c>
      <c r="FR806" s="49" t="b">
        <v>0</v>
      </c>
      <c r="FS806" s="49" t="b">
        <v>0</v>
      </c>
      <c r="FT806" s="49" t="b">
        <v>0</v>
      </c>
      <c r="FU806" s="49" t="b">
        <v>0</v>
      </c>
      <c r="FV806" s="49" t="b">
        <v>0</v>
      </c>
      <c r="FW806" s="49" t="b">
        <v>0</v>
      </c>
      <c r="FX806" s="49" t="b">
        <v>0</v>
      </c>
      <c r="FY806" s="49" t="b">
        <v>0</v>
      </c>
      <c r="FZ806" s="49" t="b">
        <v>0</v>
      </c>
      <c r="GA806" s="49" t="b">
        <v>0</v>
      </c>
      <c r="GB806" s="49" t="b">
        <v>0</v>
      </c>
      <c r="GC806" s="49" t="b">
        <v>0</v>
      </c>
      <c r="GD806" s="49">
        <f>COUNTIF(O806:GC806, TRUE)</f>
        <v>2</v>
      </c>
    </row>
    <row r="807" spans="1:186" ht="14.25" customHeight="1" x14ac:dyDescent="0.3">
      <c r="A807" s="49">
        <v>70</v>
      </c>
      <c r="B807" s="49" t="s">
        <v>895</v>
      </c>
      <c r="C807" s="51" t="s">
        <v>896</v>
      </c>
      <c r="D807" s="49" t="str">
        <f>VLOOKUP(C807,[1]Planning!$C$81:$D$305,2,"false")</f>
        <v>PH - AMANAH</v>
      </c>
      <c r="E807" s="49" t="s">
        <v>897</v>
      </c>
      <c r="F807" s="51" t="str">
        <f>VLOOKUP(E807, [1]Constituency!$K$2:$L$225, 2, FALSE)</f>
        <v>Pahang</v>
      </c>
      <c r="G807" s="51" t="s">
        <v>2497</v>
      </c>
      <c r="H807" s="49" t="s">
        <v>2498</v>
      </c>
      <c r="I807" s="49" t="s">
        <v>2061</v>
      </c>
      <c r="J807" s="49">
        <v>2022</v>
      </c>
      <c r="K807" s="49">
        <v>3</v>
      </c>
      <c r="L807" s="49">
        <v>10</v>
      </c>
      <c r="M807" s="49" t="s">
        <v>2470</v>
      </c>
      <c r="N807" s="49" t="s">
        <v>1239</v>
      </c>
      <c r="O807" s="49" t="b">
        <v>0</v>
      </c>
      <c r="P807" s="49" t="b">
        <v>0</v>
      </c>
      <c r="Q807" s="49" t="b">
        <v>0</v>
      </c>
      <c r="R807" s="49" t="b">
        <v>0</v>
      </c>
      <c r="S807" s="49" t="b">
        <v>0</v>
      </c>
      <c r="T807" s="49" t="b">
        <v>0</v>
      </c>
      <c r="U807" s="49" t="b">
        <v>0</v>
      </c>
      <c r="V807" s="49" t="b">
        <v>0</v>
      </c>
      <c r="W807" s="49" t="b">
        <v>0</v>
      </c>
      <c r="X807" s="49" t="b">
        <v>0</v>
      </c>
      <c r="Y807" s="49" t="b">
        <v>0</v>
      </c>
      <c r="Z807" s="49" t="b">
        <v>0</v>
      </c>
      <c r="AA807" s="49" t="b">
        <v>0</v>
      </c>
      <c r="AB807" s="49" t="b">
        <v>0</v>
      </c>
      <c r="AC807" s="49" t="b">
        <v>0</v>
      </c>
      <c r="AD807" s="49" t="b">
        <v>0</v>
      </c>
      <c r="AE807" s="49" t="b">
        <v>0</v>
      </c>
      <c r="AF807" s="49" t="b">
        <v>0</v>
      </c>
      <c r="AG807" s="49" t="b">
        <v>0</v>
      </c>
      <c r="AH807" s="49" t="b">
        <v>0</v>
      </c>
      <c r="AI807" s="49" t="b">
        <v>0</v>
      </c>
      <c r="AJ807" s="49" t="b">
        <v>0</v>
      </c>
      <c r="AK807" s="49" t="b">
        <v>0</v>
      </c>
      <c r="AL807" s="49" t="b">
        <v>0</v>
      </c>
      <c r="AM807" s="49" t="b">
        <v>0</v>
      </c>
      <c r="AN807" s="49" t="b">
        <v>0</v>
      </c>
      <c r="AO807" s="49" t="b">
        <v>0</v>
      </c>
      <c r="AP807" s="49" t="b">
        <v>0</v>
      </c>
      <c r="AQ807" s="49" t="b">
        <v>0</v>
      </c>
      <c r="AR807" s="49" t="b">
        <v>0</v>
      </c>
      <c r="AS807" s="49" t="b">
        <v>0</v>
      </c>
      <c r="AT807" s="49" t="b">
        <v>0</v>
      </c>
      <c r="AU807" s="49" t="b">
        <v>0</v>
      </c>
      <c r="AV807" s="49" t="b">
        <v>0</v>
      </c>
      <c r="AW807" s="49" t="b">
        <v>0</v>
      </c>
      <c r="AX807" s="49" t="b">
        <v>0</v>
      </c>
      <c r="AY807" s="49" t="b">
        <v>0</v>
      </c>
      <c r="AZ807" s="49" t="b">
        <v>0</v>
      </c>
      <c r="BA807" s="49" t="b">
        <v>0</v>
      </c>
      <c r="BB807" s="49" t="b">
        <v>0</v>
      </c>
      <c r="BC807" s="49" t="b">
        <v>0</v>
      </c>
      <c r="BD807" s="49" t="b">
        <v>0</v>
      </c>
      <c r="BE807" s="49" t="b">
        <v>0</v>
      </c>
      <c r="BF807" s="49" t="b">
        <v>0</v>
      </c>
      <c r="BG807" s="49" t="b">
        <v>0</v>
      </c>
      <c r="BH807" s="49" t="b">
        <v>0</v>
      </c>
      <c r="BI807" s="49" t="b">
        <v>0</v>
      </c>
      <c r="BJ807" s="49" t="b">
        <v>0</v>
      </c>
      <c r="BK807" s="49" t="b">
        <v>0</v>
      </c>
      <c r="BL807" s="49" t="b">
        <v>0</v>
      </c>
      <c r="BM807" s="49" t="b">
        <v>0</v>
      </c>
      <c r="BN807" s="49" t="b">
        <v>0</v>
      </c>
      <c r="BO807" s="49" t="b">
        <v>0</v>
      </c>
      <c r="BP807" s="49" t="b">
        <v>0</v>
      </c>
      <c r="BQ807" s="49" t="b">
        <v>0</v>
      </c>
      <c r="BR807" s="49" t="b">
        <v>0</v>
      </c>
      <c r="BS807" s="49" t="b">
        <v>0</v>
      </c>
      <c r="BT807" s="49" t="b">
        <v>0</v>
      </c>
      <c r="BU807" s="49" t="b">
        <v>0</v>
      </c>
      <c r="BV807" s="49" t="b">
        <v>0</v>
      </c>
      <c r="BW807" s="49" t="b">
        <v>0</v>
      </c>
      <c r="BX807" s="49" t="b">
        <v>0</v>
      </c>
      <c r="BY807" s="49" t="b">
        <v>0</v>
      </c>
      <c r="BZ807" s="49" t="b">
        <v>0</v>
      </c>
      <c r="CA807" s="49" t="b">
        <v>0</v>
      </c>
      <c r="CB807" s="49" t="b">
        <v>0</v>
      </c>
      <c r="CC807" s="49" t="b">
        <v>0</v>
      </c>
      <c r="CD807" s="49" t="b">
        <v>0</v>
      </c>
      <c r="CE807" s="49" t="b">
        <v>0</v>
      </c>
      <c r="CF807" s="49" t="b">
        <v>0</v>
      </c>
      <c r="CG807" s="49" t="b">
        <v>0</v>
      </c>
      <c r="CH807" s="49" t="b">
        <v>0</v>
      </c>
      <c r="CI807" s="49" t="b">
        <v>0</v>
      </c>
      <c r="CJ807" s="49" t="b">
        <v>0</v>
      </c>
      <c r="CK807" s="49" t="b">
        <v>0</v>
      </c>
      <c r="CL807" s="49" t="b">
        <v>0</v>
      </c>
      <c r="CM807" s="49" t="b">
        <v>0</v>
      </c>
      <c r="CN807" s="49" t="b">
        <v>0</v>
      </c>
      <c r="CO807" s="49" t="b">
        <v>0</v>
      </c>
      <c r="CP807" s="49" t="b">
        <v>0</v>
      </c>
      <c r="CQ807" s="49" t="b">
        <v>0</v>
      </c>
      <c r="CR807" s="49" t="b">
        <v>0</v>
      </c>
      <c r="CS807" s="49" t="b">
        <v>0</v>
      </c>
      <c r="CT807" s="49" t="b">
        <v>0</v>
      </c>
      <c r="CU807" s="49" t="b">
        <v>0</v>
      </c>
      <c r="CV807" s="49" t="b">
        <v>0</v>
      </c>
      <c r="CW807" s="49" t="b">
        <v>0</v>
      </c>
      <c r="CX807" s="49" t="b">
        <v>0</v>
      </c>
      <c r="CY807" s="49" t="b">
        <v>0</v>
      </c>
      <c r="CZ807" s="49" t="b">
        <v>0</v>
      </c>
      <c r="DA807" s="49" t="b">
        <v>0</v>
      </c>
      <c r="DB807" s="49" t="b">
        <v>1</v>
      </c>
      <c r="DC807" s="49" t="b">
        <v>0</v>
      </c>
      <c r="DD807" s="49" t="b">
        <v>0</v>
      </c>
      <c r="DE807" s="49" t="b">
        <v>0</v>
      </c>
      <c r="DF807" s="49" t="b">
        <v>0</v>
      </c>
      <c r="DG807" s="49" t="b">
        <v>0</v>
      </c>
      <c r="DH807" s="49" t="b">
        <v>0</v>
      </c>
      <c r="DI807" s="49" t="b">
        <v>0</v>
      </c>
      <c r="DJ807" s="49" t="b">
        <v>0</v>
      </c>
      <c r="DK807" s="49" t="b">
        <v>0</v>
      </c>
      <c r="DL807" s="49" t="b">
        <v>0</v>
      </c>
      <c r="DM807" s="49" t="b">
        <v>1</v>
      </c>
      <c r="DN807" s="49" t="b">
        <v>0</v>
      </c>
      <c r="DO807" s="49" t="b">
        <v>0</v>
      </c>
      <c r="DP807" s="49" t="b">
        <v>0</v>
      </c>
      <c r="DQ807" s="49" t="b">
        <v>0</v>
      </c>
      <c r="DR807" s="49" t="b">
        <v>0</v>
      </c>
      <c r="DS807" s="49" t="b">
        <v>0</v>
      </c>
      <c r="DT807" s="49" t="b">
        <v>0</v>
      </c>
      <c r="DU807" s="49" t="b">
        <v>0</v>
      </c>
      <c r="DV807" s="49" t="b">
        <v>0</v>
      </c>
      <c r="DW807" s="49" t="b">
        <v>0</v>
      </c>
      <c r="DX807" s="49" t="b">
        <v>0</v>
      </c>
      <c r="DY807" s="49" t="b">
        <v>0</v>
      </c>
      <c r="DZ807" s="49" t="b">
        <v>0</v>
      </c>
      <c r="EA807" s="49" t="b">
        <v>0</v>
      </c>
      <c r="EB807" s="49" t="b">
        <v>0</v>
      </c>
      <c r="EC807" s="49" t="b">
        <v>0</v>
      </c>
      <c r="ED807" s="49" t="b">
        <v>0</v>
      </c>
      <c r="EE807" s="49" t="b">
        <v>0</v>
      </c>
      <c r="EF807" s="49" t="b">
        <v>0</v>
      </c>
      <c r="EG807" s="49" t="b">
        <v>0</v>
      </c>
      <c r="EH807" s="49" t="b">
        <v>0</v>
      </c>
      <c r="EI807" s="49" t="b">
        <v>0</v>
      </c>
      <c r="EJ807" s="49" t="b">
        <v>0</v>
      </c>
      <c r="EK807" s="49" t="b">
        <v>0</v>
      </c>
      <c r="EL807" s="49" t="b">
        <v>0</v>
      </c>
      <c r="EM807" s="49" t="b">
        <v>0</v>
      </c>
      <c r="EN807" s="49" t="b">
        <v>0</v>
      </c>
      <c r="EO807" s="49" t="b">
        <v>0</v>
      </c>
      <c r="EP807" s="49" t="b">
        <v>0</v>
      </c>
      <c r="EQ807" s="49" t="b">
        <v>0</v>
      </c>
      <c r="ER807" s="49" t="b">
        <v>0</v>
      </c>
      <c r="ES807" s="49" t="b">
        <v>0</v>
      </c>
      <c r="ET807" s="49" t="b">
        <v>0</v>
      </c>
      <c r="EU807" s="49" t="b">
        <v>0</v>
      </c>
      <c r="EV807" s="49" t="b">
        <v>0</v>
      </c>
      <c r="EW807" s="49" t="b">
        <v>0</v>
      </c>
      <c r="EX807" s="49" t="b">
        <v>0</v>
      </c>
      <c r="EY807" s="49" t="b">
        <v>0</v>
      </c>
      <c r="EZ807" s="49" t="b">
        <v>0</v>
      </c>
      <c r="FA807" s="49" t="b">
        <v>0</v>
      </c>
      <c r="FB807" s="49" t="b">
        <v>0</v>
      </c>
      <c r="FC807" s="49" t="b">
        <v>0</v>
      </c>
      <c r="FD807" s="49" t="b">
        <v>0</v>
      </c>
      <c r="FE807" s="49" t="b">
        <v>0</v>
      </c>
      <c r="FF807" s="49" t="b">
        <v>0</v>
      </c>
      <c r="FG807" s="49" t="b">
        <v>0</v>
      </c>
      <c r="FH807" s="49" t="b">
        <v>0</v>
      </c>
      <c r="FI807" s="49" t="b">
        <v>0</v>
      </c>
      <c r="FJ807" s="49" t="b">
        <v>0</v>
      </c>
      <c r="FK807" s="49" t="b">
        <v>0</v>
      </c>
      <c r="FL807" s="49" t="b">
        <v>0</v>
      </c>
      <c r="FM807" s="49" t="b">
        <v>0</v>
      </c>
      <c r="FN807" s="49" t="b">
        <v>0</v>
      </c>
      <c r="FO807" s="49" t="b">
        <v>0</v>
      </c>
      <c r="FP807" s="49" t="b">
        <v>0</v>
      </c>
      <c r="FQ807" s="49" t="b">
        <v>0</v>
      </c>
      <c r="FR807" s="49" t="b">
        <v>0</v>
      </c>
      <c r="FS807" s="49" t="b">
        <v>0</v>
      </c>
      <c r="FT807" s="49" t="b">
        <v>0</v>
      </c>
      <c r="FU807" s="49" t="b">
        <v>0</v>
      </c>
      <c r="FV807" s="49" t="b">
        <v>0</v>
      </c>
      <c r="FW807" s="49" t="b">
        <v>0</v>
      </c>
      <c r="FX807" s="49" t="b">
        <v>0</v>
      </c>
      <c r="FY807" s="49" t="b">
        <v>0</v>
      </c>
      <c r="FZ807" s="49" t="b">
        <v>0</v>
      </c>
      <c r="GA807" s="49" t="b">
        <v>0</v>
      </c>
      <c r="GB807" s="49" t="b">
        <v>0</v>
      </c>
      <c r="GC807" s="49" t="b">
        <v>0</v>
      </c>
      <c r="GD807" s="49">
        <f>COUNTIF(O807:GC807, TRUE)</f>
        <v>2</v>
      </c>
    </row>
    <row r="808" spans="1:186" ht="14.25" customHeight="1" x14ac:dyDescent="0.3">
      <c r="A808" s="49">
        <v>78</v>
      </c>
      <c r="B808" s="49" t="s">
        <v>1249</v>
      </c>
      <c r="C808" s="49" t="s">
        <v>1249</v>
      </c>
      <c r="D808" s="49" t="str">
        <f>VLOOKUP(C808,[1]Planning!$C$81:$D$305,2,"false")</f>
        <v>PH - PKR</v>
      </c>
      <c r="E808" s="49" t="s">
        <v>1250</v>
      </c>
      <c r="F808" s="51" t="str">
        <f>VLOOKUP(E808, [1]Constituency!$K$2:$L$225, 2, FALSE)</f>
        <v>Kedah</v>
      </c>
      <c r="G808" s="51" t="s">
        <v>2499</v>
      </c>
      <c r="H808" s="49" t="s">
        <v>2500</v>
      </c>
      <c r="I808" s="49" t="s">
        <v>2061</v>
      </c>
      <c r="J808" s="49">
        <v>2022</v>
      </c>
      <c r="K808" s="49">
        <v>3</v>
      </c>
      <c r="L808" s="49">
        <v>10</v>
      </c>
      <c r="M808" s="49" t="s">
        <v>2470</v>
      </c>
      <c r="N808" s="49" t="s">
        <v>1239</v>
      </c>
      <c r="O808" s="49" t="b">
        <v>0</v>
      </c>
      <c r="P808" s="49" t="b">
        <v>0</v>
      </c>
      <c r="Q808" s="49" t="b">
        <v>0</v>
      </c>
      <c r="R808" s="49" t="b">
        <v>0</v>
      </c>
      <c r="S808" s="49" t="b">
        <v>0</v>
      </c>
      <c r="T808" s="49" t="b">
        <v>0</v>
      </c>
      <c r="U808" s="49" t="b">
        <v>0</v>
      </c>
      <c r="V808" s="49" t="b">
        <v>0</v>
      </c>
      <c r="W808" s="49" t="b">
        <v>0</v>
      </c>
      <c r="X808" s="49" t="b">
        <v>0</v>
      </c>
      <c r="Y808" s="49" t="b">
        <v>0</v>
      </c>
      <c r="Z808" s="49" t="b">
        <v>0</v>
      </c>
      <c r="AA808" s="49" t="b">
        <v>0</v>
      </c>
      <c r="AB808" s="49" t="b">
        <v>0</v>
      </c>
      <c r="AC808" s="49" t="b">
        <v>0</v>
      </c>
      <c r="AD808" s="49" t="b">
        <v>0</v>
      </c>
      <c r="AE808" s="49" t="b">
        <v>0</v>
      </c>
      <c r="AF808" s="49" t="b">
        <v>0</v>
      </c>
      <c r="AG808" s="49" t="b">
        <v>0</v>
      </c>
      <c r="AH808" s="49" t="b">
        <v>0</v>
      </c>
      <c r="AI808" s="49" t="b">
        <v>0</v>
      </c>
      <c r="AJ808" s="49" t="b">
        <v>0</v>
      </c>
      <c r="AK808" s="49" t="b">
        <v>0</v>
      </c>
      <c r="AL808" s="49" t="b">
        <v>0</v>
      </c>
      <c r="AM808" s="49" t="b">
        <v>0</v>
      </c>
      <c r="AN808" s="49" t="b">
        <v>0</v>
      </c>
      <c r="AO808" s="49" t="b">
        <v>0</v>
      </c>
      <c r="AP808" s="49" t="b">
        <v>0</v>
      </c>
      <c r="AQ808" s="49" t="b">
        <v>0</v>
      </c>
      <c r="AR808" s="49" t="b">
        <v>0</v>
      </c>
      <c r="AS808" s="49" t="b">
        <v>0</v>
      </c>
      <c r="AT808" s="49" t="b">
        <v>0</v>
      </c>
      <c r="AU808" s="49" t="b">
        <v>0</v>
      </c>
      <c r="AV808" s="49" t="b">
        <v>0</v>
      </c>
      <c r="AW808" s="49" t="b">
        <v>0</v>
      </c>
      <c r="AX808" s="49" t="b">
        <v>0</v>
      </c>
      <c r="AY808" s="49" t="b">
        <v>0</v>
      </c>
      <c r="AZ808" s="49" t="b">
        <v>0</v>
      </c>
      <c r="BA808" s="49" t="b">
        <v>0</v>
      </c>
      <c r="BB808" s="49" t="b">
        <v>0</v>
      </c>
      <c r="BC808" s="49" t="b">
        <v>0</v>
      </c>
      <c r="BD808" s="49" t="b">
        <v>0</v>
      </c>
      <c r="BE808" s="49" t="b">
        <v>0</v>
      </c>
      <c r="BF808" s="49" t="b">
        <v>0</v>
      </c>
      <c r="BG808" s="49" t="b">
        <v>0</v>
      </c>
      <c r="BH808" s="49" t="b">
        <v>0</v>
      </c>
      <c r="BI808" s="49" t="b">
        <v>0</v>
      </c>
      <c r="BJ808" s="49" t="b">
        <v>0</v>
      </c>
      <c r="BK808" s="49" t="b">
        <v>0</v>
      </c>
      <c r="BL808" s="49" t="b">
        <v>0</v>
      </c>
      <c r="BM808" s="49" t="b">
        <v>0</v>
      </c>
      <c r="BN808" s="49" t="b">
        <v>0</v>
      </c>
      <c r="BO808" s="49" t="b">
        <v>0</v>
      </c>
      <c r="BP808" s="49" t="b">
        <v>0</v>
      </c>
      <c r="BQ808" s="49" t="b">
        <v>0</v>
      </c>
      <c r="BR808" s="49" t="b">
        <v>0</v>
      </c>
      <c r="BS808" s="49" t="b">
        <v>0</v>
      </c>
      <c r="BT808" s="49" t="b">
        <v>0</v>
      </c>
      <c r="BU808" s="49" t="b">
        <v>0</v>
      </c>
      <c r="BV808" s="49" t="b">
        <v>0</v>
      </c>
      <c r="BW808" s="49" t="b">
        <v>0</v>
      </c>
      <c r="BX808" s="49" t="b">
        <v>0</v>
      </c>
      <c r="BY808" s="49" t="b">
        <v>0</v>
      </c>
      <c r="BZ808" s="49" t="b">
        <v>0</v>
      </c>
      <c r="CA808" s="49" t="b">
        <v>0</v>
      </c>
      <c r="CB808" s="49" t="b">
        <v>0</v>
      </c>
      <c r="CC808" s="49" t="b">
        <v>0</v>
      </c>
      <c r="CD808" s="49" t="b">
        <v>0</v>
      </c>
      <c r="CE808" s="49" t="b">
        <v>0</v>
      </c>
      <c r="CF808" s="49" t="b">
        <v>0</v>
      </c>
      <c r="CG808" s="49" t="b">
        <v>0</v>
      </c>
      <c r="CH808" s="49" t="b">
        <v>0</v>
      </c>
      <c r="CI808" s="49" t="b">
        <v>0</v>
      </c>
      <c r="CJ808" s="49" t="b">
        <v>0</v>
      </c>
      <c r="CK808" s="49" t="b">
        <v>0</v>
      </c>
      <c r="CL808" s="49" t="b">
        <v>0</v>
      </c>
      <c r="CM808" s="49" t="b">
        <v>0</v>
      </c>
      <c r="CN808" s="49" t="b">
        <v>0</v>
      </c>
      <c r="CO808" s="49" t="b">
        <v>0</v>
      </c>
      <c r="CP808" s="49" t="b">
        <v>0</v>
      </c>
      <c r="CQ808" s="49" t="b">
        <v>0</v>
      </c>
      <c r="CR808" s="49" t="b">
        <v>1</v>
      </c>
      <c r="CS808" s="49" t="b">
        <v>0</v>
      </c>
      <c r="CT808" s="49" t="b">
        <v>0</v>
      </c>
      <c r="CU808" s="49" t="b">
        <v>0</v>
      </c>
      <c r="CV808" s="49" t="b">
        <v>0</v>
      </c>
      <c r="CW808" s="49" t="b">
        <v>0</v>
      </c>
      <c r="CX808" s="49" t="b">
        <v>0</v>
      </c>
      <c r="CY808" s="49" t="b">
        <v>0</v>
      </c>
      <c r="CZ808" s="49" t="b">
        <v>0</v>
      </c>
      <c r="DA808" s="49" t="b">
        <v>0</v>
      </c>
      <c r="DB808" s="49" t="b">
        <v>0</v>
      </c>
      <c r="DC808" s="49" t="b">
        <v>0</v>
      </c>
      <c r="DD808" s="49" t="b">
        <v>0</v>
      </c>
      <c r="DE808" s="49" t="b">
        <v>0</v>
      </c>
      <c r="DF808" s="49" t="b">
        <v>0</v>
      </c>
      <c r="DG808" s="49" t="b">
        <v>0</v>
      </c>
      <c r="DH808" s="49" t="b">
        <v>0</v>
      </c>
      <c r="DI808" s="49" t="b">
        <v>0</v>
      </c>
      <c r="DJ808" s="49" t="b">
        <v>0</v>
      </c>
      <c r="DK808" s="49" t="b">
        <v>0</v>
      </c>
      <c r="DL808" s="49" t="b">
        <v>0</v>
      </c>
      <c r="DM808" s="49" t="b">
        <v>1</v>
      </c>
      <c r="DN808" s="49" t="b">
        <v>0</v>
      </c>
      <c r="DO808" s="49" t="b">
        <v>0</v>
      </c>
      <c r="DP808" s="49" t="b">
        <v>0</v>
      </c>
      <c r="DQ808" s="49" t="b">
        <v>0</v>
      </c>
      <c r="DR808" s="49" t="b">
        <v>0</v>
      </c>
      <c r="DS808" s="49" t="b">
        <v>0</v>
      </c>
      <c r="DT808" s="49" t="b">
        <v>0</v>
      </c>
      <c r="DU808" s="49" t="b">
        <v>0</v>
      </c>
      <c r="DV808" s="49" t="b">
        <v>0</v>
      </c>
      <c r="DW808" s="49" t="b">
        <v>0</v>
      </c>
      <c r="DX808" s="49" t="b">
        <v>0</v>
      </c>
      <c r="DY808" s="49" t="b">
        <v>0</v>
      </c>
      <c r="DZ808" s="49" t="b">
        <v>0</v>
      </c>
      <c r="EA808" s="49" t="b">
        <v>0</v>
      </c>
      <c r="EB808" s="49" t="b">
        <v>0</v>
      </c>
      <c r="EC808" s="49" t="b">
        <v>0</v>
      </c>
      <c r="ED808" s="49" t="b">
        <v>0</v>
      </c>
      <c r="EE808" s="49" t="b">
        <v>0</v>
      </c>
      <c r="EF808" s="49" t="b">
        <v>0</v>
      </c>
      <c r="EG808" s="49" t="b">
        <v>0</v>
      </c>
      <c r="EH808" s="49" t="b">
        <v>0</v>
      </c>
      <c r="EI808" s="49" t="b">
        <v>0</v>
      </c>
      <c r="EJ808" s="49" t="b">
        <v>0</v>
      </c>
      <c r="EK808" s="49" t="b">
        <v>0</v>
      </c>
      <c r="EL808" s="49" t="b">
        <v>0</v>
      </c>
      <c r="EM808" s="49" t="b">
        <v>0</v>
      </c>
      <c r="EN808" s="49" t="b">
        <v>0</v>
      </c>
      <c r="EO808" s="49" t="b">
        <v>0</v>
      </c>
      <c r="EP808" s="49" t="b">
        <v>0</v>
      </c>
      <c r="EQ808" s="49" t="b">
        <v>0</v>
      </c>
      <c r="ER808" s="49" t="b">
        <v>0</v>
      </c>
      <c r="ES808" s="49" t="b">
        <v>0</v>
      </c>
      <c r="ET808" s="49" t="b">
        <v>0</v>
      </c>
      <c r="EU808" s="49" t="b">
        <v>0</v>
      </c>
      <c r="EV808" s="49" t="b">
        <v>0</v>
      </c>
      <c r="EW808" s="49" t="b">
        <v>0</v>
      </c>
      <c r="EX808" s="49" t="b">
        <v>0</v>
      </c>
      <c r="EY808" s="49" t="b">
        <v>0</v>
      </c>
      <c r="EZ808" s="49" t="b">
        <v>0</v>
      </c>
      <c r="FA808" s="49" t="b">
        <v>0</v>
      </c>
      <c r="FB808" s="49" t="b">
        <v>0</v>
      </c>
      <c r="FC808" s="49" t="b">
        <v>0</v>
      </c>
      <c r="FD808" s="49" t="b">
        <v>0</v>
      </c>
      <c r="FE808" s="49" t="b">
        <v>0</v>
      </c>
      <c r="FF808" s="49" t="b">
        <v>0</v>
      </c>
      <c r="FG808" s="49" t="b">
        <v>0</v>
      </c>
      <c r="FH808" s="49" t="b">
        <v>0</v>
      </c>
      <c r="FI808" s="49" t="b">
        <v>0</v>
      </c>
      <c r="FJ808" s="49" t="b">
        <v>0</v>
      </c>
      <c r="FK808" s="49" t="b">
        <v>0</v>
      </c>
      <c r="FL808" s="49" t="b">
        <v>0</v>
      </c>
      <c r="FM808" s="49" t="b">
        <v>0</v>
      </c>
      <c r="FN808" s="49" t="b">
        <v>0</v>
      </c>
      <c r="FO808" s="49" t="b">
        <v>0</v>
      </c>
      <c r="FP808" s="49" t="b">
        <v>0</v>
      </c>
      <c r="FQ808" s="49" t="b">
        <v>0</v>
      </c>
      <c r="FR808" s="49" t="b">
        <v>0</v>
      </c>
      <c r="FS808" s="49" t="b">
        <v>0</v>
      </c>
      <c r="FT808" s="49" t="b">
        <v>0</v>
      </c>
      <c r="FU808" s="49" t="b">
        <v>0</v>
      </c>
      <c r="FV808" s="49" t="b">
        <v>0</v>
      </c>
      <c r="FW808" s="49" t="b">
        <v>0</v>
      </c>
      <c r="FX808" s="49" t="b">
        <v>0</v>
      </c>
      <c r="FY808" s="49" t="b">
        <v>0</v>
      </c>
      <c r="FZ808" s="49" t="b">
        <v>0</v>
      </c>
      <c r="GA808" s="49" t="b">
        <v>0</v>
      </c>
      <c r="GB808" s="49" t="b">
        <v>0</v>
      </c>
      <c r="GC808" s="49" t="b">
        <v>0</v>
      </c>
      <c r="GD808" s="49">
        <f>COUNTIF(O808:GC808, TRUE)</f>
        <v>2</v>
      </c>
    </row>
    <row r="809" spans="1:186" ht="14.25" customHeight="1" x14ac:dyDescent="0.3">
      <c r="A809" s="49">
        <v>15</v>
      </c>
      <c r="B809" s="49" t="s">
        <v>684</v>
      </c>
      <c r="C809" s="49" t="s">
        <v>684</v>
      </c>
      <c r="D809" s="49" t="str">
        <f>VLOOKUP(C809,[1]Planning!$C$81:$D$305,2,"false")</f>
        <v>PAS</v>
      </c>
      <c r="E809" s="49" t="s">
        <v>685</v>
      </c>
      <c r="F809" s="51" t="str">
        <f>VLOOKUP(E809, [1]Constituency!$K$2:$L$225, 2, FALSE)</f>
        <v>Terengganu</v>
      </c>
      <c r="G809" s="51" t="s">
        <v>2501</v>
      </c>
      <c r="H809" s="49" t="s">
        <v>2502</v>
      </c>
      <c r="I809" s="59">
        <v>44060</v>
      </c>
      <c r="J809" s="49">
        <v>2020</v>
      </c>
      <c r="K809" s="49">
        <v>8</v>
      </c>
      <c r="L809" s="49">
        <v>17</v>
      </c>
      <c r="M809" s="49" t="s">
        <v>2503</v>
      </c>
      <c r="N809" s="49" t="s">
        <v>1239</v>
      </c>
      <c r="O809" s="49" t="b">
        <v>0</v>
      </c>
      <c r="P809" s="49" t="b">
        <v>0</v>
      </c>
      <c r="Q809" s="49" t="b">
        <v>0</v>
      </c>
      <c r="R809" s="49" t="b">
        <v>0</v>
      </c>
      <c r="S809" s="49" t="b">
        <v>0</v>
      </c>
      <c r="T809" s="49" t="b">
        <v>0</v>
      </c>
      <c r="U809" s="49" t="b">
        <v>0</v>
      </c>
      <c r="V809" s="49" t="b">
        <v>0</v>
      </c>
      <c r="W809" s="49" t="b">
        <v>0</v>
      </c>
      <c r="X809" s="49" t="b">
        <v>0</v>
      </c>
      <c r="Y809" s="49" t="b">
        <v>0</v>
      </c>
      <c r="Z809" s="49" t="b">
        <v>0</v>
      </c>
      <c r="AA809" s="49" t="b">
        <v>0</v>
      </c>
      <c r="AB809" s="49" t="b">
        <v>0</v>
      </c>
      <c r="AC809" s="49" t="b">
        <v>0</v>
      </c>
      <c r="AD809" s="49" t="b">
        <v>0</v>
      </c>
      <c r="AE809" s="49" t="b">
        <v>0</v>
      </c>
      <c r="AF809" s="49" t="b">
        <v>0</v>
      </c>
      <c r="AG809" s="49" t="b">
        <v>0</v>
      </c>
      <c r="AH809" s="49" t="b">
        <v>0</v>
      </c>
      <c r="AI809" s="49" t="b">
        <v>0</v>
      </c>
      <c r="AJ809" s="49" t="b">
        <v>0</v>
      </c>
      <c r="AK809" s="49" t="b">
        <v>0</v>
      </c>
      <c r="AL809" s="49" t="b">
        <v>0</v>
      </c>
      <c r="AM809" s="49" t="b">
        <v>0</v>
      </c>
      <c r="AN809" s="49" t="b">
        <v>0</v>
      </c>
      <c r="AO809" s="49" t="b">
        <v>0</v>
      </c>
      <c r="AP809" s="49" t="b">
        <v>0</v>
      </c>
      <c r="AQ809" s="49" t="b">
        <v>0</v>
      </c>
      <c r="AR809" s="49" t="b">
        <v>0</v>
      </c>
      <c r="AS809" s="49" t="b">
        <v>0</v>
      </c>
      <c r="AT809" s="49" t="b">
        <v>0</v>
      </c>
      <c r="AU809" s="49" t="b">
        <v>0</v>
      </c>
      <c r="AV809" s="49" t="b">
        <v>0</v>
      </c>
      <c r="AW809" s="49" t="b">
        <v>0</v>
      </c>
      <c r="AX809" s="49" t="b">
        <v>0</v>
      </c>
      <c r="AY809" s="49" t="b">
        <v>0</v>
      </c>
      <c r="AZ809" s="49" t="b">
        <v>0</v>
      </c>
      <c r="BA809" s="49" t="b">
        <v>0</v>
      </c>
      <c r="BB809" s="49" t="b">
        <v>0</v>
      </c>
      <c r="BC809" s="49" t="b">
        <v>0</v>
      </c>
      <c r="BD809" s="49" t="b">
        <v>0</v>
      </c>
      <c r="BE809" s="49" t="b">
        <v>0</v>
      </c>
      <c r="BF809" s="49" t="b">
        <v>0</v>
      </c>
      <c r="BG809" s="49" t="b">
        <v>0</v>
      </c>
      <c r="BH809" s="49" t="b">
        <v>0</v>
      </c>
      <c r="BI809" s="49" t="b">
        <v>0</v>
      </c>
      <c r="BJ809" s="49" t="b">
        <v>0</v>
      </c>
      <c r="BK809" s="49" t="b">
        <v>0</v>
      </c>
      <c r="BL809" s="49" t="b">
        <v>0</v>
      </c>
      <c r="BM809" s="49" t="b">
        <v>0</v>
      </c>
      <c r="BN809" s="49" t="b">
        <v>0</v>
      </c>
      <c r="BO809" s="49" t="b">
        <v>0</v>
      </c>
      <c r="BP809" s="49" t="b">
        <v>0</v>
      </c>
      <c r="BQ809" s="49" t="b">
        <v>0</v>
      </c>
      <c r="BR809" s="49" t="b">
        <v>0</v>
      </c>
      <c r="BS809" s="49" t="b">
        <v>0</v>
      </c>
      <c r="BT809" s="49" t="b">
        <v>0</v>
      </c>
      <c r="BU809" s="49" t="b">
        <v>0</v>
      </c>
      <c r="BV809" s="49" t="b">
        <v>0</v>
      </c>
      <c r="BW809" s="49" t="b">
        <v>0</v>
      </c>
      <c r="BX809" s="49" t="b">
        <v>0</v>
      </c>
      <c r="BY809" s="49" t="b">
        <v>0</v>
      </c>
      <c r="BZ809" s="49" t="b">
        <v>0</v>
      </c>
      <c r="CA809" s="49" t="b">
        <v>0</v>
      </c>
      <c r="CB809" s="49" t="b">
        <v>0</v>
      </c>
      <c r="CC809" s="49" t="b">
        <v>0</v>
      </c>
      <c r="CD809" s="49" t="b">
        <v>0</v>
      </c>
      <c r="CE809" s="49" t="b">
        <v>0</v>
      </c>
      <c r="CF809" s="49" t="b">
        <v>0</v>
      </c>
      <c r="CG809" s="49" t="b">
        <v>0</v>
      </c>
      <c r="CH809" s="49" t="b">
        <v>0</v>
      </c>
      <c r="CI809" s="49" t="b">
        <v>0</v>
      </c>
      <c r="CJ809" s="49" t="b">
        <v>0</v>
      </c>
      <c r="CK809" s="49" t="b">
        <v>0</v>
      </c>
      <c r="CL809" s="49" t="b">
        <v>0</v>
      </c>
      <c r="CM809" s="49" t="b">
        <v>0</v>
      </c>
      <c r="CN809" s="49" t="b">
        <v>0</v>
      </c>
      <c r="CO809" s="49" t="b">
        <v>0</v>
      </c>
      <c r="CP809" s="49" t="b">
        <v>0</v>
      </c>
      <c r="CQ809" s="49" t="b">
        <v>0</v>
      </c>
      <c r="CR809" s="49" t="b">
        <v>1</v>
      </c>
      <c r="CS809" s="49" t="b">
        <v>0</v>
      </c>
      <c r="CT809" s="49" t="b">
        <v>0</v>
      </c>
      <c r="CU809" s="49" t="b">
        <v>0</v>
      </c>
      <c r="CV809" s="49" t="b">
        <v>0</v>
      </c>
      <c r="CW809" s="49" t="b">
        <v>0</v>
      </c>
      <c r="CX809" s="49" t="b">
        <v>0</v>
      </c>
      <c r="CY809" s="49" t="b">
        <v>0</v>
      </c>
      <c r="CZ809" s="49" t="b">
        <v>0</v>
      </c>
      <c r="DA809" s="49" t="b">
        <v>0</v>
      </c>
      <c r="DB809" s="49" t="b">
        <v>0</v>
      </c>
      <c r="DC809" s="49" t="b">
        <v>0</v>
      </c>
      <c r="DD809" s="49" t="b">
        <v>0</v>
      </c>
      <c r="DE809" s="49" t="b">
        <v>0</v>
      </c>
      <c r="DF809" s="49" t="b">
        <v>0</v>
      </c>
      <c r="DG809" s="49" t="b">
        <v>0</v>
      </c>
      <c r="DH809" s="49" t="b">
        <v>0</v>
      </c>
      <c r="DI809" s="49" t="b">
        <v>0</v>
      </c>
      <c r="DJ809" s="49" t="b">
        <v>0</v>
      </c>
      <c r="DK809" s="49" t="b">
        <v>1</v>
      </c>
      <c r="DL809" s="49" t="b">
        <v>0</v>
      </c>
      <c r="DM809" s="49" t="b">
        <v>0</v>
      </c>
      <c r="DN809" s="49" t="b">
        <v>0</v>
      </c>
      <c r="DO809" s="49" t="b">
        <v>0</v>
      </c>
      <c r="DP809" s="49" t="b">
        <v>0</v>
      </c>
      <c r="DQ809" s="49" t="b">
        <v>0</v>
      </c>
      <c r="DR809" s="49" t="b">
        <v>0</v>
      </c>
      <c r="DS809" s="49" t="b">
        <v>0</v>
      </c>
      <c r="DT809" s="49" t="b">
        <v>0</v>
      </c>
      <c r="DU809" s="49" t="b">
        <v>0</v>
      </c>
      <c r="DV809" s="49" t="b">
        <v>0</v>
      </c>
      <c r="DW809" s="49" t="b">
        <v>0</v>
      </c>
      <c r="DX809" s="49" t="b">
        <v>0</v>
      </c>
      <c r="DY809" s="49" t="b">
        <v>0</v>
      </c>
      <c r="DZ809" s="49" t="b">
        <v>0</v>
      </c>
      <c r="EA809" s="49" t="b">
        <v>0</v>
      </c>
      <c r="EB809" s="49" t="b">
        <v>0</v>
      </c>
      <c r="EC809" s="49" t="b">
        <v>0</v>
      </c>
      <c r="ED809" s="49" t="b">
        <v>0</v>
      </c>
      <c r="EE809" s="49" t="b">
        <v>0</v>
      </c>
      <c r="EF809" s="49" t="b">
        <v>0</v>
      </c>
      <c r="EG809" s="49" t="b">
        <v>0</v>
      </c>
      <c r="EH809" s="49" t="b">
        <v>0</v>
      </c>
      <c r="EI809" s="49" t="b">
        <v>0</v>
      </c>
      <c r="EJ809" s="49" t="b">
        <v>0</v>
      </c>
      <c r="EK809" s="49" t="b">
        <v>0</v>
      </c>
      <c r="EL809" s="49" t="b">
        <v>0</v>
      </c>
      <c r="EM809" s="49" t="b">
        <v>0</v>
      </c>
      <c r="EN809" s="49" t="b">
        <v>0</v>
      </c>
      <c r="EO809" s="49" t="b">
        <v>0</v>
      </c>
      <c r="EP809" s="49" t="b">
        <v>0</v>
      </c>
      <c r="EQ809" s="49" t="b">
        <v>0</v>
      </c>
      <c r="ER809" s="49" t="b">
        <v>0</v>
      </c>
      <c r="ES809" s="49" t="b">
        <v>0</v>
      </c>
      <c r="ET809" s="49" t="b">
        <v>0</v>
      </c>
      <c r="EU809" s="49" t="b">
        <v>0</v>
      </c>
      <c r="EV809" s="49" t="b">
        <v>0</v>
      </c>
      <c r="EW809" s="49" t="b">
        <v>0</v>
      </c>
      <c r="EX809" s="49" t="b">
        <v>0</v>
      </c>
      <c r="EY809" s="49" t="b">
        <v>0</v>
      </c>
      <c r="EZ809" s="49" t="b">
        <v>0</v>
      </c>
      <c r="FA809" s="49" t="b">
        <v>0</v>
      </c>
      <c r="FB809" s="49" t="b">
        <v>0</v>
      </c>
      <c r="FC809" s="49" t="b">
        <v>0</v>
      </c>
      <c r="FD809" s="49" t="b">
        <v>0</v>
      </c>
      <c r="FE809" s="49" t="b">
        <v>0</v>
      </c>
      <c r="FF809" s="49" t="b">
        <v>0</v>
      </c>
      <c r="FG809" s="49" t="b">
        <v>0</v>
      </c>
      <c r="FH809" s="49" t="b">
        <v>0</v>
      </c>
      <c r="FI809" s="49" t="b">
        <v>0</v>
      </c>
      <c r="FJ809" s="49" t="b">
        <v>0</v>
      </c>
      <c r="FK809" s="49" t="b">
        <v>0</v>
      </c>
      <c r="FL809" s="49" t="b">
        <v>0</v>
      </c>
      <c r="FM809" s="49" t="b">
        <v>0</v>
      </c>
      <c r="FN809" s="49" t="b">
        <v>0</v>
      </c>
      <c r="FO809" s="49" t="b">
        <v>0</v>
      </c>
      <c r="FP809" s="49" t="b">
        <v>0</v>
      </c>
      <c r="FQ809" s="49" t="b">
        <v>0</v>
      </c>
      <c r="FR809" s="49" t="b">
        <v>0</v>
      </c>
      <c r="FS809" s="49" t="b">
        <v>0</v>
      </c>
      <c r="FT809" s="49" t="b">
        <v>0</v>
      </c>
      <c r="FU809" s="49" t="b">
        <v>0</v>
      </c>
      <c r="FV809" s="49" t="b">
        <v>0</v>
      </c>
      <c r="FW809" s="49" t="b">
        <v>0</v>
      </c>
      <c r="FX809" s="49" t="b">
        <v>0</v>
      </c>
      <c r="FY809" s="49" t="b">
        <v>0</v>
      </c>
      <c r="FZ809" s="49" t="b">
        <v>0</v>
      </c>
      <c r="GA809" s="49" t="b">
        <v>0</v>
      </c>
      <c r="GB809" s="49" t="b">
        <v>0</v>
      </c>
      <c r="GC809" s="49" t="b">
        <v>0</v>
      </c>
      <c r="GD809" s="49">
        <f>COUNTIF(O809:GC809, TRUE)</f>
        <v>2</v>
      </c>
    </row>
    <row r="810" spans="1:186" ht="14.25" customHeight="1" x14ac:dyDescent="0.3">
      <c r="A810" s="49">
        <v>19</v>
      </c>
      <c r="B810" s="49" t="s">
        <v>653</v>
      </c>
      <c r="C810" s="49" t="s">
        <v>653</v>
      </c>
      <c r="D810" s="49" t="str">
        <f>VLOOKUP(C810,[1]Planning!$C$81:$D$305,2,"false")</f>
        <v>PAS</v>
      </c>
      <c r="E810" s="49" t="s">
        <v>654</v>
      </c>
      <c r="F810" s="51" t="str">
        <f>VLOOKUP(E810, [1]Constituency!$K$2:$L$225, 2, FALSE)</f>
        <v>Kelantan</v>
      </c>
      <c r="G810" s="51" t="s">
        <v>2504</v>
      </c>
      <c r="H810" s="49" t="s">
        <v>2505</v>
      </c>
      <c r="I810" s="59">
        <v>44060</v>
      </c>
      <c r="J810" s="49">
        <v>2020</v>
      </c>
      <c r="K810" s="49">
        <v>8</v>
      </c>
      <c r="L810" s="49">
        <v>17</v>
      </c>
      <c r="M810" s="49" t="s">
        <v>2503</v>
      </c>
      <c r="N810" s="49" t="s">
        <v>1239</v>
      </c>
      <c r="O810" s="49" t="b">
        <v>0</v>
      </c>
      <c r="P810" s="49" t="b">
        <v>0</v>
      </c>
      <c r="Q810" s="49" t="b">
        <v>0</v>
      </c>
      <c r="R810" s="49" t="b">
        <v>0</v>
      </c>
      <c r="S810" s="49" t="b">
        <v>0</v>
      </c>
      <c r="T810" s="49" t="b">
        <v>0</v>
      </c>
      <c r="U810" s="49" t="b">
        <v>0</v>
      </c>
      <c r="V810" s="49" t="b">
        <v>0</v>
      </c>
      <c r="W810" s="49" t="b">
        <v>0</v>
      </c>
      <c r="X810" s="49" t="b">
        <v>0</v>
      </c>
      <c r="Y810" s="49" t="b">
        <v>0</v>
      </c>
      <c r="Z810" s="49" t="b">
        <v>0</v>
      </c>
      <c r="AA810" s="49" t="b">
        <v>0</v>
      </c>
      <c r="AB810" s="49" t="b">
        <v>0</v>
      </c>
      <c r="AC810" s="49" t="b">
        <v>0</v>
      </c>
      <c r="AD810" s="49" t="b">
        <v>0</v>
      </c>
      <c r="AE810" s="49" t="b">
        <v>0</v>
      </c>
      <c r="AF810" s="49" t="b">
        <v>0</v>
      </c>
      <c r="AG810" s="49" t="b">
        <v>0</v>
      </c>
      <c r="AH810" s="49" t="b">
        <v>0</v>
      </c>
      <c r="AI810" s="49" t="b">
        <v>0</v>
      </c>
      <c r="AJ810" s="49" t="b">
        <v>0</v>
      </c>
      <c r="AK810" s="49" t="b">
        <v>0</v>
      </c>
      <c r="AL810" s="49" t="b">
        <v>0</v>
      </c>
      <c r="AM810" s="49" t="b">
        <v>0</v>
      </c>
      <c r="AN810" s="49" t="b">
        <v>0</v>
      </c>
      <c r="AO810" s="49" t="b">
        <v>0</v>
      </c>
      <c r="AP810" s="49" t="b">
        <v>0</v>
      </c>
      <c r="AQ810" s="49" t="b">
        <v>0</v>
      </c>
      <c r="AR810" s="49" t="b">
        <v>0</v>
      </c>
      <c r="AS810" s="49" t="b">
        <v>0</v>
      </c>
      <c r="AT810" s="49" t="b">
        <v>0</v>
      </c>
      <c r="AU810" s="49" t="b">
        <v>0</v>
      </c>
      <c r="AV810" s="49" t="b">
        <v>0</v>
      </c>
      <c r="AW810" s="49" t="b">
        <v>0</v>
      </c>
      <c r="AX810" s="49" t="b">
        <v>0</v>
      </c>
      <c r="AY810" s="49" t="b">
        <v>0</v>
      </c>
      <c r="AZ810" s="49" t="b">
        <v>0</v>
      </c>
      <c r="BA810" s="49" t="b">
        <v>0</v>
      </c>
      <c r="BB810" s="49" t="b">
        <v>0</v>
      </c>
      <c r="BC810" s="49" t="b">
        <v>0</v>
      </c>
      <c r="BD810" s="49" t="b">
        <v>0</v>
      </c>
      <c r="BE810" s="49" t="b">
        <v>0</v>
      </c>
      <c r="BF810" s="49" t="b">
        <v>0</v>
      </c>
      <c r="BG810" s="49" t="b">
        <v>0</v>
      </c>
      <c r="BH810" s="49" t="b">
        <v>0</v>
      </c>
      <c r="BI810" s="49" t="b">
        <v>0</v>
      </c>
      <c r="BJ810" s="49" t="b">
        <v>0</v>
      </c>
      <c r="BK810" s="49" t="b">
        <v>0</v>
      </c>
      <c r="BL810" s="49" t="b">
        <v>0</v>
      </c>
      <c r="BM810" s="49" t="b">
        <v>0</v>
      </c>
      <c r="BN810" s="49" t="b">
        <v>0</v>
      </c>
      <c r="BO810" s="49" t="b">
        <v>0</v>
      </c>
      <c r="BP810" s="49" t="b">
        <v>0</v>
      </c>
      <c r="BQ810" s="49" t="b">
        <v>0</v>
      </c>
      <c r="BR810" s="49" t="b">
        <v>0</v>
      </c>
      <c r="BS810" s="49" t="b">
        <v>0</v>
      </c>
      <c r="BT810" s="49" t="b">
        <v>0</v>
      </c>
      <c r="BU810" s="49" t="b">
        <v>0</v>
      </c>
      <c r="BV810" s="49" t="b">
        <v>0</v>
      </c>
      <c r="BW810" s="49" t="b">
        <v>0</v>
      </c>
      <c r="BX810" s="49" t="b">
        <v>0</v>
      </c>
      <c r="BY810" s="49" t="b">
        <v>0</v>
      </c>
      <c r="BZ810" s="49" t="b">
        <v>0</v>
      </c>
      <c r="CA810" s="49" t="b">
        <v>0</v>
      </c>
      <c r="CB810" s="49" t="b">
        <v>0</v>
      </c>
      <c r="CC810" s="49" t="b">
        <v>0</v>
      </c>
      <c r="CD810" s="49" t="b">
        <v>0</v>
      </c>
      <c r="CE810" s="49" t="b">
        <v>0</v>
      </c>
      <c r="CF810" s="49" t="b">
        <v>0</v>
      </c>
      <c r="CG810" s="49" t="b">
        <v>0</v>
      </c>
      <c r="CH810" s="49" t="b">
        <v>0</v>
      </c>
      <c r="CI810" s="49" t="b">
        <v>0</v>
      </c>
      <c r="CJ810" s="49" t="b">
        <v>0</v>
      </c>
      <c r="CK810" s="49" t="b">
        <v>0</v>
      </c>
      <c r="CL810" s="49" t="b">
        <v>0</v>
      </c>
      <c r="CM810" s="49" t="b">
        <v>0</v>
      </c>
      <c r="CN810" s="49" t="b">
        <v>0</v>
      </c>
      <c r="CO810" s="49" t="b">
        <v>0</v>
      </c>
      <c r="CP810" s="49" t="b">
        <v>0</v>
      </c>
      <c r="CQ810" s="49" t="b">
        <v>0</v>
      </c>
      <c r="CR810" s="49" t="b">
        <v>1</v>
      </c>
      <c r="CS810" s="49" t="b">
        <v>0</v>
      </c>
      <c r="CT810" s="49" t="b">
        <v>0</v>
      </c>
      <c r="CU810" s="49" t="b">
        <v>0</v>
      </c>
      <c r="CV810" s="49" t="b">
        <v>0</v>
      </c>
      <c r="CW810" s="49" t="b">
        <v>0</v>
      </c>
      <c r="CX810" s="49" t="b">
        <v>0</v>
      </c>
      <c r="CY810" s="49" t="b">
        <v>0</v>
      </c>
      <c r="CZ810" s="49" t="b">
        <v>0</v>
      </c>
      <c r="DA810" s="49" t="b">
        <v>0</v>
      </c>
      <c r="DB810" s="49" t="b">
        <v>0</v>
      </c>
      <c r="DC810" s="49" t="b">
        <v>0</v>
      </c>
      <c r="DD810" s="49" t="b">
        <v>0</v>
      </c>
      <c r="DE810" s="49" t="b">
        <v>0</v>
      </c>
      <c r="DF810" s="49" t="b">
        <v>0</v>
      </c>
      <c r="DG810" s="49" t="b">
        <v>0</v>
      </c>
      <c r="DH810" s="49" t="b">
        <v>0</v>
      </c>
      <c r="DI810" s="49" t="b">
        <v>0</v>
      </c>
      <c r="DJ810" s="49" t="b">
        <v>0</v>
      </c>
      <c r="DK810" s="49" t="b">
        <v>0</v>
      </c>
      <c r="DL810" s="49" t="b">
        <v>0</v>
      </c>
      <c r="DM810" s="49" t="b">
        <v>0</v>
      </c>
      <c r="DN810" s="49" t="b">
        <v>0</v>
      </c>
      <c r="DO810" s="49" t="b">
        <v>0</v>
      </c>
      <c r="DP810" s="49" t="b">
        <v>0</v>
      </c>
      <c r="DQ810" s="49" t="b">
        <v>0</v>
      </c>
      <c r="DR810" s="49" t="b">
        <v>0</v>
      </c>
      <c r="DS810" s="49" t="b">
        <v>0</v>
      </c>
      <c r="DT810" s="49" t="b">
        <v>0</v>
      </c>
      <c r="DU810" s="49" t="b">
        <v>0</v>
      </c>
      <c r="DV810" s="49" t="b">
        <v>0</v>
      </c>
      <c r="DW810" s="49" t="b">
        <v>0</v>
      </c>
      <c r="DX810" s="49" t="b">
        <v>0</v>
      </c>
      <c r="DY810" s="49" t="b">
        <v>0</v>
      </c>
      <c r="DZ810" s="49" t="b">
        <v>0</v>
      </c>
      <c r="EA810" s="49" t="b">
        <v>0</v>
      </c>
      <c r="EB810" s="49" t="b">
        <v>0</v>
      </c>
      <c r="EC810" s="49" t="b">
        <v>0</v>
      </c>
      <c r="ED810" s="49" t="b">
        <v>0</v>
      </c>
      <c r="EE810" s="49" t="b">
        <v>0</v>
      </c>
      <c r="EF810" s="49" t="b">
        <v>0</v>
      </c>
      <c r="EG810" s="49" t="b">
        <v>0</v>
      </c>
      <c r="EH810" s="49" t="b">
        <v>0</v>
      </c>
      <c r="EI810" s="49" t="b">
        <v>0</v>
      </c>
      <c r="EJ810" s="49" t="b">
        <v>0</v>
      </c>
      <c r="EK810" s="49" t="b">
        <v>0</v>
      </c>
      <c r="EL810" s="49" t="b">
        <v>0</v>
      </c>
      <c r="EM810" s="49" t="b">
        <v>0</v>
      </c>
      <c r="EN810" s="49" t="b">
        <v>0</v>
      </c>
      <c r="EO810" s="49" t="b">
        <v>0</v>
      </c>
      <c r="EP810" s="49" t="b">
        <v>0</v>
      </c>
      <c r="EQ810" s="49" t="b">
        <v>0</v>
      </c>
      <c r="ER810" s="49" t="b">
        <v>0</v>
      </c>
      <c r="ES810" s="49" t="b">
        <v>0</v>
      </c>
      <c r="ET810" s="49" t="b">
        <v>0</v>
      </c>
      <c r="EU810" s="49" t="b">
        <v>0</v>
      </c>
      <c r="EV810" s="49" t="b">
        <v>0</v>
      </c>
      <c r="EW810" s="49" t="b">
        <v>0</v>
      </c>
      <c r="EX810" s="49" t="b">
        <v>0</v>
      </c>
      <c r="EY810" s="49" t="b">
        <v>0</v>
      </c>
      <c r="EZ810" s="49" t="b">
        <v>0</v>
      </c>
      <c r="FA810" s="49" t="b">
        <v>0</v>
      </c>
      <c r="FB810" s="49" t="b">
        <v>0</v>
      </c>
      <c r="FC810" s="49" t="b">
        <v>0</v>
      </c>
      <c r="FD810" s="49" t="b">
        <v>0</v>
      </c>
      <c r="FE810" s="49" t="b">
        <v>0</v>
      </c>
      <c r="FF810" s="49" t="b">
        <v>0</v>
      </c>
      <c r="FG810" s="49" t="b">
        <v>0</v>
      </c>
      <c r="FH810" s="49" t="b">
        <v>0</v>
      </c>
      <c r="FI810" s="49" t="b">
        <v>0</v>
      </c>
      <c r="FJ810" s="49" t="b">
        <v>0</v>
      </c>
      <c r="FK810" s="49" t="b">
        <v>0</v>
      </c>
      <c r="FL810" s="49" t="b">
        <v>0</v>
      </c>
      <c r="FM810" s="49" t="b">
        <v>0</v>
      </c>
      <c r="FN810" s="49" t="b">
        <v>0</v>
      </c>
      <c r="FO810" s="49" t="b">
        <v>0</v>
      </c>
      <c r="FP810" s="49" t="b">
        <v>0</v>
      </c>
      <c r="FQ810" s="49" t="b">
        <v>0</v>
      </c>
      <c r="FR810" s="49" t="b">
        <v>0</v>
      </c>
      <c r="FS810" s="49" t="b">
        <v>0</v>
      </c>
      <c r="FT810" s="49" t="b">
        <v>0</v>
      </c>
      <c r="FU810" s="49" t="b">
        <v>0</v>
      </c>
      <c r="FV810" s="49" t="b">
        <v>0</v>
      </c>
      <c r="FW810" s="49" t="b">
        <v>0</v>
      </c>
      <c r="FX810" s="49" t="b">
        <v>0</v>
      </c>
      <c r="FY810" s="49" t="b">
        <v>0</v>
      </c>
      <c r="FZ810" s="49" t="b">
        <v>0</v>
      </c>
      <c r="GA810" s="49" t="b">
        <v>0</v>
      </c>
      <c r="GB810" s="49" t="b">
        <v>0</v>
      </c>
      <c r="GC810" s="49" t="b">
        <v>0</v>
      </c>
      <c r="GD810" s="49">
        <f>COUNTIF(O810:GC810, TRUE)</f>
        <v>1</v>
      </c>
    </row>
    <row r="811" spans="1:186" ht="14.25" customHeight="1" x14ac:dyDescent="0.3">
      <c r="A811" s="49">
        <v>26</v>
      </c>
      <c r="B811" s="49" t="s">
        <v>872</v>
      </c>
      <c r="C811" s="51" t="s">
        <v>31</v>
      </c>
      <c r="D811" s="49" t="str">
        <f>VLOOKUP(C811,[1]Planning!$C$81:$D$305,2,"false")</f>
        <v>PH - DAP</v>
      </c>
      <c r="E811" s="49" t="s">
        <v>873</v>
      </c>
      <c r="F811" s="51" t="str">
        <f>VLOOKUP(E811, [1]Constituency!$K$2:$L$225, 2, FALSE)</f>
        <v>Pahang</v>
      </c>
      <c r="G811" s="51" t="s">
        <v>2506</v>
      </c>
      <c r="H811" s="49" t="s">
        <v>2507</v>
      </c>
      <c r="I811" s="59">
        <v>44060</v>
      </c>
      <c r="J811" s="49">
        <v>2020</v>
      </c>
      <c r="K811" s="49">
        <v>8</v>
      </c>
      <c r="L811" s="49">
        <v>17</v>
      </c>
      <c r="M811" s="49" t="s">
        <v>2503</v>
      </c>
      <c r="N811" s="49" t="s">
        <v>1239</v>
      </c>
      <c r="O811" s="49" t="b">
        <v>0</v>
      </c>
      <c r="P811" s="49" t="b">
        <v>0</v>
      </c>
      <c r="Q811" s="49" t="b">
        <v>0</v>
      </c>
      <c r="R811" s="49" t="b">
        <v>0</v>
      </c>
      <c r="S811" s="49" t="b">
        <v>0</v>
      </c>
      <c r="T811" s="49" t="b">
        <v>0</v>
      </c>
      <c r="U811" s="49" t="b">
        <v>0</v>
      </c>
      <c r="V811" s="49" t="b">
        <v>0</v>
      </c>
      <c r="W811" s="49" t="b">
        <v>0</v>
      </c>
      <c r="X811" s="49" t="b">
        <v>0</v>
      </c>
      <c r="Y811" s="49" t="b">
        <v>0</v>
      </c>
      <c r="Z811" s="49" t="b">
        <v>0</v>
      </c>
      <c r="AA811" s="49" t="b">
        <v>0</v>
      </c>
      <c r="AB811" s="49" t="b">
        <v>0</v>
      </c>
      <c r="AC811" s="49" t="b">
        <v>0</v>
      </c>
      <c r="AD811" s="49" t="b">
        <v>0</v>
      </c>
      <c r="AE811" s="49" t="b">
        <v>0</v>
      </c>
      <c r="AF811" s="49" t="b">
        <v>0</v>
      </c>
      <c r="AG811" s="49" t="b">
        <v>0</v>
      </c>
      <c r="AH811" s="49" t="b">
        <v>0</v>
      </c>
      <c r="AI811" s="49" t="b">
        <v>0</v>
      </c>
      <c r="AJ811" s="49" t="b">
        <v>0</v>
      </c>
      <c r="AK811" s="49" t="b">
        <v>0</v>
      </c>
      <c r="AL811" s="49" t="b">
        <v>0</v>
      </c>
      <c r="AM811" s="49" t="b">
        <v>0</v>
      </c>
      <c r="AN811" s="49" t="b">
        <v>0</v>
      </c>
      <c r="AO811" s="49" t="b">
        <v>0</v>
      </c>
      <c r="AP811" s="49" t="b">
        <v>0</v>
      </c>
      <c r="AQ811" s="49" t="b">
        <v>0</v>
      </c>
      <c r="AR811" s="49" t="b">
        <v>0</v>
      </c>
      <c r="AS811" s="49" t="b">
        <v>0</v>
      </c>
      <c r="AT811" s="49" t="b">
        <v>0</v>
      </c>
      <c r="AU811" s="49" t="b">
        <v>0</v>
      </c>
      <c r="AV811" s="49" t="b">
        <v>0</v>
      </c>
      <c r="AW811" s="49" t="b">
        <v>0</v>
      </c>
      <c r="AX811" s="49" t="b">
        <v>0</v>
      </c>
      <c r="AY811" s="49" t="b">
        <v>0</v>
      </c>
      <c r="AZ811" s="49" t="b">
        <v>0</v>
      </c>
      <c r="BA811" s="49" t="b">
        <v>0</v>
      </c>
      <c r="BB811" s="49" t="b">
        <v>0</v>
      </c>
      <c r="BC811" s="49" t="b">
        <v>0</v>
      </c>
      <c r="BD811" s="49" t="b">
        <v>0</v>
      </c>
      <c r="BE811" s="49" t="b">
        <v>0</v>
      </c>
      <c r="BF811" s="49" t="b">
        <v>0</v>
      </c>
      <c r="BG811" s="49" t="b">
        <v>0</v>
      </c>
      <c r="BH811" s="49" t="b">
        <v>0</v>
      </c>
      <c r="BI811" s="49" t="b">
        <v>0</v>
      </c>
      <c r="BJ811" s="49" t="b">
        <v>0</v>
      </c>
      <c r="BK811" s="49" t="b">
        <v>0</v>
      </c>
      <c r="BL811" s="49" t="b">
        <v>0</v>
      </c>
      <c r="BM811" s="49" t="b">
        <v>0</v>
      </c>
      <c r="BN811" s="49" t="b">
        <v>0</v>
      </c>
      <c r="BO811" s="49" t="b">
        <v>0</v>
      </c>
      <c r="BP811" s="49" t="b">
        <v>0</v>
      </c>
      <c r="BQ811" s="49" t="b">
        <v>0</v>
      </c>
      <c r="BR811" s="49" t="b">
        <v>0</v>
      </c>
      <c r="BS811" s="49" t="b">
        <v>0</v>
      </c>
      <c r="BT811" s="49" t="b">
        <v>0</v>
      </c>
      <c r="BU811" s="49" t="b">
        <v>0</v>
      </c>
      <c r="BV811" s="49" t="b">
        <v>0</v>
      </c>
      <c r="BW811" s="49" t="b">
        <v>0</v>
      </c>
      <c r="BX811" s="49" t="b">
        <v>0</v>
      </c>
      <c r="BY811" s="49" t="b">
        <v>0</v>
      </c>
      <c r="BZ811" s="49" t="b">
        <v>0</v>
      </c>
      <c r="CA811" s="49" t="b">
        <v>0</v>
      </c>
      <c r="CB811" s="49" t="b">
        <v>0</v>
      </c>
      <c r="CC811" s="49" t="b">
        <v>0</v>
      </c>
      <c r="CD811" s="49" t="b">
        <v>0</v>
      </c>
      <c r="CE811" s="49" t="b">
        <v>0</v>
      </c>
      <c r="CF811" s="49" t="b">
        <v>0</v>
      </c>
      <c r="CG811" s="49" t="b">
        <v>0</v>
      </c>
      <c r="CH811" s="49" t="b">
        <v>0</v>
      </c>
      <c r="CI811" s="49" t="b">
        <v>0</v>
      </c>
      <c r="CJ811" s="49" t="b">
        <v>0</v>
      </c>
      <c r="CK811" s="49" t="b">
        <v>0</v>
      </c>
      <c r="CL811" s="49" t="b">
        <v>0</v>
      </c>
      <c r="CM811" s="49" t="b">
        <v>0</v>
      </c>
      <c r="CN811" s="49" t="b">
        <v>0</v>
      </c>
      <c r="CO811" s="49" t="b">
        <v>0</v>
      </c>
      <c r="CP811" s="49" t="b">
        <v>0</v>
      </c>
      <c r="CQ811" s="49" t="b">
        <v>0</v>
      </c>
      <c r="CR811" s="49" t="b">
        <v>1</v>
      </c>
      <c r="CS811" s="49" t="b">
        <v>0</v>
      </c>
      <c r="CT811" s="49" t="b">
        <v>0</v>
      </c>
      <c r="CU811" s="49" t="b">
        <v>0</v>
      </c>
      <c r="CV811" s="49" t="b">
        <v>0</v>
      </c>
      <c r="CW811" s="49" t="b">
        <v>0</v>
      </c>
      <c r="CX811" s="49" t="b">
        <v>0</v>
      </c>
      <c r="CY811" s="49" t="b">
        <v>0</v>
      </c>
      <c r="CZ811" s="49" t="b">
        <v>0</v>
      </c>
      <c r="DA811" s="49" t="b">
        <v>0</v>
      </c>
      <c r="DB811" s="49" t="b">
        <v>0</v>
      </c>
      <c r="DC811" s="49" t="b">
        <v>0</v>
      </c>
      <c r="DD811" s="49" t="b">
        <v>0</v>
      </c>
      <c r="DE811" s="49" t="b">
        <v>0</v>
      </c>
      <c r="DF811" s="49" t="b">
        <v>0</v>
      </c>
      <c r="DG811" s="49" t="b">
        <v>0</v>
      </c>
      <c r="DH811" s="49" t="b">
        <v>0</v>
      </c>
      <c r="DI811" s="49" t="b">
        <v>0</v>
      </c>
      <c r="DJ811" s="49" t="b">
        <v>0</v>
      </c>
      <c r="DK811" s="49" t="b">
        <v>0</v>
      </c>
      <c r="DL811" s="49" t="b">
        <v>0</v>
      </c>
      <c r="DM811" s="49" t="b">
        <v>0</v>
      </c>
      <c r="DN811" s="49" t="b">
        <v>0</v>
      </c>
      <c r="DO811" s="49" t="b">
        <v>0</v>
      </c>
      <c r="DP811" s="49" t="b">
        <v>0</v>
      </c>
      <c r="DQ811" s="49" t="b">
        <v>0</v>
      </c>
      <c r="DR811" s="49" t="b">
        <v>0</v>
      </c>
      <c r="DS811" s="49" t="b">
        <v>0</v>
      </c>
      <c r="DT811" s="49" t="b">
        <v>0</v>
      </c>
      <c r="DU811" s="49" t="b">
        <v>0</v>
      </c>
      <c r="DV811" s="49" t="b">
        <v>0</v>
      </c>
      <c r="DW811" s="49" t="b">
        <v>0</v>
      </c>
      <c r="DX811" s="49" t="b">
        <v>0</v>
      </c>
      <c r="DY811" s="49" t="b">
        <v>0</v>
      </c>
      <c r="DZ811" s="49" t="b">
        <v>0</v>
      </c>
      <c r="EA811" s="49" t="b">
        <v>0</v>
      </c>
      <c r="EB811" s="49" t="b">
        <v>0</v>
      </c>
      <c r="EC811" s="49" t="b">
        <v>0</v>
      </c>
      <c r="ED811" s="49" t="b">
        <v>0</v>
      </c>
      <c r="EE811" s="49" t="b">
        <v>0</v>
      </c>
      <c r="EF811" s="49" t="b">
        <v>0</v>
      </c>
      <c r="EG811" s="49" t="b">
        <v>0</v>
      </c>
      <c r="EH811" s="49" t="b">
        <v>0</v>
      </c>
      <c r="EI811" s="49" t="b">
        <v>0</v>
      </c>
      <c r="EJ811" s="49" t="b">
        <v>0</v>
      </c>
      <c r="EK811" s="49" t="b">
        <v>0</v>
      </c>
      <c r="EL811" s="49" t="b">
        <v>0</v>
      </c>
      <c r="EM811" s="49" t="b">
        <v>0</v>
      </c>
      <c r="EN811" s="49" t="b">
        <v>0</v>
      </c>
      <c r="EO811" s="49" t="b">
        <v>0</v>
      </c>
      <c r="EP811" s="49" t="b">
        <v>0</v>
      </c>
      <c r="EQ811" s="49" t="b">
        <v>0</v>
      </c>
      <c r="ER811" s="49" t="b">
        <v>0</v>
      </c>
      <c r="ES811" s="49" t="b">
        <v>0</v>
      </c>
      <c r="ET811" s="49" t="b">
        <v>0</v>
      </c>
      <c r="EU811" s="49" t="b">
        <v>0</v>
      </c>
      <c r="EV811" s="49" t="b">
        <v>0</v>
      </c>
      <c r="EW811" s="49" t="b">
        <v>0</v>
      </c>
      <c r="EX811" s="49" t="b">
        <v>0</v>
      </c>
      <c r="EY811" s="49" t="b">
        <v>0</v>
      </c>
      <c r="EZ811" s="49" t="b">
        <v>0</v>
      </c>
      <c r="FA811" s="49" t="b">
        <v>0</v>
      </c>
      <c r="FB811" s="49" t="b">
        <v>0</v>
      </c>
      <c r="FC811" s="49" t="b">
        <v>0</v>
      </c>
      <c r="FD811" s="49" t="b">
        <v>0</v>
      </c>
      <c r="FE811" s="49" t="b">
        <v>0</v>
      </c>
      <c r="FF811" s="49" t="b">
        <v>0</v>
      </c>
      <c r="FG811" s="49" t="b">
        <v>0</v>
      </c>
      <c r="FH811" s="49" t="b">
        <v>0</v>
      </c>
      <c r="FI811" s="49" t="b">
        <v>0</v>
      </c>
      <c r="FJ811" s="49" t="b">
        <v>0</v>
      </c>
      <c r="FK811" s="49" t="b">
        <v>0</v>
      </c>
      <c r="FL811" s="49" t="b">
        <v>0</v>
      </c>
      <c r="FM811" s="49" t="b">
        <v>0</v>
      </c>
      <c r="FN811" s="49" t="b">
        <v>0</v>
      </c>
      <c r="FO811" s="49" t="b">
        <v>0</v>
      </c>
      <c r="FP811" s="49" t="b">
        <v>0</v>
      </c>
      <c r="FQ811" s="49" t="b">
        <v>0</v>
      </c>
      <c r="FR811" s="49" t="b">
        <v>0</v>
      </c>
      <c r="FS811" s="49" t="b">
        <v>0</v>
      </c>
      <c r="FT811" s="49" t="b">
        <v>0</v>
      </c>
      <c r="FU811" s="49" t="b">
        <v>0</v>
      </c>
      <c r="FV811" s="49" t="b">
        <v>0</v>
      </c>
      <c r="FW811" s="49" t="b">
        <v>0</v>
      </c>
      <c r="FX811" s="49" t="b">
        <v>0</v>
      </c>
      <c r="FY811" s="49" t="b">
        <v>0</v>
      </c>
      <c r="FZ811" s="49" t="b">
        <v>0</v>
      </c>
      <c r="GA811" s="49" t="b">
        <v>0</v>
      </c>
      <c r="GB811" s="49" t="b">
        <v>0</v>
      </c>
      <c r="GC811" s="49" t="b">
        <v>0</v>
      </c>
      <c r="GD811" s="49">
        <f>COUNTIF(O811:GC811, TRUE)</f>
        <v>1</v>
      </c>
    </row>
    <row r="812" spans="1:186" ht="14.25" customHeight="1" x14ac:dyDescent="0.3">
      <c r="A812" s="49">
        <v>27</v>
      </c>
      <c r="B812" s="49" t="s">
        <v>463</v>
      </c>
      <c r="C812" s="49" t="s">
        <v>463</v>
      </c>
      <c r="D812" s="49" t="str">
        <f>VLOOKUP(C812,[1]Planning!$C$81:$D$305,2,"false")</f>
        <v>PH - DAP</v>
      </c>
      <c r="E812" s="49" t="s">
        <v>464</v>
      </c>
      <c r="F812" s="51" t="str">
        <f>VLOOKUP(E812, [1]Constituency!$K$2:$L$225, 2, FALSE)</f>
        <v>Pulau Pinang</v>
      </c>
      <c r="G812" s="51" t="s">
        <v>2508</v>
      </c>
      <c r="H812" s="49" t="s">
        <v>2509</v>
      </c>
      <c r="I812" s="59">
        <v>44060</v>
      </c>
      <c r="J812" s="49">
        <v>2020</v>
      </c>
      <c r="K812" s="49">
        <v>8</v>
      </c>
      <c r="L812" s="49">
        <v>17</v>
      </c>
      <c r="M812" s="49" t="s">
        <v>2503</v>
      </c>
      <c r="N812" s="49" t="s">
        <v>1239</v>
      </c>
      <c r="O812" s="49" t="b">
        <v>0</v>
      </c>
      <c r="P812" s="49" t="b">
        <v>0</v>
      </c>
      <c r="Q812" s="49" t="b">
        <v>0</v>
      </c>
      <c r="R812" s="49" t="b">
        <v>0</v>
      </c>
      <c r="S812" s="49" t="b">
        <v>0</v>
      </c>
      <c r="T812" s="49" t="b">
        <v>0</v>
      </c>
      <c r="U812" s="49" t="b">
        <v>0</v>
      </c>
      <c r="V812" s="49" t="b">
        <v>0</v>
      </c>
      <c r="W812" s="49" t="b">
        <v>0</v>
      </c>
      <c r="X812" s="49" t="b">
        <v>0</v>
      </c>
      <c r="Y812" s="49" t="b">
        <v>0</v>
      </c>
      <c r="Z812" s="49" t="b">
        <v>0</v>
      </c>
      <c r="AA812" s="49" t="b">
        <v>0</v>
      </c>
      <c r="AB812" s="49" t="b">
        <v>0</v>
      </c>
      <c r="AC812" s="49" t="b">
        <v>0</v>
      </c>
      <c r="AD812" s="49" t="b">
        <v>0</v>
      </c>
      <c r="AE812" s="49" t="b">
        <v>0</v>
      </c>
      <c r="AF812" s="49" t="b">
        <v>0</v>
      </c>
      <c r="AG812" s="49" t="b">
        <v>0</v>
      </c>
      <c r="AH812" s="49" t="b">
        <v>0</v>
      </c>
      <c r="AI812" s="49" t="b">
        <v>0</v>
      </c>
      <c r="AJ812" s="49" t="b">
        <v>0</v>
      </c>
      <c r="AK812" s="49" t="b">
        <v>0</v>
      </c>
      <c r="AL812" s="49" t="b">
        <v>0</v>
      </c>
      <c r="AM812" s="49" t="b">
        <v>0</v>
      </c>
      <c r="AN812" s="49" t="b">
        <v>0</v>
      </c>
      <c r="AO812" s="49" t="b">
        <v>0</v>
      </c>
      <c r="AP812" s="49" t="b">
        <v>0</v>
      </c>
      <c r="AQ812" s="49" t="b">
        <v>0</v>
      </c>
      <c r="AR812" s="49" t="b">
        <v>0</v>
      </c>
      <c r="AS812" s="49" t="b">
        <v>0</v>
      </c>
      <c r="AT812" s="49" t="b">
        <v>0</v>
      </c>
      <c r="AU812" s="49" t="b">
        <v>0</v>
      </c>
      <c r="AV812" s="49" t="b">
        <v>0</v>
      </c>
      <c r="AW812" s="49" t="b">
        <v>0</v>
      </c>
      <c r="AX812" s="49" t="b">
        <v>0</v>
      </c>
      <c r="AY812" s="49" t="b">
        <v>0</v>
      </c>
      <c r="AZ812" s="49" t="b">
        <v>0</v>
      </c>
      <c r="BA812" s="49" t="b">
        <v>0</v>
      </c>
      <c r="BB812" s="49" t="b">
        <v>0</v>
      </c>
      <c r="BC812" s="49" t="b">
        <v>0</v>
      </c>
      <c r="BD812" s="49" t="b">
        <v>0</v>
      </c>
      <c r="BE812" s="49" t="b">
        <v>0</v>
      </c>
      <c r="BF812" s="49" t="b">
        <v>0</v>
      </c>
      <c r="BG812" s="49" t="b">
        <v>0</v>
      </c>
      <c r="BH812" s="49" t="b">
        <v>0</v>
      </c>
      <c r="BI812" s="49" t="b">
        <v>0</v>
      </c>
      <c r="BJ812" s="49" t="b">
        <v>0</v>
      </c>
      <c r="BK812" s="49" t="b">
        <v>0</v>
      </c>
      <c r="BL812" s="49" t="b">
        <v>0</v>
      </c>
      <c r="BM812" s="49" t="b">
        <v>0</v>
      </c>
      <c r="BN812" s="49" t="b">
        <v>0</v>
      </c>
      <c r="BO812" s="49" t="b">
        <v>0</v>
      </c>
      <c r="BP812" s="49" t="b">
        <v>0</v>
      </c>
      <c r="BQ812" s="49" t="b">
        <v>0</v>
      </c>
      <c r="BR812" s="49" t="b">
        <v>0</v>
      </c>
      <c r="BS812" s="49" t="b">
        <v>0</v>
      </c>
      <c r="BT812" s="49" t="b">
        <v>0</v>
      </c>
      <c r="BU812" s="49" t="b">
        <v>0</v>
      </c>
      <c r="BV812" s="49" t="b">
        <v>0</v>
      </c>
      <c r="BW812" s="49" t="b">
        <v>0</v>
      </c>
      <c r="BX812" s="49" t="b">
        <v>0</v>
      </c>
      <c r="BY812" s="49" t="b">
        <v>0</v>
      </c>
      <c r="BZ812" s="49" t="b">
        <v>0</v>
      </c>
      <c r="CA812" s="49" t="b">
        <v>0</v>
      </c>
      <c r="CB812" s="49" t="b">
        <v>0</v>
      </c>
      <c r="CC812" s="49" t="b">
        <v>0</v>
      </c>
      <c r="CD812" s="49" t="b">
        <v>0</v>
      </c>
      <c r="CE812" s="49" t="b">
        <v>0</v>
      </c>
      <c r="CF812" s="49" t="b">
        <v>0</v>
      </c>
      <c r="CG812" s="49" t="b">
        <v>0</v>
      </c>
      <c r="CH812" s="49" t="b">
        <v>0</v>
      </c>
      <c r="CI812" s="49" t="b">
        <v>0</v>
      </c>
      <c r="CJ812" s="49" t="b">
        <v>0</v>
      </c>
      <c r="CK812" s="49" t="b">
        <v>0</v>
      </c>
      <c r="CL812" s="49" t="b">
        <v>0</v>
      </c>
      <c r="CM812" s="49" t="b">
        <v>0</v>
      </c>
      <c r="CN812" s="49" t="b">
        <v>0</v>
      </c>
      <c r="CO812" s="49" t="b">
        <v>0</v>
      </c>
      <c r="CP812" s="49" t="b">
        <v>0</v>
      </c>
      <c r="CQ812" s="49" t="b">
        <v>0</v>
      </c>
      <c r="CR812" s="49" t="b">
        <v>1</v>
      </c>
      <c r="CS812" s="49" t="b">
        <v>0</v>
      </c>
      <c r="CT812" s="49" t="b">
        <v>0</v>
      </c>
      <c r="CU812" s="49" t="b">
        <v>0</v>
      </c>
      <c r="CV812" s="49" t="b">
        <v>0</v>
      </c>
      <c r="CW812" s="49" t="b">
        <v>0</v>
      </c>
      <c r="CX812" s="49" t="b">
        <v>0</v>
      </c>
      <c r="CY812" s="49" t="b">
        <v>0</v>
      </c>
      <c r="CZ812" s="49" t="b">
        <v>0</v>
      </c>
      <c r="DA812" s="49" t="b">
        <v>0</v>
      </c>
      <c r="DB812" s="49" t="b">
        <v>0</v>
      </c>
      <c r="DC812" s="49" t="b">
        <v>0</v>
      </c>
      <c r="DD812" s="49" t="b">
        <v>0</v>
      </c>
      <c r="DE812" s="49" t="b">
        <v>0</v>
      </c>
      <c r="DF812" s="49" t="b">
        <v>0</v>
      </c>
      <c r="DG812" s="49" t="b">
        <v>0</v>
      </c>
      <c r="DH812" s="49" t="b">
        <v>0</v>
      </c>
      <c r="DI812" s="49" t="b">
        <v>0</v>
      </c>
      <c r="DJ812" s="49" t="b">
        <v>0</v>
      </c>
      <c r="DK812" s="49" t="b">
        <v>0</v>
      </c>
      <c r="DL812" s="49" t="b">
        <v>0</v>
      </c>
      <c r="DM812" s="49" t="b">
        <v>0</v>
      </c>
      <c r="DN812" s="49" t="b">
        <v>0</v>
      </c>
      <c r="DO812" s="49" t="b">
        <v>0</v>
      </c>
      <c r="DP812" s="49" t="b">
        <v>0</v>
      </c>
      <c r="DQ812" s="49" t="b">
        <v>0</v>
      </c>
      <c r="DR812" s="49" t="b">
        <v>0</v>
      </c>
      <c r="DS812" s="49" t="b">
        <v>0</v>
      </c>
      <c r="DT812" s="49" t="b">
        <v>0</v>
      </c>
      <c r="DU812" s="49" t="b">
        <v>0</v>
      </c>
      <c r="DV812" s="49" t="b">
        <v>0</v>
      </c>
      <c r="DW812" s="49" t="b">
        <v>0</v>
      </c>
      <c r="DX812" s="49" t="b">
        <v>0</v>
      </c>
      <c r="DY812" s="49" t="b">
        <v>0</v>
      </c>
      <c r="DZ812" s="49" t="b">
        <v>0</v>
      </c>
      <c r="EA812" s="49" t="b">
        <v>0</v>
      </c>
      <c r="EB812" s="49" t="b">
        <v>0</v>
      </c>
      <c r="EC812" s="49" t="b">
        <v>0</v>
      </c>
      <c r="ED812" s="49" t="b">
        <v>0</v>
      </c>
      <c r="EE812" s="49" t="b">
        <v>0</v>
      </c>
      <c r="EF812" s="49" t="b">
        <v>0</v>
      </c>
      <c r="EG812" s="49" t="b">
        <v>0</v>
      </c>
      <c r="EH812" s="49" t="b">
        <v>0</v>
      </c>
      <c r="EI812" s="49" t="b">
        <v>0</v>
      </c>
      <c r="EJ812" s="49" t="b">
        <v>0</v>
      </c>
      <c r="EK812" s="49" t="b">
        <v>0</v>
      </c>
      <c r="EL812" s="49" t="b">
        <v>0</v>
      </c>
      <c r="EM812" s="49" t="b">
        <v>0</v>
      </c>
      <c r="EN812" s="49" t="b">
        <v>0</v>
      </c>
      <c r="EO812" s="49" t="b">
        <v>0</v>
      </c>
      <c r="EP812" s="49" t="b">
        <v>0</v>
      </c>
      <c r="EQ812" s="49" t="b">
        <v>0</v>
      </c>
      <c r="ER812" s="49" t="b">
        <v>0</v>
      </c>
      <c r="ES812" s="49" t="b">
        <v>0</v>
      </c>
      <c r="ET812" s="49" t="b">
        <v>0</v>
      </c>
      <c r="EU812" s="49" t="b">
        <v>0</v>
      </c>
      <c r="EV812" s="49" t="b">
        <v>0</v>
      </c>
      <c r="EW812" s="49" t="b">
        <v>0</v>
      </c>
      <c r="EX812" s="49" t="b">
        <v>0</v>
      </c>
      <c r="EY812" s="49" t="b">
        <v>0</v>
      </c>
      <c r="EZ812" s="49" t="b">
        <v>0</v>
      </c>
      <c r="FA812" s="49" t="b">
        <v>0</v>
      </c>
      <c r="FB812" s="49" t="b">
        <v>0</v>
      </c>
      <c r="FC812" s="49" t="b">
        <v>0</v>
      </c>
      <c r="FD812" s="49" t="b">
        <v>0</v>
      </c>
      <c r="FE812" s="49" t="b">
        <v>0</v>
      </c>
      <c r="FF812" s="49" t="b">
        <v>0</v>
      </c>
      <c r="FG812" s="49" t="b">
        <v>0</v>
      </c>
      <c r="FH812" s="49" t="b">
        <v>0</v>
      </c>
      <c r="FI812" s="49" t="b">
        <v>0</v>
      </c>
      <c r="FJ812" s="49" t="b">
        <v>0</v>
      </c>
      <c r="FK812" s="49" t="b">
        <v>0</v>
      </c>
      <c r="FL812" s="49" t="b">
        <v>0</v>
      </c>
      <c r="FM812" s="49" t="b">
        <v>0</v>
      </c>
      <c r="FN812" s="49" t="b">
        <v>0</v>
      </c>
      <c r="FO812" s="49" t="b">
        <v>0</v>
      </c>
      <c r="FP812" s="49" t="b">
        <v>0</v>
      </c>
      <c r="FQ812" s="49" t="b">
        <v>0</v>
      </c>
      <c r="FR812" s="49" t="b">
        <v>0</v>
      </c>
      <c r="FS812" s="49" t="b">
        <v>0</v>
      </c>
      <c r="FT812" s="49" t="b">
        <v>0</v>
      </c>
      <c r="FU812" s="49" t="b">
        <v>0</v>
      </c>
      <c r="FV812" s="49" t="b">
        <v>0</v>
      </c>
      <c r="FW812" s="49" t="b">
        <v>0</v>
      </c>
      <c r="FX812" s="49" t="b">
        <v>0</v>
      </c>
      <c r="FY812" s="49" t="b">
        <v>0</v>
      </c>
      <c r="FZ812" s="49" t="b">
        <v>0</v>
      </c>
      <c r="GA812" s="49" t="b">
        <v>0</v>
      </c>
      <c r="GB812" s="49" t="b">
        <v>0</v>
      </c>
      <c r="GC812" s="49" t="b">
        <v>0</v>
      </c>
      <c r="GD812" s="49">
        <f>COUNTIF(O812:GC812, TRUE)</f>
        <v>1</v>
      </c>
    </row>
    <row r="813" spans="1:186" ht="14.25" customHeight="1" x14ac:dyDescent="0.3">
      <c r="A813" s="49">
        <v>30</v>
      </c>
      <c r="B813" s="49" t="s">
        <v>536</v>
      </c>
      <c r="C813" s="49" t="s">
        <v>536</v>
      </c>
      <c r="D813" s="49" t="str">
        <f>VLOOKUP(C813,[1]Planning!$C$81:$D$305,2,"false")</f>
        <v>PH - PKR</v>
      </c>
      <c r="E813" s="49" t="s">
        <v>537</v>
      </c>
      <c r="F813" s="51" t="str">
        <f>VLOOKUP(E813, [1]Constituency!$K$2:$L$225, 2, FALSE)</f>
        <v>Melaka</v>
      </c>
      <c r="G813" s="51" t="s">
        <v>2510</v>
      </c>
      <c r="H813" s="49" t="s">
        <v>2511</v>
      </c>
      <c r="I813" s="59">
        <v>44060</v>
      </c>
      <c r="J813" s="49">
        <v>2020</v>
      </c>
      <c r="K813" s="49">
        <v>8</v>
      </c>
      <c r="L813" s="49">
        <v>17</v>
      </c>
      <c r="M813" s="49" t="s">
        <v>2503</v>
      </c>
      <c r="N813" s="49" t="s">
        <v>1239</v>
      </c>
      <c r="O813" s="49" t="b">
        <v>0</v>
      </c>
      <c r="P813" s="49" t="b">
        <v>0</v>
      </c>
      <c r="Q813" s="49" t="b">
        <v>0</v>
      </c>
      <c r="R813" s="49" t="b">
        <v>0</v>
      </c>
      <c r="S813" s="49" t="b">
        <v>0</v>
      </c>
      <c r="T813" s="49" t="b">
        <v>0</v>
      </c>
      <c r="U813" s="49" t="b">
        <v>0</v>
      </c>
      <c r="V813" s="49" t="b">
        <v>0</v>
      </c>
      <c r="W813" s="49" t="b">
        <v>0</v>
      </c>
      <c r="X813" s="49" t="b">
        <v>0</v>
      </c>
      <c r="Y813" s="49" t="b">
        <v>0</v>
      </c>
      <c r="Z813" s="49" t="b">
        <v>0</v>
      </c>
      <c r="AA813" s="49" t="b">
        <v>0</v>
      </c>
      <c r="AB813" s="49" t="b">
        <v>0</v>
      </c>
      <c r="AC813" s="49" t="b">
        <v>0</v>
      </c>
      <c r="AD813" s="49" t="b">
        <v>0</v>
      </c>
      <c r="AE813" s="49" t="b">
        <v>0</v>
      </c>
      <c r="AF813" s="49" t="b">
        <v>0</v>
      </c>
      <c r="AG813" s="49" t="b">
        <v>0</v>
      </c>
      <c r="AH813" s="49" t="b">
        <v>0</v>
      </c>
      <c r="AI813" s="49" t="b">
        <v>0</v>
      </c>
      <c r="AJ813" s="49" t="b">
        <v>0</v>
      </c>
      <c r="AK813" s="49" t="b">
        <v>1</v>
      </c>
      <c r="AL813" s="49" t="b">
        <v>0</v>
      </c>
      <c r="AM813" s="49" t="b">
        <v>0</v>
      </c>
      <c r="AN813" s="49" t="b">
        <v>0</v>
      </c>
      <c r="AO813" s="49" t="b">
        <v>0</v>
      </c>
      <c r="AP813" s="49" t="b">
        <v>0</v>
      </c>
      <c r="AQ813" s="49" t="b">
        <v>0</v>
      </c>
      <c r="AR813" s="49" t="b">
        <v>0</v>
      </c>
      <c r="AS813" s="49" t="b">
        <v>0</v>
      </c>
      <c r="AT813" s="49" t="b">
        <v>0</v>
      </c>
      <c r="AU813" s="49" t="b">
        <v>0</v>
      </c>
      <c r="AV813" s="49" t="b">
        <v>0</v>
      </c>
      <c r="AW813" s="49" t="b">
        <v>0</v>
      </c>
      <c r="AX813" s="49" t="b">
        <v>0</v>
      </c>
      <c r="AY813" s="49" t="b">
        <v>0</v>
      </c>
      <c r="AZ813" s="49" t="b">
        <v>0</v>
      </c>
      <c r="BA813" s="49" t="b">
        <v>0</v>
      </c>
      <c r="BB813" s="49" t="b">
        <v>0</v>
      </c>
      <c r="BC813" s="49" t="b">
        <v>0</v>
      </c>
      <c r="BD813" s="49" t="b">
        <v>1</v>
      </c>
      <c r="BE813" s="49" t="b">
        <v>0</v>
      </c>
      <c r="BF813" s="49" t="b">
        <v>0</v>
      </c>
      <c r="BG813" s="49" t="b">
        <v>0</v>
      </c>
      <c r="BH813" s="49" t="b">
        <v>0</v>
      </c>
      <c r="BI813" s="49" t="b">
        <v>0</v>
      </c>
      <c r="BJ813" s="49" t="b">
        <v>0</v>
      </c>
      <c r="BK813" s="49" t="b">
        <v>0</v>
      </c>
      <c r="BL813" s="49" t="b">
        <v>0</v>
      </c>
      <c r="BM813" s="49" t="b">
        <v>0</v>
      </c>
      <c r="BN813" s="49" t="b">
        <v>0</v>
      </c>
      <c r="BO813" s="49" t="b">
        <v>0</v>
      </c>
      <c r="BP813" s="49" t="b">
        <v>0</v>
      </c>
      <c r="BQ813" s="49" t="b">
        <v>0</v>
      </c>
      <c r="BR813" s="49" t="b">
        <v>0</v>
      </c>
      <c r="BS813" s="49" t="b">
        <v>0</v>
      </c>
      <c r="BT813" s="49" t="b">
        <v>0</v>
      </c>
      <c r="BU813" s="49" t="b">
        <v>0</v>
      </c>
      <c r="BV813" s="49" t="b">
        <v>0</v>
      </c>
      <c r="BW813" s="49" t="b">
        <v>0</v>
      </c>
      <c r="BX813" s="49" t="b">
        <v>0</v>
      </c>
      <c r="BY813" s="49" t="b">
        <v>0</v>
      </c>
      <c r="BZ813" s="49" t="b">
        <v>0</v>
      </c>
      <c r="CA813" s="49" t="b">
        <v>0</v>
      </c>
      <c r="CB813" s="49" t="b">
        <v>0</v>
      </c>
      <c r="CC813" s="49" t="b">
        <v>0</v>
      </c>
      <c r="CD813" s="49" t="b">
        <v>0</v>
      </c>
      <c r="CE813" s="49" t="b">
        <v>0</v>
      </c>
      <c r="CF813" s="49" t="b">
        <v>0</v>
      </c>
      <c r="CG813" s="49" t="b">
        <v>0</v>
      </c>
      <c r="CH813" s="49" t="b">
        <v>0</v>
      </c>
      <c r="CI813" s="49" t="b">
        <v>0</v>
      </c>
      <c r="CJ813" s="49" t="b">
        <v>0</v>
      </c>
      <c r="CK813" s="49" t="b">
        <v>0</v>
      </c>
      <c r="CL813" s="49" t="b">
        <v>0</v>
      </c>
      <c r="CM813" s="49" t="b">
        <v>0</v>
      </c>
      <c r="CN813" s="49" t="b">
        <v>0</v>
      </c>
      <c r="CO813" s="49" t="b">
        <v>0</v>
      </c>
      <c r="CP813" s="49" t="b">
        <v>0</v>
      </c>
      <c r="CQ813" s="49" t="b">
        <v>0</v>
      </c>
      <c r="CR813" s="49" t="b">
        <v>0</v>
      </c>
      <c r="CS813" s="49" t="b">
        <v>0</v>
      </c>
      <c r="CT813" s="49" t="b">
        <v>0</v>
      </c>
      <c r="CU813" s="49" t="b">
        <v>0</v>
      </c>
      <c r="CV813" s="49" t="b">
        <v>0</v>
      </c>
      <c r="CW813" s="49" t="b">
        <v>0</v>
      </c>
      <c r="CX813" s="49" t="b">
        <v>0</v>
      </c>
      <c r="CY813" s="49" t="b">
        <v>0</v>
      </c>
      <c r="CZ813" s="49" t="b">
        <v>0</v>
      </c>
      <c r="DA813" s="49" t="b">
        <v>0</v>
      </c>
      <c r="DB813" s="49" t="b">
        <v>0</v>
      </c>
      <c r="DC813" s="49" t="b">
        <v>0</v>
      </c>
      <c r="DD813" s="49" t="b">
        <v>0</v>
      </c>
      <c r="DE813" s="49" t="b">
        <v>0</v>
      </c>
      <c r="DF813" s="49" t="b">
        <v>0</v>
      </c>
      <c r="DG813" s="49" t="b">
        <v>0</v>
      </c>
      <c r="DH813" s="49" t="b">
        <v>0</v>
      </c>
      <c r="DI813" s="49" t="b">
        <v>0</v>
      </c>
      <c r="DJ813" s="49" t="b">
        <v>0</v>
      </c>
      <c r="DK813" s="49" t="b">
        <v>0</v>
      </c>
      <c r="DL813" s="49" t="b">
        <v>0</v>
      </c>
      <c r="DM813" s="49" t="b">
        <v>0</v>
      </c>
      <c r="DN813" s="49" t="b">
        <v>0</v>
      </c>
      <c r="DO813" s="49" t="b">
        <v>0</v>
      </c>
      <c r="DP813" s="49" t="b">
        <v>0</v>
      </c>
      <c r="DQ813" s="49" t="b">
        <v>0</v>
      </c>
      <c r="DR813" s="49" t="b">
        <v>1</v>
      </c>
      <c r="DS813" s="49" t="b">
        <v>1</v>
      </c>
      <c r="DT813" s="49" t="b">
        <v>0</v>
      </c>
      <c r="DU813" s="49" t="b">
        <v>0</v>
      </c>
      <c r="DV813" s="49" t="b">
        <v>0</v>
      </c>
      <c r="DW813" s="49" t="b">
        <v>0</v>
      </c>
      <c r="DX813" s="49" t="b">
        <v>0</v>
      </c>
      <c r="DY813" s="49" t="b">
        <v>0</v>
      </c>
      <c r="DZ813" s="49" t="b">
        <v>0</v>
      </c>
      <c r="EA813" s="49" t="b">
        <v>0</v>
      </c>
      <c r="EB813" s="49" t="b">
        <v>0</v>
      </c>
      <c r="EC813" s="49" t="b">
        <v>0</v>
      </c>
      <c r="ED813" s="49" t="b">
        <v>0</v>
      </c>
      <c r="EE813" s="49" t="b">
        <v>0</v>
      </c>
      <c r="EF813" s="49" t="b">
        <v>0</v>
      </c>
      <c r="EG813" s="49" t="b">
        <v>0</v>
      </c>
      <c r="EH813" s="49" t="b">
        <v>0</v>
      </c>
      <c r="EI813" s="49" t="b">
        <v>0</v>
      </c>
      <c r="EJ813" s="49" t="b">
        <v>0</v>
      </c>
      <c r="EK813" s="49" t="b">
        <v>0</v>
      </c>
      <c r="EL813" s="49" t="b">
        <v>0</v>
      </c>
      <c r="EM813" s="49" t="b">
        <v>0</v>
      </c>
      <c r="EN813" s="49" t="b">
        <v>0</v>
      </c>
      <c r="EO813" s="49" t="b">
        <v>0</v>
      </c>
      <c r="EP813" s="49" t="b">
        <v>0</v>
      </c>
      <c r="EQ813" s="49" t="b">
        <v>0</v>
      </c>
      <c r="ER813" s="49" t="b">
        <v>0</v>
      </c>
      <c r="ES813" s="49" t="b">
        <v>0</v>
      </c>
      <c r="ET813" s="49" t="b">
        <v>0</v>
      </c>
      <c r="EU813" s="49" t="b">
        <v>0</v>
      </c>
      <c r="EV813" s="49" t="b">
        <v>0</v>
      </c>
      <c r="EW813" s="49" t="b">
        <v>0</v>
      </c>
      <c r="EX813" s="49" t="b">
        <v>0</v>
      </c>
      <c r="EY813" s="49" t="b">
        <v>0</v>
      </c>
      <c r="EZ813" s="49" t="b">
        <v>0</v>
      </c>
      <c r="FA813" s="49" t="b">
        <v>0</v>
      </c>
      <c r="FB813" s="49" t="b">
        <v>0</v>
      </c>
      <c r="FC813" s="49" t="b">
        <v>0</v>
      </c>
      <c r="FD813" s="49" t="b">
        <v>0</v>
      </c>
      <c r="FE813" s="49" t="b">
        <v>0</v>
      </c>
      <c r="FF813" s="49" t="b">
        <v>0</v>
      </c>
      <c r="FG813" s="49" t="b">
        <v>0</v>
      </c>
      <c r="FH813" s="49" t="b">
        <v>0</v>
      </c>
      <c r="FI813" s="49" t="b">
        <v>0</v>
      </c>
      <c r="FJ813" s="49" t="b">
        <v>0</v>
      </c>
      <c r="FK813" s="49" t="b">
        <v>0</v>
      </c>
      <c r="FL813" s="49" t="b">
        <v>0</v>
      </c>
      <c r="FM813" s="49" t="b">
        <v>0</v>
      </c>
      <c r="FN813" s="49" t="b">
        <v>0</v>
      </c>
      <c r="FO813" s="49" t="b">
        <v>0</v>
      </c>
      <c r="FP813" s="49" t="b">
        <v>0</v>
      </c>
      <c r="FQ813" s="49" t="b">
        <v>0</v>
      </c>
      <c r="FR813" s="49" t="b">
        <v>0</v>
      </c>
      <c r="FS813" s="49" t="b">
        <v>0</v>
      </c>
      <c r="FT813" s="49" t="b">
        <v>0</v>
      </c>
      <c r="FU813" s="49" t="b">
        <v>0</v>
      </c>
      <c r="FV813" s="49" t="b">
        <v>0</v>
      </c>
      <c r="FW813" s="49" t="b">
        <v>0</v>
      </c>
      <c r="FX813" s="49" t="b">
        <v>0</v>
      </c>
      <c r="FY813" s="49" t="b">
        <v>0</v>
      </c>
      <c r="FZ813" s="49" t="b">
        <v>0</v>
      </c>
      <c r="GA813" s="49" t="b">
        <v>0</v>
      </c>
      <c r="GB813" s="49" t="b">
        <v>0</v>
      </c>
      <c r="GC813" s="49" t="b">
        <v>0</v>
      </c>
      <c r="GD813" s="49">
        <f>COUNTIF(O813:GC813, TRUE)</f>
        <v>4</v>
      </c>
    </row>
    <row r="814" spans="1:186" ht="14.25" customHeight="1" x14ac:dyDescent="0.3">
      <c r="A814" s="49">
        <v>45</v>
      </c>
      <c r="B814" s="49" t="s">
        <v>23</v>
      </c>
      <c r="C814" s="49" t="s">
        <v>23</v>
      </c>
      <c r="D814" s="49" t="str">
        <f>VLOOKUP(C814,[1]Planning!$C$81:$D$305,2,"false")</f>
        <v>GPS - PBB</v>
      </c>
      <c r="E814" s="49" t="s">
        <v>1544</v>
      </c>
      <c r="F814" s="51" t="str">
        <f>VLOOKUP(E814, [1]Constituency!$K$2:$L$225, 2, FALSE)</f>
        <v>Sarawak</v>
      </c>
      <c r="G814" s="51" t="s">
        <v>2512</v>
      </c>
      <c r="H814" s="49" t="s">
        <v>2513</v>
      </c>
      <c r="I814" s="59">
        <v>44060</v>
      </c>
      <c r="J814" s="49">
        <v>2020</v>
      </c>
      <c r="K814" s="49">
        <v>8</v>
      </c>
      <c r="L814" s="49">
        <v>17</v>
      </c>
      <c r="M814" s="49" t="s">
        <v>2503</v>
      </c>
      <c r="N814" s="49" t="s">
        <v>1239</v>
      </c>
      <c r="O814" s="49" t="b">
        <v>0</v>
      </c>
      <c r="P814" s="49" t="b">
        <v>0</v>
      </c>
      <c r="Q814" s="49" t="b">
        <v>0</v>
      </c>
      <c r="R814" s="49" t="b">
        <v>0</v>
      </c>
      <c r="S814" s="49" t="b">
        <v>0</v>
      </c>
      <c r="T814" s="49" t="b">
        <v>0</v>
      </c>
      <c r="U814" s="49" t="b">
        <v>0</v>
      </c>
      <c r="V814" s="49" t="b">
        <v>0</v>
      </c>
      <c r="W814" s="49" t="b">
        <v>0</v>
      </c>
      <c r="X814" s="49" t="b">
        <v>0</v>
      </c>
      <c r="Y814" s="49" t="b">
        <v>0</v>
      </c>
      <c r="Z814" s="49" t="b">
        <v>0</v>
      </c>
      <c r="AA814" s="49" t="b">
        <v>0</v>
      </c>
      <c r="AB814" s="49" t="b">
        <v>0</v>
      </c>
      <c r="AC814" s="49" t="b">
        <v>0</v>
      </c>
      <c r="AD814" s="49" t="b">
        <v>0</v>
      </c>
      <c r="AE814" s="49" t="b">
        <v>0</v>
      </c>
      <c r="AF814" s="49" t="b">
        <v>0</v>
      </c>
      <c r="AG814" s="49" t="b">
        <v>0</v>
      </c>
      <c r="AH814" s="49" t="b">
        <v>0</v>
      </c>
      <c r="AI814" s="49" t="b">
        <v>0</v>
      </c>
      <c r="AJ814" s="49" t="b">
        <v>0</v>
      </c>
      <c r="AK814" s="49" t="b">
        <v>0</v>
      </c>
      <c r="AL814" s="49" t="b">
        <v>0</v>
      </c>
      <c r="AM814" s="49" t="b">
        <v>0</v>
      </c>
      <c r="AN814" s="49" t="b">
        <v>0</v>
      </c>
      <c r="AO814" s="49" t="b">
        <v>0</v>
      </c>
      <c r="AP814" s="49" t="b">
        <v>0</v>
      </c>
      <c r="AQ814" s="49" t="b">
        <v>0</v>
      </c>
      <c r="AR814" s="49" t="b">
        <v>0</v>
      </c>
      <c r="AS814" s="49" t="b">
        <v>0</v>
      </c>
      <c r="AT814" s="49" t="b">
        <v>0</v>
      </c>
      <c r="AU814" s="49" t="b">
        <v>0</v>
      </c>
      <c r="AV814" s="49" t="b">
        <v>0</v>
      </c>
      <c r="AW814" s="49" t="b">
        <v>0</v>
      </c>
      <c r="AX814" s="49" t="b">
        <v>0</v>
      </c>
      <c r="AY814" s="49" t="b">
        <v>0</v>
      </c>
      <c r="AZ814" s="49" t="b">
        <v>0</v>
      </c>
      <c r="BA814" s="49" t="b">
        <v>0</v>
      </c>
      <c r="BB814" s="49" t="b">
        <v>0</v>
      </c>
      <c r="BC814" s="49" t="b">
        <v>0</v>
      </c>
      <c r="BD814" s="49" t="b">
        <v>0</v>
      </c>
      <c r="BE814" s="49" t="b">
        <v>0</v>
      </c>
      <c r="BF814" s="49" t="b">
        <v>0</v>
      </c>
      <c r="BG814" s="49" t="b">
        <v>0</v>
      </c>
      <c r="BH814" s="49" t="b">
        <v>0</v>
      </c>
      <c r="BI814" s="49" t="b">
        <v>0</v>
      </c>
      <c r="BJ814" s="49" t="b">
        <v>0</v>
      </c>
      <c r="BK814" s="49" t="b">
        <v>0</v>
      </c>
      <c r="BL814" s="49" t="b">
        <v>0</v>
      </c>
      <c r="BM814" s="49" t="b">
        <v>0</v>
      </c>
      <c r="BN814" s="49" t="b">
        <v>0</v>
      </c>
      <c r="BO814" s="49" t="b">
        <v>0</v>
      </c>
      <c r="BP814" s="49" t="b">
        <v>0</v>
      </c>
      <c r="BQ814" s="49" t="b">
        <v>0</v>
      </c>
      <c r="BR814" s="49" t="b">
        <v>0</v>
      </c>
      <c r="BS814" s="49" t="b">
        <v>0</v>
      </c>
      <c r="BT814" s="49" t="b">
        <v>0</v>
      </c>
      <c r="BU814" s="49" t="b">
        <v>0</v>
      </c>
      <c r="BV814" s="49" t="b">
        <v>0</v>
      </c>
      <c r="BW814" s="49" t="b">
        <v>0</v>
      </c>
      <c r="BX814" s="49" t="b">
        <v>0</v>
      </c>
      <c r="BY814" s="49" t="b">
        <v>0</v>
      </c>
      <c r="BZ814" s="49" t="b">
        <v>0</v>
      </c>
      <c r="CA814" s="49" t="b">
        <v>0</v>
      </c>
      <c r="CB814" s="49" t="b">
        <v>0</v>
      </c>
      <c r="CC814" s="49" t="b">
        <v>0</v>
      </c>
      <c r="CD814" s="49" t="b">
        <v>0</v>
      </c>
      <c r="CE814" s="49" t="b">
        <v>0</v>
      </c>
      <c r="CF814" s="49" t="b">
        <v>0</v>
      </c>
      <c r="CG814" s="49" t="b">
        <v>0</v>
      </c>
      <c r="CH814" s="49" t="b">
        <v>0</v>
      </c>
      <c r="CI814" s="49" t="b">
        <v>0</v>
      </c>
      <c r="CJ814" s="49" t="b">
        <v>0</v>
      </c>
      <c r="CK814" s="49" t="b">
        <v>0</v>
      </c>
      <c r="CL814" s="49" t="b">
        <v>0</v>
      </c>
      <c r="CM814" s="49" t="b">
        <v>0</v>
      </c>
      <c r="CN814" s="49" t="b">
        <v>0</v>
      </c>
      <c r="CO814" s="49" t="b">
        <v>0</v>
      </c>
      <c r="CP814" s="49" t="b">
        <v>0</v>
      </c>
      <c r="CQ814" s="49" t="b">
        <v>0</v>
      </c>
      <c r="CR814" s="49" t="b">
        <v>1</v>
      </c>
      <c r="CS814" s="49" t="b">
        <v>0</v>
      </c>
      <c r="CT814" s="49" t="b">
        <v>0</v>
      </c>
      <c r="CU814" s="49" t="b">
        <v>0</v>
      </c>
      <c r="CV814" s="49" t="b">
        <v>0</v>
      </c>
      <c r="CW814" s="49" t="b">
        <v>0</v>
      </c>
      <c r="CX814" s="49" t="b">
        <v>0</v>
      </c>
      <c r="CY814" s="49" t="b">
        <v>0</v>
      </c>
      <c r="CZ814" s="49" t="b">
        <v>0</v>
      </c>
      <c r="DA814" s="49" t="b">
        <v>0</v>
      </c>
      <c r="DB814" s="49" t="b">
        <v>0</v>
      </c>
      <c r="DC814" s="49" t="b">
        <v>0</v>
      </c>
      <c r="DD814" s="49" t="b">
        <v>0</v>
      </c>
      <c r="DE814" s="49" t="b">
        <v>0</v>
      </c>
      <c r="DF814" s="49" t="b">
        <v>0</v>
      </c>
      <c r="DG814" s="49" t="b">
        <v>0</v>
      </c>
      <c r="DH814" s="49" t="b">
        <v>0</v>
      </c>
      <c r="DI814" s="49" t="b">
        <v>0</v>
      </c>
      <c r="DJ814" s="49" t="b">
        <v>0</v>
      </c>
      <c r="DK814" s="49" t="b">
        <v>0</v>
      </c>
      <c r="DL814" s="49" t="b">
        <v>0</v>
      </c>
      <c r="DM814" s="49" t="b">
        <v>0</v>
      </c>
      <c r="DN814" s="49" t="b">
        <v>0</v>
      </c>
      <c r="DO814" s="49" t="b">
        <v>0</v>
      </c>
      <c r="DP814" s="49" t="b">
        <v>0</v>
      </c>
      <c r="DQ814" s="49" t="b">
        <v>0</v>
      </c>
      <c r="DR814" s="49" t="b">
        <v>0</v>
      </c>
      <c r="DS814" s="49" t="b">
        <v>0</v>
      </c>
      <c r="DT814" s="49" t="b">
        <v>0</v>
      </c>
      <c r="DU814" s="49" t="b">
        <v>0</v>
      </c>
      <c r="DV814" s="49" t="b">
        <v>0</v>
      </c>
      <c r="DW814" s="49" t="b">
        <v>0</v>
      </c>
      <c r="DX814" s="49" t="b">
        <v>0</v>
      </c>
      <c r="DY814" s="49" t="b">
        <v>0</v>
      </c>
      <c r="DZ814" s="49" t="b">
        <v>0</v>
      </c>
      <c r="EA814" s="49" t="b">
        <v>0</v>
      </c>
      <c r="EB814" s="49" t="b">
        <v>0</v>
      </c>
      <c r="EC814" s="49" t="b">
        <v>0</v>
      </c>
      <c r="ED814" s="49" t="b">
        <v>0</v>
      </c>
      <c r="EE814" s="49" t="b">
        <v>0</v>
      </c>
      <c r="EF814" s="49" t="b">
        <v>0</v>
      </c>
      <c r="EG814" s="49" t="b">
        <v>0</v>
      </c>
      <c r="EH814" s="49" t="b">
        <v>0</v>
      </c>
      <c r="EI814" s="49" t="b">
        <v>0</v>
      </c>
      <c r="EJ814" s="49" t="b">
        <v>0</v>
      </c>
      <c r="EK814" s="49" t="b">
        <v>0</v>
      </c>
      <c r="EL814" s="49" t="b">
        <v>0</v>
      </c>
      <c r="EM814" s="49" t="b">
        <v>0</v>
      </c>
      <c r="EN814" s="49" t="b">
        <v>0</v>
      </c>
      <c r="EO814" s="49" t="b">
        <v>0</v>
      </c>
      <c r="EP814" s="49" t="b">
        <v>0</v>
      </c>
      <c r="EQ814" s="49" t="b">
        <v>0</v>
      </c>
      <c r="ER814" s="49" t="b">
        <v>0</v>
      </c>
      <c r="ES814" s="49" t="b">
        <v>0</v>
      </c>
      <c r="ET814" s="49" t="b">
        <v>0</v>
      </c>
      <c r="EU814" s="49" t="b">
        <v>0</v>
      </c>
      <c r="EV814" s="49" t="b">
        <v>0</v>
      </c>
      <c r="EW814" s="49" t="b">
        <v>0</v>
      </c>
      <c r="EX814" s="49" t="b">
        <v>0</v>
      </c>
      <c r="EY814" s="49" t="b">
        <v>0</v>
      </c>
      <c r="EZ814" s="49" t="b">
        <v>0</v>
      </c>
      <c r="FA814" s="49" t="b">
        <v>0</v>
      </c>
      <c r="FB814" s="49" t="b">
        <v>0</v>
      </c>
      <c r="FC814" s="49" t="b">
        <v>0</v>
      </c>
      <c r="FD814" s="49" t="b">
        <v>0</v>
      </c>
      <c r="FE814" s="49" t="b">
        <v>0</v>
      </c>
      <c r="FF814" s="49" t="b">
        <v>0</v>
      </c>
      <c r="FG814" s="49" t="b">
        <v>0</v>
      </c>
      <c r="FH814" s="49" t="b">
        <v>0</v>
      </c>
      <c r="FI814" s="49" t="b">
        <v>0</v>
      </c>
      <c r="FJ814" s="49" t="b">
        <v>0</v>
      </c>
      <c r="FK814" s="49" t="b">
        <v>0</v>
      </c>
      <c r="FL814" s="49" t="b">
        <v>0</v>
      </c>
      <c r="FM814" s="49" t="b">
        <v>0</v>
      </c>
      <c r="FN814" s="49" t="b">
        <v>0</v>
      </c>
      <c r="FO814" s="49" t="b">
        <v>0</v>
      </c>
      <c r="FP814" s="49" t="b">
        <v>0</v>
      </c>
      <c r="FQ814" s="49" t="b">
        <v>0</v>
      </c>
      <c r="FR814" s="49" t="b">
        <v>0</v>
      </c>
      <c r="FS814" s="49" t="b">
        <v>0</v>
      </c>
      <c r="FT814" s="49" t="b">
        <v>0</v>
      </c>
      <c r="FU814" s="49" t="b">
        <v>0</v>
      </c>
      <c r="FV814" s="49" t="b">
        <v>0</v>
      </c>
      <c r="FW814" s="49" t="b">
        <v>0</v>
      </c>
      <c r="FX814" s="49" t="b">
        <v>0</v>
      </c>
      <c r="FY814" s="49" t="b">
        <v>0</v>
      </c>
      <c r="FZ814" s="49" t="b">
        <v>0</v>
      </c>
      <c r="GA814" s="49" t="b">
        <v>0</v>
      </c>
      <c r="GB814" s="49" t="b">
        <v>0</v>
      </c>
      <c r="GC814" s="49" t="b">
        <v>0</v>
      </c>
      <c r="GD814" s="49">
        <f>COUNTIF(O814:GC814, TRUE)</f>
        <v>1</v>
      </c>
    </row>
    <row r="815" spans="1:186" ht="14.25" customHeight="1" x14ac:dyDescent="0.3">
      <c r="A815" s="49">
        <v>3</v>
      </c>
      <c r="B815" s="49" t="s">
        <v>822</v>
      </c>
      <c r="C815" s="51" t="s">
        <v>823</v>
      </c>
      <c r="D815" s="49" t="str">
        <f>VLOOKUP(C815,[1]Planning!$C$81:$D$305,2,"false")</f>
        <v>PH - PKR</v>
      </c>
      <c r="E815" s="49" t="s">
        <v>824</v>
      </c>
      <c r="F815" s="51" t="str">
        <f>VLOOKUP(E815, [1]Constituency!$K$2:$L$225, 2, FALSE)</f>
        <v>Kedah</v>
      </c>
      <c r="G815" s="51" t="s">
        <v>2514</v>
      </c>
      <c r="H815" s="49" t="s">
        <v>2515</v>
      </c>
      <c r="I815" s="59">
        <v>43444</v>
      </c>
      <c r="J815" s="49">
        <v>2018</v>
      </c>
      <c r="K815" s="49">
        <v>12</v>
      </c>
      <c r="L815" s="49">
        <v>10</v>
      </c>
      <c r="M815" s="49" t="s">
        <v>2516</v>
      </c>
      <c r="N815" s="49" t="s">
        <v>1239</v>
      </c>
      <c r="O815" s="49" t="b">
        <v>0</v>
      </c>
      <c r="P815" s="49" t="b">
        <v>0</v>
      </c>
      <c r="Q815" s="49" t="b">
        <v>0</v>
      </c>
      <c r="R815" s="49" t="b">
        <v>0</v>
      </c>
      <c r="S815" s="49" t="b">
        <v>0</v>
      </c>
      <c r="T815" s="49" t="b">
        <v>0</v>
      </c>
      <c r="U815" s="49" t="b">
        <v>0</v>
      </c>
      <c r="V815" s="49" t="b">
        <v>0</v>
      </c>
      <c r="W815" s="49" t="b">
        <v>0</v>
      </c>
      <c r="X815" s="49" t="b">
        <v>0</v>
      </c>
      <c r="Y815" s="49" t="b">
        <v>0</v>
      </c>
      <c r="Z815" s="49" t="b">
        <v>0</v>
      </c>
      <c r="AA815" s="49" t="b">
        <v>0</v>
      </c>
      <c r="AB815" s="49" t="b">
        <v>0</v>
      </c>
      <c r="AC815" s="49" t="b">
        <v>0</v>
      </c>
      <c r="AD815" s="49" t="b">
        <v>0</v>
      </c>
      <c r="AE815" s="49" t="b">
        <v>0</v>
      </c>
      <c r="AF815" s="49" t="b">
        <v>0</v>
      </c>
      <c r="AG815" s="49" t="b">
        <v>0</v>
      </c>
      <c r="AH815" s="49" t="b">
        <v>0</v>
      </c>
      <c r="AI815" s="49" t="b">
        <v>0</v>
      </c>
      <c r="AJ815" s="49" t="b">
        <v>0</v>
      </c>
      <c r="AK815" s="49" t="b">
        <v>0</v>
      </c>
      <c r="AL815" s="49" t="b">
        <v>0</v>
      </c>
      <c r="AM815" s="49" t="b">
        <v>0</v>
      </c>
      <c r="AN815" s="49" t="b">
        <v>0</v>
      </c>
      <c r="AO815" s="49" t="b">
        <v>0</v>
      </c>
      <c r="AP815" s="49" t="b">
        <v>0</v>
      </c>
      <c r="AQ815" s="49" t="b">
        <v>0</v>
      </c>
      <c r="AR815" s="49" t="b">
        <v>0</v>
      </c>
      <c r="AS815" s="49" t="b">
        <v>0</v>
      </c>
      <c r="AT815" s="49" t="b">
        <v>0</v>
      </c>
      <c r="AU815" s="49" t="b">
        <v>0</v>
      </c>
      <c r="AV815" s="49" t="b">
        <v>0</v>
      </c>
      <c r="AW815" s="49" t="b">
        <v>0</v>
      </c>
      <c r="AX815" s="49" t="b">
        <v>0</v>
      </c>
      <c r="AY815" s="49" t="b">
        <v>0</v>
      </c>
      <c r="AZ815" s="49" t="b">
        <v>0</v>
      </c>
      <c r="BA815" s="49" t="b">
        <v>0</v>
      </c>
      <c r="BB815" s="49" t="b">
        <v>0</v>
      </c>
      <c r="BC815" s="49" t="b">
        <v>0</v>
      </c>
      <c r="BD815" s="49" t="b">
        <v>0</v>
      </c>
      <c r="BE815" s="49" t="b">
        <v>0</v>
      </c>
      <c r="BF815" s="49" t="b">
        <v>0</v>
      </c>
      <c r="BG815" s="49" t="b">
        <v>0</v>
      </c>
      <c r="BH815" s="49" t="b">
        <v>0</v>
      </c>
      <c r="BI815" s="49" t="b">
        <v>0</v>
      </c>
      <c r="BJ815" s="49" t="b">
        <v>0</v>
      </c>
      <c r="BK815" s="49" t="b">
        <v>0</v>
      </c>
      <c r="BL815" s="49" t="b">
        <v>0</v>
      </c>
      <c r="BM815" s="49" t="b">
        <v>0</v>
      </c>
      <c r="BN815" s="49" t="b">
        <v>0</v>
      </c>
      <c r="BO815" s="49" t="b">
        <v>0</v>
      </c>
      <c r="BP815" s="49" t="b">
        <v>0</v>
      </c>
      <c r="BQ815" s="49" t="b">
        <v>0</v>
      </c>
      <c r="BR815" s="49" t="b">
        <v>0</v>
      </c>
      <c r="BS815" s="49" t="b">
        <v>0</v>
      </c>
      <c r="BT815" s="49" t="b">
        <v>0</v>
      </c>
      <c r="BU815" s="49" t="b">
        <v>0</v>
      </c>
      <c r="BV815" s="49" t="b">
        <v>0</v>
      </c>
      <c r="BW815" s="49" t="b">
        <v>0</v>
      </c>
      <c r="BX815" s="49" t="b">
        <v>0</v>
      </c>
      <c r="BY815" s="49" t="b">
        <v>0</v>
      </c>
      <c r="BZ815" s="49" t="b">
        <v>0</v>
      </c>
      <c r="CA815" s="49" t="b">
        <v>0</v>
      </c>
      <c r="CB815" s="49" t="b">
        <v>0</v>
      </c>
      <c r="CC815" s="49" t="b">
        <v>0</v>
      </c>
      <c r="CD815" s="49" t="b">
        <v>0</v>
      </c>
      <c r="CE815" s="49" t="b">
        <v>0</v>
      </c>
      <c r="CF815" s="49" t="b">
        <v>0</v>
      </c>
      <c r="CG815" s="49" t="b">
        <v>0</v>
      </c>
      <c r="CH815" s="49" t="b">
        <v>0</v>
      </c>
      <c r="CI815" s="49" t="b">
        <v>0</v>
      </c>
      <c r="CJ815" s="49" t="b">
        <v>0</v>
      </c>
      <c r="CK815" s="49" t="b">
        <v>0</v>
      </c>
      <c r="CL815" s="49" t="b">
        <v>0</v>
      </c>
      <c r="CM815" s="49" t="b">
        <v>0</v>
      </c>
      <c r="CN815" s="49" t="b">
        <v>0</v>
      </c>
      <c r="CO815" s="49" t="b">
        <v>0</v>
      </c>
      <c r="CP815" s="49" t="b">
        <v>0</v>
      </c>
      <c r="CQ815" s="49" t="b">
        <v>0</v>
      </c>
      <c r="CR815" s="49" t="b">
        <v>1</v>
      </c>
      <c r="CS815" s="49" t="b">
        <v>1</v>
      </c>
      <c r="CT815" s="49" t="b">
        <v>0</v>
      </c>
      <c r="CU815" s="49" t="b">
        <v>0</v>
      </c>
      <c r="CV815" s="49" t="b">
        <v>0</v>
      </c>
      <c r="CW815" s="49" t="b">
        <v>0</v>
      </c>
      <c r="CX815" s="49" t="b">
        <v>0</v>
      </c>
      <c r="CY815" s="49" t="b">
        <v>0</v>
      </c>
      <c r="CZ815" s="49" t="b">
        <v>0</v>
      </c>
      <c r="DA815" s="49" t="b">
        <v>0</v>
      </c>
      <c r="DB815" s="49" t="b">
        <v>0</v>
      </c>
      <c r="DC815" s="49" t="b">
        <v>0</v>
      </c>
      <c r="DD815" s="49" t="b">
        <v>0</v>
      </c>
      <c r="DE815" s="49" t="b">
        <v>0</v>
      </c>
      <c r="DF815" s="49" t="b">
        <v>0</v>
      </c>
      <c r="DG815" s="49" t="b">
        <v>0</v>
      </c>
      <c r="DH815" s="49" t="b">
        <v>0</v>
      </c>
      <c r="DI815" s="49" t="b">
        <v>0</v>
      </c>
      <c r="DJ815" s="49" t="b">
        <v>0</v>
      </c>
      <c r="DK815" s="49" t="b">
        <v>0</v>
      </c>
      <c r="DL815" s="49" t="b">
        <v>1</v>
      </c>
      <c r="DM815" s="49" t="b">
        <v>0</v>
      </c>
      <c r="DN815" s="49" t="b">
        <v>0</v>
      </c>
      <c r="DO815" s="49" t="b">
        <v>0</v>
      </c>
      <c r="DP815" s="49" t="b">
        <v>0</v>
      </c>
      <c r="DQ815" s="49" t="b">
        <v>0</v>
      </c>
      <c r="DR815" s="49" t="b">
        <v>0</v>
      </c>
      <c r="DS815" s="49" t="b">
        <v>1</v>
      </c>
      <c r="DT815" s="49" t="b">
        <v>0</v>
      </c>
      <c r="DU815" s="49" t="b">
        <v>0</v>
      </c>
      <c r="DV815" s="49" t="b">
        <v>0</v>
      </c>
      <c r="DW815" s="49" t="b">
        <v>0</v>
      </c>
      <c r="DX815" s="49" t="b">
        <v>0</v>
      </c>
      <c r="DY815" s="49" t="b">
        <v>0</v>
      </c>
      <c r="DZ815" s="49" t="b">
        <v>0</v>
      </c>
      <c r="EA815" s="49" t="b">
        <v>0</v>
      </c>
      <c r="EB815" s="49" t="b">
        <v>0</v>
      </c>
      <c r="EC815" s="49" t="b">
        <v>0</v>
      </c>
      <c r="ED815" s="49" t="b">
        <v>0</v>
      </c>
      <c r="EE815" s="49" t="b">
        <v>0</v>
      </c>
      <c r="EF815" s="49" t="b">
        <v>0</v>
      </c>
      <c r="EG815" s="49" t="b">
        <v>0</v>
      </c>
      <c r="EH815" s="49" t="b">
        <v>0</v>
      </c>
      <c r="EI815" s="49" t="b">
        <v>0</v>
      </c>
      <c r="EJ815" s="49" t="b">
        <v>0</v>
      </c>
      <c r="EK815" s="49" t="b">
        <v>0</v>
      </c>
      <c r="EL815" s="49" t="b">
        <v>0</v>
      </c>
      <c r="EM815" s="49" t="b">
        <v>1</v>
      </c>
      <c r="EN815" s="49" t="b">
        <v>0</v>
      </c>
      <c r="EO815" s="49" t="b">
        <v>0</v>
      </c>
      <c r="EP815" s="49" t="b">
        <v>0</v>
      </c>
      <c r="EQ815" s="49" t="b">
        <v>0</v>
      </c>
      <c r="ER815" s="49" t="b">
        <v>0</v>
      </c>
      <c r="ES815" s="49" t="b">
        <v>0</v>
      </c>
      <c r="ET815" s="49" t="b">
        <v>0</v>
      </c>
      <c r="EU815" s="49" t="b">
        <v>0</v>
      </c>
      <c r="EV815" s="49" t="b">
        <v>0</v>
      </c>
      <c r="EW815" s="49" t="b">
        <v>0</v>
      </c>
      <c r="EX815" s="49" t="b">
        <v>0</v>
      </c>
      <c r="EY815" s="49" t="b">
        <v>0</v>
      </c>
      <c r="EZ815" s="49" t="b">
        <v>0</v>
      </c>
      <c r="FA815" s="49" t="b">
        <v>0</v>
      </c>
      <c r="FB815" s="49" t="b">
        <v>0</v>
      </c>
      <c r="FC815" s="49" t="b">
        <v>0</v>
      </c>
      <c r="FD815" s="49" t="b">
        <v>0</v>
      </c>
      <c r="FE815" s="49" t="b">
        <v>0</v>
      </c>
      <c r="FF815" s="49" t="b">
        <v>0</v>
      </c>
      <c r="FG815" s="49" t="b">
        <v>0</v>
      </c>
      <c r="FH815" s="49" t="b">
        <v>0</v>
      </c>
      <c r="FI815" s="49" t="b">
        <v>0</v>
      </c>
      <c r="FJ815" s="49" t="b">
        <v>0</v>
      </c>
      <c r="FK815" s="49" t="b">
        <v>0</v>
      </c>
      <c r="FL815" s="49" t="b">
        <v>0</v>
      </c>
      <c r="FM815" s="49" t="b">
        <v>0</v>
      </c>
      <c r="FN815" s="49" t="b">
        <v>0</v>
      </c>
      <c r="FO815" s="49" t="b">
        <v>0</v>
      </c>
      <c r="FP815" s="49" t="b">
        <v>0</v>
      </c>
      <c r="FQ815" s="49" t="b">
        <v>0</v>
      </c>
      <c r="FR815" s="49" t="b">
        <v>0</v>
      </c>
      <c r="FS815" s="49" t="b">
        <v>0</v>
      </c>
      <c r="FT815" s="49" t="b">
        <v>0</v>
      </c>
      <c r="FU815" s="49" t="b">
        <v>0</v>
      </c>
      <c r="FV815" s="49" t="b">
        <v>0</v>
      </c>
      <c r="FW815" s="49" t="b">
        <v>0</v>
      </c>
      <c r="FX815" s="49" t="b">
        <v>0</v>
      </c>
      <c r="FY815" s="49" t="b">
        <v>0</v>
      </c>
      <c r="FZ815" s="49" t="b">
        <v>0</v>
      </c>
      <c r="GA815" s="49" t="b">
        <v>0</v>
      </c>
      <c r="GB815" s="49" t="b">
        <v>0</v>
      </c>
      <c r="GC815" s="49" t="b">
        <v>0</v>
      </c>
      <c r="GD815" s="49">
        <f>COUNTIF(O815:GC815, TRUE)</f>
        <v>5</v>
      </c>
    </row>
    <row r="816" spans="1:186" ht="14.25" customHeight="1" x14ac:dyDescent="0.3">
      <c r="A816" s="49">
        <v>19</v>
      </c>
      <c r="B816" s="49" t="s">
        <v>544</v>
      </c>
      <c r="C816" s="49" t="s">
        <v>544</v>
      </c>
      <c r="D816" s="49" t="str">
        <f>VLOOKUP(C816,[1]Planning!$C$81:$D$305,2,"false")</f>
        <v>PBM</v>
      </c>
      <c r="E816" s="49" t="s">
        <v>545</v>
      </c>
      <c r="F816" s="51" t="str">
        <f>VLOOKUP(E816, [1]Constituency!$K$2:$L$225, 2, FALSE)</f>
        <v>Johor</v>
      </c>
      <c r="G816" s="51" t="s">
        <v>2517</v>
      </c>
      <c r="H816" s="49" t="s">
        <v>2518</v>
      </c>
      <c r="I816" s="59">
        <v>43444</v>
      </c>
      <c r="J816" s="49">
        <v>2018</v>
      </c>
      <c r="K816" s="49">
        <v>12</v>
      </c>
      <c r="L816" s="49">
        <v>10</v>
      </c>
      <c r="M816" s="49" t="s">
        <v>2516</v>
      </c>
      <c r="N816" s="49" t="s">
        <v>1239</v>
      </c>
      <c r="O816" s="49" t="b">
        <v>0</v>
      </c>
      <c r="P816" s="49" t="b">
        <v>0</v>
      </c>
      <c r="Q816" s="49" t="b">
        <v>0</v>
      </c>
      <c r="R816" s="49" t="b">
        <v>0</v>
      </c>
      <c r="S816" s="49" t="b">
        <v>0</v>
      </c>
      <c r="T816" s="49" t="b">
        <v>0</v>
      </c>
      <c r="U816" s="49" t="b">
        <v>0</v>
      </c>
      <c r="V816" s="49" t="b">
        <v>0</v>
      </c>
      <c r="W816" s="49" t="b">
        <v>0</v>
      </c>
      <c r="X816" s="49" t="b">
        <v>0</v>
      </c>
      <c r="Y816" s="49" t="b">
        <v>0</v>
      </c>
      <c r="Z816" s="49" t="b">
        <v>0</v>
      </c>
      <c r="AA816" s="49" t="b">
        <v>0</v>
      </c>
      <c r="AB816" s="49" t="b">
        <v>0</v>
      </c>
      <c r="AC816" s="49" t="b">
        <v>0</v>
      </c>
      <c r="AD816" s="49" t="b">
        <v>0</v>
      </c>
      <c r="AE816" s="49" t="b">
        <v>0</v>
      </c>
      <c r="AF816" s="49" t="b">
        <v>0</v>
      </c>
      <c r="AG816" s="49" t="b">
        <v>0</v>
      </c>
      <c r="AH816" s="49" t="b">
        <v>0</v>
      </c>
      <c r="AI816" s="49" t="b">
        <v>0</v>
      </c>
      <c r="AJ816" s="49" t="b">
        <v>0</v>
      </c>
      <c r="AK816" s="49" t="b">
        <v>0</v>
      </c>
      <c r="AL816" s="49" t="b">
        <v>0</v>
      </c>
      <c r="AM816" s="49" t="b">
        <v>0</v>
      </c>
      <c r="AN816" s="49" t="b">
        <v>0</v>
      </c>
      <c r="AO816" s="49" t="b">
        <v>0</v>
      </c>
      <c r="AP816" s="49" t="b">
        <v>0</v>
      </c>
      <c r="AQ816" s="49" t="b">
        <v>0</v>
      </c>
      <c r="AR816" s="49" t="b">
        <v>0</v>
      </c>
      <c r="AS816" s="49" t="b">
        <v>0</v>
      </c>
      <c r="AT816" s="49" t="b">
        <v>0</v>
      </c>
      <c r="AU816" s="49" t="b">
        <v>0</v>
      </c>
      <c r="AV816" s="49" t="b">
        <v>0</v>
      </c>
      <c r="AW816" s="49" t="b">
        <v>1</v>
      </c>
      <c r="AX816" s="49" t="b">
        <v>0</v>
      </c>
      <c r="AY816" s="49" t="b">
        <v>0</v>
      </c>
      <c r="AZ816" s="49" t="b">
        <v>0</v>
      </c>
      <c r="BA816" s="49" t="b">
        <v>0</v>
      </c>
      <c r="BB816" s="49" t="b">
        <v>0</v>
      </c>
      <c r="BC816" s="49" t="b">
        <v>0</v>
      </c>
      <c r="BD816" s="49" t="b">
        <v>0</v>
      </c>
      <c r="BE816" s="49" t="b">
        <v>0</v>
      </c>
      <c r="BF816" s="49" t="b">
        <v>0</v>
      </c>
      <c r="BG816" s="49" t="b">
        <v>0</v>
      </c>
      <c r="BH816" s="49" t="b">
        <v>0</v>
      </c>
      <c r="BI816" s="49" t="b">
        <v>0</v>
      </c>
      <c r="BJ816" s="49" t="b">
        <v>0</v>
      </c>
      <c r="BK816" s="49" t="b">
        <v>0</v>
      </c>
      <c r="BL816" s="49" t="b">
        <v>0</v>
      </c>
      <c r="BM816" s="49" t="b">
        <v>0</v>
      </c>
      <c r="BN816" s="49" t="b">
        <v>0</v>
      </c>
      <c r="BO816" s="49" t="b">
        <v>0</v>
      </c>
      <c r="BP816" s="49" t="b">
        <v>0</v>
      </c>
      <c r="BQ816" s="49" t="b">
        <v>0</v>
      </c>
      <c r="BR816" s="49" t="b">
        <v>0</v>
      </c>
      <c r="BS816" s="49" t="b">
        <v>0</v>
      </c>
      <c r="BT816" s="49" t="b">
        <v>0</v>
      </c>
      <c r="BU816" s="49" t="b">
        <v>0</v>
      </c>
      <c r="BV816" s="49" t="b">
        <v>0</v>
      </c>
      <c r="BW816" s="49" t="b">
        <v>0</v>
      </c>
      <c r="BX816" s="49" t="b">
        <v>0</v>
      </c>
      <c r="BY816" s="49" t="b">
        <v>0</v>
      </c>
      <c r="BZ816" s="49" t="b">
        <v>0</v>
      </c>
      <c r="CA816" s="49" t="b">
        <v>0</v>
      </c>
      <c r="CB816" s="49" t="b">
        <v>0</v>
      </c>
      <c r="CC816" s="49" t="b">
        <v>0</v>
      </c>
      <c r="CD816" s="49" t="b">
        <v>0</v>
      </c>
      <c r="CE816" s="49" t="b">
        <v>0</v>
      </c>
      <c r="CF816" s="49" t="b">
        <v>0</v>
      </c>
      <c r="CG816" s="49" t="b">
        <v>0</v>
      </c>
      <c r="CH816" s="49" t="b">
        <v>0</v>
      </c>
      <c r="CI816" s="49" t="b">
        <v>0</v>
      </c>
      <c r="CJ816" s="49" t="b">
        <v>0</v>
      </c>
      <c r="CK816" s="49" t="b">
        <v>0</v>
      </c>
      <c r="CL816" s="49" t="b">
        <v>0</v>
      </c>
      <c r="CM816" s="49" t="b">
        <v>0</v>
      </c>
      <c r="CN816" s="49" t="b">
        <v>0</v>
      </c>
      <c r="CO816" s="49" t="b">
        <v>0</v>
      </c>
      <c r="CP816" s="49" t="b">
        <v>0</v>
      </c>
      <c r="CQ816" s="49" t="b">
        <v>0</v>
      </c>
      <c r="CR816" s="49" t="b">
        <v>0</v>
      </c>
      <c r="CS816" s="49" t="b">
        <v>0</v>
      </c>
      <c r="CT816" s="49" t="b">
        <v>0</v>
      </c>
      <c r="CU816" s="49" t="b">
        <v>0</v>
      </c>
      <c r="CV816" s="49" t="b">
        <v>0</v>
      </c>
      <c r="CW816" s="49" t="b">
        <v>0</v>
      </c>
      <c r="CX816" s="49" t="b">
        <v>0</v>
      </c>
      <c r="CY816" s="49" t="b">
        <v>0</v>
      </c>
      <c r="CZ816" s="49" t="b">
        <v>0</v>
      </c>
      <c r="DA816" s="49" t="b">
        <v>0</v>
      </c>
      <c r="DB816" s="49" t="b">
        <v>0</v>
      </c>
      <c r="DC816" s="49" t="b">
        <v>0</v>
      </c>
      <c r="DD816" s="49" t="b">
        <v>0</v>
      </c>
      <c r="DE816" s="49" t="b">
        <v>0</v>
      </c>
      <c r="DF816" s="49" t="b">
        <v>0</v>
      </c>
      <c r="DG816" s="49" t="b">
        <v>0</v>
      </c>
      <c r="DH816" s="49" t="b">
        <v>0</v>
      </c>
      <c r="DI816" s="49" t="b">
        <v>0</v>
      </c>
      <c r="DJ816" s="49" t="b">
        <v>0</v>
      </c>
      <c r="DK816" s="49" t="b">
        <v>0</v>
      </c>
      <c r="DL816" s="49" t="b">
        <v>0</v>
      </c>
      <c r="DM816" s="49" t="b">
        <v>0</v>
      </c>
      <c r="DN816" s="49" t="b">
        <v>0</v>
      </c>
      <c r="DO816" s="49" t="b">
        <v>0</v>
      </c>
      <c r="DP816" s="49" t="b">
        <v>0</v>
      </c>
      <c r="DQ816" s="49" t="b">
        <v>0</v>
      </c>
      <c r="DR816" s="49" t="b">
        <v>0</v>
      </c>
      <c r="DS816" s="49" t="b">
        <v>1</v>
      </c>
      <c r="DT816" s="49" t="b">
        <v>0</v>
      </c>
      <c r="DU816" s="49" t="b">
        <v>0</v>
      </c>
      <c r="DV816" s="49" t="b">
        <v>0</v>
      </c>
      <c r="DW816" s="49" t="b">
        <v>0</v>
      </c>
      <c r="DX816" s="49" t="b">
        <v>0</v>
      </c>
      <c r="DY816" s="49" t="b">
        <v>0</v>
      </c>
      <c r="DZ816" s="49" t="b">
        <v>0</v>
      </c>
      <c r="EA816" s="49" t="b">
        <v>0</v>
      </c>
      <c r="EB816" s="49" t="b">
        <v>0</v>
      </c>
      <c r="EC816" s="49" t="b">
        <v>0</v>
      </c>
      <c r="ED816" s="49" t="b">
        <v>0</v>
      </c>
      <c r="EE816" s="49" t="b">
        <v>0</v>
      </c>
      <c r="EF816" s="49" t="b">
        <v>0</v>
      </c>
      <c r="EG816" s="49" t="b">
        <v>0</v>
      </c>
      <c r="EH816" s="49" t="b">
        <v>0</v>
      </c>
      <c r="EI816" s="49" t="b">
        <v>0</v>
      </c>
      <c r="EJ816" s="49" t="b">
        <v>0</v>
      </c>
      <c r="EK816" s="49" t="b">
        <v>0</v>
      </c>
      <c r="EL816" s="49" t="b">
        <v>0</v>
      </c>
      <c r="EM816" s="49" t="b">
        <v>1</v>
      </c>
      <c r="EN816" s="49" t="b">
        <v>0</v>
      </c>
      <c r="EO816" s="49" t="b">
        <v>0</v>
      </c>
      <c r="EP816" s="49" t="b">
        <v>0</v>
      </c>
      <c r="EQ816" s="49" t="b">
        <v>0</v>
      </c>
      <c r="ER816" s="49" t="b">
        <v>0</v>
      </c>
      <c r="ES816" s="49" t="b">
        <v>0</v>
      </c>
      <c r="ET816" s="49" t="b">
        <v>0</v>
      </c>
      <c r="EU816" s="49" t="b">
        <v>0</v>
      </c>
      <c r="EV816" s="49" t="b">
        <v>0</v>
      </c>
      <c r="EW816" s="49" t="b">
        <v>0</v>
      </c>
      <c r="EX816" s="49" t="b">
        <v>0</v>
      </c>
      <c r="EY816" s="49" t="b">
        <v>0</v>
      </c>
      <c r="EZ816" s="49" t="b">
        <v>0</v>
      </c>
      <c r="FA816" s="49" t="b">
        <v>0</v>
      </c>
      <c r="FB816" s="49" t="b">
        <v>0</v>
      </c>
      <c r="FC816" s="49" t="b">
        <v>0</v>
      </c>
      <c r="FD816" s="49" t="b">
        <v>0</v>
      </c>
      <c r="FE816" s="49" t="b">
        <v>0</v>
      </c>
      <c r="FF816" s="49" t="b">
        <v>0</v>
      </c>
      <c r="FG816" s="49" t="b">
        <v>0</v>
      </c>
      <c r="FH816" s="49" t="b">
        <v>0</v>
      </c>
      <c r="FI816" s="49" t="b">
        <v>0</v>
      </c>
      <c r="FJ816" s="49" t="b">
        <v>0</v>
      </c>
      <c r="FK816" s="49" t="b">
        <v>0</v>
      </c>
      <c r="FL816" s="49" t="b">
        <v>0</v>
      </c>
      <c r="FM816" s="49" t="b">
        <v>0</v>
      </c>
      <c r="FN816" s="49" t="b">
        <v>0</v>
      </c>
      <c r="FO816" s="49" t="b">
        <v>0</v>
      </c>
      <c r="FP816" s="49" t="b">
        <v>0</v>
      </c>
      <c r="FQ816" s="49" t="b">
        <v>0</v>
      </c>
      <c r="FR816" s="49" t="b">
        <v>0</v>
      </c>
      <c r="FS816" s="49" t="b">
        <v>0</v>
      </c>
      <c r="FT816" s="49" t="b">
        <v>0</v>
      </c>
      <c r="FU816" s="49" t="b">
        <v>0</v>
      </c>
      <c r="FV816" s="49" t="b">
        <v>0</v>
      </c>
      <c r="FW816" s="49" t="b">
        <v>0</v>
      </c>
      <c r="FX816" s="49" t="b">
        <v>0</v>
      </c>
      <c r="FY816" s="49" t="b">
        <v>0</v>
      </c>
      <c r="FZ816" s="49" t="b">
        <v>0</v>
      </c>
      <c r="GA816" s="49" t="b">
        <v>0</v>
      </c>
      <c r="GB816" s="49" t="b">
        <v>0</v>
      </c>
      <c r="GC816" s="49" t="b">
        <v>0</v>
      </c>
      <c r="GD816" s="49">
        <f>COUNTIF(O816:GC816, TRUE)</f>
        <v>3</v>
      </c>
    </row>
    <row r="817" spans="1:186" ht="14.25" customHeight="1" x14ac:dyDescent="0.3">
      <c r="A817" s="49">
        <v>36</v>
      </c>
      <c r="B817" s="49" t="s">
        <v>48</v>
      </c>
      <c r="C817" s="51" t="s">
        <v>49</v>
      </c>
      <c r="D817" s="49" t="str">
        <f>VLOOKUP(C817,[1]Planning!$C$81:$D$305,2,"false")</f>
        <v>PH - DAP</v>
      </c>
      <c r="E817" s="49" t="s">
        <v>533</v>
      </c>
      <c r="F817" s="51" t="str">
        <f>VLOOKUP(E817, [1]Constituency!$K$2:$L$225, 2, FALSE)</f>
        <v>Sabah</v>
      </c>
      <c r="G817" s="51" t="s">
        <v>2519</v>
      </c>
      <c r="H817" s="49" t="s">
        <v>2520</v>
      </c>
      <c r="I817" s="59">
        <v>43444</v>
      </c>
      <c r="J817" s="49">
        <v>2018</v>
      </c>
      <c r="K817" s="49">
        <v>12</v>
      </c>
      <c r="L817" s="49">
        <v>10</v>
      </c>
      <c r="M817" s="49" t="s">
        <v>2516</v>
      </c>
      <c r="N817" s="49" t="s">
        <v>1239</v>
      </c>
      <c r="O817" s="49" t="b">
        <v>0</v>
      </c>
      <c r="P817" s="49" t="b">
        <v>0</v>
      </c>
      <c r="Q817" s="49" t="b">
        <v>0</v>
      </c>
      <c r="R817" s="49" t="b">
        <v>0</v>
      </c>
      <c r="S817" s="49" t="b">
        <v>0</v>
      </c>
      <c r="T817" s="49" t="b">
        <v>0</v>
      </c>
      <c r="U817" s="49" t="b">
        <v>0</v>
      </c>
      <c r="V817" s="49" t="b">
        <v>0</v>
      </c>
      <c r="W817" s="49" t="b">
        <v>0</v>
      </c>
      <c r="X817" s="49" t="b">
        <v>0</v>
      </c>
      <c r="Y817" s="49" t="b">
        <v>0</v>
      </c>
      <c r="Z817" s="49" t="b">
        <v>0</v>
      </c>
      <c r="AA817" s="49" t="b">
        <v>0</v>
      </c>
      <c r="AB817" s="49" t="b">
        <v>0</v>
      </c>
      <c r="AC817" s="49" t="b">
        <v>0</v>
      </c>
      <c r="AD817" s="49" t="b">
        <v>0</v>
      </c>
      <c r="AE817" s="49" t="b">
        <v>0</v>
      </c>
      <c r="AF817" s="49" t="b">
        <v>0</v>
      </c>
      <c r="AG817" s="49" t="b">
        <v>0</v>
      </c>
      <c r="AH817" s="49" t="b">
        <v>0</v>
      </c>
      <c r="AI817" s="49" t="b">
        <v>0</v>
      </c>
      <c r="AJ817" s="49" t="b">
        <v>0</v>
      </c>
      <c r="AK817" s="49" t="b">
        <v>0</v>
      </c>
      <c r="AL817" s="49" t="b">
        <v>0</v>
      </c>
      <c r="AM817" s="49" t="b">
        <v>0</v>
      </c>
      <c r="AN817" s="49" t="b">
        <v>0</v>
      </c>
      <c r="AO817" s="49" t="b">
        <v>0</v>
      </c>
      <c r="AP817" s="49" t="b">
        <v>0</v>
      </c>
      <c r="AQ817" s="49" t="b">
        <v>0</v>
      </c>
      <c r="AR817" s="49" t="b">
        <v>0</v>
      </c>
      <c r="AS817" s="49" t="b">
        <v>0</v>
      </c>
      <c r="AT817" s="49" t="b">
        <v>0</v>
      </c>
      <c r="AU817" s="49" t="b">
        <v>0</v>
      </c>
      <c r="AV817" s="49" t="b">
        <v>0</v>
      </c>
      <c r="AW817" s="49" t="b">
        <v>0</v>
      </c>
      <c r="AX817" s="49" t="b">
        <v>0</v>
      </c>
      <c r="AY817" s="49" t="b">
        <v>0</v>
      </c>
      <c r="AZ817" s="49" t="b">
        <v>0</v>
      </c>
      <c r="BA817" s="49" t="b">
        <v>0</v>
      </c>
      <c r="BB817" s="49" t="b">
        <v>0</v>
      </c>
      <c r="BC817" s="49" t="b">
        <v>0</v>
      </c>
      <c r="BD817" s="49" t="b">
        <v>0</v>
      </c>
      <c r="BE817" s="49" t="b">
        <v>0</v>
      </c>
      <c r="BF817" s="49" t="b">
        <v>0</v>
      </c>
      <c r="BG817" s="49" t="b">
        <v>0</v>
      </c>
      <c r="BH817" s="49" t="b">
        <v>0</v>
      </c>
      <c r="BI817" s="49" t="b">
        <v>0</v>
      </c>
      <c r="BJ817" s="49" t="b">
        <v>0</v>
      </c>
      <c r="BK817" s="49" t="b">
        <v>0</v>
      </c>
      <c r="BL817" s="49" t="b">
        <v>0</v>
      </c>
      <c r="BM817" s="49" t="b">
        <v>0</v>
      </c>
      <c r="BN817" s="49" t="b">
        <v>0</v>
      </c>
      <c r="BO817" s="49" t="b">
        <v>0</v>
      </c>
      <c r="BP817" s="49" t="b">
        <v>0</v>
      </c>
      <c r="BQ817" s="49" t="b">
        <v>0</v>
      </c>
      <c r="BR817" s="49" t="b">
        <v>0</v>
      </c>
      <c r="BS817" s="49" t="b">
        <v>0</v>
      </c>
      <c r="BT817" s="49" t="b">
        <v>0</v>
      </c>
      <c r="BU817" s="49" t="b">
        <v>0</v>
      </c>
      <c r="BV817" s="49" t="b">
        <v>0</v>
      </c>
      <c r="BW817" s="49" t="b">
        <v>0</v>
      </c>
      <c r="BX817" s="49" t="b">
        <v>0</v>
      </c>
      <c r="BY817" s="49" t="b">
        <v>0</v>
      </c>
      <c r="BZ817" s="49" t="b">
        <v>0</v>
      </c>
      <c r="CA817" s="49" t="b">
        <v>0</v>
      </c>
      <c r="CB817" s="49" t="b">
        <v>0</v>
      </c>
      <c r="CC817" s="49" t="b">
        <v>0</v>
      </c>
      <c r="CD817" s="49" t="b">
        <v>0</v>
      </c>
      <c r="CE817" s="49" t="b">
        <v>0</v>
      </c>
      <c r="CF817" s="49" t="b">
        <v>0</v>
      </c>
      <c r="CG817" s="49" t="b">
        <v>0</v>
      </c>
      <c r="CH817" s="49" t="b">
        <v>0</v>
      </c>
      <c r="CI817" s="49" t="b">
        <v>0</v>
      </c>
      <c r="CJ817" s="49" t="b">
        <v>0</v>
      </c>
      <c r="CK817" s="49" t="b">
        <v>0</v>
      </c>
      <c r="CL817" s="49" t="b">
        <v>0</v>
      </c>
      <c r="CM817" s="49" t="b">
        <v>0</v>
      </c>
      <c r="CN817" s="49" t="b">
        <v>0</v>
      </c>
      <c r="CO817" s="49" t="b">
        <v>0</v>
      </c>
      <c r="CP817" s="49" t="b">
        <v>0</v>
      </c>
      <c r="CQ817" s="49" t="b">
        <v>0</v>
      </c>
      <c r="CR817" s="49" t="b">
        <v>1</v>
      </c>
      <c r="CS817" s="49" t="b">
        <v>1</v>
      </c>
      <c r="CT817" s="49" t="b">
        <v>0</v>
      </c>
      <c r="CU817" s="49" t="b">
        <v>0</v>
      </c>
      <c r="CV817" s="49" t="b">
        <v>0</v>
      </c>
      <c r="CW817" s="49" t="b">
        <v>0</v>
      </c>
      <c r="CX817" s="49" t="b">
        <v>0</v>
      </c>
      <c r="CY817" s="49" t="b">
        <v>0</v>
      </c>
      <c r="CZ817" s="49" t="b">
        <v>0</v>
      </c>
      <c r="DA817" s="49" t="b">
        <v>0</v>
      </c>
      <c r="DB817" s="49" t="b">
        <v>0</v>
      </c>
      <c r="DC817" s="49" t="b">
        <v>0</v>
      </c>
      <c r="DD817" s="49" t="b">
        <v>0</v>
      </c>
      <c r="DE817" s="49" t="b">
        <v>0</v>
      </c>
      <c r="DF817" s="49" t="b">
        <v>0</v>
      </c>
      <c r="DG817" s="49" t="b">
        <v>0</v>
      </c>
      <c r="DH817" s="49" t="b">
        <v>0</v>
      </c>
      <c r="DI817" s="49" t="b">
        <v>0</v>
      </c>
      <c r="DJ817" s="49" t="b">
        <v>0</v>
      </c>
      <c r="DK817" s="49" t="b">
        <v>0</v>
      </c>
      <c r="DL817" s="49" t="b">
        <v>0</v>
      </c>
      <c r="DM817" s="49" t="b">
        <v>0</v>
      </c>
      <c r="DN817" s="49" t="b">
        <v>0</v>
      </c>
      <c r="DO817" s="49" t="b">
        <v>0</v>
      </c>
      <c r="DP817" s="49" t="b">
        <v>0</v>
      </c>
      <c r="DQ817" s="49" t="b">
        <v>0</v>
      </c>
      <c r="DR817" s="49" t="b">
        <v>0</v>
      </c>
      <c r="DS817" s="49" t="b">
        <v>0</v>
      </c>
      <c r="DT817" s="49" t="b">
        <v>0</v>
      </c>
      <c r="DU817" s="49" t="b">
        <v>0</v>
      </c>
      <c r="DV817" s="49" t="b">
        <v>0</v>
      </c>
      <c r="DW817" s="49" t="b">
        <v>0</v>
      </c>
      <c r="DX817" s="49" t="b">
        <v>0</v>
      </c>
      <c r="DY817" s="49" t="b">
        <v>0</v>
      </c>
      <c r="DZ817" s="49" t="b">
        <v>0</v>
      </c>
      <c r="EA817" s="49" t="b">
        <v>0</v>
      </c>
      <c r="EB817" s="49" t="b">
        <v>0</v>
      </c>
      <c r="EC817" s="49" t="b">
        <v>0</v>
      </c>
      <c r="ED817" s="49" t="b">
        <v>0</v>
      </c>
      <c r="EE817" s="49" t="b">
        <v>0</v>
      </c>
      <c r="EF817" s="49" t="b">
        <v>0</v>
      </c>
      <c r="EG817" s="49" t="b">
        <v>0</v>
      </c>
      <c r="EH817" s="49" t="b">
        <v>0</v>
      </c>
      <c r="EI817" s="49" t="b">
        <v>0</v>
      </c>
      <c r="EJ817" s="49" t="b">
        <v>0</v>
      </c>
      <c r="EK817" s="49" t="b">
        <v>0</v>
      </c>
      <c r="EL817" s="49" t="b">
        <v>0</v>
      </c>
      <c r="EM817" s="49" t="b">
        <v>1</v>
      </c>
      <c r="EN817" s="49" t="b">
        <v>0</v>
      </c>
      <c r="EO817" s="49" t="b">
        <v>0</v>
      </c>
      <c r="EP817" s="49" t="b">
        <v>0</v>
      </c>
      <c r="EQ817" s="49" t="b">
        <v>0</v>
      </c>
      <c r="ER817" s="49" t="b">
        <v>0</v>
      </c>
      <c r="ES817" s="49" t="b">
        <v>0</v>
      </c>
      <c r="ET817" s="49" t="b">
        <v>0</v>
      </c>
      <c r="EU817" s="49" t="b">
        <v>0</v>
      </c>
      <c r="EV817" s="49" t="b">
        <v>0</v>
      </c>
      <c r="EW817" s="49" t="b">
        <v>0</v>
      </c>
      <c r="EX817" s="49" t="b">
        <v>0</v>
      </c>
      <c r="EY817" s="49" t="b">
        <v>0</v>
      </c>
      <c r="EZ817" s="49" t="b">
        <v>0</v>
      </c>
      <c r="FA817" s="49" t="b">
        <v>0</v>
      </c>
      <c r="FB817" s="49" t="b">
        <v>0</v>
      </c>
      <c r="FC817" s="49" t="b">
        <v>0</v>
      </c>
      <c r="FD817" s="49" t="b">
        <v>0</v>
      </c>
      <c r="FE817" s="49" t="b">
        <v>0</v>
      </c>
      <c r="FF817" s="49" t="b">
        <v>0</v>
      </c>
      <c r="FG817" s="49" t="b">
        <v>0</v>
      </c>
      <c r="FH817" s="49" t="b">
        <v>0</v>
      </c>
      <c r="FI817" s="49" t="b">
        <v>0</v>
      </c>
      <c r="FJ817" s="49" t="b">
        <v>0</v>
      </c>
      <c r="FK817" s="49" t="b">
        <v>0</v>
      </c>
      <c r="FL817" s="49" t="b">
        <v>0</v>
      </c>
      <c r="FM817" s="49" t="b">
        <v>0</v>
      </c>
      <c r="FN817" s="49" t="b">
        <v>0</v>
      </c>
      <c r="FO817" s="49" t="b">
        <v>0</v>
      </c>
      <c r="FP817" s="49" t="b">
        <v>0</v>
      </c>
      <c r="FQ817" s="49" t="b">
        <v>0</v>
      </c>
      <c r="FR817" s="49" t="b">
        <v>0</v>
      </c>
      <c r="FS817" s="49" t="b">
        <v>0</v>
      </c>
      <c r="FT817" s="49" t="b">
        <v>0</v>
      </c>
      <c r="FU817" s="49" t="b">
        <v>0</v>
      </c>
      <c r="FV817" s="49" t="b">
        <v>0</v>
      </c>
      <c r="FW817" s="49" t="b">
        <v>0</v>
      </c>
      <c r="FX817" s="49" t="b">
        <v>0</v>
      </c>
      <c r="FY817" s="49" t="b">
        <v>0</v>
      </c>
      <c r="FZ817" s="49" t="b">
        <v>0</v>
      </c>
      <c r="GA817" s="49" t="b">
        <v>0</v>
      </c>
      <c r="GB817" s="49" t="b">
        <v>0</v>
      </c>
      <c r="GC817" s="49" t="b">
        <v>0</v>
      </c>
      <c r="GD817" s="49">
        <f>COUNTIF(O817:GC817, TRUE)</f>
        <v>3</v>
      </c>
    </row>
    <row r="818" spans="1:186" ht="14.25" customHeight="1" x14ac:dyDescent="0.3">
      <c r="A818" s="49">
        <v>6</v>
      </c>
      <c r="B818" s="49" t="s">
        <v>5</v>
      </c>
      <c r="C818" s="49" t="s">
        <v>5</v>
      </c>
      <c r="D818" s="49" t="str">
        <f>VLOOKUP(C818,[1]Planning!$C$81:$D$305,2,"false")</f>
        <v>BN - UMNO</v>
      </c>
      <c r="E818" s="49" t="s">
        <v>779</v>
      </c>
      <c r="F818" s="51" t="str">
        <f>VLOOKUP(E818, [1]Constituency!$K$2:$L$225, 2, FALSE)</f>
        <v>Negeri Sembilan</v>
      </c>
      <c r="G818" s="51" t="s">
        <v>2521</v>
      </c>
      <c r="H818" s="49" t="s">
        <v>2522</v>
      </c>
      <c r="I818" s="59">
        <v>43655</v>
      </c>
      <c r="J818" s="49">
        <v>2019</v>
      </c>
      <c r="K818" s="49">
        <v>7</v>
      </c>
      <c r="L818" s="49">
        <v>9</v>
      </c>
      <c r="M818" s="49" t="s">
        <v>2523</v>
      </c>
      <c r="N818" s="49" t="s">
        <v>1239</v>
      </c>
      <c r="O818" s="49" t="b">
        <v>0</v>
      </c>
      <c r="P818" s="49" t="b">
        <v>0</v>
      </c>
      <c r="Q818" s="49" t="b">
        <v>0</v>
      </c>
      <c r="R818" s="49" t="b">
        <v>0</v>
      </c>
      <c r="S818" s="49" t="b">
        <v>0</v>
      </c>
      <c r="T818" s="49" t="b">
        <v>0</v>
      </c>
      <c r="U818" s="49" t="b">
        <v>0</v>
      </c>
      <c r="V818" s="49" t="b">
        <v>0</v>
      </c>
      <c r="W818" s="49" t="b">
        <v>0</v>
      </c>
      <c r="X818" s="49" t="b">
        <v>0</v>
      </c>
      <c r="Y818" s="49" t="b">
        <v>0</v>
      </c>
      <c r="Z818" s="49" t="b">
        <v>0</v>
      </c>
      <c r="AA818" s="49" t="b">
        <v>0</v>
      </c>
      <c r="AB818" s="49" t="b">
        <v>0</v>
      </c>
      <c r="AC818" s="49" t="b">
        <v>0</v>
      </c>
      <c r="AD818" s="49" t="b">
        <v>0</v>
      </c>
      <c r="AE818" s="49" t="b">
        <v>0</v>
      </c>
      <c r="AF818" s="49" t="b">
        <v>0</v>
      </c>
      <c r="AG818" s="49" t="b">
        <v>0</v>
      </c>
      <c r="AH818" s="49" t="b">
        <v>0</v>
      </c>
      <c r="AI818" s="49" t="b">
        <v>0</v>
      </c>
      <c r="AJ818" s="49" t="b">
        <v>0</v>
      </c>
      <c r="AK818" s="49" t="b">
        <v>0</v>
      </c>
      <c r="AL818" s="49" t="b">
        <v>0</v>
      </c>
      <c r="AM818" s="49" t="b">
        <v>0</v>
      </c>
      <c r="AN818" s="49" t="b">
        <v>0</v>
      </c>
      <c r="AO818" s="49" t="b">
        <v>0</v>
      </c>
      <c r="AP818" s="49" t="b">
        <v>0</v>
      </c>
      <c r="AQ818" s="49" t="b">
        <v>0</v>
      </c>
      <c r="AR818" s="49" t="b">
        <v>0</v>
      </c>
      <c r="AS818" s="49" t="b">
        <v>0</v>
      </c>
      <c r="AT818" s="49" t="b">
        <v>0</v>
      </c>
      <c r="AU818" s="49" t="b">
        <v>0</v>
      </c>
      <c r="AV818" s="49" t="b">
        <v>0</v>
      </c>
      <c r="AW818" s="49" t="b">
        <v>0</v>
      </c>
      <c r="AX818" s="49" t="b">
        <v>0</v>
      </c>
      <c r="AY818" s="49" t="b">
        <v>0</v>
      </c>
      <c r="AZ818" s="49" t="b">
        <v>0</v>
      </c>
      <c r="BA818" s="49" t="b">
        <v>0</v>
      </c>
      <c r="BB818" s="49" t="b">
        <v>0</v>
      </c>
      <c r="BC818" s="49" t="b">
        <v>0</v>
      </c>
      <c r="BD818" s="49" t="b">
        <v>0</v>
      </c>
      <c r="BE818" s="49" t="b">
        <v>0</v>
      </c>
      <c r="BF818" s="49" t="b">
        <v>0</v>
      </c>
      <c r="BG818" s="49" t="b">
        <v>0</v>
      </c>
      <c r="BH818" s="49" t="b">
        <v>0</v>
      </c>
      <c r="BI818" s="49" t="b">
        <v>0</v>
      </c>
      <c r="BJ818" s="49" t="b">
        <v>0</v>
      </c>
      <c r="BK818" s="49" t="b">
        <v>0</v>
      </c>
      <c r="BL818" s="49" t="b">
        <v>0</v>
      </c>
      <c r="BM818" s="49" t="b">
        <v>0</v>
      </c>
      <c r="BN818" s="49" t="b">
        <v>0</v>
      </c>
      <c r="BO818" s="49" t="b">
        <v>0</v>
      </c>
      <c r="BP818" s="49" t="b">
        <v>0</v>
      </c>
      <c r="BQ818" s="49" t="b">
        <v>0</v>
      </c>
      <c r="BR818" s="49" t="b">
        <v>0</v>
      </c>
      <c r="BS818" s="49" t="b">
        <v>0</v>
      </c>
      <c r="BT818" s="49" t="b">
        <v>0</v>
      </c>
      <c r="BU818" s="49" t="b">
        <v>0</v>
      </c>
      <c r="BV818" s="49" t="b">
        <v>0</v>
      </c>
      <c r="BW818" s="49" t="b">
        <v>0</v>
      </c>
      <c r="BX818" s="49" t="b">
        <v>0</v>
      </c>
      <c r="BY818" s="49" t="b">
        <v>0</v>
      </c>
      <c r="BZ818" s="49" t="b">
        <v>0</v>
      </c>
      <c r="CA818" s="49" t="b">
        <v>0</v>
      </c>
      <c r="CB818" s="49" t="b">
        <v>0</v>
      </c>
      <c r="CC818" s="49" t="b">
        <v>0</v>
      </c>
      <c r="CD818" s="49" t="b">
        <v>0</v>
      </c>
      <c r="CE818" s="49" t="b">
        <v>0</v>
      </c>
      <c r="CF818" s="49" t="b">
        <v>0</v>
      </c>
      <c r="CG818" s="49" t="b">
        <v>0</v>
      </c>
      <c r="CH818" s="49" t="b">
        <v>0</v>
      </c>
      <c r="CI818" s="49" t="b">
        <v>0</v>
      </c>
      <c r="CJ818" s="49" t="b">
        <v>0</v>
      </c>
      <c r="CK818" s="49" t="b">
        <v>0</v>
      </c>
      <c r="CL818" s="49" t="b">
        <v>0</v>
      </c>
      <c r="CM818" s="49" t="b">
        <v>0</v>
      </c>
      <c r="CN818" s="49" t="b">
        <v>0</v>
      </c>
      <c r="CO818" s="49" t="b">
        <v>0</v>
      </c>
      <c r="CP818" s="49" t="b">
        <v>0</v>
      </c>
      <c r="CQ818" s="49" t="b">
        <v>0</v>
      </c>
      <c r="CR818" s="49" t="b">
        <v>1</v>
      </c>
      <c r="CS818" s="49" t="b">
        <v>1</v>
      </c>
      <c r="CT818" s="49" t="b">
        <v>0</v>
      </c>
      <c r="CU818" s="49" t="b">
        <v>0</v>
      </c>
      <c r="CV818" s="49" t="b">
        <v>0</v>
      </c>
      <c r="CW818" s="49" t="b">
        <v>0</v>
      </c>
      <c r="CX818" s="49" t="b">
        <v>0</v>
      </c>
      <c r="CY818" s="49" t="b">
        <v>0</v>
      </c>
      <c r="CZ818" s="49" t="b">
        <v>0</v>
      </c>
      <c r="DA818" s="49" t="b">
        <v>0</v>
      </c>
      <c r="DB818" s="49" t="b">
        <v>0</v>
      </c>
      <c r="DC818" s="49" t="b">
        <v>0</v>
      </c>
      <c r="DD818" s="49" t="b">
        <v>0</v>
      </c>
      <c r="DE818" s="49" t="b">
        <v>0</v>
      </c>
      <c r="DF818" s="49" t="b">
        <v>0</v>
      </c>
      <c r="DG818" s="49" t="b">
        <v>0</v>
      </c>
      <c r="DH818" s="49" t="b">
        <v>0</v>
      </c>
      <c r="DI818" s="49" t="b">
        <v>0</v>
      </c>
      <c r="DJ818" s="49" t="b">
        <v>0</v>
      </c>
      <c r="DK818" s="49" t="b">
        <v>0</v>
      </c>
      <c r="DL818" s="49" t="b">
        <v>0</v>
      </c>
      <c r="DM818" s="49" t="b">
        <v>0</v>
      </c>
      <c r="DN818" s="49" t="b">
        <v>0</v>
      </c>
      <c r="DO818" s="49" t="b">
        <v>0</v>
      </c>
      <c r="DP818" s="49" t="b">
        <v>0</v>
      </c>
      <c r="DQ818" s="49" t="b">
        <v>0</v>
      </c>
      <c r="DR818" s="49" t="b">
        <v>1</v>
      </c>
      <c r="DS818" s="49" t="b">
        <v>0</v>
      </c>
      <c r="DT818" s="49" t="b">
        <v>0</v>
      </c>
      <c r="DU818" s="49" t="b">
        <v>0</v>
      </c>
      <c r="DV818" s="49" t="b">
        <v>0</v>
      </c>
      <c r="DW818" s="49" t="b">
        <v>0</v>
      </c>
      <c r="DX818" s="49" t="b">
        <v>0</v>
      </c>
      <c r="DY818" s="49" t="b">
        <v>0</v>
      </c>
      <c r="DZ818" s="49" t="b">
        <v>0</v>
      </c>
      <c r="EA818" s="49" t="b">
        <v>0</v>
      </c>
      <c r="EB818" s="49" t="b">
        <v>0</v>
      </c>
      <c r="EC818" s="49" t="b">
        <v>0</v>
      </c>
      <c r="ED818" s="49" t="b">
        <v>0</v>
      </c>
      <c r="EE818" s="49" t="b">
        <v>0</v>
      </c>
      <c r="EF818" s="49" t="b">
        <v>0</v>
      </c>
      <c r="EG818" s="49" t="b">
        <v>0</v>
      </c>
      <c r="EH818" s="49" t="b">
        <v>0</v>
      </c>
      <c r="EI818" s="49" t="b">
        <v>0</v>
      </c>
      <c r="EJ818" s="49" t="b">
        <v>0</v>
      </c>
      <c r="EK818" s="49" t="b">
        <v>0</v>
      </c>
      <c r="EL818" s="49" t="b">
        <v>0</v>
      </c>
      <c r="EM818" s="49" t="b">
        <v>1</v>
      </c>
      <c r="EN818" s="49" t="b">
        <v>0</v>
      </c>
      <c r="EO818" s="49" t="b">
        <v>0</v>
      </c>
      <c r="EP818" s="49" t="b">
        <v>0</v>
      </c>
      <c r="EQ818" s="49" t="b">
        <v>0</v>
      </c>
      <c r="ER818" s="49" t="b">
        <v>0</v>
      </c>
      <c r="ES818" s="49" t="b">
        <v>0</v>
      </c>
      <c r="ET818" s="49" t="b">
        <v>0</v>
      </c>
      <c r="EU818" s="49" t="b">
        <v>0</v>
      </c>
      <c r="EV818" s="49" t="b">
        <v>0</v>
      </c>
      <c r="EW818" s="49" t="b">
        <v>0</v>
      </c>
      <c r="EX818" s="49" t="b">
        <v>0</v>
      </c>
      <c r="EY818" s="49" t="b">
        <v>0</v>
      </c>
      <c r="EZ818" s="49" t="b">
        <v>0</v>
      </c>
      <c r="FA818" s="49" t="b">
        <v>0</v>
      </c>
      <c r="FB818" s="49" t="b">
        <v>0</v>
      </c>
      <c r="FC818" s="49" t="b">
        <v>0</v>
      </c>
      <c r="FD818" s="49" t="b">
        <v>0</v>
      </c>
      <c r="FE818" s="49" t="b">
        <v>0</v>
      </c>
      <c r="FF818" s="49" t="b">
        <v>0</v>
      </c>
      <c r="FG818" s="49" t="b">
        <v>0</v>
      </c>
      <c r="FH818" s="49" t="b">
        <v>0</v>
      </c>
      <c r="FI818" s="49" t="b">
        <v>0</v>
      </c>
      <c r="FJ818" s="49" t="b">
        <v>0</v>
      </c>
      <c r="FK818" s="49" t="b">
        <v>0</v>
      </c>
      <c r="FL818" s="49" t="b">
        <v>0</v>
      </c>
      <c r="FM818" s="49" t="b">
        <v>0</v>
      </c>
      <c r="FN818" s="49" t="b">
        <v>0</v>
      </c>
      <c r="FO818" s="49" t="b">
        <v>0</v>
      </c>
      <c r="FP818" s="49" t="b">
        <v>0</v>
      </c>
      <c r="FQ818" s="49" t="b">
        <v>0</v>
      </c>
      <c r="FR818" s="49" t="b">
        <v>0</v>
      </c>
      <c r="FS818" s="49" t="b">
        <v>0</v>
      </c>
      <c r="FT818" s="49" t="b">
        <v>0</v>
      </c>
      <c r="FU818" s="49" t="b">
        <v>0</v>
      </c>
      <c r="FV818" s="49" t="b">
        <v>0</v>
      </c>
      <c r="FW818" s="49" t="b">
        <v>0</v>
      </c>
      <c r="FX818" s="49" t="b">
        <v>0</v>
      </c>
      <c r="FY818" s="49" t="b">
        <v>0</v>
      </c>
      <c r="FZ818" s="49" t="b">
        <v>0</v>
      </c>
      <c r="GA818" s="49" t="b">
        <v>0</v>
      </c>
      <c r="GB818" s="49" t="b">
        <v>0</v>
      </c>
      <c r="GC818" s="49" t="b">
        <v>0</v>
      </c>
      <c r="GD818" s="49">
        <f>COUNTIF(O818:GC818, TRUE)</f>
        <v>4</v>
      </c>
    </row>
    <row r="819" spans="1:186" ht="14.25" customHeight="1" x14ac:dyDescent="0.3">
      <c r="A819" s="49">
        <v>9</v>
      </c>
      <c r="B819" s="49" t="s">
        <v>926</v>
      </c>
      <c r="C819" s="49" t="s">
        <v>926</v>
      </c>
      <c r="D819" s="49" t="str">
        <f>VLOOKUP(C819,[1]Planning!$C$81:$D$305,2,"false")</f>
        <v>PH - PKR</v>
      </c>
      <c r="E819" s="49" t="s">
        <v>927</v>
      </c>
      <c r="F819" s="51" t="str">
        <f>VLOOKUP(E819, [1]Constituency!$K$2:$L$225, 2, FALSE)</f>
        <v>Kuala Lumpur</v>
      </c>
      <c r="G819" s="51" t="s">
        <v>2524</v>
      </c>
      <c r="H819" s="49" t="s">
        <v>2525</v>
      </c>
      <c r="I819" s="59">
        <v>43655</v>
      </c>
      <c r="J819" s="49">
        <v>2019</v>
      </c>
      <c r="K819" s="49">
        <v>7</v>
      </c>
      <c r="L819" s="49">
        <v>9</v>
      </c>
      <c r="M819" s="49" t="s">
        <v>2523</v>
      </c>
      <c r="N819" s="49" t="s">
        <v>1239</v>
      </c>
      <c r="O819" s="49" t="b">
        <v>0</v>
      </c>
      <c r="P819" s="49" t="b">
        <v>0</v>
      </c>
      <c r="Q819" s="49" t="b">
        <v>0</v>
      </c>
      <c r="R819" s="49" t="b">
        <v>0</v>
      </c>
      <c r="S819" s="49" t="b">
        <v>0</v>
      </c>
      <c r="T819" s="49" t="b">
        <v>0</v>
      </c>
      <c r="U819" s="49" t="b">
        <v>0</v>
      </c>
      <c r="V819" s="49" t="b">
        <v>0</v>
      </c>
      <c r="W819" s="49" t="b">
        <v>0</v>
      </c>
      <c r="X819" s="49" t="b">
        <v>0</v>
      </c>
      <c r="Y819" s="49" t="b">
        <v>0</v>
      </c>
      <c r="Z819" s="49" t="b">
        <v>0</v>
      </c>
      <c r="AA819" s="49" t="b">
        <v>0</v>
      </c>
      <c r="AB819" s="49" t="b">
        <v>0</v>
      </c>
      <c r="AC819" s="49" t="b">
        <v>0</v>
      </c>
      <c r="AD819" s="49" t="b">
        <v>0</v>
      </c>
      <c r="AE819" s="49" t="b">
        <v>0</v>
      </c>
      <c r="AF819" s="49" t="b">
        <v>0</v>
      </c>
      <c r="AG819" s="49" t="b">
        <v>0</v>
      </c>
      <c r="AH819" s="49" t="b">
        <v>0</v>
      </c>
      <c r="AI819" s="49" t="b">
        <v>0</v>
      </c>
      <c r="AJ819" s="49" t="b">
        <v>0</v>
      </c>
      <c r="AK819" s="49" t="b">
        <v>0</v>
      </c>
      <c r="AL819" s="49" t="b">
        <v>0</v>
      </c>
      <c r="AM819" s="49" t="b">
        <v>0</v>
      </c>
      <c r="AN819" s="49" t="b">
        <v>0</v>
      </c>
      <c r="AO819" s="49" t="b">
        <v>0</v>
      </c>
      <c r="AP819" s="49" t="b">
        <v>0</v>
      </c>
      <c r="AQ819" s="49" t="b">
        <v>0</v>
      </c>
      <c r="AR819" s="49" t="b">
        <v>0</v>
      </c>
      <c r="AS819" s="49" t="b">
        <v>0</v>
      </c>
      <c r="AT819" s="49" t="b">
        <v>0</v>
      </c>
      <c r="AU819" s="49" t="b">
        <v>0</v>
      </c>
      <c r="AV819" s="49" t="b">
        <v>0</v>
      </c>
      <c r="AW819" s="49" t="b">
        <v>0</v>
      </c>
      <c r="AX819" s="49" t="b">
        <v>0</v>
      </c>
      <c r="AY819" s="49" t="b">
        <v>0</v>
      </c>
      <c r="AZ819" s="49" t="b">
        <v>0</v>
      </c>
      <c r="BA819" s="49" t="b">
        <v>0</v>
      </c>
      <c r="BB819" s="49" t="b">
        <v>0</v>
      </c>
      <c r="BC819" s="49" t="b">
        <v>0</v>
      </c>
      <c r="BD819" s="49" t="b">
        <v>0</v>
      </c>
      <c r="BE819" s="49" t="b">
        <v>0</v>
      </c>
      <c r="BF819" s="49" t="b">
        <v>0</v>
      </c>
      <c r="BG819" s="49" t="b">
        <v>0</v>
      </c>
      <c r="BH819" s="49" t="b">
        <v>0</v>
      </c>
      <c r="BI819" s="49" t="b">
        <v>0</v>
      </c>
      <c r="BJ819" s="49" t="b">
        <v>0</v>
      </c>
      <c r="BK819" s="49" t="b">
        <v>0</v>
      </c>
      <c r="BL819" s="49" t="b">
        <v>0</v>
      </c>
      <c r="BM819" s="49" t="b">
        <v>0</v>
      </c>
      <c r="BN819" s="49" t="b">
        <v>0</v>
      </c>
      <c r="BO819" s="49" t="b">
        <v>0</v>
      </c>
      <c r="BP819" s="49" t="b">
        <v>0</v>
      </c>
      <c r="BQ819" s="49" t="b">
        <v>0</v>
      </c>
      <c r="BR819" s="49" t="b">
        <v>0</v>
      </c>
      <c r="BS819" s="49" t="b">
        <v>0</v>
      </c>
      <c r="BT819" s="49" t="b">
        <v>0</v>
      </c>
      <c r="BU819" s="49" t="b">
        <v>0</v>
      </c>
      <c r="BV819" s="49" t="b">
        <v>0</v>
      </c>
      <c r="BW819" s="49" t="b">
        <v>0</v>
      </c>
      <c r="BX819" s="49" t="b">
        <v>0</v>
      </c>
      <c r="BY819" s="49" t="b">
        <v>0</v>
      </c>
      <c r="BZ819" s="49" t="b">
        <v>0</v>
      </c>
      <c r="CA819" s="49" t="b">
        <v>0</v>
      </c>
      <c r="CB819" s="49" t="b">
        <v>0</v>
      </c>
      <c r="CC819" s="49" t="b">
        <v>0</v>
      </c>
      <c r="CD819" s="49" t="b">
        <v>0</v>
      </c>
      <c r="CE819" s="49" t="b">
        <v>0</v>
      </c>
      <c r="CF819" s="49" t="b">
        <v>0</v>
      </c>
      <c r="CG819" s="49" t="b">
        <v>0</v>
      </c>
      <c r="CH819" s="49" t="b">
        <v>0</v>
      </c>
      <c r="CI819" s="49" t="b">
        <v>0</v>
      </c>
      <c r="CJ819" s="49" t="b">
        <v>0</v>
      </c>
      <c r="CK819" s="49" t="b">
        <v>0</v>
      </c>
      <c r="CL819" s="49" t="b">
        <v>0</v>
      </c>
      <c r="CM819" s="49" t="b">
        <v>0</v>
      </c>
      <c r="CN819" s="49" t="b">
        <v>0</v>
      </c>
      <c r="CO819" s="49" t="b">
        <v>0</v>
      </c>
      <c r="CP819" s="49" t="b">
        <v>0</v>
      </c>
      <c r="CQ819" s="49" t="b">
        <v>0</v>
      </c>
      <c r="CR819" s="49" t="b">
        <v>1</v>
      </c>
      <c r="CS819" s="49" t="b">
        <v>1</v>
      </c>
      <c r="CT819" s="49" t="b">
        <v>0</v>
      </c>
      <c r="CU819" s="49" t="b">
        <v>0</v>
      </c>
      <c r="CV819" s="49" t="b">
        <v>0</v>
      </c>
      <c r="CW819" s="49" t="b">
        <v>0</v>
      </c>
      <c r="CX819" s="49" t="b">
        <v>0</v>
      </c>
      <c r="CY819" s="49" t="b">
        <v>0</v>
      </c>
      <c r="CZ819" s="49" t="b">
        <v>0</v>
      </c>
      <c r="DA819" s="49" t="b">
        <v>0</v>
      </c>
      <c r="DB819" s="49" t="b">
        <v>0</v>
      </c>
      <c r="DC819" s="49" t="b">
        <v>0</v>
      </c>
      <c r="DD819" s="49" t="b">
        <v>0</v>
      </c>
      <c r="DE819" s="49" t="b">
        <v>0</v>
      </c>
      <c r="DF819" s="49" t="b">
        <v>0</v>
      </c>
      <c r="DG819" s="49" t="b">
        <v>0</v>
      </c>
      <c r="DH819" s="49" t="b">
        <v>0</v>
      </c>
      <c r="DI819" s="49" t="b">
        <v>0</v>
      </c>
      <c r="DJ819" s="49" t="b">
        <v>0</v>
      </c>
      <c r="DK819" s="49" t="b">
        <v>0</v>
      </c>
      <c r="DL819" s="49" t="b">
        <v>0</v>
      </c>
      <c r="DM819" s="49" t="b">
        <v>0</v>
      </c>
      <c r="DN819" s="49" t="b">
        <v>0</v>
      </c>
      <c r="DO819" s="49" t="b">
        <v>0</v>
      </c>
      <c r="DP819" s="49" t="b">
        <v>0</v>
      </c>
      <c r="DQ819" s="49" t="b">
        <v>0</v>
      </c>
      <c r="DR819" s="49" t="b">
        <v>0</v>
      </c>
      <c r="DS819" s="49" t="b">
        <v>0</v>
      </c>
      <c r="DT819" s="49" t="b">
        <v>0</v>
      </c>
      <c r="DU819" s="49" t="b">
        <v>0</v>
      </c>
      <c r="DV819" s="49" t="b">
        <v>0</v>
      </c>
      <c r="DW819" s="49" t="b">
        <v>0</v>
      </c>
      <c r="DX819" s="49" t="b">
        <v>0</v>
      </c>
      <c r="DY819" s="49" t="b">
        <v>0</v>
      </c>
      <c r="DZ819" s="49" t="b">
        <v>0</v>
      </c>
      <c r="EA819" s="49" t="b">
        <v>0</v>
      </c>
      <c r="EB819" s="49" t="b">
        <v>0</v>
      </c>
      <c r="EC819" s="49" t="b">
        <v>0</v>
      </c>
      <c r="ED819" s="49" t="b">
        <v>0</v>
      </c>
      <c r="EE819" s="49" t="b">
        <v>0</v>
      </c>
      <c r="EF819" s="49" t="b">
        <v>0</v>
      </c>
      <c r="EG819" s="49" t="b">
        <v>0</v>
      </c>
      <c r="EH819" s="49" t="b">
        <v>0</v>
      </c>
      <c r="EI819" s="49" t="b">
        <v>0</v>
      </c>
      <c r="EJ819" s="49" t="b">
        <v>0</v>
      </c>
      <c r="EK819" s="49" t="b">
        <v>0</v>
      </c>
      <c r="EL819" s="49" t="b">
        <v>0</v>
      </c>
      <c r="EM819" s="49" t="b">
        <v>1</v>
      </c>
      <c r="EN819" s="49" t="b">
        <v>0</v>
      </c>
      <c r="EO819" s="49" t="b">
        <v>0</v>
      </c>
      <c r="EP819" s="49" t="b">
        <v>0</v>
      </c>
      <c r="EQ819" s="49" t="b">
        <v>0</v>
      </c>
      <c r="ER819" s="49" t="b">
        <v>0</v>
      </c>
      <c r="ES819" s="49" t="b">
        <v>0</v>
      </c>
      <c r="ET819" s="49" t="b">
        <v>0</v>
      </c>
      <c r="EU819" s="49" t="b">
        <v>0</v>
      </c>
      <c r="EV819" s="49" t="b">
        <v>0</v>
      </c>
      <c r="EW819" s="49" t="b">
        <v>0</v>
      </c>
      <c r="EX819" s="49" t="b">
        <v>0</v>
      </c>
      <c r="EY819" s="49" t="b">
        <v>0</v>
      </c>
      <c r="EZ819" s="49" t="b">
        <v>0</v>
      </c>
      <c r="FA819" s="49" t="b">
        <v>0</v>
      </c>
      <c r="FB819" s="49" t="b">
        <v>0</v>
      </c>
      <c r="FC819" s="49" t="b">
        <v>0</v>
      </c>
      <c r="FD819" s="49" t="b">
        <v>0</v>
      </c>
      <c r="FE819" s="49" t="b">
        <v>0</v>
      </c>
      <c r="FF819" s="49" t="b">
        <v>0</v>
      </c>
      <c r="FG819" s="49" t="b">
        <v>0</v>
      </c>
      <c r="FH819" s="49" t="b">
        <v>0</v>
      </c>
      <c r="FI819" s="49" t="b">
        <v>0</v>
      </c>
      <c r="FJ819" s="49" t="b">
        <v>0</v>
      </c>
      <c r="FK819" s="49" t="b">
        <v>0</v>
      </c>
      <c r="FL819" s="49" t="b">
        <v>0</v>
      </c>
      <c r="FM819" s="49" t="b">
        <v>0</v>
      </c>
      <c r="FN819" s="49" t="b">
        <v>0</v>
      </c>
      <c r="FO819" s="49" t="b">
        <v>0</v>
      </c>
      <c r="FP819" s="49" t="b">
        <v>0</v>
      </c>
      <c r="FQ819" s="49" t="b">
        <v>0</v>
      </c>
      <c r="FR819" s="49" t="b">
        <v>0</v>
      </c>
      <c r="FS819" s="49" t="b">
        <v>0</v>
      </c>
      <c r="FT819" s="49" t="b">
        <v>0</v>
      </c>
      <c r="FU819" s="49" t="b">
        <v>0</v>
      </c>
      <c r="FV819" s="49" t="b">
        <v>0</v>
      </c>
      <c r="FW819" s="49" t="b">
        <v>0</v>
      </c>
      <c r="FX819" s="49" t="b">
        <v>0</v>
      </c>
      <c r="FY819" s="49" t="b">
        <v>0</v>
      </c>
      <c r="FZ819" s="49" t="b">
        <v>0</v>
      </c>
      <c r="GA819" s="49" t="b">
        <v>0</v>
      </c>
      <c r="GB819" s="49" t="b">
        <v>0</v>
      </c>
      <c r="GC819" s="49" t="b">
        <v>0</v>
      </c>
      <c r="GD819" s="49">
        <f>COUNTIF(O819:GC819, TRUE)</f>
        <v>3</v>
      </c>
    </row>
    <row r="820" spans="1:186" ht="14.25" customHeight="1" x14ac:dyDescent="0.3">
      <c r="A820" s="49">
        <v>15</v>
      </c>
      <c r="B820" s="49" t="s">
        <v>449</v>
      </c>
      <c r="C820" s="51" t="s">
        <v>450</v>
      </c>
      <c r="D820" s="49" t="str">
        <f>VLOOKUP(C820,[1]Planning!$C$81:$D$305,2,"false")</f>
        <v>BERSATU</v>
      </c>
      <c r="E820" s="49" t="s">
        <v>451</v>
      </c>
      <c r="F820" s="51" t="str">
        <f>VLOOKUP(E820, [1]Constituency!$K$2:$L$225, 2, FALSE)</f>
        <v>Perak</v>
      </c>
      <c r="G820" s="51" t="s">
        <v>2526</v>
      </c>
      <c r="H820" s="49" t="s">
        <v>2527</v>
      </c>
      <c r="I820" s="59">
        <v>43655</v>
      </c>
      <c r="J820" s="49">
        <v>2019</v>
      </c>
      <c r="K820" s="49">
        <v>7</v>
      </c>
      <c r="L820" s="49">
        <v>9</v>
      </c>
      <c r="M820" s="49" t="s">
        <v>2523</v>
      </c>
      <c r="N820" s="49" t="s">
        <v>1239</v>
      </c>
      <c r="O820" s="49" t="b">
        <v>0</v>
      </c>
      <c r="P820" s="49" t="b">
        <v>0</v>
      </c>
      <c r="Q820" s="49" t="b">
        <v>0</v>
      </c>
      <c r="R820" s="49" t="b">
        <v>0</v>
      </c>
      <c r="S820" s="49" t="b">
        <v>0</v>
      </c>
      <c r="T820" s="49" t="b">
        <v>0</v>
      </c>
      <c r="U820" s="49" t="b">
        <v>0</v>
      </c>
      <c r="V820" s="49" t="b">
        <v>0</v>
      </c>
      <c r="W820" s="49" t="b">
        <v>0</v>
      </c>
      <c r="X820" s="49" t="b">
        <v>0</v>
      </c>
      <c r="Y820" s="49" t="b">
        <v>0</v>
      </c>
      <c r="Z820" s="49" t="b">
        <v>0</v>
      </c>
      <c r="AA820" s="49" t="b">
        <v>0</v>
      </c>
      <c r="AB820" s="49" t="b">
        <v>0</v>
      </c>
      <c r="AC820" s="49" t="b">
        <v>0</v>
      </c>
      <c r="AD820" s="49" t="b">
        <v>0</v>
      </c>
      <c r="AE820" s="49" t="b">
        <v>0</v>
      </c>
      <c r="AF820" s="49" t="b">
        <v>0</v>
      </c>
      <c r="AG820" s="49" t="b">
        <v>0</v>
      </c>
      <c r="AH820" s="49" t="b">
        <v>0</v>
      </c>
      <c r="AI820" s="49" t="b">
        <v>0</v>
      </c>
      <c r="AJ820" s="49" t="b">
        <v>0</v>
      </c>
      <c r="AK820" s="49" t="b">
        <v>0</v>
      </c>
      <c r="AL820" s="49" t="b">
        <v>0</v>
      </c>
      <c r="AM820" s="49" t="b">
        <v>0</v>
      </c>
      <c r="AN820" s="49" t="b">
        <v>0</v>
      </c>
      <c r="AO820" s="49" t="b">
        <v>0</v>
      </c>
      <c r="AP820" s="49" t="b">
        <v>0</v>
      </c>
      <c r="AQ820" s="49" t="b">
        <v>0</v>
      </c>
      <c r="AR820" s="49" t="b">
        <v>0</v>
      </c>
      <c r="AS820" s="49" t="b">
        <v>0</v>
      </c>
      <c r="AT820" s="49" t="b">
        <v>0</v>
      </c>
      <c r="AU820" s="49" t="b">
        <v>0</v>
      </c>
      <c r="AV820" s="49" t="b">
        <v>0</v>
      </c>
      <c r="AW820" s="49" t="b">
        <v>0</v>
      </c>
      <c r="AX820" s="49" t="b">
        <v>0</v>
      </c>
      <c r="AY820" s="49" t="b">
        <v>0</v>
      </c>
      <c r="AZ820" s="49" t="b">
        <v>0</v>
      </c>
      <c r="BA820" s="49" t="b">
        <v>0</v>
      </c>
      <c r="BB820" s="49" t="b">
        <v>0</v>
      </c>
      <c r="BC820" s="49" t="b">
        <v>0</v>
      </c>
      <c r="BD820" s="49" t="b">
        <v>0</v>
      </c>
      <c r="BE820" s="49" t="b">
        <v>0</v>
      </c>
      <c r="BF820" s="49" t="b">
        <v>0</v>
      </c>
      <c r="BG820" s="49" t="b">
        <v>0</v>
      </c>
      <c r="BH820" s="49" t="b">
        <v>0</v>
      </c>
      <c r="BI820" s="49" t="b">
        <v>0</v>
      </c>
      <c r="BJ820" s="49" t="b">
        <v>0</v>
      </c>
      <c r="BK820" s="49" t="b">
        <v>0</v>
      </c>
      <c r="BL820" s="49" t="b">
        <v>0</v>
      </c>
      <c r="BM820" s="49" t="b">
        <v>0</v>
      </c>
      <c r="BN820" s="49" t="b">
        <v>0</v>
      </c>
      <c r="BO820" s="49" t="b">
        <v>0</v>
      </c>
      <c r="BP820" s="49" t="b">
        <v>0</v>
      </c>
      <c r="BQ820" s="49" t="b">
        <v>0</v>
      </c>
      <c r="BR820" s="49" t="b">
        <v>0</v>
      </c>
      <c r="BS820" s="49" t="b">
        <v>0</v>
      </c>
      <c r="BT820" s="49" t="b">
        <v>0</v>
      </c>
      <c r="BU820" s="49" t="b">
        <v>0</v>
      </c>
      <c r="BV820" s="49" t="b">
        <v>0</v>
      </c>
      <c r="BW820" s="49" t="b">
        <v>0</v>
      </c>
      <c r="BX820" s="49" t="b">
        <v>0</v>
      </c>
      <c r="BY820" s="49" t="b">
        <v>0</v>
      </c>
      <c r="BZ820" s="49" t="b">
        <v>0</v>
      </c>
      <c r="CA820" s="49" t="b">
        <v>0</v>
      </c>
      <c r="CB820" s="49" t="b">
        <v>0</v>
      </c>
      <c r="CC820" s="49" t="b">
        <v>0</v>
      </c>
      <c r="CD820" s="49" t="b">
        <v>0</v>
      </c>
      <c r="CE820" s="49" t="b">
        <v>0</v>
      </c>
      <c r="CF820" s="49" t="b">
        <v>0</v>
      </c>
      <c r="CG820" s="49" t="b">
        <v>0</v>
      </c>
      <c r="CH820" s="49" t="b">
        <v>0</v>
      </c>
      <c r="CI820" s="49" t="b">
        <v>0</v>
      </c>
      <c r="CJ820" s="49" t="b">
        <v>0</v>
      </c>
      <c r="CK820" s="49" t="b">
        <v>0</v>
      </c>
      <c r="CL820" s="49" t="b">
        <v>0</v>
      </c>
      <c r="CM820" s="49" t="b">
        <v>0</v>
      </c>
      <c r="CN820" s="49" t="b">
        <v>0</v>
      </c>
      <c r="CO820" s="49" t="b">
        <v>0</v>
      </c>
      <c r="CP820" s="49" t="b">
        <v>0</v>
      </c>
      <c r="CQ820" s="49" t="b">
        <v>0</v>
      </c>
      <c r="CR820" s="49" t="b">
        <v>1</v>
      </c>
      <c r="CS820" s="49" t="b">
        <v>1</v>
      </c>
      <c r="CT820" s="49" t="b">
        <v>0</v>
      </c>
      <c r="CU820" s="49" t="b">
        <v>0</v>
      </c>
      <c r="CV820" s="49" t="b">
        <v>0</v>
      </c>
      <c r="CW820" s="49" t="b">
        <v>0</v>
      </c>
      <c r="CX820" s="49" t="b">
        <v>0</v>
      </c>
      <c r="CY820" s="49" t="b">
        <v>0</v>
      </c>
      <c r="CZ820" s="49" t="b">
        <v>0</v>
      </c>
      <c r="DA820" s="49" t="b">
        <v>0</v>
      </c>
      <c r="DB820" s="49" t="b">
        <v>0</v>
      </c>
      <c r="DC820" s="49" t="b">
        <v>0</v>
      </c>
      <c r="DD820" s="49" t="b">
        <v>0</v>
      </c>
      <c r="DE820" s="49" t="b">
        <v>0</v>
      </c>
      <c r="DF820" s="49" t="b">
        <v>0</v>
      </c>
      <c r="DG820" s="49" t="b">
        <v>0</v>
      </c>
      <c r="DH820" s="49" t="b">
        <v>0</v>
      </c>
      <c r="DI820" s="49" t="b">
        <v>0</v>
      </c>
      <c r="DJ820" s="49" t="b">
        <v>0</v>
      </c>
      <c r="DK820" s="49" t="b">
        <v>0</v>
      </c>
      <c r="DL820" s="49" t="b">
        <v>0</v>
      </c>
      <c r="DM820" s="49" t="b">
        <v>0</v>
      </c>
      <c r="DN820" s="49" t="b">
        <v>0</v>
      </c>
      <c r="DO820" s="49" t="b">
        <v>0</v>
      </c>
      <c r="DP820" s="49" t="b">
        <v>0</v>
      </c>
      <c r="DQ820" s="49" t="b">
        <v>0</v>
      </c>
      <c r="DR820" s="49" t="b">
        <v>0</v>
      </c>
      <c r="DS820" s="49" t="b">
        <v>0</v>
      </c>
      <c r="DT820" s="49" t="b">
        <v>0</v>
      </c>
      <c r="DU820" s="49" t="b">
        <v>0</v>
      </c>
      <c r="DV820" s="49" t="b">
        <v>0</v>
      </c>
      <c r="DW820" s="49" t="b">
        <v>0</v>
      </c>
      <c r="DX820" s="49" t="b">
        <v>0</v>
      </c>
      <c r="DY820" s="49" t="b">
        <v>0</v>
      </c>
      <c r="DZ820" s="49" t="b">
        <v>0</v>
      </c>
      <c r="EA820" s="49" t="b">
        <v>0</v>
      </c>
      <c r="EB820" s="49" t="b">
        <v>0</v>
      </c>
      <c r="EC820" s="49" t="b">
        <v>0</v>
      </c>
      <c r="ED820" s="49" t="b">
        <v>0</v>
      </c>
      <c r="EE820" s="49" t="b">
        <v>0</v>
      </c>
      <c r="EF820" s="49" t="b">
        <v>0</v>
      </c>
      <c r="EG820" s="49" t="b">
        <v>0</v>
      </c>
      <c r="EH820" s="49" t="b">
        <v>0</v>
      </c>
      <c r="EI820" s="49" t="b">
        <v>0</v>
      </c>
      <c r="EJ820" s="49" t="b">
        <v>0</v>
      </c>
      <c r="EK820" s="49" t="b">
        <v>0</v>
      </c>
      <c r="EL820" s="49" t="b">
        <v>0</v>
      </c>
      <c r="EM820" s="49" t="b">
        <v>1</v>
      </c>
      <c r="EN820" s="49" t="b">
        <v>0</v>
      </c>
      <c r="EO820" s="49" t="b">
        <v>0</v>
      </c>
      <c r="EP820" s="49" t="b">
        <v>0</v>
      </c>
      <c r="EQ820" s="49" t="b">
        <v>0</v>
      </c>
      <c r="ER820" s="49" t="b">
        <v>0</v>
      </c>
      <c r="ES820" s="49" t="b">
        <v>0</v>
      </c>
      <c r="ET820" s="49" t="b">
        <v>0</v>
      </c>
      <c r="EU820" s="49" t="b">
        <v>0</v>
      </c>
      <c r="EV820" s="49" t="b">
        <v>0</v>
      </c>
      <c r="EW820" s="49" t="b">
        <v>0</v>
      </c>
      <c r="EX820" s="49" t="b">
        <v>0</v>
      </c>
      <c r="EY820" s="49" t="b">
        <v>0</v>
      </c>
      <c r="EZ820" s="49" t="b">
        <v>0</v>
      </c>
      <c r="FA820" s="49" t="b">
        <v>0</v>
      </c>
      <c r="FB820" s="49" t="b">
        <v>0</v>
      </c>
      <c r="FC820" s="49" t="b">
        <v>0</v>
      </c>
      <c r="FD820" s="49" t="b">
        <v>0</v>
      </c>
      <c r="FE820" s="49" t="b">
        <v>0</v>
      </c>
      <c r="FF820" s="49" t="b">
        <v>0</v>
      </c>
      <c r="FG820" s="49" t="b">
        <v>0</v>
      </c>
      <c r="FH820" s="49" t="b">
        <v>0</v>
      </c>
      <c r="FI820" s="49" t="b">
        <v>0</v>
      </c>
      <c r="FJ820" s="49" t="b">
        <v>0</v>
      </c>
      <c r="FK820" s="49" t="b">
        <v>0</v>
      </c>
      <c r="FL820" s="49" t="b">
        <v>0</v>
      </c>
      <c r="FM820" s="49" t="b">
        <v>0</v>
      </c>
      <c r="FN820" s="49" t="b">
        <v>0</v>
      </c>
      <c r="FO820" s="49" t="b">
        <v>0</v>
      </c>
      <c r="FP820" s="49" t="b">
        <v>0</v>
      </c>
      <c r="FQ820" s="49" t="b">
        <v>0</v>
      </c>
      <c r="FR820" s="49" t="b">
        <v>0</v>
      </c>
      <c r="FS820" s="49" t="b">
        <v>0</v>
      </c>
      <c r="FT820" s="49" t="b">
        <v>0</v>
      </c>
      <c r="FU820" s="49" t="b">
        <v>0</v>
      </c>
      <c r="FV820" s="49" t="b">
        <v>0</v>
      </c>
      <c r="FW820" s="49" t="b">
        <v>0</v>
      </c>
      <c r="FX820" s="49" t="b">
        <v>0</v>
      </c>
      <c r="FY820" s="49" t="b">
        <v>0</v>
      </c>
      <c r="FZ820" s="49" t="b">
        <v>0</v>
      </c>
      <c r="GA820" s="49" t="b">
        <v>0</v>
      </c>
      <c r="GB820" s="49" t="b">
        <v>0</v>
      </c>
      <c r="GC820" s="49" t="b">
        <v>0</v>
      </c>
      <c r="GD820" s="49">
        <f>COUNTIF(O820:GC820, TRUE)</f>
        <v>3</v>
      </c>
    </row>
    <row r="821" spans="1:186" ht="14.25" customHeight="1" x14ac:dyDescent="0.3">
      <c r="A821" s="49">
        <v>20</v>
      </c>
      <c r="B821" s="49" t="s">
        <v>684</v>
      </c>
      <c r="C821" s="49" t="s">
        <v>684</v>
      </c>
      <c r="D821" s="49" t="str">
        <f>VLOOKUP(C821,[1]Planning!$C$81:$D$305,2,"false")</f>
        <v>PAS</v>
      </c>
      <c r="E821" s="49" t="s">
        <v>685</v>
      </c>
      <c r="F821" s="51" t="str">
        <f>VLOOKUP(E821, [1]Constituency!$K$2:$L$225, 2, FALSE)</f>
        <v>Terengganu</v>
      </c>
      <c r="G821" s="51" t="s">
        <v>2528</v>
      </c>
      <c r="H821" s="49" t="s">
        <v>2529</v>
      </c>
      <c r="I821" s="59">
        <v>43655</v>
      </c>
      <c r="J821" s="49">
        <v>2019</v>
      </c>
      <c r="K821" s="49">
        <v>7</v>
      </c>
      <c r="L821" s="49">
        <v>9</v>
      </c>
      <c r="M821" s="49" t="s">
        <v>2523</v>
      </c>
      <c r="N821" s="49" t="s">
        <v>1239</v>
      </c>
      <c r="O821" s="49" t="b">
        <v>0</v>
      </c>
      <c r="P821" s="49" t="b">
        <v>0</v>
      </c>
      <c r="Q821" s="49" t="b">
        <v>0</v>
      </c>
      <c r="R821" s="49" t="b">
        <v>0</v>
      </c>
      <c r="S821" s="49" t="b">
        <v>0</v>
      </c>
      <c r="T821" s="49" t="b">
        <v>0</v>
      </c>
      <c r="U821" s="49" t="b">
        <v>0</v>
      </c>
      <c r="V821" s="49" t="b">
        <v>0</v>
      </c>
      <c r="W821" s="49" t="b">
        <v>0</v>
      </c>
      <c r="X821" s="49" t="b">
        <v>0</v>
      </c>
      <c r="Y821" s="49" t="b">
        <v>0</v>
      </c>
      <c r="Z821" s="49" t="b">
        <v>0</v>
      </c>
      <c r="AA821" s="49" t="b">
        <v>0</v>
      </c>
      <c r="AB821" s="49" t="b">
        <v>0</v>
      </c>
      <c r="AC821" s="49" t="b">
        <v>0</v>
      </c>
      <c r="AD821" s="49" t="b">
        <v>0</v>
      </c>
      <c r="AE821" s="49" t="b">
        <v>0</v>
      </c>
      <c r="AF821" s="49" t="b">
        <v>0</v>
      </c>
      <c r="AG821" s="49" t="b">
        <v>0</v>
      </c>
      <c r="AH821" s="49" t="b">
        <v>0</v>
      </c>
      <c r="AI821" s="49" t="b">
        <v>0</v>
      </c>
      <c r="AJ821" s="49" t="b">
        <v>0</v>
      </c>
      <c r="AK821" s="49" t="b">
        <v>0</v>
      </c>
      <c r="AL821" s="49" t="b">
        <v>0</v>
      </c>
      <c r="AM821" s="49" t="b">
        <v>0</v>
      </c>
      <c r="AN821" s="49" t="b">
        <v>0</v>
      </c>
      <c r="AO821" s="49" t="b">
        <v>0</v>
      </c>
      <c r="AP821" s="49" t="b">
        <v>0</v>
      </c>
      <c r="AQ821" s="49" t="b">
        <v>0</v>
      </c>
      <c r="AR821" s="49" t="b">
        <v>0</v>
      </c>
      <c r="AS821" s="49" t="b">
        <v>0</v>
      </c>
      <c r="AT821" s="49" t="b">
        <v>0</v>
      </c>
      <c r="AU821" s="49" t="b">
        <v>0</v>
      </c>
      <c r="AV821" s="49" t="b">
        <v>0</v>
      </c>
      <c r="AW821" s="49" t="b">
        <v>0</v>
      </c>
      <c r="AX821" s="49" t="b">
        <v>0</v>
      </c>
      <c r="AY821" s="49" t="b">
        <v>0</v>
      </c>
      <c r="AZ821" s="49" t="b">
        <v>0</v>
      </c>
      <c r="BA821" s="49" t="b">
        <v>0</v>
      </c>
      <c r="BB821" s="49" t="b">
        <v>0</v>
      </c>
      <c r="BC821" s="49" t="b">
        <v>0</v>
      </c>
      <c r="BD821" s="49" t="b">
        <v>0</v>
      </c>
      <c r="BE821" s="49" t="b">
        <v>0</v>
      </c>
      <c r="BF821" s="49" t="b">
        <v>0</v>
      </c>
      <c r="BG821" s="49" t="b">
        <v>0</v>
      </c>
      <c r="BH821" s="49" t="b">
        <v>0</v>
      </c>
      <c r="BI821" s="49" t="b">
        <v>0</v>
      </c>
      <c r="BJ821" s="49" t="b">
        <v>0</v>
      </c>
      <c r="BK821" s="49" t="b">
        <v>0</v>
      </c>
      <c r="BL821" s="49" t="b">
        <v>0</v>
      </c>
      <c r="BM821" s="49" t="b">
        <v>0</v>
      </c>
      <c r="BN821" s="49" t="b">
        <v>0</v>
      </c>
      <c r="BO821" s="49" t="b">
        <v>0</v>
      </c>
      <c r="BP821" s="49" t="b">
        <v>0</v>
      </c>
      <c r="BQ821" s="49" t="b">
        <v>0</v>
      </c>
      <c r="BR821" s="49" t="b">
        <v>0</v>
      </c>
      <c r="BS821" s="49" t="b">
        <v>0</v>
      </c>
      <c r="BT821" s="49" t="b">
        <v>0</v>
      </c>
      <c r="BU821" s="49" t="b">
        <v>0</v>
      </c>
      <c r="BV821" s="49" t="b">
        <v>0</v>
      </c>
      <c r="BW821" s="49" t="b">
        <v>0</v>
      </c>
      <c r="BX821" s="49" t="b">
        <v>0</v>
      </c>
      <c r="BY821" s="49" t="b">
        <v>0</v>
      </c>
      <c r="BZ821" s="49" t="b">
        <v>0</v>
      </c>
      <c r="CA821" s="49" t="b">
        <v>0</v>
      </c>
      <c r="CB821" s="49" t="b">
        <v>0</v>
      </c>
      <c r="CC821" s="49" t="b">
        <v>0</v>
      </c>
      <c r="CD821" s="49" t="b">
        <v>0</v>
      </c>
      <c r="CE821" s="49" t="b">
        <v>0</v>
      </c>
      <c r="CF821" s="49" t="b">
        <v>0</v>
      </c>
      <c r="CG821" s="49" t="b">
        <v>0</v>
      </c>
      <c r="CH821" s="49" t="b">
        <v>0</v>
      </c>
      <c r="CI821" s="49" t="b">
        <v>0</v>
      </c>
      <c r="CJ821" s="49" t="b">
        <v>0</v>
      </c>
      <c r="CK821" s="49" t="b">
        <v>0</v>
      </c>
      <c r="CL821" s="49" t="b">
        <v>0</v>
      </c>
      <c r="CM821" s="49" t="b">
        <v>0</v>
      </c>
      <c r="CN821" s="49" t="b">
        <v>0</v>
      </c>
      <c r="CO821" s="49" t="b">
        <v>0</v>
      </c>
      <c r="CP821" s="49" t="b">
        <v>0</v>
      </c>
      <c r="CQ821" s="49" t="b">
        <v>0</v>
      </c>
      <c r="CR821" s="49" t="b">
        <v>1</v>
      </c>
      <c r="CS821" s="49" t="b">
        <v>1</v>
      </c>
      <c r="CT821" s="49" t="b">
        <v>0</v>
      </c>
      <c r="CU821" s="49" t="b">
        <v>0</v>
      </c>
      <c r="CV821" s="49" t="b">
        <v>0</v>
      </c>
      <c r="CW821" s="49" t="b">
        <v>0</v>
      </c>
      <c r="CX821" s="49" t="b">
        <v>0</v>
      </c>
      <c r="CY821" s="49" t="b">
        <v>0</v>
      </c>
      <c r="CZ821" s="49" t="b">
        <v>0</v>
      </c>
      <c r="DA821" s="49" t="b">
        <v>0</v>
      </c>
      <c r="DB821" s="49" t="b">
        <v>0</v>
      </c>
      <c r="DC821" s="49" t="b">
        <v>0</v>
      </c>
      <c r="DD821" s="49" t="b">
        <v>0</v>
      </c>
      <c r="DE821" s="49" t="b">
        <v>0</v>
      </c>
      <c r="DF821" s="49" t="b">
        <v>0</v>
      </c>
      <c r="DG821" s="49" t="b">
        <v>0</v>
      </c>
      <c r="DH821" s="49" t="b">
        <v>0</v>
      </c>
      <c r="DI821" s="49" t="b">
        <v>0</v>
      </c>
      <c r="DJ821" s="49" t="b">
        <v>0</v>
      </c>
      <c r="DK821" s="49" t="b">
        <v>0</v>
      </c>
      <c r="DL821" s="49" t="b">
        <v>0</v>
      </c>
      <c r="DM821" s="49" t="b">
        <v>0</v>
      </c>
      <c r="DN821" s="49" t="b">
        <v>0</v>
      </c>
      <c r="DO821" s="49" t="b">
        <v>0</v>
      </c>
      <c r="DP821" s="49" t="b">
        <v>0</v>
      </c>
      <c r="DQ821" s="49" t="b">
        <v>0</v>
      </c>
      <c r="DR821" s="49" t="b">
        <v>0</v>
      </c>
      <c r="DS821" s="49" t="b">
        <v>0</v>
      </c>
      <c r="DT821" s="49" t="b">
        <v>0</v>
      </c>
      <c r="DU821" s="49" t="b">
        <v>0</v>
      </c>
      <c r="DV821" s="49" t="b">
        <v>0</v>
      </c>
      <c r="DW821" s="49" t="b">
        <v>0</v>
      </c>
      <c r="DX821" s="49" t="b">
        <v>0</v>
      </c>
      <c r="DY821" s="49" t="b">
        <v>0</v>
      </c>
      <c r="DZ821" s="49" t="b">
        <v>0</v>
      </c>
      <c r="EA821" s="49" t="b">
        <v>0</v>
      </c>
      <c r="EB821" s="49" t="b">
        <v>0</v>
      </c>
      <c r="EC821" s="49" t="b">
        <v>0</v>
      </c>
      <c r="ED821" s="49" t="b">
        <v>0</v>
      </c>
      <c r="EE821" s="49" t="b">
        <v>0</v>
      </c>
      <c r="EF821" s="49" t="b">
        <v>0</v>
      </c>
      <c r="EG821" s="49" t="b">
        <v>0</v>
      </c>
      <c r="EH821" s="49" t="b">
        <v>0</v>
      </c>
      <c r="EI821" s="49" t="b">
        <v>0</v>
      </c>
      <c r="EJ821" s="49" t="b">
        <v>0</v>
      </c>
      <c r="EK821" s="49" t="b">
        <v>0</v>
      </c>
      <c r="EL821" s="49" t="b">
        <v>0</v>
      </c>
      <c r="EM821" s="49" t="b">
        <v>1</v>
      </c>
      <c r="EN821" s="49" t="b">
        <v>0</v>
      </c>
      <c r="EO821" s="49" t="b">
        <v>0</v>
      </c>
      <c r="EP821" s="49" t="b">
        <v>0</v>
      </c>
      <c r="EQ821" s="49" t="b">
        <v>0</v>
      </c>
      <c r="ER821" s="49" t="b">
        <v>0</v>
      </c>
      <c r="ES821" s="49" t="b">
        <v>0</v>
      </c>
      <c r="ET821" s="49" t="b">
        <v>0</v>
      </c>
      <c r="EU821" s="49" t="b">
        <v>0</v>
      </c>
      <c r="EV821" s="49" t="b">
        <v>0</v>
      </c>
      <c r="EW821" s="49" t="b">
        <v>0</v>
      </c>
      <c r="EX821" s="49" t="b">
        <v>0</v>
      </c>
      <c r="EY821" s="49" t="b">
        <v>0</v>
      </c>
      <c r="EZ821" s="49" t="b">
        <v>0</v>
      </c>
      <c r="FA821" s="49" t="b">
        <v>0</v>
      </c>
      <c r="FB821" s="49" t="b">
        <v>0</v>
      </c>
      <c r="FC821" s="49" t="b">
        <v>0</v>
      </c>
      <c r="FD821" s="49" t="b">
        <v>0</v>
      </c>
      <c r="FE821" s="49" t="b">
        <v>0</v>
      </c>
      <c r="FF821" s="49" t="b">
        <v>0</v>
      </c>
      <c r="FG821" s="49" t="b">
        <v>0</v>
      </c>
      <c r="FH821" s="49" t="b">
        <v>0</v>
      </c>
      <c r="FI821" s="49" t="b">
        <v>0</v>
      </c>
      <c r="FJ821" s="49" t="b">
        <v>0</v>
      </c>
      <c r="FK821" s="49" t="b">
        <v>0</v>
      </c>
      <c r="FL821" s="49" t="b">
        <v>0</v>
      </c>
      <c r="FM821" s="49" t="b">
        <v>0</v>
      </c>
      <c r="FN821" s="49" t="b">
        <v>0</v>
      </c>
      <c r="FO821" s="49" t="b">
        <v>0</v>
      </c>
      <c r="FP821" s="49" t="b">
        <v>0</v>
      </c>
      <c r="FQ821" s="49" t="b">
        <v>0</v>
      </c>
      <c r="FR821" s="49" t="b">
        <v>0</v>
      </c>
      <c r="FS821" s="49" t="b">
        <v>0</v>
      </c>
      <c r="FT821" s="49" t="b">
        <v>0</v>
      </c>
      <c r="FU821" s="49" t="b">
        <v>0</v>
      </c>
      <c r="FV821" s="49" t="b">
        <v>0</v>
      </c>
      <c r="FW821" s="49" t="b">
        <v>0</v>
      </c>
      <c r="FX821" s="49" t="b">
        <v>0</v>
      </c>
      <c r="FY821" s="49" t="b">
        <v>0</v>
      </c>
      <c r="FZ821" s="49" t="b">
        <v>0</v>
      </c>
      <c r="GA821" s="49" t="b">
        <v>0</v>
      </c>
      <c r="GB821" s="49" t="b">
        <v>0</v>
      </c>
      <c r="GC821" s="49" t="b">
        <v>0</v>
      </c>
      <c r="GD821" s="49">
        <f>COUNTIF(O821:GC821, TRUE)</f>
        <v>3</v>
      </c>
    </row>
    <row r="822" spans="1:186" ht="14.25" customHeight="1" x14ac:dyDescent="0.3">
      <c r="A822" s="49">
        <v>33</v>
      </c>
      <c r="B822" s="49" t="s">
        <v>750</v>
      </c>
      <c r="C822" s="51" t="s">
        <v>6</v>
      </c>
      <c r="D822" s="49" t="str">
        <f>VLOOKUP(C822,[1]Planning!$C$81:$D$305,2,"false")</f>
        <v>BERSATU</v>
      </c>
      <c r="E822" s="49" t="s">
        <v>751</v>
      </c>
      <c r="F822" s="51" t="str">
        <f>VLOOKUP(E822, [1]Constituency!$K$2:$L$225, 2, FALSE)</f>
        <v>Johor</v>
      </c>
      <c r="G822" s="51" t="s">
        <v>2530</v>
      </c>
      <c r="H822" s="49" t="s">
        <v>2531</v>
      </c>
      <c r="I822" s="59">
        <v>43655</v>
      </c>
      <c r="J822" s="49">
        <v>2019</v>
      </c>
      <c r="K822" s="49">
        <v>7</v>
      </c>
      <c r="L822" s="49">
        <v>9</v>
      </c>
      <c r="M822" s="49" t="s">
        <v>2523</v>
      </c>
      <c r="N822" s="49" t="s">
        <v>1239</v>
      </c>
      <c r="O822" s="49" t="b">
        <v>0</v>
      </c>
      <c r="P822" s="49" t="b">
        <v>0</v>
      </c>
      <c r="Q822" s="49" t="b">
        <v>0</v>
      </c>
      <c r="R822" s="49" t="b">
        <v>0</v>
      </c>
      <c r="S822" s="49" t="b">
        <v>0</v>
      </c>
      <c r="T822" s="49" t="b">
        <v>0</v>
      </c>
      <c r="U822" s="49" t="b">
        <v>0</v>
      </c>
      <c r="V822" s="49" t="b">
        <v>0</v>
      </c>
      <c r="W822" s="49" t="b">
        <v>0</v>
      </c>
      <c r="X822" s="49" t="b">
        <v>0</v>
      </c>
      <c r="Y822" s="49" t="b">
        <v>0</v>
      </c>
      <c r="Z822" s="49" t="b">
        <v>0</v>
      </c>
      <c r="AA822" s="49" t="b">
        <v>0</v>
      </c>
      <c r="AB822" s="49" t="b">
        <v>0</v>
      </c>
      <c r="AC822" s="49" t="b">
        <v>0</v>
      </c>
      <c r="AD822" s="49" t="b">
        <v>0</v>
      </c>
      <c r="AE822" s="49" t="b">
        <v>0</v>
      </c>
      <c r="AF822" s="49" t="b">
        <v>0</v>
      </c>
      <c r="AG822" s="49" t="b">
        <v>0</v>
      </c>
      <c r="AH822" s="49" t="b">
        <v>0</v>
      </c>
      <c r="AI822" s="49" t="b">
        <v>0</v>
      </c>
      <c r="AJ822" s="49" t="b">
        <v>0</v>
      </c>
      <c r="AK822" s="49" t="b">
        <v>1</v>
      </c>
      <c r="AL822" s="49" t="b">
        <v>0</v>
      </c>
      <c r="AM822" s="49" t="b">
        <v>0</v>
      </c>
      <c r="AN822" s="49" t="b">
        <v>0</v>
      </c>
      <c r="AO822" s="49" t="b">
        <v>0</v>
      </c>
      <c r="AP822" s="49" t="b">
        <v>0</v>
      </c>
      <c r="AQ822" s="49" t="b">
        <v>0</v>
      </c>
      <c r="AR822" s="49" t="b">
        <v>0</v>
      </c>
      <c r="AS822" s="49" t="b">
        <v>0</v>
      </c>
      <c r="AT822" s="49" t="b">
        <v>0</v>
      </c>
      <c r="AU822" s="49" t="b">
        <v>0</v>
      </c>
      <c r="AV822" s="49" t="b">
        <v>0</v>
      </c>
      <c r="AW822" s="49" t="b">
        <v>0</v>
      </c>
      <c r="AX822" s="49" t="b">
        <v>0</v>
      </c>
      <c r="AY822" s="49" t="b">
        <v>0</v>
      </c>
      <c r="AZ822" s="49" t="b">
        <v>0</v>
      </c>
      <c r="BA822" s="49" t="b">
        <v>0</v>
      </c>
      <c r="BB822" s="49" t="b">
        <v>0</v>
      </c>
      <c r="BC822" s="49" t="b">
        <v>0</v>
      </c>
      <c r="BD822" s="49" t="b">
        <v>0</v>
      </c>
      <c r="BE822" s="49" t="b">
        <v>0</v>
      </c>
      <c r="BF822" s="49" t="b">
        <v>0</v>
      </c>
      <c r="BG822" s="49" t="b">
        <v>0</v>
      </c>
      <c r="BH822" s="49" t="b">
        <v>0</v>
      </c>
      <c r="BI822" s="49" t="b">
        <v>0</v>
      </c>
      <c r="BJ822" s="49" t="b">
        <v>0</v>
      </c>
      <c r="BK822" s="49" t="b">
        <v>0</v>
      </c>
      <c r="BL822" s="49" t="b">
        <v>0</v>
      </c>
      <c r="BM822" s="49" t="b">
        <v>0</v>
      </c>
      <c r="BN822" s="49" t="b">
        <v>0</v>
      </c>
      <c r="BO822" s="49" t="b">
        <v>0</v>
      </c>
      <c r="BP822" s="49" t="b">
        <v>0</v>
      </c>
      <c r="BQ822" s="49" t="b">
        <v>0</v>
      </c>
      <c r="BR822" s="49" t="b">
        <v>0</v>
      </c>
      <c r="BS822" s="49" t="b">
        <v>0</v>
      </c>
      <c r="BT822" s="49" t="b">
        <v>0</v>
      </c>
      <c r="BU822" s="49" t="b">
        <v>0</v>
      </c>
      <c r="BV822" s="49" t="b">
        <v>0</v>
      </c>
      <c r="BW822" s="49" t="b">
        <v>0</v>
      </c>
      <c r="BX822" s="49" t="b">
        <v>0</v>
      </c>
      <c r="BY822" s="49" t="b">
        <v>0</v>
      </c>
      <c r="BZ822" s="49" t="b">
        <v>0</v>
      </c>
      <c r="CA822" s="49" t="b">
        <v>0</v>
      </c>
      <c r="CB822" s="49" t="b">
        <v>0</v>
      </c>
      <c r="CC822" s="49" t="b">
        <v>0</v>
      </c>
      <c r="CD822" s="49" t="b">
        <v>0</v>
      </c>
      <c r="CE822" s="49" t="b">
        <v>0</v>
      </c>
      <c r="CF822" s="49" t="b">
        <v>0</v>
      </c>
      <c r="CG822" s="49" t="b">
        <v>0</v>
      </c>
      <c r="CH822" s="49" t="b">
        <v>0</v>
      </c>
      <c r="CI822" s="49" t="b">
        <v>0</v>
      </c>
      <c r="CJ822" s="49" t="b">
        <v>0</v>
      </c>
      <c r="CK822" s="49" t="b">
        <v>0</v>
      </c>
      <c r="CL822" s="49" t="b">
        <v>0</v>
      </c>
      <c r="CM822" s="49" t="b">
        <v>0</v>
      </c>
      <c r="CN822" s="49" t="b">
        <v>0</v>
      </c>
      <c r="CO822" s="49" t="b">
        <v>0</v>
      </c>
      <c r="CP822" s="49" t="b">
        <v>0</v>
      </c>
      <c r="CQ822" s="49" t="b">
        <v>0</v>
      </c>
      <c r="CR822" s="49" t="b">
        <v>1</v>
      </c>
      <c r="CS822" s="49" t="b">
        <v>1</v>
      </c>
      <c r="CT822" s="49" t="b">
        <v>0</v>
      </c>
      <c r="CU822" s="49" t="b">
        <v>0</v>
      </c>
      <c r="CV822" s="49" t="b">
        <v>0</v>
      </c>
      <c r="CW822" s="49" t="b">
        <v>0</v>
      </c>
      <c r="CX822" s="49" t="b">
        <v>0</v>
      </c>
      <c r="CY822" s="49" t="b">
        <v>0</v>
      </c>
      <c r="CZ822" s="49" t="b">
        <v>0</v>
      </c>
      <c r="DA822" s="49" t="b">
        <v>0</v>
      </c>
      <c r="DB822" s="49" t="b">
        <v>0</v>
      </c>
      <c r="DC822" s="49" t="b">
        <v>0</v>
      </c>
      <c r="DD822" s="49" t="b">
        <v>0</v>
      </c>
      <c r="DE822" s="49" t="b">
        <v>0</v>
      </c>
      <c r="DF822" s="49" t="b">
        <v>0</v>
      </c>
      <c r="DG822" s="49" t="b">
        <v>0</v>
      </c>
      <c r="DH822" s="49" t="b">
        <v>0</v>
      </c>
      <c r="DI822" s="49" t="b">
        <v>0</v>
      </c>
      <c r="DJ822" s="49" t="b">
        <v>0</v>
      </c>
      <c r="DK822" s="49" t="b">
        <v>0</v>
      </c>
      <c r="DL822" s="49" t="b">
        <v>0</v>
      </c>
      <c r="DM822" s="49" t="b">
        <v>0</v>
      </c>
      <c r="DN822" s="49" t="b">
        <v>0</v>
      </c>
      <c r="DO822" s="49" t="b">
        <v>0</v>
      </c>
      <c r="DP822" s="49" t="b">
        <v>0</v>
      </c>
      <c r="DQ822" s="49" t="b">
        <v>0</v>
      </c>
      <c r="DR822" s="49" t="b">
        <v>0</v>
      </c>
      <c r="DS822" s="49" t="b">
        <v>0</v>
      </c>
      <c r="DT822" s="49" t="b">
        <v>0</v>
      </c>
      <c r="DU822" s="49" t="b">
        <v>0</v>
      </c>
      <c r="DV822" s="49" t="b">
        <v>0</v>
      </c>
      <c r="DW822" s="49" t="b">
        <v>0</v>
      </c>
      <c r="DX822" s="49" t="b">
        <v>0</v>
      </c>
      <c r="DY822" s="49" t="b">
        <v>0</v>
      </c>
      <c r="DZ822" s="49" t="b">
        <v>0</v>
      </c>
      <c r="EA822" s="49" t="b">
        <v>0</v>
      </c>
      <c r="EB822" s="49" t="b">
        <v>0</v>
      </c>
      <c r="EC822" s="49" t="b">
        <v>0</v>
      </c>
      <c r="ED822" s="49" t="b">
        <v>0</v>
      </c>
      <c r="EE822" s="49" t="b">
        <v>0</v>
      </c>
      <c r="EF822" s="49" t="b">
        <v>0</v>
      </c>
      <c r="EG822" s="49" t="b">
        <v>0</v>
      </c>
      <c r="EH822" s="49" t="b">
        <v>0</v>
      </c>
      <c r="EI822" s="49" t="b">
        <v>0</v>
      </c>
      <c r="EJ822" s="49" t="b">
        <v>0</v>
      </c>
      <c r="EK822" s="49" t="b">
        <v>0</v>
      </c>
      <c r="EL822" s="49" t="b">
        <v>0</v>
      </c>
      <c r="EM822" s="49" t="b">
        <v>1</v>
      </c>
      <c r="EN822" s="49" t="b">
        <v>0</v>
      </c>
      <c r="EO822" s="49" t="b">
        <v>0</v>
      </c>
      <c r="EP822" s="49" t="b">
        <v>0</v>
      </c>
      <c r="EQ822" s="49" t="b">
        <v>0</v>
      </c>
      <c r="ER822" s="49" t="b">
        <v>0</v>
      </c>
      <c r="ES822" s="49" t="b">
        <v>0</v>
      </c>
      <c r="ET822" s="49" t="b">
        <v>0</v>
      </c>
      <c r="EU822" s="49" t="b">
        <v>0</v>
      </c>
      <c r="EV822" s="49" t="b">
        <v>0</v>
      </c>
      <c r="EW822" s="49" t="b">
        <v>0</v>
      </c>
      <c r="EX822" s="49" t="b">
        <v>0</v>
      </c>
      <c r="EY822" s="49" t="b">
        <v>0</v>
      </c>
      <c r="EZ822" s="49" t="b">
        <v>0</v>
      </c>
      <c r="FA822" s="49" t="b">
        <v>0</v>
      </c>
      <c r="FB822" s="49" t="b">
        <v>0</v>
      </c>
      <c r="FC822" s="49" t="b">
        <v>0</v>
      </c>
      <c r="FD822" s="49" t="b">
        <v>0</v>
      </c>
      <c r="FE822" s="49" t="b">
        <v>0</v>
      </c>
      <c r="FF822" s="49" t="b">
        <v>0</v>
      </c>
      <c r="FG822" s="49" t="b">
        <v>0</v>
      </c>
      <c r="FH822" s="49" t="b">
        <v>0</v>
      </c>
      <c r="FI822" s="49" t="b">
        <v>0</v>
      </c>
      <c r="FJ822" s="49" t="b">
        <v>0</v>
      </c>
      <c r="FK822" s="49" t="b">
        <v>0</v>
      </c>
      <c r="FL822" s="49" t="b">
        <v>0</v>
      </c>
      <c r="FM822" s="49" t="b">
        <v>0</v>
      </c>
      <c r="FN822" s="49" t="b">
        <v>0</v>
      </c>
      <c r="FO822" s="49" t="b">
        <v>0</v>
      </c>
      <c r="FP822" s="49" t="b">
        <v>0</v>
      </c>
      <c r="FQ822" s="49" t="b">
        <v>0</v>
      </c>
      <c r="FR822" s="49" t="b">
        <v>0</v>
      </c>
      <c r="FS822" s="49" t="b">
        <v>0</v>
      </c>
      <c r="FT822" s="49" t="b">
        <v>0</v>
      </c>
      <c r="FU822" s="49" t="b">
        <v>0</v>
      </c>
      <c r="FV822" s="49" t="b">
        <v>0</v>
      </c>
      <c r="FW822" s="49" t="b">
        <v>0</v>
      </c>
      <c r="FX822" s="49" t="b">
        <v>0</v>
      </c>
      <c r="FY822" s="49" t="b">
        <v>0</v>
      </c>
      <c r="FZ822" s="49" t="b">
        <v>0</v>
      </c>
      <c r="GA822" s="49" t="b">
        <v>0</v>
      </c>
      <c r="GB822" s="49" t="b">
        <v>0</v>
      </c>
      <c r="GC822" s="49" t="b">
        <v>0</v>
      </c>
      <c r="GD822" s="49">
        <f>COUNTIF(O822:GC822, TRUE)</f>
        <v>4</v>
      </c>
    </row>
    <row r="823" spans="1:186" ht="14.25" customHeight="1" x14ac:dyDescent="0.3">
      <c r="A823" s="49">
        <v>35</v>
      </c>
      <c r="B823" s="49" t="s">
        <v>445</v>
      </c>
      <c r="C823" s="49" t="s">
        <v>445</v>
      </c>
      <c r="D823" s="49" t="str">
        <f>VLOOKUP(C823,[1]Planning!$C$81:$D$305,2,"false")</f>
        <v>PH - DAP</v>
      </c>
      <c r="E823" s="49" t="s">
        <v>446</v>
      </c>
      <c r="F823" s="51" t="str">
        <f>VLOOKUP(E823, [1]Constituency!$K$2:$L$225, 2, FALSE)</f>
        <v>Negeri Sembilan</v>
      </c>
      <c r="G823" s="51" t="s">
        <v>2532</v>
      </c>
      <c r="H823" s="49" t="s">
        <v>2533</v>
      </c>
      <c r="I823" s="59">
        <v>43655</v>
      </c>
      <c r="J823" s="49">
        <v>2019</v>
      </c>
      <c r="K823" s="49">
        <v>7</v>
      </c>
      <c r="L823" s="49">
        <v>9</v>
      </c>
      <c r="M823" s="49" t="s">
        <v>2523</v>
      </c>
      <c r="N823" s="49" t="s">
        <v>1239</v>
      </c>
      <c r="O823" s="49" t="b">
        <v>0</v>
      </c>
      <c r="P823" s="49" t="b">
        <v>0</v>
      </c>
      <c r="Q823" s="49" t="b">
        <v>0</v>
      </c>
      <c r="R823" s="49" t="b">
        <v>0</v>
      </c>
      <c r="S823" s="49" t="b">
        <v>0</v>
      </c>
      <c r="T823" s="49" t="b">
        <v>0</v>
      </c>
      <c r="U823" s="49" t="b">
        <v>0</v>
      </c>
      <c r="V823" s="49" t="b">
        <v>0</v>
      </c>
      <c r="W823" s="49" t="b">
        <v>0</v>
      </c>
      <c r="X823" s="49" t="b">
        <v>0</v>
      </c>
      <c r="Y823" s="49" t="b">
        <v>0</v>
      </c>
      <c r="Z823" s="49" t="b">
        <v>0</v>
      </c>
      <c r="AA823" s="49" t="b">
        <v>0</v>
      </c>
      <c r="AB823" s="49" t="b">
        <v>0</v>
      </c>
      <c r="AC823" s="49" t="b">
        <v>0</v>
      </c>
      <c r="AD823" s="49" t="b">
        <v>0</v>
      </c>
      <c r="AE823" s="49" t="b">
        <v>0</v>
      </c>
      <c r="AF823" s="49" t="b">
        <v>0</v>
      </c>
      <c r="AG823" s="49" t="b">
        <v>0</v>
      </c>
      <c r="AH823" s="49" t="b">
        <v>0</v>
      </c>
      <c r="AI823" s="49" t="b">
        <v>0</v>
      </c>
      <c r="AJ823" s="49" t="b">
        <v>0</v>
      </c>
      <c r="AK823" s="49" t="b">
        <v>0</v>
      </c>
      <c r="AL823" s="49" t="b">
        <v>0</v>
      </c>
      <c r="AM823" s="49" t="b">
        <v>0</v>
      </c>
      <c r="AN823" s="49" t="b">
        <v>0</v>
      </c>
      <c r="AO823" s="49" t="b">
        <v>0</v>
      </c>
      <c r="AP823" s="49" t="b">
        <v>0</v>
      </c>
      <c r="AQ823" s="49" t="b">
        <v>0</v>
      </c>
      <c r="AR823" s="49" t="b">
        <v>0</v>
      </c>
      <c r="AS823" s="49" t="b">
        <v>0</v>
      </c>
      <c r="AT823" s="49" t="b">
        <v>0</v>
      </c>
      <c r="AU823" s="49" t="b">
        <v>0</v>
      </c>
      <c r="AV823" s="49" t="b">
        <v>0</v>
      </c>
      <c r="AW823" s="49" t="b">
        <v>0</v>
      </c>
      <c r="AX823" s="49" t="b">
        <v>0</v>
      </c>
      <c r="AY823" s="49" t="b">
        <v>0</v>
      </c>
      <c r="AZ823" s="49" t="b">
        <v>0</v>
      </c>
      <c r="BA823" s="49" t="b">
        <v>0</v>
      </c>
      <c r="BB823" s="49" t="b">
        <v>0</v>
      </c>
      <c r="BC823" s="49" t="b">
        <v>0</v>
      </c>
      <c r="BD823" s="49" t="b">
        <v>0</v>
      </c>
      <c r="BE823" s="49" t="b">
        <v>0</v>
      </c>
      <c r="BF823" s="49" t="b">
        <v>0</v>
      </c>
      <c r="BG823" s="49" t="b">
        <v>0</v>
      </c>
      <c r="BH823" s="49" t="b">
        <v>0</v>
      </c>
      <c r="BI823" s="49" t="b">
        <v>0</v>
      </c>
      <c r="BJ823" s="49" t="b">
        <v>0</v>
      </c>
      <c r="BK823" s="49" t="b">
        <v>0</v>
      </c>
      <c r="BL823" s="49" t="b">
        <v>0</v>
      </c>
      <c r="BM823" s="49" t="b">
        <v>0</v>
      </c>
      <c r="BN823" s="49" t="b">
        <v>0</v>
      </c>
      <c r="BO823" s="49" t="b">
        <v>0</v>
      </c>
      <c r="BP823" s="49" t="b">
        <v>0</v>
      </c>
      <c r="BQ823" s="49" t="b">
        <v>0</v>
      </c>
      <c r="BR823" s="49" t="b">
        <v>0</v>
      </c>
      <c r="BS823" s="49" t="b">
        <v>0</v>
      </c>
      <c r="BT823" s="49" t="b">
        <v>0</v>
      </c>
      <c r="BU823" s="49" t="b">
        <v>0</v>
      </c>
      <c r="BV823" s="49" t="b">
        <v>0</v>
      </c>
      <c r="BW823" s="49" t="b">
        <v>0</v>
      </c>
      <c r="BX823" s="49" t="b">
        <v>0</v>
      </c>
      <c r="BY823" s="49" t="b">
        <v>0</v>
      </c>
      <c r="BZ823" s="49" t="b">
        <v>0</v>
      </c>
      <c r="CA823" s="49" t="b">
        <v>0</v>
      </c>
      <c r="CB823" s="49" t="b">
        <v>0</v>
      </c>
      <c r="CC823" s="49" t="b">
        <v>0</v>
      </c>
      <c r="CD823" s="49" t="b">
        <v>0</v>
      </c>
      <c r="CE823" s="49" t="b">
        <v>0</v>
      </c>
      <c r="CF823" s="49" t="b">
        <v>0</v>
      </c>
      <c r="CG823" s="49" t="b">
        <v>0</v>
      </c>
      <c r="CH823" s="49" t="b">
        <v>0</v>
      </c>
      <c r="CI823" s="49" t="b">
        <v>0</v>
      </c>
      <c r="CJ823" s="49" t="b">
        <v>0</v>
      </c>
      <c r="CK823" s="49" t="b">
        <v>0</v>
      </c>
      <c r="CL823" s="49" t="b">
        <v>0</v>
      </c>
      <c r="CM823" s="49" t="b">
        <v>0</v>
      </c>
      <c r="CN823" s="49" t="b">
        <v>0</v>
      </c>
      <c r="CO823" s="49" t="b">
        <v>0</v>
      </c>
      <c r="CP823" s="49" t="b">
        <v>0</v>
      </c>
      <c r="CQ823" s="49" t="b">
        <v>0</v>
      </c>
      <c r="CR823" s="49" t="b">
        <v>1</v>
      </c>
      <c r="CS823" s="49" t="b">
        <v>1</v>
      </c>
      <c r="CT823" s="49" t="b">
        <v>0</v>
      </c>
      <c r="CU823" s="49" t="b">
        <v>0</v>
      </c>
      <c r="CV823" s="49" t="b">
        <v>0</v>
      </c>
      <c r="CW823" s="49" t="b">
        <v>0</v>
      </c>
      <c r="CX823" s="49" t="b">
        <v>0</v>
      </c>
      <c r="CY823" s="49" t="b">
        <v>0</v>
      </c>
      <c r="CZ823" s="49" t="b">
        <v>0</v>
      </c>
      <c r="DA823" s="49" t="b">
        <v>0</v>
      </c>
      <c r="DB823" s="49" t="b">
        <v>0</v>
      </c>
      <c r="DC823" s="49" t="b">
        <v>0</v>
      </c>
      <c r="DD823" s="49" t="b">
        <v>0</v>
      </c>
      <c r="DE823" s="49" t="b">
        <v>0</v>
      </c>
      <c r="DF823" s="49" t="b">
        <v>0</v>
      </c>
      <c r="DG823" s="49" t="b">
        <v>0</v>
      </c>
      <c r="DH823" s="49" t="b">
        <v>0</v>
      </c>
      <c r="DI823" s="49" t="b">
        <v>0</v>
      </c>
      <c r="DJ823" s="49" t="b">
        <v>0</v>
      </c>
      <c r="DK823" s="49" t="b">
        <v>0</v>
      </c>
      <c r="DL823" s="49" t="b">
        <v>0</v>
      </c>
      <c r="DM823" s="49" t="b">
        <v>0</v>
      </c>
      <c r="DN823" s="49" t="b">
        <v>0</v>
      </c>
      <c r="DO823" s="49" t="b">
        <v>0</v>
      </c>
      <c r="DP823" s="49" t="b">
        <v>0</v>
      </c>
      <c r="DQ823" s="49" t="b">
        <v>0</v>
      </c>
      <c r="DR823" s="49" t="b">
        <v>1</v>
      </c>
      <c r="DS823" s="49" t="b">
        <v>0</v>
      </c>
      <c r="DT823" s="49" t="b">
        <v>0</v>
      </c>
      <c r="DU823" s="49" t="b">
        <v>0</v>
      </c>
      <c r="DV823" s="49" t="b">
        <v>0</v>
      </c>
      <c r="DW823" s="49" t="b">
        <v>0</v>
      </c>
      <c r="DX823" s="49" t="b">
        <v>0</v>
      </c>
      <c r="DY823" s="49" t="b">
        <v>0</v>
      </c>
      <c r="DZ823" s="49" t="b">
        <v>0</v>
      </c>
      <c r="EA823" s="49" t="b">
        <v>0</v>
      </c>
      <c r="EB823" s="49" t="b">
        <v>0</v>
      </c>
      <c r="EC823" s="49" t="b">
        <v>0</v>
      </c>
      <c r="ED823" s="49" t="b">
        <v>0</v>
      </c>
      <c r="EE823" s="49" t="b">
        <v>0</v>
      </c>
      <c r="EF823" s="49" t="b">
        <v>0</v>
      </c>
      <c r="EG823" s="49" t="b">
        <v>0</v>
      </c>
      <c r="EH823" s="49" t="b">
        <v>0</v>
      </c>
      <c r="EI823" s="49" t="b">
        <v>0</v>
      </c>
      <c r="EJ823" s="49" t="b">
        <v>0</v>
      </c>
      <c r="EK823" s="49" t="b">
        <v>0</v>
      </c>
      <c r="EL823" s="49" t="b">
        <v>0</v>
      </c>
      <c r="EM823" s="49" t="b">
        <v>1</v>
      </c>
      <c r="EN823" s="49" t="b">
        <v>0</v>
      </c>
      <c r="EO823" s="49" t="b">
        <v>0</v>
      </c>
      <c r="EP823" s="49" t="b">
        <v>0</v>
      </c>
      <c r="EQ823" s="49" t="b">
        <v>0</v>
      </c>
      <c r="ER823" s="49" t="b">
        <v>0</v>
      </c>
      <c r="ES823" s="49" t="b">
        <v>0</v>
      </c>
      <c r="ET823" s="49" t="b">
        <v>0</v>
      </c>
      <c r="EU823" s="49" t="b">
        <v>0</v>
      </c>
      <c r="EV823" s="49" t="b">
        <v>0</v>
      </c>
      <c r="EW823" s="49" t="b">
        <v>0</v>
      </c>
      <c r="EX823" s="49" t="b">
        <v>0</v>
      </c>
      <c r="EY823" s="49" t="b">
        <v>0</v>
      </c>
      <c r="EZ823" s="49" t="b">
        <v>0</v>
      </c>
      <c r="FA823" s="49" t="b">
        <v>0</v>
      </c>
      <c r="FB823" s="49" t="b">
        <v>0</v>
      </c>
      <c r="FC823" s="49" t="b">
        <v>0</v>
      </c>
      <c r="FD823" s="49" t="b">
        <v>0</v>
      </c>
      <c r="FE823" s="49" t="b">
        <v>0</v>
      </c>
      <c r="FF823" s="49" t="b">
        <v>0</v>
      </c>
      <c r="FG823" s="49" t="b">
        <v>0</v>
      </c>
      <c r="FH823" s="49" t="b">
        <v>0</v>
      </c>
      <c r="FI823" s="49" t="b">
        <v>0</v>
      </c>
      <c r="FJ823" s="49" t="b">
        <v>0</v>
      </c>
      <c r="FK823" s="49" t="b">
        <v>0</v>
      </c>
      <c r="FL823" s="49" t="b">
        <v>0</v>
      </c>
      <c r="FM823" s="49" t="b">
        <v>0</v>
      </c>
      <c r="FN823" s="49" t="b">
        <v>0</v>
      </c>
      <c r="FO823" s="49" t="b">
        <v>0</v>
      </c>
      <c r="FP823" s="49" t="b">
        <v>0</v>
      </c>
      <c r="FQ823" s="49" t="b">
        <v>0</v>
      </c>
      <c r="FR823" s="49" t="b">
        <v>0</v>
      </c>
      <c r="FS823" s="49" t="b">
        <v>0</v>
      </c>
      <c r="FT823" s="49" t="b">
        <v>0</v>
      </c>
      <c r="FU823" s="49" t="b">
        <v>0</v>
      </c>
      <c r="FV823" s="49" t="b">
        <v>0</v>
      </c>
      <c r="FW823" s="49" t="b">
        <v>0</v>
      </c>
      <c r="FX823" s="49" t="b">
        <v>0</v>
      </c>
      <c r="FY823" s="49" t="b">
        <v>0</v>
      </c>
      <c r="FZ823" s="49" t="b">
        <v>0</v>
      </c>
      <c r="GA823" s="49" t="b">
        <v>0</v>
      </c>
      <c r="GB823" s="49" t="b">
        <v>0</v>
      </c>
      <c r="GC823" s="49" t="b">
        <v>0</v>
      </c>
      <c r="GD823" s="49">
        <f>COUNTIF(O823:GC823, TRUE)</f>
        <v>4</v>
      </c>
    </row>
    <row r="824" spans="1:186" ht="14.25" customHeight="1" x14ac:dyDescent="0.3">
      <c r="A824" s="49">
        <v>39</v>
      </c>
      <c r="B824" s="49" t="s">
        <v>1450</v>
      </c>
      <c r="C824" s="49" t="s">
        <v>1450</v>
      </c>
      <c r="D824" s="49" t="str">
        <f>VLOOKUP(C824,[1]Planning!$C$81:$D$305,2,"false")</f>
        <v>WARISAN</v>
      </c>
      <c r="E824" s="49" t="s">
        <v>1451</v>
      </c>
      <c r="F824" s="51" t="str">
        <f>VLOOKUP(E824, [1]Constituency!$K$2:$L$225, 2, FALSE)</f>
        <v>Sabah</v>
      </c>
      <c r="G824" s="51" t="s">
        <v>2534</v>
      </c>
      <c r="H824" s="49" t="s">
        <v>2535</v>
      </c>
      <c r="I824" s="59">
        <v>43655</v>
      </c>
      <c r="J824" s="49">
        <v>2019</v>
      </c>
      <c r="K824" s="49">
        <v>7</v>
      </c>
      <c r="L824" s="49">
        <v>9</v>
      </c>
      <c r="M824" s="49" t="s">
        <v>2523</v>
      </c>
      <c r="N824" s="49" t="s">
        <v>1239</v>
      </c>
      <c r="O824" s="49" t="b">
        <v>0</v>
      </c>
      <c r="P824" s="49" t="b">
        <v>0</v>
      </c>
      <c r="Q824" s="49" t="b">
        <v>0</v>
      </c>
      <c r="R824" s="49" t="b">
        <v>0</v>
      </c>
      <c r="S824" s="49" t="b">
        <v>0</v>
      </c>
      <c r="T824" s="49" t="b">
        <v>0</v>
      </c>
      <c r="U824" s="49" t="b">
        <v>0</v>
      </c>
      <c r="V824" s="49" t="b">
        <v>0</v>
      </c>
      <c r="W824" s="49" t="b">
        <v>0</v>
      </c>
      <c r="X824" s="49" t="b">
        <v>0</v>
      </c>
      <c r="Y824" s="49" t="b">
        <v>0</v>
      </c>
      <c r="Z824" s="49" t="b">
        <v>0</v>
      </c>
      <c r="AA824" s="49" t="b">
        <v>0</v>
      </c>
      <c r="AB824" s="49" t="b">
        <v>0</v>
      </c>
      <c r="AC824" s="49" t="b">
        <v>0</v>
      </c>
      <c r="AD824" s="49" t="b">
        <v>0</v>
      </c>
      <c r="AE824" s="49" t="b">
        <v>0</v>
      </c>
      <c r="AF824" s="49" t="b">
        <v>0</v>
      </c>
      <c r="AG824" s="49" t="b">
        <v>0</v>
      </c>
      <c r="AH824" s="49" t="b">
        <v>0</v>
      </c>
      <c r="AI824" s="49" t="b">
        <v>0</v>
      </c>
      <c r="AJ824" s="49" t="b">
        <v>0</v>
      </c>
      <c r="AK824" s="49" t="b">
        <v>0</v>
      </c>
      <c r="AL824" s="49" t="b">
        <v>0</v>
      </c>
      <c r="AM824" s="49" t="b">
        <v>0</v>
      </c>
      <c r="AN824" s="49" t="b">
        <v>0</v>
      </c>
      <c r="AO824" s="49" t="b">
        <v>0</v>
      </c>
      <c r="AP824" s="49" t="b">
        <v>0</v>
      </c>
      <c r="AQ824" s="49" t="b">
        <v>0</v>
      </c>
      <c r="AR824" s="49" t="b">
        <v>0</v>
      </c>
      <c r="AS824" s="49" t="b">
        <v>0</v>
      </c>
      <c r="AT824" s="49" t="b">
        <v>0</v>
      </c>
      <c r="AU824" s="49" t="b">
        <v>0</v>
      </c>
      <c r="AV824" s="49" t="b">
        <v>0</v>
      </c>
      <c r="AW824" s="49" t="b">
        <v>0</v>
      </c>
      <c r="AX824" s="49" t="b">
        <v>0</v>
      </c>
      <c r="AY824" s="49" t="b">
        <v>0</v>
      </c>
      <c r="AZ824" s="49" t="b">
        <v>0</v>
      </c>
      <c r="BA824" s="49" t="b">
        <v>0</v>
      </c>
      <c r="BB824" s="49" t="b">
        <v>0</v>
      </c>
      <c r="BC824" s="49" t="b">
        <v>0</v>
      </c>
      <c r="BD824" s="49" t="b">
        <v>0</v>
      </c>
      <c r="BE824" s="49" t="b">
        <v>0</v>
      </c>
      <c r="BF824" s="49" t="b">
        <v>0</v>
      </c>
      <c r="BG824" s="49" t="b">
        <v>0</v>
      </c>
      <c r="BH824" s="49" t="b">
        <v>0</v>
      </c>
      <c r="BI824" s="49" t="b">
        <v>0</v>
      </c>
      <c r="BJ824" s="49" t="b">
        <v>0</v>
      </c>
      <c r="BK824" s="49" t="b">
        <v>0</v>
      </c>
      <c r="BL824" s="49" t="b">
        <v>0</v>
      </c>
      <c r="BM824" s="49" t="b">
        <v>0</v>
      </c>
      <c r="BN824" s="49" t="b">
        <v>0</v>
      </c>
      <c r="BO824" s="49" t="b">
        <v>0</v>
      </c>
      <c r="BP824" s="49" t="b">
        <v>0</v>
      </c>
      <c r="BQ824" s="49" t="b">
        <v>0</v>
      </c>
      <c r="BR824" s="49" t="b">
        <v>0</v>
      </c>
      <c r="BS824" s="49" t="b">
        <v>0</v>
      </c>
      <c r="BT824" s="49" t="b">
        <v>0</v>
      </c>
      <c r="BU824" s="49" t="b">
        <v>0</v>
      </c>
      <c r="BV824" s="49" t="b">
        <v>0</v>
      </c>
      <c r="BW824" s="49" t="b">
        <v>0</v>
      </c>
      <c r="BX824" s="49" t="b">
        <v>0</v>
      </c>
      <c r="BY824" s="49" t="b">
        <v>0</v>
      </c>
      <c r="BZ824" s="49" t="b">
        <v>0</v>
      </c>
      <c r="CA824" s="49" t="b">
        <v>0</v>
      </c>
      <c r="CB824" s="49" t="b">
        <v>0</v>
      </c>
      <c r="CC824" s="49" t="b">
        <v>0</v>
      </c>
      <c r="CD824" s="49" t="b">
        <v>0</v>
      </c>
      <c r="CE824" s="49" t="b">
        <v>0</v>
      </c>
      <c r="CF824" s="49" t="b">
        <v>0</v>
      </c>
      <c r="CG824" s="49" t="b">
        <v>0</v>
      </c>
      <c r="CH824" s="49" t="b">
        <v>0</v>
      </c>
      <c r="CI824" s="49" t="b">
        <v>0</v>
      </c>
      <c r="CJ824" s="49" t="b">
        <v>0</v>
      </c>
      <c r="CK824" s="49" t="b">
        <v>0</v>
      </c>
      <c r="CL824" s="49" t="b">
        <v>0</v>
      </c>
      <c r="CM824" s="49" t="b">
        <v>0</v>
      </c>
      <c r="CN824" s="49" t="b">
        <v>0</v>
      </c>
      <c r="CO824" s="49" t="b">
        <v>0</v>
      </c>
      <c r="CP824" s="49" t="b">
        <v>0</v>
      </c>
      <c r="CQ824" s="49" t="b">
        <v>0</v>
      </c>
      <c r="CR824" s="49" t="b">
        <v>0</v>
      </c>
      <c r="CS824" s="49" t="b">
        <v>0</v>
      </c>
      <c r="CT824" s="49" t="b">
        <v>0</v>
      </c>
      <c r="CU824" s="49" t="b">
        <v>0</v>
      </c>
      <c r="CV824" s="49" t="b">
        <v>0</v>
      </c>
      <c r="CW824" s="49" t="b">
        <v>0</v>
      </c>
      <c r="CX824" s="49" t="b">
        <v>0</v>
      </c>
      <c r="CY824" s="49" t="b">
        <v>0</v>
      </c>
      <c r="CZ824" s="49" t="b">
        <v>0</v>
      </c>
      <c r="DA824" s="49" t="b">
        <v>0</v>
      </c>
      <c r="DB824" s="49" t="b">
        <v>0</v>
      </c>
      <c r="DC824" s="49" t="b">
        <v>0</v>
      </c>
      <c r="DD824" s="49" t="b">
        <v>0</v>
      </c>
      <c r="DE824" s="49" t="b">
        <v>0</v>
      </c>
      <c r="DF824" s="49" t="b">
        <v>0</v>
      </c>
      <c r="DG824" s="49" t="b">
        <v>0</v>
      </c>
      <c r="DH824" s="49" t="b">
        <v>0</v>
      </c>
      <c r="DI824" s="49" t="b">
        <v>0</v>
      </c>
      <c r="DJ824" s="49" t="b">
        <v>0</v>
      </c>
      <c r="DK824" s="49" t="b">
        <v>0</v>
      </c>
      <c r="DL824" s="49" t="b">
        <v>0</v>
      </c>
      <c r="DM824" s="49" t="b">
        <v>0</v>
      </c>
      <c r="DN824" s="49" t="b">
        <v>0</v>
      </c>
      <c r="DO824" s="49" t="b">
        <v>0</v>
      </c>
      <c r="DP824" s="49" t="b">
        <v>0</v>
      </c>
      <c r="DQ824" s="49" t="b">
        <v>0</v>
      </c>
      <c r="DR824" s="49" t="b">
        <v>0</v>
      </c>
      <c r="DS824" s="49" t="b">
        <v>0</v>
      </c>
      <c r="DT824" s="49" t="b">
        <v>0</v>
      </c>
      <c r="DU824" s="49" t="b">
        <v>0</v>
      </c>
      <c r="DV824" s="49" t="b">
        <v>0</v>
      </c>
      <c r="DW824" s="49" t="b">
        <v>0</v>
      </c>
      <c r="DX824" s="49" t="b">
        <v>0</v>
      </c>
      <c r="DY824" s="49" t="b">
        <v>0</v>
      </c>
      <c r="DZ824" s="49" t="b">
        <v>0</v>
      </c>
      <c r="EA824" s="49" t="b">
        <v>0</v>
      </c>
      <c r="EB824" s="49" t="b">
        <v>0</v>
      </c>
      <c r="EC824" s="49" t="b">
        <v>0</v>
      </c>
      <c r="ED824" s="49" t="b">
        <v>0</v>
      </c>
      <c r="EE824" s="49" t="b">
        <v>0</v>
      </c>
      <c r="EF824" s="49" t="b">
        <v>0</v>
      </c>
      <c r="EG824" s="49" t="b">
        <v>0</v>
      </c>
      <c r="EH824" s="49" t="b">
        <v>0</v>
      </c>
      <c r="EI824" s="49" t="b">
        <v>0</v>
      </c>
      <c r="EJ824" s="49" t="b">
        <v>0</v>
      </c>
      <c r="EK824" s="49" t="b">
        <v>0</v>
      </c>
      <c r="EL824" s="49" t="b">
        <v>0</v>
      </c>
      <c r="EM824" s="49" t="b">
        <v>0</v>
      </c>
      <c r="EN824" s="49" t="b">
        <v>0</v>
      </c>
      <c r="EO824" s="49" t="b">
        <v>0</v>
      </c>
      <c r="EP824" s="49" t="b">
        <v>0</v>
      </c>
      <c r="EQ824" s="49" t="b">
        <v>0</v>
      </c>
      <c r="ER824" s="49" t="b">
        <v>0</v>
      </c>
      <c r="ES824" s="49" t="b">
        <v>0</v>
      </c>
      <c r="ET824" s="49" t="b">
        <v>0</v>
      </c>
      <c r="EU824" s="49" t="b">
        <v>0</v>
      </c>
      <c r="EV824" s="49" t="b">
        <v>0</v>
      </c>
      <c r="EW824" s="49" t="b">
        <v>0</v>
      </c>
      <c r="EX824" s="49" t="b">
        <v>0</v>
      </c>
      <c r="EY824" s="49" t="b">
        <v>0</v>
      </c>
      <c r="EZ824" s="49" t="b">
        <v>0</v>
      </c>
      <c r="FA824" s="49" t="b">
        <v>0</v>
      </c>
      <c r="FB824" s="49" t="b">
        <v>0</v>
      </c>
      <c r="FC824" s="49" t="b">
        <v>0</v>
      </c>
      <c r="FD824" s="49" t="b">
        <v>0</v>
      </c>
      <c r="FE824" s="49" t="b">
        <v>0</v>
      </c>
      <c r="FF824" s="49" t="b">
        <v>0</v>
      </c>
      <c r="FG824" s="49" t="b">
        <v>0</v>
      </c>
      <c r="FH824" s="49" t="b">
        <v>0</v>
      </c>
      <c r="FI824" s="49" t="b">
        <v>0</v>
      </c>
      <c r="FJ824" s="49" t="b">
        <v>0</v>
      </c>
      <c r="FK824" s="49" t="b">
        <v>1</v>
      </c>
      <c r="FL824" s="49" t="b">
        <v>0</v>
      </c>
      <c r="FM824" s="49" t="b">
        <v>0</v>
      </c>
      <c r="FN824" s="49" t="b">
        <v>0</v>
      </c>
      <c r="FO824" s="49" t="b">
        <v>0</v>
      </c>
      <c r="FP824" s="49" t="b">
        <v>0</v>
      </c>
      <c r="FQ824" s="49" t="b">
        <v>0</v>
      </c>
      <c r="FR824" s="49" t="b">
        <v>0</v>
      </c>
      <c r="FS824" s="49" t="b">
        <v>0</v>
      </c>
      <c r="FT824" s="49" t="b">
        <v>0</v>
      </c>
      <c r="FU824" s="49" t="b">
        <v>0</v>
      </c>
      <c r="FV824" s="49" t="b">
        <v>0</v>
      </c>
      <c r="FW824" s="49" t="b">
        <v>0</v>
      </c>
      <c r="FX824" s="49" t="b">
        <v>0</v>
      </c>
      <c r="FY824" s="49" t="b">
        <v>0</v>
      </c>
      <c r="FZ824" s="49" t="b">
        <v>0</v>
      </c>
      <c r="GA824" s="49" t="b">
        <v>0</v>
      </c>
      <c r="GB824" s="49" t="b">
        <v>0</v>
      </c>
      <c r="GC824" s="49" t="b">
        <v>0</v>
      </c>
      <c r="GD824" s="49">
        <f>COUNTIF(O824:GC824, TRUE)</f>
        <v>1</v>
      </c>
    </row>
    <row r="825" spans="1:186" ht="14.25" customHeight="1" x14ac:dyDescent="0.3">
      <c r="A825" s="49">
        <v>40</v>
      </c>
      <c r="B825" s="49" t="s">
        <v>532</v>
      </c>
      <c r="C825" s="49" t="s">
        <v>532</v>
      </c>
      <c r="D825" s="49" t="str">
        <f>VLOOKUP(C825,[1]Planning!$C$81:$D$305,2,"false")</f>
        <v>PH - DAP</v>
      </c>
      <c r="E825" s="49" t="s">
        <v>533</v>
      </c>
      <c r="F825" s="51" t="str">
        <f>VLOOKUP(E825, [1]Constituency!$K$2:$L$225, 2, FALSE)</f>
        <v>Sabah</v>
      </c>
      <c r="G825" s="51" t="s">
        <v>2536</v>
      </c>
      <c r="H825" s="49" t="s">
        <v>2537</v>
      </c>
      <c r="I825" s="59">
        <v>43655</v>
      </c>
      <c r="J825" s="49">
        <v>2019</v>
      </c>
      <c r="K825" s="49">
        <v>7</v>
      </c>
      <c r="L825" s="49">
        <v>9</v>
      </c>
      <c r="M825" s="49" t="s">
        <v>2523</v>
      </c>
      <c r="N825" s="49" t="s">
        <v>1239</v>
      </c>
      <c r="O825" s="49" t="b">
        <v>0</v>
      </c>
      <c r="P825" s="49" t="b">
        <v>0</v>
      </c>
      <c r="Q825" s="49" t="b">
        <v>0</v>
      </c>
      <c r="R825" s="49" t="b">
        <v>0</v>
      </c>
      <c r="S825" s="49" t="b">
        <v>0</v>
      </c>
      <c r="T825" s="49" t="b">
        <v>0</v>
      </c>
      <c r="U825" s="49" t="b">
        <v>0</v>
      </c>
      <c r="V825" s="49" t="b">
        <v>0</v>
      </c>
      <c r="W825" s="49" t="b">
        <v>0</v>
      </c>
      <c r="X825" s="49" t="b">
        <v>0</v>
      </c>
      <c r="Y825" s="49" t="b">
        <v>0</v>
      </c>
      <c r="Z825" s="49" t="b">
        <v>0</v>
      </c>
      <c r="AA825" s="49" t="b">
        <v>0</v>
      </c>
      <c r="AB825" s="49" t="b">
        <v>0</v>
      </c>
      <c r="AC825" s="49" t="b">
        <v>0</v>
      </c>
      <c r="AD825" s="49" t="b">
        <v>0</v>
      </c>
      <c r="AE825" s="49" t="b">
        <v>0</v>
      </c>
      <c r="AF825" s="49" t="b">
        <v>0</v>
      </c>
      <c r="AG825" s="49" t="b">
        <v>0</v>
      </c>
      <c r="AH825" s="49" t="b">
        <v>0</v>
      </c>
      <c r="AI825" s="49" t="b">
        <v>0</v>
      </c>
      <c r="AJ825" s="49" t="b">
        <v>0</v>
      </c>
      <c r="AK825" s="49" t="b">
        <v>0</v>
      </c>
      <c r="AL825" s="49" t="b">
        <v>0</v>
      </c>
      <c r="AM825" s="49" t="b">
        <v>0</v>
      </c>
      <c r="AN825" s="49" t="b">
        <v>0</v>
      </c>
      <c r="AO825" s="49" t="b">
        <v>0</v>
      </c>
      <c r="AP825" s="49" t="b">
        <v>0</v>
      </c>
      <c r="AQ825" s="49" t="b">
        <v>0</v>
      </c>
      <c r="AR825" s="49" t="b">
        <v>0</v>
      </c>
      <c r="AS825" s="49" t="b">
        <v>0</v>
      </c>
      <c r="AT825" s="49" t="b">
        <v>0</v>
      </c>
      <c r="AU825" s="49" t="b">
        <v>0</v>
      </c>
      <c r="AV825" s="49" t="b">
        <v>0</v>
      </c>
      <c r="AW825" s="49" t="b">
        <v>0</v>
      </c>
      <c r="AX825" s="49" t="b">
        <v>0</v>
      </c>
      <c r="AY825" s="49" t="b">
        <v>0</v>
      </c>
      <c r="AZ825" s="49" t="b">
        <v>0</v>
      </c>
      <c r="BA825" s="49" t="b">
        <v>0</v>
      </c>
      <c r="BB825" s="49" t="b">
        <v>0</v>
      </c>
      <c r="BC825" s="49" t="b">
        <v>0</v>
      </c>
      <c r="BD825" s="49" t="b">
        <v>0</v>
      </c>
      <c r="BE825" s="49" t="b">
        <v>0</v>
      </c>
      <c r="BF825" s="49" t="b">
        <v>0</v>
      </c>
      <c r="BG825" s="49" t="b">
        <v>0</v>
      </c>
      <c r="BH825" s="49" t="b">
        <v>0</v>
      </c>
      <c r="BI825" s="49" t="b">
        <v>0</v>
      </c>
      <c r="BJ825" s="49" t="b">
        <v>0</v>
      </c>
      <c r="BK825" s="49" t="b">
        <v>0</v>
      </c>
      <c r="BL825" s="49" t="b">
        <v>0</v>
      </c>
      <c r="BM825" s="49" t="b">
        <v>0</v>
      </c>
      <c r="BN825" s="49" t="b">
        <v>0</v>
      </c>
      <c r="BO825" s="49" t="b">
        <v>0</v>
      </c>
      <c r="BP825" s="49" t="b">
        <v>0</v>
      </c>
      <c r="BQ825" s="49" t="b">
        <v>0</v>
      </c>
      <c r="BR825" s="49" t="b">
        <v>0</v>
      </c>
      <c r="BS825" s="49" t="b">
        <v>0</v>
      </c>
      <c r="BT825" s="49" t="b">
        <v>0</v>
      </c>
      <c r="BU825" s="49" t="b">
        <v>0</v>
      </c>
      <c r="BV825" s="49" t="b">
        <v>0</v>
      </c>
      <c r="BW825" s="49" t="b">
        <v>0</v>
      </c>
      <c r="BX825" s="49" t="b">
        <v>0</v>
      </c>
      <c r="BY825" s="49" t="b">
        <v>0</v>
      </c>
      <c r="BZ825" s="49" t="b">
        <v>0</v>
      </c>
      <c r="CA825" s="49" t="b">
        <v>0</v>
      </c>
      <c r="CB825" s="49" t="b">
        <v>0</v>
      </c>
      <c r="CC825" s="49" t="b">
        <v>0</v>
      </c>
      <c r="CD825" s="49" t="b">
        <v>0</v>
      </c>
      <c r="CE825" s="49" t="b">
        <v>0</v>
      </c>
      <c r="CF825" s="49" t="b">
        <v>0</v>
      </c>
      <c r="CG825" s="49" t="b">
        <v>0</v>
      </c>
      <c r="CH825" s="49" t="b">
        <v>0</v>
      </c>
      <c r="CI825" s="49" t="b">
        <v>0</v>
      </c>
      <c r="CJ825" s="49" t="b">
        <v>0</v>
      </c>
      <c r="CK825" s="49" t="b">
        <v>0</v>
      </c>
      <c r="CL825" s="49" t="b">
        <v>0</v>
      </c>
      <c r="CM825" s="49" t="b">
        <v>0</v>
      </c>
      <c r="CN825" s="49" t="b">
        <v>0</v>
      </c>
      <c r="CO825" s="49" t="b">
        <v>0</v>
      </c>
      <c r="CP825" s="49" t="b">
        <v>0</v>
      </c>
      <c r="CQ825" s="49" t="b">
        <v>0</v>
      </c>
      <c r="CR825" s="49" t="b">
        <v>1</v>
      </c>
      <c r="CS825" s="49" t="b">
        <v>1</v>
      </c>
      <c r="CT825" s="49" t="b">
        <v>0</v>
      </c>
      <c r="CU825" s="49" t="b">
        <v>0</v>
      </c>
      <c r="CV825" s="49" t="b">
        <v>0</v>
      </c>
      <c r="CW825" s="49" t="b">
        <v>0</v>
      </c>
      <c r="CX825" s="49" t="b">
        <v>0</v>
      </c>
      <c r="CY825" s="49" t="b">
        <v>0</v>
      </c>
      <c r="CZ825" s="49" t="b">
        <v>0</v>
      </c>
      <c r="DA825" s="49" t="b">
        <v>0</v>
      </c>
      <c r="DB825" s="49" t="b">
        <v>0</v>
      </c>
      <c r="DC825" s="49" t="b">
        <v>0</v>
      </c>
      <c r="DD825" s="49" t="b">
        <v>0</v>
      </c>
      <c r="DE825" s="49" t="b">
        <v>0</v>
      </c>
      <c r="DF825" s="49" t="b">
        <v>0</v>
      </c>
      <c r="DG825" s="49" t="b">
        <v>0</v>
      </c>
      <c r="DH825" s="49" t="b">
        <v>0</v>
      </c>
      <c r="DI825" s="49" t="b">
        <v>0</v>
      </c>
      <c r="DJ825" s="49" t="b">
        <v>0</v>
      </c>
      <c r="DK825" s="49" t="b">
        <v>0</v>
      </c>
      <c r="DL825" s="49" t="b">
        <v>0</v>
      </c>
      <c r="DM825" s="49" t="b">
        <v>0</v>
      </c>
      <c r="DN825" s="49" t="b">
        <v>0</v>
      </c>
      <c r="DO825" s="49" t="b">
        <v>0</v>
      </c>
      <c r="DP825" s="49" t="b">
        <v>0</v>
      </c>
      <c r="DQ825" s="49" t="b">
        <v>0</v>
      </c>
      <c r="DR825" s="49" t="b">
        <v>0</v>
      </c>
      <c r="DS825" s="49" t="b">
        <v>0</v>
      </c>
      <c r="DT825" s="49" t="b">
        <v>0</v>
      </c>
      <c r="DU825" s="49" t="b">
        <v>0</v>
      </c>
      <c r="DV825" s="49" t="b">
        <v>0</v>
      </c>
      <c r="DW825" s="49" t="b">
        <v>0</v>
      </c>
      <c r="DX825" s="49" t="b">
        <v>0</v>
      </c>
      <c r="DY825" s="49" t="b">
        <v>0</v>
      </c>
      <c r="DZ825" s="49" t="b">
        <v>0</v>
      </c>
      <c r="EA825" s="49" t="b">
        <v>0</v>
      </c>
      <c r="EB825" s="49" t="b">
        <v>0</v>
      </c>
      <c r="EC825" s="49" t="b">
        <v>0</v>
      </c>
      <c r="ED825" s="49" t="b">
        <v>0</v>
      </c>
      <c r="EE825" s="49" t="b">
        <v>0</v>
      </c>
      <c r="EF825" s="49" t="b">
        <v>0</v>
      </c>
      <c r="EG825" s="49" t="b">
        <v>0</v>
      </c>
      <c r="EH825" s="49" t="b">
        <v>0</v>
      </c>
      <c r="EI825" s="49" t="b">
        <v>0</v>
      </c>
      <c r="EJ825" s="49" t="b">
        <v>0</v>
      </c>
      <c r="EK825" s="49" t="b">
        <v>0</v>
      </c>
      <c r="EL825" s="49" t="b">
        <v>0</v>
      </c>
      <c r="EM825" s="49" t="b">
        <v>1</v>
      </c>
      <c r="EN825" s="49" t="b">
        <v>0</v>
      </c>
      <c r="EO825" s="49" t="b">
        <v>0</v>
      </c>
      <c r="EP825" s="49" t="b">
        <v>0</v>
      </c>
      <c r="EQ825" s="49" t="b">
        <v>0</v>
      </c>
      <c r="ER825" s="49" t="b">
        <v>0</v>
      </c>
      <c r="ES825" s="49" t="b">
        <v>0</v>
      </c>
      <c r="ET825" s="49" t="b">
        <v>0</v>
      </c>
      <c r="EU825" s="49" t="b">
        <v>0</v>
      </c>
      <c r="EV825" s="49" t="b">
        <v>0</v>
      </c>
      <c r="EW825" s="49" t="b">
        <v>0</v>
      </c>
      <c r="EX825" s="49" t="b">
        <v>0</v>
      </c>
      <c r="EY825" s="49" t="b">
        <v>0</v>
      </c>
      <c r="EZ825" s="49" t="b">
        <v>0</v>
      </c>
      <c r="FA825" s="49" t="b">
        <v>0</v>
      </c>
      <c r="FB825" s="49" t="b">
        <v>0</v>
      </c>
      <c r="FC825" s="49" t="b">
        <v>0</v>
      </c>
      <c r="FD825" s="49" t="b">
        <v>0</v>
      </c>
      <c r="FE825" s="49" t="b">
        <v>0</v>
      </c>
      <c r="FF825" s="49" t="b">
        <v>0</v>
      </c>
      <c r="FG825" s="49" t="b">
        <v>0</v>
      </c>
      <c r="FH825" s="49" t="b">
        <v>0</v>
      </c>
      <c r="FI825" s="49" t="b">
        <v>0</v>
      </c>
      <c r="FJ825" s="49" t="b">
        <v>0</v>
      </c>
      <c r="FK825" s="49" t="b">
        <v>0</v>
      </c>
      <c r="FL825" s="49" t="b">
        <v>0</v>
      </c>
      <c r="FM825" s="49" t="b">
        <v>0</v>
      </c>
      <c r="FN825" s="49" t="b">
        <v>0</v>
      </c>
      <c r="FO825" s="49" t="b">
        <v>0</v>
      </c>
      <c r="FP825" s="49" t="b">
        <v>0</v>
      </c>
      <c r="FQ825" s="49" t="b">
        <v>0</v>
      </c>
      <c r="FR825" s="49" t="b">
        <v>0</v>
      </c>
      <c r="FS825" s="49" t="b">
        <v>0</v>
      </c>
      <c r="FT825" s="49" t="b">
        <v>0</v>
      </c>
      <c r="FU825" s="49" t="b">
        <v>0</v>
      </c>
      <c r="FV825" s="49" t="b">
        <v>0</v>
      </c>
      <c r="FW825" s="49" t="b">
        <v>0</v>
      </c>
      <c r="FX825" s="49" t="b">
        <v>0</v>
      </c>
      <c r="FY825" s="49" t="b">
        <v>0</v>
      </c>
      <c r="FZ825" s="49" t="b">
        <v>0</v>
      </c>
      <c r="GA825" s="49" t="b">
        <v>0</v>
      </c>
      <c r="GB825" s="49" t="b">
        <v>0</v>
      </c>
      <c r="GC825" s="49" t="b">
        <v>0</v>
      </c>
      <c r="GD825" s="49">
        <f>COUNTIF(O825:GC825, TRUE)</f>
        <v>3</v>
      </c>
    </row>
    <row r="826" spans="1:186" ht="14.25" customHeight="1" x14ac:dyDescent="0.3">
      <c r="A826" s="49">
        <v>49</v>
      </c>
      <c r="B826" s="49" t="s">
        <v>1071</v>
      </c>
      <c r="C826" s="51" t="s">
        <v>1072</v>
      </c>
      <c r="D826" s="49" t="str">
        <f>VLOOKUP(C826,[1]Planning!$C$81:$D$305,2,"false")</f>
        <v>GPS - PDP</v>
      </c>
      <c r="E826" s="49" t="s">
        <v>1073</v>
      </c>
      <c r="F826" s="51" t="str">
        <f>VLOOKUP(E826, [1]Constituency!$K$2:$L$225, 2, FALSE)</f>
        <v>Sarawak</v>
      </c>
      <c r="G826" s="51" t="s">
        <v>2538</v>
      </c>
      <c r="H826" s="49" t="s">
        <v>2539</v>
      </c>
      <c r="I826" s="59">
        <v>43655</v>
      </c>
      <c r="J826" s="49">
        <v>2019</v>
      </c>
      <c r="K826" s="49">
        <v>7</v>
      </c>
      <c r="L826" s="49">
        <v>9</v>
      </c>
      <c r="M826" s="49" t="s">
        <v>2523</v>
      </c>
      <c r="N826" s="49" t="s">
        <v>1239</v>
      </c>
      <c r="O826" s="49" t="b">
        <v>0</v>
      </c>
      <c r="P826" s="49" t="b">
        <v>0</v>
      </c>
      <c r="Q826" s="49" t="b">
        <v>0</v>
      </c>
      <c r="R826" s="49" t="b">
        <v>0</v>
      </c>
      <c r="S826" s="49" t="b">
        <v>0</v>
      </c>
      <c r="T826" s="49" t="b">
        <v>0</v>
      </c>
      <c r="U826" s="49" t="b">
        <v>0</v>
      </c>
      <c r="V826" s="49" t="b">
        <v>0</v>
      </c>
      <c r="W826" s="49" t="b">
        <v>0</v>
      </c>
      <c r="X826" s="49" t="b">
        <v>0</v>
      </c>
      <c r="Y826" s="49" t="b">
        <v>0</v>
      </c>
      <c r="Z826" s="49" t="b">
        <v>0</v>
      </c>
      <c r="AA826" s="49" t="b">
        <v>0</v>
      </c>
      <c r="AB826" s="49" t="b">
        <v>0</v>
      </c>
      <c r="AC826" s="49" t="b">
        <v>0</v>
      </c>
      <c r="AD826" s="49" t="b">
        <v>0</v>
      </c>
      <c r="AE826" s="49" t="b">
        <v>0</v>
      </c>
      <c r="AF826" s="49" t="b">
        <v>0</v>
      </c>
      <c r="AG826" s="49" t="b">
        <v>0</v>
      </c>
      <c r="AH826" s="49" t="b">
        <v>0</v>
      </c>
      <c r="AI826" s="49" t="b">
        <v>0</v>
      </c>
      <c r="AJ826" s="49" t="b">
        <v>0</v>
      </c>
      <c r="AK826" s="49" t="b">
        <v>0</v>
      </c>
      <c r="AL826" s="49" t="b">
        <v>0</v>
      </c>
      <c r="AM826" s="49" t="b">
        <v>0</v>
      </c>
      <c r="AN826" s="49" t="b">
        <v>0</v>
      </c>
      <c r="AO826" s="49" t="b">
        <v>0</v>
      </c>
      <c r="AP826" s="49" t="b">
        <v>0</v>
      </c>
      <c r="AQ826" s="49" t="b">
        <v>0</v>
      </c>
      <c r="AR826" s="49" t="b">
        <v>0</v>
      </c>
      <c r="AS826" s="49" t="b">
        <v>0</v>
      </c>
      <c r="AT826" s="49" t="b">
        <v>0</v>
      </c>
      <c r="AU826" s="49" t="b">
        <v>0</v>
      </c>
      <c r="AV826" s="49" t="b">
        <v>0</v>
      </c>
      <c r="AW826" s="49" t="b">
        <v>0</v>
      </c>
      <c r="AX826" s="49" t="b">
        <v>0</v>
      </c>
      <c r="AY826" s="49" t="b">
        <v>0</v>
      </c>
      <c r="AZ826" s="49" t="b">
        <v>0</v>
      </c>
      <c r="BA826" s="49" t="b">
        <v>0</v>
      </c>
      <c r="BB826" s="49" t="b">
        <v>0</v>
      </c>
      <c r="BC826" s="49" t="b">
        <v>0</v>
      </c>
      <c r="BD826" s="49" t="b">
        <v>0</v>
      </c>
      <c r="BE826" s="49" t="b">
        <v>0</v>
      </c>
      <c r="BF826" s="49" t="b">
        <v>0</v>
      </c>
      <c r="BG826" s="49" t="b">
        <v>0</v>
      </c>
      <c r="BH826" s="49" t="b">
        <v>0</v>
      </c>
      <c r="BI826" s="49" t="b">
        <v>0</v>
      </c>
      <c r="BJ826" s="49" t="b">
        <v>0</v>
      </c>
      <c r="BK826" s="49" t="b">
        <v>0</v>
      </c>
      <c r="BL826" s="49" t="b">
        <v>0</v>
      </c>
      <c r="BM826" s="49" t="b">
        <v>0</v>
      </c>
      <c r="BN826" s="49" t="b">
        <v>0</v>
      </c>
      <c r="BO826" s="49" t="b">
        <v>0</v>
      </c>
      <c r="BP826" s="49" t="b">
        <v>0</v>
      </c>
      <c r="BQ826" s="49" t="b">
        <v>0</v>
      </c>
      <c r="BR826" s="49" t="b">
        <v>0</v>
      </c>
      <c r="BS826" s="49" t="b">
        <v>0</v>
      </c>
      <c r="BT826" s="49" t="b">
        <v>0</v>
      </c>
      <c r="BU826" s="49" t="b">
        <v>0</v>
      </c>
      <c r="BV826" s="49" t="b">
        <v>0</v>
      </c>
      <c r="BW826" s="49" t="b">
        <v>0</v>
      </c>
      <c r="BX826" s="49" t="b">
        <v>0</v>
      </c>
      <c r="BY826" s="49" t="b">
        <v>0</v>
      </c>
      <c r="BZ826" s="49" t="b">
        <v>0</v>
      </c>
      <c r="CA826" s="49" t="b">
        <v>0</v>
      </c>
      <c r="CB826" s="49" t="b">
        <v>0</v>
      </c>
      <c r="CC826" s="49" t="b">
        <v>0</v>
      </c>
      <c r="CD826" s="49" t="b">
        <v>0</v>
      </c>
      <c r="CE826" s="49" t="b">
        <v>0</v>
      </c>
      <c r="CF826" s="49" t="b">
        <v>0</v>
      </c>
      <c r="CG826" s="49" t="b">
        <v>0</v>
      </c>
      <c r="CH826" s="49" t="b">
        <v>0</v>
      </c>
      <c r="CI826" s="49" t="b">
        <v>0</v>
      </c>
      <c r="CJ826" s="49" t="b">
        <v>0</v>
      </c>
      <c r="CK826" s="49" t="b">
        <v>0</v>
      </c>
      <c r="CL826" s="49" t="b">
        <v>0</v>
      </c>
      <c r="CM826" s="49" t="b">
        <v>0</v>
      </c>
      <c r="CN826" s="49" t="b">
        <v>0</v>
      </c>
      <c r="CO826" s="49" t="b">
        <v>0</v>
      </c>
      <c r="CP826" s="49" t="b">
        <v>0</v>
      </c>
      <c r="CQ826" s="49" t="b">
        <v>0</v>
      </c>
      <c r="CR826" s="49" t="b">
        <v>0</v>
      </c>
      <c r="CS826" s="49" t="b">
        <v>0</v>
      </c>
      <c r="CT826" s="49" t="b">
        <v>0</v>
      </c>
      <c r="CU826" s="49" t="b">
        <v>0</v>
      </c>
      <c r="CV826" s="49" t="b">
        <v>0</v>
      </c>
      <c r="CW826" s="49" t="b">
        <v>0</v>
      </c>
      <c r="CX826" s="49" t="b">
        <v>0</v>
      </c>
      <c r="CY826" s="49" t="b">
        <v>0</v>
      </c>
      <c r="CZ826" s="49" t="b">
        <v>0</v>
      </c>
      <c r="DA826" s="49" t="b">
        <v>0</v>
      </c>
      <c r="DB826" s="49" t="b">
        <v>1</v>
      </c>
      <c r="DC826" s="49" t="b">
        <v>0</v>
      </c>
      <c r="DD826" s="49" t="b">
        <v>0</v>
      </c>
      <c r="DE826" s="49" t="b">
        <v>0</v>
      </c>
      <c r="DF826" s="49" t="b">
        <v>0</v>
      </c>
      <c r="DG826" s="49" t="b">
        <v>0</v>
      </c>
      <c r="DH826" s="49" t="b">
        <v>0</v>
      </c>
      <c r="DI826" s="49" t="b">
        <v>0</v>
      </c>
      <c r="DJ826" s="49" t="b">
        <v>0</v>
      </c>
      <c r="DK826" s="49" t="b">
        <v>0</v>
      </c>
      <c r="DL826" s="49" t="b">
        <v>0</v>
      </c>
      <c r="DM826" s="49" t="b">
        <v>1</v>
      </c>
      <c r="DN826" s="49" t="b">
        <v>0</v>
      </c>
      <c r="DO826" s="49" t="b">
        <v>0</v>
      </c>
      <c r="DP826" s="49" t="b">
        <v>0</v>
      </c>
      <c r="DQ826" s="49" t="b">
        <v>0</v>
      </c>
      <c r="DR826" s="49" t="b">
        <v>0</v>
      </c>
      <c r="DS826" s="49" t="b">
        <v>0</v>
      </c>
      <c r="DT826" s="49" t="b">
        <v>0</v>
      </c>
      <c r="DU826" s="49" t="b">
        <v>0</v>
      </c>
      <c r="DV826" s="49" t="b">
        <v>0</v>
      </c>
      <c r="DW826" s="49" t="b">
        <v>0</v>
      </c>
      <c r="DX826" s="49" t="b">
        <v>0</v>
      </c>
      <c r="DY826" s="49" t="b">
        <v>0</v>
      </c>
      <c r="DZ826" s="49" t="b">
        <v>0</v>
      </c>
      <c r="EA826" s="49" t="b">
        <v>0</v>
      </c>
      <c r="EB826" s="49" t="b">
        <v>0</v>
      </c>
      <c r="EC826" s="49" t="b">
        <v>0</v>
      </c>
      <c r="ED826" s="49" t="b">
        <v>0</v>
      </c>
      <c r="EE826" s="49" t="b">
        <v>0</v>
      </c>
      <c r="EF826" s="49" t="b">
        <v>0</v>
      </c>
      <c r="EG826" s="49" t="b">
        <v>0</v>
      </c>
      <c r="EH826" s="49" t="b">
        <v>0</v>
      </c>
      <c r="EI826" s="49" t="b">
        <v>0</v>
      </c>
      <c r="EJ826" s="49" t="b">
        <v>0</v>
      </c>
      <c r="EK826" s="49" t="b">
        <v>0</v>
      </c>
      <c r="EL826" s="49" t="b">
        <v>0</v>
      </c>
      <c r="EM826" s="49" t="b">
        <v>0</v>
      </c>
      <c r="EN826" s="49" t="b">
        <v>0</v>
      </c>
      <c r="EO826" s="49" t="b">
        <v>0</v>
      </c>
      <c r="EP826" s="49" t="b">
        <v>0</v>
      </c>
      <c r="EQ826" s="49" t="b">
        <v>0</v>
      </c>
      <c r="ER826" s="49" t="b">
        <v>0</v>
      </c>
      <c r="ES826" s="49" t="b">
        <v>0</v>
      </c>
      <c r="ET826" s="49" t="b">
        <v>0</v>
      </c>
      <c r="EU826" s="49" t="b">
        <v>0</v>
      </c>
      <c r="EV826" s="49" t="b">
        <v>0</v>
      </c>
      <c r="EW826" s="49" t="b">
        <v>0</v>
      </c>
      <c r="EX826" s="49" t="b">
        <v>0</v>
      </c>
      <c r="EY826" s="49" t="b">
        <v>0</v>
      </c>
      <c r="EZ826" s="49" t="b">
        <v>0</v>
      </c>
      <c r="FA826" s="49" t="b">
        <v>0</v>
      </c>
      <c r="FB826" s="49" t="b">
        <v>0</v>
      </c>
      <c r="FC826" s="49" t="b">
        <v>0</v>
      </c>
      <c r="FD826" s="49" t="b">
        <v>0</v>
      </c>
      <c r="FE826" s="49" t="b">
        <v>0</v>
      </c>
      <c r="FF826" s="49" t="b">
        <v>0</v>
      </c>
      <c r="FG826" s="49" t="b">
        <v>0</v>
      </c>
      <c r="FH826" s="49" t="b">
        <v>0</v>
      </c>
      <c r="FI826" s="49" t="b">
        <v>0</v>
      </c>
      <c r="FJ826" s="49" t="b">
        <v>0</v>
      </c>
      <c r="FK826" s="49" t="b">
        <v>0</v>
      </c>
      <c r="FL826" s="49" t="b">
        <v>0</v>
      </c>
      <c r="FM826" s="49" t="b">
        <v>0</v>
      </c>
      <c r="FN826" s="49" t="b">
        <v>0</v>
      </c>
      <c r="FO826" s="49" t="b">
        <v>0</v>
      </c>
      <c r="FP826" s="49" t="b">
        <v>0</v>
      </c>
      <c r="FQ826" s="49" t="b">
        <v>0</v>
      </c>
      <c r="FR826" s="49" t="b">
        <v>0</v>
      </c>
      <c r="FS826" s="49" t="b">
        <v>0</v>
      </c>
      <c r="FT826" s="49" t="b">
        <v>0</v>
      </c>
      <c r="FU826" s="49" t="b">
        <v>0</v>
      </c>
      <c r="FV826" s="49" t="b">
        <v>0</v>
      </c>
      <c r="FW826" s="49" t="b">
        <v>0</v>
      </c>
      <c r="FX826" s="49" t="b">
        <v>0</v>
      </c>
      <c r="FY826" s="49" t="b">
        <v>0</v>
      </c>
      <c r="FZ826" s="49" t="b">
        <v>0</v>
      </c>
      <c r="GA826" s="49" t="b">
        <v>0</v>
      </c>
      <c r="GB826" s="49" t="b">
        <v>0</v>
      </c>
      <c r="GC826" s="49" t="b">
        <v>0</v>
      </c>
      <c r="GD826" s="49">
        <f>COUNTIF(O826:GC826, TRUE)</f>
        <v>2</v>
      </c>
    </row>
    <row r="827" spans="1:186" ht="14.25" customHeight="1" x14ac:dyDescent="0.3">
      <c r="A827" s="49">
        <v>51</v>
      </c>
      <c r="B827" s="49" t="s">
        <v>1801</v>
      </c>
      <c r="C827" s="51" t="s">
        <v>1802</v>
      </c>
      <c r="D827" s="49" t="str">
        <f>VLOOKUP(C827,[1]Planning!$C$81:$D$305,2,"false")</f>
        <v>GPS - PRS</v>
      </c>
      <c r="E827" s="49" t="s">
        <v>1803</v>
      </c>
      <c r="F827" s="51" t="str">
        <f>VLOOKUP(E827, [1]Constituency!$K$2:$L$225, 2, FALSE)</f>
        <v>Sarawak</v>
      </c>
      <c r="G827" s="51" t="s">
        <v>2540</v>
      </c>
      <c r="H827" s="49" t="s">
        <v>2541</v>
      </c>
      <c r="I827" s="59">
        <v>43655</v>
      </c>
      <c r="J827" s="49">
        <v>2019</v>
      </c>
      <c r="K827" s="49">
        <v>7</v>
      </c>
      <c r="L827" s="49">
        <v>9</v>
      </c>
      <c r="M827" s="49" t="s">
        <v>2523</v>
      </c>
      <c r="N827" s="49" t="s">
        <v>1239</v>
      </c>
      <c r="O827" s="49" t="b">
        <v>0</v>
      </c>
      <c r="P827" s="49" t="b">
        <v>0</v>
      </c>
      <c r="Q827" s="49" t="b">
        <v>0</v>
      </c>
      <c r="R827" s="49" t="b">
        <v>0</v>
      </c>
      <c r="S827" s="49" t="b">
        <v>0</v>
      </c>
      <c r="T827" s="49" t="b">
        <v>0</v>
      </c>
      <c r="U827" s="49" t="b">
        <v>0</v>
      </c>
      <c r="V827" s="49" t="b">
        <v>0</v>
      </c>
      <c r="W827" s="49" t="b">
        <v>0</v>
      </c>
      <c r="X827" s="49" t="b">
        <v>0</v>
      </c>
      <c r="Y827" s="49" t="b">
        <v>0</v>
      </c>
      <c r="Z827" s="49" t="b">
        <v>0</v>
      </c>
      <c r="AA827" s="49" t="b">
        <v>0</v>
      </c>
      <c r="AB827" s="49" t="b">
        <v>0</v>
      </c>
      <c r="AC827" s="49" t="b">
        <v>0</v>
      </c>
      <c r="AD827" s="49" t="b">
        <v>0</v>
      </c>
      <c r="AE827" s="49" t="b">
        <v>0</v>
      </c>
      <c r="AF827" s="49" t="b">
        <v>0</v>
      </c>
      <c r="AG827" s="49" t="b">
        <v>0</v>
      </c>
      <c r="AH827" s="49" t="b">
        <v>0</v>
      </c>
      <c r="AI827" s="49" t="b">
        <v>0</v>
      </c>
      <c r="AJ827" s="49" t="b">
        <v>0</v>
      </c>
      <c r="AK827" s="49" t="b">
        <v>0</v>
      </c>
      <c r="AL827" s="49" t="b">
        <v>0</v>
      </c>
      <c r="AM827" s="49" t="b">
        <v>0</v>
      </c>
      <c r="AN827" s="49" t="b">
        <v>0</v>
      </c>
      <c r="AO827" s="49" t="b">
        <v>0</v>
      </c>
      <c r="AP827" s="49" t="b">
        <v>0</v>
      </c>
      <c r="AQ827" s="49" t="b">
        <v>0</v>
      </c>
      <c r="AR827" s="49" t="b">
        <v>0</v>
      </c>
      <c r="AS827" s="49" t="b">
        <v>0</v>
      </c>
      <c r="AT827" s="49" t="b">
        <v>0</v>
      </c>
      <c r="AU827" s="49" t="b">
        <v>0</v>
      </c>
      <c r="AV827" s="49" t="b">
        <v>0</v>
      </c>
      <c r="AW827" s="49" t="b">
        <v>0</v>
      </c>
      <c r="AX827" s="49" t="b">
        <v>0</v>
      </c>
      <c r="AY827" s="49" t="b">
        <v>0</v>
      </c>
      <c r="AZ827" s="49" t="b">
        <v>0</v>
      </c>
      <c r="BA827" s="49" t="b">
        <v>0</v>
      </c>
      <c r="BB827" s="49" t="b">
        <v>0</v>
      </c>
      <c r="BC827" s="49" t="b">
        <v>0</v>
      </c>
      <c r="BD827" s="49" t="b">
        <v>0</v>
      </c>
      <c r="BE827" s="49" t="b">
        <v>0</v>
      </c>
      <c r="BF827" s="49" t="b">
        <v>0</v>
      </c>
      <c r="BG827" s="49" t="b">
        <v>0</v>
      </c>
      <c r="BH827" s="49" t="b">
        <v>0</v>
      </c>
      <c r="BI827" s="49" t="b">
        <v>0</v>
      </c>
      <c r="BJ827" s="49" t="b">
        <v>0</v>
      </c>
      <c r="BK827" s="49" t="b">
        <v>0</v>
      </c>
      <c r="BL827" s="49" t="b">
        <v>0</v>
      </c>
      <c r="BM827" s="49" t="b">
        <v>0</v>
      </c>
      <c r="BN827" s="49" t="b">
        <v>0</v>
      </c>
      <c r="BO827" s="49" t="b">
        <v>0</v>
      </c>
      <c r="BP827" s="49" t="b">
        <v>0</v>
      </c>
      <c r="BQ827" s="49" t="b">
        <v>0</v>
      </c>
      <c r="BR827" s="49" t="b">
        <v>0</v>
      </c>
      <c r="BS827" s="49" t="b">
        <v>0</v>
      </c>
      <c r="BT827" s="49" t="b">
        <v>0</v>
      </c>
      <c r="BU827" s="49" t="b">
        <v>0</v>
      </c>
      <c r="BV827" s="49" t="b">
        <v>0</v>
      </c>
      <c r="BW827" s="49" t="b">
        <v>0</v>
      </c>
      <c r="BX827" s="49" t="b">
        <v>0</v>
      </c>
      <c r="BY827" s="49" t="b">
        <v>0</v>
      </c>
      <c r="BZ827" s="49" t="b">
        <v>0</v>
      </c>
      <c r="CA827" s="49" t="b">
        <v>0</v>
      </c>
      <c r="CB827" s="49" t="b">
        <v>0</v>
      </c>
      <c r="CC827" s="49" t="b">
        <v>0</v>
      </c>
      <c r="CD827" s="49" t="b">
        <v>0</v>
      </c>
      <c r="CE827" s="49" t="b">
        <v>0</v>
      </c>
      <c r="CF827" s="49" t="b">
        <v>0</v>
      </c>
      <c r="CG827" s="49" t="b">
        <v>0</v>
      </c>
      <c r="CH827" s="49" t="b">
        <v>0</v>
      </c>
      <c r="CI827" s="49" t="b">
        <v>0</v>
      </c>
      <c r="CJ827" s="49" t="b">
        <v>0</v>
      </c>
      <c r="CK827" s="49" t="b">
        <v>0</v>
      </c>
      <c r="CL827" s="49" t="b">
        <v>0</v>
      </c>
      <c r="CM827" s="49" t="b">
        <v>0</v>
      </c>
      <c r="CN827" s="49" t="b">
        <v>0</v>
      </c>
      <c r="CO827" s="49" t="b">
        <v>0</v>
      </c>
      <c r="CP827" s="49" t="b">
        <v>0</v>
      </c>
      <c r="CQ827" s="49" t="b">
        <v>0</v>
      </c>
      <c r="CR827" s="49" t="b">
        <v>0</v>
      </c>
      <c r="CS827" s="49" t="b">
        <v>0</v>
      </c>
      <c r="CT827" s="49" t="b">
        <v>0</v>
      </c>
      <c r="CU827" s="49" t="b">
        <v>0</v>
      </c>
      <c r="CV827" s="49" t="b">
        <v>0</v>
      </c>
      <c r="CW827" s="49" t="b">
        <v>0</v>
      </c>
      <c r="CX827" s="49" t="b">
        <v>0</v>
      </c>
      <c r="CY827" s="49" t="b">
        <v>0</v>
      </c>
      <c r="CZ827" s="49" t="b">
        <v>0</v>
      </c>
      <c r="DA827" s="49" t="b">
        <v>0</v>
      </c>
      <c r="DB827" s="49" t="b">
        <v>1</v>
      </c>
      <c r="DC827" s="49" t="b">
        <v>0</v>
      </c>
      <c r="DD827" s="49" t="b">
        <v>0</v>
      </c>
      <c r="DE827" s="49" t="b">
        <v>0</v>
      </c>
      <c r="DF827" s="49" t="b">
        <v>0</v>
      </c>
      <c r="DG827" s="49" t="b">
        <v>0</v>
      </c>
      <c r="DH827" s="49" t="b">
        <v>0</v>
      </c>
      <c r="DI827" s="49" t="b">
        <v>0</v>
      </c>
      <c r="DJ827" s="49" t="b">
        <v>0</v>
      </c>
      <c r="DK827" s="49" t="b">
        <v>0</v>
      </c>
      <c r="DL827" s="49" t="b">
        <v>0</v>
      </c>
      <c r="DM827" s="49" t="b">
        <v>1</v>
      </c>
      <c r="DN827" s="49" t="b">
        <v>0</v>
      </c>
      <c r="DO827" s="49" t="b">
        <v>0</v>
      </c>
      <c r="DP827" s="49" t="b">
        <v>0</v>
      </c>
      <c r="DQ827" s="49" t="b">
        <v>0</v>
      </c>
      <c r="DR827" s="49" t="b">
        <v>0</v>
      </c>
      <c r="DS827" s="49" t="b">
        <v>0</v>
      </c>
      <c r="DT827" s="49" t="b">
        <v>0</v>
      </c>
      <c r="DU827" s="49" t="b">
        <v>0</v>
      </c>
      <c r="DV827" s="49" t="b">
        <v>0</v>
      </c>
      <c r="DW827" s="49" t="b">
        <v>0</v>
      </c>
      <c r="DX827" s="49" t="b">
        <v>0</v>
      </c>
      <c r="DY827" s="49" t="b">
        <v>0</v>
      </c>
      <c r="DZ827" s="49" t="b">
        <v>0</v>
      </c>
      <c r="EA827" s="49" t="b">
        <v>0</v>
      </c>
      <c r="EB827" s="49" t="b">
        <v>0</v>
      </c>
      <c r="EC827" s="49" t="b">
        <v>0</v>
      </c>
      <c r="ED827" s="49" t="b">
        <v>0</v>
      </c>
      <c r="EE827" s="49" t="b">
        <v>0</v>
      </c>
      <c r="EF827" s="49" t="b">
        <v>0</v>
      </c>
      <c r="EG827" s="49" t="b">
        <v>0</v>
      </c>
      <c r="EH827" s="49" t="b">
        <v>0</v>
      </c>
      <c r="EI827" s="49" t="b">
        <v>0</v>
      </c>
      <c r="EJ827" s="49" t="b">
        <v>0</v>
      </c>
      <c r="EK827" s="49" t="b">
        <v>0</v>
      </c>
      <c r="EL827" s="49" t="b">
        <v>0</v>
      </c>
      <c r="EM827" s="49" t="b">
        <v>0</v>
      </c>
      <c r="EN827" s="49" t="b">
        <v>0</v>
      </c>
      <c r="EO827" s="49" t="b">
        <v>0</v>
      </c>
      <c r="EP827" s="49" t="b">
        <v>0</v>
      </c>
      <c r="EQ827" s="49" t="b">
        <v>0</v>
      </c>
      <c r="ER827" s="49" t="b">
        <v>0</v>
      </c>
      <c r="ES827" s="49" t="b">
        <v>0</v>
      </c>
      <c r="ET827" s="49" t="b">
        <v>0</v>
      </c>
      <c r="EU827" s="49" t="b">
        <v>0</v>
      </c>
      <c r="EV827" s="49" t="b">
        <v>0</v>
      </c>
      <c r="EW827" s="49" t="b">
        <v>0</v>
      </c>
      <c r="EX827" s="49" t="b">
        <v>0</v>
      </c>
      <c r="EY827" s="49" t="b">
        <v>0</v>
      </c>
      <c r="EZ827" s="49" t="b">
        <v>0</v>
      </c>
      <c r="FA827" s="49" t="b">
        <v>0</v>
      </c>
      <c r="FB827" s="49" t="b">
        <v>0</v>
      </c>
      <c r="FC827" s="49" t="b">
        <v>0</v>
      </c>
      <c r="FD827" s="49" t="b">
        <v>0</v>
      </c>
      <c r="FE827" s="49" t="b">
        <v>0</v>
      </c>
      <c r="FF827" s="49" t="b">
        <v>0</v>
      </c>
      <c r="FG827" s="49" t="b">
        <v>0</v>
      </c>
      <c r="FH827" s="49" t="b">
        <v>0</v>
      </c>
      <c r="FI827" s="49" t="b">
        <v>0</v>
      </c>
      <c r="FJ827" s="49" t="b">
        <v>0</v>
      </c>
      <c r="FK827" s="49" t="b">
        <v>0</v>
      </c>
      <c r="FL827" s="49" t="b">
        <v>0</v>
      </c>
      <c r="FM827" s="49" t="b">
        <v>0</v>
      </c>
      <c r="FN827" s="49" t="b">
        <v>0</v>
      </c>
      <c r="FO827" s="49" t="b">
        <v>0</v>
      </c>
      <c r="FP827" s="49" t="b">
        <v>0</v>
      </c>
      <c r="FQ827" s="49" t="b">
        <v>0</v>
      </c>
      <c r="FR827" s="49" t="b">
        <v>0</v>
      </c>
      <c r="FS827" s="49" t="b">
        <v>0</v>
      </c>
      <c r="FT827" s="49" t="b">
        <v>0</v>
      </c>
      <c r="FU827" s="49" t="b">
        <v>0</v>
      </c>
      <c r="FV827" s="49" t="b">
        <v>0</v>
      </c>
      <c r="FW827" s="49" t="b">
        <v>0</v>
      </c>
      <c r="FX827" s="49" t="b">
        <v>0</v>
      </c>
      <c r="FY827" s="49" t="b">
        <v>0</v>
      </c>
      <c r="FZ827" s="49" t="b">
        <v>0</v>
      </c>
      <c r="GA827" s="49" t="b">
        <v>0</v>
      </c>
      <c r="GB827" s="49" t="b">
        <v>0</v>
      </c>
      <c r="GC827" s="49" t="b">
        <v>0</v>
      </c>
      <c r="GD827" s="49">
        <f>COUNTIF(O827:GC827, TRUE)</f>
        <v>2</v>
      </c>
    </row>
    <row r="828" spans="1:186" ht="14.25" customHeight="1" x14ac:dyDescent="0.3">
      <c r="A828" s="49">
        <v>54</v>
      </c>
      <c r="B828" s="49" t="s">
        <v>2542</v>
      </c>
      <c r="C828" s="51" t="s">
        <v>2543</v>
      </c>
      <c r="D828" s="49" t="str">
        <f>VLOOKUP(C828,[1]Planning!$C$81:$D$305,2,"false")</f>
        <v>BN - UMNO</v>
      </c>
      <c r="E828" s="49" t="s">
        <v>2544</v>
      </c>
      <c r="F828" s="51" t="str">
        <f>VLOOKUP(E828, [1]Constituency!$K$2:$L$225, 2, FALSE)</f>
        <v>Selangor</v>
      </c>
      <c r="G828" s="51" t="s">
        <v>2545</v>
      </c>
      <c r="H828" s="49" t="s">
        <v>2546</v>
      </c>
      <c r="I828" s="59">
        <v>43655</v>
      </c>
      <c r="J828" s="49">
        <v>2019</v>
      </c>
      <c r="K828" s="49">
        <v>7</v>
      </c>
      <c r="L828" s="49">
        <v>9</v>
      </c>
      <c r="M828" s="49" t="s">
        <v>2523</v>
      </c>
      <c r="N828" s="49" t="s">
        <v>1239</v>
      </c>
      <c r="O828" s="49" t="b">
        <v>0</v>
      </c>
      <c r="P828" s="49" t="b">
        <v>0</v>
      </c>
      <c r="Q828" s="49" t="b">
        <v>0</v>
      </c>
      <c r="R828" s="49" t="b">
        <v>0</v>
      </c>
      <c r="S828" s="49" t="b">
        <v>0</v>
      </c>
      <c r="T828" s="49" t="b">
        <v>0</v>
      </c>
      <c r="U828" s="49" t="b">
        <v>0</v>
      </c>
      <c r="V828" s="49" t="b">
        <v>0</v>
      </c>
      <c r="W828" s="49" t="b">
        <v>0</v>
      </c>
      <c r="X828" s="49" t="b">
        <v>0</v>
      </c>
      <c r="Y828" s="49" t="b">
        <v>0</v>
      </c>
      <c r="Z828" s="49" t="b">
        <v>0</v>
      </c>
      <c r="AA828" s="49" t="b">
        <v>0</v>
      </c>
      <c r="AB828" s="49" t="b">
        <v>0</v>
      </c>
      <c r="AC828" s="49" t="b">
        <v>0</v>
      </c>
      <c r="AD828" s="49" t="b">
        <v>0</v>
      </c>
      <c r="AE828" s="49" t="b">
        <v>0</v>
      </c>
      <c r="AF828" s="49" t="b">
        <v>0</v>
      </c>
      <c r="AG828" s="49" t="b">
        <v>0</v>
      </c>
      <c r="AH828" s="49" t="b">
        <v>0</v>
      </c>
      <c r="AI828" s="49" t="b">
        <v>0</v>
      </c>
      <c r="AJ828" s="49" t="b">
        <v>0</v>
      </c>
      <c r="AK828" s="49" t="b">
        <v>0</v>
      </c>
      <c r="AL828" s="49" t="b">
        <v>0</v>
      </c>
      <c r="AM828" s="49" t="b">
        <v>0</v>
      </c>
      <c r="AN828" s="49" t="b">
        <v>0</v>
      </c>
      <c r="AO828" s="49" t="b">
        <v>0</v>
      </c>
      <c r="AP828" s="49" t="b">
        <v>0</v>
      </c>
      <c r="AQ828" s="49" t="b">
        <v>0</v>
      </c>
      <c r="AR828" s="49" t="b">
        <v>0</v>
      </c>
      <c r="AS828" s="49" t="b">
        <v>0</v>
      </c>
      <c r="AT828" s="49" t="b">
        <v>0</v>
      </c>
      <c r="AU828" s="49" t="b">
        <v>0</v>
      </c>
      <c r="AV828" s="49" t="b">
        <v>0</v>
      </c>
      <c r="AW828" s="49" t="b">
        <v>0</v>
      </c>
      <c r="AX828" s="49" t="b">
        <v>0</v>
      </c>
      <c r="AY828" s="49" t="b">
        <v>0</v>
      </c>
      <c r="AZ828" s="49" t="b">
        <v>0</v>
      </c>
      <c r="BA828" s="49" t="b">
        <v>0</v>
      </c>
      <c r="BB828" s="49" t="b">
        <v>0</v>
      </c>
      <c r="BC828" s="49" t="b">
        <v>0</v>
      </c>
      <c r="BD828" s="49" t="b">
        <v>0</v>
      </c>
      <c r="BE828" s="49" t="b">
        <v>0</v>
      </c>
      <c r="BF828" s="49" t="b">
        <v>0</v>
      </c>
      <c r="BG828" s="49" t="b">
        <v>0</v>
      </c>
      <c r="BH828" s="49" t="b">
        <v>0</v>
      </c>
      <c r="BI828" s="49" t="b">
        <v>0</v>
      </c>
      <c r="BJ828" s="49" t="b">
        <v>0</v>
      </c>
      <c r="BK828" s="49" t="b">
        <v>0</v>
      </c>
      <c r="BL828" s="49" t="b">
        <v>0</v>
      </c>
      <c r="BM828" s="49" t="b">
        <v>0</v>
      </c>
      <c r="BN828" s="49" t="b">
        <v>0</v>
      </c>
      <c r="BO828" s="49" t="b">
        <v>0</v>
      </c>
      <c r="BP828" s="49" t="b">
        <v>0</v>
      </c>
      <c r="BQ828" s="49" t="b">
        <v>0</v>
      </c>
      <c r="BR828" s="49" t="b">
        <v>0</v>
      </c>
      <c r="BS828" s="49" t="b">
        <v>0</v>
      </c>
      <c r="BT828" s="49" t="b">
        <v>0</v>
      </c>
      <c r="BU828" s="49" t="b">
        <v>0</v>
      </c>
      <c r="BV828" s="49" t="b">
        <v>0</v>
      </c>
      <c r="BW828" s="49" t="b">
        <v>0</v>
      </c>
      <c r="BX828" s="49" t="b">
        <v>0</v>
      </c>
      <c r="BY828" s="49" t="b">
        <v>0</v>
      </c>
      <c r="BZ828" s="49" t="b">
        <v>0</v>
      </c>
      <c r="CA828" s="49" t="b">
        <v>0</v>
      </c>
      <c r="CB828" s="49" t="b">
        <v>0</v>
      </c>
      <c r="CC828" s="49" t="b">
        <v>0</v>
      </c>
      <c r="CD828" s="49" t="b">
        <v>0</v>
      </c>
      <c r="CE828" s="49" t="b">
        <v>0</v>
      </c>
      <c r="CF828" s="49" t="b">
        <v>0</v>
      </c>
      <c r="CG828" s="49" t="b">
        <v>0</v>
      </c>
      <c r="CH828" s="49" t="b">
        <v>0</v>
      </c>
      <c r="CI828" s="49" t="b">
        <v>0</v>
      </c>
      <c r="CJ828" s="49" t="b">
        <v>0</v>
      </c>
      <c r="CK828" s="49" t="b">
        <v>0</v>
      </c>
      <c r="CL828" s="49" t="b">
        <v>0</v>
      </c>
      <c r="CM828" s="49" t="b">
        <v>0</v>
      </c>
      <c r="CN828" s="49" t="b">
        <v>0</v>
      </c>
      <c r="CO828" s="49" t="b">
        <v>0</v>
      </c>
      <c r="CP828" s="49" t="b">
        <v>0</v>
      </c>
      <c r="CQ828" s="49" t="b">
        <v>0</v>
      </c>
      <c r="CR828" s="49" t="b">
        <v>1</v>
      </c>
      <c r="CS828" s="49" t="b">
        <v>1</v>
      </c>
      <c r="CT828" s="49" t="b">
        <v>0</v>
      </c>
      <c r="CU828" s="49" t="b">
        <v>0</v>
      </c>
      <c r="CV828" s="49" t="b">
        <v>0</v>
      </c>
      <c r="CW828" s="49" t="b">
        <v>0</v>
      </c>
      <c r="CX828" s="49" t="b">
        <v>0</v>
      </c>
      <c r="CY828" s="49" t="b">
        <v>0</v>
      </c>
      <c r="CZ828" s="49" t="b">
        <v>0</v>
      </c>
      <c r="DA828" s="49" t="b">
        <v>0</v>
      </c>
      <c r="DB828" s="49" t="b">
        <v>0</v>
      </c>
      <c r="DC828" s="49" t="b">
        <v>0</v>
      </c>
      <c r="DD828" s="49" t="b">
        <v>0</v>
      </c>
      <c r="DE828" s="49" t="b">
        <v>0</v>
      </c>
      <c r="DF828" s="49" t="b">
        <v>0</v>
      </c>
      <c r="DG828" s="49" t="b">
        <v>0</v>
      </c>
      <c r="DH828" s="49" t="b">
        <v>0</v>
      </c>
      <c r="DI828" s="49" t="b">
        <v>0</v>
      </c>
      <c r="DJ828" s="49" t="b">
        <v>0</v>
      </c>
      <c r="DK828" s="49" t="b">
        <v>0</v>
      </c>
      <c r="DL828" s="49" t="b">
        <v>0</v>
      </c>
      <c r="DM828" s="49" t="b">
        <v>0</v>
      </c>
      <c r="DN828" s="49" t="b">
        <v>0</v>
      </c>
      <c r="DO828" s="49" t="b">
        <v>0</v>
      </c>
      <c r="DP828" s="49" t="b">
        <v>0</v>
      </c>
      <c r="DQ828" s="49" t="b">
        <v>0</v>
      </c>
      <c r="DR828" s="49" t="b">
        <v>0</v>
      </c>
      <c r="DS828" s="49" t="b">
        <v>0</v>
      </c>
      <c r="DT828" s="49" t="b">
        <v>0</v>
      </c>
      <c r="DU828" s="49" t="b">
        <v>0</v>
      </c>
      <c r="DV828" s="49" t="b">
        <v>0</v>
      </c>
      <c r="DW828" s="49" t="b">
        <v>0</v>
      </c>
      <c r="DX828" s="49" t="b">
        <v>0</v>
      </c>
      <c r="DY828" s="49" t="b">
        <v>0</v>
      </c>
      <c r="DZ828" s="49" t="b">
        <v>0</v>
      </c>
      <c r="EA828" s="49" t="b">
        <v>0</v>
      </c>
      <c r="EB828" s="49" t="b">
        <v>0</v>
      </c>
      <c r="EC828" s="49" t="b">
        <v>0</v>
      </c>
      <c r="ED828" s="49" t="b">
        <v>0</v>
      </c>
      <c r="EE828" s="49" t="b">
        <v>0</v>
      </c>
      <c r="EF828" s="49" t="b">
        <v>0</v>
      </c>
      <c r="EG828" s="49" t="b">
        <v>0</v>
      </c>
      <c r="EH828" s="49" t="b">
        <v>0</v>
      </c>
      <c r="EI828" s="49" t="b">
        <v>0</v>
      </c>
      <c r="EJ828" s="49" t="b">
        <v>0</v>
      </c>
      <c r="EK828" s="49" t="b">
        <v>0</v>
      </c>
      <c r="EL828" s="49" t="b">
        <v>0</v>
      </c>
      <c r="EM828" s="49" t="b">
        <v>1</v>
      </c>
      <c r="EN828" s="49" t="b">
        <v>0</v>
      </c>
      <c r="EO828" s="49" t="b">
        <v>0</v>
      </c>
      <c r="EP828" s="49" t="b">
        <v>0</v>
      </c>
      <c r="EQ828" s="49" t="b">
        <v>0</v>
      </c>
      <c r="ER828" s="49" t="b">
        <v>0</v>
      </c>
      <c r="ES828" s="49" t="b">
        <v>0</v>
      </c>
      <c r="ET828" s="49" t="b">
        <v>0</v>
      </c>
      <c r="EU828" s="49" t="b">
        <v>0</v>
      </c>
      <c r="EV828" s="49" t="b">
        <v>0</v>
      </c>
      <c r="EW828" s="49" t="b">
        <v>0</v>
      </c>
      <c r="EX828" s="49" t="b">
        <v>0</v>
      </c>
      <c r="EY828" s="49" t="b">
        <v>0</v>
      </c>
      <c r="EZ828" s="49" t="b">
        <v>0</v>
      </c>
      <c r="FA828" s="49" t="b">
        <v>0</v>
      </c>
      <c r="FB828" s="49" t="b">
        <v>0</v>
      </c>
      <c r="FC828" s="49" t="b">
        <v>0</v>
      </c>
      <c r="FD828" s="49" t="b">
        <v>0</v>
      </c>
      <c r="FE828" s="49" t="b">
        <v>0</v>
      </c>
      <c r="FF828" s="49" t="b">
        <v>0</v>
      </c>
      <c r="FG828" s="49" t="b">
        <v>0</v>
      </c>
      <c r="FH828" s="49" t="b">
        <v>0</v>
      </c>
      <c r="FI828" s="49" t="b">
        <v>0</v>
      </c>
      <c r="FJ828" s="49" t="b">
        <v>0</v>
      </c>
      <c r="FK828" s="49" t="b">
        <v>0</v>
      </c>
      <c r="FL828" s="49" t="b">
        <v>0</v>
      </c>
      <c r="FM828" s="49" t="b">
        <v>0</v>
      </c>
      <c r="FN828" s="49" t="b">
        <v>0</v>
      </c>
      <c r="FO828" s="49" t="b">
        <v>0</v>
      </c>
      <c r="FP828" s="49" t="b">
        <v>0</v>
      </c>
      <c r="FQ828" s="49" t="b">
        <v>0</v>
      </c>
      <c r="FR828" s="49" t="b">
        <v>0</v>
      </c>
      <c r="FS828" s="49" t="b">
        <v>0</v>
      </c>
      <c r="FT828" s="49" t="b">
        <v>0</v>
      </c>
      <c r="FU828" s="49" t="b">
        <v>0</v>
      </c>
      <c r="FV828" s="49" t="b">
        <v>0</v>
      </c>
      <c r="FW828" s="49" t="b">
        <v>0</v>
      </c>
      <c r="FX828" s="49" t="b">
        <v>0</v>
      </c>
      <c r="FY828" s="49" t="b">
        <v>0</v>
      </c>
      <c r="FZ828" s="49" t="b">
        <v>0</v>
      </c>
      <c r="GA828" s="49" t="b">
        <v>0</v>
      </c>
      <c r="GB828" s="49" t="b">
        <v>0</v>
      </c>
      <c r="GC828" s="49" t="b">
        <v>0</v>
      </c>
      <c r="GD828" s="49">
        <f>COUNTIF(O828:GC828, TRUE)</f>
        <v>3</v>
      </c>
    </row>
    <row r="829" spans="1:186" ht="14.25" customHeight="1" x14ac:dyDescent="0.3">
      <c r="A829" s="49">
        <v>58</v>
      </c>
      <c r="B829" s="49" t="s">
        <v>1981</v>
      </c>
      <c r="C829" s="51" t="s">
        <v>1982</v>
      </c>
      <c r="D829" s="49" t="str">
        <f>VLOOKUP(C829,[1]Planning!$C$81:$D$305,2,"false")</f>
        <v>BN - UMNO</v>
      </c>
      <c r="E829" s="49" t="s">
        <v>1983</v>
      </c>
      <c r="F829" s="51" t="str">
        <f>VLOOKUP(E829, [1]Constituency!$K$2:$L$225, 2, FALSE)</f>
        <v>Pahang</v>
      </c>
      <c r="G829" s="51" t="s">
        <v>2547</v>
      </c>
      <c r="H829" s="49" t="s">
        <v>2548</v>
      </c>
      <c r="I829" s="59">
        <v>43655</v>
      </c>
      <c r="J829" s="49">
        <v>2019</v>
      </c>
      <c r="K829" s="49">
        <v>7</v>
      </c>
      <c r="L829" s="49">
        <v>9</v>
      </c>
      <c r="M829" s="49" t="s">
        <v>2523</v>
      </c>
      <c r="N829" s="49" t="s">
        <v>1239</v>
      </c>
      <c r="O829" s="49" t="b">
        <v>0</v>
      </c>
      <c r="P829" s="49" t="b">
        <v>0</v>
      </c>
      <c r="Q829" s="49" t="b">
        <v>0</v>
      </c>
      <c r="R829" s="49" t="b">
        <v>0</v>
      </c>
      <c r="S829" s="49" t="b">
        <v>0</v>
      </c>
      <c r="T829" s="49" t="b">
        <v>0</v>
      </c>
      <c r="U829" s="49" t="b">
        <v>0</v>
      </c>
      <c r="V829" s="49" t="b">
        <v>0</v>
      </c>
      <c r="W829" s="49" t="b">
        <v>0</v>
      </c>
      <c r="X829" s="49" t="b">
        <v>0</v>
      </c>
      <c r="Y829" s="49" t="b">
        <v>0</v>
      </c>
      <c r="Z829" s="49" t="b">
        <v>0</v>
      </c>
      <c r="AA829" s="49" t="b">
        <v>0</v>
      </c>
      <c r="AB829" s="49" t="b">
        <v>0</v>
      </c>
      <c r="AC829" s="49" t="b">
        <v>0</v>
      </c>
      <c r="AD829" s="49" t="b">
        <v>0</v>
      </c>
      <c r="AE829" s="49" t="b">
        <v>0</v>
      </c>
      <c r="AF829" s="49" t="b">
        <v>0</v>
      </c>
      <c r="AG829" s="49" t="b">
        <v>0</v>
      </c>
      <c r="AH829" s="49" t="b">
        <v>0</v>
      </c>
      <c r="AI829" s="49" t="b">
        <v>0</v>
      </c>
      <c r="AJ829" s="49" t="b">
        <v>0</v>
      </c>
      <c r="AK829" s="49" t="b">
        <v>0</v>
      </c>
      <c r="AL829" s="49" t="b">
        <v>0</v>
      </c>
      <c r="AM829" s="49" t="b">
        <v>0</v>
      </c>
      <c r="AN829" s="49" t="b">
        <v>0</v>
      </c>
      <c r="AO829" s="49" t="b">
        <v>0</v>
      </c>
      <c r="AP829" s="49" t="b">
        <v>0</v>
      </c>
      <c r="AQ829" s="49" t="b">
        <v>0</v>
      </c>
      <c r="AR829" s="49" t="b">
        <v>0</v>
      </c>
      <c r="AS829" s="49" t="b">
        <v>0</v>
      </c>
      <c r="AT829" s="49" t="b">
        <v>0</v>
      </c>
      <c r="AU829" s="49" t="b">
        <v>0</v>
      </c>
      <c r="AV829" s="49" t="b">
        <v>0</v>
      </c>
      <c r="AW829" s="49" t="b">
        <v>0</v>
      </c>
      <c r="AX829" s="49" t="b">
        <v>0</v>
      </c>
      <c r="AY829" s="49" t="b">
        <v>0</v>
      </c>
      <c r="AZ829" s="49" t="b">
        <v>0</v>
      </c>
      <c r="BA829" s="49" t="b">
        <v>0</v>
      </c>
      <c r="BB829" s="49" t="b">
        <v>0</v>
      </c>
      <c r="BC829" s="49" t="b">
        <v>0</v>
      </c>
      <c r="BD829" s="49" t="b">
        <v>0</v>
      </c>
      <c r="BE829" s="49" t="b">
        <v>0</v>
      </c>
      <c r="BF829" s="49" t="b">
        <v>0</v>
      </c>
      <c r="BG829" s="49" t="b">
        <v>0</v>
      </c>
      <c r="BH829" s="49" t="b">
        <v>0</v>
      </c>
      <c r="BI829" s="49" t="b">
        <v>0</v>
      </c>
      <c r="BJ829" s="49" t="b">
        <v>0</v>
      </c>
      <c r="BK829" s="49" t="b">
        <v>0</v>
      </c>
      <c r="BL829" s="49" t="b">
        <v>0</v>
      </c>
      <c r="BM829" s="49" t="b">
        <v>0</v>
      </c>
      <c r="BN829" s="49" t="b">
        <v>0</v>
      </c>
      <c r="BO829" s="49" t="b">
        <v>0</v>
      </c>
      <c r="BP829" s="49" t="b">
        <v>0</v>
      </c>
      <c r="BQ829" s="49" t="b">
        <v>0</v>
      </c>
      <c r="BR829" s="49" t="b">
        <v>0</v>
      </c>
      <c r="BS829" s="49" t="b">
        <v>0</v>
      </c>
      <c r="BT829" s="49" t="b">
        <v>0</v>
      </c>
      <c r="BU829" s="49" t="b">
        <v>0</v>
      </c>
      <c r="BV829" s="49" t="b">
        <v>0</v>
      </c>
      <c r="BW829" s="49" t="b">
        <v>0</v>
      </c>
      <c r="BX829" s="49" t="b">
        <v>0</v>
      </c>
      <c r="BY829" s="49" t="b">
        <v>0</v>
      </c>
      <c r="BZ829" s="49" t="b">
        <v>0</v>
      </c>
      <c r="CA829" s="49" t="b">
        <v>0</v>
      </c>
      <c r="CB829" s="49" t="b">
        <v>0</v>
      </c>
      <c r="CC829" s="49" t="b">
        <v>0</v>
      </c>
      <c r="CD829" s="49" t="b">
        <v>0</v>
      </c>
      <c r="CE829" s="49" t="b">
        <v>0</v>
      </c>
      <c r="CF829" s="49" t="b">
        <v>0</v>
      </c>
      <c r="CG829" s="49" t="b">
        <v>0</v>
      </c>
      <c r="CH829" s="49" t="b">
        <v>0</v>
      </c>
      <c r="CI829" s="49" t="b">
        <v>0</v>
      </c>
      <c r="CJ829" s="49" t="b">
        <v>0</v>
      </c>
      <c r="CK829" s="49" t="b">
        <v>0</v>
      </c>
      <c r="CL829" s="49" t="b">
        <v>0</v>
      </c>
      <c r="CM829" s="49" t="b">
        <v>0</v>
      </c>
      <c r="CN829" s="49" t="b">
        <v>0</v>
      </c>
      <c r="CO829" s="49" t="b">
        <v>0</v>
      </c>
      <c r="CP829" s="49" t="b">
        <v>0</v>
      </c>
      <c r="CQ829" s="49" t="b">
        <v>0</v>
      </c>
      <c r="CR829" s="49" t="b">
        <v>1</v>
      </c>
      <c r="CS829" s="49" t="b">
        <v>1</v>
      </c>
      <c r="CT829" s="49" t="b">
        <v>0</v>
      </c>
      <c r="CU829" s="49" t="b">
        <v>0</v>
      </c>
      <c r="CV829" s="49" t="b">
        <v>0</v>
      </c>
      <c r="CW829" s="49" t="b">
        <v>0</v>
      </c>
      <c r="CX829" s="49" t="b">
        <v>0</v>
      </c>
      <c r="CY829" s="49" t="b">
        <v>0</v>
      </c>
      <c r="CZ829" s="49" t="b">
        <v>0</v>
      </c>
      <c r="DA829" s="49" t="b">
        <v>0</v>
      </c>
      <c r="DB829" s="49" t="b">
        <v>0</v>
      </c>
      <c r="DC829" s="49" t="b">
        <v>0</v>
      </c>
      <c r="DD829" s="49" t="b">
        <v>0</v>
      </c>
      <c r="DE829" s="49" t="b">
        <v>0</v>
      </c>
      <c r="DF829" s="49" t="b">
        <v>0</v>
      </c>
      <c r="DG829" s="49" t="b">
        <v>0</v>
      </c>
      <c r="DH829" s="49" t="b">
        <v>0</v>
      </c>
      <c r="DI829" s="49" t="b">
        <v>0</v>
      </c>
      <c r="DJ829" s="49" t="b">
        <v>0</v>
      </c>
      <c r="DK829" s="49" t="b">
        <v>0</v>
      </c>
      <c r="DL829" s="49" t="b">
        <v>0</v>
      </c>
      <c r="DM829" s="49" t="b">
        <v>0</v>
      </c>
      <c r="DN829" s="49" t="b">
        <v>0</v>
      </c>
      <c r="DO829" s="49" t="b">
        <v>0</v>
      </c>
      <c r="DP829" s="49" t="b">
        <v>0</v>
      </c>
      <c r="DQ829" s="49" t="b">
        <v>0</v>
      </c>
      <c r="DR829" s="49" t="b">
        <v>0</v>
      </c>
      <c r="DS829" s="49" t="b">
        <v>0</v>
      </c>
      <c r="DT829" s="49" t="b">
        <v>0</v>
      </c>
      <c r="DU829" s="49" t="b">
        <v>0</v>
      </c>
      <c r="DV829" s="49" t="b">
        <v>0</v>
      </c>
      <c r="DW829" s="49" t="b">
        <v>0</v>
      </c>
      <c r="DX829" s="49" t="b">
        <v>0</v>
      </c>
      <c r="DY829" s="49" t="b">
        <v>0</v>
      </c>
      <c r="DZ829" s="49" t="b">
        <v>0</v>
      </c>
      <c r="EA829" s="49" t="b">
        <v>0</v>
      </c>
      <c r="EB829" s="49" t="b">
        <v>0</v>
      </c>
      <c r="EC829" s="49" t="b">
        <v>0</v>
      </c>
      <c r="ED829" s="49" t="b">
        <v>0</v>
      </c>
      <c r="EE829" s="49" t="b">
        <v>0</v>
      </c>
      <c r="EF829" s="49" t="b">
        <v>0</v>
      </c>
      <c r="EG829" s="49" t="b">
        <v>0</v>
      </c>
      <c r="EH829" s="49" t="b">
        <v>0</v>
      </c>
      <c r="EI829" s="49" t="b">
        <v>0</v>
      </c>
      <c r="EJ829" s="49" t="b">
        <v>0</v>
      </c>
      <c r="EK829" s="49" t="b">
        <v>0</v>
      </c>
      <c r="EL829" s="49" t="b">
        <v>0</v>
      </c>
      <c r="EM829" s="49" t="b">
        <v>1</v>
      </c>
      <c r="EN829" s="49" t="b">
        <v>0</v>
      </c>
      <c r="EO829" s="49" t="b">
        <v>0</v>
      </c>
      <c r="EP829" s="49" t="b">
        <v>0</v>
      </c>
      <c r="EQ829" s="49" t="b">
        <v>0</v>
      </c>
      <c r="ER829" s="49" t="b">
        <v>0</v>
      </c>
      <c r="ES829" s="49" t="b">
        <v>0</v>
      </c>
      <c r="ET829" s="49" t="b">
        <v>0</v>
      </c>
      <c r="EU829" s="49" t="b">
        <v>0</v>
      </c>
      <c r="EV829" s="49" t="b">
        <v>0</v>
      </c>
      <c r="EW829" s="49" t="b">
        <v>0</v>
      </c>
      <c r="EX829" s="49" t="b">
        <v>0</v>
      </c>
      <c r="EY829" s="49" t="b">
        <v>0</v>
      </c>
      <c r="EZ829" s="49" t="b">
        <v>0</v>
      </c>
      <c r="FA829" s="49" t="b">
        <v>0</v>
      </c>
      <c r="FB829" s="49" t="b">
        <v>0</v>
      </c>
      <c r="FC829" s="49" t="b">
        <v>0</v>
      </c>
      <c r="FD829" s="49" t="b">
        <v>0</v>
      </c>
      <c r="FE829" s="49" t="b">
        <v>0</v>
      </c>
      <c r="FF829" s="49" t="b">
        <v>0</v>
      </c>
      <c r="FG829" s="49" t="b">
        <v>0</v>
      </c>
      <c r="FH829" s="49" t="b">
        <v>0</v>
      </c>
      <c r="FI829" s="49" t="b">
        <v>0</v>
      </c>
      <c r="FJ829" s="49" t="b">
        <v>0</v>
      </c>
      <c r="FK829" s="49" t="b">
        <v>0</v>
      </c>
      <c r="FL829" s="49" t="b">
        <v>0</v>
      </c>
      <c r="FM829" s="49" t="b">
        <v>0</v>
      </c>
      <c r="FN829" s="49" t="b">
        <v>0</v>
      </c>
      <c r="FO829" s="49" t="b">
        <v>0</v>
      </c>
      <c r="FP829" s="49" t="b">
        <v>0</v>
      </c>
      <c r="FQ829" s="49" t="b">
        <v>0</v>
      </c>
      <c r="FR829" s="49" t="b">
        <v>0</v>
      </c>
      <c r="FS829" s="49" t="b">
        <v>0</v>
      </c>
      <c r="FT829" s="49" t="b">
        <v>0</v>
      </c>
      <c r="FU829" s="49" t="b">
        <v>0</v>
      </c>
      <c r="FV829" s="49" t="b">
        <v>0</v>
      </c>
      <c r="FW829" s="49" t="b">
        <v>0</v>
      </c>
      <c r="FX829" s="49" t="b">
        <v>0</v>
      </c>
      <c r="FY829" s="49" t="b">
        <v>0</v>
      </c>
      <c r="FZ829" s="49" t="b">
        <v>0</v>
      </c>
      <c r="GA829" s="49" t="b">
        <v>0</v>
      </c>
      <c r="GB829" s="49" t="b">
        <v>0</v>
      </c>
      <c r="GC829" s="49" t="b">
        <v>0</v>
      </c>
      <c r="GD829" s="49">
        <f>COUNTIF(O829:GC829, TRUE)</f>
        <v>3</v>
      </c>
    </row>
    <row r="830" spans="1:186" ht="14.25" customHeight="1" x14ac:dyDescent="0.3">
      <c r="A830" s="49">
        <v>71</v>
      </c>
      <c r="B830" s="49" t="s">
        <v>772</v>
      </c>
      <c r="C830" s="51" t="s">
        <v>773</v>
      </c>
      <c r="D830" s="49" t="str">
        <f>VLOOKUP(C830,[1]Planning!$C$81:$D$305,2,"false")</f>
        <v>PH - PKR</v>
      </c>
      <c r="E830" s="49" t="s">
        <v>774</v>
      </c>
      <c r="F830" s="51" t="str">
        <f>VLOOKUP(E830, [1]Constituency!$K$2:$L$225, 2, FALSE)</f>
        <v>Negeri Sembilan</v>
      </c>
      <c r="G830" s="51" t="s">
        <v>2549</v>
      </c>
      <c r="H830" s="49" t="s">
        <v>2550</v>
      </c>
      <c r="I830" s="59">
        <v>43655</v>
      </c>
      <c r="J830" s="49">
        <v>2019</v>
      </c>
      <c r="K830" s="49">
        <v>7</v>
      </c>
      <c r="L830" s="49">
        <v>9</v>
      </c>
      <c r="M830" s="49" t="s">
        <v>2523</v>
      </c>
      <c r="N830" s="49" t="s">
        <v>1239</v>
      </c>
      <c r="O830" s="49" t="b">
        <v>0</v>
      </c>
      <c r="P830" s="49" t="b">
        <v>0</v>
      </c>
      <c r="Q830" s="49" t="b">
        <v>0</v>
      </c>
      <c r="R830" s="49" t="b">
        <v>0</v>
      </c>
      <c r="S830" s="49" t="b">
        <v>0</v>
      </c>
      <c r="T830" s="49" t="b">
        <v>0</v>
      </c>
      <c r="U830" s="49" t="b">
        <v>0</v>
      </c>
      <c r="V830" s="49" t="b">
        <v>0</v>
      </c>
      <c r="W830" s="49" t="b">
        <v>0</v>
      </c>
      <c r="X830" s="49" t="b">
        <v>0</v>
      </c>
      <c r="Y830" s="49" t="b">
        <v>0</v>
      </c>
      <c r="Z830" s="49" t="b">
        <v>0</v>
      </c>
      <c r="AA830" s="49" t="b">
        <v>0</v>
      </c>
      <c r="AB830" s="49" t="b">
        <v>0</v>
      </c>
      <c r="AC830" s="49" t="b">
        <v>0</v>
      </c>
      <c r="AD830" s="49" t="b">
        <v>0</v>
      </c>
      <c r="AE830" s="49" t="b">
        <v>0</v>
      </c>
      <c r="AF830" s="49" t="b">
        <v>0</v>
      </c>
      <c r="AG830" s="49" t="b">
        <v>0</v>
      </c>
      <c r="AH830" s="49" t="b">
        <v>0</v>
      </c>
      <c r="AI830" s="49" t="b">
        <v>0</v>
      </c>
      <c r="AJ830" s="49" t="b">
        <v>0</v>
      </c>
      <c r="AK830" s="49" t="b">
        <v>0</v>
      </c>
      <c r="AL830" s="49" t="b">
        <v>0</v>
      </c>
      <c r="AM830" s="49" t="b">
        <v>0</v>
      </c>
      <c r="AN830" s="49" t="b">
        <v>0</v>
      </c>
      <c r="AO830" s="49" t="b">
        <v>0</v>
      </c>
      <c r="AP830" s="49" t="b">
        <v>0</v>
      </c>
      <c r="AQ830" s="49" t="b">
        <v>0</v>
      </c>
      <c r="AR830" s="49" t="b">
        <v>0</v>
      </c>
      <c r="AS830" s="49" t="b">
        <v>0</v>
      </c>
      <c r="AT830" s="49" t="b">
        <v>0</v>
      </c>
      <c r="AU830" s="49" t="b">
        <v>0</v>
      </c>
      <c r="AV830" s="49" t="b">
        <v>0</v>
      </c>
      <c r="AW830" s="49" t="b">
        <v>0</v>
      </c>
      <c r="AX830" s="49" t="b">
        <v>0</v>
      </c>
      <c r="AY830" s="49" t="b">
        <v>0</v>
      </c>
      <c r="AZ830" s="49" t="b">
        <v>0</v>
      </c>
      <c r="BA830" s="49" t="b">
        <v>0</v>
      </c>
      <c r="BB830" s="49" t="b">
        <v>0</v>
      </c>
      <c r="BC830" s="49" t="b">
        <v>0</v>
      </c>
      <c r="BD830" s="49" t="b">
        <v>0</v>
      </c>
      <c r="BE830" s="49" t="b">
        <v>0</v>
      </c>
      <c r="BF830" s="49" t="b">
        <v>0</v>
      </c>
      <c r="BG830" s="49" t="b">
        <v>0</v>
      </c>
      <c r="BH830" s="49" t="b">
        <v>0</v>
      </c>
      <c r="BI830" s="49" t="b">
        <v>0</v>
      </c>
      <c r="BJ830" s="49" t="b">
        <v>0</v>
      </c>
      <c r="BK830" s="49" t="b">
        <v>0</v>
      </c>
      <c r="BL830" s="49" t="b">
        <v>0</v>
      </c>
      <c r="BM830" s="49" t="b">
        <v>0</v>
      </c>
      <c r="BN830" s="49" t="b">
        <v>0</v>
      </c>
      <c r="BO830" s="49" t="b">
        <v>0</v>
      </c>
      <c r="BP830" s="49" t="b">
        <v>0</v>
      </c>
      <c r="BQ830" s="49" t="b">
        <v>0</v>
      </c>
      <c r="BR830" s="49" t="b">
        <v>0</v>
      </c>
      <c r="BS830" s="49" t="b">
        <v>0</v>
      </c>
      <c r="BT830" s="49" t="b">
        <v>0</v>
      </c>
      <c r="BU830" s="49" t="b">
        <v>0</v>
      </c>
      <c r="BV830" s="49" t="b">
        <v>0</v>
      </c>
      <c r="BW830" s="49" t="b">
        <v>0</v>
      </c>
      <c r="BX830" s="49" t="b">
        <v>0</v>
      </c>
      <c r="BY830" s="49" t="b">
        <v>0</v>
      </c>
      <c r="BZ830" s="49" t="b">
        <v>0</v>
      </c>
      <c r="CA830" s="49" t="b">
        <v>0</v>
      </c>
      <c r="CB830" s="49" t="b">
        <v>0</v>
      </c>
      <c r="CC830" s="49" t="b">
        <v>0</v>
      </c>
      <c r="CD830" s="49" t="b">
        <v>0</v>
      </c>
      <c r="CE830" s="49" t="b">
        <v>0</v>
      </c>
      <c r="CF830" s="49" t="b">
        <v>0</v>
      </c>
      <c r="CG830" s="49" t="b">
        <v>0</v>
      </c>
      <c r="CH830" s="49" t="b">
        <v>0</v>
      </c>
      <c r="CI830" s="49" t="b">
        <v>0</v>
      </c>
      <c r="CJ830" s="49" t="b">
        <v>0</v>
      </c>
      <c r="CK830" s="49" t="b">
        <v>0</v>
      </c>
      <c r="CL830" s="49" t="b">
        <v>0</v>
      </c>
      <c r="CM830" s="49" t="b">
        <v>0</v>
      </c>
      <c r="CN830" s="49" t="b">
        <v>0</v>
      </c>
      <c r="CO830" s="49" t="b">
        <v>0</v>
      </c>
      <c r="CP830" s="49" t="b">
        <v>0</v>
      </c>
      <c r="CQ830" s="49" t="b">
        <v>0</v>
      </c>
      <c r="CR830" s="49" t="b">
        <v>1</v>
      </c>
      <c r="CS830" s="49" t="b">
        <v>1</v>
      </c>
      <c r="CT830" s="49" t="b">
        <v>0</v>
      </c>
      <c r="CU830" s="49" t="b">
        <v>0</v>
      </c>
      <c r="CV830" s="49" t="b">
        <v>0</v>
      </c>
      <c r="CW830" s="49" t="b">
        <v>0</v>
      </c>
      <c r="CX830" s="49" t="b">
        <v>0</v>
      </c>
      <c r="CY830" s="49" t="b">
        <v>0</v>
      </c>
      <c r="CZ830" s="49" t="b">
        <v>0</v>
      </c>
      <c r="DA830" s="49" t="b">
        <v>0</v>
      </c>
      <c r="DB830" s="49" t="b">
        <v>0</v>
      </c>
      <c r="DC830" s="49" t="b">
        <v>0</v>
      </c>
      <c r="DD830" s="49" t="b">
        <v>0</v>
      </c>
      <c r="DE830" s="49" t="b">
        <v>0</v>
      </c>
      <c r="DF830" s="49" t="b">
        <v>0</v>
      </c>
      <c r="DG830" s="49" t="b">
        <v>0</v>
      </c>
      <c r="DH830" s="49" t="b">
        <v>0</v>
      </c>
      <c r="DI830" s="49" t="b">
        <v>0</v>
      </c>
      <c r="DJ830" s="49" t="b">
        <v>0</v>
      </c>
      <c r="DK830" s="49" t="b">
        <v>0</v>
      </c>
      <c r="DL830" s="49" t="b">
        <v>0</v>
      </c>
      <c r="DM830" s="49" t="b">
        <v>0</v>
      </c>
      <c r="DN830" s="49" t="b">
        <v>0</v>
      </c>
      <c r="DO830" s="49" t="b">
        <v>0</v>
      </c>
      <c r="DP830" s="49" t="b">
        <v>0</v>
      </c>
      <c r="DQ830" s="49" t="b">
        <v>0</v>
      </c>
      <c r="DR830" s="49" t="b">
        <v>1</v>
      </c>
      <c r="DS830" s="49" t="b">
        <v>0</v>
      </c>
      <c r="DT830" s="49" t="b">
        <v>0</v>
      </c>
      <c r="DU830" s="49" t="b">
        <v>0</v>
      </c>
      <c r="DV830" s="49" t="b">
        <v>0</v>
      </c>
      <c r="DW830" s="49" t="b">
        <v>0</v>
      </c>
      <c r="DX830" s="49" t="b">
        <v>0</v>
      </c>
      <c r="DY830" s="49" t="b">
        <v>0</v>
      </c>
      <c r="DZ830" s="49" t="b">
        <v>0</v>
      </c>
      <c r="EA830" s="49" t="b">
        <v>0</v>
      </c>
      <c r="EB830" s="49" t="b">
        <v>0</v>
      </c>
      <c r="EC830" s="49" t="b">
        <v>0</v>
      </c>
      <c r="ED830" s="49" t="b">
        <v>0</v>
      </c>
      <c r="EE830" s="49" t="b">
        <v>0</v>
      </c>
      <c r="EF830" s="49" t="b">
        <v>0</v>
      </c>
      <c r="EG830" s="49" t="b">
        <v>0</v>
      </c>
      <c r="EH830" s="49" t="b">
        <v>0</v>
      </c>
      <c r="EI830" s="49" t="b">
        <v>0</v>
      </c>
      <c r="EJ830" s="49" t="b">
        <v>0</v>
      </c>
      <c r="EK830" s="49" t="b">
        <v>0</v>
      </c>
      <c r="EL830" s="49" t="b">
        <v>0</v>
      </c>
      <c r="EM830" s="49" t="b">
        <v>1</v>
      </c>
      <c r="EN830" s="49" t="b">
        <v>0</v>
      </c>
      <c r="EO830" s="49" t="b">
        <v>0</v>
      </c>
      <c r="EP830" s="49" t="b">
        <v>0</v>
      </c>
      <c r="EQ830" s="49" t="b">
        <v>0</v>
      </c>
      <c r="ER830" s="49" t="b">
        <v>0</v>
      </c>
      <c r="ES830" s="49" t="b">
        <v>0</v>
      </c>
      <c r="ET830" s="49" t="b">
        <v>0</v>
      </c>
      <c r="EU830" s="49" t="b">
        <v>0</v>
      </c>
      <c r="EV830" s="49" t="b">
        <v>0</v>
      </c>
      <c r="EW830" s="49" t="b">
        <v>0</v>
      </c>
      <c r="EX830" s="49" t="b">
        <v>0</v>
      </c>
      <c r="EY830" s="49" t="b">
        <v>0</v>
      </c>
      <c r="EZ830" s="49" t="b">
        <v>0</v>
      </c>
      <c r="FA830" s="49" t="b">
        <v>0</v>
      </c>
      <c r="FB830" s="49" t="b">
        <v>0</v>
      </c>
      <c r="FC830" s="49" t="b">
        <v>0</v>
      </c>
      <c r="FD830" s="49" t="b">
        <v>0</v>
      </c>
      <c r="FE830" s="49" t="b">
        <v>0</v>
      </c>
      <c r="FF830" s="49" t="b">
        <v>0</v>
      </c>
      <c r="FG830" s="49" t="b">
        <v>0</v>
      </c>
      <c r="FH830" s="49" t="b">
        <v>0</v>
      </c>
      <c r="FI830" s="49" t="b">
        <v>0</v>
      </c>
      <c r="FJ830" s="49" t="b">
        <v>0</v>
      </c>
      <c r="FK830" s="49" t="b">
        <v>0</v>
      </c>
      <c r="FL830" s="49" t="b">
        <v>0</v>
      </c>
      <c r="FM830" s="49" t="b">
        <v>0</v>
      </c>
      <c r="FN830" s="49" t="b">
        <v>0</v>
      </c>
      <c r="FO830" s="49" t="b">
        <v>0</v>
      </c>
      <c r="FP830" s="49" t="b">
        <v>0</v>
      </c>
      <c r="FQ830" s="49" t="b">
        <v>0</v>
      </c>
      <c r="FR830" s="49" t="b">
        <v>0</v>
      </c>
      <c r="FS830" s="49" t="b">
        <v>0</v>
      </c>
      <c r="FT830" s="49" t="b">
        <v>0</v>
      </c>
      <c r="FU830" s="49" t="b">
        <v>0</v>
      </c>
      <c r="FV830" s="49" t="b">
        <v>0</v>
      </c>
      <c r="FW830" s="49" t="b">
        <v>0</v>
      </c>
      <c r="FX830" s="49" t="b">
        <v>0</v>
      </c>
      <c r="FY830" s="49" t="b">
        <v>0</v>
      </c>
      <c r="FZ830" s="49" t="b">
        <v>0</v>
      </c>
      <c r="GA830" s="49" t="b">
        <v>0</v>
      </c>
      <c r="GB830" s="49" t="b">
        <v>0</v>
      </c>
      <c r="GC830" s="49" t="b">
        <v>0</v>
      </c>
      <c r="GD830" s="49">
        <f>COUNTIF(O830:GC830, TRUE)</f>
        <v>4</v>
      </c>
    </row>
    <row r="831" spans="1:186" ht="14.25" customHeight="1" x14ac:dyDescent="0.3">
      <c r="A831" s="49">
        <v>79</v>
      </c>
      <c r="B831" s="49" t="s">
        <v>962</v>
      </c>
      <c r="C831" s="51" t="s">
        <v>963</v>
      </c>
      <c r="D831" s="49" t="str">
        <f>VLOOKUP(C831,[1]Planning!$C$81:$D$305,2,"false")</f>
        <v>PAS</v>
      </c>
      <c r="E831" s="49" t="s">
        <v>964</v>
      </c>
      <c r="F831" s="51" t="str">
        <f>VLOOKUP(E831, [1]Constituency!$K$2:$L$225, 2, FALSE)</f>
        <v>Terengganu</v>
      </c>
      <c r="G831" s="51" t="s">
        <v>2551</v>
      </c>
      <c r="H831" s="49" t="s">
        <v>2552</v>
      </c>
      <c r="I831" s="59">
        <v>43655</v>
      </c>
      <c r="J831" s="49">
        <v>2019</v>
      </c>
      <c r="K831" s="49">
        <v>7</v>
      </c>
      <c r="L831" s="49">
        <v>9</v>
      </c>
      <c r="M831" s="49" t="s">
        <v>2523</v>
      </c>
      <c r="N831" s="49" t="s">
        <v>1239</v>
      </c>
      <c r="O831" s="49" t="b">
        <v>0</v>
      </c>
      <c r="P831" s="49" t="b">
        <v>0</v>
      </c>
      <c r="Q831" s="49" t="b">
        <v>0</v>
      </c>
      <c r="R831" s="49" t="b">
        <v>0</v>
      </c>
      <c r="S831" s="49" t="b">
        <v>0</v>
      </c>
      <c r="T831" s="49" t="b">
        <v>0</v>
      </c>
      <c r="U831" s="49" t="b">
        <v>0</v>
      </c>
      <c r="V831" s="49" t="b">
        <v>0</v>
      </c>
      <c r="W831" s="49" t="b">
        <v>0</v>
      </c>
      <c r="X831" s="49" t="b">
        <v>0</v>
      </c>
      <c r="Y831" s="49" t="b">
        <v>0</v>
      </c>
      <c r="Z831" s="49" t="b">
        <v>0</v>
      </c>
      <c r="AA831" s="49" t="b">
        <v>0</v>
      </c>
      <c r="AB831" s="49" t="b">
        <v>0</v>
      </c>
      <c r="AC831" s="49" t="b">
        <v>0</v>
      </c>
      <c r="AD831" s="49" t="b">
        <v>0</v>
      </c>
      <c r="AE831" s="49" t="b">
        <v>0</v>
      </c>
      <c r="AF831" s="49" t="b">
        <v>0</v>
      </c>
      <c r="AG831" s="49" t="b">
        <v>0</v>
      </c>
      <c r="AH831" s="49" t="b">
        <v>0</v>
      </c>
      <c r="AI831" s="49" t="b">
        <v>0</v>
      </c>
      <c r="AJ831" s="49" t="b">
        <v>0</v>
      </c>
      <c r="AK831" s="49" t="b">
        <v>0</v>
      </c>
      <c r="AL831" s="49" t="b">
        <v>0</v>
      </c>
      <c r="AM831" s="49" t="b">
        <v>0</v>
      </c>
      <c r="AN831" s="49" t="b">
        <v>0</v>
      </c>
      <c r="AO831" s="49" t="b">
        <v>0</v>
      </c>
      <c r="AP831" s="49" t="b">
        <v>0</v>
      </c>
      <c r="AQ831" s="49" t="b">
        <v>0</v>
      </c>
      <c r="AR831" s="49" t="b">
        <v>0</v>
      </c>
      <c r="AS831" s="49" t="b">
        <v>0</v>
      </c>
      <c r="AT831" s="49" t="b">
        <v>0</v>
      </c>
      <c r="AU831" s="49" t="b">
        <v>0</v>
      </c>
      <c r="AV831" s="49" t="b">
        <v>0</v>
      </c>
      <c r="AW831" s="49" t="b">
        <v>0</v>
      </c>
      <c r="AX831" s="49" t="b">
        <v>0</v>
      </c>
      <c r="AY831" s="49" t="b">
        <v>0</v>
      </c>
      <c r="AZ831" s="49" t="b">
        <v>0</v>
      </c>
      <c r="BA831" s="49" t="b">
        <v>0</v>
      </c>
      <c r="BB831" s="49" t="b">
        <v>0</v>
      </c>
      <c r="BC831" s="49" t="b">
        <v>0</v>
      </c>
      <c r="BD831" s="49" t="b">
        <v>0</v>
      </c>
      <c r="BE831" s="49" t="b">
        <v>0</v>
      </c>
      <c r="BF831" s="49" t="b">
        <v>0</v>
      </c>
      <c r="BG831" s="49" t="b">
        <v>0</v>
      </c>
      <c r="BH831" s="49" t="b">
        <v>0</v>
      </c>
      <c r="BI831" s="49" t="b">
        <v>0</v>
      </c>
      <c r="BJ831" s="49" t="b">
        <v>0</v>
      </c>
      <c r="BK831" s="49" t="b">
        <v>0</v>
      </c>
      <c r="BL831" s="49" t="b">
        <v>0</v>
      </c>
      <c r="BM831" s="49" t="b">
        <v>0</v>
      </c>
      <c r="BN831" s="49" t="b">
        <v>0</v>
      </c>
      <c r="BO831" s="49" t="b">
        <v>0</v>
      </c>
      <c r="BP831" s="49" t="b">
        <v>0</v>
      </c>
      <c r="BQ831" s="49" t="b">
        <v>0</v>
      </c>
      <c r="BR831" s="49" t="b">
        <v>0</v>
      </c>
      <c r="BS831" s="49" t="b">
        <v>0</v>
      </c>
      <c r="BT831" s="49" t="b">
        <v>0</v>
      </c>
      <c r="BU831" s="49" t="b">
        <v>0</v>
      </c>
      <c r="BV831" s="49" t="b">
        <v>0</v>
      </c>
      <c r="BW831" s="49" t="b">
        <v>0</v>
      </c>
      <c r="BX831" s="49" t="b">
        <v>0</v>
      </c>
      <c r="BY831" s="49" t="b">
        <v>0</v>
      </c>
      <c r="BZ831" s="49" t="b">
        <v>0</v>
      </c>
      <c r="CA831" s="49" t="b">
        <v>0</v>
      </c>
      <c r="CB831" s="49" t="b">
        <v>0</v>
      </c>
      <c r="CC831" s="49" t="b">
        <v>0</v>
      </c>
      <c r="CD831" s="49" t="b">
        <v>0</v>
      </c>
      <c r="CE831" s="49" t="b">
        <v>0</v>
      </c>
      <c r="CF831" s="49" t="b">
        <v>0</v>
      </c>
      <c r="CG831" s="49" t="b">
        <v>0</v>
      </c>
      <c r="CH831" s="49" t="b">
        <v>0</v>
      </c>
      <c r="CI831" s="49" t="b">
        <v>0</v>
      </c>
      <c r="CJ831" s="49" t="b">
        <v>0</v>
      </c>
      <c r="CK831" s="49" t="b">
        <v>0</v>
      </c>
      <c r="CL831" s="49" t="b">
        <v>0</v>
      </c>
      <c r="CM831" s="49" t="b">
        <v>0</v>
      </c>
      <c r="CN831" s="49" t="b">
        <v>0</v>
      </c>
      <c r="CO831" s="49" t="b">
        <v>0</v>
      </c>
      <c r="CP831" s="49" t="b">
        <v>0</v>
      </c>
      <c r="CQ831" s="49" t="b">
        <v>0</v>
      </c>
      <c r="CR831" s="49" t="b">
        <v>1</v>
      </c>
      <c r="CS831" s="49" t="b">
        <v>1</v>
      </c>
      <c r="CT831" s="49" t="b">
        <v>0</v>
      </c>
      <c r="CU831" s="49" t="b">
        <v>0</v>
      </c>
      <c r="CV831" s="49" t="b">
        <v>0</v>
      </c>
      <c r="CW831" s="49" t="b">
        <v>0</v>
      </c>
      <c r="CX831" s="49" t="b">
        <v>0</v>
      </c>
      <c r="CY831" s="49" t="b">
        <v>0</v>
      </c>
      <c r="CZ831" s="49" t="b">
        <v>0</v>
      </c>
      <c r="DA831" s="49" t="b">
        <v>0</v>
      </c>
      <c r="DB831" s="49" t="b">
        <v>0</v>
      </c>
      <c r="DC831" s="49" t="b">
        <v>0</v>
      </c>
      <c r="DD831" s="49" t="b">
        <v>0</v>
      </c>
      <c r="DE831" s="49" t="b">
        <v>0</v>
      </c>
      <c r="DF831" s="49" t="b">
        <v>0</v>
      </c>
      <c r="DG831" s="49" t="b">
        <v>0</v>
      </c>
      <c r="DH831" s="49" t="b">
        <v>0</v>
      </c>
      <c r="DI831" s="49" t="b">
        <v>0</v>
      </c>
      <c r="DJ831" s="49" t="b">
        <v>0</v>
      </c>
      <c r="DK831" s="49" t="b">
        <v>0</v>
      </c>
      <c r="DL831" s="49" t="b">
        <v>0</v>
      </c>
      <c r="DM831" s="49" t="b">
        <v>0</v>
      </c>
      <c r="DN831" s="49" t="b">
        <v>0</v>
      </c>
      <c r="DO831" s="49" t="b">
        <v>0</v>
      </c>
      <c r="DP831" s="49" t="b">
        <v>0</v>
      </c>
      <c r="DQ831" s="49" t="b">
        <v>0</v>
      </c>
      <c r="DR831" s="49" t="b">
        <v>0</v>
      </c>
      <c r="DS831" s="49" t="b">
        <v>0</v>
      </c>
      <c r="DT831" s="49" t="b">
        <v>0</v>
      </c>
      <c r="DU831" s="49" t="b">
        <v>0</v>
      </c>
      <c r="DV831" s="49" t="b">
        <v>0</v>
      </c>
      <c r="DW831" s="49" t="b">
        <v>0</v>
      </c>
      <c r="DX831" s="49" t="b">
        <v>0</v>
      </c>
      <c r="DY831" s="49" t="b">
        <v>0</v>
      </c>
      <c r="DZ831" s="49" t="b">
        <v>0</v>
      </c>
      <c r="EA831" s="49" t="b">
        <v>0</v>
      </c>
      <c r="EB831" s="49" t="b">
        <v>0</v>
      </c>
      <c r="EC831" s="49" t="b">
        <v>0</v>
      </c>
      <c r="ED831" s="49" t="b">
        <v>0</v>
      </c>
      <c r="EE831" s="49" t="b">
        <v>0</v>
      </c>
      <c r="EF831" s="49" t="b">
        <v>0</v>
      </c>
      <c r="EG831" s="49" t="b">
        <v>0</v>
      </c>
      <c r="EH831" s="49" t="b">
        <v>0</v>
      </c>
      <c r="EI831" s="49" t="b">
        <v>0</v>
      </c>
      <c r="EJ831" s="49" t="b">
        <v>0</v>
      </c>
      <c r="EK831" s="49" t="b">
        <v>0</v>
      </c>
      <c r="EL831" s="49" t="b">
        <v>0</v>
      </c>
      <c r="EM831" s="49" t="b">
        <v>1</v>
      </c>
      <c r="EN831" s="49" t="b">
        <v>0</v>
      </c>
      <c r="EO831" s="49" t="b">
        <v>0</v>
      </c>
      <c r="EP831" s="49" t="b">
        <v>0</v>
      </c>
      <c r="EQ831" s="49" t="b">
        <v>0</v>
      </c>
      <c r="ER831" s="49" t="b">
        <v>0</v>
      </c>
      <c r="ES831" s="49" t="b">
        <v>0</v>
      </c>
      <c r="ET831" s="49" t="b">
        <v>0</v>
      </c>
      <c r="EU831" s="49" t="b">
        <v>0</v>
      </c>
      <c r="EV831" s="49" t="b">
        <v>0</v>
      </c>
      <c r="EW831" s="49" t="b">
        <v>0</v>
      </c>
      <c r="EX831" s="49" t="b">
        <v>0</v>
      </c>
      <c r="EY831" s="49" t="b">
        <v>0</v>
      </c>
      <c r="EZ831" s="49" t="b">
        <v>0</v>
      </c>
      <c r="FA831" s="49" t="b">
        <v>0</v>
      </c>
      <c r="FB831" s="49" t="b">
        <v>0</v>
      </c>
      <c r="FC831" s="49" t="b">
        <v>0</v>
      </c>
      <c r="FD831" s="49" t="b">
        <v>0</v>
      </c>
      <c r="FE831" s="49" t="b">
        <v>0</v>
      </c>
      <c r="FF831" s="49" t="b">
        <v>0</v>
      </c>
      <c r="FG831" s="49" t="b">
        <v>0</v>
      </c>
      <c r="FH831" s="49" t="b">
        <v>0</v>
      </c>
      <c r="FI831" s="49" t="b">
        <v>0</v>
      </c>
      <c r="FJ831" s="49" t="b">
        <v>0</v>
      </c>
      <c r="FK831" s="49" t="b">
        <v>0</v>
      </c>
      <c r="FL831" s="49" t="b">
        <v>0</v>
      </c>
      <c r="FM831" s="49" t="b">
        <v>0</v>
      </c>
      <c r="FN831" s="49" t="b">
        <v>0</v>
      </c>
      <c r="FO831" s="49" t="b">
        <v>0</v>
      </c>
      <c r="FP831" s="49" t="b">
        <v>0</v>
      </c>
      <c r="FQ831" s="49" t="b">
        <v>0</v>
      </c>
      <c r="FR831" s="49" t="b">
        <v>0</v>
      </c>
      <c r="FS831" s="49" t="b">
        <v>0</v>
      </c>
      <c r="FT831" s="49" t="b">
        <v>0</v>
      </c>
      <c r="FU831" s="49" t="b">
        <v>0</v>
      </c>
      <c r="FV831" s="49" t="b">
        <v>0</v>
      </c>
      <c r="FW831" s="49" t="b">
        <v>0</v>
      </c>
      <c r="FX831" s="49" t="b">
        <v>0</v>
      </c>
      <c r="FY831" s="49" t="b">
        <v>0</v>
      </c>
      <c r="FZ831" s="49" t="b">
        <v>0</v>
      </c>
      <c r="GA831" s="49" t="b">
        <v>0</v>
      </c>
      <c r="GB831" s="49" t="b">
        <v>0</v>
      </c>
      <c r="GC831" s="49" t="b">
        <v>0</v>
      </c>
      <c r="GD831" s="49">
        <f>COUNTIF(O831:GC831, TRUE)</f>
        <v>3</v>
      </c>
    </row>
    <row r="832" spans="1:186" ht="14.25" customHeight="1" x14ac:dyDescent="0.3">
      <c r="A832" s="49">
        <v>93</v>
      </c>
      <c r="B832" s="49" t="s">
        <v>1066</v>
      </c>
      <c r="C832" s="51" t="s">
        <v>1067</v>
      </c>
      <c r="D832" s="49" t="str">
        <f>VLOOKUP(C832,[1]Planning!$C$81:$D$305,2,"false")</f>
        <v>BN - UMNO</v>
      </c>
      <c r="E832" s="49" t="s">
        <v>1068</v>
      </c>
      <c r="F832" s="51" t="str">
        <f>VLOOKUP(E832, [1]Constituency!$K$2:$L$225, 2, FALSE)</f>
        <v>Pahang</v>
      </c>
      <c r="G832" s="51" t="s">
        <v>2553</v>
      </c>
      <c r="H832" s="49" t="s">
        <v>2554</v>
      </c>
      <c r="I832" s="59">
        <v>43655</v>
      </c>
      <c r="J832" s="49">
        <v>2019</v>
      </c>
      <c r="K832" s="49">
        <v>7</v>
      </c>
      <c r="L832" s="49">
        <v>9</v>
      </c>
      <c r="M832" s="49" t="s">
        <v>2523</v>
      </c>
      <c r="N832" s="49" t="s">
        <v>1239</v>
      </c>
      <c r="O832" s="49" t="b">
        <v>0</v>
      </c>
      <c r="P832" s="49" t="b">
        <v>0</v>
      </c>
      <c r="Q832" s="49" t="b">
        <v>0</v>
      </c>
      <c r="R832" s="49" t="b">
        <v>0</v>
      </c>
      <c r="S832" s="49" t="b">
        <v>0</v>
      </c>
      <c r="T832" s="49" t="b">
        <v>0</v>
      </c>
      <c r="U832" s="49" t="b">
        <v>0</v>
      </c>
      <c r="V832" s="49" t="b">
        <v>0</v>
      </c>
      <c r="W832" s="49" t="b">
        <v>0</v>
      </c>
      <c r="X832" s="49" t="b">
        <v>0</v>
      </c>
      <c r="Y832" s="49" t="b">
        <v>0</v>
      </c>
      <c r="Z832" s="49" t="b">
        <v>0</v>
      </c>
      <c r="AA832" s="49" t="b">
        <v>0</v>
      </c>
      <c r="AB832" s="49" t="b">
        <v>0</v>
      </c>
      <c r="AC832" s="49" t="b">
        <v>0</v>
      </c>
      <c r="AD832" s="49" t="b">
        <v>0</v>
      </c>
      <c r="AE832" s="49" t="b">
        <v>0</v>
      </c>
      <c r="AF832" s="49" t="b">
        <v>0</v>
      </c>
      <c r="AG832" s="49" t="b">
        <v>0</v>
      </c>
      <c r="AH832" s="49" t="b">
        <v>0</v>
      </c>
      <c r="AI832" s="49" t="b">
        <v>0</v>
      </c>
      <c r="AJ832" s="49" t="b">
        <v>0</v>
      </c>
      <c r="AK832" s="49" t="b">
        <v>0</v>
      </c>
      <c r="AL832" s="49" t="b">
        <v>0</v>
      </c>
      <c r="AM832" s="49" t="b">
        <v>0</v>
      </c>
      <c r="AN832" s="49" t="b">
        <v>0</v>
      </c>
      <c r="AO832" s="49" t="b">
        <v>0</v>
      </c>
      <c r="AP832" s="49" t="b">
        <v>0</v>
      </c>
      <c r="AQ832" s="49" t="b">
        <v>0</v>
      </c>
      <c r="AR832" s="49" t="b">
        <v>0</v>
      </c>
      <c r="AS832" s="49" t="b">
        <v>0</v>
      </c>
      <c r="AT832" s="49" t="b">
        <v>0</v>
      </c>
      <c r="AU832" s="49" t="b">
        <v>0</v>
      </c>
      <c r="AV832" s="49" t="b">
        <v>0</v>
      </c>
      <c r="AW832" s="49" t="b">
        <v>0</v>
      </c>
      <c r="AX832" s="49" t="b">
        <v>0</v>
      </c>
      <c r="AY832" s="49" t="b">
        <v>0</v>
      </c>
      <c r="AZ832" s="49" t="b">
        <v>0</v>
      </c>
      <c r="BA832" s="49" t="b">
        <v>0</v>
      </c>
      <c r="BB832" s="49" t="b">
        <v>0</v>
      </c>
      <c r="BC832" s="49" t="b">
        <v>0</v>
      </c>
      <c r="BD832" s="49" t="b">
        <v>0</v>
      </c>
      <c r="BE832" s="49" t="b">
        <v>0</v>
      </c>
      <c r="BF832" s="49" t="b">
        <v>0</v>
      </c>
      <c r="BG832" s="49" t="b">
        <v>0</v>
      </c>
      <c r="BH832" s="49" t="b">
        <v>0</v>
      </c>
      <c r="BI832" s="49" t="b">
        <v>0</v>
      </c>
      <c r="BJ832" s="49" t="b">
        <v>0</v>
      </c>
      <c r="BK832" s="49" t="b">
        <v>0</v>
      </c>
      <c r="BL832" s="49" t="b">
        <v>0</v>
      </c>
      <c r="BM832" s="49" t="b">
        <v>0</v>
      </c>
      <c r="BN832" s="49" t="b">
        <v>0</v>
      </c>
      <c r="BO832" s="49" t="b">
        <v>0</v>
      </c>
      <c r="BP832" s="49" t="b">
        <v>0</v>
      </c>
      <c r="BQ832" s="49" t="b">
        <v>0</v>
      </c>
      <c r="BR832" s="49" t="b">
        <v>0</v>
      </c>
      <c r="BS832" s="49" t="b">
        <v>0</v>
      </c>
      <c r="BT832" s="49" t="b">
        <v>0</v>
      </c>
      <c r="BU832" s="49" t="b">
        <v>0</v>
      </c>
      <c r="BV832" s="49" t="b">
        <v>0</v>
      </c>
      <c r="BW832" s="49" t="b">
        <v>0</v>
      </c>
      <c r="BX832" s="49" t="b">
        <v>0</v>
      </c>
      <c r="BY832" s="49" t="b">
        <v>0</v>
      </c>
      <c r="BZ832" s="49" t="b">
        <v>0</v>
      </c>
      <c r="CA832" s="49" t="b">
        <v>0</v>
      </c>
      <c r="CB832" s="49" t="b">
        <v>0</v>
      </c>
      <c r="CC832" s="49" t="b">
        <v>0</v>
      </c>
      <c r="CD832" s="49" t="b">
        <v>0</v>
      </c>
      <c r="CE832" s="49" t="b">
        <v>0</v>
      </c>
      <c r="CF832" s="49" t="b">
        <v>0</v>
      </c>
      <c r="CG832" s="49" t="b">
        <v>0</v>
      </c>
      <c r="CH832" s="49" t="b">
        <v>0</v>
      </c>
      <c r="CI832" s="49" t="b">
        <v>0</v>
      </c>
      <c r="CJ832" s="49" t="b">
        <v>0</v>
      </c>
      <c r="CK832" s="49" t="b">
        <v>0</v>
      </c>
      <c r="CL832" s="49" t="b">
        <v>0</v>
      </c>
      <c r="CM832" s="49" t="b">
        <v>0</v>
      </c>
      <c r="CN832" s="49" t="b">
        <v>0</v>
      </c>
      <c r="CO832" s="49" t="b">
        <v>0</v>
      </c>
      <c r="CP832" s="49" t="b">
        <v>0</v>
      </c>
      <c r="CQ832" s="49" t="b">
        <v>0</v>
      </c>
      <c r="CR832" s="49" t="b">
        <v>1</v>
      </c>
      <c r="CS832" s="49" t="b">
        <v>1</v>
      </c>
      <c r="CT832" s="49" t="b">
        <v>0</v>
      </c>
      <c r="CU832" s="49" t="b">
        <v>0</v>
      </c>
      <c r="CV832" s="49" t="b">
        <v>0</v>
      </c>
      <c r="CW832" s="49" t="b">
        <v>0</v>
      </c>
      <c r="CX832" s="49" t="b">
        <v>0</v>
      </c>
      <c r="CY832" s="49" t="b">
        <v>0</v>
      </c>
      <c r="CZ832" s="49" t="b">
        <v>0</v>
      </c>
      <c r="DA832" s="49" t="b">
        <v>0</v>
      </c>
      <c r="DB832" s="49" t="b">
        <v>0</v>
      </c>
      <c r="DC832" s="49" t="b">
        <v>0</v>
      </c>
      <c r="DD832" s="49" t="b">
        <v>0</v>
      </c>
      <c r="DE832" s="49" t="b">
        <v>0</v>
      </c>
      <c r="DF832" s="49" t="b">
        <v>0</v>
      </c>
      <c r="DG832" s="49" t="b">
        <v>0</v>
      </c>
      <c r="DH832" s="49" t="b">
        <v>0</v>
      </c>
      <c r="DI832" s="49" t="b">
        <v>0</v>
      </c>
      <c r="DJ832" s="49" t="b">
        <v>0</v>
      </c>
      <c r="DK832" s="49" t="b">
        <v>0</v>
      </c>
      <c r="DL832" s="49" t="b">
        <v>0</v>
      </c>
      <c r="DM832" s="49" t="b">
        <v>0</v>
      </c>
      <c r="DN832" s="49" t="b">
        <v>0</v>
      </c>
      <c r="DO832" s="49" t="b">
        <v>0</v>
      </c>
      <c r="DP832" s="49" t="b">
        <v>0</v>
      </c>
      <c r="DQ832" s="49" t="b">
        <v>0</v>
      </c>
      <c r="DR832" s="49" t="b">
        <v>0</v>
      </c>
      <c r="DS832" s="49" t="b">
        <v>0</v>
      </c>
      <c r="DT832" s="49" t="b">
        <v>0</v>
      </c>
      <c r="DU832" s="49" t="b">
        <v>0</v>
      </c>
      <c r="DV832" s="49" t="b">
        <v>0</v>
      </c>
      <c r="DW832" s="49" t="b">
        <v>0</v>
      </c>
      <c r="DX832" s="49" t="b">
        <v>0</v>
      </c>
      <c r="DY832" s="49" t="b">
        <v>0</v>
      </c>
      <c r="DZ832" s="49" t="b">
        <v>0</v>
      </c>
      <c r="EA832" s="49" t="b">
        <v>0</v>
      </c>
      <c r="EB832" s="49" t="b">
        <v>0</v>
      </c>
      <c r="EC832" s="49" t="b">
        <v>0</v>
      </c>
      <c r="ED832" s="49" t="b">
        <v>0</v>
      </c>
      <c r="EE832" s="49" t="b">
        <v>0</v>
      </c>
      <c r="EF832" s="49" t="b">
        <v>0</v>
      </c>
      <c r="EG832" s="49" t="b">
        <v>0</v>
      </c>
      <c r="EH832" s="49" t="b">
        <v>0</v>
      </c>
      <c r="EI832" s="49" t="b">
        <v>0</v>
      </c>
      <c r="EJ832" s="49" t="b">
        <v>0</v>
      </c>
      <c r="EK832" s="49" t="b">
        <v>0</v>
      </c>
      <c r="EL832" s="49" t="b">
        <v>0</v>
      </c>
      <c r="EM832" s="49" t="b">
        <v>1</v>
      </c>
      <c r="EN832" s="49" t="b">
        <v>0</v>
      </c>
      <c r="EO832" s="49" t="b">
        <v>0</v>
      </c>
      <c r="EP832" s="49" t="b">
        <v>0</v>
      </c>
      <c r="EQ832" s="49" t="b">
        <v>0</v>
      </c>
      <c r="ER832" s="49" t="b">
        <v>0</v>
      </c>
      <c r="ES832" s="49" t="b">
        <v>0</v>
      </c>
      <c r="ET832" s="49" t="b">
        <v>0</v>
      </c>
      <c r="EU832" s="49" t="b">
        <v>0</v>
      </c>
      <c r="EV832" s="49" t="b">
        <v>0</v>
      </c>
      <c r="EW832" s="49" t="b">
        <v>0</v>
      </c>
      <c r="EX832" s="49" t="b">
        <v>0</v>
      </c>
      <c r="EY832" s="49" t="b">
        <v>0</v>
      </c>
      <c r="EZ832" s="49" t="b">
        <v>0</v>
      </c>
      <c r="FA832" s="49" t="b">
        <v>0</v>
      </c>
      <c r="FB832" s="49" t="b">
        <v>0</v>
      </c>
      <c r="FC832" s="49" t="b">
        <v>0</v>
      </c>
      <c r="FD832" s="49" t="b">
        <v>0</v>
      </c>
      <c r="FE832" s="49" t="b">
        <v>0</v>
      </c>
      <c r="FF832" s="49" t="b">
        <v>0</v>
      </c>
      <c r="FG832" s="49" t="b">
        <v>0</v>
      </c>
      <c r="FH832" s="49" t="b">
        <v>0</v>
      </c>
      <c r="FI832" s="49" t="b">
        <v>0</v>
      </c>
      <c r="FJ832" s="49" t="b">
        <v>0</v>
      </c>
      <c r="FK832" s="49" t="b">
        <v>0</v>
      </c>
      <c r="FL832" s="49" t="b">
        <v>0</v>
      </c>
      <c r="FM832" s="49" t="b">
        <v>0</v>
      </c>
      <c r="FN832" s="49" t="b">
        <v>0</v>
      </c>
      <c r="FO832" s="49" t="b">
        <v>0</v>
      </c>
      <c r="FP832" s="49" t="b">
        <v>0</v>
      </c>
      <c r="FQ832" s="49" t="b">
        <v>0</v>
      </c>
      <c r="FR832" s="49" t="b">
        <v>0</v>
      </c>
      <c r="FS832" s="49" t="b">
        <v>0</v>
      </c>
      <c r="FT832" s="49" t="b">
        <v>0</v>
      </c>
      <c r="FU832" s="49" t="b">
        <v>0</v>
      </c>
      <c r="FV832" s="49" t="b">
        <v>0</v>
      </c>
      <c r="FW832" s="49" t="b">
        <v>0</v>
      </c>
      <c r="FX832" s="49" t="b">
        <v>0</v>
      </c>
      <c r="FY832" s="49" t="b">
        <v>0</v>
      </c>
      <c r="FZ832" s="49" t="b">
        <v>0</v>
      </c>
      <c r="GA832" s="49" t="b">
        <v>0</v>
      </c>
      <c r="GB832" s="49" t="b">
        <v>0</v>
      </c>
      <c r="GC832" s="49" t="b">
        <v>0</v>
      </c>
      <c r="GD832" s="49">
        <f>COUNTIF(O832:GC832, TRUE)</f>
        <v>3</v>
      </c>
    </row>
    <row r="833" spans="1:186" ht="14.25" customHeight="1" x14ac:dyDescent="0.3">
      <c r="A833" s="49">
        <v>105</v>
      </c>
      <c r="B833" s="49" t="s">
        <v>765</v>
      </c>
      <c r="C833" s="49" t="s">
        <v>765</v>
      </c>
      <c r="D833" s="49" t="str">
        <f>VLOOKUP(C833,[1]Planning!$C$81:$D$305,2,"false")</f>
        <v>PH - DAP</v>
      </c>
      <c r="E833" s="49" t="s">
        <v>766</v>
      </c>
      <c r="F833" s="51" t="str">
        <f>VLOOKUP(E833, [1]Constituency!$K$2:$L$225, 2, FALSE)</f>
        <v>Pahang</v>
      </c>
      <c r="G833" s="51" t="s">
        <v>2555</v>
      </c>
      <c r="H833" s="49" t="s">
        <v>2556</v>
      </c>
      <c r="I833" s="59">
        <v>43655</v>
      </c>
      <c r="J833" s="49">
        <v>2019</v>
      </c>
      <c r="K833" s="49">
        <v>7</v>
      </c>
      <c r="L833" s="49">
        <v>9</v>
      </c>
      <c r="M833" s="49" t="s">
        <v>2523</v>
      </c>
      <c r="N833" s="49" t="s">
        <v>1239</v>
      </c>
      <c r="O833" s="49" t="b">
        <v>0</v>
      </c>
      <c r="P833" s="49" t="b">
        <v>0</v>
      </c>
      <c r="Q833" s="49" t="b">
        <v>0</v>
      </c>
      <c r="R833" s="49" t="b">
        <v>0</v>
      </c>
      <c r="S833" s="49" t="b">
        <v>0</v>
      </c>
      <c r="T833" s="49" t="b">
        <v>0</v>
      </c>
      <c r="U833" s="49" t="b">
        <v>0</v>
      </c>
      <c r="V833" s="49" t="b">
        <v>0</v>
      </c>
      <c r="W833" s="49" t="b">
        <v>0</v>
      </c>
      <c r="X833" s="49" t="b">
        <v>0</v>
      </c>
      <c r="Y833" s="49" t="b">
        <v>0</v>
      </c>
      <c r="Z833" s="49" t="b">
        <v>0</v>
      </c>
      <c r="AA833" s="49" t="b">
        <v>0</v>
      </c>
      <c r="AB833" s="49" t="b">
        <v>0</v>
      </c>
      <c r="AC833" s="49" t="b">
        <v>0</v>
      </c>
      <c r="AD833" s="49" t="b">
        <v>0</v>
      </c>
      <c r="AE833" s="49" t="b">
        <v>0</v>
      </c>
      <c r="AF833" s="49" t="b">
        <v>0</v>
      </c>
      <c r="AG833" s="49" t="b">
        <v>0</v>
      </c>
      <c r="AH833" s="49" t="b">
        <v>0</v>
      </c>
      <c r="AI833" s="49" t="b">
        <v>0</v>
      </c>
      <c r="AJ833" s="49" t="b">
        <v>0</v>
      </c>
      <c r="AK833" s="49" t="b">
        <v>0</v>
      </c>
      <c r="AL833" s="49" t="b">
        <v>0</v>
      </c>
      <c r="AM833" s="49" t="b">
        <v>0</v>
      </c>
      <c r="AN833" s="49" t="b">
        <v>0</v>
      </c>
      <c r="AO833" s="49" t="b">
        <v>0</v>
      </c>
      <c r="AP833" s="49" t="b">
        <v>0</v>
      </c>
      <c r="AQ833" s="49" t="b">
        <v>0</v>
      </c>
      <c r="AR833" s="49" t="b">
        <v>0</v>
      </c>
      <c r="AS833" s="49" t="b">
        <v>0</v>
      </c>
      <c r="AT833" s="49" t="b">
        <v>0</v>
      </c>
      <c r="AU833" s="49" t="b">
        <v>0</v>
      </c>
      <c r="AV833" s="49" t="b">
        <v>0</v>
      </c>
      <c r="AW833" s="49" t="b">
        <v>0</v>
      </c>
      <c r="AX833" s="49" t="b">
        <v>0</v>
      </c>
      <c r="AY833" s="49" t="b">
        <v>0</v>
      </c>
      <c r="AZ833" s="49" t="b">
        <v>0</v>
      </c>
      <c r="BA833" s="49" t="b">
        <v>0</v>
      </c>
      <c r="BB833" s="49" t="b">
        <v>0</v>
      </c>
      <c r="BC833" s="49" t="b">
        <v>0</v>
      </c>
      <c r="BD833" s="49" t="b">
        <v>0</v>
      </c>
      <c r="BE833" s="49" t="b">
        <v>0</v>
      </c>
      <c r="BF833" s="49" t="b">
        <v>0</v>
      </c>
      <c r="BG833" s="49" t="b">
        <v>0</v>
      </c>
      <c r="BH833" s="49" t="b">
        <v>0</v>
      </c>
      <c r="BI833" s="49" t="b">
        <v>0</v>
      </c>
      <c r="BJ833" s="49" t="b">
        <v>0</v>
      </c>
      <c r="BK833" s="49" t="b">
        <v>0</v>
      </c>
      <c r="BL833" s="49" t="b">
        <v>0</v>
      </c>
      <c r="BM833" s="49" t="b">
        <v>0</v>
      </c>
      <c r="BN833" s="49" t="b">
        <v>0</v>
      </c>
      <c r="BO833" s="49" t="b">
        <v>0</v>
      </c>
      <c r="BP833" s="49" t="b">
        <v>0</v>
      </c>
      <c r="BQ833" s="49" t="b">
        <v>0</v>
      </c>
      <c r="BR833" s="49" t="b">
        <v>0</v>
      </c>
      <c r="BS833" s="49" t="b">
        <v>0</v>
      </c>
      <c r="BT833" s="49" t="b">
        <v>0</v>
      </c>
      <c r="BU833" s="49" t="b">
        <v>0</v>
      </c>
      <c r="BV833" s="49" t="b">
        <v>0</v>
      </c>
      <c r="BW833" s="49" t="b">
        <v>0</v>
      </c>
      <c r="BX833" s="49" t="b">
        <v>0</v>
      </c>
      <c r="BY833" s="49" t="b">
        <v>0</v>
      </c>
      <c r="BZ833" s="49" t="b">
        <v>0</v>
      </c>
      <c r="CA833" s="49" t="b">
        <v>0</v>
      </c>
      <c r="CB833" s="49" t="b">
        <v>0</v>
      </c>
      <c r="CC833" s="49" t="b">
        <v>0</v>
      </c>
      <c r="CD833" s="49" t="b">
        <v>0</v>
      </c>
      <c r="CE833" s="49" t="b">
        <v>0</v>
      </c>
      <c r="CF833" s="49" t="b">
        <v>0</v>
      </c>
      <c r="CG833" s="49" t="b">
        <v>0</v>
      </c>
      <c r="CH833" s="49" t="b">
        <v>0</v>
      </c>
      <c r="CI833" s="49" t="b">
        <v>0</v>
      </c>
      <c r="CJ833" s="49" t="b">
        <v>0</v>
      </c>
      <c r="CK833" s="49" t="b">
        <v>0</v>
      </c>
      <c r="CL833" s="49" t="b">
        <v>0</v>
      </c>
      <c r="CM833" s="49" t="b">
        <v>0</v>
      </c>
      <c r="CN833" s="49" t="b">
        <v>0</v>
      </c>
      <c r="CO833" s="49" t="b">
        <v>0</v>
      </c>
      <c r="CP833" s="49" t="b">
        <v>0</v>
      </c>
      <c r="CQ833" s="49" t="b">
        <v>0</v>
      </c>
      <c r="CR833" s="49" t="b">
        <v>1</v>
      </c>
      <c r="CS833" s="49" t="b">
        <v>1</v>
      </c>
      <c r="CT833" s="49" t="b">
        <v>0</v>
      </c>
      <c r="CU833" s="49" t="b">
        <v>0</v>
      </c>
      <c r="CV833" s="49" t="b">
        <v>0</v>
      </c>
      <c r="CW833" s="49" t="b">
        <v>0</v>
      </c>
      <c r="CX833" s="49" t="b">
        <v>0</v>
      </c>
      <c r="CY833" s="49" t="b">
        <v>0</v>
      </c>
      <c r="CZ833" s="49" t="b">
        <v>0</v>
      </c>
      <c r="DA833" s="49" t="b">
        <v>0</v>
      </c>
      <c r="DB833" s="49" t="b">
        <v>0</v>
      </c>
      <c r="DC833" s="49" t="b">
        <v>0</v>
      </c>
      <c r="DD833" s="49" t="b">
        <v>0</v>
      </c>
      <c r="DE833" s="49" t="b">
        <v>0</v>
      </c>
      <c r="DF833" s="49" t="b">
        <v>0</v>
      </c>
      <c r="DG833" s="49" t="b">
        <v>0</v>
      </c>
      <c r="DH833" s="49" t="b">
        <v>0</v>
      </c>
      <c r="DI833" s="49" t="b">
        <v>0</v>
      </c>
      <c r="DJ833" s="49" t="b">
        <v>0</v>
      </c>
      <c r="DK833" s="49" t="b">
        <v>0</v>
      </c>
      <c r="DL833" s="49" t="b">
        <v>0</v>
      </c>
      <c r="DM833" s="49" t="b">
        <v>0</v>
      </c>
      <c r="DN833" s="49" t="b">
        <v>0</v>
      </c>
      <c r="DO833" s="49" t="b">
        <v>0</v>
      </c>
      <c r="DP833" s="49" t="b">
        <v>0</v>
      </c>
      <c r="DQ833" s="49" t="b">
        <v>0</v>
      </c>
      <c r="DR833" s="49" t="b">
        <v>1</v>
      </c>
      <c r="DS833" s="49" t="b">
        <v>0</v>
      </c>
      <c r="DT833" s="49" t="b">
        <v>0</v>
      </c>
      <c r="DU833" s="49" t="b">
        <v>0</v>
      </c>
      <c r="DV833" s="49" t="b">
        <v>0</v>
      </c>
      <c r="DW833" s="49" t="b">
        <v>0</v>
      </c>
      <c r="DX833" s="49" t="b">
        <v>0</v>
      </c>
      <c r="DY833" s="49" t="b">
        <v>0</v>
      </c>
      <c r="DZ833" s="49" t="b">
        <v>0</v>
      </c>
      <c r="EA833" s="49" t="b">
        <v>0</v>
      </c>
      <c r="EB833" s="49" t="b">
        <v>0</v>
      </c>
      <c r="EC833" s="49" t="b">
        <v>0</v>
      </c>
      <c r="ED833" s="49" t="b">
        <v>0</v>
      </c>
      <c r="EE833" s="49" t="b">
        <v>0</v>
      </c>
      <c r="EF833" s="49" t="b">
        <v>0</v>
      </c>
      <c r="EG833" s="49" t="b">
        <v>0</v>
      </c>
      <c r="EH833" s="49" t="b">
        <v>0</v>
      </c>
      <c r="EI833" s="49" t="b">
        <v>0</v>
      </c>
      <c r="EJ833" s="49" t="b">
        <v>0</v>
      </c>
      <c r="EK833" s="49" t="b">
        <v>0</v>
      </c>
      <c r="EL833" s="49" t="b">
        <v>0</v>
      </c>
      <c r="EM833" s="49" t="b">
        <v>1</v>
      </c>
      <c r="EN833" s="49" t="b">
        <v>0</v>
      </c>
      <c r="EO833" s="49" t="b">
        <v>0</v>
      </c>
      <c r="EP833" s="49" t="b">
        <v>0</v>
      </c>
      <c r="EQ833" s="49" t="b">
        <v>0</v>
      </c>
      <c r="ER833" s="49" t="b">
        <v>0</v>
      </c>
      <c r="ES833" s="49" t="b">
        <v>0</v>
      </c>
      <c r="ET833" s="49" t="b">
        <v>0</v>
      </c>
      <c r="EU833" s="49" t="b">
        <v>0</v>
      </c>
      <c r="EV833" s="49" t="b">
        <v>0</v>
      </c>
      <c r="EW833" s="49" t="b">
        <v>0</v>
      </c>
      <c r="EX833" s="49" t="b">
        <v>0</v>
      </c>
      <c r="EY833" s="49" t="b">
        <v>0</v>
      </c>
      <c r="EZ833" s="49" t="b">
        <v>0</v>
      </c>
      <c r="FA833" s="49" t="b">
        <v>0</v>
      </c>
      <c r="FB833" s="49" t="b">
        <v>0</v>
      </c>
      <c r="FC833" s="49" t="b">
        <v>0</v>
      </c>
      <c r="FD833" s="49" t="b">
        <v>0</v>
      </c>
      <c r="FE833" s="49" t="b">
        <v>0</v>
      </c>
      <c r="FF833" s="49" t="b">
        <v>0</v>
      </c>
      <c r="FG833" s="49" t="b">
        <v>0</v>
      </c>
      <c r="FH833" s="49" t="b">
        <v>0</v>
      </c>
      <c r="FI833" s="49" t="b">
        <v>0</v>
      </c>
      <c r="FJ833" s="49" t="b">
        <v>0</v>
      </c>
      <c r="FK833" s="49" t="b">
        <v>0</v>
      </c>
      <c r="FL833" s="49" t="b">
        <v>0</v>
      </c>
      <c r="FM833" s="49" t="b">
        <v>0</v>
      </c>
      <c r="FN833" s="49" t="b">
        <v>0</v>
      </c>
      <c r="FO833" s="49" t="b">
        <v>0</v>
      </c>
      <c r="FP833" s="49" t="b">
        <v>0</v>
      </c>
      <c r="FQ833" s="49" t="b">
        <v>0</v>
      </c>
      <c r="FR833" s="49" t="b">
        <v>0</v>
      </c>
      <c r="FS833" s="49" t="b">
        <v>0</v>
      </c>
      <c r="FT833" s="49" t="b">
        <v>0</v>
      </c>
      <c r="FU833" s="49" t="b">
        <v>0</v>
      </c>
      <c r="FV833" s="49" t="b">
        <v>0</v>
      </c>
      <c r="FW833" s="49" t="b">
        <v>0</v>
      </c>
      <c r="FX833" s="49" t="b">
        <v>0</v>
      </c>
      <c r="FY833" s="49" t="b">
        <v>0</v>
      </c>
      <c r="FZ833" s="49" t="b">
        <v>0</v>
      </c>
      <c r="GA833" s="49" t="b">
        <v>0</v>
      </c>
      <c r="GB833" s="49" t="b">
        <v>0</v>
      </c>
      <c r="GC833" s="49" t="b">
        <v>0</v>
      </c>
      <c r="GD833" s="49">
        <f>COUNTIF(O833:GC833, TRUE)</f>
        <v>4</v>
      </c>
    </row>
    <row r="834" spans="1:186" ht="14.25" customHeight="1" x14ac:dyDescent="0.3">
      <c r="A834" s="49">
        <v>108</v>
      </c>
      <c r="B834" s="49" t="s">
        <v>2557</v>
      </c>
      <c r="C834" s="51" t="s">
        <v>2558</v>
      </c>
      <c r="D834" s="49" t="str">
        <f>VLOOKUP(C834,[1]Planning!$C$81:$D$305,2,"false")</f>
        <v>BN - UMNO</v>
      </c>
      <c r="E834" s="49" t="s">
        <v>2559</v>
      </c>
      <c r="F834" s="51" t="str">
        <f>VLOOKUP(E834, [1]Constituency!$K$2:$L$225, 2, FALSE)</f>
        <v>Pahang</v>
      </c>
      <c r="G834" s="51" t="s">
        <v>2560</v>
      </c>
      <c r="H834" s="49" t="s">
        <v>2561</v>
      </c>
      <c r="I834" s="59">
        <v>43655</v>
      </c>
      <c r="J834" s="49">
        <v>2019</v>
      </c>
      <c r="K834" s="49">
        <v>7</v>
      </c>
      <c r="L834" s="49">
        <v>9</v>
      </c>
      <c r="M834" s="49" t="s">
        <v>2523</v>
      </c>
      <c r="N834" s="49" t="s">
        <v>1239</v>
      </c>
      <c r="O834" s="49" t="b">
        <v>0</v>
      </c>
      <c r="P834" s="49" t="b">
        <v>0</v>
      </c>
      <c r="Q834" s="49" t="b">
        <v>0</v>
      </c>
      <c r="R834" s="49" t="b">
        <v>0</v>
      </c>
      <c r="S834" s="49" t="b">
        <v>0</v>
      </c>
      <c r="T834" s="49" t="b">
        <v>0</v>
      </c>
      <c r="U834" s="49" t="b">
        <v>0</v>
      </c>
      <c r="V834" s="49" t="b">
        <v>0</v>
      </c>
      <c r="W834" s="49" t="b">
        <v>0</v>
      </c>
      <c r="X834" s="49" t="b">
        <v>0</v>
      </c>
      <c r="Y834" s="49" t="b">
        <v>0</v>
      </c>
      <c r="Z834" s="49" t="b">
        <v>0</v>
      </c>
      <c r="AA834" s="49" t="b">
        <v>0</v>
      </c>
      <c r="AB834" s="49" t="b">
        <v>0</v>
      </c>
      <c r="AC834" s="49" t="b">
        <v>0</v>
      </c>
      <c r="AD834" s="49" t="b">
        <v>0</v>
      </c>
      <c r="AE834" s="49" t="b">
        <v>0</v>
      </c>
      <c r="AF834" s="49" t="b">
        <v>0</v>
      </c>
      <c r="AG834" s="49" t="b">
        <v>0</v>
      </c>
      <c r="AH834" s="49" t="b">
        <v>0</v>
      </c>
      <c r="AI834" s="49" t="b">
        <v>0</v>
      </c>
      <c r="AJ834" s="49" t="b">
        <v>0</v>
      </c>
      <c r="AK834" s="49" t="b">
        <v>0</v>
      </c>
      <c r="AL834" s="49" t="b">
        <v>0</v>
      </c>
      <c r="AM834" s="49" t="b">
        <v>0</v>
      </c>
      <c r="AN834" s="49" t="b">
        <v>0</v>
      </c>
      <c r="AO834" s="49" t="b">
        <v>0</v>
      </c>
      <c r="AP834" s="49" t="b">
        <v>0</v>
      </c>
      <c r="AQ834" s="49" t="b">
        <v>0</v>
      </c>
      <c r="AR834" s="49" t="b">
        <v>0</v>
      </c>
      <c r="AS834" s="49" t="b">
        <v>0</v>
      </c>
      <c r="AT834" s="49" t="b">
        <v>0</v>
      </c>
      <c r="AU834" s="49" t="b">
        <v>0</v>
      </c>
      <c r="AV834" s="49" t="b">
        <v>0</v>
      </c>
      <c r="AW834" s="49" t="b">
        <v>0</v>
      </c>
      <c r="AX834" s="49" t="b">
        <v>0</v>
      </c>
      <c r="AY834" s="49" t="b">
        <v>0</v>
      </c>
      <c r="AZ834" s="49" t="b">
        <v>0</v>
      </c>
      <c r="BA834" s="49" t="b">
        <v>0</v>
      </c>
      <c r="BB834" s="49" t="b">
        <v>0</v>
      </c>
      <c r="BC834" s="49" t="b">
        <v>0</v>
      </c>
      <c r="BD834" s="49" t="b">
        <v>0</v>
      </c>
      <c r="BE834" s="49" t="b">
        <v>0</v>
      </c>
      <c r="BF834" s="49" t="b">
        <v>0</v>
      </c>
      <c r="BG834" s="49" t="b">
        <v>0</v>
      </c>
      <c r="BH834" s="49" t="b">
        <v>0</v>
      </c>
      <c r="BI834" s="49" t="b">
        <v>0</v>
      </c>
      <c r="BJ834" s="49" t="b">
        <v>0</v>
      </c>
      <c r="BK834" s="49" t="b">
        <v>0</v>
      </c>
      <c r="BL834" s="49" t="b">
        <v>0</v>
      </c>
      <c r="BM834" s="49" t="b">
        <v>0</v>
      </c>
      <c r="BN834" s="49" t="b">
        <v>0</v>
      </c>
      <c r="BO834" s="49" t="b">
        <v>0</v>
      </c>
      <c r="BP834" s="49" t="b">
        <v>0</v>
      </c>
      <c r="BQ834" s="49" t="b">
        <v>0</v>
      </c>
      <c r="BR834" s="49" t="b">
        <v>0</v>
      </c>
      <c r="BS834" s="49" t="b">
        <v>0</v>
      </c>
      <c r="BT834" s="49" t="b">
        <v>0</v>
      </c>
      <c r="BU834" s="49" t="b">
        <v>0</v>
      </c>
      <c r="BV834" s="49" t="b">
        <v>0</v>
      </c>
      <c r="BW834" s="49" t="b">
        <v>0</v>
      </c>
      <c r="BX834" s="49" t="b">
        <v>0</v>
      </c>
      <c r="BY834" s="49" t="b">
        <v>0</v>
      </c>
      <c r="BZ834" s="49" t="b">
        <v>0</v>
      </c>
      <c r="CA834" s="49" t="b">
        <v>0</v>
      </c>
      <c r="CB834" s="49" t="b">
        <v>0</v>
      </c>
      <c r="CC834" s="49" t="b">
        <v>0</v>
      </c>
      <c r="CD834" s="49" t="b">
        <v>0</v>
      </c>
      <c r="CE834" s="49" t="b">
        <v>0</v>
      </c>
      <c r="CF834" s="49" t="b">
        <v>0</v>
      </c>
      <c r="CG834" s="49" t="b">
        <v>0</v>
      </c>
      <c r="CH834" s="49" t="b">
        <v>0</v>
      </c>
      <c r="CI834" s="49" t="b">
        <v>0</v>
      </c>
      <c r="CJ834" s="49" t="b">
        <v>0</v>
      </c>
      <c r="CK834" s="49" t="b">
        <v>0</v>
      </c>
      <c r="CL834" s="49" t="b">
        <v>0</v>
      </c>
      <c r="CM834" s="49" t="b">
        <v>0</v>
      </c>
      <c r="CN834" s="49" t="b">
        <v>0</v>
      </c>
      <c r="CO834" s="49" t="b">
        <v>0</v>
      </c>
      <c r="CP834" s="49" t="b">
        <v>0</v>
      </c>
      <c r="CQ834" s="49" t="b">
        <v>0</v>
      </c>
      <c r="CR834" s="49" t="b">
        <v>1</v>
      </c>
      <c r="CS834" s="49" t="b">
        <v>1</v>
      </c>
      <c r="CT834" s="49" t="b">
        <v>0</v>
      </c>
      <c r="CU834" s="49" t="b">
        <v>0</v>
      </c>
      <c r="CV834" s="49" t="b">
        <v>0</v>
      </c>
      <c r="CW834" s="49" t="b">
        <v>0</v>
      </c>
      <c r="CX834" s="49" t="b">
        <v>0</v>
      </c>
      <c r="CY834" s="49" t="b">
        <v>0</v>
      </c>
      <c r="CZ834" s="49" t="b">
        <v>0</v>
      </c>
      <c r="DA834" s="49" t="b">
        <v>0</v>
      </c>
      <c r="DB834" s="49" t="b">
        <v>0</v>
      </c>
      <c r="DC834" s="49" t="b">
        <v>0</v>
      </c>
      <c r="DD834" s="49" t="b">
        <v>0</v>
      </c>
      <c r="DE834" s="49" t="b">
        <v>0</v>
      </c>
      <c r="DF834" s="49" t="b">
        <v>0</v>
      </c>
      <c r="DG834" s="49" t="b">
        <v>0</v>
      </c>
      <c r="DH834" s="49" t="b">
        <v>0</v>
      </c>
      <c r="DI834" s="49" t="b">
        <v>0</v>
      </c>
      <c r="DJ834" s="49" t="b">
        <v>0</v>
      </c>
      <c r="DK834" s="49" t="b">
        <v>0</v>
      </c>
      <c r="DL834" s="49" t="b">
        <v>0</v>
      </c>
      <c r="DM834" s="49" t="b">
        <v>0</v>
      </c>
      <c r="DN834" s="49" t="b">
        <v>0</v>
      </c>
      <c r="DO834" s="49" t="b">
        <v>0</v>
      </c>
      <c r="DP834" s="49" t="b">
        <v>0</v>
      </c>
      <c r="DQ834" s="49" t="b">
        <v>0</v>
      </c>
      <c r="DR834" s="49" t="b">
        <v>1</v>
      </c>
      <c r="DS834" s="49" t="b">
        <v>0</v>
      </c>
      <c r="DT834" s="49" t="b">
        <v>0</v>
      </c>
      <c r="DU834" s="49" t="b">
        <v>0</v>
      </c>
      <c r="DV834" s="49" t="b">
        <v>0</v>
      </c>
      <c r="DW834" s="49" t="b">
        <v>0</v>
      </c>
      <c r="DX834" s="49" t="b">
        <v>0</v>
      </c>
      <c r="DY834" s="49" t="b">
        <v>0</v>
      </c>
      <c r="DZ834" s="49" t="b">
        <v>0</v>
      </c>
      <c r="EA834" s="49" t="b">
        <v>0</v>
      </c>
      <c r="EB834" s="49" t="b">
        <v>0</v>
      </c>
      <c r="EC834" s="49" t="b">
        <v>0</v>
      </c>
      <c r="ED834" s="49" t="b">
        <v>0</v>
      </c>
      <c r="EE834" s="49" t="b">
        <v>0</v>
      </c>
      <c r="EF834" s="49" t="b">
        <v>0</v>
      </c>
      <c r="EG834" s="49" t="b">
        <v>0</v>
      </c>
      <c r="EH834" s="49" t="b">
        <v>0</v>
      </c>
      <c r="EI834" s="49" t="b">
        <v>0</v>
      </c>
      <c r="EJ834" s="49" t="b">
        <v>0</v>
      </c>
      <c r="EK834" s="49" t="b">
        <v>0</v>
      </c>
      <c r="EL834" s="49" t="b">
        <v>0</v>
      </c>
      <c r="EM834" s="49" t="b">
        <v>1</v>
      </c>
      <c r="EN834" s="49" t="b">
        <v>0</v>
      </c>
      <c r="EO834" s="49" t="b">
        <v>0</v>
      </c>
      <c r="EP834" s="49" t="b">
        <v>0</v>
      </c>
      <c r="EQ834" s="49" t="b">
        <v>0</v>
      </c>
      <c r="ER834" s="49" t="b">
        <v>0</v>
      </c>
      <c r="ES834" s="49" t="b">
        <v>0</v>
      </c>
      <c r="ET834" s="49" t="b">
        <v>0</v>
      </c>
      <c r="EU834" s="49" t="b">
        <v>0</v>
      </c>
      <c r="EV834" s="49" t="b">
        <v>0</v>
      </c>
      <c r="EW834" s="49" t="b">
        <v>0</v>
      </c>
      <c r="EX834" s="49" t="b">
        <v>0</v>
      </c>
      <c r="EY834" s="49" t="b">
        <v>0</v>
      </c>
      <c r="EZ834" s="49" t="b">
        <v>0</v>
      </c>
      <c r="FA834" s="49" t="b">
        <v>0</v>
      </c>
      <c r="FB834" s="49" t="b">
        <v>0</v>
      </c>
      <c r="FC834" s="49" t="b">
        <v>0</v>
      </c>
      <c r="FD834" s="49" t="b">
        <v>0</v>
      </c>
      <c r="FE834" s="49" t="b">
        <v>0</v>
      </c>
      <c r="FF834" s="49" t="b">
        <v>0</v>
      </c>
      <c r="FG834" s="49" t="b">
        <v>0</v>
      </c>
      <c r="FH834" s="49" t="b">
        <v>0</v>
      </c>
      <c r="FI834" s="49" t="b">
        <v>0</v>
      </c>
      <c r="FJ834" s="49" t="b">
        <v>0</v>
      </c>
      <c r="FK834" s="49" t="b">
        <v>0</v>
      </c>
      <c r="FL834" s="49" t="b">
        <v>0</v>
      </c>
      <c r="FM834" s="49" t="b">
        <v>0</v>
      </c>
      <c r="FN834" s="49" t="b">
        <v>0</v>
      </c>
      <c r="FO834" s="49" t="b">
        <v>0</v>
      </c>
      <c r="FP834" s="49" t="b">
        <v>0</v>
      </c>
      <c r="FQ834" s="49" t="b">
        <v>0</v>
      </c>
      <c r="FR834" s="49" t="b">
        <v>0</v>
      </c>
      <c r="FS834" s="49" t="b">
        <v>0</v>
      </c>
      <c r="FT834" s="49" t="b">
        <v>0</v>
      </c>
      <c r="FU834" s="49" t="b">
        <v>0</v>
      </c>
      <c r="FV834" s="49" t="b">
        <v>0</v>
      </c>
      <c r="FW834" s="49" t="b">
        <v>0</v>
      </c>
      <c r="FX834" s="49" t="b">
        <v>0</v>
      </c>
      <c r="FY834" s="49" t="b">
        <v>0</v>
      </c>
      <c r="FZ834" s="49" t="b">
        <v>0</v>
      </c>
      <c r="GA834" s="49" t="b">
        <v>0</v>
      </c>
      <c r="GB834" s="49" t="b">
        <v>0</v>
      </c>
      <c r="GC834" s="49" t="b">
        <v>0</v>
      </c>
      <c r="GD834" s="49">
        <f>COUNTIF(O834:GC834, TRUE)</f>
        <v>4</v>
      </c>
    </row>
    <row r="835" spans="1:186" ht="14.25" customHeight="1" x14ac:dyDescent="0.3">
      <c r="A835" s="49">
        <v>111</v>
      </c>
      <c r="B835" s="49" t="s">
        <v>2562</v>
      </c>
      <c r="C835" s="49" t="s">
        <v>2562</v>
      </c>
      <c r="D835" s="49" t="str">
        <f>VLOOKUP(C835,[1]Planning!$C$81:$D$305,2,"false")</f>
        <v>PAS</v>
      </c>
      <c r="E835" s="49" t="s">
        <v>2563</v>
      </c>
      <c r="F835" s="51" t="str">
        <f>VLOOKUP(E835, [1]Constituency!$K$2:$L$225, 2, FALSE)</f>
        <v>Kelantan</v>
      </c>
      <c r="G835" s="51" t="s">
        <v>2564</v>
      </c>
      <c r="H835" s="49" t="s">
        <v>2565</v>
      </c>
      <c r="I835" s="59">
        <v>43655</v>
      </c>
      <c r="J835" s="49">
        <v>2019</v>
      </c>
      <c r="K835" s="49">
        <v>7</v>
      </c>
      <c r="L835" s="49">
        <v>9</v>
      </c>
      <c r="M835" s="49" t="s">
        <v>2523</v>
      </c>
      <c r="N835" s="49" t="s">
        <v>1239</v>
      </c>
      <c r="O835" s="49" t="b">
        <v>0</v>
      </c>
      <c r="P835" s="49" t="b">
        <v>0</v>
      </c>
      <c r="Q835" s="49" t="b">
        <v>0</v>
      </c>
      <c r="R835" s="49" t="b">
        <v>0</v>
      </c>
      <c r="S835" s="49" t="b">
        <v>0</v>
      </c>
      <c r="T835" s="49" t="b">
        <v>0</v>
      </c>
      <c r="U835" s="49" t="b">
        <v>0</v>
      </c>
      <c r="V835" s="49" t="b">
        <v>0</v>
      </c>
      <c r="W835" s="49" t="b">
        <v>0</v>
      </c>
      <c r="X835" s="49" t="b">
        <v>0</v>
      </c>
      <c r="Y835" s="49" t="b">
        <v>0</v>
      </c>
      <c r="Z835" s="49" t="b">
        <v>0</v>
      </c>
      <c r="AA835" s="49" t="b">
        <v>0</v>
      </c>
      <c r="AB835" s="49" t="b">
        <v>0</v>
      </c>
      <c r="AC835" s="49" t="b">
        <v>0</v>
      </c>
      <c r="AD835" s="49" t="b">
        <v>0</v>
      </c>
      <c r="AE835" s="49" t="b">
        <v>0</v>
      </c>
      <c r="AF835" s="49" t="b">
        <v>0</v>
      </c>
      <c r="AG835" s="49" t="b">
        <v>0</v>
      </c>
      <c r="AH835" s="49" t="b">
        <v>0</v>
      </c>
      <c r="AI835" s="49" t="b">
        <v>0</v>
      </c>
      <c r="AJ835" s="49" t="b">
        <v>0</v>
      </c>
      <c r="AK835" s="49" t="b">
        <v>0</v>
      </c>
      <c r="AL835" s="49" t="b">
        <v>0</v>
      </c>
      <c r="AM835" s="49" t="b">
        <v>0</v>
      </c>
      <c r="AN835" s="49" t="b">
        <v>0</v>
      </c>
      <c r="AO835" s="49" t="b">
        <v>0</v>
      </c>
      <c r="AP835" s="49" t="b">
        <v>0</v>
      </c>
      <c r="AQ835" s="49" t="b">
        <v>0</v>
      </c>
      <c r="AR835" s="49" t="b">
        <v>0</v>
      </c>
      <c r="AS835" s="49" t="b">
        <v>0</v>
      </c>
      <c r="AT835" s="49" t="b">
        <v>0</v>
      </c>
      <c r="AU835" s="49" t="b">
        <v>0</v>
      </c>
      <c r="AV835" s="49" t="b">
        <v>0</v>
      </c>
      <c r="AW835" s="49" t="b">
        <v>0</v>
      </c>
      <c r="AX835" s="49" t="b">
        <v>0</v>
      </c>
      <c r="AY835" s="49" t="b">
        <v>0</v>
      </c>
      <c r="AZ835" s="49" t="b">
        <v>0</v>
      </c>
      <c r="BA835" s="49" t="b">
        <v>0</v>
      </c>
      <c r="BB835" s="49" t="b">
        <v>0</v>
      </c>
      <c r="BC835" s="49" t="b">
        <v>0</v>
      </c>
      <c r="BD835" s="49" t="b">
        <v>0</v>
      </c>
      <c r="BE835" s="49" t="b">
        <v>0</v>
      </c>
      <c r="BF835" s="49" t="b">
        <v>0</v>
      </c>
      <c r="BG835" s="49" t="b">
        <v>0</v>
      </c>
      <c r="BH835" s="49" t="b">
        <v>0</v>
      </c>
      <c r="BI835" s="49" t="b">
        <v>0</v>
      </c>
      <c r="BJ835" s="49" t="b">
        <v>0</v>
      </c>
      <c r="BK835" s="49" t="b">
        <v>0</v>
      </c>
      <c r="BL835" s="49" t="b">
        <v>0</v>
      </c>
      <c r="BM835" s="49" t="b">
        <v>0</v>
      </c>
      <c r="BN835" s="49" t="b">
        <v>0</v>
      </c>
      <c r="BO835" s="49" t="b">
        <v>0</v>
      </c>
      <c r="BP835" s="49" t="b">
        <v>0</v>
      </c>
      <c r="BQ835" s="49" t="b">
        <v>0</v>
      </c>
      <c r="BR835" s="49" t="b">
        <v>0</v>
      </c>
      <c r="BS835" s="49" t="b">
        <v>0</v>
      </c>
      <c r="BT835" s="49" t="b">
        <v>0</v>
      </c>
      <c r="BU835" s="49" t="b">
        <v>0</v>
      </c>
      <c r="BV835" s="49" t="b">
        <v>0</v>
      </c>
      <c r="BW835" s="49" t="b">
        <v>0</v>
      </c>
      <c r="BX835" s="49" t="b">
        <v>0</v>
      </c>
      <c r="BY835" s="49" t="b">
        <v>0</v>
      </c>
      <c r="BZ835" s="49" t="b">
        <v>0</v>
      </c>
      <c r="CA835" s="49" t="b">
        <v>0</v>
      </c>
      <c r="CB835" s="49" t="b">
        <v>0</v>
      </c>
      <c r="CC835" s="49" t="b">
        <v>0</v>
      </c>
      <c r="CD835" s="49" t="b">
        <v>0</v>
      </c>
      <c r="CE835" s="49" t="b">
        <v>0</v>
      </c>
      <c r="CF835" s="49" t="b">
        <v>0</v>
      </c>
      <c r="CG835" s="49" t="b">
        <v>0</v>
      </c>
      <c r="CH835" s="49" t="b">
        <v>0</v>
      </c>
      <c r="CI835" s="49" t="b">
        <v>0</v>
      </c>
      <c r="CJ835" s="49" t="b">
        <v>0</v>
      </c>
      <c r="CK835" s="49" t="b">
        <v>0</v>
      </c>
      <c r="CL835" s="49" t="b">
        <v>0</v>
      </c>
      <c r="CM835" s="49" t="b">
        <v>0</v>
      </c>
      <c r="CN835" s="49" t="b">
        <v>0</v>
      </c>
      <c r="CO835" s="49" t="b">
        <v>0</v>
      </c>
      <c r="CP835" s="49" t="b">
        <v>0</v>
      </c>
      <c r="CQ835" s="49" t="b">
        <v>0</v>
      </c>
      <c r="CR835" s="49" t="b">
        <v>1</v>
      </c>
      <c r="CS835" s="49" t="b">
        <v>1</v>
      </c>
      <c r="CT835" s="49" t="b">
        <v>0</v>
      </c>
      <c r="CU835" s="49" t="b">
        <v>0</v>
      </c>
      <c r="CV835" s="49" t="b">
        <v>0</v>
      </c>
      <c r="CW835" s="49" t="b">
        <v>0</v>
      </c>
      <c r="CX835" s="49" t="b">
        <v>0</v>
      </c>
      <c r="CY835" s="49" t="b">
        <v>0</v>
      </c>
      <c r="CZ835" s="49" t="b">
        <v>0</v>
      </c>
      <c r="DA835" s="49" t="b">
        <v>0</v>
      </c>
      <c r="DB835" s="49" t="b">
        <v>0</v>
      </c>
      <c r="DC835" s="49" t="b">
        <v>0</v>
      </c>
      <c r="DD835" s="49" t="b">
        <v>0</v>
      </c>
      <c r="DE835" s="49" t="b">
        <v>0</v>
      </c>
      <c r="DF835" s="49" t="b">
        <v>0</v>
      </c>
      <c r="DG835" s="49" t="b">
        <v>0</v>
      </c>
      <c r="DH835" s="49" t="b">
        <v>0</v>
      </c>
      <c r="DI835" s="49" t="b">
        <v>0</v>
      </c>
      <c r="DJ835" s="49" t="b">
        <v>0</v>
      </c>
      <c r="DK835" s="49" t="b">
        <v>0</v>
      </c>
      <c r="DL835" s="49" t="b">
        <v>0</v>
      </c>
      <c r="DM835" s="49" t="b">
        <v>0</v>
      </c>
      <c r="DN835" s="49" t="b">
        <v>0</v>
      </c>
      <c r="DO835" s="49" t="b">
        <v>0</v>
      </c>
      <c r="DP835" s="49" t="b">
        <v>0</v>
      </c>
      <c r="DQ835" s="49" t="b">
        <v>0</v>
      </c>
      <c r="DR835" s="49" t="b">
        <v>0</v>
      </c>
      <c r="DS835" s="49" t="b">
        <v>0</v>
      </c>
      <c r="DT835" s="49" t="b">
        <v>0</v>
      </c>
      <c r="DU835" s="49" t="b">
        <v>0</v>
      </c>
      <c r="DV835" s="49" t="b">
        <v>0</v>
      </c>
      <c r="DW835" s="49" t="b">
        <v>0</v>
      </c>
      <c r="DX835" s="49" t="b">
        <v>0</v>
      </c>
      <c r="DY835" s="49" t="b">
        <v>0</v>
      </c>
      <c r="DZ835" s="49" t="b">
        <v>0</v>
      </c>
      <c r="EA835" s="49" t="b">
        <v>0</v>
      </c>
      <c r="EB835" s="49" t="b">
        <v>0</v>
      </c>
      <c r="EC835" s="49" t="b">
        <v>0</v>
      </c>
      <c r="ED835" s="49" t="b">
        <v>0</v>
      </c>
      <c r="EE835" s="49" t="b">
        <v>0</v>
      </c>
      <c r="EF835" s="49" t="b">
        <v>0</v>
      </c>
      <c r="EG835" s="49" t="b">
        <v>0</v>
      </c>
      <c r="EH835" s="49" t="b">
        <v>0</v>
      </c>
      <c r="EI835" s="49" t="b">
        <v>0</v>
      </c>
      <c r="EJ835" s="49" t="b">
        <v>0</v>
      </c>
      <c r="EK835" s="49" t="b">
        <v>0</v>
      </c>
      <c r="EL835" s="49" t="b">
        <v>0</v>
      </c>
      <c r="EM835" s="49" t="b">
        <v>1</v>
      </c>
      <c r="EN835" s="49" t="b">
        <v>0</v>
      </c>
      <c r="EO835" s="49" t="b">
        <v>0</v>
      </c>
      <c r="EP835" s="49" t="b">
        <v>0</v>
      </c>
      <c r="EQ835" s="49" t="b">
        <v>0</v>
      </c>
      <c r="ER835" s="49" t="b">
        <v>0</v>
      </c>
      <c r="ES835" s="49" t="b">
        <v>0</v>
      </c>
      <c r="ET835" s="49" t="b">
        <v>0</v>
      </c>
      <c r="EU835" s="49" t="b">
        <v>0</v>
      </c>
      <c r="EV835" s="49" t="b">
        <v>0</v>
      </c>
      <c r="EW835" s="49" t="b">
        <v>0</v>
      </c>
      <c r="EX835" s="49" t="b">
        <v>0</v>
      </c>
      <c r="EY835" s="49" t="b">
        <v>0</v>
      </c>
      <c r="EZ835" s="49" t="b">
        <v>0</v>
      </c>
      <c r="FA835" s="49" t="b">
        <v>0</v>
      </c>
      <c r="FB835" s="49" t="b">
        <v>0</v>
      </c>
      <c r="FC835" s="49" t="b">
        <v>0</v>
      </c>
      <c r="FD835" s="49" t="b">
        <v>0</v>
      </c>
      <c r="FE835" s="49" t="b">
        <v>0</v>
      </c>
      <c r="FF835" s="49" t="b">
        <v>0</v>
      </c>
      <c r="FG835" s="49" t="b">
        <v>0</v>
      </c>
      <c r="FH835" s="49" t="b">
        <v>0</v>
      </c>
      <c r="FI835" s="49" t="b">
        <v>0</v>
      </c>
      <c r="FJ835" s="49" t="b">
        <v>0</v>
      </c>
      <c r="FK835" s="49" t="b">
        <v>0</v>
      </c>
      <c r="FL835" s="49" t="b">
        <v>0</v>
      </c>
      <c r="FM835" s="49" t="b">
        <v>0</v>
      </c>
      <c r="FN835" s="49" t="b">
        <v>0</v>
      </c>
      <c r="FO835" s="49" t="b">
        <v>0</v>
      </c>
      <c r="FP835" s="49" t="b">
        <v>0</v>
      </c>
      <c r="FQ835" s="49" t="b">
        <v>0</v>
      </c>
      <c r="FR835" s="49" t="b">
        <v>0</v>
      </c>
      <c r="FS835" s="49" t="b">
        <v>0</v>
      </c>
      <c r="FT835" s="49" t="b">
        <v>0</v>
      </c>
      <c r="FU835" s="49" t="b">
        <v>0</v>
      </c>
      <c r="FV835" s="49" t="b">
        <v>0</v>
      </c>
      <c r="FW835" s="49" t="b">
        <v>0</v>
      </c>
      <c r="FX835" s="49" t="b">
        <v>0</v>
      </c>
      <c r="FY835" s="49" t="b">
        <v>0</v>
      </c>
      <c r="FZ835" s="49" t="b">
        <v>0</v>
      </c>
      <c r="GA835" s="49" t="b">
        <v>0</v>
      </c>
      <c r="GB835" s="49" t="b">
        <v>0</v>
      </c>
      <c r="GC835" s="49" t="b">
        <v>0</v>
      </c>
      <c r="GD835" s="49">
        <f>COUNTIF(O835:GC835, TRUE)</f>
        <v>3</v>
      </c>
    </row>
    <row r="836" spans="1:186" ht="14.25" customHeight="1" x14ac:dyDescent="0.3">
      <c r="A836" s="49">
        <v>112</v>
      </c>
      <c r="B836" s="49" t="s">
        <v>765</v>
      </c>
      <c r="C836" s="49" t="s">
        <v>765</v>
      </c>
      <c r="D836" s="49" t="str">
        <f>VLOOKUP(C836,[1]Planning!$C$81:$D$305,2,"false")</f>
        <v>PH - DAP</v>
      </c>
      <c r="E836" s="49" t="s">
        <v>766</v>
      </c>
      <c r="F836" s="51" t="str">
        <f>VLOOKUP(E836, [1]Constituency!$K$2:$L$225, 2, FALSE)</f>
        <v>Pahang</v>
      </c>
      <c r="G836" s="51" t="s">
        <v>2566</v>
      </c>
      <c r="H836" s="49" t="s">
        <v>2567</v>
      </c>
      <c r="I836" s="59">
        <v>43655</v>
      </c>
      <c r="J836" s="49">
        <v>2019</v>
      </c>
      <c r="K836" s="49">
        <v>7</v>
      </c>
      <c r="L836" s="49">
        <v>9</v>
      </c>
      <c r="M836" s="49" t="s">
        <v>2523</v>
      </c>
      <c r="N836" s="49" t="s">
        <v>1239</v>
      </c>
      <c r="O836" s="49" t="b">
        <v>0</v>
      </c>
      <c r="P836" s="49" t="b">
        <v>0</v>
      </c>
      <c r="Q836" s="49" t="b">
        <v>0</v>
      </c>
      <c r="R836" s="49" t="b">
        <v>0</v>
      </c>
      <c r="S836" s="49" t="b">
        <v>0</v>
      </c>
      <c r="T836" s="49" t="b">
        <v>0</v>
      </c>
      <c r="U836" s="49" t="b">
        <v>0</v>
      </c>
      <c r="V836" s="49" t="b">
        <v>0</v>
      </c>
      <c r="W836" s="49" t="b">
        <v>0</v>
      </c>
      <c r="X836" s="49" t="b">
        <v>0</v>
      </c>
      <c r="Y836" s="49" t="b">
        <v>0</v>
      </c>
      <c r="Z836" s="49" t="b">
        <v>0</v>
      </c>
      <c r="AA836" s="49" t="b">
        <v>0</v>
      </c>
      <c r="AB836" s="49" t="b">
        <v>0</v>
      </c>
      <c r="AC836" s="49" t="b">
        <v>0</v>
      </c>
      <c r="AD836" s="49" t="b">
        <v>0</v>
      </c>
      <c r="AE836" s="49" t="b">
        <v>0</v>
      </c>
      <c r="AF836" s="49" t="b">
        <v>0</v>
      </c>
      <c r="AG836" s="49" t="b">
        <v>0</v>
      </c>
      <c r="AH836" s="49" t="b">
        <v>0</v>
      </c>
      <c r="AI836" s="49" t="b">
        <v>0</v>
      </c>
      <c r="AJ836" s="49" t="b">
        <v>0</v>
      </c>
      <c r="AK836" s="49" t="b">
        <v>0</v>
      </c>
      <c r="AL836" s="49" t="b">
        <v>0</v>
      </c>
      <c r="AM836" s="49" t="b">
        <v>0</v>
      </c>
      <c r="AN836" s="49" t="b">
        <v>0</v>
      </c>
      <c r="AO836" s="49" t="b">
        <v>0</v>
      </c>
      <c r="AP836" s="49" t="b">
        <v>0</v>
      </c>
      <c r="AQ836" s="49" t="b">
        <v>0</v>
      </c>
      <c r="AR836" s="49" t="b">
        <v>0</v>
      </c>
      <c r="AS836" s="49" t="b">
        <v>0</v>
      </c>
      <c r="AT836" s="49" t="b">
        <v>0</v>
      </c>
      <c r="AU836" s="49" t="b">
        <v>0</v>
      </c>
      <c r="AV836" s="49" t="b">
        <v>0</v>
      </c>
      <c r="AW836" s="49" t="b">
        <v>0</v>
      </c>
      <c r="AX836" s="49" t="b">
        <v>0</v>
      </c>
      <c r="AY836" s="49" t="b">
        <v>0</v>
      </c>
      <c r="AZ836" s="49" t="b">
        <v>0</v>
      </c>
      <c r="BA836" s="49" t="b">
        <v>0</v>
      </c>
      <c r="BB836" s="49" t="b">
        <v>0</v>
      </c>
      <c r="BC836" s="49" t="b">
        <v>0</v>
      </c>
      <c r="BD836" s="49" t="b">
        <v>0</v>
      </c>
      <c r="BE836" s="49" t="b">
        <v>0</v>
      </c>
      <c r="BF836" s="49" t="b">
        <v>0</v>
      </c>
      <c r="BG836" s="49" t="b">
        <v>0</v>
      </c>
      <c r="BH836" s="49" t="b">
        <v>0</v>
      </c>
      <c r="BI836" s="49" t="b">
        <v>0</v>
      </c>
      <c r="BJ836" s="49" t="b">
        <v>0</v>
      </c>
      <c r="BK836" s="49" t="b">
        <v>0</v>
      </c>
      <c r="BL836" s="49" t="b">
        <v>0</v>
      </c>
      <c r="BM836" s="49" t="b">
        <v>0</v>
      </c>
      <c r="BN836" s="49" t="b">
        <v>0</v>
      </c>
      <c r="BO836" s="49" t="b">
        <v>0</v>
      </c>
      <c r="BP836" s="49" t="b">
        <v>0</v>
      </c>
      <c r="BQ836" s="49" t="b">
        <v>0</v>
      </c>
      <c r="BR836" s="49" t="b">
        <v>0</v>
      </c>
      <c r="BS836" s="49" t="b">
        <v>0</v>
      </c>
      <c r="BT836" s="49" t="b">
        <v>0</v>
      </c>
      <c r="BU836" s="49" t="b">
        <v>0</v>
      </c>
      <c r="BV836" s="49" t="b">
        <v>0</v>
      </c>
      <c r="BW836" s="49" t="b">
        <v>0</v>
      </c>
      <c r="BX836" s="49" t="b">
        <v>0</v>
      </c>
      <c r="BY836" s="49" t="b">
        <v>0</v>
      </c>
      <c r="BZ836" s="49" t="b">
        <v>0</v>
      </c>
      <c r="CA836" s="49" t="b">
        <v>0</v>
      </c>
      <c r="CB836" s="49" t="b">
        <v>0</v>
      </c>
      <c r="CC836" s="49" t="b">
        <v>0</v>
      </c>
      <c r="CD836" s="49" t="b">
        <v>0</v>
      </c>
      <c r="CE836" s="49" t="b">
        <v>0</v>
      </c>
      <c r="CF836" s="49" t="b">
        <v>0</v>
      </c>
      <c r="CG836" s="49" t="b">
        <v>0</v>
      </c>
      <c r="CH836" s="49" t="b">
        <v>0</v>
      </c>
      <c r="CI836" s="49" t="b">
        <v>0</v>
      </c>
      <c r="CJ836" s="49" t="b">
        <v>0</v>
      </c>
      <c r="CK836" s="49" t="b">
        <v>0</v>
      </c>
      <c r="CL836" s="49" t="b">
        <v>0</v>
      </c>
      <c r="CM836" s="49" t="b">
        <v>0</v>
      </c>
      <c r="CN836" s="49" t="b">
        <v>0</v>
      </c>
      <c r="CO836" s="49" t="b">
        <v>0</v>
      </c>
      <c r="CP836" s="49" t="b">
        <v>0</v>
      </c>
      <c r="CQ836" s="49" t="b">
        <v>0</v>
      </c>
      <c r="CR836" s="49" t="b">
        <v>1</v>
      </c>
      <c r="CS836" s="49" t="b">
        <v>0</v>
      </c>
      <c r="CT836" s="49" t="b">
        <v>0</v>
      </c>
      <c r="CU836" s="49" t="b">
        <v>0</v>
      </c>
      <c r="CV836" s="49" t="b">
        <v>0</v>
      </c>
      <c r="CW836" s="49" t="b">
        <v>0</v>
      </c>
      <c r="CX836" s="49" t="b">
        <v>0</v>
      </c>
      <c r="CY836" s="49" t="b">
        <v>0</v>
      </c>
      <c r="CZ836" s="49" t="b">
        <v>0</v>
      </c>
      <c r="DA836" s="49" t="b">
        <v>0</v>
      </c>
      <c r="DB836" s="49" t="b">
        <v>0</v>
      </c>
      <c r="DC836" s="49" t="b">
        <v>0</v>
      </c>
      <c r="DD836" s="49" t="b">
        <v>0</v>
      </c>
      <c r="DE836" s="49" t="b">
        <v>0</v>
      </c>
      <c r="DF836" s="49" t="b">
        <v>0</v>
      </c>
      <c r="DG836" s="49" t="b">
        <v>0</v>
      </c>
      <c r="DH836" s="49" t="b">
        <v>0</v>
      </c>
      <c r="DI836" s="49" t="b">
        <v>0</v>
      </c>
      <c r="DJ836" s="49" t="b">
        <v>0</v>
      </c>
      <c r="DK836" s="49" t="b">
        <v>0</v>
      </c>
      <c r="DL836" s="49" t="b">
        <v>0</v>
      </c>
      <c r="DM836" s="49" t="b">
        <v>0</v>
      </c>
      <c r="DN836" s="49" t="b">
        <v>0</v>
      </c>
      <c r="DO836" s="49" t="b">
        <v>0</v>
      </c>
      <c r="DP836" s="49" t="b">
        <v>0</v>
      </c>
      <c r="DQ836" s="49" t="b">
        <v>0</v>
      </c>
      <c r="DR836" s="49" t="b">
        <v>0</v>
      </c>
      <c r="DS836" s="49" t="b">
        <v>0</v>
      </c>
      <c r="DT836" s="49" t="b">
        <v>0</v>
      </c>
      <c r="DU836" s="49" t="b">
        <v>0</v>
      </c>
      <c r="DV836" s="49" t="b">
        <v>0</v>
      </c>
      <c r="DW836" s="49" t="b">
        <v>0</v>
      </c>
      <c r="DX836" s="49" t="b">
        <v>0</v>
      </c>
      <c r="DY836" s="49" t="b">
        <v>0</v>
      </c>
      <c r="DZ836" s="49" t="b">
        <v>0</v>
      </c>
      <c r="EA836" s="49" t="b">
        <v>0</v>
      </c>
      <c r="EB836" s="49" t="b">
        <v>0</v>
      </c>
      <c r="EC836" s="49" t="b">
        <v>0</v>
      </c>
      <c r="ED836" s="49" t="b">
        <v>0</v>
      </c>
      <c r="EE836" s="49" t="b">
        <v>0</v>
      </c>
      <c r="EF836" s="49" t="b">
        <v>0</v>
      </c>
      <c r="EG836" s="49" t="b">
        <v>0</v>
      </c>
      <c r="EH836" s="49" t="b">
        <v>0</v>
      </c>
      <c r="EI836" s="49" t="b">
        <v>0</v>
      </c>
      <c r="EJ836" s="49" t="b">
        <v>0</v>
      </c>
      <c r="EK836" s="49" t="b">
        <v>0</v>
      </c>
      <c r="EL836" s="49" t="b">
        <v>0</v>
      </c>
      <c r="EM836" s="49" t="b">
        <v>0</v>
      </c>
      <c r="EN836" s="49" t="b">
        <v>0</v>
      </c>
      <c r="EO836" s="49" t="b">
        <v>0</v>
      </c>
      <c r="EP836" s="49" t="b">
        <v>0</v>
      </c>
      <c r="EQ836" s="49" t="b">
        <v>0</v>
      </c>
      <c r="ER836" s="49" t="b">
        <v>0</v>
      </c>
      <c r="ES836" s="49" t="b">
        <v>0</v>
      </c>
      <c r="ET836" s="49" t="b">
        <v>0</v>
      </c>
      <c r="EU836" s="49" t="b">
        <v>0</v>
      </c>
      <c r="EV836" s="49" t="b">
        <v>0</v>
      </c>
      <c r="EW836" s="49" t="b">
        <v>0</v>
      </c>
      <c r="EX836" s="49" t="b">
        <v>0</v>
      </c>
      <c r="EY836" s="49" t="b">
        <v>0</v>
      </c>
      <c r="EZ836" s="49" t="b">
        <v>0</v>
      </c>
      <c r="FA836" s="49" t="b">
        <v>0</v>
      </c>
      <c r="FB836" s="49" t="b">
        <v>0</v>
      </c>
      <c r="FC836" s="49" t="b">
        <v>0</v>
      </c>
      <c r="FD836" s="49" t="b">
        <v>0</v>
      </c>
      <c r="FE836" s="49" t="b">
        <v>0</v>
      </c>
      <c r="FF836" s="49" t="b">
        <v>0</v>
      </c>
      <c r="FG836" s="49" t="b">
        <v>0</v>
      </c>
      <c r="FH836" s="49" t="b">
        <v>0</v>
      </c>
      <c r="FI836" s="49" t="b">
        <v>0</v>
      </c>
      <c r="FJ836" s="49" t="b">
        <v>0</v>
      </c>
      <c r="FK836" s="49" t="b">
        <v>0</v>
      </c>
      <c r="FL836" s="49" t="b">
        <v>0</v>
      </c>
      <c r="FM836" s="49" t="b">
        <v>0</v>
      </c>
      <c r="FN836" s="49" t="b">
        <v>0</v>
      </c>
      <c r="FO836" s="49" t="b">
        <v>0</v>
      </c>
      <c r="FP836" s="49" t="b">
        <v>0</v>
      </c>
      <c r="FQ836" s="49" t="b">
        <v>0</v>
      </c>
      <c r="FR836" s="49" t="b">
        <v>0</v>
      </c>
      <c r="FS836" s="49" t="b">
        <v>0</v>
      </c>
      <c r="FT836" s="49" t="b">
        <v>0</v>
      </c>
      <c r="FU836" s="49" t="b">
        <v>0</v>
      </c>
      <c r="FV836" s="49" t="b">
        <v>0</v>
      </c>
      <c r="FW836" s="49" t="b">
        <v>0</v>
      </c>
      <c r="FX836" s="49" t="b">
        <v>0</v>
      </c>
      <c r="FY836" s="49" t="b">
        <v>0</v>
      </c>
      <c r="FZ836" s="49" t="b">
        <v>0</v>
      </c>
      <c r="GA836" s="49" t="b">
        <v>0</v>
      </c>
      <c r="GB836" s="49" t="b">
        <v>0</v>
      </c>
      <c r="GC836" s="49" t="b">
        <v>0</v>
      </c>
      <c r="GD836" s="49">
        <f>COUNTIF(O836:GC836, TRUE)</f>
        <v>1</v>
      </c>
    </row>
    <row r="837" spans="1:186" ht="14.25" customHeight="1" x14ac:dyDescent="0.3">
      <c r="A837" s="49">
        <v>119</v>
      </c>
      <c r="B837" s="49" t="s">
        <v>1326</v>
      </c>
      <c r="C837" s="49" t="s">
        <v>1326</v>
      </c>
      <c r="D837" s="49" t="str">
        <f>VLOOKUP(C837,[1]Planning!$C$81:$D$305,2,"false")</f>
        <v>PH - DAP</v>
      </c>
      <c r="E837" s="49" t="s">
        <v>1327</v>
      </c>
      <c r="F837" s="51" t="str">
        <f>VLOOKUP(E837, [1]Constituency!$K$2:$L$225, 2, FALSE)</f>
        <v>Perak</v>
      </c>
      <c r="G837" s="51" t="s">
        <v>2568</v>
      </c>
      <c r="H837" s="49" t="s">
        <v>2569</v>
      </c>
      <c r="I837" s="59">
        <v>43655</v>
      </c>
      <c r="J837" s="49">
        <v>2019</v>
      </c>
      <c r="K837" s="49">
        <v>7</v>
      </c>
      <c r="L837" s="49">
        <v>9</v>
      </c>
      <c r="M837" s="49" t="s">
        <v>2523</v>
      </c>
      <c r="N837" s="49" t="s">
        <v>1239</v>
      </c>
      <c r="O837" s="49" t="b">
        <v>0</v>
      </c>
      <c r="P837" s="49" t="b">
        <v>0</v>
      </c>
      <c r="Q837" s="49" t="b">
        <v>0</v>
      </c>
      <c r="R837" s="49" t="b">
        <v>0</v>
      </c>
      <c r="S837" s="49" t="b">
        <v>0</v>
      </c>
      <c r="T837" s="49" t="b">
        <v>0</v>
      </c>
      <c r="U837" s="49" t="b">
        <v>0</v>
      </c>
      <c r="V837" s="49" t="b">
        <v>0</v>
      </c>
      <c r="W837" s="49" t="b">
        <v>0</v>
      </c>
      <c r="X837" s="49" t="b">
        <v>0</v>
      </c>
      <c r="Y837" s="49" t="b">
        <v>0</v>
      </c>
      <c r="Z837" s="49" t="b">
        <v>0</v>
      </c>
      <c r="AA837" s="49" t="b">
        <v>0</v>
      </c>
      <c r="AB837" s="49" t="b">
        <v>0</v>
      </c>
      <c r="AC837" s="49" t="b">
        <v>0</v>
      </c>
      <c r="AD837" s="49" t="b">
        <v>0</v>
      </c>
      <c r="AE837" s="49" t="b">
        <v>0</v>
      </c>
      <c r="AF837" s="49" t="b">
        <v>0</v>
      </c>
      <c r="AG837" s="49" t="b">
        <v>0</v>
      </c>
      <c r="AH837" s="49" t="b">
        <v>0</v>
      </c>
      <c r="AI837" s="49" t="b">
        <v>0</v>
      </c>
      <c r="AJ837" s="49" t="b">
        <v>0</v>
      </c>
      <c r="AK837" s="49" t="b">
        <v>0</v>
      </c>
      <c r="AL837" s="49" t="b">
        <v>0</v>
      </c>
      <c r="AM837" s="49" t="b">
        <v>0</v>
      </c>
      <c r="AN837" s="49" t="b">
        <v>0</v>
      </c>
      <c r="AO837" s="49" t="b">
        <v>0</v>
      </c>
      <c r="AP837" s="49" t="b">
        <v>0</v>
      </c>
      <c r="AQ837" s="49" t="b">
        <v>0</v>
      </c>
      <c r="AR837" s="49" t="b">
        <v>0</v>
      </c>
      <c r="AS837" s="49" t="b">
        <v>0</v>
      </c>
      <c r="AT837" s="49" t="b">
        <v>0</v>
      </c>
      <c r="AU837" s="49" t="b">
        <v>0</v>
      </c>
      <c r="AV837" s="49" t="b">
        <v>0</v>
      </c>
      <c r="AW837" s="49" t="b">
        <v>0</v>
      </c>
      <c r="AX837" s="49" t="b">
        <v>0</v>
      </c>
      <c r="AY837" s="49" t="b">
        <v>0</v>
      </c>
      <c r="AZ837" s="49" t="b">
        <v>0</v>
      </c>
      <c r="BA837" s="49" t="b">
        <v>0</v>
      </c>
      <c r="BB837" s="49" t="b">
        <v>0</v>
      </c>
      <c r="BC837" s="49" t="b">
        <v>0</v>
      </c>
      <c r="BD837" s="49" t="b">
        <v>0</v>
      </c>
      <c r="BE837" s="49" t="b">
        <v>0</v>
      </c>
      <c r="BF837" s="49" t="b">
        <v>0</v>
      </c>
      <c r="BG837" s="49" t="b">
        <v>0</v>
      </c>
      <c r="BH837" s="49" t="b">
        <v>0</v>
      </c>
      <c r="BI837" s="49" t="b">
        <v>0</v>
      </c>
      <c r="BJ837" s="49" t="b">
        <v>0</v>
      </c>
      <c r="BK837" s="49" t="b">
        <v>0</v>
      </c>
      <c r="BL837" s="49" t="b">
        <v>0</v>
      </c>
      <c r="BM837" s="49" t="b">
        <v>0</v>
      </c>
      <c r="BN837" s="49" t="b">
        <v>0</v>
      </c>
      <c r="BO837" s="49" t="b">
        <v>0</v>
      </c>
      <c r="BP837" s="49" t="b">
        <v>0</v>
      </c>
      <c r="BQ837" s="49" t="b">
        <v>0</v>
      </c>
      <c r="BR837" s="49" t="b">
        <v>0</v>
      </c>
      <c r="BS837" s="49" t="b">
        <v>0</v>
      </c>
      <c r="BT837" s="49" t="b">
        <v>0</v>
      </c>
      <c r="BU837" s="49" t="b">
        <v>0</v>
      </c>
      <c r="BV837" s="49" t="b">
        <v>0</v>
      </c>
      <c r="BW837" s="49" t="b">
        <v>0</v>
      </c>
      <c r="BX837" s="49" t="b">
        <v>0</v>
      </c>
      <c r="BY837" s="49" t="b">
        <v>0</v>
      </c>
      <c r="BZ837" s="49" t="b">
        <v>0</v>
      </c>
      <c r="CA837" s="49" t="b">
        <v>0</v>
      </c>
      <c r="CB837" s="49" t="b">
        <v>0</v>
      </c>
      <c r="CC837" s="49" t="b">
        <v>0</v>
      </c>
      <c r="CD837" s="49" t="b">
        <v>0</v>
      </c>
      <c r="CE837" s="49" t="b">
        <v>0</v>
      </c>
      <c r="CF837" s="49" t="b">
        <v>0</v>
      </c>
      <c r="CG837" s="49" t="b">
        <v>0</v>
      </c>
      <c r="CH837" s="49" t="b">
        <v>0</v>
      </c>
      <c r="CI837" s="49" t="b">
        <v>0</v>
      </c>
      <c r="CJ837" s="49" t="b">
        <v>0</v>
      </c>
      <c r="CK837" s="49" t="b">
        <v>0</v>
      </c>
      <c r="CL837" s="49" t="b">
        <v>0</v>
      </c>
      <c r="CM837" s="49" t="b">
        <v>0</v>
      </c>
      <c r="CN837" s="49" t="b">
        <v>0</v>
      </c>
      <c r="CO837" s="49" t="b">
        <v>0</v>
      </c>
      <c r="CP837" s="49" t="b">
        <v>0</v>
      </c>
      <c r="CQ837" s="49" t="b">
        <v>0</v>
      </c>
      <c r="CR837" s="49" t="b">
        <v>1</v>
      </c>
      <c r="CS837" s="49" t="b">
        <v>1</v>
      </c>
      <c r="CT837" s="49" t="b">
        <v>0</v>
      </c>
      <c r="CU837" s="49" t="b">
        <v>0</v>
      </c>
      <c r="CV837" s="49" t="b">
        <v>0</v>
      </c>
      <c r="CW837" s="49" t="b">
        <v>0</v>
      </c>
      <c r="CX837" s="49" t="b">
        <v>0</v>
      </c>
      <c r="CY837" s="49" t="b">
        <v>0</v>
      </c>
      <c r="CZ837" s="49" t="b">
        <v>0</v>
      </c>
      <c r="DA837" s="49" t="b">
        <v>0</v>
      </c>
      <c r="DB837" s="49" t="b">
        <v>0</v>
      </c>
      <c r="DC837" s="49" t="b">
        <v>0</v>
      </c>
      <c r="DD837" s="49" t="b">
        <v>0</v>
      </c>
      <c r="DE837" s="49" t="b">
        <v>0</v>
      </c>
      <c r="DF837" s="49" t="b">
        <v>0</v>
      </c>
      <c r="DG837" s="49" t="b">
        <v>0</v>
      </c>
      <c r="DH837" s="49" t="b">
        <v>0</v>
      </c>
      <c r="DI837" s="49" t="b">
        <v>0</v>
      </c>
      <c r="DJ837" s="49" t="b">
        <v>0</v>
      </c>
      <c r="DK837" s="49" t="b">
        <v>0</v>
      </c>
      <c r="DL837" s="49" t="b">
        <v>0</v>
      </c>
      <c r="DM837" s="49" t="b">
        <v>0</v>
      </c>
      <c r="DN837" s="49" t="b">
        <v>0</v>
      </c>
      <c r="DO837" s="49" t="b">
        <v>0</v>
      </c>
      <c r="DP837" s="49" t="b">
        <v>0</v>
      </c>
      <c r="DQ837" s="49" t="b">
        <v>0</v>
      </c>
      <c r="DR837" s="49" t="b">
        <v>1</v>
      </c>
      <c r="DS837" s="49" t="b">
        <v>0</v>
      </c>
      <c r="DT837" s="49" t="b">
        <v>0</v>
      </c>
      <c r="DU837" s="49" t="b">
        <v>0</v>
      </c>
      <c r="DV837" s="49" t="b">
        <v>0</v>
      </c>
      <c r="DW837" s="49" t="b">
        <v>0</v>
      </c>
      <c r="DX837" s="49" t="b">
        <v>0</v>
      </c>
      <c r="DY837" s="49" t="b">
        <v>0</v>
      </c>
      <c r="DZ837" s="49" t="b">
        <v>0</v>
      </c>
      <c r="EA837" s="49" t="b">
        <v>0</v>
      </c>
      <c r="EB837" s="49" t="b">
        <v>0</v>
      </c>
      <c r="EC837" s="49" t="b">
        <v>0</v>
      </c>
      <c r="ED837" s="49" t="b">
        <v>0</v>
      </c>
      <c r="EE837" s="49" t="b">
        <v>0</v>
      </c>
      <c r="EF837" s="49" t="b">
        <v>0</v>
      </c>
      <c r="EG837" s="49" t="b">
        <v>0</v>
      </c>
      <c r="EH837" s="49" t="b">
        <v>0</v>
      </c>
      <c r="EI837" s="49" t="b">
        <v>0</v>
      </c>
      <c r="EJ837" s="49" t="b">
        <v>0</v>
      </c>
      <c r="EK837" s="49" t="b">
        <v>0</v>
      </c>
      <c r="EL837" s="49" t="b">
        <v>0</v>
      </c>
      <c r="EM837" s="49" t="b">
        <v>1</v>
      </c>
      <c r="EN837" s="49" t="b">
        <v>0</v>
      </c>
      <c r="EO837" s="49" t="b">
        <v>0</v>
      </c>
      <c r="EP837" s="49" t="b">
        <v>0</v>
      </c>
      <c r="EQ837" s="49" t="b">
        <v>0</v>
      </c>
      <c r="ER837" s="49" t="b">
        <v>0</v>
      </c>
      <c r="ES837" s="49" t="b">
        <v>0</v>
      </c>
      <c r="ET837" s="49" t="b">
        <v>0</v>
      </c>
      <c r="EU837" s="49" t="b">
        <v>0</v>
      </c>
      <c r="EV837" s="49" t="b">
        <v>0</v>
      </c>
      <c r="EW837" s="49" t="b">
        <v>0</v>
      </c>
      <c r="EX837" s="49" t="b">
        <v>0</v>
      </c>
      <c r="EY837" s="49" t="b">
        <v>0</v>
      </c>
      <c r="EZ837" s="49" t="b">
        <v>0</v>
      </c>
      <c r="FA837" s="49" t="b">
        <v>0</v>
      </c>
      <c r="FB837" s="49" t="b">
        <v>0</v>
      </c>
      <c r="FC837" s="49" t="b">
        <v>0</v>
      </c>
      <c r="FD837" s="49" t="b">
        <v>0</v>
      </c>
      <c r="FE837" s="49" t="b">
        <v>0</v>
      </c>
      <c r="FF837" s="49" t="b">
        <v>0</v>
      </c>
      <c r="FG837" s="49" t="b">
        <v>0</v>
      </c>
      <c r="FH837" s="49" t="b">
        <v>0</v>
      </c>
      <c r="FI837" s="49" t="b">
        <v>0</v>
      </c>
      <c r="FJ837" s="49" t="b">
        <v>0</v>
      </c>
      <c r="FK837" s="49" t="b">
        <v>0</v>
      </c>
      <c r="FL837" s="49" t="b">
        <v>0</v>
      </c>
      <c r="FM837" s="49" t="b">
        <v>0</v>
      </c>
      <c r="FN837" s="49" t="b">
        <v>0</v>
      </c>
      <c r="FO837" s="49" t="b">
        <v>0</v>
      </c>
      <c r="FP837" s="49" t="b">
        <v>0</v>
      </c>
      <c r="FQ837" s="49" t="b">
        <v>0</v>
      </c>
      <c r="FR837" s="49" t="b">
        <v>0</v>
      </c>
      <c r="FS837" s="49" t="b">
        <v>0</v>
      </c>
      <c r="FT837" s="49" t="b">
        <v>0</v>
      </c>
      <c r="FU837" s="49" t="b">
        <v>0</v>
      </c>
      <c r="FV837" s="49" t="b">
        <v>0</v>
      </c>
      <c r="FW837" s="49" t="b">
        <v>0</v>
      </c>
      <c r="FX837" s="49" t="b">
        <v>0</v>
      </c>
      <c r="FY837" s="49" t="b">
        <v>0</v>
      </c>
      <c r="FZ837" s="49" t="b">
        <v>0</v>
      </c>
      <c r="GA837" s="49" t="b">
        <v>0</v>
      </c>
      <c r="GB837" s="49" t="b">
        <v>0</v>
      </c>
      <c r="GC837" s="49" t="b">
        <v>0</v>
      </c>
      <c r="GD837" s="49">
        <f>COUNTIF(O837:GC837, TRUE)</f>
        <v>4</v>
      </c>
    </row>
    <row r="838" spans="1:186" ht="14.25" customHeight="1" x14ac:dyDescent="0.3">
      <c r="A838" s="49">
        <v>15</v>
      </c>
      <c r="B838" s="49" t="s">
        <v>869</v>
      </c>
      <c r="C838" s="51" t="s">
        <v>42</v>
      </c>
      <c r="D838" s="49" t="str">
        <f>VLOOKUP(C838,[1]Planning!$C$81:$D$305,2,"false")</f>
        <v>BEBAS</v>
      </c>
      <c r="E838" s="49" t="s">
        <v>870</v>
      </c>
      <c r="F838" s="51" t="str">
        <f>VLOOKUP(E838, [1]Constituency!$K$2:$L$225, 2, FALSE)</f>
        <v>Selangor</v>
      </c>
      <c r="G838" s="51" t="s">
        <v>2570</v>
      </c>
      <c r="H838" s="49" t="s">
        <v>2571</v>
      </c>
      <c r="I838" s="59">
        <v>44480</v>
      </c>
      <c r="J838" s="49">
        <v>2021</v>
      </c>
      <c r="K838" s="49">
        <v>10</v>
      </c>
      <c r="L838" s="49">
        <v>11</v>
      </c>
      <c r="M838" s="49" t="s">
        <v>2572</v>
      </c>
      <c r="N838" s="49" t="s">
        <v>1239</v>
      </c>
      <c r="O838" s="49" t="b">
        <v>0</v>
      </c>
      <c r="P838" s="49" t="b">
        <v>0</v>
      </c>
      <c r="Q838" s="49" t="b">
        <v>0</v>
      </c>
      <c r="R838" s="49" t="b">
        <v>0</v>
      </c>
      <c r="S838" s="49" t="b">
        <v>0</v>
      </c>
      <c r="T838" s="49" t="b">
        <v>0</v>
      </c>
      <c r="U838" s="49" t="b">
        <v>0</v>
      </c>
      <c r="V838" s="49" t="b">
        <v>0</v>
      </c>
      <c r="W838" s="49" t="b">
        <v>0</v>
      </c>
      <c r="X838" s="49" t="b">
        <v>0</v>
      </c>
      <c r="Y838" s="49" t="b">
        <v>0</v>
      </c>
      <c r="Z838" s="49" t="b">
        <v>0</v>
      </c>
      <c r="AA838" s="49" t="b">
        <v>0</v>
      </c>
      <c r="AB838" s="49" t="b">
        <v>0</v>
      </c>
      <c r="AC838" s="49" t="b">
        <v>0</v>
      </c>
      <c r="AD838" s="49" t="b">
        <v>0</v>
      </c>
      <c r="AE838" s="49" t="b">
        <v>0</v>
      </c>
      <c r="AF838" s="49" t="b">
        <v>0</v>
      </c>
      <c r="AG838" s="49" t="b">
        <v>0</v>
      </c>
      <c r="AH838" s="49" t="b">
        <v>0</v>
      </c>
      <c r="AI838" s="49" t="b">
        <v>0</v>
      </c>
      <c r="AJ838" s="49" t="b">
        <v>0</v>
      </c>
      <c r="AK838" s="49" t="b">
        <v>0</v>
      </c>
      <c r="AL838" s="49" t="b">
        <v>0</v>
      </c>
      <c r="AM838" s="49" t="b">
        <v>0</v>
      </c>
      <c r="AN838" s="49" t="b">
        <v>0</v>
      </c>
      <c r="AO838" s="49" t="b">
        <v>0</v>
      </c>
      <c r="AP838" s="49" t="b">
        <v>0</v>
      </c>
      <c r="AQ838" s="49" t="b">
        <v>0</v>
      </c>
      <c r="AR838" s="49" t="b">
        <v>0</v>
      </c>
      <c r="AS838" s="49" t="b">
        <v>0</v>
      </c>
      <c r="AT838" s="49" t="b">
        <v>0</v>
      </c>
      <c r="AU838" s="49" t="b">
        <v>0</v>
      </c>
      <c r="AV838" s="49" t="b">
        <v>0</v>
      </c>
      <c r="AW838" s="49" t="b">
        <v>0</v>
      </c>
      <c r="AX838" s="49" t="b">
        <v>0</v>
      </c>
      <c r="AY838" s="49" t="b">
        <v>0</v>
      </c>
      <c r="AZ838" s="49" t="b">
        <v>0</v>
      </c>
      <c r="BA838" s="49" t="b">
        <v>0</v>
      </c>
      <c r="BB838" s="49" t="b">
        <v>0</v>
      </c>
      <c r="BC838" s="49" t="b">
        <v>0</v>
      </c>
      <c r="BD838" s="49" t="b">
        <v>0</v>
      </c>
      <c r="BE838" s="49" t="b">
        <v>0</v>
      </c>
      <c r="BF838" s="49" t="b">
        <v>0</v>
      </c>
      <c r="BG838" s="49" t="b">
        <v>0</v>
      </c>
      <c r="BH838" s="49" t="b">
        <v>0</v>
      </c>
      <c r="BI838" s="49" t="b">
        <v>0</v>
      </c>
      <c r="BJ838" s="49" t="b">
        <v>0</v>
      </c>
      <c r="BK838" s="49" t="b">
        <v>0</v>
      </c>
      <c r="BL838" s="49" t="b">
        <v>0</v>
      </c>
      <c r="BM838" s="49" t="b">
        <v>0</v>
      </c>
      <c r="BN838" s="49" t="b">
        <v>0</v>
      </c>
      <c r="BO838" s="49" t="b">
        <v>0</v>
      </c>
      <c r="BP838" s="49" t="b">
        <v>0</v>
      </c>
      <c r="BQ838" s="49" t="b">
        <v>0</v>
      </c>
      <c r="BR838" s="49" t="b">
        <v>0</v>
      </c>
      <c r="BS838" s="49" t="b">
        <v>0</v>
      </c>
      <c r="BT838" s="49" t="b">
        <v>0</v>
      </c>
      <c r="BU838" s="49" t="b">
        <v>0</v>
      </c>
      <c r="BV838" s="49" t="b">
        <v>0</v>
      </c>
      <c r="BW838" s="49" t="b">
        <v>0</v>
      </c>
      <c r="BX838" s="49" t="b">
        <v>0</v>
      </c>
      <c r="BY838" s="49" t="b">
        <v>0</v>
      </c>
      <c r="BZ838" s="49" t="b">
        <v>0</v>
      </c>
      <c r="CA838" s="49" t="b">
        <v>0</v>
      </c>
      <c r="CB838" s="49" t="b">
        <v>0</v>
      </c>
      <c r="CC838" s="49" t="b">
        <v>0</v>
      </c>
      <c r="CD838" s="49" t="b">
        <v>0</v>
      </c>
      <c r="CE838" s="49" t="b">
        <v>0</v>
      </c>
      <c r="CF838" s="49" t="b">
        <v>0</v>
      </c>
      <c r="CG838" s="49" t="b">
        <v>0</v>
      </c>
      <c r="CH838" s="49" t="b">
        <v>0</v>
      </c>
      <c r="CI838" s="49" t="b">
        <v>0</v>
      </c>
      <c r="CJ838" s="49" t="b">
        <v>0</v>
      </c>
      <c r="CK838" s="49" t="b">
        <v>0</v>
      </c>
      <c r="CL838" s="49" t="b">
        <v>0</v>
      </c>
      <c r="CM838" s="49" t="b">
        <v>0</v>
      </c>
      <c r="CN838" s="49" t="b">
        <v>0</v>
      </c>
      <c r="CO838" s="49" t="b">
        <v>0</v>
      </c>
      <c r="CP838" s="49" t="b">
        <v>0</v>
      </c>
      <c r="CQ838" s="49" t="b">
        <v>0</v>
      </c>
      <c r="CR838" s="49" t="b">
        <v>0</v>
      </c>
      <c r="CS838" s="49" t="b">
        <v>0</v>
      </c>
      <c r="CT838" s="49" t="b">
        <v>0</v>
      </c>
      <c r="CU838" s="49" t="b">
        <v>0</v>
      </c>
      <c r="CV838" s="49" t="b">
        <v>0</v>
      </c>
      <c r="CW838" s="49" t="b">
        <v>0</v>
      </c>
      <c r="CX838" s="49" t="b">
        <v>0</v>
      </c>
      <c r="CY838" s="49" t="b">
        <v>0</v>
      </c>
      <c r="CZ838" s="49" t="b">
        <v>0</v>
      </c>
      <c r="DA838" s="49" t="b">
        <v>0</v>
      </c>
      <c r="DB838" s="49" t="b">
        <v>0</v>
      </c>
      <c r="DC838" s="49" t="b">
        <v>0</v>
      </c>
      <c r="DD838" s="49" t="b">
        <v>0</v>
      </c>
      <c r="DE838" s="49" t="b">
        <v>0</v>
      </c>
      <c r="DF838" s="49" t="b">
        <v>0</v>
      </c>
      <c r="DG838" s="49" t="b">
        <v>0</v>
      </c>
      <c r="DH838" s="49" t="b">
        <v>0</v>
      </c>
      <c r="DI838" s="49" t="b">
        <v>0</v>
      </c>
      <c r="DJ838" s="49" t="b">
        <v>0</v>
      </c>
      <c r="DK838" s="49" t="b">
        <v>0</v>
      </c>
      <c r="DL838" s="49" t="b">
        <v>0</v>
      </c>
      <c r="DM838" s="49" t="b">
        <v>0</v>
      </c>
      <c r="DN838" s="49" t="b">
        <v>0</v>
      </c>
      <c r="DO838" s="49" t="b">
        <v>0</v>
      </c>
      <c r="DP838" s="49" t="b">
        <v>0</v>
      </c>
      <c r="DQ838" s="49" t="b">
        <v>0</v>
      </c>
      <c r="DR838" s="49" t="b">
        <v>0</v>
      </c>
      <c r="DS838" s="49" t="b">
        <v>0</v>
      </c>
      <c r="DT838" s="49" t="b">
        <v>0</v>
      </c>
      <c r="DU838" s="49" t="b">
        <v>0</v>
      </c>
      <c r="DV838" s="49" t="b">
        <v>0</v>
      </c>
      <c r="DW838" s="49" t="b">
        <v>0</v>
      </c>
      <c r="DX838" s="49" t="b">
        <v>0</v>
      </c>
      <c r="DY838" s="49" t="b">
        <v>0</v>
      </c>
      <c r="DZ838" s="49" t="b">
        <v>0</v>
      </c>
      <c r="EA838" s="49" t="b">
        <v>0</v>
      </c>
      <c r="EB838" s="49" t="b">
        <v>0</v>
      </c>
      <c r="EC838" s="49" t="b">
        <v>0</v>
      </c>
      <c r="ED838" s="49" t="b">
        <v>0</v>
      </c>
      <c r="EE838" s="49" t="b">
        <v>0</v>
      </c>
      <c r="EF838" s="49" t="b">
        <v>0</v>
      </c>
      <c r="EG838" s="49" t="b">
        <v>0</v>
      </c>
      <c r="EH838" s="49" t="b">
        <v>0</v>
      </c>
      <c r="EI838" s="49" t="b">
        <v>0</v>
      </c>
      <c r="EJ838" s="49" t="b">
        <v>0</v>
      </c>
      <c r="EK838" s="49" t="b">
        <v>0</v>
      </c>
      <c r="EL838" s="49" t="b">
        <v>0</v>
      </c>
      <c r="EM838" s="49" t="b">
        <v>1</v>
      </c>
      <c r="EN838" s="49" t="b">
        <v>0</v>
      </c>
      <c r="EO838" s="49" t="b">
        <v>0</v>
      </c>
      <c r="EP838" s="49" t="b">
        <v>0</v>
      </c>
      <c r="EQ838" s="49" t="b">
        <v>0</v>
      </c>
      <c r="ER838" s="49" t="b">
        <v>0</v>
      </c>
      <c r="ES838" s="49" t="b">
        <v>0</v>
      </c>
      <c r="ET838" s="49" t="b">
        <v>0</v>
      </c>
      <c r="EU838" s="49" t="b">
        <v>0</v>
      </c>
      <c r="EV838" s="49" t="b">
        <v>0</v>
      </c>
      <c r="EW838" s="49" t="b">
        <v>0</v>
      </c>
      <c r="EX838" s="49" t="b">
        <v>0</v>
      </c>
      <c r="EY838" s="49" t="b">
        <v>0</v>
      </c>
      <c r="EZ838" s="49" t="b">
        <v>0</v>
      </c>
      <c r="FA838" s="49" t="b">
        <v>0</v>
      </c>
      <c r="FB838" s="49" t="b">
        <v>0</v>
      </c>
      <c r="FC838" s="49" t="b">
        <v>0</v>
      </c>
      <c r="FD838" s="49" t="b">
        <v>0</v>
      </c>
      <c r="FE838" s="49" t="b">
        <v>0</v>
      </c>
      <c r="FF838" s="49" t="b">
        <v>0</v>
      </c>
      <c r="FG838" s="49" t="b">
        <v>0</v>
      </c>
      <c r="FH838" s="49" t="b">
        <v>0</v>
      </c>
      <c r="FI838" s="49" t="b">
        <v>0</v>
      </c>
      <c r="FJ838" s="49" t="b">
        <v>0</v>
      </c>
      <c r="FK838" s="49" t="b">
        <v>0</v>
      </c>
      <c r="FL838" s="49" t="b">
        <v>0</v>
      </c>
      <c r="FM838" s="49" t="b">
        <v>0</v>
      </c>
      <c r="FN838" s="49" t="b">
        <v>0</v>
      </c>
      <c r="FO838" s="49" t="b">
        <v>0</v>
      </c>
      <c r="FP838" s="49" t="b">
        <v>0</v>
      </c>
      <c r="FQ838" s="49" t="b">
        <v>0</v>
      </c>
      <c r="FR838" s="49" t="b">
        <v>0</v>
      </c>
      <c r="FS838" s="49" t="b">
        <v>0</v>
      </c>
      <c r="FT838" s="49" t="b">
        <v>0</v>
      </c>
      <c r="FU838" s="49" t="b">
        <v>0</v>
      </c>
      <c r="FV838" s="49" t="b">
        <v>0</v>
      </c>
      <c r="FW838" s="49" t="b">
        <v>0</v>
      </c>
      <c r="FX838" s="49" t="b">
        <v>0</v>
      </c>
      <c r="FY838" s="49" t="b">
        <v>0</v>
      </c>
      <c r="FZ838" s="49" t="b">
        <v>0</v>
      </c>
      <c r="GA838" s="49" t="b">
        <v>0</v>
      </c>
      <c r="GB838" s="49" t="b">
        <v>0</v>
      </c>
      <c r="GC838" s="49" t="b">
        <v>0</v>
      </c>
      <c r="GD838" s="49">
        <f>COUNTIF(O838:GC838, TRUE)</f>
        <v>1</v>
      </c>
    </row>
    <row r="839" spans="1:186" ht="14.25" customHeight="1" x14ac:dyDescent="0.3">
      <c r="A839" s="49">
        <v>17</v>
      </c>
      <c r="B839" s="49" t="s">
        <v>1174</v>
      </c>
      <c r="C839" s="51" t="s">
        <v>1175</v>
      </c>
      <c r="D839" s="49" t="str">
        <f>VLOOKUP(C839,[1]Planning!$C$81:$D$305,2,"false")</f>
        <v>BN - UMNO</v>
      </c>
      <c r="E839" s="49" t="s">
        <v>1176</v>
      </c>
      <c r="F839" s="51" t="str">
        <f>VLOOKUP(E839, [1]Constituency!$K$2:$L$225, 2, FALSE)</f>
        <v>Terengganu</v>
      </c>
      <c r="G839" s="51" t="s">
        <v>2573</v>
      </c>
      <c r="H839" s="49" t="s">
        <v>2574</v>
      </c>
      <c r="I839" s="59">
        <v>44480</v>
      </c>
      <c r="J839" s="49">
        <v>2021</v>
      </c>
      <c r="K839" s="49">
        <v>10</v>
      </c>
      <c r="L839" s="49">
        <v>11</v>
      </c>
      <c r="M839" s="49" t="s">
        <v>2572</v>
      </c>
      <c r="N839" s="49" t="s">
        <v>1239</v>
      </c>
      <c r="O839" s="49" t="b">
        <v>0</v>
      </c>
      <c r="P839" s="49" t="b">
        <v>0</v>
      </c>
      <c r="Q839" s="49" t="b">
        <v>0</v>
      </c>
      <c r="R839" s="49" t="b">
        <v>0</v>
      </c>
      <c r="S839" s="49" t="b">
        <v>0</v>
      </c>
      <c r="T839" s="49" t="b">
        <v>0</v>
      </c>
      <c r="U839" s="49" t="b">
        <v>0</v>
      </c>
      <c r="V839" s="49" t="b">
        <v>0</v>
      </c>
      <c r="W839" s="49" t="b">
        <v>0</v>
      </c>
      <c r="X839" s="49" t="b">
        <v>0</v>
      </c>
      <c r="Y839" s="49" t="b">
        <v>0</v>
      </c>
      <c r="Z839" s="49" t="b">
        <v>0</v>
      </c>
      <c r="AA839" s="49" t="b">
        <v>0</v>
      </c>
      <c r="AB839" s="49" t="b">
        <v>0</v>
      </c>
      <c r="AC839" s="49" t="b">
        <v>0</v>
      </c>
      <c r="AD839" s="49" t="b">
        <v>0</v>
      </c>
      <c r="AE839" s="49" t="b">
        <v>0</v>
      </c>
      <c r="AF839" s="49" t="b">
        <v>0</v>
      </c>
      <c r="AG839" s="49" t="b">
        <v>0</v>
      </c>
      <c r="AH839" s="49" t="b">
        <v>0</v>
      </c>
      <c r="AI839" s="49" t="b">
        <v>0</v>
      </c>
      <c r="AJ839" s="49" t="b">
        <v>0</v>
      </c>
      <c r="AK839" s="49" t="b">
        <v>0</v>
      </c>
      <c r="AL839" s="49" t="b">
        <v>0</v>
      </c>
      <c r="AM839" s="49" t="b">
        <v>0</v>
      </c>
      <c r="AN839" s="49" t="b">
        <v>0</v>
      </c>
      <c r="AO839" s="49" t="b">
        <v>0</v>
      </c>
      <c r="AP839" s="49" t="b">
        <v>0</v>
      </c>
      <c r="AQ839" s="49" t="b">
        <v>0</v>
      </c>
      <c r="AR839" s="49" t="b">
        <v>0</v>
      </c>
      <c r="AS839" s="49" t="b">
        <v>0</v>
      </c>
      <c r="AT839" s="49" t="b">
        <v>0</v>
      </c>
      <c r="AU839" s="49" t="b">
        <v>0</v>
      </c>
      <c r="AV839" s="49" t="b">
        <v>0</v>
      </c>
      <c r="AW839" s="49" t="b">
        <v>0</v>
      </c>
      <c r="AX839" s="49" t="b">
        <v>0</v>
      </c>
      <c r="AY839" s="49" t="b">
        <v>0</v>
      </c>
      <c r="AZ839" s="49" t="b">
        <v>0</v>
      </c>
      <c r="BA839" s="49" t="b">
        <v>0</v>
      </c>
      <c r="BB839" s="49" t="b">
        <v>0</v>
      </c>
      <c r="BC839" s="49" t="b">
        <v>0</v>
      </c>
      <c r="BD839" s="49" t="b">
        <v>0</v>
      </c>
      <c r="BE839" s="49" t="b">
        <v>0</v>
      </c>
      <c r="BF839" s="49" t="b">
        <v>0</v>
      </c>
      <c r="BG839" s="49" t="b">
        <v>0</v>
      </c>
      <c r="BH839" s="49" t="b">
        <v>0</v>
      </c>
      <c r="BI839" s="49" t="b">
        <v>0</v>
      </c>
      <c r="BJ839" s="49" t="b">
        <v>0</v>
      </c>
      <c r="BK839" s="49" t="b">
        <v>0</v>
      </c>
      <c r="BL839" s="49" t="b">
        <v>0</v>
      </c>
      <c r="BM839" s="49" t="b">
        <v>0</v>
      </c>
      <c r="BN839" s="49" t="b">
        <v>0</v>
      </c>
      <c r="BO839" s="49" t="b">
        <v>0</v>
      </c>
      <c r="BP839" s="49" t="b">
        <v>0</v>
      </c>
      <c r="BQ839" s="49" t="b">
        <v>0</v>
      </c>
      <c r="BR839" s="49" t="b">
        <v>0</v>
      </c>
      <c r="BS839" s="49" t="b">
        <v>0</v>
      </c>
      <c r="BT839" s="49" t="b">
        <v>0</v>
      </c>
      <c r="BU839" s="49" t="b">
        <v>0</v>
      </c>
      <c r="BV839" s="49" t="b">
        <v>0</v>
      </c>
      <c r="BW839" s="49" t="b">
        <v>0</v>
      </c>
      <c r="BX839" s="49" t="b">
        <v>0</v>
      </c>
      <c r="BY839" s="49" t="b">
        <v>0</v>
      </c>
      <c r="BZ839" s="49" t="b">
        <v>0</v>
      </c>
      <c r="CA839" s="49" t="b">
        <v>0</v>
      </c>
      <c r="CB839" s="49" t="b">
        <v>0</v>
      </c>
      <c r="CC839" s="49" t="b">
        <v>0</v>
      </c>
      <c r="CD839" s="49" t="b">
        <v>0</v>
      </c>
      <c r="CE839" s="49" t="b">
        <v>0</v>
      </c>
      <c r="CF839" s="49" t="b">
        <v>0</v>
      </c>
      <c r="CG839" s="49" t="b">
        <v>0</v>
      </c>
      <c r="CH839" s="49" t="b">
        <v>0</v>
      </c>
      <c r="CI839" s="49" t="b">
        <v>0</v>
      </c>
      <c r="CJ839" s="49" t="b">
        <v>0</v>
      </c>
      <c r="CK839" s="49" t="b">
        <v>0</v>
      </c>
      <c r="CL839" s="49" t="b">
        <v>0</v>
      </c>
      <c r="CM839" s="49" t="b">
        <v>0</v>
      </c>
      <c r="CN839" s="49" t="b">
        <v>0</v>
      </c>
      <c r="CO839" s="49" t="b">
        <v>0</v>
      </c>
      <c r="CP839" s="49" t="b">
        <v>0</v>
      </c>
      <c r="CQ839" s="49" t="b">
        <v>0</v>
      </c>
      <c r="CR839" s="49" t="b">
        <v>0</v>
      </c>
      <c r="CS839" s="49" t="b">
        <v>0</v>
      </c>
      <c r="CT839" s="49" t="b">
        <v>0</v>
      </c>
      <c r="CU839" s="49" t="b">
        <v>0</v>
      </c>
      <c r="CV839" s="49" t="b">
        <v>0</v>
      </c>
      <c r="CW839" s="49" t="b">
        <v>0</v>
      </c>
      <c r="CX839" s="49" t="b">
        <v>0</v>
      </c>
      <c r="CY839" s="49" t="b">
        <v>0</v>
      </c>
      <c r="CZ839" s="49" t="b">
        <v>0</v>
      </c>
      <c r="DA839" s="49" t="b">
        <v>0</v>
      </c>
      <c r="DB839" s="49" t="b">
        <v>0</v>
      </c>
      <c r="DC839" s="49" t="b">
        <v>0</v>
      </c>
      <c r="DD839" s="49" t="b">
        <v>0</v>
      </c>
      <c r="DE839" s="49" t="b">
        <v>0</v>
      </c>
      <c r="DF839" s="49" t="b">
        <v>0</v>
      </c>
      <c r="DG839" s="49" t="b">
        <v>0</v>
      </c>
      <c r="DH839" s="49" t="b">
        <v>0</v>
      </c>
      <c r="DI839" s="49" t="b">
        <v>0</v>
      </c>
      <c r="DJ839" s="49" t="b">
        <v>0</v>
      </c>
      <c r="DK839" s="49" t="b">
        <v>0</v>
      </c>
      <c r="DL839" s="49" t="b">
        <v>0</v>
      </c>
      <c r="DM839" s="49" t="b">
        <v>0</v>
      </c>
      <c r="DN839" s="49" t="b">
        <v>0</v>
      </c>
      <c r="DO839" s="49" t="b">
        <v>0</v>
      </c>
      <c r="DP839" s="49" t="b">
        <v>0</v>
      </c>
      <c r="DQ839" s="49" t="b">
        <v>0</v>
      </c>
      <c r="DR839" s="49" t="b">
        <v>0</v>
      </c>
      <c r="DS839" s="49" t="b">
        <v>0</v>
      </c>
      <c r="DT839" s="49" t="b">
        <v>0</v>
      </c>
      <c r="DU839" s="49" t="b">
        <v>0</v>
      </c>
      <c r="DV839" s="49" t="b">
        <v>0</v>
      </c>
      <c r="DW839" s="49" t="b">
        <v>0</v>
      </c>
      <c r="DX839" s="49" t="b">
        <v>0</v>
      </c>
      <c r="DY839" s="49" t="b">
        <v>0</v>
      </c>
      <c r="DZ839" s="49" t="b">
        <v>0</v>
      </c>
      <c r="EA839" s="49" t="b">
        <v>0</v>
      </c>
      <c r="EB839" s="49" t="b">
        <v>0</v>
      </c>
      <c r="EC839" s="49" t="b">
        <v>0</v>
      </c>
      <c r="ED839" s="49" t="b">
        <v>0</v>
      </c>
      <c r="EE839" s="49" t="b">
        <v>0</v>
      </c>
      <c r="EF839" s="49" t="b">
        <v>0</v>
      </c>
      <c r="EG839" s="49" t="b">
        <v>0</v>
      </c>
      <c r="EH839" s="49" t="b">
        <v>0</v>
      </c>
      <c r="EI839" s="49" t="b">
        <v>0</v>
      </c>
      <c r="EJ839" s="49" t="b">
        <v>0</v>
      </c>
      <c r="EK839" s="49" t="b">
        <v>0</v>
      </c>
      <c r="EL839" s="49" t="b">
        <v>0</v>
      </c>
      <c r="EM839" s="49" t="b">
        <v>0</v>
      </c>
      <c r="EN839" s="49" t="b">
        <v>0</v>
      </c>
      <c r="EO839" s="49" t="b">
        <v>0</v>
      </c>
      <c r="EP839" s="49" t="b">
        <v>0</v>
      </c>
      <c r="EQ839" s="49" t="b">
        <v>0</v>
      </c>
      <c r="ER839" s="49" t="b">
        <v>0</v>
      </c>
      <c r="ES839" s="49" t="b">
        <v>0</v>
      </c>
      <c r="ET839" s="49" t="b">
        <v>0</v>
      </c>
      <c r="EU839" s="49" t="b">
        <v>0</v>
      </c>
      <c r="EV839" s="49" t="b">
        <v>0</v>
      </c>
      <c r="EW839" s="49" t="b">
        <v>0</v>
      </c>
      <c r="EX839" s="49" t="b">
        <v>0</v>
      </c>
      <c r="EY839" s="49" t="b">
        <v>0</v>
      </c>
      <c r="EZ839" s="49" t="b">
        <v>0</v>
      </c>
      <c r="FA839" s="49" t="b">
        <v>0</v>
      </c>
      <c r="FB839" s="49" t="b">
        <v>0</v>
      </c>
      <c r="FC839" s="49" t="b">
        <v>0</v>
      </c>
      <c r="FD839" s="49" t="b">
        <v>0</v>
      </c>
      <c r="FE839" s="49" t="b">
        <v>0</v>
      </c>
      <c r="FF839" s="49" t="b">
        <v>0</v>
      </c>
      <c r="FG839" s="49" t="b">
        <v>0</v>
      </c>
      <c r="FH839" s="49" t="b">
        <v>0</v>
      </c>
      <c r="FI839" s="49" t="b">
        <v>0</v>
      </c>
      <c r="FJ839" s="49" t="b">
        <v>1</v>
      </c>
      <c r="FK839" s="49" t="b">
        <v>0</v>
      </c>
      <c r="FL839" s="49" t="b">
        <v>0</v>
      </c>
      <c r="FM839" s="49" t="b">
        <v>0</v>
      </c>
      <c r="FN839" s="49" t="b">
        <v>0</v>
      </c>
      <c r="FO839" s="49" t="b">
        <v>0</v>
      </c>
      <c r="FP839" s="49" t="b">
        <v>0</v>
      </c>
      <c r="FQ839" s="49" t="b">
        <v>0</v>
      </c>
      <c r="FR839" s="49" t="b">
        <v>0</v>
      </c>
      <c r="FS839" s="49" t="b">
        <v>0</v>
      </c>
      <c r="FT839" s="49" t="b">
        <v>0</v>
      </c>
      <c r="FU839" s="49" t="b">
        <v>0</v>
      </c>
      <c r="FV839" s="49" t="b">
        <v>0</v>
      </c>
      <c r="FW839" s="49" t="b">
        <v>0</v>
      </c>
      <c r="FX839" s="49" t="b">
        <v>0</v>
      </c>
      <c r="FY839" s="49" t="b">
        <v>0</v>
      </c>
      <c r="FZ839" s="49" t="b">
        <v>0</v>
      </c>
      <c r="GA839" s="49" t="b">
        <v>0</v>
      </c>
      <c r="GB839" s="49" t="b">
        <v>0</v>
      </c>
      <c r="GC839" s="49" t="b">
        <v>0</v>
      </c>
      <c r="GD839" s="49">
        <f>COUNTIF(O839:GC839, TRUE)</f>
        <v>1</v>
      </c>
    </row>
    <row r="840" spans="1:186" ht="14.25" customHeight="1" x14ac:dyDescent="0.3">
      <c r="A840" s="49">
        <v>42</v>
      </c>
      <c r="B840" s="49" t="s">
        <v>1062</v>
      </c>
      <c r="C840" s="51" t="s">
        <v>1063</v>
      </c>
      <c r="D840" s="49" t="str">
        <f>VLOOKUP(C840,[1]Planning!$C$81:$D$305,2,"false")</f>
        <v>PH - PKR</v>
      </c>
      <c r="E840" s="49" t="s">
        <v>1064</v>
      </c>
      <c r="F840" s="51" t="str">
        <f>VLOOKUP(E840, [1]Constituency!$K$2:$L$225, 2, FALSE)</f>
        <v>Pahang</v>
      </c>
      <c r="G840" s="51" t="s">
        <v>2575</v>
      </c>
      <c r="H840" s="49" t="s">
        <v>2576</v>
      </c>
      <c r="I840" s="59">
        <v>44480</v>
      </c>
      <c r="J840" s="49">
        <v>2021</v>
      </c>
      <c r="K840" s="49">
        <v>10</v>
      </c>
      <c r="L840" s="49">
        <v>11</v>
      </c>
      <c r="M840" s="49" t="s">
        <v>2572</v>
      </c>
      <c r="N840" s="49" t="s">
        <v>1239</v>
      </c>
      <c r="O840" s="49" t="b">
        <v>0</v>
      </c>
      <c r="P840" s="49" t="b">
        <v>0</v>
      </c>
      <c r="Q840" s="49" t="b">
        <v>0</v>
      </c>
      <c r="R840" s="49" t="b">
        <v>0</v>
      </c>
      <c r="S840" s="49" t="b">
        <v>0</v>
      </c>
      <c r="T840" s="49" t="b">
        <v>0</v>
      </c>
      <c r="U840" s="49" t="b">
        <v>0</v>
      </c>
      <c r="V840" s="49" t="b">
        <v>0</v>
      </c>
      <c r="W840" s="49" t="b">
        <v>0</v>
      </c>
      <c r="X840" s="49" t="b">
        <v>0</v>
      </c>
      <c r="Y840" s="49" t="b">
        <v>0</v>
      </c>
      <c r="Z840" s="49" t="b">
        <v>0</v>
      </c>
      <c r="AA840" s="49" t="b">
        <v>0</v>
      </c>
      <c r="AB840" s="49" t="b">
        <v>0</v>
      </c>
      <c r="AC840" s="49" t="b">
        <v>0</v>
      </c>
      <c r="AD840" s="49" t="b">
        <v>0</v>
      </c>
      <c r="AE840" s="49" t="b">
        <v>0</v>
      </c>
      <c r="AF840" s="49" t="b">
        <v>0</v>
      </c>
      <c r="AG840" s="49" t="b">
        <v>0</v>
      </c>
      <c r="AH840" s="49" t="b">
        <v>0</v>
      </c>
      <c r="AI840" s="49" t="b">
        <v>0</v>
      </c>
      <c r="AJ840" s="49" t="b">
        <v>0</v>
      </c>
      <c r="AK840" s="49" t="b">
        <v>0</v>
      </c>
      <c r="AL840" s="49" t="b">
        <v>0</v>
      </c>
      <c r="AM840" s="49" t="b">
        <v>0</v>
      </c>
      <c r="AN840" s="49" t="b">
        <v>0</v>
      </c>
      <c r="AO840" s="49" t="b">
        <v>0</v>
      </c>
      <c r="AP840" s="49" t="b">
        <v>0</v>
      </c>
      <c r="AQ840" s="49" t="b">
        <v>0</v>
      </c>
      <c r="AR840" s="49" t="b">
        <v>0</v>
      </c>
      <c r="AS840" s="49" t="b">
        <v>0</v>
      </c>
      <c r="AT840" s="49" t="b">
        <v>0</v>
      </c>
      <c r="AU840" s="49" t="b">
        <v>0</v>
      </c>
      <c r="AV840" s="49" t="b">
        <v>0</v>
      </c>
      <c r="AW840" s="49" t="b">
        <v>0</v>
      </c>
      <c r="AX840" s="49" t="b">
        <v>0</v>
      </c>
      <c r="AY840" s="49" t="b">
        <v>0</v>
      </c>
      <c r="AZ840" s="49" t="b">
        <v>0</v>
      </c>
      <c r="BA840" s="49" t="b">
        <v>0</v>
      </c>
      <c r="BB840" s="49" t="b">
        <v>0</v>
      </c>
      <c r="BC840" s="49" t="b">
        <v>0</v>
      </c>
      <c r="BD840" s="49" t="b">
        <v>0</v>
      </c>
      <c r="BE840" s="49" t="b">
        <v>0</v>
      </c>
      <c r="BF840" s="49" t="b">
        <v>0</v>
      </c>
      <c r="BG840" s="49" t="b">
        <v>0</v>
      </c>
      <c r="BH840" s="49" t="b">
        <v>0</v>
      </c>
      <c r="BI840" s="49" t="b">
        <v>0</v>
      </c>
      <c r="BJ840" s="49" t="b">
        <v>0</v>
      </c>
      <c r="BK840" s="49" t="b">
        <v>0</v>
      </c>
      <c r="BL840" s="49" t="b">
        <v>0</v>
      </c>
      <c r="BM840" s="49" t="b">
        <v>0</v>
      </c>
      <c r="BN840" s="49" t="b">
        <v>0</v>
      </c>
      <c r="BO840" s="49" t="b">
        <v>0</v>
      </c>
      <c r="BP840" s="49" t="b">
        <v>0</v>
      </c>
      <c r="BQ840" s="49" t="b">
        <v>0</v>
      </c>
      <c r="BR840" s="49" t="b">
        <v>0</v>
      </c>
      <c r="BS840" s="49" t="b">
        <v>0</v>
      </c>
      <c r="BT840" s="49" t="b">
        <v>0</v>
      </c>
      <c r="BU840" s="49" t="b">
        <v>0</v>
      </c>
      <c r="BV840" s="49" t="b">
        <v>0</v>
      </c>
      <c r="BW840" s="49" t="b">
        <v>0</v>
      </c>
      <c r="BX840" s="49" t="b">
        <v>0</v>
      </c>
      <c r="BY840" s="49" t="b">
        <v>0</v>
      </c>
      <c r="BZ840" s="49" t="b">
        <v>0</v>
      </c>
      <c r="CA840" s="49" t="b">
        <v>0</v>
      </c>
      <c r="CB840" s="49" t="b">
        <v>0</v>
      </c>
      <c r="CC840" s="49" t="b">
        <v>0</v>
      </c>
      <c r="CD840" s="49" t="b">
        <v>0</v>
      </c>
      <c r="CE840" s="49" t="b">
        <v>0</v>
      </c>
      <c r="CF840" s="49" t="b">
        <v>0</v>
      </c>
      <c r="CG840" s="49" t="b">
        <v>0</v>
      </c>
      <c r="CH840" s="49" t="b">
        <v>0</v>
      </c>
      <c r="CI840" s="49" t="b">
        <v>0</v>
      </c>
      <c r="CJ840" s="49" t="b">
        <v>0</v>
      </c>
      <c r="CK840" s="49" t="b">
        <v>0</v>
      </c>
      <c r="CL840" s="49" t="b">
        <v>0</v>
      </c>
      <c r="CM840" s="49" t="b">
        <v>0</v>
      </c>
      <c r="CN840" s="49" t="b">
        <v>0</v>
      </c>
      <c r="CO840" s="49" t="b">
        <v>0</v>
      </c>
      <c r="CP840" s="49" t="b">
        <v>0</v>
      </c>
      <c r="CQ840" s="49" t="b">
        <v>0</v>
      </c>
      <c r="CR840" s="49" t="b">
        <v>0</v>
      </c>
      <c r="CS840" s="49" t="b">
        <v>0</v>
      </c>
      <c r="CT840" s="49" t="b">
        <v>0</v>
      </c>
      <c r="CU840" s="49" t="b">
        <v>0</v>
      </c>
      <c r="CV840" s="49" t="b">
        <v>0</v>
      </c>
      <c r="CW840" s="49" t="b">
        <v>0</v>
      </c>
      <c r="CX840" s="49" t="b">
        <v>0</v>
      </c>
      <c r="CY840" s="49" t="b">
        <v>0</v>
      </c>
      <c r="CZ840" s="49" t="b">
        <v>0</v>
      </c>
      <c r="DA840" s="49" t="b">
        <v>0</v>
      </c>
      <c r="DB840" s="49" t="b">
        <v>0</v>
      </c>
      <c r="DC840" s="49" t="b">
        <v>0</v>
      </c>
      <c r="DD840" s="49" t="b">
        <v>0</v>
      </c>
      <c r="DE840" s="49" t="b">
        <v>0</v>
      </c>
      <c r="DF840" s="49" t="b">
        <v>0</v>
      </c>
      <c r="DG840" s="49" t="b">
        <v>0</v>
      </c>
      <c r="DH840" s="49" t="b">
        <v>0</v>
      </c>
      <c r="DI840" s="49" t="b">
        <v>0</v>
      </c>
      <c r="DJ840" s="49" t="b">
        <v>0</v>
      </c>
      <c r="DK840" s="49" t="b">
        <v>0</v>
      </c>
      <c r="DL840" s="49" t="b">
        <v>0</v>
      </c>
      <c r="DM840" s="49" t="b">
        <v>0</v>
      </c>
      <c r="DN840" s="49" t="b">
        <v>0</v>
      </c>
      <c r="DO840" s="49" t="b">
        <v>0</v>
      </c>
      <c r="DP840" s="49" t="b">
        <v>0</v>
      </c>
      <c r="DQ840" s="49" t="b">
        <v>0</v>
      </c>
      <c r="DR840" s="49" t="b">
        <v>0</v>
      </c>
      <c r="DS840" s="49" t="b">
        <v>0</v>
      </c>
      <c r="DT840" s="49" t="b">
        <v>0</v>
      </c>
      <c r="DU840" s="49" t="b">
        <v>0</v>
      </c>
      <c r="DV840" s="49" t="b">
        <v>0</v>
      </c>
      <c r="DW840" s="49" t="b">
        <v>0</v>
      </c>
      <c r="DX840" s="49" t="b">
        <v>0</v>
      </c>
      <c r="DY840" s="49" t="b">
        <v>0</v>
      </c>
      <c r="DZ840" s="49" t="b">
        <v>0</v>
      </c>
      <c r="EA840" s="49" t="b">
        <v>0</v>
      </c>
      <c r="EB840" s="49" t="b">
        <v>0</v>
      </c>
      <c r="EC840" s="49" t="b">
        <v>0</v>
      </c>
      <c r="ED840" s="49" t="b">
        <v>0</v>
      </c>
      <c r="EE840" s="49" t="b">
        <v>0</v>
      </c>
      <c r="EF840" s="49" t="b">
        <v>0</v>
      </c>
      <c r="EG840" s="49" t="b">
        <v>0</v>
      </c>
      <c r="EH840" s="49" t="b">
        <v>0</v>
      </c>
      <c r="EI840" s="49" t="b">
        <v>0</v>
      </c>
      <c r="EJ840" s="49" t="b">
        <v>0</v>
      </c>
      <c r="EK840" s="49" t="b">
        <v>0</v>
      </c>
      <c r="EL840" s="49" t="b">
        <v>0</v>
      </c>
      <c r="EM840" s="49" t="b">
        <v>1</v>
      </c>
      <c r="EN840" s="49" t="b">
        <v>0</v>
      </c>
      <c r="EO840" s="49" t="b">
        <v>0</v>
      </c>
      <c r="EP840" s="49" t="b">
        <v>0</v>
      </c>
      <c r="EQ840" s="49" t="b">
        <v>0</v>
      </c>
      <c r="ER840" s="49" t="b">
        <v>0</v>
      </c>
      <c r="ES840" s="49" t="b">
        <v>0</v>
      </c>
      <c r="ET840" s="49" t="b">
        <v>0</v>
      </c>
      <c r="EU840" s="49" t="b">
        <v>0</v>
      </c>
      <c r="EV840" s="49" t="b">
        <v>0</v>
      </c>
      <c r="EW840" s="49" t="b">
        <v>0</v>
      </c>
      <c r="EX840" s="49" t="b">
        <v>0</v>
      </c>
      <c r="EY840" s="49" t="b">
        <v>0</v>
      </c>
      <c r="EZ840" s="49" t="b">
        <v>0</v>
      </c>
      <c r="FA840" s="49" t="b">
        <v>0</v>
      </c>
      <c r="FB840" s="49" t="b">
        <v>0</v>
      </c>
      <c r="FC840" s="49" t="b">
        <v>0</v>
      </c>
      <c r="FD840" s="49" t="b">
        <v>0</v>
      </c>
      <c r="FE840" s="49" t="b">
        <v>0</v>
      </c>
      <c r="FF840" s="49" t="b">
        <v>0</v>
      </c>
      <c r="FG840" s="49" t="b">
        <v>0</v>
      </c>
      <c r="FH840" s="49" t="b">
        <v>0</v>
      </c>
      <c r="FI840" s="49" t="b">
        <v>0</v>
      </c>
      <c r="FJ840" s="49" t="b">
        <v>0</v>
      </c>
      <c r="FK840" s="49" t="b">
        <v>0</v>
      </c>
      <c r="FL840" s="49" t="b">
        <v>0</v>
      </c>
      <c r="FM840" s="49" t="b">
        <v>0</v>
      </c>
      <c r="FN840" s="49" t="b">
        <v>0</v>
      </c>
      <c r="FO840" s="49" t="b">
        <v>0</v>
      </c>
      <c r="FP840" s="49" t="b">
        <v>0</v>
      </c>
      <c r="FQ840" s="49" t="b">
        <v>0</v>
      </c>
      <c r="FR840" s="49" t="b">
        <v>0</v>
      </c>
      <c r="FS840" s="49" t="b">
        <v>0</v>
      </c>
      <c r="FT840" s="49" t="b">
        <v>0</v>
      </c>
      <c r="FU840" s="49" t="b">
        <v>0</v>
      </c>
      <c r="FV840" s="49" t="b">
        <v>0</v>
      </c>
      <c r="FW840" s="49" t="b">
        <v>0</v>
      </c>
      <c r="FX840" s="49" t="b">
        <v>0</v>
      </c>
      <c r="FY840" s="49" t="b">
        <v>0</v>
      </c>
      <c r="FZ840" s="49" t="b">
        <v>0</v>
      </c>
      <c r="GA840" s="49" t="b">
        <v>0</v>
      </c>
      <c r="GB840" s="49" t="b">
        <v>0</v>
      </c>
      <c r="GC840" s="49" t="b">
        <v>0</v>
      </c>
      <c r="GD840" s="49">
        <f>COUNTIF(O840:GC840, TRUE)</f>
        <v>1</v>
      </c>
    </row>
    <row r="841" spans="1:186" ht="14.25" customHeight="1" x14ac:dyDescent="0.3">
      <c r="A841" s="49">
        <v>60</v>
      </c>
      <c r="B841" s="49" t="s">
        <v>799</v>
      </c>
      <c r="C841" s="49" t="s">
        <v>799</v>
      </c>
      <c r="D841" s="49" t="str">
        <f>VLOOKUP(C841,[1]Planning!$C$81:$D$305,2,"false")</f>
        <v>PH - DAP</v>
      </c>
      <c r="E841" s="49" t="s">
        <v>800</v>
      </c>
      <c r="F841" s="51" t="str">
        <f>VLOOKUP(E841, [1]Constituency!$K$2:$L$225, 2, FALSE)</f>
        <v>Johor</v>
      </c>
      <c r="G841" s="51" t="s">
        <v>2577</v>
      </c>
      <c r="H841" s="49" t="s">
        <v>2578</v>
      </c>
      <c r="I841" s="59">
        <v>44480</v>
      </c>
      <c r="J841" s="49">
        <v>2021</v>
      </c>
      <c r="K841" s="49">
        <v>10</v>
      </c>
      <c r="L841" s="49">
        <v>11</v>
      </c>
      <c r="M841" s="49" t="s">
        <v>2572</v>
      </c>
      <c r="N841" s="49" t="s">
        <v>1239</v>
      </c>
      <c r="O841" s="49" t="b">
        <v>0</v>
      </c>
      <c r="P841" s="49" t="b">
        <v>0</v>
      </c>
      <c r="Q841" s="49" t="b">
        <v>0</v>
      </c>
      <c r="R841" s="49" t="b">
        <v>0</v>
      </c>
      <c r="S841" s="49" t="b">
        <v>0</v>
      </c>
      <c r="T841" s="49" t="b">
        <v>0</v>
      </c>
      <c r="U841" s="49" t="b">
        <v>0</v>
      </c>
      <c r="V841" s="49" t="b">
        <v>0</v>
      </c>
      <c r="W841" s="49" t="b">
        <v>0</v>
      </c>
      <c r="X841" s="49" t="b">
        <v>0</v>
      </c>
      <c r="Y841" s="49" t="b">
        <v>0</v>
      </c>
      <c r="Z841" s="49" t="b">
        <v>0</v>
      </c>
      <c r="AA841" s="49" t="b">
        <v>0</v>
      </c>
      <c r="AB841" s="49" t="b">
        <v>0</v>
      </c>
      <c r="AC841" s="49" t="b">
        <v>0</v>
      </c>
      <c r="AD841" s="49" t="b">
        <v>0</v>
      </c>
      <c r="AE841" s="49" t="b">
        <v>0</v>
      </c>
      <c r="AF841" s="49" t="b">
        <v>0</v>
      </c>
      <c r="AG841" s="49" t="b">
        <v>0</v>
      </c>
      <c r="AH841" s="49" t="b">
        <v>0</v>
      </c>
      <c r="AI841" s="49" t="b">
        <v>0</v>
      </c>
      <c r="AJ841" s="49" t="b">
        <v>0</v>
      </c>
      <c r="AK841" s="49" t="b">
        <v>0</v>
      </c>
      <c r="AL841" s="49" t="b">
        <v>0</v>
      </c>
      <c r="AM841" s="49" t="b">
        <v>0</v>
      </c>
      <c r="AN841" s="49" t="b">
        <v>0</v>
      </c>
      <c r="AO841" s="49" t="b">
        <v>0</v>
      </c>
      <c r="AP841" s="49" t="b">
        <v>0</v>
      </c>
      <c r="AQ841" s="49" t="b">
        <v>0</v>
      </c>
      <c r="AR841" s="49" t="b">
        <v>0</v>
      </c>
      <c r="AS841" s="49" t="b">
        <v>0</v>
      </c>
      <c r="AT841" s="49" t="b">
        <v>0</v>
      </c>
      <c r="AU841" s="49" t="b">
        <v>0</v>
      </c>
      <c r="AV841" s="49" t="b">
        <v>0</v>
      </c>
      <c r="AW841" s="49" t="b">
        <v>0</v>
      </c>
      <c r="AX841" s="49" t="b">
        <v>0</v>
      </c>
      <c r="AY841" s="49" t="b">
        <v>0</v>
      </c>
      <c r="AZ841" s="49" t="b">
        <v>0</v>
      </c>
      <c r="BA841" s="49" t="b">
        <v>0</v>
      </c>
      <c r="BB841" s="49" t="b">
        <v>0</v>
      </c>
      <c r="BC841" s="49" t="b">
        <v>0</v>
      </c>
      <c r="BD841" s="49" t="b">
        <v>0</v>
      </c>
      <c r="BE841" s="49" t="b">
        <v>0</v>
      </c>
      <c r="BF841" s="49" t="b">
        <v>0</v>
      </c>
      <c r="BG841" s="49" t="b">
        <v>0</v>
      </c>
      <c r="BH841" s="49" t="b">
        <v>0</v>
      </c>
      <c r="BI841" s="49" t="b">
        <v>0</v>
      </c>
      <c r="BJ841" s="49" t="b">
        <v>0</v>
      </c>
      <c r="BK841" s="49" t="b">
        <v>0</v>
      </c>
      <c r="BL841" s="49" t="b">
        <v>0</v>
      </c>
      <c r="BM841" s="49" t="b">
        <v>0</v>
      </c>
      <c r="BN841" s="49" t="b">
        <v>0</v>
      </c>
      <c r="BO841" s="49" t="b">
        <v>0</v>
      </c>
      <c r="BP841" s="49" t="b">
        <v>0</v>
      </c>
      <c r="BQ841" s="49" t="b">
        <v>0</v>
      </c>
      <c r="BR841" s="49" t="b">
        <v>0</v>
      </c>
      <c r="BS841" s="49" t="b">
        <v>0</v>
      </c>
      <c r="BT841" s="49" t="b">
        <v>0</v>
      </c>
      <c r="BU841" s="49" t="b">
        <v>0</v>
      </c>
      <c r="BV841" s="49" t="b">
        <v>0</v>
      </c>
      <c r="BW841" s="49" t="b">
        <v>0</v>
      </c>
      <c r="BX841" s="49" t="b">
        <v>0</v>
      </c>
      <c r="BY841" s="49" t="b">
        <v>0</v>
      </c>
      <c r="BZ841" s="49" t="b">
        <v>0</v>
      </c>
      <c r="CA841" s="49" t="b">
        <v>0</v>
      </c>
      <c r="CB841" s="49" t="b">
        <v>0</v>
      </c>
      <c r="CC841" s="49" t="b">
        <v>0</v>
      </c>
      <c r="CD841" s="49" t="b">
        <v>0</v>
      </c>
      <c r="CE841" s="49" t="b">
        <v>0</v>
      </c>
      <c r="CF841" s="49" t="b">
        <v>0</v>
      </c>
      <c r="CG841" s="49" t="b">
        <v>0</v>
      </c>
      <c r="CH841" s="49" t="b">
        <v>0</v>
      </c>
      <c r="CI841" s="49" t="b">
        <v>0</v>
      </c>
      <c r="CJ841" s="49" t="b">
        <v>0</v>
      </c>
      <c r="CK841" s="49" t="b">
        <v>0</v>
      </c>
      <c r="CL841" s="49" t="b">
        <v>0</v>
      </c>
      <c r="CM841" s="49" t="b">
        <v>0</v>
      </c>
      <c r="CN841" s="49" t="b">
        <v>0</v>
      </c>
      <c r="CO841" s="49" t="b">
        <v>0</v>
      </c>
      <c r="CP841" s="49" t="b">
        <v>0</v>
      </c>
      <c r="CQ841" s="49" t="b">
        <v>0</v>
      </c>
      <c r="CR841" s="49" t="b">
        <v>0</v>
      </c>
      <c r="CS841" s="49" t="b">
        <v>0</v>
      </c>
      <c r="CT841" s="49" t="b">
        <v>0</v>
      </c>
      <c r="CU841" s="49" t="b">
        <v>0</v>
      </c>
      <c r="CV841" s="49" t="b">
        <v>0</v>
      </c>
      <c r="CW841" s="49" t="b">
        <v>0</v>
      </c>
      <c r="CX841" s="49" t="b">
        <v>0</v>
      </c>
      <c r="CY841" s="49" t="b">
        <v>0</v>
      </c>
      <c r="CZ841" s="49" t="b">
        <v>0</v>
      </c>
      <c r="DA841" s="49" t="b">
        <v>0</v>
      </c>
      <c r="DB841" s="49" t="b">
        <v>0</v>
      </c>
      <c r="DC841" s="49" t="b">
        <v>0</v>
      </c>
      <c r="DD841" s="49" t="b">
        <v>0</v>
      </c>
      <c r="DE841" s="49" t="b">
        <v>0</v>
      </c>
      <c r="DF841" s="49" t="b">
        <v>0</v>
      </c>
      <c r="DG841" s="49" t="b">
        <v>0</v>
      </c>
      <c r="DH841" s="49" t="b">
        <v>0</v>
      </c>
      <c r="DI841" s="49" t="b">
        <v>0</v>
      </c>
      <c r="DJ841" s="49" t="b">
        <v>0</v>
      </c>
      <c r="DK841" s="49" t="b">
        <v>0</v>
      </c>
      <c r="DL841" s="49" t="b">
        <v>0</v>
      </c>
      <c r="DM841" s="49" t="b">
        <v>0</v>
      </c>
      <c r="DN841" s="49" t="b">
        <v>0</v>
      </c>
      <c r="DO841" s="49" t="b">
        <v>0</v>
      </c>
      <c r="DP841" s="49" t="b">
        <v>0</v>
      </c>
      <c r="DQ841" s="49" t="b">
        <v>0</v>
      </c>
      <c r="DR841" s="49" t="b">
        <v>0</v>
      </c>
      <c r="DS841" s="49" t="b">
        <v>0</v>
      </c>
      <c r="DT841" s="49" t="b">
        <v>0</v>
      </c>
      <c r="DU841" s="49" t="b">
        <v>0</v>
      </c>
      <c r="DV841" s="49" t="b">
        <v>0</v>
      </c>
      <c r="DW841" s="49" t="b">
        <v>0</v>
      </c>
      <c r="DX841" s="49" t="b">
        <v>0</v>
      </c>
      <c r="DY841" s="49" t="b">
        <v>0</v>
      </c>
      <c r="DZ841" s="49" t="b">
        <v>0</v>
      </c>
      <c r="EA841" s="49" t="b">
        <v>0</v>
      </c>
      <c r="EB841" s="49" t="b">
        <v>0</v>
      </c>
      <c r="EC841" s="49" t="b">
        <v>0</v>
      </c>
      <c r="ED841" s="49" t="b">
        <v>0</v>
      </c>
      <c r="EE841" s="49" t="b">
        <v>0</v>
      </c>
      <c r="EF841" s="49" t="b">
        <v>0</v>
      </c>
      <c r="EG841" s="49" t="b">
        <v>0</v>
      </c>
      <c r="EH841" s="49" t="b">
        <v>0</v>
      </c>
      <c r="EI841" s="49" t="b">
        <v>0</v>
      </c>
      <c r="EJ841" s="49" t="b">
        <v>0</v>
      </c>
      <c r="EK841" s="49" t="b">
        <v>0</v>
      </c>
      <c r="EL841" s="49" t="b">
        <v>0</v>
      </c>
      <c r="EM841" s="49" t="b">
        <v>1</v>
      </c>
      <c r="EN841" s="49" t="b">
        <v>0</v>
      </c>
      <c r="EO841" s="49" t="b">
        <v>0</v>
      </c>
      <c r="EP841" s="49" t="b">
        <v>0</v>
      </c>
      <c r="EQ841" s="49" t="b">
        <v>0</v>
      </c>
      <c r="ER841" s="49" t="b">
        <v>0</v>
      </c>
      <c r="ES841" s="49" t="b">
        <v>0</v>
      </c>
      <c r="ET841" s="49" t="b">
        <v>0</v>
      </c>
      <c r="EU841" s="49" t="b">
        <v>0</v>
      </c>
      <c r="EV841" s="49" t="b">
        <v>0</v>
      </c>
      <c r="EW841" s="49" t="b">
        <v>0</v>
      </c>
      <c r="EX841" s="49" t="b">
        <v>0</v>
      </c>
      <c r="EY841" s="49" t="b">
        <v>0</v>
      </c>
      <c r="EZ841" s="49" t="b">
        <v>0</v>
      </c>
      <c r="FA841" s="49" t="b">
        <v>0</v>
      </c>
      <c r="FB841" s="49" t="b">
        <v>0</v>
      </c>
      <c r="FC841" s="49" t="b">
        <v>0</v>
      </c>
      <c r="FD841" s="49" t="b">
        <v>0</v>
      </c>
      <c r="FE841" s="49" t="b">
        <v>0</v>
      </c>
      <c r="FF841" s="49" t="b">
        <v>0</v>
      </c>
      <c r="FG841" s="49" t="b">
        <v>0</v>
      </c>
      <c r="FH841" s="49" t="b">
        <v>0</v>
      </c>
      <c r="FI841" s="49" t="b">
        <v>0</v>
      </c>
      <c r="FJ841" s="49" t="b">
        <v>0</v>
      </c>
      <c r="FK841" s="49" t="b">
        <v>0</v>
      </c>
      <c r="FL841" s="49" t="b">
        <v>0</v>
      </c>
      <c r="FM841" s="49" t="b">
        <v>0</v>
      </c>
      <c r="FN841" s="49" t="b">
        <v>0</v>
      </c>
      <c r="FO841" s="49" t="b">
        <v>0</v>
      </c>
      <c r="FP841" s="49" t="b">
        <v>0</v>
      </c>
      <c r="FQ841" s="49" t="b">
        <v>0</v>
      </c>
      <c r="FR841" s="49" t="b">
        <v>0</v>
      </c>
      <c r="FS841" s="49" t="b">
        <v>0</v>
      </c>
      <c r="FT841" s="49" t="b">
        <v>0</v>
      </c>
      <c r="FU841" s="49" t="b">
        <v>0</v>
      </c>
      <c r="FV841" s="49" t="b">
        <v>0</v>
      </c>
      <c r="FW841" s="49" t="b">
        <v>0</v>
      </c>
      <c r="FX841" s="49" t="b">
        <v>0</v>
      </c>
      <c r="FY841" s="49" t="b">
        <v>0</v>
      </c>
      <c r="FZ841" s="49" t="b">
        <v>0</v>
      </c>
      <c r="GA841" s="49" t="b">
        <v>0</v>
      </c>
      <c r="GB841" s="49" t="b">
        <v>0</v>
      </c>
      <c r="GC841" s="49" t="b">
        <v>0</v>
      </c>
      <c r="GD841" s="49">
        <f>COUNTIF(O841:GC841, TRUE)</f>
        <v>1</v>
      </c>
    </row>
    <row r="842" spans="1:186" ht="14.25" customHeight="1" x14ac:dyDescent="0.3">
      <c r="A842" s="49">
        <v>68</v>
      </c>
      <c r="B842" s="49" t="s">
        <v>1066</v>
      </c>
      <c r="C842" s="51" t="s">
        <v>1067</v>
      </c>
      <c r="D842" s="49" t="str">
        <f>VLOOKUP(C842,[1]Planning!$C$81:$D$305,2,"false")</f>
        <v>BN - UMNO</v>
      </c>
      <c r="E842" s="49" t="s">
        <v>1068</v>
      </c>
      <c r="F842" s="51" t="str">
        <f>VLOOKUP(E842, [1]Constituency!$K$2:$L$225, 2, FALSE)</f>
        <v>Pahang</v>
      </c>
      <c r="G842" s="51" t="s">
        <v>2579</v>
      </c>
      <c r="H842" s="49" t="s">
        <v>2580</v>
      </c>
      <c r="I842" s="59">
        <v>44480</v>
      </c>
      <c r="J842" s="49">
        <v>2021</v>
      </c>
      <c r="K842" s="49">
        <v>10</v>
      </c>
      <c r="L842" s="49">
        <v>11</v>
      </c>
      <c r="M842" s="49" t="s">
        <v>2572</v>
      </c>
      <c r="N842" s="49" t="s">
        <v>1239</v>
      </c>
      <c r="O842" s="49" t="b">
        <v>0</v>
      </c>
      <c r="P842" s="49" t="b">
        <v>0</v>
      </c>
      <c r="Q842" s="49" t="b">
        <v>0</v>
      </c>
      <c r="R842" s="49" t="b">
        <v>0</v>
      </c>
      <c r="S842" s="49" t="b">
        <v>0</v>
      </c>
      <c r="T842" s="49" t="b">
        <v>0</v>
      </c>
      <c r="U842" s="49" t="b">
        <v>0</v>
      </c>
      <c r="V842" s="49" t="b">
        <v>0</v>
      </c>
      <c r="W842" s="49" t="b">
        <v>0</v>
      </c>
      <c r="X842" s="49" t="b">
        <v>0</v>
      </c>
      <c r="Y842" s="49" t="b">
        <v>0</v>
      </c>
      <c r="Z842" s="49" t="b">
        <v>0</v>
      </c>
      <c r="AA842" s="49" t="b">
        <v>0</v>
      </c>
      <c r="AB842" s="49" t="b">
        <v>0</v>
      </c>
      <c r="AC842" s="49" t="b">
        <v>0</v>
      </c>
      <c r="AD842" s="49" t="b">
        <v>0</v>
      </c>
      <c r="AE842" s="49" t="b">
        <v>0</v>
      </c>
      <c r="AF842" s="49" t="b">
        <v>0</v>
      </c>
      <c r="AG842" s="49" t="b">
        <v>0</v>
      </c>
      <c r="AH842" s="49" t="b">
        <v>0</v>
      </c>
      <c r="AI842" s="49" t="b">
        <v>0</v>
      </c>
      <c r="AJ842" s="49" t="b">
        <v>0</v>
      </c>
      <c r="AK842" s="49" t="b">
        <v>0</v>
      </c>
      <c r="AL842" s="49" t="b">
        <v>0</v>
      </c>
      <c r="AM842" s="49" t="b">
        <v>0</v>
      </c>
      <c r="AN842" s="49" t="b">
        <v>0</v>
      </c>
      <c r="AO842" s="49" t="b">
        <v>0</v>
      </c>
      <c r="AP842" s="49" t="b">
        <v>0</v>
      </c>
      <c r="AQ842" s="49" t="b">
        <v>0</v>
      </c>
      <c r="AR842" s="49" t="b">
        <v>0</v>
      </c>
      <c r="AS842" s="49" t="b">
        <v>0</v>
      </c>
      <c r="AT842" s="49" t="b">
        <v>0</v>
      </c>
      <c r="AU842" s="49" t="b">
        <v>0</v>
      </c>
      <c r="AV842" s="49" t="b">
        <v>0</v>
      </c>
      <c r="AW842" s="49" t="b">
        <v>0</v>
      </c>
      <c r="AX842" s="49" t="b">
        <v>0</v>
      </c>
      <c r="AY842" s="49" t="b">
        <v>0</v>
      </c>
      <c r="AZ842" s="49" t="b">
        <v>0</v>
      </c>
      <c r="BA842" s="49" t="b">
        <v>0</v>
      </c>
      <c r="BB842" s="49" t="b">
        <v>0</v>
      </c>
      <c r="BC842" s="49" t="b">
        <v>0</v>
      </c>
      <c r="BD842" s="49" t="b">
        <v>0</v>
      </c>
      <c r="BE842" s="49" t="b">
        <v>0</v>
      </c>
      <c r="BF842" s="49" t="b">
        <v>0</v>
      </c>
      <c r="BG842" s="49" t="b">
        <v>0</v>
      </c>
      <c r="BH842" s="49" t="b">
        <v>0</v>
      </c>
      <c r="BI842" s="49" t="b">
        <v>0</v>
      </c>
      <c r="BJ842" s="49" t="b">
        <v>0</v>
      </c>
      <c r="BK842" s="49" t="b">
        <v>0</v>
      </c>
      <c r="BL842" s="49" t="b">
        <v>0</v>
      </c>
      <c r="BM842" s="49" t="b">
        <v>0</v>
      </c>
      <c r="BN842" s="49" t="b">
        <v>0</v>
      </c>
      <c r="BO842" s="49" t="b">
        <v>0</v>
      </c>
      <c r="BP842" s="49" t="b">
        <v>0</v>
      </c>
      <c r="BQ842" s="49" t="b">
        <v>0</v>
      </c>
      <c r="BR842" s="49" t="b">
        <v>0</v>
      </c>
      <c r="BS842" s="49" t="b">
        <v>0</v>
      </c>
      <c r="BT842" s="49" t="b">
        <v>0</v>
      </c>
      <c r="BU842" s="49" t="b">
        <v>0</v>
      </c>
      <c r="BV842" s="49" t="b">
        <v>0</v>
      </c>
      <c r="BW842" s="49" t="b">
        <v>0</v>
      </c>
      <c r="BX842" s="49" t="b">
        <v>0</v>
      </c>
      <c r="BY842" s="49" t="b">
        <v>0</v>
      </c>
      <c r="BZ842" s="49" t="b">
        <v>0</v>
      </c>
      <c r="CA842" s="49" t="b">
        <v>0</v>
      </c>
      <c r="CB842" s="49" t="b">
        <v>0</v>
      </c>
      <c r="CC842" s="49" t="b">
        <v>0</v>
      </c>
      <c r="CD842" s="49" t="b">
        <v>0</v>
      </c>
      <c r="CE842" s="49" t="b">
        <v>0</v>
      </c>
      <c r="CF842" s="49" t="b">
        <v>0</v>
      </c>
      <c r="CG842" s="49" t="b">
        <v>0</v>
      </c>
      <c r="CH842" s="49" t="b">
        <v>0</v>
      </c>
      <c r="CI842" s="49" t="b">
        <v>0</v>
      </c>
      <c r="CJ842" s="49" t="b">
        <v>0</v>
      </c>
      <c r="CK842" s="49" t="b">
        <v>0</v>
      </c>
      <c r="CL842" s="49" t="b">
        <v>0</v>
      </c>
      <c r="CM842" s="49" t="b">
        <v>0</v>
      </c>
      <c r="CN842" s="49" t="b">
        <v>0</v>
      </c>
      <c r="CO842" s="49" t="b">
        <v>0</v>
      </c>
      <c r="CP842" s="49" t="b">
        <v>0</v>
      </c>
      <c r="CQ842" s="49" t="b">
        <v>0</v>
      </c>
      <c r="CR842" s="49" t="b">
        <v>0</v>
      </c>
      <c r="CS842" s="49" t="b">
        <v>0</v>
      </c>
      <c r="CT842" s="49" t="b">
        <v>0</v>
      </c>
      <c r="CU842" s="49" t="b">
        <v>0</v>
      </c>
      <c r="CV842" s="49" t="b">
        <v>0</v>
      </c>
      <c r="CW842" s="49" t="b">
        <v>0</v>
      </c>
      <c r="CX842" s="49" t="b">
        <v>0</v>
      </c>
      <c r="CY842" s="49" t="b">
        <v>0</v>
      </c>
      <c r="CZ842" s="49" t="b">
        <v>0</v>
      </c>
      <c r="DA842" s="49" t="b">
        <v>0</v>
      </c>
      <c r="DB842" s="49" t="b">
        <v>0</v>
      </c>
      <c r="DC842" s="49" t="b">
        <v>0</v>
      </c>
      <c r="DD842" s="49" t="b">
        <v>0</v>
      </c>
      <c r="DE842" s="49" t="b">
        <v>0</v>
      </c>
      <c r="DF842" s="49" t="b">
        <v>0</v>
      </c>
      <c r="DG842" s="49" t="b">
        <v>0</v>
      </c>
      <c r="DH842" s="49" t="b">
        <v>0</v>
      </c>
      <c r="DI842" s="49" t="b">
        <v>0</v>
      </c>
      <c r="DJ842" s="49" t="b">
        <v>0</v>
      </c>
      <c r="DK842" s="49" t="b">
        <v>0</v>
      </c>
      <c r="DL842" s="49" t="b">
        <v>0</v>
      </c>
      <c r="DM842" s="49" t="b">
        <v>0</v>
      </c>
      <c r="DN842" s="49" t="b">
        <v>0</v>
      </c>
      <c r="DO842" s="49" t="b">
        <v>0</v>
      </c>
      <c r="DP842" s="49" t="b">
        <v>0</v>
      </c>
      <c r="DQ842" s="49" t="b">
        <v>0</v>
      </c>
      <c r="DR842" s="49" t="b">
        <v>0</v>
      </c>
      <c r="DS842" s="49" t="b">
        <v>0</v>
      </c>
      <c r="DT842" s="49" t="b">
        <v>0</v>
      </c>
      <c r="DU842" s="49" t="b">
        <v>0</v>
      </c>
      <c r="DV842" s="49" t="b">
        <v>0</v>
      </c>
      <c r="DW842" s="49" t="b">
        <v>0</v>
      </c>
      <c r="DX842" s="49" t="b">
        <v>0</v>
      </c>
      <c r="DY842" s="49" t="b">
        <v>0</v>
      </c>
      <c r="DZ842" s="49" t="b">
        <v>0</v>
      </c>
      <c r="EA842" s="49" t="b">
        <v>0</v>
      </c>
      <c r="EB842" s="49" t="b">
        <v>0</v>
      </c>
      <c r="EC842" s="49" t="b">
        <v>0</v>
      </c>
      <c r="ED842" s="49" t="b">
        <v>0</v>
      </c>
      <c r="EE842" s="49" t="b">
        <v>0</v>
      </c>
      <c r="EF842" s="49" t="b">
        <v>0</v>
      </c>
      <c r="EG842" s="49" t="b">
        <v>0</v>
      </c>
      <c r="EH842" s="49" t="b">
        <v>0</v>
      </c>
      <c r="EI842" s="49" t="b">
        <v>0</v>
      </c>
      <c r="EJ842" s="49" t="b">
        <v>0</v>
      </c>
      <c r="EK842" s="49" t="b">
        <v>0</v>
      </c>
      <c r="EL842" s="49" t="b">
        <v>0</v>
      </c>
      <c r="EM842" s="49" t="b">
        <v>0</v>
      </c>
      <c r="EN842" s="49" t="b">
        <v>0</v>
      </c>
      <c r="EO842" s="49" t="b">
        <v>0</v>
      </c>
      <c r="EP842" s="49" t="b">
        <v>0</v>
      </c>
      <c r="EQ842" s="49" t="b">
        <v>0</v>
      </c>
      <c r="ER842" s="49" t="b">
        <v>0</v>
      </c>
      <c r="ES842" s="49" t="b">
        <v>0</v>
      </c>
      <c r="ET842" s="49" t="b">
        <v>1</v>
      </c>
      <c r="EU842" s="49" t="b">
        <v>0</v>
      </c>
      <c r="EV842" s="49" t="b">
        <v>0</v>
      </c>
      <c r="EW842" s="49" t="b">
        <v>0</v>
      </c>
      <c r="EX842" s="49" t="b">
        <v>0</v>
      </c>
      <c r="EY842" s="49" t="b">
        <v>0</v>
      </c>
      <c r="EZ842" s="49" t="b">
        <v>0</v>
      </c>
      <c r="FA842" s="49" t="b">
        <v>0</v>
      </c>
      <c r="FB842" s="49" t="b">
        <v>0</v>
      </c>
      <c r="FC842" s="49" t="b">
        <v>0</v>
      </c>
      <c r="FD842" s="49" t="b">
        <v>0</v>
      </c>
      <c r="FE842" s="49" t="b">
        <v>0</v>
      </c>
      <c r="FF842" s="49" t="b">
        <v>0</v>
      </c>
      <c r="FG842" s="49" t="b">
        <v>0</v>
      </c>
      <c r="FH842" s="49" t="b">
        <v>0</v>
      </c>
      <c r="FI842" s="49" t="b">
        <v>0</v>
      </c>
      <c r="FJ842" s="49" t="b">
        <v>0</v>
      </c>
      <c r="FK842" s="49" t="b">
        <v>0</v>
      </c>
      <c r="FL842" s="49" t="b">
        <v>0</v>
      </c>
      <c r="FM842" s="49" t="b">
        <v>0</v>
      </c>
      <c r="FN842" s="49" t="b">
        <v>0</v>
      </c>
      <c r="FO842" s="49" t="b">
        <v>0</v>
      </c>
      <c r="FP842" s="49" t="b">
        <v>0</v>
      </c>
      <c r="FQ842" s="49" t="b">
        <v>0</v>
      </c>
      <c r="FR842" s="49" t="b">
        <v>0</v>
      </c>
      <c r="FS842" s="49" t="b">
        <v>0</v>
      </c>
      <c r="FT842" s="49" t="b">
        <v>0</v>
      </c>
      <c r="FU842" s="49" t="b">
        <v>0</v>
      </c>
      <c r="FV842" s="49" t="b">
        <v>0</v>
      </c>
      <c r="FW842" s="49" t="b">
        <v>0</v>
      </c>
      <c r="FX842" s="49" t="b">
        <v>0</v>
      </c>
      <c r="FY842" s="49" t="b">
        <v>0</v>
      </c>
      <c r="FZ842" s="49" t="b">
        <v>0</v>
      </c>
      <c r="GA842" s="49" t="b">
        <v>0</v>
      </c>
      <c r="GB842" s="49" t="b">
        <v>0</v>
      </c>
      <c r="GC842" s="49" t="b">
        <v>0</v>
      </c>
      <c r="GD842" s="49">
        <f>COUNTIF(O842:GC842, TRUE)</f>
        <v>1</v>
      </c>
    </row>
    <row r="843" spans="1:186" ht="14.25" customHeight="1" x14ac:dyDescent="0.3">
      <c r="A843" s="49">
        <v>11</v>
      </c>
      <c r="B843" s="49" t="s">
        <v>19</v>
      </c>
      <c r="C843" s="49" t="s">
        <v>19</v>
      </c>
      <c r="D843" s="49" t="str">
        <f>VLOOKUP(C843,[1]Planning!$C$81:$D$305,2,"false")</f>
        <v>PAS</v>
      </c>
      <c r="E843" s="49" t="s">
        <v>732</v>
      </c>
      <c r="F843" s="51" t="str">
        <f>VLOOKUP(E843, [1]Constituency!$K$2:$L$225, 2, FALSE)</f>
        <v>Terengganu</v>
      </c>
      <c r="G843" s="51" t="s">
        <v>2581</v>
      </c>
      <c r="H843" s="49" t="s">
        <v>2582</v>
      </c>
      <c r="I843" s="59">
        <v>44474</v>
      </c>
      <c r="J843" s="49">
        <v>2021</v>
      </c>
      <c r="K843" s="49">
        <v>10</v>
      </c>
      <c r="L843" s="49">
        <v>5</v>
      </c>
      <c r="M843" s="49" t="s">
        <v>2583</v>
      </c>
      <c r="N843" s="49" t="s">
        <v>1239</v>
      </c>
      <c r="O843" s="49" t="b">
        <v>0</v>
      </c>
      <c r="P843" s="49" t="b">
        <v>0</v>
      </c>
      <c r="Q843" s="49" t="b">
        <v>0</v>
      </c>
      <c r="R843" s="49" t="b">
        <v>0</v>
      </c>
      <c r="S843" s="49" t="b">
        <v>0</v>
      </c>
      <c r="T843" s="49" t="b">
        <v>0</v>
      </c>
      <c r="U843" s="49" t="b">
        <v>0</v>
      </c>
      <c r="V843" s="49" t="b">
        <v>0</v>
      </c>
      <c r="W843" s="49" t="b">
        <v>0</v>
      </c>
      <c r="X843" s="49" t="b">
        <v>0</v>
      </c>
      <c r="Y843" s="49" t="b">
        <v>0</v>
      </c>
      <c r="Z843" s="49" t="b">
        <v>0</v>
      </c>
      <c r="AA843" s="49" t="b">
        <v>0</v>
      </c>
      <c r="AB843" s="49" t="b">
        <v>0</v>
      </c>
      <c r="AC843" s="49" t="b">
        <v>0</v>
      </c>
      <c r="AD843" s="49" t="b">
        <v>0</v>
      </c>
      <c r="AE843" s="49" t="b">
        <v>0</v>
      </c>
      <c r="AF843" s="49" t="b">
        <v>0</v>
      </c>
      <c r="AG843" s="49" t="b">
        <v>0</v>
      </c>
      <c r="AH843" s="49" t="b">
        <v>0</v>
      </c>
      <c r="AI843" s="49" t="b">
        <v>0</v>
      </c>
      <c r="AJ843" s="49" t="b">
        <v>0</v>
      </c>
      <c r="AK843" s="49" t="b">
        <v>0</v>
      </c>
      <c r="AL843" s="49" t="b">
        <v>0</v>
      </c>
      <c r="AM843" s="49" t="b">
        <v>0</v>
      </c>
      <c r="AN843" s="49" t="b">
        <v>0</v>
      </c>
      <c r="AO843" s="49" t="b">
        <v>0</v>
      </c>
      <c r="AP843" s="49" t="b">
        <v>0</v>
      </c>
      <c r="AQ843" s="49" t="b">
        <v>0</v>
      </c>
      <c r="AR843" s="49" t="b">
        <v>0</v>
      </c>
      <c r="AS843" s="49" t="b">
        <v>0</v>
      </c>
      <c r="AT843" s="49" t="b">
        <v>0</v>
      </c>
      <c r="AU843" s="49" t="b">
        <v>0</v>
      </c>
      <c r="AV843" s="49" t="b">
        <v>0</v>
      </c>
      <c r="AW843" s="49" t="b">
        <v>0</v>
      </c>
      <c r="AX843" s="49" t="b">
        <v>0</v>
      </c>
      <c r="AY843" s="49" t="b">
        <v>0</v>
      </c>
      <c r="AZ843" s="49" t="b">
        <v>0</v>
      </c>
      <c r="BA843" s="49" t="b">
        <v>0</v>
      </c>
      <c r="BB843" s="49" t="b">
        <v>0</v>
      </c>
      <c r="BC843" s="49" t="b">
        <v>0</v>
      </c>
      <c r="BD843" s="49" t="b">
        <v>0</v>
      </c>
      <c r="BE843" s="49" t="b">
        <v>0</v>
      </c>
      <c r="BF843" s="49" t="b">
        <v>0</v>
      </c>
      <c r="BG843" s="49" t="b">
        <v>0</v>
      </c>
      <c r="BH843" s="49" t="b">
        <v>0</v>
      </c>
      <c r="BI843" s="49" t="b">
        <v>0</v>
      </c>
      <c r="BJ843" s="49" t="b">
        <v>0</v>
      </c>
      <c r="BK843" s="49" t="b">
        <v>0</v>
      </c>
      <c r="BL843" s="49" t="b">
        <v>0</v>
      </c>
      <c r="BM843" s="49" t="b">
        <v>0</v>
      </c>
      <c r="BN843" s="49" t="b">
        <v>0</v>
      </c>
      <c r="BO843" s="49" t="b">
        <v>0</v>
      </c>
      <c r="BP843" s="49" t="b">
        <v>0</v>
      </c>
      <c r="BQ843" s="49" t="b">
        <v>0</v>
      </c>
      <c r="BR843" s="49" t="b">
        <v>0</v>
      </c>
      <c r="BS843" s="49" t="b">
        <v>0</v>
      </c>
      <c r="BT843" s="49" t="b">
        <v>0</v>
      </c>
      <c r="BU843" s="49" t="b">
        <v>0</v>
      </c>
      <c r="BV843" s="49" t="b">
        <v>0</v>
      </c>
      <c r="BW843" s="49" t="b">
        <v>0</v>
      </c>
      <c r="BX843" s="49" t="b">
        <v>0</v>
      </c>
      <c r="BY843" s="49" t="b">
        <v>0</v>
      </c>
      <c r="BZ843" s="49" t="b">
        <v>0</v>
      </c>
      <c r="CA843" s="49" t="b">
        <v>0</v>
      </c>
      <c r="CB843" s="49" t="b">
        <v>0</v>
      </c>
      <c r="CC843" s="49" t="b">
        <v>0</v>
      </c>
      <c r="CD843" s="49" t="b">
        <v>0</v>
      </c>
      <c r="CE843" s="49" t="b">
        <v>0</v>
      </c>
      <c r="CF843" s="49" t="b">
        <v>0</v>
      </c>
      <c r="CG843" s="49" t="b">
        <v>0</v>
      </c>
      <c r="CH843" s="49" t="b">
        <v>0</v>
      </c>
      <c r="CI843" s="49" t="b">
        <v>0</v>
      </c>
      <c r="CJ843" s="49" t="b">
        <v>0</v>
      </c>
      <c r="CK843" s="49" t="b">
        <v>0</v>
      </c>
      <c r="CL843" s="49" t="b">
        <v>0</v>
      </c>
      <c r="CM843" s="49" t="b">
        <v>0</v>
      </c>
      <c r="CN843" s="49" t="b">
        <v>0</v>
      </c>
      <c r="CO843" s="49" t="b">
        <v>0</v>
      </c>
      <c r="CP843" s="49" t="b">
        <v>0</v>
      </c>
      <c r="CQ843" s="49" t="b">
        <v>0</v>
      </c>
      <c r="CR843" s="49" t="b">
        <v>0</v>
      </c>
      <c r="CS843" s="49" t="b">
        <v>0</v>
      </c>
      <c r="CT843" s="49" t="b">
        <v>0</v>
      </c>
      <c r="CU843" s="49" t="b">
        <v>0</v>
      </c>
      <c r="CV843" s="49" t="b">
        <v>0</v>
      </c>
      <c r="CW843" s="49" t="b">
        <v>0</v>
      </c>
      <c r="CX843" s="49" t="b">
        <v>0</v>
      </c>
      <c r="CY843" s="49" t="b">
        <v>0</v>
      </c>
      <c r="CZ843" s="49" t="b">
        <v>0</v>
      </c>
      <c r="DA843" s="49" t="b">
        <v>0</v>
      </c>
      <c r="DB843" s="49" t="b">
        <v>0</v>
      </c>
      <c r="DC843" s="49" t="b">
        <v>0</v>
      </c>
      <c r="DD843" s="49" t="b">
        <v>0</v>
      </c>
      <c r="DE843" s="49" t="b">
        <v>0</v>
      </c>
      <c r="DF843" s="49" t="b">
        <v>0</v>
      </c>
      <c r="DG843" s="49" t="b">
        <v>0</v>
      </c>
      <c r="DH843" s="49" t="b">
        <v>0</v>
      </c>
      <c r="DI843" s="49" t="b">
        <v>0</v>
      </c>
      <c r="DJ843" s="49" t="b">
        <v>0</v>
      </c>
      <c r="DK843" s="49" t="b">
        <v>0</v>
      </c>
      <c r="DL843" s="49" t="b">
        <v>0</v>
      </c>
      <c r="DM843" s="49" t="b">
        <v>0</v>
      </c>
      <c r="DN843" s="49" t="b">
        <v>0</v>
      </c>
      <c r="DO843" s="49" t="b">
        <v>0</v>
      </c>
      <c r="DP843" s="49" t="b">
        <v>0</v>
      </c>
      <c r="DQ843" s="49" t="b">
        <v>0</v>
      </c>
      <c r="DR843" s="49" t="b">
        <v>0</v>
      </c>
      <c r="DS843" s="49" t="b">
        <v>0</v>
      </c>
      <c r="DT843" s="49" t="b">
        <v>0</v>
      </c>
      <c r="DU843" s="49" t="b">
        <v>0</v>
      </c>
      <c r="DV843" s="49" t="b">
        <v>0</v>
      </c>
      <c r="DW843" s="49" t="b">
        <v>0</v>
      </c>
      <c r="DX843" s="49" t="b">
        <v>0</v>
      </c>
      <c r="DY843" s="49" t="b">
        <v>0</v>
      </c>
      <c r="DZ843" s="49" t="b">
        <v>0</v>
      </c>
      <c r="EA843" s="49" t="b">
        <v>0</v>
      </c>
      <c r="EB843" s="49" t="b">
        <v>0</v>
      </c>
      <c r="EC843" s="49" t="b">
        <v>0</v>
      </c>
      <c r="ED843" s="49" t="b">
        <v>0</v>
      </c>
      <c r="EE843" s="49" t="b">
        <v>0</v>
      </c>
      <c r="EF843" s="49" t="b">
        <v>0</v>
      </c>
      <c r="EG843" s="49" t="b">
        <v>0</v>
      </c>
      <c r="EH843" s="49" t="b">
        <v>0</v>
      </c>
      <c r="EI843" s="49" t="b">
        <v>0</v>
      </c>
      <c r="EJ843" s="49" t="b">
        <v>0</v>
      </c>
      <c r="EK843" s="49" t="b">
        <v>0</v>
      </c>
      <c r="EL843" s="49" t="b">
        <v>0</v>
      </c>
      <c r="EM843" s="49" t="b">
        <v>1</v>
      </c>
      <c r="EN843" s="49" t="b">
        <v>0</v>
      </c>
      <c r="EO843" s="49" t="b">
        <v>0</v>
      </c>
      <c r="EP843" s="49" t="b">
        <v>0</v>
      </c>
      <c r="EQ843" s="49" t="b">
        <v>0</v>
      </c>
      <c r="ER843" s="49" t="b">
        <v>0</v>
      </c>
      <c r="ES843" s="49" t="b">
        <v>0</v>
      </c>
      <c r="ET843" s="49" t="b">
        <v>0</v>
      </c>
      <c r="EU843" s="49" t="b">
        <v>0</v>
      </c>
      <c r="EV843" s="49" t="b">
        <v>0</v>
      </c>
      <c r="EW843" s="49" t="b">
        <v>0</v>
      </c>
      <c r="EX843" s="49" t="b">
        <v>0</v>
      </c>
      <c r="EY843" s="49" t="b">
        <v>0</v>
      </c>
      <c r="EZ843" s="49" t="b">
        <v>0</v>
      </c>
      <c r="FA843" s="49" t="b">
        <v>0</v>
      </c>
      <c r="FB843" s="49" t="b">
        <v>0</v>
      </c>
      <c r="FC843" s="49" t="b">
        <v>0</v>
      </c>
      <c r="FD843" s="49" t="b">
        <v>0</v>
      </c>
      <c r="FE843" s="49" t="b">
        <v>0</v>
      </c>
      <c r="FF843" s="49" t="b">
        <v>0</v>
      </c>
      <c r="FG843" s="49" t="b">
        <v>0</v>
      </c>
      <c r="FH843" s="49" t="b">
        <v>0</v>
      </c>
      <c r="FI843" s="49" t="b">
        <v>0</v>
      </c>
      <c r="FJ843" s="49" t="b">
        <v>0</v>
      </c>
      <c r="FK843" s="49" t="b">
        <v>0</v>
      </c>
      <c r="FL843" s="49" t="b">
        <v>0</v>
      </c>
      <c r="FM843" s="49" t="b">
        <v>0</v>
      </c>
      <c r="FN843" s="49" t="b">
        <v>0</v>
      </c>
      <c r="FO843" s="49" t="b">
        <v>0</v>
      </c>
      <c r="FP843" s="49" t="b">
        <v>0</v>
      </c>
      <c r="FQ843" s="49" t="b">
        <v>0</v>
      </c>
      <c r="FR843" s="49" t="b">
        <v>0</v>
      </c>
      <c r="FS843" s="49" t="b">
        <v>0</v>
      </c>
      <c r="FT843" s="49" t="b">
        <v>0</v>
      </c>
      <c r="FU843" s="49" t="b">
        <v>0</v>
      </c>
      <c r="FV843" s="49" t="b">
        <v>0</v>
      </c>
      <c r="FW843" s="49" t="b">
        <v>0</v>
      </c>
      <c r="FX843" s="49" t="b">
        <v>0</v>
      </c>
      <c r="FY843" s="49" t="b">
        <v>0</v>
      </c>
      <c r="FZ843" s="49" t="b">
        <v>0</v>
      </c>
      <c r="GA843" s="49" t="b">
        <v>0</v>
      </c>
      <c r="GB843" s="49" t="b">
        <v>0</v>
      </c>
      <c r="GC843" s="49" t="b">
        <v>0</v>
      </c>
      <c r="GD843" s="49">
        <f>COUNTIF(O843:GC843, TRUE)</f>
        <v>1</v>
      </c>
    </row>
    <row r="844" spans="1:186" ht="14.25" customHeight="1" x14ac:dyDescent="0.3">
      <c r="A844" s="49">
        <v>66</v>
      </c>
      <c r="B844" s="49" t="s">
        <v>869</v>
      </c>
      <c r="C844" s="51" t="s">
        <v>42</v>
      </c>
      <c r="D844" s="49" t="str">
        <f>VLOOKUP(C844,[1]Planning!$C$81:$D$305,2,"false")</f>
        <v>BEBAS</v>
      </c>
      <c r="E844" s="49" t="s">
        <v>870</v>
      </c>
      <c r="F844" s="51" t="str">
        <f>VLOOKUP(E844, [1]Constituency!$K$2:$L$225, 2, FALSE)</f>
        <v>Selangor</v>
      </c>
      <c r="G844" s="51" t="s">
        <v>2584</v>
      </c>
      <c r="H844" s="49" t="s">
        <v>2585</v>
      </c>
      <c r="I844" s="59">
        <v>44474</v>
      </c>
      <c r="J844" s="49">
        <v>2021</v>
      </c>
      <c r="K844" s="49">
        <v>10</v>
      </c>
      <c r="L844" s="49">
        <v>5</v>
      </c>
      <c r="M844" s="49" t="s">
        <v>2583</v>
      </c>
      <c r="N844" s="49" t="s">
        <v>1239</v>
      </c>
      <c r="O844" s="49" t="b">
        <v>0</v>
      </c>
      <c r="P844" s="49" t="b">
        <v>0</v>
      </c>
      <c r="Q844" s="49" t="b">
        <v>0</v>
      </c>
      <c r="R844" s="49" t="b">
        <v>0</v>
      </c>
      <c r="S844" s="49" t="b">
        <v>0</v>
      </c>
      <c r="T844" s="49" t="b">
        <v>0</v>
      </c>
      <c r="U844" s="49" t="b">
        <v>0</v>
      </c>
      <c r="V844" s="49" t="b">
        <v>0</v>
      </c>
      <c r="W844" s="49" t="b">
        <v>0</v>
      </c>
      <c r="X844" s="49" t="b">
        <v>0</v>
      </c>
      <c r="Y844" s="49" t="b">
        <v>0</v>
      </c>
      <c r="Z844" s="49" t="b">
        <v>0</v>
      </c>
      <c r="AA844" s="49" t="b">
        <v>0</v>
      </c>
      <c r="AB844" s="49" t="b">
        <v>0</v>
      </c>
      <c r="AC844" s="49" t="b">
        <v>0</v>
      </c>
      <c r="AD844" s="49" t="b">
        <v>0</v>
      </c>
      <c r="AE844" s="49" t="b">
        <v>0</v>
      </c>
      <c r="AF844" s="49" t="b">
        <v>0</v>
      </c>
      <c r="AG844" s="49" t="b">
        <v>0</v>
      </c>
      <c r="AH844" s="49" t="b">
        <v>0</v>
      </c>
      <c r="AI844" s="49" t="b">
        <v>0</v>
      </c>
      <c r="AJ844" s="49" t="b">
        <v>0</v>
      </c>
      <c r="AK844" s="49" t="b">
        <v>0</v>
      </c>
      <c r="AL844" s="49" t="b">
        <v>0</v>
      </c>
      <c r="AM844" s="49" t="b">
        <v>0</v>
      </c>
      <c r="AN844" s="49" t="b">
        <v>0</v>
      </c>
      <c r="AO844" s="49" t="b">
        <v>0</v>
      </c>
      <c r="AP844" s="49" t="b">
        <v>0</v>
      </c>
      <c r="AQ844" s="49" t="b">
        <v>0</v>
      </c>
      <c r="AR844" s="49" t="b">
        <v>0</v>
      </c>
      <c r="AS844" s="49" t="b">
        <v>0</v>
      </c>
      <c r="AT844" s="49" t="b">
        <v>0</v>
      </c>
      <c r="AU844" s="49" t="b">
        <v>0</v>
      </c>
      <c r="AV844" s="49" t="b">
        <v>0</v>
      </c>
      <c r="AW844" s="49" t="b">
        <v>0</v>
      </c>
      <c r="AX844" s="49" t="b">
        <v>0</v>
      </c>
      <c r="AY844" s="49" t="b">
        <v>0</v>
      </c>
      <c r="AZ844" s="49" t="b">
        <v>0</v>
      </c>
      <c r="BA844" s="49" t="b">
        <v>0</v>
      </c>
      <c r="BB844" s="49" t="b">
        <v>0</v>
      </c>
      <c r="BC844" s="49" t="b">
        <v>0</v>
      </c>
      <c r="BD844" s="49" t="b">
        <v>0</v>
      </c>
      <c r="BE844" s="49" t="b">
        <v>0</v>
      </c>
      <c r="BF844" s="49" t="b">
        <v>0</v>
      </c>
      <c r="BG844" s="49" t="b">
        <v>0</v>
      </c>
      <c r="BH844" s="49" t="b">
        <v>0</v>
      </c>
      <c r="BI844" s="49" t="b">
        <v>0</v>
      </c>
      <c r="BJ844" s="49" t="b">
        <v>0</v>
      </c>
      <c r="BK844" s="49" t="b">
        <v>0</v>
      </c>
      <c r="BL844" s="49" t="b">
        <v>0</v>
      </c>
      <c r="BM844" s="49" t="b">
        <v>0</v>
      </c>
      <c r="BN844" s="49" t="b">
        <v>0</v>
      </c>
      <c r="BO844" s="49" t="b">
        <v>0</v>
      </c>
      <c r="BP844" s="49" t="b">
        <v>0</v>
      </c>
      <c r="BQ844" s="49" t="b">
        <v>0</v>
      </c>
      <c r="BR844" s="49" t="b">
        <v>0</v>
      </c>
      <c r="BS844" s="49" t="b">
        <v>0</v>
      </c>
      <c r="BT844" s="49" t="b">
        <v>0</v>
      </c>
      <c r="BU844" s="49" t="b">
        <v>0</v>
      </c>
      <c r="BV844" s="49" t="b">
        <v>0</v>
      </c>
      <c r="BW844" s="49" t="b">
        <v>0</v>
      </c>
      <c r="BX844" s="49" t="b">
        <v>0</v>
      </c>
      <c r="BY844" s="49" t="b">
        <v>0</v>
      </c>
      <c r="BZ844" s="49" t="b">
        <v>0</v>
      </c>
      <c r="CA844" s="49" t="b">
        <v>0</v>
      </c>
      <c r="CB844" s="49" t="b">
        <v>0</v>
      </c>
      <c r="CC844" s="49" t="b">
        <v>0</v>
      </c>
      <c r="CD844" s="49" t="b">
        <v>0</v>
      </c>
      <c r="CE844" s="49" t="b">
        <v>0</v>
      </c>
      <c r="CF844" s="49" t="b">
        <v>0</v>
      </c>
      <c r="CG844" s="49" t="b">
        <v>0</v>
      </c>
      <c r="CH844" s="49" t="b">
        <v>0</v>
      </c>
      <c r="CI844" s="49" t="b">
        <v>0</v>
      </c>
      <c r="CJ844" s="49" t="b">
        <v>0</v>
      </c>
      <c r="CK844" s="49" t="b">
        <v>0</v>
      </c>
      <c r="CL844" s="49" t="b">
        <v>0</v>
      </c>
      <c r="CM844" s="49" t="b">
        <v>0</v>
      </c>
      <c r="CN844" s="49" t="b">
        <v>0</v>
      </c>
      <c r="CO844" s="49" t="b">
        <v>0</v>
      </c>
      <c r="CP844" s="49" t="b">
        <v>0</v>
      </c>
      <c r="CQ844" s="49" t="b">
        <v>0</v>
      </c>
      <c r="CR844" s="49" t="b">
        <v>0</v>
      </c>
      <c r="CS844" s="49" t="b">
        <v>1</v>
      </c>
      <c r="CT844" s="49" t="b">
        <v>0</v>
      </c>
      <c r="CU844" s="49" t="b">
        <v>0</v>
      </c>
      <c r="CV844" s="49" t="b">
        <v>0</v>
      </c>
      <c r="CW844" s="49" t="b">
        <v>0</v>
      </c>
      <c r="CX844" s="49" t="b">
        <v>0</v>
      </c>
      <c r="CY844" s="49" t="b">
        <v>0</v>
      </c>
      <c r="CZ844" s="49" t="b">
        <v>0</v>
      </c>
      <c r="DA844" s="49" t="b">
        <v>0</v>
      </c>
      <c r="DB844" s="49" t="b">
        <v>0</v>
      </c>
      <c r="DC844" s="49" t="b">
        <v>0</v>
      </c>
      <c r="DD844" s="49" t="b">
        <v>0</v>
      </c>
      <c r="DE844" s="49" t="b">
        <v>0</v>
      </c>
      <c r="DF844" s="49" t="b">
        <v>0</v>
      </c>
      <c r="DG844" s="49" t="b">
        <v>0</v>
      </c>
      <c r="DH844" s="49" t="b">
        <v>0</v>
      </c>
      <c r="DI844" s="49" t="b">
        <v>0</v>
      </c>
      <c r="DJ844" s="49" t="b">
        <v>0</v>
      </c>
      <c r="DK844" s="49" t="b">
        <v>0</v>
      </c>
      <c r="DL844" s="49" t="b">
        <v>0</v>
      </c>
      <c r="DM844" s="49" t="b">
        <v>0</v>
      </c>
      <c r="DN844" s="49" t="b">
        <v>0</v>
      </c>
      <c r="DO844" s="49" t="b">
        <v>0</v>
      </c>
      <c r="DP844" s="49" t="b">
        <v>0</v>
      </c>
      <c r="DQ844" s="49" t="b">
        <v>0</v>
      </c>
      <c r="DR844" s="49" t="b">
        <v>0</v>
      </c>
      <c r="DS844" s="49" t="b">
        <v>0</v>
      </c>
      <c r="DT844" s="49" t="b">
        <v>0</v>
      </c>
      <c r="DU844" s="49" t="b">
        <v>0</v>
      </c>
      <c r="DV844" s="49" t="b">
        <v>0</v>
      </c>
      <c r="DW844" s="49" t="b">
        <v>0</v>
      </c>
      <c r="DX844" s="49" t="b">
        <v>0</v>
      </c>
      <c r="DY844" s="49" t="b">
        <v>0</v>
      </c>
      <c r="DZ844" s="49" t="b">
        <v>0</v>
      </c>
      <c r="EA844" s="49" t="b">
        <v>0</v>
      </c>
      <c r="EB844" s="49" t="b">
        <v>0</v>
      </c>
      <c r="EC844" s="49" t="b">
        <v>0</v>
      </c>
      <c r="ED844" s="49" t="b">
        <v>0</v>
      </c>
      <c r="EE844" s="49" t="b">
        <v>0</v>
      </c>
      <c r="EF844" s="49" t="b">
        <v>0</v>
      </c>
      <c r="EG844" s="49" t="b">
        <v>0</v>
      </c>
      <c r="EH844" s="49" t="b">
        <v>0</v>
      </c>
      <c r="EI844" s="49" t="b">
        <v>0</v>
      </c>
      <c r="EJ844" s="49" t="b">
        <v>0</v>
      </c>
      <c r="EK844" s="49" t="b">
        <v>0</v>
      </c>
      <c r="EL844" s="49" t="b">
        <v>0</v>
      </c>
      <c r="EM844" s="49" t="b">
        <v>1</v>
      </c>
      <c r="EN844" s="49" t="b">
        <v>0</v>
      </c>
      <c r="EO844" s="49" t="b">
        <v>0</v>
      </c>
      <c r="EP844" s="49" t="b">
        <v>0</v>
      </c>
      <c r="EQ844" s="49" t="b">
        <v>0</v>
      </c>
      <c r="ER844" s="49" t="b">
        <v>0</v>
      </c>
      <c r="ES844" s="49" t="b">
        <v>0</v>
      </c>
      <c r="ET844" s="49" t="b">
        <v>0</v>
      </c>
      <c r="EU844" s="49" t="b">
        <v>0</v>
      </c>
      <c r="EV844" s="49" t="b">
        <v>0</v>
      </c>
      <c r="EW844" s="49" t="b">
        <v>0</v>
      </c>
      <c r="EX844" s="49" t="b">
        <v>0</v>
      </c>
      <c r="EY844" s="49" t="b">
        <v>0</v>
      </c>
      <c r="EZ844" s="49" t="b">
        <v>0</v>
      </c>
      <c r="FA844" s="49" t="b">
        <v>0</v>
      </c>
      <c r="FB844" s="49" t="b">
        <v>0</v>
      </c>
      <c r="FC844" s="49" t="b">
        <v>0</v>
      </c>
      <c r="FD844" s="49" t="b">
        <v>0</v>
      </c>
      <c r="FE844" s="49" t="b">
        <v>0</v>
      </c>
      <c r="FF844" s="49" t="b">
        <v>0</v>
      </c>
      <c r="FG844" s="49" t="b">
        <v>0</v>
      </c>
      <c r="FH844" s="49" t="b">
        <v>0</v>
      </c>
      <c r="FI844" s="49" t="b">
        <v>0</v>
      </c>
      <c r="FJ844" s="49" t="b">
        <v>0</v>
      </c>
      <c r="FK844" s="49" t="b">
        <v>0</v>
      </c>
      <c r="FL844" s="49" t="b">
        <v>0</v>
      </c>
      <c r="FM844" s="49" t="b">
        <v>0</v>
      </c>
      <c r="FN844" s="49" t="b">
        <v>0</v>
      </c>
      <c r="FO844" s="49" t="b">
        <v>0</v>
      </c>
      <c r="FP844" s="49" t="b">
        <v>0</v>
      </c>
      <c r="FQ844" s="49" t="b">
        <v>0</v>
      </c>
      <c r="FR844" s="49" t="b">
        <v>0</v>
      </c>
      <c r="FS844" s="49" t="b">
        <v>0</v>
      </c>
      <c r="FT844" s="49" t="b">
        <v>0</v>
      </c>
      <c r="FU844" s="49" t="b">
        <v>0</v>
      </c>
      <c r="FV844" s="49" t="b">
        <v>0</v>
      </c>
      <c r="FW844" s="49" t="b">
        <v>0</v>
      </c>
      <c r="FX844" s="49" t="b">
        <v>0</v>
      </c>
      <c r="FY844" s="49" t="b">
        <v>0</v>
      </c>
      <c r="FZ844" s="49" t="b">
        <v>0</v>
      </c>
      <c r="GA844" s="49" t="b">
        <v>0</v>
      </c>
      <c r="GB844" s="49" t="b">
        <v>0</v>
      </c>
      <c r="GC844" s="49" t="b">
        <v>0</v>
      </c>
      <c r="GD844" s="49">
        <f>COUNTIF(O844:GC844, TRUE)</f>
        <v>2</v>
      </c>
    </row>
    <row r="845" spans="1:186" ht="14.25" customHeight="1" x14ac:dyDescent="0.3">
      <c r="A845" s="49">
        <v>3</v>
      </c>
      <c r="B845" s="49" t="s">
        <v>1052</v>
      </c>
      <c r="C845" s="51" t="s">
        <v>1053</v>
      </c>
      <c r="D845" s="49" t="str">
        <f>VLOOKUP(C845,[1]Planning!$C$81:$D$305,2,"false")</f>
        <v>BERSATU</v>
      </c>
      <c r="E845" s="49" t="s">
        <v>1054</v>
      </c>
      <c r="F845" s="51" t="str">
        <f>VLOOKUP(E845, [1]Constituency!$K$2:$L$225, 2, FALSE)</f>
        <v>Kelantan</v>
      </c>
      <c r="G845" s="51" t="s">
        <v>2586</v>
      </c>
      <c r="H845" s="49" t="s">
        <v>2587</v>
      </c>
      <c r="I845" s="59">
        <v>43647</v>
      </c>
      <c r="J845" s="49">
        <v>2019</v>
      </c>
      <c r="K845" s="49">
        <v>7</v>
      </c>
      <c r="L845" s="49">
        <v>1</v>
      </c>
      <c r="M845" s="49" t="s">
        <v>2588</v>
      </c>
      <c r="N845" s="49" t="s">
        <v>1239</v>
      </c>
      <c r="O845" s="49" t="b">
        <v>0</v>
      </c>
      <c r="P845" s="49" t="b">
        <v>0</v>
      </c>
      <c r="Q845" s="49" t="b">
        <v>0</v>
      </c>
      <c r="R845" s="49" t="b">
        <v>0</v>
      </c>
      <c r="S845" s="49" t="b">
        <v>0</v>
      </c>
      <c r="T845" s="49" t="b">
        <v>0</v>
      </c>
      <c r="U845" s="49" t="b">
        <v>0</v>
      </c>
      <c r="V845" s="49" t="b">
        <v>0</v>
      </c>
      <c r="W845" s="49" t="b">
        <v>0</v>
      </c>
      <c r="X845" s="49" t="b">
        <v>0</v>
      </c>
      <c r="Y845" s="49" t="b">
        <v>0</v>
      </c>
      <c r="Z845" s="49" t="b">
        <v>0</v>
      </c>
      <c r="AA845" s="49" t="b">
        <v>0</v>
      </c>
      <c r="AB845" s="49" t="b">
        <v>0</v>
      </c>
      <c r="AC845" s="49" t="b">
        <v>0</v>
      </c>
      <c r="AD845" s="49" t="b">
        <v>0</v>
      </c>
      <c r="AE845" s="49" t="b">
        <v>0</v>
      </c>
      <c r="AF845" s="49" t="b">
        <v>0</v>
      </c>
      <c r="AG845" s="49" t="b">
        <v>0</v>
      </c>
      <c r="AH845" s="49" t="b">
        <v>0</v>
      </c>
      <c r="AI845" s="49" t="b">
        <v>0</v>
      </c>
      <c r="AJ845" s="49" t="b">
        <v>0</v>
      </c>
      <c r="AK845" s="49" t="b">
        <v>0</v>
      </c>
      <c r="AL845" s="49" t="b">
        <v>0</v>
      </c>
      <c r="AM845" s="49" t="b">
        <v>0</v>
      </c>
      <c r="AN845" s="49" t="b">
        <v>0</v>
      </c>
      <c r="AO845" s="49" t="b">
        <v>0</v>
      </c>
      <c r="AP845" s="49" t="b">
        <v>0</v>
      </c>
      <c r="AQ845" s="49" t="b">
        <v>0</v>
      </c>
      <c r="AR845" s="49" t="b">
        <v>0</v>
      </c>
      <c r="AS845" s="49" t="b">
        <v>0</v>
      </c>
      <c r="AT845" s="49" t="b">
        <v>0</v>
      </c>
      <c r="AU845" s="49" t="b">
        <v>0</v>
      </c>
      <c r="AV845" s="49" t="b">
        <v>0</v>
      </c>
      <c r="AW845" s="49" t="b">
        <v>0</v>
      </c>
      <c r="AX845" s="49" t="b">
        <v>0</v>
      </c>
      <c r="AY845" s="49" t="b">
        <v>0</v>
      </c>
      <c r="AZ845" s="49" t="b">
        <v>0</v>
      </c>
      <c r="BA845" s="49" t="b">
        <v>0</v>
      </c>
      <c r="BB845" s="49" t="b">
        <v>0</v>
      </c>
      <c r="BC845" s="49" t="b">
        <v>0</v>
      </c>
      <c r="BD845" s="49" t="b">
        <v>0</v>
      </c>
      <c r="BE845" s="49" t="b">
        <v>0</v>
      </c>
      <c r="BF845" s="49" t="b">
        <v>0</v>
      </c>
      <c r="BG845" s="49" t="b">
        <v>0</v>
      </c>
      <c r="BH845" s="49" t="b">
        <v>0</v>
      </c>
      <c r="BI845" s="49" t="b">
        <v>0</v>
      </c>
      <c r="BJ845" s="49" t="b">
        <v>0</v>
      </c>
      <c r="BK845" s="49" t="b">
        <v>0</v>
      </c>
      <c r="BL845" s="49" t="b">
        <v>0</v>
      </c>
      <c r="BM845" s="49" t="b">
        <v>0</v>
      </c>
      <c r="BN845" s="49" t="b">
        <v>0</v>
      </c>
      <c r="BO845" s="49" t="b">
        <v>0</v>
      </c>
      <c r="BP845" s="49" t="b">
        <v>0</v>
      </c>
      <c r="BQ845" s="49" t="b">
        <v>0</v>
      </c>
      <c r="BR845" s="49" t="b">
        <v>0</v>
      </c>
      <c r="BS845" s="49" t="b">
        <v>0</v>
      </c>
      <c r="BT845" s="49" t="b">
        <v>0</v>
      </c>
      <c r="BU845" s="49" t="b">
        <v>0</v>
      </c>
      <c r="BV845" s="49" t="b">
        <v>0</v>
      </c>
      <c r="BW845" s="49" t="b">
        <v>0</v>
      </c>
      <c r="BX845" s="49" t="b">
        <v>0</v>
      </c>
      <c r="BY845" s="49" t="b">
        <v>0</v>
      </c>
      <c r="BZ845" s="49" t="b">
        <v>0</v>
      </c>
      <c r="CA845" s="49" t="b">
        <v>0</v>
      </c>
      <c r="CB845" s="49" t="b">
        <v>0</v>
      </c>
      <c r="CC845" s="49" t="b">
        <v>0</v>
      </c>
      <c r="CD845" s="49" t="b">
        <v>0</v>
      </c>
      <c r="CE845" s="49" t="b">
        <v>0</v>
      </c>
      <c r="CF845" s="49" t="b">
        <v>0</v>
      </c>
      <c r="CG845" s="49" t="b">
        <v>0</v>
      </c>
      <c r="CH845" s="49" t="b">
        <v>0</v>
      </c>
      <c r="CI845" s="49" t="b">
        <v>0</v>
      </c>
      <c r="CJ845" s="49" t="b">
        <v>0</v>
      </c>
      <c r="CK845" s="49" t="b">
        <v>0</v>
      </c>
      <c r="CL845" s="49" t="b">
        <v>0</v>
      </c>
      <c r="CM845" s="49" t="b">
        <v>0</v>
      </c>
      <c r="CN845" s="49" t="b">
        <v>0</v>
      </c>
      <c r="CO845" s="49" t="b">
        <v>0</v>
      </c>
      <c r="CP845" s="49" t="b">
        <v>0</v>
      </c>
      <c r="CQ845" s="49" t="b">
        <v>0</v>
      </c>
      <c r="CR845" s="49" t="b">
        <v>1</v>
      </c>
      <c r="CS845" s="49" t="b">
        <v>0</v>
      </c>
      <c r="CT845" s="49" t="b">
        <v>0</v>
      </c>
      <c r="CU845" s="49" t="b">
        <v>0</v>
      </c>
      <c r="CV845" s="49" t="b">
        <v>0</v>
      </c>
      <c r="CW845" s="49" t="b">
        <v>0</v>
      </c>
      <c r="CX845" s="49" t="b">
        <v>0</v>
      </c>
      <c r="CY845" s="49" t="b">
        <v>0</v>
      </c>
      <c r="CZ845" s="49" t="b">
        <v>0</v>
      </c>
      <c r="DA845" s="49" t="b">
        <v>0</v>
      </c>
      <c r="DB845" s="49" t="b">
        <v>0</v>
      </c>
      <c r="DC845" s="49" t="b">
        <v>0</v>
      </c>
      <c r="DD845" s="49" t="b">
        <v>0</v>
      </c>
      <c r="DE845" s="49" t="b">
        <v>0</v>
      </c>
      <c r="DF845" s="49" t="b">
        <v>0</v>
      </c>
      <c r="DG845" s="49" t="b">
        <v>0</v>
      </c>
      <c r="DH845" s="49" t="b">
        <v>0</v>
      </c>
      <c r="DI845" s="49" t="b">
        <v>0</v>
      </c>
      <c r="DJ845" s="49" t="b">
        <v>0</v>
      </c>
      <c r="DK845" s="49" t="b">
        <v>0</v>
      </c>
      <c r="DL845" s="49" t="b">
        <v>0</v>
      </c>
      <c r="DM845" s="49" t="b">
        <v>0</v>
      </c>
      <c r="DN845" s="49" t="b">
        <v>0</v>
      </c>
      <c r="DO845" s="49" t="b">
        <v>0</v>
      </c>
      <c r="DP845" s="49" t="b">
        <v>0</v>
      </c>
      <c r="DQ845" s="49" t="b">
        <v>0</v>
      </c>
      <c r="DR845" s="49" t="b">
        <v>0</v>
      </c>
      <c r="DS845" s="49" t="b">
        <v>0</v>
      </c>
      <c r="DT845" s="49" t="b">
        <v>0</v>
      </c>
      <c r="DU845" s="49" t="b">
        <v>0</v>
      </c>
      <c r="DV845" s="49" t="b">
        <v>0</v>
      </c>
      <c r="DW845" s="49" t="b">
        <v>0</v>
      </c>
      <c r="DX845" s="49" t="b">
        <v>0</v>
      </c>
      <c r="DY845" s="49" t="b">
        <v>0</v>
      </c>
      <c r="DZ845" s="49" t="b">
        <v>0</v>
      </c>
      <c r="EA845" s="49" t="b">
        <v>0</v>
      </c>
      <c r="EB845" s="49" t="b">
        <v>0</v>
      </c>
      <c r="EC845" s="49" t="b">
        <v>0</v>
      </c>
      <c r="ED845" s="49" t="b">
        <v>0</v>
      </c>
      <c r="EE845" s="49" t="b">
        <v>0</v>
      </c>
      <c r="EF845" s="49" t="b">
        <v>0</v>
      </c>
      <c r="EG845" s="49" t="b">
        <v>0</v>
      </c>
      <c r="EH845" s="49" t="b">
        <v>0</v>
      </c>
      <c r="EI845" s="49" t="b">
        <v>0</v>
      </c>
      <c r="EJ845" s="49" t="b">
        <v>0</v>
      </c>
      <c r="EK845" s="49" t="b">
        <v>0</v>
      </c>
      <c r="EL845" s="49" t="b">
        <v>0</v>
      </c>
      <c r="EM845" s="49" t="b">
        <v>0</v>
      </c>
      <c r="EN845" s="49" t="b">
        <v>0</v>
      </c>
      <c r="EO845" s="49" t="b">
        <v>0</v>
      </c>
      <c r="EP845" s="49" t="b">
        <v>0</v>
      </c>
      <c r="EQ845" s="49" t="b">
        <v>0</v>
      </c>
      <c r="ER845" s="49" t="b">
        <v>0</v>
      </c>
      <c r="ES845" s="49" t="b">
        <v>0</v>
      </c>
      <c r="ET845" s="49" t="b">
        <v>0</v>
      </c>
      <c r="EU845" s="49" t="b">
        <v>0</v>
      </c>
      <c r="EV845" s="49" t="b">
        <v>0</v>
      </c>
      <c r="EW845" s="49" t="b">
        <v>0</v>
      </c>
      <c r="EX845" s="49" t="b">
        <v>0</v>
      </c>
      <c r="EY845" s="49" t="b">
        <v>0</v>
      </c>
      <c r="EZ845" s="49" t="b">
        <v>0</v>
      </c>
      <c r="FA845" s="49" t="b">
        <v>0</v>
      </c>
      <c r="FB845" s="49" t="b">
        <v>0</v>
      </c>
      <c r="FC845" s="49" t="b">
        <v>0</v>
      </c>
      <c r="FD845" s="49" t="b">
        <v>0</v>
      </c>
      <c r="FE845" s="49" t="b">
        <v>0</v>
      </c>
      <c r="FF845" s="49" t="b">
        <v>0</v>
      </c>
      <c r="FG845" s="49" t="b">
        <v>0</v>
      </c>
      <c r="FH845" s="49" t="b">
        <v>0</v>
      </c>
      <c r="FI845" s="49" t="b">
        <v>0</v>
      </c>
      <c r="FJ845" s="49" t="b">
        <v>0</v>
      </c>
      <c r="FK845" s="49" t="b">
        <v>0</v>
      </c>
      <c r="FL845" s="49" t="b">
        <v>0</v>
      </c>
      <c r="FM845" s="49" t="b">
        <v>0</v>
      </c>
      <c r="FN845" s="49" t="b">
        <v>0</v>
      </c>
      <c r="FO845" s="49" t="b">
        <v>0</v>
      </c>
      <c r="FP845" s="49" t="b">
        <v>0</v>
      </c>
      <c r="FQ845" s="49" t="b">
        <v>0</v>
      </c>
      <c r="FR845" s="49" t="b">
        <v>0</v>
      </c>
      <c r="FS845" s="49" t="b">
        <v>0</v>
      </c>
      <c r="FT845" s="49" t="b">
        <v>0</v>
      </c>
      <c r="FU845" s="49" t="b">
        <v>0</v>
      </c>
      <c r="FV845" s="49" t="b">
        <v>0</v>
      </c>
      <c r="FW845" s="49" t="b">
        <v>0</v>
      </c>
      <c r="FX845" s="49" t="b">
        <v>1</v>
      </c>
      <c r="FY845" s="49" t="b">
        <v>0</v>
      </c>
      <c r="FZ845" s="49" t="b">
        <v>0</v>
      </c>
      <c r="GA845" s="49" t="b">
        <v>0</v>
      </c>
      <c r="GB845" s="49" t="b">
        <v>0</v>
      </c>
      <c r="GC845" s="49" t="b">
        <v>0</v>
      </c>
      <c r="GD845" s="49">
        <f>COUNTIF(O845:GC845, TRUE)</f>
        <v>2</v>
      </c>
    </row>
    <row r="846" spans="1:186" ht="14.25" customHeight="1" x14ac:dyDescent="0.3">
      <c r="A846" s="49">
        <v>13</v>
      </c>
      <c r="B846" s="49" t="s">
        <v>40</v>
      </c>
      <c r="C846" s="49" t="s">
        <v>40</v>
      </c>
      <c r="D846" s="49" t="str">
        <f>VLOOKUP(C846,[1]Planning!$C$81:$D$305,2,"false")</f>
        <v>PH - PKR</v>
      </c>
      <c r="E846" s="49" t="s">
        <v>1178</v>
      </c>
      <c r="F846" s="51" t="str">
        <f>VLOOKUP(E846, [1]Constituency!$K$2:$L$225, 2, FALSE)</f>
        <v>Kuala Lumpur</v>
      </c>
      <c r="G846" s="51" t="s">
        <v>2589</v>
      </c>
      <c r="H846" s="49" t="s">
        <v>2590</v>
      </c>
      <c r="I846" s="59">
        <v>43647</v>
      </c>
      <c r="J846" s="49">
        <v>2019</v>
      </c>
      <c r="K846" s="49">
        <v>7</v>
      </c>
      <c r="L846" s="49">
        <v>1</v>
      </c>
      <c r="M846" s="49" t="s">
        <v>2588</v>
      </c>
      <c r="N846" s="49" t="s">
        <v>1239</v>
      </c>
      <c r="O846" s="49" t="b">
        <v>0</v>
      </c>
      <c r="P846" s="49" t="b">
        <v>0</v>
      </c>
      <c r="Q846" s="49" t="b">
        <v>0</v>
      </c>
      <c r="R846" s="49" t="b">
        <v>0</v>
      </c>
      <c r="S846" s="49" t="b">
        <v>0</v>
      </c>
      <c r="T846" s="49" t="b">
        <v>0</v>
      </c>
      <c r="U846" s="49" t="b">
        <v>0</v>
      </c>
      <c r="V846" s="49" t="b">
        <v>0</v>
      </c>
      <c r="W846" s="49" t="b">
        <v>0</v>
      </c>
      <c r="X846" s="49" t="b">
        <v>0</v>
      </c>
      <c r="Y846" s="49" t="b">
        <v>0</v>
      </c>
      <c r="Z846" s="49" t="b">
        <v>0</v>
      </c>
      <c r="AA846" s="49" t="b">
        <v>0</v>
      </c>
      <c r="AB846" s="49" t="b">
        <v>0</v>
      </c>
      <c r="AC846" s="49" t="b">
        <v>0</v>
      </c>
      <c r="AD846" s="49" t="b">
        <v>0</v>
      </c>
      <c r="AE846" s="49" t="b">
        <v>0</v>
      </c>
      <c r="AF846" s="49" t="b">
        <v>0</v>
      </c>
      <c r="AG846" s="49" t="b">
        <v>0</v>
      </c>
      <c r="AH846" s="49" t="b">
        <v>0</v>
      </c>
      <c r="AI846" s="49" t="b">
        <v>0</v>
      </c>
      <c r="AJ846" s="49" t="b">
        <v>0</v>
      </c>
      <c r="AK846" s="49" t="b">
        <v>0</v>
      </c>
      <c r="AL846" s="49" t="b">
        <v>0</v>
      </c>
      <c r="AM846" s="49" t="b">
        <v>0</v>
      </c>
      <c r="AN846" s="49" t="b">
        <v>0</v>
      </c>
      <c r="AO846" s="49" t="b">
        <v>0</v>
      </c>
      <c r="AP846" s="49" t="b">
        <v>0</v>
      </c>
      <c r="AQ846" s="49" t="b">
        <v>0</v>
      </c>
      <c r="AR846" s="49" t="b">
        <v>0</v>
      </c>
      <c r="AS846" s="49" t="b">
        <v>0</v>
      </c>
      <c r="AT846" s="49" t="b">
        <v>0</v>
      </c>
      <c r="AU846" s="49" t="b">
        <v>0</v>
      </c>
      <c r="AV846" s="49" t="b">
        <v>0</v>
      </c>
      <c r="AW846" s="49" t="b">
        <v>0</v>
      </c>
      <c r="AX846" s="49" t="b">
        <v>0</v>
      </c>
      <c r="AY846" s="49" t="b">
        <v>0</v>
      </c>
      <c r="AZ846" s="49" t="b">
        <v>0</v>
      </c>
      <c r="BA846" s="49" t="b">
        <v>0</v>
      </c>
      <c r="BB846" s="49" t="b">
        <v>0</v>
      </c>
      <c r="BC846" s="49" t="b">
        <v>0</v>
      </c>
      <c r="BD846" s="49" t="b">
        <v>0</v>
      </c>
      <c r="BE846" s="49" t="b">
        <v>0</v>
      </c>
      <c r="BF846" s="49" t="b">
        <v>0</v>
      </c>
      <c r="BG846" s="49" t="b">
        <v>0</v>
      </c>
      <c r="BH846" s="49" t="b">
        <v>0</v>
      </c>
      <c r="BI846" s="49" t="b">
        <v>0</v>
      </c>
      <c r="BJ846" s="49" t="b">
        <v>0</v>
      </c>
      <c r="BK846" s="49" t="b">
        <v>0</v>
      </c>
      <c r="BL846" s="49" t="b">
        <v>0</v>
      </c>
      <c r="BM846" s="49" t="b">
        <v>0</v>
      </c>
      <c r="BN846" s="49" t="b">
        <v>0</v>
      </c>
      <c r="BO846" s="49" t="b">
        <v>0</v>
      </c>
      <c r="BP846" s="49" t="b">
        <v>0</v>
      </c>
      <c r="BQ846" s="49" t="b">
        <v>0</v>
      </c>
      <c r="BR846" s="49" t="b">
        <v>0</v>
      </c>
      <c r="BS846" s="49" t="b">
        <v>0</v>
      </c>
      <c r="BT846" s="49" t="b">
        <v>0</v>
      </c>
      <c r="BU846" s="49" t="b">
        <v>0</v>
      </c>
      <c r="BV846" s="49" t="b">
        <v>0</v>
      </c>
      <c r="BW846" s="49" t="b">
        <v>0</v>
      </c>
      <c r="BX846" s="49" t="b">
        <v>0</v>
      </c>
      <c r="BY846" s="49" t="b">
        <v>0</v>
      </c>
      <c r="BZ846" s="49" t="b">
        <v>0</v>
      </c>
      <c r="CA846" s="49" t="b">
        <v>0</v>
      </c>
      <c r="CB846" s="49" t="b">
        <v>0</v>
      </c>
      <c r="CC846" s="49" t="b">
        <v>0</v>
      </c>
      <c r="CD846" s="49" t="b">
        <v>0</v>
      </c>
      <c r="CE846" s="49" t="b">
        <v>0</v>
      </c>
      <c r="CF846" s="49" t="b">
        <v>0</v>
      </c>
      <c r="CG846" s="49" t="b">
        <v>0</v>
      </c>
      <c r="CH846" s="49" t="b">
        <v>0</v>
      </c>
      <c r="CI846" s="49" t="b">
        <v>0</v>
      </c>
      <c r="CJ846" s="49" t="b">
        <v>0</v>
      </c>
      <c r="CK846" s="49" t="b">
        <v>0</v>
      </c>
      <c r="CL846" s="49" t="b">
        <v>0</v>
      </c>
      <c r="CM846" s="49" t="b">
        <v>0</v>
      </c>
      <c r="CN846" s="49" t="b">
        <v>0</v>
      </c>
      <c r="CO846" s="49" t="b">
        <v>0</v>
      </c>
      <c r="CP846" s="49" t="b">
        <v>0</v>
      </c>
      <c r="CQ846" s="49" t="b">
        <v>0</v>
      </c>
      <c r="CR846" s="49" t="b">
        <v>0</v>
      </c>
      <c r="CS846" s="49" t="b">
        <v>0</v>
      </c>
      <c r="CT846" s="49" t="b">
        <v>0</v>
      </c>
      <c r="CU846" s="49" t="b">
        <v>0</v>
      </c>
      <c r="CV846" s="49" t="b">
        <v>0</v>
      </c>
      <c r="CW846" s="49" t="b">
        <v>0</v>
      </c>
      <c r="CX846" s="49" t="b">
        <v>0</v>
      </c>
      <c r="CY846" s="49" t="b">
        <v>0</v>
      </c>
      <c r="CZ846" s="49" t="b">
        <v>0</v>
      </c>
      <c r="DA846" s="49" t="b">
        <v>0</v>
      </c>
      <c r="DB846" s="49" t="b">
        <v>0</v>
      </c>
      <c r="DC846" s="49" t="b">
        <v>0</v>
      </c>
      <c r="DD846" s="49" t="b">
        <v>0</v>
      </c>
      <c r="DE846" s="49" t="b">
        <v>0</v>
      </c>
      <c r="DF846" s="49" t="b">
        <v>0</v>
      </c>
      <c r="DG846" s="49" t="b">
        <v>0</v>
      </c>
      <c r="DH846" s="49" t="b">
        <v>0</v>
      </c>
      <c r="DI846" s="49" t="b">
        <v>0</v>
      </c>
      <c r="DJ846" s="49" t="b">
        <v>0</v>
      </c>
      <c r="DK846" s="49" t="b">
        <v>0</v>
      </c>
      <c r="DL846" s="49" t="b">
        <v>0</v>
      </c>
      <c r="DM846" s="49" t="b">
        <v>1</v>
      </c>
      <c r="DN846" s="49" t="b">
        <v>0</v>
      </c>
      <c r="DO846" s="49" t="b">
        <v>0</v>
      </c>
      <c r="DP846" s="49" t="b">
        <v>0</v>
      </c>
      <c r="DQ846" s="49" t="b">
        <v>0</v>
      </c>
      <c r="DR846" s="49" t="b">
        <v>0</v>
      </c>
      <c r="DS846" s="49" t="b">
        <v>0</v>
      </c>
      <c r="DT846" s="49" t="b">
        <v>0</v>
      </c>
      <c r="DU846" s="49" t="b">
        <v>0</v>
      </c>
      <c r="DV846" s="49" t="b">
        <v>0</v>
      </c>
      <c r="DW846" s="49" t="b">
        <v>0</v>
      </c>
      <c r="DX846" s="49" t="b">
        <v>0</v>
      </c>
      <c r="DY846" s="49" t="b">
        <v>0</v>
      </c>
      <c r="DZ846" s="49" t="b">
        <v>0</v>
      </c>
      <c r="EA846" s="49" t="b">
        <v>0</v>
      </c>
      <c r="EB846" s="49" t="b">
        <v>0</v>
      </c>
      <c r="EC846" s="49" t="b">
        <v>0</v>
      </c>
      <c r="ED846" s="49" t="b">
        <v>0</v>
      </c>
      <c r="EE846" s="49" t="b">
        <v>0</v>
      </c>
      <c r="EF846" s="49" t="b">
        <v>0</v>
      </c>
      <c r="EG846" s="49" t="b">
        <v>0</v>
      </c>
      <c r="EH846" s="49" t="b">
        <v>0</v>
      </c>
      <c r="EI846" s="49" t="b">
        <v>0</v>
      </c>
      <c r="EJ846" s="49" t="b">
        <v>0</v>
      </c>
      <c r="EK846" s="49" t="b">
        <v>0</v>
      </c>
      <c r="EL846" s="49" t="b">
        <v>0</v>
      </c>
      <c r="EM846" s="49" t="b">
        <v>0</v>
      </c>
      <c r="EN846" s="49" t="b">
        <v>0</v>
      </c>
      <c r="EO846" s="49" t="b">
        <v>0</v>
      </c>
      <c r="EP846" s="49" t="b">
        <v>0</v>
      </c>
      <c r="EQ846" s="49" t="b">
        <v>0</v>
      </c>
      <c r="ER846" s="49" t="b">
        <v>0</v>
      </c>
      <c r="ES846" s="49" t="b">
        <v>0</v>
      </c>
      <c r="ET846" s="49" t="b">
        <v>0</v>
      </c>
      <c r="EU846" s="49" t="b">
        <v>0</v>
      </c>
      <c r="EV846" s="49" t="b">
        <v>0</v>
      </c>
      <c r="EW846" s="49" t="b">
        <v>0</v>
      </c>
      <c r="EX846" s="49" t="b">
        <v>0</v>
      </c>
      <c r="EY846" s="49" t="b">
        <v>0</v>
      </c>
      <c r="EZ846" s="49" t="b">
        <v>0</v>
      </c>
      <c r="FA846" s="49" t="b">
        <v>0</v>
      </c>
      <c r="FB846" s="49" t="b">
        <v>0</v>
      </c>
      <c r="FC846" s="49" t="b">
        <v>0</v>
      </c>
      <c r="FD846" s="49" t="b">
        <v>0</v>
      </c>
      <c r="FE846" s="49" t="b">
        <v>0</v>
      </c>
      <c r="FF846" s="49" t="b">
        <v>0</v>
      </c>
      <c r="FG846" s="49" t="b">
        <v>0</v>
      </c>
      <c r="FH846" s="49" t="b">
        <v>0</v>
      </c>
      <c r="FI846" s="49" t="b">
        <v>0</v>
      </c>
      <c r="FJ846" s="49" t="b">
        <v>0</v>
      </c>
      <c r="FK846" s="49" t="b">
        <v>0</v>
      </c>
      <c r="FL846" s="49" t="b">
        <v>0</v>
      </c>
      <c r="FM846" s="49" t="b">
        <v>0</v>
      </c>
      <c r="FN846" s="49" t="b">
        <v>0</v>
      </c>
      <c r="FO846" s="49" t="b">
        <v>0</v>
      </c>
      <c r="FP846" s="49" t="b">
        <v>0</v>
      </c>
      <c r="FQ846" s="49" t="b">
        <v>0</v>
      </c>
      <c r="FR846" s="49" t="b">
        <v>0</v>
      </c>
      <c r="FS846" s="49" t="b">
        <v>0</v>
      </c>
      <c r="FT846" s="49" t="b">
        <v>0</v>
      </c>
      <c r="FU846" s="49" t="b">
        <v>0</v>
      </c>
      <c r="FV846" s="49" t="b">
        <v>0</v>
      </c>
      <c r="FW846" s="49" t="b">
        <v>0</v>
      </c>
      <c r="FX846" s="49" t="b">
        <v>0</v>
      </c>
      <c r="FY846" s="49" t="b">
        <v>0</v>
      </c>
      <c r="FZ846" s="49" t="b">
        <v>0</v>
      </c>
      <c r="GA846" s="49" t="b">
        <v>0</v>
      </c>
      <c r="GB846" s="49" t="b">
        <v>0</v>
      </c>
      <c r="GC846" s="49" t="b">
        <v>0</v>
      </c>
      <c r="GD846" s="49">
        <f>COUNTIF(O846:GC846, TRUE)</f>
        <v>1</v>
      </c>
    </row>
    <row r="847" spans="1:186" ht="14.25" customHeight="1" x14ac:dyDescent="0.3">
      <c r="A847" s="49">
        <v>26</v>
      </c>
      <c r="B847" s="49" t="s">
        <v>516</v>
      </c>
      <c r="C847" s="49" t="s">
        <v>516</v>
      </c>
      <c r="D847" s="49" t="str">
        <f>VLOOKUP(C847,[1]Planning!$C$81:$D$305,2,"false")</f>
        <v>PH - DAP</v>
      </c>
      <c r="E847" s="49" t="s">
        <v>517</v>
      </c>
      <c r="F847" s="51" t="str">
        <f>VLOOKUP(E847, [1]Constituency!$K$2:$L$225, 2, FALSE)</f>
        <v>Perak</v>
      </c>
      <c r="G847" s="51" t="s">
        <v>2591</v>
      </c>
      <c r="H847" s="49" t="s">
        <v>2592</v>
      </c>
      <c r="I847" s="59">
        <v>43647</v>
      </c>
      <c r="J847" s="49">
        <v>2019</v>
      </c>
      <c r="K847" s="49">
        <v>7</v>
      </c>
      <c r="L847" s="49">
        <v>1</v>
      </c>
      <c r="M847" s="49" t="s">
        <v>2588</v>
      </c>
      <c r="N847" s="49" t="s">
        <v>1239</v>
      </c>
      <c r="O847" s="49" t="b">
        <v>0</v>
      </c>
      <c r="P847" s="49" t="b">
        <v>0</v>
      </c>
      <c r="Q847" s="49" t="b">
        <v>0</v>
      </c>
      <c r="R847" s="49" t="b">
        <v>0</v>
      </c>
      <c r="S847" s="49" t="b">
        <v>0</v>
      </c>
      <c r="T847" s="49" t="b">
        <v>0</v>
      </c>
      <c r="U847" s="49" t="b">
        <v>0</v>
      </c>
      <c r="V847" s="49" t="b">
        <v>0</v>
      </c>
      <c r="W847" s="49" t="b">
        <v>0</v>
      </c>
      <c r="X847" s="49" t="b">
        <v>0</v>
      </c>
      <c r="Y847" s="49" t="b">
        <v>0</v>
      </c>
      <c r="Z847" s="49" t="b">
        <v>0</v>
      </c>
      <c r="AA847" s="49" t="b">
        <v>0</v>
      </c>
      <c r="AB847" s="49" t="b">
        <v>0</v>
      </c>
      <c r="AC847" s="49" t="b">
        <v>0</v>
      </c>
      <c r="AD847" s="49" t="b">
        <v>0</v>
      </c>
      <c r="AE847" s="49" t="b">
        <v>0</v>
      </c>
      <c r="AF847" s="49" t="b">
        <v>0</v>
      </c>
      <c r="AG847" s="49" t="b">
        <v>0</v>
      </c>
      <c r="AH847" s="49" t="b">
        <v>0</v>
      </c>
      <c r="AI847" s="49" t="b">
        <v>0</v>
      </c>
      <c r="AJ847" s="49" t="b">
        <v>0</v>
      </c>
      <c r="AK847" s="49" t="b">
        <v>0</v>
      </c>
      <c r="AL847" s="49" t="b">
        <v>0</v>
      </c>
      <c r="AM847" s="49" t="b">
        <v>0</v>
      </c>
      <c r="AN847" s="49" t="b">
        <v>0</v>
      </c>
      <c r="AO847" s="49" t="b">
        <v>0</v>
      </c>
      <c r="AP847" s="49" t="b">
        <v>0</v>
      </c>
      <c r="AQ847" s="49" t="b">
        <v>0</v>
      </c>
      <c r="AR847" s="49" t="b">
        <v>0</v>
      </c>
      <c r="AS847" s="49" t="b">
        <v>0</v>
      </c>
      <c r="AT847" s="49" t="b">
        <v>0</v>
      </c>
      <c r="AU847" s="49" t="b">
        <v>0</v>
      </c>
      <c r="AV847" s="49" t="b">
        <v>0</v>
      </c>
      <c r="AW847" s="49" t="b">
        <v>0</v>
      </c>
      <c r="AX847" s="49" t="b">
        <v>0</v>
      </c>
      <c r="AY847" s="49" t="b">
        <v>0</v>
      </c>
      <c r="AZ847" s="49" t="b">
        <v>0</v>
      </c>
      <c r="BA847" s="49" t="b">
        <v>0</v>
      </c>
      <c r="BB847" s="49" t="b">
        <v>0</v>
      </c>
      <c r="BC847" s="49" t="b">
        <v>0</v>
      </c>
      <c r="BD847" s="49" t="b">
        <v>0</v>
      </c>
      <c r="BE847" s="49" t="b">
        <v>0</v>
      </c>
      <c r="BF847" s="49" t="b">
        <v>0</v>
      </c>
      <c r="BG847" s="49" t="b">
        <v>0</v>
      </c>
      <c r="BH847" s="49" t="b">
        <v>0</v>
      </c>
      <c r="BI847" s="49" t="b">
        <v>0</v>
      </c>
      <c r="BJ847" s="49" t="b">
        <v>0</v>
      </c>
      <c r="BK847" s="49" t="b">
        <v>0</v>
      </c>
      <c r="BL847" s="49" t="b">
        <v>0</v>
      </c>
      <c r="BM847" s="49" t="b">
        <v>0</v>
      </c>
      <c r="BN847" s="49" t="b">
        <v>0</v>
      </c>
      <c r="BO847" s="49" t="b">
        <v>0</v>
      </c>
      <c r="BP847" s="49" t="b">
        <v>0</v>
      </c>
      <c r="BQ847" s="49" t="b">
        <v>0</v>
      </c>
      <c r="BR847" s="49" t="b">
        <v>0</v>
      </c>
      <c r="BS847" s="49" t="b">
        <v>0</v>
      </c>
      <c r="BT847" s="49" t="b">
        <v>0</v>
      </c>
      <c r="BU847" s="49" t="b">
        <v>0</v>
      </c>
      <c r="BV847" s="49" t="b">
        <v>0</v>
      </c>
      <c r="BW847" s="49" t="b">
        <v>0</v>
      </c>
      <c r="BX847" s="49" t="b">
        <v>0</v>
      </c>
      <c r="BY847" s="49" t="b">
        <v>0</v>
      </c>
      <c r="BZ847" s="49" t="b">
        <v>0</v>
      </c>
      <c r="CA847" s="49" t="b">
        <v>0</v>
      </c>
      <c r="CB847" s="49" t="b">
        <v>0</v>
      </c>
      <c r="CC847" s="49" t="b">
        <v>0</v>
      </c>
      <c r="CD847" s="49" t="b">
        <v>0</v>
      </c>
      <c r="CE847" s="49" t="b">
        <v>0</v>
      </c>
      <c r="CF847" s="49" t="b">
        <v>0</v>
      </c>
      <c r="CG847" s="49" t="b">
        <v>0</v>
      </c>
      <c r="CH847" s="49" t="b">
        <v>0</v>
      </c>
      <c r="CI847" s="49" t="b">
        <v>0</v>
      </c>
      <c r="CJ847" s="49" t="b">
        <v>0</v>
      </c>
      <c r="CK847" s="49" t="b">
        <v>0</v>
      </c>
      <c r="CL847" s="49" t="b">
        <v>0</v>
      </c>
      <c r="CM847" s="49" t="b">
        <v>0</v>
      </c>
      <c r="CN847" s="49" t="b">
        <v>0</v>
      </c>
      <c r="CO847" s="49" t="b">
        <v>0</v>
      </c>
      <c r="CP847" s="49" t="b">
        <v>0</v>
      </c>
      <c r="CQ847" s="49" t="b">
        <v>0</v>
      </c>
      <c r="CR847" s="49" t="b">
        <v>0</v>
      </c>
      <c r="CS847" s="49" t="b">
        <v>0</v>
      </c>
      <c r="CT847" s="49" t="b">
        <v>0</v>
      </c>
      <c r="CU847" s="49" t="b">
        <v>0</v>
      </c>
      <c r="CV847" s="49" t="b">
        <v>0</v>
      </c>
      <c r="CW847" s="49" t="b">
        <v>0</v>
      </c>
      <c r="CX847" s="49" t="b">
        <v>0</v>
      </c>
      <c r="CY847" s="49" t="b">
        <v>0</v>
      </c>
      <c r="CZ847" s="49" t="b">
        <v>0</v>
      </c>
      <c r="DA847" s="49" t="b">
        <v>0</v>
      </c>
      <c r="DB847" s="49" t="b">
        <v>0</v>
      </c>
      <c r="DC847" s="49" t="b">
        <v>0</v>
      </c>
      <c r="DD847" s="49" t="b">
        <v>0</v>
      </c>
      <c r="DE847" s="49" t="b">
        <v>0</v>
      </c>
      <c r="DF847" s="49" t="b">
        <v>0</v>
      </c>
      <c r="DG847" s="49" t="b">
        <v>0</v>
      </c>
      <c r="DH847" s="49" t="b">
        <v>0</v>
      </c>
      <c r="DI847" s="49" t="b">
        <v>0</v>
      </c>
      <c r="DJ847" s="49" t="b">
        <v>0</v>
      </c>
      <c r="DK847" s="49" t="b">
        <v>0</v>
      </c>
      <c r="DL847" s="49" t="b">
        <v>0</v>
      </c>
      <c r="DM847" s="49" t="b">
        <v>0</v>
      </c>
      <c r="DN847" s="49" t="b">
        <v>0</v>
      </c>
      <c r="DO847" s="49" t="b">
        <v>0</v>
      </c>
      <c r="DP847" s="49" t="b">
        <v>0</v>
      </c>
      <c r="DQ847" s="49" t="b">
        <v>0</v>
      </c>
      <c r="DR847" s="49" t="b">
        <v>0</v>
      </c>
      <c r="DS847" s="49" t="b">
        <v>0</v>
      </c>
      <c r="DT847" s="49" t="b">
        <v>0</v>
      </c>
      <c r="DU847" s="49" t="b">
        <v>0</v>
      </c>
      <c r="DV847" s="49" t="b">
        <v>0</v>
      </c>
      <c r="DW847" s="49" t="b">
        <v>0</v>
      </c>
      <c r="DX847" s="49" t="b">
        <v>0</v>
      </c>
      <c r="DY847" s="49" t="b">
        <v>0</v>
      </c>
      <c r="DZ847" s="49" t="b">
        <v>0</v>
      </c>
      <c r="EA847" s="49" t="b">
        <v>0</v>
      </c>
      <c r="EB847" s="49" t="b">
        <v>0</v>
      </c>
      <c r="EC847" s="49" t="b">
        <v>0</v>
      </c>
      <c r="ED847" s="49" t="b">
        <v>0</v>
      </c>
      <c r="EE847" s="49" t="b">
        <v>0</v>
      </c>
      <c r="EF847" s="49" t="b">
        <v>0</v>
      </c>
      <c r="EG847" s="49" t="b">
        <v>0</v>
      </c>
      <c r="EH847" s="49" t="b">
        <v>0</v>
      </c>
      <c r="EI847" s="49" t="b">
        <v>0</v>
      </c>
      <c r="EJ847" s="49" t="b">
        <v>0</v>
      </c>
      <c r="EK847" s="49" t="b">
        <v>0</v>
      </c>
      <c r="EL847" s="49" t="b">
        <v>0</v>
      </c>
      <c r="EM847" s="49" t="b">
        <v>0</v>
      </c>
      <c r="EN847" s="49" t="b">
        <v>0</v>
      </c>
      <c r="EO847" s="49" t="b">
        <v>0</v>
      </c>
      <c r="EP847" s="49" t="b">
        <v>0</v>
      </c>
      <c r="EQ847" s="49" t="b">
        <v>0</v>
      </c>
      <c r="ER847" s="49" t="b">
        <v>0</v>
      </c>
      <c r="ES847" s="49" t="b">
        <v>0</v>
      </c>
      <c r="ET847" s="49" t="b">
        <v>0</v>
      </c>
      <c r="EU847" s="49" t="b">
        <v>0</v>
      </c>
      <c r="EV847" s="49" t="b">
        <v>1</v>
      </c>
      <c r="EW847" s="49" t="b">
        <v>0</v>
      </c>
      <c r="EX847" s="49" t="b">
        <v>0</v>
      </c>
      <c r="EY847" s="49" t="b">
        <v>0</v>
      </c>
      <c r="EZ847" s="49" t="b">
        <v>0</v>
      </c>
      <c r="FA847" s="49" t="b">
        <v>0</v>
      </c>
      <c r="FB847" s="49" t="b">
        <v>0</v>
      </c>
      <c r="FC847" s="49" t="b">
        <v>0</v>
      </c>
      <c r="FD847" s="49" t="b">
        <v>0</v>
      </c>
      <c r="FE847" s="49" t="b">
        <v>0</v>
      </c>
      <c r="FF847" s="49" t="b">
        <v>0</v>
      </c>
      <c r="FG847" s="49" t="b">
        <v>0</v>
      </c>
      <c r="FH847" s="49" t="b">
        <v>0</v>
      </c>
      <c r="FI847" s="49" t="b">
        <v>0</v>
      </c>
      <c r="FJ847" s="49" t="b">
        <v>0</v>
      </c>
      <c r="FK847" s="49" t="b">
        <v>0</v>
      </c>
      <c r="FL847" s="49" t="b">
        <v>0</v>
      </c>
      <c r="FM847" s="49" t="b">
        <v>0</v>
      </c>
      <c r="FN847" s="49" t="b">
        <v>0</v>
      </c>
      <c r="FO847" s="49" t="b">
        <v>0</v>
      </c>
      <c r="FP847" s="49" t="b">
        <v>0</v>
      </c>
      <c r="FQ847" s="49" t="b">
        <v>0</v>
      </c>
      <c r="FR847" s="49" t="b">
        <v>0</v>
      </c>
      <c r="FS847" s="49" t="b">
        <v>0</v>
      </c>
      <c r="FT847" s="49" t="b">
        <v>0</v>
      </c>
      <c r="FU847" s="49" t="b">
        <v>0</v>
      </c>
      <c r="FV847" s="49" t="b">
        <v>0</v>
      </c>
      <c r="FW847" s="49" t="b">
        <v>0</v>
      </c>
      <c r="FX847" s="49" t="b">
        <v>0</v>
      </c>
      <c r="FY847" s="49" t="b">
        <v>0</v>
      </c>
      <c r="FZ847" s="49" t="b">
        <v>0</v>
      </c>
      <c r="GA847" s="49" t="b">
        <v>0</v>
      </c>
      <c r="GB847" s="49" t="b">
        <v>0</v>
      </c>
      <c r="GC847" s="49" t="b">
        <v>0</v>
      </c>
      <c r="GD847" s="49">
        <f>COUNTIF(O847:GC847, TRUE)</f>
        <v>1</v>
      </c>
    </row>
    <row r="848" spans="1:186" ht="14.25" customHeight="1" x14ac:dyDescent="0.3">
      <c r="A848" s="49">
        <v>37</v>
      </c>
      <c r="B848" s="49" t="s">
        <v>572</v>
      </c>
      <c r="C848" s="49" t="s">
        <v>572</v>
      </c>
      <c r="D848" s="49" t="str">
        <f>VLOOKUP(C848,[1]Planning!$C$81:$D$305,2,"false")</f>
        <v>PH - PKR</v>
      </c>
      <c r="E848" s="49" t="s">
        <v>573</v>
      </c>
      <c r="F848" s="51" t="str">
        <f>VLOOKUP(E848, [1]Constituency!$K$2:$L$225, 2, FALSE)</f>
        <v>Perak</v>
      </c>
      <c r="G848" s="51" t="s">
        <v>2593</v>
      </c>
      <c r="H848" s="49" t="s">
        <v>2594</v>
      </c>
      <c r="I848" s="59">
        <v>43647</v>
      </c>
      <c r="J848" s="49">
        <v>2019</v>
      </c>
      <c r="K848" s="49">
        <v>7</v>
      </c>
      <c r="L848" s="49">
        <v>1</v>
      </c>
      <c r="M848" s="49" t="s">
        <v>2588</v>
      </c>
      <c r="N848" s="49" t="s">
        <v>1239</v>
      </c>
      <c r="O848" s="49" t="b">
        <v>0</v>
      </c>
      <c r="P848" s="49" t="b">
        <v>0</v>
      </c>
      <c r="Q848" s="49" t="b">
        <v>0</v>
      </c>
      <c r="R848" s="49" t="b">
        <v>0</v>
      </c>
      <c r="S848" s="49" t="b">
        <v>0</v>
      </c>
      <c r="T848" s="49" t="b">
        <v>0</v>
      </c>
      <c r="U848" s="49" t="b">
        <v>0</v>
      </c>
      <c r="V848" s="49" t="b">
        <v>0</v>
      </c>
      <c r="W848" s="49" t="b">
        <v>0</v>
      </c>
      <c r="X848" s="49" t="b">
        <v>0</v>
      </c>
      <c r="Y848" s="49" t="b">
        <v>0</v>
      </c>
      <c r="Z848" s="49" t="b">
        <v>0</v>
      </c>
      <c r="AA848" s="49" t="b">
        <v>0</v>
      </c>
      <c r="AB848" s="49" t="b">
        <v>0</v>
      </c>
      <c r="AC848" s="49" t="b">
        <v>0</v>
      </c>
      <c r="AD848" s="49" t="b">
        <v>0</v>
      </c>
      <c r="AE848" s="49" t="b">
        <v>0</v>
      </c>
      <c r="AF848" s="49" t="b">
        <v>0</v>
      </c>
      <c r="AG848" s="49" t="b">
        <v>0</v>
      </c>
      <c r="AH848" s="49" t="b">
        <v>0</v>
      </c>
      <c r="AI848" s="49" t="b">
        <v>0</v>
      </c>
      <c r="AJ848" s="49" t="b">
        <v>0</v>
      </c>
      <c r="AK848" s="49" t="b">
        <v>0</v>
      </c>
      <c r="AL848" s="49" t="b">
        <v>0</v>
      </c>
      <c r="AM848" s="49" t="b">
        <v>0</v>
      </c>
      <c r="AN848" s="49" t="b">
        <v>0</v>
      </c>
      <c r="AO848" s="49" t="b">
        <v>0</v>
      </c>
      <c r="AP848" s="49" t="b">
        <v>0</v>
      </c>
      <c r="AQ848" s="49" t="b">
        <v>0</v>
      </c>
      <c r="AR848" s="49" t="b">
        <v>0</v>
      </c>
      <c r="AS848" s="49" t="b">
        <v>0</v>
      </c>
      <c r="AT848" s="49" t="b">
        <v>0</v>
      </c>
      <c r="AU848" s="49" t="b">
        <v>0</v>
      </c>
      <c r="AV848" s="49" t="b">
        <v>0</v>
      </c>
      <c r="AW848" s="49" t="b">
        <v>0</v>
      </c>
      <c r="AX848" s="49" t="b">
        <v>0</v>
      </c>
      <c r="AY848" s="49" t="b">
        <v>0</v>
      </c>
      <c r="AZ848" s="49" t="b">
        <v>0</v>
      </c>
      <c r="BA848" s="49" t="b">
        <v>0</v>
      </c>
      <c r="BB848" s="49" t="b">
        <v>0</v>
      </c>
      <c r="BC848" s="49" t="b">
        <v>0</v>
      </c>
      <c r="BD848" s="49" t="b">
        <v>0</v>
      </c>
      <c r="BE848" s="49" t="b">
        <v>0</v>
      </c>
      <c r="BF848" s="49" t="b">
        <v>0</v>
      </c>
      <c r="BG848" s="49" t="b">
        <v>0</v>
      </c>
      <c r="BH848" s="49" t="b">
        <v>0</v>
      </c>
      <c r="BI848" s="49" t="b">
        <v>0</v>
      </c>
      <c r="BJ848" s="49" t="b">
        <v>0</v>
      </c>
      <c r="BK848" s="49" t="b">
        <v>0</v>
      </c>
      <c r="BL848" s="49" t="b">
        <v>0</v>
      </c>
      <c r="BM848" s="49" t="b">
        <v>0</v>
      </c>
      <c r="BN848" s="49" t="b">
        <v>0</v>
      </c>
      <c r="BO848" s="49" t="b">
        <v>0</v>
      </c>
      <c r="BP848" s="49" t="b">
        <v>0</v>
      </c>
      <c r="BQ848" s="49" t="b">
        <v>0</v>
      </c>
      <c r="BR848" s="49" t="b">
        <v>0</v>
      </c>
      <c r="BS848" s="49" t="b">
        <v>0</v>
      </c>
      <c r="BT848" s="49" t="b">
        <v>0</v>
      </c>
      <c r="BU848" s="49" t="b">
        <v>0</v>
      </c>
      <c r="BV848" s="49" t="b">
        <v>0</v>
      </c>
      <c r="BW848" s="49" t="b">
        <v>0</v>
      </c>
      <c r="BX848" s="49" t="b">
        <v>0</v>
      </c>
      <c r="BY848" s="49" t="b">
        <v>0</v>
      </c>
      <c r="BZ848" s="49" t="b">
        <v>0</v>
      </c>
      <c r="CA848" s="49" t="b">
        <v>0</v>
      </c>
      <c r="CB848" s="49" t="b">
        <v>0</v>
      </c>
      <c r="CC848" s="49" t="b">
        <v>0</v>
      </c>
      <c r="CD848" s="49" t="b">
        <v>0</v>
      </c>
      <c r="CE848" s="49" t="b">
        <v>0</v>
      </c>
      <c r="CF848" s="49" t="b">
        <v>0</v>
      </c>
      <c r="CG848" s="49" t="b">
        <v>0</v>
      </c>
      <c r="CH848" s="49" t="b">
        <v>0</v>
      </c>
      <c r="CI848" s="49" t="b">
        <v>0</v>
      </c>
      <c r="CJ848" s="49" t="b">
        <v>0</v>
      </c>
      <c r="CK848" s="49" t="b">
        <v>0</v>
      </c>
      <c r="CL848" s="49" t="b">
        <v>0</v>
      </c>
      <c r="CM848" s="49" t="b">
        <v>0</v>
      </c>
      <c r="CN848" s="49" t="b">
        <v>0</v>
      </c>
      <c r="CO848" s="49" t="b">
        <v>0</v>
      </c>
      <c r="CP848" s="49" t="b">
        <v>0</v>
      </c>
      <c r="CQ848" s="49" t="b">
        <v>0</v>
      </c>
      <c r="CR848" s="49" t="b">
        <v>0</v>
      </c>
      <c r="CS848" s="49" t="b">
        <v>0</v>
      </c>
      <c r="CT848" s="49" t="b">
        <v>0</v>
      </c>
      <c r="CU848" s="49" t="b">
        <v>0</v>
      </c>
      <c r="CV848" s="49" t="b">
        <v>0</v>
      </c>
      <c r="CW848" s="49" t="b">
        <v>0</v>
      </c>
      <c r="CX848" s="49" t="b">
        <v>0</v>
      </c>
      <c r="CY848" s="49" t="b">
        <v>0</v>
      </c>
      <c r="CZ848" s="49" t="b">
        <v>0</v>
      </c>
      <c r="DA848" s="49" t="b">
        <v>0</v>
      </c>
      <c r="DB848" s="49" t="b">
        <v>0</v>
      </c>
      <c r="DC848" s="49" t="b">
        <v>0</v>
      </c>
      <c r="DD848" s="49" t="b">
        <v>0</v>
      </c>
      <c r="DE848" s="49" t="b">
        <v>0</v>
      </c>
      <c r="DF848" s="49" t="b">
        <v>0</v>
      </c>
      <c r="DG848" s="49" t="b">
        <v>0</v>
      </c>
      <c r="DH848" s="49" t="b">
        <v>0</v>
      </c>
      <c r="DI848" s="49" t="b">
        <v>0</v>
      </c>
      <c r="DJ848" s="49" t="b">
        <v>0</v>
      </c>
      <c r="DK848" s="49" t="b">
        <v>0</v>
      </c>
      <c r="DL848" s="49" t="b">
        <v>0</v>
      </c>
      <c r="DM848" s="49" t="b">
        <v>1</v>
      </c>
      <c r="DN848" s="49" t="b">
        <v>0</v>
      </c>
      <c r="DO848" s="49" t="b">
        <v>0</v>
      </c>
      <c r="DP848" s="49" t="b">
        <v>0</v>
      </c>
      <c r="DQ848" s="49" t="b">
        <v>0</v>
      </c>
      <c r="DR848" s="49" t="b">
        <v>0</v>
      </c>
      <c r="DS848" s="49" t="b">
        <v>0</v>
      </c>
      <c r="DT848" s="49" t="b">
        <v>0</v>
      </c>
      <c r="DU848" s="49" t="b">
        <v>0</v>
      </c>
      <c r="DV848" s="49" t="b">
        <v>0</v>
      </c>
      <c r="DW848" s="49" t="b">
        <v>0</v>
      </c>
      <c r="DX848" s="49" t="b">
        <v>0</v>
      </c>
      <c r="DY848" s="49" t="b">
        <v>0</v>
      </c>
      <c r="DZ848" s="49" t="b">
        <v>0</v>
      </c>
      <c r="EA848" s="49" t="b">
        <v>0</v>
      </c>
      <c r="EB848" s="49" t="b">
        <v>0</v>
      </c>
      <c r="EC848" s="49" t="b">
        <v>0</v>
      </c>
      <c r="ED848" s="49" t="b">
        <v>0</v>
      </c>
      <c r="EE848" s="49" t="b">
        <v>0</v>
      </c>
      <c r="EF848" s="49" t="b">
        <v>0</v>
      </c>
      <c r="EG848" s="49" t="b">
        <v>0</v>
      </c>
      <c r="EH848" s="49" t="b">
        <v>0</v>
      </c>
      <c r="EI848" s="49" t="b">
        <v>0</v>
      </c>
      <c r="EJ848" s="49" t="b">
        <v>0</v>
      </c>
      <c r="EK848" s="49" t="b">
        <v>0</v>
      </c>
      <c r="EL848" s="49" t="b">
        <v>0</v>
      </c>
      <c r="EM848" s="49" t="b">
        <v>0</v>
      </c>
      <c r="EN848" s="49" t="b">
        <v>0</v>
      </c>
      <c r="EO848" s="49" t="b">
        <v>0</v>
      </c>
      <c r="EP848" s="49" t="b">
        <v>0</v>
      </c>
      <c r="EQ848" s="49" t="b">
        <v>0</v>
      </c>
      <c r="ER848" s="49" t="b">
        <v>0</v>
      </c>
      <c r="ES848" s="49" t="b">
        <v>0</v>
      </c>
      <c r="ET848" s="49" t="b">
        <v>0</v>
      </c>
      <c r="EU848" s="49" t="b">
        <v>0</v>
      </c>
      <c r="EV848" s="49" t="b">
        <v>0</v>
      </c>
      <c r="EW848" s="49" t="b">
        <v>0</v>
      </c>
      <c r="EX848" s="49" t="b">
        <v>0</v>
      </c>
      <c r="EY848" s="49" t="b">
        <v>0</v>
      </c>
      <c r="EZ848" s="49" t="b">
        <v>0</v>
      </c>
      <c r="FA848" s="49" t="b">
        <v>0</v>
      </c>
      <c r="FB848" s="49" t="b">
        <v>0</v>
      </c>
      <c r="FC848" s="49" t="b">
        <v>0</v>
      </c>
      <c r="FD848" s="49" t="b">
        <v>0</v>
      </c>
      <c r="FE848" s="49" t="b">
        <v>0</v>
      </c>
      <c r="FF848" s="49" t="b">
        <v>0</v>
      </c>
      <c r="FG848" s="49" t="b">
        <v>0</v>
      </c>
      <c r="FH848" s="49" t="b">
        <v>0</v>
      </c>
      <c r="FI848" s="49" t="b">
        <v>0</v>
      </c>
      <c r="FJ848" s="49" t="b">
        <v>0</v>
      </c>
      <c r="FK848" s="49" t="b">
        <v>0</v>
      </c>
      <c r="FL848" s="49" t="b">
        <v>0</v>
      </c>
      <c r="FM848" s="49" t="b">
        <v>0</v>
      </c>
      <c r="FN848" s="49" t="b">
        <v>0</v>
      </c>
      <c r="FO848" s="49" t="b">
        <v>0</v>
      </c>
      <c r="FP848" s="49" t="b">
        <v>0</v>
      </c>
      <c r="FQ848" s="49" t="b">
        <v>0</v>
      </c>
      <c r="FR848" s="49" t="b">
        <v>0</v>
      </c>
      <c r="FS848" s="49" t="b">
        <v>0</v>
      </c>
      <c r="FT848" s="49" t="b">
        <v>0</v>
      </c>
      <c r="FU848" s="49" t="b">
        <v>0</v>
      </c>
      <c r="FV848" s="49" t="b">
        <v>0</v>
      </c>
      <c r="FW848" s="49" t="b">
        <v>0</v>
      </c>
      <c r="FX848" s="49" t="b">
        <v>0</v>
      </c>
      <c r="FY848" s="49" t="b">
        <v>0</v>
      </c>
      <c r="FZ848" s="49" t="b">
        <v>0</v>
      </c>
      <c r="GA848" s="49" t="b">
        <v>0</v>
      </c>
      <c r="GB848" s="49" t="b">
        <v>0</v>
      </c>
      <c r="GC848" s="49" t="b">
        <v>0</v>
      </c>
      <c r="GD848" s="49">
        <f>COUNTIF(O848:GC848, TRUE)</f>
        <v>1</v>
      </c>
    </row>
    <row r="849" spans="1:186" ht="14.25" customHeight="1" x14ac:dyDescent="0.3">
      <c r="A849" s="49">
        <v>38</v>
      </c>
      <c r="B849" s="49" t="s">
        <v>1113</v>
      </c>
      <c r="C849" s="51" t="s">
        <v>1114</v>
      </c>
      <c r="D849" s="49" t="str">
        <f>VLOOKUP(C849,[1]Planning!$C$81:$D$305,2,"false")</f>
        <v>BN - UMNO</v>
      </c>
      <c r="E849" s="49" t="s">
        <v>674</v>
      </c>
      <c r="F849" s="51" t="str">
        <f>VLOOKUP(E849, [1]Constituency!$K$2:$L$225, 2, FALSE)</f>
        <v>Pahang</v>
      </c>
      <c r="G849" s="51" t="s">
        <v>2595</v>
      </c>
      <c r="H849" s="49" t="s">
        <v>2596</v>
      </c>
      <c r="I849" s="59">
        <v>43647</v>
      </c>
      <c r="J849" s="49">
        <v>2019</v>
      </c>
      <c r="K849" s="49">
        <v>7</v>
      </c>
      <c r="L849" s="49">
        <v>1</v>
      </c>
      <c r="M849" s="49" t="s">
        <v>2588</v>
      </c>
      <c r="N849" s="49" t="s">
        <v>1239</v>
      </c>
      <c r="O849" s="49" t="b">
        <v>0</v>
      </c>
      <c r="P849" s="49" t="b">
        <v>0</v>
      </c>
      <c r="Q849" s="49" t="b">
        <v>0</v>
      </c>
      <c r="R849" s="49" t="b">
        <v>0</v>
      </c>
      <c r="S849" s="49" t="b">
        <v>0</v>
      </c>
      <c r="T849" s="49" t="b">
        <v>0</v>
      </c>
      <c r="U849" s="49" t="b">
        <v>0</v>
      </c>
      <c r="V849" s="49" t="b">
        <v>0</v>
      </c>
      <c r="W849" s="49" t="b">
        <v>0</v>
      </c>
      <c r="X849" s="49" t="b">
        <v>0</v>
      </c>
      <c r="Y849" s="49" t="b">
        <v>0</v>
      </c>
      <c r="Z849" s="49" t="b">
        <v>0</v>
      </c>
      <c r="AA849" s="49" t="b">
        <v>0</v>
      </c>
      <c r="AB849" s="49" t="b">
        <v>0</v>
      </c>
      <c r="AC849" s="49" t="b">
        <v>0</v>
      </c>
      <c r="AD849" s="49" t="b">
        <v>0</v>
      </c>
      <c r="AE849" s="49" t="b">
        <v>0</v>
      </c>
      <c r="AF849" s="49" t="b">
        <v>0</v>
      </c>
      <c r="AG849" s="49" t="b">
        <v>0</v>
      </c>
      <c r="AH849" s="49" t="b">
        <v>0</v>
      </c>
      <c r="AI849" s="49" t="b">
        <v>0</v>
      </c>
      <c r="AJ849" s="49" t="b">
        <v>0</v>
      </c>
      <c r="AK849" s="49" t="b">
        <v>0</v>
      </c>
      <c r="AL849" s="49" t="b">
        <v>0</v>
      </c>
      <c r="AM849" s="49" t="b">
        <v>0</v>
      </c>
      <c r="AN849" s="49" t="b">
        <v>0</v>
      </c>
      <c r="AO849" s="49" t="b">
        <v>0</v>
      </c>
      <c r="AP849" s="49" t="b">
        <v>0</v>
      </c>
      <c r="AQ849" s="49" t="b">
        <v>0</v>
      </c>
      <c r="AR849" s="49" t="b">
        <v>0</v>
      </c>
      <c r="AS849" s="49" t="b">
        <v>0</v>
      </c>
      <c r="AT849" s="49" t="b">
        <v>0</v>
      </c>
      <c r="AU849" s="49" t="b">
        <v>0</v>
      </c>
      <c r="AV849" s="49" t="b">
        <v>0</v>
      </c>
      <c r="AW849" s="49" t="b">
        <v>0</v>
      </c>
      <c r="AX849" s="49" t="b">
        <v>0</v>
      </c>
      <c r="AY849" s="49" t="b">
        <v>0</v>
      </c>
      <c r="AZ849" s="49" t="b">
        <v>0</v>
      </c>
      <c r="BA849" s="49" t="b">
        <v>0</v>
      </c>
      <c r="BB849" s="49" t="b">
        <v>0</v>
      </c>
      <c r="BC849" s="49" t="b">
        <v>0</v>
      </c>
      <c r="BD849" s="49" t="b">
        <v>0</v>
      </c>
      <c r="BE849" s="49" t="b">
        <v>0</v>
      </c>
      <c r="BF849" s="49" t="b">
        <v>0</v>
      </c>
      <c r="BG849" s="49" t="b">
        <v>0</v>
      </c>
      <c r="BH849" s="49" t="b">
        <v>0</v>
      </c>
      <c r="BI849" s="49" t="b">
        <v>0</v>
      </c>
      <c r="BJ849" s="49" t="b">
        <v>0</v>
      </c>
      <c r="BK849" s="49" t="b">
        <v>0</v>
      </c>
      <c r="BL849" s="49" t="b">
        <v>0</v>
      </c>
      <c r="BM849" s="49" t="b">
        <v>0</v>
      </c>
      <c r="BN849" s="49" t="b">
        <v>0</v>
      </c>
      <c r="BO849" s="49" t="b">
        <v>0</v>
      </c>
      <c r="BP849" s="49" t="b">
        <v>0</v>
      </c>
      <c r="BQ849" s="49" t="b">
        <v>0</v>
      </c>
      <c r="BR849" s="49" t="b">
        <v>0</v>
      </c>
      <c r="BS849" s="49" t="b">
        <v>0</v>
      </c>
      <c r="BT849" s="49" t="b">
        <v>0</v>
      </c>
      <c r="BU849" s="49" t="b">
        <v>0</v>
      </c>
      <c r="BV849" s="49" t="b">
        <v>0</v>
      </c>
      <c r="BW849" s="49" t="b">
        <v>0</v>
      </c>
      <c r="BX849" s="49" t="b">
        <v>0</v>
      </c>
      <c r="BY849" s="49" t="b">
        <v>0</v>
      </c>
      <c r="BZ849" s="49" t="b">
        <v>0</v>
      </c>
      <c r="CA849" s="49" t="b">
        <v>0</v>
      </c>
      <c r="CB849" s="49" t="b">
        <v>0</v>
      </c>
      <c r="CC849" s="49" t="b">
        <v>0</v>
      </c>
      <c r="CD849" s="49" t="b">
        <v>0</v>
      </c>
      <c r="CE849" s="49" t="b">
        <v>0</v>
      </c>
      <c r="CF849" s="49" t="b">
        <v>0</v>
      </c>
      <c r="CG849" s="49" t="b">
        <v>0</v>
      </c>
      <c r="CH849" s="49" t="b">
        <v>0</v>
      </c>
      <c r="CI849" s="49" t="b">
        <v>0</v>
      </c>
      <c r="CJ849" s="49" t="b">
        <v>0</v>
      </c>
      <c r="CK849" s="49" t="b">
        <v>0</v>
      </c>
      <c r="CL849" s="49" t="b">
        <v>0</v>
      </c>
      <c r="CM849" s="49" t="b">
        <v>0</v>
      </c>
      <c r="CN849" s="49" t="b">
        <v>0</v>
      </c>
      <c r="CO849" s="49" t="b">
        <v>0</v>
      </c>
      <c r="CP849" s="49" t="b">
        <v>0</v>
      </c>
      <c r="CQ849" s="49" t="b">
        <v>0</v>
      </c>
      <c r="CR849" s="49" t="b">
        <v>1</v>
      </c>
      <c r="CS849" s="49" t="b">
        <v>0</v>
      </c>
      <c r="CT849" s="49" t="b">
        <v>0</v>
      </c>
      <c r="CU849" s="49" t="b">
        <v>0</v>
      </c>
      <c r="CV849" s="49" t="b">
        <v>0</v>
      </c>
      <c r="CW849" s="49" t="b">
        <v>0</v>
      </c>
      <c r="CX849" s="49" t="b">
        <v>0</v>
      </c>
      <c r="CY849" s="49" t="b">
        <v>0</v>
      </c>
      <c r="CZ849" s="49" t="b">
        <v>0</v>
      </c>
      <c r="DA849" s="49" t="b">
        <v>0</v>
      </c>
      <c r="DB849" s="49" t="b">
        <v>0</v>
      </c>
      <c r="DC849" s="49" t="b">
        <v>0</v>
      </c>
      <c r="DD849" s="49" t="b">
        <v>0</v>
      </c>
      <c r="DE849" s="49" t="b">
        <v>0</v>
      </c>
      <c r="DF849" s="49" t="b">
        <v>0</v>
      </c>
      <c r="DG849" s="49" t="b">
        <v>0</v>
      </c>
      <c r="DH849" s="49" t="b">
        <v>0</v>
      </c>
      <c r="DI849" s="49" t="b">
        <v>0</v>
      </c>
      <c r="DJ849" s="49" t="b">
        <v>0</v>
      </c>
      <c r="DK849" s="49" t="b">
        <v>0</v>
      </c>
      <c r="DL849" s="49" t="b">
        <v>0</v>
      </c>
      <c r="DM849" s="49" t="b">
        <v>0</v>
      </c>
      <c r="DN849" s="49" t="b">
        <v>0</v>
      </c>
      <c r="DO849" s="49" t="b">
        <v>0</v>
      </c>
      <c r="DP849" s="49" t="b">
        <v>0</v>
      </c>
      <c r="DQ849" s="49" t="b">
        <v>0</v>
      </c>
      <c r="DR849" s="49" t="b">
        <v>0</v>
      </c>
      <c r="DS849" s="49" t="b">
        <v>0</v>
      </c>
      <c r="DT849" s="49" t="b">
        <v>0</v>
      </c>
      <c r="DU849" s="49" t="b">
        <v>0</v>
      </c>
      <c r="DV849" s="49" t="b">
        <v>0</v>
      </c>
      <c r="DW849" s="49" t="b">
        <v>0</v>
      </c>
      <c r="DX849" s="49" t="b">
        <v>0</v>
      </c>
      <c r="DY849" s="49" t="b">
        <v>0</v>
      </c>
      <c r="DZ849" s="49" t="b">
        <v>0</v>
      </c>
      <c r="EA849" s="49" t="b">
        <v>0</v>
      </c>
      <c r="EB849" s="49" t="b">
        <v>0</v>
      </c>
      <c r="EC849" s="49" t="b">
        <v>0</v>
      </c>
      <c r="ED849" s="49" t="b">
        <v>0</v>
      </c>
      <c r="EE849" s="49" t="b">
        <v>0</v>
      </c>
      <c r="EF849" s="49" t="b">
        <v>0</v>
      </c>
      <c r="EG849" s="49" t="b">
        <v>0</v>
      </c>
      <c r="EH849" s="49" t="b">
        <v>0</v>
      </c>
      <c r="EI849" s="49" t="b">
        <v>0</v>
      </c>
      <c r="EJ849" s="49" t="b">
        <v>0</v>
      </c>
      <c r="EK849" s="49" t="b">
        <v>0</v>
      </c>
      <c r="EL849" s="49" t="b">
        <v>0</v>
      </c>
      <c r="EM849" s="49" t="b">
        <v>0</v>
      </c>
      <c r="EN849" s="49" t="b">
        <v>0</v>
      </c>
      <c r="EO849" s="49" t="b">
        <v>0</v>
      </c>
      <c r="EP849" s="49" t="b">
        <v>0</v>
      </c>
      <c r="EQ849" s="49" t="b">
        <v>0</v>
      </c>
      <c r="ER849" s="49" t="b">
        <v>0</v>
      </c>
      <c r="ES849" s="49" t="b">
        <v>0</v>
      </c>
      <c r="ET849" s="49" t="b">
        <v>0</v>
      </c>
      <c r="EU849" s="49" t="b">
        <v>0</v>
      </c>
      <c r="EV849" s="49" t="b">
        <v>0</v>
      </c>
      <c r="EW849" s="49" t="b">
        <v>0</v>
      </c>
      <c r="EX849" s="49" t="b">
        <v>0</v>
      </c>
      <c r="EY849" s="49" t="b">
        <v>0</v>
      </c>
      <c r="EZ849" s="49" t="b">
        <v>0</v>
      </c>
      <c r="FA849" s="49" t="b">
        <v>0</v>
      </c>
      <c r="FB849" s="49" t="b">
        <v>0</v>
      </c>
      <c r="FC849" s="49" t="b">
        <v>0</v>
      </c>
      <c r="FD849" s="49" t="b">
        <v>0</v>
      </c>
      <c r="FE849" s="49" t="b">
        <v>0</v>
      </c>
      <c r="FF849" s="49" t="b">
        <v>0</v>
      </c>
      <c r="FG849" s="49" t="b">
        <v>0</v>
      </c>
      <c r="FH849" s="49" t="b">
        <v>0</v>
      </c>
      <c r="FI849" s="49" t="b">
        <v>0</v>
      </c>
      <c r="FJ849" s="49" t="b">
        <v>0</v>
      </c>
      <c r="FK849" s="49" t="b">
        <v>0</v>
      </c>
      <c r="FL849" s="49" t="b">
        <v>0</v>
      </c>
      <c r="FM849" s="49" t="b">
        <v>0</v>
      </c>
      <c r="FN849" s="49" t="b">
        <v>0</v>
      </c>
      <c r="FO849" s="49" t="b">
        <v>0</v>
      </c>
      <c r="FP849" s="49" t="b">
        <v>0</v>
      </c>
      <c r="FQ849" s="49" t="b">
        <v>0</v>
      </c>
      <c r="FR849" s="49" t="b">
        <v>0</v>
      </c>
      <c r="FS849" s="49" t="b">
        <v>0</v>
      </c>
      <c r="FT849" s="49" t="b">
        <v>0</v>
      </c>
      <c r="FU849" s="49" t="b">
        <v>0</v>
      </c>
      <c r="FV849" s="49" t="b">
        <v>0</v>
      </c>
      <c r="FW849" s="49" t="b">
        <v>0</v>
      </c>
      <c r="FX849" s="49" t="b">
        <v>0</v>
      </c>
      <c r="FY849" s="49" t="b">
        <v>0</v>
      </c>
      <c r="FZ849" s="49" t="b">
        <v>0</v>
      </c>
      <c r="GA849" s="49" t="b">
        <v>0</v>
      </c>
      <c r="GB849" s="49" t="b">
        <v>0</v>
      </c>
      <c r="GC849" s="49" t="b">
        <v>0</v>
      </c>
      <c r="GD849" s="49">
        <f>COUNTIF(O849:GC849, TRUE)</f>
        <v>1</v>
      </c>
    </row>
    <row r="850" spans="1:186" ht="14.25" customHeight="1" x14ac:dyDescent="0.3">
      <c r="A850" s="49">
        <v>101</v>
      </c>
      <c r="B850" s="49" t="s">
        <v>438</v>
      </c>
      <c r="C850" s="49" t="s">
        <v>438</v>
      </c>
      <c r="D850" s="49" t="str">
        <f>VLOOKUP(C850,[1]Planning!$C$81:$D$305,2,"false")</f>
        <v>PH - DAP</v>
      </c>
      <c r="E850" s="49" t="s">
        <v>439</v>
      </c>
      <c r="F850" s="51" t="str">
        <f>VLOOKUP(E850, [1]Constituency!$K$2:$L$225, 2, FALSE)</f>
        <v>Sarawak</v>
      </c>
      <c r="G850" s="51" t="s">
        <v>2597</v>
      </c>
      <c r="H850" s="49" t="s">
        <v>2598</v>
      </c>
      <c r="I850" s="59">
        <v>43647</v>
      </c>
      <c r="J850" s="49">
        <v>2019</v>
      </c>
      <c r="K850" s="49">
        <v>7</v>
      </c>
      <c r="L850" s="49">
        <v>1</v>
      </c>
      <c r="M850" s="49" t="s">
        <v>2588</v>
      </c>
      <c r="N850" s="49" t="s">
        <v>1239</v>
      </c>
      <c r="O850" s="49" t="b">
        <v>0</v>
      </c>
      <c r="P850" s="49" t="b">
        <v>0</v>
      </c>
      <c r="Q850" s="49" t="b">
        <v>0</v>
      </c>
      <c r="R850" s="49" t="b">
        <v>0</v>
      </c>
      <c r="S850" s="49" t="b">
        <v>0</v>
      </c>
      <c r="T850" s="49" t="b">
        <v>0</v>
      </c>
      <c r="U850" s="49" t="b">
        <v>0</v>
      </c>
      <c r="V850" s="49" t="b">
        <v>0</v>
      </c>
      <c r="W850" s="49" t="b">
        <v>0</v>
      </c>
      <c r="X850" s="49" t="b">
        <v>0</v>
      </c>
      <c r="Y850" s="49" t="b">
        <v>0</v>
      </c>
      <c r="Z850" s="49" t="b">
        <v>0</v>
      </c>
      <c r="AA850" s="49" t="b">
        <v>0</v>
      </c>
      <c r="AB850" s="49" t="b">
        <v>0</v>
      </c>
      <c r="AC850" s="49" t="b">
        <v>0</v>
      </c>
      <c r="AD850" s="49" t="b">
        <v>0</v>
      </c>
      <c r="AE850" s="49" t="b">
        <v>0</v>
      </c>
      <c r="AF850" s="49" t="b">
        <v>0</v>
      </c>
      <c r="AG850" s="49" t="b">
        <v>0</v>
      </c>
      <c r="AH850" s="49" t="b">
        <v>0</v>
      </c>
      <c r="AI850" s="49" t="b">
        <v>0</v>
      </c>
      <c r="AJ850" s="49" t="b">
        <v>0</v>
      </c>
      <c r="AK850" s="49" t="b">
        <v>0</v>
      </c>
      <c r="AL850" s="49" t="b">
        <v>0</v>
      </c>
      <c r="AM850" s="49" t="b">
        <v>0</v>
      </c>
      <c r="AN850" s="49" t="b">
        <v>0</v>
      </c>
      <c r="AO850" s="49" t="b">
        <v>0</v>
      </c>
      <c r="AP850" s="49" t="b">
        <v>0</v>
      </c>
      <c r="AQ850" s="49" t="b">
        <v>0</v>
      </c>
      <c r="AR850" s="49" t="b">
        <v>0</v>
      </c>
      <c r="AS850" s="49" t="b">
        <v>0</v>
      </c>
      <c r="AT850" s="49" t="b">
        <v>0</v>
      </c>
      <c r="AU850" s="49" t="b">
        <v>0</v>
      </c>
      <c r="AV850" s="49" t="b">
        <v>0</v>
      </c>
      <c r="AW850" s="49" t="b">
        <v>0</v>
      </c>
      <c r="AX850" s="49" t="b">
        <v>0</v>
      </c>
      <c r="AY850" s="49" t="b">
        <v>0</v>
      </c>
      <c r="AZ850" s="49" t="b">
        <v>0</v>
      </c>
      <c r="BA850" s="49" t="b">
        <v>0</v>
      </c>
      <c r="BB850" s="49" t="b">
        <v>0</v>
      </c>
      <c r="BC850" s="49" t="b">
        <v>0</v>
      </c>
      <c r="BD850" s="49" t="b">
        <v>0</v>
      </c>
      <c r="BE850" s="49" t="b">
        <v>0</v>
      </c>
      <c r="BF850" s="49" t="b">
        <v>0</v>
      </c>
      <c r="BG850" s="49" t="b">
        <v>0</v>
      </c>
      <c r="BH850" s="49" t="b">
        <v>0</v>
      </c>
      <c r="BI850" s="49" t="b">
        <v>0</v>
      </c>
      <c r="BJ850" s="49" t="b">
        <v>0</v>
      </c>
      <c r="BK850" s="49" t="b">
        <v>0</v>
      </c>
      <c r="BL850" s="49" t="b">
        <v>0</v>
      </c>
      <c r="BM850" s="49" t="b">
        <v>0</v>
      </c>
      <c r="BN850" s="49" t="b">
        <v>0</v>
      </c>
      <c r="BO850" s="49" t="b">
        <v>0</v>
      </c>
      <c r="BP850" s="49" t="b">
        <v>0</v>
      </c>
      <c r="BQ850" s="49" t="b">
        <v>0</v>
      </c>
      <c r="BR850" s="49" t="b">
        <v>0</v>
      </c>
      <c r="BS850" s="49" t="b">
        <v>0</v>
      </c>
      <c r="BT850" s="49" t="b">
        <v>0</v>
      </c>
      <c r="BU850" s="49" t="b">
        <v>0</v>
      </c>
      <c r="BV850" s="49" t="b">
        <v>0</v>
      </c>
      <c r="BW850" s="49" t="b">
        <v>0</v>
      </c>
      <c r="BX850" s="49" t="b">
        <v>0</v>
      </c>
      <c r="BY850" s="49" t="b">
        <v>0</v>
      </c>
      <c r="BZ850" s="49" t="b">
        <v>0</v>
      </c>
      <c r="CA850" s="49" t="b">
        <v>0</v>
      </c>
      <c r="CB850" s="49" t="b">
        <v>0</v>
      </c>
      <c r="CC850" s="49" t="b">
        <v>0</v>
      </c>
      <c r="CD850" s="49" t="b">
        <v>0</v>
      </c>
      <c r="CE850" s="49" t="b">
        <v>0</v>
      </c>
      <c r="CF850" s="49" t="b">
        <v>0</v>
      </c>
      <c r="CG850" s="49" t="b">
        <v>0</v>
      </c>
      <c r="CH850" s="49" t="b">
        <v>0</v>
      </c>
      <c r="CI850" s="49" t="b">
        <v>0</v>
      </c>
      <c r="CJ850" s="49" t="b">
        <v>0</v>
      </c>
      <c r="CK850" s="49" t="b">
        <v>0</v>
      </c>
      <c r="CL850" s="49" t="b">
        <v>0</v>
      </c>
      <c r="CM850" s="49" t="b">
        <v>0</v>
      </c>
      <c r="CN850" s="49" t="b">
        <v>0</v>
      </c>
      <c r="CO850" s="49" t="b">
        <v>0</v>
      </c>
      <c r="CP850" s="49" t="b">
        <v>0</v>
      </c>
      <c r="CQ850" s="49" t="b">
        <v>0</v>
      </c>
      <c r="CR850" s="49" t="b">
        <v>0</v>
      </c>
      <c r="CS850" s="49" t="b">
        <v>0</v>
      </c>
      <c r="CT850" s="49" t="b">
        <v>0</v>
      </c>
      <c r="CU850" s="49" t="b">
        <v>0</v>
      </c>
      <c r="CV850" s="49" t="b">
        <v>0</v>
      </c>
      <c r="CW850" s="49" t="b">
        <v>0</v>
      </c>
      <c r="CX850" s="49" t="b">
        <v>0</v>
      </c>
      <c r="CY850" s="49" t="b">
        <v>0</v>
      </c>
      <c r="CZ850" s="49" t="b">
        <v>0</v>
      </c>
      <c r="DA850" s="49" t="b">
        <v>0</v>
      </c>
      <c r="DB850" s="49" t="b">
        <v>0</v>
      </c>
      <c r="DC850" s="49" t="b">
        <v>0</v>
      </c>
      <c r="DD850" s="49" t="b">
        <v>0</v>
      </c>
      <c r="DE850" s="49" t="b">
        <v>0</v>
      </c>
      <c r="DF850" s="49" t="b">
        <v>0</v>
      </c>
      <c r="DG850" s="49" t="b">
        <v>0</v>
      </c>
      <c r="DH850" s="49" t="b">
        <v>0</v>
      </c>
      <c r="DI850" s="49" t="b">
        <v>0</v>
      </c>
      <c r="DJ850" s="49" t="b">
        <v>0</v>
      </c>
      <c r="DK850" s="49" t="b">
        <v>0</v>
      </c>
      <c r="DL850" s="49" t="b">
        <v>0</v>
      </c>
      <c r="DM850" s="49" t="b">
        <v>1</v>
      </c>
      <c r="DN850" s="49" t="b">
        <v>0</v>
      </c>
      <c r="DO850" s="49" t="b">
        <v>0</v>
      </c>
      <c r="DP850" s="49" t="b">
        <v>0</v>
      </c>
      <c r="DQ850" s="49" t="b">
        <v>0</v>
      </c>
      <c r="DR850" s="49" t="b">
        <v>0</v>
      </c>
      <c r="DS850" s="49" t="b">
        <v>0</v>
      </c>
      <c r="DT850" s="49" t="b">
        <v>0</v>
      </c>
      <c r="DU850" s="49" t="b">
        <v>0</v>
      </c>
      <c r="DV850" s="49" t="b">
        <v>0</v>
      </c>
      <c r="DW850" s="49" t="b">
        <v>0</v>
      </c>
      <c r="DX850" s="49" t="b">
        <v>0</v>
      </c>
      <c r="DY850" s="49" t="b">
        <v>0</v>
      </c>
      <c r="DZ850" s="49" t="b">
        <v>0</v>
      </c>
      <c r="EA850" s="49" t="b">
        <v>0</v>
      </c>
      <c r="EB850" s="49" t="b">
        <v>0</v>
      </c>
      <c r="EC850" s="49" t="b">
        <v>0</v>
      </c>
      <c r="ED850" s="49" t="b">
        <v>0</v>
      </c>
      <c r="EE850" s="49" t="b">
        <v>0</v>
      </c>
      <c r="EF850" s="49" t="b">
        <v>0</v>
      </c>
      <c r="EG850" s="49" t="b">
        <v>0</v>
      </c>
      <c r="EH850" s="49" t="b">
        <v>0</v>
      </c>
      <c r="EI850" s="49" t="b">
        <v>0</v>
      </c>
      <c r="EJ850" s="49" t="b">
        <v>0</v>
      </c>
      <c r="EK850" s="49" t="b">
        <v>0</v>
      </c>
      <c r="EL850" s="49" t="b">
        <v>0</v>
      </c>
      <c r="EM850" s="49" t="b">
        <v>0</v>
      </c>
      <c r="EN850" s="49" t="b">
        <v>0</v>
      </c>
      <c r="EO850" s="49" t="b">
        <v>0</v>
      </c>
      <c r="EP850" s="49" t="b">
        <v>0</v>
      </c>
      <c r="EQ850" s="49" t="b">
        <v>0</v>
      </c>
      <c r="ER850" s="49" t="b">
        <v>0</v>
      </c>
      <c r="ES850" s="49" t="b">
        <v>0</v>
      </c>
      <c r="ET850" s="49" t="b">
        <v>0</v>
      </c>
      <c r="EU850" s="49" t="b">
        <v>0</v>
      </c>
      <c r="EV850" s="49" t="b">
        <v>0</v>
      </c>
      <c r="EW850" s="49" t="b">
        <v>0</v>
      </c>
      <c r="EX850" s="49" t="b">
        <v>0</v>
      </c>
      <c r="EY850" s="49" t="b">
        <v>0</v>
      </c>
      <c r="EZ850" s="49" t="b">
        <v>0</v>
      </c>
      <c r="FA850" s="49" t="b">
        <v>0</v>
      </c>
      <c r="FB850" s="49" t="b">
        <v>0</v>
      </c>
      <c r="FC850" s="49" t="b">
        <v>0</v>
      </c>
      <c r="FD850" s="49" t="b">
        <v>0</v>
      </c>
      <c r="FE850" s="49" t="b">
        <v>0</v>
      </c>
      <c r="FF850" s="49" t="b">
        <v>0</v>
      </c>
      <c r="FG850" s="49" t="b">
        <v>0</v>
      </c>
      <c r="FH850" s="49" t="b">
        <v>0</v>
      </c>
      <c r="FI850" s="49" t="b">
        <v>0</v>
      </c>
      <c r="FJ850" s="49" t="b">
        <v>0</v>
      </c>
      <c r="FK850" s="49" t="b">
        <v>0</v>
      </c>
      <c r="FL850" s="49" t="b">
        <v>0</v>
      </c>
      <c r="FM850" s="49" t="b">
        <v>0</v>
      </c>
      <c r="FN850" s="49" t="b">
        <v>0</v>
      </c>
      <c r="FO850" s="49" t="b">
        <v>0</v>
      </c>
      <c r="FP850" s="49" t="b">
        <v>0</v>
      </c>
      <c r="FQ850" s="49" t="b">
        <v>0</v>
      </c>
      <c r="FR850" s="49" t="b">
        <v>0</v>
      </c>
      <c r="FS850" s="49" t="b">
        <v>0</v>
      </c>
      <c r="FT850" s="49" t="b">
        <v>0</v>
      </c>
      <c r="FU850" s="49" t="b">
        <v>0</v>
      </c>
      <c r="FV850" s="49" t="b">
        <v>0</v>
      </c>
      <c r="FW850" s="49" t="b">
        <v>0</v>
      </c>
      <c r="FX850" s="49" t="b">
        <v>0</v>
      </c>
      <c r="FY850" s="49" t="b">
        <v>0</v>
      </c>
      <c r="FZ850" s="49" t="b">
        <v>0</v>
      </c>
      <c r="GA850" s="49" t="b">
        <v>0</v>
      </c>
      <c r="GB850" s="49" t="b">
        <v>0</v>
      </c>
      <c r="GC850" s="49" t="b">
        <v>0</v>
      </c>
      <c r="GD850" s="49">
        <f>COUNTIF(O850:GC850, TRUE)</f>
        <v>1</v>
      </c>
    </row>
    <row r="851" spans="1:186" ht="14.25" customHeight="1" x14ac:dyDescent="0.3">
      <c r="A851" s="49">
        <v>103</v>
      </c>
      <c r="B851" s="49" t="s">
        <v>853</v>
      </c>
      <c r="C851" s="49" t="s">
        <v>853</v>
      </c>
      <c r="D851" s="49" t="str">
        <f>VLOOKUP(C851,[1]Planning!$C$81:$D$305,2,"false")</f>
        <v>PH - DAP</v>
      </c>
      <c r="E851" s="49" t="s">
        <v>854</v>
      </c>
      <c r="F851" s="51" t="str">
        <f>VLOOKUP(E851, [1]Constituency!$K$2:$L$225, 2, FALSE)</f>
        <v>Pulau Pinang</v>
      </c>
      <c r="G851" s="51" t="s">
        <v>2599</v>
      </c>
      <c r="H851" s="49" t="s">
        <v>2600</v>
      </c>
      <c r="I851" s="59">
        <v>43647</v>
      </c>
      <c r="J851" s="49">
        <v>2019</v>
      </c>
      <c r="K851" s="49">
        <v>7</v>
      </c>
      <c r="L851" s="49">
        <v>1</v>
      </c>
      <c r="M851" s="49" t="s">
        <v>2588</v>
      </c>
      <c r="N851" s="49" t="s">
        <v>1239</v>
      </c>
      <c r="O851" s="49" t="b">
        <v>0</v>
      </c>
      <c r="P851" s="49" t="b">
        <v>0</v>
      </c>
      <c r="Q851" s="49" t="b">
        <v>0</v>
      </c>
      <c r="R851" s="49" t="b">
        <v>0</v>
      </c>
      <c r="S851" s="49" t="b">
        <v>0</v>
      </c>
      <c r="T851" s="49" t="b">
        <v>0</v>
      </c>
      <c r="U851" s="49" t="b">
        <v>0</v>
      </c>
      <c r="V851" s="49" t="b">
        <v>0</v>
      </c>
      <c r="W851" s="49" t="b">
        <v>0</v>
      </c>
      <c r="X851" s="49" t="b">
        <v>0</v>
      </c>
      <c r="Y851" s="49" t="b">
        <v>0</v>
      </c>
      <c r="Z851" s="49" t="b">
        <v>0</v>
      </c>
      <c r="AA851" s="49" t="b">
        <v>0</v>
      </c>
      <c r="AB851" s="49" t="b">
        <v>0</v>
      </c>
      <c r="AC851" s="49" t="b">
        <v>0</v>
      </c>
      <c r="AD851" s="49" t="b">
        <v>0</v>
      </c>
      <c r="AE851" s="49" t="b">
        <v>0</v>
      </c>
      <c r="AF851" s="49" t="b">
        <v>0</v>
      </c>
      <c r="AG851" s="49" t="b">
        <v>0</v>
      </c>
      <c r="AH851" s="49" t="b">
        <v>0</v>
      </c>
      <c r="AI851" s="49" t="b">
        <v>0</v>
      </c>
      <c r="AJ851" s="49" t="b">
        <v>0</v>
      </c>
      <c r="AK851" s="49" t="b">
        <v>0</v>
      </c>
      <c r="AL851" s="49" t="b">
        <v>0</v>
      </c>
      <c r="AM851" s="49" t="b">
        <v>0</v>
      </c>
      <c r="AN851" s="49" t="b">
        <v>0</v>
      </c>
      <c r="AO851" s="49" t="b">
        <v>0</v>
      </c>
      <c r="AP851" s="49" t="b">
        <v>0</v>
      </c>
      <c r="AQ851" s="49" t="b">
        <v>0</v>
      </c>
      <c r="AR851" s="49" t="b">
        <v>0</v>
      </c>
      <c r="AS851" s="49" t="b">
        <v>0</v>
      </c>
      <c r="AT851" s="49" t="b">
        <v>0</v>
      </c>
      <c r="AU851" s="49" t="b">
        <v>0</v>
      </c>
      <c r="AV851" s="49" t="b">
        <v>0</v>
      </c>
      <c r="AW851" s="49" t="b">
        <v>0</v>
      </c>
      <c r="AX851" s="49" t="b">
        <v>0</v>
      </c>
      <c r="AY851" s="49" t="b">
        <v>0</v>
      </c>
      <c r="AZ851" s="49" t="b">
        <v>0</v>
      </c>
      <c r="BA851" s="49" t="b">
        <v>0</v>
      </c>
      <c r="BB851" s="49" t="b">
        <v>0</v>
      </c>
      <c r="BC851" s="49" t="b">
        <v>0</v>
      </c>
      <c r="BD851" s="49" t="b">
        <v>0</v>
      </c>
      <c r="BE851" s="49" t="b">
        <v>0</v>
      </c>
      <c r="BF851" s="49" t="b">
        <v>0</v>
      </c>
      <c r="BG851" s="49" t="b">
        <v>0</v>
      </c>
      <c r="BH851" s="49" t="b">
        <v>0</v>
      </c>
      <c r="BI851" s="49" t="b">
        <v>0</v>
      </c>
      <c r="BJ851" s="49" t="b">
        <v>0</v>
      </c>
      <c r="BK851" s="49" t="b">
        <v>0</v>
      </c>
      <c r="BL851" s="49" t="b">
        <v>0</v>
      </c>
      <c r="BM851" s="49" t="b">
        <v>0</v>
      </c>
      <c r="BN851" s="49" t="b">
        <v>0</v>
      </c>
      <c r="BO851" s="49" t="b">
        <v>0</v>
      </c>
      <c r="BP851" s="49" t="b">
        <v>0</v>
      </c>
      <c r="BQ851" s="49" t="b">
        <v>0</v>
      </c>
      <c r="BR851" s="49" t="b">
        <v>0</v>
      </c>
      <c r="BS851" s="49" t="b">
        <v>0</v>
      </c>
      <c r="BT851" s="49" t="b">
        <v>0</v>
      </c>
      <c r="BU851" s="49" t="b">
        <v>0</v>
      </c>
      <c r="BV851" s="49" t="b">
        <v>0</v>
      </c>
      <c r="BW851" s="49" t="b">
        <v>0</v>
      </c>
      <c r="BX851" s="49" t="b">
        <v>0</v>
      </c>
      <c r="BY851" s="49" t="b">
        <v>0</v>
      </c>
      <c r="BZ851" s="49" t="b">
        <v>0</v>
      </c>
      <c r="CA851" s="49" t="b">
        <v>0</v>
      </c>
      <c r="CB851" s="49" t="b">
        <v>0</v>
      </c>
      <c r="CC851" s="49" t="b">
        <v>0</v>
      </c>
      <c r="CD851" s="49" t="b">
        <v>0</v>
      </c>
      <c r="CE851" s="49" t="b">
        <v>0</v>
      </c>
      <c r="CF851" s="49" t="b">
        <v>0</v>
      </c>
      <c r="CG851" s="49" t="b">
        <v>0</v>
      </c>
      <c r="CH851" s="49" t="b">
        <v>0</v>
      </c>
      <c r="CI851" s="49" t="b">
        <v>0</v>
      </c>
      <c r="CJ851" s="49" t="b">
        <v>0</v>
      </c>
      <c r="CK851" s="49" t="b">
        <v>0</v>
      </c>
      <c r="CL851" s="49" t="b">
        <v>0</v>
      </c>
      <c r="CM851" s="49" t="b">
        <v>0</v>
      </c>
      <c r="CN851" s="49" t="b">
        <v>0</v>
      </c>
      <c r="CO851" s="49" t="b">
        <v>0</v>
      </c>
      <c r="CP851" s="49" t="b">
        <v>0</v>
      </c>
      <c r="CQ851" s="49" t="b">
        <v>0</v>
      </c>
      <c r="CR851" s="49" t="b">
        <v>0</v>
      </c>
      <c r="CS851" s="49" t="b">
        <v>0</v>
      </c>
      <c r="CT851" s="49" t="b">
        <v>0</v>
      </c>
      <c r="CU851" s="49" t="b">
        <v>0</v>
      </c>
      <c r="CV851" s="49" t="b">
        <v>0</v>
      </c>
      <c r="CW851" s="49" t="b">
        <v>0</v>
      </c>
      <c r="CX851" s="49" t="b">
        <v>0</v>
      </c>
      <c r="CY851" s="49" t="b">
        <v>0</v>
      </c>
      <c r="CZ851" s="49" t="b">
        <v>0</v>
      </c>
      <c r="DA851" s="49" t="b">
        <v>0</v>
      </c>
      <c r="DB851" s="49" t="b">
        <v>0</v>
      </c>
      <c r="DC851" s="49" t="b">
        <v>0</v>
      </c>
      <c r="DD851" s="49" t="b">
        <v>0</v>
      </c>
      <c r="DE851" s="49" t="b">
        <v>0</v>
      </c>
      <c r="DF851" s="49" t="b">
        <v>0</v>
      </c>
      <c r="DG851" s="49" t="b">
        <v>0</v>
      </c>
      <c r="DH851" s="49" t="b">
        <v>0</v>
      </c>
      <c r="DI851" s="49" t="b">
        <v>0</v>
      </c>
      <c r="DJ851" s="49" t="b">
        <v>0</v>
      </c>
      <c r="DK851" s="49" t="b">
        <v>0</v>
      </c>
      <c r="DL851" s="49" t="b">
        <v>0</v>
      </c>
      <c r="DM851" s="49" t="b">
        <v>1</v>
      </c>
      <c r="DN851" s="49" t="b">
        <v>0</v>
      </c>
      <c r="DO851" s="49" t="b">
        <v>0</v>
      </c>
      <c r="DP851" s="49" t="b">
        <v>0</v>
      </c>
      <c r="DQ851" s="49" t="b">
        <v>0</v>
      </c>
      <c r="DR851" s="49" t="b">
        <v>0</v>
      </c>
      <c r="DS851" s="49" t="b">
        <v>0</v>
      </c>
      <c r="DT851" s="49" t="b">
        <v>0</v>
      </c>
      <c r="DU851" s="49" t="b">
        <v>0</v>
      </c>
      <c r="DV851" s="49" t="b">
        <v>0</v>
      </c>
      <c r="DW851" s="49" t="b">
        <v>0</v>
      </c>
      <c r="DX851" s="49" t="b">
        <v>0</v>
      </c>
      <c r="DY851" s="49" t="b">
        <v>0</v>
      </c>
      <c r="DZ851" s="49" t="b">
        <v>0</v>
      </c>
      <c r="EA851" s="49" t="b">
        <v>0</v>
      </c>
      <c r="EB851" s="49" t="b">
        <v>0</v>
      </c>
      <c r="EC851" s="49" t="b">
        <v>0</v>
      </c>
      <c r="ED851" s="49" t="b">
        <v>0</v>
      </c>
      <c r="EE851" s="49" t="b">
        <v>0</v>
      </c>
      <c r="EF851" s="49" t="b">
        <v>0</v>
      </c>
      <c r="EG851" s="49" t="b">
        <v>0</v>
      </c>
      <c r="EH851" s="49" t="b">
        <v>0</v>
      </c>
      <c r="EI851" s="49" t="b">
        <v>0</v>
      </c>
      <c r="EJ851" s="49" t="b">
        <v>0</v>
      </c>
      <c r="EK851" s="49" t="b">
        <v>0</v>
      </c>
      <c r="EL851" s="49" t="b">
        <v>0</v>
      </c>
      <c r="EM851" s="49" t="b">
        <v>0</v>
      </c>
      <c r="EN851" s="49" t="b">
        <v>0</v>
      </c>
      <c r="EO851" s="49" t="b">
        <v>0</v>
      </c>
      <c r="EP851" s="49" t="b">
        <v>0</v>
      </c>
      <c r="EQ851" s="49" t="b">
        <v>0</v>
      </c>
      <c r="ER851" s="49" t="b">
        <v>0</v>
      </c>
      <c r="ES851" s="49" t="b">
        <v>0</v>
      </c>
      <c r="ET851" s="49" t="b">
        <v>0</v>
      </c>
      <c r="EU851" s="49" t="b">
        <v>0</v>
      </c>
      <c r="EV851" s="49" t="b">
        <v>0</v>
      </c>
      <c r="EW851" s="49" t="b">
        <v>0</v>
      </c>
      <c r="EX851" s="49" t="b">
        <v>0</v>
      </c>
      <c r="EY851" s="49" t="b">
        <v>0</v>
      </c>
      <c r="EZ851" s="49" t="b">
        <v>0</v>
      </c>
      <c r="FA851" s="49" t="b">
        <v>0</v>
      </c>
      <c r="FB851" s="49" t="b">
        <v>0</v>
      </c>
      <c r="FC851" s="49" t="b">
        <v>0</v>
      </c>
      <c r="FD851" s="49" t="b">
        <v>0</v>
      </c>
      <c r="FE851" s="49" t="b">
        <v>0</v>
      </c>
      <c r="FF851" s="49" t="b">
        <v>0</v>
      </c>
      <c r="FG851" s="49" t="b">
        <v>0</v>
      </c>
      <c r="FH851" s="49" t="b">
        <v>0</v>
      </c>
      <c r="FI851" s="49" t="b">
        <v>0</v>
      </c>
      <c r="FJ851" s="49" t="b">
        <v>0</v>
      </c>
      <c r="FK851" s="49" t="b">
        <v>0</v>
      </c>
      <c r="FL851" s="49" t="b">
        <v>0</v>
      </c>
      <c r="FM851" s="49" t="b">
        <v>0</v>
      </c>
      <c r="FN851" s="49" t="b">
        <v>0</v>
      </c>
      <c r="FO851" s="49" t="b">
        <v>0</v>
      </c>
      <c r="FP851" s="49" t="b">
        <v>0</v>
      </c>
      <c r="FQ851" s="49" t="b">
        <v>0</v>
      </c>
      <c r="FR851" s="49" t="b">
        <v>0</v>
      </c>
      <c r="FS851" s="49" t="b">
        <v>0</v>
      </c>
      <c r="FT851" s="49" t="b">
        <v>0</v>
      </c>
      <c r="FU851" s="49" t="b">
        <v>0</v>
      </c>
      <c r="FV851" s="49" t="b">
        <v>0</v>
      </c>
      <c r="FW851" s="49" t="b">
        <v>0</v>
      </c>
      <c r="FX851" s="49" t="b">
        <v>0</v>
      </c>
      <c r="FY851" s="49" t="b">
        <v>0</v>
      </c>
      <c r="FZ851" s="49" t="b">
        <v>0</v>
      </c>
      <c r="GA851" s="49" t="b">
        <v>0</v>
      </c>
      <c r="GB851" s="49" t="b">
        <v>0</v>
      </c>
      <c r="GC851" s="49" t="b">
        <v>0</v>
      </c>
      <c r="GD851" s="49">
        <f>COUNTIF(O851:GC851, TRUE)</f>
        <v>1</v>
      </c>
    </row>
    <row r="852" spans="1:186" ht="14.25" customHeight="1" x14ac:dyDescent="0.3">
      <c r="A852" s="49">
        <v>24</v>
      </c>
      <c r="B852" s="49" t="s">
        <v>869</v>
      </c>
      <c r="C852" s="51" t="s">
        <v>42</v>
      </c>
      <c r="D852" s="49" t="str">
        <f>VLOOKUP(C852,[1]Planning!$C$81:$D$305,2,"false")</f>
        <v>BEBAS</v>
      </c>
      <c r="E852" s="49" t="s">
        <v>870</v>
      </c>
      <c r="F852" s="51" t="str">
        <f>VLOOKUP(E852, [1]Constituency!$K$2:$L$225, 2, FALSE)</f>
        <v>Selangor</v>
      </c>
      <c r="G852" s="51" t="s">
        <v>2601</v>
      </c>
      <c r="H852" s="49" t="s">
        <v>2602</v>
      </c>
      <c r="I852" s="59">
        <v>44046</v>
      </c>
      <c r="J852" s="49">
        <v>2020</v>
      </c>
      <c r="K852" s="49">
        <v>8</v>
      </c>
      <c r="L852" s="49">
        <v>3</v>
      </c>
      <c r="M852" s="49" t="s">
        <v>2603</v>
      </c>
      <c r="N852" s="49" t="s">
        <v>1239</v>
      </c>
      <c r="O852" s="49" t="b">
        <v>0</v>
      </c>
      <c r="P852" s="49" t="b">
        <v>0</v>
      </c>
      <c r="Q852" s="49" t="b">
        <v>0</v>
      </c>
      <c r="R852" s="49" t="b">
        <v>0</v>
      </c>
      <c r="S852" s="49" t="b">
        <v>0</v>
      </c>
      <c r="T852" s="49" t="b">
        <v>0</v>
      </c>
      <c r="U852" s="49" t="b">
        <v>0</v>
      </c>
      <c r="V852" s="49" t="b">
        <v>0</v>
      </c>
      <c r="W852" s="49" t="b">
        <v>0</v>
      </c>
      <c r="X852" s="49" t="b">
        <v>0</v>
      </c>
      <c r="Y852" s="49" t="b">
        <v>0</v>
      </c>
      <c r="Z852" s="49" t="b">
        <v>0</v>
      </c>
      <c r="AA852" s="49" t="b">
        <v>0</v>
      </c>
      <c r="AB852" s="49" t="b">
        <v>0</v>
      </c>
      <c r="AC852" s="49" t="b">
        <v>0</v>
      </c>
      <c r="AD852" s="49" t="b">
        <v>0</v>
      </c>
      <c r="AE852" s="49" t="b">
        <v>0</v>
      </c>
      <c r="AF852" s="49" t="b">
        <v>0</v>
      </c>
      <c r="AG852" s="49" t="b">
        <v>0</v>
      </c>
      <c r="AH852" s="49" t="b">
        <v>0</v>
      </c>
      <c r="AI852" s="49" t="b">
        <v>0</v>
      </c>
      <c r="AJ852" s="49" t="b">
        <v>0</v>
      </c>
      <c r="AK852" s="49" t="b">
        <v>0</v>
      </c>
      <c r="AL852" s="49" t="b">
        <v>0</v>
      </c>
      <c r="AM852" s="49" t="b">
        <v>0</v>
      </c>
      <c r="AN852" s="49" t="b">
        <v>0</v>
      </c>
      <c r="AO852" s="49" t="b">
        <v>0</v>
      </c>
      <c r="AP852" s="49" t="b">
        <v>0</v>
      </c>
      <c r="AQ852" s="49" t="b">
        <v>0</v>
      </c>
      <c r="AR852" s="49" t="b">
        <v>0</v>
      </c>
      <c r="AS852" s="49" t="b">
        <v>0</v>
      </c>
      <c r="AT852" s="49" t="b">
        <v>0</v>
      </c>
      <c r="AU852" s="49" t="b">
        <v>0</v>
      </c>
      <c r="AV852" s="49" t="b">
        <v>0</v>
      </c>
      <c r="AW852" s="49" t="b">
        <v>0</v>
      </c>
      <c r="AX852" s="49" t="b">
        <v>0</v>
      </c>
      <c r="AY852" s="49" t="b">
        <v>0</v>
      </c>
      <c r="AZ852" s="49" t="b">
        <v>0</v>
      </c>
      <c r="BA852" s="49" t="b">
        <v>0</v>
      </c>
      <c r="BB852" s="49" t="b">
        <v>0</v>
      </c>
      <c r="BC852" s="49" t="b">
        <v>0</v>
      </c>
      <c r="BD852" s="49" t="b">
        <v>0</v>
      </c>
      <c r="BE852" s="49" t="b">
        <v>0</v>
      </c>
      <c r="BF852" s="49" t="b">
        <v>0</v>
      </c>
      <c r="BG852" s="49" t="b">
        <v>0</v>
      </c>
      <c r="BH852" s="49" t="b">
        <v>0</v>
      </c>
      <c r="BI852" s="49" t="b">
        <v>0</v>
      </c>
      <c r="BJ852" s="49" t="b">
        <v>0</v>
      </c>
      <c r="BK852" s="49" t="b">
        <v>0</v>
      </c>
      <c r="BL852" s="49" t="b">
        <v>0</v>
      </c>
      <c r="BM852" s="49" t="b">
        <v>0</v>
      </c>
      <c r="BN852" s="49" t="b">
        <v>0</v>
      </c>
      <c r="BO852" s="49" t="b">
        <v>0</v>
      </c>
      <c r="BP852" s="49" t="b">
        <v>0</v>
      </c>
      <c r="BQ852" s="49" t="b">
        <v>0</v>
      </c>
      <c r="BR852" s="49" t="b">
        <v>0</v>
      </c>
      <c r="BS852" s="49" t="b">
        <v>0</v>
      </c>
      <c r="BT852" s="49" t="b">
        <v>0</v>
      </c>
      <c r="BU852" s="49" t="b">
        <v>0</v>
      </c>
      <c r="BV852" s="49" t="b">
        <v>0</v>
      </c>
      <c r="BW852" s="49" t="b">
        <v>0</v>
      </c>
      <c r="BX852" s="49" t="b">
        <v>0</v>
      </c>
      <c r="BY852" s="49" t="b">
        <v>0</v>
      </c>
      <c r="BZ852" s="49" t="b">
        <v>0</v>
      </c>
      <c r="CA852" s="49" t="b">
        <v>0</v>
      </c>
      <c r="CB852" s="49" t="b">
        <v>0</v>
      </c>
      <c r="CC852" s="49" t="b">
        <v>0</v>
      </c>
      <c r="CD852" s="49" t="b">
        <v>0</v>
      </c>
      <c r="CE852" s="49" t="b">
        <v>0</v>
      </c>
      <c r="CF852" s="49" t="b">
        <v>0</v>
      </c>
      <c r="CG852" s="49" t="b">
        <v>0</v>
      </c>
      <c r="CH852" s="49" t="b">
        <v>0</v>
      </c>
      <c r="CI852" s="49" t="b">
        <v>0</v>
      </c>
      <c r="CJ852" s="49" t="b">
        <v>0</v>
      </c>
      <c r="CK852" s="49" t="b">
        <v>0</v>
      </c>
      <c r="CL852" s="49" t="b">
        <v>0</v>
      </c>
      <c r="CM852" s="49" t="b">
        <v>0</v>
      </c>
      <c r="CN852" s="49" t="b">
        <v>0</v>
      </c>
      <c r="CO852" s="49" t="b">
        <v>0</v>
      </c>
      <c r="CP852" s="49" t="b">
        <v>0</v>
      </c>
      <c r="CQ852" s="49" t="b">
        <v>0</v>
      </c>
      <c r="CR852" s="49" t="b">
        <v>0</v>
      </c>
      <c r="CS852" s="49" t="b">
        <v>0</v>
      </c>
      <c r="CT852" s="49" t="b">
        <v>0</v>
      </c>
      <c r="CU852" s="49" t="b">
        <v>0</v>
      </c>
      <c r="CV852" s="49" t="b">
        <v>0</v>
      </c>
      <c r="CW852" s="49" t="b">
        <v>0</v>
      </c>
      <c r="CX852" s="49" t="b">
        <v>0</v>
      </c>
      <c r="CY852" s="49" t="b">
        <v>0</v>
      </c>
      <c r="CZ852" s="49" t="b">
        <v>0</v>
      </c>
      <c r="DA852" s="49" t="b">
        <v>0</v>
      </c>
      <c r="DB852" s="49" t="b">
        <v>0</v>
      </c>
      <c r="DC852" s="49" t="b">
        <v>0</v>
      </c>
      <c r="DD852" s="49" t="b">
        <v>0</v>
      </c>
      <c r="DE852" s="49" t="b">
        <v>0</v>
      </c>
      <c r="DF852" s="49" t="b">
        <v>0</v>
      </c>
      <c r="DG852" s="49" t="b">
        <v>0</v>
      </c>
      <c r="DH852" s="49" t="b">
        <v>0</v>
      </c>
      <c r="DI852" s="49" t="b">
        <v>0</v>
      </c>
      <c r="DJ852" s="49" t="b">
        <v>0</v>
      </c>
      <c r="DK852" s="49" t="b">
        <v>0</v>
      </c>
      <c r="DL852" s="49" t="b">
        <v>0</v>
      </c>
      <c r="DM852" s="49" t="b">
        <v>0</v>
      </c>
      <c r="DN852" s="49" t="b">
        <v>0</v>
      </c>
      <c r="DO852" s="49" t="b">
        <v>0</v>
      </c>
      <c r="DP852" s="49" t="b">
        <v>0</v>
      </c>
      <c r="DQ852" s="49" t="b">
        <v>0</v>
      </c>
      <c r="DR852" s="49" t="b">
        <v>0</v>
      </c>
      <c r="DS852" s="49" t="b">
        <v>0</v>
      </c>
      <c r="DT852" s="49" t="b">
        <v>0</v>
      </c>
      <c r="DU852" s="49" t="b">
        <v>0</v>
      </c>
      <c r="DV852" s="49" t="b">
        <v>0</v>
      </c>
      <c r="DW852" s="49" t="b">
        <v>0</v>
      </c>
      <c r="DX852" s="49" t="b">
        <v>0</v>
      </c>
      <c r="DY852" s="49" t="b">
        <v>0</v>
      </c>
      <c r="DZ852" s="49" t="b">
        <v>0</v>
      </c>
      <c r="EA852" s="49" t="b">
        <v>0</v>
      </c>
      <c r="EB852" s="49" t="b">
        <v>0</v>
      </c>
      <c r="EC852" s="49" t="b">
        <v>0</v>
      </c>
      <c r="ED852" s="49" t="b">
        <v>0</v>
      </c>
      <c r="EE852" s="49" t="b">
        <v>0</v>
      </c>
      <c r="EF852" s="49" t="b">
        <v>0</v>
      </c>
      <c r="EG852" s="49" t="b">
        <v>0</v>
      </c>
      <c r="EH852" s="49" t="b">
        <v>0</v>
      </c>
      <c r="EI852" s="49" t="b">
        <v>0</v>
      </c>
      <c r="EJ852" s="49" t="b">
        <v>0</v>
      </c>
      <c r="EK852" s="49" t="b">
        <v>0</v>
      </c>
      <c r="EL852" s="49" t="b">
        <v>0</v>
      </c>
      <c r="EM852" s="49" t="b">
        <v>1</v>
      </c>
      <c r="EN852" s="49" t="b">
        <v>0</v>
      </c>
      <c r="EO852" s="49" t="b">
        <v>0</v>
      </c>
      <c r="EP852" s="49" t="b">
        <v>0</v>
      </c>
      <c r="EQ852" s="49" t="b">
        <v>0</v>
      </c>
      <c r="ER852" s="49" t="b">
        <v>0</v>
      </c>
      <c r="ES852" s="49" t="b">
        <v>0</v>
      </c>
      <c r="ET852" s="49" t="b">
        <v>0</v>
      </c>
      <c r="EU852" s="49" t="b">
        <v>0</v>
      </c>
      <c r="EV852" s="49" t="b">
        <v>0</v>
      </c>
      <c r="EW852" s="49" t="b">
        <v>0</v>
      </c>
      <c r="EX852" s="49" t="b">
        <v>0</v>
      </c>
      <c r="EY852" s="49" t="b">
        <v>0</v>
      </c>
      <c r="EZ852" s="49" t="b">
        <v>1</v>
      </c>
      <c r="FA852" s="49" t="b">
        <v>0</v>
      </c>
      <c r="FB852" s="49" t="b">
        <v>0</v>
      </c>
      <c r="FC852" s="49" t="b">
        <v>0</v>
      </c>
      <c r="FD852" s="49" t="b">
        <v>0</v>
      </c>
      <c r="FE852" s="49" t="b">
        <v>0</v>
      </c>
      <c r="FF852" s="49" t="b">
        <v>0</v>
      </c>
      <c r="FG852" s="49" t="b">
        <v>0</v>
      </c>
      <c r="FH852" s="49" t="b">
        <v>0</v>
      </c>
      <c r="FI852" s="49" t="b">
        <v>0</v>
      </c>
      <c r="FJ852" s="49" t="b">
        <v>0</v>
      </c>
      <c r="FK852" s="49" t="b">
        <v>0</v>
      </c>
      <c r="FL852" s="49" t="b">
        <v>0</v>
      </c>
      <c r="FM852" s="49" t="b">
        <v>0</v>
      </c>
      <c r="FN852" s="49" t="b">
        <v>0</v>
      </c>
      <c r="FO852" s="49" t="b">
        <v>0</v>
      </c>
      <c r="FP852" s="49" t="b">
        <v>0</v>
      </c>
      <c r="FQ852" s="49" t="b">
        <v>0</v>
      </c>
      <c r="FR852" s="49" t="b">
        <v>0</v>
      </c>
      <c r="FS852" s="49" t="b">
        <v>0</v>
      </c>
      <c r="FT852" s="49" t="b">
        <v>0</v>
      </c>
      <c r="FU852" s="49" t="b">
        <v>0</v>
      </c>
      <c r="FV852" s="49" t="b">
        <v>0</v>
      </c>
      <c r="FW852" s="49" t="b">
        <v>0</v>
      </c>
      <c r="FX852" s="49" t="b">
        <v>0</v>
      </c>
      <c r="FY852" s="49" t="b">
        <v>0</v>
      </c>
      <c r="FZ852" s="49" t="b">
        <v>0</v>
      </c>
      <c r="GA852" s="49" t="b">
        <v>0</v>
      </c>
      <c r="GB852" s="49" t="b">
        <v>0</v>
      </c>
      <c r="GC852" s="49" t="b">
        <v>0</v>
      </c>
      <c r="GD852" s="49">
        <f>COUNTIF(O852:GC852, TRUE)</f>
        <v>2</v>
      </c>
    </row>
    <row r="853" spans="1:186" ht="14.25" customHeight="1" x14ac:dyDescent="0.3">
      <c r="A853" s="49">
        <v>41</v>
      </c>
      <c r="B853" s="49" t="s">
        <v>40</v>
      </c>
      <c r="C853" s="49" t="s">
        <v>40</v>
      </c>
      <c r="D853" s="49" t="str">
        <f>VLOOKUP(C853,[1]Planning!$C$81:$D$305,2,"false")</f>
        <v>PH - PKR</v>
      </c>
      <c r="E853" s="49" t="s">
        <v>1178</v>
      </c>
      <c r="F853" s="51" t="str">
        <f>VLOOKUP(E853, [1]Constituency!$K$2:$L$225, 2, FALSE)</f>
        <v>Kuala Lumpur</v>
      </c>
      <c r="G853" s="51" t="s">
        <v>2604</v>
      </c>
      <c r="H853" s="49" t="s">
        <v>2605</v>
      </c>
      <c r="I853" s="59">
        <v>44046</v>
      </c>
      <c r="J853" s="49">
        <v>2020</v>
      </c>
      <c r="K853" s="49">
        <v>8</v>
      </c>
      <c r="L853" s="49">
        <v>3</v>
      </c>
      <c r="M853" s="49" t="s">
        <v>2603</v>
      </c>
      <c r="N853" s="49" t="s">
        <v>1239</v>
      </c>
      <c r="O853" s="49" t="b">
        <v>0</v>
      </c>
      <c r="P853" s="49" t="b">
        <v>0</v>
      </c>
      <c r="Q853" s="49" t="b">
        <v>0</v>
      </c>
      <c r="R853" s="49" t="b">
        <v>0</v>
      </c>
      <c r="S853" s="49" t="b">
        <v>0</v>
      </c>
      <c r="T853" s="49" t="b">
        <v>0</v>
      </c>
      <c r="U853" s="49" t="b">
        <v>0</v>
      </c>
      <c r="V853" s="49" t="b">
        <v>0</v>
      </c>
      <c r="W853" s="49" t="b">
        <v>0</v>
      </c>
      <c r="X853" s="49" t="b">
        <v>0</v>
      </c>
      <c r="Y853" s="49" t="b">
        <v>0</v>
      </c>
      <c r="Z853" s="49" t="b">
        <v>0</v>
      </c>
      <c r="AA853" s="49" t="b">
        <v>0</v>
      </c>
      <c r="AB853" s="49" t="b">
        <v>0</v>
      </c>
      <c r="AC853" s="49" t="b">
        <v>0</v>
      </c>
      <c r="AD853" s="49" t="b">
        <v>0</v>
      </c>
      <c r="AE853" s="49" t="b">
        <v>0</v>
      </c>
      <c r="AF853" s="49" t="b">
        <v>0</v>
      </c>
      <c r="AG853" s="49" t="b">
        <v>0</v>
      </c>
      <c r="AH853" s="49" t="b">
        <v>0</v>
      </c>
      <c r="AI853" s="49" t="b">
        <v>0</v>
      </c>
      <c r="AJ853" s="49" t="b">
        <v>0</v>
      </c>
      <c r="AK853" s="49" t="b">
        <v>0</v>
      </c>
      <c r="AL853" s="49" t="b">
        <v>0</v>
      </c>
      <c r="AM853" s="49" t="b">
        <v>0</v>
      </c>
      <c r="AN853" s="49" t="b">
        <v>0</v>
      </c>
      <c r="AO853" s="49" t="b">
        <v>0</v>
      </c>
      <c r="AP853" s="49" t="b">
        <v>0</v>
      </c>
      <c r="AQ853" s="49" t="b">
        <v>0</v>
      </c>
      <c r="AR853" s="49" t="b">
        <v>0</v>
      </c>
      <c r="AS853" s="49" t="b">
        <v>0</v>
      </c>
      <c r="AT853" s="49" t="b">
        <v>0</v>
      </c>
      <c r="AU853" s="49" t="b">
        <v>0</v>
      </c>
      <c r="AV853" s="49" t="b">
        <v>0</v>
      </c>
      <c r="AW853" s="49" t="b">
        <v>0</v>
      </c>
      <c r="AX853" s="49" t="b">
        <v>0</v>
      </c>
      <c r="AY853" s="49" t="b">
        <v>0</v>
      </c>
      <c r="AZ853" s="49" t="b">
        <v>0</v>
      </c>
      <c r="BA853" s="49" t="b">
        <v>0</v>
      </c>
      <c r="BB853" s="49" t="b">
        <v>0</v>
      </c>
      <c r="BC853" s="49" t="b">
        <v>0</v>
      </c>
      <c r="BD853" s="49" t="b">
        <v>0</v>
      </c>
      <c r="BE853" s="49" t="b">
        <v>0</v>
      </c>
      <c r="BF853" s="49" t="b">
        <v>0</v>
      </c>
      <c r="BG853" s="49" t="b">
        <v>0</v>
      </c>
      <c r="BH853" s="49" t="b">
        <v>0</v>
      </c>
      <c r="BI853" s="49" t="b">
        <v>0</v>
      </c>
      <c r="BJ853" s="49" t="b">
        <v>0</v>
      </c>
      <c r="BK853" s="49" t="b">
        <v>0</v>
      </c>
      <c r="BL853" s="49" t="b">
        <v>0</v>
      </c>
      <c r="BM853" s="49" t="b">
        <v>0</v>
      </c>
      <c r="BN853" s="49" t="b">
        <v>0</v>
      </c>
      <c r="BO853" s="49" t="b">
        <v>0</v>
      </c>
      <c r="BP853" s="49" t="b">
        <v>0</v>
      </c>
      <c r="BQ853" s="49" t="b">
        <v>0</v>
      </c>
      <c r="BR853" s="49" t="b">
        <v>0</v>
      </c>
      <c r="BS853" s="49" t="b">
        <v>0</v>
      </c>
      <c r="BT853" s="49" t="b">
        <v>0</v>
      </c>
      <c r="BU853" s="49" t="b">
        <v>0</v>
      </c>
      <c r="BV853" s="49" t="b">
        <v>0</v>
      </c>
      <c r="BW853" s="49" t="b">
        <v>0</v>
      </c>
      <c r="BX853" s="49" t="b">
        <v>0</v>
      </c>
      <c r="BY853" s="49" t="b">
        <v>0</v>
      </c>
      <c r="BZ853" s="49" t="b">
        <v>0</v>
      </c>
      <c r="CA853" s="49" t="b">
        <v>0</v>
      </c>
      <c r="CB853" s="49" t="b">
        <v>0</v>
      </c>
      <c r="CC853" s="49" t="b">
        <v>0</v>
      </c>
      <c r="CD853" s="49" t="b">
        <v>0</v>
      </c>
      <c r="CE853" s="49" t="b">
        <v>0</v>
      </c>
      <c r="CF853" s="49" t="b">
        <v>0</v>
      </c>
      <c r="CG853" s="49" t="b">
        <v>0</v>
      </c>
      <c r="CH853" s="49" t="b">
        <v>0</v>
      </c>
      <c r="CI853" s="49" t="b">
        <v>0</v>
      </c>
      <c r="CJ853" s="49" t="b">
        <v>0</v>
      </c>
      <c r="CK853" s="49" t="b">
        <v>0</v>
      </c>
      <c r="CL853" s="49" t="b">
        <v>0</v>
      </c>
      <c r="CM853" s="49" t="b">
        <v>0</v>
      </c>
      <c r="CN853" s="49" t="b">
        <v>0</v>
      </c>
      <c r="CO853" s="49" t="b">
        <v>0</v>
      </c>
      <c r="CP853" s="49" t="b">
        <v>0</v>
      </c>
      <c r="CQ853" s="49" t="b">
        <v>0</v>
      </c>
      <c r="CR853" s="49" t="b">
        <v>0</v>
      </c>
      <c r="CS853" s="49" t="b">
        <v>0</v>
      </c>
      <c r="CT853" s="49" t="b">
        <v>0</v>
      </c>
      <c r="CU853" s="49" t="b">
        <v>0</v>
      </c>
      <c r="CV853" s="49" t="b">
        <v>0</v>
      </c>
      <c r="CW853" s="49" t="b">
        <v>0</v>
      </c>
      <c r="CX853" s="49" t="b">
        <v>0</v>
      </c>
      <c r="CY853" s="49" t="b">
        <v>0</v>
      </c>
      <c r="CZ853" s="49" t="b">
        <v>0</v>
      </c>
      <c r="DA853" s="49" t="b">
        <v>0</v>
      </c>
      <c r="DB853" s="49" t="b">
        <v>0</v>
      </c>
      <c r="DC853" s="49" t="b">
        <v>0</v>
      </c>
      <c r="DD853" s="49" t="b">
        <v>0</v>
      </c>
      <c r="DE853" s="49" t="b">
        <v>0</v>
      </c>
      <c r="DF853" s="49" t="b">
        <v>0</v>
      </c>
      <c r="DG853" s="49" t="b">
        <v>0</v>
      </c>
      <c r="DH853" s="49" t="b">
        <v>0</v>
      </c>
      <c r="DI853" s="49" t="b">
        <v>0</v>
      </c>
      <c r="DJ853" s="49" t="b">
        <v>0</v>
      </c>
      <c r="DK853" s="49" t="b">
        <v>0</v>
      </c>
      <c r="DL853" s="49" t="b">
        <v>0</v>
      </c>
      <c r="DM853" s="49" t="b">
        <v>0</v>
      </c>
      <c r="DN853" s="49" t="b">
        <v>0</v>
      </c>
      <c r="DO853" s="49" t="b">
        <v>0</v>
      </c>
      <c r="DP853" s="49" t="b">
        <v>0</v>
      </c>
      <c r="DQ853" s="49" t="b">
        <v>0</v>
      </c>
      <c r="DR853" s="49" t="b">
        <v>0</v>
      </c>
      <c r="DS853" s="49" t="b">
        <v>0</v>
      </c>
      <c r="DT853" s="49" t="b">
        <v>0</v>
      </c>
      <c r="DU853" s="49" t="b">
        <v>0</v>
      </c>
      <c r="DV853" s="49" t="b">
        <v>0</v>
      </c>
      <c r="DW853" s="49" t="b">
        <v>0</v>
      </c>
      <c r="DX853" s="49" t="b">
        <v>0</v>
      </c>
      <c r="DY853" s="49" t="b">
        <v>0</v>
      </c>
      <c r="DZ853" s="49" t="b">
        <v>0</v>
      </c>
      <c r="EA853" s="49" t="b">
        <v>0</v>
      </c>
      <c r="EB853" s="49" t="b">
        <v>0</v>
      </c>
      <c r="EC853" s="49" t="b">
        <v>0</v>
      </c>
      <c r="ED853" s="49" t="b">
        <v>0</v>
      </c>
      <c r="EE853" s="49" t="b">
        <v>0</v>
      </c>
      <c r="EF853" s="49" t="b">
        <v>0</v>
      </c>
      <c r="EG853" s="49" t="b">
        <v>0</v>
      </c>
      <c r="EH853" s="49" t="b">
        <v>0</v>
      </c>
      <c r="EI853" s="49" t="b">
        <v>0</v>
      </c>
      <c r="EJ853" s="49" t="b">
        <v>0</v>
      </c>
      <c r="EK853" s="49" t="b">
        <v>0</v>
      </c>
      <c r="EL853" s="49" t="b">
        <v>0</v>
      </c>
      <c r="EM853" s="49" t="b">
        <v>1</v>
      </c>
      <c r="EN853" s="49" t="b">
        <v>0</v>
      </c>
      <c r="EO853" s="49" t="b">
        <v>0</v>
      </c>
      <c r="EP853" s="49" t="b">
        <v>0</v>
      </c>
      <c r="EQ853" s="49" t="b">
        <v>0</v>
      </c>
      <c r="ER853" s="49" t="b">
        <v>0</v>
      </c>
      <c r="ES853" s="49" t="b">
        <v>0</v>
      </c>
      <c r="ET853" s="49" t="b">
        <v>0</v>
      </c>
      <c r="EU853" s="49" t="b">
        <v>0</v>
      </c>
      <c r="EV853" s="49" t="b">
        <v>0</v>
      </c>
      <c r="EW853" s="49" t="b">
        <v>0</v>
      </c>
      <c r="EX853" s="49" t="b">
        <v>0</v>
      </c>
      <c r="EY853" s="49" t="b">
        <v>0</v>
      </c>
      <c r="EZ853" s="49" t="b">
        <v>0</v>
      </c>
      <c r="FA853" s="49" t="b">
        <v>0</v>
      </c>
      <c r="FB853" s="49" t="b">
        <v>0</v>
      </c>
      <c r="FC853" s="49" t="b">
        <v>0</v>
      </c>
      <c r="FD853" s="49" t="b">
        <v>0</v>
      </c>
      <c r="FE853" s="49" t="b">
        <v>0</v>
      </c>
      <c r="FF853" s="49" t="b">
        <v>0</v>
      </c>
      <c r="FG853" s="49" t="b">
        <v>0</v>
      </c>
      <c r="FH853" s="49" t="b">
        <v>0</v>
      </c>
      <c r="FI853" s="49" t="b">
        <v>0</v>
      </c>
      <c r="FJ853" s="49" t="b">
        <v>0</v>
      </c>
      <c r="FK853" s="49" t="b">
        <v>0</v>
      </c>
      <c r="FL853" s="49" t="b">
        <v>0</v>
      </c>
      <c r="FM853" s="49" t="b">
        <v>0</v>
      </c>
      <c r="FN853" s="49" t="b">
        <v>0</v>
      </c>
      <c r="FO853" s="49" t="b">
        <v>0</v>
      </c>
      <c r="FP853" s="49" t="b">
        <v>0</v>
      </c>
      <c r="FQ853" s="49" t="b">
        <v>0</v>
      </c>
      <c r="FR853" s="49" t="b">
        <v>0</v>
      </c>
      <c r="FS853" s="49" t="b">
        <v>0</v>
      </c>
      <c r="FT853" s="49" t="b">
        <v>0</v>
      </c>
      <c r="FU853" s="49" t="b">
        <v>0</v>
      </c>
      <c r="FV853" s="49" t="b">
        <v>0</v>
      </c>
      <c r="FW853" s="49" t="b">
        <v>0</v>
      </c>
      <c r="FX853" s="49" t="b">
        <v>0</v>
      </c>
      <c r="FY853" s="49" t="b">
        <v>0</v>
      </c>
      <c r="FZ853" s="49" t="b">
        <v>0</v>
      </c>
      <c r="GA853" s="49" t="b">
        <v>0</v>
      </c>
      <c r="GB853" s="49" t="b">
        <v>0</v>
      </c>
      <c r="GC853" s="49" t="b">
        <v>0</v>
      </c>
      <c r="GD853" s="49">
        <f>COUNTIF(O853:GC853, TRUE)</f>
        <v>1</v>
      </c>
    </row>
    <row r="854" spans="1:186" ht="14.25" customHeight="1" x14ac:dyDescent="0.3">
      <c r="A854" s="49">
        <v>57</v>
      </c>
      <c r="B854" s="49" t="s">
        <v>760</v>
      </c>
      <c r="C854" s="51" t="s">
        <v>761</v>
      </c>
      <c r="D854" s="49" t="str">
        <f>VLOOKUP(C854,[1]Planning!$C$81:$D$305,2,"false")</f>
        <v>PH - DAP</v>
      </c>
      <c r="E854" s="49" t="s">
        <v>762</v>
      </c>
      <c r="F854" s="51" t="str">
        <f>VLOOKUP(E854, [1]Constituency!$K$2:$L$225, 2, FALSE)</f>
        <v>Perak</v>
      </c>
      <c r="G854" s="51" t="s">
        <v>2606</v>
      </c>
      <c r="H854" s="49" t="s">
        <v>2607</v>
      </c>
      <c r="I854" s="59">
        <v>44033</v>
      </c>
      <c r="J854" s="49">
        <v>2020</v>
      </c>
      <c r="K854" s="49">
        <v>7</v>
      </c>
      <c r="L854" s="49">
        <v>21</v>
      </c>
      <c r="M854" s="49" t="s">
        <v>2603</v>
      </c>
      <c r="N854" s="49" t="s">
        <v>1239</v>
      </c>
      <c r="O854" s="49" t="b">
        <v>0</v>
      </c>
      <c r="P854" s="49" t="b">
        <v>0</v>
      </c>
      <c r="Q854" s="49" t="b">
        <v>0</v>
      </c>
      <c r="R854" s="49" t="b">
        <v>0</v>
      </c>
      <c r="S854" s="49" t="b">
        <v>0</v>
      </c>
      <c r="T854" s="49" t="b">
        <v>0</v>
      </c>
      <c r="U854" s="49" t="b">
        <v>0</v>
      </c>
      <c r="V854" s="49" t="b">
        <v>0</v>
      </c>
      <c r="W854" s="49" t="b">
        <v>0</v>
      </c>
      <c r="X854" s="49" t="b">
        <v>0</v>
      </c>
      <c r="Y854" s="49" t="b">
        <v>0</v>
      </c>
      <c r="Z854" s="49" t="b">
        <v>0</v>
      </c>
      <c r="AA854" s="49" t="b">
        <v>0</v>
      </c>
      <c r="AB854" s="49" t="b">
        <v>0</v>
      </c>
      <c r="AC854" s="49" t="b">
        <v>0</v>
      </c>
      <c r="AD854" s="49" t="b">
        <v>0</v>
      </c>
      <c r="AE854" s="49" t="b">
        <v>0</v>
      </c>
      <c r="AF854" s="49" t="b">
        <v>0</v>
      </c>
      <c r="AG854" s="49" t="b">
        <v>0</v>
      </c>
      <c r="AH854" s="49" t="b">
        <v>0</v>
      </c>
      <c r="AI854" s="49" t="b">
        <v>0</v>
      </c>
      <c r="AJ854" s="49" t="b">
        <v>0</v>
      </c>
      <c r="AK854" s="49" t="b">
        <v>0</v>
      </c>
      <c r="AL854" s="49" t="b">
        <v>0</v>
      </c>
      <c r="AM854" s="49" t="b">
        <v>0</v>
      </c>
      <c r="AN854" s="49" t="b">
        <v>0</v>
      </c>
      <c r="AO854" s="49" t="b">
        <v>0</v>
      </c>
      <c r="AP854" s="49" t="b">
        <v>0</v>
      </c>
      <c r="AQ854" s="49" t="b">
        <v>0</v>
      </c>
      <c r="AR854" s="49" t="b">
        <v>0</v>
      </c>
      <c r="AS854" s="49" t="b">
        <v>0</v>
      </c>
      <c r="AT854" s="49" t="b">
        <v>0</v>
      </c>
      <c r="AU854" s="49" t="b">
        <v>0</v>
      </c>
      <c r="AV854" s="49" t="b">
        <v>0</v>
      </c>
      <c r="AW854" s="49" t="b">
        <v>0</v>
      </c>
      <c r="AX854" s="49" t="b">
        <v>0</v>
      </c>
      <c r="AY854" s="49" t="b">
        <v>0</v>
      </c>
      <c r="AZ854" s="49" t="b">
        <v>0</v>
      </c>
      <c r="BA854" s="49" t="b">
        <v>0</v>
      </c>
      <c r="BB854" s="49" t="b">
        <v>0</v>
      </c>
      <c r="BC854" s="49" t="b">
        <v>0</v>
      </c>
      <c r="BD854" s="49" t="b">
        <v>0</v>
      </c>
      <c r="BE854" s="49" t="b">
        <v>0</v>
      </c>
      <c r="BF854" s="49" t="b">
        <v>0</v>
      </c>
      <c r="BG854" s="49" t="b">
        <v>0</v>
      </c>
      <c r="BH854" s="49" t="b">
        <v>0</v>
      </c>
      <c r="BI854" s="49" t="b">
        <v>0</v>
      </c>
      <c r="BJ854" s="49" t="b">
        <v>0</v>
      </c>
      <c r="BK854" s="49" t="b">
        <v>0</v>
      </c>
      <c r="BL854" s="49" t="b">
        <v>0</v>
      </c>
      <c r="BM854" s="49" t="b">
        <v>0</v>
      </c>
      <c r="BN854" s="49" t="b">
        <v>0</v>
      </c>
      <c r="BO854" s="49" t="b">
        <v>0</v>
      </c>
      <c r="BP854" s="49" t="b">
        <v>0</v>
      </c>
      <c r="BQ854" s="49" t="b">
        <v>0</v>
      </c>
      <c r="BR854" s="49" t="b">
        <v>0</v>
      </c>
      <c r="BS854" s="49" t="b">
        <v>0</v>
      </c>
      <c r="BT854" s="49" t="b">
        <v>0</v>
      </c>
      <c r="BU854" s="49" t="b">
        <v>0</v>
      </c>
      <c r="BV854" s="49" t="b">
        <v>0</v>
      </c>
      <c r="BW854" s="49" t="b">
        <v>0</v>
      </c>
      <c r="BX854" s="49" t="b">
        <v>0</v>
      </c>
      <c r="BY854" s="49" t="b">
        <v>0</v>
      </c>
      <c r="BZ854" s="49" t="b">
        <v>0</v>
      </c>
      <c r="CA854" s="49" t="b">
        <v>0</v>
      </c>
      <c r="CB854" s="49" t="b">
        <v>0</v>
      </c>
      <c r="CC854" s="49" t="b">
        <v>0</v>
      </c>
      <c r="CD854" s="49" t="b">
        <v>0</v>
      </c>
      <c r="CE854" s="49" t="b">
        <v>0</v>
      </c>
      <c r="CF854" s="49" t="b">
        <v>0</v>
      </c>
      <c r="CG854" s="49" t="b">
        <v>0</v>
      </c>
      <c r="CH854" s="49" t="b">
        <v>0</v>
      </c>
      <c r="CI854" s="49" t="b">
        <v>0</v>
      </c>
      <c r="CJ854" s="49" t="b">
        <v>0</v>
      </c>
      <c r="CK854" s="49" t="b">
        <v>0</v>
      </c>
      <c r="CL854" s="49" t="b">
        <v>0</v>
      </c>
      <c r="CM854" s="49" t="b">
        <v>0</v>
      </c>
      <c r="CN854" s="49" t="b">
        <v>0</v>
      </c>
      <c r="CO854" s="49" t="b">
        <v>0</v>
      </c>
      <c r="CP854" s="49" t="b">
        <v>0</v>
      </c>
      <c r="CQ854" s="49" t="b">
        <v>0</v>
      </c>
      <c r="CR854" s="49" t="b">
        <v>0</v>
      </c>
      <c r="CS854" s="49" t="b">
        <v>0</v>
      </c>
      <c r="CT854" s="49" t="b">
        <v>0</v>
      </c>
      <c r="CU854" s="49" t="b">
        <v>0</v>
      </c>
      <c r="CV854" s="49" t="b">
        <v>0</v>
      </c>
      <c r="CW854" s="49" t="b">
        <v>0</v>
      </c>
      <c r="CX854" s="49" t="b">
        <v>0</v>
      </c>
      <c r="CY854" s="49" t="b">
        <v>0</v>
      </c>
      <c r="CZ854" s="49" t="b">
        <v>0</v>
      </c>
      <c r="DA854" s="49" t="b">
        <v>0</v>
      </c>
      <c r="DB854" s="49" t="b">
        <v>0</v>
      </c>
      <c r="DC854" s="49" t="b">
        <v>0</v>
      </c>
      <c r="DD854" s="49" t="b">
        <v>0</v>
      </c>
      <c r="DE854" s="49" t="b">
        <v>0</v>
      </c>
      <c r="DF854" s="49" t="b">
        <v>0</v>
      </c>
      <c r="DG854" s="49" t="b">
        <v>0</v>
      </c>
      <c r="DH854" s="49" t="b">
        <v>0</v>
      </c>
      <c r="DI854" s="49" t="b">
        <v>0</v>
      </c>
      <c r="DJ854" s="49" t="b">
        <v>0</v>
      </c>
      <c r="DK854" s="49" t="b">
        <v>0</v>
      </c>
      <c r="DL854" s="49" t="b">
        <v>0</v>
      </c>
      <c r="DM854" s="49" t="b">
        <v>0</v>
      </c>
      <c r="DN854" s="49" t="b">
        <v>0</v>
      </c>
      <c r="DO854" s="49" t="b">
        <v>0</v>
      </c>
      <c r="DP854" s="49" t="b">
        <v>0</v>
      </c>
      <c r="DQ854" s="49" t="b">
        <v>0</v>
      </c>
      <c r="DR854" s="49" t="b">
        <v>0</v>
      </c>
      <c r="DS854" s="49" t="b">
        <v>0</v>
      </c>
      <c r="DT854" s="49" t="b">
        <v>0</v>
      </c>
      <c r="DU854" s="49" t="b">
        <v>0</v>
      </c>
      <c r="DV854" s="49" t="b">
        <v>0</v>
      </c>
      <c r="DW854" s="49" t="b">
        <v>0</v>
      </c>
      <c r="DX854" s="49" t="b">
        <v>0</v>
      </c>
      <c r="DY854" s="49" t="b">
        <v>0</v>
      </c>
      <c r="DZ854" s="49" t="b">
        <v>0</v>
      </c>
      <c r="EA854" s="49" t="b">
        <v>0</v>
      </c>
      <c r="EB854" s="49" t="b">
        <v>0</v>
      </c>
      <c r="EC854" s="49" t="b">
        <v>0</v>
      </c>
      <c r="ED854" s="49" t="b">
        <v>0</v>
      </c>
      <c r="EE854" s="49" t="b">
        <v>0</v>
      </c>
      <c r="EF854" s="49" t="b">
        <v>0</v>
      </c>
      <c r="EG854" s="49" t="b">
        <v>0</v>
      </c>
      <c r="EH854" s="49" t="b">
        <v>0</v>
      </c>
      <c r="EI854" s="49" t="b">
        <v>0</v>
      </c>
      <c r="EJ854" s="49" t="b">
        <v>0</v>
      </c>
      <c r="EK854" s="49" t="b">
        <v>0</v>
      </c>
      <c r="EL854" s="49" t="b">
        <v>0</v>
      </c>
      <c r="EM854" s="49" t="b">
        <v>0</v>
      </c>
      <c r="EN854" s="49" t="b">
        <v>0</v>
      </c>
      <c r="EO854" s="49" t="b">
        <v>0</v>
      </c>
      <c r="EP854" s="49" t="b">
        <v>0</v>
      </c>
      <c r="EQ854" s="49" t="b">
        <v>0</v>
      </c>
      <c r="ER854" s="49" t="b">
        <v>0</v>
      </c>
      <c r="ES854" s="49" t="b">
        <v>0</v>
      </c>
      <c r="ET854" s="49" t="b">
        <v>0</v>
      </c>
      <c r="EU854" s="49" t="b">
        <v>0</v>
      </c>
      <c r="EV854" s="49" t="b">
        <v>0</v>
      </c>
      <c r="EW854" s="49" t="b">
        <v>0</v>
      </c>
      <c r="EX854" s="49" t="b">
        <v>0</v>
      </c>
      <c r="EY854" s="49" t="b">
        <v>0</v>
      </c>
      <c r="EZ854" s="49" t="b">
        <v>0</v>
      </c>
      <c r="FA854" s="49" t="b">
        <v>0</v>
      </c>
      <c r="FB854" s="49" t="b">
        <v>0</v>
      </c>
      <c r="FC854" s="49" t="b">
        <v>0</v>
      </c>
      <c r="FD854" s="49" t="b">
        <v>0</v>
      </c>
      <c r="FE854" s="49" t="b">
        <v>0</v>
      </c>
      <c r="FF854" s="49" t="b">
        <v>0</v>
      </c>
      <c r="FG854" s="49" t="b">
        <v>0</v>
      </c>
      <c r="FH854" s="49" t="b">
        <v>0</v>
      </c>
      <c r="FI854" s="49" t="b">
        <v>0</v>
      </c>
      <c r="FJ854" s="49" t="b">
        <v>0</v>
      </c>
      <c r="FK854" s="49" t="b">
        <v>1</v>
      </c>
      <c r="FL854" s="49" t="b">
        <v>0</v>
      </c>
      <c r="FM854" s="49" t="b">
        <v>0</v>
      </c>
      <c r="FN854" s="49" t="b">
        <v>0</v>
      </c>
      <c r="FO854" s="49" t="b">
        <v>0</v>
      </c>
      <c r="FP854" s="49" t="b">
        <v>0</v>
      </c>
      <c r="FQ854" s="49" t="b">
        <v>0</v>
      </c>
      <c r="FR854" s="49" t="b">
        <v>0</v>
      </c>
      <c r="FS854" s="49" t="b">
        <v>0</v>
      </c>
      <c r="FT854" s="49" t="b">
        <v>0</v>
      </c>
      <c r="FU854" s="49" t="b">
        <v>0</v>
      </c>
      <c r="FV854" s="49" t="b">
        <v>0</v>
      </c>
      <c r="FW854" s="49" t="b">
        <v>0</v>
      </c>
      <c r="FX854" s="49" t="b">
        <v>0</v>
      </c>
      <c r="FY854" s="49" t="b">
        <v>0</v>
      </c>
      <c r="FZ854" s="49" t="b">
        <v>0</v>
      </c>
      <c r="GA854" s="49" t="b">
        <v>0</v>
      </c>
      <c r="GB854" s="49" t="b">
        <v>0</v>
      </c>
      <c r="GC854" s="49" t="b">
        <v>0</v>
      </c>
      <c r="GD854" s="49">
        <f>COUNTIF(O854:GC854, TRUE)</f>
        <v>1</v>
      </c>
    </row>
    <row r="855" spans="1:186" ht="14.25" customHeight="1" x14ac:dyDescent="0.3">
      <c r="A855" s="49">
        <v>20</v>
      </c>
      <c r="B855" s="49" t="s">
        <v>1445</v>
      </c>
      <c r="C855" s="49" t="s">
        <v>1445</v>
      </c>
      <c r="D855" s="49" t="str">
        <f>VLOOKUP(C855,[1]Planning!$C$81:$D$305,2,"false")</f>
        <v>PH - DAP</v>
      </c>
      <c r="E855" s="49" t="s">
        <v>1446</v>
      </c>
      <c r="F855" s="51" t="str">
        <f>VLOOKUP(E855, [1]Constituency!$K$2:$L$225, 2, FALSE)</f>
        <v>Kuala Lumpur</v>
      </c>
      <c r="G855" s="51" t="s">
        <v>2608</v>
      </c>
      <c r="H855" s="49" t="s">
        <v>2609</v>
      </c>
      <c r="I855" s="59">
        <v>44546</v>
      </c>
      <c r="J855" s="49">
        <v>2021</v>
      </c>
      <c r="K855" s="49">
        <v>12</v>
      </c>
      <c r="L855" s="49">
        <v>16</v>
      </c>
      <c r="M855" s="49" t="s">
        <v>2610</v>
      </c>
      <c r="N855" s="49" t="s">
        <v>1239</v>
      </c>
      <c r="O855" s="49" t="b">
        <v>0</v>
      </c>
      <c r="P855" s="49" t="b">
        <v>0</v>
      </c>
      <c r="Q855" s="49" t="b">
        <v>0</v>
      </c>
      <c r="R855" s="49" t="b">
        <v>0</v>
      </c>
      <c r="S855" s="49" t="b">
        <v>0</v>
      </c>
      <c r="T855" s="49" t="b">
        <v>0</v>
      </c>
      <c r="U855" s="49" t="b">
        <v>0</v>
      </c>
      <c r="V855" s="49" t="b">
        <v>0</v>
      </c>
      <c r="W855" s="49" t="b">
        <v>0</v>
      </c>
      <c r="X855" s="49" t="b">
        <v>0</v>
      </c>
      <c r="Y855" s="49" t="b">
        <v>0</v>
      </c>
      <c r="Z855" s="49" t="b">
        <v>0</v>
      </c>
      <c r="AA855" s="49" t="b">
        <v>0</v>
      </c>
      <c r="AB855" s="49" t="b">
        <v>0</v>
      </c>
      <c r="AC855" s="49" t="b">
        <v>0</v>
      </c>
      <c r="AD855" s="49" t="b">
        <v>0</v>
      </c>
      <c r="AE855" s="49" t="b">
        <v>0</v>
      </c>
      <c r="AF855" s="49" t="b">
        <v>0</v>
      </c>
      <c r="AG855" s="49" t="b">
        <v>0</v>
      </c>
      <c r="AH855" s="49" t="b">
        <v>0</v>
      </c>
      <c r="AI855" s="49" t="b">
        <v>0</v>
      </c>
      <c r="AJ855" s="49" t="b">
        <v>0</v>
      </c>
      <c r="AK855" s="49" t="b">
        <v>0</v>
      </c>
      <c r="AL855" s="49" t="b">
        <v>0</v>
      </c>
      <c r="AM855" s="49" t="b">
        <v>0</v>
      </c>
      <c r="AN855" s="49" t="b">
        <v>0</v>
      </c>
      <c r="AO855" s="49" t="b">
        <v>0</v>
      </c>
      <c r="AP855" s="49" t="b">
        <v>0</v>
      </c>
      <c r="AQ855" s="49" t="b">
        <v>0</v>
      </c>
      <c r="AR855" s="49" t="b">
        <v>0</v>
      </c>
      <c r="AS855" s="49" t="b">
        <v>0</v>
      </c>
      <c r="AT855" s="49" t="b">
        <v>0</v>
      </c>
      <c r="AU855" s="49" t="b">
        <v>0</v>
      </c>
      <c r="AV855" s="49" t="b">
        <v>0</v>
      </c>
      <c r="AW855" s="49" t="b">
        <v>0</v>
      </c>
      <c r="AX855" s="49" t="b">
        <v>0</v>
      </c>
      <c r="AY855" s="49" t="b">
        <v>0</v>
      </c>
      <c r="AZ855" s="49" t="b">
        <v>0</v>
      </c>
      <c r="BA855" s="49" t="b">
        <v>0</v>
      </c>
      <c r="BB855" s="49" t="b">
        <v>0</v>
      </c>
      <c r="BC855" s="49" t="b">
        <v>0</v>
      </c>
      <c r="BD855" s="49" t="b">
        <v>0</v>
      </c>
      <c r="BE855" s="49" t="b">
        <v>0</v>
      </c>
      <c r="BF855" s="49" t="b">
        <v>0</v>
      </c>
      <c r="BG855" s="49" t="b">
        <v>0</v>
      </c>
      <c r="BH855" s="49" t="b">
        <v>0</v>
      </c>
      <c r="BI855" s="49" t="b">
        <v>0</v>
      </c>
      <c r="BJ855" s="49" t="b">
        <v>0</v>
      </c>
      <c r="BK855" s="49" t="b">
        <v>0</v>
      </c>
      <c r="BL855" s="49" t="b">
        <v>0</v>
      </c>
      <c r="BM855" s="49" t="b">
        <v>0</v>
      </c>
      <c r="BN855" s="49" t="b">
        <v>0</v>
      </c>
      <c r="BO855" s="49" t="b">
        <v>0</v>
      </c>
      <c r="BP855" s="49" t="b">
        <v>0</v>
      </c>
      <c r="BQ855" s="49" t="b">
        <v>0</v>
      </c>
      <c r="BR855" s="49" t="b">
        <v>0</v>
      </c>
      <c r="BS855" s="49" t="b">
        <v>0</v>
      </c>
      <c r="BT855" s="49" t="b">
        <v>0</v>
      </c>
      <c r="BU855" s="49" t="b">
        <v>0</v>
      </c>
      <c r="BV855" s="49" t="b">
        <v>0</v>
      </c>
      <c r="BW855" s="49" t="b">
        <v>0</v>
      </c>
      <c r="BX855" s="49" t="b">
        <v>0</v>
      </c>
      <c r="BY855" s="49" t="b">
        <v>0</v>
      </c>
      <c r="BZ855" s="49" t="b">
        <v>0</v>
      </c>
      <c r="CA855" s="49" t="b">
        <v>0</v>
      </c>
      <c r="CB855" s="49" t="b">
        <v>0</v>
      </c>
      <c r="CC855" s="49" t="b">
        <v>0</v>
      </c>
      <c r="CD855" s="49" t="b">
        <v>0</v>
      </c>
      <c r="CE855" s="49" t="b">
        <v>0</v>
      </c>
      <c r="CF855" s="49" t="b">
        <v>0</v>
      </c>
      <c r="CG855" s="49" t="b">
        <v>0</v>
      </c>
      <c r="CH855" s="49" t="b">
        <v>0</v>
      </c>
      <c r="CI855" s="49" t="b">
        <v>0</v>
      </c>
      <c r="CJ855" s="49" t="b">
        <v>0</v>
      </c>
      <c r="CK855" s="49" t="b">
        <v>0</v>
      </c>
      <c r="CL855" s="49" t="b">
        <v>0</v>
      </c>
      <c r="CM855" s="49" t="b">
        <v>0</v>
      </c>
      <c r="CN855" s="49" t="b">
        <v>0</v>
      </c>
      <c r="CO855" s="49" t="b">
        <v>0</v>
      </c>
      <c r="CP855" s="49" t="b">
        <v>0</v>
      </c>
      <c r="CQ855" s="49" t="b">
        <v>0</v>
      </c>
      <c r="CR855" s="49" t="b">
        <v>0</v>
      </c>
      <c r="CS855" s="49" t="b">
        <v>0</v>
      </c>
      <c r="CT855" s="49" t="b">
        <v>0</v>
      </c>
      <c r="CU855" s="49" t="b">
        <v>0</v>
      </c>
      <c r="CV855" s="49" t="b">
        <v>0</v>
      </c>
      <c r="CW855" s="49" t="b">
        <v>0</v>
      </c>
      <c r="CX855" s="49" t="b">
        <v>0</v>
      </c>
      <c r="CY855" s="49" t="b">
        <v>0</v>
      </c>
      <c r="CZ855" s="49" t="b">
        <v>0</v>
      </c>
      <c r="DA855" s="49" t="b">
        <v>0</v>
      </c>
      <c r="DB855" s="49" t="b">
        <v>0</v>
      </c>
      <c r="DC855" s="49" t="b">
        <v>0</v>
      </c>
      <c r="DD855" s="49" t="b">
        <v>0</v>
      </c>
      <c r="DE855" s="49" t="b">
        <v>0</v>
      </c>
      <c r="DF855" s="49" t="b">
        <v>0</v>
      </c>
      <c r="DG855" s="49" t="b">
        <v>0</v>
      </c>
      <c r="DH855" s="49" t="b">
        <v>0</v>
      </c>
      <c r="DI855" s="49" t="b">
        <v>0</v>
      </c>
      <c r="DJ855" s="49" t="b">
        <v>0</v>
      </c>
      <c r="DK855" s="49" t="b">
        <v>0</v>
      </c>
      <c r="DL855" s="49" t="b">
        <v>0</v>
      </c>
      <c r="DM855" s="49" t="b">
        <v>0</v>
      </c>
      <c r="DN855" s="49" t="b">
        <v>0</v>
      </c>
      <c r="DO855" s="49" t="b">
        <v>0</v>
      </c>
      <c r="DP855" s="49" t="b">
        <v>0</v>
      </c>
      <c r="DQ855" s="49" t="b">
        <v>0</v>
      </c>
      <c r="DR855" s="49" t="b">
        <v>1</v>
      </c>
      <c r="DS855" s="49" t="b">
        <v>1</v>
      </c>
      <c r="DT855" s="49" t="b">
        <v>0</v>
      </c>
      <c r="DU855" s="49" t="b">
        <v>0</v>
      </c>
      <c r="DV855" s="49" t="b">
        <v>0</v>
      </c>
      <c r="DW855" s="49" t="b">
        <v>0</v>
      </c>
      <c r="DX855" s="49" t="b">
        <v>0</v>
      </c>
      <c r="DY855" s="49" t="b">
        <v>0</v>
      </c>
      <c r="DZ855" s="49" t="b">
        <v>0</v>
      </c>
      <c r="EA855" s="49" t="b">
        <v>0</v>
      </c>
      <c r="EB855" s="49" t="b">
        <v>0</v>
      </c>
      <c r="EC855" s="49" t="b">
        <v>0</v>
      </c>
      <c r="ED855" s="49" t="b">
        <v>0</v>
      </c>
      <c r="EE855" s="49" t="b">
        <v>0</v>
      </c>
      <c r="EF855" s="49" t="b">
        <v>0</v>
      </c>
      <c r="EG855" s="49" t="b">
        <v>0</v>
      </c>
      <c r="EH855" s="49" t="b">
        <v>0</v>
      </c>
      <c r="EI855" s="49" t="b">
        <v>0</v>
      </c>
      <c r="EJ855" s="49" t="b">
        <v>0</v>
      </c>
      <c r="EK855" s="49" t="b">
        <v>0</v>
      </c>
      <c r="EL855" s="49" t="b">
        <v>0</v>
      </c>
      <c r="EM855" s="49" t="b">
        <v>0</v>
      </c>
      <c r="EN855" s="49" t="b">
        <v>0</v>
      </c>
      <c r="EO855" s="49" t="b">
        <v>0</v>
      </c>
      <c r="EP855" s="49" t="b">
        <v>0</v>
      </c>
      <c r="EQ855" s="49" t="b">
        <v>0</v>
      </c>
      <c r="ER855" s="49" t="b">
        <v>0</v>
      </c>
      <c r="ES855" s="49" t="b">
        <v>0</v>
      </c>
      <c r="ET855" s="49" t="b">
        <v>0</v>
      </c>
      <c r="EU855" s="49" t="b">
        <v>0</v>
      </c>
      <c r="EV855" s="49" t="b">
        <v>0</v>
      </c>
      <c r="EW855" s="49" t="b">
        <v>0</v>
      </c>
      <c r="EX855" s="49" t="b">
        <v>0</v>
      </c>
      <c r="EY855" s="49" t="b">
        <v>0</v>
      </c>
      <c r="EZ855" s="49" t="b">
        <v>0</v>
      </c>
      <c r="FA855" s="49" t="b">
        <v>0</v>
      </c>
      <c r="FB855" s="49" t="b">
        <v>0</v>
      </c>
      <c r="FC855" s="49" t="b">
        <v>0</v>
      </c>
      <c r="FD855" s="49" t="b">
        <v>0</v>
      </c>
      <c r="FE855" s="49" t="b">
        <v>0</v>
      </c>
      <c r="FF855" s="49" t="b">
        <v>0</v>
      </c>
      <c r="FG855" s="49" t="b">
        <v>0</v>
      </c>
      <c r="FH855" s="49" t="b">
        <v>0</v>
      </c>
      <c r="FI855" s="49" t="b">
        <v>0</v>
      </c>
      <c r="FJ855" s="49" t="b">
        <v>0</v>
      </c>
      <c r="FK855" s="49" t="b">
        <v>0</v>
      </c>
      <c r="FL855" s="49" t="b">
        <v>0</v>
      </c>
      <c r="FM855" s="49" t="b">
        <v>0</v>
      </c>
      <c r="FN855" s="49" t="b">
        <v>0</v>
      </c>
      <c r="FO855" s="49" t="b">
        <v>0</v>
      </c>
      <c r="FP855" s="49" t="b">
        <v>0</v>
      </c>
      <c r="FQ855" s="49" t="b">
        <v>0</v>
      </c>
      <c r="FR855" s="49" t="b">
        <v>0</v>
      </c>
      <c r="FS855" s="49" t="b">
        <v>0</v>
      </c>
      <c r="FT855" s="49" t="b">
        <v>0</v>
      </c>
      <c r="FU855" s="49" t="b">
        <v>0</v>
      </c>
      <c r="FV855" s="49" t="b">
        <v>0</v>
      </c>
      <c r="FW855" s="49" t="b">
        <v>0</v>
      </c>
      <c r="FX855" s="49" t="b">
        <v>0</v>
      </c>
      <c r="FY855" s="49" t="b">
        <v>0</v>
      </c>
      <c r="FZ855" s="49" t="b">
        <v>0</v>
      </c>
      <c r="GA855" s="49" t="b">
        <v>0</v>
      </c>
      <c r="GB855" s="49" t="b">
        <v>0</v>
      </c>
      <c r="GC855" s="49" t="b">
        <v>0</v>
      </c>
      <c r="GD855" s="49">
        <f>COUNTIF(O855:GC855, TRUE)</f>
        <v>2</v>
      </c>
    </row>
    <row r="856" spans="1:186" ht="14.25" customHeight="1" x14ac:dyDescent="0.3">
      <c r="A856" s="49">
        <v>16</v>
      </c>
      <c r="B856" s="49" t="s">
        <v>1305</v>
      </c>
      <c r="C856" s="51" t="s">
        <v>33</v>
      </c>
      <c r="D856" s="49" t="str">
        <f>VLOOKUP(C856,[1]Planning!$C$81:$D$305,2,"false")</f>
        <v>PH - AMANAH</v>
      </c>
      <c r="E856" s="49" t="s">
        <v>1306</v>
      </c>
      <c r="F856" s="51" t="str">
        <f>VLOOKUP(E856, [1]Constituency!$K$2:$L$225, 2, FALSE)</f>
        <v>Perak</v>
      </c>
      <c r="G856" s="51" t="s">
        <v>2611</v>
      </c>
      <c r="H856" s="49" t="s">
        <v>2612</v>
      </c>
      <c r="I856" s="59">
        <v>44468</v>
      </c>
      <c r="J856" s="49">
        <v>2021</v>
      </c>
      <c r="K856" s="49">
        <v>9</v>
      </c>
      <c r="L856" s="49">
        <v>29</v>
      </c>
      <c r="M856" s="49" t="s">
        <v>2613</v>
      </c>
      <c r="N856" s="49" t="s">
        <v>1239</v>
      </c>
      <c r="O856" s="49" t="b">
        <v>0</v>
      </c>
      <c r="P856" s="49" t="b">
        <v>0</v>
      </c>
      <c r="Q856" s="49" t="b">
        <v>0</v>
      </c>
      <c r="R856" s="49" t="b">
        <v>0</v>
      </c>
      <c r="S856" s="49" t="b">
        <v>0</v>
      </c>
      <c r="T856" s="49" t="b">
        <v>0</v>
      </c>
      <c r="U856" s="49" t="b">
        <v>0</v>
      </c>
      <c r="V856" s="49" t="b">
        <v>0</v>
      </c>
      <c r="W856" s="49" t="b">
        <v>0</v>
      </c>
      <c r="X856" s="49" t="b">
        <v>0</v>
      </c>
      <c r="Y856" s="49" t="b">
        <v>0</v>
      </c>
      <c r="Z856" s="49" t="b">
        <v>0</v>
      </c>
      <c r="AA856" s="49" t="b">
        <v>0</v>
      </c>
      <c r="AB856" s="49" t="b">
        <v>0</v>
      </c>
      <c r="AC856" s="49" t="b">
        <v>0</v>
      </c>
      <c r="AD856" s="49" t="b">
        <v>0</v>
      </c>
      <c r="AE856" s="49" t="b">
        <v>0</v>
      </c>
      <c r="AF856" s="49" t="b">
        <v>0</v>
      </c>
      <c r="AG856" s="49" t="b">
        <v>0</v>
      </c>
      <c r="AH856" s="49" t="b">
        <v>0</v>
      </c>
      <c r="AI856" s="49" t="b">
        <v>0</v>
      </c>
      <c r="AJ856" s="49" t="b">
        <v>0</v>
      </c>
      <c r="AK856" s="49" t="b">
        <v>0</v>
      </c>
      <c r="AL856" s="49" t="b">
        <v>0</v>
      </c>
      <c r="AM856" s="49" t="b">
        <v>0</v>
      </c>
      <c r="AN856" s="49" t="b">
        <v>0</v>
      </c>
      <c r="AO856" s="49" t="b">
        <v>0</v>
      </c>
      <c r="AP856" s="49" t="b">
        <v>0</v>
      </c>
      <c r="AQ856" s="49" t="b">
        <v>0</v>
      </c>
      <c r="AR856" s="49" t="b">
        <v>0</v>
      </c>
      <c r="AS856" s="49" t="b">
        <v>0</v>
      </c>
      <c r="AT856" s="49" t="b">
        <v>0</v>
      </c>
      <c r="AU856" s="49" t="b">
        <v>0</v>
      </c>
      <c r="AV856" s="49" t="b">
        <v>0</v>
      </c>
      <c r="AW856" s="49" t="b">
        <v>0</v>
      </c>
      <c r="AX856" s="49" t="b">
        <v>0</v>
      </c>
      <c r="AY856" s="49" t="b">
        <v>0</v>
      </c>
      <c r="AZ856" s="49" t="b">
        <v>0</v>
      </c>
      <c r="BA856" s="49" t="b">
        <v>0</v>
      </c>
      <c r="BB856" s="49" t="b">
        <v>0</v>
      </c>
      <c r="BC856" s="49" t="b">
        <v>0</v>
      </c>
      <c r="BD856" s="49" t="b">
        <v>0</v>
      </c>
      <c r="BE856" s="49" t="b">
        <v>0</v>
      </c>
      <c r="BF856" s="49" t="b">
        <v>0</v>
      </c>
      <c r="BG856" s="49" t="b">
        <v>0</v>
      </c>
      <c r="BH856" s="49" t="b">
        <v>0</v>
      </c>
      <c r="BI856" s="49" t="b">
        <v>0</v>
      </c>
      <c r="BJ856" s="49" t="b">
        <v>0</v>
      </c>
      <c r="BK856" s="49" t="b">
        <v>0</v>
      </c>
      <c r="BL856" s="49" t="b">
        <v>0</v>
      </c>
      <c r="BM856" s="49" t="b">
        <v>0</v>
      </c>
      <c r="BN856" s="49" t="b">
        <v>0</v>
      </c>
      <c r="BO856" s="49" t="b">
        <v>0</v>
      </c>
      <c r="BP856" s="49" t="b">
        <v>0</v>
      </c>
      <c r="BQ856" s="49" t="b">
        <v>0</v>
      </c>
      <c r="BR856" s="49" t="b">
        <v>0</v>
      </c>
      <c r="BS856" s="49" t="b">
        <v>0</v>
      </c>
      <c r="BT856" s="49" t="b">
        <v>0</v>
      </c>
      <c r="BU856" s="49" t="b">
        <v>0</v>
      </c>
      <c r="BV856" s="49" t="b">
        <v>0</v>
      </c>
      <c r="BW856" s="49" t="b">
        <v>0</v>
      </c>
      <c r="BX856" s="49" t="b">
        <v>0</v>
      </c>
      <c r="BY856" s="49" t="b">
        <v>0</v>
      </c>
      <c r="BZ856" s="49" t="b">
        <v>0</v>
      </c>
      <c r="CA856" s="49" t="b">
        <v>0</v>
      </c>
      <c r="CB856" s="49" t="b">
        <v>0</v>
      </c>
      <c r="CC856" s="49" t="b">
        <v>0</v>
      </c>
      <c r="CD856" s="49" t="b">
        <v>0</v>
      </c>
      <c r="CE856" s="49" t="b">
        <v>0</v>
      </c>
      <c r="CF856" s="49" t="b">
        <v>0</v>
      </c>
      <c r="CG856" s="49" t="b">
        <v>0</v>
      </c>
      <c r="CH856" s="49" t="b">
        <v>0</v>
      </c>
      <c r="CI856" s="49" t="b">
        <v>0</v>
      </c>
      <c r="CJ856" s="49" t="b">
        <v>0</v>
      </c>
      <c r="CK856" s="49" t="b">
        <v>0</v>
      </c>
      <c r="CL856" s="49" t="b">
        <v>0</v>
      </c>
      <c r="CM856" s="49" t="b">
        <v>0</v>
      </c>
      <c r="CN856" s="49" t="b">
        <v>0</v>
      </c>
      <c r="CO856" s="49" t="b">
        <v>0</v>
      </c>
      <c r="CP856" s="49" t="b">
        <v>0</v>
      </c>
      <c r="CQ856" s="49" t="b">
        <v>0</v>
      </c>
      <c r="CR856" s="49" t="b">
        <v>0</v>
      </c>
      <c r="CS856" s="49" t="b">
        <v>0</v>
      </c>
      <c r="CT856" s="49" t="b">
        <v>0</v>
      </c>
      <c r="CU856" s="49" t="b">
        <v>0</v>
      </c>
      <c r="CV856" s="49" t="b">
        <v>0</v>
      </c>
      <c r="CW856" s="49" t="b">
        <v>0</v>
      </c>
      <c r="CX856" s="49" t="b">
        <v>0</v>
      </c>
      <c r="CY856" s="49" t="b">
        <v>0</v>
      </c>
      <c r="CZ856" s="49" t="b">
        <v>0</v>
      </c>
      <c r="DA856" s="49" t="b">
        <v>0</v>
      </c>
      <c r="DB856" s="49" t="b">
        <v>0</v>
      </c>
      <c r="DC856" s="49" t="b">
        <v>0</v>
      </c>
      <c r="DD856" s="49" t="b">
        <v>0</v>
      </c>
      <c r="DE856" s="49" t="b">
        <v>0</v>
      </c>
      <c r="DF856" s="49" t="b">
        <v>0</v>
      </c>
      <c r="DG856" s="49" t="b">
        <v>0</v>
      </c>
      <c r="DH856" s="49" t="b">
        <v>0</v>
      </c>
      <c r="DI856" s="49" t="b">
        <v>0</v>
      </c>
      <c r="DJ856" s="49" t="b">
        <v>0</v>
      </c>
      <c r="DK856" s="49" t="b">
        <v>0</v>
      </c>
      <c r="DL856" s="49" t="b">
        <v>0</v>
      </c>
      <c r="DM856" s="49" t="b">
        <v>0</v>
      </c>
      <c r="DN856" s="49" t="b">
        <v>0</v>
      </c>
      <c r="DO856" s="49" t="b">
        <v>0</v>
      </c>
      <c r="DP856" s="49" t="b">
        <v>0</v>
      </c>
      <c r="DQ856" s="49" t="b">
        <v>0</v>
      </c>
      <c r="DR856" s="49" t="b">
        <v>0</v>
      </c>
      <c r="DS856" s="49" t="b">
        <v>0</v>
      </c>
      <c r="DT856" s="49" t="b">
        <v>0</v>
      </c>
      <c r="DU856" s="49" t="b">
        <v>0</v>
      </c>
      <c r="DV856" s="49" t="b">
        <v>0</v>
      </c>
      <c r="DW856" s="49" t="b">
        <v>0</v>
      </c>
      <c r="DX856" s="49" t="b">
        <v>0</v>
      </c>
      <c r="DY856" s="49" t="b">
        <v>0</v>
      </c>
      <c r="DZ856" s="49" t="b">
        <v>0</v>
      </c>
      <c r="EA856" s="49" t="b">
        <v>0</v>
      </c>
      <c r="EB856" s="49" t="b">
        <v>0</v>
      </c>
      <c r="EC856" s="49" t="b">
        <v>0</v>
      </c>
      <c r="ED856" s="49" t="b">
        <v>0</v>
      </c>
      <c r="EE856" s="49" t="b">
        <v>0</v>
      </c>
      <c r="EF856" s="49" t="b">
        <v>0</v>
      </c>
      <c r="EG856" s="49" t="b">
        <v>0</v>
      </c>
      <c r="EH856" s="49" t="b">
        <v>0</v>
      </c>
      <c r="EI856" s="49" t="b">
        <v>0</v>
      </c>
      <c r="EJ856" s="49" t="b">
        <v>0</v>
      </c>
      <c r="EK856" s="49" t="b">
        <v>0</v>
      </c>
      <c r="EL856" s="49" t="b">
        <v>0</v>
      </c>
      <c r="EM856" s="49" t="b">
        <v>0</v>
      </c>
      <c r="EN856" s="49" t="b">
        <v>0</v>
      </c>
      <c r="EO856" s="49" t="b">
        <v>0</v>
      </c>
      <c r="EP856" s="49" t="b">
        <v>0</v>
      </c>
      <c r="EQ856" s="49" t="b">
        <v>0</v>
      </c>
      <c r="ER856" s="49" t="b">
        <v>0</v>
      </c>
      <c r="ES856" s="49" t="b">
        <v>0</v>
      </c>
      <c r="ET856" s="49" t="b">
        <v>0</v>
      </c>
      <c r="EU856" s="49" t="b">
        <v>0</v>
      </c>
      <c r="EV856" s="49" t="b">
        <v>0</v>
      </c>
      <c r="EW856" s="49" t="b">
        <v>0</v>
      </c>
      <c r="EX856" s="49" t="b">
        <v>0</v>
      </c>
      <c r="EY856" s="49" t="b">
        <v>0</v>
      </c>
      <c r="EZ856" s="49" t="b">
        <v>0</v>
      </c>
      <c r="FA856" s="49" t="b">
        <v>0</v>
      </c>
      <c r="FB856" s="49" t="b">
        <v>0</v>
      </c>
      <c r="FC856" s="49" t="b">
        <v>0</v>
      </c>
      <c r="FD856" s="49" t="b">
        <v>0</v>
      </c>
      <c r="FE856" s="49" t="b">
        <v>0</v>
      </c>
      <c r="FF856" s="49" t="b">
        <v>0</v>
      </c>
      <c r="FG856" s="49" t="b">
        <v>0</v>
      </c>
      <c r="FH856" s="49" t="b">
        <v>0</v>
      </c>
      <c r="FI856" s="49" t="b">
        <v>0</v>
      </c>
      <c r="FJ856" s="49" t="b">
        <v>0</v>
      </c>
      <c r="FK856" s="49" t="b">
        <v>1</v>
      </c>
      <c r="FL856" s="49" t="b">
        <v>0</v>
      </c>
      <c r="FM856" s="49" t="b">
        <v>0</v>
      </c>
      <c r="FN856" s="49" t="b">
        <v>0</v>
      </c>
      <c r="FO856" s="49" t="b">
        <v>0</v>
      </c>
      <c r="FP856" s="49" t="b">
        <v>0</v>
      </c>
      <c r="FQ856" s="49" t="b">
        <v>0</v>
      </c>
      <c r="FR856" s="49" t="b">
        <v>0</v>
      </c>
      <c r="FS856" s="49" t="b">
        <v>0</v>
      </c>
      <c r="FT856" s="49" t="b">
        <v>0</v>
      </c>
      <c r="FU856" s="49" t="b">
        <v>0</v>
      </c>
      <c r="FV856" s="49" t="b">
        <v>0</v>
      </c>
      <c r="FW856" s="49" t="b">
        <v>0</v>
      </c>
      <c r="FX856" s="49" t="b">
        <v>0</v>
      </c>
      <c r="FY856" s="49" t="b">
        <v>0</v>
      </c>
      <c r="FZ856" s="49" t="b">
        <v>0</v>
      </c>
      <c r="GA856" s="49" t="b">
        <v>0</v>
      </c>
      <c r="GB856" s="49" t="b">
        <v>0</v>
      </c>
      <c r="GC856" s="49" t="b">
        <v>0</v>
      </c>
      <c r="GD856" s="49">
        <f>COUNTIF(O856:GC856, TRUE)</f>
        <v>1</v>
      </c>
    </row>
    <row r="857" spans="1:186" ht="14.25" customHeight="1" x14ac:dyDescent="0.3">
      <c r="A857" s="49">
        <v>39</v>
      </c>
      <c r="B857" s="49" t="s">
        <v>869</v>
      </c>
      <c r="C857" s="51" t="s">
        <v>42</v>
      </c>
      <c r="D857" s="49" t="str">
        <f>VLOOKUP(C857,[1]Planning!$C$81:$D$305,2,"false")</f>
        <v>BEBAS</v>
      </c>
      <c r="E857" s="49" t="s">
        <v>870</v>
      </c>
      <c r="F857" s="51" t="str">
        <f>VLOOKUP(E857, [1]Constituency!$K$2:$L$225, 2, FALSE)</f>
        <v>Selangor</v>
      </c>
      <c r="G857" s="51" t="s">
        <v>2614</v>
      </c>
      <c r="H857" s="49" t="s">
        <v>2615</v>
      </c>
      <c r="I857" s="59">
        <v>44468</v>
      </c>
      <c r="J857" s="49">
        <v>2021</v>
      </c>
      <c r="K857" s="49">
        <v>9</v>
      </c>
      <c r="L857" s="49">
        <v>29</v>
      </c>
      <c r="M857" s="49" t="s">
        <v>2613</v>
      </c>
      <c r="N857" s="49" t="s">
        <v>1239</v>
      </c>
      <c r="O857" s="49" t="b">
        <v>0</v>
      </c>
      <c r="P857" s="49" t="b">
        <v>0</v>
      </c>
      <c r="Q857" s="49" t="b">
        <v>0</v>
      </c>
      <c r="R857" s="49" t="b">
        <v>0</v>
      </c>
      <c r="S857" s="49" t="b">
        <v>0</v>
      </c>
      <c r="T857" s="49" t="b">
        <v>0</v>
      </c>
      <c r="U857" s="49" t="b">
        <v>0</v>
      </c>
      <c r="V857" s="49" t="b">
        <v>0</v>
      </c>
      <c r="W857" s="49" t="b">
        <v>0</v>
      </c>
      <c r="X857" s="49" t="b">
        <v>0</v>
      </c>
      <c r="Y857" s="49" t="b">
        <v>0</v>
      </c>
      <c r="Z857" s="49" t="b">
        <v>0</v>
      </c>
      <c r="AA857" s="49" t="b">
        <v>0</v>
      </c>
      <c r="AB857" s="49" t="b">
        <v>0</v>
      </c>
      <c r="AC857" s="49" t="b">
        <v>0</v>
      </c>
      <c r="AD857" s="49" t="b">
        <v>0</v>
      </c>
      <c r="AE857" s="49" t="b">
        <v>0</v>
      </c>
      <c r="AF857" s="49" t="b">
        <v>0</v>
      </c>
      <c r="AG857" s="49" t="b">
        <v>0</v>
      </c>
      <c r="AH857" s="49" t="b">
        <v>0</v>
      </c>
      <c r="AI857" s="49" t="b">
        <v>0</v>
      </c>
      <c r="AJ857" s="49" t="b">
        <v>0</v>
      </c>
      <c r="AK857" s="49" t="b">
        <v>0</v>
      </c>
      <c r="AL857" s="49" t="b">
        <v>0</v>
      </c>
      <c r="AM857" s="49" t="b">
        <v>0</v>
      </c>
      <c r="AN857" s="49" t="b">
        <v>0</v>
      </c>
      <c r="AO857" s="49" t="b">
        <v>0</v>
      </c>
      <c r="AP857" s="49" t="b">
        <v>0</v>
      </c>
      <c r="AQ857" s="49" t="b">
        <v>0</v>
      </c>
      <c r="AR857" s="49" t="b">
        <v>0</v>
      </c>
      <c r="AS857" s="49" t="b">
        <v>0</v>
      </c>
      <c r="AT857" s="49" t="b">
        <v>0</v>
      </c>
      <c r="AU857" s="49" t="b">
        <v>0</v>
      </c>
      <c r="AV857" s="49" t="b">
        <v>0</v>
      </c>
      <c r="AW857" s="49" t="b">
        <v>0</v>
      </c>
      <c r="AX857" s="49" t="b">
        <v>0</v>
      </c>
      <c r="AY857" s="49" t="b">
        <v>0</v>
      </c>
      <c r="AZ857" s="49" t="b">
        <v>0</v>
      </c>
      <c r="BA857" s="49" t="b">
        <v>0</v>
      </c>
      <c r="BB857" s="49" t="b">
        <v>0</v>
      </c>
      <c r="BC857" s="49" t="b">
        <v>0</v>
      </c>
      <c r="BD857" s="49" t="b">
        <v>0</v>
      </c>
      <c r="BE857" s="49" t="b">
        <v>0</v>
      </c>
      <c r="BF857" s="49" t="b">
        <v>0</v>
      </c>
      <c r="BG857" s="49" t="b">
        <v>0</v>
      </c>
      <c r="BH857" s="49" t="b">
        <v>0</v>
      </c>
      <c r="BI857" s="49" t="b">
        <v>0</v>
      </c>
      <c r="BJ857" s="49" t="b">
        <v>0</v>
      </c>
      <c r="BK857" s="49" t="b">
        <v>0</v>
      </c>
      <c r="BL857" s="49" t="b">
        <v>0</v>
      </c>
      <c r="BM857" s="49" t="b">
        <v>0</v>
      </c>
      <c r="BN857" s="49" t="b">
        <v>0</v>
      </c>
      <c r="BO857" s="49" t="b">
        <v>0</v>
      </c>
      <c r="BP857" s="49" t="b">
        <v>0</v>
      </c>
      <c r="BQ857" s="49" t="b">
        <v>0</v>
      </c>
      <c r="BR857" s="49" t="b">
        <v>0</v>
      </c>
      <c r="BS857" s="49" t="b">
        <v>0</v>
      </c>
      <c r="BT857" s="49" t="b">
        <v>0</v>
      </c>
      <c r="BU857" s="49" t="b">
        <v>0</v>
      </c>
      <c r="BV857" s="49" t="b">
        <v>0</v>
      </c>
      <c r="BW857" s="49" t="b">
        <v>0</v>
      </c>
      <c r="BX857" s="49" t="b">
        <v>0</v>
      </c>
      <c r="BY857" s="49" t="b">
        <v>0</v>
      </c>
      <c r="BZ857" s="49" t="b">
        <v>0</v>
      </c>
      <c r="CA857" s="49" t="b">
        <v>0</v>
      </c>
      <c r="CB857" s="49" t="b">
        <v>0</v>
      </c>
      <c r="CC857" s="49" t="b">
        <v>0</v>
      </c>
      <c r="CD857" s="49" t="b">
        <v>0</v>
      </c>
      <c r="CE857" s="49" t="b">
        <v>0</v>
      </c>
      <c r="CF857" s="49" t="b">
        <v>0</v>
      </c>
      <c r="CG857" s="49" t="b">
        <v>0</v>
      </c>
      <c r="CH857" s="49" t="b">
        <v>0</v>
      </c>
      <c r="CI857" s="49" t="b">
        <v>0</v>
      </c>
      <c r="CJ857" s="49" t="b">
        <v>0</v>
      </c>
      <c r="CK857" s="49" t="b">
        <v>0</v>
      </c>
      <c r="CL857" s="49" t="b">
        <v>0</v>
      </c>
      <c r="CM857" s="49" t="b">
        <v>0</v>
      </c>
      <c r="CN857" s="49" t="b">
        <v>0</v>
      </c>
      <c r="CO857" s="49" t="b">
        <v>0</v>
      </c>
      <c r="CP857" s="49" t="b">
        <v>0</v>
      </c>
      <c r="CQ857" s="49" t="b">
        <v>0</v>
      </c>
      <c r="CR857" s="49" t="b">
        <v>0</v>
      </c>
      <c r="CS857" s="49" t="b">
        <v>0</v>
      </c>
      <c r="CT857" s="49" t="b">
        <v>0</v>
      </c>
      <c r="CU857" s="49" t="b">
        <v>0</v>
      </c>
      <c r="CV857" s="49" t="b">
        <v>0</v>
      </c>
      <c r="CW857" s="49" t="b">
        <v>0</v>
      </c>
      <c r="CX857" s="49" t="b">
        <v>0</v>
      </c>
      <c r="CY857" s="49" t="b">
        <v>0</v>
      </c>
      <c r="CZ857" s="49" t="b">
        <v>0</v>
      </c>
      <c r="DA857" s="49" t="b">
        <v>0</v>
      </c>
      <c r="DB857" s="49" t="b">
        <v>0</v>
      </c>
      <c r="DC857" s="49" t="b">
        <v>0</v>
      </c>
      <c r="DD857" s="49" t="b">
        <v>0</v>
      </c>
      <c r="DE857" s="49" t="b">
        <v>0</v>
      </c>
      <c r="DF857" s="49" t="b">
        <v>0</v>
      </c>
      <c r="DG857" s="49" t="b">
        <v>0</v>
      </c>
      <c r="DH857" s="49" t="b">
        <v>0</v>
      </c>
      <c r="DI857" s="49" t="b">
        <v>0</v>
      </c>
      <c r="DJ857" s="49" t="b">
        <v>0</v>
      </c>
      <c r="DK857" s="49" t="b">
        <v>0</v>
      </c>
      <c r="DL857" s="49" t="b">
        <v>0</v>
      </c>
      <c r="DM857" s="49" t="b">
        <v>0</v>
      </c>
      <c r="DN857" s="49" t="b">
        <v>0</v>
      </c>
      <c r="DO857" s="49" t="b">
        <v>0</v>
      </c>
      <c r="DP857" s="49" t="b">
        <v>0</v>
      </c>
      <c r="DQ857" s="49" t="b">
        <v>0</v>
      </c>
      <c r="DR857" s="49" t="b">
        <v>0</v>
      </c>
      <c r="DS857" s="49" t="b">
        <v>0</v>
      </c>
      <c r="DT857" s="49" t="b">
        <v>0</v>
      </c>
      <c r="DU857" s="49" t="b">
        <v>0</v>
      </c>
      <c r="DV857" s="49" t="b">
        <v>0</v>
      </c>
      <c r="DW857" s="49" t="b">
        <v>0</v>
      </c>
      <c r="DX857" s="49" t="b">
        <v>0</v>
      </c>
      <c r="DY857" s="49" t="b">
        <v>0</v>
      </c>
      <c r="DZ857" s="49" t="b">
        <v>0</v>
      </c>
      <c r="EA857" s="49" t="b">
        <v>0</v>
      </c>
      <c r="EB857" s="49" t="b">
        <v>0</v>
      </c>
      <c r="EC857" s="49" t="b">
        <v>0</v>
      </c>
      <c r="ED857" s="49" t="b">
        <v>0</v>
      </c>
      <c r="EE857" s="49" t="b">
        <v>0</v>
      </c>
      <c r="EF857" s="49" t="b">
        <v>0</v>
      </c>
      <c r="EG857" s="49" t="b">
        <v>0</v>
      </c>
      <c r="EH857" s="49" t="b">
        <v>0</v>
      </c>
      <c r="EI857" s="49" t="b">
        <v>0</v>
      </c>
      <c r="EJ857" s="49" t="b">
        <v>0</v>
      </c>
      <c r="EK857" s="49" t="b">
        <v>0</v>
      </c>
      <c r="EL857" s="49" t="b">
        <v>0</v>
      </c>
      <c r="EM857" s="49" t="b">
        <v>1</v>
      </c>
      <c r="EN857" s="49" t="b">
        <v>0</v>
      </c>
      <c r="EO857" s="49" t="b">
        <v>0</v>
      </c>
      <c r="EP857" s="49" t="b">
        <v>0</v>
      </c>
      <c r="EQ857" s="49" t="b">
        <v>0</v>
      </c>
      <c r="ER857" s="49" t="b">
        <v>0</v>
      </c>
      <c r="ES857" s="49" t="b">
        <v>0</v>
      </c>
      <c r="ET857" s="49" t="b">
        <v>0</v>
      </c>
      <c r="EU857" s="49" t="b">
        <v>0</v>
      </c>
      <c r="EV857" s="49" t="b">
        <v>0</v>
      </c>
      <c r="EW857" s="49" t="b">
        <v>0</v>
      </c>
      <c r="EX857" s="49" t="b">
        <v>0</v>
      </c>
      <c r="EY857" s="49" t="b">
        <v>0</v>
      </c>
      <c r="EZ857" s="49" t="b">
        <v>0</v>
      </c>
      <c r="FA857" s="49" t="b">
        <v>0</v>
      </c>
      <c r="FB857" s="49" t="b">
        <v>0</v>
      </c>
      <c r="FC857" s="49" t="b">
        <v>0</v>
      </c>
      <c r="FD857" s="49" t="b">
        <v>0</v>
      </c>
      <c r="FE857" s="49" t="b">
        <v>0</v>
      </c>
      <c r="FF857" s="49" t="b">
        <v>0</v>
      </c>
      <c r="FG857" s="49" t="b">
        <v>0</v>
      </c>
      <c r="FH857" s="49" t="b">
        <v>0</v>
      </c>
      <c r="FI857" s="49" t="b">
        <v>0</v>
      </c>
      <c r="FJ857" s="49" t="b">
        <v>0</v>
      </c>
      <c r="FK857" s="49" t="b">
        <v>0</v>
      </c>
      <c r="FL857" s="49" t="b">
        <v>0</v>
      </c>
      <c r="FM857" s="49" t="b">
        <v>0</v>
      </c>
      <c r="FN857" s="49" t="b">
        <v>0</v>
      </c>
      <c r="FO857" s="49" t="b">
        <v>0</v>
      </c>
      <c r="FP857" s="49" t="b">
        <v>0</v>
      </c>
      <c r="FQ857" s="49" t="b">
        <v>0</v>
      </c>
      <c r="FR857" s="49" t="b">
        <v>0</v>
      </c>
      <c r="FS857" s="49" t="b">
        <v>0</v>
      </c>
      <c r="FT857" s="49" t="b">
        <v>0</v>
      </c>
      <c r="FU857" s="49" t="b">
        <v>0</v>
      </c>
      <c r="FV857" s="49" t="b">
        <v>0</v>
      </c>
      <c r="FW857" s="49" t="b">
        <v>0</v>
      </c>
      <c r="FX857" s="49" t="b">
        <v>0</v>
      </c>
      <c r="FY857" s="49" t="b">
        <v>0</v>
      </c>
      <c r="FZ857" s="49" t="b">
        <v>0</v>
      </c>
      <c r="GA857" s="49" t="b">
        <v>0</v>
      </c>
      <c r="GB857" s="49" t="b">
        <v>0</v>
      </c>
      <c r="GC857" s="49" t="b">
        <v>0</v>
      </c>
      <c r="GD857" s="49">
        <f>COUNTIF(O857:GC857, TRUE)</f>
        <v>1</v>
      </c>
    </row>
    <row r="858" spans="1:186" ht="14.25" customHeight="1" x14ac:dyDescent="0.3">
      <c r="A858" s="49">
        <v>48</v>
      </c>
      <c r="B858" s="49" t="s">
        <v>2426</v>
      </c>
      <c r="C858" s="49" t="s">
        <v>2426</v>
      </c>
      <c r="D858" s="49" t="str">
        <f>VLOOKUP(C858,[1]Planning!$C$81:$D$305,2,"false")</f>
        <v>PH - PKR</v>
      </c>
      <c r="E858" s="49" t="s">
        <v>2427</v>
      </c>
      <c r="F858" s="51" t="str">
        <f>VLOOKUP(E858, [1]Constituency!$K$2:$L$225, 2, FALSE)</f>
        <v>Pulau Pinang</v>
      </c>
      <c r="G858" s="51" t="s">
        <v>2616</v>
      </c>
      <c r="H858" s="49" t="s">
        <v>2617</v>
      </c>
      <c r="I858" s="59">
        <v>44468</v>
      </c>
      <c r="J858" s="49">
        <v>2021</v>
      </c>
      <c r="K858" s="49">
        <v>9</v>
      </c>
      <c r="L858" s="49">
        <v>29</v>
      </c>
      <c r="M858" s="49" t="s">
        <v>2613</v>
      </c>
      <c r="N858" s="49" t="s">
        <v>1239</v>
      </c>
      <c r="O858" s="49" t="b">
        <v>0</v>
      </c>
      <c r="P858" s="49" t="b">
        <v>0</v>
      </c>
      <c r="Q858" s="49" t="b">
        <v>0</v>
      </c>
      <c r="R858" s="49" t="b">
        <v>0</v>
      </c>
      <c r="S858" s="49" t="b">
        <v>0</v>
      </c>
      <c r="T858" s="49" t="b">
        <v>0</v>
      </c>
      <c r="U858" s="49" t="b">
        <v>0</v>
      </c>
      <c r="V858" s="49" t="b">
        <v>0</v>
      </c>
      <c r="W858" s="49" t="b">
        <v>0</v>
      </c>
      <c r="X858" s="49" t="b">
        <v>0</v>
      </c>
      <c r="Y858" s="49" t="b">
        <v>0</v>
      </c>
      <c r="Z858" s="49" t="b">
        <v>0</v>
      </c>
      <c r="AA858" s="49" t="b">
        <v>0</v>
      </c>
      <c r="AB858" s="49" t="b">
        <v>0</v>
      </c>
      <c r="AC858" s="49" t="b">
        <v>0</v>
      </c>
      <c r="AD858" s="49" t="b">
        <v>0</v>
      </c>
      <c r="AE858" s="49" t="b">
        <v>0</v>
      </c>
      <c r="AF858" s="49" t="b">
        <v>0</v>
      </c>
      <c r="AG858" s="49" t="b">
        <v>0</v>
      </c>
      <c r="AH858" s="49" t="b">
        <v>0</v>
      </c>
      <c r="AI858" s="49" t="b">
        <v>0</v>
      </c>
      <c r="AJ858" s="49" t="b">
        <v>0</v>
      </c>
      <c r="AK858" s="49" t="b">
        <v>0</v>
      </c>
      <c r="AL858" s="49" t="b">
        <v>0</v>
      </c>
      <c r="AM858" s="49" t="b">
        <v>0</v>
      </c>
      <c r="AN858" s="49" t="b">
        <v>0</v>
      </c>
      <c r="AO858" s="49" t="b">
        <v>0</v>
      </c>
      <c r="AP858" s="49" t="b">
        <v>0</v>
      </c>
      <c r="AQ858" s="49" t="b">
        <v>0</v>
      </c>
      <c r="AR858" s="49" t="b">
        <v>0</v>
      </c>
      <c r="AS858" s="49" t="b">
        <v>0</v>
      </c>
      <c r="AT858" s="49" t="b">
        <v>0</v>
      </c>
      <c r="AU858" s="49" t="b">
        <v>0</v>
      </c>
      <c r="AV858" s="49" t="b">
        <v>0</v>
      </c>
      <c r="AW858" s="49" t="b">
        <v>0</v>
      </c>
      <c r="AX858" s="49" t="b">
        <v>0</v>
      </c>
      <c r="AY858" s="49" t="b">
        <v>0</v>
      </c>
      <c r="AZ858" s="49" t="b">
        <v>0</v>
      </c>
      <c r="BA858" s="49" t="b">
        <v>0</v>
      </c>
      <c r="BB858" s="49" t="b">
        <v>0</v>
      </c>
      <c r="BC858" s="49" t="b">
        <v>0</v>
      </c>
      <c r="BD858" s="49" t="b">
        <v>0</v>
      </c>
      <c r="BE858" s="49" t="b">
        <v>0</v>
      </c>
      <c r="BF858" s="49" t="b">
        <v>0</v>
      </c>
      <c r="BG858" s="49" t="b">
        <v>0</v>
      </c>
      <c r="BH858" s="49" t="b">
        <v>0</v>
      </c>
      <c r="BI858" s="49" t="b">
        <v>0</v>
      </c>
      <c r="BJ858" s="49" t="b">
        <v>0</v>
      </c>
      <c r="BK858" s="49" t="b">
        <v>0</v>
      </c>
      <c r="BL858" s="49" t="b">
        <v>0</v>
      </c>
      <c r="BM858" s="49" t="b">
        <v>0</v>
      </c>
      <c r="BN858" s="49" t="b">
        <v>0</v>
      </c>
      <c r="BO858" s="49" t="b">
        <v>0</v>
      </c>
      <c r="BP858" s="49" t="b">
        <v>0</v>
      </c>
      <c r="BQ858" s="49" t="b">
        <v>0</v>
      </c>
      <c r="BR858" s="49" t="b">
        <v>0</v>
      </c>
      <c r="BS858" s="49" t="b">
        <v>0</v>
      </c>
      <c r="BT858" s="49" t="b">
        <v>0</v>
      </c>
      <c r="BU858" s="49" t="b">
        <v>0</v>
      </c>
      <c r="BV858" s="49" t="b">
        <v>0</v>
      </c>
      <c r="BW858" s="49" t="b">
        <v>0</v>
      </c>
      <c r="BX858" s="49" t="b">
        <v>0</v>
      </c>
      <c r="BY858" s="49" t="b">
        <v>0</v>
      </c>
      <c r="BZ858" s="49" t="b">
        <v>0</v>
      </c>
      <c r="CA858" s="49" t="b">
        <v>0</v>
      </c>
      <c r="CB858" s="49" t="b">
        <v>0</v>
      </c>
      <c r="CC858" s="49" t="b">
        <v>0</v>
      </c>
      <c r="CD858" s="49" t="b">
        <v>0</v>
      </c>
      <c r="CE858" s="49" t="b">
        <v>0</v>
      </c>
      <c r="CF858" s="49" t="b">
        <v>0</v>
      </c>
      <c r="CG858" s="49" t="b">
        <v>0</v>
      </c>
      <c r="CH858" s="49" t="b">
        <v>0</v>
      </c>
      <c r="CI858" s="49" t="b">
        <v>0</v>
      </c>
      <c r="CJ858" s="49" t="b">
        <v>0</v>
      </c>
      <c r="CK858" s="49" t="b">
        <v>0</v>
      </c>
      <c r="CL858" s="49" t="b">
        <v>0</v>
      </c>
      <c r="CM858" s="49" t="b">
        <v>0</v>
      </c>
      <c r="CN858" s="49" t="b">
        <v>0</v>
      </c>
      <c r="CO858" s="49" t="b">
        <v>0</v>
      </c>
      <c r="CP858" s="49" t="b">
        <v>0</v>
      </c>
      <c r="CQ858" s="49" t="b">
        <v>0</v>
      </c>
      <c r="CR858" s="49" t="b">
        <v>0</v>
      </c>
      <c r="CS858" s="49" t="b">
        <v>0</v>
      </c>
      <c r="CT858" s="49" t="b">
        <v>0</v>
      </c>
      <c r="CU858" s="49" t="b">
        <v>0</v>
      </c>
      <c r="CV858" s="49" t="b">
        <v>0</v>
      </c>
      <c r="CW858" s="49" t="b">
        <v>0</v>
      </c>
      <c r="CX858" s="49" t="b">
        <v>0</v>
      </c>
      <c r="CY858" s="49" t="b">
        <v>0</v>
      </c>
      <c r="CZ858" s="49" t="b">
        <v>0</v>
      </c>
      <c r="DA858" s="49" t="b">
        <v>0</v>
      </c>
      <c r="DB858" s="49" t="b">
        <v>0</v>
      </c>
      <c r="DC858" s="49" t="b">
        <v>0</v>
      </c>
      <c r="DD858" s="49" t="b">
        <v>0</v>
      </c>
      <c r="DE858" s="49" t="b">
        <v>0</v>
      </c>
      <c r="DF858" s="49" t="b">
        <v>0</v>
      </c>
      <c r="DG858" s="49" t="b">
        <v>0</v>
      </c>
      <c r="DH858" s="49" t="b">
        <v>0</v>
      </c>
      <c r="DI858" s="49" t="b">
        <v>0</v>
      </c>
      <c r="DJ858" s="49" t="b">
        <v>0</v>
      </c>
      <c r="DK858" s="49" t="b">
        <v>0</v>
      </c>
      <c r="DL858" s="49" t="b">
        <v>0</v>
      </c>
      <c r="DM858" s="49" t="b">
        <v>0</v>
      </c>
      <c r="DN858" s="49" t="b">
        <v>0</v>
      </c>
      <c r="DO858" s="49" t="b">
        <v>0</v>
      </c>
      <c r="DP858" s="49" t="b">
        <v>0</v>
      </c>
      <c r="DQ858" s="49" t="b">
        <v>0</v>
      </c>
      <c r="DR858" s="49" t="b">
        <v>0</v>
      </c>
      <c r="DS858" s="49" t="b">
        <v>0</v>
      </c>
      <c r="DT858" s="49" t="b">
        <v>0</v>
      </c>
      <c r="DU858" s="49" t="b">
        <v>0</v>
      </c>
      <c r="DV858" s="49" t="b">
        <v>0</v>
      </c>
      <c r="DW858" s="49" t="b">
        <v>0</v>
      </c>
      <c r="DX858" s="49" t="b">
        <v>0</v>
      </c>
      <c r="DY858" s="49" t="b">
        <v>0</v>
      </c>
      <c r="DZ858" s="49" t="b">
        <v>0</v>
      </c>
      <c r="EA858" s="49" t="b">
        <v>0</v>
      </c>
      <c r="EB858" s="49" t="b">
        <v>0</v>
      </c>
      <c r="EC858" s="49" t="b">
        <v>0</v>
      </c>
      <c r="ED858" s="49" t="b">
        <v>0</v>
      </c>
      <c r="EE858" s="49" t="b">
        <v>0</v>
      </c>
      <c r="EF858" s="49" t="b">
        <v>0</v>
      </c>
      <c r="EG858" s="49" t="b">
        <v>0</v>
      </c>
      <c r="EH858" s="49" t="b">
        <v>0</v>
      </c>
      <c r="EI858" s="49" t="b">
        <v>0</v>
      </c>
      <c r="EJ858" s="49" t="b">
        <v>0</v>
      </c>
      <c r="EK858" s="49" t="b">
        <v>0</v>
      </c>
      <c r="EL858" s="49" t="b">
        <v>0</v>
      </c>
      <c r="EM858" s="49" t="b">
        <v>0</v>
      </c>
      <c r="EN858" s="49" t="b">
        <v>0</v>
      </c>
      <c r="EO858" s="49" t="b">
        <v>0</v>
      </c>
      <c r="EP858" s="49" t="b">
        <v>0</v>
      </c>
      <c r="EQ858" s="49" t="b">
        <v>0</v>
      </c>
      <c r="ER858" s="49" t="b">
        <v>0</v>
      </c>
      <c r="ES858" s="49" t="b">
        <v>0</v>
      </c>
      <c r="ET858" s="49" t="b">
        <v>0</v>
      </c>
      <c r="EU858" s="49" t="b">
        <v>0</v>
      </c>
      <c r="EV858" s="49" t="b">
        <v>0</v>
      </c>
      <c r="EW858" s="49" t="b">
        <v>0</v>
      </c>
      <c r="EX858" s="49" t="b">
        <v>0</v>
      </c>
      <c r="EY858" s="49" t="b">
        <v>0</v>
      </c>
      <c r="EZ858" s="49" t="b">
        <v>0</v>
      </c>
      <c r="FA858" s="49" t="b">
        <v>0</v>
      </c>
      <c r="FB858" s="49" t="b">
        <v>0</v>
      </c>
      <c r="FC858" s="49" t="b">
        <v>0</v>
      </c>
      <c r="FD858" s="49" t="b">
        <v>0</v>
      </c>
      <c r="FE858" s="49" t="b">
        <v>0</v>
      </c>
      <c r="FF858" s="49" t="b">
        <v>0</v>
      </c>
      <c r="FG858" s="49" t="b">
        <v>0</v>
      </c>
      <c r="FH858" s="49" t="b">
        <v>0</v>
      </c>
      <c r="FI858" s="49" t="b">
        <v>0</v>
      </c>
      <c r="FJ858" s="49" t="b">
        <v>0</v>
      </c>
      <c r="FK858" s="49" t="b">
        <v>1</v>
      </c>
      <c r="FL858" s="49" t="b">
        <v>0</v>
      </c>
      <c r="FM858" s="49" t="b">
        <v>0</v>
      </c>
      <c r="FN858" s="49" t="b">
        <v>0</v>
      </c>
      <c r="FO858" s="49" t="b">
        <v>0</v>
      </c>
      <c r="FP858" s="49" t="b">
        <v>0</v>
      </c>
      <c r="FQ858" s="49" t="b">
        <v>0</v>
      </c>
      <c r="FR858" s="49" t="b">
        <v>0</v>
      </c>
      <c r="FS858" s="49" t="b">
        <v>0</v>
      </c>
      <c r="FT858" s="49" t="b">
        <v>0</v>
      </c>
      <c r="FU858" s="49" t="b">
        <v>0</v>
      </c>
      <c r="FV858" s="49" t="b">
        <v>0</v>
      </c>
      <c r="FW858" s="49" t="b">
        <v>0</v>
      </c>
      <c r="FX858" s="49" t="b">
        <v>0</v>
      </c>
      <c r="FY858" s="49" t="b">
        <v>0</v>
      </c>
      <c r="FZ858" s="49" t="b">
        <v>0</v>
      </c>
      <c r="GA858" s="49" t="b">
        <v>0</v>
      </c>
      <c r="GB858" s="49" t="b">
        <v>0</v>
      </c>
      <c r="GC858" s="49" t="b">
        <v>0</v>
      </c>
      <c r="GD858" s="49">
        <f>COUNTIF(O858:GC858, TRUE)</f>
        <v>1</v>
      </c>
    </row>
    <row r="859" spans="1:186" ht="14.25" customHeight="1" x14ac:dyDescent="0.3">
      <c r="A859" s="49">
        <v>72</v>
      </c>
      <c r="B859" s="49" t="s">
        <v>872</v>
      </c>
      <c r="C859" s="51" t="s">
        <v>31</v>
      </c>
      <c r="D859" s="49" t="str">
        <f>VLOOKUP(C859,[1]Planning!$C$81:$D$305,2,"false")</f>
        <v>PH - DAP</v>
      </c>
      <c r="E859" s="49" t="s">
        <v>873</v>
      </c>
      <c r="F859" s="51" t="str">
        <f>VLOOKUP(E859, [1]Constituency!$K$2:$L$225, 2, FALSE)</f>
        <v>Pahang</v>
      </c>
      <c r="G859" s="51" t="s">
        <v>2618</v>
      </c>
      <c r="H859" s="49" t="s">
        <v>2619</v>
      </c>
      <c r="I859" s="59">
        <v>44468</v>
      </c>
      <c r="J859" s="49">
        <v>2021</v>
      </c>
      <c r="K859" s="49">
        <v>9</v>
      </c>
      <c r="L859" s="49">
        <v>29</v>
      </c>
      <c r="M859" s="49" t="s">
        <v>2613</v>
      </c>
      <c r="N859" s="49" t="s">
        <v>1239</v>
      </c>
      <c r="O859" s="49" t="b">
        <v>0</v>
      </c>
      <c r="P859" s="49" t="b">
        <v>0</v>
      </c>
      <c r="Q859" s="49" t="b">
        <v>0</v>
      </c>
      <c r="R859" s="49" t="b">
        <v>0</v>
      </c>
      <c r="S859" s="49" t="b">
        <v>0</v>
      </c>
      <c r="T859" s="49" t="b">
        <v>0</v>
      </c>
      <c r="U859" s="49" t="b">
        <v>0</v>
      </c>
      <c r="V859" s="49" t="b">
        <v>0</v>
      </c>
      <c r="W859" s="49" t="b">
        <v>0</v>
      </c>
      <c r="X859" s="49" t="b">
        <v>0</v>
      </c>
      <c r="Y859" s="49" t="b">
        <v>0</v>
      </c>
      <c r="Z859" s="49" t="b">
        <v>0</v>
      </c>
      <c r="AA859" s="49" t="b">
        <v>0</v>
      </c>
      <c r="AB859" s="49" t="b">
        <v>0</v>
      </c>
      <c r="AC859" s="49" t="b">
        <v>0</v>
      </c>
      <c r="AD859" s="49" t="b">
        <v>0</v>
      </c>
      <c r="AE859" s="49" t="b">
        <v>0</v>
      </c>
      <c r="AF859" s="49" t="b">
        <v>0</v>
      </c>
      <c r="AG859" s="49" t="b">
        <v>0</v>
      </c>
      <c r="AH859" s="49" t="b">
        <v>0</v>
      </c>
      <c r="AI859" s="49" t="b">
        <v>0</v>
      </c>
      <c r="AJ859" s="49" t="b">
        <v>0</v>
      </c>
      <c r="AK859" s="49" t="b">
        <v>0</v>
      </c>
      <c r="AL859" s="49" t="b">
        <v>0</v>
      </c>
      <c r="AM859" s="49" t="b">
        <v>0</v>
      </c>
      <c r="AN859" s="49" t="b">
        <v>0</v>
      </c>
      <c r="AO859" s="49" t="b">
        <v>0</v>
      </c>
      <c r="AP859" s="49" t="b">
        <v>0</v>
      </c>
      <c r="AQ859" s="49" t="b">
        <v>0</v>
      </c>
      <c r="AR859" s="49" t="b">
        <v>0</v>
      </c>
      <c r="AS859" s="49" t="b">
        <v>0</v>
      </c>
      <c r="AT859" s="49" t="b">
        <v>0</v>
      </c>
      <c r="AU859" s="49" t="b">
        <v>0</v>
      </c>
      <c r="AV859" s="49" t="b">
        <v>0</v>
      </c>
      <c r="AW859" s="49" t="b">
        <v>0</v>
      </c>
      <c r="AX859" s="49" t="b">
        <v>0</v>
      </c>
      <c r="AY859" s="49" t="b">
        <v>0</v>
      </c>
      <c r="AZ859" s="49" t="b">
        <v>0</v>
      </c>
      <c r="BA859" s="49" t="b">
        <v>0</v>
      </c>
      <c r="BB859" s="49" t="b">
        <v>0</v>
      </c>
      <c r="BC859" s="49" t="b">
        <v>0</v>
      </c>
      <c r="BD859" s="49" t="b">
        <v>0</v>
      </c>
      <c r="BE859" s="49" t="b">
        <v>0</v>
      </c>
      <c r="BF859" s="49" t="b">
        <v>0</v>
      </c>
      <c r="BG859" s="49" t="b">
        <v>0</v>
      </c>
      <c r="BH859" s="49" t="b">
        <v>0</v>
      </c>
      <c r="BI859" s="49" t="b">
        <v>0</v>
      </c>
      <c r="BJ859" s="49" t="b">
        <v>0</v>
      </c>
      <c r="BK859" s="49" t="b">
        <v>0</v>
      </c>
      <c r="BL859" s="49" t="b">
        <v>0</v>
      </c>
      <c r="BM859" s="49" t="b">
        <v>0</v>
      </c>
      <c r="BN859" s="49" t="b">
        <v>0</v>
      </c>
      <c r="BO859" s="49" t="b">
        <v>0</v>
      </c>
      <c r="BP859" s="49" t="b">
        <v>0</v>
      </c>
      <c r="BQ859" s="49" t="b">
        <v>0</v>
      </c>
      <c r="BR859" s="49" t="b">
        <v>0</v>
      </c>
      <c r="BS859" s="49" t="b">
        <v>0</v>
      </c>
      <c r="BT859" s="49" t="b">
        <v>0</v>
      </c>
      <c r="BU859" s="49" t="b">
        <v>0</v>
      </c>
      <c r="BV859" s="49" t="b">
        <v>0</v>
      </c>
      <c r="BW859" s="49" t="b">
        <v>0</v>
      </c>
      <c r="BX859" s="49" t="b">
        <v>0</v>
      </c>
      <c r="BY859" s="49" t="b">
        <v>0</v>
      </c>
      <c r="BZ859" s="49" t="b">
        <v>0</v>
      </c>
      <c r="CA859" s="49" t="b">
        <v>0</v>
      </c>
      <c r="CB859" s="49" t="b">
        <v>0</v>
      </c>
      <c r="CC859" s="49" t="b">
        <v>0</v>
      </c>
      <c r="CD859" s="49" t="b">
        <v>0</v>
      </c>
      <c r="CE859" s="49" t="b">
        <v>0</v>
      </c>
      <c r="CF859" s="49" t="b">
        <v>0</v>
      </c>
      <c r="CG859" s="49" t="b">
        <v>0</v>
      </c>
      <c r="CH859" s="49" t="b">
        <v>0</v>
      </c>
      <c r="CI859" s="49" t="b">
        <v>0</v>
      </c>
      <c r="CJ859" s="49" t="b">
        <v>0</v>
      </c>
      <c r="CK859" s="49" t="b">
        <v>0</v>
      </c>
      <c r="CL859" s="49" t="b">
        <v>0</v>
      </c>
      <c r="CM859" s="49" t="b">
        <v>0</v>
      </c>
      <c r="CN859" s="49" t="b">
        <v>0</v>
      </c>
      <c r="CO859" s="49" t="b">
        <v>0</v>
      </c>
      <c r="CP859" s="49" t="b">
        <v>0</v>
      </c>
      <c r="CQ859" s="49" t="b">
        <v>0</v>
      </c>
      <c r="CR859" s="49" t="b">
        <v>0</v>
      </c>
      <c r="CS859" s="49" t="b">
        <v>0</v>
      </c>
      <c r="CT859" s="49" t="b">
        <v>0</v>
      </c>
      <c r="CU859" s="49" t="b">
        <v>0</v>
      </c>
      <c r="CV859" s="49" t="b">
        <v>0</v>
      </c>
      <c r="CW859" s="49" t="b">
        <v>0</v>
      </c>
      <c r="CX859" s="49" t="b">
        <v>0</v>
      </c>
      <c r="CY859" s="49" t="b">
        <v>0</v>
      </c>
      <c r="CZ859" s="49" t="b">
        <v>0</v>
      </c>
      <c r="DA859" s="49" t="b">
        <v>0</v>
      </c>
      <c r="DB859" s="49" t="b">
        <v>0</v>
      </c>
      <c r="DC859" s="49" t="b">
        <v>0</v>
      </c>
      <c r="DD859" s="49" t="b">
        <v>0</v>
      </c>
      <c r="DE859" s="49" t="b">
        <v>0</v>
      </c>
      <c r="DF859" s="49" t="b">
        <v>0</v>
      </c>
      <c r="DG859" s="49" t="b">
        <v>0</v>
      </c>
      <c r="DH859" s="49" t="b">
        <v>0</v>
      </c>
      <c r="DI859" s="49" t="b">
        <v>0</v>
      </c>
      <c r="DJ859" s="49" t="b">
        <v>0</v>
      </c>
      <c r="DK859" s="49" t="b">
        <v>0</v>
      </c>
      <c r="DL859" s="49" t="b">
        <v>1</v>
      </c>
      <c r="DM859" s="49" t="b">
        <v>0</v>
      </c>
      <c r="DN859" s="49" t="b">
        <v>0</v>
      </c>
      <c r="DO859" s="49" t="b">
        <v>0</v>
      </c>
      <c r="DP859" s="49" t="b">
        <v>0</v>
      </c>
      <c r="DQ859" s="49" t="b">
        <v>0</v>
      </c>
      <c r="DR859" s="49" t="b">
        <v>0</v>
      </c>
      <c r="DS859" s="49" t="b">
        <v>0</v>
      </c>
      <c r="DT859" s="49" t="b">
        <v>0</v>
      </c>
      <c r="DU859" s="49" t="b">
        <v>0</v>
      </c>
      <c r="DV859" s="49" t="b">
        <v>0</v>
      </c>
      <c r="DW859" s="49" t="b">
        <v>0</v>
      </c>
      <c r="DX859" s="49" t="b">
        <v>0</v>
      </c>
      <c r="DY859" s="49" t="b">
        <v>0</v>
      </c>
      <c r="DZ859" s="49" t="b">
        <v>0</v>
      </c>
      <c r="EA859" s="49" t="b">
        <v>0</v>
      </c>
      <c r="EB859" s="49" t="b">
        <v>0</v>
      </c>
      <c r="EC859" s="49" t="b">
        <v>0</v>
      </c>
      <c r="ED859" s="49" t="b">
        <v>0</v>
      </c>
      <c r="EE859" s="49" t="b">
        <v>0</v>
      </c>
      <c r="EF859" s="49" t="b">
        <v>0</v>
      </c>
      <c r="EG859" s="49" t="b">
        <v>0</v>
      </c>
      <c r="EH859" s="49" t="b">
        <v>0</v>
      </c>
      <c r="EI859" s="49" t="b">
        <v>0</v>
      </c>
      <c r="EJ859" s="49" t="b">
        <v>0</v>
      </c>
      <c r="EK859" s="49" t="b">
        <v>0</v>
      </c>
      <c r="EL859" s="49" t="b">
        <v>0</v>
      </c>
      <c r="EM859" s="49" t="b">
        <v>0</v>
      </c>
      <c r="EN859" s="49" t="b">
        <v>0</v>
      </c>
      <c r="EO859" s="49" t="b">
        <v>0</v>
      </c>
      <c r="EP859" s="49" t="b">
        <v>0</v>
      </c>
      <c r="EQ859" s="49" t="b">
        <v>0</v>
      </c>
      <c r="ER859" s="49" t="b">
        <v>0</v>
      </c>
      <c r="ES859" s="49" t="b">
        <v>0</v>
      </c>
      <c r="ET859" s="49" t="b">
        <v>1</v>
      </c>
      <c r="EU859" s="49" t="b">
        <v>0</v>
      </c>
      <c r="EV859" s="49" t="b">
        <v>0</v>
      </c>
      <c r="EW859" s="49" t="b">
        <v>0</v>
      </c>
      <c r="EX859" s="49" t="b">
        <v>0</v>
      </c>
      <c r="EY859" s="49" t="b">
        <v>0</v>
      </c>
      <c r="EZ859" s="49" t="b">
        <v>0</v>
      </c>
      <c r="FA859" s="49" t="b">
        <v>0</v>
      </c>
      <c r="FB859" s="49" t="b">
        <v>0</v>
      </c>
      <c r="FC859" s="49" t="b">
        <v>0</v>
      </c>
      <c r="FD859" s="49" t="b">
        <v>0</v>
      </c>
      <c r="FE859" s="49" t="b">
        <v>0</v>
      </c>
      <c r="FF859" s="49" t="b">
        <v>0</v>
      </c>
      <c r="FG859" s="49" t="b">
        <v>0</v>
      </c>
      <c r="FH859" s="49" t="b">
        <v>0</v>
      </c>
      <c r="FI859" s="49" t="b">
        <v>0</v>
      </c>
      <c r="FJ859" s="49" t="b">
        <v>0</v>
      </c>
      <c r="FK859" s="49" t="b">
        <v>0</v>
      </c>
      <c r="FL859" s="49" t="b">
        <v>0</v>
      </c>
      <c r="FM859" s="49" t="b">
        <v>0</v>
      </c>
      <c r="FN859" s="49" t="b">
        <v>0</v>
      </c>
      <c r="FO859" s="49" t="b">
        <v>0</v>
      </c>
      <c r="FP859" s="49" t="b">
        <v>0</v>
      </c>
      <c r="FQ859" s="49" t="b">
        <v>0</v>
      </c>
      <c r="FR859" s="49" t="b">
        <v>0</v>
      </c>
      <c r="FS859" s="49" t="b">
        <v>0</v>
      </c>
      <c r="FT859" s="49" t="b">
        <v>0</v>
      </c>
      <c r="FU859" s="49" t="b">
        <v>0</v>
      </c>
      <c r="FV859" s="49" t="b">
        <v>0</v>
      </c>
      <c r="FW859" s="49" t="b">
        <v>0</v>
      </c>
      <c r="FX859" s="49" t="b">
        <v>0</v>
      </c>
      <c r="FY859" s="49" t="b">
        <v>0</v>
      </c>
      <c r="FZ859" s="49" t="b">
        <v>0</v>
      </c>
      <c r="GA859" s="49" t="b">
        <v>0</v>
      </c>
      <c r="GB859" s="49" t="b">
        <v>0</v>
      </c>
      <c r="GC859" s="49" t="b">
        <v>0</v>
      </c>
      <c r="GD859" s="49">
        <f>COUNTIF(O859:GC859, TRUE)</f>
        <v>2</v>
      </c>
    </row>
    <row r="860" spans="1:186" ht="14.25" customHeight="1" x14ac:dyDescent="0.3">
      <c r="A860" s="49">
        <v>29</v>
      </c>
      <c r="B860" s="49" t="s">
        <v>594</v>
      </c>
      <c r="C860" s="49" t="s">
        <v>594</v>
      </c>
      <c r="D860" s="49" t="str">
        <f>VLOOKUP(C860,[1]Planning!$C$81:$D$305,2,"false")</f>
        <v>PH - PKR</v>
      </c>
      <c r="E860" s="49" t="s">
        <v>595</v>
      </c>
      <c r="F860" s="51" t="str">
        <f>VLOOKUP(E860, [1]Constituency!$K$2:$L$225, 2, FALSE)</f>
        <v>Selangor</v>
      </c>
      <c r="G860" s="51" t="s">
        <v>2620</v>
      </c>
      <c r="H860" s="49" t="s">
        <v>2621</v>
      </c>
      <c r="I860" s="59">
        <v>44532</v>
      </c>
      <c r="J860" s="49">
        <v>2021</v>
      </c>
      <c r="K860" s="49">
        <v>12</v>
      </c>
      <c r="L860" s="49">
        <v>2</v>
      </c>
      <c r="M860" s="49" t="s">
        <v>2622</v>
      </c>
      <c r="N860" s="49" t="s">
        <v>1239</v>
      </c>
      <c r="O860" s="49" t="b">
        <v>0</v>
      </c>
      <c r="P860" s="49" t="b">
        <v>0</v>
      </c>
      <c r="Q860" s="49" t="b">
        <v>0</v>
      </c>
      <c r="R860" s="49" t="b">
        <v>0</v>
      </c>
      <c r="S860" s="49" t="b">
        <v>0</v>
      </c>
      <c r="T860" s="49" t="b">
        <v>0</v>
      </c>
      <c r="U860" s="49" t="b">
        <v>0</v>
      </c>
      <c r="V860" s="49" t="b">
        <v>0</v>
      </c>
      <c r="W860" s="49" t="b">
        <v>0</v>
      </c>
      <c r="X860" s="49" t="b">
        <v>0</v>
      </c>
      <c r="Y860" s="49" t="b">
        <v>0</v>
      </c>
      <c r="Z860" s="49" t="b">
        <v>0</v>
      </c>
      <c r="AA860" s="49" t="b">
        <v>0</v>
      </c>
      <c r="AB860" s="49" t="b">
        <v>0</v>
      </c>
      <c r="AC860" s="49" t="b">
        <v>0</v>
      </c>
      <c r="AD860" s="49" t="b">
        <v>0</v>
      </c>
      <c r="AE860" s="49" t="b">
        <v>0</v>
      </c>
      <c r="AF860" s="49" t="b">
        <v>0</v>
      </c>
      <c r="AG860" s="49" t="b">
        <v>0</v>
      </c>
      <c r="AH860" s="49" t="b">
        <v>0</v>
      </c>
      <c r="AI860" s="49" t="b">
        <v>0</v>
      </c>
      <c r="AJ860" s="49" t="b">
        <v>0</v>
      </c>
      <c r="AK860" s="49" t="b">
        <v>0</v>
      </c>
      <c r="AL860" s="49" t="b">
        <v>0</v>
      </c>
      <c r="AM860" s="49" t="b">
        <v>0</v>
      </c>
      <c r="AN860" s="49" t="b">
        <v>0</v>
      </c>
      <c r="AO860" s="49" t="b">
        <v>0</v>
      </c>
      <c r="AP860" s="49" t="b">
        <v>0</v>
      </c>
      <c r="AQ860" s="49" t="b">
        <v>0</v>
      </c>
      <c r="AR860" s="49" t="b">
        <v>0</v>
      </c>
      <c r="AS860" s="49" t="b">
        <v>0</v>
      </c>
      <c r="AT860" s="49" t="b">
        <v>0</v>
      </c>
      <c r="AU860" s="49" t="b">
        <v>0</v>
      </c>
      <c r="AV860" s="49" t="b">
        <v>0</v>
      </c>
      <c r="AW860" s="49" t="b">
        <v>0</v>
      </c>
      <c r="AX860" s="49" t="b">
        <v>0</v>
      </c>
      <c r="AY860" s="49" t="b">
        <v>0</v>
      </c>
      <c r="AZ860" s="49" t="b">
        <v>0</v>
      </c>
      <c r="BA860" s="49" t="b">
        <v>0</v>
      </c>
      <c r="BB860" s="49" t="b">
        <v>0</v>
      </c>
      <c r="BC860" s="49" t="b">
        <v>0</v>
      </c>
      <c r="BD860" s="49" t="b">
        <v>0</v>
      </c>
      <c r="BE860" s="49" t="b">
        <v>0</v>
      </c>
      <c r="BF860" s="49" t="b">
        <v>0</v>
      </c>
      <c r="BG860" s="49" t="b">
        <v>0</v>
      </c>
      <c r="BH860" s="49" t="b">
        <v>0</v>
      </c>
      <c r="BI860" s="49" t="b">
        <v>0</v>
      </c>
      <c r="BJ860" s="49" t="b">
        <v>0</v>
      </c>
      <c r="BK860" s="49" t="b">
        <v>0</v>
      </c>
      <c r="BL860" s="49" t="b">
        <v>0</v>
      </c>
      <c r="BM860" s="49" t="b">
        <v>0</v>
      </c>
      <c r="BN860" s="49" t="b">
        <v>0</v>
      </c>
      <c r="BO860" s="49" t="b">
        <v>0</v>
      </c>
      <c r="BP860" s="49" t="b">
        <v>0</v>
      </c>
      <c r="BQ860" s="49" t="b">
        <v>0</v>
      </c>
      <c r="BR860" s="49" t="b">
        <v>0</v>
      </c>
      <c r="BS860" s="49" t="b">
        <v>0</v>
      </c>
      <c r="BT860" s="49" t="b">
        <v>0</v>
      </c>
      <c r="BU860" s="49" t="b">
        <v>0</v>
      </c>
      <c r="BV860" s="49" t="b">
        <v>0</v>
      </c>
      <c r="BW860" s="49" t="b">
        <v>0</v>
      </c>
      <c r="BX860" s="49" t="b">
        <v>0</v>
      </c>
      <c r="BY860" s="49" t="b">
        <v>0</v>
      </c>
      <c r="BZ860" s="49" t="b">
        <v>0</v>
      </c>
      <c r="CA860" s="49" t="b">
        <v>0</v>
      </c>
      <c r="CB860" s="49" t="b">
        <v>0</v>
      </c>
      <c r="CC860" s="49" t="b">
        <v>0</v>
      </c>
      <c r="CD860" s="49" t="b">
        <v>0</v>
      </c>
      <c r="CE860" s="49" t="b">
        <v>0</v>
      </c>
      <c r="CF860" s="49" t="b">
        <v>0</v>
      </c>
      <c r="CG860" s="49" t="b">
        <v>0</v>
      </c>
      <c r="CH860" s="49" t="b">
        <v>0</v>
      </c>
      <c r="CI860" s="49" t="b">
        <v>0</v>
      </c>
      <c r="CJ860" s="49" t="b">
        <v>0</v>
      </c>
      <c r="CK860" s="49" t="b">
        <v>0</v>
      </c>
      <c r="CL860" s="49" t="b">
        <v>0</v>
      </c>
      <c r="CM860" s="49" t="b">
        <v>0</v>
      </c>
      <c r="CN860" s="49" t="b">
        <v>0</v>
      </c>
      <c r="CO860" s="49" t="b">
        <v>0</v>
      </c>
      <c r="CP860" s="49" t="b">
        <v>0</v>
      </c>
      <c r="CQ860" s="49" t="b">
        <v>0</v>
      </c>
      <c r="CR860" s="49" t="b">
        <v>0</v>
      </c>
      <c r="CS860" s="49" t="b">
        <v>0</v>
      </c>
      <c r="CT860" s="49" t="b">
        <v>0</v>
      </c>
      <c r="CU860" s="49" t="b">
        <v>0</v>
      </c>
      <c r="CV860" s="49" t="b">
        <v>0</v>
      </c>
      <c r="CW860" s="49" t="b">
        <v>0</v>
      </c>
      <c r="CX860" s="49" t="b">
        <v>0</v>
      </c>
      <c r="CY860" s="49" t="b">
        <v>0</v>
      </c>
      <c r="CZ860" s="49" t="b">
        <v>0</v>
      </c>
      <c r="DA860" s="49" t="b">
        <v>0</v>
      </c>
      <c r="DB860" s="49" t="b">
        <v>0</v>
      </c>
      <c r="DC860" s="49" t="b">
        <v>0</v>
      </c>
      <c r="DD860" s="49" t="b">
        <v>0</v>
      </c>
      <c r="DE860" s="49" t="b">
        <v>0</v>
      </c>
      <c r="DF860" s="49" t="b">
        <v>0</v>
      </c>
      <c r="DG860" s="49" t="b">
        <v>0</v>
      </c>
      <c r="DH860" s="49" t="b">
        <v>0</v>
      </c>
      <c r="DI860" s="49" t="b">
        <v>0</v>
      </c>
      <c r="DJ860" s="49" t="b">
        <v>0</v>
      </c>
      <c r="DK860" s="49" t="b">
        <v>0</v>
      </c>
      <c r="DL860" s="49" t="b">
        <v>0</v>
      </c>
      <c r="DM860" s="49" t="b">
        <v>0</v>
      </c>
      <c r="DN860" s="49" t="b">
        <v>0</v>
      </c>
      <c r="DO860" s="49" t="b">
        <v>0</v>
      </c>
      <c r="DP860" s="49" t="b">
        <v>0</v>
      </c>
      <c r="DQ860" s="49" t="b">
        <v>0</v>
      </c>
      <c r="DR860" s="49" t="b">
        <v>0</v>
      </c>
      <c r="DS860" s="49" t="b">
        <v>0</v>
      </c>
      <c r="DT860" s="49" t="b">
        <v>0</v>
      </c>
      <c r="DU860" s="49" t="b">
        <v>0</v>
      </c>
      <c r="DV860" s="49" t="b">
        <v>0</v>
      </c>
      <c r="DW860" s="49" t="b">
        <v>0</v>
      </c>
      <c r="DX860" s="49" t="b">
        <v>0</v>
      </c>
      <c r="DY860" s="49" t="b">
        <v>0</v>
      </c>
      <c r="DZ860" s="49" t="b">
        <v>0</v>
      </c>
      <c r="EA860" s="49" t="b">
        <v>0</v>
      </c>
      <c r="EB860" s="49" t="b">
        <v>0</v>
      </c>
      <c r="EC860" s="49" t="b">
        <v>0</v>
      </c>
      <c r="ED860" s="49" t="b">
        <v>0</v>
      </c>
      <c r="EE860" s="49" t="b">
        <v>0</v>
      </c>
      <c r="EF860" s="49" t="b">
        <v>0</v>
      </c>
      <c r="EG860" s="49" t="b">
        <v>0</v>
      </c>
      <c r="EH860" s="49" t="b">
        <v>0</v>
      </c>
      <c r="EI860" s="49" t="b">
        <v>0</v>
      </c>
      <c r="EJ860" s="49" t="b">
        <v>0</v>
      </c>
      <c r="EK860" s="49" t="b">
        <v>0</v>
      </c>
      <c r="EL860" s="49" t="b">
        <v>0</v>
      </c>
      <c r="EM860" s="49" t="b">
        <v>0</v>
      </c>
      <c r="EN860" s="49" t="b">
        <v>0</v>
      </c>
      <c r="EO860" s="49" t="b">
        <v>0</v>
      </c>
      <c r="EP860" s="49" t="b">
        <v>0</v>
      </c>
      <c r="EQ860" s="49" t="b">
        <v>0</v>
      </c>
      <c r="ER860" s="49" t="b">
        <v>0</v>
      </c>
      <c r="ES860" s="49" t="b">
        <v>0</v>
      </c>
      <c r="ET860" s="49" t="b">
        <v>0</v>
      </c>
      <c r="EU860" s="49" t="b">
        <v>0</v>
      </c>
      <c r="EV860" s="49" t="b">
        <v>0</v>
      </c>
      <c r="EW860" s="49" t="b">
        <v>0</v>
      </c>
      <c r="EX860" s="49" t="b">
        <v>0</v>
      </c>
      <c r="EY860" s="49" t="b">
        <v>0</v>
      </c>
      <c r="EZ860" s="49" t="b">
        <v>0</v>
      </c>
      <c r="FA860" s="49" t="b">
        <v>0</v>
      </c>
      <c r="FB860" s="49" t="b">
        <v>0</v>
      </c>
      <c r="FC860" s="49" t="b">
        <v>0</v>
      </c>
      <c r="FD860" s="49" t="b">
        <v>0</v>
      </c>
      <c r="FE860" s="49" t="b">
        <v>0</v>
      </c>
      <c r="FF860" s="49" t="b">
        <v>0</v>
      </c>
      <c r="FG860" s="49" t="b">
        <v>0</v>
      </c>
      <c r="FH860" s="49" t="b">
        <v>0</v>
      </c>
      <c r="FI860" s="49" t="b">
        <v>0</v>
      </c>
      <c r="FJ860" s="49" t="b">
        <v>0</v>
      </c>
      <c r="FK860" s="49" t="b">
        <v>0</v>
      </c>
      <c r="FL860" s="49" t="b">
        <v>0</v>
      </c>
      <c r="FM860" s="49" t="b">
        <v>0</v>
      </c>
      <c r="FN860" s="49" t="b">
        <v>0</v>
      </c>
      <c r="FO860" s="49" t="b">
        <v>0</v>
      </c>
      <c r="FP860" s="49" t="b">
        <v>0</v>
      </c>
      <c r="FQ860" s="49" t="b">
        <v>0</v>
      </c>
      <c r="FR860" s="49" t="b">
        <v>0</v>
      </c>
      <c r="FS860" s="49" t="b">
        <v>0</v>
      </c>
      <c r="FT860" s="49" t="b">
        <v>0</v>
      </c>
      <c r="FU860" s="49" t="b">
        <v>0</v>
      </c>
      <c r="FV860" s="49" t="b">
        <v>0</v>
      </c>
      <c r="FW860" s="49" t="b">
        <v>0</v>
      </c>
      <c r="FX860" s="49" t="b">
        <v>0</v>
      </c>
      <c r="FY860" s="49" t="b">
        <v>0</v>
      </c>
      <c r="FZ860" s="49" t="b">
        <v>0</v>
      </c>
      <c r="GA860" s="49" t="b">
        <v>1</v>
      </c>
      <c r="GB860" s="49" t="b">
        <v>0</v>
      </c>
      <c r="GC860" s="49" t="b">
        <v>0</v>
      </c>
      <c r="GD860" s="49">
        <f>COUNTIF(O860:GC860, TRUE)</f>
        <v>1</v>
      </c>
    </row>
    <row r="861" spans="1:186" ht="14.25" customHeight="1" x14ac:dyDescent="0.3">
      <c r="A861" s="49">
        <v>38</v>
      </c>
      <c r="B861" s="49" t="s">
        <v>1207</v>
      </c>
      <c r="C861" s="49" t="s">
        <v>1207</v>
      </c>
      <c r="D861" s="49" t="str">
        <f>VLOOKUP(C861,[1]Planning!$C$81:$D$305,2,"false")</f>
        <v>PAS</v>
      </c>
      <c r="E861" s="49" t="s">
        <v>1208</v>
      </c>
      <c r="F861" s="51" t="str">
        <f>VLOOKUP(E861, [1]Constituency!$K$2:$L$225, 2, FALSE)</f>
        <v>Kelantan</v>
      </c>
      <c r="G861" s="51" t="s">
        <v>2624</v>
      </c>
      <c r="H861" s="49" t="s">
        <v>2625</v>
      </c>
      <c r="I861" s="59">
        <v>44538</v>
      </c>
      <c r="J861" s="49">
        <v>2021</v>
      </c>
      <c r="K861" s="49">
        <v>12</v>
      </c>
      <c r="L861" s="49">
        <v>8</v>
      </c>
      <c r="M861" s="49" t="s">
        <v>2623</v>
      </c>
      <c r="N861" s="49" t="s">
        <v>1239</v>
      </c>
      <c r="O861" s="49" t="b">
        <v>0</v>
      </c>
      <c r="P861" s="49" t="b">
        <v>0</v>
      </c>
      <c r="Q861" s="49" t="b">
        <v>0</v>
      </c>
      <c r="R861" s="49" t="b">
        <v>0</v>
      </c>
      <c r="S861" s="49" t="b">
        <v>0</v>
      </c>
      <c r="T861" s="49" t="b">
        <v>0</v>
      </c>
      <c r="U861" s="49" t="b">
        <v>0</v>
      </c>
      <c r="V861" s="49" t="b">
        <v>0</v>
      </c>
      <c r="W861" s="49" t="b">
        <v>0</v>
      </c>
      <c r="X861" s="49" t="b">
        <v>0</v>
      </c>
      <c r="Y861" s="49" t="b">
        <v>0</v>
      </c>
      <c r="Z861" s="49" t="b">
        <v>0</v>
      </c>
      <c r="AA861" s="49" t="b">
        <v>0</v>
      </c>
      <c r="AB861" s="49" t="b">
        <v>0</v>
      </c>
      <c r="AC861" s="49" t="b">
        <v>0</v>
      </c>
      <c r="AD861" s="49" t="b">
        <v>0</v>
      </c>
      <c r="AE861" s="49" t="b">
        <v>0</v>
      </c>
      <c r="AF861" s="49" t="b">
        <v>0</v>
      </c>
      <c r="AG861" s="49" t="b">
        <v>0</v>
      </c>
      <c r="AH861" s="49" t="b">
        <v>0</v>
      </c>
      <c r="AI861" s="49" t="b">
        <v>0</v>
      </c>
      <c r="AJ861" s="49" t="b">
        <v>0</v>
      </c>
      <c r="AK861" s="49" t="b">
        <v>0</v>
      </c>
      <c r="AL861" s="49" t="b">
        <v>0</v>
      </c>
      <c r="AM861" s="49" t="b">
        <v>0</v>
      </c>
      <c r="AN861" s="49" t="b">
        <v>0</v>
      </c>
      <c r="AO861" s="49" t="b">
        <v>0</v>
      </c>
      <c r="AP861" s="49" t="b">
        <v>0</v>
      </c>
      <c r="AQ861" s="49" t="b">
        <v>0</v>
      </c>
      <c r="AR861" s="49" t="b">
        <v>0</v>
      </c>
      <c r="AS861" s="49" t="b">
        <v>0</v>
      </c>
      <c r="AT861" s="49" t="b">
        <v>0</v>
      </c>
      <c r="AU861" s="49" t="b">
        <v>0</v>
      </c>
      <c r="AV861" s="49" t="b">
        <v>0</v>
      </c>
      <c r="AW861" s="49" t="b">
        <v>0</v>
      </c>
      <c r="AX861" s="49" t="b">
        <v>0</v>
      </c>
      <c r="AY861" s="49" t="b">
        <v>0</v>
      </c>
      <c r="AZ861" s="49" t="b">
        <v>0</v>
      </c>
      <c r="BA861" s="49" t="b">
        <v>0</v>
      </c>
      <c r="BB861" s="49" t="b">
        <v>0</v>
      </c>
      <c r="BC861" s="49" t="b">
        <v>0</v>
      </c>
      <c r="BD861" s="49" t="b">
        <v>0</v>
      </c>
      <c r="BE861" s="49" t="b">
        <v>0</v>
      </c>
      <c r="BF861" s="49" t="b">
        <v>0</v>
      </c>
      <c r="BG861" s="49" t="b">
        <v>0</v>
      </c>
      <c r="BH861" s="49" t="b">
        <v>0</v>
      </c>
      <c r="BI861" s="49" t="b">
        <v>0</v>
      </c>
      <c r="BJ861" s="49" t="b">
        <v>0</v>
      </c>
      <c r="BK861" s="49" t="b">
        <v>0</v>
      </c>
      <c r="BL861" s="49" t="b">
        <v>0</v>
      </c>
      <c r="BM861" s="49" t="b">
        <v>0</v>
      </c>
      <c r="BN861" s="49" t="b">
        <v>0</v>
      </c>
      <c r="BO861" s="49" t="b">
        <v>0</v>
      </c>
      <c r="BP861" s="49" t="b">
        <v>0</v>
      </c>
      <c r="BQ861" s="49" t="b">
        <v>0</v>
      </c>
      <c r="BR861" s="49" t="b">
        <v>0</v>
      </c>
      <c r="BS861" s="49" t="b">
        <v>0</v>
      </c>
      <c r="BT861" s="49" t="b">
        <v>0</v>
      </c>
      <c r="BU861" s="49" t="b">
        <v>0</v>
      </c>
      <c r="BV861" s="49" t="b">
        <v>0</v>
      </c>
      <c r="BW861" s="49" t="b">
        <v>0</v>
      </c>
      <c r="BX861" s="49" t="b">
        <v>0</v>
      </c>
      <c r="BY861" s="49" t="b">
        <v>0</v>
      </c>
      <c r="BZ861" s="49" t="b">
        <v>0</v>
      </c>
      <c r="CA861" s="49" t="b">
        <v>0</v>
      </c>
      <c r="CB861" s="49" t="b">
        <v>0</v>
      </c>
      <c r="CC861" s="49" t="b">
        <v>0</v>
      </c>
      <c r="CD861" s="49" t="b">
        <v>0</v>
      </c>
      <c r="CE861" s="49" t="b">
        <v>0</v>
      </c>
      <c r="CF861" s="49" t="b">
        <v>0</v>
      </c>
      <c r="CG861" s="49" t="b">
        <v>0</v>
      </c>
      <c r="CH861" s="49" t="b">
        <v>0</v>
      </c>
      <c r="CI861" s="49" t="b">
        <v>0</v>
      </c>
      <c r="CJ861" s="49" t="b">
        <v>0</v>
      </c>
      <c r="CK861" s="49" t="b">
        <v>0</v>
      </c>
      <c r="CL861" s="49" t="b">
        <v>0</v>
      </c>
      <c r="CM861" s="49" t="b">
        <v>0</v>
      </c>
      <c r="CN861" s="49" t="b">
        <v>0</v>
      </c>
      <c r="CO861" s="49" t="b">
        <v>0</v>
      </c>
      <c r="CP861" s="49" t="b">
        <v>0</v>
      </c>
      <c r="CQ861" s="49" t="b">
        <v>0</v>
      </c>
      <c r="CR861" s="49" t="b">
        <v>1</v>
      </c>
      <c r="CS861" s="49" t="b">
        <v>0</v>
      </c>
      <c r="CT861" s="49" t="b">
        <v>0</v>
      </c>
      <c r="CU861" s="49" t="b">
        <v>0</v>
      </c>
      <c r="CV861" s="49" t="b">
        <v>0</v>
      </c>
      <c r="CW861" s="49" t="b">
        <v>0</v>
      </c>
      <c r="CX861" s="49" t="b">
        <v>0</v>
      </c>
      <c r="CY861" s="49" t="b">
        <v>0</v>
      </c>
      <c r="CZ861" s="49" t="b">
        <v>0</v>
      </c>
      <c r="DA861" s="49" t="b">
        <v>0</v>
      </c>
      <c r="DB861" s="49" t="b">
        <v>0</v>
      </c>
      <c r="DC861" s="49" t="b">
        <v>0</v>
      </c>
      <c r="DD861" s="49" t="b">
        <v>0</v>
      </c>
      <c r="DE861" s="49" t="b">
        <v>0</v>
      </c>
      <c r="DF861" s="49" t="b">
        <v>0</v>
      </c>
      <c r="DG861" s="49" t="b">
        <v>0</v>
      </c>
      <c r="DH861" s="49" t="b">
        <v>0</v>
      </c>
      <c r="DI861" s="49" t="b">
        <v>0</v>
      </c>
      <c r="DJ861" s="49" t="b">
        <v>0</v>
      </c>
      <c r="DK861" s="49" t="b">
        <v>0</v>
      </c>
      <c r="DL861" s="49" t="b">
        <v>1</v>
      </c>
      <c r="DM861" s="49" t="b">
        <v>0</v>
      </c>
      <c r="DN861" s="49" t="b">
        <v>0</v>
      </c>
      <c r="DO861" s="49" t="b">
        <v>0</v>
      </c>
      <c r="DP861" s="49" t="b">
        <v>0</v>
      </c>
      <c r="DQ861" s="49" t="b">
        <v>0</v>
      </c>
      <c r="DR861" s="49" t="b">
        <v>0</v>
      </c>
      <c r="DS861" s="49" t="b">
        <v>1</v>
      </c>
      <c r="DT861" s="49" t="b">
        <v>0</v>
      </c>
      <c r="DU861" s="49" t="b">
        <v>0</v>
      </c>
      <c r="DV861" s="49" t="b">
        <v>0</v>
      </c>
      <c r="DW861" s="49" t="b">
        <v>0</v>
      </c>
      <c r="DX861" s="49" t="b">
        <v>0</v>
      </c>
      <c r="DY861" s="49" t="b">
        <v>0</v>
      </c>
      <c r="DZ861" s="49" t="b">
        <v>0</v>
      </c>
      <c r="EA861" s="49" t="b">
        <v>0</v>
      </c>
      <c r="EB861" s="49" t="b">
        <v>1</v>
      </c>
      <c r="EC861" s="49" t="b">
        <v>0</v>
      </c>
      <c r="ED861" s="49" t="b">
        <v>0</v>
      </c>
      <c r="EE861" s="49" t="b">
        <v>0</v>
      </c>
      <c r="EF861" s="49" t="b">
        <v>0</v>
      </c>
      <c r="EG861" s="49" t="b">
        <v>0</v>
      </c>
      <c r="EH861" s="49" t="b">
        <v>0</v>
      </c>
      <c r="EI861" s="49" t="b">
        <v>0</v>
      </c>
      <c r="EJ861" s="49" t="b">
        <v>0</v>
      </c>
      <c r="EK861" s="49" t="b">
        <v>0</v>
      </c>
      <c r="EL861" s="49" t="b">
        <v>0</v>
      </c>
      <c r="EM861" s="49" t="b">
        <v>0</v>
      </c>
      <c r="EN861" s="49" t="b">
        <v>0</v>
      </c>
      <c r="EO861" s="49" t="b">
        <v>0</v>
      </c>
      <c r="EP861" s="49" t="b">
        <v>0</v>
      </c>
      <c r="EQ861" s="49" t="b">
        <v>0</v>
      </c>
      <c r="ER861" s="49" t="b">
        <v>0</v>
      </c>
      <c r="ES861" s="49" t="b">
        <v>0</v>
      </c>
      <c r="ET861" s="49" t="b">
        <v>0</v>
      </c>
      <c r="EU861" s="49" t="b">
        <v>0</v>
      </c>
      <c r="EV861" s="49" t="b">
        <v>0</v>
      </c>
      <c r="EW861" s="49" t="b">
        <v>0</v>
      </c>
      <c r="EX861" s="49" t="b">
        <v>0</v>
      </c>
      <c r="EY861" s="49" t="b">
        <v>0</v>
      </c>
      <c r="EZ861" s="49" t="b">
        <v>0</v>
      </c>
      <c r="FA861" s="49" t="b">
        <v>0</v>
      </c>
      <c r="FB861" s="49" t="b">
        <v>0</v>
      </c>
      <c r="FC861" s="49" t="b">
        <v>0</v>
      </c>
      <c r="FD861" s="49" t="b">
        <v>0</v>
      </c>
      <c r="FE861" s="49" t="b">
        <v>0</v>
      </c>
      <c r="FF861" s="49" t="b">
        <v>0</v>
      </c>
      <c r="FG861" s="49" t="b">
        <v>0</v>
      </c>
      <c r="FH861" s="49" t="b">
        <v>0</v>
      </c>
      <c r="FI861" s="49" t="b">
        <v>0</v>
      </c>
      <c r="FJ861" s="49" t="b">
        <v>0</v>
      </c>
      <c r="FK861" s="49" t="b">
        <v>0</v>
      </c>
      <c r="FL861" s="49" t="b">
        <v>0</v>
      </c>
      <c r="FM861" s="49" t="b">
        <v>0</v>
      </c>
      <c r="FN861" s="49" t="b">
        <v>0</v>
      </c>
      <c r="FO861" s="49" t="b">
        <v>0</v>
      </c>
      <c r="FP861" s="49" t="b">
        <v>0</v>
      </c>
      <c r="FQ861" s="49" t="b">
        <v>0</v>
      </c>
      <c r="FR861" s="49" t="b">
        <v>0</v>
      </c>
      <c r="FS861" s="49" t="b">
        <v>0</v>
      </c>
      <c r="FT861" s="49" t="b">
        <v>0</v>
      </c>
      <c r="FU861" s="49" t="b">
        <v>0</v>
      </c>
      <c r="FV861" s="49" t="b">
        <v>0</v>
      </c>
      <c r="FW861" s="49" t="b">
        <v>0</v>
      </c>
      <c r="FX861" s="49" t="b">
        <v>0</v>
      </c>
      <c r="FY861" s="49" t="b">
        <v>0</v>
      </c>
      <c r="FZ861" s="49" t="b">
        <v>0</v>
      </c>
      <c r="GA861" s="49" t="b">
        <v>0</v>
      </c>
      <c r="GB861" s="49" t="b">
        <v>0</v>
      </c>
      <c r="GC861" s="49" t="b">
        <v>0</v>
      </c>
      <c r="GD861" s="49">
        <f>COUNTIF(O861:GC861, TRUE)</f>
        <v>4</v>
      </c>
    </row>
    <row r="862" spans="1:186" ht="14.25" customHeight="1" x14ac:dyDescent="0.3">
      <c r="A862" s="49">
        <v>43</v>
      </c>
      <c r="B862" s="49" t="s">
        <v>799</v>
      </c>
      <c r="C862" s="49" t="s">
        <v>799</v>
      </c>
      <c r="D862" s="49" t="str">
        <f>VLOOKUP(C862,[1]Planning!$C$81:$D$305,2,"false")</f>
        <v>PH - DAP</v>
      </c>
      <c r="E862" s="49" t="s">
        <v>800</v>
      </c>
      <c r="F862" s="51" t="str">
        <f>VLOOKUP(E862, [1]Constituency!$K$2:$L$225, 2, FALSE)</f>
        <v>Johor</v>
      </c>
      <c r="G862" s="51" t="s">
        <v>2626</v>
      </c>
      <c r="H862" s="49" t="s">
        <v>2627</v>
      </c>
      <c r="I862" s="59">
        <v>44160</v>
      </c>
      <c r="J862" s="49">
        <v>2020</v>
      </c>
      <c r="K862" s="49">
        <v>11</v>
      </c>
      <c r="L862" s="49">
        <v>25</v>
      </c>
      <c r="M862" s="49" t="s">
        <v>2628</v>
      </c>
      <c r="N862" s="49" t="s">
        <v>1239</v>
      </c>
      <c r="O862" s="49" t="b">
        <v>0</v>
      </c>
      <c r="P862" s="49" t="b">
        <v>0</v>
      </c>
      <c r="Q862" s="49" t="b">
        <v>0</v>
      </c>
      <c r="R862" s="49" t="b">
        <v>0</v>
      </c>
      <c r="S862" s="49" t="b">
        <v>0</v>
      </c>
      <c r="T862" s="49" t="b">
        <v>0</v>
      </c>
      <c r="U862" s="49" t="b">
        <v>0</v>
      </c>
      <c r="V862" s="49" t="b">
        <v>0</v>
      </c>
      <c r="W862" s="49" t="b">
        <v>0</v>
      </c>
      <c r="X862" s="49" t="b">
        <v>0</v>
      </c>
      <c r="Y862" s="49" t="b">
        <v>0</v>
      </c>
      <c r="Z862" s="49" t="b">
        <v>0</v>
      </c>
      <c r="AA862" s="49" t="b">
        <v>0</v>
      </c>
      <c r="AB862" s="49" t="b">
        <v>0</v>
      </c>
      <c r="AC862" s="49" t="b">
        <v>0</v>
      </c>
      <c r="AD862" s="49" t="b">
        <v>0</v>
      </c>
      <c r="AE862" s="49" t="b">
        <v>0</v>
      </c>
      <c r="AF862" s="49" t="b">
        <v>0</v>
      </c>
      <c r="AG862" s="49" t="b">
        <v>0</v>
      </c>
      <c r="AH862" s="49" t="b">
        <v>0</v>
      </c>
      <c r="AI862" s="49" t="b">
        <v>0</v>
      </c>
      <c r="AJ862" s="49" t="b">
        <v>0</v>
      </c>
      <c r="AK862" s="49" t="b">
        <v>0</v>
      </c>
      <c r="AL862" s="49" t="b">
        <v>0</v>
      </c>
      <c r="AM862" s="49" t="b">
        <v>0</v>
      </c>
      <c r="AN862" s="49" t="b">
        <v>0</v>
      </c>
      <c r="AO862" s="49" t="b">
        <v>0</v>
      </c>
      <c r="AP862" s="49" t="b">
        <v>0</v>
      </c>
      <c r="AQ862" s="49" t="b">
        <v>0</v>
      </c>
      <c r="AR862" s="49" t="b">
        <v>0</v>
      </c>
      <c r="AS862" s="49" t="b">
        <v>0</v>
      </c>
      <c r="AT862" s="49" t="b">
        <v>0</v>
      </c>
      <c r="AU862" s="49" t="b">
        <v>0</v>
      </c>
      <c r="AV862" s="49" t="b">
        <v>0</v>
      </c>
      <c r="AW862" s="49" t="b">
        <v>0</v>
      </c>
      <c r="AX862" s="49" t="b">
        <v>0</v>
      </c>
      <c r="AY862" s="49" t="b">
        <v>0</v>
      </c>
      <c r="AZ862" s="49" t="b">
        <v>0</v>
      </c>
      <c r="BA862" s="49" t="b">
        <v>0</v>
      </c>
      <c r="BB862" s="49" t="b">
        <v>0</v>
      </c>
      <c r="BC862" s="49" t="b">
        <v>0</v>
      </c>
      <c r="BD862" s="49" t="b">
        <v>0</v>
      </c>
      <c r="BE862" s="49" t="b">
        <v>0</v>
      </c>
      <c r="BF862" s="49" t="b">
        <v>0</v>
      </c>
      <c r="BG862" s="49" t="b">
        <v>0</v>
      </c>
      <c r="BH862" s="49" t="b">
        <v>0</v>
      </c>
      <c r="BI862" s="49" t="b">
        <v>0</v>
      </c>
      <c r="BJ862" s="49" t="b">
        <v>0</v>
      </c>
      <c r="BK862" s="49" t="b">
        <v>0</v>
      </c>
      <c r="BL862" s="49" t="b">
        <v>0</v>
      </c>
      <c r="BM862" s="49" t="b">
        <v>0</v>
      </c>
      <c r="BN862" s="49" t="b">
        <v>0</v>
      </c>
      <c r="BO862" s="49" t="b">
        <v>0</v>
      </c>
      <c r="BP862" s="49" t="b">
        <v>0</v>
      </c>
      <c r="BQ862" s="49" t="b">
        <v>0</v>
      </c>
      <c r="BR862" s="49" t="b">
        <v>0</v>
      </c>
      <c r="BS862" s="49" t="b">
        <v>0</v>
      </c>
      <c r="BT862" s="49" t="b">
        <v>0</v>
      </c>
      <c r="BU862" s="49" t="b">
        <v>0</v>
      </c>
      <c r="BV862" s="49" t="b">
        <v>0</v>
      </c>
      <c r="BW862" s="49" t="b">
        <v>0</v>
      </c>
      <c r="BX862" s="49" t="b">
        <v>0</v>
      </c>
      <c r="BY862" s="49" t="b">
        <v>0</v>
      </c>
      <c r="BZ862" s="49" t="b">
        <v>0</v>
      </c>
      <c r="CA862" s="49" t="b">
        <v>0</v>
      </c>
      <c r="CB862" s="49" t="b">
        <v>0</v>
      </c>
      <c r="CC862" s="49" t="b">
        <v>0</v>
      </c>
      <c r="CD862" s="49" t="b">
        <v>0</v>
      </c>
      <c r="CE862" s="49" t="b">
        <v>0</v>
      </c>
      <c r="CF862" s="49" t="b">
        <v>0</v>
      </c>
      <c r="CG862" s="49" t="b">
        <v>0</v>
      </c>
      <c r="CH862" s="49" t="b">
        <v>0</v>
      </c>
      <c r="CI862" s="49" t="b">
        <v>0</v>
      </c>
      <c r="CJ862" s="49" t="b">
        <v>0</v>
      </c>
      <c r="CK862" s="49" t="b">
        <v>0</v>
      </c>
      <c r="CL862" s="49" t="b">
        <v>0</v>
      </c>
      <c r="CM862" s="49" t="b">
        <v>0</v>
      </c>
      <c r="CN862" s="49" t="b">
        <v>0</v>
      </c>
      <c r="CO862" s="49" t="b">
        <v>0</v>
      </c>
      <c r="CP862" s="49" t="b">
        <v>0</v>
      </c>
      <c r="CQ862" s="49" t="b">
        <v>0</v>
      </c>
      <c r="CR862" s="49" t="b">
        <v>0</v>
      </c>
      <c r="CS862" s="49" t="b">
        <v>0</v>
      </c>
      <c r="CT862" s="49" t="b">
        <v>0</v>
      </c>
      <c r="CU862" s="49" t="b">
        <v>0</v>
      </c>
      <c r="CV862" s="49" t="b">
        <v>0</v>
      </c>
      <c r="CW862" s="49" t="b">
        <v>0</v>
      </c>
      <c r="CX862" s="49" t="b">
        <v>0</v>
      </c>
      <c r="CY862" s="49" t="b">
        <v>0</v>
      </c>
      <c r="CZ862" s="49" t="b">
        <v>0</v>
      </c>
      <c r="DA862" s="49" t="b">
        <v>0</v>
      </c>
      <c r="DB862" s="49" t="b">
        <v>0</v>
      </c>
      <c r="DC862" s="49" t="b">
        <v>0</v>
      </c>
      <c r="DD862" s="49" t="b">
        <v>0</v>
      </c>
      <c r="DE862" s="49" t="b">
        <v>0</v>
      </c>
      <c r="DF862" s="49" t="b">
        <v>0</v>
      </c>
      <c r="DG862" s="49" t="b">
        <v>0</v>
      </c>
      <c r="DH862" s="49" t="b">
        <v>0</v>
      </c>
      <c r="DI862" s="49" t="b">
        <v>0</v>
      </c>
      <c r="DJ862" s="49" t="b">
        <v>0</v>
      </c>
      <c r="DK862" s="49" t="b">
        <v>0</v>
      </c>
      <c r="DL862" s="49" t="b">
        <v>0</v>
      </c>
      <c r="DM862" s="49" t="b">
        <v>0</v>
      </c>
      <c r="DN862" s="49" t="b">
        <v>0</v>
      </c>
      <c r="DO862" s="49" t="b">
        <v>0</v>
      </c>
      <c r="DP862" s="49" t="b">
        <v>0</v>
      </c>
      <c r="DQ862" s="49" t="b">
        <v>0</v>
      </c>
      <c r="DR862" s="49" t="b">
        <v>0</v>
      </c>
      <c r="DS862" s="49" t="b">
        <v>0</v>
      </c>
      <c r="DT862" s="49" t="b">
        <v>0</v>
      </c>
      <c r="DU862" s="49" t="b">
        <v>0</v>
      </c>
      <c r="DV862" s="49" t="b">
        <v>0</v>
      </c>
      <c r="DW862" s="49" t="b">
        <v>0</v>
      </c>
      <c r="DX862" s="49" t="b">
        <v>0</v>
      </c>
      <c r="DY862" s="49" t="b">
        <v>0</v>
      </c>
      <c r="DZ862" s="49" t="b">
        <v>0</v>
      </c>
      <c r="EA862" s="49" t="b">
        <v>0</v>
      </c>
      <c r="EB862" s="49" t="b">
        <v>0</v>
      </c>
      <c r="EC862" s="49" t="b">
        <v>0</v>
      </c>
      <c r="ED862" s="49" t="b">
        <v>0</v>
      </c>
      <c r="EE862" s="49" t="b">
        <v>0</v>
      </c>
      <c r="EF862" s="49" t="b">
        <v>0</v>
      </c>
      <c r="EG862" s="49" t="b">
        <v>0</v>
      </c>
      <c r="EH862" s="49" t="b">
        <v>0</v>
      </c>
      <c r="EI862" s="49" t="b">
        <v>0</v>
      </c>
      <c r="EJ862" s="49" t="b">
        <v>0</v>
      </c>
      <c r="EK862" s="49" t="b">
        <v>0</v>
      </c>
      <c r="EL862" s="49" t="b">
        <v>0</v>
      </c>
      <c r="EM862" s="49" t="b">
        <v>1</v>
      </c>
      <c r="EN862" s="49" t="b">
        <v>0</v>
      </c>
      <c r="EO862" s="49" t="b">
        <v>0</v>
      </c>
      <c r="EP862" s="49" t="b">
        <v>0</v>
      </c>
      <c r="EQ862" s="49" t="b">
        <v>0</v>
      </c>
      <c r="ER862" s="49" t="b">
        <v>0</v>
      </c>
      <c r="ES862" s="49" t="b">
        <v>0</v>
      </c>
      <c r="ET862" s="49" t="b">
        <v>0</v>
      </c>
      <c r="EU862" s="49" t="b">
        <v>0</v>
      </c>
      <c r="EV862" s="49" t="b">
        <v>0</v>
      </c>
      <c r="EW862" s="49" t="b">
        <v>0</v>
      </c>
      <c r="EX862" s="49" t="b">
        <v>0</v>
      </c>
      <c r="EY862" s="49" t="b">
        <v>0</v>
      </c>
      <c r="EZ862" s="49" t="b">
        <v>0</v>
      </c>
      <c r="FA862" s="49" t="b">
        <v>0</v>
      </c>
      <c r="FB862" s="49" t="b">
        <v>0</v>
      </c>
      <c r="FC862" s="49" t="b">
        <v>0</v>
      </c>
      <c r="FD862" s="49" t="b">
        <v>0</v>
      </c>
      <c r="FE862" s="49" t="b">
        <v>0</v>
      </c>
      <c r="FF862" s="49" t="b">
        <v>0</v>
      </c>
      <c r="FG862" s="49" t="b">
        <v>0</v>
      </c>
      <c r="FH862" s="49" t="b">
        <v>0</v>
      </c>
      <c r="FI862" s="49" t="b">
        <v>0</v>
      </c>
      <c r="FJ862" s="49" t="b">
        <v>0</v>
      </c>
      <c r="FK862" s="49" t="b">
        <v>0</v>
      </c>
      <c r="FL862" s="49" t="b">
        <v>0</v>
      </c>
      <c r="FM862" s="49" t="b">
        <v>0</v>
      </c>
      <c r="FN862" s="49" t="b">
        <v>0</v>
      </c>
      <c r="FO862" s="49" t="b">
        <v>0</v>
      </c>
      <c r="FP862" s="49" t="b">
        <v>0</v>
      </c>
      <c r="FQ862" s="49" t="b">
        <v>0</v>
      </c>
      <c r="FR862" s="49" t="b">
        <v>0</v>
      </c>
      <c r="FS862" s="49" t="b">
        <v>0</v>
      </c>
      <c r="FT862" s="49" t="b">
        <v>0</v>
      </c>
      <c r="FU862" s="49" t="b">
        <v>0</v>
      </c>
      <c r="FV862" s="49" t="b">
        <v>0</v>
      </c>
      <c r="FW862" s="49" t="b">
        <v>0</v>
      </c>
      <c r="FX862" s="49" t="b">
        <v>0</v>
      </c>
      <c r="FY862" s="49" t="b">
        <v>0</v>
      </c>
      <c r="FZ862" s="49" t="b">
        <v>0</v>
      </c>
      <c r="GA862" s="49" t="b">
        <v>0</v>
      </c>
      <c r="GB862" s="49" t="b">
        <v>0</v>
      </c>
      <c r="GC862" s="49" t="b">
        <v>0</v>
      </c>
      <c r="GD862" s="49">
        <f>COUNTIF(O862:GC862, TRUE)</f>
        <v>1</v>
      </c>
    </row>
    <row r="863" spans="1:186" ht="14.25" customHeight="1" x14ac:dyDescent="0.3">
      <c r="A863" s="49">
        <v>49</v>
      </c>
      <c r="B863" s="49" t="s">
        <v>40</v>
      </c>
      <c r="C863" s="49" t="s">
        <v>40</v>
      </c>
      <c r="D863" s="49" t="str">
        <f>VLOOKUP(C863,[1]Planning!$C$81:$D$305,2,"false")</f>
        <v>PH - PKR</v>
      </c>
      <c r="E863" s="49" t="s">
        <v>1178</v>
      </c>
      <c r="F863" s="51" t="str">
        <f>VLOOKUP(E863, [1]Constituency!$K$2:$L$225, 2, FALSE)</f>
        <v>Kuala Lumpur</v>
      </c>
      <c r="G863" s="51" t="s">
        <v>2629</v>
      </c>
      <c r="H863" s="49" t="s">
        <v>2630</v>
      </c>
      <c r="I863" s="59">
        <v>44160</v>
      </c>
      <c r="J863" s="49">
        <v>2020</v>
      </c>
      <c r="K863" s="49">
        <v>11</v>
      </c>
      <c r="L863" s="49">
        <v>25</v>
      </c>
      <c r="M863" s="49" t="s">
        <v>2628</v>
      </c>
      <c r="N863" s="49" t="s">
        <v>1239</v>
      </c>
      <c r="O863" s="49" t="b">
        <v>0</v>
      </c>
      <c r="P863" s="49" t="b">
        <v>0</v>
      </c>
      <c r="Q863" s="49" t="b">
        <v>0</v>
      </c>
      <c r="R863" s="49" t="b">
        <v>0</v>
      </c>
      <c r="S863" s="49" t="b">
        <v>0</v>
      </c>
      <c r="T863" s="49" t="b">
        <v>0</v>
      </c>
      <c r="U863" s="49" t="b">
        <v>0</v>
      </c>
      <c r="V863" s="49" t="b">
        <v>0</v>
      </c>
      <c r="W863" s="49" t="b">
        <v>0</v>
      </c>
      <c r="X863" s="49" t="b">
        <v>0</v>
      </c>
      <c r="Y863" s="49" t="b">
        <v>0</v>
      </c>
      <c r="Z863" s="49" t="b">
        <v>0</v>
      </c>
      <c r="AA863" s="49" t="b">
        <v>0</v>
      </c>
      <c r="AB863" s="49" t="b">
        <v>0</v>
      </c>
      <c r="AC863" s="49" t="b">
        <v>0</v>
      </c>
      <c r="AD863" s="49" t="b">
        <v>0</v>
      </c>
      <c r="AE863" s="49" t="b">
        <v>0</v>
      </c>
      <c r="AF863" s="49" t="b">
        <v>0</v>
      </c>
      <c r="AG863" s="49" t="b">
        <v>0</v>
      </c>
      <c r="AH863" s="49" t="b">
        <v>0</v>
      </c>
      <c r="AI863" s="49" t="b">
        <v>0</v>
      </c>
      <c r="AJ863" s="49" t="b">
        <v>0</v>
      </c>
      <c r="AK863" s="49" t="b">
        <v>0</v>
      </c>
      <c r="AL863" s="49" t="b">
        <v>0</v>
      </c>
      <c r="AM863" s="49" t="b">
        <v>0</v>
      </c>
      <c r="AN863" s="49" t="b">
        <v>0</v>
      </c>
      <c r="AO863" s="49" t="b">
        <v>0</v>
      </c>
      <c r="AP863" s="49" t="b">
        <v>0</v>
      </c>
      <c r="AQ863" s="49" t="b">
        <v>0</v>
      </c>
      <c r="AR863" s="49" t="b">
        <v>0</v>
      </c>
      <c r="AS863" s="49" t="b">
        <v>0</v>
      </c>
      <c r="AT863" s="49" t="b">
        <v>0</v>
      </c>
      <c r="AU863" s="49" t="b">
        <v>0</v>
      </c>
      <c r="AV863" s="49" t="b">
        <v>0</v>
      </c>
      <c r="AW863" s="49" t="b">
        <v>0</v>
      </c>
      <c r="AX863" s="49" t="b">
        <v>0</v>
      </c>
      <c r="AY863" s="49" t="b">
        <v>0</v>
      </c>
      <c r="AZ863" s="49" t="b">
        <v>0</v>
      </c>
      <c r="BA863" s="49" t="b">
        <v>0</v>
      </c>
      <c r="BB863" s="49" t="b">
        <v>0</v>
      </c>
      <c r="BC863" s="49" t="b">
        <v>0</v>
      </c>
      <c r="BD863" s="49" t="b">
        <v>0</v>
      </c>
      <c r="BE863" s="49" t="b">
        <v>0</v>
      </c>
      <c r="BF863" s="49" t="b">
        <v>0</v>
      </c>
      <c r="BG863" s="49" t="b">
        <v>0</v>
      </c>
      <c r="BH863" s="49" t="b">
        <v>0</v>
      </c>
      <c r="BI863" s="49" t="b">
        <v>0</v>
      </c>
      <c r="BJ863" s="49" t="b">
        <v>0</v>
      </c>
      <c r="BK863" s="49" t="b">
        <v>0</v>
      </c>
      <c r="BL863" s="49" t="b">
        <v>0</v>
      </c>
      <c r="BM863" s="49" t="b">
        <v>0</v>
      </c>
      <c r="BN863" s="49" t="b">
        <v>0</v>
      </c>
      <c r="BO863" s="49" t="b">
        <v>0</v>
      </c>
      <c r="BP863" s="49" t="b">
        <v>0</v>
      </c>
      <c r="BQ863" s="49" t="b">
        <v>0</v>
      </c>
      <c r="BR863" s="49" t="b">
        <v>0</v>
      </c>
      <c r="BS863" s="49" t="b">
        <v>0</v>
      </c>
      <c r="BT863" s="49" t="b">
        <v>0</v>
      </c>
      <c r="BU863" s="49" t="b">
        <v>0</v>
      </c>
      <c r="BV863" s="49" t="b">
        <v>0</v>
      </c>
      <c r="BW863" s="49" t="b">
        <v>0</v>
      </c>
      <c r="BX863" s="49" t="b">
        <v>0</v>
      </c>
      <c r="BY863" s="49" t="b">
        <v>0</v>
      </c>
      <c r="BZ863" s="49" t="b">
        <v>0</v>
      </c>
      <c r="CA863" s="49" t="b">
        <v>0</v>
      </c>
      <c r="CB863" s="49" t="b">
        <v>0</v>
      </c>
      <c r="CC863" s="49" t="b">
        <v>0</v>
      </c>
      <c r="CD863" s="49" t="b">
        <v>0</v>
      </c>
      <c r="CE863" s="49" t="b">
        <v>0</v>
      </c>
      <c r="CF863" s="49" t="b">
        <v>0</v>
      </c>
      <c r="CG863" s="49" t="b">
        <v>0</v>
      </c>
      <c r="CH863" s="49" t="b">
        <v>0</v>
      </c>
      <c r="CI863" s="49" t="b">
        <v>0</v>
      </c>
      <c r="CJ863" s="49" t="b">
        <v>0</v>
      </c>
      <c r="CK863" s="49" t="b">
        <v>0</v>
      </c>
      <c r="CL863" s="49" t="b">
        <v>0</v>
      </c>
      <c r="CM863" s="49" t="b">
        <v>0</v>
      </c>
      <c r="CN863" s="49" t="b">
        <v>0</v>
      </c>
      <c r="CO863" s="49" t="b">
        <v>0</v>
      </c>
      <c r="CP863" s="49" t="b">
        <v>0</v>
      </c>
      <c r="CQ863" s="49" t="b">
        <v>0</v>
      </c>
      <c r="CR863" s="49" t="b">
        <v>0</v>
      </c>
      <c r="CS863" s="49" t="b">
        <v>0</v>
      </c>
      <c r="CT863" s="49" t="b">
        <v>0</v>
      </c>
      <c r="CU863" s="49" t="b">
        <v>0</v>
      </c>
      <c r="CV863" s="49" t="b">
        <v>0</v>
      </c>
      <c r="CW863" s="49" t="b">
        <v>0</v>
      </c>
      <c r="CX863" s="49" t="b">
        <v>0</v>
      </c>
      <c r="CY863" s="49" t="b">
        <v>0</v>
      </c>
      <c r="CZ863" s="49" t="b">
        <v>0</v>
      </c>
      <c r="DA863" s="49" t="b">
        <v>0</v>
      </c>
      <c r="DB863" s="49" t="b">
        <v>0</v>
      </c>
      <c r="DC863" s="49" t="b">
        <v>0</v>
      </c>
      <c r="DD863" s="49" t="b">
        <v>0</v>
      </c>
      <c r="DE863" s="49" t="b">
        <v>0</v>
      </c>
      <c r="DF863" s="49" t="b">
        <v>0</v>
      </c>
      <c r="DG863" s="49" t="b">
        <v>0</v>
      </c>
      <c r="DH863" s="49" t="b">
        <v>0</v>
      </c>
      <c r="DI863" s="49" t="b">
        <v>0</v>
      </c>
      <c r="DJ863" s="49" t="b">
        <v>0</v>
      </c>
      <c r="DK863" s="49" t="b">
        <v>0</v>
      </c>
      <c r="DL863" s="49" t="b">
        <v>0</v>
      </c>
      <c r="DM863" s="49" t="b">
        <v>0</v>
      </c>
      <c r="DN863" s="49" t="b">
        <v>0</v>
      </c>
      <c r="DO863" s="49" t="b">
        <v>0</v>
      </c>
      <c r="DP863" s="49" t="b">
        <v>0</v>
      </c>
      <c r="DQ863" s="49" t="b">
        <v>0</v>
      </c>
      <c r="DR863" s="49" t="b">
        <v>1</v>
      </c>
      <c r="DS863" s="49" t="b">
        <v>0</v>
      </c>
      <c r="DT863" s="49" t="b">
        <v>0</v>
      </c>
      <c r="DU863" s="49" t="b">
        <v>0</v>
      </c>
      <c r="DV863" s="49" t="b">
        <v>0</v>
      </c>
      <c r="DW863" s="49" t="b">
        <v>0</v>
      </c>
      <c r="DX863" s="49" t="b">
        <v>0</v>
      </c>
      <c r="DY863" s="49" t="b">
        <v>0</v>
      </c>
      <c r="DZ863" s="49" t="b">
        <v>0</v>
      </c>
      <c r="EA863" s="49" t="b">
        <v>0</v>
      </c>
      <c r="EB863" s="49" t="b">
        <v>0</v>
      </c>
      <c r="EC863" s="49" t="b">
        <v>0</v>
      </c>
      <c r="ED863" s="49" t="b">
        <v>0</v>
      </c>
      <c r="EE863" s="49" t="b">
        <v>0</v>
      </c>
      <c r="EF863" s="49" t="b">
        <v>0</v>
      </c>
      <c r="EG863" s="49" t="b">
        <v>0</v>
      </c>
      <c r="EH863" s="49" t="b">
        <v>0</v>
      </c>
      <c r="EI863" s="49" t="b">
        <v>0</v>
      </c>
      <c r="EJ863" s="49" t="b">
        <v>0</v>
      </c>
      <c r="EK863" s="49" t="b">
        <v>0</v>
      </c>
      <c r="EL863" s="49" t="b">
        <v>0</v>
      </c>
      <c r="EM863" s="49" t="b">
        <v>0</v>
      </c>
      <c r="EN863" s="49" t="b">
        <v>0</v>
      </c>
      <c r="EO863" s="49" t="b">
        <v>0</v>
      </c>
      <c r="EP863" s="49" t="b">
        <v>0</v>
      </c>
      <c r="EQ863" s="49" t="b">
        <v>0</v>
      </c>
      <c r="ER863" s="49" t="b">
        <v>0</v>
      </c>
      <c r="ES863" s="49" t="b">
        <v>0</v>
      </c>
      <c r="ET863" s="49" t="b">
        <v>0</v>
      </c>
      <c r="EU863" s="49" t="b">
        <v>0</v>
      </c>
      <c r="EV863" s="49" t="b">
        <v>0</v>
      </c>
      <c r="EW863" s="49" t="b">
        <v>0</v>
      </c>
      <c r="EX863" s="49" t="b">
        <v>0</v>
      </c>
      <c r="EY863" s="49" t="b">
        <v>0</v>
      </c>
      <c r="EZ863" s="49" t="b">
        <v>0</v>
      </c>
      <c r="FA863" s="49" t="b">
        <v>0</v>
      </c>
      <c r="FB863" s="49" t="b">
        <v>0</v>
      </c>
      <c r="FC863" s="49" t="b">
        <v>0</v>
      </c>
      <c r="FD863" s="49" t="b">
        <v>0</v>
      </c>
      <c r="FE863" s="49" t="b">
        <v>0</v>
      </c>
      <c r="FF863" s="49" t="b">
        <v>0</v>
      </c>
      <c r="FG863" s="49" t="b">
        <v>0</v>
      </c>
      <c r="FH863" s="49" t="b">
        <v>0</v>
      </c>
      <c r="FI863" s="49" t="b">
        <v>0</v>
      </c>
      <c r="FJ863" s="49" t="b">
        <v>0</v>
      </c>
      <c r="FK863" s="49" t="b">
        <v>0</v>
      </c>
      <c r="FL863" s="49" t="b">
        <v>0</v>
      </c>
      <c r="FM863" s="49" t="b">
        <v>0</v>
      </c>
      <c r="FN863" s="49" t="b">
        <v>0</v>
      </c>
      <c r="FO863" s="49" t="b">
        <v>0</v>
      </c>
      <c r="FP863" s="49" t="b">
        <v>0</v>
      </c>
      <c r="FQ863" s="49" t="b">
        <v>0</v>
      </c>
      <c r="FR863" s="49" t="b">
        <v>0</v>
      </c>
      <c r="FS863" s="49" t="b">
        <v>0</v>
      </c>
      <c r="FT863" s="49" t="b">
        <v>0</v>
      </c>
      <c r="FU863" s="49" t="b">
        <v>0</v>
      </c>
      <c r="FV863" s="49" t="b">
        <v>0</v>
      </c>
      <c r="FW863" s="49" t="b">
        <v>0</v>
      </c>
      <c r="FX863" s="49" t="b">
        <v>0</v>
      </c>
      <c r="FY863" s="49" t="b">
        <v>0</v>
      </c>
      <c r="FZ863" s="49" t="b">
        <v>0</v>
      </c>
      <c r="GA863" s="49" t="b">
        <v>0</v>
      </c>
      <c r="GB863" s="49" t="b">
        <v>0</v>
      </c>
      <c r="GC863" s="49" t="b">
        <v>0</v>
      </c>
      <c r="GD863" s="49">
        <f>COUNTIF(O863:GC863, TRUE)</f>
        <v>1</v>
      </c>
    </row>
    <row r="864" spans="1:186" ht="14.25" customHeight="1" x14ac:dyDescent="0.3">
      <c r="A864" s="49">
        <v>9</v>
      </c>
      <c r="B864" s="49" t="s">
        <v>861</v>
      </c>
      <c r="C864" s="51" t="s">
        <v>862</v>
      </c>
      <c r="D864" s="49" t="str">
        <f>VLOOKUP(C864,[1]Planning!$C$81:$D$305,2,"false")</f>
        <v>BERSATU</v>
      </c>
      <c r="E864" s="49" t="s">
        <v>863</v>
      </c>
      <c r="F864" s="51" t="str">
        <f>VLOOKUP(E864, [1]Constituency!$K$2:$L$225, 2, FALSE)</f>
        <v>Pulau Pinang</v>
      </c>
      <c r="G864" s="51" t="s">
        <v>2631</v>
      </c>
      <c r="H864" s="49" t="s">
        <v>2632</v>
      </c>
      <c r="I864" s="59">
        <v>43769</v>
      </c>
      <c r="J864" s="49">
        <v>2019</v>
      </c>
      <c r="K864" s="49">
        <v>10</v>
      </c>
      <c r="L864" s="49">
        <v>31</v>
      </c>
      <c r="M864" s="49" t="s">
        <v>2633</v>
      </c>
      <c r="N864" s="49" t="s">
        <v>1239</v>
      </c>
      <c r="O864" s="49" t="b">
        <v>0</v>
      </c>
      <c r="P864" s="49" t="b">
        <v>0</v>
      </c>
      <c r="Q864" s="49" t="b">
        <v>0</v>
      </c>
      <c r="R864" s="49" t="b">
        <v>0</v>
      </c>
      <c r="S864" s="49" t="b">
        <v>0</v>
      </c>
      <c r="T864" s="49" t="b">
        <v>0</v>
      </c>
      <c r="U864" s="49" t="b">
        <v>0</v>
      </c>
      <c r="V864" s="49" t="b">
        <v>0</v>
      </c>
      <c r="W864" s="49" t="b">
        <v>0</v>
      </c>
      <c r="X864" s="49" t="b">
        <v>0</v>
      </c>
      <c r="Y864" s="49" t="b">
        <v>0</v>
      </c>
      <c r="Z864" s="49" t="b">
        <v>0</v>
      </c>
      <c r="AA864" s="49" t="b">
        <v>0</v>
      </c>
      <c r="AB864" s="49" t="b">
        <v>0</v>
      </c>
      <c r="AC864" s="49" t="b">
        <v>0</v>
      </c>
      <c r="AD864" s="49" t="b">
        <v>0</v>
      </c>
      <c r="AE864" s="49" t="b">
        <v>0</v>
      </c>
      <c r="AF864" s="49" t="b">
        <v>0</v>
      </c>
      <c r="AG864" s="49" t="b">
        <v>0</v>
      </c>
      <c r="AH864" s="49" t="b">
        <v>0</v>
      </c>
      <c r="AI864" s="49" t="b">
        <v>0</v>
      </c>
      <c r="AJ864" s="49" t="b">
        <v>0</v>
      </c>
      <c r="AK864" s="49" t="b">
        <v>0</v>
      </c>
      <c r="AL864" s="49" t="b">
        <v>0</v>
      </c>
      <c r="AM864" s="49" t="b">
        <v>0</v>
      </c>
      <c r="AN864" s="49" t="b">
        <v>0</v>
      </c>
      <c r="AO864" s="49" t="b">
        <v>0</v>
      </c>
      <c r="AP864" s="49" t="b">
        <v>0</v>
      </c>
      <c r="AQ864" s="49" t="b">
        <v>0</v>
      </c>
      <c r="AR864" s="49" t="b">
        <v>0</v>
      </c>
      <c r="AS864" s="49" t="b">
        <v>0</v>
      </c>
      <c r="AT864" s="49" t="b">
        <v>0</v>
      </c>
      <c r="AU864" s="49" t="b">
        <v>0</v>
      </c>
      <c r="AV864" s="49" t="b">
        <v>0</v>
      </c>
      <c r="AW864" s="49" t="b">
        <v>0</v>
      </c>
      <c r="AX864" s="49" t="b">
        <v>0</v>
      </c>
      <c r="AY864" s="49" t="b">
        <v>0</v>
      </c>
      <c r="AZ864" s="49" t="b">
        <v>0</v>
      </c>
      <c r="BA864" s="49" t="b">
        <v>0</v>
      </c>
      <c r="BB864" s="49" t="b">
        <v>0</v>
      </c>
      <c r="BC864" s="49" t="b">
        <v>0</v>
      </c>
      <c r="BD864" s="49" t="b">
        <v>0</v>
      </c>
      <c r="BE864" s="49" t="b">
        <v>0</v>
      </c>
      <c r="BF864" s="49" t="b">
        <v>0</v>
      </c>
      <c r="BG864" s="49" t="b">
        <v>0</v>
      </c>
      <c r="BH864" s="49" t="b">
        <v>0</v>
      </c>
      <c r="BI864" s="49" t="b">
        <v>0</v>
      </c>
      <c r="BJ864" s="49" t="b">
        <v>0</v>
      </c>
      <c r="BK864" s="49" t="b">
        <v>0</v>
      </c>
      <c r="BL864" s="49" t="b">
        <v>0</v>
      </c>
      <c r="BM864" s="49" t="b">
        <v>0</v>
      </c>
      <c r="BN864" s="49" t="b">
        <v>0</v>
      </c>
      <c r="BO864" s="49" t="b">
        <v>0</v>
      </c>
      <c r="BP864" s="49" t="b">
        <v>0</v>
      </c>
      <c r="BQ864" s="49" t="b">
        <v>0</v>
      </c>
      <c r="BR864" s="49" t="b">
        <v>0</v>
      </c>
      <c r="BS864" s="49" t="b">
        <v>0</v>
      </c>
      <c r="BT864" s="49" t="b">
        <v>0</v>
      </c>
      <c r="BU864" s="49" t="b">
        <v>0</v>
      </c>
      <c r="BV864" s="49" t="b">
        <v>0</v>
      </c>
      <c r="BW864" s="49" t="b">
        <v>0</v>
      </c>
      <c r="BX864" s="49" t="b">
        <v>0</v>
      </c>
      <c r="BY864" s="49" t="b">
        <v>0</v>
      </c>
      <c r="BZ864" s="49" t="b">
        <v>0</v>
      </c>
      <c r="CA864" s="49" t="b">
        <v>0</v>
      </c>
      <c r="CB864" s="49" t="b">
        <v>0</v>
      </c>
      <c r="CC864" s="49" t="b">
        <v>0</v>
      </c>
      <c r="CD864" s="49" t="b">
        <v>0</v>
      </c>
      <c r="CE864" s="49" t="b">
        <v>0</v>
      </c>
      <c r="CF864" s="49" t="b">
        <v>0</v>
      </c>
      <c r="CG864" s="49" t="b">
        <v>0</v>
      </c>
      <c r="CH864" s="49" t="b">
        <v>0</v>
      </c>
      <c r="CI864" s="49" t="b">
        <v>0</v>
      </c>
      <c r="CJ864" s="49" t="b">
        <v>0</v>
      </c>
      <c r="CK864" s="49" t="b">
        <v>0</v>
      </c>
      <c r="CL864" s="49" t="b">
        <v>0</v>
      </c>
      <c r="CM864" s="49" t="b">
        <v>0</v>
      </c>
      <c r="CN864" s="49" t="b">
        <v>0</v>
      </c>
      <c r="CO864" s="49" t="b">
        <v>0</v>
      </c>
      <c r="CP864" s="49" t="b">
        <v>0</v>
      </c>
      <c r="CQ864" s="49" t="b">
        <v>0</v>
      </c>
      <c r="CR864" s="49" t="b">
        <v>1</v>
      </c>
      <c r="CS864" s="49" t="b">
        <v>1</v>
      </c>
      <c r="CT864" s="49" t="b">
        <v>0</v>
      </c>
      <c r="CU864" s="49" t="b">
        <v>0</v>
      </c>
      <c r="CV864" s="49" t="b">
        <v>0</v>
      </c>
      <c r="CW864" s="49" t="b">
        <v>0</v>
      </c>
      <c r="CX864" s="49" t="b">
        <v>0</v>
      </c>
      <c r="CY864" s="49" t="b">
        <v>0</v>
      </c>
      <c r="CZ864" s="49" t="b">
        <v>0</v>
      </c>
      <c r="DA864" s="49" t="b">
        <v>0</v>
      </c>
      <c r="DB864" s="49" t="b">
        <v>0</v>
      </c>
      <c r="DC864" s="49" t="b">
        <v>0</v>
      </c>
      <c r="DD864" s="49" t="b">
        <v>0</v>
      </c>
      <c r="DE864" s="49" t="b">
        <v>0</v>
      </c>
      <c r="DF864" s="49" t="b">
        <v>0</v>
      </c>
      <c r="DG864" s="49" t="b">
        <v>0</v>
      </c>
      <c r="DH864" s="49" t="b">
        <v>0</v>
      </c>
      <c r="DI864" s="49" t="b">
        <v>0</v>
      </c>
      <c r="DJ864" s="49" t="b">
        <v>0</v>
      </c>
      <c r="DK864" s="49" t="b">
        <v>0</v>
      </c>
      <c r="DL864" s="49" t="b">
        <v>1</v>
      </c>
      <c r="DM864" s="49" t="b">
        <v>0</v>
      </c>
      <c r="DN864" s="49" t="b">
        <v>0</v>
      </c>
      <c r="DO864" s="49" t="b">
        <v>0</v>
      </c>
      <c r="DP864" s="49" t="b">
        <v>0</v>
      </c>
      <c r="DQ864" s="49" t="b">
        <v>0</v>
      </c>
      <c r="DR864" s="49" t="b">
        <v>0</v>
      </c>
      <c r="DS864" s="49" t="b">
        <v>0</v>
      </c>
      <c r="DT864" s="49" t="b">
        <v>0</v>
      </c>
      <c r="DU864" s="49" t="b">
        <v>0</v>
      </c>
      <c r="DV864" s="49" t="b">
        <v>0</v>
      </c>
      <c r="DW864" s="49" t="b">
        <v>0</v>
      </c>
      <c r="DX864" s="49" t="b">
        <v>0</v>
      </c>
      <c r="DY864" s="49" t="b">
        <v>0</v>
      </c>
      <c r="DZ864" s="49" t="b">
        <v>0</v>
      </c>
      <c r="EA864" s="49" t="b">
        <v>0</v>
      </c>
      <c r="EB864" s="49" t="b">
        <v>0</v>
      </c>
      <c r="EC864" s="49" t="b">
        <v>0</v>
      </c>
      <c r="ED864" s="49" t="b">
        <v>0</v>
      </c>
      <c r="EE864" s="49" t="b">
        <v>0</v>
      </c>
      <c r="EF864" s="49" t="b">
        <v>0</v>
      </c>
      <c r="EG864" s="49" t="b">
        <v>0</v>
      </c>
      <c r="EH864" s="49" t="b">
        <v>0</v>
      </c>
      <c r="EI864" s="49" t="b">
        <v>0</v>
      </c>
      <c r="EJ864" s="49" t="b">
        <v>0</v>
      </c>
      <c r="EK864" s="49" t="b">
        <v>0</v>
      </c>
      <c r="EL864" s="49" t="b">
        <v>0</v>
      </c>
      <c r="EM864" s="49" t="b">
        <v>1</v>
      </c>
      <c r="EN864" s="49" t="b">
        <v>0</v>
      </c>
      <c r="EO864" s="49" t="b">
        <v>0</v>
      </c>
      <c r="EP864" s="49" t="b">
        <v>0</v>
      </c>
      <c r="EQ864" s="49" t="b">
        <v>0</v>
      </c>
      <c r="ER864" s="49" t="b">
        <v>0</v>
      </c>
      <c r="ES864" s="49" t="b">
        <v>0</v>
      </c>
      <c r="ET864" s="49" t="b">
        <v>0</v>
      </c>
      <c r="EU864" s="49" t="b">
        <v>0</v>
      </c>
      <c r="EV864" s="49" t="b">
        <v>0</v>
      </c>
      <c r="EW864" s="49" t="b">
        <v>0</v>
      </c>
      <c r="EX864" s="49" t="b">
        <v>0</v>
      </c>
      <c r="EY864" s="49" t="b">
        <v>0</v>
      </c>
      <c r="EZ864" s="49" t="b">
        <v>0</v>
      </c>
      <c r="FA864" s="49" t="b">
        <v>0</v>
      </c>
      <c r="FB864" s="49" t="b">
        <v>0</v>
      </c>
      <c r="FC864" s="49" t="b">
        <v>0</v>
      </c>
      <c r="FD864" s="49" t="b">
        <v>0</v>
      </c>
      <c r="FE864" s="49" t="b">
        <v>0</v>
      </c>
      <c r="FF864" s="49" t="b">
        <v>0</v>
      </c>
      <c r="FG864" s="49" t="b">
        <v>0</v>
      </c>
      <c r="FH864" s="49" t="b">
        <v>0</v>
      </c>
      <c r="FI864" s="49" t="b">
        <v>0</v>
      </c>
      <c r="FJ864" s="49" t="b">
        <v>0</v>
      </c>
      <c r="FK864" s="49" t="b">
        <v>0</v>
      </c>
      <c r="FL864" s="49" t="b">
        <v>0</v>
      </c>
      <c r="FM864" s="49" t="b">
        <v>0</v>
      </c>
      <c r="FN864" s="49" t="b">
        <v>0</v>
      </c>
      <c r="FO864" s="49" t="b">
        <v>0</v>
      </c>
      <c r="FP864" s="49" t="b">
        <v>0</v>
      </c>
      <c r="FQ864" s="49" t="b">
        <v>0</v>
      </c>
      <c r="FR864" s="49" t="b">
        <v>0</v>
      </c>
      <c r="FS864" s="49" t="b">
        <v>0</v>
      </c>
      <c r="FT864" s="49" t="b">
        <v>0</v>
      </c>
      <c r="FU864" s="49" t="b">
        <v>0</v>
      </c>
      <c r="FV864" s="49" t="b">
        <v>0</v>
      </c>
      <c r="FW864" s="49" t="b">
        <v>0</v>
      </c>
      <c r="FX864" s="49" t="b">
        <v>0</v>
      </c>
      <c r="FY864" s="49" t="b">
        <v>0</v>
      </c>
      <c r="FZ864" s="49" t="b">
        <v>0</v>
      </c>
      <c r="GA864" s="49" t="b">
        <v>0</v>
      </c>
      <c r="GB864" s="49" t="b">
        <v>0</v>
      </c>
      <c r="GC864" s="49" t="b">
        <v>0</v>
      </c>
      <c r="GD864" s="49">
        <f>COUNTIF(O864:GC864, TRUE)</f>
        <v>4</v>
      </c>
    </row>
    <row r="865" spans="1:186" ht="14.25" customHeight="1" x14ac:dyDescent="0.3">
      <c r="A865" s="49">
        <v>12</v>
      </c>
      <c r="B865" s="49" t="s">
        <v>19</v>
      </c>
      <c r="C865" s="49" t="s">
        <v>19</v>
      </c>
      <c r="D865" s="49" t="str">
        <f>VLOOKUP(C865,[1]Planning!$C$81:$D$305,2,"false")</f>
        <v>PAS</v>
      </c>
      <c r="E865" s="49" t="s">
        <v>732</v>
      </c>
      <c r="F865" s="51" t="str">
        <f>VLOOKUP(E865, [1]Constituency!$K$2:$L$225, 2, FALSE)</f>
        <v>Terengganu</v>
      </c>
      <c r="G865" s="51" t="s">
        <v>2634</v>
      </c>
      <c r="H865" s="49" t="s">
        <v>2635</v>
      </c>
      <c r="I865" s="59">
        <v>43769</v>
      </c>
      <c r="J865" s="49">
        <v>2019</v>
      </c>
      <c r="K865" s="49">
        <v>10</v>
      </c>
      <c r="L865" s="49">
        <v>31</v>
      </c>
      <c r="M865" s="49" t="s">
        <v>2633</v>
      </c>
      <c r="N865" s="49" t="s">
        <v>1239</v>
      </c>
      <c r="O865" s="49" t="b">
        <v>0</v>
      </c>
      <c r="P865" s="49" t="b">
        <v>0</v>
      </c>
      <c r="Q865" s="49" t="b">
        <v>0</v>
      </c>
      <c r="R865" s="49" t="b">
        <v>0</v>
      </c>
      <c r="S865" s="49" t="b">
        <v>0</v>
      </c>
      <c r="T865" s="49" t="b">
        <v>0</v>
      </c>
      <c r="U865" s="49" t="b">
        <v>0</v>
      </c>
      <c r="V865" s="49" t="b">
        <v>0</v>
      </c>
      <c r="W865" s="49" t="b">
        <v>0</v>
      </c>
      <c r="X865" s="49" t="b">
        <v>0</v>
      </c>
      <c r="Y865" s="49" t="b">
        <v>0</v>
      </c>
      <c r="Z865" s="49" t="b">
        <v>0</v>
      </c>
      <c r="AA865" s="49" t="b">
        <v>0</v>
      </c>
      <c r="AB865" s="49" t="b">
        <v>0</v>
      </c>
      <c r="AC865" s="49" t="b">
        <v>0</v>
      </c>
      <c r="AD865" s="49" t="b">
        <v>0</v>
      </c>
      <c r="AE865" s="49" t="b">
        <v>0</v>
      </c>
      <c r="AF865" s="49" t="b">
        <v>0</v>
      </c>
      <c r="AG865" s="49" t="b">
        <v>0</v>
      </c>
      <c r="AH865" s="49" t="b">
        <v>0</v>
      </c>
      <c r="AI865" s="49" t="b">
        <v>0</v>
      </c>
      <c r="AJ865" s="49" t="b">
        <v>0</v>
      </c>
      <c r="AK865" s="49" t="b">
        <v>0</v>
      </c>
      <c r="AL865" s="49" t="b">
        <v>0</v>
      </c>
      <c r="AM865" s="49" t="b">
        <v>0</v>
      </c>
      <c r="AN865" s="49" t="b">
        <v>0</v>
      </c>
      <c r="AO865" s="49" t="b">
        <v>0</v>
      </c>
      <c r="AP865" s="49" t="b">
        <v>0</v>
      </c>
      <c r="AQ865" s="49" t="b">
        <v>0</v>
      </c>
      <c r="AR865" s="49" t="b">
        <v>0</v>
      </c>
      <c r="AS865" s="49" t="b">
        <v>0</v>
      </c>
      <c r="AT865" s="49" t="b">
        <v>0</v>
      </c>
      <c r="AU865" s="49" t="b">
        <v>0</v>
      </c>
      <c r="AV865" s="49" t="b">
        <v>0</v>
      </c>
      <c r="AW865" s="49" t="b">
        <v>0</v>
      </c>
      <c r="AX865" s="49" t="b">
        <v>0</v>
      </c>
      <c r="AY865" s="49" t="b">
        <v>0</v>
      </c>
      <c r="AZ865" s="49" t="b">
        <v>0</v>
      </c>
      <c r="BA865" s="49" t="b">
        <v>0</v>
      </c>
      <c r="BB865" s="49" t="b">
        <v>0</v>
      </c>
      <c r="BC865" s="49" t="b">
        <v>0</v>
      </c>
      <c r="BD865" s="49" t="b">
        <v>0</v>
      </c>
      <c r="BE865" s="49" t="b">
        <v>0</v>
      </c>
      <c r="BF865" s="49" t="b">
        <v>0</v>
      </c>
      <c r="BG865" s="49" t="b">
        <v>0</v>
      </c>
      <c r="BH865" s="49" t="b">
        <v>0</v>
      </c>
      <c r="BI865" s="49" t="b">
        <v>0</v>
      </c>
      <c r="BJ865" s="49" t="b">
        <v>0</v>
      </c>
      <c r="BK865" s="49" t="b">
        <v>0</v>
      </c>
      <c r="BL865" s="49" t="b">
        <v>0</v>
      </c>
      <c r="BM865" s="49" t="b">
        <v>0</v>
      </c>
      <c r="BN865" s="49" t="b">
        <v>0</v>
      </c>
      <c r="BO865" s="49" t="b">
        <v>0</v>
      </c>
      <c r="BP865" s="49" t="b">
        <v>0</v>
      </c>
      <c r="BQ865" s="49" t="b">
        <v>0</v>
      </c>
      <c r="BR865" s="49" t="b">
        <v>0</v>
      </c>
      <c r="BS865" s="49" t="b">
        <v>0</v>
      </c>
      <c r="BT865" s="49" t="b">
        <v>0</v>
      </c>
      <c r="BU865" s="49" t="b">
        <v>0</v>
      </c>
      <c r="BV865" s="49" t="b">
        <v>0</v>
      </c>
      <c r="BW865" s="49" t="b">
        <v>0</v>
      </c>
      <c r="BX865" s="49" t="b">
        <v>0</v>
      </c>
      <c r="BY865" s="49" t="b">
        <v>0</v>
      </c>
      <c r="BZ865" s="49" t="b">
        <v>0</v>
      </c>
      <c r="CA865" s="49" t="b">
        <v>0</v>
      </c>
      <c r="CB865" s="49" t="b">
        <v>0</v>
      </c>
      <c r="CC865" s="49" t="b">
        <v>0</v>
      </c>
      <c r="CD865" s="49" t="b">
        <v>0</v>
      </c>
      <c r="CE865" s="49" t="b">
        <v>0</v>
      </c>
      <c r="CF865" s="49" t="b">
        <v>0</v>
      </c>
      <c r="CG865" s="49" t="b">
        <v>0</v>
      </c>
      <c r="CH865" s="49" t="b">
        <v>0</v>
      </c>
      <c r="CI865" s="49" t="b">
        <v>0</v>
      </c>
      <c r="CJ865" s="49" t="b">
        <v>0</v>
      </c>
      <c r="CK865" s="49" t="b">
        <v>0</v>
      </c>
      <c r="CL865" s="49" t="b">
        <v>0</v>
      </c>
      <c r="CM865" s="49" t="b">
        <v>0</v>
      </c>
      <c r="CN865" s="49" t="b">
        <v>0</v>
      </c>
      <c r="CO865" s="49" t="b">
        <v>0</v>
      </c>
      <c r="CP865" s="49" t="b">
        <v>0</v>
      </c>
      <c r="CQ865" s="49" t="b">
        <v>0</v>
      </c>
      <c r="CR865" s="49" t="b">
        <v>1</v>
      </c>
      <c r="CS865" s="49" t="b">
        <v>1</v>
      </c>
      <c r="CT865" s="49" t="b">
        <v>0</v>
      </c>
      <c r="CU865" s="49" t="b">
        <v>0</v>
      </c>
      <c r="CV865" s="49" t="b">
        <v>0</v>
      </c>
      <c r="CW865" s="49" t="b">
        <v>0</v>
      </c>
      <c r="CX865" s="49" t="b">
        <v>0</v>
      </c>
      <c r="CY865" s="49" t="b">
        <v>0</v>
      </c>
      <c r="CZ865" s="49" t="b">
        <v>0</v>
      </c>
      <c r="DA865" s="49" t="b">
        <v>0</v>
      </c>
      <c r="DB865" s="49" t="b">
        <v>0</v>
      </c>
      <c r="DC865" s="49" t="b">
        <v>0</v>
      </c>
      <c r="DD865" s="49" t="b">
        <v>0</v>
      </c>
      <c r="DE865" s="49" t="b">
        <v>0</v>
      </c>
      <c r="DF865" s="49" t="b">
        <v>0</v>
      </c>
      <c r="DG865" s="49" t="b">
        <v>0</v>
      </c>
      <c r="DH865" s="49" t="b">
        <v>0</v>
      </c>
      <c r="DI865" s="49" t="b">
        <v>0</v>
      </c>
      <c r="DJ865" s="49" t="b">
        <v>0</v>
      </c>
      <c r="DK865" s="49" t="b">
        <v>0</v>
      </c>
      <c r="DL865" s="49" t="b">
        <v>0</v>
      </c>
      <c r="DM865" s="49" t="b">
        <v>0</v>
      </c>
      <c r="DN865" s="49" t="b">
        <v>0</v>
      </c>
      <c r="DO865" s="49" t="b">
        <v>0</v>
      </c>
      <c r="DP865" s="49" t="b">
        <v>0</v>
      </c>
      <c r="DQ865" s="49" t="b">
        <v>0</v>
      </c>
      <c r="DR865" s="49" t="b">
        <v>1</v>
      </c>
      <c r="DS865" s="49" t="b">
        <v>0</v>
      </c>
      <c r="DT865" s="49" t="b">
        <v>0</v>
      </c>
      <c r="DU865" s="49" t="b">
        <v>0</v>
      </c>
      <c r="DV865" s="49" t="b">
        <v>0</v>
      </c>
      <c r="DW865" s="49" t="b">
        <v>0</v>
      </c>
      <c r="DX865" s="49" t="b">
        <v>0</v>
      </c>
      <c r="DY865" s="49" t="b">
        <v>0</v>
      </c>
      <c r="DZ865" s="49" t="b">
        <v>0</v>
      </c>
      <c r="EA865" s="49" t="b">
        <v>0</v>
      </c>
      <c r="EB865" s="49" t="b">
        <v>0</v>
      </c>
      <c r="EC865" s="49" t="b">
        <v>0</v>
      </c>
      <c r="ED865" s="49" t="b">
        <v>0</v>
      </c>
      <c r="EE865" s="49" t="b">
        <v>0</v>
      </c>
      <c r="EF865" s="49" t="b">
        <v>0</v>
      </c>
      <c r="EG865" s="49" t="b">
        <v>0</v>
      </c>
      <c r="EH865" s="49" t="b">
        <v>0</v>
      </c>
      <c r="EI865" s="49" t="b">
        <v>0</v>
      </c>
      <c r="EJ865" s="49" t="b">
        <v>0</v>
      </c>
      <c r="EK865" s="49" t="b">
        <v>0</v>
      </c>
      <c r="EL865" s="49" t="b">
        <v>0</v>
      </c>
      <c r="EM865" s="49" t="b">
        <v>1</v>
      </c>
      <c r="EN865" s="49" t="b">
        <v>0</v>
      </c>
      <c r="EO865" s="49" t="b">
        <v>0</v>
      </c>
      <c r="EP865" s="49" t="b">
        <v>0</v>
      </c>
      <c r="EQ865" s="49" t="b">
        <v>0</v>
      </c>
      <c r="ER865" s="49" t="b">
        <v>0</v>
      </c>
      <c r="ES865" s="49" t="b">
        <v>0</v>
      </c>
      <c r="ET865" s="49" t="b">
        <v>0</v>
      </c>
      <c r="EU865" s="49" t="b">
        <v>0</v>
      </c>
      <c r="EV865" s="49" t="b">
        <v>0</v>
      </c>
      <c r="EW865" s="49" t="b">
        <v>0</v>
      </c>
      <c r="EX865" s="49" t="b">
        <v>0</v>
      </c>
      <c r="EY865" s="49" t="b">
        <v>0</v>
      </c>
      <c r="EZ865" s="49" t="b">
        <v>0</v>
      </c>
      <c r="FA865" s="49" t="b">
        <v>0</v>
      </c>
      <c r="FB865" s="49" t="b">
        <v>0</v>
      </c>
      <c r="FC865" s="49" t="b">
        <v>0</v>
      </c>
      <c r="FD865" s="49" t="b">
        <v>0</v>
      </c>
      <c r="FE865" s="49" t="b">
        <v>0</v>
      </c>
      <c r="FF865" s="49" t="b">
        <v>0</v>
      </c>
      <c r="FG865" s="49" t="b">
        <v>0</v>
      </c>
      <c r="FH865" s="49" t="b">
        <v>0</v>
      </c>
      <c r="FI865" s="49" t="b">
        <v>0</v>
      </c>
      <c r="FJ865" s="49" t="b">
        <v>0</v>
      </c>
      <c r="FK865" s="49" t="b">
        <v>0</v>
      </c>
      <c r="FL865" s="49" t="b">
        <v>0</v>
      </c>
      <c r="FM865" s="49" t="b">
        <v>0</v>
      </c>
      <c r="FN865" s="49" t="b">
        <v>0</v>
      </c>
      <c r="FO865" s="49" t="b">
        <v>0</v>
      </c>
      <c r="FP865" s="49" t="b">
        <v>0</v>
      </c>
      <c r="FQ865" s="49" t="b">
        <v>0</v>
      </c>
      <c r="FR865" s="49" t="b">
        <v>0</v>
      </c>
      <c r="FS865" s="49" t="b">
        <v>0</v>
      </c>
      <c r="FT865" s="49" t="b">
        <v>0</v>
      </c>
      <c r="FU865" s="49" t="b">
        <v>0</v>
      </c>
      <c r="FV865" s="49" t="b">
        <v>0</v>
      </c>
      <c r="FW865" s="49" t="b">
        <v>0</v>
      </c>
      <c r="FX865" s="49" t="b">
        <v>0</v>
      </c>
      <c r="FY865" s="49" t="b">
        <v>0</v>
      </c>
      <c r="FZ865" s="49" t="b">
        <v>0</v>
      </c>
      <c r="GA865" s="49" t="b">
        <v>0</v>
      </c>
      <c r="GB865" s="49" t="b">
        <v>0</v>
      </c>
      <c r="GC865" s="49" t="b">
        <v>0</v>
      </c>
      <c r="GD865" s="49">
        <f>COUNTIF(O865:GC865, TRUE)</f>
        <v>4</v>
      </c>
    </row>
    <row r="866" spans="1:186" ht="14.25" customHeight="1" x14ac:dyDescent="0.3">
      <c r="A866" s="49">
        <v>25</v>
      </c>
      <c r="B866" s="49" t="s">
        <v>41</v>
      </c>
      <c r="C866" s="49" t="s">
        <v>41</v>
      </c>
      <c r="D866" s="49" t="str">
        <f>VLOOKUP(C866,[1]Planning!$C$81:$D$305,2,"false")</f>
        <v>BEBAS</v>
      </c>
      <c r="E866" s="49" t="s">
        <v>731</v>
      </c>
      <c r="F866" s="51" t="str">
        <f>VLOOKUP(E866, [1]Constituency!$K$2:$L$225, 2, FALSE)</f>
        <v>Sarawak</v>
      </c>
      <c r="G866" s="51" t="s">
        <v>2636</v>
      </c>
      <c r="H866" s="49" t="s">
        <v>2637</v>
      </c>
      <c r="I866" s="59">
        <v>43769</v>
      </c>
      <c r="J866" s="49">
        <v>2019</v>
      </c>
      <c r="K866" s="49">
        <v>10</v>
      </c>
      <c r="L866" s="49">
        <v>31</v>
      </c>
      <c r="M866" s="49" t="s">
        <v>2633</v>
      </c>
      <c r="N866" s="49" t="s">
        <v>1239</v>
      </c>
      <c r="O866" s="49" t="b">
        <v>0</v>
      </c>
      <c r="P866" s="49" t="b">
        <v>0</v>
      </c>
      <c r="Q866" s="49" t="b">
        <v>0</v>
      </c>
      <c r="R866" s="49" t="b">
        <v>0</v>
      </c>
      <c r="S866" s="49" t="b">
        <v>0</v>
      </c>
      <c r="T866" s="49" t="b">
        <v>0</v>
      </c>
      <c r="U866" s="49" t="b">
        <v>0</v>
      </c>
      <c r="V866" s="49" t="b">
        <v>0</v>
      </c>
      <c r="W866" s="49" t="b">
        <v>0</v>
      </c>
      <c r="X866" s="49" t="b">
        <v>0</v>
      </c>
      <c r="Y866" s="49" t="b">
        <v>0</v>
      </c>
      <c r="Z866" s="49" t="b">
        <v>0</v>
      </c>
      <c r="AA866" s="49" t="b">
        <v>0</v>
      </c>
      <c r="AB866" s="49" t="b">
        <v>0</v>
      </c>
      <c r="AC866" s="49" t="b">
        <v>0</v>
      </c>
      <c r="AD866" s="49" t="b">
        <v>0</v>
      </c>
      <c r="AE866" s="49" t="b">
        <v>0</v>
      </c>
      <c r="AF866" s="49" t="b">
        <v>0</v>
      </c>
      <c r="AG866" s="49" t="b">
        <v>0</v>
      </c>
      <c r="AH866" s="49" t="b">
        <v>0</v>
      </c>
      <c r="AI866" s="49" t="b">
        <v>0</v>
      </c>
      <c r="AJ866" s="49" t="b">
        <v>0</v>
      </c>
      <c r="AK866" s="49" t="b">
        <v>0</v>
      </c>
      <c r="AL866" s="49" t="b">
        <v>0</v>
      </c>
      <c r="AM866" s="49" t="b">
        <v>0</v>
      </c>
      <c r="AN866" s="49" t="b">
        <v>0</v>
      </c>
      <c r="AO866" s="49" t="b">
        <v>0</v>
      </c>
      <c r="AP866" s="49" t="b">
        <v>0</v>
      </c>
      <c r="AQ866" s="49" t="b">
        <v>0</v>
      </c>
      <c r="AR866" s="49" t="b">
        <v>0</v>
      </c>
      <c r="AS866" s="49" t="b">
        <v>0</v>
      </c>
      <c r="AT866" s="49" t="b">
        <v>0</v>
      </c>
      <c r="AU866" s="49" t="b">
        <v>0</v>
      </c>
      <c r="AV866" s="49" t="b">
        <v>0</v>
      </c>
      <c r="AW866" s="49" t="b">
        <v>0</v>
      </c>
      <c r="AX866" s="49" t="b">
        <v>0</v>
      </c>
      <c r="AY866" s="49" t="b">
        <v>0</v>
      </c>
      <c r="AZ866" s="49" t="b">
        <v>0</v>
      </c>
      <c r="BA866" s="49" t="b">
        <v>0</v>
      </c>
      <c r="BB866" s="49" t="b">
        <v>0</v>
      </c>
      <c r="BC866" s="49" t="b">
        <v>0</v>
      </c>
      <c r="BD866" s="49" t="b">
        <v>1</v>
      </c>
      <c r="BE866" s="49" t="b">
        <v>0</v>
      </c>
      <c r="BF866" s="49" t="b">
        <v>0</v>
      </c>
      <c r="BG866" s="49" t="b">
        <v>0</v>
      </c>
      <c r="BH866" s="49" t="b">
        <v>0</v>
      </c>
      <c r="BI866" s="49" t="b">
        <v>0</v>
      </c>
      <c r="BJ866" s="49" t="b">
        <v>0</v>
      </c>
      <c r="BK866" s="49" t="b">
        <v>0</v>
      </c>
      <c r="BL866" s="49" t="b">
        <v>0</v>
      </c>
      <c r="BM866" s="49" t="b">
        <v>0</v>
      </c>
      <c r="BN866" s="49" t="b">
        <v>0</v>
      </c>
      <c r="BO866" s="49" t="b">
        <v>0</v>
      </c>
      <c r="BP866" s="49" t="b">
        <v>0</v>
      </c>
      <c r="BQ866" s="49" t="b">
        <v>0</v>
      </c>
      <c r="BR866" s="49" t="b">
        <v>0</v>
      </c>
      <c r="BS866" s="49" t="b">
        <v>0</v>
      </c>
      <c r="BT866" s="49" t="b">
        <v>0</v>
      </c>
      <c r="BU866" s="49" t="b">
        <v>0</v>
      </c>
      <c r="BV866" s="49" t="b">
        <v>0</v>
      </c>
      <c r="BW866" s="49" t="b">
        <v>0</v>
      </c>
      <c r="BX866" s="49" t="b">
        <v>0</v>
      </c>
      <c r="BY866" s="49" t="b">
        <v>0</v>
      </c>
      <c r="BZ866" s="49" t="b">
        <v>0</v>
      </c>
      <c r="CA866" s="49" t="b">
        <v>0</v>
      </c>
      <c r="CB866" s="49" t="b">
        <v>0</v>
      </c>
      <c r="CC866" s="49" t="b">
        <v>0</v>
      </c>
      <c r="CD866" s="49" t="b">
        <v>0</v>
      </c>
      <c r="CE866" s="49" t="b">
        <v>0</v>
      </c>
      <c r="CF866" s="49" t="b">
        <v>0</v>
      </c>
      <c r="CG866" s="49" t="b">
        <v>0</v>
      </c>
      <c r="CH866" s="49" t="b">
        <v>0</v>
      </c>
      <c r="CI866" s="49" t="b">
        <v>0</v>
      </c>
      <c r="CJ866" s="49" t="b">
        <v>0</v>
      </c>
      <c r="CK866" s="49" t="b">
        <v>0</v>
      </c>
      <c r="CL866" s="49" t="b">
        <v>0</v>
      </c>
      <c r="CM866" s="49" t="b">
        <v>0</v>
      </c>
      <c r="CN866" s="49" t="b">
        <v>0</v>
      </c>
      <c r="CO866" s="49" t="b">
        <v>0</v>
      </c>
      <c r="CP866" s="49" t="b">
        <v>0</v>
      </c>
      <c r="CQ866" s="49" t="b">
        <v>0</v>
      </c>
      <c r="CR866" s="49" t="b">
        <v>0</v>
      </c>
      <c r="CS866" s="49" t="b">
        <v>0</v>
      </c>
      <c r="CT866" s="49" t="b">
        <v>0</v>
      </c>
      <c r="CU866" s="49" t="b">
        <v>0</v>
      </c>
      <c r="CV866" s="49" t="b">
        <v>0</v>
      </c>
      <c r="CW866" s="49" t="b">
        <v>0</v>
      </c>
      <c r="CX866" s="49" t="b">
        <v>0</v>
      </c>
      <c r="CY866" s="49" t="b">
        <v>0</v>
      </c>
      <c r="CZ866" s="49" t="b">
        <v>0</v>
      </c>
      <c r="DA866" s="49" t="b">
        <v>0</v>
      </c>
      <c r="DB866" s="49" t="b">
        <v>0</v>
      </c>
      <c r="DC866" s="49" t="b">
        <v>0</v>
      </c>
      <c r="DD866" s="49" t="b">
        <v>0</v>
      </c>
      <c r="DE866" s="49" t="b">
        <v>0</v>
      </c>
      <c r="DF866" s="49" t="b">
        <v>0</v>
      </c>
      <c r="DG866" s="49" t="b">
        <v>0</v>
      </c>
      <c r="DH866" s="49" t="b">
        <v>0</v>
      </c>
      <c r="DI866" s="49" t="b">
        <v>0</v>
      </c>
      <c r="DJ866" s="49" t="b">
        <v>0</v>
      </c>
      <c r="DK866" s="49" t="b">
        <v>0</v>
      </c>
      <c r="DL866" s="49" t="b">
        <v>0</v>
      </c>
      <c r="DM866" s="49" t="b">
        <v>0</v>
      </c>
      <c r="DN866" s="49" t="b">
        <v>0</v>
      </c>
      <c r="DO866" s="49" t="b">
        <v>0</v>
      </c>
      <c r="DP866" s="49" t="b">
        <v>0</v>
      </c>
      <c r="DQ866" s="49" t="b">
        <v>0</v>
      </c>
      <c r="DR866" s="49" t="b">
        <v>0</v>
      </c>
      <c r="DS866" s="49" t="b">
        <v>0</v>
      </c>
      <c r="DT866" s="49" t="b">
        <v>0</v>
      </c>
      <c r="DU866" s="49" t="b">
        <v>0</v>
      </c>
      <c r="DV866" s="49" t="b">
        <v>0</v>
      </c>
      <c r="DW866" s="49" t="b">
        <v>0</v>
      </c>
      <c r="DX866" s="49" t="b">
        <v>0</v>
      </c>
      <c r="DY866" s="49" t="b">
        <v>0</v>
      </c>
      <c r="DZ866" s="49" t="b">
        <v>0</v>
      </c>
      <c r="EA866" s="49" t="b">
        <v>0</v>
      </c>
      <c r="EB866" s="49" t="b">
        <v>0</v>
      </c>
      <c r="EC866" s="49" t="b">
        <v>0</v>
      </c>
      <c r="ED866" s="49" t="b">
        <v>0</v>
      </c>
      <c r="EE866" s="49" t="b">
        <v>0</v>
      </c>
      <c r="EF866" s="49" t="b">
        <v>0</v>
      </c>
      <c r="EG866" s="49" t="b">
        <v>0</v>
      </c>
      <c r="EH866" s="49" t="b">
        <v>0</v>
      </c>
      <c r="EI866" s="49" t="b">
        <v>0</v>
      </c>
      <c r="EJ866" s="49" t="b">
        <v>0</v>
      </c>
      <c r="EK866" s="49" t="b">
        <v>0</v>
      </c>
      <c r="EL866" s="49" t="b">
        <v>0</v>
      </c>
      <c r="EM866" s="49" t="b">
        <v>0</v>
      </c>
      <c r="EN866" s="49" t="b">
        <v>0</v>
      </c>
      <c r="EO866" s="49" t="b">
        <v>0</v>
      </c>
      <c r="EP866" s="49" t="b">
        <v>0</v>
      </c>
      <c r="EQ866" s="49" t="b">
        <v>0</v>
      </c>
      <c r="ER866" s="49" t="b">
        <v>0</v>
      </c>
      <c r="ES866" s="49" t="b">
        <v>0</v>
      </c>
      <c r="ET866" s="49" t="b">
        <v>0</v>
      </c>
      <c r="EU866" s="49" t="b">
        <v>0</v>
      </c>
      <c r="EV866" s="49" t="b">
        <v>0</v>
      </c>
      <c r="EW866" s="49" t="b">
        <v>0</v>
      </c>
      <c r="EX866" s="49" t="b">
        <v>0</v>
      </c>
      <c r="EY866" s="49" t="b">
        <v>0</v>
      </c>
      <c r="EZ866" s="49" t="b">
        <v>0</v>
      </c>
      <c r="FA866" s="49" t="b">
        <v>0</v>
      </c>
      <c r="FB866" s="49" t="b">
        <v>0</v>
      </c>
      <c r="FC866" s="49" t="b">
        <v>0</v>
      </c>
      <c r="FD866" s="49" t="b">
        <v>0</v>
      </c>
      <c r="FE866" s="49" t="b">
        <v>0</v>
      </c>
      <c r="FF866" s="49" t="b">
        <v>0</v>
      </c>
      <c r="FG866" s="49" t="b">
        <v>0</v>
      </c>
      <c r="FH866" s="49" t="b">
        <v>0</v>
      </c>
      <c r="FI866" s="49" t="b">
        <v>0</v>
      </c>
      <c r="FJ866" s="49" t="b">
        <v>0</v>
      </c>
      <c r="FK866" s="49" t="b">
        <v>0</v>
      </c>
      <c r="FL866" s="49" t="b">
        <v>0</v>
      </c>
      <c r="FM866" s="49" t="b">
        <v>0</v>
      </c>
      <c r="FN866" s="49" t="b">
        <v>0</v>
      </c>
      <c r="FO866" s="49" t="b">
        <v>0</v>
      </c>
      <c r="FP866" s="49" t="b">
        <v>0</v>
      </c>
      <c r="FQ866" s="49" t="b">
        <v>0</v>
      </c>
      <c r="FR866" s="49" t="b">
        <v>0</v>
      </c>
      <c r="FS866" s="49" t="b">
        <v>0</v>
      </c>
      <c r="FT866" s="49" t="b">
        <v>0</v>
      </c>
      <c r="FU866" s="49" t="b">
        <v>0</v>
      </c>
      <c r="FV866" s="49" t="b">
        <v>0</v>
      </c>
      <c r="FW866" s="49" t="b">
        <v>0</v>
      </c>
      <c r="FX866" s="49" t="b">
        <v>0</v>
      </c>
      <c r="FY866" s="49" t="b">
        <v>0</v>
      </c>
      <c r="FZ866" s="49" t="b">
        <v>0</v>
      </c>
      <c r="GA866" s="49" t="b">
        <v>0</v>
      </c>
      <c r="GB866" s="49" t="b">
        <v>0</v>
      </c>
      <c r="GC866" s="49" t="b">
        <v>0</v>
      </c>
      <c r="GD866" s="49">
        <f>COUNTIF(O866:GC866, TRUE)</f>
        <v>1</v>
      </c>
    </row>
    <row r="867" spans="1:186" ht="14.25" customHeight="1" x14ac:dyDescent="0.3">
      <c r="A867" s="49">
        <v>35</v>
      </c>
      <c r="B867" s="49" t="s">
        <v>936</v>
      </c>
      <c r="C867" s="51" t="s">
        <v>937</v>
      </c>
      <c r="D867" s="49" t="str">
        <f>VLOOKUP(C867,[1]Planning!$C$81:$D$305,2,"false")</f>
        <v>BERSATU</v>
      </c>
      <c r="E867" s="49" t="s">
        <v>938</v>
      </c>
      <c r="F867" s="51" t="str">
        <f>VLOOKUP(E867, [1]Constituency!$K$2:$L$225, 2, FALSE)</f>
        <v>Selangor</v>
      </c>
      <c r="G867" s="51" t="s">
        <v>2638</v>
      </c>
      <c r="H867" s="49" t="s">
        <v>2639</v>
      </c>
      <c r="I867" s="59">
        <v>43769</v>
      </c>
      <c r="J867" s="49">
        <v>2019</v>
      </c>
      <c r="K867" s="49">
        <v>10</v>
      </c>
      <c r="L867" s="49">
        <v>31</v>
      </c>
      <c r="M867" s="49" t="s">
        <v>2633</v>
      </c>
      <c r="N867" s="49" t="s">
        <v>1239</v>
      </c>
      <c r="O867" s="49" t="b">
        <v>0</v>
      </c>
      <c r="P867" s="49" t="b">
        <v>0</v>
      </c>
      <c r="Q867" s="49" t="b">
        <v>0</v>
      </c>
      <c r="R867" s="49" t="b">
        <v>0</v>
      </c>
      <c r="S867" s="49" t="b">
        <v>0</v>
      </c>
      <c r="T867" s="49" t="b">
        <v>0</v>
      </c>
      <c r="U867" s="49" t="b">
        <v>0</v>
      </c>
      <c r="V867" s="49" t="b">
        <v>0</v>
      </c>
      <c r="W867" s="49" t="b">
        <v>0</v>
      </c>
      <c r="X867" s="49" t="b">
        <v>0</v>
      </c>
      <c r="Y867" s="49" t="b">
        <v>0</v>
      </c>
      <c r="Z867" s="49" t="b">
        <v>0</v>
      </c>
      <c r="AA867" s="49" t="b">
        <v>0</v>
      </c>
      <c r="AB867" s="49" t="b">
        <v>0</v>
      </c>
      <c r="AC867" s="49" t="b">
        <v>0</v>
      </c>
      <c r="AD867" s="49" t="b">
        <v>0</v>
      </c>
      <c r="AE867" s="49" t="b">
        <v>0</v>
      </c>
      <c r="AF867" s="49" t="b">
        <v>0</v>
      </c>
      <c r="AG867" s="49" t="b">
        <v>0</v>
      </c>
      <c r="AH867" s="49" t="b">
        <v>0</v>
      </c>
      <c r="AI867" s="49" t="b">
        <v>0</v>
      </c>
      <c r="AJ867" s="49" t="b">
        <v>0</v>
      </c>
      <c r="AK867" s="49" t="b">
        <v>0</v>
      </c>
      <c r="AL867" s="49" t="b">
        <v>0</v>
      </c>
      <c r="AM867" s="49" t="b">
        <v>0</v>
      </c>
      <c r="AN867" s="49" t="b">
        <v>0</v>
      </c>
      <c r="AO867" s="49" t="b">
        <v>0</v>
      </c>
      <c r="AP867" s="49" t="b">
        <v>0</v>
      </c>
      <c r="AQ867" s="49" t="b">
        <v>0</v>
      </c>
      <c r="AR867" s="49" t="b">
        <v>0</v>
      </c>
      <c r="AS867" s="49" t="b">
        <v>0</v>
      </c>
      <c r="AT867" s="49" t="b">
        <v>0</v>
      </c>
      <c r="AU867" s="49" t="b">
        <v>0</v>
      </c>
      <c r="AV867" s="49" t="b">
        <v>0</v>
      </c>
      <c r="AW867" s="49" t="b">
        <v>0</v>
      </c>
      <c r="AX867" s="49" t="b">
        <v>0</v>
      </c>
      <c r="AY867" s="49" t="b">
        <v>0</v>
      </c>
      <c r="AZ867" s="49" t="b">
        <v>0</v>
      </c>
      <c r="BA867" s="49" t="b">
        <v>0</v>
      </c>
      <c r="BB867" s="49" t="b">
        <v>0</v>
      </c>
      <c r="BC867" s="49" t="b">
        <v>0</v>
      </c>
      <c r="BD867" s="49" t="b">
        <v>0</v>
      </c>
      <c r="BE867" s="49" t="b">
        <v>0</v>
      </c>
      <c r="BF867" s="49" t="b">
        <v>0</v>
      </c>
      <c r="BG867" s="49" t="b">
        <v>0</v>
      </c>
      <c r="BH867" s="49" t="b">
        <v>0</v>
      </c>
      <c r="BI867" s="49" t="b">
        <v>0</v>
      </c>
      <c r="BJ867" s="49" t="b">
        <v>0</v>
      </c>
      <c r="BK867" s="49" t="b">
        <v>0</v>
      </c>
      <c r="BL867" s="49" t="b">
        <v>0</v>
      </c>
      <c r="BM867" s="49" t="b">
        <v>0</v>
      </c>
      <c r="BN867" s="49" t="b">
        <v>0</v>
      </c>
      <c r="BO867" s="49" t="b">
        <v>0</v>
      </c>
      <c r="BP867" s="49" t="b">
        <v>0</v>
      </c>
      <c r="BQ867" s="49" t="b">
        <v>0</v>
      </c>
      <c r="BR867" s="49" t="b">
        <v>0</v>
      </c>
      <c r="BS867" s="49" t="b">
        <v>0</v>
      </c>
      <c r="BT867" s="49" t="b">
        <v>0</v>
      </c>
      <c r="BU867" s="49" t="b">
        <v>0</v>
      </c>
      <c r="BV867" s="49" t="b">
        <v>0</v>
      </c>
      <c r="BW867" s="49" t="b">
        <v>0</v>
      </c>
      <c r="BX867" s="49" t="b">
        <v>0</v>
      </c>
      <c r="BY867" s="49" t="b">
        <v>0</v>
      </c>
      <c r="BZ867" s="49" t="b">
        <v>0</v>
      </c>
      <c r="CA867" s="49" t="b">
        <v>0</v>
      </c>
      <c r="CB867" s="49" t="b">
        <v>0</v>
      </c>
      <c r="CC867" s="49" t="b">
        <v>0</v>
      </c>
      <c r="CD867" s="49" t="b">
        <v>0</v>
      </c>
      <c r="CE867" s="49" t="b">
        <v>0</v>
      </c>
      <c r="CF867" s="49" t="b">
        <v>0</v>
      </c>
      <c r="CG867" s="49" t="b">
        <v>0</v>
      </c>
      <c r="CH867" s="49" t="b">
        <v>0</v>
      </c>
      <c r="CI867" s="49" t="b">
        <v>0</v>
      </c>
      <c r="CJ867" s="49" t="b">
        <v>0</v>
      </c>
      <c r="CK867" s="49" t="b">
        <v>0</v>
      </c>
      <c r="CL867" s="49" t="b">
        <v>0</v>
      </c>
      <c r="CM867" s="49" t="b">
        <v>0</v>
      </c>
      <c r="CN867" s="49" t="b">
        <v>0</v>
      </c>
      <c r="CO867" s="49" t="b">
        <v>0</v>
      </c>
      <c r="CP867" s="49" t="b">
        <v>0</v>
      </c>
      <c r="CQ867" s="49" t="b">
        <v>0</v>
      </c>
      <c r="CR867" s="49" t="b">
        <v>0</v>
      </c>
      <c r="CS867" s="49" t="b">
        <v>0</v>
      </c>
      <c r="CT867" s="49" t="b">
        <v>0</v>
      </c>
      <c r="CU867" s="49" t="b">
        <v>0</v>
      </c>
      <c r="CV867" s="49" t="b">
        <v>0</v>
      </c>
      <c r="CW867" s="49" t="b">
        <v>0</v>
      </c>
      <c r="CX867" s="49" t="b">
        <v>0</v>
      </c>
      <c r="CY867" s="49" t="b">
        <v>0</v>
      </c>
      <c r="CZ867" s="49" t="b">
        <v>0</v>
      </c>
      <c r="DA867" s="49" t="b">
        <v>0</v>
      </c>
      <c r="DB867" s="49" t="b">
        <v>1</v>
      </c>
      <c r="DC867" s="49" t="b">
        <v>0</v>
      </c>
      <c r="DD867" s="49" t="b">
        <v>0</v>
      </c>
      <c r="DE867" s="49" t="b">
        <v>0</v>
      </c>
      <c r="DF867" s="49" t="b">
        <v>0</v>
      </c>
      <c r="DG867" s="49" t="b">
        <v>0</v>
      </c>
      <c r="DH867" s="49" t="b">
        <v>0</v>
      </c>
      <c r="DI867" s="49" t="b">
        <v>0</v>
      </c>
      <c r="DJ867" s="49" t="b">
        <v>0</v>
      </c>
      <c r="DK867" s="49" t="b">
        <v>0</v>
      </c>
      <c r="DL867" s="49" t="b">
        <v>0</v>
      </c>
      <c r="DM867" s="49" t="b">
        <v>0</v>
      </c>
      <c r="DN867" s="49" t="b">
        <v>0</v>
      </c>
      <c r="DO867" s="49" t="b">
        <v>0</v>
      </c>
      <c r="DP867" s="49" t="b">
        <v>0</v>
      </c>
      <c r="DQ867" s="49" t="b">
        <v>0</v>
      </c>
      <c r="DR867" s="49" t="b">
        <v>0</v>
      </c>
      <c r="DS867" s="49" t="b">
        <v>0</v>
      </c>
      <c r="DT867" s="49" t="b">
        <v>0</v>
      </c>
      <c r="DU867" s="49" t="b">
        <v>0</v>
      </c>
      <c r="DV867" s="49" t="b">
        <v>0</v>
      </c>
      <c r="DW867" s="49" t="b">
        <v>0</v>
      </c>
      <c r="DX867" s="49" t="b">
        <v>0</v>
      </c>
      <c r="DY867" s="49" t="b">
        <v>0</v>
      </c>
      <c r="DZ867" s="49" t="b">
        <v>0</v>
      </c>
      <c r="EA867" s="49" t="b">
        <v>0</v>
      </c>
      <c r="EB867" s="49" t="b">
        <v>0</v>
      </c>
      <c r="EC867" s="49" t="b">
        <v>0</v>
      </c>
      <c r="ED867" s="49" t="b">
        <v>0</v>
      </c>
      <c r="EE867" s="49" t="b">
        <v>0</v>
      </c>
      <c r="EF867" s="49" t="b">
        <v>0</v>
      </c>
      <c r="EG867" s="49" t="b">
        <v>0</v>
      </c>
      <c r="EH867" s="49" t="b">
        <v>0</v>
      </c>
      <c r="EI867" s="49" t="b">
        <v>0</v>
      </c>
      <c r="EJ867" s="49" t="b">
        <v>0</v>
      </c>
      <c r="EK867" s="49" t="b">
        <v>0</v>
      </c>
      <c r="EL867" s="49" t="b">
        <v>0</v>
      </c>
      <c r="EM867" s="49" t="b">
        <v>0</v>
      </c>
      <c r="EN867" s="49" t="b">
        <v>0</v>
      </c>
      <c r="EO867" s="49" t="b">
        <v>0</v>
      </c>
      <c r="EP867" s="49" t="b">
        <v>0</v>
      </c>
      <c r="EQ867" s="49" t="b">
        <v>0</v>
      </c>
      <c r="ER867" s="49" t="b">
        <v>0</v>
      </c>
      <c r="ES867" s="49" t="b">
        <v>0</v>
      </c>
      <c r="ET867" s="49" t="b">
        <v>0</v>
      </c>
      <c r="EU867" s="49" t="b">
        <v>0</v>
      </c>
      <c r="EV867" s="49" t="b">
        <v>0</v>
      </c>
      <c r="EW867" s="49" t="b">
        <v>0</v>
      </c>
      <c r="EX867" s="49" t="b">
        <v>0</v>
      </c>
      <c r="EY867" s="49" t="b">
        <v>0</v>
      </c>
      <c r="EZ867" s="49" t="b">
        <v>0</v>
      </c>
      <c r="FA867" s="49" t="b">
        <v>0</v>
      </c>
      <c r="FB867" s="49" t="b">
        <v>0</v>
      </c>
      <c r="FC867" s="49" t="b">
        <v>0</v>
      </c>
      <c r="FD867" s="49" t="b">
        <v>0</v>
      </c>
      <c r="FE867" s="49" t="b">
        <v>0</v>
      </c>
      <c r="FF867" s="49" t="b">
        <v>0</v>
      </c>
      <c r="FG867" s="49" t="b">
        <v>0</v>
      </c>
      <c r="FH867" s="49" t="b">
        <v>0</v>
      </c>
      <c r="FI867" s="49" t="b">
        <v>0</v>
      </c>
      <c r="FJ867" s="49" t="b">
        <v>0</v>
      </c>
      <c r="FK867" s="49" t="b">
        <v>0</v>
      </c>
      <c r="FL867" s="49" t="b">
        <v>0</v>
      </c>
      <c r="FM867" s="49" t="b">
        <v>0</v>
      </c>
      <c r="FN867" s="49" t="b">
        <v>0</v>
      </c>
      <c r="FO867" s="49" t="b">
        <v>0</v>
      </c>
      <c r="FP867" s="49" t="b">
        <v>0</v>
      </c>
      <c r="FQ867" s="49" t="b">
        <v>0</v>
      </c>
      <c r="FR867" s="49" t="b">
        <v>0</v>
      </c>
      <c r="FS867" s="49" t="b">
        <v>0</v>
      </c>
      <c r="FT867" s="49" t="b">
        <v>0</v>
      </c>
      <c r="FU867" s="49" t="b">
        <v>0</v>
      </c>
      <c r="FV867" s="49" t="b">
        <v>0</v>
      </c>
      <c r="FW867" s="49" t="b">
        <v>0</v>
      </c>
      <c r="FX867" s="49" t="b">
        <v>0</v>
      </c>
      <c r="FY867" s="49" t="b">
        <v>0</v>
      </c>
      <c r="FZ867" s="49" t="b">
        <v>0</v>
      </c>
      <c r="GA867" s="49" t="b">
        <v>0</v>
      </c>
      <c r="GB867" s="49" t="b">
        <v>0</v>
      </c>
      <c r="GC867" s="49" t="b">
        <v>0</v>
      </c>
      <c r="GD867" s="49">
        <f>COUNTIF(O867:GC867, TRUE)</f>
        <v>1</v>
      </c>
    </row>
    <row r="868" spans="1:186" ht="14.25" customHeight="1" x14ac:dyDescent="0.3">
      <c r="A868" s="49">
        <v>3</v>
      </c>
      <c r="B868" s="49" t="s">
        <v>678</v>
      </c>
      <c r="C868" s="49" t="s">
        <v>678</v>
      </c>
      <c r="D868" s="49" t="str">
        <f>VLOOKUP(C868,[1]Planning!$C$81:$D$305,2,"false")</f>
        <v>PH - DAP</v>
      </c>
      <c r="E868" s="49" t="s">
        <v>679</v>
      </c>
      <c r="F868" s="51" t="str">
        <f>VLOOKUP(E868, [1]Constituency!$K$2:$L$225, 2, FALSE)</f>
        <v>Perak</v>
      </c>
      <c r="G868" s="51" t="s">
        <v>2640</v>
      </c>
      <c r="H868" s="49" t="s">
        <v>2641</v>
      </c>
      <c r="I868" s="59">
        <v>43802</v>
      </c>
      <c r="J868" s="49">
        <v>2019</v>
      </c>
      <c r="K868" s="49">
        <v>12</v>
      </c>
      <c r="L868" s="49">
        <v>3</v>
      </c>
      <c r="M868" s="49" t="s">
        <v>2642</v>
      </c>
      <c r="N868" s="49" t="s">
        <v>1239</v>
      </c>
      <c r="O868" s="49" t="b">
        <v>0</v>
      </c>
      <c r="P868" s="49" t="b">
        <v>0</v>
      </c>
      <c r="Q868" s="49" t="b">
        <v>0</v>
      </c>
      <c r="R868" s="49" t="b">
        <v>0</v>
      </c>
      <c r="S868" s="49" t="b">
        <v>0</v>
      </c>
      <c r="T868" s="49" t="b">
        <v>0</v>
      </c>
      <c r="U868" s="49" t="b">
        <v>0</v>
      </c>
      <c r="V868" s="49" t="b">
        <v>0</v>
      </c>
      <c r="W868" s="49" t="b">
        <v>0</v>
      </c>
      <c r="X868" s="49" t="b">
        <v>0</v>
      </c>
      <c r="Y868" s="49" t="b">
        <v>0</v>
      </c>
      <c r="Z868" s="49" t="b">
        <v>0</v>
      </c>
      <c r="AA868" s="49" t="b">
        <v>0</v>
      </c>
      <c r="AB868" s="49" t="b">
        <v>0</v>
      </c>
      <c r="AC868" s="49" t="b">
        <v>0</v>
      </c>
      <c r="AD868" s="49" t="b">
        <v>0</v>
      </c>
      <c r="AE868" s="49" t="b">
        <v>0</v>
      </c>
      <c r="AF868" s="49" t="b">
        <v>0</v>
      </c>
      <c r="AG868" s="49" t="b">
        <v>0</v>
      </c>
      <c r="AH868" s="49" t="b">
        <v>0</v>
      </c>
      <c r="AI868" s="49" t="b">
        <v>0</v>
      </c>
      <c r="AJ868" s="49" t="b">
        <v>0</v>
      </c>
      <c r="AK868" s="49" t="b">
        <v>0</v>
      </c>
      <c r="AL868" s="49" t="b">
        <v>0</v>
      </c>
      <c r="AM868" s="49" t="b">
        <v>0</v>
      </c>
      <c r="AN868" s="49" t="b">
        <v>0</v>
      </c>
      <c r="AO868" s="49" t="b">
        <v>0</v>
      </c>
      <c r="AP868" s="49" t="b">
        <v>0</v>
      </c>
      <c r="AQ868" s="49" t="b">
        <v>0</v>
      </c>
      <c r="AR868" s="49" t="b">
        <v>0</v>
      </c>
      <c r="AS868" s="49" t="b">
        <v>0</v>
      </c>
      <c r="AT868" s="49" t="b">
        <v>0</v>
      </c>
      <c r="AU868" s="49" t="b">
        <v>0</v>
      </c>
      <c r="AV868" s="49" t="b">
        <v>0</v>
      </c>
      <c r="AW868" s="49" t="b">
        <v>0</v>
      </c>
      <c r="AX868" s="49" t="b">
        <v>0</v>
      </c>
      <c r="AY868" s="49" t="b">
        <v>0</v>
      </c>
      <c r="AZ868" s="49" t="b">
        <v>0</v>
      </c>
      <c r="BA868" s="49" t="b">
        <v>0</v>
      </c>
      <c r="BB868" s="49" t="b">
        <v>0</v>
      </c>
      <c r="BC868" s="49" t="b">
        <v>0</v>
      </c>
      <c r="BD868" s="49" t="b">
        <v>0</v>
      </c>
      <c r="BE868" s="49" t="b">
        <v>0</v>
      </c>
      <c r="BF868" s="49" t="b">
        <v>0</v>
      </c>
      <c r="BG868" s="49" t="b">
        <v>0</v>
      </c>
      <c r="BH868" s="49" t="b">
        <v>0</v>
      </c>
      <c r="BI868" s="49" t="b">
        <v>0</v>
      </c>
      <c r="BJ868" s="49" t="b">
        <v>0</v>
      </c>
      <c r="BK868" s="49" t="b">
        <v>0</v>
      </c>
      <c r="BL868" s="49" t="b">
        <v>0</v>
      </c>
      <c r="BM868" s="49" t="b">
        <v>0</v>
      </c>
      <c r="BN868" s="49" t="b">
        <v>0</v>
      </c>
      <c r="BO868" s="49" t="b">
        <v>0</v>
      </c>
      <c r="BP868" s="49" t="b">
        <v>0</v>
      </c>
      <c r="BQ868" s="49" t="b">
        <v>0</v>
      </c>
      <c r="BR868" s="49" t="b">
        <v>0</v>
      </c>
      <c r="BS868" s="49" t="b">
        <v>0</v>
      </c>
      <c r="BT868" s="49" t="b">
        <v>0</v>
      </c>
      <c r="BU868" s="49" t="b">
        <v>0</v>
      </c>
      <c r="BV868" s="49" t="b">
        <v>0</v>
      </c>
      <c r="BW868" s="49" t="b">
        <v>0</v>
      </c>
      <c r="BX868" s="49" t="b">
        <v>0</v>
      </c>
      <c r="BY868" s="49" t="b">
        <v>0</v>
      </c>
      <c r="BZ868" s="49" t="b">
        <v>0</v>
      </c>
      <c r="CA868" s="49" t="b">
        <v>0</v>
      </c>
      <c r="CB868" s="49" t="b">
        <v>0</v>
      </c>
      <c r="CC868" s="49" t="b">
        <v>0</v>
      </c>
      <c r="CD868" s="49" t="b">
        <v>0</v>
      </c>
      <c r="CE868" s="49" t="b">
        <v>0</v>
      </c>
      <c r="CF868" s="49" t="b">
        <v>0</v>
      </c>
      <c r="CG868" s="49" t="b">
        <v>0</v>
      </c>
      <c r="CH868" s="49" t="b">
        <v>0</v>
      </c>
      <c r="CI868" s="49" t="b">
        <v>0</v>
      </c>
      <c r="CJ868" s="49" t="b">
        <v>0</v>
      </c>
      <c r="CK868" s="49" t="b">
        <v>0</v>
      </c>
      <c r="CL868" s="49" t="b">
        <v>0</v>
      </c>
      <c r="CM868" s="49" t="b">
        <v>0</v>
      </c>
      <c r="CN868" s="49" t="b">
        <v>0</v>
      </c>
      <c r="CO868" s="49" t="b">
        <v>0</v>
      </c>
      <c r="CP868" s="49" t="b">
        <v>0</v>
      </c>
      <c r="CQ868" s="49" t="b">
        <v>0</v>
      </c>
      <c r="CR868" s="49" t="b">
        <v>1</v>
      </c>
      <c r="CS868" s="49" t="b">
        <v>1</v>
      </c>
      <c r="CT868" s="49" t="b">
        <v>0</v>
      </c>
      <c r="CU868" s="49" t="b">
        <v>0</v>
      </c>
      <c r="CV868" s="49" t="b">
        <v>0</v>
      </c>
      <c r="CW868" s="49" t="b">
        <v>0</v>
      </c>
      <c r="CX868" s="49" t="b">
        <v>0</v>
      </c>
      <c r="CY868" s="49" t="b">
        <v>0</v>
      </c>
      <c r="CZ868" s="49" t="b">
        <v>0</v>
      </c>
      <c r="DA868" s="49" t="b">
        <v>0</v>
      </c>
      <c r="DB868" s="49" t="b">
        <v>0</v>
      </c>
      <c r="DC868" s="49" t="b">
        <v>0</v>
      </c>
      <c r="DD868" s="49" t="b">
        <v>0</v>
      </c>
      <c r="DE868" s="49" t="b">
        <v>0</v>
      </c>
      <c r="DF868" s="49" t="b">
        <v>0</v>
      </c>
      <c r="DG868" s="49" t="b">
        <v>0</v>
      </c>
      <c r="DH868" s="49" t="b">
        <v>0</v>
      </c>
      <c r="DI868" s="49" t="b">
        <v>0</v>
      </c>
      <c r="DJ868" s="49" t="b">
        <v>0</v>
      </c>
      <c r="DK868" s="49" t="b">
        <v>0</v>
      </c>
      <c r="DL868" s="49" t="b">
        <v>0</v>
      </c>
      <c r="DM868" s="49" t="b">
        <v>0</v>
      </c>
      <c r="DN868" s="49" t="b">
        <v>0</v>
      </c>
      <c r="DO868" s="49" t="b">
        <v>0</v>
      </c>
      <c r="DP868" s="49" t="b">
        <v>0</v>
      </c>
      <c r="DQ868" s="49" t="b">
        <v>0</v>
      </c>
      <c r="DR868" s="49" t="b">
        <v>0</v>
      </c>
      <c r="DS868" s="49" t="b">
        <v>0</v>
      </c>
      <c r="DT868" s="49" t="b">
        <v>0</v>
      </c>
      <c r="DU868" s="49" t="b">
        <v>0</v>
      </c>
      <c r="DV868" s="49" t="b">
        <v>0</v>
      </c>
      <c r="DW868" s="49" t="b">
        <v>0</v>
      </c>
      <c r="DX868" s="49" t="b">
        <v>0</v>
      </c>
      <c r="DY868" s="49" t="b">
        <v>0</v>
      </c>
      <c r="DZ868" s="49" t="b">
        <v>0</v>
      </c>
      <c r="EA868" s="49" t="b">
        <v>0</v>
      </c>
      <c r="EB868" s="49" t="b">
        <v>0</v>
      </c>
      <c r="EC868" s="49" t="b">
        <v>0</v>
      </c>
      <c r="ED868" s="49" t="b">
        <v>0</v>
      </c>
      <c r="EE868" s="49" t="b">
        <v>0</v>
      </c>
      <c r="EF868" s="49" t="b">
        <v>0</v>
      </c>
      <c r="EG868" s="49" t="b">
        <v>0</v>
      </c>
      <c r="EH868" s="49" t="b">
        <v>0</v>
      </c>
      <c r="EI868" s="49" t="b">
        <v>0</v>
      </c>
      <c r="EJ868" s="49" t="b">
        <v>0</v>
      </c>
      <c r="EK868" s="49" t="b">
        <v>0</v>
      </c>
      <c r="EL868" s="49" t="b">
        <v>0</v>
      </c>
      <c r="EM868" s="49" t="b">
        <v>1</v>
      </c>
      <c r="EN868" s="49" t="b">
        <v>0</v>
      </c>
      <c r="EO868" s="49" t="b">
        <v>0</v>
      </c>
      <c r="EP868" s="49" t="b">
        <v>0</v>
      </c>
      <c r="EQ868" s="49" t="b">
        <v>0</v>
      </c>
      <c r="ER868" s="49" t="b">
        <v>0</v>
      </c>
      <c r="ES868" s="49" t="b">
        <v>0</v>
      </c>
      <c r="ET868" s="49" t="b">
        <v>0</v>
      </c>
      <c r="EU868" s="49" t="b">
        <v>0</v>
      </c>
      <c r="EV868" s="49" t="b">
        <v>0</v>
      </c>
      <c r="EW868" s="49" t="b">
        <v>0</v>
      </c>
      <c r="EX868" s="49" t="b">
        <v>0</v>
      </c>
      <c r="EY868" s="49" t="b">
        <v>0</v>
      </c>
      <c r="EZ868" s="49" t="b">
        <v>0</v>
      </c>
      <c r="FA868" s="49" t="b">
        <v>0</v>
      </c>
      <c r="FB868" s="49" t="b">
        <v>0</v>
      </c>
      <c r="FC868" s="49" t="b">
        <v>0</v>
      </c>
      <c r="FD868" s="49" t="b">
        <v>0</v>
      </c>
      <c r="FE868" s="49" t="b">
        <v>0</v>
      </c>
      <c r="FF868" s="49" t="b">
        <v>0</v>
      </c>
      <c r="FG868" s="49" t="b">
        <v>0</v>
      </c>
      <c r="FH868" s="49" t="b">
        <v>0</v>
      </c>
      <c r="FI868" s="49" t="b">
        <v>0</v>
      </c>
      <c r="FJ868" s="49" t="b">
        <v>0</v>
      </c>
      <c r="FK868" s="49" t="b">
        <v>0</v>
      </c>
      <c r="FL868" s="49" t="b">
        <v>0</v>
      </c>
      <c r="FM868" s="49" t="b">
        <v>0</v>
      </c>
      <c r="FN868" s="49" t="b">
        <v>0</v>
      </c>
      <c r="FO868" s="49" t="b">
        <v>0</v>
      </c>
      <c r="FP868" s="49" t="b">
        <v>0</v>
      </c>
      <c r="FQ868" s="49" t="b">
        <v>0</v>
      </c>
      <c r="FR868" s="49" t="b">
        <v>0</v>
      </c>
      <c r="FS868" s="49" t="b">
        <v>0</v>
      </c>
      <c r="FT868" s="49" t="b">
        <v>0</v>
      </c>
      <c r="FU868" s="49" t="b">
        <v>0</v>
      </c>
      <c r="FV868" s="49" t="b">
        <v>0</v>
      </c>
      <c r="FW868" s="49" t="b">
        <v>0</v>
      </c>
      <c r="FX868" s="49" t="b">
        <v>0</v>
      </c>
      <c r="FY868" s="49" t="b">
        <v>0</v>
      </c>
      <c r="FZ868" s="49" t="b">
        <v>0</v>
      </c>
      <c r="GA868" s="49" t="b">
        <v>0</v>
      </c>
      <c r="GB868" s="49" t="b">
        <v>0</v>
      </c>
      <c r="GC868" s="49" t="b">
        <v>0</v>
      </c>
      <c r="GD868" s="49">
        <f>COUNTIF(O868:GC868, TRUE)</f>
        <v>3</v>
      </c>
    </row>
    <row r="869" spans="1:186" ht="14.25" customHeight="1" x14ac:dyDescent="0.3">
      <c r="A869" s="49">
        <v>5</v>
      </c>
      <c r="B869" s="49" t="s">
        <v>479</v>
      </c>
      <c r="C869" s="49" t="s">
        <v>479</v>
      </c>
      <c r="D869" s="49" t="str">
        <f>VLOOKUP(C869,[1]Planning!$C$81:$D$305,2,"false")</f>
        <v>PH - DAP</v>
      </c>
      <c r="E869" s="49" t="s">
        <v>480</v>
      </c>
      <c r="F869" s="51" t="str">
        <f>VLOOKUP(E869, [1]Constituency!$K$2:$L$225, 2, FALSE)</f>
        <v>Sarawak</v>
      </c>
      <c r="G869" s="51" t="s">
        <v>2643</v>
      </c>
      <c r="H869" s="49" t="s">
        <v>2644</v>
      </c>
      <c r="I869" s="59">
        <v>43802</v>
      </c>
      <c r="J869" s="49">
        <v>2019</v>
      </c>
      <c r="K869" s="49">
        <v>12</v>
      </c>
      <c r="L869" s="49">
        <v>3</v>
      </c>
      <c r="M869" s="49" t="s">
        <v>2642</v>
      </c>
      <c r="N869" s="49" t="s">
        <v>1239</v>
      </c>
      <c r="O869" s="49" t="b">
        <v>0</v>
      </c>
      <c r="P869" s="49" t="b">
        <v>0</v>
      </c>
      <c r="Q869" s="49" t="b">
        <v>0</v>
      </c>
      <c r="R869" s="49" t="b">
        <v>0</v>
      </c>
      <c r="S869" s="49" t="b">
        <v>0</v>
      </c>
      <c r="T869" s="49" t="b">
        <v>0</v>
      </c>
      <c r="U869" s="49" t="b">
        <v>0</v>
      </c>
      <c r="V869" s="49" t="b">
        <v>0</v>
      </c>
      <c r="W869" s="49" t="b">
        <v>0</v>
      </c>
      <c r="X869" s="49" t="b">
        <v>0</v>
      </c>
      <c r="Y869" s="49" t="b">
        <v>0</v>
      </c>
      <c r="Z869" s="49" t="b">
        <v>0</v>
      </c>
      <c r="AA869" s="49" t="b">
        <v>0</v>
      </c>
      <c r="AB869" s="49" t="b">
        <v>0</v>
      </c>
      <c r="AC869" s="49" t="b">
        <v>0</v>
      </c>
      <c r="AD869" s="49" t="b">
        <v>0</v>
      </c>
      <c r="AE869" s="49" t="b">
        <v>0</v>
      </c>
      <c r="AF869" s="49" t="b">
        <v>0</v>
      </c>
      <c r="AG869" s="49" t="b">
        <v>0</v>
      </c>
      <c r="AH869" s="49" t="b">
        <v>0</v>
      </c>
      <c r="AI869" s="49" t="b">
        <v>0</v>
      </c>
      <c r="AJ869" s="49" t="b">
        <v>0</v>
      </c>
      <c r="AK869" s="49" t="b">
        <v>0</v>
      </c>
      <c r="AL869" s="49" t="b">
        <v>0</v>
      </c>
      <c r="AM869" s="49" t="b">
        <v>0</v>
      </c>
      <c r="AN869" s="49" t="b">
        <v>0</v>
      </c>
      <c r="AO869" s="49" t="b">
        <v>0</v>
      </c>
      <c r="AP869" s="49" t="b">
        <v>0</v>
      </c>
      <c r="AQ869" s="49" t="b">
        <v>0</v>
      </c>
      <c r="AR869" s="49" t="b">
        <v>0</v>
      </c>
      <c r="AS869" s="49" t="b">
        <v>0</v>
      </c>
      <c r="AT869" s="49" t="b">
        <v>0</v>
      </c>
      <c r="AU869" s="49" t="b">
        <v>0</v>
      </c>
      <c r="AV869" s="49" t="b">
        <v>0</v>
      </c>
      <c r="AW869" s="49" t="b">
        <v>0</v>
      </c>
      <c r="AX869" s="49" t="b">
        <v>0</v>
      </c>
      <c r="AY869" s="49" t="b">
        <v>0</v>
      </c>
      <c r="AZ869" s="49" t="b">
        <v>0</v>
      </c>
      <c r="BA869" s="49" t="b">
        <v>0</v>
      </c>
      <c r="BB869" s="49" t="b">
        <v>0</v>
      </c>
      <c r="BC869" s="49" t="b">
        <v>0</v>
      </c>
      <c r="BD869" s="49" t="b">
        <v>0</v>
      </c>
      <c r="BE869" s="49" t="b">
        <v>0</v>
      </c>
      <c r="BF869" s="49" t="b">
        <v>0</v>
      </c>
      <c r="BG869" s="49" t="b">
        <v>0</v>
      </c>
      <c r="BH869" s="49" t="b">
        <v>0</v>
      </c>
      <c r="BI869" s="49" t="b">
        <v>0</v>
      </c>
      <c r="BJ869" s="49" t="b">
        <v>0</v>
      </c>
      <c r="BK869" s="49" t="b">
        <v>0</v>
      </c>
      <c r="BL869" s="49" t="b">
        <v>0</v>
      </c>
      <c r="BM869" s="49" t="b">
        <v>0</v>
      </c>
      <c r="BN869" s="49" t="b">
        <v>0</v>
      </c>
      <c r="BO869" s="49" t="b">
        <v>0</v>
      </c>
      <c r="BP869" s="49" t="b">
        <v>0</v>
      </c>
      <c r="BQ869" s="49" t="b">
        <v>0</v>
      </c>
      <c r="BR869" s="49" t="b">
        <v>0</v>
      </c>
      <c r="BS869" s="49" t="b">
        <v>0</v>
      </c>
      <c r="BT869" s="49" t="b">
        <v>0</v>
      </c>
      <c r="BU869" s="49" t="b">
        <v>0</v>
      </c>
      <c r="BV869" s="49" t="b">
        <v>0</v>
      </c>
      <c r="BW869" s="49" t="b">
        <v>0</v>
      </c>
      <c r="BX869" s="49" t="b">
        <v>0</v>
      </c>
      <c r="BY869" s="49" t="b">
        <v>0</v>
      </c>
      <c r="BZ869" s="49" t="b">
        <v>0</v>
      </c>
      <c r="CA869" s="49" t="b">
        <v>0</v>
      </c>
      <c r="CB869" s="49" t="b">
        <v>0</v>
      </c>
      <c r="CC869" s="49" t="b">
        <v>0</v>
      </c>
      <c r="CD869" s="49" t="b">
        <v>0</v>
      </c>
      <c r="CE869" s="49" t="b">
        <v>0</v>
      </c>
      <c r="CF869" s="49" t="b">
        <v>0</v>
      </c>
      <c r="CG869" s="49" t="b">
        <v>0</v>
      </c>
      <c r="CH869" s="49" t="b">
        <v>0</v>
      </c>
      <c r="CI869" s="49" t="b">
        <v>0</v>
      </c>
      <c r="CJ869" s="49" t="b">
        <v>0</v>
      </c>
      <c r="CK869" s="49" t="b">
        <v>0</v>
      </c>
      <c r="CL869" s="49" t="b">
        <v>0</v>
      </c>
      <c r="CM869" s="49" t="b">
        <v>0</v>
      </c>
      <c r="CN869" s="49" t="b">
        <v>0</v>
      </c>
      <c r="CO869" s="49" t="b">
        <v>0</v>
      </c>
      <c r="CP869" s="49" t="b">
        <v>0</v>
      </c>
      <c r="CQ869" s="49" t="b">
        <v>0</v>
      </c>
      <c r="CR869" s="49" t="b">
        <v>0</v>
      </c>
      <c r="CS869" s="49" t="b">
        <v>0</v>
      </c>
      <c r="CT869" s="49" t="b">
        <v>0</v>
      </c>
      <c r="CU869" s="49" t="b">
        <v>0</v>
      </c>
      <c r="CV869" s="49" t="b">
        <v>0</v>
      </c>
      <c r="CW869" s="49" t="b">
        <v>0</v>
      </c>
      <c r="CX869" s="49" t="b">
        <v>0</v>
      </c>
      <c r="CY869" s="49" t="b">
        <v>0</v>
      </c>
      <c r="CZ869" s="49" t="b">
        <v>0</v>
      </c>
      <c r="DA869" s="49" t="b">
        <v>0</v>
      </c>
      <c r="DB869" s="49" t="b">
        <v>0</v>
      </c>
      <c r="DC869" s="49" t="b">
        <v>0</v>
      </c>
      <c r="DD869" s="49" t="b">
        <v>0</v>
      </c>
      <c r="DE869" s="49" t="b">
        <v>0</v>
      </c>
      <c r="DF869" s="49" t="b">
        <v>0</v>
      </c>
      <c r="DG869" s="49" t="b">
        <v>0</v>
      </c>
      <c r="DH869" s="49" t="b">
        <v>0</v>
      </c>
      <c r="DI869" s="49" t="b">
        <v>0</v>
      </c>
      <c r="DJ869" s="49" t="b">
        <v>1</v>
      </c>
      <c r="DK869" s="49" t="b">
        <v>0</v>
      </c>
      <c r="DL869" s="49" t="b">
        <v>0</v>
      </c>
      <c r="DM869" s="49" t="b">
        <v>0</v>
      </c>
      <c r="DN869" s="49" t="b">
        <v>0</v>
      </c>
      <c r="DO869" s="49" t="b">
        <v>0</v>
      </c>
      <c r="DP869" s="49" t="b">
        <v>0</v>
      </c>
      <c r="DQ869" s="49" t="b">
        <v>0</v>
      </c>
      <c r="DR869" s="49" t="b">
        <v>0</v>
      </c>
      <c r="DS869" s="49" t="b">
        <v>0</v>
      </c>
      <c r="DT869" s="49" t="b">
        <v>0</v>
      </c>
      <c r="DU869" s="49" t="b">
        <v>0</v>
      </c>
      <c r="DV869" s="49" t="b">
        <v>0</v>
      </c>
      <c r="DW869" s="49" t="b">
        <v>0</v>
      </c>
      <c r="DX869" s="49" t="b">
        <v>0</v>
      </c>
      <c r="DY869" s="49" t="b">
        <v>0</v>
      </c>
      <c r="DZ869" s="49" t="b">
        <v>0</v>
      </c>
      <c r="EA869" s="49" t="b">
        <v>0</v>
      </c>
      <c r="EB869" s="49" t="b">
        <v>0</v>
      </c>
      <c r="EC869" s="49" t="b">
        <v>0</v>
      </c>
      <c r="ED869" s="49" t="b">
        <v>0</v>
      </c>
      <c r="EE869" s="49" t="b">
        <v>0</v>
      </c>
      <c r="EF869" s="49" t="b">
        <v>0</v>
      </c>
      <c r="EG869" s="49" t="b">
        <v>0</v>
      </c>
      <c r="EH869" s="49" t="b">
        <v>0</v>
      </c>
      <c r="EI869" s="49" t="b">
        <v>0</v>
      </c>
      <c r="EJ869" s="49" t="b">
        <v>0</v>
      </c>
      <c r="EK869" s="49" t="b">
        <v>0</v>
      </c>
      <c r="EL869" s="49" t="b">
        <v>0</v>
      </c>
      <c r="EM869" s="49" t="b">
        <v>0</v>
      </c>
      <c r="EN869" s="49" t="b">
        <v>0</v>
      </c>
      <c r="EO869" s="49" t="b">
        <v>0</v>
      </c>
      <c r="EP869" s="49" t="b">
        <v>0</v>
      </c>
      <c r="EQ869" s="49" t="b">
        <v>0</v>
      </c>
      <c r="ER869" s="49" t="b">
        <v>0</v>
      </c>
      <c r="ES869" s="49" t="b">
        <v>0</v>
      </c>
      <c r="ET869" s="49" t="b">
        <v>0</v>
      </c>
      <c r="EU869" s="49" t="b">
        <v>0</v>
      </c>
      <c r="EV869" s="49" t="b">
        <v>0</v>
      </c>
      <c r="EW869" s="49" t="b">
        <v>0</v>
      </c>
      <c r="EX869" s="49" t="b">
        <v>0</v>
      </c>
      <c r="EY869" s="49" t="b">
        <v>0</v>
      </c>
      <c r="EZ869" s="49" t="b">
        <v>0</v>
      </c>
      <c r="FA869" s="49" t="b">
        <v>0</v>
      </c>
      <c r="FB869" s="49" t="b">
        <v>0</v>
      </c>
      <c r="FC869" s="49" t="b">
        <v>0</v>
      </c>
      <c r="FD869" s="49" t="b">
        <v>0</v>
      </c>
      <c r="FE869" s="49" t="b">
        <v>0</v>
      </c>
      <c r="FF869" s="49" t="b">
        <v>0</v>
      </c>
      <c r="FG869" s="49" t="b">
        <v>0</v>
      </c>
      <c r="FH869" s="49" t="b">
        <v>0</v>
      </c>
      <c r="FI869" s="49" t="b">
        <v>0</v>
      </c>
      <c r="FJ869" s="49" t="b">
        <v>0</v>
      </c>
      <c r="FK869" s="49" t="b">
        <v>0</v>
      </c>
      <c r="FL869" s="49" t="b">
        <v>0</v>
      </c>
      <c r="FM869" s="49" t="b">
        <v>0</v>
      </c>
      <c r="FN869" s="49" t="b">
        <v>0</v>
      </c>
      <c r="FO869" s="49" t="b">
        <v>0</v>
      </c>
      <c r="FP869" s="49" t="b">
        <v>0</v>
      </c>
      <c r="FQ869" s="49" t="b">
        <v>0</v>
      </c>
      <c r="FR869" s="49" t="b">
        <v>0</v>
      </c>
      <c r="FS869" s="49" t="b">
        <v>0</v>
      </c>
      <c r="FT869" s="49" t="b">
        <v>0</v>
      </c>
      <c r="FU869" s="49" t="b">
        <v>0</v>
      </c>
      <c r="FV869" s="49" t="b">
        <v>0</v>
      </c>
      <c r="FW869" s="49" t="b">
        <v>0</v>
      </c>
      <c r="FX869" s="49" t="b">
        <v>0</v>
      </c>
      <c r="FY869" s="49" t="b">
        <v>0</v>
      </c>
      <c r="FZ869" s="49" t="b">
        <v>0</v>
      </c>
      <c r="GA869" s="49" t="b">
        <v>0</v>
      </c>
      <c r="GB869" s="49" t="b">
        <v>0</v>
      </c>
      <c r="GC869" s="49" t="b">
        <v>0</v>
      </c>
      <c r="GD869" s="49">
        <f>COUNTIF(O869:GC869, TRUE)</f>
        <v>1</v>
      </c>
    </row>
    <row r="870" spans="1:186" ht="14.25" customHeight="1" x14ac:dyDescent="0.3">
      <c r="A870" s="49">
        <v>23</v>
      </c>
      <c r="B870" s="49" t="s">
        <v>765</v>
      </c>
      <c r="C870" s="49" t="s">
        <v>765</v>
      </c>
      <c r="D870" s="49" t="str">
        <f>VLOOKUP(C870,[1]Planning!$C$81:$D$305,2,"false")</f>
        <v>PH - DAP</v>
      </c>
      <c r="E870" s="49" t="s">
        <v>766</v>
      </c>
      <c r="F870" s="51" t="str">
        <f>VLOOKUP(E870, [1]Constituency!$K$2:$L$225, 2, FALSE)</f>
        <v>Pahang</v>
      </c>
      <c r="G870" s="51" t="s">
        <v>2645</v>
      </c>
      <c r="H870" s="49" t="s">
        <v>2646</v>
      </c>
      <c r="I870" s="59">
        <v>44510</v>
      </c>
      <c r="J870" s="49">
        <v>2021</v>
      </c>
      <c r="K870" s="49">
        <v>11</v>
      </c>
      <c r="L870" s="49">
        <v>10</v>
      </c>
      <c r="M870" s="49" t="s">
        <v>2647</v>
      </c>
      <c r="N870" s="49" t="s">
        <v>1239</v>
      </c>
      <c r="O870" s="49" t="b">
        <v>1</v>
      </c>
      <c r="P870" s="49" t="b">
        <v>0</v>
      </c>
      <c r="Q870" s="49" t="b">
        <v>0</v>
      </c>
      <c r="R870" s="49" t="b">
        <v>0</v>
      </c>
      <c r="S870" s="49" t="b">
        <v>0</v>
      </c>
      <c r="T870" s="49" t="b">
        <v>0</v>
      </c>
      <c r="U870" s="49" t="b">
        <v>0</v>
      </c>
      <c r="V870" s="49" t="b">
        <v>0</v>
      </c>
      <c r="W870" s="49" t="b">
        <v>0</v>
      </c>
      <c r="X870" s="49" t="b">
        <v>0</v>
      </c>
      <c r="Y870" s="49" t="b">
        <v>0</v>
      </c>
      <c r="Z870" s="49" t="b">
        <v>0</v>
      </c>
      <c r="AA870" s="49" t="b">
        <v>0</v>
      </c>
      <c r="AB870" s="49" t="b">
        <v>0</v>
      </c>
      <c r="AC870" s="49" t="b">
        <v>0</v>
      </c>
      <c r="AD870" s="49" t="b">
        <v>0</v>
      </c>
      <c r="AE870" s="49" t="b">
        <v>0</v>
      </c>
      <c r="AF870" s="49" t="b">
        <v>0</v>
      </c>
      <c r="AG870" s="49" t="b">
        <v>0</v>
      </c>
      <c r="AH870" s="49" t="b">
        <v>0</v>
      </c>
      <c r="AI870" s="49" t="b">
        <v>0</v>
      </c>
      <c r="AJ870" s="49" t="b">
        <v>0</v>
      </c>
      <c r="AK870" s="49" t="b">
        <v>0</v>
      </c>
      <c r="AL870" s="49" t="b">
        <v>0</v>
      </c>
      <c r="AM870" s="49" t="b">
        <v>0</v>
      </c>
      <c r="AN870" s="49" t="b">
        <v>0</v>
      </c>
      <c r="AO870" s="49" t="b">
        <v>0</v>
      </c>
      <c r="AP870" s="49" t="b">
        <v>0</v>
      </c>
      <c r="AQ870" s="49" t="b">
        <v>0</v>
      </c>
      <c r="AR870" s="49" t="b">
        <v>0</v>
      </c>
      <c r="AS870" s="49" t="b">
        <v>0</v>
      </c>
      <c r="AT870" s="49" t="b">
        <v>0</v>
      </c>
      <c r="AU870" s="49" t="b">
        <v>0</v>
      </c>
      <c r="AV870" s="49" t="b">
        <v>0</v>
      </c>
      <c r="AW870" s="49" t="b">
        <v>0</v>
      </c>
      <c r="AX870" s="49" t="b">
        <v>0</v>
      </c>
      <c r="AY870" s="49" t="b">
        <v>0</v>
      </c>
      <c r="AZ870" s="49" t="b">
        <v>0</v>
      </c>
      <c r="BA870" s="49" t="b">
        <v>0</v>
      </c>
      <c r="BB870" s="49" t="b">
        <v>0</v>
      </c>
      <c r="BC870" s="49" t="b">
        <v>0</v>
      </c>
      <c r="BD870" s="49" t="b">
        <v>0</v>
      </c>
      <c r="BE870" s="49" t="b">
        <v>0</v>
      </c>
      <c r="BF870" s="49" t="b">
        <v>0</v>
      </c>
      <c r="BG870" s="49" t="b">
        <v>0</v>
      </c>
      <c r="BH870" s="49" t="b">
        <v>0</v>
      </c>
      <c r="BI870" s="49" t="b">
        <v>0</v>
      </c>
      <c r="BJ870" s="49" t="b">
        <v>0</v>
      </c>
      <c r="BK870" s="49" t="b">
        <v>0</v>
      </c>
      <c r="BL870" s="49" t="b">
        <v>0</v>
      </c>
      <c r="BM870" s="49" t="b">
        <v>0</v>
      </c>
      <c r="BN870" s="49" t="b">
        <v>0</v>
      </c>
      <c r="BO870" s="49" t="b">
        <v>0</v>
      </c>
      <c r="BP870" s="49" t="b">
        <v>0</v>
      </c>
      <c r="BQ870" s="49" t="b">
        <v>0</v>
      </c>
      <c r="BR870" s="49" t="b">
        <v>0</v>
      </c>
      <c r="BS870" s="49" t="b">
        <v>0</v>
      </c>
      <c r="BT870" s="49" t="b">
        <v>0</v>
      </c>
      <c r="BU870" s="49" t="b">
        <v>0</v>
      </c>
      <c r="BV870" s="49" t="b">
        <v>0</v>
      </c>
      <c r="BW870" s="49" t="b">
        <v>0</v>
      </c>
      <c r="BX870" s="49" t="b">
        <v>0</v>
      </c>
      <c r="BY870" s="49" t="b">
        <v>0</v>
      </c>
      <c r="BZ870" s="49" t="b">
        <v>0</v>
      </c>
      <c r="CA870" s="49" t="b">
        <v>0</v>
      </c>
      <c r="CB870" s="49" t="b">
        <v>0</v>
      </c>
      <c r="CC870" s="49" t="b">
        <v>0</v>
      </c>
      <c r="CD870" s="49" t="b">
        <v>0</v>
      </c>
      <c r="CE870" s="49" t="b">
        <v>0</v>
      </c>
      <c r="CF870" s="49" t="b">
        <v>0</v>
      </c>
      <c r="CG870" s="49" t="b">
        <v>0</v>
      </c>
      <c r="CH870" s="49" t="b">
        <v>0</v>
      </c>
      <c r="CI870" s="49" t="b">
        <v>0</v>
      </c>
      <c r="CJ870" s="49" t="b">
        <v>0</v>
      </c>
      <c r="CK870" s="49" t="b">
        <v>0</v>
      </c>
      <c r="CL870" s="49" t="b">
        <v>0</v>
      </c>
      <c r="CM870" s="49" t="b">
        <v>0</v>
      </c>
      <c r="CN870" s="49" t="b">
        <v>0</v>
      </c>
      <c r="CO870" s="49" t="b">
        <v>0</v>
      </c>
      <c r="CP870" s="49" t="b">
        <v>0</v>
      </c>
      <c r="CQ870" s="49" t="b">
        <v>0</v>
      </c>
      <c r="CR870" s="49" t="b">
        <v>1</v>
      </c>
      <c r="CS870" s="49" t="b">
        <v>0</v>
      </c>
      <c r="CT870" s="49" t="b">
        <v>0</v>
      </c>
      <c r="CU870" s="49" t="b">
        <v>0</v>
      </c>
      <c r="CV870" s="49" t="b">
        <v>0</v>
      </c>
      <c r="CW870" s="49" t="b">
        <v>0</v>
      </c>
      <c r="CX870" s="49" t="b">
        <v>0</v>
      </c>
      <c r="CY870" s="49" t="b">
        <v>0</v>
      </c>
      <c r="CZ870" s="49" t="b">
        <v>0</v>
      </c>
      <c r="DA870" s="49" t="b">
        <v>0</v>
      </c>
      <c r="DB870" s="49" t="b">
        <v>0</v>
      </c>
      <c r="DC870" s="49" t="b">
        <v>0</v>
      </c>
      <c r="DD870" s="49" t="b">
        <v>0</v>
      </c>
      <c r="DE870" s="49" t="b">
        <v>0</v>
      </c>
      <c r="DF870" s="49" t="b">
        <v>0</v>
      </c>
      <c r="DG870" s="49" t="b">
        <v>0</v>
      </c>
      <c r="DH870" s="49" t="b">
        <v>0</v>
      </c>
      <c r="DI870" s="49" t="b">
        <v>0</v>
      </c>
      <c r="DJ870" s="49" t="b">
        <v>0</v>
      </c>
      <c r="DK870" s="49" t="b">
        <v>0</v>
      </c>
      <c r="DL870" s="49" t="b">
        <v>0</v>
      </c>
      <c r="DM870" s="49" t="b">
        <v>0</v>
      </c>
      <c r="DN870" s="49" t="b">
        <v>0</v>
      </c>
      <c r="DO870" s="49" t="b">
        <v>0</v>
      </c>
      <c r="DP870" s="49" t="b">
        <v>0</v>
      </c>
      <c r="DQ870" s="49" t="b">
        <v>0</v>
      </c>
      <c r="DR870" s="49" t="b">
        <v>0</v>
      </c>
      <c r="DS870" s="49" t="b">
        <v>0</v>
      </c>
      <c r="DT870" s="49" t="b">
        <v>0</v>
      </c>
      <c r="DU870" s="49" t="b">
        <v>0</v>
      </c>
      <c r="DV870" s="49" t="b">
        <v>0</v>
      </c>
      <c r="DW870" s="49" t="b">
        <v>0</v>
      </c>
      <c r="DX870" s="49" t="b">
        <v>0</v>
      </c>
      <c r="DY870" s="49" t="b">
        <v>0</v>
      </c>
      <c r="DZ870" s="49" t="b">
        <v>0</v>
      </c>
      <c r="EA870" s="49" t="b">
        <v>0</v>
      </c>
      <c r="EB870" s="49" t="b">
        <v>0</v>
      </c>
      <c r="EC870" s="49" t="b">
        <v>0</v>
      </c>
      <c r="ED870" s="49" t="b">
        <v>0</v>
      </c>
      <c r="EE870" s="49" t="b">
        <v>0</v>
      </c>
      <c r="EF870" s="49" t="b">
        <v>0</v>
      </c>
      <c r="EG870" s="49" t="b">
        <v>0</v>
      </c>
      <c r="EH870" s="49" t="b">
        <v>0</v>
      </c>
      <c r="EI870" s="49" t="b">
        <v>0</v>
      </c>
      <c r="EJ870" s="49" t="b">
        <v>0</v>
      </c>
      <c r="EK870" s="49" t="b">
        <v>0</v>
      </c>
      <c r="EL870" s="49" t="b">
        <v>0</v>
      </c>
      <c r="EM870" s="49" t="b">
        <v>0</v>
      </c>
      <c r="EN870" s="49" t="b">
        <v>0</v>
      </c>
      <c r="EO870" s="49" t="b">
        <v>0</v>
      </c>
      <c r="EP870" s="49" t="b">
        <v>0</v>
      </c>
      <c r="EQ870" s="49" t="b">
        <v>0</v>
      </c>
      <c r="ER870" s="49" t="b">
        <v>0</v>
      </c>
      <c r="ES870" s="49" t="b">
        <v>0</v>
      </c>
      <c r="ET870" s="49" t="b">
        <v>0</v>
      </c>
      <c r="EU870" s="49" t="b">
        <v>0</v>
      </c>
      <c r="EV870" s="49" t="b">
        <v>0</v>
      </c>
      <c r="EW870" s="49" t="b">
        <v>0</v>
      </c>
      <c r="EX870" s="49" t="b">
        <v>0</v>
      </c>
      <c r="EY870" s="49" t="b">
        <v>0</v>
      </c>
      <c r="EZ870" s="49" t="b">
        <v>0</v>
      </c>
      <c r="FA870" s="49" t="b">
        <v>0</v>
      </c>
      <c r="FB870" s="49" t="b">
        <v>0</v>
      </c>
      <c r="FC870" s="49" t="b">
        <v>0</v>
      </c>
      <c r="FD870" s="49" t="b">
        <v>0</v>
      </c>
      <c r="FE870" s="49" t="b">
        <v>0</v>
      </c>
      <c r="FF870" s="49" t="b">
        <v>0</v>
      </c>
      <c r="FG870" s="49" t="b">
        <v>0</v>
      </c>
      <c r="FH870" s="49" t="b">
        <v>0</v>
      </c>
      <c r="FI870" s="49" t="b">
        <v>0</v>
      </c>
      <c r="FJ870" s="49" t="b">
        <v>0</v>
      </c>
      <c r="FK870" s="49" t="b">
        <v>0</v>
      </c>
      <c r="FL870" s="49" t="b">
        <v>0</v>
      </c>
      <c r="FM870" s="49" t="b">
        <v>0</v>
      </c>
      <c r="FN870" s="49" t="b">
        <v>0</v>
      </c>
      <c r="FO870" s="49" t="b">
        <v>0</v>
      </c>
      <c r="FP870" s="49" t="b">
        <v>0</v>
      </c>
      <c r="FQ870" s="49" t="b">
        <v>0</v>
      </c>
      <c r="FR870" s="49" t="b">
        <v>0</v>
      </c>
      <c r="FS870" s="49" t="b">
        <v>0</v>
      </c>
      <c r="FT870" s="49" t="b">
        <v>0</v>
      </c>
      <c r="FU870" s="49" t="b">
        <v>0</v>
      </c>
      <c r="FV870" s="49" t="b">
        <v>0</v>
      </c>
      <c r="FW870" s="49" t="b">
        <v>0</v>
      </c>
      <c r="FX870" s="49" t="b">
        <v>0</v>
      </c>
      <c r="FY870" s="49" t="b">
        <v>0</v>
      </c>
      <c r="FZ870" s="49" t="b">
        <v>0</v>
      </c>
      <c r="GA870" s="49" t="b">
        <v>0</v>
      </c>
      <c r="GB870" s="49" t="b">
        <v>0</v>
      </c>
      <c r="GC870" s="49" t="b">
        <v>0</v>
      </c>
      <c r="GD870" s="49">
        <f>COUNTIF(O870:GC870, TRUE)</f>
        <v>2</v>
      </c>
    </row>
    <row r="871" spans="1:186" ht="14.25" customHeight="1" x14ac:dyDescent="0.3">
      <c r="A871" s="49">
        <v>46</v>
      </c>
      <c r="B871" s="49" t="s">
        <v>2648</v>
      </c>
      <c r="C871" s="51" t="s">
        <v>2649</v>
      </c>
      <c r="D871" s="49" t="str">
        <f>VLOOKUP(C871,[1]Planning!$C$81:$D$305,2,"false")</f>
        <v>BERSATU</v>
      </c>
      <c r="E871" s="49" t="s">
        <v>2650</v>
      </c>
      <c r="F871" s="51" t="str">
        <f>VLOOKUP(E871, [1]Constituency!$K$2:$L$225, 2, FALSE)</f>
        <v>Sabah</v>
      </c>
      <c r="G871" s="51" t="s">
        <v>2651</v>
      </c>
      <c r="H871" s="49" t="s">
        <v>2652</v>
      </c>
      <c r="I871" s="59">
        <v>44510</v>
      </c>
      <c r="J871" s="49">
        <v>2021</v>
      </c>
      <c r="K871" s="49">
        <v>11</v>
      </c>
      <c r="L871" s="49">
        <v>10</v>
      </c>
      <c r="M871" s="49" t="s">
        <v>2647</v>
      </c>
      <c r="N871" s="49" t="s">
        <v>1239</v>
      </c>
      <c r="O871" s="49" t="b">
        <v>0</v>
      </c>
      <c r="P871" s="49" t="b">
        <v>0</v>
      </c>
      <c r="Q871" s="49" t="b">
        <v>0</v>
      </c>
      <c r="R871" s="49" t="b">
        <v>0</v>
      </c>
      <c r="S871" s="49" t="b">
        <v>0</v>
      </c>
      <c r="T871" s="49" t="b">
        <v>0</v>
      </c>
      <c r="U871" s="49" t="b">
        <v>0</v>
      </c>
      <c r="V871" s="49" t="b">
        <v>0</v>
      </c>
      <c r="W871" s="49" t="b">
        <v>0</v>
      </c>
      <c r="X871" s="49" t="b">
        <v>0</v>
      </c>
      <c r="Y871" s="49" t="b">
        <v>0</v>
      </c>
      <c r="Z871" s="49" t="b">
        <v>0</v>
      </c>
      <c r="AA871" s="49" t="b">
        <v>0</v>
      </c>
      <c r="AB871" s="49" t="b">
        <v>0</v>
      </c>
      <c r="AC871" s="49" t="b">
        <v>0</v>
      </c>
      <c r="AD871" s="49" t="b">
        <v>0</v>
      </c>
      <c r="AE871" s="49" t="b">
        <v>0</v>
      </c>
      <c r="AF871" s="49" t="b">
        <v>0</v>
      </c>
      <c r="AG871" s="49" t="b">
        <v>0</v>
      </c>
      <c r="AH871" s="49" t="b">
        <v>0</v>
      </c>
      <c r="AI871" s="49" t="b">
        <v>0</v>
      </c>
      <c r="AJ871" s="49" t="b">
        <v>0</v>
      </c>
      <c r="AK871" s="49" t="b">
        <v>0</v>
      </c>
      <c r="AL871" s="49" t="b">
        <v>0</v>
      </c>
      <c r="AM871" s="49" t="b">
        <v>0</v>
      </c>
      <c r="AN871" s="49" t="b">
        <v>0</v>
      </c>
      <c r="AO871" s="49" t="b">
        <v>0</v>
      </c>
      <c r="AP871" s="49" t="b">
        <v>0</v>
      </c>
      <c r="AQ871" s="49" t="b">
        <v>0</v>
      </c>
      <c r="AR871" s="49" t="b">
        <v>0</v>
      </c>
      <c r="AS871" s="49" t="b">
        <v>0</v>
      </c>
      <c r="AT871" s="49" t="b">
        <v>0</v>
      </c>
      <c r="AU871" s="49" t="b">
        <v>0</v>
      </c>
      <c r="AV871" s="49" t="b">
        <v>0</v>
      </c>
      <c r="AW871" s="49" t="b">
        <v>0</v>
      </c>
      <c r="AX871" s="49" t="b">
        <v>0</v>
      </c>
      <c r="AY871" s="49" t="b">
        <v>0</v>
      </c>
      <c r="AZ871" s="49" t="b">
        <v>0</v>
      </c>
      <c r="BA871" s="49" t="b">
        <v>0</v>
      </c>
      <c r="BB871" s="49" t="b">
        <v>0</v>
      </c>
      <c r="BC871" s="49" t="b">
        <v>0</v>
      </c>
      <c r="BD871" s="49" t="b">
        <v>0</v>
      </c>
      <c r="BE871" s="49" t="b">
        <v>0</v>
      </c>
      <c r="BF871" s="49" t="b">
        <v>0</v>
      </c>
      <c r="BG871" s="49" t="b">
        <v>0</v>
      </c>
      <c r="BH871" s="49" t="b">
        <v>0</v>
      </c>
      <c r="BI871" s="49" t="b">
        <v>0</v>
      </c>
      <c r="BJ871" s="49" t="b">
        <v>0</v>
      </c>
      <c r="BK871" s="49" t="b">
        <v>0</v>
      </c>
      <c r="BL871" s="49" t="b">
        <v>0</v>
      </c>
      <c r="BM871" s="49" t="b">
        <v>0</v>
      </c>
      <c r="BN871" s="49" t="b">
        <v>0</v>
      </c>
      <c r="BO871" s="49" t="b">
        <v>0</v>
      </c>
      <c r="BP871" s="49" t="b">
        <v>0</v>
      </c>
      <c r="BQ871" s="49" t="b">
        <v>0</v>
      </c>
      <c r="BR871" s="49" t="b">
        <v>0</v>
      </c>
      <c r="BS871" s="49" t="b">
        <v>0</v>
      </c>
      <c r="BT871" s="49" t="b">
        <v>0</v>
      </c>
      <c r="BU871" s="49" t="b">
        <v>0</v>
      </c>
      <c r="BV871" s="49" t="b">
        <v>0</v>
      </c>
      <c r="BW871" s="49" t="b">
        <v>0</v>
      </c>
      <c r="BX871" s="49" t="b">
        <v>0</v>
      </c>
      <c r="BY871" s="49" t="b">
        <v>0</v>
      </c>
      <c r="BZ871" s="49" t="b">
        <v>0</v>
      </c>
      <c r="CA871" s="49" t="b">
        <v>0</v>
      </c>
      <c r="CB871" s="49" t="b">
        <v>0</v>
      </c>
      <c r="CC871" s="49" t="b">
        <v>0</v>
      </c>
      <c r="CD871" s="49" t="b">
        <v>0</v>
      </c>
      <c r="CE871" s="49" t="b">
        <v>0</v>
      </c>
      <c r="CF871" s="49" t="b">
        <v>0</v>
      </c>
      <c r="CG871" s="49" t="b">
        <v>0</v>
      </c>
      <c r="CH871" s="49" t="b">
        <v>0</v>
      </c>
      <c r="CI871" s="49" t="b">
        <v>0</v>
      </c>
      <c r="CJ871" s="49" t="b">
        <v>0</v>
      </c>
      <c r="CK871" s="49" t="b">
        <v>0</v>
      </c>
      <c r="CL871" s="49" t="b">
        <v>0</v>
      </c>
      <c r="CM871" s="49" t="b">
        <v>0</v>
      </c>
      <c r="CN871" s="49" t="b">
        <v>0</v>
      </c>
      <c r="CO871" s="49" t="b">
        <v>0</v>
      </c>
      <c r="CP871" s="49" t="b">
        <v>0</v>
      </c>
      <c r="CQ871" s="49" t="b">
        <v>0</v>
      </c>
      <c r="CR871" s="49" t="b">
        <v>1</v>
      </c>
      <c r="CS871" s="49" t="b">
        <v>0</v>
      </c>
      <c r="CT871" s="49" t="b">
        <v>0</v>
      </c>
      <c r="CU871" s="49" t="b">
        <v>0</v>
      </c>
      <c r="CV871" s="49" t="b">
        <v>0</v>
      </c>
      <c r="CW871" s="49" t="b">
        <v>0</v>
      </c>
      <c r="CX871" s="49" t="b">
        <v>0</v>
      </c>
      <c r="CY871" s="49" t="b">
        <v>0</v>
      </c>
      <c r="CZ871" s="49" t="b">
        <v>0</v>
      </c>
      <c r="DA871" s="49" t="b">
        <v>0</v>
      </c>
      <c r="DB871" s="49" t="b">
        <v>0</v>
      </c>
      <c r="DC871" s="49" t="b">
        <v>0</v>
      </c>
      <c r="DD871" s="49" t="b">
        <v>0</v>
      </c>
      <c r="DE871" s="49" t="b">
        <v>0</v>
      </c>
      <c r="DF871" s="49" t="b">
        <v>0</v>
      </c>
      <c r="DG871" s="49" t="b">
        <v>0</v>
      </c>
      <c r="DH871" s="49" t="b">
        <v>0</v>
      </c>
      <c r="DI871" s="49" t="b">
        <v>0</v>
      </c>
      <c r="DJ871" s="49" t="b">
        <v>0</v>
      </c>
      <c r="DK871" s="49" t="b">
        <v>0</v>
      </c>
      <c r="DL871" s="49" t="b">
        <v>0</v>
      </c>
      <c r="DM871" s="49" t="b">
        <v>0</v>
      </c>
      <c r="DN871" s="49" t="b">
        <v>0</v>
      </c>
      <c r="DO871" s="49" t="b">
        <v>0</v>
      </c>
      <c r="DP871" s="49" t="b">
        <v>0</v>
      </c>
      <c r="DQ871" s="49" t="b">
        <v>0</v>
      </c>
      <c r="DR871" s="49" t="b">
        <v>0</v>
      </c>
      <c r="DS871" s="49" t="b">
        <v>0</v>
      </c>
      <c r="DT871" s="49" t="b">
        <v>0</v>
      </c>
      <c r="DU871" s="49" t="b">
        <v>0</v>
      </c>
      <c r="DV871" s="49" t="b">
        <v>0</v>
      </c>
      <c r="DW871" s="49" t="b">
        <v>0</v>
      </c>
      <c r="DX871" s="49" t="b">
        <v>0</v>
      </c>
      <c r="DY871" s="49" t="b">
        <v>0</v>
      </c>
      <c r="DZ871" s="49" t="b">
        <v>0</v>
      </c>
      <c r="EA871" s="49" t="b">
        <v>0</v>
      </c>
      <c r="EB871" s="49" t="b">
        <v>0</v>
      </c>
      <c r="EC871" s="49" t="b">
        <v>0</v>
      </c>
      <c r="ED871" s="49" t="b">
        <v>0</v>
      </c>
      <c r="EE871" s="49" t="b">
        <v>0</v>
      </c>
      <c r="EF871" s="49" t="b">
        <v>0</v>
      </c>
      <c r="EG871" s="49" t="b">
        <v>0</v>
      </c>
      <c r="EH871" s="49" t="b">
        <v>0</v>
      </c>
      <c r="EI871" s="49" t="b">
        <v>0</v>
      </c>
      <c r="EJ871" s="49" t="b">
        <v>0</v>
      </c>
      <c r="EK871" s="49" t="b">
        <v>0</v>
      </c>
      <c r="EL871" s="49" t="b">
        <v>0</v>
      </c>
      <c r="EM871" s="49" t="b">
        <v>0</v>
      </c>
      <c r="EN871" s="49" t="b">
        <v>0</v>
      </c>
      <c r="EO871" s="49" t="b">
        <v>0</v>
      </c>
      <c r="EP871" s="49" t="b">
        <v>0</v>
      </c>
      <c r="EQ871" s="49" t="b">
        <v>0</v>
      </c>
      <c r="ER871" s="49" t="b">
        <v>0</v>
      </c>
      <c r="ES871" s="49" t="b">
        <v>0</v>
      </c>
      <c r="ET871" s="49" t="b">
        <v>0</v>
      </c>
      <c r="EU871" s="49" t="b">
        <v>0</v>
      </c>
      <c r="EV871" s="49" t="b">
        <v>0</v>
      </c>
      <c r="EW871" s="49" t="b">
        <v>0</v>
      </c>
      <c r="EX871" s="49" t="b">
        <v>0</v>
      </c>
      <c r="EY871" s="49" t="b">
        <v>0</v>
      </c>
      <c r="EZ871" s="49" t="b">
        <v>0</v>
      </c>
      <c r="FA871" s="49" t="b">
        <v>0</v>
      </c>
      <c r="FB871" s="49" t="b">
        <v>0</v>
      </c>
      <c r="FC871" s="49" t="b">
        <v>0</v>
      </c>
      <c r="FD871" s="49" t="b">
        <v>0</v>
      </c>
      <c r="FE871" s="49" t="b">
        <v>0</v>
      </c>
      <c r="FF871" s="49" t="b">
        <v>0</v>
      </c>
      <c r="FG871" s="49" t="b">
        <v>0</v>
      </c>
      <c r="FH871" s="49" t="b">
        <v>0</v>
      </c>
      <c r="FI871" s="49" t="b">
        <v>0</v>
      </c>
      <c r="FJ871" s="49" t="b">
        <v>0</v>
      </c>
      <c r="FK871" s="49" t="b">
        <v>0</v>
      </c>
      <c r="FL871" s="49" t="b">
        <v>0</v>
      </c>
      <c r="FM871" s="49" t="b">
        <v>0</v>
      </c>
      <c r="FN871" s="49" t="b">
        <v>0</v>
      </c>
      <c r="FO871" s="49" t="b">
        <v>0</v>
      </c>
      <c r="FP871" s="49" t="b">
        <v>0</v>
      </c>
      <c r="FQ871" s="49" t="b">
        <v>0</v>
      </c>
      <c r="FR871" s="49" t="b">
        <v>0</v>
      </c>
      <c r="FS871" s="49" t="b">
        <v>0</v>
      </c>
      <c r="FT871" s="49" t="b">
        <v>0</v>
      </c>
      <c r="FU871" s="49" t="b">
        <v>0</v>
      </c>
      <c r="FV871" s="49" t="b">
        <v>0</v>
      </c>
      <c r="FW871" s="49" t="b">
        <v>0</v>
      </c>
      <c r="FX871" s="49" t="b">
        <v>0</v>
      </c>
      <c r="FY871" s="49" t="b">
        <v>0</v>
      </c>
      <c r="FZ871" s="49" t="b">
        <v>0</v>
      </c>
      <c r="GA871" s="49" t="b">
        <v>0</v>
      </c>
      <c r="GB871" s="49" t="b">
        <v>0</v>
      </c>
      <c r="GC871" s="49" t="b">
        <v>0</v>
      </c>
      <c r="GD871" s="49">
        <f>COUNTIF(O871:GC871, TRUE)</f>
        <v>1</v>
      </c>
    </row>
    <row r="872" spans="1:186" ht="14.25" customHeight="1" x14ac:dyDescent="0.3">
      <c r="A872" s="49">
        <v>18</v>
      </c>
      <c r="B872" s="49" t="s">
        <v>544</v>
      </c>
      <c r="C872" s="49" t="s">
        <v>544</v>
      </c>
      <c r="D872" s="49" t="str">
        <f>VLOOKUP(C872,[1]Planning!$C$81:$D$305,2,"false")</f>
        <v>PBM</v>
      </c>
      <c r="E872" s="49" t="s">
        <v>545</v>
      </c>
      <c r="F872" s="51" t="str">
        <f>VLOOKUP(E872, [1]Constituency!$K$2:$L$225, 2, FALSE)</f>
        <v>Johor</v>
      </c>
      <c r="G872" s="51" t="s">
        <v>2654</v>
      </c>
      <c r="H872" s="49" t="s">
        <v>2655</v>
      </c>
      <c r="I872" s="59">
        <v>44026</v>
      </c>
      <c r="J872" s="49">
        <v>2020</v>
      </c>
      <c r="K872" s="49">
        <v>7</v>
      </c>
      <c r="L872" s="49">
        <v>14</v>
      </c>
      <c r="M872" s="49" t="s">
        <v>2653</v>
      </c>
      <c r="N872" s="49" t="s">
        <v>1239</v>
      </c>
      <c r="O872" s="49" t="b">
        <v>0</v>
      </c>
      <c r="P872" s="49" t="b">
        <v>0</v>
      </c>
      <c r="Q872" s="49" t="b">
        <v>0</v>
      </c>
      <c r="R872" s="49" t="b">
        <v>0</v>
      </c>
      <c r="S872" s="49" t="b">
        <v>0</v>
      </c>
      <c r="T872" s="49" t="b">
        <v>0</v>
      </c>
      <c r="U872" s="49" t="b">
        <v>0</v>
      </c>
      <c r="V872" s="49" t="b">
        <v>0</v>
      </c>
      <c r="W872" s="49" t="b">
        <v>0</v>
      </c>
      <c r="X872" s="49" t="b">
        <v>0</v>
      </c>
      <c r="Y872" s="49" t="b">
        <v>0</v>
      </c>
      <c r="Z872" s="49" t="b">
        <v>0</v>
      </c>
      <c r="AA872" s="49" t="b">
        <v>0</v>
      </c>
      <c r="AB872" s="49" t="b">
        <v>0</v>
      </c>
      <c r="AC872" s="49" t="b">
        <v>0</v>
      </c>
      <c r="AD872" s="49" t="b">
        <v>0</v>
      </c>
      <c r="AE872" s="49" t="b">
        <v>0</v>
      </c>
      <c r="AF872" s="49" t="b">
        <v>0</v>
      </c>
      <c r="AG872" s="49" t="b">
        <v>0</v>
      </c>
      <c r="AH872" s="49" t="b">
        <v>0</v>
      </c>
      <c r="AI872" s="49" t="b">
        <v>0</v>
      </c>
      <c r="AJ872" s="49" t="b">
        <v>0</v>
      </c>
      <c r="AK872" s="49" t="b">
        <v>0</v>
      </c>
      <c r="AL872" s="49" t="b">
        <v>0</v>
      </c>
      <c r="AM872" s="49" t="b">
        <v>0</v>
      </c>
      <c r="AN872" s="49" t="b">
        <v>0</v>
      </c>
      <c r="AO872" s="49" t="b">
        <v>0</v>
      </c>
      <c r="AP872" s="49" t="b">
        <v>0</v>
      </c>
      <c r="AQ872" s="49" t="b">
        <v>0</v>
      </c>
      <c r="AR872" s="49" t="b">
        <v>0</v>
      </c>
      <c r="AS872" s="49" t="b">
        <v>0</v>
      </c>
      <c r="AT872" s="49" t="b">
        <v>0</v>
      </c>
      <c r="AU872" s="49" t="b">
        <v>0</v>
      </c>
      <c r="AV872" s="49" t="b">
        <v>0</v>
      </c>
      <c r="AW872" s="49" t="b">
        <v>0</v>
      </c>
      <c r="AX872" s="49" t="b">
        <v>0</v>
      </c>
      <c r="AY872" s="49" t="b">
        <v>0</v>
      </c>
      <c r="AZ872" s="49" t="b">
        <v>0</v>
      </c>
      <c r="BA872" s="49" t="b">
        <v>0</v>
      </c>
      <c r="BB872" s="49" t="b">
        <v>0</v>
      </c>
      <c r="BC872" s="49" t="b">
        <v>0</v>
      </c>
      <c r="BD872" s="49" t="b">
        <v>0</v>
      </c>
      <c r="BE872" s="49" t="b">
        <v>0</v>
      </c>
      <c r="BF872" s="49" t="b">
        <v>0</v>
      </c>
      <c r="BG872" s="49" t="b">
        <v>0</v>
      </c>
      <c r="BH872" s="49" t="b">
        <v>0</v>
      </c>
      <c r="BI872" s="49" t="b">
        <v>0</v>
      </c>
      <c r="BJ872" s="49" t="b">
        <v>0</v>
      </c>
      <c r="BK872" s="49" t="b">
        <v>0</v>
      </c>
      <c r="BL872" s="49" t="b">
        <v>0</v>
      </c>
      <c r="BM872" s="49" t="b">
        <v>0</v>
      </c>
      <c r="BN872" s="49" t="b">
        <v>0</v>
      </c>
      <c r="BO872" s="49" t="b">
        <v>0</v>
      </c>
      <c r="BP872" s="49" t="b">
        <v>0</v>
      </c>
      <c r="BQ872" s="49" t="b">
        <v>0</v>
      </c>
      <c r="BR872" s="49" t="b">
        <v>0</v>
      </c>
      <c r="BS872" s="49" t="b">
        <v>0</v>
      </c>
      <c r="BT872" s="49" t="b">
        <v>0</v>
      </c>
      <c r="BU872" s="49" t="b">
        <v>0</v>
      </c>
      <c r="BV872" s="49" t="b">
        <v>0</v>
      </c>
      <c r="BW872" s="49" t="b">
        <v>0</v>
      </c>
      <c r="BX872" s="49" t="b">
        <v>0</v>
      </c>
      <c r="BY872" s="49" t="b">
        <v>0</v>
      </c>
      <c r="BZ872" s="49" t="b">
        <v>0</v>
      </c>
      <c r="CA872" s="49" t="b">
        <v>0</v>
      </c>
      <c r="CB872" s="49" t="b">
        <v>0</v>
      </c>
      <c r="CC872" s="49" t="b">
        <v>0</v>
      </c>
      <c r="CD872" s="49" t="b">
        <v>0</v>
      </c>
      <c r="CE872" s="49" t="b">
        <v>0</v>
      </c>
      <c r="CF872" s="49" t="b">
        <v>0</v>
      </c>
      <c r="CG872" s="49" t="b">
        <v>0</v>
      </c>
      <c r="CH872" s="49" t="b">
        <v>0</v>
      </c>
      <c r="CI872" s="49" t="b">
        <v>0</v>
      </c>
      <c r="CJ872" s="49" t="b">
        <v>0</v>
      </c>
      <c r="CK872" s="49" t="b">
        <v>0</v>
      </c>
      <c r="CL872" s="49" t="b">
        <v>0</v>
      </c>
      <c r="CM872" s="49" t="b">
        <v>0</v>
      </c>
      <c r="CN872" s="49" t="b">
        <v>0</v>
      </c>
      <c r="CO872" s="49" t="b">
        <v>0</v>
      </c>
      <c r="CP872" s="49" t="b">
        <v>0</v>
      </c>
      <c r="CQ872" s="49" t="b">
        <v>0</v>
      </c>
      <c r="CR872" s="49" t="b">
        <v>1</v>
      </c>
      <c r="CS872" s="49" t="b">
        <v>0</v>
      </c>
      <c r="CT872" s="49" t="b">
        <v>0</v>
      </c>
      <c r="CU872" s="49" t="b">
        <v>0</v>
      </c>
      <c r="CV872" s="49" t="b">
        <v>0</v>
      </c>
      <c r="CW872" s="49" t="b">
        <v>0</v>
      </c>
      <c r="CX872" s="49" t="b">
        <v>0</v>
      </c>
      <c r="CY872" s="49" t="b">
        <v>0</v>
      </c>
      <c r="CZ872" s="49" t="b">
        <v>0</v>
      </c>
      <c r="DA872" s="49" t="b">
        <v>0</v>
      </c>
      <c r="DB872" s="49" t="b">
        <v>0</v>
      </c>
      <c r="DC872" s="49" t="b">
        <v>0</v>
      </c>
      <c r="DD872" s="49" t="b">
        <v>0</v>
      </c>
      <c r="DE872" s="49" t="b">
        <v>0</v>
      </c>
      <c r="DF872" s="49" t="b">
        <v>0</v>
      </c>
      <c r="DG872" s="49" t="b">
        <v>0</v>
      </c>
      <c r="DH872" s="49" t="b">
        <v>0</v>
      </c>
      <c r="DI872" s="49" t="b">
        <v>0</v>
      </c>
      <c r="DJ872" s="49" t="b">
        <v>0</v>
      </c>
      <c r="DK872" s="49" t="b">
        <v>0</v>
      </c>
      <c r="DL872" s="49" t="b">
        <v>1</v>
      </c>
      <c r="DM872" s="49" t="b">
        <v>0</v>
      </c>
      <c r="DN872" s="49" t="b">
        <v>0</v>
      </c>
      <c r="DO872" s="49" t="b">
        <v>0</v>
      </c>
      <c r="DP872" s="49" t="b">
        <v>0</v>
      </c>
      <c r="DQ872" s="49" t="b">
        <v>0</v>
      </c>
      <c r="DR872" s="49" t="b">
        <v>1</v>
      </c>
      <c r="DS872" s="49" t="b">
        <v>1</v>
      </c>
      <c r="DT872" s="49" t="b">
        <v>0</v>
      </c>
      <c r="DU872" s="49" t="b">
        <v>0</v>
      </c>
      <c r="DV872" s="49" t="b">
        <v>0</v>
      </c>
      <c r="DW872" s="49" t="b">
        <v>0</v>
      </c>
      <c r="DX872" s="49" t="b">
        <v>0</v>
      </c>
      <c r="DY872" s="49" t="b">
        <v>0</v>
      </c>
      <c r="DZ872" s="49" t="b">
        <v>0</v>
      </c>
      <c r="EA872" s="49" t="b">
        <v>0</v>
      </c>
      <c r="EB872" s="49" t="b">
        <v>0</v>
      </c>
      <c r="EC872" s="49" t="b">
        <v>0</v>
      </c>
      <c r="ED872" s="49" t="b">
        <v>0</v>
      </c>
      <c r="EE872" s="49" t="b">
        <v>0</v>
      </c>
      <c r="EF872" s="49" t="b">
        <v>0</v>
      </c>
      <c r="EG872" s="49" t="b">
        <v>0</v>
      </c>
      <c r="EH872" s="49" t="b">
        <v>0</v>
      </c>
      <c r="EI872" s="49" t="b">
        <v>0</v>
      </c>
      <c r="EJ872" s="49" t="b">
        <v>0</v>
      </c>
      <c r="EK872" s="49" t="b">
        <v>0</v>
      </c>
      <c r="EL872" s="49" t="b">
        <v>0</v>
      </c>
      <c r="EM872" s="49" t="b">
        <v>0</v>
      </c>
      <c r="EN872" s="49" t="b">
        <v>0</v>
      </c>
      <c r="EO872" s="49" t="b">
        <v>0</v>
      </c>
      <c r="EP872" s="49" t="b">
        <v>0</v>
      </c>
      <c r="EQ872" s="49" t="b">
        <v>0</v>
      </c>
      <c r="ER872" s="49" t="b">
        <v>0</v>
      </c>
      <c r="ES872" s="49" t="b">
        <v>0</v>
      </c>
      <c r="ET872" s="49" t="b">
        <v>0</v>
      </c>
      <c r="EU872" s="49" t="b">
        <v>0</v>
      </c>
      <c r="EV872" s="49" t="b">
        <v>0</v>
      </c>
      <c r="EW872" s="49" t="b">
        <v>0</v>
      </c>
      <c r="EX872" s="49" t="b">
        <v>0</v>
      </c>
      <c r="EY872" s="49" t="b">
        <v>0</v>
      </c>
      <c r="EZ872" s="49" t="b">
        <v>0</v>
      </c>
      <c r="FA872" s="49" t="b">
        <v>0</v>
      </c>
      <c r="FB872" s="49" t="b">
        <v>0</v>
      </c>
      <c r="FC872" s="49" t="b">
        <v>0</v>
      </c>
      <c r="FD872" s="49" t="b">
        <v>0</v>
      </c>
      <c r="FE872" s="49" t="b">
        <v>0</v>
      </c>
      <c r="FF872" s="49" t="b">
        <v>0</v>
      </c>
      <c r="FG872" s="49" t="b">
        <v>0</v>
      </c>
      <c r="FH872" s="49" t="b">
        <v>0</v>
      </c>
      <c r="FI872" s="49" t="b">
        <v>0</v>
      </c>
      <c r="FJ872" s="49" t="b">
        <v>0</v>
      </c>
      <c r="FK872" s="49" t="b">
        <v>0</v>
      </c>
      <c r="FL872" s="49" t="b">
        <v>0</v>
      </c>
      <c r="FM872" s="49" t="b">
        <v>0</v>
      </c>
      <c r="FN872" s="49" t="b">
        <v>0</v>
      </c>
      <c r="FO872" s="49" t="b">
        <v>0</v>
      </c>
      <c r="FP872" s="49" t="b">
        <v>0</v>
      </c>
      <c r="FQ872" s="49" t="b">
        <v>0</v>
      </c>
      <c r="FR872" s="49" t="b">
        <v>0</v>
      </c>
      <c r="FS872" s="49" t="b">
        <v>0</v>
      </c>
      <c r="FT872" s="49" t="b">
        <v>0</v>
      </c>
      <c r="FU872" s="49" t="b">
        <v>0</v>
      </c>
      <c r="FV872" s="49" t="b">
        <v>0</v>
      </c>
      <c r="FW872" s="49" t="b">
        <v>0</v>
      </c>
      <c r="FX872" s="49" t="b">
        <v>0</v>
      </c>
      <c r="FY872" s="49" t="b">
        <v>0</v>
      </c>
      <c r="FZ872" s="49" t="b">
        <v>0</v>
      </c>
      <c r="GA872" s="49" t="b">
        <v>0</v>
      </c>
      <c r="GB872" s="49" t="b">
        <v>0</v>
      </c>
      <c r="GC872" s="49" t="b">
        <v>0</v>
      </c>
      <c r="GD872" s="49">
        <f>COUNTIF(O872:GC872, TRUE)</f>
        <v>4</v>
      </c>
    </row>
    <row r="873" spans="1:186" ht="14.25" customHeight="1" x14ac:dyDescent="0.3">
      <c r="A873" s="49">
        <v>34</v>
      </c>
      <c r="B873" s="49" t="s">
        <v>488</v>
      </c>
      <c r="C873" s="51" t="s">
        <v>489</v>
      </c>
      <c r="D873" s="49" t="str">
        <f>VLOOKUP(C873,[1]Planning!$C$81:$D$305,2,"false")</f>
        <v>PEJUANG</v>
      </c>
      <c r="E873" s="49" t="s">
        <v>490</v>
      </c>
      <c r="F873" s="51" t="str">
        <f>VLOOKUP(E873, [1]Constituency!$K$2:$L$225, 2, FALSE)</f>
        <v>Kedah</v>
      </c>
      <c r="G873" s="51" t="s">
        <v>2656</v>
      </c>
      <c r="H873" s="49" t="s">
        <v>2657</v>
      </c>
      <c r="I873" s="59">
        <v>44026</v>
      </c>
      <c r="J873" s="49">
        <v>2020</v>
      </c>
      <c r="K873" s="49">
        <v>7</v>
      </c>
      <c r="L873" s="49">
        <v>14</v>
      </c>
      <c r="M873" s="49" t="s">
        <v>2653</v>
      </c>
      <c r="N873" s="49" t="s">
        <v>1239</v>
      </c>
      <c r="O873" s="49" t="b">
        <v>0</v>
      </c>
      <c r="P873" s="49" t="b">
        <v>0</v>
      </c>
      <c r="Q873" s="49" t="b">
        <v>0</v>
      </c>
      <c r="R873" s="49" t="b">
        <v>0</v>
      </c>
      <c r="S873" s="49" t="b">
        <v>0</v>
      </c>
      <c r="T873" s="49" t="b">
        <v>0</v>
      </c>
      <c r="U873" s="49" t="b">
        <v>0</v>
      </c>
      <c r="V873" s="49" t="b">
        <v>0</v>
      </c>
      <c r="W873" s="49" t="b">
        <v>0</v>
      </c>
      <c r="X873" s="49" t="b">
        <v>0</v>
      </c>
      <c r="Y873" s="49" t="b">
        <v>0</v>
      </c>
      <c r="Z873" s="49" t="b">
        <v>0</v>
      </c>
      <c r="AA873" s="49" t="b">
        <v>0</v>
      </c>
      <c r="AB873" s="49" t="b">
        <v>0</v>
      </c>
      <c r="AC873" s="49" t="b">
        <v>0</v>
      </c>
      <c r="AD873" s="49" t="b">
        <v>0</v>
      </c>
      <c r="AE873" s="49" t="b">
        <v>0</v>
      </c>
      <c r="AF873" s="49" t="b">
        <v>0</v>
      </c>
      <c r="AG873" s="49" t="b">
        <v>0</v>
      </c>
      <c r="AH873" s="49" t="b">
        <v>0</v>
      </c>
      <c r="AI873" s="49" t="b">
        <v>0</v>
      </c>
      <c r="AJ873" s="49" t="b">
        <v>0</v>
      </c>
      <c r="AK873" s="49" t="b">
        <v>0</v>
      </c>
      <c r="AL873" s="49" t="b">
        <v>0</v>
      </c>
      <c r="AM873" s="49" t="b">
        <v>0</v>
      </c>
      <c r="AN873" s="49" t="b">
        <v>0</v>
      </c>
      <c r="AO873" s="49" t="b">
        <v>0</v>
      </c>
      <c r="AP873" s="49" t="b">
        <v>0</v>
      </c>
      <c r="AQ873" s="49" t="b">
        <v>0</v>
      </c>
      <c r="AR873" s="49" t="b">
        <v>0</v>
      </c>
      <c r="AS873" s="49" t="b">
        <v>0</v>
      </c>
      <c r="AT873" s="49" t="b">
        <v>0</v>
      </c>
      <c r="AU873" s="49" t="b">
        <v>0</v>
      </c>
      <c r="AV873" s="49" t="b">
        <v>0</v>
      </c>
      <c r="AW873" s="49" t="b">
        <v>0</v>
      </c>
      <c r="AX873" s="49" t="b">
        <v>0</v>
      </c>
      <c r="AY873" s="49" t="b">
        <v>0</v>
      </c>
      <c r="AZ873" s="49" t="b">
        <v>0</v>
      </c>
      <c r="BA873" s="49" t="b">
        <v>0</v>
      </c>
      <c r="BB873" s="49" t="b">
        <v>0</v>
      </c>
      <c r="BC873" s="49" t="b">
        <v>0</v>
      </c>
      <c r="BD873" s="49" t="b">
        <v>0</v>
      </c>
      <c r="BE873" s="49" t="b">
        <v>0</v>
      </c>
      <c r="BF873" s="49" t="b">
        <v>0</v>
      </c>
      <c r="BG873" s="49" t="b">
        <v>0</v>
      </c>
      <c r="BH873" s="49" t="b">
        <v>0</v>
      </c>
      <c r="BI873" s="49" t="b">
        <v>0</v>
      </c>
      <c r="BJ873" s="49" t="b">
        <v>0</v>
      </c>
      <c r="BK873" s="49" t="b">
        <v>0</v>
      </c>
      <c r="BL873" s="49" t="b">
        <v>0</v>
      </c>
      <c r="BM873" s="49" t="b">
        <v>0</v>
      </c>
      <c r="BN873" s="49" t="b">
        <v>0</v>
      </c>
      <c r="BO873" s="49" t="b">
        <v>0</v>
      </c>
      <c r="BP873" s="49" t="b">
        <v>0</v>
      </c>
      <c r="BQ873" s="49" t="b">
        <v>0</v>
      </c>
      <c r="BR873" s="49" t="b">
        <v>0</v>
      </c>
      <c r="BS873" s="49" t="b">
        <v>0</v>
      </c>
      <c r="BT873" s="49" t="b">
        <v>0</v>
      </c>
      <c r="BU873" s="49" t="b">
        <v>0</v>
      </c>
      <c r="BV873" s="49" t="b">
        <v>0</v>
      </c>
      <c r="BW873" s="49" t="b">
        <v>0</v>
      </c>
      <c r="BX873" s="49" t="b">
        <v>0</v>
      </c>
      <c r="BY873" s="49" t="b">
        <v>0</v>
      </c>
      <c r="BZ873" s="49" t="b">
        <v>0</v>
      </c>
      <c r="CA873" s="49" t="b">
        <v>0</v>
      </c>
      <c r="CB873" s="49" t="b">
        <v>0</v>
      </c>
      <c r="CC873" s="49" t="b">
        <v>0</v>
      </c>
      <c r="CD873" s="49" t="b">
        <v>0</v>
      </c>
      <c r="CE873" s="49" t="b">
        <v>0</v>
      </c>
      <c r="CF873" s="49" t="b">
        <v>0</v>
      </c>
      <c r="CG873" s="49" t="b">
        <v>0</v>
      </c>
      <c r="CH873" s="49" t="b">
        <v>0</v>
      </c>
      <c r="CI873" s="49" t="b">
        <v>0</v>
      </c>
      <c r="CJ873" s="49" t="b">
        <v>0</v>
      </c>
      <c r="CK873" s="49" t="b">
        <v>0</v>
      </c>
      <c r="CL873" s="49" t="b">
        <v>0</v>
      </c>
      <c r="CM873" s="49" t="b">
        <v>0</v>
      </c>
      <c r="CN873" s="49" t="b">
        <v>0</v>
      </c>
      <c r="CO873" s="49" t="b">
        <v>0</v>
      </c>
      <c r="CP873" s="49" t="b">
        <v>0</v>
      </c>
      <c r="CQ873" s="49" t="b">
        <v>0</v>
      </c>
      <c r="CR873" s="49" t="b">
        <v>1</v>
      </c>
      <c r="CS873" s="49" t="b">
        <v>0</v>
      </c>
      <c r="CT873" s="49" t="b">
        <v>0</v>
      </c>
      <c r="CU873" s="49" t="b">
        <v>0</v>
      </c>
      <c r="CV873" s="49" t="b">
        <v>0</v>
      </c>
      <c r="CW873" s="49" t="b">
        <v>0</v>
      </c>
      <c r="CX873" s="49" t="b">
        <v>0</v>
      </c>
      <c r="CY873" s="49" t="b">
        <v>0</v>
      </c>
      <c r="CZ873" s="49" t="b">
        <v>0</v>
      </c>
      <c r="DA873" s="49" t="b">
        <v>0</v>
      </c>
      <c r="DB873" s="49" t="b">
        <v>0</v>
      </c>
      <c r="DC873" s="49" t="b">
        <v>0</v>
      </c>
      <c r="DD873" s="49" t="b">
        <v>0</v>
      </c>
      <c r="DE873" s="49" t="b">
        <v>0</v>
      </c>
      <c r="DF873" s="49" t="b">
        <v>0</v>
      </c>
      <c r="DG873" s="49" t="b">
        <v>0</v>
      </c>
      <c r="DH873" s="49" t="b">
        <v>0</v>
      </c>
      <c r="DI873" s="49" t="b">
        <v>0</v>
      </c>
      <c r="DJ873" s="49" t="b">
        <v>0</v>
      </c>
      <c r="DK873" s="49" t="b">
        <v>0</v>
      </c>
      <c r="DL873" s="49" t="b">
        <v>0</v>
      </c>
      <c r="DM873" s="49" t="b">
        <v>1</v>
      </c>
      <c r="DN873" s="49" t="b">
        <v>0</v>
      </c>
      <c r="DO873" s="49" t="b">
        <v>0</v>
      </c>
      <c r="DP873" s="49" t="b">
        <v>0</v>
      </c>
      <c r="DQ873" s="49" t="b">
        <v>0</v>
      </c>
      <c r="DR873" s="49" t="b">
        <v>0</v>
      </c>
      <c r="DS873" s="49" t="b">
        <v>0</v>
      </c>
      <c r="DT873" s="49" t="b">
        <v>0</v>
      </c>
      <c r="DU873" s="49" t="b">
        <v>0</v>
      </c>
      <c r="DV873" s="49" t="b">
        <v>0</v>
      </c>
      <c r="DW873" s="49" t="b">
        <v>0</v>
      </c>
      <c r="DX873" s="49" t="b">
        <v>0</v>
      </c>
      <c r="DY873" s="49" t="b">
        <v>0</v>
      </c>
      <c r="DZ873" s="49" t="b">
        <v>0</v>
      </c>
      <c r="EA873" s="49" t="b">
        <v>0</v>
      </c>
      <c r="EB873" s="49" t="b">
        <v>0</v>
      </c>
      <c r="EC873" s="49" t="b">
        <v>0</v>
      </c>
      <c r="ED873" s="49" t="b">
        <v>0</v>
      </c>
      <c r="EE873" s="49" t="b">
        <v>0</v>
      </c>
      <c r="EF873" s="49" t="b">
        <v>0</v>
      </c>
      <c r="EG873" s="49" t="b">
        <v>0</v>
      </c>
      <c r="EH873" s="49" t="b">
        <v>0</v>
      </c>
      <c r="EI873" s="49" t="b">
        <v>0</v>
      </c>
      <c r="EJ873" s="49" t="b">
        <v>0</v>
      </c>
      <c r="EK873" s="49" t="b">
        <v>0</v>
      </c>
      <c r="EL873" s="49" t="b">
        <v>0</v>
      </c>
      <c r="EM873" s="49" t="b">
        <v>0</v>
      </c>
      <c r="EN873" s="49" t="b">
        <v>0</v>
      </c>
      <c r="EO873" s="49" t="b">
        <v>0</v>
      </c>
      <c r="EP873" s="49" t="b">
        <v>0</v>
      </c>
      <c r="EQ873" s="49" t="b">
        <v>0</v>
      </c>
      <c r="ER873" s="49" t="b">
        <v>0</v>
      </c>
      <c r="ES873" s="49" t="b">
        <v>0</v>
      </c>
      <c r="ET873" s="49" t="b">
        <v>0</v>
      </c>
      <c r="EU873" s="49" t="b">
        <v>0</v>
      </c>
      <c r="EV873" s="49" t="b">
        <v>0</v>
      </c>
      <c r="EW873" s="49" t="b">
        <v>0</v>
      </c>
      <c r="EX873" s="49" t="b">
        <v>0</v>
      </c>
      <c r="EY873" s="49" t="b">
        <v>0</v>
      </c>
      <c r="EZ873" s="49" t="b">
        <v>0</v>
      </c>
      <c r="FA873" s="49" t="b">
        <v>0</v>
      </c>
      <c r="FB873" s="49" t="b">
        <v>0</v>
      </c>
      <c r="FC873" s="49" t="b">
        <v>0</v>
      </c>
      <c r="FD873" s="49" t="b">
        <v>0</v>
      </c>
      <c r="FE873" s="49" t="b">
        <v>0</v>
      </c>
      <c r="FF873" s="49" t="b">
        <v>0</v>
      </c>
      <c r="FG873" s="49" t="b">
        <v>0</v>
      </c>
      <c r="FH873" s="49" t="b">
        <v>0</v>
      </c>
      <c r="FI873" s="49" t="b">
        <v>0</v>
      </c>
      <c r="FJ873" s="49" t="b">
        <v>0</v>
      </c>
      <c r="FK873" s="49" t="b">
        <v>0</v>
      </c>
      <c r="FL873" s="49" t="b">
        <v>0</v>
      </c>
      <c r="FM873" s="49" t="b">
        <v>0</v>
      </c>
      <c r="FN873" s="49" t="b">
        <v>0</v>
      </c>
      <c r="FO873" s="49" t="b">
        <v>0</v>
      </c>
      <c r="FP873" s="49" t="b">
        <v>0</v>
      </c>
      <c r="FQ873" s="49" t="b">
        <v>0</v>
      </c>
      <c r="FR873" s="49" t="b">
        <v>0</v>
      </c>
      <c r="FS873" s="49" t="b">
        <v>0</v>
      </c>
      <c r="FT873" s="49" t="b">
        <v>0</v>
      </c>
      <c r="FU873" s="49" t="b">
        <v>0</v>
      </c>
      <c r="FV873" s="49" t="b">
        <v>0</v>
      </c>
      <c r="FW873" s="49" t="b">
        <v>0</v>
      </c>
      <c r="FX873" s="49" t="b">
        <v>0</v>
      </c>
      <c r="FY873" s="49" t="b">
        <v>0</v>
      </c>
      <c r="FZ873" s="49" t="b">
        <v>0</v>
      </c>
      <c r="GA873" s="49" t="b">
        <v>0</v>
      </c>
      <c r="GB873" s="49" t="b">
        <v>0</v>
      </c>
      <c r="GC873" s="49" t="b">
        <v>0</v>
      </c>
      <c r="GD873" s="49">
        <f>COUNTIF(O873:GC873, TRUE)</f>
        <v>2</v>
      </c>
    </row>
    <row r="874" spans="1:186" ht="14.25" customHeight="1" x14ac:dyDescent="0.3">
      <c r="A874" s="49">
        <v>35</v>
      </c>
      <c r="B874" s="49" t="s">
        <v>1855</v>
      </c>
      <c r="C874" s="51" t="s">
        <v>1856</v>
      </c>
      <c r="D874" s="49" t="str">
        <f>VLOOKUP(C874,[1]Planning!$C$81:$D$305,2,"false")</f>
        <v>PAS</v>
      </c>
      <c r="E874" s="49" t="s">
        <v>1857</v>
      </c>
      <c r="F874" s="51" t="str">
        <f>VLOOKUP(E874, [1]Constituency!$K$2:$L$225, 2, FALSE)</f>
        <v>Terengganu</v>
      </c>
      <c r="G874" s="51" t="s">
        <v>2658</v>
      </c>
      <c r="H874" s="49" t="s">
        <v>2659</v>
      </c>
      <c r="I874" s="59">
        <v>44026</v>
      </c>
      <c r="J874" s="49">
        <v>2020</v>
      </c>
      <c r="K874" s="49">
        <v>7</v>
      </c>
      <c r="L874" s="49">
        <v>14</v>
      </c>
      <c r="M874" s="49" t="s">
        <v>2653</v>
      </c>
      <c r="N874" s="49" t="s">
        <v>1239</v>
      </c>
      <c r="O874" s="49" t="b">
        <v>0</v>
      </c>
      <c r="P874" s="49" t="b">
        <v>0</v>
      </c>
      <c r="Q874" s="49" t="b">
        <v>0</v>
      </c>
      <c r="R874" s="49" t="b">
        <v>0</v>
      </c>
      <c r="S874" s="49" t="b">
        <v>0</v>
      </c>
      <c r="T874" s="49" t="b">
        <v>0</v>
      </c>
      <c r="U874" s="49" t="b">
        <v>0</v>
      </c>
      <c r="V874" s="49" t="b">
        <v>0</v>
      </c>
      <c r="W874" s="49" t="b">
        <v>0</v>
      </c>
      <c r="X874" s="49" t="b">
        <v>0</v>
      </c>
      <c r="Y874" s="49" t="b">
        <v>0</v>
      </c>
      <c r="Z874" s="49" t="b">
        <v>0</v>
      </c>
      <c r="AA874" s="49" t="b">
        <v>0</v>
      </c>
      <c r="AB874" s="49" t="b">
        <v>0</v>
      </c>
      <c r="AC874" s="49" t="b">
        <v>0</v>
      </c>
      <c r="AD874" s="49" t="b">
        <v>0</v>
      </c>
      <c r="AE874" s="49" t="b">
        <v>0</v>
      </c>
      <c r="AF874" s="49" t="b">
        <v>0</v>
      </c>
      <c r="AG874" s="49" t="b">
        <v>0</v>
      </c>
      <c r="AH874" s="49" t="b">
        <v>0</v>
      </c>
      <c r="AI874" s="49" t="b">
        <v>0</v>
      </c>
      <c r="AJ874" s="49" t="b">
        <v>0</v>
      </c>
      <c r="AK874" s="49" t="b">
        <v>0</v>
      </c>
      <c r="AL874" s="49" t="b">
        <v>0</v>
      </c>
      <c r="AM874" s="49" t="b">
        <v>0</v>
      </c>
      <c r="AN874" s="49" t="b">
        <v>0</v>
      </c>
      <c r="AO874" s="49" t="b">
        <v>0</v>
      </c>
      <c r="AP874" s="49" t="b">
        <v>0</v>
      </c>
      <c r="AQ874" s="49" t="b">
        <v>0</v>
      </c>
      <c r="AR874" s="49" t="b">
        <v>0</v>
      </c>
      <c r="AS874" s="49" t="b">
        <v>0</v>
      </c>
      <c r="AT874" s="49" t="b">
        <v>0</v>
      </c>
      <c r="AU874" s="49" t="b">
        <v>0</v>
      </c>
      <c r="AV874" s="49" t="b">
        <v>0</v>
      </c>
      <c r="AW874" s="49" t="b">
        <v>0</v>
      </c>
      <c r="AX874" s="49" t="b">
        <v>0</v>
      </c>
      <c r="AY874" s="49" t="b">
        <v>0</v>
      </c>
      <c r="AZ874" s="49" t="b">
        <v>0</v>
      </c>
      <c r="BA874" s="49" t="b">
        <v>0</v>
      </c>
      <c r="BB874" s="49" t="b">
        <v>0</v>
      </c>
      <c r="BC874" s="49" t="b">
        <v>0</v>
      </c>
      <c r="BD874" s="49" t="b">
        <v>0</v>
      </c>
      <c r="BE874" s="49" t="b">
        <v>0</v>
      </c>
      <c r="BF874" s="49" t="b">
        <v>0</v>
      </c>
      <c r="BG874" s="49" t="b">
        <v>0</v>
      </c>
      <c r="BH874" s="49" t="b">
        <v>0</v>
      </c>
      <c r="BI874" s="49" t="b">
        <v>0</v>
      </c>
      <c r="BJ874" s="49" t="b">
        <v>0</v>
      </c>
      <c r="BK874" s="49" t="b">
        <v>0</v>
      </c>
      <c r="BL874" s="49" t="b">
        <v>0</v>
      </c>
      <c r="BM874" s="49" t="b">
        <v>0</v>
      </c>
      <c r="BN874" s="49" t="b">
        <v>0</v>
      </c>
      <c r="BO874" s="49" t="b">
        <v>0</v>
      </c>
      <c r="BP874" s="49" t="b">
        <v>0</v>
      </c>
      <c r="BQ874" s="49" t="b">
        <v>0</v>
      </c>
      <c r="BR874" s="49" t="b">
        <v>0</v>
      </c>
      <c r="BS874" s="49" t="b">
        <v>0</v>
      </c>
      <c r="BT874" s="49" t="b">
        <v>0</v>
      </c>
      <c r="BU874" s="49" t="b">
        <v>0</v>
      </c>
      <c r="BV874" s="49" t="b">
        <v>0</v>
      </c>
      <c r="BW874" s="49" t="b">
        <v>0</v>
      </c>
      <c r="BX874" s="49" t="b">
        <v>0</v>
      </c>
      <c r="BY874" s="49" t="b">
        <v>0</v>
      </c>
      <c r="BZ874" s="49" t="b">
        <v>0</v>
      </c>
      <c r="CA874" s="49" t="b">
        <v>0</v>
      </c>
      <c r="CB874" s="49" t="b">
        <v>0</v>
      </c>
      <c r="CC874" s="49" t="b">
        <v>0</v>
      </c>
      <c r="CD874" s="49" t="b">
        <v>0</v>
      </c>
      <c r="CE874" s="49" t="b">
        <v>0</v>
      </c>
      <c r="CF874" s="49" t="b">
        <v>0</v>
      </c>
      <c r="CG874" s="49" t="b">
        <v>0</v>
      </c>
      <c r="CH874" s="49" t="b">
        <v>0</v>
      </c>
      <c r="CI874" s="49" t="b">
        <v>0</v>
      </c>
      <c r="CJ874" s="49" t="b">
        <v>0</v>
      </c>
      <c r="CK874" s="49" t="b">
        <v>0</v>
      </c>
      <c r="CL874" s="49" t="b">
        <v>0</v>
      </c>
      <c r="CM874" s="49" t="b">
        <v>0</v>
      </c>
      <c r="CN874" s="49" t="b">
        <v>0</v>
      </c>
      <c r="CO874" s="49" t="b">
        <v>0</v>
      </c>
      <c r="CP874" s="49" t="b">
        <v>0</v>
      </c>
      <c r="CQ874" s="49" t="b">
        <v>0</v>
      </c>
      <c r="CR874" s="49" t="b">
        <v>1</v>
      </c>
      <c r="CS874" s="49" t="b">
        <v>1</v>
      </c>
      <c r="CT874" s="49" t="b">
        <v>0</v>
      </c>
      <c r="CU874" s="49" t="b">
        <v>0</v>
      </c>
      <c r="CV874" s="49" t="b">
        <v>0</v>
      </c>
      <c r="CW874" s="49" t="b">
        <v>0</v>
      </c>
      <c r="CX874" s="49" t="b">
        <v>0</v>
      </c>
      <c r="CY874" s="49" t="b">
        <v>0</v>
      </c>
      <c r="CZ874" s="49" t="b">
        <v>0</v>
      </c>
      <c r="DA874" s="49" t="b">
        <v>0</v>
      </c>
      <c r="DB874" s="49" t="b">
        <v>0</v>
      </c>
      <c r="DC874" s="49" t="b">
        <v>0</v>
      </c>
      <c r="DD874" s="49" t="b">
        <v>0</v>
      </c>
      <c r="DE874" s="49" t="b">
        <v>0</v>
      </c>
      <c r="DF874" s="49" t="b">
        <v>0</v>
      </c>
      <c r="DG874" s="49" t="b">
        <v>0</v>
      </c>
      <c r="DH874" s="49" t="b">
        <v>0</v>
      </c>
      <c r="DI874" s="49" t="b">
        <v>0</v>
      </c>
      <c r="DJ874" s="49" t="b">
        <v>0</v>
      </c>
      <c r="DK874" s="49" t="b">
        <v>0</v>
      </c>
      <c r="DL874" s="49" t="b">
        <v>0</v>
      </c>
      <c r="DM874" s="49" t="b">
        <v>0</v>
      </c>
      <c r="DN874" s="49" t="b">
        <v>0</v>
      </c>
      <c r="DO874" s="49" t="b">
        <v>0</v>
      </c>
      <c r="DP874" s="49" t="b">
        <v>0</v>
      </c>
      <c r="DQ874" s="49" t="b">
        <v>0</v>
      </c>
      <c r="DR874" s="49" t="b">
        <v>0</v>
      </c>
      <c r="DS874" s="49" t="b">
        <v>0</v>
      </c>
      <c r="DT874" s="49" t="b">
        <v>0</v>
      </c>
      <c r="DU874" s="49" t="b">
        <v>0</v>
      </c>
      <c r="DV874" s="49" t="b">
        <v>0</v>
      </c>
      <c r="DW874" s="49" t="b">
        <v>0</v>
      </c>
      <c r="DX874" s="49" t="b">
        <v>0</v>
      </c>
      <c r="DY874" s="49" t="b">
        <v>0</v>
      </c>
      <c r="DZ874" s="49" t="b">
        <v>0</v>
      </c>
      <c r="EA874" s="49" t="b">
        <v>0</v>
      </c>
      <c r="EB874" s="49" t="b">
        <v>0</v>
      </c>
      <c r="EC874" s="49" t="b">
        <v>0</v>
      </c>
      <c r="ED874" s="49" t="b">
        <v>0</v>
      </c>
      <c r="EE874" s="49" t="b">
        <v>0</v>
      </c>
      <c r="EF874" s="49" t="b">
        <v>0</v>
      </c>
      <c r="EG874" s="49" t="b">
        <v>0</v>
      </c>
      <c r="EH874" s="49" t="b">
        <v>0</v>
      </c>
      <c r="EI874" s="49" t="b">
        <v>0</v>
      </c>
      <c r="EJ874" s="49" t="b">
        <v>0</v>
      </c>
      <c r="EK874" s="49" t="b">
        <v>0</v>
      </c>
      <c r="EL874" s="49" t="b">
        <v>0</v>
      </c>
      <c r="EM874" s="49" t="b">
        <v>0</v>
      </c>
      <c r="EN874" s="49" t="b">
        <v>0</v>
      </c>
      <c r="EO874" s="49" t="b">
        <v>0</v>
      </c>
      <c r="EP874" s="49" t="b">
        <v>0</v>
      </c>
      <c r="EQ874" s="49" t="b">
        <v>0</v>
      </c>
      <c r="ER874" s="49" t="b">
        <v>0</v>
      </c>
      <c r="ES874" s="49" t="b">
        <v>0</v>
      </c>
      <c r="ET874" s="49" t="b">
        <v>0</v>
      </c>
      <c r="EU874" s="49" t="b">
        <v>0</v>
      </c>
      <c r="EV874" s="49" t="b">
        <v>0</v>
      </c>
      <c r="EW874" s="49" t="b">
        <v>0</v>
      </c>
      <c r="EX874" s="49" t="b">
        <v>0</v>
      </c>
      <c r="EY874" s="49" t="b">
        <v>0</v>
      </c>
      <c r="EZ874" s="49" t="b">
        <v>0</v>
      </c>
      <c r="FA874" s="49" t="b">
        <v>0</v>
      </c>
      <c r="FB874" s="49" t="b">
        <v>0</v>
      </c>
      <c r="FC874" s="49" t="b">
        <v>0</v>
      </c>
      <c r="FD874" s="49" t="b">
        <v>0</v>
      </c>
      <c r="FE874" s="49" t="b">
        <v>0</v>
      </c>
      <c r="FF874" s="49" t="b">
        <v>0</v>
      </c>
      <c r="FG874" s="49" t="b">
        <v>0</v>
      </c>
      <c r="FH874" s="49" t="b">
        <v>0</v>
      </c>
      <c r="FI874" s="49" t="b">
        <v>0</v>
      </c>
      <c r="FJ874" s="49" t="b">
        <v>0</v>
      </c>
      <c r="FK874" s="49" t="b">
        <v>0</v>
      </c>
      <c r="FL874" s="49" t="b">
        <v>0</v>
      </c>
      <c r="FM874" s="49" t="b">
        <v>0</v>
      </c>
      <c r="FN874" s="49" t="b">
        <v>0</v>
      </c>
      <c r="FO874" s="49" t="b">
        <v>0</v>
      </c>
      <c r="FP874" s="49" t="b">
        <v>0</v>
      </c>
      <c r="FQ874" s="49" t="b">
        <v>0</v>
      </c>
      <c r="FR874" s="49" t="b">
        <v>0</v>
      </c>
      <c r="FS874" s="49" t="b">
        <v>0</v>
      </c>
      <c r="FT874" s="49" t="b">
        <v>0</v>
      </c>
      <c r="FU874" s="49" t="b">
        <v>0</v>
      </c>
      <c r="FV874" s="49" t="b">
        <v>0</v>
      </c>
      <c r="FW874" s="49" t="b">
        <v>0</v>
      </c>
      <c r="FX874" s="49" t="b">
        <v>0</v>
      </c>
      <c r="FY874" s="49" t="b">
        <v>0</v>
      </c>
      <c r="FZ874" s="49" t="b">
        <v>0</v>
      </c>
      <c r="GA874" s="49" t="b">
        <v>0</v>
      </c>
      <c r="GB874" s="49" t="b">
        <v>0</v>
      </c>
      <c r="GC874" s="49" t="b">
        <v>0</v>
      </c>
      <c r="GD874" s="49">
        <f>COUNTIF(O874:GC874, TRUE)</f>
        <v>2</v>
      </c>
    </row>
    <row r="875" spans="1:186" ht="14.25" customHeight="1" x14ac:dyDescent="0.3">
      <c r="A875" s="49">
        <v>38</v>
      </c>
      <c r="B875" s="49" t="s">
        <v>1642</v>
      </c>
      <c r="C875" s="51" t="s">
        <v>29</v>
      </c>
      <c r="D875" s="49" t="str">
        <f>VLOOKUP(C875,[1]Planning!$C$81:$D$305,2,"false")</f>
        <v>WARISAN</v>
      </c>
      <c r="E875" s="49" t="s">
        <v>1643</v>
      </c>
      <c r="F875" s="51" t="str">
        <f>VLOOKUP(E875, [1]Constituency!$K$2:$L$225, 2, FALSE)</f>
        <v>Sabah</v>
      </c>
      <c r="G875" s="51" t="s">
        <v>2660</v>
      </c>
      <c r="H875" s="49" t="s">
        <v>2661</v>
      </c>
      <c r="I875" s="59">
        <v>44026</v>
      </c>
      <c r="J875" s="49">
        <v>2020</v>
      </c>
      <c r="K875" s="49">
        <v>7</v>
      </c>
      <c r="L875" s="49">
        <v>14</v>
      </c>
      <c r="M875" s="49" t="s">
        <v>2653</v>
      </c>
      <c r="N875" s="49" t="s">
        <v>1239</v>
      </c>
      <c r="O875" s="49" t="b">
        <v>0</v>
      </c>
      <c r="P875" s="49" t="b">
        <v>0</v>
      </c>
      <c r="Q875" s="49" t="b">
        <v>0</v>
      </c>
      <c r="R875" s="49" t="b">
        <v>0</v>
      </c>
      <c r="S875" s="49" t="b">
        <v>0</v>
      </c>
      <c r="T875" s="49" t="b">
        <v>0</v>
      </c>
      <c r="U875" s="49" t="b">
        <v>0</v>
      </c>
      <c r="V875" s="49" t="b">
        <v>0</v>
      </c>
      <c r="W875" s="49" t="b">
        <v>0</v>
      </c>
      <c r="X875" s="49" t="b">
        <v>0</v>
      </c>
      <c r="Y875" s="49" t="b">
        <v>0</v>
      </c>
      <c r="Z875" s="49" t="b">
        <v>0</v>
      </c>
      <c r="AA875" s="49" t="b">
        <v>0</v>
      </c>
      <c r="AB875" s="49" t="b">
        <v>0</v>
      </c>
      <c r="AC875" s="49" t="b">
        <v>0</v>
      </c>
      <c r="AD875" s="49" t="b">
        <v>0</v>
      </c>
      <c r="AE875" s="49" t="b">
        <v>0</v>
      </c>
      <c r="AF875" s="49" t="b">
        <v>1</v>
      </c>
      <c r="AG875" s="49" t="b">
        <v>0</v>
      </c>
      <c r="AH875" s="49" t="b">
        <v>0</v>
      </c>
      <c r="AI875" s="49" t="b">
        <v>0</v>
      </c>
      <c r="AJ875" s="49" t="b">
        <v>0</v>
      </c>
      <c r="AK875" s="49" t="b">
        <v>0</v>
      </c>
      <c r="AL875" s="49" t="b">
        <v>0</v>
      </c>
      <c r="AM875" s="49" t="b">
        <v>0</v>
      </c>
      <c r="AN875" s="49" t="b">
        <v>0</v>
      </c>
      <c r="AO875" s="49" t="b">
        <v>0</v>
      </c>
      <c r="AP875" s="49" t="b">
        <v>0</v>
      </c>
      <c r="AQ875" s="49" t="b">
        <v>0</v>
      </c>
      <c r="AR875" s="49" t="b">
        <v>0</v>
      </c>
      <c r="AS875" s="49" t="b">
        <v>0</v>
      </c>
      <c r="AT875" s="49" t="b">
        <v>0</v>
      </c>
      <c r="AU875" s="49" t="b">
        <v>0</v>
      </c>
      <c r="AV875" s="49" t="b">
        <v>0</v>
      </c>
      <c r="AW875" s="49" t="b">
        <v>0</v>
      </c>
      <c r="AX875" s="49" t="b">
        <v>0</v>
      </c>
      <c r="AY875" s="49" t="b">
        <v>0</v>
      </c>
      <c r="AZ875" s="49" t="b">
        <v>0</v>
      </c>
      <c r="BA875" s="49" t="b">
        <v>0</v>
      </c>
      <c r="BB875" s="49" t="b">
        <v>0</v>
      </c>
      <c r="BC875" s="49" t="b">
        <v>0</v>
      </c>
      <c r="BD875" s="49" t="b">
        <v>0</v>
      </c>
      <c r="BE875" s="49" t="b">
        <v>0</v>
      </c>
      <c r="BF875" s="49" t="b">
        <v>0</v>
      </c>
      <c r="BG875" s="49" t="b">
        <v>0</v>
      </c>
      <c r="BH875" s="49" t="b">
        <v>0</v>
      </c>
      <c r="BI875" s="49" t="b">
        <v>0</v>
      </c>
      <c r="BJ875" s="49" t="b">
        <v>0</v>
      </c>
      <c r="BK875" s="49" t="b">
        <v>0</v>
      </c>
      <c r="BL875" s="49" t="b">
        <v>0</v>
      </c>
      <c r="BM875" s="49" t="b">
        <v>0</v>
      </c>
      <c r="BN875" s="49" t="b">
        <v>0</v>
      </c>
      <c r="BO875" s="49" t="b">
        <v>0</v>
      </c>
      <c r="BP875" s="49" t="b">
        <v>0</v>
      </c>
      <c r="BQ875" s="49" t="b">
        <v>0</v>
      </c>
      <c r="BR875" s="49" t="b">
        <v>0</v>
      </c>
      <c r="BS875" s="49" t="b">
        <v>0</v>
      </c>
      <c r="BT875" s="49" t="b">
        <v>0</v>
      </c>
      <c r="BU875" s="49" t="b">
        <v>0</v>
      </c>
      <c r="BV875" s="49" t="b">
        <v>0</v>
      </c>
      <c r="BW875" s="49" t="b">
        <v>0</v>
      </c>
      <c r="BX875" s="49" t="b">
        <v>0</v>
      </c>
      <c r="BY875" s="49" t="b">
        <v>0</v>
      </c>
      <c r="BZ875" s="49" t="b">
        <v>0</v>
      </c>
      <c r="CA875" s="49" t="b">
        <v>0</v>
      </c>
      <c r="CB875" s="49" t="b">
        <v>0</v>
      </c>
      <c r="CC875" s="49" t="b">
        <v>0</v>
      </c>
      <c r="CD875" s="49" t="b">
        <v>0</v>
      </c>
      <c r="CE875" s="49" t="b">
        <v>0</v>
      </c>
      <c r="CF875" s="49" t="b">
        <v>0</v>
      </c>
      <c r="CG875" s="49" t="b">
        <v>0</v>
      </c>
      <c r="CH875" s="49" t="b">
        <v>0</v>
      </c>
      <c r="CI875" s="49" t="b">
        <v>0</v>
      </c>
      <c r="CJ875" s="49" t="b">
        <v>0</v>
      </c>
      <c r="CK875" s="49" t="b">
        <v>0</v>
      </c>
      <c r="CL875" s="49" t="b">
        <v>0</v>
      </c>
      <c r="CM875" s="49" t="b">
        <v>0</v>
      </c>
      <c r="CN875" s="49" t="b">
        <v>0</v>
      </c>
      <c r="CO875" s="49" t="b">
        <v>0</v>
      </c>
      <c r="CP875" s="49" t="b">
        <v>0</v>
      </c>
      <c r="CQ875" s="49" t="b">
        <v>0</v>
      </c>
      <c r="CR875" s="49" t="b">
        <v>1</v>
      </c>
      <c r="CS875" s="49" t="b">
        <v>0</v>
      </c>
      <c r="CT875" s="49" t="b">
        <v>0</v>
      </c>
      <c r="CU875" s="49" t="b">
        <v>0</v>
      </c>
      <c r="CV875" s="49" t="b">
        <v>0</v>
      </c>
      <c r="CW875" s="49" t="b">
        <v>0</v>
      </c>
      <c r="CX875" s="49" t="b">
        <v>0</v>
      </c>
      <c r="CY875" s="49" t="b">
        <v>0</v>
      </c>
      <c r="CZ875" s="49" t="b">
        <v>0</v>
      </c>
      <c r="DA875" s="49" t="b">
        <v>0</v>
      </c>
      <c r="DB875" s="49" t="b">
        <v>0</v>
      </c>
      <c r="DC875" s="49" t="b">
        <v>0</v>
      </c>
      <c r="DD875" s="49" t="b">
        <v>0</v>
      </c>
      <c r="DE875" s="49" t="b">
        <v>0</v>
      </c>
      <c r="DF875" s="49" t="b">
        <v>0</v>
      </c>
      <c r="DG875" s="49" t="b">
        <v>0</v>
      </c>
      <c r="DH875" s="49" t="b">
        <v>0</v>
      </c>
      <c r="DI875" s="49" t="b">
        <v>0</v>
      </c>
      <c r="DJ875" s="49" t="b">
        <v>0</v>
      </c>
      <c r="DK875" s="49" t="b">
        <v>0</v>
      </c>
      <c r="DL875" s="49" t="b">
        <v>0</v>
      </c>
      <c r="DM875" s="49" t="b">
        <v>1</v>
      </c>
      <c r="DN875" s="49" t="b">
        <v>0</v>
      </c>
      <c r="DO875" s="49" t="b">
        <v>0</v>
      </c>
      <c r="DP875" s="49" t="b">
        <v>0</v>
      </c>
      <c r="DQ875" s="49" t="b">
        <v>0</v>
      </c>
      <c r="DR875" s="49" t="b">
        <v>0</v>
      </c>
      <c r="DS875" s="49" t="b">
        <v>0</v>
      </c>
      <c r="DT875" s="49" t="b">
        <v>0</v>
      </c>
      <c r="DU875" s="49" t="b">
        <v>0</v>
      </c>
      <c r="DV875" s="49" t="b">
        <v>0</v>
      </c>
      <c r="DW875" s="49" t="b">
        <v>0</v>
      </c>
      <c r="DX875" s="49" t="b">
        <v>0</v>
      </c>
      <c r="DY875" s="49" t="b">
        <v>0</v>
      </c>
      <c r="DZ875" s="49" t="b">
        <v>0</v>
      </c>
      <c r="EA875" s="49" t="b">
        <v>0</v>
      </c>
      <c r="EB875" s="49" t="b">
        <v>0</v>
      </c>
      <c r="EC875" s="49" t="b">
        <v>0</v>
      </c>
      <c r="ED875" s="49" t="b">
        <v>0</v>
      </c>
      <c r="EE875" s="49" t="b">
        <v>0</v>
      </c>
      <c r="EF875" s="49" t="b">
        <v>0</v>
      </c>
      <c r="EG875" s="49" t="b">
        <v>0</v>
      </c>
      <c r="EH875" s="49" t="b">
        <v>0</v>
      </c>
      <c r="EI875" s="49" t="b">
        <v>0</v>
      </c>
      <c r="EJ875" s="49" t="b">
        <v>0</v>
      </c>
      <c r="EK875" s="49" t="b">
        <v>0</v>
      </c>
      <c r="EL875" s="49" t="b">
        <v>0</v>
      </c>
      <c r="EM875" s="49" t="b">
        <v>0</v>
      </c>
      <c r="EN875" s="49" t="b">
        <v>0</v>
      </c>
      <c r="EO875" s="49" t="b">
        <v>0</v>
      </c>
      <c r="EP875" s="49" t="b">
        <v>0</v>
      </c>
      <c r="EQ875" s="49" t="b">
        <v>0</v>
      </c>
      <c r="ER875" s="49" t="b">
        <v>0</v>
      </c>
      <c r="ES875" s="49" t="b">
        <v>0</v>
      </c>
      <c r="ET875" s="49" t="b">
        <v>0</v>
      </c>
      <c r="EU875" s="49" t="b">
        <v>0</v>
      </c>
      <c r="EV875" s="49" t="b">
        <v>0</v>
      </c>
      <c r="EW875" s="49" t="b">
        <v>0</v>
      </c>
      <c r="EX875" s="49" t="b">
        <v>0</v>
      </c>
      <c r="EY875" s="49" t="b">
        <v>0</v>
      </c>
      <c r="EZ875" s="49" t="b">
        <v>0</v>
      </c>
      <c r="FA875" s="49" t="b">
        <v>0</v>
      </c>
      <c r="FB875" s="49" t="b">
        <v>0</v>
      </c>
      <c r="FC875" s="49" t="b">
        <v>0</v>
      </c>
      <c r="FD875" s="49" t="b">
        <v>0</v>
      </c>
      <c r="FE875" s="49" t="b">
        <v>0</v>
      </c>
      <c r="FF875" s="49" t="b">
        <v>0</v>
      </c>
      <c r="FG875" s="49" t="b">
        <v>0</v>
      </c>
      <c r="FH875" s="49" t="b">
        <v>0</v>
      </c>
      <c r="FI875" s="49" t="b">
        <v>0</v>
      </c>
      <c r="FJ875" s="49" t="b">
        <v>0</v>
      </c>
      <c r="FK875" s="49" t="b">
        <v>0</v>
      </c>
      <c r="FL875" s="49" t="b">
        <v>0</v>
      </c>
      <c r="FM875" s="49" t="b">
        <v>0</v>
      </c>
      <c r="FN875" s="49" t="b">
        <v>0</v>
      </c>
      <c r="FO875" s="49" t="b">
        <v>0</v>
      </c>
      <c r="FP875" s="49" t="b">
        <v>0</v>
      </c>
      <c r="FQ875" s="49" t="b">
        <v>0</v>
      </c>
      <c r="FR875" s="49" t="b">
        <v>0</v>
      </c>
      <c r="FS875" s="49" t="b">
        <v>0</v>
      </c>
      <c r="FT875" s="49" t="b">
        <v>0</v>
      </c>
      <c r="FU875" s="49" t="b">
        <v>0</v>
      </c>
      <c r="FV875" s="49" t="b">
        <v>0</v>
      </c>
      <c r="FW875" s="49" t="b">
        <v>0</v>
      </c>
      <c r="FX875" s="49" t="b">
        <v>0</v>
      </c>
      <c r="FY875" s="49" t="b">
        <v>0</v>
      </c>
      <c r="FZ875" s="49" t="b">
        <v>0</v>
      </c>
      <c r="GA875" s="49" t="b">
        <v>0</v>
      </c>
      <c r="GB875" s="49" t="b">
        <v>0</v>
      </c>
      <c r="GC875" s="49" t="b">
        <v>0</v>
      </c>
      <c r="GD875" s="49">
        <f>COUNTIF(O875:GC875, TRUE)</f>
        <v>3</v>
      </c>
    </row>
    <row r="876" spans="1:186" ht="14.25" customHeight="1" x14ac:dyDescent="0.3">
      <c r="A876" s="49">
        <v>44</v>
      </c>
      <c r="B876" s="49" t="s">
        <v>942</v>
      </c>
      <c r="C876" s="51" t="s">
        <v>943</v>
      </c>
      <c r="D876" s="49" t="str">
        <f>VLOOKUP(C876,[1]Planning!$C$81:$D$305,2,"false")</f>
        <v>PH - PKR</v>
      </c>
      <c r="E876" s="49" t="s">
        <v>944</v>
      </c>
      <c r="F876" s="51" t="str">
        <f>VLOOKUP(E876, [1]Constituency!$K$2:$L$225, 2, FALSE)</f>
        <v>Johor</v>
      </c>
      <c r="G876" s="51" t="s">
        <v>2662</v>
      </c>
      <c r="H876" s="49" t="s">
        <v>2663</v>
      </c>
      <c r="I876" s="59">
        <v>44026</v>
      </c>
      <c r="J876" s="49">
        <v>2020</v>
      </c>
      <c r="K876" s="49">
        <v>7</v>
      </c>
      <c r="L876" s="49">
        <v>14</v>
      </c>
      <c r="M876" s="49" t="s">
        <v>2653</v>
      </c>
      <c r="N876" s="49" t="s">
        <v>1239</v>
      </c>
      <c r="O876" s="49" t="b">
        <v>0</v>
      </c>
      <c r="P876" s="49" t="b">
        <v>0</v>
      </c>
      <c r="Q876" s="49" t="b">
        <v>0</v>
      </c>
      <c r="R876" s="49" t="b">
        <v>0</v>
      </c>
      <c r="S876" s="49" t="b">
        <v>0</v>
      </c>
      <c r="T876" s="49" t="b">
        <v>0</v>
      </c>
      <c r="U876" s="49" t="b">
        <v>0</v>
      </c>
      <c r="V876" s="49" t="b">
        <v>0</v>
      </c>
      <c r="W876" s="49" t="b">
        <v>0</v>
      </c>
      <c r="X876" s="49" t="b">
        <v>0</v>
      </c>
      <c r="Y876" s="49" t="b">
        <v>0</v>
      </c>
      <c r="Z876" s="49" t="b">
        <v>0</v>
      </c>
      <c r="AA876" s="49" t="b">
        <v>0</v>
      </c>
      <c r="AB876" s="49" t="b">
        <v>0</v>
      </c>
      <c r="AC876" s="49" t="b">
        <v>0</v>
      </c>
      <c r="AD876" s="49" t="b">
        <v>0</v>
      </c>
      <c r="AE876" s="49" t="b">
        <v>0</v>
      </c>
      <c r="AF876" s="49" t="b">
        <v>0</v>
      </c>
      <c r="AG876" s="49" t="b">
        <v>0</v>
      </c>
      <c r="AH876" s="49" t="b">
        <v>0</v>
      </c>
      <c r="AI876" s="49" t="b">
        <v>0</v>
      </c>
      <c r="AJ876" s="49" t="b">
        <v>0</v>
      </c>
      <c r="AK876" s="49" t="b">
        <v>0</v>
      </c>
      <c r="AL876" s="49" t="b">
        <v>0</v>
      </c>
      <c r="AM876" s="49" t="b">
        <v>0</v>
      </c>
      <c r="AN876" s="49" t="b">
        <v>0</v>
      </c>
      <c r="AO876" s="49" t="b">
        <v>0</v>
      </c>
      <c r="AP876" s="49" t="b">
        <v>0</v>
      </c>
      <c r="AQ876" s="49" t="b">
        <v>0</v>
      </c>
      <c r="AR876" s="49" t="b">
        <v>0</v>
      </c>
      <c r="AS876" s="49" t="b">
        <v>0</v>
      </c>
      <c r="AT876" s="49" t="b">
        <v>0</v>
      </c>
      <c r="AU876" s="49" t="b">
        <v>0</v>
      </c>
      <c r="AV876" s="49" t="b">
        <v>0</v>
      </c>
      <c r="AW876" s="49" t="b">
        <v>0</v>
      </c>
      <c r="AX876" s="49" t="b">
        <v>0</v>
      </c>
      <c r="AY876" s="49" t="b">
        <v>0</v>
      </c>
      <c r="AZ876" s="49" t="b">
        <v>0</v>
      </c>
      <c r="BA876" s="49" t="b">
        <v>0</v>
      </c>
      <c r="BB876" s="49" t="b">
        <v>0</v>
      </c>
      <c r="BC876" s="49" t="b">
        <v>0</v>
      </c>
      <c r="BD876" s="49" t="b">
        <v>0</v>
      </c>
      <c r="BE876" s="49" t="b">
        <v>0</v>
      </c>
      <c r="BF876" s="49" t="b">
        <v>0</v>
      </c>
      <c r="BG876" s="49" t="b">
        <v>0</v>
      </c>
      <c r="BH876" s="49" t="b">
        <v>0</v>
      </c>
      <c r="BI876" s="49" t="b">
        <v>0</v>
      </c>
      <c r="BJ876" s="49" t="b">
        <v>0</v>
      </c>
      <c r="BK876" s="49" t="b">
        <v>0</v>
      </c>
      <c r="BL876" s="49" t="b">
        <v>0</v>
      </c>
      <c r="BM876" s="49" t="b">
        <v>0</v>
      </c>
      <c r="BN876" s="49" t="b">
        <v>0</v>
      </c>
      <c r="BO876" s="49" t="b">
        <v>0</v>
      </c>
      <c r="BP876" s="49" t="b">
        <v>0</v>
      </c>
      <c r="BQ876" s="49" t="b">
        <v>0</v>
      </c>
      <c r="BR876" s="49" t="b">
        <v>0</v>
      </c>
      <c r="BS876" s="49" t="b">
        <v>0</v>
      </c>
      <c r="BT876" s="49" t="b">
        <v>0</v>
      </c>
      <c r="BU876" s="49" t="b">
        <v>0</v>
      </c>
      <c r="BV876" s="49" t="b">
        <v>0</v>
      </c>
      <c r="BW876" s="49" t="b">
        <v>0</v>
      </c>
      <c r="BX876" s="49" t="b">
        <v>0</v>
      </c>
      <c r="BY876" s="49" t="b">
        <v>0</v>
      </c>
      <c r="BZ876" s="49" t="b">
        <v>0</v>
      </c>
      <c r="CA876" s="49" t="b">
        <v>0</v>
      </c>
      <c r="CB876" s="49" t="b">
        <v>0</v>
      </c>
      <c r="CC876" s="49" t="b">
        <v>0</v>
      </c>
      <c r="CD876" s="49" t="b">
        <v>0</v>
      </c>
      <c r="CE876" s="49" t="b">
        <v>0</v>
      </c>
      <c r="CF876" s="49" t="b">
        <v>0</v>
      </c>
      <c r="CG876" s="49" t="b">
        <v>0</v>
      </c>
      <c r="CH876" s="49" t="b">
        <v>0</v>
      </c>
      <c r="CI876" s="49" t="b">
        <v>0</v>
      </c>
      <c r="CJ876" s="49" t="b">
        <v>0</v>
      </c>
      <c r="CK876" s="49" t="b">
        <v>0</v>
      </c>
      <c r="CL876" s="49" t="b">
        <v>0</v>
      </c>
      <c r="CM876" s="49" t="b">
        <v>0</v>
      </c>
      <c r="CN876" s="49" t="b">
        <v>0</v>
      </c>
      <c r="CO876" s="49" t="b">
        <v>0</v>
      </c>
      <c r="CP876" s="49" t="b">
        <v>0</v>
      </c>
      <c r="CQ876" s="49" t="b">
        <v>0</v>
      </c>
      <c r="CR876" s="49" t="b">
        <v>1</v>
      </c>
      <c r="CS876" s="49" t="b">
        <v>0</v>
      </c>
      <c r="CT876" s="49" t="b">
        <v>0</v>
      </c>
      <c r="CU876" s="49" t="b">
        <v>0</v>
      </c>
      <c r="CV876" s="49" t="b">
        <v>0</v>
      </c>
      <c r="CW876" s="49" t="b">
        <v>0</v>
      </c>
      <c r="CX876" s="49" t="b">
        <v>0</v>
      </c>
      <c r="CY876" s="49" t="b">
        <v>0</v>
      </c>
      <c r="CZ876" s="49" t="b">
        <v>0</v>
      </c>
      <c r="DA876" s="49" t="b">
        <v>0</v>
      </c>
      <c r="DB876" s="49" t="b">
        <v>0</v>
      </c>
      <c r="DC876" s="49" t="b">
        <v>0</v>
      </c>
      <c r="DD876" s="49" t="b">
        <v>0</v>
      </c>
      <c r="DE876" s="49" t="b">
        <v>0</v>
      </c>
      <c r="DF876" s="49" t="b">
        <v>0</v>
      </c>
      <c r="DG876" s="49" t="b">
        <v>0</v>
      </c>
      <c r="DH876" s="49" t="b">
        <v>0</v>
      </c>
      <c r="DI876" s="49" t="b">
        <v>0</v>
      </c>
      <c r="DJ876" s="49" t="b">
        <v>0</v>
      </c>
      <c r="DK876" s="49" t="b">
        <v>0</v>
      </c>
      <c r="DL876" s="49" t="b">
        <v>1</v>
      </c>
      <c r="DM876" s="49" t="b">
        <v>0</v>
      </c>
      <c r="DN876" s="49" t="b">
        <v>0</v>
      </c>
      <c r="DO876" s="49" t="b">
        <v>0</v>
      </c>
      <c r="DP876" s="49" t="b">
        <v>0</v>
      </c>
      <c r="DQ876" s="49" t="b">
        <v>0</v>
      </c>
      <c r="DR876" s="49" t="b">
        <v>1</v>
      </c>
      <c r="DS876" s="49" t="b">
        <v>0</v>
      </c>
      <c r="DT876" s="49" t="b">
        <v>0</v>
      </c>
      <c r="DU876" s="49" t="b">
        <v>0</v>
      </c>
      <c r="DV876" s="49" t="b">
        <v>0</v>
      </c>
      <c r="DW876" s="49" t="b">
        <v>0</v>
      </c>
      <c r="DX876" s="49" t="b">
        <v>0</v>
      </c>
      <c r="DY876" s="49" t="b">
        <v>0</v>
      </c>
      <c r="DZ876" s="49" t="b">
        <v>0</v>
      </c>
      <c r="EA876" s="49" t="b">
        <v>0</v>
      </c>
      <c r="EB876" s="49" t="b">
        <v>0</v>
      </c>
      <c r="EC876" s="49" t="b">
        <v>0</v>
      </c>
      <c r="ED876" s="49" t="b">
        <v>0</v>
      </c>
      <c r="EE876" s="49" t="b">
        <v>0</v>
      </c>
      <c r="EF876" s="49" t="b">
        <v>0</v>
      </c>
      <c r="EG876" s="49" t="b">
        <v>0</v>
      </c>
      <c r="EH876" s="49" t="b">
        <v>0</v>
      </c>
      <c r="EI876" s="49" t="b">
        <v>0</v>
      </c>
      <c r="EJ876" s="49" t="b">
        <v>0</v>
      </c>
      <c r="EK876" s="49" t="b">
        <v>0</v>
      </c>
      <c r="EL876" s="49" t="b">
        <v>0</v>
      </c>
      <c r="EM876" s="49" t="b">
        <v>0</v>
      </c>
      <c r="EN876" s="49" t="b">
        <v>0</v>
      </c>
      <c r="EO876" s="49" t="b">
        <v>0</v>
      </c>
      <c r="EP876" s="49" t="b">
        <v>0</v>
      </c>
      <c r="EQ876" s="49" t="b">
        <v>0</v>
      </c>
      <c r="ER876" s="49" t="b">
        <v>0</v>
      </c>
      <c r="ES876" s="49" t="b">
        <v>0</v>
      </c>
      <c r="ET876" s="49" t="b">
        <v>0</v>
      </c>
      <c r="EU876" s="49" t="b">
        <v>0</v>
      </c>
      <c r="EV876" s="49" t="b">
        <v>0</v>
      </c>
      <c r="EW876" s="49" t="b">
        <v>0</v>
      </c>
      <c r="EX876" s="49" t="b">
        <v>0</v>
      </c>
      <c r="EY876" s="49" t="b">
        <v>0</v>
      </c>
      <c r="EZ876" s="49" t="b">
        <v>0</v>
      </c>
      <c r="FA876" s="49" t="b">
        <v>0</v>
      </c>
      <c r="FB876" s="49" t="b">
        <v>0</v>
      </c>
      <c r="FC876" s="49" t="b">
        <v>0</v>
      </c>
      <c r="FD876" s="49" t="b">
        <v>0</v>
      </c>
      <c r="FE876" s="49" t="b">
        <v>0</v>
      </c>
      <c r="FF876" s="49" t="b">
        <v>0</v>
      </c>
      <c r="FG876" s="49" t="b">
        <v>0</v>
      </c>
      <c r="FH876" s="49" t="b">
        <v>0</v>
      </c>
      <c r="FI876" s="49" t="b">
        <v>0</v>
      </c>
      <c r="FJ876" s="49" t="b">
        <v>0</v>
      </c>
      <c r="FK876" s="49" t="b">
        <v>0</v>
      </c>
      <c r="FL876" s="49" t="b">
        <v>0</v>
      </c>
      <c r="FM876" s="49" t="b">
        <v>0</v>
      </c>
      <c r="FN876" s="49" t="b">
        <v>0</v>
      </c>
      <c r="FO876" s="49" t="b">
        <v>0</v>
      </c>
      <c r="FP876" s="49" t="b">
        <v>0</v>
      </c>
      <c r="FQ876" s="49" t="b">
        <v>0</v>
      </c>
      <c r="FR876" s="49" t="b">
        <v>0</v>
      </c>
      <c r="FS876" s="49" t="b">
        <v>0</v>
      </c>
      <c r="FT876" s="49" t="b">
        <v>0</v>
      </c>
      <c r="FU876" s="49" t="b">
        <v>0</v>
      </c>
      <c r="FV876" s="49" t="b">
        <v>0</v>
      </c>
      <c r="FW876" s="49" t="b">
        <v>0</v>
      </c>
      <c r="FX876" s="49" t="b">
        <v>0</v>
      </c>
      <c r="FY876" s="49" t="b">
        <v>0</v>
      </c>
      <c r="FZ876" s="49" t="b">
        <v>0</v>
      </c>
      <c r="GA876" s="49" t="b">
        <v>0</v>
      </c>
      <c r="GB876" s="49" t="b">
        <v>0</v>
      </c>
      <c r="GC876" s="49" t="b">
        <v>0</v>
      </c>
      <c r="GD876" s="49">
        <f>COUNTIF(O876:GC876, TRUE)</f>
        <v>3</v>
      </c>
    </row>
    <row r="877" spans="1:186" ht="14.25" customHeight="1" x14ac:dyDescent="0.3">
      <c r="A877" s="49">
        <v>49</v>
      </c>
      <c r="B877" s="49" t="s">
        <v>853</v>
      </c>
      <c r="C877" s="49" t="s">
        <v>853</v>
      </c>
      <c r="D877" s="49" t="str">
        <f>VLOOKUP(C877,[1]Planning!$C$81:$D$305,2,"false")</f>
        <v>PH - DAP</v>
      </c>
      <c r="E877" s="49" t="s">
        <v>854</v>
      </c>
      <c r="F877" s="51" t="str">
        <f>VLOOKUP(E877, [1]Constituency!$K$2:$L$225, 2, FALSE)</f>
        <v>Pulau Pinang</v>
      </c>
      <c r="G877" s="51" t="s">
        <v>2664</v>
      </c>
      <c r="H877" s="49" t="s">
        <v>2665</v>
      </c>
      <c r="I877" s="59">
        <v>44026</v>
      </c>
      <c r="J877" s="49">
        <v>2020</v>
      </c>
      <c r="K877" s="49">
        <v>7</v>
      </c>
      <c r="L877" s="49">
        <v>14</v>
      </c>
      <c r="M877" s="49" t="s">
        <v>2653</v>
      </c>
      <c r="N877" s="49" t="s">
        <v>1239</v>
      </c>
      <c r="O877" s="49" t="b">
        <v>0</v>
      </c>
      <c r="P877" s="49" t="b">
        <v>0</v>
      </c>
      <c r="Q877" s="49" t="b">
        <v>0</v>
      </c>
      <c r="R877" s="49" t="b">
        <v>0</v>
      </c>
      <c r="S877" s="49" t="b">
        <v>0</v>
      </c>
      <c r="T877" s="49" t="b">
        <v>0</v>
      </c>
      <c r="U877" s="49" t="b">
        <v>0</v>
      </c>
      <c r="V877" s="49" t="b">
        <v>0</v>
      </c>
      <c r="W877" s="49" t="b">
        <v>0</v>
      </c>
      <c r="X877" s="49" t="b">
        <v>0</v>
      </c>
      <c r="Y877" s="49" t="b">
        <v>0</v>
      </c>
      <c r="Z877" s="49" t="b">
        <v>0</v>
      </c>
      <c r="AA877" s="49" t="b">
        <v>0</v>
      </c>
      <c r="AB877" s="49" t="b">
        <v>0</v>
      </c>
      <c r="AC877" s="49" t="b">
        <v>0</v>
      </c>
      <c r="AD877" s="49" t="b">
        <v>0</v>
      </c>
      <c r="AE877" s="49" t="b">
        <v>0</v>
      </c>
      <c r="AF877" s="49" t="b">
        <v>0</v>
      </c>
      <c r="AG877" s="49" t="b">
        <v>0</v>
      </c>
      <c r="AH877" s="49" t="b">
        <v>0</v>
      </c>
      <c r="AI877" s="49" t="b">
        <v>0</v>
      </c>
      <c r="AJ877" s="49" t="b">
        <v>0</v>
      </c>
      <c r="AK877" s="49" t="b">
        <v>0</v>
      </c>
      <c r="AL877" s="49" t="b">
        <v>0</v>
      </c>
      <c r="AM877" s="49" t="b">
        <v>0</v>
      </c>
      <c r="AN877" s="49" t="b">
        <v>0</v>
      </c>
      <c r="AO877" s="49" t="b">
        <v>0</v>
      </c>
      <c r="AP877" s="49" t="b">
        <v>0</v>
      </c>
      <c r="AQ877" s="49" t="b">
        <v>0</v>
      </c>
      <c r="AR877" s="49" t="b">
        <v>0</v>
      </c>
      <c r="AS877" s="49" t="b">
        <v>0</v>
      </c>
      <c r="AT877" s="49" t="b">
        <v>0</v>
      </c>
      <c r="AU877" s="49" t="b">
        <v>0</v>
      </c>
      <c r="AV877" s="49" t="b">
        <v>0</v>
      </c>
      <c r="AW877" s="49" t="b">
        <v>0</v>
      </c>
      <c r="AX877" s="49" t="b">
        <v>0</v>
      </c>
      <c r="AY877" s="49" t="b">
        <v>0</v>
      </c>
      <c r="AZ877" s="49" t="b">
        <v>0</v>
      </c>
      <c r="BA877" s="49" t="b">
        <v>0</v>
      </c>
      <c r="BB877" s="49" t="b">
        <v>0</v>
      </c>
      <c r="BC877" s="49" t="b">
        <v>0</v>
      </c>
      <c r="BD877" s="49" t="b">
        <v>0</v>
      </c>
      <c r="BE877" s="49" t="b">
        <v>0</v>
      </c>
      <c r="BF877" s="49" t="b">
        <v>0</v>
      </c>
      <c r="BG877" s="49" t="b">
        <v>0</v>
      </c>
      <c r="BH877" s="49" t="b">
        <v>0</v>
      </c>
      <c r="BI877" s="49" t="b">
        <v>0</v>
      </c>
      <c r="BJ877" s="49" t="b">
        <v>0</v>
      </c>
      <c r="BK877" s="49" t="b">
        <v>0</v>
      </c>
      <c r="BL877" s="49" t="b">
        <v>0</v>
      </c>
      <c r="BM877" s="49" t="b">
        <v>0</v>
      </c>
      <c r="BN877" s="49" t="b">
        <v>0</v>
      </c>
      <c r="BO877" s="49" t="b">
        <v>0</v>
      </c>
      <c r="BP877" s="49" t="b">
        <v>0</v>
      </c>
      <c r="BQ877" s="49" t="b">
        <v>0</v>
      </c>
      <c r="BR877" s="49" t="b">
        <v>0</v>
      </c>
      <c r="BS877" s="49" t="b">
        <v>0</v>
      </c>
      <c r="BT877" s="49" t="b">
        <v>0</v>
      </c>
      <c r="BU877" s="49" t="b">
        <v>0</v>
      </c>
      <c r="BV877" s="49" t="b">
        <v>0</v>
      </c>
      <c r="BW877" s="49" t="b">
        <v>0</v>
      </c>
      <c r="BX877" s="49" t="b">
        <v>0</v>
      </c>
      <c r="BY877" s="49" t="b">
        <v>0</v>
      </c>
      <c r="BZ877" s="49" t="b">
        <v>0</v>
      </c>
      <c r="CA877" s="49" t="b">
        <v>0</v>
      </c>
      <c r="CB877" s="49" t="b">
        <v>0</v>
      </c>
      <c r="CC877" s="49" t="b">
        <v>0</v>
      </c>
      <c r="CD877" s="49" t="b">
        <v>0</v>
      </c>
      <c r="CE877" s="49" t="b">
        <v>0</v>
      </c>
      <c r="CF877" s="49" t="b">
        <v>0</v>
      </c>
      <c r="CG877" s="49" t="b">
        <v>0</v>
      </c>
      <c r="CH877" s="49" t="b">
        <v>0</v>
      </c>
      <c r="CI877" s="49" t="b">
        <v>0</v>
      </c>
      <c r="CJ877" s="49" t="b">
        <v>0</v>
      </c>
      <c r="CK877" s="49" t="b">
        <v>0</v>
      </c>
      <c r="CL877" s="49" t="b">
        <v>0</v>
      </c>
      <c r="CM877" s="49" t="b">
        <v>0</v>
      </c>
      <c r="CN877" s="49" t="b">
        <v>0</v>
      </c>
      <c r="CO877" s="49" t="b">
        <v>0</v>
      </c>
      <c r="CP877" s="49" t="b">
        <v>0</v>
      </c>
      <c r="CQ877" s="49" t="b">
        <v>0</v>
      </c>
      <c r="CR877" s="49" t="b">
        <v>1</v>
      </c>
      <c r="CS877" s="49" t="b">
        <v>0</v>
      </c>
      <c r="CT877" s="49" t="b">
        <v>0</v>
      </c>
      <c r="CU877" s="49" t="b">
        <v>0</v>
      </c>
      <c r="CV877" s="49" t="b">
        <v>0</v>
      </c>
      <c r="CW877" s="49" t="b">
        <v>0</v>
      </c>
      <c r="CX877" s="49" t="b">
        <v>0</v>
      </c>
      <c r="CY877" s="49" t="b">
        <v>0</v>
      </c>
      <c r="CZ877" s="49" t="b">
        <v>0</v>
      </c>
      <c r="DA877" s="49" t="b">
        <v>0</v>
      </c>
      <c r="DB877" s="49" t="b">
        <v>0</v>
      </c>
      <c r="DC877" s="49" t="b">
        <v>0</v>
      </c>
      <c r="DD877" s="49" t="b">
        <v>0</v>
      </c>
      <c r="DE877" s="49" t="b">
        <v>0</v>
      </c>
      <c r="DF877" s="49" t="b">
        <v>0</v>
      </c>
      <c r="DG877" s="49" t="b">
        <v>0</v>
      </c>
      <c r="DH877" s="49" t="b">
        <v>0</v>
      </c>
      <c r="DI877" s="49" t="b">
        <v>0</v>
      </c>
      <c r="DJ877" s="49" t="b">
        <v>0</v>
      </c>
      <c r="DK877" s="49" t="b">
        <v>0</v>
      </c>
      <c r="DL877" s="49" t="b">
        <v>1</v>
      </c>
      <c r="DM877" s="49" t="b">
        <v>0</v>
      </c>
      <c r="DN877" s="49" t="b">
        <v>0</v>
      </c>
      <c r="DO877" s="49" t="b">
        <v>0</v>
      </c>
      <c r="DP877" s="49" t="b">
        <v>0</v>
      </c>
      <c r="DQ877" s="49" t="b">
        <v>0</v>
      </c>
      <c r="DR877" s="49" t="b">
        <v>0</v>
      </c>
      <c r="DS877" s="49" t="b">
        <v>0</v>
      </c>
      <c r="DT877" s="49" t="b">
        <v>0</v>
      </c>
      <c r="DU877" s="49" t="b">
        <v>0</v>
      </c>
      <c r="DV877" s="49" t="b">
        <v>0</v>
      </c>
      <c r="DW877" s="49" t="b">
        <v>0</v>
      </c>
      <c r="DX877" s="49" t="b">
        <v>0</v>
      </c>
      <c r="DY877" s="49" t="b">
        <v>0</v>
      </c>
      <c r="DZ877" s="49" t="b">
        <v>0</v>
      </c>
      <c r="EA877" s="49" t="b">
        <v>0</v>
      </c>
      <c r="EB877" s="49" t="b">
        <v>0</v>
      </c>
      <c r="EC877" s="49" t="b">
        <v>0</v>
      </c>
      <c r="ED877" s="49" t="b">
        <v>0</v>
      </c>
      <c r="EE877" s="49" t="b">
        <v>0</v>
      </c>
      <c r="EF877" s="49" t="b">
        <v>0</v>
      </c>
      <c r="EG877" s="49" t="b">
        <v>0</v>
      </c>
      <c r="EH877" s="49" t="b">
        <v>0</v>
      </c>
      <c r="EI877" s="49" t="b">
        <v>0</v>
      </c>
      <c r="EJ877" s="49" t="b">
        <v>0</v>
      </c>
      <c r="EK877" s="49" t="b">
        <v>0</v>
      </c>
      <c r="EL877" s="49" t="b">
        <v>0</v>
      </c>
      <c r="EM877" s="49" t="b">
        <v>0</v>
      </c>
      <c r="EN877" s="49" t="b">
        <v>0</v>
      </c>
      <c r="EO877" s="49" t="b">
        <v>0</v>
      </c>
      <c r="EP877" s="49" t="b">
        <v>0</v>
      </c>
      <c r="EQ877" s="49" t="b">
        <v>0</v>
      </c>
      <c r="ER877" s="49" t="b">
        <v>0</v>
      </c>
      <c r="ES877" s="49" t="b">
        <v>0</v>
      </c>
      <c r="ET877" s="49" t="b">
        <v>0</v>
      </c>
      <c r="EU877" s="49" t="b">
        <v>0</v>
      </c>
      <c r="EV877" s="49" t="b">
        <v>0</v>
      </c>
      <c r="EW877" s="49" t="b">
        <v>0</v>
      </c>
      <c r="EX877" s="49" t="b">
        <v>0</v>
      </c>
      <c r="EY877" s="49" t="b">
        <v>1</v>
      </c>
      <c r="EZ877" s="49" t="b">
        <v>0</v>
      </c>
      <c r="FA877" s="49" t="b">
        <v>0</v>
      </c>
      <c r="FB877" s="49" t="b">
        <v>0</v>
      </c>
      <c r="FC877" s="49" t="b">
        <v>0</v>
      </c>
      <c r="FD877" s="49" t="b">
        <v>0</v>
      </c>
      <c r="FE877" s="49" t="b">
        <v>0</v>
      </c>
      <c r="FF877" s="49" t="b">
        <v>0</v>
      </c>
      <c r="FG877" s="49" t="b">
        <v>0</v>
      </c>
      <c r="FH877" s="49" t="b">
        <v>0</v>
      </c>
      <c r="FI877" s="49" t="b">
        <v>0</v>
      </c>
      <c r="FJ877" s="49" t="b">
        <v>0</v>
      </c>
      <c r="FK877" s="49" t="b">
        <v>0</v>
      </c>
      <c r="FL877" s="49" t="b">
        <v>0</v>
      </c>
      <c r="FM877" s="49" t="b">
        <v>0</v>
      </c>
      <c r="FN877" s="49" t="b">
        <v>0</v>
      </c>
      <c r="FO877" s="49" t="b">
        <v>0</v>
      </c>
      <c r="FP877" s="49" t="b">
        <v>0</v>
      </c>
      <c r="FQ877" s="49" t="b">
        <v>0</v>
      </c>
      <c r="FR877" s="49" t="b">
        <v>0</v>
      </c>
      <c r="FS877" s="49" t="b">
        <v>0</v>
      </c>
      <c r="FT877" s="49" t="b">
        <v>0</v>
      </c>
      <c r="FU877" s="49" t="b">
        <v>0</v>
      </c>
      <c r="FV877" s="49" t="b">
        <v>0</v>
      </c>
      <c r="FW877" s="49" t="b">
        <v>0</v>
      </c>
      <c r="FX877" s="49" t="b">
        <v>0</v>
      </c>
      <c r="FY877" s="49" t="b">
        <v>0</v>
      </c>
      <c r="FZ877" s="49" t="b">
        <v>0</v>
      </c>
      <c r="GA877" s="49" t="b">
        <v>0</v>
      </c>
      <c r="GB877" s="49" t="b">
        <v>0</v>
      </c>
      <c r="GC877" s="49" t="b">
        <v>0</v>
      </c>
      <c r="GD877" s="49">
        <f>COUNTIF(O877:GC877, TRUE)</f>
        <v>3</v>
      </c>
    </row>
    <row r="878" spans="1:186" ht="14.25" customHeight="1" x14ac:dyDescent="0.3">
      <c r="A878" s="49">
        <v>53</v>
      </c>
      <c r="B878" s="49" t="s">
        <v>1140</v>
      </c>
      <c r="C878" s="49" t="s">
        <v>1140</v>
      </c>
      <c r="D878" s="49" t="str">
        <f>VLOOKUP(C878,[1]Planning!$C$81:$D$305,2,"false")</f>
        <v>WARISAN</v>
      </c>
      <c r="E878" s="49" t="s">
        <v>1141</v>
      </c>
      <c r="F878" s="51" t="str">
        <f>VLOOKUP(E878, [1]Constituency!$K$2:$L$225, 2, FALSE)</f>
        <v>Sabah</v>
      </c>
      <c r="G878" s="51" t="s">
        <v>2666</v>
      </c>
      <c r="H878" s="49" t="s">
        <v>2667</v>
      </c>
      <c r="I878" s="59">
        <v>44026</v>
      </c>
      <c r="J878" s="49">
        <v>2020</v>
      </c>
      <c r="K878" s="49">
        <v>7</v>
      </c>
      <c r="L878" s="49">
        <v>14</v>
      </c>
      <c r="M878" s="49" t="s">
        <v>2653</v>
      </c>
      <c r="N878" s="49" t="s">
        <v>1239</v>
      </c>
      <c r="O878" s="49" t="b">
        <v>0</v>
      </c>
      <c r="P878" s="49" t="b">
        <v>0</v>
      </c>
      <c r="Q878" s="49" t="b">
        <v>0</v>
      </c>
      <c r="R878" s="49" t="b">
        <v>0</v>
      </c>
      <c r="S878" s="49" t="b">
        <v>0</v>
      </c>
      <c r="T878" s="49" t="b">
        <v>0</v>
      </c>
      <c r="U878" s="49" t="b">
        <v>0</v>
      </c>
      <c r="V878" s="49" t="b">
        <v>0</v>
      </c>
      <c r="W878" s="49" t="b">
        <v>0</v>
      </c>
      <c r="X878" s="49" t="b">
        <v>0</v>
      </c>
      <c r="Y878" s="49" t="b">
        <v>0</v>
      </c>
      <c r="Z878" s="49" t="b">
        <v>0</v>
      </c>
      <c r="AA878" s="49" t="b">
        <v>0</v>
      </c>
      <c r="AB878" s="49" t="b">
        <v>0</v>
      </c>
      <c r="AC878" s="49" t="b">
        <v>0</v>
      </c>
      <c r="AD878" s="49" t="b">
        <v>0</v>
      </c>
      <c r="AE878" s="49" t="b">
        <v>0</v>
      </c>
      <c r="AF878" s="49" t="b">
        <v>0</v>
      </c>
      <c r="AG878" s="49" t="b">
        <v>0</v>
      </c>
      <c r="AH878" s="49" t="b">
        <v>0</v>
      </c>
      <c r="AI878" s="49" t="b">
        <v>0</v>
      </c>
      <c r="AJ878" s="49" t="b">
        <v>0</v>
      </c>
      <c r="AK878" s="49" t="b">
        <v>0</v>
      </c>
      <c r="AL878" s="49" t="b">
        <v>0</v>
      </c>
      <c r="AM878" s="49" t="b">
        <v>0</v>
      </c>
      <c r="AN878" s="49" t="b">
        <v>0</v>
      </c>
      <c r="AO878" s="49" t="b">
        <v>0</v>
      </c>
      <c r="AP878" s="49" t="b">
        <v>0</v>
      </c>
      <c r="AQ878" s="49" t="b">
        <v>0</v>
      </c>
      <c r="AR878" s="49" t="b">
        <v>0</v>
      </c>
      <c r="AS878" s="49" t="b">
        <v>0</v>
      </c>
      <c r="AT878" s="49" t="b">
        <v>0</v>
      </c>
      <c r="AU878" s="49" t="b">
        <v>0</v>
      </c>
      <c r="AV878" s="49" t="b">
        <v>0</v>
      </c>
      <c r="AW878" s="49" t="b">
        <v>0</v>
      </c>
      <c r="AX878" s="49" t="b">
        <v>0</v>
      </c>
      <c r="AY878" s="49" t="b">
        <v>0</v>
      </c>
      <c r="AZ878" s="49" t="b">
        <v>0</v>
      </c>
      <c r="BA878" s="49" t="b">
        <v>0</v>
      </c>
      <c r="BB878" s="49" t="b">
        <v>0</v>
      </c>
      <c r="BC878" s="49" t="b">
        <v>0</v>
      </c>
      <c r="BD878" s="49" t="b">
        <v>0</v>
      </c>
      <c r="BE878" s="49" t="b">
        <v>0</v>
      </c>
      <c r="BF878" s="49" t="b">
        <v>0</v>
      </c>
      <c r="BG878" s="49" t="b">
        <v>0</v>
      </c>
      <c r="BH878" s="49" t="b">
        <v>0</v>
      </c>
      <c r="BI878" s="49" t="b">
        <v>0</v>
      </c>
      <c r="BJ878" s="49" t="b">
        <v>0</v>
      </c>
      <c r="BK878" s="49" t="b">
        <v>0</v>
      </c>
      <c r="BL878" s="49" t="b">
        <v>0</v>
      </c>
      <c r="BM878" s="49" t="b">
        <v>0</v>
      </c>
      <c r="BN878" s="49" t="b">
        <v>0</v>
      </c>
      <c r="BO878" s="49" t="b">
        <v>0</v>
      </c>
      <c r="BP878" s="49" t="b">
        <v>0</v>
      </c>
      <c r="BQ878" s="49" t="b">
        <v>0</v>
      </c>
      <c r="BR878" s="49" t="b">
        <v>0</v>
      </c>
      <c r="BS878" s="49" t="b">
        <v>0</v>
      </c>
      <c r="BT878" s="49" t="b">
        <v>0</v>
      </c>
      <c r="BU878" s="49" t="b">
        <v>0</v>
      </c>
      <c r="BV878" s="49" t="b">
        <v>0</v>
      </c>
      <c r="BW878" s="49" t="b">
        <v>0</v>
      </c>
      <c r="BX878" s="49" t="b">
        <v>0</v>
      </c>
      <c r="BY878" s="49" t="b">
        <v>0</v>
      </c>
      <c r="BZ878" s="49" t="b">
        <v>0</v>
      </c>
      <c r="CA878" s="49" t="b">
        <v>0</v>
      </c>
      <c r="CB878" s="49" t="b">
        <v>0</v>
      </c>
      <c r="CC878" s="49" t="b">
        <v>0</v>
      </c>
      <c r="CD878" s="49" t="b">
        <v>0</v>
      </c>
      <c r="CE878" s="49" t="b">
        <v>0</v>
      </c>
      <c r="CF878" s="49" t="b">
        <v>0</v>
      </c>
      <c r="CG878" s="49" t="b">
        <v>0</v>
      </c>
      <c r="CH878" s="49" t="b">
        <v>0</v>
      </c>
      <c r="CI878" s="49" t="b">
        <v>0</v>
      </c>
      <c r="CJ878" s="49" t="b">
        <v>0</v>
      </c>
      <c r="CK878" s="49" t="b">
        <v>0</v>
      </c>
      <c r="CL878" s="49" t="b">
        <v>0</v>
      </c>
      <c r="CM878" s="49" t="b">
        <v>0</v>
      </c>
      <c r="CN878" s="49" t="b">
        <v>0</v>
      </c>
      <c r="CO878" s="49" t="b">
        <v>0</v>
      </c>
      <c r="CP878" s="49" t="b">
        <v>0</v>
      </c>
      <c r="CQ878" s="49" t="b">
        <v>0</v>
      </c>
      <c r="CR878" s="49" t="b">
        <v>1</v>
      </c>
      <c r="CS878" s="49" t="b">
        <v>0</v>
      </c>
      <c r="CT878" s="49" t="b">
        <v>0</v>
      </c>
      <c r="CU878" s="49" t="b">
        <v>0</v>
      </c>
      <c r="CV878" s="49" t="b">
        <v>0</v>
      </c>
      <c r="CW878" s="49" t="b">
        <v>0</v>
      </c>
      <c r="CX878" s="49" t="b">
        <v>0</v>
      </c>
      <c r="CY878" s="49" t="b">
        <v>0</v>
      </c>
      <c r="CZ878" s="49" t="b">
        <v>0</v>
      </c>
      <c r="DA878" s="49" t="b">
        <v>0</v>
      </c>
      <c r="DB878" s="49" t="b">
        <v>0</v>
      </c>
      <c r="DC878" s="49" t="b">
        <v>0</v>
      </c>
      <c r="DD878" s="49" t="b">
        <v>0</v>
      </c>
      <c r="DE878" s="49" t="b">
        <v>0</v>
      </c>
      <c r="DF878" s="49" t="b">
        <v>0</v>
      </c>
      <c r="DG878" s="49" t="b">
        <v>0</v>
      </c>
      <c r="DH878" s="49" t="b">
        <v>0</v>
      </c>
      <c r="DI878" s="49" t="b">
        <v>0</v>
      </c>
      <c r="DJ878" s="49" t="b">
        <v>0</v>
      </c>
      <c r="DK878" s="49" t="b">
        <v>0</v>
      </c>
      <c r="DL878" s="49" t="b">
        <v>0</v>
      </c>
      <c r="DM878" s="49" t="b">
        <v>1</v>
      </c>
      <c r="DN878" s="49" t="b">
        <v>0</v>
      </c>
      <c r="DO878" s="49" t="b">
        <v>0</v>
      </c>
      <c r="DP878" s="49" t="b">
        <v>0</v>
      </c>
      <c r="DQ878" s="49" t="b">
        <v>0</v>
      </c>
      <c r="DR878" s="49" t="b">
        <v>0</v>
      </c>
      <c r="DS878" s="49" t="b">
        <v>0</v>
      </c>
      <c r="DT878" s="49" t="b">
        <v>0</v>
      </c>
      <c r="DU878" s="49" t="b">
        <v>0</v>
      </c>
      <c r="DV878" s="49" t="b">
        <v>0</v>
      </c>
      <c r="DW878" s="49" t="b">
        <v>0</v>
      </c>
      <c r="DX878" s="49" t="b">
        <v>0</v>
      </c>
      <c r="DY878" s="49" t="b">
        <v>0</v>
      </c>
      <c r="DZ878" s="49" t="b">
        <v>0</v>
      </c>
      <c r="EA878" s="49" t="b">
        <v>0</v>
      </c>
      <c r="EB878" s="49" t="b">
        <v>0</v>
      </c>
      <c r="EC878" s="49" t="b">
        <v>0</v>
      </c>
      <c r="ED878" s="49" t="b">
        <v>0</v>
      </c>
      <c r="EE878" s="49" t="b">
        <v>0</v>
      </c>
      <c r="EF878" s="49" t="b">
        <v>0</v>
      </c>
      <c r="EG878" s="49" t="b">
        <v>0</v>
      </c>
      <c r="EH878" s="49" t="b">
        <v>0</v>
      </c>
      <c r="EI878" s="49" t="b">
        <v>0</v>
      </c>
      <c r="EJ878" s="49" t="b">
        <v>0</v>
      </c>
      <c r="EK878" s="49" t="b">
        <v>0</v>
      </c>
      <c r="EL878" s="49" t="b">
        <v>0</v>
      </c>
      <c r="EM878" s="49" t="b">
        <v>0</v>
      </c>
      <c r="EN878" s="49" t="b">
        <v>0</v>
      </c>
      <c r="EO878" s="49" t="b">
        <v>0</v>
      </c>
      <c r="EP878" s="49" t="b">
        <v>0</v>
      </c>
      <c r="EQ878" s="49" t="b">
        <v>0</v>
      </c>
      <c r="ER878" s="49" t="b">
        <v>0</v>
      </c>
      <c r="ES878" s="49" t="b">
        <v>0</v>
      </c>
      <c r="ET878" s="49" t="b">
        <v>0</v>
      </c>
      <c r="EU878" s="49" t="b">
        <v>0</v>
      </c>
      <c r="EV878" s="49" t="b">
        <v>0</v>
      </c>
      <c r="EW878" s="49" t="b">
        <v>0</v>
      </c>
      <c r="EX878" s="49" t="b">
        <v>0</v>
      </c>
      <c r="EY878" s="49" t="b">
        <v>0</v>
      </c>
      <c r="EZ878" s="49" t="b">
        <v>0</v>
      </c>
      <c r="FA878" s="49" t="b">
        <v>0</v>
      </c>
      <c r="FB878" s="49" t="b">
        <v>0</v>
      </c>
      <c r="FC878" s="49" t="b">
        <v>0</v>
      </c>
      <c r="FD878" s="49" t="b">
        <v>0</v>
      </c>
      <c r="FE878" s="49" t="b">
        <v>0</v>
      </c>
      <c r="FF878" s="49" t="b">
        <v>0</v>
      </c>
      <c r="FG878" s="49" t="b">
        <v>0</v>
      </c>
      <c r="FH878" s="49" t="b">
        <v>0</v>
      </c>
      <c r="FI878" s="49" t="b">
        <v>0</v>
      </c>
      <c r="FJ878" s="49" t="b">
        <v>0</v>
      </c>
      <c r="FK878" s="49" t="b">
        <v>0</v>
      </c>
      <c r="FL878" s="49" t="b">
        <v>0</v>
      </c>
      <c r="FM878" s="49" t="b">
        <v>0</v>
      </c>
      <c r="FN878" s="49" t="b">
        <v>0</v>
      </c>
      <c r="FO878" s="49" t="b">
        <v>0</v>
      </c>
      <c r="FP878" s="49" t="b">
        <v>0</v>
      </c>
      <c r="FQ878" s="49" t="b">
        <v>0</v>
      </c>
      <c r="FR878" s="49" t="b">
        <v>0</v>
      </c>
      <c r="FS878" s="49" t="b">
        <v>0</v>
      </c>
      <c r="FT878" s="49" t="b">
        <v>0</v>
      </c>
      <c r="FU878" s="49" t="b">
        <v>0</v>
      </c>
      <c r="FV878" s="49" t="b">
        <v>0</v>
      </c>
      <c r="FW878" s="49" t="b">
        <v>0</v>
      </c>
      <c r="FX878" s="49" t="b">
        <v>0</v>
      </c>
      <c r="FY878" s="49" t="b">
        <v>0</v>
      </c>
      <c r="FZ878" s="49" t="b">
        <v>0</v>
      </c>
      <c r="GA878" s="49" t="b">
        <v>0</v>
      </c>
      <c r="GB878" s="49" t="b">
        <v>0</v>
      </c>
      <c r="GC878" s="49" t="b">
        <v>0</v>
      </c>
      <c r="GD878" s="49">
        <f>COUNTIF(O878:GC878, TRUE)</f>
        <v>2</v>
      </c>
    </row>
    <row r="879" spans="1:186" ht="14.25" customHeight="1" x14ac:dyDescent="0.3">
      <c r="A879" s="49">
        <v>42</v>
      </c>
      <c r="B879" s="49" t="s">
        <v>986</v>
      </c>
      <c r="C879" s="51" t="s">
        <v>987</v>
      </c>
      <c r="D879" s="49" t="str">
        <f>VLOOKUP(C879,[1]Planning!$C$81:$D$305,2,"false")</f>
        <v>GPS - PBB</v>
      </c>
      <c r="E879" s="49" t="s">
        <v>988</v>
      </c>
      <c r="F879" s="51" t="str">
        <f>VLOOKUP(E879, [1]Constituency!$K$2:$L$225, 2, FALSE)</f>
        <v>Sarawak</v>
      </c>
      <c r="G879" s="51" t="s">
        <v>2669</v>
      </c>
      <c r="H879" s="49" t="s">
        <v>2670</v>
      </c>
      <c r="I879" s="59">
        <v>43405</v>
      </c>
      <c r="J879" s="49">
        <v>2018</v>
      </c>
      <c r="K879" s="49">
        <v>11</v>
      </c>
      <c r="L879" s="49">
        <v>1</v>
      </c>
      <c r="M879" s="49" t="s">
        <v>2668</v>
      </c>
      <c r="N879" s="49" t="s">
        <v>1239</v>
      </c>
      <c r="O879" s="49" t="b">
        <v>0</v>
      </c>
      <c r="P879" s="49" t="b">
        <v>0</v>
      </c>
      <c r="Q879" s="49" t="b">
        <v>0</v>
      </c>
      <c r="R879" s="49" t="b">
        <v>0</v>
      </c>
      <c r="S879" s="49" t="b">
        <v>0</v>
      </c>
      <c r="T879" s="49" t="b">
        <v>0</v>
      </c>
      <c r="U879" s="49" t="b">
        <v>0</v>
      </c>
      <c r="V879" s="49" t="b">
        <v>0</v>
      </c>
      <c r="W879" s="49" t="b">
        <v>0</v>
      </c>
      <c r="X879" s="49" t="b">
        <v>0</v>
      </c>
      <c r="Y879" s="49" t="b">
        <v>0</v>
      </c>
      <c r="Z879" s="49" t="b">
        <v>0</v>
      </c>
      <c r="AA879" s="49" t="b">
        <v>0</v>
      </c>
      <c r="AB879" s="49" t="b">
        <v>0</v>
      </c>
      <c r="AC879" s="49" t="b">
        <v>0</v>
      </c>
      <c r="AD879" s="49" t="b">
        <v>0</v>
      </c>
      <c r="AE879" s="49" t="b">
        <v>0</v>
      </c>
      <c r="AF879" s="49" t="b">
        <v>0</v>
      </c>
      <c r="AG879" s="49" t="b">
        <v>0</v>
      </c>
      <c r="AH879" s="49" t="b">
        <v>0</v>
      </c>
      <c r="AI879" s="49" t="b">
        <v>0</v>
      </c>
      <c r="AJ879" s="49" t="b">
        <v>0</v>
      </c>
      <c r="AK879" s="49" t="b">
        <v>0</v>
      </c>
      <c r="AL879" s="49" t="b">
        <v>0</v>
      </c>
      <c r="AM879" s="49" t="b">
        <v>0</v>
      </c>
      <c r="AN879" s="49" t="b">
        <v>0</v>
      </c>
      <c r="AO879" s="49" t="b">
        <v>0</v>
      </c>
      <c r="AP879" s="49" t="b">
        <v>0</v>
      </c>
      <c r="AQ879" s="49" t="b">
        <v>0</v>
      </c>
      <c r="AR879" s="49" t="b">
        <v>0</v>
      </c>
      <c r="AS879" s="49" t="b">
        <v>0</v>
      </c>
      <c r="AT879" s="49" t="b">
        <v>0</v>
      </c>
      <c r="AU879" s="49" t="b">
        <v>0</v>
      </c>
      <c r="AV879" s="49" t="b">
        <v>0</v>
      </c>
      <c r="AW879" s="49" t="b">
        <v>0</v>
      </c>
      <c r="AX879" s="49" t="b">
        <v>0</v>
      </c>
      <c r="AY879" s="49" t="b">
        <v>0</v>
      </c>
      <c r="AZ879" s="49" t="b">
        <v>0</v>
      </c>
      <c r="BA879" s="49" t="b">
        <v>0</v>
      </c>
      <c r="BB879" s="49" t="b">
        <v>0</v>
      </c>
      <c r="BC879" s="49" t="b">
        <v>0</v>
      </c>
      <c r="BD879" s="49" t="b">
        <v>0</v>
      </c>
      <c r="BE879" s="49" t="b">
        <v>0</v>
      </c>
      <c r="BF879" s="49" t="b">
        <v>0</v>
      </c>
      <c r="BG879" s="49" t="b">
        <v>0</v>
      </c>
      <c r="BH879" s="49" t="b">
        <v>0</v>
      </c>
      <c r="BI879" s="49" t="b">
        <v>0</v>
      </c>
      <c r="BJ879" s="49" t="b">
        <v>0</v>
      </c>
      <c r="BK879" s="49" t="b">
        <v>0</v>
      </c>
      <c r="BL879" s="49" t="b">
        <v>0</v>
      </c>
      <c r="BM879" s="49" t="b">
        <v>0</v>
      </c>
      <c r="BN879" s="49" t="b">
        <v>0</v>
      </c>
      <c r="BO879" s="49" t="b">
        <v>0</v>
      </c>
      <c r="BP879" s="49" t="b">
        <v>0</v>
      </c>
      <c r="BQ879" s="49" t="b">
        <v>0</v>
      </c>
      <c r="BR879" s="49" t="b">
        <v>0</v>
      </c>
      <c r="BS879" s="49" t="b">
        <v>0</v>
      </c>
      <c r="BT879" s="49" t="b">
        <v>0</v>
      </c>
      <c r="BU879" s="49" t="b">
        <v>0</v>
      </c>
      <c r="BV879" s="49" t="b">
        <v>0</v>
      </c>
      <c r="BW879" s="49" t="b">
        <v>0</v>
      </c>
      <c r="BX879" s="49" t="b">
        <v>0</v>
      </c>
      <c r="BY879" s="49" t="b">
        <v>0</v>
      </c>
      <c r="BZ879" s="49" t="b">
        <v>0</v>
      </c>
      <c r="CA879" s="49" t="b">
        <v>0</v>
      </c>
      <c r="CB879" s="49" t="b">
        <v>0</v>
      </c>
      <c r="CC879" s="49" t="b">
        <v>0</v>
      </c>
      <c r="CD879" s="49" t="b">
        <v>0</v>
      </c>
      <c r="CE879" s="49" t="b">
        <v>0</v>
      </c>
      <c r="CF879" s="49" t="b">
        <v>0</v>
      </c>
      <c r="CG879" s="49" t="b">
        <v>0</v>
      </c>
      <c r="CH879" s="49" t="b">
        <v>0</v>
      </c>
      <c r="CI879" s="49" t="b">
        <v>0</v>
      </c>
      <c r="CJ879" s="49" t="b">
        <v>0</v>
      </c>
      <c r="CK879" s="49" t="b">
        <v>0</v>
      </c>
      <c r="CL879" s="49" t="b">
        <v>0</v>
      </c>
      <c r="CM879" s="49" t="b">
        <v>0</v>
      </c>
      <c r="CN879" s="49" t="b">
        <v>0</v>
      </c>
      <c r="CO879" s="49" t="b">
        <v>0</v>
      </c>
      <c r="CP879" s="49" t="b">
        <v>0</v>
      </c>
      <c r="CQ879" s="49" t="b">
        <v>0</v>
      </c>
      <c r="CR879" s="49" t="b">
        <v>0</v>
      </c>
      <c r="CS879" s="49" t="b">
        <v>0</v>
      </c>
      <c r="CT879" s="49" t="b">
        <v>0</v>
      </c>
      <c r="CU879" s="49" t="b">
        <v>0</v>
      </c>
      <c r="CV879" s="49" t="b">
        <v>0</v>
      </c>
      <c r="CW879" s="49" t="b">
        <v>0</v>
      </c>
      <c r="CX879" s="49" t="b">
        <v>0</v>
      </c>
      <c r="CY879" s="49" t="b">
        <v>0</v>
      </c>
      <c r="CZ879" s="49" t="b">
        <v>0</v>
      </c>
      <c r="DA879" s="49" t="b">
        <v>0</v>
      </c>
      <c r="DB879" s="49" t="b">
        <v>0</v>
      </c>
      <c r="DC879" s="49" t="b">
        <v>0</v>
      </c>
      <c r="DD879" s="49" t="b">
        <v>0</v>
      </c>
      <c r="DE879" s="49" t="b">
        <v>0</v>
      </c>
      <c r="DF879" s="49" t="b">
        <v>0</v>
      </c>
      <c r="DG879" s="49" t="b">
        <v>0</v>
      </c>
      <c r="DH879" s="49" t="b">
        <v>0</v>
      </c>
      <c r="DI879" s="49" t="b">
        <v>0</v>
      </c>
      <c r="DJ879" s="49" t="b">
        <v>0</v>
      </c>
      <c r="DK879" s="49" t="b">
        <v>0</v>
      </c>
      <c r="DL879" s="49" t="b">
        <v>0</v>
      </c>
      <c r="DM879" s="49" t="b">
        <v>1</v>
      </c>
      <c r="DN879" s="49" t="b">
        <v>0</v>
      </c>
      <c r="DO879" s="49" t="b">
        <v>0</v>
      </c>
      <c r="DP879" s="49" t="b">
        <v>0</v>
      </c>
      <c r="DQ879" s="49" t="b">
        <v>0</v>
      </c>
      <c r="DR879" s="49" t="b">
        <v>0</v>
      </c>
      <c r="DS879" s="49" t="b">
        <v>0</v>
      </c>
      <c r="DT879" s="49" t="b">
        <v>0</v>
      </c>
      <c r="DU879" s="49" t="b">
        <v>0</v>
      </c>
      <c r="DV879" s="49" t="b">
        <v>0</v>
      </c>
      <c r="DW879" s="49" t="b">
        <v>0</v>
      </c>
      <c r="DX879" s="49" t="b">
        <v>0</v>
      </c>
      <c r="DY879" s="49" t="b">
        <v>0</v>
      </c>
      <c r="DZ879" s="49" t="b">
        <v>0</v>
      </c>
      <c r="EA879" s="49" t="b">
        <v>0</v>
      </c>
      <c r="EB879" s="49" t="b">
        <v>0</v>
      </c>
      <c r="EC879" s="49" t="b">
        <v>0</v>
      </c>
      <c r="ED879" s="49" t="b">
        <v>0</v>
      </c>
      <c r="EE879" s="49" t="b">
        <v>0</v>
      </c>
      <c r="EF879" s="49" t="b">
        <v>0</v>
      </c>
      <c r="EG879" s="49" t="b">
        <v>0</v>
      </c>
      <c r="EH879" s="49" t="b">
        <v>0</v>
      </c>
      <c r="EI879" s="49" t="b">
        <v>0</v>
      </c>
      <c r="EJ879" s="49" t="b">
        <v>0</v>
      </c>
      <c r="EK879" s="49" t="b">
        <v>0</v>
      </c>
      <c r="EL879" s="49" t="b">
        <v>0</v>
      </c>
      <c r="EM879" s="49" t="b">
        <v>0</v>
      </c>
      <c r="EN879" s="49" t="b">
        <v>0</v>
      </c>
      <c r="EO879" s="49" t="b">
        <v>0</v>
      </c>
      <c r="EP879" s="49" t="b">
        <v>0</v>
      </c>
      <c r="EQ879" s="49" t="b">
        <v>0</v>
      </c>
      <c r="ER879" s="49" t="b">
        <v>0</v>
      </c>
      <c r="ES879" s="49" t="b">
        <v>0</v>
      </c>
      <c r="ET879" s="49" t="b">
        <v>0</v>
      </c>
      <c r="EU879" s="49" t="b">
        <v>0</v>
      </c>
      <c r="EV879" s="49" t="b">
        <v>0</v>
      </c>
      <c r="EW879" s="49" t="b">
        <v>0</v>
      </c>
      <c r="EX879" s="49" t="b">
        <v>0</v>
      </c>
      <c r="EY879" s="49" t="b">
        <v>0</v>
      </c>
      <c r="EZ879" s="49" t="b">
        <v>0</v>
      </c>
      <c r="FA879" s="49" t="b">
        <v>0</v>
      </c>
      <c r="FB879" s="49" t="b">
        <v>0</v>
      </c>
      <c r="FC879" s="49" t="b">
        <v>0</v>
      </c>
      <c r="FD879" s="49" t="b">
        <v>0</v>
      </c>
      <c r="FE879" s="49" t="b">
        <v>0</v>
      </c>
      <c r="FF879" s="49" t="b">
        <v>0</v>
      </c>
      <c r="FG879" s="49" t="b">
        <v>0</v>
      </c>
      <c r="FH879" s="49" t="b">
        <v>0</v>
      </c>
      <c r="FI879" s="49" t="b">
        <v>0</v>
      </c>
      <c r="FJ879" s="49" t="b">
        <v>0</v>
      </c>
      <c r="FK879" s="49" t="b">
        <v>0</v>
      </c>
      <c r="FL879" s="49" t="b">
        <v>0</v>
      </c>
      <c r="FM879" s="49" t="b">
        <v>0</v>
      </c>
      <c r="FN879" s="49" t="b">
        <v>0</v>
      </c>
      <c r="FO879" s="49" t="b">
        <v>0</v>
      </c>
      <c r="FP879" s="49" t="b">
        <v>0</v>
      </c>
      <c r="FQ879" s="49" t="b">
        <v>0</v>
      </c>
      <c r="FR879" s="49" t="b">
        <v>0</v>
      </c>
      <c r="FS879" s="49" t="b">
        <v>0</v>
      </c>
      <c r="FT879" s="49" t="b">
        <v>0</v>
      </c>
      <c r="FU879" s="49" t="b">
        <v>0</v>
      </c>
      <c r="FV879" s="49" t="b">
        <v>0</v>
      </c>
      <c r="FW879" s="49" t="b">
        <v>0</v>
      </c>
      <c r="FX879" s="49" t="b">
        <v>0</v>
      </c>
      <c r="FY879" s="49" t="b">
        <v>0</v>
      </c>
      <c r="FZ879" s="49" t="b">
        <v>0</v>
      </c>
      <c r="GA879" s="49" t="b">
        <v>0</v>
      </c>
      <c r="GB879" s="49" t="b">
        <v>0</v>
      </c>
      <c r="GC879" s="49" t="b">
        <v>0</v>
      </c>
      <c r="GD879" s="49">
        <f>COUNTIF(O879:GC879, TRUE)</f>
        <v>1</v>
      </c>
    </row>
    <row r="880" spans="1:186" ht="14.25" customHeight="1" x14ac:dyDescent="0.3">
      <c r="A880" s="49">
        <v>5</v>
      </c>
      <c r="B880" s="49" t="s">
        <v>1052</v>
      </c>
      <c r="C880" s="51" t="s">
        <v>1053</v>
      </c>
      <c r="D880" s="49" t="str">
        <f>VLOOKUP(C880,[1]Planning!$C$81:$D$305,2,"false")</f>
        <v>BERSATU</v>
      </c>
      <c r="E880" s="49" t="s">
        <v>1054</v>
      </c>
      <c r="F880" s="51" t="str">
        <f>VLOOKUP(E880, [1]Constituency!$K$2:$L$225, 2, FALSE)</f>
        <v>Kelantan</v>
      </c>
      <c r="G880" s="51" t="s">
        <v>2671</v>
      </c>
      <c r="H880" s="49" t="s">
        <v>2672</v>
      </c>
      <c r="I880" s="59">
        <v>43748</v>
      </c>
      <c r="J880" s="49">
        <v>2019</v>
      </c>
      <c r="K880" s="49">
        <v>10</v>
      </c>
      <c r="L880" s="49">
        <v>10</v>
      </c>
      <c r="M880" s="49" t="s">
        <v>2673</v>
      </c>
      <c r="N880" s="49" t="s">
        <v>1239</v>
      </c>
      <c r="O880" s="49" t="b">
        <v>0</v>
      </c>
      <c r="P880" s="49" t="b">
        <v>0</v>
      </c>
      <c r="Q880" s="49" t="b">
        <v>0</v>
      </c>
      <c r="R880" s="49" t="b">
        <v>0</v>
      </c>
      <c r="S880" s="49" t="b">
        <v>0</v>
      </c>
      <c r="T880" s="49" t="b">
        <v>0</v>
      </c>
      <c r="U880" s="49" t="b">
        <v>0</v>
      </c>
      <c r="V880" s="49" t="b">
        <v>0</v>
      </c>
      <c r="W880" s="49" t="b">
        <v>0</v>
      </c>
      <c r="X880" s="49" t="b">
        <v>0</v>
      </c>
      <c r="Y880" s="49" t="b">
        <v>0</v>
      </c>
      <c r="Z880" s="49" t="b">
        <v>0</v>
      </c>
      <c r="AA880" s="49" t="b">
        <v>0</v>
      </c>
      <c r="AB880" s="49" t="b">
        <v>0</v>
      </c>
      <c r="AC880" s="49" t="b">
        <v>0</v>
      </c>
      <c r="AD880" s="49" t="b">
        <v>0</v>
      </c>
      <c r="AE880" s="49" t="b">
        <v>0</v>
      </c>
      <c r="AF880" s="49" t="b">
        <v>0</v>
      </c>
      <c r="AG880" s="49" t="b">
        <v>0</v>
      </c>
      <c r="AH880" s="49" t="b">
        <v>0</v>
      </c>
      <c r="AI880" s="49" t="b">
        <v>0</v>
      </c>
      <c r="AJ880" s="49" t="b">
        <v>0</v>
      </c>
      <c r="AK880" s="49" t="b">
        <v>0</v>
      </c>
      <c r="AL880" s="49" t="b">
        <v>0</v>
      </c>
      <c r="AM880" s="49" t="b">
        <v>0</v>
      </c>
      <c r="AN880" s="49" t="b">
        <v>0</v>
      </c>
      <c r="AO880" s="49" t="b">
        <v>0</v>
      </c>
      <c r="AP880" s="49" t="b">
        <v>0</v>
      </c>
      <c r="AQ880" s="49" t="b">
        <v>0</v>
      </c>
      <c r="AR880" s="49" t="b">
        <v>0</v>
      </c>
      <c r="AS880" s="49" t="b">
        <v>0</v>
      </c>
      <c r="AT880" s="49" t="b">
        <v>0</v>
      </c>
      <c r="AU880" s="49" t="b">
        <v>0</v>
      </c>
      <c r="AV880" s="49" t="b">
        <v>0</v>
      </c>
      <c r="AW880" s="49" t="b">
        <v>0</v>
      </c>
      <c r="AX880" s="49" t="b">
        <v>0</v>
      </c>
      <c r="AY880" s="49" t="b">
        <v>0</v>
      </c>
      <c r="AZ880" s="49" t="b">
        <v>0</v>
      </c>
      <c r="BA880" s="49" t="b">
        <v>0</v>
      </c>
      <c r="BB880" s="49" t="b">
        <v>0</v>
      </c>
      <c r="BC880" s="49" t="b">
        <v>0</v>
      </c>
      <c r="BD880" s="49" t="b">
        <v>0</v>
      </c>
      <c r="BE880" s="49" t="b">
        <v>0</v>
      </c>
      <c r="BF880" s="49" t="b">
        <v>0</v>
      </c>
      <c r="BG880" s="49" t="b">
        <v>0</v>
      </c>
      <c r="BH880" s="49" t="b">
        <v>0</v>
      </c>
      <c r="BI880" s="49" t="b">
        <v>0</v>
      </c>
      <c r="BJ880" s="49" t="b">
        <v>0</v>
      </c>
      <c r="BK880" s="49" t="b">
        <v>0</v>
      </c>
      <c r="BL880" s="49" t="b">
        <v>0</v>
      </c>
      <c r="BM880" s="49" t="b">
        <v>0</v>
      </c>
      <c r="BN880" s="49" t="b">
        <v>0</v>
      </c>
      <c r="BO880" s="49" t="b">
        <v>0</v>
      </c>
      <c r="BP880" s="49" t="b">
        <v>0</v>
      </c>
      <c r="BQ880" s="49" t="b">
        <v>0</v>
      </c>
      <c r="BR880" s="49" t="b">
        <v>0</v>
      </c>
      <c r="BS880" s="49" t="b">
        <v>0</v>
      </c>
      <c r="BT880" s="49" t="b">
        <v>0</v>
      </c>
      <c r="BU880" s="49" t="b">
        <v>0</v>
      </c>
      <c r="BV880" s="49" t="b">
        <v>0</v>
      </c>
      <c r="BW880" s="49" t="b">
        <v>0</v>
      </c>
      <c r="BX880" s="49" t="b">
        <v>0</v>
      </c>
      <c r="BY880" s="49" t="b">
        <v>0</v>
      </c>
      <c r="BZ880" s="49" t="b">
        <v>0</v>
      </c>
      <c r="CA880" s="49" t="b">
        <v>0</v>
      </c>
      <c r="CB880" s="49" t="b">
        <v>0</v>
      </c>
      <c r="CC880" s="49" t="b">
        <v>0</v>
      </c>
      <c r="CD880" s="49" t="b">
        <v>0</v>
      </c>
      <c r="CE880" s="49" t="b">
        <v>0</v>
      </c>
      <c r="CF880" s="49" t="b">
        <v>0</v>
      </c>
      <c r="CG880" s="49" t="b">
        <v>0</v>
      </c>
      <c r="CH880" s="49" t="b">
        <v>0</v>
      </c>
      <c r="CI880" s="49" t="b">
        <v>0</v>
      </c>
      <c r="CJ880" s="49" t="b">
        <v>0</v>
      </c>
      <c r="CK880" s="49" t="b">
        <v>0</v>
      </c>
      <c r="CL880" s="49" t="b">
        <v>0</v>
      </c>
      <c r="CM880" s="49" t="b">
        <v>0</v>
      </c>
      <c r="CN880" s="49" t="b">
        <v>0</v>
      </c>
      <c r="CO880" s="49" t="b">
        <v>0</v>
      </c>
      <c r="CP880" s="49" t="b">
        <v>0</v>
      </c>
      <c r="CQ880" s="49" t="b">
        <v>0</v>
      </c>
      <c r="CR880" s="49" t="b">
        <v>0</v>
      </c>
      <c r="CS880" s="49" t="b">
        <v>0</v>
      </c>
      <c r="CT880" s="49" t="b">
        <v>0</v>
      </c>
      <c r="CU880" s="49" t="b">
        <v>0</v>
      </c>
      <c r="CV880" s="49" t="b">
        <v>0</v>
      </c>
      <c r="CW880" s="49" t="b">
        <v>0</v>
      </c>
      <c r="CX880" s="49" t="b">
        <v>0</v>
      </c>
      <c r="CY880" s="49" t="b">
        <v>0</v>
      </c>
      <c r="CZ880" s="49" t="b">
        <v>0</v>
      </c>
      <c r="DA880" s="49" t="b">
        <v>0</v>
      </c>
      <c r="DB880" s="49" t="b">
        <v>0</v>
      </c>
      <c r="DC880" s="49" t="b">
        <v>0</v>
      </c>
      <c r="DD880" s="49" t="b">
        <v>0</v>
      </c>
      <c r="DE880" s="49" t="b">
        <v>0</v>
      </c>
      <c r="DF880" s="49" t="b">
        <v>0</v>
      </c>
      <c r="DG880" s="49" t="b">
        <v>0</v>
      </c>
      <c r="DH880" s="49" t="b">
        <v>0</v>
      </c>
      <c r="DI880" s="49" t="b">
        <v>0</v>
      </c>
      <c r="DJ880" s="49" t="b">
        <v>0</v>
      </c>
      <c r="DK880" s="49" t="b">
        <v>0</v>
      </c>
      <c r="DL880" s="49" t="b">
        <v>0</v>
      </c>
      <c r="DM880" s="49" t="b">
        <v>0</v>
      </c>
      <c r="DN880" s="49" t="b">
        <v>0</v>
      </c>
      <c r="DO880" s="49" t="b">
        <v>0</v>
      </c>
      <c r="DP880" s="49" t="b">
        <v>0</v>
      </c>
      <c r="DQ880" s="49" t="b">
        <v>0</v>
      </c>
      <c r="DR880" s="49" t="b">
        <v>0</v>
      </c>
      <c r="DS880" s="49" t="b">
        <v>0</v>
      </c>
      <c r="DT880" s="49" t="b">
        <v>0</v>
      </c>
      <c r="DU880" s="49" t="b">
        <v>0</v>
      </c>
      <c r="DV880" s="49" t="b">
        <v>0</v>
      </c>
      <c r="DW880" s="49" t="b">
        <v>0</v>
      </c>
      <c r="DX880" s="49" t="b">
        <v>0</v>
      </c>
      <c r="DY880" s="49" t="b">
        <v>0</v>
      </c>
      <c r="DZ880" s="49" t="b">
        <v>0</v>
      </c>
      <c r="EA880" s="49" t="b">
        <v>0</v>
      </c>
      <c r="EB880" s="49" t="b">
        <v>0</v>
      </c>
      <c r="EC880" s="49" t="b">
        <v>0</v>
      </c>
      <c r="ED880" s="49" t="b">
        <v>0</v>
      </c>
      <c r="EE880" s="49" t="b">
        <v>0</v>
      </c>
      <c r="EF880" s="49" t="b">
        <v>0</v>
      </c>
      <c r="EG880" s="49" t="b">
        <v>0</v>
      </c>
      <c r="EH880" s="49" t="b">
        <v>0</v>
      </c>
      <c r="EI880" s="49" t="b">
        <v>0</v>
      </c>
      <c r="EJ880" s="49" t="b">
        <v>0</v>
      </c>
      <c r="EK880" s="49" t="b">
        <v>0</v>
      </c>
      <c r="EL880" s="49" t="b">
        <v>0</v>
      </c>
      <c r="EM880" s="49" t="b">
        <v>0</v>
      </c>
      <c r="EN880" s="49" t="b">
        <v>0</v>
      </c>
      <c r="EO880" s="49" t="b">
        <v>0</v>
      </c>
      <c r="EP880" s="49" t="b">
        <v>0</v>
      </c>
      <c r="EQ880" s="49" t="b">
        <v>0</v>
      </c>
      <c r="ER880" s="49" t="b">
        <v>0</v>
      </c>
      <c r="ES880" s="49" t="b">
        <v>0</v>
      </c>
      <c r="ET880" s="49" t="b">
        <v>1</v>
      </c>
      <c r="EU880" s="49" t="b">
        <v>0</v>
      </c>
      <c r="EV880" s="49" t="b">
        <v>0</v>
      </c>
      <c r="EW880" s="49" t="b">
        <v>0</v>
      </c>
      <c r="EX880" s="49" t="b">
        <v>0</v>
      </c>
      <c r="EY880" s="49" t="b">
        <v>0</v>
      </c>
      <c r="EZ880" s="49" t="b">
        <v>0</v>
      </c>
      <c r="FA880" s="49" t="b">
        <v>0</v>
      </c>
      <c r="FB880" s="49" t="b">
        <v>0</v>
      </c>
      <c r="FC880" s="49" t="b">
        <v>0</v>
      </c>
      <c r="FD880" s="49" t="b">
        <v>0</v>
      </c>
      <c r="FE880" s="49" t="b">
        <v>0</v>
      </c>
      <c r="FF880" s="49" t="b">
        <v>0</v>
      </c>
      <c r="FG880" s="49" t="b">
        <v>0</v>
      </c>
      <c r="FH880" s="49" t="b">
        <v>0</v>
      </c>
      <c r="FI880" s="49" t="b">
        <v>0</v>
      </c>
      <c r="FJ880" s="49" t="b">
        <v>0</v>
      </c>
      <c r="FK880" s="49" t="b">
        <v>0</v>
      </c>
      <c r="FL880" s="49" t="b">
        <v>0</v>
      </c>
      <c r="FM880" s="49" t="b">
        <v>0</v>
      </c>
      <c r="FN880" s="49" t="b">
        <v>0</v>
      </c>
      <c r="FO880" s="49" t="b">
        <v>0</v>
      </c>
      <c r="FP880" s="49" t="b">
        <v>0</v>
      </c>
      <c r="FQ880" s="49" t="b">
        <v>0</v>
      </c>
      <c r="FR880" s="49" t="b">
        <v>0</v>
      </c>
      <c r="FS880" s="49" t="b">
        <v>0</v>
      </c>
      <c r="FT880" s="49" t="b">
        <v>0</v>
      </c>
      <c r="FU880" s="49" t="b">
        <v>0</v>
      </c>
      <c r="FV880" s="49" t="b">
        <v>0</v>
      </c>
      <c r="FW880" s="49" t="b">
        <v>0</v>
      </c>
      <c r="FX880" s="49" t="b">
        <v>0</v>
      </c>
      <c r="FY880" s="49" t="b">
        <v>0</v>
      </c>
      <c r="FZ880" s="49" t="b">
        <v>0</v>
      </c>
      <c r="GA880" s="49" t="b">
        <v>0</v>
      </c>
      <c r="GB880" s="49" t="b">
        <v>0</v>
      </c>
      <c r="GC880" s="49" t="b">
        <v>0</v>
      </c>
      <c r="GD880" s="49">
        <f>COUNTIF(O880:GC880, TRUE)</f>
        <v>1</v>
      </c>
    </row>
    <row r="881" spans="1:186" ht="14.25" customHeight="1" x14ac:dyDescent="0.3">
      <c r="A881" s="49">
        <v>19</v>
      </c>
      <c r="B881" s="49" t="s">
        <v>40</v>
      </c>
      <c r="C881" s="49" t="s">
        <v>40</v>
      </c>
      <c r="D881" s="49" t="str">
        <f>VLOOKUP(C881,[1]Planning!$C$81:$D$305,2,"false")</f>
        <v>PH - PKR</v>
      </c>
      <c r="E881" s="49" t="s">
        <v>1178</v>
      </c>
      <c r="F881" s="51" t="str">
        <f>VLOOKUP(E881, [1]Constituency!$K$2:$L$225, 2, FALSE)</f>
        <v>Kuala Lumpur</v>
      </c>
      <c r="G881" s="51" t="s">
        <v>2674</v>
      </c>
      <c r="H881" s="49" t="s">
        <v>2675</v>
      </c>
      <c r="I881" s="59">
        <v>43748</v>
      </c>
      <c r="J881" s="49">
        <v>2019</v>
      </c>
      <c r="K881" s="49">
        <v>10</v>
      </c>
      <c r="L881" s="49">
        <v>10</v>
      </c>
      <c r="M881" s="49" t="s">
        <v>2673</v>
      </c>
      <c r="N881" s="49" t="s">
        <v>1239</v>
      </c>
      <c r="O881" s="49" t="b">
        <v>0</v>
      </c>
      <c r="P881" s="49" t="b">
        <v>0</v>
      </c>
      <c r="Q881" s="49" t="b">
        <v>0</v>
      </c>
      <c r="R881" s="49" t="b">
        <v>0</v>
      </c>
      <c r="S881" s="49" t="b">
        <v>0</v>
      </c>
      <c r="T881" s="49" t="b">
        <v>0</v>
      </c>
      <c r="U881" s="49" t="b">
        <v>0</v>
      </c>
      <c r="V881" s="49" t="b">
        <v>0</v>
      </c>
      <c r="W881" s="49" t="b">
        <v>0</v>
      </c>
      <c r="X881" s="49" t="b">
        <v>0</v>
      </c>
      <c r="Y881" s="49" t="b">
        <v>0</v>
      </c>
      <c r="Z881" s="49" t="b">
        <v>0</v>
      </c>
      <c r="AA881" s="49" t="b">
        <v>0</v>
      </c>
      <c r="AB881" s="49" t="b">
        <v>0</v>
      </c>
      <c r="AC881" s="49" t="b">
        <v>0</v>
      </c>
      <c r="AD881" s="49" t="b">
        <v>0</v>
      </c>
      <c r="AE881" s="49" t="b">
        <v>0</v>
      </c>
      <c r="AF881" s="49" t="b">
        <v>0</v>
      </c>
      <c r="AG881" s="49" t="b">
        <v>0</v>
      </c>
      <c r="AH881" s="49" t="b">
        <v>0</v>
      </c>
      <c r="AI881" s="49" t="b">
        <v>0</v>
      </c>
      <c r="AJ881" s="49" t="b">
        <v>0</v>
      </c>
      <c r="AK881" s="49" t="b">
        <v>0</v>
      </c>
      <c r="AL881" s="49" t="b">
        <v>0</v>
      </c>
      <c r="AM881" s="49" t="b">
        <v>0</v>
      </c>
      <c r="AN881" s="49" t="b">
        <v>0</v>
      </c>
      <c r="AO881" s="49" t="b">
        <v>0</v>
      </c>
      <c r="AP881" s="49" t="b">
        <v>0</v>
      </c>
      <c r="AQ881" s="49" t="b">
        <v>0</v>
      </c>
      <c r="AR881" s="49" t="b">
        <v>0</v>
      </c>
      <c r="AS881" s="49" t="b">
        <v>0</v>
      </c>
      <c r="AT881" s="49" t="b">
        <v>0</v>
      </c>
      <c r="AU881" s="49" t="b">
        <v>0</v>
      </c>
      <c r="AV881" s="49" t="b">
        <v>0</v>
      </c>
      <c r="AW881" s="49" t="b">
        <v>0</v>
      </c>
      <c r="AX881" s="49" t="b">
        <v>0</v>
      </c>
      <c r="AY881" s="49" t="b">
        <v>0</v>
      </c>
      <c r="AZ881" s="49" t="b">
        <v>0</v>
      </c>
      <c r="BA881" s="49" t="b">
        <v>0</v>
      </c>
      <c r="BB881" s="49" t="b">
        <v>0</v>
      </c>
      <c r="BC881" s="49" t="b">
        <v>0</v>
      </c>
      <c r="BD881" s="49" t="b">
        <v>0</v>
      </c>
      <c r="BE881" s="49" t="b">
        <v>0</v>
      </c>
      <c r="BF881" s="49" t="b">
        <v>0</v>
      </c>
      <c r="BG881" s="49" t="b">
        <v>0</v>
      </c>
      <c r="BH881" s="49" t="b">
        <v>0</v>
      </c>
      <c r="BI881" s="49" t="b">
        <v>0</v>
      </c>
      <c r="BJ881" s="49" t="b">
        <v>0</v>
      </c>
      <c r="BK881" s="49" t="b">
        <v>0</v>
      </c>
      <c r="BL881" s="49" t="b">
        <v>0</v>
      </c>
      <c r="BM881" s="49" t="b">
        <v>0</v>
      </c>
      <c r="BN881" s="49" t="b">
        <v>0</v>
      </c>
      <c r="BO881" s="49" t="b">
        <v>0</v>
      </c>
      <c r="BP881" s="49" t="b">
        <v>0</v>
      </c>
      <c r="BQ881" s="49" t="b">
        <v>0</v>
      </c>
      <c r="BR881" s="49" t="b">
        <v>0</v>
      </c>
      <c r="BS881" s="49" t="b">
        <v>0</v>
      </c>
      <c r="BT881" s="49" t="b">
        <v>0</v>
      </c>
      <c r="BU881" s="49" t="b">
        <v>0</v>
      </c>
      <c r="BV881" s="49" t="b">
        <v>0</v>
      </c>
      <c r="BW881" s="49" t="b">
        <v>0</v>
      </c>
      <c r="BX881" s="49" t="b">
        <v>0</v>
      </c>
      <c r="BY881" s="49" t="b">
        <v>0</v>
      </c>
      <c r="BZ881" s="49" t="b">
        <v>0</v>
      </c>
      <c r="CA881" s="49" t="b">
        <v>0</v>
      </c>
      <c r="CB881" s="49" t="b">
        <v>0</v>
      </c>
      <c r="CC881" s="49" t="b">
        <v>0</v>
      </c>
      <c r="CD881" s="49" t="b">
        <v>0</v>
      </c>
      <c r="CE881" s="49" t="b">
        <v>0</v>
      </c>
      <c r="CF881" s="49" t="b">
        <v>0</v>
      </c>
      <c r="CG881" s="49" t="b">
        <v>0</v>
      </c>
      <c r="CH881" s="49" t="b">
        <v>0</v>
      </c>
      <c r="CI881" s="49" t="b">
        <v>0</v>
      </c>
      <c r="CJ881" s="49" t="b">
        <v>0</v>
      </c>
      <c r="CK881" s="49" t="b">
        <v>0</v>
      </c>
      <c r="CL881" s="49" t="b">
        <v>0</v>
      </c>
      <c r="CM881" s="49" t="b">
        <v>0</v>
      </c>
      <c r="CN881" s="49" t="b">
        <v>0</v>
      </c>
      <c r="CO881" s="49" t="b">
        <v>0</v>
      </c>
      <c r="CP881" s="49" t="b">
        <v>0</v>
      </c>
      <c r="CQ881" s="49" t="b">
        <v>0</v>
      </c>
      <c r="CR881" s="49" t="b">
        <v>0</v>
      </c>
      <c r="CS881" s="49" t="b">
        <v>0</v>
      </c>
      <c r="CT881" s="49" t="b">
        <v>0</v>
      </c>
      <c r="CU881" s="49" t="b">
        <v>0</v>
      </c>
      <c r="CV881" s="49" t="b">
        <v>0</v>
      </c>
      <c r="CW881" s="49" t="b">
        <v>0</v>
      </c>
      <c r="CX881" s="49" t="b">
        <v>0</v>
      </c>
      <c r="CY881" s="49" t="b">
        <v>0</v>
      </c>
      <c r="CZ881" s="49" t="b">
        <v>0</v>
      </c>
      <c r="DA881" s="49" t="b">
        <v>0</v>
      </c>
      <c r="DB881" s="49" t="b">
        <v>0</v>
      </c>
      <c r="DC881" s="49" t="b">
        <v>0</v>
      </c>
      <c r="DD881" s="49" t="b">
        <v>0</v>
      </c>
      <c r="DE881" s="49" t="b">
        <v>0</v>
      </c>
      <c r="DF881" s="49" t="b">
        <v>0</v>
      </c>
      <c r="DG881" s="49" t="b">
        <v>0</v>
      </c>
      <c r="DH881" s="49" t="b">
        <v>0</v>
      </c>
      <c r="DI881" s="49" t="b">
        <v>0</v>
      </c>
      <c r="DJ881" s="49" t="b">
        <v>0</v>
      </c>
      <c r="DK881" s="49" t="b">
        <v>0</v>
      </c>
      <c r="DL881" s="49" t="b">
        <v>0</v>
      </c>
      <c r="DM881" s="49" t="b">
        <v>1</v>
      </c>
      <c r="DN881" s="49" t="b">
        <v>0</v>
      </c>
      <c r="DO881" s="49" t="b">
        <v>0</v>
      </c>
      <c r="DP881" s="49" t="b">
        <v>0</v>
      </c>
      <c r="DQ881" s="49" t="b">
        <v>0</v>
      </c>
      <c r="DR881" s="49" t="b">
        <v>0</v>
      </c>
      <c r="DS881" s="49" t="b">
        <v>1</v>
      </c>
      <c r="DT881" s="49" t="b">
        <v>0</v>
      </c>
      <c r="DU881" s="49" t="b">
        <v>0</v>
      </c>
      <c r="DV881" s="49" t="b">
        <v>0</v>
      </c>
      <c r="DW881" s="49" t="b">
        <v>0</v>
      </c>
      <c r="DX881" s="49" t="b">
        <v>0</v>
      </c>
      <c r="DY881" s="49" t="b">
        <v>0</v>
      </c>
      <c r="DZ881" s="49" t="b">
        <v>0</v>
      </c>
      <c r="EA881" s="49" t="b">
        <v>0</v>
      </c>
      <c r="EB881" s="49" t="b">
        <v>0</v>
      </c>
      <c r="EC881" s="49" t="b">
        <v>0</v>
      </c>
      <c r="ED881" s="49" t="b">
        <v>0</v>
      </c>
      <c r="EE881" s="49" t="b">
        <v>0</v>
      </c>
      <c r="EF881" s="49" t="b">
        <v>0</v>
      </c>
      <c r="EG881" s="49" t="b">
        <v>0</v>
      </c>
      <c r="EH881" s="49" t="b">
        <v>0</v>
      </c>
      <c r="EI881" s="49" t="b">
        <v>0</v>
      </c>
      <c r="EJ881" s="49" t="b">
        <v>0</v>
      </c>
      <c r="EK881" s="49" t="b">
        <v>0</v>
      </c>
      <c r="EL881" s="49" t="b">
        <v>0</v>
      </c>
      <c r="EM881" s="49" t="b">
        <v>0</v>
      </c>
      <c r="EN881" s="49" t="b">
        <v>0</v>
      </c>
      <c r="EO881" s="49" t="b">
        <v>0</v>
      </c>
      <c r="EP881" s="49" t="b">
        <v>0</v>
      </c>
      <c r="EQ881" s="49" t="b">
        <v>0</v>
      </c>
      <c r="ER881" s="49" t="b">
        <v>0</v>
      </c>
      <c r="ES881" s="49" t="b">
        <v>0</v>
      </c>
      <c r="ET881" s="49" t="b">
        <v>0</v>
      </c>
      <c r="EU881" s="49" t="b">
        <v>0</v>
      </c>
      <c r="EV881" s="49" t="b">
        <v>0</v>
      </c>
      <c r="EW881" s="49" t="b">
        <v>0</v>
      </c>
      <c r="EX881" s="49" t="b">
        <v>0</v>
      </c>
      <c r="EY881" s="49" t="b">
        <v>0</v>
      </c>
      <c r="EZ881" s="49" t="b">
        <v>0</v>
      </c>
      <c r="FA881" s="49" t="b">
        <v>0</v>
      </c>
      <c r="FB881" s="49" t="b">
        <v>0</v>
      </c>
      <c r="FC881" s="49" t="b">
        <v>0</v>
      </c>
      <c r="FD881" s="49" t="b">
        <v>0</v>
      </c>
      <c r="FE881" s="49" t="b">
        <v>0</v>
      </c>
      <c r="FF881" s="49" t="b">
        <v>0</v>
      </c>
      <c r="FG881" s="49" t="b">
        <v>0</v>
      </c>
      <c r="FH881" s="49" t="b">
        <v>0</v>
      </c>
      <c r="FI881" s="49" t="b">
        <v>0</v>
      </c>
      <c r="FJ881" s="49" t="b">
        <v>0</v>
      </c>
      <c r="FK881" s="49" t="b">
        <v>0</v>
      </c>
      <c r="FL881" s="49" t="b">
        <v>0</v>
      </c>
      <c r="FM881" s="49" t="b">
        <v>0</v>
      </c>
      <c r="FN881" s="49" t="b">
        <v>0</v>
      </c>
      <c r="FO881" s="49" t="b">
        <v>0</v>
      </c>
      <c r="FP881" s="49" t="b">
        <v>0</v>
      </c>
      <c r="FQ881" s="49" t="b">
        <v>0</v>
      </c>
      <c r="FR881" s="49" t="b">
        <v>0</v>
      </c>
      <c r="FS881" s="49" t="b">
        <v>0</v>
      </c>
      <c r="FT881" s="49" t="b">
        <v>0</v>
      </c>
      <c r="FU881" s="49" t="b">
        <v>0</v>
      </c>
      <c r="FV881" s="49" t="b">
        <v>0</v>
      </c>
      <c r="FW881" s="49" t="b">
        <v>0</v>
      </c>
      <c r="FX881" s="49" t="b">
        <v>0</v>
      </c>
      <c r="FY881" s="49" t="b">
        <v>0</v>
      </c>
      <c r="FZ881" s="49" t="b">
        <v>0</v>
      </c>
      <c r="GA881" s="49" t="b">
        <v>0</v>
      </c>
      <c r="GB881" s="49" t="b">
        <v>0</v>
      </c>
      <c r="GC881" s="49" t="b">
        <v>0</v>
      </c>
      <c r="GD881" s="49">
        <f>COUNTIF(O881:GC881, TRUE)</f>
        <v>2</v>
      </c>
    </row>
    <row r="882" spans="1:186" ht="14.25" customHeight="1" x14ac:dyDescent="0.3">
      <c r="A882" s="49">
        <v>10</v>
      </c>
      <c r="B882" s="49" t="s">
        <v>869</v>
      </c>
      <c r="C882" s="51" t="s">
        <v>42</v>
      </c>
      <c r="D882" s="49" t="str">
        <f>VLOOKUP(C882,[1]Planning!$C$81:$D$305,2,"false")</f>
        <v>BEBAS</v>
      </c>
      <c r="E882" s="49" t="s">
        <v>870</v>
      </c>
      <c r="F882" s="51" t="str">
        <f>VLOOKUP(E882, [1]Constituency!$K$2:$L$225, 2, FALSE)</f>
        <v>Selangor</v>
      </c>
      <c r="G882" s="51" t="s">
        <v>2676</v>
      </c>
      <c r="H882" s="49" t="s">
        <v>2677</v>
      </c>
      <c r="I882" s="59">
        <v>44145</v>
      </c>
      <c r="J882" s="49">
        <v>2020</v>
      </c>
      <c r="K882" s="49">
        <v>11</v>
      </c>
      <c r="L882" s="49">
        <v>10</v>
      </c>
      <c r="M882" s="49" t="s">
        <v>2678</v>
      </c>
      <c r="N882" s="49" t="s">
        <v>1239</v>
      </c>
      <c r="O882" s="49" t="b">
        <v>0</v>
      </c>
      <c r="P882" s="49" t="b">
        <v>0</v>
      </c>
      <c r="Q882" s="49" t="b">
        <v>0</v>
      </c>
      <c r="R882" s="49" t="b">
        <v>0</v>
      </c>
      <c r="S882" s="49" t="b">
        <v>0</v>
      </c>
      <c r="T882" s="49" t="b">
        <v>0</v>
      </c>
      <c r="U882" s="49" t="b">
        <v>0</v>
      </c>
      <c r="V882" s="49" t="b">
        <v>0</v>
      </c>
      <c r="W882" s="49" t="b">
        <v>0</v>
      </c>
      <c r="X882" s="49" t="b">
        <v>0</v>
      </c>
      <c r="Y882" s="49" t="b">
        <v>0</v>
      </c>
      <c r="Z882" s="49" t="b">
        <v>0</v>
      </c>
      <c r="AA882" s="49" t="b">
        <v>0</v>
      </c>
      <c r="AB882" s="49" t="b">
        <v>0</v>
      </c>
      <c r="AC882" s="49" t="b">
        <v>0</v>
      </c>
      <c r="AD882" s="49" t="b">
        <v>0</v>
      </c>
      <c r="AE882" s="49" t="b">
        <v>0</v>
      </c>
      <c r="AF882" s="49" t="b">
        <v>0</v>
      </c>
      <c r="AG882" s="49" t="b">
        <v>0</v>
      </c>
      <c r="AH882" s="49" t="b">
        <v>0</v>
      </c>
      <c r="AI882" s="49" t="b">
        <v>0</v>
      </c>
      <c r="AJ882" s="49" t="b">
        <v>0</v>
      </c>
      <c r="AK882" s="49" t="b">
        <v>0</v>
      </c>
      <c r="AL882" s="49" t="b">
        <v>0</v>
      </c>
      <c r="AM882" s="49" t="b">
        <v>0</v>
      </c>
      <c r="AN882" s="49" t="b">
        <v>0</v>
      </c>
      <c r="AO882" s="49" t="b">
        <v>0</v>
      </c>
      <c r="AP882" s="49" t="b">
        <v>0</v>
      </c>
      <c r="AQ882" s="49" t="b">
        <v>0</v>
      </c>
      <c r="AR882" s="49" t="b">
        <v>0</v>
      </c>
      <c r="AS882" s="49" t="b">
        <v>0</v>
      </c>
      <c r="AT882" s="49" t="b">
        <v>0</v>
      </c>
      <c r="AU882" s="49" t="b">
        <v>0</v>
      </c>
      <c r="AV882" s="49" t="b">
        <v>0</v>
      </c>
      <c r="AW882" s="49" t="b">
        <v>0</v>
      </c>
      <c r="AX882" s="49" t="b">
        <v>0</v>
      </c>
      <c r="AY882" s="49" t="b">
        <v>0</v>
      </c>
      <c r="AZ882" s="49" t="b">
        <v>0</v>
      </c>
      <c r="BA882" s="49" t="b">
        <v>0</v>
      </c>
      <c r="BB882" s="49" t="b">
        <v>0</v>
      </c>
      <c r="BC882" s="49" t="b">
        <v>0</v>
      </c>
      <c r="BD882" s="49" t="b">
        <v>0</v>
      </c>
      <c r="BE882" s="49" t="b">
        <v>0</v>
      </c>
      <c r="BF882" s="49" t="b">
        <v>0</v>
      </c>
      <c r="BG882" s="49" t="b">
        <v>0</v>
      </c>
      <c r="BH882" s="49" t="b">
        <v>0</v>
      </c>
      <c r="BI882" s="49" t="b">
        <v>0</v>
      </c>
      <c r="BJ882" s="49" t="b">
        <v>0</v>
      </c>
      <c r="BK882" s="49" t="b">
        <v>0</v>
      </c>
      <c r="BL882" s="49" t="b">
        <v>0</v>
      </c>
      <c r="BM882" s="49" t="b">
        <v>0</v>
      </c>
      <c r="BN882" s="49" t="b">
        <v>0</v>
      </c>
      <c r="BO882" s="49" t="b">
        <v>0</v>
      </c>
      <c r="BP882" s="49" t="b">
        <v>0</v>
      </c>
      <c r="BQ882" s="49" t="b">
        <v>0</v>
      </c>
      <c r="BR882" s="49" t="b">
        <v>0</v>
      </c>
      <c r="BS882" s="49" t="b">
        <v>0</v>
      </c>
      <c r="BT882" s="49" t="b">
        <v>0</v>
      </c>
      <c r="BU882" s="49" t="b">
        <v>0</v>
      </c>
      <c r="BV882" s="49" t="b">
        <v>0</v>
      </c>
      <c r="BW882" s="49" t="b">
        <v>0</v>
      </c>
      <c r="BX882" s="49" t="b">
        <v>0</v>
      </c>
      <c r="BY882" s="49" t="b">
        <v>0</v>
      </c>
      <c r="BZ882" s="49" t="b">
        <v>0</v>
      </c>
      <c r="CA882" s="49" t="b">
        <v>0</v>
      </c>
      <c r="CB882" s="49" t="b">
        <v>0</v>
      </c>
      <c r="CC882" s="49" t="b">
        <v>0</v>
      </c>
      <c r="CD882" s="49" t="b">
        <v>0</v>
      </c>
      <c r="CE882" s="49" t="b">
        <v>0</v>
      </c>
      <c r="CF882" s="49" t="b">
        <v>0</v>
      </c>
      <c r="CG882" s="49" t="b">
        <v>0</v>
      </c>
      <c r="CH882" s="49" t="b">
        <v>0</v>
      </c>
      <c r="CI882" s="49" t="b">
        <v>0</v>
      </c>
      <c r="CJ882" s="49" t="b">
        <v>0</v>
      </c>
      <c r="CK882" s="49" t="b">
        <v>0</v>
      </c>
      <c r="CL882" s="49" t="b">
        <v>0</v>
      </c>
      <c r="CM882" s="49" t="b">
        <v>0</v>
      </c>
      <c r="CN882" s="49" t="b">
        <v>0</v>
      </c>
      <c r="CO882" s="49" t="b">
        <v>0</v>
      </c>
      <c r="CP882" s="49" t="b">
        <v>0</v>
      </c>
      <c r="CQ882" s="49" t="b">
        <v>0</v>
      </c>
      <c r="CR882" s="49" t="b">
        <v>0</v>
      </c>
      <c r="CS882" s="49" t="b">
        <v>0</v>
      </c>
      <c r="CT882" s="49" t="b">
        <v>0</v>
      </c>
      <c r="CU882" s="49" t="b">
        <v>0</v>
      </c>
      <c r="CV882" s="49" t="b">
        <v>0</v>
      </c>
      <c r="CW882" s="49" t="b">
        <v>0</v>
      </c>
      <c r="CX882" s="49" t="b">
        <v>0</v>
      </c>
      <c r="CY882" s="49" t="b">
        <v>0</v>
      </c>
      <c r="CZ882" s="49" t="b">
        <v>0</v>
      </c>
      <c r="DA882" s="49" t="b">
        <v>0</v>
      </c>
      <c r="DB882" s="49" t="b">
        <v>0</v>
      </c>
      <c r="DC882" s="49" t="b">
        <v>0</v>
      </c>
      <c r="DD882" s="49" t="b">
        <v>0</v>
      </c>
      <c r="DE882" s="49" t="b">
        <v>0</v>
      </c>
      <c r="DF882" s="49" t="b">
        <v>0</v>
      </c>
      <c r="DG882" s="49" t="b">
        <v>0</v>
      </c>
      <c r="DH882" s="49" t="b">
        <v>0</v>
      </c>
      <c r="DI882" s="49" t="b">
        <v>0</v>
      </c>
      <c r="DJ882" s="49" t="b">
        <v>0</v>
      </c>
      <c r="DK882" s="49" t="b">
        <v>0</v>
      </c>
      <c r="DL882" s="49" t="b">
        <v>0</v>
      </c>
      <c r="DM882" s="49" t="b">
        <v>0</v>
      </c>
      <c r="DN882" s="49" t="b">
        <v>0</v>
      </c>
      <c r="DO882" s="49" t="b">
        <v>0</v>
      </c>
      <c r="DP882" s="49" t="b">
        <v>0</v>
      </c>
      <c r="DQ882" s="49" t="b">
        <v>0</v>
      </c>
      <c r="DR882" s="49" t="b">
        <v>0</v>
      </c>
      <c r="DS882" s="49" t="b">
        <v>0</v>
      </c>
      <c r="DT882" s="49" t="b">
        <v>0</v>
      </c>
      <c r="DU882" s="49" t="b">
        <v>0</v>
      </c>
      <c r="DV882" s="49" t="b">
        <v>0</v>
      </c>
      <c r="DW882" s="49" t="b">
        <v>0</v>
      </c>
      <c r="DX882" s="49" t="b">
        <v>0</v>
      </c>
      <c r="DY882" s="49" t="b">
        <v>0</v>
      </c>
      <c r="DZ882" s="49" t="b">
        <v>0</v>
      </c>
      <c r="EA882" s="49" t="b">
        <v>0</v>
      </c>
      <c r="EB882" s="49" t="b">
        <v>0</v>
      </c>
      <c r="EC882" s="49" t="b">
        <v>0</v>
      </c>
      <c r="ED882" s="49" t="b">
        <v>0</v>
      </c>
      <c r="EE882" s="49" t="b">
        <v>0</v>
      </c>
      <c r="EF882" s="49" t="b">
        <v>0</v>
      </c>
      <c r="EG882" s="49" t="b">
        <v>0</v>
      </c>
      <c r="EH882" s="49" t="b">
        <v>0</v>
      </c>
      <c r="EI882" s="49" t="b">
        <v>0</v>
      </c>
      <c r="EJ882" s="49" t="b">
        <v>0</v>
      </c>
      <c r="EK882" s="49" t="b">
        <v>0</v>
      </c>
      <c r="EL882" s="49" t="b">
        <v>0</v>
      </c>
      <c r="EM882" s="49" t="b">
        <v>1</v>
      </c>
      <c r="EN882" s="49" t="b">
        <v>0</v>
      </c>
      <c r="EO882" s="49" t="b">
        <v>0</v>
      </c>
      <c r="EP882" s="49" t="b">
        <v>0</v>
      </c>
      <c r="EQ882" s="49" t="b">
        <v>0</v>
      </c>
      <c r="ER882" s="49" t="b">
        <v>0</v>
      </c>
      <c r="ES882" s="49" t="b">
        <v>0</v>
      </c>
      <c r="ET882" s="49" t="b">
        <v>0</v>
      </c>
      <c r="EU882" s="49" t="b">
        <v>0</v>
      </c>
      <c r="EV882" s="49" t="b">
        <v>0</v>
      </c>
      <c r="EW882" s="49" t="b">
        <v>0</v>
      </c>
      <c r="EX882" s="49" t="b">
        <v>0</v>
      </c>
      <c r="EY882" s="49" t="b">
        <v>0</v>
      </c>
      <c r="EZ882" s="49" t="b">
        <v>0</v>
      </c>
      <c r="FA882" s="49" t="b">
        <v>0</v>
      </c>
      <c r="FB882" s="49" t="b">
        <v>0</v>
      </c>
      <c r="FC882" s="49" t="b">
        <v>0</v>
      </c>
      <c r="FD882" s="49" t="b">
        <v>0</v>
      </c>
      <c r="FE882" s="49" t="b">
        <v>0</v>
      </c>
      <c r="FF882" s="49" t="b">
        <v>0</v>
      </c>
      <c r="FG882" s="49" t="b">
        <v>0</v>
      </c>
      <c r="FH882" s="49" t="b">
        <v>0</v>
      </c>
      <c r="FI882" s="49" t="b">
        <v>0</v>
      </c>
      <c r="FJ882" s="49" t="b">
        <v>0</v>
      </c>
      <c r="FK882" s="49" t="b">
        <v>0</v>
      </c>
      <c r="FL882" s="49" t="b">
        <v>0</v>
      </c>
      <c r="FM882" s="49" t="b">
        <v>0</v>
      </c>
      <c r="FN882" s="49" t="b">
        <v>0</v>
      </c>
      <c r="FO882" s="49" t="b">
        <v>0</v>
      </c>
      <c r="FP882" s="49" t="b">
        <v>0</v>
      </c>
      <c r="FQ882" s="49" t="b">
        <v>0</v>
      </c>
      <c r="FR882" s="49" t="b">
        <v>0</v>
      </c>
      <c r="FS882" s="49" t="b">
        <v>0</v>
      </c>
      <c r="FT882" s="49" t="b">
        <v>0</v>
      </c>
      <c r="FU882" s="49" t="b">
        <v>0</v>
      </c>
      <c r="FV882" s="49" t="b">
        <v>0</v>
      </c>
      <c r="FW882" s="49" t="b">
        <v>0</v>
      </c>
      <c r="FX882" s="49" t="b">
        <v>0</v>
      </c>
      <c r="FY882" s="49" t="b">
        <v>0</v>
      </c>
      <c r="FZ882" s="49" t="b">
        <v>0</v>
      </c>
      <c r="GA882" s="49" t="b">
        <v>0</v>
      </c>
      <c r="GB882" s="49" t="b">
        <v>0</v>
      </c>
      <c r="GC882" s="49" t="b">
        <v>0</v>
      </c>
      <c r="GD882" s="49">
        <f>COUNTIF(O882:GC882, TRUE)</f>
        <v>1</v>
      </c>
    </row>
    <row r="883" spans="1:186" ht="14.25" customHeight="1" x14ac:dyDescent="0.3">
      <c r="A883" s="49">
        <v>21</v>
      </c>
      <c r="B883" s="49" t="s">
        <v>678</v>
      </c>
      <c r="C883" s="49" t="s">
        <v>678</v>
      </c>
      <c r="D883" s="49" t="str">
        <f>VLOOKUP(C883,[1]Planning!$C$81:$D$305,2,"false")</f>
        <v>PH - DAP</v>
      </c>
      <c r="E883" s="49" t="s">
        <v>679</v>
      </c>
      <c r="F883" s="51" t="str">
        <f>VLOOKUP(E883, [1]Constituency!$K$2:$L$225, 2, FALSE)</f>
        <v>Perak</v>
      </c>
      <c r="G883" s="51" t="s">
        <v>2679</v>
      </c>
      <c r="H883" s="49" t="s">
        <v>2680</v>
      </c>
      <c r="I883" s="59">
        <v>44145</v>
      </c>
      <c r="J883" s="49">
        <v>2020</v>
      </c>
      <c r="K883" s="49">
        <v>11</v>
      </c>
      <c r="L883" s="49">
        <v>10</v>
      </c>
      <c r="M883" s="49" t="s">
        <v>2678</v>
      </c>
      <c r="N883" s="49" t="s">
        <v>1239</v>
      </c>
      <c r="O883" s="49" t="b">
        <v>0</v>
      </c>
      <c r="P883" s="49" t="b">
        <v>0</v>
      </c>
      <c r="Q883" s="49" t="b">
        <v>0</v>
      </c>
      <c r="R883" s="49" t="b">
        <v>0</v>
      </c>
      <c r="S883" s="49" t="b">
        <v>0</v>
      </c>
      <c r="T883" s="49" t="b">
        <v>0</v>
      </c>
      <c r="U883" s="49" t="b">
        <v>0</v>
      </c>
      <c r="V883" s="49" t="b">
        <v>0</v>
      </c>
      <c r="W883" s="49" t="b">
        <v>0</v>
      </c>
      <c r="X883" s="49" t="b">
        <v>0</v>
      </c>
      <c r="Y883" s="49" t="b">
        <v>0</v>
      </c>
      <c r="Z883" s="49" t="b">
        <v>0</v>
      </c>
      <c r="AA883" s="49" t="b">
        <v>0</v>
      </c>
      <c r="AB883" s="49" t="b">
        <v>0</v>
      </c>
      <c r="AC883" s="49" t="b">
        <v>0</v>
      </c>
      <c r="AD883" s="49" t="b">
        <v>0</v>
      </c>
      <c r="AE883" s="49" t="b">
        <v>0</v>
      </c>
      <c r="AF883" s="49" t="b">
        <v>0</v>
      </c>
      <c r="AG883" s="49" t="b">
        <v>0</v>
      </c>
      <c r="AH883" s="49" t="b">
        <v>0</v>
      </c>
      <c r="AI883" s="49" t="b">
        <v>0</v>
      </c>
      <c r="AJ883" s="49" t="b">
        <v>0</v>
      </c>
      <c r="AK883" s="49" t="b">
        <v>0</v>
      </c>
      <c r="AL883" s="49" t="b">
        <v>0</v>
      </c>
      <c r="AM883" s="49" t="b">
        <v>0</v>
      </c>
      <c r="AN883" s="49" t="b">
        <v>0</v>
      </c>
      <c r="AO883" s="49" t="b">
        <v>0</v>
      </c>
      <c r="AP883" s="49" t="b">
        <v>0</v>
      </c>
      <c r="AQ883" s="49" t="b">
        <v>0</v>
      </c>
      <c r="AR883" s="49" t="b">
        <v>0</v>
      </c>
      <c r="AS883" s="49" t="b">
        <v>0</v>
      </c>
      <c r="AT883" s="49" t="b">
        <v>0</v>
      </c>
      <c r="AU883" s="49" t="b">
        <v>0</v>
      </c>
      <c r="AV883" s="49" t="b">
        <v>0</v>
      </c>
      <c r="AW883" s="49" t="b">
        <v>0</v>
      </c>
      <c r="AX883" s="49" t="b">
        <v>0</v>
      </c>
      <c r="AY883" s="49" t="b">
        <v>0</v>
      </c>
      <c r="AZ883" s="49" t="b">
        <v>0</v>
      </c>
      <c r="BA883" s="49" t="b">
        <v>0</v>
      </c>
      <c r="BB883" s="49" t="b">
        <v>0</v>
      </c>
      <c r="BC883" s="49" t="b">
        <v>0</v>
      </c>
      <c r="BD883" s="49" t="b">
        <v>0</v>
      </c>
      <c r="BE883" s="49" t="b">
        <v>0</v>
      </c>
      <c r="BF883" s="49" t="b">
        <v>0</v>
      </c>
      <c r="BG883" s="49" t="b">
        <v>0</v>
      </c>
      <c r="BH883" s="49" t="b">
        <v>0</v>
      </c>
      <c r="BI883" s="49" t="b">
        <v>0</v>
      </c>
      <c r="BJ883" s="49" t="b">
        <v>0</v>
      </c>
      <c r="BK883" s="49" t="b">
        <v>0</v>
      </c>
      <c r="BL883" s="49" t="b">
        <v>0</v>
      </c>
      <c r="BM883" s="49" t="b">
        <v>0</v>
      </c>
      <c r="BN883" s="49" t="b">
        <v>0</v>
      </c>
      <c r="BO883" s="49" t="b">
        <v>0</v>
      </c>
      <c r="BP883" s="49" t="b">
        <v>0</v>
      </c>
      <c r="BQ883" s="49" t="b">
        <v>0</v>
      </c>
      <c r="BR883" s="49" t="b">
        <v>0</v>
      </c>
      <c r="BS883" s="49" t="b">
        <v>0</v>
      </c>
      <c r="BT883" s="49" t="b">
        <v>0</v>
      </c>
      <c r="BU883" s="49" t="b">
        <v>0</v>
      </c>
      <c r="BV883" s="49" t="b">
        <v>0</v>
      </c>
      <c r="BW883" s="49" t="b">
        <v>0</v>
      </c>
      <c r="BX883" s="49" t="b">
        <v>0</v>
      </c>
      <c r="BY883" s="49" t="b">
        <v>0</v>
      </c>
      <c r="BZ883" s="49" t="b">
        <v>0</v>
      </c>
      <c r="CA883" s="49" t="b">
        <v>0</v>
      </c>
      <c r="CB883" s="49" t="b">
        <v>0</v>
      </c>
      <c r="CC883" s="49" t="b">
        <v>0</v>
      </c>
      <c r="CD883" s="49" t="b">
        <v>0</v>
      </c>
      <c r="CE883" s="49" t="b">
        <v>0</v>
      </c>
      <c r="CF883" s="49" t="b">
        <v>0</v>
      </c>
      <c r="CG883" s="49" t="b">
        <v>0</v>
      </c>
      <c r="CH883" s="49" t="b">
        <v>0</v>
      </c>
      <c r="CI883" s="49" t="b">
        <v>0</v>
      </c>
      <c r="CJ883" s="49" t="b">
        <v>0</v>
      </c>
      <c r="CK883" s="49" t="b">
        <v>0</v>
      </c>
      <c r="CL883" s="49" t="b">
        <v>0</v>
      </c>
      <c r="CM883" s="49" t="b">
        <v>0</v>
      </c>
      <c r="CN883" s="49" t="b">
        <v>0</v>
      </c>
      <c r="CO883" s="49" t="b">
        <v>0</v>
      </c>
      <c r="CP883" s="49" t="b">
        <v>0</v>
      </c>
      <c r="CQ883" s="49" t="b">
        <v>0</v>
      </c>
      <c r="CR883" s="49" t="b">
        <v>0</v>
      </c>
      <c r="CS883" s="49" t="b">
        <v>0</v>
      </c>
      <c r="CT883" s="49" t="b">
        <v>0</v>
      </c>
      <c r="CU883" s="49" t="b">
        <v>0</v>
      </c>
      <c r="CV883" s="49" t="b">
        <v>0</v>
      </c>
      <c r="CW883" s="49" t="b">
        <v>0</v>
      </c>
      <c r="CX883" s="49" t="b">
        <v>0</v>
      </c>
      <c r="CY883" s="49" t="b">
        <v>0</v>
      </c>
      <c r="CZ883" s="49" t="b">
        <v>0</v>
      </c>
      <c r="DA883" s="49" t="b">
        <v>0</v>
      </c>
      <c r="DB883" s="49" t="b">
        <v>0</v>
      </c>
      <c r="DC883" s="49" t="b">
        <v>0</v>
      </c>
      <c r="DD883" s="49" t="b">
        <v>0</v>
      </c>
      <c r="DE883" s="49" t="b">
        <v>0</v>
      </c>
      <c r="DF883" s="49" t="b">
        <v>0</v>
      </c>
      <c r="DG883" s="49" t="b">
        <v>0</v>
      </c>
      <c r="DH883" s="49" t="b">
        <v>0</v>
      </c>
      <c r="DI883" s="49" t="b">
        <v>0</v>
      </c>
      <c r="DJ883" s="49" t="b">
        <v>0</v>
      </c>
      <c r="DK883" s="49" t="b">
        <v>0</v>
      </c>
      <c r="DL883" s="49" t="b">
        <v>0</v>
      </c>
      <c r="DM883" s="49" t="b">
        <v>0</v>
      </c>
      <c r="DN883" s="49" t="b">
        <v>0</v>
      </c>
      <c r="DO883" s="49" t="b">
        <v>0</v>
      </c>
      <c r="DP883" s="49" t="b">
        <v>0</v>
      </c>
      <c r="DQ883" s="49" t="b">
        <v>0</v>
      </c>
      <c r="DR883" s="49" t="b">
        <v>0</v>
      </c>
      <c r="DS883" s="49" t="b">
        <v>0</v>
      </c>
      <c r="DT883" s="49" t="b">
        <v>0</v>
      </c>
      <c r="DU883" s="49" t="b">
        <v>0</v>
      </c>
      <c r="DV883" s="49" t="b">
        <v>0</v>
      </c>
      <c r="DW883" s="49" t="b">
        <v>0</v>
      </c>
      <c r="DX883" s="49" t="b">
        <v>0</v>
      </c>
      <c r="DY883" s="49" t="b">
        <v>0</v>
      </c>
      <c r="DZ883" s="49" t="b">
        <v>0</v>
      </c>
      <c r="EA883" s="49" t="b">
        <v>0</v>
      </c>
      <c r="EB883" s="49" t="b">
        <v>0</v>
      </c>
      <c r="EC883" s="49" t="b">
        <v>0</v>
      </c>
      <c r="ED883" s="49" t="b">
        <v>0</v>
      </c>
      <c r="EE883" s="49" t="b">
        <v>0</v>
      </c>
      <c r="EF883" s="49" t="b">
        <v>0</v>
      </c>
      <c r="EG883" s="49" t="b">
        <v>0</v>
      </c>
      <c r="EH883" s="49" t="b">
        <v>0</v>
      </c>
      <c r="EI883" s="49" t="b">
        <v>0</v>
      </c>
      <c r="EJ883" s="49" t="b">
        <v>0</v>
      </c>
      <c r="EK883" s="49" t="b">
        <v>0</v>
      </c>
      <c r="EL883" s="49" t="b">
        <v>0</v>
      </c>
      <c r="EM883" s="49" t="b">
        <v>1</v>
      </c>
      <c r="EN883" s="49" t="b">
        <v>0</v>
      </c>
      <c r="EO883" s="49" t="b">
        <v>0</v>
      </c>
      <c r="EP883" s="49" t="b">
        <v>0</v>
      </c>
      <c r="EQ883" s="49" t="b">
        <v>0</v>
      </c>
      <c r="ER883" s="49" t="b">
        <v>0</v>
      </c>
      <c r="ES883" s="49" t="b">
        <v>0</v>
      </c>
      <c r="ET883" s="49" t="b">
        <v>0</v>
      </c>
      <c r="EU883" s="49" t="b">
        <v>0</v>
      </c>
      <c r="EV883" s="49" t="b">
        <v>0</v>
      </c>
      <c r="EW883" s="49" t="b">
        <v>0</v>
      </c>
      <c r="EX883" s="49" t="b">
        <v>0</v>
      </c>
      <c r="EY883" s="49" t="b">
        <v>0</v>
      </c>
      <c r="EZ883" s="49" t="b">
        <v>0</v>
      </c>
      <c r="FA883" s="49" t="b">
        <v>0</v>
      </c>
      <c r="FB883" s="49" t="b">
        <v>0</v>
      </c>
      <c r="FC883" s="49" t="b">
        <v>0</v>
      </c>
      <c r="FD883" s="49" t="b">
        <v>0</v>
      </c>
      <c r="FE883" s="49" t="b">
        <v>0</v>
      </c>
      <c r="FF883" s="49" t="b">
        <v>0</v>
      </c>
      <c r="FG883" s="49" t="b">
        <v>0</v>
      </c>
      <c r="FH883" s="49" t="b">
        <v>0</v>
      </c>
      <c r="FI883" s="49" t="b">
        <v>0</v>
      </c>
      <c r="FJ883" s="49" t="b">
        <v>0</v>
      </c>
      <c r="FK883" s="49" t="b">
        <v>0</v>
      </c>
      <c r="FL883" s="49" t="b">
        <v>0</v>
      </c>
      <c r="FM883" s="49" t="b">
        <v>0</v>
      </c>
      <c r="FN883" s="49" t="b">
        <v>0</v>
      </c>
      <c r="FO883" s="49" t="b">
        <v>0</v>
      </c>
      <c r="FP883" s="49" t="b">
        <v>0</v>
      </c>
      <c r="FQ883" s="49" t="b">
        <v>0</v>
      </c>
      <c r="FR883" s="49" t="b">
        <v>0</v>
      </c>
      <c r="FS883" s="49" t="b">
        <v>0</v>
      </c>
      <c r="FT883" s="49" t="b">
        <v>0</v>
      </c>
      <c r="FU883" s="49" t="b">
        <v>0</v>
      </c>
      <c r="FV883" s="49" t="b">
        <v>0</v>
      </c>
      <c r="FW883" s="49" t="b">
        <v>0</v>
      </c>
      <c r="FX883" s="49" t="b">
        <v>0</v>
      </c>
      <c r="FY883" s="49" t="b">
        <v>0</v>
      </c>
      <c r="FZ883" s="49" t="b">
        <v>0</v>
      </c>
      <c r="GA883" s="49" t="b">
        <v>0</v>
      </c>
      <c r="GB883" s="49" t="b">
        <v>0</v>
      </c>
      <c r="GC883" s="49" t="b">
        <v>0</v>
      </c>
      <c r="GD883" s="49">
        <f>COUNTIF(O883:GC883, TRUE)</f>
        <v>1</v>
      </c>
    </row>
    <row r="884" spans="1:186" ht="14.25" customHeight="1" x14ac:dyDescent="0.3">
      <c r="A884" s="49">
        <v>26</v>
      </c>
      <c r="B884" s="49" t="s">
        <v>1062</v>
      </c>
      <c r="C884" s="51" t="s">
        <v>1063</v>
      </c>
      <c r="D884" s="49" t="str">
        <f>VLOOKUP(C884,[1]Planning!$C$81:$D$305,2,"false")</f>
        <v>PH - PKR</v>
      </c>
      <c r="E884" s="49" t="s">
        <v>1064</v>
      </c>
      <c r="F884" s="51" t="str">
        <f>VLOOKUP(E884, [1]Constituency!$K$2:$L$225, 2, FALSE)</f>
        <v>Pahang</v>
      </c>
      <c r="G884" s="51" t="s">
        <v>2681</v>
      </c>
      <c r="H884" s="49" t="s">
        <v>2682</v>
      </c>
      <c r="I884" s="59">
        <v>44145</v>
      </c>
      <c r="J884" s="49">
        <v>2020</v>
      </c>
      <c r="K884" s="49">
        <v>11</v>
      </c>
      <c r="L884" s="49">
        <v>10</v>
      </c>
      <c r="M884" s="49" t="s">
        <v>2678</v>
      </c>
      <c r="N884" s="49" t="s">
        <v>1239</v>
      </c>
      <c r="O884" s="49" t="b">
        <v>0</v>
      </c>
      <c r="P884" s="49" t="b">
        <v>0</v>
      </c>
      <c r="Q884" s="49" t="b">
        <v>0</v>
      </c>
      <c r="R884" s="49" t="b">
        <v>0</v>
      </c>
      <c r="S884" s="49" t="b">
        <v>0</v>
      </c>
      <c r="T884" s="49" t="b">
        <v>0</v>
      </c>
      <c r="U884" s="49" t="b">
        <v>0</v>
      </c>
      <c r="V884" s="49" t="b">
        <v>0</v>
      </c>
      <c r="W884" s="49" t="b">
        <v>0</v>
      </c>
      <c r="X884" s="49" t="b">
        <v>0</v>
      </c>
      <c r="Y884" s="49" t="b">
        <v>0</v>
      </c>
      <c r="Z884" s="49" t="b">
        <v>0</v>
      </c>
      <c r="AA884" s="49" t="b">
        <v>0</v>
      </c>
      <c r="AB884" s="49" t="b">
        <v>0</v>
      </c>
      <c r="AC884" s="49" t="b">
        <v>0</v>
      </c>
      <c r="AD884" s="49" t="b">
        <v>0</v>
      </c>
      <c r="AE884" s="49" t="b">
        <v>0</v>
      </c>
      <c r="AF884" s="49" t="b">
        <v>0</v>
      </c>
      <c r="AG884" s="49" t="b">
        <v>0</v>
      </c>
      <c r="AH884" s="49" t="b">
        <v>0</v>
      </c>
      <c r="AI884" s="49" t="b">
        <v>0</v>
      </c>
      <c r="AJ884" s="49" t="b">
        <v>0</v>
      </c>
      <c r="AK884" s="49" t="b">
        <v>0</v>
      </c>
      <c r="AL884" s="49" t="b">
        <v>0</v>
      </c>
      <c r="AM884" s="49" t="b">
        <v>0</v>
      </c>
      <c r="AN884" s="49" t="b">
        <v>0</v>
      </c>
      <c r="AO884" s="49" t="b">
        <v>0</v>
      </c>
      <c r="AP884" s="49" t="b">
        <v>0</v>
      </c>
      <c r="AQ884" s="49" t="b">
        <v>0</v>
      </c>
      <c r="AR884" s="49" t="b">
        <v>0</v>
      </c>
      <c r="AS884" s="49" t="b">
        <v>0</v>
      </c>
      <c r="AT884" s="49" t="b">
        <v>0</v>
      </c>
      <c r="AU884" s="49" t="b">
        <v>0</v>
      </c>
      <c r="AV884" s="49" t="b">
        <v>0</v>
      </c>
      <c r="AW884" s="49" t="b">
        <v>0</v>
      </c>
      <c r="AX884" s="49" t="b">
        <v>0</v>
      </c>
      <c r="AY884" s="49" t="b">
        <v>0</v>
      </c>
      <c r="AZ884" s="49" t="b">
        <v>0</v>
      </c>
      <c r="BA884" s="49" t="b">
        <v>0</v>
      </c>
      <c r="BB884" s="49" t="b">
        <v>0</v>
      </c>
      <c r="BC884" s="49" t="b">
        <v>0</v>
      </c>
      <c r="BD884" s="49" t="b">
        <v>0</v>
      </c>
      <c r="BE884" s="49" t="b">
        <v>0</v>
      </c>
      <c r="BF884" s="49" t="b">
        <v>0</v>
      </c>
      <c r="BG884" s="49" t="b">
        <v>0</v>
      </c>
      <c r="BH884" s="49" t="b">
        <v>0</v>
      </c>
      <c r="BI884" s="49" t="b">
        <v>0</v>
      </c>
      <c r="BJ884" s="49" t="b">
        <v>0</v>
      </c>
      <c r="BK884" s="49" t="b">
        <v>0</v>
      </c>
      <c r="BL884" s="49" t="b">
        <v>0</v>
      </c>
      <c r="BM884" s="49" t="b">
        <v>0</v>
      </c>
      <c r="BN884" s="49" t="b">
        <v>0</v>
      </c>
      <c r="BO884" s="49" t="b">
        <v>0</v>
      </c>
      <c r="BP884" s="49" t="b">
        <v>0</v>
      </c>
      <c r="BQ884" s="49" t="b">
        <v>0</v>
      </c>
      <c r="BR884" s="49" t="b">
        <v>0</v>
      </c>
      <c r="BS884" s="49" t="b">
        <v>0</v>
      </c>
      <c r="BT884" s="49" t="b">
        <v>0</v>
      </c>
      <c r="BU884" s="49" t="b">
        <v>0</v>
      </c>
      <c r="BV884" s="49" t="b">
        <v>0</v>
      </c>
      <c r="BW884" s="49" t="b">
        <v>0</v>
      </c>
      <c r="BX884" s="49" t="b">
        <v>0</v>
      </c>
      <c r="BY884" s="49" t="b">
        <v>0</v>
      </c>
      <c r="BZ884" s="49" t="b">
        <v>0</v>
      </c>
      <c r="CA884" s="49" t="b">
        <v>0</v>
      </c>
      <c r="CB884" s="49" t="b">
        <v>0</v>
      </c>
      <c r="CC884" s="49" t="b">
        <v>0</v>
      </c>
      <c r="CD884" s="49" t="b">
        <v>0</v>
      </c>
      <c r="CE884" s="49" t="b">
        <v>0</v>
      </c>
      <c r="CF884" s="49" t="b">
        <v>0</v>
      </c>
      <c r="CG884" s="49" t="b">
        <v>0</v>
      </c>
      <c r="CH884" s="49" t="b">
        <v>0</v>
      </c>
      <c r="CI884" s="49" t="b">
        <v>0</v>
      </c>
      <c r="CJ884" s="49" t="b">
        <v>0</v>
      </c>
      <c r="CK884" s="49" t="b">
        <v>0</v>
      </c>
      <c r="CL884" s="49" t="b">
        <v>0</v>
      </c>
      <c r="CM884" s="49" t="b">
        <v>0</v>
      </c>
      <c r="CN884" s="49" t="b">
        <v>0</v>
      </c>
      <c r="CO884" s="49" t="b">
        <v>0</v>
      </c>
      <c r="CP884" s="49" t="b">
        <v>0</v>
      </c>
      <c r="CQ884" s="49" t="b">
        <v>0</v>
      </c>
      <c r="CR884" s="49" t="b">
        <v>0</v>
      </c>
      <c r="CS884" s="49" t="b">
        <v>0</v>
      </c>
      <c r="CT884" s="49" t="b">
        <v>0</v>
      </c>
      <c r="CU884" s="49" t="b">
        <v>0</v>
      </c>
      <c r="CV884" s="49" t="b">
        <v>0</v>
      </c>
      <c r="CW884" s="49" t="b">
        <v>0</v>
      </c>
      <c r="CX884" s="49" t="b">
        <v>0</v>
      </c>
      <c r="CY884" s="49" t="b">
        <v>0</v>
      </c>
      <c r="CZ884" s="49" t="b">
        <v>0</v>
      </c>
      <c r="DA884" s="49" t="b">
        <v>0</v>
      </c>
      <c r="DB884" s="49" t="b">
        <v>0</v>
      </c>
      <c r="DC884" s="49" t="b">
        <v>0</v>
      </c>
      <c r="DD884" s="49" t="b">
        <v>0</v>
      </c>
      <c r="DE884" s="49" t="b">
        <v>0</v>
      </c>
      <c r="DF884" s="49" t="b">
        <v>0</v>
      </c>
      <c r="DG884" s="49" t="b">
        <v>0</v>
      </c>
      <c r="DH884" s="49" t="b">
        <v>0</v>
      </c>
      <c r="DI884" s="49" t="b">
        <v>0</v>
      </c>
      <c r="DJ884" s="49" t="b">
        <v>0</v>
      </c>
      <c r="DK884" s="49" t="b">
        <v>0</v>
      </c>
      <c r="DL884" s="49" t="b">
        <v>0</v>
      </c>
      <c r="DM884" s="49" t="b">
        <v>0</v>
      </c>
      <c r="DN884" s="49" t="b">
        <v>0</v>
      </c>
      <c r="DO884" s="49" t="b">
        <v>0</v>
      </c>
      <c r="DP884" s="49" t="b">
        <v>0</v>
      </c>
      <c r="DQ884" s="49" t="b">
        <v>0</v>
      </c>
      <c r="DR884" s="49" t="b">
        <v>0</v>
      </c>
      <c r="DS884" s="49" t="b">
        <v>0</v>
      </c>
      <c r="DT884" s="49" t="b">
        <v>0</v>
      </c>
      <c r="DU884" s="49" t="b">
        <v>0</v>
      </c>
      <c r="DV884" s="49" t="b">
        <v>0</v>
      </c>
      <c r="DW884" s="49" t="b">
        <v>0</v>
      </c>
      <c r="DX884" s="49" t="b">
        <v>0</v>
      </c>
      <c r="DY884" s="49" t="b">
        <v>0</v>
      </c>
      <c r="DZ884" s="49" t="b">
        <v>0</v>
      </c>
      <c r="EA884" s="49" t="b">
        <v>0</v>
      </c>
      <c r="EB884" s="49" t="b">
        <v>0</v>
      </c>
      <c r="EC884" s="49" t="b">
        <v>0</v>
      </c>
      <c r="ED884" s="49" t="b">
        <v>0</v>
      </c>
      <c r="EE884" s="49" t="b">
        <v>0</v>
      </c>
      <c r="EF884" s="49" t="b">
        <v>0</v>
      </c>
      <c r="EG884" s="49" t="b">
        <v>0</v>
      </c>
      <c r="EH884" s="49" t="b">
        <v>0</v>
      </c>
      <c r="EI884" s="49" t="b">
        <v>0</v>
      </c>
      <c r="EJ884" s="49" t="b">
        <v>0</v>
      </c>
      <c r="EK884" s="49" t="b">
        <v>0</v>
      </c>
      <c r="EL884" s="49" t="b">
        <v>0</v>
      </c>
      <c r="EM884" s="49" t="b">
        <v>0</v>
      </c>
      <c r="EN884" s="49" t="b">
        <v>0</v>
      </c>
      <c r="EO884" s="49" t="b">
        <v>0</v>
      </c>
      <c r="EP884" s="49" t="b">
        <v>0</v>
      </c>
      <c r="EQ884" s="49" t="b">
        <v>0</v>
      </c>
      <c r="ER884" s="49" t="b">
        <v>0</v>
      </c>
      <c r="ES884" s="49" t="b">
        <v>0</v>
      </c>
      <c r="ET884" s="49" t="b">
        <v>0</v>
      </c>
      <c r="EU884" s="49" t="b">
        <v>0</v>
      </c>
      <c r="EV884" s="49" t="b">
        <v>0</v>
      </c>
      <c r="EW884" s="49" t="b">
        <v>0</v>
      </c>
      <c r="EX884" s="49" t="b">
        <v>0</v>
      </c>
      <c r="EY884" s="49" t="b">
        <v>1</v>
      </c>
      <c r="EZ884" s="49" t="b">
        <v>0</v>
      </c>
      <c r="FA884" s="49" t="b">
        <v>0</v>
      </c>
      <c r="FB884" s="49" t="b">
        <v>0</v>
      </c>
      <c r="FC884" s="49" t="b">
        <v>0</v>
      </c>
      <c r="FD884" s="49" t="b">
        <v>0</v>
      </c>
      <c r="FE884" s="49" t="b">
        <v>0</v>
      </c>
      <c r="FF884" s="49" t="b">
        <v>0</v>
      </c>
      <c r="FG884" s="49" t="b">
        <v>0</v>
      </c>
      <c r="FH884" s="49" t="b">
        <v>0</v>
      </c>
      <c r="FI884" s="49" t="b">
        <v>0</v>
      </c>
      <c r="FJ884" s="49" t="b">
        <v>0</v>
      </c>
      <c r="FK884" s="49" t="b">
        <v>0</v>
      </c>
      <c r="FL884" s="49" t="b">
        <v>0</v>
      </c>
      <c r="FM884" s="49" t="b">
        <v>0</v>
      </c>
      <c r="FN884" s="49" t="b">
        <v>0</v>
      </c>
      <c r="FO884" s="49" t="b">
        <v>0</v>
      </c>
      <c r="FP884" s="49" t="b">
        <v>0</v>
      </c>
      <c r="FQ884" s="49" t="b">
        <v>0</v>
      </c>
      <c r="FR884" s="49" t="b">
        <v>0</v>
      </c>
      <c r="FS884" s="49" t="b">
        <v>0</v>
      </c>
      <c r="FT884" s="49" t="b">
        <v>0</v>
      </c>
      <c r="FU884" s="49" t="b">
        <v>0</v>
      </c>
      <c r="FV884" s="49" t="b">
        <v>0</v>
      </c>
      <c r="FW884" s="49" t="b">
        <v>0</v>
      </c>
      <c r="FX884" s="49" t="b">
        <v>0</v>
      </c>
      <c r="FY884" s="49" t="b">
        <v>0</v>
      </c>
      <c r="FZ884" s="49" t="b">
        <v>0</v>
      </c>
      <c r="GA884" s="49" t="b">
        <v>0</v>
      </c>
      <c r="GB884" s="49" t="b">
        <v>0</v>
      </c>
      <c r="GC884" s="49" t="b">
        <v>0</v>
      </c>
      <c r="GD884" s="49">
        <f>COUNTIF(O884:GC884, TRUE)</f>
        <v>1</v>
      </c>
    </row>
    <row r="885" spans="1:186" ht="14.25" customHeight="1" x14ac:dyDescent="0.3">
      <c r="A885" s="49">
        <v>32</v>
      </c>
      <c r="B885" s="49" t="s">
        <v>536</v>
      </c>
      <c r="C885" s="49" t="s">
        <v>536</v>
      </c>
      <c r="D885" s="49" t="str">
        <f>VLOOKUP(C885,[1]Planning!$C$81:$D$305,2,"false")</f>
        <v>PH - PKR</v>
      </c>
      <c r="E885" s="49" t="s">
        <v>537</v>
      </c>
      <c r="F885" s="51" t="str">
        <f>VLOOKUP(E885, [1]Constituency!$K$2:$L$225, 2, FALSE)</f>
        <v>Melaka</v>
      </c>
      <c r="G885" s="51" t="s">
        <v>2683</v>
      </c>
      <c r="H885" s="49" t="s">
        <v>2684</v>
      </c>
      <c r="I885" s="59">
        <v>44145</v>
      </c>
      <c r="J885" s="49">
        <v>2020</v>
      </c>
      <c r="K885" s="49">
        <v>11</v>
      </c>
      <c r="L885" s="49">
        <v>10</v>
      </c>
      <c r="M885" s="49" t="s">
        <v>2678</v>
      </c>
      <c r="N885" s="49" t="s">
        <v>1239</v>
      </c>
      <c r="O885" s="49" t="b">
        <v>0</v>
      </c>
      <c r="P885" s="49" t="b">
        <v>0</v>
      </c>
      <c r="Q885" s="49" t="b">
        <v>0</v>
      </c>
      <c r="R885" s="49" t="b">
        <v>0</v>
      </c>
      <c r="S885" s="49" t="b">
        <v>0</v>
      </c>
      <c r="T885" s="49" t="b">
        <v>0</v>
      </c>
      <c r="U885" s="49" t="b">
        <v>0</v>
      </c>
      <c r="V885" s="49" t="b">
        <v>0</v>
      </c>
      <c r="W885" s="49" t="b">
        <v>0</v>
      </c>
      <c r="X885" s="49" t="b">
        <v>0</v>
      </c>
      <c r="Y885" s="49" t="b">
        <v>0</v>
      </c>
      <c r="Z885" s="49" t="b">
        <v>0</v>
      </c>
      <c r="AA885" s="49" t="b">
        <v>0</v>
      </c>
      <c r="AB885" s="49" t="b">
        <v>0</v>
      </c>
      <c r="AC885" s="49" t="b">
        <v>0</v>
      </c>
      <c r="AD885" s="49" t="b">
        <v>0</v>
      </c>
      <c r="AE885" s="49" t="b">
        <v>0</v>
      </c>
      <c r="AF885" s="49" t="b">
        <v>0</v>
      </c>
      <c r="AG885" s="49" t="b">
        <v>0</v>
      </c>
      <c r="AH885" s="49" t="b">
        <v>0</v>
      </c>
      <c r="AI885" s="49" t="b">
        <v>0</v>
      </c>
      <c r="AJ885" s="49" t="b">
        <v>0</v>
      </c>
      <c r="AK885" s="49" t="b">
        <v>0</v>
      </c>
      <c r="AL885" s="49" t="b">
        <v>0</v>
      </c>
      <c r="AM885" s="49" t="b">
        <v>0</v>
      </c>
      <c r="AN885" s="49" t="b">
        <v>0</v>
      </c>
      <c r="AO885" s="49" t="b">
        <v>0</v>
      </c>
      <c r="AP885" s="49" t="b">
        <v>0</v>
      </c>
      <c r="AQ885" s="49" t="b">
        <v>0</v>
      </c>
      <c r="AR885" s="49" t="b">
        <v>0</v>
      </c>
      <c r="AS885" s="49" t="b">
        <v>0</v>
      </c>
      <c r="AT885" s="49" t="b">
        <v>0</v>
      </c>
      <c r="AU885" s="49" t="b">
        <v>0</v>
      </c>
      <c r="AV885" s="49" t="b">
        <v>0</v>
      </c>
      <c r="AW885" s="49" t="b">
        <v>0</v>
      </c>
      <c r="AX885" s="49" t="b">
        <v>0</v>
      </c>
      <c r="AY885" s="49" t="b">
        <v>0</v>
      </c>
      <c r="AZ885" s="49" t="b">
        <v>0</v>
      </c>
      <c r="BA885" s="49" t="b">
        <v>0</v>
      </c>
      <c r="BB885" s="49" t="b">
        <v>0</v>
      </c>
      <c r="BC885" s="49" t="b">
        <v>0</v>
      </c>
      <c r="BD885" s="49" t="b">
        <v>0</v>
      </c>
      <c r="BE885" s="49" t="b">
        <v>0</v>
      </c>
      <c r="BF885" s="49" t="b">
        <v>0</v>
      </c>
      <c r="BG885" s="49" t="b">
        <v>0</v>
      </c>
      <c r="BH885" s="49" t="b">
        <v>0</v>
      </c>
      <c r="BI885" s="49" t="b">
        <v>0</v>
      </c>
      <c r="BJ885" s="49" t="b">
        <v>0</v>
      </c>
      <c r="BK885" s="49" t="b">
        <v>0</v>
      </c>
      <c r="BL885" s="49" t="b">
        <v>0</v>
      </c>
      <c r="BM885" s="49" t="b">
        <v>0</v>
      </c>
      <c r="BN885" s="49" t="b">
        <v>0</v>
      </c>
      <c r="BO885" s="49" t="b">
        <v>0</v>
      </c>
      <c r="BP885" s="49" t="b">
        <v>0</v>
      </c>
      <c r="BQ885" s="49" t="b">
        <v>0</v>
      </c>
      <c r="BR885" s="49" t="b">
        <v>0</v>
      </c>
      <c r="BS885" s="49" t="b">
        <v>0</v>
      </c>
      <c r="BT885" s="49" t="b">
        <v>0</v>
      </c>
      <c r="BU885" s="49" t="b">
        <v>0</v>
      </c>
      <c r="BV885" s="49" t="b">
        <v>0</v>
      </c>
      <c r="BW885" s="49" t="b">
        <v>0</v>
      </c>
      <c r="BX885" s="49" t="b">
        <v>0</v>
      </c>
      <c r="BY885" s="49" t="b">
        <v>0</v>
      </c>
      <c r="BZ885" s="49" t="b">
        <v>0</v>
      </c>
      <c r="CA885" s="49" t="b">
        <v>0</v>
      </c>
      <c r="CB885" s="49" t="b">
        <v>0</v>
      </c>
      <c r="CC885" s="49" t="b">
        <v>0</v>
      </c>
      <c r="CD885" s="49" t="b">
        <v>0</v>
      </c>
      <c r="CE885" s="49" t="b">
        <v>0</v>
      </c>
      <c r="CF885" s="49" t="b">
        <v>0</v>
      </c>
      <c r="CG885" s="49" t="b">
        <v>0</v>
      </c>
      <c r="CH885" s="49" t="b">
        <v>0</v>
      </c>
      <c r="CI885" s="49" t="b">
        <v>0</v>
      </c>
      <c r="CJ885" s="49" t="b">
        <v>0</v>
      </c>
      <c r="CK885" s="49" t="b">
        <v>0</v>
      </c>
      <c r="CL885" s="49" t="b">
        <v>0</v>
      </c>
      <c r="CM885" s="49" t="b">
        <v>0</v>
      </c>
      <c r="CN885" s="49" t="b">
        <v>0</v>
      </c>
      <c r="CO885" s="49" t="b">
        <v>0</v>
      </c>
      <c r="CP885" s="49" t="b">
        <v>0</v>
      </c>
      <c r="CQ885" s="49" t="b">
        <v>0</v>
      </c>
      <c r="CR885" s="49" t="b">
        <v>0</v>
      </c>
      <c r="CS885" s="49" t="b">
        <v>0</v>
      </c>
      <c r="CT885" s="49" t="b">
        <v>0</v>
      </c>
      <c r="CU885" s="49" t="b">
        <v>0</v>
      </c>
      <c r="CV885" s="49" t="b">
        <v>0</v>
      </c>
      <c r="CW885" s="49" t="b">
        <v>0</v>
      </c>
      <c r="CX885" s="49" t="b">
        <v>0</v>
      </c>
      <c r="CY885" s="49" t="b">
        <v>0</v>
      </c>
      <c r="CZ885" s="49" t="b">
        <v>0</v>
      </c>
      <c r="DA885" s="49" t="b">
        <v>0</v>
      </c>
      <c r="DB885" s="49" t="b">
        <v>0</v>
      </c>
      <c r="DC885" s="49" t="b">
        <v>0</v>
      </c>
      <c r="DD885" s="49" t="b">
        <v>0</v>
      </c>
      <c r="DE885" s="49" t="b">
        <v>0</v>
      </c>
      <c r="DF885" s="49" t="b">
        <v>0</v>
      </c>
      <c r="DG885" s="49" t="b">
        <v>0</v>
      </c>
      <c r="DH885" s="49" t="b">
        <v>0</v>
      </c>
      <c r="DI885" s="49" t="b">
        <v>0</v>
      </c>
      <c r="DJ885" s="49" t="b">
        <v>0</v>
      </c>
      <c r="DK885" s="49" t="b">
        <v>0</v>
      </c>
      <c r="DL885" s="49" t="b">
        <v>1</v>
      </c>
      <c r="DM885" s="49" t="b">
        <v>0</v>
      </c>
      <c r="DN885" s="49" t="b">
        <v>0</v>
      </c>
      <c r="DO885" s="49" t="b">
        <v>0</v>
      </c>
      <c r="DP885" s="49" t="b">
        <v>0</v>
      </c>
      <c r="DQ885" s="49" t="b">
        <v>0</v>
      </c>
      <c r="DR885" s="49" t="b">
        <v>0</v>
      </c>
      <c r="DS885" s="49" t="b">
        <v>1</v>
      </c>
      <c r="DT885" s="49" t="b">
        <v>0</v>
      </c>
      <c r="DU885" s="49" t="b">
        <v>0</v>
      </c>
      <c r="DV885" s="49" t="b">
        <v>0</v>
      </c>
      <c r="DW885" s="49" t="b">
        <v>0</v>
      </c>
      <c r="DX885" s="49" t="b">
        <v>0</v>
      </c>
      <c r="DY885" s="49" t="b">
        <v>0</v>
      </c>
      <c r="DZ885" s="49" t="b">
        <v>0</v>
      </c>
      <c r="EA885" s="49" t="b">
        <v>0</v>
      </c>
      <c r="EB885" s="49" t="b">
        <v>0</v>
      </c>
      <c r="EC885" s="49" t="b">
        <v>0</v>
      </c>
      <c r="ED885" s="49" t="b">
        <v>0</v>
      </c>
      <c r="EE885" s="49" t="b">
        <v>0</v>
      </c>
      <c r="EF885" s="49" t="b">
        <v>0</v>
      </c>
      <c r="EG885" s="49" t="b">
        <v>0</v>
      </c>
      <c r="EH885" s="49" t="b">
        <v>0</v>
      </c>
      <c r="EI885" s="49" t="b">
        <v>0</v>
      </c>
      <c r="EJ885" s="49" t="b">
        <v>0</v>
      </c>
      <c r="EK885" s="49" t="b">
        <v>0</v>
      </c>
      <c r="EL885" s="49" t="b">
        <v>0</v>
      </c>
      <c r="EM885" s="49" t="b">
        <v>0</v>
      </c>
      <c r="EN885" s="49" t="b">
        <v>0</v>
      </c>
      <c r="EO885" s="49" t="b">
        <v>0</v>
      </c>
      <c r="EP885" s="49" t="b">
        <v>0</v>
      </c>
      <c r="EQ885" s="49" t="b">
        <v>0</v>
      </c>
      <c r="ER885" s="49" t="b">
        <v>0</v>
      </c>
      <c r="ES885" s="49" t="b">
        <v>0</v>
      </c>
      <c r="ET885" s="49" t="b">
        <v>0</v>
      </c>
      <c r="EU885" s="49" t="b">
        <v>0</v>
      </c>
      <c r="EV885" s="49" t="b">
        <v>0</v>
      </c>
      <c r="EW885" s="49" t="b">
        <v>0</v>
      </c>
      <c r="EX885" s="49" t="b">
        <v>0</v>
      </c>
      <c r="EY885" s="49" t="b">
        <v>0</v>
      </c>
      <c r="EZ885" s="49" t="b">
        <v>0</v>
      </c>
      <c r="FA885" s="49" t="b">
        <v>0</v>
      </c>
      <c r="FB885" s="49" t="b">
        <v>0</v>
      </c>
      <c r="FC885" s="49" t="b">
        <v>0</v>
      </c>
      <c r="FD885" s="49" t="b">
        <v>0</v>
      </c>
      <c r="FE885" s="49" t="b">
        <v>0</v>
      </c>
      <c r="FF885" s="49" t="b">
        <v>0</v>
      </c>
      <c r="FG885" s="49" t="b">
        <v>0</v>
      </c>
      <c r="FH885" s="49" t="b">
        <v>0</v>
      </c>
      <c r="FI885" s="49" t="b">
        <v>0</v>
      </c>
      <c r="FJ885" s="49" t="b">
        <v>0</v>
      </c>
      <c r="FK885" s="49" t="b">
        <v>0</v>
      </c>
      <c r="FL885" s="49" t="b">
        <v>0</v>
      </c>
      <c r="FM885" s="49" t="b">
        <v>0</v>
      </c>
      <c r="FN885" s="49" t="b">
        <v>0</v>
      </c>
      <c r="FO885" s="49" t="b">
        <v>0</v>
      </c>
      <c r="FP885" s="49" t="b">
        <v>0</v>
      </c>
      <c r="FQ885" s="49" t="b">
        <v>0</v>
      </c>
      <c r="FR885" s="49" t="b">
        <v>0</v>
      </c>
      <c r="FS885" s="49" t="b">
        <v>0</v>
      </c>
      <c r="FT885" s="49" t="b">
        <v>0</v>
      </c>
      <c r="FU885" s="49" t="b">
        <v>0</v>
      </c>
      <c r="FV885" s="49" t="b">
        <v>0</v>
      </c>
      <c r="FW885" s="49" t="b">
        <v>0</v>
      </c>
      <c r="FX885" s="49" t="b">
        <v>0</v>
      </c>
      <c r="FY885" s="49" t="b">
        <v>0</v>
      </c>
      <c r="FZ885" s="49" t="b">
        <v>0</v>
      </c>
      <c r="GA885" s="49" t="b">
        <v>0</v>
      </c>
      <c r="GB885" s="49" t="b">
        <v>0</v>
      </c>
      <c r="GC885" s="49" t="b">
        <v>0</v>
      </c>
      <c r="GD885" s="49">
        <f>COUNTIF(O885:GC885, TRUE)</f>
        <v>2</v>
      </c>
    </row>
    <row r="886" spans="1:186" ht="14.25" customHeight="1" x14ac:dyDescent="0.3">
      <c r="A886" s="49">
        <v>39</v>
      </c>
      <c r="B886" s="49" t="s">
        <v>799</v>
      </c>
      <c r="C886" s="49" t="s">
        <v>799</v>
      </c>
      <c r="D886" s="49" t="str">
        <f>VLOOKUP(C886,[1]Planning!$C$81:$D$305,2,"false")</f>
        <v>PH - DAP</v>
      </c>
      <c r="E886" s="49" t="s">
        <v>800</v>
      </c>
      <c r="F886" s="51" t="str">
        <f>VLOOKUP(E886, [1]Constituency!$K$2:$L$225, 2, FALSE)</f>
        <v>Johor</v>
      </c>
      <c r="G886" s="51" t="s">
        <v>2685</v>
      </c>
      <c r="H886" s="49" t="s">
        <v>2686</v>
      </c>
      <c r="I886" s="59">
        <v>44145</v>
      </c>
      <c r="J886" s="49">
        <v>2020</v>
      </c>
      <c r="K886" s="49">
        <v>11</v>
      </c>
      <c r="L886" s="49">
        <v>10</v>
      </c>
      <c r="M886" s="49" t="s">
        <v>2678</v>
      </c>
      <c r="N886" s="49" t="s">
        <v>1239</v>
      </c>
      <c r="O886" s="49" t="b">
        <v>0</v>
      </c>
      <c r="P886" s="49" t="b">
        <v>0</v>
      </c>
      <c r="Q886" s="49" t="b">
        <v>0</v>
      </c>
      <c r="R886" s="49" t="b">
        <v>0</v>
      </c>
      <c r="S886" s="49" t="b">
        <v>0</v>
      </c>
      <c r="T886" s="49" t="b">
        <v>0</v>
      </c>
      <c r="U886" s="49" t="b">
        <v>0</v>
      </c>
      <c r="V886" s="49" t="b">
        <v>0</v>
      </c>
      <c r="W886" s="49" t="b">
        <v>0</v>
      </c>
      <c r="X886" s="49" t="b">
        <v>0</v>
      </c>
      <c r="Y886" s="49" t="b">
        <v>0</v>
      </c>
      <c r="Z886" s="49" t="b">
        <v>0</v>
      </c>
      <c r="AA886" s="49" t="b">
        <v>0</v>
      </c>
      <c r="AB886" s="49" t="b">
        <v>0</v>
      </c>
      <c r="AC886" s="49" t="b">
        <v>0</v>
      </c>
      <c r="AD886" s="49" t="b">
        <v>0</v>
      </c>
      <c r="AE886" s="49" t="b">
        <v>0</v>
      </c>
      <c r="AF886" s="49" t="b">
        <v>0</v>
      </c>
      <c r="AG886" s="49" t="b">
        <v>0</v>
      </c>
      <c r="AH886" s="49" t="b">
        <v>0</v>
      </c>
      <c r="AI886" s="49" t="b">
        <v>0</v>
      </c>
      <c r="AJ886" s="49" t="b">
        <v>0</v>
      </c>
      <c r="AK886" s="49" t="b">
        <v>0</v>
      </c>
      <c r="AL886" s="49" t="b">
        <v>0</v>
      </c>
      <c r="AM886" s="49" t="b">
        <v>0</v>
      </c>
      <c r="AN886" s="49" t="b">
        <v>0</v>
      </c>
      <c r="AO886" s="49" t="b">
        <v>0</v>
      </c>
      <c r="AP886" s="49" t="b">
        <v>0</v>
      </c>
      <c r="AQ886" s="49" t="b">
        <v>0</v>
      </c>
      <c r="AR886" s="49" t="b">
        <v>0</v>
      </c>
      <c r="AS886" s="49" t="b">
        <v>0</v>
      </c>
      <c r="AT886" s="49" t="b">
        <v>0</v>
      </c>
      <c r="AU886" s="49" t="b">
        <v>0</v>
      </c>
      <c r="AV886" s="49" t="b">
        <v>0</v>
      </c>
      <c r="AW886" s="49" t="b">
        <v>0</v>
      </c>
      <c r="AX886" s="49" t="b">
        <v>0</v>
      </c>
      <c r="AY886" s="49" t="b">
        <v>0</v>
      </c>
      <c r="AZ886" s="49" t="b">
        <v>0</v>
      </c>
      <c r="BA886" s="49" t="b">
        <v>0</v>
      </c>
      <c r="BB886" s="49" t="b">
        <v>0</v>
      </c>
      <c r="BC886" s="49" t="b">
        <v>0</v>
      </c>
      <c r="BD886" s="49" t="b">
        <v>0</v>
      </c>
      <c r="BE886" s="49" t="b">
        <v>0</v>
      </c>
      <c r="BF886" s="49" t="b">
        <v>0</v>
      </c>
      <c r="BG886" s="49" t="b">
        <v>0</v>
      </c>
      <c r="BH886" s="49" t="b">
        <v>0</v>
      </c>
      <c r="BI886" s="49" t="b">
        <v>0</v>
      </c>
      <c r="BJ886" s="49" t="b">
        <v>0</v>
      </c>
      <c r="BK886" s="49" t="b">
        <v>0</v>
      </c>
      <c r="BL886" s="49" t="b">
        <v>0</v>
      </c>
      <c r="BM886" s="49" t="b">
        <v>0</v>
      </c>
      <c r="BN886" s="49" t="b">
        <v>0</v>
      </c>
      <c r="BO886" s="49" t="b">
        <v>0</v>
      </c>
      <c r="BP886" s="49" t="b">
        <v>0</v>
      </c>
      <c r="BQ886" s="49" t="b">
        <v>0</v>
      </c>
      <c r="BR886" s="49" t="b">
        <v>0</v>
      </c>
      <c r="BS886" s="49" t="b">
        <v>0</v>
      </c>
      <c r="BT886" s="49" t="b">
        <v>0</v>
      </c>
      <c r="BU886" s="49" t="b">
        <v>0</v>
      </c>
      <c r="BV886" s="49" t="b">
        <v>0</v>
      </c>
      <c r="BW886" s="49" t="b">
        <v>0</v>
      </c>
      <c r="BX886" s="49" t="b">
        <v>0</v>
      </c>
      <c r="BY886" s="49" t="b">
        <v>0</v>
      </c>
      <c r="BZ886" s="49" t="b">
        <v>0</v>
      </c>
      <c r="CA886" s="49" t="b">
        <v>0</v>
      </c>
      <c r="CB886" s="49" t="b">
        <v>0</v>
      </c>
      <c r="CC886" s="49" t="b">
        <v>0</v>
      </c>
      <c r="CD886" s="49" t="b">
        <v>0</v>
      </c>
      <c r="CE886" s="49" t="b">
        <v>0</v>
      </c>
      <c r="CF886" s="49" t="b">
        <v>0</v>
      </c>
      <c r="CG886" s="49" t="b">
        <v>0</v>
      </c>
      <c r="CH886" s="49" t="b">
        <v>0</v>
      </c>
      <c r="CI886" s="49" t="b">
        <v>0</v>
      </c>
      <c r="CJ886" s="49" t="b">
        <v>0</v>
      </c>
      <c r="CK886" s="49" t="b">
        <v>0</v>
      </c>
      <c r="CL886" s="49" t="b">
        <v>0</v>
      </c>
      <c r="CM886" s="49" t="b">
        <v>0</v>
      </c>
      <c r="CN886" s="49" t="b">
        <v>0</v>
      </c>
      <c r="CO886" s="49" t="b">
        <v>0</v>
      </c>
      <c r="CP886" s="49" t="b">
        <v>0</v>
      </c>
      <c r="CQ886" s="49" t="b">
        <v>0</v>
      </c>
      <c r="CR886" s="49" t="b">
        <v>0</v>
      </c>
      <c r="CS886" s="49" t="b">
        <v>0</v>
      </c>
      <c r="CT886" s="49" t="b">
        <v>0</v>
      </c>
      <c r="CU886" s="49" t="b">
        <v>0</v>
      </c>
      <c r="CV886" s="49" t="b">
        <v>0</v>
      </c>
      <c r="CW886" s="49" t="b">
        <v>0</v>
      </c>
      <c r="CX886" s="49" t="b">
        <v>0</v>
      </c>
      <c r="CY886" s="49" t="b">
        <v>0</v>
      </c>
      <c r="CZ886" s="49" t="b">
        <v>0</v>
      </c>
      <c r="DA886" s="49" t="b">
        <v>0</v>
      </c>
      <c r="DB886" s="49" t="b">
        <v>0</v>
      </c>
      <c r="DC886" s="49" t="b">
        <v>0</v>
      </c>
      <c r="DD886" s="49" t="b">
        <v>0</v>
      </c>
      <c r="DE886" s="49" t="b">
        <v>0</v>
      </c>
      <c r="DF886" s="49" t="b">
        <v>0</v>
      </c>
      <c r="DG886" s="49" t="b">
        <v>0</v>
      </c>
      <c r="DH886" s="49" t="b">
        <v>0</v>
      </c>
      <c r="DI886" s="49" t="b">
        <v>0</v>
      </c>
      <c r="DJ886" s="49" t="b">
        <v>0</v>
      </c>
      <c r="DK886" s="49" t="b">
        <v>0</v>
      </c>
      <c r="DL886" s="49" t="b">
        <v>0</v>
      </c>
      <c r="DM886" s="49" t="b">
        <v>0</v>
      </c>
      <c r="DN886" s="49" t="b">
        <v>0</v>
      </c>
      <c r="DO886" s="49" t="b">
        <v>0</v>
      </c>
      <c r="DP886" s="49" t="b">
        <v>0</v>
      </c>
      <c r="DQ886" s="49" t="b">
        <v>0</v>
      </c>
      <c r="DR886" s="49" t="b">
        <v>0</v>
      </c>
      <c r="DS886" s="49" t="b">
        <v>0</v>
      </c>
      <c r="DT886" s="49" t="b">
        <v>0</v>
      </c>
      <c r="DU886" s="49" t="b">
        <v>0</v>
      </c>
      <c r="DV886" s="49" t="b">
        <v>0</v>
      </c>
      <c r="DW886" s="49" t="b">
        <v>0</v>
      </c>
      <c r="DX886" s="49" t="b">
        <v>0</v>
      </c>
      <c r="DY886" s="49" t="b">
        <v>0</v>
      </c>
      <c r="DZ886" s="49" t="b">
        <v>0</v>
      </c>
      <c r="EA886" s="49" t="b">
        <v>0</v>
      </c>
      <c r="EB886" s="49" t="b">
        <v>0</v>
      </c>
      <c r="EC886" s="49" t="b">
        <v>0</v>
      </c>
      <c r="ED886" s="49" t="b">
        <v>0</v>
      </c>
      <c r="EE886" s="49" t="b">
        <v>0</v>
      </c>
      <c r="EF886" s="49" t="b">
        <v>0</v>
      </c>
      <c r="EG886" s="49" t="b">
        <v>0</v>
      </c>
      <c r="EH886" s="49" t="b">
        <v>0</v>
      </c>
      <c r="EI886" s="49" t="b">
        <v>0</v>
      </c>
      <c r="EJ886" s="49" t="b">
        <v>0</v>
      </c>
      <c r="EK886" s="49" t="b">
        <v>0</v>
      </c>
      <c r="EL886" s="49" t="b">
        <v>0</v>
      </c>
      <c r="EM886" s="49" t="b">
        <v>1</v>
      </c>
      <c r="EN886" s="49" t="b">
        <v>0</v>
      </c>
      <c r="EO886" s="49" t="b">
        <v>0</v>
      </c>
      <c r="EP886" s="49" t="b">
        <v>0</v>
      </c>
      <c r="EQ886" s="49" t="b">
        <v>0</v>
      </c>
      <c r="ER886" s="49" t="b">
        <v>0</v>
      </c>
      <c r="ES886" s="49" t="b">
        <v>0</v>
      </c>
      <c r="ET886" s="49" t="b">
        <v>0</v>
      </c>
      <c r="EU886" s="49" t="b">
        <v>0</v>
      </c>
      <c r="EV886" s="49" t="b">
        <v>0</v>
      </c>
      <c r="EW886" s="49" t="b">
        <v>0</v>
      </c>
      <c r="EX886" s="49" t="b">
        <v>0</v>
      </c>
      <c r="EY886" s="49" t="b">
        <v>0</v>
      </c>
      <c r="EZ886" s="49" t="b">
        <v>0</v>
      </c>
      <c r="FA886" s="49" t="b">
        <v>0</v>
      </c>
      <c r="FB886" s="49" t="b">
        <v>0</v>
      </c>
      <c r="FC886" s="49" t="b">
        <v>0</v>
      </c>
      <c r="FD886" s="49" t="b">
        <v>0</v>
      </c>
      <c r="FE886" s="49" t="b">
        <v>0</v>
      </c>
      <c r="FF886" s="49" t="b">
        <v>0</v>
      </c>
      <c r="FG886" s="49" t="b">
        <v>0</v>
      </c>
      <c r="FH886" s="49" t="b">
        <v>0</v>
      </c>
      <c r="FI886" s="49" t="b">
        <v>0</v>
      </c>
      <c r="FJ886" s="49" t="b">
        <v>0</v>
      </c>
      <c r="FK886" s="49" t="b">
        <v>0</v>
      </c>
      <c r="FL886" s="49" t="b">
        <v>0</v>
      </c>
      <c r="FM886" s="49" t="b">
        <v>0</v>
      </c>
      <c r="FN886" s="49" t="b">
        <v>0</v>
      </c>
      <c r="FO886" s="49" t="b">
        <v>0</v>
      </c>
      <c r="FP886" s="49" t="b">
        <v>0</v>
      </c>
      <c r="FQ886" s="49" t="b">
        <v>0</v>
      </c>
      <c r="FR886" s="49" t="b">
        <v>0</v>
      </c>
      <c r="FS886" s="49" t="b">
        <v>0</v>
      </c>
      <c r="FT886" s="49" t="b">
        <v>0</v>
      </c>
      <c r="FU886" s="49" t="b">
        <v>0</v>
      </c>
      <c r="FV886" s="49" t="b">
        <v>0</v>
      </c>
      <c r="FW886" s="49" t="b">
        <v>0</v>
      </c>
      <c r="FX886" s="49" t="b">
        <v>0</v>
      </c>
      <c r="FY886" s="49" t="b">
        <v>0</v>
      </c>
      <c r="FZ886" s="49" t="b">
        <v>0</v>
      </c>
      <c r="GA886" s="49" t="b">
        <v>0</v>
      </c>
      <c r="GB886" s="49" t="b">
        <v>0</v>
      </c>
      <c r="GC886" s="49" t="b">
        <v>0</v>
      </c>
      <c r="GD886" s="49">
        <f>COUNTIF(O886:GC886, TRUE)</f>
        <v>1</v>
      </c>
    </row>
    <row r="887" spans="1:186" ht="14.25" customHeight="1" x14ac:dyDescent="0.3">
      <c r="A887" s="49">
        <v>40</v>
      </c>
      <c r="B887" s="49" t="s">
        <v>869</v>
      </c>
      <c r="C887" s="51" t="s">
        <v>42</v>
      </c>
      <c r="D887" s="49" t="str">
        <f>VLOOKUP(C887,[1]Planning!$C$81:$D$305,2,"false")</f>
        <v>BEBAS</v>
      </c>
      <c r="E887" s="49" t="s">
        <v>870</v>
      </c>
      <c r="F887" s="51" t="str">
        <f>VLOOKUP(E887, [1]Constituency!$K$2:$L$225, 2, FALSE)</f>
        <v>Selangor</v>
      </c>
      <c r="G887" s="51" t="s">
        <v>2687</v>
      </c>
      <c r="H887" s="49" t="s">
        <v>2688</v>
      </c>
      <c r="I887" s="59">
        <v>44145</v>
      </c>
      <c r="J887" s="49">
        <v>2020</v>
      </c>
      <c r="K887" s="49">
        <v>11</v>
      </c>
      <c r="L887" s="49">
        <v>10</v>
      </c>
      <c r="M887" s="49" t="s">
        <v>2678</v>
      </c>
      <c r="N887" s="49" t="s">
        <v>1239</v>
      </c>
      <c r="O887" s="49" t="b">
        <v>0</v>
      </c>
      <c r="P887" s="49" t="b">
        <v>0</v>
      </c>
      <c r="Q887" s="49" t="b">
        <v>0</v>
      </c>
      <c r="R887" s="49" t="b">
        <v>0</v>
      </c>
      <c r="S887" s="49" t="b">
        <v>0</v>
      </c>
      <c r="T887" s="49" t="b">
        <v>0</v>
      </c>
      <c r="U887" s="49" t="b">
        <v>0</v>
      </c>
      <c r="V887" s="49" t="b">
        <v>0</v>
      </c>
      <c r="W887" s="49" t="b">
        <v>0</v>
      </c>
      <c r="X887" s="49" t="b">
        <v>0</v>
      </c>
      <c r="Y887" s="49" t="b">
        <v>0</v>
      </c>
      <c r="Z887" s="49" t="b">
        <v>0</v>
      </c>
      <c r="AA887" s="49" t="b">
        <v>0</v>
      </c>
      <c r="AB887" s="49" t="b">
        <v>0</v>
      </c>
      <c r="AC887" s="49" t="b">
        <v>0</v>
      </c>
      <c r="AD887" s="49" t="b">
        <v>0</v>
      </c>
      <c r="AE887" s="49" t="b">
        <v>0</v>
      </c>
      <c r="AF887" s="49" t="b">
        <v>0</v>
      </c>
      <c r="AG887" s="49" t="b">
        <v>0</v>
      </c>
      <c r="AH887" s="49" t="b">
        <v>0</v>
      </c>
      <c r="AI887" s="49" t="b">
        <v>0</v>
      </c>
      <c r="AJ887" s="49" t="b">
        <v>0</v>
      </c>
      <c r="AK887" s="49" t="b">
        <v>0</v>
      </c>
      <c r="AL887" s="49" t="b">
        <v>0</v>
      </c>
      <c r="AM887" s="49" t="b">
        <v>0</v>
      </c>
      <c r="AN887" s="49" t="b">
        <v>0</v>
      </c>
      <c r="AO887" s="49" t="b">
        <v>0</v>
      </c>
      <c r="AP887" s="49" t="b">
        <v>0</v>
      </c>
      <c r="AQ887" s="49" t="b">
        <v>0</v>
      </c>
      <c r="AR887" s="49" t="b">
        <v>0</v>
      </c>
      <c r="AS887" s="49" t="b">
        <v>0</v>
      </c>
      <c r="AT887" s="49" t="b">
        <v>0</v>
      </c>
      <c r="AU887" s="49" t="b">
        <v>0</v>
      </c>
      <c r="AV887" s="49" t="b">
        <v>0</v>
      </c>
      <c r="AW887" s="49" t="b">
        <v>0</v>
      </c>
      <c r="AX887" s="49" t="b">
        <v>0</v>
      </c>
      <c r="AY887" s="49" t="b">
        <v>0</v>
      </c>
      <c r="AZ887" s="49" t="b">
        <v>0</v>
      </c>
      <c r="BA887" s="49" t="b">
        <v>0</v>
      </c>
      <c r="BB887" s="49" t="b">
        <v>0</v>
      </c>
      <c r="BC887" s="49" t="b">
        <v>0</v>
      </c>
      <c r="BD887" s="49" t="b">
        <v>0</v>
      </c>
      <c r="BE887" s="49" t="b">
        <v>0</v>
      </c>
      <c r="BF887" s="49" t="b">
        <v>0</v>
      </c>
      <c r="BG887" s="49" t="b">
        <v>0</v>
      </c>
      <c r="BH887" s="49" t="b">
        <v>0</v>
      </c>
      <c r="BI887" s="49" t="b">
        <v>0</v>
      </c>
      <c r="BJ887" s="49" t="b">
        <v>0</v>
      </c>
      <c r="BK887" s="49" t="b">
        <v>0</v>
      </c>
      <c r="BL887" s="49" t="b">
        <v>0</v>
      </c>
      <c r="BM887" s="49" t="b">
        <v>0</v>
      </c>
      <c r="BN887" s="49" t="b">
        <v>0</v>
      </c>
      <c r="BO887" s="49" t="b">
        <v>0</v>
      </c>
      <c r="BP887" s="49" t="b">
        <v>0</v>
      </c>
      <c r="BQ887" s="49" t="b">
        <v>0</v>
      </c>
      <c r="BR887" s="49" t="b">
        <v>0</v>
      </c>
      <c r="BS887" s="49" t="b">
        <v>0</v>
      </c>
      <c r="BT887" s="49" t="b">
        <v>0</v>
      </c>
      <c r="BU887" s="49" t="b">
        <v>0</v>
      </c>
      <c r="BV887" s="49" t="b">
        <v>0</v>
      </c>
      <c r="BW887" s="49" t="b">
        <v>0</v>
      </c>
      <c r="BX887" s="49" t="b">
        <v>0</v>
      </c>
      <c r="BY887" s="49" t="b">
        <v>0</v>
      </c>
      <c r="BZ887" s="49" t="b">
        <v>0</v>
      </c>
      <c r="CA887" s="49" t="b">
        <v>0</v>
      </c>
      <c r="CB887" s="49" t="b">
        <v>0</v>
      </c>
      <c r="CC887" s="49" t="b">
        <v>0</v>
      </c>
      <c r="CD887" s="49" t="b">
        <v>0</v>
      </c>
      <c r="CE887" s="49" t="b">
        <v>0</v>
      </c>
      <c r="CF887" s="49" t="b">
        <v>0</v>
      </c>
      <c r="CG887" s="49" t="b">
        <v>0</v>
      </c>
      <c r="CH887" s="49" t="b">
        <v>0</v>
      </c>
      <c r="CI887" s="49" t="b">
        <v>0</v>
      </c>
      <c r="CJ887" s="49" t="b">
        <v>0</v>
      </c>
      <c r="CK887" s="49" t="b">
        <v>0</v>
      </c>
      <c r="CL887" s="49" t="b">
        <v>0</v>
      </c>
      <c r="CM887" s="49" t="b">
        <v>0</v>
      </c>
      <c r="CN887" s="49" t="b">
        <v>0</v>
      </c>
      <c r="CO887" s="49" t="b">
        <v>0</v>
      </c>
      <c r="CP887" s="49" t="b">
        <v>0</v>
      </c>
      <c r="CQ887" s="49" t="b">
        <v>0</v>
      </c>
      <c r="CR887" s="49" t="b">
        <v>0</v>
      </c>
      <c r="CS887" s="49" t="b">
        <v>0</v>
      </c>
      <c r="CT887" s="49" t="b">
        <v>0</v>
      </c>
      <c r="CU887" s="49" t="b">
        <v>0</v>
      </c>
      <c r="CV887" s="49" t="b">
        <v>0</v>
      </c>
      <c r="CW887" s="49" t="b">
        <v>0</v>
      </c>
      <c r="CX887" s="49" t="b">
        <v>0</v>
      </c>
      <c r="CY887" s="49" t="b">
        <v>0</v>
      </c>
      <c r="CZ887" s="49" t="b">
        <v>0</v>
      </c>
      <c r="DA887" s="49" t="b">
        <v>0</v>
      </c>
      <c r="DB887" s="49" t="b">
        <v>0</v>
      </c>
      <c r="DC887" s="49" t="b">
        <v>0</v>
      </c>
      <c r="DD887" s="49" t="b">
        <v>0</v>
      </c>
      <c r="DE887" s="49" t="b">
        <v>0</v>
      </c>
      <c r="DF887" s="49" t="b">
        <v>0</v>
      </c>
      <c r="DG887" s="49" t="b">
        <v>0</v>
      </c>
      <c r="DH887" s="49" t="b">
        <v>0</v>
      </c>
      <c r="DI887" s="49" t="b">
        <v>0</v>
      </c>
      <c r="DJ887" s="49" t="b">
        <v>0</v>
      </c>
      <c r="DK887" s="49" t="b">
        <v>0</v>
      </c>
      <c r="DL887" s="49" t="b">
        <v>0</v>
      </c>
      <c r="DM887" s="49" t="b">
        <v>0</v>
      </c>
      <c r="DN887" s="49" t="b">
        <v>0</v>
      </c>
      <c r="DO887" s="49" t="b">
        <v>0</v>
      </c>
      <c r="DP887" s="49" t="b">
        <v>0</v>
      </c>
      <c r="DQ887" s="49" t="b">
        <v>0</v>
      </c>
      <c r="DR887" s="49" t="b">
        <v>0</v>
      </c>
      <c r="DS887" s="49" t="b">
        <v>0</v>
      </c>
      <c r="DT887" s="49" t="b">
        <v>0</v>
      </c>
      <c r="DU887" s="49" t="b">
        <v>0</v>
      </c>
      <c r="DV887" s="49" t="b">
        <v>0</v>
      </c>
      <c r="DW887" s="49" t="b">
        <v>0</v>
      </c>
      <c r="DX887" s="49" t="b">
        <v>0</v>
      </c>
      <c r="DY887" s="49" t="b">
        <v>0</v>
      </c>
      <c r="DZ887" s="49" t="b">
        <v>0</v>
      </c>
      <c r="EA887" s="49" t="b">
        <v>0</v>
      </c>
      <c r="EB887" s="49" t="b">
        <v>0</v>
      </c>
      <c r="EC887" s="49" t="b">
        <v>0</v>
      </c>
      <c r="ED887" s="49" t="b">
        <v>0</v>
      </c>
      <c r="EE887" s="49" t="b">
        <v>0</v>
      </c>
      <c r="EF887" s="49" t="b">
        <v>0</v>
      </c>
      <c r="EG887" s="49" t="b">
        <v>0</v>
      </c>
      <c r="EH887" s="49" t="b">
        <v>0</v>
      </c>
      <c r="EI887" s="49" t="b">
        <v>0</v>
      </c>
      <c r="EJ887" s="49" t="b">
        <v>0</v>
      </c>
      <c r="EK887" s="49" t="b">
        <v>0</v>
      </c>
      <c r="EL887" s="49" t="b">
        <v>0</v>
      </c>
      <c r="EM887" s="49" t="b">
        <v>1</v>
      </c>
      <c r="EN887" s="49" t="b">
        <v>0</v>
      </c>
      <c r="EO887" s="49" t="b">
        <v>0</v>
      </c>
      <c r="EP887" s="49" t="b">
        <v>0</v>
      </c>
      <c r="EQ887" s="49" t="b">
        <v>0</v>
      </c>
      <c r="ER887" s="49" t="b">
        <v>0</v>
      </c>
      <c r="ES887" s="49" t="b">
        <v>0</v>
      </c>
      <c r="ET887" s="49" t="b">
        <v>0</v>
      </c>
      <c r="EU887" s="49" t="b">
        <v>0</v>
      </c>
      <c r="EV887" s="49" t="b">
        <v>0</v>
      </c>
      <c r="EW887" s="49" t="b">
        <v>0</v>
      </c>
      <c r="EX887" s="49" t="b">
        <v>0</v>
      </c>
      <c r="EY887" s="49" t="b">
        <v>0</v>
      </c>
      <c r="EZ887" s="49" t="b">
        <v>0</v>
      </c>
      <c r="FA887" s="49" t="b">
        <v>0</v>
      </c>
      <c r="FB887" s="49" t="b">
        <v>0</v>
      </c>
      <c r="FC887" s="49" t="b">
        <v>0</v>
      </c>
      <c r="FD887" s="49" t="b">
        <v>0</v>
      </c>
      <c r="FE887" s="49" t="b">
        <v>0</v>
      </c>
      <c r="FF887" s="49" t="b">
        <v>0</v>
      </c>
      <c r="FG887" s="49" t="b">
        <v>0</v>
      </c>
      <c r="FH887" s="49" t="b">
        <v>0</v>
      </c>
      <c r="FI887" s="49" t="b">
        <v>0</v>
      </c>
      <c r="FJ887" s="49" t="b">
        <v>0</v>
      </c>
      <c r="FK887" s="49" t="b">
        <v>0</v>
      </c>
      <c r="FL887" s="49" t="b">
        <v>0</v>
      </c>
      <c r="FM887" s="49" t="b">
        <v>0</v>
      </c>
      <c r="FN887" s="49" t="b">
        <v>0</v>
      </c>
      <c r="FO887" s="49" t="b">
        <v>0</v>
      </c>
      <c r="FP887" s="49" t="b">
        <v>0</v>
      </c>
      <c r="FQ887" s="49" t="b">
        <v>0</v>
      </c>
      <c r="FR887" s="49" t="b">
        <v>0</v>
      </c>
      <c r="FS887" s="49" t="b">
        <v>0</v>
      </c>
      <c r="FT887" s="49" t="b">
        <v>0</v>
      </c>
      <c r="FU887" s="49" t="b">
        <v>0</v>
      </c>
      <c r="FV887" s="49" t="b">
        <v>0</v>
      </c>
      <c r="FW887" s="49" t="b">
        <v>0</v>
      </c>
      <c r="FX887" s="49" t="b">
        <v>0</v>
      </c>
      <c r="FY887" s="49" t="b">
        <v>0</v>
      </c>
      <c r="FZ887" s="49" t="b">
        <v>0</v>
      </c>
      <c r="GA887" s="49" t="b">
        <v>0</v>
      </c>
      <c r="GB887" s="49" t="b">
        <v>0</v>
      </c>
      <c r="GC887" s="49" t="b">
        <v>0</v>
      </c>
      <c r="GD887" s="49">
        <f>COUNTIF(O887:GC887, TRUE)</f>
        <v>1</v>
      </c>
    </row>
    <row r="888" spans="1:186" ht="14.25" customHeight="1" x14ac:dyDescent="0.3">
      <c r="A888" s="49">
        <v>45</v>
      </c>
      <c r="B888" s="49" t="s">
        <v>895</v>
      </c>
      <c r="C888" s="51" t="s">
        <v>896</v>
      </c>
      <c r="D888" s="49" t="str">
        <f>VLOOKUP(C888,[1]Planning!$C$81:$D$305,2,"false")</f>
        <v>PH - AMANAH</v>
      </c>
      <c r="E888" s="49" t="s">
        <v>897</v>
      </c>
      <c r="F888" s="51" t="str">
        <f>VLOOKUP(E888, [1]Constituency!$K$2:$L$225, 2, FALSE)</f>
        <v>Pahang</v>
      </c>
      <c r="G888" s="51" t="s">
        <v>2689</v>
      </c>
      <c r="H888" s="49" t="s">
        <v>2690</v>
      </c>
      <c r="I888" s="59">
        <v>44145</v>
      </c>
      <c r="J888" s="49">
        <v>2020</v>
      </c>
      <c r="K888" s="49">
        <v>11</v>
      </c>
      <c r="L888" s="49">
        <v>10</v>
      </c>
      <c r="M888" s="49" t="s">
        <v>2678</v>
      </c>
      <c r="N888" s="49" t="s">
        <v>1239</v>
      </c>
      <c r="O888" s="49" t="b">
        <v>0</v>
      </c>
      <c r="P888" s="49" t="b">
        <v>0</v>
      </c>
      <c r="Q888" s="49" t="b">
        <v>0</v>
      </c>
      <c r="R888" s="49" t="b">
        <v>0</v>
      </c>
      <c r="S888" s="49" t="b">
        <v>0</v>
      </c>
      <c r="T888" s="49" t="b">
        <v>0</v>
      </c>
      <c r="U888" s="49" t="b">
        <v>0</v>
      </c>
      <c r="V888" s="49" t="b">
        <v>0</v>
      </c>
      <c r="W888" s="49" t="b">
        <v>0</v>
      </c>
      <c r="X888" s="49" t="b">
        <v>0</v>
      </c>
      <c r="Y888" s="49" t="b">
        <v>0</v>
      </c>
      <c r="Z888" s="49" t="b">
        <v>0</v>
      </c>
      <c r="AA888" s="49" t="b">
        <v>0</v>
      </c>
      <c r="AB888" s="49" t="b">
        <v>0</v>
      </c>
      <c r="AC888" s="49" t="b">
        <v>0</v>
      </c>
      <c r="AD888" s="49" t="b">
        <v>0</v>
      </c>
      <c r="AE888" s="49" t="b">
        <v>0</v>
      </c>
      <c r="AF888" s="49" t="b">
        <v>0</v>
      </c>
      <c r="AG888" s="49" t="b">
        <v>0</v>
      </c>
      <c r="AH888" s="49" t="b">
        <v>0</v>
      </c>
      <c r="AI888" s="49" t="b">
        <v>0</v>
      </c>
      <c r="AJ888" s="49" t="b">
        <v>0</v>
      </c>
      <c r="AK888" s="49" t="b">
        <v>0</v>
      </c>
      <c r="AL888" s="49" t="b">
        <v>0</v>
      </c>
      <c r="AM888" s="49" t="b">
        <v>0</v>
      </c>
      <c r="AN888" s="49" t="b">
        <v>0</v>
      </c>
      <c r="AO888" s="49" t="b">
        <v>0</v>
      </c>
      <c r="AP888" s="49" t="b">
        <v>0</v>
      </c>
      <c r="AQ888" s="49" t="b">
        <v>0</v>
      </c>
      <c r="AR888" s="49" t="b">
        <v>0</v>
      </c>
      <c r="AS888" s="49" t="b">
        <v>0</v>
      </c>
      <c r="AT888" s="49" t="b">
        <v>0</v>
      </c>
      <c r="AU888" s="49" t="b">
        <v>0</v>
      </c>
      <c r="AV888" s="49" t="b">
        <v>0</v>
      </c>
      <c r="AW888" s="49" t="b">
        <v>0</v>
      </c>
      <c r="AX888" s="49" t="b">
        <v>0</v>
      </c>
      <c r="AY888" s="49" t="b">
        <v>0</v>
      </c>
      <c r="AZ888" s="49" t="b">
        <v>0</v>
      </c>
      <c r="BA888" s="49" t="b">
        <v>0</v>
      </c>
      <c r="BB888" s="49" t="b">
        <v>0</v>
      </c>
      <c r="BC888" s="49" t="b">
        <v>0</v>
      </c>
      <c r="BD888" s="49" t="b">
        <v>0</v>
      </c>
      <c r="BE888" s="49" t="b">
        <v>0</v>
      </c>
      <c r="BF888" s="49" t="b">
        <v>0</v>
      </c>
      <c r="BG888" s="49" t="b">
        <v>0</v>
      </c>
      <c r="BH888" s="49" t="b">
        <v>0</v>
      </c>
      <c r="BI888" s="49" t="b">
        <v>0</v>
      </c>
      <c r="BJ888" s="49" t="b">
        <v>0</v>
      </c>
      <c r="BK888" s="49" t="b">
        <v>0</v>
      </c>
      <c r="BL888" s="49" t="b">
        <v>0</v>
      </c>
      <c r="BM888" s="49" t="b">
        <v>0</v>
      </c>
      <c r="BN888" s="49" t="b">
        <v>0</v>
      </c>
      <c r="BO888" s="49" t="b">
        <v>0</v>
      </c>
      <c r="BP888" s="49" t="b">
        <v>0</v>
      </c>
      <c r="BQ888" s="49" t="b">
        <v>0</v>
      </c>
      <c r="BR888" s="49" t="b">
        <v>0</v>
      </c>
      <c r="BS888" s="49" t="b">
        <v>0</v>
      </c>
      <c r="BT888" s="49" t="b">
        <v>0</v>
      </c>
      <c r="BU888" s="49" t="b">
        <v>0</v>
      </c>
      <c r="BV888" s="49" t="b">
        <v>0</v>
      </c>
      <c r="BW888" s="49" t="b">
        <v>0</v>
      </c>
      <c r="BX888" s="49" t="b">
        <v>0</v>
      </c>
      <c r="BY888" s="49" t="b">
        <v>0</v>
      </c>
      <c r="BZ888" s="49" t="b">
        <v>0</v>
      </c>
      <c r="CA888" s="49" t="b">
        <v>0</v>
      </c>
      <c r="CB888" s="49" t="b">
        <v>0</v>
      </c>
      <c r="CC888" s="49" t="b">
        <v>0</v>
      </c>
      <c r="CD888" s="49" t="b">
        <v>0</v>
      </c>
      <c r="CE888" s="49" t="b">
        <v>0</v>
      </c>
      <c r="CF888" s="49" t="b">
        <v>0</v>
      </c>
      <c r="CG888" s="49" t="b">
        <v>0</v>
      </c>
      <c r="CH888" s="49" t="b">
        <v>0</v>
      </c>
      <c r="CI888" s="49" t="b">
        <v>0</v>
      </c>
      <c r="CJ888" s="49" t="b">
        <v>0</v>
      </c>
      <c r="CK888" s="49" t="b">
        <v>0</v>
      </c>
      <c r="CL888" s="49" t="b">
        <v>0</v>
      </c>
      <c r="CM888" s="49" t="b">
        <v>0</v>
      </c>
      <c r="CN888" s="49" t="b">
        <v>0</v>
      </c>
      <c r="CO888" s="49" t="b">
        <v>0</v>
      </c>
      <c r="CP888" s="49" t="b">
        <v>0</v>
      </c>
      <c r="CQ888" s="49" t="b">
        <v>0</v>
      </c>
      <c r="CR888" s="49" t="b">
        <v>0</v>
      </c>
      <c r="CS888" s="49" t="b">
        <v>0</v>
      </c>
      <c r="CT888" s="49" t="b">
        <v>0</v>
      </c>
      <c r="CU888" s="49" t="b">
        <v>0</v>
      </c>
      <c r="CV888" s="49" t="b">
        <v>0</v>
      </c>
      <c r="CW888" s="49" t="b">
        <v>0</v>
      </c>
      <c r="CX888" s="49" t="b">
        <v>0</v>
      </c>
      <c r="CY888" s="49" t="b">
        <v>0</v>
      </c>
      <c r="CZ888" s="49" t="b">
        <v>0</v>
      </c>
      <c r="DA888" s="49" t="b">
        <v>0</v>
      </c>
      <c r="DB888" s="49" t="b">
        <v>0</v>
      </c>
      <c r="DC888" s="49" t="b">
        <v>0</v>
      </c>
      <c r="DD888" s="49" t="b">
        <v>0</v>
      </c>
      <c r="DE888" s="49" t="b">
        <v>0</v>
      </c>
      <c r="DF888" s="49" t="b">
        <v>0</v>
      </c>
      <c r="DG888" s="49" t="b">
        <v>0</v>
      </c>
      <c r="DH888" s="49" t="b">
        <v>0</v>
      </c>
      <c r="DI888" s="49" t="b">
        <v>0</v>
      </c>
      <c r="DJ888" s="49" t="b">
        <v>0</v>
      </c>
      <c r="DK888" s="49" t="b">
        <v>0</v>
      </c>
      <c r="DL888" s="49" t="b">
        <v>0</v>
      </c>
      <c r="DM888" s="49" t="b">
        <v>0</v>
      </c>
      <c r="DN888" s="49" t="b">
        <v>0</v>
      </c>
      <c r="DO888" s="49" t="b">
        <v>0</v>
      </c>
      <c r="DP888" s="49" t="b">
        <v>0</v>
      </c>
      <c r="DQ888" s="49" t="b">
        <v>0</v>
      </c>
      <c r="DR888" s="49" t="b">
        <v>0</v>
      </c>
      <c r="DS888" s="49" t="b">
        <v>0</v>
      </c>
      <c r="DT888" s="49" t="b">
        <v>0</v>
      </c>
      <c r="DU888" s="49" t="b">
        <v>0</v>
      </c>
      <c r="DV888" s="49" t="b">
        <v>0</v>
      </c>
      <c r="DW888" s="49" t="b">
        <v>0</v>
      </c>
      <c r="DX888" s="49" t="b">
        <v>0</v>
      </c>
      <c r="DY888" s="49" t="b">
        <v>0</v>
      </c>
      <c r="DZ888" s="49" t="b">
        <v>0</v>
      </c>
      <c r="EA888" s="49" t="b">
        <v>0</v>
      </c>
      <c r="EB888" s="49" t="b">
        <v>0</v>
      </c>
      <c r="EC888" s="49" t="b">
        <v>0</v>
      </c>
      <c r="ED888" s="49" t="b">
        <v>0</v>
      </c>
      <c r="EE888" s="49" t="b">
        <v>0</v>
      </c>
      <c r="EF888" s="49" t="b">
        <v>0</v>
      </c>
      <c r="EG888" s="49" t="b">
        <v>0</v>
      </c>
      <c r="EH888" s="49" t="b">
        <v>0</v>
      </c>
      <c r="EI888" s="49" t="b">
        <v>0</v>
      </c>
      <c r="EJ888" s="49" t="b">
        <v>0</v>
      </c>
      <c r="EK888" s="49" t="b">
        <v>0</v>
      </c>
      <c r="EL888" s="49" t="b">
        <v>0</v>
      </c>
      <c r="EM888" s="49" t="b">
        <v>1</v>
      </c>
      <c r="EN888" s="49" t="b">
        <v>0</v>
      </c>
      <c r="EO888" s="49" t="b">
        <v>0</v>
      </c>
      <c r="EP888" s="49" t="b">
        <v>0</v>
      </c>
      <c r="EQ888" s="49" t="b">
        <v>0</v>
      </c>
      <c r="ER888" s="49" t="b">
        <v>0</v>
      </c>
      <c r="ES888" s="49" t="b">
        <v>0</v>
      </c>
      <c r="ET888" s="49" t="b">
        <v>0</v>
      </c>
      <c r="EU888" s="49" t="b">
        <v>0</v>
      </c>
      <c r="EV888" s="49" t="b">
        <v>0</v>
      </c>
      <c r="EW888" s="49" t="b">
        <v>0</v>
      </c>
      <c r="EX888" s="49" t="b">
        <v>0</v>
      </c>
      <c r="EY888" s="49" t="b">
        <v>0</v>
      </c>
      <c r="EZ888" s="49" t="b">
        <v>0</v>
      </c>
      <c r="FA888" s="49" t="b">
        <v>0</v>
      </c>
      <c r="FB888" s="49" t="b">
        <v>0</v>
      </c>
      <c r="FC888" s="49" t="b">
        <v>0</v>
      </c>
      <c r="FD888" s="49" t="b">
        <v>0</v>
      </c>
      <c r="FE888" s="49" t="b">
        <v>0</v>
      </c>
      <c r="FF888" s="49" t="b">
        <v>0</v>
      </c>
      <c r="FG888" s="49" t="b">
        <v>0</v>
      </c>
      <c r="FH888" s="49" t="b">
        <v>0</v>
      </c>
      <c r="FI888" s="49" t="b">
        <v>0</v>
      </c>
      <c r="FJ888" s="49" t="b">
        <v>0</v>
      </c>
      <c r="FK888" s="49" t="b">
        <v>0</v>
      </c>
      <c r="FL888" s="49" t="b">
        <v>0</v>
      </c>
      <c r="FM888" s="49" t="b">
        <v>0</v>
      </c>
      <c r="FN888" s="49" t="b">
        <v>0</v>
      </c>
      <c r="FO888" s="49" t="b">
        <v>0</v>
      </c>
      <c r="FP888" s="49" t="b">
        <v>0</v>
      </c>
      <c r="FQ888" s="49" t="b">
        <v>0</v>
      </c>
      <c r="FR888" s="49" t="b">
        <v>0</v>
      </c>
      <c r="FS888" s="49" t="b">
        <v>0</v>
      </c>
      <c r="FT888" s="49" t="b">
        <v>0</v>
      </c>
      <c r="FU888" s="49" t="b">
        <v>0</v>
      </c>
      <c r="FV888" s="49" t="b">
        <v>0</v>
      </c>
      <c r="FW888" s="49" t="b">
        <v>0</v>
      </c>
      <c r="FX888" s="49" t="b">
        <v>0</v>
      </c>
      <c r="FY888" s="49" t="b">
        <v>0</v>
      </c>
      <c r="FZ888" s="49" t="b">
        <v>0</v>
      </c>
      <c r="GA888" s="49" t="b">
        <v>0</v>
      </c>
      <c r="GB888" s="49" t="b">
        <v>0</v>
      </c>
      <c r="GC888" s="49" t="b">
        <v>0</v>
      </c>
      <c r="GD888" s="49">
        <f>COUNTIF(O888:GC888, TRUE)</f>
        <v>1</v>
      </c>
    </row>
    <row r="889" spans="1:186" ht="14.25" customHeight="1" x14ac:dyDescent="0.3">
      <c r="A889" s="49">
        <v>18</v>
      </c>
      <c r="B889" s="49" t="s">
        <v>583</v>
      </c>
      <c r="C889" s="51" t="s">
        <v>584</v>
      </c>
      <c r="D889" s="49" t="str">
        <f>VLOOKUP(C889,[1]Planning!$C$81:$D$305,2,"false")</f>
        <v>BN - UMNO</v>
      </c>
      <c r="E889" s="49" t="s">
        <v>585</v>
      </c>
      <c r="F889" s="51" t="str">
        <f>VLOOKUP(E889, [1]Constituency!$K$2:$L$225, 2, FALSE)</f>
        <v>Pahang</v>
      </c>
      <c r="G889" s="51" t="s">
        <v>2691</v>
      </c>
      <c r="H889" s="49" t="s">
        <v>2692</v>
      </c>
      <c r="I889" s="59">
        <v>43663</v>
      </c>
      <c r="J889" s="49">
        <v>2019</v>
      </c>
      <c r="K889" s="49">
        <v>7</v>
      </c>
      <c r="L889" s="49">
        <v>17</v>
      </c>
      <c r="M889" s="49" t="s">
        <v>2693</v>
      </c>
      <c r="N889" s="49" t="s">
        <v>1239</v>
      </c>
      <c r="O889" s="49" t="b">
        <v>0</v>
      </c>
      <c r="P889" s="49" t="b">
        <v>0</v>
      </c>
      <c r="Q889" s="49" t="b">
        <v>0</v>
      </c>
      <c r="R889" s="49" t="b">
        <v>0</v>
      </c>
      <c r="S889" s="49" t="b">
        <v>0</v>
      </c>
      <c r="T889" s="49" t="b">
        <v>0</v>
      </c>
      <c r="U889" s="49" t="b">
        <v>0</v>
      </c>
      <c r="V889" s="49" t="b">
        <v>0</v>
      </c>
      <c r="W889" s="49" t="b">
        <v>0</v>
      </c>
      <c r="X889" s="49" t="b">
        <v>0</v>
      </c>
      <c r="Y889" s="49" t="b">
        <v>0</v>
      </c>
      <c r="Z889" s="49" t="b">
        <v>0</v>
      </c>
      <c r="AA889" s="49" t="b">
        <v>0</v>
      </c>
      <c r="AB889" s="49" t="b">
        <v>0</v>
      </c>
      <c r="AC889" s="49" t="b">
        <v>0</v>
      </c>
      <c r="AD889" s="49" t="b">
        <v>0</v>
      </c>
      <c r="AE889" s="49" t="b">
        <v>0</v>
      </c>
      <c r="AF889" s="49" t="b">
        <v>0</v>
      </c>
      <c r="AG889" s="49" t="b">
        <v>0</v>
      </c>
      <c r="AH889" s="49" t="b">
        <v>0</v>
      </c>
      <c r="AI889" s="49" t="b">
        <v>0</v>
      </c>
      <c r="AJ889" s="49" t="b">
        <v>0</v>
      </c>
      <c r="AK889" s="49" t="b">
        <v>0</v>
      </c>
      <c r="AL889" s="49" t="b">
        <v>0</v>
      </c>
      <c r="AM889" s="49" t="b">
        <v>0</v>
      </c>
      <c r="AN889" s="49" t="b">
        <v>0</v>
      </c>
      <c r="AO889" s="49" t="b">
        <v>0</v>
      </c>
      <c r="AP889" s="49" t="b">
        <v>0</v>
      </c>
      <c r="AQ889" s="49" t="b">
        <v>0</v>
      </c>
      <c r="AR889" s="49" t="b">
        <v>0</v>
      </c>
      <c r="AS889" s="49" t="b">
        <v>0</v>
      </c>
      <c r="AT889" s="49" t="b">
        <v>0</v>
      </c>
      <c r="AU889" s="49" t="b">
        <v>0</v>
      </c>
      <c r="AV889" s="49" t="b">
        <v>0</v>
      </c>
      <c r="AW889" s="49" t="b">
        <v>0</v>
      </c>
      <c r="AX889" s="49" t="b">
        <v>0</v>
      </c>
      <c r="AY889" s="49" t="b">
        <v>0</v>
      </c>
      <c r="AZ889" s="49" t="b">
        <v>0</v>
      </c>
      <c r="BA889" s="49" t="b">
        <v>0</v>
      </c>
      <c r="BB889" s="49" t="b">
        <v>0</v>
      </c>
      <c r="BC889" s="49" t="b">
        <v>0</v>
      </c>
      <c r="BD889" s="49" t="b">
        <v>0</v>
      </c>
      <c r="BE889" s="49" t="b">
        <v>0</v>
      </c>
      <c r="BF889" s="49" t="b">
        <v>0</v>
      </c>
      <c r="BG889" s="49" t="b">
        <v>0</v>
      </c>
      <c r="BH889" s="49" t="b">
        <v>0</v>
      </c>
      <c r="BI889" s="49" t="b">
        <v>0</v>
      </c>
      <c r="BJ889" s="49" t="b">
        <v>0</v>
      </c>
      <c r="BK889" s="49" t="b">
        <v>0</v>
      </c>
      <c r="BL889" s="49" t="b">
        <v>0</v>
      </c>
      <c r="BM889" s="49" t="b">
        <v>0</v>
      </c>
      <c r="BN889" s="49" t="b">
        <v>0</v>
      </c>
      <c r="BO889" s="49" t="b">
        <v>0</v>
      </c>
      <c r="BP889" s="49" t="b">
        <v>0</v>
      </c>
      <c r="BQ889" s="49" t="b">
        <v>0</v>
      </c>
      <c r="BR889" s="49" t="b">
        <v>0</v>
      </c>
      <c r="BS889" s="49" t="b">
        <v>0</v>
      </c>
      <c r="BT889" s="49" t="b">
        <v>0</v>
      </c>
      <c r="BU889" s="49" t="b">
        <v>0</v>
      </c>
      <c r="BV889" s="49" t="b">
        <v>0</v>
      </c>
      <c r="BW889" s="49" t="b">
        <v>0</v>
      </c>
      <c r="BX889" s="49" t="b">
        <v>0</v>
      </c>
      <c r="BY889" s="49" t="b">
        <v>0</v>
      </c>
      <c r="BZ889" s="49" t="b">
        <v>0</v>
      </c>
      <c r="CA889" s="49" t="b">
        <v>0</v>
      </c>
      <c r="CB889" s="49" t="b">
        <v>0</v>
      </c>
      <c r="CC889" s="49" t="b">
        <v>0</v>
      </c>
      <c r="CD889" s="49" t="b">
        <v>0</v>
      </c>
      <c r="CE889" s="49" t="b">
        <v>0</v>
      </c>
      <c r="CF889" s="49" t="b">
        <v>0</v>
      </c>
      <c r="CG889" s="49" t="b">
        <v>0</v>
      </c>
      <c r="CH889" s="49" t="b">
        <v>0</v>
      </c>
      <c r="CI889" s="49" t="b">
        <v>0</v>
      </c>
      <c r="CJ889" s="49" t="b">
        <v>0</v>
      </c>
      <c r="CK889" s="49" t="b">
        <v>0</v>
      </c>
      <c r="CL889" s="49" t="b">
        <v>0</v>
      </c>
      <c r="CM889" s="49" t="b">
        <v>0</v>
      </c>
      <c r="CN889" s="49" t="b">
        <v>0</v>
      </c>
      <c r="CO889" s="49" t="b">
        <v>0</v>
      </c>
      <c r="CP889" s="49" t="b">
        <v>0</v>
      </c>
      <c r="CQ889" s="49" t="b">
        <v>0</v>
      </c>
      <c r="CR889" s="49" t="b">
        <v>1</v>
      </c>
      <c r="CS889" s="49" t="b">
        <v>0</v>
      </c>
      <c r="CT889" s="49" t="b">
        <v>0</v>
      </c>
      <c r="CU889" s="49" t="b">
        <v>0</v>
      </c>
      <c r="CV889" s="49" t="b">
        <v>0</v>
      </c>
      <c r="CW889" s="49" t="b">
        <v>0</v>
      </c>
      <c r="CX889" s="49" t="b">
        <v>0</v>
      </c>
      <c r="CY889" s="49" t="b">
        <v>0</v>
      </c>
      <c r="CZ889" s="49" t="b">
        <v>0</v>
      </c>
      <c r="DA889" s="49" t="b">
        <v>0</v>
      </c>
      <c r="DB889" s="49" t="b">
        <v>0</v>
      </c>
      <c r="DC889" s="49" t="b">
        <v>0</v>
      </c>
      <c r="DD889" s="49" t="b">
        <v>0</v>
      </c>
      <c r="DE889" s="49" t="b">
        <v>0</v>
      </c>
      <c r="DF889" s="49" t="b">
        <v>0</v>
      </c>
      <c r="DG889" s="49" t="b">
        <v>0</v>
      </c>
      <c r="DH889" s="49" t="b">
        <v>0</v>
      </c>
      <c r="DI889" s="49" t="b">
        <v>0</v>
      </c>
      <c r="DJ889" s="49" t="b">
        <v>0</v>
      </c>
      <c r="DK889" s="49" t="b">
        <v>0</v>
      </c>
      <c r="DL889" s="49" t="b">
        <v>0</v>
      </c>
      <c r="DM889" s="49" t="b">
        <v>0</v>
      </c>
      <c r="DN889" s="49" t="b">
        <v>0</v>
      </c>
      <c r="DO889" s="49" t="b">
        <v>0</v>
      </c>
      <c r="DP889" s="49" t="b">
        <v>0</v>
      </c>
      <c r="DQ889" s="49" t="b">
        <v>0</v>
      </c>
      <c r="DR889" s="49" t="b">
        <v>0</v>
      </c>
      <c r="DS889" s="49" t="b">
        <v>0</v>
      </c>
      <c r="DT889" s="49" t="b">
        <v>0</v>
      </c>
      <c r="DU889" s="49" t="b">
        <v>0</v>
      </c>
      <c r="DV889" s="49" t="b">
        <v>0</v>
      </c>
      <c r="DW889" s="49" t="b">
        <v>0</v>
      </c>
      <c r="DX889" s="49" t="b">
        <v>0</v>
      </c>
      <c r="DY889" s="49" t="b">
        <v>0</v>
      </c>
      <c r="DZ889" s="49" t="b">
        <v>0</v>
      </c>
      <c r="EA889" s="49" t="b">
        <v>0</v>
      </c>
      <c r="EB889" s="49" t="b">
        <v>0</v>
      </c>
      <c r="EC889" s="49" t="b">
        <v>0</v>
      </c>
      <c r="ED889" s="49" t="b">
        <v>0</v>
      </c>
      <c r="EE889" s="49" t="b">
        <v>0</v>
      </c>
      <c r="EF889" s="49" t="b">
        <v>0</v>
      </c>
      <c r="EG889" s="49" t="b">
        <v>0</v>
      </c>
      <c r="EH889" s="49" t="b">
        <v>0</v>
      </c>
      <c r="EI889" s="49" t="b">
        <v>0</v>
      </c>
      <c r="EJ889" s="49" t="b">
        <v>0</v>
      </c>
      <c r="EK889" s="49" t="b">
        <v>0</v>
      </c>
      <c r="EL889" s="49" t="b">
        <v>0</v>
      </c>
      <c r="EM889" s="49" t="b">
        <v>0</v>
      </c>
      <c r="EN889" s="49" t="b">
        <v>0</v>
      </c>
      <c r="EO889" s="49" t="b">
        <v>0</v>
      </c>
      <c r="EP889" s="49" t="b">
        <v>0</v>
      </c>
      <c r="EQ889" s="49" t="b">
        <v>0</v>
      </c>
      <c r="ER889" s="49" t="b">
        <v>0</v>
      </c>
      <c r="ES889" s="49" t="b">
        <v>0</v>
      </c>
      <c r="ET889" s="49" t="b">
        <v>0</v>
      </c>
      <c r="EU889" s="49" t="b">
        <v>0</v>
      </c>
      <c r="EV889" s="49" t="b">
        <v>0</v>
      </c>
      <c r="EW889" s="49" t="b">
        <v>0</v>
      </c>
      <c r="EX889" s="49" t="b">
        <v>0</v>
      </c>
      <c r="EY889" s="49" t="b">
        <v>0</v>
      </c>
      <c r="EZ889" s="49" t="b">
        <v>0</v>
      </c>
      <c r="FA889" s="49" t="b">
        <v>0</v>
      </c>
      <c r="FB889" s="49" t="b">
        <v>0</v>
      </c>
      <c r="FC889" s="49" t="b">
        <v>0</v>
      </c>
      <c r="FD889" s="49" t="b">
        <v>0</v>
      </c>
      <c r="FE889" s="49" t="b">
        <v>0</v>
      </c>
      <c r="FF889" s="49" t="b">
        <v>0</v>
      </c>
      <c r="FG889" s="49" t="b">
        <v>0</v>
      </c>
      <c r="FH889" s="49" t="b">
        <v>0</v>
      </c>
      <c r="FI889" s="49" t="b">
        <v>0</v>
      </c>
      <c r="FJ889" s="49" t="b">
        <v>0</v>
      </c>
      <c r="FK889" s="49" t="b">
        <v>0</v>
      </c>
      <c r="FL889" s="49" t="b">
        <v>0</v>
      </c>
      <c r="FM889" s="49" t="b">
        <v>0</v>
      </c>
      <c r="FN889" s="49" t="b">
        <v>0</v>
      </c>
      <c r="FO889" s="49" t="b">
        <v>0</v>
      </c>
      <c r="FP889" s="49" t="b">
        <v>0</v>
      </c>
      <c r="FQ889" s="49" t="b">
        <v>0</v>
      </c>
      <c r="FR889" s="49" t="b">
        <v>0</v>
      </c>
      <c r="FS889" s="49" t="b">
        <v>0</v>
      </c>
      <c r="FT889" s="49" t="b">
        <v>0</v>
      </c>
      <c r="FU889" s="49" t="b">
        <v>0</v>
      </c>
      <c r="FV889" s="49" t="b">
        <v>0</v>
      </c>
      <c r="FW889" s="49" t="b">
        <v>0</v>
      </c>
      <c r="FX889" s="49" t="b">
        <v>0</v>
      </c>
      <c r="FY889" s="49" t="b">
        <v>0</v>
      </c>
      <c r="FZ889" s="49" t="b">
        <v>0</v>
      </c>
      <c r="GA889" s="49" t="b">
        <v>0</v>
      </c>
      <c r="GB889" s="49" t="b">
        <v>0</v>
      </c>
      <c r="GC889" s="49" t="b">
        <v>0</v>
      </c>
      <c r="GD889" s="49">
        <f>COUNTIF(O889:GC889, TRUE)</f>
        <v>1</v>
      </c>
    </row>
    <row r="890" spans="1:186" ht="14.25" customHeight="1" x14ac:dyDescent="0.3">
      <c r="A890" s="49">
        <v>22</v>
      </c>
      <c r="B890" s="49" t="s">
        <v>842</v>
      </c>
      <c r="C890" s="51" t="s">
        <v>843</v>
      </c>
      <c r="D890" s="49" t="str">
        <f>VLOOKUP(C890,[1]Planning!$C$81:$D$305,2,"false")</f>
        <v>PAS</v>
      </c>
      <c r="E890" s="49" t="s">
        <v>844</v>
      </c>
      <c r="F890" s="51" t="str">
        <f>VLOOKUP(E890, [1]Constituency!$K$2:$L$225, 2, FALSE)</f>
        <v>Terengganu</v>
      </c>
      <c r="G890" s="51" t="s">
        <v>2694</v>
      </c>
      <c r="H890" s="49" t="s">
        <v>2695</v>
      </c>
      <c r="I890" s="59">
        <v>43663</v>
      </c>
      <c r="J890" s="49">
        <v>2019</v>
      </c>
      <c r="K890" s="49">
        <v>7</v>
      </c>
      <c r="L890" s="49">
        <v>17</v>
      </c>
      <c r="M890" s="49" t="s">
        <v>2693</v>
      </c>
      <c r="N890" s="49" t="s">
        <v>1239</v>
      </c>
      <c r="O890" s="49" t="b">
        <v>0</v>
      </c>
      <c r="P890" s="49" t="b">
        <v>0</v>
      </c>
      <c r="Q890" s="49" t="b">
        <v>0</v>
      </c>
      <c r="R890" s="49" t="b">
        <v>0</v>
      </c>
      <c r="S890" s="49" t="b">
        <v>0</v>
      </c>
      <c r="T890" s="49" t="b">
        <v>0</v>
      </c>
      <c r="U890" s="49" t="b">
        <v>0</v>
      </c>
      <c r="V890" s="49" t="b">
        <v>0</v>
      </c>
      <c r="W890" s="49" t="b">
        <v>0</v>
      </c>
      <c r="X890" s="49" t="b">
        <v>0</v>
      </c>
      <c r="Y890" s="49" t="b">
        <v>0</v>
      </c>
      <c r="Z890" s="49" t="b">
        <v>0</v>
      </c>
      <c r="AA890" s="49" t="b">
        <v>0</v>
      </c>
      <c r="AB890" s="49" t="b">
        <v>0</v>
      </c>
      <c r="AC890" s="49" t="b">
        <v>0</v>
      </c>
      <c r="AD890" s="49" t="b">
        <v>0</v>
      </c>
      <c r="AE890" s="49" t="b">
        <v>0</v>
      </c>
      <c r="AF890" s="49" t="b">
        <v>0</v>
      </c>
      <c r="AG890" s="49" t="b">
        <v>0</v>
      </c>
      <c r="AH890" s="49" t="b">
        <v>0</v>
      </c>
      <c r="AI890" s="49" t="b">
        <v>0</v>
      </c>
      <c r="AJ890" s="49" t="b">
        <v>0</v>
      </c>
      <c r="AK890" s="49" t="b">
        <v>0</v>
      </c>
      <c r="AL890" s="49" t="b">
        <v>0</v>
      </c>
      <c r="AM890" s="49" t="b">
        <v>0</v>
      </c>
      <c r="AN890" s="49" t="b">
        <v>0</v>
      </c>
      <c r="AO890" s="49" t="b">
        <v>0</v>
      </c>
      <c r="AP890" s="49" t="b">
        <v>0</v>
      </c>
      <c r="AQ890" s="49" t="b">
        <v>0</v>
      </c>
      <c r="AR890" s="49" t="b">
        <v>0</v>
      </c>
      <c r="AS890" s="49" t="b">
        <v>0</v>
      </c>
      <c r="AT890" s="49" t="b">
        <v>0</v>
      </c>
      <c r="AU890" s="49" t="b">
        <v>0</v>
      </c>
      <c r="AV890" s="49" t="b">
        <v>0</v>
      </c>
      <c r="AW890" s="49" t="b">
        <v>0</v>
      </c>
      <c r="AX890" s="49" t="b">
        <v>0</v>
      </c>
      <c r="AY890" s="49" t="b">
        <v>0</v>
      </c>
      <c r="AZ890" s="49" t="b">
        <v>0</v>
      </c>
      <c r="BA890" s="49" t="b">
        <v>0</v>
      </c>
      <c r="BB890" s="49" t="b">
        <v>0</v>
      </c>
      <c r="BC890" s="49" t="b">
        <v>0</v>
      </c>
      <c r="BD890" s="49" t="b">
        <v>0</v>
      </c>
      <c r="BE890" s="49" t="b">
        <v>0</v>
      </c>
      <c r="BF890" s="49" t="b">
        <v>0</v>
      </c>
      <c r="BG890" s="49" t="b">
        <v>0</v>
      </c>
      <c r="BH890" s="49" t="b">
        <v>0</v>
      </c>
      <c r="BI890" s="49" t="b">
        <v>0</v>
      </c>
      <c r="BJ890" s="49" t="b">
        <v>0</v>
      </c>
      <c r="BK890" s="49" t="b">
        <v>0</v>
      </c>
      <c r="BL890" s="49" t="b">
        <v>0</v>
      </c>
      <c r="BM890" s="49" t="b">
        <v>0</v>
      </c>
      <c r="BN890" s="49" t="b">
        <v>0</v>
      </c>
      <c r="BO890" s="49" t="b">
        <v>0</v>
      </c>
      <c r="BP890" s="49" t="b">
        <v>0</v>
      </c>
      <c r="BQ890" s="49" t="b">
        <v>0</v>
      </c>
      <c r="BR890" s="49" t="b">
        <v>0</v>
      </c>
      <c r="BS890" s="49" t="b">
        <v>0</v>
      </c>
      <c r="BT890" s="49" t="b">
        <v>0</v>
      </c>
      <c r="BU890" s="49" t="b">
        <v>0</v>
      </c>
      <c r="BV890" s="49" t="b">
        <v>0</v>
      </c>
      <c r="BW890" s="49" t="b">
        <v>0</v>
      </c>
      <c r="BX890" s="49" t="b">
        <v>0</v>
      </c>
      <c r="BY890" s="49" t="b">
        <v>0</v>
      </c>
      <c r="BZ890" s="49" t="b">
        <v>0</v>
      </c>
      <c r="CA890" s="49" t="b">
        <v>0</v>
      </c>
      <c r="CB890" s="49" t="b">
        <v>0</v>
      </c>
      <c r="CC890" s="49" t="b">
        <v>0</v>
      </c>
      <c r="CD890" s="49" t="b">
        <v>0</v>
      </c>
      <c r="CE890" s="49" t="b">
        <v>0</v>
      </c>
      <c r="CF890" s="49" t="b">
        <v>0</v>
      </c>
      <c r="CG890" s="49" t="b">
        <v>0</v>
      </c>
      <c r="CH890" s="49" t="b">
        <v>0</v>
      </c>
      <c r="CI890" s="49" t="b">
        <v>0</v>
      </c>
      <c r="CJ890" s="49" t="b">
        <v>0</v>
      </c>
      <c r="CK890" s="49" t="b">
        <v>0</v>
      </c>
      <c r="CL890" s="49" t="b">
        <v>0</v>
      </c>
      <c r="CM890" s="49" t="b">
        <v>0</v>
      </c>
      <c r="CN890" s="49" t="b">
        <v>0</v>
      </c>
      <c r="CO890" s="49" t="b">
        <v>0</v>
      </c>
      <c r="CP890" s="49" t="b">
        <v>0</v>
      </c>
      <c r="CQ890" s="49" t="b">
        <v>0</v>
      </c>
      <c r="CR890" s="49" t="b">
        <v>0</v>
      </c>
      <c r="CS890" s="49" t="b">
        <v>0</v>
      </c>
      <c r="CT890" s="49" t="b">
        <v>0</v>
      </c>
      <c r="CU890" s="49" t="b">
        <v>0</v>
      </c>
      <c r="CV890" s="49" t="b">
        <v>0</v>
      </c>
      <c r="CW890" s="49" t="b">
        <v>0</v>
      </c>
      <c r="CX890" s="49" t="b">
        <v>0</v>
      </c>
      <c r="CY890" s="49" t="b">
        <v>0</v>
      </c>
      <c r="CZ890" s="49" t="b">
        <v>0</v>
      </c>
      <c r="DA890" s="49" t="b">
        <v>0</v>
      </c>
      <c r="DB890" s="49" t="b">
        <v>0</v>
      </c>
      <c r="DC890" s="49" t="b">
        <v>0</v>
      </c>
      <c r="DD890" s="49" t="b">
        <v>0</v>
      </c>
      <c r="DE890" s="49" t="b">
        <v>0</v>
      </c>
      <c r="DF890" s="49" t="b">
        <v>0</v>
      </c>
      <c r="DG890" s="49" t="b">
        <v>0</v>
      </c>
      <c r="DH890" s="49" t="b">
        <v>0</v>
      </c>
      <c r="DI890" s="49" t="b">
        <v>0</v>
      </c>
      <c r="DJ890" s="49" t="b">
        <v>0</v>
      </c>
      <c r="DK890" s="49" t="b">
        <v>0</v>
      </c>
      <c r="DL890" s="49" t="b">
        <v>0</v>
      </c>
      <c r="DM890" s="49" t="b">
        <v>0</v>
      </c>
      <c r="DN890" s="49" t="b">
        <v>0</v>
      </c>
      <c r="DO890" s="49" t="b">
        <v>0</v>
      </c>
      <c r="DP890" s="49" t="b">
        <v>0</v>
      </c>
      <c r="DQ890" s="49" t="b">
        <v>0</v>
      </c>
      <c r="DR890" s="49" t="b">
        <v>0</v>
      </c>
      <c r="DS890" s="49" t="b">
        <v>0</v>
      </c>
      <c r="DT890" s="49" t="b">
        <v>0</v>
      </c>
      <c r="DU890" s="49" t="b">
        <v>0</v>
      </c>
      <c r="DV890" s="49" t="b">
        <v>0</v>
      </c>
      <c r="DW890" s="49" t="b">
        <v>0</v>
      </c>
      <c r="DX890" s="49" t="b">
        <v>0</v>
      </c>
      <c r="DY890" s="49" t="b">
        <v>0</v>
      </c>
      <c r="DZ890" s="49" t="b">
        <v>0</v>
      </c>
      <c r="EA890" s="49" t="b">
        <v>0</v>
      </c>
      <c r="EB890" s="49" t="b">
        <v>0</v>
      </c>
      <c r="EC890" s="49" t="b">
        <v>0</v>
      </c>
      <c r="ED890" s="49" t="b">
        <v>0</v>
      </c>
      <c r="EE890" s="49" t="b">
        <v>0</v>
      </c>
      <c r="EF890" s="49" t="b">
        <v>0</v>
      </c>
      <c r="EG890" s="49" t="b">
        <v>0</v>
      </c>
      <c r="EH890" s="49" t="b">
        <v>0</v>
      </c>
      <c r="EI890" s="49" t="b">
        <v>0</v>
      </c>
      <c r="EJ890" s="49" t="b">
        <v>0</v>
      </c>
      <c r="EK890" s="49" t="b">
        <v>0</v>
      </c>
      <c r="EL890" s="49" t="b">
        <v>0</v>
      </c>
      <c r="EM890" s="49" t="b">
        <v>0</v>
      </c>
      <c r="EN890" s="49" t="b">
        <v>0</v>
      </c>
      <c r="EO890" s="49" t="b">
        <v>0</v>
      </c>
      <c r="EP890" s="49" t="b">
        <v>0</v>
      </c>
      <c r="EQ890" s="49" t="b">
        <v>0</v>
      </c>
      <c r="ER890" s="49" t="b">
        <v>0</v>
      </c>
      <c r="ES890" s="49" t="b">
        <v>0</v>
      </c>
      <c r="ET890" s="49" t="b">
        <v>0</v>
      </c>
      <c r="EU890" s="49" t="b">
        <v>0</v>
      </c>
      <c r="EV890" s="49" t="b">
        <v>0</v>
      </c>
      <c r="EW890" s="49" t="b">
        <v>0</v>
      </c>
      <c r="EX890" s="49" t="b">
        <v>0</v>
      </c>
      <c r="EY890" s="49" t="b">
        <v>0</v>
      </c>
      <c r="EZ890" s="49" t="b">
        <v>0</v>
      </c>
      <c r="FA890" s="49" t="b">
        <v>0</v>
      </c>
      <c r="FB890" s="49" t="b">
        <v>0</v>
      </c>
      <c r="FC890" s="49" t="b">
        <v>0</v>
      </c>
      <c r="FD890" s="49" t="b">
        <v>0</v>
      </c>
      <c r="FE890" s="49" t="b">
        <v>0</v>
      </c>
      <c r="FF890" s="49" t="b">
        <v>0</v>
      </c>
      <c r="FG890" s="49" t="b">
        <v>0</v>
      </c>
      <c r="FH890" s="49" t="b">
        <v>0</v>
      </c>
      <c r="FI890" s="49" t="b">
        <v>0</v>
      </c>
      <c r="FJ890" s="49" t="b">
        <v>0</v>
      </c>
      <c r="FK890" s="49" t="b">
        <v>1</v>
      </c>
      <c r="FL890" s="49" t="b">
        <v>0</v>
      </c>
      <c r="FM890" s="49" t="b">
        <v>0</v>
      </c>
      <c r="FN890" s="49" t="b">
        <v>0</v>
      </c>
      <c r="FO890" s="49" t="b">
        <v>0</v>
      </c>
      <c r="FP890" s="49" t="b">
        <v>0</v>
      </c>
      <c r="FQ890" s="49" t="b">
        <v>0</v>
      </c>
      <c r="FR890" s="49" t="b">
        <v>0</v>
      </c>
      <c r="FS890" s="49" t="b">
        <v>0</v>
      </c>
      <c r="FT890" s="49" t="b">
        <v>0</v>
      </c>
      <c r="FU890" s="49" t="b">
        <v>0</v>
      </c>
      <c r="FV890" s="49" t="b">
        <v>0</v>
      </c>
      <c r="FW890" s="49" t="b">
        <v>0</v>
      </c>
      <c r="FX890" s="49" t="b">
        <v>0</v>
      </c>
      <c r="FY890" s="49" t="b">
        <v>0</v>
      </c>
      <c r="FZ890" s="49" t="b">
        <v>0</v>
      </c>
      <c r="GA890" s="49" t="b">
        <v>0</v>
      </c>
      <c r="GB890" s="49" t="b">
        <v>0</v>
      </c>
      <c r="GC890" s="49" t="b">
        <v>0</v>
      </c>
      <c r="GD890" s="49">
        <f>COUNTIF(O890:GC890, TRUE)</f>
        <v>1</v>
      </c>
    </row>
    <row r="891" spans="1:186" ht="14.25" customHeight="1" x14ac:dyDescent="0.3">
      <c r="A891" s="49">
        <v>72</v>
      </c>
      <c r="B891" s="49" t="s">
        <v>1445</v>
      </c>
      <c r="C891" s="49" t="s">
        <v>1445</v>
      </c>
      <c r="D891" s="49" t="str">
        <f>VLOOKUP(C891,[1]Planning!$C$81:$D$305,2,"false")</f>
        <v>PH - DAP</v>
      </c>
      <c r="E891" s="49" t="s">
        <v>1446</v>
      </c>
      <c r="F891" s="51" t="str">
        <f>VLOOKUP(E891, [1]Constituency!$K$2:$L$225, 2, FALSE)</f>
        <v>Kuala Lumpur</v>
      </c>
      <c r="G891" s="51" t="s">
        <v>2696</v>
      </c>
      <c r="H891" s="49" t="s">
        <v>2697</v>
      </c>
      <c r="I891" s="59">
        <v>43663</v>
      </c>
      <c r="J891" s="49">
        <v>2019</v>
      </c>
      <c r="K891" s="49">
        <v>7</v>
      </c>
      <c r="L891" s="49">
        <v>17</v>
      </c>
      <c r="M891" s="49" t="s">
        <v>2693</v>
      </c>
      <c r="N891" s="49" t="s">
        <v>1239</v>
      </c>
      <c r="O891" s="49" t="b">
        <v>0</v>
      </c>
      <c r="P891" s="49" t="b">
        <v>0</v>
      </c>
      <c r="Q891" s="49" t="b">
        <v>0</v>
      </c>
      <c r="R891" s="49" t="b">
        <v>0</v>
      </c>
      <c r="S891" s="49" t="b">
        <v>0</v>
      </c>
      <c r="T891" s="49" t="b">
        <v>0</v>
      </c>
      <c r="U891" s="49" t="b">
        <v>0</v>
      </c>
      <c r="V891" s="49" t="b">
        <v>0</v>
      </c>
      <c r="W891" s="49" t="b">
        <v>0</v>
      </c>
      <c r="X891" s="49" t="b">
        <v>0</v>
      </c>
      <c r="Y891" s="49" t="b">
        <v>0</v>
      </c>
      <c r="Z891" s="49" t="b">
        <v>0</v>
      </c>
      <c r="AA891" s="49" t="b">
        <v>0</v>
      </c>
      <c r="AB891" s="49" t="b">
        <v>0</v>
      </c>
      <c r="AC891" s="49" t="b">
        <v>0</v>
      </c>
      <c r="AD891" s="49" t="b">
        <v>0</v>
      </c>
      <c r="AE891" s="49" t="b">
        <v>0</v>
      </c>
      <c r="AF891" s="49" t="b">
        <v>0</v>
      </c>
      <c r="AG891" s="49" t="b">
        <v>0</v>
      </c>
      <c r="AH891" s="49" t="b">
        <v>0</v>
      </c>
      <c r="AI891" s="49" t="b">
        <v>0</v>
      </c>
      <c r="AJ891" s="49" t="b">
        <v>0</v>
      </c>
      <c r="AK891" s="49" t="b">
        <v>0</v>
      </c>
      <c r="AL891" s="49" t="b">
        <v>0</v>
      </c>
      <c r="AM891" s="49" t="b">
        <v>0</v>
      </c>
      <c r="AN891" s="49" t="b">
        <v>0</v>
      </c>
      <c r="AO891" s="49" t="b">
        <v>0</v>
      </c>
      <c r="AP891" s="49" t="b">
        <v>0</v>
      </c>
      <c r="AQ891" s="49" t="b">
        <v>0</v>
      </c>
      <c r="AR891" s="49" t="b">
        <v>0</v>
      </c>
      <c r="AS891" s="49" t="b">
        <v>0</v>
      </c>
      <c r="AT891" s="49" t="b">
        <v>0</v>
      </c>
      <c r="AU891" s="49" t="b">
        <v>0</v>
      </c>
      <c r="AV891" s="49" t="b">
        <v>0</v>
      </c>
      <c r="AW891" s="49" t="b">
        <v>0</v>
      </c>
      <c r="AX891" s="49" t="b">
        <v>0</v>
      </c>
      <c r="AY891" s="49" t="b">
        <v>0</v>
      </c>
      <c r="AZ891" s="49" t="b">
        <v>0</v>
      </c>
      <c r="BA891" s="49" t="b">
        <v>0</v>
      </c>
      <c r="BB891" s="49" t="b">
        <v>0</v>
      </c>
      <c r="BC891" s="49" t="b">
        <v>0</v>
      </c>
      <c r="BD891" s="49" t="b">
        <v>0</v>
      </c>
      <c r="BE891" s="49" t="b">
        <v>0</v>
      </c>
      <c r="BF891" s="49" t="b">
        <v>0</v>
      </c>
      <c r="BG891" s="49" t="b">
        <v>0</v>
      </c>
      <c r="BH891" s="49" t="b">
        <v>0</v>
      </c>
      <c r="BI891" s="49" t="b">
        <v>0</v>
      </c>
      <c r="BJ891" s="49" t="b">
        <v>0</v>
      </c>
      <c r="BK891" s="49" t="b">
        <v>0</v>
      </c>
      <c r="BL891" s="49" t="b">
        <v>0</v>
      </c>
      <c r="BM891" s="49" t="b">
        <v>0</v>
      </c>
      <c r="BN891" s="49" t="b">
        <v>0</v>
      </c>
      <c r="BO891" s="49" t="b">
        <v>0</v>
      </c>
      <c r="BP891" s="49" t="b">
        <v>0</v>
      </c>
      <c r="BQ891" s="49" t="b">
        <v>0</v>
      </c>
      <c r="BR891" s="49" t="b">
        <v>0</v>
      </c>
      <c r="BS891" s="49" t="b">
        <v>0</v>
      </c>
      <c r="BT891" s="49" t="b">
        <v>0</v>
      </c>
      <c r="BU891" s="49" t="b">
        <v>0</v>
      </c>
      <c r="BV891" s="49" t="b">
        <v>0</v>
      </c>
      <c r="BW891" s="49" t="b">
        <v>0</v>
      </c>
      <c r="BX891" s="49" t="b">
        <v>0</v>
      </c>
      <c r="BY891" s="49" t="b">
        <v>0</v>
      </c>
      <c r="BZ891" s="49" t="b">
        <v>0</v>
      </c>
      <c r="CA891" s="49" t="b">
        <v>0</v>
      </c>
      <c r="CB891" s="49" t="b">
        <v>0</v>
      </c>
      <c r="CC891" s="49" t="b">
        <v>0</v>
      </c>
      <c r="CD891" s="49" t="b">
        <v>0</v>
      </c>
      <c r="CE891" s="49" t="b">
        <v>0</v>
      </c>
      <c r="CF891" s="49" t="b">
        <v>0</v>
      </c>
      <c r="CG891" s="49" t="b">
        <v>0</v>
      </c>
      <c r="CH891" s="49" t="b">
        <v>0</v>
      </c>
      <c r="CI891" s="49" t="b">
        <v>0</v>
      </c>
      <c r="CJ891" s="49" t="b">
        <v>0</v>
      </c>
      <c r="CK891" s="49" t="b">
        <v>0</v>
      </c>
      <c r="CL891" s="49" t="b">
        <v>0</v>
      </c>
      <c r="CM891" s="49" t="b">
        <v>0</v>
      </c>
      <c r="CN891" s="49" t="b">
        <v>0</v>
      </c>
      <c r="CO891" s="49" t="b">
        <v>0</v>
      </c>
      <c r="CP891" s="49" t="b">
        <v>0</v>
      </c>
      <c r="CQ891" s="49" t="b">
        <v>0</v>
      </c>
      <c r="CR891" s="49" t="b">
        <v>0</v>
      </c>
      <c r="CS891" s="49" t="b">
        <v>0</v>
      </c>
      <c r="CT891" s="49" t="b">
        <v>0</v>
      </c>
      <c r="CU891" s="49" t="b">
        <v>0</v>
      </c>
      <c r="CV891" s="49" t="b">
        <v>0</v>
      </c>
      <c r="CW891" s="49" t="b">
        <v>0</v>
      </c>
      <c r="CX891" s="49" t="b">
        <v>0</v>
      </c>
      <c r="CY891" s="49" t="b">
        <v>0</v>
      </c>
      <c r="CZ891" s="49" t="b">
        <v>0</v>
      </c>
      <c r="DA891" s="49" t="b">
        <v>0</v>
      </c>
      <c r="DB891" s="49" t="b">
        <v>0</v>
      </c>
      <c r="DC891" s="49" t="b">
        <v>0</v>
      </c>
      <c r="DD891" s="49" t="b">
        <v>0</v>
      </c>
      <c r="DE891" s="49" t="b">
        <v>0</v>
      </c>
      <c r="DF891" s="49" t="b">
        <v>0</v>
      </c>
      <c r="DG891" s="49" t="b">
        <v>0</v>
      </c>
      <c r="DH891" s="49" t="b">
        <v>0</v>
      </c>
      <c r="DI891" s="49" t="b">
        <v>0</v>
      </c>
      <c r="DJ891" s="49" t="b">
        <v>0</v>
      </c>
      <c r="DK891" s="49" t="b">
        <v>0</v>
      </c>
      <c r="DL891" s="49" t="b">
        <v>0</v>
      </c>
      <c r="DM891" s="49" t="b">
        <v>0</v>
      </c>
      <c r="DN891" s="49" t="b">
        <v>0</v>
      </c>
      <c r="DO891" s="49" t="b">
        <v>0</v>
      </c>
      <c r="DP891" s="49" t="b">
        <v>0</v>
      </c>
      <c r="DQ891" s="49" t="b">
        <v>0</v>
      </c>
      <c r="DR891" s="49" t="b">
        <v>1</v>
      </c>
      <c r="DS891" s="49" t="b">
        <v>1</v>
      </c>
      <c r="DT891" s="49" t="b">
        <v>0</v>
      </c>
      <c r="DU891" s="49" t="b">
        <v>0</v>
      </c>
      <c r="DV891" s="49" t="b">
        <v>0</v>
      </c>
      <c r="DW891" s="49" t="b">
        <v>0</v>
      </c>
      <c r="DX891" s="49" t="b">
        <v>0</v>
      </c>
      <c r="DY891" s="49" t="b">
        <v>0</v>
      </c>
      <c r="DZ891" s="49" t="b">
        <v>0</v>
      </c>
      <c r="EA891" s="49" t="b">
        <v>0</v>
      </c>
      <c r="EB891" s="49" t="b">
        <v>0</v>
      </c>
      <c r="EC891" s="49" t="b">
        <v>0</v>
      </c>
      <c r="ED891" s="49" t="b">
        <v>0</v>
      </c>
      <c r="EE891" s="49" t="b">
        <v>0</v>
      </c>
      <c r="EF891" s="49" t="b">
        <v>0</v>
      </c>
      <c r="EG891" s="49" t="b">
        <v>0</v>
      </c>
      <c r="EH891" s="49" t="b">
        <v>0</v>
      </c>
      <c r="EI891" s="49" t="b">
        <v>0</v>
      </c>
      <c r="EJ891" s="49" t="b">
        <v>0</v>
      </c>
      <c r="EK891" s="49" t="b">
        <v>0</v>
      </c>
      <c r="EL891" s="49" t="b">
        <v>0</v>
      </c>
      <c r="EM891" s="49" t="b">
        <v>0</v>
      </c>
      <c r="EN891" s="49" t="b">
        <v>0</v>
      </c>
      <c r="EO891" s="49" t="b">
        <v>0</v>
      </c>
      <c r="EP891" s="49" t="b">
        <v>0</v>
      </c>
      <c r="EQ891" s="49" t="b">
        <v>0</v>
      </c>
      <c r="ER891" s="49" t="b">
        <v>0</v>
      </c>
      <c r="ES891" s="49" t="b">
        <v>0</v>
      </c>
      <c r="ET891" s="49" t="b">
        <v>0</v>
      </c>
      <c r="EU891" s="49" t="b">
        <v>0</v>
      </c>
      <c r="EV891" s="49" t="b">
        <v>0</v>
      </c>
      <c r="EW891" s="49" t="b">
        <v>0</v>
      </c>
      <c r="EX891" s="49" t="b">
        <v>0</v>
      </c>
      <c r="EY891" s="49" t="b">
        <v>0</v>
      </c>
      <c r="EZ891" s="49" t="b">
        <v>0</v>
      </c>
      <c r="FA891" s="49" t="b">
        <v>0</v>
      </c>
      <c r="FB891" s="49" t="b">
        <v>0</v>
      </c>
      <c r="FC891" s="49" t="b">
        <v>0</v>
      </c>
      <c r="FD891" s="49" t="b">
        <v>0</v>
      </c>
      <c r="FE891" s="49" t="b">
        <v>0</v>
      </c>
      <c r="FF891" s="49" t="b">
        <v>0</v>
      </c>
      <c r="FG891" s="49" t="b">
        <v>0</v>
      </c>
      <c r="FH891" s="49" t="b">
        <v>0</v>
      </c>
      <c r="FI891" s="49" t="b">
        <v>0</v>
      </c>
      <c r="FJ891" s="49" t="b">
        <v>0</v>
      </c>
      <c r="FK891" s="49" t="b">
        <v>0</v>
      </c>
      <c r="FL891" s="49" t="b">
        <v>0</v>
      </c>
      <c r="FM891" s="49" t="b">
        <v>0</v>
      </c>
      <c r="FN891" s="49" t="b">
        <v>0</v>
      </c>
      <c r="FO891" s="49" t="b">
        <v>0</v>
      </c>
      <c r="FP891" s="49" t="b">
        <v>0</v>
      </c>
      <c r="FQ891" s="49" t="b">
        <v>0</v>
      </c>
      <c r="FR891" s="49" t="b">
        <v>0</v>
      </c>
      <c r="FS891" s="49" t="b">
        <v>0</v>
      </c>
      <c r="FT891" s="49" t="b">
        <v>0</v>
      </c>
      <c r="FU891" s="49" t="b">
        <v>0</v>
      </c>
      <c r="FV891" s="49" t="b">
        <v>0</v>
      </c>
      <c r="FW891" s="49" t="b">
        <v>0</v>
      </c>
      <c r="FX891" s="49" t="b">
        <v>0</v>
      </c>
      <c r="FY891" s="49" t="b">
        <v>0</v>
      </c>
      <c r="FZ891" s="49" t="b">
        <v>0</v>
      </c>
      <c r="GA891" s="49" t="b">
        <v>0</v>
      </c>
      <c r="GB891" s="49" t="b">
        <v>0</v>
      </c>
      <c r="GC891" s="49" t="b">
        <v>0</v>
      </c>
      <c r="GD891" s="49">
        <f>COUNTIF(O891:GC891, TRUE)</f>
        <v>2</v>
      </c>
    </row>
    <row r="892" spans="1:186" ht="14.25" customHeight="1" x14ac:dyDescent="0.3">
      <c r="A892" s="49">
        <v>78</v>
      </c>
      <c r="B892" s="49" t="s">
        <v>755</v>
      </c>
      <c r="C892" s="51" t="s">
        <v>756</v>
      </c>
      <c r="D892" s="49" t="str">
        <f>VLOOKUP(C892,[1]Planning!$C$81:$D$305,2,"false")</f>
        <v>GPS - PBB</v>
      </c>
      <c r="E892" s="49" t="s">
        <v>757</v>
      </c>
      <c r="F892" s="51" t="str">
        <f>VLOOKUP(E892, [1]Constituency!$K$2:$L$225, 2, FALSE)</f>
        <v>Sarawak</v>
      </c>
      <c r="G892" s="51" t="s">
        <v>2698</v>
      </c>
      <c r="H892" s="49" t="s">
        <v>2699</v>
      </c>
      <c r="I892" s="59">
        <v>43663</v>
      </c>
      <c r="J892" s="49">
        <v>2019</v>
      </c>
      <c r="K892" s="49">
        <v>7</v>
      </c>
      <c r="L892" s="49">
        <v>17</v>
      </c>
      <c r="M892" s="49" t="s">
        <v>2693</v>
      </c>
      <c r="N892" s="49" t="s">
        <v>1239</v>
      </c>
      <c r="O892" s="49" t="b">
        <v>0</v>
      </c>
      <c r="P892" s="49" t="b">
        <v>0</v>
      </c>
      <c r="Q892" s="49" t="b">
        <v>0</v>
      </c>
      <c r="R892" s="49" t="b">
        <v>0</v>
      </c>
      <c r="S892" s="49" t="b">
        <v>0</v>
      </c>
      <c r="T892" s="49" t="b">
        <v>0</v>
      </c>
      <c r="U892" s="49" t="b">
        <v>0</v>
      </c>
      <c r="V892" s="49" t="b">
        <v>0</v>
      </c>
      <c r="W892" s="49" t="b">
        <v>0</v>
      </c>
      <c r="X892" s="49" t="b">
        <v>0</v>
      </c>
      <c r="Y892" s="49" t="b">
        <v>0</v>
      </c>
      <c r="Z892" s="49" t="b">
        <v>0</v>
      </c>
      <c r="AA892" s="49" t="b">
        <v>0</v>
      </c>
      <c r="AB892" s="49" t="b">
        <v>0</v>
      </c>
      <c r="AC892" s="49" t="b">
        <v>0</v>
      </c>
      <c r="AD892" s="49" t="b">
        <v>0</v>
      </c>
      <c r="AE892" s="49" t="b">
        <v>0</v>
      </c>
      <c r="AF892" s="49" t="b">
        <v>0</v>
      </c>
      <c r="AG892" s="49" t="b">
        <v>0</v>
      </c>
      <c r="AH892" s="49" t="b">
        <v>0</v>
      </c>
      <c r="AI892" s="49" t="b">
        <v>0</v>
      </c>
      <c r="AJ892" s="49" t="b">
        <v>0</v>
      </c>
      <c r="AK892" s="49" t="b">
        <v>0</v>
      </c>
      <c r="AL892" s="49" t="b">
        <v>0</v>
      </c>
      <c r="AM892" s="49" t="b">
        <v>0</v>
      </c>
      <c r="AN892" s="49" t="b">
        <v>0</v>
      </c>
      <c r="AO892" s="49" t="b">
        <v>0</v>
      </c>
      <c r="AP892" s="49" t="b">
        <v>0</v>
      </c>
      <c r="AQ892" s="49" t="b">
        <v>0</v>
      </c>
      <c r="AR892" s="49" t="b">
        <v>0</v>
      </c>
      <c r="AS892" s="49" t="b">
        <v>0</v>
      </c>
      <c r="AT892" s="49" t="b">
        <v>0</v>
      </c>
      <c r="AU892" s="49" t="b">
        <v>0</v>
      </c>
      <c r="AV892" s="49" t="b">
        <v>0</v>
      </c>
      <c r="AW892" s="49" t="b">
        <v>0</v>
      </c>
      <c r="AX892" s="49" t="b">
        <v>0</v>
      </c>
      <c r="AY892" s="49" t="b">
        <v>0</v>
      </c>
      <c r="AZ892" s="49" t="b">
        <v>0</v>
      </c>
      <c r="BA892" s="49" t="b">
        <v>0</v>
      </c>
      <c r="BB892" s="49" t="b">
        <v>0</v>
      </c>
      <c r="BC892" s="49" t="b">
        <v>0</v>
      </c>
      <c r="BD892" s="49" t="b">
        <v>0</v>
      </c>
      <c r="BE892" s="49" t="b">
        <v>0</v>
      </c>
      <c r="BF892" s="49" t="b">
        <v>0</v>
      </c>
      <c r="BG892" s="49" t="b">
        <v>0</v>
      </c>
      <c r="BH892" s="49" t="b">
        <v>0</v>
      </c>
      <c r="BI892" s="49" t="b">
        <v>0</v>
      </c>
      <c r="BJ892" s="49" t="b">
        <v>0</v>
      </c>
      <c r="BK892" s="49" t="b">
        <v>0</v>
      </c>
      <c r="BL892" s="49" t="b">
        <v>0</v>
      </c>
      <c r="BM892" s="49" t="b">
        <v>0</v>
      </c>
      <c r="BN892" s="49" t="b">
        <v>0</v>
      </c>
      <c r="BO892" s="49" t="b">
        <v>0</v>
      </c>
      <c r="BP892" s="49" t="b">
        <v>0</v>
      </c>
      <c r="BQ892" s="49" t="b">
        <v>0</v>
      </c>
      <c r="BR892" s="49" t="b">
        <v>0</v>
      </c>
      <c r="BS892" s="49" t="b">
        <v>0</v>
      </c>
      <c r="BT892" s="49" t="b">
        <v>0</v>
      </c>
      <c r="BU892" s="49" t="b">
        <v>0</v>
      </c>
      <c r="BV892" s="49" t="b">
        <v>0</v>
      </c>
      <c r="BW892" s="49" t="b">
        <v>0</v>
      </c>
      <c r="BX892" s="49" t="b">
        <v>0</v>
      </c>
      <c r="BY892" s="49" t="b">
        <v>0</v>
      </c>
      <c r="BZ892" s="49" t="b">
        <v>0</v>
      </c>
      <c r="CA892" s="49" t="b">
        <v>0</v>
      </c>
      <c r="CB892" s="49" t="b">
        <v>0</v>
      </c>
      <c r="CC892" s="49" t="b">
        <v>0</v>
      </c>
      <c r="CD892" s="49" t="b">
        <v>0</v>
      </c>
      <c r="CE892" s="49" t="b">
        <v>0</v>
      </c>
      <c r="CF892" s="49" t="b">
        <v>0</v>
      </c>
      <c r="CG892" s="49" t="b">
        <v>0</v>
      </c>
      <c r="CH892" s="49" t="b">
        <v>0</v>
      </c>
      <c r="CI892" s="49" t="b">
        <v>0</v>
      </c>
      <c r="CJ892" s="49" t="b">
        <v>0</v>
      </c>
      <c r="CK892" s="49" t="b">
        <v>0</v>
      </c>
      <c r="CL892" s="49" t="b">
        <v>0</v>
      </c>
      <c r="CM892" s="49" t="b">
        <v>0</v>
      </c>
      <c r="CN892" s="49" t="b">
        <v>0</v>
      </c>
      <c r="CO892" s="49" t="b">
        <v>0</v>
      </c>
      <c r="CP892" s="49" t="b">
        <v>0</v>
      </c>
      <c r="CQ892" s="49" t="b">
        <v>0</v>
      </c>
      <c r="CR892" s="49" t="b">
        <v>0</v>
      </c>
      <c r="CS892" s="49" t="b">
        <v>0</v>
      </c>
      <c r="CT892" s="49" t="b">
        <v>0</v>
      </c>
      <c r="CU892" s="49" t="b">
        <v>0</v>
      </c>
      <c r="CV892" s="49" t="b">
        <v>0</v>
      </c>
      <c r="CW892" s="49" t="b">
        <v>0</v>
      </c>
      <c r="CX892" s="49" t="b">
        <v>0</v>
      </c>
      <c r="CY892" s="49" t="b">
        <v>0</v>
      </c>
      <c r="CZ892" s="49" t="b">
        <v>0</v>
      </c>
      <c r="DA892" s="49" t="b">
        <v>0</v>
      </c>
      <c r="DB892" s="49" t="b">
        <v>0</v>
      </c>
      <c r="DC892" s="49" t="b">
        <v>0</v>
      </c>
      <c r="DD892" s="49" t="b">
        <v>0</v>
      </c>
      <c r="DE892" s="49" t="b">
        <v>0</v>
      </c>
      <c r="DF892" s="49" t="b">
        <v>0</v>
      </c>
      <c r="DG892" s="49" t="b">
        <v>0</v>
      </c>
      <c r="DH892" s="49" t="b">
        <v>0</v>
      </c>
      <c r="DI892" s="49" t="b">
        <v>0</v>
      </c>
      <c r="DJ892" s="49" t="b">
        <v>0</v>
      </c>
      <c r="DK892" s="49" t="b">
        <v>0</v>
      </c>
      <c r="DL892" s="49" t="b">
        <v>0</v>
      </c>
      <c r="DM892" s="49" t="b">
        <v>0</v>
      </c>
      <c r="DN892" s="49" t="b">
        <v>0</v>
      </c>
      <c r="DO892" s="49" t="b">
        <v>0</v>
      </c>
      <c r="DP892" s="49" t="b">
        <v>0</v>
      </c>
      <c r="DQ892" s="49" t="b">
        <v>0</v>
      </c>
      <c r="DR892" s="49" t="b">
        <v>0</v>
      </c>
      <c r="DS892" s="49" t="b">
        <v>1</v>
      </c>
      <c r="DT892" s="49" t="b">
        <v>0</v>
      </c>
      <c r="DU892" s="49" t="b">
        <v>0</v>
      </c>
      <c r="DV892" s="49" t="b">
        <v>0</v>
      </c>
      <c r="DW892" s="49" t="b">
        <v>0</v>
      </c>
      <c r="DX892" s="49" t="b">
        <v>0</v>
      </c>
      <c r="DY892" s="49" t="b">
        <v>0</v>
      </c>
      <c r="DZ892" s="49" t="b">
        <v>0</v>
      </c>
      <c r="EA892" s="49" t="b">
        <v>0</v>
      </c>
      <c r="EB892" s="49" t="b">
        <v>0</v>
      </c>
      <c r="EC892" s="49" t="b">
        <v>0</v>
      </c>
      <c r="ED892" s="49" t="b">
        <v>0</v>
      </c>
      <c r="EE892" s="49" t="b">
        <v>0</v>
      </c>
      <c r="EF892" s="49" t="b">
        <v>0</v>
      </c>
      <c r="EG892" s="49" t="b">
        <v>0</v>
      </c>
      <c r="EH892" s="49" t="b">
        <v>0</v>
      </c>
      <c r="EI892" s="49" t="b">
        <v>0</v>
      </c>
      <c r="EJ892" s="49" t="b">
        <v>0</v>
      </c>
      <c r="EK892" s="49" t="b">
        <v>0</v>
      </c>
      <c r="EL892" s="49" t="b">
        <v>0</v>
      </c>
      <c r="EM892" s="49" t="b">
        <v>0</v>
      </c>
      <c r="EN892" s="49" t="b">
        <v>0</v>
      </c>
      <c r="EO892" s="49" t="b">
        <v>0</v>
      </c>
      <c r="EP892" s="49" t="b">
        <v>0</v>
      </c>
      <c r="EQ892" s="49" t="b">
        <v>0</v>
      </c>
      <c r="ER892" s="49" t="b">
        <v>0</v>
      </c>
      <c r="ES892" s="49" t="b">
        <v>0</v>
      </c>
      <c r="ET892" s="49" t="b">
        <v>0</v>
      </c>
      <c r="EU892" s="49" t="b">
        <v>0</v>
      </c>
      <c r="EV892" s="49" t="b">
        <v>0</v>
      </c>
      <c r="EW892" s="49" t="b">
        <v>0</v>
      </c>
      <c r="EX892" s="49" t="b">
        <v>0</v>
      </c>
      <c r="EY892" s="49" t="b">
        <v>0</v>
      </c>
      <c r="EZ892" s="49" t="b">
        <v>0</v>
      </c>
      <c r="FA892" s="49" t="b">
        <v>0</v>
      </c>
      <c r="FB892" s="49" t="b">
        <v>0</v>
      </c>
      <c r="FC892" s="49" t="b">
        <v>0</v>
      </c>
      <c r="FD892" s="49" t="b">
        <v>0</v>
      </c>
      <c r="FE892" s="49" t="b">
        <v>0</v>
      </c>
      <c r="FF892" s="49" t="b">
        <v>0</v>
      </c>
      <c r="FG892" s="49" t="b">
        <v>0</v>
      </c>
      <c r="FH892" s="49" t="b">
        <v>0</v>
      </c>
      <c r="FI892" s="49" t="b">
        <v>0</v>
      </c>
      <c r="FJ892" s="49" t="b">
        <v>0</v>
      </c>
      <c r="FK892" s="49" t="b">
        <v>0</v>
      </c>
      <c r="FL892" s="49" t="b">
        <v>0</v>
      </c>
      <c r="FM892" s="49" t="b">
        <v>0</v>
      </c>
      <c r="FN892" s="49" t="b">
        <v>0</v>
      </c>
      <c r="FO892" s="49" t="b">
        <v>0</v>
      </c>
      <c r="FP892" s="49" t="b">
        <v>0</v>
      </c>
      <c r="FQ892" s="49" t="b">
        <v>0</v>
      </c>
      <c r="FR892" s="49" t="b">
        <v>0</v>
      </c>
      <c r="FS892" s="49" t="b">
        <v>0</v>
      </c>
      <c r="FT892" s="49" t="b">
        <v>0</v>
      </c>
      <c r="FU892" s="49" t="b">
        <v>0</v>
      </c>
      <c r="FV892" s="49" t="b">
        <v>0</v>
      </c>
      <c r="FW892" s="49" t="b">
        <v>0</v>
      </c>
      <c r="FX892" s="49" t="b">
        <v>0</v>
      </c>
      <c r="FY892" s="49" t="b">
        <v>0</v>
      </c>
      <c r="FZ892" s="49" t="b">
        <v>0</v>
      </c>
      <c r="GA892" s="49" t="b">
        <v>0</v>
      </c>
      <c r="GB892" s="49" t="b">
        <v>0</v>
      </c>
      <c r="GC892" s="49" t="b">
        <v>0</v>
      </c>
      <c r="GD892" s="49">
        <f>COUNTIF(O892:GC892, TRUE)</f>
        <v>1</v>
      </c>
    </row>
    <row r="893" spans="1:186" ht="14.25" customHeight="1" x14ac:dyDescent="0.3">
      <c r="A893" s="49">
        <v>87</v>
      </c>
      <c r="B893" s="49" t="s">
        <v>25</v>
      </c>
      <c r="C893" s="49" t="s">
        <v>25</v>
      </c>
      <c r="D893" s="49" t="str">
        <f>VLOOKUP(C893,[1]Planning!$C$81:$D$305,2,"false")</f>
        <v>PBM</v>
      </c>
      <c r="E893" s="49" t="s">
        <v>701</v>
      </c>
      <c r="F893" s="51" t="str">
        <f>VLOOKUP(E893, [1]Constituency!$K$2:$L$225, 2, FALSE)</f>
        <v>Sarawak</v>
      </c>
      <c r="G893" s="51" t="s">
        <v>2700</v>
      </c>
      <c r="H893" s="49" t="s">
        <v>2701</v>
      </c>
      <c r="I893" s="59">
        <v>43663</v>
      </c>
      <c r="J893" s="49">
        <v>2019</v>
      </c>
      <c r="K893" s="49">
        <v>7</v>
      </c>
      <c r="L893" s="49">
        <v>17</v>
      </c>
      <c r="M893" s="49" t="s">
        <v>2693</v>
      </c>
      <c r="N893" s="49" t="s">
        <v>1239</v>
      </c>
      <c r="O893" s="49" t="b">
        <v>0</v>
      </c>
      <c r="P893" s="49" t="b">
        <v>0</v>
      </c>
      <c r="Q893" s="49" t="b">
        <v>0</v>
      </c>
      <c r="R893" s="49" t="b">
        <v>0</v>
      </c>
      <c r="S893" s="49" t="b">
        <v>0</v>
      </c>
      <c r="T893" s="49" t="b">
        <v>0</v>
      </c>
      <c r="U893" s="49" t="b">
        <v>0</v>
      </c>
      <c r="V893" s="49" t="b">
        <v>0</v>
      </c>
      <c r="W893" s="49" t="b">
        <v>0</v>
      </c>
      <c r="X893" s="49" t="b">
        <v>0</v>
      </c>
      <c r="Y893" s="49" t="b">
        <v>0</v>
      </c>
      <c r="Z893" s="49" t="b">
        <v>0</v>
      </c>
      <c r="AA893" s="49" t="b">
        <v>0</v>
      </c>
      <c r="AB893" s="49" t="b">
        <v>0</v>
      </c>
      <c r="AC893" s="49" t="b">
        <v>0</v>
      </c>
      <c r="AD893" s="49" t="b">
        <v>0</v>
      </c>
      <c r="AE893" s="49" t="b">
        <v>0</v>
      </c>
      <c r="AF893" s="49" t="b">
        <v>0</v>
      </c>
      <c r="AG893" s="49" t="b">
        <v>0</v>
      </c>
      <c r="AH893" s="49" t="b">
        <v>0</v>
      </c>
      <c r="AI893" s="49" t="b">
        <v>0</v>
      </c>
      <c r="AJ893" s="49" t="b">
        <v>0</v>
      </c>
      <c r="AK893" s="49" t="b">
        <v>0</v>
      </c>
      <c r="AL893" s="49" t="b">
        <v>0</v>
      </c>
      <c r="AM893" s="49" t="b">
        <v>0</v>
      </c>
      <c r="AN893" s="49" t="b">
        <v>0</v>
      </c>
      <c r="AO893" s="49" t="b">
        <v>0</v>
      </c>
      <c r="AP893" s="49" t="b">
        <v>0</v>
      </c>
      <c r="AQ893" s="49" t="b">
        <v>0</v>
      </c>
      <c r="AR893" s="49" t="b">
        <v>0</v>
      </c>
      <c r="AS893" s="49" t="b">
        <v>0</v>
      </c>
      <c r="AT893" s="49" t="b">
        <v>0</v>
      </c>
      <c r="AU893" s="49" t="b">
        <v>0</v>
      </c>
      <c r="AV893" s="49" t="b">
        <v>0</v>
      </c>
      <c r="AW893" s="49" t="b">
        <v>0</v>
      </c>
      <c r="AX893" s="49" t="b">
        <v>0</v>
      </c>
      <c r="AY893" s="49" t="b">
        <v>0</v>
      </c>
      <c r="AZ893" s="49" t="b">
        <v>0</v>
      </c>
      <c r="BA893" s="49" t="b">
        <v>0</v>
      </c>
      <c r="BB893" s="49" t="b">
        <v>0</v>
      </c>
      <c r="BC893" s="49" t="b">
        <v>0</v>
      </c>
      <c r="BD893" s="49" t="b">
        <v>0</v>
      </c>
      <c r="BE893" s="49" t="b">
        <v>0</v>
      </c>
      <c r="BF893" s="49" t="b">
        <v>0</v>
      </c>
      <c r="BG893" s="49" t="b">
        <v>0</v>
      </c>
      <c r="BH893" s="49" t="b">
        <v>0</v>
      </c>
      <c r="BI893" s="49" t="b">
        <v>0</v>
      </c>
      <c r="BJ893" s="49" t="b">
        <v>0</v>
      </c>
      <c r="BK893" s="49" t="b">
        <v>0</v>
      </c>
      <c r="BL893" s="49" t="b">
        <v>0</v>
      </c>
      <c r="BM893" s="49" t="b">
        <v>0</v>
      </c>
      <c r="BN893" s="49" t="b">
        <v>0</v>
      </c>
      <c r="BO893" s="49" t="b">
        <v>0</v>
      </c>
      <c r="BP893" s="49" t="b">
        <v>0</v>
      </c>
      <c r="BQ893" s="49" t="b">
        <v>0</v>
      </c>
      <c r="BR893" s="49" t="b">
        <v>0</v>
      </c>
      <c r="BS893" s="49" t="b">
        <v>0</v>
      </c>
      <c r="BT893" s="49" t="b">
        <v>0</v>
      </c>
      <c r="BU893" s="49" t="b">
        <v>0</v>
      </c>
      <c r="BV893" s="49" t="b">
        <v>0</v>
      </c>
      <c r="BW893" s="49" t="b">
        <v>0</v>
      </c>
      <c r="BX893" s="49" t="b">
        <v>0</v>
      </c>
      <c r="BY893" s="49" t="b">
        <v>0</v>
      </c>
      <c r="BZ893" s="49" t="b">
        <v>0</v>
      </c>
      <c r="CA893" s="49" t="b">
        <v>0</v>
      </c>
      <c r="CB893" s="49" t="b">
        <v>0</v>
      </c>
      <c r="CC893" s="49" t="b">
        <v>0</v>
      </c>
      <c r="CD893" s="49" t="b">
        <v>0</v>
      </c>
      <c r="CE893" s="49" t="b">
        <v>0</v>
      </c>
      <c r="CF893" s="49" t="b">
        <v>0</v>
      </c>
      <c r="CG893" s="49" t="b">
        <v>0</v>
      </c>
      <c r="CH893" s="49" t="b">
        <v>0</v>
      </c>
      <c r="CI893" s="49" t="b">
        <v>0</v>
      </c>
      <c r="CJ893" s="49" t="b">
        <v>0</v>
      </c>
      <c r="CK893" s="49" t="b">
        <v>0</v>
      </c>
      <c r="CL893" s="49" t="b">
        <v>0</v>
      </c>
      <c r="CM893" s="49" t="b">
        <v>0</v>
      </c>
      <c r="CN893" s="49" t="b">
        <v>0</v>
      </c>
      <c r="CO893" s="49" t="b">
        <v>0</v>
      </c>
      <c r="CP893" s="49" t="b">
        <v>0</v>
      </c>
      <c r="CQ893" s="49" t="b">
        <v>0</v>
      </c>
      <c r="CR893" s="49" t="b">
        <v>0</v>
      </c>
      <c r="CS893" s="49" t="b">
        <v>0</v>
      </c>
      <c r="CT893" s="49" t="b">
        <v>0</v>
      </c>
      <c r="CU893" s="49" t="b">
        <v>0</v>
      </c>
      <c r="CV893" s="49" t="b">
        <v>0</v>
      </c>
      <c r="CW893" s="49" t="b">
        <v>0</v>
      </c>
      <c r="CX893" s="49" t="b">
        <v>0</v>
      </c>
      <c r="CY893" s="49" t="b">
        <v>0</v>
      </c>
      <c r="CZ893" s="49" t="b">
        <v>0</v>
      </c>
      <c r="DA893" s="49" t="b">
        <v>0</v>
      </c>
      <c r="DB893" s="49" t="b">
        <v>0</v>
      </c>
      <c r="DC893" s="49" t="b">
        <v>0</v>
      </c>
      <c r="DD893" s="49" t="b">
        <v>0</v>
      </c>
      <c r="DE893" s="49" t="b">
        <v>0</v>
      </c>
      <c r="DF893" s="49" t="b">
        <v>0</v>
      </c>
      <c r="DG893" s="49" t="b">
        <v>0</v>
      </c>
      <c r="DH893" s="49" t="b">
        <v>0</v>
      </c>
      <c r="DI893" s="49" t="b">
        <v>0</v>
      </c>
      <c r="DJ893" s="49" t="b">
        <v>0</v>
      </c>
      <c r="DK893" s="49" t="b">
        <v>0</v>
      </c>
      <c r="DL893" s="49" t="b">
        <v>0</v>
      </c>
      <c r="DM893" s="49" t="b">
        <v>0</v>
      </c>
      <c r="DN893" s="49" t="b">
        <v>0</v>
      </c>
      <c r="DO893" s="49" t="b">
        <v>0</v>
      </c>
      <c r="DP893" s="49" t="b">
        <v>0</v>
      </c>
      <c r="DQ893" s="49" t="b">
        <v>0</v>
      </c>
      <c r="DR893" s="49" t="b">
        <v>1</v>
      </c>
      <c r="DS893" s="49" t="b">
        <v>0</v>
      </c>
      <c r="DT893" s="49" t="b">
        <v>0</v>
      </c>
      <c r="DU893" s="49" t="b">
        <v>0</v>
      </c>
      <c r="DV893" s="49" t="b">
        <v>0</v>
      </c>
      <c r="DW893" s="49" t="b">
        <v>0</v>
      </c>
      <c r="DX893" s="49" t="b">
        <v>0</v>
      </c>
      <c r="DY893" s="49" t="b">
        <v>0</v>
      </c>
      <c r="DZ893" s="49" t="b">
        <v>0</v>
      </c>
      <c r="EA893" s="49" t="b">
        <v>0</v>
      </c>
      <c r="EB893" s="49" t="b">
        <v>0</v>
      </c>
      <c r="EC893" s="49" t="b">
        <v>0</v>
      </c>
      <c r="ED893" s="49" t="b">
        <v>0</v>
      </c>
      <c r="EE893" s="49" t="b">
        <v>0</v>
      </c>
      <c r="EF893" s="49" t="b">
        <v>0</v>
      </c>
      <c r="EG893" s="49" t="b">
        <v>0</v>
      </c>
      <c r="EH893" s="49" t="b">
        <v>0</v>
      </c>
      <c r="EI893" s="49" t="b">
        <v>0</v>
      </c>
      <c r="EJ893" s="49" t="b">
        <v>0</v>
      </c>
      <c r="EK893" s="49" t="b">
        <v>0</v>
      </c>
      <c r="EL893" s="49" t="b">
        <v>0</v>
      </c>
      <c r="EM893" s="49" t="b">
        <v>0</v>
      </c>
      <c r="EN893" s="49" t="b">
        <v>0</v>
      </c>
      <c r="EO893" s="49" t="b">
        <v>0</v>
      </c>
      <c r="EP893" s="49" t="b">
        <v>0</v>
      </c>
      <c r="EQ893" s="49" t="b">
        <v>0</v>
      </c>
      <c r="ER893" s="49" t="b">
        <v>0</v>
      </c>
      <c r="ES893" s="49" t="b">
        <v>0</v>
      </c>
      <c r="ET893" s="49" t="b">
        <v>0</v>
      </c>
      <c r="EU893" s="49" t="b">
        <v>0</v>
      </c>
      <c r="EV893" s="49" t="b">
        <v>0</v>
      </c>
      <c r="EW893" s="49" t="b">
        <v>0</v>
      </c>
      <c r="EX893" s="49" t="b">
        <v>0</v>
      </c>
      <c r="EY893" s="49" t="b">
        <v>0</v>
      </c>
      <c r="EZ893" s="49" t="b">
        <v>0</v>
      </c>
      <c r="FA893" s="49" t="b">
        <v>0</v>
      </c>
      <c r="FB893" s="49" t="b">
        <v>0</v>
      </c>
      <c r="FC893" s="49" t="b">
        <v>0</v>
      </c>
      <c r="FD893" s="49" t="b">
        <v>0</v>
      </c>
      <c r="FE893" s="49" t="b">
        <v>0</v>
      </c>
      <c r="FF893" s="49" t="b">
        <v>0</v>
      </c>
      <c r="FG893" s="49" t="b">
        <v>0</v>
      </c>
      <c r="FH893" s="49" t="b">
        <v>0</v>
      </c>
      <c r="FI893" s="49" t="b">
        <v>0</v>
      </c>
      <c r="FJ893" s="49" t="b">
        <v>0</v>
      </c>
      <c r="FK893" s="49" t="b">
        <v>0</v>
      </c>
      <c r="FL893" s="49" t="b">
        <v>0</v>
      </c>
      <c r="FM893" s="49" t="b">
        <v>0</v>
      </c>
      <c r="FN893" s="49" t="b">
        <v>0</v>
      </c>
      <c r="FO893" s="49" t="b">
        <v>0</v>
      </c>
      <c r="FP893" s="49" t="b">
        <v>0</v>
      </c>
      <c r="FQ893" s="49" t="b">
        <v>0</v>
      </c>
      <c r="FR893" s="49" t="b">
        <v>0</v>
      </c>
      <c r="FS893" s="49" t="b">
        <v>0</v>
      </c>
      <c r="FT893" s="49" t="b">
        <v>0</v>
      </c>
      <c r="FU893" s="49" t="b">
        <v>0</v>
      </c>
      <c r="FV893" s="49" t="b">
        <v>0</v>
      </c>
      <c r="FW893" s="49" t="b">
        <v>0</v>
      </c>
      <c r="FX893" s="49" t="b">
        <v>0</v>
      </c>
      <c r="FY893" s="49" t="b">
        <v>0</v>
      </c>
      <c r="FZ893" s="49" t="b">
        <v>0</v>
      </c>
      <c r="GA893" s="49" t="b">
        <v>0</v>
      </c>
      <c r="GB893" s="49" t="b">
        <v>0</v>
      </c>
      <c r="GC893" s="49" t="b">
        <v>0</v>
      </c>
      <c r="GD893" s="49">
        <f>COUNTIF(O893:GC893, TRUE)</f>
        <v>1</v>
      </c>
    </row>
    <row r="894" spans="1:186" ht="14.25" customHeight="1" x14ac:dyDescent="0.3">
      <c r="A894" s="49">
        <v>89</v>
      </c>
      <c r="B894" s="49" t="s">
        <v>719</v>
      </c>
      <c r="C894" s="51" t="s">
        <v>720</v>
      </c>
      <c r="D894" s="49" t="str">
        <f>VLOOKUP(C894,[1]Planning!$C$81:$D$305,2,"false")</f>
        <v>BN - UMNO</v>
      </c>
      <c r="E894" s="49" t="s">
        <v>721</v>
      </c>
      <c r="F894" s="51" t="str">
        <f>VLOOKUP(E894, [1]Constituency!$K$2:$L$225, 2, FALSE)</f>
        <v>Johor</v>
      </c>
      <c r="G894" s="51" t="s">
        <v>2702</v>
      </c>
      <c r="H894" s="49" t="s">
        <v>2703</v>
      </c>
      <c r="I894" s="59">
        <v>43663</v>
      </c>
      <c r="J894" s="49">
        <v>2019</v>
      </c>
      <c r="K894" s="49">
        <v>7</v>
      </c>
      <c r="L894" s="49">
        <v>17</v>
      </c>
      <c r="M894" s="49" t="s">
        <v>2693</v>
      </c>
      <c r="N894" s="49" t="s">
        <v>1239</v>
      </c>
      <c r="O894" s="49" t="b">
        <v>0</v>
      </c>
      <c r="P894" s="49" t="b">
        <v>0</v>
      </c>
      <c r="Q894" s="49" t="b">
        <v>0</v>
      </c>
      <c r="R894" s="49" t="b">
        <v>0</v>
      </c>
      <c r="S894" s="49" t="b">
        <v>0</v>
      </c>
      <c r="T894" s="49" t="b">
        <v>0</v>
      </c>
      <c r="U894" s="49" t="b">
        <v>0</v>
      </c>
      <c r="V894" s="49" t="b">
        <v>0</v>
      </c>
      <c r="W894" s="49" t="b">
        <v>0</v>
      </c>
      <c r="X894" s="49" t="b">
        <v>0</v>
      </c>
      <c r="Y894" s="49" t="b">
        <v>0</v>
      </c>
      <c r="Z894" s="49" t="b">
        <v>0</v>
      </c>
      <c r="AA894" s="49" t="b">
        <v>0</v>
      </c>
      <c r="AB894" s="49" t="b">
        <v>0</v>
      </c>
      <c r="AC894" s="49" t="b">
        <v>0</v>
      </c>
      <c r="AD894" s="49" t="b">
        <v>0</v>
      </c>
      <c r="AE894" s="49" t="b">
        <v>0</v>
      </c>
      <c r="AF894" s="49" t="b">
        <v>0</v>
      </c>
      <c r="AG894" s="49" t="b">
        <v>0</v>
      </c>
      <c r="AH894" s="49" t="b">
        <v>0</v>
      </c>
      <c r="AI894" s="49" t="b">
        <v>0</v>
      </c>
      <c r="AJ894" s="49" t="b">
        <v>0</v>
      </c>
      <c r="AK894" s="49" t="b">
        <v>0</v>
      </c>
      <c r="AL894" s="49" t="b">
        <v>0</v>
      </c>
      <c r="AM894" s="49" t="b">
        <v>0</v>
      </c>
      <c r="AN894" s="49" t="b">
        <v>0</v>
      </c>
      <c r="AO894" s="49" t="b">
        <v>0</v>
      </c>
      <c r="AP894" s="49" t="b">
        <v>0</v>
      </c>
      <c r="AQ894" s="49" t="b">
        <v>0</v>
      </c>
      <c r="AR894" s="49" t="b">
        <v>0</v>
      </c>
      <c r="AS894" s="49" t="b">
        <v>0</v>
      </c>
      <c r="AT894" s="49" t="b">
        <v>0</v>
      </c>
      <c r="AU894" s="49" t="b">
        <v>0</v>
      </c>
      <c r="AV894" s="49" t="b">
        <v>0</v>
      </c>
      <c r="AW894" s="49" t="b">
        <v>0</v>
      </c>
      <c r="AX894" s="49" t="b">
        <v>0</v>
      </c>
      <c r="AY894" s="49" t="b">
        <v>0</v>
      </c>
      <c r="AZ894" s="49" t="b">
        <v>0</v>
      </c>
      <c r="BA894" s="49" t="b">
        <v>0</v>
      </c>
      <c r="BB894" s="49" t="b">
        <v>0</v>
      </c>
      <c r="BC894" s="49" t="b">
        <v>0</v>
      </c>
      <c r="BD894" s="49" t="b">
        <v>0</v>
      </c>
      <c r="BE894" s="49" t="b">
        <v>0</v>
      </c>
      <c r="BF894" s="49" t="b">
        <v>0</v>
      </c>
      <c r="BG894" s="49" t="b">
        <v>0</v>
      </c>
      <c r="BH894" s="49" t="b">
        <v>0</v>
      </c>
      <c r="BI894" s="49" t="b">
        <v>0</v>
      </c>
      <c r="BJ894" s="49" t="b">
        <v>0</v>
      </c>
      <c r="BK894" s="49" t="b">
        <v>0</v>
      </c>
      <c r="BL894" s="49" t="b">
        <v>0</v>
      </c>
      <c r="BM894" s="49" t="b">
        <v>0</v>
      </c>
      <c r="BN894" s="49" t="b">
        <v>0</v>
      </c>
      <c r="BO894" s="49" t="b">
        <v>0</v>
      </c>
      <c r="BP894" s="49" t="b">
        <v>0</v>
      </c>
      <c r="BQ894" s="49" t="b">
        <v>0</v>
      </c>
      <c r="BR894" s="49" t="b">
        <v>0</v>
      </c>
      <c r="BS894" s="49" t="b">
        <v>0</v>
      </c>
      <c r="BT894" s="49" t="b">
        <v>0</v>
      </c>
      <c r="BU894" s="49" t="b">
        <v>0</v>
      </c>
      <c r="BV894" s="49" t="b">
        <v>0</v>
      </c>
      <c r="BW894" s="49" t="b">
        <v>0</v>
      </c>
      <c r="BX894" s="49" t="b">
        <v>0</v>
      </c>
      <c r="BY894" s="49" t="b">
        <v>0</v>
      </c>
      <c r="BZ894" s="49" t="b">
        <v>0</v>
      </c>
      <c r="CA894" s="49" t="b">
        <v>0</v>
      </c>
      <c r="CB894" s="49" t="b">
        <v>0</v>
      </c>
      <c r="CC894" s="49" t="b">
        <v>0</v>
      </c>
      <c r="CD894" s="49" t="b">
        <v>0</v>
      </c>
      <c r="CE894" s="49" t="b">
        <v>0</v>
      </c>
      <c r="CF894" s="49" t="b">
        <v>0</v>
      </c>
      <c r="CG894" s="49" t="b">
        <v>0</v>
      </c>
      <c r="CH894" s="49" t="b">
        <v>0</v>
      </c>
      <c r="CI894" s="49" t="b">
        <v>0</v>
      </c>
      <c r="CJ894" s="49" t="b">
        <v>0</v>
      </c>
      <c r="CK894" s="49" t="b">
        <v>0</v>
      </c>
      <c r="CL894" s="49" t="b">
        <v>0</v>
      </c>
      <c r="CM894" s="49" t="b">
        <v>0</v>
      </c>
      <c r="CN894" s="49" t="b">
        <v>0</v>
      </c>
      <c r="CO894" s="49" t="b">
        <v>0</v>
      </c>
      <c r="CP894" s="49" t="b">
        <v>0</v>
      </c>
      <c r="CQ894" s="49" t="b">
        <v>0</v>
      </c>
      <c r="CR894" s="49" t="b">
        <v>0</v>
      </c>
      <c r="CS894" s="49" t="b">
        <v>0</v>
      </c>
      <c r="CT894" s="49" t="b">
        <v>0</v>
      </c>
      <c r="CU894" s="49" t="b">
        <v>0</v>
      </c>
      <c r="CV894" s="49" t="b">
        <v>0</v>
      </c>
      <c r="CW894" s="49" t="b">
        <v>0</v>
      </c>
      <c r="CX894" s="49" t="b">
        <v>0</v>
      </c>
      <c r="CY894" s="49" t="b">
        <v>0</v>
      </c>
      <c r="CZ894" s="49" t="b">
        <v>0</v>
      </c>
      <c r="DA894" s="49" t="b">
        <v>0</v>
      </c>
      <c r="DB894" s="49" t="b">
        <v>0</v>
      </c>
      <c r="DC894" s="49" t="b">
        <v>0</v>
      </c>
      <c r="DD894" s="49" t="b">
        <v>0</v>
      </c>
      <c r="DE894" s="49" t="b">
        <v>0</v>
      </c>
      <c r="DF894" s="49" t="b">
        <v>0</v>
      </c>
      <c r="DG894" s="49" t="b">
        <v>0</v>
      </c>
      <c r="DH894" s="49" t="b">
        <v>0</v>
      </c>
      <c r="DI894" s="49" t="b">
        <v>0</v>
      </c>
      <c r="DJ894" s="49" t="b">
        <v>0</v>
      </c>
      <c r="DK894" s="49" t="b">
        <v>0</v>
      </c>
      <c r="DL894" s="49" t="b">
        <v>0</v>
      </c>
      <c r="DM894" s="49" t="b">
        <v>0</v>
      </c>
      <c r="DN894" s="49" t="b">
        <v>0</v>
      </c>
      <c r="DO894" s="49" t="b">
        <v>0</v>
      </c>
      <c r="DP894" s="49" t="b">
        <v>0</v>
      </c>
      <c r="DQ894" s="49" t="b">
        <v>0</v>
      </c>
      <c r="DR894" s="49" t="b">
        <v>1</v>
      </c>
      <c r="DS894" s="49" t="b">
        <v>1</v>
      </c>
      <c r="DT894" s="49" t="b">
        <v>0</v>
      </c>
      <c r="DU894" s="49" t="b">
        <v>0</v>
      </c>
      <c r="DV894" s="49" t="b">
        <v>0</v>
      </c>
      <c r="DW894" s="49" t="b">
        <v>0</v>
      </c>
      <c r="DX894" s="49" t="b">
        <v>0</v>
      </c>
      <c r="DY894" s="49" t="b">
        <v>0</v>
      </c>
      <c r="DZ894" s="49" t="b">
        <v>0</v>
      </c>
      <c r="EA894" s="49" t="b">
        <v>1</v>
      </c>
      <c r="EB894" s="49" t="b">
        <v>0</v>
      </c>
      <c r="EC894" s="49" t="b">
        <v>0</v>
      </c>
      <c r="ED894" s="49" t="b">
        <v>0</v>
      </c>
      <c r="EE894" s="49" t="b">
        <v>0</v>
      </c>
      <c r="EF894" s="49" t="b">
        <v>0</v>
      </c>
      <c r="EG894" s="49" t="b">
        <v>0</v>
      </c>
      <c r="EH894" s="49" t="b">
        <v>0</v>
      </c>
      <c r="EI894" s="49" t="b">
        <v>0</v>
      </c>
      <c r="EJ894" s="49" t="b">
        <v>0</v>
      </c>
      <c r="EK894" s="49" t="b">
        <v>0</v>
      </c>
      <c r="EL894" s="49" t="b">
        <v>0</v>
      </c>
      <c r="EM894" s="49" t="b">
        <v>0</v>
      </c>
      <c r="EN894" s="49" t="b">
        <v>0</v>
      </c>
      <c r="EO894" s="49" t="b">
        <v>0</v>
      </c>
      <c r="EP894" s="49" t="b">
        <v>0</v>
      </c>
      <c r="EQ894" s="49" t="b">
        <v>0</v>
      </c>
      <c r="ER894" s="49" t="b">
        <v>0</v>
      </c>
      <c r="ES894" s="49" t="b">
        <v>0</v>
      </c>
      <c r="ET894" s="49" t="b">
        <v>0</v>
      </c>
      <c r="EU894" s="49" t="b">
        <v>0</v>
      </c>
      <c r="EV894" s="49" t="b">
        <v>0</v>
      </c>
      <c r="EW894" s="49" t="b">
        <v>0</v>
      </c>
      <c r="EX894" s="49" t="b">
        <v>0</v>
      </c>
      <c r="EY894" s="49" t="b">
        <v>0</v>
      </c>
      <c r="EZ894" s="49" t="b">
        <v>0</v>
      </c>
      <c r="FA894" s="49" t="b">
        <v>0</v>
      </c>
      <c r="FB894" s="49" t="b">
        <v>0</v>
      </c>
      <c r="FC894" s="49" t="b">
        <v>0</v>
      </c>
      <c r="FD894" s="49" t="b">
        <v>0</v>
      </c>
      <c r="FE894" s="49" t="b">
        <v>0</v>
      </c>
      <c r="FF894" s="49" t="b">
        <v>0</v>
      </c>
      <c r="FG894" s="49" t="b">
        <v>0</v>
      </c>
      <c r="FH894" s="49" t="b">
        <v>0</v>
      </c>
      <c r="FI894" s="49" t="b">
        <v>0</v>
      </c>
      <c r="FJ894" s="49" t="b">
        <v>0</v>
      </c>
      <c r="FK894" s="49" t="b">
        <v>0</v>
      </c>
      <c r="FL894" s="49" t="b">
        <v>0</v>
      </c>
      <c r="FM894" s="49" t="b">
        <v>0</v>
      </c>
      <c r="FN894" s="49" t="b">
        <v>0</v>
      </c>
      <c r="FO894" s="49" t="b">
        <v>0</v>
      </c>
      <c r="FP894" s="49" t="b">
        <v>0</v>
      </c>
      <c r="FQ894" s="49" t="b">
        <v>0</v>
      </c>
      <c r="FR894" s="49" t="b">
        <v>0</v>
      </c>
      <c r="FS894" s="49" t="b">
        <v>0</v>
      </c>
      <c r="FT894" s="49" t="b">
        <v>0</v>
      </c>
      <c r="FU894" s="49" t="b">
        <v>0</v>
      </c>
      <c r="FV894" s="49" t="b">
        <v>0</v>
      </c>
      <c r="FW894" s="49" t="b">
        <v>0</v>
      </c>
      <c r="FX894" s="49" t="b">
        <v>0</v>
      </c>
      <c r="FY894" s="49" t="b">
        <v>0</v>
      </c>
      <c r="FZ894" s="49" t="b">
        <v>0</v>
      </c>
      <c r="GA894" s="49" t="b">
        <v>0</v>
      </c>
      <c r="GB894" s="49" t="b">
        <v>0</v>
      </c>
      <c r="GC894" s="49" t="b">
        <v>0</v>
      </c>
      <c r="GD894" s="49">
        <f>COUNTIF(O894:GC894, TRUE)</f>
        <v>3</v>
      </c>
    </row>
    <row r="895" spans="1:186" ht="14.25" customHeight="1" x14ac:dyDescent="0.3">
      <c r="A895" s="49">
        <v>90</v>
      </c>
      <c r="B895" s="49" t="s">
        <v>782</v>
      </c>
      <c r="C895" s="51" t="s">
        <v>783</v>
      </c>
      <c r="D895" s="49" t="str">
        <f>VLOOKUP(C895,[1]Planning!$C$81:$D$305,2,"false")</f>
        <v>BERSATU</v>
      </c>
      <c r="E895" s="49" t="s">
        <v>784</v>
      </c>
      <c r="F895" s="51" t="str">
        <f>VLOOKUP(E895, [1]Constituency!$K$2:$L$225, 2, FALSE)</f>
        <v>Kelantan</v>
      </c>
      <c r="G895" s="51" t="s">
        <v>2704</v>
      </c>
      <c r="H895" s="49" t="s">
        <v>2705</v>
      </c>
      <c r="I895" s="59">
        <v>43663</v>
      </c>
      <c r="J895" s="49">
        <v>2019</v>
      </c>
      <c r="K895" s="49">
        <v>7</v>
      </c>
      <c r="L895" s="49">
        <v>17</v>
      </c>
      <c r="M895" s="49" t="s">
        <v>2693</v>
      </c>
      <c r="N895" s="49" t="s">
        <v>1239</v>
      </c>
      <c r="O895" s="49" t="b">
        <v>0</v>
      </c>
      <c r="P895" s="49" t="b">
        <v>0</v>
      </c>
      <c r="Q895" s="49" t="b">
        <v>0</v>
      </c>
      <c r="R895" s="49" t="b">
        <v>0</v>
      </c>
      <c r="S895" s="49" t="b">
        <v>0</v>
      </c>
      <c r="T895" s="49" t="b">
        <v>0</v>
      </c>
      <c r="U895" s="49" t="b">
        <v>0</v>
      </c>
      <c r="V895" s="49" t="b">
        <v>0</v>
      </c>
      <c r="W895" s="49" t="b">
        <v>0</v>
      </c>
      <c r="X895" s="49" t="b">
        <v>0</v>
      </c>
      <c r="Y895" s="49" t="b">
        <v>0</v>
      </c>
      <c r="Z895" s="49" t="b">
        <v>0</v>
      </c>
      <c r="AA895" s="49" t="b">
        <v>0</v>
      </c>
      <c r="AB895" s="49" t="b">
        <v>0</v>
      </c>
      <c r="AC895" s="49" t="b">
        <v>0</v>
      </c>
      <c r="AD895" s="49" t="b">
        <v>0</v>
      </c>
      <c r="AE895" s="49" t="b">
        <v>0</v>
      </c>
      <c r="AF895" s="49" t="b">
        <v>0</v>
      </c>
      <c r="AG895" s="49" t="b">
        <v>0</v>
      </c>
      <c r="AH895" s="49" t="b">
        <v>0</v>
      </c>
      <c r="AI895" s="49" t="b">
        <v>0</v>
      </c>
      <c r="AJ895" s="49" t="b">
        <v>0</v>
      </c>
      <c r="AK895" s="49" t="b">
        <v>0</v>
      </c>
      <c r="AL895" s="49" t="b">
        <v>0</v>
      </c>
      <c r="AM895" s="49" t="b">
        <v>0</v>
      </c>
      <c r="AN895" s="49" t="b">
        <v>0</v>
      </c>
      <c r="AO895" s="49" t="b">
        <v>0</v>
      </c>
      <c r="AP895" s="49" t="b">
        <v>0</v>
      </c>
      <c r="AQ895" s="49" t="b">
        <v>0</v>
      </c>
      <c r="AR895" s="49" t="b">
        <v>0</v>
      </c>
      <c r="AS895" s="49" t="b">
        <v>0</v>
      </c>
      <c r="AT895" s="49" t="b">
        <v>0</v>
      </c>
      <c r="AU895" s="49" t="b">
        <v>0</v>
      </c>
      <c r="AV895" s="49" t="b">
        <v>0</v>
      </c>
      <c r="AW895" s="49" t="b">
        <v>0</v>
      </c>
      <c r="AX895" s="49" t="b">
        <v>0</v>
      </c>
      <c r="AY895" s="49" t="b">
        <v>0</v>
      </c>
      <c r="AZ895" s="49" t="b">
        <v>0</v>
      </c>
      <c r="BA895" s="49" t="b">
        <v>0</v>
      </c>
      <c r="BB895" s="49" t="b">
        <v>0</v>
      </c>
      <c r="BC895" s="49" t="b">
        <v>0</v>
      </c>
      <c r="BD895" s="49" t="b">
        <v>0</v>
      </c>
      <c r="BE895" s="49" t="b">
        <v>0</v>
      </c>
      <c r="BF895" s="49" t="b">
        <v>0</v>
      </c>
      <c r="BG895" s="49" t="b">
        <v>0</v>
      </c>
      <c r="BH895" s="49" t="b">
        <v>0</v>
      </c>
      <c r="BI895" s="49" t="b">
        <v>0</v>
      </c>
      <c r="BJ895" s="49" t="b">
        <v>0</v>
      </c>
      <c r="BK895" s="49" t="b">
        <v>0</v>
      </c>
      <c r="BL895" s="49" t="b">
        <v>0</v>
      </c>
      <c r="BM895" s="49" t="b">
        <v>0</v>
      </c>
      <c r="BN895" s="49" t="b">
        <v>0</v>
      </c>
      <c r="BO895" s="49" t="b">
        <v>0</v>
      </c>
      <c r="BP895" s="49" t="b">
        <v>0</v>
      </c>
      <c r="BQ895" s="49" t="b">
        <v>0</v>
      </c>
      <c r="BR895" s="49" t="b">
        <v>0</v>
      </c>
      <c r="BS895" s="49" t="b">
        <v>0</v>
      </c>
      <c r="BT895" s="49" t="b">
        <v>0</v>
      </c>
      <c r="BU895" s="49" t="b">
        <v>0</v>
      </c>
      <c r="BV895" s="49" t="b">
        <v>0</v>
      </c>
      <c r="BW895" s="49" t="b">
        <v>0</v>
      </c>
      <c r="BX895" s="49" t="b">
        <v>0</v>
      </c>
      <c r="BY895" s="49" t="b">
        <v>0</v>
      </c>
      <c r="BZ895" s="49" t="b">
        <v>0</v>
      </c>
      <c r="CA895" s="49" t="b">
        <v>0</v>
      </c>
      <c r="CB895" s="49" t="b">
        <v>0</v>
      </c>
      <c r="CC895" s="49" t="b">
        <v>0</v>
      </c>
      <c r="CD895" s="49" t="b">
        <v>0</v>
      </c>
      <c r="CE895" s="49" t="b">
        <v>0</v>
      </c>
      <c r="CF895" s="49" t="b">
        <v>0</v>
      </c>
      <c r="CG895" s="49" t="b">
        <v>0</v>
      </c>
      <c r="CH895" s="49" t="b">
        <v>0</v>
      </c>
      <c r="CI895" s="49" t="b">
        <v>0</v>
      </c>
      <c r="CJ895" s="49" t="b">
        <v>0</v>
      </c>
      <c r="CK895" s="49" t="b">
        <v>0</v>
      </c>
      <c r="CL895" s="49" t="b">
        <v>0</v>
      </c>
      <c r="CM895" s="49" t="b">
        <v>0</v>
      </c>
      <c r="CN895" s="49" t="b">
        <v>0</v>
      </c>
      <c r="CO895" s="49" t="b">
        <v>0</v>
      </c>
      <c r="CP895" s="49" t="b">
        <v>0</v>
      </c>
      <c r="CQ895" s="49" t="b">
        <v>0</v>
      </c>
      <c r="CR895" s="49" t="b">
        <v>1</v>
      </c>
      <c r="CS895" s="49" t="b">
        <v>0</v>
      </c>
      <c r="CT895" s="49" t="b">
        <v>0</v>
      </c>
      <c r="CU895" s="49" t="b">
        <v>0</v>
      </c>
      <c r="CV895" s="49" t="b">
        <v>0</v>
      </c>
      <c r="CW895" s="49" t="b">
        <v>0</v>
      </c>
      <c r="CX895" s="49" t="b">
        <v>0</v>
      </c>
      <c r="CY895" s="49" t="b">
        <v>0</v>
      </c>
      <c r="CZ895" s="49" t="b">
        <v>0</v>
      </c>
      <c r="DA895" s="49" t="b">
        <v>0</v>
      </c>
      <c r="DB895" s="49" t="b">
        <v>0</v>
      </c>
      <c r="DC895" s="49" t="b">
        <v>0</v>
      </c>
      <c r="DD895" s="49" t="b">
        <v>0</v>
      </c>
      <c r="DE895" s="49" t="b">
        <v>0</v>
      </c>
      <c r="DF895" s="49" t="b">
        <v>0</v>
      </c>
      <c r="DG895" s="49" t="b">
        <v>0</v>
      </c>
      <c r="DH895" s="49" t="b">
        <v>0</v>
      </c>
      <c r="DI895" s="49" t="b">
        <v>0</v>
      </c>
      <c r="DJ895" s="49" t="b">
        <v>0</v>
      </c>
      <c r="DK895" s="49" t="b">
        <v>0</v>
      </c>
      <c r="DL895" s="49" t="b">
        <v>0</v>
      </c>
      <c r="DM895" s="49" t="b">
        <v>0</v>
      </c>
      <c r="DN895" s="49" t="b">
        <v>0</v>
      </c>
      <c r="DO895" s="49" t="b">
        <v>0</v>
      </c>
      <c r="DP895" s="49" t="b">
        <v>0</v>
      </c>
      <c r="DQ895" s="49" t="b">
        <v>0</v>
      </c>
      <c r="DR895" s="49" t="b">
        <v>1</v>
      </c>
      <c r="DS895" s="49" t="b">
        <v>0</v>
      </c>
      <c r="DT895" s="49" t="b">
        <v>0</v>
      </c>
      <c r="DU895" s="49" t="b">
        <v>0</v>
      </c>
      <c r="DV895" s="49" t="b">
        <v>0</v>
      </c>
      <c r="DW895" s="49" t="b">
        <v>0</v>
      </c>
      <c r="DX895" s="49" t="b">
        <v>0</v>
      </c>
      <c r="DY895" s="49" t="b">
        <v>0</v>
      </c>
      <c r="DZ895" s="49" t="b">
        <v>0</v>
      </c>
      <c r="EA895" s="49" t="b">
        <v>0</v>
      </c>
      <c r="EB895" s="49" t="b">
        <v>0</v>
      </c>
      <c r="EC895" s="49" t="b">
        <v>0</v>
      </c>
      <c r="ED895" s="49" t="b">
        <v>0</v>
      </c>
      <c r="EE895" s="49" t="b">
        <v>0</v>
      </c>
      <c r="EF895" s="49" t="b">
        <v>0</v>
      </c>
      <c r="EG895" s="49" t="b">
        <v>0</v>
      </c>
      <c r="EH895" s="49" t="b">
        <v>0</v>
      </c>
      <c r="EI895" s="49" t="b">
        <v>0</v>
      </c>
      <c r="EJ895" s="49" t="b">
        <v>0</v>
      </c>
      <c r="EK895" s="49" t="b">
        <v>0</v>
      </c>
      <c r="EL895" s="49" t="b">
        <v>0</v>
      </c>
      <c r="EM895" s="49" t="b">
        <v>0</v>
      </c>
      <c r="EN895" s="49" t="b">
        <v>0</v>
      </c>
      <c r="EO895" s="49" t="b">
        <v>0</v>
      </c>
      <c r="EP895" s="49" t="b">
        <v>0</v>
      </c>
      <c r="EQ895" s="49" t="b">
        <v>0</v>
      </c>
      <c r="ER895" s="49" t="b">
        <v>0</v>
      </c>
      <c r="ES895" s="49" t="b">
        <v>0</v>
      </c>
      <c r="ET895" s="49" t="b">
        <v>0</v>
      </c>
      <c r="EU895" s="49" t="b">
        <v>0</v>
      </c>
      <c r="EV895" s="49" t="b">
        <v>0</v>
      </c>
      <c r="EW895" s="49" t="b">
        <v>0</v>
      </c>
      <c r="EX895" s="49" t="b">
        <v>0</v>
      </c>
      <c r="EY895" s="49" t="b">
        <v>0</v>
      </c>
      <c r="EZ895" s="49" t="b">
        <v>0</v>
      </c>
      <c r="FA895" s="49" t="b">
        <v>0</v>
      </c>
      <c r="FB895" s="49" t="b">
        <v>0</v>
      </c>
      <c r="FC895" s="49" t="b">
        <v>0</v>
      </c>
      <c r="FD895" s="49" t="b">
        <v>0</v>
      </c>
      <c r="FE895" s="49" t="b">
        <v>0</v>
      </c>
      <c r="FF895" s="49" t="b">
        <v>0</v>
      </c>
      <c r="FG895" s="49" t="b">
        <v>0</v>
      </c>
      <c r="FH895" s="49" t="b">
        <v>0</v>
      </c>
      <c r="FI895" s="49" t="b">
        <v>0</v>
      </c>
      <c r="FJ895" s="49" t="b">
        <v>0</v>
      </c>
      <c r="FK895" s="49" t="b">
        <v>0</v>
      </c>
      <c r="FL895" s="49" t="b">
        <v>0</v>
      </c>
      <c r="FM895" s="49" t="b">
        <v>0</v>
      </c>
      <c r="FN895" s="49" t="b">
        <v>0</v>
      </c>
      <c r="FO895" s="49" t="b">
        <v>0</v>
      </c>
      <c r="FP895" s="49" t="b">
        <v>0</v>
      </c>
      <c r="FQ895" s="49" t="b">
        <v>0</v>
      </c>
      <c r="FR895" s="49" t="b">
        <v>0</v>
      </c>
      <c r="FS895" s="49" t="b">
        <v>0</v>
      </c>
      <c r="FT895" s="49" t="b">
        <v>0</v>
      </c>
      <c r="FU895" s="49" t="b">
        <v>0</v>
      </c>
      <c r="FV895" s="49" t="b">
        <v>0</v>
      </c>
      <c r="FW895" s="49" t="b">
        <v>0</v>
      </c>
      <c r="FX895" s="49" t="b">
        <v>0</v>
      </c>
      <c r="FY895" s="49" t="b">
        <v>0</v>
      </c>
      <c r="FZ895" s="49" t="b">
        <v>0</v>
      </c>
      <c r="GA895" s="49" t="b">
        <v>0</v>
      </c>
      <c r="GB895" s="49" t="b">
        <v>0</v>
      </c>
      <c r="GC895" s="49" t="b">
        <v>0</v>
      </c>
      <c r="GD895" s="49">
        <f>COUNTIF(O895:GC895, TRUE)</f>
        <v>2</v>
      </c>
    </row>
    <row r="896" spans="1:186" ht="14.25" customHeight="1" x14ac:dyDescent="0.3">
      <c r="A896" s="49">
        <v>16</v>
      </c>
      <c r="B896" s="49" t="s">
        <v>799</v>
      </c>
      <c r="C896" s="49" t="s">
        <v>799</v>
      </c>
      <c r="D896" s="49" t="str">
        <f>VLOOKUP(C896,[1]Planning!$C$81:$D$305,2,"false")</f>
        <v>PH - DAP</v>
      </c>
      <c r="E896" s="49" t="s">
        <v>800</v>
      </c>
      <c r="F896" s="51" t="str">
        <f>VLOOKUP(E896, [1]Constituency!$K$2:$L$225, 2, FALSE)</f>
        <v>Johor</v>
      </c>
      <c r="G896" s="51" t="s">
        <v>2707</v>
      </c>
      <c r="H896" s="49" t="s">
        <v>2708</v>
      </c>
      <c r="I896" s="59">
        <v>44033</v>
      </c>
      <c r="J896" s="49">
        <v>2020</v>
      </c>
      <c r="K896" s="49">
        <v>7</v>
      </c>
      <c r="L896" s="49">
        <v>21</v>
      </c>
      <c r="M896" s="49" t="s">
        <v>2706</v>
      </c>
      <c r="N896" s="49" t="s">
        <v>1239</v>
      </c>
      <c r="O896" s="49" t="b">
        <v>0</v>
      </c>
      <c r="P896" s="49" t="b">
        <v>0</v>
      </c>
      <c r="Q896" s="49" t="b">
        <v>0</v>
      </c>
      <c r="R896" s="49" t="b">
        <v>0</v>
      </c>
      <c r="S896" s="49" t="b">
        <v>0</v>
      </c>
      <c r="T896" s="49" t="b">
        <v>0</v>
      </c>
      <c r="U896" s="49" t="b">
        <v>0</v>
      </c>
      <c r="V896" s="49" t="b">
        <v>0</v>
      </c>
      <c r="W896" s="49" t="b">
        <v>0</v>
      </c>
      <c r="X896" s="49" t="b">
        <v>0</v>
      </c>
      <c r="Y896" s="49" t="b">
        <v>0</v>
      </c>
      <c r="Z896" s="49" t="b">
        <v>0</v>
      </c>
      <c r="AA896" s="49" t="b">
        <v>0</v>
      </c>
      <c r="AB896" s="49" t="b">
        <v>0</v>
      </c>
      <c r="AC896" s="49" t="b">
        <v>0</v>
      </c>
      <c r="AD896" s="49" t="b">
        <v>0</v>
      </c>
      <c r="AE896" s="49" t="b">
        <v>0</v>
      </c>
      <c r="AF896" s="49" t="b">
        <v>0</v>
      </c>
      <c r="AG896" s="49" t="b">
        <v>0</v>
      </c>
      <c r="AH896" s="49" t="b">
        <v>0</v>
      </c>
      <c r="AI896" s="49" t="b">
        <v>0</v>
      </c>
      <c r="AJ896" s="49" t="b">
        <v>0</v>
      </c>
      <c r="AK896" s="49" t="b">
        <v>0</v>
      </c>
      <c r="AL896" s="49" t="b">
        <v>0</v>
      </c>
      <c r="AM896" s="49" t="b">
        <v>0</v>
      </c>
      <c r="AN896" s="49" t="b">
        <v>0</v>
      </c>
      <c r="AO896" s="49" t="b">
        <v>0</v>
      </c>
      <c r="AP896" s="49" t="b">
        <v>0</v>
      </c>
      <c r="AQ896" s="49" t="b">
        <v>0</v>
      </c>
      <c r="AR896" s="49" t="b">
        <v>0</v>
      </c>
      <c r="AS896" s="49" t="b">
        <v>0</v>
      </c>
      <c r="AT896" s="49" t="b">
        <v>0</v>
      </c>
      <c r="AU896" s="49" t="b">
        <v>0</v>
      </c>
      <c r="AV896" s="49" t="b">
        <v>0</v>
      </c>
      <c r="AW896" s="49" t="b">
        <v>0</v>
      </c>
      <c r="AX896" s="49" t="b">
        <v>0</v>
      </c>
      <c r="AY896" s="49" t="b">
        <v>0</v>
      </c>
      <c r="AZ896" s="49" t="b">
        <v>0</v>
      </c>
      <c r="BA896" s="49" t="b">
        <v>0</v>
      </c>
      <c r="BB896" s="49" t="b">
        <v>0</v>
      </c>
      <c r="BC896" s="49" t="b">
        <v>0</v>
      </c>
      <c r="BD896" s="49" t="b">
        <v>0</v>
      </c>
      <c r="BE896" s="49" t="b">
        <v>0</v>
      </c>
      <c r="BF896" s="49" t="b">
        <v>0</v>
      </c>
      <c r="BG896" s="49" t="b">
        <v>0</v>
      </c>
      <c r="BH896" s="49" t="b">
        <v>0</v>
      </c>
      <c r="BI896" s="49" t="b">
        <v>0</v>
      </c>
      <c r="BJ896" s="49" t="b">
        <v>0</v>
      </c>
      <c r="BK896" s="49" t="b">
        <v>0</v>
      </c>
      <c r="BL896" s="49" t="b">
        <v>0</v>
      </c>
      <c r="BM896" s="49" t="b">
        <v>0</v>
      </c>
      <c r="BN896" s="49" t="b">
        <v>0</v>
      </c>
      <c r="BO896" s="49" t="b">
        <v>0</v>
      </c>
      <c r="BP896" s="49" t="b">
        <v>0</v>
      </c>
      <c r="BQ896" s="49" t="b">
        <v>0</v>
      </c>
      <c r="BR896" s="49" t="b">
        <v>0</v>
      </c>
      <c r="BS896" s="49" t="b">
        <v>0</v>
      </c>
      <c r="BT896" s="49" t="b">
        <v>0</v>
      </c>
      <c r="BU896" s="49" t="b">
        <v>0</v>
      </c>
      <c r="BV896" s="49" t="b">
        <v>0</v>
      </c>
      <c r="BW896" s="49" t="b">
        <v>0</v>
      </c>
      <c r="BX896" s="49" t="b">
        <v>0</v>
      </c>
      <c r="BY896" s="49" t="b">
        <v>0</v>
      </c>
      <c r="BZ896" s="49" t="b">
        <v>0</v>
      </c>
      <c r="CA896" s="49" t="b">
        <v>0</v>
      </c>
      <c r="CB896" s="49" t="b">
        <v>0</v>
      </c>
      <c r="CC896" s="49" t="b">
        <v>0</v>
      </c>
      <c r="CD896" s="49" t="b">
        <v>0</v>
      </c>
      <c r="CE896" s="49" t="b">
        <v>0</v>
      </c>
      <c r="CF896" s="49" t="b">
        <v>0</v>
      </c>
      <c r="CG896" s="49" t="b">
        <v>0</v>
      </c>
      <c r="CH896" s="49" t="b">
        <v>0</v>
      </c>
      <c r="CI896" s="49" t="b">
        <v>0</v>
      </c>
      <c r="CJ896" s="49" t="b">
        <v>0</v>
      </c>
      <c r="CK896" s="49" t="b">
        <v>0</v>
      </c>
      <c r="CL896" s="49" t="b">
        <v>0</v>
      </c>
      <c r="CM896" s="49" t="b">
        <v>0</v>
      </c>
      <c r="CN896" s="49" t="b">
        <v>0</v>
      </c>
      <c r="CO896" s="49" t="b">
        <v>0</v>
      </c>
      <c r="CP896" s="49" t="b">
        <v>0</v>
      </c>
      <c r="CQ896" s="49" t="b">
        <v>0</v>
      </c>
      <c r="CR896" s="49" t="b">
        <v>0</v>
      </c>
      <c r="CS896" s="49" t="b">
        <v>0</v>
      </c>
      <c r="CT896" s="49" t="b">
        <v>0</v>
      </c>
      <c r="CU896" s="49" t="b">
        <v>0</v>
      </c>
      <c r="CV896" s="49" t="b">
        <v>0</v>
      </c>
      <c r="CW896" s="49" t="b">
        <v>0</v>
      </c>
      <c r="CX896" s="49" t="b">
        <v>0</v>
      </c>
      <c r="CY896" s="49" t="b">
        <v>0</v>
      </c>
      <c r="CZ896" s="49" t="b">
        <v>0</v>
      </c>
      <c r="DA896" s="49" t="b">
        <v>0</v>
      </c>
      <c r="DB896" s="49" t="b">
        <v>0</v>
      </c>
      <c r="DC896" s="49" t="b">
        <v>0</v>
      </c>
      <c r="DD896" s="49" t="b">
        <v>0</v>
      </c>
      <c r="DE896" s="49" t="b">
        <v>0</v>
      </c>
      <c r="DF896" s="49" t="b">
        <v>0</v>
      </c>
      <c r="DG896" s="49" t="b">
        <v>0</v>
      </c>
      <c r="DH896" s="49" t="b">
        <v>0</v>
      </c>
      <c r="DI896" s="49" t="b">
        <v>0</v>
      </c>
      <c r="DJ896" s="49" t="b">
        <v>0</v>
      </c>
      <c r="DK896" s="49" t="b">
        <v>0</v>
      </c>
      <c r="DL896" s="49" t="b">
        <v>0</v>
      </c>
      <c r="DM896" s="49" t="b">
        <v>0</v>
      </c>
      <c r="DN896" s="49" t="b">
        <v>0</v>
      </c>
      <c r="DO896" s="49" t="b">
        <v>0</v>
      </c>
      <c r="DP896" s="49" t="b">
        <v>0</v>
      </c>
      <c r="DQ896" s="49" t="b">
        <v>0</v>
      </c>
      <c r="DR896" s="49" t="b">
        <v>0</v>
      </c>
      <c r="DS896" s="49" t="b">
        <v>0</v>
      </c>
      <c r="DT896" s="49" t="b">
        <v>0</v>
      </c>
      <c r="DU896" s="49" t="b">
        <v>0</v>
      </c>
      <c r="DV896" s="49" t="b">
        <v>0</v>
      </c>
      <c r="DW896" s="49" t="b">
        <v>0</v>
      </c>
      <c r="DX896" s="49" t="b">
        <v>0</v>
      </c>
      <c r="DY896" s="49" t="b">
        <v>0</v>
      </c>
      <c r="DZ896" s="49" t="b">
        <v>0</v>
      </c>
      <c r="EA896" s="49" t="b">
        <v>0</v>
      </c>
      <c r="EB896" s="49" t="b">
        <v>0</v>
      </c>
      <c r="EC896" s="49" t="b">
        <v>0</v>
      </c>
      <c r="ED896" s="49" t="b">
        <v>0</v>
      </c>
      <c r="EE896" s="49" t="b">
        <v>0</v>
      </c>
      <c r="EF896" s="49" t="b">
        <v>0</v>
      </c>
      <c r="EG896" s="49" t="b">
        <v>0</v>
      </c>
      <c r="EH896" s="49" t="b">
        <v>0</v>
      </c>
      <c r="EI896" s="49" t="b">
        <v>0</v>
      </c>
      <c r="EJ896" s="49" t="b">
        <v>0</v>
      </c>
      <c r="EK896" s="49" t="b">
        <v>0</v>
      </c>
      <c r="EL896" s="49" t="b">
        <v>0</v>
      </c>
      <c r="EM896" s="49" t="b">
        <v>1</v>
      </c>
      <c r="EN896" s="49" t="b">
        <v>0</v>
      </c>
      <c r="EO896" s="49" t="b">
        <v>0</v>
      </c>
      <c r="EP896" s="49" t="b">
        <v>0</v>
      </c>
      <c r="EQ896" s="49" t="b">
        <v>0</v>
      </c>
      <c r="ER896" s="49" t="b">
        <v>0</v>
      </c>
      <c r="ES896" s="49" t="b">
        <v>0</v>
      </c>
      <c r="ET896" s="49" t="b">
        <v>0</v>
      </c>
      <c r="EU896" s="49" t="b">
        <v>0</v>
      </c>
      <c r="EV896" s="49" t="b">
        <v>0</v>
      </c>
      <c r="EW896" s="49" t="b">
        <v>0</v>
      </c>
      <c r="EX896" s="49" t="b">
        <v>0</v>
      </c>
      <c r="EY896" s="49" t="b">
        <v>0</v>
      </c>
      <c r="EZ896" s="49" t="b">
        <v>0</v>
      </c>
      <c r="FA896" s="49" t="b">
        <v>0</v>
      </c>
      <c r="FB896" s="49" t="b">
        <v>0</v>
      </c>
      <c r="FC896" s="49" t="b">
        <v>0</v>
      </c>
      <c r="FD896" s="49" t="b">
        <v>0</v>
      </c>
      <c r="FE896" s="49" t="b">
        <v>0</v>
      </c>
      <c r="FF896" s="49" t="b">
        <v>0</v>
      </c>
      <c r="FG896" s="49" t="b">
        <v>0</v>
      </c>
      <c r="FH896" s="49" t="b">
        <v>0</v>
      </c>
      <c r="FI896" s="49" t="b">
        <v>0</v>
      </c>
      <c r="FJ896" s="49" t="b">
        <v>0</v>
      </c>
      <c r="FK896" s="49" t="b">
        <v>0</v>
      </c>
      <c r="FL896" s="49" t="b">
        <v>0</v>
      </c>
      <c r="FM896" s="49" t="b">
        <v>0</v>
      </c>
      <c r="FN896" s="49" t="b">
        <v>0</v>
      </c>
      <c r="FO896" s="49" t="b">
        <v>0</v>
      </c>
      <c r="FP896" s="49" t="b">
        <v>0</v>
      </c>
      <c r="FQ896" s="49" t="b">
        <v>0</v>
      </c>
      <c r="FR896" s="49" t="b">
        <v>0</v>
      </c>
      <c r="FS896" s="49" t="b">
        <v>0</v>
      </c>
      <c r="FT896" s="49" t="b">
        <v>0</v>
      </c>
      <c r="FU896" s="49" t="b">
        <v>0</v>
      </c>
      <c r="FV896" s="49" t="b">
        <v>0</v>
      </c>
      <c r="FW896" s="49" t="b">
        <v>0</v>
      </c>
      <c r="FX896" s="49" t="b">
        <v>0</v>
      </c>
      <c r="FY896" s="49" t="b">
        <v>0</v>
      </c>
      <c r="FZ896" s="49" t="b">
        <v>0</v>
      </c>
      <c r="GA896" s="49" t="b">
        <v>0</v>
      </c>
      <c r="GB896" s="49" t="b">
        <v>0</v>
      </c>
      <c r="GC896" s="49" t="b">
        <v>0</v>
      </c>
      <c r="GD896" s="49">
        <f>COUNTIF(O896:GC896, TRUE)</f>
        <v>1</v>
      </c>
    </row>
    <row r="897" spans="1:186" ht="14.25" customHeight="1" x14ac:dyDescent="0.3">
      <c r="A897" s="49">
        <v>21</v>
      </c>
      <c r="B897" s="49" t="s">
        <v>445</v>
      </c>
      <c r="C897" s="49" t="s">
        <v>445</v>
      </c>
      <c r="D897" s="49" t="str">
        <f>VLOOKUP(C897,[1]Planning!$C$81:$D$305,2,"false")</f>
        <v>PH - DAP</v>
      </c>
      <c r="E897" s="49" t="s">
        <v>446</v>
      </c>
      <c r="F897" s="51" t="str">
        <f>VLOOKUP(E897, [1]Constituency!$K$2:$L$225, 2, FALSE)</f>
        <v>Negeri Sembilan</v>
      </c>
      <c r="G897" s="51" t="s">
        <v>2709</v>
      </c>
      <c r="H897" s="49" t="s">
        <v>2710</v>
      </c>
      <c r="I897" s="59">
        <v>44033</v>
      </c>
      <c r="J897" s="49">
        <v>2020</v>
      </c>
      <c r="K897" s="49">
        <v>7</v>
      </c>
      <c r="L897" s="49">
        <v>21</v>
      </c>
      <c r="M897" s="49" t="s">
        <v>2706</v>
      </c>
      <c r="N897" s="49" t="s">
        <v>1239</v>
      </c>
      <c r="O897" s="49" t="b">
        <v>0</v>
      </c>
      <c r="P897" s="49" t="b">
        <v>0</v>
      </c>
      <c r="Q897" s="49" t="b">
        <v>0</v>
      </c>
      <c r="R897" s="49" t="b">
        <v>0</v>
      </c>
      <c r="S897" s="49" t="b">
        <v>0</v>
      </c>
      <c r="T897" s="49" t="b">
        <v>0</v>
      </c>
      <c r="U897" s="49" t="b">
        <v>0</v>
      </c>
      <c r="V897" s="49" t="b">
        <v>0</v>
      </c>
      <c r="W897" s="49" t="b">
        <v>0</v>
      </c>
      <c r="X897" s="49" t="b">
        <v>0</v>
      </c>
      <c r="Y897" s="49" t="b">
        <v>0</v>
      </c>
      <c r="Z897" s="49" t="b">
        <v>0</v>
      </c>
      <c r="AA897" s="49" t="b">
        <v>0</v>
      </c>
      <c r="AB897" s="49" t="b">
        <v>0</v>
      </c>
      <c r="AC897" s="49" t="b">
        <v>0</v>
      </c>
      <c r="AD897" s="49" t="b">
        <v>0</v>
      </c>
      <c r="AE897" s="49" t="b">
        <v>0</v>
      </c>
      <c r="AF897" s="49" t="b">
        <v>0</v>
      </c>
      <c r="AG897" s="49" t="b">
        <v>0</v>
      </c>
      <c r="AH897" s="49" t="b">
        <v>0</v>
      </c>
      <c r="AI897" s="49" t="b">
        <v>0</v>
      </c>
      <c r="AJ897" s="49" t="b">
        <v>0</v>
      </c>
      <c r="AK897" s="49" t="b">
        <v>0</v>
      </c>
      <c r="AL897" s="49" t="b">
        <v>0</v>
      </c>
      <c r="AM897" s="49" t="b">
        <v>0</v>
      </c>
      <c r="AN897" s="49" t="b">
        <v>0</v>
      </c>
      <c r="AO897" s="49" t="b">
        <v>0</v>
      </c>
      <c r="AP897" s="49" t="b">
        <v>0</v>
      </c>
      <c r="AQ897" s="49" t="b">
        <v>0</v>
      </c>
      <c r="AR897" s="49" t="b">
        <v>0</v>
      </c>
      <c r="AS897" s="49" t="b">
        <v>0</v>
      </c>
      <c r="AT897" s="49" t="b">
        <v>0</v>
      </c>
      <c r="AU897" s="49" t="b">
        <v>0</v>
      </c>
      <c r="AV897" s="49" t="b">
        <v>0</v>
      </c>
      <c r="AW897" s="49" t="b">
        <v>0</v>
      </c>
      <c r="AX897" s="49" t="b">
        <v>0</v>
      </c>
      <c r="AY897" s="49" t="b">
        <v>0</v>
      </c>
      <c r="AZ897" s="49" t="b">
        <v>0</v>
      </c>
      <c r="BA897" s="49" t="b">
        <v>0</v>
      </c>
      <c r="BB897" s="49" t="b">
        <v>0</v>
      </c>
      <c r="BC897" s="49" t="b">
        <v>0</v>
      </c>
      <c r="BD897" s="49" t="b">
        <v>0</v>
      </c>
      <c r="BE897" s="49" t="b">
        <v>0</v>
      </c>
      <c r="BF897" s="49" t="b">
        <v>0</v>
      </c>
      <c r="BG897" s="49" t="b">
        <v>0</v>
      </c>
      <c r="BH897" s="49" t="b">
        <v>0</v>
      </c>
      <c r="BI897" s="49" t="b">
        <v>0</v>
      </c>
      <c r="BJ897" s="49" t="b">
        <v>0</v>
      </c>
      <c r="BK897" s="49" t="b">
        <v>0</v>
      </c>
      <c r="BL897" s="49" t="b">
        <v>0</v>
      </c>
      <c r="BM897" s="49" t="b">
        <v>0</v>
      </c>
      <c r="BN897" s="49" t="b">
        <v>0</v>
      </c>
      <c r="BO897" s="49" t="b">
        <v>0</v>
      </c>
      <c r="BP897" s="49" t="b">
        <v>0</v>
      </c>
      <c r="BQ897" s="49" t="b">
        <v>0</v>
      </c>
      <c r="BR897" s="49" t="b">
        <v>0</v>
      </c>
      <c r="BS897" s="49" t="b">
        <v>0</v>
      </c>
      <c r="BT897" s="49" t="b">
        <v>0</v>
      </c>
      <c r="BU897" s="49" t="b">
        <v>0</v>
      </c>
      <c r="BV897" s="49" t="b">
        <v>0</v>
      </c>
      <c r="BW897" s="49" t="b">
        <v>0</v>
      </c>
      <c r="BX897" s="49" t="b">
        <v>0</v>
      </c>
      <c r="BY897" s="49" t="b">
        <v>0</v>
      </c>
      <c r="BZ897" s="49" t="b">
        <v>0</v>
      </c>
      <c r="CA897" s="49" t="b">
        <v>0</v>
      </c>
      <c r="CB897" s="49" t="b">
        <v>0</v>
      </c>
      <c r="CC897" s="49" t="b">
        <v>0</v>
      </c>
      <c r="CD897" s="49" t="b">
        <v>0</v>
      </c>
      <c r="CE897" s="49" t="b">
        <v>0</v>
      </c>
      <c r="CF897" s="49" t="b">
        <v>0</v>
      </c>
      <c r="CG897" s="49" t="b">
        <v>0</v>
      </c>
      <c r="CH897" s="49" t="b">
        <v>0</v>
      </c>
      <c r="CI897" s="49" t="b">
        <v>0</v>
      </c>
      <c r="CJ897" s="49" t="b">
        <v>0</v>
      </c>
      <c r="CK897" s="49" t="b">
        <v>0</v>
      </c>
      <c r="CL897" s="49" t="b">
        <v>0</v>
      </c>
      <c r="CM897" s="49" t="b">
        <v>0</v>
      </c>
      <c r="CN897" s="49" t="b">
        <v>0</v>
      </c>
      <c r="CO897" s="49" t="b">
        <v>0</v>
      </c>
      <c r="CP897" s="49" t="b">
        <v>0</v>
      </c>
      <c r="CQ897" s="49" t="b">
        <v>0</v>
      </c>
      <c r="CR897" s="49" t="b">
        <v>0</v>
      </c>
      <c r="CS897" s="49" t="b">
        <v>0</v>
      </c>
      <c r="CT897" s="49" t="b">
        <v>0</v>
      </c>
      <c r="CU897" s="49" t="b">
        <v>0</v>
      </c>
      <c r="CV897" s="49" t="b">
        <v>0</v>
      </c>
      <c r="CW897" s="49" t="b">
        <v>0</v>
      </c>
      <c r="CX897" s="49" t="b">
        <v>0</v>
      </c>
      <c r="CY897" s="49" t="b">
        <v>0</v>
      </c>
      <c r="CZ897" s="49" t="b">
        <v>0</v>
      </c>
      <c r="DA897" s="49" t="b">
        <v>0</v>
      </c>
      <c r="DB897" s="49" t="b">
        <v>0</v>
      </c>
      <c r="DC897" s="49" t="b">
        <v>0</v>
      </c>
      <c r="DD897" s="49" t="b">
        <v>0</v>
      </c>
      <c r="DE897" s="49" t="b">
        <v>0</v>
      </c>
      <c r="DF897" s="49" t="b">
        <v>0</v>
      </c>
      <c r="DG897" s="49" t="b">
        <v>0</v>
      </c>
      <c r="DH897" s="49" t="b">
        <v>0</v>
      </c>
      <c r="DI897" s="49" t="b">
        <v>0</v>
      </c>
      <c r="DJ897" s="49" t="b">
        <v>0</v>
      </c>
      <c r="DK897" s="49" t="b">
        <v>0</v>
      </c>
      <c r="DL897" s="49" t="b">
        <v>0</v>
      </c>
      <c r="DM897" s="49" t="b">
        <v>0</v>
      </c>
      <c r="DN897" s="49" t="b">
        <v>0</v>
      </c>
      <c r="DO897" s="49" t="b">
        <v>0</v>
      </c>
      <c r="DP897" s="49" t="b">
        <v>0</v>
      </c>
      <c r="DQ897" s="49" t="b">
        <v>0</v>
      </c>
      <c r="DR897" s="49" t="b">
        <v>0</v>
      </c>
      <c r="DS897" s="49" t="b">
        <v>0</v>
      </c>
      <c r="DT897" s="49" t="b">
        <v>0</v>
      </c>
      <c r="DU897" s="49" t="b">
        <v>0</v>
      </c>
      <c r="DV897" s="49" t="b">
        <v>0</v>
      </c>
      <c r="DW897" s="49" t="b">
        <v>0</v>
      </c>
      <c r="DX897" s="49" t="b">
        <v>0</v>
      </c>
      <c r="DY897" s="49" t="b">
        <v>0</v>
      </c>
      <c r="DZ897" s="49" t="b">
        <v>0</v>
      </c>
      <c r="EA897" s="49" t="b">
        <v>0</v>
      </c>
      <c r="EB897" s="49" t="b">
        <v>0</v>
      </c>
      <c r="EC897" s="49" t="b">
        <v>0</v>
      </c>
      <c r="ED897" s="49" t="b">
        <v>0</v>
      </c>
      <c r="EE897" s="49" t="b">
        <v>0</v>
      </c>
      <c r="EF897" s="49" t="b">
        <v>0</v>
      </c>
      <c r="EG897" s="49" t="b">
        <v>0</v>
      </c>
      <c r="EH897" s="49" t="b">
        <v>0</v>
      </c>
      <c r="EI897" s="49" t="b">
        <v>0</v>
      </c>
      <c r="EJ897" s="49" t="b">
        <v>0</v>
      </c>
      <c r="EK897" s="49" t="b">
        <v>0</v>
      </c>
      <c r="EL897" s="49" t="b">
        <v>0</v>
      </c>
      <c r="EM897" s="49" t="b">
        <v>1</v>
      </c>
      <c r="EN897" s="49" t="b">
        <v>0</v>
      </c>
      <c r="EO897" s="49" t="b">
        <v>0</v>
      </c>
      <c r="EP897" s="49" t="b">
        <v>0</v>
      </c>
      <c r="EQ897" s="49" t="b">
        <v>0</v>
      </c>
      <c r="ER897" s="49" t="b">
        <v>0</v>
      </c>
      <c r="ES897" s="49" t="b">
        <v>0</v>
      </c>
      <c r="ET897" s="49" t="b">
        <v>0</v>
      </c>
      <c r="EU897" s="49" t="b">
        <v>0</v>
      </c>
      <c r="EV897" s="49" t="b">
        <v>0</v>
      </c>
      <c r="EW897" s="49" t="b">
        <v>0</v>
      </c>
      <c r="EX897" s="49" t="b">
        <v>0</v>
      </c>
      <c r="EY897" s="49" t="b">
        <v>0</v>
      </c>
      <c r="EZ897" s="49" t="b">
        <v>0</v>
      </c>
      <c r="FA897" s="49" t="b">
        <v>0</v>
      </c>
      <c r="FB897" s="49" t="b">
        <v>0</v>
      </c>
      <c r="FC897" s="49" t="b">
        <v>0</v>
      </c>
      <c r="FD897" s="49" t="b">
        <v>0</v>
      </c>
      <c r="FE897" s="49" t="b">
        <v>0</v>
      </c>
      <c r="FF897" s="49" t="b">
        <v>0</v>
      </c>
      <c r="FG897" s="49" t="b">
        <v>0</v>
      </c>
      <c r="FH897" s="49" t="b">
        <v>0</v>
      </c>
      <c r="FI897" s="49" t="b">
        <v>0</v>
      </c>
      <c r="FJ897" s="49" t="b">
        <v>0</v>
      </c>
      <c r="FK897" s="49" t="b">
        <v>0</v>
      </c>
      <c r="FL897" s="49" t="b">
        <v>0</v>
      </c>
      <c r="FM897" s="49" t="b">
        <v>0</v>
      </c>
      <c r="FN897" s="49" t="b">
        <v>0</v>
      </c>
      <c r="FO897" s="49" t="b">
        <v>0</v>
      </c>
      <c r="FP897" s="49" t="b">
        <v>0</v>
      </c>
      <c r="FQ897" s="49" t="b">
        <v>0</v>
      </c>
      <c r="FR897" s="49" t="b">
        <v>0</v>
      </c>
      <c r="FS897" s="49" t="b">
        <v>0</v>
      </c>
      <c r="FT897" s="49" t="b">
        <v>0</v>
      </c>
      <c r="FU897" s="49" t="b">
        <v>0</v>
      </c>
      <c r="FV897" s="49" t="b">
        <v>0</v>
      </c>
      <c r="FW897" s="49" t="b">
        <v>0</v>
      </c>
      <c r="FX897" s="49" t="b">
        <v>0</v>
      </c>
      <c r="FY897" s="49" t="b">
        <v>0</v>
      </c>
      <c r="FZ897" s="49" t="b">
        <v>0</v>
      </c>
      <c r="GA897" s="49" t="b">
        <v>0</v>
      </c>
      <c r="GB897" s="49" t="b">
        <v>0</v>
      </c>
      <c r="GC897" s="49" t="b">
        <v>0</v>
      </c>
      <c r="GD897" s="49">
        <f>COUNTIF(O897:GC897, TRUE)</f>
        <v>1</v>
      </c>
    </row>
    <row r="898" spans="1:186" ht="14.25" customHeight="1" x14ac:dyDescent="0.3">
      <c r="A898" s="49">
        <v>27</v>
      </c>
      <c r="B898" s="49" t="s">
        <v>799</v>
      </c>
      <c r="C898" s="49" t="s">
        <v>799</v>
      </c>
      <c r="D898" s="49" t="str">
        <f>VLOOKUP(C898,[1]Planning!$C$81:$D$305,2,"false")</f>
        <v>PH - DAP</v>
      </c>
      <c r="E898" s="49" t="s">
        <v>800</v>
      </c>
      <c r="F898" s="51" t="str">
        <f>VLOOKUP(E898, [1]Constituency!$K$2:$L$225, 2, FALSE)</f>
        <v>Johor</v>
      </c>
      <c r="G898" s="51" t="s">
        <v>2711</v>
      </c>
      <c r="H898" s="49" t="s">
        <v>2712</v>
      </c>
      <c r="I898" s="59">
        <v>44033</v>
      </c>
      <c r="J898" s="49">
        <v>2020</v>
      </c>
      <c r="K898" s="49">
        <v>7</v>
      </c>
      <c r="L898" s="49">
        <v>21</v>
      </c>
      <c r="M898" s="49" t="s">
        <v>2706</v>
      </c>
      <c r="N898" s="49" t="s">
        <v>1239</v>
      </c>
      <c r="O898" s="49" t="b">
        <v>0</v>
      </c>
      <c r="P898" s="49" t="b">
        <v>0</v>
      </c>
      <c r="Q898" s="49" t="b">
        <v>0</v>
      </c>
      <c r="R898" s="49" t="b">
        <v>0</v>
      </c>
      <c r="S898" s="49" t="b">
        <v>0</v>
      </c>
      <c r="T898" s="49" t="b">
        <v>0</v>
      </c>
      <c r="U898" s="49" t="b">
        <v>0</v>
      </c>
      <c r="V898" s="49" t="b">
        <v>0</v>
      </c>
      <c r="W898" s="49" t="b">
        <v>0</v>
      </c>
      <c r="X898" s="49" t="b">
        <v>0</v>
      </c>
      <c r="Y898" s="49" t="b">
        <v>0</v>
      </c>
      <c r="Z898" s="49" t="b">
        <v>0</v>
      </c>
      <c r="AA898" s="49" t="b">
        <v>0</v>
      </c>
      <c r="AB898" s="49" t="b">
        <v>0</v>
      </c>
      <c r="AC898" s="49" t="b">
        <v>0</v>
      </c>
      <c r="AD898" s="49" t="b">
        <v>0</v>
      </c>
      <c r="AE898" s="49" t="b">
        <v>0</v>
      </c>
      <c r="AF898" s="49" t="b">
        <v>0</v>
      </c>
      <c r="AG898" s="49" t="b">
        <v>0</v>
      </c>
      <c r="AH898" s="49" t="b">
        <v>0</v>
      </c>
      <c r="AI898" s="49" t="b">
        <v>0</v>
      </c>
      <c r="AJ898" s="49" t="b">
        <v>0</v>
      </c>
      <c r="AK898" s="49" t="b">
        <v>0</v>
      </c>
      <c r="AL898" s="49" t="b">
        <v>0</v>
      </c>
      <c r="AM898" s="49" t="b">
        <v>0</v>
      </c>
      <c r="AN898" s="49" t="b">
        <v>0</v>
      </c>
      <c r="AO898" s="49" t="b">
        <v>0</v>
      </c>
      <c r="AP898" s="49" t="b">
        <v>0</v>
      </c>
      <c r="AQ898" s="49" t="b">
        <v>0</v>
      </c>
      <c r="AR898" s="49" t="b">
        <v>0</v>
      </c>
      <c r="AS898" s="49" t="b">
        <v>0</v>
      </c>
      <c r="AT898" s="49" t="b">
        <v>0</v>
      </c>
      <c r="AU898" s="49" t="b">
        <v>0</v>
      </c>
      <c r="AV898" s="49" t="b">
        <v>0</v>
      </c>
      <c r="AW898" s="49" t="b">
        <v>0</v>
      </c>
      <c r="AX898" s="49" t="b">
        <v>0</v>
      </c>
      <c r="AY898" s="49" t="b">
        <v>0</v>
      </c>
      <c r="AZ898" s="49" t="b">
        <v>0</v>
      </c>
      <c r="BA898" s="49" t="b">
        <v>0</v>
      </c>
      <c r="BB898" s="49" t="b">
        <v>0</v>
      </c>
      <c r="BC898" s="49" t="b">
        <v>0</v>
      </c>
      <c r="BD898" s="49" t="b">
        <v>0</v>
      </c>
      <c r="BE898" s="49" t="b">
        <v>0</v>
      </c>
      <c r="BF898" s="49" t="b">
        <v>0</v>
      </c>
      <c r="BG898" s="49" t="b">
        <v>0</v>
      </c>
      <c r="BH898" s="49" t="b">
        <v>0</v>
      </c>
      <c r="BI898" s="49" t="b">
        <v>0</v>
      </c>
      <c r="BJ898" s="49" t="b">
        <v>0</v>
      </c>
      <c r="BK898" s="49" t="b">
        <v>0</v>
      </c>
      <c r="BL898" s="49" t="b">
        <v>0</v>
      </c>
      <c r="BM898" s="49" t="b">
        <v>0</v>
      </c>
      <c r="BN898" s="49" t="b">
        <v>0</v>
      </c>
      <c r="BO898" s="49" t="b">
        <v>0</v>
      </c>
      <c r="BP898" s="49" t="b">
        <v>0</v>
      </c>
      <c r="BQ898" s="49" t="b">
        <v>0</v>
      </c>
      <c r="BR898" s="49" t="b">
        <v>0</v>
      </c>
      <c r="BS898" s="49" t="b">
        <v>0</v>
      </c>
      <c r="BT898" s="49" t="b">
        <v>0</v>
      </c>
      <c r="BU898" s="49" t="b">
        <v>0</v>
      </c>
      <c r="BV898" s="49" t="b">
        <v>0</v>
      </c>
      <c r="BW898" s="49" t="b">
        <v>0</v>
      </c>
      <c r="BX898" s="49" t="b">
        <v>0</v>
      </c>
      <c r="BY898" s="49" t="b">
        <v>0</v>
      </c>
      <c r="BZ898" s="49" t="b">
        <v>0</v>
      </c>
      <c r="CA898" s="49" t="b">
        <v>0</v>
      </c>
      <c r="CB898" s="49" t="b">
        <v>0</v>
      </c>
      <c r="CC898" s="49" t="b">
        <v>0</v>
      </c>
      <c r="CD898" s="49" t="b">
        <v>0</v>
      </c>
      <c r="CE898" s="49" t="b">
        <v>0</v>
      </c>
      <c r="CF898" s="49" t="b">
        <v>0</v>
      </c>
      <c r="CG898" s="49" t="b">
        <v>0</v>
      </c>
      <c r="CH898" s="49" t="b">
        <v>0</v>
      </c>
      <c r="CI898" s="49" t="b">
        <v>0</v>
      </c>
      <c r="CJ898" s="49" t="b">
        <v>0</v>
      </c>
      <c r="CK898" s="49" t="b">
        <v>0</v>
      </c>
      <c r="CL898" s="49" t="b">
        <v>0</v>
      </c>
      <c r="CM898" s="49" t="b">
        <v>0</v>
      </c>
      <c r="CN898" s="49" t="b">
        <v>0</v>
      </c>
      <c r="CO898" s="49" t="b">
        <v>0</v>
      </c>
      <c r="CP898" s="49" t="b">
        <v>0</v>
      </c>
      <c r="CQ898" s="49" t="b">
        <v>0</v>
      </c>
      <c r="CR898" s="49" t="b">
        <v>0</v>
      </c>
      <c r="CS898" s="49" t="b">
        <v>0</v>
      </c>
      <c r="CT898" s="49" t="b">
        <v>0</v>
      </c>
      <c r="CU898" s="49" t="b">
        <v>0</v>
      </c>
      <c r="CV898" s="49" t="b">
        <v>0</v>
      </c>
      <c r="CW898" s="49" t="b">
        <v>0</v>
      </c>
      <c r="CX898" s="49" t="b">
        <v>0</v>
      </c>
      <c r="CY898" s="49" t="b">
        <v>0</v>
      </c>
      <c r="CZ898" s="49" t="b">
        <v>0</v>
      </c>
      <c r="DA898" s="49" t="b">
        <v>0</v>
      </c>
      <c r="DB898" s="49" t="b">
        <v>0</v>
      </c>
      <c r="DC898" s="49" t="b">
        <v>0</v>
      </c>
      <c r="DD898" s="49" t="b">
        <v>0</v>
      </c>
      <c r="DE898" s="49" t="b">
        <v>0</v>
      </c>
      <c r="DF898" s="49" t="b">
        <v>0</v>
      </c>
      <c r="DG898" s="49" t="b">
        <v>0</v>
      </c>
      <c r="DH898" s="49" t="b">
        <v>0</v>
      </c>
      <c r="DI898" s="49" t="b">
        <v>0</v>
      </c>
      <c r="DJ898" s="49" t="b">
        <v>0</v>
      </c>
      <c r="DK898" s="49" t="b">
        <v>0</v>
      </c>
      <c r="DL898" s="49" t="b">
        <v>0</v>
      </c>
      <c r="DM898" s="49" t="b">
        <v>0</v>
      </c>
      <c r="DN898" s="49" t="b">
        <v>0</v>
      </c>
      <c r="DO898" s="49" t="b">
        <v>0</v>
      </c>
      <c r="DP898" s="49" t="b">
        <v>0</v>
      </c>
      <c r="DQ898" s="49" t="b">
        <v>0</v>
      </c>
      <c r="DR898" s="49" t="b">
        <v>0</v>
      </c>
      <c r="DS898" s="49" t="b">
        <v>0</v>
      </c>
      <c r="DT898" s="49" t="b">
        <v>0</v>
      </c>
      <c r="DU898" s="49" t="b">
        <v>0</v>
      </c>
      <c r="DV898" s="49" t="b">
        <v>0</v>
      </c>
      <c r="DW898" s="49" t="b">
        <v>0</v>
      </c>
      <c r="DX898" s="49" t="b">
        <v>0</v>
      </c>
      <c r="DY898" s="49" t="b">
        <v>0</v>
      </c>
      <c r="DZ898" s="49" t="b">
        <v>0</v>
      </c>
      <c r="EA898" s="49" t="b">
        <v>0</v>
      </c>
      <c r="EB898" s="49" t="b">
        <v>0</v>
      </c>
      <c r="EC898" s="49" t="b">
        <v>0</v>
      </c>
      <c r="ED898" s="49" t="b">
        <v>0</v>
      </c>
      <c r="EE898" s="49" t="b">
        <v>0</v>
      </c>
      <c r="EF898" s="49" t="b">
        <v>0</v>
      </c>
      <c r="EG898" s="49" t="b">
        <v>0</v>
      </c>
      <c r="EH898" s="49" t="b">
        <v>0</v>
      </c>
      <c r="EI898" s="49" t="b">
        <v>0</v>
      </c>
      <c r="EJ898" s="49" t="b">
        <v>0</v>
      </c>
      <c r="EK898" s="49" t="b">
        <v>0</v>
      </c>
      <c r="EL898" s="49" t="b">
        <v>0</v>
      </c>
      <c r="EM898" s="49" t="b">
        <v>1</v>
      </c>
      <c r="EN898" s="49" t="b">
        <v>0</v>
      </c>
      <c r="EO898" s="49" t="b">
        <v>0</v>
      </c>
      <c r="EP898" s="49" t="b">
        <v>0</v>
      </c>
      <c r="EQ898" s="49" t="b">
        <v>0</v>
      </c>
      <c r="ER898" s="49" t="b">
        <v>0</v>
      </c>
      <c r="ES898" s="49" t="b">
        <v>0</v>
      </c>
      <c r="ET898" s="49" t="b">
        <v>0</v>
      </c>
      <c r="EU898" s="49" t="b">
        <v>0</v>
      </c>
      <c r="EV898" s="49" t="b">
        <v>0</v>
      </c>
      <c r="EW898" s="49" t="b">
        <v>0</v>
      </c>
      <c r="EX898" s="49" t="b">
        <v>0</v>
      </c>
      <c r="EY898" s="49" t="b">
        <v>0</v>
      </c>
      <c r="EZ898" s="49" t="b">
        <v>0</v>
      </c>
      <c r="FA898" s="49" t="b">
        <v>0</v>
      </c>
      <c r="FB898" s="49" t="b">
        <v>0</v>
      </c>
      <c r="FC898" s="49" t="b">
        <v>0</v>
      </c>
      <c r="FD898" s="49" t="b">
        <v>0</v>
      </c>
      <c r="FE898" s="49" t="b">
        <v>0</v>
      </c>
      <c r="FF898" s="49" t="b">
        <v>0</v>
      </c>
      <c r="FG898" s="49" t="b">
        <v>0</v>
      </c>
      <c r="FH898" s="49" t="b">
        <v>0</v>
      </c>
      <c r="FI898" s="49" t="b">
        <v>0</v>
      </c>
      <c r="FJ898" s="49" t="b">
        <v>0</v>
      </c>
      <c r="FK898" s="49" t="b">
        <v>0</v>
      </c>
      <c r="FL898" s="49" t="b">
        <v>0</v>
      </c>
      <c r="FM898" s="49" t="b">
        <v>0</v>
      </c>
      <c r="FN898" s="49" t="b">
        <v>0</v>
      </c>
      <c r="FO898" s="49" t="b">
        <v>0</v>
      </c>
      <c r="FP898" s="49" t="b">
        <v>0</v>
      </c>
      <c r="FQ898" s="49" t="b">
        <v>0</v>
      </c>
      <c r="FR898" s="49" t="b">
        <v>0</v>
      </c>
      <c r="FS898" s="49" t="b">
        <v>0</v>
      </c>
      <c r="FT898" s="49" t="b">
        <v>0</v>
      </c>
      <c r="FU898" s="49" t="b">
        <v>0</v>
      </c>
      <c r="FV898" s="49" t="b">
        <v>0</v>
      </c>
      <c r="FW898" s="49" t="b">
        <v>0</v>
      </c>
      <c r="FX898" s="49" t="b">
        <v>0</v>
      </c>
      <c r="FY898" s="49" t="b">
        <v>0</v>
      </c>
      <c r="FZ898" s="49" t="b">
        <v>0</v>
      </c>
      <c r="GA898" s="49" t="b">
        <v>0</v>
      </c>
      <c r="GB898" s="49" t="b">
        <v>0</v>
      </c>
      <c r="GC898" s="49" t="b">
        <v>0</v>
      </c>
      <c r="GD898" s="49">
        <f>COUNTIF(O898:GC898, TRUE)</f>
        <v>1</v>
      </c>
    </row>
    <row r="899" spans="1:186" ht="14.25" customHeight="1" x14ac:dyDescent="0.3">
      <c r="A899" s="49">
        <v>30</v>
      </c>
      <c r="B899" s="49" t="s">
        <v>827</v>
      </c>
      <c r="C899" s="49" t="s">
        <v>827</v>
      </c>
      <c r="D899" s="49" t="str">
        <f>VLOOKUP(C899,[1]Planning!$C$81:$D$305,2,"false")</f>
        <v>PH - PKR</v>
      </c>
      <c r="E899" s="49" t="s">
        <v>828</v>
      </c>
      <c r="F899" s="51" t="str">
        <f>VLOOKUP(E899, [1]Constituency!$K$2:$L$225, 2, FALSE)</f>
        <v>Kuala Lumpur</v>
      </c>
      <c r="G899" s="51" t="s">
        <v>2713</v>
      </c>
      <c r="H899" s="49" t="s">
        <v>2714</v>
      </c>
      <c r="I899" s="59">
        <v>44033</v>
      </c>
      <c r="J899" s="49">
        <v>2020</v>
      </c>
      <c r="K899" s="49">
        <v>7</v>
      </c>
      <c r="L899" s="49">
        <v>21</v>
      </c>
      <c r="M899" s="49" t="s">
        <v>2706</v>
      </c>
      <c r="N899" s="49" t="s">
        <v>1239</v>
      </c>
      <c r="O899" s="49" t="b">
        <v>0</v>
      </c>
      <c r="P899" s="49" t="b">
        <v>0</v>
      </c>
      <c r="Q899" s="49" t="b">
        <v>0</v>
      </c>
      <c r="R899" s="49" t="b">
        <v>0</v>
      </c>
      <c r="S899" s="49" t="b">
        <v>0</v>
      </c>
      <c r="T899" s="49" t="b">
        <v>0</v>
      </c>
      <c r="U899" s="49" t="b">
        <v>0</v>
      </c>
      <c r="V899" s="49" t="b">
        <v>0</v>
      </c>
      <c r="W899" s="49" t="b">
        <v>0</v>
      </c>
      <c r="X899" s="49" t="b">
        <v>0</v>
      </c>
      <c r="Y899" s="49" t="b">
        <v>0</v>
      </c>
      <c r="Z899" s="49" t="b">
        <v>0</v>
      </c>
      <c r="AA899" s="49" t="b">
        <v>0</v>
      </c>
      <c r="AB899" s="49" t="b">
        <v>0</v>
      </c>
      <c r="AC899" s="49" t="b">
        <v>0</v>
      </c>
      <c r="AD899" s="49" t="b">
        <v>0</v>
      </c>
      <c r="AE899" s="49" t="b">
        <v>0</v>
      </c>
      <c r="AF899" s="49" t="b">
        <v>0</v>
      </c>
      <c r="AG899" s="49" t="b">
        <v>0</v>
      </c>
      <c r="AH899" s="49" t="b">
        <v>0</v>
      </c>
      <c r="AI899" s="49" t="b">
        <v>0</v>
      </c>
      <c r="AJ899" s="49" t="b">
        <v>0</v>
      </c>
      <c r="AK899" s="49" t="b">
        <v>0</v>
      </c>
      <c r="AL899" s="49" t="b">
        <v>0</v>
      </c>
      <c r="AM899" s="49" t="b">
        <v>0</v>
      </c>
      <c r="AN899" s="49" t="b">
        <v>0</v>
      </c>
      <c r="AO899" s="49" t="b">
        <v>0</v>
      </c>
      <c r="AP899" s="49" t="b">
        <v>0</v>
      </c>
      <c r="AQ899" s="49" t="b">
        <v>0</v>
      </c>
      <c r="AR899" s="49" t="b">
        <v>0</v>
      </c>
      <c r="AS899" s="49" t="b">
        <v>0</v>
      </c>
      <c r="AT899" s="49" t="b">
        <v>0</v>
      </c>
      <c r="AU899" s="49" t="b">
        <v>0</v>
      </c>
      <c r="AV899" s="49" t="b">
        <v>0</v>
      </c>
      <c r="AW899" s="49" t="b">
        <v>0</v>
      </c>
      <c r="AX899" s="49" t="b">
        <v>0</v>
      </c>
      <c r="AY899" s="49" t="b">
        <v>0</v>
      </c>
      <c r="AZ899" s="49" t="b">
        <v>0</v>
      </c>
      <c r="BA899" s="49" t="b">
        <v>0</v>
      </c>
      <c r="BB899" s="49" t="b">
        <v>0</v>
      </c>
      <c r="BC899" s="49" t="b">
        <v>0</v>
      </c>
      <c r="BD899" s="49" t="b">
        <v>0</v>
      </c>
      <c r="BE899" s="49" t="b">
        <v>0</v>
      </c>
      <c r="BF899" s="49" t="b">
        <v>0</v>
      </c>
      <c r="BG899" s="49" t="b">
        <v>0</v>
      </c>
      <c r="BH899" s="49" t="b">
        <v>0</v>
      </c>
      <c r="BI899" s="49" t="b">
        <v>0</v>
      </c>
      <c r="BJ899" s="49" t="b">
        <v>0</v>
      </c>
      <c r="BK899" s="49" t="b">
        <v>0</v>
      </c>
      <c r="BL899" s="49" t="b">
        <v>0</v>
      </c>
      <c r="BM899" s="49" t="b">
        <v>0</v>
      </c>
      <c r="BN899" s="49" t="b">
        <v>0</v>
      </c>
      <c r="BO899" s="49" t="b">
        <v>0</v>
      </c>
      <c r="BP899" s="49" t="b">
        <v>0</v>
      </c>
      <c r="BQ899" s="49" t="b">
        <v>0</v>
      </c>
      <c r="BR899" s="49" t="b">
        <v>0</v>
      </c>
      <c r="BS899" s="49" t="b">
        <v>0</v>
      </c>
      <c r="BT899" s="49" t="b">
        <v>0</v>
      </c>
      <c r="BU899" s="49" t="b">
        <v>0</v>
      </c>
      <c r="BV899" s="49" t="b">
        <v>0</v>
      </c>
      <c r="BW899" s="49" t="b">
        <v>0</v>
      </c>
      <c r="BX899" s="49" t="b">
        <v>0</v>
      </c>
      <c r="BY899" s="49" t="b">
        <v>0</v>
      </c>
      <c r="BZ899" s="49" t="b">
        <v>0</v>
      </c>
      <c r="CA899" s="49" t="b">
        <v>0</v>
      </c>
      <c r="CB899" s="49" t="b">
        <v>0</v>
      </c>
      <c r="CC899" s="49" t="b">
        <v>0</v>
      </c>
      <c r="CD899" s="49" t="b">
        <v>0</v>
      </c>
      <c r="CE899" s="49" t="b">
        <v>0</v>
      </c>
      <c r="CF899" s="49" t="b">
        <v>0</v>
      </c>
      <c r="CG899" s="49" t="b">
        <v>0</v>
      </c>
      <c r="CH899" s="49" t="b">
        <v>0</v>
      </c>
      <c r="CI899" s="49" t="b">
        <v>0</v>
      </c>
      <c r="CJ899" s="49" t="b">
        <v>0</v>
      </c>
      <c r="CK899" s="49" t="b">
        <v>0</v>
      </c>
      <c r="CL899" s="49" t="b">
        <v>0</v>
      </c>
      <c r="CM899" s="49" t="b">
        <v>0</v>
      </c>
      <c r="CN899" s="49" t="b">
        <v>0</v>
      </c>
      <c r="CO899" s="49" t="b">
        <v>0</v>
      </c>
      <c r="CP899" s="49" t="b">
        <v>0</v>
      </c>
      <c r="CQ899" s="49" t="b">
        <v>0</v>
      </c>
      <c r="CR899" s="49" t="b">
        <v>0</v>
      </c>
      <c r="CS899" s="49" t="b">
        <v>0</v>
      </c>
      <c r="CT899" s="49" t="b">
        <v>0</v>
      </c>
      <c r="CU899" s="49" t="b">
        <v>0</v>
      </c>
      <c r="CV899" s="49" t="b">
        <v>0</v>
      </c>
      <c r="CW899" s="49" t="b">
        <v>0</v>
      </c>
      <c r="CX899" s="49" t="b">
        <v>0</v>
      </c>
      <c r="CY899" s="49" t="b">
        <v>0</v>
      </c>
      <c r="CZ899" s="49" t="b">
        <v>0</v>
      </c>
      <c r="DA899" s="49" t="b">
        <v>0</v>
      </c>
      <c r="DB899" s="49" t="b">
        <v>0</v>
      </c>
      <c r="DC899" s="49" t="b">
        <v>0</v>
      </c>
      <c r="DD899" s="49" t="b">
        <v>0</v>
      </c>
      <c r="DE899" s="49" t="b">
        <v>0</v>
      </c>
      <c r="DF899" s="49" t="b">
        <v>0</v>
      </c>
      <c r="DG899" s="49" t="b">
        <v>0</v>
      </c>
      <c r="DH899" s="49" t="b">
        <v>0</v>
      </c>
      <c r="DI899" s="49" t="b">
        <v>0</v>
      </c>
      <c r="DJ899" s="49" t="b">
        <v>0</v>
      </c>
      <c r="DK899" s="49" t="b">
        <v>0</v>
      </c>
      <c r="DL899" s="49" t="b">
        <v>1</v>
      </c>
      <c r="DM899" s="49" t="b">
        <v>0</v>
      </c>
      <c r="DN899" s="49" t="b">
        <v>0</v>
      </c>
      <c r="DO899" s="49" t="b">
        <v>0</v>
      </c>
      <c r="DP899" s="49" t="b">
        <v>0</v>
      </c>
      <c r="DQ899" s="49" t="b">
        <v>0</v>
      </c>
      <c r="DR899" s="49" t="b">
        <v>0</v>
      </c>
      <c r="DS899" s="49" t="b">
        <v>0</v>
      </c>
      <c r="DT899" s="49" t="b">
        <v>0</v>
      </c>
      <c r="DU899" s="49" t="b">
        <v>0</v>
      </c>
      <c r="DV899" s="49" t="b">
        <v>0</v>
      </c>
      <c r="DW899" s="49" t="b">
        <v>0</v>
      </c>
      <c r="DX899" s="49" t="b">
        <v>0</v>
      </c>
      <c r="DY899" s="49" t="b">
        <v>0</v>
      </c>
      <c r="DZ899" s="49" t="b">
        <v>0</v>
      </c>
      <c r="EA899" s="49" t="b">
        <v>0</v>
      </c>
      <c r="EB899" s="49" t="b">
        <v>0</v>
      </c>
      <c r="EC899" s="49" t="b">
        <v>0</v>
      </c>
      <c r="ED899" s="49" t="b">
        <v>0</v>
      </c>
      <c r="EE899" s="49" t="b">
        <v>0</v>
      </c>
      <c r="EF899" s="49" t="b">
        <v>0</v>
      </c>
      <c r="EG899" s="49" t="b">
        <v>0</v>
      </c>
      <c r="EH899" s="49" t="b">
        <v>0</v>
      </c>
      <c r="EI899" s="49" t="b">
        <v>0</v>
      </c>
      <c r="EJ899" s="49" t="b">
        <v>0</v>
      </c>
      <c r="EK899" s="49" t="b">
        <v>0</v>
      </c>
      <c r="EL899" s="49" t="b">
        <v>0</v>
      </c>
      <c r="EM899" s="49" t="b">
        <v>0</v>
      </c>
      <c r="EN899" s="49" t="b">
        <v>0</v>
      </c>
      <c r="EO899" s="49" t="b">
        <v>0</v>
      </c>
      <c r="EP899" s="49" t="b">
        <v>0</v>
      </c>
      <c r="EQ899" s="49" t="b">
        <v>0</v>
      </c>
      <c r="ER899" s="49" t="b">
        <v>0</v>
      </c>
      <c r="ES899" s="49" t="b">
        <v>0</v>
      </c>
      <c r="ET899" s="49" t="b">
        <v>0</v>
      </c>
      <c r="EU899" s="49" t="b">
        <v>0</v>
      </c>
      <c r="EV899" s="49" t="b">
        <v>0</v>
      </c>
      <c r="EW899" s="49" t="b">
        <v>0</v>
      </c>
      <c r="EX899" s="49" t="b">
        <v>0</v>
      </c>
      <c r="EY899" s="49" t="b">
        <v>0</v>
      </c>
      <c r="EZ899" s="49" t="b">
        <v>0</v>
      </c>
      <c r="FA899" s="49" t="b">
        <v>0</v>
      </c>
      <c r="FB899" s="49" t="b">
        <v>0</v>
      </c>
      <c r="FC899" s="49" t="b">
        <v>0</v>
      </c>
      <c r="FD899" s="49" t="b">
        <v>0</v>
      </c>
      <c r="FE899" s="49" t="b">
        <v>0</v>
      </c>
      <c r="FF899" s="49" t="b">
        <v>0</v>
      </c>
      <c r="FG899" s="49" t="b">
        <v>0</v>
      </c>
      <c r="FH899" s="49" t="b">
        <v>0</v>
      </c>
      <c r="FI899" s="49" t="b">
        <v>0</v>
      </c>
      <c r="FJ899" s="49" t="b">
        <v>0</v>
      </c>
      <c r="FK899" s="49" t="b">
        <v>0</v>
      </c>
      <c r="FL899" s="49" t="b">
        <v>0</v>
      </c>
      <c r="FM899" s="49" t="b">
        <v>0</v>
      </c>
      <c r="FN899" s="49" t="b">
        <v>0</v>
      </c>
      <c r="FO899" s="49" t="b">
        <v>0</v>
      </c>
      <c r="FP899" s="49" t="b">
        <v>0</v>
      </c>
      <c r="FQ899" s="49" t="b">
        <v>0</v>
      </c>
      <c r="FR899" s="49" t="b">
        <v>0</v>
      </c>
      <c r="FS899" s="49" t="b">
        <v>0</v>
      </c>
      <c r="FT899" s="49" t="b">
        <v>0</v>
      </c>
      <c r="FU899" s="49" t="b">
        <v>0</v>
      </c>
      <c r="FV899" s="49" t="b">
        <v>0</v>
      </c>
      <c r="FW899" s="49" t="b">
        <v>0</v>
      </c>
      <c r="FX899" s="49" t="b">
        <v>0</v>
      </c>
      <c r="FY899" s="49" t="b">
        <v>0</v>
      </c>
      <c r="FZ899" s="49" t="b">
        <v>0</v>
      </c>
      <c r="GA899" s="49" t="b">
        <v>0</v>
      </c>
      <c r="GB899" s="49" t="b">
        <v>0</v>
      </c>
      <c r="GC899" s="49" t="b">
        <v>0</v>
      </c>
      <c r="GD899" s="49">
        <f>COUNTIF(O899:GC899, TRUE)</f>
        <v>1</v>
      </c>
    </row>
    <row r="900" spans="1:186" ht="14.25" customHeight="1" x14ac:dyDescent="0.3">
      <c r="A900" s="49">
        <v>35</v>
      </c>
      <c r="B900" s="49" t="s">
        <v>532</v>
      </c>
      <c r="C900" s="49" t="s">
        <v>532</v>
      </c>
      <c r="D900" s="49" t="str">
        <f>VLOOKUP(C900,[1]Planning!$C$81:$D$305,2,"false")</f>
        <v>PH - DAP</v>
      </c>
      <c r="E900" s="49" t="s">
        <v>533</v>
      </c>
      <c r="F900" s="51" t="str">
        <f>VLOOKUP(E900, [1]Constituency!$K$2:$L$225, 2, FALSE)</f>
        <v>Sabah</v>
      </c>
      <c r="G900" s="51" t="s">
        <v>2715</v>
      </c>
      <c r="H900" s="49" t="s">
        <v>2716</v>
      </c>
      <c r="I900" s="59">
        <v>44033</v>
      </c>
      <c r="J900" s="49">
        <v>2020</v>
      </c>
      <c r="K900" s="49">
        <v>7</v>
      </c>
      <c r="L900" s="49">
        <v>21</v>
      </c>
      <c r="M900" s="49" t="s">
        <v>2706</v>
      </c>
      <c r="N900" s="49" t="s">
        <v>1239</v>
      </c>
      <c r="O900" s="49" t="b">
        <v>0</v>
      </c>
      <c r="P900" s="49" t="b">
        <v>0</v>
      </c>
      <c r="Q900" s="49" t="b">
        <v>0</v>
      </c>
      <c r="R900" s="49" t="b">
        <v>0</v>
      </c>
      <c r="S900" s="49" t="b">
        <v>0</v>
      </c>
      <c r="T900" s="49" t="b">
        <v>0</v>
      </c>
      <c r="U900" s="49" t="b">
        <v>0</v>
      </c>
      <c r="V900" s="49" t="b">
        <v>0</v>
      </c>
      <c r="W900" s="49" t="b">
        <v>0</v>
      </c>
      <c r="X900" s="49" t="b">
        <v>0</v>
      </c>
      <c r="Y900" s="49" t="b">
        <v>0</v>
      </c>
      <c r="Z900" s="49" t="b">
        <v>0</v>
      </c>
      <c r="AA900" s="49" t="b">
        <v>0</v>
      </c>
      <c r="AB900" s="49" t="b">
        <v>0</v>
      </c>
      <c r="AC900" s="49" t="b">
        <v>0</v>
      </c>
      <c r="AD900" s="49" t="b">
        <v>0</v>
      </c>
      <c r="AE900" s="49" t="b">
        <v>0</v>
      </c>
      <c r="AF900" s="49" t="b">
        <v>0</v>
      </c>
      <c r="AG900" s="49" t="b">
        <v>0</v>
      </c>
      <c r="AH900" s="49" t="b">
        <v>0</v>
      </c>
      <c r="AI900" s="49" t="b">
        <v>0</v>
      </c>
      <c r="AJ900" s="49" t="b">
        <v>0</v>
      </c>
      <c r="AK900" s="49" t="b">
        <v>0</v>
      </c>
      <c r="AL900" s="49" t="b">
        <v>0</v>
      </c>
      <c r="AM900" s="49" t="b">
        <v>0</v>
      </c>
      <c r="AN900" s="49" t="b">
        <v>0</v>
      </c>
      <c r="AO900" s="49" t="b">
        <v>0</v>
      </c>
      <c r="AP900" s="49" t="b">
        <v>0</v>
      </c>
      <c r="AQ900" s="49" t="b">
        <v>0</v>
      </c>
      <c r="AR900" s="49" t="b">
        <v>0</v>
      </c>
      <c r="AS900" s="49" t="b">
        <v>0</v>
      </c>
      <c r="AT900" s="49" t="b">
        <v>0</v>
      </c>
      <c r="AU900" s="49" t="b">
        <v>0</v>
      </c>
      <c r="AV900" s="49" t="b">
        <v>0</v>
      </c>
      <c r="AW900" s="49" t="b">
        <v>0</v>
      </c>
      <c r="AX900" s="49" t="b">
        <v>0</v>
      </c>
      <c r="AY900" s="49" t="b">
        <v>0</v>
      </c>
      <c r="AZ900" s="49" t="b">
        <v>0</v>
      </c>
      <c r="BA900" s="49" t="b">
        <v>0</v>
      </c>
      <c r="BB900" s="49" t="b">
        <v>0</v>
      </c>
      <c r="BC900" s="49" t="b">
        <v>0</v>
      </c>
      <c r="BD900" s="49" t="b">
        <v>0</v>
      </c>
      <c r="BE900" s="49" t="b">
        <v>0</v>
      </c>
      <c r="BF900" s="49" t="b">
        <v>0</v>
      </c>
      <c r="BG900" s="49" t="b">
        <v>0</v>
      </c>
      <c r="BH900" s="49" t="b">
        <v>0</v>
      </c>
      <c r="BI900" s="49" t="b">
        <v>0</v>
      </c>
      <c r="BJ900" s="49" t="b">
        <v>0</v>
      </c>
      <c r="BK900" s="49" t="b">
        <v>0</v>
      </c>
      <c r="BL900" s="49" t="b">
        <v>0</v>
      </c>
      <c r="BM900" s="49" t="b">
        <v>0</v>
      </c>
      <c r="BN900" s="49" t="b">
        <v>0</v>
      </c>
      <c r="BO900" s="49" t="b">
        <v>0</v>
      </c>
      <c r="BP900" s="49" t="b">
        <v>0</v>
      </c>
      <c r="BQ900" s="49" t="b">
        <v>0</v>
      </c>
      <c r="BR900" s="49" t="b">
        <v>0</v>
      </c>
      <c r="BS900" s="49" t="b">
        <v>0</v>
      </c>
      <c r="BT900" s="49" t="b">
        <v>0</v>
      </c>
      <c r="BU900" s="49" t="b">
        <v>0</v>
      </c>
      <c r="BV900" s="49" t="b">
        <v>0</v>
      </c>
      <c r="BW900" s="49" t="b">
        <v>0</v>
      </c>
      <c r="BX900" s="49" t="b">
        <v>0</v>
      </c>
      <c r="BY900" s="49" t="b">
        <v>0</v>
      </c>
      <c r="BZ900" s="49" t="b">
        <v>0</v>
      </c>
      <c r="CA900" s="49" t="b">
        <v>0</v>
      </c>
      <c r="CB900" s="49" t="b">
        <v>0</v>
      </c>
      <c r="CC900" s="49" t="b">
        <v>0</v>
      </c>
      <c r="CD900" s="49" t="b">
        <v>0</v>
      </c>
      <c r="CE900" s="49" t="b">
        <v>0</v>
      </c>
      <c r="CF900" s="49" t="b">
        <v>0</v>
      </c>
      <c r="CG900" s="49" t="b">
        <v>0</v>
      </c>
      <c r="CH900" s="49" t="b">
        <v>0</v>
      </c>
      <c r="CI900" s="49" t="b">
        <v>0</v>
      </c>
      <c r="CJ900" s="49" t="b">
        <v>0</v>
      </c>
      <c r="CK900" s="49" t="b">
        <v>0</v>
      </c>
      <c r="CL900" s="49" t="b">
        <v>0</v>
      </c>
      <c r="CM900" s="49" t="b">
        <v>0</v>
      </c>
      <c r="CN900" s="49" t="b">
        <v>0</v>
      </c>
      <c r="CO900" s="49" t="b">
        <v>0</v>
      </c>
      <c r="CP900" s="49" t="b">
        <v>0</v>
      </c>
      <c r="CQ900" s="49" t="b">
        <v>0</v>
      </c>
      <c r="CR900" s="49" t="b">
        <v>0</v>
      </c>
      <c r="CS900" s="49" t="b">
        <v>0</v>
      </c>
      <c r="CT900" s="49" t="b">
        <v>0</v>
      </c>
      <c r="CU900" s="49" t="b">
        <v>0</v>
      </c>
      <c r="CV900" s="49" t="b">
        <v>0</v>
      </c>
      <c r="CW900" s="49" t="b">
        <v>0</v>
      </c>
      <c r="CX900" s="49" t="b">
        <v>0</v>
      </c>
      <c r="CY900" s="49" t="b">
        <v>0</v>
      </c>
      <c r="CZ900" s="49" t="b">
        <v>0</v>
      </c>
      <c r="DA900" s="49" t="b">
        <v>0</v>
      </c>
      <c r="DB900" s="49" t="b">
        <v>0</v>
      </c>
      <c r="DC900" s="49" t="b">
        <v>0</v>
      </c>
      <c r="DD900" s="49" t="b">
        <v>0</v>
      </c>
      <c r="DE900" s="49" t="b">
        <v>0</v>
      </c>
      <c r="DF900" s="49" t="b">
        <v>0</v>
      </c>
      <c r="DG900" s="49" t="b">
        <v>0</v>
      </c>
      <c r="DH900" s="49" t="b">
        <v>0</v>
      </c>
      <c r="DI900" s="49" t="b">
        <v>0</v>
      </c>
      <c r="DJ900" s="49" t="b">
        <v>0</v>
      </c>
      <c r="DK900" s="49" t="b">
        <v>0</v>
      </c>
      <c r="DL900" s="49" t="b">
        <v>0</v>
      </c>
      <c r="DM900" s="49" t="b">
        <v>0</v>
      </c>
      <c r="DN900" s="49" t="b">
        <v>0</v>
      </c>
      <c r="DO900" s="49" t="b">
        <v>0</v>
      </c>
      <c r="DP900" s="49" t="b">
        <v>0</v>
      </c>
      <c r="DQ900" s="49" t="b">
        <v>0</v>
      </c>
      <c r="DR900" s="49" t="b">
        <v>0</v>
      </c>
      <c r="DS900" s="49" t="b">
        <v>0</v>
      </c>
      <c r="DT900" s="49" t="b">
        <v>0</v>
      </c>
      <c r="DU900" s="49" t="b">
        <v>0</v>
      </c>
      <c r="DV900" s="49" t="b">
        <v>0</v>
      </c>
      <c r="DW900" s="49" t="b">
        <v>0</v>
      </c>
      <c r="DX900" s="49" t="b">
        <v>0</v>
      </c>
      <c r="DY900" s="49" t="b">
        <v>0</v>
      </c>
      <c r="DZ900" s="49" t="b">
        <v>0</v>
      </c>
      <c r="EA900" s="49" t="b">
        <v>0</v>
      </c>
      <c r="EB900" s="49" t="b">
        <v>0</v>
      </c>
      <c r="EC900" s="49" t="b">
        <v>0</v>
      </c>
      <c r="ED900" s="49" t="b">
        <v>0</v>
      </c>
      <c r="EE900" s="49" t="b">
        <v>0</v>
      </c>
      <c r="EF900" s="49" t="b">
        <v>0</v>
      </c>
      <c r="EG900" s="49" t="b">
        <v>0</v>
      </c>
      <c r="EH900" s="49" t="b">
        <v>0</v>
      </c>
      <c r="EI900" s="49" t="b">
        <v>0</v>
      </c>
      <c r="EJ900" s="49" t="b">
        <v>0</v>
      </c>
      <c r="EK900" s="49" t="b">
        <v>0</v>
      </c>
      <c r="EL900" s="49" t="b">
        <v>0</v>
      </c>
      <c r="EM900" s="49" t="b">
        <v>0</v>
      </c>
      <c r="EN900" s="49" t="b">
        <v>0</v>
      </c>
      <c r="EO900" s="49" t="b">
        <v>0</v>
      </c>
      <c r="EP900" s="49" t="b">
        <v>0</v>
      </c>
      <c r="EQ900" s="49" t="b">
        <v>0</v>
      </c>
      <c r="ER900" s="49" t="b">
        <v>0</v>
      </c>
      <c r="ES900" s="49" t="b">
        <v>0</v>
      </c>
      <c r="ET900" s="49" t="b">
        <v>0</v>
      </c>
      <c r="EU900" s="49" t="b">
        <v>0</v>
      </c>
      <c r="EV900" s="49" t="b">
        <v>1</v>
      </c>
      <c r="EW900" s="49" t="b">
        <v>0</v>
      </c>
      <c r="EX900" s="49" t="b">
        <v>0</v>
      </c>
      <c r="EY900" s="49" t="b">
        <v>0</v>
      </c>
      <c r="EZ900" s="49" t="b">
        <v>0</v>
      </c>
      <c r="FA900" s="49" t="b">
        <v>0</v>
      </c>
      <c r="FB900" s="49" t="b">
        <v>0</v>
      </c>
      <c r="FC900" s="49" t="b">
        <v>0</v>
      </c>
      <c r="FD900" s="49" t="b">
        <v>0</v>
      </c>
      <c r="FE900" s="49" t="b">
        <v>0</v>
      </c>
      <c r="FF900" s="49" t="b">
        <v>0</v>
      </c>
      <c r="FG900" s="49" t="b">
        <v>0</v>
      </c>
      <c r="FH900" s="49" t="b">
        <v>0</v>
      </c>
      <c r="FI900" s="49" t="b">
        <v>0</v>
      </c>
      <c r="FJ900" s="49" t="b">
        <v>0</v>
      </c>
      <c r="FK900" s="49" t="b">
        <v>0</v>
      </c>
      <c r="FL900" s="49" t="b">
        <v>0</v>
      </c>
      <c r="FM900" s="49" t="b">
        <v>0</v>
      </c>
      <c r="FN900" s="49" t="b">
        <v>0</v>
      </c>
      <c r="FO900" s="49" t="b">
        <v>0</v>
      </c>
      <c r="FP900" s="49" t="b">
        <v>0</v>
      </c>
      <c r="FQ900" s="49" t="b">
        <v>0</v>
      </c>
      <c r="FR900" s="49" t="b">
        <v>0</v>
      </c>
      <c r="FS900" s="49" t="b">
        <v>0</v>
      </c>
      <c r="FT900" s="49" t="b">
        <v>0</v>
      </c>
      <c r="FU900" s="49" t="b">
        <v>0</v>
      </c>
      <c r="FV900" s="49" t="b">
        <v>0</v>
      </c>
      <c r="FW900" s="49" t="b">
        <v>0</v>
      </c>
      <c r="FX900" s="49" t="b">
        <v>0</v>
      </c>
      <c r="FY900" s="49" t="b">
        <v>0</v>
      </c>
      <c r="FZ900" s="49" t="b">
        <v>0</v>
      </c>
      <c r="GA900" s="49" t="b">
        <v>0</v>
      </c>
      <c r="GB900" s="49" t="b">
        <v>0</v>
      </c>
      <c r="GC900" s="49" t="b">
        <v>0</v>
      </c>
      <c r="GD900" s="49">
        <f>COUNTIF(O900:GC900, TRUE)</f>
        <v>1</v>
      </c>
    </row>
    <row r="901" spans="1:186" ht="14.25" customHeight="1" x14ac:dyDescent="0.3">
      <c r="A901" s="49">
        <v>36</v>
      </c>
      <c r="B901" s="49" t="s">
        <v>499</v>
      </c>
      <c r="C901" s="49" t="s">
        <v>499</v>
      </c>
      <c r="D901" s="49" t="str">
        <f>VLOOKUP(C901,[1]Planning!$C$81:$D$305,2,"false")</f>
        <v>PH - PKR</v>
      </c>
      <c r="E901" s="49" t="s">
        <v>500</v>
      </c>
      <c r="F901" s="51" t="str">
        <f>VLOOKUP(E901, [1]Constituency!$K$2:$L$225, 2, FALSE)</f>
        <v>Selangor</v>
      </c>
      <c r="G901" s="51" t="s">
        <v>2717</v>
      </c>
      <c r="H901" s="49" t="s">
        <v>2718</v>
      </c>
      <c r="I901" s="59">
        <v>44033</v>
      </c>
      <c r="J901" s="49">
        <v>2020</v>
      </c>
      <c r="K901" s="49">
        <v>7</v>
      </c>
      <c r="L901" s="49">
        <v>21</v>
      </c>
      <c r="M901" s="49" t="s">
        <v>2706</v>
      </c>
      <c r="N901" s="49" t="s">
        <v>1239</v>
      </c>
      <c r="O901" s="49" t="b">
        <v>0</v>
      </c>
      <c r="P901" s="49" t="b">
        <v>0</v>
      </c>
      <c r="Q901" s="49" t="b">
        <v>0</v>
      </c>
      <c r="R901" s="49" t="b">
        <v>0</v>
      </c>
      <c r="S901" s="49" t="b">
        <v>0</v>
      </c>
      <c r="T901" s="49" t="b">
        <v>0</v>
      </c>
      <c r="U901" s="49" t="b">
        <v>0</v>
      </c>
      <c r="V901" s="49" t="b">
        <v>0</v>
      </c>
      <c r="W901" s="49" t="b">
        <v>0</v>
      </c>
      <c r="X901" s="49" t="b">
        <v>0</v>
      </c>
      <c r="Y901" s="49" t="b">
        <v>0</v>
      </c>
      <c r="Z901" s="49" t="b">
        <v>0</v>
      </c>
      <c r="AA901" s="49" t="b">
        <v>0</v>
      </c>
      <c r="AB901" s="49" t="b">
        <v>0</v>
      </c>
      <c r="AC901" s="49" t="b">
        <v>0</v>
      </c>
      <c r="AD901" s="49" t="b">
        <v>0</v>
      </c>
      <c r="AE901" s="49" t="b">
        <v>0</v>
      </c>
      <c r="AF901" s="49" t="b">
        <v>0</v>
      </c>
      <c r="AG901" s="49" t="b">
        <v>0</v>
      </c>
      <c r="AH901" s="49" t="b">
        <v>0</v>
      </c>
      <c r="AI901" s="49" t="b">
        <v>0</v>
      </c>
      <c r="AJ901" s="49" t="b">
        <v>0</v>
      </c>
      <c r="AK901" s="49" t="b">
        <v>0</v>
      </c>
      <c r="AL901" s="49" t="b">
        <v>0</v>
      </c>
      <c r="AM901" s="49" t="b">
        <v>0</v>
      </c>
      <c r="AN901" s="49" t="b">
        <v>0</v>
      </c>
      <c r="AO901" s="49" t="b">
        <v>0</v>
      </c>
      <c r="AP901" s="49" t="b">
        <v>0</v>
      </c>
      <c r="AQ901" s="49" t="b">
        <v>0</v>
      </c>
      <c r="AR901" s="49" t="b">
        <v>0</v>
      </c>
      <c r="AS901" s="49" t="b">
        <v>0</v>
      </c>
      <c r="AT901" s="49" t="b">
        <v>0</v>
      </c>
      <c r="AU901" s="49" t="b">
        <v>0</v>
      </c>
      <c r="AV901" s="49" t="b">
        <v>0</v>
      </c>
      <c r="AW901" s="49" t="b">
        <v>0</v>
      </c>
      <c r="AX901" s="49" t="b">
        <v>0</v>
      </c>
      <c r="AY901" s="49" t="b">
        <v>0</v>
      </c>
      <c r="AZ901" s="49" t="b">
        <v>0</v>
      </c>
      <c r="BA901" s="49" t="b">
        <v>0</v>
      </c>
      <c r="BB901" s="49" t="b">
        <v>0</v>
      </c>
      <c r="BC901" s="49" t="b">
        <v>0</v>
      </c>
      <c r="BD901" s="49" t="b">
        <v>0</v>
      </c>
      <c r="BE901" s="49" t="b">
        <v>0</v>
      </c>
      <c r="BF901" s="49" t="b">
        <v>0</v>
      </c>
      <c r="BG901" s="49" t="b">
        <v>0</v>
      </c>
      <c r="BH901" s="49" t="b">
        <v>0</v>
      </c>
      <c r="BI901" s="49" t="b">
        <v>0</v>
      </c>
      <c r="BJ901" s="49" t="b">
        <v>0</v>
      </c>
      <c r="BK901" s="49" t="b">
        <v>0</v>
      </c>
      <c r="BL901" s="49" t="b">
        <v>0</v>
      </c>
      <c r="BM901" s="49" t="b">
        <v>0</v>
      </c>
      <c r="BN901" s="49" t="b">
        <v>0</v>
      </c>
      <c r="BO901" s="49" t="b">
        <v>0</v>
      </c>
      <c r="BP901" s="49" t="b">
        <v>0</v>
      </c>
      <c r="BQ901" s="49" t="b">
        <v>0</v>
      </c>
      <c r="BR901" s="49" t="b">
        <v>0</v>
      </c>
      <c r="BS901" s="49" t="b">
        <v>0</v>
      </c>
      <c r="BT901" s="49" t="b">
        <v>0</v>
      </c>
      <c r="BU901" s="49" t="b">
        <v>0</v>
      </c>
      <c r="BV901" s="49" t="b">
        <v>0</v>
      </c>
      <c r="BW901" s="49" t="b">
        <v>0</v>
      </c>
      <c r="BX901" s="49" t="b">
        <v>0</v>
      </c>
      <c r="BY901" s="49" t="b">
        <v>0</v>
      </c>
      <c r="BZ901" s="49" t="b">
        <v>0</v>
      </c>
      <c r="CA901" s="49" t="b">
        <v>0</v>
      </c>
      <c r="CB901" s="49" t="b">
        <v>0</v>
      </c>
      <c r="CC901" s="49" t="b">
        <v>0</v>
      </c>
      <c r="CD901" s="49" t="b">
        <v>0</v>
      </c>
      <c r="CE901" s="49" t="b">
        <v>0</v>
      </c>
      <c r="CF901" s="49" t="b">
        <v>0</v>
      </c>
      <c r="CG901" s="49" t="b">
        <v>0</v>
      </c>
      <c r="CH901" s="49" t="b">
        <v>0</v>
      </c>
      <c r="CI901" s="49" t="b">
        <v>0</v>
      </c>
      <c r="CJ901" s="49" t="b">
        <v>0</v>
      </c>
      <c r="CK901" s="49" t="b">
        <v>0</v>
      </c>
      <c r="CL901" s="49" t="b">
        <v>0</v>
      </c>
      <c r="CM901" s="49" t="b">
        <v>0</v>
      </c>
      <c r="CN901" s="49" t="b">
        <v>0</v>
      </c>
      <c r="CO901" s="49" t="b">
        <v>0</v>
      </c>
      <c r="CP901" s="49" t="b">
        <v>0</v>
      </c>
      <c r="CQ901" s="49" t="b">
        <v>0</v>
      </c>
      <c r="CR901" s="49" t="b">
        <v>0</v>
      </c>
      <c r="CS901" s="49" t="b">
        <v>0</v>
      </c>
      <c r="CT901" s="49" t="b">
        <v>0</v>
      </c>
      <c r="CU901" s="49" t="b">
        <v>0</v>
      </c>
      <c r="CV901" s="49" t="b">
        <v>0</v>
      </c>
      <c r="CW901" s="49" t="b">
        <v>0</v>
      </c>
      <c r="CX901" s="49" t="b">
        <v>0</v>
      </c>
      <c r="CY901" s="49" t="b">
        <v>0</v>
      </c>
      <c r="CZ901" s="49" t="b">
        <v>0</v>
      </c>
      <c r="DA901" s="49" t="b">
        <v>0</v>
      </c>
      <c r="DB901" s="49" t="b">
        <v>0</v>
      </c>
      <c r="DC901" s="49" t="b">
        <v>0</v>
      </c>
      <c r="DD901" s="49" t="b">
        <v>0</v>
      </c>
      <c r="DE901" s="49" t="b">
        <v>0</v>
      </c>
      <c r="DF901" s="49" t="b">
        <v>0</v>
      </c>
      <c r="DG901" s="49" t="b">
        <v>0</v>
      </c>
      <c r="DH901" s="49" t="b">
        <v>0</v>
      </c>
      <c r="DI901" s="49" t="b">
        <v>0</v>
      </c>
      <c r="DJ901" s="49" t="b">
        <v>0</v>
      </c>
      <c r="DK901" s="49" t="b">
        <v>0</v>
      </c>
      <c r="DL901" s="49" t="b">
        <v>0</v>
      </c>
      <c r="DM901" s="49" t="b">
        <v>0</v>
      </c>
      <c r="DN901" s="49" t="b">
        <v>0</v>
      </c>
      <c r="DO901" s="49" t="b">
        <v>0</v>
      </c>
      <c r="DP901" s="49" t="b">
        <v>0</v>
      </c>
      <c r="DQ901" s="49" t="b">
        <v>0</v>
      </c>
      <c r="DR901" s="49" t="b">
        <v>0</v>
      </c>
      <c r="DS901" s="49" t="b">
        <v>0</v>
      </c>
      <c r="DT901" s="49" t="b">
        <v>0</v>
      </c>
      <c r="DU901" s="49" t="b">
        <v>0</v>
      </c>
      <c r="DV901" s="49" t="b">
        <v>0</v>
      </c>
      <c r="DW901" s="49" t="b">
        <v>0</v>
      </c>
      <c r="DX901" s="49" t="b">
        <v>0</v>
      </c>
      <c r="DY901" s="49" t="b">
        <v>0</v>
      </c>
      <c r="DZ901" s="49" t="b">
        <v>0</v>
      </c>
      <c r="EA901" s="49" t="b">
        <v>0</v>
      </c>
      <c r="EB901" s="49" t="b">
        <v>0</v>
      </c>
      <c r="EC901" s="49" t="b">
        <v>0</v>
      </c>
      <c r="ED901" s="49" t="b">
        <v>0</v>
      </c>
      <c r="EE901" s="49" t="b">
        <v>0</v>
      </c>
      <c r="EF901" s="49" t="b">
        <v>0</v>
      </c>
      <c r="EG901" s="49" t="b">
        <v>0</v>
      </c>
      <c r="EH901" s="49" t="b">
        <v>0</v>
      </c>
      <c r="EI901" s="49" t="b">
        <v>0</v>
      </c>
      <c r="EJ901" s="49" t="b">
        <v>0</v>
      </c>
      <c r="EK901" s="49" t="b">
        <v>0</v>
      </c>
      <c r="EL901" s="49" t="b">
        <v>0</v>
      </c>
      <c r="EM901" s="49" t="b">
        <v>0</v>
      </c>
      <c r="EN901" s="49" t="b">
        <v>0</v>
      </c>
      <c r="EO901" s="49" t="b">
        <v>0</v>
      </c>
      <c r="EP901" s="49" t="b">
        <v>0</v>
      </c>
      <c r="EQ901" s="49" t="b">
        <v>0</v>
      </c>
      <c r="ER901" s="49" t="b">
        <v>0</v>
      </c>
      <c r="ES901" s="49" t="b">
        <v>0</v>
      </c>
      <c r="ET901" s="49" t="b">
        <v>0</v>
      </c>
      <c r="EU901" s="49" t="b">
        <v>0</v>
      </c>
      <c r="EV901" s="49" t="b">
        <v>0</v>
      </c>
      <c r="EW901" s="49" t="b">
        <v>0</v>
      </c>
      <c r="EX901" s="49" t="b">
        <v>0</v>
      </c>
      <c r="EY901" s="49" t="b">
        <v>0</v>
      </c>
      <c r="EZ901" s="49" t="b">
        <v>0</v>
      </c>
      <c r="FA901" s="49" t="b">
        <v>0</v>
      </c>
      <c r="FB901" s="49" t="b">
        <v>0</v>
      </c>
      <c r="FC901" s="49" t="b">
        <v>0</v>
      </c>
      <c r="FD901" s="49" t="b">
        <v>0</v>
      </c>
      <c r="FE901" s="49" t="b">
        <v>0</v>
      </c>
      <c r="FF901" s="49" t="b">
        <v>0</v>
      </c>
      <c r="FG901" s="49" t="b">
        <v>0</v>
      </c>
      <c r="FH901" s="49" t="b">
        <v>0</v>
      </c>
      <c r="FI901" s="49" t="b">
        <v>0</v>
      </c>
      <c r="FJ901" s="49" t="b">
        <v>0</v>
      </c>
      <c r="FK901" s="49" t="b">
        <v>1</v>
      </c>
      <c r="FL901" s="49" t="b">
        <v>0</v>
      </c>
      <c r="FM901" s="49" t="b">
        <v>0</v>
      </c>
      <c r="FN901" s="49" t="b">
        <v>0</v>
      </c>
      <c r="FO901" s="49" t="b">
        <v>0</v>
      </c>
      <c r="FP901" s="49" t="b">
        <v>0</v>
      </c>
      <c r="FQ901" s="49" t="b">
        <v>0</v>
      </c>
      <c r="FR901" s="49" t="b">
        <v>0</v>
      </c>
      <c r="FS901" s="49" t="b">
        <v>0</v>
      </c>
      <c r="FT901" s="49" t="b">
        <v>0</v>
      </c>
      <c r="FU901" s="49" t="b">
        <v>0</v>
      </c>
      <c r="FV901" s="49" t="b">
        <v>0</v>
      </c>
      <c r="FW901" s="49" t="b">
        <v>0</v>
      </c>
      <c r="FX901" s="49" t="b">
        <v>0</v>
      </c>
      <c r="FY901" s="49" t="b">
        <v>0</v>
      </c>
      <c r="FZ901" s="49" t="b">
        <v>0</v>
      </c>
      <c r="GA901" s="49" t="b">
        <v>0</v>
      </c>
      <c r="GB901" s="49" t="b">
        <v>0</v>
      </c>
      <c r="GC901" s="49" t="b">
        <v>0</v>
      </c>
      <c r="GD901" s="49">
        <f>COUNTIF(O901:GC901, TRUE)</f>
        <v>1</v>
      </c>
    </row>
    <row r="902" spans="1:186" ht="14.25" customHeight="1" x14ac:dyDescent="0.3">
      <c r="A902" s="49">
        <v>37</v>
      </c>
      <c r="B902" s="49" t="s">
        <v>869</v>
      </c>
      <c r="C902" s="51" t="s">
        <v>42</v>
      </c>
      <c r="D902" s="49" t="str">
        <f>VLOOKUP(C902,[1]Planning!$C$81:$D$305,2,"false")</f>
        <v>BEBAS</v>
      </c>
      <c r="E902" s="49" t="s">
        <v>870</v>
      </c>
      <c r="F902" s="51" t="str">
        <f>VLOOKUP(E902, [1]Constituency!$K$2:$L$225, 2, FALSE)</f>
        <v>Selangor</v>
      </c>
      <c r="G902" s="51" t="s">
        <v>2719</v>
      </c>
      <c r="H902" s="49" t="s">
        <v>2720</v>
      </c>
      <c r="I902" s="59">
        <v>44033</v>
      </c>
      <c r="J902" s="49">
        <v>2020</v>
      </c>
      <c r="K902" s="49">
        <v>7</v>
      </c>
      <c r="L902" s="49">
        <v>21</v>
      </c>
      <c r="M902" s="49" t="s">
        <v>2706</v>
      </c>
      <c r="N902" s="49" t="s">
        <v>1239</v>
      </c>
      <c r="O902" s="49" t="b">
        <v>0</v>
      </c>
      <c r="P902" s="49" t="b">
        <v>0</v>
      </c>
      <c r="Q902" s="49" t="b">
        <v>0</v>
      </c>
      <c r="R902" s="49" t="b">
        <v>0</v>
      </c>
      <c r="S902" s="49" t="b">
        <v>0</v>
      </c>
      <c r="T902" s="49" t="b">
        <v>0</v>
      </c>
      <c r="U902" s="49" t="b">
        <v>0</v>
      </c>
      <c r="V902" s="49" t="b">
        <v>0</v>
      </c>
      <c r="W902" s="49" t="b">
        <v>0</v>
      </c>
      <c r="X902" s="49" t="b">
        <v>0</v>
      </c>
      <c r="Y902" s="49" t="b">
        <v>0</v>
      </c>
      <c r="Z902" s="49" t="b">
        <v>0</v>
      </c>
      <c r="AA902" s="49" t="b">
        <v>0</v>
      </c>
      <c r="AB902" s="49" t="b">
        <v>0</v>
      </c>
      <c r="AC902" s="49" t="b">
        <v>0</v>
      </c>
      <c r="AD902" s="49" t="b">
        <v>0</v>
      </c>
      <c r="AE902" s="49" t="b">
        <v>0</v>
      </c>
      <c r="AF902" s="49" t="b">
        <v>0</v>
      </c>
      <c r="AG902" s="49" t="b">
        <v>0</v>
      </c>
      <c r="AH902" s="49" t="b">
        <v>0</v>
      </c>
      <c r="AI902" s="49" t="b">
        <v>0</v>
      </c>
      <c r="AJ902" s="49" t="b">
        <v>0</v>
      </c>
      <c r="AK902" s="49" t="b">
        <v>0</v>
      </c>
      <c r="AL902" s="49" t="b">
        <v>0</v>
      </c>
      <c r="AM902" s="49" t="b">
        <v>0</v>
      </c>
      <c r="AN902" s="49" t="b">
        <v>0</v>
      </c>
      <c r="AO902" s="49" t="b">
        <v>0</v>
      </c>
      <c r="AP902" s="49" t="b">
        <v>0</v>
      </c>
      <c r="AQ902" s="49" t="b">
        <v>0</v>
      </c>
      <c r="AR902" s="49" t="b">
        <v>0</v>
      </c>
      <c r="AS902" s="49" t="b">
        <v>0</v>
      </c>
      <c r="AT902" s="49" t="b">
        <v>0</v>
      </c>
      <c r="AU902" s="49" t="b">
        <v>0</v>
      </c>
      <c r="AV902" s="49" t="b">
        <v>0</v>
      </c>
      <c r="AW902" s="49" t="b">
        <v>0</v>
      </c>
      <c r="AX902" s="49" t="b">
        <v>0</v>
      </c>
      <c r="AY902" s="49" t="b">
        <v>0</v>
      </c>
      <c r="AZ902" s="49" t="b">
        <v>0</v>
      </c>
      <c r="BA902" s="49" t="b">
        <v>0</v>
      </c>
      <c r="BB902" s="49" t="b">
        <v>0</v>
      </c>
      <c r="BC902" s="49" t="b">
        <v>0</v>
      </c>
      <c r="BD902" s="49" t="b">
        <v>0</v>
      </c>
      <c r="BE902" s="49" t="b">
        <v>0</v>
      </c>
      <c r="BF902" s="49" t="b">
        <v>0</v>
      </c>
      <c r="BG902" s="49" t="b">
        <v>0</v>
      </c>
      <c r="BH902" s="49" t="b">
        <v>0</v>
      </c>
      <c r="BI902" s="49" t="b">
        <v>0</v>
      </c>
      <c r="BJ902" s="49" t="b">
        <v>0</v>
      </c>
      <c r="BK902" s="49" t="b">
        <v>0</v>
      </c>
      <c r="BL902" s="49" t="b">
        <v>0</v>
      </c>
      <c r="BM902" s="49" t="b">
        <v>0</v>
      </c>
      <c r="BN902" s="49" t="b">
        <v>0</v>
      </c>
      <c r="BO902" s="49" t="b">
        <v>0</v>
      </c>
      <c r="BP902" s="49" t="b">
        <v>0</v>
      </c>
      <c r="BQ902" s="49" t="b">
        <v>0</v>
      </c>
      <c r="BR902" s="49" t="b">
        <v>0</v>
      </c>
      <c r="BS902" s="49" t="b">
        <v>0</v>
      </c>
      <c r="BT902" s="49" t="b">
        <v>0</v>
      </c>
      <c r="BU902" s="49" t="b">
        <v>0</v>
      </c>
      <c r="BV902" s="49" t="b">
        <v>0</v>
      </c>
      <c r="BW902" s="49" t="b">
        <v>0</v>
      </c>
      <c r="BX902" s="49" t="b">
        <v>0</v>
      </c>
      <c r="BY902" s="49" t="b">
        <v>0</v>
      </c>
      <c r="BZ902" s="49" t="b">
        <v>0</v>
      </c>
      <c r="CA902" s="49" t="b">
        <v>0</v>
      </c>
      <c r="CB902" s="49" t="b">
        <v>0</v>
      </c>
      <c r="CC902" s="49" t="b">
        <v>0</v>
      </c>
      <c r="CD902" s="49" t="b">
        <v>0</v>
      </c>
      <c r="CE902" s="49" t="b">
        <v>0</v>
      </c>
      <c r="CF902" s="49" t="b">
        <v>0</v>
      </c>
      <c r="CG902" s="49" t="b">
        <v>0</v>
      </c>
      <c r="CH902" s="49" t="b">
        <v>0</v>
      </c>
      <c r="CI902" s="49" t="b">
        <v>0</v>
      </c>
      <c r="CJ902" s="49" t="b">
        <v>0</v>
      </c>
      <c r="CK902" s="49" t="b">
        <v>0</v>
      </c>
      <c r="CL902" s="49" t="b">
        <v>0</v>
      </c>
      <c r="CM902" s="49" t="b">
        <v>0</v>
      </c>
      <c r="CN902" s="49" t="b">
        <v>0</v>
      </c>
      <c r="CO902" s="49" t="b">
        <v>0</v>
      </c>
      <c r="CP902" s="49" t="b">
        <v>0</v>
      </c>
      <c r="CQ902" s="49" t="b">
        <v>0</v>
      </c>
      <c r="CR902" s="49" t="b">
        <v>0</v>
      </c>
      <c r="CS902" s="49" t="b">
        <v>0</v>
      </c>
      <c r="CT902" s="49" t="b">
        <v>0</v>
      </c>
      <c r="CU902" s="49" t="b">
        <v>0</v>
      </c>
      <c r="CV902" s="49" t="b">
        <v>0</v>
      </c>
      <c r="CW902" s="49" t="b">
        <v>0</v>
      </c>
      <c r="CX902" s="49" t="b">
        <v>0</v>
      </c>
      <c r="CY902" s="49" t="b">
        <v>0</v>
      </c>
      <c r="CZ902" s="49" t="b">
        <v>0</v>
      </c>
      <c r="DA902" s="49" t="b">
        <v>0</v>
      </c>
      <c r="DB902" s="49" t="b">
        <v>0</v>
      </c>
      <c r="DC902" s="49" t="b">
        <v>0</v>
      </c>
      <c r="DD902" s="49" t="b">
        <v>0</v>
      </c>
      <c r="DE902" s="49" t="b">
        <v>0</v>
      </c>
      <c r="DF902" s="49" t="b">
        <v>0</v>
      </c>
      <c r="DG902" s="49" t="b">
        <v>0</v>
      </c>
      <c r="DH902" s="49" t="b">
        <v>0</v>
      </c>
      <c r="DI902" s="49" t="b">
        <v>0</v>
      </c>
      <c r="DJ902" s="49" t="b">
        <v>0</v>
      </c>
      <c r="DK902" s="49" t="b">
        <v>0</v>
      </c>
      <c r="DL902" s="49" t="b">
        <v>0</v>
      </c>
      <c r="DM902" s="49" t="b">
        <v>0</v>
      </c>
      <c r="DN902" s="49" t="b">
        <v>0</v>
      </c>
      <c r="DO902" s="49" t="b">
        <v>0</v>
      </c>
      <c r="DP902" s="49" t="b">
        <v>0</v>
      </c>
      <c r="DQ902" s="49" t="b">
        <v>0</v>
      </c>
      <c r="DR902" s="49" t="b">
        <v>0</v>
      </c>
      <c r="DS902" s="49" t="b">
        <v>0</v>
      </c>
      <c r="DT902" s="49" t="b">
        <v>0</v>
      </c>
      <c r="DU902" s="49" t="b">
        <v>0</v>
      </c>
      <c r="DV902" s="49" t="b">
        <v>0</v>
      </c>
      <c r="DW902" s="49" t="b">
        <v>0</v>
      </c>
      <c r="DX902" s="49" t="b">
        <v>0</v>
      </c>
      <c r="DY902" s="49" t="b">
        <v>0</v>
      </c>
      <c r="DZ902" s="49" t="b">
        <v>0</v>
      </c>
      <c r="EA902" s="49" t="b">
        <v>0</v>
      </c>
      <c r="EB902" s="49" t="b">
        <v>0</v>
      </c>
      <c r="EC902" s="49" t="b">
        <v>0</v>
      </c>
      <c r="ED902" s="49" t="b">
        <v>0</v>
      </c>
      <c r="EE902" s="49" t="b">
        <v>0</v>
      </c>
      <c r="EF902" s="49" t="b">
        <v>0</v>
      </c>
      <c r="EG902" s="49" t="b">
        <v>0</v>
      </c>
      <c r="EH902" s="49" t="b">
        <v>0</v>
      </c>
      <c r="EI902" s="49" t="b">
        <v>0</v>
      </c>
      <c r="EJ902" s="49" t="b">
        <v>0</v>
      </c>
      <c r="EK902" s="49" t="b">
        <v>0</v>
      </c>
      <c r="EL902" s="49" t="b">
        <v>0</v>
      </c>
      <c r="EM902" s="49" t="b">
        <v>1</v>
      </c>
      <c r="EN902" s="49" t="b">
        <v>0</v>
      </c>
      <c r="EO902" s="49" t="b">
        <v>0</v>
      </c>
      <c r="EP902" s="49" t="b">
        <v>0</v>
      </c>
      <c r="EQ902" s="49" t="b">
        <v>0</v>
      </c>
      <c r="ER902" s="49" t="b">
        <v>0</v>
      </c>
      <c r="ES902" s="49" t="b">
        <v>0</v>
      </c>
      <c r="ET902" s="49" t="b">
        <v>0</v>
      </c>
      <c r="EU902" s="49" t="b">
        <v>0</v>
      </c>
      <c r="EV902" s="49" t="b">
        <v>0</v>
      </c>
      <c r="EW902" s="49" t="b">
        <v>0</v>
      </c>
      <c r="EX902" s="49" t="b">
        <v>0</v>
      </c>
      <c r="EY902" s="49" t="b">
        <v>0</v>
      </c>
      <c r="EZ902" s="49" t="b">
        <v>1</v>
      </c>
      <c r="FA902" s="49" t="b">
        <v>0</v>
      </c>
      <c r="FB902" s="49" t="b">
        <v>0</v>
      </c>
      <c r="FC902" s="49" t="b">
        <v>0</v>
      </c>
      <c r="FD902" s="49" t="b">
        <v>0</v>
      </c>
      <c r="FE902" s="49" t="b">
        <v>0</v>
      </c>
      <c r="FF902" s="49" t="b">
        <v>0</v>
      </c>
      <c r="FG902" s="49" t="b">
        <v>0</v>
      </c>
      <c r="FH902" s="49" t="b">
        <v>0</v>
      </c>
      <c r="FI902" s="49" t="b">
        <v>0</v>
      </c>
      <c r="FJ902" s="49" t="b">
        <v>0</v>
      </c>
      <c r="FK902" s="49" t="b">
        <v>0</v>
      </c>
      <c r="FL902" s="49" t="b">
        <v>0</v>
      </c>
      <c r="FM902" s="49" t="b">
        <v>0</v>
      </c>
      <c r="FN902" s="49" t="b">
        <v>0</v>
      </c>
      <c r="FO902" s="49" t="b">
        <v>0</v>
      </c>
      <c r="FP902" s="49" t="b">
        <v>0</v>
      </c>
      <c r="FQ902" s="49" t="b">
        <v>0</v>
      </c>
      <c r="FR902" s="49" t="b">
        <v>0</v>
      </c>
      <c r="FS902" s="49" t="b">
        <v>0</v>
      </c>
      <c r="FT902" s="49" t="b">
        <v>0</v>
      </c>
      <c r="FU902" s="49" t="b">
        <v>0</v>
      </c>
      <c r="FV902" s="49" t="b">
        <v>0</v>
      </c>
      <c r="FW902" s="49" t="b">
        <v>0</v>
      </c>
      <c r="FX902" s="49" t="b">
        <v>0</v>
      </c>
      <c r="FY902" s="49" t="b">
        <v>0</v>
      </c>
      <c r="FZ902" s="49" t="b">
        <v>0</v>
      </c>
      <c r="GA902" s="49" t="b">
        <v>0</v>
      </c>
      <c r="GB902" s="49" t="b">
        <v>0</v>
      </c>
      <c r="GC902" s="49" t="b">
        <v>0</v>
      </c>
      <c r="GD902" s="49">
        <f>COUNTIF(O902:GC902, TRUE)</f>
        <v>2</v>
      </c>
    </row>
    <row r="903" spans="1:186" ht="14.25" customHeight="1" x14ac:dyDescent="0.3">
      <c r="A903" s="49">
        <v>49</v>
      </c>
      <c r="B903" s="49" t="s">
        <v>605</v>
      </c>
      <c r="C903" s="51" t="s">
        <v>606</v>
      </c>
      <c r="D903" s="49" t="str">
        <f>VLOOKUP(C903,[1]Planning!$C$81:$D$305,2,"false")</f>
        <v>PH - AMANAH</v>
      </c>
      <c r="E903" s="49" t="s">
        <v>607</v>
      </c>
      <c r="F903" s="51" t="str">
        <f>VLOOKUP(E903, [1]Constituency!$K$2:$L$225, 2, FALSE)</f>
        <v>Negeri Sembilan</v>
      </c>
      <c r="G903" s="51" t="s">
        <v>2721</v>
      </c>
      <c r="H903" s="49" t="s">
        <v>2722</v>
      </c>
      <c r="I903" s="59">
        <v>44033</v>
      </c>
      <c r="J903" s="49">
        <v>2020</v>
      </c>
      <c r="K903" s="49">
        <v>7</v>
      </c>
      <c r="L903" s="49">
        <v>21</v>
      </c>
      <c r="M903" s="49" t="s">
        <v>2706</v>
      </c>
      <c r="N903" s="49" t="s">
        <v>1239</v>
      </c>
      <c r="O903" s="49" t="b">
        <v>0</v>
      </c>
      <c r="P903" s="49" t="b">
        <v>0</v>
      </c>
      <c r="Q903" s="49" t="b">
        <v>0</v>
      </c>
      <c r="R903" s="49" t="b">
        <v>0</v>
      </c>
      <c r="S903" s="49" t="b">
        <v>0</v>
      </c>
      <c r="T903" s="49" t="b">
        <v>0</v>
      </c>
      <c r="U903" s="49" t="b">
        <v>0</v>
      </c>
      <c r="V903" s="49" t="b">
        <v>0</v>
      </c>
      <c r="W903" s="49" t="b">
        <v>0</v>
      </c>
      <c r="X903" s="49" t="b">
        <v>0</v>
      </c>
      <c r="Y903" s="49" t="b">
        <v>0</v>
      </c>
      <c r="Z903" s="49" t="b">
        <v>0</v>
      </c>
      <c r="AA903" s="49" t="b">
        <v>0</v>
      </c>
      <c r="AB903" s="49" t="b">
        <v>0</v>
      </c>
      <c r="AC903" s="49" t="b">
        <v>0</v>
      </c>
      <c r="AD903" s="49" t="b">
        <v>0</v>
      </c>
      <c r="AE903" s="49" t="b">
        <v>0</v>
      </c>
      <c r="AF903" s="49" t="b">
        <v>0</v>
      </c>
      <c r="AG903" s="49" t="b">
        <v>0</v>
      </c>
      <c r="AH903" s="49" t="b">
        <v>0</v>
      </c>
      <c r="AI903" s="49" t="b">
        <v>0</v>
      </c>
      <c r="AJ903" s="49" t="b">
        <v>0</v>
      </c>
      <c r="AK903" s="49" t="b">
        <v>0</v>
      </c>
      <c r="AL903" s="49" t="b">
        <v>0</v>
      </c>
      <c r="AM903" s="49" t="b">
        <v>0</v>
      </c>
      <c r="AN903" s="49" t="b">
        <v>0</v>
      </c>
      <c r="AO903" s="49" t="b">
        <v>0</v>
      </c>
      <c r="AP903" s="49" t="b">
        <v>0</v>
      </c>
      <c r="AQ903" s="49" t="b">
        <v>0</v>
      </c>
      <c r="AR903" s="49" t="b">
        <v>0</v>
      </c>
      <c r="AS903" s="49" t="b">
        <v>0</v>
      </c>
      <c r="AT903" s="49" t="b">
        <v>0</v>
      </c>
      <c r="AU903" s="49" t="b">
        <v>0</v>
      </c>
      <c r="AV903" s="49" t="b">
        <v>0</v>
      </c>
      <c r="AW903" s="49" t="b">
        <v>0</v>
      </c>
      <c r="AX903" s="49" t="b">
        <v>0</v>
      </c>
      <c r="AY903" s="49" t="b">
        <v>0</v>
      </c>
      <c r="AZ903" s="49" t="b">
        <v>0</v>
      </c>
      <c r="BA903" s="49" t="b">
        <v>0</v>
      </c>
      <c r="BB903" s="49" t="b">
        <v>0</v>
      </c>
      <c r="BC903" s="49" t="b">
        <v>0</v>
      </c>
      <c r="BD903" s="49" t="b">
        <v>0</v>
      </c>
      <c r="BE903" s="49" t="b">
        <v>0</v>
      </c>
      <c r="BF903" s="49" t="b">
        <v>0</v>
      </c>
      <c r="BG903" s="49" t="b">
        <v>0</v>
      </c>
      <c r="BH903" s="49" t="b">
        <v>0</v>
      </c>
      <c r="BI903" s="49" t="b">
        <v>0</v>
      </c>
      <c r="BJ903" s="49" t="b">
        <v>0</v>
      </c>
      <c r="BK903" s="49" t="b">
        <v>0</v>
      </c>
      <c r="BL903" s="49" t="b">
        <v>0</v>
      </c>
      <c r="BM903" s="49" t="b">
        <v>0</v>
      </c>
      <c r="BN903" s="49" t="b">
        <v>0</v>
      </c>
      <c r="BO903" s="49" t="b">
        <v>0</v>
      </c>
      <c r="BP903" s="49" t="b">
        <v>0</v>
      </c>
      <c r="BQ903" s="49" t="b">
        <v>0</v>
      </c>
      <c r="BR903" s="49" t="b">
        <v>0</v>
      </c>
      <c r="BS903" s="49" t="b">
        <v>0</v>
      </c>
      <c r="BT903" s="49" t="b">
        <v>0</v>
      </c>
      <c r="BU903" s="49" t="b">
        <v>0</v>
      </c>
      <c r="BV903" s="49" t="b">
        <v>0</v>
      </c>
      <c r="BW903" s="49" t="b">
        <v>0</v>
      </c>
      <c r="BX903" s="49" t="b">
        <v>0</v>
      </c>
      <c r="BY903" s="49" t="b">
        <v>0</v>
      </c>
      <c r="BZ903" s="49" t="b">
        <v>0</v>
      </c>
      <c r="CA903" s="49" t="b">
        <v>0</v>
      </c>
      <c r="CB903" s="49" t="b">
        <v>0</v>
      </c>
      <c r="CC903" s="49" t="b">
        <v>0</v>
      </c>
      <c r="CD903" s="49" t="b">
        <v>0</v>
      </c>
      <c r="CE903" s="49" t="b">
        <v>0</v>
      </c>
      <c r="CF903" s="49" t="b">
        <v>0</v>
      </c>
      <c r="CG903" s="49" t="b">
        <v>0</v>
      </c>
      <c r="CH903" s="49" t="b">
        <v>0</v>
      </c>
      <c r="CI903" s="49" t="b">
        <v>0</v>
      </c>
      <c r="CJ903" s="49" t="b">
        <v>0</v>
      </c>
      <c r="CK903" s="49" t="b">
        <v>0</v>
      </c>
      <c r="CL903" s="49" t="b">
        <v>0</v>
      </c>
      <c r="CM903" s="49" t="b">
        <v>0</v>
      </c>
      <c r="CN903" s="49" t="b">
        <v>0</v>
      </c>
      <c r="CO903" s="49" t="b">
        <v>0</v>
      </c>
      <c r="CP903" s="49" t="b">
        <v>0</v>
      </c>
      <c r="CQ903" s="49" t="b">
        <v>0</v>
      </c>
      <c r="CR903" s="49" t="b">
        <v>0</v>
      </c>
      <c r="CS903" s="49" t="b">
        <v>0</v>
      </c>
      <c r="CT903" s="49" t="b">
        <v>0</v>
      </c>
      <c r="CU903" s="49" t="b">
        <v>0</v>
      </c>
      <c r="CV903" s="49" t="b">
        <v>0</v>
      </c>
      <c r="CW903" s="49" t="b">
        <v>0</v>
      </c>
      <c r="CX903" s="49" t="b">
        <v>0</v>
      </c>
      <c r="CY903" s="49" t="b">
        <v>0</v>
      </c>
      <c r="CZ903" s="49" t="b">
        <v>0</v>
      </c>
      <c r="DA903" s="49" t="b">
        <v>0</v>
      </c>
      <c r="DB903" s="49" t="b">
        <v>0</v>
      </c>
      <c r="DC903" s="49" t="b">
        <v>0</v>
      </c>
      <c r="DD903" s="49" t="b">
        <v>0</v>
      </c>
      <c r="DE903" s="49" t="b">
        <v>0</v>
      </c>
      <c r="DF903" s="49" t="b">
        <v>0</v>
      </c>
      <c r="DG903" s="49" t="b">
        <v>0</v>
      </c>
      <c r="DH903" s="49" t="b">
        <v>0</v>
      </c>
      <c r="DI903" s="49" t="b">
        <v>0</v>
      </c>
      <c r="DJ903" s="49" t="b">
        <v>0</v>
      </c>
      <c r="DK903" s="49" t="b">
        <v>0</v>
      </c>
      <c r="DL903" s="49" t="b">
        <v>0</v>
      </c>
      <c r="DM903" s="49" t="b">
        <v>0</v>
      </c>
      <c r="DN903" s="49" t="b">
        <v>0</v>
      </c>
      <c r="DO903" s="49" t="b">
        <v>0</v>
      </c>
      <c r="DP903" s="49" t="b">
        <v>0</v>
      </c>
      <c r="DQ903" s="49" t="b">
        <v>0</v>
      </c>
      <c r="DR903" s="49" t="b">
        <v>0</v>
      </c>
      <c r="DS903" s="49" t="b">
        <v>0</v>
      </c>
      <c r="DT903" s="49" t="b">
        <v>0</v>
      </c>
      <c r="DU903" s="49" t="b">
        <v>0</v>
      </c>
      <c r="DV903" s="49" t="b">
        <v>0</v>
      </c>
      <c r="DW903" s="49" t="b">
        <v>0</v>
      </c>
      <c r="DX903" s="49" t="b">
        <v>0</v>
      </c>
      <c r="DY903" s="49" t="b">
        <v>0</v>
      </c>
      <c r="DZ903" s="49" t="b">
        <v>0</v>
      </c>
      <c r="EA903" s="49" t="b">
        <v>0</v>
      </c>
      <c r="EB903" s="49" t="b">
        <v>0</v>
      </c>
      <c r="EC903" s="49" t="b">
        <v>0</v>
      </c>
      <c r="ED903" s="49" t="b">
        <v>0</v>
      </c>
      <c r="EE903" s="49" t="b">
        <v>0</v>
      </c>
      <c r="EF903" s="49" t="b">
        <v>0</v>
      </c>
      <c r="EG903" s="49" t="b">
        <v>0</v>
      </c>
      <c r="EH903" s="49" t="b">
        <v>0</v>
      </c>
      <c r="EI903" s="49" t="b">
        <v>0</v>
      </c>
      <c r="EJ903" s="49" t="b">
        <v>0</v>
      </c>
      <c r="EK903" s="49" t="b">
        <v>0</v>
      </c>
      <c r="EL903" s="49" t="b">
        <v>0</v>
      </c>
      <c r="EM903" s="49" t="b">
        <v>1</v>
      </c>
      <c r="EN903" s="49" t="b">
        <v>0</v>
      </c>
      <c r="EO903" s="49" t="b">
        <v>0</v>
      </c>
      <c r="EP903" s="49" t="b">
        <v>0</v>
      </c>
      <c r="EQ903" s="49" t="b">
        <v>0</v>
      </c>
      <c r="ER903" s="49" t="b">
        <v>0</v>
      </c>
      <c r="ES903" s="49" t="b">
        <v>0</v>
      </c>
      <c r="ET903" s="49" t="b">
        <v>0</v>
      </c>
      <c r="EU903" s="49" t="b">
        <v>0</v>
      </c>
      <c r="EV903" s="49" t="b">
        <v>0</v>
      </c>
      <c r="EW903" s="49" t="b">
        <v>0</v>
      </c>
      <c r="EX903" s="49" t="b">
        <v>0</v>
      </c>
      <c r="EY903" s="49" t="b">
        <v>0</v>
      </c>
      <c r="EZ903" s="49" t="b">
        <v>0</v>
      </c>
      <c r="FA903" s="49" t="b">
        <v>0</v>
      </c>
      <c r="FB903" s="49" t="b">
        <v>0</v>
      </c>
      <c r="FC903" s="49" t="b">
        <v>0</v>
      </c>
      <c r="FD903" s="49" t="b">
        <v>0</v>
      </c>
      <c r="FE903" s="49" t="b">
        <v>0</v>
      </c>
      <c r="FF903" s="49" t="b">
        <v>0</v>
      </c>
      <c r="FG903" s="49" t="b">
        <v>0</v>
      </c>
      <c r="FH903" s="49" t="b">
        <v>0</v>
      </c>
      <c r="FI903" s="49" t="b">
        <v>0</v>
      </c>
      <c r="FJ903" s="49" t="b">
        <v>0</v>
      </c>
      <c r="FK903" s="49" t="b">
        <v>0</v>
      </c>
      <c r="FL903" s="49" t="b">
        <v>0</v>
      </c>
      <c r="FM903" s="49" t="b">
        <v>0</v>
      </c>
      <c r="FN903" s="49" t="b">
        <v>0</v>
      </c>
      <c r="FO903" s="49" t="b">
        <v>0</v>
      </c>
      <c r="FP903" s="49" t="b">
        <v>0</v>
      </c>
      <c r="FQ903" s="49" t="b">
        <v>0</v>
      </c>
      <c r="FR903" s="49" t="b">
        <v>0</v>
      </c>
      <c r="FS903" s="49" t="b">
        <v>0</v>
      </c>
      <c r="FT903" s="49" t="b">
        <v>0</v>
      </c>
      <c r="FU903" s="49" t="b">
        <v>0</v>
      </c>
      <c r="FV903" s="49" t="b">
        <v>0</v>
      </c>
      <c r="FW903" s="49" t="b">
        <v>0</v>
      </c>
      <c r="FX903" s="49" t="b">
        <v>1</v>
      </c>
      <c r="FY903" s="49" t="b">
        <v>0</v>
      </c>
      <c r="FZ903" s="49" t="b">
        <v>0</v>
      </c>
      <c r="GA903" s="49" t="b">
        <v>0</v>
      </c>
      <c r="GB903" s="49" t="b">
        <v>0</v>
      </c>
      <c r="GC903" s="49" t="b">
        <v>0</v>
      </c>
      <c r="GD903" s="49">
        <f>COUNTIF(O903:GC903, TRUE)</f>
        <v>2</v>
      </c>
    </row>
    <row r="904" spans="1:186" ht="14.25" customHeight="1" x14ac:dyDescent="0.3">
      <c r="A904" s="49">
        <v>51</v>
      </c>
      <c r="B904" s="49" t="s">
        <v>2542</v>
      </c>
      <c r="C904" s="51" t="s">
        <v>2543</v>
      </c>
      <c r="D904" s="49" t="str">
        <f>VLOOKUP(C904,[1]Planning!$C$81:$D$305,2,"false")</f>
        <v>BN - UMNO</v>
      </c>
      <c r="E904" s="49" t="s">
        <v>2544</v>
      </c>
      <c r="F904" s="51" t="str">
        <f>VLOOKUP(E904, [1]Constituency!$K$2:$L$225, 2, FALSE)</f>
        <v>Selangor</v>
      </c>
      <c r="G904" s="51" t="s">
        <v>2723</v>
      </c>
      <c r="H904" s="49" t="s">
        <v>2724</v>
      </c>
      <c r="I904" s="59">
        <v>44033</v>
      </c>
      <c r="J904" s="49">
        <v>2020</v>
      </c>
      <c r="K904" s="49">
        <v>7</v>
      </c>
      <c r="L904" s="49">
        <v>21</v>
      </c>
      <c r="M904" s="49" t="s">
        <v>2706</v>
      </c>
      <c r="N904" s="49" t="s">
        <v>1239</v>
      </c>
      <c r="O904" s="49" t="b">
        <v>0</v>
      </c>
      <c r="P904" s="49" t="b">
        <v>0</v>
      </c>
      <c r="Q904" s="49" t="b">
        <v>0</v>
      </c>
      <c r="R904" s="49" t="b">
        <v>0</v>
      </c>
      <c r="S904" s="49" t="b">
        <v>0</v>
      </c>
      <c r="T904" s="49" t="b">
        <v>0</v>
      </c>
      <c r="U904" s="49" t="b">
        <v>0</v>
      </c>
      <c r="V904" s="49" t="b">
        <v>0</v>
      </c>
      <c r="W904" s="49" t="b">
        <v>0</v>
      </c>
      <c r="X904" s="49" t="b">
        <v>0</v>
      </c>
      <c r="Y904" s="49" t="b">
        <v>0</v>
      </c>
      <c r="Z904" s="49" t="b">
        <v>0</v>
      </c>
      <c r="AA904" s="49" t="b">
        <v>0</v>
      </c>
      <c r="AB904" s="49" t="b">
        <v>0</v>
      </c>
      <c r="AC904" s="49" t="b">
        <v>0</v>
      </c>
      <c r="AD904" s="49" t="b">
        <v>0</v>
      </c>
      <c r="AE904" s="49" t="b">
        <v>0</v>
      </c>
      <c r="AF904" s="49" t="b">
        <v>0</v>
      </c>
      <c r="AG904" s="49" t="b">
        <v>0</v>
      </c>
      <c r="AH904" s="49" t="b">
        <v>0</v>
      </c>
      <c r="AI904" s="49" t="b">
        <v>0</v>
      </c>
      <c r="AJ904" s="49" t="b">
        <v>0</v>
      </c>
      <c r="AK904" s="49" t="b">
        <v>0</v>
      </c>
      <c r="AL904" s="49" t="b">
        <v>0</v>
      </c>
      <c r="AM904" s="49" t="b">
        <v>0</v>
      </c>
      <c r="AN904" s="49" t="b">
        <v>0</v>
      </c>
      <c r="AO904" s="49" t="b">
        <v>0</v>
      </c>
      <c r="AP904" s="49" t="b">
        <v>0</v>
      </c>
      <c r="AQ904" s="49" t="b">
        <v>0</v>
      </c>
      <c r="AR904" s="49" t="b">
        <v>0</v>
      </c>
      <c r="AS904" s="49" t="b">
        <v>0</v>
      </c>
      <c r="AT904" s="49" t="b">
        <v>0</v>
      </c>
      <c r="AU904" s="49" t="b">
        <v>0</v>
      </c>
      <c r="AV904" s="49" t="b">
        <v>0</v>
      </c>
      <c r="AW904" s="49" t="b">
        <v>0</v>
      </c>
      <c r="AX904" s="49" t="b">
        <v>0</v>
      </c>
      <c r="AY904" s="49" t="b">
        <v>0</v>
      </c>
      <c r="AZ904" s="49" t="b">
        <v>0</v>
      </c>
      <c r="BA904" s="49" t="b">
        <v>0</v>
      </c>
      <c r="BB904" s="49" t="b">
        <v>0</v>
      </c>
      <c r="BC904" s="49" t="b">
        <v>0</v>
      </c>
      <c r="BD904" s="49" t="b">
        <v>0</v>
      </c>
      <c r="BE904" s="49" t="b">
        <v>0</v>
      </c>
      <c r="BF904" s="49" t="b">
        <v>0</v>
      </c>
      <c r="BG904" s="49" t="b">
        <v>0</v>
      </c>
      <c r="BH904" s="49" t="b">
        <v>0</v>
      </c>
      <c r="BI904" s="49" t="b">
        <v>0</v>
      </c>
      <c r="BJ904" s="49" t="b">
        <v>0</v>
      </c>
      <c r="BK904" s="49" t="b">
        <v>0</v>
      </c>
      <c r="BL904" s="49" t="b">
        <v>0</v>
      </c>
      <c r="BM904" s="49" t="b">
        <v>0</v>
      </c>
      <c r="BN904" s="49" t="b">
        <v>0</v>
      </c>
      <c r="BO904" s="49" t="b">
        <v>0</v>
      </c>
      <c r="BP904" s="49" t="b">
        <v>0</v>
      </c>
      <c r="BQ904" s="49" t="b">
        <v>0</v>
      </c>
      <c r="BR904" s="49" t="b">
        <v>0</v>
      </c>
      <c r="BS904" s="49" t="b">
        <v>0</v>
      </c>
      <c r="BT904" s="49" t="b">
        <v>0</v>
      </c>
      <c r="BU904" s="49" t="b">
        <v>0</v>
      </c>
      <c r="BV904" s="49" t="b">
        <v>0</v>
      </c>
      <c r="BW904" s="49" t="b">
        <v>0</v>
      </c>
      <c r="BX904" s="49" t="b">
        <v>0</v>
      </c>
      <c r="BY904" s="49" t="b">
        <v>0</v>
      </c>
      <c r="BZ904" s="49" t="b">
        <v>0</v>
      </c>
      <c r="CA904" s="49" t="b">
        <v>0</v>
      </c>
      <c r="CB904" s="49" t="b">
        <v>0</v>
      </c>
      <c r="CC904" s="49" t="b">
        <v>0</v>
      </c>
      <c r="CD904" s="49" t="b">
        <v>0</v>
      </c>
      <c r="CE904" s="49" t="b">
        <v>0</v>
      </c>
      <c r="CF904" s="49" t="b">
        <v>0</v>
      </c>
      <c r="CG904" s="49" t="b">
        <v>0</v>
      </c>
      <c r="CH904" s="49" t="b">
        <v>0</v>
      </c>
      <c r="CI904" s="49" t="b">
        <v>0</v>
      </c>
      <c r="CJ904" s="49" t="b">
        <v>0</v>
      </c>
      <c r="CK904" s="49" t="b">
        <v>0</v>
      </c>
      <c r="CL904" s="49" t="b">
        <v>0</v>
      </c>
      <c r="CM904" s="49" t="b">
        <v>0</v>
      </c>
      <c r="CN904" s="49" t="b">
        <v>0</v>
      </c>
      <c r="CO904" s="49" t="b">
        <v>0</v>
      </c>
      <c r="CP904" s="49" t="b">
        <v>0</v>
      </c>
      <c r="CQ904" s="49" t="b">
        <v>0</v>
      </c>
      <c r="CR904" s="49" t="b">
        <v>0</v>
      </c>
      <c r="CS904" s="49" t="b">
        <v>0</v>
      </c>
      <c r="CT904" s="49" t="b">
        <v>0</v>
      </c>
      <c r="CU904" s="49" t="b">
        <v>0</v>
      </c>
      <c r="CV904" s="49" t="b">
        <v>0</v>
      </c>
      <c r="CW904" s="49" t="b">
        <v>0</v>
      </c>
      <c r="CX904" s="49" t="b">
        <v>0</v>
      </c>
      <c r="CY904" s="49" t="b">
        <v>0</v>
      </c>
      <c r="CZ904" s="49" t="b">
        <v>0</v>
      </c>
      <c r="DA904" s="49" t="b">
        <v>0</v>
      </c>
      <c r="DB904" s="49" t="b">
        <v>0</v>
      </c>
      <c r="DC904" s="49" t="b">
        <v>0</v>
      </c>
      <c r="DD904" s="49" t="b">
        <v>0</v>
      </c>
      <c r="DE904" s="49" t="b">
        <v>0</v>
      </c>
      <c r="DF904" s="49" t="b">
        <v>0</v>
      </c>
      <c r="DG904" s="49" t="b">
        <v>0</v>
      </c>
      <c r="DH904" s="49" t="b">
        <v>0</v>
      </c>
      <c r="DI904" s="49" t="b">
        <v>0</v>
      </c>
      <c r="DJ904" s="49" t="b">
        <v>0</v>
      </c>
      <c r="DK904" s="49" t="b">
        <v>0</v>
      </c>
      <c r="DL904" s="49" t="b">
        <v>0</v>
      </c>
      <c r="DM904" s="49" t="b">
        <v>0</v>
      </c>
      <c r="DN904" s="49" t="b">
        <v>0</v>
      </c>
      <c r="DO904" s="49" t="b">
        <v>0</v>
      </c>
      <c r="DP904" s="49" t="b">
        <v>0</v>
      </c>
      <c r="DQ904" s="49" t="b">
        <v>0</v>
      </c>
      <c r="DR904" s="49" t="b">
        <v>0</v>
      </c>
      <c r="DS904" s="49" t="b">
        <v>0</v>
      </c>
      <c r="DT904" s="49" t="b">
        <v>0</v>
      </c>
      <c r="DU904" s="49" t="b">
        <v>0</v>
      </c>
      <c r="DV904" s="49" t="b">
        <v>0</v>
      </c>
      <c r="DW904" s="49" t="b">
        <v>0</v>
      </c>
      <c r="DX904" s="49" t="b">
        <v>0</v>
      </c>
      <c r="DY904" s="49" t="b">
        <v>0</v>
      </c>
      <c r="DZ904" s="49" t="b">
        <v>0</v>
      </c>
      <c r="EA904" s="49" t="b">
        <v>0</v>
      </c>
      <c r="EB904" s="49" t="b">
        <v>0</v>
      </c>
      <c r="EC904" s="49" t="b">
        <v>0</v>
      </c>
      <c r="ED904" s="49" t="b">
        <v>0</v>
      </c>
      <c r="EE904" s="49" t="b">
        <v>0</v>
      </c>
      <c r="EF904" s="49" t="b">
        <v>0</v>
      </c>
      <c r="EG904" s="49" t="b">
        <v>0</v>
      </c>
      <c r="EH904" s="49" t="b">
        <v>0</v>
      </c>
      <c r="EI904" s="49" t="b">
        <v>0</v>
      </c>
      <c r="EJ904" s="49" t="b">
        <v>0</v>
      </c>
      <c r="EK904" s="49" t="b">
        <v>0</v>
      </c>
      <c r="EL904" s="49" t="b">
        <v>0</v>
      </c>
      <c r="EM904" s="49" t="b">
        <v>1</v>
      </c>
      <c r="EN904" s="49" t="b">
        <v>0</v>
      </c>
      <c r="EO904" s="49" t="b">
        <v>0</v>
      </c>
      <c r="EP904" s="49" t="b">
        <v>0</v>
      </c>
      <c r="EQ904" s="49" t="b">
        <v>0</v>
      </c>
      <c r="ER904" s="49" t="b">
        <v>0</v>
      </c>
      <c r="ES904" s="49" t="b">
        <v>0</v>
      </c>
      <c r="ET904" s="49" t="b">
        <v>0</v>
      </c>
      <c r="EU904" s="49" t="b">
        <v>0</v>
      </c>
      <c r="EV904" s="49" t="b">
        <v>0</v>
      </c>
      <c r="EW904" s="49" t="b">
        <v>0</v>
      </c>
      <c r="EX904" s="49" t="b">
        <v>0</v>
      </c>
      <c r="EY904" s="49" t="b">
        <v>0</v>
      </c>
      <c r="EZ904" s="49" t="b">
        <v>0</v>
      </c>
      <c r="FA904" s="49" t="b">
        <v>0</v>
      </c>
      <c r="FB904" s="49" t="b">
        <v>0</v>
      </c>
      <c r="FC904" s="49" t="b">
        <v>0</v>
      </c>
      <c r="FD904" s="49" t="b">
        <v>0</v>
      </c>
      <c r="FE904" s="49" t="b">
        <v>0</v>
      </c>
      <c r="FF904" s="49" t="b">
        <v>0</v>
      </c>
      <c r="FG904" s="49" t="b">
        <v>0</v>
      </c>
      <c r="FH904" s="49" t="b">
        <v>0</v>
      </c>
      <c r="FI904" s="49" t="b">
        <v>0</v>
      </c>
      <c r="FJ904" s="49" t="b">
        <v>0</v>
      </c>
      <c r="FK904" s="49" t="b">
        <v>0</v>
      </c>
      <c r="FL904" s="49" t="b">
        <v>0</v>
      </c>
      <c r="FM904" s="49" t="b">
        <v>0</v>
      </c>
      <c r="FN904" s="49" t="b">
        <v>0</v>
      </c>
      <c r="FO904" s="49" t="b">
        <v>0</v>
      </c>
      <c r="FP904" s="49" t="b">
        <v>0</v>
      </c>
      <c r="FQ904" s="49" t="b">
        <v>0</v>
      </c>
      <c r="FR904" s="49" t="b">
        <v>0</v>
      </c>
      <c r="FS904" s="49" t="b">
        <v>0</v>
      </c>
      <c r="FT904" s="49" t="b">
        <v>0</v>
      </c>
      <c r="FU904" s="49" t="b">
        <v>0</v>
      </c>
      <c r="FV904" s="49" t="b">
        <v>0</v>
      </c>
      <c r="FW904" s="49" t="b">
        <v>0</v>
      </c>
      <c r="FX904" s="49" t="b">
        <v>0</v>
      </c>
      <c r="FY904" s="49" t="b">
        <v>0</v>
      </c>
      <c r="FZ904" s="49" t="b">
        <v>0</v>
      </c>
      <c r="GA904" s="49" t="b">
        <v>0</v>
      </c>
      <c r="GB904" s="49" t="b">
        <v>0</v>
      </c>
      <c r="GC904" s="49" t="b">
        <v>0</v>
      </c>
      <c r="GD904" s="49">
        <f>COUNTIF(O904:GC904, TRUE)</f>
        <v>1</v>
      </c>
    </row>
    <row r="905" spans="1:186" ht="14.25" customHeight="1" x14ac:dyDescent="0.3">
      <c r="A905" s="49">
        <v>2</v>
      </c>
      <c r="B905" s="49" t="s">
        <v>745</v>
      </c>
      <c r="C905" s="51" t="s">
        <v>746</v>
      </c>
      <c r="D905" s="49" t="str">
        <f>VLOOKUP(C905,[1]Planning!$C$81:$D$305,2,"false")</f>
        <v>BN - UMNO</v>
      </c>
      <c r="E905" s="49" t="s">
        <v>747</v>
      </c>
      <c r="F905" s="51" t="str">
        <f>VLOOKUP(E905, [1]Constituency!$K$2:$L$225, 2, FALSE)</f>
        <v>Johor</v>
      </c>
      <c r="G905" s="51" t="s">
        <v>2725</v>
      </c>
      <c r="H905" s="49" t="s">
        <v>2726</v>
      </c>
      <c r="I905" s="59">
        <v>43649</v>
      </c>
      <c r="J905" s="49">
        <v>2019</v>
      </c>
      <c r="K905" s="49">
        <v>7</v>
      </c>
      <c r="L905" s="49">
        <v>3</v>
      </c>
      <c r="M905" s="49" t="s">
        <v>2727</v>
      </c>
      <c r="N905" s="49" t="s">
        <v>1239</v>
      </c>
      <c r="O905" s="49" t="b">
        <v>0</v>
      </c>
      <c r="P905" s="49" t="b">
        <v>0</v>
      </c>
      <c r="Q905" s="49" t="b">
        <v>0</v>
      </c>
      <c r="R905" s="49" t="b">
        <v>0</v>
      </c>
      <c r="S905" s="49" t="b">
        <v>0</v>
      </c>
      <c r="T905" s="49" t="b">
        <v>0</v>
      </c>
      <c r="U905" s="49" t="b">
        <v>0</v>
      </c>
      <c r="V905" s="49" t="b">
        <v>0</v>
      </c>
      <c r="W905" s="49" t="b">
        <v>0</v>
      </c>
      <c r="X905" s="49" t="b">
        <v>0</v>
      </c>
      <c r="Y905" s="49" t="b">
        <v>0</v>
      </c>
      <c r="Z905" s="49" t="b">
        <v>0</v>
      </c>
      <c r="AA905" s="49" t="b">
        <v>0</v>
      </c>
      <c r="AB905" s="49" t="b">
        <v>0</v>
      </c>
      <c r="AC905" s="49" t="b">
        <v>0</v>
      </c>
      <c r="AD905" s="49" t="b">
        <v>0</v>
      </c>
      <c r="AE905" s="49" t="b">
        <v>0</v>
      </c>
      <c r="AF905" s="49" t="b">
        <v>0</v>
      </c>
      <c r="AG905" s="49" t="b">
        <v>0</v>
      </c>
      <c r="AH905" s="49" t="b">
        <v>0</v>
      </c>
      <c r="AI905" s="49" t="b">
        <v>0</v>
      </c>
      <c r="AJ905" s="49" t="b">
        <v>0</v>
      </c>
      <c r="AK905" s="49" t="b">
        <v>0</v>
      </c>
      <c r="AL905" s="49" t="b">
        <v>0</v>
      </c>
      <c r="AM905" s="49" t="b">
        <v>0</v>
      </c>
      <c r="AN905" s="49" t="b">
        <v>0</v>
      </c>
      <c r="AO905" s="49" t="b">
        <v>0</v>
      </c>
      <c r="AP905" s="49" t="b">
        <v>0</v>
      </c>
      <c r="AQ905" s="49" t="b">
        <v>0</v>
      </c>
      <c r="AR905" s="49" t="b">
        <v>0</v>
      </c>
      <c r="AS905" s="49" t="b">
        <v>0</v>
      </c>
      <c r="AT905" s="49" t="b">
        <v>0</v>
      </c>
      <c r="AU905" s="49" t="b">
        <v>0</v>
      </c>
      <c r="AV905" s="49" t="b">
        <v>0</v>
      </c>
      <c r="AW905" s="49" t="b">
        <v>0</v>
      </c>
      <c r="AX905" s="49" t="b">
        <v>0</v>
      </c>
      <c r="AY905" s="49" t="b">
        <v>0</v>
      </c>
      <c r="AZ905" s="49" t="b">
        <v>0</v>
      </c>
      <c r="BA905" s="49" t="b">
        <v>0</v>
      </c>
      <c r="BB905" s="49" t="b">
        <v>0</v>
      </c>
      <c r="BC905" s="49" t="b">
        <v>0</v>
      </c>
      <c r="BD905" s="49" t="b">
        <v>0</v>
      </c>
      <c r="BE905" s="49" t="b">
        <v>0</v>
      </c>
      <c r="BF905" s="49" t="b">
        <v>0</v>
      </c>
      <c r="BG905" s="49" t="b">
        <v>0</v>
      </c>
      <c r="BH905" s="49" t="b">
        <v>0</v>
      </c>
      <c r="BI905" s="49" t="b">
        <v>0</v>
      </c>
      <c r="BJ905" s="49" t="b">
        <v>0</v>
      </c>
      <c r="BK905" s="49" t="b">
        <v>0</v>
      </c>
      <c r="BL905" s="49" t="b">
        <v>0</v>
      </c>
      <c r="BM905" s="49" t="b">
        <v>0</v>
      </c>
      <c r="BN905" s="49" t="b">
        <v>0</v>
      </c>
      <c r="BO905" s="49" t="b">
        <v>0</v>
      </c>
      <c r="BP905" s="49" t="b">
        <v>0</v>
      </c>
      <c r="BQ905" s="49" t="b">
        <v>0</v>
      </c>
      <c r="BR905" s="49" t="b">
        <v>0</v>
      </c>
      <c r="BS905" s="49" t="b">
        <v>0</v>
      </c>
      <c r="BT905" s="49" t="b">
        <v>0</v>
      </c>
      <c r="BU905" s="49" t="b">
        <v>0</v>
      </c>
      <c r="BV905" s="49" t="b">
        <v>0</v>
      </c>
      <c r="BW905" s="49" t="b">
        <v>0</v>
      </c>
      <c r="BX905" s="49" t="b">
        <v>0</v>
      </c>
      <c r="BY905" s="49" t="b">
        <v>0</v>
      </c>
      <c r="BZ905" s="49" t="b">
        <v>0</v>
      </c>
      <c r="CA905" s="49" t="b">
        <v>0</v>
      </c>
      <c r="CB905" s="49" t="b">
        <v>0</v>
      </c>
      <c r="CC905" s="49" t="b">
        <v>0</v>
      </c>
      <c r="CD905" s="49" t="b">
        <v>0</v>
      </c>
      <c r="CE905" s="49" t="b">
        <v>0</v>
      </c>
      <c r="CF905" s="49" t="b">
        <v>0</v>
      </c>
      <c r="CG905" s="49" t="b">
        <v>0</v>
      </c>
      <c r="CH905" s="49" t="b">
        <v>0</v>
      </c>
      <c r="CI905" s="49" t="b">
        <v>0</v>
      </c>
      <c r="CJ905" s="49" t="b">
        <v>0</v>
      </c>
      <c r="CK905" s="49" t="b">
        <v>0</v>
      </c>
      <c r="CL905" s="49" t="b">
        <v>0</v>
      </c>
      <c r="CM905" s="49" t="b">
        <v>0</v>
      </c>
      <c r="CN905" s="49" t="b">
        <v>0</v>
      </c>
      <c r="CO905" s="49" t="b">
        <v>0</v>
      </c>
      <c r="CP905" s="49" t="b">
        <v>0</v>
      </c>
      <c r="CQ905" s="49" t="b">
        <v>0</v>
      </c>
      <c r="CR905" s="49" t="b">
        <v>0</v>
      </c>
      <c r="CS905" s="49" t="b">
        <v>0</v>
      </c>
      <c r="CT905" s="49" t="b">
        <v>0</v>
      </c>
      <c r="CU905" s="49" t="b">
        <v>0</v>
      </c>
      <c r="CV905" s="49" t="b">
        <v>0</v>
      </c>
      <c r="CW905" s="49" t="b">
        <v>0</v>
      </c>
      <c r="CX905" s="49" t="b">
        <v>0</v>
      </c>
      <c r="CY905" s="49" t="b">
        <v>0</v>
      </c>
      <c r="CZ905" s="49" t="b">
        <v>0</v>
      </c>
      <c r="DA905" s="49" t="b">
        <v>0</v>
      </c>
      <c r="DB905" s="49" t="b">
        <v>0</v>
      </c>
      <c r="DC905" s="49" t="b">
        <v>0</v>
      </c>
      <c r="DD905" s="49" t="b">
        <v>0</v>
      </c>
      <c r="DE905" s="49" t="b">
        <v>0</v>
      </c>
      <c r="DF905" s="49" t="b">
        <v>0</v>
      </c>
      <c r="DG905" s="49" t="b">
        <v>0</v>
      </c>
      <c r="DH905" s="49" t="b">
        <v>0</v>
      </c>
      <c r="DI905" s="49" t="b">
        <v>0</v>
      </c>
      <c r="DJ905" s="49" t="b">
        <v>0</v>
      </c>
      <c r="DK905" s="49" t="b">
        <v>0</v>
      </c>
      <c r="DL905" s="49" t="b">
        <v>0</v>
      </c>
      <c r="DM905" s="49" t="b">
        <v>0</v>
      </c>
      <c r="DN905" s="49" t="b">
        <v>0</v>
      </c>
      <c r="DO905" s="49" t="b">
        <v>0</v>
      </c>
      <c r="DP905" s="49" t="b">
        <v>0</v>
      </c>
      <c r="DQ905" s="49" t="b">
        <v>0</v>
      </c>
      <c r="DR905" s="49" t="b">
        <v>0</v>
      </c>
      <c r="DS905" s="49" t="b">
        <v>0</v>
      </c>
      <c r="DT905" s="49" t="b">
        <v>0</v>
      </c>
      <c r="DU905" s="49" t="b">
        <v>0</v>
      </c>
      <c r="DV905" s="49" t="b">
        <v>0</v>
      </c>
      <c r="DW905" s="49" t="b">
        <v>0</v>
      </c>
      <c r="DX905" s="49" t="b">
        <v>0</v>
      </c>
      <c r="DY905" s="49" t="b">
        <v>0</v>
      </c>
      <c r="DZ905" s="49" t="b">
        <v>0</v>
      </c>
      <c r="EA905" s="49" t="b">
        <v>0</v>
      </c>
      <c r="EB905" s="49" t="b">
        <v>0</v>
      </c>
      <c r="EC905" s="49" t="b">
        <v>0</v>
      </c>
      <c r="ED905" s="49" t="b">
        <v>0</v>
      </c>
      <c r="EE905" s="49" t="b">
        <v>0</v>
      </c>
      <c r="EF905" s="49" t="b">
        <v>0</v>
      </c>
      <c r="EG905" s="49" t="b">
        <v>0</v>
      </c>
      <c r="EH905" s="49" t="b">
        <v>0</v>
      </c>
      <c r="EI905" s="49" t="b">
        <v>0</v>
      </c>
      <c r="EJ905" s="49" t="b">
        <v>0</v>
      </c>
      <c r="EK905" s="49" t="b">
        <v>0</v>
      </c>
      <c r="EL905" s="49" t="b">
        <v>0</v>
      </c>
      <c r="EM905" s="49" t="b">
        <v>0</v>
      </c>
      <c r="EN905" s="49" t="b">
        <v>0</v>
      </c>
      <c r="EO905" s="49" t="b">
        <v>0</v>
      </c>
      <c r="EP905" s="49" t="b">
        <v>0</v>
      </c>
      <c r="EQ905" s="49" t="b">
        <v>0</v>
      </c>
      <c r="ER905" s="49" t="b">
        <v>0</v>
      </c>
      <c r="ES905" s="49" t="b">
        <v>0</v>
      </c>
      <c r="ET905" s="49" t="b">
        <v>0</v>
      </c>
      <c r="EU905" s="49" t="b">
        <v>0</v>
      </c>
      <c r="EV905" s="49" t="b">
        <v>0</v>
      </c>
      <c r="EW905" s="49" t="b">
        <v>0</v>
      </c>
      <c r="EX905" s="49" t="b">
        <v>0</v>
      </c>
      <c r="EY905" s="49" t="b">
        <v>0</v>
      </c>
      <c r="EZ905" s="49" t="b">
        <v>0</v>
      </c>
      <c r="FA905" s="49" t="b">
        <v>0</v>
      </c>
      <c r="FB905" s="49" t="b">
        <v>0</v>
      </c>
      <c r="FC905" s="49" t="b">
        <v>0</v>
      </c>
      <c r="FD905" s="49" t="b">
        <v>0</v>
      </c>
      <c r="FE905" s="49" t="b">
        <v>0</v>
      </c>
      <c r="FF905" s="49" t="b">
        <v>0</v>
      </c>
      <c r="FG905" s="49" t="b">
        <v>0</v>
      </c>
      <c r="FH905" s="49" t="b">
        <v>0</v>
      </c>
      <c r="FI905" s="49" t="b">
        <v>0</v>
      </c>
      <c r="FJ905" s="49" t="b">
        <v>0</v>
      </c>
      <c r="FK905" s="49" t="b">
        <v>1</v>
      </c>
      <c r="FL905" s="49" t="b">
        <v>0</v>
      </c>
      <c r="FM905" s="49" t="b">
        <v>0</v>
      </c>
      <c r="FN905" s="49" t="b">
        <v>0</v>
      </c>
      <c r="FO905" s="49" t="b">
        <v>0</v>
      </c>
      <c r="FP905" s="49" t="b">
        <v>0</v>
      </c>
      <c r="FQ905" s="49" t="b">
        <v>0</v>
      </c>
      <c r="FR905" s="49" t="b">
        <v>0</v>
      </c>
      <c r="FS905" s="49" t="b">
        <v>0</v>
      </c>
      <c r="FT905" s="49" t="b">
        <v>0</v>
      </c>
      <c r="FU905" s="49" t="b">
        <v>0</v>
      </c>
      <c r="FV905" s="49" t="b">
        <v>0</v>
      </c>
      <c r="FW905" s="49" t="b">
        <v>0</v>
      </c>
      <c r="FX905" s="49" t="b">
        <v>0</v>
      </c>
      <c r="FY905" s="49" t="b">
        <v>0</v>
      </c>
      <c r="FZ905" s="49" t="b">
        <v>0</v>
      </c>
      <c r="GA905" s="49" t="b">
        <v>0</v>
      </c>
      <c r="GB905" s="49" t="b">
        <v>0</v>
      </c>
      <c r="GC905" s="49" t="b">
        <v>0</v>
      </c>
      <c r="GD905" s="49">
        <f>COUNTIF(O905:GC905, TRUE)</f>
        <v>1</v>
      </c>
    </row>
    <row r="906" spans="1:186" ht="14.25" customHeight="1" x14ac:dyDescent="0.3">
      <c r="A906" s="49">
        <v>9</v>
      </c>
      <c r="B906" s="49" t="s">
        <v>1747</v>
      </c>
      <c r="C906" s="49" t="s">
        <v>1747</v>
      </c>
      <c r="D906" s="49" t="str">
        <f>VLOOKUP(C906,[1]Planning!$C$81:$D$305,2,"false")</f>
        <v>PH - PKR</v>
      </c>
      <c r="E906" s="49" t="s">
        <v>1748</v>
      </c>
      <c r="F906" s="51" t="str">
        <f>VLOOKUP(E906, [1]Constituency!$K$2:$L$225, 2, FALSE)</f>
        <v>Johor</v>
      </c>
      <c r="G906" s="51" t="s">
        <v>2728</v>
      </c>
      <c r="H906" s="49" t="s">
        <v>2729</v>
      </c>
      <c r="I906" s="59">
        <v>43649</v>
      </c>
      <c r="J906" s="49">
        <v>2019</v>
      </c>
      <c r="K906" s="49">
        <v>7</v>
      </c>
      <c r="L906" s="49">
        <v>3</v>
      </c>
      <c r="M906" s="49" t="s">
        <v>2727</v>
      </c>
      <c r="N906" s="49" t="s">
        <v>1239</v>
      </c>
      <c r="O906" s="49" t="b">
        <v>0</v>
      </c>
      <c r="P906" s="49" t="b">
        <v>0</v>
      </c>
      <c r="Q906" s="49" t="b">
        <v>0</v>
      </c>
      <c r="R906" s="49" t="b">
        <v>0</v>
      </c>
      <c r="S906" s="49" t="b">
        <v>0</v>
      </c>
      <c r="T906" s="49" t="b">
        <v>0</v>
      </c>
      <c r="U906" s="49" t="b">
        <v>0</v>
      </c>
      <c r="V906" s="49" t="b">
        <v>0</v>
      </c>
      <c r="W906" s="49" t="b">
        <v>0</v>
      </c>
      <c r="X906" s="49" t="b">
        <v>0</v>
      </c>
      <c r="Y906" s="49" t="b">
        <v>0</v>
      </c>
      <c r="Z906" s="49" t="b">
        <v>0</v>
      </c>
      <c r="AA906" s="49" t="b">
        <v>0</v>
      </c>
      <c r="AB906" s="49" t="b">
        <v>0</v>
      </c>
      <c r="AC906" s="49" t="b">
        <v>0</v>
      </c>
      <c r="AD906" s="49" t="b">
        <v>0</v>
      </c>
      <c r="AE906" s="49" t="b">
        <v>0</v>
      </c>
      <c r="AF906" s="49" t="b">
        <v>0</v>
      </c>
      <c r="AG906" s="49" t="b">
        <v>0</v>
      </c>
      <c r="AH906" s="49" t="b">
        <v>0</v>
      </c>
      <c r="AI906" s="49" t="b">
        <v>0</v>
      </c>
      <c r="AJ906" s="49" t="b">
        <v>0</v>
      </c>
      <c r="AK906" s="49" t="b">
        <v>0</v>
      </c>
      <c r="AL906" s="49" t="b">
        <v>0</v>
      </c>
      <c r="AM906" s="49" t="b">
        <v>0</v>
      </c>
      <c r="AN906" s="49" t="b">
        <v>0</v>
      </c>
      <c r="AO906" s="49" t="b">
        <v>0</v>
      </c>
      <c r="AP906" s="49" t="b">
        <v>0</v>
      </c>
      <c r="AQ906" s="49" t="b">
        <v>0</v>
      </c>
      <c r="AR906" s="49" t="b">
        <v>0</v>
      </c>
      <c r="AS906" s="49" t="b">
        <v>0</v>
      </c>
      <c r="AT906" s="49" t="b">
        <v>0</v>
      </c>
      <c r="AU906" s="49" t="b">
        <v>0</v>
      </c>
      <c r="AV906" s="49" t="b">
        <v>0</v>
      </c>
      <c r="AW906" s="49" t="b">
        <v>0</v>
      </c>
      <c r="AX906" s="49" t="b">
        <v>0</v>
      </c>
      <c r="AY906" s="49" t="b">
        <v>0</v>
      </c>
      <c r="AZ906" s="49" t="b">
        <v>0</v>
      </c>
      <c r="BA906" s="49" t="b">
        <v>0</v>
      </c>
      <c r="BB906" s="49" t="b">
        <v>0</v>
      </c>
      <c r="BC906" s="49" t="b">
        <v>0</v>
      </c>
      <c r="BD906" s="49" t="b">
        <v>0</v>
      </c>
      <c r="BE906" s="49" t="b">
        <v>0</v>
      </c>
      <c r="BF906" s="49" t="b">
        <v>0</v>
      </c>
      <c r="BG906" s="49" t="b">
        <v>0</v>
      </c>
      <c r="BH906" s="49" t="b">
        <v>0</v>
      </c>
      <c r="BI906" s="49" t="b">
        <v>0</v>
      </c>
      <c r="BJ906" s="49" t="b">
        <v>0</v>
      </c>
      <c r="BK906" s="49" t="b">
        <v>0</v>
      </c>
      <c r="BL906" s="49" t="b">
        <v>0</v>
      </c>
      <c r="BM906" s="49" t="b">
        <v>0</v>
      </c>
      <c r="BN906" s="49" t="b">
        <v>0</v>
      </c>
      <c r="BO906" s="49" t="b">
        <v>0</v>
      </c>
      <c r="BP906" s="49" t="b">
        <v>0</v>
      </c>
      <c r="BQ906" s="49" t="b">
        <v>0</v>
      </c>
      <c r="BR906" s="49" t="b">
        <v>0</v>
      </c>
      <c r="BS906" s="49" t="b">
        <v>0</v>
      </c>
      <c r="BT906" s="49" t="b">
        <v>0</v>
      </c>
      <c r="BU906" s="49" t="b">
        <v>0</v>
      </c>
      <c r="BV906" s="49" t="b">
        <v>0</v>
      </c>
      <c r="BW906" s="49" t="b">
        <v>0</v>
      </c>
      <c r="BX906" s="49" t="b">
        <v>0</v>
      </c>
      <c r="BY906" s="49" t="b">
        <v>0</v>
      </c>
      <c r="BZ906" s="49" t="b">
        <v>0</v>
      </c>
      <c r="CA906" s="49" t="b">
        <v>0</v>
      </c>
      <c r="CB906" s="49" t="b">
        <v>0</v>
      </c>
      <c r="CC906" s="49" t="b">
        <v>0</v>
      </c>
      <c r="CD906" s="49" t="b">
        <v>0</v>
      </c>
      <c r="CE906" s="49" t="b">
        <v>0</v>
      </c>
      <c r="CF906" s="49" t="b">
        <v>0</v>
      </c>
      <c r="CG906" s="49" t="b">
        <v>0</v>
      </c>
      <c r="CH906" s="49" t="b">
        <v>0</v>
      </c>
      <c r="CI906" s="49" t="b">
        <v>0</v>
      </c>
      <c r="CJ906" s="49" t="b">
        <v>0</v>
      </c>
      <c r="CK906" s="49" t="b">
        <v>0</v>
      </c>
      <c r="CL906" s="49" t="b">
        <v>0</v>
      </c>
      <c r="CM906" s="49" t="b">
        <v>0</v>
      </c>
      <c r="CN906" s="49" t="b">
        <v>0</v>
      </c>
      <c r="CO906" s="49" t="b">
        <v>0</v>
      </c>
      <c r="CP906" s="49" t="b">
        <v>0</v>
      </c>
      <c r="CQ906" s="49" t="b">
        <v>0</v>
      </c>
      <c r="CR906" s="49" t="b">
        <v>1</v>
      </c>
      <c r="CS906" s="49" t="b">
        <v>1</v>
      </c>
      <c r="CT906" s="49" t="b">
        <v>0</v>
      </c>
      <c r="CU906" s="49" t="b">
        <v>0</v>
      </c>
      <c r="CV906" s="49" t="b">
        <v>0</v>
      </c>
      <c r="CW906" s="49" t="b">
        <v>0</v>
      </c>
      <c r="CX906" s="49" t="b">
        <v>0</v>
      </c>
      <c r="CY906" s="49" t="b">
        <v>0</v>
      </c>
      <c r="CZ906" s="49" t="b">
        <v>0</v>
      </c>
      <c r="DA906" s="49" t="b">
        <v>0</v>
      </c>
      <c r="DB906" s="49" t="b">
        <v>0</v>
      </c>
      <c r="DC906" s="49" t="b">
        <v>0</v>
      </c>
      <c r="DD906" s="49" t="b">
        <v>0</v>
      </c>
      <c r="DE906" s="49" t="b">
        <v>0</v>
      </c>
      <c r="DF906" s="49" t="b">
        <v>0</v>
      </c>
      <c r="DG906" s="49" t="b">
        <v>0</v>
      </c>
      <c r="DH906" s="49" t="b">
        <v>0</v>
      </c>
      <c r="DI906" s="49" t="b">
        <v>0</v>
      </c>
      <c r="DJ906" s="49" t="b">
        <v>0</v>
      </c>
      <c r="DK906" s="49" t="b">
        <v>0</v>
      </c>
      <c r="DL906" s="49" t="b">
        <v>0</v>
      </c>
      <c r="DM906" s="49" t="b">
        <v>0</v>
      </c>
      <c r="DN906" s="49" t="b">
        <v>0</v>
      </c>
      <c r="DO906" s="49" t="b">
        <v>0</v>
      </c>
      <c r="DP906" s="49" t="b">
        <v>0</v>
      </c>
      <c r="DQ906" s="49" t="b">
        <v>0</v>
      </c>
      <c r="DR906" s="49" t="b">
        <v>0</v>
      </c>
      <c r="DS906" s="49" t="b">
        <v>0</v>
      </c>
      <c r="DT906" s="49" t="b">
        <v>0</v>
      </c>
      <c r="DU906" s="49" t="b">
        <v>0</v>
      </c>
      <c r="DV906" s="49" t="b">
        <v>0</v>
      </c>
      <c r="DW906" s="49" t="b">
        <v>0</v>
      </c>
      <c r="DX906" s="49" t="b">
        <v>0</v>
      </c>
      <c r="DY906" s="49" t="b">
        <v>0</v>
      </c>
      <c r="DZ906" s="49" t="b">
        <v>0</v>
      </c>
      <c r="EA906" s="49" t="b">
        <v>0</v>
      </c>
      <c r="EB906" s="49" t="b">
        <v>0</v>
      </c>
      <c r="EC906" s="49" t="b">
        <v>0</v>
      </c>
      <c r="ED906" s="49" t="b">
        <v>0</v>
      </c>
      <c r="EE906" s="49" t="b">
        <v>0</v>
      </c>
      <c r="EF906" s="49" t="b">
        <v>0</v>
      </c>
      <c r="EG906" s="49" t="b">
        <v>0</v>
      </c>
      <c r="EH906" s="49" t="b">
        <v>0</v>
      </c>
      <c r="EI906" s="49" t="b">
        <v>0</v>
      </c>
      <c r="EJ906" s="49" t="b">
        <v>0</v>
      </c>
      <c r="EK906" s="49" t="b">
        <v>0</v>
      </c>
      <c r="EL906" s="49" t="b">
        <v>0</v>
      </c>
      <c r="EM906" s="49" t="b">
        <v>1</v>
      </c>
      <c r="EN906" s="49" t="b">
        <v>0</v>
      </c>
      <c r="EO906" s="49" t="b">
        <v>0</v>
      </c>
      <c r="EP906" s="49" t="b">
        <v>0</v>
      </c>
      <c r="EQ906" s="49" t="b">
        <v>0</v>
      </c>
      <c r="ER906" s="49" t="b">
        <v>0</v>
      </c>
      <c r="ES906" s="49" t="b">
        <v>0</v>
      </c>
      <c r="ET906" s="49" t="b">
        <v>0</v>
      </c>
      <c r="EU906" s="49" t="b">
        <v>0</v>
      </c>
      <c r="EV906" s="49" t="b">
        <v>0</v>
      </c>
      <c r="EW906" s="49" t="b">
        <v>0</v>
      </c>
      <c r="EX906" s="49" t="b">
        <v>0</v>
      </c>
      <c r="EY906" s="49" t="b">
        <v>0</v>
      </c>
      <c r="EZ906" s="49" t="b">
        <v>0</v>
      </c>
      <c r="FA906" s="49" t="b">
        <v>0</v>
      </c>
      <c r="FB906" s="49" t="b">
        <v>0</v>
      </c>
      <c r="FC906" s="49" t="b">
        <v>0</v>
      </c>
      <c r="FD906" s="49" t="b">
        <v>0</v>
      </c>
      <c r="FE906" s="49" t="b">
        <v>0</v>
      </c>
      <c r="FF906" s="49" t="b">
        <v>0</v>
      </c>
      <c r="FG906" s="49" t="b">
        <v>0</v>
      </c>
      <c r="FH906" s="49" t="b">
        <v>0</v>
      </c>
      <c r="FI906" s="49" t="b">
        <v>0</v>
      </c>
      <c r="FJ906" s="49" t="b">
        <v>0</v>
      </c>
      <c r="FK906" s="49" t="b">
        <v>0</v>
      </c>
      <c r="FL906" s="49" t="b">
        <v>0</v>
      </c>
      <c r="FM906" s="49" t="b">
        <v>0</v>
      </c>
      <c r="FN906" s="49" t="b">
        <v>0</v>
      </c>
      <c r="FO906" s="49" t="b">
        <v>0</v>
      </c>
      <c r="FP906" s="49" t="b">
        <v>0</v>
      </c>
      <c r="FQ906" s="49" t="b">
        <v>0</v>
      </c>
      <c r="FR906" s="49" t="b">
        <v>0</v>
      </c>
      <c r="FS906" s="49" t="b">
        <v>0</v>
      </c>
      <c r="FT906" s="49" t="b">
        <v>0</v>
      </c>
      <c r="FU906" s="49" t="b">
        <v>0</v>
      </c>
      <c r="FV906" s="49" t="b">
        <v>0</v>
      </c>
      <c r="FW906" s="49" t="b">
        <v>0</v>
      </c>
      <c r="FX906" s="49" t="b">
        <v>0</v>
      </c>
      <c r="FY906" s="49" t="b">
        <v>0</v>
      </c>
      <c r="FZ906" s="49" t="b">
        <v>0</v>
      </c>
      <c r="GA906" s="49" t="b">
        <v>0</v>
      </c>
      <c r="GB906" s="49" t="b">
        <v>0</v>
      </c>
      <c r="GC906" s="49" t="b">
        <v>0</v>
      </c>
      <c r="GD906" s="49">
        <f>COUNTIF(O906:GC906, TRUE)</f>
        <v>3</v>
      </c>
    </row>
    <row r="907" spans="1:186" ht="14.25" customHeight="1" x14ac:dyDescent="0.3">
      <c r="A907" s="49">
        <v>20</v>
      </c>
      <c r="B907" s="49" t="s">
        <v>9</v>
      </c>
      <c r="C907" s="49" t="s">
        <v>9</v>
      </c>
      <c r="D907" s="49" t="str">
        <f>VLOOKUP(C907,[1]Planning!$C$81:$D$305,2,"false")</f>
        <v>BN - UMNO</v>
      </c>
      <c r="E907" s="49" t="s">
        <v>496</v>
      </c>
      <c r="F907" s="51" t="str">
        <f>VLOOKUP(E907, [1]Constituency!$K$2:$L$225, 2, FALSE)</f>
        <v>Pahang</v>
      </c>
      <c r="G907" s="51" t="s">
        <v>2730</v>
      </c>
      <c r="H907" s="49" t="s">
        <v>2731</v>
      </c>
      <c r="I907" s="59">
        <v>43649</v>
      </c>
      <c r="J907" s="49">
        <v>2019</v>
      </c>
      <c r="K907" s="49">
        <v>7</v>
      </c>
      <c r="L907" s="49">
        <v>3</v>
      </c>
      <c r="M907" s="49" t="s">
        <v>2727</v>
      </c>
      <c r="N907" s="49" t="s">
        <v>1239</v>
      </c>
      <c r="O907" s="49" t="b">
        <v>0</v>
      </c>
      <c r="P907" s="49" t="b">
        <v>0</v>
      </c>
      <c r="Q907" s="49" t="b">
        <v>0</v>
      </c>
      <c r="R907" s="49" t="b">
        <v>0</v>
      </c>
      <c r="S907" s="49" t="b">
        <v>0</v>
      </c>
      <c r="T907" s="49" t="b">
        <v>0</v>
      </c>
      <c r="U907" s="49" t="b">
        <v>0</v>
      </c>
      <c r="V907" s="49" t="b">
        <v>0</v>
      </c>
      <c r="W907" s="49" t="b">
        <v>0</v>
      </c>
      <c r="X907" s="49" t="b">
        <v>0</v>
      </c>
      <c r="Y907" s="49" t="b">
        <v>0</v>
      </c>
      <c r="Z907" s="49" t="b">
        <v>0</v>
      </c>
      <c r="AA907" s="49" t="b">
        <v>0</v>
      </c>
      <c r="AB907" s="49" t="b">
        <v>0</v>
      </c>
      <c r="AC907" s="49" t="b">
        <v>0</v>
      </c>
      <c r="AD907" s="49" t="b">
        <v>0</v>
      </c>
      <c r="AE907" s="49" t="b">
        <v>0</v>
      </c>
      <c r="AF907" s="49" t="b">
        <v>0</v>
      </c>
      <c r="AG907" s="49" t="b">
        <v>0</v>
      </c>
      <c r="AH907" s="49" t="b">
        <v>0</v>
      </c>
      <c r="AI907" s="49" t="b">
        <v>0</v>
      </c>
      <c r="AJ907" s="49" t="b">
        <v>0</v>
      </c>
      <c r="AK907" s="49" t="b">
        <v>0</v>
      </c>
      <c r="AL907" s="49" t="b">
        <v>0</v>
      </c>
      <c r="AM907" s="49" t="b">
        <v>0</v>
      </c>
      <c r="AN907" s="49" t="b">
        <v>0</v>
      </c>
      <c r="AO907" s="49" t="b">
        <v>0</v>
      </c>
      <c r="AP907" s="49" t="b">
        <v>0</v>
      </c>
      <c r="AQ907" s="49" t="b">
        <v>0</v>
      </c>
      <c r="AR907" s="49" t="b">
        <v>0</v>
      </c>
      <c r="AS907" s="49" t="b">
        <v>0</v>
      </c>
      <c r="AT907" s="49" t="b">
        <v>0</v>
      </c>
      <c r="AU907" s="49" t="b">
        <v>0</v>
      </c>
      <c r="AV907" s="49" t="b">
        <v>0</v>
      </c>
      <c r="AW907" s="49" t="b">
        <v>0</v>
      </c>
      <c r="AX907" s="49" t="b">
        <v>0</v>
      </c>
      <c r="AY907" s="49" t="b">
        <v>0</v>
      </c>
      <c r="AZ907" s="49" t="b">
        <v>0</v>
      </c>
      <c r="BA907" s="49" t="b">
        <v>0</v>
      </c>
      <c r="BB907" s="49" t="b">
        <v>0</v>
      </c>
      <c r="BC907" s="49" t="b">
        <v>0</v>
      </c>
      <c r="BD907" s="49" t="b">
        <v>0</v>
      </c>
      <c r="BE907" s="49" t="b">
        <v>0</v>
      </c>
      <c r="BF907" s="49" t="b">
        <v>0</v>
      </c>
      <c r="BG907" s="49" t="b">
        <v>0</v>
      </c>
      <c r="BH907" s="49" t="b">
        <v>0</v>
      </c>
      <c r="BI907" s="49" t="b">
        <v>0</v>
      </c>
      <c r="BJ907" s="49" t="b">
        <v>0</v>
      </c>
      <c r="BK907" s="49" t="b">
        <v>0</v>
      </c>
      <c r="BL907" s="49" t="b">
        <v>0</v>
      </c>
      <c r="BM907" s="49" t="b">
        <v>0</v>
      </c>
      <c r="BN907" s="49" t="b">
        <v>0</v>
      </c>
      <c r="BO907" s="49" t="b">
        <v>0</v>
      </c>
      <c r="BP907" s="49" t="b">
        <v>0</v>
      </c>
      <c r="BQ907" s="49" t="b">
        <v>0</v>
      </c>
      <c r="BR907" s="49" t="b">
        <v>0</v>
      </c>
      <c r="BS907" s="49" t="b">
        <v>0</v>
      </c>
      <c r="BT907" s="49" t="b">
        <v>0</v>
      </c>
      <c r="BU907" s="49" t="b">
        <v>0</v>
      </c>
      <c r="BV907" s="49" t="b">
        <v>0</v>
      </c>
      <c r="BW907" s="49" t="b">
        <v>0</v>
      </c>
      <c r="BX907" s="49" t="b">
        <v>0</v>
      </c>
      <c r="BY907" s="49" t="b">
        <v>0</v>
      </c>
      <c r="BZ907" s="49" t="b">
        <v>0</v>
      </c>
      <c r="CA907" s="49" t="b">
        <v>0</v>
      </c>
      <c r="CB907" s="49" t="b">
        <v>0</v>
      </c>
      <c r="CC907" s="49" t="b">
        <v>0</v>
      </c>
      <c r="CD907" s="49" t="b">
        <v>0</v>
      </c>
      <c r="CE907" s="49" t="b">
        <v>0</v>
      </c>
      <c r="CF907" s="49" t="b">
        <v>0</v>
      </c>
      <c r="CG907" s="49" t="b">
        <v>0</v>
      </c>
      <c r="CH907" s="49" t="b">
        <v>0</v>
      </c>
      <c r="CI907" s="49" t="b">
        <v>0</v>
      </c>
      <c r="CJ907" s="49" t="b">
        <v>0</v>
      </c>
      <c r="CK907" s="49" t="b">
        <v>0</v>
      </c>
      <c r="CL907" s="49" t="b">
        <v>0</v>
      </c>
      <c r="CM907" s="49" t="b">
        <v>0</v>
      </c>
      <c r="CN907" s="49" t="b">
        <v>0</v>
      </c>
      <c r="CO907" s="49" t="b">
        <v>0</v>
      </c>
      <c r="CP907" s="49" t="b">
        <v>0</v>
      </c>
      <c r="CQ907" s="49" t="b">
        <v>0</v>
      </c>
      <c r="CR907" s="49" t="b">
        <v>1</v>
      </c>
      <c r="CS907" s="49" t="b">
        <v>1</v>
      </c>
      <c r="CT907" s="49" t="b">
        <v>0</v>
      </c>
      <c r="CU907" s="49" t="b">
        <v>0</v>
      </c>
      <c r="CV907" s="49" t="b">
        <v>0</v>
      </c>
      <c r="CW907" s="49" t="b">
        <v>0</v>
      </c>
      <c r="CX907" s="49" t="b">
        <v>0</v>
      </c>
      <c r="CY907" s="49" t="b">
        <v>0</v>
      </c>
      <c r="CZ907" s="49" t="b">
        <v>0</v>
      </c>
      <c r="DA907" s="49" t="b">
        <v>0</v>
      </c>
      <c r="DB907" s="49" t="b">
        <v>0</v>
      </c>
      <c r="DC907" s="49" t="b">
        <v>0</v>
      </c>
      <c r="DD907" s="49" t="b">
        <v>0</v>
      </c>
      <c r="DE907" s="49" t="b">
        <v>0</v>
      </c>
      <c r="DF907" s="49" t="b">
        <v>0</v>
      </c>
      <c r="DG907" s="49" t="b">
        <v>0</v>
      </c>
      <c r="DH907" s="49" t="b">
        <v>0</v>
      </c>
      <c r="DI907" s="49" t="b">
        <v>0</v>
      </c>
      <c r="DJ907" s="49" t="b">
        <v>0</v>
      </c>
      <c r="DK907" s="49" t="b">
        <v>0</v>
      </c>
      <c r="DL907" s="49" t="b">
        <v>0</v>
      </c>
      <c r="DM907" s="49" t="b">
        <v>0</v>
      </c>
      <c r="DN907" s="49" t="b">
        <v>0</v>
      </c>
      <c r="DO907" s="49" t="b">
        <v>0</v>
      </c>
      <c r="DP907" s="49" t="b">
        <v>0</v>
      </c>
      <c r="DQ907" s="49" t="b">
        <v>0</v>
      </c>
      <c r="DR907" s="49" t="b">
        <v>1</v>
      </c>
      <c r="DS907" s="49" t="b">
        <v>0</v>
      </c>
      <c r="DT907" s="49" t="b">
        <v>0</v>
      </c>
      <c r="DU907" s="49" t="b">
        <v>0</v>
      </c>
      <c r="DV907" s="49" t="b">
        <v>0</v>
      </c>
      <c r="DW907" s="49" t="b">
        <v>0</v>
      </c>
      <c r="DX907" s="49" t="b">
        <v>0</v>
      </c>
      <c r="DY907" s="49" t="b">
        <v>0</v>
      </c>
      <c r="DZ907" s="49" t="b">
        <v>0</v>
      </c>
      <c r="EA907" s="49" t="b">
        <v>0</v>
      </c>
      <c r="EB907" s="49" t="b">
        <v>0</v>
      </c>
      <c r="EC907" s="49" t="b">
        <v>0</v>
      </c>
      <c r="ED907" s="49" t="b">
        <v>0</v>
      </c>
      <c r="EE907" s="49" t="b">
        <v>0</v>
      </c>
      <c r="EF907" s="49" t="b">
        <v>0</v>
      </c>
      <c r="EG907" s="49" t="b">
        <v>0</v>
      </c>
      <c r="EH907" s="49" t="b">
        <v>0</v>
      </c>
      <c r="EI907" s="49" t="b">
        <v>0</v>
      </c>
      <c r="EJ907" s="49" t="b">
        <v>0</v>
      </c>
      <c r="EK907" s="49" t="b">
        <v>0</v>
      </c>
      <c r="EL907" s="49" t="b">
        <v>0</v>
      </c>
      <c r="EM907" s="49" t="b">
        <v>1</v>
      </c>
      <c r="EN907" s="49" t="b">
        <v>0</v>
      </c>
      <c r="EO907" s="49" t="b">
        <v>0</v>
      </c>
      <c r="EP907" s="49" t="b">
        <v>0</v>
      </c>
      <c r="EQ907" s="49" t="b">
        <v>0</v>
      </c>
      <c r="ER907" s="49" t="b">
        <v>0</v>
      </c>
      <c r="ES907" s="49" t="b">
        <v>0</v>
      </c>
      <c r="ET907" s="49" t="b">
        <v>0</v>
      </c>
      <c r="EU907" s="49" t="b">
        <v>0</v>
      </c>
      <c r="EV907" s="49" t="b">
        <v>0</v>
      </c>
      <c r="EW907" s="49" t="b">
        <v>0</v>
      </c>
      <c r="EX907" s="49" t="b">
        <v>0</v>
      </c>
      <c r="EY907" s="49" t="b">
        <v>0</v>
      </c>
      <c r="EZ907" s="49" t="b">
        <v>0</v>
      </c>
      <c r="FA907" s="49" t="b">
        <v>0</v>
      </c>
      <c r="FB907" s="49" t="b">
        <v>0</v>
      </c>
      <c r="FC907" s="49" t="b">
        <v>0</v>
      </c>
      <c r="FD907" s="49" t="b">
        <v>0</v>
      </c>
      <c r="FE907" s="49" t="b">
        <v>0</v>
      </c>
      <c r="FF907" s="49" t="b">
        <v>0</v>
      </c>
      <c r="FG907" s="49" t="b">
        <v>0</v>
      </c>
      <c r="FH907" s="49" t="b">
        <v>0</v>
      </c>
      <c r="FI907" s="49" t="b">
        <v>0</v>
      </c>
      <c r="FJ907" s="49" t="b">
        <v>0</v>
      </c>
      <c r="FK907" s="49" t="b">
        <v>0</v>
      </c>
      <c r="FL907" s="49" t="b">
        <v>0</v>
      </c>
      <c r="FM907" s="49" t="b">
        <v>0</v>
      </c>
      <c r="FN907" s="49" t="b">
        <v>0</v>
      </c>
      <c r="FO907" s="49" t="b">
        <v>0</v>
      </c>
      <c r="FP907" s="49" t="b">
        <v>0</v>
      </c>
      <c r="FQ907" s="49" t="b">
        <v>0</v>
      </c>
      <c r="FR907" s="49" t="b">
        <v>0</v>
      </c>
      <c r="FS907" s="49" t="b">
        <v>0</v>
      </c>
      <c r="FT907" s="49" t="b">
        <v>0</v>
      </c>
      <c r="FU907" s="49" t="b">
        <v>0</v>
      </c>
      <c r="FV907" s="49" t="b">
        <v>0</v>
      </c>
      <c r="FW907" s="49" t="b">
        <v>0</v>
      </c>
      <c r="FX907" s="49" t="b">
        <v>0</v>
      </c>
      <c r="FY907" s="49" t="b">
        <v>0</v>
      </c>
      <c r="FZ907" s="49" t="b">
        <v>0</v>
      </c>
      <c r="GA907" s="49" t="b">
        <v>0</v>
      </c>
      <c r="GB907" s="49" t="b">
        <v>0</v>
      </c>
      <c r="GC907" s="49" t="b">
        <v>0</v>
      </c>
      <c r="GD907" s="49">
        <f>COUNTIF(O907:GC907, TRUE)</f>
        <v>4</v>
      </c>
    </row>
    <row r="908" spans="1:186" ht="14.25" customHeight="1" x14ac:dyDescent="0.3">
      <c r="A908" s="49">
        <v>23</v>
      </c>
      <c r="B908" s="49" t="s">
        <v>639</v>
      </c>
      <c r="C908" s="49" t="s">
        <v>639</v>
      </c>
      <c r="D908" s="49" t="str">
        <f>VLOOKUP(C908,[1]Planning!$C$81:$D$305,2,"false")</f>
        <v>PH - DAP</v>
      </c>
      <c r="E908" s="49" t="s">
        <v>640</v>
      </c>
      <c r="F908" s="51" t="str">
        <f>VLOOKUP(E908, [1]Constituency!$K$2:$L$225, 2, FALSE)</f>
        <v>Selangor</v>
      </c>
      <c r="G908" s="51" t="s">
        <v>2732</v>
      </c>
      <c r="H908" s="49" t="s">
        <v>2733</v>
      </c>
      <c r="I908" s="59">
        <v>43649</v>
      </c>
      <c r="J908" s="49">
        <v>2019</v>
      </c>
      <c r="K908" s="49">
        <v>7</v>
      </c>
      <c r="L908" s="49">
        <v>3</v>
      </c>
      <c r="M908" s="49" t="s">
        <v>2727</v>
      </c>
      <c r="N908" s="49" t="s">
        <v>1239</v>
      </c>
      <c r="O908" s="49" t="b">
        <v>0</v>
      </c>
      <c r="P908" s="49" t="b">
        <v>0</v>
      </c>
      <c r="Q908" s="49" t="b">
        <v>0</v>
      </c>
      <c r="R908" s="49" t="b">
        <v>0</v>
      </c>
      <c r="S908" s="49" t="b">
        <v>0</v>
      </c>
      <c r="T908" s="49" t="b">
        <v>0</v>
      </c>
      <c r="U908" s="49" t="b">
        <v>0</v>
      </c>
      <c r="V908" s="49" t="b">
        <v>0</v>
      </c>
      <c r="W908" s="49" t="b">
        <v>0</v>
      </c>
      <c r="X908" s="49" t="b">
        <v>0</v>
      </c>
      <c r="Y908" s="49" t="b">
        <v>0</v>
      </c>
      <c r="Z908" s="49" t="b">
        <v>0</v>
      </c>
      <c r="AA908" s="49" t="b">
        <v>0</v>
      </c>
      <c r="AB908" s="49" t="b">
        <v>0</v>
      </c>
      <c r="AC908" s="49" t="b">
        <v>0</v>
      </c>
      <c r="AD908" s="49" t="b">
        <v>0</v>
      </c>
      <c r="AE908" s="49" t="b">
        <v>0</v>
      </c>
      <c r="AF908" s="49" t="b">
        <v>0</v>
      </c>
      <c r="AG908" s="49" t="b">
        <v>0</v>
      </c>
      <c r="AH908" s="49" t="b">
        <v>0</v>
      </c>
      <c r="AI908" s="49" t="b">
        <v>0</v>
      </c>
      <c r="AJ908" s="49" t="b">
        <v>0</v>
      </c>
      <c r="AK908" s="49" t="b">
        <v>0</v>
      </c>
      <c r="AL908" s="49" t="b">
        <v>0</v>
      </c>
      <c r="AM908" s="49" t="b">
        <v>0</v>
      </c>
      <c r="AN908" s="49" t="b">
        <v>0</v>
      </c>
      <c r="AO908" s="49" t="b">
        <v>0</v>
      </c>
      <c r="AP908" s="49" t="b">
        <v>0</v>
      </c>
      <c r="AQ908" s="49" t="b">
        <v>0</v>
      </c>
      <c r="AR908" s="49" t="b">
        <v>0</v>
      </c>
      <c r="AS908" s="49" t="b">
        <v>0</v>
      </c>
      <c r="AT908" s="49" t="b">
        <v>0</v>
      </c>
      <c r="AU908" s="49" t="b">
        <v>0</v>
      </c>
      <c r="AV908" s="49" t="b">
        <v>0</v>
      </c>
      <c r="AW908" s="49" t="b">
        <v>0</v>
      </c>
      <c r="AX908" s="49" t="b">
        <v>0</v>
      </c>
      <c r="AY908" s="49" t="b">
        <v>0</v>
      </c>
      <c r="AZ908" s="49" t="b">
        <v>0</v>
      </c>
      <c r="BA908" s="49" t="b">
        <v>0</v>
      </c>
      <c r="BB908" s="49" t="b">
        <v>0</v>
      </c>
      <c r="BC908" s="49" t="b">
        <v>0</v>
      </c>
      <c r="BD908" s="49" t="b">
        <v>0</v>
      </c>
      <c r="BE908" s="49" t="b">
        <v>0</v>
      </c>
      <c r="BF908" s="49" t="b">
        <v>0</v>
      </c>
      <c r="BG908" s="49" t="b">
        <v>0</v>
      </c>
      <c r="BH908" s="49" t="b">
        <v>0</v>
      </c>
      <c r="BI908" s="49" t="b">
        <v>0</v>
      </c>
      <c r="BJ908" s="49" t="b">
        <v>0</v>
      </c>
      <c r="BK908" s="49" t="b">
        <v>0</v>
      </c>
      <c r="BL908" s="49" t="b">
        <v>0</v>
      </c>
      <c r="BM908" s="49" t="b">
        <v>0</v>
      </c>
      <c r="BN908" s="49" t="b">
        <v>0</v>
      </c>
      <c r="BO908" s="49" t="b">
        <v>0</v>
      </c>
      <c r="BP908" s="49" t="b">
        <v>0</v>
      </c>
      <c r="BQ908" s="49" t="b">
        <v>0</v>
      </c>
      <c r="BR908" s="49" t="b">
        <v>0</v>
      </c>
      <c r="BS908" s="49" t="b">
        <v>0</v>
      </c>
      <c r="BT908" s="49" t="b">
        <v>0</v>
      </c>
      <c r="BU908" s="49" t="b">
        <v>0</v>
      </c>
      <c r="BV908" s="49" t="b">
        <v>0</v>
      </c>
      <c r="BW908" s="49" t="b">
        <v>0</v>
      </c>
      <c r="BX908" s="49" t="b">
        <v>0</v>
      </c>
      <c r="BY908" s="49" t="b">
        <v>0</v>
      </c>
      <c r="BZ908" s="49" t="b">
        <v>0</v>
      </c>
      <c r="CA908" s="49" t="b">
        <v>0</v>
      </c>
      <c r="CB908" s="49" t="b">
        <v>0</v>
      </c>
      <c r="CC908" s="49" t="b">
        <v>0</v>
      </c>
      <c r="CD908" s="49" t="b">
        <v>0</v>
      </c>
      <c r="CE908" s="49" t="b">
        <v>0</v>
      </c>
      <c r="CF908" s="49" t="b">
        <v>0</v>
      </c>
      <c r="CG908" s="49" t="b">
        <v>0</v>
      </c>
      <c r="CH908" s="49" t="b">
        <v>0</v>
      </c>
      <c r="CI908" s="49" t="b">
        <v>0</v>
      </c>
      <c r="CJ908" s="49" t="b">
        <v>0</v>
      </c>
      <c r="CK908" s="49" t="b">
        <v>0</v>
      </c>
      <c r="CL908" s="49" t="b">
        <v>0</v>
      </c>
      <c r="CM908" s="49" t="b">
        <v>0</v>
      </c>
      <c r="CN908" s="49" t="b">
        <v>0</v>
      </c>
      <c r="CO908" s="49" t="b">
        <v>0</v>
      </c>
      <c r="CP908" s="49" t="b">
        <v>0</v>
      </c>
      <c r="CQ908" s="49" t="b">
        <v>0</v>
      </c>
      <c r="CR908" s="49" t="b">
        <v>1</v>
      </c>
      <c r="CS908" s="49" t="b">
        <v>1</v>
      </c>
      <c r="CT908" s="49" t="b">
        <v>0</v>
      </c>
      <c r="CU908" s="49" t="b">
        <v>0</v>
      </c>
      <c r="CV908" s="49" t="b">
        <v>0</v>
      </c>
      <c r="CW908" s="49" t="b">
        <v>0</v>
      </c>
      <c r="CX908" s="49" t="b">
        <v>0</v>
      </c>
      <c r="CY908" s="49" t="b">
        <v>0</v>
      </c>
      <c r="CZ908" s="49" t="b">
        <v>0</v>
      </c>
      <c r="DA908" s="49" t="b">
        <v>0</v>
      </c>
      <c r="DB908" s="49" t="b">
        <v>0</v>
      </c>
      <c r="DC908" s="49" t="b">
        <v>0</v>
      </c>
      <c r="DD908" s="49" t="b">
        <v>0</v>
      </c>
      <c r="DE908" s="49" t="b">
        <v>0</v>
      </c>
      <c r="DF908" s="49" t="b">
        <v>0</v>
      </c>
      <c r="DG908" s="49" t="b">
        <v>0</v>
      </c>
      <c r="DH908" s="49" t="b">
        <v>0</v>
      </c>
      <c r="DI908" s="49" t="b">
        <v>0</v>
      </c>
      <c r="DJ908" s="49" t="b">
        <v>0</v>
      </c>
      <c r="DK908" s="49" t="b">
        <v>0</v>
      </c>
      <c r="DL908" s="49" t="b">
        <v>0</v>
      </c>
      <c r="DM908" s="49" t="b">
        <v>0</v>
      </c>
      <c r="DN908" s="49" t="b">
        <v>0</v>
      </c>
      <c r="DO908" s="49" t="b">
        <v>0</v>
      </c>
      <c r="DP908" s="49" t="b">
        <v>0</v>
      </c>
      <c r="DQ908" s="49" t="b">
        <v>0</v>
      </c>
      <c r="DR908" s="49" t="b">
        <v>1</v>
      </c>
      <c r="DS908" s="49" t="b">
        <v>0</v>
      </c>
      <c r="DT908" s="49" t="b">
        <v>0</v>
      </c>
      <c r="DU908" s="49" t="b">
        <v>0</v>
      </c>
      <c r="DV908" s="49" t="b">
        <v>0</v>
      </c>
      <c r="DW908" s="49" t="b">
        <v>0</v>
      </c>
      <c r="DX908" s="49" t="b">
        <v>0</v>
      </c>
      <c r="DY908" s="49" t="b">
        <v>0</v>
      </c>
      <c r="DZ908" s="49" t="b">
        <v>0</v>
      </c>
      <c r="EA908" s="49" t="b">
        <v>0</v>
      </c>
      <c r="EB908" s="49" t="b">
        <v>0</v>
      </c>
      <c r="EC908" s="49" t="b">
        <v>0</v>
      </c>
      <c r="ED908" s="49" t="b">
        <v>0</v>
      </c>
      <c r="EE908" s="49" t="b">
        <v>0</v>
      </c>
      <c r="EF908" s="49" t="b">
        <v>0</v>
      </c>
      <c r="EG908" s="49" t="b">
        <v>0</v>
      </c>
      <c r="EH908" s="49" t="b">
        <v>0</v>
      </c>
      <c r="EI908" s="49" t="b">
        <v>0</v>
      </c>
      <c r="EJ908" s="49" t="b">
        <v>0</v>
      </c>
      <c r="EK908" s="49" t="b">
        <v>0</v>
      </c>
      <c r="EL908" s="49" t="b">
        <v>0</v>
      </c>
      <c r="EM908" s="49" t="b">
        <v>1</v>
      </c>
      <c r="EN908" s="49" t="b">
        <v>0</v>
      </c>
      <c r="EO908" s="49" t="b">
        <v>0</v>
      </c>
      <c r="EP908" s="49" t="b">
        <v>0</v>
      </c>
      <c r="EQ908" s="49" t="b">
        <v>0</v>
      </c>
      <c r="ER908" s="49" t="b">
        <v>0</v>
      </c>
      <c r="ES908" s="49" t="b">
        <v>0</v>
      </c>
      <c r="ET908" s="49" t="b">
        <v>0</v>
      </c>
      <c r="EU908" s="49" t="b">
        <v>0</v>
      </c>
      <c r="EV908" s="49" t="b">
        <v>0</v>
      </c>
      <c r="EW908" s="49" t="b">
        <v>0</v>
      </c>
      <c r="EX908" s="49" t="b">
        <v>0</v>
      </c>
      <c r="EY908" s="49" t="b">
        <v>0</v>
      </c>
      <c r="EZ908" s="49" t="b">
        <v>0</v>
      </c>
      <c r="FA908" s="49" t="b">
        <v>0</v>
      </c>
      <c r="FB908" s="49" t="b">
        <v>0</v>
      </c>
      <c r="FC908" s="49" t="b">
        <v>0</v>
      </c>
      <c r="FD908" s="49" t="b">
        <v>0</v>
      </c>
      <c r="FE908" s="49" t="b">
        <v>0</v>
      </c>
      <c r="FF908" s="49" t="b">
        <v>0</v>
      </c>
      <c r="FG908" s="49" t="b">
        <v>0</v>
      </c>
      <c r="FH908" s="49" t="b">
        <v>0</v>
      </c>
      <c r="FI908" s="49" t="b">
        <v>0</v>
      </c>
      <c r="FJ908" s="49" t="b">
        <v>0</v>
      </c>
      <c r="FK908" s="49" t="b">
        <v>0</v>
      </c>
      <c r="FL908" s="49" t="b">
        <v>0</v>
      </c>
      <c r="FM908" s="49" t="b">
        <v>0</v>
      </c>
      <c r="FN908" s="49" t="b">
        <v>0</v>
      </c>
      <c r="FO908" s="49" t="b">
        <v>0</v>
      </c>
      <c r="FP908" s="49" t="b">
        <v>0</v>
      </c>
      <c r="FQ908" s="49" t="b">
        <v>0</v>
      </c>
      <c r="FR908" s="49" t="b">
        <v>0</v>
      </c>
      <c r="FS908" s="49" t="b">
        <v>0</v>
      </c>
      <c r="FT908" s="49" t="b">
        <v>0</v>
      </c>
      <c r="FU908" s="49" t="b">
        <v>0</v>
      </c>
      <c r="FV908" s="49" t="b">
        <v>0</v>
      </c>
      <c r="FW908" s="49" t="b">
        <v>0</v>
      </c>
      <c r="FX908" s="49" t="b">
        <v>0</v>
      </c>
      <c r="FY908" s="49" t="b">
        <v>0</v>
      </c>
      <c r="FZ908" s="49" t="b">
        <v>0</v>
      </c>
      <c r="GA908" s="49" t="b">
        <v>0</v>
      </c>
      <c r="GB908" s="49" t="b">
        <v>0</v>
      </c>
      <c r="GC908" s="49" t="b">
        <v>0</v>
      </c>
      <c r="GD908" s="49">
        <f>COUNTIF(O908:GC908, TRUE)</f>
        <v>4</v>
      </c>
    </row>
    <row r="909" spans="1:186" ht="14.25" customHeight="1" x14ac:dyDescent="0.3">
      <c r="A909" s="49">
        <v>28</v>
      </c>
      <c r="B909" s="49" t="s">
        <v>1037</v>
      </c>
      <c r="C909" s="51" t="s">
        <v>1038</v>
      </c>
      <c r="D909" s="49" t="str">
        <f>VLOOKUP(C909,[1]Planning!$C$81:$D$305,2,"false")</f>
        <v>BN - UMNO</v>
      </c>
      <c r="E909" s="49" t="s">
        <v>1039</v>
      </c>
      <c r="F909" s="51" t="str">
        <f>VLOOKUP(E909, [1]Constituency!$K$2:$L$225, 2, FALSE)</f>
        <v>Melaka</v>
      </c>
      <c r="G909" s="51" t="s">
        <v>2734</v>
      </c>
      <c r="H909" s="49" t="s">
        <v>2735</v>
      </c>
      <c r="I909" s="59">
        <v>43649</v>
      </c>
      <c r="J909" s="49">
        <v>2019</v>
      </c>
      <c r="K909" s="49">
        <v>7</v>
      </c>
      <c r="L909" s="49">
        <v>3</v>
      </c>
      <c r="M909" s="49" t="s">
        <v>2727</v>
      </c>
      <c r="N909" s="49" t="s">
        <v>1239</v>
      </c>
      <c r="O909" s="49" t="b">
        <v>0</v>
      </c>
      <c r="P909" s="49" t="b">
        <v>0</v>
      </c>
      <c r="Q909" s="49" t="b">
        <v>0</v>
      </c>
      <c r="R909" s="49" t="b">
        <v>0</v>
      </c>
      <c r="S909" s="49" t="b">
        <v>0</v>
      </c>
      <c r="T909" s="49" t="b">
        <v>0</v>
      </c>
      <c r="U909" s="49" t="b">
        <v>0</v>
      </c>
      <c r="V909" s="49" t="b">
        <v>0</v>
      </c>
      <c r="W909" s="49" t="b">
        <v>0</v>
      </c>
      <c r="X909" s="49" t="b">
        <v>0</v>
      </c>
      <c r="Y909" s="49" t="b">
        <v>0</v>
      </c>
      <c r="Z909" s="49" t="b">
        <v>0</v>
      </c>
      <c r="AA909" s="49" t="b">
        <v>0</v>
      </c>
      <c r="AB909" s="49" t="b">
        <v>0</v>
      </c>
      <c r="AC909" s="49" t="b">
        <v>0</v>
      </c>
      <c r="AD909" s="49" t="b">
        <v>0</v>
      </c>
      <c r="AE909" s="49" t="b">
        <v>0</v>
      </c>
      <c r="AF909" s="49" t="b">
        <v>0</v>
      </c>
      <c r="AG909" s="49" t="b">
        <v>0</v>
      </c>
      <c r="AH909" s="49" t="b">
        <v>0</v>
      </c>
      <c r="AI909" s="49" t="b">
        <v>0</v>
      </c>
      <c r="AJ909" s="49" t="b">
        <v>0</v>
      </c>
      <c r="AK909" s="49" t="b">
        <v>0</v>
      </c>
      <c r="AL909" s="49" t="b">
        <v>0</v>
      </c>
      <c r="AM909" s="49" t="b">
        <v>0</v>
      </c>
      <c r="AN909" s="49" t="b">
        <v>0</v>
      </c>
      <c r="AO909" s="49" t="b">
        <v>0</v>
      </c>
      <c r="AP909" s="49" t="b">
        <v>0</v>
      </c>
      <c r="AQ909" s="49" t="b">
        <v>0</v>
      </c>
      <c r="AR909" s="49" t="b">
        <v>0</v>
      </c>
      <c r="AS909" s="49" t="b">
        <v>0</v>
      </c>
      <c r="AT909" s="49" t="b">
        <v>0</v>
      </c>
      <c r="AU909" s="49" t="b">
        <v>0</v>
      </c>
      <c r="AV909" s="49" t="b">
        <v>0</v>
      </c>
      <c r="AW909" s="49" t="b">
        <v>0</v>
      </c>
      <c r="AX909" s="49" t="b">
        <v>0</v>
      </c>
      <c r="AY909" s="49" t="b">
        <v>0</v>
      </c>
      <c r="AZ909" s="49" t="b">
        <v>0</v>
      </c>
      <c r="BA909" s="49" t="b">
        <v>0</v>
      </c>
      <c r="BB909" s="49" t="b">
        <v>0</v>
      </c>
      <c r="BC909" s="49" t="b">
        <v>0</v>
      </c>
      <c r="BD909" s="49" t="b">
        <v>0</v>
      </c>
      <c r="BE909" s="49" t="b">
        <v>0</v>
      </c>
      <c r="BF909" s="49" t="b">
        <v>0</v>
      </c>
      <c r="BG909" s="49" t="b">
        <v>0</v>
      </c>
      <c r="BH909" s="49" t="b">
        <v>0</v>
      </c>
      <c r="BI909" s="49" t="b">
        <v>0</v>
      </c>
      <c r="BJ909" s="49" t="b">
        <v>0</v>
      </c>
      <c r="BK909" s="49" t="b">
        <v>0</v>
      </c>
      <c r="BL909" s="49" t="b">
        <v>0</v>
      </c>
      <c r="BM909" s="49" t="b">
        <v>0</v>
      </c>
      <c r="BN909" s="49" t="b">
        <v>0</v>
      </c>
      <c r="BO909" s="49" t="b">
        <v>0</v>
      </c>
      <c r="BP909" s="49" t="b">
        <v>0</v>
      </c>
      <c r="BQ909" s="49" t="b">
        <v>0</v>
      </c>
      <c r="BR909" s="49" t="b">
        <v>0</v>
      </c>
      <c r="BS909" s="49" t="b">
        <v>0</v>
      </c>
      <c r="BT909" s="49" t="b">
        <v>0</v>
      </c>
      <c r="BU909" s="49" t="b">
        <v>0</v>
      </c>
      <c r="BV909" s="49" t="b">
        <v>0</v>
      </c>
      <c r="BW909" s="49" t="b">
        <v>0</v>
      </c>
      <c r="BX909" s="49" t="b">
        <v>0</v>
      </c>
      <c r="BY909" s="49" t="b">
        <v>0</v>
      </c>
      <c r="BZ909" s="49" t="b">
        <v>0</v>
      </c>
      <c r="CA909" s="49" t="b">
        <v>0</v>
      </c>
      <c r="CB909" s="49" t="b">
        <v>0</v>
      </c>
      <c r="CC909" s="49" t="b">
        <v>0</v>
      </c>
      <c r="CD909" s="49" t="b">
        <v>0</v>
      </c>
      <c r="CE909" s="49" t="b">
        <v>0</v>
      </c>
      <c r="CF909" s="49" t="b">
        <v>0</v>
      </c>
      <c r="CG909" s="49" t="b">
        <v>0</v>
      </c>
      <c r="CH909" s="49" t="b">
        <v>0</v>
      </c>
      <c r="CI909" s="49" t="b">
        <v>0</v>
      </c>
      <c r="CJ909" s="49" t="b">
        <v>0</v>
      </c>
      <c r="CK909" s="49" t="b">
        <v>0</v>
      </c>
      <c r="CL909" s="49" t="b">
        <v>0</v>
      </c>
      <c r="CM909" s="49" t="b">
        <v>0</v>
      </c>
      <c r="CN909" s="49" t="b">
        <v>0</v>
      </c>
      <c r="CO909" s="49" t="b">
        <v>0</v>
      </c>
      <c r="CP909" s="49" t="b">
        <v>0</v>
      </c>
      <c r="CQ909" s="49" t="b">
        <v>0</v>
      </c>
      <c r="CR909" s="49" t="b">
        <v>1</v>
      </c>
      <c r="CS909" s="49" t="b">
        <v>1</v>
      </c>
      <c r="CT909" s="49" t="b">
        <v>0</v>
      </c>
      <c r="CU909" s="49" t="b">
        <v>0</v>
      </c>
      <c r="CV909" s="49" t="b">
        <v>0</v>
      </c>
      <c r="CW909" s="49" t="b">
        <v>0</v>
      </c>
      <c r="CX909" s="49" t="b">
        <v>0</v>
      </c>
      <c r="CY909" s="49" t="b">
        <v>0</v>
      </c>
      <c r="CZ909" s="49" t="b">
        <v>0</v>
      </c>
      <c r="DA909" s="49" t="b">
        <v>0</v>
      </c>
      <c r="DB909" s="49" t="b">
        <v>0</v>
      </c>
      <c r="DC909" s="49" t="b">
        <v>0</v>
      </c>
      <c r="DD909" s="49" t="b">
        <v>0</v>
      </c>
      <c r="DE909" s="49" t="b">
        <v>0</v>
      </c>
      <c r="DF909" s="49" t="b">
        <v>0</v>
      </c>
      <c r="DG909" s="49" t="b">
        <v>0</v>
      </c>
      <c r="DH909" s="49" t="b">
        <v>0</v>
      </c>
      <c r="DI909" s="49" t="b">
        <v>0</v>
      </c>
      <c r="DJ909" s="49" t="b">
        <v>0</v>
      </c>
      <c r="DK909" s="49" t="b">
        <v>0</v>
      </c>
      <c r="DL909" s="49" t="b">
        <v>0</v>
      </c>
      <c r="DM909" s="49" t="b">
        <v>0</v>
      </c>
      <c r="DN909" s="49" t="b">
        <v>0</v>
      </c>
      <c r="DO909" s="49" t="b">
        <v>0</v>
      </c>
      <c r="DP909" s="49" t="b">
        <v>0</v>
      </c>
      <c r="DQ909" s="49" t="b">
        <v>0</v>
      </c>
      <c r="DR909" s="49" t="b">
        <v>0</v>
      </c>
      <c r="DS909" s="49" t="b">
        <v>0</v>
      </c>
      <c r="DT909" s="49" t="b">
        <v>0</v>
      </c>
      <c r="DU909" s="49" t="b">
        <v>0</v>
      </c>
      <c r="DV909" s="49" t="b">
        <v>0</v>
      </c>
      <c r="DW909" s="49" t="b">
        <v>0</v>
      </c>
      <c r="DX909" s="49" t="b">
        <v>0</v>
      </c>
      <c r="DY909" s="49" t="b">
        <v>0</v>
      </c>
      <c r="DZ909" s="49" t="b">
        <v>0</v>
      </c>
      <c r="EA909" s="49" t="b">
        <v>0</v>
      </c>
      <c r="EB909" s="49" t="b">
        <v>0</v>
      </c>
      <c r="EC909" s="49" t="b">
        <v>0</v>
      </c>
      <c r="ED909" s="49" t="b">
        <v>0</v>
      </c>
      <c r="EE909" s="49" t="b">
        <v>0</v>
      </c>
      <c r="EF909" s="49" t="b">
        <v>0</v>
      </c>
      <c r="EG909" s="49" t="b">
        <v>0</v>
      </c>
      <c r="EH909" s="49" t="b">
        <v>0</v>
      </c>
      <c r="EI909" s="49" t="b">
        <v>0</v>
      </c>
      <c r="EJ909" s="49" t="b">
        <v>0</v>
      </c>
      <c r="EK909" s="49" t="b">
        <v>0</v>
      </c>
      <c r="EL909" s="49" t="b">
        <v>0</v>
      </c>
      <c r="EM909" s="49" t="b">
        <v>1</v>
      </c>
      <c r="EN909" s="49" t="b">
        <v>0</v>
      </c>
      <c r="EO909" s="49" t="b">
        <v>0</v>
      </c>
      <c r="EP909" s="49" t="b">
        <v>0</v>
      </c>
      <c r="EQ909" s="49" t="b">
        <v>0</v>
      </c>
      <c r="ER909" s="49" t="b">
        <v>0</v>
      </c>
      <c r="ES909" s="49" t="b">
        <v>0</v>
      </c>
      <c r="ET909" s="49" t="b">
        <v>0</v>
      </c>
      <c r="EU909" s="49" t="b">
        <v>0</v>
      </c>
      <c r="EV909" s="49" t="b">
        <v>0</v>
      </c>
      <c r="EW909" s="49" t="b">
        <v>0</v>
      </c>
      <c r="EX909" s="49" t="b">
        <v>0</v>
      </c>
      <c r="EY909" s="49" t="b">
        <v>0</v>
      </c>
      <c r="EZ909" s="49" t="b">
        <v>0</v>
      </c>
      <c r="FA909" s="49" t="b">
        <v>0</v>
      </c>
      <c r="FB909" s="49" t="b">
        <v>0</v>
      </c>
      <c r="FC909" s="49" t="b">
        <v>0</v>
      </c>
      <c r="FD909" s="49" t="b">
        <v>0</v>
      </c>
      <c r="FE909" s="49" t="b">
        <v>0</v>
      </c>
      <c r="FF909" s="49" t="b">
        <v>0</v>
      </c>
      <c r="FG909" s="49" t="b">
        <v>0</v>
      </c>
      <c r="FH909" s="49" t="b">
        <v>0</v>
      </c>
      <c r="FI909" s="49" t="b">
        <v>0</v>
      </c>
      <c r="FJ909" s="49" t="b">
        <v>0</v>
      </c>
      <c r="FK909" s="49" t="b">
        <v>0</v>
      </c>
      <c r="FL909" s="49" t="b">
        <v>0</v>
      </c>
      <c r="FM909" s="49" t="b">
        <v>0</v>
      </c>
      <c r="FN909" s="49" t="b">
        <v>0</v>
      </c>
      <c r="FO909" s="49" t="b">
        <v>0</v>
      </c>
      <c r="FP909" s="49" t="b">
        <v>0</v>
      </c>
      <c r="FQ909" s="49" t="b">
        <v>0</v>
      </c>
      <c r="FR909" s="49" t="b">
        <v>0</v>
      </c>
      <c r="FS909" s="49" t="b">
        <v>0</v>
      </c>
      <c r="FT909" s="49" t="b">
        <v>0</v>
      </c>
      <c r="FU909" s="49" t="b">
        <v>0</v>
      </c>
      <c r="FV909" s="49" t="b">
        <v>0</v>
      </c>
      <c r="FW909" s="49" t="b">
        <v>0</v>
      </c>
      <c r="FX909" s="49" t="b">
        <v>0</v>
      </c>
      <c r="FY909" s="49" t="b">
        <v>0</v>
      </c>
      <c r="FZ909" s="49" t="b">
        <v>0</v>
      </c>
      <c r="GA909" s="49" t="b">
        <v>0</v>
      </c>
      <c r="GB909" s="49" t="b">
        <v>0</v>
      </c>
      <c r="GC909" s="49" t="b">
        <v>0</v>
      </c>
      <c r="GD909" s="49">
        <f>COUNTIF(O909:GC909, TRUE)</f>
        <v>3</v>
      </c>
    </row>
    <row r="910" spans="1:186" ht="14.25" customHeight="1" x14ac:dyDescent="0.3">
      <c r="A910" s="49">
        <v>45</v>
      </c>
      <c r="B910" s="49" t="s">
        <v>1022</v>
      </c>
      <c r="C910" s="51" t="s">
        <v>1023</v>
      </c>
      <c r="D910" s="49" t="str">
        <f>VLOOKUP(C910,[1]Planning!$C$81:$D$305,2,"false")</f>
        <v>BN - UMNO</v>
      </c>
      <c r="E910" s="49" t="s">
        <v>1024</v>
      </c>
      <c r="F910" s="51" t="str">
        <f>VLOOKUP(E910, [1]Constituency!$K$2:$L$225, 2, FALSE)</f>
        <v>Kelantan</v>
      </c>
      <c r="G910" s="51" t="s">
        <v>2736</v>
      </c>
      <c r="H910" s="49" t="s">
        <v>2737</v>
      </c>
      <c r="I910" s="59">
        <v>43649</v>
      </c>
      <c r="J910" s="49">
        <v>2019</v>
      </c>
      <c r="K910" s="49">
        <v>7</v>
      </c>
      <c r="L910" s="49">
        <v>3</v>
      </c>
      <c r="M910" s="49" t="s">
        <v>2727</v>
      </c>
      <c r="N910" s="49" t="s">
        <v>1239</v>
      </c>
      <c r="O910" s="49" t="b">
        <v>0</v>
      </c>
      <c r="P910" s="49" t="b">
        <v>0</v>
      </c>
      <c r="Q910" s="49" t="b">
        <v>0</v>
      </c>
      <c r="R910" s="49" t="b">
        <v>0</v>
      </c>
      <c r="S910" s="49" t="b">
        <v>0</v>
      </c>
      <c r="T910" s="49" t="b">
        <v>0</v>
      </c>
      <c r="U910" s="49" t="b">
        <v>0</v>
      </c>
      <c r="V910" s="49" t="b">
        <v>0</v>
      </c>
      <c r="W910" s="49" t="b">
        <v>0</v>
      </c>
      <c r="X910" s="49" t="b">
        <v>0</v>
      </c>
      <c r="Y910" s="49" t="b">
        <v>0</v>
      </c>
      <c r="Z910" s="49" t="b">
        <v>0</v>
      </c>
      <c r="AA910" s="49" t="b">
        <v>0</v>
      </c>
      <c r="AB910" s="49" t="b">
        <v>0</v>
      </c>
      <c r="AC910" s="49" t="b">
        <v>0</v>
      </c>
      <c r="AD910" s="49" t="b">
        <v>0</v>
      </c>
      <c r="AE910" s="49" t="b">
        <v>0</v>
      </c>
      <c r="AF910" s="49" t="b">
        <v>0</v>
      </c>
      <c r="AG910" s="49" t="b">
        <v>0</v>
      </c>
      <c r="AH910" s="49" t="b">
        <v>0</v>
      </c>
      <c r="AI910" s="49" t="b">
        <v>0</v>
      </c>
      <c r="AJ910" s="49" t="b">
        <v>0</v>
      </c>
      <c r="AK910" s="49" t="b">
        <v>0</v>
      </c>
      <c r="AL910" s="49" t="b">
        <v>0</v>
      </c>
      <c r="AM910" s="49" t="b">
        <v>0</v>
      </c>
      <c r="AN910" s="49" t="b">
        <v>0</v>
      </c>
      <c r="AO910" s="49" t="b">
        <v>0</v>
      </c>
      <c r="AP910" s="49" t="b">
        <v>0</v>
      </c>
      <c r="AQ910" s="49" t="b">
        <v>0</v>
      </c>
      <c r="AR910" s="49" t="b">
        <v>0</v>
      </c>
      <c r="AS910" s="49" t="b">
        <v>0</v>
      </c>
      <c r="AT910" s="49" t="b">
        <v>0</v>
      </c>
      <c r="AU910" s="49" t="b">
        <v>0</v>
      </c>
      <c r="AV910" s="49" t="b">
        <v>0</v>
      </c>
      <c r="AW910" s="49" t="b">
        <v>0</v>
      </c>
      <c r="AX910" s="49" t="b">
        <v>0</v>
      </c>
      <c r="AY910" s="49" t="b">
        <v>0</v>
      </c>
      <c r="AZ910" s="49" t="b">
        <v>0</v>
      </c>
      <c r="BA910" s="49" t="b">
        <v>0</v>
      </c>
      <c r="BB910" s="49" t="b">
        <v>0</v>
      </c>
      <c r="BC910" s="49" t="b">
        <v>0</v>
      </c>
      <c r="BD910" s="49" t="b">
        <v>0</v>
      </c>
      <c r="BE910" s="49" t="b">
        <v>0</v>
      </c>
      <c r="BF910" s="49" t="b">
        <v>0</v>
      </c>
      <c r="BG910" s="49" t="b">
        <v>0</v>
      </c>
      <c r="BH910" s="49" t="b">
        <v>0</v>
      </c>
      <c r="BI910" s="49" t="b">
        <v>0</v>
      </c>
      <c r="BJ910" s="49" t="b">
        <v>0</v>
      </c>
      <c r="BK910" s="49" t="b">
        <v>0</v>
      </c>
      <c r="BL910" s="49" t="b">
        <v>0</v>
      </c>
      <c r="BM910" s="49" t="b">
        <v>0</v>
      </c>
      <c r="BN910" s="49" t="b">
        <v>0</v>
      </c>
      <c r="BO910" s="49" t="b">
        <v>0</v>
      </c>
      <c r="BP910" s="49" t="b">
        <v>0</v>
      </c>
      <c r="BQ910" s="49" t="b">
        <v>0</v>
      </c>
      <c r="BR910" s="49" t="b">
        <v>0</v>
      </c>
      <c r="BS910" s="49" t="b">
        <v>0</v>
      </c>
      <c r="BT910" s="49" t="b">
        <v>0</v>
      </c>
      <c r="BU910" s="49" t="b">
        <v>0</v>
      </c>
      <c r="BV910" s="49" t="b">
        <v>0</v>
      </c>
      <c r="BW910" s="49" t="b">
        <v>0</v>
      </c>
      <c r="BX910" s="49" t="b">
        <v>0</v>
      </c>
      <c r="BY910" s="49" t="b">
        <v>0</v>
      </c>
      <c r="BZ910" s="49" t="b">
        <v>0</v>
      </c>
      <c r="CA910" s="49" t="b">
        <v>0</v>
      </c>
      <c r="CB910" s="49" t="b">
        <v>0</v>
      </c>
      <c r="CC910" s="49" t="b">
        <v>0</v>
      </c>
      <c r="CD910" s="49" t="b">
        <v>0</v>
      </c>
      <c r="CE910" s="49" t="b">
        <v>0</v>
      </c>
      <c r="CF910" s="49" t="b">
        <v>0</v>
      </c>
      <c r="CG910" s="49" t="b">
        <v>0</v>
      </c>
      <c r="CH910" s="49" t="b">
        <v>0</v>
      </c>
      <c r="CI910" s="49" t="b">
        <v>0</v>
      </c>
      <c r="CJ910" s="49" t="b">
        <v>0</v>
      </c>
      <c r="CK910" s="49" t="b">
        <v>0</v>
      </c>
      <c r="CL910" s="49" t="b">
        <v>0</v>
      </c>
      <c r="CM910" s="49" t="b">
        <v>0</v>
      </c>
      <c r="CN910" s="49" t="b">
        <v>0</v>
      </c>
      <c r="CO910" s="49" t="b">
        <v>0</v>
      </c>
      <c r="CP910" s="49" t="b">
        <v>0</v>
      </c>
      <c r="CQ910" s="49" t="b">
        <v>0</v>
      </c>
      <c r="CR910" s="49" t="b">
        <v>1</v>
      </c>
      <c r="CS910" s="49" t="b">
        <v>1</v>
      </c>
      <c r="CT910" s="49" t="b">
        <v>0</v>
      </c>
      <c r="CU910" s="49" t="b">
        <v>0</v>
      </c>
      <c r="CV910" s="49" t="b">
        <v>0</v>
      </c>
      <c r="CW910" s="49" t="b">
        <v>0</v>
      </c>
      <c r="CX910" s="49" t="b">
        <v>0</v>
      </c>
      <c r="CY910" s="49" t="b">
        <v>0</v>
      </c>
      <c r="CZ910" s="49" t="b">
        <v>0</v>
      </c>
      <c r="DA910" s="49" t="b">
        <v>0</v>
      </c>
      <c r="DB910" s="49" t="b">
        <v>0</v>
      </c>
      <c r="DC910" s="49" t="b">
        <v>0</v>
      </c>
      <c r="DD910" s="49" t="b">
        <v>0</v>
      </c>
      <c r="DE910" s="49" t="b">
        <v>0</v>
      </c>
      <c r="DF910" s="49" t="b">
        <v>0</v>
      </c>
      <c r="DG910" s="49" t="b">
        <v>0</v>
      </c>
      <c r="DH910" s="49" t="b">
        <v>0</v>
      </c>
      <c r="DI910" s="49" t="b">
        <v>0</v>
      </c>
      <c r="DJ910" s="49" t="b">
        <v>0</v>
      </c>
      <c r="DK910" s="49" t="b">
        <v>0</v>
      </c>
      <c r="DL910" s="49" t="b">
        <v>0</v>
      </c>
      <c r="DM910" s="49" t="b">
        <v>0</v>
      </c>
      <c r="DN910" s="49" t="b">
        <v>0</v>
      </c>
      <c r="DO910" s="49" t="b">
        <v>0</v>
      </c>
      <c r="DP910" s="49" t="b">
        <v>0</v>
      </c>
      <c r="DQ910" s="49" t="b">
        <v>0</v>
      </c>
      <c r="DR910" s="49" t="b">
        <v>0</v>
      </c>
      <c r="DS910" s="49" t="b">
        <v>0</v>
      </c>
      <c r="DT910" s="49" t="b">
        <v>0</v>
      </c>
      <c r="DU910" s="49" t="b">
        <v>0</v>
      </c>
      <c r="DV910" s="49" t="b">
        <v>0</v>
      </c>
      <c r="DW910" s="49" t="b">
        <v>0</v>
      </c>
      <c r="DX910" s="49" t="b">
        <v>0</v>
      </c>
      <c r="DY910" s="49" t="b">
        <v>0</v>
      </c>
      <c r="DZ910" s="49" t="b">
        <v>0</v>
      </c>
      <c r="EA910" s="49" t="b">
        <v>0</v>
      </c>
      <c r="EB910" s="49" t="b">
        <v>0</v>
      </c>
      <c r="EC910" s="49" t="b">
        <v>0</v>
      </c>
      <c r="ED910" s="49" t="b">
        <v>0</v>
      </c>
      <c r="EE910" s="49" t="b">
        <v>0</v>
      </c>
      <c r="EF910" s="49" t="b">
        <v>0</v>
      </c>
      <c r="EG910" s="49" t="b">
        <v>0</v>
      </c>
      <c r="EH910" s="49" t="b">
        <v>0</v>
      </c>
      <c r="EI910" s="49" t="b">
        <v>0</v>
      </c>
      <c r="EJ910" s="49" t="b">
        <v>0</v>
      </c>
      <c r="EK910" s="49" t="b">
        <v>0</v>
      </c>
      <c r="EL910" s="49" t="b">
        <v>0</v>
      </c>
      <c r="EM910" s="49" t="b">
        <v>1</v>
      </c>
      <c r="EN910" s="49" t="b">
        <v>0</v>
      </c>
      <c r="EO910" s="49" t="b">
        <v>0</v>
      </c>
      <c r="EP910" s="49" t="b">
        <v>0</v>
      </c>
      <c r="EQ910" s="49" t="b">
        <v>0</v>
      </c>
      <c r="ER910" s="49" t="b">
        <v>0</v>
      </c>
      <c r="ES910" s="49" t="b">
        <v>0</v>
      </c>
      <c r="ET910" s="49" t="b">
        <v>0</v>
      </c>
      <c r="EU910" s="49" t="b">
        <v>0</v>
      </c>
      <c r="EV910" s="49" t="b">
        <v>0</v>
      </c>
      <c r="EW910" s="49" t="b">
        <v>0</v>
      </c>
      <c r="EX910" s="49" t="b">
        <v>0</v>
      </c>
      <c r="EY910" s="49" t="b">
        <v>0</v>
      </c>
      <c r="EZ910" s="49" t="b">
        <v>0</v>
      </c>
      <c r="FA910" s="49" t="b">
        <v>0</v>
      </c>
      <c r="FB910" s="49" t="b">
        <v>0</v>
      </c>
      <c r="FC910" s="49" t="b">
        <v>0</v>
      </c>
      <c r="FD910" s="49" t="b">
        <v>0</v>
      </c>
      <c r="FE910" s="49" t="b">
        <v>0</v>
      </c>
      <c r="FF910" s="49" t="b">
        <v>0</v>
      </c>
      <c r="FG910" s="49" t="b">
        <v>0</v>
      </c>
      <c r="FH910" s="49" t="b">
        <v>0</v>
      </c>
      <c r="FI910" s="49" t="b">
        <v>0</v>
      </c>
      <c r="FJ910" s="49" t="b">
        <v>0</v>
      </c>
      <c r="FK910" s="49" t="b">
        <v>0</v>
      </c>
      <c r="FL910" s="49" t="b">
        <v>0</v>
      </c>
      <c r="FM910" s="49" t="b">
        <v>0</v>
      </c>
      <c r="FN910" s="49" t="b">
        <v>0</v>
      </c>
      <c r="FO910" s="49" t="b">
        <v>0</v>
      </c>
      <c r="FP910" s="49" t="b">
        <v>0</v>
      </c>
      <c r="FQ910" s="49" t="b">
        <v>0</v>
      </c>
      <c r="FR910" s="49" t="b">
        <v>0</v>
      </c>
      <c r="FS910" s="49" t="b">
        <v>0</v>
      </c>
      <c r="FT910" s="49" t="b">
        <v>0</v>
      </c>
      <c r="FU910" s="49" t="b">
        <v>0</v>
      </c>
      <c r="FV910" s="49" t="b">
        <v>0</v>
      </c>
      <c r="FW910" s="49" t="b">
        <v>0</v>
      </c>
      <c r="FX910" s="49" t="b">
        <v>0</v>
      </c>
      <c r="FY910" s="49" t="b">
        <v>0</v>
      </c>
      <c r="FZ910" s="49" t="b">
        <v>0</v>
      </c>
      <c r="GA910" s="49" t="b">
        <v>0</v>
      </c>
      <c r="GB910" s="49" t="b">
        <v>0</v>
      </c>
      <c r="GC910" s="49" t="b">
        <v>0</v>
      </c>
      <c r="GD910" s="49">
        <f>COUNTIF(O910:GC910, TRUE)</f>
        <v>3</v>
      </c>
    </row>
    <row r="911" spans="1:186" ht="14.25" customHeight="1" x14ac:dyDescent="0.3">
      <c r="A911" s="49">
        <v>84</v>
      </c>
      <c r="B911" s="49" t="s">
        <v>765</v>
      </c>
      <c r="C911" s="49" t="s">
        <v>765</v>
      </c>
      <c r="D911" s="49" t="str">
        <f>VLOOKUP(C911,[1]Planning!$C$81:$D$305,2,"false")</f>
        <v>PH - DAP</v>
      </c>
      <c r="E911" s="49" t="s">
        <v>766</v>
      </c>
      <c r="F911" s="51" t="str">
        <f>VLOOKUP(E911, [1]Constituency!$K$2:$L$225, 2, FALSE)</f>
        <v>Pahang</v>
      </c>
      <c r="G911" s="51" t="s">
        <v>2738</v>
      </c>
      <c r="H911" s="49" t="s">
        <v>2739</v>
      </c>
      <c r="I911" s="59">
        <v>43649</v>
      </c>
      <c r="J911" s="49">
        <v>2019</v>
      </c>
      <c r="K911" s="49">
        <v>7</v>
      </c>
      <c r="L911" s="49">
        <v>3</v>
      </c>
      <c r="M911" s="49" t="s">
        <v>2727</v>
      </c>
      <c r="N911" s="49" t="s">
        <v>1239</v>
      </c>
      <c r="O911" s="49" t="b">
        <v>0</v>
      </c>
      <c r="P911" s="49" t="b">
        <v>0</v>
      </c>
      <c r="Q911" s="49" t="b">
        <v>0</v>
      </c>
      <c r="R911" s="49" t="b">
        <v>0</v>
      </c>
      <c r="S911" s="49" t="b">
        <v>0</v>
      </c>
      <c r="T911" s="49" t="b">
        <v>0</v>
      </c>
      <c r="U911" s="49" t="b">
        <v>0</v>
      </c>
      <c r="V911" s="49" t="b">
        <v>0</v>
      </c>
      <c r="W911" s="49" t="b">
        <v>0</v>
      </c>
      <c r="X911" s="49" t="b">
        <v>0</v>
      </c>
      <c r="Y911" s="49" t="b">
        <v>0</v>
      </c>
      <c r="Z911" s="49" t="b">
        <v>0</v>
      </c>
      <c r="AA911" s="49" t="b">
        <v>0</v>
      </c>
      <c r="AB911" s="49" t="b">
        <v>0</v>
      </c>
      <c r="AC911" s="49" t="b">
        <v>0</v>
      </c>
      <c r="AD911" s="49" t="b">
        <v>0</v>
      </c>
      <c r="AE911" s="49" t="b">
        <v>0</v>
      </c>
      <c r="AF911" s="49" t="b">
        <v>0</v>
      </c>
      <c r="AG911" s="49" t="b">
        <v>0</v>
      </c>
      <c r="AH911" s="49" t="b">
        <v>0</v>
      </c>
      <c r="AI911" s="49" t="b">
        <v>0</v>
      </c>
      <c r="AJ911" s="49" t="b">
        <v>0</v>
      </c>
      <c r="AK911" s="49" t="b">
        <v>0</v>
      </c>
      <c r="AL911" s="49" t="b">
        <v>0</v>
      </c>
      <c r="AM911" s="49" t="b">
        <v>0</v>
      </c>
      <c r="AN911" s="49" t="b">
        <v>0</v>
      </c>
      <c r="AO911" s="49" t="b">
        <v>0</v>
      </c>
      <c r="AP911" s="49" t="b">
        <v>0</v>
      </c>
      <c r="AQ911" s="49" t="b">
        <v>0</v>
      </c>
      <c r="AR911" s="49" t="b">
        <v>0</v>
      </c>
      <c r="AS911" s="49" t="b">
        <v>0</v>
      </c>
      <c r="AT911" s="49" t="b">
        <v>0</v>
      </c>
      <c r="AU911" s="49" t="b">
        <v>0</v>
      </c>
      <c r="AV911" s="49" t="b">
        <v>0</v>
      </c>
      <c r="AW911" s="49" t="b">
        <v>0</v>
      </c>
      <c r="AX911" s="49" t="b">
        <v>0</v>
      </c>
      <c r="AY911" s="49" t="b">
        <v>0</v>
      </c>
      <c r="AZ911" s="49" t="b">
        <v>0</v>
      </c>
      <c r="BA911" s="49" t="b">
        <v>0</v>
      </c>
      <c r="BB911" s="49" t="b">
        <v>0</v>
      </c>
      <c r="BC911" s="49" t="b">
        <v>0</v>
      </c>
      <c r="BD911" s="49" t="b">
        <v>0</v>
      </c>
      <c r="BE911" s="49" t="b">
        <v>0</v>
      </c>
      <c r="BF911" s="49" t="b">
        <v>0</v>
      </c>
      <c r="BG911" s="49" t="b">
        <v>0</v>
      </c>
      <c r="BH911" s="49" t="b">
        <v>0</v>
      </c>
      <c r="BI911" s="49" t="b">
        <v>0</v>
      </c>
      <c r="BJ911" s="49" t="b">
        <v>0</v>
      </c>
      <c r="BK911" s="49" t="b">
        <v>0</v>
      </c>
      <c r="BL911" s="49" t="b">
        <v>0</v>
      </c>
      <c r="BM911" s="49" t="b">
        <v>0</v>
      </c>
      <c r="BN911" s="49" t="b">
        <v>0</v>
      </c>
      <c r="BO911" s="49" t="b">
        <v>0</v>
      </c>
      <c r="BP911" s="49" t="b">
        <v>0</v>
      </c>
      <c r="BQ911" s="49" t="b">
        <v>0</v>
      </c>
      <c r="BR911" s="49" t="b">
        <v>0</v>
      </c>
      <c r="BS911" s="49" t="b">
        <v>0</v>
      </c>
      <c r="BT911" s="49" t="b">
        <v>0</v>
      </c>
      <c r="BU911" s="49" t="b">
        <v>0</v>
      </c>
      <c r="BV911" s="49" t="b">
        <v>0</v>
      </c>
      <c r="BW911" s="49" t="b">
        <v>0</v>
      </c>
      <c r="BX911" s="49" t="b">
        <v>0</v>
      </c>
      <c r="BY911" s="49" t="b">
        <v>0</v>
      </c>
      <c r="BZ911" s="49" t="b">
        <v>0</v>
      </c>
      <c r="CA911" s="49" t="b">
        <v>0</v>
      </c>
      <c r="CB911" s="49" t="b">
        <v>0</v>
      </c>
      <c r="CC911" s="49" t="b">
        <v>0</v>
      </c>
      <c r="CD911" s="49" t="b">
        <v>0</v>
      </c>
      <c r="CE911" s="49" t="b">
        <v>0</v>
      </c>
      <c r="CF911" s="49" t="b">
        <v>0</v>
      </c>
      <c r="CG911" s="49" t="b">
        <v>0</v>
      </c>
      <c r="CH911" s="49" t="b">
        <v>0</v>
      </c>
      <c r="CI911" s="49" t="b">
        <v>0</v>
      </c>
      <c r="CJ911" s="49" t="b">
        <v>0</v>
      </c>
      <c r="CK911" s="49" t="b">
        <v>0</v>
      </c>
      <c r="CL911" s="49" t="b">
        <v>0</v>
      </c>
      <c r="CM911" s="49" t="b">
        <v>0</v>
      </c>
      <c r="CN911" s="49" t="b">
        <v>0</v>
      </c>
      <c r="CO911" s="49" t="b">
        <v>0</v>
      </c>
      <c r="CP911" s="49" t="b">
        <v>0</v>
      </c>
      <c r="CQ911" s="49" t="b">
        <v>0</v>
      </c>
      <c r="CR911" s="49" t="b">
        <v>1</v>
      </c>
      <c r="CS911" s="49" t="b">
        <v>1</v>
      </c>
      <c r="CT911" s="49" t="b">
        <v>0</v>
      </c>
      <c r="CU911" s="49" t="b">
        <v>0</v>
      </c>
      <c r="CV911" s="49" t="b">
        <v>0</v>
      </c>
      <c r="CW911" s="49" t="b">
        <v>0</v>
      </c>
      <c r="CX911" s="49" t="b">
        <v>0</v>
      </c>
      <c r="CY911" s="49" t="b">
        <v>0</v>
      </c>
      <c r="CZ911" s="49" t="b">
        <v>0</v>
      </c>
      <c r="DA911" s="49" t="b">
        <v>0</v>
      </c>
      <c r="DB911" s="49" t="b">
        <v>0</v>
      </c>
      <c r="DC911" s="49" t="b">
        <v>0</v>
      </c>
      <c r="DD911" s="49" t="b">
        <v>0</v>
      </c>
      <c r="DE911" s="49" t="b">
        <v>0</v>
      </c>
      <c r="DF911" s="49" t="b">
        <v>0</v>
      </c>
      <c r="DG911" s="49" t="b">
        <v>0</v>
      </c>
      <c r="DH911" s="49" t="b">
        <v>0</v>
      </c>
      <c r="DI911" s="49" t="b">
        <v>0</v>
      </c>
      <c r="DJ911" s="49" t="b">
        <v>0</v>
      </c>
      <c r="DK911" s="49" t="b">
        <v>0</v>
      </c>
      <c r="DL911" s="49" t="b">
        <v>0</v>
      </c>
      <c r="DM911" s="49" t="b">
        <v>0</v>
      </c>
      <c r="DN911" s="49" t="b">
        <v>0</v>
      </c>
      <c r="DO911" s="49" t="b">
        <v>0</v>
      </c>
      <c r="DP911" s="49" t="b">
        <v>0</v>
      </c>
      <c r="DQ911" s="49" t="b">
        <v>0</v>
      </c>
      <c r="DR911" s="49" t="b">
        <v>1</v>
      </c>
      <c r="DS911" s="49" t="b">
        <v>0</v>
      </c>
      <c r="DT911" s="49" t="b">
        <v>0</v>
      </c>
      <c r="DU911" s="49" t="b">
        <v>0</v>
      </c>
      <c r="DV911" s="49" t="b">
        <v>0</v>
      </c>
      <c r="DW911" s="49" t="b">
        <v>0</v>
      </c>
      <c r="DX911" s="49" t="b">
        <v>0</v>
      </c>
      <c r="DY911" s="49" t="b">
        <v>0</v>
      </c>
      <c r="DZ911" s="49" t="b">
        <v>0</v>
      </c>
      <c r="EA911" s="49" t="b">
        <v>0</v>
      </c>
      <c r="EB911" s="49" t="b">
        <v>0</v>
      </c>
      <c r="EC911" s="49" t="b">
        <v>0</v>
      </c>
      <c r="ED911" s="49" t="b">
        <v>0</v>
      </c>
      <c r="EE911" s="49" t="b">
        <v>0</v>
      </c>
      <c r="EF911" s="49" t="b">
        <v>0</v>
      </c>
      <c r="EG911" s="49" t="b">
        <v>0</v>
      </c>
      <c r="EH911" s="49" t="b">
        <v>0</v>
      </c>
      <c r="EI911" s="49" t="b">
        <v>0</v>
      </c>
      <c r="EJ911" s="49" t="b">
        <v>0</v>
      </c>
      <c r="EK911" s="49" t="b">
        <v>0</v>
      </c>
      <c r="EL911" s="49" t="b">
        <v>0</v>
      </c>
      <c r="EM911" s="49" t="b">
        <v>1</v>
      </c>
      <c r="EN911" s="49" t="b">
        <v>0</v>
      </c>
      <c r="EO911" s="49" t="b">
        <v>0</v>
      </c>
      <c r="EP911" s="49" t="b">
        <v>0</v>
      </c>
      <c r="EQ911" s="49" t="b">
        <v>0</v>
      </c>
      <c r="ER911" s="49" t="b">
        <v>0</v>
      </c>
      <c r="ES911" s="49" t="b">
        <v>0</v>
      </c>
      <c r="ET911" s="49" t="b">
        <v>0</v>
      </c>
      <c r="EU911" s="49" t="b">
        <v>0</v>
      </c>
      <c r="EV911" s="49" t="b">
        <v>0</v>
      </c>
      <c r="EW911" s="49" t="b">
        <v>0</v>
      </c>
      <c r="EX911" s="49" t="b">
        <v>0</v>
      </c>
      <c r="EY911" s="49" t="b">
        <v>0</v>
      </c>
      <c r="EZ911" s="49" t="b">
        <v>0</v>
      </c>
      <c r="FA911" s="49" t="b">
        <v>0</v>
      </c>
      <c r="FB911" s="49" t="b">
        <v>0</v>
      </c>
      <c r="FC911" s="49" t="b">
        <v>0</v>
      </c>
      <c r="FD911" s="49" t="b">
        <v>0</v>
      </c>
      <c r="FE911" s="49" t="b">
        <v>0</v>
      </c>
      <c r="FF911" s="49" t="b">
        <v>0</v>
      </c>
      <c r="FG911" s="49" t="b">
        <v>0</v>
      </c>
      <c r="FH911" s="49" t="b">
        <v>0</v>
      </c>
      <c r="FI911" s="49" t="b">
        <v>0</v>
      </c>
      <c r="FJ911" s="49" t="b">
        <v>0</v>
      </c>
      <c r="FK911" s="49" t="b">
        <v>0</v>
      </c>
      <c r="FL911" s="49" t="b">
        <v>0</v>
      </c>
      <c r="FM911" s="49" t="b">
        <v>0</v>
      </c>
      <c r="FN911" s="49" t="b">
        <v>0</v>
      </c>
      <c r="FO911" s="49" t="b">
        <v>0</v>
      </c>
      <c r="FP911" s="49" t="b">
        <v>0</v>
      </c>
      <c r="FQ911" s="49" t="b">
        <v>0</v>
      </c>
      <c r="FR911" s="49" t="b">
        <v>0</v>
      </c>
      <c r="FS911" s="49" t="b">
        <v>0</v>
      </c>
      <c r="FT911" s="49" t="b">
        <v>0</v>
      </c>
      <c r="FU911" s="49" t="b">
        <v>0</v>
      </c>
      <c r="FV911" s="49" t="b">
        <v>0</v>
      </c>
      <c r="FW911" s="49" t="b">
        <v>0</v>
      </c>
      <c r="FX911" s="49" t="b">
        <v>0</v>
      </c>
      <c r="FY911" s="49" t="b">
        <v>0</v>
      </c>
      <c r="FZ911" s="49" t="b">
        <v>0</v>
      </c>
      <c r="GA911" s="49" t="b">
        <v>0</v>
      </c>
      <c r="GB911" s="49" t="b">
        <v>0</v>
      </c>
      <c r="GC911" s="49" t="b">
        <v>0</v>
      </c>
      <c r="GD911" s="49">
        <f>COUNTIF(O911:GC911, TRUE)</f>
        <v>4</v>
      </c>
    </row>
    <row r="912" spans="1:186" ht="14.25" customHeight="1" x14ac:dyDescent="0.3">
      <c r="A912" s="49">
        <v>135</v>
      </c>
      <c r="B912" s="49" t="s">
        <v>684</v>
      </c>
      <c r="C912" s="49" t="s">
        <v>684</v>
      </c>
      <c r="D912" s="49" t="str">
        <f>VLOOKUP(C912,[1]Planning!$C$81:$D$305,2,"false")</f>
        <v>PAS</v>
      </c>
      <c r="E912" s="49" t="s">
        <v>685</v>
      </c>
      <c r="F912" s="51" t="str">
        <f>VLOOKUP(E912, [1]Constituency!$K$2:$L$225, 2, FALSE)</f>
        <v>Terengganu</v>
      </c>
      <c r="G912" s="51" t="s">
        <v>2740</v>
      </c>
      <c r="H912" s="49" t="s">
        <v>2741</v>
      </c>
      <c r="I912" s="59">
        <v>43649</v>
      </c>
      <c r="J912" s="49">
        <v>2019</v>
      </c>
      <c r="K912" s="49">
        <v>7</v>
      </c>
      <c r="L912" s="49">
        <v>3</v>
      </c>
      <c r="M912" s="49" t="s">
        <v>2727</v>
      </c>
      <c r="N912" s="49" t="s">
        <v>1239</v>
      </c>
      <c r="O912" s="49" t="b">
        <v>0</v>
      </c>
      <c r="P912" s="49" t="b">
        <v>0</v>
      </c>
      <c r="Q912" s="49" t="b">
        <v>0</v>
      </c>
      <c r="R912" s="49" t="b">
        <v>0</v>
      </c>
      <c r="S912" s="49" t="b">
        <v>0</v>
      </c>
      <c r="T912" s="49" t="b">
        <v>0</v>
      </c>
      <c r="U912" s="49" t="b">
        <v>0</v>
      </c>
      <c r="V912" s="49" t="b">
        <v>0</v>
      </c>
      <c r="W912" s="49" t="b">
        <v>0</v>
      </c>
      <c r="X912" s="49" t="b">
        <v>0</v>
      </c>
      <c r="Y912" s="49" t="b">
        <v>0</v>
      </c>
      <c r="Z912" s="49" t="b">
        <v>0</v>
      </c>
      <c r="AA912" s="49" t="b">
        <v>0</v>
      </c>
      <c r="AB912" s="49" t="b">
        <v>0</v>
      </c>
      <c r="AC912" s="49" t="b">
        <v>0</v>
      </c>
      <c r="AD912" s="49" t="b">
        <v>0</v>
      </c>
      <c r="AE912" s="49" t="b">
        <v>0</v>
      </c>
      <c r="AF912" s="49" t="b">
        <v>0</v>
      </c>
      <c r="AG912" s="49" t="b">
        <v>0</v>
      </c>
      <c r="AH912" s="49" t="b">
        <v>0</v>
      </c>
      <c r="AI912" s="49" t="b">
        <v>0</v>
      </c>
      <c r="AJ912" s="49" t="b">
        <v>0</v>
      </c>
      <c r="AK912" s="49" t="b">
        <v>0</v>
      </c>
      <c r="AL912" s="49" t="b">
        <v>0</v>
      </c>
      <c r="AM912" s="49" t="b">
        <v>0</v>
      </c>
      <c r="AN912" s="49" t="b">
        <v>0</v>
      </c>
      <c r="AO912" s="49" t="b">
        <v>0</v>
      </c>
      <c r="AP912" s="49" t="b">
        <v>0</v>
      </c>
      <c r="AQ912" s="49" t="b">
        <v>0</v>
      </c>
      <c r="AR912" s="49" t="b">
        <v>0</v>
      </c>
      <c r="AS912" s="49" t="b">
        <v>0</v>
      </c>
      <c r="AT912" s="49" t="b">
        <v>0</v>
      </c>
      <c r="AU912" s="49" t="b">
        <v>0</v>
      </c>
      <c r="AV912" s="49" t="b">
        <v>0</v>
      </c>
      <c r="AW912" s="49" t="b">
        <v>0</v>
      </c>
      <c r="AX912" s="49" t="b">
        <v>0</v>
      </c>
      <c r="AY912" s="49" t="b">
        <v>0</v>
      </c>
      <c r="AZ912" s="49" t="b">
        <v>0</v>
      </c>
      <c r="BA912" s="49" t="b">
        <v>0</v>
      </c>
      <c r="BB912" s="49" t="b">
        <v>0</v>
      </c>
      <c r="BC912" s="49" t="b">
        <v>0</v>
      </c>
      <c r="BD912" s="49" t="b">
        <v>0</v>
      </c>
      <c r="BE912" s="49" t="b">
        <v>0</v>
      </c>
      <c r="BF912" s="49" t="b">
        <v>0</v>
      </c>
      <c r="BG912" s="49" t="b">
        <v>0</v>
      </c>
      <c r="BH912" s="49" t="b">
        <v>0</v>
      </c>
      <c r="BI912" s="49" t="b">
        <v>0</v>
      </c>
      <c r="BJ912" s="49" t="b">
        <v>0</v>
      </c>
      <c r="BK912" s="49" t="b">
        <v>0</v>
      </c>
      <c r="BL912" s="49" t="b">
        <v>0</v>
      </c>
      <c r="BM912" s="49" t="b">
        <v>0</v>
      </c>
      <c r="BN912" s="49" t="b">
        <v>0</v>
      </c>
      <c r="BO912" s="49" t="b">
        <v>0</v>
      </c>
      <c r="BP912" s="49" t="b">
        <v>0</v>
      </c>
      <c r="BQ912" s="49" t="b">
        <v>0</v>
      </c>
      <c r="BR912" s="49" t="b">
        <v>0</v>
      </c>
      <c r="BS912" s="49" t="b">
        <v>0</v>
      </c>
      <c r="BT912" s="49" t="b">
        <v>0</v>
      </c>
      <c r="BU912" s="49" t="b">
        <v>0</v>
      </c>
      <c r="BV912" s="49" t="b">
        <v>0</v>
      </c>
      <c r="BW912" s="49" t="b">
        <v>0</v>
      </c>
      <c r="BX912" s="49" t="b">
        <v>0</v>
      </c>
      <c r="BY912" s="49" t="b">
        <v>0</v>
      </c>
      <c r="BZ912" s="49" t="b">
        <v>0</v>
      </c>
      <c r="CA912" s="49" t="b">
        <v>0</v>
      </c>
      <c r="CB912" s="49" t="b">
        <v>0</v>
      </c>
      <c r="CC912" s="49" t="b">
        <v>0</v>
      </c>
      <c r="CD912" s="49" t="b">
        <v>0</v>
      </c>
      <c r="CE912" s="49" t="b">
        <v>0</v>
      </c>
      <c r="CF912" s="49" t="b">
        <v>0</v>
      </c>
      <c r="CG912" s="49" t="b">
        <v>0</v>
      </c>
      <c r="CH912" s="49" t="b">
        <v>0</v>
      </c>
      <c r="CI912" s="49" t="b">
        <v>0</v>
      </c>
      <c r="CJ912" s="49" t="b">
        <v>0</v>
      </c>
      <c r="CK912" s="49" t="b">
        <v>0</v>
      </c>
      <c r="CL912" s="49" t="b">
        <v>0</v>
      </c>
      <c r="CM912" s="49" t="b">
        <v>0</v>
      </c>
      <c r="CN912" s="49" t="b">
        <v>0</v>
      </c>
      <c r="CO912" s="49" t="b">
        <v>0</v>
      </c>
      <c r="CP912" s="49" t="b">
        <v>0</v>
      </c>
      <c r="CQ912" s="49" t="b">
        <v>0</v>
      </c>
      <c r="CR912" s="49" t="b">
        <v>1</v>
      </c>
      <c r="CS912" s="49" t="b">
        <v>1</v>
      </c>
      <c r="CT912" s="49" t="b">
        <v>0</v>
      </c>
      <c r="CU912" s="49" t="b">
        <v>0</v>
      </c>
      <c r="CV912" s="49" t="b">
        <v>0</v>
      </c>
      <c r="CW912" s="49" t="b">
        <v>0</v>
      </c>
      <c r="CX912" s="49" t="b">
        <v>0</v>
      </c>
      <c r="CY912" s="49" t="b">
        <v>0</v>
      </c>
      <c r="CZ912" s="49" t="b">
        <v>0</v>
      </c>
      <c r="DA912" s="49" t="b">
        <v>0</v>
      </c>
      <c r="DB912" s="49" t="b">
        <v>0</v>
      </c>
      <c r="DC912" s="49" t="b">
        <v>0</v>
      </c>
      <c r="DD912" s="49" t="b">
        <v>0</v>
      </c>
      <c r="DE912" s="49" t="b">
        <v>0</v>
      </c>
      <c r="DF912" s="49" t="b">
        <v>0</v>
      </c>
      <c r="DG912" s="49" t="b">
        <v>0</v>
      </c>
      <c r="DH912" s="49" t="b">
        <v>0</v>
      </c>
      <c r="DI912" s="49" t="b">
        <v>0</v>
      </c>
      <c r="DJ912" s="49" t="b">
        <v>0</v>
      </c>
      <c r="DK912" s="49" t="b">
        <v>0</v>
      </c>
      <c r="DL912" s="49" t="b">
        <v>0</v>
      </c>
      <c r="DM912" s="49" t="b">
        <v>0</v>
      </c>
      <c r="DN912" s="49" t="b">
        <v>0</v>
      </c>
      <c r="DO912" s="49" t="b">
        <v>0</v>
      </c>
      <c r="DP912" s="49" t="b">
        <v>0</v>
      </c>
      <c r="DQ912" s="49" t="b">
        <v>0</v>
      </c>
      <c r="DR912" s="49" t="b">
        <v>0</v>
      </c>
      <c r="DS912" s="49" t="b">
        <v>0</v>
      </c>
      <c r="DT912" s="49" t="b">
        <v>0</v>
      </c>
      <c r="DU912" s="49" t="b">
        <v>0</v>
      </c>
      <c r="DV912" s="49" t="b">
        <v>0</v>
      </c>
      <c r="DW912" s="49" t="b">
        <v>0</v>
      </c>
      <c r="DX912" s="49" t="b">
        <v>0</v>
      </c>
      <c r="DY912" s="49" t="b">
        <v>0</v>
      </c>
      <c r="DZ912" s="49" t="b">
        <v>0</v>
      </c>
      <c r="EA912" s="49" t="b">
        <v>0</v>
      </c>
      <c r="EB912" s="49" t="b">
        <v>0</v>
      </c>
      <c r="EC912" s="49" t="b">
        <v>0</v>
      </c>
      <c r="ED912" s="49" t="b">
        <v>0</v>
      </c>
      <c r="EE912" s="49" t="b">
        <v>0</v>
      </c>
      <c r="EF912" s="49" t="b">
        <v>0</v>
      </c>
      <c r="EG912" s="49" t="b">
        <v>0</v>
      </c>
      <c r="EH912" s="49" t="b">
        <v>0</v>
      </c>
      <c r="EI912" s="49" t="b">
        <v>0</v>
      </c>
      <c r="EJ912" s="49" t="b">
        <v>0</v>
      </c>
      <c r="EK912" s="49" t="b">
        <v>0</v>
      </c>
      <c r="EL912" s="49" t="b">
        <v>0</v>
      </c>
      <c r="EM912" s="49" t="b">
        <v>1</v>
      </c>
      <c r="EN912" s="49" t="b">
        <v>0</v>
      </c>
      <c r="EO912" s="49" t="b">
        <v>0</v>
      </c>
      <c r="EP912" s="49" t="b">
        <v>0</v>
      </c>
      <c r="EQ912" s="49" t="b">
        <v>0</v>
      </c>
      <c r="ER912" s="49" t="b">
        <v>0</v>
      </c>
      <c r="ES912" s="49" t="b">
        <v>0</v>
      </c>
      <c r="ET912" s="49" t="b">
        <v>0</v>
      </c>
      <c r="EU912" s="49" t="b">
        <v>0</v>
      </c>
      <c r="EV912" s="49" t="b">
        <v>0</v>
      </c>
      <c r="EW912" s="49" t="b">
        <v>0</v>
      </c>
      <c r="EX912" s="49" t="b">
        <v>0</v>
      </c>
      <c r="EY912" s="49" t="b">
        <v>0</v>
      </c>
      <c r="EZ912" s="49" t="b">
        <v>0</v>
      </c>
      <c r="FA912" s="49" t="b">
        <v>0</v>
      </c>
      <c r="FB912" s="49" t="b">
        <v>0</v>
      </c>
      <c r="FC912" s="49" t="b">
        <v>0</v>
      </c>
      <c r="FD912" s="49" t="b">
        <v>0</v>
      </c>
      <c r="FE912" s="49" t="b">
        <v>0</v>
      </c>
      <c r="FF912" s="49" t="b">
        <v>0</v>
      </c>
      <c r="FG912" s="49" t="b">
        <v>0</v>
      </c>
      <c r="FH912" s="49" t="b">
        <v>0</v>
      </c>
      <c r="FI912" s="49" t="b">
        <v>0</v>
      </c>
      <c r="FJ912" s="49" t="b">
        <v>0</v>
      </c>
      <c r="FK912" s="49" t="b">
        <v>0</v>
      </c>
      <c r="FL912" s="49" t="b">
        <v>0</v>
      </c>
      <c r="FM912" s="49" t="b">
        <v>0</v>
      </c>
      <c r="FN912" s="49" t="b">
        <v>0</v>
      </c>
      <c r="FO912" s="49" t="b">
        <v>0</v>
      </c>
      <c r="FP912" s="49" t="b">
        <v>0</v>
      </c>
      <c r="FQ912" s="49" t="b">
        <v>0</v>
      </c>
      <c r="FR912" s="49" t="b">
        <v>0</v>
      </c>
      <c r="FS912" s="49" t="b">
        <v>0</v>
      </c>
      <c r="FT912" s="49" t="b">
        <v>0</v>
      </c>
      <c r="FU912" s="49" t="b">
        <v>0</v>
      </c>
      <c r="FV912" s="49" t="b">
        <v>0</v>
      </c>
      <c r="FW912" s="49" t="b">
        <v>0</v>
      </c>
      <c r="FX912" s="49" t="b">
        <v>0</v>
      </c>
      <c r="FY912" s="49" t="b">
        <v>0</v>
      </c>
      <c r="FZ912" s="49" t="b">
        <v>0</v>
      </c>
      <c r="GA912" s="49" t="b">
        <v>0</v>
      </c>
      <c r="GB912" s="49" t="b">
        <v>0</v>
      </c>
      <c r="GC912" s="49" t="b">
        <v>0</v>
      </c>
      <c r="GD912" s="49">
        <f>COUNTIF(O912:GC912, TRUE)</f>
        <v>3</v>
      </c>
    </row>
    <row r="913" spans="1:186" ht="14.25" customHeight="1" x14ac:dyDescent="0.3">
      <c r="A913" s="49">
        <v>141</v>
      </c>
      <c r="B913" s="49" t="s">
        <v>2562</v>
      </c>
      <c r="C913" s="49" t="s">
        <v>2562</v>
      </c>
      <c r="D913" s="49" t="str">
        <f>VLOOKUP(C913,[1]Planning!$C$81:$D$305,2,"false")</f>
        <v>PAS</v>
      </c>
      <c r="E913" s="49" t="s">
        <v>2563</v>
      </c>
      <c r="F913" s="51" t="str">
        <f>VLOOKUP(E913, [1]Constituency!$K$2:$L$225, 2, FALSE)</f>
        <v>Kelantan</v>
      </c>
      <c r="G913" s="51" t="s">
        <v>2742</v>
      </c>
      <c r="H913" s="49" t="s">
        <v>2743</v>
      </c>
      <c r="I913" s="59">
        <v>43649</v>
      </c>
      <c r="J913" s="49">
        <v>2019</v>
      </c>
      <c r="K913" s="49">
        <v>7</v>
      </c>
      <c r="L913" s="49">
        <v>3</v>
      </c>
      <c r="M913" s="49" t="s">
        <v>2727</v>
      </c>
      <c r="N913" s="49" t="s">
        <v>1239</v>
      </c>
      <c r="O913" s="49" t="b">
        <v>0</v>
      </c>
      <c r="P913" s="49" t="b">
        <v>0</v>
      </c>
      <c r="Q913" s="49" t="b">
        <v>0</v>
      </c>
      <c r="R913" s="49" t="b">
        <v>0</v>
      </c>
      <c r="S913" s="49" t="b">
        <v>0</v>
      </c>
      <c r="T913" s="49" t="b">
        <v>0</v>
      </c>
      <c r="U913" s="49" t="b">
        <v>0</v>
      </c>
      <c r="V913" s="49" t="b">
        <v>0</v>
      </c>
      <c r="W913" s="49" t="b">
        <v>0</v>
      </c>
      <c r="X913" s="49" t="b">
        <v>0</v>
      </c>
      <c r="Y913" s="49" t="b">
        <v>0</v>
      </c>
      <c r="Z913" s="49" t="b">
        <v>0</v>
      </c>
      <c r="AA913" s="49" t="b">
        <v>0</v>
      </c>
      <c r="AB913" s="49" t="b">
        <v>0</v>
      </c>
      <c r="AC913" s="49" t="b">
        <v>0</v>
      </c>
      <c r="AD913" s="49" t="b">
        <v>0</v>
      </c>
      <c r="AE913" s="49" t="b">
        <v>0</v>
      </c>
      <c r="AF913" s="49" t="b">
        <v>0</v>
      </c>
      <c r="AG913" s="49" t="b">
        <v>0</v>
      </c>
      <c r="AH913" s="49" t="b">
        <v>0</v>
      </c>
      <c r="AI913" s="49" t="b">
        <v>0</v>
      </c>
      <c r="AJ913" s="49" t="b">
        <v>0</v>
      </c>
      <c r="AK913" s="49" t="b">
        <v>0</v>
      </c>
      <c r="AL913" s="49" t="b">
        <v>0</v>
      </c>
      <c r="AM913" s="49" t="b">
        <v>0</v>
      </c>
      <c r="AN913" s="49" t="b">
        <v>0</v>
      </c>
      <c r="AO913" s="49" t="b">
        <v>0</v>
      </c>
      <c r="AP913" s="49" t="b">
        <v>0</v>
      </c>
      <c r="AQ913" s="49" t="b">
        <v>0</v>
      </c>
      <c r="AR913" s="49" t="b">
        <v>0</v>
      </c>
      <c r="AS913" s="49" t="b">
        <v>0</v>
      </c>
      <c r="AT913" s="49" t="b">
        <v>0</v>
      </c>
      <c r="AU913" s="49" t="b">
        <v>0</v>
      </c>
      <c r="AV913" s="49" t="b">
        <v>0</v>
      </c>
      <c r="AW913" s="49" t="b">
        <v>0</v>
      </c>
      <c r="AX913" s="49" t="b">
        <v>0</v>
      </c>
      <c r="AY913" s="49" t="b">
        <v>0</v>
      </c>
      <c r="AZ913" s="49" t="b">
        <v>0</v>
      </c>
      <c r="BA913" s="49" t="b">
        <v>0</v>
      </c>
      <c r="BB913" s="49" t="b">
        <v>0</v>
      </c>
      <c r="BC913" s="49" t="b">
        <v>0</v>
      </c>
      <c r="BD913" s="49" t="b">
        <v>0</v>
      </c>
      <c r="BE913" s="49" t="b">
        <v>0</v>
      </c>
      <c r="BF913" s="49" t="b">
        <v>0</v>
      </c>
      <c r="BG913" s="49" t="b">
        <v>0</v>
      </c>
      <c r="BH913" s="49" t="b">
        <v>0</v>
      </c>
      <c r="BI913" s="49" t="b">
        <v>0</v>
      </c>
      <c r="BJ913" s="49" t="b">
        <v>0</v>
      </c>
      <c r="BK913" s="49" t="b">
        <v>0</v>
      </c>
      <c r="BL913" s="49" t="b">
        <v>0</v>
      </c>
      <c r="BM913" s="49" t="b">
        <v>0</v>
      </c>
      <c r="BN913" s="49" t="b">
        <v>0</v>
      </c>
      <c r="BO913" s="49" t="b">
        <v>0</v>
      </c>
      <c r="BP913" s="49" t="b">
        <v>0</v>
      </c>
      <c r="BQ913" s="49" t="b">
        <v>0</v>
      </c>
      <c r="BR913" s="49" t="b">
        <v>0</v>
      </c>
      <c r="BS913" s="49" t="b">
        <v>0</v>
      </c>
      <c r="BT913" s="49" t="b">
        <v>0</v>
      </c>
      <c r="BU913" s="49" t="b">
        <v>0</v>
      </c>
      <c r="BV913" s="49" t="b">
        <v>0</v>
      </c>
      <c r="BW913" s="49" t="b">
        <v>0</v>
      </c>
      <c r="BX913" s="49" t="b">
        <v>0</v>
      </c>
      <c r="BY913" s="49" t="b">
        <v>0</v>
      </c>
      <c r="BZ913" s="49" t="b">
        <v>0</v>
      </c>
      <c r="CA913" s="49" t="b">
        <v>0</v>
      </c>
      <c r="CB913" s="49" t="b">
        <v>0</v>
      </c>
      <c r="CC913" s="49" t="b">
        <v>0</v>
      </c>
      <c r="CD913" s="49" t="b">
        <v>0</v>
      </c>
      <c r="CE913" s="49" t="b">
        <v>0</v>
      </c>
      <c r="CF913" s="49" t="b">
        <v>0</v>
      </c>
      <c r="CG913" s="49" t="b">
        <v>0</v>
      </c>
      <c r="CH913" s="49" t="b">
        <v>0</v>
      </c>
      <c r="CI913" s="49" t="b">
        <v>0</v>
      </c>
      <c r="CJ913" s="49" t="b">
        <v>0</v>
      </c>
      <c r="CK913" s="49" t="b">
        <v>0</v>
      </c>
      <c r="CL913" s="49" t="b">
        <v>0</v>
      </c>
      <c r="CM913" s="49" t="b">
        <v>0</v>
      </c>
      <c r="CN913" s="49" t="b">
        <v>0</v>
      </c>
      <c r="CO913" s="49" t="b">
        <v>0</v>
      </c>
      <c r="CP913" s="49" t="b">
        <v>0</v>
      </c>
      <c r="CQ913" s="49" t="b">
        <v>0</v>
      </c>
      <c r="CR913" s="49" t="b">
        <v>0</v>
      </c>
      <c r="CS913" s="49" t="b">
        <v>0</v>
      </c>
      <c r="CT913" s="49" t="b">
        <v>0</v>
      </c>
      <c r="CU913" s="49" t="b">
        <v>0</v>
      </c>
      <c r="CV913" s="49" t="b">
        <v>0</v>
      </c>
      <c r="CW913" s="49" t="b">
        <v>0</v>
      </c>
      <c r="CX913" s="49" t="b">
        <v>0</v>
      </c>
      <c r="CY913" s="49" t="b">
        <v>0</v>
      </c>
      <c r="CZ913" s="49" t="b">
        <v>0</v>
      </c>
      <c r="DA913" s="49" t="b">
        <v>0</v>
      </c>
      <c r="DB913" s="49" t="b">
        <v>0</v>
      </c>
      <c r="DC913" s="49" t="b">
        <v>0</v>
      </c>
      <c r="DD913" s="49" t="b">
        <v>0</v>
      </c>
      <c r="DE913" s="49" t="b">
        <v>0</v>
      </c>
      <c r="DF913" s="49" t="b">
        <v>0</v>
      </c>
      <c r="DG913" s="49" t="b">
        <v>0</v>
      </c>
      <c r="DH913" s="49" t="b">
        <v>0</v>
      </c>
      <c r="DI913" s="49" t="b">
        <v>0</v>
      </c>
      <c r="DJ913" s="49" t="b">
        <v>0</v>
      </c>
      <c r="DK913" s="49" t="b">
        <v>0</v>
      </c>
      <c r="DL913" s="49" t="b">
        <v>0</v>
      </c>
      <c r="DM913" s="49" t="b">
        <v>0</v>
      </c>
      <c r="DN913" s="49" t="b">
        <v>1</v>
      </c>
      <c r="DO913" s="49" t="b">
        <v>0</v>
      </c>
      <c r="DP913" s="49" t="b">
        <v>0</v>
      </c>
      <c r="DQ913" s="49" t="b">
        <v>0</v>
      </c>
      <c r="DR913" s="49" t="b">
        <v>0</v>
      </c>
      <c r="DS913" s="49" t="b">
        <v>0</v>
      </c>
      <c r="DT913" s="49" t="b">
        <v>0</v>
      </c>
      <c r="DU913" s="49" t="b">
        <v>0</v>
      </c>
      <c r="DV913" s="49" t="b">
        <v>0</v>
      </c>
      <c r="DW913" s="49" t="b">
        <v>0</v>
      </c>
      <c r="DX913" s="49" t="b">
        <v>0</v>
      </c>
      <c r="DY913" s="49" t="b">
        <v>0</v>
      </c>
      <c r="DZ913" s="49" t="b">
        <v>0</v>
      </c>
      <c r="EA913" s="49" t="b">
        <v>0</v>
      </c>
      <c r="EB913" s="49" t="b">
        <v>0</v>
      </c>
      <c r="EC913" s="49" t="b">
        <v>0</v>
      </c>
      <c r="ED913" s="49" t="b">
        <v>0</v>
      </c>
      <c r="EE913" s="49" t="b">
        <v>0</v>
      </c>
      <c r="EF913" s="49" t="b">
        <v>0</v>
      </c>
      <c r="EG913" s="49" t="b">
        <v>0</v>
      </c>
      <c r="EH913" s="49" t="b">
        <v>0</v>
      </c>
      <c r="EI913" s="49" t="b">
        <v>0</v>
      </c>
      <c r="EJ913" s="49" t="b">
        <v>0</v>
      </c>
      <c r="EK913" s="49" t="b">
        <v>0</v>
      </c>
      <c r="EL913" s="49" t="b">
        <v>0</v>
      </c>
      <c r="EM913" s="49" t="b">
        <v>0</v>
      </c>
      <c r="EN913" s="49" t="b">
        <v>0</v>
      </c>
      <c r="EO913" s="49" t="b">
        <v>0</v>
      </c>
      <c r="EP913" s="49" t="b">
        <v>0</v>
      </c>
      <c r="EQ913" s="49" t="b">
        <v>0</v>
      </c>
      <c r="ER913" s="49" t="b">
        <v>0</v>
      </c>
      <c r="ES913" s="49" t="b">
        <v>0</v>
      </c>
      <c r="ET913" s="49" t="b">
        <v>0</v>
      </c>
      <c r="EU913" s="49" t="b">
        <v>0</v>
      </c>
      <c r="EV913" s="49" t="b">
        <v>0</v>
      </c>
      <c r="EW913" s="49" t="b">
        <v>0</v>
      </c>
      <c r="EX913" s="49" t="b">
        <v>0</v>
      </c>
      <c r="EY913" s="49" t="b">
        <v>0</v>
      </c>
      <c r="EZ913" s="49" t="b">
        <v>0</v>
      </c>
      <c r="FA913" s="49" t="b">
        <v>0</v>
      </c>
      <c r="FB913" s="49" t="b">
        <v>0</v>
      </c>
      <c r="FC913" s="49" t="b">
        <v>0</v>
      </c>
      <c r="FD913" s="49" t="b">
        <v>0</v>
      </c>
      <c r="FE913" s="49" t="b">
        <v>0</v>
      </c>
      <c r="FF913" s="49" t="b">
        <v>0</v>
      </c>
      <c r="FG913" s="49" t="b">
        <v>0</v>
      </c>
      <c r="FH913" s="49" t="b">
        <v>0</v>
      </c>
      <c r="FI913" s="49" t="b">
        <v>0</v>
      </c>
      <c r="FJ913" s="49" t="b">
        <v>0</v>
      </c>
      <c r="FK913" s="49" t="b">
        <v>0</v>
      </c>
      <c r="FL913" s="49" t="b">
        <v>0</v>
      </c>
      <c r="FM913" s="49" t="b">
        <v>0</v>
      </c>
      <c r="FN913" s="49" t="b">
        <v>0</v>
      </c>
      <c r="FO913" s="49" t="b">
        <v>0</v>
      </c>
      <c r="FP913" s="49" t="b">
        <v>0</v>
      </c>
      <c r="FQ913" s="49" t="b">
        <v>0</v>
      </c>
      <c r="FR913" s="49" t="b">
        <v>0</v>
      </c>
      <c r="FS913" s="49" t="b">
        <v>0</v>
      </c>
      <c r="FT913" s="49" t="b">
        <v>0</v>
      </c>
      <c r="FU913" s="49" t="b">
        <v>0</v>
      </c>
      <c r="FV913" s="49" t="b">
        <v>0</v>
      </c>
      <c r="FW913" s="49" t="b">
        <v>0</v>
      </c>
      <c r="FX913" s="49" t="b">
        <v>0</v>
      </c>
      <c r="FY913" s="49" t="b">
        <v>0</v>
      </c>
      <c r="FZ913" s="49" t="b">
        <v>0</v>
      </c>
      <c r="GA913" s="49" t="b">
        <v>0</v>
      </c>
      <c r="GB913" s="49" t="b">
        <v>0</v>
      </c>
      <c r="GC913" s="49" t="b">
        <v>0</v>
      </c>
      <c r="GD913" s="49">
        <f>COUNTIF(O913:GC913, TRUE)</f>
        <v>1</v>
      </c>
    </row>
    <row r="914" spans="1:186" ht="14.25" customHeight="1" x14ac:dyDescent="0.3">
      <c r="A914" s="49">
        <v>146</v>
      </c>
      <c r="B914" s="49" t="s">
        <v>822</v>
      </c>
      <c r="C914" s="51" t="s">
        <v>823</v>
      </c>
      <c r="D914" s="49" t="str">
        <f>VLOOKUP(C914,[1]Planning!$C$81:$D$305,2,"false")</f>
        <v>PH - PKR</v>
      </c>
      <c r="E914" s="49" t="s">
        <v>824</v>
      </c>
      <c r="F914" s="51" t="str">
        <f>VLOOKUP(E914, [1]Constituency!$K$2:$L$225, 2, FALSE)</f>
        <v>Kedah</v>
      </c>
      <c r="G914" s="51" t="s">
        <v>2744</v>
      </c>
      <c r="H914" s="49" t="s">
        <v>2745</v>
      </c>
      <c r="I914" s="59">
        <v>43649</v>
      </c>
      <c r="J914" s="49">
        <v>2019</v>
      </c>
      <c r="K914" s="49">
        <v>7</v>
      </c>
      <c r="L914" s="49">
        <v>3</v>
      </c>
      <c r="M914" s="49" t="s">
        <v>2727</v>
      </c>
      <c r="N914" s="49" t="s">
        <v>1239</v>
      </c>
      <c r="O914" s="49" t="b">
        <v>0</v>
      </c>
      <c r="P914" s="49" t="b">
        <v>0</v>
      </c>
      <c r="Q914" s="49" t="b">
        <v>0</v>
      </c>
      <c r="R914" s="49" t="b">
        <v>0</v>
      </c>
      <c r="S914" s="49" t="b">
        <v>0</v>
      </c>
      <c r="T914" s="49" t="b">
        <v>0</v>
      </c>
      <c r="U914" s="49" t="b">
        <v>0</v>
      </c>
      <c r="V914" s="49" t="b">
        <v>0</v>
      </c>
      <c r="W914" s="49" t="b">
        <v>0</v>
      </c>
      <c r="X914" s="49" t="b">
        <v>0</v>
      </c>
      <c r="Y914" s="49" t="b">
        <v>0</v>
      </c>
      <c r="Z914" s="49" t="b">
        <v>0</v>
      </c>
      <c r="AA914" s="49" t="b">
        <v>0</v>
      </c>
      <c r="AB914" s="49" t="b">
        <v>0</v>
      </c>
      <c r="AC914" s="49" t="b">
        <v>0</v>
      </c>
      <c r="AD914" s="49" t="b">
        <v>0</v>
      </c>
      <c r="AE914" s="49" t="b">
        <v>0</v>
      </c>
      <c r="AF914" s="49" t="b">
        <v>0</v>
      </c>
      <c r="AG914" s="49" t="b">
        <v>0</v>
      </c>
      <c r="AH914" s="49" t="b">
        <v>0</v>
      </c>
      <c r="AI914" s="49" t="b">
        <v>0</v>
      </c>
      <c r="AJ914" s="49" t="b">
        <v>0</v>
      </c>
      <c r="AK914" s="49" t="b">
        <v>0</v>
      </c>
      <c r="AL914" s="49" t="b">
        <v>0</v>
      </c>
      <c r="AM914" s="49" t="b">
        <v>0</v>
      </c>
      <c r="AN914" s="49" t="b">
        <v>0</v>
      </c>
      <c r="AO914" s="49" t="b">
        <v>0</v>
      </c>
      <c r="AP914" s="49" t="b">
        <v>0</v>
      </c>
      <c r="AQ914" s="49" t="b">
        <v>0</v>
      </c>
      <c r="AR914" s="49" t="b">
        <v>0</v>
      </c>
      <c r="AS914" s="49" t="b">
        <v>0</v>
      </c>
      <c r="AT914" s="49" t="b">
        <v>0</v>
      </c>
      <c r="AU914" s="49" t="b">
        <v>0</v>
      </c>
      <c r="AV914" s="49" t="b">
        <v>0</v>
      </c>
      <c r="AW914" s="49" t="b">
        <v>0</v>
      </c>
      <c r="AX914" s="49" t="b">
        <v>0</v>
      </c>
      <c r="AY914" s="49" t="b">
        <v>0</v>
      </c>
      <c r="AZ914" s="49" t="b">
        <v>0</v>
      </c>
      <c r="BA914" s="49" t="b">
        <v>0</v>
      </c>
      <c r="BB914" s="49" t="b">
        <v>0</v>
      </c>
      <c r="BC914" s="49" t="b">
        <v>0</v>
      </c>
      <c r="BD914" s="49" t="b">
        <v>0</v>
      </c>
      <c r="BE914" s="49" t="b">
        <v>0</v>
      </c>
      <c r="BF914" s="49" t="b">
        <v>0</v>
      </c>
      <c r="BG914" s="49" t="b">
        <v>0</v>
      </c>
      <c r="BH914" s="49" t="b">
        <v>0</v>
      </c>
      <c r="BI914" s="49" t="b">
        <v>0</v>
      </c>
      <c r="BJ914" s="49" t="b">
        <v>0</v>
      </c>
      <c r="BK914" s="49" t="b">
        <v>0</v>
      </c>
      <c r="BL914" s="49" t="b">
        <v>0</v>
      </c>
      <c r="BM914" s="49" t="b">
        <v>0</v>
      </c>
      <c r="BN914" s="49" t="b">
        <v>0</v>
      </c>
      <c r="BO914" s="49" t="b">
        <v>0</v>
      </c>
      <c r="BP914" s="49" t="b">
        <v>0</v>
      </c>
      <c r="BQ914" s="49" t="b">
        <v>0</v>
      </c>
      <c r="BR914" s="49" t="b">
        <v>0</v>
      </c>
      <c r="BS914" s="49" t="b">
        <v>0</v>
      </c>
      <c r="BT914" s="49" t="b">
        <v>0</v>
      </c>
      <c r="BU914" s="49" t="b">
        <v>0</v>
      </c>
      <c r="BV914" s="49" t="b">
        <v>0</v>
      </c>
      <c r="BW914" s="49" t="b">
        <v>0</v>
      </c>
      <c r="BX914" s="49" t="b">
        <v>0</v>
      </c>
      <c r="BY914" s="49" t="b">
        <v>0</v>
      </c>
      <c r="BZ914" s="49" t="b">
        <v>0</v>
      </c>
      <c r="CA914" s="49" t="b">
        <v>0</v>
      </c>
      <c r="CB914" s="49" t="b">
        <v>0</v>
      </c>
      <c r="CC914" s="49" t="b">
        <v>0</v>
      </c>
      <c r="CD914" s="49" t="b">
        <v>0</v>
      </c>
      <c r="CE914" s="49" t="b">
        <v>0</v>
      </c>
      <c r="CF914" s="49" t="b">
        <v>0</v>
      </c>
      <c r="CG914" s="49" t="b">
        <v>0</v>
      </c>
      <c r="CH914" s="49" t="b">
        <v>0</v>
      </c>
      <c r="CI914" s="49" t="b">
        <v>0</v>
      </c>
      <c r="CJ914" s="49" t="b">
        <v>0</v>
      </c>
      <c r="CK914" s="49" t="b">
        <v>0</v>
      </c>
      <c r="CL914" s="49" t="b">
        <v>0</v>
      </c>
      <c r="CM914" s="49" t="b">
        <v>0</v>
      </c>
      <c r="CN914" s="49" t="b">
        <v>0</v>
      </c>
      <c r="CO914" s="49" t="b">
        <v>0</v>
      </c>
      <c r="CP914" s="49" t="b">
        <v>0</v>
      </c>
      <c r="CQ914" s="49" t="b">
        <v>0</v>
      </c>
      <c r="CR914" s="49" t="b">
        <v>0</v>
      </c>
      <c r="CS914" s="49" t="b">
        <v>0</v>
      </c>
      <c r="CT914" s="49" t="b">
        <v>0</v>
      </c>
      <c r="CU914" s="49" t="b">
        <v>0</v>
      </c>
      <c r="CV914" s="49" t="b">
        <v>0</v>
      </c>
      <c r="CW914" s="49" t="b">
        <v>0</v>
      </c>
      <c r="CX914" s="49" t="b">
        <v>0</v>
      </c>
      <c r="CY914" s="49" t="b">
        <v>0</v>
      </c>
      <c r="CZ914" s="49" t="b">
        <v>0</v>
      </c>
      <c r="DA914" s="49" t="b">
        <v>0</v>
      </c>
      <c r="DB914" s="49" t="b">
        <v>0</v>
      </c>
      <c r="DC914" s="49" t="b">
        <v>0</v>
      </c>
      <c r="DD914" s="49" t="b">
        <v>0</v>
      </c>
      <c r="DE914" s="49" t="b">
        <v>0</v>
      </c>
      <c r="DF914" s="49" t="b">
        <v>0</v>
      </c>
      <c r="DG914" s="49" t="b">
        <v>0</v>
      </c>
      <c r="DH914" s="49" t="b">
        <v>0</v>
      </c>
      <c r="DI914" s="49" t="b">
        <v>0</v>
      </c>
      <c r="DJ914" s="49" t="b">
        <v>0</v>
      </c>
      <c r="DK914" s="49" t="b">
        <v>0</v>
      </c>
      <c r="DL914" s="49" t="b">
        <v>0</v>
      </c>
      <c r="DM914" s="49" t="b">
        <v>0</v>
      </c>
      <c r="DN914" s="49" t="b">
        <v>0</v>
      </c>
      <c r="DO914" s="49" t="b">
        <v>0</v>
      </c>
      <c r="DP914" s="49" t="b">
        <v>0</v>
      </c>
      <c r="DQ914" s="49" t="b">
        <v>0</v>
      </c>
      <c r="DR914" s="49" t="b">
        <v>0</v>
      </c>
      <c r="DS914" s="49" t="b">
        <v>0</v>
      </c>
      <c r="DT914" s="49" t="b">
        <v>0</v>
      </c>
      <c r="DU914" s="49" t="b">
        <v>0</v>
      </c>
      <c r="DV914" s="49" t="b">
        <v>0</v>
      </c>
      <c r="DW914" s="49" t="b">
        <v>0</v>
      </c>
      <c r="DX914" s="49" t="b">
        <v>0</v>
      </c>
      <c r="DY914" s="49" t="b">
        <v>0</v>
      </c>
      <c r="DZ914" s="49" t="b">
        <v>0</v>
      </c>
      <c r="EA914" s="49" t="b">
        <v>0</v>
      </c>
      <c r="EB914" s="49" t="b">
        <v>0</v>
      </c>
      <c r="EC914" s="49" t="b">
        <v>0</v>
      </c>
      <c r="ED914" s="49" t="b">
        <v>0</v>
      </c>
      <c r="EE914" s="49" t="b">
        <v>0</v>
      </c>
      <c r="EF914" s="49" t="b">
        <v>0</v>
      </c>
      <c r="EG914" s="49" t="b">
        <v>0</v>
      </c>
      <c r="EH914" s="49" t="b">
        <v>0</v>
      </c>
      <c r="EI914" s="49" t="b">
        <v>0</v>
      </c>
      <c r="EJ914" s="49" t="b">
        <v>0</v>
      </c>
      <c r="EK914" s="49" t="b">
        <v>0</v>
      </c>
      <c r="EL914" s="49" t="b">
        <v>0</v>
      </c>
      <c r="EM914" s="49" t="b">
        <v>0</v>
      </c>
      <c r="EN914" s="49" t="b">
        <v>0</v>
      </c>
      <c r="EO914" s="49" t="b">
        <v>0</v>
      </c>
      <c r="EP914" s="49" t="b">
        <v>0</v>
      </c>
      <c r="EQ914" s="49" t="b">
        <v>0</v>
      </c>
      <c r="ER914" s="49" t="b">
        <v>0</v>
      </c>
      <c r="ES914" s="49" t="b">
        <v>0</v>
      </c>
      <c r="ET914" s="49" t="b">
        <v>0</v>
      </c>
      <c r="EU914" s="49" t="b">
        <v>0</v>
      </c>
      <c r="EV914" s="49" t="b">
        <v>0</v>
      </c>
      <c r="EW914" s="49" t="b">
        <v>0</v>
      </c>
      <c r="EX914" s="49" t="b">
        <v>0</v>
      </c>
      <c r="EY914" s="49" t="b">
        <v>0</v>
      </c>
      <c r="EZ914" s="49" t="b">
        <v>0</v>
      </c>
      <c r="FA914" s="49" t="b">
        <v>0</v>
      </c>
      <c r="FB914" s="49" t="b">
        <v>0</v>
      </c>
      <c r="FC914" s="49" t="b">
        <v>0</v>
      </c>
      <c r="FD914" s="49" t="b">
        <v>0</v>
      </c>
      <c r="FE914" s="49" t="b">
        <v>0</v>
      </c>
      <c r="FF914" s="49" t="b">
        <v>0</v>
      </c>
      <c r="FG914" s="49" t="b">
        <v>0</v>
      </c>
      <c r="FH914" s="49" t="b">
        <v>0</v>
      </c>
      <c r="FI914" s="49" t="b">
        <v>0</v>
      </c>
      <c r="FJ914" s="49" t="b">
        <v>0</v>
      </c>
      <c r="FK914" s="49" t="b">
        <v>1</v>
      </c>
      <c r="FL914" s="49" t="b">
        <v>0</v>
      </c>
      <c r="FM914" s="49" t="b">
        <v>0</v>
      </c>
      <c r="FN914" s="49" t="b">
        <v>0</v>
      </c>
      <c r="FO914" s="49" t="b">
        <v>0</v>
      </c>
      <c r="FP914" s="49" t="b">
        <v>0</v>
      </c>
      <c r="FQ914" s="49" t="b">
        <v>0</v>
      </c>
      <c r="FR914" s="49" t="b">
        <v>0</v>
      </c>
      <c r="FS914" s="49" t="b">
        <v>0</v>
      </c>
      <c r="FT914" s="49" t="b">
        <v>0</v>
      </c>
      <c r="FU914" s="49" t="b">
        <v>0</v>
      </c>
      <c r="FV914" s="49" t="b">
        <v>0</v>
      </c>
      <c r="FW914" s="49" t="b">
        <v>0</v>
      </c>
      <c r="FX914" s="49" t="b">
        <v>0</v>
      </c>
      <c r="FY914" s="49" t="b">
        <v>0</v>
      </c>
      <c r="FZ914" s="49" t="b">
        <v>0</v>
      </c>
      <c r="GA914" s="49" t="b">
        <v>0</v>
      </c>
      <c r="GB914" s="49" t="b">
        <v>0</v>
      </c>
      <c r="GC914" s="49" t="b">
        <v>0</v>
      </c>
      <c r="GD914" s="49">
        <f>COUNTIF(O914:GC914, TRUE)</f>
        <v>1</v>
      </c>
    </row>
    <row r="915" spans="1:186" ht="14.25" customHeight="1" x14ac:dyDescent="0.3">
      <c r="A915" s="49">
        <v>152</v>
      </c>
      <c r="B915" s="49" t="s">
        <v>861</v>
      </c>
      <c r="C915" s="51" t="s">
        <v>862</v>
      </c>
      <c r="D915" s="49" t="str">
        <f>VLOOKUP(C915,[1]Planning!$C$81:$D$305,2,"false")</f>
        <v>BERSATU</v>
      </c>
      <c r="E915" s="49" t="s">
        <v>863</v>
      </c>
      <c r="F915" s="51" t="str">
        <f>VLOOKUP(E915, [1]Constituency!$K$2:$L$225, 2, FALSE)</f>
        <v>Pulau Pinang</v>
      </c>
      <c r="G915" s="51" t="s">
        <v>2746</v>
      </c>
      <c r="H915" s="49" t="s">
        <v>2729</v>
      </c>
      <c r="I915" s="59">
        <v>43649</v>
      </c>
      <c r="J915" s="49">
        <v>2019</v>
      </c>
      <c r="K915" s="49">
        <v>7</v>
      </c>
      <c r="L915" s="49">
        <v>3</v>
      </c>
      <c r="M915" s="49" t="s">
        <v>2727</v>
      </c>
      <c r="N915" s="49" t="s">
        <v>1239</v>
      </c>
      <c r="O915" s="49" t="b">
        <v>0</v>
      </c>
      <c r="P915" s="49" t="b">
        <v>0</v>
      </c>
      <c r="Q915" s="49" t="b">
        <v>0</v>
      </c>
      <c r="R915" s="49" t="b">
        <v>0</v>
      </c>
      <c r="S915" s="49" t="b">
        <v>0</v>
      </c>
      <c r="T915" s="49" t="b">
        <v>0</v>
      </c>
      <c r="U915" s="49" t="b">
        <v>0</v>
      </c>
      <c r="V915" s="49" t="b">
        <v>0</v>
      </c>
      <c r="W915" s="49" t="b">
        <v>0</v>
      </c>
      <c r="X915" s="49" t="b">
        <v>0</v>
      </c>
      <c r="Y915" s="49" t="b">
        <v>0</v>
      </c>
      <c r="Z915" s="49" t="b">
        <v>0</v>
      </c>
      <c r="AA915" s="49" t="b">
        <v>0</v>
      </c>
      <c r="AB915" s="49" t="b">
        <v>0</v>
      </c>
      <c r="AC915" s="49" t="b">
        <v>0</v>
      </c>
      <c r="AD915" s="49" t="b">
        <v>0</v>
      </c>
      <c r="AE915" s="49" t="b">
        <v>0</v>
      </c>
      <c r="AF915" s="49" t="b">
        <v>0</v>
      </c>
      <c r="AG915" s="49" t="b">
        <v>0</v>
      </c>
      <c r="AH915" s="49" t="b">
        <v>0</v>
      </c>
      <c r="AI915" s="49" t="b">
        <v>0</v>
      </c>
      <c r="AJ915" s="49" t="b">
        <v>0</v>
      </c>
      <c r="AK915" s="49" t="b">
        <v>0</v>
      </c>
      <c r="AL915" s="49" t="b">
        <v>0</v>
      </c>
      <c r="AM915" s="49" t="b">
        <v>0</v>
      </c>
      <c r="AN915" s="49" t="b">
        <v>0</v>
      </c>
      <c r="AO915" s="49" t="b">
        <v>0</v>
      </c>
      <c r="AP915" s="49" t="b">
        <v>0</v>
      </c>
      <c r="AQ915" s="49" t="b">
        <v>0</v>
      </c>
      <c r="AR915" s="49" t="b">
        <v>0</v>
      </c>
      <c r="AS915" s="49" t="b">
        <v>0</v>
      </c>
      <c r="AT915" s="49" t="b">
        <v>0</v>
      </c>
      <c r="AU915" s="49" t="b">
        <v>0</v>
      </c>
      <c r="AV915" s="49" t="b">
        <v>0</v>
      </c>
      <c r="AW915" s="49" t="b">
        <v>0</v>
      </c>
      <c r="AX915" s="49" t="b">
        <v>0</v>
      </c>
      <c r="AY915" s="49" t="b">
        <v>0</v>
      </c>
      <c r="AZ915" s="49" t="b">
        <v>0</v>
      </c>
      <c r="BA915" s="49" t="b">
        <v>0</v>
      </c>
      <c r="BB915" s="49" t="b">
        <v>0</v>
      </c>
      <c r="BC915" s="49" t="b">
        <v>0</v>
      </c>
      <c r="BD915" s="49" t="b">
        <v>0</v>
      </c>
      <c r="BE915" s="49" t="b">
        <v>0</v>
      </c>
      <c r="BF915" s="49" t="b">
        <v>0</v>
      </c>
      <c r="BG915" s="49" t="b">
        <v>0</v>
      </c>
      <c r="BH915" s="49" t="b">
        <v>0</v>
      </c>
      <c r="BI915" s="49" t="b">
        <v>0</v>
      </c>
      <c r="BJ915" s="49" t="b">
        <v>0</v>
      </c>
      <c r="BK915" s="49" t="b">
        <v>0</v>
      </c>
      <c r="BL915" s="49" t="b">
        <v>0</v>
      </c>
      <c r="BM915" s="49" t="b">
        <v>0</v>
      </c>
      <c r="BN915" s="49" t="b">
        <v>0</v>
      </c>
      <c r="BO915" s="49" t="b">
        <v>0</v>
      </c>
      <c r="BP915" s="49" t="b">
        <v>0</v>
      </c>
      <c r="BQ915" s="49" t="b">
        <v>0</v>
      </c>
      <c r="BR915" s="49" t="b">
        <v>0</v>
      </c>
      <c r="BS915" s="49" t="b">
        <v>0</v>
      </c>
      <c r="BT915" s="49" t="b">
        <v>0</v>
      </c>
      <c r="BU915" s="49" t="b">
        <v>0</v>
      </c>
      <c r="BV915" s="49" t="b">
        <v>0</v>
      </c>
      <c r="BW915" s="49" t="b">
        <v>0</v>
      </c>
      <c r="BX915" s="49" t="b">
        <v>0</v>
      </c>
      <c r="BY915" s="49" t="b">
        <v>0</v>
      </c>
      <c r="BZ915" s="49" t="b">
        <v>0</v>
      </c>
      <c r="CA915" s="49" t="b">
        <v>0</v>
      </c>
      <c r="CB915" s="49" t="b">
        <v>0</v>
      </c>
      <c r="CC915" s="49" t="b">
        <v>0</v>
      </c>
      <c r="CD915" s="49" t="b">
        <v>0</v>
      </c>
      <c r="CE915" s="49" t="b">
        <v>0</v>
      </c>
      <c r="CF915" s="49" t="b">
        <v>0</v>
      </c>
      <c r="CG915" s="49" t="b">
        <v>0</v>
      </c>
      <c r="CH915" s="49" t="b">
        <v>0</v>
      </c>
      <c r="CI915" s="49" t="b">
        <v>0</v>
      </c>
      <c r="CJ915" s="49" t="b">
        <v>0</v>
      </c>
      <c r="CK915" s="49" t="b">
        <v>0</v>
      </c>
      <c r="CL915" s="49" t="b">
        <v>0</v>
      </c>
      <c r="CM915" s="49" t="b">
        <v>0</v>
      </c>
      <c r="CN915" s="49" t="b">
        <v>0</v>
      </c>
      <c r="CO915" s="49" t="b">
        <v>0</v>
      </c>
      <c r="CP915" s="49" t="b">
        <v>0</v>
      </c>
      <c r="CQ915" s="49" t="b">
        <v>0</v>
      </c>
      <c r="CR915" s="49" t="b">
        <v>1</v>
      </c>
      <c r="CS915" s="49" t="b">
        <v>1</v>
      </c>
      <c r="CT915" s="49" t="b">
        <v>0</v>
      </c>
      <c r="CU915" s="49" t="b">
        <v>0</v>
      </c>
      <c r="CV915" s="49" t="b">
        <v>0</v>
      </c>
      <c r="CW915" s="49" t="b">
        <v>0</v>
      </c>
      <c r="CX915" s="49" t="b">
        <v>0</v>
      </c>
      <c r="CY915" s="49" t="b">
        <v>0</v>
      </c>
      <c r="CZ915" s="49" t="b">
        <v>0</v>
      </c>
      <c r="DA915" s="49" t="b">
        <v>0</v>
      </c>
      <c r="DB915" s="49" t="b">
        <v>0</v>
      </c>
      <c r="DC915" s="49" t="b">
        <v>0</v>
      </c>
      <c r="DD915" s="49" t="b">
        <v>0</v>
      </c>
      <c r="DE915" s="49" t="b">
        <v>0</v>
      </c>
      <c r="DF915" s="49" t="b">
        <v>0</v>
      </c>
      <c r="DG915" s="49" t="b">
        <v>0</v>
      </c>
      <c r="DH915" s="49" t="b">
        <v>0</v>
      </c>
      <c r="DI915" s="49" t="b">
        <v>0</v>
      </c>
      <c r="DJ915" s="49" t="b">
        <v>0</v>
      </c>
      <c r="DK915" s="49" t="b">
        <v>0</v>
      </c>
      <c r="DL915" s="49" t="b">
        <v>0</v>
      </c>
      <c r="DM915" s="49" t="b">
        <v>0</v>
      </c>
      <c r="DN915" s="49" t="b">
        <v>0</v>
      </c>
      <c r="DO915" s="49" t="b">
        <v>0</v>
      </c>
      <c r="DP915" s="49" t="b">
        <v>0</v>
      </c>
      <c r="DQ915" s="49" t="b">
        <v>0</v>
      </c>
      <c r="DR915" s="49" t="b">
        <v>0</v>
      </c>
      <c r="DS915" s="49" t="b">
        <v>0</v>
      </c>
      <c r="DT915" s="49" t="b">
        <v>0</v>
      </c>
      <c r="DU915" s="49" t="b">
        <v>0</v>
      </c>
      <c r="DV915" s="49" t="b">
        <v>0</v>
      </c>
      <c r="DW915" s="49" t="b">
        <v>0</v>
      </c>
      <c r="DX915" s="49" t="b">
        <v>0</v>
      </c>
      <c r="DY915" s="49" t="b">
        <v>0</v>
      </c>
      <c r="DZ915" s="49" t="b">
        <v>0</v>
      </c>
      <c r="EA915" s="49" t="b">
        <v>0</v>
      </c>
      <c r="EB915" s="49" t="b">
        <v>0</v>
      </c>
      <c r="EC915" s="49" t="b">
        <v>0</v>
      </c>
      <c r="ED915" s="49" t="b">
        <v>0</v>
      </c>
      <c r="EE915" s="49" t="b">
        <v>0</v>
      </c>
      <c r="EF915" s="49" t="b">
        <v>0</v>
      </c>
      <c r="EG915" s="49" t="b">
        <v>0</v>
      </c>
      <c r="EH915" s="49" t="b">
        <v>0</v>
      </c>
      <c r="EI915" s="49" t="b">
        <v>0</v>
      </c>
      <c r="EJ915" s="49" t="b">
        <v>0</v>
      </c>
      <c r="EK915" s="49" t="b">
        <v>0</v>
      </c>
      <c r="EL915" s="49" t="b">
        <v>0</v>
      </c>
      <c r="EM915" s="49" t="b">
        <v>1</v>
      </c>
      <c r="EN915" s="49" t="b">
        <v>0</v>
      </c>
      <c r="EO915" s="49" t="b">
        <v>0</v>
      </c>
      <c r="EP915" s="49" t="b">
        <v>0</v>
      </c>
      <c r="EQ915" s="49" t="b">
        <v>0</v>
      </c>
      <c r="ER915" s="49" t="b">
        <v>0</v>
      </c>
      <c r="ES915" s="49" t="b">
        <v>0</v>
      </c>
      <c r="ET915" s="49" t="b">
        <v>0</v>
      </c>
      <c r="EU915" s="49" t="b">
        <v>0</v>
      </c>
      <c r="EV915" s="49" t="b">
        <v>0</v>
      </c>
      <c r="EW915" s="49" t="b">
        <v>0</v>
      </c>
      <c r="EX915" s="49" t="b">
        <v>0</v>
      </c>
      <c r="EY915" s="49" t="b">
        <v>0</v>
      </c>
      <c r="EZ915" s="49" t="b">
        <v>0</v>
      </c>
      <c r="FA915" s="49" t="b">
        <v>0</v>
      </c>
      <c r="FB915" s="49" t="b">
        <v>0</v>
      </c>
      <c r="FC915" s="49" t="b">
        <v>0</v>
      </c>
      <c r="FD915" s="49" t="b">
        <v>0</v>
      </c>
      <c r="FE915" s="49" t="b">
        <v>0</v>
      </c>
      <c r="FF915" s="49" t="b">
        <v>0</v>
      </c>
      <c r="FG915" s="49" t="b">
        <v>0</v>
      </c>
      <c r="FH915" s="49" t="b">
        <v>0</v>
      </c>
      <c r="FI915" s="49" t="b">
        <v>0</v>
      </c>
      <c r="FJ915" s="49" t="b">
        <v>0</v>
      </c>
      <c r="FK915" s="49" t="b">
        <v>0</v>
      </c>
      <c r="FL915" s="49" t="b">
        <v>0</v>
      </c>
      <c r="FM915" s="49" t="b">
        <v>0</v>
      </c>
      <c r="FN915" s="49" t="b">
        <v>0</v>
      </c>
      <c r="FO915" s="49" t="b">
        <v>0</v>
      </c>
      <c r="FP915" s="49" t="b">
        <v>0</v>
      </c>
      <c r="FQ915" s="49" t="b">
        <v>0</v>
      </c>
      <c r="FR915" s="49" t="b">
        <v>0</v>
      </c>
      <c r="FS915" s="49" t="b">
        <v>0</v>
      </c>
      <c r="FT915" s="49" t="b">
        <v>0</v>
      </c>
      <c r="FU915" s="49" t="b">
        <v>0</v>
      </c>
      <c r="FV915" s="49" t="b">
        <v>0</v>
      </c>
      <c r="FW915" s="49" t="b">
        <v>0</v>
      </c>
      <c r="FX915" s="49" t="b">
        <v>0</v>
      </c>
      <c r="FY915" s="49" t="b">
        <v>0</v>
      </c>
      <c r="FZ915" s="49" t="b">
        <v>0</v>
      </c>
      <c r="GA915" s="49" t="b">
        <v>0</v>
      </c>
      <c r="GB915" s="49" t="b">
        <v>0</v>
      </c>
      <c r="GC915" s="49" t="b">
        <v>0</v>
      </c>
      <c r="GD915" s="49">
        <f>COUNTIF(O915:GC915, TRUE)</f>
        <v>3</v>
      </c>
    </row>
    <row r="916" spans="1:186" ht="14.25" customHeight="1" x14ac:dyDescent="0.3">
      <c r="A916" s="49">
        <v>16</v>
      </c>
      <c r="B916" s="49" t="s">
        <v>895</v>
      </c>
      <c r="C916" s="51" t="s">
        <v>896</v>
      </c>
      <c r="D916" s="49" t="str">
        <f>VLOOKUP(C916,[1]Planning!$C$81:$D$305,2,"false")</f>
        <v>PH - AMANAH</v>
      </c>
      <c r="E916" s="49" t="s">
        <v>897</v>
      </c>
      <c r="F916" s="51" t="str">
        <f>VLOOKUP(E916, [1]Constituency!$K$2:$L$225, 2, FALSE)</f>
        <v>Pahang</v>
      </c>
      <c r="G916" s="51" t="s">
        <v>2747</v>
      </c>
      <c r="H916" s="49" t="s">
        <v>2748</v>
      </c>
      <c r="I916" s="59">
        <v>44153</v>
      </c>
      <c r="J916" s="49">
        <v>2020</v>
      </c>
      <c r="K916" s="49">
        <v>11</v>
      </c>
      <c r="L916" s="49">
        <v>18</v>
      </c>
      <c r="M916" s="49" t="s">
        <v>2749</v>
      </c>
      <c r="N916" s="49" t="s">
        <v>1239</v>
      </c>
      <c r="O916" s="49" t="b">
        <v>0</v>
      </c>
      <c r="P916" s="49" t="b">
        <v>0</v>
      </c>
      <c r="Q916" s="49" t="b">
        <v>0</v>
      </c>
      <c r="R916" s="49" t="b">
        <v>0</v>
      </c>
      <c r="S916" s="49" t="b">
        <v>0</v>
      </c>
      <c r="T916" s="49" t="b">
        <v>0</v>
      </c>
      <c r="U916" s="49" t="b">
        <v>0</v>
      </c>
      <c r="V916" s="49" t="b">
        <v>0</v>
      </c>
      <c r="W916" s="49" t="b">
        <v>0</v>
      </c>
      <c r="X916" s="49" t="b">
        <v>0</v>
      </c>
      <c r="Y916" s="49" t="b">
        <v>0</v>
      </c>
      <c r="Z916" s="49" t="b">
        <v>0</v>
      </c>
      <c r="AA916" s="49" t="b">
        <v>0</v>
      </c>
      <c r="AB916" s="49" t="b">
        <v>0</v>
      </c>
      <c r="AC916" s="49" t="b">
        <v>0</v>
      </c>
      <c r="AD916" s="49" t="b">
        <v>0</v>
      </c>
      <c r="AE916" s="49" t="b">
        <v>0</v>
      </c>
      <c r="AF916" s="49" t="b">
        <v>0</v>
      </c>
      <c r="AG916" s="49" t="b">
        <v>0</v>
      </c>
      <c r="AH916" s="49" t="b">
        <v>0</v>
      </c>
      <c r="AI916" s="49" t="b">
        <v>0</v>
      </c>
      <c r="AJ916" s="49" t="b">
        <v>0</v>
      </c>
      <c r="AK916" s="49" t="b">
        <v>0</v>
      </c>
      <c r="AL916" s="49" t="b">
        <v>0</v>
      </c>
      <c r="AM916" s="49" t="b">
        <v>0</v>
      </c>
      <c r="AN916" s="49" t="b">
        <v>0</v>
      </c>
      <c r="AO916" s="49" t="b">
        <v>0</v>
      </c>
      <c r="AP916" s="49" t="b">
        <v>0</v>
      </c>
      <c r="AQ916" s="49" t="b">
        <v>0</v>
      </c>
      <c r="AR916" s="49" t="b">
        <v>0</v>
      </c>
      <c r="AS916" s="49" t="b">
        <v>0</v>
      </c>
      <c r="AT916" s="49" t="b">
        <v>0</v>
      </c>
      <c r="AU916" s="49" t="b">
        <v>0</v>
      </c>
      <c r="AV916" s="49" t="b">
        <v>0</v>
      </c>
      <c r="AW916" s="49" t="b">
        <v>0</v>
      </c>
      <c r="AX916" s="49" t="b">
        <v>0</v>
      </c>
      <c r="AY916" s="49" t="b">
        <v>0</v>
      </c>
      <c r="AZ916" s="49" t="b">
        <v>0</v>
      </c>
      <c r="BA916" s="49" t="b">
        <v>0</v>
      </c>
      <c r="BB916" s="49" t="b">
        <v>0</v>
      </c>
      <c r="BC916" s="49" t="b">
        <v>0</v>
      </c>
      <c r="BD916" s="49" t="b">
        <v>0</v>
      </c>
      <c r="BE916" s="49" t="b">
        <v>0</v>
      </c>
      <c r="BF916" s="49" t="b">
        <v>0</v>
      </c>
      <c r="BG916" s="49" t="b">
        <v>0</v>
      </c>
      <c r="BH916" s="49" t="b">
        <v>0</v>
      </c>
      <c r="BI916" s="49" t="b">
        <v>0</v>
      </c>
      <c r="BJ916" s="49" t="b">
        <v>0</v>
      </c>
      <c r="BK916" s="49" t="b">
        <v>0</v>
      </c>
      <c r="BL916" s="49" t="b">
        <v>0</v>
      </c>
      <c r="BM916" s="49" t="b">
        <v>0</v>
      </c>
      <c r="BN916" s="49" t="b">
        <v>0</v>
      </c>
      <c r="BO916" s="49" t="b">
        <v>0</v>
      </c>
      <c r="BP916" s="49" t="b">
        <v>0</v>
      </c>
      <c r="BQ916" s="49" t="b">
        <v>0</v>
      </c>
      <c r="BR916" s="49" t="b">
        <v>0</v>
      </c>
      <c r="BS916" s="49" t="b">
        <v>0</v>
      </c>
      <c r="BT916" s="49" t="b">
        <v>0</v>
      </c>
      <c r="BU916" s="49" t="b">
        <v>0</v>
      </c>
      <c r="BV916" s="49" t="b">
        <v>0</v>
      </c>
      <c r="BW916" s="49" t="b">
        <v>0</v>
      </c>
      <c r="BX916" s="49" t="b">
        <v>0</v>
      </c>
      <c r="BY916" s="49" t="b">
        <v>0</v>
      </c>
      <c r="BZ916" s="49" t="b">
        <v>0</v>
      </c>
      <c r="CA916" s="49" t="b">
        <v>0</v>
      </c>
      <c r="CB916" s="49" t="b">
        <v>0</v>
      </c>
      <c r="CC916" s="49" t="b">
        <v>0</v>
      </c>
      <c r="CD916" s="49" t="b">
        <v>0</v>
      </c>
      <c r="CE916" s="49" t="b">
        <v>0</v>
      </c>
      <c r="CF916" s="49" t="b">
        <v>0</v>
      </c>
      <c r="CG916" s="49" t="b">
        <v>0</v>
      </c>
      <c r="CH916" s="49" t="b">
        <v>0</v>
      </c>
      <c r="CI916" s="49" t="b">
        <v>0</v>
      </c>
      <c r="CJ916" s="49" t="b">
        <v>0</v>
      </c>
      <c r="CK916" s="49" t="b">
        <v>0</v>
      </c>
      <c r="CL916" s="49" t="b">
        <v>0</v>
      </c>
      <c r="CM916" s="49" t="b">
        <v>0</v>
      </c>
      <c r="CN916" s="49" t="b">
        <v>0</v>
      </c>
      <c r="CO916" s="49" t="b">
        <v>0</v>
      </c>
      <c r="CP916" s="49" t="b">
        <v>0</v>
      </c>
      <c r="CQ916" s="49" t="b">
        <v>0</v>
      </c>
      <c r="CR916" s="49" t="b">
        <v>1</v>
      </c>
      <c r="CS916" s="49" t="b">
        <v>0</v>
      </c>
      <c r="CT916" s="49" t="b">
        <v>0</v>
      </c>
      <c r="CU916" s="49" t="b">
        <v>0</v>
      </c>
      <c r="CV916" s="49" t="b">
        <v>0</v>
      </c>
      <c r="CW916" s="49" t="b">
        <v>0</v>
      </c>
      <c r="CX916" s="49" t="b">
        <v>0</v>
      </c>
      <c r="CY916" s="49" t="b">
        <v>0</v>
      </c>
      <c r="CZ916" s="49" t="b">
        <v>0</v>
      </c>
      <c r="DA916" s="49" t="b">
        <v>0</v>
      </c>
      <c r="DB916" s="49" t="b">
        <v>0</v>
      </c>
      <c r="DC916" s="49" t="b">
        <v>0</v>
      </c>
      <c r="DD916" s="49" t="b">
        <v>0</v>
      </c>
      <c r="DE916" s="49" t="b">
        <v>0</v>
      </c>
      <c r="DF916" s="49" t="b">
        <v>0</v>
      </c>
      <c r="DG916" s="49" t="b">
        <v>0</v>
      </c>
      <c r="DH916" s="49" t="b">
        <v>0</v>
      </c>
      <c r="DI916" s="49" t="b">
        <v>0</v>
      </c>
      <c r="DJ916" s="49" t="b">
        <v>0</v>
      </c>
      <c r="DK916" s="49" t="b">
        <v>0</v>
      </c>
      <c r="DL916" s="49" t="b">
        <v>0</v>
      </c>
      <c r="DM916" s="49" t="b">
        <v>0</v>
      </c>
      <c r="DN916" s="49" t="b">
        <v>0</v>
      </c>
      <c r="DO916" s="49" t="b">
        <v>0</v>
      </c>
      <c r="DP916" s="49" t="b">
        <v>0</v>
      </c>
      <c r="DQ916" s="49" t="b">
        <v>0</v>
      </c>
      <c r="DR916" s="49" t="b">
        <v>0</v>
      </c>
      <c r="DS916" s="49" t="b">
        <v>0</v>
      </c>
      <c r="DT916" s="49" t="b">
        <v>0</v>
      </c>
      <c r="DU916" s="49" t="b">
        <v>0</v>
      </c>
      <c r="DV916" s="49" t="b">
        <v>0</v>
      </c>
      <c r="DW916" s="49" t="b">
        <v>0</v>
      </c>
      <c r="DX916" s="49" t="b">
        <v>0</v>
      </c>
      <c r="DY916" s="49" t="b">
        <v>0</v>
      </c>
      <c r="DZ916" s="49" t="b">
        <v>0</v>
      </c>
      <c r="EA916" s="49" t="b">
        <v>0</v>
      </c>
      <c r="EB916" s="49" t="b">
        <v>0</v>
      </c>
      <c r="EC916" s="49" t="b">
        <v>0</v>
      </c>
      <c r="ED916" s="49" t="b">
        <v>0</v>
      </c>
      <c r="EE916" s="49" t="b">
        <v>0</v>
      </c>
      <c r="EF916" s="49" t="b">
        <v>0</v>
      </c>
      <c r="EG916" s="49" t="b">
        <v>0</v>
      </c>
      <c r="EH916" s="49" t="b">
        <v>0</v>
      </c>
      <c r="EI916" s="49" t="b">
        <v>0</v>
      </c>
      <c r="EJ916" s="49" t="b">
        <v>0</v>
      </c>
      <c r="EK916" s="49" t="b">
        <v>0</v>
      </c>
      <c r="EL916" s="49" t="b">
        <v>0</v>
      </c>
      <c r="EM916" s="49" t="b">
        <v>0</v>
      </c>
      <c r="EN916" s="49" t="b">
        <v>0</v>
      </c>
      <c r="EO916" s="49" t="b">
        <v>0</v>
      </c>
      <c r="EP916" s="49" t="b">
        <v>0</v>
      </c>
      <c r="EQ916" s="49" t="b">
        <v>0</v>
      </c>
      <c r="ER916" s="49" t="b">
        <v>0</v>
      </c>
      <c r="ES916" s="49" t="b">
        <v>0</v>
      </c>
      <c r="ET916" s="49" t="b">
        <v>0</v>
      </c>
      <c r="EU916" s="49" t="b">
        <v>0</v>
      </c>
      <c r="EV916" s="49" t="b">
        <v>0</v>
      </c>
      <c r="EW916" s="49" t="b">
        <v>0</v>
      </c>
      <c r="EX916" s="49" t="b">
        <v>0</v>
      </c>
      <c r="EY916" s="49" t="b">
        <v>0</v>
      </c>
      <c r="EZ916" s="49" t="b">
        <v>0</v>
      </c>
      <c r="FA916" s="49" t="b">
        <v>0</v>
      </c>
      <c r="FB916" s="49" t="b">
        <v>0</v>
      </c>
      <c r="FC916" s="49" t="b">
        <v>0</v>
      </c>
      <c r="FD916" s="49" t="b">
        <v>0</v>
      </c>
      <c r="FE916" s="49" t="b">
        <v>0</v>
      </c>
      <c r="FF916" s="49" t="b">
        <v>0</v>
      </c>
      <c r="FG916" s="49" t="b">
        <v>0</v>
      </c>
      <c r="FH916" s="49" t="b">
        <v>0</v>
      </c>
      <c r="FI916" s="49" t="b">
        <v>0</v>
      </c>
      <c r="FJ916" s="49" t="b">
        <v>0</v>
      </c>
      <c r="FK916" s="49" t="b">
        <v>0</v>
      </c>
      <c r="FL916" s="49" t="b">
        <v>0</v>
      </c>
      <c r="FM916" s="49" t="b">
        <v>0</v>
      </c>
      <c r="FN916" s="49" t="b">
        <v>0</v>
      </c>
      <c r="FO916" s="49" t="b">
        <v>0</v>
      </c>
      <c r="FP916" s="49" t="b">
        <v>0</v>
      </c>
      <c r="FQ916" s="49" t="b">
        <v>0</v>
      </c>
      <c r="FR916" s="49" t="b">
        <v>0</v>
      </c>
      <c r="FS916" s="49" t="b">
        <v>0</v>
      </c>
      <c r="FT916" s="49" t="b">
        <v>0</v>
      </c>
      <c r="FU916" s="49" t="b">
        <v>0</v>
      </c>
      <c r="FV916" s="49" t="b">
        <v>0</v>
      </c>
      <c r="FW916" s="49" t="b">
        <v>0</v>
      </c>
      <c r="FX916" s="49" t="b">
        <v>0</v>
      </c>
      <c r="FY916" s="49" t="b">
        <v>0</v>
      </c>
      <c r="FZ916" s="49" t="b">
        <v>0</v>
      </c>
      <c r="GA916" s="49" t="b">
        <v>0</v>
      </c>
      <c r="GB916" s="49" t="b">
        <v>0</v>
      </c>
      <c r="GC916" s="49" t="b">
        <v>0</v>
      </c>
      <c r="GD916" s="49">
        <f>COUNTIF(O916:GC916, TRUE)</f>
        <v>1</v>
      </c>
    </row>
    <row r="917" spans="1:186" ht="14.25" customHeight="1" x14ac:dyDescent="0.3">
      <c r="A917" s="49">
        <v>19</v>
      </c>
      <c r="B917" s="49" t="s">
        <v>1450</v>
      </c>
      <c r="C917" s="49" t="s">
        <v>1450</v>
      </c>
      <c r="D917" s="49" t="str">
        <f>VLOOKUP(C917,[1]Planning!$C$81:$D$305,2,"false")</f>
        <v>WARISAN</v>
      </c>
      <c r="E917" s="49" t="s">
        <v>1451</v>
      </c>
      <c r="F917" s="51" t="str">
        <f>VLOOKUP(E917, [1]Constituency!$K$2:$L$225, 2, FALSE)</f>
        <v>Sabah</v>
      </c>
      <c r="G917" s="51" t="s">
        <v>2750</v>
      </c>
      <c r="H917" s="49" t="s">
        <v>2751</v>
      </c>
      <c r="I917" s="59">
        <v>44153</v>
      </c>
      <c r="J917" s="49">
        <v>2020</v>
      </c>
      <c r="K917" s="49">
        <v>11</v>
      </c>
      <c r="L917" s="49">
        <v>18</v>
      </c>
      <c r="M917" s="49" t="s">
        <v>2749</v>
      </c>
      <c r="N917" s="49" t="s">
        <v>1239</v>
      </c>
      <c r="O917" s="49" t="b">
        <v>0</v>
      </c>
      <c r="P917" s="49" t="b">
        <v>0</v>
      </c>
      <c r="Q917" s="49" t="b">
        <v>0</v>
      </c>
      <c r="R917" s="49" t="b">
        <v>0</v>
      </c>
      <c r="S917" s="49" t="b">
        <v>0</v>
      </c>
      <c r="T917" s="49" t="b">
        <v>0</v>
      </c>
      <c r="U917" s="49" t="b">
        <v>0</v>
      </c>
      <c r="V917" s="49" t="b">
        <v>0</v>
      </c>
      <c r="W917" s="49" t="b">
        <v>0</v>
      </c>
      <c r="X917" s="49" t="b">
        <v>0</v>
      </c>
      <c r="Y917" s="49" t="b">
        <v>0</v>
      </c>
      <c r="Z917" s="49" t="b">
        <v>0</v>
      </c>
      <c r="AA917" s="49" t="b">
        <v>0</v>
      </c>
      <c r="AB917" s="49" t="b">
        <v>0</v>
      </c>
      <c r="AC917" s="49" t="b">
        <v>0</v>
      </c>
      <c r="AD917" s="49" t="b">
        <v>0</v>
      </c>
      <c r="AE917" s="49" t="b">
        <v>0</v>
      </c>
      <c r="AF917" s="49" t="b">
        <v>0</v>
      </c>
      <c r="AG917" s="49" t="b">
        <v>0</v>
      </c>
      <c r="AH917" s="49" t="b">
        <v>0</v>
      </c>
      <c r="AI917" s="49" t="b">
        <v>0</v>
      </c>
      <c r="AJ917" s="49" t="b">
        <v>0</v>
      </c>
      <c r="AK917" s="49" t="b">
        <v>0</v>
      </c>
      <c r="AL917" s="49" t="b">
        <v>0</v>
      </c>
      <c r="AM917" s="49" t="b">
        <v>0</v>
      </c>
      <c r="AN917" s="49" t="b">
        <v>0</v>
      </c>
      <c r="AO917" s="49" t="b">
        <v>0</v>
      </c>
      <c r="AP917" s="49" t="b">
        <v>0</v>
      </c>
      <c r="AQ917" s="49" t="b">
        <v>0</v>
      </c>
      <c r="AR917" s="49" t="b">
        <v>0</v>
      </c>
      <c r="AS917" s="49" t="b">
        <v>0</v>
      </c>
      <c r="AT917" s="49" t="b">
        <v>0</v>
      </c>
      <c r="AU917" s="49" t="b">
        <v>0</v>
      </c>
      <c r="AV917" s="49" t="b">
        <v>0</v>
      </c>
      <c r="AW917" s="49" t="b">
        <v>0</v>
      </c>
      <c r="AX917" s="49" t="b">
        <v>0</v>
      </c>
      <c r="AY917" s="49" t="b">
        <v>0</v>
      </c>
      <c r="AZ917" s="49" t="b">
        <v>0</v>
      </c>
      <c r="BA917" s="49" t="b">
        <v>0</v>
      </c>
      <c r="BB917" s="49" t="b">
        <v>0</v>
      </c>
      <c r="BC917" s="49" t="b">
        <v>0</v>
      </c>
      <c r="BD917" s="49" t="b">
        <v>0</v>
      </c>
      <c r="BE917" s="49" t="b">
        <v>0</v>
      </c>
      <c r="BF917" s="49" t="b">
        <v>0</v>
      </c>
      <c r="BG917" s="49" t="b">
        <v>0</v>
      </c>
      <c r="BH917" s="49" t="b">
        <v>0</v>
      </c>
      <c r="BI917" s="49" t="b">
        <v>0</v>
      </c>
      <c r="BJ917" s="49" t="b">
        <v>0</v>
      </c>
      <c r="BK917" s="49" t="b">
        <v>0</v>
      </c>
      <c r="BL917" s="49" t="b">
        <v>0</v>
      </c>
      <c r="BM917" s="49" t="b">
        <v>0</v>
      </c>
      <c r="BN917" s="49" t="b">
        <v>0</v>
      </c>
      <c r="BO917" s="49" t="b">
        <v>0</v>
      </c>
      <c r="BP917" s="49" t="b">
        <v>0</v>
      </c>
      <c r="BQ917" s="49" t="b">
        <v>0</v>
      </c>
      <c r="BR917" s="49" t="b">
        <v>0</v>
      </c>
      <c r="BS917" s="49" t="b">
        <v>0</v>
      </c>
      <c r="BT917" s="49" t="b">
        <v>0</v>
      </c>
      <c r="BU917" s="49" t="b">
        <v>0</v>
      </c>
      <c r="BV917" s="49" t="b">
        <v>0</v>
      </c>
      <c r="BW917" s="49" t="b">
        <v>0</v>
      </c>
      <c r="BX917" s="49" t="b">
        <v>0</v>
      </c>
      <c r="BY917" s="49" t="b">
        <v>0</v>
      </c>
      <c r="BZ917" s="49" t="b">
        <v>0</v>
      </c>
      <c r="CA917" s="49" t="b">
        <v>0</v>
      </c>
      <c r="CB917" s="49" t="b">
        <v>0</v>
      </c>
      <c r="CC917" s="49" t="b">
        <v>0</v>
      </c>
      <c r="CD917" s="49" t="b">
        <v>0</v>
      </c>
      <c r="CE917" s="49" t="b">
        <v>0</v>
      </c>
      <c r="CF917" s="49" t="b">
        <v>0</v>
      </c>
      <c r="CG917" s="49" t="b">
        <v>0</v>
      </c>
      <c r="CH917" s="49" t="b">
        <v>0</v>
      </c>
      <c r="CI917" s="49" t="b">
        <v>0</v>
      </c>
      <c r="CJ917" s="49" t="b">
        <v>0</v>
      </c>
      <c r="CK917" s="49" t="b">
        <v>0</v>
      </c>
      <c r="CL917" s="49" t="b">
        <v>0</v>
      </c>
      <c r="CM917" s="49" t="b">
        <v>0</v>
      </c>
      <c r="CN917" s="49" t="b">
        <v>0</v>
      </c>
      <c r="CO917" s="49" t="b">
        <v>0</v>
      </c>
      <c r="CP917" s="49" t="b">
        <v>0</v>
      </c>
      <c r="CQ917" s="49" t="b">
        <v>0</v>
      </c>
      <c r="CR917" s="49" t="b">
        <v>0</v>
      </c>
      <c r="CS917" s="49" t="b">
        <v>0</v>
      </c>
      <c r="CT917" s="49" t="b">
        <v>0</v>
      </c>
      <c r="CU917" s="49" t="b">
        <v>0</v>
      </c>
      <c r="CV917" s="49" t="b">
        <v>0</v>
      </c>
      <c r="CW917" s="49" t="b">
        <v>0</v>
      </c>
      <c r="CX917" s="49" t="b">
        <v>0</v>
      </c>
      <c r="CY917" s="49" t="b">
        <v>0</v>
      </c>
      <c r="CZ917" s="49" t="b">
        <v>0</v>
      </c>
      <c r="DA917" s="49" t="b">
        <v>0</v>
      </c>
      <c r="DB917" s="49" t="b">
        <v>0</v>
      </c>
      <c r="DC917" s="49" t="b">
        <v>0</v>
      </c>
      <c r="DD917" s="49" t="b">
        <v>0</v>
      </c>
      <c r="DE917" s="49" t="b">
        <v>0</v>
      </c>
      <c r="DF917" s="49" t="b">
        <v>0</v>
      </c>
      <c r="DG917" s="49" t="b">
        <v>0</v>
      </c>
      <c r="DH917" s="49" t="b">
        <v>0</v>
      </c>
      <c r="DI917" s="49" t="b">
        <v>0</v>
      </c>
      <c r="DJ917" s="49" t="b">
        <v>0</v>
      </c>
      <c r="DK917" s="49" t="b">
        <v>0</v>
      </c>
      <c r="DL917" s="49" t="b">
        <v>0</v>
      </c>
      <c r="DM917" s="49" t="b">
        <v>0</v>
      </c>
      <c r="DN917" s="49" t="b">
        <v>0</v>
      </c>
      <c r="DO917" s="49" t="b">
        <v>0</v>
      </c>
      <c r="DP917" s="49" t="b">
        <v>0</v>
      </c>
      <c r="DQ917" s="49" t="b">
        <v>0</v>
      </c>
      <c r="DR917" s="49" t="b">
        <v>0</v>
      </c>
      <c r="DS917" s="49" t="b">
        <v>0</v>
      </c>
      <c r="DT917" s="49" t="b">
        <v>0</v>
      </c>
      <c r="DU917" s="49" t="b">
        <v>0</v>
      </c>
      <c r="DV917" s="49" t="b">
        <v>0</v>
      </c>
      <c r="DW917" s="49" t="b">
        <v>0</v>
      </c>
      <c r="DX917" s="49" t="b">
        <v>0</v>
      </c>
      <c r="DY917" s="49" t="b">
        <v>0</v>
      </c>
      <c r="DZ917" s="49" t="b">
        <v>0</v>
      </c>
      <c r="EA917" s="49" t="b">
        <v>0</v>
      </c>
      <c r="EB917" s="49" t="b">
        <v>0</v>
      </c>
      <c r="EC917" s="49" t="b">
        <v>0</v>
      </c>
      <c r="ED917" s="49" t="b">
        <v>0</v>
      </c>
      <c r="EE917" s="49" t="b">
        <v>0</v>
      </c>
      <c r="EF917" s="49" t="b">
        <v>0</v>
      </c>
      <c r="EG917" s="49" t="b">
        <v>0</v>
      </c>
      <c r="EH917" s="49" t="b">
        <v>0</v>
      </c>
      <c r="EI917" s="49" t="b">
        <v>0</v>
      </c>
      <c r="EJ917" s="49" t="b">
        <v>0</v>
      </c>
      <c r="EK917" s="49" t="b">
        <v>0</v>
      </c>
      <c r="EL917" s="49" t="b">
        <v>0</v>
      </c>
      <c r="EM917" s="49" t="b">
        <v>0</v>
      </c>
      <c r="EN917" s="49" t="b">
        <v>0</v>
      </c>
      <c r="EO917" s="49" t="b">
        <v>0</v>
      </c>
      <c r="EP917" s="49" t="b">
        <v>0</v>
      </c>
      <c r="EQ917" s="49" t="b">
        <v>0</v>
      </c>
      <c r="ER917" s="49" t="b">
        <v>0</v>
      </c>
      <c r="ES917" s="49" t="b">
        <v>0</v>
      </c>
      <c r="ET917" s="49" t="b">
        <v>1</v>
      </c>
      <c r="EU917" s="49" t="b">
        <v>0</v>
      </c>
      <c r="EV917" s="49" t="b">
        <v>0</v>
      </c>
      <c r="EW917" s="49" t="b">
        <v>0</v>
      </c>
      <c r="EX917" s="49" t="b">
        <v>0</v>
      </c>
      <c r="EY917" s="49" t="b">
        <v>0</v>
      </c>
      <c r="EZ917" s="49" t="b">
        <v>0</v>
      </c>
      <c r="FA917" s="49" t="b">
        <v>0</v>
      </c>
      <c r="FB917" s="49" t="b">
        <v>0</v>
      </c>
      <c r="FC917" s="49" t="b">
        <v>0</v>
      </c>
      <c r="FD917" s="49" t="b">
        <v>0</v>
      </c>
      <c r="FE917" s="49" t="b">
        <v>0</v>
      </c>
      <c r="FF917" s="49" t="b">
        <v>0</v>
      </c>
      <c r="FG917" s="49" t="b">
        <v>0</v>
      </c>
      <c r="FH917" s="49" t="b">
        <v>0</v>
      </c>
      <c r="FI917" s="49" t="b">
        <v>0</v>
      </c>
      <c r="FJ917" s="49" t="b">
        <v>0</v>
      </c>
      <c r="FK917" s="49" t="b">
        <v>0</v>
      </c>
      <c r="FL917" s="49" t="b">
        <v>0</v>
      </c>
      <c r="FM917" s="49" t="b">
        <v>0</v>
      </c>
      <c r="FN917" s="49" t="b">
        <v>0</v>
      </c>
      <c r="FO917" s="49" t="b">
        <v>0</v>
      </c>
      <c r="FP917" s="49" t="b">
        <v>0</v>
      </c>
      <c r="FQ917" s="49" t="b">
        <v>0</v>
      </c>
      <c r="FR917" s="49" t="b">
        <v>0</v>
      </c>
      <c r="FS917" s="49" t="b">
        <v>0</v>
      </c>
      <c r="FT917" s="49" t="b">
        <v>0</v>
      </c>
      <c r="FU917" s="49" t="b">
        <v>0</v>
      </c>
      <c r="FV917" s="49" t="b">
        <v>0</v>
      </c>
      <c r="FW917" s="49" t="b">
        <v>0</v>
      </c>
      <c r="FX917" s="49" t="b">
        <v>0</v>
      </c>
      <c r="FY917" s="49" t="b">
        <v>0</v>
      </c>
      <c r="FZ917" s="49" t="b">
        <v>0</v>
      </c>
      <c r="GA917" s="49" t="b">
        <v>0</v>
      </c>
      <c r="GB917" s="49" t="b">
        <v>0</v>
      </c>
      <c r="GC917" s="49" t="b">
        <v>0</v>
      </c>
      <c r="GD917" s="49">
        <f>COUNTIF(O917:GC917, TRUE)</f>
        <v>1</v>
      </c>
    </row>
    <row r="918" spans="1:186" ht="14.25" customHeight="1" x14ac:dyDescent="0.3">
      <c r="A918" s="49">
        <v>41</v>
      </c>
      <c r="B918" s="49" t="s">
        <v>926</v>
      </c>
      <c r="C918" s="49" t="s">
        <v>926</v>
      </c>
      <c r="D918" s="49" t="str">
        <f>VLOOKUP(C918,[1]Planning!$C$81:$D$305,2,"false")</f>
        <v>PH - PKR</v>
      </c>
      <c r="E918" s="49" t="s">
        <v>927</v>
      </c>
      <c r="F918" s="51" t="str">
        <f>VLOOKUP(E918, [1]Constituency!$K$2:$L$225, 2, FALSE)</f>
        <v>Kuala Lumpur</v>
      </c>
      <c r="G918" s="51" t="s">
        <v>2752</v>
      </c>
      <c r="H918" s="49" t="s">
        <v>2753</v>
      </c>
      <c r="I918" s="59">
        <v>44153</v>
      </c>
      <c r="J918" s="49">
        <v>2020</v>
      </c>
      <c r="K918" s="49">
        <v>11</v>
      </c>
      <c r="L918" s="49">
        <v>18</v>
      </c>
      <c r="M918" s="49" t="s">
        <v>2749</v>
      </c>
      <c r="N918" s="49" t="s">
        <v>1239</v>
      </c>
      <c r="O918" s="49" t="b">
        <v>0</v>
      </c>
      <c r="P918" s="49" t="b">
        <v>0</v>
      </c>
      <c r="Q918" s="49" t="b">
        <v>0</v>
      </c>
      <c r="R918" s="49" t="b">
        <v>0</v>
      </c>
      <c r="S918" s="49" t="b">
        <v>0</v>
      </c>
      <c r="T918" s="49" t="b">
        <v>0</v>
      </c>
      <c r="U918" s="49" t="b">
        <v>0</v>
      </c>
      <c r="V918" s="49" t="b">
        <v>0</v>
      </c>
      <c r="W918" s="49" t="b">
        <v>0</v>
      </c>
      <c r="X918" s="49" t="b">
        <v>0</v>
      </c>
      <c r="Y918" s="49" t="b">
        <v>0</v>
      </c>
      <c r="Z918" s="49" t="b">
        <v>0</v>
      </c>
      <c r="AA918" s="49" t="b">
        <v>0</v>
      </c>
      <c r="AB918" s="49" t="b">
        <v>0</v>
      </c>
      <c r="AC918" s="49" t="b">
        <v>0</v>
      </c>
      <c r="AD918" s="49" t="b">
        <v>0</v>
      </c>
      <c r="AE918" s="49" t="b">
        <v>0</v>
      </c>
      <c r="AF918" s="49" t="b">
        <v>0</v>
      </c>
      <c r="AG918" s="49" t="b">
        <v>0</v>
      </c>
      <c r="AH918" s="49" t="b">
        <v>0</v>
      </c>
      <c r="AI918" s="49" t="b">
        <v>0</v>
      </c>
      <c r="AJ918" s="49" t="b">
        <v>0</v>
      </c>
      <c r="AK918" s="49" t="b">
        <v>0</v>
      </c>
      <c r="AL918" s="49" t="b">
        <v>0</v>
      </c>
      <c r="AM918" s="49" t="b">
        <v>0</v>
      </c>
      <c r="AN918" s="49" t="b">
        <v>0</v>
      </c>
      <c r="AO918" s="49" t="b">
        <v>0</v>
      </c>
      <c r="AP918" s="49" t="b">
        <v>0</v>
      </c>
      <c r="AQ918" s="49" t="b">
        <v>0</v>
      </c>
      <c r="AR918" s="49" t="b">
        <v>0</v>
      </c>
      <c r="AS918" s="49" t="b">
        <v>0</v>
      </c>
      <c r="AT918" s="49" t="b">
        <v>0</v>
      </c>
      <c r="AU918" s="49" t="b">
        <v>0</v>
      </c>
      <c r="AV918" s="49" t="b">
        <v>0</v>
      </c>
      <c r="AW918" s="49" t="b">
        <v>0</v>
      </c>
      <c r="AX918" s="49" t="b">
        <v>0</v>
      </c>
      <c r="AY918" s="49" t="b">
        <v>0</v>
      </c>
      <c r="AZ918" s="49" t="b">
        <v>0</v>
      </c>
      <c r="BA918" s="49" t="b">
        <v>0</v>
      </c>
      <c r="BB918" s="49" t="b">
        <v>0</v>
      </c>
      <c r="BC918" s="49" t="b">
        <v>0</v>
      </c>
      <c r="BD918" s="49" t="b">
        <v>0</v>
      </c>
      <c r="BE918" s="49" t="b">
        <v>0</v>
      </c>
      <c r="BF918" s="49" t="b">
        <v>0</v>
      </c>
      <c r="BG918" s="49" t="b">
        <v>0</v>
      </c>
      <c r="BH918" s="49" t="b">
        <v>0</v>
      </c>
      <c r="BI918" s="49" t="b">
        <v>0</v>
      </c>
      <c r="BJ918" s="49" t="b">
        <v>0</v>
      </c>
      <c r="BK918" s="49" t="b">
        <v>0</v>
      </c>
      <c r="BL918" s="49" t="b">
        <v>0</v>
      </c>
      <c r="BM918" s="49" t="b">
        <v>0</v>
      </c>
      <c r="BN918" s="49" t="b">
        <v>0</v>
      </c>
      <c r="BO918" s="49" t="b">
        <v>0</v>
      </c>
      <c r="BP918" s="49" t="b">
        <v>0</v>
      </c>
      <c r="BQ918" s="49" t="b">
        <v>0</v>
      </c>
      <c r="BR918" s="49" t="b">
        <v>0</v>
      </c>
      <c r="BS918" s="49" t="b">
        <v>0</v>
      </c>
      <c r="BT918" s="49" t="b">
        <v>0</v>
      </c>
      <c r="BU918" s="49" t="b">
        <v>0</v>
      </c>
      <c r="BV918" s="49" t="b">
        <v>0</v>
      </c>
      <c r="BW918" s="49" t="b">
        <v>0</v>
      </c>
      <c r="BX918" s="49" t="b">
        <v>0</v>
      </c>
      <c r="BY918" s="49" t="b">
        <v>0</v>
      </c>
      <c r="BZ918" s="49" t="b">
        <v>0</v>
      </c>
      <c r="CA918" s="49" t="b">
        <v>0</v>
      </c>
      <c r="CB918" s="49" t="b">
        <v>0</v>
      </c>
      <c r="CC918" s="49" t="b">
        <v>0</v>
      </c>
      <c r="CD918" s="49" t="b">
        <v>0</v>
      </c>
      <c r="CE918" s="49" t="b">
        <v>0</v>
      </c>
      <c r="CF918" s="49" t="b">
        <v>0</v>
      </c>
      <c r="CG918" s="49" t="b">
        <v>0</v>
      </c>
      <c r="CH918" s="49" t="b">
        <v>0</v>
      </c>
      <c r="CI918" s="49" t="b">
        <v>0</v>
      </c>
      <c r="CJ918" s="49" t="b">
        <v>0</v>
      </c>
      <c r="CK918" s="49" t="b">
        <v>0</v>
      </c>
      <c r="CL918" s="49" t="b">
        <v>0</v>
      </c>
      <c r="CM918" s="49" t="b">
        <v>0</v>
      </c>
      <c r="CN918" s="49" t="b">
        <v>0</v>
      </c>
      <c r="CO918" s="49" t="b">
        <v>0</v>
      </c>
      <c r="CP918" s="49" t="b">
        <v>0</v>
      </c>
      <c r="CQ918" s="49" t="b">
        <v>0</v>
      </c>
      <c r="CR918" s="49" t="b">
        <v>1</v>
      </c>
      <c r="CS918" s="49" t="b">
        <v>0</v>
      </c>
      <c r="CT918" s="49" t="b">
        <v>0</v>
      </c>
      <c r="CU918" s="49" t="b">
        <v>0</v>
      </c>
      <c r="CV918" s="49" t="b">
        <v>0</v>
      </c>
      <c r="CW918" s="49" t="b">
        <v>0</v>
      </c>
      <c r="CX918" s="49" t="b">
        <v>0</v>
      </c>
      <c r="CY918" s="49" t="b">
        <v>0</v>
      </c>
      <c r="CZ918" s="49" t="b">
        <v>0</v>
      </c>
      <c r="DA918" s="49" t="b">
        <v>0</v>
      </c>
      <c r="DB918" s="49" t="b">
        <v>0</v>
      </c>
      <c r="DC918" s="49" t="b">
        <v>0</v>
      </c>
      <c r="DD918" s="49" t="b">
        <v>0</v>
      </c>
      <c r="DE918" s="49" t="b">
        <v>0</v>
      </c>
      <c r="DF918" s="49" t="b">
        <v>0</v>
      </c>
      <c r="DG918" s="49" t="b">
        <v>0</v>
      </c>
      <c r="DH918" s="49" t="b">
        <v>0</v>
      </c>
      <c r="DI918" s="49" t="b">
        <v>0</v>
      </c>
      <c r="DJ918" s="49" t="b">
        <v>0</v>
      </c>
      <c r="DK918" s="49" t="b">
        <v>0</v>
      </c>
      <c r="DL918" s="49" t="b">
        <v>0</v>
      </c>
      <c r="DM918" s="49" t="b">
        <v>0</v>
      </c>
      <c r="DN918" s="49" t="b">
        <v>0</v>
      </c>
      <c r="DO918" s="49" t="b">
        <v>0</v>
      </c>
      <c r="DP918" s="49" t="b">
        <v>0</v>
      </c>
      <c r="DQ918" s="49" t="b">
        <v>0</v>
      </c>
      <c r="DR918" s="49" t="b">
        <v>0</v>
      </c>
      <c r="DS918" s="49" t="b">
        <v>0</v>
      </c>
      <c r="DT918" s="49" t="b">
        <v>0</v>
      </c>
      <c r="DU918" s="49" t="b">
        <v>0</v>
      </c>
      <c r="DV918" s="49" t="b">
        <v>0</v>
      </c>
      <c r="DW918" s="49" t="b">
        <v>0</v>
      </c>
      <c r="DX918" s="49" t="b">
        <v>0</v>
      </c>
      <c r="DY918" s="49" t="b">
        <v>0</v>
      </c>
      <c r="DZ918" s="49" t="b">
        <v>0</v>
      </c>
      <c r="EA918" s="49" t="b">
        <v>0</v>
      </c>
      <c r="EB918" s="49" t="b">
        <v>0</v>
      </c>
      <c r="EC918" s="49" t="b">
        <v>0</v>
      </c>
      <c r="ED918" s="49" t="b">
        <v>0</v>
      </c>
      <c r="EE918" s="49" t="b">
        <v>0</v>
      </c>
      <c r="EF918" s="49" t="b">
        <v>0</v>
      </c>
      <c r="EG918" s="49" t="b">
        <v>0</v>
      </c>
      <c r="EH918" s="49" t="b">
        <v>0</v>
      </c>
      <c r="EI918" s="49" t="b">
        <v>0</v>
      </c>
      <c r="EJ918" s="49" t="b">
        <v>0</v>
      </c>
      <c r="EK918" s="49" t="b">
        <v>0</v>
      </c>
      <c r="EL918" s="49" t="b">
        <v>0</v>
      </c>
      <c r="EM918" s="49" t="b">
        <v>0</v>
      </c>
      <c r="EN918" s="49" t="b">
        <v>0</v>
      </c>
      <c r="EO918" s="49" t="b">
        <v>0</v>
      </c>
      <c r="EP918" s="49" t="b">
        <v>0</v>
      </c>
      <c r="EQ918" s="49" t="b">
        <v>0</v>
      </c>
      <c r="ER918" s="49" t="b">
        <v>0</v>
      </c>
      <c r="ES918" s="49" t="b">
        <v>0</v>
      </c>
      <c r="ET918" s="49" t="b">
        <v>0</v>
      </c>
      <c r="EU918" s="49" t="b">
        <v>0</v>
      </c>
      <c r="EV918" s="49" t="b">
        <v>0</v>
      </c>
      <c r="EW918" s="49" t="b">
        <v>0</v>
      </c>
      <c r="EX918" s="49" t="b">
        <v>0</v>
      </c>
      <c r="EY918" s="49" t="b">
        <v>0</v>
      </c>
      <c r="EZ918" s="49" t="b">
        <v>0</v>
      </c>
      <c r="FA918" s="49" t="b">
        <v>0</v>
      </c>
      <c r="FB918" s="49" t="b">
        <v>0</v>
      </c>
      <c r="FC918" s="49" t="b">
        <v>0</v>
      </c>
      <c r="FD918" s="49" t="b">
        <v>0</v>
      </c>
      <c r="FE918" s="49" t="b">
        <v>0</v>
      </c>
      <c r="FF918" s="49" t="b">
        <v>0</v>
      </c>
      <c r="FG918" s="49" t="b">
        <v>0</v>
      </c>
      <c r="FH918" s="49" t="b">
        <v>0</v>
      </c>
      <c r="FI918" s="49" t="b">
        <v>0</v>
      </c>
      <c r="FJ918" s="49" t="b">
        <v>0</v>
      </c>
      <c r="FK918" s="49" t="b">
        <v>0</v>
      </c>
      <c r="FL918" s="49" t="b">
        <v>0</v>
      </c>
      <c r="FM918" s="49" t="b">
        <v>0</v>
      </c>
      <c r="FN918" s="49" t="b">
        <v>0</v>
      </c>
      <c r="FO918" s="49" t="b">
        <v>0</v>
      </c>
      <c r="FP918" s="49" t="b">
        <v>0</v>
      </c>
      <c r="FQ918" s="49" t="b">
        <v>0</v>
      </c>
      <c r="FR918" s="49" t="b">
        <v>0</v>
      </c>
      <c r="FS918" s="49" t="b">
        <v>0</v>
      </c>
      <c r="FT918" s="49" t="b">
        <v>0</v>
      </c>
      <c r="FU918" s="49" t="b">
        <v>0</v>
      </c>
      <c r="FV918" s="49" t="b">
        <v>0</v>
      </c>
      <c r="FW918" s="49" t="b">
        <v>0</v>
      </c>
      <c r="FX918" s="49" t="b">
        <v>0</v>
      </c>
      <c r="FY918" s="49" t="b">
        <v>0</v>
      </c>
      <c r="FZ918" s="49" t="b">
        <v>0</v>
      </c>
      <c r="GA918" s="49" t="b">
        <v>0</v>
      </c>
      <c r="GB918" s="49" t="b">
        <v>0</v>
      </c>
      <c r="GC918" s="49" t="b">
        <v>0</v>
      </c>
      <c r="GD918" s="49">
        <f>COUNTIF(O918:GC918, TRUE)</f>
        <v>1</v>
      </c>
    </row>
    <row r="919" spans="1:186" ht="14.25" customHeight="1" x14ac:dyDescent="0.3">
      <c r="A919" s="49">
        <v>24</v>
      </c>
      <c r="B919" s="49" t="s">
        <v>34</v>
      </c>
      <c r="C919" s="49" t="s">
        <v>34</v>
      </c>
      <c r="D919" s="49" t="str">
        <f>VLOOKUP(C919,[1]Planning!$C$81:$D$305,2,"false")</f>
        <v>PH - DAP</v>
      </c>
      <c r="E919" s="49" t="s">
        <v>954</v>
      </c>
      <c r="F919" s="51" t="str">
        <f>VLOOKUP(E919, [1]Constituency!$K$2:$L$225, 2, FALSE)</f>
        <v>Kuala Lumpur</v>
      </c>
      <c r="G919" s="51" t="s">
        <v>2754</v>
      </c>
      <c r="H919" s="49" t="s">
        <v>2755</v>
      </c>
      <c r="I919" s="59">
        <v>44139</v>
      </c>
      <c r="J919" s="49">
        <v>2020</v>
      </c>
      <c r="K919" s="49">
        <v>11</v>
      </c>
      <c r="L919" s="49">
        <v>4</v>
      </c>
      <c r="M919" s="49" t="s">
        <v>2756</v>
      </c>
      <c r="N919" s="49" t="s">
        <v>1239</v>
      </c>
      <c r="O919" s="49" t="b">
        <v>0</v>
      </c>
      <c r="P919" s="49" t="b">
        <v>0</v>
      </c>
      <c r="Q919" s="49" t="b">
        <v>0</v>
      </c>
      <c r="R919" s="49" t="b">
        <v>0</v>
      </c>
      <c r="S919" s="49" t="b">
        <v>0</v>
      </c>
      <c r="T919" s="49" t="b">
        <v>0</v>
      </c>
      <c r="U919" s="49" t="b">
        <v>0</v>
      </c>
      <c r="V919" s="49" t="b">
        <v>0</v>
      </c>
      <c r="W919" s="49" t="b">
        <v>0</v>
      </c>
      <c r="X919" s="49" t="b">
        <v>0</v>
      </c>
      <c r="Y919" s="49" t="b">
        <v>0</v>
      </c>
      <c r="Z919" s="49" t="b">
        <v>0</v>
      </c>
      <c r="AA919" s="49" t="b">
        <v>0</v>
      </c>
      <c r="AB919" s="49" t="b">
        <v>0</v>
      </c>
      <c r="AC919" s="49" t="b">
        <v>0</v>
      </c>
      <c r="AD919" s="49" t="b">
        <v>0</v>
      </c>
      <c r="AE919" s="49" t="b">
        <v>0</v>
      </c>
      <c r="AF919" s="49" t="b">
        <v>0</v>
      </c>
      <c r="AG919" s="49" t="b">
        <v>0</v>
      </c>
      <c r="AH919" s="49" t="b">
        <v>0</v>
      </c>
      <c r="AI919" s="49" t="b">
        <v>0</v>
      </c>
      <c r="AJ919" s="49" t="b">
        <v>0</v>
      </c>
      <c r="AK919" s="49" t="b">
        <v>0</v>
      </c>
      <c r="AL919" s="49" t="b">
        <v>0</v>
      </c>
      <c r="AM919" s="49" t="b">
        <v>0</v>
      </c>
      <c r="AN919" s="49" t="b">
        <v>0</v>
      </c>
      <c r="AO919" s="49" t="b">
        <v>0</v>
      </c>
      <c r="AP919" s="49" t="b">
        <v>0</v>
      </c>
      <c r="AQ919" s="49" t="b">
        <v>0</v>
      </c>
      <c r="AR919" s="49" t="b">
        <v>0</v>
      </c>
      <c r="AS919" s="49" t="b">
        <v>0</v>
      </c>
      <c r="AT919" s="49" t="b">
        <v>0</v>
      </c>
      <c r="AU919" s="49" t="b">
        <v>0</v>
      </c>
      <c r="AV919" s="49" t="b">
        <v>0</v>
      </c>
      <c r="AW919" s="49" t="b">
        <v>0</v>
      </c>
      <c r="AX919" s="49" t="b">
        <v>0</v>
      </c>
      <c r="AY919" s="49" t="b">
        <v>0</v>
      </c>
      <c r="AZ919" s="49" t="b">
        <v>0</v>
      </c>
      <c r="BA919" s="49" t="b">
        <v>0</v>
      </c>
      <c r="BB919" s="49" t="b">
        <v>0</v>
      </c>
      <c r="BC919" s="49" t="b">
        <v>0</v>
      </c>
      <c r="BD919" s="49" t="b">
        <v>0</v>
      </c>
      <c r="BE919" s="49" t="b">
        <v>0</v>
      </c>
      <c r="BF919" s="49" t="b">
        <v>0</v>
      </c>
      <c r="BG919" s="49" t="b">
        <v>0</v>
      </c>
      <c r="BH919" s="49" t="b">
        <v>0</v>
      </c>
      <c r="BI919" s="49" t="b">
        <v>0</v>
      </c>
      <c r="BJ919" s="49" t="b">
        <v>0</v>
      </c>
      <c r="BK919" s="49" t="b">
        <v>0</v>
      </c>
      <c r="BL919" s="49" t="b">
        <v>0</v>
      </c>
      <c r="BM919" s="49" t="b">
        <v>0</v>
      </c>
      <c r="BN919" s="49" t="b">
        <v>0</v>
      </c>
      <c r="BO919" s="49" t="b">
        <v>0</v>
      </c>
      <c r="BP919" s="49" t="b">
        <v>0</v>
      </c>
      <c r="BQ919" s="49" t="b">
        <v>0</v>
      </c>
      <c r="BR919" s="49" t="b">
        <v>0</v>
      </c>
      <c r="BS919" s="49" t="b">
        <v>0</v>
      </c>
      <c r="BT919" s="49" t="b">
        <v>0</v>
      </c>
      <c r="BU919" s="49" t="b">
        <v>0</v>
      </c>
      <c r="BV919" s="49" t="b">
        <v>0</v>
      </c>
      <c r="BW919" s="49" t="b">
        <v>0</v>
      </c>
      <c r="BX919" s="49" t="b">
        <v>0</v>
      </c>
      <c r="BY919" s="49" t="b">
        <v>0</v>
      </c>
      <c r="BZ919" s="49" t="b">
        <v>0</v>
      </c>
      <c r="CA919" s="49" t="b">
        <v>0</v>
      </c>
      <c r="CB919" s="49" t="b">
        <v>0</v>
      </c>
      <c r="CC919" s="49" t="b">
        <v>0</v>
      </c>
      <c r="CD919" s="49" t="b">
        <v>0</v>
      </c>
      <c r="CE919" s="49" t="b">
        <v>0</v>
      </c>
      <c r="CF919" s="49" t="b">
        <v>0</v>
      </c>
      <c r="CG919" s="49" t="b">
        <v>0</v>
      </c>
      <c r="CH919" s="49" t="b">
        <v>0</v>
      </c>
      <c r="CI919" s="49" t="b">
        <v>0</v>
      </c>
      <c r="CJ919" s="49" t="b">
        <v>0</v>
      </c>
      <c r="CK919" s="49" t="b">
        <v>0</v>
      </c>
      <c r="CL919" s="49" t="b">
        <v>0</v>
      </c>
      <c r="CM919" s="49" t="b">
        <v>0</v>
      </c>
      <c r="CN919" s="49" t="b">
        <v>0</v>
      </c>
      <c r="CO919" s="49" t="b">
        <v>0</v>
      </c>
      <c r="CP919" s="49" t="b">
        <v>0</v>
      </c>
      <c r="CQ919" s="49" t="b">
        <v>0</v>
      </c>
      <c r="CR919" s="49" t="b">
        <v>0</v>
      </c>
      <c r="CS919" s="49" t="b">
        <v>0</v>
      </c>
      <c r="CT919" s="49" t="b">
        <v>0</v>
      </c>
      <c r="CU919" s="49" t="b">
        <v>0</v>
      </c>
      <c r="CV919" s="49" t="b">
        <v>0</v>
      </c>
      <c r="CW919" s="49" t="b">
        <v>0</v>
      </c>
      <c r="CX919" s="49" t="b">
        <v>0</v>
      </c>
      <c r="CY919" s="49" t="b">
        <v>0</v>
      </c>
      <c r="CZ919" s="49" t="b">
        <v>0</v>
      </c>
      <c r="DA919" s="49" t="b">
        <v>0</v>
      </c>
      <c r="DB919" s="49" t="b">
        <v>0</v>
      </c>
      <c r="DC919" s="49" t="b">
        <v>0</v>
      </c>
      <c r="DD919" s="49" t="b">
        <v>0</v>
      </c>
      <c r="DE919" s="49" t="b">
        <v>0</v>
      </c>
      <c r="DF919" s="49" t="b">
        <v>0</v>
      </c>
      <c r="DG919" s="49" t="b">
        <v>0</v>
      </c>
      <c r="DH919" s="49" t="b">
        <v>0</v>
      </c>
      <c r="DI919" s="49" t="b">
        <v>0</v>
      </c>
      <c r="DJ919" s="49" t="b">
        <v>0</v>
      </c>
      <c r="DK919" s="49" t="b">
        <v>0</v>
      </c>
      <c r="DL919" s="49" t="b">
        <v>0</v>
      </c>
      <c r="DM919" s="49" t="b">
        <v>0</v>
      </c>
      <c r="DN919" s="49" t="b">
        <v>0</v>
      </c>
      <c r="DO919" s="49" t="b">
        <v>0</v>
      </c>
      <c r="DP919" s="49" t="b">
        <v>0</v>
      </c>
      <c r="DQ919" s="49" t="b">
        <v>0</v>
      </c>
      <c r="DR919" s="49" t="b">
        <v>0</v>
      </c>
      <c r="DS919" s="49" t="b">
        <v>0</v>
      </c>
      <c r="DT919" s="49" t="b">
        <v>0</v>
      </c>
      <c r="DU919" s="49" t="b">
        <v>0</v>
      </c>
      <c r="DV919" s="49" t="b">
        <v>0</v>
      </c>
      <c r="DW919" s="49" t="b">
        <v>0</v>
      </c>
      <c r="DX919" s="49" t="b">
        <v>0</v>
      </c>
      <c r="DY919" s="49" t="b">
        <v>0</v>
      </c>
      <c r="DZ919" s="49" t="b">
        <v>0</v>
      </c>
      <c r="EA919" s="49" t="b">
        <v>0</v>
      </c>
      <c r="EB919" s="49" t="b">
        <v>0</v>
      </c>
      <c r="EC919" s="49" t="b">
        <v>0</v>
      </c>
      <c r="ED919" s="49" t="b">
        <v>0</v>
      </c>
      <c r="EE919" s="49" t="b">
        <v>0</v>
      </c>
      <c r="EF919" s="49" t="b">
        <v>0</v>
      </c>
      <c r="EG919" s="49" t="b">
        <v>0</v>
      </c>
      <c r="EH919" s="49" t="b">
        <v>0</v>
      </c>
      <c r="EI919" s="49" t="b">
        <v>0</v>
      </c>
      <c r="EJ919" s="49" t="b">
        <v>0</v>
      </c>
      <c r="EK919" s="49" t="b">
        <v>0</v>
      </c>
      <c r="EL919" s="49" t="b">
        <v>0</v>
      </c>
      <c r="EM919" s="49" t="b">
        <v>1</v>
      </c>
      <c r="EN919" s="49" t="b">
        <v>0</v>
      </c>
      <c r="EO919" s="49" t="b">
        <v>0</v>
      </c>
      <c r="EP919" s="49" t="b">
        <v>0</v>
      </c>
      <c r="EQ919" s="49" t="b">
        <v>0</v>
      </c>
      <c r="ER919" s="49" t="b">
        <v>0</v>
      </c>
      <c r="ES919" s="49" t="b">
        <v>0</v>
      </c>
      <c r="ET919" s="49" t="b">
        <v>0</v>
      </c>
      <c r="EU919" s="49" t="b">
        <v>0</v>
      </c>
      <c r="EV919" s="49" t="b">
        <v>0</v>
      </c>
      <c r="EW919" s="49" t="b">
        <v>0</v>
      </c>
      <c r="EX919" s="49" t="b">
        <v>0</v>
      </c>
      <c r="EY919" s="49" t="b">
        <v>0</v>
      </c>
      <c r="EZ919" s="49" t="b">
        <v>0</v>
      </c>
      <c r="FA919" s="49" t="b">
        <v>0</v>
      </c>
      <c r="FB919" s="49" t="b">
        <v>0</v>
      </c>
      <c r="FC919" s="49" t="b">
        <v>0</v>
      </c>
      <c r="FD919" s="49" t="b">
        <v>0</v>
      </c>
      <c r="FE919" s="49" t="b">
        <v>0</v>
      </c>
      <c r="FF919" s="49" t="b">
        <v>0</v>
      </c>
      <c r="FG919" s="49" t="b">
        <v>0</v>
      </c>
      <c r="FH919" s="49" t="b">
        <v>0</v>
      </c>
      <c r="FI919" s="49" t="b">
        <v>0</v>
      </c>
      <c r="FJ919" s="49" t="b">
        <v>0</v>
      </c>
      <c r="FK919" s="49" t="b">
        <v>0</v>
      </c>
      <c r="FL919" s="49" t="b">
        <v>0</v>
      </c>
      <c r="FM919" s="49" t="b">
        <v>0</v>
      </c>
      <c r="FN919" s="49" t="b">
        <v>0</v>
      </c>
      <c r="FO919" s="49" t="b">
        <v>0</v>
      </c>
      <c r="FP919" s="49" t="b">
        <v>0</v>
      </c>
      <c r="FQ919" s="49" t="b">
        <v>0</v>
      </c>
      <c r="FR919" s="49" t="b">
        <v>0</v>
      </c>
      <c r="FS919" s="49" t="b">
        <v>0</v>
      </c>
      <c r="FT919" s="49" t="b">
        <v>0</v>
      </c>
      <c r="FU919" s="49" t="b">
        <v>0</v>
      </c>
      <c r="FV919" s="49" t="b">
        <v>0</v>
      </c>
      <c r="FW919" s="49" t="b">
        <v>0</v>
      </c>
      <c r="FX919" s="49" t="b">
        <v>0</v>
      </c>
      <c r="FY919" s="49" t="b">
        <v>0</v>
      </c>
      <c r="FZ919" s="49" t="b">
        <v>0</v>
      </c>
      <c r="GA919" s="49" t="b">
        <v>0</v>
      </c>
      <c r="GB919" s="49" t="b">
        <v>0</v>
      </c>
      <c r="GC919" s="49" t="b">
        <v>0</v>
      </c>
      <c r="GD919" s="49">
        <f>COUNTIF(O919:GC919, TRUE)</f>
        <v>1</v>
      </c>
    </row>
    <row r="920" spans="1:186" ht="14.25" customHeight="1" x14ac:dyDescent="0.3">
      <c r="A920" s="49">
        <v>43</v>
      </c>
      <c r="B920" s="49" t="s">
        <v>544</v>
      </c>
      <c r="C920" s="49" t="s">
        <v>544</v>
      </c>
      <c r="D920" s="49" t="str">
        <f>VLOOKUP(C920,[1]Planning!$C$81:$D$305,2,"false")</f>
        <v>PBM</v>
      </c>
      <c r="E920" s="49" t="s">
        <v>545</v>
      </c>
      <c r="F920" s="51" t="str">
        <f>VLOOKUP(E920, [1]Constituency!$K$2:$L$225, 2, FALSE)</f>
        <v>Johor</v>
      </c>
      <c r="G920" s="51" t="s">
        <v>2757</v>
      </c>
      <c r="H920" s="49" t="s">
        <v>2758</v>
      </c>
      <c r="I920" s="59">
        <v>44139</v>
      </c>
      <c r="J920" s="49">
        <v>2020</v>
      </c>
      <c r="K920" s="49">
        <v>11</v>
      </c>
      <c r="L920" s="49">
        <v>4</v>
      </c>
      <c r="M920" s="49" t="s">
        <v>2756</v>
      </c>
      <c r="N920" s="49" t="s">
        <v>1239</v>
      </c>
      <c r="O920" s="49" t="b">
        <v>0</v>
      </c>
      <c r="P920" s="49" t="b">
        <v>0</v>
      </c>
      <c r="Q920" s="49" t="b">
        <v>0</v>
      </c>
      <c r="R920" s="49" t="b">
        <v>0</v>
      </c>
      <c r="S920" s="49" t="b">
        <v>0</v>
      </c>
      <c r="T920" s="49" t="b">
        <v>0</v>
      </c>
      <c r="U920" s="49" t="b">
        <v>0</v>
      </c>
      <c r="V920" s="49" t="b">
        <v>0</v>
      </c>
      <c r="W920" s="49" t="b">
        <v>0</v>
      </c>
      <c r="X920" s="49" t="b">
        <v>0</v>
      </c>
      <c r="Y920" s="49" t="b">
        <v>0</v>
      </c>
      <c r="Z920" s="49" t="b">
        <v>0</v>
      </c>
      <c r="AA920" s="49" t="b">
        <v>0</v>
      </c>
      <c r="AB920" s="49" t="b">
        <v>0</v>
      </c>
      <c r="AC920" s="49" t="b">
        <v>0</v>
      </c>
      <c r="AD920" s="49" t="b">
        <v>0</v>
      </c>
      <c r="AE920" s="49" t="b">
        <v>0</v>
      </c>
      <c r="AF920" s="49" t="b">
        <v>0</v>
      </c>
      <c r="AG920" s="49" t="b">
        <v>0</v>
      </c>
      <c r="AH920" s="49" t="b">
        <v>0</v>
      </c>
      <c r="AI920" s="49" t="b">
        <v>0</v>
      </c>
      <c r="AJ920" s="49" t="b">
        <v>0</v>
      </c>
      <c r="AK920" s="49" t="b">
        <v>0</v>
      </c>
      <c r="AL920" s="49" t="b">
        <v>0</v>
      </c>
      <c r="AM920" s="49" t="b">
        <v>0</v>
      </c>
      <c r="AN920" s="49" t="b">
        <v>0</v>
      </c>
      <c r="AO920" s="49" t="b">
        <v>0</v>
      </c>
      <c r="AP920" s="49" t="b">
        <v>0</v>
      </c>
      <c r="AQ920" s="49" t="b">
        <v>0</v>
      </c>
      <c r="AR920" s="49" t="b">
        <v>0</v>
      </c>
      <c r="AS920" s="49" t="b">
        <v>0</v>
      </c>
      <c r="AT920" s="49" t="b">
        <v>0</v>
      </c>
      <c r="AU920" s="49" t="b">
        <v>0</v>
      </c>
      <c r="AV920" s="49" t="b">
        <v>0</v>
      </c>
      <c r="AW920" s="49" t="b">
        <v>0</v>
      </c>
      <c r="AX920" s="49" t="b">
        <v>0</v>
      </c>
      <c r="AY920" s="49" t="b">
        <v>0</v>
      </c>
      <c r="AZ920" s="49" t="b">
        <v>0</v>
      </c>
      <c r="BA920" s="49" t="b">
        <v>0</v>
      </c>
      <c r="BB920" s="49" t="b">
        <v>0</v>
      </c>
      <c r="BC920" s="49" t="b">
        <v>0</v>
      </c>
      <c r="BD920" s="49" t="b">
        <v>0</v>
      </c>
      <c r="BE920" s="49" t="b">
        <v>0</v>
      </c>
      <c r="BF920" s="49" t="b">
        <v>0</v>
      </c>
      <c r="BG920" s="49" t="b">
        <v>0</v>
      </c>
      <c r="BH920" s="49" t="b">
        <v>0</v>
      </c>
      <c r="BI920" s="49" t="b">
        <v>0</v>
      </c>
      <c r="BJ920" s="49" t="b">
        <v>0</v>
      </c>
      <c r="BK920" s="49" t="b">
        <v>0</v>
      </c>
      <c r="BL920" s="49" t="b">
        <v>0</v>
      </c>
      <c r="BM920" s="49" t="b">
        <v>0</v>
      </c>
      <c r="BN920" s="49" t="b">
        <v>0</v>
      </c>
      <c r="BO920" s="49" t="b">
        <v>0</v>
      </c>
      <c r="BP920" s="49" t="b">
        <v>0</v>
      </c>
      <c r="BQ920" s="49" t="b">
        <v>0</v>
      </c>
      <c r="BR920" s="49" t="b">
        <v>0</v>
      </c>
      <c r="BS920" s="49" t="b">
        <v>0</v>
      </c>
      <c r="BT920" s="49" t="b">
        <v>0</v>
      </c>
      <c r="BU920" s="49" t="b">
        <v>0</v>
      </c>
      <c r="BV920" s="49" t="b">
        <v>0</v>
      </c>
      <c r="BW920" s="49" t="b">
        <v>0</v>
      </c>
      <c r="BX920" s="49" t="b">
        <v>0</v>
      </c>
      <c r="BY920" s="49" t="b">
        <v>0</v>
      </c>
      <c r="BZ920" s="49" t="b">
        <v>0</v>
      </c>
      <c r="CA920" s="49" t="b">
        <v>0</v>
      </c>
      <c r="CB920" s="49" t="b">
        <v>0</v>
      </c>
      <c r="CC920" s="49" t="b">
        <v>0</v>
      </c>
      <c r="CD920" s="49" t="b">
        <v>0</v>
      </c>
      <c r="CE920" s="49" t="b">
        <v>0</v>
      </c>
      <c r="CF920" s="49" t="b">
        <v>0</v>
      </c>
      <c r="CG920" s="49" t="b">
        <v>0</v>
      </c>
      <c r="CH920" s="49" t="b">
        <v>0</v>
      </c>
      <c r="CI920" s="49" t="b">
        <v>0</v>
      </c>
      <c r="CJ920" s="49" t="b">
        <v>0</v>
      </c>
      <c r="CK920" s="49" t="b">
        <v>0</v>
      </c>
      <c r="CL920" s="49" t="b">
        <v>0</v>
      </c>
      <c r="CM920" s="49" t="b">
        <v>0</v>
      </c>
      <c r="CN920" s="49" t="b">
        <v>0</v>
      </c>
      <c r="CO920" s="49" t="b">
        <v>0</v>
      </c>
      <c r="CP920" s="49" t="b">
        <v>0</v>
      </c>
      <c r="CQ920" s="49" t="b">
        <v>0</v>
      </c>
      <c r="CR920" s="49" t="b">
        <v>0</v>
      </c>
      <c r="CS920" s="49" t="b">
        <v>0</v>
      </c>
      <c r="CT920" s="49" t="b">
        <v>0</v>
      </c>
      <c r="CU920" s="49" t="b">
        <v>0</v>
      </c>
      <c r="CV920" s="49" t="b">
        <v>0</v>
      </c>
      <c r="CW920" s="49" t="b">
        <v>0</v>
      </c>
      <c r="CX920" s="49" t="b">
        <v>0</v>
      </c>
      <c r="CY920" s="49" t="b">
        <v>0</v>
      </c>
      <c r="CZ920" s="49" t="b">
        <v>0</v>
      </c>
      <c r="DA920" s="49" t="b">
        <v>0</v>
      </c>
      <c r="DB920" s="49" t="b">
        <v>0</v>
      </c>
      <c r="DC920" s="49" t="b">
        <v>0</v>
      </c>
      <c r="DD920" s="49" t="b">
        <v>0</v>
      </c>
      <c r="DE920" s="49" t="b">
        <v>0</v>
      </c>
      <c r="DF920" s="49" t="b">
        <v>0</v>
      </c>
      <c r="DG920" s="49" t="b">
        <v>0</v>
      </c>
      <c r="DH920" s="49" t="b">
        <v>0</v>
      </c>
      <c r="DI920" s="49" t="b">
        <v>0</v>
      </c>
      <c r="DJ920" s="49" t="b">
        <v>0</v>
      </c>
      <c r="DK920" s="49" t="b">
        <v>0</v>
      </c>
      <c r="DL920" s="49" t="b">
        <v>0</v>
      </c>
      <c r="DM920" s="49" t="b">
        <v>0</v>
      </c>
      <c r="DN920" s="49" t="b">
        <v>0</v>
      </c>
      <c r="DO920" s="49" t="b">
        <v>0</v>
      </c>
      <c r="DP920" s="49" t="b">
        <v>0</v>
      </c>
      <c r="DQ920" s="49" t="b">
        <v>0</v>
      </c>
      <c r="DR920" s="49" t="b">
        <v>0</v>
      </c>
      <c r="DS920" s="49" t="b">
        <v>0</v>
      </c>
      <c r="DT920" s="49" t="b">
        <v>0</v>
      </c>
      <c r="DU920" s="49" t="b">
        <v>0</v>
      </c>
      <c r="DV920" s="49" t="b">
        <v>0</v>
      </c>
      <c r="DW920" s="49" t="b">
        <v>0</v>
      </c>
      <c r="DX920" s="49" t="b">
        <v>0</v>
      </c>
      <c r="DY920" s="49" t="b">
        <v>0</v>
      </c>
      <c r="DZ920" s="49" t="b">
        <v>0</v>
      </c>
      <c r="EA920" s="49" t="b">
        <v>0</v>
      </c>
      <c r="EB920" s="49" t="b">
        <v>0</v>
      </c>
      <c r="EC920" s="49" t="b">
        <v>0</v>
      </c>
      <c r="ED920" s="49" t="b">
        <v>0</v>
      </c>
      <c r="EE920" s="49" t="b">
        <v>0</v>
      </c>
      <c r="EF920" s="49" t="b">
        <v>0</v>
      </c>
      <c r="EG920" s="49" t="b">
        <v>0</v>
      </c>
      <c r="EH920" s="49" t="b">
        <v>0</v>
      </c>
      <c r="EI920" s="49" t="b">
        <v>0</v>
      </c>
      <c r="EJ920" s="49" t="b">
        <v>0</v>
      </c>
      <c r="EK920" s="49" t="b">
        <v>0</v>
      </c>
      <c r="EL920" s="49" t="b">
        <v>0</v>
      </c>
      <c r="EM920" s="49" t="b">
        <v>1</v>
      </c>
      <c r="EN920" s="49" t="b">
        <v>0</v>
      </c>
      <c r="EO920" s="49" t="b">
        <v>0</v>
      </c>
      <c r="EP920" s="49" t="b">
        <v>0</v>
      </c>
      <c r="EQ920" s="49" t="b">
        <v>0</v>
      </c>
      <c r="ER920" s="49" t="b">
        <v>0</v>
      </c>
      <c r="ES920" s="49" t="b">
        <v>0</v>
      </c>
      <c r="ET920" s="49" t="b">
        <v>0</v>
      </c>
      <c r="EU920" s="49" t="b">
        <v>0</v>
      </c>
      <c r="EV920" s="49" t="b">
        <v>0</v>
      </c>
      <c r="EW920" s="49" t="b">
        <v>0</v>
      </c>
      <c r="EX920" s="49" t="b">
        <v>0</v>
      </c>
      <c r="EY920" s="49" t="b">
        <v>0</v>
      </c>
      <c r="EZ920" s="49" t="b">
        <v>0</v>
      </c>
      <c r="FA920" s="49" t="b">
        <v>0</v>
      </c>
      <c r="FB920" s="49" t="b">
        <v>0</v>
      </c>
      <c r="FC920" s="49" t="b">
        <v>0</v>
      </c>
      <c r="FD920" s="49" t="b">
        <v>0</v>
      </c>
      <c r="FE920" s="49" t="b">
        <v>0</v>
      </c>
      <c r="FF920" s="49" t="b">
        <v>0</v>
      </c>
      <c r="FG920" s="49" t="b">
        <v>0</v>
      </c>
      <c r="FH920" s="49" t="b">
        <v>0</v>
      </c>
      <c r="FI920" s="49" t="b">
        <v>0</v>
      </c>
      <c r="FJ920" s="49" t="b">
        <v>0</v>
      </c>
      <c r="FK920" s="49" t="b">
        <v>0</v>
      </c>
      <c r="FL920" s="49" t="b">
        <v>0</v>
      </c>
      <c r="FM920" s="49" t="b">
        <v>0</v>
      </c>
      <c r="FN920" s="49" t="b">
        <v>0</v>
      </c>
      <c r="FO920" s="49" t="b">
        <v>0</v>
      </c>
      <c r="FP920" s="49" t="b">
        <v>0</v>
      </c>
      <c r="FQ920" s="49" t="b">
        <v>0</v>
      </c>
      <c r="FR920" s="49" t="b">
        <v>0</v>
      </c>
      <c r="FS920" s="49" t="b">
        <v>0</v>
      </c>
      <c r="FT920" s="49" t="b">
        <v>0</v>
      </c>
      <c r="FU920" s="49" t="b">
        <v>0</v>
      </c>
      <c r="FV920" s="49" t="b">
        <v>0</v>
      </c>
      <c r="FW920" s="49" t="b">
        <v>0</v>
      </c>
      <c r="FX920" s="49" t="b">
        <v>0</v>
      </c>
      <c r="FY920" s="49" t="b">
        <v>0</v>
      </c>
      <c r="FZ920" s="49" t="b">
        <v>0</v>
      </c>
      <c r="GA920" s="49" t="b">
        <v>0</v>
      </c>
      <c r="GB920" s="49" t="b">
        <v>0</v>
      </c>
      <c r="GC920" s="49" t="b">
        <v>0</v>
      </c>
      <c r="GD920" s="49">
        <f>COUNTIF(O920:GC920, TRUE)</f>
        <v>1</v>
      </c>
    </row>
    <row r="921" spans="1:186" ht="14.25" customHeight="1" x14ac:dyDescent="0.3">
      <c r="A921" s="49">
        <v>47</v>
      </c>
      <c r="B921" s="49" t="s">
        <v>32</v>
      </c>
      <c r="C921" s="49" t="s">
        <v>32</v>
      </c>
      <c r="D921" s="49" t="str">
        <f>VLOOKUP(C921,[1]Planning!$C$81:$D$305,2,"false")</f>
        <v>WARISAN</v>
      </c>
      <c r="E921" s="49" t="s">
        <v>1089</v>
      </c>
      <c r="F921" s="51" t="str">
        <f>VLOOKUP(E921, [1]Constituency!$K$2:$L$225, 2, FALSE)</f>
        <v>Sabah</v>
      </c>
      <c r="G921" s="51" t="s">
        <v>2759</v>
      </c>
      <c r="H921" s="49" t="s">
        <v>2760</v>
      </c>
      <c r="I921" s="59">
        <v>44139</v>
      </c>
      <c r="J921" s="49">
        <v>2020</v>
      </c>
      <c r="K921" s="49">
        <v>11</v>
      </c>
      <c r="L921" s="49">
        <v>4</v>
      </c>
      <c r="M921" s="49" t="s">
        <v>2756</v>
      </c>
      <c r="N921" s="49" t="s">
        <v>1239</v>
      </c>
      <c r="O921" s="49" t="b">
        <v>0</v>
      </c>
      <c r="P921" s="49" t="b">
        <v>0</v>
      </c>
      <c r="Q921" s="49" t="b">
        <v>0</v>
      </c>
      <c r="R921" s="49" t="b">
        <v>0</v>
      </c>
      <c r="S921" s="49" t="b">
        <v>0</v>
      </c>
      <c r="T921" s="49" t="b">
        <v>0</v>
      </c>
      <c r="U921" s="49" t="b">
        <v>0</v>
      </c>
      <c r="V921" s="49" t="b">
        <v>0</v>
      </c>
      <c r="W921" s="49" t="b">
        <v>0</v>
      </c>
      <c r="X921" s="49" t="b">
        <v>0</v>
      </c>
      <c r="Y921" s="49" t="b">
        <v>0</v>
      </c>
      <c r="Z921" s="49" t="b">
        <v>0</v>
      </c>
      <c r="AA921" s="49" t="b">
        <v>0</v>
      </c>
      <c r="AB921" s="49" t="b">
        <v>0</v>
      </c>
      <c r="AC921" s="49" t="b">
        <v>0</v>
      </c>
      <c r="AD921" s="49" t="b">
        <v>0</v>
      </c>
      <c r="AE921" s="49" t="b">
        <v>0</v>
      </c>
      <c r="AF921" s="49" t="b">
        <v>0</v>
      </c>
      <c r="AG921" s="49" t="b">
        <v>0</v>
      </c>
      <c r="AH921" s="49" t="b">
        <v>0</v>
      </c>
      <c r="AI921" s="49" t="b">
        <v>0</v>
      </c>
      <c r="AJ921" s="49" t="b">
        <v>0</v>
      </c>
      <c r="AK921" s="49" t="b">
        <v>0</v>
      </c>
      <c r="AL921" s="49" t="b">
        <v>0</v>
      </c>
      <c r="AM921" s="49" t="b">
        <v>0</v>
      </c>
      <c r="AN921" s="49" t="b">
        <v>0</v>
      </c>
      <c r="AO921" s="49" t="b">
        <v>0</v>
      </c>
      <c r="AP921" s="49" t="b">
        <v>0</v>
      </c>
      <c r="AQ921" s="49" t="b">
        <v>0</v>
      </c>
      <c r="AR921" s="49" t="b">
        <v>0</v>
      </c>
      <c r="AS921" s="49" t="b">
        <v>0</v>
      </c>
      <c r="AT921" s="49" t="b">
        <v>0</v>
      </c>
      <c r="AU921" s="49" t="b">
        <v>0</v>
      </c>
      <c r="AV921" s="49" t="b">
        <v>0</v>
      </c>
      <c r="AW921" s="49" t="b">
        <v>0</v>
      </c>
      <c r="AX921" s="49" t="b">
        <v>0</v>
      </c>
      <c r="AY921" s="49" t="b">
        <v>0</v>
      </c>
      <c r="AZ921" s="49" t="b">
        <v>0</v>
      </c>
      <c r="BA921" s="49" t="b">
        <v>0</v>
      </c>
      <c r="BB921" s="49" t="b">
        <v>0</v>
      </c>
      <c r="BC921" s="49" t="b">
        <v>0</v>
      </c>
      <c r="BD921" s="49" t="b">
        <v>0</v>
      </c>
      <c r="BE921" s="49" t="b">
        <v>0</v>
      </c>
      <c r="BF921" s="49" t="b">
        <v>0</v>
      </c>
      <c r="BG921" s="49" t="b">
        <v>0</v>
      </c>
      <c r="BH921" s="49" t="b">
        <v>0</v>
      </c>
      <c r="BI921" s="49" t="b">
        <v>0</v>
      </c>
      <c r="BJ921" s="49" t="b">
        <v>0</v>
      </c>
      <c r="BK921" s="49" t="b">
        <v>0</v>
      </c>
      <c r="BL921" s="49" t="b">
        <v>0</v>
      </c>
      <c r="BM921" s="49" t="b">
        <v>0</v>
      </c>
      <c r="BN921" s="49" t="b">
        <v>0</v>
      </c>
      <c r="BO921" s="49" t="b">
        <v>0</v>
      </c>
      <c r="BP921" s="49" t="b">
        <v>0</v>
      </c>
      <c r="BQ921" s="49" t="b">
        <v>0</v>
      </c>
      <c r="BR921" s="49" t="b">
        <v>0</v>
      </c>
      <c r="BS921" s="49" t="b">
        <v>0</v>
      </c>
      <c r="BT921" s="49" t="b">
        <v>0</v>
      </c>
      <c r="BU921" s="49" t="b">
        <v>0</v>
      </c>
      <c r="BV921" s="49" t="b">
        <v>0</v>
      </c>
      <c r="BW921" s="49" t="b">
        <v>0</v>
      </c>
      <c r="BX921" s="49" t="b">
        <v>0</v>
      </c>
      <c r="BY921" s="49" t="b">
        <v>0</v>
      </c>
      <c r="BZ921" s="49" t="b">
        <v>0</v>
      </c>
      <c r="CA921" s="49" t="b">
        <v>0</v>
      </c>
      <c r="CB921" s="49" t="b">
        <v>0</v>
      </c>
      <c r="CC921" s="49" t="b">
        <v>0</v>
      </c>
      <c r="CD921" s="49" t="b">
        <v>0</v>
      </c>
      <c r="CE921" s="49" t="b">
        <v>0</v>
      </c>
      <c r="CF921" s="49" t="b">
        <v>0</v>
      </c>
      <c r="CG921" s="49" t="b">
        <v>0</v>
      </c>
      <c r="CH921" s="49" t="b">
        <v>0</v>
      </c>
      <c r="CI921" s="49" t="b">
        <v>0</v>
      </c>
      <c r="CJ921" s="49" t="b">
        <v>0</v>
      </c>
      <c r="CK921" s="49" t="b">
        <v>0</v>
      </c>
      <c r="CL921" s="49" t="b">
        <v>0</v>
      </c>
      <c r="CM921" s="49" t="b">
        <v>0</v>
      </c>
      <c r="CN921" s="49" t="b">
        <v>0</v>
      </c>
      <c r="CO921" s="49" t="b">
        <v>0</v>
      </c>
      <c r="CP921" s="49" t="b">
        <v>0</v>
      </c>
      <c r="CQ921" s="49" t="b">
        <v>0</v>
      </c>
      <c r="CR921" s="49" t="b">
        <v>0</v>
      </c>
      <c r="CS921" s="49" t="b">
        <v>0</v>
      </c>
      <c r="CT921" s="49" t="b">
        <v>0</v>
      </c>
      <c r="CU921" s="49" t="b">
        <v>0</v>
      </c>
      <c r="CV921" s="49" t="b">
        <v>0</v>
      </c>
      <c r="CW921" s="49" t="b">
        <v>0</v>
      </c>
      <c r="CX921" s="49" t="b">
        <v>0</v>
      </c>
      <c r="CY921" s="49" t="b">
        <v>0</v>
      </c>
      <c r="CZ921" s="49" t="b">
        <v>0</v>
      </c>
      <c r="DA921" s="49" t="b">
        <v>0</v>
      </c>
      <c r="DB921" s="49" t="b">
        <v>0</v>
      </c>
      <c r="DC921" s="49" t="b">
        <v>0</v>
      </c>
      <c r="DD921" s="49" t="b">
        <v>0</v>
      </c>
      <c r="DE921" s="49" t="b">
        <v>0</v>
      </c>
      <c r="DF921" s="49" t="b">
        <v>0</v>
      </c>
      <c r="DG921" s="49" t="b">
        <v>0</v>
      </c>
      <c r="DH921" s="49" t="b">
        <v>0</v>
      </c>
      <c r="DI921" s="49" t="b">
        <v>0</v>
      </c>
      <c r="DJ921" s="49" t="b">
        <v>0</v>
      </c>
      <c r="DK921" s="49" t="b">
        <v>0</v>
      </c>
      <c r="DL921" s="49" t="b">
        <v>0</v>
      </c>
      <c r="DM921" s="49" t="b">
        <v>0</v>
      </c>
      <c r="DN921" s="49" t="b">
        <v>0</v>
      </c>
      <c r="DO921" s="49" t="b">
        <v>0</v>
      </c>
      <c r="DP921" s="49" t="b">
        <v>0</v>
      </c>
      <c r="DQ921" s="49" t="b">
        <v>0</v>
      </c>
      <c r="DR921" s="49" t="b">
        <v>0</v>
      </c>
      <c r="DS921" s="49" t="b">
        <v>0</v>
      </c>
      <c r="DT921" s="49" t="b">
        <v>0</v>
      </c>
      <c r="DU921" s="49" t="b">
        <v>0</v>
      </c>
      <c r="DV921" s="49" t="b">
        <v>0</v>
      </c>
      <c r="DW921" s="49" t="b">
        <v>0</v>
      </c>
      <c r="DX921" s="49" t="b">
        <v>0</v>
      </c>
      <c r="DY921" s="49" t="b">
        <v>0</v>
      </c>
      <c r="DZ921" s="49" t="b">
        <v>0</v>
      </c>
      <c r="EA921" s="49" t="b">
        <v>0</v>
      </c>
      <c r="EB921" s="49" t="b">
        <v>0</v>
      </c>
      <c r="EC921" s="49" t="b">
        <v>0</v>
      </c>
      <c r="ED921" s="49" t="b">
        <v>0</v>
      </c>
      <c r="EE921" s="49" t="b">
        <v>0</v>
      </c>
      <c r="EF921" s="49" t="b">
        <v>0</v>
      </c>
      <c r="EG921" s="49" t="b">
        <v>0</v>
      </c>
      <c r="EH921" s="49" t="b">
        <v>0</v>
      </c>
      <c r="EI921" s="49" t="b">
        <v>0</v>
      </c>
      <c r="EJ921" s="49" t="b">
        <v>0</v>
      </c>
      <c r="EK921" s="49" t="b">
        <v>0</v>
      </c>
      <c r="EL921" s="49" t="b">
        <v>0</v>
      </c>
      <c r="EM921" s="49" t="b">
        <v>1</v>
      </c>
      <c r="EN921" s="49" t="b">
        <v>0</v>
      </c>
      <c r="EO921" s="49" t="b">
        <v>0</v>
      </c>
      <c r="EP921" s="49" t="b">
        <v>0</v>
      </c>
      <c r="EQ921" s="49" t="b">
        <v>0</v>
      </c>
      <c r="ER921" s="49" t="b">
        <v>0</v>
      </c>
      <c r="ES921" s="49" t="b">
        <v>0</v>
      </c>
      <c r="ET921" s="49" t="b">
        <v>0</v>
      </c>
      <c r="EU921" s="49" t="b">
        <v>0</v>
      </c>
      <c r="EV921" s="49" t="b">
        <v>0</v>
      </c>
      <c r="EW921" s="49" t="b">
        <v>0</v>
      </c>
      <c r="EX921" s="49" t="b">
        <v>0</v>
      </c>
      <c r="EY921" s="49" t="b">
        <v>0</v>
      </c>
      <c r="EZ921" s="49" t="b">
        <v>0</v>
      </c>
      <c r="FA921" s="49" t="b">
        <v>0</v>
      </c>
      <c r="FB921" s="49" t="b">
        <v>0</v>
      </c>
      <c r="FC921" s="49" t="b">
        <v>0</v>
      </c>
      <c r="FD921" s="49" t="b">
        <v>0</v>
      </c>
      <c r="FE921" s="49" t="b">
        <v>0</v>
      </c>
      <c r="FF921" s="49" t="b">
        <v>0</v>
      </c>
      <c r="FG921" s="49" t="b">
        <v>0</v>
      </c>
      <c r="FH921" s="49" t="b">
        <v>0</v>
      </c>
      <c r="FI921" s="49" t="b">
        <v>0</v>
      </c>
      <c r="FJ921" s="49" t="b">
        <v>0</v>
      </c>
      <c r="FK921" s="49" t="b">
        <v>0</v>
      </c>
      <c r="FL921" s="49" t="b">
        <v>0</v>
      </c>
      <c r="FM921" s="49" t="b">
        <v>0</v>
      </c>
      <c r="FN921" s="49" t="b">
        <v>0</v>
      </c>
      <c r="FO921" s="49" t="b">
        <v>0</v>
      </c>
      <c r="FP921" s="49" t="b">
        <v>0</v>
      </c>
      <c r="FQ921" s="49" t="b">
        <v>0</v>
      </c>
      <c r="FR921" s="49" t="b">
        <v>0</v>
      </c>
      <c r="FS921" s="49" t="b">
        <v>0</v>
      </c>
      <c r="FT921" s="49" t="b">
        <v>0</v>
      </c>
      <c r="FU921" s="49" t="b">
        <v>0</v>
      </c>
      <c r="FV921" s="49" t="b">
        <v>0</v>
      </c>
      <c r="FW921" s="49" t="b">
        <v>0</v>
      </c>
      <c r="FX921" s="49" t="b">
        <v>0</v>
      </c>
      <c r="FY921" s="49" t="b">
        <v>0</v>
      </c>
      <c r="FZ921" s="49" t="b">
        <v>0</v>
      </c>
      <c r="GA921" s="49" t="b">
        <v>0</v>
      </c>
      <c r="GB921" s="49" t="b">
        <v>0</v>
      </c>
      <c r="GC921" s="49" t="b">
        <v>0</v>
      </c>
      <c r="GD921" s="49">
        <f>COUNTIF(O921:GC921, TRUE)</f>
        <v>1</v>
      </c>
    </row>
    <row r="922" spans="1:186" ht="14.25" customHeight="1" x14ac:dyDescent="0.3">
      <c r="A922" s="49">
        <v>12</v>
      </c>
      <c r="B922" s="49" t="s">
        <v>846</v>
      </c>
      <c r="C922" s="51" t="s">
        <v>847</v>
      </c>
      <c r="D922" s="49" t="str">
        <f>VLOOKUP(C922,[1]Planning!$C$81:$D$305,2,"false")</f>
        <v>WARISAN</v>
      </c>
      <c r="E922" s="49" t="s">
        <v>848</v>
      </c>
      <c r="F922" s="51" t="str">
        <f>VLOOKUP(E922, [1]Constituency!$K$2:$L$225, 2, FALSE)</f>
        <v>W.P. Labuan</v>
      </c>
      <c r="G922" s="51" t="s">
        <v>2761</v>
      </c>
      <c r="H922" s="49" t="s">
        <v>2762</v>
      </c>
      <c r="I922" s="59">
        <v>44525</v>
      </c>
      <c r="J922" s="49">
        <v>2021</v>
      </c>
      <c r="K922" s="49">
        <v>11</v>
      </c>
      <c r="L922" s="49">
        <v>25</v>
      </c>
      <c r="M922" s="49" t="s">
        <v>2763</v>
      </c>
      <c r="N922" s="49" t="s">
        <v>1239</v>
      </c>
      <c r="O922" s="49" t="b">
        <v>0</v>
      </c>
      <c r="P922" s="49" t="b">
        <v>0</v>
      </c>
      <c r="Q922" s="49" t="b">
        <v>0</v>
      </c>
      <c r="R922" s="49" t="b">
        <v>0</v>
      </c>
      <c r="S922" s="49" t="b">
        <v>0</v>
      </c>
      <c r="T922" s="49" t="b">
        <v>0</v>
      </c>
      <c r="U922" s="49" t="b">
        <v>0</v>
      </c>
      <c r="V922" s="49" t="b">
        <v>0</v>
      </c>
      <c r="W922" s="49" t="b">
        <v>0</v>
      </c>
      <c r="X922" s="49" t="b">
        <v>0</v>
      </c>
      <c r="Y922" s="49" t="b">
        <v>0</v>
      </c>
      <c r="Z922" s="49" t="b">
        <v>0</v>
      </c>
      <c r="AA922" s="49" t="b">
        <v>0</v>
      </c>
      <c r="AB922" s="49" t="b">
        <v>0</v>
      </c>
      <c r="AC922" s="49" t="b">
        <v>0</v>
      </c>
      <c r="AD922" s="49" t="b">
        <v>0</v>
      </c>
      <c r="AE922" s="49" t="b">
        <v>0</v>
      </c>
      <c r="AF922" s="49" t="b">
        <v>0</v>
      </c>
      <c r="AG922" s="49" t="b">
        <v>0</v>
      </c>
      <c r="AH922" s="49" t="b">
        <v>0</v>
      </c>
      <c r="AI922" s="49" t="b">
        <v>0</v>
      </c>
      <c r="AJ922" s="49" t="b">
        <v>0</v>
      </c>
      <c r="AK922" s="49" t="b">
        <v>0</v>
      </c>
      <c r="AL922" s="49" t="b">
        <v>0</v>
      </c>
      <c r="AM922" s="49" t="b">
        <v>0</v>
      </c>
      <c r="AN922" s="49" t="b">
        <v>0</v>
      </c>
      <c r="AO922" s="49" t="b">
        <v>0</v>
      </c>
      <c r="AP922" s="49" t="b">
        <v>0</v>
      </c>
      <c r="AQ922" s="49" t="b">
        <v>0</v>
      </c>
      <c r="AR922" s="49" t="b">
        <v>0</v>
      </c>
      <c r="AS922" s="49" t="b">
        <v>0</v>
      </c>
      <c r="AT922" s="49" t="b">
        <v>0</v>
      </c>
      <c r="AU922" s="49" t="b">
        <v>0</v>
      </c>
      <c r="AV922" s="49" t="b">
        <v>0</v>
      </c>
      <c r="AW922" s="49" t="b">
        <v>0</v>
      </c>
      <c r="AX922" s="49" t="b">
        <v>0</v>
      </c>
      <c r="AY922" s="49" t="b">
        <v>0</v>
      </c>
      <c r="AZ922" s="49" t="b">
        <v>0</v>
      </c>
      <c r="BA922" s="49" t="b">
        <v>0</v>
      </c>
      <c r="BB922" s="49" t="b">
        <v>0</v>
      </c>
      <c r="BC922" s="49" t="b">
        <v>0</v>
      </c>
      <c r="BD922" s="49" t="b">
        <v>0</v>
      </c>
      <c r="BE922" s="49" t="b">
        <v>0</v>
      </c>
      <c r="BF922" s="49" t="b">
        <v>0</v>
      </c>
      <c r="BG922" s="49" t="b">
        <v>0</v>
      </c>
      <c r="BH922" s="49" t="b">
        <v>0</v>
      </c>
      <c r="BI922" s="49" t="b">
        <v>0</v>
      </c>
      <c r="BJ922" s="49" t="b">
        <v>0</v>
      </c>
      <c r="BK922" s="49" t="b">
        <v>0</v>
      </c>
      <c r="BL922" s="49" t="b">
        <v>0</v>
      </c>
      <c r="BM922" s="49" t="b">
        <v>0</v>
      </c>
      <c r="BN922" s="49" t="b">
        <v>0</v>
      </c>
      <c r="BO922" s="49" t="b">
        <v>0</v>
      </c>
      <c r="BP922" s="49" t="b">
        <v>0</v>
      </c>
      <c r="BQ922" s="49" t="b">
        <v>0</v>
      </c>
      <c r="BR922" s="49" t="b">
        <v>0</v>
      </c>
      <c r="BS922" s="49" t="b">
        <v>0</v>
      </c>
      <c r="BT922" s="49" t="b">
        <v>0</v>
      </c>
      <c r="BU922" s="49" t="b">
        <v>0</v>
      </c>
      <c r="BV922" s="49" t="b">
        <v>0</v>
      </c>
      <c r="BW922" s="49" t="b">
        <v>0</v>
      </c>
      <c r="BX922" s="49" t="b">
        <v>0</v>
      </c>
      <c r="BY922" s="49" t="b">
        <v>0</v>
      </c>
      <c r="BZ922" s="49" t="b">
        <v>0</v>
      </c>
      <c r="CA922" s="49" t="b">
        <v>0</v>
      </c>
      <c r="CB922" s="49" t="b">
        <v>0</v>
      </c>
      <c r="CC922" s="49" t="b">
        <v>0</v>
      </c>
      <c r="CD922" s="49" t="b">
        <v>0</v>
      </c>
      <c r="CE922" s="49" t="b">
        <v>0</v>
      </c>
      <c r="CF922" s="49" t="b">
        <v>0</v>
      </c>
      <c r="CG922" s="49" t="b">
        <v>0</v>
      </c>
      <c r="CH922" s="49" t="b">
        <v>0</v>
      </c>
      <c r="CI922" s="49" t="b">
        <v>0</v>
      </c>
      <c r="CJ922" s="49" t="b">
        <v>0</v>
      </c>
      <c r="CK922" s="49" t="b">
        <v>0</v>
      </c>
      <c r="CL922" s="49" t="b">
        <v>0</v>
      </c>
      <c r="CM922" s="49" t="b">
        <v>0</v>
      </c>
      <c r="CN922" s="49" t="b">
        <v>0</v>
      </c>
      <c r="CO922" s="49" t="b">
        <v>0</v>
      </c>
      <c r="CP922" s="49" t="b">
        <v>0</v>
      </c>
      <c r="CQ922" s="49" t="b">
        <v>0</v>
      </c>
      <c r="CR922" s="49" t="b">
        <v>1</v>
      </c>
      <c r="CS922" s="49" t="b">
        <v>0</v>
      </c>
      <c r="CT922" s="49" t="b">
        <v>0</v>
      </c>
      <c r="CU922" s="49" t="b">
        <v>0</v>
      </c>
      <c r="CV922" s="49" t="b">
        <v>0</v>
      </c>
      <c r="CW922" s="49" t="b">
        <v>0</v>
      </c>
      <c r="CX922" s="49" t="b">
        <v>0</v>
      </c>
      <c r="CY922" s="49" t="b">
        <v>0</v>
      </c>
      <c r="CZ922" s="49" t="b">
        <v>0</v>
      </c>
      <c r="DA922" s="49" t="b">
        <v>0</v>
      </c>
      <c r="DB922" s="49" t="b">
        <v>0</v>
      </c>
      <c r="DC922" s="49" t="b">
        <v>0</v>
      </c>
      <c r="DD922" s="49" t="b">
        <v>0</v>
      </c>
      <c r="DE922" s="49" t="b">
        <v>0</v>
      </c>
      <c r="DF922" s="49" t="b">
        <v>0</v>
      </c>
      <c r="DG922" s="49" t="b">
        <v>0</v>
      </c>
      <c r="DH922" s="49" t="b">
        <v>0</v>
      </c>
      <c r="DI922" s="49" t="b">
        <v>0</v>
      </c>
      <c r="DJ922" s="49" t="b">
        <v>0</v>
      </c>
      <c r="DK922" s="49" t="b">
        <v>0</v>
      </c>
      <c r="DL922" s="49" t="b">
        <v>0</v>
      </c>
      <c r="DM922" s="49" t="b">
        <v>0</v>
      </c>
      <c r="DN922" s="49" t="b">
        <v>0</v>
      </c>
      <c r="DO922" s="49" t="b">
        <v>0</v>
      </c>
      <c r="DP922" s="49" t="b">
        <v>0</v>
      </c>
      <c r="DQ922" s="49" t="b">
        <v>0</v>
      </c>
      <c r="DR922" s="49" t="b">
        <v>0</v>
      </c>
      <c r="DS922" s="49" t="b">
        <v>0</v>
      </c>
      <c r="DT922" s="49" t="b">
        <v>0</v>
      </c>
      <c r="DU922" s="49" t="b">
        <v>0</v>
      </c>
      <c r="DV922" s="49" t="b">
        <v>0</v>
      </c>
      <c r="DW922" s="49" t="b">
        <v>0</v>
      </c>
      <c r="DX922" s="49" t="b">
        <v>0</v>
      </c>
      <c r="DY922" s="49" t="b">
        <v>0</v>
      </c>
      <c r="DZ922" s="49" t="b">
        <v>0</v>
      </c>
      <c r="EA922" s="49" t="b">
        <v>0</v>
      </c>
      <c r="EB922" s="49" t="b">
        <v>0</v>
      </c>
      <c r="EC922" s="49" t="b">
        <v>0</v>
      </c>
      <c r="ED922" s="49" t="b">
        <v>0</v>
      </c>
      <c r="EE922" s="49" t="b">
        <v>0</v>
      </c>
      <c r="EF922" s="49" t="b">
        <v>0</v>
      </c>
      <c r="EG922" s="49" t="b">
        <v>0</v>
      </c>
      <c r="EH922" s="49" t="b">
        <v>0</v>
      </c>
      <c r="EI922" s="49" t="b">
        <v>0</v>
      </c>
      <c r="EJ922" s="49" t="b">
        <v>0</v>
      </c>
      <c r="EK922" s="49" t="b">
        <v>0</v>
      </c>
      <c r="EL922" s="49" t="b">
        <v>0</v>
      </c>
      <c r="EM922" s="49" t="b">
        <v>0</v>
      </c>
      <c r="EN922" s="49" t="b">
        <v>0</v>
      </c>
      <c r="EO922" s="49" t="b">
        <v>0</v>
      </c>
      <c r="EP922" s="49" t="b">
        <v>0</v>
      </c>
      <c r="EQ922" s="49" t="b">
        <v>0</v>
      </c>
      <c r="ER922" s="49" t="b">
        <v>0</v>
      </c>
      <c r="ES922" s="49" t="b">
        <v>0</v>
      </c>
      <c r="ET922" s="49" t="b">
        <v>0</v>
      </c>
      <c r="EU922" s="49" t="b">
        <v>0</v>
      </c>
      <c r="EV922" s="49" t="b">
        <v>0</v>
      </c>
      <c r="EW922" s="49" t="b">
        <v>0</v>
      </c>
      <c r="EX922" s="49" t="b">
        <v>0</v>
      </c>
      <c r="EY922" s="49" t="b">
        <v>0</v>
      </c>
      <c r="EZ922" s="49" t="b">
        <v>0</v>
      </c>
      <c r="FA922" s="49" t="b">
        <v>0</v>
      </c>
      <c r="FB922" s="49" t="b">
        <v>0</v>
      </c>
      <c r="FC922" s="49" t="b">
        <v>0</v>
      </c>
      <c r="FD922" s="49" t="b">
        <v>0</v>
      </c>
      <c r="FE922" s="49" t="b">
        <v>0</v>
      </c>
      <c r="FF922" s="49" t="b">
        <v>0</v>
      </c>
      <c r="FG922" s="49" t="b">
        <v>0</v>
      </c>
      <c r="FH922" s="49" t="b">
        <v>0</v>
      </c>
      <c r="FI922" s="49" t="b">
        <v>0</v>
      </c>
      <c r="FJ922" s="49" t="b">
        <v>0</v>
      </c>
      <c r="FK922" s="49" t="b">
        <v>0</v>
      </c>
      <c r="FL922" s="49" t="b">
        <v>0</v>
      </c>
      <c r="FM922" s="49" t="b">
        <v>0</v>
      </c>
      <c r="FN922" s="49" t="b">
        <v>0</v>
      </c>
      <c r="FO922" s="49" t="b">
        <v>0</v>
      </c>
      <c r="FP922" s="49" t="b">
        <v>0</v>
      </c>
      <c r="FQ922" s="49" t="b">
        <v>0</v>
      </c>
      <c r="FR922" s="49" t="b">
        <v>0</v>
      </c>
      <c r="FS922" s="49" t="b">
        <v>0</v>
      </c>
      <c r="FT922" s="49" t="b">
        <v>0</v>
      </c>
      <c r="FU922" s="49" t="b">
        <v>0</v>
      </c>
      <c r="FV922" s="49" t="b">
        <v>0</v>
      </c>
      <c r="FW922" s="49" t="b">
        <v>0</v>
      </c>
      <c r="FX922" s="49" t="b">
        <v>0</v>
      </c>
      <c r="FY922" s="49" t="b">
        <v>0</v>
      </c>
      <c r="FZ922" s="49" t="b">
        <v>0</v>
      </c>
      <c r="GA922" s="49" t="b">
        <v>0</v>
      </c>
      <c r="GB922" s="49" t="b">
        <v>0</v>
      </c>
      <c r="GC922" s="49" t="b">
        <v>0</v>
      </c>
      <c r="GD922" s="49">
        <f>COUNTIF(O922:GC922, TRUE)</f>
        <v>1</v>
      </c>
    </row>
    <row r="923" spans="1:186" ht="14.25" customHeight="1" x14ac:dyDescent="0.3">
      <c r="A923" s="49">
        <v>18</v>
      </c>
      <c r="B923" s="49" t="s">
        <v>853</v>
      </c>
      <c r="C923" s="49" t="s">
        <v>853</v>
      </c>
      <c r="D923" s="49" t="str">
        <f>VLOOKUP(C923,[1]Planning!$C$81:$D$305,2,"false")</f>
        <v>PH - DAP</v>
      </c>
      <c r="E923" s="49" t="s">
        <v>854</v>
      </c>
      <c r="F923" s="51" t="str">
        <f>VLOOKUP(E923, [1]Constituency!$K$2:$L$225, 2, FALSE)</f>
        <v>Pulau Pinang</v>
      </c>
      <c r="G923" s="51" t="s">
        <v>2764</v>
      </c>
      <c r="H923" s="49" t="s">
        <v>2765</v>
      </c>
      <c r="I923" s="59">
        <v>44525</v>
      </c>
      <c r="J923" s="49">
        <v>2021</v>
      </c>
      <c r="K923" s="49">
        <v>11</v>
      </c>
      <c r="L923" s="49">
        <v>25</v>
      </c>
      <c r="M923" s="49" t="s">
        <v>2763</v>
      </c>
      <c r="N923" s="49" t="s">
        <v>1239</v>
      </c>
      <c r="O923" s="49" t="b">
        <v>0</v>
      </c>
      <c r="P923" s="49" t="b">
        <v>0</v>
      </c>
      <c r="Q923" s="49" t="b">
        <v>0</v>
      </c>
      <c r="R923" s="49" t="b">
        <v>0</v>
      </c>
      <c r="S923" s="49" t="b">
        <v>0</v>
      </c>
      <c r="T923" s="49" t="b">
        <v>0</v>
      </c>
      <c r="U923" s="49" t="b">
        <v>0</v>
      </c>
      <c r="V923" s="49" t="b">
        <v>0</v>
      </c>
      <c r="W923" s="49" t="b">
        <v>0</v>
      </c>
      <c r="X923" s="49" t="b">
        <v>0</v>
      </c>
      <c r="Y923" s="49" t="b">
        <v>0</v>
      </c>
      <c r="Z923" s="49" t="b">
        <v>0</v>
      </c>
      <c r="AA923" s="49" t="b">
        <v>0</v>
      </c>
      <c r="AB923" s="49" t="b">
        <v>0</v>
      </c>
      <c r="AC923" s="49" t="b">
        <v>0</v>
      </c>
      <c r="AD923" s="49" t="b">
        <v>0</v>
      </c>
      <c r="AE923" s="49" t="b">
        <v>0</v>
      </c>
      <c r="AF923" s="49" t="b">
        <v>0</v>
      </c>
      <c r="AG923" s="49" t="b">
        <v>0</v>
      </c>
      <c r="AH923" s="49" t="b">
        <v>0</v>
      </c>
      <c r="AI923" s="49" t="b">
        <v>0</v>
      </c>
      <c r="AJ923" s="49" t="b">
        <v>0</v>
      </c>
      <c r="AK923" s="49" t="b">
        <v>0</v>
      </c>
      <c r="AL923" s="49" t="b">
        <v>0</v>
      </c>
      <c r="AM923" s="49" t="b">
        <v>0</v>
      </c>
      <c r="AN923" s="49" t="b">
        <v>0</v>
      </c>
      <c r="AO923" s="49" t="b">
        <v>0</v>
      </c>
      <c r="AP923" s="49" t="b">
        <v>0</v>
      </c>
      <c r="AQ923" s="49" t="b">
        <v>0</v>
      </c>
      <c r="AR923" s="49" t="b">
        <v>0</v>
      </c>
      <c r="AS923" s="49" t="b">
        <v>0</v>
      </c>
      <c r="AT923" s="49" t="b">
        <v>0</v>
      </c>
      <c r="AU923" s="49" t="b">
        <v>0</v>
      </c>
      <c r="AV923" s="49" t="b">
        <v>0</v>
      </c>
      <c r="AW923" s="49" t="b">
        <v>0</v>
      </c>
      <c r="AX923" s="49" t="b">
        <v>0</v>
      </c>
      <c r="AY923" s="49" t="b">
        <v>0</v>
      </c>
      <c r="AZ923" s="49" t="b">
        <v>0</v>
      </c>
      <c r="BA923" s="49" t="b">
        <v>0</v>
      </c>
      <c r="BB923" s="49" t="b">
        <v>0</v>
      </c>
      <c r="BC923" s="49" t="b">
        <v>0</v>
      </c>
      <c r="BD923" s="49" t="b">
        <v>0</v>
      </c>
      <c r="BE923" s="49" t="b">
        <v>0</v>
      </c>
      <c r="BF923" s="49" t="b">
        <v>0</v>
      </c>
      <c r="BG923" s="49" t="b">
        <v>0</v>
      </c>
      <c r="BH923" s="49" t="b">
        <v>0</v>
      </c>
      <c r="BI923" s="49" t="b">
        <v>0</v>
      </c>
      <c r="BJ923" s="49" t="b">
        <v>0</v>
      </c>
      <c r="BK923" s="49" t="b">
        <v>0</v>
      </c>
      <c r="BL923" s="49" t="b">
        <v>0</v>
      </c>
      <c r="BM923" s="49" t="b">
        <v>0</v>
      </c>
      <c r="BN923" s="49" t="b">
        <v>0</v>
      </c>
      <c r="BO923" s="49" t="b">
        <v>0</v>
      </c>
      <c r="BP923" s="49" t="b">
        <v>0</v>
      </c>
      <c r="BQ923" s="49" t="b">
        <v>0</v>
      </c>
      <c r="BR923" s="49" t="b">
        <v>0</v>
      </c>
      <c r="BS923" s="49" t="b">
        <v>0</v>
      </c>
      <c r="BT923" s="49" t="b">
        <v>0</v>
      </c>
      <c r="BU923" s="49" t="b">
        <v>0</v>
      </c>
      <c r="BV923" s="49" t="b">
        <v>0</v>
      </c>
      <c r="BW923" s="49" t="b">
        <v>0</v>
      </c>
      <c r="BX923" s="49" t="b">
        <v>0</v>
      </c>
      <c r="BY923" s="49" t="b">
        <v>0</v>
      </c>
      <c r="BZ923" s="49" t="b">
        <v>0</v>
      </c>
      <c r="CA923" s="49" t="b">
        <v>0</v>
      </c>
      <c r="CB923" s="49" t="b">
        <v>0</v>
      </c>
      <c r="CC923" s="49" t="b">
        <v>0</v>
      </c>
      <c r="CD923" s="49" t="b">
        <v>0</v>
      </c>
      <c r="CE923" s="49" t="b">
        <v>0</v>
      </c>
      <c r="CF923" s="49" t="b">
        <v>0</v>
      </c>
      <c r="CG923" s="49" t="b">
        <v>0</v>
      </c>
      <c r="CH923" s="49" t="b">
        <v>0</v>
      </c>
      <c r="CI923" s="49" t="b">
        <v>0</v>
      </c>
      <c r="CJ923" s="49" t="b">
        <v>0</v>
      </c>
      <c r="CK923" s="49" t="b">
        <v>0</v>
      </c>
      <c r="CL923" s="49" t="b">
        <v>0</v>
      </c>
      <c r="CM923" s="49" t="b">
        <v>0</v>
      </c>
      <c r="CN923" s="49" t="b">
        <v>0</v>
      </c>
      <c r="CO923" s="49" t="b">
        <v>0</v>
      </c>
      <c r="CP923" s="49" t="b">
        <v>0</v>
      </c>
      <c r="CQ923" s="49" t="b">
        <v>0</v>
      </c>
      <c r="CR923" s="49" t="b">
        <v>1</v>
      </c>
      <c r="CS923" s="49" t="b">
        <v>0</v>
      </c>
      <c r="CT923" s="49" t="b">
        <v>0</v>
      </c>
      <c r="CU923" s="49" t="b">
        <v>0</v>
      </c>
      <c r="CV923" s="49" t="b">
        <v>0</v>
      </c>
      <c r="CW923" s="49" t="b">
        <v>0</v>
      </c>
      <c r="CX923" s="49" t="b">
        <v>0</v>
      </c>
      <c r="CY923" s="49" t="b">
        <v>0</v>
      </c>
      <c r="CZ923" s="49" t="b">
        <v>0</v>
      </c>
      <c r="DA923" s="49" t="b">
        <v>0</v>
      </c>
      <c r="DB923" s="49" t="b">
        <v>0</v>
      </c>
      <c r="DC923" s="49" t="b">
        <v>0</v>
      </c>
      <c r="DD923" s="49" t="b">
        <v>0</v>
      </c>
      <c r="DE923" s="49" t="b">
        <v>0</v>
      </c>
      <c r="DF923" s="49" t="b">
        <v>0</v>
      </c>
      <c r="DG923" s="49" t="b">
        <v>0</v>
      </c>
      <c r="DH923" s="49" t="b">
        <v>0</v>
      </c>
      <c r="DI923" s="49" t="b">
        <v>0</v>
      </c>
      <c r="DJ923" s="49" t="b">
        <v>0</v>
      </c>
      <c r="DK923" s="49" t="b">
        <v>0</v>
      </c>
      <c r="DL923" s="49" t="b">
        <v>0</v>
      </c>
      <c r="DM923" s="49" t="b">
        <v>0</v>
      </c>
      <c r="DN923" s="49" t="b">
        <v>0</v>
      </c>
      <c r="DO923" s="49" t="b">
        <v>0</v>
      </c>
      <c r="DP923" s="49" t="b">
        <v>0</v>
      </c>
      <c r="DQ923" s="49" t="b">
        <v>0</v>
      </c>
      <c r="DR923" s="49" t="b">
        <v>0</v>
      </c>
      <c r="DS923" s="49" t="b">
        <v>0</v>
      </c>
      <c r="DT923" s="49" t="b">
        <v>0</v>
      </c>
      <c r="DU923" s="49" t="b">
        <v>0</v>
      </c>
      <c r="DV923" s="49" t="b">
        <v>0</v>
      </c>
      <c r="DW923" s="49" t="b">
        <v>0</v>
      </c>
      <c r="DX923" s="49" t="b">
        <v>0</v>
      </c>
      <c r="DY923" s="49" t="b">
        <v>0</v>
      </c>
      <c r="DZ923" s="49" t="b">
        <v>0</v>
      </c>
      <c r="EA923" s="49" t="b">
        <v>0</v>
      </c>
      <c r="EB923" s="49" t="b">
        <v>0</v>
      </c>
      <c r="EC923" s="49" t="b">
        <v>0</v>
      </c>
      <c r="ED923" s="49" t="b">
        <v>0</v>
      </c>
      <c r="EE923" s="49" t="b">
        <v>0</v>
      </c>
      <c r="EF923" s="49" t="b">
        <v>0</v>
      </c>
      <c r="EG923" s="49" t="b">
        <v>0</v>
      </c>
      <c r="EH923" s="49" t="b">
        <v>0</v>
      </c>
      <c r="EI923" s="49" t="b">
        <v>0</v>
      </c>
      <c r="EJ923" s="49" t="b">
        <v>0</v>
      </c>
      <c r="EK923" s="49" t="b">
        <v>0</v>
      </c>
      <c r="EL923" s="49" t="b">
        <v>0</v>
      </c>
      <c r="EM923" s="49" t="b">
        <v>0</v>
      </c>
      <c r="EN923" s="49" t="b">
        <v>0</v>
      </c>
      <c r="EO923" s="49" t="b">
        <v>0</v>
      </c>
      <c r="EP923" s="49" t="b">
        <v>0</v>
      </c>
      <c r="EQ923" s="49" t="b">
        <v>0</v>
      </c>
      <c r="ER923" s="49" t="b">
        <v>0</v>
      </c>
      <c r="ES923" s="49" t="b">
        <v>0</v>
      </c>
      <c r="ET923" s="49" t="b">
        <v>0</v>
      </c>
      <c r="EU923" s="49" t="b">
        <v>0</v>
      </c>
      <c r="EV923" s="49" t="b">
        <v>0</v>
      </c>
      <c r="EW923" s="49" t="b">
        <v>0</v>
      </c>
      <c r="EX923" s="49" t="b">
        <v>0</v>
      </c>
      <c r="EY923" s="49" t="b">
        <v>0</v>
      </c>
      <c r="EZ923" s="49" t="b">
        <v>0</v>
      </c>
      <c r="FA923" s="49" t="b">
        <v>0</v>
      </c>
      <c r="FB923" s="49" t="b">
        <v>0</v>
      </c>
      <c r="FC923" s="49" t="b">
        <v>0</v>
      </c>
      <c r="FD923" s="49" t="b">
        <v>0</v>
      </c>
      <c r="FE923" s="49" t="b">
        <v>0</v>
      </c>
      <c r="FF923" s="49" t="b">
        <v>0</v>
      </c>
      <c r="FG923" s="49" t="b">
        <v>0</v>
      </c>
      <c r="FH923" s="49" t="b">
        <v>0</v>
      </c>
      <c r="FI923" s="49" t="b">
        <v>0</v>
      </c>
      <c r="FJ923" s="49" t="b">
        <v>0</v>
      </c>
      <c r="FK923" s="49" t="b">
        <v>0</v>
      </c>
      <c r="FL923" s="49" t="b">
        <v>0</v>
      </c>
      <c r="FM923" s="49" t="b">
        <v>0</v>
      </c>
      <c r="FN923" s="49" t="b">
        <v>0</v>
      </c>
      <c r="FO923" s="49" t="b">
        <v>0</v>
      </c>
      <c r="FP923" s="49" t="b">
        <v>0</v>
      </c>
      <c r="FQ923" s="49" t="b">
        <v>0</v>
      </c>
      <c r="FR923" s="49" t="b">
        <v>0</v>
      </c>
      <c r="FS923" s="49" t="b">
        <v>0</v>
      </c>
      <c r="FT923" s="49" t="b">
        <v>0</v>
      </c>
      <c r="FU923" s="49" t="b">
        <v>0</v>
      </c>
      <c r="FV923" s="49" t="b">
        <v>0</v>
      </c>
      <c r="FW923" s="49" t="b">
        <v>0</v>
      </c>
      <c r="FX923" s="49" t="b">
        <v>0</v>
      </c>
      <c r="FY923" s="49" t="b">
        <v>0</v>
      </c>
      <c r="FZ923" s="49" t="b">
        <v>0</v>
      </c>
      <c r="GA923" s="49" t="b">
        <v>0</v>
      </c>
      <c r="GB923" s="49" t="b">
        <v>0</v>
      </c>
      <c r="GC923" s="49" t="b">
        <v>0</v>
      </c>
      <c r="GD923" s="49">
        <f>COUNTIF(O923:GC923, TRUE)</f>
        <v>1</v>
      </c>
    </row>
    <row r="924" spans="1:186" ht="14.25" customHeight="1" x14ac:dyDescent="0.3">
      <c r="A924" s="49">
        <v>18</v>
      </c>
      <c r="B924" s="49" t="s">
        <v>2648</v>
      </c>
      <c r="C924" s="51" t="s">
        <v>2649</v>
      </c>
      <c r="D924" s="49" t="str">
        <f>VLOOKUP(C924,[1]Planning!$C$81:$D$305,2,"false")</f>
        <v>BERSATU</v>
      </c>
      <c r="E924" s="49" t="s">
        <v>2650</v>
      </c>
      <c r="F924" s="51" t="str">
        <f>VLOOKUP(E924, [1]Constituency!$K$2:$L$225, 2, FALSE)</f>
        <v>Sabah</v>
      </c>
      <c r="G924" s="51" t="s">
        <v>2766</v>
      </c>
      <c r="H924" s="49" t="s">
        <v>2767</v>
      </c>
      <c r="I924" s="59">
        <v>44173</v>
      </c>
      <c r="J924" s="49">
        <v>2020</v>
      </c>
      <c r="K924" s="49">
        <v>12</v>
      </c>
      <c r="L924" s="49">
        <v>8</v>
      </c>
      <c r="M924" s="49" t="s">
        <v>2768</v>
      </c>
      <c r="N924" s="49" t="s">
        <v>1239</v>
      </c>
      <c r="O924" s="49" t="b">
        <v>0</v>
      </c>
      <c r="P924" s="49" t="b">
        <v>0</v>
      </c>
      <c r="Q924" s="49" t="b">
        <v>0</v>
      </c>
      <c r="R924" s="49" t="b">
        <v>0</v>
      </c>
      <c r="S924" s="49" t="b">
        <v>0</v>
      </c>
      <c r="T924" s="49" t="b">
        <v>0</v>
      </c>
      <c r="U924" s="49" t="b">
        <v>0</v>
      </c>
      <c r="V924" s="49" t="b">
        <v>0</v>
      </c>
      <c r="W924" s="49" t="b">
        <v>0</v>
      </c>
      <c r="X924" s="49" t="b">
        <v>0</v>
      </c>
      <c r="Y924" s="49" t="b">
        <v>0</v>
      </c>
      <c r="Z924" s="49" t="b">
        <v>0</v>
      </c>
      <c r="AA924" s="49" t="b">
        <v>0</v>
      </c>
      <c r="AB924" s="49" t="b">
        <v>0</v>
      </c>
      <c r="AC924" s="49" t="b">
        <v>0</v>
      </c>
      <c r="AD924" s="49" t="b">
        <v>0</v>
      </c>
      <c r="AE924" s="49" t="b">
        <v>0</v>
      </c>
      <c r="AF924" s="49" t="b">
        <v>0</v>
      </c>
      <c r="AG924" s="49" t="b">
        <v>0</v>
      </c>
      <c r="AH924" s="49" t="b">
        <v>0</v>
      </c>
      <c r="AI924" s="49" t="b">
        <v>0</v>
      </c>
      <c r="AJ924" s="49" t="b">
        <v>0</v>
      </c>
      <c r="AK924" s="49" t="b">
        <v>0</v>
      </c>
      <c r="AL924" s="49" t="b">
        <v>0</v>
      </c>
      <c r="AM924" s="49" t="b">
        <v>0</v>
      </c>
      <c r="AN924" s="49" t="b">
        <v>0</v>
      </c>
      <c r="AO924" s="49" t="b">
        <v>0</v>
      </c>
      <c r="AP924" s="49" t="b">
        <v>0</v>
      </c>
      <c r="AQ924" s="49" t="b">
        <v>0</v>
      </c>
      <c r="AR924" s="49" t="b">
        <v>0</v>
      </c>
      <c r="AS924" s="49" t="b">
        <v>0</v>
      </c>
      <c r="AT924" s="49" t="b">
        <v>0</v>
      </c>
      <c r="AU924" s="49" t="b">
        <v>0</v>
      </c>
      <c r="AV924" s="49" t="b">
        <v>0</v>
      </c>
      <c r="AW924" s="49" t="b">
        <v>0</v>
      </c>
      <c r="AX924" s="49" t="b">
        <v>0</v>
      </c>
      <c r="AY924" s="49" t="b">
        <v>0</v>
      </c>
      <c r="AZ924" s="49" t="b">
        <v>0</v>
      </c>
      <c r="BA924" s="49" t="b">
        <v>0</v>
      </c>
      <c r="BB924" s="49" t="b">
        <v>0</v>
      </c>
      <c r="BC924" s="49" t="b">
        <v>0</v>
      </c>
      <c r="BD924" s="49" t="b">
        <v>0</v>
      </c>
      <c r="BE924" s="49" t="b">
        <v>0</v>
      </c>
      <c r="BF924" s="49" t="b">
        <v>0</v>
      </c>
      <c r="BG924" s="49" t="b">
        <v>0</v>
      </c>
      <c r="BH924" s="49" t="b">
        <v>0</v>
      </c>
      <c r="BI924" s="49" t="b">
        <v>0</v>
      </c>
      <c r="BJ924" s="49" t="b">
        <v>0</v>
      </c>
      <c r="BK924" s="49" t="b">
        <v>0</v>
      </c>
      <c r="BL924" s="49" t="b">
        <v>0</v>
      </c>
      <c r="BM924" s="49" t="b">
        <v>0</v>
      </c>
      <c r="BN924" s="49" t="b">
        <v>0</v>
      </c>
      <c r="BO924" s="49" t="b">
        <v>0</v>
      </c>
      <c r="BP924" s="49" t="b">
        <v>0</v>
      </c>
      <c r="BQ924" s="49" t="b">
        <v>0</v>
      </c>
      <c r="BR924" s="49" t="b">
        <v>0</v>
      </c>
      <c r="BS924" s="49" t="b">
        <v>0</v>
      </c>
      <c r="BT924" s="49" t="b">
        <v>0</v>
      </c>
      <c r="BU924" s="49" t="b">
        <v>0</v>
      </c>
      <c r="BV924" s="49" t="b">
        <v>0</v>
      </c>
      <c r="BW924" s="49" t="b">
        <v>0</v>
      </c>
      <c r="BX924" s="49" t="b">
        <v>0</v>
      </c>
      <c r="BY924" s="49" t="b">
        <v>0</v>
      </c>
      <c r="BZ924" s="49" t="b">
        <v>0</v>
      </c>
      <c r="CA924" s="49" t="b">
        <v>0</v>
      </c>
      <c r="CB924" s="49" t="b">
        <v>0</v>
      </c>
      <c r="CC924" s="49" t="b">
        <v>0</v>
      </c>
      <c r="CD924" s="49" t="b">
        <v>0</v>
      </c>
      <c r="CE924" s="49" t="b">
        <v>0</v>
      </c>
      <c r="CF924" s="49" t="b">
        <v>0</v>
      </c>
      <c r="CG924" s="49" t="b">
        <v>0</v>
      </c>
      <c r="CH924" s="49" t="b">
        <v>0</v>
      </c>
      <c r="CI924" s="49" t="b">
        <v>0</v>
      </c>
      <c r="CJ924" s="49" t="b">
        <v>0</v>
      </c>
      <c r="CK924" s="49" t="b">
        <v>0</v>
      </c>
      <c r="CL924" s="49" t="b">
        <v>0</v>
      </c>
      <c r="CM924" s="49" t="b">
        <v>0</v>
      </c>
      <c r="CN924" s="49" t="b">
        <v>0</v>
      </c>
      <c r="CO924" s="49" t="b">
        <v>0</v>
      </c>
      <c r="CP924" s="49" t="b">
        <v>0</v>
      </c>
      <c r="CQ924" s="49" t="b">
        <v>0</v>
      </c>
      <c r="CR924" s="49" t="b">
        <v>0</v>
      </c>
      <c r="CS924" s="49" t="b">
        <v>0</v>
      </c>
      <c r="CT924" s="49" t="b">
        <v>0</v>
      </c>
      <c r="CU924" s="49" t="b">
        <v>0</v>
      </c>
      <c r="CV924" s="49" t="b">
        <v>0</v>
      </c>
      <c r="CW924" s="49" t="b">
        <v>0</v>
      </c>
      <c r="CX924" s="49" t="b">
        <v>0</v>
      </c>
      <c r="CY924" s="49" t="b">
        <v>0</v>
      </c>
      <c r="CZ924" s="49" t="b">
        <v>0</v>
      </c>
      <c r="DA924" s="49" t="b">
        <v>0</v>
      </c>
      <c r="DB924" s="49" t="b">
        <v>0</v>
      </c>
      <c r="DC924" s="49" t="b">
        <v>0</v>
      </c>
      <c r="DD924" s="49" t="b">
        <v>0</v>
      </c>
      <c r="DE924" s="49" t="b">
        <v>0</v>
      </c>
      <c r="DF924" s="49" t="b">
        <v>0</v>
      </c>
      <c r="DG924" s="49" t="b">
        <v>0</v>
      </c>
      <c r="DH924" s="49" t="b">
        <v>0</v>
      </c>
      <c r="DI924" s="49" t="b">
        <v>0</v>
      </c>
      <c r="DJ924" s="49" t="b">
        <v>0</v>
      </c>
      <c r="DK924" s="49" t="b">
        <v>0</v>
      </c>
      <c r="DL924" s="49" t="b">
        <v>0</v>
      </c>
      <c r="DM924" s="49" t="b">
        <v>0</v>
      </c>
      <c r="DN924" s="49" t="b">
        <v>0</v>
      </c>
      <c r="DO924" s="49" t="b">
        <v>0</v>
      </c>
      <c r="DP924" s="49" t="b">
        <v>0</v>
      </c>
      <c r="DQ924" s="49" t="b">
        <v>0</v>
      </c>
      <c r="DR924" s="49" t="b">
        <v>0</v>
      </c>
      <c r="DS924" s="49" t="b">
        <v>0</v>
      </c>
      <c r="DT924" s="49" t="b">
        <v>0</v>
      </c>
      <c r="DU924" s="49" t="b">
        <v>0</v>
      </c>
      <c r="DV924" s="49" t="b">
        <v>0</v>
      </c>
      <c r="DW924" s="49" t="b">
        <v>0</v>
      </c>
      <c r="DX924" s="49" t="b">
        <v>0</v>
      </c>
      <c r="DY924" s="49" t="b">
        <v>0</v>
      </c>
      <c r="DZ924" s="49" t="b">
        <v>0</v>
      </c>
      <c r="EA924" s="49" t="b">
        <v>0</v>
      </c>
      <c r="EB924" s="49" t="b">
        <v>0</v>
      </c>
      <c r="EC924" s="49" t="b">
        <v>0</v>
      </c>
      <c r="ED924" s="49" t="b">
        <v>0</v>
      </c>
      <c r="EE924" s="49" t="b">
        <v>0</v>
      </c>
      <c r="EF924" s="49" t="b">
        <v>0</v>
      </c>
      <c r="EG924" s="49" t="b">
        <v>0</v>
      </c>
      <c r="EH924" s="49" t="b">
        <v>0</v>
      </c>
      <c r="EI924" s="49" t="b">
        <v>0</v>
      </c>
      <c r="EJ924" s="49" t="b">
        <v>0</v>
      </c>
      <c r="EK924" s="49" t="b">
        <v>0</v>
      </c>
      <c r="EL924" s="49" t="b">
        <v>0</v>
      </c>
      <c r="EM924" s="49" t="b">
        <v>0</v>
      </c>
      <c r="EN924" s="49" t="b">
        <v>0</v>
      </c>
      <c r="EO924" s="49" t="b">
        <v>0</v>
      </c>
      <c r="EP924" s="49" t="b">
        <v>0</v>
      </c>
      <c r="EQ924" s="49" t="b">
        <v>0</v>
      </c>
      <c r="ER924" s="49" t="b">
        <v>0</v>
      </c>
      <c r="ES924" s="49" t="b">
        <v>1</v>
      </c>
      <c r="ET924" s="49" t="b">
        <v>0</v>
      </c>
      <c r="EU924" s="49" t="b">
        <v>0</v>
      </c>
      <c r="EV924" s="49" t="b">
        <v>0</v>
      </c>
      <c r="EW924" s="49" t="b">
        <v>0</v>
      </c>
      <c r="EX924" s="49" t="b">
        <v>0</v>
      </c>
      <c r="EY924" s="49" t="b">
        <v>0</v>
      </c>
      <c r="EZ924" s="49" t="b">
        <v>0</v>
      </c>
      <c r="FA924" s="49" t="b">
        <v>0</v>
      </c>
      <c r="FB924" s="49" t="b">
        <v>0</v>
      </c>
      <c r="FC924" s="49" t="b">
        <v>0</v>
      </c>
      <c r="FD924" s="49" t="b">
        <v>0</v>
      </c>
      <c r="FE924" s="49" t="b">
        <v>0</v>
      </c>
      <c r="FF924" s="49" t="b">
        <v>0</v>
      </c>
      <c r="FG924" s="49" t="b">
        <v>0</v>
      </c>
      <c r="FH924" s="49" t="b">
        <v>0</v>
      </c>
      <c r="FI924" s="49" t="b">
        <v>0</v>
      </c>
      <c r="FJ924" s="49" t="b">
        <v>0</v>
      </c>
      <c r="FK924" s="49" t="b">
        <v>0</v>
      </c>
      <c r="FL924" s="49" t="b">
        <v>0</v>
      </c>
      <c r="FM924" s="49" t="b">
        <v>0</v>
      </c>
      <c r="FN924" s="49" t="b">
        <v>0</v>
      </c>
      <c r="FO924" s="49" t="b">
        <v>0</v>
      </c>
      <c r="FP924" s="49" t="b">
        <v>0</v>
      </c>
      <c r="FQ924" s="49" t="b">
        <v>0</v>
      </c>
      <c r="FR924" s="49" t="b">
        <v>0</v>
      </c>
      <c r="FS924" s="49" t="b">
        <v>0</v>
      </c>
      <c r="FT924" s="49" t="b">
        <v>0</v>
      </c>
      <c r="FU924" s="49" t="b">
        <v>0</v>
      </c>
      <c r="FV924" s="49" t="b">
        <v>0</v>
      </c>
      <c r="FW924" s="49" t="b">
        <v>0</v>
      </c>
      <c r="FX924" s="49" t="b">
        <v>0</v>
      </c>
      <c r="FY924" s="49" t="b">
        <v>0</v>
      </c>
      <c r="FZ924" s="49" t="b">
        <v>0</v>
      </c>
      <c r="GA924" s="49" t="b">
        <v>0</v>
      </c>
      <c r="GB924" s="49" t="b">
        <v>0</v>
      </c>
      <c r="GC924" s="49" t="b">
        <v>0</v>
      </c>
      <c r="GD924" s="49">
        <f>COUNTIF(O924:GC924, TRUE)</f>
        <v>1</v>
      </c>
    </row>
    <row r="925" spans="1:186" ht="14.25" customHeight="1" x14ac:dyDescent="0.3">
      <c r="A925" s="49">
        <v>14</v>
      </c>
      <c r="B925" s="49" t="s">
        <v>605</v>
      </c>
      <c r="C925" s="51" t="s">
        <v>606</v>
      </c>
      <c r="D925" s="49" t="str">
        <f>VLOOKUP(C925,[1]Planning!$C$81:$D$305,2,"false")</f>
        <v>PH - AMANAH</v>
      </c>
      <c r="E925" s="49" t="s">
        <v>607</v>
      </c>
      <c r="F925" s="51" t="str">
        <f>VLOOKUP(E925, [1]Constituency!$K$2:$L$225, 2, FALSE)</f>
        <v>Negeri Sembilan</v>
      </c>
      <c r="G925" s="51" t="s">
        <v>2769</v>
      </c>
      <c r="H925" s="49" t="s">
        <v>2770</v>
      </c>
      <c r="I925" s="59">
        <v>44509</v>
      </c>
      <c r="J925" s="49">
        <v>2021</v>
      </c>
      <c r="K925" s="49">
        <v>11</v>
      </c>
      <c r="L925" s="49">
        <v>9</v>
      </c>
      <c r="M925" s="49" t="s">
        <v>2771</v>
      </c>
      <c r="N925" s="49" t="s">
        <v>1239</v>
      </c>
      <c r="O925" s="49" t="b">
        <v>0</v>
      </c>
      <c r="P925" s="49" t="b">
        <v>0</v>
      </c>
      <c r="Q925" s="49" t="b">
        <v>0</v>
      </c>
      <c r="R925" s="49" t="b">
        <v>0</v>
      </c>
      <c r="S925" s="49" t="b">
        <v>0</v>
      </c>
      <c r="T925" s="49" t="b">
        <v>0</v>
      </c>
      <c r="U925" s="49" t="b">
        <v>0</v>
      </c>
      <c r="V925" s="49" t="b">
        <v>0</v>
      </c>
      <c r="W925" s="49" t="b">
        <v>0</v>
      </c>
      <c r="X925" s="49" t="b">
        <v>0</v>
      </c>
      <c r="Y925" s="49" t="b">
        <v>0</v>
      </c>
      <c r="Z925" s="49" t="b">
        <v>0</v>
      </c>
      <c r="AA925" s="49" t="b">
        <v>0</v>
      </c>
      <c r="AB925" s="49" t="b">
        <v>0</v>
      </c>
      <c r="AC925" s="49" t="b">
        <v>0</v>
      </c>
      <c r="AD925" s="49" t="b">
        <v>0</v>
      </c>
      <c r="AE925" s="49" t="b">
        <v>0</v>
      </c>
      <c r="AF925" s="49" t="b">
        <v>0</v>
      </c>
      <c r="AG925" s="49" t="b">
        <v>0</v>
      </c>
      <c r="AH925" s="49" t="b">
        <v>0</v>
      </c>
      <c r="AI925" s="49" t="b">
        <v>0</v>
      </c>
      <c r="AJ925" s="49" t="b">
        <v>0</v>
      </c>
      <c r="AK925" s="49" t="b">
        <v>0</v>
      </c>
      <c r="AL925" s="49" t="b">
        <v>0</v>
      </c>
      <c r="AM925" s="49" t="b">
        <v>0</v>
      </c>
      <c r="AN925" s="49" t="b">
        <v>0</v>
      </c>
      <c r="AO925" s="49" t="b">
        <v>0</v>
      </c>
      <c r="AP925" s="49" t="b">
        <v>0</v>
      </c>
      <c r="AQ925" s="49" t="b">
        <v>0</v>
      </c>
      <c r="AR925" s="49" t="b">
        <v>0</v>
      </c>
      <c r="AS925" s="49" t="b">
        <v>0</v>
      </c>
      <c r="AT925" s="49" t="b">
        <v>0</v>
      </c>
      <c r="AU925" s="49" t="b">
        <v>0</v>
      </c>
      <c r="AV925" s="49" t="b">
        <v>0</v>
      </c>
      <c r="AW925" s="49" t="b">
        <v>0</v>
      </c>
      <c r="AX925" s="49" t="b">
        <v>0</v>
      </c>
      <c r="AY925" s="49" t="b">
        <v>0</v>
      </c>
      <c r="AZ925" s="49" t="b">
        <v>0</v>
      </c>
      <c r="BA925" s="49" t="b">
        <v>0</v>
      </c>
      <c r="BB925" s="49" t="b">
        <v>0</v>
      </c>
      <c r="BC925" s="49" t="b">
        <v>0</v>
      </c>
      <c r="BD925" s="49" t="b">
        <v>0</v>
      </c>
      <c r="BE925" s="49" t="b">
        <v>0</v>
      </c>
      <c r="BF925" s="49" t="b">
        <v>0</v>
      </c>
      <c r="BG925" s="49" t="b">
        <v>0</v>
      </c>
      <c r="BH925" s="49" t="b">
        <v>0</v>
      </c>
      <c r="BI925" s="49" t="b">
        <v>0</v>
      </c>
      <c r="BJ925" s="49" t="b">
        <v>0</v>
      </c>
      <c r="BK925" s="49" t="b">
        <v>0</v>
      </c>
      <c r="BL925" s="49" t="b">
        <v>0</v>
      </c>
      <c r="BM925" s="49" t="b">
        <v>0</v>
      </c>
      <c r="BN925" s="49" t="b">
        <v>0</v>
      </c>
      <c r="BO925" s="49" t="b">
        <v>0</v>
      </c>
      <c r="BP925" s="49" t="b">
        <v>0</v>
      </c>
      <c r="BQ925" s="49" t="b">
        <v>0</v>
      </c>
      <c r="BR925" s="49" t="b">
        <v>0</v>
      </c>
      <c r="BS925" s="49" t="b">
        <v>0</v>
      </c>
      <c r="BT925" s="49" t="b">
        <v>0</v>
      </c>
      <c r="BU925" s="49" t="b">
        <v>0</v>
      </c>
      <c r="BV925" s="49" t="b">
        <v>0</v>
      </c>
      <c r="BW925" s="49" t="b">
        <v>0</v>
      </c>
      <c r="BX925" s="49" t="b">
        <v>0</v>
      </c>
      <c r="BY925" s="49" t="b">
        <v>0</v>
      </c>
      <c r="BZ925" s="49" t="b">
        <v>0</v>
      </c>
      <c r="CA925" s="49" t="b">
        <v>0</v>
      </c>
      <c r="CB925" s="49" t="b">
        <v>0</v>
      </c>
      <c r="CC925" s="49" t="b">
        <v>0</v>
      </c>
      <c r="CD925" s="49" t="b">
        <v>0</v>
      </c>
      <c r="CE925" s="49" t="b">
        <v>0</v>
      </c>
      <c r="CF925" s="49" t="b">
        <v>0</v>
      </c>
      <c r="CG925" s="49" t="b">
        <v>0</v>
      </c>
      <c r="CH925" s="49" t="b">
        <v>0</v>
      </c>
      <c r="CI925" s="49" t="b">
        <v>0</v>
      </c>
      <c r="CJ925" s="49" t="b">
        <v>0</v>
      </c>
      <c r="CK925" s="49" t="b">
        <v>0</v>
      </c>
      <c r="CL925" s="49" t="b">
        <v>0</v>
      </c>
      <c r="CM925" s="49" t="b">
        <v>0</v>
      </c>
      <c r="CN925" s="49" t="b">
        <v>0</v>
      </c>
      <c r="CO925" s="49" t="b">
        <v>0</v>
      </c>
      <c r="CP925" s="49" t="b">
        <v>0</v>
      </c>
      <c r="CQ925" s="49" t="b">
        <v>0</v>
      </c>
      <c r="CR925" s="49" t="b">
        <v>0</v>
      </c>
      <c r="CS925" s="49" t="b">
        <v>0</v>
      </c>
      <c r="CT925" s="49" t="b">
        <v>0</v>
      </c>
      <c r="CU925" s="49" t="b">
        <v>0</v>
      </c>
      <c r="CV925" s="49" t="b">
        <v>0</v>
      </c>
      <c r="CW925" s="49" t="b">
        <v>0</v>
      </c>
      <c r="CX925" s="49" t="b">
        <v>0</v>
      </c>
      <c r="CY925" s="49" t="b">
        <v>0</v>
      </c>
      <c r="CZ925" s="49" t="b">
        <v>0</v>
      </c>
      <c r="DA925" s="49" t="b">
        <v>0</v>
      </c>
      <c r="DB925" s="49" t="b">
        <v>0</v>
      </c>
      <c r="DC925" s="49" t="b">
        <v>0</v>
      </c>
      <c r="DD925" s="49" t="b">
        <v>0</v>
      </c>
      <c r="DE925" s="49" t="b">
        <v>0</v>
      </c>
      <c r="DF925" s="49" t="b">
        <v>0</v>
      </c>
      <c r="DG925" s="49" t="b">
        <v>0</v>
      </c>
      <c r="DH925" s="49" t="b">
        <v>0</v>
      </c>
      <c r="DI925" s="49" t="b">
        <v>0</v>
      </c>
      <c r="DJ925" s="49" t="b">
        <v>0</v>
      </c>
      <c r="DK925" s="49" t="b">
        <v>0</v>
      </c>
      <c r="DL925" s="49" t="b">
        <v>0</v>
      </c>
      <c r="DM925" s="49" t="b">
        <v>0</v>
      </c>
      <c r="DN925" s="49" t="b">
        <v>0</v>
      </c>
      <c r="DO925" s="49" t="b">
        <v>0</v>
      </c>
      <c r="DP925" s="49" t="b">
        <v>0</v>
      </c>
      <c r="DQ925" s="49" t="b">
        <v>0</v>
      </c>
      <c r="DR925" s="49" t="b">
        <v>0</v>
      </c>
      <c r="DS925" s="49" t="b">
        <v>0</v>
      </c>
      <c r="DT925" s="49" t="b">
        <v>0</v>
      </c>
      <c r="DU925" s="49" t="b">
        <v>0</v>
      </c>
      <c r="DV925" s="49" t="b">
        <v>0</v>
      </c>
      <c r="DW925" s="49" t="b">
        <v>0</v>
      </c>
      <c r="DX925" s="49" t="b">
        <v>0</v>
      </c>
      <c r="DY925" s="49" t="b">
        <v>0</v>
      </c>
      <c r="DZ925" s="49" t="b">
        <v>0</v>
      </c>
      <c r="EA925" s="49" t="b">
        <v>0</v>
      </c>
      <c r="EB925" s="49" t="b">
        <v>0</v>
      </c>
      <c r="EC925" s="49" t="b">
        <v>0</v>
      </c>
      <c r="ED925" s="49" t="b">
        <v>0</v>
      </c>
      <c r="EE925" s="49" t="b">
        <v>0</v>
      </c>
      <c r="EF925" s="49" t="b">
        <v>0</v>
      </c>
      <c r="EG925" s="49" t="b">
        <v>0</v>
      </c>
      <c r="EH925" s="49" t="b">
        <v>0</v>
      </c>
      <c r="EI925" s="49" t="b">
        <v>0</v>
      </c>
      <c r="EJ925" s="49" t="b">
        <v>0</v>
      </c>
      <c r="EK925" s="49" t="b">
        <v>0</v>
      </c>
      <c r="EL925" s="49" t="b">
        <v>0</v>
      </c>
      <c r="EM925" s="49" t="b">
        <v>0</v>
      </c>
      <c r="EN925" s="49" t="b">
        <v>0</v>
      </c>
      <c r="EO925" s="49" t="b">
        <v>0</v>
      </c>
      <c r="EP925" s="49" t="b">
        <v>0</v>
      </c>
      <c r="EQ925" s="49" t="b">
        <v>0</v>
      </c>
      <c r="ER925" s="49" t="b">
        <v>0</v>
      </c>
      <c r="ES925" s="49" t="b">
        <v>0</v>
      </c>
      <c r="ET925" s="49" t="b">
        <v>0</v>
      </c>
      <c r="EU925" s="49" t="b">
        <v>0</v>
      </c>
      <c r="EV925" s="49" t="b">
        <v>0</v>
      </c>
      <c r="EW925" s="49" t="b">
        <v>0</v>
      </c>
      <c r="EX925" s="49" t="b">
        <v>0</v>
      </c>
      <c r="EY925" s="49" t="b">
        <v>0</v>
      </c>
      <c r="EZ925" s="49" t="b">
        <v>0</v>
      </c>
      <c r="FA925" s="49" t="b">
        <v>0</v>
      </c>
      <c r="FB925" s="49" t="b">
        <v>0</v>
      </c>
      <c r="FC925" s="49" t="b">
        <v>0</v>
      </c>
      <c r="FD925" s="49" t="b">
        <v>0</v>
      </c>
      <c r="FE925" s="49" t="b">
        <v>0</v>
      </c>
      <c r="FF925" s="49" t="b">
        <v>0</v>
      </c>
      <c r="FG925" s="49" t="b">
        <v>0</v>
      </c>
      <c r="FH925" s="49" t="b">
        <v>0</v>
      </c>
      <c r="FI925" s="49" t="b">
        <v>0</v>
      </c>
      <c r="FJ925" s="49" t="b">
        <v>0</v>
      </c>
      <c r="FK925" s="49" t="b">
        <v>1</v>
      </c>
      <c r="FL925" s="49" t="b">
        <v>0</v>
      </c>
      <c r="FM925" s="49" t="b">
        <v>0</v>
      </c>
      <c r="FN925" s="49" t="b">
        <v>0</v>
      </c>
      <c r="FO925" s="49" t="b">
        <v>0</v>
      </c>
      <c r="FP925" s="49" t="b">
        <v>0</v>
      </c>
      <c r="FQ925" s="49" t="b">
        <v>0</v>
      </c>
      <c r="FR925" s="49" t="b">
        <v>0</v>
      </c>
      <c r="FS925" s="49" t="b">
        <v>0</v>
      </c>
      <c r="FT925" s="49" t="b">
        <v>0</v>
      </c>
      <c r="FU925" s="49" t="b">
        <v>0</v>
      </c>
      <c r="FV925" s="49" t="b">
        <v>0</v>
      </c>
      <c r="FW925" s="49" t="b">
        <v>0</v>
      </c>
      <c r="FX925" s="49" t="b">
        <v>0</v>
      </c>
      <c r="FY925" s="49" t="b">
        <v>0</v>
      </c>
      <c r="FZ925" s="49" t="b">
        <v>0</v>
      </c>
      <c r="GA925" s="49" t="b">
        <v>0</v>
      </c>
      <c r="GB925" s="49" t="b">
        <v>0</v>
      </c>
      <c r="GC925" s="49" t="b">
        <v>0</v>
      </c>
      <c r="GD925" s="49">
        <f>COUNTIF(O925:GC925, TRUE)</f>
        <v>1</v>
      </c>
    </row>
    <row r="926" spans="1:186" ht="14.25" customHeight="1" x14ac:dyDescent="0.3">
      <c r="A926" s="49">
        <v>17</v>
      </c>
      <c r="B926" s="49" t="s">
        <v>850</v>
      </c>
      <c r="C926" s="49" t="s">
        <v>850</v>
      </c>
      <c r="D926" s="49" t="str">
        <f>VLOOKUP(C926,[1]Planning!$C$81:$D$305,2,"false")</f>
        <v>PAS</v>
      </c>
      <c r="E926" s="49" t="s">
        <v>851</v>
      </c>
      <c r="F926" s="51" t="str">
        <f>VLOOKUP(E926, [1]Constituency!$K$2:$L$225, 2, FALSE)</f>
        <v>Kedah</v>
      </c>
      <c r="G926" s="51" t="s">
        <v>2772</v>
      </c>
      <c r="H926" s="49" t="s">
        <v>2773</v>
      </c>
      <c r="I926" s="59">
        <v>44509</v>
      </c>
      <c r="J926" s="49">
        <v>2021</v>
      </c>
      <c r="K926" s="49">
        <v>11</v>
      </c>
      <c r="L926" s="49">
        <v>9</v>
      </c>
      <c r="M926" s="49" t="s">
        <v>2771</v>
      </c>
      <c r="N926" s="49" t="s">
        <v>1239</v>
      </c>
      <c r="O926" s="49" t="b">
        <v>0</v>
      </c>
      <c r="P926" s="49" t="b">
        <v>0</v>
      </c>
      <c r="Q926" s="49" t="b">
        <v>0</v>
      </c>
      <c r="R926" s="49" t="b">
        <v>0</v>
      </c>
      <c r="S926" s="49" t="b">
        <v>0</v>
      </c>
      <c r="T926" s="49" t="b">
        <v>0</v>
      </c>
      <c r="U926" s="49" t="b">
        <v>0</v>
      </c>
      <c r="V926" s="49" t="b">
        <v>0</v>
      </c>
      <c r="W926" s="49" t="b">
        <v>0</v>
      </c>
      <c r="X926" s="49" t="b">
        <v>0</v>
      </c>
      <c r="Y926" s="49" t="b">
        <v>0</v>
      </c>
      <c r="Z926" s="49" t="b">
        <v>0</v>
      </c>
      <c r="AA926" s="49" t="b">
        <v>0</v>
      </c>
      <c r="AB926" s="49" t="b">
        <v>0</v>
      </c>
      <c r="AC926" s="49" t="b">
        <v>0</v>
      </c>
      <c r="AD926" s="49" t="b">
        <v>0</v>
      </c>
      <c r="AE926" s="49" t="b">
        <v>0</v>
      </c>
      <c r="AF926" s="49" t="b">
        <v>0</v>
      </c>
      <c r="AG926" s="49" t="b">
        <v>0</v>
      </c>
      <c r="AH926" s="49" t="b">
        <v>0</v>
      </c>
      <c r="AI926" s="49" t="b">
        <v>0</v>
      </c>
      <c r="AJ926" s="49" t="b">
        <v>0</v>
      </c>
      <c r="AK926" s="49" t="b">
        <v>0</v>
      </c>
      <c r="AL926" s="49" t="b">
        <v>0</v>
      </c>
      <c r="AM926" s="49" t="b">
        <v>0</v>
      </c>
      <c r="AN926" s="49" t="b">
        <v>0</v>
      </c>
      <c r="AO926" s="49" t="b">
        <v>0</v>
      </c>
      <c r="AP926" s="49" t="b">
        <v>0</v>
      </c>
      <c r="AQ926" s="49" t="b">
        <v>0</v>
      </c>
      <c r="AR926" s="49" t="b">
        <v>0</v>
      </c>
      <c r="AS926" s="49" t="b">
        <v>0</v>
      </c>
      <c r="AT926" s="49" t="b">
        <v>0</v>
      </c>
      <c r="AU926" s="49" t="b">
        <v>0</v>
      </c>
      <c r="AV926" s="49" t="b">
        <v>0</v>
      </c>
      <c r="AW926" s="49" t="b">
        <v>0</v>
      </c>
      <c r="AX926" s="49" t="b">
        <v>0</v>
      </c>
      <c r="AY926" s="49" t="b">
        <v>0</v>
      </c>
      <c r="AZ926" s="49" t="b">
        <v>0</v>
      </c>
      <c r="BA926" s="49" t="b">
        <v>0</v>
      </c>
      <c r="BB926" s="49" t="b">
        <v>0</v>
      </c>
      <c r="BC926" s="49" t="b">
        <v>0</v>
      </c>
      <c r="BD926" s="49" t="b">
        <v>0</v>
      </c>
      <c r="BE926" s="49" t="b">
        <v>0</v>
      </c>
      <c r="BF926" s="49" t="b">
        <v>0</v>
      </c>
      <c r="BG926" s="49" t="b">
        <v>0</v>
      </c>
      <c r="BH926" s="49" t="b">
        <v>0</v>
      </c>
      <c r="BI926" s="49" t="b">
        <v>0</v>
      </c>
      <c r="BJ926" s="49" t="b">
        <v>0</v>
      </c>
      <c r="BK926" s="49" t="b">
        <v>0</v>
      </c>
      <c r="BL926" s="49" t="b">
        <v>0</v>
      </c>
      <c r="BM926" s="49" t="b">
        <v>0</v>
      </c>
      <c r="BN926" s="49" t="b">
        <v>0</v>
      </c>
      <c r="BO926" s="49" t="b">
        <v>0</v>
      </c>
      <c r="BP926" s="49" t="b">
        <v>0</v>
      </c>
      <c r="BQ926" s="49" t="b">
        <v>0</v>
      </c>
      <c r="BR926" s="49" t="b">
        <v>0</v>
      </c>
      <c r="BS926" s="49" t="b">
        <v>0</v>
      </c>
      <c r="BT926" s="49" t="b">
        <v>0</v>
      </c>
      <c r="BU926" s="49" t="b">
        <v>0</v>
      </c>
      <c r="BV926" s="49" t="b">
        <v>0</v>
      </c>
      <c r="BW926" s="49" t="b">
        <v>0</v>
      </c>
      <c r="BX926" s="49" t="b">
        <v>0</v>
      </c>
      <c r="BY926" s="49" t="b">
        <v>0</v>
      </c>
      <c r="BZ926" s="49" t="b">
        <v>0</v>
      </c>
      <c r="CA926" s="49" t="b">
        <v>0</v>
      </c>
      <c r="CB926" s="49" t="b">
        <v>0</v>
      </c>
      <c r="CC926" s="49" t="b">
        <v>0</v>
      </c>
      <c r="CD926" s="49" t="b">
        <v>0</v>
      </c>
      <c r="CE926" s="49" t="b">
        <v>0</v>
      </c>
      <c r="CF926" s="49" t="b">
        <v>0</v>
      </c>
      <c r="CG926" s="49" t="b">
        <v>0</v>
      </c>
      <c r="CH926" s="49" t="b">
        <v>0</v>
      </c>
      <c r="CI926" s="49" t="b">
        <v>0</v>
      </c>
      <c r="CJ926" s="49" t="b">
        <v>0</v>
      </c>
      <c r="CK926" s="49" t="b">
        <v>0</v>
      </c>
      <c r="CL926" s="49" t="b">
        <v>0</v>
      </c>
      <c r="CM926" s="49" t="b">
        <v>0</v>
      </c>
      <c r="CN926" s="49" t="b">
        <v>0</v>
      </c>
      <c r="CO926" s="49" t="b">
        <v>0</v>
      </c>
      <c r="CP926" s="49" t="b">
        <v>0</v>
      </c>
      <c r="CQ926" s="49" t="b">
        <v>0</v>
      </c>
      <c r="CR926" s="49" t="b">
        <v>0</v>
      </c>
      <c r="CS926" s="49" t="b">
        <v>0</v>
      </c>
      <c r="CT926" s="49" t="b">
        <v>0</v>
      </c>
      <c r="CU926" s="49" t="b">
        <v>0</v>
      </c>
      <c r="CV926" s="49" t="b">
        <v>0</v>
      </c>
      <c r="CW926" s="49" t="b">
        <v>0</v>
      </c>
      <c r="CX926" s="49" t="b">
        <v>0</v>
      </c>
      <c r="CY926" s="49" t="b">
        <v>0</v>
      </c>
      <c r="CZ926" s="49" t="b">
        <v>0</v>
      </c>
      <c r="DA926" s="49" t="b">
        <v>0</v>
      </c>
      <c r="DB926" s="49" t="b">
        <v>1</v>
      </c>
      <c r="DC926" s="49" t="b">
        <v>0</v>
      </c>
      <c r="DD926" s="49" t="b">
        <v>0</v>
      </c>
      <c r="DE926" s="49" t="b">
        <v>0</v>
      </c>
      <c r="DF926" s="49" t="b">
        <v>0</v>
      </c>
      <c r="DG926" s="49" t="b">
        <v>0</v>
      </c>
      <c r="DH926" s="49" t="b">
        <v>0</v>
      </c>
      <c r="DI926" s="49" t="b">
        <v>0</v>
      </c>
      <c r="DJ926" s="49" t="b">
        <v>0</v>
      </c>
      <c r="DK926" s="49" t="b">
        <v>0</v>
      </c>
      <c r="DL926" s="49" t="b">
        <v>0</v>
      </c>
      <c r="DM926" s="49" t="b">
        <v>0</v>
      </c>
      <c r="DN926" s="49" t="b">
        <v>0</v>
      </c>
      <c r="DO926" s="49" t="b">
        <v>0</v>
      </c>
      <c r="DP926" s="49" t="b">
        <v>0</v>
      </c>
      <c r="DQ926" s="49" t="b">
        <v>0</v>
      </c>
      <c r="DR926" s="49" t="b">
        <v>0</v>
      </c>
      <c r="DS926" s="49" t="b">
        <v>0</v>
      </c>
      <c r="DT926" s="49" t="b">
        <v>0</v>
      </c>
      <c r="DU926" s="49" t="b">
        <v>0</v>
      </c>
      <c r="DV926" s="49" t="b">
        <v>0</v>
      </c>
      <c r="DW926" s="49" t="b">
        <v>0</v>
      </c>
      <c r="DX926" s="49" t="b">
        <v>0</v>
      </c>
      <c r="DY926" s="49" t="b">
        <v>0</v>
      </c>
      <c r="DZ926" s="49" t="b">
        <v>0</v>
      </c>
      <c r="EA926" s="49" t="b">
        <v>0</v>
      </c>
      <c r="EB926" s="49" t="b">
        <v>0</v>
      </c>
      <c r="EC926" s="49" t="b">
        <v>0</v>
      </c>
      <c r="ED926" s="49" t="b">
        <v>0</v>
      </c>
      <c r="EE926" s="49" t="b">
        <v>0</v>
      </c>
      <c r="EF926" s="49" t="b">
        <v>0</v>
      </c>
      <c r="EG926" s="49" t="b">
        <v>0</v>
      </c>
      <c r="EH926" s="49" t="b">
        <v>0</v>
      </c>
      <c r="EI926" s="49" t="b">
        <v>0</v>
      </c>
      <c r="EJ926" s="49" t="b">
        <v>0</v>
      </c>
      <c r="EK926" s="49" t="b">
        <v>0</v>
      </c>
      <c r="EL926" s="49" t="b">
        <v>0</v>
      </c>
      <c r="EM926" s="49" t="b">
        <v>0</v>
      </c>
      <c r="EN926" s="49" t="b">
        <v>0</v>
      </c>
      <c r="EO926" s="49" t="b">
        <v>0</v>
      </c>
      <c r="EP926" s="49" t="b">
        <v>0</v>
      </c>
      <c r="EQ926" s="49" t="b">
        <v>0</v>
      </c>
      <c r="ER926" s="49" t="b">
        <v>0</v>
      </c>
      <c r="ES926" s="49" t="b">
        <v>0</v>
      </c>
      <c r="ET926" s="49" t="b">
        <v>0</v>
      </c>
      <c r="EU926" s="49" t="b">
        <v>0</v>
      </c>
      <c r="EV926" s="49" t="b">
        <v>0</v>
      </c>
      <c r="EW926" s="49" t="b">
        <v>0</v>
      </c>
      <c r="EX926" s="49" t="b">
        <v>0</v>
      </c>
      <c r="EY926" s="49" t="b">
        <v>0</v>
      </c>
      <c r="EZ926" s="49" t="b">
        <v>0</v>
      </c>
      <c r="FA926" s="49" t="b">
        <v>0</v>
      </c>
      <c r="FB926" s="49" t="b">
        <v>0</v>
      </c>
      <c r="FC926" s="49" t="b">
        <v>0</v>
      </c>
      <c r="FD926" s="49" t="b">
        <v>0</v>
      </c>
      <c r="FE926" s="49" t="b">
        <v>0</v>
      </c>
      <c r="FF926" s="49" t="b">
        <v>0</v>
      </c>
      <c r="FG926" s="49" t="b">
        <v>0</v>
      </c>
      <c r="FH926" s="49" t="b">
        <v>0</v>
      </c>
      <c r="FI926" s="49" t="b">
        <v>0</v>
      </c>
      <c r="FJ926" s="49" t="b">
        <v>0</v>
      </c>
      <c r="FK926" s="49" t="b">
        <v>0</v>
      </c>
      <c r="FL926" s="49" t="b">
        <v>0</v>
      </c>
      <c r="FM926" s="49" t="b">
        <v>0</v>
      </c>
      <c r="FN926" s="49" t="b">
        <v>0</v>
      </c>
      <c r="FO926" s="49" t="b">
        <v>0</v>
      </c>
      <c r="FP926" s="49" t="b">
        <v>0</v>
      </c>
      <c r="FQ926" s="49" t="b">
        <v>0</v>
      </c>
      <c r="FR926" s="49" t="b">
        <v>0</v>
      </c>
      <c r="FS926" s="49" t="b">
        <v>0</v>
      </c>
      <c r="FT926" s="49" t="b">
        <v>0</v>
      </c>
      <c r="FU926" s="49" t="b">
        <v>0</v>
      </c>
      <c r="FV926" s="49" t="b">
        <v>0</v>
      </c>
      <c r="FW926" s="49" t="b">
        <v>0</v>
      </c>
      <c r="FX926" s="49" t="b">
        <v>0</v>
      </c>
      <c r="FY926" s="49" t="b">
        <v>0</v>
      </c>
      <c r="FZ926" s="49" t="b">
        <v>0</v>
      </c>
      <c r="GA926" s="49" t="b">
        <v>0</v>
      </c>
      <c r="GB926" s="49" t="b">
        <v>0</v>
      </c>
      <c r="GC926" s="49" t="b">
        <v>0</v>
      </c>
      <c r="GD926" s="49">
        <f>COUNTIF(O926:GC926, TRUE)</f>
        <v>1</v>
      </c>
    </row>
    <row r="927" spans="1:186" ht="14.25" customHeight="1" x14ac:dyDescent="0.3">
      <c r="A927" s="49">
        <v>22</v>
      </c>
      <c r="B927" s="49" t="s">
        <v>853</v>
      </c>
      <c r="C927" s="49" t="s">
        <v>853</v>
      </c>
      <c r="D927" s="49" t="str">
        <f>VLOOKUP(C927,[1]Planning!$C$81:$D$305,2,"false")</f>
        <v>PH - DAP</v>
      </c>
      <c r="E927" s="49" t="s">
        <v>854</v>
      </c>
      <c r="F927" s="51" t="str">
        <f>VLOOKUP(E927, [1]Constituency!$K$2:$L$225, 2, FALSE)</f>
        <v>Pulau Pinang</v>
      </c>
      <c r="G927" s="51" t="s">
        <v>2774</v>
      </c>
      <c r="H927" s="49" t="s">
        <v>2775</v>
      </c>
      <c r="I927" s="59">
        <v>44509</v>
      </c>
      <c r="J927" s="49">
        <v>2021</v>
      </c>
      <c r="K927" s="49">
        <v>11</v>
      </c>
      <c r="L927" s="49">
        <v>9</v>
      </c>
      <c r="M927" s="49" t="s">
        <v>2771</v>
      </c>
      <c r="N927" s="49" t="s">
        <v>1239</v>
      </c>
      <c r="O927" s="49" t="b">
        <v>0</v>
      </c>
      <c r="P927" s="49" t="b">
        <v>0</v>
      </c>
      <c r="Q927" s="49" t="b">
        <v>0</v>
      </c>
      <c r="R927" s="49" t="b">
        <v>0</v>
      </c>
      <c r="S927" s="49" t="b">
        <v>0</v>
      </c>
      <c r="T927" s="49" t="b">
        <v>0</v>
      </c>
      <c r="U927" s="49" t="b">
        <v>0</v>
      </c>
      <c r="V927" s="49" t="b">
        <v>0</v>
      </c>
      <c r="W927" s="49" t="b">
        <v>0</v>
      </c>
      <c r="X927" s="49" t="b">
        <v>0</v>
      </c>
      <c r="Y927" s="49" t="b">
        <v>0</v>
      </c>
      <c r="Z927" s="49" t="b">
        <v>0</v>
      </c>
      <c r="AA927" s="49" t="b">
        <v>0</v>
      </c>
      <c r="AB927" s="49" t="b">
        <v>0</v>
      </c>
      <c r="AC927" s="49" t="b">
        <v>0</v>
      </c>
      <c r="AD927" s="49" t="b">
        <v>0</v>
      </c>
      <c r="AE927" s="49" t="b">
        <v>0</v>
      </c>
      <c r="AF927" s="49" t="b">
        <v>0</v>
      </c>
      <c r="AG927" s="49" t="b">
        <v>0</v>
      </c>
      <c r="AH927" s="49" t="b">
        <v>0</v>
      </c>
      <c r="AI927" s="49" t="b">
        <v>0</v>
      </c>
      <c r="AJ927" s="49" t="b">
        <v>0</v>
      </c>
      <c r="AK927" s="49" t="b">
        <v>0</v>
      </c>
      <c r="AL927" s="49" t="b">
        <v>0</v>
      </c>
      <c r="AM927" s="49" t="b">
        <v>0</v>
      </c>
      <c r="AN927" s="49" t="b">
        <v>0</v>
      </c>
      <c r="AO927" s="49" t="b">
        <v>0</v>
      </c>
      <c r="AP927" s="49" t="b">
        <v>0</v>
      </c>
      <c r="AQ927" s="49" t="b">
        <v>0</v>
      </c>
      <c r="AR927" s="49" t="b">
        <v>0</v>
      </c>
      <c r="AS927" s="49" t="b">
        <v>0</v>
      </c>
      <c r="AT927" s="49" t="b">
        <v>0</v>
      </c>
      <c r="AU927" s="49" t="b">
        <v>0</v>
      </c>
      <c r="AV927" s="49" t="b">
        <v>0</v>
      </c>
      <c r="AW927" s="49" t="b">
        <v>0</v>
      </c>
      <c r="AX927" s="49" t="b">
        <v>0</v>
      </c>
      <c r="AY927" s="49" t="b">
        <v>0</v>
      </c>
      <c r="AZ927" s="49" t="b">
        <v>0</v>
      </c>
      <c r="BA927" s="49" t="b">
        <v>0</v>
      </c>
      <c r="BB927" s="49" t="b">
        <v>0</v>
      </c>
      <c r="BC927" s="49" t="b">
        <v>0</v>
      </c>
      <c r="BD927" s="49" t="b">
        <v>0</v>
      </c>
      <c r="BE927" s="49" t="b">
        <v>0</v>
      </c>
      <c r="BF927" s="49" t="b">
        <v>0</v>
      </c>
      <c r="BG927" s="49" t="b">
        <v>0</v>
      </c>
      <c r="BH927" s="49" t="b">
        <v>0</v>
      </c>
      <c r="BI927" s="49" t="b">
        <v>0</v>
      </c>
      <c r="BJ927" s="49" t="b">
        <v>0</v>
      </c>
      <c r="BK927" s="49" t="b">
        <v>0</v>
      </c>
      <c r="BL927" s="49" t="b">
        <v>0</v>
      </c>
      <c r="BM927" s="49" t="b">
        <v>0</v>
      </c>
      <c r="BN927" s="49" t="b">
        <v>0</v>
      </c>
      <c r="BO927" s="49" t="b">
        <v>0</v>
      </c>
      <c r="BP927" s="49" t="b">
        <v>0</v>
      </c>
      <c r="BQ927" s="49" t="b">
        <v>0</v>
      </c>
      <c r="BR927" s="49" t="b">
        <v>0</v>
      </c>
      <c r="BS927" s="49" t="b">
        <v>0</v>
      </c>
      <c r="BT927" s="49" t="b">
        <v>0</v>
      </c>
      <c r="BU927" s="49" t="b">
        <v>0</v>
      </c>
      <c r="BV927" s="49" t="b">
        <v>0</v>
      </c>
      <c r="BW927" s="49" t="b">
        <v>0</v>
      </c>
      <c r="BX927" s="49" t="b">
        <v>0</v>
      </c>
      <c r="BY927" s="49" t="b">
        <v>0</v>
      </c>
      <c r="BZ927" s="49" t="b">
        <v>0</v>
      </c>
      <c r="CA927" s="49" t="b">
        <v>0</v>
      </c>
      <c r="CB927" s="49" t="b">
        <v>0</v>
      </c>
      <c r="CC927" s="49" t="b">
        <v>0</v>
      </c>
      <c r="CD927" s="49" t="b">
        <v>0</v>
      </c>
      <c r="CE927" s="49" t="b">
        <v>0</v>
      </c>
      <c r="CF927" s="49" t="b">
        <v>0</v>
      </c>
      <c r="CG927" s="49" t="b">
        <v>0</v>
      </c>
      <c r="CH927" s="49" t="b">
        <v>0</v>
      </c>
      <c r="CI927" s="49" t="b">
        <v>0</v>
      </c>
      <c r="CJ927" s="49" t="b">
        <v>0</v>
      </c>
      <c r="CK927" s="49" t="b">
        <v>0</v>
      </c>
      <c r="CL927" s="49" t="b">
        <v>0</v>
      </c>
      <c r="CM927" s="49" t="b">
        <v>0</v>
      </c>
      <c r="CN927" s="49" t="b">
        <v>0</v>
      </c>
      <c r="CO927" s="49" t="b">
        <v>0</v>
      </c>
      <c r="CP927" s="49" t="b">
        <v>0</v>
      </c>
      <c r="CQ927" s="49" t="b">
        <v>0</v>
      </c>
      <c r="CR927" s="49" t="b">
        <v>0</v>
      </c>
      <c r="CS927" s="49" t="b">
        <v>0</v>
      </c>
      <c r="CT927" s="49" t="b">
        <v>0</v>
      </c>
      <c r="CU927" s="49" t="b">
        <v>0</v>
      </c>
      <c r="CV927" s="49" t="b">
        <v>0</v>
      </c>
      <c r="CW927" s="49" t="b">
        <v>0</v>
      </c>
      <c r="CX927" s="49" t="b">
        <v>0</v>
      </c>
      <c r="CY927" s="49" t="b">
        <v>0</v>
      </c>
      <c r="CZ927" s="49" t="b">
        <v>0</v>
      </c>
      <c r="DA927" s="49" t="b">
        <v>0</v>
      </c>
      <c r="DB927" s="49" t="b">
        <v>0</v>
      </c>
      <c r="DC927" s="49" t="b">
        <v>0</v>
      </c>
      <c r="DD927" s="49" t="b">
        <v>0</v>
      </c>
      <c r="DE927" s="49" t="b">
        <v>0</v>
      </c>
      <c r="DF927" s="49" t="b">
        <v>0</v>
      </c>
      <c r="DG927" s="49" t="b">
        <v>0</v>
      </c>
      <c r="DH927" s="49" t="b">
        <v>0</v>
      </c>
      <c r="DI927" s="49" t="b">
        <v>0</v>
      </c>
      <c r="DJ927" s="49" t="b">
        <v>0</v>
      </c>
      <c r="DK927" s="49" t="b">
        <v>0</v>
      </c>
      <c r="DL927" s="49" t="b">
        <v>0</v>
      </c>
      <c r="DM927" s="49" t="b">
        <v>0</v>
      </c>
      <c r="DN927" s="49" t="b">
        <v>0</v>
      </c>
      <c r="DO927" s="49" t="b">
        <v>0</v>
      </c>
      <c r="DP927" s="49" t="b">
        <v>0</v>
      </c>
      <c r="DQ927" s="49" t="b">
        <v>0</v>
      </c>
      <c r="DR927" s="49" t="b">
        <v>1</v>
      </c>
      <c r="DS927" s="49" t="b">
        <v>0</v>
      </c>
      <c r="DT927" s="49" t="b">
        <v>0</v>
      </c>
      <c r="DU927" s="49" t="b">
        <v>0</v>
      </c>
      <c r="DV927" s="49" t="b">
        <v>0</v>
      </c>
      <c r="DW927" s="49" t="b">
        <v>0</v>
      </c>
      <c r="DX927" s="49" t="b">
        <v>0</v>
      </c>
      <c r="DY927" s="49" t="b">
        <v>0</v>
      </c>
      <c r="DZ927" s="49" t="b">
        <v>0</v>
      </c>
      <c r="EA927" s="49" t="b">
        <v>0</v>
      </c>
      <c r="EB927" s="49" t="b">
        <v>0</v>
      </c>
      <c r="EC927" s="49" t="b">
        <v>0</v>
      </c>
      <c r="ED927" s="49" t="b">
        <v>0</v>
      </c>
      <c r="EE927" s="49" t="b">
        <v>0</v>
      </c>
      <c r="EF927" s="49" t="b">
        <v>0</v>
      </c>
      <c r="EG927" s="49" t="b">
        <v>0</v>
      </c>
      <c r="EH927" s="49" t="b">
        <v>0</v>
      </c>
      <c r="EI927" s="49" t="b">
        <v>0</v>
      </c>
      <c r="EJ927" s="49" t="b">
        <v>0</v>
      </c>
      <c r="EK927" s="49" t="b">
        <v>0</v>
      </c>
      <c r="EL927" s="49" t="b">
        <v>0</v>
      </c>
      <c r="EM927" s="49" t="b">
        <v>0</v>
      </c>
      <c r="EN927" s="49" t="b">
        <v>0</v>
      </c>
      <c r="EO927" s="49" t="b">
        <v>0</v>
      </c>
      <c r="EP927" s="49" t="b">
        <v>0</v>
      </c>
      <c r="EQ927" s="49" t="b">
        <v>0</v>
      </c>
      <c r="ER927" s="49" t="b">
        <v>0</v>
      </c>
      <c r="ES927" s="49" t="b">
        <v>0</v>
      </c>
      <c r="ET927" s="49" t="b">
        <v>0</v>
      </c>
      <c r="EU927" s="49" t="b">
        <v>0</v>
      </c>
      <c r="EV927" s="49" t="b">
        <v>0</v>
      </c>
      <c r="EW927" s="49" t="b">
        <v>0</v>
      </c>
      <c r="EX927" s="49" t="b">
        <v>0</v>
      </c>
      <c r="EY927" s="49" t="b">
        <v>0</v>
      </c>
      <c r="EZ927" s="49" t="b">
        <v>0</v>
      </c>
      <c r="FA927" s="49" t="b">
        <v>0</v>
      </c>
      <c r="FB927" s="49" t="b">
        <v>0</v>
      </c>
      <c r="FC927" s="49" t="b">
        <v>0</v>
      </c>
      <c r="FD927" s="49" t="b">
        <v>0</v>
      </c>
      <c r="FE927" s="49" t="b">
        <v>0</v>
      </c>
      <c r="FF927" s="49" t="b">
        <v>0</v>
      </c>
      <c r="FG927" s="49" t="b">
        <v>0</v>
      </c>
      <c r="FH927" s="49" t="b">
        <v>0</v>
      </c>
      <c r="FI927" s="49" t="b">
        <v>0</v>
      </c>
      <c r="FJ927" s="49" t="b">
        <v>0</v>
      </c>
      <c r="FK927" s="49" t="b">
        <v>0</v>
      </c>
      <c r="FL927" s="49" t="b">
        <v>0</v>
      </c>
      <c r="FM927" s="49" t="b">
        <v>0</v>
      </c>
      <c r="FN927" s="49" t="b">
        <v>0</v>
      </c>
      <c r="FO927" s="49" t="b">
        <v>0</v>
      </c>
      <c r="FP927" s="49" t="b">
        <v>0</v>
      </c>
      <c r="FQ927" s="49" t="b">
        <v>0</v>
      </c>
      <c r="FR927" s="49" t="b">
        <v>0</v>
      </c>
      <c r="FS927" s="49" t="b">
        <v>0</v>
      </c>
      <c r="FT927" s="49" t="b">
        <v>0</v>
      </c>
      <c r="FU927" s="49" t="b">
        <v>0</v>
      </c>
      <c r="FV927" s="49" t="b">
        <v>0</v>
      </c>
      <c r="FW927" s="49" t="b">
        <v>0</v>
      </c>
      <c r="FX927" s="49" t="b">
        <v>0</v>
      </c>
      <c r="FY927" s="49" t="b">
        <v>0</v>
      </c>
      <c r="FZ927" s="49" t="b">
        <v>0</v>
      </c>
      <c r="GA927" s="49" t="b">
        <v>0</v>
      </c>
      <c r="GB927" s="49" t="b">
        <v>0</v>
      </c>
      <c r="GC927" s="49" t="b">
        <v>0</v>
      </c>
      <c r="GD927" s="49">
        <f>COUNTIF(O927:GC927, TRUE)</f>
        <v>1</v>
      </c>
    </row>
    <row r="928" spans="1:186" ht="14.25" customHeight="1" x14ac:dyDescent="0.3">
      <c r="A928" s="49">
        <v>41</v>
      </c>
      <c r="B928" s="49" t="s">
        <v>532</v>
      </c>
      <c r="C928" s="49" t="s">
        <v>532</v>
      </c>
      <c r="D928" s="49" t="str">
        <f>VLOOKUP(C928,[1]Planning!$C$81:$D$305,2,"false")</f>
        <v>PH - DAP</v>
      </c>
      <c r="E928" s="49" t="s">
        <v>533</v>
      </c>
      <c r="F928" s="51" t="str">
        <f>VLOOKUP(E928, [1]Constituency!$K$2:$L$225, 2, FALSE)</f>
        <v>Sabah</v>
      </c>
      <c r="G928" s="51" t="s">
        <v>2776</v>
      </c>
      <c r="H928" s="49" t="s">
        <v>2777</v>
      </c>
      <c r="I928" s="59">
        <v>44509</v>
      </c>
      <c r="J928" s="49">
        <v>2021</v>
      </c>
      <c r="K928" s="49">
        <v>11</v>
      </c>
      <c r="L928" s="49">
        <v>9</v>
      </c>
      <c r="M928" s="49" t="s">
        <v>2771</v>
      </c>
      <c r="N928" s="49" t="s">
        <v>1239</v>
      </c>
      <c r="O928" s="49" t="b">
        <v>0</v>
      </c>
      <c r="P928" s="49" t="b">
        <v>0</v>
      </c>
      <c r="Q928" s="49" t="b">
        <v>0</v>
      </c>
      <c r="R928" s="49" t="b">
        <v>0</v>
      </c>
      <c r="S928" s="49" t="b">
        <v>0</v>
      </c>
      <c r="T928" s="49" t="b">
        <v>0</v>
      </c>
      <c r="U928" s="49" t="b">
        <v>0</v>
      </c>
      <c r="V928" s="49" t="b">
        <v>0</v>
      </c>
      <c r="W928" s="49" t="b">
        <v>0</v>
      </c>
      <c r="X928" s="49" t="b">
        <v>0</v>
      </c>
      <c r="Y928" s="49" t="b">
        <v>0</v>
      </c>
      <c r="Z928" s="49" t="b">
        <v>0</v>
      </c>
      <c r="AA928" s="49" t="b">
        <v>0</v>
      </c>
      <c r="AB928" s="49" t="b">
        <v>0</v>
      </c>
      <c r="AC928" s="49" t="b">
        <v>0</v>
      </c>
      <c r="AD928" s="49" t="b">
        <v>0</v>
      </c>
      <c r="AE928" s="49" t="b">
        <v>0</v>
      </c>
      <c r="AF928" s="49" t="b">
        <v>0</v>
      </c>
      <c r="AG928" s="49" t="b">
        <v>0</v>
      </c>
      <c r="AH928" s="49" t="b">
        <v>0</v>
      </c>
      <c r="AI928" s="49" t="b">
        <v>0</v>
      </c>
      <c r="AJ928" s="49" t="b">
        <v>0</v>
      </c>
      <c r="AK928" s="49" t="b">
        <v>0</v>
      </c>
      <c r="AL928" s="49" t="b">
        <v>0</v>
      </c>
      <c r="AM928" s="49" t="b">
        <v>0</v>
      </c>
      <c r="AN928" s="49" t="b">
        <v>0</v>
      </c>
      <c r="AO928" s="49" t="b">
        <v>0</v>
      </c>
      <c r="AP928" s="49" t="b">
        <v>0</v>
      </c>
      <c r="AQ928" s="49" t="b">
        <v>0</v>
      </c>
      <c r="AR928" s="49" t="b">
        <v>0</v>
      </c>
      <c r="AS928" s="49" t="b">
        <v>0</v>
      </c>
      <c r="AT928" s="49" t="b">
        <v>0</v>
      </c>
      <c r="AU928" s="49" t="b">
        <v>0</v>
      </c>
      <c r="AV928" s="49" t="b">
        <v>0</v>
      </c>
      <c r="AW928" s="49" t="b">
        <v>0</v>
      </c>
      <c r="AX928" s="49" t="b">
        <v>0</v>
      </c>
      <c r="AY928" s="49" t="b">
        <v>0</v>
      </c>
      <c r="AZ928" s="49" t="b">
        <v>0</v>
      </c>
      <c r="BA928" s="49" t="b">
        <v>0</v>
      </c>
      <c r="BB928" s="49" t="b">
        <v>0</v>
      </c>
      <c r="BC928" s="49" t="b">
        <v>0</v>
      </c>
      <c r="BD928" s="49" t="b">
        <v>0</v>
      </c>
      <c r="BE928" s="49" t="b">
        <v>0</v>
      </c>
      <c r="BF928" s="49" t="b">
        <v>0</v>
      </c>
      <c r="BG928" s="49" t="b">
        <v>0</v>
      </c>
      <c r="BH928" s="49" t="b">
        <v>0</v>
      </c>
      <c r="BI928" s="49" t="b">
        <v>0</v>
      </c>
      <c r="BJ928" s="49" t="b">
        <v>0</v>
      </c>
      <c r="BK928" s="49" t="b">
        <v>0</v>
      </c>
      <c r="BL928" s="49" t="b">
        <v>0</v>
      </c>
      <c r="BM928" s="49" t="b">
        <v>0</v>
      </c>
      <c r="BN928" s="49" t="b">
        <v>0</v>
      </c>
      <c r="BO928" s="49" t="b">
        <v>0</v>
      </c>
      <c r="BP928" s="49" t="b">
        <v>0</v>
      </c>
      <c r="BQ928" s="49" t="b">
        <v>0</v>
      </c>
      <c r="BR928" s="49" t="b">
        <v>0</v>
      </c>
      <c r="BS928" s="49" t="b">
        <v>0</v>
      </c>
      <c r="BT928" s="49" t="b">
        <v>0</v>
      </c>
      <c r="BU928" s="49" t="b">
        <v>0</v>
      </c>
      <c r="BV928" s="49" t="b">
        <v>0</v>
      </c>
      <c r="BW928" s="49" t="b">
        <v>0</v>
      </c>
      <c r="BX928" s="49" t="b">
        <v>0</v>
      </c>
      <c r="BY928" s="49" t="b">
        <v>0</v>
      </c>
      <c r="BZ928" s="49" t="b">
        <v>0</v>
      </c>
      <c r="CA928" s="49" t="b">
        <v>0</v>
      </c>
      <c r="CB928" s="49" t="b">
        <v>0</v>
      </c>
      <c r="CC928" s="49" t="b">
        <v>0</v>
      </c>
      <c r="CD928" s="49" t="b">
        <v>0</v>
      </c>
      <c r="CE928" s="49" t="b">
        <v>0</v>
      </c>
      <c r="CF928" s="49" t="b">
        <v>0</v>
      </c>
      <c r="CG928" s="49" t="b">
        <v>0</v>
      </c>
      <c r="CH928" s="49" t="b">
        <v>0</v>
      </c>
      <c r="CI928" s="49" t="b">
        <v>0</v>
      </c>
      <c r="CJ928" s="49" t="b">
        <v>0</v>
      </c>
      <c r="CK928" s="49" t="b">
        <v>0</v>
      </c>
      <c r="CL928" s="49" t="b">
        <v>0</v>
      </c>
      <c r="CM928" s="49" t="b">
        <v>0</v>
      </c>
      <c r="CN928" s="49" t="b">
        <v>0</v>
      </c>
      <c r="CO928" s="49" t="b">
        <v>0</v>
      </c>
      <c r="CP928" s="49" t="b">
        <v>0</v>
      </c>
      <c r="CQ928" s="49" t="b">
        <v>0</v>
      </c>
      <c r="CR928" s="49" t="b">
        <v>0</v>
      </c>
      <c r="CS928" s="49" t="b">
        <v>0</v>
      </c>
      <c r="CT928" s="49" t="b">
        <v>0</v>
      </c>
      <c r="CU928" s="49" t="b">
        <v>0</v>
      </c>
      <c r="CV928" s="49" t="b">
        <v>0</v>
      </c>
      <c r="CW928" s="49" t="b">
        <v>0</v>
      </c>
      <c r="CX928" s="49" t="b">
        <v>0</v>
      </c>
      <c r="CY928" s="49" t="b">
        <v>0</v>
      </c>
      <c r="CZ928" s="49" t="b">
        <v>0</v>
      </c>
      <c r="DA928" s="49" t="b">
        <v>0</v>
      </c>
      <c r="DB928" s="49" t="b">
        <v>0</v>
      </c>
      <c r="DC928" s="49" t="b">
        <v>0</v>
      </c>
      <c r="DD928" s="49" t="b">
        <v>0</v>
      </c>
      <c r="DE928" s="49" t="b">
        <v>0</v>
      </c>
      <c r="DF928" s="49" t="b">
        <v>0</v>
      </c>
      <c r="DG928" s="49" t="b">
        <v>0</v>
      </c>
      <c r="DH928" s="49" t="b">
        <v>0</v>
      </c>
      <c r="DI928" s="49" t="b">
        <v>0</v>
      </c>
      <c r="DJ928" s="49" t="b">
        <v>0</v>
      </c>
      <c r="DK928" s="49" t="b">
        <v>0</v>
      </c>
      <c r="DL928" s="49" t="b">
        <v>0</v>
      </c>
      <c r="DM928" s="49" t="b">
        <v>0</v>
      </c>
      <c r="DN928" s="49" t="b">
        <v>0</v>
      </c>
      <c r="DO928" s="49" t="b">
        <v>0</v>
      </c>
      <c r="DP928" s="49" t="b">
        <v>0</v>
      </c>
      <c r="DQ928" s="49" t="b">
        <v>0</v>
      </c>
      <c r="DR928" s="49" t="b">
        <v>0</v>
      </c>
      <c r="DS928" s="49" t="b">
        <v>0</v>
      </c>
      <c r="DT928" s="49" t="b">
        <v>0</v>
      </c>
      <c r="DU928" s="49" t="b">
        <v>0</v>
      </c>
      <c r="DV928" s="49" t="b">
        <v>0</v>
      </c>
      <c r="DW928" s="49" t="b">
        <v>0</v>
      </c>
      <c r="DX928" s="49" t="b">
        <v>0</v>
      </c>
      <c r="DY928" s="49" t="b">
        <v>0</v>
      </c>
      <c r="DZ928" s="49" t="b">
        <v>0</v>
      </c>
      <c r="EA928" s="49" t="b">
        <v>0</v>
      </c>
      <c r="EB928" s="49" t="b">
        <v>0</v>
      </c>
      <c r="EC928" s="49" t="b">
        <v>0</v>
      </c>
      <c r="ED928" s="49" t="b">
        <v>0</v>
      </c>
      <c r="EE928" s="49" t="b">
        <v>0</v>
      </c>
      <c r="EF928" s="49" t="b">
        <v>0</v>
      </c>
      <c r="EG928" s="49" t="b">
        <v>0</v>
      </c>
      <c r="EH928" s="49" t="b">
        <v>0</v>
      </c>
      <c r="EI928" s="49" t="b">
        <v>0</v>
      </c>
      <c r="EJ928" s="49" t="b">
        <v>0</v>
      </c>
      <c r="EK928" s="49" t="b">
        <v>0</v>
      </c>
      <c r="EL928" s="49" t="b">
        <v>0</v>
      </c>
      <c r="EM928" s="49" t="b">
        <v>1</v>
      </c>
      <c r="EN928" s="49" t="b">
        <v>0</v>
      </c>
      <c r="EO928" s="49" t="b">
        <v>0</v>
      </c>
      <c r="EP928" s="49" t="b">
        <v>0</v>
      </c>
      <c r="EQ928" s="49" t="b">
        <v>0</v>
      </c>
      <c r="ER928" s="49" t="b">
        <v>0</v>
      </c>
      <c r="ES928" s="49" t="b">
        <v>0</v>
      </c>
      <c r="ET928" s="49" t="b">
        <v>0</v>
      </c>
      <c r="EU928" s="49" t="b">
        <v>0</v>
      </c>
      <c r="EV928" s="49" t="b">
        <v>0</v>
      </c>
      <c r="EW928" s="49" t="b">
        <v>0</v>
      </c>
      <c r="EX928" s="49" t="b">
        <v>0</v>
      </c>
      <c r="EY928" s="49" t="b">
        <v>0</v>
      </c>
      <c r="EZ928" s="49" t="b">
        <v>0</v>
      </c>
      <c r="FA928" s="49" t="b">
        <v>0</v>
      </c>
      <c r="FB928" s="49" t="b">
        <v>0</v>
      </c>
      <c r="FC928" s="49" t="b">
        <v>0</v>
      </c>
      <c r="FD928" s="49" t="b">
        <v>0</v>
      </c>
      <c r="FE928" s="49" t="b">
        <v>0</v>
      </c>
      <c r="FF928" s="49" t="b">
        <v>0</v>
      </c>
      <c r="FG928" s="49" t="b">
        <v>0</v>
      </c>
      <c r="FH928" s="49" t="b">
        <v>0</v>
      </c>
      <c r="FI928" s="49" t="b">
        <v>0</v>
      </c>
      <c r="FJ928" s="49" t="b">
        <v>0</v>
      </c>
      <c r="FK928" s="49" t="b">
        <v>0</v>
      </c>
      <c r="FL928" s="49" t="b">
        <v>0</v>
      </c>
      <c r="FM928" s="49" t="b">
        <v>0</v>
      </c>
      <c r="FN928" s="49" t="b">
        <v>0</v>
      </c>
      <c r="FO928" s="49" t="b">
        <v>0</v>
      </c>
      <c r="FP928" s="49" t="b">
        <v>0</v>
      </c>
      <c r="FQ928" s="49" t="b">
        <v>0</v>
      </c>
      <c r="FR928" s="49" t="b">
        <v>0</v>
      </c>
      <c r="FS928" s="49" t="b">
        <v>0</v>
      </c>
      <c r="FT928" s="49" t="b">
        <v>0</v>
      </c>
      <c r="FU928" s="49" t="b">
        <v>0</v>
      </c>
      <c r="FV928" s="49" t="b">
        <v>0</v>
      </c>
      <c r="FW928" s="49" t="b">
        <v>0</v>
      </c>
      <c r="FX928" s="49" t="b">
        <v>0</v>
      </c>
      <c r="FY928" s="49" t="b">
        <v>0</v>
      </c>
      <c r="FZ928" s="49" t="b">
        <v>0</v>
      </c>
      <c r="GA928" s="49" t="b">
        <v>0</v>
      </c>
      <c r="GB928" s="49" t="b">
        <v>0</v>
      </c>
      <c r="GC928" s="49" t="b">
        <v>0</v>
      </c>
      <c r="GD928" s="49">
        <f>COUNTIF(O928:GC928, TRUE)</f>
        <v>1</v>
      </c>
    </row>
    <row r="929" spans="1:186" ht="14.25" customHeight="1" x14ac:dyDescent="0.3">
      <c r="A929" s="49">
        <v>43</v>
      </c>
      <c r="B929" s="49" t="s">
        <v>594</v>
      </c>
      <c r="C929" s="49" t="s">
        <v>594</v>
      </c>
      <c r="D929" s="49" t="str">
        <f>VLOOKUP(C929,[1]Planning!$C$81:$D$305,2,"false")</f>
        <v>PH - PKR</v>
      </c>
      <c r="E929" s="49" t="s">
        <v>595</v>
      </c>
      <c r="F929" s="51" t="str">
        <f>VLOOKUP(E929, [1]Constituency!$K$2:$L$225, 2, FALSE)</f>
        <v>Selangor</v>
      </c>
      <c r="G929" s="51" t="s">
        <v>2779</v>
      </c>
      <c r="H929" s="49" t="s">
        <v>2780</v>
      </c>
      <c r="I929" s="59">
        <v>44146</v>
      </c>
      <c r="J929" s="49">
        <v>2020</v>
      </c>
      <c r="K929" s="49">
        <v>11</v>
      </c>
      <c r="L929" s="49">
        <v>11</v>
      </c>
      <c r="M929" s="49" t="s">
        <v>2778</v>
      </c>
      <c r="N929" s="49" t="s">
        <v>1239</v>
      </c>
      <c r="O929" s="49" t="b">
        <v>0</v>
      </c>
      <c r="P929" s="49" t="b">
        <v>0</v>
      </c>
      <c r="Q929" s="49" t="b">
        <v>0</v>
      </c>
      <c r="R929" s="49" t="b">
        <v>0</v>
      </c>
      <c r="S929" s="49" t="b">
        <v>0</v>
      </c>
      <c r="T929" s="49" t="b">
        <v>0</v>
      </c>
      <c r="U929" s="49" t="b">
        <v>0</v>
      </c>
      <c r="V929" s="49" t="b">
        <v>0</v>
      </c>
      <c r="W929" s="49" t="b">
        <v>0</v>
      </c>
      <c r="X929" s="49" t="b">
        <v>0</v>
      </c>
      <c r="Y929" s="49" t="b">
        <v>0</v>
      </c>
      <c r="Z929" s="49" t="b">
        <v>0</v>
      </c>
      <c r="AA929" s="49" t="b">
        <v>0</v>
      </c>
      <c r="AB929" s="49" t="b">
        <v>0</v>
      </c>
      <c r="AC929" s="49" t="b">
        <v>0</v>
      </c>
      <c r="AD929" s="49" t="b">
        <v>0</v>
      </c>
      <c r="AE929" s="49" t="b">
        <v>0</v>
      </c>
      <c r="AF929" s="49" t="b">
        <v>0</v>
      </c>
      <c r="AG929" s="49" t="b">
        <v>0</v>
      </c>
      <c r="AH929" s="49" t="b">
        <v>0</v>
      </c>
      <c r="AI929" s="49" t="b">
        <v>0</v>
      </c>
      <c r="AJ929" s="49" t="b">
        <v>0</v>
      </c>
      <c r="AK929" s="49" t="b">
        <v>0</v>
      </c>
      <c r="AL929" s="49" t="b">
        <v>0</v>
      </c>
      <c r="AM929" s="49" t="b">
        <v>0</v>
      </c>
      <c r="AN929" s="49" t="b">
        <v>0</v>
      </c>
      <c r="AO929" s="49" t="b">
        <v>0</v>
      </c>
      <c r="AP929" s="49" t="b">
        <v>0</v>
      </c>
      <c r="AQ929" s="49" t="b">
        <v>0</v>
      </c>
      <c r="AR929" s="49" t="b">
        <v>0</v>
      </c>
      <c r="AS929" s="49" t="b">
        <v>0</v>
      </c>
      <c r="AT929" s="49" t="b">
        <v>0</v>
      </c>
      <c r="AU929" s="49" t="b">
        <v>0</v>
      </c>
      <c r="AV929" s="49" t="b">
        <v>0</v>
      </c>
      <c r="AW929" s="49" t="b">
        <v>0</v>
      </c>
      <c r="AX929" s="49" t="b">
        <v>0</v>
      </c>
      <c r="AY929" s="49" t="b">
        <v>0</v>
      </c>
      <c r="AZ929" s="49" t="b">
        <v>0</v>
      </c>
      <c r="BA929" s="49" t="b">
        <v>0</v>
      </c>
      <c r="BB929" s="49" t="b">
        <v>0</v>
      </c>
      <c r="BC929" s="49" t="b">
        <v>0</v>
      </c>
      <c r="BD929" s="49" t="b">
        <v>0</v>
      </c>
      <c r="BE929" s="49" t="b">
        <v>0</v>
      </c>
      <c r="BF929" s="49" t="b">
        <v>0</v>
      </c>
      <c r="BG929" s="49" t="b">
        <v>0</v>
      </c>
      <c r="BH929" s="49" t="b">
        <v>0</v>
      </c>
      <c r="BI929" s="49" t="b">
        <v>0</v>
      </c>
      <c r="BJ929" s="49" t="b">
        <v>0</v>
      </c>
      <c r="BK929" s="49" t="b">
        <v>0</v>
      </c>
      <c r="BL929" s="49" t="b">
        <v>0</v>
      </c>
      <c r="BM929" s="49" t="b">
        <v>0</v>
      </c>
      <c r="BN929" s="49" t="b">
        <v>0</v>
      </c>
      <c r="BO929" s="49" t="b">
        <v>0</v>
      </c>
      <c r="BP929" s="49" t="b">
        <v>0</v>
      </c>
      <c r="BQ929" s="49" t="b">
        <v>0</v>
      </c>
      <c r="BR929" s="49" t="b">
        <v>0</v>
      </c>
      <c r="BS929" s="49" t="b">
        <v>0</v>
      </c>
      <c r="BT929" s="49" t="b">
        <v>0</v>
      </c>
      <c r="BU929" s="49" t="b">
        <v>0</v>
      </c>
      <c r="BV929" s="49" t="b">
        <v>0</v>
      </c>
      <c r="BW929" s="49" t="b">
        <v>0</v>
      </c>
      <c r="BX929" s="49" t="b">
        <v>0</v>
      </c>
      <c r="BY929" s="49" t="b">
        <v>0</v>
      </c>
      <c r="BZ929" s="49" t="b">
        <v>0</v>
      </c>
      <c r="CA929" s="49" t="b">
        <v>0</v>
      </c>
      <c r="CB929" s="49" t="b">
        <v>0</v>
      </c>
      <c r="CC929" s="49" t="b">
        <v>0</v>
      </c>
      <c r="CD929" s="49" t="b">
        <v>0</v>
      </c>
      <c r="CE929" s="49" t="b">
        <v>0</v>
      </c>
      <c r="CF929" s="49" t="b">
        <v>0</v>
      </c>
      <c r="CG929" s="49" t="b">
        <v>0</v>
      </c>
      <c r="CH929" s="49" t="b">
        <v>0</v>
      </c>
      <c r="CI929" s="49" t="b">
        <v>0</v>
      </c>
      <c r="CJ929" s="49" t="b">
        <v>0</v>
      </c>
      <c r="CK929" s="49" t="b">
        <v>0</v>
      </c>
      <c r="CL929" s="49" t="b">
        <v>0</v>
      </c>
      <c r="CM929" s="49" t="b">
        <v>0</v>
      </c>
      <c r="CN929" s="49" t="b">
        <v>0</v>
      </c>
      <c r="CO929" s="49" t="b">
        <v>0</v>
      </c>
      <c r="CP929" s="49" t="b">
        <v>0</v>
      </c>
      <c r="CQ929" s="49" t="b">
        <v>0</v>
      </c>
      <c r="CR929" s="49" t="b">
        <v>0</v>
      </c>
      <c r="CS929" s="49" t="b">
        <v>0</v>
      </c>
      <c r="CT929" s="49" t="b">
        <v>0</v>
      </c>
      <c r="CU929" s="49" t="b">
        <v>0</v>
      </c>
      <c r="CV929" s="49" t="b">
        <v>0</v>
      </c>
      <c r="CW929" s="49" t="b">
        <v>0</v>
      </c>
      <c r="CX929" s="49" t="b">
        <v>0</v>
      </c>
      <c r="CY929" s="49" t="b">
        <v>0</v>
      </c>
      <c r="CZ929" s="49" t="b">
        <v>0</v>
      </c>
      <c r="DA929" s="49" t="b">
        <v>0</v>
      </c>
      <c r="DB929" s="49" t="b">
        <v>0</v>
      </c>
      <c r="DC929" s="49" t="b">
        <v>0</v>
      </c>
      <c r="DD929" s="49" t="b">
        <v>0</v>
      </c>
      <c r="DE929" s="49" t="b">
        <v>0</v>
      </c>
      <c r="DF929" s="49" t="b">
        <v>0</v>
      </c>
      <c r="DG929" s="49" t="b">
        <v>0</v>
      </c>
      <c r="DH929" s="49" t="b">
        <v>0</v>
      </c>
      <c r="DI929" s="49" t="b">
        <v>0</v>
      </c>
      <c r="DJ929" s="49" t="b">
        <v>0</v>
      </c>
      <c r="DK929" s="49" t="b">
        <v>0</v>
      </c>
      <c r="DL929" s="49" t="b">
        <v>0</v>
      </c>
      <c r="DM929" s="49" t="b">
        <v>0</v>
      </c>
      <c r="DN929" s="49" t="b">
        <v>0</v>
      </c>
      <c r="DO929" s="49" t="b">
        <v>0</v>
      </c>
      <c r="DP929" s="49" t="b">
        <v>0</v>
      </c>
      <c r="DQ929" s="49" t="b">
        <v>1</v>
      </c>
      <c r="DR929" s="49" t="b">
        <v>0</v>
      </c>
      <c r="DS929" s="49" t="b">
        <v>0</v>
      </c>
      <c r="DT929" s="49" t="b">
        <v>0</v>
      </c>
      <c r="DU929" s="49" t="b">
        <v>0</v>
      </c>
      <c r="DV929" s="49" t="b">
        <v>0</v>
      </c>
      <c r="DW929" s="49" t="b">
        <v>0</v>
      </c>
      <c r="DX929" s="49" t="b">
        <v>0</v>
      </c>
      <c r="DY929" s="49" t="b">
        <v>0</v>
      </c>
      <c r="DZ929" s="49" t="b">
        <v>0</v>
      </c>
      <c r="EA929" s="49" t="b">
        <v>0</v>
      </c>
      <c r="EB929" s="49" t="b">
        <v>0</v>
      </c>
      <c r="EC929" s="49" t="b">
        <v>0</v>
      </c>
      <c r="ED929" s="49" t="b">
        <v>0</v>
      </c>
      <c r="EE929" s="49" t="b">
        <v>0</v>
      </c>
      <c r="EF929" s="49" t="b">
        <v>0</v>
      </c>
      <c r="EG929" s="49" t="b">
        <v>0</v>
      </c>
      <c r="EH929" s="49" t="b">
        <v>0</v>
      </c>
      <c r="EI929" s="49" t="b">
        <v>0</v>
      </c>
      <c r="EJ929" s="49" t="b">
        <v>0</v>
      </c>
      <c r="EK929" s="49" t="b">
        <v>0</v>
      </c>
      <c r="EL929" s="49" t="b">
        <v>0</v>
      </c>
      <c r="EM929" s="49" t="b">
        <v>0</v>
      </c>
      <c r="EN929" s="49" t="b">
        <v>0</v>
      </c>
      <c r="EO929" s="49" t="b">
        <v>0</v>
      </c>
      <c r="EP929" s="49" t="b">
        <v>0</v>
      </c>
      <c r="EQ929" s="49" t="b">
        <v>0</v>
      </c>
      <c r="ER929" s="49" t="b">
        <v>0</v>
      </c>
      <c r="ES929" s="49" t="b">
        <v>0</v>
      </c>
      <c r="ET929" s="49" t="b">
        <v>0</v>
      </c>
      <c r="EU929" s="49" t="b">
        <v>0</v>
      </c>
      <c r="EV929" s="49" t="b">
        <v>0</v>
      </c>
      <c r="EW929" s="49" t="b">
        <v>0</v>
      </c>
      <c r="EX929" s="49" t="b">
        <v>0</v>
      </c>
      <c r="EY929" s="49" t="b">
        <v>0</v>
      </c>
      <c r="EZ929" s="49" t="b">
        <v>0</v>
      </c>
      <c r="FA929" s="49" t="b">
        <v>0</v>
      </c>
      <c r="FB929" s="49" t="b">
        <v>0</v>
      </c>
      <c r="FC929" s="49" t="b">
        <v>0</v>
      </c>
      <c r="FD929" s="49" t="b">
        <v>0</v>
      </c>
      <c r="FE929" s="49" t="b">
        <v>0</v>
      </c>
      <c r="FF929" s="49" t="b">
        <v>0</v>
      </c>
      <c r="FG929" s="49" t="b">
        <v>0</v>
      </c>
      <c r="FH929" s="49" t="b">
        <v>0</v>
      </c>
      <c r="FI929" s="49" t="b">
        <v>0</v>
      </c>
      <c r="FJ929" s="49" t="b">
        <v>0</v>
      </c>
      <c r="FK929" s="49" t="b">
        <v>0</v>
      </c>
      <c r="FL929" s="49" t="b">
        <v>0</v>
      </c>
      <c r="FM929" s="49" t="b">
        <v>0</v>
      </c>
      <c r="FN929" s="49" t="b">
        <v>0</v>
      </c>
      <c r="FO929" s="49" t="b">
        <v>0</v>
      </c>
      <c r="FP929" s="49" t="b">
        <v>0</v>
      </c>
      <c r="FQ929" s="49" t="b">
        <v>0</v>
      </c>
      <c r="FR929" s="49" t="b">
        <v>0</v>
      </c>
      <c r="FS929" s="49" t="b">
        <v>0</v>
      </c>
      <c r="FT929" s="49" t="b">
        <v>0</v>
      </c>
      <c r="FU929" s="49" t="b">
        <v>0</v>
      </c>
      <c r="FV929" s="49" t="b">
        <v>0</v>
      </c>
      <c r="FW929" s="49" t="b">
        <v>0</v>
      </c>
      <c r="FX929" s="49" t="b">
        <v>0</v>
      </c>
      <c r="FY929" s="49" t="b">
        <v>0</v>
      </c>
      <c r="FZ929" s="49" t="b">
        <v>0</v>
      </c>
      <c r="GA929" s="49" t="b">
        <v>0</v>
      </c>
      <c r="GB929" s="49" t="b">
        <v>0</v>
      </c>
      <c r="GC929" s="49" t="b">
        <v>0</v>
      </c>
      <c r="GD929" s="49">
        <f>COUNTIF(O929:GC929, TRUE)</f>
        <v>1</v>
      </c>
    </row>
    <row r="930" spans="1:186" ht="14.25" customHeight="1" x14ac:dyDescent="0.3">
      <c r="A930" s="49">
        <v>5</v>
      </c>
      <c r="B930" s="49" t="s">
        <v>1136</v>
      </c>
      <c r="C930" s="51" t="s">
        <v>1137</v>
      </c>
      <c r="D930" s="49" t="str">
        <f>VLOOKUP(C930,[1]Planning!$C$81:$D$305,2,"false")</f>
        <v>BERSATU</v>
      </c>
      <c r="E930" s="49" t="s">
        <v>1138</v>
      </c>
      <c r="F930" s="51" t="str">
        <f>VLOOKUP(E930, [1]Constituency!$K$2:$L$225, 2, FALSE)</f>
        <v>Perak</v>
      </c>
      <c r="G930" s="51" t="s">
        <v>2781</v>
      </c>
      <c r="H930" s="49" t="s">
        <v>2782</v>
      </c>
      <c r="I930" s="49" t="s">
        <v>2783</v>
      </c>
      <c r="J930" s="49">
        <v>2022</v>
      </c>
      <c r="K930" s="49">
        <v>3</v>
      </c>
      <c r="L930" s="49">
        <v>22</v>
      </c>
      <c r="M930" s="49" t="s">
        <v>2784</v>
      </c>
      <c r="N930" s="49" t="s">
        <v>1239</v>
      </c>
      <c r="O930" s="49" t="b">
        <v>0</v>
      </c>
      <c r="P930" s="49" t="b">
        <v>0</v>
      </c>
      <c r="Q930" s="49" t="b">
        <v>0</v>
      </c>
      <c r="R930" s="49" t="b">
        <v>0</v>
      </c>
      <c r="S930" s="49" t="b">
        <v>0</v>
      </c>
      <c r="T930" s="49" t="b">
        <v>0</v>
      </c>
      <c r="U930" s="49" t="b">
        <v>0</v>
      </c>
      <c r="V930" s="49" t="b">
        <v>0</v>
      </c>
      <c r="W930" s="49" t="b">
        <v>0</v>
      </c>
      <c r="X930" s="49" t="b">
        <v>0</v>
      </c>
      <c r="Y930" s="49" t="b">
        <v>0</v>
      </c>
      <c r="Z930" s="49" t="b">
        <v>0</v>
      </c>
      <c r="AA930" s="49" t="b">
        <v>0</v>
      </c>
      <c r="AB930" s="49" t="b">
        <v>0</v>
      </c>
      <c r="AC930" s="49" t="b">
        <v>0</v>
      </c>
      <c r="AD930" s="49" t="b">
        <v>0</v>
      </c>
      <c r="AE930" s="49" t="b">
        <v>0</v>
      </c>
      <c r="AF930" s="49" t="b">
        <v>0</v>
      </c>
      <c r="AG930" s="49" t="b">
        <v>0</v>
      </c>
      <c r="AH930" s="49" t="b">
        <v>0</v>
      </c>
      <c r="AI930" s="49" t="b">
        <v>0</v>
      </c>
      <c r="AJ930" s="49" t="b">
        <v>0</v>
      </c>
      <c r="AK930" s="49" t="b">
        <v>0</v>
      </c>
      <c r="AL930" s="49" t="b">
        <v>0</v>
      </c>
      <c r="AM930" s="49" t="b">
        <v>0</v>
      </c>
      <c r="AN930" s="49" t="b">
        <v>0</v>
      </c>
      <c r="AO930" s="49" t="b">
        <v>0</v>
      </c>
      <c r="AP930" s="49" t="b">
        <v>0</v>
      </c>
      <c r="AQ930" s="49" t="b">
        <v>0</v>
      </c>
      <c r="AR930" s="49" t="b">
        <v>0</v>
      </c>
      <c r="AS930" s="49" t="b">
        <v>0</v>
      </c>
      <c r="AT930" s="49" t="b">
        <v>0</v>
      </c>
      <c r="AU930" s="49" t="b">
        <v>0</v>
      </c>
      <c r="AV930" s="49" t="b">
        <v>0</v>
      </c>
      <c r="AW930" s="49" t="b">
        <v>0</v>
      </c>
      <c r="AX930" s="49" t="b">
        <v>0</v>
      </c>
      <c r="AY930" s="49" t="b">
        <v>0</v>
      </c>
      <c r="AZ930" s="49" t="b">
        <v>0</v>
      </c>
      <c r="BA930" s="49" t="b">
        <v>0</v>
      </c>
      <c r="BB930" s="49" t="b">
        <v>0</v>
      </c>
      <c r="BC930" s="49" t="b">
        <v>0</v>
      </c>
      <c r="BD930" s="49" t="b">
        <v>0</v>
      </c>
      <c r="BE930" s="49" t="b">
        <v>0</v>
      </c>
      <c r="BF930" s="49" t="b">
        <v>0</v>
      </c>
      <c r="BG930" s="49" t="b">
        <v>0</v>
      </c>
      <c r="BH930" s="49" t="b">
        <v>0</v>
      </c>
      <c r="BI930" s="49" t="b">
        <v>0</v>
      </c>
      <c r="BJ930" s="49" t="b">
        <v>0</v>
      </c>
      <c r="BK930" s="49" t="b">
        <v>0</v>
      </c>
      <c r="BL930" s="49" t="b">
        <v>0</v>
      </c>
      <c r="BM930" s="49" t="b">
        <v>0</v>
      </c>
      <c r="BN930" s="49" t="b">
        <v>0</v>
      </c>
      <c r="BO930" s="49" t="b">
        <v>0</v>
      </c>
      <c r="BP930" s="49" t="b">
        <v>0</v>
      </c>
      <c r="BQ930" s="49" t="b">
        <v>0</v>
      </c>
      <c r="BR930" s="49" t="b">
        <v>0</v>
      </c>
      <c r="BS930" s="49" t="b">
        <v>0</v>
      </c>
      <c r="BT930" s="49" t="b">
        <v>0</v>
      </c>
      <c r="BU930" s="49" t="b">
        <v>0</v>
      </c>
      <c r="BV930" s="49" t="b">
        <v>0</v>
      </c>
      <c r="BW930" s="49" t="b">
        <v>0</v>
      </c>
      <c r="BX930" s="49" t="b">
        <v>0</v>
      </c>
      <c r="BY930" s="49" t="b">
        <v>0</v>
      </c>
      <c r="BZ930" s="49" t="b">
        <v>0</v>
      </c>
      <c r="CA930" s="49" t="b">
        <v>0</v>
      </c>
      <c r="CB930" s="49" t="b">
        <v>0</v>
      </c>
      <c r="CC930" s="49" t="b">
        <v>0</v>
      </c>
      <c r="CD930" s="49" t="b">
        <v>0</v>
      </c>
      <c r="CE930" s="49" t="b">
        <v>0</v>
      </c>
      <c r="CF930" s="49" t="b">
        <v>0</v>
      </c>
      <c r="CG930" s="49" t="b">
        <v>0</v>
      </c>
      <c r="CH930" s="49" t="b">
        <v>0</v>
      </c>
      <c r="CI930" s="49" t="b">
        <v>0</v>
      </c>
      <c r="CJ930" s="49" t="b">
        <v>0</v>
      </c>
      <c r="CK930" s="49" t="b">
        <v>0</v>
      </c>
      <c r="CL930" s="49" t="b">
        <v>0</v>
      </c>
      <c r="CM930" s="49" t="b">
        <v>0</v>
      </c>
      <c r="CN930" s="49" t="b">
        <v>0</v>
      </c>
      <c r="CO930" s="49" t="b">
        <v>0</v>
      </c>
      <c r="CP930" s="49" t="b">
        <v>0</v>
      </c>
      <c r="CQ930" s="49" t="b">
        <v>0</v>
      </c>
      <c r="CR930" s="49" t="b">
        <v>0</v>
      </c>
      <c r="CS930" s="49" t="b">
        <v>0</v>
      </c>
      <c r="CT930" s="49" t="b">
        <v>0</v>
      </c>
      <c r="CU930" s="49" t="b">
        <v>0</v>
      </c>
      <c r="CV930" s="49" t="b">
        <v>0</v>
      </c>
      <c r="CW930" s="49" t="b">
        <v>0</v>
      </c>
      <c r="CX930" s="49" t="b">
        <v>0</v>
      </c>
      <c r="CY930" s="49" t="b">
        <v>0</v>
      </c>
      <c r="CZ930" s="49" t="b">
        <v>0</v>
      </c>
      <c r="DA930" s="49" t="b">
        <v>0</v>
      </c>
      <c r="DB930" s="49" t="b">
        <v>0</v>
      </c>
      <c r="DC930" s="49" t="b">
        <v>0</v>
      </c>
      <c r="DD930" s="49" t="b">
        <v>0</v>
      </c>
      <c r="DE930" s="49" t="b">
        <v>0</v>
      </c>
      <c r="DF930" s="49" t="b">
        <v>0</v>
      </c>
      <c r="DG930" s="49" t="b">
        <v>0</v>
      </c>
      <c r="DH930" s="49" t="b">
        <v>0</v>
      </c>
      <c r="DI930" s="49" t="b">
        <v>0</v>
      </c>
      <c r="DJ930" s="49" t="b">
        <v>0</v>
      </c>
      <c r="DK930" s="49" t="b">
        <v>0</v>
      </c>
      <c r="DL930" s="49" t="b">
        <v>0</v>
      </c>
      <c r="DM930" s="49" t="b">
        <v>1</v>
      </c>
      <c r="DN930" s="49" t="b">
        <v>0</v>
      </c>
      <c r="DO930" s="49" t="b">
        <v>0</v>
      </c>
      <c r="DP930" s="49" t="b">
        <v>0</v>
      </c>
      <c r="DQ930" s="49" t="b">
        <v>0</v>
      </c>
      <c r="DR930" s="49" t="b">
        <v>0</v>
      </c>
      <c r="DS930" s="49" t="b">
        <v>0</v>
      </c>
      <c r="DT930" s="49" t="b">
        <v>0</v>
      </c>
      <c r="DU930" s="49" t="b">
        <v>0</v>
      </c>
      <c r="DV930" s="49" t="b">
        <v>0</v>
      </c>
      <c r="DW930" s="49" t="b">
        <v>0</v>
      </c>
      <c r="DX930" s="49" t="b">
        <v>0</v>
      </c>
      <c r="DY930" s="49" t="b">
        <v>0</v>
      </c>
      <c r="DZ930" s="49" t="b">
        <v>0</v>
      </c>
      <c r="EA930" s="49" t="b">
        <v>0</v>
      </c>
      <c r="EB930" s="49" t="b">
        <v>0</v>
      </c>
      <c r="EC930" s="49" t="b">
        <v>0</v>
      </c>
      <c r="ED930" s="49" t="b">
        <v>0</v>
      </c>
      <c r="EE930" s="49" t="b">
        <v>0</v>
      </c>
      <c r="EF930" s="49" t="b">
        <v>0</v>
      </c>
      <c r="EG930" s="49" t="b">
        <v>0</v>
      </c>
      <c r="EH930" s="49" t="b">
        <v>0</v>
      </c>
      <c r="EI930" s="49" t="b">
        <v>0</v>
      </c>
      <c r="EJ930" s="49" t="b">
        <v>0</v>
      </c>
      <c r="EK930" s="49" t="b">
        <v>0</v>
      </c>
      <c r="EL930" s="49" t="b">
        <v>0</v>
      </c>
      <c r="EM930" s="49" t="b">
        <v>0</v>
      </c>
      <c r="EN930" s="49" t="b">
        <v>0</v>
      </c>
      <c r="EO930" s="49" t="b">
        <v>0</v>
      </c>
      <c r="EP930" s="49" t="b">
        <v>0</v>
      </c>
      <c r="EQ930" s="49" t="b">
        <v>0</v>
      </c>
      <c r="ER930" s="49" t="b">
        <v>0</v>
      </c>
      <c r="ES930" s="49" t="b">
        <v>0</v>
      </c>
      <c r="ET930" s="49" t="b">
        <v>0</v>
      </c>
      <c r="EU930" s="49" t="b">
        <v>0</v>
      </c>
      <c r="EV930" s="49" t="b">
        <v>0</v>
      </c>
      <c r="EW930" s="49" t="b">
        <v>0</v>
      </c>
      <c r="EX930" s="49" t="b">
        <v>0</v>
      </c>
      <c r="EY930" s="49" t="b">
        <v>0</v>
      </c>
      <c r="EZ930" s="49" t="b">
        <v>0</v>
      </c>
      <c r="FA930" s="49" t="b">
        <v>0</v>
      </c>
      <c r="FB930" s="49" t="b">
        <v>0</v>
      </c>
      <c r="FC930" s="49" t="b">
        <v>0</v>
      </c>
      <c r="FD930" s="49" t="b">
        <v>0</v>
      </c>
      <c r="FE930" s="49" t="b">
        <v>0</v>
      </c>
      <c r="FF930" s="49" t="b">
        <v>0</v>
      </c>
      <c r="FG930" s="49" t="b">
        <v>0</v>
      </c>
      <c r="FH930" s="49" t="b">
        <v>0</v>
      </c>
      <c r="FI930" s="49" t="b">
        <v>0</v>
      </c>
      <c r="FJ930" s="49" t="b">
        <v>0</v>
      </c>
      <c r="FK930" s="49" t="b">
        <v>0</v>
      </c>
      <c r="FL930" s="49" t="b">
        <v>0</v>
      </c>
      <c r="FM930" s="49" t="b">
        <v>0</v>
      </c>
      <c r="FN930" s="49" t="b">
        <v>0</v>
      </c>
      <c r="FO930" s="49" t="b">
        <v>0</v>
      </c>
      <c r="FP930" s="49" t="b">
        <v>0</v>
      </c>
      <c r="FQ930" s="49" t="b">
        <v>0</v>
      </c>
      <c r="FR930" s="49" t="b">
        <v>0</v>
      </c>
      <c r="FS930" s="49" t="b">
        <v>0</v>
      </c>
      <c r="FT930" s="49" t="b">
        <v>0</v>
      </c>
      <c r="FU930" s="49" t="b">
        <v>0</v>
      </c>
      <c r="FV930" s="49" t="b">
        <v>0</v>
      </c>
      <c r="FW930" s="49" t="b">
        <v>0</v>
      </c>
      <c r="FX930" s="49" t="b">
        <v>0</v>
      </c>
      <c r="FY930" s="49" t="b">
        <v>0</v>
      </c>
      <c r="FZ930" s="49" t="b">
        <v>0</v>
      </c>
      <c r="GA930" s="49" t="b">
        <v>0</v>
      </c>
      <c r="GB930" s="49" t="b">
        <v>0</v>
      </c>
      <c r="GC930" s="49" t="b">
        <v>0</v>
      </c>
      <c r="GD930" s="49">
        <f>COUNTIF(O930:GC930, TRUE)</f>
        <v>1</v>
      </c>
    </row>
    <row r="931" spans="1:186" ht="14.25" customHeight="1" x14ac:dyDescent="0.3">
      <c r="A931" s="49">
        <v>12</v>
      </c>
      <c r="B931" s="49" t="s">
        <v>594</v>
      </c>
      <c r="C931" s="49" t="s">
        <v>594</v>
      </c>
      <c r="D931" s="49" t="str">
        <f>VLOOKUP(C931,[1]Planning!$C$81:$D$305,2,"false")</f>
        <v>PH - PKR</v>
      </c>
      <c r="E931" s="49" t="s">
        <v>595</v>
      </c>
      <c r="F931" s="51" t="str">
        <f>VLOOKUP(E931, [1]Constituency!$K$2:$L$225, 2, FALSE)</f>
        <v>Selangor</v>
      </c>
      <c r="G931" s="51" t="s">
        <v>2785</v>
      </c>
      <c r="H931" s="49" t="s">
        <v>2786</v>
      </c>
      <c r="I931" s="49" t="s">
        <v>2783</v>
      </c>
      <c r="J931" s="49">
        <v>2022</v>
      </c>
      <c r="K931" s="49">
        <v>3</v>
      </c>
      <c r="L931" s="49">
        <v>22</v>
      </c>
      <c r="M931" s="49" t="s">
        <v>2784</v>
      </c>
      <c r="N931" s="49" t="s">
        <v>1239</v>
      </c>
      <c r="O931" s="49" t="b">
        <v>0</v>
      </c>
      <c r="P931" s="49" t="b">
        <v>0</v>
      </c>
      <c r="Q931" s="49" t="b">
        <v>0</v>
      </c>
      <c r="R931" s="49" t="b">
        <v>0</v>
      </c>
      <c r="S931" s="49" t="b">
        <v>0</v>
      </c>
      <c r="T931" s="49" t="b">
        <v>0</v>
      </c>
      <c r="U931" s="49" t="b">
        <v>0</v>
      </c>
      <c r="V931" s="49" t="b">
        <v>0</v>
      </c>
      <c r="W931" s="49" t="b">
        <v>0</v>
      </c>
      <c r="X931" s="49" t="b">
        <v>0</v>
      </c>
      <c r="Y931" s="49" t="b">
        <v>0</v>
      </c>
      <c r="Z931" s="49" t="b">
        <v>0</v>
      </c>
      <c r="AA931" s="49" t="b">
        <v>0</v>
      </c>
      <c r="AB931" s="49" t="b">
        <v>0</v>
      </c>
      <c r="AC931" s="49" t="b">
        <v>0</v>
      </c>
      <c r="AD931" s="49" t="b">
        <v>0</v>
      </c>
      <c r="AE931" s="49" t="b">
        <v>0</v>
      </c>
      <c r="AF931" s="49" t="b">
        <v>0</v>
      </c>
      <c r="AG931" s="49" t="b">
        <v>0</v>
      </c>
      <c r="AH931" s="49" t="b">
        <v>0</v>
      </c>
      <c r="AI931" s="49" t="b">
        <v>0</v>
      </c>
      <c r="AJ931" s="49" t="b">
        <v>0</v>
      </c>
      <c r="AK931" s="49" t="b">
        <v>0</v>
      </c>
      <c r="AL931" s="49" t="b">
        <v>0</v>
      </c>
      <c r="AM931" s="49" t="b">
        <v>0</v>
      </c>
      <c r="AN931" s="49" t="b">
        <v>0</v>
      </c>
      <c r="AO931" s="49" t="b">
        <v>0</v>
      </c>
      <c r="AP931" s="49" t="b">
        <v>0</v>
      </c>
      <c r="AQ931" s="49" t="b">
        <v>0</v>
      </c>
      <c r="AR931" s="49" t="b">
        <v>0</v>
      </c>
      <c r="AS931" s="49" t="b">
        <v>0</v>
      </c>
      <c r="AT931" s="49" t="b">
        <v>0</v>
      </c>
      <c r="AU931" s="49" t="b">
        <v>0</v>
      </c>
      <c r="AV931" s="49" t="b">
        <v>0</v>
      </c>
      <c r="AW931" s="49" t="b">
        <v>0</v>
      </c>
      <c r="AX931" s="49" t="b">
        <v>0</v>
      </c>
      <c r="AY931" s="49" t="b">
        <v>0</v>
      </c>
      <c r="AZ931" s="49" t="b">
        <v>0</v>
      </c>
      <c r="BA931" s="49" t="b">
        <v>0</v>
      </c>
      <c r="BB931" s="49" t="b">
        <v>0</v>
      </c>
      <c r="BC931" s="49" t="b">
        <v>0</v>
      </c>
      <c r="BD931" s="49" t="b">
        <v>0</v>
      </c>
      <c r="BE931" s="49" t="b">
        <v>0</v>
      </c>
      <c r="BF931" s="49" t="b">
        <v>0</v>
      </c>
      <c r="BG931" s="49" t="b">
        <v>0</v>
      </c>
      <c r="BH931" s="49" t="b">
        <v>0</v>
      </c>
      <c r="BI931" s="49" t="b">
        <v>0</v>
      </c>
      <c r="BJ931" s="49" t="b">
        <v>0</v>
      </c>
      <c r="BK931" s="49" t="b">
        <v>0</v>
      </c>
      <c r="BL931" s="49" t="b">
        <v>0</v>
      </c>
      <c r="BM931" s="49" t="b">
        <v>0</v>
      </c>
      <c r="BN931" s="49" t="b">
        <v>0</v>
      </c>
      <c r="BO931" s="49" t="b">
        <v>0</v>
      </c>
      <c r="BP931" s="49" t="b">
        <v>0</v>
      </c>
      <c r="BQ931" s="49" t="b">
        <v>0</v>
      </c>
      <c r="BR931" s="49" t="b">
        <v>0</v>
      </c>
      <c r="BS931" s="49" t="b">
        <v>0</v>
      </c>
      <c r="BT931" s="49" t="b">
        <v>0</v>
      </c>
      <c r="BU931" s="49" t="b">
        <v>0</v>
      </c>
      <c r="BV931" s="49" t="b">
        <v>0</v>
      </c>
      <c r="BW931" s="49" t="b">
        <v>0</v>
      </c>
      <c r="BX931" s="49" t="b">
        <v>0</v>
      </c>
      <c r="BY931" s="49" t="b">
        <v>0</v>
      </c>
      <c r="BZ931" s="49" t="b">
        <v>0</v>
      </c>
      <c r="CA931" s="49" t="b">
        <v>0</v>
      </c>
      <c r="CB931" s="49" t="b">
        <v>0</v>
      </c>
      <c r="CC931" s="49" t="b">
        <v>0</v>
      </c>
      <c r="CD931" s="49" t="b">
        <v>0</v>
      </c>
      <c r="CE931" s="49" t="b">
        <v>0</v>
      </c>
      <c r="CF931" s="49" t="b">
        <v>0</v>
      </c>
      <c r="CG931" s="49" t="b">
        <v>0</v>
      </c>
      <c r="CH931" s="49" t="b">
        <v>0</v>
      </c>
      <c r="CI931" s="49" t="b">
        <v>0</v>
      </c>
      <c r="CJ931" s="49" t="b">
        <v>0</v>
      </c>
      <c r="CK931" s="49" t="b">
        <v>0</v>
      </c>
      <c r="CL931" s="49" t="b">
        <v>0</v>
      </c>
      <c r="CM931" s="49" t="b">
        <v>0</v>
      </c>
      <c r="CN931" s="49" t="b">
        <v>0</v>
      </c>
      <c r="CO931" s="49" t="b">
        <v>0</v>
      </c>
      <c r="CP931" s="49" t="b">
        <v>0</v>
      </c>
      <c r="CQ931" s="49" t="b">
        <v>0</v>
      </c>
      <c r="CR931" s="49" t="b">
        <v>1</v>
      </c>
      <c r="CS931" s="49" t="b">
        <v>0</v>
      </c>
      <c r="CT931" s="49" t="b">
        <v>0</v>
      </c>
      <c r="CU931" s="49" t="b">
        <v>0</v>
      </c>
      <c r="CV931" s="49" t="b">
        <v>0</v>
      </c>
      <c r="CW931" s="49" t="b">
        <v>1</v>
      </c>
      <c r="CX931" s="49" t="b">
        <v>0</v>
      </c>
      <c r="CY931" s="49" t="b">
        <v>0</v>
      </c>
      <c r="CZ931" s="49" t="b">
        <v>0</v>
      </c>
      <c r="DA931" s="49" t="b">
        <v>0</v>
      </c>
      <c r="DB931" s="49" t="b">
        <v>0</v>
      </c>
      <c r="DC931" s="49" t="b">
        <v>0</v>
      </c>
      <c r="DD931" s="49" t="b">
        <v>0</v>
      </c>
      <c r="DE931" s="49" t="b">
        <v>0</v>
      </c>
      <c r="DF931" s="49" t="b">
        <v>0</v>
      </c>
      <c r="DG931" s="49" t="b">
        <v>0</v>
      </c>
      <c r="DH931" s="49" t="b">
        <v>0</v>
      </c>
      <c r="DI931" s="49" t="b">
        <v>0</v>
      </c>
      <c r="DJ931" s="49" t="b">
        <v>0</v>
      </c>
      <c r="DK931" s="49" t="b">
        <v>0</v>
      </c>
      <c r="DL931" s="49" t="b">
        <v>0</v>
      </c>
      <c r="DM931" s="49" t="b">
        <v>0</v>
      </c>
      <c r="DN931" s="49" t="b">
        <v>0</v>
      </c>
      <c r="DO931" s="49" t="b">
        <v>0</v>
      </c>
      <c r="DP931" s="49" t="b">
        <v>0</v>
      </c>
      <c r="DQ931" s="49" t="b">
        <v>0</v>
      </c>
      <c r="DR931" s="49" t="b">
        <v>0</v>
      </c>
      <c r="DS931" s="49" t="b">
        <v>0</v>
      </c>
      <c r="DT931" s="49" t="b">
        <v>0</v>
      </c>
      <c r="DU931" s="49" t="b">
        <v>0</v>
      </c>
      <c r="DV931" s="49" t="b">
        <v>0</v>
      </c>
      <c r="DW931" s="49" t="b">
        <v>0</v>
      </c>
      <c r="DX931" s="49" t="b">
        <v>0</v>
      </c>
      <c r="DY931" s="49" t="b">
        <v>0</v>
      </c>
      <c r="DZ931" s="49" t="b">
        <v>0</v>
      </c>
      <c r="EA931" s="49" t="b">
        <v>0</v>
      </c>
      <c r="EB931" s="49" t="b">
        <v>0</v>
      </c>
      <c r="EC931" s="49" t="b">
        <v>0</v>
      </c>
      <c r="ED931" s="49" t="b">
        <v>0</v>
      </c>
      <c r="EE931" s="49" t="b">
        <v>0</v>
      </c>
      <c r="EF931" s="49" t="b">
        <v>0</v>
      </c>
      <c r="EG931" s="49" t="b">
        <v>0</v>
      </c>
      <c r="EH931" s="49" t="b">
        <v>0</v>
      </c>
      <c r="EI931" s="49" t="b">
        <v>0</v>
      </c>
      <c r="EJ931" s="49" t="b">
        <v>0</v>
      </c>
      <c r="EK931" s="49" t="b">
        <v>0</v>
      </c>
      <c r="EL931" s="49" t="b">
        <v>0</v>
      </c>
      <c r="EM931" s="49" t="b">
        <v>0</v>
      </c>
      <c r="EN931" s="49" t="b">
        <v>0</v>
      </c>
      <c r="EO931" s="49" t="b">
        <v>0</v>
      </c>
      <c r="EP931" s="49" t="b">
        <v>0</v>
      </c>
      <c r="EQ931" s="49" t="b">
        <v>0</v>
      </c>
      <c r="ER931" s="49" t="b">
        <v>0</v>
      </c>
      <c r="ES931" s="49" t="b">
        <v>0</v>
      </c>
      <c r="ET931" s="49" t="b">
        <v>0</v>
      </c>
      <c r="EU931" s="49" t="b">
        <v>0</v>
      </c>
      <c r="EV931" s="49" t="b">
        <v>0</v>
      </c>
      <c r="EW931" s="49" t="b">
        <v>0</v>
      </c>
      <c r="EX931" s="49" t="b">
        <v>0</v>
      </c>
      <c r="EY931" s="49" t="b">
        <v>0</v>
      </c>
      <c r="EZ931" s="49" t="b">
        <v>0</v>
      </c>
      <c r="FA931" s="49" t="b">
        <v>0</v>
      </c>
      <c r="FB931" s="49" t="b">
        <v>0</v>
      </c>
      <c r="FC931" s="49" t="b">
        <v>0</v>
      </c>
      <c r="FD931" s="49" t="b">
        <v>0</v>
      </c>
      <c r="FE931" s="49" t="b">
        <v>0</v>
      </c>
      <c r="FF931" s="49" t="b">
        <v>0</v>
      </c>
      <c r="FG931" s="49" t="b">
        <v>0</v>
      </c>
      <c r="FH931" s="49" t="b">
        <v>0</v>
      </c>
      <c r="FI931" s="49" t="b">
        <v>0</v>
      </c>
      <c r="FJ931" s="49" t="b">
        <v>0</v>
      </c>
      <c r="FK931" s="49" t="b">
        <v>0</v>
      </c>
      <c r="FL931" s="49" t="b">
        <v>0</v>
      </c>
      <c r="FM931" s="49" t="b">
        <v>0</v>
      </c>
      <c r="FN931" s="49" t="b">
        <v>0</v>
      </c>
      <c r="FO931" s="49" t="b">
        <v>0</v>
      </c>
      <c r="FP931" s="49" t="b">
        <v>0</v>
      </c>
      <c r="FQ931" s="49" t="b">
        <v>0</v>
      </c>
      <c r="FR931" s="49" t="b">
        <v>0</v>
      </c>
      <c r="FS931" s="49" t="b">
        <v>0</v>
      </c>
      <c r="FT931" s="49" t="b">
        <v>0</v>
      </c>
      <c r="FU931" s="49" t="b">
        <v>0</v>
      </c>
      <c r="FV931" s="49" t="b">
        <v>0</v>
      </c>
      <c r="FW931" s="49" t="b">
        <v>0</v>
      </c>
      <c r="FX931" s="49" t="b">
        <v>0</v>
      </c>
      <c r="FY931" s="49" t="b">
        <v>0</v>
      </c>
      <c r="FZ931" s="49" t="b">
        <v>0</v>
      </c>
      <c r="GA931" s="49" t="b">
        <v>0</v>
      </c>
      <c r="GB931" s="49" t="b">
        <v>0</v>
      </c>
      <c r="GC931" s="49" t="b">
        <v>0</v>
      </c>
      <c r="GD931" s="49">
        <f>COUNTIF(O931:GC931, TRUE)</f>
        <v>2</v>
      </c>
    </row>
    <row r="932" spans="1:186" ht="14.25" customHeight="1" x14ac:dyDescent="0.3">
      <c r="A932" s="49">
        <v>14</v>
      </c>
      <c r="B932" s="49" t="s">
        <v>512</v>
      </c>
      <c r="C932" s="49" t="s">
        <v>512</v>
      </c>
      <c r="D932" s="49" t="str">
        <f>VLOOKUP(C932,[1]Planning!$C$81:$D$305,2,"false")</f>
        <v>PH - DAP</v>
      </c>
      <c r="E932" s="49" t="s">
        <v>513</v>
      </c>
      <c r="F932" s="51" t="str">
        <f>VLOOKUP(E932, [1]Constituency!$K$2:$L$225, 2, FALSE)</f>
        <v>Melaka</v>
      </c>
      <c r="G932" s="51" t="s">
        <v>2787</v>
      </c>
      <c r="H932" s="49" t="s">
        <v>2788</v>
      </c>
      <c r="I932" s="49" t="s">
        <v>2783</v>
      </c>
      <c r="J932" s="49">
        <v>2022</v>
      </c>
      <c r="K932" s="49">
        <v>3</v>
      </c>
      <c r="L932" s="49">
        <v>22</v>
      </c>
      <c r="M932" s="49" t="s">
        <v>2784</v>
      </c>
      <c r="N932" s="49" t="s">
        <v>1239</v>
      </c>
      <c r="O932" s="49" t="b">
        <v>0</v>
      </c>
      <c r="P932" s="49" t="b">
        <v>0</v>
      </c>
      <c r="Q932" s="49" t="b">
        <v>0</v>
      </c>
      <c r="R932" s="49" t="b">
        <v>0</v>
      </c>
      <c r="S932" s="49" t="b">
        <v>0</v>
      </c>
      <c r="T932" s="49" t="b">
        <v>0</v>
      </c>
      <c r="U932" s="49" t="b">
        <v>0</v>
      </c>
      <c r="V932" s="49" t="b">
        <v>0</v>
      </c>
      <c r="W932" s="49" t="b">
        <v>0</v>
      </c>
      <c r="X932" s="49" t="b">
        <v>0</v>
      </c>
      <c r="Y932" s="49" t="b">
        <v>0</v>
      </c>
      <c r="Z932" s="49" t="b">
        <v>0</v>
      </c>
      <c r="AA932" s="49" t="b">
        <v>0</v>
      </c>
      <c r="AB932" s="49" t="b">
        <v>0</v>
      </c>
      <c r="AC932" s="49" t="b">
        <v>0</v>
      </c>
      <c r="AD932" s="49" t="b">
        <v>0</v>
      </c>
      <c r="AE932" s="49" t="b">
        <v>0</v>
      </c>
      <c r="AF932" s="49" t="b">
        <v>0</v>
      </c>
      <c r="AG932" s="49" t="b">
        <v>0</v>
      </c>
      <c r="AH932" s="49" t="b">
        <v>0</v>
      </c>
      <c r="AI932" s="49" t="b">
        <v>0</v>
      </c>
      <c r="AJ932" s="49" t="b">
        <v>0</v>
      </c>
      <c r="AK932" s="49" t="b">
        <v>0</v>
      </c>
      <c r="AL932" s="49" t="b">
        <v>0</v>
      </c>
      <c r="AM932" s="49" t="b">
        <v>0</v>
      </c>
      <c r="AN932" s="49" t="b">
        <v>0</v>
      </c>
      <c r="AO932" s="49" t="b">
        <v>0</v>
      </c>
      <c r="AP932" s="49" t="b">
        <v>0</v>
      </c>
      <c r="AQ932" s="49" t="b">
        <v>0</v>
      </c>
      <c r="AR932" s="49" t="b">
        <v>0</v>
      </c>
      <c r="AS932" s="49" t="b">
        <v>0</v>
      </c>
      <c r="AT932" s="49" t="b">
        <v>0</v>
      </c>
      <c r="AU932" s="49" t="b">
        <v>0</v>
      </c>
      <c r="AV932" s="49" t="b">
        <v>0</v>
      </c>
      <c r="AW932" s="49" t="b">
        <v>0</v>
      </c>
      <c r="AX932" s="49" t="b">
        <v>0</v>
      </c>
      <c r="AY932" s="49" t="b">
        <v>0</v>
      </c>
      <c r="AZ932" s="49" t="b">
        <v>0</v>
      </c>
      <c r="BA932" s="49" t="b">
        <v>0</v>
      </c>
      <c r="BB932" s="49" t="b">
        <v>0</v>
      </c>
      <c r="BC932" s="49" t="b">
        <v>0</v>
      </c>
      <c r="BD932" s="49" t="b">
        <v>0</v>
      </c>
      <c r="BE932" s="49" t="b">
        <v>0</v>
      </c>
      <c r="BF932" s="49" t="b">
        <v>0</v>
      </c>
      <c r="BG932" s="49" t="b">
        <v>0</v>
      </c>
      <c r="BH932" s="49" t="b">
        <v>0</v>
      </c>
      <c r="BI932" s="49" t="b">
        <v>0</v>
      </c>
      <c r="BJ932" s="49" t="b">
        <v>0</v>
      </c>
      <c r="BK932" s="49" t="b">
        <v>0</v>
      </c>
      <c r="BL932" s="49" t="b">
        <v>0</v>
      </c>
      <c r="BM932" s="49" t="b">
        <v>0</v>
      </c>
      <c r="BN932" s="49" t="b">
        <v>0</v>
      </c>
      <c r="BO932" s="49" t="b">
        <v>0</v>
      </c>
      <c r="BP932" s="49" t="b">
        <v>0</v>
      </c>
      <c r="BQ932" s="49" t="b">
        <v>0</v>
      </c>
      <c r="BR932" s="49" t="b">
        <v>0</v>
      </c>
      <c r="BS932" s="49" t="b">
        <v>0</v>
      </c>
      <c r="BT932" s="49" t="b">
        <v>0</v>
      </c>
      <c r="BU932" s="49" t="b">
        <v>0</v>
      </c>
      <c r="BV932" s="49" t="b">
        <v>0</v>
      </c>
      <c r="BW932" s="49" t="b">
        <v>0</v>
      </c>
      <c r="BX932" s="49" t="b">
        <v>0</v>
      </c>
      <c r="BY932" s="49" t="b">
        <v>0</v>
      </c>
      <c r="BZ932" s="49" t="b">
        <v>0</v>
      </c>
      <c r="CA932" s="49" t="b">
        <v>0</v>
      </c>
      <c r="CB932" s="49" t="b">
        <v>0</v>
      </c>
      <c r="CC932" s="49" t="b">
        <v>0</v>
      </c>
      <c r="CD932" s="49" t="b">
        <v>0</v>
      </c>
      <c r="CE932" s="49" t="b">
        <v>0</v>
      </c>
      <c r="CF932" s="49" t="b">
        <v>0</v>
      </c>
      <c r="CG932" s="49" t="b">
        <v>0</v>
      </c>
      <c r="CH932" s="49" t="b">
        <v>0</v>
      </c>
      <c r="CI932" s="49" t="b">
        <v>0</v>
      </c>
      <c r="CJ932" s="49" t="b">
        <v>0</v>
      </c>
      <c r="CK932" s="49" t="b">
        <v>0</v>
      </c>
      <c r="CL932" s="49" t="b">
        <v>0</v>
      </c>
      <c r="CM932" s="49" t="b">
        <v>0</v>
      </c>
      <c r="CN932" s="49" t="b">
        <v>0</v>
      </c>
      <c r="CO932" s="49" t="b">
        <v>0</v>
      </c>
      <c r="CP932" s="49" t="b">
        <v>0</v>
      </c>
      <c r="CQ932" s="49" t="b">
        <v>0</v>
      </c>
      <c r="CR932" s="49" t="b">
        <v>0</v>
      </c>
      <c r="CS932" s="49" t="b">
        <v>0</v>
      </c>
      <c r="CT932" s="49" t="b">
        <v>0</v>
      </c>
      <c r="CU932" s="49" t="b">
        <v>0</v>
      </c>
      <c r="CV932" s="49" t="b">
        <v>0</v>
      </c>
      <c r="CW932" s="49" t="b">
        <v>0</v>
      </c>
      <c r="CX932" s="49" t="b">
        <v>0</v>
      </c>
      <c r="CY932" s="49" t="b">
        <v>0</v>
      </c>
      <c r="CZ932" s="49" t="b">
        <v>0</v>
      </c>
      <c r="DA932" s="49" t="b">
        <v>0</v>
      </c>
      <c r="DB932" s="49" t="b">
        <v>0</v>
      </c>
      <c r="DC932" s="49" t="b">
        <v>0</v>
      </c>
      <c r="DD932" s="49" t="b">
        <v>0</v>
      </c>
      <c r="DE932" s="49" t="b">
        <v>0</v>
      </c>
      <c r="DF932" s="49" t="b">
        <v>0</v>
      </c>
      <c r="DG932" s="49" t="b">
        <v>0</v>
      </c>
      <c r="DH932" s="49" t="b">
        <v>0</v>
      </c>
      <c r="DI932" s="49" t="b">
        <v>0</v>
      </c>
      <c r="DJ932" s="49" t="b">
        <v>0</v>
      </c>
      <c r="DK932" s="49" t="b">
        <v>0</v>
      </c>
      <c r="DL932" s="49" t="b">
        <v>0</v>
      </c>
      <c r="DM932" s="49" t="b">
        <v>1</v>
      </c>
      <c r="DN932" s="49" t="b">
        <v>0</v>
      </c>
      <c r="DO932" s="49" t="b">
        <v>0</v>
      </c>
      <c r="DP932" s="49" t="b">
        <v>0</v>
      </c>
      <c r="DQ932" s="49" t="b">
        <v>0</v>
      </c>
      <c r="DR932" s="49" t="b">
        <v>0</v>
      </c>
      <c r="DS932" s="49" t="b">
        <v>0</v>
      </c>
      <c r="DT932" s="49" t="b">
        <v>0</v>
      </c>
      <c r="DU932" s="49" t="b">
        <v>0</v>
      </c>
      <c r="DV932" s="49" t="b">
        <v>0</v>
      </c>
      <c r="DW932" s="49" t="b">
        <v>0</v>
      </c>
      <c r="DX932" s="49" t="b">
        <v>0</v>
      </c>
      <c r="DY932" s="49" t="b">
        <v>0</v>
      </c>
      <c r="DZ932" s="49" t="b">
        <v>0</v>
      </c>
      <c r="EA932" s="49" t="b">
        <v>0</v>
      </c>
      <c r="EB932" s="49" t="b">
        <v>0</v>
      </c>
      <c r="EC932" s="49" t="b">
        <v>0</v>
      </c>
      <c r="ED932" s="49" t="b">
        <v>0</v>
      </c>
      <c r="EE932" s="49" t="b">
        <v>0</v>
      </c>
      <c r="EF932" s="49" t="b">
        <v>0</v>
      </c>
      <c r="EG932" s="49" t="b">
        <v>0</v>
      </c>
      <c r="EH932" s="49" t="b">
        <v>0</v>
      </c>
      <c r="EI932" s="49" t="b">
        <v>0</v>
      </c>
      <c r="EJ932" s="49" t="b">
        <v>0</v>
      </c>
      <c r="EK932" s="49" t="b">
        <v>0</v>
      </c>
      <c r="EL932" s="49" t="b">
        <v>0</v>
      </c>
      <c r="EM932" s="49" t="b">
        <v>0</v>
      </c>
      <c r="EN932" s="49" t="b">
        <v>0</v>
      </c>
      <c r="EO932" s="49" t="b">
        <v>0</v>
      </c>
      <c r="EP932" s="49" t="b">
        <v>0</v>
      </c>
      <c r="EQ932" s="49" t="b">
        <v>0</v>
      </c>
      <c r="ER932" s="49" t="b">
        <v>0</v>
      </c>
      <c r="ES932" s="49" t="b">
        <v>0</v>
      </c>
      <c r="ET932" s="49" t="b">
        <v>0</v>
      </c>
      <c r="EU932" s="49" t="b">
        <v>0</v>
      </c>
      <c r="EV932" s="49" t="b">
        <v>0</v>
      </c>
      <c r="EW932" s="49" t="b">
        <v>0</v>
      </c>
      <c r="EX932" s="49" t="b">
        <v>0</v>
      </c>
      <c r="EY932" s="49" t="b">
        <v>0</v>
      </c>
      <c r="EZ932" s="49" t="b">
        <v>0</v>
      </c>
      <c r="FA932" s="49" t="b">
        <v>0</v>
      </c>
      <c r="FB932" s="49" t="b">
        <v>0</v>
      </c>
      <c r="FC932" s="49" t="b">
        <v>0</v>
      </c>
      <c r="FD932" s="49" t="b">
        <v>0</v>
      </c>
      <c r="FE932" s="49" t="b">
        <v>0</v>
      </c>
      <c r="FF932" s="49" t="b">
        <v>0</v>
      </c>
      <c r="FG932" s="49" t="b">
        <v>0</v>
      </c>
      <c r="FH932" s="49" t="b">
        <v>0</v>
      </c>
      <c r="FI932" s="49" t="b">
        <v>0</v>
      </c>
      <c r="FJ932" s="49" t="b">
        <v>0</v>
      </c>
      <c r="FK932" s="49" t="b">
        <v>0</v>
      </c>
      <c r="FL932" s="49" t="b">
        <v>0</v>
      </c>
      <c r="FM932" s="49" t="b">
        <v>0</v>
      </c>
      <c r="FN932" s="49" t="b">
        <v>0</v>
      </c>
      <c r="FO932" s="49" t="b">
        <v>0</v>
      </c>
      <c r="FP932" s="49" t="b">
        <v>0</v>
      </c>
      <c r="FQ932" s="49" t="b">
        <v>0</v>
      </c>
      <c r="FR932" s="49" t="b">
        <v>0</v>
      </c>
      <c r="FS932" s="49" t="b">
        <v>0</v>
      </c>
      <c r="FT932" s="49" t="b">
        <v>0</v>
      </c>
      <c r="FU932" s="49" t="b">
        <v>0</v>
      </c>
      <c r="FV932" s="49" t="b">
        <v>0</v>
      </c>
      <c r="FW932" s="49" t="b">
        <v>0</v>
      </c>
      <c r="FX932" s="49" t="b">
        <v>0</v>
      </c>
      <c r="FY932" s="49" t="b">
        <v>0</v>
      </c>
      <c r="FZ932" s="49" t="b">
        <v>0</v>
      </c>
      <c r="GA932" s="49" t="b">
        <v>0</v>
      </c>
      <c r="GB932" s="49" t="b">
        <v>0</v>
      </c>
      <c r="GC932" s="49" t="b">
        <v>0</v>
      </c>
      <c r="GD932" s="49">
        <f>COUNTIF(O932:GC932, TRUE)</f>
        <v>1</v>
      </c>
    </row>
    <row r="933" spans="1:186" ht="14.25" customHeight="1" x14ac:dyDescent="0.3">
      <c r="A933" s="49">
        <v>15</v>
      </c>
      <c r="B933" s="49" t="s">
        <v>23</v>
      </c>
      <c r="C933" s="49" t="s">
        <v>23</v>
      </c>
      <c r="D933" s="49" t="str">
        <f>VLOOKUP(C933,[1]Planning!$C$81:$D$305,2,"false")</f>
        <v>GPS - PBB</v>
      </c>
      <c r="E933" s="49" t="s">
        <v>1544</v>
      </c>
      <c r="F933" s="51" t="str">
        <f>VLOOKUP(E933, [1]Constituency!$K$2:$L$225, 2, FALSE)</f>
        <v>Sarawak</v>
      </c>
      <c r="G933" s="51" t="s">
        <v>2789</v>
      </c>
      <c r="H933" s="49" t="s">
        <v>2790</v>
      </c>
      <c r="I933" s="49" t="s">
        <v>2783</v>
      </c>
      <c r="J933" s="49">
        <v>2022</v>
      </c>
      <c r="K933" s="49">
        <v>3</v>
      </c>
      <c r="L933" s="49">
        <v>22</v>
      </c>
      <c r="M933" s="49" t="s">
        <v>2784</v>
      </c>
      <c r="N933" s="49" t="s">
        <v>1239</v>
      </c>
      <c r="O933" s="49" t="b">
        <v>0</v>
      </c>
      <c r="P933" s="49" t="b">
        <v>0</v>
      </c>
      <c r="Q933" s="49" t="b">
        <v>0</v>
      </c>
      <c r="R933" s="49" t="b">
        <v>0</v>
      </c>
      <c r="S933" s="49" t="b">
        <v>0</v>
      </c>
      <c r="T933" s="49" t="b">
        <v>0</v>
      </c>
      <c r="U933" s="49" t="b">
        <v>0</v>
      </c>
      <c r="V933" s="49" t="b">
        <v>0</v>
      </c>
      <c r="W933" s="49" t="b">
        <v>0</v>
      </c>
      <c r="X933" s="49" t="b">
        <v>0</v>
      </c>
      <c r="Y933" s="49" t="b">
        <v>0</v>
      </c>
      <c r="Z933" s="49" t="b">
        <v>0</v>
      </c>
      <c r="AA933" s="49" t="b">
        <v>0</v>
      </c>
      <c r="AB933" s="49" t="b">
        <v>0</v>
      </c>
      <c r="AC933" s="49" t="b">
        <v>0</v>
      </c>
      <c r="AD933" s="49" t="b">
        <v>0</v>
      </c>
      <c r="AE933" s="49" t="b">
        <v>0</v>
      </c>
      <c r="AF933" s="49" t="b">
        <v>0</v>
      </c>
      <c r="AG933" s="49" t="b">
        <v>0</v>
      </c>
      <c r="AH933" s="49" t="b">
        <v>0</v>
      </c>
      <c r="AI933" s="49" t="b">
        <v>0</v>
      </c>
      <c r="AJ933" s="49" t="b">
        <v>0</v>
      </c>
      <c r="AK933" s="49" t="b">
        <v>0</v>
      </c>
      <c r="AL933" s="49" t="b">
        <v>0</v>
      </c>
      <c r="AM933" s="49" t="b">
        <v>0</v>
      </c>
      <c r="AN933" s="49" t="b">
        <v>0</v>
      </c>
      <c r="AO933" s="49" t="b">
        <v>0</v>
      </c>
      <c r="AP933" s="49" t="b">
        <v>0</v>
      </c>
      <c r="AQ933" s="49" t="b">
        <v>0</v>
      </c>
      <c r="AR933" s="49" t="b">
        <v>0</v>
      </c>
      <c r="AS933" s="49" t="b">
        <v>0</v>
      </c>
      <c r="AT933" s="49" t="b">
        <v>0</v>
      </c>
      <c r="AU933" s="49" t="b">
        <v>0</v>
      </c>
      <c r="AV933" s="49" t="b">
        <v>0</v>
      </c>
      <c r="AW933" s="49" t="b">
        <v>0</v>
      </c>
      <c r="AX933" s="49" t="b">
        <v>0</v>
      </c>
      <c r="AY933" s="49" t="b">
        <v>0</v>
      </c>
      <c r="AZ933" s="49" t="b">
        <v>0</v>
      </c>
      <c r="BA933" s="49" t="b">
        <v>0</v>
      </c>
      <c r="BB933" s="49" t="b">
        <v>0</v>
      </c>
      <c r="BC933" s="49" t="b">
        <v>0</v>
      </c>
      <c r="BD933" s="49" t="b">
        <v>0</v>
      </c>
      <c r="BE933" s="49" t="b">
        <v>0</v>
      </c>
      <c r="BF933" s="49" t="b">
        <v>0</v>
      </c>
      <c r="BG933" s="49" t="b">
        <v>0</v>
      </c>
      <c r="BH933" s="49" t="b">
        <v>0</v>
      </c>
      <c r="BI933" s="49" t="b">
        <v>0</v>
      </c>
      <c r="BJ933" s="49" t="b">
        <v>0</v>
      </c>
      <c r="BK933" s="49" t="b">
        <v>0</v>
      </c>
      <c r="BL933" s="49" t="b">
        <v>0</v>
      </c>
      <c r="BM933" s="49" t="b">
        <v>0</v>
      </c>
      <c r="BN933" s="49" t="b">
        <v>0</v>
      </c>
      <c r="BO933" s="49" t="b">
        <v>0</v>
      </c>
      <c r="BP933" s="49" t="b">
        <v>0</v>
      </c>
      <c r="BQ933" s="49" t="b">
        <v>0</v>
      </c>
      <c r="BR933" s="49" t="b">
        <v>0</v>
      </c>
      <c r="BS933" s="49" t="b">
        <v>0</v>
      </c>
      <c r="BT933" s="49" t="b">
        <v>0</v>
      </c>
      <c r="BU933" s="49" t="b">
        <v>0</v>
      </c>
      <c r="BV933" s="49" t="b">
        <v>0</v>
      </c>
      <c r="BW933" s="49" t="b">
        <v>0</v>
      </c>
      <c r="BX933" s="49" t="b">
        <v>0</v>
      </c>
      <c r="BY933" s="49" t="b">
        <v>0</v>
      </c>
      <c r="BZ933" s="49" t="b">
        <v>0</v>
      </c>
      <c r="CA933" s="49" t="b">
        <v>0</v>
      </c>
      <c r="CB933" s="49" t="b">
        <v>0</v>
      </c>
      <c r="CC933" s="49" t="b">
        <v>0</v>
      </c>
      <c r="CD933" s="49" t="b">
        <v>0</v>
      </c>
      <c r="CE933" s="49" t="b">
        <v>0</v>
      </c>
      <c r="CF933" s="49" t="b">
        <v>0</v>
      </c>
      <c r="CG933" s="49" t="b">
        <v>0</v>
      </c>
      <c r="CH933" s="49" t="b">
        <v>0</v>
      </c>
      <c r="CI933" s="49" t="b">
        <v>0</v>
      </c>
      <c r="CJ933" s="49" t="b">
        <v>0</v>
      </c>
      <c r="CK933" s="49" t="b">
        <v>0</v>
      </c>
      <c r="CL933" s="49" t="b">
        <v>0</v>
      </c>
      <c r="CM933" s="49" t="b">
        <v>0</v>
      </c>
      <c r="CN933" s="49" t="b">
        <v>0</v>
      </c>
      <c r="CO933" s="49" t="b">
        <v>0</v>
      </c>
      <c r="CP933" s="49" t="b">
        <v>0</v>
      </c>
      <c r="CQ933" s="49" t="b">
        <v>0</v>
      </c>
      <c r="CR933" s="49" t="b">
        <v>1</v>
      </c>
      <c r="CS933" s="49" t="b">
        <v>0</v>
      </c>
      <c r="CT933" s="49" t="b">
        <v>0</v>
      </c>
      <c r="CU933" s="49" t="b">
        <v>0</v>
      </c>
      <c r="CV933" s="49" t="b">
        <v>0</v>
      </c>
      <c r="CW933" s="49" t="b">
        <v>0</v>
      </c>
      <c r="CX933" s="49" t="b">
        <v>0</v>
      </c>
      <c r="CY933" s="49" t="b">
        <v>0</v>
      </c>
      <c r="CZ933" s="49" t="b">
        <v>0</v>
      </c>
      <c r="DA933" s="49" t="b">
        <v>0</v>
      </c>
      <c r="DB933" s="49" t="b">
        <v>0</v>
      </c>
      <c r="DC933" s="49" t="b">
        <v>0</v>
      </c>
      <c r="DD933" s="49" t="b">
        <v>0</v>
      </c>
      <c r="DE933" s="49" t="b">
        <v>0</v>
      </c>
      <c r="DF933" s="49" t="b">
        <v>0</v>
      </c>
      <c r="DG933" s="49" t="b">
        <v>0</v>
      </c>
      <c r="DH933" s="49" t="b">
        <v>0</v>
      </c>
      <c r="DI933" s="49" t="b">
        <v>0</v>
      </c>
      <c r="DJ933" s="49" t="b">
        <v>0</v>
      </c>
      <c r="DK933" s="49" t="b">
        <v>0</v>
      </c>
      <c r="DL933" s="49" t="b">
        <v>0</v>
      </c>
      <c r="DM933" s="49" t="b">
        <v>0</v>
      </c>
      <c r="DN933" s="49" t="b">
        <v>0</v>
      </c>
      <c r="DO933" s="49" t="b">
        <v>0</v>
      </c>
      <c r="DP933" s="49" t="b">
        <v>0</v>
      </c>
      <c r="DQ933" s="49" t="b">
        <v>0</v>
      </c>
      <c r="DR933" s="49" t="b">
        <v>0</v>
      </c>
      <c r="DS933" s="49" t="b">
        <v>0</v>
      </c>
      <c r="DT933" s="49" t="b">
        <v>0</v>
      </c>
      <c r="DU933" s="49" t="b">
        <v>0</v>
      </c>
      <c r="DV933" s="49" t="b">
        <v>0</v>
      </c>
      <c r="DW933" s="49" t="b">
        <v>0</v>
      </c>
      <c r="DX933" s="49" t="b">
        <v>0</v>
      </c>
      <c r="DY933" s="49" t="b">
        <v>0</v>
      </c>
      <c r="DZ933" s="49" t="b">
        <v>0</v>
      </c>
      <c r="EA933" s="49" t="b">
        <v>0</v>
      </c>
      <c r="EB933" s="49" t="b">
        <v>0</v>
      </c>
      <c r="EC933" s="49" t="b">
        <v>0</v>
      </c>
      <c r="ED933" s="49" t="b">
        <v>0</v>
      </c>
      <c r="EE933" s="49" t="b">
        <v>0</v>
      </c>
      <c r="EF933" s="49" t="b">
        <v>0</v>
      </c>
      <c r="EG933" s="49" t="b">
        <v>0</v>
      </c>
      <c r="EH933" s="49" t="b">
        <v>0</v>
      </c>
      <c r="EI933" s="49" t="b">
        <v>0</v>
      </c>
      <c r="EJ933" s="49" t="b">
        <v>0</v>
      </c>
      <c r="EK933" s="49" t="b">
        <v>0</v>
      </c>
      <c r="EL933" s="49" t="b">
        <v>0</v>
      </c>
      <c r="EM933" s="49" t="b">
        <v>0</v>
      </c>
      <c r="EN933" s="49" t="b">
        <v>0</v>
      </c>
      <c r="EO933" s="49" t="b">
        <v>0</v>
      </c>
      <c r="EP933" s="49" t="b">
        <v>0</v>
      </c>
      <c r="EQ933" s="49" t="b">
        <v>0</v>
      </c>
      <c r="ER933" s="49" t="b">
        <v>0</v>
      </c>
      <c r="ES933" s="49" t="b">
        <v>0</v>
      </c>
      <c r="ET933" s="49" t="b">
        <v>0</v>
      </c>
      <c r="EU933" s="49" t="b">
        <v>0</v>
      </c>
      <c r="EV933" s="49" t="b">
        <v>0</v>
      </c>
      <c r="EW933" s="49" t="b">
        <v>0</v>
      </c>
      <c r="EX933" s="49" t="b">
        <v>0</v>
      </c>
      <c r="EY933" s="49" t="b">
        <v>0</v>
      </c>
      <c r="EZ933" s="49" t="b">
        <v>0</v>
      </c>
      <c r="FA933" s="49" t="b">
        <v>0</v>
      </c>
      <c r="FB933" s="49" t="b">
        <v>0</v>
      </c>
      <c r="FC933" s="49" t="b">
        <v>0</v>
      </c>
      <c r="FD933" s="49" t="b">
        <v>0</v>
      </c>
      <c r="FE933" s="49" t="b">
        <v>0</v>
      </c>
      <c r="FF933" s="49" t="b">
        <v>0</v>
      </c>
      <c r="FG933" s="49" t="b">
        <v>0</v>
      </c>
      <c r="FH933" s="49" t="b">
        <v>0</v>
      </c>
      <c r="FI933" s="49" t="b">
        <v>0</v>
      </c>
      <c r="FJ933" s="49" t="b">
        <v>0</v>
      </c>
      <c r="FK933" s="49" t="b">
        <v>0</v>
      </c>
      <c r="FL933" s="49" t="b">
        <v>0</v>
      </c>
      <c r="FM933" s="49" t="b">
        <v>0</v>
      </c>
      <c r="FN933" s="49" t="b">
        <v>0</v>
      </c>
      <c r="FO933" s="49" t="b">
        <v>0</v>
      </c>
      <c r="FP933" s="49" t="b">
        <v>0</v>
      </c>
      <c r="FQ933" s="49" t="b">
        <v>0</v>
      </c>
      <c r="FR933" s="49" t="b">
        <v>0</v>
      </c>
      <c r="FS933" s="49" t="b">
        <v>0</v>
      </c>
      <c r="FT933" s="49" t="b">
        <v>0</v>
      </c>
      <c r="FU933" s="49" t="b">
        <v>0</v>
      </c>
      <c r="FV933" s="49" t="b">
        <v>0</v>
      </c>
      <c r="FW933" s="49" t="b">
        <v>0</v>
      </c>
      <c r="FX933" s="49" t="b">
        <v>0</v>
      </c>
      <c r="FY933" s="49" t="b">
        <v>0</v>
      </c>
      <c r="FZ933" s="49" t="b">
        <v>0</v>
      </c>
      <c r="GA933" s="49" t="b">
        <v>0</v>
      </c>
      <c r="GB933" s="49" t="b">
        <v>0</v>
      </c>
      <c r="GC933" s="49" t="b">
        <v>0</v>
      </c>
      <c r="GD933" s="49">
        <f>COUNTIF(O933:GC933, TRUE)</f>
        <v>1</v>
      </c>
    </row>
    <row r="934" spans="1:186" ht="14.25" customHeight="1" x14ac:dyDescent="0.3">
      <c r="A934" s="49">
        <v>18</v>
      </c>
      <c r="B934" s="49" t="s">
        <v>445</v>
      </c>
      <c r="C934" s="49" t="s">
        <v>445</v>
      </c>
      <c r="D934" s="49" t="str">
        <f>VLOOKUP(C934,[1]Planning!$C$81:$D$305,2,"false")</f>
        <v>PH - DAP</v>
      </c>
      <c r="E934" s="49" t="s">
        <v>446</v>
      </c>
      <c r="F934" s="51" t="str">
        <f>VLOOKUP(E934, [1]Constituency!$K$2:$L$225, 2, FALSE)</f>
        <v>Negeri Sembilan</v>
      </c>
      <c r="G934" s="51" t="s">
        <v>2791</v>
      </c>
      <c r="H934" s="49" t="s">
        <v>2792</v>
      </c>
      <c r="I934" s="49" t="s">
        <v>2783</v>
      </c>
      <c r="J934" s="49">
        <v>2022</v>
      </c>
      <c r="K934" s="49">
        <v>3</v>
      </c>
      <c r="L934" s="49">
        <v>22</v>
      </c>
      <c r="M934" s="49" t="s">
        <v>2784</v>
      </c>
      <c r="N934" s="49" t="s">
        <v>1239</v>
      </c>
      <c r="O934" s="49" t="b">
        <v>0</v>
      </c>
      <c r="P934" s="49" t="b">
        <v>0</v>
      </c>
      <c r="Q934" s="49" t="b">
        <v>0</v>
      </c>
      <c r="R934" s="49" t="b">
        <v>0</v>
      </c>
      <c r="S934" s="49" t="b">
        <v>0</v>
      </c>
      <c r="T934" s="49" t="b">
        <v>0</v>
      </c>
      <c r="U934" s="49" t="b">
        <v>0</v>
      </c>
      <c r="V934" s="49" t="b">
        <v>0</v>
      </c>
      <c r="W934" s="49" t="b">
        <v>0</v>
      </c>
      <c r="X934" s="49" t="b">
        <v>0</v>
      </c>
      <c r="Y934" s="49" t="b">
        <v>0</v>
      </c>
      <c r="Z934" s="49" t="b">
        <v>0</v>
      </c>
      <c r="AA934" s="49" t="b">
        <v>0</v>
      </c>
      <c r="AB934" s="49" t="b">
        <v>0</v>
      </c>
      <c r="AC934" s="49" t="b">
        <v>0</v>
      </c>
      <c r="AD934" s="49" t="b">
        <v>0</v>
      </c>
      <c r="AE934" s="49" t="b">
        <v>0</v>
      </c>
      <c r="AF934" s="49" t="b">
        <v>0</v>
      </c>
      <c r="AG934" s="49" t="b">
        <v>0</v>
      </c>
      <c r="AH934" s="49" t="b">
        <v>0</v>
      </c>
      <c r="AI934" s="49" t="b">
        <v>0</v>
      </c>
      <c r="AJ934" s="49" t="b">
        <v>0</v>
      </c>
      <c r="AK934" s="49" t="b">
        <v>0</v>
      </c>
      <c r="AL934" s="49" t="b">
        <v>0</v>
      </c>
      <c r="AM934" s="49" t="b">
        <v>0</v>
      </c>
      <c r="AN934" s="49" t="b">
        <v>0</v>
      </c>
      <c r="AO934" s="49" t="b">
        <v>0</v>
      </c>
      <c r="AP934" s="49" t="b">
        <v>0</v>
      </c>
      <c r="AQ934" s="49" t="b">
        <v>0</v>
      </c>
      <c r="AR934" s="49" t="b">
        <v>0</v>
      </c>
      <c r="AS934" s="49" t="b">
        <v>0</v>
      </c>
      <c r="AT934" s="49" t="b">
        <v>0</v>
      </c>
      <c r="AU934" s="49" t="b">
        <v>0</v>
      </c>
      <c r="AV934" s="49" t="b">
        <v>0</v>
      </c>
      <c r="AW934" s="49" t="b">
        <v>0</v>
      </c>
      <c r="AX934" s="49" t="b">
        <v>0</v>
      </c>
      <c r="AY934" s="49" t="b">
        <v>0</v>
      </c>
      <c r="AZ934" s="49" t="b">
        <v>0</v>
      </c>
      <c r="BA934" s="49" t="b">
        <v>0</v>
      </c>
      <c r="BB934" s="49" t="b">
        <v>0</v>
      </c>
      <c r="BC934" s="49" t="b">
        <v>0</v>
      </c>
      <c r="BD934" s="49" t="b">
        <v>0</v>
      </c>
      <c r="BE934" s="49" t="b">
        <v>0</v>
      </c>
      <c r="BF934" s="49" t="b">
        <v>0</v>
      </c>
      <c r="BG934" s="49" t="b">
        <v>0</v>
      </c>
      <c r="BH934" s="49" t="b">
        <v>0</v>
      </c>
      <c r="BI934" s="49" t="b">
        <v>0</v>
      </c>
      <c r="BJ934" s="49" t="b">
        <v>0</v>
      </c>
      <c r="BK934" s="49" t="b">
        <v>0</v>
      </c>
      <c r="BL934" s="49" t="b">
        <v>0</v>
      </c>
      <c r="BM934" s="49" t="b">
        <v>0</v>
      </c>
      <c r="BN934" s="49" t="b">
        <v>0</v>
      </c>
      <c r="BO934" s="49" t="b">
        <v>0</v>
      </c>
      <c r="BP934" s="49" t="b">
        <v>0</v>
      </c>
      <c r="BQ934" s="49" t="b">
        <v>0</v>
      </c>
      <c r="BR934" s="49" t="b">
        <v>0</v>
      </c>
      <c r="BS934" s="49" t="b">
        <v>0</v>
      </c>
      <c r="BT934" s="49" t="b">
        <v>0</v>
      </c>
      <c r="BU934" s="49" t="b">
        <v>0</v>
      </c>
      <c r="BV934" s="49" t="b">
        <v>0</v>
      </c>
      <c r="BW934" s="49" t="b">
        <v>0</v>
      </c>
      <c r="BX934" s="49" t="b">
        <v>0</v>
      </c>
      <c r="BY934" s="49" t="b">
        <v>0</v>
      </c>
      <c r="BZ934" s="49" t="b">
        <v>0</v>
      </c>
      <c r="CA934" s="49" t="b">
        <v>0</v>
      </c>
      <c r="CB934" s="49" t="b">
        <v>0</v>
      </c>
      <c r="CC934" s="49" t="b">
        <v>0</v>
      </c>
      <c r="CD934" s="49" t="b">
        <v>0</v>
      </c>
      <c r="CE934" s="49" t="b">
        <v>0</v>
      </c>
      <c r="CF934" s="49" t="b">
        <v>0</v>
      </c>
      <c r="CG934" s="49" t="b">
        <v>0</v>
      </c>
      <c r="CH934" s="49" t="b">
        <v>0</v>
      </c>
      <c r="CI934" s="49" t="b">
        <v>0</v>
      </c>
      <c r="CJ934" s="49" t="b">
        <v>0</v>
      </c>
      <c r="CK934" s="49" t="b">
        <v>0</v>
      </c>
      <c r="CL934" s="49" t="b">
        <v>0</v>
      </c>
      <c r="CM934" s="49" t="b">
        <v>0</v>
      </c>
      <c r="CN934" s="49" t="b">
        <v>0</v>
      </c>
      <c r="CO934" s="49" t="b">
        <v>0</v>
      </c>
      <c r="CP934" s="49" t="b">
        <v>0</v>
      </c>
      <c r="CQ934" s="49" t="b">
        <v>0</v>
      </c>
      <c r="CR934" s="49" t="b">
        <v>1</v>
      </c>
      <c r="CS934" s="49" t="b">
        <v>0</v>
      </c>
      <c r="CT934" s="49" t="b">
        <v>0</v>
      </c>
      <c r="CU934" s="49" t="b">
        <v>0</v>
      </c>
      <c r="CV934" s="49" t="b">
        <v>0</v>
      </c>
      <c r="CW934" s="49" t="b">
        <v>0</v>
      </c>
      <c r="CX934" s="49" t="b">
        <v>0</v>
      </c>
      <c r="CY934" s="49" t="b">
        <v>0</v>
      </c>
      <c r="CZ934" s="49" t="b">
        <v>0</v>
      </c>
      <c r="DA934" s="49" t="b">
        <v>0</v>
      </c>
      <c r="DB934" s="49" t="b">
        <v>0</v>
      </c>
      <c r="DC934" s="49" t="b">
        <v>0</v>
      </c>
      <c r="DD934" s="49" t="b">
        <v>0</v>
      </c>
      <c r="DE934" s="49" t="b">
        <v>0</v>
      </c>
      <c r="DF934" s="49" t="b">
        <v>0</v>
      </c>
      <c r="DG934" s="49" t="b">
        <v>0</v>
      </c>
      <c r="DH934" s="49" t="b">
        <v>0</v>
      </c>
      <c r="DI934" s="49" t="b">
        <v>0</v>
      </c>
      <c r="DJ934" s="49" t="b">
        <v>0</v>
      </c>
      <c r="DK934" s="49" t="b">
        <v>0</v>
      </c>
      <c r="DL934" s="49" t="b">
        <v>0</v>
      </c>
      <c r="DM934" s="49" t="b">
        <v>1</v>
      </c>
      <c r="DN934" s="49" t="b">
        <v>0</v>
      </c>
      <c r="DO934" s="49" t="b">
        <v>0</v>
      </c>
      <c r="DP934" s="49" t="b">
        <v>0</v>
      </c>
      <c r="DQ934" s="49" t="b">
        <v>0</v>
      </c>
      <c r="DR934" s="49" t="b">
        <v>0</v>
      </c>
      <c r="DS934" s="49" t="b">
        <v>0</v>
      </c>
      <c r="DT934" s="49" t="b">
        <v>0</v>
      </c>
      <c r="DU934" s="49" t="b">
        <v>0</v>
      </c>
      <c r="DV934" s="49" t="b">
        <v>0</v>
      </c>
      <c r="DW934" s="49" t="b">
        <v>0</v>
      </c>
      <c r="DX934" s="49" t="b">
        <v>0</v>
      </c>
      <c r="DY934" s="49" t="b">
        <v>0</v>
      </c>
      <c r="DZ934" s="49" t="b">
        <v>0</v>
      </c>
      <c r="EA934" s="49" t="b">
        <v>0</v>
      </c>
      <c r="EB934" s="49" t="b">
        <v>0</v>
      </c>
      <c r="EC934" s="49" t="b">
        <v>0</v>
      </c>
      <c r="ED934" s="49" t="b">
        <v>0</v>
      </c>
      <c r="EE934" s="49" t="b">
        <v>0</v>
      </c>
      <c r="EF934" s="49" t="b">
        <v>0</v>
      </c>
      <c r="EG934" s="49" t="b">
        <v>0</v>
      </c>
      <c r="EH934" s="49" t="b">
        <v>0</v>
      </c>
      <c r="EI934" s="49" t="b">
        <v>0</v>
      </c>
      <c r="EJ934" s="49" t="b">
        <v>0</v>
      </c>
      <c r="EK934" s="49" t="b">
        <v>0</v>
      </c>
      <c r="EL934" s="49" t="b">
        <v>0</v>
      </c>
      <c r="EM934" s="49" t="b">
        <v>0</v>
      </c>
      <c r="EN934" s="49" t="b">
        <v>0</v>
      </c>
      <c r="EO934" s="49" t="b">
        <v>0</v>
      </c>
      <c r="EP934" s="49" t="b">
        <v>0</v>
      </c>
      <c r="EQ934" s="49" t="b">
        <v>0</v>
      </c>
      <c r="ER934" s="49" t="b">
        <v>0</v>
      </c>
      <c r="ES934" s="49" t="b">
        <v>0</v>
      </c>
      <c r="ET934" s="49" t="b">
        <v>0</v>
      </c>
      <c r="EU934" s="49" t="b">
        <v>0</v>
      </c>
      <c r="EV934" s="49" t="b">
        <v>0</v>
      </c>
      <c r="EW934" s="49" t="b">
        <v>0</v>
      </c>
      <c r="EX934" s="49" t="b">
        <v>0</v>
      </c>
      <c r="EY934" s="49" t="b">
        <v>0</v>
      </c>
      <c r="EZ934" s="49" t="b">
        <v>0</v>
      </c>
      <c r="FA934" s="49" t="b">
        <v>0</v>
      </c>
      <c r="FB934" s="49" t="b">
        <v>0</v>
      </c>
      <c r="FC934" s="49" t="b">
        <v>0</v>
      </c>
      <c r="FD934" s="49" t="b">
        <v>0</v>
      </c>
      <c r="FE934" s="49" t="b">
        <v>0</v>
      </c>
      <c r="FF934" s="49" t="b">
        <v>0</v>
      </c>
      <c r="FG934" s="49" t="b">
        <v>0</v>
      </c>
      <c r="FH934" s="49" t="b">
        <v>0</v>
      </c>
      <c r="FI934" s="49" t="b">
        <v>0</v>
      </c>
      <c r="FJ934" s="49" t="b">
        <v>0</v>
      </c>
      <c r="FK934" s="49" t="b">
        <v>0</v>
      </c>
      <c r="FL934" s="49" t="b">
        <v>0</v>
      </c>
      <c r="FM934" s="49" t="b">
        <v>0</v>
      </c>
      <c r="FN934" s="49" t="b">
        <v>0</v>
      </c>
      <c r="FO934" s="49" t="b">
        <v>0</v>
      </c>
      <c r="FP934" s="49" t="b">
        <v>0</v>
      </c>
      <c r="FQ934" s="49" t="b">
        <v>0</v>
      </c>
      <c r="FR934" s="49" t="b">
        <v>0</v>
      </c>
      <c r="FS934" s="49" t="b">
        <v>0</v>
      </c>
      <c r="FT934" s="49" t="b">
        <v>0</v>
      </c>
      <c r="FU934" s="49" t="b">
        <v>0</v>
      </c>
      <c r="FV934" s="49" t="b">
        <v>0</v>
      </c>
      <c r="FW934" s="49" t="b">
        <v>0</v>
      </c>
      <c r="FX934" s="49" t="b">
        <v>0</v>
      </c>
      <c r="FY934" s="49" t="b">
        <v>0</v>
      </c>
      <c r="FZ934" s="49" t="b">
        <v>0</v>
      </c>
      <c r="GA934" s="49" t="b">
        <v>0</v>
      </c>
      <c r="GB934" s="49" t="b">
        <v>0</v>
      </c>
      <c r="GC934" s="49" t="b">
        <v>0</v>
      </c>
      <c r="GD934" s="49">
        <f>COUNTIF(O934:GC934, TRUE)</f>
        <v>2</v>
      </c>
    </row>
    <row r="935" spans="1:186" ht="14.25" customHeight="1" x14ac:dyDescent="0.3">
      <c r="A935" s="49">
        <v>21</v>
      </c>
      <c r="B935" s="49" t="s">
        <v>583</v>
      </c>
      <c r="C935" s="51" t="s">
        <v>584</v>
      </c>
      <c r="D935" s="49" t="str">
        <f>VLOOKUP(C935,[1]Planning!$C$81:$D$305,2,"false")</f>
        <v>BN - UMNO</v>
      </c>
      <c r="E935" s="49" t="s">
        <v>585</v>
      </c>
      <c r="F935" s="51" t="str">
        <f>VLOOKUP(E935, [1]Constituency!$K$2:$L$225, 2, FALSE)</f>
        <v>Pahang</v>
      </c>
      <c r="G935" s="51" t="s">
        <v>2793</v>
      </c>
      <c r="H935" s="49" t="s">
        <v>2794</v>
      </c>
      <c r="I935" s="49" t="s">
        <v>2783</v>
      </c>
      <c r="J935" s="49">
        <v>2022</v>
      </c>
      <c r="K935" s="49">
        <v>3</v>
      </c>
      <c r="L935" s="49">
        <v>22</v>
      </c>
      <c r="M935" s="49" t="s">
        <v>2784</v>
      </c>
      <c r="N935" s="49" t="s">
        <v>1239</v>
      </c>
      <c r="O935" s="49" t="b">
        <v>0</v>
      </c>
      <c r="P935" s="49" t="b">
        <v>0</v>
      </c>
      <c r="Q935" s="49" t="b">
        <v>0</v>
      </c>
      <c r="R935" s="49" t="b">
        <v>0</v>
      </c>
      <c r="S935" s="49" t="b">
        <v>0</v>
      </c>
      <c r="T935" s="49" t="b">
        <v>0</v>
      </c>
      <c r="U935" s="49" t="b">
        <v>0</v>
      </c>
      <c r="V935" s="49" t="b">
        <v>0</v>
      </c>
      <c r="W935" s="49" t="b">
        <v>0</v>
      </c>
      <c r="X935" s="49" t="b">
        <v>0</v>
      </c>
      <c r="Y935" s="49" t="b">
        <v>0</v>
      </c>
      <c r="Z935" s="49" t="b">
        <v>0</v>
      </c>
      <c r="AA935" s="49" t="b">
        <v>0</v>
      </c>
      <c r="AB935" s="49" t="b">
        <v>0</v>
      </c>
      <c r="AC935" s="49" t="b">
        <v>0</v>
      </c>
      <c r="AD935" s="49" t="b">
        <v>0</v>
      </c>
      <c r="AE935" s="49" t="b">
        <v>0</v>
      </c>
      <c r="AF935" s="49" t="b">
        <v>0</v>
      </c>
      <c r="AG935" s="49" t="b">
        <v>0</v>
      </c>
      <c r="AH935" s="49" t="b">
        <v>0</v>
      </c>
      <c r="AI935" s="49" t="b">
        <v>0</v>
      </c>
      <c r="AJ935" s="49" t="b">
        <v>0</v>
      </c>
      <c r="AK935" s="49" t="b">
        <v>0</v>
      </c>
      <c r="AL935" s="49" t="b">
        <v>0</v>
      </c>
      <c r="AM935" s="49" t="b">
        <v>0</v>
      </c>
      <c r="AN935" s="49" t="b">
        <v>0</v>
      </c>
      <c r="AO935" s="49" t="b">
        <v>0</v>
      </c>
      <c r="AP935" s="49" t="b">
        <v>0</v>
      </c>
      <c r="AQ935" s="49" t="b">
        <v>0</v>
      </c>
      <c r="AR935" s="49" t="b">
        <v>0</v>
      </c>
      <c r="AS935" s="49" t="b">
        <v>0</v>
      </c>
      <c r="AT935" s="49" t="b">
        <v>0</v>
      </c>
      <c r="AU935" s="49" t="b">
        <v>0</v>
      </c>
      <c r="AV935" s="49" t="b">
        <v>0</v>
      </c>
      <c r="AW935" s="49" t="b">
        <v>0</v>
      </c>
      <c r="AX935" s="49" t="b">
        <v>0</v>
      </c>
      <c r="AY935" s="49" t="b">
        <v>0</v>
      </c>
      <c r="AZ935" s="49" t="b">
        <v>0</v>
      </c>
      <c r="BA935" s="49" t="b">
        <v>0</v>
      </c>
      <c r="BB935" s="49" t="b">
        <v>0</v>
      </c>
      <c r="BC935" s="49" t="b">
        <v>0</v>
      </c>
      <c r="BD935" s="49" t="b">
        <v>0</v>
      </c>
      <c r="BE935" s="49" t="b">
        <v>0</v>
      </c>
      <c r="BF935" s="49" t="b">
        <v>0</v>
      </c>
      <c r="BG935" s="49" t="b">
        <v>0</v>
      </c>
      <c r="BH935" s="49" t="b">
        <v>0</v>
      </c>
      <c r="BI935" s="49" t="b">
        <v>0</v>
      </c>
      <c r="BJ935" s="49" t="b">
        <v>0</v>
      </c>
      <c r="BK935" s="49" t="b">
        <v>0</v>
      </c>
      <c r="BL935" s="49" t="b">
        <v>0</v>
      </c>
      <c r="BM935" s="49" t="b">
        <v>0</v>
      </c>
      <c r="BN935" s="49" t="b">
        <v>0</v>
      </c>
      <c r="BO935" s="49" t="b">
        <v>0</v>
      </c>
      <c r="BP935" s="49" t="b">
        <v>0</v>
      </c>
      <c r="BQ935" s="49" t="b">
        <v>0</v>
      </c>
      <c r="BR935" s="49" t="b">
        <v>0</v>
      </c>
      <c r="BS935" s="49" t="b">
        <v>0</v>
      </c>
      <c r="BT935" s="49" t="b">
        <v>0</v>
      </c>
      <c r="BU935" s="49" t="b">
        <v>0</v>
      </c>
      <c r="BV935" s="49" t="b">
        <v>0</v>
      </c>
      <c r="BW935" s="49" t="b">
        <v>0</v>
      </c>
      <c r="BX935" s="49" t="b">
        <v>0</v>
      </c>
      <c r="BY935" s="49" t="b">
        <v>0</v>
      </c>
      <c r="BZ935" s="49" t="b">
        <v>0</v>
      </c>
      <c r="CA935" s="49" t="b">
        <v>0</v>
      </c>
      <c r="CB935" s="49" t="b">
        <v>0</v>
      </c>
      <c r="CC935" s="49" t="b">
        <v>0</v>
      </c>
      <c r="CD935" s="49" t="b">
        <v>0</v>
      </c>
      <c r="CE935" s="49" t="b">
        <v>0</v>
      </c>
      <c r="CF935" s="49" t="b">
        <v>0</v>
      </c>
      <c r="CG935" s="49" t="b">
        <v>0</v>
      </c>
      <c r="CH935" s="49" t="b">
        <v>0</v>
      </c>
      <c r="CI935" s="49" t="b">
        <v>0</v>
      </c>
      <c r="CJ935" s="49" t="b">
        <v>0</v>
      </c>
      <c r="CK935" s="49" t="b">
        <v>0</v>
      </c>
      <c r="CL935" s="49" t="b">
        <v>0</v>
      </c>
      <c r="CM935" s="49" t="b">
        <v>0</v>
      </c>
      <c r="CN935" s="49" t="b">
        <v>0</v>
      </c>
      <c r="CO935" s="49" t="b">
        <v>0</v>
      </c>
      <c r="CP935" s="49" t="b">
        <v>0</v>
      </c>
      <c r="CQ935" s="49" t="b">
        <v>0</v>
      </c>
      <c r="CR935" s="49" t="b">
        <v>1</v>
      </c>
      <c r="CS935" s="49" t="b">
        <v>0</v>
      </c>
      <c r="CT935" s="49" t="b">
        <v>0</v>
      </c>
      <c r="CU935" s="49" t="b">
        <v>0</v>
      </c>
      <c r="CV935" s="49" t="b">
        <v>0</v>
      </c>
      <c r="CW935" s="49" t="b">
        <v>0</v>
      </c>
      <c r="CX935" s="49" t="b">
        <v>0</v>
      </c>
      <c r="CY935" s="49" t="b">
        <v>0</v>
      </c>
      <c r="CZ935" s="49" t="b">
        <v>0</v>
      </c>
      <c r="DA935" s="49" t="b">
        <v>0</v>
      </c>
      <c r="DB935" s="49" t="b">
        <v>1</v>
      </c>
      <c r="DC935" s="49" t="b">
        <v>0</v>
      </c>
      <c r="DD935" s="49" t="b">
        <v>0</v>
      </c>
      <c r="DE935" s="49" t="b">
        <v>0</v>
      </c>
      <c r="DF935" s="49" t="b">
        <v>0</v>
      </c>
      <c r="DG935" s="49" t="b">
        <v>0</v>
      </c>
      <c r="DH935" s="49" t="b">
        <v>0</v>
      </c>
      <c r="DI935" s="49" t="b">
        <v>0</v>
      </c>
      <c r="DJ935" s="49" t="b">
        <v>0</v>
      </c>
      <c r="DK935" s="49" t="b">
        <v>0</v>
      </c>
      <c r="DL935" s="49" t="b">
        <v>0</v>
      </c>
      <c r="DM935" s="49" t="b">
        <v>0</v>
      </c>
      <c r="DN935" s="49" t="b">
        <v>0</v>
      </c>
      <c r="DO935" s="49" t="b">
        <v>0</v>
      </c>
      <c r="DP935" s="49" t="b">
        <v>0</v>
      </c>
      <c r="DQ935" s="49" t="b">
        <v>0</v>
      </c>
      <c r="DR935" s="49" t="b">
        <v>0</v>
      </c>
      <c r="DS935" s="49" t="b">
        <v>0</v>
      </c>
      <c r="DT935" s="49" t="b">
        <v>0</v>
      </c>
      <c r="DU935" s="49" t="b">
        <v>0</v>
      </c>
      <c r="DV935" s="49" t="b">
        <v>0</v>
      </c>
      <c r="DW935" s="49" t="b">
        <v>0</v>
      </c>
      <c r="DX935" s="49" t="b">
        <v>0</v>
      </c>
      <c r="DY935" s="49" t="b">
        <v>0</v>
      </c>
      <c r="DZ935" s="49" t="b">
        <v>0</v>
      </c>
      <c r="EA935" s="49" t="b">
        <v>0</v>
      </c>
      <c r="EB935" s="49" t="b">
        <v>0</v>
      </c>
      <c r="EC935" s="49" t="b">
        <v>0</v>
      </c>
      <c r="ED935" s="49" t="b">
        <v>0</v>
      </c>
      <c r="EE935" s="49" t="b">
        <v>0</v>
      </c>
      <c r="EF935" s="49" t="b">
        <v>0</v>
      </c>
      <c r="EG935" s="49" t="b">
        <v>0</v>
      </c>
      <c r="EH935" s="49" t="b">
        <v>0</v>
      </c>
      <c r="EI935" s="49" t="b">
        <v>0</v>
      </c>
      <c r="EJ935" s="49" t="b">
        <v>0</v>
      </c>
      <c r="EK935" s="49" t="b">
        <v>0</v>
      </c>
      <c r="EL935" s="49" t="b">
        <v>0</v>
      </c>
      <c r="EM935" s="49" t="b">
        <v>0</v>
      </c>
      <c r="EN935" s="49" t="b">
        <v>0</v>
      </c>
      <c r="EO935" s="49" t="b">
        <v>0</v>
      </c>
      <c r="EP935" s="49" t="b">
        <v>0</v>
      </c>
      <c r="EQ935" s="49" t="b">
        <v>0</v>
      </c>
      <c r="ER935" s="49" t="b">
        <v>0</v>
      </c>
      <c r="ES935" s="49" t="b">
        <v>0</v>
      </c>
      <c r="ET935" s="49" t="b">
        <v>0</v>
      </c>
      <c r="EU935" s="49" t="b">
        <v>0</v>
      </c>
      <c r="EV935" s="49" t="b">
        <v>0</v>
      </c>
      <c r="EW935" s="49" t="b">
        <v>0</v>
      </c>
      <c r="EX935" s="49" t="b">
        <v>0</v>
      </c>
      <c r="EY935" s="49" t="b">
        <v>0</v>
      </c>
      <c r="EZ935" s="49" t="b">
        <v>0</v>
      </c>
      <c r="FA935" s="49" t="b">
        <v>0</v>
      </c>
      <c r="FB935" s="49" t="b">
        <v>0</v>
      </c>
      <c r="FC935" s="49" t="b">
        <v>0</v>
      </c>
      <c r="FD935" s="49" t="b">
        <v>0</v>
      </c>
      <c r="FE935" s="49" t="b">
        <v>0</v>
      </c>
      <c r="FF935" s="49" t="b">
        <v>0</v>
      </c>
      <c r="FG935" s="49" t="b">
        <v>0</v>
      </c>
      <c r="FH935" s="49" t="b">
        <v>0</v>
      </c>
      <c r="FI935" s="49" t="b">
        <v>0</v>
      </c>
      <c r="FJ935" s="49" t="b">
        <v>0</v>
      </c>
      <c r="FK935" s="49" t="b">
        <v>0</v>
      </c>
      <c r="FL935" s="49" t="b">
        <v>0</v>
      </c>
      <c r="FM935" s="49" t="b">
        <v>0</v>
      </c>
      <c r="FN935" s="49" t="b">
        <v>0</v>
      </c>
      <c r="FO935" s="49" t="b">
        <v>0</v>
      </c>
      <c r="FP935" s="49" t="b">
        <v>0</v>
      </c>
      <c r="FQ935" s="49" t="b">
        <v>0</v>
      </c>
      <c r="FR935" s="49" t="b">
        <v>0</v>
      </c>
      <c r="FS935" s="49" t="b">
        <v>0</v>
      </c>
      <c r="FT935" s="49" t="b">
        <v>0</v>
      </c>
      <c r="FU935" s="49" t="b">
        <v>0</v>
      </c>
      <c r="FV935" s="49" t="b">
        <v>0</v>
      </c>
      <c r="FW935" s="49" t="b">
        <v>0</v>
      </c>
      <c r="FX935" s="49" t="b">
        <v>0</v>
      </c>
      <c r="FY935" s="49" t="b">
        <v>0</v>
      </c>
      <c r="FZ935" s="49" t="b">
        <v>0</v>
      </c>
      <c r="GA935" s="49" t="b">
        <v>0</v>
      </c>
      <c r="GB935" s="49" t="b">
        <v>0</v>
      </c>
      <c r="GC935" s="49" t="b">
        <v>0</v>
      </c>
      <c r="GD935" s="49">
        <f>COUNTIF(O935:GC935, TRUE)</f>
        <v>2</v>
      </c>
    </row>
    <row r="936" spans="1:186" ht="14.25" customHeight="1" x14ac:dyDescent="0.3">
      <c r="A936" s="49">
        <v>21</v>
      </c>
      <c r="B936" s="49" t="s">
        <v>872</v>
      </c>
      <c r="C936" s="51" t="s">
        <v>31</v>
      </c>
      <c r="D936" s="49" t="str">
        <f>VLOOKUP(C936,[1]Planning!$C$81:$D$305,2,"false")</f>
        <v>PH - DAP</v>
      </c>
      <c r="E936" s="49" t="s">
        <v>873</v>
      </c>
      <c r="F936" s="51" t="str">
        <f>VLOOKUP(E936, [1]Constituency!$K$2:$L$225, 2, FALSE)</f>
        <v>Pahang</v>
      </c>
      <c r="G936" s="51" t="s">
        <v>2795</v>
      </c>
      <c r="H936" s="49" t="s">
        <v>2796</v>
      </c>
      <c r="I936" s="49" t="s">
        <v>2783</v>
      </c>
      <c r="J936" s="49">
        <v>2022</v>
      </c>
      <c r="K936" s="49">
        <v>3</v>
      </c>
      <c r="L936" s="49">
        <v>22</v>
      </c>
      <c r="M936" s="49" t="s">
        <v>2784</v>
      </c>
      <c r="N936" s="49" t="s">
        <v>1239</v>
      </c>
      <c r="O936" s="49" t="b">
        <v>0</v>
      </c>
      <c r="P936" s="49" t="b">
        <v>0</v>
      </c>
      <c r="Q936" s="49" t="b">
        <v>0</v>
      </c>
      <c r="R936" s="49" t="b">
        <v>0</v>
      </c>
      <c r="S936" s="49" t="b">
        <v>0</v>
      </c>
      <c r="T936" s="49" t="b">
        <v>0</v>
      </c>
      <c r="U936" s="49" t="b">
        <v>0</v>
      </c>
      <c r="V936" s="49" t="b">
        <v>0</v>
      </c>
      <c r="W936" s="49" t="b">
        <v>0</v>
      </c>
      <c r="X936" s="49" t="b">
        <v>0</v>
      </c>
      <c r="Y936" s="49" t="b">
        <v>0</v>
      </c>
      <c r="Z936" s="49" t="b">
        <v>0</v>
      </c>
      <c r="AA936" s="49" t="b">
        <v>0</v>
      </c>
      <c r="AB936" s="49" t="b">
        <v>0</v>
      </c>
      <c r="AC936" s="49" t="b">
        <v>0</v>
      </c>
      <c r="AD936" s="49" t="b">
        <v>0</v>
      </c>
      <c r="AE936" s="49" t="b">
        <v>0</v>
      </c>
      <c r="AF936" s="49" t="b">
        <v>0</v>
      </c>
      <c r="AG936" s="49" t="b">
        <v>0</v>
      </c>
      <c r="AH936" s="49" t="b">
        <v>0</v>
      </c>
      <c r="AI936" s="49" t="b">
        <v>0</v>
      </c>
      <c r="AJ936" s="49" t="b">
        <v>0</v>
      </c>
      <c r="AK936" s="49" t="b">
        <v>0</v>
      </c>
      <c r="AL936" s="49" t="b">
        <v>0</v>
      </c>
      <c r="AM936" s="49" t="b">
        <v>0</v>
      </c>
      <c r="AN936" s="49" t="b">
        <v>0</v>
      </c>
      <c r="AO936" s="49" t="b">
        <v>0</v>
      </c>
      <c r="AP936" s="49" t="b">
        <v>0</v>
      </c>
      <c r="AQ936" s="49" t="b">
        <v>0</v>
      </c>
      <c r="AR936" s="49" t="b">
        <v>0</v>
      </c>
      <c r="AS936" s="49" t="b">
        <v>0</v>
      </c>
      <c r="AT936" s="49" t="b">
        <v>0</v>
      </c>
      <c r="AU936" s="49" t="b">
        <v>0</v>
      </c>
      <c r="AV936" s="49" t="b">
        <v>0</v>
      </c>
      <c r="AW936" s="49" t="b">
        <v>0</v>
      </c>
      <c r="AX936" s="49" t="b">
        <v>0</v>
      </c>
      <c r="AY936" s="49" t="b">
        <v>0</v>
      </c>
      <c r="AZ936" s="49" t="b">
        <v>0</v>
      </c>
      <c r="BA936" s="49" t="b">
        <v>0</v>
      </c>
      <c r="BB936" s="49" t="b">
        <v>0</v>
      </c>
      <c r="BC936" s="49" t="b">
        <v>0</v>
      </c>
      <c r="BD936" s="49" t="b">
        <v>0</v>
      </c>
      <c r="BE936" s="49" t="b">
        <v>0</v>
      </c>
      <c r="BF936" s="49" t="b">
        <v>0</v>
      </c>
      <c r="BG936" s="49" t="b">
        <v>0</v>
      </c>
      <c r="BH936" s="49" t="b">
        <v>0</v>
      </c>
      <c r="BI936" s="49" t="b">
        <v>0</v>
      </c>
      <c r="BJ936" s="49" t="b">
        <v>0</v>
      </c>
      <c r="BK936" s="49" t="b">
        <v>0</v>
      </c>
      <c r="BL936" s="49" t="b">
        <v>0</v>
      </c>
      <c r="BM936" s="49" t="b">
        <v>0</v>
      </c>
      <c r="BN936" s="49" t="b">
        <v>0</v>
      </c>
      <c r="BO936" s="49" t="b">
        <v>0</v>
      </c>
      <c r="BP936" s="49" t="b">
        <v>0</v>
      </c>
      <c r="BQ936" s="49" t="b">
        <v>0</v>
      </c>
      <c r="BR936" s="49" t="b">
        <v>0</v>
      </c>
      <c r="BS936" s="49" t="b">
        <v>0</v>
      </c>
      <c r="BT936" s="49" t="b">
        <v>0</v>
      </c>
      <c r="BU936" s="49" t="b">
        <v>0</v>
      </c>
      <c r="BV936" s="49" t="b">
        <v>0</v>
      </c>
      <c r="BW936" s="49" t="b">
        <v>0</v>
      </c>
      <c r="BX936" s="49" t="b">
        <v>0</v>
      </c>
      <c r="BY936" s="49" t="b">
        <v>0</v>
      </c>
      <c r="BZ936" s="49" t="b">
        <v>0</v>
      </c>
      <c r="CA936" s="49" t="b">
        <v>0</v>
      </c>
      <c r="CB936" s="49" t="b">
        <v>0</v>
      </c>
      <c r="CC936" s="49" t="b">
        <v>0</v>
      </c>
      <c r="CD936" s="49" t="b">
        <v>0</v>
      </c>
      <c r="CE936" s="49" t="b">
        <v>0</v>
      </c>
      <c r="CF936" s="49" t="b">
        <v>0</v>
      </c>
      <c r="CG936" s="49" t="b">
        <v>0</v>
      </c>
      <c r="CH936" s="49" t="b">
        <v>0</v>
      </c>
      <c r="CI936" s="49" t="b">
        <v>0</v>
      </c>
      <c r="CJ936" s="49" t="b">
        <v>0</v>
      </c>
      <c r="CK936" s="49" t="b">
        <v>0</v>
      </c>
      <c r="CL936" s="49" t="b">
        <v>0</v>
      </c>
      <c r="CM936" s="49" t="b">
        <v>0</v>
      </c>
      <c r="CN936" s="49" t="b">
        <v>0</v>
      </c>
      <c r="CO936" s="49" t="b">
        <v>0</v>
      </c>
      <c r="CP936" s="49" t="b">
        <v>0</v>
      </c>
      <c r="CQ936" s="49" t="b">
        <v>0</v>
      </c>
      <c r="CR936" s="49" t="b">
        <v>1</v>
      </c>
      <c r="CS936" s="49" t="b">
        <v>0</v>
      </c>
      <c r="CT936" s="49" t="b">
        <v>0</v>
      </c>
      <c r="CU936" s="49" t="b">
        <v>0</v>
      </c>
      <c r="CV936" s="49" t="b">
        <v>0</v>
      </c>
      <c r="CW936" s="49" t="b">
        <v>0</v>
      </c>
      <c r="CX936" s="49" t="b">
        <v>0</v>
      </c>
      <c r="CY936" s="49" t="b">
        <v>0</v>
      </c>
      <c r="CZ936" s="49" t="b">
        <v>0</v>
      </c>
      <c r="DA936" s="49" t="b">
        <v>0</v>
      </c>
      <c r="DB936" s="49" t="b">
        <v>0</v>
      </c>
      <c r="DC936" s="49" t="b">
        <v>0</v>
      </c>
      <c r="DD936" s="49" t="b">
        <v>0</v>
      </c>
      <c r="DE936" s="49" t="b">
        <v>0</v>
      </c>
      <c r="DF936" s="49" t="b">
        <v>0</v>
      </c>
      <c r="DG936" s="49" t="b">
        <v>0</v>
      </c>
      <c r="DH936" s="49" t="b">
        <v>0</v>
      </c>
      <c r="DI936" s="49" t="b">
        <v>0</v>
      </c>
      <c r="DJ936" s="49" t="b">
        <v>0</v>
      </c>
      <c r="DK936" s="49" t="b">
        <v>0</v>
      </c>
      <c r="DL936" s="49" t="b">
        <v>0</v>
      </c>
      <c r="DM936" s="49" t="b">
        <v>1</v>
      </c>
      <c r="DN936" s="49" t="b">
        <v>0</v>
      </c>
      <c r="DO936" s="49" t="b">
        <v>0</v>
      </c>
      <c r="DP936" s="49" t="b">
        <v>0</v>
      </c>
      <c r="DQ936" s="49" t="b">
        <v>0</v>
      </c>
      <c r="DR936" s="49" t="b">
        <v>0</v>
      </c>
      <c r="DS936" s="49" t="b">
        <v>0</v>
      </c>
      <c r="DT936" s="49" t="b">
        <v>0</v>
      </c>
      <c r="DU936" s="49" t="b">
        <v>0</v>
      </c>
      <c r="DV936" s="49" t="b">
        <v>0</v>
      </c>
      <c r="DW936" s="49" t="b">
        <v>0</v>
      </c>
      <c r="DX936" s="49" t="b">
        <v>0</v>
      </c>
      <c r="DY936" s="49" t="b">
        <v>0</v>
      </c>
      <c r="DZ936" s="49" t="b">
        <v>0</v>
      </c>
      <c r="EA936" s="49" t="b">
        <v>0</v>
      </c>
      <c r="EB936" s="49" t="b">
        <v>0</v>
      </c>
      <c r="EC936" s="49" t="b">
        <v>0</v>
      </c>
      <c r="ED936" s="49" t="b">
        <v>0</v>
      </c>
      <c r="EE936" s="49" t="b">
        <v>0</v>
      </c>
      <c r="EF936" s="49" t="b">
        <v>0</v>
      </c>
      <c r="EG936" s="49" t="b">
        <v>0</v>
      </c>
      <c r="EH936" s="49" t="b">
        <v>0</v>
      </c>
      <c r="EI936" s="49" t="b">
        <v>0</v>
      </c>
      <c r="EJ936" s="49" t="b">
        <v>0</v>
      </c>
      <c r="EK936" s="49" t="b">
        <v>0</v>
      </c>
      <c r="EL936" s="49" t="b">
        <v>0</v>
      </c>
      <c r="EM936" s="49" t="b">
        <v>0</v>
      </c>
      <c r="EN936" s="49" t="b">
        <v>0</v>
      </c>
      <c r="EO936" s="49" t="b">
        <v>0</v>
      </c>
      <c r="EP936" s="49" t="b">
        <v>0</v>
      </c>
      <c r="EQ936" s="49" t="b">
        <v>0</v>
      </c>
      <c r="ER936" s="49" t="b">
        <v>0</v>
      </c>
      <c r="ES936" s="49" t="b">
        <v>0</v>
      </c>
      <c r="ET936" s="49" t="b">
        <v>0</v>
      </c>
      <c r="EU936" s="49" t="b">
        <v>0</v>
      </c>
      <c r="EV936" s="49" t="b">
        <v>0</v>
      </c>
      <c r="EW936" s="49" t="b">
        <v>0</v>
      </c>
      <c r="EX936" s="49" t="b">
        <v>0</v>
      </c>
      <c r="EY936" s="49" t="b">
        <v>0</v>
      </c>
      <c r="EZ936" s="49" t="b">
        <v>0</v>
      </c>
      <c r="FA936" s="49" t="b">
        <v>0</v>
      </c>
      <c r="FB936" s="49" t="b">
        <v>0</v>
      </c>
      <c r="FC936" s="49" t="b">
        <v>0</v>
      </c>
      <c r="FD936" s="49" t="b">
        <v>0</v>
      </c>
      <c r="FE936" s="49" t="b">
        <v>0</v>
      </c>
      <c r="FF936" s="49" t="b">
        <v>0</v>
      </c>
      <c r="FG936" s="49" t="b">
        <v>0</v>
      </c>
      <c r="FH936" s="49" t="b">
        <v>0</v>
      </c>
      <c r="FI936" s="49" t="b">
        <v>0</v>
      </c>
      <c r="FJ936" s="49" t="b">
        <v>0</v>
      </c>
      <c r="FK936" s="49" t="b">
        <v>0</v>
      </c>
      <c r="FL936" s="49" t="b">
        <v>0</v>
      </c>
      <c r="FM936" s="49" t="b">
        <v>0</v>
      </c>
      <c r="FN936" s="49" t="b">
        <v>0</v>
      </c>
      <c r="FO936" s="49" t="b">
        <v>0</v>
      </c>
      <c r="FP936" s="49" t="b">
        <v>0</v>
      </c>
      <c r="FQ936" s="49" t="b">
        <v>0</v>
      </c>
      <c r="FR936" s="49" t="b">
        <v>0</v>
      </c>
      <c r="FS936" s="49" t="b">
        <v>0</v>
      </c>
      <c r="FT936" s="49" t="b">
        <v>0</v>
      </c>
      <c r="FU936" s="49" t="b">
        <v>0</v>
      </c>
      <c r="FV936" s="49" t="b">
        <v>0</v>
      </c>
      <c r="FW936" s="49" t="b">
        <v>0</v>
      </c>
      <c r="FX936" s="49" t="b">
        <v>0</v>
      </c>
      <c r="FY936" s="49" t="b">
        <v>0</v>
      </c>
      <c r="FZ936" s="49" t="b">
        <v>0</v>
      </c>
      <c r="GA936" s="49" t="b">
        <v>0</v>
      </c>
      <c r="GB936" s="49" t="b">
        <v>0</v>
      </c>
      <c r="GC936" s="49" t="b">
        <v>0</v>
      </c>
      <c r="GD936" s="49">
        <f>COUNTIF(O936:GC936, TRUE)</f>
        <v>2</v>
      </c>
    </row>
    <row r="937" spans="1:186" ht="14.25" customHeight="1" x14ac:dyDescent="0.3">
      <c r="A937" s="49">
        <v>35</v>
      </c>
      <c r="B937" s="49" t="s">
        <v>806</v>
      </c>
      <c r="C937" s="51" t="s">
        <v>807</v>
      </c>
      <c r="D937" s="49" t="str">
        <f>VLOOKUP(C937,[1]Planning!$C$81:$D$305,2,"false")</f>
        <v>PH - PKR</v>
      </c>
      <c r="E937" s="49" t="s">
        <v>808</v>
      </c>
      <c r="F937" s="51" t="str">
        <f>VLOOKUP(E937, [1]Constituency!$K$2:$L$225, 2, FALSE)</f>
        <v>Melaka</v>
      </c>
      <c r="G937" s="51" t="s">
        <v>2797</v>
      </c>
      <c r="H937" s="49" t="s">
        <v>2798</v>
      </c>
      <c r="I937" s="49" t="s">
        <v>2783</v>
      </c>
      <c r="J937" s="49">
        <v>2022</v>
      </c>
      <c r="K937" s="49">
        <v>3</v>
      </c>
      <c r="L937" s="49">
        <v>22</v>
      </c>
      <c r="M937" s="49" t="s">
        <v>2784</v>
      </c>
      <c r="N937" s="49" t="s">
        <v>1239</v>
      </c>
      <c r="O937" s="49" t="b">
        <v>0</v>
      </c>
      <c r="P937" s="49" t="b">
        <v>0</v>
      </c>
      <c r="Q937" s="49" t="b">
        <v>0</v>
      </c>
      <c r="R937" s="49" t="b">
        <v>0</v>
      </c>
      <c r="S937" s="49" t="b">
        <v>0</v>
      </c>
      <c r="T937" s="49" t="b">
        <v>0</v>
      </c>
      <c r="U937" s="49" t="b">
        <v>0</v>
      </c>
      <c r="V937" s="49" t="b">
        <v>0</v>
      </c>
      <c r="W937" s="49" t="b">
        <v>0</v>
      </c>
      <c r="X937" s="49" t="b">
        <v>0</v>
      </c>
      <c r="Y937" s="49" t="b">
        <v>0</v>
      </c>
      <c r="Z937" s="49" t="b">
        <v>0</v>
      </c>
      <c r="AA937" s="49" t="b">
        <v>0</v>
      </c>
      <c r="AB937" s="49" t="b">
        <v>0</v>
      </c>
      <c r="AC937" s="49" t="b">
        <v>0</v>
      </c>
      <c r="AD937" s="49" t="b">
        <v>0</v>
      </c>
      <c r="AE937" s="49" t="b">
        <v>0</v>
      </c>
      <c r="AF937" s="49" t="b">
        <v>0</v>
      </c>
      <c r="AG937" s="49" t="b">
        <v>0</v>
      </c>
      <c r="AH937" s="49" t="b">
        <v>0</v>
      </c>
      <c r="AI937" s="49" t="b">
        <v>0</v>
      </c>
      <c r="AJ937" s="49" t="b">
        <v>0</v>
      </c>
      <c r="AK937" s="49" t="b">
        <v>0</v>
      </c>
      <c r="AL937" s="49" t="b">
        <v>0</v>
      </c>
      <c r="AM937" s="49" t="b">
        <v>0</v>
      </c>
      <c r="AN937" s="49" t="b">
        <v>0</v>
      </c>
      <c r="AO937" s="49" t="b">
        <v>0</v>
      </c>
      <c r="AP937" s="49" t="b">
        <v>0</v>
      </c>
      <c r="AQ937" s="49" t="b">
        <v>0</v>
      </c>
      <c r="AR937" s="49" t="b">
        <v>0</v>
      </c>
      <c r="AS937" s="49" t="b">
        <v>0</v>
      </c>
      <c r="AT937" s="49" t="b">
        <v>0</v>
      </c>
      <c r="AU937" s="49" t="b">
        <v>0</v>
      </c>
      <c r="AV937" s="49" t="b">
        <v>0</v>
      </c>
      <c r="AW937" s="49" t="b">
        <v>0</v>
      </c>
      <c r="AX937" s="49" t="b">
        <v>0</v>
      </c>
      <c r="AY937" s="49" t="b">
        <v>0</v>
      </c>
      <c r="AZ937" s="49" t="b">
        <v>0</v>
      </c>
      <c r="BA937" s="49" t="b">
        <v>0</v>
      </c>
      <c r="BB937" s="49" t="b">
        <v>0</v>
      </c>
      <c r="BC937" s="49" t="b">
        <v>0</v>
      </c>
      <c r="BD937" s="49" t="b">
        <v>0</v>
      </c>
      <c r="BE937" s="49" t="b">
        <v>0</v>
      </c>
      <c r="BF937" s="49" t="b">
        <v>0</v>
      </c>
      <c r="BG937" s="49" t="b">
        <v>0</v>
      </c>
      <c r="BH937" s="49" t="b">
        <v>0</v>
      </c>
      <c r="BI937" s="49" t="b">
        <v>0</v>
      </c>
      <c r="BJ937" s="49" t="b">
        <v>0</v>
      </c>
      <c r="BK937" s="49" t="b">
        <v>0</v>
      </c>
      <c r="BL937" s="49" t="b">
        <v>0</v>
      </c>
      <c r="BM937" s="49" t="b">
        <v>0</v>
      </c>
      <c r="BN937" s="49" t="b">
        <v>0</v>
      </c>
      <c r="BO937" s="49" t="b">
        <v>0</v>
      </c>
      <c r="BP937" s="49" t="b">
        <v>0</v>
      </c>
      <c r="BQ937" s="49" t="b">
        <v>0</v>
      </c>
      <c r="BR937" s="49" t="b">
        <v>0</v>
      </c>
      <c r="BS937" s="49" t="b">
        <v>0</v>
      </c>
      <c r="BT937" s="49" t="b">
        <v>0</v>
      </c>
      <c r="BU937" s="49" t="b">
        <v>0</v>
      </c>
      <c r="BV937" s="49" t="b">
        <v>0</v>
      </c>
      <c r="BW937" s="49" t="b">
        <v>0</v>
      </c>
      <c r="BX937" s="49" t="b">
        <v>0</v>
      </c>
      <c r="BY937" s="49" t="b">
        <v>0</v>
      </c>
      <c r="BZ937" s="49" t="b">
        <v>0</v>
      </c>
      <c r="CA937" s="49" t="b">
        <v>0</v>
      </c>
      <c r="CB937" s="49" t="b">
        <v>0</v>
      </c>
      <c r="CC937" s="49" t="b">
        <v>0</v>
      </c>
      <c r="CD937" s="49" t="b">
        <v>0</v>
      </c>
      <c r="CE937" s="49" t="b">
        <v>0</v>
      </c>
      <c r="CF937" s="49" t="b">
        <v>0</v>
      </c>
      <c r="CG937" s="49" t="b">
        <v>0</v>
      </c>
      <c r="CH937" s="49" t="b">
        <v>0</v>
      </c>
      <c r="CI937" s="49" t="b">
        <v>0</v>
      </c>
      <c r="CJ937" s="49" t="b">
        <v>0</v>
      </c>
      <c r="CK937" s="49" t="b">
        <v>0</v>
      </c>
      <c r="CL937" s="49" t="b">
        <v>0</v>
      </c>
      <c r="CM937" s="49" t="b">
        <v>0</v>
      </c>
      <c r="CN937" s="49" t="b">
        <v>0</v>
      </c>
      <c r="CO937" s="49" t="b">
        <v>0</v>
      </c>
      <c r="CP937" s="49" t="b">
        <v>0</v>
      </c>
      <c r="CQ937" s="49" t="b">
        <v>0</v>
      </c>
      <c r="CR937" s="49" t="b">
        <v>1</v>
      </c>
      <c r="CS937" s="49" t="b">
        <v>1</v>
      </c>
      <c r="CT937" s="49" t="b">
        <v>0</v>
      </c>
      <c r="CU937" s="49" t="b">
        <v>0</v>
      </c>
      <c r="CV937" s="49" t="b">
        <v>0</v>
      </c>
      <c r="CW937" s="49" t="b">
        <v>0</v>
      </c>
      <c r="CX937" s="49" t="b">
        <v>0</v>
      </c>
      <c r="CY937" s="49" t="b">
        <v>0</v>
      </c>
      <c r="CZ937" s="49" t="b">
        <v>0</v>
      </c>
      <c r="DA937" s="49" t="b">
        <v>0</v>
      </c>
      <c r="DB937" s="49" t="b">
        <v>0</v>
      </c>
      <c r="DC937" s="49" t="b">
        <v>1</v>
      </c>
      <c r="DD937" s="49" t="b">
        <v>0</v>
      </c>
      <c r="DE937" s="49" t="b">
        <v>0</v>
      </c>
      <c r="DF937" s="49" t="b">
        <v>0</v>
      </c>
      <c r="DG937" s="49" t="b">
        <v>0</v>
      </c>
      <c r="DH937" s="49" t="b">
        <v>0</v>
      </c>
      <c r="DI937" s="49" t="b">
        <v>0</v>
      </c>
      <c r="DJ937" s="49" t="b">
        <v>0</v>
      </c>
      <c r="DK937" s="49" t="b">
        <v>0</v>
      </c>
      <c r="DL937" s="49" t="b">
        <v>0</v>
      </c>
      <c r="DM937" s="49" t="b">
        <v>1</v>
      </c>
      <c r="DN937" s="49" t="b">
        <v>0</v>
      </c>
      <c r="DO937" s="49" t="b">
        <v>0</v>
      </c>
      <c r="DP937" s="49" t="b">
        <v>0</v>
      </c>
      <c r="DQ937" s="49" t="b">
        <v>0</v>
      </c>
      <c r="DR937" s="49" t="b">
        <v>0</v>
      </c>
      <c r="DS937" s="49" t="b">
        <v>0</v>
      </c>
      <c r="DT937" s="49" t="b">
        <v>0</v>
      </c>
      <c r="DU937" s="49" t="b">
        <v>0</v>
      </c>
      <c r="DV937" s="49" t="b">
        <v>0</v>
      </c>
      <c r="DW937" s="49" t="b">
        <v>0</v>
      </c>
      <c r="DX937" s="49" t="b">
        <v>0</v>
      </c>
      <c r="DY937" s="49" t="b">
        <v>0</v>
      </c>
      <c r="DZ937" s="49" t="b">
        <v>0</v>
      </c>
      <c r="EA937" s="49" t="b">
        <v>0</v>
      </c>
      <c r="EB937" s="49" t="b">
        <v>0</v>
      </c>
      <c r="EC937" s="49" t="b">
        <v>0</v>
      </c>
      <c r="ED937" s="49" t="b">
        <v>0</v>
      </c>
      <c r="EE937" s="49" t="b">
        <v>0</v>
      </c>
      <c r="EF937" s="49" t="b">
        <v>0</v>
      </c>
      <c r="EG937" s="49" t="b">
        <v>0</v>
      </c>
      <c r="EH937" s="49" t="b">
        <v>0</v>
      </c>
      <c r="EI937" s="49" t="b">
        <v>0</v>
      </c>
      <c r="EJ937" s="49" t="b">
        <v>0</v>
      </c>
      <c r="EK937" s="49" t="b">
        <v>0</v>
      </c>
      <c r="EL937" s="49" t="b">
        <v>0</v>
      </c>
      <c r="EM937" s="49" t="b">
        <v>0</v>
      </c>
      <c r="EN937" s="49" t="b">
        <v>0</v>
      </c>
      <c r="EO937" s="49" t="b">
        <v>0</v>
      </c>
      <c r="EP937" s="49" t="b">
        <v>0</v>
      </c>
      <c r="EQ937" s="49" t="b">
        <v>0</v>
      </c>
      <c r="ER937" s="49" t="b">
        <v>0</v>
      </c>
      <c r="ES937" s="49" t="b">
        <v>0</v>
      </c>
      <c r="ET937" s="49" t="b">
        <v>0</v>
      </c>
      <c r="EU937" s="49" t="b">
        <v>0</v>
      </c>
      <c r="EV937" s="49" t="b">
        <v>0</v>
      </c>
      <c r="EW937" s="49" t="b">
        <v>0</v>
      </c>
      <c r="EX937" s="49" t="b">
        <v>0</v>
      </c>
      <c r="EY937" s="49" t="b">
        <v>0</v>
      </c>
      <c r="EZ937" s="49" t="b">
        <v>0</v>
      </c>
      <c r="FA937" s="49" t="b">
        <v>0</v>
      </c>
      <c r="FB937" s="49" t="b">
        <v>0</v>
      </c>
      <c r="FC937" s="49" t="b">
        <v>0</v>
      </c>
      <c r="FD937" s="49" t="b">
        <v>0</v>
      </c>
      <c r="FE937" s="49" t="b">
        <v>0</v>
      </c>
      <c r="FF937" s="49" t="b">
        <v>0</v>
      </c>
      <c r="FG937" s="49" t="b">
        <v>0</v>
      </c>
      <c r="FH937" s="49" t="b">
        <v>0</v>
      </c>
      <c r="FI937" s="49" t="b">
        <v>0</v>
      </c>
      <c r="FJ937" s="49" t="b">
        <v>0</v>
      </c>
      <c r="FK937" s="49" t="b">
        <v>0</v>
      </c>
      <c r="FL937" s="49" t="b">
        <v>0</v>
      </c>
      <c r="FM937" s="49" t="b">
        <v>0</v>
      </c>
      <c r="FN937" s="49" t="b">
        <v>0</v>
      </c>
      <c r="FO937" s="49" t="b">
        <v>0</v>
      </c>
      <c r="FP937" s="49" t="b">
        <v>0</v>
      </c>
      <c r="FQ937" s="49" t="b">
        <v>0</v>
      </c>
      <c r="FR937" s="49" t="b">
        <v>0</v>
      </c>
      <c r="FS937" s="49" t="b">
        <v>0</v>
      </c>
      <c r="FT937" s="49" t="b">
        <v>0</v>
      </c>
      <c r="FU937" s="49" t="b">
        <v>0</v>
      </c>
      <c r="FV937" s="49" t="b">
        <v>0</v>
      </c>
      <c r="FW937" s="49" t="b">
        <v>0</v>
      </c>
      <c r="FX937" s="49" t="b">
        <v>0</v>
      </c>
      <c r="FY937" s="49" t="b">
        <v>0</v>
      </c>
      <c r="FZ937" s="49" t="b">
        <v>0</v>
      </c>
      <c r="GA937" s="49" t="b">
        <v>0</v>
      </c>
      <c r="GB937" s="49" t="b">
        <v>0</v>
      </c>
      <c r="GC937" s="49" t="b">
        <v>0</v>
      </c>
      <c r="GD937" s="49">
        <f>COUNTIF(O937:GC937, TRUE)</f>
        <v>4</v>
      </c>
    </row>
    <row r="938" spans="1:186" ht="14.25" customHeight="1" x14ac:dyDescent="0.3">
      <c r="A938" s="49">
        <v>46</v>
      </c>
      <c r="B938" s="49" t="s">
        <v>853</v>
      </c>
      <c r="C938" s="49" t="s">
        <v>853</v>
      </c>
      <c r="D938" s="49" t="str">
        <f>VLOOKUP(C938,[1]Planning!$C$81:$D$305,2,"false")</f>
        <v>PH - DAP</v>
      </c>
      <c r="E938" s="49" t="s">
        <v>854</v>
      </c>
      <c r="F938" s="51" t="str">
        <f>VLOOKUP(E938, [1]Constituency!$K$2:$L$225, 2, FALSE)</f>
        <v>Pulau Pinang</v>
      </c>
      <c r="G938" s="51" t="s">
        <v>2799</v>
      </c>
      <c r="H938" s="49" t="s">
        <v>2800</v>
      </c>
      <c r="I938" s="49" t="s">
        <v>2783</v>
      </c>
      <c r="J938" s="49">
        <v>2022</v>
      </c>
      <c r="K938" s="49">
        <v>3</v>
      </c>
      <c r="L938" s="49">
        <v>22</v>
      </c>
      <c r="M938" s="49" t="s">
        <v>2784</v>
      </c>
      <c r="N938" s="49" t="s">
        <v>1239</v>
      </c>
      <c r="O938" s="49" t="b">
        <v>0</v>
      </c>
      <c r="P938" s="49" t="b">
        <v>0</v>
      </c>
      <c r="Q938" s="49" t="b">
        <v>0</v>
      </c>
      <c r="R938" s="49" t="b">
        <v>0</v>
      </c>
      <c r="S938" s="49" t="b">
        <v>0</v>
      </c>
      <c r="T938" s="49" t="b">
        <v>0</v>
      </c>
      <c r="U938" s="49" t="b">
        <v>0</v>
      </c>
      <c r="V938" s="49" t="b">
        <v>0</v>
      </c>
      <c r="W938" s="49" t="b">
        <v>0</v>
      </c>
      <c r="X938" s="49" t="b">
        <v>0</v>
      </c>
      <c r="Y938" s="49" t="b">
        <v>0</v>
      </c>
      <c r="Z938" s="49" t="b">
        <v>0</v>
      </c>
      <c r="AA938" s="49" t="b">
        <v>0</v>
      </c>
      <c r="AB938" s="49" t="b">
        <v>0</v>
      </c>
      <c r="AC938" s="49" t="b">
        <v>0</v>
      </c>
      <c r="AD938" s="49" t="b">
        <v>0</v>
      </c>
      <c r="AE938" s="49" t="b">
        <v>0</v>
      </c>
      <c r="AF938" s="49" t="b">
        <v>0</v>
      </c>
      <c r="AG938" s="49" t="b">
        <v>0</v>
      </c>
      <c r="AH938" s="49" t="b">
        <v>0</v>
      </c>
      <c r="AI938" s="49" t="b">
        <v>0</v>
      </c>
      <c r="AJ938" s="49" t="b">
        <v>0</v>
      </c>
      <c r="AK938" s="49" t="b">
        <v>0</v>
      </c>
      <c r="AL938" s="49" t="b">
        <v>0</v>
      </c>
      <c r="AM938" s="49" t="b">
        <v>0</v>
      </c>
      <c r="AN938" s="49" t="b">
        <v>0</v>
      </c>
      <c r="AO938" s="49" t="b">
        <v>0</v>
      </c>
      <c r="AP938" s="49" t="b">
        <v>0</v>
      </c>
      <c r="AQ938" s="49" t="b">
        <v>0</v>
      </c>
      <c r="AR938" s="49" t="b">
        <v>0</v>
      </c>
      <c r="AS938" s="49" t="b">
        <v>0</v>
      </c>
      <c r="AT938" s="49" t="b">
        <v>0</v>
      </c>
      <c r="AU938" s="49" t="b">
        <v>0</v>
      </c>
      <c r="AV938" s="49" t="b">
        <v>0</v>
      </c>
      <c r="AW938" s="49" t="b">
        <v>0</v>
      </c>
      <c r="AX938" s="49" t="b">
        <v>0</v>
      </c>
      <c r="AY938" s="49" t="b">
        <v>0</v>
      </c>
      <c r="AZ938" s="49" t="b">
        <v>0</v>
      </c>
      <c r="BA938" s="49" t="b">
        <v>0</v>
      </c>
      <c r="BB938" s="49" t="b">
        <v>0</v>
      </c>
      <c r="BC938" s="49" t="b">
        <v>0</v>
      </c>
      <c r="BD938" s="49" t="b">
        <v>0</v>
      </c>
      <c r="BE938" s="49" t="b">
        <v>0</v>
      </c>
      <c r="BF938" s="49" t="b">
        <v>0</v>
      </c>
      <c r="BG938" s="49" t="b">
        <v>0</v>
      </c>
      <c r="BH938" s="49" t="b">
        <v>0</v>
      </c>
      <c r="BI938" s="49" t="b">
        <v>0</v>
      </c>
      <c r="BJ938" s="49" t="b">
        <v>0</v>
      </c>
      <c r="BK938" s="49" t="b">
        <v>0</v>
      </c>
      <c r="BL938" s="49" t="b">
        <v>0</v>
      </c>
      <c r="BM938" s="49" t="b">
        <v>0</v>
      </c>
      <c r="BN938" s="49" t="b">
        <v>0</v>
      </c>
      <c r="BO938" s="49" t="b">
        <v>0</v>
      </c>
      <c r="BP938" s="49" t="b">
        <v>0</v>
      </c>
      <c r="BQ938" s="49" t="b">
        <v>0</v>
      </c>
      <c r="BR938" s="49" t="b">
        <v>0</v>
      </c>
      <c r="BS938" s="49" t="b">
        <v>0</v>
      </c>
      <c r="BT938" s="49" t="b">
        <v>0</v>
      </c>
      <c r="BU938" s="49" t="b">
        <v>0</v>
      </c>
      <c r="BV938" s="49" t="b">
        <v>0</v>
      </c>
      <c r="BW938" s="49" t="b">
        <v>0</v>
      </c>
      <c r="BX938" s="49" t="b">
        <v>0</v>
      </c>
      <c r="BY938" s="49" t="b">
        <v>0</v>
      </c>
      <c r="BZ938" s="49" t="b">
        <v>0</v>
      </c>
      <c r="CA938" s="49" t="b">
        <v>0</v>
      </c>
      <c r="CB938" s="49" t="b">
        <v>0</v>
      </c>
      <c r="CC938" s="49" t="b">
        <v>0</v>
      </c>
      <c r="CD938" s="49" t="b">
        <v>0</v>
      </c>
      <c r="CE938" s="49" t="b">
        <v>0</v>
      </c>
      <c r="CF938" s="49" t="b">
        <v>0</v>
      </c>
      <c r="CG938" s="49" t="b">
        <v>0</v>
      </c>
      <c r="CH938" s="49" t="b">
        <v>0</v>
      </c>
      <c r="CI938" s="49" t="b">
        <v>0</v>
      </c>
      <c r="CJ938" s="49" t="b">
        <v>0</v>
      </c>
      <c r="CK938" s="49" t="b">
        <v>0</v>
      </c>
      <c r="CL938" s="49" t="b">
        <v>0</v>
      </c>
      <c r="CM938" s="49" t="b">
        <v>0</v>
      </c>
      <c r="CN938" s="49" t="b">
        <v>0</v>
      </c>
      <c r="CO938" s="49" t="b">
        <v>0</v>
      </c>
      <c r="CP938" s="49" t="b">
        <v>0</v>
      </c>
      <c r="CQ938" s="49" t="b">
        <v>0</v>
      </c>
      <c r="CR938" s="49" t="b">
        <v>1</v>
      </c>
      <c r="CS938" s="49" t="b">
        <v>0</v>
      </c>
      <c r="CT938" s="49" t="b">
        <v>0</v>
      </c>
      <c r="CU938" s="49" t="b">
        <v>0</v>
      </c>
      <c r="CV938" s="49" t="b">
        <v>0</v>
      </c>
      <c r="CW938" s="49" t="b">
        <v>0</v>
      </c>
      <c r="CX938" s="49" t="b">
        <v>0</v>
      </c>
      <c r="CY938" s="49" t="b">
        <v>0</v>
      </c>
      <c r="CZ938" s="49" t="b">
        <v>0</v>
      </c>
      <c r="DA938" s="49" t="b">
        <v>0</v>
      </c>
      <c r="DB938" s="49" t="b">
        <v>0</v>
      </c>
      <c r="DC938" s="49" t="b">
        <v>0</v>
      </c>
      <c r="DD938" s="49" t="b">
        <v>0</v>
      </c>
      <c r="DE938" s="49" t="b">
        <v>0</v>
      </c>
      <c r="DF938" s="49" t="b">
        <v>0</v>
      </c>
      <c r="DG938" s="49" t="b">
        <v>0</v>
      </c>
      <c r="DH938" s="49" t="b">
        <v>0</v>
      </c>
      <c r="DI938" s="49" t="b">
        <v>0</v>
      </c>
      <c r="DJ938" s="49" t="b">
        <v>0</v>
      </c>
      <c r="DK938" s="49" t="b">
        <v>0</v>
      </c>
      <c r="DL938" s="49" t="b">
        <v>0</v>
      </c>
      <c r="DM938" s="49" t="b">
        <v>0</v>
      </c>
      <c r="DN938" s="49" t="b">
        <v>0</v>
      </c>
      <c r="DO938" s="49" t="b">
        <v>0</v>
      </c>
      <c r="DP938" s="49" t="b">
        <v>0</v>
      </c>
      <c r="DQ938" s="49" t="b">
        <v>0</v>
      </c>
      <c r="DR938" s="49" t="b">
        <v>0</v>
      </c>
      <c r="DS938" s="49" t="b">
        <v>0</v>
      </c>
      <c r="DT938" s="49" t="b">
        <v>0</v>
      </c>
      <c r="DU938" s="49" t="b">
        <v>0</v>
      </c>
      <c r="DV938" s="49" t="b">
        <v>0</v>
      </c>
      <c r="DW938" s="49" t="b">
        <v>0</v>
      </c>
      <c r="DX938" s="49" t="b">
        <v>0</v>
      </c>
      <c r="DY938" s="49" t="b">
        <v>0</v>
      </c>
      <c r="DZ938" s="49" t="b">
        <v>0</v>
      </c>
      <c r="EA938" s="49" t="b">
        <v>0</v>
      </c>
      <c r="EB938" s="49" t="b">
        <v>0</v>
      </c>
      <c r="EC938" s="49" t="b">
        <v>0</v>
      </c>
      <c r="ED938" s="49" t="b">
        <v>0</v>
      </c>
      <c r="EE938" s="49" t="b">
        <v>0</v>
      </c>
      <c r="EF938" s="49" t="b">
        <v>0</v>
      </c>
      <c r="EG938" s="49" t="b">
        <v>0</v>
      </c>
      <c r="EH938" s="49" t="b">
        <v>0</v>
      </c>
      <c r="EI938" s="49" t="b">
        <v>0</v>
      </c>
      <c r="EJ938" s="49" t="b">
        <v>0</v>
      </c>
      <c r="EK938" s="49" t="b">
        <v>0</v>
      </c>
      <c r="EL938" s="49" t="b">
        <v>0</v>
      </c>
      <c r="EM938" s="49" t="b">
        <v>0</v>
      </c>
      <c r="EN938" s="49" t="b">
        <v>0</v>
      </c>
      <c r="EO938" s="49" t="b">
        <v>0</v>
      </c>
      <c r="EP938" s="49" t="b">
        <v>0</v>
      </c>
      <c r="EQ938" s="49" t="b">
        <v>0</v>
      </c>
      <c r="ER938" s="49" t="b">
        <v>0</v>
      </c>
      <c r="ES938" s="49" t="b">
        <v>0</v>
      </c>
      <c r="ET938" s="49" t="b">
        <v>0</v>
      </c>
      <c r="EU938" s="49" t="b">
        <v>0</v>
      </c>
      <c r="EV938" s="49" t="b">
        <v>0</v>
      </c>
      <c r="EW938" s="49" t="b">
        <v>0</v>
      </c>
      <c r="EX938" s="49" t="b">
        <v>0</v>
      </c>
      <c r="EY938" s="49" t="b">
        <v>0</v>
      </c>
      <c r="EZ938" s="49" t="b">
        <v>0</v>
      </c>
      <c r="FA938" s="49" t="b">
        <v>0</v>
      </c>
      <c r="FB938" s="49" t="b">
        <v>0</v>
      </c>
      <c r="FC938" s="49" t="b">
        <v>0</v>
      </c>
      <c r="FD938" s="49" t="b">
        <v>0</v>
      </c>
      <c r="FE938" s="49" t="b">
        <v>0</v>
      </c>
      <c r="FF938" s="49" t="b">
        <v>0</v>
      </c>
      <c r="FG938" s="49" t="b">
        <v>0</v>
      </c>
      <c r="FH938" s="49" t="b">
        <v>0</v>
      </c>
      <c r="FI938" s="49" t="b">
        <v>0</v>
      </c>
      <c r="FJ938" s="49" t="b">
        <v>0</v>
      </c>
      <c r="FK938" s="49" t="b">
        <v>0</v>
      </c>
      <c r="FL938" s="49" t="b">
        <v>0</v>
      </c>
      <c r="FM938" s="49" t="b">
        <v>0</v>
      </c>
      <c r="FN938" s="49" t="b">
        <v>0</v>
      </c>
      <c r="FO938" s="49" t="b">
        <v>0</v>
      </c>
      <c r="FP938" s="49" t="b">
        <v>0</v>
      </c>
      <c r="FQ938" s="49" t="b">
        <v>0</v>
      </c>
      <c r="FR938" s="49" t="b">
        <v>0</v>
      </c>
      <c r="FS938" s="49" t="b">
        <v>0</v>
      </c>
      <c r="FT938" s="49" t="b">
        <v>0</v>
      </c>
      <c r="FU938" s="49" t="b">
        <v>0</v>
      </c>
      <c r="FV938" s="49" t="b">
        <v>0</v>
      </c>
      <c r="FW938" s="49" t="b">
        <v>0</v>
      </c>
      <c r="FX938" s="49" t="b">
        <v>0</v>
      </c>
      <c r="FY938" s="49" t="b">
        <v>0</v>
      </c>
      <c r="FZ938" s="49" t="b">
        <v>0</v>
      </c>
      <c r="GA938" s="49" t="b">
        <v>0</v>
      </c>
      <c r="GB938" s="49" t="b">
        <v>0</v>
      </c>
      <c r="GC938" s="49" t="b">
        <v>0</v>
      </c>
      <c r="GD938" s="49">
        <f>COUNTIF(O938:GC938, TRUE)</f>
        <v>1</v>
      </c>
    </row>
    <row r="939" spans="1:186" ht="14.25" customHeight="1" x14ac:dyDescent="0.3">
      <c r="A939" s="49">
        <v>47</v>
      </c>
      <c r="B939" s="49" t="s">
        <v>736</v>
      </c>
      <c r="C939" s="51" t="s">
        <v>737</v>
      </c>
      <c r="D939" s="49" t="str">
        <f>VLOOKUP(C939,[1]Planning!$C$81:$D$305,2,"false")</f>
        <v>BN - UMNO</v>
      </c>
      <c r="E939" s="49" t="s">
        <v>738</v>
      </c>
      <c r="F939" s="51" t="str">
        <f>VLOOKUP(E939, [1]Constituency!$K$2:$L$225, 2, FALSE)</f>
        <v>Johor</v>
      </c>
      <c r="G939" s="51" t="s">
        <v>2801</v>
      </c>
      <c r="H939" s="49" t="s">
        <v>2802</v>
      </c>
      <c r="I939" s="49" t="s">
        <v>2783</v>
      </c>
      <c r="J939" s="49">
        <v>2022</v>
      </c>
      <c r="K939" s="49">
        <v>3</v>
      </c>
      <c r="L939" s="49">
        <v>22</v>
      </c>
      <c r="M939" s="49" t="s">
        <v>2784</v>
      </c>
      <c r="N939" s="49" t="s">
        <v>1239</v>
      </c>
      <c r="O939" s="49" t="b">
        <v>0</v>
      </c>
      <c r="P939" s="49" t="b">
        <v>0</v>
      </c>
      <c r="Q939" s="49" t="b">
        <v>0</v>
      </c>
      <c r="R939" s="49" t="b">
        <v>0</v>
      </c>
      <c r="S939" s="49" t="b">
        <v>0</v>
      </c>
      <c r="T939" s="49" t="b">
        <v>0</v>
      </c>
      <c r="U939" s="49" t="b">
        <v>0</v>
      </c>
      <c r="V939" s="49" t="b">
        <v>0</v>
      </c>
      <c r="W939" s="49" t="b">
        <v>0</v>
      </c>
      <c r="X939" s="49" t="b">
        <v>0</v>
      </c>
      <c r="Y939" s="49" t="b">
        <v>0</v>
      </c>
      <c r="Z939" s="49" t="b">
        <v>0</v>
      </c>
      <c r="AA939" s="49" t="b">
        <v>0</v>
      </c>
      <c r="AB939" s="49" t="b">
        <v>0</v>
      </c>
      <c r="AC939" s="49" t="b">
        <v>0</v>
      </c>
      <c r="AD939" s="49" t="b">
        <v>0</v>
      </c>
      <c r="AE939" s="49" t="b">
        <v>0</v>
      </c>
      <c r="AF939" s="49" t="b">
        <v>0</v>
      </c>
      <c r="AG939" s="49" t="b">
        <v>0</v>
      </c>
      <c r="AH939" s="49" t="b">
        <v>0</v>
      </c>
      <c r="AI939" s="49" t="b">
        <v>0</v>
      </c>
      <c r="AJ939" s="49" t="b">
        <v>0</v>
      </c>
      <c r="AK939" s="49" t="b">
        <v>0</v>
      </c>
      <c r="AL939" s="49" t="b">
        <v>0</v>
      </c>
      <c r="AM939" s="49" t="b">
        <v>0</v>
      </c>
      <c r="AN939" s="49" t="b">
        <v>0</v>
      </c>
      <c r="AO939" s="49" t="b">
        <v>0</v>
      </c>
      <c r="AP939" s="49" t="b">
        <v>0</v>
      </c>
      <c r="AQ939" s="49" t="b">
        <v>0</v>
      </c>
      <c r="AR939" s="49" t="b">
        <v>0</v>
      </c>
      <c r="AS939" s="49" t="b">
        <v>0</v>
      </c>
      <c r="AT939" s="49" t="b">
        <v>0</v>
      </c>
      <c r="AU939" s="49" t="b">
        <v>0</v>
      </c>
      <c r="AV939" s="49" t="b">
        <v>0</v>
      </c>
      <c r="AW939" s="49" t="b">
        <v>0</v>
      </c>
      <c r="AX939" s="49" t="b">
        <v>0</v>
      </c>
      <c r="AY939" s="49" t="b">
        <v>0</v>
      </c>
      <c r="AZ939" s="49" t="b">
        <v>0</v>
      </c>
      <c r="BA939" s="49" t="b">
        <v>0</v>
      </c>
      <c r="BB939" s="49" t="b">
        <v>0</v>
      </c>
      <c r="BC939" s="49" t="b">
        <v>0</v>
      </c>
      <c r="BD939" s="49" t="b">
        <v>0</v>
      </c>
      <c r="BE939" s="49" t="b">
        <v>0</v>
      </c>
      <c r="BF939" s="49" t="b">
        <v>0</v>
      </c>
      <c r="BG939" s="49" t="b">
        <v>0</v>
      </c>
      <c r="BH939" s="49" t="b">
        <v>0</v>
      </c>
      <c r="BI939" s="49" t="b">
        <v>0</v>
      </c>
      <c r="BJ939" s="49" t="b">
        <v>0</v>
      </c>
      <c r="BK939" s="49" t="b">
        <v>0</v>
      </c>
      <c r="BL939" s="49" t="b">
        <v>0</v>
      </c>
      <c r="BM939" s="49" t="b">
        <v>0</v>
      </c>
      <c r="BN939" s="49" t="b">
        <v>0</v>
      </c>
      <c r="BO939" s="49" t="b">
        <v>0</v>
      </c>
      <c r="BP939" s="49" t="b">
        <v>0</v>
      </c>
      <c r="BQ939" s="49" t="b">
        <v>0</v>
      </c>
      <c r="BR939" s="49" t="b">
        <v>0</v>
      </c>
      <c r="BS939" s="49" t="b">
        <v>0</v>
      </c>
      <c r="BT939" s="49" t="b">
        <v>0</v>
      </c>
      <c r="BU939" s="49" t="b">
        <v>0</v>
      </c>
      <c r="BV939" s="49" t="b">
        <v>0</v>
      </c>
      <c r="BW939" s="49" t="b">
        <v>0</v>
      </c>
      <c r="BX939" s="49" t="b">
        <v>0</v>
      </c>
      <c r="BY939" s="49" t="b">
        <v>0</v>
      </c>
      <c r="BZ939" s="49" t="b">
        <v>0</v>
      </c>
      <c r="CA939" s="49" t="b">
        <v>0</v>
      </c>
      <c r="CB939" s="49" t="b">
        <v>0</v>
      </c>
      <c r="CC939" s="49" t="b">
        <v>0</v>
      </c>
      <c r="CD939" s="49" t="b">
        <v>0</v>
      </c>
      <c r="CE939" s="49" t="b">
        <v>0</v>
      </c>
      <c r="CF939" s="49" t="b">
        <v>0</v>
      </c>
      <c r="CG939" s="49" t="b">
        <v>0</v>
      </c>
      <c r="CH939" s="49" t="b">
        <v>0</v>
      </c>
      <c r="CI939" s="49" t="b">
        <v>0</v>
      </c>
      <c r="CJ939" s="49" t="b">
        <v>0</v>
      </c>
      <c r="CK939" s="49" t="b">
        <v>0</v>
      </c>
      <c r="CL939" s="49" t="b">
        <v>0</v>
      </c>
      <c r="CM939" s="49" t="b">
        <v>0</v>
      </c>
      <c r="CN939" s="49" t="b">
        <v>0</v>
      </c>
      <c r="CO939" s="49" t="b">
        <v>0</v>
      </c>
      <c r="CP939" s="49" t="b">
        <v>0</v>
      </c>
      <c r="CQ939" s="49" t="b">
        <v>0</v>
      </c>
      <c r="CR939" s="49" t="b">
        <v>0</v>
      </c>
      <c r="CS939" s="49" t="b">
        <v>0</v>
      </c>
      <c r="CT939" s="49" t="b">
        <v>0</v>
      </c>
      <c r="CU939" s="49" t="b">
        <v>0</v>
      </c>
      <c r="CV939" s="49" t="b">
        <v>0</v>
      </c>
      <c r="CW939" s="49" t="b">
        <v>0</v>
      </c>
      <c r="CX939" s="49" t="b">
        <v>0</v>
      </c>
      <c r="CY939" s="49" t="b">
        <v>0</v>
      </c>
      <c r="CZ939" s="49" t="b">
        <v>0</v>
      </c>
      <c r="DA939" s="49" t="b">
        <v>0</v>
      </c>
      <c r="DB939" s="49" t="b">
        <v>0</v>
      </c>
      <c r="DC939" s="49" t="b">
        <v>0</v>
      </c>
      <c r="DD939" s="49" t="b">
        <v>0</v>
      </c>
      <c r="DE939" s="49" t="b">
        <v>0</v>
      </c>
      <c r="DF939" s="49" t="b">
        <v>0</v>
      </c>
      <c r="DG939" s="49" t="b">
        <v>0</v>
      </c>
      <c r="DH939" s="49" t="b">
        <v>0</v>
      </c>
      <c r="DI939" s="49" t="b">
        <v>0</v>
      </c>
      <c r="DJ939" s="49" t="b">
        <v>0</v>
      </c>
      <c r="DK939" s="49" t="b">
        <v>0</v>
      </c>
      <c r="DL939" s="49" t="b">
        <v>0</v>
      </c>
      <c r="DM939" s="49" t="b">
        <v>1</v>
      </c>
      <c r="DN939" s="49" t="b">
        <v>0</v>
      </c>
      <c r="DO939" s="49" t="b">
        <v>0</v>
      </c>
      <c r="DP939" s="49" t="b">
        <v>0</v>
      </c>
      <c r="DQ939" s="49" t="b">
        <v>0</v>
      </c>
      <c r="DR939" s="49" t="b">
        <v>0</v>
      </c>
      <c r="DS939" s="49" t="b">
        <v>0</v>
      </c>
      <c r="DT939" s="49" t="b">
        <v>0</v>
      </c>
      <c r="DU939" s="49" t="b">
        <v>0</v>
      </c>
      <c r="DV939" s="49" t="b">
        <v>0</v>
      </c>
      <c r="DW939" s="49" t="b">
        <v>0</v>
      </c>
      <c r="DX939" s="49" t="b">
        <v>0</v>
      </c>
      <c r="DY939" s="49" t="b">
        <v>0</v>
      </c>
      <c r="DZ939" s="49" t="b">
        <v>0</v>
      </c>
      <c r="EA939" s="49" t="b">
        <v>0</v>
      </c>
      <c r="EB939" s="49" t="b">
        <v>0</v>
      </c>
      <c r="EC939" s="49" t="b">
        <v>0</v>
      </c>
      <c r="ED939" s="49" t="b">
        <v>0</v>
      </c>
      <c r="EE939" s="49" t="b">
        <v>0</v>
      </c>
      <c r="EF939" s="49" t="b">
        <v>0</v>
      </c>
      <c r="EG939" s="49" t="b">
        <v>0</v>
      </c>
      <c r="EH939" s="49" t="b">
        <v>0</v>
      </c>
      <c r="EI939" s="49" t="b">
        <v>0</v>
      </c>
      <c r="EJ939" s="49" t="b">
        <v>0</v>
      </c>
      <c r="EK939" s="49" t="b">
        <v>0</v>
      </c>
      <c r="EL939" s="49" t="b">
        <v>0</v>
      </c>
      <c r="EM939" s="49" t="b">
        <v>0</v>
      </c>
      <c r="EN939" s="49" t="b">
        <v>0</v>
      </c>
      <c r="EO939" s="49" t="b">
        <v>0</v>
      </c>
      <c r="EP939" s="49" t="b">
        <v>0</v>
      </c>
      <c r="EQ939" s="49" t="b">
        <v>0</v>
      </c>
      <c r="ER939" s="49" t="b">
        <v>0</v>
      </c>
      <c r="ES939" s="49" t="b">
        <v>0</v>
      </c>
      <c r="ET939" s="49" t="b">
        <v>0</v>
      </c>
      <c r="EU939" s="49" t="b">
        <v>0</v>
      </c>
      <c r="EV939" s="49" t="b">
        <v>0</v>
      </c>
      <c r="EW939" s="49" t="b">
        <v>0</v>
      </c>
      <c r="EX939" s="49" t="b">
        <v>0</v>
      </c>
      <c r="EY939" s="49" t="b">
        <v>0</v>
      </c>
      <c r="EZ939" s="49" t="b">
        <v>0</v>
      </c>
      <c r="FA939" s="49" t="b">
        <v>0</v>
      </c>
      <c r="FB939" s="49" t="b">
        <v>0</v>
      </c>
      <c r="FC939" s="49" t="b">
        <v>0</v>
      </c>
      <c r="FD939" s="49" t="b">
        <v>0</v>
      </c>
      <c r="FE939" s="49" t="b">
        <v>0</v>
      </c>
      <c r="FF939" s="49" t="b">
        <v>0</v>
      </c>
      <c r="FG939" s="49" t="b">
        <v>0</v>
      </c>
      <c r="FH939" s="49" t="b">
        <v>0</v>
      </c>
      <c r="FI939" s="49" t="b">
        <v>0</v>
      </c>
      <c r="FJ939" s="49" t="b">
        <v>0</v>
      </c>
      <c r="FK939" s="49" t="b">
        <v>0</v>
      </c>
      <c r="FL939" s="49" t="b">
        <v>0</v>
      </c>
      <c r="FM939" s="49" t="b">
        <v>0</v>
      </c>
      <c r="FN939" s="49" t="b">
        <v>0</v>
      </c>
      <c r="FO939" s="49" t="b">
        <v>0</v>
      </c>
      <c r="FP939" s="49" t="b">
        <v>0</v>
      </c>
      <c r="FQ939" s="49" t="b">
        <v>0</v>
      </c>
      <c r="FR939" s="49" t="b">
        <v>0</v>
      </c>
      <c r="FS939" s="49" t="b">
        <v>0</v>
      </c>
      <c r="FT939" s="49" t="b">
        <v>0</v>
      </c>
      <c r="FU939" s="49" t="b">
        <v>0</v>
      </c>
      <c r="FV939" s="49" t="b">
        <v>0</v>
      </c>
      <c r="FW939" s="49" t="b">
        <v>0</v>
      </c>
      <c r="FX939" s="49" t="b">
        <v>0</v>
      </c>
      <c r="FY939" s="49" t="b">
        <v>0</v>
      </c>
      <c r="FZ939" s="49" t="b">
        <v>0</v>
      </c>
      <c r="GA939" s="49" t="b">
        <v>0</v>
      </c>
      <c r="GB939" s="49" t="b">
        <v>0</v>
      </c>
      <c r="GC939" s="49" t="b">
        <v>0</v>
      </c>
      <c r="GD939" s="49">
        <f>COUNTIF(O939:GC939, TRUE)</f>
        <v>1</v>
      </c>
    </row>
    <row r="940" spans="1:186" ht="14.25" customHeight="1" x14ac:dyDescent="0.3">
      <c r="A940" s="49">
        <v>50</v>
      </c>
      <c r="B940" s="49" t="s">
        <v>463</v>
      </c>
      <c r="C940" s="49" t="s">
        <v>463</v>
      </c>
      <c r="D940" s="49" t="str">
        <f>VLOOKUP(C940,[1]Planning!$C$81:$D$305,2,"false")</f>
        <v>PH - DAP</v>
      </c>
      <c r="E940" s="49" t="s">
        <v>464</v>
      </c>
      <c r="F940" s="51" t="str">
        <f>VLOOKUP(E940, [1]Constituency!$K$2:$L$225, 2, FALSE)</f>
        <v>Pulau Pinang</v>
      </c>
      <c r="G940" s="51" t="s">
        <v>2803</v>
      </c>
      <c r="H940" s="49" t="s">
        <v>2804</v>
      </c>
      <c r="I940" s="49" t="s">
        <v>2783</v>
      </c>
      <c r="J940" s="49">
        <v>2022</v>
      </c>
      <c r="K940" s="49">
        <v>3</v>
      </c>
      <c r="L940" s="49">
        <v>22</v>
      </c>
      <c r="M940" s="49" t="s">
        <v>2784</v>
      </c>
      <c r="N940" s="49" t="s">
        <v>1239</v>
      </c>
      <c r="O940" s="49" t="b">
        <v>0</v>
      </c>
      <c r="P940" s="49" t="b">
        <v>0</v>
      </c>
      <c r="Q940" s="49" t="b">
        <v>0</v>
      </c>
      <c r="R940" s="49" t="b">
        <v>0</v>
      </c>
      <c r="S940" s="49" t="b">
        <v>0</v>
      </c>
      <c r="T940" s="49" t="b">
        <v>0</v>
      </c>
      <c r="U940" s="49" t="b">
        <v>0</v>
      </c>
      <c r="V940" s="49" t="b">
        <v>0</v>
      </c>
      <c r="W940" s="49" t="b">
        <v>0</v>
      </c>
      <c r="X940" s="49" t="b">
        <v>0</v>
      </c>
      <c r="Y940" s="49" t="b">
        <v>0</v>
      </c>
      <c r="Z940" s="49" t="b">
        <v>0</v>
      </c>
      <c r="AA940" s="49" t="b">
        <v>0</v>
      </c>
      <c r="AB940" s="49" t="b">
        <v>0</v>
      </c>
      <c r="AC940" s="49" t="b">
        <v>0</v>
      </c>
      <c r="AD940" s="49" t="b">
        <v>0</v>
      </c>
      <c r="AE940" s="49" t="b">
        <v>0</v>
      </c>
      <c r="AF940" s="49" t="b">
        <v>0</v>
      </c>
      <c r="AG940" s="49" t="b">
        <v>0</v>
      </c>
      <c r="AH940" s="49" t="b">
        <v>0</v>
      </c>
      <c r="AI940" s="49" t="b">
        <v>0</v>
      </c>
      <c r="AJ940" s="49" t="b">
        <v>0</v>
      </c>
      <c r="AK940" s="49" t="b">
        <v>0</v>
      </c>
      <c r="AL940" s="49" t="b">
        <v>0</v>
      </c>
      <c r="AM940" s="49" t="b">
        <v>0</v>
      </c>
      <c r="AN940" s="49" t="b">
        <v>0</v>
      </c>
      <c r="AO940" s="49" t="b">
        <v>0</v>
      </c>
      <c r="AP940" s="49" t="b">
        <v>0</v>
      </c>
      <c r="AQ940" s="49" t="b">
        <v>0</v>
      </c>
      <c r="AR940" s="49" t="b">
        <v>0</v>
      </c>
      <c r="AS940" s="49" t="b">
        <v>0</v>
      </c>
      <c r="AT940" s="49" t="b">
        <v>0</v>
      </c>
      <c r="AU940" s="49" t="b">
        <v>0</v>
      </c>
      <c r="AV940" s="49" t="b">
        <v>0</v>
      </c>
      <c r="AW940" s="49" t="b">
        <v>0</v>
      </c>
      <c r="AX940" s="49" t="b">
        <v>0</v>
      </c>
      <c r="AY940" s="49" t="b">
        <v>0</v>
      </c>
      <c r="AZ940" s="49" t="b">
        <v>0</v>
      </c>
      <c r="BA940" s="49" t="b">
        <v>0</v>
      </c>
      <c r="BB940" s="49" t="b">
        <v>0</v>
      </c>
      <c r="BC940" s="49" t="b">
        <v>0</v>
      </c>
      <c r="BD940" s="49" t="b">
        <v>0</v>
      </c>
      <c r="BE940" s="49" t="b">
        <v>0</v>
      </c>
      <c r="BF940" s="49" t="b">
        <v>0</v>
      </c>
      <c r="BG940" s="49" t="b">
        <v>0</v>
      </c>
      <c r="BH940" s="49" t="b">
        <v>0</v>
      </c>
      <c r="BI940" s="49" t="b">
        <v>0</v>
      </c>
      <c r="BJ940" s="49" t="b">
        <v>0</v>
      </c>
      <c r="BK940" s="49" t="b">
        <v>0</v>
      </c>
      <c r="BL940" s="49" t="b">
        <v>0</v>
      </c>
      <c r="BM940" s="49" t="b">
        <v>0</v>
      </c>
      <c r="BN940" s="49" t="b">
        <v>0</v>
      </c>
      <c r="BO940" s="49" t="b">
        <v>0</v>
      </c>
      <c r="BP940" s="49" t="b">
        <v>0</v>
      </c>
      <c r="BQ940" s="49" t="b">
        <v>0</v>
      </c>
      <c r="BR940" s="49" t="b">
        <v>0</v>
      </c>
      <c r="BS940" s="49" t="b">
        <v>0</v>
      </c>
      <c r="BT940" s="49" t="b">
        <v>0</v>
      </c>
      <c r="BU940" s="49" t="b">
        <v>0</v>
      </c>
      <c r="BV940" s="49" t="b">
        <v>0</v>
      </c>
      <c r="BW940" s="49" t="b">
        <v>0</v>
      </c>
      <c r="BX940" s="49" t="b">
        <v>0</v>
      </c>
      <c r="BY940" s="49" t="b">
        <v>0</v>
      </c>
      <c r="BZ940" s="49" t="b">
        <v>0</v>
      </c>
      <c r="CA940" s="49" t="b">
        <v>0</v>
      </c>
      <c r="CB940" s="49" t="b">
        <v>0</v>
      </c>
      <c r="CC940" s="49" t="b">
        <v>0</v>
      </c>
      <c r="CD940" s="49" t="b">
        <v>0</v>
      </c>
      <c r="CE940" s="49" t="b">
        <v>0</v>
      </c>
      <c r="CF940" s="49" t="b">
        <v>0</v>
      </c>
      <c r="CG940" s="49" t="b">
        <v>0</v>
      </c>
      <c r="CH940" s="49" t="b">
        <v>0</v>
      </c>
      <c r="CI940" s="49" t="b">
        <v>0</v>
      </c>
      <c r="CJ940" s="49" t="b">
        <v>0</v>
      </c>
      <c r="CK940" s="49" t="b">
        <v>0</v>
      </c>
      <c r="CL940" s="49" t="b">
        <v>0</v>
      </c>
      <c r="CM940" s="49" t="b">
        <v>0</v>
      </c>
      <c r="CN940" s="49" t="b">
        <v>0</v>
      </c>
      <c r="CO940" s="49" t="b">
        <v>0</v>
      </c>
      <c r="CP940" s="49" t="b">
        <v>0</v>
      </c>
      <c r="CQ940" s="49" t="b">
        <v>0</v>
      </c>
      <c r="CR940" s="49" t="b">
        <v>1</v>
      </c>
      <c r="CS940" s="49" t="b">
        <v>1</v>
      </c>
      <c r="CT940" s="49" t="b">
        <v>0</v>
      </c>
      <c r="CU940" s="49" t="b">
        <v>0</v>
      </c>
      <c r="CV940" s="49" t="b">
        <v>0</v>
      </c>
      <c r="CW940" s="49" t="b">
        <v>0</v>
      </c>
      <c r="CX940" s="49" t="b">
        <v>0</v>
      </c>
      <c r="CY940" s="49" t="b">
        <v>0</v>
      </c>
      <c r="CZ940" s="49" t="b">
        <v>0</v>
      </c>
      <c r="DA940" s="49" t="b">
        <v>0</v>
      </c>
      <c r="DB940" s="49" t="b">
        <v>0</v>
      </c>
      <c r="DC940" s="49" t="b">
        <v>0</v>
      </c>
      <c r="DD940" s="49" t="b">
        <v>0</v>
      </c>
      <c r="DE940" s="49" t="b">
        <v>0</v>
      </c>
      <c r="DF940" s="49" t="b">
        <v>0</v>
      </c>
      <c r="DG940" s="49" t="b">
        <v>0</v>
      </c>
      <c r="DH940" s="49" t="b">
        <v>0</v>
      </c>
      <c r="DI940" s="49" t="b">
        <v>0</v>
      </c>
      <c r="DJ940" s="49" t="b">
        <v>0</v>
      </c>
      <c r="DK940" s="49" t="b">
        <v>0</v>
      </c>
      <c r="DL940" s="49" t="b">
        <v>0</v>
      </c>
      <c r="DM940" s="49" t="b">
        <v>0</v>
      </c>
      <c r="DN940" s="49" t="b">
        <v>0</v>
      </c>
      <c r="DO940" s="49" t="b">
        <v>0</v>
      </c>
      <c r="DP940" s="49" t="b">
        <v>0</v>
      </c>
      <c r="DQ940" s="49" t="b">
        <v>0</v>
      </c>
      <c r="DR940" s="49" t="b">
        <v>0</v>
      </c>
      <c r="DS940" s="49" t="b">
        <v>0</v>
      </c>
      <c r="DT940" s="49" t="b">
        <v>0</v>
      </c>
      <c r="DU940" s="49" t="b">
        <v>0</v>
      </c>
      <c r="DV940" s="49" t="b">
        <v>0</v>
      </c>
      <c r="DW940" s="49" t="b">
        <v>0</v>
      </c>
      <c r="DX940" s="49" t="b">
        <v>0</v>
      </c>
      <c r="DY940" s="49" t="b">
        <v>0</v>
      </c>
      <c r="DZ940" s="49" t="b">
        <v>0</v>
      </c>
      <c r="EA940" s="49" t="b">
        <v>0</v>
      </c>
      <c r="EB940" s="49" t="b">
        <v>0</v>
      </c>
      <c r="EC940" s="49" t="b">
        <v>0</v>
      </c>
      <c r="ED940" s="49" t="b">
        <v>0</v>
      </c>
      <c r="EE940" s="49" t="b">
        <v>0</v>
      </c>
      <c r="EF940" s="49" t="b">
        <v>0</v>
      </c>
      <c r="EG940" s="49" t="b">
        <v>0</v>
      </c>
      <c r="EH940" s="49" t="b">
        <v>0</v>
      </c>
      <c r="EI940" s="49" t="b">
        <v>0</v>
      </c>
      <c r="EJ940" s="49" t="b">
        <v>0</v>
      </c>
      <c r="EK940" s="49" t="b">
        <v>0</v>
      </c>
      <c r="EL940" s="49" t="b">
        <v>0</v>
      </c>
      <c r="EM940" s="49" t="b">
        <v>0</v>
      </c>
      <c r="EN940" s="49" t="b">
        <v>0</v>
      </c>
      <c r="EO940" s="49" t="b">
        <v>0</v>
      </c>
      <c r="EP940" s="49" t="b">
        <v>0</v>
      </c>
      <c r="EQ940" s="49" t="b">
        <v>0</v>
      </c>
      <c r="ER940" s="49" t="b">
        <v>0</v>
      </c>
      <c r="ES940" s="49" t="b">
        <v>0</v>
      </c>
      <c r="ET940" s="49" t="b">
        <v>0</v>
      </c>
      <c r="EU940" s="49" t="b">
        <v>0</v>
      </c>
      <c r="EV940" s="49" t="b">
        <v>0</v>
      </c>
      <c r="EW940" s="49" t="b">
        <v>0</v>
      </c>
      <c r="EX940" s="49" t="b">
        <v>0</v>
      </c>
      <c r="EY940" s="49" t="b">
        <v>0</v>
      </c>
      <c r="EZ940" s="49" t="b">
        <v>0</v>
      </c>
      <c r="FA940" s="49" t="b">
        <v>0</v>
      </c>
      <c r="FB940" s="49" t="b">
        <v>0</v>
      </c>
      <c r="FC940" s="49" t="b">
        <v>0</v>
      </c>
      <c r="FD940" s="49" t="b">
        <v>0</v>
      </c>
      <c r="FE940" s="49" t="b">
        <v>0</v>
      </c>
      <c r="FF940" s="49" t="b">
        <v>0</v>
      </c>
      <c r="FG940" s="49" t="b">
        <v>0</v>
      </c>
      <c r="FH940" s="49" t="b">
        <v>0</v>
      </c>
      <c r="FI940" s="49" t="b">
        <v>0</v>
      </c>
      <c r="FJ940" s="49" t="b">
        <v>0</v>
      </c>
      <c r="FK940" s="49" t="b">
        <v>0</v>
      </c>
      <c r="FL940" s="49" t="b">
        <v>0</v>
      </c>
      <c r="FM940" s="49" t="b">
        <v>0</v>
      </c>
      <c r="FN940" s="49" t="b">
        <v>0</v>
      </c>
      <c r="FO940" s="49" t="b">
        <v>0</v>
      </c>
      <c r="FP940" s="49" t="b">
        <v>0</v>
      </c>
      <c r="FQ940" s="49" t="b">
        <v>0</v>
      </c>
      <c r="FR940" s="49" t="b">
        <v>0</v>
      </c>
      <c r="FS940" s="49" t="b">
        <v>0</v>
      </c>
      <c r="FT940" s="49" t="b">
        <v>0</v>
      </c>
      <c r="FU940" s="49" t="b">
        <v>0</v>
      </c>
      <c r="FV940" s="49" t="b">
        <v>0</v>
      </c>
      <c r="FW940" s="49" t="b">
        <v>0</v>
      </c>
      <c r="FX940" s="49" t="b">
        <v>0</v>
      </c>
      <c r="FY940" s="49" t="b">
        <v>0</v>
      </c>
      <c r="FZ940" s="49" t="b">
        <v>0</v>
      </c>
      <c r="GA940" s="49" t="b">
        <v>0</v>
      </c>
      <c r="GB940" s="49" t="b">
        <v>0</v>
      </c>
      <c r="GC940" s="49" t="b">
        <v>0</v>
      </c>
      <c r="GD940" s="49">
        <f>COUNTIF(O940:GC940, TRUE)</f>
        <v>2</v>
      </c>
    </row>
    <row r="941" spans="1:186" ht="14.25" customHeight="1" x14ac:dyDescent="0.3">
      <c r="A941" s="49">
        <v>56</v>
      </c>
      <c r="B941" s="49" t="s">
        <v>2401</v>
      </c>
      <c r="C941" s="49" t="s">
        <v>2401</v>
      </c>
      <c r="D941" s="49" t="str">
        <f>VLOOKUP(C941,[1]Planning!$C$81:$D$305,2,"false")</f>
        <v>PH - DAP</v>
      </c>
      <c r="E941" s="49" t="s">
        <v>2402</v>
      </c>
      <c r="F941" s="51" t="str">
        <f>VLOOKUP(E941, [1]Constituency!$K$2:$L$225, 2, FALSE)</f>
        <v>Johor</v>
      </c>
      <c r="G941" s="51" t="s">
        <v>2805</v>
      </c>
      <c r="H941" s="49" t="s">
        <v>2806</v>
      </c>
      <c r="I941" s="49" t="s">
        <v>2783</v>
      </c>
      <c r="J941" s="49">
        <v>2022</v>
      </c>
      <c r="K941" s="49">
        <v>3</v>
      </c>
      <c r="L941" s="49">
        <v>22</v>
      </c>
      <c r="M941" s="49" t="s">
        <v>2784</v>
      </c>
      <c r="N941" s="49" t="s">
        <v>1239</v>
      </c>
      <c r="O941" s="49" t="b">
        <v>0</v>
      </c>
      <c r="P941" s="49" t="b">
        <v>0</v>
      </c>
      <c r="Q941" s="49" t="b">
        <v>0</v>
      </c>
      <c r="R941" s="49" t="b">
        <v>0</v>
      </c>
      <c r="S941" s="49" t="b">
        <v>0</v>
      </c>
      <c r="T941" s="49" t="b">
        <v>0</v>
      </c>
      <c r="U941" s="49" t="b">
        <v>0</v>
      </c>
      <c r="V941" s="49" t="b">
        <v>0</v>
      </c>
      <c r="W941" s="49" t="b">
        <v>0</v>
      </c>
      <c r="X941" s="49" t="b">
        <v>0</v>
      </c>
      <c r="Y941" s="49" t="b">
        <v>0</v>
      </c>
      <c r="Z941" s="49" t="b">
        <v>0</v>
      </c>
      <c r="AA941" s="49" t="b">
        <v>0</v>
      </c>
      <c r="AB941" s="49" t="b">
        <v>0</v>
      </c>
      <c r="AC941" s="49" t="b">
        <v>0</v>
      </c>
      <c r="AD941" s="49" t="b">
        <v>0</v>
      </c>
      <c r="AE941" s="49" t="b">
        <v>0</v>
      </c>
      <c r="AF941" s="49" t="b">
        <v>0</v>
      </c>
      <c r="AG941" s="49" t="b">
        <v>0</v>
      </c>
      <c r="AH941" s="49" t="b">
        <v>0</v>
      </c>
      <c r="AI941" s="49" t="b">
        <v>0</v>
      </c>
      <c r="AJ941" s="49" t="b">
        <v>0</v>
      </c>
      <c r="AK941" s="49" t="b">
        <v>0</v>
      </c>
      <c r="AL941" s="49" t="b">
        <v>0</v>
      </c>
      <c r="AM941" s="49" t="b">
        <v>0</v>
      </c>
      <c r="AN941" s="49" t="b">
        <v>0</v>
      </c>
      <c r="AO941" s="49" t="b">
        <v>0</v>
      </c>
      <c r="AP941" s="49" t="b">
        <v>0</v>
      </c>
      <c r="AQ941" s="49" t="b">
        <v>0</v>
      </c>
      <c r="AR941" s="49" t="b">
        <v>0</v>
      </c>
      <c r="AS941" s="49" t="b">
        <v>0</v>
      </c>
      <c r="AT941" s="49" t="b">
        <v>0</v>
      </c>
      <c r="AU941" s="49" t="b">
        <v>0</v>
      </c>
      <c r="AV941" s="49" t="b">
        <v>0</v>
      </c>
      <c r="AW941" s="49" t="b">
        <v>0</v>
      </c>
      <c r="AX941" s="49" t="b">
        <v>0</v>
      </c>
      <c r="AY941" s="49" t="b">
        <v>0</v>
      </c>
      <c r="AZ941" s="49" t="b">
        <v>0</v>
      </c>
      <c r="BA941" s="49" t="b">
        <v>0</v>
      </c>
      <c r="BB941" s="49" t="b">
        <v>0</v>
      </c>
      <c r="BC941" s="49" t="b">
        <v>0</v>
      </c>
      <c r="BD941" s="49" t="b">
        <v>0</v>
      </c>
      <c r="BE941" s="49" t="b">
        <v>0</v>
      </c>
      <c r="BF941" s="49" t="b">
        <v>0</v>
      </c>
      <c r="BG941" s="49" t="b">
        <v>0</v>
      </c>
      <c r="BH941" s="49" t="b">
        <v>0</v>
      </c>
      <c r="BI941" s="49" t="b">
        <v>0</v>
      </c>
      <c r="BJ941" s="49" t="b">
        <v>0</v>
      </c>
      <c r="BK941" s="49" t="b">
        <v>0</v>
      </c>
      <c r="BL941" s="49" t="b">
        <v>0</v>
      </c>
      <c r="BM941" s="49" t="b">
        <v>0</v>
      </c>
      <c r="BN941" s="49" t="b">
        <v>0</v>
      </c>
      <c r="BO941" s="49" t="b">
        <v>0</v>
      </c>
      <c r="BP941" s="49" t="b">
        <v>0</v>
      </c>
      <c r="BQ941" s="49" t="b">
        <v>0</v>
      </c>
      <c r="BR941" s="49" t="b">
        <v>0</v>
      </c>
      <c r="BS941" s="49" t="b">
        <v>0</v>
      </c>
      <c r="BT941" s="49" t="b">
        <v>0</v>
      </c>
      <c r="BU941" s="49" t="b">
        <v>0</v>
      </c>
      <c r="BV941" s="49" t="b">
        <v>0</v>
      </c>
      <c r="BW941" s="49" t="b">
        <v>0</v>
      </c>
      <c r="BX941" s="49" t="b">
        <v>0</v>
      </c>
      <c r="BY941" s="49" t="b">
        <v>0</v>
      </c>
      <c r="BZ941" s="49" t="b">
        <v>0</v>
      </c>
      <c r="CA941" s="49" t="b">
        <v>0</v>
      </c>
      <c r="CB941" s="49" t="b">
        <v>0</v>
      </c>
      <c r="CC941" s="49" t="b">
        <v>0</v>
      </c>
      <c r="CD941" s="49" t="b">
        <v>0</v>
      </c>
      <c r="CE941" s="49" t="b">
        <v>0</v>
      </c>
      <c r="CF941" s="49" t="b">
        <v>0</v>
      </c>
      <c r="CG941" s="49" t="b">
        <v>0</v>
      </c>
      <c r="CH941" s="49" t="b">
        <v>0</v>
      </c>
      <c r="CI941" s="49" t="b">
        <v>0</v>
      </c>
      <c r="CJ941" s="49" t="b">
        <v>0</v>
      </c>
      <c r="CK941" s="49" t="b">
        <v>0</v>
      </c>
      <c r="CL941" s="49" t="b">
        <v>0</v>
      </c>
      <c r="CM941" s="49" t="b">
        <v>0</v>
      </c>
      <c r="CN941" s="49" t="b">
        <v>0</v>
      </c>
      <c r="CO941" s="49" t="b">
        <v>0</v>
      </c>
      <c r="CP941" s="49" t="b">
        <v>0</v>
      </c>
      <c r="CQ941" s="49" t="b">
        <v>0</v>
      </c>
      <c r="CR941" s="49" t="b">
        <v>1</v>
      </c>
      <c r="CS941" s="49" t="b">
        <v>0</v>
      </c>
      <c r="CT941" s="49" t="b">
        <v>0</v>
      </c>
      <c r="CU941" s="49" t="b">
        <v>0</v>
      </c>
      <c r="CV941" s="49" t="b">
        <v>0</v>
      </c>
      <c r="CW941" s="49" t="b">
        <v>0</v>
      </c>
      <c r="CX941" s="49" t="b">
        <v>0</v>
      </c>
      <c r="CY941" s="49" t="b">
        <v>0</v>
      </c>
      <c r="CZ941" s="49" t="b">
        <v>0</v>
      </c>
      <c r="DA941" s="49" t="b">
        <v>0</v>
      </c>
      <c r="DB941" s="49" t="b">
        <v>0</v>
      </c>
      <c r="DC941" s="49" t="b">
        <v>0</v>
      </c>
      <c r="DD941" s="49" t="b">
        <v>0</v>
      </c>
      <c r="DE941" s="49" t="b">
        <v>0</v>
      </c>
      <c r="DF941" s="49" t="b">
        <v>0</v>
      </c>
      <c r="DG941" s="49" t="b">
        <v>0</v>
      </c>
      <c r="DH941" s="49" t="b">
        <v>0</v>
      </c>
      <c r="DI941" s="49" t="b">
        <v>0</v>
      </c>
      <c r="DJ941" s="49" t="b">
        <v>0</v>
      </c>
      <c r="DK941" s="49" t="b">
        <v>0</v>
      </c>
      <c r="DL941" s="49" t="b">
        <v>0</v>
      </c>
      <c r="DM941" s="49" t="b">
        <v>1</v>
      </c>
      <c r="DN941" s="49" t="b">
        <v>0</v>
      </c>
      <c r="DO941" s="49" t="b">
        <v>0</v>
      </c>
      <c r="DP941" s="49" t="b">
        <v>0</v>
      </c>
      <c r="DQ941" s="49" t="b">
        <v>0</v>
      </c>
      <c r="DR941" s="49" t="b">
        <v>0</v>
      </c>
      <c r="DS941" s="49" t="b">
        <v>0</v>
      </c>
      <c r="DT941" s="49" t="b">
        <v>0</v>
      </c>
      <c r="DU941" s="49" t="b">
        <v>0</v>
      </c>
      <c r="DV941" s="49" t="b">
        <v>0</v>
      </c>
      <c r="DW941" s="49" t="b">
        <v>0</v>
      </c>
      <c r="DX941" s="49" t="b">
        <v>0</v>
      </c>
      <c r="DY941" s="49" t="b">
        <v>0</v>
      </c>
      <c r="DZ941" s="49" t="b">
        <v>0</v>
      </c>
      <c r="EA941" s="49" t="b">
        <v>0</v>
      </c>
      <c r="EB941" s="49" t="b">
        <v>0</v>
      </c>
      <c r="EC941" s="49" t="b">
        <v>0</v>
      </c>
      <c r="ED941" s="49" t="b">
        <v>0</v>
      </c>
      <c r="EE941" s="49" t="b">
        <v>0</v>
      </c>
      <c r="EF941" s="49" t="b">
        <v>0</v>
      </c>
      <c r="EG941" s="49" t="b">
        <v>0</v>
      </c>
      <c r="EH941" s="49" t="b">
        <v>0</v>
      </c>
      <c r="EI941" s="49" t="b">
        <v>0</v>
      </c>
      <c r="EJ941" s="49" t="b">
        <v>0</v>
      </c>
      <c r="EK941" s="49" t="b">
        <v>0</v>
      </c>
      <c r="EL941" s="49" t="b">
        <v>0</v>
      </c>
      <c r="EM941" s="49" t="b">
        <v>0</v>
      </c>
      <c r="EN941" s="49" t="b">
        <v>0</v>
      </c>
      <c r="EO941" s="49" t="b">
        <v>0</v>
      </c>
      <c r="EP941" s="49" t="b">
        <v>0</v>
      </c>
      <c r="EQ941" s="49" t="b">
        <v>0</v>
      </c>
      <c r="ER941" s="49" t="b">
        <v>0</v>
      </c>
      <c r="ES941" s="49" t="b">
        <v>0</v>
      </c>
      <c r="ET941" s="49" t="b">
        <v>0</v>
      </c>
      <c r="EU941" s="49" t="b">
        <v>0</v>
      </c>
      <c r="EV941" s="49" t="b">
        <v>0</v>
      </c>
      <c r="EW941" s="49" t="b">
        <v>0</v>
      </c>
      <c r="EX941" s="49" t="b">
        <v>0</v>
      </c>
      <c r="EY941" s="49" t="b">
        <v>0</v>
      </c>
      <c r="EZ941" s="49" t="b">
        <v>0</v>
      </c>
      <c r="FA941" s="49" t="b">
        <v>0</v>
      </c>
      <c r="FB941" s="49" t="b">
        <v>0</v>
      </c>
      <c r="FC941" s="49" t="b">
        <v>0</v>
      </c>
      <c r="FD941" s="49" t="b">
        <v>0</v>
      </c>
      <c r="FE941" s="49" t="b">
        <v>0</v>
      </c>
      <c r="FF941" s="49" t="b">
        <v>0</v>
      </c>
      <c r="FG941" s="49" t="b">
        <v>0</v>
      </c>
      <c r="FH941" s="49" t="b">
        <v>0</v>
      </c>
      <c r="FI941" s="49" t="b">
        <v>0</v>
      </c>
      <c r="FJ941" s="49" t="b">
        <v>0</v>
      </c>
      <c r="FK941" s="49" t="b">
        <v>0</v>
      </c>
      <c r="FL941" s="49" t="b">
        <v>0</v>
      </c>
      <c r="FM941" s="49" t="b">
        <v>0</v>
      </c>
      <c r="FN941" s="49" t="b">
        <v>0</v>
      </c>
      <c r="FO941" s="49" t="b">
        <v>0</v>
      </c>
      <c r="FP941" s="49" t="b">
        <v>0</v>
      </c>
      <c r="FQ941" s="49" t="b">
        <v>0</v>
      </c>
      <c r="FR941" s="49" t="b">
        <v>0</v>
      </c>
      <c r="FS941" s="49" t="b">
        <v>0</v>
      </c>
      <c r="FT941" s="49" t="b">
        <v>0</v>
      </c>
      <c r="FU941" s="49" t="b">
        <v>0</v>
      </c>
      <c r="FV941" s="49" t="b">
        <v>0</v>
      </c>
      <c r="FW941" s="49" t="b">
        <v>0</v>
      </c>
      <c r="FX941" s="49" t="b">
        <v>0</v>
      </c>
      <c r="FY941" s="49" t="b">
        <v>0</v>
      </c>
      <c r="FZ941" s="49" t="b">
        <v>0</v>
      </c>
      <c r="GA941" s="49" t="b">
        <v>0</v>
      </c>
      <c r="GB941" s="49" t="b">
        <v>0</v>
      </c>
      <c r="GC941" s="49" t="b">
        <v>0</v>
      </c>
      <c r="GD941" s="49">
        <f>COUNTIF(O941:GC941, TRUE)</f>
        <v>2</v>
      </c>
    </row>
    <row r="942" spans="1:186" ht="14.25" customHeight="1" x14ac:dyDescent="0.3">
      <c r="A942" s="49">
        <v>57</v>
      </c>
      <c r="B942" s="49" t="s">
        <v>1642</v>
      </c>
      <c r="C942" s="51" t="s">
        <v>29</v>
      </c>
      <c r="D942" s="49" t="str">
        <f>VLOOKUP(C942,[1]Planning!$C$81:$D$305,2,"false")</f>
        <v>WARISAN</v>
      </c>
      <c r="E942" s="49" t="s">
        <v>1643</v>
      </c>
      <c r="F942" s="51" t="str">
        <f>VLOOKUP(E942, [1]Constituency!$K$2:$L$225, 2, FALSE)</f>
        <v>Sabah</v>
      </c>
      <c r="G942" s="51" t="s">
        <v>2807</v>
      </c>
      <c r="H942" s="49" t="s">
        <v>2808</v>
      </c>
      <c r="I942" s="49" t="s">
        <v>2783</v>
      </c>
      <c r="J942" s="49">
        <v>2022</v>
      </c>
      <c r="K942" s="49">
        <v>3</v>
      </c>
      <c r="L942" s="49">
        <v>22</v>
      </c>
      <c r="M942" s="49" t="s">
        <v>2784</v>
      </c>
      <c r="N942" s="49" t="s">
        <v>1239</v>
      </c>
      <c r="O942" s="49" t="b">
        <v>0</v>
      </c>
      <c r="P942" s="49" t="b">
        <v>0</v>
      </c>
      <c r="Q942" s="49" t="b">
        <v>0</v>
      </c>
      <c r="R942" s="49" t="b">
        <v>0</v>
      </c>
      <c r="S942" s="49" t="b">
        <v>0</v>
      </c>
      <c r="T942" s="49" t="b">
        <v>0</v>
      </c>
      <c r="U942" s="49" t="b">
        <v>0</v>
      </c>
      <c r="V942" s="49" t="b">
        <v>0</v>
      </c>
      <c r="W942" s="49" t="b">
        <v>0</v>
      </c>
      <c r="X942" s="49" t="b">
        <v>0</v>
      </c>
      <c r="Y942" s="49" t="b">
        <v>0</v>
      </c>
      <c r="Z942" s="49" t="b">
        <v>0</v>
      </c>
      <c r="AA942" s="49" t="b">
        <v>0</v>
      </c>
      <c r="AB942" s="49" t="b">
        <v>0</v>
      </c>
      <c r="AC942" s="49" t="b">
        <v>0</v>
      </c>
      <c r="AD942" s="49" t="b">
        <v>0</v>
      </c>
      <c r="AE942" s="49" t="b">
        <v>0</v>
      </c>
      <c r="AF942" s="49" t="b">
        <v>0</v>
      </c>
      <c r="AG942" s="49" t="b">
        <v>0</v>
      </c>
      <c r="AH942" s="49" t="b">
        <v>0</v>
      </c>
      <c r="AI942" s="49" t="b">
        <v>0</v>
      </c>
      <c r="AJ942" s="49" t="b">
        <v>0</v>
      </c>
      <c r="AK942" s="49" t="b">
        <v>0</v>
      </c>
      <c r="AL942" s="49" t="b">
        <v>0</v>
      </c>
      <c r="AM942" s="49" t="b">
        <v>0</v>
      </c>
      <c r="AN942" s="49" t="b">
        <v>0</v>
      </c>
      <c r="AO942" s="49" t="b">
        <v>0</v>
      </c>
      <c r="AP942" s="49" t="b">
        <v>0</v>
      </c>
      <c r="AQ942" s="49" t="b">
        <v>0</v>
      </c>
      <c r="AR942" s="49" t="b">
        <v>0</v>
      </c>
      <c r="AS942" s="49" t="b">
        <v>0</v>
      </c>
      <c r="AT942" s="49" t="b">
        <v>0</v>
      </c>
      <c r="AU942" s="49" t="b">
        <v>0</v>
      </c>
      <c r="AV942" s="49" t="b">
        <v>0</v>
      </c>
      <c r="AW942" s="49" t="b">
        <v>0</v>
      </c>
      <c r="AX942" s="49" t="b">
        <v>0</v>
      </c>
      <c r="AY942" s="49" t="b">
        <v>0</v>
      </c>
      <c r="AZ942" s="49" t="b">
        <v>0</v>
      </c>
      <c r="BA942" s="49" t="b">
        <v>0</v>
      </c>
      <c r="BB942" s="49" t="b">
        <v>0</v>
      </c>
      <c r="BC942" s="49" t="b">
        <v>0</v>
      </c>
      <c r="BD942" s="49" t="b">
        <v>0</v>
      </c>
      <c r="BE942" s="49" t="b">
        <v>0</v>
      </c>
      <c r="BF942" s="49" t="b">
        <v>0</v>
      </c>
      <c r="BG942" s="49" t="b">
        <v>0</v>
      </c>
      <c r="BH942" s="49" t="b">
        <v>0</v>
      </c>
      <c r="BI942" s="49" t="b">
        <v>0</v>
      </c>
      <c r="BJ942" s="49" t="b">
        <v>0</v>
      </c>
      <c r="BK942" s="49" t="b">
        <v>0</v>
      </c>
      <c r="BL942" s="49" t="b">
        <v>0</v>
      </c>
      <c r="BM942" s="49" t="b">
        <v>0</v>
      </c>
      <c r="BN942" s="49" t="b">
        <v>0</v>
      </c>
      <c r="BO942" s="49" t="b">
        <v>0</v>
      </c>
      <c r="BP942" s="49" t="b">
        <v>0</v>
      </c>
      <c r="BQ942" s="49" t="b">
        <v>0</v>
      </c>
      <c r="BR942" s="49" t="b">
        <v>0</v>
      </c>
      <c r="BS942" s="49" t="b">
        <v>0</v>
      </c>
      <c r="BT942" s="49" t="b">
        <v>0</v>
      </c>
      <c r="BU942" s="49" t="b">
        <v>0</v>
      </c>
      <c r="BV942" s="49" t="b">
        <v>0</v>
      </c>
      <c r="BW942" s="49" t="b">
        <v>0</v>
      </c>
      <c r="BX942" s="49" t="b">
        <v>0</v>
      </c>
      <c r="BY942" s="49" t="b">
        <v>0</v>
      </c>
      <c r="BZ942" s="49" t="b">
        <v>0</v>
      </c>
      <c r="CA942" s="49" t="b">
        <v>0</v>
      </c>
      <c r="CB942" s="49" t="b">
        <v>0</v>
      </c>
      <c r="CC942" s="49" t="b">
        <v>0</v>
      </c>
      <c r="CD942" s="49" t="b">
        <v>0</v>
      </c>
      <c r="CE942" s="49" t="b">
        <v>0</v>
      </c>
      <c r="CF942" s="49" t="b">
        <v>0</v>
      </c>
      <c r="CG942" s="49" t="b">
        <v>0</v>
      </c>
      <c r="CH942" s="49" t="b">
        <v>0</v>
      </c>
      <c r="CI942" s="49" t="b">
        <v>0</v>
      </c>
      <c r="CJ942" s="49" t="b">
        <v>0</v>
      </c>
      <c r="CK942" s="49" t="b">
        <v>0</v>
      </c>
      <c r="CL942" s="49" t="b">
        <v>0</v>
      </c>
      <c r="CM942" s="49" t="b">
        <v>0</v>
      </c>
      <c r="CN942" s="49" t="b">
        <v>0</v>
      </c>
      <c r="CO942" s="49" t="b">
        <v>0</v>
      </c>
      <c r="CP942" s="49" t="b">
        <v>0</v>
      </c>
      <c r="CQ942" s="49" t="b">
        <v>0</v>
      </c>
      <c r="CR942" s="49" t="b">
        <v>1</v>
      </c>
      <c r="CS942" s="49" t="b">
        <v>0</v>
      </c>
      <c r="CT942" s="49" t="b">
        <v>0</v>
      </c>
      <c r="CU942" s="49" t="b">
        <v>0</v>
      </c>
      <c r="CV942" s="49" t="b">
        <v>0</v>
      </c>
      <c r="CW942" s="49" t="b">
        <v>0</v>
      </c>
      <c r="CX942" s="49" t="b">
        <v>0</v>
      </c>
      <c r="CY942" s="49" t="b">
        <v>0</v>
      </c>
      <c r="CZ942" s="49" t="b">
        <v>0</v>
      </c>
      <c r="DA942" s="49" t="b">
        <v>0</v>
      </c>
      <c r="DB942" s="49" t="b">
        <v>0</v>
      </c>
      <c r="DC942" s="49" t="b">
        <v>0</v>
      </c>
      <c r="DD942" s="49" t="b">
        <v>0</v>
      </c>
      <c r="DE942" s="49" t="b">
        <v>0</v>
      </c>
      <c r="DF942" s="49" t="b">
        <v>0</v>
      </c>
      <c r="DG942" s="49" t="b">
        <v>0</v>
      </c>
      <c r="DH942" s="49" t="b">
        <v>0</v>
      </c>
      <c r="DI942" s="49" t="b">
        <v>0</v>
      </c>
      <c r="DJ942" s="49" t="b">
        <v>0</v>
      </c>
      <c r="DK942" s="49" t="b">
        <v>0</v>
      </c>
      <c r="DL942" s="49" t="b">
        <v>0</v>
      </c>
      <c r="DM942" s="49" t="b">
        <v>0</v>
      </c>
      <c r="DN942" s="49" t="b">
        <v>0</v>
      </c>
      <c r="DO942" s="49" t="b">
        <v>0</v>
      </c>
      <c r="DP942" s="49" t="b">
        <v>0</v>
      </c>
      <c r="DQ942" s="49" t="b">
        <v>0</v>
      </c>
      <c r="DR942" s="49" t="b">
        <v>0</v>
      </c>
      <c r="DS942" s="49" t="b">
        <v>0</v>
      </c>
      <c r="DT942" s="49" t="b">
        <v>0</v>
      </c>
      <c r="DU942" s="49" t="b">
        <v>0</v>
      </c>
      <c r="DV942" s="49" t="b">
        <v>0</v>
      </c>
      <c r="DW942" s="49" t="b">
        <v>0</v>
      </c>
      <c r="DX942" s="49" t="b">
        <v>0</v>
      </c>
      <c r="DY942" s="49" t="b">
        <v>0</v>
      </c>
      <c r="DZ942" s="49" t="b">
        <v>0</v>
      </c>
      <c r="EA942" s="49" t="b">
        <v>0</v>
      </c>
      <c r="EB942" s="49" t="b">
        <v>0</v>
      </c>
      <c r="EC942" s="49" t="b">
        <v>0</v>
      </c>
      <c r="ED942" s="49" t="b">
        <v>0</v>
      </c>
      <c r="EE942" s="49" t="b">
        <v>0</v>
      </c>
      <c r="EF942" s="49" t="b">
        <v>0</v>
      </c>
      <c r="EG942" s="49" t="b">
        <v>0</v>
      </c>
      <c r="EH942" s="49" t="b">
        <v>0</v>
      </c>
      <c r="EI942" s="49" t="b">
        <v>0</v>
      </c>
      <c r="EJ942" s="49" t="b">
        <v>0</v>
      </c>
      <c r="EK942" s="49" t="b">
        <v>0</v>
      </c>
      <c r="EL942" s="49" t="b">
        <v>0</v>
      </c>
      <c r="EM942" s="49" t="b">
        <v>0</v>
      </c>
      <c r="EN942" s="49" t="b">
        <v>0</v>
      </c>
      <c r="EO942" s="49" t="b">
        <v>0</v>
      </c>
      <c r="EP942" s="49" t="b">
        <v>0</v>
      </c>
      <c r="EQ942" s="49" t="b">
        <v>0</v>
      </c>
      <c r="ER942" s="49" t="b">
        <v>0</v>
      </c>
      <c r="ES942" s="49" t="b">
        <v>0</v>
      </c>
      <c r="ET942" s="49" t="b">
        <v>0</v>
      </c>
      <c r="EU942" s="49" t="b">
        <v>0</v>
      </c>
      <c r="EV942" s="49" t="b">
        <v>0</v>
      </c>
      <c r="EW942" s="49" t="b">
        <v>0</v>
      </c>
      <c r="EX942" s="49" t="b">
        <v>0</v>
      </c>
      <c r="EY942" s="49" t="b">
        <v>0</v>
      </c>
      <c r="EZ942" s="49" t="b">
        <v>0</v>
      </c>
      <c r="FA942" s="49" t="b">
        <v>0</v>
      </c>
      <c r="FB942" s="49" t="b">
        <v>0</v>
      </c>
      <c r="FC942" s="49" t="b">
        <v>0</v>
      </c>
      <c r="FD942" s="49" t="b">
        <v>0</v>
      </c>
      <c r="FE942" s="49" t="b">
        <v>0</v>
      </c>
      <c r="FF942" s="49" t="b">
        <v>0</v>
      </c>
      <c r="FG942" s="49" t="b">
        <v>0</v>
      </c>
      <c r="FH942" s="49" t="b">
        <v>0</v>
      </c>
      <c r="FI942" s="49" t="b">
        <v>0</v>
      </c>
      <c r="FJ942" s="49" t="b">
        <v>0</v>
      </c>
      <c r="FK942" s="49" t="b">
        <v>0</v>
      </c>
      <c r="FL942" s="49" t="b">
        <v>0</v>
      </c>
      <c r="FM942" s="49" t="b">
        <v>0</v>
      </c>
      <c r="FN942" s="49" t="b">
        <v>0</v>
      </c>
      <c r="FO942" s="49" t="b">
        <v>0</v>
      </c>
      <c r="FP942" s="49" t="b">
        <v>0</v>
      </c>
      <c r="FQ942" s="49" t="b">
        <v>0</v>
      </c>
      <c r="FR942" s="49" t="b">
        <v>0</v>
      </c>
      <c r="FS942" s="49" t="b">
        <v>0</v>
      </c>
      <c r="FT942" s="49" t="b">
        <v>0</v>
      </c>
      <c r="FU942" s="49" t="b">
        <v>0</v>
      </c>
      <c r="FV942" s="49" t="b">
        <v>0</v>
      </c>
      <c r="FW942" s="49" t="b">
        <v>0</v>
      </c>
      <c r="FX942" s="49" t="b">
        <v>0</v>
      </c>
      <c r="FY942" s="49" t="b">
        <v>0</v>
      </c>
      <c r="FZ942" s="49" t="b">
        <v>0</v>
      </c>
      <c r="GA942" s="49" t="b">
        <v>0</v>
      </c>
      <c r="GB942" s="49" t="b">
        <v>0</v>
      </c>
      <c r="GC942" s="49" t="b">
        <v>0</v>
      </c>
      <c r="GD942" s="49">
        <f>COUNTIF(O942:GC942, TRUE)</f>
        <v>1</v>
      </c>
    </row>
    <row r="943" spans="1:186" ht="14.25" customHeight="1" x14ac:dyDescent="0.3">
      <c r="A943" s="49">
        <v>65</v>
      </c>
      <c r="B943" s="49" t="s">
        <v>792</v>
      </c>
      <c r="C943" s="51" t="s">
        <v>793</v>
      </c>
      <c r="D943" s="49" t="str">
        <f>VLOOKUP(C943,[1]Planning!$C$81:$D$305,2,"false")</f>
        <v>PH - DAP</v>
      </c>
      <c r="E943" s="49" t="s">
        <v>794</v>
      </c>
      <c r="F943" s="51" t="str">
        <f>VLOOKUP(E943, [1]Constituency!$K$2:$L$225, 2, FALSE)</f>
        <v>Pulau Pinang</v>
      </c>
      <c r="G943" s="51" t="s">
        <v>2809</v>
      </c>
      <c r="H943" s="49" t="s">
        <v>2810</v>
      </c>
      <c r="I943" s="49" t="s">
        <v>2783</v>
      </c>
      <c r="J943" s="49">
        <v>2022</v>
      </c>
      <c r="K943" s="49">
        <v>3</v>
      </c>
      <c r="L943" s="49">
        <v>22</v>
      </c>
      <c r="M943" s="49" t="s">
        <v>2784</v>
      </c>
      <c r="N943" s="49" t="s">
        <v>1239</v>
      </c>
      <c r="O943" s="49" t="b">
        <v>0</v>
      </c>
      <c r="P943" s="49" t="b">
        <v>0</v>
      </c>
      <c r="Q943" s="49" t="b">
        <v>0</v>
      </c>
      <c r="R943" s="49" t="b">
        <v>0</v>
      </c>
      <c r="S943" s="49" t="b">
        <v>0</v>
      </c>
      <c r="T943" s="49" t="b">
        <v>0</v>
      </c>
      <c r="U943" s="49" t="b">
        <v>0</v>
      </c>
      <c r="V943" s="49" t="b">
        <v>0</v>
      </c>
      <c r="W943" s="49" t="b">
        <v>0</v>
      </c>
      <c r="X943" s="49" t="b">
        <v>0</v>
      </c>
      <c r="Y943" s="49" t="b">
        <v>0</v>
      </c>
      <c r="Z943" s="49" t="b">
        <v>0</v>
      </c>
      <c r="AA943" s="49" t="b">
        <v>0</v>
      </c>
      <c r="AB943" s="49" t="b">
        <v>0</v>
      </c>
      <c r="AC943" s="49" t="b">
        <v>0</v>
      </c>
      <c r="AD943" s="49" t="b">
        <v>0</v>
      </c>
      <c r="AE943" s="49" t="b">
        <v>0</v>
      </c>
      <c r="AF943" s="49" t="b">
        <v>0</v>
      </c>
      <c r="AG943" s="49" t="b">
        <v>0</v>
      </c>
      <c r="AH943" s="49" t="b">
        <v>0</v>
      </c>
      <c r="AI943" s="49" t="b">
        <v>0</v>
      </c>
      <c r="AJ943" s="49" t="b">
        <v>0</v>
      </c>
      <c r="AK943" s="49" t="b">
        <v>0</v>
      </c>
      <c r="AL943" s="49" t="b">
        <v>0</v>
      </c>
      <c r="AM943" s="49" t="b">
        <v>0</v>
      </c>
      <c r="AN943" s="49" t="b">
        <v>0</v>
      </c>
      <c r="AO943" s="49" t="b">
        <v>0</v>
      </c>
      <c r="AP943" s="49" t="b">
        <v>0</v>
      </c>
      <c r="AQ943" s="49" t="b">
        <v>0</v>
      </c>
      <c r="AR943" s="49" t="b">
        <v>0</v>
      </c>
      <c r="AS943" s="49" t="b">
        <v>0</v>
      </c>
      <c r="AT943" s="49" t="b">
        <v>0</v>
      </c>
      <c r="AU943" s="49" t="b">
        <v>0</v>
      </c>
      <c r="AV943" s="49" t="b">
        <v>0</v>
      </c>
      <c r="AW943" s="49" t="b">
        <v>0</v>
      </c>
      <c r="AX943" s="49" t="b">
        <v>0</v>
      </c>
      <c r="AY943" s="49" t="b">
        <v>0</v>
      </c>
      <c r="AZ943" s="49" t="b">
        <v>0</v>
      </c>
      <c r="BA943" s="49" t="b">
        <v>0</v>
      </c>
      <c r="BB943" s="49" t="b">
        <v>0</v>
      </c>
      <c r="BC943" s="49" t="b">
        <v>0</v>
      </c>
      <c r="BD943" s="49" t="b">
        <v>0</v>
      </c>
      <c r="BE943" s="49" t="b">
        <v>0</v>
      </c>
      <c r="BF943" s="49" t="b">
        <v>0</v>
      </c>
      <c r="BG943" s="49" t="b">
        <v>0</v>
      </c>
      <c r="BH943" s="49" t="b">
        <v>0</v>
      </c>
      <c r="BI943" s="49" t="b">
        <v>0</v>
      </c>
      <c r="BJ943" s="49" t="b">
        <v>0</v>
      </c>
      <c r="BK943" s="49" t="b">
        <v>0</v>
      </c>
      <c r="BL943" s="49" t="b">
        <v>0</v>
      </c>
      <c r="BM943" s="49" t="b">
        <v>0</v>
      </c>
      <c r="BN943" s="49" t="b">
        <v>0</v>
      </c>
      <c r="BO943" s="49" t="b">
        <v>0</v>
      </c>
      <c r="BP943" s="49" t="b">
        <v>0</v>
      </c>
      <c r="BQ943" s="49" t="b">
        <v>0</v>
      </c>
      <c r="BR943" s="49" t="b">
        <v>0</v>
      </c>
      <c r="BS943" s="49" t="b">
        <v>0</v>
      </c>
      <c r="BT943" s="49" t="b">
        <v>0</v>
      </c>
      <c r="BU943" s="49" t="b">
        <v>0</v>
      </c>
      <c r="BV943" s="49" t="b">
        <v>0</v>
      </c>
      <c r="BW943" s="49" t="b">
        <v>0</v>
      </c>
      <c r="BX943" s="49" t="b">
        <v>0</v>
      </c>
      <c r="BY943" s="49" t="b">
        <v>0</v>
      </c>
      <c r="BZ943" s="49" t="b">
        <v>0</v>
      </c>
      <c r="CA943" s="49" t="b">
        <v>0</v>
      </c>
      <c r="CB943" s="49" t="b">
        <v>0</v>
      </c>
      <c r="CC943" s="49" t="b">
        <v>0</v>
      </c>
      <c r="CD943" s="49" t="b">
        <v>0</v>
      </c>
      <c r="CE943" s="49" t="b">
        <v>0</v>
      </c>
      <c r="CF943" s="49" t="b">
        <v>0</v>
      </c>
      <c r="CG943" s="49" t="b">
        <v>0</v>
      </c>
      <c r="CH943" s="49" t="b">
        <v>0</v>
      </c>
      <c r="CI943" s="49" t="b">
        <v>0</v>
      </c>
      <c r="CJ943" s="49" t="b">
        <v>0</v>
      </c>
      <c r="CK943" s="49" t="b">
        <v>0</v>
      </c>
      <c r="CL943" s="49" t="b">
        <v>0</v>
      </c>
      <c r="CM943" s="49" t="b">
        <v>0</v>
      </c>
      <c r="CN943" s="49" t="b">
        <v>0</v>
      </c>
      <c r="CO943" s="49" t="b">
        <v>0</v>
      </c>
      <c r="CP943" s="49" t="b">
        <v>0</v>
      </c>
      <c r="CQ943" s="49" t="b">
        <v>0</v>
      </c>
      <c r="CR943" s="49" t="b">
        <v>0</v>
      </c>
      <c r="CS943" s="49" t="b">
        <v>0</v>
      </c>
      <c r="CT943" s="49" t="b">
        <v>0</v>
      </c>
      <c r="CU943" s="49" t="b">
        <v>0</v>
      </c>
      <c r="CV943" s="49" t="b">
        <v>0</v>
      </c>
      <c r="CW943" s="49" t="b">
        <v>0</v>
      </c>
      <c r="CX943" s="49" t="b">
        <v>0</v>
      </c>
      <c r="CY943" s="49" t="b">
        <v>0</v>
      </c>
      <c r="CZ943" s="49" t="b">
        <v>0</v>
      </c>
      <c r="DA943" s="49" t="b">
        <v>0</v>
      </c>
      <c r="DB943" s="49" t="b">
        <v>0</v>
      </c>
      <c r="DC943" s="49" t="b">
        <v>0</v>
      </c>
      <c r="DD943" s="49" t="b">
        <v>0</v>
      </c>
      <c r="DE943" s="49" t="b">
        <v>0</v>
      </c>
      <c r="DF943" s="49" t="b">
        <v>0</v>
      </c>
      <c r="DG943" s="49" t="b">
        <v>0</v>
      </c>
      <c r="DH943" s="49" t="b">
        <v>0</v>
      </c>
      <c r="DI943" s="49" t="b">
        <v>0</v>
      </c>
      <c r="DJ943" s="49" t="b">
        <v>0</v>
      </c>
      <c r="DK943" s="49" t="b">
        <v>0</v>
      </c>
      <c r="DL943" s="49" t="b">
        <v>0</v>
      </c>
      <c r="DM943" s="49" t="b">
        <v>1</v>
      </c>
      <c r="DN943" s="49" t="b">
        <v>0</v>
      </c>
      <c r="DO943" s="49" t="b">
        <v>0</v>
      </c>
      <c r="DP943" s="49" t="b">
        <v>0</v>
      </c>
      <c r="DQ943" s="49" t="b">
        <v>0</v>
      </c>
      <c r="DR943" s="49" t="b">
        <v>0</v>
      </c>
      <c r="DS943" s="49" t="b">
        <v>0</v>
      </c>
      <c r="DT943" s="49" t="b">
        <v>0</v>
      </c>
      <c r="DU943" s="49" t="b">
        <v>0</v>
      </c>
      <c r="DV943" s="49" t="b">
        <v>0</v>
      </c>
      <c r="DW943" s="49" t="b">
        <v>0</v>
      </c>
      <c r="DX943" s="49" t="b">
        <v>0</v>
      </c>
      <c r="DY943" s="49" t="b">
        <v>0</v>
      </c>
      <c r="DZ943" s="49" t="b">
        <v>0</v>
      </c>
      <c r="EA943" s="49" t="b">
        <v>0</v>
      </c>
      <c r="EB943" s="49" t="b">
        <v>0</v>
      </c>
      <c r="EC943" s="49" t="b">
        <v>0</v>
      </c>
      <c r="ED943" s="49" t="b">
        <v>0</v>
      </c>
      <c r="EE943" s="49" t="b">
        <v>0</v>
      </c>
      <c r="EF943" s="49" t="b">
        <v>0</v>
      </c>
      <c r="EG943" s="49" t="b">
        <v>0</v>
      </c>
      <c r="EH943" s="49" t="b">
        <v>0</v>
      </c>
      <c r="EI943" s="49" t="b">
        <v>0</v>
      </c>
      <c r="EJ943" s="49" t="b">
        <v>0</v>
      </c>
      <c r="EK943" s="49" t="b">
        <v>0</v>
      </c>
      <c r="EL943" s="49" t="b">
        <v>0</v>
      </c>
      <c r="EM943" s="49" t="b">
        <v>0</v>
      </c>
      <c r="EN943" s="49" t="b">
        <v>0</v>
      </c>
      <c r="EO943" s="49" t="b">
        <v>0</v>
      </c>
      <c r="EP943" s="49" t="b">
        <v>0</v>
      </c>
      <c r="EQ943" s="49" t="b">
        <v>0</v>
      </c>
      <c r="ER943" s="49" t="b">
        <v>0</v>
      </c>
      <c r="ES943" s="49" t="b">
        <v>0</v>
      </c>
      <c r="ET943" s="49" t="b">
        <v>0</v>
      </c>
      <c r="EU943" s="49" t="b">
        <v>0</v>
      </c>
      <c r="EV943" s="49" t="b">
        <v>0</v>
      </c>
      <c r="EW943" s="49" t="b">
        <v>0</v>
      </c>
      <c r="EX943" s="49" t="b">
        <v>0</v>
      </c>
      <c r="EY943" s="49" t="b">
        <v>0</v>
      </c>
      <c r="EZ943" s="49" t="b">
        <v>0</v>
      </c>
      <c r="FA943" s="49" t="b">
        <v>0</v>
      </c>
      <c r="FB943" s="49" t="b">
        <v>0</v>
      </c>
      <c r="FC943" s="49" t="b">
        <v>0</v>
      </c>
      <c r="FD943" s="49" t="b">
        <v>0</v>
      </c>
      <c r="FE943" s="49" t="b">
        <v>0</v>
      </c>
      <c r="FF943" s="49" t="b">
        <v>0</v>
      </c>
      <c r="FG943" s="49" t="b">
        <v>0</v>
      </c>
      <c r="FH943" s="49" t="b">
        <v>0</v>
      </c>
      <c r="FI943" s="49" t="b">
        <v>0</v>
      </c>
      <c r="FJ943" s="49" t="b">
        <v>0</v>
      </c>
      <c r="FK943" s="49" t="b">
        <v>0</v>
      </c>
      <c r="FL943" s="49" t="b">
        <v>0</v>
      </c>
      <c r="FM943" s="49" t="b">
        <v>0</v>
      </c>
      <c r="FN943" s="49" t="b">
        <v>0</v>
      </c>
      <c r="FO943" s="49" t="b">
        <v>0</v>
      </c>
      <c r="FP943" s="49" t="b">
        <v>0</v>
      </c>
      <c r="FQ943" s="49" t="b">
        <v>0</v>
      </c>
      <c r="FR943" s="49" t="b">
        <v>0</v>
      </c>
      <c r="FS943" s="49" t="b">
        <v>0</v>
      </c>
      <c r="FT943" s="49" t="b">
        <v>0</v>
      </c>
      <c r="FU943" s="49" t="b">
        <v>0</v>
      </c>
      <c r="FV943" s="49" t="b">
        <v>0</v>
      </c>
      <c r="FW943" s="49" t="b">
        <v>0</v>
      </c>
      <c r="FX943" s="49" t="b">
        <v>0</v>
      </c>
      <c r="FY943" s="49" t="b">
        <v>0</v>
      </c>
      <c r="FZ943" s="49" t="b">
        <v>0</v>
      </c>
      <c r="GA943" s="49" t="b">
        <v>0</v>
      </c>
      <c r="GB943" s="49" t="b">
        <v>0</v>
      </c>
      <c r="GC943" s="49" t="b">
        <v>0</v>
      </c>
      <c r="GD943" s="49">
        <f>COUNTIF(O943:GC943, TRUE)</f>
        <v>1</v>
      </c>
    </row>
    <row r="944" spans="1:186" ht="14.25" customHeight="1" x14ac:dyDescent="0.3">
      <c r="A944" s="49">
        <v>66</v>
      </c>
      <c r="B944" s="49" t="s">
        <v>1699</v>
      </c>
      <c r="C944" s="49" t="s">
        <v>1699</v>
      </c>
      <c r="D944" s="49" t="str">
        <f>VLOOKUP(C944,[1]Planning!$C$81:$D$305,2,"false")</f>
        <v>PH - DAP</v>
      </c>
      <c r="E944" s="49" t="s">
        <v>1700</v>
      </c>
      <c r="F944" s="51" t="str">
        <f>VLOOKUP(E944, [1]Constituency!$K$2:$L$225, 2, FALSE)</f>
        <v>Negeri Sembilan</v>
      </c>
      <c r="G944" s="51" t="s">
        <v>2811</v>
      </c>
      <c r="H944" s="49" t="s">
        <v>2812</v>
      </c>
      <c r="I944" s="49" t="s">
        <v>2783</v>
      </c>
      <c r="J944" s="49">
        <v>2022</v>
      </c>
      <c r="K944" s="49">
        <v>3</v>
      </c>
      <c r="L944" s="49">
        <v>22</v>
      </c>
      <c r="M944" s="49" t="s">
        <v>2784</v>
      </c>
      <c r="N944" s="49" t="s">
        <v>1239</v>
      </c>
      <c r="O944" s="49" t="b">
        <v>0</v>
      </c>
      <c r="P944" s="49" t="b">
        <v>0</v>
      </c>
      <c r="Q944" s="49" t="b">
        <v>0</v>
      </c>
      <c r="R944" s="49" t="b">
        <v>0</v>
      </c>
      <c r="S944" s="49" t="b">
        <v>0</v>
      </c>
      <c r="T944" s="49" t="b">
        <v>0</v>
      </c>
      <c r="U944" s="49" t="b">
        <v>0</v>
      </c>
      <c r="V944" s="49" t="b">
        <v>0</v>
      </c>
      <c r="W944" s="49" t="b">
        <v>0</v>
      </c>
      <c r="X944" s="49" t="b">
        <v>0</v>
      </c>
      <c r="Y944" s="49" t="b">
        <v>0</v>
      </c>
      <c r="Z944" s="49" t="b">
        <v>0</v>
      </c>
      <c r="AA944" s="49" t="b">
        <v>0</v>
      </c>
      <c r="AB944" s="49" t="b">
        <v>0</v>
      </c>
      <c r="AC944" s="49" t="b">
        <v>0</v>
      </c>
      <c r="AD944" s="49" t="b">
        <v>0</v>
      </c>
      <c r="AE944" s="49" t="b">
        <v>0</v>
      </c>
      <c r="AF944" s="49" t="b">
        <v>0</v>
      </c>
      <c r="AG944" s="49" t="b">
        <v>0</v>
      </c>
      <c r="AH944" s="49" t="b">
        <v>0</v>
      </c>
      <c r="AI944" s="49" t="b">
        <v>0</v>
      </c>
      <c r="AJ944" s="49" t="b">
        <v>0</v>
      </c>
      <c r="AK944" s="49" t="b">
        <v>0</v>
      </c>
      <c r="AL944" s="49" t="b">
        <v>0</v>
      </c>
      <c r="AM944" s="49" t="b">
        <v>0</v>
      </c>
      <c r="AN944" s="49" t="b">
        <v>0</v>
      </c>
      <c r="AO944" s="49" t="b">
        <v>0</v>
      </c>
      <c r="AP944" s="49" t="b">
        <v>0</v>
      </c>
      <c r="AQ944" s="49" t="b">
        <v>0</v>
      </c>
      <c r="AR944" s="49" t="b">
        <v>0</v>
      </c>
      <c r="AS944" s="49" t="b">
        <v>0</v>
      </c>
      <c r="AT944" s="49" t="b">
        <v>0</v>
      </c>
      <c r="AU944" s="49" t="b">
        <v>0</v>
      </c>
      <c r="AV944" s="49" t="b">
        <v>0</v>
      </c>
      <c r="AW944" s="49" t="b">
        <v>0</v>
      </c>
      <c r="AX944" s="49" t="b">
        <v>0</v>
      </c>
      <c r="AY944" s="49" t="b">
        <v>0</v>
      </c>
      <c r="AZ944" s="49" t="b">
        <v>0</v>
      </c>
      <c r="BA944" s="49" t="b">
        <v>0</v>
      </c>
      <c r="BB944" s="49" t="b">
        <v>0</v>
      </c>
      <c r="BC944" s="49" t="b">
        <v>0</v>
      </c>
      <c r="BD944" s="49" t="b">
        <v>0</v>
      </c>
      <c r="BE944" s="49" t="b">
        <v>0</v>
      </c>
      <c r="BF944" s="49" t="b">
        <v>0</v>
      </c>
      <c r="BG944" s="49" t="b">
        <v>0</v>
      </c>
      <c r="BH944" s="49" t="b">
        <v>0</v>
      </c>
      <c r="BI944" s="49" t="b">
        <v>0</v>
      </c>
      <c r="BJ944" s="49" t="b">
        <v>0</v>
      </c>
      <c r="BK944" s="49" t="b">
        <v>0</v>
      </c>
      <c r="BL944" s="49" t="b">
        <v>0</v>
      </c>
      <c r="BM944" s="49" t="b">
        <v>0</v>
      </c>
      <c r="BN944" s="49" t="b">
        <v>0</v>
      </c>
      <c r="BO944" s="49" t="b">
        <v>0</v>
      </c>
      <c r="BP944" s="49" t="b">
        <v>0</v>
      </c>
      <c r="BQ944" s="49" t="b">
        <v>0</v>
      </c>
      <c r="BR944" s="49" t="b">
        <v>0</v>
      </c>
      <c r="BS944" s="49" t="b">
        <v>0</v>
      </c>
      <c r="BT944" s="49" t="b">
        <v>0</v>
      </c>
      <c r="BU944" s="49" t="b">
        <v>0</v>
      </c>
      <c r="BV944" s="49" t="b">
        <v>0</v>
      </c>
      <c r="BW944" s="49" t="b">
        <v>0</v>
      </c>
      <c r="BX944" s="49" t="b">
        <v>0</v>
      </c>
      <c r="BY944" s="49" t="b">
        <v>0</v>
      </c>
      <c r="BZ944" s="49" t="b">
        <v>0</v>
      </c>
      <c r="CA944" s="49" t="b">
        <v>0</v>
      </c>
      <c r="CB944" s="49" t="b">
        <v>0</v>
      </c>
      <c r="CC944" s="49" t="b">
        <v>0</v>
      </c>
      <c r="CD944" s="49" t="b">
        <v>0</v>
      </c>
      <c r="CE944" s="49" t="b">
        <v>0</v>
      </c>
      <c r="CF944" s="49" t="b">
        <v>0</v>
      </c>
      <c r="CG944" s="49" t="b">
        <v>0</v>
      </c>
      <c r="CH944" s="49" t="b">
        <v>0</v>
      </c>
      <c r="CI944" s="49" t="b">
        <v>0</v>
      </c>
      <c r="CJ944" s="49" t="b">
        <v>0</v>
      </c>
      <c r="CK944" s="49" t="b">
        <v>0</v>
      </c>
      <c r="CL944" s="49" t="b">
        <v>0</v>
      </c>
      <c r="CM944" s="49" t="b">
        <v>0</v>
      </c>
      <c r="CN944" s="49" t="b">
        <v>0</v>
      </c>
      <c r="CO944" s="49" t="b">
        <v>0</v>
      </c>
      <c r="CP944" s="49" t="b">
        <v>0</v>
      </c>
      <c r="CQ944" s="49" t="b">
        <v>0</v>
      </c>
      <c r="CR944" s="49" t="b">
        <v>0</v>
      </c>
      <c r="CS944" s="49" t="b">
        <v>0</v>
      </c>
      <c r="CT944" s="49" t="b">
        <v>0</v>
      </c>
      <c r="CU944" s="49" t="b">
        <v>0</v>
      </c>
      <c r="CV944" s="49" t="b">
        <v>0</v>
      </c>
      <c r="CW944" s="49" t="b">
        <v>0</v>
      </c>
      <c r="CX944" s="49" t="b">
        <v>0</v>
      </c>
      <c r="CY944" s="49" t="b">
        <v>0</v>
      </c>
      <c r="CZ944" s="49" t="b">
        <v>0</v>
      </c>
      <c r="DA944" s="49" t="b">
        <v>0</v>
      </c>
      <c r="DB944" s="49" t="b">
        <v>0</v>
      </c>
      <c r="DC944" s="49" t="b">
        <v>0</v>
      </c>
      <c r="DD944" s="49" t="b">
        <v>0</v>
      </c>
      <c r="DE944" s="49" t="b">
        <v>0</v>
      </c>
      <c r="DF944" s="49" t="b">
        <v>0</v>
      </c>
      <c r="DG944" s="49" t="b">
        <v>0</v>
      </c>
      <c r="DH944" s="49" t="b">
        <v>0</v>
      </c>
      <c r="DI944" s="49" t="b">
        <v>0</v>
      </c>
      <c r="DJ944" s="49" t="b">
        <v>0</v>
      </c>
      <c r="DK944" s="49" t="b">
        <v>0</v>
      </c>
      <c r="DL944" s="49" t="b">
        <v>0</v>
      </c>
      <c r="DM944" s="49" t="b">
        <v>1</v>
      </c>
      <c r="DN944" s="49" t="b">
        <v>0</v>
      </c>
      <c r="DO944" s="49" t="b">
        <v>0</v>
      </c>
      <c r="DP944" s="49" t="b">
        <v>0</v>
      </c>
      <c r="DQ944" s="49" t="b">
        <v>0</v>
      </c>
      <c r="DR944" s="49" t="b">
        <v>0</v>
      </c>
      <c r="DS944" s="49" t="b">
        <v>0</v>
      </c>
      <c r="DT944" s="49" t="b">
        <v>0</v>
      </c>
      <c r="DU944" s="49" t="b">
        <v>0</v>
      </c>
      <c r="DV944" s="49" t="b">
        <v>0</v>
      </c>
      <c r="DW944" s="49" t="b">
        <v>0</v>
      </c>
      <c r="DX944" s="49" t="b">
        <v>0</v>
      </c>
      <c r="DY944" s="49" t="b">
        <v>0</v>
      </c>
      <c r="DZ944" s="49" t="b">
        <v>0</v>
      </c>
      <c r="EA944" s="49" t="b">
        <v>0</v>
      </c>
      <c r="EB944" s="49" t="b">
        <v>0</v>
      </c>
      <c r="EC944" s="49" t="b">
        <v>0</v>
      </c>
      <c r="ED944" s="49" t="b">
        <v>0</v>
      </c>
      <c r="EE944" s="49" t="b">
        <v>0</v>
      </c>
      <c r="EF944" s="49" t="b">
        <v>0</v>
      </c>
      <c r="EG944" s="49" t="b">
        <v>0</v>
      </c>
      <c r="EH944" s="49" t="b">
        <v>0</v>
      </c>
      <c r="EI944" s="49" t="b">
        <v>0</v>
      </c>
      <c r="EJ944" s="49" t="b">
        <v>0</v>
      </c>
      <c r="EK944" s="49" t="b">
        <v>0</v>
      </c>
      <c r="EL944" s="49" t="b">
        <v>0</v>
      </c>
      <c r="EM944" s="49" t="b">
        <v>0</v>
      </c>
      <c r="EN944" s="49" t="b">
        <v>0</v>
      </c>
      <c r="EO944" s="49" t="b">
        <v>0</v>
      </c>
      <c r="EP944" s="49" t="b">
        <v>0</v>
      </c>
      <c r="EQ944" s="49" t="b">
        <v>0</v>
      </c>
      <c r="ER944" s="49" t="b">
        <v>0</v>
      </c>
      <c r="ES944" s="49" t="b">
        <v>0</v>
      </c>
      <c r="ET944" s="49" t="b">
        <v>0</v>
      </c>
      <c r="EU944" s="49" t="b">
        <v>0</v>
      </c>
      <c r="EV944" s="49" t="b">
        <v>0</v>
      </c>
      <c r="EW944" s="49" t="b">
        <v>0</v>
      </c>
      <c r="EX944" s="49" t="b">
        <v>0</v>
      </c>
      <c r="EY944" s="49" t="b">
        <v>0</v>
      </c>
      <c r="EZ944" s="49" t="b">
        <v>0</v>
      </c>
      <c r="FA944" s="49" t="b">
        <v>0</v>
      </c>
      <c r="FB944" s="49" t="b">
        <v>0</v>
      </c>
      <c r="FC944" s="49" t="b">
        <v>0</v>
      </c>
      <c r="FD944" s="49" t="b">
        <v>0</v>
      </c>
      <c r="FE944" s="49" t="b">
        <v>0</v>
      </c>
      <c r="FF944" s="49" t="b">
        <v>0</v>
      </c>
      <c r="FG944" s="49" t="b">
        <v>0</v>
      </c>
      <c r="FH944" s="49" t="b">
        <v>0</v>
      </c>
      <c r="FI944" s="49" t="b">
        <v>0</v>
      </c>
      <c r="FJ944" s="49" t="b">
        <v>0</v>
      </c>
      <c r="FK944" s="49" t="b">
        <v>0</v>
      </c>
      <c r="FL944" s="49" t="b">
        <v>0</v>
      </c>
      <c r="FM944" s="49" t="b">
        <v>0</v>
      </c>
      <c r="FN944" s="49" t="b">
        <v>0</v>
      </c>
      <c r="FO944" s="49" t="b">
        <v>0</v>
      </c>
      <c r="FP944" s="49" t="b">
        <v>0</v>
      </c>
      <c r="FQ944" s="49" t="b">
        <v>0</v>
      </c>
      <c r="FR944" s="49" t="b">
        <v>0</v>
      </c>
      <c r="FS944" s="49" t="b">
        <v>0</v>
      </c>
      <c r="FT944" s="49" t="b">
        <v>0</v>
      </c>
      <c r="FU944" s="49" t="b">
        <v>0</v>
      </c>
      <c r="FV944" s="49" t="b">
        <v>0</v>
      </c>
      <c r="FW944" s="49" t="b">
        <v>0</v>
      </c>
      <c r="FX944" s="49" t="b">
        <v>0</v>
      </c>
      <c r="FY944" s="49" t="b">
        <v>0</v>
      </c>
      <c r="FZ944" s="49" t="b">
        <v>0</v>
      </c>
      <c r="GA944" s="49" t="b">
        <v>0</v>
      </c>
      <c r="GB944" s="49" t="b">
        <v>0</v>
      </c>
      <c r="GC944" s="49" t="b">
        <v>0</v>
      </c>
      <c r="GD944" s="49">
        <f>COUNTIF(O944:GC944, TRUE)</f>
        <v>1</v>
      </c>
    </row>
    <row r="945" spans="1:186" ht="14.25" customHeight="1" x14ac:dyDescent="0.3">
      <c r="A945" s="49">
        <v>70</v>
      </c>
      <c r="B945" s="49" t="s">
        <v>503</v>
      </c>
      <c r="C945" s="51" t="s">
        <v>504</v>
      </c>
      <c r="D945" s="49" t="str">
        <f>VLOOKUP(C945,[1]Planning!$C$81:$D$305,2,"false")</f>
        <v>PH - DAP</v>
      </c>
      <c r="E945" s="49" t="s">
        <v>505</v>
      </c>
      <c r="F945" s="51" t="str">
        <f>VLOOKUP(E945, [1]Constituency!$K$2:$L$225, 2, FALSE)</f>
        <v>Sarawak</v>
      </c>
      <c r="G945" s="51" t="s">
        <v>2813</v>
      </c>
      <c r="H945" s="49" t="s">
        <v>2814</v>
      </c>
      <c r="I945" s="49" t="s">
        <v>2783</v>
      </c>
      <c r="J945" s="49">
        <v>2022</v>
      </c>
      <c r="K945" s="49">
        <v>3</v>
      </c>
      <c r="L945" s="49">
        <v>22</v>
      </c>
      <c r="M945" s="49" t="s">
        <v>2784</v>
      </c>
      <c r="N945" s="49" t="s">
        <v>1239</v>
      </c>
      <c r="O945" s="49" t="b">
        <v>0</v>
      </c>
      <c r="P945" s="49" t="b">
        <v>0</v>
      </c>
      <c r="Q945" s="49" t="b">
        <v>0</v>
      </c>
      <c r="R945" s="49" t="b">
        <v>0</v>
      </c>
      <c r="S945" s="49" t="b">
        <v>0</v>
      </c>
      <c r="T945" s="49" t="b">
        <v>0</v>
      </c>
      <c r="U945" s="49" t="b">
        <v>0</v>
      </c>
      <c r="V945" s="49" t="b">
        <v>0</v>
      </c>
      <c r="W945" s="49" t="b">
        <v>0</v>
      </c>
      <c r="X945" s="49" t="b">
        <v>0</v>
      </c>
      <c r="Y945" s="49" t="b">
        <v>0</v>
      </c>
      <c r="Z945" s="49" t="b">
        <v>0</v>
      </c>
      <c r="AA945" s="49" t="b">
        <v>0</v>
      </c>
      <c r="AB945" s="49" t="b">
        <v>0</v>
      </c>
      <c r="AC945" s="49" t="b">
        <v>0</v>
      </c>
      <c r="AD945" s="49" t="b">
        <v>0</v>
      </c>
      <c r="AE945" s="49" t="b">
        <v>0</v>
      </c>
      <c r="AF945" s="49" t="b">
        <v>0</v>
      </c>
      <c r="AG945" s="49" t="b">
        <v>0</v>
      </c>
      <c r="AH945" s="49" t="b">
        <v>0</v>
      </c>
      <c r="AI945" s="49" t="b">
        <v>0</v>
      </c>
      <c r="AJ945" s="49" t="b">
        <v>0</v>
      </c>
      <c r="AK945" s="49" t="b">
        <v>0</v>
      </c>
      <c r="AL945" s="49" t="b">
        <v>0</v>
      </c>
      <c r="AM945" s="49" t="b">
        <v>0</v>
      </c>
      <c r="AN945" s="49" t="b">
        <v>0</v>
      </c>
      <c r="AO945" s="49" t="b">
        <v>0</v>
      </c>
      <c r="AP945" s="49" t="b">
        <v>0</v>
      </c>
      <c r="AQ945" s="49" t="b">
        <v>0</v>
      </c>
      <c r="AR945" s="49" t="b">
        <v>0</v>
      </c>
      <c r="AS945" s="49" t="b">
        <v>0</v>
      </c>
      <c r="AT945" s="49" t="b">
        <v>0</v>
      </c>
      <c r="AU945" s="49" t="b">
        <v>0</v>
      </c>
      <c r="AV945" s="49" t="b">
        <v>0</v>
      </c>
      <c r="AW945" s="49" t="b">
        <v>0</v>
      </c>
      <c r="AX945" s="49" t="b">
        <v>0</v>
      </c>
      <c r="AY945" s="49" t="b">
        <v>0</v>
      </c>
      <c r="AZ945" s="49" t="b">
        <v>0</v>
      </c>
      <c r="BA945" s="49" t="b">
        <v>0</v>
      </c>
      <c r="BB945" s="49" t="b">
        <v>0</v>
      </c>
      <c r="BC945" s="49" t="b">
        <v>0</v>
      </c>
      <c r="BD945" s="49" t="b">
        <v>0</v>
      </c>
      <c r="BE945" s="49" t="b">
        <v>0</v>
      </c>
      <c r="BF945" s="49" t="b">
        <v>0</v>
      </c>
      <c r="BG945" s="49" t="b">
        <v>0</v>
      </c>
      <c r="BH945" s="49" t="b">
        <v>0</v>
      </c>
      <c r="BI945" s="49" t="b">
        <v>0</v>
      </c>
      <c r="BJ945" s="49" t="b">
        <v>0</v>
      </c>
      <c r="BK945" s="49" t="b">
        <v>0</v>
      </c>
      <c r="BL945" s="49" t="b">
        <v>0</v>
      </c>
      <c r="BM945" s="49" t="b">
        <v>0</v>
      </c>
      <c r="BN945" s="49" t="b">
        <v>0</v>
      </c>
      <c r="BO945" s="49" t="b">
        <v>0</v>
      </c>
      <c r="BP945" s="49" t="b">
        <v>0</v>
      </c>
      <c r="BQ945" s="49" t="b">
        <v>0</v>
      </c>
      <c r="BR945" s="49" t="b">
        <v>0</v>
      </c>
      <c r="BS945" s="49" t="b">
        <v>0</v>
      </c>
      <c r="BT945" s="49" t="b">
        <v>0</v>
      </c>
      <c r="BU945" s="49" t="b">
        <v>0</v>
      </c>
      <c r="BV945" s="49" t="b">
        <v>0</v>
      </c>
      <c r="BW945" s="49" t="b">
        <v>0</v>
      </c>
      <c r="BX945" s="49" t="b">
        <v>0</v>
      </c>
      <c r="BY945" s="49" t="b">
        <v>0</v>
      </c>
      <c r="BZ945" s="49" t="b">
        <v>0</v>
      </c>
      <c r="CA945" s="49" t="b">
        <v>0</v>
      </c>
      <c r="CB945" s="49" t="b">
        <v>0</v>
      </c>
      <c r="CC945" s="49" t="b">
        <v>0</v>
      </c>
      <c r="CD945" s="49" t="b">
        <v>0</v>
      </c>
      <c r="CE945" s="49" t="b">
        <v>0</v>
      </c>
      <c r="CF945" s="49" t="b">
        <v>0</v>
      </c>
      <c r="CG945" s="49" t="b">
        <v>0</v>
      </c>
      <c r="CH945" s="49" t="b">
        <v>0</v>
      </c>
      <c r="CI945" s="49" t="b">
        <v>0</v>
      </c>
      <c r="CJ945" s="49" t="b">
        <v>0</v>
      </c>
      <c r="CK945" s="49" t="b">
        <v>0</v>
      </c>
      <c r="CL945" s="49" t="b">
        <v>0</v>
      </c>
      <c r="CM945" s="49" t="b">
        <v>0</v>
      </c>
      <c r="CN945" s="49" t="b">
        <v>0</v>
      </c>
      <c r="CO945" s="49" t="b">
        <v>0</v>
      </c>
      <c r="CP945" s="49" t="b">
        <v>0</v>
      </c>
      <c r="CQ945" s="49" t="b">
        <v>0</v>
      </c>
      <c r="CR945" s="49" t="b">
        <v>1</v>
      </c>
      <c r="CS945" s="49" t="b">
        <v>0</v>
      </c>
      <c r="CT945" s="49" t="b">
        <v>0</v>
      </c>
      <c r="CU945" s="49" t="b">
        <v>0</v>
      </c>
      <c r="CV945" s="49" t="b">
        <v>0</v>
      </c>
      <c r="CW945" s="49" t="b">
        <v>0</v>
      </c>
      <c r="CX945" s="49" t="b">
        <v>0</v>
      </c>
      <c r="CY945" s="49" t="b">
        <v>0</v>
      </c>
      <c r="CZ945" s="49" t="b">
        <v>0</v>
      </c>
      <c r="DA945" s="49" t="b">
        <v>0</v>
      </c>
      <c r="DB945" s="49" t="b">
        <v>0</v>
      </c>
      <c r="DC945" s="49" t="b">
        <v>0</v>
      </c>
      <c r="DD945" s="49" t="b">
        <v>0</v>
      </c>
      <c r="DE945" s="49" t="b">
        <v>0</v>
      </c>
      <c r="DF945" s="49" t="b">
        <v>0</v>
      </c>
      <c r="DG945" s="49" t="b">
        <v>0</v>
      </c>
      <c r="DH945" s="49" t="b">
        <v>0</v>
      </c>
      <c r="DI945" s="49" t="b">
        <v>0</v>
      </c>
      <c r="DJ945" s="49" t="b">
        <v>0</v>
      </c>
      <c r="DK945" s="49" t="b">
        <v>0</v>
      </c>
      <c r="DL945" s="49" t="b">
        <v>0</v>
      </c>
      <c r="DM945" s="49" t="b">
        <v>0</v>
      </c>
      <c r="DN945" s="49" t="b">
        <v>0</v>
      </c>
      <c r="DO945" s="49" t="b">
        <v>0</v>
      </c>
      <c r="DP945" s="49" t="b">
        <v>0</v>
      </c>
      <c r="DQ945" s="49" t="b">
        <v>0</v>
      </c>
      <c r="DR945" s="49" t="b">
        <v>0</v>
      </c>
      <c r="DS945" s="49" t="b">
        <v>0</v>
      </c>
      <c r="DT945" s="49" t="b">
        <v>0</v>
      </c>
      <c r="DU945" s="49" t="b">
        <v>0</v>
      </c>
      <c r="DV945" s="49" t="b">
        <v>0</v>
      </c>
      <c r="DW945" s="49" t="b">
        <v>0</v>
      </c>
      <c r="DX945" s="49" t="b">
        <v>0</v>
      </c>
      <c r="DY945" s="49" t="b">
        <v>0</v>
      </c>
      <c r="DZ945" s="49" t="b">
        <v>0</v>
      </c>
      <c r="EA945" s="49" t="b">
        <v>0</v>
      </c>
      <c r="EB945" s="49" t="b">
        <v>0</v>
      </c>
      <c r="EC945" s="49" t="b">
        <v>0</v>
      </c>
      <c r="ED945" s="49" t="b">
        <v>0</v>
      </c>
      <c r="EE945" s="49" t="b">
        <v>0</v>
      </c>
      <c r="EF945" s="49" t="b">
        <v>0</v>
      </c>
      <c r="EG945" s="49" t="b">
        <v>0</v>
      </c>
      <c r="EH945" s="49" t="b">
        <v>0</v>
      </c>
      <c r="EI945" s="49" t="b">
        <v>0</v>
      </c>
      <c r="EJ945" s="49" t="b">
        <v>0</v>
      </c>
      <c r="EK945" s="49" t="b">
        <v>0</v>
      </c>
      <c r="EL945" s="49" t="b">
        <v>0</v>
      </c>
      <c r="EM945" s="49" t="b">
        <v>0</v>
      </c>
      <c r="EN945" s="49" t="b">
        <v>0</v>
      </c>
      <c r="EO945" s="49" t="b">
        <v>0</v>
      </c>
      <c r="EP945" s="49" t="b">
        <v>0</v>
      </c>
      <c r="EQ945" s="49" t="b">
        <v>0</v>
      </c>
      <c r="ER945" s="49" t="b">
        <v>0</v>
      </c>
      <c r="ES945" s="49" t="b">
        <v>0</v>
      </c>
      <c r="ET945" s="49" t="b">
        <v>0</v>
      </c>
      <c r="EU945" s="49" t="b">
        <v>0</v>
      </c>
      <c r="EV945" s="49" t="b">
        <v>0</v>
      </c>
      <c r="EW945" s="49" t="b">
        <v>0</v>
      </c>
      <c r="EX945" s="49" t="b">
        <v>0</v>
      </c>
      <c r="EY945" s="49" t="b">
        <v>0</v>
      </c>
      <c r="EZ945" s="49" t="b">
        <v>0</v>
      </c>
      <c r="FA945" s="49" t="b">
        <v>0</v>
      </c>
      <c r="FB945" s="49" t="b">
        <v>0</v>
      </c>
      <c r="FC945" s="49" t="b">
        <v>0</v>
      </c>
      <c r="FD945" s="49" t="b">
        <v>0</v>
      </c>
      <c r="FE945" s="49" t="b">
        <v>0</v>
      </c>
      <c r="FF945" s="49" t="b">
        <v>0</v>
      </c>
      <c r="FG945" s="49" t="b">
        <v>0</v>
      </c>
      <c r="FH945" s="49" t="b">
        <v>0</v>
      </c>
      <c r="FI945" s="49" t="b">
        <v>0</v>
      </c>
      <c r="FJ945" s="49" t="b">
        <v>0</v>
      </c>
      <c r="FK945" s="49" t="b">
        <v>0</v>
      </c>
      <c r="FL945" s="49" t="b">
        <v>0</v>
      </c>
      <c r="FM945" s="49" t="b">
        <v>0</v>
      </c>
      <c r="FN945" s="49" t="b">
        <v>0</v>
      </c>
      <c r="FO945" s="49" t="b">
        <v>0</v>
      </c>
      <c r="FP945" s="49" t="b">
        <v>0</v>
      </c>
      <c r="FQ945" s="49" t="b">
        <v>0</v>
      </c>
      <c r="FR945" s="49" t="b">
        <v>0</v>
      </c>
      <c r="FS945" s="49" t="b">
        <v>0</v>
      </c>
      <c r="FT945" s="49" t="b">
        <v>0</v>
      </c>
      <c r="FU945" s="49" t="b">
        <v>0</v>
      </c>
      <c r="FV945" s="49" t="b">
        <v>0</v>
      </c>
      <c r="FW945" s="49" t="b">
        <v>0</v>
      </c>
      <c r="FX945" s="49" t="b">
        <v>0</v>
      </c>
      <c r="FY945" s="49" t="b">
        <v>0</v>
      </c>
      <c r="FZ945" s="49" t="b">
        <v>0</v>
      </c>
      <c r="GA945" s="49" t="b">
        <v>0</v>
      </c>
      <c r="GB945" s="49" t="b">
        <v>0</v>
      </c>
      <c r="GC945" s="49" t="b">
        <v>0</v>
      </c>
      <c r="GD945" s="49">
        <f>COUNTIF(O945:GC945, TRUE)</f>
        <v>1</v>
      </c>
    </row>
    <row r="946" spans="1:186" ht="14.25" customHeight="1" x14ac:dyDescent="0.3">
      <c r="A946" s="49">
        <v>79</v>
      </c>
      <c r="B946" s="49" t="s">
        <v>544</v>
      </c>
      <c r="C946" s="49" t="s">
        <v>544</v>
      </c>
      <c r="D946" s="49" t="str">
        <f>VLOOKUP(C946,[1]Planning!$C$81:$D$305,2,"false")</f>
        <v>PBM</v>
      </c>
      <c r="E946" s="49" t="s">
        <v>545</v>
      </c>
      <c r="F946" s="51" t="str">
        <f>VLOOKUP(E946, [1]Constituency!$K$2:$L$225, 2, FALSE)</f>
        <v>Johor</v>
      </c>
      <c r="G946" s="51" t="s">
        <v>2815</v>
      </c>
      <c r="H946" s="49" t="s">
        <v>2816</v>
      </c>
      <c r="I946" s="49" t="s">
        <v>2783</v>
      </c>
      <c r="J946" s="49">
        <v>2022</v>
      </c>
      <c r="K946" s="49">
        <v>3</v>
      </c>
      <c r="L946" s="49">
        <v>22</v>
      </c>
      <c r="M946" s="49" t="s">
        <v>2784</v>
      </c>
      <c r="N946" s="49" t="s">
        <v>1239</v>
      </c>
      <c r="O946" s="49" t="b">
        <v>0</v>
      </c>
      <c r="P946" s="49" t="b">
        <v>0</v>
      </c>
      <c r="Q946" s="49" t="b">
        <v>0</v>
      </c>
      <c r="R946" s="49" t="b">
        <v>1</v>
      </c>
      <c r="S946" s="49" t="b">
        <v>0</v>
      </c>
      <c r="T946" s="49" t="b">
        <v>0</v>
      </c>
      <c r="U946" s="49" t="b">
        <v>0</v>
      </c>
      <c r="V946" s="49" t="b">
        <v>0</v>
      </c>
      <c r="W946" s="49" t="b">
        <v>0</v>
      </c>
      <c r="X946" s="49" t="b">
        <v>0</v>
      </c>
      <c r="Y946" s="49" t="b">
        <v>0</v>
      </c>
      <c r="Z946" s="49" t="b">
        <v>0</v>
      </c>
      <c r="AA946" s="49" t="b">
        <v>0</v>
      </c>
      <c r="AB946" s="49" t="b">
        <v>0</v>
      </c>
      <c r="AC946" s="49" t="b">
        <v>0</v>
      </c>
      <c r="AD946" s="49" t="b">
        <v>0</v>
      </c>
      <c r="AE946" s="49" t="b">
        <v>0</v>
      </c>
      <c r="AF946" s="49" t="b">
        <v>0</v>
      </c>
      <c r="AG946" s="49" t="b">
        <v>0</v>
      </c>
      <c r="AH946" s="49" t="b">
        <v>0</v>
      </c>
      <c r="AI946" s="49" t="b">
        <v>0</v>
      </c>
      <c r="AJ946" s="49" t="b">
        <v>0</v>
      </c>
      <c r="AK946" s="49" t="b">
        <v>0</v>
      </c>
      <c r="AL946" s="49" t="b">
        <v>0</v>
      </c>
      <c r="AM946" s="49" t="b">
        <v>0</v>
      </c>
      <c r="AN946" s="49" t="b">
        <v>0</v>
      </c>
      <c r="AO946" s="49" t="b">
        <v>0</v>
      </c>
      <c r="AP946" s="49" t="b">
        <v>0</v>
      </c>
      <c r="AQ946" s="49" t="b">
        <v>0</v>
      </c>
      <c r="AR946" s="49" t="b">
        <v>0</v>
      </c>
      <c r="AS946" s="49" t="b">
        <v>0</v>
      </c>
      <c r="AT946" s="49" t="b">
        <v>0</v>
      </c>
      <c r="AU946" s="49" t="b">
        <v>0</v>
      </c>
      <c r="AV946" s="49" t="b">
        <v>0</v>
      </c>
      <c r="AW946" s="49" t="b">
        <v>0</v>
      </c>
      <c r="AX946" s="49" t="b">
        <v>0</v>
      </c>
      <c r="AY946" s="49" t="b">
        <v>0</v>
      </c>
      <c r="AZ946" s="49" t="b">
        <v>0</v>
      </c>
      <c r="BA946" s="49" t="b">
        <v>0</v>
      </c>
      <c r="BB946" s="49" t="b">
        <v>0</v>
      </c>
      <c r="BC946" s="49" t="b">
        <v>0</v>
      </c>
      <c r="BD946" s="49" t="b">
        <v>0</v>
      </c>
      <c r="BE946" s="49" t="b">
        <v>0</v>
      </c>
      <c r="BF946" s="49" t="b">
        <v>0</v>
      </c>
      <c r="BG946" s="49" t="b">
        <v>0</v>
      </c>
      <c r="BH946" s="49" t="b">
        <v>0</v>
      </c>
      <c r="BI946" s="49" t="b">
        <v>0</v>
      </c>
      <c r="BJ946" s="49" t="b">
        <v>0</v>
      </c>
      <c r="BK946" s="49" t="b">
        <v>0</v>
      </c>
      <c r="BL946" s="49" t="b">
        <v>0</v>
      </c>
      <c r="BM946" s="49" t="b">
        <v>0</v>
      </c>
      <c r="BN946" s="49" t="b">
        <v>0</v>
      </c>
      <c r="BO946" s="49" t="b">
        <v>0</v>
      </c>
      <c r="BP946" s="49" t="b">
        <v>0</v>
      </c>
      <c r="BQ946" s="49" t="b">
        <v>0</v>
      </c>
      <c r="BR946" s="49" t="b">
        <v>0</v>
      </c>
      <c r="BS946" s="49" t="b">
        <v>0</v>
      </c>
      <c r="BT946" s="49" t="b">
        <v>0</v>
      </c>
      <c r="BU946" s="49" t="b">
        <v>0</v>
      </c>
      <c r="BV946" s="49" t="b">
        <v>0</v>
      </c>
      <c r="BW946" s="49" t="b">
        <v>0</v>
      </c>
      <c r="BX946" s="49" t="b">
        <v>0</v>
      </c>
      <c r="BY946" s="49" t="b">
        <v>0</v>
      </c>
      <c r="BZ946" s="49" t="b">
        <v>0</v>
      </c>
      <c r="CA946" s="49" t="b">
        <v>0</v>
      </c>
      <c r="CB946" s="49" t="b">
        <v>0</v>
      </c>
      <c r="CC946" s="49" t="b">
        <v>0</v>
      </c>
      <c r="CD946" s="49" t="b">
        <v>0</v>
      </c>
      <c r="CE946" s="49" t="b">
        <v>0</v>
      </c>
      <c r="CF946" s="49" t="b">
        <v>0</v>
      </c>
      <c r="CG946" s="49" t="b">
        <v>0</v>
      </c>
      <c r="CH946" s="49" t="b">
        <v>0</v>
      </c>
      <c r="CI946" s="49" t="b">
        <v>0</v>
      </c>
      <c r="CJ946" s="49" t="b">
        <v>0</v>
      </c>
      <c r="CK946" s="49" t="b">
        <v>0</v>
      </c>
      <c r="CL946" s="49" t="b">
        <v>0</v>
      </c>
      <c r="CM946" s="49" t="b">
        <v>0</v>
      </c>
      <c r="CN946" s="49" t="b">
        <v>0</v>
      </c>
      <c r="CO946" s="49" t="b">
        <v>0</v>
      </c>
      <c r="CP946" s="49" t="b">
        <v>0</v>
      </c>
      <c r="CQ946" s="49" t="b">
        <v>0</v>
      </c>
      <c r="CR946" s="49" t="b">
        <v>0</v>
      </c>
      <c r="CS946" s="49" t="b">
        <v>0</v>
      </c>
      <c r="CT946" s="49" t="b">
        <v>0</v>
      </c>
      <c r="CU946" s="49" t="b">
        <v>0</v>
      </c>
      <c r="CV946" s="49" t="b">
        <v>0</v>
      </c>
      <c r="CW946" s="49" t="b">
        <v>0</v>
      </c>
      <c r="CX946" s="49" t="b">
        <v>0</v>
      </c>
      <c r="CY946" s="49" t="b">
        <v>0</v>
      </c>
      <c r="CZ946" s="49" t="b">
        <v>0</v>
      </c>
      <c r="DA946" s="49" t="b">
        <v>0</v>
      </c>
      <c r="DB946" s="49" t="b">
        <v>0</v>
      </c>
      <c r="DC946" s="49" t="b">
        <v>0</v>
      </c>
      <c r="DD946" s="49" t="b">
        <v>0</v>
      </c>
      <c r="DE946" s="49" t="b">
        <v>0</v>
      </c>
      <c r="DF946" s="49" t="b">
        <v>0</v>
      </c>
      <c r="DG946" s="49" t="b">
        <v>0</v>
      </c>
      <c r="DH946" s="49" t="b">
        <v>0</v>
      </c>
      <c r="DI946" s="49" t="b">
        <v>0</v>
      </c>
      <c r="DJ946" s="49" t="b">
        <v>0</v>
      </c>
      <c r="DK946" s="49" t="b">
        <v>0</v>
      </c>
      <c r="DL946" s="49" t="b">
        <v>0</v>
      </c>
      <c r="DM946" s="49" t="b">
        <v>0</v>
      </c>
      <c r="DN946" s="49" t="b">
        <v>0</v>
      </c>
      <c r="DO946" s="49" t="b">
        <v>0</v>
      </c>
      <c r="DP946" s="49" t="b">
        <v>0</v>
      </c>
      <c r="DQ946" s="49" t="b">
        <v>0</v>
      </c>
      <c r="DR946" s="49" t="b">
        <v>0</v>
      </c>
      <c r="DS946" s="49" t="b">
        <v>0</v>
      </c>
      <c r="DT946" s="49" t="b">
        <v>0</v>
      </c>
      <c r="DU946" s="49" t="b">
        <v>0</v>
      </c>
      <c r="DV946" s="49" t="b">
        <v>0</v>
      </c>
      <c r="DW946" s="49" t="b">
        <v>0</v>
      </c>
      <c r="DX946" s="49" t="b">
        <v>0</v>
      </c>
      <c r="DY946" s="49" t="b">
        <v>0</v>
      </c>
      <c r="DZ946" s="49" t="b">
        <v>0</v>
      </c>
      <c r="EA946" s="49" t="b">
        <v>0</v>
      </c>
      <c r="EB946" s="49" t="b">
        <v>0</v>
      </c>
      <c r="EC946" s="49" t="b">
        <v>0</v>
      </c>
      <c r="ED946" s="49" t="b">
        <v>0</v>
      </c>
      <c r="EE946" s="49" t="b">
        <v>0</v>
      </c>
      <c r="EF946" s="49" t="b">
        <v>0</v>
      </c>
      <c r="EG946" s="49" t="b">
        <v>0</v>
      </c>
      <c r="EH946" s="49" t="b">
        <v>0</v>
      </c>
      <c r="EI946" s="49" t="b">
        <v>0</v>
      </c>
      <c r="EJ946" s="49" t="b">
        <v>0</v>
      </c>
      <c r="EK946" s="49" t="b">
        <v>0</v>
      </c>
      <c r="EL946" s="49" t="b">
        <v>1</v>
      </c>
      <c r="EM946" s="49" t="b">
        <v>0</v>
      </c>
      <c r="EN946" s="49" t="b">
        <v>0</v>
      </c>
      <c r="EO946" s="49" t="b">
        <v>0</v>
      </c>
      <c r="EP946" s="49" t="b">
        <v>0</v>
      </c>
      <c r="EQ946" s="49" t="b">
        <v>0</v>
      </c>
      <c r="ER946" s="49" t="b">
        <v>0</v>
      </c>
      <c r="ES946" s="49" t="b">
        <v>0</v>
      </c>
      <c r="ET946" s="49" t="b">
        <v>0</v>
      </c>
      <c r="EU946" s="49" t="b">
        <v>0</v>
      </c>
      <c r="EV946" s="49" t="b">
        <v>0</v>
      </c>
      <c r="EW946" s="49" t="b">
        <v>0</v>
      </c>
      <c r="EX946" s="49" t="b">
        <v>0</v>
      </c>
      <c r="EY946" s="49" t="b">
        <v>0</v>
      </c>
      <c r="EZ946" s="49" t="b">
        <v>0</v>
      </c>
      <c r="FA946" s="49" t="b">
        <v>0</v>
      </c>
      <c r="FB946" s="49" t="b">
        <v>0</v>
      </c>
      <c r="FC946" s="49" t="b">
        <v>0</v>
      </c>
      <c r="FD946" s="49" t="b">
        <v>0</v>
      </c>
      <c r="FE946" s="49" t="b">
        <v>0</v>
      </c>
      <c r="FF946" s="49" t="b">
        <v>0</v>
      </c>
      <c r="FG946" s="49" t="b">
        <v>0</v>
      </c>
      <c r="FH946" s="49" t="b">
        <v>0</v>
      </c>
      <c r="FI946" s="49" t="b">
        <v>0</v>
      </c>
      <c r="FJ946" s="49" t="b">
        <v>0</v>
      </c>
      <c r="FK946" s="49" t="b">
        <v>0</v>
      </c>
      <c r="FL946" s="49" t="b">
        <v>0</v>
      </c>
      <c r="FM946" s="49" t="b">
        <v>0</v>
      </c>
      <c r="FN946" s="49" t="b">
        <v>0</v>
      </c>
      <c r="FO946" s="49" t="b">
        <v>0</v>
      </c>
      <c r="FP946" s="49" t="b">
        <v>0</v>
      </c>
      <c r="FQ946" s="49" t="b">
        <v>0</v>
      </c>
      <c r="FR946" s="49" t="b">
        <v>0</v>
      </c>
      <c r="FS946" s="49" t="b">
        <v>0</v>
      </c>
      <c r="FT946" s="49" t="b">
        <v>0</v>
      </c>
      <c r="FU946" s="49" t="b">
        <v>0</v>
      </c>
      <c r="FV946" s="49" t="b">
        <v>0</v>
      </c>
      <c r="FW946" s="49" t="b">
        <v>0</v>
      </c>
      <c r="FX946" s="49" t="b">
        <v>0</v>
      </c>
      <c r="FY946" s="49" t="b">
        <v>0</v>
      </c>
      <c r="FZ946" s="49" t="b">
        <v>0</v>
      </c>
      <c r="GA946" s="49" t="b">
        <v>0</v>
      </c>
      <c r="GB946" s="49" t="b">
        <v>0</v>
      </c>
      <c r="GC946" s="49" t="b">
        <v>0</v>
      </c>
      <c r="GD946" s="49">
        <f>COUNTIF(O946:GC946, TRUE)</f>
        <v>2</v>
      </c>
    </row>
    <row r="947" spans="1:186" ht="14.25" customHeight="1" x14ac:dyDescent="0.3">
      <c r="A947" s="49">
        <v>23</v>
      </c>
      <c r="B947" s="49" t="s">
        <v>876</v>
      </c>
      <c r="C947" s="51" t="s">
        <v>46</v>
      </c>
      <c r="D947" s="49" t="str">
        <f>VLOOKUP(C947,[1]Planning!$C$81:$D$305,2,"false")</f>
        <v>BN - UMNO</v>
      </c>
      <c r="E947" s="49" t="s">
        <v>877</v>
      </c>
      <c r="F947" s="51" t="str">
        <f>VLOOKUP(E947, [1]Constituency!$K$2:$L$225, 2, FALSE)</f>
        <v>Perak</v>
      </c>
      <c r="G947" s="51" t="s">
        <v>2818</v>
      </c>
      <c r="H947" s="49" t="s">
        <v>2819</v>
      </c>
      <c r="I947" s="59">
        <v>43397</v>
      </c>
      <c r="J947" s="49">
        <v>2018</v>
      </c>
      <c r="K947" s="49">
        <v>10</v>
      </c>
      <c r="L947" s="49">
        <v>24</v>
      </c>
      <c r="M947" s="49" t="s">
        <v>2817</v>
      </c>
      <c r="N947" s="49" t="s">
        <v>1239</v>
      </c>
      <c r="O947" s="49" t="b">
        <v>0</v>
      </c>
      <c r="P947" s="49" t="b">
        <v>0</v>
      </c>
      <c r="Q947" s="49" t="b">
        <v>0</v>
      </c>
      <c r="R947" s="49" t="b">
        <v>0</v>
      </c>
      <c r="S947" s="49" t="b">
        <v>0</v>
      </c>
      <c r="T947" s="49" t="b">
        <v>0</v>
      </c>
      <c r="U947" s="49" t="b">
        <v>0</v>
      </c>
      <c r="V947" s="49" t="b">
        <v>0</v>
      </c>
      <c r="W947" s="49" t="b">
        <v>0</v>
      </c>
      <c r="X947" s="49" t="b">
        <v>0</v>
      </c>
      <c r="Y947" s="49" t="b">
        <v>0</v>
      </c>
      <c r="Z947" s="49" t="b">
        <v>0</v>
      </c>
      <c r="AA947" s="49" t="b">
        <v>0</v>
      </c>
      <c r="AB947" s="49" t="b">
        <v>0</v>
      </c>
      <c r="AC947" s="49" t="b">
        <v>0</v>
      </c>
      <c r="AD947" s="49" t="b">
        <v>0</v>
      </c>
      <c r="AE947" s="49" t="b">
        <v>0</v>
      </c>
      <c r="AF947" s="49" t="b">
        <v>0</v>
      </c>
      <c r="AG947" s="49" t="b">
        <v>0</v>
      </c>
      <c r="AH947" s="49" t="b">
        <v>0</v>
      </c>
      <c r="AI947" s="49" t="b">
        <v>0</v>
      </c>
      <c r="AJ947" s="49" t="b">
        <v>0</v>
      </c>
      <c r="AK947" s="49" t="b">
        <v>0</v>
      </c>
      <c r="AL947" s="49" t="b">
        <v>0</v>
      </c>
      <c r="AM947" s="49" t="b">
        <v>0</v>
      </c>
      <c r="AN947" s="49" t="b">
        <v>0</v>
      </c>
      <c r="AO947" s="49" t="b">
        <v>0</v>
      </c>
      <c r="AP947" s="49" t="b">
        <v>0</v>
      </c>
      <c r="AQ947" s="49" t="b">
        <v>0</v>
      </c>
      <c r="AR947" s="49" t="b">
        <v>0</v>
      </c>
      <c r="AS947" s="49" t="b">
        <v>0</v>
      </c>
      <c r="AT947" s="49" t="b">
        <v>0</v>
      </c>
      <c r="AU947" s="49" t="b">
        <v>0</v>
      </c>
      <c r="AV947" s="49" t="b">
        <v>0</v>
      </c>
      <c r="AW947" s="49" t="b">
        <v>0</v>
      </c>
      <c r="AX947" s="49" t="b">
        <v>0</v>
      </c>
      <c r="AY947" s="49" t="b">
        <v>0</v>
      </c>
      <c r="AZ947" s="49" t="b">
        <v>0</v>
      </c>
      <c r="BA947" s="49" t="b">
        <v>0</v>
      </c>
      <c r="BB947" s="49" t="b">
        <v>0</v>
      </c>
      <c r="BC947" s="49" t="b">
        <v>0</v>
      </c>
      <c r="BD947" s="49" t="b">
        <v>0</v>
      </c>
      <c r="BE947" s="49" t="b">
        <v>0</v>
      </c>
      <c r="BF947" s="49" t="b">
        <v>0</v>
      </c>
      <c r="BG947" s="49" t="b">
        <v>0</v>
      </c>
      <c r="BH947" s="49" t="b">
        <v>0</v>
      </c>
      <c r="BI947" s="49" t="b">
        <v>0</v>
      </c>
      <c r="BJ947" s="49" t="b">
        <v>0</v>
      </c>
      <c r="BK947" s="49" t="b">
        <v>0</v>
      </c>
      <c r="BL947" s="49" t="b">
        <v>0</v>
      </c>
      <c r="BM947" s="49" t="b">
        <v>0</v>
      </c>
      <c r="BN947" s="49" t="b">
        <v>0</v>
      </c>
      <c r="BO947" s="49" t="b">
        <v>0</v>
      </c>
      <c r="BP947" s="49" t="b">
        <v>0</v>
      </c>
      <c r="BQ947" s="49" t="b">
        <v>0</v>
      </c>
      <c r="BR947" s="49" t="b">
        <v>0</v>
      </c>
      <c r="BS947" s="49" t="b">
        <v>0</v>
      </c>
      <c r="BT947" s="49" t="b">
        <v>0</v>
      </c>
      <c r="BU947" s="49" t="b">
        <v>0</v>
      </c>
      <c r="BV947" s="49" t="b">
        <v>0</v>
      </c>
      <c r="BW947" s="49" t="b">
        <v>0</v>
      </c>
      <c r="BX947" s="49" t="b">
        <v>0</v>
      </c>
      <c r="BY947" s="49" t="b">
        <v>0</v>
      </c>
      <c r="BZ947" s="49" t="b">
        <v>0</v>
      </c>
      <c r="CA947" s="49" t="b">
        <v>0</v>
      </c>
      <c r="CB947" s="49" t="b">
        <v>0</v>
      </c>
      <c r="CC947" s="49" t="b">
        <v>0</v>
      </c>
      <c r="CD947" s="49" t="b">
        <v>0</v>
      </c>
      <c r="CE947" s="49" t="b">
        <v>0</v>
      </c>
      <c r="CF947" s="49" t="b">
        <v>0</v>
      </c>
      <c r="CG947" s="49" t="b">
        <v>0</v>
      </c>
      <c r="CH947" s="49" t="b">
        <v>0</v>
      </c>
      <c r="CI947" s="49" t="b">
        <v>0</v>
      </c>
      <c r="CJ947" s="49" t="b">
        <v>0</v>
      </c>
      <c r="CK947" s="49" t="b">
        <v>0</v>
      </c>
      <c r="CL947" s="49" t="b">
        <v>0</v>
      </c>
      <c r="CM947" s="49" t="b">
        <v>0</v>
      </c>
      <c r="CN947" s="49" t="b">
        <v>0</v>
      </c>
      <c r="CO947" s="49" t="b">
        <v>0</v>
      </c>
      <c r="CP947" s="49" t="b">
        <v>0</v>
      </c>
      <c r="CQ947" s="49" t="b">
        <v>0</v>
      </c>
      <c r="CR947" s="49" t="b">
        <v>1</v>
      </c>
      <c r="CS947" s="49" t="b">
        <v>1</v>
      </c>
      <c r="CT947" s="49" t="b">
        <v>0</v>
      </c>
      <c r="CU947" s="49" t="b">
        <v>0</v>
      </c>
      <c r="CV947" s="49" t="b">
        <v>0</v>
      </c>
      <c r="CW947" s="49" t="b">
        <v>0</v>
      </c>
      <c r="CX947" s="49" t="b">
        <v>0</v>
      </c>
      <c r="CY947" s="49" t="b">
        <v>0</v>
      </c>
      <c r="CZ947" s="49" t="b">
        <v>0</v>
      </c>
      <c r="DA947" s="49" t="b">
        <v>0</v>
      </c>
      <c r="DB947" s="49" t="b">
        <v>0</v>
      </c>
      <c r="DC947" s="49" t="b">
        <v>0</v>
      </c>
      <c r="DD947" s="49" t="b">
        <v>0</v>
      </c>
      <c r="DE947" s="49" t="b">
        <v>0</v>
      </c>
      <c r="DF947" s="49" t="b">
        <v>0</v>
      </c>
      <c r="DG947" s="49" t="b">
        <v>0</v>
      </c>
      <c r="DH947" s="49" t="b">
        <v>0</v>
      </c>
      <c r="DI947" s="49" t="b">
        <v>0</v>
      </c>
      <c r="DJ947" s="49" t="b">
        <v>0</v>
      </c>
      <c r="DK947" s="49" t="b">
        <v>0</v>
      </c>
      <c r="DL947" s="49" t="b">
        <v>0</v>
      </c>
      <c r="DM947" s="49" t="b">
        <v>0</v>
      </c>
      <c r="DN947" s="49" t="b">
        <v>0</v>
      </c>
      <c r="DO947" s="49" t="b">
        <v>0</v>
      </c>
      <c r="DP947" s="49" t="b">
        <v>0</v>
      </c>
      <c r="DQ947" s="49" t="b">
        <v>0</v>
      </c>
      <c r="DR947" s="49" t="b">
        <v>0</v>
      </c>
      <c r="DS947" s="49" t="b">
        <v>0</v>
      </c>
      <c r="DT947" s="49" t="b">
        <v>0</v>
      </c>
      <c r="DU947" s="49" t="b">
        <v>0</v>
      </c>
      <c r="DV947" s="49" t="b">
        <v>0</v>
      </c>
      <c r="DW947" s="49" t="b">
        <v>0</v>
      </c>
      <c r="DX947" s="49" t="b">
        <v>0</v>
      </c>
      <c r="DY947" s="49" t="b">
        <v>0</v>
      </c>
      <c r="DZ947" s="49" t="b">
        <v>0</v>
      </c>
      <c r="EA947" s="49" t="b">
        <v>0</v>
      </c>
      <c r="EB947" s="49" t="b">
        <v>0</v>
      </c>
      <c r="EC947" s="49" t="b">
        <v>0</v>
      </c>
      <c r="ED947" s="49" t="b">
        <v>0</v>
      </c>
      <c r="EE947" s="49" t="b">
        <v>0</v>
      </c>
      <c r="EF947" s="49" t="b">
        <v>0</v>
      </c>
      <c r="EG947" s="49" t="b">
        <v>0</v>
      </c>
      <c r="EH947" s="49" t="b">
        <v>0</v>
      </c>
      <c r="EI947" s="49" t="b">
        <v>0</v>
      </c>
      <c r="EJ947" s="49" t="b">
        <v>0</v>
      </c>
      <c r="EK947" s="49" t="b">
        <v>0</v>
      </c>
      <c r="EL947" s="49" t="b">
        <v>0</v>
      </c>
      <c r="EM947" s="49" t="b">
        <v>1</v>
      </c>
      <c r="EN947" s="49" t="b">
        <v>0</v>
      </c>
      <c r="EO947" s="49" t="b">
        <v>0</v>
      </c>
      <c r="EP947" s="49" t="b">
        <v>0</v>
      </c>
      <c r="EQ947" s="49" t="b">
        <v>0</v>
      </c>
      <c r="ER947" s="49" t="b">
        <v>0</v>
      </c>
      <c r="ES947" s="49" t="b">
        <v>0</v>
      </c>
      <c r="ET947" s="49" t="b">
        <v>0</v>
      </c>
      <c r="EU947" s="49" t="b">
        <v>0</v>
      </c>
      <c r="EV947" s="49" t="b">
        <v>0</v>
      </c>
      <c r="EW947" s="49" t="b">
        <v>0</v>
      </c>
      <c r="EX947" s="49" t="b">
        <v>0</v>
      </c>
      <c r="EY947" s="49" t="b">
        <v>0</v>
      </c>
      <c r="EZ947" s="49" t="b">
        <v>0</v>
      </c>
      <c r="FA947" s="49" t="b">
        <v>0</v>
      </c>
      <c r="FB947" s="49" t="b">
        <v>0</v>
      </c>
      <c r="FC947" s="49" t="b">
        <v>0</v>
      </c>
      <c r="FD947" s="49" t="b">
        <v>0</v>
      </c>
      <c r="FE947" s="49" t="b">
        <v>0</v>
      </c>
      <c r="FF947" s="49" t="b">
        <v>0</v>
      </c>
      <c r="FG947" s="49" t="b">
        <v>0</v>
      </c>
      <c r="FH947" s="49" t="b">
        <v>0</v>
      </c>
      <c r="FI947" s="49" t="b">
        <v>0</v>
      </c>
      <c r="FJ947" s="49" t="b">
        <v>0</v>
      </c>
      <c r="FK947" s="49" t="b">
        <v>0</v>
      </c>
      <c r="FL947" s="49" t="b">
        <v>0</v>
      </c>
      <c r="FM947" s="49" t="b">
        <v>0</v>
      </c>
      <c r="FN947" s="49" t="b">
        <v>0</v>
      </c>
      <c r="FO947" s="49" t="b">
        <v>0</v>
      </c>
      <c r="FP947" s="49" t="b">
        <v>0</v>
      </c>
      <c r="FQ947" s="49" t="b">
        <v>0</v>
      </c>
      <c r="FR947" s="49" t="b">
        <v>0</v>
      </c>
      <c r="FS947" s="49" t="b">
        <v>0</v>
      </c>
      <c r="FT947" s="49" t="b">
        <v>0</v>
      </c>
      <c r="FU947" s="49" t="b">
        <v>0</v>
      </c>
      <c r="FV947" s="49" t="b">
        <v>0</v>
      </c>
      <c r="FW947" s="49" t="b">
        <v>0</v>
      </c>
      <c r="FX947" s="49" t="b">
        <v>0</v>
      </c>
      <c r="FY947" s="49" t="b">
        <v>0</v>
      </c>
      <c r="FZ947" s="49" t="b">
        <v>0</v>
      </c>
      <c r="GA947" s="49" t="b">
        <v>0</v>
      </c>
      <c r="GB947" s="49" t="b">
        <v>0</v>
      </c>
      <c r="GC947" s="49" t="b">
        <v>0</v>
      </c>
      <c r="GD947" s="49">
        <f>COUNTIF(O947:GC947, TRUE)</f>
        <v>3</v>
      </c>
    </row>
    <row r="948" spans="1:186" ht="14.25" customHeight="1" x14ac:dyDescent="0.3">
      <c r="A948" s="49">
        <v>15</v>
      </c>
      <c r="B948" s="49" t="s">
        <v>929</v>
      </c>
      <c r="C948" s="49" t="s">
        <v>929</v>
      </c>
      <c r="D948" s="49" t="str">
        <f>VLOOKUP(C948,[1]Planning!$C$81:$D$305,2,"false")</f>
        <v>PH - PKR</v>
      </c>
      <c r="E948" s="49" t="s">
        <v>930</v>
      </c>
      <c r="F948" s="51" t="str">
        <f>VLOOKUP(E948, [1]Constituency!$K$2:$L$225, 2, FALSE)</f>
        <v>Kedah</v>
      </c>
      <c r="G948" s="51" t="s">
        <v>2820</v>
      </c>
      <c r="H948" s="49" t="s">
        <v>2821</v>
      </c>
      <c r="I948" s="49" t="s">
        <v>2822</v>
      </c>
      <c r="J948" s="49">
        <v>2022</v>
      </c>
      <c r="K948" s="49">
        <v>3</v>
      </c>
      <c r="L948" s="49">
        <v>3</v>
      </c>
      <c r="M948" s="49" t="s">
        <v>2823</v>
      </c>
      <c r="N948" s="49" t="s">
        <v>1239</v>
      </c>
      <c r="O948" s="49" t="b">
        <v>0</v>
      </c>
      <c r="P948" s="49" t="b">
        <v>0</v>
      </c>
      <c r="Q948" s="49" t="b">
        <v>0</v>
      </c>
      <c r="R948" s="49" t="b">
        <v>0</v>
      </c>
      <c r="S948" s="49" t="b">
        <v>0</v>
      </c>
      <c r="T948" s="49" t="b">
        <v>0</v>
      </c>
      <c r="U948" s="49" t="b">
        <v>0</v>
      </c>
      <c r="V948" s="49" t="b">
        <v>0</v>
      </c>
      <c r="W948" s="49" t="b">
        <v>0</v>
      </c>
      <c r="X948" s="49" t="b">
        <v>0</v>
      </c>
      <c r="Y948" s="49" t="b">
        <v>0</v>
      </c>
      <c r="Z948" s="49" t="b">
        <v>0</v>
      </c>
      <c r="AA948" s="49" t="b">
        <v>0</v>
      </c>
      <c r="AB948" s="49" t="b">
        <v>0</v>
      </c>
      <c r="AC948" s="49" t="b">
        <v>0</v>
      </c>
      <c r="AD948" s="49" t="b">
        <v>0</v>
      </c>
      <c r="AE948" s="49" t="b">
        <v>0</v>
      </c>
      <c r="AF948" s="49" t="b">
        <v>0</v>
      </c>
      <c r="AG948" s="49" t="b">
        <v>0</v>
      </c>
      <c r="AH948" s="49" t="b">
        <v>0</v>
      </c>
      <c r="AI948" s="49" t="b">
        <v>0</v>
      </c>
      <c r="AJ948" s="49" t="b">
        <v>0</v>
      </c>
      <c r="AK948" s="49" t="b">
        <v>0</v>
      </c>
      <c r="AL948" s="49" t="b">
        <v>0</v>
      </c>
      <c r="AM948" s="49" t="b">
        <v>0</v>
      </c>
      <c r="AN948" s="49" t="b">
        <v>0</v>
      </c>
      <c r="AO948" s="49" t="b">
        <v>0</v>
      </c>
      <c r="AP948" s="49" t="b">
        <v>0</v>
      </c>
      <c r="AQ948" s="49" t="b">
        <v>0</v>
      </c>
      <c r="AR948" s="49" t="b">
        <v>0</v>
      </c>
      <c r="AS948" s="49" t="b">
        <v>0</v>
      </c>
      <c r="AT948" s="49" t="b">
        <v>0</v>
      </c>
      <c r="AU948" s="49" t="b">
        <v>0</v>
      </c>
      <c r="AV948" s="49" t="b">
        <v>0</v>
      </c>
      <c r="AW948" s="49" t="b">
        <v>0</v>
      </c>
      <c r="AX948" s="49" t="b">
        <v>0</v>
      </c>
      <c r="AY948" s="49" t="b">
        <v>0</v>
      </c>
      <c r="AZ948" s="49" t="b">
        <v>0</v>
      </c>
      <c r="BA948" s="49" t="b">
        <v>0</v>
      </c>
      <c r="BB948" s="49" t="b">
        <v>0</v>
      </c>
      <c r="BC948" s="49" t="b">
        <v>0</v>
      </c>
      <c r="BD948" s="49" t="b">
        <v>0</v>
      </c>
      <c r="BE948" s="49" t="b">
        <v>0</v>
      </c>
      <c r="BF948" s="49" t="b">
        <v>0</v>
      </c>
      <c r="BG948" s="49" t="b">
        <v>0</v>
      </c>
      <c r="BH948" s="49" t="b">
        <v>0</v>
      </c>
      <c r="BI948" s="49" t="b">
        <v>0</v>
      </c>
      <c r="BJ948" s="49" t="b">
        <v>0</v>
      </c>
      <c r="BK948" s="49" t="b">
        <v>0</v>
      </c>
      <c r="BL948" s="49" t="b">
        <v>0</v>
      </c>
      <c r="BM948" s="49" t="b">
        <v>0</v>
      </c>
      <c r="BN948" s="49" t="b">
        <v>0</v>
      </c>
      <c r="BO948" s="49" t="b">
        <v>0</v>
      </c>
      <c r="BP948" s="49" t="b">
        <v>0</v>
      </c>
      <c r="BQ948" s="49" t="b">
        <v>0</v>
      </c>
      <c r="BR948" s="49" t="b">
        <v>0</v>
      </c>
      <c r="BS948" s="49" t="b">
        <v>0</v>
      </c>
      <c r="BT948" s="49" t="b">
        <v>0</v>
      </c>
      <c r="BU948" s="49" t="b">
        <v>0</v>
      </c>
      <c r="BV948" s="49" t="b">
        <v>0</v>
      </c>
      <c r="BW948" s="49" t="b">
        <v>0</v>
      </c>
      <c r="BX948" s="49" t="b">
        <v>0</v>
      </c>
      <c r="BY948" s="49" t="b">
        <v>0</v>
      </c>
      <c r="BZ948" s="49" t="b">
        <v>0</v>
      </c>
      <c r="CA948" s="49" t="b">
        <v>0</v>
      </c>
      <c r="CB948" s="49" t="b">
        <v>0</v>
      </c>
      <c r="CC948" s="49" t="b">
        <v>0</v>
      </c>
      <c r="CD948" s="49" t="b">
        <v>0</v>
      </c>
      <c r="CE948" s="49" t="b">
        <v>0</v>
      </c>
      <c r="CF948" s="49" t="b">
        <v>0</v>
      </c>
      <c r="CG948" s="49" t="b">
        <v>0</v>
      </c>
      <c r="CH948" s="49" t="b">
        <v>0</v>
      </c>
      <c r="CI948" s="49" t="b">
        <v>0</v>
      </c>
      <c r="CJ948" s="49" t="b">
        <v>0</v>
      </c>
      <c r="CK948" s="49" t="b">
        <v>0</v>
      </c>
      <c r="CL948" s="49" t="b">
        <v>0</v>
      </c>
      <c r="CM948" s="49" t="b">
        <v>0</v>
      </c>
      <c r="CN948" s="49" t="b">
        <v>0</v>
      </c>
      <c r="CO948" s="49" t="b">
        <v>0</v>
      </c>
      <c r="CP948" s="49" t="b">
        <v>0</v>
      </c>
      <c r="CQ948" s="49" t="b">
        <v>0</v>
      </c>
      <c r="CR948" s="49" t="b">
        <v>0</v>
      </c>
      <c r="CS948" s="49" t="b">
        <v>0</v>
      </c>
      <c r="CT948" s="49" t="b">
        <v>0</v>
      </c>
      <c r="CU948" s="49" t="b">
        <v>0</v>
      </c>
      <c r="CV948" s="49" t="b">
        <v>0</v>
      </c>
      <c r="CW948" s="49" t="b">
        <v>0</v>
      </c>
      <c r="CX948" s="49" t="b">
        <v>0</v>
      </c>
      <c r="CY948" s="49" t="b">
        <v>0</v>
      </c>
      <c r="CZ948" s="49" t="b">
        <v>0</v>
      </c>
      <c r="DA948" s="49" t="b">
        <v>0</v>
      </c>
      <c r="DB948" s="49" t="b">
        <v>0</v>
      </c>
      <c r="DC948" s="49" t="b">
        <v>0</v>
      </c>
      <c r="DD948" s="49" t="b">
        <v>0</v>
      </c>
      <c r="DE948" s="49" t="b">
        <v>0</v>
      </c>
      <c r="DF948" s="49" t="b">
        <v>0</v>
      </c>
      <c r="DG948" s="49" t="b">
        <v>0</v>
      </c>
      <c r="DH948" s="49" t="b">
        <v>0</v>
      </c>
      <c r="DI948" s="49" t="b">
        <v>0</v>
      </c>
      <c r="DJ948" s="49" t="b">
        <v>0</v>
      </c>
      <c r="DK948" s="49" t="b">
        <v>0</v>
      </c>
      <c r="DL948" s="49" t="b">
        <v>0</v>
      </c>
      <c r="DM948" s="49" t="b">
        <v>0</v>
      </c>
      <c r="DN948" s="49" t="b">
        <v>0</v>
      </c>
      <c r="DO948" s="49" t="b">
        <v>0</v>
      </c>
      <c r="DP948" s="49" t="b">
        <v>0</v>
      </c>
      <c r="DQ948" s="49" t="b">
        <v>0</v>
      </c>
      <c r="DR948" s="49" t="b">
        <v>0</v>
      </c>
      <c r="DS948" s="49" t="b">
        <v>0</v>
      </c>
      <c r="DT948" s="49" t="b">
        <v>0</v>
      </c>
      <c r="DU948" s="49" t="b">
        <v>0</v>
      </c>
      <c r="DV948" s="49" t="b">
        <v>0</v>
      </c>
      <c r="DW948" s="49" t="b">
        <v>0</v>
      </c>
      <c r="DX948" s="49" t="b">
        <v>0</v>
      </c>
      <c r="DY948" s="49" t="b">
        <v>0</v>
      </c>
      <c r="DZ948" s="49" t="b">
        <v>0</v>
      </c>
      <c r="EA948" s="49" t="b">
        <v>0</v>
      </c>
      <c r="EB948" s="49" t="b">
        <v>0</v>
      </c>
      <c r="EC948" s="49" t="b">
        <v>0</v>
      </c>
      <c r="ED948" s="49" t="b">
        <v>0</v>
      </c>
      <c r="EE948" s="49" t="b">
        <v>0</v>
      </c>
      <c r="EF948" s="49" t="b">
        <v>0</v>
      </c>
      <c r="EG948" s="49" t="b">
        <v>0</v>
      </c>
      <c r="EH948" s="49" t="b">
        <v>0</v>
      </c>
      <c r="EI948" s="49" t="b">
        <v>0</v>
      </c>
      <c r="EJ948" s="49" t="b">
        <v>0</v>
      </c>
      <c r="EK948" s="49" t="b">
        <v>0</v>
      </c>
      <c r="EL948" s="49" t="b">
        <v>0</v>
      </c>
      <c r="EM948" s="49" t="b">
        <v>0</v>
      </c>
      <c r="EN948" s="49" t="b">
        <v>0</v>
      </c>
      <c r="EO948" s="49" t="b">
        <v>0</v>
      </c>
      <c r="EP948" s="49" t="b">
        <v>0</v>
      </c>
      <c r="EQ948" s="49" t="b">
        <v>0</v>
      </c>
      <c r="ER948" s="49" t="b">
        <v>0</v>
      </c>
      <c r="ES948" s="49" t="b">
        <v>0</v>
      </c>
      <c r="ET948" s="49" t="b">
        <v>0</v>
      </c>
      <c r="EU948" s="49" t="b">
        <v>0</v>
      </c>
      <c r="EV948" s="49" t="b">
        <v>1</v>
      </c>
      <c r="EW948" s="49" t="b">
        <v>0</v>
      </c>
      <c r="EX948" s="49" t="b">
        <v>0</v>
      </c>
      <c r="EY948" s="49" t="b">
        <v>0</v>
      </c>
      <c r="EZ948" s="49" t="b">
        <v>0</v>
      </c>
      <c r="FA948" s="49" t="b">
        <v>0</v>
      </c>
      <c r="FB948" s="49" t="b">
        <v>0</v>
      </c>
      <c r="FC948" s="49" t="b">
        <v>0</v>
      </c>
      <c r="FD948" s="49" t="b">
        <v>0</v>
      </c>
      <c r="FE948" s="49" t="b">
        <v>0</v>
      </c>
      <c r="FF948" s="49" t="b">
        <v>0</v>
      </c>
      <c r="FG948" s="49" t="b">
        <v>0</v>
      </c>
      <c r="FH948" s="49" t="b">
        <v>0</v>
      </c>
      <c r="FI948" s="49" t="b">
        <v>0</v>
      </c>
      <c r="FJ948" s="49" t="b">
        <v>0</v>
      </c>
      <c r="FK948" s="49" t="b">
        <v>0</v>
      </c>
      <c r="FL948" s="49" t="b">
        <v>0</v>
      </c>
      <c r="FM948" s="49" t="b">
        <v>0</v>
      </c>
      <c r="FN948" s="49" t="b">
        <v>0</v>
      </c>
      <c r="FO948" s="49" t="b">
        <v>0</v>
      </c>
      <c r="FP948" s="49" t="b">
        <v>0</v>
      </c>
      <c r="FQ948" s="49" t="b">
        <v>0</v>
      </c>
      <c r="FR948" s="49" t="b">
        <v>0</v>
      </c>
      <c r="FS948" s="49" t="b">
        <v>0</v>
      </c>
      <c r="FT948" s="49" t="b">
        <v>0</v>
      </c>
      <c r="FU948" s="49" t="b">
        <v>0</v>
      </c>
      <c r="FV948" s="49" t="b">
        <v>0</v>
      </c>
      <c r="FW948" s="49" t="b">
        <v>0</v>
      </c>
      <c r="FX948" s="49" t="b">
        <v>0</v>
      </c>
      <c r="FY948" s="49" t="b">
        <v>0</v>
      </c>
      <c r="FZ948" s="49" t="b">
        <v>0</v>
      </c>
      <c r="GA948" s="49" t="b">
        <v>0</v>
      </c>
      <c r="GB948" s="49" t="b">
        <v>0</v>
      </c>
      <c r="GC948" s="49" t="b">
        <v>0</v>
      </c>
      <c r="GD948" s="49">
        <f>COUNTIF(O948:GC948, TRUE)</f>
        <v>1</v>
      </c>
    </row>
    <row r="949" spans="1:186" ht="14.25" customHeight="1" x14ac:dyDescent="0.3">
      <c r="A949" s="49">
        <v>17</v>
      </c>
      <c r="B949" s="49" t="s">
        <v>920</v>
      </c>
      <c r="C949" s="51" t="s">
        <v>921</v>
      </c>
      <c r="D949" s="49" t="str">
        <f>VLOOKUP(C949,[1]Planning!$C$81:$D$305,2,"false")</f>
        <v>GPS - PBB</v>
      </c>
      <c r="E949" s="49" t="s">
        <v>922</v>
      </c>
      <c r="F949" s="51" t="str">
        <f>VLOOKUP(E949, [1]Constituency!$K$2:$L$225, 2, FALSE)</f>
        <v>Sarawak</v>
      </c>
      <c r="G949" s="51" t="s">
        <v>2824</v>
      </c>
      <c r="H949" s="49" t="s">
        <v>2825</v>
      </c>
      <c r="I949" s="49" t="s">
        <v>2822</v>
      </c>
      <c r="J949" s="49">
        <v>2022</v>
      </c>
      <c r="K949" s="49">
        <v>3</v>
      </c>
      <c r="L949" s="49">
        <v>3</v>
      </c>
      <c r="M949" s="49" t="s">
        <v>2823</v>
      </c>
      <c r="N949" s="49" t="s">
        <v>1239</v>
      </c>
      <c r="O949" s="49" t="b">
        <v>0</v>
      </c>
      <c r="P949" s="49" t="b">
        <v>0</v>
      </c>
      <c r="Q949" s="49" t="b">
        <v>0</v>
      </c>
      <c r="R949" s="49" t="b">
        <v>0</v>
      </c>
      <c r="S949" s="49" t="b">
        <v>0</v>
      </c>
      <c r="T949" s="49" t="b">
        <v>0</v>
      </c>
      <c r="U949" s="49" t="b">
        <v>0</v>
      </c>
      <c r="V949" s="49" t="b">
        <v>0</v>
      </c>
      <c r="W949" s="49" t="b">
        <v>0</v>
      </c>
      <c r="X949" s="49" t="b">
        <v>0</v>
      </c>
      <c r="Y949" s="49" t="b">
        <v>0</v>
      </c>
      <c r="Z949" s="49" t="b">
        <v>0</v>
      </c>
      <c r="AA949" s="49" t="b">
        <v>0</v>
      </c>
      <c r="AB949" s="49" t="b">
        <v>0</v>
      </c>
      <c r="AC949" s="49" t="b">
        <v>0</v>
      </c>
      <c r="AD949" s="49" t="b">
        <v>0</v>
      </c>
      <c r="AE949" s="49" t="b">
        <v>0</v>
      </c>
      <c r="AF949" s="49" t="b">
        <v>0</v>
      </c>
      <c r="AG949" s="49" t="b">
        <v>0</v>
      </c>
      <c r="AH949" s="49" t="b">
        <v>0</v>
      </c>
      <c r="AI949" s="49" t="b">
        <v>0</v>
      </c>
      <c r="AJ949" s="49" t="b">
        <v>0</v>
      </c>
      <c r="AK949" s="49" t="b">
        <v>0</v>
      </c>
      <c r="AL949" s="49" t="b">
        <v>0</v>
      </c>
      <c r="AM949" s="49" t="b">
        <v>0</v>
      </c>
      <c r="AN949" s="49" t="b">
        <v>0</v>
      </c>
      <c r="AO949" s="49" t="b">
        <v>0</v>
      </c>
      <c r="AP949" s="49" t="b">
        <v>0</v>
      </c>
      <c r="AQ949" s="49" t="b">
        <v>0</v>
      </c>
      <c r="AR949" s="49" t="b">
        <v>0</v>
      </c>
      <c r="AS949" s="49" t="b">
        <v>0</v>
      </c>
      <c r="AT949" s="49" t="b">
        <v>0</v>
      </c>
      <c r="AU949" s="49" t="b">
        <v>0</v>
      </c>
      <c r="AV949" s="49" t="b">
        <v>0</v>
      </c>
      <c r="AW949" s="49" t="b">
        <v>0</v>
      </c>
      <c r="AX949" s="49" t="b">
        <v>0</v>
      </c>
      <c r="AY949" s="49" t="b">
        <v>0</v>
      </c>
      <c r="AZ949" s="49" t="b">
        <v>0</v>
      </c>
      <c r="BA949" s="49" t="b">
        <v>0</v>
      </c>
      <c r="BB949" s="49" t="b">
        <v>0</v>
      </c>
      <c r="BC949" s="49" t="b">
        <v>0</v>
      </c>
      <c r="BD949" s="49" t="b">
        <v>0</v>
      </c>
      <c r="BE949" s="49" t="b">
        <v>0</v>
      </c>
      <c r="BF949" s="49" t="b">
        <v>0</v>
      </c>
      <c r="BG949" s="49" t="b">
        <v>0</v>
      </c>
      <c r="BH949" s="49" t="b">
        <v>0</v>
      </c>
      <c r="BI949" s="49" t="b">
        <v>0</v>
      </c>
      <c r="BJ949" s="49" t="b">
        <v>0</v>
      </c>
      <c r="BK949" s="49" t="b">
        <v>0</v>
      </c>
      <c r="BL949" s="49" t="b">
        <v>0</v>
      </c>
      <c r="BM949" s="49" t="b">
        <v>0</v>
      </c>
      <c r="BN949" s="49" t="b">
        <v>0</v>
      </c>
      <c r="BO949" s="49" t="b">
        <v>0</v>
      </c>
      <c r="BP949" s="49" t="b">
        <v>0</v>
      </c>
      <c r="BQ949" s="49" t="b">
        <v>0</v>
      </c>
      <c r="BR949" s="49" t="b">
        <v>0</v>
      </c>
      <c r="BS949" s="49" t="b">
        <v>0</v>
      </c>
      <c r="BT949" s="49" t="b">
        <v>0</v>
      </c>
      <c r="BU949" s="49" t="b">
        <v>0</v>
      </c>
      <c r="BV949" s="49" t="b">
        <v>0</v>
      </c>
      <c r="BW949" s="49" t="b">
        <v>0</v>
      </c>
      <c r="BX949" s="49" t="b">
        <v>0</v>
      </c>
      <c r="BY949" s="49" t="b">
        <v>0</v>
      </c>
      <c r="BZ949" s="49" t="b">
        <v>0</v>
      </c>
      <c r="CA949" s="49" t="b">
        <v>0</v>
      </c>
      <c r="CB949" s="49" t="b">
        <v>0</v>
      </c>
      <c r="CC949" s="49" t="b">
        <v>0</v>
      </c>
      <c r="CD949" s="49" t="b">
        <v>0</v>
      </c>
      <c r="CE949" s="49" t="b">
        <v>0</v>
      </c>
      <c r="CF949" s="49" t="b">
        <v>0</v>
      </c>
      <c r="CG949" s="49" t="b">
        <v>0</v>
      </c>
      <c r="CH949" s="49" t="b">
        <v>0</v>
      </c>
      <c r="CI949" s="49" t="b">
        <v>0</v>
      </c>
      <c r="CJ949" s="49" t="b">
        <v>0</v>
      </c>
      <c r="CK949" s="49" t="b">
        <v>0</v>
      </c>
      <c r="CL949" s="49" t="b">
        <v>0</v>
      </c>
      <c r="CM949" s="49" t="b">
        <v>0</v>
      </c>
      <c r="CN949" s="49" t="b">
        <v>0</v>
      </c>
      <c r="CO949" s="49" t="b">
        <v>0</v>
      </c>
      <c r="CP949" s="49" t="b">
        <v>0</v>
      </c>
      <c r="CQ949" s="49" t="b">
        <v>0</v>
      </c>
      <c r="CR949" s="49" t="b">
        <v>0</v>
      </c>
      <c r="CS949" s="49" t="b">
        <v>0</v>
      </c>
      <c r="CT949" s="49" t="b">
        <v>0</v>
      </c>
      <c r="CU949" s="49" t="b">
        <v>0</v>
      </c>
      <c r="CV949" s="49" t="b">
        <v>0</v>
      </c>
      <c r="CW949" s="49" t="b">
        <v>0</v>
      </c>
      <c r="CX949" s="49" t="b">
        <v>0</v>
      </c>
      <c r="CY949" s="49" t="b">
        <v>0</v>
      </c>
      <c r="CZ949" s="49" t="b">
        <v>0</v>
      </c>
      <c r="DA949" s="49" t="b">
        <v>0</v>
      </c>
      <c r="DB949" s="49" t="b">
        <v>0</v>
      </c>
      <c r="DC949" s="49" t="b">
        <v>0</v>
      </c>
      <c r="DD949" s="49" t="b">
        <v>0</v>
      </c>
      <c r="DE949" s="49" t="b">
        <v>0</v>
      </c>
      <c r="DF949" s="49" t="b">
        <v>0</v>
      </c>
      <c r="DG949" s="49" t="b">
        <v>0</v>
      </c>
      <c r="DH949" s="49" t="b">
        <v>0</v>
      </c>
      <c r="DI949" s="49" t="b">
        <v>0</v>
      </c>
      <c r="DJ949" s="49" t="b">
        <v>0</v>
      </c>
      <c r="DK949" s="49" t="b">
        <v>0</v>
      </c>
      <c r="DL949" s="49" t="b">
        <v>0</v>
      </c>
      <c r="DM949" s="49" t="b">
        <v>0</v>
      </c>
      <c r="DN949" s="49" t="b">
        <v>0</v>
      </c>
      <c r="DO949" s="49" t="b">
        <v>0</v>
      </c>
      <c r="DP949" s="49" t="b">
        <v>0</v>
      </c>
      <c r="DQ949" s="49" t="b">
        <v>0</v>
      </c>
      <c r="DR949" s="49" t="b">
        <v>0</v>
      </c>
      <c r="DS949" s="49" t="b">
        <v>0</v>
      </c>
      <c r="DT949" s="49" t="b">
        <v>0</v>
      </c>
      <c r="DU949" s="49" t="b">
        <v>0</v>
      </c>
      <c r="DV949" s="49" t="b">
        <v>0</v>
      </c>
      <c r="DW949" s="49" t="b">
        <v>0</v>
      </c>
      <c r="DX949" s="49" t="b">
        <v>0</v>
      </c>
      <c r="DY949" s="49" t="b">
        <v>0</v>
      </c>
      <c r="DZ949" s="49" t="b">
        <v>0</v>
      </c>
      <c r="EA949" s="49" t="b">
        <v>0</v>
      </c>
      <c r="EB949" s="49" t="b">
        <v>0</v>
      </c>
      <c r="EC949" s="49" t="b">
        <v>0</v>
      </c>
      <c r="ED949" s="49" t="b">
        <v>0</v>
      </c>
      <c r="EE949" s="49" t="b">
        <v>0</v>
      </c>
      <c r="EF949" s="49" t="b">
        <v>0</v>
      </c>
      <c r="EG949" s="49" t="b">
        <v>0</v>
      </c>
      <c r="EH949" s="49" t="b">
        <v>0</v>
      </c>
      <c r="EI949" s="49" t="b">
        <v>0</v>
      </c>
      <c r="EJ949" s="49" t="b">
        <v>0</v>
      </c>
      <c r="EK949" s="49" t="b">
        <v>0</v>
      </c>
      <c r="EL949" s="49" t="b">
        <v>0</v>
      </c>
      <c r="EM949" s="49" t="b">
        <v>0</v>
      </c>
      <c r="EN949" s="49" t="b">
        <v>0</v>
      </c>
      <c r="EO949" s="49" t="b">
        <v>0</v>
      </c>
      <c r="EP949" s="49" t="b">
        <v>0</v>
      </c>
      <c r="EQ949" s="49" t="b">
        <v>0</v>
      </c>
      <c r="ER949" s="49" t="b">
        <v>0</v>
      </c>
      <c r="ES949" s="49" t="b">
        <v>0</v>
      </c>
      <c r="ET949" s="49" t="b">
        <v>1</v>
      </c>
      <c r="EU949" s="49" t="b">
        <v>0</v>
      </c>
      <c r="EV949" s="49" t="b">
        <v>0</v>
      </c>
      <c r="EW949" s="49" t="b">
        <v>0</v>
      </c>
      <c r="EX949" s="49" t="b">
        <v>0</v>
      </c>
      <c r="EY949" s="49" t="b">
        <v>0</v>
      </c>
      <c r="EZ949" s="49" t="b">
        <v>0</v>
      </c>
      <c r="FA949" s="49" t="b">
        <v>0</v>
      </c>
      <c r="FB949" s="49" t="b">
        <v>0</v>
      </c>
      <c r="FC949" s="49" t="b">
        <v>0</v>
      </c>
      <c r="FD949" s="49" t="b">
        <v>0</v>
      </c>
      <c r="FE949" s="49" t="b">
        <v>0</v>
      </c>
      <c r="FF949" s="49" t="b">
        <v>0</v>
      </c>
      <c r="FG949" s="49" t="b">
        <v>0</v>
      </c>
      <c r="FH949" s="49" t="b">
        <v>0</v>
      </c>
      <c r="FI949" s="49" t="b">
        <v>0</v>
      </c>
      <c r="FJ949" s="49" t="b">
        <v>0</v>
      </c>
      <c r="FK949" s="49" t="b">
        <v>0</v>
      </c>
      <c r="FL949" s="49" t="b">
        <v>0</v>
      </c>
      <c r="FM949" s="49" t="b">
        <v>0</v>
      </c>
      <c r="FN949" s="49" t="b">
        <v>0</v>
      </c>
      <c r="FO949" s="49" t="b">
        <v>0</v>
      </c>
      <c r="FP949" s="49" t="b">
        <v>0</v>
      </c>
      <c r="FQ949" s="49" t="b">
        <v>0</v>
      </c>
      <c r="FR949" s="49" t="b">
        <v>0</v>
      </c>
      <c r="FS949" s="49" t="b">
        <v>0</v>
      </c>
      <c r="FT949" s="49" t="b">
        <v>0</v>
      </c>
      <c r="FU949" s="49" t="b">
        <v>0</v>
      </c>
      <c r="FV949" s="49" t="b">
        <v>0</v>
      </c>
      <c r="FW949" s="49" t="b">
        <v>0</v>
      </c>
      <c r="FX949" s="49" t="b">
        <v>0</v>
      </c>
      <c r="FY949" s="49" t="b">
        <v>0</v>
      </c>
      <c r="FZ949" s="49" t="b">
        <v>0</v>
      </c>
      <c r="GA949" s="49" t="b">
        <v>0</v>
      </c>
      <c r="GB949" s="49" t="b">
        <v>0</v>
      </c>
      <c r="GC949" s="49" t="b">
        <v>0</v>
      </c>
      <c r="GD949" s="49">
        <f>COUNTIF(O949:GC949, TRUE)</f>
        <v>1</v>
      </c>
    </row>
    <row r="950" spans="1:186" ht="14.25" customHeight="1" x14ac:dyDescent="0.3">
      <c r="A950" s="49">
        <v>25</v>
      </c>
      <c r="B950" s="49" t="s">
        <v>895</v>
      </c>
      <c r="C950" s="51" t="s">
        <v>896</v>
      </c>
      <c r="D950" s="49" t="str">
        <f>VLOOKUP(C950,[1]Planning!$C$81:$D$305,2,"false")</f>
        <v>PH - AMANAH</v>
      </c>
      <c r="E950" s="49" t="s">
        <v>897</v>
      </c>
      <c r="F950" s="51" t="str">
        <f>VLOOKUP(E950, [1]Constituency!$K$2:$L$225, 2, FALSE)</f>
        <v>Pahang</v>
      </c>
      <c r="G950" s="51" t="s">
        <v>2826</v>
      </c>
      <c r="H950" s="49" t="s">
        <v>2827</v>
      </c>
      <c r="I950" s="49" t="s">
        <v>2822</v>
      </c>
      <c r="J950" s="49">
        <v>2022</v>
      </c>
      <c r="K950" s="49">
        <v>3</v>
      </c>
      <c r="L950" s="49">
        <v>3</v>
      </c>
      <c r="M950" s="49" t="s">
        <v>2823</v>
      </c>
      <c r="N950" s="49" t="s">
        <v>1239</v>
      </c>
      <c r="O950" s="49" t="b">
        <v>0</v>
      </c>
      <c r="P950" s="49" t="b">
        <v>0</v>
      </c>
      <c r="Q950" s="49" t="b">
        <v>0</v>
      </c>
      <c r="R950" s="49" t="b">
        <v>0</v>
      </c>
      <c r="S950" s="49" t="b">
        <v>0</v>
      </c>
      <c r="T950" s="49" t="b">
        <v>0</v>
      </c>
      <c r="U950" s="49" t="b">
        <v>0</v>
      </c>
      <c r="V950" s="49" t="b">
        <v>0</v>
      </c>
      <c r="W950" s="49" t="b">
        <v>0</v>
      </c>
      <c r="X950" s="49" t="b">
        <v>0</v>
      </c>
      <c r="Y950" s="49" t="b">
        <v>0</v>
      </c>
      <c r="Z950" s="49" t="b">
        <v>0</v>
      </c>
      <c r="AA950" s="49" t="b">
        <v>0</v>
      </c>
      <c r="AB950" s="49" t="b">
        <v>0</v>
      </c>
      <c r="AC950" s="49" t="b">
        <v>0</v>
      </c>
      <c r="AD950" s="49" t="b">
        <v>0</v>
      </c>
      <c r="AE950" s="49" t="b">
        <v>0</v>
      </c>
      <c r="AF950" s="49" t="b">
        <v>0</v>
      </c>
      <c r="AG950" s="49" t="b">
        <v>0</v>
      </c>
      <c r="AH950" s="49" t="b">
        <v>0</v>
      </c>
      <c r="AI950" s="49" t="b">
        <v>0</v>
      </c>
      <c r="AJ950" s="49" t="b">
        <v>0</v>
      </c>
      <c r="AK950" s="49" t="b">
        <v>0</v>
      </c>
      <c r="AL950" s="49" t="b">
        <v>0</v>
      </c>
      <c r="AM950" s="49" t="b">
        <v>0</v>
      </c>
      <c r="AN950" s="49" t="b">
        <v>0</v>
      </c>
      <c r="AO950" s="49" t="b">
        <v>0</v>
      </c>
      <c r="AP950" s="49" t="b">
        <v>0</v>
      </c>
      <c r="AQ950" s="49" t="b">
        <v>0</v>
      </c>
      <c r="AR950" s="49" t="b">
        <v>0</v>
      </c>
      <c r="AS950" s="49" t="b">
        <v>0</v>
      </c>
      <c r="AT950" s="49" t="b">
        <v>0</v>
      </c>
      <c r="AU950" s="49" t="b">
        <v>0</v>
      </c>
      <c r="AV950" s="49" t="b">
        <v>0</v>
      </c>
      <c r="AW950" s="49" t="b">
        <v>0</v>
      </c>
      <c r="AX950" s="49" t="b">
        <v>0</v>
      </c>
      <c r="AY950" s="49" t="b">
        <v>0</v>
      </c>
      <c r="AZ950" s="49" t="b">
        <v>0</v>
      </c>
      <c r="BA950" s="49" t="b">
        <v>0</v>
      </c>
      <c r="BB950" s="49" t="b">
        <v>0</v>
      </c>
      <c r="BC950" s="49" t="b">
        <v>0</v>
      </c>
      <c r="BD950" s="49" t="b">
        <v>0</v>
      </c>
      <c r="BE950" s="49" t="b">
        <v>0</v>
      </c>
      <c r="BF950" s="49" t="b">
        <v>0</v>
      </c>
      <c r="BG950" s="49" t="b">
        <v>0</v>
      </c>
      <c r="BH950" s="49" t="b">
        <v>0</v>
      </c>
      <c r="BI950" s="49" t="b">
        <v>0</v>
      </c>
      <c r="BJ950" s="49" t="b">
        <v>0</v>
      </c>
      <c r="BK950" s="49" t="b">
        <v>0</v>
      </c>
      <c r="BL950" s="49" t="b">
        <v>0</v>
      </c>
      <c r="BM950" s="49" t="b">
        <v>0</v>
      </c>
      <c r="BN950" s="49" t="b">
        <v>0</v>
      </c>
      <c r="BO950" s="49" t="b">
        <v>0</v>
      </c>
      <c r="BP950" s="49" t="b">
        <v>0</v>
      </c>
      <c r="BQ950" s="49" t="b">
        <v>0</v>
      </c>
      <c r="BR950" s="49" t="b">
        <v>0</v>
      </c>
      <c r="BS950" s="49" t="b">
        <v>0</v>
      </c>
      <c r="BT950" s="49" t="b">
        <v>0</v>
      </c>
      <c r="BU950" s="49" t="b">
        <v>0</v>
      </c>
      <c r="BV950" s="49" t="b">
        <v>0</v>
      </c>
      <c r="BW950" s="49" t="b">
        <v>0</v>
      </c>
      <c r="BX950" s="49" t="b">
        <v>0</v>
      </c>
      <c r="BY950" s="49" t="b">
        <v>0</v>
      </c>
      <c r="BZ950" s="49" t="b">
        <v>0</v>
      </c>
      <c r="CA950" s="49" t="b">
        <v>0</v>
      </c>
      <c r="CB950" s="49" t="b">
        <v>0</v>
      </c>
      <c r="CC950" s="49" t="b">
        <v>0</v>
      </c>
      <c r="CD950" s="49" t="b">
        <v>0</v>
      </c>
      <c r="CE950" s="49" t="b">
        <v>0</v>
      </c>
      <c r="CF950" s="49" t="b">
        <v>0</v>
      </c>
      <c r="CG950" s="49" t="b">
        <v>0</v>
      </c>
      <c r="CH950" s="49" t="b">
        <v>0</v>
      </c>
      <c r="CI950" s="49" t="b">
        <v>0</v>
      </c>
      <c r="CJ950" s="49" t="b">
        <v>0</v>
      </c>
      <c r="CK950" s="49" t="b">
        <v>0</v>
      </c>
      <c r="CL950" s="49" t="b">
        <v>0</v>
      </c>
      <c r="CM950" s="49" t="b">
        <v>0</v>
      </c>
      <c r="CN950" s="49" t="b">
        <v>0</v>
      </c>
      <c r="CO950" s="49" t="b">
        <v>0</v>
      </c>
      <c r="CP950" s="49" t="b">
        <v>0</v>
      </c>
      <c r="CQ950" s="49" t="b">
        <v>0</v>
      </c>
      <c r="CR950" s="49" t="b">
        <v>0</v>
      </c>
      <c r="CS950" s="49" t="b">
        <v>0</v>
      </c>
      <c r="CT950" s="49" t="b">
        <v>0</v>
      </c>
      <c r="CU950" s="49" t="b">
        <v>0</v>
      </c>
      <c r="CV950" s="49" t="b">
        <v>0</v>
      </c>
      <c r="CW950" s="49" t="b">
        <v>0</v>
      </c>
      <c r="CX950" s="49" t="b">
        <v>0</v>
      </c>
      <c r="CY950" s="49" t="b">
        <v>0</v>
      </c>
      <c r="CZ950" s="49" t="b">
        <v>0</v>
      </c>
      <c r="DA950" s="49" t="b">
        <v>0</v>
      </c>
      <c r="DB950" s="49" t="b">
        <v>0</v>
      </c>
      <c r="DC950" s="49" t="b">
        <v>0</v>
      </c>
      <c r="DD950" s="49" t="b">
        <v>0</v>
      </c>
      <c r="DE950" s="49" t="b">
        <v>0</v>
      </c>
      <c r="DF950" s="49" t="b">
        <v>0</v>
      </c>
      <c r="DG950" s="49" t="b">
        <v>0</v>
      </c>
      <c r="DH950" s="49" t="b">
        <v>0</v>
      </c>
      <c r="DI950" s="49" t="b">
        <v>0</v>
      </c>
      <c r="DJ950" s="49" t="b">
        <v>0</v>
      </c>
      <c r="DK950" s="49" t="b">
        <v>0</v>
      </c>
      <c r="DL950" s="49" t="b">
        <v>0</v>
      </c>
      <c r="DM950" s="49" t="b">
        <v>1</v>
      </c>
      <c r="DN950" s="49" t="b">
        <v>0</v>
      </c>
      <c r="DO950" s="49" t="b">
        <v>0</v>
      </c>
      <c r="DP950" s="49" t="b">
        <v>0</v>
      </c>
      <c r="DQ950" s="49" t="b">
        <v>0</v>
      </c>
      <c r="DR950" s="49" t="b">
        <v>0</v>
      </c>
      <c r="DS950" s="49" t="b">
        <v>0</v>
      </c>
      <c r="DT950" s="49" t="b">
        <v>0</v>
      </c>
      <c r="DU950" s="49" t="b">
        <v>0</v>
      </c>
      <c r="DV950" s="49" t="b">
        <v>0</v>
      </c>
      <c r="DW950" s="49" t="b">
        <v>0</v>
      </c>
      <c r="DX950" s="49" t="b">
        <v>0</v>
      </c>
      <c r="DY950" s="49" t="b">
        <v>0</v>
      </c>
      <c r="DZ950" s="49" t="b">
        <v>0</v>
      </c>
      <c r="EA950" s="49" t="b">
        <v>0</v>
      </c>
      <c r="EB950" s="49" t="b">
        <v>0</v>
      </c>
      <c r="EC950" s="49" t="b">
        <v>0</v>
      </c>
      <c r="ED950" s="49" t="b">
        <v>0</v>
      </c>
      <c r="EE950" s="49" t="b">
        <v>0</v>
      </c>
      <c r="EF950" s="49" t="b">
        <v>0</v>
      </c>
      <c r="EG950" s="49" t="b">
        <v>0</v>
      </c>
      <c r="EH950" s="49" t="b">
        <v>0</v>
      </c>
      <c r="EI950" s="49" t="b">
        <v>0</v>
      </c>
      <c r="EJ950" s="49" t="b">
        <v>0</v>
      </c>
      <c r="EK950" s="49" t="b">
        <v>0</v>
      </c>
      <c r="EL950" s="49" t="b">
        <v>0</v>
      </c>
      <c r="EM950" s="49" t="b">
        <v>0</v>
      </c>
      <c r="EN950" s="49" t="b">
        <v>0</v>
      </c>
      <c r="EO950" s="49" t="b">
        <v>0</v>
      </c>
      <c r="EP950" s="49" t="b">
        <v>0</v>
      </c>
      <c r="EQ950" s="49" t="b">
        <v>0</v>
      </c>
      <c r="ER950" s="49" t="b">
        <v>0</v>
      </c>
      <c r="ES950" s="49" t="b">
        <v>0</v>
      </c>
      <c r="ET950" s="49" t="b">
        <v>0</v>
      </c>
      <c r="EU950" s="49" t="b">
        <v>0</v>
      </c>
      <c r="EV950" s="49" t="b">
        <v>0</v>
      </c>
      <c r="EW950" s="49" t="b">
        <v>0</v>
      </c>
      <c r="EX950" s="49" t="b">
        <v>0</v>
      </c>
      <c r="EY950" s="49" t="b">
        <v>0</v>
      </c>
      <c r="EZ950" s="49" t="b">
        <v>0</v>
      </c>
      <c r="FA950" s="49" t="b">
        <v>0</v>
      </c>
      <c r="FB950" s="49" t="b">
        <v>0</v>
      </c>
      <c r="FC950" s="49" t="b">
        <v>0</v>
      </c>
      <c r="FD950" s="49" t="b">
        <v>0</v>
      </c>
      <c r="FE950" s="49" t="b">
        <v>0</v>
      </c>
      <c r="FF950" s="49" t="b">
        <v>0</v>
      </c>
      <c r="FG950" s="49" t="b">
        <v>0</v>
      </c>
      <c r="FH950" s="49" t="b">
        <v>0</v>
      </c>
      <c r="FI950" s="49" t="b">
        <v>0</v>
      </c>
      <c r="FJ950" s="49" t="b">
        <v>0</v>
      </c>
      <c r="FK950" s="49" t="b">
        <v>0</v>
      </c>
      <c r="FL950" s="49" t="b">
        <v>0</v>
      </c>
      <c r="FM950" s="49" t="b">
        <v>0</v>
      </c>
      <c r="FN950" s="49" t="b">
        <v>0</v>
      </c>
      <c r="FO950" s="49" t="b">
        <v>0</v>
      </c>
      <c r="FP950" s="49" t="b">
        <v>0</v>
      </c>
      <c r="FQ950" s="49" t="b">
        <v>0</v>
      </c>
      <c r="FR950" s="49" t="b">
        <v>0</v>
      </c>
      <c r="FS950" s="49" t="b">
        <v>0</v>
      </c>
      <c r="FT950" s="49" t="b">
        <v>0</v>
      </c>
      <c r="FU950" s="49" t="b">
        <v>0</v>
      </c>
      <c r="FV950" s="49" t="b">
        <v>0</v>
      </c>
      <c r="FW950" s="49" t="b">
        <v>0</v>
      </c>
      <c r="FX950" s="49" t="b">
        <v>0</v>
      </c>
      <c r="FY950" s="49" t="b">
        <v>0</v>
      </c>
      <c r="FZ950" s="49" t="b">
        <v>0</v>
      </c>
      <c r="GA950" s="49" t="b">
        <v>0</v>
      </c>
      <c r="GB950" s="49" t="b">
        <v>0</v>
      </c>
      <c r="GC950" s="49" t="b">
        <v>0</v>
      </c>
      <c r="GD950" s="49">
        <f>COUNTIF(O950:GC950, TRUE)</f>
        <v>1</v>
      </c>
    </row>
    <row r="951" spans="1:186" ht="14.25" customHeight="1" x14ac:dyDescent="0.3">
      <c r="A951" s="49">
        <v>33</v>
      </c>
      <c r="B951" s="49" t="s">
        <v>445</v>
      </c>
      <c r="C951" s="49" t="s">
        <v>445</v>
      </c>
      <c r="D951" s="49" t="str">
        <f>VLOOKUP(C951,[1]Planning!$C$81:$D$305,2,"false")</f>
        <v>PH - DAP</v>
      </c>
      <c r="E951" s="49" t="s">
        <v>446</v>
      </c>
      <c r="F951" s="51" t="str">
        <f>VLOOKUP(E951, [1]Constituency!$K$2:$L$225, 2, FALSE)</f>
        <v>Negeri Sembilan</v>
      </c>
      <c r="G951" s="51" t="s">
        <v>2828</v>
      </c>
      <c r="H951" s="49" t="s">
        <v>2829</v>
      </c>
      <c r="I951" s="49" t="s">
        <v>2822</v>
      </c>
      <c r="J951" s="49">
        <v>2022</v>
      </c>
      <c r="K951" s="49">
        <v>3</v>
      </c>
      <c r="L951" s="49">
        <v>3</v>
      </c>
      <c r="M951" s="49" t="s">
        <v>2823</v>
      </c>
      <c r="N951" s="49" t="s">
        <v>1239</v>
      </c>
      <c r="O951" s="49" t="b">
        <v>0</v>
      </c>
      <c r="P951" s="49" t="b">
        <v>0</v>
      </c>
      <c r="Q951" s="49" t="b">
        <v>0</v>
      </c>
      <c r="R951" s="49" t="b">
        <v>0</v>
      </c>
      <c r="S951" s="49" t="b">
        <v>0</v>
      </c>
      <c r="T951" s="49" t="b">
        <v>0</v>
      </c>
      <c r="U951" s="49" t="b">
        <v>0</v>
      </c>
      <c r="V951" s="49" t="b">
        <v>0</v>
      </c>
      <c r="W951" s="49" t="b">
        <v>0</v>
      </c>
      <c r="X951" s="49" t="b">
        <v>0</v>
      </c>
      <c r="Y951" s="49" t="b">
        <v>0</v>
      </c>
      <c r="Z951" s="49" t="b">
        <v>0</v>
      </c>
      <c r="AA951" s="49" t="b">
        <v>0</v>
      </c>
      <c r="AB951" s="49" t="b">
        <v>0</v>
      </c>
      <c r="AC951" s="49" t="b">
        <v>0</v>
      </c>
      <c r="AD951" s="49" t="b">
        <v>0</v>
      </c>
      <c r="AE951" s="49" t="b">
        <v>0</v>
      </c>
      <c r="AF951" s="49" t="b">
        <v>0</v>
      </c>
      <c r="AG951" s="49" t="b">
        <v>0</v>
      </c>
      <c r="AH951" s="49" t="b">
        <v>0</v>
      </c>
      <c r="AI951" s="49" t="b">
        <v>0</v>
      </c>
      <c r="AJ951" s="49" t="b">
        <v>0</v>
      </c>
      <c r="AK951" s="49" t="b">
        <v>0</v>
      </c>
      <c r="AL951" s="49" t="b">
        <v>0</v>
      </c>
      <c r="AM951" s="49" t="b">
        <v>0</v>
      </c>
      <c r="AN951" s="49" t="b">
        <v>0</v>
      </c>
      <c r="AO951" s="49" t="b">
        <v>0</v>
      </c>
      <c r="AP951" s="49" t="b">
        <v>0</v>
      </c>
      <c r="AQ951" s="49" t="b">
        <v>0</v>
      </c>
      <c r="AR951" s="49" t="b">
        <v>0</v>
      </c>
      <c r="AS951" s="49" t="b">
        <v>0</v>
      </c>
      <c r="AT951" s="49" t="b">
        <v>0</v>
      </c>
      <c r="AU951" s="49" t="b">
        <v>0</v>
      </c>
      <c r="AV951" s="49" t="b">
        <v>0</v>
      </c>
      <c r="AW951" s="49" t="b">
        <v>0</v>
      </c>
      <c r="AX951" s="49" t="b">
        <v>0</v>
      </c>
      <c r="AY951" s="49" t="b">
        <v>0</v>
      </c>
      <c r="AZ951" s="49" t="b">
        <v>0</v>
      </c>
      <c r="BA951" s="49" t="b">
        <v>0</v>
      </c>
      <c r="BB951" s="49" t="b">
        <v>0</v>
      </c>
      <c r="BC951" s="49" t="b">
        <v>0</v>
      </c>
      <c r="BD951" s="49" t="b">
        <v>0</v>
      </c>
      <c r="BE951" s="49" t="b">
        <v>0</v>
      </c>
      <c r="BF951" s="49" t="b">
        <v>0</v>
      </c>
      <c r="BG951" s="49" t="b">
        <v>0</v>
      </c>
      <c r="BH951" s="49" t="b">
        <v>0</v>
      </c>
      <c r="BI951" s="49" t="b">
        <v>0</v>
      </c>
      <c r="BJ951" s="49" t="b">
        <v>0</v>
      </c>
      <c r="BK951" s="49" t="b">
        <v>0</v>
      </c>
      <c r="BL951" s="49" t="b">
        <v>0</v>
      </c>
      <c r="BM951" s="49" t="b">
        <v>0</v>
      </c>
      <c r="BN951" s="49" t="b">
        <v>0</v>
      </c>
      <c r="BO951" s="49" t="b">
        <v>0</v>
      </c>
      <c r="BP951" s="49" t="b">
        <v>0</v>
      </c>
      <c r="BQ951" s="49" t="b">
        <v>0</v>
      </c>
      <c r="BR951" s="49" t="b">
        <v>0</v>
      </c>
      <c r="BS951" s="49" t="b">
        <v>0</v>
      </c>
      <c r="BT951" s="49" t="b">
        <v>0</v>
      </c>
      <c r="BU951" s="49" t="b">
        <v>0</v>
      </c>
      <c r="BV951" s="49" t="b">
        <v>0</v>
      </c>
      <c r="BW951" s="49" t="b">
        <v>0</v>
      </c>
      <c r="BX951" s="49" t="b">
        <v>0</v>
      </c>
      <c r="BY951" s="49" t="b">
        <v>0</v>
      </c>
      <c r="BZ951" s="49" t="b">
        <v>0</v>
      </c>
      <c r="CA951" s="49" t="b">
        <v>0</v>
      </c>
      <c r="CB951" s="49" t="b">
        <v>0</v>
      </c>
      <c r="CC951" s="49" t="b">
        <v>0</v>
      </c>
      <c r="CD951" s="49" t="b">
        <v>0</v>
      </c>
      <c r="CE951" s="49" t="b">
        <v>0</v>
      </c>
      <c r="CF951" s="49" t="b">
        <v>0</v>
      </c>
      <c r="CG951" s="49" t="b">
        <v>0</v>
      </c>
      <c r="CH951" s="49" t="b">
        <v>0</v>
      </c>
      <c r="CI951" s="49" t="b">
        <v>0</v>
      </c>
      <c r="CJ951" s="49" t="b">
        <v>0</v>
      </c>
      <c r="CK951" s="49" t="b">
        <v>0</v>
      </c>
      <c r="CL951" s="49" t="b">
        <v>0</v>
      </c>
      <c r="CM951" s="49" t="b">
        <v>0</v>
      </c>
      <c r="CN951" s="49" t="b">
        <v>0</v>
      </c>
      <c r="CO951" s="49" t="b">
        <v>0</v>
      </c>
      <c r="CP951" s="49" t="b">
        <v>0</v>
      </c>
      <c r="CQ951" s="49" t="b">
        <v>0</v>
      </c>
      <c r="CR951" s="49" t="b">
        <v>0</v>
      </c>
      <c r="CS951" s="49" t="b">
        <v>0</v>
      </c>
      <c r="CT951" s="49" t="b">
        <v>0</v>
      </c>
      <c r="CU951" s="49" t="b">
        <v>0</v>
      </c>
      <c r="CV951" s="49" t="b">
        <v>0</v>
      </c>
      <c r="CW951" s="49" t="b">
        <v>0</v>
      </c>
      <c r="CX951" s="49" t="b">
        <v>0</v>
      </c>
      <c r="CY951" s="49" t="b">
        <v>0</v>
      </c>
      <c r="CZ951" s="49" t="b">
        <v>0</v>
      </c>
      <c r="DA951" s="49" t="b">
        <v>0</v>
      </c>
      <c r="DB951" s="49" t="b">
        <v>0</v>
      </c>
      <c r="DC951" s="49" t="b">
        <v>0</v>
      </c>
      <c r="DD951" s="49" t="b">
        <v>0</v>
      </c>
      <c r="DE951" s="49" t="b">
        <v>0</v>
      </c>
      <c r="DF951" s="49" t="b">
        <v>0</v>
      </c>
      <c r="DG951" s="49" t="b">
        <v>0</v>
      </c>
      <c r="DH951" s="49" t="b">
        <v>0</v>
      </c>
      <c r="DI951" s="49" t="b">
        <v>0</v>
      </c>
      <c r="DJ951" s="49" t="b">
        <v>0</v>
      </c>
      <c r="DK951" s="49" t="b">
        <v>0</v>
      </c>
      <c r="DL951" s="49" t="b">
        <v>0</v>
      </c>
      <c r="DM951" s="49" t="b">
        <v>0</v>
      </c>
      <c r="DN951" s="49" t="b">
        <v>0</v>
      </c>
      <c r="DO951" s="49" t="b">
        <v>0</v>
      </c>
      <c r="DP951" s="49" t="b">
        <v>0</v>
      </c>
      <c r="DQ951" s="49" t="b">
        <v>0</v>
      </c>
      <c r="DR951" s="49" t="b">
        <v>0</v>
      </c>
      <c r="DS951" s="49" t="b">
        <v>0</v>
      </c>
      <c r="DT951" s="49" t="b">
        <v>0</v>
      </c>
      <c r="DU951" s="49" t="b">
        <v>0</v>
      </c>
      <c r="DV951" s="49" t="b">
        <v>0</v>
      </c>
      <c r="DW951" s="49" t="b">
        <v>0</v>
      </c>
      <c r="DX951" s="49" t="b">
        <v>0</v>
      </c>
      <c r="DY951" s="49" t="b">
        <v>0</v>
      </c>
      <c r="DZ951" s="49" t="b">
        <v>0</v>
      </c>
      <c r="EA951" s="49" t="b">
        <v>0</v>
      </c>
      <c r="EB951" s="49" t="b">
        <v>0</v>
      </c>
      <c r="EC951" s="49" t="b">
        <v>0</v>
      </c>
      <c r="ED951" s="49" t="b">
        <v>0</v>
      </c>
      <c r="EE951" s="49" t="b">
        <v>0</v>
      </c>
      <c r="EF951" s="49" t="b">
        <v>0</v>
      </c>
      <c r="EG951" s="49" t="b">
        <v>0</v>
      </c>
      <c r="EH951" s="49" t="b">
        <v>0</v>
      </c>
      <c r="EI951" s="49" t="b">
        <v>0</v>
      </c>
      <c r="EJ951" s="49" t="b">
        <v>0</v>
      </c>
      <c r="EK951" s="49" t="b">
        <v>0</v>
      </c>
      <c r="EL951" s="49" t="b">
        <v>0</v>
      </c>
      <c r="EM951" s="49" t="b">
        <v>1</v>
      </c>
      <c r="EN951" s="49" t="b">
        <v>0</v>
      </c>
      <c r="EO951" s="49" t="b">
        <v>0</v>
      </c>
      <c r="EP951" s="49" t="b">
        <v>0</v>
      </c>
      <c r="EQ951" s="49" t="b">
        <v>0</v>
      </c>
      <c r="ER951" s="49" t="b">
        <v>0</v>
      </c>
      <c r="ES951" s="49" t="b">
        <v>0</v>
      </c>
      <c r="ET951" s="49" t="b">
        <v>0</v>
      </c>
      <c r="EU951" s="49" t="b">
        <v>0</v>
      </c>
      <c r="EV951" s="49" t="b">
        <v>0</v>
      </c>
      <c r="EW951" s="49" t="b">
        <v>0</v>
      </c>
      <c r="EX951" s="49" t="b">
        <v>0</v>
      </c>
      <c r="EY951" s="49" t="b">
        <v>0</v>
      </c>
      <c r="EZ951" s="49" t="b">
        <v>0</v>
      </c>
      <c r="FA951" s="49" t="b">
        <v>0</v>
      </c>
      <c r="FB951" s="49" t="b">
        <v>0</v>
      </c>
      <c r="FC951" s="49" t="b">
        <v>0</v>
      </c>
      <c r="FD951" s="49" t="b">
        <v>0</v>
      </c>
      <c r="FE951" s="49" t="b">
        <v>0</v>
      </c>
      <c r="FF951" s="49" t="b">
        <v>0</v>
      </c>
      <c r="FG951" s="49" t="b">
        <v>0</v>
      </c>
      <c r="FH951" s="49" t="b">
        <v>0</v>
      </c>
      <c r="FI951" s="49" t="b">
        <v>0</v>
      </c>
      <c r="FJ951" s="49" t="b">
        <v>0</v>
      </c>
      <c r="FK951" s="49" t="b">
        <v>0</v>
      </c>
      <c r="FL951" s="49" t="b">
        <v>0</v>
      </c>
      <c r="FM951" s="49" t="b">
        <v>0</v>
      </c>
      <c r="FN951" s="49" t="b">
        <v>0</v>
      </c>
      <c r="FO951" s="49" t="b">
        <v>0</v>
      </c>
      <c r="FP951" s="49" t="b">
        <v>0</v>
      </c>
      <c r="FQ951" s="49" t="b">
        <v>0</v>
      </c>
      <c r="FR951" s="49" t="b">
        <v>0</v>
      </c>
      <c r="FS951" s="49" t="b">
        <v>0</v>
      </c>
      <c r="FT951" s="49" t="b">
        <v>0</v>
      </c>
      <c r="FU951" s="49" t="b">
        <v>0</v>
      </c>
      <c r="FV951" s="49" t="b">
        <v>0</v>
      </c>
      <c r="FW951" s="49" t="b">
        <v>0</v>
      </c>
      <c r="FX951" s="49" t="b">
        <v>0</v>
      </c>
      <c r="FY951" s="49" t="b">
        <v>0</v>
      </c>
      <c r="FZ951" s="49" t="b">
        <v>0</v>
      </c>
      <c r="GA951" s="49" t="b">
        <v>0</v>
      </c>
      <c r="GB951" s="49" t="b">
        <v>0</v>
      </c>
      <c r="GC951" s="49" t="b">
        <v>0</v>
      </c>
      <c r="GD951" s="49">
        <f>COUNTIF(O951:GC951, TRUE)</f>
        <v>1</v>
      </c>
    </row>
    <row r="952" spans="1:186" ht="14.25" customHeight="1" x14ac:dyDescent="0.3">
      <c r="A952" s="49">
        <v>42</v>
      </c>
      <c r="B952" s="49" t="s">
        <v>869</v>
      </c>
      <c r="C952" s="51" t="s">
        <v>42</v>
      </c>
      <c r="D952" s="49" t="str">
        <f>VLOOKUP(C952,[1]Planning!$C$81:$D$305,2,"false")</f>
        <v>BEBAS</v>
      </c>
      <c r="E952" s="49" t="s">
        <v>870</v>
      </c>
      <c r="F952" s="51" t="str">
        <f>VLOOKUP(E952, [1]Constituency!$K$2:$L$225, 2, FALSE)</f>
        <v>Selangor</v>
      </c>
      <c r="G952" s="51" t="s">
        <v>2830</v>
      </c>
      <c r="H952" s="49" t="s">
        <v>2831</v>
      </c>
      <c r="I952" s="49" t="s">
        <v>2822</v>
      </c>
      <c r="J952" s="49">
        <v>2022</v>
      </c>
      <c r="K952" s="49">
        <v>3</v>
      </c>
      <c r="L952" s="49">
        <v>3</v>
      </c>
      <c r="M952" s="49" t="s">
        <v>2823</v>
      </c>
      <c r="N952" s="49" t="s">
        <v>1239</v>
      </c>
      <c r="O952" s="49" t="b">
        <v>0</v>
      </c>
      <c r="P952" s="49" t="b">
        <v>0</v>
      </c>
      <c r="Q952" s="49" t="b">
        <v>0</v>
      </c>
      <c r="R952" s="49" t="b">
        <v>0</v>
      </c>
      <c r="S952" s="49" t="b">
        <v>0</v>
      </c>
      <c r="T952" s="49" t="b">
        <v>0</v>
      </c>
      <c r="U952" s="49" t="b">
        <v>0</v>
      </c>
      <c r="V952" s="49" t="b">
        <v>0</v>
      </c>
      <c r="W952" s="49" t="b">
        <v>0</v>
      </c>
      <c r="X952" s="49" t="b">
        <v>0</v>
      </c>
      <c r="Y952" s="49" t="b">
        <v>0</v>
      </c>
      <c r="Z952" s="49" t="b">
        <v>0</v>
      </c>
      <c r="AA952" s="49" t="b">
        <v>0</v>
      </c>
      <c r="AB952" s="49" t="b">
        <v>0</v>
      </c>
      <c r="AC952" s="49" t="b">
        <v>0</v>
      </c>
      <c r="AD952" s="49" t="b">
        <v>0</v>
      </c>
      <c r="AE952" s="49" t="b">
        <v>0</v>
      </c>
      <c r="AF952" s="49" t="b">
        <v>0</v>
      </c>
      <c r="AG952" s="49" t="b">
        <v>0</v>
      </c>
      <c r="AH952" s="49" t="b">
        <v>0</v>
      </c>
      <c r="AI952" s="49" t="b">
        <v>0</v>
      </c>
      <c r="AJ952" s="49" t="b">
        <v>0</v>
      </c>
      <c r="AK952" s="49" t="b">
        <v>0</v>
      </c>
      <c r="AL952" s="49" t="b">
        <v>0</v>
      </c>
      <c r="AM952" s="49" t="b">
        <v>0</v>
      </c>
      <c r="AN952" s="49" t="b">
        <v>0</v>
      </c>
      <c r="AO952" s="49" t="b">
        <v>0</v>
      </c>
      <c r="AP952" s="49" t="b">
        <v>0</v>
      </c>
      <c r="AQ952" s="49" t="b">
        <v>0</v>
      </c>
      <c r="AR952" s="49" t="b">
        <v>0</v>
      </c>
      <c r="AS952" s="49" t="b">
        <v>0</v>
      </c>
      <c r="AT952" s="49" t="b">
        <v>0</v>
      </c>
      <c r="AU952" s="49" t="b">
        <v>0</v>
      </c>
      <c r="AV952" s="49" t="b">
        <v>0</v>
      </c>
      <c r="AW952" s="49" t="b">
        <v>0</v>
      </c>
      <c r="AX952" s="49" t="b">
        <v>0</v>
      </c>
      <c r="AY952" s="49" t="b">
        <v>0</v>
      </c>
      <c r="AZ952" s="49" t="b">
        <v>0</v>
      </c>
      <c r="BA952" s="49" t="b">
        <v>0</v>
      </c>
      <c r="BB952" s="49" t="b">
        <v>0</v>
      </c>
      <c r="BC952" s="49" t="b">
        <v>0</v>
      </c>
      <c r="BD952" s="49" t="b">
        <v>0</v>
      </c>
      <c r="BE952" s="49" t="b">
        <v>0</v>
      </c>
      <c r="BF952" s="49" t="b">
        <v>0</v>
      </c>
      <c r="BG952" s="49" t="b">
        <v>0</v>
      </c>
      <c r="BH952" s="49" t="b">
        <v>0</v>
      </c>
      <c r="BI952" s="49" t="b">
        <v>0</v>
      </c>
      <c r="BJ952" s="49" t="b">
        <v>0</v>
      </c>
      <c r="BK952" s="49" t="b">
        <v>0</v>
      </c>
      <c r="BL952" s="49" t="b">
        <v>0</v>
      </c>
      <c r="BM952" s="49" t="b">
        <v>0</v>
      </c>
      <c r="BN952" s="49" t="b">
        <v>0</v>
      </c>
      <c r="BO952" s="49" t="b">
        <v>0</v>
      </c>
      <c r="BP952" s="49" t="b">
        <v>0</v>
      </c>
      <c r="BQ952" s="49" t="b">
        <v>0</v>
      </c>
      <c r="BR952" s="49" t="b">
        <v>0</v>
      </c>
      <c r="BS952" s="49" t="b">
        <v>0</v>
      </c>
      <c r="BT952" s="49" t="b">
        <v>0</v>
      </c>
      <c r="BU952" s="49" t="b">
        <v>0</v>
      </c>
      <c r="BV952" s="49" t="b">
        <v>0</v>
      </c>
      <c r="BW952" s="49" t="b">
        <v>0</v>
      </c>
      <c r="BX952" s="49" t="b">
        <v>0</v>
      </c>
      <c r="BY952" s="49" t="b">
        <v>0</v>
      </c>
      <c r="BZ952" s="49" t="b">
        <v>0</v>
      </c>
      <c r="CA952" s="49" t="b">
        <v>0</v>
      </c>
      <c r="CB952" s="49" t="b">
        <v>0</v>
      </c>
      <c r="CC952" s="49" t="b">
        <v>0</v>
      </c>
      <c r="CD952" s="49" t="b">
        <v>0</v>
      </c>
      <c r="CE952" s="49" t="b">
        <v>0</v>
      </c>
      <c r="CF952" s="49" t="b">
        <v>0</v>
      </c>
      <c r="CG952" s="49" t="b">
        <v>0</v>
      </c>
      <c r="CH952" s="49" t="b">
        <v>0</v>
      </c>
      <c r="CI952" s="49" t="b">
        <v>0</v>
      </c>
      <c r="CJ952" s="49" t="b">
        <v>0</v>
      </c>
      <c r="CK952" s="49" t="b">
        <v>0</v>
      </c>
      <c r="CL952" s="49" t="b">
        <v>0</v>
      </c>
      <c r="CM952" s="49" t="b">
        <v>0</v>
      </c>
      <c r="CN952" s="49" t="b">
        <v>0</v>
      </c>
      <c r="CO952" s="49" t="b">
        <v>0</v>
      </c>
      <c r="CP952" s="49" t="b">
        <v>0</v>
      </c>
      <c r="CQ952" s="49" t="b">
        <v>0</v>
      </c>
      <c r="CR952" s="49" t="b">
        <v>0</v>
      </c>
      <c r="CS952" s="49" t="b">
        <v>0</v>
      </c>
      <c r="CT952" s="49" t="b">
        <v>0</v>
      </c>
      <c r="CU952" s="49" t="b">
        <v>0</v>
      </c>
      <c r="CV952" s="49" t="b">
        <v>0</v>
      </c>
      <c r="CW952" s="49" t="b">
        <v>0</v>
      </c>
      <c r="CX952" s="49" t="b">
        <v>0</v>
      </c>
      <c r="CY952" s="49" t="b">
        <v>0</v>
      </c>
      <c r="CZ952" s="49" t="b">
        <v>0</v>
      </c>
      <c r="DA952" s="49" t="b">
        <v>0</v>
      </c>
      <c r="DB952" s="49" t="b">
        <v>0</v>
      </c>
      <c r="DC952" s="49" t="b">
        <v>0</v>
      </c>
      <c r="DD952" s="49" t="b">
        <v>0</v>
      </c>
      <c r="DE952" s="49" t="b">
        <v>0</v>
      </c>
      <c r="DF952" s="49" t="b">
        <v>0</v>
      </c>
      <c r="DG952" s="49" t="b">
        <v>0</v>
      </c>
      <c r="DH952" s="49" t="b">
        <v>0</v>
      </c>
      <c r="DI952" s="49" t="b">
        <v>0</v>
      </c>
      <c r="DJ952" s="49" t="b">
        <v>0</v>
      </c>
      <c r="DK952" s="49" t="b">
        <v>0</v>
      </c>
      <c r="DL952" s="49" t="b">
        <v>0</v>
      </c>
      <c r="DM952" s="49" t="b">
        <v>0</v>
      </c>
      <c r="DN952" s="49" t="b">
        <v>0</v>
      </c>
      <c r="DO952" s="49" t="b">
        <v>0</v>
      </c>
      <c r="DP952" s="49" t="b">
        <v>0</v>
      </c>
      <c r="DQ952" s="49" t="b">
        <v>0</v>
      </c>
      <c r="DR952" s="49" t="b">
        <v>0</v>
      </c>
      <c r="DS952" s="49" t="b">
        <v>0</v>
      </c>
      <c r="DT952" s="49" t="b">
        <v>0</v>
      </c>
      <c r="DU952" s="49" t="b">
        <v>0</v>
      </c>
      <c r="DV952" s="49" t="b">
        <v>0</v>
      </c>
      <c r="DW952" s="49" t="b">
        <v>0</v>
      </c>
      <c r="DX952" s="49" t="b">
        <v>0</v>
      </c>
      <c r="DY952" s="49" t="b">
        <v>0</v>
      </c>
      <c r="DZ952" s="49" t="b">
        <v>0</v>
      </c>
      <c r="EA952" s="49" t="b">
        <v>0</v>
      </c>
      <c r="EB952" s="49" t="b">
        <v>0</v>
      </c>
      <c r="EC952" s="49" t="b">
        <v>0</v>
      </c>
      <c r="ED952" s="49" t="b">
        <v>0</v>
      </c>
      <c r="EE952" s="49" t="b">
        <v>0</v>
      </c>
      <c r="EF952" s="49" t="b">
        <v>0</v>
      </c>
      <c r="EG952" s="49" t="b">
        <v>0</v>
      </c>
      <c r="EH952" s="49" t="b">
        <v>0</v>
      </c>
      <c r="EI952" s="49" t="b">
        <v>0</v>
      </c>
      <c r="EJ952" s="49" t="b">
        <v>0</v>
      </c>
      <c r="EK952" s="49" t="b">
        <v>0</v>
      </c>
      <c r="EL952" s="49" t="b">
        <v>0</v>
      </c>
      <c r="EM952" s="49" t="b">
        <v>1</v>
      </c>
      <c r="EN952" s="49" t="b">
        <v>0</v>
      </c>
      <c r="EO952" s="49" t="b">
        <v>0</v>
      </c>
      <c r="EP952" s="49" t="b">
        <v>0</v>
      </c>
      <c r="EQ952" s="49" t="b">
        <v>0</v>
      </c>
      <c r="ER952" s="49" t="b">
        <v>0</v>
      </c>
      <c r="ES952" s="49" t="b">
        <v>0</v>
      </c>
      <c r="ET952" s="49" t="b">
        <v>0</v>
      </c>
      <c r="EU952" s="49" t="b">
        <v>0</v>
      </c>
      <c r="EV952" s="49" t="b">
        <v>0</v>
      </c>
      <c r="EW952" s="49" t="b">
        <v>0</v>
      </c>
      <c r="EX952" s="49" t="b">
        <v>0</v>
      </c>
      <c r="EY952" s="49" t="b">
        <v>0</v>
      </c>
      <c r="EZ952" s="49" t="b">
        <v>0</v>
      </c>
      <c r="FA952" s="49" t="b">
        <v>0</v>
      </c>
      <c r="FB952" s="49" t="b">
        <v>0</v>
      </c>
      <c r="FC952" s="49" t="b">
        <v>0</v>
      </c>
      <c r="FD952" s="49" t="b">
        <v>0</v>
      </c>
      <c r="FE952" s="49" t="b">
        <v>0</v>
      </c>
      <c r="FF952" s="49" t="b">
        <v>0</v>
      </c>
      <c r="FG952" s="49" t="b">
        <v>0</v>
      </c>
      <c r="FH952" s="49" t="b">
        <v>0</v>
      </c>
      <c r="FI952" s="49" t="b">
        <v>0</v>
      </c>
      <c r="FJ952" s="49" t="b">
        <v>0</v>
      </c>
      <c r="FK952" s="49" t="b">
        <v>0</v>
      </c>
      <c r="FL952" s="49" t="b">
        <v>0</v>
      </c>
      <c r="FM952" s="49" t="b">
        <v>0</v>
      </c>
      <c r="FN952" s="49" t="b">
        <v>0</v>
      </c>
      <c r="FO952" s="49" t="b">
        <v>0</v>
      </c>
      <c r="FP952" s="49" t="b">
        <v>0</v>
      </c>
      <c r="FQ952" s="49" t="b">
        <v>0</v>
      </c>
      <c r="FR952" s="49" t="b">
        <v>0</v>
      </c>
      <c r="FS952" s="49" t="b">
        <v>0</v>
      </c>
      <c r="FT952" s="49" t="b">
        <v>0</v>
      </c>
      <c r="FU952" s="49" t="b">
        <v>0</v>
      </c>
      <c r="FV952" s="49" t="b">
        <v>0</v>
      </c>
      <c r="FW952" s="49" t="b">
        <v>0</v>
      </c>
      <c r="FX952" s="49" t="b">
        <v>0</v>
      </c>
      <c r="FY952" s="49" t="b">
        <v>0</v>
      </c>
      <c r="FZ952" s="49" t="b">
        <v>0</v>
      </c>
      <c r="GA952" s="49" t="b">
        <v>0</v>
      </c>
      <c r="GB952" s="49" t="b">
        <v>0</v>
      </c>
      <c r="GC952" s="49" t="b">
        <v>0</v>
      </c>
      <c r="GD952" s="49">
        <f>COUNTIF(O952:GC952, TRUE)</f>
        <v>1</v>
      </c>
    </row>
    <row r="953" spans="1:186" ht="14.25" customHeight="1" x14ac:dyDescent="0.3">
      <c r="A953" s="49">
        <v>45</v>
      </c>
      <c r="B953" s="49" t="s">
        <v>765</v>
      </c>
      <c r="C953" s="49" t="s">
        <v>765</v>
      </c>
      <c r="D953" s="49" t="str">
        <f>VLOOKUP(C953,[1]Planning!$C$81:$D$305,2,"false")</f>
        <v>PH - DAP</v>
      </c>
      <c r="E953" s="49" t="s">
        <v>766</v>
      </c>
      <c r="F953" s="51" t="str">
        <f>VLOOKUP(E953, [1]Constituency!$K$2:$L$225, 2, FALSE)</f>
        <v>Pahang</v>
      </c>
      <c r="G953" s="51" t="s">
        <v>2832</v>
      </c>
      <c r="H953" s="49" t="s">
        <v>2833</v>
      </c>
      <c r="I953" s="49" t="s">
        <v>2822</v>
      </c>
      <c r="J953" s="49">
        <v>2022</v>
      </c>
      <c r="K953" s="49">
        <v>3</v>
      </c>
      <c r="L953" s="49">
        <v>3</v>
      </c>
      <c r="M953" s="49" t="s">
        <v>2823</v>
      </c>
      <c r="N953" s="49" t="s">
        <v>1239</v>
      </c>
      <c r="O953" s="49" t="b">
        <v>0</v>
      </c>
      <c r="P953" s="49" t="b">
        <v>0</v>
      </c>
      <c r="Q953" s="49" t="b">
        <v>0</v>
      </c>
      <c r="R953" s="49" t="b">
        <v>0</v>
      </c>
      <c r="S953" s="49" t="b">
        <v>0</v>
      </c>
      <c r="T953" s="49" t="b">
        <v>0</v>
      </c>
      <c r="U953" s="49" t="b">
        <v>0</v>
      </c>
      <c r="V953" s="49" t="b">
        <v>0</v>
      </c>
      <c r="W953" s="49" t="b">
        <v>0</v>
      </c>
      <c r="X953" s="49" t="b">
        <v>0</v>
      </c>
      <c r="Y953" s="49" t="b">
        <v>0</v>
      </c>
      <c r="Z953" s="49" t="b">
        <v>0</v>
      </c>
      <c r="AA953" s="49" t="b">
        <v>0</v>
      </c>
      <c r="AB953" s="49" t="b">
        <v>0</v>
      </c>
      <c r="AC953" s="49" t="b">
        <v>0</v>
      </c>
      <c r="AD953" s="49" t="b">
        <v>0</v>
      </c>
      <c r="AE953" s="49" t="b">
        <v>0</v>
      </c>
      <c r="AF953" s="49" t="b">
        <v>0</v>
      </c>
      <c r="AG953" s="49" t="b">
        <v>0</v>
      </c>
      <c r="AH953" s="49" t="b">
        <v>0</v>
      </c>
      <c r="AI953" s="49" t="b">
        <v>0</v>
      </c>
      <c r="AJ953" s="49" t="b">
        <v>0</v>
      </c>
      <c r="AK953" s="49" t="b">
        <v>0</v>
      </c>
      <c r="AL953" s="49" t="b">
        <v>0</v>
      </c>
      <c r="AM953" s="49" t="b">
        <v>0</v>
      </c>
      <c r="AN953" s="49" t="b">
        <v>0</v>
      </c>
      <c r="AO953" s="49" t="b">
        <v>0</v>
      </c>
      <c r="AP953" s="49" t="b">
        <v>0</v>
      </c>
      <c r="AQ953" s="49" t="b">
        <v>0</v>
      </c>
      <c r="AR953" s="49" t="b">
        <v>0</v>
      </c>
      <c r="AS953" s="49" t="b">
        <v>0</v>
      </c>
      <c r="AT953" s="49" t="b">
        <v>0</v>
      </c>
      <c r="AU953" s="49" t="b">
        <v>0</v>
      </c>
      <c r="AV953" s="49" t="b">
        <v>0</v>
      </c>
      <c r="AW953" s="49" t="b">
        <v>0</v>
      </c>
      <c r="AX953" s="49" t="b">
        <v>0</v>
      </c>
      <c r="AY953" s="49" t="b">
        <v>0</v>
      </c>
      <c r="AZ953" s="49" t="b">
        <v>0</v>
      </c>
      <c r="BA953" s="49" t="b">
        <v>0</v>
      </c>
      <c r="BB953" s="49" t="b">
        <v>0</v>
      </c>
      <c r="BC953" s="49" t="b">
        <v>0</v>
      </c>
      <c r="BD953" s="49" t="b">
        <v>0</v>
      </c>
      <c r="BE953" s="49" t="b">
        <v>0</v>
      </c>
      <c r="BF953" s="49" t="b">
        <v>0</v>
      </c>
      <c r="BG953" s="49" t="b">
        <v>0</v>
      </c>
      <c r="BH953" s="49" t="b">
        <v>0</v>
      </c>
      <c r="BI953" s="49" t="b">
        <v>0</v>
      </c>
      <c r="BJ953" s="49" t="b">
        <v>0</v>
      </c>
      <c r="BK953" s="49" t="b">
        <v>0</v>
      </c>
      <c r="BL953" s="49" t="b">
        <v>0</v>
      </c>
      <c r="BM953" s="49" t="b">
        <v>0</v>
      </c>
      <c r="BN953" s="49" t="b">
        <v>0</v>
      </c>
      <c r="BO953" s="49" t="b">
        <v>0</v>
      </c>
      <c r="BP953" s="49" t="b">
        <v>0</v>
      </c>
      <c r="BQ953" s="49" t="b">
        <v>0</v>
      </c>
      <c r="BR953" s="49" t="b">
        <v>0</v>
      </c>
      <c r="BS953" s="49" t="b">
        <v>0</v>
      </c>
      <c r="BT953" s="49" t="b">
        <v>0</v>
      </c>
      <c r="BU953" s="49" t="b">
        <v>0</v>
      </c>
      <c r="BV953" s="49" t="b">
        <v>0</v>
      </c>
      <c r="BW953" s="49" t="b">
        <v>0</v>
      </c>
      <c r="BX953" s="49" t="b">
        <v>0</v>
      </c>
      <c r="BY953" s="49" t="b">
        <v>0</v>
      </c>
      <c r="BZ953" s="49" t="b">
        <v>0</v>
      </c>
      <c r="CA953" s="49" t="b">
        <v>0</v>
      </c>
      <c r="CB953" s="49" t="b">
        <v>0</v>
      </c>
      <c r="CC953" s="49" t="b">
        <v>0</v>
      </c>
      <c r="CD953" s="49" t="b">
        <v>0</v>
      </c>
      <c r="CE953" s="49" t="b">
        <v>0</v>
      </c>
      <c r="CF953" s="49" t="b">
        <v>0</v>
      </c>
      <c r="CG953" s="49" t="b">
        <v>0</v>
      </c>
      <c r="CH953" s="49" t="b">
        <v>0</v>
      </c>
      <c r="CI953" s="49" t="b">
        <v>0</v>
      </c>
      <c r="CJ953" s="49" t="b">
        <v>0</v>
      </c>
      <c r="CK953" s="49" t="b">
        <v>0</v>
      </c>
      <c r="CL953" s="49" t="b">
        <v>0</v>
      </c>
      <c r="CM953" s="49" t="b">
        <v>0</v>
      </c>
      <c r="CN953" s="49" t="b">
        <v>0</v>
      </c>
      <c r="CO953" s="49" t="b">
        <v>0</v>
      </c>
      <c r="CP953" s="49" t="b">
        <v>0</v>
      </c>
      <c r="CQ953" s="49" t="b">
        <v>0</v>
      </c>
      <c r="CR953" s="49" t="b">
        <v>0</v>
      </c>
      <c r="CS953" s="49" t="b">
        <v>0</v>
      </c>
      <c r="CT953" s="49" t="b">
        <v>0</v>
      </c>
      <c r="CU953" s="49" t="b">
        <v>0</v>
      </c>
      <c r="CV953" s="49" t="b">
        <v>0</v>
      </c>
      <c r="CW953" s="49" t="b">
        <v>0</v>
      </c>
      <c r="CX953" s="49" t="b">
        <v>0</v>
      </c>
      <c r="CY953" s="49" t="b">
        <v>0</v>
      </c>
      <c r="CZ953" s="49" t="b">
        <v>0</v>
      </c>
      <c r="DA953" s="49" t="b">
        <v>0</v>
      </c>
      <c r="DB953" s="49" t="b">
        <v>0</v>
      </c>
      <c r="DC953" s="49" t="b">
        <v>0</v>
      </c>
      <c r="DD953" s="49" t="b">
        <v>0</v>
      </c>
      <c r="DE953" s="49" t="b">
        <v>0</v>
      </c>
      <c r="DF953" s="49" t="b">
        <v>0</v>
      </c>
      <c r="DG953" s="49" t="b">
        <v>0</v>
      </c>
      <c r="DH953" s="49" t="b">
        <v>0</v>
      </c>
      <c r="DI953" s="49" t="b">
        <v>0</v>
      </c>
      <c r="DJ953" s="49" t="b">
        <v>0</v>
      </c>
      <c r="DK953" s="49" t="b">
        <v>0</v>
      </c>
      <c r="DL953" s="49" t="b">
        <v>0</v>
      </c>
      <c r="DM953" s="49" t="b">
        <v>0</v>
      </c>
      <c r="DN953" s="49" t="b">
        <v>0</v>
      </c>
      <c r="DO953" s="49" t="b">
        <v>0</v>
      </c>
      <c r="DP953" s="49" t="b">
        <v>0</v>
      </c>
      <c r="DQ953" s="49" t="b">
        <v>0</v>
      </c>
      <c r="DR953" s="49" t="b">
        <v>0</v>
      </c>
      <c r="DS953" s="49" t="b">
        <v>0</v>
      </c>
      <c r="DT953" s="49" t="b">
        <v>0</v>
      </c>
      <c r="DU953" s="49" t="b">
        <v>0</v>
      </c>
      <c r="DV953" s="49" t="b">
        <v>0</v>
      </c>
      <c r="DW953" s="49" t="b">
        <v>0</v>
      </c>
      <c r="DX953" s="49" t="b">
        <v>0</v>
      </c>
      <c r="DY953" s="49" t="b">
        <v>0</v>
      </c>
      <c r="DZ953" s="49" t="b">
        <v>0</v>
      </c>
      <c r="EA953" s="49" t="b">
        <v>0</v>
      </c>
      <c r="EB953" s="49" t="b">
        <v>0</v>
      </c>
      <c r="EC953" s="49" t="b">
        <v>0</v>
      </c>
      <c r="ED953" s="49" t="b">
        <v>0</v>
      </c>
      <c r="EE953" s="49" t="b">
        <v>0</v>
      </c>
      <c r="EF953" s="49" t="b">
        <v>0</v>
      </c>
      <c r="EG953" s="49" t="b">
        <v>0</v>
      </c>
      <c r="EH953" s="49" t="b">
        <v>0</v>
      </c>
      <c r="EI953" s="49" t="b">
        <v>0</v>
      </c>
      <c r="EJ953" s="49" t="b">
        <v>0</v>
      </c>
      <c r="EK953" s="49" t="b">
        <v>0</v>
      </c>
      <c r="EL953" s="49" t="b">
        <v>0</v>
      </c>
      <c r="EM953" s="49" t="b">
        <v>1</v>
      </c>
      <c r="EN953" s="49" t="b">
        <v>0</v>
      </c>
      <c r="EO953" s="49" t="b">
        <v>0</v>
      </c>
      <c r="EP953" s="49" t="b">
        <v>0</v>
      </c>
      <c r="EQ953" s="49" t="b">
        <v>0</v>
      </c>
      <c r="ER953" s="49" t="b">
        <v>0</v>
      </c>
      <c r="ES953" s="49" t="b">
        <v>0</v>
      </c>
      <c r="ET953" s="49" t="b">
        <v>0</v>
      </c>
      <c r="EU953" s="49" t="b">
        <v>0</v>
      </c>
      <c r="EV953" s="49" t="b">
        <v>0</v>
      </c>
      <c r="EW953" s="49" t="b">
        <v>0</v>
      </c>
      <c r="EX953" s="49" t="b">
        <v>0</v>
      </c>
      <c r="EY953" s="49" t="b">
        <v>0</v>
      </c>
      <c r="EZ953" s="49" t="b">
        <v>0</v>
      </c>
      <c r="FA953" s="49" t="b">
        <v>0</v>
      </c>
      <c r="FB953" s="49" t="b">
        <v>0</v>
      </c>
      <c r="FC953" s="49" t="b">
        <v>0</v>
      </c>
      <c r="FD953" s="49" t="b">
        <v>0</v>
      </c>
      <c r="FE953" s="49" t="b">
        <v>0</v>
      </c>
      <c r="FF953" s="49" t="b">
        <v>0</v>
      </c>
      <c r="FG953" s="49" t="b">
        <v>0</v>
      </c>
      <c r="FH953" s="49" t="b">
        <v>0</v>
      </c>
      <c r="FI953" s="49" t="b">
        <v>0</v>
      </c>
      <c r="FJ953" s="49" t="b">
        <v>0</v>
      </c>
      <c r="FK953" s="49" t="b">
        <v>0</v>
      </c>
      <c r="FL953" s="49" t="b">
        <v>0</v>
      </c>
      <c r="FM953" s="49" t="b">
        <v>0</v>
      </c>
      <c r="FN953" s="49" t="b">
        <v>0</v>
      </c>
      <c r="FO953" s="49" t="b">
        <v>0</v>
      </c>
      <c r="FP953" s="49" t="b">
        <v>0</v>
      </c>
      <c r="FQ953" s="49" t="b">
        <v>0</v>
      </c>
      <c r="FR953" s="49" t="b">
        <v>0</v>
      </c>
      <c r="FS953" s="49" t="b">
        <v>0</v>
      </c>
      <c r="FT953" s="49" t="b">
        <v>0</v>
      </c>
      <c r="FU953" s="49" t="b">
        <v>0</v>
      </c>
      <c r="FV953" s="49" t="b">
        <v>0</v>
      </c>
      <c r="FW953" s="49" t="b">
        <v>0</v>
      </c>
      <c r="FX953" s="49" t="b">
        <v>0</v>
      </c>
      <c r="FY953" s="49" t="b">
        <v>0</v>
      </c>
      <c r="FZ953" s="49" t="b">
        <v>0</v>
      </c>
      <c r="GA953" s="49" t="b">
        <v>0</v>
      </c>
      <c r="GB953" s="49" t="b">
        <v>0</v>
      </c>
      <c r="GC953" s="49" t="b">
        <v>0</v>
      </c>
      <c r="GD953" s="49">
        <f>COUNTIF(O953:GC953, TRUE)</f>
        <v>1</v>
      </c>
    </row>
    <row r="954" spans="1:186" ht="14.25" customHeight="1" x14ac:dyDescent="0.3">
      <c r="A954" s="49">
        <v>51</v>
      </c>
      <c r="B954" s="49" t="s">
        <v>799</v>
      </c>
      <c r="C954" s="49" t="s">
        <v>799</v>
      </c>
      <c r="D954" s="49" t="str">
        <f>VLOOKUP(C954,[1]Planning!$C$81:$D$305,2,"false")</f>
        <v>PH - DAP</v>
      </c>
      <c r="E954" s="49" t="s">
        <v>800</v>
      </c>
      <c r="F954" s="51" t="str">
        <f>VLOOKUP(E954, [1]Constituency!$K$2:$L$225, 2, FALSE)</f>
        <v>Johor</v>
      </c>
      <c r="G954" s="51" t="s">
        <v>2834</v>
      </c>
      <c r="H954" s="49" t="s">
        <v>2835</v>
      </c>
      <c r="I954" s="49" t="s">
        <v>2822</v>
      </c>
      <c r="J954" s="49">
        <v>2022</v>
      </c>
      <c r="K954" s="49">
        <v>3</v>
      </c>
      <c r="L954" s="49">
        <v>3</v>
      </c>
      <c r="M954" s="49" t="s">
        <v>2823</v>
      </c>
      <c r="N954" s="49" t="s">
        <v>1239</v>
      </c>
      <c r="O954" s="49" t="b">
        <v>0</v>
      </c>
      <c r="P954" s="49" t="b">
        <v>0</v>
      </c>
      <c r="Q954" s="49" t="b">
        <v>0</v>
      </c>
      <c r="R954" s="49" t="b">
        <v>0</v>
      </c>
      <c r="S954" s="49" t="b">
        <v>0</v>
      </c>
      <c r="T954" s="49" t="b">
        <v>0</v>
      </c>
      <c r="U954" s="49" t="b">
        <v>0</v>
      </c>
      <c r="V954" s="49" t="b">
        <v>0</v>
      </c>
      <c r="W954" s="49" t="b">
        <v>0</v>
      </c>
      <c r="X954" s="49" t="b">
        <v>0</v>
      </c>
      <c r="Y954" s="49" t="b">
        <v>0</v>
      </c>
      <c r="Z954" s="49" t="b">
        <v>0</v>
      </c>
      <c r="AA954" s="49" t="b">
        <v>0</v>
      </c>
      <c r="AB954" s="49" t="b">
        <v>0</v>
      </c>
      <c r="AC954" s="49" t="b">
        <v>0</v>
      </c>
      <c r="AD954" s="49" t="b">
        <v>0</v>
      </c>
      <c r="AE954" s="49" t="b">
        <v>0</v>
      </c>
      <c r="AF954" s="49" t="b">
        <v>0</v>
      </c>
      <c r="AG954" s="49" t="b">
        <v>0</v>
      </c>
      <c r="AH954" s="49" t="b">
        <v>0</v>
      </c>
      <c r="AI954" s="49" t="b">
        <v>0</v>
      </c>
      <c r="AJ954" s="49" t="b">
        <v>0</v>
      </c>
      <c r="AK954" s="49" t="b">
        <v>0</v>
      </c>
      <c r="AL954" s="49" t="b">
        <v>0</v>
      </c>
      <c r="AM954" s="49" t="b">
        <v>0</v>
      </c>
      <c r="AN954" s="49" t="b">
        <v>0</v>
      </c>
      <c r="AO954" s="49" t="b">
        <v>0</v>
      </c>
      <c r="AP954" s="49" t="b">
        <v>0</v>
      </c>
      <c r="AQ954" s="49" t="b">
        <v>0</v>
      </c>
      <c r="AR954" s="49" t="b">
        <v>0</v>
      </c>
      <c r="AS954" s="49" t="b">
        <v>0</v>
      </c>
      <c r="AT954" s="49" t="b">
        <v>0</v>
      </c>
      <c r="AU954" s="49" t="b">
        <v>0</v>
      </c>
      <c r="AV954" s="49" t="b">
        <v>0</v>
      </c>
      <c r="AW954" s="49" t="b">
        <v>0</v>
      </c>
      <c r="AX954" s="49" t="b">
        <v>0</v>
      </c>
      <c r="AY954" s="49" t="b">
        <v>0</v>
      </c>
      <c r="AZ954" s="49" t="b">
        <v>0</v>
      </c>
      <c r="BA954" s="49" t="b">
        <v>0</v>
      </c>
      <c r="BB954" s="49" t="b">
        <v>0</v>
      </c>
      <c r="BC954" s="49" t="b">
        <v>0</v>
      </c>
      <c r="BD954" s="49" t="b">
        <v>0</v>
      </c>
      <c r="BE954" s="49" t="b">
        <v>0</v>
      </c>
      <c r="BF954" s="49" t="b">
        <v>0</v>
      </c>
      <c r="BG954" s="49" t="b">
        <v>0</v>
      </c>
      <c r="BH954" s="49" t="b">
        <v>0</v>
      </c>
      <c r="BI954" s="49" t="b">
        <v>0</v>
      </c>
      <c r="BJ954" s="49" t="b">
        <v>0</v>
      </c>
      <c r="BK954" s="49" t="b">
        <v>0</v>
      </c>
      <c r="BL954" s="49" t="b">
        <v>0</v>
      </c>
      <c r="BM954" s="49" t="b">
        <v>0</v>
      </c>
      <c r="BN954" s="49" t="b">
        <v>0</v>
      </c>
      <c r="BO954" s="49" t="b">
        <v>0</v>
      </c>
      <c r="BP954" s="49" t="b">
        <v>0</v>
      </c>
      <c r="BQ954" s="49" t="b">
        <v>0</v>
      </c>
      <c r="BR954" s="49" t="b">
        <v>0</v>
      </c>
      <c r="BS954" s="49" t="b">
        <v>0</v>
      </c>
      <c r="BT954" s="49" t="b">
        <v>0</v>
      </c>
      <c r="BU954" s="49" t="b">
        <v>0</v>
      </c>
      <c r="BV954" s="49" t="b">
        <v>0</v>
      </c>
      <c r="BW954" s="49" t="b">
        <v>0</v>
      </c>
      <c r="BX954" s="49" t="b">
        <v>0</v>
      </c>
      <c r="BY954" s="49" t="b">
        <v>0</v>
      </c>
      <c r="BZ954" s="49" t="b">
        <v>0</v>
      </c>
      <c r="CA954" s="49" t="b">
        <v>0</v>
      </c>
      <c r="CB954" s="49" t="b">
        <v>0</v>
      </c>
      <c r="CC954" s="49" t="b">
        <v>0</v>
      </c>
      <c r="CD954" s="49" t="b">
        <v>0</v>
      </c>
      <c r="CE954" s="49" t="b">
        <v>0</v>
      </c>
      <c r="CF954" s="49" t="b">
        <v>0</v>
      </c>
      <c r="CG954" s="49" t="b">
        <v>0</v>
      </c>
      <c r="CH954" s="49" t="b">
        <v>0</v>
      </c>
      <c r="CI954" s="49" t="b">
        <v>0</v>
      </c>
      <c r="CJ954" s="49" t="b">
        <v>0</v>
      </c>
      <c r="CK954" s="49" t="b">
        <v>0</v>
      </c>
      <c r="CL954" s="49" t="b">
        <v>0</v>
      </c>
      <c r="CM954" s="49" t="b">
        <v>0</v>
      </c>
      <c r="CN954" s="49" t="b">
        <v>0</v>
      </c>
      <c r="CO954" s="49" t="b">
        <v>0</v>
      </c>
      <c r="CP954" s="49" t="b">
        <v>0</v>
      </c>
      <c r="CQ954" s="49" t="b">
        <v>0</v>
      </c>
      <c r="CR954" s="49" t="b">
        <v>0</v>
      </c>
      <c r="CS954" s="49" t="b">
        <v>0</v>
      </c>
      <c r="CT954" s="49" t="b">
        <v>0</v>
      </c>
      <c r="CU954" s="49" t="b">
        <v>0</v>
      </c>
      <c r="CV954" s="49" t="b">
        <v>0</v>
      </c>
      <c r="CW954" s="49" t="b">
        <v>0</v>
      </c>
      <c r="CX954" s="49" t="b">
        <v>0</v>
      </c>
      <c r="CY954" s="49" t="b">
        <v>0</v>
      </c>
      <c r="CZ954" s="49" t="b">
        <v>0</v>
      </c>
      <c r="DA954" s="49" t="b">
        <v>0</v>
      </c>
      <c r="DB954" s="49" t="b">
        <v>0</v>
      </c>
      <c r="DC954" s="49" t="b">
        <v>0</v>
      </c>
      <c r="DD954" s="49" t="b">
        <v>0</v>
      </c>
      <c r="DE954" s="49" t="b">
        <v>0</v>
      </c>
      <c r="DF954" s="49" t="b">
        <v>0</v>
      </c>
      <c r="DG954" s="49" t="b">
        <v>0</v>
      </c>
      <c r="DH954" s="49" t="b">
        <v>0</v>
      </c>
      <c r="DI954" s="49" t="b">
        <v>0</v>
      </c>
      <c r="DJ954" s="49" t="b">
        <v>0</v>
      </c>
      <c r="DK954" s="49" t="b">
        <v>0</v>
      </c>
      <c r="DL954" s="49" t="b">
        <v>0</v>
      </c>
      <c r="DM954" s="49" t="b">
        <v>0</v>
      </c>
      <c r="DN954" s="49" t="b">
        <v>0</v>
      </c>
      <c r="DO954" s="49" t="b">
        <v>0</v>
      </c>
      <c r="DP954" s="49" t="b">
        <v>0</v>
      </c>
      <c r="DQ954" s="49" t="b">
        <v>0</v>
      </c>
      <c r="DR954" s="49" t="b">
        <v>0</v>
      </c>
      <c r="DS954" s="49" t="b">
        <v>0</v>
      </c>
      <c r="DT954" s="49" t="b">
        <v>0</v>
      </c>
      <c r="DU954" s="49" t="b">
        <v>0</v>
      </c>
      <c r="DV954" s="49" t="b">
        <v>0</v>
      </c>
      <c r="DW954" s="49" t="b">
        <v>0</v>
      </c>
      <c r="DX954" s="49" t="b">
        <v>0</v>
      </c>
      <c r="DY954" s="49" t="b">
        <v>0</v>
      </c>
      <c r="DZ954" s="49" t="b">
        <v>0</v>
      </c>
      <c r="EA954" s="49" t="b">
        <v>0</v>
      </c>
      <c r="EB954" s="49" t="b">
        <v>0</v>
      </c>
      <c r="EC954" s="49" t="b">
        <v>0</v>
      </c>
      <c r="ED954" s="49" t="b">
        <v>0</v>
      </c>
      <c r="EE954" s="49" t="b">
        <v>0</v>
      </c>
      <c r="EF954" s="49" t="b">
        <v>0</v>
      </c>
      <c r="EG954" s="49" t="b">
        <v>0</v>
      </c>
      <c r="EH954" s="49" t="b">
        <v>0</v>
      </c>
      <c r="EI954" s="49" t="b">
        <v>0</v>
      </c>
      <c r="EJ954" s="49" t="b">
        <v>0</v>
      </c>
      <c r="EK954" s="49" t="b">
        <v>0</v>
      </c>
      <c r="EL954" s="49" t="b">
        <v>0</v>
      </c>
      <c r="EM954" s="49" t="b">
        <v>1</v>
      </c>
      <c r="EN954" s="49" t="b">
        <v>0</v>
      </c>
      <c r="EO954" s="49" t="b">
        <v>0</v>
      </c>
      <c r="EP954" s="49" t="b">
        <v>0</v>
      </c>
      <c r="EQ954" s="49" t="b">
        <v>0</v>
      </c>
      <c r="ER954" s="49" t="b">
        <v>0</v>
      </c>
      <c r="ES954" s="49" t="b">
        <v>0</v>
      </c>
      <c r="ET954" s="49" t="b">
        <v>0</v>
      </c>
      <c r="EU954" s="49" t="b">
        <v>0</v>
      </c>
      <c r="EV954" s="49" t="b">
        <v>0</v>
      </c>
      <c r="EW954" s="49" t="b">
        <v>0</v>
      </c>
      <c r="EX954" s="49" t="b">
        <v>0</v>
      </c>
      <c r="EY954" s="49" t="b">
        <v>0</v>
      </c>
      <c r="EZ954" s="49" t="b">
        <v>0</v>
      </c>
      <c r="FA954" s="49" t="b">
        <v>0</v>
      </c>
      <c r="FB954" s="49" t="b">
        <v>0</v>
      </c>
      <c r="FC954" s="49" t="b">
        <v>0</v>
      </c>
      <c r="FD954" s="49" t="b">
        <v>0</v>
      </c>
      <c r="FE954" s="49" t="b">
        <v>0</v>
      </c>
      <c r="FF954" s="49" t="b">
        <v>0</v>
      </c>
      <c r="FG954" s="49" t="b">
        <v>0</v>
      </c>
      <c r="FH954" s="49" t="b">
        <v>0</v>
      </c>
      <c r="FI954" s="49" t="b">
        <v>0</v>
      </c>
      <c r="FJ954" s="49" t="b">
        <v>0</v>
      </c>
      <c r="FK954" s="49" t="b">
        <v>0</v>
      </c>
      <c r="FL954" s="49" t="b">
        <v>0</v>
      </c>
      <c r="FM954" s="49" t="b">
        <v>0</v>
      </c>
      <c r="FN954" s="49" t="b">
        <v>0</v>
      </c>
      <c r="FO954" s="49" t="b">
        <v>0</v>
      </c>
      <c r="FP954" s="49" t="b">
        <v>0</v>
      </c>
      <c r="FQ954" s="49" t="b">
        <v>0</v>
      </c>
      <c r="FR954" s="49" t="b">
        <v>0</v>
      </c>
      <c r="FS954" s="49" t="b">
        <v>0</v>
      </c>
      <c r="FT954" s="49" t="b">
        <v>0</v>
      </c>
      <c r="FU954" s="49" t="b">
        <v>0</v>
      </c>
      <c r="FV954" s="49" t="b">
        <v>0</v>
      </c>
      <c r="FW954" s="49" t="b">
        <v>0</v>
      </c>
      <c r="FX954" s="49" t="b">
        <v>0</v>
      </c>
      <c r="FY954" s="49" t="b">
        <v>0</v>
      </c>
      <c r="FZ954" s="49" t="b">
        <v>0</v>
      </c>
      <c r="GA954" s="49" t="b">
        <v>0</v>
      </c>
      <c r="GB954" s="49" t="b">
        <v>0</v>
      </c>
      <c r="GC954" s="49" t="b">
        <v>0</v>
      </c>
      <c r="GD954" s="49">
        <f>COUNTIF(O954:GC954, TRUE)</f>
        <v>1</v>
      </c>
    </row>
    <row r="955" spans="1:186" ht="14.25" customHeight="1" x14ac:dyDescent="0.3">
      <c r="A955" s="49">
        <v>53</v>
      </c>
      <c r="B955" s="49" t="s">
        <v>872</v>
      </c>
      <c r="C955" s="51" t="s">
        <v>31</v>
      </c>
      <c r="D955" s="49" t="str">
        <f>VLOOKUP(C955,[1]Planning!$C$81:$D$305,2,"false")</f>
        <v>PH - DAP</v>
      </c>
      <c r="E955" s="49" t="s">
        <v>873</v>
      </c>
      <c r="F955" s="51" t="str">
        <f>VLOOKUP(E955, [1]Constituency!$K$2:$L$225, 2, FALSE)</f>
        <v>Pahang</v>
      </c>
      <c r="G955" s="51" t="s">
        <v>2836</v>
      </c>
      <c r="H955" s="49" t="s">
        <v>2837</v>
      </c>
      <c r="I955" s="49" t="s">
        <v>2822</v>
      </c>
      <c r="J955" s="49">
        <v>2022</v>
      </c>
      <c r="K955" s="49">
        <v>3</v>
      </c>
      <c r="L955" s="49">
        <v>3</v>
      </c>
      <c r="M955" s="49" t="s">
        <v>2823</v>
      </c>
      <c r="N955" s="49" t="s">
        <v>1239</v>
      </c>
      <c r="O955" s="49" t="b">
        <v>0</v>
      </c>
      <c r="P955" s="49" t="b">
        <v>0</v>
      </c>
      <c r="Q955" s="49" t="b">
        <v>0</v>
      </c>
      <c r="R955" s="49" t="b">
        <v>0</v>
      </c>
      <c r="S955" s="49" t="b">
        <v>0</v>
      </c>
      <c r="T955" s="49" t="b">
        <v>0</v>
      </c>
      <c r="U955" s="49" t="b">
        <v>0</v>
      </c>
      <c r="V955" s="49" t="b">
        <v>0</v>
      </c>
      <c r="W955" s="49" t="b">
        <v>0</v>
      </c>
      <c r="X955" s="49" t="b">
        <v>0</v>
      </c>
      <c r="Y955" s="49" t="b">
        <v>0</v>
      </c>
      <c r="Z955" s="49" t="b">
        <v>0</v>
      </c>
      <c r="AA955" s="49" t="b">
        <v>0</v>
      </c>
      <c r="AB955" s="49" t="b">
        <v>0</v>
      </c>
      <c r="AC955" s="49" t="b">
        <v>0</v>
      </c>
      <c r="AD955" s="49" t="b">
        <v>0</v>
      </c>
      <c r="AE955" s="49" t="b">
        <v>0</v>
      </c>
      <c r="AF955" s="49" t="b">
        <v>0</v>
      </c>
      <c r="AG955" s="49" t="b">
        <v>0</v>
      </c>
      <c r="AH955" s="49" t="b">
        <v>0</v>
      </c>
      <c r="AI955" s="49" t="b">
        <v>0</v>
      </c>
      <c r="AJ955" s="49" t="b">
        <v>0</v>
      </c>
      <c r="AK955" s="49" t="b">
        <v>0</v>
      </c>
      <c r="AL955" s="49" t="b">
        <v>0</v>
      </c>
      <c r="AM955" s="49" t="b">
        <v>0</v>
      </c>
      <c r="AN955" s="49" t="b">
        <v>0</v>
      </c>
      <c r="AO955" s="49" t="b">
        <v>0</v>
      </c>
      <c r="AP955" s="49" t="b">
        <v>0</v>
      </c>
      <c r="AQ955" s="49" t="b">
        <v>0</v>
      </c>
      <c r="AR955" s="49" t="b">
        <v>0</v>
      </c>
      <c r="AS955" s="49" t="b">
        <v>0</v>
      </c>
      <c r="AT955" s="49" t="b">
        <v>0</v>
      </c>
      <c r="AU955" s="49" t="b">
        <v>0</v>
      </c>
      <c r="AV955" s="49" t="b">
        <v>0</v>
      </c>
      <c r="AW955" s="49" t="b">
        <v>0</v>
      </c>
      <c r="AX955" s="49" t="b">
        <v>0</v>
      </c>
      <c r="AY955" s="49" t="b">
        <v>0</v>
      </c>
      <c r="AZ955" s="49" t="b">
        <v>0</v>
      </c>
      <c r="BA955" s="49" t="b">
        <v>0</v>
      </c>
      <c r="BB955" s="49" t="b">
        <v>0</v>
      </c>
      <c r="BC955" s="49" t="b">
        <v>0</v>
      </c>
      <c r="BD955" s="49" t="b">
        <v>0</v>
      </c>
      <c r="BE955" s="49" t="b">
        <v>0</v>
      </c>
      <c r="BF955" s="49" t="b">
        <v>0</v>
      </c>
      <c r="BG955" s="49" t="b">
        <v>0</v>
      </c>
      <c r="BH955" s="49" t="b">
        <v>0</v>
      </c>
      <c r="BI955" s="49" t="b">
        <v>0</v>
      </c>
      <c r="BJ955" s="49" t="b">
        <v>0</v>
      </c>
      <c r="BK955" s="49" t="b">
        <v>0</v>
      </c>
      <c r="BL955" s="49" t="b">
        <v>0</v>
      </c>
      <c r="BM955" s="49" t="b">
        <v>0</v>
      </c>
      <c r="BN955" s="49" t="b">
        <v>0</v>
      </c>
      <c r="BO955" s="49" t="b">
        <v>0</v>
      </c>
      <c r="BP955" s="49" t="b">
        <v>0</v>
      </c>
      <c r="BQ955" s="49" t="b">
        <v>0</v>
      </c>
      <c r="BR955" s="49" t="b">
        <v>0</v>
      </c>
      <c r="BS955" s="49" t="b">
        <v>0</v>
      </c>
      <c r="BT955" s="49" t="b">
        <v>0</v>
      </c>
      <c r="BU955" s="49" t="b">
        <v>0</v>
      </c>
      <c r="BV955" s="49" t="b">
        <v>0</v>
      </c>
      <c r="BW955" s="49" t="b">
        <v>0</v>
      </c>
      <c r="BX955" s="49" t="b">
        <v>0</v>
      </c>
      <c r="BY955" s="49" t="b">
        <v>0</v>
      </c>
      <c r="BZ955" s="49" t="b">
        <v>0</v>
      </c>
      <c r="CA955" s="49" t="b">
        <v>0</v>
      </c>
      <c r="CB955" s="49" t="b">
        <v>0</v>
      </c>
      <c r="CC955" s="49" t="b">
        <v>0</v>
      </c>
      <c r="CD955" s="49" t="b">
        <v>0</v>
      </c>
      <c r="CE955" s="49" t="b">
        <v>0</v>
      </c>
      <c r="CF955" s="49" t="b">
        <v>0</v>
      </c>
      <c r="CG955" s="49" t="b">
        <v>0</v>
      </c>
      <c r="CH955" s="49" t="b">
        <v>0</v>
      </c>
      <c r="CI955" s="49" t="b">
        <v>0</v>
      </c>
      <c r="CJ955" s="49" t="b">
        <v>0</v>
      </c>
      <c r="CK955" s="49" t="b">
        <v>0</v>
      </c>
      <c r="CL955" s="49" t="b">
        <v>0</v>
      </c>
      <c r="CM955" s="49" t="b">
        <v>0</v>
      </c>
      <c r="CN955" s="49" t="b">
        <v>0</v>
      </c>
      <c r="CO955" s="49" t="b">
        <v>0</v>
      </c>
      <c r="CP955" s="49" t="b">
        <v>0</v>
      </c>
      <c r="CQ955" s="49" t="b">
        <v>0</v>
      </c>
      <c r="CR955" s="49" t="b">
        <v>0</v>
      </c>
      <c r="CS955" s="49" t="b">
        <v>0</v>
      </c>
      <c r="CT955" s="49" t="b">
        <v>0</v>
      </c>
      <c r="CU955" s="49" t="b">
        <v>0</v>
      </c>
      <c r="CV955" s="49" t="b">
        <v>0</v>
      </c>
      <c r="CW955" s="49" t="b">
        <v>0</v>
      </c>
      <c r="CX955" s="49" t="b">
        <v>0</v>
      </c>
      <c r="CY955" s="49" t="b">
        <v>0</v>
      </c>
      <c r="CZ955" s="49" t="b">
        <v>0</v>
      </c>
      <c r="DA955" s="49" t="b">
        <v>0</v>
      </c>
      <c r="DB955" s="49" t="b">
        <v>0</v>
      </c>
      <c r="DC955" s="49" t="b">
        <v>0</v>
      </c>
      <c r="DD955" s="49" t="b">
        <v>0</v>
      </c>
      <c r="DE955" s="49" t="b">
        <v>0</v>
      </c>
      <c r="DF955" s="49" t="b">
        <v>0</v>
      </c>
      <c r="DG955" s="49" t="b">
        <v>0</v>
      </c>
      <c r="DH955" s="49" t="b">
        <v>0</v>
      </c>
      <c r="DI955" s="49" t="b">
        <v>0</v>
      </c>
      <c r="DJ955" s="49" t="b">
        <v>0</v>
      </c>
      <c r="DK955" s="49" t="b">
        <v>0</v>
      </c>
      <c r="DL955" s="49" t="b">
        <v>0</v>
      </c>
      <c r="DM955" s="49" t="b">
        <v>0</v>
      </c>
      <c r="DN955" s="49" t="b">
        <v>0</v>
      </c>
      <c r="DO955" s="49" t="b">
        <v>0</v>
      </c>
      <c r="DP955" s="49" t="b">
        <v>0</v>
      </c>
      <c r="DQ955" s="49" t="b">
        <v>0</v>
      </c>
      <c r="DR955" s="49" t="b">
        <v>0</v>
      </c>
      <c r="DS955" s="49" t="b">
        <v>0</v>
      </c>
      <c r="DT955" s="49" t="b">
        <v>0</v>
      </c>
      <c r="DU955" s="49" t="b">
        <v>0</v>
      </c>
      <c r="DV955" s="49" t="b">
        <v>0</v>
      </c>
      <c r="DW955" s="49" t="b">
        <v>0</v>
      </c>
      <c r="DX955" s="49" t="b">
        <v>0</v>
      </c>
      <c r="DY955" s="49" t="b">
        <v>0</v>
      </c>
      <c r="DZ955" s="49" t="b">
        <v>0</v>
      </c>
      <c r="EA955" s="49" t="b">
        <v>0</v>
      </c>
      <c r="EB955" s="49" t="b">
        <v>0</v>
      </c>
      <c r="EC955" s="49" t="b">
        <v>0</v>
      </c>
      <c r="ED955" s="49" t="b">
        <v>0</v>
      </c>
      <c r="EE955" s="49" t="b">
        <v>0</v>
      </c>
      <c r="EF955" s="49" t="b">
        <v>0</v>
      </c>
      <c r="EG955" s="49" t="b">
        <v>0</v>
      </c>
      <c r="EH955" s="49" t="b">
        <v>0</v>
      </c>
      <c r="EI955" s="49" t="b">
        <v>0</v>
      </c>
      <c r="EJ955" s="49" t="b">
        <v>0</v>
      </c>
      <c r="EK955" s="49" t="b">
        <v>0</v>
      </c>
      <c r="EL955" s="49" t="b">
        <v>0</v>
      </c>
      <c r="EM955" s="49" t="b">
        <v>1</v>
      </c>
      <c r="EN955" s="49" t="b">
        <v>0</v>
      </c>
      <c r="EO955" s="49" t="b">
        <v>0</v>
      </c>
      <c r="EP955" s="49" t="b">
        <v>0</v>
      </c>
      <c r="EQ955" s="49" t="b">
        <v>0</v>
      </c>
      <c r="ER955" s="49" t="b">
        <v>0</v>
      </c>
      <c r="ES955" s="49" t="b">
        <v>0</v>
      </c>
      <c r="ET955" s="49" t="b">
        <v>0</v>
      </c>
      <c r="EU955" s="49" t="b">
        <v>0</v>
      </c>
      <c r="EV955" s="49" t="b">
        <v>0</v>
      </c>
      <c r="EW955" s="49" t="b">
        <v>0</v>
      </c>
      <c r="EX955" s="49" t="b">
        <v>0</v>
      </c>
      <c r="EY955" s="49" t="b">
        <v>0</v>
      </c>
      <c r="EZ955" s="49" t="b">
        <v>0</v>
      </c>
      <c r="FA955" s="49" t="b">
        <v>0</v>
      </c>
      <c r="FB955" s="49" t="b">
        <v>0</v>
      </c>
      <c r="FC955" s="49" t="b">
        <v>0</v>
      </c>
      <c r="FD955" s="49" t="b">
        <v>0</v>
      </c>
      <c r="FE955" s="49" t="b">
        <v>0</v>
      </c>
      <c r="FF955" s="49" t="b">
        <v>0</v>
      </c>
      <c r="FG955" s="49" t="b">
        <v>0</v>
      </c>
      <c r="FH955" s="49" t="b">
        <v>0</v>
      </c>
      <c r="FI955" s="49" t="b">
        <v>0</v>
      </c>
      <c r="FJ955" s="49" t="b">
        <v>0</v>
      </c>
      <c r="FK955" s="49" t="b">
        <v>0</v>
      </c>
      <c r="FL955" s="49" t="b">
        <v>0</v>
      </c>
      <c r="FM955" s="49" t="b">
        <v>0</v>
      </c>
      <c r="FN955" s="49" t="b">
        <v>0</v>
      </c>
      <c r="FO955" s="49" t="b">
        <v>0</v>
      </c>
      <c r="FP955" s="49" t="b">
        <v>0</v>
      </c>
      <c r="FQ955" s="49" t="b">
        <v>0</v>
      </c>
      <c r="FR955" s="49" t="b">
        <v>0</v>
      </c>
      <c r="FS955" s="49" t="b">
        <v>0</v>
      </c>
      <c r="FT955" s="49" t="b">
        <v>0</v>
      </c>
      <c r="FU955" s="49" t="b">
        <v>0</v>
      </c>
      <c r="FV955" s="49" t="b">
        <v>0</v>
      </c>
      <c r="FW955" s="49" t="b">
        <v>0</v>
      </c>
      <c r="FX955" s="49" t="b">
        <v>1</v>
      </c>
      <c r="FY955" s="49" t="b">
        <v>0</v>
      </c>
      <c r="FZ955" s="49" t="b">
        <v>0</v>
      </c>
      <c r="GA955" s="49" t="b">
        <v>0</v>
      </c>
      <c r="GB955" s="49" t="b">
        <v>0</v>
      </c>
      <c r="GC955" s="49" t="b">
        <v>0</v>
      </c>
      <c r="GD955" s="49">
        <f>COUNTIF(O955:GC955, TRUE)</f>
        <v>2</v>
      </c>
    </row>
    <row r="956" spans="1:186" ht="14.25" customHeight="1" x14ac:dyDescent="0.3">
      <c r="A956" s="49">
        <v>54</v>
      </c>
      <c r="B956" s="49" t="s">
        <v>684</v>
      </c>
      <c r="C956" s="49" t="s">
        <v>684</v>
      </c>
      <c r="D956" s="49" t="str">
        <f>VLOOKUP(C956,[1]Planning!$C$81:$D$305,2,"false")</f>
        <v>PAS</v>
      </c>
      <c r="E956" s="49" t="s">
        <v>685</v>
      </c>
      <c r="F956" s="51" t="str">
        <f>VLOOKUP(E956, [1]Constituency!$K$2:$L$225, 2, FALSE)</f>
        <v>Terengganu</v>
      </c>
      <c r="G956" s="51" t="s">
        <v>2838</v>
      </c>
      <c r="H956" s="49" t="s">
        <v>2839</v>
      </c>
      <c r="I956" s="49" t="s">
        <v>2822</v>
      </c>
      <c r="J956" s="49">
        <v>2022</v>
      </c>
      <c r="K956" s="49">
        <v>3</v>
      </c>
      <c r="L956" s="49">
        <v>3</v>
      </c>
      <c r="M956" s="49" t="s">
        <v>2823</v>
      </c>
      <c r="N956" s="49" t="s">
        <v>1239</v>
      </c>
      <c r="O956" s="49" t="b">
        <v>0</v>
      </c>
      <c r="P956" s="49" t="b">
        <v>0</v>
      </c>
      <c r="Q956" s="49" t="b">
        <v>0</v>
      </c>
      <c r="R956" s="49" t="b">
        <v>0</v>
      </c>
      <c r="S956" s="49" t="b">
        <v>0</v>
      </c>
      <c r="T956" s="49" t="b">
        <v>0</v>
      </c>
      <c r="U956" s="49" t="b">
        <v>0</v>
      </c>
      <c r="V956" s="49" t="b">
        <v>0</v>
      </c>
      <c r="W956" s="49" t="b">
        <v>0</v>
      </c>
      <c r="X956" s="49" t="b">
        <v>0</v>
      </c>
      <c r="Y956" s="49" t="b">
        <v>0</v>
      </c>
      <c r="Z956" s="49" t="b">
        <v>0</v>
      </c>
      <c r="AA956" s="49" t="b">
        <v>0</v>
      </c>
      <c r="AB956" s="49" t="b">
        <v>0</v>
      </c>
      <c r="AC956" s="49" t="b">
        <v>0</v>
      </c>
      <c r="AD956" s="49" t="b">
        <v>0</v>
      </c>
      <c r="AE956" s="49" t="b">
        <v>0</v>
      </c>
      <c r="AF956" s="49" t="b">
        <v>0</v>
      </c>
      <c r="AG956" s="49" t="b">
        <v>0</v>
      </c>
      <c r="AH956" s="49" t="b">
        <v>0</v>
      </c>
      <c r="AI956" s="49" t="b">
        <v>0</v>
      </c>
      <c r="AJ956" s="49" t="b">
        <v>0</v>
      </c>
      <c r="AK956" s="49" t="b">
        <v>0</v>
      </c>
      <c r="AL956" s="49" t="b">
        <v>0</v>
      </c>
      <c r="AM956" s="49" t="b">
        <v>0</v>
      </c>
      <c r="AN956" s="49" t="b">
        <v>0</v>
      </c>
      <c r="AO956" s="49" t="b">
        <v>0</v>
      </c>
      <c r="AP956" s="49" t="b">
        <v>0</v>
      </c>
      <c r="AQ956" s="49" t="b">
        <v>0</v>
      </c>
      <c r="AR956" s="49" t="b">
        <v>0</v>
      </c>
      <c r="AS956" s="49" t="b">
        <v>0</v>
      </c>
      <c r="AT956" s="49" t="b">
        <v>0</v>
      </c>
      <c r="AU956" s="49" t="b">
        <v>0</v>
      </c>
      <c r="AV956" s="49" t="b">
        <v>0</v>
      </c>
      <c r="AW956" s="49" t="b">
        <v>0</v>
      </c>
      <c r="AX956" s="49" t="b">
        <v>0</v>
      </c>
      <c r="AY956" s="49" t="b">
        <v>0</v>
      </c>
      <c r="AZ956" s="49" t="b">
        <v>0</v>
      </c>
      <c r="BA956" s="49" t="b">
        <v>0</v>
      </c>
      <c r="BB956" s="49" t="b">
        <v>0</v>
      </c>
      <c r="BC956" s="49" t="b">
        <v>0</v>
      </c>
      <c r="BD956" s="49" t="b">
        <v>0</v>
      </c>
      <c r="BE956" s="49" t="b">
        <v>0</v>
      </c>
      <c r="BF956" s="49" t="b">
        <v>0</v>
      </c>
      <c r="BG956" s="49" t="b">
        <v>0</v>
      </c>
      <c r="BH956" s="49" t="b">
        <v>0</v>
      </c>
      <c r="BI956" s="49" t="b">
        <v>0</v>
      </c>
      <c r="BJ956" s="49" t="b">
        <v>0</v>
      </c>
      <c r="BK956" s="49" t="b">
        <v>0</v>
      </c>
      <c r="BL956" s="49" t="b">
        <v>0</v>
      </c>
      <c r="BM956" s="49" t="b">
        <v>0</v>
      </c>
      <c r="BN956" s="49" t="b">
        <v>0</v>
      </c>
      <c r="BO956" s="49" t="b">
        <v>0</v>
      </c>
      <c r="BP956" s="49" t="b">
        <v>0</v>
      </c>
      <c r="BQ956" s="49" t="b">
        <v>0</v>
      </c>
      <c r="BR956" s="49" t="b">
        <v>0</v>
      </c>
      <c r="BS956" s="49" t="b">
        <v>0</v>
      </c>
      <c r="BT956" s="49" t="b">
        <v>0</v>
      </c>
      <c r="BU956" s="49" t="b">
        <v>0</v>
      </c>
      <c r="BV956" s="49" t="b">
        <v>0</v>
      </c>
      <c r="BW956" s="49" t="b">
        <v>0</v>
      </c>
      <c r="BX956" s="49" t="b">
        <v>0</v>
      </c>
      <c r="BY956" s="49" t="b">
        <v>0</v>
      </c>
      <c r="BZ956" s="49" t="b">
        <v>0</v>
      </c>
      <c r="CA956" s="49" t="b">
        <v>0</v>
      </c>
      <c r="CB956" s="49" t="b">
        <v>0</v>
      </c>
      <c r="CC956" s="49" t="b">
        <v>0</v>
      </c>
      <c r="CD956" s="49" t="b">
        <v>0</v>
      </c>
      <c r="CE956" s="49" t="b">
        <v>0</v>
      </c>
      <c r="CF956" s="49" t="b">
        <v>0</v>
      </c>
      <c r="CG956" s="49" t="b">
        <v>0</v>
      </c>
      <c r="CH956" s="49" t="b">
        <v>0</v>
      </c>
      <c r="CI956" s="49" t="b">
        <v>0</v>
      </c>
      <c r="CJ956" s="49" t="b">
        <v>0</v>
      </c>
      <c r="CK956" s="49" t="b">
        <v>0</v>
      </c>
      <c r="CL956" s="49" t="b">
        <v>0</v>
      </c>
      <c r="CM956" s="49" t="b">
        <v>0</v>
      </c>
      <c r="CN956" s="49" t="b">
        <v>0</v>
      </c>
      <c r="CO956" s="49" t="b">
        <v>0</v>
      </c>
      <c r="CP956" s="49" t="b">
        <v>0</v>
      </c>
      <c r="CQ956" s="49" t="b">
        <v>0</v>
      </c>
      <c r="CR956" s="49" t="b">
        <v>0</v>
      </c>
      <c r="CS956" s="49" t="b">
        <v>0</v>
      </c>
      <c r="CT956" s="49" t="b">
        <v>0</v>
      </c>
      <c r="CU956" s="49" t="b">
        <v>0</v>
      </c>
      <c r="CV956" s="49" t="b">
        <v>0</v>
      </c>
      <c r="CW956" s="49" t="b">
        <v>0</v>
      </c>
      <c r="CX956" s="49" t="b">
        <v>0</v>
      </c>
      <c r="CY956" s="49" t="b">
        <v>0</v>
      </c>
      <c r="CZ956" s="49" t="b">
        <v>0</v>
      </c>
      <c r="DA956" s="49" t="b">
        <v>0</v>
      </c>
      <c r="DB956" s="49" t="b">
        <v>0</v>
      </c>
      <c r="DC956" s="49" t="b">
        <v>0</v>
      </c>
      <c r="DD956" s="49" t="b">
        <v>0</v>
      </c>
      <c r="DE956" s="49" t="b">
        <v>0</v>
      </c>
      <c r="DF956" s="49" t="b">
        <v>0</v>
      </c>
      <c r="DG956" s="49" t="b">
        <v>0</v>
      </c>
      <c r="DH956" s="49" t="b">
        <v>0</v>
      </c>
      <c r="DI956" s="49" t="b">
        <v>0</v>
      </c>
      <c r="DJ956" s="49" t="b">
        <v>0</v>
      </c>
      <c r="DK956" s="49" t="b">
        <v>0</v>
      </c>
      <c r="DL956" s="49" t="b">
        <v>0</v>
      </c>
      <c r="DM956" s="49" t="b">
        <v>0</v>
      </c>
      <c r="DN956" s="49" t="b">
        <v>0</v>
      </c>
      <c r="DO956" s="49" t="b">
        <v>0</v>
      </c>
      <c r="DP956" s="49" t="b">
        <v>0</v>
      </c>
      <c r="DQ956" s="49" t="b">
        <v>0</v>
      </c>
      <c r="DR956" s="49" t="b">
        <v>0</v>
      </c>
      <c r="DS956" s="49" t="b">
        <v>0</v>
      </c>
      <c r="DT956" s="49" t="b">
        <v>0</v>
      </c>
      <c r="DU956" s="49" t="b">
        <v>0</v>
      </c>
      <c r="DV956" s="49" t="b">
        <v>0</v>
      </c>
      <c r="DW956" s="49" t="b">
        <v>0</v>
      </c>
      <c r="DX956" s="49" t="b">
        <v>0</v>
      </c>
      <c r="DY956" s="49" t="b">
        <v>0</v>
      </c>
      <c r="DZ956" s="49" t="b">
        <v>0</v>
      </c>
      <c r="EA956" s="49" t="b">
        <v>0</v>
      </c>
      <c r="EB956" s="49" t="b">
        <v>0</v>
      </c>
      <c r="EC956" s="49" t="b">
        <v>0</v>
      </c>
      <c r="ED956" s="49" t="b">
        <v>0</v>
      </c>
      <c r="EE956" s="49" t="b">
        <v>0</v>
      </c>
      <c r="EF956" s="49" t="b">
        <v>0</v>
      </c>
      <c r="EG956" s="49" t="b">
        <v>0</v>
      </c>
      <c r="EH956" s="49" t="b">
        <v>0</v>
      </c>
      <c r="EI956" s="49" t="b">
        <v>0</v>
      </c>
      <c r="EJ956" s="49" t="b">
        <v>0</v>
      </c>
      <c r="EK956" s="49" t="b">
        <v>0</v>
      </c>
      <c r="EL956" s="49" t="b">
        <v>0</v>
      </c>
      <c r="EM956" s="49" t="b">
        <v>1</v>
      </c>
      <c r="EN956" s="49" t="b">
        <v>0</v>
      </c>
      <c r="EO956" s="49" t="b">
        <v>0</v>
      </c>
      <c r="EP956" s="49" t="b">
        <v>0</v>
      </c>
      <c r="EQ956" s="49" t="b">
        <v>0</v>
      </c>
      <c r="ER956" s="49" t="b">
        <v>0</v>
      </c>
      <c r="ES956" s="49" t="b">
        <v>0</v>
      </c>
      <c r="ET956" s="49" t="b">
        <v>0</v>
      </c>
      <c r="EU956" s="49" t="b">
        <v>0</v>
      </c>
      <c r="EV956" s="49" t="b">
        <v>0</v>
      </c>
      <c r="EW956" s="49" t="b">
        <v>0</v>
      </c>
      <c r="EX956" s="49" t="b">
        <v>0</v>
      </c>
      <c r="EY956" s="49" t="b">
        <v>0</v>
      </c>
      <c r="EZ956" s="49" t="b">
        <v>0</v>
      </c>
      <c r="FA956" s="49" t="b">
        <v>0</v>
      </c>
      <c r="FB956" s="49" t="b">
        <v>0</v>
      </c>
      <c r="FC956" s="49" t="b">
        <v>0</v>
      </c>
      <c r="FD956" s="49" t="b">
        <v>0</v>
      </c>
      <c r="FE956" s="49" t="b">
        <v>0</v>
      </c>
      <c r="FF956" s="49" t="b">
        <v>0</v>
      </c>
      <c r="FG956" s="49" t="b">
        <v>0</v>
      </c>
      <c r="FH956" s="49" t="b">
        <v>0</v>
      </c>
      <c r="FI956" s="49" t="b">
        <v>0</v>
      </c>
      <c r="FJ956" s="49" t="b">
        <v>0</v>
      </c>
      <c r="FK956" s="49" t="b">
        <v>0</v>
      </c>
      <c r="FL956" s="49" t="b">
        <v>0</v>
      </c>
      <c r="FM956" s="49" t="b">
        <v>0</v>
      </c>
      <c r="FN956" s="49" t="b">
        <v>0</v>
      </c>
      <c r="FO956" s="49" t="b">
        <v>0</v>
      </c>
      <c r="FP956" s="49" t="b">
        <v>0</v>
      </c>
      <c r="FQ956" s="49" t="b">
        <v>0</v>
      </c>
      <c r="FR956" s="49" t="b">
        <v>0</v>
      </c>
      <c r="FS956" s="49" t="b">
        <v>0</v>
      </c>
      <c r="FT956" s="49" t="b">
        <v>0</v>
      </c>
      <c r="FU956" s="49" t="b">
        <v>0</v>
      </c>
      <c r="FV956" s="49" t="b">
        <v>0</v>
      </c>
      <c r="FW956" s="49" t="b">
        <v>0</v>
      </c>
      <c r="FX956" s="49" t="b">
        <v>0</v>
      </c>
      <c r="FY956" s="49" t="b">
        <v>0</v>
      </c>
      <c r="FZ956" s="49" t="b">
        <v>0</v>
      </c>
      <c r="GA956" s="49" t="b">
        <v>0</v>
      </c>
      <c r="GB956" s="49" t="b">
        <v>0</v>
      </c>
      <c r="GC956" s="49" t="b">
        <v>0</v>
      </c>
      <c r="GD956" s="49">
        <f>COUNTIF(O956:GC956, TRUE)</f>
        <v>1</v>
      </c>
    </row>
    <row r="957" spans="1:186" ht="14.25" customHeight="1" x14ac:dyDescent="0.3">
      <c r="A957" s="49">
        <v>56</v>
      </c>
      <c r="B957" s="49" t="s">
        <v>865</v>
      </c>
      <c r="C957" s="49" t="s">
        <v>865</v>
      </c>
      <c r="D957" s="49" t="str">
        <f>VLOOKUP(C957,[1]Planning!$C$81:$D$305,2,"false")</f>
        <v>PSB</v>
      </c>
      <c r="E957" s="49" t="s">
        <v>866</v>
      </c>
      <c r="F957" s="51" t="str">
        <f>VLOOKUP(E957, [1]Constituency!$K$2:$L$225, 2, FALSE)</f>
        <v>Sarawak</v>
      </c>
      <c r="G957" s="51" t="s">
        <v>2840</v>
      </c>
      <c r="H957" s="49" t="s">
        <v>2841</v>
      </c>
      <c r="I957" s="49" t="s">
        <v>2822</v>
      </c>
      <c r="J957" s="49">
        <v>2022</v>
      </c>
      <c r="K957" s="49">
        <v>3</v>
      </c>
      <c r="L957" s="49">
        <v>3</v>
      </c>
      <c r="M957" s="49" t="s">
        <v>2823</v>
      </c>
      <c r="N957" s="49" t="s">
        <v>1239</v>
      </c>
      <c r="O957" s="49" t="b">
        <v>0</v>
      </c>
      <c r="P957" s="49" t="b">
        <v>0</v>
      </c>
      <c r="Q957" s="49" t="b">
        <v>0</v>
      </c>
      <c r="R957" s="49" t="b">
        <v>0</v>
      </c>
      <c r="S957" s="49" t="b">
        <v>0</v>
      </c>
      <c r="T957" s="49" t="b">
        <v>0</v>
      </c>
      <c r="U957" s="49" t="b">
        <v>0</v>
      </c>
      <c r="V957" s="49" t="b">
        <v>0</v>
      </c>
      <c r="W957" s="49" t="b">
        <v>0</v>
      </c>
      <c r="X957" s="49" t="b">
        <v>0</v>
      </c>
      <c r="Y957" s="49" t="b">
        <v>0</v>
      </c>
      <c r="Z957" s="49" t="b">
        <v>0</v>
      </c>
      <c r="AA957" s="49" t="b">
        <v>0</v>
      </c>
      <c r="AB957" s="49" t="b">
        <v>0</v>
      </c>
      <c r="AC957" s="49" t="b">
        <v>0</v>
      </c>
      <c r="AD957" s="49" t="b">
        <v>0</v>
      </c>
      <c r="AE957" s="49" t="b">
        <v>0</v>
      </c>
      <c r="AF957" s="49" t="b">
        <v>0</v>
      </c>
      <c r="AG957" s="49" t="b">
        <v>0</v>
      </c>
      <c r="AH957" s="49" t="b">
        <v>0</v>
      </c>
      <c r="AI957" s="49" t="b">
        <v>0</v>
      </c>
      <c r="AJ957" s="49" t="b">
        <v>0</v>
      </c>
      <c r="AK957" s="49" t="b">
        <v>0</v>
      </c>
      <c r="AL957" s="49" t="b">
        <v>0</v>
      </c>
      <c r="AM957" s="49" t="b">
        <v>0</v>
      </c>
      <c r="AN957" s="49" t="b">
        <v>0</v>
      </c>
      <c r="AO957" s="49" t="b">
        <v>0</v>
      </c>
      <c r="AP957" s="49" t="b">
        <v>0</v>
      </c>
      <c r="AQ957" s="49" t="b">
        <v>0</v>
      </c>
      <c r="AR957" s="49" t="b">
        <v>0</v>
      </c>
      <c r="AS957" s="49" t="b">
        <v>0</v>
      </c>
      <c r="AT957" s="49" t="b">
        <v>0</v>
      </c>
      <c r="AU957" s="49" t="b">
        <v>0</v>
      </c>
      <c r="AV957" s="49" t="b">
        <v>0</v>
      </c>
      <c r="AW957" s="49" t="b">
        <v>0</v>
      </c>
      <c r="AX957" s="49" t="b">
        <v>0</v>
      </c>
      <c r="AY957" s="49" t="b">
        <v>0</v>
      </c>
      <c r="AZ957" s="49" t="b">
        <v>0</v>
      </c>
      <c r="BA957" s="49" t="b">
        <v>0</v>
      </c>
      <c r="BB957" s="49" t="b">
        <v>0</v>
      </c>
      <c r="BC957" s="49" t="b">
        <v>0</v>
      </c>
      <c r="BD957" s="49" t="b">
        <v>0</v>
      </c>
      <c r="BE957" s="49" t="b">
        <v>0</v>
      </c>
      <c r="BF957" s="49" t="b">
        <v>0</v>
      </c>
      <c r="BG957" s="49" t="b">
        <v>0</v>
      </c>
      <c r="BH957" s="49" t="b">
        <v>0</v>
      </c>
      <c r="BI957" s="49" t="b">
        <v>0</v>
      </c>
      <c r="BJ957" s="49" t="b">
        <v>0</v>
      </c>
      <c r="BK957" s="49" t="b">
        <v>0</v>
      </c>
      <c r="BL957" s="49" t="b">
        <v>0</v>
      </c>
      <c r="BM957" s="49" t="b">
        <v>0</v>
      </c>
      <c r="BN957" s="49" t="b">
        <v>0</v>
      </c>
      <c r="BO957" s="49" t="b">
        <v>0</v>
      </c>
      <c r="BP957" s="49" t="b">
        <v>0</v>
      </c>
      <c r="BQ957" s="49" t="b">
        <v>1</v>
      </c>
      <c r="BR957" s="49" t="b">
        <v>0</v>
      </c>
      <c r="BS957" s="49" t="b">
        <v>0</v>
      </c>
      <c r="BT957" s="49" t="b">
        <v>0</v>
      </c>
      <c r="BU957" s="49" t="b">
        <v>0</v>
      </c>
      <c r="BV957" s="49" t="b">
        <v>0</v>
      </c>
      <c r="BW957" s="49" t="b">
        <v>0</v>
      </c>
      <c r="BX957" s="49" t="b">
        <v>0</v>
      </c>
      <c r="BY957" s="49" t="b">
        <v>0</v>
      </c>
      <c r="BZ957" s="49" t="b">
        <v>0</v>
      </c>
      <c r="CA957" s="49" t="b">
        <v>0</v>
      </c>
      <c r="CB957" s="49" t="b">
        <v>0</v>
      </c>
      <c r="CC957" s="49" t="b">
        <v>0</v>
      </c>
      <c r="CD957" s="49" t="b">
        <v>0</v>
      </c>
      <c r="CE957" s="49" t="b">
        <v>0</v>
      </c>
      <c r="CF957" s="49" t="b">
        <v>0</v>
      </c>
      <c r="CG957" s="49" t="b">
        <v>0</v>
      </c>
      <c r="CH957" s="49" t="b">
        <v>0</v>
      </c>
      <c r="CI957" s="49" t="b">
        <v>0</v>
      </c>
      <c r="CJ957" s="49" t="b">
        <v>0</v>
      </c>
      <c r="CK957" s="49" t="b">
        <v>0</v>
      </c>
      <c r="CL957" s="49" t="b">
        <v>0</v>
      </c>
      <c r="CM957" s="49" t="b">
        <v>0</v>
      </c>
      <c r="CN957" s="49" t="b">
        <v>0</v>
      </c>
      <c r="CO957" s="49" t="b">
        <v>0</v>
      </c>
      <c r="CP957" s="49" t="b">
        <v>0</v>
      </c>
      <c r="CQ957" s="49" t="b">
        <v>0</v>
      </c>
      <c r="CR957" s="49" t="b">
        <v>0</v>
      </c>
      <c r="CS957" s="49" t="b">
        <v>0</v>
      </c>
      <c r="CT957" s="49" t="b">
        <v>0</v>
      </c>
      <c r="CU957" s="49" t="b">
        <v>0</v>
      </c>
      <c r="CV957" s="49" t="b">
        <v>0</v>
      </c>
      <c r="CW957" s="49" t="b">
        <v>0</v>
      </c>
      <c r="CX957" s="49" t="b">
        <v>0</v>
      </c>
      <c r="CY957" s="49" t="b">
        <v>0</v>
      </c>
      <c r="CZ957" s="49" t="b">
        <v>0</v>
      </c>
      <c r="DA957" s="49" t="b">
        <v>0</v>
      </c>
      <c r="DB957" s="49" t="b">
        <v>0</v>
      </c>
      <c r="DC957" s="49" t="b">
        <v>0</v>
      </c>
      <c r="DD957" s="49" t="b">
        <v>0</v>
      </c>
      <c r="DE957" s="49" t="b">
        <v>0</v>
      </c>
      <c r="DF957" s="49" t="b">
        <v>0</v>
      </c>
      <c r="DG957" s="49" t="b">
        <v>0</v>
      </c>
      <c r="DH957" s="49" t="b">
        <v>0</v>
      </c>
      <c r="DI957" s="49" t="b">
        <v>0</v>
      </c>
      <c r="DJ957" s="49" t="b">
        <v>0</v>
      </c>
      <c r="DK957" s="49" t="b">
        <v>0</v>
      </c>
      <c r="DL957" s="49" t="b">
        <v>0</v>
      </c>
      <c r="DM957" s="49" t="b">
        <v>0</v>
      </c>
      <c r="DN957" s="49" t="b">
        <v>0</v>
      </c>
      <c r="DO957" s="49" t="b">
        <v>0</v>
      </c>
      <c r="DP957" s="49" t="b">
        <v>0</v>
      </c>
      <c r="DQ957" s="49" t="b">
        <v>0</v>
      </c>
      <c r="DR957" s="49" t="b">
        <v>0</v>
      </c>
      <c r="DS957" s="49" t="b">
        <v>0</v>
      </c>
      <c r="DT957" s="49" t="b">
        <v>0</v>
      </c>
      <c r="DU957" s="49" t="b">
        <v>0</v>
      </c>
      <c r="DV957" s="49" t="b">
        <v>0</v>
      </c>
      <c r="DW957" s="49" t="b">
        <v>0</v>
      </c>
      <c r="DX957" s="49" t="b">
        <v>0</v>
      </c>
      <c r="DY957" s="49" t="b">
        <v>0</v>
      </c>
      <c r="DZ957" s="49" t="b">
        <v>0</v>
      </c>
      <c r="EA957" s="49" t="b">
        <v>0</v>
      </c>
      <c r="EB957" s="49" t="b">
        <v>0</v>
      </c>
      <c r="EC957" s="49" t="b">
        <v>0</v>
      </c>
      <c r="ED957" s="49" t="b">
        <v>0</v>
      </c>
      <c r="EE957" s="49" t="b">
        <v>0</v>
      </c>
      <c r="EF957" s="49" t="b">
        <v>0</v>
      </c>
      <c r="EG957" s="49" t="b">
        <v>0</v>
      </c>
      <c r="EH957" s="49" t="b">
        <v>0</v>
      </c>
      <c r="EI957" s="49" t="b">
        <v>0</v>
      </c>
      <c r="EJ957" s="49" t="b">
        <v>0</v>
      </c>
      <c r="EK957" s="49" t="b">
        <v>0</v>
      </c>
      <c r="EL957" s="49" t="b">
        <v>0</v>
      </c>
      <c r="EM957" s="49" t="b">
        <v>1</v>
      </c>
      <c r="EN957" s="49" t="b">
        <v>0</v>
      </c>
      <c r="EO957" s="49" t="b">
        <v>0</v>
      </c>
      <c r="EP957" s="49" t="b">
        <v>0</v>
      </c>
      <c r="EQ957" s="49" t="b">
        <v>0</v>
      </c>
      <c r="ER957" s="49" t="b">
        <v>0</v>
      </c>
      <c r="ES957" s="49" t="b">
        <v>0</v>
      </c>
      <c r="ET957" s="49" t="b">
        <v>0</v>
      </c>
      <c r="EU957" s="49" t="b">
        <v>0</v>
      </c>
      <c r="EV957" s="49" t="b">
        <v>0</v>
      </c>
      <c r="EW957" s="49" t="b">
        <v>0</v>
      </c>
      <c r="EX957" s="49" t="b">
        <v>0</v>
      </c>
      <c r="EY957" s="49" t="b">
        <v>0</v>
      </c>
      <c r="EZ957" s="49" t="b">
        <v>0</v>
      </c>
      <c r="FA957" s="49" t="b">
        <v>0</v>
      </c>
      <c r="FB957" s="49" t="b">
        <v>0</v>
      </c>
      <c r="FC957" s="49" t="b">
        <v>0</v>
      </c>
      <c r="FD957" s="49" t="b">
        <v>0</v>
      </c>
      <c r="FE957" s="49" t="b">
        <v>0</v>
      </c>
      <c r="FF957" s="49" t="b">
        <v>0</v>
      </c>
      <c r="FG957" s="49" t="b">
        <v>0</v>
      </c>
      <c r="FH957" s="49" t="b">
        <v>0</v>
      </c>
      <c r="FI957" s="49" t="b">
        <v>0</v>
      </c>
      <c r="FJ957" s="49" t="b">
        <v>0</v>
      </c>
      <c r="FK957" s="49" t="b">
        <v>0</v>
      </c>
      <c r="FL957" s="49" t="b">
        <v>0</v>
      </c>
      <c r="FM957" s="49" t="b">
        <v>0</v>
      </c>
      <c r="FN957" s="49" t="b">
        <v>0</v>
      </c>
      <c r="FO957" s="49" t="b">
        <v>0</v>
      </c>
      <c r="FP957" s="49" t="b">
        <v>0</v>
      </c>
      <c r="FQ957" s="49" t="b">
        <v>0</v>
      </c>
      <c r="FR957" s="49" t="b">
        <v>0</v>
      </c>
      <c r="FS957" s="49" t="b">
        <v>0</v>
      </c>
      <c r="FT957" s="49" t="b">
        <v>0</v>
      </c>
      <c r="FU957" s="49" t="b">
        <v>0</v>
      </c>
      <c r="FV957" s="49" t="b">
        <v>0</v>
      </c>
      <c r="FW957" s="49" t="b">
        <v>0</v>
      </c>
      <c r="FX957" s="49" t="b">
        <v>0</v>
      </c>
      <c r="FY957" s="49" t="b">
        <v>0</v>
      </c>
      <c r="FZ957" s="49" t="b">
        <v>0</v>
      </c>
      <c r="GA957" s="49" t="b">
        <v>0</v>
      </c>
      <c r="GB957" s="49" t="b">
        <v>0</v>
      </c>
      <c r="GC957" s="49" t="b">
        <v>0</v>
      </c>
      <c r="GD957" s="49">
        <f>COUNTIF(O957:GC957, TRUE)</f>
        <v>2</v>
      </c>
    </row>
    <row r="958" spans="1:186" ht="14.25" customHeight="1" x14ac:dyDescent="0.3">
      <c r="A958" s="49">
        <v>64</v>
      </c>
      <c r="B958" s="49" t="s">
        <v>1431</v>
      </c>
      <c r="C958" s="51" t="s">
        <v>1432</v>
      </c>
      <c r="D958" s="49" t="str">
        <f>VLOOKUP(C958,[1]Planning!$C$81:$D$305,2,"false")</f>
        <v>PH - PKR</v>
      </c>
      <c r="E958" s="49" t="s">
        <v>1433</v>
      </c>
      <c r="F958" s="51" t="str">
        <f>VLOOKUP(E958, [1]Constituency!$K$2:$L$225, 2, FALSE)</f>
        <v>Kedah</v>
      </c>
      <c r="G958" s="51" t="s">
        <v>2842</v>
      </c>
      <c r="H958" s="49" t="s">
        <v>2843</v>
      </c>
      <c r="I958" s="49" t="s">
        <v>2822</v>
      </c>
      <c r="J958" s="49">
        <v>2022</v>
      </c>
      <c r="K958" s="49">
        <v>3</v>
      </c>
      <c r="L958" s="49">
        <v>3</v>
      </c>
      <c r="M958" s="49" t="s">
        <v>2823</v>
      </c>
      <c r="N958" s="49" t="s">
        <v>1239</v>
      </c>
      <c r="O958" s="49" t="b">
        <v>0</v>
      </c>
      <c r="P958" s="49" t="b">
        <v>0</v>
      </c>
      <c r="Q958" s="49" t="b">
        <v>0</v>
      </c>
      <c r="R958" s="49" t="b">
        <v>0</v>
      </c>
      <c r="S958" s="49" t="b">
        <v>0</v>
      </c>
      <c r="T958" s="49" t="b">
        <v>0</v>
      </c>
      <c r="U958" s="49" t="b">
        <v>0</v>
      </c>
      <c r="V958" s="49" t="b">
        <v>0</v>
      </c>
      <c r="W958" s="49" t="b">
        <v>0</v>
      </c>
      <c r="X958" s="49" t="b">
        <v>0</v>
      </c>
      <c r="Y958" s="49" t="b">
        <v>0</v>
      </c>
      <c r="Z958" s="49" t="b">
        <v>0</v>
      </c>
      <c r="AA958" s="49" t="b">
        <v>0</v>
      </c>
      <c r="AB958" s="49" t="b">
        <v>0</v>
      </c>
      <c r="AC958" s="49" t="b">
        <v>0</v>
      </c>
      <c r="AD958" s="49" t="b">
        <v>0</v>
      </c>
      <c r="AE958" s="49" t="b">
        <v>0</v>
      </c>
      <c r="AF958" s="49" t="b">
        <v>0</v>
      </c>
      <c r="AG958" s="49" t="b">
        <v>0</v>
      </c>
      <c r="AH958" s="49" t="b">
        <v>0</v>
      </c>
      <c r="AI958" s="49" t="b">
        <v>0</v>
      </c>
      <c r="AJ958" s="49" t="b">
        <v>0</v>
      </c>
      <c r="AK958" s="49" t="b">
        <v>0</v>
      </c>
      <c r="AL958" s="49" t="b">
        <v>0</v>
      </c>
      <c r="AM958" s="49" t="b">
        <v>0</v>
      </c>
      <c r="AN958" s="49" t="b">
        <v>0</v>
      </c>
      <c r="AO958" s="49" t="b">
        <v>0</v>
      </c>
      <c r="AP958" s="49" t="b">
        <v>0</v>
      </c>
      <c r="AQ958" s="49" t="b">
        <v>0</v>
      </c>
      <c r="AR958" s="49" t="b">
        <v>0</v>
      </c>
      <c r="AS958" s="49" t="b">
        <v>0</v>
      </c>
      <c r="AT958" s="49" t="b">
        <v>0</v>
      </c>
      <c r="AU958" s="49" t="b">
        <v>0</v>
      </c>
      <c r="AV958" s="49" t="b">
        <v>0</v>
      </c>
      <c r="AW958" s="49" t="b">
        <v>0</v>
      </c>
      <c r="AX958" s="49" t="b">
        <v>0</v>
      </c>
      <c r="AY958" s="49" t="b">
        <v>0</v>
      </c>
      <c r="AZ958" s="49" t="b">
        <v>0</v>
      </c>
      <c r="BA958" s="49" t="b">
        <v>0</v>
      </c>
      <c r="BB958" s="49" t="b">
        <v>0</v>
      </c>
      <c r="BC958" s="49" t="b">
        <v>0</v>
      </c>
      <c r="BD958" s="49" t="b">
        <v>0</v>
      </c>
      <c r="BE958" s="49" t="b">
        <v>0</v>
      </c>
      <c r="BF958" s="49" t="b">
        <v>0</v>
      </c>
      <c r="BG958" s="49" t="b">
        <v>0</v>
      </c>
      <c r="BH958" s="49" t="b">
        <v>0</v>
      </c>
      <c r="BI958" s="49" t="b">
        <v>0</v>
      </c>
      <c r="BJ958" s="49" t="b">
        <v>0</v>
      </c>
      <c r="BK958" s="49" t="b">
        <v>0</v>
      </c>
      <c r="BL958" s="49" t="b">
        <v>0</v>
      </c>
      <c r="BM958" s="49" t="b">
        <v>0</v>
      </c>
      <c r="BN958" s="49" t="b">
        <v>0</v>
      </c>
      <c r="BO958" s="49" t="b">
        <v>0</v>
      </c>
      <c r="BP958" s="49" t="b">
        <v>0</v>
      </c>
      <c r="BQ958" s="49" t="b">
        <v>0</v>
      </c>
      <c r="BR958" s="49" t="b">
        <v>0</v>
      </c>
      <c r="BS958" s="49" t="b">
        <v>0</v>
      </c>
      <c r="BT958" s="49" t="b">
        <v>0</v>
      </c>
      <c r="BU958" s="49" t="b">
        <v>0</v>
      </c>
      <c r="BV958" s="49" t="b">
        <v>0</v>
      </c>
      <c r="BW958" s="49" t="b">
        <v>0</v>
      </c>
      <c r="BX958" s="49" t="b">
        <v>0</v>
      </c>
      <c r="BY958" s="49" t="b">
        <v>0</v>
      </c>
      <c r="BZ958" s="49" t="b">
        <v>0</v>
      </c>
      <c r="CA958" s="49" t="b">
        <v>0</v>
      </c>
      <c r="CB958" s="49" t="b">
        <v>0</v>
      </c>
      <c r="CC958" s="49" t="b">
        <v>0</v>
      </c>
      <c r="CD958" s="49" t="b">
        <v>0</v>
      </c>
      <c r="CE958" s="49" t="b">
        <v>0</v>
      </c>
      <c r="CF958" s="49" t="b">
        <v>0</v>
      </c>
      <c r="CG958" s="49" t="b">
        <v>0</v>
      </c>
      <c r="CH958" s="49" t="b">
        <v>0</v>
      </c>
      <c r="CI958" s="49" t="b">
        <v>0</v>
      </c>
      <c r="CJ958" s="49" t="b">
        <v>0</v>
      </c>
      <c r="CK958" s="49" t="b">
        <v>0</v>
      </c>
      <c r="CL958" s="49" t="b">
        <v>0</v>
      </c>
      <c r="CM958" s="49" t="b">
        <v>0</v>
      </c>
      <c r="CN958" s="49" t="b">
        <v>0</v>
      </c>
      <c r="CO958" s="49" t="b">
        <v>0</v>
      </c>
      <c r="CP958" s="49" t="b">
        <v>0</v>
      </c>
      <c r="CQ958" s="49" t="b">
        <v>0</v>
      </c>
      <c r="CR958" s="49" t="b">
        <v>0</v>
      </c>
      <c r="CS958" s="49" t="b">
        <v>0</v>
      </c>
      <c r="CT958" s="49" t="b">
        <v>0</v>
      </c>
      <c r="CU958" s="49" t="b">
        <v>0</v>
      </c>
      <c r="CV958" s="49" t="b">
        <v>0</v>
      </c>
      <c r="CW958" s="49" t="b">
        <v>0</v>
      </c>
      <c r="CX958" s="49" t="b">
        <v>0</v>
      </c>
      <c r="CY958" s="49" t="b">
        <v>0</v>
      </c>
      <c r="CZ958" s="49" t="b">
        <v>0</v>
      </c>
      <c r="DA958" s="49" t="b">
        <v>0</v>
      </c>
      <c r="DB958" s="49" t="b">
        <v>0</v>
      </c>
      <c r="DC958" s="49" t="b">
        <v>0</v>
      </c>
      <c r="DD958" s="49" t="b">
        <v>0</v>
      </c>
      <c r="DE958" s="49" t="b">
        <v>0</v>
      </c>
      <c r="DF958" s="49" t="b">
        <v>0</v>
      </c>
      <c r="DG958" s="49" t="b">
        <v>0</v>
      </c>
      <c r="DH958" s="49" t="b">
        <v>0</v>
      </c>
      <c r="DI958" s="49" t="b">
        <v>0</v>
      </c>
      <c r="DJ958" s="49" t="b">
        <v>0</v>
      </c>
      <c r="DK958" s="49" t="b">
        <v>0</v>
      </c>
      <c r="DL958" s="49" t="b">
        <v>0</v>
      </c>
      <c r="DM958" s="49" t="b">
        <v>1</v>
      </c>
      <c r="DN958" s="49" t="b">
        <v>0</v>
      </c>
      <c r="DO958" s="49" t="b">
        <v>0</v>
      </c>
      <c r="DP958" s="49" t="b">
        <v>0</v>
      </c>
      <c r="DQ958" s="49" t="b">
        <v>0</v>
      </c>
      <c r="DR958" s="49" t="b">
        <v>0</v>
      </c>
      <c r="DS958" s="49" t="b">
        <v>0</v>
      </c>
      <c r="DT958" s="49" t="b">
        <v>0</v>
      </c>
      <c r="DU958" s="49" t="b">
        <v>0</v>
      </c>
      <c r="DV958" s="49" t="b">
        <v>0</v>
      </c>
      <c r="DW958" s="49" t="b">
        <v>0</v>
      </c>
      <c r="DX958" s="49" t="b">
        <v>0</v>
      </c>
      <c r="DY958" s="49" t="b">
        <v>0</v>
      </c>
      <c r="DZ958" s="49" t="b">
        <v>0</v>
      </c>
      <c r="EA958" s="49" t="b">
        <v>0</v>
      </c>
      <c r="EB958" s="49" t="b">
        <v>0</v>
      </c>
      <c r="EC958" s="49" t="b">
        <v>0</v>
      </c>
      <c r="ED958" s="49" t="b">
        <v>0</v>
      </c>
      <c r="EE958" s="49" t="b">
        <v>0</v>
      </c>
      <c r="EF958" s="49" t="b">
        <v>0</v>
      </c>
      <c r="EG958" s="49" t="b">
        <v>0</v>
      </c>
      <c r="EH958" s="49" t="b">
        <v>0</v>
      </c>
      <c r="EI958" s="49" t="b">
        <v>0</v>
      </c>
      <c r="EJ958" s="49" t="b">
        <v>0</v>
      </c>
      <c r="EK958" s="49" t="b">
        <v>0</v>
      </c>
      <c r="EL958" s="49" t="b">
        <v>0</v>
      </c>
      <c r="EM958" s="49" t="b">
        <v>1</v>
      </c>
      <c r="EN958" s="49" t="b">
        <v>0</v>
      </c>
      <c r="EO958" s="49" t="b">
        <v>0</v>
      </c>
      <c r="EP958" s="49" t="b">
        <v>0</v>
      </c>
      <c r="EQ958" s="49" t="b">
        <v>0</v>
      </c>
      <c r="ER958" s="49" t="b">
        <v>0</v>
      </c>
      <c r="ES958" s="49" t="b">
        <v>0</v>
      </c>
      <c r="ET958" s="49" t="b">
        <v>0</v>
      </c>
      <c r="EU958" s="49" t="b">
        <v>0</v>
      </c>
      <c r="EV958" s="49" t="b">
        <v>0</v>
      </c>
      <c r="EW958" s="49" t="b">
        <v>0</v>
      </c>
      <c r="EX958" s="49" t="b">
        <v>0</v>
      </c>
      <c r="EY958" s="49" t="b">
        <v>0</v>
      </c>
      <c r="EZ958" s="49" t="b">
        <v>0</v>
      </c>
      <c r="FA958" s="49" t="b">
        <v>0</v>
      </c>
      <c r="FB958" s="49" t="b">
        <v>0</v>
      </c>
      <c r="FC958" s="49" t="b">
        <v>0</v>
      </c>
      <c r="FD958" s="49" t="b">
        <v>0</v>
      </c>
      <c r="FE958" s="49" t="b">
        <v>0</v>
      </c>
      <c r="FF958" s="49" t="b">
        <v>0</v>
      </c>
      <c r="FG958" s="49" t="b">
        <v>0</v>
      </c>
      <c r="FH958" s="49" t="b">
        <v>0</v>
      </c>
      <c r="FI958" s="49" t="b">
        <v>0</v>
      </c>
      <c r="FJ958" s="49" t="b">
        <v>0</v>
      </c>
      <c r="FK958" s="49" t="b">
        <v>0</v>
      </c>
      <c r="FL958" s="49" t="b">
        <v>0</v>
      </c>
      <c r="FM958" s="49" t="b">
        <v>0</v>
      </c>
      <c r="FN958" s="49" t="b">
        <v>0</v>
      </c>
      <c r="FO958" s="49" t="b">
        <v>0</v>
      </c>
      <c r="FP958" s="49" t="b">
        <v>0</v>
      </c>
      <c r="FQ958" s="49" t="b">
        <v>0</v>
      </c>
      <c r="FR958" s="49" t="b">
        <v>0</v>
      </c>
      <c r="FS958" s="49" t="b">
        <v>0</v>
      </c>
      <c r="FT958" s="49" t="b">
        <v>0</v>
      </c>
      <c r="FU958" s="49" t="b">
        <v>0</v>
      </c>
      <c r="FV958" s="49" t="b">
        <v>0</v>
      </c>
      <c r="FW958" s="49" t="b">
        <v>0</v>
      </c>
      <c r="FX958" s="49" t="b">
        <v>1</v>
      </c>
      <c r="FY958" s="49" t="b">
        <v>0</v>
      </c>
      <c r="FZ958" s="49" t="b">
        <v>0</v>
      </c>
      <c r="GA958" s="49" t="b">
        <v>0</v>
      </c>
      <c r="GB958" s="49" t="b">
        <v>0</v>
      </c>
      <c r="GC958" s="49" t="b">
        <v>0</v>
      </c>
      <c r="GD958" s="49">
        <f>COUNTIF(O958:GC958, TRUE)</f>
        <v>3</v>
      </c>
    </row>
    <row r="959" spans="1:186" ht="14.25" customHeight="1" x14ac:dyDescent="0.3">
      <c r="A959" s="49">
        <v>64</v>
      </c>
      <c r="B959" s="49" t="s">
        <v>1431</v>
      </c>
      <c r="C959" s="51" t="s">
        <v>1432</v>
      </c>
      <c r="D959" s="49" t="str">
        <f>VLOOKUP(C959,[1]Planning!$C$81:$D$305,2,"false")</f>
        <v>PH - PKR</v>
      </c>
      <c r="E959" s="49" t="s">
        <v>1433</v>
      </c>
      <c r="F959" s="51" t="str">
        <f>VLOOKUP(E959, [1]Constituency!$K$2:$L$225, 2, FALSE)</f>
        <v>Kedah</v>
      </c>
      <c r="G959" s="51" t="s">
        <v>2842</v>
      </c>
      <c r="H959" s="49" t="s">
        <v>2843</v>
      </c>
      <c r="I959" s="49" t="s">
        <v>2822</v>
      </c>
      <c r="J959" s="49">
        <v>2022</v>
      </c>
      <c r="K959" s="49">
        <v>3</v>
      </c>
      <c r="L959" s="49">
        <v>3</v>
      </c>
      <c r="M959" s="49" t="s">
        <v>2823</v>
      </c>
      <c r="N959" s="49" t="s">
        <v>1239</v>
      </c>
      <c r="O959" s="49" t="b">
        <v>0</v>
      </c>
      <c r="P959" s="49" t="b">
        <v>0</v>
      </c>
      <c r="Q959" s="49" t="b">
        <v>0</v>
      </c>
      <c r="R959" s="49" t="b">
        <v>0</v>
      </c>
      <c r="S959" s="49" t="b">
        <v>0</v>
      </c>
      <c r="T959" s="49" t="b">
        <v>0</v>
      </c>
      <c r="U959" s="49" t="b">
        <v>0</v>
      </c>
      <c r="V959" s="49" t="b">
        <v>0</v>
      </c>
      <c r="W959" s="49" t="b">
        <v>0</v>
      </c>
      <c r="X959" s="49" t="b">
        <v>0</v>
      </c>
      <c r="Y959" s="49" t="b">
        <v>0</v>
      </c>
      <c r="Z959" s="49" t="b">
        <v>0</v>
      </c>
      <c r="AA959" s="49" t="b">
        <v>0</v>
      </c>
      <c r="AB959" s="49" t="b">
        <v>0</v>
      </c>
      <c r="AC959" s="49" t="b">
        <v>0</v>
      </c>
      <c r="AD959" s="49" t="b">
        <v>0</v>
      </c>
      <c r="AE959" s="49" t="b">
        <v>0</v>
      </c>
      <c r="AF959" s="49" t="b">
        <v>0</v>
      </c>
      <c r="AG959" s="49" t="b">
        <v>0</v>
      </c>
      <c r="AH959" s="49" t="b">
        <v>0</v>
      </c>
      <c r="AI959" s="49" t="b">
        <v>0</v>
      </c>
      <c r="AJ959" s="49" t="b">
        <v>0</v>
      </c>
      <c r="AK959" s="49" t="b">
        <v>0</v>
      </c>
      <c r="AL959" s="49" t="b">
        <v>0</v>
      </c>
      <c r="AM959" s="49" t="b">
        <v>0</v>
      </c>
      <c r="AN959" s="49" t="b">
        <v>0</v>
      </c>
      <c r="AO959" s="49" t="b">
        <v>0</v>
      </c>
      <c r="AP959" s="49" t="b">
        <v>0</v>
      </c>
      <c r="AQ959" s="49" t="b">
        <v>0</v>
      </c>
      <c r="AR959" s="49" t="b">
        <v>0</v>
      </c>
      <c r="AS959" s="49" t="b">
        <v>0</v>
      </c>
      <c r="AT959" s="49" t="b">
        <v>0</v>
      </c>
      <c r="AU959" s="49" t="b">
        <v>0</v>
      </c>
      <c r="AV959" s="49" t="b">
        <v>0</v>
      </c>
      <c r="AW959" s="49" t="b">
        <v>0</v>
      </c>
      <c r="AX959" s="49" t="b">
        <v>0</v>
      </c>
      <c r="AY959" s="49" t="b">
        <v>0</v>
      </c>
      <c r="AZ959" s="49" t="b">
        <v>0</v>
      </c>
      <c r="BA959" s="49" t="b">
        <v>0</v>
      </c>
      <c r="BB959" s="49" t="b">
        <v>0</v>
      </c>
      <c r="BC959" s="49" t="b">
        <v>0</v>
      </c>
      <c r="BD959" s="49" t="b">
        <v>0</v>
      </c>
      <c r="BE959" s="49" t="b">
        <v>0</v>
      </c>
      <c r="BF959" s="49" t="b">
        <v>0</v>
      </c>
      <c r="BG959" s="49" t="b">
        <v>0</v>
      </c>
      <c r="BH959" s="49" t="b">
        <v>0</v>
      </c>
      <c r="BI959" s="49" t="b">
        <v>0</v>
      </c>
      <c r="BJ959" s="49" t="b">
        <v>0</v>
      </c>
      <c r="BK959" s="49" t="b">
        <v>0</v>
      </c>
      <c r="BL959" s="49" t="b">
        <v>0</v>
      </c>
      <c r="BM959" s="49" t="b">
        <v>0</v>
      </c>
      <c r="BN959" s="49" t="b">
        <v>0</v>
      </c>
      <c r="BO959" s="49" t="b">
        <v>0</v>
      </c>
      <c r="BP959" s="49" t="b">
        <v>0</v>
      </c>
      <c r="BQ959" s="49" t="b">
        <v>0</v>
      </c>
      <c r="BR959" s="49" t="b">
        <v>0</v>
      </c>
      <c r="BS959" s="49" t="b">
        <v>0</v>
      </c>
      <c r="BT959" s="49" t="b">
        <v>0</v>
      </c>
      <c r="BU959" s="49" t="b">
        <v>0</v>
      </c>
      <c r="BV959" s="49" t="b">
        <v>0</v>
      </c>
      <c r="BW959" s="49" t="b">
        <v>0</v>
      </c>
      <c r="BX959" s="49" t="b">
        <v>0</v>
      </c>
      <c r="BY959" s="49" t="b">
        <v>0</v>
      </c>
      <c r="BZ959" s="49" t="b">
        <v>0</v>
      </c>
      <c r="CA959" s="49" t="b">
        <v>0</v>
      </c>
      <c r="CB959" s="49" t="b">
        <v>0</v>
      </c>
      <c r="CC959" s="49" t="b">
        <v>0</v>
      </c>
      <c r="CD959" s="49" t="b">
        <v>0</v>
      </c>
      <c r="CE959" s="49" t="b">
        <v>0</v>
      </c>
      <c r="CF959" s="49" t="b">
        <v>0</v>
      </c>
      <c r="CG959" s="49" t="b">
        <v>0</v>
      </c>
      <c r="CH959" s="49" t="b">
        <v>0</v>
      </c>
      <c r="CI959" s="49" t="b">
        <v>0</v>
      </c>
      <c r="CJ959" s="49" t="b">
        <v>0</v>
      </c>
      <c r="CK959" s="49" t="b">
        <v>0</v>
      </c>
      <c r="CL959" s="49" t="b">
        <v>0</v>
      </c>
      <c r="CM959" s="49" t="b">
        <v>0</v>
      </c>
      <c r="CN959" s="49" t="b">
        <v>0</v>
      </c>
      <c r="CO959" s="49" t="b">
        <v>0</v>
      </c>
      <c r="CP959" s="49" t="b">
        <v>0</v>
      </c>
      <c r="CQ959" s="49" t="b">
        <v>0</v>
      </c>
      <c r="CR959" s="49" t="b">
        <v>0</v>
      </c>
      <c r="CS959" s="49" t="b">
        <v>0</v>
      </c>
      <c r="CT959" s="49" t="b">
        <v>0</v>
      </c>
      <c r="CU959" s="49" t="b">
        <v>0</v>
      </c>
      <c r="CV959" s="49" t="b">
        <v>0</v>
      </c>
      <c r="CW959" s="49" t="b">
        <v>0</v>
      </c>
      <c r="CX959" s="49" t="b">
        <v>0</v>
      </c>
      <c r="CY959" s="49" t="b">
        <v>0</v>
      </c>
      <c r="CZ959" s="49" t="b">
        <v>0</v>
      </c>
      <c r="DA959" s="49" t="b">
        <v>0</v>
      </c>
      <c r="DB959" s="49" t="b">
        <v>0</v>
      </c>
      <c r="DC959" s="49" t="b">
        <v>0</v>
      </c>
      <c r="DD959" s="49" t="b">
        <v>0</v>
      </c>
      <c r="DE959" s="49" t="b">
        <v>0</v>
      </c>
      <c r="DF959" s="49" t="b">
        <v>0</v>
      </c>
      <c r="DG959" s="49" t="b">
        <v>0</v>
      </c>
      <c r="DH959" s="49" t="b">
        <v>0</v>
      </c>
      <c r="DI959" s="49" t="b">
        <v>0</v>
      </c>
      <c r="DJ959" s="49" t="b">
        <v>0</v>
      </c>
      <c r="DK959" s="49" t="b">
        <v>0</v>
      </c>
      <c r="DL959" s="49" t="b">
        <v>0</v>
      </c>
      <c r="DM959" s="49" t="b">
        <v>1</v>
      </c>
      <c r="DN959" s="49" t="b">
        <v>0</v>
      </c>
      <c r="DO959" s="49" t="b">
        <v>0</v>
      </c>
      <c r="DP959" s="49" t="b">
        <v>0</v>
      </c>
      <c r="DQ959" s="49" t="b">
        <v>0</v>
      </c>
      <c r="DR959" s="49" t="b">
        <v>0</v>
      </c>
      <c r="DS959" s="49" t="b">
        <v>0</v>
      </c>
      <c r="DT959" s="49" t="b">
        <v>0</v>
      </c>
      <c r="DU959" s="49" t="b">
        <v>0</v>
      </c>
      <c r="DV959" s="49" t="b">
        <v>0</v>
      </c>
      <c r="DW959" s="49" t="b">
        <v>0</v>
      </c>
      <c r="DX959" s="49" t="b">
        <v>0</v>
      </c>
      <c r="DY959" s="49" t="b">
        <v>0</v>
      </c>
      <c r="DZ959" s="49" t="b">
        <v>0</v>
      </c>
      <c r="EA959" s="49" t="b">
        <v>0</v>
      </c>
      <c r="EB959" s="49" t="b">
        <v>0</v>
      </c>
      <c r="EC959" s="49" t="b">
        <v>0</v>
      </c>
      <c r="ED959" s="49" t="b">
        <v>0</v>
      </c>
      <c r="EE959" s="49" t="b">
        <v>0</v>
      </c>
      <c r="EF959" s="49" t="b">
        <v>0</v>
      </c>
      <c r="EG959" s="49" t="b">
        <v>0</v>
      </c>
      <c r="EH959" s="49" t="b">
        <v>0</v>
      </c>
      <c r="EI959" s="49" t="b">
        <v>0</v>
      </c>
      <c r="EJ959" s="49" t="b">
        <v>0</v>
      </c>
      <c r="EK959" s="49" t="b">
        <v>0</v>
      </c>
      <c r="EL959" s="49" t="b">
        <v>0</v>
      </c>
      <c r="EM959" s="49" t="b">
        <v>1</v>
      </c>
      <c r="EN959" s="49" t="b">
        <v>0</v>
      </c>
      <c r="EO959" s="49" t="b">
        <v>0</v>
      </c>
      <c r="EP959" s="49" t="b">
        <v>0</v>
      </c>
      <c r="EQ959" s="49" t="b">
        <v>0</v>
      </c>
      <c r="ER959" s="49" t="b">
        <v>0</v>
      </c>
      <c r="ES959" s="49" t="b">
        <v>0</v>
      </c>
      <c r="ET959" s="49" t="b">
        <v>0</v>
      </c>
      <c r="EU959" s="49" t="b">
        <v>0</v>
      </c>
      <c r="EV959" s="49" t="b">
        <v>0</v>
      </c>
      <c r="EW959" s="49" t="b">
        <v>0</v>
      </c>
      <c r="EX959" s="49" t="b">
        <v>0</v>
      </c>
      <c r="EY959" s="49" t="b">
        <v>0</v>
      </c>
      <c r="EZ959" s="49" t="b">
        <v>0</v>
      </c>
      <c r="FA959" s="49" t="b">
        <v>0</v>
      </c>
      <c r="FB959" s="49" t="b">
        <v>0</v>
      </c>
      <c r="FC959" s="49" t="b">
        <v>0</v>
      </c>
      <c r="FD959" s="49" t="b">
        <v>0</v>
      </c>
      <c r="FE959" s="49" t="b">
        <v>0</v>
      </c>
      <c r="FF959" s="49" t="b">
        <v>0</v>
      </c>
      <c r="FG959" s="49" t="b">
        <v>0</v>
      </c>
      <c r="FH959" s="49" t="b">
        <v>0</v>
      </c>
      <c r="FI959" s="49" t="b">
        <v>0</v>
      </c>
      <c r="FJ959" s="49" t="b">
        <v>0</v>
      </c>
      <c r="FK959" s="49" t="b">
        <v>0</v>
      </c>
      <c r="FL959" s="49" t="b">
        <v>0</v>
      </c>
      <c r="FM959" s="49" t="b">
        <v>0</v>
      </c>
      <c r="FN959" s="49" t="b">
        <v>0</v>
      </c>
      <c r="FO959" s="49" t="b">
        <v>0</v>
      </c>
      <c r="FP959" s="49" t="b">
        <v>0</v>
      </c>
      <c r="FQ959" s="49" t="b">
        <v>0</v>
      </c>
      <c r="FR959" s="49" t="b">
        <v>0</v>
      </c>
      <c r="FS959" s="49" t="b">
        <v>0</v>
      </c>
      <c r="FT959" s="49" t="b">
        <v>0</v>
      </c>
      <c r="FU959" s="49" t="b">
        <v>0</v>
      </c>
      <c r="FV959" s="49" t="b">
        <v>0</v>
      </c>
      <c r="FW959" s="49" t="b">
        <v>0</v>
      </c>
      <c r="FX959" s="49" t="b">
        <v>1</v>
      </c>
      <c r="FY959" s="49" t="b">
        <v>0</v>
      </c>
      <c r="FZ959" s="49" t="b">
        <v>0</v>
      </c>
      <c r="GA959" s="49" t="b">
        <v>0</v>
      </c>
      <c r="GB959" s="49" t="b">
        <v>0</v>
      </c>
      <c r="GC959" s="49" t="b">
        <v>0</v>
      </c>
      <c r="GD959" s="49">
        <f>COUNTIF(O959:GC959, TRUE)</f>
        <v>3</v>
      </c>
    </row>
    <row r="960" spans="1:186" ht="14.25" customHeight="1" x14ac:dyDescent="0.3">
      <c r="A960" s="49">
        <v>68</v>
      </c>
      <c r="B960" s="49" t="s">
        <v>605</v>
      </c>
      <c r="C960" s="51" t="s">
        <v>606</v>
      </c>
      <c r="D960" s="49" t="str">
        <f>VLOOKUP(C960,[1]Planning!$C$81:$D$305,2,"false")</f>
        <v>PH - AMANAH</v>
      </c>
      <c r="E960" s="49" t="s">
        <v>607</v>
      </c>
      <c r="F960" s="51" t="str">
        <f>VLOOKUP(E960, [1]Constituency!$K$2:$L$225, 2, FALSE)</f>
        <v>Negeri Sembilan</v>
      </c>
      <c r="G960" s="51" t="s">
        <v>2844</v>
      </c>
      <c r="H960" s="49" t="s">
        <v>2845</v>
      </c>
      <c r="I960" s="49" t="s">
        <v>2822</v>
      </c>
      <c r="J960" s="49">
        <v>2022</v>
      </c>
      <c r="K960" s="49">
        <v>3</v>
      </c>
      <c r="L960" s="49">
        <v>3</v>
      </c>
      <c r="M960" s="49" t="s">
        <v>2823</v>
      </c>
      <c r="N960" s="49" t="s">
        <v>1239</v>
      </c>
      <c r="O960" s="49" t="b">
        <v>0</v>
      </c>
      <c r="P960" s="49" t="b">
        <v>0</v>
      </c>
      <c r="Q960" s="49" t="b">
        <v>0</v>
      </c>
      <c r="R960" s="49" t="b">
        <v>0</v>
      </c>
      <c r="S960" s="49" t="b">
        <v>0</v>
      </c>
      <c r="T960" s="49" t="b">
        <v>0</v>
      </c>
      <c r="U960" s="49" t="b">
        <v>0</v>
      </c>
      <c r="V960" s="49" t="b">
        <v>0</v>
      </c>
      <c r="W960" s="49" t="b">
        <v>0</v>
      </c>
      <c r="X960" s="49" t="b">
        <v>0</v>
      </c>
      <c r="Y960" s="49" t="b">
        <v>0</v>
      </c>
      <c r="Z960" s="49" t="b">
        <v>0</v>
      </c>
      <c r="AA960" s="49" t="b">
        <v>0</v>
      </c>
      <c r="AB960" s="49" t="b">
        <v>0</v>
      </c>
      <c r="AC960" s="49" t="b">
        <v>0</v>
      </c>
      <c r="AD960" s="49" t="b">
        <v>0</v>
      </c>
      <c r="AE960" s="49" t="b">
        <v>0</v>
      </c>
      <c r="AF960" s="49" t="b">
        <v>0</v>
      </c>
      <c r="AG960" s="49" t="b">
        <v>0</v>
      </c>
      <c r="AH960" s="49" t="b">
        <v>0</v>
      </c>
      <c r="AI960" s="49" t="b">
        <v>0</v>
      </c>
      <c r="AJ960" s="49" t="b">
        <v>0</v>
      </c>
      <c r="AK960" s="49" t="b">
        <v>0</v>
      </c>
      <c r="AL960" s="49" t="b">
        <v>0</v>
      </c>
      <c r="AM960" s="49" t="b">
        <v>0</v>
      </c>
      <c r="AN960" s="49" t="b">
        <v>0</v>
      </c>
      <c r="AO960" s="49" t="b">
        <v>0</v>
      </c>
      <c r="AP960" s="49" t="b">
        <v>0</v>
      </c>
      <c r="AQ960" s="49" t="b">
        <v>0</v>
      </c>
      <c r="AR960" s="49" t="b">
        <v>0</v>
      </c>
      <c r="AS960" s="49" t="b">
        <v>0</v>
      </c>
      <c r="AT960" s="49" t="b">
        <v>0</v>
      </c>
      <c r="AU960" s="49" t="b">
        <v>0</v>
      </c>
      <c r="AV960" s="49" t="b">
        <v>0</v>
      </c>
      <c r="AW960" s="49" t="b">
        <v>0</v>
      </c>
      <c r="AX960" s="49" t="b">
        <v>0</v>
      </c>
      <c r="AY960" s="49" t="b">
        <v>0</v>
      </c>
      <c r="AZ960" s="49" t="b">
        <v>0</v>
      </c>
      <c r="BA960" s="49" t="b">
        <v>0</v>
      </c>
      <c r="BB960" s="49" t="b">
        <v>0</v>
      </c>
      <c r="BC960" s="49" t="b">
        <v>0</v>
      </c>
      <c r="BD960" s="49" t="b">
        <v>0</v>
      </c>
      <c r="BE960" s="49" t="b">
        <v>0</v>
      </c>
      <c r="BF960" s="49" t="b">
        <v>0</v>
      </c>
      <c r="BG960" s="49" t="b">
        <v>0</v>
      </c>
      <c r="BH960" s="49" t="b">
        <v>0</v>
      </c>
      <c r="BI960" s="49" t="b">
        <v>0</v>
      </c>
      <c r="BJ960" s="49" t="b">
        <v>0</v>
      </c>
      <c r="BK960" s="49" t="b">
        <v>0</v>
      </c>
      <c r="BL960" s="49" t="b">
        <v>0</v>
      </c>
      <c r="BM960" s="49" t="b">
        <v>0</v>
      </c>
      <c r="BN960" s="49" t="b">
        <v>0</v>
      </c>
      <c r="BO960" s="49" t="b">
        <v>0</v>
      </c>
      <c r="BP960" s="49" t="b">
        <v>0</v>
      </c>
      <c r="BQ960" s="49" t="b">
        <v>0</v>
      </c>
      <c r="BR960" s="49" t="b">
        <v>0</v>
      </c>
      <c r="BS960" s="49" t="b">
        <v>0</v>
      </c>
      <c r="BT960" s="49" t="b">
        <v>0</v>
      </c>
      <c r="BU960" s="49" t="b">
        <v>0</v>
      </c>
      <c r="BV960" s="49" t="b">
        <v>0</v>
      </c>
      <c r="BW960" s="49" t="b">
        <v>0</v>
      </c>
      <c r="BX960" s="49" t="b">
        <v>0</v>
      </c>
      <c r="BY960" s="49" t="b">
        <v>0</v>
      </c>
      <c r="BZ960" s="49" t="b">
        <v>0</v>
      </c>
      <c r="CA960" s="49" t="b">
        <v>0</v>
      </c>
      <c r="CB960" s="49" t="b">
        <v>0</v>
      </c>
      <c r="CC960" s="49" t="b">
        <v>0</v>
      </c>
      <c r="CD960" s="49" t="b">
        <v>0</v>
      </c>
      <c r="CE960" s="49" t="b">
        <v>0</v>
      </c>
      <c r="CF960" s="49" t="b">
        <v>0</v>
      </c>
      <c r="CG960" s="49" t="b">
        <v>0</v>
      </c>
      <c r="CH960" s="49" t="b">
        <v>0</v>
      </c>
      <c r="CI960" s="49" t="b">
        <v>0</v>
      </c>
      <c r="CJ960" s="49" t="b">
        <v>0</v>
      </c>
      <c r="CK960" s="49" t="b">
        <v>0</v>
      </c>
      <c r="CL960" s="49" t="b">
        <v>0</v>
      </c>
      <c r="CM960" s="49" t="b">
        <v>0</v>
      </c>
      <c r="CN960" s="49" t="b">
        <v>0</v>
      </c>
      <c r="CO960" s="49" t="b">
        <v>0</v>
      </c>
      <c r="CP960" s="49" t="b">
        <v>0</v>
      </c>
      <c r="CQ960" s="49" t="b">
        <v>0</v>
      </c>
      <c r="CR960" s="49" t="b">
        <v>0</v>
      </c>
      <c r="CS960" s="49" t="b">
        <v>0</v>
      </c>
      <c r="CT960" s="49" t="b">
        <v>0</v>
      </c>
      <c r="CU960" s="49" t="b">
        <v>0</v>
      </c>
      <c r="CV960" s="49" t="b">
        <v>0</v>
      </c>
      <c r="CW960" s="49" t="b">
        <v>0</v>
      </c>
      <c r="CX960" s="49" t="b">
        <v>0</v>
      </c>
      <c r="CY960" s="49" t="b">
        <v>0</v>
      </c>
      <c r="CZ960" s="49" t="b">
        <v>0</v>
      </c>
      <c r="DA960" s="49" t="b">
        <v>0</v>
      </c>
      <c r="DB960" s="49" t="b">
        <v>1</v>
      </c>
      <c r="DC960" s="49" t="b">
        <v>0</v>
      </c>
      <c r="DD960" s="49" t="b">
        <v>0</v>
      </c>
      <c r="DE960" s="49" t="b">
        <v>0</v>
      </c>
      <c r="DF960" s="49" t="b">
        <v>0</v>
      </c>
      <c r="DG960" s="49" t="b">
        <v>0</v>
      </c>
      <c r="DH960" s="49" t="b">
        <v>0</v>
      </c>
      <c r="DI960" s="49" t="b">
        <v>0</v>
      </c>
      <c r="DJ960" s="49" t="b">
        <v>0</v>
      </c>
      <c r="DK960" s="49" t="b">
        <v>0</v>
      </c>
      <c r="DL960" s="49" t="b">
        <v>0</v>
      </c>
      <c r="DM960" s="49" t="b">
        <v>0</v>
      </c>
      <c r="DN960" s="49" t="b">
        <v>0</v>
      </c>
      <c r="DO960" s="49" t="b">
        <v>0</v>
      </c>
      <c r="DP960" s="49" t="b">
        <v>0</v>
      </c>
      <c r="DQ960" s="49" t="b">
        <v>0</v>
      </c>
      <c r="DR960" s="49" t="b">
        <v>0</v>
      </c>
      <c r="DS960" s="49" t="b">
        <v>0</v>
      </c>
      <c r="DT960" s="49" t="b">
        <v>0</v>
      </c>
      <c r="DU960" s="49" t="b">
        <v>0</v>
      </c>
      <c r="DV960" s="49" t="b">
        <v>0</v>
      </c>
      <c r="DW960" s="49" t="b">
        <v>0</v>
      </c>
      <c r="DX960" s="49" t="b">
        <v>0</v>
      </c>
      <c r="DY960" s="49" t="b">
        <v>0</v>
      </c>
      <c r="DZ960" s="49" t="b">
        <v>0</v>
      </c>
      <c r="EA960" s="49" t="b">
        <v>0</v>
      </c>
      <c r="EB960" s="49" t="b">
        <v>0</v>
      </c>
      <c r="EC960" s="49" t="b">
        <v>0</v>
      </c>
      <c r="ED960" s="49" t="b">
        <v>0</v>
      </c>
      <c r="EE960" s="49" t="b">
        <v>0</v>
      </c>
      <c r="EF960" s="49" t="b">
        <v>0</v>
      </c>
      <c r="EG960" s="49" t="b">
        <v>0</v>
      </c>
      <c r="EH960" s="49" t="b">
        <v>0</v>
      </c>
      <c r="EI960" s="49" t="b">
        <v>0</v>
      </c>
      <c r="EJ960" s="49" t="b">
        <v>0</v>
      </c>
      <c r="EK960" s="49" t="b">
        <v>0</v>
      </c>
      <c r="EL960" s="49" t="b">
        <v>0</v>
      </c>
      <c r="EM960" s="49" t="b">
        <v>0</v>
      </c>
      <c r="EN960" s="49" t="b">
        <v>0</v>
      </c>
      <c r="EO960" s="49" t="b">
        <v>0</v>
      </c>
      <c r="EP960" s="49" t="b">
        <v>0</v>
      </c>
      <c r="EQ960" s="49" t="b">
        <v>0</v>
      </c>
      <c r="ER960" s="49" t="b">
        <v>0</v>
      </c>
      <c r="ES960" s="49" t="b">
        <v>0</v>
      </c>
      <c r="ET960" s="49" t="b">
        <v>0</v>
      </c>
      <c r="EU960" s="49" t="b">
        <v>0</v>
      </c>
      <c r="EV960" s="49" t="b">
        <v>0</v>
      </c>
      <c r="EW960" s="49" t="b">
        <v>0</v>
      </c>
      <c r="EX960" s="49" t="b">
        <v>0</v>
      </c>
      <c r="EY960" s="49" t="b">
        <v>0</v>
      </c>
      <c r="EZ960" s="49" t="b">
        <v>0</v>
      </c>
      <c r="FA960" s="49" t="b">
        <v>0</v>
      </c>
      <c r="FB960" s="49" t="b">
        <v>0</v>
      </c>
      <c r="FC960" s="49" t="b">
        <v>0</v>
      </c>
      <c r="FD960" s="49" t="b">
        <v>0</v>
      </c>
      <c r="FE960" s="49" t="b">
        <v>0</v>
      </c>
      <c r="FF960" s="49" t="b">
        <v>0</v>
      </c>
      <c r="FG960" s="49" t="b">
        <v>0</v>
      </c>
      <c r="FH960" s="49" t="b">
        <v>0</v>
      </c>
      <c r="FI960" s="49" t="b">
        <v>0</v>
      </c>
      <c r="FJ960" s="49" t="b">
        <v>0</v>
      </c>
      <c r="FK960" s="49" t="b">
        <v>0</v>
      </c>
      <c r="FL960" s="49" t="b">
        <v>0</v>
      </c>
      <c r="FM960" s="49" t="b">
        <v>0</v>
      </c>
      <c r="FN960" s="49" t="b">
        <v>0</v>
      </c>
      <c r="FO960" s="49" t="b">
        <v>0</v>
      </c>
      <c r="FP960" s="49" t="b">
        <v>0</v>
      </c>
      <c r="FQ960" s="49" t="b">
        <v>0</v>
      </c>
      <c r="FR960" s="49" t="b">
        <v>0</v>
      </c>
      <c r="FS960" s="49" t="b">
        <v>0</v>
      </c>
      <c r="FT960" s="49" t="b">
        <v>0</v>
      </c>
      <c r="FU960" s="49" t="b">
        <v>0</v>
      </c>
      <c r="FV960" s="49" t="b">
        <v>0</v>
      </c>
      <c r="FW960" s="49" t="b">
        <v>0</v>
      </c>
      <c r="FX960" s="49" t="b">
        <v>0</v>
      </c>
      <c r="FY960" s="49" t="b">
        <v>0</v>
      </c>
      <c r="FZ960" s="49" t="b">
        <v>0</v>
      </c>
      <c r="GA960" s="49" t="b">
        <v>0</v>
      </c>
      <c r="GB960" s="49" t="b">
        <v>0</v>
      </c>
      <c r="GC960" s="49" t="b">
        <v>0</v>
      </c>
      <c r="GD960" s="49">
        <f>COUNTIF(O960:GC960, TRUE)</f>
        <v>1</v>
      </c>
    </row>
    <row r="961" spans="1:186" ht="14.25" customHeight="1" x14ac:dyDescent="0.3">
      <c r="A961" s="49">
        <v>72</v>
      </c>
      <c r="B961" s="49" t="s">
        <v>2054</v>
      </c>
      <c r="C961" s="51" t="s">
        <v>2055</v>
      </c>
      <c r="D961" s="49" t="str">
        <f>VLOOKUP(C961,[1]Planning!$C$81:$D$305,2,"false")</f>
        <v>PH - AMANAH</v>
      </c>
      <c r="E961" s="49" t="s">
        <v>2056</v>
      </c>
      <c r="F961" s="51" t="str">
        <f>VLOOKUP(E961, [1]Constituency!$K$2:$L$225, 2, FALSE)</f>
        <v>Johor</v>
      </c>
      <c r="G961" s="51" t="s">
        <v>2846</v>
      </c>
      <c r="H961" s="49" t="s">
        <v>2847</v>
      </c>
      <c r="I961" s="49" t="s">
        <v>2822</v>
      </c>
      <c r="J961" s="49">
        <v>2022</v>
      </c>
      <c r="K961" s="49">
        <v>3</v>
      </c>
      <c r="L961" s="49">
        <v>3</v>
      </c>
      <c r="M961" s="49" t="s">
        <v>2823</v>
      </c>
      <c r="N961" s="49" t="s">
        <v>1239</v>
      </c>
      <c r="O961" s="49" t="b">
        <v>0</v>
      </c>
      <c r="P961" s="49" t="b">
        <v>0</v>
      </c>
      <c r="Q961" s="49" t="b">
        <v>0</v>
      </c>
      <c r="R961" s="49" t="b">
        <v>0</v>
      </c>
      <c r="S961" s="49" t="b">
        <v>0</v>
      </c>
      <c r="T961" s="49" t="b">
        <v>0</v>
      </c>
      <c r="U961" s="49" t="b">
        <v>0</v>
      </c>
      <c r="V961" s="49" t="b">
        <v>0</v>
      </c>
      <c r="W961" s="49" t="b">
        <v>0</v>
      </c>
      <c r="X961" s="49" t="b">
        <v>0</v>
      </c>
      <c r="Y961" s="49" t="b">
        <v>0</v>
      </c>
      <c r="Z961" s="49" t="b">
        <v>0</v>
      </c>
      <c r="AA961" s="49" t="b">
        <v>0</v>
      </c>
      <c r="AB961" s="49" t="b">
        <v>0</v>
      </c>
      <c r="AC961" s="49" t="b">
        <v>0</v>
      </c>
      <c r="AD961" s="49" t="b">
        <v>0</v>
      </c>
      <c r="AE961" s="49" t="b">
        <v>0</v>
      </c>
      <c r="AF961" s="49" t="b">
        <v>0</v>
      </c>
      <c r="AG961" s="49" t="b">
        <v>0</v>
      </c>
      <c r="AH961" s="49" t="b">
        <v>0</v>
      </c>
      <c r="AI961" s="49" t="b">
        <v>0</v>
      </c>
      <c r="AJ961" s="49" t="b">
        <v>0</v>
      </c>
      <c r="AK961" s="49" t="b">
        <v>0</v>
      </c>
      <c r="AL961" s="49" t="b">
        <v>0</v>
      </c>
      <c r="AM961" s="49" t="b">
        <v>0</v>
      </c>
      <c r="AN961" s="49" t="b">
        <v>0</v>
      </c>
      <c r="AO961" s="49" t="b">
        <v>0</v>
      </c>
      <c r="AP961" s="49" t="b">
        <v>0</v>
      </c>
      <c r="AQ961" s="49" t="b">
        <v>0</v>
      </c>
      <c r="AR961" s="49" t="b">
        <v>0</v>
      </c>
      <c r="AS961" s="49" t="b">
        <v>0</v>
      </c>
      <c r="AT961" s="49" t="b">
        <v>0</v>
      </c>
      <c r="AU961" s="49" t="b">
        <v>0</v>
      </c>
      <c r="AV961" s="49" t="b">
        <v>0</v>
      </c>
      <c r="AW961" s="49" t="b">
        <v>0</v>
      </c>
      <c r="AX961" s="49" t="b">
        <v>0</v>
      </c>
      <c r="AY961" s="49" t="b">
        <v>0</v>
      </c>
      <c r="AZ961" s="49" t="b">
        <v>0</v>
      </c>
      <c r="BA961" s="49" t="b">
        <v>0</v>
      </c>
      <c r="BB961" s="49" t="b">
        <v>0</v>
      </c>
      <c r="BC961" s="49" t="b">
        <v>0</v>
      </c>
      <c r="BD961" s="49" t="b">
        <v>0</v>
      </c>
      <c r="BE961" s="49" t="b">
        <v>0</v>
      </c>
      <c r="BF961" s="49" t="b">
        <v>0</v>
      </c>
      <c r="BG961" s="49" t="b">
        <v>0</v>
      </c>
      <c r="BH961" s="49" t="b">
        <v>0</v>
      </c>
      <c r="BI961" s="49" t="b">
        <v>0</v>
      </c>
      <c r="BJ961" s="49" t="b">
        <v>0</v>
      </c>
      <c r="BK961" s="49" t="b">
        <v>0</v>
      </c>
      <c r="BL961" s="49" t="b">
        <v>0</v>
      </c>
      <c r="BM961" s="49" t="b">
        <v>0</v>
      </c>
      <c r="BN961" s="49" t="b">
        <v>0</v>
      </c>
      <c r="BO961" s="49" t="b">
        <v>0</v>
      </c>
      <c r="BP961" s="49" t="b">
        <v>0</v>
      </c>
      <c r="BQ961" s="49" t="b">
        <v>0</v>
      </c>
      <c r="BR961" s="49" t="b">
        <v>0</v>
      </c>
      <c r="BS961" s="49" t="b">
        <v>0</v>
      </c>
      <c r="BT961" s="49" t="b">
        <v>0</v>
      </c>
      <c r="BU961" s="49" t="b">
        <v>0</v>
      </c>
      <c r="BV961" s="49" t="b">
        <v>0</v>
      </c>
      <c r="BW961" s="49" t="b">
        <v>0</v>
      </c>
      <c r="BX961" s="49" t="b">
        <v>0</v>
      </c>
      <c r="BY961" s="49" t="b">
        <v>0</v>
      </c>
      <c r="BZ961" s="49" t="b">
        <v>0</v>
      </c>
      <c r="CA961" s="49" t="b">
        <v>0</v>
      </c>
      <c r="CB961" s="49" t="b">
        <v>0</v>
      </c>
      <c r="CC961" s="49" t="b">
        <v>0</v>
      </c>
      <c r="CD961" s="49" t="b">
        <v>0</v>
      </c>
      <c r="CE961" s="49" t="b">
        <v>0</v>
      </c>
      <c r="CF961" s="49" t="b">
        <v>0</v>
      </c>
      <c r="CG961" s="49" t="b">
        <v>0</v>
      </c>
      <c r="CH961" s="49" t="b">
        <v>0</v>
      </c>
      <c r="CI961" s="49" t="b">
        <v>0</v>
      </c>
      <c r="CJ961" s="49" t="b">
        <v>0</v>
      </c>
      <c r="CK961" s="49" t="b">
        <v>0</v>
      </c>
      <c r="CL961" s="49" t="b">
        <v>0</v>
      </c>
      <c r="CM961" s="49" t="b">
        <v>0</v>
      </c>
      <c r="CN961" s="49" t="b">
        <v>0</v>
      </c>
      <c r="CO961" s="49" t="b">
        <v>0</v>
      </c>
      <c r="CP961" s="49" t="b">
        <v>0</v>
      </c>
      <c r="CQ961" s="49" t="b">
        <v>0</v>
      </c>
      <c r="CR961" s="49" t="b">
        <v>0</v>
      </c>
      <c r="CS961" s="49" t="b">
        <v>0</v>
      </c>
      <c r="CT961" s="49" t="b">
        <v>0</v>
      </c>
      <c r="CU961" s="49" t="b">
        <v>0</v>
      </c>
      <c r="CV961" s="49" t="b">
        <v>0</v>
      </c>
      <c r="CW961" s="49" t="b">
        <v>0</v>
      </c>
      <c r="CX961" s="49" t="b">
        <v>0</v>
      </c>
      <c r="CY961" s="49" t="b">
        <v>0</v>
      </c>
      <c r="CZ961" s="49" t="b">
        <v>0</v>
      </c>
      <c r="DA961" s="49" t="b">
        <v>0</v>
      </c>
      <c r="DB961" s="49" t="b">
        <v>0</v>
      </c>
      <c r="DC961" s="49" t="b">
        <v>0</v>
      </c>
      <c r="DD961" s="49" t="b">
        <v>0</v>
      </c>
      <c r="DE961" s="49" t="b">
        <v>0</v>
      </c>
      <c r="DF961" s="49" t="b">
        <v>0</v>
      </c>
      <c r="DG961" s="49" t="b">
        <v>0</v>
      </c>
      <c r="DH961" s="49" t="b">
        <v>0</v>
      </c>
      <c r="DI961" s="49" t="b">
        <v>0</v>
      </c>
      <c r="DJ961" s="49" t="b">
        <v>0</v>
      </c>
      <c r="DK961" s="49" t="b">
        <v>0</v>
      </c>
      <c r="DL961" s="49" t="b">
        <v>0</v>
      </c>
      <c r="DM961" s="49" t="b">
        <v>0</v>
      </c>
      <c r="DN961" s="49" t="b">
        <v>0</v>
      </c>
      <c r="DO961" s="49" t="b">
        <v>0</v>
      </c>
      <c r="DP961" s="49" t="b">
        <v>0</v>
      </c>
      <c r="DQ961" s="49" t="b">
        <v>0</v>
      </c>
      <c r="DR961" s="49" t="b">
        <v>0</v>
      </c>
      <c r="DS961" s="49" t="b">
        <v>0</v>
      </c>
      <c r="DT961" s="49" t="b">
        <v>0</v>
      </c>
      <c r="DU961" s="49" t="b">
        <v>0</v>
      </c>
      <c r="DV961" s="49" t="b">
        <v>0</v>
      </c>
      <c r="DW961" s="49" t="b">
        <v>0</v>
      </c>
      <c r="DX961" s="49" t="b">
        <v>0</v>
      </c>
      <c r="DY961" s="49" t="b">
        <v>0</v>
      </c>
      <c r="DZ961" s="49" t="b">
        <v>0</v>
      </c>
      <c r="EA961" s="49" t="b">
        <v>0</v>
      </c>
      <c r="EB961" s="49" t="b">
        <v>0</v>
      </c>
      <c r="EC961" s="49" t="b">
        <v>0</v>
      </c>
      <c r="ED961" s="49" t="b">
        <v>0</v>
      </c>
      <c r="EE961" s="49" t="b">
        <v>0</v>
      </c>
      <c r="EF961" s="49" t="b">
        <v>0</v>
      </c>
      <c r="EG961" s="49" t="b">
        <v>0</v>
      </c>
      <c r="EH961" s="49" t="b">
        <v>0</v>
      </c>
      <c r="EI961" s="49" t="b">
        <v>0</v>
      </c>
      <c r="EJ961" s="49" t="b">
        <v>0</v>
      </c>
      <c r="EK961" s="49" t="b">
        <v>0</v>
      </c>
      <c r="EL961" s="49" t="b">
        <v>0</v>
      </c>
      <c r="EM961" s="49" t="b">
        <v>1</v>
      </c>
      <c r="EN961" s="49" t="b">
        <v>0</v>
      </c>
      <c r="EO961" s="49" t="b">
        <v>0</v>
      </c>
      <c r="EP961" s="49" t="b">
        <v>0</v>
      </c>
      <c r="EQ961" s="49" t="b">
        <v>0</v>
      </c>
      <c r="ER961" s="49" t="b">
        <v>0</v>
      </c>
      <c r="ES961" s="49" t="b">
        <v>0</v>
      </c>
      <c r="ET961" s="49" t="b">
        <v>0</v>
      </c>
      <c r="EU961" s="49" t="b">
        <v>0</v>
      </c>
      <c r="EV961" s="49" t="b">
        <v>0</v>
      </c>
      <c r="EW961" s="49" t="b">
        <v>0</v>
      </c>
      <c r="EX961" s="49" t="b">
        <v>0</v>
      </c>
      <c r="EY961" s="49" t="b">
        <v>0</v>
      </c>
      <c r="EZ961" s="49" t="b">
        <v>0</v>
      </c>
      <c r="FA961" s="49" t="b">
        <v>0</v>
      </c>
      <c r="FB961" s="49" t="b">
        <v>0</v>
      </c>
      <c r="FC961" s="49" t="b">
        <v>0</v>
      </c>
      <c r="FD961" s="49" t="b">
        <v>0</v>
      </c>
      <c r="FE961" s="49" t="b">
        <v>0</v>
      </c>
      <c r="FF961" s="49" t="b">
        <v>0</v>
      </c>
      <c r="FG961" s="49" t="b">
        <v>0</v>
      </c>
      <c r="FH961" s="49" t="b">
        <v>0</v>
      </c>
      <c r="FI961" s="49" t="b">
        <v>0</v>
      </c>
      <c r="FJ961" s="49" t="b">
        <v>0</v>
      </c>
      <c r="FK961" s="49" t="b">
        <v>0</v>
      </c>
      <c r="FL961" s="49" t="b">
        <v>0</v>
      </c>
      <c r="FM961" s="49" t="b">
        <v>0</v>
      </c>
      <c r="FN961" s="49" t="b">
        <v>0</v>
      </c>
      <c r="FO961" s="49" t="b">
        <v>0</v>
      </c>
      <c r="FP961" s="49" t="b">
        <v>0</v>
      </c>
      <c r="FQ961" s="49" t="b">
        <v>0</v>
      </c>
      <c r="FR961" s="49" t="b">
        <v>0</v>
      </c>
      <c r="FS961" s="49" t="b">
        <v>0</v>
      </c>
      <c r="FT961" s="49" t="b">
        <v>0</v>
      </c>
      <c r="FU961" s="49" t="b">
        <v>0</v>
      </c>
      <c r="FV961" s="49" t="b">
        <v>0</v>
      </c>
      <c r="FW961" s="49" t="b">
        <v>0</v>
      </c>
      <c r="FX961" s="49" t="b">
        <v>1</v>
      </c>
      <c r="FY961" s="49" t="b">
        <v>0</v>
      </c>
      <c r="FZ961" s="49" t="b">
        <v>0</v>
      </c>
      <c r="GA961" s="49" t="b">
        <v>0</v>
      </c>
      <c r="GB961" s="49" t="b">
        <v>0</v>
      </c>
      <c r="GC961" s="49" t="b">
        <v>0</v>
      </c>
      <c r="GD961" s="49">
        <f>COUNTIF(O961:GC961, TRUE)</f>
        <v>2</v>
      </c>
    </row>
    <row r="962" spans="1:186" ht="14.25" customHeight="1" x14ac:dyDescent="0.3">
      <c r="A962" s="49">
        <v>77</v>
      </c>
      <c r="B962" s="49" t="s">
        <v>726</v>
      </c>
      <c r="C962" s="51" t="s">
        <v>727</v>
      </c>
      <c r="D962" s="49" t="str">
        <f>VLOOKUP(C962,[1]Planning!$C$81:$D$305,2,"false")</f>
        <v>BN - UMNO</v>
      </c>
      <c r="E962" s="49" t="s">
        <v>728</v>
      </c>
      <c r="F962" s="51" t="str">
        <f>VLOOKUP(E962, [1]Constituency!$K$2:$L$225, 2, FALSE)</f>
        <v>Sabah</v>
      </c>
      <c r="G962" s="51" t="s">
        <v>2848</v>
      </c>
      <c r="H962" s="49" t="s">
        <v>2849</v>
      </c>
      <c r="I962" s="49" t="s">
        <v>2822</v>
      </c>
      <c r="J962" s="49">
        <v>2022</v>
      </c>
      <c r="K962" s="49">
        <v>3</v>
      </c>
      <c r="L962" s="49">
        <v>3</v>
      </c>
      <c r="M962" s="49" t="s">
        <v>2823</v>
      </c>
      <c r="N962" s="49" t="s">
        <v>1239</v>
      </c>
      <c r="O962" s="49" t="b">
        <v>0</v>
      </c>
      <c r="P962" s="49" t="b">
        <v>0</v>
      </c>
      <c r="Q962" s="49" t="b">
        <v>0</v>
      </c>
      <c r="R962" s="49" t="b">
        <v>0</v>
      </c>
      <c r="S962" s="49" t="b">
        <v>0</v>
      </c>
      <c r="T962" s="49" t="b">
        <v>0</v>
      </c>
      <c r="U962" s="49" t="b">
        <v>0</v>
      </c>
      <c r="V962" s="49" t="b">
        <v>0</v>
      </c>
      <c r="W962" s="49" t="b">
        <v>0</v>
      </c>
      <c r="X962" s="49" t="b">
        <v>0</v>
      </c>
      <c r="Y962" s="49" t="b">
        <v>0</v>
      </c>
      <c r="Z962" s="49" t="b">
        <v>0</v>
      </c>
      <c r="AA962" s="49" t="b">
        <v>0</v>
      </c>
      <c r="AB962" s="49" t="b">
        <v>0</v>
      </c>
      <c r="AC962" s="49" t="b">
        <v>0</v>
      </c>
      <c r="AD962" s="49" t="b">
        <v>0</v>
      </c>
      <c r="AE962" s="49" t="b">
        <v>0</v>
      </c>
      <c r="AF962" s="49" t="b">
        <v>0</v>
      </c>
      <c r="AG962" s="49" t="b">
        <v>0</v>
      </c>
      <c r="AH962" s="49" t="b">
        <v>0</v>
      </c>
      <c r="AI962" s="49" t="b">
        <v>0</v>
      </c>
      <c r="AJ962" s="49" t="b">
        <v>0</v>
      </c>
      <c r="AK962" s="49" t="b">
        <v>0</v>
      </c>
      <c r="AL962" s="49" t="b">
        <v>0</v>
      </c>
      <c r="AM962" s="49" t="b">
        <v>0</v>
      </c>
      <c r="AN962" s="49" t="b">
        <v>0</v>
      </c>
      <c r="AO962" s="49" t="b">
        <v>0</v>
      </c>
      <c r="AP962" s="49" t="b">
        <v>0</v>
      </c>
      <c r="AQ962" s="49" t="b">
        <v>0</v>
      </c>
      <c r="AR962" s="49" t="b">
        <v>0</v>
      </c>
      <c r="AS962" s="49" t="b">
        <v>0</v>
      </c>
      <c r="AT962" s="49" t="b">
        <v>0</v>
      </c>
      <c r="AU962" s="49" t="b">
        <v>0</v>
      </c>
      <c r="AV962" s="49" t="b">
        <v>0</v>
      </c>
      <c r="AW962" s="49" t="b">
        <v>0</v>
      </c>
      <c r="AX962" s="49" t="b">
        <v>0</v>
      </c>
      <c r="AY962" s="49" t="b">
        <v>0</v>
      </c>
      <c r="AZ962" s="49" t="b">
        <v>0</v>
      </c>
      <c r="BA962" s="49" t="b">
        <v>0</v>
      </c>
      <c r="BB962" s="49" t="b">
        <v>0</v>
      </c>
      <c r="BC962" s="49" t="b">
        <v>0</v>
      </c>
      <c r="BD962" s="49" t="b">
        <v>0</v>
      </c>
      <c r="BE962" s="49" t="b">
        <v>0</v>
      </c>
      <c r="BF962" s="49" t="b">
        <v>0</v>
      </c>
      <c r="BG962" s="49" t="b">
        <v>0</v>
      </c>
      <c r="BH962" s="49" t="b">
        <v>0</v>
      </c>
      <c r="BI962" s="49" t="b">
        <v>0</v>
      </c>
      <c r="BJ962" s="49" t="b">
        <v>0</v>
      </c>
      <c r="BK962" s="49" t="b">
        <v>0</v>
      </c>
      <c r="BL962" s="49" t="b">
        <v>0</v>
      </c>
      <c r="BM962" s="49" t="b">
        <v>0</v>
      </c>
      <c r="BN962" s="49" t="b">
        <v>0</v>
      </c>
      <c r="BO962" s="49" t="b">
        <v>0</v>
      </c>
      <c r="BP962" s="49" t="b">
        <v>0</v>
      </c>
      <c r="BQ962" s="49" t="b">
        <v>0</v>
      </c>
      <c r="BR962" s="49" t="b">
        <v>0</v>
      </c>
      <c r="BS962" s="49" t="b">
        <v>0</v>
      </c>
      <c r="BT962" s="49" t="b">
        <v>0</v>
      </c>
      <c r="BU962" s="49" t="b">
        <v>0</v>
      </c>
      <c r="BV962" s="49" t="b">
        <v>0</v>
      </c>
      <c r="BW962" s="49" t="b">
        <v>0</v>
      </c>
      <c r="BX962" s="49" t="b">
        <v>0</v>
      </c>
      <c r="BY962" s="49" t="b">
        <v>0</v>
      </c>
      <c r="BZ962" s="49" t="b">
        <v>0</v>
      </c>
      <c r="CA962" s="49" t="b">
        <v>0</v>
      </c>
      <c r="CB962" s="49" t="b">
        <v>0</v>
      </c>
      <c r="CC962" s="49" t="b">
        <v>0</v>
      </c>
      <c r="CD962" s="49" t="b">
        <v>0</v>
      </c>
      <c r="CE962" s="49" t="b">
        <v>0</v>
      </c>
      <c r="CF962" s="49" t="b">
        <v>0</v>
      </c>
      <c r="CG962" s="49" t="b">
        <v>0</v>
      </c>
      <c r="CH962" s="49" t="b">
        <v>0</v>
      </c>
      <c r="CI962" s="49" t="b">
        <v>0</v>
      </c>
      <c r="CJ962" s="49" t="b">
        <v>0</v>
      </c>
      <c r="CK962" s="49" t="b">
        <v>0</v>
      </c>
      <c r="CL962" s="49" t="b">
        <v>0</v>
      </c>
      <c r="CM962" s="49" t="b">
        <v>0</v>
      </c>
      <c r="CN962" s="49" t="b">
        <v>0</v>
      </c>
      <c r="CO962" s="49" t="b">
        <v>0</v>
      </c>
      <c r="CP962" s="49" t="b">
        <v>0</v>
      </c>
      <c r="CQ962" s="49" t="b">
        <v>0</v>
      </c>
      <c r="CR962" s="49" t="b">
        <v>0</v>
      </c>
      <c r="CS962" s="49" t="b">
        <v>0</v>
      </c>
      <c r="CT962" s="49" t="b">
        <v>0</v>
      </c>
      <c r="CU962" s="49" t="b">
        <v>0</v>
      </c>
      <c r="CV962" s="49" t="b">
        <v>0</v>
      </c>
      <c r="CW962" s="49" t="b">
        <v>0</v>
      </c>
      <c r="CX962" s="49" t="b">
        <v>0</v>
      </c>
      <c r="CY962" s="49" t="b">
        <v>0</v>
      </c>
      <c r="CZ962" s="49" t="b">
        <v>0</v>
      </c>
      <c r="DA962" s="49" t="b">
        <v>0</v>
      </c>
      <c r="DB962" s="49" t="b">
        <v>1</v>
      </c>
      <c r="DC962" s="49" t="b">
        <v>0</v>
      </c>
      <c r="DD962" s="49" t="b">
        <v>0</v>
      </c>
      <c r="DE962" s="49" t="b">
        <v>1</v>
      </c>
      <c r="DF962" s="49" t="b">
        <v>0</v>
      </c>
      <c r="DG962" s="49" t="b">
        <v>0</v>
      </c>
      <c r="DH962" s="49" t="b">
        <v>0</v>
      </c>
      <c r="DI962" s="49" t="b">
        <v>0</v>
      </c>
      <c r="DJ962" s="49" t="b">
        <v>0</v>
      </c>
      <c r="DK962" s="49" t="b">
        <v>0</v>
      </c>
      <c r="DL962" s="49" t="b">
        <v>0</v>
      </c>
      <c r="DM962" s="49" t="b">
        <v>0</v>
      </c>
      <c r="DN962" s="49" t="b">
        <v>0</v>
      </c>
      <c r="DO962" s="49" t="b">
        <v>0</v>
      </c>
      <c r="DP962" s="49" t="b">
        <v>0</v>
      </c>
      <c r="DQ962" s="49" t="b">
        <v>0</v>
      </c>
      <c r="DR962" s="49" t="b">
        <v>0</v>
      </c>
      <c r="DS962" s="49" t="b">
        <v>0</v>
      </c>
      <c r="DT962" s="49" t="b">
        <v>0</v>
      </c>
      <c r="DU962" s="49" t="b">
        <v>0</v>
      </c>
      <c r="DV962" s="49" t="b">
        <v>0</v>
      </c>
      <c r="DW962" s="49" t="b">
        <v>0</v>
      </c>
      <c r="DX962" s="49" t="b">
        <v>0</v>
      </c>
      <c r="DY962" s="49" t="b">
        <v>0</v>
      </c>
      <c r="DZ962" s="49" t="b">
        <v>0</v>
      </c>
      <c r="EA962" s="49" t="b">
        <v>0</v>
      </c>
      <c r="EB962" s="49" t="b">
        <v>0</v>
      </c>
      <c r="EC962" s="49" t="b">
        <v>0</v>
      </c>
      <c r="ED962" s="49" t="b">
        <v>0</v>
      </c>
      <c r="EE962" s="49" t="b">
        <v>0</v>
      </c>
      <c r="EF962" s="49" t="b">
        <v>0</v>
      </c>
      <c r="EG962" s="49" t="b">
        <v>0</v>
      </c>
      <c r="EH962" s="49" t="b">
        <v>0</v>
      </c>
      <c r="EI962" s="49" t="b">
        <v>0</v>
      </c>
      <c r="EJ962" s="49" t="b">
        <v>0</v>
      </c>
      <c r="EK962" s="49" t="b">
        <v>0</v>
      </c>
      <c r="EL962" s="49" t="b">
        <v>0</v>
      </c>
      <c r="EM962" s="49" t="b">
        <v>0</v>
      </c>
      <c r="EN962" s="49" t="b">
        <v>0</v>
      </c>
      <c r="EO962" s="49" t="b">
        <v>0</v>
      </c>
      <c r="EP962" s="49" t="b">
        <v>0</v>
      </c>
      <c r="EQ962" s="49" t="b">
        <v>0</v>
      </c>
      <c r="ER962" s="49" t="b">
        <v>0</v>
      </c>
      <c r="ES962" s="49" t="b">
        <v>0</v>
      </c>
      <c r="ET962" s="49" t="b">
        <v>0</v>
      </c>
      <c r="EU962" s="49" t="b">
        <v>0</v>
      </c>
      <c r="EV962" s="49" t="b">
        <v>0</v>
      </c>
      <c r="EW962" s="49" t="b">
        <v>0</v>
      </c>
      <c r="EX962" s="49" t="b">
        <v>0</v>
      </c>
      <c r="EY962" s="49" t="b">
        <v>0</v>
      </c>
      <c r="EZ962" s="49" t="b">
        <v>0</v>
      </c>
      <c r="FA962" s="49" t="b">
        <v>0</v>
      </c>
      <c r="FB962" s="49" t="b">
        <v>0</v>
      </c>
      <c r="FC962" s="49" t="b">
        <v>0</v>
      </c>
      <c r="FD962" s="49" t="b">
        <v>0</v>
      </c>
      <c r="FE962" s="49" t="b">
        <v>0</v>
      </c>
      <c r="FF962" s="49" t="b">
        <v>0</v>
      </c>
      <c r="FG962" s="49" t="b">
        <v>0</v>
      </c>
      <c r="FH962" s="49" t="b">
        <v>0</v>
      </c>
      <c r="FI962" s="49" t="b">
        <v>0</v>
      </c>
      <c r="FJ962" s="49" t="b">
        <v>0</v>
      </c>
      <c r="FK962" s="49" t="b">
        <v>0</v>
      </c>
      <c r="FL962" s="49" t="b">
        <v>0</v>
      </c>
      <c r="FM962" s="49" t="b">
        <v>0</v>
      </c>
      <c r="FN962" s="49" t="b">
        <v>0</v>
      </c>
      <c r="FO962" s="49" t="b">
        <v>0</v>
      </c>
      <c r="FP962" s="49" t="b">
        <v>0</v>
      </c>
      <c r="FQ962" s="49" t="b">
        <v>0</v>
      </c>
      <c r="FR962" s="49" t="b">
        <v>0</v>
      </c>
      <c r="FS962" s="49" t="b">
        <v>0</v>
      </c>
      <c r="FT962" s="49" t="b">
        <v>0</v>
      </c>
      <c r="FU962" s="49" t="b">
        <v>0</v>
      </c>
      <c r="FV962" s="49" t="b">
        <v>0</v>
      </c>
      <c r="FW962" s="49" t="b">
        <v>0</v>
      </c>
      <c r="FX962" s="49" t="b">
        <v>0</v>
      </c>
      <c r="FY962" s="49" t="b">
        <v>0</v>
      </c>
      <c r="FZ962" s="49" t="b">
        <v>0</v>
      </c>
      <c r="GA962" s="49" t="b">
        <v>0</v>
      </c>
      <c r="GB962" s="49" t="b">
        <v>0</v>
      </c>
      <c r="GC962" s="49" t="b">
        <v>0</v>
      </c>
      <c r="GD962" s="49">
        <f>COUNTIF(O962:GC962, TRUE)</f>
        <v>2</v>
      </c>
    </row>
    <row r="963" spans="1:186" ht="14.25" customHeight="1" x14ac:dyDescent="0.3">
      <c r="A963" s="49">
        <v>11</v>
      </c>
      <c r="B963" s="49" t="s">
        <v>962</v>
      </c>
      <c r="C963" s="51" t="s">
        <v>963</v>
      </c>
      <c r="D963" s="49" t="str">
        <f>VLOOKUP(C963,[1]Planning!$C$81:$D$305,2,"false")</f>
        <v>PAS</v>
      </c>
      <c r="E963" s="49" t="s">
        <v>964</v>
      </c>
      <c r="F963" s="51" t="str">
        <f>VLOOKUP(E963, [1]Constituency!$K$2:$L$225, 2, FALSE)</f>
        <v>Terengganu</v>
      </c>
      <c r="G963" s="51" t="s">
        <v>2851</v>
      </c>
      <c r="H963" s="49" t="s">
        <v>2852</v>
      </c>
      <c r="I963" s="59">
        <v>44144</v>
      </c>
      <c r="J963" s="49">
        <v>2020</v>
      </c>
      <c r="K963" s="49">
        <v>11</v>
      </c>
      <c r="L963" s="49">
        <v>9</v>
      </c>
      <c r="M963" s="49" t="s">
        <v>2850</v>
      </c>
      <c r="N963" s="49" t="s">
        <v>1239</v>
      </c>
      <c r="O963" s="49" t="b">
        <v>0</v>
      </c>
      <c r="P963" s="49" t="b">
        <v>0</v>
      </c>
      <c r="Q963" s="49" t="b">
        <v>0</v>
      </c>
      <c r="R963" s="49" t="b">
        <v>0</v>
      </c>
      <c r="S963" s="49" t="b">
        <v>0</v>
      </c>
      <c r="T963" s="49" t="b">
        <v>0</v>
      </c>
      <c r="U963" s="49" t="b">
        <v>0</v>
      </c>
      <c r="V963" s="49" t="b">
        <v>0</v>
      </c>
      <c r="W963" s="49" t="b">
        <v>0</v>
      </c>
      <c r="X963" s="49" t="b">
        <v>0</v>
      </c>
      <c r="Y963" s="49" t="b">
        <v>0</v>
      </c>
      <c r="Z963" s="49" t="b">
        <v>0</v>
      </c>
      <c r="AA963" s="49" t="b">
        <v>0</v>
      </c>
      <c r="AB963" s="49" t="b">
        <v>0</v>
      </c>
      <c r="AC963" s="49" t="b">
        <v>0</v>
      </c>
      <c r="AD963" s="49" t="b">
        <v>0</v>
      </c>
      <c r="AE963" s="49" t="b">
        <v>0</v>
      </c>
      <c r="AF963" s="49" t="b">
        <v>0</v>
      </c>
      <c r="AG963" s="49" t="b">
        <v>0</v>
      </c>
      <c r="AH963" s="49" t="b">
        <v>0</v>
      </c>
      <c r="AI963" s="49" t="b">
        <v>0</v>
      </c>
      <c r="AJ963" s="49" t="b">
        <v>0</v>
      </c>
      <c r="AK963" s="49" t="b">
        <v>0</v>
      </c>
      <c r="AL963" s="49" t="b">
        <v>0</v>
      </c>
      <c r="AM963" s="49" t="b">
        <v>0</v>
      </c>
      <c r="AN963" s="49" t="b">
        <v>0</v>
      </c>
      <c r="AO963" s="49" t="b">
        <v>0</v>
      </c>
      <c r="AP963" s="49" t="b">
        <v>0</v>
      </c>
      <c r="AQ963" s="49" t="b">
        <v>0</v>
      </c>
      <c r="AR963" s="49" t="b">
        <v>0</v>
      </c>
      <c r="AS963" s="49" t="b">
        <v>0</v>
      </c>
      <c r="AT963" s="49" t="b">
        <v>0</v>
      </c>
      <c r="AU963" s="49" t="b">
        <v>0</v>
      </c>
      <c r="AV963" s="49" t="b">
        <v>0</v>
      </c>
      <c r="AW963" s="49" t="b">
        <v>0</v>
      </c>
      <c r="AX963" s="49" t="b">
        <v>0</v>
      </c>
      <c r="AY963" s="49" t="b">
        <v>0</v>
      </c>
      <c r="AZ963" s="49" t="b">
        <v>0</v>
      </c>
      <c r="BA963" s="49" t="b">
        <v>0</v>
      </c>
      <c r="BB963" s="49" t="b">
        <v>0</v>
      </c>
      <c r="BC963" s="49" t="b">
        <v>0</v>
      </c>
      <c r="BD963" s="49" t="b">
        <v>0</v>
      </c>
      <c r="BE963" s="49" t="b">
        <v>0</v>
      </c>
      <c r="BF963" s="49" t="b">
        <v>0</v>
      </c>
      <c r="BG963" s="49" t="b">
        <v>0</v>
      </c>
      <c r="BH963" s="49" t="b">
        <v>0</v>
      </c>
      <c r="BI963" s="49" t="b">
        <v>0</v>
      </c>
      <c r="BJ963" s="49" t="b">
        <v>0</v>
      </c>
      <c r="BK963" s="49" t="b">
        <v>0</v>
      </c>
      <c r="BL963" s="49" t="b">
        <v>0</v>
      </c>
      <c r="BM963" s="49" t="b">
        <v>0</v>
      </c>
      <c r="BN963" s="49" t="b">
        <v>0</v>
      </c>
      <c r="BO963" s="49" t="b">
        <v>0</v>
      </c>
      <c r="BP963" s="49" t="b">
        <v>0</v>
      </c>
      <c r="BQ963" s="49" t="b">
        <v>0</v>
      </c>
      <c r="BR963" s="49" t="b">
        <v>0</v>
      </c>
      <c r="BS963" s="49" t="b">
        <v>0</v>
      </c>
      <c r="BT963" s="49" t="b">
        <v>0</v>
      </c>
      <c r="BU963" s="49" t="b">
        <v>0</v>
      </c>
      <c r="BV963" s="49" t="b">
        <v>0</v>
      </c>
      <c r="BW963" s="49" t="b">
        <v>0</v>
      </c>
      <c r="BX963" s="49" t="b">
        <v>0</v>
      </c>
      <c r="BY963" s="49" t="b">
        <v>0</v>
      </c>
      <c r="BZ963" s="49" t="b">
        <v>0</v>
      </c>
      <c r="CA963" s="49" t="b">
        <v>0</v>
      </c>
      <c r="CB963" s="49" t="b">
        <v>0</v>
      </c>
      <c r="CC963" s="49" t="b">
        <v>0</v>
      </c>
      <c r="CD963" s="49" t="b">
        <v>0</v>
      </c>
      <c r="CE963" s="49" t="b">
        <v>0</v>
      </c>
      <c r="CF963" s="49" t="b">
        <v>0</v>
      </c>
      <c r="CG963" s="49" t="b">
        <v>0</v>
      </c>
      <c r="CH963" s="49" t="b">
        <v>0</v>
      </c>
      <c r="CI963" s="49" t="b">
        <v>0</v>
      </c>
      <c r="CJ963" s="49" t="b">
        <v>0</v>
      </c>
      <c r="CK963" s="49" t="b">
        <v>0</v>
      </c>
      <c r="CL963" s="49" t="b">
        <v>0</v>
      </c>
      <c r="CM963" s="49" t="b">
        <v>0</v>
      </c>
      <c r="CN963" s="49" t="b">
        <v>0</v>
      </c>
      <c r="CO963" s="49" t="b">
        <v>0</v>
      </c>
      <c r="CP963" s="49" t="b">
        <v>0</v>
      </c>
      <c r="CQ963" s="49" t="b">
        <v>0</v>
      </c>
      <c r="CR963" s="49" t="b">
        <v>1</v>
      </c>
      <c r="CS963" s="49" t="b">
        <v>0</v>
      </c>
      <c r="CT963" s="49" t="b">
        <v>0</v>
      </c>
      <c r="CU963" s="49" t="b">
        <v>0</v>
      </c>
      <c r="CV963" s="49" t="b">
        <v>0</v>
      </c>
      <c r="CW963" s="49" t="b">
        <v>0</v>
      </c>
      <c r="CX963" s="49" t="b">
        <v>0</v>
      </c>
      <c r="CY963" s="49" t="b">
        <v>0</v>
      </c>
      <c r="CZ963" s="49" t="b">
        <v>0</v>
      </c>
      <c r="DA963" s="49" t="b">
        <v>0</v>
      </c>
      <c r="DB963" s="49" t="b">
        <v>0</v>
      </c>
      <c r="DC963" s="49" t="b">
        <v>0</v>
      </c>
      <c r="DD963" s="49" t="b">
        <v>0</v>
      </c>
      <c r="DE963" s="49" t="b">
        <v>0</v>
      </c>
      <c r="DF963" s="49" t="b">
        <v>0</v>
      </c>
      <c r="DG963" s="49" t="b">
        <v>0</v>
      </c>
      <c r="DH963" s="49" t="b">
        <v>0</v>
      </c>
      <c r="DI963" s="49" t="b">
        <v>0</v>
      </c>
      <c r="DJ963" s="49" t="b">
        <v>0</v>
      </c>
      <c r="DK963" s="49" t="b">
        <v>0</v>
      </c>
      <c r="DL963" s="49" t="b">
        <v>0</v>
      </c>
      <c r="DM963" s="49" t="b">
        <v>0</v>
      </c>
      <c r="DN963" s="49" t="b">
        <v>0</v>
      </c>
      <c r="DO963" s="49" t="b">
        <v>0</v>
      </c>
      <c r="DP963" s="49" t="b">
        <v>0</v>
      </c>
      <c r="DQ963" s="49" t="b">
        <v>0</v>
      </c>
      <c r="DR963" s="49" t="b">
        <v>0</v>
      </c>
      <c r="DS963" s="49" t="b">
        <v>0</v>
      </c>
      <c r="DT963" s="49" t="b">
        <v>0</v>
      </c>
      <c r="DU963" s="49" t="b">
        <v>0</v>
      </c>
      <c r="DV963" s="49" t="b">
        <v>0</v>
      </c>
      <c r="DW963" s="49" t="b">
        <v>0</v>
      </c>
      <c r="DX963" s="49" t="b">
        <v>0</v>
      </c>
      <c r="DY963" s="49" t="b">
        <v>0</v>
      </c>
      <c r="DZ963" s="49" t="b">
        <v>0</v>
      </c>
      <c r="EA963" s="49" t="b">
        <v>0</v>
      </c>
      <c r="EB963" s="49" t="b">
        <v>0</v>
      </c>
      <c r="EC963" s="49" t="b">
        <v>0</v>
      </c>
      <c r="ED963" s="49" t="b">
        <v>0</v>
      </c>
      <c r="EE963" s="49" t="b">
        <v>0</v>
      </c>
      <c r="EF963" s="49" t="b">
        <v>0</v>
      </c>
      <c r="EG963" s="49" t="b">
        <v>0</v>
      </c>
      <c r="EH963" s="49" t="b">
        <v>0</v>
      </c>
      <c r="EI963" s="49" t="b">
        <v>0</v>
      </c>
      <c r="EJ963" s="49" t="b">
        <v>0</v>
      </c>
      <c r="EK963" s="49" t="b">
        <v>0</v>
      </c>
      <c r="EL963" s="49" t="b">
        <v>0</v>
      </c>
      <c r="EM963" s="49" t="b">
        <v>0</v>
      </c>
      <c r="EN963" s="49" t="b">
        <v>0</v>
      </c>
      <c r="EO963" s="49" t="b">
        <v>0</v>
      </c>
      <c r="EP963" s="49" t="b">
        <v>0</v>
      </c>
      <c r="EQ963" s="49" t="b">
        <v>0</v>
      </c>
      <c r="ER963" s="49" t="b">
        <v>0</v>
      </c>
      <c r="ES963" s="49" t="b">
        <v>0</v>
      </c>
      <c r="ET963" s="49" t="b">
        <v>0</v>
      </c>
      <c r="EU963" s="49" t="b">
        <v>0</v>
      </c>
      <c r="EV963" s="49" t="b">
        <v>0</v>
      </c>
      <c r="EW963" s="49" t="b">
        <v>0</v>
      </c>
      <c r="EX963" s="49" t="b">
        <v>0</v>
      </c>
      <c r="EY963" s="49" t="b">
        <v>0</v>
      </c>
      <c r="EZ963" s="49" t="b">
        <v>0</v>
      </c>
      <c r="FA963" s="49" t="b">
        <v>0</v>
      </c>
      <c r="FB963" s="49" t="b">
        <v>0</v>
      </c>
      <c r="FC963" s="49" t="b">
        <v>0</v>
      </c>
      <c r="FD963" s="49" t="b">
        <v>0</v>
      </c>
      <c r="FE963" s="49" t="b">
        <v>0</v>
      </c>
      <c r="FF963" s="49" t="b">
        <v>0</v>
      </c>
      <c r="FG963" s="49" t="b">
        <v>0</v>
      </c>
      <c r="FH963" s="49" t="b">
        <v>0</v>
      </c>
      <c r="FI963" s="49" t="b">
        <v>0</v>
      </c>
      <c r="FJ963" s="49" t="b">
        <v>0</v>
      </c>
      <c r="FK963" s="49" t="b">
        <v>0</v>
      </c>
      <c r="FL963" s="49" t="b">
        <v>0</v>
      </c>
      <c r="FM963" s="49" t="b">
        <v>0</v>
      </c>
      <c r="FN963" s="49" t="b">
        <v>0</v>
      </c>
      <c r="FO963" s="49" t="b">
        <v>0</v>
      </c>
      <c r="FP963" s="49" t="b">
        <v>0</v>
      </c>
      <c r="FQ963" s="49" t="b">
        <v>0</v>
      </c>
      <c r="FR963" s="49" t="b">
        <v>0</v>
      </c>
      <c r="FS963" s="49" t="b">
        <v>0</v>
      </c>
      <c r="FT963" s="49" t="b">
        <v>0</v>
      </c>
      <c r="FU963" s="49" t="b">
        <v>0</v>
      </c>
      <c r="FV963" s="49" t="b">
        <v>0</v>
      </c>
      <c r="FW963" s="49" t="b">
        <v>0</v>
      </c>
      <c r="FX963" s="49" t="b">
        <v>0</v>
      </c>
      <c r="FY963" s="49" t="b">
        <v>0</v>
      </c>
      <c r="FZ963" s="49" t="b">
        <v>0</v>
      </c>
      <c r="GA963" s="49" t="b">
        <v>0</v>
      </c>
      <c r="GB963" s="49" t="b">
        <v>0</v>
      </c>
      <c r="GC963" s="49" t="b">
        <v>0</v>
      </c>
      <c r="GD963" s="49">
        <f>COUNTIF(O963:GC963, TRUE)</f>
        <v>1</v>
      </c>
    </row>
    <row r="964" spans="1:186" ht="14.25" customHeight="1" x14ac:dyDescent="0.3">
      <c r="A964" s="49">
        <v>18</v>
      </c>
      <c r="B964" s="49" t="s">
        <v>1003</v>
      </c>
      <c r="C964" s="49" t="s">
        <v>1003</v>
      </c>
      <c r="D964" s="49" t="str">
        <f>VLOOKUP(C964,[1]Planning!$C$81:$D$305,2,"false")</f>
        <v>PH - DAP</v>
      </c>
      <c r="E964" s="49" t="s">
        <v>1004</v>
      </c>
      <c r="F964" s="51" t="str">
        <f>VLOOKUP(E964, [1]Constituency!$K$2:$L$225, 2, FALSE)</f>
        <v>Kuala Lumpur</v>
      </c>
      <c r="G964" s="51" t="s">
        <v>2853</v>
      </c>
      <c r="H964" s="49" t="s">
        <v>2854</v>
      </c>
      <c r="I964" s="59">
        <v>44144</v>
      </c>
      <c r="J964" s="49">
        <v>2020</v>
      </c>
      <c r="K964" s="49">
        <v>11</v>
      </c>
      <c r="L964" s="49">
        <v>9</v>
      </c>
      <c r="M964" s="49" t="s">
        <v>2850</v>
      </c>
      <c r="N964" s="49" t="s">
        <v>1239</v>
      </c>
      <c r="O964" s="49" t="b">
        <v>0</v>
      </c>
      <c r="P964" s="49" t="b">
        <v>0</v>
      </c>
      <c r="Q964" s="49" t="b">
        <v>0</v>
      </c>
      <c r="R964" s="49" t="b">
        <v>0</v>
      </c>
      <c r="S964" s="49" t="b">
        <v>0</v>
      </c>
      <c r="T964" s="49" t="b">
        <v>0</v>
      </c>
      <c r="U964" s="49" t="b">
        <v>0</v>
      </c>
      <c r="V964" s="49" t="b">
        <v>0</v>
      </c>
      <c r="W964" s="49" t="b">
        <v>0</v>
      </c>
      <c r="X964" s="49" t="b">
        <v>0</v>
      </c>
      <c r="Y964" s="49" t="b">
        <v>0</v>
      </c>
      <c r="Z964" s="49" t="b">
        <v>0</v>
      </c>
      <c r="AA964" s="49" t="b">
        <v>0</v>
      </c>
      <c r="AB964" s="49" t="b">
        <v>0</v>
      </c>
      <c r="AC964" s="49" t="b">
        <v>0</v>
      </c>
      <c r="AD964" s="49" t="b">
        <v>0</v>
      </c>
      <c r="AE964" s="49" t="b">
        <v>0</v>
      </c>
      <c r="AF964" s="49" t="b">
        <v>0</v>
      </c>
      <c r="AG964" s="49" t="b">
        <v>0</v>
      </c>
      <c r="AH964" s="49" t="b">
        <v>0</v>
      </c>
      <c r="AI964" s="49" t="b">
        <v>0</v>
      </c>
      <c r="AJ964" s="49" t="b">
        <v>0</v>
      </c>
      <c r="AK964" s="49" t="b">
        <v>0</v>
      </c>
      <c r="AL964" s="49" t="b">
        <v>0</v>
      </c>
      <c r="AM964" s="49" t="b">
        <v>0</v>
      </c>
      <c r="AN964" s="49" t="b">
        <v>0</v>
      </c>
      <c r="AO964" s="49" t="b">
        <v>0</v>
      </c>
      <c r="AP964" s="49" t="b">
        <v>0</v>
      </c>
      <c r="AQ964" s="49" t="b">
        <v>0</v>
      </c>
      <c r="AR964" s="49" t="b">
        <v>0</v>
      </c>
      <c r="AS964" s="49" t="b">
        <v>0</v>
      </c>
      <c r="AT964" s="49" t="b">
        <v>0</v>
      </c>
      <c r="AU964" s="49" t="b">
        <v>0</v>
      </c>
      <c r="AV964" s="49" t="b">
        <v>0</v>
      </c>
      <c r="AW964" s="49" t="b">
        <v>0</v>
      </c>
      <c r="AX964" s="49" t="b">
        <v>0</v>
      </c>
      <c r="AY964" s="49" t="b">
        <v>0</v>
      </c>
      <c r="AZ964" s="49" t="b">
        <v>0</v>
      </c>
      <c r="BA964" s="49" t="b">
        <v>0</v>
      </c>
      <c r="BB964" s="49" t="b">
        <v>0</v>
      </c>
      <c r="BC964" s="49" t="b">
        <v>0</v>
      </c>
      <c r="BD964" s="49" t="b">
        <v>0</v>
      </c>
      <c r="BE964" s="49" t="b">
        <v>0</v>
      </c>
      <c r="BF964" s="49" t="b">
        <v>0</v>
      </c>
      <c r="BG964" s="49" t="b">
        <v>0</v>
      </c>
      <c r="BH964" s="49" t="b">
        <v>0</v>
      </c>
      <c r="BI964" s="49" t="b">
        <v>0</v>
      </c>
      <c r="BJ964" s="49" t="b">
        <v>0</v>
      </c>
      <c r="BK964" s="49" t="b">
        <v>0</v>
      </c>
      <c r="BL964" s="49" t="b">
        <v>0</v>
      </c>
      <c r="BM964" s="49" t="b">
        <v>0</v>
      </c>
      <c r="BN964" s="49" t="b">
        <v>0</v>
      </c>
      <c r="BO964" s="49" t="b">
        <v>0</v>
      </c>
      <c r="BP964" s="49" t="b">
        <v>0</v>
      </c>
      <c r="BQ964" s="49" t="b">
        <v>0</v>
      </c>
      <c r="BR964" s="49" t="b">
        <v>0</v>
      </c>
      <c r="BS964" s="49" t="b">
        <v>0</v>
      </c>
      <c r="BT964" s="49" t="b">
        <v>0</v>
      </c>
      <c r="BU964" s="49" t="b">
        <v>0</v>
      </c>
      <c r="BV964" s="49" t="b">
        <v>0</v>
      </c>
      <c r="BW964" s="49" t="b">
        <v>0</v>
      </c>
      <c r="BX964" s="49" t="b">
        <v>0</v>
      </c>
      <c r="BY964" s="49" t="b">
        <v>0</v>
      </c>
      <c r="BZ964" s="49" t="b">
        <v>0</v>
      </c>
      <c r="CA964" s="49" t="b">
        <v>0</v>
      </c>
      <c r="CB964" s="49" t="b">
        <v>0</v>
      </c>
      <c r="CC964" s="49" t="b">
        <v>0</v>
      </c>
      <c r="CD964" s="49" t="b">
        <v>0</v>
      </c>
      <c r="CE964" s="49" t="b">
        <v>0</v>
      </c>
      <c r="CF964" s="49" t="b">
        <v>0</v>
      </c>
      <c r="CG964" s="49" t="b">
        <v>0</v>
      </c>
      <c r="CH964" s="49" t="b">
        <v>0</v>
      </c>
      <c r="CI964" s="49" t="b">
        <v>0</v>
      </c>
      <c r="CJ964" s="49" t="b">
        <v>0</v>
      </c>
      <c r="CK964" s="49" t="b">
        <v>0</v>
      </c>
      <c r="CL964" s="49" t="b">
        <v>0</v>
      </c>
      <c r="CM964" s="49" t="b">
        <v>0</v>
      </c>
      <c r="CN964" s="49" t="b">
        <v>0</v>
      </c>
      <c r="CO964" s="49" t="b">
        <v>0</v>
      </c>
      <c r="CP964" s="49" t="b">
        <v>0</v>
      </c>
      <c r="CQ964" s="49" t="b">
        <v>0</v>
      </c>
      <c r="CR964" s="49" t="b">
        <v>0</v>
      </c>
      <c r="CS964" s="49" t="b">
        <v>0</v>
      </c>
      <c r="CT964" s="49" t="b">
        <v>0</v>
      </c>
      <c r="CU964" s="49" t="b">
        <v>0</v>
      </c>
      <c r="CV964" s="49" t="b">
        <v>0</v>
      </c>
      <c r="CW964" s="49" t="b">
        <v>0</v>
      </c>
      <c r="CX964" s="49" t="b">
        <v>0</v>
      </c>
      <c r="CY964" s="49" t="b">
        <v>0</v>
      </c>
      <c r="CZ964" s="49" t="b">
        <v>0</v>
      </c>
      <c r="DA964" s="49" t="b">
        <v>0</v>
      </c>
      <c r="DB964" s="49" t="b">
        <v>0</v>
      </c>
      <c r="DC964" s="49" t="b">
        <v>0</v>
      </c>
      <c r="DD964" s="49" t="b">
        <v>0</v>
      </c>
      <c r="DE964" s="49" t="b">
        <v>0</v>
      </c>
      <c r="DF964" s="49" t="b">
        <v>0</v>
      </c>
      <c r="DG964" s="49" t="b">
        <v>0</v>
      </c>
      <c r="DH964" s="49" t="b">
        <v>0</v>
      </c>
      <c r="DI964" s="49" t="b">
        <v>0</v>
      </c>
      <c r="DJ964" s="49" t="b">
        <v>0</v>
      </c>
      <c r="DK964" s="49" t="b">
        <v>0</v>
      </c>
      <c r="DL964" s="49" t="b">
        <v>0</v>
      </c>
      <c r="DM964" s="49" t="b">
        <v>1</v>
      </c>
      <c r="DN964" s="49" t="b">
        <v>0</v>
      </c>
      <c r="DO964" s="49" t="b">
        <v>0</v>
      </c>
      <c r="DP964" s="49" t="b">
        <v>0</v>
      </c>
      <c r="DQ964" s="49" t="b">
        <v>0</v>
      </c>
      <c r="DR964" s="49" t="b">
        <v>0</v>
      </c>
      <c r="DS964" s="49" t="b">
        <v>0</v>
      </c>
      <c r="DT964" s="49" t="b">
        <v>0</v>
      </c>
      <c r="DU964" s="49" t="b">
        <v>0</v>
      </c>
      <c r="DV964" s="49" t="b">
        <v>0</v>
      </c>
      <c r="DW964" s="49" t="b">
        <v>0</v>
      </c>
      <c r="DX964" s="49" t="b">
        <v>0</v>
      </c>
      <c r="DY964" s="49" t="b">
        <v>0</v>
      </c>
      <c r="DZ964" s="49" t="b">
        <v>0</v>
      </c>
      <c r="EA964" s="49" t="b">
        <v>0</v>
      </c>
      <c r="EB964" s="49" t="b">
        <v>0</v>
      </c>
      <c r="EC964" s="49" t="b">
        <v>0</v>
      </c>
      <c r="ED964" s="49" t="b">
        <v>0</v>
      </c>
      <c r="EE964" s="49" t="b">
        <v>0</v>
      </c>
      <c r="EF964" s="49" t="b">
        <v>0</v>
      </c>
      <c r="EG964" s="49" t="b">
        <v>0</v>
      </c>
      <c r="EH964" s="49" t="b">
        <v>0</v>
      </c>
      <c r="EI964" s="49" t="b">
        <v>0</v>
      </c>
      <c r="EJ964" s="49" t="b">
        <v>0</v>
      </c>
      <c r="EK964" s="49" t="b">
        <v>0</v>
      </c>
      <c r="EL964" s="49" t="b">
        <v>0</v>
      </c>
      <c r="EM964" s="49" t="b">
        <v>0</v>
      </c>
      <c r="EN964" s="49" t="b">
        <v>0</v>
      </c>
      <c r="EO964" s="49" t="b">
        <v>0</v>
      </c>
      <c r="EP964" s="49" t="b">
        <v>0</v>
      </c>
      <c r="EQ964" s="49" t="b">
        <v>0</v>
      </c>
      <c r="ER964" s="49" t="b">
        <v>0</v>
      </c>
      <c r="ES964" s="49" t="b">
        <v>0</v>
      </c>
      <c r="ET964" s="49" t="b">
        <v>0</v>
      </c>
      <c r="EU964" s="49" t="b">
        <v>0</v>
      </c>
      <c r="EV964" s="49" t="b">
        <v>0</v>
      </c>
      <c r="EW964" s="49" t="b">
        <v>0</v>
      </c>
      <c r="EX964" s="49" t="b">
        <v>0</v>
      </c>
      <c r="EY964" s="49" t="b">
        <v>0</v>
      </c>
      <c r="EZ964" s="49" t="b">
        <v>0</v>
      </c>
      <c r="FA964" s="49" t="b">
        <v>0</v>
      </c>
      <c r="FB964" s="49" t="b">
        <v>0</v>
      </c>
      <c r="FC964" s="49" t="b">
        <v>0</v>
      </c>
      <c r="FD964" s="49" t="b">
        <v>0</v>
      </c>
      <c r="FE964" s="49" t="b">
        <v>0</v>
      </c>
      <c r="FF964" s="49" t="b">
        <v>0</v>
      </c>
      <c r="FG964" s="49" t="b">
        <v>0</v>
      </c>
      <c r="FH964" s="49" t="b">
        <v>0</v>
      </c>
      <c r="FI964" s="49" t="b">
        <v>0</v>
      </c>
      <c r="FJ964" s="49" t="b">
        <v>0</v>
      </c>
      <c r="FK964" s="49" t="b">
        <v>0</v>
      </c>
      <c r="FL964" s="49" t="b">
        <v>0</v>
      </c>
      <c r="FM964" s="49" t="b">
        <v>0</v>
      </c>
      <c r="FN964" s="49" t="b">
        <v>0</v>
      </c>
      <c r="FO964" s="49" t="b">
        <v>0</v>
      </c>
      <c r="FP964" s="49" t="b">
        <v>0</v>
      </c>
      <c r="FQ964" s="49" t="b">
        <v>0</v>
      </c>
      <c r="FR964" s="49" t="b">
        <v>0</v>
      </c>
      <c r="FS964" s="49" t="b">
        <v>0</v>
      </c>
      <c r="FT964" s="49" t="b">
        <v>0</v>
      </c>
      <c r="FU964" s="49" t="b">
        <v>0</v>
      </c>
      <c r="FV964" s="49" t="b">
        <v>0</v>
      </c>
      <c r="FW964" s="49" t="b">
        <v>0</v>
      </c>
      <c r="FX964" s="49" t="b">
        <v>0</v>
      </c>
      <c r="FY964" s="49" t="b">
        <v>0</v>
      </c>
      <c r="FZ964" s="49" t="b">
        <v>0</v>
      </c>
      <c r="GA964" s="49" t="b">
        <v>0</v>
      </c>
      <c r="GB964" s="49" t="b">
        <v>0</v>
      </c>
      <c r="GC964" s="49" t="b">
        <v>0</v>
      </c>
      <c r="GD964" s="49">
        <f>COUNTIF(O964:GC964, TRUE)</f>
        <v>1</v>
      </c>
    </row>
    <row r="965" spans="1:186" ht="14.25" customHeight="1" x14ac:dyDescent="0.3">
      <c r="A965" s="49">
        <v>20</v>
      </c>
      <c r="B965" s="49" t="s">
        <v>716</v>
      </c>
      <c r="C965" s="49" t="s">
        <v>716</v>
      </c>
      <c r="D965" s="49" t="str">
        <f>VLOOKUP(C965,[1]Planning!$C$81:$D$305,2,"false")</f>
        <v>PH - PKR</v>
      </c>
      <c r="E965" s="49" t="s">
        <v>717</v>
      </c>
      <c r="F965" s="51" t="str">
        <f>VLOOKUP(E965, [1]Constituency!$K$2:$L$225, 2, FALSE)</f>
        <v>Selangor</v>
      </c>
      <c r="G965" s="51" t="s">
        <v>2855</v>
      </c>
      <c r="H965" s="49" t="s">
        <v>2856</v>
      </c>
      <c r="I965" s="59">
        <v>44144</v>
      </c>
      <c r="J965" s="49">
        <v>2020</v>
      </c>
      <c r="K965" s="49">
        <v>11</v>
      </c>
      <c r="L965" s="49">
        <v>9</v>
      </c>
      <c r="M965" s="49" t="s">
        <v>2850</v>
      </c>
      <c r="N965" s="49" t="s">
        <v>1239</v>
      </c>
      <c r="O965" s="49" t="b">
        <v>0</v>
      </c>
      <c r="P965" s="49" t="b">
        <v>0</v>
      </c>
      <c r="Q965" s="49" t="b">
        <v>0</v>
      </c>
      <c r="R965" s="49" t="b">
        <v>0</v>
      </c>
      <c r="S965" s="49" t="b">
        <v>0</v>
      </c>
      <c r="T965" s="49" t="b">
        <v>0</v>
      </c>
      <c r="U965" s="49" t="b">
        <v>0</v>
      </c>
      <c r="V965" s="49" t="b">
        <v>0</v>
      </c>
      <c r="W965" s="49" t="b">
        <v>0</v>
      </c>
      <c r="X965" s="49" t="b">
        <v>0</v>
      </c>
      <c r="Y965" s="49" t="b">
        <v>0</v>
      </c>
      <c r="Z965" s="49" t="b">
        <v>0</v>
      </c>
      <c r="AA965" s="49" t="b">
        <v>0</v>
      </c>
      <c r="AB965" s="49" t="b">
        <v>0</v>
      </c>
      <c r="AC965" s="49" t="b">
        <v>0</v>
      </c>
      <c r="AD965" s="49" t="b">
        <v>0</v>
      </c>
      <c r="AE965" s="49" t="b">
        <v>0</v>
      </c>
      <c r="AF965" s="49" t="b">
        <v>0</v>
      </c>
      <c r="AG965" s="49" t="b">
        <v>0</v>
      </c>
      <c r="AH965" s="49" t="b">
        <v>0</v>
      </c>
      <c r="AI965" s="49" t="b">
        <v>0</v>
      </c>
      <c r="AJ965" s="49" t="b">
        <v>0</v>
      </c>
      <c r="AK965" s="49" t="b">
        <v>0</v>
      </c>
      <c r="AL965" s="49" t="b">
        <v>0</v>
      </c>
      <c r="AM965" s="49" t="b">
        <v>0</v>
      </c>
      <c r="AN965" s="49" t="b">
        <v>0</v>
      </c>
      <c r="AO965" s="49" t="b">
        <v>0</v>
      </c>
      <c r="AP965" s="49" t="b">
        <v>0</v>
      </c>
      <c r="AQ965" s="49" t="b">
        <v>0</v>
      </c>
      <c r="AR965" s="49" t="b">
        <v>0</v>
      </c>
      <c r="AS965" s="49" t="b">
        <v>0</v>
      </c>
      <c r="AT965" s="49" t="b">
        <v>0</v>
      </c>
      <c r="AU965" s="49" t="b">
        <v>0</v>
      </c>
      <c r="AV965" s="49" t="b">
        <v>0</v>
      </c>
      <c r="AW965" s="49" t="b">
        <v>0</v>
      </c>
      <c r="AX965" s="49" t="b">
        <v>0</v>
      </c>
      <c r="AY965" s="49" t="b">
        <v>0</v>
      </c>
      <c r="AZ965" s="49" t="b">
        <v>0</v>
      </c>
      <c r="BA965" s="49" t="b">
        <v>0</v>
      </c>
      <c r="BB965" s="49" t="b">
        <v>0</v>
      </c>
      <c r="BC965" s="49" t="b">
        <v>0</v>
      </c>
      <c r="BD965" s="49" t="b">
        <v>0</v>
      </c>
      <c r="BE965" s="49" t="b">
        <v>0</v>
      </c>
      <c r="BF965" s="49" t="b">
        <v>0</v>
      </c>
      <c r="BG965" s="49" t="b">
        <v>0</v>
      </c>
      <c r="BH965" s="49" t="b">
        <v>0</v>
      </c>
      <c r="BI965" s="49" t="b">
        <v>0</v>
      </c>
      <c r="BJ965" s="49" t="b">
        <v>0</v>
      </c>
      <c r="BK965" s="49" t="b">
        <v>0</v>
      </c>
      <c r="BL965" s="49" t="b">
        <v>0</v>
      </c>
      <c r="BM965" s="49" t="b">
        <v>0</v>
      </c>
      <c r="BN965" s="49" t="b">
        <v>0</v>
      </c>
      <c r="BO965" s="49" t="b">
        <v>0</v>
      </c>
      <c r="BP965" s="49" t="b">
        <v>0</v>
      </c>
      <c r="BQ965" s="49" t="b">
        <v>0</v>
      </c>
      <c r="BR965" s="49" t="b">
        <v>0</v>
      </c>
      <c r="BS965" s="49" t="b">
        <v>0</v>
      </c>
      <c r="BT965" s="49" t="b">
        <v>0</v>
      </c>
      <c r="BU965" s="49" t="b">
        <v>0</v>
      </c>
      <c r="BV965" s="49" t="b">
        <v>0</v>
      </c>
      <c r="BW965" s="49" t="b">
        <v>0</v>
      </c>
      <c r="BX965" s="49" t="b">
        <v>0</v>
      </c>
      <c r="BY965" s="49" t="b">
        <v>0</v>
      </c>
      <c r="BZ965" s="49" t="b">
        <v>0</v>
      </c>
      <c r="CA965" s="49" t="b">
        <v>0</v>
      </c>
      <c r="CB965" s="49" t="b">
        <v>0</v>
      </c>
      <c r="CC965" s="49" t="b">
        <v>0</v>
      </c>
      <c r="CD965" s="49" t="b">
        <v>0</v>
      </c>
      <c r="CE965" s="49" t="b">
        <v>0</v>
      </c>
      <c r="CF965" s="49" t="b">
        <v>0</v>
      </c>
      <c r="CG965" s="49" t="b">
        <v>0</v>
      </c>
      <c r="CH965" s="49" t="b">
        <v>0</v>
      </c>
      <c r="CI965" s="49" t="b">
        <v>0</v>
      </c>
      <c r="CJ965" s="49" t="b">
        <v>0</v>
      </c>
      <c r="CK965" s="49" t="b">
        <v>0</v>
      </c>
      <c r="CL965" s="49" t="b">
        <v>0</v>
      </c>
      <c r="CM965" s="49" t="b">
        <v>0</v>
      </c>
      <c r="CN965" s="49" t="b">
        <v>0</v>
      </c>
      <c r="CO965" s="49" t="b">
        <v>0</v>
      </c>
      <c r="CP965" s="49" t="b">
        <v>0</v>
      </c>
      <c r="CQ965" s="49" t="b">
        <v>0</v>
      </c>
      <c r="CR965" s="49" t="b">
        <v>1</v>
      </c>
      <c r="CS965" s="49" t="b">
        <v>0</v>
      </c>
      <c r="CT965" s="49" t="b">
        <v>0</v>
      </c>
      <c r="CU965" s="49" t="b">
        <v>0</v>
      </c>
      <c r="CV965" s="49" t="b">
        <v>0</v>
      </c>
      <c r="CW965" s="49" t="b">
        <v>0</v>
      </c>
      <c r="CX965" s="49" t="b">
        <v>0</v>
      </c>
      <c r="CY965" s="49" t="b">
        <v>0</v>
      </c>
      <c r="CZ965" s="49" t="b">
        <v>0</v>
      </c>
      <c r="DA965" s="49" t="b">
        <v>0</v>
      </c>
      <c r="DB965" s="49" t="b">
        <v>0</v>
      </c>
      <c r="DC965" s="49" t="b">
        <v>0</v>
      </c>
      <c r="DD965" s="49" t="b">
        <v>0</v>
      </c>
      <c r="DE965" s="49" t="b">
        <v>0</v>
      </c>
      <c r="DF965" s="49" t="b">
        <v>0</v>
      </c>
      <c r="DG965" s="49" t="b">
        <v>0</v>
      </c>
      <c r="DH965" s="49" t="b">
        <v>0</v>
      </c>
      <c r="DI965" s="49" t="b">
        <v>0</v>
      </c>
      <c r="DJ965" s="49" t="b">
        <v>0</v>
      </c>
      <c r="DK965" s="49" t="b">
        <v>0</v>
      </c>
      <c r="DL965" s="49" t="b">
        <v>0</v>
      </c>
      <c r="DM965" s="49" t="b">
        <v>0</v>
      </c>
      <c r="DN965" s="49" t="b">
        <v>0</v>
      </c>
      <c r="DO965" s="49" t="b">
        <v>0</v>
      </c>
      <c r="DP965" s="49" t="b">
        <v>0</v>
      </c>
      <c r="DQ965" s="49" t="b">
        <v>0</v>
      </c>
      <c r="DR965" s="49" t="b">
        <v>0</v>
      </c>
      <c r="DS965" s="49" t="b">
        <v>0</v>
      </c>
      <c r="DT965" s="49" t="b">
        <v>0</v>
      </c>
      <c r="DU965" s="49" t="b">
        <v>0</v>
      </c>
      <c r="DV965" s="49" t="b">
        <v>0</v>
      </c>
      <c r="DW965" s="49" t="b">
        <v>0</v>
      </c>
      <c r="DX965" s="49" t="b">
        <v>0</v>
      </c>
      <c r="DY965" s="49" t="b">
        <v>0</v>
      </c>
      <c r="DZ965" s="49" t="b">
        <v>0</v>
      </c>
      <c r="EA965" s="49" t="b">
        <v>0</v>
      </c>
      <c r="EB965" s="49" t="b">
        <v>0</v>
      </c>
      <c r="EC965" s="49" t="b">
        <v>0</v>
      </c>
      <c r="ED965" s="49" t="b">
        <v>0</v>
      </c>
      <c r="EE965" s="49" t="b">
        <v>0</v>
      </c>
      <c r="EF965" s="49" t="b">
        <v>0</v>
      </c>
      <c r="EG965" s="49" t="b">
        <v>0</v>
      </c>
      <c r="EH965" s="49" t="b">
        <v>0</v>
      </c>
      <c r="EI965" s="49" t="b">
        <v>0</v>
      </c>
      <c r="EJ965" s="49" t="b">
        <v>0</v>
      </c>
      <c r="EK965" s="49" t="b">
        <v>0</v>
      </c>
      <c r="EL965" s="49" t="b">
        <v>0</v>
      </c>
      <c r="EM965" s="49" t="b">
        <v>0</v>
      </c>
      <c r="EN965" s="49" t="b">
        <v>0</v>
      </c>
      <c r="EO965" s="49" t="b">
        <v>0</v>
      </c>
      <c r="EP965" s="49" t="b">
        <v>0</v>
      </c>
      <c r="EQ965" s="49" t="b">
        <v>0</v>
      </c>
      <c r="ER965" s="49" t="b">
        <v>0</v>
      </c>
      <c r="ES965" s="49" t="b">
        <v>0</v>
      </c>
      <c r="ET965" s="49" t="b">
        <v>0</v>
      </c>
      <c r="EU965" s="49" t="b">
        <v>0</v>
      </c>
      <c r="EV965" s="49" t="b">
        <v>0</v>
      </c>
      <c r="EW965" s="49" t="b">
        <v>0</v>
      </c>
      <c r="EX965" s="49" t="b">
        <v>0</v>
      </c>
      <c r="EY965" s="49" t="b">
        <v>0</v>
      </c>
      <c r="EZ965" s="49" t="b">
        <v>0</v>
      </c>
      <c r="FA965" s="49" t="b">
        <v>0</v>
      </c>
      <c r="FB965" s="49" t="b">
        <v>0</v>
      </c>
      <c r="FC965" s="49" t="b">
        <v>0</v>
      </c>
      <c r="FD965" s="49" t="b">
        <v>0</v>
      </c>
      <c r="FE965" s="49" t="b">
        <v>0</v>
      </c>
      <c r="FF965" s="49" t="b">
        <v>0</v>
      </c>
      <c r="FG965" s="49" t="b">
        <v>0</v>
      </c>
      <c r="FH965" s="49" t="b">
        <v>0</v>
      </c>
      <c r="FI965" s="49" t="b">
        <v>0</v>
      </c>
      <c r="FJ965" s="49" t="b">
        <v>0</v>
      </c>
      <c r="FK965" s="49" t="b">
        <v>0</v>
      </c>
      <c r="FL965" s="49" t="b">
        <v>0</v>
      </c>
      <c r="FM965" s="49" t="b">
        <v>0</v>
      </c>
      <c r="FN965" s="49" t="b">
        <v>0</v>
      </c>
      <c r="FO965" s="49" t="b">
        <v>0</v>
      </c>
      <c r="FP965" s="49" t="b">
        <v>0</v>
      </c>
      <c r="FQ965" s="49" t="b">
        <v>0</v>
      </c>
      <c r="FR965" s="49" t="b">
        <v>0</v>
      </c>
      <c r="FS965" s="49" t="b">
        <v>0</v>
      </c>
      <c r="FT965" s="49" t="b">
        <v>0</v>
      </c>
      <c r="FU965" s="49" t="b">
        <v>0</v>
      </c>
      <c r="FV965" s="49" t="b">
        <v>0</v>
      </c>
      <c r="FW965" s="49" t="b">
        <v>0</v>
      </c>
      <c r="FX965" s="49" t="b">
        <v>0</v>
      </c>
      <c r="FY965" s="49" t="b">
        <v>0</v>
      </c>
      <c r="FZ965" s="49" t="b">
        <v>0</v>
      </c>
      <c r="GA965" s="49" t="b">
        <v>0</v>
      </c>
      <c r="GB965" s="49" t="b">
        <v>0</v>
      </c>
      <c r="GC965" s="49" t="b">
        <v>0</v>
      </c>
      <c r="GD965" s="49">
        <f>COUNTIF(O965:GC965, TRUE)</f>
        <v>1</v>
      </c>
    </row>
    <row r="966" spans="1:186" ht="14.25" customHeight="1" x14ac:dyDescent="0.3">
      <c r="A966" s="49">
        <v>23</v>
      </c>
      <c r="B966" s="49" t="s">
        <v>962</v>
      </c>
      <c r="C966" s="51" t="s">
        <v>963</v>
      </c>
      <c r="D966" s="49" t="str">
        <f>VLOOKUP(C966,[1]Planning!$C$81:$D$305,2,"false")</f>
        <v>PAS</v>
      </c>
      <c r="E966" s="49" t="s">
        <v>964</v>
      </c>
      <c r="F966" s="51" t="str">
        <f>VLOOKUP(E966, [1]Constituency!$K$2:$L$225, 2, FALSE)</f>
        <v>Terengganu</v>
      </c>
      <c r="G966" s="51" t="s">
        <v>2857</v>
      </c>
      <c r="H966" s="49" t="s">
        <v>2858</v>
      </c>
      <c r="I966" s="59">
        <v>44144</v>
      </c>
      <c r="J966" s="49">
        <v>2020</v>
      </c>
      <c r="K966" s="49">
        <v>11</v>
      </c>
      <c r="L966" s="49">
        <v>9</v>
      </c>
      <c r="M966" s="49" t="s">
        <v>2850</v>
      </c>
      <c r="N966" s="49" t="s">
        <v>1239</v>
      </c>
      <c r="O966" s="49" t="b">
        <v>0</v>
      </c>
      <c r="P966" s="49" t="b">
        <v>0</v>
      </c>
      <c r="Q966" s="49" t="b">
        <v>0</v>
      </c>
      <c r="R966" s="49" t="b">
        <v>0</v>
      </c>
      <c r="S966" s="49" t="b">
        <v>0</v>
      </c>
      <c r="T966" s="49" t="b">
        <v>0</v>
      </c>
      <c r="U966" s="49" t="b">
        <v>0</v>
      </c>
      <c r="V966" s="49" t="b">
        <v>0</v>
      </c>
      <c r="W966" s="49" t="b">
        <v>0</v>
      </c>
      <c r="X966" s="49" t="b">
        <v>0</v>
      </c>
      <c r="Y966" s="49" t="b">
        <v>0</v>
      </c>
      <c r="Z966" s="49" t="b">
        <v>0</v>
      </c>
      <c r="AA966" s="49" t="b">
        <v>0</v>
      </c>
      <c r="AB966" s="49" t="b">
        <v>0</v>
      </c>
      <c r="AC966" s="49" t="b">
        <v>0</v>
      </c>
      <c r="AD966" s="49" t="b">
        <v>0</v>
      </c>
      <c r="AE966" s="49" t="b">
        <v>0</v>
      </c>
      <c r="AF966" s="49" t="b">
        <v>0</v>
      </c>
      <c r="AG966" s="49" t="b">
        <v>0</v>
      </c>
      <c r="AH966" s="49" t="b">
        <v>0</v>
      </c>
      <c r="AI966" s="49" t="b">
        <v>0</v>
      </c>
      <c r="AJ966" s="49" t="b">
        <v>0</v>
      </c>
      <c r="AK966" s="49" t="b">
        <v>0</v>
      </c>
      <c r="AL966" s="49" t="b">
        <v>0</v>
      </c>
      <c r="AM966" s="49" t="b">
        <v>0</v>
      </c>
      <c r="AN966" s="49" t="b">
        <v>0</v>
      </c>
      <c r="AO966" s="49" t="b">
        <v>0</v>
      </c>
      <c r="AP966" s="49" t="b">
        <v>0</v>
      </c>
      <c r="AQ966" s="49" t="b">
        <v>0</v>
      </c>
      <c r="AR966" s="49" t="b">
        <v>0</v>
      </c>
      <c r="AS966" s="49" t="b">
        <v>0</v>
      </c>
      <c r="AT966" s="49" t="b">
        <v>0</v>
      </c>
      <c r="AU966" s="49" t="b">
        <v>0</v>
      </c>
      <c r="AV966" s="49" t="b">
        <v>0</v>
      </c>
      <c r="AW966" s="49" t="b">
        <v>0</v>
      </c>
      <c r="AX966" s="49" t="b">
        <v>0</v>
      </c>
      <c r="AY966" s="49" t="b">
        <v>0</v>
      </c>
      <c r="AZ966" s="49" t="b">
        <v>0</v>
      </c>
      <c r="BA966" s="49" t="b">
        <v>0</v>
      </c>
      <c r="BB966" s="49" t="b">
        <v>0</v>
      </c>
      <c r="BC966" s="49" t="b">
        <v>0</v>
      </c>
      <c r="BD966" s="49" t="b">
        <v>0</v>
      </c>
      <c r="BE966" s="49" t="b">
        <v>0</v>
      </c>
      <c r="BF966" s="49" t="b">
        <v>0</v>
      </c>
      <c r="BG966" s="49" t="b">
        <v>0</v>
      </c>
      <c r="BH966" s="49" t="b">
        <v>0</v>
      </c>
      <c r="BI966" s="49" t="b">
        <v>0</v>
      </c>
      <c r="BJ966" s="49" t="b">
        <v>0</v>
      </c>
      <c r="BK966" s="49" t="b">
        <v>0</v>
      </c>
      <c r="BL966" s="49" t="b">
        <v>0</v>
      </c>
      <c r="BM966" s="49" t="b">
        <v>0</v>
      </c>
      <c r="BN966" s="49" t="b">
        <v>0</v>
      </c>
      <c r="BO966" s="49" t="b">
        <v>0</v>
      </c>
      <c r="BP966" s="49" t="b">
        <v>0</v>
      </c>
      <c r="BQ966" s="49" t="b">
        <v>0</v>
      </c>
      <c r="BR966" s="49" t="b">
        <v>0</v>
      </c>
      <c r="BS966" s="49" t="b">
        <v>0</v>
      </c>
      <c r="BT966" s="49" t="b">
        <v>0</v>
      </c>
      <c r="BU966" s="49" t="b">
        <v>0</v>
      </c>
      <c r="BV966" s="49" t="b">
        <v>0</v>
      </c>
      <c r="BW966" s="49" t="b">
        <v>0</v>
      </c>
      <c r="BX966" s="49" t="b">
        <v>0</v>
      </c>
      <c r="BY966" s="49" t="b">
        <v>0</v>
      </c>
      <c r="BZ966" s="49" t="b">
        <v>0</v>
      </c>
      <c r="CA966" s="49" t="b">
        <v>0</v>
      </c>
      <c r="CB966" s="49" t="b">
        <v>0</v>
      </c>
      <c r="CC966" s="49" t="b">
        <v>0</v>
      </c>
      <c r="CD966" s="49" t="b">
        <v>0</v>
      </c>
      <c r="CE966" s="49" t="b">
        <v>0</v>
      </c>
      <c r="CF966" s="49" t="b">
        <v>0</v>
      </c>
      <c r="CG966" s="49" t="b">
        <v>0</v>
      </c>
      <c r="CH966" s="49" t="b">
        <v>0</v>
      </c>
      <c r="CI966" s="49" t="b">
        <v>0</v>
      </c>
      <c r="CJ966" s="49" t="b">
        <v>0</v>
      </c>
      <c r="CK966" s="49" t="b">
        <v>0</v>
      </c>
      <c r="CL966" s="49" t="b">
        <v>0</v>
      </c>
      <c r="CM966" s="49" t="b">
        <v>0</v>
      </c>
      <c r="CN966" s="49" t="b">
        <v>0</v>
      </c>
      <c r="CO966" s="49" t="b">
        <v>0</v>
      </c>
      <c r="CP966" s="49" t="b">
        <v>0</v>
      </c>
      <c r="CQ966" s="49" t="b">
        <v>0</v>
      </c>
      <c r="CR966" s="49" t="b">
        <v>1</v>
      </c>
      <c r="CS966" s="49" t="b">
        <v>0</v>
      </c>
      <c r="CT966" s="49" t="b">
        <v>0</v>
      </c>
      <c r="CU966" s="49" t="b">
        <v>0</v>
      </c>
      <c r="CV966" s="49" t="b">
        <v>0</v>
      </c>
      <c r="CW966" s="49" t="b">
        <v>0</v>
      </c>
      <c r="CX966" s="49" t="b">
        <v>0</v>
      </c>
      <c r="CY966" s="49" t="b">
        <v>0</v>
      </c>
      <c r="CZ966" s="49" t="b">
        <v>0</v>
      </c>
      <c r="DA966" s="49" t="b">
        <v>0</v>
      </c>
      <c r="DB966" s="49" t="b">
        <v>0</v>
      </c>
      <c r="DC966" s="49" t="b">
        <v>0</v>
      </c>
      <c r="DD966" s="49" t="b">
        <v>0</v>
      </c>
      <c r="DE966" s="49" t="b">
        <v>0</v>
      </c>
      <c r="DF966" s="49" t="b">
        <v>0</v>
      </c>
      <c r="DG966" s="49" t="b">
        <v>0</v>
      </c>
      <c r="DH966" s="49" t="b">
        <v>0</v>
      </c>
      <c r="DI966" s="49" t="b">
        <v>0</v>
      </c>
      <c r="DJ966" s="49" t="b">
        <v>0</v>
      </c>
      <c r="DK966" s="49" t="b">
        <v>0</v>
      </c>
      <c r="DL966" s="49" t="b">
        <v>0</v>
      </c>
      <c r="DM966" s="49" t="b">
        <v>0</v>
      </c>
      <c r="DN966" s="49" t="b">
        <v>0</v>
      </c>
      <c r="DO966" s="49" t="b">
        <v>0</v>
      </c>
      <c r="DP966" s="49" t="b">
        <v>0</v>
      </c>
      <c r="DQ966" s="49" t="b">
        <v>0</v>
      </c>
      <c r="DR966" s="49" t="b">
        <v>0</v>
      </c>
      <c r="DS966" s="49" t="b">
        <v>0</v>
      </c>
      <c r="DT966" s="49" t="b">
        <v>0</v>
      </c>
      <c r="DU966" s="49" t="b">
        <v>0</v>
      </c>
      <c r="DV966" s="49" t="b">
        <v>0</v>
      </c>
      <c r="DW966" s="49" t="b">
        <v>0</v>
      </c>
      <c r="DX966" s="49" t="b">
        <v>0</v>
      </c>
      <c r="DY966" s="49" t="b">
        <v>0</v>
      </c>
      <c r="DZ966" s="49" t="b">
        <v>0</v>
      </c>
      <c r="EA966" s="49" t="b">
        <v>0</v>
      </c>
      <c r="EB966" s="49" t="b">
        <v>0</v>
      </c>
      <c r="EC966" s="49" t="b">
        <v>0</v>
      </c>
      <c r="ED966" s="49" t="b">
        <v>0</v>
      </c>
      <c r="EE966" s="49" t="b">
        <v>0</v>
      </c>
      <c r="EF966" s="49" t="b">
        <v>0</v>
      </c>
      <c r="EG966" s="49" t="b">
        <v>0</v>
      </c>
      <c r="EH966" s="49" t="b">
        <v>0</v>
      </c>
      <c r="EI966" s="49" t="b">
        <v>0</v>
      </c>
      <c r="EJ966" s="49" t="b">
        <v>0</v>
      </c>
      <c r="EK966" s="49" t="b">
        <v>0</v>
      </c>
      <c r="EL966" s="49" t="b">
        <v>0</v>
      </c>
      <c r="EM966" s="49" t="b">
        <v>0</v>
      </c>
      <c r="EN966" s="49" t="b">
        <v>0</v>
      </c>
      <c r="EO966" s="49" t="b">
        <v>0</v>
      </c>
      <c r="EP966" s="49" t="b">
        <v>0</v>
      </c>
      <c r="EQ966" s="49" t="b">
        <v>0</v>
      </c>
      <c r="ER966" s="49" t="b">
        <v>0</v>
      </c>
      <c r="ES966" s="49" t="b">
        <v>0</v>
      </c>
      <c r="ET966" s="49" t="b">
        <v>0</v>
      </c>
      <c r="EU966" s="49" t="b">
        <v>0</v>
      </c>
      <c r="EV966" s="49" t="b">
        <v>0</v>
      </c>
      <c r="EW966" s="49" t="b">
        <v>0</v>
      </c>
      <c r="EX966" s="49" t="b">
        <v>0</v>
      </c>
      <c r="EY966" s="49" t="b">
        <v>0</v>
      </c>
      <c r="EZ966" s="49" t="b">
        <v>0</v>
      </c>
      <c r="FA966" s="49" t="b">
        <v>0</v>
      </c>
      <c r="FB966" s="49" t="b">
        <v>0</v>
      </c>
      <c r="FC966" s="49" t="b">
        <v>0</v>
      </c>
      <c r="FD966" s="49" t="b">
        <v>0</v>
      </c>
      <c r="FE966" s="49" t="b">
        <v>0</v>
      </c>
      <c r="FF966" s="49" t="b">
        <v>0</v>
      </c>
      <c r="FG966" s="49" t="b">
        <v>0</v>
      </c>
      <c r="FH966" s="49" t="b">
        <v>0</v>
      </c>
      <c r="FI966" s="49" t="b">
        <v>0</v>
      </c>
      <c r="FJ966" s="49" t="b">
        <v>0</v>
      </c>
      <c r="FK966" s="49" t="b">
        <v>0</v>
      </c>
      <c r="FL966" s="49" t="b">
        <v>0</v>
      </c>
      <c r="FM966" s="49" t="b">
        <v>0</v>
      </c>
      <c r="FN966" s="49" t="b">
        <v>0</v>
      </c>
      <c r="FO966" s="49" t="b">
        <v>0</v>
      </c>
      <c r="FP966" s="49" t="b">
        <v>0</v>
      </c>
      <c r="FQ966" s="49" t="b">
        <v>0</v>
      </c>
      <c r="FR966" s="49" t="b">
        <v>0</v>
      </c>
      <c r="FS966" s="49" t="b">
        <v>0</v>
      </c>
      <c r="FT966" s="49" t="b">
        <v>0</v>
      </c>
      <c r="FU966" s="49" t="b">
        <v>0</v>
      </c>
      <c r="FV966" s="49" t="b">
        <v>0</v>
      </c>
      <c r="FW966" s="49" t="b">
        <v>0</v>
      </c>
      <c r="FX966" s="49" t="b">
        <v>0</v>
      </c>
      <c r="FY966" s="49" t="b">
        <v>0</v>
      </c>
      <c r="FZ966" s="49" t="b">
        <v>0</v>
      </c>
      <c r="GA966" s="49" t="b">
        <v>0</v>
      </c>
      <c r="GB966" s="49" t="b">
        <v>0</v>
      </c>
      <c r="GC966" s="49" t="b">
        <v>0</v>
      </c>
      <c r="GD966" s="49">
        <f>COUNTIF(O966:GC966, TRUE)</f>
        <v>1</v>
      </c>
    </row>
    <row r="967" spans="1:186" ht="14.25" customHeight="1" x14ac:dyDescent="0.3">
      <c r="A967" s="49">
        <v>33</v>
      </c>
      <c r="B967" s="49" t="s">
        <v>1642</v>
      </c>
      <c r="C967" s="51" t="s">
        <v>29</v>
      </c>
      <c r="D967" s="49" t="str">
        <f>VLOOKUP(C967,[1]Planning!$C$81:$D$305,2,"false")</f>
        <v>WARISAN</v>
      </c>
      <c r="E967" s="49" t="s">
        <v>1643</v>
      </c>
      <c r="F967" s="51" t="str">
        <f>VLOOKUP(E967, [1]Constituency!$K$2:$L$225, 2, FALSE)</f>
        <v>Sabah</v>
      </c>
      <c r="G967" s="51" t="s">
        <v>2859</v>
      </c>
      <c r="H967" s="49" t="s">
        <v>2860</v>
      </c>
      <c r="I967" s="59">
        <v>44144</v>
      </c>
      <c r="J967" s="49">
        <v>2020</v>
      </c>
      <c r="K967" s="49">
        <v>11</v>
      </c>
      <c r="L967" s="49">
        <v>9</v>
      </c>
      <c r="M967" s="49" t="s">
        <v>2850</v>
      </c>
      <c r="N967" s="49" t="s">
        <v>1239</v>
      </c>
      <c r="O967" s="49" t="b">
        <v>0</v>
      </c>
      <c r="P967" s="49" t="b">
        <v>0</v>
      </c>
      <c r="Q967" s="49" t="b">
        <v>0</v>
      </c>
      <c r="R967" s="49" t="b">
        <v>0</v>
      </c>
      <c r="S967" s="49" t="b">
        <v>0</v>
      </c>
      <c r="T967" s="49" t="b">
        <v>0</v>
      </c>
      <c r="U967" s="49" t="b">
        <v>0</v>
      </c>
      <c r="V967" s="49" t="b">
        <v>0</v>
      </c>
      <c r="W967" s="49" t="b">
        <v>0</v>
      </c>
      <c r="X967" s="49" t="b">
        <v>0</v>
      </c>
      <c r="Y967" s="49" t="b">
        <v>0</v>
      </c>
      <c r="Z967" s="49" t="b">
        <v>0</v>
      </c>
      <c r="AA967" s="49" t="b">
        <v>0</v>
      </c>
      <c r="AB967" s="49" t="b">
        <v>0</v>
      </c>
      <c r="AC967" s="49" t="b">
        <v>0</v>
      </c>
      <c r="AD967" s="49" t="b">
        <v>0</v>
      </c>
      <c r="AE967" s="49" t="b">
        <v>0</v>
      </c>
      <c r="AF967" s="49" t="b">
        <v>0</v>
      </c>
      <c r="AG967" s="49" t="b">
        <v>0</v>
      </c>
      <c r="AH967" s="49" t="b">
        <v>0</v>
      </c>
      <c r="AI967" s="49" t="b">
        <v>0</v>
      </c>
      <c r="AJ967" s="49" t="b">
        <v>0</v>
      </c>
      <c r="AK967" s="49" t="b">
        <v>0</v>
      </c>
      <c r="AL967" s="49" t="b">
        <v>0</v>
      </c>
      <c r="AM967" s="49" t="b">
        <v>0</v>
      </c>
      <c r="AN967" s="49" t="b">
        <v>0</v>
      </c>
      <c r="AO967" s="49" t="b">
        <v>0</v>
      </c>
      <c r="AP967" s="49" t="b">
        <v>0</v>
      </c>
      <c r="AQ967" s="49" t="b">
        <v>0</v>
      </c>
      <c r="AR967" s="49" t="b">
        <v>0</v>
      </c>
      <c r="AS967" s="49" t="b">
        <v>0</v>
      </c>
      <c r="AT967" s="49" t="b">
        <v>0</v>
      </c>
      <c r="AU967" s="49" t="b">
        <v>0</v>
      </c>
      <c r="AV967" s="49" t="b">
        <v>0</v>
      </c>
      <c r="AW967" s="49" t="b">
        <v>0</v>
      </c>
      <c r="AX967" s="49" t="b">
        <v>0</v>
      </c>
      <c r="AY967" s="49" t="b">
        <v>0</v>
      </c>
      <c r="AZ967" s="49" t="b">
        <v>0</v>
      </c>
      <c r="BA967" s="49" t="b">
        <v>0</v>
      </c>
      <c r="BB967" s="49" t="b">
        <v>0</v>
      </c>
      <c r="BC967" s="49" t="b">
        <v>0</v>
      </c>
      <c r="BD967" s="49" t="b">
        <v>0</v>
      </c>
      <c r="BE967" s="49" t="b">
        <v>0</v>
      </c>
      <c r="BF967" s="49" t="b">
        <v>0</v>
      </c>
      <c r="BG967" s="49" t="b">
        <v>0</v>
      </c>
      <c r="BH967" s="49" t="b">
        <v>0</v>
      </c>
      <c r="BI967" s="49" t="b">
        <v>0</v>
      </c>
      <c r="BJ967" s="49" t="b">
        <v>0</v>
      </c>
      <c r="BK967" s="49" t="b">
        <v>0</v>
      </c>
      <c r="BL967" s="49" t="b">
        <v>0</v>
      </c>
      <c r="BM967" s="49" t="b">
        <v>0</v>
      </c>
      <c r="BN967" s="49" t="b">
        <v>0</v>
      </c>
      <c r="BO967" s="49" t="b">
        <v>0</v>
      </c>
      <c r="BP967" s="49" t="b">
        <v>0</v>
      </c>
      <c r="BQ967" s="49" t="b">
        <v>0</v>
      </c>
      <c r="BR967" s="49" t="b">
        <v>0</v>
      </c>
      <c r="BS967" s="49" t="b">
        <v>0</v>
      </c>
      <c r="BT967" s="49" t="b">
        <v>0</v>
      </c>
      <c r="BU967" s="49" t="b">
        <v>0</v>
      </c>
      <c r="BV967" s="49" t="b">
        <v>0</v>
      </c>
      <c r="BW967" s="49" t="b">
        <v>0</v>
      </c>
      <c r="BX967" s="49" t="b">
        <v>0</v>
      </c>
      <c r="BY967" s="49" t="b">
        <v>0</v>
      </c>
      <c r="BZ967" s="49" t="b">
        <v>0</v>
      </c>
      <c r="CA967" s="49" t="b">
        <v>0</v>
      </c>
      <c r="CB967" s="49" t="b">
        <v>0</v>
      </c>
      <c r="CC967" s="49" t="b">
        <v>0</v>
      </c>
      <c r="CD967" s="49" t="b">
        <v>0</v>
      </c>
      <c r="CE967" s="49" t="b">
        <v>0</v>
      </c>
      <c r="CF967" s="49" t="b">
        <v>0</v>
      </c>
      <c r="CG967" s="49" t="b">
        <v>0</v>
      </c>
      <c r="CH967" s="49" t="b">
        <v>0</v>
      </c>
      <c r="CI967" s="49" t="b">
        <v>0</v>
      </c>
      <c r="CJ967" s="49" t="b">
        <v>0</v>
      </c>
      <c r="CK967" s="49" t="b">
        <v>0</v>
      </c>
      <c r="CL967" s="49" t="b">
        <v>0</v>
      </c>
      <c r="CM967" s="49" t="b">
        <v>0</v>
      </c>
      <c r="CN967" s="49" t="b">
        <v>0</v>
      </c>
      <c r="CO967" s="49" t="b">
        <v>0</v>
      </c>
      <c r="CP967" s="49" t="b">
        <v>0</v>
      </c>
      <c r="CQ967" s="49" t="b">
        <v>0</v>
      </c>
      <c r="CR967" s="49" t="b">
        <v>1</v>
      </c>
      <c r="CS967" s="49" t="b">
        <v>0</v>
      </c>
      <c r="CT967" s="49" t="b">
        <v>0</v>
      </c>
      <c r="CU967" s="49" t="b">
        <v>0</v>
      </c>
      <c r="CV967" s="49" t="b">
        <v>0</v>
      </c>
      <c r="CW967" s="49" t="b">
        <v>0</v>
      </c>
      <c r="CX967" s="49" t="b">
        <v>0</v>
      </c>
      <c r="CY967" s="49" t="b">
        <v>0</v>
      </c>
      <c r="CZ967" s="49" t="b">
        <v>0</v>
      </c>
      <c r="DA967" s="49" t="b">
        <v>0</v>
      </c>
      <c r="DB967" s="49" t="b">
        <v>0</v>
      </c>
      <c r="DC967" s="49" t="b">
        <v>0</v>
      </c>
      <c r="DD967" s="49" t="b">
        <v>0</v>
      </c>
      <c r="DE967" s="49" t="b">
        <v>0</v>
      </c>
      <c r="DF967" s="49" t="b">
        <v>0</v>
      </c>
      <c r="DG967" s="49" t="b">
        <v>0</v>
      </c>
      <c r="DH967" s="49" t="b">
        <v>0</v>
      </c>
      <c r="DI967" s="49" t="b">
        <v>0</v>
      </c>
      <c r="DJ967" s="49" t="b">
        <v>0</v>
      </c>
      <c r="DK967" s="49" t="b">
        <v>0</v>
      </c>
      <c r="DL967" s="49" t="b">
        <v>0</v>
      </c>
      <c r="DM967" s="49" t="b">
        <v>1</v>
      </c>
      <c r="DN967" s="49" t="b">
        <v>0</v>
      </c>
      <c r="DO967" s="49" t="b">
        <v>0</v>
      </c>
      <c r="DP967" s="49" t="b">
        <v>0</v>
      </c>
      <c r="DQ967" s="49" t="b">
        <v>0</v>
      </c>
      <c r="DR967" s="49" t="b">
        <v>0</v>
      </c>
      <c r="DS967" s="49" t="b">
        <v>0</v>
      </c>
      <c r="DT967" s="49" t="b">
        <v>0</v>
      </c>
      <c r="DU967" s="49" t="b">
        <v>0</v>
      </c>
      <c r="DV967" s="49" t="b">
        <v>0</v>
      </c>
      <c r="DW967" s="49" t="b">
        <v>0</v>
      </c>
      <c r="DX967" s="49" t="b">
        <v>0</v>
      </c>
      <c r="DY967" s="49" t="b">
        <v>0</v>
      </c>
      <c r="DZ967" s="49" t="b">
        <v>0</v>
      </c>
      <c r="EA967" s="49" t="b">
        <v>0</v>
      </c>
      <c r="EB967" s="49" t="b">
        <v>0</v>
      </c>
      <c r="EC967" s="49" t="b">
        <v>0</v>
      </c>
      <c r="ED967" s="49" t="b">
        <v>0</v>
      </c>
      <c r="EE967" s="49" t="b">
        <v>0</v>
      </c>
      <c r="EF967" s="49" t="b">
        <v>0</v>
      </c>
      <c r="EG967" s="49" t="b">
        <v>0</v>
      </c>
      <c r="EH967" s="49" t="b">
        <v>0</v>
      </c>
      <c r="EI967" s="49" t="b">
        <v>0</v>
      </c>
      <c r="EJ967" s="49" t="b">
        <v>0</v>
      </c>
      <c r="EK967" s="49" t="b">
        <v>0</v>
      </c>
      <c r="EL967" s="49" t="b">
        <v>0</v>
      </c>
      <c r="EM967" s="49" t="b">
        <v>0</v>
      </c>
      <c r="EN967" s="49" t="b">
        <v>0</v>
      </c>
      <c r="EO967" s="49" t="b">
        <v>0</v>
      </c>
      <c r="EP967" s="49" t="b">
        <v>0</v>
      </c>
      <c r="EQ967" s="49" t="b">
        <v>0</v>
      </c>
      <c r="ER967" s="49" t="b">
        <v>0</v>
      </c>
      <c r="ES967" s="49" t="b">
        <v>0</v>
      </c>
      <c r="ET967" s="49" t="b">
        <v>0</v>
      </c>
      <c r="EU967" s="49" t="b">
        <v>0</v>
      </c>
      <c r="EV967" s="49" t="b">
        <v>0</v>
      </c>
      <c r="EW967" s="49" t="b">
        <v>0</v>
      </c>
      <c r="EX967" s="49" t="b">
        <v>0</v>
      </c>
      <c r="EY967" s="49" t="b">
        <v>0</v>
      </c>
      <c r="EZ967" s="49" t="b">
        <v>0</v>
      </c>
      <c r="FA967" s="49" t="b">
        <v>0</v>
      </c>
      <c r="FB967" s="49" t="b">
        <v>0</v>
      </c>
      <c r="FC967" s="49" t="b">
        <v>0</v>
      </c>
      <c r="FD967" s="49" t="b">
        <v>0</v>
      </c>
      <c r="FE967" s="49" t="b">
        <v>0</v>
      </c>
      <c r="FF967" s="49" t="b">
        <v>0</v>
      </c>
      <c r="FG967" s="49" t="b">
        <v>0</v>
      </c>
      <c r="FH967" s="49" t="b">
        <v>0</v>
      </c>
      <c r="FI967" s="49" t="b">
        <v>0</v>
      </c>
      <c r="FJ967" s="49" t="b">
        <v>0</v>
      </c>
      <c r="FK967" s="49" t="b">
        <v>0</v>
      </c>
      <c r="FL967" s="49" t="b">
        <v>0</v>
      </c>
      <c r="FM967" s="49" t="b">
        <v>0</v>
      </c>
      <c r="FN967" s="49" t="b">
        <v>0</v>
      </c>
      <c r="FO967" s="49" t="b">
        <v>0</v>
      </c>
      <c r="FP967" s="49" t="b">
        <v>0</v>
      </c>
      <c r="FQ967" s="49" t="b">
        <v>0</v>
      </c>
      <c r="FR967" s="49" t="b">
        <v>0</v>
      </c>
      <c r="FS967" s="49" t="b">
        <v>0</v>
      </c>
      <c r="FT967" s="49" t="b">
        <v>0</v>
      </c>
      <c r="FU967" s="49" t="b">
        <v>0</v>
      </c>
      <c r="FV967" s="49" t="b">
        <v>0</v>
      </c>
      <c r="FW967" s="49" t="b">
        <v>0</v>
      </c>
      <c r="FX967" s="49" t="b">
        <v>0</v>
      </c>
      <c r="FY967" s="49" t="b">
        <v>0</v>
      </c>
      <c r="FZ967" s="49" t="b">
        <v>0</v>
      </c>
      <c r="GA967" s="49" t="b">
        <v>0</v>
      </c>
      <c r="GB967" s="49" t="b">
        <v>0</v>
      </c>
      <c r="GC967" s="49" t="b">
        <v>0</v>
      </c>
      <c r="GD967" s="49">
        <f>COUNTIF(O967:GC967, TRUE)</f>
        <v>2</v>
      </c>
    </row>
    <row r="968" spans="1:186" ht="14.25" customHeight="1" x14ac:dyDescent="0.3">
      <c r="A968" s="49">
        <v>45</v>
      </c>
      <c r="B968" s="49" t="s">
        <v>853</v>
      </c>
      <c r="C968" s="49" t="s">
        <v>853</v>
      </c>
      <c r="D968" s="49" t="str">
        <f>VLOOKUP(C968,[1]Planning!$C$81:$D$305,2,"false")</f>
        <v>PH - DAP</v>
      </c>
      <c r="E968" s="49" t="s">
        <v>854</v>
      </c>
      <c r="F968" s="51" t="str">
        <f>VLOOKUP(E968, [1]Constituency!$K$2:$L$225, 2, FALSE)</f>
        <v>Pulau Pinang</v>
      </c>
      <c r="G968" s="51" t="s">
        <v>2861</v>
      </c>
      <c r="H968" s="49" t="s">
        <v>2862</v>
      </c>
      <c r="I968" s="59">
        <v>44144</v>
      </c>
      <c r="J968" s="49">
        <v>2020</v>
      </c>
      <c r="K968" s="49">
        <v>11</v>
      </c>
      <c r="L968" s="49">
        <v>9</v>
      </c>
      <c r="M968" s="49" t="s">
        <v>2850</v>
      </c>
      <c r="N968" s="49" t="s">
        <v>1239</v>
      </c>
      <c r="O968" s="49" t="b">
        <v>0</v>
      </c>
      <c r="P968" s="49" t="b">
        <v>0</v>
      </c>
      <c r="Q968" s="49" t="b">
        <v>0</v>
      </c>
      <c r="R968" s="49" t="b">
        <v>0</v>
      </c>
      <c r="S968" s="49" t="b">
        <v>0</v>
      </c>
      <c r="T968" s="49" t="b">
        <v>0</v>
      </c>
      <c r="U968" s="49" t="b">
        <v>0</v>
      </c>
      <c r="V968" s="49" t="b">
        <v>0</v>
      </c>
      <c r="W968" s="49" t="b">
        <v>0</v>
      </c>
      <c r="X968" s="49" t="b">
        <v>0</v>
      </c>
      <c r="Y968" s="49" t="b">
        <v>0</v>
      </c>
      <c r="Z968" s="49" t="b">
        <v>0</v>
      </c>
      <c r="AA968" s="49" t="b">
        <v>0</v>
      </c>
      <c r="AB968" s="49" t="b">
        <v>0</v>
      </c>
      <c r="AC968" s="49" t="b">
        <v>0</v>
      </c>
      <c r="AD968" s="49" t="b">
        <v>0</v>
      </c>
      <c r="AE968" s="49" t="b">
        <v>0</v>
      </c>
      <c r="AF968" s="49" t="b">
        <v>0</v>
      </c>
      <c r="AG968" s="49" t="b">
        <v>0</v>
      </c>
      <c r="AH968" s="49" t="b">
        <v>0</v>
      </c>
      <c r="AI968" s="49" t="b">
        <v>0</v>
      </c>
      <c r="AJ968" s="49" t="b">
        <v>0</v>
      </c>
      <c r="AK968" s="49" t="b">
        <v>0</v>
      </c>
      <c r="AL968" s="49" t="b">
        <v>0</v>
      </c>
      <c r="AM968" s="49" t="b">
        <v>0</v>
      </c>
      <c r="AN968" s="49" t="b">
        <v>0</v>
      </c>
      <c r="AO968" s="49" t="b">
        <v>0</v>
      </c>
      <c r="AP968" s="49" t="b">
        <v>0</v>
      </c>
      <c r="AQ968" s="49" t="b">
        <v>0</v>
      </c>
      <c r="AR968" s="49" t="b">
        <v>0</v>
      </c>
      <c r="AS968" s="49" t="b">
        <v>0</v>
      </c>
      <c r="AT968" s="49" t="b">
        <v>0</v>
      </c>
      <c r="AU968" s="49" t="b">
        <v>0</v>
      </c>
      <c r="AV968" s="49" t="b">
        <v>0</v>
      </c>
      <c r="AW968" s="49" t="b">
        <v>0</v>
      </c>
      <c r="AX968" s="49" t="b">
        <v>0</v>
      </c>
      <c r="AY968" s="49" t="b">
        <v>0</v>
      </c>
      <c r="AZ968" s="49" t="b">
        <v>0</v>
      </c>
      <c r="BA968" s="49" t="b">
        <v>0</v>
      </c>
      <c r="BB968" s="49" t="b">
        <v>0</v>
      </c>
      <c r="BC968" s="49" t="b">
        <v>0</v>
      </c>
      <c r="BD968" s="49" t="b">
        <v>0</v>
      </c>
      <c r="BE968" s="49" t="b">
        <v>0</v>
      </c>
      <c r="BF968" s="49" t="b">
        <v>0</v>
      </c>
      <c r="BG968" s="49" t="b">
        <v>0</v>
      </c>
      <c r="BH968" s="49" t="b">
        <v>0</v>
      </c>
      <c r="BI968" s="49" t="b">
        <v>0</v>
      </c>
      <c r="BJ968" s="49" t="b">
        <v>0</v>
      </c>
      <c r="BK968" s="49" t="b">
        <v>0</v>
      </c>
      <c r="BL968" s="49" t="b">
        <v>0</v>
      </c>
      <c r="BM968" s="49" t="b">
        <v>0</v>
      </c>
      <c r="BN968" s="49" t="b">
        <v>0</v>
      </c>
      <c r="BO968" s="49" t="b">
        <v>0</v>
      </c>
      <c r="BP968" s="49" t="b">
        <v>0</v>
      </c>
      <c r="BQ968" s="49" t="b">
        <v>0</v>
      </c>
      <c r="BR968" s="49" t="b">
        <v>0</v>
      </c>
      <c r="BS968" s="49" t="b">
        <v>0</v>
      </c>
      <c r="BT968" s="49" t="b">
        <v>0</v>
      </c>
      <c r="BU968" s="49" t="b">
        <v>0</v>
      </c>
      <c r="BV968" s="49" t="b">
        <v>0</v>
      </c>
      <c r="BW968" s="49" t="b">
        <v>0</v>
      </c>
      <c r="BX968" s="49" t="b">
        <v>0</v>
      </c>
      <c r="BY968" s="49" t="b">
        <v>0</v>
      </c>
      <c r="BZ968" s="49" t="b">
        <v>0</v>
      </c>
      <c r="CA968" s="49" t="b">
        <v>0</v>
      </c>
      <c r="CB968" s="49" t="b">
        <v>0</v>
      </c>
      <c r="CC968" s="49" t="b">
        <v>0</v>
      </c>
      <c r="CD968" s="49" t="b">
        <v>0</v>
      </c>
      <c r="CE968" s="49" t="b">
        <v>0</v>
      </c>
      <c r="CF968" s="49" t="b">
        <v>0</v>
      </c>
      <c r="CG968" s="49" t="b">
        <v>0</v>
      </c>
      <c r="CH968" s="49" t="b">
        <v>0</v>
      </c>
      <c r="CI968" s="49" t="b">
        <v>0</v>
      </c>
      <c r="CJ968" s="49" t="b">
        <v>0</v>
      </c>
      <c r="CK968" s="49" t="b">
        <v>0</v>
      </c>
      <c r="CL968" s="49" t="b">
        <v>0</v>
      </c>
      <c r="CM968" s="49" t="b">
        <v>0</v>
      </c>
      <c r="CN968" s="49" t="b">
        <v>0</v>
      </c>
      <c r="CO968" s="49" t="b">
        <v>0</v>
      </c>
      <c r="CP968" s="49" t="b">
        <v>0</v>
      </c>
      <c r="CQ968" s="49" t="b">
        <v>0</v>
      </c>
      <c r="CR968" s="49" t="b">
        <v>1</v>
      </c>
      <c r="CS968" s="49" t="b">
        <v>0</v>
      </c>
      <c r="CT968" s="49" t="b">
        <v>0</v>
      </c>
      <c r="CU968" s="49" t="b">
        <v>0</v>
      </c>
      <c r="CV968" s="49" t="b">
        <v>0</v>
      </c>
      <c r="CW968" s="49" t="b">
        <v>0</v>
      </c>
      <c r="CX968" s="49" t="b">
        <v>0</v>
      </c>
      <c r="CY968" s="49" t="b">
        <v>0</v>
      </c>
      <c r="CZ968" s="49" t="b">
        <v>0</v>
      </c>
      <c r="DA968" s="49" t="b">
        <v>0</v>
      </c>
      <c r="DB968" s="49" t="b">
        <v>0</v>
      </c>
      <c r="DC968" s="49" t="b">
        <v>0</v>
      </c>
      <c r="DD968" s="49" t="b">
        <v>0</v>
      </c>
      <c r="DE968" s="49" t="b">
        <v>0</v>
      </c>
      <c r="DF968" s="49" t="b">
        <v>0</v>
      </c>
      <c r="DG968" s="49" t="b">
        <v>0</v>
      </c>
      <c r="DH968" s="49" t="b">
        <v>0</v>
      </c>
      <c r="DI968" s="49" t="b">
        <v>0</v>
      </c>
      <c r="DJ968" s="49" t="b">
        <v>0</v>
      </c>
      <c r="DK968" s="49" t="b">
        <v>0</v>
      </c>
      <c r="DL968" s="49" t="b">
        <v>0</v>
      </c>
      <c r="DM968" s="49" t="b">
        <v>0</v>
      </c>
      <c r="DN968" s="49" t="b">
        <v>0</v>
      </c>
      <c r="DO968" s="49" t="b">
        <v>0</v>
      </c>
      <c r="DP968" s="49" t="b">
        <v>0</v>
      </c>
      <c r="DQ968" s="49" t="b">
        <v>0</v>
      </c>
      <c r="DR968" s="49" t="b">
        <v>0</v>
      </c>
      <c r="DS968" s="49" t="b">
        <v>0</v>
      </c>
      <c r="DT968" s="49" t="b">
        <v>0</v>
      </c>
      <c r="DU968" s="49" t="b">
        <v>0</v>
      </c>
      <c r="DV968" s="49" t="b">
        <v>0</v>
      </c>
      <c r="DW968" s="49" t="b">
        <v>0</v>
      </c>
      <c r="DX968" s="49" t="b">
        <v>0</v>
      </c>
      <c r="DY968" s="49" t="b">
        <v>0</v>
      </c>
      <c r="DZ968" s="49" t="b">
        <v>0</v>
      </c>
      <c r="EA968" s="49" t="b">
        <v>0</v>
      </c>
      <c r="EB968" s="49" t="b">
        <v>0</v>
      </c>
      <c r="EC968" s="49" t="b">
        <v>0</v>
      </c>
      <c r="ED968" s="49" t="b">
        <v>0</v>
      </c>
      <c r="EE968" s="49" t="b">
        <v>0</v>
      </c>
      <c r="EF968" s="49" t="b">
        <v>0</v>
      </c>
      <c r="EG968" s="49" t="b">
        <v>0</v>
      </c>
      <c r="EH968" s="49" t="b">
        <v>0</v>
      </c>
      <c r="EI968" s="49" t="b">
        <v>0</v>
      </c>
      <c r="EJ968" s="49" t="b">
        <v>0</v>
      </c>
      <c r="EK968" s="49" t="b">
        <v>0</v>
      </c>
      <c r="EL968" s="49" t="b">
        <v>0</v>
      </c>
      <c r="EM968" s="49" t="b">
        <v>0</v>
      </c>
      <c r="EN968" s="49" t="b">
        <v>0</v>
      </c>
      <c r="EO968" s="49" t="b">
        <v>0</v>
      </c>
      <c r="EP968" s="49" t="b">
        <v>0</v>
      </c>
      <c r="EQ968" s="49" t="b">
        <v>0</v>
      </c>
      <c r="ER968" s="49" t="b">
        <v>0</v>
      </c>
      <c r="ES968" s="49" t="b">
        <v>1</v>
      </c>
      <c r="ET968" s="49" t="b">
        <v>0</v>
      </c>
      <c r="EU968" s="49" t="b">
        <v>0</v>
      </c>
      <c r="EV968" s="49" t="b">
        <v>0</v>
      </c>
      <c r="EW968" s="49" t="b">
        <v>0</v>
      </c>
      <c r="EX968" s="49" t="b">
        <v>0</v>
      </c>
      <c r="EY968" s="49" t="b">
        <v>0</v>
      </c>
      <c r="EZ968" s="49" t="b">
        <v>0</v>
      </c>
      <c r="FA968" s="49" t="b">
        <v>0</v>
      </c>
      <c r="FB968" s="49" t="b">
        <v>0</v>
      </c>
      <c r="FC968" s="49" t="b">
        <v>0</v>
      </c>
      <c r="FD968" s="49" t="b">
        <v>0</v>
      </c>
      <c r="FE968" s="49" t="b">
        <v>0</v>
      </c>
      <c r="FF968" s="49" t="b">
        <v>0</v>
      </c>
      <c r="FG968" s="49" t="b">
        <v>0</v>
      </c>
      <c r="FH968" s="49" t="b">
        <v>0</v>
      </c>
      <c r="FI968" s="49" t="b">
        <v>0</v>
      </c>
      <c r="FJ968" s="49" t="b">
        <v>0</v>
      </c>
      <c r="FK968" s="49" t="b">
        <v>0</v>
      </c>
      <c r="FL968" s="49" t="b">
        <v>0</v>
      </c>
      <c r="FM968" s="49" t="b">
        <v>0</v>
      </c>
      <c r="FN968" s="49" t="b">
        <v>0</v>
      </c>
      <c r="FO968" s="49" t="b">
        <v>0</v>
      </c>
      <c r="FP968" s="49" t="b">
        <v>0</v>
      </c>
      <c r="FQ968" s="49" t="b">
        <v>0</v>
      </c>
      <c r="FR968" s="49" t="b">
        <v>0</v>
      </c>
      <c r="FS968" s="49" t="b">
        <v>0</v>
      </c>
      <c r="FT968" s="49" t="b">
        <v>0</v>
      </c>
      <c r="FU968" s="49" t="b">
        <v>0</v>
      </c>
      <c r="FV968" s="49" t="b">
        <v>0</v>
      </c>
      <c r="FW968" s="49" t="b">
        <v>0</v>
      </c>
      <c r="FX968" s="49" t="b">
        <v>0</v>
      </c>
      <c r="FY968" s="49" t="b">
        <v>0</v>
      </c>
      <c r="FZ968" s="49" t="b">
        <v>0</v>
      </c>
      <c r="GA968" s="49" t="b">
        <v>0</v>
      </c>
      <c r="GB968" s="49" t="b">
        <v>0</v>
      </c>
      <c r="GC968" s="49" t="b">
        <v>0</v>
      </c>
      <c r="GD968" s="49">
        <f>COUNTIF(O968:GC968, TRUE)</f>
        <v>2</v>
      </c>
    </row>
    <row r="969" spans="1:186" ht="14.25" customHeight="1" x14ac:dyDescent="0.3">
      <c r="A969" s="49">
        <v>29</v>
      </c>
      <c r="B969" s="49" t="s">
        <v>765</v>
      </c>
      <c r="C969" s="49" t="s">
        <v>765</v>
      </c>
      <c r="D969" s="49" t="str">
        <f>VLOOKUP(C969,[1]Planning!$C$81:$D$305,2,"false")</f>
        <v>PH - DAP</v>
      </c>
      <c r="E969" s="49" t="s">
        <v>766</v>
      </c>
      <c r="F969" s="51" t="str">
        <f>VLOOKUP(E969, [1]Constituency!$K$2:$L$225, 2, FALSE)</f>
        <v>Pahang</v>
      </c>
      <c r="G969" s="51" t="s">
        <v>2865</v>
      </c>
      <c r="H969" s="49" t="s">
        <v>2866</v>
      </c>
      <c r="I969" s="49" t="s">
        <v>2863</v>
      </c>
      <c r="J969" s="49">
        <v>2022</v>
      </c>
      <c r="K969" s="49">
        <v>3</v>
      </c>
      <c r="L969" s="49">
        <v>17</v>
      </c>
      <c r="M969" s="49" t="s">
        <v>2864</v>
      </c>
      <c r="N969" s="49" t="s">
        <v>1239</v>
      </c>
      <c r="O969" s="49" t="b">
        <v>0</v>
      </c>
      <c r="P969" s="49" t="b">
        <v>0</v>
      </c>
      <c r="Q969" s="49" t="b">
        <v>0</v>
      </c>
      <c r="R969" s="49" t="b">
        <v>0</v>
      </c>
      <c r="S969" s="49" t="b">
        <v>0</v>
      </c>
      <c r="T969" s="49" t="b">
        <v>0</v>
      </c>
      <c r="U969" s="49" t="b">
        <v>0</v>
      </c>
      <c r="V969" s="49" t="b">
        <v>0</v>
      </c>
      <c r="W969" s="49" t="b">
        <v>0</v>
      </c>
      <c r="X969" s="49" t="b">
        <v>0</v>
      </c>
      <c r="Y969" s="49" t="b">
        <v>0</v>
      </c>
      <c r="Z969" s="49" t="b">
        <v>0</v>
      </c>
      <c r="AA969" s="49" t="b">
        <v>0</v>
      </c>
      <c r="AB969" s="49" t="b">
        <v>0</v>
      </c>
      <c r="AC969" s="49" t="b">
        <v>0</v>
      </c>
      <c r="AD969" s="49" t="b">
        <v>0</v>
      </c>
      <c r="AE969" s="49" t="b">
        <v>0</v>
      </c>
      <c r="AF969" s="49" t="b">
        <v>0</v>
      </c>
      <c r="AG969" s="49" t="b">
        <v>0</v>
      </c>
      <c r="AH969" s="49" t="b">
        <v>0</v>
      </c>
      <c r="AI969" s="49" t="b">
        <v>0</v>
      </c>
      <c r="AJ969" s="49" t="b">
        <v>0</v>
      </c>
      <c r="AK969" s="49" t="b">
        <v>0</v>
      </c>
      <c r="AL969" s="49" t="b">
        <v>0</v>
      </c>
      <c r="AM969" s="49" t="b">
        <v>0</v>
      </c>
      <c r="AN969" s="49" t="b">
        <v>0</v>
      </c>
      <c r="AO969" s="49" t="b">
        <v>0</v>
      </c>
      <c r="AP969" s="49" t="b">
        <v>0</v>
      </c>
      <c r="AQ969" s="49" t="b">
        <v>0</v>
      </c>
      <c r="AR969" s="49" t="b">
        <v>0</v>
      </c>
      <c r="AS969" s="49" t="b">
        <v>0</v>
      </c>
      <c r="AT969" s="49" t="b">
        <v>0</v>
      </c>
      <c r="AU969" s="49" t="b">
        <v>0</v>
      </c>
      <c r="AV969" s="49" t="b">
        <v>0</v>
      </c>
      <c r="AW969" s="49" t="b">
        <v>0</v>
      </c>
      <c r="AX969" s="49" t="b">
        <v>0</v>
      </c>
      <c r="AY969" s="49" t="b">
        <v>0</v>
      </c>
      <c r="AZ969" s="49" t="b">
        <v>0</v>
      </c>
      <c r="BA969" s="49" t="b">
        <v>0</v>
      </c>
      <c r="BB969" s="49" t="b">
        <v>0</v>
      </c>
      <c r="BC969" s="49" t="b">
        <v>0</v>
      </c>
      <c r="BD969" s="49" t="b">
        <v>0</v>
      </c>
      <c r="BE969" s="49" t="b">
        <v>0</v>
      </c>
      <c r="BF969" s="49" t="b">
        <v>0</v>
      </c>
      <c r="BG969" s="49" t="b">
        <v>0</v>
      </c>
      <c r="BH969" s="49" t="b">
        <v>0</v>
      </c>
      <c r="BI969" s="49" t="b">
        <v>0</v>
      </c>
      <c r="BJ969" s="49" t="b">
        <v>0</v>
      </c>
      <c r="BK969" s="49" t="b">
        <v>0</v>
      </c>
      <c r="BL969" s="49" t="b">
        <v>0</v>
      </c>
      <c r="BM969" s="49" t="b">
        <v>0</v>
      </c>
      <c r="BN969" s="49" t="b">
        <v>0</v>
      </c>
      <c r="BO969" s="49" t="b">
        <v>0</v>
      </c>
      <c r="BP969" s="49" t="b">
        <v>0</v>
      </c>
      <c r="BQ969" s="49" t="b">
        <v>0</v>
      </c>
      <c r="BR969" s="49" t="b">
        <v>0</v>
      </c>
      <c r="BS969" s="49" t="b">
        <v>0</v>
      </c>
      <c r="BT969" s="49" t="b">
        <v>0</v>
      </c>
      <c r="BU969" s="49" t="b">
        <v>0</v>
      </c>
      <c r="BV969" s="49" t="b">
        <v>0</v>
      </c>
      <c r="BW969" s="49" t="b">
        <v>0</v>
      </c>
      <c r="BX969" s="49" t="b">
        <v>0</v>
      </c>
      <c r="BY969" s="49" t="b">
        <v>0</v>
      </c>
      <c r="BZ969" s="49" t="b">
        <v>0</v>
      </c>
      <c r="CA969" s="49" t="b">
        <v>0</v>
      </c>
      <c r="CB969" s="49" t="b">
        <v>0</v>
      </c>
      <c r="CC969" s="49" t="b">
        <v>0</v>
      </c>
      <c r="CD969" s="49" t="b">
        <v>0</v>
      </c>
      <c r="CE969" s="49" t="b">
        <v>0</v>
      </c>
      <c r="CF969" s="49" t="b">
        <v>0</v>
      </c>
      <c r="CG969" s="49" t="b">
        <v>0</v>
      </c>
      <c r="CH969" s="49" t="b">
        <v>0</v>
      </c>
      <c r="CI969" s="49" t="b">
        <v>0</v>
      </c>
      <c r="CJ969" s="49" t="b">
        <v>0</v>
      </c>
      <c r="CK969" s="49" t="b">
        <v>0</v>
      </c>
      <c r="CL969" s="49" t="b">
        <v>0</v>
      </c>
      <c r="CM969" s="49" t="b">
        <v>0</v>
      </c>
      <c r="CN969" s="49" t="b">
        <v>0</v>
      </c>
      <c r="CO969" s="49" t="b">
        <v>0</v>
      </c>
      <c r="CP969" s="49" t="b">
        <v>0</v>
      </c>
      <c r="CQ969" s="49" t="b">
        <v>0</v>
      </c>
      <c r="CR969" s="49" t="b">
        <v>0</v>
      </c>
      <c r="CS969" s="49" t="b">
        <v>0</v>
      </c>
      <c r="CT969" s="49" t="b">
        <v>0</v>
      </c>
      <c r="CU969" s="49" t="b">
        <v>0</v>
      </c>
      <c r="CV969" s="49" t="b">
        <v>0</v>
      </c>
      <c r="CW969" s="49" t="b">
        <v>0</v>
      </c>
      <c r="CX969" s="49" t="b">
        <v>0</v>
      </c>
      <c r="CY969" s="49" t="b">
        <v>0</v>
      </c>
      <c r="CZ969" s="49" t="b">
        <v>0</v>
      </c>
      <c r="DA969" s="49" t="b">
        <v>0</v>
      </c>
      <c r="DB969" s="49" t="b">
        <v>1</v>
      </c>
      <c r="DC969" s="49" t="b">
        <v>0</v>
      </c>
      <c r="DD969" s="49" t="b">
        <v>0</v>
      </c>
      <c r="DE969" s="49" t="b">
        <v>0</v>
      </c>
      <c r="DF969" s="49" t="b">
        <v>0</v>
      </c>
      <c r="DG969" s="49" t="b">
        <v>0</v>
      </c>
      <c r="DH969" s="49" t="b">
        <v>0</v>
      </c>
      <c r="DI969" s="49" t="b">
        <v>0</v>
      </c>
      <c r="DJ969" s="49" t="b">
        <v>0</v>
      </c>
      <c r="DK969" s="49" t="b">
        <v>0</v>
      </c>
      <c r="DL969" s="49" t="b">
        <v>0</v>
      </c>
      <c r="DM969" s="49" t="b">
        <v>1</v>
      </c>
      <c r="DN969" s="49" t="b">
        <v>0</v>
      </c>
      <c r="DO969" s="49" t="b">
        <v>0</v>
      </c>
      <c r="DP969" s="49" t="b">
        <v>0</v>
      </c>
      <c r="DQ969" s="49" t="b">
        <v>0</v>
      </c>
      <c r="DR969" s="49" t="b">
        <v>0</v>
      </c>
      <c r="DS969" s="49" t="b">
        <v>0</v>
      </c>
      <c r="DT969" s="49" t="b">
        <v>0</v>
      </c>
      <c r="DU969" s="49" t="b">
        <v>0</v>
      </c>
      <c r="DV969" s="49" t="b">
        <v>0</v>
      </c>
      <c r="DW969" s="49" t="b">
        <v>0</v>
      </c>
      <c r="DX969" s="49" t="b">
        <v>0</v>
      </c>
      <c r="DY969" s="49" t="b">
        <v>0</v>
      </c>
      <c r="DZ969" s="49" t="b">
        <v>0</v>
      </c>
      <c r="EA969" s="49" t="b">
        <v>0</v>
      </c>
      <c r="EB969" s="49" t="b">
        <v>0</v>
      </c>
      <c r="EC969" s="49" t="b">
        <v>0</v>
      </c>
      <c r="ED969" s="49" t="b">
        <v>0</v>
      </c>
      <c r="EE969" s="49" t="b">
        <v>0</v>
      </c>
      <c r="EF969" s="49" t="b">
        <v>0</v>
      </c>
      <c r="EG969" s="49" t="b">
        <v>0</v>
      </c>
      <c r="EH969" s="49" t="b">
        <v>0</v>
      </c>
      <c r="EI969" s="49" t="b">
        <v>0</v>
      </c>
      <c r="EJ969" s="49" t="b">
        <v>0</v>
      </c>
      <c r="EK969" s="49" t="b">
        <v>0</v>
      </c>
      <c r="EL969" s="49" t="b">
        <v>0</v>
      </c>
      <c r="EM969" s="49" t="b">
        <v>0</v>
      </c>
      <c r="EN969" s="49" t="b">
        <v>0</v>
      </c>
      <c r="EO969" s="49" t="b">
        <v>0</v>
      </c>
      <c r="EP969" s="49" t="b">
        <v>0</v>
      </c>
      <c r="EQ969" s="49" t="b">
        <v>0</v>
      </c>
      <c r="ER969" s="49" t="b">
        <v>0</v>
      </c>
      <c r="ES969" s="49" t="b">
        <v>0</v>
      </c>
      <c r="ET969" s="49" t="b">
        <v>0</v>
      </c>
      <c r="EU969" s="49" t="b">
        <v>0</v>
      </c>
      <c r="EV969" s="49" t="b">
        <v>0</v>
      </c>
      <c r="EW969" s="49" t="b">
        <v>0</v>
      </c>
      <c r="EX969" s="49" t="b">
        <v>0</v>
      </c>
      <c r="EY969" s="49" t="b">
        <v>0</v>
      </c>
      <c r="EZ969" s="49" t="b">
        <v>0</v>
      </c>
      <c r="FA969" s="49" t="b">
        <v>0</v>
      </c>
      <c r="FB969" s="49" t="b">
        <v>0</v>
      </c>
      <c r="FC969" s="49" t="b">
        <v>0</v>
      </c>
      <c r="FD969" s="49" t="b">
        <v>0</v>
      </c>
      <c r="FE969" s="49" t="b">
        <v>0</v>
      </c>
      <c r="FF969" s="49" t="b">
        <v>0</v>
      </c>
      <c r="FG969" s="49" t="b">
        <v>0</v>
      </c>
      <c r="FH969" s="49" t="b">
        <v>0</v>
      </c>
      <c r="FI969" s="49" t="b">
        <v>0</v>
      </c>
      <c r="FJ969" s="49" t="b">
        <v>0</v>
      </c>
      <c r="FK969" s="49" t="b">
        <v>0</v>
      </c>
      <c r="FL969" s="49" t="b">
        <v>0</v>
      </c>
      <c r="FM969" s="49" t="b">
        <v>0</v>
      </c>
      <c r="FN969" s="49" t="b">
        <v>0</v>
      </c>
      <c r="FO969" s="49" t="b">
        <v>0</v>
      </c>
      <c r="FP969" s="49" t="b">
        <v>0</v>
      </c>
      <c r="FQ969" s="49" t="b">
        <v>0</v>
      </c>
      <c r="FR969" s="49" t="b">
        <v>0</v>
      </c>
      <c r="FS969" s="49" t="b">
        <v>0</v>
      </c>
      <c r="FT969" s="49" t="b">
        <v>0</v>
      </c>
      <c r="FU969" s="49" t="b">
        <v>0</v>
      </c>
      <c r="FV969" s="49" t="b">
        <v>0</v>
      </c>
      <c r="FW969" s="49" t="b">
        <v>0</v>
      </c>
      <c r="FX969" s="49" t="b">
        <v>0</v>
      </c>
      <c r="FY969" s="49" t="b">
        <v>0</v>
      </c>
      <c r="FZ969" s="49" t="b">
        <v>0</v>
      </c>
      <c r="GA969" s="49" t="b">
        <v>0</v>
      </c>
      <c r="GB969" s="49" t="b">
        <v>0</v>
      </c>
      <c r="GC969" s="49" t="b">
        <v>0</v>
      </c>
      <c r="GD969" s="49">
        <f>COUNTIF(O969:GC969, TRUE)</f>
        <v>2</v>
      </c>
    </row>
    <row r="970" spans="1:186" ht="14.25" customHeight="1" x14ac:dyDescent="0.3">
      <c r="A970" s="49">
        <v>34</v>
      </c>
      <c r="B970" s="49" t="s">
        <v>958</v>
      </c>
      <c r="C970" s="49" t="s">
        <v>958</v>
      </c>
      <c r="D970" s="49" t="str">
        <f>VLOOKUP(C970,[1]Planning!$C$81:$D$305,2,"false")</f>
        <v>PH - DAP</v>
      </c>
      <c r="E970" s="49" t="s">
        <v>959</v>
      </c>
      <c r="F970" s="51" t="str">
        <f>VLOOKUP(E970, [1]Constituency!$K$2:$L$225, 2, FALSE)</f>
        <v>Perak</v>
      </c>
      <c r="G970" s="51" t="s">
        <v>2867</v>
      </c>
      <c r="H970" s="49" t="s">
        <v>2868</v>
      </c>
      <c r="I970" s="49" t="s">
        <v>2863</v>
      </c>
      <c r="J970" s="49">
        <v>2022</v>
      </c>
      <c r="K970" s="49">
        <v>3</v>
      </c>
      <c r="L970" s="49">
        <v>17</v>
      </c>
      <c r="M970" s="49" t="s">
        <v>2864</v>
      </c>
      <c r="N970" s="49" t="s">
        <v>1239</v>
      </c>
      <c r="O970" s="49" t="b">
        <v>0</v>
      </c>
      <c r="P970" s="49" t="b">
        <v>0</v>
      </c>
      <c r="Q970" s="49" t="b">
        <v>0</v>
      </c>
      <c r="R970" s="49" t="b">
        <v>0</v>
      </c>
      <c r="S970" s="49" t="b">
        <v>0</v>
      </c>
      <c r="T970" s="49" t="b">
        <v>0</v>
      </c>
      <c r="U970" s="49" t="b">
        <v>0</v>
      </c>
      <c r="V970" s="49" t="b">
        <v>0</v>
      </c>
      <c r="W970" s="49" t="b">
        <v>0</v>
      </c>
      <c r="X970" s="49" t="b">
        <v>0</v>
      </c>
      <c r="Y970" s="49" t="b">
        <v>0</v>
      </c>
      <c r="Z970" s="49" t="b">
        <v>0</v>
      </c>
      <c r="AA970" s="49" t="b">
        <v>0</v>
      </c>
      <c r="AB970" s="49" t="b">
        <v>0</v>
      </c>
      <c r="AC970" s="49" t="b">
        <v>0</v>
      </c>
      <c r="AD970" s="49" t="b">
        <v>0</v>
      </c>
      <c r="AE970" s="49" t="b">
        <v>0</v>
      </c>
      <c r="AF970" s="49" t="b">
        <v>0</v>
      </c>
      <c r="AG970" s="49" t="b">
        <v>0</v>
      </c>
      <c r="AH970" s="49" t="b">
        <v>0</v>
      </c>
      <c r="AI970" s="49" t="b">
        <v>0</v>
      </c>
      <c r="AJ970" s="49" t="b">
        <v>0</v>
      </c>
      <c r="AK970" s="49" t="b">
        <v>0</v>
      </c>
      <c r="AL970" s="49" t="b">
        <v>0</v>
      </c>
      <c r="AM970" s="49" t="b">
        <v>0</v>
      </c>
      <c r="AN970" s="49" t="b">
        <v>0</v>
      </c>
      <c r="AO970" s="49" t="b">
        <v>0</v>
      </c>
      <c r="AP970" s="49" t="b">
        <v>0</v>
      </c>
      <c r="AQ970" s="49" t="b">
        <v>0</v>
      </c>
      <c r="AR970" s="49" t="b">
        <v>0</v>
      </c>
      <c r="AS970" s="49" t="b">
        <v>0</v>
      </c>
      <c r="AT970" s="49" t="b">
        <v>0</v>
      </c>
      <c r="AU970" s="49" t="b">
        <v>0</v>
      </c>
      <c r="AV970" s="49" t="b">
        <v>0</v>
      </c>
      <c r="AW970" s="49" t="b">
        <v>0</v>
      </c>
      <c r="AX970" s="49" t="b">
        <v>0</v>
      </c>
      <c r="AY970" s="49" t="b">
        <v>0</v>
      </c>
      <c r="AZ970" s="49" t="b">
        <v>0</v>
      </c>
      <c r="BA970" s="49" t="b">
        <v>0</v>
      </c>
      <c r="BB970" s="49" t="b">
        <v>0</v>
      </c>
      <c r="BC970" s="49" t="b">
        <v>0</v>
      </c>
      <c r="BD970" s="49" t="b">
        <v>0</v>
      </c>
      <c r="BE970" s="49" t="b">
        <v>0</v>
      </c>
      <c r="BF970" s="49" t="b">
        <v>0</v>
      </c>
      <c r="BG970" s="49" t="b">
        <v>0</v>
      </c>
      <c r="BH970" s="49" t="b">
        <v>0</v>
      </c>
      <c r="BI970" s="49" t="b">
        <v>0</v>
      </c>
      <c r="BJ970" s="49" t="b">
        <v>0</v>
      </c>
      <c r="BK970" s="49" t="b">
        <v>0</v>
      </c>
      <c r="BL970" s="49" t="b">
        <v>0</v>
      </c>
      <c r="BM970" s="49" t="b">
        <v>0</v>
      </c>
      <c r="BN970" s="49" t="b">
        <v>0</v>
      </c>
      <c r="BO970" s="49" t="b">
        <v>0</v>
      </c>
      <c r="BP970" s="49" t="b">
        <v>0</v>
      </c>
      <c r="BQ970" s="49" t="b">
        <v>0</v>
      </c>
      <c r="BR970" s="49" t="b">
        <v>0</v>
      </c>
      <c r="BS970" s="49" t="b">
        <v>0</v>
      </c>
      <c r="BT970" s="49" t="b">
        <v>0</v>
      </c>
      <c r="BU970" s="49" t="b">
        <v>0</v>
      </c>
      <c r="BV970" s="49" t="b">
        <v>0</v>
      </c>
      <c r="BW970" s="49" t="b">
        <v>0</v>
      </c>
      <c r="BX970" s="49" t="b">
        <v>0</v>
      </c>
      <c r="BY970" s="49" t="b">
        <v>0</v>
      </c>
      <c r="BZ970" s="49" t="b">
        <v>0</v>
      </c>
      <c r="CA970" s="49" t="b">
        <v>0</v>
      </c>
      <c r="CB970" s="49" t="b">
        <v>0</v>
      </c>
      <c r="CC970" s="49" t="b">
        <v>0</v>
      </c>
      <c r="CD970" s="49" t="b">
        <v>0</v>
      </c>
      <c r="CE970" s="49" t="b">
        <v>0</v>
      </c>
      <c r="CF970" s="49" t="b">
        <v>0</v>
      </c>
      <c r="CG970" s="49" t="b">
        <v>0</v>
      </c>
      <c r="CH970" s="49" t="b">
        <v>0</v>
      </c>
      <c r="CI970" s="49" t="b">
        <v>0</v>
      </c>
      <c r="CJ970" s="49" t="b">
        <v>0</v>
      </c>
      <c r="CK970" s="49" t="b">
        <v>0</v>
      </c>
      <c r="CL970" s="49" t="b">
        <v>0</v>
      </c>
      <c r="CM970" s="49" t="b">
        <v>0</v>
      </c>
      <c r="CN970" s="49" t="b">
        <v>0</v>
      </c>
      <c r="CO970" s="49" t="b">
        <v>0</v>
      </c>
      <c r="CP970" s="49" t="b">
        <v>0</v>
      </c>
      <c r="CQ970" s="49" t="b">
        <v>0</v>
      </c>
      <c r="CR970" s="49" t="b">
        <v>0</v>
      </c>
      <c r="CS970" s="49" t="b">
        <v>0</v>
      </c>
      <c r="CT970" s="49" t="b">
        <v>0</v>
      </c>
      <c r="CU970" s="49" t="b">
        <v>0</v>
      </c>
      <c r="CV970" s="49" t="b">
        <v>0</v>
      </c>
      <c r="CW970" s="49" t="b">
        <v>0</v>
      </c>
      <c r="CX970" s="49" t="b">
        <v>0</v>
      </c>
      <c r="CY970" s="49" t="b">
        <v>0</v>
      </c>
      <c r="CZ970" s="49" t="b">
        <v>0</v>
      </c>
      <c r="DA970" s="49" t="b">
        <v>0</v>
      </c>
      <c r="DB970" s="49" t="b">
        <v>0</v>
      </c>
      <c r="DC970" s="49" t="b">
        <v>0</v>
      </c>
      <c r="DD970" s="49" t="b">
        <v>0</v>
      </c>
      <c r="DE970" s="49" t="b">
        <v>0</v>
      </c>
      <c r="DF970" s="49" t="b">
        <v>0</v>
      </c>
      <c r="DG970" s="49" t="b">
        <v>0</v>
      </c>
      <c r="DH970" s="49" t="b">
        <v>0</v>
      </c>
      <c r="DI970" s="49" t="b">
        <v>0</v>
      </c>
      <c r="DJ970" s="49" t="b">
        <v>0</v>
      </c>
      <c r="DK970" s="49" t="b">
        <v>0</v>
      </c>
      <c r="DL970" s="49" t="b">
        <v>0</v>
      </c>
      <c r="DM970" s="49" t="b">
        <v>0</v>
      </c>
      <c r="DN970" s="49" t="b">
        <v>0</v>
      </c>
      <c r="DO970" s="49" t="b">
        <v>0</v>
      </c>
      <c r="DP970" s="49" t="b">
        <v>0</v>
      </c>
      <c r="DQ970" s="49" t="b">
        <v>0</v>
      </c>
      <c r="DR970" s="49" t="b">
        <v>0</v>
      </c>
      <c r="DS970" s="49" t="b">
        <v>0</v>
      </c>
      <c r="DT970" s="49" t="b">
        <v>0</v>
      </c>
      <c r="DU970" s="49" t="b">
        <v>0</v>
      </c>
      <c r="DV970" s="49" t="b">
        <v>0</v>
      </c>
      <c r="DW970" s="49" t="b">
        <v>0</v>
      </c>
      <c r="DX970" s="49" t="b">
        <v>0</v>
      </c>
      <c r="DY970" s="49" t="b">
        <v>0</v>
      </c>
      <c r="DZ970" s="49" t="b">
        <v>0</v>
      </c>
      <c r="EA970" s="49" t="b">
        <v>0</v>
      </c>
      <c r="EB970" s="49" t="b">
        <v>0</v>
      </c>
      <c r="EC970" s="49" t="b">
        <v>0</v>
      </c>
      <c r="ED970" s="49" t="b">
        <v>0</v>
      </c>
      <c r="EE970" s="49" t="b">
        <v>0</v>
      </c>
      <c r="EF970" s="49" t="b">
        <v>0</v>
      </c>
      <c r="EG970" s="49" t="b">
        <v>0</v>
      </c>
      <c r="EH970" s="49" t="b">
        <v>0</v>
      </c>
      <c r="EI970" s="49" t="b">
        <v>0</v>
      </c>
      <c r="EJ970" s="49" t="b">
        <v>0</v>
      </c>
      <c r="EK970" s="49" t="b">
        <v>0</v>
      </c>
      <c r="EL970" s="49" t="b">
        <v>0</v>
      </c>
      <c r="EM970" s="49" t="b">
        <v>1</v>
      </c>
      <c r="EN970" s="49" t="b">
        <v>0</v>
      </c>
      <c r="EO970" s="49" t="b">
        <v>0</v>
      </c>
      <c r="EP970" s="49" t="b">
        <v>0</v>
      </c>
      <c r="EQ970" s="49" t="b">
        <v>0</v>
      </c>
      <c r="ER970" s="49" t="b">
        <v>0</v>
      </c>
      <c r="ES970" s="49" t="b">
        <v>0</v>
      </c>
      <c r="ET970" s="49" t="b">
        <v>0</v>
      </c>
      <c r="EU970" s="49" t="b">
        <v>0</v>
      </c>
      <c r="EV970" s="49" t="b">
        <v>0</v>
      </c>
      <c r="EW970" s="49" t="b">
        <v>0</v>
      </c>
      <c r="EX970" s="49" t="b">
        <v>0</v>
      </c>
      <c r="EY970" s="49" t="b">
        <v>0</v>
      </c>
      <c r="EZ970" s="49" t="b">
        <v>0</v>
      </c>
      <c r="FA970" s="49" t="b">
        <v>0</v>
      </c>
      <c r="FB970" s="49" t="b">
        <v>0</v>
      </c>
      <c r="FC970" s="49" t="b">
        <v>0</v>
      </c>
      <c r="FD970" s="49" t="b">
        <v>0</v>
      </c>
      <c r="FE970" s="49" t="b">
        <v>0</v>
      </c>
      <c r="FF970" s="49" t="b">
        <v>0</v>
      </c>
      <c r="FG970" s="49" t="b">
        <v>0</v>
      </c>
      <c r="FH970" s="49" t="b">
        <v>0</v>
      </c>
      <c r="FI970" s="49" t="b">
        <v>0</v>
      </c>
      <c r="FJ970" s="49" t="b">
        <v>0</v>
      </c>
      <c r="FK970" s="49" t="b">
        <v>0</v>
      </c>
      <c r="FL970" s="49" t="b">
        <v>0</v>
      </c>
      <c r="FM970" s="49" t="b">
        <v>0</v>
      </c>
      <c r="FN970" s="49" t="b">
        <v>0</v>
      </c>
      <c r="FO970" s="49" t="b">
        <v>0</v>
      </c>
      <c r="FP970" s="49" t="b">
        <v>0</v>
      </c>
      <c r="FQ970" s="49" t="b">
        <v>0</v>
      </c>
      <c r="FR970" s="49" t="b">
        <v>0</v>
      </c>
      <c r="FS970" s="49" t="b">
        <v>0</v>
      </c>
      <c r="FT970" s="49" t="b">
        <v>0</v>
      </c>
      <c r="FU970" s="49" t="b">
        <v>0</v>
      </c>
      <c r="FV970" s="49" t="b">
        <v>0</v>
      </c>
      <c r="FW970" s="49" t="b">
        <v>0</v>
      </c>
      <c r="FX970" s="49" t="b">
        <v>0</v>
      </c>
      <c r="FY970" s="49" t="b">
        <v>0</v>
      </c>
      <c r="FZ970" s="49" t="b">
        <v>0</v>
      </c>
      <c r="GA970" s="49" t="b">
        <v>0</v>
      </c>
      <c r="GB970" s="49" t="b">
        <v>0</v>
      </c>
      <c r="GC970" s="49" t="b">
        <v>0</v>
      </c>
      <c r="GD970" s="49">
        <f>COUNTIF(O970:GC970, TRUE)</f>
        <v>1</v>
      </c>
    </row>
    <row r="971" spans="1:186" ht="14.25" customHeight="1" x14ac:dyDescent="0.3">
      <c r="A971" s="49">
        <v>45</v>
      </c>
      <c r="B971" s="49" t="s">
        <v>1022</v>
      </c>
      <c r="C971" s="51" t="s">
        <v>1023</v>
      </c>
      <c r="D971" s="49" t="str">
        <f>VLOOKUP(C971,[1]Planning!$C$81:$D$305,2,"false")</f>
        <v>BN - UMNO</v>
      </c>
      <c r="E971" s="49" t="s">
        <v>1024</v>
      </c>
      <c r="F971" s="51" t="str">
        <f>VLOOKUP(E971, [1]Constituency!$K$2:$L$225, 2, FALSE)</f>
        <v>Kelantan</v>
      </c>
      <c r="G971" s="51" t="s">
        <v>2869</v>
      </c>
      <c r="H971" s="49" t="s">
        <v>2870</v>
      </c>
      <c r="I971" s="49" t="s">
        <v>2863</v>
      </c>
      <c r="J971" s="49">
        <v>2022</v>
      </c>
      <c r="K971" s="49">
        <v>3</v>
      </c>
      <c r="L971" s="49">
        <v>17</v>
      </c>
      <c r="M971" s="49" t="s">
        <v>2864</v>
      </c>
      <c r="N971" s="49" t="s">
        <v>1239</v>
      </c>
      <c r="O971" s="49" t="b">
        <v>0</v>
      </c>
      <c r="P971" s="49" t="b">
        <v>0</v>
      </c>
      <c r="Q971" s="49" t="b">
        <v>0</v>
      </c>
      <c r="R971" s="49" t="b">
        <v>0</v>
      </c>
      <c r="S971" s="49" t="b">
        <v>0</v>
      </c>
      <c r="T971" s="49" t="b">
        <v>0</v>
      </c>
      <c r="U971" s="49" t="b">
        <v>0</v>
      </c>
      <c r="V971" s="49" t="b">
        <v>0</v>
      </c>
      <c r="W971" s="49" t="b">
        <v>0</v>
      </c>
      <c r="X971" s="49" t="b">
        <v>0</v>
      </c>
      <c r="Y971" s="49" t="b">
        <v>0</v>
      </c>
      <c r="Z971" s="49" t="b">
        <v>0</v>
      </c>
      <c r="AA971" s="49" t="b">
        <v>0</v>
      </c>
      <c r="AB971" s="49" t="b">
        <v>0</v>
      </c>
      <c r="AC971" s="49" t="b">
        <v>0</v>
      </c>
      <c r="AD971" s="49" t="b">
        <v>0</v>
      </c>
      <c r="AE971" s="49" t="b">
        <v>0</v>
      </c>
      <c r="AF971" s="49" t="b">
        <v>0</v>
      </c>
      <c r="AG971" s="49" t="b">
        <v>0</v>
      </c>
      <c r="AH971" s="49" t="b">
        <v>0</v>
      </c>
      <c r="AI971" s="49" t="b">
        <v>0</v>
      </c>
      <c r="AJ971" s="49" t="b">
        <v>0</v>
      </c>
      <c r="AK971" s="49" t="b">
        <v>0</v>
      </c>
      <c r="AL971" s="49" t="b">
        <v>0</v>
      </c>
      <c r="AM971" s="49" t="b">
        <v>0</v>
      </c>
      <c r="AN971" s="49" t="b">
        <v>0</v>
      </c>
      <c r="AO971" s="49" t="b">
        <v>0</v>
      </c>
      <c r="AP971" s="49" t="b">
        <v>0</v>
      </c>
      <c r="AQ971" s="49" t="b">
        <v>0</v>
      </c>
      <c r="AR971" s="49" t="b">
        <v>0</v>
      </c>
      <c r="AS971" s="49" t="b">
        <v>0</v>
      </c>
      <c r="AT971" s="49" t="b">
        <v>0</v>
      </c>
      <c r="AU971" s="49" t="b">
        <v>0</v>
      </c>
      <c r="AV971" s="49" t="b">
        <v>0</v>
      </c>
      <c r="AW971" s="49" t="b">
        <v>0</v>
      </c>
      <c r="AX971" s="49" t="b">
        <v>0</v>
      </c>
      <c r="AY971" s="49" t="b">
        <v>0</v>
      </c>
      <c r="AZ971" s="49" t="b">
        <v>0</v>
      </c>
      <c r="BA971" s="49" t="b">
        <v>0</v>
      </c>
      <c r="BB971" s="49" t="b">
        <v>0</v>
      </c>
      <c r="BC971" s="49" t="b">
        <v>0</v>
      </c>
      <c r="BD971" s="49" t="b">
        <v>0</v>
      </c>
      <c r="BE971" s="49" t="b">
        <v>0</v>
      </c>
      <c r="BF971" s="49" t="b">
        <v>0</v>
      </c>
      <c r="BG971" s="49" t="b">
        <v>0</v>
      </c>
      <c r="BH971" s="49" t="b">
        <v>0</v>
      </c>
      <c r="BI971" s="49" t="b">
        <v>0</v>
      </c>
      <c r="BJ971" s="49" t="b">
        <v>0</v>
      </c>
      <c r="BK971" s="49" t="b">
        <v>0</v>
      </c>
      <c r="BL971" s="49" t="b">
        <v>0</v>
      </c>
      <c r="BM971" s="49" t="b">
        <v>0</v>
      </c>
      <c r="BN971" s="49" t="b">
        <v>0</v>
      </c>
      <c r="BO971" s="49" t="b">
        <v>0</v>
      </c>
      <c r="BP971" s="49" t="b">
        <v>0</v>
      </c>
      <c r="BQ971" s="49" t="b">
        <v>0</v>
      </c>
      <c r="BR971" s="49" t="b">
        <v>0</v>
      </c>
      <c r="BS971" s="49" t="b">
        <v>0</v>
      </c>
      <c r="BT971" s="49" t="b">
        <v>0</v>
      </c>
      <c r="BU971" s="49" t="b">
        <v>0</v>
      </c>
      <c r="BV971" s="49" t="b">
        <v>0</v>
      </c>
      <c r="BW971" s="49" t="b">
        <v>0</v>
      </c>
      <c r="BX971" s="49" t="b">
        <v>0</v>
      </c>
      <c r="BY971" s="49" t="b">
        <v>0</v>
      </c>
      <c r="BZ971" s="49" t="b">
        <v>0</v>
      </c>
      <c r="CA971" s="49" t="b">
        <v>0</v>
      </c>
      <c r="CB971" s="49" t="b">
        <v>0</v>
      </c>
      <c r="CC971" s="49" t="b">
        <v>0</v>
      </c>
      <c r="CD971" s="49" t="b">
        <v>0</v>
      </c>
      <c r="CE971" s="49" t="b">
        <v>0</v>
      </c>
      <c r="CF971" s="49" t="b">
        <v>0</v>
      </c>
      <c r="CG971" s="49" t="b">
        <v>0</v>
      </c>
      <c r="CH971" s="49" t="b">
        <v>0</v>
      </c>
      <c r="CI971" s="49" t="b">
        <v>0</v>
      </c>
      <c r="CJ971" s="49" t="b">
        <v>0</v>
      </c>
      <c r="CK971" s="49" t="b">
        <v>0</v>
      </c>
      <c r="CL971" s="49" t="b">
        <v>0</v>
      </c>
      <c r="CM971" s="49" t="b">
        <v>0</v>
      </c>
      <c r="CN971" s="49" t="b">
        <v>0</v>
      </c>
      <c r="CO971" s="49" t="b">
        <v>0</v>
      </c>
      <c r="CP971" s="49" t="b">
        <v>0</v>
      </c>
      <c r="CQ971" s="49" t="b">
        <v>0</v>
      </c>
      <c r="CR971" s="49" t="b">
        <v>0</v>
      </c>
      <c r="CS971" s="49" t="b">
        <v>0</v>
      </c>
      <c r="CT971" s="49" t="b">
        <v>0</v>
      </c>
      <c r="CU971" s="49" t="b">
        <v>0</v>
      </c>
      <c r="CV971" s="49" t="b">
        <v>0</v>
      </c>
      <c r="CW971" s="49" t="b">
        <v>0</v>
      </c>
      <c r="CX971" s="49" t="b">
        <v>0</v>
      </c>
      <c r="CY971" s="49" t="b">
        <v>0</v>
      </c>
      <c r="CZ971" s="49" t="b">
        <v>0</v>
      </c>
      <c r="DA971" s="49" t="b">
        <v>0</v>
      </c>
      <c r="DB971" s="49" t="b">
        <v>0</v>
      </c>
      <c r="DC971" s="49" t="b">
        <v>0</v>
      </c>
      <c r="DD971" s="49" t="b">
        <v>0</v>
      </c>
      <c r="DE971" s="49" t="b">
        <v>0</v>
      </c>
      <c r="DF971" s="49" t="b">
        <v>0</v>
      </c>
      <c r="DG971" s="49" t="b">
        <v>0</v>
      </c>
      <c r="DH971" s="49" t="b">
        <v>0</v>
      </c>
      <c r="DI971" s="49" t="b">
        <v>0</v>
      </c>
      <c r="DJ971" s="49" t="b">
        <v>0</v>
      </c>
      <c r="DK971" s="49" t="b">
        <v>0</v>
      </c>
      <c r="DL971" s="49" t="b">
        <v>0</v>
      </c>
      <c r="DM971" s="49" t="b">
        <v>1</v>
      </c>
      <c r="DN971" s="49" t="b">
        <v>0</v>
      </c>
      <c r="DO971" s="49" t="b">
        <v>0</v>
      </c>
      <c r="DP971" s="49" t="b">
        <v>0</v>
      </c>
      <c r="DQ971" s="49" t="b">
        <v>0</v>
      </c>
      <c r="DR971" s="49" t="b">
        <v>0</v>
      </c>
      <c r="DS971" s="49" t="b">
        <v>0</v>
      </c>
      <c r="DT971" s="49" t="b">
        <v>0</v>
      </c>
      <c r="DU971" s="49" t="b">
        <v>0</v>
      </c>
      <c r="DV971" s="49" t="b">
        <v>0</v>
      </c>
      <c r="DW971" s="49" t="b">
        <v>0</v>
      </c>
      <c r="DX971" s="49" t="b">
        <v>0</v>
      </c>
      <c r="DY971" s="49" t="b">
        <v>0</v>
      </c>
      <c r="DZ971" s="49" t="b">
        <v>0</v>
      </c>
      <c r="EA971" s="49" t="b">
        <v>0</v>
      </c>
      <c r="EB971" s="49" t="b">
        <v>0</v>
      </c>
      <c r="EC971" s="49" t="b">
        <v>0</v>
      </c>
      <c r="ED971" s="49" t="b">
        <v>0</v>
      </c>
      <c r="EE971" s="49" t="b">
        <v>0</v>
      </c>
      <c r="EF971" s="49" t="b">
        <v>0</v>
      </c>
      <c r="EG971" s="49" t="b">
        <v>0</v>
      </c>
      <c r="EH971" s="49" t="b">
        <v>0</v>
      </c>
      <c r="EI971" s="49" t="b">
        <v>0</v>
      </c>
      <c r="EJ971" s="49" t="b">
        <v>0</v>
      </c>
      <c r="EK971" s="49" t="b">
        <v>0</v>
      </c>
      <c r="EL971" s="49" t="b">
        <v>0</v>
      </c>
      <c r="EM971" s="49" t="b">
        <v>0</v>
      </c>
      <c r="EN971" s="49" t="b">
        <v>0</v>
      </c>
      <c r="EO971" s="49" t="b">
        <v>0</v>
      </c>
      <c r="EP971" s="49" t="b">
        <v>0</v>
      </c>
      <c r="EQ971" s="49" t="b">
        <v>0</v>
      </c>
      <c r="ER971" s="49" t="b">
        <v>0</v>
      </c>
      <c r="ES971" s="49" t="b">
        <v>0</v>
      </c>
      <c r="ET971" s="49" t="b">
        <v>0</v>
      </c>
      <c r="EU971" s="49" t="b">
        <v>0</v>
      </c>
      <c r="EV971" s="49" t="b">
        <v>0</v>
      </c>
      <c r="EW971" s="49" t="b">
        <v>0</v>
      </c>
      <c r="EX971" s="49" t="b">
        <v>0</v>
      </c>
      <c r="EY971" s="49" t="b">
        <v>0</v>
      </c>
      <c r="EZ971" s="49" t="b">
        <v>0</v>
      </c>
      <c r="FA971" s="49" t="b">
        <v>0</v>
      </c>
      <c r="FB971" s="49" t="b">
        <v>0</v>
      </c>
      <c r="FC971" s="49" t="b">
        <v>0</v>
      </c>
      <c r="FD971" s="49" t="b">
        <v>0</v>
      </c>
      <c r="FE971" s="49" t="b">
        <v>0</v>
      </c>
      <c r="FF971" s="49" t="b">
        <v>0</v>
      </c>
      <c r="FG971" s="49" t="b">
        <v>0</v>
      </c>
      <c r="FH971" s="49" t="b">
        <v>0</v>
      </c>
      <c r="FI971" s="49" t="b">
        <v>0</v>
      </c>
      <c r="FJ971" s="49" t="b">
        <v>0</v>
      </c>
      <c r="FK971" s="49" t="b">
        <v>0</v>
      </c>
      <c r="FL971" s="49" t="b">
        <v>0</v>
      </c>
      <c r="FM971" s="49" t="b">
        <v>0</v>
      </c>
      <c r="FN971" s="49" t="b">
        <v>0</v>
      </c>
      <c r="FO971" s="49" t="b">
        <v>0</v>
      </c>
      <c r="FP971" s="49" t="b">
        <v>0</v>
      </c>
      <c r="FQ971" s="49" t="b">
        <v>0</v>
      </c>
      <c r="FR971" s="49" t="b">
        <v>0</v>
      </c>
      <c r="FS971" s="49" t="b">
        <v>0</v>
      </c>
      <c r="FT971" s="49" t="b">
        <v>0</v>
      </c>
      <c r="FU971" s="49" t="b">
        <v>0</v>
      </c>
      <c r="FV971" s="49" t="b">
        <v>0</v>
      </c>
      <c r="FW971" s="49" t="b">
        <v>0</v>
      </c>
      <c r="FX971" s="49" t="b">
        <v>0</v>
      </c>
      <c r="FY971" s="49" t="b">
        <v>0</v>
      </c>
      <c r="FZ971" s="49" t="b">
        <v>0</v>
      </c>
      <c r="GA971" s="49" t="b">
        <v>0</v>
      </c>
      <c r="GB971" s="49" t="b">
        <v>0</v>
      </c>
      <c r="GC971" s="49" t="b">
        <v>0</v>
      </c>
      <c r="GD971" s="49">
        <f>COUNTIF(O971:GC971, TRUE)</f>
        <v>1</v>
      </c>
    </row>
    <row r="972" spans="1:186" ht="14.25" customHeight="1" x14ac:dyDescent="0.3">
      <c r="A972" s="49">
        <v>80</v>
      </c>
      <c r="B972" s="49" t="s">
        <v>861</v>
      </c>
      <c r="C972" s="51" t="s">
        <v>862</v>
      </c>
      <c r="D972" s="49" t="str">
        <f>VLOOKUP(C972,[1]Planning!$C$81:$D$305,2,"false")</f>
        <v>BERSATU</v>
      </c>
      <c r="E972" s="49" t="s">
        <v>863</v>
      </c>
      <c r="F972" s="51" t="str">
        <f>VLOOKUP(E972, [1]Constituency!$K$2:$L$225, 2, FALSE)</f>
        <v>Pulau Pinang</v>
      </c>
      <c r="G972" s="51" t="s">
        <v>2871</v>
      </c>
      <c r="H972" s="49" t="s">
        <v>2872</v>
      </c>
      <c r="I972" s="49" t="s">
        <v>2863</v>
      </c>
      <c r="J972" s="49">
        <v>2022</v>
      </c>
      <c r="K972" s="49">
        <v>3</v>
      </c>
      <c r="L972" s="49">
        <v>17</v>
      </c>
      <c r="M972" s="49" t="s">
        <v>2864</v>
      </c>
      <c r="N972" s="49" t="s">
        <v>1239</v>
      </c>
      <c r="O972" s="49" t="b">
        <v>0</v>
      </c>
      <c r="P972" s="49" t="b">
        <v>0</v>
      </c>
      <c r="Q972" s="49" t="b">
        <v>0</v>
      </c>
      <c r="R972" s="49" t="b">
        <v>0</v>
      </c>
      <c r="S972" s="49" t="b">
        <v>0</v>
      </c>
      <c r="T972" s="49" t="b">
        <v>0</v>
      </c>
      <c r="U972" s="49" t="b">
        <v>0</v>
      </c>
      <c r="V972" s="49" t="b">
        <v>0</v>
      </c>
      <c r="W972" s="49" t="b">
        <v>0</v>
      </c>
      <c r="X972" s="49" t="b">
        <v>0</v>
      </c>
      <c r="Y972" s="49" t="b">
        <v>0</v>
      </c>
      <c r="Z972" s="49" t="b">
        <v>0</v>
      </c>
      <c r="AA972" s="49" t="b">
        <v>0</v>
      </c>
      <c r="AB972" s="49" t="b">
        <v>0</v>
      </c>
      <c r="AC972" s="49" t="b">
        <v>0</v>
      </c>
      <c r="AD972" s="49" t="b">
        <v>0</v>
      </c>
      <c r="AE972" s="49" t="b">
        <v>0</v>
      </c>
      <c r="AF972" s="49" t="b">
        <v>0</v>
      </c>
      <c r="AG972" s="49" t="b">
        <v>0</v>
      </c>
      <c r="AH972" s="49" t="b">
        <v>0</v>
      </c>
      <c r="AI972" s="49" t="b">
        <v>0</v>
      </c>
      <c r="AJ972" s="49" t="b">
        <v>0</v>
      </c>
      <c r="AK972" s="49" t="b">
        <v>0</v>
      </c>
      <c r="AL972" s="49" t="b">
        <v>0</v>
      </c>
      <c r="AM972" s="49" t="b">
        <v>0</v>
      </c>
      <c r="AN972" s="49" t="b">
        <v>0</v>
      </c>
      <c r="AO972" s="49" t="b">
        <v>0</v>
      </c>
      <c r="AP972" s="49" t="b">
        <v>0</v>
      </c>
      <c r="AQ972" s="49" t="b">
        <v>0</v>
      </c>
      <c r="AR972" s="49" t="b">
        <v>0</v>
      </c>
      <c r="AS972" s="49" t="b">
        <v>0</v>
      </c>
      <c r="AT972" s="49" t="b">
        <v>0</v>
      </c>
      <c r="AU972" s="49" t="b">
        <v>0</v>
      </c>
      <c r="AV972" s="49" t="b">
        <v>0</v>
      </c>
      <c r="AW972" s="49" t="b">
        <v>0</v>
      </c>
      <c r="AX972" s="49" t="b">
        <v>0</v>
      </c>
      <c r="AY972" s="49" t="b">
        <v>0</v>
      </c>
      <c r="AZ972" s="49" t="b">
        <v>0</v>
      </c>
      <c r="BA972" s="49" t="b">
        <v>0</v>
      </c>
      <c r="BB972" s="49" t="b">
        <v>0</v>
      </c>
      <c r="BC972" s="49" t="b">
        <v>0</v>
      </c>
      <c r="BD972" s="49" t="b">
        <v>0</v>
      </c>
      <c r="BE972" s="49" t="b">
        <v>0</v>
      </c>
      <c r="BF972" s="49" t="b">
        <v>0</v>
      </c>
      <c r="BG972" s="49" t="b">
        <v>0</v>
      </c>
      <c r="BH972" s="49" t="b">
        <v>0</v>
      </c>
      <c r="BI972" s="49" t="b">
        <v>0</v>
      </c>
      <c r="BJ972" s="49" t="b">
        <v>0</v>
      </c>
      <c r="BK972" s="49" t="b">
        <v>0</v>
      </c>
      <c r="BL972" s="49" t="b">
        <v>0</v>
      </c>
      <c r="BM972" s="49" t="b">
        <v>0</v>
      </c>
      <c r="BN972" s="49" t="b">
        <v>0</v>
      </c>
      <c r="BO972" s="49" t="b">
        <v>0</v>
      </c>
      <c r="BP972" s="49" t="b">
        <v>0</v>
      </c>
      <c r="BQ972" s="49" t="b">
        <v>0</v>
      </c>
      <c r="BR972" s="49" t="b">
        <v>0</v>
      </c>
      <c r="BS972" s="49" t="b">
        <v>0</v>
      </c>
      <c r="BT972" s="49" t="b">
        <v>0</v>
      </c>
      <c r="BU972" s="49" t="b">
        <v>0</v>
      </c>
      <c r="BV972" s="49" t="b">
        <v>0</v>
      </c>
      <c r="BW972" s="49" t="b">
        <v>0</v>
      </c>
      <c r="BX972" s="49" t="b">
        <v>0</v>
      </c>
      <c r="BY972" s="49" t="b">
        <v>0</v>
      </c>
      <c r="BZ972" s="49" t="b">
        <v>0</v>
      </c>
      <c r="CA972" s="49" t="b">
        <v>0</v>
      </c>
      <c r="CB972" s="49" t="b">
        <v>0</v>
      </c>
      <c r="CC972" s="49" t="b">
        <v>0</v>
      </c>
      <c r="CD972" s="49" t="b">
        <v>0</v>
      </c>
      <c r="CE972" s="49" t="b">
        <v>0</v>
      </c>
      <c r="CF972" s="49" t="b">
        <v>0</v>
      </c>
      <c r="CG972" s="49" t="b">
        <v>0</v>
      </c>
      <c r="CH972" s="49" t="b">
        <v>0</v>
      </c>
      <c r="CI972" s="49" t="b">
        <v>0</v>
      </c>
      <c r="CJ972" s="49" t="b">
        <v>0</v>
      </c>
      <c r="CK972" s="49" t="b">
        <v>0</v>
      </c>
      <c r="CL972" s="49" t="b">
        <v>0</v>
      </c>
      <c r="CM972" s="49" t="b">
        <v>0</v>
      </c>
      <c r="CN972" s="49" t="b">
        <v>0</v>
      </c>
      <c r="CO972" s="49" t="b">
        <v>0</v>
      </c>
      <c r="CP972" s="49" t="b">
        <v>0</v>
      </c>
      <c r="CQ972" s="49" t="b">
        <v>0</v>
      </c>
      <c r="CR972" s="49" t="b">
        <v>0</v>
      </c>
      <c r="CS972" s="49" t="b">
        <v>0</v>
      </c>
      <c r="CT972" s="49" t="b">
        <v>0</v>
      </c>
      <c r="CU972" s="49" t="b">
        <v>0</v>
      </c>
      <c r="CV972" s="49" t="b">
        <v>0</v>
      </c>
      <c r="CW972" s="49" t="b">
        <v>0</v>
      </c>
      <c r="CX972" s="49" t="b">
        <v>0</v>
      </c>
      <c r="CY972" s="49" t="b">
        <v>0</v>
      </c>
      <c r="CZ972" s="49" t="b">
        <v>0</v>
      </c>
      <c r="DA972" s="49" t="b">
        <v>0</v>
      </c>
      <c r="DB972" s="49" t="b">
        <v>0</v>
      </c>
      <c r="DC972" s="49" t="b">
        <v>0</v>
      </c>
      <c r="DD972" s="49" t="b">
        <v>0</v>
      </c>
      <c r="DE972" s="49" t="b">
        <v>0</v>
      </c>
      <c r="DF972" s="49" t="b">
        <v>0</v>
      </c>
      <c r="DG972" s="49" t="b">
        <v>0</v>
      </c>
      <c r="DH972" s="49" t="b">
        <v>0</v>
      </c>
      <c r="DI972" s="49" t="b">
        <v>0</v>
      </c>
      <c r="DJ972" s="49" t="b">
        <v>0</v>
      </c>
      <c r="DK972" s="49" t="b">
        <v>0</v>
      </c>
      <c r="DL972" s="49" t="b">
        <v>0</v>
      </c>
      <c r="DM972" s="49" t="b">
        <v>0</v>
      </c>
      <c r="DN972" s="49" t="b">
        <v>0</v>
      </c>
      <c r="DO972" s="49" t="b">
        <v>0</v>
      </c>
      <c r="DP972" s="49" t="b">
        <v>0</v>
      </c>
      <c r="DQ972" s="49" t="b">
        <v>0</v>
      </c>
      <c r="DR972" s="49" t="b">
        <v>0</v>
      </c>
      <c r="DS972" s="49" t="b">
        <v>1</v>
      </c>
      <c r="DT972" s="49" t="b">
        <v>0</v>
      </c>
      <c r="DU972" s="49" t="b">
        <v>0</v>
      </c>
      <c r="DV972" s="49" t="b">
        <v>0</v>
      </c>
      <c r="DW972" s="49" t="b">
        <v>0</v>
      </c>
      <c r="DX972" s="49" t="b">
        <v>0</v>
      </c>
      <c r="DY972" s="49" t="b">
        <v>0</v>
      </c>
      <c r="DZ972" s="49" t="b">
        <v>0</v>
      </c>
      <c r="EA972" s="49" t="b">
        <v>0</v>
      </c>
      <c r="EB972" s="49" t="b">
        <v>1</v>
      </c>
      <c r="EC972" s="49" t="b">
        <v>0</v>
      </c>
      <c r="ED972" s="49" t="b">
        <v>0</v>
      </c>
      <c r="EE972" s="49" t="b">
        <v>0</v>
      </c>
      <c r="EF972" s="49" t="b">
        <v>0</v>
      </c>
      <c r="EG972" s="49" t="b">
        <v>0</v>
      </c>
      <c r="EH972" s="49" t="b">
        <v>0</v>
      </c>
      <c r="EI972" s="49" t="b">
        <v>0</v>
      </c>
      <c r="EJ972" s="49" t="b">
        <v>0</v>
      </c>
      <c r="EK972" s="49" t="b">
        <v>0</v>
      </c>
      <c r="EL972" s="49" t="b">
        <v>0</v>
      </c>
      <c r="EM972" s="49" t="b">
        <v>0</v>
      </c>
      <c r="EN972" s="49" t="b">
        <v>0</v>
      </c>
      <c r="EO972" s="49" t="b">
        <v>0</v>
      </c>
      <c r="EP972" s="49" t="b">
        <v>0</v>
      </c>
      <c r="EQ972" s="49" t="b">
        <v>0</v>
      </c>
      <c r="ER972" s="49" t="b">
        <v>0</v>
      </c>
      <c r="ES972" s="49" t="b">
        <v>0</v>
      </c>
      <c r="ET972" s="49" t="b">
        <v>0</v>
      </c>
      <c r="EU972" s="49" t="b">
        <v>0</v>
      </c>
      <c r="EV972" s="49" t="b">
        <v>0</v>
      </c>
      <c r="EW972" s="49" t="b">
        <v>0</v>
      </c>
      <c r="EX972" s="49" t="b">
        <v>0</v>
      </c>
      <c r="EY972" s="49" t="b">
        <v>0</v>
      </c>
      <c r="EZ972" s="49" t="b">
        <v>0</v>
      </c>
      <c r="FA972" s="49" t="b">
        <v>0</v>
      </c>
      <c r="FB972" s="49" t="b">
        <v>0</v>
      </c>
      <c r="FC972" s="49" t="b">
        <v>0</v>
      </c>
      <c r="FD972" s="49" t="b">
        <v>0</v>
      </c>
      <c r="FE972" s="49" t="b">
        <v>0</v>
      </c>
      <c r="FF972" s="49" t="b">
        <v>0</v>
      </c>
      <c r="FG972" s="49" t="b">
        <v>0</v>
      </c>
      <c r="FH972" s="49" t="b">
        <v>0</v>
      </c>
      <c r="FI972" s="49" t="b">
        <v>0</v>
      </c>
      <c r="FJ972" s="49" t="b">
        <v>0</v>
      </c>
      <c r="FK972" s="49" t="b">
        <v>0</v>
      </c>
      <c r="FL972" s="49" t="b">
        <v>0</v>
      </c>
      <c r="FM972" s="49" t="b">
        <v>0</v>
      </c>
      <c r="FN972" s="49" t="b">
        <v>0</v>
      </c>
      <c r="FO972" s="49" t="b">
        <v>0</v>
      </c>
      <c r="FP972" s="49" t="b">
        <v>0</v>
      </c>
      <c r="FQ972" s="49" t="b">
        <v>0</v>
      </c>
      <c r="FR972" s="49" t="b">
        <v>0</v>
      </c>
      <c r="FS972" s="49" t="b">
        <v>0</v>
      </c>
      <c r="FT972" s="49" t="b">
        <v>0</v>
      </c>
      <c r="FU972" s="49" t="b">
        <v>0</v>
      </c>
      <c r="FV972" s="49" t="b">
        <v>0</v>
      </c>
      <c r="FW972" s="49" t="b">
        <v>0</v>
      </c>
      <c r="FX972" s="49" t="b">
        <v>0</v>
      </c>
      <c r="FY972" s="49" t="b">
        <v>0</v>
      </c>
      <c r="FZ972" s="49" t="b">
        <v>0</v>
      </c>
      <c r="GA972" s="49" t="b">
        <v>0</v>
      </c>
      <c r="GB972" s="49" t="b">
        <v>0</v>
      </c>
      <c r="GC972" s="49" t="b">
        <v>0</v>
      </c>
      <c r="GD972" s="49">
        <f>COUNTIF(O972:GC972, TRUE)</f>
        <v>2</v>
      </c>
    </row>
    <row r="973" spans="1:186" ht="14.25" customHeight="1" x14ac:dyDescent="0.3">
      <c r="A973" s="49">
        <v>13</v>
      </c>
      <c r="B973" s="49" t="s">
        <v>1174</v>
      </c>
      <c r="C973" s="51" t="s">
        <v>1175</v>
      </c>
      <c r="D973" s="49" t="str">
        <f>VLOOKUP(C973,[1]Planning!$C$81:$D$305,2,"false")</f>
        <v>BN - UMNO</v>
      </c>
      <c r="E973" s="49" t="s">
        <v>1176</v>
      </c>
      <c r="F973" s="51" t="str">
        <f>VLOOKUP(E973, [1]Constituency!$K$2:$L$225, 2, FALSE)</f>
        <v>Terengganu</v>
      </c>
      <c r="G973" s="51" t="s">
        <v>2873</v>
      </c>
      <c r="H973" s="49" t="s">
        <v>2874</v>
      </c>
      <c r="I973" s="59">
        <v>44054</v>
      </c>
      <c r="J973" s="49">
        <v>2020</v>
      </c>
      <c r="K973" s="49">
        <v>8</v>
      </c>
      <c r="L973" s="49">
        <v>11</v>
      </c>
      <c r="M973" s="49" t="s">
        <v>2875</v>
      </c>
      <c r="N973" s="49" t="s">
        <v>1239</v>
      </c>
      <c r="O973" s="49" t="b">
        <v>0</v>
      </c>
      <c r="P973" s="49" t="b">
        <v>0</v>
      </c>
      <c r="Q973" s="49" t="b">
        <v>0</v>
      </c>
      <c r="R973" s="49" t="b">
        <v>0</v>
      </c>
      <c r="S973" s="49" t="b">
        <v>0</v>
      </c>
      <c r="T973" s="49" t="b">
        <v>0</v>
      </c>
      <c r="U973" s="49" t="b">
        <v>0</v>
      </c>
      <c r="V973" s="49" t="b">
        <v>0</v>
      </c>
      <c r="W973" s="49" t="b">
        <v>0</v>
      </c>
      <c r="X973" s="49" t="b">
        <v>0</v>
      </c>
      <c r="Y973" s="49" t="b">
        <v>0</v>
      </c>
      <c r="Z973" s="49" t="b">
        <v>0</v>
      </c>
      <c r="AA973" s="49" t="b">
        <v>0</v>
      </c>
      <c r="AB973" s="49" t="b">
        <v>0</v>
      </c>
      <c r="AC973" s="49" t="b">
        <v>0</v>
      </c>
      <c r="AD973" s="49" t="b">
        <v>0</v>
      </c>
      <c r="AE973" s="49" t="b">
        <v>0</v>
      </c>
      <c r="AF973" s="49" t="b">
        <v>0</v>
      </c>
      <c r="AG973" s="49" t="b">
        <v>0</v>
      </c>
      <c r="AH973" s="49" t="b">
        <v>0</v>
      </c>
      <c r="AI973" s="49" t="b">
        <v>0</v>
      </c>
      <c r="AJ973" s="49" t="b">
        <v>0</v>
      </c>
      <c r="AK973" s="49" t="b">
        <v>0</v>
      </c>
      <c r="AL973" s="49" t="b">
        <v>0</v>
      </c>
      <c r="AM973" s="49" t="b">
        <v>0</v>
      </c>
      <c r="AN973" s="49" t="b">
        <v>0</v>
      </c>
      <c r="AO973" s="49" t="b">
        <v>0</v>
      </c>
      <c r="AP973" s="49" t="b">
        <v>0</v>
      </c>
      <c r="AQ973" s="49" t="b">
        <v>0</v>
      </c>
      <c r="AR973" s="49" t="b">
        <v>0</v>
      </c>
      <c r="AS973" s="49" t="b">
        <v>0</v>
      </c>
      <c r="AT973" s="49" t="b">
        <v>0</v>
      </c>
      <c r="AU973" s="49" t="b">
        <v>0</v>
      </c>
      <c r="AV973" s="49" t="b">
        <v>0</v>
      </c>
      <c r="AW973" s="49" t="b">
        <v>0</v>
      </c>
      <c r="AX973" s="49" t="b">
        <v>0</v>
      </c>
      <c r="AY973" s="49" t="b">
        <v>0</v>
      </c>
      <c r="AZ973" s="49" t="b">
        <v>0</v>
      </c>
      <c r="BA973" s="49" t="b">
        <v>0</v>
      </c>
      <c r="BB973" s="49" t="b">
        <v>0</v>
      </c>
      <c r="BC973" s="49" t="b">
        <v>0</v>
      </c>
      <c r="BD973" s="49" t="b">
        <v>0</v>
      </c>
      <c r="BE973" s="49" t="b">
        <v>0</v>
      </c>
      <c r="BF973" s="49" t="b">
        <v>0</v>
      </c>
      <c r="BG973" s="49" t="b">
        <v>0</v>
      </c>
      <c r="BH973" s="49" t="b">
        <v>0</v>
      </c>
      <c r="BI973" s="49" t="b">
        <v>0</v>
      </c>
      <c r="BJ973" s="49" t="b">
        <v>0</v>
      </c>
      <c r="BK973" s="49" t="b">
        <v>0</v>
      </c>
      <c r="BL973" s="49" t="b">
        <v>0</v>
      </c>
      <c r="BM973" s="49" t="b">
        <v>0</v>
      </c>
      <c r="BN973" s="49" t="b">
        <v>0</v>
      </c>
      <c r="BO973" s="49" t="b">
        <v>0</v>
      </c>
      <c r="BP973" s="49" t="b">
        <v>0</v>
      </c>
      <c r="BQ973" s="49" t="b">
        <v>0</v>
      </c>
      <c r="BR973" s="49" t="b">
        <v>0</v>
      </c>
      <c r="BS973" s="49" t="b">
        <v>0</v>
      </c>
      <c r="BT973" s="49" t="b">
        <v>0</v>
      </c>
      <c r="BU973" s="49" t="b">
        <v>0</v>
      </c>
      <c r="BV973" s="49" t="b">
        <v>0</v>
      </c>
      <c r="BW973" s="49" t="b">
        <v>0</v>
      </c>
      <c r="BX973" s="49" t="b">
        <v>0</v>
      </c>
      <c r="BY973" s="49" t="b">
        <v>0</v>
      </c>
      <c r="BZ973" s="49" t="b">
        <v>0</v>
      </c>
      <c r="CA973" s="49" t="b">
        <v>0</v>
      </c>
      <c r="CB973" s="49" t="b">
        <v>0</v>
      </c>
      <c r="CC973" s="49" t="b">
        <v>0</v>
      </c>
      <c r="CD973" s="49" t="b">
        <v>0</v>
      </c>
      <c r="CE973" s="49" t="b">
        <v>0</v>
      </c>
      <c r="CF973" s="49" t="b">
        <v>0</v>
      </c>
      <c r="CG973" s="49" t="b">
        <v>0</v>
      </c>
      <c r="CH973" s="49" t="b">
        <v>0</v>
      </c>
      <c r="CI973" s="49" t="b">
        <v>0</v>
      </c>
      <c r="CJ973" s="49" t="b">
        <v>0</v>
      </c>
      <c r="CK973" s="49" t="b">
        <v>0</v>
      </c>
      <c r="CL973" s="49" t="b">
        <v>0</v>
      </c>
      <c r="CM973" s="49" t="b">
        <v>0</v>
      </c>
      <c r="CN973" s="49" t="b">
        <v>0</v>
      </c>
      <c r="CO973" s="49" t="b">
        <v>0</v>
      </c>
      <c r="CP973" s="49" t="b">
        <v>0</v>
      </c>
      <c r="CQ973" s="49" t="b">
        <v>0</v>
      </c>
      <c r="CR973" s="49" t="b">
        <v>1</v>
      </c>
      <c r="CS973" s="49" t="b">
        <v>0</v>
      </c>
      <c r="CT973" s="49" t="b">
        <v>0</v>
      </c>
      <c r="CU973" s="49" t="b">
        <v>0</v>
      </c>
      <c r="CV973" s="49" t="b">
        <v>0</v>
      </c>
      <c r="CW973" s="49" t="b">
        <v>0</v>
      </c>
      <c r="CX973" s="49" t="b">
        <v>0</v>
      </c>
      <c r="CY973" s="49" t="b">
        <v>0</v>
      </c>
      <c r="CZ973" s="49" t="b">
        <v>0</v>
      </c>
      <c r="DA973" s="49" t="b">
        <v>0</v>
      </c>
      <c r="DB973" s="49" t="b">
        <v>0</v>
      </c>
      <c r="DC973" s="49" t="b">
        <v>0</v>
      </c>
      <c r="DD973" s="49" t="b">
        <v>0</v>
      </c>
      <c r="DE973" s="49" t="b">
        <v>0</v>
      </c>
      <c r="DF973" s="49" t="b">
        <v>0</v>
      </c>
      <c r="DG973" s="49" t="b">
        <v>0</v>
      </c>
      <c r="DH973" s="49" t="b">
        <v>0</v>
      </c>
      <c r="DI973" s="49" t="b">
        <v>0</v>
      </c>
      <c r="DJ973" s="49" t="b">
        <v>0</v>
      </c>
      <c r="DK973" s="49" t="b">
        <v>0</v>
      </c>
      <c r="DL973" s="49" t="b">
        <v>0</v>
      </c>
      <c r="DM973" s="49" t="b">
        <v>0</v>
      </c>
      <c r="DN973" s="49" t="b">
        <v>0</v>
      </c>
      <c r="DO973" s="49" t="b">
        <v>0</v>
      </c>
      <c r="DP973" s="49" t="b">
        <v>0</v>
      </c>
      <c r="DQ973" s="49" t="b">
        <v>0</v>
      </c>
      <c r="DR973" s="49" t="b">
        <v>0</v>
      </c>
      <c r="DS973" s="49" t="b">
        <v>0</v>
      </c>
      <c r="DT973" s="49" t="b">
        <v>0</v>
      </c>
      <c r="DU973" s="49" t="b">
        <v>0</v>
      </c>
      <c r="DV973" s="49" t="b">
        <v>0</v>
      </c>
      <c r="DW973" s="49" t="b">
        <v>0</v>
      </c>
      <c r="DX973" s="49" t="b">
        <v>0</v>
      </c>
      <c r="DY973" s="49" t="b">
        <v>0</v>
      </c>
      <c r="DZ973" s="49" t="b">
        <v>0</v>
      </c>
      <c r="EA973" s="49" t="b">
        <v>0</v>
      </c>
      <c r="EB973" s="49" t="b">
        <v>0</v>
      </c>
      <c r="EC973" s="49" t="b">
        <v>0</v>
      </c>
      <c r="ED973" s="49" t="b">
        <v>0</v>
      </c>
      <c r="EE973" s="49" t="b">
        <v>0</v>
      </c>
      <c r="EF973" s="49" t="b">
        <v>0</v>
      </c>
      <c r="EG973" s="49" t="b">
        <v>0</v>
      </c>
      <c r="EH973" s="49" t="b">
        <v>0</v>
      </c>
      <c r="EI973" s="49" t="b">
        <v>0</v>
      </c>
      <c r="EJ973" s="49" t="b">
        <v>0</v>
      </c>
      <c r="EK973" s="49" t="b">
        <v>0</v>
      </c>
      <c r="EL973" s="49" t="b">
        <v>0</v>
      </c>
      <c r="EM973" s="49" t="b">
        <v>0</v>
      </c>
      <c r="EN973" s="49" t="b">
        <v>0</v>
      </c>
      <c r="EO973" s="49" t="b">
        <v>0</v>
      </c>
      <c r="EP973" s="49" t="b">
        <v>0</v>
      </c>
      <c r="EQ973" s="49" t="b">
        <v>0</v>
      </c>
      <c r="ER973" s="49" t="b">
        <v>0</v>
      </c>
      <c r="ES973" s="49" t="b">
        <v>0</v>
      </c>
      <c r="ET973" s="49" t="b">
        <v>0</v>
      </c>
      <c r="EU973" s="49" t="b">
        <v>0</v>
      </c>
      <c r="EV973" s="49" t="b">
        <v>0</v>
      </c>
      <c r="EW973" s="49" t="b">
        <v>0</v>
      </c>
      <c r="EX973" s="49" t="b">
        <v>0</v>
      </c>
      <c r="EY973" s="49" t="b">
        <v>0</v>
      </c>
      <c r="EZ973" s="49" t="b">
        <v>0</v>
      </c>
      <c r="FA973" s="49" t="b">
        <v>0</v>
      </c>
      <c r="FB973" s="49" t="b">
        <v>0</v>
      </c>
      <c r="FC973" s="49" t="b">
        <v>0</v>
      </c>
      <c r="FD973" s="49" t="b">
        <v>0</v>
      </c>
      <c r="FE973" s="49" t="b">
        <v>0</v>
      </c>
      <c r="FF973" s="49" t="b">
        <v>0</v>
      </c>
      <c r="FG973" s="49" t="b">
        <v>0</v>
      </c>
      <c r="FH973" s="49" t="b">
        <v>0</v>
      </c>
      <c r="FI973" s="49" t="b">
        <v>0</v>
      </c>
      <c r="FJ973" s="49" t="b">
        <v>0</v>
      </c>
      <c r="FK973" s="49" t="b">
        <v>0</v>
      </c>
      <c r="FL973" s="49" t="b">
        <v>0</v>
      </c>
      <c r="FM973" s="49" t="b">
        <v>0</v>
      </c>
      <c r="FN973" s="49" t="b">
        <v>0</v>
      </c>
      <c r="FO973" s="49" t="b">
        <v>0</v>
      </c>
      <c r="FP973" s="49" t="b">
        <v>0</v>
      </c>
      <c r="FQ973" s="49" t="b">
        <v>0</v>
      </c>
      <c r="FR973" s="49" t="b">
        <v>0</v>
      </c>
      <c r="FS973" s="49" t="b">
        <v>0</v>
      </c>
      <c r="FT973" s="49" t="b">
        <v>0</v>
      </c>
      <c r="FU973" s="49" t="b">
        <v>0</v>
      </c>
      <c r="FV973" s="49" t="b">
        <v>0</v>
      </c>
      <c r="FW973" s="49" t="b">
        <v>0</v>
      </c>
      <c r="FX973" s="49" t="b">
        <v>0</v>
      </c>
      <c r="FY973" s="49" t="b">
        <v>0</v>
      </c>
      <c r="FZ973" s="49" t="b">
        <v>0</v>
      </c>
      <c r="GA973" s="49" t="b">
        <v>0</v>
      </c>
      <c r="GB973" s="49" t="b">
        <v>0</v>
      </c>
      <c r="GC973" s="49" t="b">
        <v>0</v>
      </c>
      <c r="GD973" s="49">
        <f>COUNTIF(O973:GC973, TRUE)</f>
        <v>1</v>
      </c>
    </row>
    <row r="974" spans="1:186" ht="14.25" customHeight="1" x14ac:dyDescent="0.3">
      <c r="A974" s="49">
        <v>19</v>
      </c>
      <c r="B974" s="49" t="s">
        <v>684</v>
      </c>
      <c r="C974" s="49" t="s">
        <v>684</v>
      </c>
      <c r="D974" s="49" t="str">
        <f>VLOOKUP(C974,[1]Planning!$C$81:$D$305,2,"false")</f>
        <v>PAS</v>
      </c>
      <c r="E974" s="49" t="s">
        <v>685</v>
      </c>
      <c r="F974" s="51" t="str">
        <f>VLOOKUP(E974, [1]Constituency!$K$2:$L$225, 2, FALSE)</f>
        <v>Terengganu</v>
      </c>
      <c r="G974" s="51" t="s">
        <v>2876</v>
      </c>
      <c r="H974" s="49" t="s">
        <v>2877</v>
      </c>
      <c r="I974" s="59">
        <v>44054</v>
      </c>
      <c r="J974" s="49">
        <v>2020</v>
      </c>
      <c r="K974" s="49">
        <v>8</v>
      </c>
      <c r="L974" s="49">
        <v>11</v>
      </c>
      <c r="M974" s="49" t="s">
        <v>2875</v>
      </c>
      <c r="N974" s="49" t="s">
        <v>1239</v>
      </c>
      <c r="O974" s="49" t="b">
        <v>0</v>
      </c>
      <c r="P974" s="49" t="b">
        <v>0</v>
      </c>
      <c r="Q974" s="49" t="b">
        <v>0</v>
      </c>
      <c r="R974" s="49" t="b">
        <v>0</v>
      </c>
      <c r="S974" s="49" t="b">
        <v>0</v>
      </c>
      <c r="T974" s="49" t="b">
        <v>0</v>
      </c>
      <c r="U974" s="49" t="b">
        <v>0</v>
      </c>
      <c r="V974" s="49" t="b">
        <v>0</v>
      </c>
      <c r="W974" s="49" t="b">
        <v>0</v>
      </c>
      <c r="X974" s="49" t="b">
        <v>0</v>
      </c>
      <c r="Y974" s="49" t="b">
        <v>0</v>
      </c>
      <c r="Z974" s="49" t="b">
        <v>0</v>
      </c>
      <c r="AA974" s="49" t="b">
        <v>0</v>
      </c>
      <c r="AB974" s="49" t="b">
        <v>0</v>
      </c>
      <c r="AC974" s="49" t="b">
        <v>0</v>
      </c>
      <c r="AD974" s="49" t="b">
        <v>0</v>
      </c>
      <c r="AE974" s="49" t="b">
        <v>0</v>
      </c>
      <c r="AF974" s="49" t="b">
        <v>0</v>
      </c>
      <c r="AG974" s="49" t="b">
        <v>0</v>
      </c>
      <c r="AH974" s="49" t="b">
        <v>0</v>
      </c>
      <c r="AI974" s="49" t="b">
        <v>0</v>
      </c>
      <c r="AJ974" s="49" t="b">
        <v>0</v>
      </c>
      <c r="AK974" s="49" t="b">
        <v>0</v>
      </c>
      <c r="AL974" s="49" t="b">
        <v>0</v>
      </c>
      <c r="AM974" s="49" t="b">
        <v>0</v>
      </c>
      <c r="AN974" s="49" t="b">
        <v>0</v>
      </c>
      <c r="AO974" s="49" t="b">
        <v>0</v>
      </c>
      <c r="AP974" s="49" t="b">
        <v>0</v>
      </c>
      <c r="AQ974" s="49" t="b">
        <v>0</v>
      </c>
      <c r="AR974" s="49" t="b">
        <v>0</v>
      </c>
      <c r="AS974" s="49" t="b">
        <v>0</v>
      </c>
      <c r="AT974" s="49" t="b">
        <v>0</v>
      </c>
      <c r="AU974" s="49" t="b">
        <v>0</v>
      </c>
      <c r="AV974" s="49" t="b">
        <v>0</v>
      </c>
      <c r="AW974" s="49" t="b">
        <v>0</v>
      </c>
      <c r="AX974" s="49" t="b">
        <v>0</v>
      </c>
      <c r="AY974" s="49" t="b">
        <v>0</v>
      </c>
      <c r="AZ974" s="49" t="b">
        <v>0</v>
      </c>
      <c r="BA974" s="49" t="b">
        <v>0</v>
      </c>
      <c r="BB974" s="49" t="b">
        <v>0</v>
      </c>
      <c r="BC974" s="49" t="b">
        <v>0</v>
      </c>
      <c r="BD974" s="49" t="b">
        <v>0</v>
      </c>
      <c r="BE974" s="49" t="b">
        <v>0</v>
      </c>
      <c r="BF974" s="49" t="b">
        <v>0</v>
      </c>
      <c r="BG974" s="49" t="b">
        <v>0</v>
      </c>
      <c r="BH974" s="49" t="b">
        <v>0</v>
      </c>
      <c r="BI974" s="49" t="b">
        <v>0</v>
      </c>
      <c r="BJ974" s="49" t="b">
        <v>0</v>
      </c>
      <c r="BK974" s="49" t="b">
        <v>0</v>
      </c>
      <c r="BL974" s="49" t="b">
        <v>0</v>
      </c>
      <c r="BM974" s="49" t="b">
        <v>0</v>
      </c>
      <c r="BN974" s="49" t="b">
        <v>0</v>
      </c>
      <c r="BO974" s="49" t="b">
        <v>0</v>
      </c>
      <c r="BP974" s="49" t="b">
        <v>0</v>
      </c>
      <c r="BQ974" s="49" t="b">
        <v>0</v>
      </c>
      <c r="BR974" s="49" t="b">
        <v>0</v>
      </c>
      <c r="BS974" s="49" t="b">
        <v>0</v>
      </c>
      <c r="BT974" s="49" t="b">
        <v>0</v>
      </c>
      <c r="BU974" s="49" t="b">
        <v>0</v>
      </c>
      <c r="BV974" s="49" t="b">
        <v>0</v>
      </c>
      <c r="BW974" s="49" t="b">
        <v>0</v>
      </c>
      <c r="BX974" s="49" t="b">
        <v>0</v>
      </c>
      <c r="BY974" s="49" t="b">
        <v>0</v>
      </c>
      <c r="BZ974" s="49" t="b">
        <v>0</v>
      </c>
      <c r="CA974" s="49" t="b">
        <v>0</v>
      </c>
      <c r="CB974" s="49" t="b">
        <v>0</v>
      </c>
      <c r="CC974" s="49" t="b">
        <v>0</v>
      </c>
      <c r="CD974" s="49" t="b">
        <v>0</v>
      </c>
      <c r="CE974" s="49" t="b">
        <v>0</v>
      </c>
      <c r="CF974" s="49" t="b">
        <v>0</v>
      </c>
      <c r="CG974" s="49" t="b">
        <v>0</v>
      </c>
      <c r="CH974" s="49" t="b">
        <v>0</v>
      </c>
      <c r="CI974" s="49" t="b">
        <v>0</v>
      </c>
      <c r="CJ974" s="49" t="b">
        <v>0</v>
      </c>
      <c r="CK974" s="49" t="b">
        <v>0</v>
      </c>
      <c r="CL974" s="49" t="b">
        <v>0</v>
      </c>
      <c r="CM974" s="49" t="b">
        <v>0</v>
      </c>
      <c r="CN974" s="49" t="b">
        <v>0</v>
      </c>
      <c r="CO974" s="49" t="b">
        <v>0</v>
      </c>
      <c r="CP974" s="49" t="b">
        <v>0</v>
      </c>
      <c r="CQ974" s="49" t="b">
        <v>0</v>
      </c>
      <c r="CR974" s="49" t="b">
        <v>1</v>
      </c>
      <c r="CS974" s="49" t="b">
        <v>0</v>
      </c>
      <c r="CT974" s="49" t="b">
        <v>0</v>
      </c>
      <c r="CU974" s="49" t="b">
        <v>0</v>
      </c>
      <c r="CV974" s="49" t="b">
        <v>0</v>
      </c>
      <c r="CW974" s="49" t="b">
        <v>0</v>
      </c>
      <c r="CX974" s="49" t="b">
        <v>0</v>
      </c>
      <c r="CY974" s="49" t="b">
        <v>0</v>
      </c>
      <c r="CZ974" s="49" t="b">
        <v>0</v>
      </c>
      <c r="DA974" s="49" t="b">
        <v>0</v>
      </c>
      <c r="DB974" s="49" t="b">
        <v>0</v>
      </c>
      <c r="DC974" s="49" t="b">
        <v>0</v>
      </c>
      <c r="DD974" s="49" t="b">
        <v>0</v>
      </c>
      <c r="DE974" s="49" t="b">
        <v>0</v>
      </c>
      <c r="DF974" s="49" t="b">
        <v>0</v>
      </c>
      <c r="DG974" s="49" t="b">
        <v>0</v>
      </c>
      <c r="DH974" s="49" t="b">
        <v>0</v>
      </c>
      <c r="DI974" s="49" t="b">
        <v>0</v>
      </c>
      <c r="DJ974" s="49" t="b">
        <v>0</v>
      </c>
      <c r="DK974" s="49" t="b">
        <v>0</v>
      </c>
      <c r="DL974" s="49" t="b">
        <v>0</v>
      </c>
      <c r="DM974" s="49" t="b">
        <v>0</v>
      </c>
      <c r="DN974" s="49" t="b">
        <v>0</v>
      </c>
      <c r="DO974" s="49" t="b">
        <v>0</v>
      </c>
      <c r="DP974" s="49" t="b">
        <v>0</v>
      </c>
      <c r="DQ974" s="49" t="b">
        <v>0</v>
      </c>
      <c r="DR974" s="49" t="b">
        <v>0</v>
      </c>
      <c r="DS974" s="49" t="b">
        <v>0</v>
      </c>
      <c r="DT974" s="49" t="b">
        <v>0</v>
      </c>
      <c r="DU974" s="49" t="b">
        <v>0</v>
      </c>
      <c r="DV974" s="49" t="b">
        <v>0</v>
      </c>
      <c r="DW974" s="49" t="b">
        <v>0</v>
      </c>
      <c r="DX974" s="49" t="b">
        <v>0</v>
      </c>
      <c r="DY974" s="49" t="b">
        <v>0</v>
      </c>
      <c r="DZ974" s="49" t="b">
        <v>0</v>
      </c>
      <c r="EA974" s="49" t="b">
        <v>0</v>
      </c>
      <c r="EB974" s="49" t="b">
        <v>0</v>
      </c>
      <c r="EC974" s="49" t="b">
        <v>0</v>
      </c>
      <c r="ED974" s="49" t="b">
        <v>0</v>
      </c>
      <c r="EE974" s="49" t="b">
        <v>0</v>
      </c>
      <c r="EF974" s="49" t="b">
        <v>0</v>
      </c>
      <c r="EG974" s="49" t="b">
        <v>0</v>
      </c>
      <c r="EH974" s="49" t="b">
        <v>0</v>
      </c>
      <c r="EI974" s="49" t="b">
        <v>0</v>
      </c>
      <c r="EJ974" s="49" t="b">
        <v>0</v>
      </c>
      <c r="EK974" s="49" t="b">
        <v>0</v>
      </c>
      <c r="EL974" s="49" t="b">
        <v>0</v>
      </c>
      <c r="EM974" s="49" t="b">
        <v>0</v>
      </c>
      <c r="EN974" s="49" t="b">
        <v>0</v>
      </c>
      <c r="EO974" s="49" t="b">
        <v>0</v>
      </c>
      <c r="EP974" s="49" t="b">
        <v>0</v>
      </c>
      <c r="EQ974" s="49" t="b">
        <v>0</v>
      </c>
      <c r="ER974" s="49" t="b">
        <v>0</v>
      </c>
      <c r="ES974" s="49" t="b">
        <v>0</v>
      </c>
      <c r="ET974" s="49" t="b">
        <v>0</v>
      </c>
      <c r="EU974" s="49" t="b">
        <v>0</v>
      </c>
      <c r="EV974" s="49" t="b">
        <v>0</v>
      </c>
      <c r="EW974" s="49" t="b">
        <v>0</v>
      </c>
      <c r="EX974" s="49" t="b">
        <v>0</v>
      </c>
      <c r="EY974" s="49" t="b">
        <v>0</v>
      </c>
      <c r="EZ974" s="49" t="b">
        <v>0</v>
      </c>
      <c r="FA974" s="49" t="b">
        <v>0</v>
      </c>
      <c r="FB974" s="49" t="b">
        <v>0</v>
      </c>
      <c r="FC974" s="49" t="b">
        <v>0</v>
      </c>
      <c r="FD974" s="49" t="b">
        <v>0</v>
      </c>
      <c r="FE974" s="49" t="b">
        <v>0</v>
      </c>
      <c r="FF974" s="49" t="b">
        <v>0</v>
      </c>
      <c r="FG974" s="49" t="b">
        <v>0</v>
      </c>
      <c r="FH974" s="49" t="b">
        <v>0</v>
      </c>
      <c r="FI974" s="49" t="b">
        <v>0</v>
      </c>
      <c r="FJ974" s="49" t="b">
        <v>0</v>
      </c>
      <c r="FK974" s="49" t="b">
        <v>0</v>
      </c>
      <c r="FL974" s="49" t="b">
        <v>0</v>
      </c>
      <c r="FM974" s="49" t="b">
        <v>0</v>
      </c>
      <c r="FN974" s="49" t="b">
        <v>0</v>
      </c>
      <c r="FO974" s="49" t="b">
        <v>0</v>
      </c>
      <c r="FP974" s="49" t="b">
        <v>0</v>
      </c>
      <c r="FQ974" s="49" t="b">
        <v>0</v>
      </c>
      <c r="FR974" s="49" t="b">
        <v>0</v>
      </c>
      <c r="FS974" s="49" t="b">
        <v>0</v>
      </c>
      <c r="FT974" s="49" t="b">
        <v>0</v>
      </c>
      <c r="FU974" s="49" t="b">
        <v>0</v>
      </c>
      <c r="FV974" s="49" t="b">
        <v>0</v>
      </c>
      <c r="FW974" s="49" t="b">
        <v>0</v>
      </c>
      <c r="FX974" s="49" t="b">
        <v>0</v>
      </c>
      <c r="FY974" s="49" t="b">
        <v>0</v>
      </c>
      <c r="FZ974" s="49" t="b">
        <v>0</v>
      </c>
      <c r="GA974" s="49" t="b">
        <v>0</v>
      </c>
      <c r="GB974" s="49" t="b">
        <v>0</v>
      </c>
      <c r="GC974" s="49" t="b">
        <v>0</v>
      </c>
      <c r="GD974" s="49">
        <f>COUNTIF(O974:GC974, TRUE)</f>
        <v>1</v>
      </c>
    </row>
    <row r="975" spans="1:186" ht="14.25" customHeight="1" x14ac:dyDescent="0.3">
      <c r="A975" s="49">
        <v>22</v>
      </c>
      <c r="B975" s="49" t="s">
        <v>799</v>
      </c>
      <c r="C975" s="49" t="s">
        <v>799</v>
      </c>
      <c r="D975" s="49" t="str">
        <f>VLOOKUP(C975,[1]Planning!$C$81:$D$305,2,"false")</f>
        <v>PH - DAP</v>
      </c>
      <c r="E975" s="49" t="s">
        <v>800</v>
      </c>
      <c r="F975" s="51" t="str">
        <f>VLOOKUP(E975, [1]Constituency!$K$2:$L$225, 2, FALSE)</f>
        <v>Johor</v>
      </c>
      <c r="G975" s="51" t="s">
        <v>2878</v>
      </c>
      <c r="H975" s="49" t="s">
        <v>2879</v>
      </c>
      <c r="I975" s="59">
        <v>44054</v>
      </c>
      <c r="J975" s="49">
        <v>2020</v>
      </c>
      <c r="K975" s="49">
        <v>8</v>
      </c>
      <c r="L975" s="49">
        <v>11</v>
      </c>
      <c r="M975" s="49" t="s">
        <v>2875</v>
      </c>
      <c r="N975" s="49" t="s">
        <v>1239</v>
      </c>
      <c r="O975" s="49" t="b">
        <v>0</v>
      </c>
      <c r="P975" s="49" t="b">
        <v>0</v>
      </c>
      <c r="Q975" s="49" t="b">
        <v>0</v>
      </c>
      <c r="R975" s="49" t="b">
        <v>0</v>
      </c>
      <c r="S975" s="49" t="b">
        <v>0</v>
      </c>
      <c r="T975" s="49" t="b">
        <v>0</v>
      </c>
      <c r="U975" s="49" t="b">
        <v>0</v>
      </c>
      <c r="V975" s="49" t="b">
        <v>0</v>
      </c>
      <c r="W975" s="49" t="b">
        <v>0</v>
      </c>
      <c r="X975" s="49" t="b">
        <v>0</v>
      </c>
      <c r="Y975" s="49" t="b">
        <v>0</v>
      </c>
      <c r="Z975" s="49" t="b">
        <v>0</v>
      </c>
      <c r="AA975" s="49" t="b">
        <v>0</v>
      </c>
      <c r="AB975" s="49" t="b">
        <v>0</v>
      </c>
      <c r="AC975" s="49" t="b">
        <v>0</v>
      </c>
      <c r="AD975" s="49" t="b">
        <v>0</v>
      </c>
      <c r="AE975" s="49" t="b">
        <v>0</v>
      </c>
      <c r="AF975" s="49" t="b">
        <v>0</v>
      </c>
      <c r="AG975" s="49" t="b">
        <v>0</v>
      </c>
      <c r="AH975" s="49" t="b">
        <v>0</v>
      </c>
      <c r="AI975" s="49" t="b">
        <v>0</v>
      </c>
      <c r="AJ975" s="49" t="b">
        <v>0</v>
      </c>
      <c r="AK975" s="49" t="b">
        <v>0</v>
      </c>
      <c r="AL975" s="49" t="b">
        <v>0</v>
      </c>
      <c r="AM975" s="49" t="b">
        <v>0</v>
      </c>
      <c r="AN975" s="49" t="b">
        <v>0</v>
      </c>
      <c r="AO975" s="49" t="b">
        <v>0</v>
      </c>
      <c r="AP975" s="49" t="b">
        <v>0</v>
      </c>
      <c r="AQ975" s="49" t="b">
        <v>0</v>
      </c>
      <c r="AR975" s="49" t="b">
        <v>0</v>
      </c>
      <c r="AS975" s="49" t="b">
        <v>0</v>
      </c>
      <c r="AT975" s="49" t="b">
        <v>0</v>
      </c>
      <c r="AU975" s="49" t="b">
        <v>0</v>
      </c>
      <c r="AV975" s="49" t="b">
        <v>0</v>
      </c>
      <c r="AW975" s="49" t="b">
        <v>0</v>
      </c>
      <c r="AX975" s="49" t="b">
        <v>0</v>
      </c>
      <c r="AY975" s="49" t="b">
        <v>0</v>
      </c>
      <c r="AZ975" s="49" t="b">
        <v>0</v>
      </c>
      <c r="BA975" s="49" t="b">
        <v>0</v>
      </c>
      <c r="BB975" s="49" t="b">
        <v>0</v>
      </c>
      <c r="BC975" s="49" t="b">
        <v>0</v>
      </c>
      <c r="BD975" s="49" t="b">
        <v>0</v>
      </c>
      <c r="BE975" s="49" t="b">
        <v>0</v>
      </c>
      <c r="BF975" s="49" t="b">
        <v>0</v>
      </c>
      <c r="BG975" s="49" t="b">
        <v>0</v>
      </c>
      <c r="BH975" s="49" t="b">
        <v>0</v>
      </c>
      <c r="BI975" s="49" t="b">
        <v>0</v>
      </c>
      <c r="BJ975" s="49" t="b">
        <v>0</v>
      </c>
      <c r="BK975" s="49" t="b">
        <v>0</v>
      </c>
      <c r="BL975" s="49" t="b">
        <v>0</v>
      </c>
      <c r="BM975" s="49" t="b">
        <v>0</v>
      </c>
      <c r="BN975" s="49" t="b">
        <v>0</v>
      </c>
      <c r="BO975" s="49" t="b">
        <v>0</v>
      </c>
      <c r="BP975" s="49" t="b">
        <v>0</v>
      </c>
      <c r="BQ975" s="49" t="b">
        <v>0</v>
      </c>
      <c r="BR975" s="49" t="b">
        <v>0</v>
      </c>
      <c r="BS975" s="49" t="b">
        <v>0</v>
      </c>
      <c r="BT975" s="49" t="b">
        <v>0</v>
      </c>
      <c r="BU975" s="49" t="b">
        <v>0</v>
      </c>
      <c r="BV975" s="49" t="b">
        <v>0</v>
      </c>
      <c r="BW975" s="49" t="b">
        <v>0</v>
      </c>
      <c r="BX975" s="49" t="b">
        <v>0</v>
      </c>
      <c r="BY975" s="49" t="b">
        <v>0</v>
      </c>
      <c r="BZ975" s="49" t="b">
        <v>0</v>
      </c>
      <c r="CA975" s="49" t="b">
        <v>0</v>
      </c>
      <c r="CB975" s="49" t="b">
        <v>0</v>
      </c>
      <c r="CC975" s="49" t="b">
        <v>0</v>
      </c>
      <c r="CD975" s="49" t="b">
        <v>0</v>
      </c>
      <c r="CE975" s="49" t="b">
        <v>0</v>
      </c>
      <c r="CF975" s="49" t="b">
        <v>0</v>
      </c>
      <c r="CG975" s="49" t="b">
        <v>0</v>
      </c>
      <c r="CH975" s="49" t="b">
        <v>0</v>
      </c>
      <c r="CI975" s="49" t="b">
        <v>0</v>
      </c>
      <c r="CJ975" s="49" t="b">
        <v>0</v>
      </c>
      <c r="CK975" s="49" t="b">
        <v>0</v>
      </c>
      <c r="CL975" s="49" t="b">
        <v>0</v>
      </c>
      <c r="CM975" s="49" t="b">
        <v>0</v>
      </c>
      <c r="CN975" s="49" t="b">
        <v>0</v>
      </c>
      <c r="CO975" s="49" t="b">
        <v>0</v>
      </c>
      <c r="CP975" s="49" t="b">
        <v>0</v>
      </c>
      <c r="CQ975" s="49" t="b">
        <v>0</v>
      </c>
      <c r="CR975" s="49" t="b">
        <v>1</v>
      </c>
      <c r="CS975" s="49" t="b">
        <v>0</v>
      </c>
      <c r="CT975" s="49" t="b">
        <v>0</v>
      </c>
      <c r="CU975" s="49" t="b">
        <v>0</v>
      </c>
      <c r="CV975" s="49" t="b">
        <v>0</v>
      </c>
      <c r="CW975" s="49" t="b">
        <v>0</v>
      </c>
      <c r="CX975" s="49" t="b">
        <v>0</v>
      </c>
      <c r="CY975" s="49" t="b">
        <v>0</v>
      </c>
      <c r="CZ975" s="49" t="b">
        <v>0</v>
      </c>
      <c r="DA975" s="49" t="b">
        <v>0</v>
      </c>
      <c r="DB975" s="49" t="b">
        <v>0</v>
      </c>
      <c r="DC975" s="49" t="b">
        <v>0</v>
      </c>
      <c r="DD975" s="49" t="b">
        <v>0</v>
      </c>
      <c r="DE975" s="49" t="b">
        <v>0</v>
      </c>
      <c r="DF975" s="49" t="b">
        <v>0</v>
      </c>
      <c r="DG975" s="49" t="b">
        <v>0</v>
      </c>
      <c r="DH975" s="49" t="b">
        <v>0</v>
      </c>
      <c r="DI975" s="49" t="b">
        <v>0</v>
      </c>
      <c r="DJ975" s="49" t="b">
        <v>0</v>
      </c>
      <c r="DK975" s="49" t="b">
        <v>0</v>
      </c>
      <c r="DL975" s="49" t="b">
        <v>1</v>
      </c>
      <c r="DM975" s="49" t="b">
        <v>0</v>
      </c>
      <c r="DN975" s="49" t="b">
        <v>0</v>
      </c>
      <c r="DO975" s="49" t="b">
        <v>0</v>
      </c>
      <c r="DP975" s="49" t="b">
        <v>0</v>
      </c>
      <c r="DQ975" s="49" t="b">
        <v>0</v>
      </c>
      <c r="DR975" s="49" t="b">
        <v>0</v>
      </c>
      <c r="DS975" s="49" t="b">
        <v>0</v>
      </c>
      <c r="DT975" s="49" t="b">
        <v>0</v>
      </c>
      <c r="DU975" s="49" t="b">
        <v>0</v>
      </c>
      <c r="DV975" s="49" t="b">
        <v>0</v>
      </c>
      <c r="DW975" s="49" t="b">
        <v>0</v>
      </c>
      <c r="DX975" s="49" t="b">
        <v>0</v>
      </c>
      <c r="DY975" s="49" t="b">
        <v>0</v>
      </c>
      <c r="DZ975" s="49" t="b">
        <v>0</v>
      </c>
      <c r="EA975" s="49" t="b">
        <v>0</v>
      </c>
      <c r="EB975" s="49" t="b">
        <v>0</v>
      </c>
      <c r="EC975" s="49" t="b">
        <v>0</v>
      </c>
      <c r="ED975" s="49" t="b">
        <v>0</v>
      </c>
      <c r="EE975" s="49" t="b">
        <v>0</v>
      </c>
      <c r="EF975" s="49" t="b">
        <v>0</v>
      </c>
      <c r="EG975" s="49" t="b">
        <v>0</v>
      </c>
      <c r="EH975" s="49" t="b">
        <v>0</v>
      </c>
      <c r="EI975" s="49" t="b">
        <v>0</v>
      </c>
      <c r="EJ975" s="49" t="b">
        <v>0</v>
      </c>
      <c r="EK975" s="49" t="b">
        <v>0</v>
      </c>
      <c r="EL975" s="49" t="b">
        <v>0</v>
      </c>
      <c r="EM975" s="49" t="b">
        <v>0</v>
      </c>
      <c r="EN975" s="49" t="b">
        <v>0</v>
      </c>
      <c r="EO975" s="49" t="b">
        <v>0</v>
      </c>
      <c r="EP975" s="49" t="b">
        <v>0</v>
      </c>
      <c r="EQ975" s="49" t="b">
        <v>0</v>
      </c>
      <c r="ER975" s="49" t="b">
        <v>0</v>
      </c>
      <c r="ES975" s="49" t="b">
        <v>0</v>
      </c>
      <c r="ET975" s="49" t="b">
        <v>0</v>
      </c>
      <c r="EU975" s="49" t="b">
        <v>0</v>
      </c>
      <c r="EV975" s="49" t="b">
        <v>0</v>
      </c>
      <c r="EW975" s="49" t="b">
        <v>0</v>
      </c>
      <c r="EX975" s="49" t="b">
        <v>0</v>
      </c>
      <c r="EY975" s="49" t="b">
        <v>0</v>
      </c>
      <c r="EZ975" s="49" t="b">
        <v>0</v>
      </c>
      <c r="FA975" s="49" t="b">
        <v>0</v>
      </c>
      <c r="FB975" s="49" t="b">
        <v>0</v>
      </c>
      <c r="FC975" s="49" t="b">
        <v>0</v>
      </c>
      <c r="FD975" s="49" t="b">
        <v>0</v>
      </c>
      <c r="FE975" s="49" t="b">
        <v>0</v>
      </c>
      <c r="FF975" s="49" t="b">
        <v>0</v>
      </c>
      <c r="FG975" s="49" t="b">
        <v>0</v>
      </c>
      <c r="FH975" s="49" t="b">
        <v>0</v>
      </c>
      <c r="FI975" s="49" t="b">
        <v>0</v>
      </c>
      <c r="FJ975" s="49" t="b">
        <v>0</v>
      </c>
      <c r="FK975" s="49" t="b">
        <v>0</v>
      </c>
      <c r="FL975" s="49" t="b">
        <v>0</v>
      </c>
      <c r="FM975" s="49" t="b">
        <v>0</v>
      </c>
      <c r="FN975" s="49" t="b">
        <v>0</v>
      </c>
      <c r="FO975" s="49" t="b">
        <v>0</v>
      </c>
      <c r="FP975" s="49" t="b">
        <v>0</v>
      </c>
      <c r="FQ975" s="49" t="b">
        <v>0</v>
      </c>
      <c r="FR975" s="49" t="b">
        <v>0</v>
      </c>
      <c r="FS975" s="49" t="b">
        <v>0</v>
      </c>
      <c r="FT975" s="49" t="b">
        <v>0</v>
      </c>
      <c r="FU975" s="49" t="b">
        <v>0</v>
      </c>
      <c r="FV975" s="49" t="b">
        <v>0</v>
      </c>
      <c r="FW975" s="49" t="b">
        <v>0</v>
      </c>
      <c r="FX975" s="49" t="b">
        <v>0</v>
      </c>
      <c r="FY975" s="49" t="b">
        <v>0</v>
      </c>
      <c r="FZ975" s="49" t="b">
        <v>0</v>
      </c>
      <c r="GA975" s="49" t="b">
        <v>0</v>
      </c>
      <c r="GB975" s="49" t="b">
        <v>0</v>
      </c>
      <c r="GC975" s="49" t="b">
        <v>0</v>
      </c>
      <c r="GD975" s="49">
        <f>COUNTIF(O975:GC975, TRUE)</f>
        <v>2</v>
      </c>
    </row>
    <row r="976" spans="1:186" ht="14.25" customHeight="1" x14ac:dyDescent="0.3">
      <c r="A976" s="49">
        <v>29</v>
      </c>
      <c r="B976" s="49" t="s">
        <v>544</v>
      </c>
      <c r="C976" s="49" t="s">
        <v>544</v>
      </c>
      <c r="D976" s="49" t="str">
        <f>VLOOKUP(C976,[1]Planning!$C$81:$D$305,2,"false")</f>
        <v>PBM</v>
      </c>
      <c r="E976" s="49" t="s">
        <v>545</v>
      </c>
      <c r="F976" s="51" t="str">
        <f>VLOOKUP(E976, [1]Constituency!$K$2:$L$225, 2, FALSE)</f>
        <v>Johor</v>
      </c>
      <c r="G976" s="51" t="s">
        <v>2880</v>
      </c>
      <c r="H976" s="49" t="s">
        <v>2881</v>
      </c>
      <c r="I976" s="59">
        <v>44054</v>
      </c>
      <c r="J976" s="49">
        <v>2020</v>
      </c>
      <c r="K976" s="49">
        <v>8</v>
      </c>
      <c r="L976" s="49">
        <v>11</v>
      </c>
      <c r="M976" s="49" t="s">
        <v>2875</v>
      </c>
      <c r="N976" s="49" t="s">
        <v>1239</v>
      </c>
      <c r="O976" s="49" t="b">
        <v>0</v>
      </c>
      <c r="P976" s="49" t="b">
        <v>0</v>
      </c>
      <c r="Q976" s="49" t="b">
        <v>0</v>
      </c>
      <c r="R976" s="49" t="b">
        <v>0</v>
      </c>
      <c r="S976" s="49" t="b">
        <v>0</v>
      </c>
      <c r="T976" s="49" t="b">
        <v>0</v>
      </c>
      <c r="U976" s="49" t="b">
        <v>0</v>
      </c>
      <c r="V976" s="49" t="b">
        <v>0</v>
      </c>
      <c r="W976" s="49" t="b">
        <v>0</v>
      </c>
      <c r="X976" s="49" t="b">
        <v>0</v>
      </c>
      <c r="Y976" s="49" t="b">
        <v>0</v>
      </c>
      <c r="Z976" s="49" t="b">
        <v>0</v>
      </c>
      <c r="AA976" s="49" t="b">
        <v>0</v>
      </c>
      <c r="AB976" s="49" t="b">
        <v>0</v>
      </c>
      <c r="AC976" s="49" t="b">
        <v>0</v>
      </c>
      <c r="AD976" s="49" t="b">
        <v>0</v>
      </c>
      <c r="AE976" s="49" t="b">
        <v>0</v>
      </c>
      <c r="AF976" s="49" t="b">
        <v>0</v>
      </c>
      <c r="AG976" s="49" t="b">
        <v>0</v>
      </c>
      <c r="AH976" s="49" t="b">
        <v>0</v>
      </c>
      <c r="AI976" s="49" t="b">
        <v>0</v>
      </c>
      <c r="AJ976" s="49" t="b">
        <v>0</v>
      </c>
      <c r="AK976" s="49" t="b">
        <v>1</v>
      </c>
      <c r="AL976" s="49" t="b">
        <v>0</v>
      </c>
      <c r="AM976" s="49" t="b">
        <v>0</v>
      </c>
      <c r="AN976" s="49" t="b">
        <v>0</v>
      </c>
      <c r="AO976" s="49" t="b">
        <v>0</v>
      </c>
      <c r="AP976" s="49" t="b">
        <v>0</v>
      </c>
      <c r="AQ976" s="49" t="b">
        <v>0</v>
      </c>
      <c r="AR976" s="49" t="b">
        <v>0</v>
      </c>
      <c r="AS976" s="49" t="b">
        <v>0</v>
      </c>
      <c r="AT976" s="49" t="b">
        <v>0</v>
      </c>
      <c r="AU976" s="49" t="b">
        <v>0</v>
      </c>
      <c r="AV976" s="49" t="b">
        <v>1</v>
      </c>
      <c r="AW976" s="49" t="b">
        <v>1</v>
      </c>
      <c r="AX976" s="49" t="b">
        <v>0</v>
      </c>
      <c r="AY976" s="49" t="b">
        <v>0</v>
      </c>
      <c r="AZ976" s="49" t="b">
        <v>0</v>
      </c>
      <c r="BA976" s="49" t="b">
        <v>0</v>
      </c>
      <c r="BB976" s="49" t="b">
        <v>0</v>
      </c>
      <c r="BC976" s="49" t="b">
        <v>0</v>
      </c>
      <c r="BD976" s="49" t="b">
        <v>1</v>
      </c>
      <c r="BE976" s="49" t="b">
        <v>0</v>
      </c>
      <c r="BF976" s="49" t="b">
        <v>0</v>
      </c>
      <c r="BG976" s="49" t="b">
        <v>0</v>
      </c>
      <c r="BH976" s="49" t="b">
        <v>0</v>
      </c>
      <c r="BI976" s="49" t="b">
        <v>0</v>
      </c>
      <c r="BJ976" s="49" t="b">
        <v>0</v>
      </c>
      <c r="BK976" s="49" t="b">
        <v>0</v>
      </c>
      <c r="BL976" s="49" t="b">
        <v>0</v>
      </c>
      <c r="BM976" s="49" t="b">
        <v>0</v>
      </c>
      <c r="BN976" s="49" t="b">
        <v>0</v>
      </c>
      <c r="BO976" s="49" t="b">
        <v>0</v>
      </c>
      <c r="BP976" s="49" t="b">
        <v>0</v>
      </c>
      <c r="BQ976" s="49" t="b">
        <v>0</v>
      </c>
      <c r="BR976" s="49" t="b">
        <v>0</v>
      </c>
      <c r="BS976" s="49" t="b">
        <v>0</v>
      </c>
      <c r="BT976" s="49" t="b">
        <v>0</v>
      </c>
      <c r="BU976" s="49" t="b">
        <v>0</v>
      </c>
      <c r="BV976" s="49" t="b">
        <v>0</v>
      </c>
      <c r="BW976" s="49" t="b">
        <v>0</v>
      </c>
      <c r="BX976" s="49" t="b">
        <v>0</v>
      </c>
      <c r="BY976" s="49" t="b">
        <v>0</v>
      </c>
      <c r="BZ976" s="49" t="b">
        <v>0</v>
      </c>
      <c r="CA976" s="49" t="b">
        <v>0</v>
      </c>
      <c r="CB976" s="49" t="b">
        <v>0</v>
      </c>
      <c r="CC976" s="49" t="b">
        <v>0</v>
      </c>
      <c r="CD976" s="49" t="b">
        <v>0</v>
      </c>
      <c r="CE976" s="49" t="b">
        <v>0</v>
      </c>
      <c r="CF976" s="49" t="b">
        <v>0</v>
      </c>
      <c r="CG976" s="49" t="b">
        <v>0</v>
      </c>
      <c r="CH976" s="49" t="b">
        <v>0</v>
      </c>
      <c r="CI976" s="49" t="b">
        <v>0</v>
      </c>
      <c r="CJ976" s="49" t="b">
        <v>0</v>
      </c>
      <c r="CK976" s="49" t="b">
        <v>0</v>
      </c>
      <c r="CL976" s="49" t="b">
        <v>0</v>
      </c>
      <c r="CM976" s="49" t="b">
        <v>0</v>
      </c>
      <c r="CN976" s="49" t="b">
        <v>0</v>
      </c>
      <c r="CO976" s="49" t="b">
        <v>0</v>
      </c>
      <c r="CP976" s="49" t="b">
        <v>0</v>
      </c>
      <c r="CQ976" s="49" t="b">
        <v>0</v>
      </c>
      <c r="CR976" s="49" t="b">
        <v>0</v>
      </c>
      <c r="CS976" s="49" t="b">
        <v>0</v>
      </c>
      <c r="CT976" s="49" t="b">
        <v>0</v>
      </c>
      <c r="CU976" s="49" t="b">
        <v>0</v>
      </c>
      <c r="CV976" s="49" t="b">
        <v>0</v>
      </c>
      <c r="CW976" s="49" t="b">
        <v>0</v>
      </c>
      <c r="CX976" s="49" t="b">
        <v>0</v>
      </c>
      <c r="CY976" s="49" t="b">
        <v>0</v>
      </c>
      <c r="CZ976" s="49" t="b">
        <v>0</v>
      </c>
      <c r="DA976" s="49" t="b">
        <v>0</v>
      </c>
      <c r="DB976" s="49" t="b">
        <v>0</v>
      </c>
      <c r="DC976" s="49" t="b">
        <v>0</v>
      </c>
      <c r="DD976" s="49" t="b">
        <v>0</v>
      </c>
      <c r="DE976" s="49" t="b">
        <v>0</v>
      </c>
      <c r="DF976" s="49" t="b">
        <v>0</v>
      </c>
      <c r="DG976" s="49" t="b">
        <v>0</v>
      </c>
      <c r="DH976" s="49" t="b">
        <v>0</v>
      </c>
      <c r="DI976" s="49" t="b">
        <v>0</v>
      </c>
      <c r="DJ976" s="49" t="b">
        <v>0</v>
      </c>
      <c r="DK976" s="49" t="b">
        <v>0</v>
      </c>
      <c r="DL976" s="49" t="b">
        <v>0</v>
      </c>
      <c r="DM976" s="49" t="b">
        <v>0</v>
      </c>
      <c r="DN976" s="49" t="b">
        <v>0</v>
      </c>
      <c r="DO976" s="49" t="b">
        <v>0</v>
      </c>
      <c r="DP976" s="49" t="b">
        <v>0</v>
      </c>
      <c r="DQ976" s="49" t="b">
        <v>0</v>
      </c>
      <c r="DR976" s="49" t="b">
        <v>0</v>
      </c>
      <c r="DS976" s="49" t="b">
        <v>1</v>
      </c>
      <c r="DT976" s="49" t="b">
        <v>0</v>
      </c>
      <c r="DU976" s="49" t="b">
        <v>0</v>
      </c>
      <c r="DV976" s="49" t="b">
        <v>0</v>
      </c>
      <c r="DW976" s="49" t="b">
        <v>0</v>
      </c>
      <c r="DX976" s="49" t="b">
        <v>0</v>
      </c>
      <c r="DY976" s="49" t="b">
        <v>0</v>
      </c>
      <c r="DZ976" s="49" t="b">
        <v>0</v>
      </c>
      <c r="EA976" s="49" t="b">
        <v>0</v>
      </c>
      <c r="EB976" s="49" t="b">
        <v>0</v>
      </c>
      <c r="EC976" s="49" t="b">
        <v>0</v>
      </c>
      <c r="ED976" s="49" t="b">
        <v>0</v>
      </c>
      <c r="EE976" s="49" t="b">
        <v>0</v>
      </c>
      <c r="EF976" s="49" t="b">
        <v>0</v>
      </c>
      <c r="EG976" s="49" t="b">
        <v>0</v>
      </c>
      <c r="EH976" s="49" t="b">
        <v>0</v>
      </c>
      <c r="EI976" s="49" t="b">
        <v>0</v>
      </c>
      <c r="EJ976" s="49" t="b">
        <v>0</v>
      </c>
      <c r="EK976" s="49" t="b">
        <v>0</v>
      </c>
      <c r="EL976" s="49" t="b">
        <v>0</v>
      </c>
      <c r="EM976" s="49" t="b">
        <v>0</v>
      </c>
      <c r="EN976" s="49" t="b">
        <v>0</v>
      </c>
      <c r="EO976" s="49" t="b">
        <v>0</v>
      </c>
      <c r="EP976" s="49" t="b">
        <v>0</v>
      </c>
      <c r="EQ976" s="49" t="b">
        <v>0</v>
      </c>
      <c r="ER976" s="49" t="b">
        <v>0</v>
      </c>
      <c r="ES976" s="49" t="b">
        <v>0</v>
      </c>
      <c r="ET976" s="49" t="b">
        <v>0</v>
      </c>
      <c r="EU976" s="49" t="b">
        <v>0</v>
      </c>
      <c r="EV976" s="49" t="b">
        <v>0</v>
      </c>
      <c r="EW976" s="49" t="b">
        <v>0</v>
      </c>
      <c r="EX976" s="49" t="b">
        <v>0</v>
      </c>
      <c r="EY976" s="49" t="b">
        <v>0</v>
      </c>
      <c r="EZ976" s="49" t="b">
        <v>0</v>
      </c>
      <c r="FA976" s="49" t="b">
        <v>0</v>
      </c>
      <c r="FB976" s="49" t="b">
        <v>0</v>
      </c>
      <c r="FC976" s="49" t="b">
        <v>0</v>
      </c>
      <c r="FD976" s="49" t="b">
        <v>0</v>
      </c>
      <c r="FE976" s="49" t="b">
        <v>0</v>
      </c>
      <c r="FF976" s="49" t="b">
        <v>0</v>
      </c>
      <c r="FG976" s="49" t="b">
        <v>0</v>
      </c>
      <c r="FH976" s="49" t="b">
        <v>0</v>
      </c>
      <c r="FI976" s="49" t="b">
        <v>0</v>
      </c>
      <c r="FJ976" s="49" t="b">
        <v>0</v>
      </c>
      <c r="FK976" s="49" t="b">
        <v>0</v>
      </c>
      <c r="FL976" s="49" t="b">
        <v>0</v>
      </c>
      <c r="FM976" s="49" t="b">
        <v>0</v>
      </c>
      <c r="FN976" s="49" t="b">
        <v>0</v>
      </c>
      <c r="FO976" s="49" t="b">
        <v>0</v>
      </c>
      <c r="FP976" s="49" t="b">
        <v>0</v>
      </c>
      <c r="FQ976" s="49" t="b">
        <v>0</v>
      </c>
      <c r="FR976" s="49" t="b">
        <v>0</v>
      </c>
      <c r="FS976" s="49" t="b">
        <v>0</v>
      </c>
      <c r="FT976" s="49" t="b">
        <v>0</v>
      </c>
      <c r="FU976" s="49" t="b">
        <v>0</v>
      </c>
      <c r="FV976" s="49" t="b">
        <v>0</v>
      </c>
      <c r="FW976" s="49" t="b">
        <v>0</v>
      </c>
      <c r="FX976" s="49" t="b">
        <v>0</v>
      </c>
      <c r="FY976" s="49" t="b">
        <v>0</v>
      </c>
      <c r="FZ976" s="49" t="b">
        <v>0</v>
      </c>
      <c r="GA976" s="49" t="b">
        <v>0</v>
      </c>
      <c r="GB976" s="49" t="b">
        <v>0</v>
      </c>
      <c r="GC976" s="49" t="b">
        <v>0</v>
      </c>
      <c r="GD976" s="49">
        <f>COUNTIF(O976:GC976, TRUE)</f>
        <v>5</v>
      </c>
    </row>
    <row r="977" spans="1:186" ht="14.25" customHeight="1" x14ac:dyDescent="0.3">
      <c r="A977" s="49">
        <v>36</v>
      </c>
      <c r="B977" s="49" t="s">
        <v>799</v>
      </c>
      <c r="C977" s="49" t="s">
        <v>799</v>
      </c>
      <c r="D977" s="49" t="str">
        <f>VLOOKUP(C977,[1]Planning!$C$81:$D$305,2,"false")</f>
        <v>PH - DAP</v>
      </c>
      <c r="E977" s="49" t="s">
        <v>800</v>
      </c>
      <c r="F977" s="51" t="str">
        <f>VLOOKUP(E977, [1]Constituency!$K$2:$L$225, 2, FALSE)</f>
        <v>Johor</v>
      </c>
      <c r="G977" s="51" t="s">
        <v>2882</v>
      </c>
      <c r="H977" s="49" t="s">
        <v>2883</v>
      </c>
      <c r="I977" s="59">
        <v>44054</v>
      </c>
      <c r="J977" s="49">
        <v>2020</v>
      </c>
      <c r="K977" s="49">
        <v>8</v>
      </c>
      <c r="L977" s="49">
        <v>11</v>
      </c>
      <c r="M977" s="49" t="s">
        <v>2875</v>
      </c>
      <c r="N977" s="49" t="s">
        <v>1239</v>
      </c>
      <c r="O977" s="49" t="b">
        <v>1</v>
      </c>
      <c r="P977" s="49" t="b">
        <v>0</v>
      </c>
      <c r="Q977" s="49" t="b">
        <v>0</v>
      </c>
      <c r="R977" s="49" t="b">
        <v>0</v>
      </c>
      <c r="S977" s="49" t="b">
        <v>0</v>
      </c>
      <c r="T977" s="49" t="b">
        <v>0</v>
      </c>
      <c r="U977" s="49" t="b">
        <v>0</v>
      </c>
      <c r="V977" s="49" t="b">
        <v>0</v>
      </c>
      <c r="W977" s="49" t="b">
        <v>0</v>
      </c>
      <c r="X977" s="49" t="b">
        <v>0</v>
      </c>
      <c r="Y977" s="49" t="b">
        <v>0</v>
      </c>
      <c r="Z977" s="49" t="b">
        <v>0</v>
      </c>
      <c r="AA977" s="49" t="b">
        <v>0</v>
      </c>
      <c r="AB977" s="49" t="b">
        <v>0</v>
      </c>
      <c r="AC977" s="49" t="b">
        <v>0</v>
      </c>
      <c r="AD977" s="49" t="b">
        <v>0</v>
      </c>
      <c r="AE977" s="49" t="b">
        <v>0</v>
      </c>
      <c r="AF977" s="49" t="b">
        <v>0</v>
      </c>
      <c r="AG977" s="49" t="b">
        <v>0</v>
      </c>
      <c r="AH977" s="49" t="b">
        <v>0</v>
      </c>
      <c r="AI977" s="49" t="b">
        <v>0</v>
      </c>
      <c r="AJ977" s="49" t="b">
        <v>0</v>
      </c>
      <c r="AK977" s="49" t="b">
        <v>0</v>
      </c>
      <c r="AL977" s="49" t="b">
        <v>0</v>
      </c>
      <c r="AM977" s="49" t="b">
        <v>0</v>
      </c>
      <c r="AN977" s="49" t="b">
        <v>0</v>
      </c>
      <c r="AO977" s="49" t="b">
        <v>0</v>
      </c>
      <c r="AP977" s="49" t="b">
        <v>0</v>
      </c>
      <c r="AQ977" s="49" t="b">
        <v>0</v>
      </c>
      <c r="AR977" s="49" t="b">
        <v>0</v>
      </c>
      <c r="AS977" s="49" t="b">
        <v>0</v>
      </c>
      <c r="AT977" s="49" t="b">
        <v>0</v>
      </c>
      <c r="AU977" s="49" t="b">
        <v>0</v>
      </c>
      <c r="AV977" s="49" t="b">
        <v>0</v>
      </c>
      <c r="AW977" s="49" t="b">
        <v>0</v>
      </c>
      <c r="AX977" s="49" t="b">
        <v>0</v>
      </c>
      <c r="AY977" s="49" t="b">
        <v>0</v>
      </c>
      <c r="AZ977" s="49" t="b">
        <v>0</v>
      </c>
      <c r="BA977" s="49" t="b">
        <v>0</v>
      </c>
      <c r="BB977" s="49" t="b">
        <v>0</v>
      </c>
      <c r="BC977" s="49" t="b">
        <v>0</v>
      </c>
      <c r="BD977" s="49" t="b">
        <v>0</v>
      </c>
      <c r="BE977" s="49" t="b">
        <v>0</v>
      </c>
      <c r="BF977" s="49" t="b">
        <v>0</v>
      </c>
      <c r="BG977" s="49" t="b">
        <v>0</v>
      </c>
      <c r="BH977" s="49" t="b">
        <v>0</v>
      </c>
      <c r="BI977" s="49" t="b">
        <v>0</v>
      </c>
      <c r="BJ977" s="49" t="b">
        <v>0</v>
      </c>
      <c r="BK977" s="49" t="b">
        <v>0</v>
      </c>
      <c r="BL977" s="49" t="b">
        <v>0</v>
      </c>
      <c r="BM977" s="49" t="b">
        <v>0</v>
      </c>
      <c r="BN977" s="49" t="b">
        <v>0</v>
      </c>
      <c r="BO977" s="49" t="b">
        <v>0</v>
      </c>
      <c r="BP977" s="49" t="b">
        <v>0</v>
      </c>
      <c r="BQ977" s="49" t="b">
        <v>0</v>
      </c>
      <c r="BR977" s="49" t="b">
        <v>0</v>
      </c>
      <c r="BS977" s="49" t="b">
        <v>0</v>
      </c>
      <c r="BT977" s="49" t="b">
        <v>0</v>
      </c>
      <c r="BU977" s="49" t="b">
        <v>0</v>
      </c>
      <c r="BV977" s="49" t="b">
        <v>0</v>
      </c>
      <c r="BW977" s="49" t="b">
        <v>0</v>
      </c>
      <c r="BX977" s="49" t="b">
        <v>0</v>
      </c>
      <c r="BY977" s="49" t="b">
        <v>0</v>
      </c>
      <c r="BZ977" s="49" t="b">
        <v>0</v>
      </c>
      <c r="CA977" s="49" t="b">
        <v>0</v>
      </c>
      <c r="CB977" s="49" t="b">
        <v>0</v>
      </c>
      <c r="CC977" s="49" t="b">
        <v>0</v>
      </c>
      <c r="CD977" s="49" t="b">
        <v>0</v>
      </c>
      <c r="CE977" s="49" t="b">
        <v>0</v>
      </c>
      <c r="CF977" s="49" t="b">
        <v>0</v>
      </c>
      <c r="CG977" s="49" t="b">
        <v>0</v>
      </c>
      <c r="CH977" s="49" t="b">
        <v>0</v>
      </c>
      <c r="CI977" s="49" t="b">
        <v>0</v>
      </c>
      <c r="CJ977" s="49" t="b">
        <v>0</v>
      </c>
      <c r="CK977" s="49" t="b">
        <v>0</v>
      </c>
      <c r="CL977" s="49" t="b">
        <v>0</v>
      </c>
      <c r="CM977" s="49" t="b">
        <v>0</v>
      </c>
      <c r="CN977" s="49" t="b">
        <v>0</v>
      </c>
      <c r="CO977" s="49" t="b">
        <v>0</v>
      </c>
      <c r="CP977" s="49" t="b">
        <v>0</v>
      </c>
      <c r="CQ977" s="49" t="b">
        <v>0</v>
      </c>
      <c r="CR977" s="49" t="b">
        <v>1</v>
      </c>
      <c r="CS977" s="49" t="b">
        <v>0</v>
      </c>
      <c r="CT977" s="49" t="b">
        <v>0</v>
      </c>
      <c r="CU977" s="49" t="b">
        <v>0</v>
      </c>
      <c r="CV977" s="49" t="b">
        <v>0</v>
      </c>
      <c r="CW977" s="49" t="b">
        <v>0</v>
      </c>
      <c r="CX977" s="49" t="b">
        <v>0</v>
      </c>
      <c r="CY977" s="49" t="b">
        <v>0</v>
      </c>
      <c r="CZ977" s="49" t="b">
        <v>0</v>
      </c>
      <c r="DA977" s="49" t="b">
        <v>0</v>
      </c>
      <c r="DB977" s="49" t="b">
        <v>0</v>
      </c>
      <c r="DC977" s="49" t="b">
        <v>0</v>
      </c>
      <c r="DD977" s="49" t="b">
        <v>0</v>
      </c>
      <c r="DE977" s="49" t="b">
        <v>0</v>
      </c>
      <c r="DF977" s="49" t="b">
        <v>0</v>
      </c>
      <c r="DG977" s="49" t="b">
        <v>0</v>
      </c>
      <c r="DH977" s="49" t="b">
        <v>0</v>
      </c>
      <c r="DI977" s="49" t="b">
        <v>0</v>
      </c>
      <c r="DJ977" s="49" t="b">
        <v>0</v>
      </c>
      <c r="DK977" s="49" t="b">
        <v>0</v>
      </c>
      <c r="DL977" s="49" t="b">
        <v>0</v>
      </c>
      <c r="DM977" s="49" t="b">
        <v>0</v>
      </c>
      <c r="DN977" s="49" t="b">
        <v>0</v>
      </c>
      <c r="DO977" s="49" t="b">
        <v>0</v>
      </c>
      <c r="DP977" s="49" t="b">
        <v>0</v>
      </c>
      <c r="DQ977" s="49" t="b">
        <v>0</v>
      </c>
      <c r="DR977" s="49" t="b">
        <v>0</v>
      </c>
      <c r="DS977" s="49" t="b">
        <v>0</v>
      </c>
      <c r="DT977" s="49" t="b">
        <v>0</v>
      </c>
      <c r="DU977" s="49" t="b">
        <v>0</v>
      </c>
      <c r="DV977" s="49" t="b">
        <v>0</v>
      </c>
      <c r="DW977" s="49" t="b">
        <v>0</v>
      </c>
      <c r="DX977" s="49" t="b">
        <v>0</v>
      </c>
      <c r="DY977" s="49" t="b">
        <v>0</v>
      </c>
      <c r="DZ977" s="49" t="b">
        <v>0</v>
      </c>
      <c r="EA977" s="49" t="b">
        <v>0</v>
      </c>
      <c r="EB977" s="49" t="b">
        <v>0</v>
      </c>
      <c r="EC977" s="49" t="b">
        <v>0</v>
      </c>
      <c r="ED977" s="49" t="b">
        <v>0</v>
      </c>
      <c r="EE977" s="49" t="b">
        <v>0</v>
      </c>
      <c r="EF977" s="49" t="b">
        <v>0</v>
      </c>
      <c r="EG977" s="49" t="b">
        <v>0</v>
      </c>
      <c r="EH977" s="49" t="b">
        <v>0</v>
      </c>
      <c r="EI977" s="49" t="b">
        <v>0</v>
      </c>
      <c r="EJ977" s="49" t="b">
        <v>0</v>
      </c>
      <c r="EK977" s="49" t="b">
        <v>0</v>
      </c>
      <c r="EL977" s="49" t="b">
        <v>0</v>
      </c>
      <c r="EM977" s="49" t="b">
        <v>0</v>
      </c>
      <c r="EN977" s="49" t="b">
        <v>0</v>
      </c>
      <c r="EO977" s="49" t="b">
        <v>0</v>
      </c>
      <c r="EP977" s="49" t="b">
        <v>0</v>
      </c>
      <c r="EQ977" s="49" t="b">
        <v>0</v>
      </c>
      <c r="ER977" s="49" t="b">
        <v>0</v>
      </c>
      <c r="ES977" s="49" t="b">
        <v>0</v>
      </c>
      <c r="ET977" s="49" t="b">
        <v>0</v>
      </c>
      <c r="EU977" s="49" t="b">
        <v>0</v>
      </c>
      <c r="EV977" s="49" t="b">
        <v>0</v>
      </c>
      <c r="EW977" s="49" t="b">
        <v>0</v>
      </c>
      <c r="EX977" s="49" t="b">
        <v>0</v>
      </c>
      <c r="EY977" s="49" t="b">
        <v>0</v>
      </c>
      <c r="EZ977" s="49" t="b">
        <v>0</v>
      </c>
      <c r="FA977" s="49" t="b">
        <v>0</v>
      </c>
      <c r="FB977" s="49" t="b">
        <v>0</v>
      </c>
      <c r="FC977" s="49" t="b">
        <v>0</v>
      </c>
      <c r="FD977" s="49" t="b">
        <v>0</v>
      </c>
      <c r="FE977" s="49" t="b">
        <v>0</v>
      </c>
      <c r="FF977" s="49" t="b">
        <v>0</v>
      </c>
      <c r="FG977" s="49" t="b">
        <v>0</v>
      </c>
      <c r="FH977" s="49" t="b">
        <v>0</v>
      </c>
      <c r="FI977" s="49" t="b">
        <v>0</v>
      </c>
      <c r="FJ977" s="49" t="b">
        <v>0</v>
      </c>
      <c r="FK977" s="49" t="b">
        <v>0</v>
      </c>
      <c r="FL977" s="49" t="b">
        <v>0</v>
      </c>
      <c r="FM977" s="49" t="b">
        <v>0</v>
      </c>
      <c r="FN977" s="49" t="b">
        <v>0</v>
      </c>
      <c r="FO977" s="49" t="b">
        <v>0</v>
      </c>
      <c r="FP977" s="49" t="b">
        <v>0</v>
      </c>
      <c r="FQ977" s="49" t="b">
        <v>0</v>
      </c>
      <c r="FR977" s="49" t="b">
        <v>0</v>
      </c>
      <c r="FS977" s="49" t="b">
        <v>0</v>
      </c>
      <c r="FT977" s="49" t="b">
        <v>0</v>
      </c>
      <c r="FU977" s="49" t="b">
        <v>0</v>
      </c>
      <c r="FV977" s="49" t="b">
        <v>0</v>
      </c>
      <c r="FW977" s="49" t="b">
        <v>0</v>
      </c>
      <c r="FX977" s="49" t="b">
        <v>0</v>
      </c>
      <c r="FY977" s="49" t="b">
        <v>0</v>
      </c>
      <c r="FZ977" s="49" t="b">
        <v>0</v>
      </c>
      <c r="GA977" s="49" t="b">
        <v>0</v>
      </c>
      <c r="GB977" s="49" t="b">
        <v>0</v>
      </c>
      <c r="GC977" s="49" t="b">
        <v>0</v>
      </c>
      <c r="GD977" s="49">
        <f>COUNTIF(O977:GC977, TRUE)</f>
        <v>2</v>
      </c>
    </row>
    <row r="978" spans="1:186" ht="14.25" customHeight="1" x14ac:dyDescent="0.3">
      <c r="A978" s="49">
        <v>42</v>
      </c>
      <c r="B978" s="49" t="s">
        <v>872</v>
      </c>
      <c r="C978" s="51" t="s">
        <v>31</v>
      </c>
      <c r="D978" s="49" t="str">
        <f>VLOOKUP(C978,[1]Planning!$C$81:$D$305,2,"false")</f>
        <v>PH - DAP</v>
      </c>
      <c r="E978" s="49" t="s">
        <v>873</v>
      </c>
      <c r="F978" s="51" t="str">
        <f>VLOOKUP(E978, [1]Constituency!$K$2:$L$225, 2, FALSE)</f>
        <v>Pahang</v>
      </c>
      <c r="G978" s="51" t="s">
        <v>2884</v>
      </c>
      <c r="H978" s="49" t="s">
        <v>2885</v>
      </c>
      <c r="I978" s="59">
        <v>44054</v>
      </c>
      <c r="J978" s="49">
        <v>2020</v>
      </c>
      <c r="K978" s="49">
        <v>8</v>
      </c>
      <c r="L978" s="49">
        <v>11</v>
      </c>
      <c r="M978" s="49" t="s">
        <v>2875</v>
      </c>
      <c r="N978" s="49" t="s">
        <v>1239</v>
      </c>
      <c r="O978" s="49" t="b">
        <v>0</v>
      </c>
      <c r="P978" s="49" t="b">
        <v>0</v>
      </c>
      <c r="Q978" s="49" t="b">
        <v>0</v>
      </c>
      <c r="R978" s="49" t="b">
        <v>0</v>
      </c>
      <c r="S978" s="49" t="b">
        <v>0</v>
      </c>
      <c r="T978" s="49" t="b">
        <v>0</v>
      </c>
      <c r="U978" s="49" t="b">
        <v>0</v>
      </c>
      <c r="V978" s="49" t="b">
        <v>0</v>
      </c>
      <c r="W978" s="49" t="b">
        <v>0</v>
      </c>
      <c r="X978" s="49" t="b">
        <v>0</v>
      </c>
      <c r="Y978" s="49" t="b">
        <v>0</v>
      </c>
      <c r="Z978" s="49" t="b">
        <v>0</v>
      </c>
      <c r="AA978" s="49" t="b">
        <v>0</v>
      </c>
      <c r="AB978" s="49" t="b">
        <v>0</v>
      </c>
      <c r="AC978" s="49" t="b">
        <v>0</v>
      </c>
      <c r="AD978" s="49" t="b">
        <v>0</v>
      </c>
      <c r="AE978" s="49" t="b">
        <v>0</v>
      </c>
      <c r="AF978" s="49" t="b">
        <v>0</v>
      </c>
      <c r="AG978" s="49" t="b">
        <v>0</v>
      </c>
      <c r="AH978" s="49" t="b">
        <v>0</v>
      </c>
      <c r="AI978" s="49" t="b">
        <v>0</v>
      </c>
      <c r="AJ978" s="49" t="b">
        <v>0</v>
      </c>
      <c r="AK978" s="49" t="b">
        <v>0</v>
      </c>
      <c r="AL978" s="49" t="b">
        <v>0</v>
      </c>
      <c r="AM978" s="49" t="b">
        <v>0</v>
      </c>
      <c r="AN978" s="49" t="b">
        <v>0</v>
      </c>
      <c r="AO978" s="49" t="b">
        <v>0</v>
      </c>
      <c r="AP978" s="49" t="b">
        <v>0</v>
      </c>
      <c r="AQ978" s="49" t="b">
        <v>0</v>
      </c>
      <c r="AR978" s="49" t="b">
        <v>0</v>
      </c>
      <c r="AS978" s="49" t="b">
        <v>0</v>
      </c>
      <c r="AT978" s="49" t="b">
        <v>0</v>
      </c>
      <c r="AU978" s="49" t="b">
        <v>0</v>
      </c>
      <c r="AV978" s="49" t="b">
        <v>0</v>
      </c>
      <c r="AW978" s="49" t="b">
        <v>0</v>
      </c>
      <c r="AX978" s="49" t="b">
        <v>0</v>
      </c>
      <c r="AY978" s="49" t="b">
        <v>0</v>
      </c>
      <c r="AZ978" s="49" t="b">
        <v>0</v>
      </c>
      <c r="BA978" s="49" t="b">
        <v>0</v>
      </c>
      <c r="BB978" s="49" t="b">
        <v>0</v>
      </c>
      <c r="BC978" s="49" t="b">
        <v>0</v>
      </c>
      <c r="BD978" s="49" t="b">
        <v>0</v>
      </c>
      <c r="BE978" s="49" t="b">
        <v>0</v>
      </c>
      <c r="BF978" s="49" t="b">
        <v>0</v>
      </c>
      <c r="BG978" s="49" t="b">
        <v>0</v>
      </c>
      <c r="BH978" s="49" t="b">
        <v>0</v>
      </c>
      <c r="BI978" s="49" t="b">
        <v>0</v>
      </c>
      <c r="BJ978" s="49" t="b">
        <v>0</v>
      </c>
      <c r="BK978" s="49" t="b">
        <v>0</v>
      </c>
      <c r="BL978" s="49" t="b">
        <v>0</v>
      </c>
      <c r="BM978" s="49" t="b">
        <v>0</v>
      </c>
      <c r="BN978" s="49" t="b">
        <v>0</v>
      </c>
      <c r="BO978" s="49" t="b">
        <v>0</v>
      </c>
      <c r="BP978" s="49" t="b">
        <v>0</v>
      </c>
      <c r="BQ978" s="49" t="b">
        <v>0</v>
      </c>
      <c r="BR978" s="49" t="b">
        <v>0</v>
      </c>
      <c r="BS978" s="49" t="b">
        <v>0</v>
      </c>
      <c r="BT978" s="49" t="b">
        <v>0</v>
      </c>
      <c r="BU978" s="49" t="b">
        <v>0</v>
      </c>
      <c r="BV978" s="49" t="b">
        <v>0</v>
      </c>
      <c r="BW978" s="49" t="b">
        <v>0</v>
      </c>
      <c r="BX978" s="49" t="b">
        <v>0</v>
      </c>
      <c r="BY978" s="49" t="b">
        <v>0</v>
      </c>
      <c r="BZ978" s="49" t="b">
        <v>0</v>
      </c>
      <c r="CA978" s="49" t="b">
        <v>0</v>
      </c>
      <c r="CB978" s="49" t="b">
        <v>0</v>
      </c>
      <c r="CC978" s="49" t="b">
        <v>0</v>
      </c>
      <c r="CD978" s="49" t="b">
        <v>0</v>
      </c>
      <c r="CE978" s="49" t="b">
        <v>0</v>
      </c>
      <c r="CF978" s="49" t="b">
        <v>0</v>
      </c>
      <c r="CG978" s="49" t="b">
        <v>0</v>
      </c>
      <c r="CH978" s="49" t="b">
        <v>0</v>
      </c>
      <c r="CI978" s="49" t="b">
        <v>0</v>
      </c>
      <c r="CJ978" s="49" t="b">
        <v>0</v>
      </c>
      <c r="CK978" s="49" t="b">
        <v>0</v>
      </c>
      <c r="CL978" s="49" t="b">
        <v>0</v>
      </c>
      <c r="CM978" s="49" t="b">
        <v>0</v>
      </c>
      <c r="CN978" s="49" t="b">
        <v>0</v>
      </c>
      <c r="CO978" s="49" t="b">
        <v>0</v>
      </c>
      <c r="CP978" s="49" t="b">
        <v>0</v>
      </c>
      <c r="CQ978" s="49" t="b">
        <v>0</v>
      </c>
      <c r="CR978" s="49" t="b">
        <v>1</v>
      </c>
      <c r="CS978" s="49" t="b">
        <v>0</v>
      </c>
      <c r="CT978" s="49" t="b">
        <v>0</v>
      </c>
      <c r="CU978" s="49" t="b">
        <v>0</v>
      </c>
      <c r="CV978" s="49" t="b">
        <v>0</v>
      </c>
      <c r="CW978" s="49" t="b">
        <v>0</v>
      </c>
      <c r="CX978" s="49" t="b">
        <v>0</v>
      </c>
      <c r="CY978" s="49" t="b">
        <v>0</v>
      </c>
      <c r="CZ978" s="49" t="b">
        <v>0</v>
      </c>
      <c r="DA978" s="49" t="b">
        <v>0</v>
      </c>
      <c r="DB978" s="49" t="b">
        <v>0</v>
      </c>
      <c r="DC978" s="49" t="b">
        <v>0</v>
      </c>
      <c r="DD978" s="49" t="b">
        <v>0</v>
      </c>
      <c r="DE978" s="49" t="b">
        <v>0</v>
      </c>
      <c r="DF978" s="49" t="b">
        <v>0</v>
      </c>
      <c r="DG978" s="49" t="b">
        <v>0</v>
      </c>
      <c r="DH978" s="49" t="b">
        <v>0</v>
      </c>
      <c r="DI978" s="49" t="b">
        <v>0</v>
      </c>
      <c r="DJ978" s="49" t="b">
        <v>0</v>
      </c>
      <c r="DK978" s="49" t="b">
        <v>0</v>
      </c>
      <c r="DL978" s="49" t="b">
        <v>0</v>
      </c>
      <c r="DM978" s="49" t="b">
        <v>0</v>
      </c>
      <c r="DN978" s="49" t="b">
        <v>0</v>
      </c>
      <c r="DO978" s="49" t="b">
        <v>0</v>
      </c>
      <c r="DP978" s="49" t="b">
        <v>0</v>
      </c>
      <c r="DQ978" s="49" t="b">
        <v>0</v>
      </c>
      <c r="DR978" s="49" t="b">
        <v>0</v>
      </c>
      <c r="DS978" s="49" t="b">
        <v>0</v>
      </c>
      <c r="DT978" s="49" t="b">
        <v>0</v>
      </c>
      <c r="DU978" s="49" t="b">
        <v>0</v>
      </c>
      <c r="DV978" s="49" t="b">
        <v>0</v>
      </c>
      <c r="DW978" s="49" t="b">
        <v>0</v>
      </c>
      <c r="DX978" s="49" t="b">
        <v>0</v>
      </c>
      <c r="DY978" s="49" t="b">
        <v>0</v>
      </c>
      <c r="DZ978" s="49" t="b">
        <v>0</v>
      </c>
      <c r="EA978" s="49" t="b">
        <v>0</v>
      </c>
      <c r="EB978" s="49" t="b">
        <v>0</v>
      </c>
      <c r="EC978" s="49" t="b">
        <v>0</v>
      </c>
      <c r="ED978" s="49" t="b">
        <v>0</v>
      </c>
      <c r="EE978" s="49" t="b">
        <v>0</v>
      </c>
      <c r="EF978" s="49" t="b">
        <v>0</v>
      </c>
      <c r="EG978" s="49" t="b">
        <v>0</v>
      </c>
      <c r="EH978" s="49" t="b">
        <v>0</v>
      </c>
      <c r="EI978" s="49" t="b">
        <v>0</v>
      </c>
      <c r="EJ978" s="49" t="b">
        <v>0</v>
      </c>
      <c r="EK978" s="49" t="b">
        <v>0</v>
      </c>
      <c r="EL978" s="49" t="b">
        <v>0</v>
      </c>
      <c r="EM978" s="49" t="b">
        <v>0</v>
      </c>
      <c r="EN978" s="49" t="b">
        <v>0</v>
      </c>
      <c r="EO978" s="49" t="b">
        <v>0</v>
      </c>
      <c r="EP978" s="49" t="b">
        <v>0</v>
      </c>
      <c r="EQ978" s="49" t="b">
        <v>0</v>
      </c>
      <c r="ER978" s="49" t="b">
        <v>0</v>
      </c>
      <c r="ES978" s="49" t="b">
        <v>0</v>
      </c>
      <c r="ET978" s="49" t="b">
        <v>0</v>
      </c>
      <c r="EU978" s="49" t="b">
        <v>0</v>
      </c>
      <c r="EV978" s="49" t="b">
        <v>0</v>
      </c>
      <c r="EW978" s="49" t="b">
        <v>0</v>
      </c>
      <c r="EX978" s="49" t="b">
        <v>0</v>
      </c>
      <c r="EY978" s="49" t="b">
        <v>0</v>
      </c>
      <c r="EZ978" s="49" t="b">
        <v>0</v>
      </c>
      <c r="FA978" s="49" t="b">
        <v>0</v>
      </c>
      <c r="FB978" s="49" t="b">
        <v>0</v>
      </c>
      <c r="FC978" s="49" t="b">
        <v>0</v>
      </c>
      <c r="FD978" s="49" t="b">
        <v>0</v>
      </c>
      <c r="FE978" s="49" t="b">
        <v>0</v>
      </c>
      <c r="FF978" s="49" t="b">
        <v>0</v>
      </c>
      <c r="FG978" s="49" t="b">
        <v>0</v>
      </c>
      <c r="FH978" s="49" t="b">
        <v>0</v>
      </c>
      <c r="FI978" s="49" t="b">
        <v>0</v>
      </c>
      <c r="FJ978" s="49" t="b">
        <v>0</v>
      </c>
      <c r="FK978" s="49" t="b">
        <v>0</v>
      </c>
      <c r="FL978" s="49" t="b">
        <v>0</v>
      </c>
      <c r="FM978" s="49" t="b">
        <v>0</v>
      </c>
      <c r="FN978" s="49" t="b">
        <v>0</v>
      </c>
      <c r="FO978" s="49" t="b">
        <v>0</v>
      </c>
      <c r="FP978" s="49" t="b">
        <v>0</v>
      </c>
      <c r="FQ978" s="49" t="b">
        <v>0</v>
      </c>
      <c r="FR978" s="49" t="b">
        <v>0</v>
      </c>
      <c r="FS978" s="49" t="b">
        <v>0</v>
      </c>
      <c r="FT978" s="49" t="b">
        <v>0</v>
      </c>
      <c r="FU978" s="49" t="b">
        <v>0</v>
      </c>
      <c r="FV978" s="49" t="b">
        <v>0</v>
      </c>
      <c r="FW978" s="49" t="b">
        <v>0</v>
      </c>
      <c r="FX978" s="49" t="b">
        <v>0</v>
      </c>
      <c r="FY978" s="49" t="b">
        <v>0</v>
      </c>
      <c r="FZ978" s="49" t="b">
        <v>0</v>
      </c>
      <c r="GA978" s="49" t="b">
        <v>0</v>
      </c>
      <c r="GB978" s="49" t="b">
        <v>0</v>
      </c>
      <c r="GC978" s="49" t="b">
        <v>0</v>
      </c>
      <c r="GD978" s="49">
        <f>COUNTIF(O978:GC978, TRUE)</f>
        <v>1</v>
      </c>
    </row>
    <row r="979" spans="1:186" ht="14.25" customHeight="1" x14ac:dyDescent="0.3">
      <c r="A979" s="49">
        <v>22</v>
      </c>
      <c r="B979" s="49" t="s">
        <v>1012</v>
      </c>
      <c r="C979" s="51" t="s">
        <v>1013</v>
      </c>
      <c r="D979" s="49" t="str">
        <f>VLOOKUP(C979,[1]Planning!$C$81:$D$305,2,"false")</f>
        <v>GPS - PBB</v>
      </c>
      <c r="E979" s="49" t="s">
        <v>1014</v>
      </c>
      <c r="F979" s="51" t="str">
        <f>VLOOKUP(E979, [1]Constituency!$K$2:$L$225, 2, FALSE)</f>
        <v>Sarawak</v>
      </c>
      <c r="G979" s="51" t="s">
        <v>2886</v>
      </c>
      <c r="H979" s="49" t="s">
        <v>2887</v>
      </c>
      <c r="I979" s="59">
        <v>43747</v>
      </c>
      <c r="J979" s="49">
        <v>2019</v>
      </c>
      <c r="K979" s="49">
        <v>10</v>
      </c>
      <c r="L979" s="49">
        <v>9</v>
      </c>
      <c r="M979" s="49" t="s">
        <v>2888</v>
      </c>
      <c r="N979" s="49" t="s">
        <v>1239</v>
      </c>
      <c r="O979" s="49" t="b">
        <v>0</v>
      </c>
      <c r="P979" s="49" t="b">
        <v>0</v>
      </c>
      <c r="Q979" s="49" t="b">
        <v>0</v>
      </c>
      <c r="R979" s="49" t="b">
        <v>0</v>
      </c>
      <c r="S979" s="49" t="b">
        <v>0</v>
      </c>
      <c r="T979" s="49" t="b">
        <v>0</v>
      </c>
      <c r="U979" s="49" t="b">
        <v>0</v>
      </c>
      <c r="V979" s="49" t="b">
        <v>0</v>
      </c>
      <c r="W979" s="49" t="b">
        <v>0</v>
      </c>
      <c r="X979" s="49" t="b">
        <v>0</v>
      </c>
      <c r="Y979" s="49" t="b">
        <v>0</v>
      </c>
      <c r="Z979" s="49" t="b">
        <v>0</v>
      </c>
      <c r="AA979" s="49" t="b">
        <v>0</v>
      </c>
      <c r="AB979" s="49" t="b">
        <v>0</v>
      </c>
      <c r="AC979" s="49" t="b">
        <v>0</v>
      </c>
      <c r="AD979" s="49" t="b">
        <v>0</v>
      </c>
      <c r="AE979" s="49" t="b">
        <v>0</v>
      </c>
      <c r="AF979" s="49" t="b">
        <v>0</v>
      </c>
      <c r="AG979" s="49" t="b">
        <v>0</v>
      </c>
      <c r="AH979" s="49" t="b">
        <v>0</v>
      </c>
      <c r="AI979" s="49" t="b">
        <v>0</v>
      </c>
      <c r="AJ979" s="49" t="b">
        <v>0</v>
      </c>
      <c r="AK979" s="49" t="b">
        <v>0</v>
      </c>
      <c r="AL979" s="49" t="b">
        <v>0</v>
      </c>
      <c r="AM979" s="49" t="b">
        <v>0</v>
      </c>
      <c r="AN979" s="49" t="b">
        <v>0</v>
      </c>
      <c r="AO979" s="49" t="b">
        <v>0</v>
      </c>
      <c r="AP979" s="49" t="b">
        <v>0</v>
      </c>
      <c r="AQ979" s="49" t="b">
        <v>0</v>
      </c>
      <c r="AR979" s="49" t="b">
        <v>0</v>
      </c>
      <c r="AS979" s="49" t="b">
        <v>0</v>
      </c>
      <c r="AT979" s="49" t="b">
        <v>0</v>
      </c>
      <c r="AU979" s="49" t="b">
        <v>0</v>
      </c>
      <c r="AV979" s="49" t="b">
        <v>0</v>
      </c>
      <c r="AW979" s="49" t="b">
        <v>0</v>
      </c>
      <c r="AX979" s="49" t="b">
        <v>0</v>
      </c>
      <c r="AY979" s="49" t="b">
        <v>0</v>
      </c>
      <c r="AZ979" s="49" t="b">
        <v>0</v>
      </c>
      <c r="BA979" s="49" t="b">
        <v>0</v>
      </c>
      <c r="BB979" s="49" t="b">
        <v>0</v>
      </c>
      <c r="BC979" s="49" t="b">
        <v>0</v>
      </c>
      <c r="BD979" s="49" t="b">
        <v>0</v>
      </c>
      <c r="BE979" s="49" t="b">
        <v>0</v>
      </c>
      <c r="BF979" s="49" t="b">
        <v>0</v>
      </c>
      <c r="BG979" s="49" t="b">
        <v>0</v>
      </c>
      <c r="BH979" s="49" t="b">
        <v>0</v>
      </c>
      <c r="BI979" s="49" t="b">
        <v>0</v>
      </c>
      <c r="BJ979" s="49" t="b">
        <v>0</v>
      </c>
      <c r="BK979" s="49" t="b">
        <v>0</v>
      </c>
      <c r="BL979" s="49" t="b">
        <v>0</v>
      </c>
      <c r="BM979" s="49" t="b">
        <v>0</v>
      </c>
      <c r="BN979" s="49" t="b">
        <v>0</v>
      </c>
      <c r="BO979" s="49" t="b">
        <v>0</v>
      </c>
      <c r="BP979" s="49" t="b">
        <v>0</v>
      </c>
      <c r="BQ979" s="49" t="b">
        <v>0</v>
      </c>
      <c r="BR979" s="49" t="b">
        <v>0</v>
      </c>
      <c r="BS979" s="49" t="b">
        <v>0</v>
      </c>
      <c r="BT979" s="49" t="b">
        <v>0</v>
      </c>
      <c r="BU979" s="49" t="b">
        <v>0</v>
      </c>
      <c r="BV979" s="49" t="b">
        <v>0</v>
      </c>
      <c r="BW979" s="49" t="b">
        <v>0</v>
      </c>
      <c r="BX979" s="49" t="b">
        <v>0</v>
      </c>
      <c r="BY979" s="49" t="b">
        <v>0</v>
      </c>
      <c r="BZ979" s="49" t="b">
        <v>0</v>
      </c>
      <c r="CA979" s="49" t="b">
        <v>0</v>
      </c>
      <c r="CB979" s="49" t="b">
        <v>0</v>
      </c>
      <c r="CC979" s="49" t="b">
        <v>0</v>
      </c>
      <c r="CD979" s="49" t="b">
        <v>0</v>
      </c>
      <c r="CE979" s="49" t="b">
        <v>0</v>
      </c>
      <c r="CF979" s="49" t="b">
        <v>0</v>
      </c>
      <c r="CG979" s="49" t="b">
        <v>0</v>
      </c>
      <c r="CH979" s="49" t="b">
        <v>0</v>
      </c>
      <c r="CI979" s="49" t="b">
        <v>0</v>
      </c>
      <c r="CJ979" s="49" t="b">
        <v>0</v>
      </c>
      <c r="CK979" s="49" t="b">
        <v>0</v>
      </c>
      <c r="CL979" s="49" t="b">
        <v>0</v>
      </c>
      <c r="CM979" s="49" t="b">
        <v>0</v>
      </c>
      <c r="CN979" s="49" t="b">
        <v>0</v>
      </c>
      <c r="CO979" s="49" t="b">
        <v>0</v>
      </c>
      <c r="CP979" s="49" t="b">
        <v>0</v>
      </c>
      <c r="CQ979" s="49" t="b">
        <v>0</v>
      </c>
      <c r="CR979" s="49" t="b">
        <v>1</v>
      </c>
      <c r="CS979" s="49" t="b">
        <v>1</v>
      </c>
      <c r="CT979" s="49" t="b">
        <v>0</v>
      </c>
      <c r="CU979" s="49" t="b">
        <v>0</v>
      </c>
      <c r="CV979" s="49" t="b">
        <v>0</v>
      </c>
      <c r="CW979" s="49" t="b">
        <v>0</v>
      </c>
      <c r="CX979" s="49" t="b">
        <v>0</v>
      </c>
      <c r="CY979" s="49" t="b">
        <v>0</v>
      </c>
      <c r="CZ979" s="49" t="b">
        <v>0</v>
      </c>
      <c r="DA979" s="49" t="b">
        <v>0</v>
      </c>
      <c r="DB979" s="49" t="b">
        <v>0</v>
      </c>
      <c r="DC979" s="49" t="b">
        <v>0</v>
      </c>
      <c r="DD979" s="49" t="b">
        <v>0</v>
      </c>
      <c r="DE979" s="49" t="b">
        <v>0</v>
      </c>
      <c r="DF979" s="49" t="b">
        <v>0</v>
      </c>
      <c r="DG979" s="49" t="b">
        <v>0</v>
      </c>
      <c r="DH979" s="49" t="b">
        <v>0</v>
      </c>
      <c r="DI979" s="49" t="b">
        <v>0</v>
      </c>
      <c r="DJ979" s="49" t="b">
        <v>1</v>
      </c>
      <c r="DK979" s="49" t="b">
        <v>0</v>
      </c>
      <c r="DL979" s="49" t="b">
        <v>0</v>
      </c>
      <c r="DM979" s="49" t="b">
        <v>0</v>
      </c>
      <c r="DN979" s="49" t="b">
        <v>0</v>
      </c>
      <c r="DO979" s="49" t="b">
        <v>0</v>
      </c>
      <c r="DP979" s="49" t="b">
        <v>0</v>
      </c>
      <c r="DQ979" s="49" t="b">
        <v>0</v>
      </c>
      <c r="DR979" s="49" t="b">
        <v>0</v>
      </c>
      <c r="DS979" s="49" t="b">
        <v>0</v>
      </c>
      <c r="DT979" s="49" t="b">
        <v>0</v>
      </c>
      <c r="DU979" s="49" t="b">
        <v>0</v>
      </c>
      <c r="DV979" s="49" t="b">
        <v>0</v>
      </c>
      <c r="DW979" s="49" t="b">
        <v>0</v>
      </c>
      <c r="DX979" s="49" t="b">
        <v>0</v>
      </c>
      <c r="DY979" s="49" t="b">
        <v>0</v>
      </c>
      <c r="DZ979" s="49" t="b">
        <v>0</v>
      </c>
      <c r="EA979" s="49" t="b">
        <v>0</v>
      </c>
      <c r="EB979" s="49" t="b">
        <v>0</v>
      </c>
      <c r="EC979" s="49" t="b">
        <v>0</v>
      </c>
      <c r="ED979" s="49" t="b">
        <v>0</v>
      </c>
      <c r="EE979" s="49" t="b">
        <v>0</v>
      </c>
      <c r="EF979" s="49" t="b">
        <v>0</v>
      </c>
      <c r="EG979" s="49" t="b">
        <v>0</v>
      </c>
      <c r="EH979" s="49" t="b">
        <v>0</v>
      </c>
      <c r="EI979" s="49" t="b">
        <v>0</v>
      </c>
      <c r="EJ979" s="49" t="b">
        <v>0</v>
      </c>
      <c r="EK979" s="49" t="b">
        <v>0</v>
      </c>
      <c r="EL979" s="49" t="b">
        <v>0</v>
      </c>
      <c r="EM979" s="49" t="b">
        <v>1</v>
      </c>
      <c r="EN979" s="49" t="b">
        <v>0</v>
      </c>
      <c r="EO979" s="49" t="b">
        <v>0</v>
      </c>
      <c r="EP979" s="49" t="b">
        <v>0</v>
      </c>
      <c r="EQ979" s="49" t="b">
        <v>0</v>
      </c>
      <c r="ER979" s="49" t="b">
        <v>0</v>
      </c>
      <c r="ES979" s="49" t="b">
        <v>0</v>
      </c>
      <c r="ET979" s="49" t="b">
        <v>0</v>
      </c>
      <c r="EU979" s="49" t="b">
        <v>0</v>
      </c>
      <c r="EV979" s="49" t="b">
        <v>0</v>
      </c>
      <c r="EW979" s="49" t="b">
        <v>0</v>
      </c>
      <c r="EX979" s="49" t="b">
        <v>0</v>
      </c>
      <c r="EY979" s="49" t="b">
        <v>0</v>
      </c>
      <c r="EZ979" s="49" t="b">
        <v>0</v>
      </c>
      <c r="FA979" s="49" t="b">
        <v>0</v>
      </c>
      <c r="FB979" s="49" t="b">
        <v>0</v>
      </c>
      <c r="FC979" s="49" t="b">
        <v>0</v>
      </c>
      <c r="FD979" s="49" t="b">
        <v>0</v>
      </c>
      <c r="FE979" s="49" t="b">
        <v>0</v>
      </c>
      <c r="FF979" s="49" t="b">
        <v>0</v>
      </c>
      <c r="FG979" s="49" t="b">
        <v>0</v>
      </c>
      <c r="FH979" s="49" t="b">
        <v>0</v>
      </c>
      <c r="FI979" s="49" t="b">
        <v>0</v>
      </c>
      <c r="FJ979" s="49" t="b">
        <v>0</v>
      </c>
      <c r="FK979" s="49" t="b">
        <v>0</v>
      </c>
      <c r="FL979" s="49" t="b">
        <v>0</v>
      </c>
      <c r="FM979" s="49" t="b">
        <v>0</v>
      </c>
      <c r="FN979" s="49" t="b">
        <v>0</v>
      </c>
      <c r="FO979" s="49" t="b">
        <v>0</v>
      </c>
      <c r="FP979" s="49" t="b">
        <v>0</v>
      </c>
      <c r="FQ979" s="49" t="b">
        <v>0</v>
      </c>
      <c r="FR979" s="49" t="b">
        <v>0</v>
      </c>
      <c r="FS979" s="49" t="b">
        <v>0</v>
      </c>
      <c r="FT979" s="49" t="b">
        <v>0</v>
      </c>
      <c r="FU979" s="49" t="b">
        <v>0</v>
      </c>
      <c r="FV979" s="49" t="b">
        <v>0</v>
      </c>
      <c r="FW979" s="49" t="b">
        <v>0</v>
      </c>
      <c r="FX979" s="49" t="b">
        <v>0</v>
      </c>
      <c r="FY979" s="49" t="b">
        <v>0</v>
      </c>
      <c r="FZ979" s="49" t="b">
        <v>0</v>
      </c>
      <c r="GA979" s="49" t="b">
        <v>0</v>
      </c>
      <c r="GB979" s="49" t="b">
        <v>0</v>
      </c>
      <c r="GC979" s="49" t="b">
        <v>0</v>
      </c>
      <c r="GD979" s="49">
        <f>COUNTIF(O979:GC979, TRUE)</f>
        <v>4</v>
      </c>
    </row>
    <row r="980" spans="1:186" ht="14.25" customHeight="1" x14ac:dyDescent="0.3">
      <c r="A980" s="49">
        <v>23</v>
      </c>
      <c r="B980" s="49" t="s">
        <v>449</v>
      </c>
      <c r="C980" s="51" t="s">
        <v>450</v>
      </c>
      <c r="D980" s="49" t="str">
        <f>VLOOKUP(C980,[1]Planning!$C$81:$D$305,2,"false")</f>
        <v>BERSATU</v>
      </c>
      <c r="E980" s="49" t="s">
        <v>451</v>
      </c>
      <c r="F980" s="51" t="str">
        <f>VLOOKUP(E980, [1]Constituency!$K$2:$L$225, 2, FALSE)</f>
        <v>Perak</v>
      </c>
      <c r="G980" s="51" t="s">
        <v>2889</v>
      </c>
      <c r="H980" s="49" t="s">
        <v>2890</v>
      </c>
      <c r="I980" s="59">
        <v>43747</v>
      </c>
      <c r="J980" s="49">
        <v>2019</v>
      </c>
      <c r="K980" s="49">
        <v>10</v>
      </c>
      <c r="L980" s="49">
        <v>9</v>
      </c>
      <c r="M980" s="49" t="s">
        <v>2888</v>
      </c>
      <c r="N980" s="49" t="s">
        <v>1239</v>
      </c>
      <c r="O980" s="49" t="b">
        <v>0</v>
      </c>
      <c r="P980" s="49" t="b">
        <v>0</v>
      </c>
      <c r="Q980" s="49" t="b">
        <v>0</v>
      </c>
      <c r="R980" s="49" t="b">
        <v>0</v>
      </c>
      <c r="S980" s="49" t="b">
        <v>0</v>
      </c>
      <c r="T980" s="49" t="b">
        <v>0</v>
      </c>
      <c r="U980" s="49" t="b">
        <v>0</v>
      </c>
      <c r="V980" s="49" t="b">
        <v>0</v>
      </c>
      <c r="W980" s="49" t="b">
        <v>0</v>
      </c>
      <c r="X980" s="49" t="b">
        <v>0</v>
      </c>
      <c r="Y980" s="49" t="b">
        <v>0</v>
      </c>
      <c r="Z980" s="49" t="b">
        <v>0</v>
      </c>
      <c r="AA980" s="49" t="b">
        <v>0</v>
      </c>
      <c r="AB980" s="49" t="b">
        <v>0</v>
      </c>
      <c r="AC980" s="49" t="b">
        <v>0</v>
      </c>
      <c r="AD980" s="49" t="b">
        <v>0</v>
      </c>
      <c r="AE980" s="49" t="b">
        <v>0</v>
      </c>
      <c r="AF980" s="49" t="b">
        <v>0</v>
      </c>
      <c r="AG980" s="49" t="b">
        <v>0</v>
      </c>
      <c r="AH980" s="49" t="b">
        <v>0</v>
      </c>
      <c r="AI980" s="49" t="b">
        <v>0</v>
      </c>
      <c r="AJ980" s="49" t="b">
        <v>0</v>
      </c>
      <c r="AK980" s="49" t="b">
        <v>0</v>
      </c>
      <c r="AL980" s="49" t="b">
        <v>0</v>
      </c>
      <c r="AM980" s="49" t="b">
        <v>0</v>
      </c>
      <c r="AN980" s="49" t="b">
        <v>0</v>
      </c>
      <c r="AO980" s="49" t="b">
        <v>0</v>
      </c>
      <c r="AP980" s="49" t="b">
        <v>0</v>
      </c>
      <c r="AQ980" s="49" t="b">
        <v>0</v>
      </c>
      <c r="AR980" s="49" t="b">
        <v>0</v>
      </c>
      <c r="AS980" s="49" t="b">
        <v>0</v>
      </c>
      <c r="AT980" s="49" t="b">
        <v>0</v>
      </c>
      <c r="AU980" s="49" t="b">
        <v>0</v>
      </c>
      <c r="AV980" s="49" t="b">
        <v>0</v>
      </c>
      <c r="AW980" s="49" t="b">
        <v>0</v>
      </c>
      <c r="AX980" s="49" t="b">
        <v>0</v>
      </c>
      <c r="AY980" s="49" t="b">
        <v>0</v>
      </c>
      <c r="AZ980" s="49" t="b">
        <v>0</v>
      </c>
      <c r="BA980" s="49" t="b">
        <v>0</v>
      </c>
      <c r="BB980" s="49" t="b">
        <v>0</v>
      </c>
      <c r="BC980" s="49" t="b">
        <v>0</v>
      </c>
      <c r="BD980" s="49" t="b">
        <v>0</v>
      </c>
      <c r="BE980" s="49" t="b">
        <v>0</v>
      </c>
      <c r="BF980" s="49" t="b">
        <v>0</v>
      </c>
      <c r="BG980" s="49" t="b">
        <v>0</v>
      </c>
      <c r="BH980" s="49" t="b">
        <v>0</v>
      </c>
      <c r="BI980" s="49" t="b">
        <v>0</v>
      </c>
      <c r="BJ980" s="49" t="b">
        <v>0</v>
      </c>
      <c r="BK980" s="49" t="b">
        <v>0</v>
      </c>
      <c r="BL980" s="49" t="b">
        <v>0</v>
      </c>
      <c r="BM980" s="49" t="b">
        <v>0</v>
      </c>
      <c r="BN980" s="49" t="b">
        <v>0</v>
      </c>
      <c r="BO980" s="49" t="b">
        <v>0</v>
      </c>
      <c r="BP980" s="49" t="b">
        <v>0</v>
      </c>
      <c r="BQ980" s="49" t="b">
        <v>0</v>
      </c>
      <c r="BR980" s="49" t="b">
        <v>0</v>
      </c>
      <c r="BS980" s="49" t="b">
        <v>0</v>
      </c>
      <c r="BT980" s="49" t="b">
        <v>0</v>
      </c>
      <c r="BU980" s="49" t="b">
        <v>0</v>
      </c>
      <c r="BV980" s="49" t="b">
        <v>0</v>
      </c>
      <c r="BW980" s="49" t="b">
        <v>0</v>
      </c>
      <c r="BX980" s="49" t="b">
        <v>0</v>
      </c>
      <c r="BY980" s="49" t="b">
        <v>0</v>
      </c>
      <c r="BZ980" s="49" t="b">
        <v>0</v>
      </c>
      <c r="CA980" s="49" t="b">
        <v>0</v>
      </c>
      <c r="CB980" s="49" t="b">
        <v>0</v>
      </c>
      <c r="CC980" s="49" t="b">
        <v>0</v>
      </c>
      <c r="CD980" s="49" t="b">
        <v>0</v>
      </c>
      <c r="CE980" s="49" t="b">
        <v>0</v>
      </c>
      <c r="CF980" s="49" t="b">
        <v>0</v>
      </c>
      <c r="CG980" s="49" t="b">
        <v>0</v>
      </c>
      <c r="CH980" s="49" t="b">
        <v>0</v>
      </c>
      <c r="CI980" s="49" t="b">
        <v>0</v>
      </c>
      <c r="CJ980" s="49" t="b">
        <v>0</v>
      </c>
      <c r="CK980" s="49" t="b">
        <v>0</v>
      </c>
      <c r="CL980" s="49" t="b">
        <v>0</v>
      </c>
      <c r="CM980" s="49" t="b">
        <v>0</v>
      </c>
      <c r="CN980" s="49" t="b">
        <v>0</v>
      </c>
      <c r="CO980" s="49" t="b">
        <v>0</v>
      </c>
      <c r="CP980" s="49" t="b">
        <v>0</v>
      </c>
      <c r="CQ980" s="49" t="b">
        <v>0</v>
      </c>
      <c r="CR980" s="49" t="b">
        <v>0</v>
      </c>
      <c r="CS980" s="49" t="b">
        <v>0</v>
      </c>
      <c r="CT980" s="49" t="b">
        <v>0</v>
      </c>
      <c r="CU980" s="49" t="b">
        <v>0</v>
      </c>
      <c r="CV980" s="49" t="b">
        <v>0</v>
      </c>
      <c r="CW980" s="49" t="b">
        <v>0</v>
      </c>
      <c r="CX980" s="49" t="b">
        <v>0</v>
      </c>
      <c r="CY980" s="49" t="b">
        <v>0</v>
      </c>
      <c r="CZ980" s="49" t="b">
        <v>0</v>
      </c>
      <c r="DA980" s="49" t="b">
        <v>0</v>
      </c>
      <c r="DB980" s="49" t="b">
        <v>0</v>
      </c>
      <c r="DC980" s="49" t="b">
        <v>0</v>
      </c>
      <c r="DD980" s="49" t="b">
        <v>0</v>
      </c>
      <c r="DE980" s="49" t="b">
        <v>0</v>
      </c>
      <c r="DF980" s="49" t="b">
        <v>0</v>
      </c>
      <c r="DG980" s="49" t="b">
        <v>0</v>
      </c>
      <c r="DH980" s="49" t="b">
        <v>0</v>
      </c>
      <c r="DI980" s="49" t="b">
        <v>0</v>
      </c>
      <c r="DJ980" s="49" t="b">
        <v>0</v>
      </c>
      <c r="DK980" s="49" t="b">
        <v>0</v>
      </c>
      <c r="DL980" s="49" t="b">
        <v>0</v>
      </c>
      <c r="DM980" s="49" t="b">
        <v>0</v>
      </c>
      <c r="DN980" s="49" t="b">
        <v>0</v>
      </c>
      <c r="DO980" s="49" t="b">
        <v>0</v>
      </c>
      <c r="DP980" s="49" t="b">
        <v>0</v>
      </c>
      <c r="DQ980" s="49" t="b">
        <v>0</v>
      </c>
      <c r="DR980" s="49" t="b">
        <v>0</v>
      </c>
      <c r="DS980" s="49" t="b">
        <v>0</v>
      </c>
      <c r="DT980" s="49" t="b">
        <v>0</v>
      </c>
      <c r="DU980" s="49" t="b">
        <v>0</v>
      </c>
      <c r="DV980" s="49" t="b">
        <v>0</v>
      </c>
      <c r="DW980" s="49" t="b">
        <v>0</v>
      </c>
      <c r="DX980" s="49" t="b">
        <v>0</v>
      </c>
      <c r="DY980" s="49" t="b">
        <v>0</v>
      </c>
      <c r="DZ980" s="49" t="b">
        <v>0</v>
      </c>
      <c r="EA980" s="49" t="b">
        <v>0</v>
      </c>
      <c r="EB980" s="49" t="b">
        <v>0</v>
      </c>
      <c r="EC980" s="49" t="b">
        <v>0</v>
      </c>
      <c r="ED980" s="49" t="b">
        <v>0</v>
      </c>
      <c r="EE980" s="49" t="b">
        <v>0</v>
      </c>
      <c r="EF980" s="49" t="b">
        <v>0</v>
      </c>
      <c r="EG980" s="49" t="b">
        <v>0</v>
      </c>
      <c r="EH980" s="49" t="b">
        <v>0</v>
      </c>
      <c r="EI980" s="49" t="b">
        <v>0</v>
      </c>
      <c r="EJ980" s="49" t="b">
        <v>0</v>
      </c>
      <c r="EK980" s="49" t="b">
        <v>0</v>
      </c>
      <c r="EL980" s="49" t="b">
        <v>0</v>
      </c>
      <c r="EM980" s="49" t="b">
        <v>0</v>
      </c>
      <c r="EN980" s="49" t="b">
        <v>0</v>
      </c>
      <c r="EO980" s="49" t="b">
        <v>0</v>
      </c>
      <c r="EP980" s="49" t="b">
        <v>0</v>
      </c>
      <c r="EQ980" s="49" t="b">
        <v>0</v>
      </c>
      <c r="ER980" s="49" t="b">
        <v>0</v>
      </c>
      <c r="ES980" s="49" t="b">
        <v>0</v>
      </c>
      <c r="ET980" s="49" t="b">
        <v>0</v>
      </c>
      <c r="EU980" s="49" t="b">
        <v>0</v>
      </c>
      <c r="EV980" s="49" t="b">
        <v>0</v>
      </c>
      <c r="EW980" s="49" t="b">
        <v>0</v>
      </c>
      <c r="EX980" s="49" t="b">
        <v>0</v>
      </c>
      <c r="EY980" s="49" t="b">
        <v>0</v>
      </c>
      <c r="EZ980" s="49" t="b">
        <v>0</v>
      </c>
      <c r="FA980" s="49" t="b">
        <v>0</v>
      </c>
      <c r="FB980" s="49" t="b">
        <v>0</v>
      </c>
      <c r="FC980" s="49" t="b">
        <v>0</v>
      </c>
      <c r="FD980" s="49" t="b">
        <v>0</v>
      </c>
      <c r="FE980" s="49" t="b">
        <v>0</v>
      </c>
      <c r="FF980" s="49" t="b">
        <v>1</v>
      </c>
      <c r="FG980" s="49" t="b">
        <v>0</v>
      </c>
      <c r="FH980" s="49" t="b">
        <v>0</v>
      </c>
      <c r="FI980" s="49" t="b">
        <v>0</v>
      </c>
      <c r="FJ980" s="49" t="b">
        <v>0</v>
      </c>
      <c r="FK980" s="49" t="b">
        <v>0</v>
      </c>
      <c r="FL980" s="49" t="b">
        <v>0</v>
      </c>
      <c r="FM980" s="49" t="b">
        <v>0</v>
      </c>
      <c r="FN980" s="49" t="b">
        <v>0</v>
      </c>
      <c r="FO980" s="49" t="b">
        <v>0</v>
      </c>
      <c r="FP980" s="49" t="b">
        <v>0</v>
      </c>
      <c r="FQ980" s="49" t="b">
        <v>0</v>
      </c>
      <c r="FR980" s="49" t="b">
        <v>0</v>
      </c>
      <c r="FS980" s="49" t="b">
        <v>0</v>
      </c>
      <c r="FT980" s="49" t="b">
        <v>0</v>
      </c>
      <c r="FU980" s="49" t="b">
        <v>0</v>
      </c>
      <c r="FV980" s="49" t="b">
        <v>0</v>
      </c>
      <c r="FW980" s="49" t="b">
        <v>0</v>
      </c>
      <c r="FX980" s="49" t="b">
        <v>0</v>
      </c>
      <c r="FY980" s="49" t="b">
        <v>0</v>
      </c>
      <c r="FZ980" s="49" t="b">
        <v>0</v>
      </c>
      <c r="GA980" s="49" t="b">
        <v>0</v>
      </c>
      <c r="GB980" s="49" t="b">
        <v>0</v>
      </c>
      <c r="GC980" s="49" t="b">
        <v>0</v>
      </c>
      <c r="GD980" s="49">
        <f>COUNTIF(O980:GC980, TRUE)</f>
        <v>1</v>
      </c>
    </row>
    <row r="981" spans="1:186" ht="14.25" customHeight="1" x14ac:dyDescent="0.3">
      <c r="A981" s="49">
        <v>25</v>
      </c>
      <c r="B981" s="49" t="s">
        <v>1003</v>
      </c>
      <c r="C981" s="49" t="s">
        <v>1003</v>
      </c>
      <c r="D981" s="49" t="str">
        <f>VLOOKUP(C981,[1]Planning!$C$81:$D$305,2,"false")</f>
        <v>PH - DAP</v>
      </c>
      <c r="E981" s="49" t="s">
        <v>1004</v>
      </c>
      <c r="F981" s="51" t="str">
        <f>VLOOKUP(E981, [1]Constituency!$K$2:$L$225, 2, FALSE)</f>
        <v>Kuala Lumpur</v>
      </c>
      <c r="G981" s="51" t="s">
        <v>2891</v>
      </c>
      <c r="H981" s="49" t="s">
        <v>2892</v>
      </c>
      <c r="I981" s="59">
        <v>43747</v>
      </c>
      <c r="J981" s="49">
        <v>2019</v>
      </c>
      <c r="K981" s="49">
        <v>10</v>
      </c>
      <c r="L981" s="49">
        <v>9</v>
      </c>
      <c r="M981" s="49" t="s">
        <v>2888</v>
      </c>
      <c r="N981" s="49" t="s">
        <v>1239</v>
      </c>
      <c r="O981" s="49" t="b">
        <v>0</v>
      </c>
      <c r="P981" s="49" t="b">
        <v>0</v>
      </c>
      <c r="Q981" s="49" t="b">
        <v>0</v>
      </c>
      <c r="R981" s="49" t="b">
        <v>0</v>
      </c>
      <c r="S981" s="49" t="b">
        <v>0</v>
      </c>
      <c r="T981" s="49" t="b">
        <v>0</v>
      </c>
      <c r="U981" s="49" t="b">
        <v>0</v>
      </c>
      <c r="V981" s="49" t="b">
        <v>0</v>
      </c>
      <c r="W981" s="49" t="b">
        <v>0</v>
      </c>
      <c r="X981" s="49" t="b">
        <v>0</v>
      </c>
      <c r="Y981" s="49" t="b">
        <v>0</v>
      </c>
      <c r="Z981" s="49" t="b">
        <v>0</v>
      </c>
      <c r="AA981" s="49" t="b">
        <v>0</v>
      </c>
      <c r="AB981" s="49" t="b">
        <v>0</v>
      </c>
      <c r="AC981" s="49" t="b">
        <v>0</v>
      </c>
      <c r="AD981" s="49" t="b">
        <v>0</v>
      </c>
      <c r="AE981" s="49" t="b">
        <v>0</v>
      </c>
      <c r="AF981" s="49" t="b">
        <v>0</v>
      </c>
      <c r="AG981" s="49" t="b">
        <v>0</v>
      </c>
      <c r="AH981" s="49" t="b">
        <v>0</v>
      </c>
      <c r="AI981" s="49" t="b">
        <v>0</v>
      </c>
      <c r="AJ981" s="49" t="b">
        <v>0</v>
      </c>
      <c r="AK981" s="49" t="b">
        <v>0</v>
      </c>
      <c r="AL981" s="49" t="b">
        <v>0</v>
      </c>
      <c r="AM981" s="49" t="b">
        <v>0</v>
      </c>
      <c r="AN981" s="49" t="b">
        <v>0</v>
      </c>
      <c r="AO981" s="49" t="b">
        <v>0</v>
      </c>
      <c r="AP981" s="49" t="b">
        <v>0</v>
      </c>
      <c r="AQ981" s="49" t="b">
        <v>0</v>
      </c>
      <c r="AR981" s="49" t="b">
        <v>0</v>
      </c>
      <c r="AS981" s="49" t="b">
        <v>0</v>
      </c>
      <c r="AT981" s="49" t="b">
        <v>0</v>
      </c>
      <c r="AU981" s="49" t="b">
        <v>0</v>
      </c>
      <c r="AV981" s="49" t="b">
        <v>0</v>
      </c>
      <c r="AW981" s="49" t="b">
        <v>0</v>
      </c>
      <c r="AX981" s="49" t="b">
        <v>0</v>
      </c>
      <c r="AY981" s="49" t="b">
        <v>0</v>
      </c>
      <c r="AZ981" s="49" t="b">
        <v>0</v>
      </c>
      <c r="BA981" s="49" t="b">
        <v>0</v>
      </c>
      <c r="BB981" s="49" t="b">
        <v>0</v>
      </c>
      <c r="BC981" s="49" t="b">
        <v>0</v>
      </c>
      <c r="BD981" s="49" t="b">
        <v>0</v>
      </c>
      <c r="BE981" s="49" t="b">
        <v>0</v>
      </c>
      <c r="BF981" s="49" t="b">
        <v>0</v>
      </c>
      <c r="BG981" s="49" t="b">
        <v>0</v>
      </c>
      <c r="BH981" s="49" t="b">
        <v>0</v>
      </c>
      <c r="BI981" s="49" t="b">
        <v>0</v>
      </c>
      <c r="BJ981" s="49" t="b">
        <v>0</v>
      </c>
      <c r="BK981" s="49" t="b">
        <v>0</v>
      </c>
      <c r="BL981" s="49" t="b">
        <v>0</v>
      </c>
      <c r="BM981" s="49" t="b">
        <v>0</v>
      </c>
      <c r="BN981" s="49" t="b">
        <v>0</v>
      </c>
      <c r="BO981" s="49" t="b">
        <v>0</v>
      </c>
      <c r="BP981" s="49" t="b">
        <v>0</v>
      </c>
      <c r="BQ981" s="49" t="b">
        <v>0</v>
      </c>
      <c r="BR981" s="49" t="b">
        <v>0</v>
      </c>
      <c r="BS981" s="49" t="b">
        <v>0</v>
      </c>
      <c r="BT981" s="49" t="b">
        <v>0</v>
      </c>
      <c r="BU981" s="49" t="b">
        <v>0</v>
      </c>
      <c r="BV981" s="49" t="b">
        <v>0</v>
      </c>
      <c r="BW981" s="49" t="b">
        <v>0</v>
      </c>
      <c r="BX981" s="49" t="b">
        <v>0</v>
      </c>
      <c r="BY981" s="49" t="b">
        <v>0</v>
      </c>
      <c r="BZ981" s="49" t="b">
        <v>0</v>
      </c>
      <c r="CA981" s="49" t="b">
        <v>0</v>
      </c>
      <c r="CB981" s="49" t="b">
        <v>0</v>
      </c>
      <c r="CC981" s="49" t="b">
        <v>0</v>
      </c>
      <c r="CD981" s="49" t="b">
        <v>0</v>
      </c>
      <c r="CE981" s="49" t="b">
        <v>0</v>
      </c>
      <c r="CF981" s="49" t="b">
        <v>0</v>
      </c>
      <c r="CG981" s="49" t="b">
        <v>0</v>
      </c>
      <c r="CH981" s="49" t="b">
        <v>0</v>
      </c>
      <c r="CI981" s="49" t="b">
        <v>0</v>
      </c>
      <c r="CJ981" s="49" t="b">
        <v>0</v>
      </c>
      <c r="CK981" s="49" t="b">
        <v>0</v>
      </c>
      <c r="CL981" s="49" t="b">
        <v>0</v>
      </c>
      <c r="CM981" s="49" t="b">
        <v>0</v>
      </c>
      <c r="CN981" s="49" t="b">
        <v>0</v>
      </c>
      <c r="CO981" s="49" t="b">
        <v>0</v>
      </c>
      <c r="CP981" s="49" t="b">
        <v>0</v>
      </c>
      <c r="CQ981" s="49" t="b">
        <v>0</v>
      </c>
      <c r="CR981" s="49" t="b">
        <v>1</v>
      </c>
      <c r="CS981" s="49" t="b">
        <v>1</v>
      </c>
      <c r="CT981" s="49" t="b">
        <v>0</v>
      </c>
      <c r="CU981" s="49" t="b">
        <v>0</v>
      </c>
      <c r="CV981" s="49" t="b">
        <v>0</v>
      </c>
      <c r="CW981" s="49" t="b">
        <v>0</v>
      </c>
      <c r="CX981" s="49" t="b">
        <v>0</v>
      </c>
      <c r="CY981" s="49" t="b">
        <v>0</v>
      </c>
      <c r="CZ981" s="49" t="b">
        <v>0</v>
      </c>
      <c r="DA981" s="49" t="b">
        <v>0</v>
      </c>
      <c r="DB981" s="49" t="b">
        <v>0</v>
      </c>
      <c r="DC981" s="49" t="b">
        <v>0</v>
      </c>
      <c r="DD981" s="49" t="b">
        <v>0</v>
      </c>
      <c r="DE981" s="49" t="b">
        <v>0</v>
      </c>
      <c r="DF981" s="49" t="b">
        <v>0</v>
      </c>
      <c r="DG981" s="49" t="b">
        <v>0</v>
      </c>
      <c r="DH981" s="49" t="b">
        <v>0</v>
      </c>
      <c r="DI981" s="49" t="b">
        <v>0</v>
      </c>
      <c r="DJ981" s="49" t="b">
        <v>1</v>
      </c>
      <c r="DK981" s="49" t="b">
        <v>0</v>
      </c>
      <c r="DL981" s="49" t="b">
        <v>0</v>
      </c>
      <c r="DM981" s="49" t="b">
        <v>0</v>
      </c>
      <c r="DN981" s="49" t="b">
        <v>0</v>
      </c>
      <c r="DO981" s="49" t="b">
        <v>0</v>
      </c>
      <c r="DP981" s="49" t="b">
        <v>0</v>
      </c>
      <c r="DQ981" s="49" t="b">
        <v>0</v>
      </c>
      <c r="DR981" s="49" t="b">
        <v>0</v>
      </c>
      <c r="DS981" s="49" t="b">
        <v>0</v>
      </c>
      <c r="DT981" s="49" t="b">
        <v>0</v>
      </c>
      <c r="DU981" s="49" t="b">
        <v>0</v>
      </c>
      <c r="DV981" s="49" t="b">
        <v>0</v>
      </c>
      <c r="DW981" s="49" t="b">
        <v>0</v>
      </c>
      <c r="DX981" s="49" t="b">
        <v>0</v>
      </c>
      <c r="DY981" s="49" t="b">
        <v>0</v>
      </c>
      <c r="DZ981" s="49" t="b">
        <v>0</v>
      </c>
      <c r="EA981" s="49" t="b">
        <v>0</v>
      </c>
      <c r="EB981" s="49" t="b">
        <v>0</v>
      </c>
      <c r="EC981" s="49" t="b">
        <v>0</v>
      </c>
      <c r="ED981" s="49" t="b">
        <v>0</v>
      </c>
      <c r="EE981" s="49" t="b">
        <v>0</v>
      </c>
      <c r="EF981" s="49" t="b">
        <v>0</v>
      </c>
      <c r="EG981" s="49" t="b">
        <v>0</v>
      </c>
      <c r="EH981" s="49" t="b">
        <v>0</v>
      </c>
      <c r="EI981" s="49" t="b">
        <v>0</v>
      </c>
      <c r="EJ981" s="49" t="b">
        <v>0</v>
      </c>
      <c r="EK981" s="49" t="b">
        <v>0</v>
      </c>
      <c r="EL981" s="49" t="b">
        <v>0</v>
      </c>
      <c r="EM981" s="49" t="b">
        <v>1</v>
      </c>
      <c r="EN981" s="49" t="b">
        <v>0</v>
      </c>
      <c r="EO981" s="49" t="b">
        <v>0</v>
      </c>
      <c r="EP981" s="49" t="b">
        <v>0</v>
      </c>
      <c r="EQ981" s="49" t="b">
        <v>0</v>
      </c>
      <c r="ER981" s="49" t="b">
        <v>0</v>
      </c>
      <c r="ES981" s="49" t="b">
        <v>0</v>
      </c>
      <c r="ET981" s="49" t="b">
        <v>0</v>
      </c>
      <c r="EU981" s="49" t="b">
        <v>0</v>
      </c>
      <c r="EV981" s="49" t="b">
        <v>0</v>
      </c>
      <c r="EW981" s="49" t="b">
        <v>0</v>
      </c>
      <c r="EX981" s="49" t="b">
        <v>0</v>
      </c>
      <c r="EY981" s="49" t="b">
        <v>0</v>
      </c>
      <c r="EZ981" s="49" t="b">
        <v>0</v>
      </c>
      <c r="FA981" s="49" t="b">
        <v>0</v>
      </c>
      <c r="FB981" s="49" t="b">
        <v>0</v>
      </c>
      <c r="FC981" s="49" t="b">
        <v>0</v>
      </c>
      <c r="FD981" s="49" t="b">
        <v>0</v>
      </c>
      <c r="FE981" s="49" t="b">
        <v>0</v>
      </c>
      <c r="FF981" s="49" t="b">
        <v>0</v>
      </c>
      <c r="FG981" s="49" t="b">
        <v>0</v>
      </c>
      <c r="FH981" s="49" t="b">
        <v>0</v>
      </c>
      <c r="FI981" s="49" t="b">
        <v>0</v>
      </c>
      <c r="FJ981" s="49" t="b">
        <v>0</v>
      </c>
      <c r="FK981" s="49" t="b">
        <v>0</v>
      </c>
      <c r="FL981" s="49" t="b">
        <v>0</v>
      </c>
      <c r="FM981" s="49" t="b">
        <v>0</v>
      </c>
      <c r="FN981" s="49" t="b">
        <v>0</v>
      </c>
      <c r="FO981" s="49" t="b">
        <v>0</v>
      </c>
      <c r="FP981" s="49" t="b">
        <v>0</v>
      </c>
      <c r="FQ981" s="49" t="b">
        <v>0</v>
      </c>
      <c r="FR981" s="49" t="b">
        <v>0</v>
      </c>
      <c r="FS981" s="49" t="b">
        <v>0</v>
      </c>
      <c r="FT981" s="49" t="b">
        <v>0</v>
      </c>
      <c r="FU981" s="49" t="b">
        <v>0</v>
      </c>
      <c r="FV981" s="49" t="b">
        <v>0</v>
      </c>
      <c r="FW981" s="49" t="b">
        <v>0</v>
      </c>
      <c r="FX981" s="49" t="b">
        <v>0</v>
      </c>
      <c r="FY981" s="49" t="b">
        <v>0</v>
      </c>
      <c r="FZ981" s="49" t="b">
        <v>0</v>
      </c>
      <c r="GA981" s="49" t="b">
        <v>0</v>
      </c>
      <c r="GB981" s="49" t="b">
        <v>0</v>
      </c>
      <c r="GC981" s="49" t="b">
        <v>0</v>
      </c>
      <c r="GD981" s="49">
        <f>COUNTIF(O981:GC981, TRUE)</f>
        <v>4</v>
      </c>
    </row>
    <row r="982" spans="1:186" ht="14.25" customHeight="1" x14ac:dyDescent="0.3">
      <c r="A982" s="49">
        <v>32</v>
      </c>
      <c r="B982" s="49" t="s">
        <v>2562</v>
      </c>
      <c r="C982" s="49" t="s">
        <v>2562</v>
      </c>
      <c r="D982" s="49" t="str">
        <f>VLOOKUP(C982,[1]Planning!$C$81:$D$305,2,"false")</f>
        <v>PAS</v>
      </c>
      <c r="E982" s="49" t="s">
        <v>2563</v>
      </c>
      <c r="F982" s="51" t="str">
        <f>VLOOKUP(E982, [1]Constituency!$K$2:$L$225, 2, FALSE)</f>
        <v>Kelantan</v>
      </c>
      <c r="G982" s="51" t="s">
        <v>2893</v>
      </c>
      <c r="H982" s="49" t="s">
        <v>2894</v>
      </c>
      <c r="I982" s="59">
        <v>43747</v>
      </c>
      <c r="J982" s="49">
        <v>2019</v>
      </c>
      <c r="K982" s="49">
        <v>10</v>
      </c>
      <c r="L982" s="49">
        <v>9</v>
      </c>
      <c r="M982" s="49" t="s">
        <v>2888</v>
      </c>
      <c r="N982" s="49" t="s">
        <v>1239</v>
      </c>
      <c r="O982" s="49" t="b">
        <v>0</v>
      </c>
      <c r="P982" s="49" t="b">
        <v>0</v>
      </c>
      <c r="Q982" s="49" t="b">
        <v>0</v>
      </c>
      <c r="R982" s="49" t="b">
        <v>0</v>
      </c>
      <c r="S982" s="49" t="b">
        <v>0</v>
      </c>
      <c r="T982" s="49" t="b">
        <v>0</v>
      </c>
      <c r="U982" s="49" t="b">
        <v>0</v>
      </c>
      <c r="V982" s="49" t="b">
        <v>0</v>
      </c>
      <c r="W982" s="49" t="b">
        <v>0</v>
      </c>
      <c r="X982" s="49" t="b">
        <v>0</v>
      </c>
      <c r="Y982" s="49" t="b">
        <v>0</v>
      </c>
      <c r="Z982" s="49" t="b">
        <v>0</v>
      </c>
      <c r="AA982" s="49" t="b">
        <v>0</v>
      </c>
      <c r="AB982" s="49" t="b">
        <v>0</v>
      </c>
      <c r="AC982" s="49" t="b">
        <v>0</v>
      </c>
      <c r="AD982" s="49" t="b">
        <v>0</v>
      </c>
      <c r="AE982" s="49" t="b">
        <v>0</v>
      </c>
      <c r="AF982" s="49" t="b">
        <v>0</v>
      </c>
      <c r="AG982" s="49" t="b">
        <v>0</v>
      </c>
      <c r="AH982" s="49" t="b">
        <v>0</v>
      </c>
      <c r="AI982" s="49" t="b">
        <v>0</v>
      </c>
      <c r="AJ982" s="49" t="b">
        <v>0</v>
      </c>
      <c r="AK982" s="49" t="b">
        <v>0</v>
      </c>
      <c r="AL982" s="49" t="b">
        <v>0</v>
      </c>
      <c r="AM982" s="49" t="b">
        <v>0</v>
      </c>
      <c r="AN982" s="49" t="b">
        <v>0</v>
      </c>
      <c r="AO982" s="49" t="b">
        <v>0</v>
      </c>
      <c r="AP982" s="49" t="b">
        <v>0</v>
      </c>
      <c r="AQ982" s="49" t="b">
        <v>0</v>
      </c>
      <c r="AR982" s="49" t="b">
        <v>0</v>
      </c>
      <c r="AS982" s="49" t="b">
        <v>0</v>
      </c>
      <c r="AT982" s="49" t="b">
        <v>0</v>
      </c>
      <c r="AU982" s="49" t="b">
        <v>0</v>
      </c>
      <c r="AV982" s="49" t="b">
        <v>0</v>
      </c>
      <c r="AW982" s="49" t="b">
        <v>0</v>
      </c>
      <c r="AX982" s="49" t="b">
        <v>0</v>
      </c>
      <c r="AY982" s="49" t="b">
        <v>0</v>
      </c>
      <c r="AZ982" s="49" t="b">
        <v>0</v>
      </c>
      <c r="BA982" s="49" t="b">
        <v>0</v>
      </c>
      <c r="BB982" s="49" t="b">
        <v>0</v>
      </c>
      <c r="BC982" s="49" t="b">
        <v>0</v>
      </c>
      <c r="BD982" s="49" t="b">
        <v>0</v>
      </c>
      <c r="BE982" s="49" t="b">
        <v>0</v>
      </c>
      <c r="BF982" s="49" t="b">
        <v>0</v>
      </c>
      <c r="BG982" s="49" t="b">
        <v>0</v>
      </c>
      <c r="BH982" s="49" t="b">
        <v>0</v>
      </c>
      <c r="BI982" s="49" t="b">
        <v>0</v>
      </c>
      <c r="BJ982" s="49" t="b">
        <v>0</v>
      </c>
      <c r="BK982" s="49" t="b">
        <v>0</v>
      </c>
      <c r="BL982" s="49" t="b">
        <v>0</v>
      </c>
      <c r="BM982" s="49" t="b">
        <v>0</v>
      </c>
      <c r="BN982" s="49" t="b">
        <v>0</v>
      </c>
      <c r="BO982" s="49" t="b">
        <v>0</v>
      </c>
      <c r="BP982" s="49" t="b">
        <v>0</v>
      </c>
      <c r="BQ982" s="49" t="b">
        <v>0</v>
      </c>
      <c r="BR982" s="49" t="b">
        <v>0</v>
      </c>
      <c r="BS982" s="49" t="b">
        <v>0</v>
      </c>
      <c r="BT982" s="49" t="b">
        <v>0</v>
      </c>
      <c r="BU982" s="49" t="b">
        <v>0</v>
      </c>
      <c r="BV982" s="49" t="b">
        <v>0</v>
      </c>
      <c r="BW982" s="49" t="b">
        <v>0</v>
      </c>
      <c r="BX982" s="49" t="b">
        <v>0</v>
      </c>
      <c r="BY982" s="49" t="b">
        <v>0</v>
      </c>
      <c r="BZ982" s="49" t="b">
        <v>0</v>
      </c>
      <c r="CA982" s="49" t="b">
        <v>0</v>
      </c>
      <c r="CB982" s="49" t="b">
        <v>0</v>
      </c>
      <c r="CC982" s="49" t="b">
        <v>0</v>
      </c>
      <c r="CD982" s="49" t="b">
        <v>0</v>
      </c>
      <c r="CE982" s="49" t="b">
        <v>0</v>
      </c>
      <c r="CF982" s="49" t="b">
        <v>0</v>
      </c>
      <c r="CG982" s="49" t="b">
        <v>0</v>
      </c>
      <c r="CH982" s="49" t="b">
        <v>0</v>
      </c>
      <c r="CI982" s="49" t="b">
        <v>0</v>
      </c>
      <c r="CJ982" s="49" t="b">
        <v>0</v>
      </c>
      <c r="CK982" s="49" t="b">
        <v>0</v>
      </c>
      <c r="CL982" s="49" t="b">
        <v>0</v>
      </c>
      <c r="CM982" s="49" t="b">
        <v>0</v>
      </c>
      <c r="CN982" s="49" t="b">
        <v>0</v>
      </c>
      <c r="CO982" s="49" t="b">
        <v>0</v>
      </c>
      <c r="CP982" s="49" t="b">
        <v>0</v>
      </c>
      <c r="CQ982" s="49" t="b">
        <v>0</v>
      </c>
      <c r="CR982" s="49" t="b">
        <v>1</v>
      </c>
      <c r="CS982" s="49" t="b">
        <v>1</v>
      </c>
      <c r="CT982" s="49" t="b">
        <v>0</v>
      </c>
      <c r="CU982" s="49" t="b">
        <v>0</v>
      </c>
      <c r="CV982" s="49" t="b">
        <v>0</v>
      </c>
      <c r="CW982" s="49" t="b">
        <v>0</v>
      </c>
      <c r="CX982" s="49" t="b">
        <v>0</v>
      </c>
      <c r="CY982" s="49" t="b">
        <v>0</v>
      </c>
      <c r="CZ982" s="49" t="b">
        <v>0</v>
      </c>
      <c r="DA982" s="49" t="b">
        <v>0</v>
      </c>
      <c r="DB982" s="49" t="b">
        <v>0</v>
      </c>
      <c r="DC982" s="49" t="b">
        <v>0</v>
      </c>
      <c r="DD982" s="49" t="b">
        <v>0</v>
      </c>
      <c r="DE982" s="49" t="b">
        <v>0</v>
      </c>
      <c r="DF982" s="49" t="b">
        <v>0</v>
      </c>
      <c r="DG982" s="49" t="b">
        <v>0</v>
      </c>
      <c r="DH982" s="49" t="b">
        <v>0</v>
      </c>
      <c r="DI982" s="49" t="b">
        <v>0</v>
      </c>
      <c r="DJ982" s="49" t="b">
        <v>0</v>
      </c>
      <c r="DK982" s="49" t="b">
        <v>0</v>
      </c>
      <c r="DL982" s="49" t="b">
        <v>0</v>
      </c>
      <c r="DM982" s="49" t="b">
        <v>0</v>
      </c>
      <c r="DN982" s="49" t="b">
        <v>0</v>
      </c>
      <c r="DO982" s="49" t="b">
        <v>0</v>
      </c>
      <c r="DP982" s="49" t="b">
        <v>0</v>
      </c>
      <c r="DQ982" s="49" t="b">
        <v>0</v>
      </c>
      <c r="DR982" s="49" t="b">
        <v>0</v>
      </c>
      <c r="DS982" s="49" t="b">
        <v>0</v>
      </c>
      <c r="DT982" s="49" t="b">
        <v>0</v>
      </c>
      <c r="DU982" s="49" t="b">
        <v>0</v>
      </c>
      <c r="DV982" s="49" t="b">
        <v>0</v>
      </c>
      <c r="DW982" s="49" t="b">
        <v>0</v>
      </c>
      <c r="DX982" s="49" t="b">
        <v>0</v>
      </c>
      <c r="DY982" s="49" t="b">
        <v>0</v>
      </c>
      <c r="DZ982" s="49" t="b">
        <v>0</v>
      </c>
      <c r="EA982" s="49" t="b">
        <v>0</v>
      </c>
      <c r="EB982" s="49" t="b">
        <v>0</v>
      </c>
      <c r="EC982" s="49" t="b">
        <v>0</v>
      </c>
      <c r="ED982" s="49" t="b">
        <v>0</v>
      </c>
      <c r="EE982" s="49" t="b">
        <v>0</v>
      </c>
      <c r="EF982" s="49" t="b">
        <v>0</v>
      </c>
      <c r="EG982" s="49" t="b">
        <v>0</v>
      </c>
      <c r="EH982" s="49" t="b">
        <v>0</v>
      </c>
      <c r="EI982" s="49" t="b">
        <v>0</v>
      </c>
      <c r="EJ982" s="49" t="b">
        <v>0</v>
      </c>
      <c r="EK982" s="49" t="b">
        <v>0</v>
      </c>
      <c r="EL982" s="49" t="b">
        <v>0</v>
      </c>
      <c r="EM982" s="49" t="b">
        <v>1</v>
      </c>
      <c r="EN982" s="49" t="b">
        <v>0</v>
      </c>
      <c r="EO982" s="49" t="b">
        <v>0</v>
      </c>
      <c r="EP982" s="49" t="b">
        <v>0</v>
      </c>
      <c r="EQ982" s="49" t="b">
        <v>0</v>
      </c>
      <c r="ER982" s="49" t="b">
        <v>0</v>
      </c>
      <c r="ES982" s="49" t="b">
        <v>0</v>
      </c>
      <c r="ET982" s="49" t="b">
        <v>0</v>
      </c>
      <c r="EU982" s="49" t="b">
        <v>0</v>
      </c>
      <c r="EV982" s="49" t="b">
        <v>0</v>
      </c>
      <c r="EW982" s="49" t="b">
        <v>0</v>
      </c>
      <c r="EX982" s="49" t="b">
        <v>0</v>
      </c>
      <c r="EY982" s="49" t="b">
        <v>0</v>
      </c>
      <c r="EZ982" s="49" t="b">
        <v>0</v>
      </c>
      <c r="FA982" s="49" t="b">
        <v>0</v>
      </c>
      <c r="FB982" s="49" t="b">
        <v>0</v>
      </c>
      <c r="FC982" s="49" t="b">
        <v>0</v>
      </c>
      <c r="FD982" s="49" t="b">
        <v>0</v>
      </c>
      <c r="FE982" s="49" t="b">
        <v>0</v>
      </c>
      <c r="FF982" s="49" t="b">
        <v>0</v>
      </c>
      <c r="FG982" s="49" t="b">
        <v>0</v>
      </c>
      <c r="FH982" s="49" t="b">
        <v>0</v>
      </c>
      <c r="FI982" s="49" t="b">
        <v>0</v>
      </c>
      <c r="FJ982" s="49" t="b">
        <v>0</v>
      </c>
      <c r="FK982" s="49" t="b">
        <v>0</v>
      </c>
      <c r="FL982" s="49" t="b">
        <v>0</v>
      </c>
      <c r="FM982" s="49" t="b">
        <v>0</v>
      </c>
      <c r="FN982" s="49" t="b">
        <v>0</v>
      </c>
      <c r="FO982" s="49" t="b">
        <v>0</v>
      </c>
      <c r="FP982" s="49" t="b">
        <v>0</v>
      </c>
      <c r="FQ982" s="49" t="b">
        <v>0</v>
      </c>
      <c r="FR982" s="49" t="b">
        <v>0</v>
      </c>
      <c r="FS982" s="49" t="b">
        <v>0</v>
      </c>
      <c r="FT982" s="49" t="b">
        <v>0</v>
      </c>
      <c r="FU982" s="49" t="b">
        <v>0</v>
      </c>
      <c r="FV982" s="49" t="b">
        <v>0</v>
      </c>
      <c r="FW982" s="49" t="b">
        <v>0</v>
      </c>
      <c r="FX982" s="49" t="b">
        <v>0</v>
      </c>
      <c r="FY982" s="49" t="b">
        <v>0</v>
      </c>
      <c r="FZ982" s="49" t="b">
        <v>0</v>
      </c>
      <c r="GA982" s="49" t="b">
        <v>0</v>
      </c>
      <c r="GB982" s="49" t="b">
        <v>0</v>
      </c>
      <c r="GC982" s="49" t="b">
        <v>0</v>
      </c>
      <c r="GD982" s="49">
        <f>COUNTIF(O982:GC982, TRUE)</f>
        <v>3</v>
      </c>
    </row>
    <row r="983" spans="1:186" ht="14.25" customHeight="1" x14ac:dyDescent="0.3">
      <c r="A983" s="49">
        <v>45</v>
      </c>
      <c r="B983" s="49" t="s">
        <v>524</v>
      </c>
      <c r="C983" s="51" t="s">
        <v>4</v>
      </c>
      <c r="D983" s="49" t="str">
        <f>VLOOKUP(C983,[1]Planning!$C$81:$D$305,2,"false")</f>
        <v>BN - UMNO</v>
      </c>
      <c r="E983" s="49" t="s">
        <v>525</v>
      </c>
      <c r="F983" s="51" t="str">
        <f>VLOOKUP(E983, [1]Constituency!$K$2:$L$225, 2, FALSE)</f>
        <v>Johor</v>
      </c>
      <c r="G983" s="51" t="s">
        <v>2895</v>
      </c>
      <c r="H983" s="49" t="s">
        <v>2896</v>
      </c>
      <c r="I983" s="59">
        <v>43747</v>
      </c>
      <c r="J983" s="49">
        <v>2019</v>
      </c>
      <c r="K983" s="49">
        <v>10</v>
      </c>
      <c r="L983" s="49">
        <v>9</v>
      </c>
      <c r="M983" s="49" t="s">
        <v>2888</v>
      </c>
      <c r="N983" s="49" t="s">
        <v>1239</v>
      </c>
      <c r="O983" s="49" t="b">
        <v>0</v>
      </c>
      <c r="P983" s="49" t="b">
        <v>0</v>
      </c>
      <c r="Q983" s="49" t="b">
        <v>0</v>
      </c>
      <c r="R983" s="49" t="b">
        <v>0</v>
      </c>
      <c r="S983" s="49" t="b">
        <v>0</v>
      </c>
      <c r="T983" s="49" t="b">
        <v>0</v>
      </c>
      <c r="U983" s="49" t="b">
        <v>0</v>
      </c>
      <c r="V983" s="49" t="b">
        <v>0</v>
      </c>
      <c r="W983" s="49" t="b">
        <v>0</v>
      </c>
      <c r="X983" s="49" t="b">
        <v>0</v>
      </c>
      <c r="Y983" s="49" t="b">
        <v>0</v>
      </c>
      <c r="Z983" s="49" t="b">
        <v>0</v>
      </c>
      <c r="AA983" s="49" t="b">
        <v>0</v>
      </c>
      <c r="AB983" s="49" t="b">
        <v>0</v>
      </c>
      <c r="AC983" s="49" t="b">
        <v>0</v>
      </c>
      <c r="AD983" s="49" t="b">
        <v>0</v>
      </c>
      <c r="AE983" s="49" t="b">
        <v>0</v>
      </c>
      <c r="AF983" s="49" t="b">
        <v>0</v>
      </c>
      <c r="AG983" s="49" t="b">
        <v>0</v>
      </c>
      <c r="AH983" s="49" t="b">
        <v>0</v>
      </c>
      <c r="AI983" s="49" t="b">
        <v>0</v>
      </c>
      <c r="AJ983" s="49" t="b">
        <v>0</v>
      </c>
      <c r="AK983" s="49" t="b">
        <v>0</v>
      </c>
      <c r="AL983" s="49" t="b">
        <v>0</v>
      </c>
      <c r="AM983" s="49" t="b">
        <v>0</v>
      </c>
      <c r="AN983" s="49" t="b">
        <v>0</v>
      </c>
      <c r="AO983" s="49" t="b">
        <v>0</v>
      </c>
      <c r="AP983" s="49" t="b">
        <v>0</v>
      </c>
      <c r="AQ983" s="49" t="b">
        <v>0</v>
      </c>
      <c r="AR983" s="49" t="b">
        <v>0</v>
      </c>
      <c r="AS983" s="49" t="b">
        <v>0</v>
      </c>
      <c r="AT983" s="49" t="b">
        <v>0</v>
      </c>
      <c r="AU983" s="49" t="b">
        <v>0</v>
      </c>
      <c r="AV983" s="49" t="b">
        <v>0</v>
      </c>
      <c r="AW983" s="49" t="b">
        <v>0</v>
      </c>
      <c r="AX983" s="49" t="b">
        <v>0</v>
      </c>
      <c r="AY983" s="49" t="b">
        <v>0</v>
      </c>
      <c r="AZ983" s="49" t="b">
        <v>0</v>
      </c>
      <c r="BA983" s="49" t="b">
        <v>0</v>
      </c>
      <c r="BB983" s="49" t="b">
        <v>0</v>
      </c>
      <c r="BC983" s="49" t="b">
        <v>0</v>
      </c>
      <c r="BD983" s="49" t="b">
        <v>0</v>
      </c>
      <c r="BE983" s="49" t="b">
        <v>0</v>
      </c>
      <c r="BF983" s="49" t="b">
        <v>0</v>
      </c>
      <c r="BG983" s="49" t="b">
        <v>0</v>
      </c>
      <c r="BH983" s="49" t="b">
        <v>0</v>
      </c>
      <c r="BI983" s="49" t="b">
        <v>0</v>
      </c>
      <c r="BJ983" s="49" t="b">
        <v>0</v>
      </c>
      <c r="BK983" s="49" t="b">
        <v>0</v>
      </c>
      <c r="BL983" s="49" t="b">
        <v>0</v>
      </c>
      <c r="BM983" s="49" t="b">
        <v>0</v>
      </c>
      <c r="BN983" s="49" t="b">
        <v>0</v>
      </c>
      <c r="BO983" s="49" t="b">
        <v>0</v>
      </c>
      <c r="BP983" s="49" t="b">
        <v>0</v>
      </c>
      <c r="BQ983" s="49" t="b">
        <v>0</v>
      </c>
      <c r="BR983" s="49" t="b">
        <v>0</v>
      </c>
      <c r="BS983" s="49" t="b">
        <v>0</v>
      </c>
      <c r="BT983" s="49" t="b">
        <v>0</v>
      </c>
      <c r="BU983" s="49" t="b">
        <v>0</v>
      </c>
      <c r="BV983" s="49" t="b">
        <v>0</v>
      </c>
      <c r="BW983" s="49" t="b">
        <v>0</v>
      </c>
      <c r="BX983" s="49" t="b">
        <v>0</v>
      </c>
      <c r="BY983" s="49" t="b">
        <v>0</v>
      </c>
      <c r="BZ983" s="49" t="b">
        <v>0</v>
      </c>
      <c r="CA983" s="49" t="b">
        <v>0</v>
      </c>
      <c r="CB983" s="49" t="b">
        <v>0</v>
      </c>
      <c r="CC983" s="49" t="b">
        <v>0</v>
      </c>
      <c r="CD983" s="49" t="b">
        <v>0</v>
      </c>
      <c r="CE983" s="49" t="b">
        <v>0</v>
      </c>
      <c r="CF983" s="49" t="b">
        <v>0</v>
      </c>
      <c r="CG983" s="49" t="b">
        <v>0</v>
      </c>
      <c r="CH983" s="49" t="b">
        <v>0</v>
      </c>
      <c r="CI983" s="49" t="b">
        <v>0</v>
      </c>
      <c r="CJ983" s="49" t="b">
        <v>0</v>
      </c>
      <c r="CK983" s="49" t="b">
        <v>0</v>
      </c>
      <c r="CL983" s="49" t="b">
        <v>0</v>
      </c>
      <c r="CM983" s="49" t="b">
        <v>0</v>
      </c>
      <c r="CN983" s="49" t="b">
        <v>0</v>
      </c>
      <c r="CO983" s="49" t="b">
        <v>0</v>
      </c>
      <c r="CP983" s="49" t="b">
        <v>0</v>
      </c>
      <c r="CQ983" s="49" t="b">
        <v>0</v>
      </c>
      <c r="CR983" s="49" t="b">
        <v>1</v>
      </c>
      <c r="CS983" s="49" t="b">
        <v>1</v>
      </c>
      <c r="CT983" s="49" t="b">
        <v>0</v>
      </c>
      <c r="CU983" s="49" t="b">
        <v>0</v>
      </c>
      <c r="CV983" s="49" t="b">
        <v>0</v>
      </c>
      <c r="CW983" s="49" t="b">
        <v>0</v>
      </c>
      <c r="CX983" s="49" t="b">
        <v>0</v>
      </c>
      <c r="CY983" s="49" t="b">
        <v>0</v>
      </c>
      <c r="CZ983" s="49" t="b">
        <v>0</v>
      </c>
      <c r="DA983" s="49" t="b">
        <v>0</v>
      </c>
      <c r="DB983" s="49" t="b">
        <v>0</v>
      </c>
      <c r="DC983" s="49" t="b">
        <v>0</v>
      </c>
      <c r="DD983" s="49" t="b">
        <v>0</v>
      </c>
      <c r="DE983" s="49" t="b">
        <v>0</v>
      </c>
      <c r="DF983" s="49" t="b">
        <v>0</v>
      </c>
      <c r="DG983" s="49" t="b">
        <v>0</v>
      </c>
      <c r="DH983" s="49" t="b">
        <v>0</v>
      </c>
      <c r="DI983" s="49" t="b">
        <v>0</v>
      </c>
      <c r="DJ983" s="49" t="b">
        <v>1</v>
      </c>
      <c r="DK983" s="49" t="b">
        <v>0</v>
      </c>
      <c r="DL983" s="49" t="b">
        <v>0</v>
      </c>
      <c r="DM983" s="49" t="b">
        <v>0</v>
      </c>
      <c r="DN983" s="49" t="b">
        <v>0</v>
      </c>
      <c r="DO983" s="49" t="b">
        <v>0</v>
      </c>
      <c r="DP983" s="49" t="b">
        <v>0</v>
      </c>
      <c r="DQ983" s="49" t="b">
        <v>0</v>
      </c>
      <c r="DR983" s="49" t="b">
        <v>0</v>
      </c>
      <c r="DS983" s="49" t="b">
        <v>0</v>
      </c>
      <c r="DT983" s="49" t="b">
        <v>0</v>
      </c>
      <c r="DU983" s="49" t="b">
        <v>0</v>
      </c>
      <c r="DV983" s="49" t="b">
        <v>0</v>
      </c>
      <c r="DW983" s="49" t="b">
        <v>0</v>
      </c>
      <c r="DX983" s="49" t="b">
        <v>0</v>
      </c>
      <c r="DY983" s="49" t="b">
        <v>0</v>
      </c>
      <c r="DZ983" s="49" t="b">
        <v>0</v>
      </c>
      <c r="EA983" s="49" t="b">
        <v>0</v>
      </c>
      <c r="EB983" s="49" t="b">
        <v>0</v>
      </c>
      <c r="EC983" s="49" t="b">
        <v>0</v>
      </c>
      <c r="ED983" s="49" t="b">
        <v>0</v>
      </c>
      <c r="EE983" s="49" t="b">
        <v>0</v>
      </c>
      <c r="EF983" s="49" t="b">
        <v>0</v>
      </c>
      <c r="EG983" s="49" t="b">
        <v>0</v>
      </c>
      <c r="EH983" s="49" t="b">
        <v>0</v>
      </c>
      <c r="EI983" s="49" t="b">
        <v>0</v>
      </c>
      <c r="EJ983" s="49" t="b">
        <v>0</v>
      </c>
      <c r="EK983" s="49" t="b">
        <v>0</v>
      </c>
      <c r="EL983" s="49" t="b">
        <v>0</v>
      </c>
      <c r="EM983" s="49" t="b">
        <v>1</v>
      </c>
      <c r="EN983" s="49" t="b">
        <v>0</v>
      </c>
      <c r="EO983" s="49" t="b">
        <v>0</v>
      </c>
      <c r="EP983" s="49" t="b">
        <v>0</v>
      </c>
      <c r="EQ983" s="49" t="b">
        <v>0</v>
      </c>
      <c r="ER983" s="49" t="b">
        <v>0</v>
      </c>
      <c r="ES983" s="49" t="b">
        <v>0</v>
      </c>
      <c r="ET983" s="49" t="b">
        <v>0</v>
      </c>
      <c r="EU983" s="49" t="b">
        <v>0</v>
      </c>
      <c r="EV983" s="49" t="b">
        <v>0</v>
      </c>
      <c r="EW983" s="49" t="b">
        <v>0</v>
      </c>
      <c r="EX983" s="49" t="b">
        <v>0</v>
      </c>
      <c r="EY983" s="49" t="b">
        <v>0</v>
      </c>
      <c r="EZ983" s="49" t="b">
        <v>0</v>
      </c>
      <c r="FA983" s="49" t="b">
        <v>0</v>
      </c>
      <c r="FB983" s="49" t="b">
        <v>0</v>
      </c>
      <c r="FC983" s="49" t="b">
        <v>0</v>
      </c>
      <c r="FD983" s="49" t="b">
        <v>0</v>
      </c>
      <c r="FE983" s="49" t="b">
        <v>0</v>
      </c>
      <c r="FF983" s="49" t="b">
        <v>0</v>
      </c>
      <c r="FG983" s="49" t="b">
        <v>0</v>
      </c>
      <c r="FH983" s="49" t="b">
        <v>0</v>
      </c>
      <c r="FI983" s="49" t="b">
        <v>0</v>
      </c>
      <c r="FJ983" s="49" t="b">
        <v>0</v>
      </c>
      <c r="FK983" s="49" t="b">
        <v>0</v>
      </c>
      <c r="FL983" s="49" t="b">
        <v>0</v>
      </c>
      <c r="FM983" s="49" t="b">
        <v>0</v>
      </c>
      <c r="FN983" s="49" t="b">
        <v>0</v>
      </c>
      <c r="FO983" s="49" t="b">
        <v>0</v>
      </c>
      <c r="FP983" s="49" t="b">
        <v>0</v>
      </c>
      <c r="FQ983" s="49" t="b">
        <v>0</v>
      </c>
      <c r="FR983" s="49" t="b">
        <v>0</v>
      </c>
      <c r="FS983" s="49" t="b">
        <v>0</v>
      </c>
      <c r="FT983" s="49" t="b">
        <v>0</v>
      </c>
      <c r="FU983" s="49" t="b">
        <v>0</v>
      </c>
      <c r="FV983" s="49" t="b">
        <v>0</v>
      </c>
      <c r="FW983" s="49" t="b">
        <v>0</v>
      </c>
      <c r="FX983" s="49" t="b">
        <v>0</v>
      </c>
      <c r="FY983" s="49" t="b">
        <v>0</v>
      </c>
      <c r="FZ983" s="49" t="b">
        <v>0</v>
      </c>
      <c r="GA983" s="49" t="b">
        <v>0</v>
      </c>
      <c r="GB983" s="49" t="b">
        <v>0</v>
      </c>
      <c r="GC983" s="49" t="b">
        <v>0</v>
      </c>
      <c r="GD983" s="49">
        <f>COUNTIF(O983:GC983, TRUE)</f>
        <v>4</v>
      </c>
    </row>
    <row r="984" spans="1:186" ht="14.25" customHeight="1" x14ac:dyDescent="0.3">
      <c r="A984" s="49">
        <v>50</v>
      </c>
      <c r="B984" s="49" t="s">
        <v>23</v>
      </c>
      <c r="C984" s="49" t="s">
        <v>23</v>
      </c>
      <c r="D984" s="49" t="str">
        <f>VLOOKUP(C984,[1]Planning!$C$81:$D$305,2,"false")</f>
        <v>GPS - PBB</v>
      </c>
      <c r="E984" s="49" t="s">
        <v>1544</v>
      </c>
      <c r="F984" s="51" t="str">
        <f>VLOOKUP(E984, [1]Constituency!$K$2:$L$225, 2, FALSE)</f>
        <v>Sarawak</v>
      </c>
      <c r="G984" s="51" t="s">
        <v>2897</v>
      </c>
      <c r="H984" s="49" t="s">
        <v>2898</v>
      </c>
      <c r="I984" s="59">
        <v>43747</v>
      </c>
      <c r="J984" s="49">
        <v>2019</v>
      </c>
      <c r="K984" s="49">
        <v>10</v>
      </c>
      <c r="L984" s="49">
        <v>9</v>
      </c>
      <c r="M984" s="49" t="s">
        <v>2888</v>
      </c>
      <c r="N984" s="49" t="s">
        <v>1239</v>
      </c>
      <c r="O984" s="49" t="b">
        <v>0</v>
      </c>
      <c r="P984" s="49" t="b">
        <v>0</v>
      </c>
      <c r="Q984" s="49" t="b">
        <v>0</v>
      </c>
      <c r="R984" s="49" t="b">
        <v>0</v>
      </c>
      <c r="S984" s="49" t="b">
        <v>0</v>
      </c>
      <c r="T984" s="49" t="b">
        <v>0</v>
      </c>
      <c r="U984" s="49" t="b">
        <v>0</v>
      </c>
      <c r="V984" s="49" t="b">
        <v>0</v>
      </c>
      <c r="W984" s="49" t="b">
        <v>0</v>
      </c>
      <c r="X984" s="49" t="b">
        <v>0</v>
      </c>
      <c r="Y984" s="49" t="b">
        <v>0</v>
      </c>
      <c r="Z984" s="49" t="b">
        <v>0</v>
      </c>
      <c r="AA984" s="49" t="b">
        <v>0</v>
      </c>
      <c r="AB984" s="49" t="b">
        <v>0</v>
      </c>
      <c r="AC984" s="49" t="b">
        <v>0</v>
      </c>
      <c r="AD984" s="49" t="b">
        <v>0</v>
      </c>
      <c r="AE984" s="49" t="b">
        <v>0</v>
      </c>
      <c r="AF984" s="49" t="b">
        <v>0</v>
      </c>
      <c r="AG984" s="49" t="b">
        <v>0</v>
      </c>
      <c r="AH984" s="49" t="b">
        <v>0</v>
      </c>
      <c r="AI984" s="49" t="b">
        <v>0</v>
      </c>
      <c r="AJ984" s="49" t="b">
        <v>0</v>
      </c>
      <c r="AK984" s="49" t="b">
        <v>0</v>
      </c>
      <c r="AL984" s="49" t="b">
        <v>0</v>
      </c>
      <c r="AM984" s="49" t="b">
        <v>0</v>
      </c>
      <c r="AN984" s="49" t="b">
        <v>0</v>
      </c>
      <c r="AO984" s="49" t="b">
        <v>0</v>
      </c>
      <c r="AP984" s="49" t="b">
        <v>0</v>
      </c>
      <c r="AQ984" s="49" t="b">
        <v>0</v>
      </c>
      <c r="AR984" s="49" t="b">
        <v>0</v>
      </c>
      <c r="AS984" s="49" t="b">
        <v>0</v>
      </c>
      <c r="AT984" s="49" t="b">
        <v>0</v>
      </c>
      <c r="AU984" s="49" t="b">
        <v>0</v>
      </c>
      <c r="AV984" s="49" t="b">
        <v>0</v>
      </c>
      <c r="AW984" s="49" t="b">
        <v>0</v>
      </c>
      <c r="AX984" s="49" t="b">
        <v>0</v>
      </c>
      <c r="AY984" s="49" t="b">
        <v>0</v>
      </c>
      <c r="AZ984" s="49" t="b">
        <v>0</v>
      </c>
      <c r="BA984" s="49" t="b">
        <v>0</v>
      </c>
      <c r="BB984" s="49" t="b">
        <v>0</v>
      </c>
      <c r="BC984" s="49" t="b">
        <v>0</v>
      </c>
      <c r="BD984" s="49" t="b">
        <v>0</v>
      </c>
      <c r="BE984" s="49" t="b">
        <v>0</v>
      </c>
      <c r="BF984" s="49" t="b">
        <v>0</v>
      </c>
      <c r="BG984" s="49" t="b">
        <v>0</v>
      </c>
      <c r="BH984" s="49" t="b">
        <v>0</v>
      </c>
      <c r="BI984" s="49" t="b">
        <v>0</v>
      </c>
      <c r="BJ984" s="49" t="b">
        <v>0</v>
      </c>
      <c r="BK984" s="49" t="b">
        <v>0</v>
      </c>
      <c r="BL984" s="49" t="b">
        <v>0</v>
      </c>
      <c r="BM984" s="49" t="b">
        <v>0</v>
      </c>
      <c r="BN984" s="49" t="b">
        <v>0</v>
      </c>
      <c r="BO984" s="49" t="b">
        <v>0</v>
      </c>
      <c r="BP984" s="49" t="b">
        <v>0</v>
      </c>
      <c r="BQ984" s="49" t="b">
        <v>0</v>
      </c>
      <c r="BR984" s="49" t="b">
        <v>0</v>
      </c>
      <c r="BS984" s="49" t="b">
        <v>0</v>
      </c>
      <c r="BT984" s="49" t="b">
        <v>0</v>
      </c>
      <c r="BU984" s="49" t="b">
        <v>0</v>
      </c>
      <c r="BV984" s="49" t="b">
        <v>0</v>
      </c>
      <c r="BW984" s="49" t="b">
        <v>0</v>
      </c>
      <c r="BX984" s="49" t="b">
        <v>0</v>
      </c>
      <c r="BY984" s="49" t="b">
        <v>0</v>
      </c>
      <c r="BZ984" s="49" t="b">
        <v>0</v>
      </c>
      <c r="CA984" s="49" t="b">
        <v>0</v>
      </c>
      <c r="CB984" s="49" t="b">
        <v>0</v>
      </c>
      <c r="CC984" s="49" t="b">
        <v>0</v>
      </c>
      <c r="CD984" s="49" t="b">
        <v>0</v>
      </c>
      <c r="CE984" s="49" t="b">
        <v>0</v>
      </c>
      <c r="CF984" s="49" t="b">
        <v>0</v>
      </c>
      <c r="CG984" s="49" t="b">
        <v>0</v>
      </c>
      <c r="CH984" s="49" t="b">
        <v>0</v>
      </c>
      <c r="CI984" s="49" t="b">
        <v>0</v>
      </c>
      <c r="CJ984" s="49" t="b">
        <v>0</v>
      </c>
      <c r="CK984" s="49" t="b">
        <v>0</v>
      </c>
      <c r="CL984" s="49" t="b">
        <v>0</v>
      </c>
      <c r="CM984" s="49" t="b">
        <v>0</v>
      </c>
      <c r="CN984" s="49" t="b">
        <v>0</v>
      </c>
      <c r="CO984" s="49" t="b">
        <v>0</v>
      </c>
      <c r="CP984" s="49" t="b">
        <v>0</v>
      </c>
      <c r="CQ984" s="49" t="b">
        <v>0</v>
      </c>
      <c r="CR984" s="49" t="b">
        <v>1</v>
      </c>
      <c r="CS984" s="49" t="b">
        <v>1</v>
      </c>
      <c r="CT984" s="49" t="b">
        <v>0</v>
      </c>
      <c r="CU984" s="49" t="b">
        <v>0</v>
      </c>
      <c r="CV984" s="49" t="b">
        <v>0</v>
      </c>
      <c r="CW984" s="49" t="b">
        <v>0</v>
      </c>
      <c r="CX984" s="49" t="b">
        <v>0</v>
      </c>
      <c r="CY984" s="49" t="b">
        <v>0</v>
      </c>
      <c r="CZ984" s="49" t="b">
        <v>0</v>
      </c>
      <c r="DA984" s="49" t="b">
        <v>0</v>
      </c>
      <c r="DB984" s="49" t="b">
        <v>0</v>
      </c>
      <c r="DC984" s="49" t="b">
        <v>0</v>
      </c>
      <c r="DD984" s="49" t="b">
        <v>0</v>
      </c>
      <c r="DE984" s="49" t="b">
        <v>0</v>
      </c>
      <c r="DF984" s="49" t="b">
        <v>0</v>
      </c>
      <c r="DG984" s="49" t="b">
        <v>0</v>
      </c>
      <c r="DH984" s="49" t="b">
        <v>0</v>
      </c>
      <c r="DI984" s="49" t="b">
        <v>0</v>
      </c>
      <c r="DJ984" s="49" t="b">
        <v>1</v>
      </c>
      <c r="DK984" s="49" t="b">
        <v>0</v>
      </c>
      <c r="DL984" s="49" t="b">
        <v>0</v>
      </c>
      <c r="DM984" s="49" t="b">
        <v>0</v>
      </c>
      <c r="DN984" s="49" t="b">
        <v>0</v>
      </c>
      <c r="DO984" s="49" t="b">
        <v>0</v>
      </c>
      <c r="DP984" s="49" t="b">
        <v>0</v>
      </c>
      <c r="DQ984" s="49" t="b">
        <v>0</v>
      </c>
      <c r="DR984" s="49" t="b">
        <v>0</v>
      </c>
      <c r="DS984" s="49" t="b">
        <v>0</v>
      </c>
      <c r="DT984" s="49" t="b">
        <v>0</v>
      </c>
      <c r="DU984" s="49" t="b">
        <v>0</v>
      </c>
      <c r="DV984" s="49" t="b">
        <v>0</v>
      </c>
      <c r="DW984" s="49" t="b">
        <v>0</v>
      </c>
      <c r="DX984" s="49" t="b">
        <v>0</v>
      </c>
      <c r="DY984" s="49" t="b">
        <v>0</v>
      </c>
      <c r="DZ984" s="49" t="b">
        <v>0</v>
      </c>
      <c r="EA984" s="49" t="b">
        <v>0</v>
      </c>
      <c r="EB984" s="49" t="b">
        <v>0</v>
      </c>
      <c r="EC984" s="49" t="b">
        <v>0</v>
      </c>
      <c r="ED984" s="49" t="b">
        <v>0</v>
      </c>
      <c r="EE984" s="49" t="b">
        <v>0</v>
      </c>
      <c r="EF984" s="49" t="b">
        <v>0</v>
      </c>
      <c r="EG984" s="49" t="b">
        <v>0</v>
      </c>
      <c r="EH984" s="49" t="b">
        <v>0</v>
      </c>
      <c r="EI984" s="49" t="b">
        <v>0</v>
      </c>
      <c r="EJ984" s="49" t="b">
        <v>0</v>
      </c>
      <c r="EK984" s="49" t="b">
        <v>0</v>
      </c>
      <c r="EL984" s="49" t="b">
        <v>0</v>
      </c>
      <c r="EM984" s="49" t="b">
        <v>1</v>
      </c>
      <c r="EN984" s="49" t="b">
        <v>0</v>
      </c>
      <c r="EO984" s="49" t="b">
        <v>0</v>
      </c>
      <c r="EP984" s="49" t="b">
        <v>0</v>
      </c>
      <c r="EQ984" s="49" t="b">
        <v>0</v>
      </c>
      <c r="ER984" s="49" t="b">
        <v>0</v>
      </c>
      <c r="ES984" s="49" t="b">
        <v>0</v>
      </c>
      <c r="ET984" s="49" t="b">
        <v>0</v>
      </c>
      <c r="EU984" s="49" t="b">
        <v>0</v>
      </c>
      <c r="EV984" s="49" t="b">
        <v>0</v>
      </c>
      <c r="EW984" s="49" t="b">
        <v>0</v>
      </c>
      <c r="EX984" s="49" t="b">
        <v>0</v>
      </c>
      <c r="EY984" s="49" t="b">
        <v>0</v>
      </c>
      <c r="EZ984" s="49" t="b">
        <v>0</v>
      </c>
      <c r="FA984" s="49" t="b">
        <v>0</v>
      </c>
      <c r="FB984" s="49" t="b">
        <v>0</v>
      </c>
      <c r="FC984" s="49" t="b">
        <v>0</v>
      </c>
      <c r="FD984" s="49" t="b">
        <v>0</v>
      </c>
      <c r="FE984" s="49" t="b">
        <v>0</v>
      </c>
      <c r="FF984" s="49" t="b">
        <v>0</v>
      </c>
      <c r="FG984" s="49" t="b">
        <v>0</v>
      </c>
      <c r="FH984" s="49" t="b">
        <v>0</v>
      </c>
      <c r="FI984" s="49" t="b">
        <v>0</v>
      </c>
      <c r="FJ984" s="49" t="b">
        <v>0</v>
      </c>
      <c r="FK984" s="49" t="b">
        <v>0</v>
      </c>
      <c r="FL984" s="49" t="b">
        <v>0</v>
      </c>
      <c r="FM984" s="49" t="b">
        <v>0</v>
      </c>
      <c r="FN984" s="49" t="b">
        <v>0</v>
      </c>
      <c r="FO984" s="49" t="b">
        <v>0</v>
      </c>
      <c r="FP984" s="49" t="b">
        <v>0</v>
      </c>
      <c r="FQ984" s="49" t="b">
        <v>0</v>
      </c>
      <c r="FR984" s="49" t="b">
        <v>0</v>
      </c>
      <c r="FS984" s="49" t="b">
        <v>0</v>
      </c>
      <c r="FT984" s="49" t="b">
        <v>0</v>
      </c>
      <c r="FU984" s="49" t="b">
        <v>0</v>
      </c>
      <c r="FV984" s="49" t="b">
        <v>0</v>
      </c>
      <c r="FW984" s="49" t="b">
        <v>0</v>
      </c>
      <c r="FX984" s="49" t="b">
        <v>0</v>
      </c>
      <c r="FY984" s="49" t="b">
        <v>0</v>
      </c>
      <c r="FZ984" s="49" t="b">
        <v>0</v>
      </c>
      <c r="GA984" s="49" t="b">
        <v>0</v>
      </c>
      <c r="GB984" s="49" t="b">
        <v>0</v>
      </c>
      <c r="GC984" s="49" t="b">
        <v>0</v>
      </c>
      <c r="GD984" s="49">
        <f>COUNTIF(O984:GC984, TRUE)</f>
        <v>4</v>
      </c>
    </row>
    <row r="985" spans="1:186" ht="14.25" customHeight="1" x14ac:dyDescent="0.3">
      <c r="A985" s="49">
        <v>21</v>
      </c>
      <c r="B985" s="49" t="s">
        <v>1721</v>
      </c>
      <c r="C985" s="51" t="s">
        <v>1722</v>
      </c>
      <c r="D985" s="49" t="str">
        <f>VLOOKUP(C985,[1]Planning!$C$81:$D$305,2,"false")</f>
        <v>BERSATU</v>
      </c>
      <c r="E985" s="49" t="s">
        <v>1723</v>
      </c>
      <c r="F985" s="51" t="str">
        <f>VLOOKUP(E985, [1]Constituency!$K$2:$L$225, 2, FALSE)</f>
        <v>Sabah</v>
      </c>
      <c r="G985" s="51" t="s">
        <v>2899</v>
      </c>
      <c r="H985" s="49" t="s">
        <v>2900</v>
      </c>
      <c r="I985" s="59">
        <v>43797</v>
      </c>
      <c r="J985" s="49">
        <v>2019</v>
      </c>
      <c r="K985" s="49">
        <v>11</v>
      </c>
      <c r="L985" s="49">
        <v>28</v>
      </c>
      <c r="M985" s="49" t="s">
        <v>2901</v>
      </c>
      <c r="N985" s="49" t="s">
        <v>1239</v>
      </c>
      <c r="O985" s="49" t="b">
        <v>0</v>
      </c>
      <c r="P985" s="49" t="b">
        <v>0</v>
      </c>
      <c r="Q985" s="49" t="b">
        <v>0</v>
      </c>
      <c r="R985" s="49" t="b">
        <v>0</v>
      </c>
      <c r="S985" s="49" t="b">
        <v>0</v>
      </c>
      <c r="T985" s="49" t="b">
        <v>0</v>
      </c>
      <c r="U985" s="49" t="b">
        <v>0</v>
      </c>
      <c r="V985" s="49" t="b">
        <v>0</v>
      </c>
      <c r="W985" s="49" t="b">
        <v>0</v>
      </c>
      <c r="X985" s="49" t="b">
        <v>0</v>
      </c>
      <c r="Y985" s="49" t="b">
        <v>0</v>
      </c>
      <c r="Z985" s="49" t="b">
        <v>0</v>
      </c>
      <c r="AA985" s="49" t="b">
        <v>0</v>
      </c>
      <c r="AB985" s="49" t="b">
        <v>0</v>
      </c>
      <c r="AC985" s="49" t="b">
        <v>0</v>
      </c>
      <c r="AD985" s="49" t="b">
        <v>0</v>
      </c>
      <c r="AE985" s="49" t="b">
        <v>0</v>
      </c>
      <c r="AF985" s="49" t="b">
        <v>0</v>
      </c>
      <c r="AG985" s="49" t="b">
        <v>0</v>
      </c>
      <c r="AH985" s="49" t="b">
        <v>0</v>
      </c>
      <c r="AI985" s="49" t="b">
        <v>0</v>
      </c>
      <c r="AJ985" s="49" t="b">
        <v>0</v>
      </c>
      <c r="AK985" s="49" t="b">
        <v>0</v>
      </c>
      <c r="AL985" s="49" t="b">
        <v>0</v>
      </c>
      <c r="AM985" s="49" t="b">
        <v>0</v>
      </c>
      <c r="AN985" s="49" t="b">
        <v>0</v>
      </c>
      <c r="AO985" s="49" t="b">
        <v>0</v>
      </c>
      <c r="AP985" s="49" t="b">
        <v>0</v>
      </c>
      <c r="AQ985" s="49" t="b">
        <v>0</v>
      </c>
      <c r="AR985" s="49" t="b">
        <v>0</v>
      </c>
      <c r="AS985" s="49" t="b">
        <v>0</v>
      </c>
      <c r="AT985" s="49" t="b">
        <v>0</v>
      </c>
      <c r="AU985" s="49" t="b">
        <v>0</v>
      </c>
      <c r="AV985" s="49" t="b">
        <v>0</v>
      </c>
      <c r="AW985" s="49" t="b">
        <v>0</v>
      </c>
      <c r="AX985" s="49" t="b">
        <v>0</v>
      </c>
      <c r="AY985" s="49" t="b">
        <v>0</v>
      </c>
      <c r="AZ985" s="49" t="b">
        <v>0</v>
      </c>
      <c r="BA985" s="49" t="b">
        <v>0</v>
      </c>
      <c r="BB985" s="49" t="b">
        <v>0</v>
      </c>
      <c r="BC985" s="49" t="b">
        <v>0</v>
      </c>
      <c r="BD985" s="49" t="b">
        <v>0</v>
      </c>
      <c r="BE985" s="49" t="b">
        <v>0</v>
      </c>
      <c r="BF985" s="49" t="b">
        <v>0</v>
      </c>
      <c r="BG985" s="49" t="b">
        <v>0</v>
      </c>
      <c r="BH985" s="49" t="b">
        <v>0</v>
      </c>
      <c r="BI985" s="49" t="b">
        <v>0</v>
      </c>
      <c r="BJ985" s="49" t="b">
        <v>0</v>
      </c>
      <c r="BK985" s="49" t="b">
        <v>0</v>
      </c>
      <c r="BL985" s="49" t="b">
        <v>0</v>
      </c>
      <c r="BM985" s="49" t="b">
        <v>0</v>
      </c>
      <c r="BN985" s="49" t="b">
        <v>0</v>
      </c>
      <c r="BO985" s="49" t="b">
        <v>0</v>
      </c>
      <c r="BP985" s="49" t="b">
        <v>0</v>
      </c>
      <c r="BQ985" s="49" t="b">
        <v>0</v>
      </c>
      <c r="BR985" s="49" t="b">
        <v>0</v>
      </c>
      <c r="BS985" s="49" t="b">
        <v>0</v>
      </c>
      <c r="BT985" s="49" t="b">
        <v>0</v>
      </c>
      <c r="BU985" s="49" t="b">
        <v>0</v>
      </c>
      <c r="BV985" s="49" t="b">
        <v>0</v>
      </c>
      <c r="BW985" s="49" t="b">
        <v>0</v>
      </c>
      <c r="BX985" s="49" t="b">
        <v>0</v>
      </c>
      <c r="BY985" s="49" t="b">
        <v>0</v>
      </c>
      <c r="BZ985" s="49" t="b">
        <v>0</v>
      </c>
      <c r="CA985" s="49" t="b">
        <v>0</v>
      </c>
      <c r="CB985" s="49" t="b">
        <v>0</v>
      </c>
      <c r="CC985" s="49" t="b">
        <v>0</v>
      </c>
      <c r="CD985" s="49" t="b">
        <v>0</v>
      </c>
      <c r="CE985" s="49" t="b">
        <v>0</v>
      </c>
      <c r="CF985" s="49" t="b">
        <v>0</v>
      </c>
      <c r="CG985" s="49" t="b">
        <v>0</v>
      </c>
      <c r="CH985" s="49" t="b">
        <v>0</v>
      </c>
      <c r="CI985" s="49" t="b">
        <v>0</v>
      </c>
      <c r="CJ985" s="49" t="b">
        <v>0</v>
      </c>
      <c r="CK985" s="49" t="b">
        <v>0</v>
      </c>
      <c r="CL985" s="49" t="b">
        <v>0</v>
      </c>
      <c r="CM985" s="49" t="b">
        <v>0</v>
      </c>
      <c r="CN985" s="49" t="b">
        <v>0</v>
      </c>
      <c r="CO985" s="49" t="b">
        <v>0</v>
      </c>
      <c r="CP985" s="49" t="b">
        <v>0</v>
      </c>
      <c r="CQ985" s="49" t="b">
        <v>0</v>
      </c>
      <c r="CR985" s="49" t="b">
        <v>0</v>
      </c>
      <c r="CS985" s="49" t="b">
        <v>0</v>
      </c>
      <c r="CT985" s="49" t="b">
        <v>0</v>
      </c>
      <c r="CU985" s="49" t="b">
        <v>0</v>
      </c>
      <c r="CV985" s="49" t="b">
        <v>0</v>
      </c>
      <c r="CW985" s="49" t="b">
        <v>0</v>
      </c>
      <c r="CX985" s="49" t="b">
        <v>0</v>
      </c>
      <c r="CY985" s="49" t="b">
        <v>0</v>
      </c>
      <c r="CZ985" s="49" t="b">
        <v>0</v>
      </c>
      <c r="DA985" s="49" t="b">
        <v>0</v>
      </c>
      <c r="DB985" s="49" t="b">
        <v>0</v>
      </c>
      <c r="DC985" s="49" t="b">
        <v>0</v>
      </c>
      <c r="DD985" s="49" t="b">
        <v>0</v>
      </c>
      <c r="DE985" s="49" t="b">
        <v>0</v>
      </c>
      <c r="DF985" s="49" t="b">
        <v>0</v>
      </c>
      <c r="DG985" s="49" t="b">
        <v>0</v>
      </c>
      <c r="DH985" s="49" t="b">
        <v>0</v>
      </c>
      <c r="DI985" s="49" t="b">
        <v>0</v>
      </c>
      <c r="DJ985" s="49" t="b">
        <v>0</v>
      </c>
      <c r="DK985" s="49" t="b">
        <v>0</v>
      </c>
      <c r="DL985" s="49" t="b">
        <v>0</v>
      </c>
      <c r="DM985" s="49" t="b">
        <v>0</v>
      </c>
      <c r="DN985" s="49" t="b">
        <v>0</v>
      </c>
      <c r="DO985" s="49" t="b">
        <v>0</v>
      </c>
      <c r="DP985" s="49" t="b">
        <v>0</v>
      </c>
      <c r="DQ985" s="49" t="b">
        <v>0</v>
      </c>
      <c r="DR985" s="49" t="b">
        <v>0</v>
      </c>
      <c r="DS985" s="49" t="b">
        <v>0</v>
      </c>
      <c r="DT985" s="49" t="b">
        <v>0</v>
      </c>
      <c r="DU985" s="49" t="b">
        <v>0</v>
      </c>
      <c r="DV985" s="49" t="b">
        <v>0</v>
      </c>
      <c r="DW985" s="49" t="b">
        <v>0</v>
      </c>
      <c r="DX985" s="49" t="b">
        <v>0</v>
      </c>
      <c r="DY985" s="49" t="b">
        <v>0</v>
      </c>
      <c r="DZ985" s="49" t="b">
        <v>0</v>
      </c>
      <c r="EA985" s="49" t="b">
        <v>0</v>
      </c>
      <c r="EB985" s="49" t="b">
        <v>0</v>
      </c>
      <c r="EC985" s="49" t="b">
        <v>0</v>
      </c>
      <c r="ED985" s="49" t="b">
        <v>0</v>
      </c>
      <c r="EE985" s="49" t="b">
        <v>0</v>
      </c>
      <c r="EF985" s="49" t="b">
        <v>0</v>
      </c>
      <c r="EG985" s="49" t="b">
        <v>0</v>
      </c>
      <c r="EH985" s="49" t="b">
        <v>0</v>
      </c>
      <c r="EI985" s="49" t="b">
        <v>0</v>
      </c>
      <c r="EJ985" s="49" t="b">
        <v>0</v>
      </c>
      <c r="EK985" s="49" t="b">
        <v>0</v>
      </c>
      <c r="EL985" s="49" t="b">
        <v>0</v>
      </c>
      <c r="EM985" s="49" t="b">
        <v>1</v>
      </c>
      <c r="EN985" s="49" t="b">
        <v>0</v>
      </c>
      <c r="EO985" s="49" t="b">
        <v>0</v>
      </c>
      <c r="EP985" s="49" t="b">
        <v>0</v>
      </c>
      <c r="EQ985" s="49" t="b">
        <v>0</v>
      </c>
      <c r="ER985" s="49" t="b">
        <v>0</v>
      </c>
      <c r="ES985" s="49" t="b">
        <v>0</v>
      </c>
      <c r="ET985" s="49" t="b">
        <v>0</v>
      </c>
      <c r="EU985" s="49" t="b">
        <v>0</v>
      </c>
      <c r="EV985" s="49" t="b">
        <v>0</v>
      </c>
      <c r="EW985" s="49" t="b">
        <v>0</v>
      </c>
      <c r="EX985" s="49" t="b">
        <v>0</v>
      </c>
      <c r="EY985" s="49" t="b">
        <v>0</v>
      </c>
      <c r="EZ985" s="49" t="b">
        <v>0</v>
      </c>
      <c r="FA985" s="49" t="b">
        <v>0</v>
      </c>
      <c r="FB985" s="49" t="b">
        <v>0</v>
      </c>
      <c r="FC985" s="49" t="b">
        <v>0</v>
      </c>
      <c r="FD985" s="49" t="b">
        <v>0</v>
      </c>
      <c r="FE985" s="49" t="b">
        <v>0</v>
      </c>
      <c r="FF985" s="49" t="b">
        <v>0</v>
      </c>
      <c r="FG985" s="49" t="b">
        <v>0</v>
      </c>
      <c r="FH985" s="49" t="b">
        <v>0</v>
      </c>
      <c r="FI985" s="49" t="b">
        <v>0</v>
      </c>
      <c r="FJ985" s="49" t="b">
        <v>0</v>
      </c>
      <c r="FK985" s="49" t="b">
        <v>0</v>
      </c>
      <c r="FL985" s="49" t="b">
        <v>0</v>
      </c>
      <c r="FM985" s="49" t="b">
        <v>0</v>
      </c>
      <c r="FN985" s="49" t="b">
        <v>0</v>
      </c>
      <c r="FO985" s="49" t="b">
        <v>0</v>
      </c>
      <c r="FP985" s="49" t="b">
        <v>0</v>
      </c>
      <c r="FQ985" s="49" t="b">
        <v>0</v>
      </c>
      <c r="FR985" s="49" t="b">
        <v>0</v>
      </c>
      <c r="FS985" s="49" t="b">
        <v>0</v>
      </c>
      <c r="FT985" s="49" t="b">
        <v>0</v>
      </c>
      <c r="FU985" s="49" t="b">
        <v>0</v>
      </c>
      <c r="FV985" s="49" t="b">
        <v>0</v>
      </c>
      <c r="FW985" s="49" t="b">
        <v>0</v>
      </c>
      <c r="FX985" s="49" t="b">
        <v>0</v>
      </c>
      <c r="FY985" s="49" t="b">
        <v>0</v>
      </c>
      <c r="FZ985" s="49" t="b">
        <v>0</v>
      </c>
      <c r="GA985" s="49" t="b">
        <v>0</v>
      </c>
      <c r="GB985" s="49" t="b">
        <v>0</v>
      </c>
      <c r="GC985" s="49" t="b">
        <v>0</v>
      </c>
      <c r="GD985" s="49">
        <f>COUNTIF(O985:GC985, TRUE)</f>
        <v>1</v>
      </c>
    </row>
    <row r="986" spans="1:186" ht="14.25" customHeight="1" x14ac:dyDescent="0.3">
      <c r="A986" s="49">
        <v>2</v>
      </c>
      <c r="B986" s="49" t="s">
        <v>524</v>
      </c>
      <c r="C986" s="51" t="s">
        <v>4</v>
      </c>
      <c r="D986" s="49" t="str">
        <f>VLOOKUP(C986,[1]Planning!$C$81:$D$305,2,"false")</f>
        <v>BN - UMNO</v>
      </c>
      <c r="E986" s="49" t="s">
        <v>525</v>
      </c>
      <c r="F986" s="51" t="str">
        <f>VLOOKUP(E986, [1]Constituency!$K$2:$L$225, 2, FALSE)</f>
        <v>Johor</v>
      </c>
      <c r="G986" s="51" t="s">
        <v>2902</v>
      </c>
      <c r="H986" s="49" t="s">
        <v>2903</v>
      </c>
      <c r="I986" s="59">
        <v>43657</v>
      </c>
      <c r="J986" s="49">
        <v>2019</v>
      </c>
      <c r="K986" s="49">
        <v>7</v>
      </c>
      <c r="L986" s="49">
        <v>11</v>
      </c>
      <c r="M986" s="49" t="s">
        <v>2904</v>
      </c>
      <c r="N986" s="49" t="s">
        <v>1239</v>
      </c>
      <c r="O986" s="49" t="b">
        <v>0</v>
      </c>
      <c r="P986" s="49" t="b">
        <v>0</v>
      </c>
      <c r="Q986" s="49" t="b">
        <v>0</v>
      </c>
      <c r="R986" s="49" t="b">
        <v>0</v>
      </c>
      <c r="S986" s="49" t="b">
        <v>0</v>
      </c>
      <c r="T986" s="49" t="b">
        <v>0</v>
      </c>
      <c r="U986" s="49" t="b">
        <v>0</v>
      </c>
      <c r="V986" s="49" t="b">
        <v>0</v>
      </c>
      <c r="W986" s="49" t="b">
        <v>0</v>
      </c>
      <c r="X986" s="49" t="b">
        <v>0</v>
      </c>
      <c r="Y986" s="49" t="b">
        <v>0</v>
      </c>
      <c r="Z986" s="49" t="b">
        <v>0</v>
      </c>
      <c r="AA986" s="49" t="b">
        <v>0</v>
      </c>
      <c r="AB986" s="49" t="b">
        <v>0</v>
      </c>
      <c r="AC986" s="49" t="b">
        <v>0</v>
      </c>
      <c r="AD986" s="49" t="b">
        <v>0</v>
      </c>
      <c r="AE986" s="49" t="b">
        <v>0</v>
      </c>
      <c r="AF986" s="49" t="b">
        <v>0</v>
      </c>
      <c r="AG986" s="49" t="b">
        <v>0</v>
      </c>
      <c r="AH986" s="49" t="b">
        <v>0</v>
      </c>
      <c r="AI986" s="49" t="b">
        <v>0</v>
      </c>
      <c r="AJ986" s="49" t="b">
        <v>0</v>
      </c>
      <c r="AK986" s="49" t="b">
        <v>0</v>
      </c>
      <c r="AL986" s="49" t="b">
        <v>0</v>
      </c>
      <c r="AM986" s="49" t="b">
        <v>0</v>
      </c>
      <c r="AN986" s="49" t="b">
        <v>0</v>
      </c>
      <c r="AO986" s="49" t="b">
        <v>0</v>
      </c>
      <c r="AP986" s="49" t="b">
        <v>0</v>
      </c>
      <c r="AQ986" s="49" t="b">
        <v>0</v>
      </c>
      <c r="AR986" s="49" t="b">
        <v>0</v>
      </c>
      <c r="AS986" s="49" t="b">
        <v>0</v>
      </c>
      <c r="AT986" s="49" t="b">
        <v>0</v>
      </c>
      <c r="AU986" s="49" t="b">
        <v>0</v>
      </c>
      <c r="AV986" s="49" t="b">
        <v>0</v>
      </c>
      <c r="AW986" s="49" t="b">
        <v>0</v>
      </c>
      <c r="AX986" s="49" t="b">
        <v>0</v>
      </c>
      <c r="AY986" s="49" t="b">
        <v>0</v>
      </c>
      <c r="AZ986" s="49" t="b">
        <v>0</v>
      </c>
      <c r="BA986" s="49" t="b">
        <v>0</v>
      </c>
      <c r="BB986" s="49" t="b">
        <v>0</v>
      </c>
      <c r="BC986" s="49" t="b">
        <v>0</v>
      </c>
      <c r="BD986" s="49" t="b">
        <v>0</v>
      </c>
      <c r="BE986" s="49" t="b">
        <v>0</v>
      </c>
      <c r="BF986" s="49" t="b">
        <v>0</v>
      </c>
      <c r="BG986" s="49" t="b">
        <v>0</v>
      </c>
      <c r="BH986" s="49" t="b">
        <v>0</v>
      </c>
      <c r="BI986" s="49" t="b">
        <v>0</v>
      </c>
      <c r="BJ986" s="49" t="b">
        <v>0</v>
      </c>
      <c r="BK986" s="49" t="b">
        <v>0</v>
      </c>
      <c r="BL986" s="49" t="b">
        <v>0</v>
      </c>
      <c r="BM986" s="49" t="b">
        <v>0</v>
      </c>
      <c r="BN986" s="49" t="b">
        <v>0</v>
      </c>
      <c r="BO986" s="49" t="b">
        <v>0</v>
      </c>
      <c r="BP986" s="49" t="b">
        <v>0</v>
      </c>
      <c r="BQ986" s="49" t="b">
        <v>0</v>
      </c>
      <c r="BR986" s="49" t="b">
        <v>0</v>
      </c>
      <c r="BS986" s="49" t="b">
        <v>0</v>
      </c>
      <c r="BT986" s="49" t="b">
        <v>0</v>
      </c>
      <c r="BU986" s="49" t="b">
        <v>0</v>
      </c>
      <c r="BV986" s="49" t="b">
        <v>0</v>
      </c>
      <c r="BW986" s="49" t="b">
        <v>0</v>
      </c>
      <c r="BX986" s="49" t="b">
        <v>0</v>
      </c>
      <c r="BY986" s="49" t="b">
        <v>0</v>
      </c>
      <c r="BZ986" s="49" t="b">
        <v>0</v>
      </c>
      <c r="CA986" s="49" t="b">
        <v>0</v>
      </c>
      <c r="CB986" s="49" t="b">
        <v>0</v>
      </c>
      <c r="CC986" s="49" t="b">
        <v>0</v>
      </c>
      <c r="CD986" s="49" t="b">
        <v>0</v>
      </c>
      <c r="CE986" s="49" t="b">
        <v>0</v>
      </c>
      <c r="CF986" s="49" t="b">
        <v>0</v>
      </c>
      <c r="CG986" s="49" t="b">
        <v>0</v>
      </c>
      <c r="CH986" s="49" t="b">
        <v>0</v>
      </c>
      <c r="CI986" s="49" t="b">
        <v>0</v>
      </c>
      <c r="CJ986" s="49" t="b">
        <v>0</v>
      </c>
      <c r="CK986" s="49" t="b">
        <v>0</v>
      </c>
      <c r="CL986" s="49" t="b">
        <v>0</v>
      </c>
      <c r="CM986" s="49" t="b">
        <v>0</v>
      </c>
      <c r="CN986" s="49" t="b">
        <v>0</v>
      </c>
      <c r="CO986" s="49" t="b">
        <v>0</v>
      </c>
      <c r="CP986" s="49" t="b">
        <v>0</v>
      </c>
      <c r="CQ986" s="49" t="b">
        <v>0</v>
      </c>
      <c r="CR986" s="49" t="b">
        <v>0</v>
      </c>
      <c r="CS986" s="49" t="b">
        <v>0</v>
      </c>
      <c r="CT986" s="49" t="b">
        <v>0</v>
      </c>
      <c r="CU986" s="49" t="b">
        <v>0</v>
      </c>
      <c r="CV986" s="49" t="b">
        <v>0</v>
      </c>
      <c r="CW986" s="49" t="b">
        <v>0</v>
      </c>
      <c r="CX986" s="49" t="b">
        <v>0</v>
      </c>
      <c r="CY986" s="49" t="b">
        <v>0</v>
      </c>
      <c r="CZ986" s="49" t="b">
        <v>0</v>
      </c>
      <c r="DA986" s="49" t="b">
        <v>0</v>
      </c>
      <c r="DB986" s="49" t="b">
        <v>0</v>
      </c>
      <c r="DC986" s="49" t="b">
        <v>0</v>
      </c>
      <c r="DD986" s="49" t="b">
        <v>0</v>
      </c>
      <c r="DE986" s="49" t="b">
        <v>0</v>
      </c>
      <c r="DF986" s="49" t="b">
        <v>0</v>
      </c>
      <c r="DG986" s="49" t="b">
        <v>0</v>
      </c>
      <c r="DH986" s="49" t="b">
        <v>0</v>
      </c>
      <c r="DI986" s="49" t="b">
        <v>0</v>
      </c>
      <c r="DJ986" s="49" t="b">
        <v>0</v>
      </c>
      <c r="DK986" s="49" t="b">
        <v>0</v>
      </c>
      <c r="DL986" s="49" t="b">
        <v>0</v>
      </c>
      <c r="DM986" s="49" t="b">
        <v>0</v>
      </c>
      <c r="DN986" s="49" t="b">
        <v>0</v>
      </c>
      <c r="DO986" s="49" t="b">
        <v>0</v>
      </c>
      <c r="DP986" s="49" t="b">
        <v>0</v>
      </c>
      <c r="DQ986" s="49" t="b">
        <v>0</v>
      </c>
      <c r="DR986" s="49" t="b">
        <v>0</v>
      </c>
      <c r="DS986" s="49" t="b">
        <v>1</v>
      </c>
      <c r="DT986" s="49" t="b">
        <v>0</v>
      </c>
      <c r="DU986" s="49" t="b">
        <v>0</v>
      </c>
      <c r="DV986" s="49" t="b">
        <v>0</v>
      </c>
      <c r="DW986" s="49" t="b">
        <v>0</v>
      </c>
      <c r="DX986" s="49" t="b">
        <v>0</v>
      </c>
      <c r="DY986" s="49" t="b">
        <v>0</v>
      </c>
      <c r="DZ986" s="49" t="b">
        <v>0</v>
      </c>
      <c r="EA986" s="49" t="b">
        <v>0</v>
      </c>
      <c r="EB986" s="49" t="b">
        <v>0</v>
      </c>
      <c r="EC986" s="49" t="b">
        <v>0</v>
      </c>
      <c r="ED986" s="49" t="b">
        <v>0</v>
      </c>
      <c r="EE986" s="49" t="b">
        <v>0</v>
      </c>
      <c r="EF986" s="49" t="b">
        <v>0</v>
      </c>
      <c r="EG986" s="49" t="b">
        <v>0</v>
      </c>
      <c r="EH986" s="49" t="b">
        <v>0</v>
      </c>
      <c r="EI986" s="49" t="b">
        <v>0</v>
      </c>
      <c r="EJ986" s="49" t="b">
        <v>0</v>
      </c>
      <c r="EK986" s="49" t="b">
        <v>0</v>
      </c>
      <c r="EL986" s="49" t="b">
        <v>0</v>
      </c>
      <c r="EM986" s="49" t="b">
        <v>0</v>
      </c>
      <c r="EN986" s="49" t="b">
        <v>0</v>
      </c>
      <c r="EO986" s="49" t="b">
        <v>0</v>
      </c>
      <c r="EP986" s="49" t="b">
        <v>0</v>
      </c>
      <c r="EQ986" s="49" t="b">
        <v>0</v>
      </c>
      <c r="ER986" s="49" t="b">
        <v>0</v>
      </c>
      <c r="ES986" s="49" t="b">
        <v>0</v>
      </c>
      <c r="ET986" s="49" t="b">
        <v>0</v>
      </c>
      <c r="EU986" s="49" t="b">
        <v>0</v>
      </c>
      <c r="EV986" s="49" t="b">
        <v>0</v>
      </c>
      <c r="EW986" s="49" t="b">
        <v>0</v>
      </c>
      <c r="EX986" s="49" t="b">
        <v>0</v>
      </c>
      <c r="EY986" s="49" t="b">
        <v>0</v>
      </c>
      <c r="EZ986" s="49" t="b">
        <v>0</v>
      </c>
      <c r="FA986" s="49" t="b">
        <v>0</v>
      </c>
      <c r="FB986" s="49" t="b">
        <v>0</v>
      </c>
      <c r="FC986" s="49" t="b">
        <v>0</v>
      </c>
      <c r="FD986" s="49" t="b">
        <v>0</v>
      </c>
      <c r="FE986" s="49" t="b">
        <v>0</v>
      </c>
      <c r="FF986" s="49" t="b">
        <v>0</v>
      </c>
      <c r="FG986" s="49" t="b">
        <v>0</v>
      </c>
      <c r="FH986" s="49" t="b">
        <v>0</v>
      </c>
      <c r="FI986" s="49" t="b">
        <v>0</v>
      </c>
      <c r="FJ986" s="49" t="b">
        <v>0</v>
      </c>
      <c r="FK986" s="49" t="b">
        <v>0</v>
      </c>
      <c r="FL986" s="49" t="b">
        <v>0</v>
      </c>
      <c r="FM986" s="49" t="b">
        <v>0</v>
      </c>
      <c r="FN986" s="49" t="b">
        <v>0</v>
      </c>
      <c r="FO986" s="49" t="b">
        <v>0</v>
      </c>
      <c r="FP986" s="49" t="b">
        <v>0</v>
      </c>
      <c r="FQ986" s="49" t="b">
        <v>0</v>
      </c>
      <c r="FR986" s="49" t="b">
        <v>0</v>
      </c>
      <c r="FS986" s="49" t="b">
        <v>0</v>
      </c>
      <c r="FT986" s="49" t="b">
        <v>0</v>
      </c>
      <c r="FU986" s="49" t="b">
        <v>0</v>
      </c>
      <c r="FV986" s="49" t="b">
        <v>0</v>
      </c>
      <c r="FW986" s="49" t="b">
        <v>0</v>
      </c>
      <c r="FX986" s="49" t="b">
        <v>0</v>
      </c>
      <c r="FY986" s="49" t="b">
        <v>0</v>
      </c>
      <c r="FZ986" s="49" t="b">
        <v>0</v>
      </c>
      <c r="GA986" s="49" t="b">
        <v>0</v>
      </c>
      <c r="GB986" s="49" t="b">
        <v>0</v>
      </c>
      <c r="GC986" s="49" t="b">
        <v>0</v>
      </c>
      <c r="GD986" s="49">
        <f>COUNTIF(O986:GC986, TRUE)</f>
        <v>1</v>
      </c>
    </row>
    <row r="987" spans="1:186" ht="14.25" customHeight="1" x14ac:dyDescent="0.3">
      <c r="A987" s="49">
        <v>23</v>
      </c>
      <c r="B987" s="49" t="s">
        <v>499</v>
      </c>
      <c r="C987" s="49" t="s">
        <v>499</v>
      </c>
      <c r="D987" s="49" t="str">
        <f>VLOOKUP(C987,[1]Planning!$C$81:$D$305,2,"false")</f>
        <v>PH - PKR</v>
      </c>
      <c r="E987" s="49" t="s">
        <v>500</v>
      </c>
      <c r="F987" s="51" t="str">
        <f>VLOOKUP(E987, [1]Constituency!$K$2:$L$225, 2, FALSE)</f>
        <v>Selangor</v>
      </c>
      <c r="G987" s="51" t="s">
        <v>2905</v>
      </c>
      <c r="H987" s="49" t="s">
        <v>2906</v>
      </c>
      <c r="I987" s="59">
        <v>43657</v>
      </c>
      <c r="J987" s="49">
        <v>2019</v>
      </c>
      <c r="K987" s="49">
        <v>7</v>
      </c>
      <c r="L987" s="49">
        <v>11</v>
      </c>
      <c r="M987" s="49" t="s">
        <v>2904</v>
      </c>
      <c r="N987" s="49" t="s">
        <v>1239</v>
      </c>
      <c r="O987" s="49" t="b">
        <v>0</v>
      </c>
      <c r="P987" s="49" t="b">
        <v>0</v>
      </c>
      <c r="Q987" s="49" t="b">
        <v>0</v>
      </c>
      <c r="R987" s="49" t="b">
        <v>0</v>
      </c>
      <c r="S987" s="49" t="b">
        <v>0</v>
      </c>
      <c r="T987" s="49" t="b">
        <v>0</v>
      </c>
      <c r="U987" s="49" t="b">
        <v>0</v>
      </c>
      <c r="V987" s="49" t="b">
        <v>0</v>
      </c>
      <c r="W987" s="49" t="b">
        <v>0</v>
      </c>
      <c r="X987" s="49" t="b">
        <v>0</v>
      </c>
      <c r="Y987" s="49" t="b">
        <v>0</v>
      </c>
      <c r="Z987" s="49" t="b">
        <v>0</v>
      </c>
      <c r="AA987" s="49" t="b">
        <v>0</v>
      </c>
      <c r="AB987" s="49" t="b">
        <v>0</v>
      </c>
      <c r="AC987" s="49" t="b">
        <v>0</v>
      </c>
      <c r="AD987" s="49" t="b">
        <v>0</v>
      </c>
      <c r="AE987" s="49" t="b">
        <v>0</v>
      </c>
      <c r="AF987" s="49" t="b">
        <v>0</v>
      </c>
      <c r="AG987" s="49" t="b">
        <v>0</v>
      </c>
      <c r="AH987" s="49" t="b">
        <v>0</v>
      </c>
      <c r="AI987" s="49" t="b">
        <v>0</v>
      </c>
      <c r="AJ987" s="49" t="b">
        <v>0</v>
      </c>
      <c r="AK987" s="49" t="b">
        <v>1</v>
      </c>
      <c r="AL987" s="49" t="b">
        <v>0</v>
      </c>
      <c r="AM987" s="49" t="b">
        <v>0</v>
      </c>
      <c r="AN987" s="49" t="b">
        <v>0</v>
      </c>
      <c r="AO987" s="49" t="b">
        <v>0</v>
      </c>
      <c r="AP987" s="49" t="b">
        <v>0</v>
      </c>
      <c r="AQ987" s="49" t="b">
        <v>0</v>
      </c>
      <c r="AR987" s="49" t="b">
        <v>0</v>
      </c>
      <c r="AS987" s="49" t="b">
        <v>0</v>
      </c>
      <c r="AT987" s="49" t="b">
        <v>0</v>
      </c>
      <c r="AU987" s="49" t="b">
        <v>0</v>
      </c>
      <c r="AV987" s="49" t="b">
        <v>1</v>
      </c>
      <c r="AW987" s="49" t="b">
        <v>1</v>
      </c>
      <c r="AX987" s="49" t="b">
        <v>0</v>
      </c>
      <c r="AY987" s="49" t="b">
        <v>0</v>
      </c>
      <c r="AZ987" s="49" t="b">
        <v>0</v>
      </c>
      <c r="BA987" s="49" t="b">
        <v>0</v>
      </c>
      <c r="BB987" s="49" t="b">
        <v>0</v>
      </c>
      <c r="BC987" s="49" t="b">
        <v>0</v>
      </c>
      <c r="BD987" s="49" t="b">
        <v>1</v>
      </c>
      <c r="BE987" s="49" t="b">
        <v>0</v>
      </c>
      <c r="BF987" s="49" t="b">
        <v>0</v>
      </c>
      <c r="BG987" s="49" t="b">
        <v>0</v>
      </c>
      <c r="BH987" s="49" t="b">
        <v>0</v>
      </c>
      <c r="BI987" s="49" t="b">
        <v>0</v>
      </c>
      <c r="BJ987" s="49" t="b">
        <v>0</v>
      </c>
      <c r="BK987" s="49" t="b">
        <v>0</v>
      </c>
      <c r="BL987" s="49" t="b">
        <v>0</v>
      </c>
      <c r="BM987" s="49" t="b">
        <v>0</v>
      </c>
      <c r="BN987" s="49" t="b">
        <v>0</v>
      </c>
      <c r="BO987" s="49" t="b">
        <v>0</v>
      </c>
      <c r="BP987" s="49" t="b">
        <v>0</v>
      </c>
      <c r="BQ987" s="49" t="b">
        <v>0</v>
      </c>
      <c r="BR987" s="49" t="b">
        <v>0</v>
      </c>
      <c r="BS987" s="49" t="b">
        <v>0</v>
      </c>
      <c r="BT987" s="49" t="b">
        <v>0</v>
      </c>
      <c r="BU987" s="49" t="b">
        <v>0</v>
      </c>
      <c r="BV987" s="49" t="b">
        <v>0</v>
      </c>
      <c r="BW987" s="49" t="b">
        <v>0</v>
      </c>
      <c r="BX987" s="49" t="b">
        <v>0</v>
      </c>
      <c r="BY987" s="49" t="b">
        <v>0</v>
      </c>
      <c r="BZ987" s="49" t="b">
        <v>0</v>
      </c>
      <c r="CA987" s="49" t="b">
        <v>0</v>
      </c>
      <c r="CB987" s="49" t="b">
        <v>0</v>
      </c>
      <c r="CC987" s="49" t="b">
        <v>0</v>
      </c>
      <c r="CD987" s="49" t="b">
        <v>0</v>
      </c>
      <c r="CE987" s="49" t="b">
        <v>0</v>
      </c>
      <c r="CF987" s="49" t="b">
        <v>0</v>
      </c>
      <c r="CG987" s="49" t="b">
        <v>0</v>
      </c>
      <c r="CH987" s="49" t="b">
        <v>0</v>
      </c>
      <c r="CI987" s="49" t="b">
        <v>0</v>
      </c>
      <c r="CJ987" s="49" t="b">
        <v>0</v>
      </c>
      <c r="CK987" s="49" t="b">
        <v>0</v>
      </c>
      <c r="CL987" s="49" t="b">
        <v>0</v>
      </c>
      <c r="CM987" s="49" t="b">
        <v>0</v>
      </c>
      <c r="CN987" s="49" t="b">
        <v>0</v>
      </c>
      <c r="CO987" s="49" t="b">
        <v>0</v>
      </c>
      <c r="CP987" s="49" t="b">
        <v>0</v>
      </c>
      <c r="CQ987" s="49" t="b">
        <v>0</v>
      </c>
      <c r="CR987" s="49" t="b">
        <v>0</v>
      </c>
      <c r="CS987" s="49" t="b">
        <v>0</v>
      </c>
      <c r="CT987" s="49" t="b">
        <v>0</v>
      </c>
      <c r="CU987" s="49" t="b">
        <v>0</v>
      </c>
      <c r="CV987" s="49" t="b">
        <v>0</v>
      </c>
      <c r="CW987" s="49" t="b">
        <v>0</v>
      </c>
      <c r="CX987" s="49" t="b">
        <v>0</v>
      </c>
      <c r="CY987" s="49" t="b">
        <v>0</v>
      </c>
      <c r="CZ987" s="49" t="b">
        <v>0</v>
      </c>
      <c r="DA987" s="49" t="b">
        <v>0</v>
      </c>
      <c r="DB987" s="49" t="b">
        <v>0</v>
      </c>
      <c r="DC987" s="49" t="b">
        <v>0</v>
      </c>
      <c r="DD987" s="49" t="b">
        <v>0</v>
      </c>
      <c r="DE987" s="49" t="b">
        <v>0</v>
      </c>
      <c r="DF987" s="49" t="b">
        <v>0</v>
      </c>
      <c r="DG987" s="49" t="b">
        <v>0</v>
      </c>
      <c r="DH987" s="49" t="b">
        <v>0</v>
      </c>
      <c r="DI987" s="49" t="b">
        <v>0</v>
      </c>
      <c r="DJ987" s="49" t="b">
        <v>0</v>
      </c>
      <c r="DK987" s="49" t="b">
        <v>0</v>
      </c>
      <c r="DL987" s="49" t="b">
        <v>0</v>
      </c>
      <c r="DM987" s="49" t="b">
        <v>0</v>
      </c>
      <c r="DN987" s="49" t="b">
        <v>0</v>
      </c>
      <c r="DO987" s="49" t="b">
        <v>0</v>
      </c>
      <c r="DP987" s="49" t="b">
        <v>0</v>
      </c>
      <c r="DQ987" s="49" t="b">
        <v>0</v>
      </c>
      <c r="DR987" s="49" t="b">
        <v>1</v>
      </c>
      <c r="DS987" s="49" t="b">
        <v>0</v>
      </c>
      <c r="DT987" s="49" t="b">
        <v>0</v>
      </c>
      <c r="DU987" s="49" t="b">
        <v>0</v>
      </c>
      <c r="DV987" s="49" t="b">
        <v>0</v>
      </c>
      <c r="DW987" s="49" t="b">
        <v>0</v>
      </c>
      <c r="DX987" s="49" t="b">
        <v>0</v>
      </c>
      <c r="DY987" s="49" t="b">
        <v>0</v>
      </c>
      <c r="DZ987" s="49" t="b">
        <v>0</v>
      </c>
      <c r="EA987" s="49" t="b">
        <v>0</v>
      </c>
      <c r="EB987" s="49" t="b">
        <v>0</v>
      </c>
      <c r="EC987" s="49" t="b">
        <v>0</v>
      </c>
      <c r="ED987" s="49" t="b">
        <v>0</v>
      </c>
      <c r="EE987" s="49" t="b">
        <v>0</v>
      </c>
      <c r="EF987" s="49" t="b">
        <v>0</v>
      </c>
      <c r="EG987" s="49" t="b">
        <v>0</v>
      </c>
      <c r="EH987" s="49" t="b">
        <v>0</v>
      </c>
      <c r="EI987" s="49" t="b">
        <v>0</v>
      </c>
      <c r="EJ987" s="49" t="b">
        <v>0</v>
      </c>
      <c r="EK987" s="49" t="b">
        <v>0</v>
      </c>
      <c r="EL987" s="49" t="b">
        <v>0</v>
      </c>
      <c r="EM987" s="49" t="b">
        <v>0</v>
      </c>
      <c r="EN987" s="49" t="b">
        <v>0</v>
      </c>
      <c r="EO987" s="49" t="b">
        <v>0</v>
      </c>
      <c r="EP987" s="49" t="b">
        <v>0</v>
      </c>
      <c r="EQ987" s="49" t="b">
        <v>0</v>
      </c>
      <c r="ER987" s="49" t="b">
        <v>0</v>
      </c>
      <c r="ES987" s="49" t="b">
        <v>0</v>
      </c>
      <c r="ET987" s="49" t="b">
        <v>0</v>
      </c>
      <c r="EU987" s="49" t="b">
        <v>0</v>
      </c>
      <c r="EV987" s="49" t="b">
        <v>0</v>
      </c>
      <c r="EW987" s="49" t="b">
        <v>0</v>
      </c>
      <c r="EX987" s="49" t="b">
        <v>0</v>
      </c>
      <c r="EY987" s="49" t="b">
        <v>0</v>
      </c>
      <c r="EZ987" s="49" t="b">
        <v>0</v>
      </c>
      <c r="FA987" s="49" t="b">
        <v>0</v>
      </c>
      <c r="FB987" s="49" t="b">
        <v>0</v>
      </c>
      <c r="FC987" s="49" t="b">
        <v>0</v>
      </c>
      <c r="FD987" s="49" t="b">
        <v>0</v>
      </c>
      <c r="FE987" s="49" t="b">
        <v>0</v>
      </c>
      <c r="FF987" s="49" t="b">
        <v>0</v>
      </c>
      <c r="FG987" s="49" t="b">
        <v>0</v>
      </c>
      <c r="FH987" s="49" t="b">
        <v>0</v>
      </c>
      <c r="FI987" s="49" t="b">
        <v>0</v>
      </c>
      <c r="FJ987" s="49" t="b">
        <v>0</v>
      </c>
      <c r="FK987" s="49" t="b">
        <v>0</v>
      </c>
      <c r="FL987" s="49" t="b">
        <v>0</v>
      </c>
      <c r="FM987" s="49" t="b">
        <v>0</v>
      </c>
      <c r="FN987" s="49" t="b">
        <v>0</v>
      </c>
      <c r="FO987" s="49" t="b">
        <v>0</v>
      </c>
      <c r="FP987" s="49" t="b">
        <v>0</v>
      </c>
      <c r="FQ987" s="49" t="b">
        <v>0</v>
      </c>
      <c r="FR987" s="49" t="b">
        <v>0</v>
      </c>
      <c r="FS987" s="49" t="b">
        <v>0</v>
      </c>
      <c r="FT987" s="49" t="b">
        <v>0</v>
      </c>
      <c r="FU987" s="49" t="b">
        <v>0</v>
      </c>
      <c r="FV987" s="49" t="b">
        <v>0</v>
      </c>
      <c r="FW987" s="49" t="b">
        <v>0</v>
      </c>
      <c r="FX987" s="49" t="b">
        <v>0</v>
      </c>
      <c r="FY987" s="49" t="b">
        <v>0</v>
      </c>
      <c r="FZ987" s="49" t="b">
        <v>0</v>
      </c>
      <c r="GA987" s="49" t="b">
        <v>0</v>
      </c>
      <c r="GB987" s="49" t="b">
        <v>0</v>
      </c>
      <c r="GC987" s="49" t="b">
        <v>0</v>
      </c>
      <c r="GD987" s="49">
        <f>COUNTIF(O987:GC987, TRUE)</f>
        <v>5</v>
      </c>
    </row>
    <row r="988" spans="1:186" ht="14.25" customHeight="1" x14ac:dyDescent="0.3">
      <c r="A988" s="49">
        <v>95</v>
      </c>
      <c r="B988" s="49" t="s">
        <v>1131</v>
      </c>
      <c r="C988" s="49" t="s">
        <v>1131</v>
      </c>
      <c r="D988" s="49" t="str">
        <f>VLOOKUP(C988,[1]Planning!$C$81:$D$305,2,"false")</f>
        <v>PH - DAP</v>
      </c>
      <c r="E988" s="49" t="s">
        <v>1132</v>
      </c>
      <c r="F988" s="51" t="str">
        <f>VLOOKUP(E988, [1]Constituency!$K$2:$L$225, 2, FALSE)</f>
        <v>Pulau Pinang</v>
      </c>
      <c r="G988" s="51" t="s">
        <v>2907</v>
      </c>
      <c r="H988" s="49" t="s">
        <v>2908</v>
      </c>
      <c r="I988" s="59">
        <v>43657</v>
      </c>
      <c r="J988" s="49">
        <v>2019</v>
      </c>
      <c r="K988" s="49">
        <v>7</v>
      </c>
      <c r="L988" s="49">
        <v>11</v>
      </c>
      <c r="M988" s="49" t="s">
        <v>2904</v>
      </c>
      <c r="N988" s="49" t="s">
        <v>1239</v>
      </c>
      <c r="O988" s="49" t="b">
        <v>0</v>
      </c>
      <c r="P988" s="49" t="b">
        <v>0</v>
      </c>
      <c r="Q988" s="49" t="b">
        <v>0</v>
      </c>
      <c r="R988" s="49" t="b">
        <v>0</v>
      </c>
      <c r="S988" s="49" t="b">
        <v>0</v>
      </c>
      <c r="T988" s="49" t="b">
        <v>0</v>
      </c>
      <c r="U988" s="49" t="b">
        <v>0</v>
      </c>
      <c r="V988" s="49" t="b">
        <v>0</v>
      </c>
      <c r="W988" s="49" t="b">
        <v>0</v>
      </c>
      <c r="X988" s="49" t="b">
        <v>0</v>
      </c>
      <c r="Y988" s="49" t="b">
        <v>0</v>
      </c>
      <c r="Z988" s="49" t="b">
        <v>0</v>
      </c>
      <c r="AA988" s="49" t="b">
        <v>0</v>
      </c>
      <c r="AB988" s="49" t="b">
        <v>0</v>
      </c>
      <c r="AC988" s="49" t="b">
        <v>0</v>
      </c>
      <c r="AD988" s="49" t="b">
        <v>0</v>
      </c>
      <c r="AE988" s="49" t="b">
        <v>0</v>
      </c>
      <c r="AF988" s="49" t="b">
        <v>0</v>
      </c>
      <c r="AG988" s="49" t="b">
        <v>0</v>
      </c>
      <c r="AH988" s="49" t="b">
        <v>0</v>
      </c>
      <c r="AI988" s="49" t="b">
        <v>0</v>
      </c>
      <c r="AJ988" s="49" t="b">
        <v>0</v>
      </c>
      <c r="AK988" s="49" t="b">
        <v>0</v>
      </c>
      <c r="AL988" s="49" t="b">
        <v>0</v>
      </c>
      <c r="AM988" s="49" t="b">
        <v>0</v>
      </c>
      <c r="AN988" s="49" t="b">
        <v>0</v>
      </c>
      <c r="AO988" s="49" t="b">
        <v>0</v>
      </c>
      <c r="AP988" s="49" t="b">
        <v>0</v>
      </c>
      <c r="AQ988" s="49" t="b">
        <v>0</v>
      </c>
      <c r="AR988" s="49" t="b">
        <v>0</v>
      </c>
      <c r="AS988" s="49" t="b">
        <v>0</v>
      </c>
      <c r="AT988" s="49" t="b">
        <v>0</v>
      </c>
      <c r="AU988" s="49" t="b">
        <v>0</v>
      </c>
      <c r="AV988" s="49" t="b">
        <v>0</v>
      </c>
      <c r="AW988" s="49" t="b">
        <v>0</v>
      </c>
      <c r="AX988" s="49" t="b">
        <v>0</v>
      </c>
      <c r="AY988" s="49" t="b">
        <v>0</v>
      </c>
      <c r="AZ988" s="49" t="b">
        <v>0</v>
      </c>
      <c r="BA988" s="49" t="b">
        <v>0</v>
      </c>
      <c r="BB988" s="49" t="b">
        <v>0</v>
      </c>
      <c r="BC988" s="49" t="b">
        <v>0</v>
      </c>
      <c r="BD988" s="49" t="b">
        <v>0</v>
      </c>
      <c r="BE988" s="49" t="b">
        <v>0</v>
      </c>
      <c r="BF988" s="49" t="b">
        <v>0</v>
      </c>
      <c r="BG988" s="49" t="b">
        <v>0</v>
      </c>
      <c r="BH988" s="49" t="b">
        <v>0</v>
      </c>
      <c r="BI988" s="49" t="b">
        <v>0</v>
      </c>
      <c r="BJ988" s="49" t="b">
        <v>0</v>
      </c>
      <c r="BK988" s="49" t="b">
        <v>0</v>
      </c>
      <c r="BL988" s="49" t="b">
        <v>0</v>
      </c>
      <c r="BM988" s="49" t="b">
        <v>0</v>
      </c>
      <c r="BN988" s="49" t="b">
        <v>0</v>
      </c>
      <c r="BO988" s="49" t="b">
        <v>0</v>
      </c>
      <c r="BP988" s="49" t="b">
        <v>0</v>
      </c>
      <c r="BQ988" s="49" t="b">
        <v>0</v>
      </c>
      <c r="BR988" s="49" t="b">
        <v>0</v>
      </c>
      <c r="BS988" s="49" t="b">
        <v>0</v>
      </c>
      <c r="BT988" s="49" t="b">
        <v>0</v>
      </c>
      <c r="BU988" s="49" t="b">
        <v>0</v>
      </c>
      <c r="BV988" s="49" t="b">
        <v>0</v>
      </c>
      <c r="BW988" s="49" t="b">
        <v>0</v>
      </c>
      <c r="BX988" s="49" t="b">
        <v>0</v>
      </c>
      <c r="BY988" s="49" t="b">
        <v>0</v>
      </c>
      <c r="BZ988" s="49" t="b">
        <v>0</v>
      </c>
      <c r="CA988" s="49" t="b">
        <v>0</v>
      </c>
      <c r="CB988" s="49" t="b">
        <v>0</v>
      </c>
      <c r="CC988" s="49" t="b">
        <v>0</v>
      </c>
      <c r="CD988" s="49" t="b">
        <v>0</v>
      </c>
      <c r="CE988" s="49" t="b">
        <v>0</v>
      </c>
      <c r="CF988" s="49" t="b">
        <v>0</v>
      </c>
      <c r="CG988" s="49" t="b">
        <v>0</v>
      </c>
      <c r="CH988" s="49" t="b">
        <v>0</v>
      </c>
      <c r="CI988" s="49" t="b">
        <v>0</v>
      </c>
      <c r="CJ988" s="49" t="b">
        <v>0</v>
      </c>
      <c r="CK988" s="49" t="b">
        <v>0</v>
      </c>
      <c r="CL988" s="49" t="b">
        <v>0</v>
      </c>
      <c r="CM988" s="49" t="b">
        <v>0</v>
      </c>
      <c r="CN988" s="49" t="b">
        <v>0</v>
      </c>
      <c r="CO988" s="49" t="b">
        <v>0</v>
      </c>
      <c r="CP988" s="49" t="b">
        <v>0</v>
      </c>
      <c r="CQ988" s="49" t="b">
        <v>0</v>
      </c>
      <c r="CR988" s="49" t="b">
        <v>0</v>
      </c>
      <c r="CS988" s="49" t="b">
        <v>0</v>
      </c>
      <c r="CT988" s="49" t="b">
        <v>0</v>
      </c>
      <c r="CU988" s="49" t="b">
        <v>0</v>
      </c>
      <c r="CV988" s="49" t="b">
        <v>0</v>
      </c>
      <c r="CW988" s="49" t="b">
        <v>0</v>
      </c>
      <c r="CX988" s="49" t="b">
        <v>0</v>
      </c>
      <c r="CY988" s="49" t="b">
        <v>0</v>
      </c>
      <c r="CZ988" s="49" t="b">
        <v>0</v>
      </c>
      <c r="DA988" s="49" t="b">
        <v>0</v>
      </c>
      <c r="DB988" s="49" t="b">
        <v>0</v>
      </c>
      <c r="DC988" s="49" t="b">
        <v>0</v>
      </c>
      <c r="DD988" s="49" t="b">
        <v>0</v>
      </c>
      <c r="DE988" s="49" t="b">
        <v>0</v>
      </c>
      <c r="DF988" s="49" t="b">
        <v>0</v>
      </c>
      <c r="DG988" s="49" t="b">
        <v>0</v>
      </c>
      <c r="DH988" s="49" t="b">
        <v>0</v>
      </c>
      <c r="DI988" s="49" t="b">
        <v>0</v>
      </c>
      <c r="DJ988" s="49" t="b">
        <v>0</v>
      </c>
      <c r="DK988" s="49" t="b">
        <v>0</v>
      </c>
      <c r="DL988" s="49" t="b">
        <v>0</v>
      </c>
      <c r="DM988" s="49" t="b">
        <v>0</v>
      </c>
      <c r="DN988" s="49" t="b">
        <v>0</v>
      </c>
      <c r="DO988" s="49" t="b">
        <v>0</v>
      </c>
      <c r="DP988" s="49" t="b">
        <v>0</v>
      </c>
      <c r="DQ988" s="49" t="b">
        <v>0</v>
      </c>
      <c r="DR988" s="49" t="b">
        <v>0</v>
      </c>
      <c r="DS988" s="49" t="b">
        <v>1</v>
      </c>
      <c r="DT988" s="49" t="b">
        <v>0</v>
      </c>
      <c r="DU988" s="49" t="b">
        <v>0</v>
      </c>
      <c r="DV988" s="49" t="b">
        <v>0</v>
      </c>
      <c r="DW988" s="49" t="b">
        <v>0</v>
      </c>
      <c r="DX988" s="49" t="b">
        <v>0</v>
      </c>
      <c r="DY988" s="49" t="b">
        <v>0</v>
      </c>
      <c r="DZ988" s="49" t="b">
        <v>0</v>
      </c>
      <c r="EA988" s="49" t="b">
        <v>0</v>
      </c>
      <c r="EB988" s="49" t="b">
        <v>0</v>
      </c>
      <c r="EC988" s="49" t="b">
        <v>0</v>
      </c>
      <c r="ED988" s="49" t="b">
        <v>0</v>
      </c>
      <c r="EE988" s="49" t="b">
        <v>0</v>
      </c>
      <c r="EF988" s="49" t="b">
        <v>0</v>
      </c>
      <c r="EG988" s="49" t="b">
        <v>0</v>
      </c>
      <c r="EH988" s="49" t="b">
        <v>0</v>
      </c>
      <c r="EI988" s="49" t="b">
        <v>0</v>
      </c>
      <c r="EJ988" s="49" t="b">
        <v>0</v>
      </c>
      <c r="EK988" s="49" t="b">
        <v>0</v>
      </c>
      <c r="EL988" s="49" t="b">
        <v>0</v>
      </c>
      <c r="EM988" s="49" t="b">
        <v>0</v>
      </c>
      <c r="EN988" s="49" t="b">
        <v>0</v>
      </c>
      <c r="EO988" s="49" t="b">
        <v>0</v>
      </c>
      <c r="EP988" s="49" t="b">
        <v>0</v>
      </c>
      <c r="EQ988" s="49" t="b">
        <v>0</v>
      </c>
      <c r="ER988" s="49" t="b">
        <v>0</v>
      </c>
      <c r="ES988" s="49" t="b">
        <v>0</v>
      </c>
      <c r="ET988" s="49" t="b">
        <v>0</v>
      </c>
      <c r="EU988" s="49" t="b">
        <v>0</v>
      </c>
      <c r="EV988" s="49" t="b">
        <v>0</v>
      </c>
      <c r="EW988" s="49" t="b">
        <v>0</v>
      </c>
      <c r="EX988" s="49" t="b">
        <v>0</v>
      </c>
      <c r="EY988" s="49" t="b">
        <v>0</v>
      </c>
      <c r="EZ988" s="49" t="b">
        <v>0</v>
      </c>
      <c r="FA988" s="49" t="b">
        <v>0</v>
      </c>
      <c r="FB988" s="49" t="b">
        <v>0</v>
      </c>
      <c r="FC988" s="49" t="b">
        <v>0</v>
      </c>
      <c r="FD988" s="49" t="b">
        <v>0</v>
      </c>
      <c r="FE988" s="49" t="b">
        <v>0</v>
      </c>
      <c r="FF988" s="49" t="b">
        <v>0</v>
      </c>
      <c r="FG988" s="49" t="b">
        <v>0</v>
      </c>
      <c r="FH988" s="49" t="b">
        <v>0</v>
      </c>
      <c r="FI988" s="49" t="b">
        <v>0</v>
      </c>
      <c r="FJ988" s="49" t="b">
        <v>0</v>
      </c>
      <c r="FK988" s="49" t="b">
        <v>0</v>
      </c>
      <c r="FL988" s="49" t="b">
        <v>0</v>
      </c>
      <c r="FM988" s="49" t="b">
        <v>0</v>
      </c>
      <c r="FN988" s="49" t="b">
        <v>0</v>
      </c>
      <c r="FO988" s="49" t="b">
        <v>0</v>
      </c>
      <c r="FP988" s="49" t="b">
        <v>0</v>
      </c>
      <c r="FQ988" s="49" t="b">
        <v>0</v>
      </c>
      <c r="FR988" s="49" t="b">
        <v>0</v>
      </c>
      <c r="FS988" s="49" t="b">
        <v>0</v>
      </c>
      <c r="FT988" s="49" t="b">
        <v>0</v>
      </c>
      <c r="FU988" s="49" t="b">
        <v>0</v>
      </c>
      <c r="FV988" s="49" t="b">
        <v>0</v>
      </c>
      <c r="FW988" s="49" t="b">
        <v>0</v>
      </c>
      <c r="FX988" s="49" t="b">
        <v>0</v>
      </c>
      <c r="FY988" s="49" t="b">
        <v>0</v>
      </c>
      <c r="FZ988" s="49" t="b">
        <v>0</v>
      </c>
      <c r="GA988" s="49" t="b">
        <v>0</v>
      </c>
      <c r="GB988" s="49" t="b">
        <v>0</v>
      </c>
      <c r="GC988" s="49" t="b">
        <v>0</v>
      </c>
      <c r="GD988" s="49">
        <f>COUNTIF(O988:GC988, TRUE)</f>
        <v>1</v>
      </c>
    </row>
    <row r="989" spans="1:186" ht="14.25" customHeight="1" x14ac:dyDescent="0.3">
      <c r="A989" s="49">
        <v>96</v>
      </c>
      <c r="B989" s="49" t="s">
        <v>479</v>
      </c>
      <c r="C989" s="49" t="s">
        <v>479</v>
      </c>
      <c r="D989" s="49" t="str">
        <f>VLOOKUP(C989,[1]Planning!$C$81:$D$305,2,"false")</f>
        <v>PH - DAP</v>
      </c>
      <c r="E989" s="49" t="s">
        <v>480</v>
      </c>
      <c r="F989" s="51" t="str">
        <f>VLOOKUP(E989, [1]Constituency!$K$2:$L$225, 2, FALSE)</f>
        <v>Sarawak</v>
      </c>
      <c r="G989" s="51" t="s">
        <v>2909</v>
      </c>
      <c r="H989" s="49" t="s">
        <v>2910</v>
      </c>
      <c r="I989" s="59">
        <v>43661</v>
      </c>
      <c r="J989" s="49">
        <v>2019</v>
      </c>
      <c r="K989" s="49">
        <v>7</v>
      </c>
      <c r="L989" s="49">
        <v>15</v>
      </c>
      <c r="M989" s="49" t="s">
        <v>2904</v>
      </c>
      <c r="N989" s="49" t="s">
        <v>1239</v>
      </c>
      <c r="O989" s="49" t="b">
        <v>0</v>
      </c>
      <c r="P989" s="49" t="b">
        <v>0</v>
      </c>
      <c r="Q989" s="49" t="b">
        <v>0</v>
      </c>
      <c r="R989" s="49" t="b">
        <v>0</v>
      </c>
      <c r="S989" s="49" t="b">
        <v>0</v>
      </c>
      <c r="T989" s="49" t="b">
        <v>0</v>
      </c>
      <c r="U989" s="49" t="b">
        <v>0</v>
      </c>
      <c r="V989" s="49" t="b">
        <v>0</v>
      </c>
      <c r="W989" s="49" t="b">
        <v>0</v>
      </c>
      <c r="X989" s="49" t="b">
        <v>0</v>
      </c>
      <c r="Y989" s="49" t="b">
        <v>0</v>
      </c>
      <c r="Z989" s="49" t="b">
        <v>0</v>
      </c>
      <c r="AA989" s="49" t="b">
        <v>0</v>
      </c>
      <c r="AB989" s="49" t="b">
        <v>0</v>
      </c>
      <c r="AC989" s="49" t="b">
        <v>0</v>
      </c>
      <c r="AD989" s="49" t="b">
        <v>0</v>
      </c>
      <c r="AE989" s="49" t="b">
        <v>0</v>
      </c>
      <c r="AF989" s="49" t="b">
        <v>0</v>
      </c>
      <c r="AG989" s="49" t="b">
        <v>0</v>
      </c>
      <c r="AH989" s="49" t="b">
        <v>0</v>
      </c>
      <c r="AI989" s="49" t="b">
        <v>0</v>
      </c>
      <c r="AJ989" s="49" t="b">
        <v>0</v>
      </c>
      <c r="AK989" s="49" t="b">
        <v>0</v>
      </c>
      <c r="AL989" s="49" t="b">
        <v>0</v>
      </c>
      <c r="AM989" s="49" t="b">
        <v>0</v>
      </c>
      <c r="AN989" s="49" t="b">
        <v>0</v>
      </c>
      <c r="AO989" s="49" t="b">
        <v>0</v>
      </c>
      <c r="AP989" s="49" t="b">
        <v>0</v>
      </c>
      <c r="AQ989" s="49" t="b">
        <v>0</v>
      </c>
      <c r="AR989" s="49" t="b">
        <v>0</v>
      </c>
      <c r="AS989" s="49" t="b">
        <v>0</v>
      </c>
      <c r="AT989" s="49" t="b">
        <v>0</v>
      </c>
      <c r="AU989" s="49" t="b">
        <v>0</v>
      </c>
      <c r="AV989" s="49" t="b">
        <v>0</v>
      </c>
      <c r="AW989" s="49" t="b">
        <v>0</v>
      </c>
      <c r="AX989" s="49" t="b">
        <v>0</v>
      </c>
      <c r="AY989" s="49" t="b">
        <v>0</v>
      </c>
      <c r="AZ989" s="49" t="b">
        <v>0</v>
      </c>
      <c r="BA989" s="49" t="b">
        <v>0</v>
      </c>
      <c r="BB989" s="49" t="b">
        <v>0</v>
      </c>
      <c r="BC989" s="49" t="b">
        <v>0</v>
      </c>
      <c r="BD989" s="49" t="b">
        <v>0</v>
      </c>
      <c r="BE989" s="49" t="b">
        <v>0</v>
      </c>
      <c r="BF989" s="49" t="b">
        <v>0</v>
      </c>
      <c r="BG989" s="49" t="b">
        <v>0</v>
      </c>
      <c r="BH989" s="49" t="b">
        <v>0</v>
      </c>
      <c r="BI989" s="49" t="b">
        <v>0</v>
      </c>
      <c r="BJ989" s="49" t="b">
        <v>0</v>
      </c>
      <c r="BK989" s="49" t="b">
        <v>0</v>
      </c>
      <c r="BL989" s="49" t="b">
        <v>0</v>
      </c>
      <c r="BM989" s="49" t="b">
        <v>0</v>
      </c>
      <c r="BN989" s="49" t="b">
        <v>0</v>
      </c>
      <c r="BO989" s="49" t="b">
        <v>0</v>
      </c>
      <c r="BP989" s="49" t="b">
        <v>0</v>
      </c>
      <c r="BQ989" s="49" t="b">
        <v>0</v>
      </c>
      <c r="BR989" s="49" t="b">
        <v>0</v>
      </c>
      <c r="BS989" s="49" t="b">
        <v>0</v>
      </c>
      <c r="BT989" s="49" t="b">
        <v>0</v>
      </c>
      <c r="BU989" s="49" t="b">
        <v>0</v>
      </c>
      <c r="BV989" s="49" t="b">
        <v>0</v>
      </c>
      <c r="BW989" s="49" t="b">
        <v>0</v>
      </c>
      <c r="BX989" s="49" t="b">
        <v>0</v>
      </c>
      <c r="BY989" s="49" t="b">
        <v>0</v>
      </c>
      <c r="BZ989" s="49" t="b">
        <v>0</v>
      </c>
      <c r="CA989" s="49" t="b">
        <v>0</v>
      </c>
      <c r="CB989" s="49" t="b">
        <v>0</v>
      </c>
      <c r="CC989" s="49" t="b">
        <v>0</v>
      </c>
      <c r="CD989" s="49" t="b">
        <v>0</v>
      </c>
      <c r="CE989" s="49" t="b">
        <v>0</v>
      </c>
      <c r="CF989" s="49" t="b">
        <v>0</v>
      </c>
      <c r="CG989" s="49" t="b">
        <v>0</v>
      </c>
      <c r="CH989" s="49" t="b">
        <v>0</v>
      </c>
      <c r="CI989" s="49" t="b">
        <v>0</v>
      </c>
      <c r="CJ989" s="49" t="b">
        <v>0</v>
      </c>
      <c r="CK989" s="49" t="b">
        <v>0</v>
      </c>
      <c r="CL989" s="49" t="b">
        <v>0</v>
      </c>
      <c r="CM989" s="49" t="b">
        <v>0</v>
      </c>
      <c r="CN989" s="49" t="b">
        <v>0</v>
      </c>
      <c r="CO989" s="49" t="b">
        <v>0</v>
      </c>
      <c r="CP989" s="49" t="b">
        <v>0</v>
      </c>
      <c r="CQ989" s="49" t="b">
        <v>0</v>
      </c>
      <c r="CR989" s="49" t="b">
        <v>0</v>
      </c>
      <c r="CS989" s="49" t="b">
        <v>0</v>
      </c>
      <c r="CT989" s="49" t="b">
        <v>0</v>
      </c>
      <c r="CU989" s="49" t="b">
        <v>0</v>
      </c>
      <c r="CV989" s="49" t="b">
        <v>0</v>
      </c>
      <c r="CW989" s="49" t="b">
        <v>0</v>
      </c>
      <c r="CX989" s="49" t="b">
        <v>0</v>
      </c>
      <c r="CY989" s="49" t="b">
        <v>0</v>
      </c>
      <c r="CZ989" s="49" t="b">
        <v>0</v>
      </c>
      <c r="DA989" s="49" t="b">
        <v>0</v>
      </c>
      <c r="DB989" s="49" t="b">
        <v>0</v>
      </c>
      <c r="DC989" s="49" t="b">
        <v>0</v>
      </c>
      <c r="DD989" s="49" t="b">
        <v>0</v>
      </c>
      <c r="DE989" s="49" t="b">
        <v>0</v>
      </c>
      <c r="DF989" s="49" t="b">
        <v>0</v>
      </c>
      <c r="DG989" s="49" t="b">
        <v>0</v>
      </c>
      <c r="DH989" s="49" t="b">
        <v>0</v>
      </c>
      <c r="DI989" s="49" t="b">
        <v>0</v>
      </c>
      <c r="DJ989" s="49" t="b">
        <v>0</v>
      </c>
      <c r="DK989" s="49" t="b">
        <v>0</v>
      </c>
      <c r="DL989" s="49" t="b">
        <v>0</v>
      </c>
      <c r="DM989" s="49" t="b">
        <v>0</v>
      </c>
      <c r="DN989" s="49" t="b">
        <v>0</v>
      </c>
      <c r="DO989" s="49" t="b">
        <v>0</v>
      </c>
      <c r="DP989" s="49" t="b">
        <v>0</v>
      </c>
      <c r="DQ989" s="49" t="b">
        <v>0</v>
      </c>
      <c r="DR989" s="49" t="b">
        <v>0</v>
      </c>
      <c r="DS989" s="49" t="b">
        <v>0</v>
      </c>
      <c r="DT989" s="49" t="b">
        <v>0</v>
      </c>
      <c r="DU989" s="49" t="b">
        <v>0</v>
      </c>
      <c r="DV989" s="49" t="b">
        <v>0</v>
      </c>
      <c r="DW989" s="49" t="b">
        <v>0</v>
      </c>
      <c r="DX989" s="49" t="b">
        <v>0</v>
      </c>
      <c r="DY989" s="49" t="b">
        <v>0</v>
      </c>
      <c r="DZ989" s="49" t="b">
        <v>0</v>
      </c>
      <c r="EA989" s="49" t="b">
        <v>1</v>
      </c>
      <c r="EB989" s="49" t="b">
        <v>0</v>
      </c>
      <c r="EC989" s="49" t="b">
        <v>0</v>
      </c>
      <c r="ED989" s="49" t="b">
        <v>0</v>
      </c>
      <c r="EE989" s="49" t="b">
        <v>0</v>
      </c>
      <c r="EF989" s="49" t="b">
        <v>0</v>
      </c>
      <c r="EG989" s="49" t="b">
        <v>0</v>
      </c>
      <c r="EH989" s="49" t="b">
        <v>0</v>
      </c>
      <c r="EI989" s="49" t="b">
        <v>0</v>
      </c>
      <c r="EJ989" s="49" t="b">
        <v>0</v>
      </c>
      <c r="EK989" s="49" t="b">
        <v>0</v>
      </c>
      <c r="EL989" s="49" t="b">
        <v>0</v>
      </c>
      <c r="EM989" s="49" t="b">
        <v>0</v>
      </c>
      <c r="EN989" s="49" t="b">
        <v>0</v>
      </c>
      <c r="EO989" s="49" t="b">
        <v>0</v>
      </c>
      <c r="EP989" s="49" t="b">
        <v>0</v>
      </c>
      <c r="EQ989" s="49" t="b">
        <v>0</v>
      </c>
      <c r="ER989" s="49" t="b">
        <v>0</v>
      </c>
      <c r="ES989" s="49" t="b">
        <v>0</v>
      </c>
      <c r="ET989" s="49" t="b">
        <v>0</v>
      </c>
      <c r="EU989" s="49" t="b">
        <v>0</v>
      </c>
      <c r="EV989" s="49" t="b">
        <v>0</v>
      </c>
      <c r="EW989" s="49" t="b">
        <v>0</v>
      </c>
      <c r="EX989" s="49" t="b">
        <v>0</v>
      </c>
      <c r="EY989" s="49" t="b">
        <v>0</v>
      </c>
      <c r="EZ989" s="49" t="b">
        <v>0</v>
      </c>
      <c r="FA989" s="49" t="b">
        <v>0</v>
      </c>
      <c r="FB989" s="49" t="b">
        <v>0</v>
      </c>
      <c r="FC989" s="49" t="b">
        <v>0</v>
      </c>
      <c r="FD989" s="49" t="b">
        <v>0</v>
      </c>
      <c r="FE989" s="49" t="b">
        <v>0</v>
      </c>
      <c r="FF989" s="49" t="b">
        <v>0</v>
      </c>
      <c r="FG989" s="49" t="b">
        <v>0</v>
      </c>
      <c r="FH989" s="49" t="b">
        <v>0</v>
      </c>
      <c r="FI989" s="49" t="b">
        <v>0</v>
      </c>
      <c r="FJ989" s="49" t="b">
        <v>0</v>
      </c>
      <c r="FK989" s="49" t="b">
        <v>0</v>
      </c>
      <c r="FL989" s="49" t="b">
        <v>0</v>
      </c>
      <c r="FM989" s="49" t="b">
        <v>0</v>
      </c>
      <c r="FN989" s="49" t="b">
        <v>0</v>
      </c>
      <c r="FO989" s="49" t="b">
        <v>0</v>
      </c>
      <c r="FP989" s="49" t="b">
        <v>0</v>
      </c>
      <c r="FQ989" s="49" t="b">
        <v>0</v>
      </c>
      <c r="FR989" s="49" t="b">
        <v>0</v>
      </c>
      <c r="FS989" s="49" t="b">
        <v>0</v>
      </c>
      <c r="FT989" s="49" t="b">
        <v>0</v>
      </c>
      <c r="FU989" s="49" t="b">
        <v>0</v>
      </c>
      <c r="FV989" s="49" t="b">
        <v>0</v>
      </c>
      <c r="FW989" s="49" t="b">
        <v>0</v>
      </c>
      <c r="FX989" s="49" t="b">
        <v>0</v>
      </c>
      <c r="FY989" s="49" t="b">
        <v>0</v>
      </c>
      <c r="FZ989" s="49" t="b">
        <v>0</v>
      </c>
      <c r="GA989" s="49" t="b">
        <v>0</v>
      </c>
      <c r="GB989" s="49" t="b">
        <v>0</v>
      </c>
      <c r="GC989" s="49" t="b">
        <v>0</v>
      </c>
      <c r="GD989" s="49">
        <f>COUNTIF(O989:GC989, TRUE)</f>
        <v>1</v>
      </c>
    </row>
    <row r="990" spans="1:186" ht="14.25" customHeight="1" x14ac:dyDescent="0.3">
      <c r="A990" s="49">
        <v>35</v>
      </c>
      <c r="B990" s="49" t="s">
        <v>532</v>
      </c>
      <c r="C990" s="49" t="s">
        <v>532</v>
      </c>
      <c r="D990" s="49" t="str">
        <f>VLOOKUP(C990,[1]Planning!$C$81:$D$305,2,"false")</f>
        <v>PH - DAP</v>
      </c>
      <c r="E990" s="49" t="s">
        <v>533</v>
      </c>
      <c r="F990" s="51" t="str">
        <f>VLOOKUP(E990, [1]Constituency!$K$2:$L$225, 2, FALSE)</f>
        <v>Sabah</v>
      </c>
      <c r="G990" s="51" t="s">
        <v>2912</v>
      </c>
      <c r="H990" s="49" t="s">
        <v>2913</v>
      </c>
      <c r="I990" s="59">
        <v>43754</v>
      </c>
      <c r="J990" s="49">
        <v>2019</v>
      </c>
      <c r="K990" s="49">
        <v>10</v>
      </c>
      <c r="L990" s="49">
        <v>16</v>
      </c>
      <c r="M990" s="49" t="s">
        <v>2911</v>
      </c>
      <c r="N990" s="49" t="s">
        <v>1239</v>
      </c>
      <c r="O990" s="49" t="b">
        <v>0</v>
      </c>
      <c r="P990" s="49" t="b">
        <v>0</v>
      </c>
      <c r="Q990" s="49" t="b">
        <v>0</v>
      </c>
      <c r="R990" s="49" t="b">
        <v>0</v>
      </c>
      <c r="S990" s="49" t="b">
        <v>0</v>
      </c>
      <c r="T990" s="49" t="b">
        <v>0</v>
      </c>
      <c r="U990" s="49" t="b">
        <v>0</v>
      </c>
      <c r="V990" s="49" t="b">
        <v>0</v>
      </c>
      <c r="W990" s="49" t="b">
        <v>0</v>
      </c>
      <c r="X990" s="49" t="b">
        <v>0</v>
      </c>
      <c r="Y990" s="49" t="b">
        <v>0</v>
      </c>
      <c r="Z990" s="49" t="b">
        <v>0</v>
      </c>
      <c r="AA990" s="49" t="b">
        <v>0</v>
      </c>
      <c r="AB990" s="49" t="b">
        <v>0</v>
      </c>
      <c r="AC990" s="49" t="b">
        <v>0</v>
      </c>
      <c r="AD990" s="49" t="b">
        <v>0</v>
      </c>
      <c r="AE990" s="49" t="b">
        <v>0</v>
      </c>
      <c r="AF990" s="49" t="b">
        <v>0</v>
      </c>
      <c r="AG990" s="49" t="b">
        <v>0</v>
      </c>
      <c r="AH990" s="49" t="b">
        <v>0</v>
      </c>
      <c r="AI990" s="49" t="b">
        <v>0</v>
      </c>
      <c r="AJ990" s="49" t="b">
        <v>0</v>
      </c>
      <c r="AK990" s="49" t="b">
        <v>0</v>
      </c>
      <c r="AL990" s="49" t="b">
        <v>0</v>
      </c>
      <c r="AM990" s="49" t="b">
        <v>0</v>
      </c>
      <c r="AN990" s="49" t="b">
        <v>0</v>
      </c>
      <c r="AO990" s="49" t="b">
        <v>0</v>
      </c>
      <c r="AP990" s="49" t="b">
        <v>0</v>
      </c>
      <c r="AQ990" s="49" t="b">
        <v>0</v>
      </c>
      <c r="AR990" s="49" t="b">
        <v>0</v>
      </c>
      <c r="AS990" s="49" t="b">
        <v>0</v>
      </c>
      <c r="AT990" s="49" t="b">
        <v>0</v>
      </c>
      <c r="AU990" s="49" t="b">
        <v>0</v>
      </c>
      <c r="AV990" s="49" t="b">
        <v>0</v>
      </c>
      <c r="AW990" s="49" t="b">
        <v>0</v>
      </c>
      <c r="AX990" s="49" t="b">
        <v>0</v>
      </c>
      <c r="AY990" s="49" t="b">
        <v>0</v>
      </c>
      <c r="AZ990" s="49" t="b">
        <v>0</v>
      </c>
      <c r="BA990" s="49" t="b">
        <v>0</v>
      </c>
      <c r="BB990" s="49" t="b">
        <v>0</v>
      </c>
      <c r="BC990" s="49" t="b">
        <v>0</v>
      </c>
      <c r="BD990" s="49" t="b">
        <v>0</v>
      </c>
      <c r="BE990" s="49" t="b">
        <v>0</v>
      </c>
      <c r="BF990" s="49" t="b">
        <v>0</v>
      </c>
      <c r="BG990" s="49" t="b">
        <v>0</v>
      </c>
      <c r="BH990" s="49" t="b">
        <v>0</v>
      </c>
      <c r="BI990" s="49" t="b">
        <v>0</v>
      </c>
      <c r="BJ990" s="49" t="b">
        <v>0</v>
      </c>
      <c r="BK990" s="49" t="b">
        <v>0</v>
      </c>
      <c r="BL990" s="49" t="b">
        <v>0</v>
      </c>
      <c r="BM990" s="49" t="b">
        <v>0</v>
      </c>
      <c r="BN990" s="49" t="b">
        <v>0</v>
      </c>
      <c r="BO990" s="49" t="b">
        <v>0</v>
      </c>
      <c r="BP990" s="49" t="b">
        <v>0</v>
      </c>
      <c r="BQ990" s="49" t="b">
        <v>0</v>
      </c>
      <c r="BR990" s="49" t="b">
        <v>0</v>
      </c>
      <c r="BS990" s="49" t="b">
        <v>0</v>
      </c>
      <c r="BT990" s="49" t="b">
        <v>0</v>
      </c>
      <c r="BU990" s="49" t="b">
        <v>0</v>
      </c>
      <c r="BV990" s="49" t="b">
        <v>0</v>
      </c>
      <c r="BW990" s="49" t="b">
        <v>0</v>
      </c>
      <c r="BX990" s="49" t="b">
        <v>0</v>
      </c>
      <c r="BY990" s="49" t="b">
        <v>0</v>
      </c>
      <c r="BZ990" s="49" t="b">
        <v>0</v>
      </c>
      <c r="CA990" s="49" t="b">
        <v>0</v>
      </c>
      <c r="CB990" s="49" t="b">
        <v>0</v>
      </c>
      <c r="CC990" s="49" t="b">
        <v>0</v>
      </c>
      <c r="CD990" s="49" t="b">
        <v>0</v>
      </c>
      <c r="CE990" s="49" t="b">
        <v>0</v>
      </c>
      <c r="CF990" s="49" t="b">
        <v>0</v>
      </c>
      <c r="CG990" s="49" t="b">
        <v>0</v>
      </c>
      <c r="CH990" s="49" t="b">
        <v>0</v>
      </c>
      <c r="CI990" s="49" t="b">
        <v>0</v>
      </c>
      <c r="CJ990" s="49" t="b">
        <v>0</v>
      </c>
      <c r="CK990" s="49" t="b">
        <v>0</v>
      </c>
      <c r="CL990" s="49" t="b">
        <v>0</v>
      </c>
      <c r="CM990" s="49" t="b">
        <v>0</v>
      </c>
      <c r="CN990" s="49" t="b">
        <v>0</v>
      </c>
      <c r="CO990" s="49" t="b">
        <v>0</v>
      </c>
      <c r="CP990" s="49" t="b">
        <v>0</v>
      </c>
      <c r="CQ990" s="49" t="b">
        <v>0</v>
      </c>
      <c r="CR990" s="49" t="b">
        <v>0</v>
      </c>
      <c r="CS990" s="49" t="b">
        <v>0</v>
      </c>
      <c r="CT990" s="49" t="b">
        <v>0</v>
      </c>
      <c r="CU990" s="49" t="b">
        <v>0</v>
      </c>
      <c r="CV990" s="49" t="b">
        <v>0</v>
      </c>
      <c r="CW990" s="49" t="b">
        <v>0</v>
      </c>
      <c r="CX990" s="49" t="b">
        <v>0</v>
      </c>
      <c r="CY990" s="49" t="b">
        <v>0</v>
      </c>
      <c r="CZ990" s="49" t="b">
        <v>0</v>
      </c>
      <c r="DA990" s="49" t="b">
        <v>0</v>
      </c>
      <c r="DB990" s="49" t="b">
        <v>0</v>
      </c>
      <c r="DC990" s="49" t="b">
        <v>0</v>
      </c>
      <c r="DD990" s="49" t="b">
        <v>0</v>
      </c>
      <c r="DE990" s="49" t="b">
        <v>0</v>
      </c>
      <c r="DF990" s="49" t="b">
        <v>0</v>
      </c>
      <c r="DG990" s="49" t="b">
        <v>0</v>
      </c>
      <c r="DH990" s="49" t="b">
        <v>0</v>
      </c>
      <c r="DI990" s="49" t="b">
        <v>0</v>
      </c>
      <c r="DJ990" s="49" t="b">
        <v>0</v>
      </c>
      <c r="DK990" s="49" t="b">
        <v>0</v>
      </c>
      <c r="DL990" s="49" t="b">
        <v>0</v>
      </c>
      <c r="DM990" s="49" t="b">
        <v>0</v>
      </c>
      <c r="DN990" s="49" t="b">
        <v>0</v>
      </c>
      <c r="DO990" s="49" t="b">
        <v>0</v>
      </c>
      <c r="DP990" s="49" t="b">
        <v>0</v>
      </c>
      <c r="DQ990" s="49" t="b">
        <v>0</v>
      </c>
      <c r="DR990" s="49" t="b">
        <v>1</v>
      </c>
      <c r="DS990" s="49" t="b">
        <v>0</v>
      </c>
      <c r="DT990" s="49" t="b">
        <v>0</v>
      </c>
      <c r="DU990" s="49" t="b">
        <v>0</v>
      </c>
      <c r="DV990" s="49" t="b">
        <v>0</v>
      </c>
      <c r="DW990" s="49" t="b">
        <v>0</v>
      </c>
      <c r="DX990" s="49" t="b">
        <v>0</v>
      </c>
      <c r="DY990" s="49" t="b">
        <v>0</v>
      </c>
      <c r="DZ990" s="49" t="b">
        <v>0</v>
      </c>
      <c r="EA990" s="49" t="b">
        <v>0</v>
      </c>
      <c r="EB990" s="49" t="b">
        <v>0</v>
      </c>
      <c r="EC990" s="49" t="b">
        <v>0</v>
      </c>
      <c r="ED990" s="49" t="b">
        <v>0</v>
      </c>
      <c r="EE990" s="49" t="b">
        <v>0</v>
      </c>
      <c r="EF990" s="49" t="b">
        <v>0</v>
      </c>
      <c r="EG990" s="49" t="b">
        <v>0</v>
      </c>
      <c r="EH990" s="49" t="b">
        <v>0</v>
      </c>
      <c r="EI990" s="49" t="b">
        <v>0</v>
      </c>
      <c r="EJ990" s="49" t="b">
        <v>0</v>
      </c>
      <c r="EK990" s="49" t="b">
        <v>0</v>
      </c>
      <c r="EL990" s="49" t="b">
        <v>0</v>
      </c>
      <c r="EM990" s="49" t="b">
        <v>0</v>
      </c>
      <c r="EN990" s="49" t="b">
        <v>0</v>
      </c>
      <c r="EO990" s="49" t="b">
        <v>0</v>
      </c>
      <c r="EP990" s="49" t="b">
        <v>0</v>
      </c>
      <c r="EQ990" s="49" t="b">
        <v>0</v>
      </c>
      <c r="ER990" s="49" t="b">
        <v>0</v>
      </c>
      <c r="ES990" s="49" t="b">
        <v>0</v>
      </c>
      <c r="ET990" s="49" t="b">
        <v>0</v>
      </c>
      <c r="EU990" s="49" t="b">
        <v>0</v>
      </c>
      <c r="EV990" s="49" t="b">
        <v>0</v>
      </c>
      <c r="EW990" s="49" t="b">
        <v>0</v>
      </c>
      <c r="EX990" s="49" t="b">
        <v>0</v>
      </c>
      <c r="EY990" s="49" t="b">
        <v>0</v>
      </c>
      <c r="EZ990" s="49" t="b">
        <v>0</v>
      </c>
      <c r="FA990" s="49" t="b">
        <v>0</v>
      </c>
      <c r="FB990" s="49" t="b">
        <v>0</v>
      </c>
      <c r="FC990" s="49" t="b">
        <v>0</v>
      </c>
      <c r="FD990" s="49" t="b">
        <v>0</v>
      </c>
      <c r="FE990" s="49" t="b">
        <v>0</v>
      </c>
      <c r="FF990" s="49" t="b">
        <v>0</v>
      </c>
      <c r="FG990" s="49" t="b">
        <v>0</v>
      </c>
      <c r="FH990" s="49" t="b">
        <v>0</v>
      </c>
      <c r="FI990" s="49" t="b">
        <v>0</v>
      </c>
      <c r="FJ990" s="49" t="b">
        <v>0</v>
      </c>
      <c r="FK990" s="49" t="b">
        <v>0</v>
      </c>
      <c r="FL990" s="49" t="b">
        <v>0</v>
      </c>
      <c r="FM990" s="49" t="b">
        <v>0</v>
      </c>
      <c r="FN990" s="49" t="b">
        <v>0</v>
      </c>
      <c r="FO990" s="49" t="b">
        <v>0</v>
      </c>
      <c r="FP990" s="49" t="b">
        <v>0</v>
      </c>
      <c r="FQ990" s="49" t="b">
        <v>0</v>
      </c>
      <c r="FR990" s="49" t="b">
        <v>0</v>
      </c>
      <c r="FS990" s="49" t="b">
        <v>0</v>
      </c>
      <c r="FT990" s="49" t="b">
        <v>0</v>
      </c>
      <c r="FU990" s="49" t="b">
        <v>0</v>
      </c>
      <c r="FV990" s="49" t="b">
        <v>0</v>
      </c>
      <c r="FW990" s="49" t="b">
        <v>0</v>
      </c>
      <c r="FX990" s="49" t="b">
        <v>0</v>
      </c>
      <c r="FY990" s="49" t="b">
        <v>0</v>
      </c>
      <c r="FZ990" s="49" t="b">
        <v>0</v>
      </c>
      <c r="GA990" s="49" t="b">
        <v>0</v>
      </c>
      <c r="GB990" s="49" t="b">
        <v>0</v>
      </c>
      <c r="GC990" s="49" t="b">
        <v>0</v>
      </c>
      <c r="GD990" s="49">
        <f>COUNTIF(O990:GC990, TRUE)</f>
        <v>1</v>
      </c>
    </row>
    <row r="991" spans="1:186" ht="14.25" customHeight="1" x14ac:dyDescent="0.3">
      <c r="A991" s="49">
        <v>30</v>
      </c>
      <c r="B991" s="49" t="s">
        <v>992</v>
      </c>
      <c r="C991" s="49" t="s">
        <v>992</v>
      </c>
      <c r="D991" s="49" t="str">
        <f>VLOOKUP(C991,[1]Planning!$C$81:$D$305,2,"false")</f>
        <v>PH - DAP</v>
      </c>
      <c r="E991" s="49" t="s">
        <v>993</v>
      </c>
      <c r="F991" s="51" t="str">
        <f>VLOOKUP(E991, [1]Constituency!$K$2:$L$225, 2, FALSE)</f>
        <v>Johor</v>
      </c>
      <c r="G991" s="51" t="s">
        <v>2915</v>
      </c>
      <c r="H991" s="49" t="s">
        <v>2916</v>
      </c>
      <c r="I991" s="49" t="s">
        <v>2326</v>
      </c>
      <c r="J991" s="49">
        <v>2022</v>
      </c>
      <c r="K991" s="49">
        <v>3</v>
      </c>
      <c r="L991" s="49">
        <v>8</v>
      </c>
      <c r="M991" s="49" t="s">
        <v>2914</v>
      </c>
      <c r="N991" s="49" t="s">
        <v>1239</v>
      </c>
      <c r="O991" s="49" t="b">
        <v>0</v>
      </c>
      <c r="P991" s="49" t="b">
        <v>0</v>
      </c>
      <c r="Q991" s="49" t="b">
        <v>0</v>
      </c>
      <c r="R991" s="49" t="b">
        <v>0</v>
      </c>
      <c r="S991" s="49" t="b">
        <v>0</v>
      </c>
      <c r="T991" s="49" t="b">
        <v>0</v>
      </c>
      <c r="U991" s="49" t="b">
        <v>0</v>
      </c>
      <c r="V991" s="49" t="b">
        <v>0</v>
      </c>
      <c r="W991" s="49" t="b">
        <v>0</v>
      </c>
      <c r="X991" s="49" t="b">
        <v>0</v>
      </c>
      <c r="Y991" s="49" t="b">
        <v>0</v>
      </c>
      <c r="Z991" s="49" t="b">
        <v>0</v>
      </c>
      <c r="AA991" s="49" t="b">
        <v>0</v>
      </c>
      <c r="AB991" s="49" t="b">
        <v>0</v>
      </c>
      <c r="AC991" s="49" t="b">
        <v>0</v>
      </c>
      <c r="AD991" s="49" t="b">
        <v>0</v>
      </c>
      <c r="AE991" s="49" t="b">
        <v>0</v>
      </c>
      <c r="AF991" s="49" t="b">
        <v>0</v>
      </c>
      <c r="AG991" s="49" t="b">
        <v>0</v>
      </c>
      <c r="AH991" s="49" t="b">
        <v>0</v>
      </c>
      <c r="AI991" s="49" t="b">
        <v>0</v>
      </c>
      <c r="AJ991" s="49" t="b">
        <v>0</v>
      </c>
      <c r="AK991" s="49" t="b">
        <v>0</v>
      </c>
      <c r="AL991" s="49" t="b">
        <v>0</v>
      </c>
      <c r="AM991" s="49" t="b">
        <v>0</v>
      </c>
      <c r="AN991" s="49" t="b">
        <v>0</v>
      </c>
      <c r="AO991" s="49" t="b">
        <v>0</v>
      </c>
      <c r="AP991" s="49" t="b">
        <v>0</v>
      </c>
      <c r="AQ991" s="49" t="b">
        <v>0</v>
      </c>
      <c r="AR991" s="49" t="b">
        <v>0</v>
      </c>
      <c r="AS991" s="49" t="b">
        <v>0</v>
      </c>
      <c r="AT991" s="49" t="b">
        <v>0</v>
      </c>
      <c r="AU991" s="49" t="b">
        <v>0</v>
      </c>
      <c r="AV991" s="49" t="b">
        <v>0</v>
      </c>
      <c r="AW991" s="49" t="b">
        <v>0</v>
      </c>
      <c r="AX991" s="49" t="b">
        <v>0</v>
      </c>
      <c r="AY991" s="49" t="b">
        <v>0</v>
      </c>
      <c r="AZ991" s="49" t="b">
        <v>0</v>
      </c>
      <c r="BA991" s="49" t="b">
        <v>0</v>
      </c>
      <c r="BB991" s="49" t="b">
        <v>0</v>
      </c>
      <c r="BC991" s="49" t="b">
        <v>0</v>
      </c>
      <c r="BD991" s="49" t="b">
        <v>0</v>
      </c>
      <c r="BE991" s="49" t="b">
        <v>0</v>
      </c>
      <c r="BF991" s="49" t="b">
        <v>0</v>
      </c>
      <c r="BG991" s="49" t="b">
        <v>0</v>
      </c>
      <c r="BH991" s="49" t="b">
        <v>0</v>
      </c>
      <c r="BI991" s="49" t="b">
        <v>0</v>
      </c>
      <c r="BJ991" s="49" t="b">
        <v>0</v>
      </c>
      <c r="BK991" s="49" t="b">
        <v>0</v>
      </c>
      <c r="BL991" s="49" t="b">
        <v>0</v>
      </c>
      <c r="BM991" s="49" t="b">
        <v>0</v>
      </c>
      <c r="BN991" s="49" t="b">
        <v>0</v>
      </c>
      <c r="BO991" s="49" t="b">
        <v>0</v>
      </c>
      <c r="BP991" s="49" t="b">
        <v>0</v>
      </c>
      <c r="BQ991" s="49" t="b">
        <v>0</v>
      </c>
      <c r="BR991" s="49" t="b">
        <v>0</v>
      </c>
      <c r="BS991" s="49" t="b">
        <v>0</v>
      </c>
      <c r="BT991" s="49" t="b">
        <v>0</v>
      </c>
      <c r="BU991" s="49" t="b">
        <v>0</v>
      </c>
      <c r="BV991" s="49" t="b">
        <v>0</v>
      </c>
      <c r="BW991" s="49" t="b">
        <v>0</v>
      </c>
      <c r="BX991" s="49" t="b">
        <v>0</v>
      </c>
      <c r="BY991" s="49" t="b">
        <v>0</v>
      </c>
      <c r="BZ991" s="49" t="b">
        <v>0</v>
      </c>
      <c r="CA991" s="49" t="b">
        <v>0</v>
      </c>
      <c r="CB991" s="49" t="b">
        <v>0</v>
      </c>
      <c r="CC991" s="49" t="b">
        <v>0</v>
      </c>
      <c r="CD991" s="49" t="b">
        <v>0</v>
      </c>
      <c r="CE991" s="49" t="b">
        <v>0</v>
      </c>
      <c r="CF991" s="49" t="b">
        <v>0</v>
      </c>
      <c r="CG991" s="49" t="b">
        <v>0</v>
      </c>
      <c r="CH991" s="49" t="b">
        <v>0</v>
      </c>
      <c r="CI991" s="49" t="b">
        <v>0</v>
      </c>
      <c r="CJ991" s="49" t="b">
        <v>0</v>
      </c>
      <c r="CK991" s="49" t="b">
        <v>0</v>
      </c>
      <c r="CL991" s="49" t="b">
        <v>0</v>
      </c>
      <c r="CM991" s="49" t="b">
        <v>0</v>
      </c>
      <c r="CN991" s="49" t="b">
        <v>0</v>
      </c>
      <c r="CO991" s="49" t="b">
        <v>0</v>
      </c>
      <c r="CP991" s="49" t="b">
        <v>0</v>
      </c>
      <c r="CQ991" s="49" t="b">
        <v>0</v>
      </c>
      <c r="CR991" s="49" t="b">
        <v>0</v>
      </c>
      <c r="CS991" s="49" t="b">
        <v>0</v>
      </c>
      <c r="CT991" s="49" t="b">
        <v>0</v>
      </c>
      <c r="CU991" s="49" t="b">
        <v>0</v>
      </c>
      <c r="CV991" s="49" t="b">
        <v>0</v>
      </c>
      <c r="CW991" s="49" t="b">
        <v>0</v>
      </c>
      <c r="CX991" s="49" t="b">
        <v>0</v>
      </c>
      <c r="CY991" s="49" t="b">
        <v>0</v>
      </c>
      <c r="CZ991" s="49" t="b">
        <v>0</v>
      </c>
      <c r="DA991" s="49" t="b">
        <v>0</v>
      </c>
      <c r="DB991" s="49" t="b">
        <v>0</v>
      </c>
      <c r="DC991" s="49" t="b">
        <v>0</v>
      </c>
      <c r="DD991" s="49" t="b">
        <v>0</v>
      </c>
      <c r="DE991" s="49" t="b">
        <v>0</v>
      </c>
      <c r="DF991" s="49" t="b">
        <v>0</v>
      </c>
      <c r="DG991" s="49" t="b">
        <v>0</v>
      </c>
      <c r="DH991" s="49" t="b">
        <v>0</v>
      </c>
      <c r="DI991" s="49" t="b">
        <v>0</v>
      </c>
      <c r="DJ991" s="49" t="b">
        <v>0</v>
      </c>
      <c r="DK991" s="49" t="b">
        <v>0</v>
      </c>
      <c r="DL991" s="49" t="b">
        <v>0</v>
      </c>
      <c r="DM991" s="49" t="b">
        <v>0</v>
      </c>
      <c r="DN991" s="49" t="b">
        <v>0</v>
      </c>
      <c r="DO991" s="49" t="b">
        <v>0</v>
      </c>
      <c r="DP991" s="49" t="b">
        <v>0</v>
      </c>
      <c r="DQ991" s="49" t="b">
        <v>0</v>
      </c>
      <c r="DR991" s="49" t="b">
        <v>1</v>
      </c>
      <c r="DS991" s="49" t="b">
        <v>0</v>
      </c>
      <c r="DT991" s="49" t="b">
        <v>0</v>
      </c>
      <c r="DU991" s="49" t="b">
        <v>0</v>
      </c>
      <c r="DV991" s="49" t="b">
        <v>0</v>
      </c>
      <c r="DW991" s="49" t="b">
        <v>0</v>
      </c>
      <c r="DX991" s="49" t="b">
        <v>0</v>
      </c>
      <c r="DY991" s="49" t="b">
        <v>0</v>
      </c>
      <c r="DZ991" s="49" t="b">
        <v>0</v>
      </c>
      <c r="EA991" s="49" t="b">
        <v>0</v>
      </c>
      <c r="EB991" s="49" t="b">
        <v>0</v>
      </c>
      <c r="EC991" s="49" t="b">
        <v>0</v>
      </c>
      <c r="ED991" s="49" t="b">
        <v>0</v>
      </c>
      <c r="EE991" s="49" t="b">
        <v>0</v>
      </c>
      <c r="EF991" s="49" t="b">
        <v>0</v>
      </c>
      <c r="EG991" s="49" t="b">
        <v>0</v>
      </c>
      <c r="EH991" s="49" t="b">
        <v>0</v>
      </c>
      <c r="EI991" s="49" t="b">
        <v>0</v>
      </c>
      <c r="EJ991" s="49" t="b">
        <v>0</v>
      </c>
      <c r="EK991" s="49" t="b">
        <v>0</v>
      </c>
      <c r="EL991" s="49" t="b">
        <v>0</v>
      </c>
      <c r="EM991" s="49" t="b">
        <v>0</v>
      </c>
      <c r="EN991" s="49" t="b">
        <v>0</v>
      </c>
      <c r="EO991" s="49" t="b">
        <v>0</v>
      </c>
      <c r="EP991" s="49" t="b">
        <v>0</v>
      </c>
      <c r="EQ991" s="49" t="b">
        <v>0</v>
      </c>
      <c r="ER991" s="49" t="b">
        <v>0</v>
      </c>
      <c r="ES991" s="49" t="b">
        <v>0</v>
      </c>
      <c r="ET991" s="49" t="b">
        <v>0</v>
      </c>
      <c r="EU991" s="49" t="b">
        <v>0</v>
      </c>
      <c r="EV991" s="49" t="b">
        <v>0</v>
      </c>
      <c r="EW991" s="49" t="b">
        <v>0</v>
      </c>
      <c r="EX991" s="49" t="b">
        <v>0</v>
      </c>
      <c r="EY991" s="49" t="b">
        <v>0</v>
      </c>
      <c r="EZ991" s="49" t="b">
        <v>0</v>
      </c>
      <c r="FA991" s="49" t="b">
        <v>0</v>
      </c>
      <c r="FB991" s="49" t="b">
        <v>0</v>
      </c>
      <c r="FC991" s="49" t="b">
        <v>0</v>
      </c>
      <c r="FD991" s="49" t="b">
        <v>0</v>
      </c>
      <c r="FE991" s="49" t="b">
        <v>0</v>
      </c>
      <c r="FF991" s="49" t="b">
        <v>0</v>
      </c>
      <c r="FG991" s="49" t="b">
        <v>0</v>
      </c>
      <c r="FH991" s="49" t="b">
        <v>0</v>
      </c>
      <c r="FI991" s="49" t="b">
        <v>0</v>
      </c>
      <c r="FJ991" s="49" t="b">
        <v>0</v>
      </c>
      <c r="FK991" s="49" t="b">
        <v>0</v>
      </c>
      <c r="FL991" s="49" t="b">
        <v>0</v>
      </c>
      <c r="FM991" s="49" t="b">
        <v>0</v>
      </c>
      <c r="FN991" s="49" t="b">
        <v>0</v>
      </c>
      <c r="FO991" s="49" t="b">
        <v>0</v>
      </c>
      <c r="FP991" s="49" t="b">
        <v>0</v>
      </c>
      <c r="FQ991" s="49" t="b">
        <v>0</v>
      </c>
      <c r="FR991" s="49" t="b">
        <v>0</v>
      </c>
      <c r="FS991" s="49" t="b">
        <v>0</v>
      </c>
      <c r="FT991" s="49" t="b">
        <v>0</v>
      </c>
      <c r="FU991" s="49" t="b">
        <v>0</v>
      </c>
      <c r="FV991" s="49" t="b">
        <v>0</v>
      </c>
      <c r="FW991" s="49" t="b">
        <v>0</v>
      </c>
      <c r="FX991" s="49" t="b">
        <v>0</v>
      </c>
      <c r="FY991" s="49" t="b">
        <v>0</v>
      </c>
      <c r="FZ991" s="49" t="b">
        <v>0</v>
      </c>
      <c r="GA991" s="49" t="b">
        <v>0</v>
      </c>
      <c r="GB991" s="49" t="b">
        <v>0</v>
      </c>
      <c r="GC991" s="49" t="b">
        <v>0</v>
      </c>
      <c r="GD991" s="49">
        <f>COUNTIF(O991:GC991, TRUE)</f>
        <v>1</v>
      </c>
    </row>
    <row r="992" spans="1:186" ht="14.25" customHeight="1" x14ac:dyDescent="0.3">
      <c r="A992" s="49">
        <v>52</v>
      </c>
      <c r="B992" s="49" t="s">
        <v>605</v>
      </c>
      <c r="C992" s="51" t="s">
        <v>606</v>
      </c>
      <c r="D992" s="49" t="str">
        <f>VLOOKUP(C992,[1]Planning!$C$81:$D$305,2,"false")</f>
        <v>PH - AMANAH</v>
      </c>
      <c r="E992" s="49" t="s">
        <v>607</v>
      </c>
      <c r="F992" s="51" t="str">
        <f>VLOOKUP(E992, [1]Constituency!$K$2:$L$225, 2, FALSE)</f>
        <v>Negeri Sembilan</v>
      </c>
      <c r="G992" s="51" t="s">
        <v>2917</v>
      </c>
      <c r="H992" s="49" t="s">
        <v>2918</v>
      </c>
      <c r="I992" s="49" t="s">
        <v>2326</v>
      </c>
      <c r="J992" s="49">
        <v>2022</v>
      </c>
      <c r="K992" s="49">
        <v>3</v>
      </c>
      <c r="L992" s="49">
        <v>8</v>
      </c>
      <c r="M992" s="49" t="s">
        <v>2914</v>
      </c>
      <c r="N992" s="49" t="s">
        <v>1239</v>
      </c>
      <c r="O992" s="49" t="b">
        <v>0</v>
      </c>
      <c r="P992" s="49" t="b">
        <v>0</v>
      </c>
      <c r="Q992" s="49" t="b">
        <v>0</v>
      </c>
      <c r="R992" s="49" t="b">
        <v>0</v>
      </c>
      <c r="S992" s="49" t="b">
        <v>0</v>
      </c>
      <c r="T992" s="49" t="b">
        <v>0</v>
      </c>
      <c r="U992" s="49" t="b">
        <v>0</v>
      </c>
      <c r="V992" s="49" t="b">
        <v>0</v>
      </c>
      <c r="W992" s="49" t="b">
        <v>0</v>
      </c>
      <c r="X992" s="49" t="b">
        <v>0</v>
      </c>
      <c r="Y992" s="49" t="b">
        <v>0</v>
      </c>
      <c r="Z992" s="49" t="b">
        <v>0</v>
      </c>
      <c r="AA992" s="49" t="b">
        <v>0</v>
      </c>
      <c r="AB992" s="49" t="b">
        <v>0</v>
      </c>
      <c r="AC992" s="49" t="b">
        <v>0</v>
      </c>
      <c r="AD992" s="49" t="b">
        <v>0</v>
      </c>
      <c r="AE992" s="49" t="b">
        <v>0</v>
      </c>
      <c r="AF992" s="49" t="b">
        <v>0</v>
      </c>
      <c r="AG992" s="49" t="b">
        <v>0</v>
      </c>
      <c r="AH992" s="49" t="b">
        <v>0</v>
      </c>
      <c r="AI992" s="49" t="b">
        <v>0</v>
      </c>
      <c r="AJ992" s="49" t="b">
        <v>0</v>
      </c>
      <c r="AK992" s="49" t="b">
        <v>0</v>
      </c>
      <c r="AL992" s="49" t="b">
        <v>0</v>
      </c>
      <c r="AM992" s="49" t="b">
        <v>0</v>
      </c>
      <c r="AN992" s="49" t="b">
        <v>0</v>
      </c>
      <c r="AO992" s="49" t="b">
        <v>0</v>
      </c>
      <c r="AP992" s="49" t="b">
        <v>0</v>
      </c>
      <c r="AQ992" s="49" t="b">
        <v>0</v>
      </c>
      <c r="AR992" s="49" t="b">
        <v>0</v>
      </c>
      <c r="AS992" s="49" t="b">
        <v>0</v>
      </c>
      <c r="AT992" s="49" t="b">
        <v>0</v>
      </c>
      <c r="AU992" s="49" t="b">
        <v>0</v>
      </c>
      <c r="AV992" s="49" t="b">
        <v>0</v>
      </c>
      <c r="AW992" s="49" t="b">
        <v>0</v>
      </c>
      <c r="AX992" s="49" t="b">
        <v>0</v>
      </c>
      <c r="AY992" s="49" t="b">
        <v>0</v>
      </c>
      <c r="AZ992" s="49" t="b">
        <v>0</v>
      </c>
      <c r="BA992" s="49" t="b">
        <v>0</v>
      </c>
      <c r="BB992" s="49" t="b">
        <v>0</v>
      </c>
      <c r="BC992" s="49" t="b">
        <v>0</v>
      </c>
      <c r="BD992" s="49" t="b">
        <v>0</v>
      </c>
      <c r="BE992" s="49" t="b">
        <v>0</v>
      </c>
      <c r="BF992" s="49" t="b">
        <v>0</v>
      </c>
      <c r="BG992" s="49" t="b">
        <v>0</v>
      </c>
      <c r="BH992" s="49" t="b">
        <v>0</v>
      </c>
      <c r="BI992" s="49" t="b">
        <v>0</v>
      </c>
      <c r="BJ992" s="49" t="b">
        <v>0</v>
      </c>
      <c r="BK992" s="49" t="b">
        <v>0</v>
      </c>
      <c r="BL992" s="49" t="b">
        <v>0</v>
      </c>
      <c r="BM992" s="49" t="b">
        <v>0</v>
      </c>
      <c r="BN992" s="49" t="b">
        <v>0</v>
      </c>
      <c r="BO992" s="49" t="b">
        <v>0</v>
      </c>
      <c r="BP992" s="49" t="b">
        <v>0</v>
      </c>
      <c r="BQ992" s="49" t="b">
        <v>0</v>
      </c>
      <c r="BR992" s="49" t="b">
        <v>0</v>
      </c>
      <c r="BS992" s="49" t="b">
        <v>0</v>
      </c>
      <c r="BT992" s="49" t="b">
        <v>0</v>
      </c>
      <c r="BU992" s="49" t="b">
        <v>0</v>
      </c>
      <c r="BV992" s="49" t="b">
        <v>0</v>
      </c>
      <c r="BW992" s="49" t="b">
        <v>0</v>
      </c>
      <c r="BX992" s="49" t="b">
        <v>0</v>
      </c>
      <c r="BY992" s="49" t="b">
        <v>0</v>
      </c>
      <c r="BZ992" s="49" t="b">
        <v>0</v>
      </c>
      <c r="CA992" s="49" t="b">
        <v>0</v>
      </c>
      <c r="CB992" s="49" t="b">
        <v>0</v>
      </c>
      <c r="CC992" s="49" t="b">
        <v>0</v>
      </c>
      <c r="CD992" s="49" t="b">
        <v>0</v>
      </c>
      <c r="CE992" s="49" t="b">
        <v>0</v>
      </c>
      <c r="CF992" s="49" t="b">
        <v>0</v>
      </c>
      <c r="CG992" s="49" t="b">
        <v>0</v>
      </c>
      <c r="CH992" s="49" t="b">
        <v>0</v>
      </c>
      <c r="CI992" s="49" t="b">
        <v>0</v>
      </c>
      <c r="CJ992" s="49" t="b">
        <v>0</v>
      </c>
      <c r="CK992" s="49" t="b">
        <v>0</v>
      </c>
      <c r="CL992" s="49" t="b">
        <v>0</v>
      </c>
      <c r="CM992" s="49" t="b">
        <v>0</v>
      </c>
      <c r="CN992" s="49" t="b">
        <v>0</v>
      </c>
      <c r="CO992" s="49" t="b">
        <v>0</v>
      </c>
      <c r="CP992" s="49" t="b">
        <v>0</v>
      </c>
      <c r="CQ992" s="49" t="b">
        <v>0</v>
      </c>
      <c r="CR992" s="49" t="b">
        <v>0</v>
      </c>
      <c r="CS992" s="49" t="b">
        <v>0</v>
      </c>
      <c r="CT992" s="49" t="b">
        <v>0</v>
      </c>
      <c r="CU992" s="49" t="b">
        <v>0</v>
      </c>
      <c r="CV992" s="49" t="b">
        <v>0</v>
      </c>
      <c r="CW992" s="49" t="b">
        <v>0</v>
      </c>
      <c r="CX992" s="49" t="b">
        <v>0</v>
      </c>
      <c r="CY992" s="49" t="b">
        <v>0</v>
      </c>
      <c r="CZ992" s="49" t="b">
        <v>0</v>
      </c>
      <c r="DA992" s="49" t="b">
        <v>0</v>
      </c>
      <c r="DB992" s="49" t="b">
        <v>1</v>
      </c>
      <c r="DC992" s="49" t="b">
        <v>0</v>
      </c>
      <c r="DD992" s="49" t="b">
        <v>0</v>
      </c>
      <c r="DE992" s="49" t="b">
        <v>0</v>
      </c>
      <c r="DF992" s="49" t="b">
        <v>0</v>
      </c>
      <c r="DG992" s="49" t="b">
        <v>0</v>
      </c>
      <c r="DH992" s="49" t="b">
        <v>0</v>
      </c>
      <c r="DI992" s="49" t="b">
        <v>0</v>
      </c>
      <c r="DJ992" s="49" t="b">
        <v>0</v>
      </c>
      <c r="DK992" s="49" t="b">
        <v>0</v>
      </c>
      <c r="DL992" s="49" t="b">
        <v>0</v>
      </c>
      <c r="DM992" s="49" t="b">
        <v>0</v>
      </c>
      <c r="DN992" s="49" t="b">
        <v>0</v>
      </c>
      <c r="DO992" s="49" t="b">
        <v>0</v>
      </c>
      <c r="DP992" s="49" t="b">
        <v>0</v>
      </c>
      <c r="DQ992" s="49" t="b">
        <v>0</v>
      </c>
      <c r="DR992" s="49" t="b">
        <v>0</v>
      </c>
      <c r="DS992" s="49" t="b">
        <v>0</v>
      </c>
      <c r="DT992" s="49" t="b">
        <v>0</v>
      </c>
      <c r="DU992" s="49" t="b">
        <v>0</v>
      </c>
      <c r="DV992" s="49" t="b">
        <v>0</v>
      </c>
      <c r="DW992" s="49" t="b">
        <v>0</v>
      </c>
      <c r="DX992" s="49" t="b">
        <v>0</v>
      </c>
      <c r="DY992" s="49" t="b">
        <v>0</v>
      </c>
      <c r="DZ992" s="49" t="b">
        <v>0</v>
      </c>
      <c r="EA992" s="49" t="b">
        <v>0</v>
      </c>
      <c r="EB992" s="49" t="b">
        <v>0</v>
      </c>
      <c r="EC992" s="49" t="b">
        <v>0</v>
      </c>
      <c r="ED992" s="49" t="b">
        <v>0</v>
      </c>
      <c r="EE992" s="49" t="b">
        <v>0</v>
      </c>
      <c r="EF992" s="49" t="b">
        <v>0</v>
      </c>
      <c r="EG992" s="49" t="b">
        <v>0</v>
      </c>
      <c r="EH992" s="49" t="b">
        <v>0</v>
      </c>
      <c r="EI992" s="49" t="b">
        <v>0</v>
      </c>
      <c r="EJ992" s="49" t="b">
        <v>0</v>
      </c>
      <c r="EK992" s="49" t="b">
        <v>0</v>
      </c>
      <c r="EL992" s="49" t="b">
        <v>0</v>
      </c>
      <c r="EM992" s="49" t="b">
        <v>0</v>
      </c>
      <c r="EN992" s="49" t="b">
        <v>0</v>
      </c>
      <c r="EO992" s="49" t="b">
        <v>0</v>
      </c>
      <c r="EP992" s="49" t="b">
        <v>0</v>
      </c>
      <c r="EQ992" s="49" t="b">
        <v>0</v>
      </c>
      <c r="ER992" s="49" t="b">
        <v>0</v>
      </c>
      <c r="ES992" s="49" t="b">
        <v>0</v>
      </c>
      <c r="ET992" s="49" t="b">
        <v>0</v>
      </c>
      <c r="EU992" s="49" t="b">
        <v>0</v>
      </c>
      <c r="EV992" s="49" t="b">
        <v>0</v>
      </c>
      <c r="EW992" s="49" t="b">
        <v>0</v>
      </c>
      <c r="EX992" s="49" t="b">
        <v>0</v>
      </c>
      <c r="EY992" s="49" t="b">
        <v>0</v>
      </c>
      <c r="EZ992" s="49" t="b">
        <v>0</v>
      </c>
      <c r="FA992" s="49" t="b">
        <v>0</v>
      </c>
      <c r="FB992" s="49" t="b">
        <v>0</v>
      </c>
      <c r="FC992" s="49" t="b">
        <v>0</v>
      </c>
      <c r="FD992" s="49" t="b">
        <v>0</v>
      </c>
      <c r="FE992" s="49" t="b">
        <v>0</v>
      </c>
      <c r="FF992" s="49" t="b">
        <v>0</v>
      </c>
      <c r="FG992" s="49" t="b">
        <v>0</v>
      </c>
      <c r="FH992" s="49" t="b">
        <v>0</v>
      </c>
      <c r="FI992" s="49" t="b">
        <v>0</v>
      </c>
      <c r="FJ992" s="49" t="b">
        <v>0</v>
      </c>
      <c r="FK992" s="49" t="b">
        <v>0</v>
      </c>
      <c r="FL992" s="49" t="b">
        <v>0</v>
      </c>
      <c r="FM992" s="49" t="b">
        <v>0</v>
      </c>
      <c r="FN992" s="49" t="b">
        <v>0</v>
      </c>
      <c r="FO992" s="49" t="b">
        <v>0</v>
      </c>
      <c r="FP992" s="49" t="b">
        <v>0</v>
      </c>
      <c r="FQ992" s="49" t="b">
        <v>0</v>
      </c>
      <c r="FR992" s="49" t="b">
        <v>0</v>
      </c>
      <c r="FS992" s="49" t="b">
        <v>0</v>
      </c>
      <c r="FT992" s="49" t="b">
        <v>0</v>
      </c>
      <c r="FU992" s="49" t="b">
        <v>0</v>
      </c>
      <c r="FV992" s="49" t="b">
        <v>0</v>
      </c>
      <c r="FW992" s="49" t="b">
        <v>0</v>
      </c>
      <c r="FX992" s="49" t="b">
        <v>0</v>
      </c>
      <c r="FY992" s="49" t="b">
        <v>0</v>
      </c>
      <c r="FZ992" s="49" t="b">
        <v>0</v>
      </c>
      <c r="GA992" s="49" t="b">
        <v>0</v>
      </c>
      <c r="GB992" s="49" t="b">
        <v>0</v>
      </c>
      <c r="GC992" s="49" t="b">
        <v>0</v>
      </c>
      <c r="GD992" s="49">
        <f>COUNTIF(O992:GC992, TRUE)</f>
        <v>1</v>
      </c>
    </row>
    <row r="993" spans="1:186" ht="14.25" customHeight="1" x14ac:dyDescent="0.3">
      <c r="A993" s="49">
        <v>58</v>
      </c>
      <c r="B993" s="49" t="s">
        <v>35</v>
      </c>
      <c r="C993" s="49" t="s">
        <v>35</v>
      </c>
      <c r="D993" s="49" t="str">
        <f>VLOOKUP(C993,[1]Planning!$C$81:$D$305,2,"false")</f>
        <v>PH - PKR</v>
      </c>
      <c r="E993" s="49" t="s">
        <v>2919</v>
      </c>
      <c r="F993" s="51" t="str">
        <f>VLOOKUP(E993, [1]Constituency!$K$2:$L$225, 2, FALSE)</f>
        <v>Selangor</v>
      </c>
      <c r="G993" s="51" t="s">
        <v>2920</v>
      </c>
      <c r="H993" s="49" t="s">
        <v>2921</v>
      </c>
      <c r="I993" s="49" t="s">
        <v>2326</v>
      </c>
      <c r="J993" s="49">
        <v>2022</v>
      </c>
      <c r="K993" s="49">
        <v>3</v>
      </c>
      <c r="L993" s="49">
        <v>8</v>
      </c>
      <c r="M993" s="49" t="s">
        <v>2914</v>
      </c>
      <c r="N993" s="49" t="s">
        <v>1239</v>
      </c>
      <c r="O993" s="49" t="b">
        <v>0</v>
      </c>
      <c r="P993" s="49" t="b">
        <v>0</v>
      </c>
      <c r="Q993" s="49" t="b">
        <v>0</v>
      </c>
      <c r="R993" s="49" t="b">
        <v>0</v>
      </c>
      <c r="S993" s="49" t="b">
        <v>0</v>
      </c>
      <c r="T993" s="49" t="b">
        <v>0</v>
      </c>
      <c r="U993" s="49" t="b">
        <v>0</v>
      </c>
      <c r="V993" s="49" t="b">
        <v>0</v>
      </c>
      <c r="W993" s="49" t="b">
        <v>0</v>
      </c>
      <c r="X993" s="49" t="b">
        <v>0</v>
      </c>
      <c r="Y993" s="49" t="b">
        <v>0</v>
      </c>
      <c r="Z993" s="49" t="b">
        <v>0</v>
      </c>
      <c r="AA993" s="49" t="b">
        <v>0</v>
      </c>
      <c r="AB993" s="49" t="b">
        <v>0</v>
      </c>
      <c r="AC993" s="49" t="b">
        <v>0</v>
      </c>
      <c r="AD993" s="49" t="b">
        <v>0</v>
      </c>
      <c r="AE993" s="49" t="b">
        <v>0</v>
      </c>
      <c r="AF993" s="49" t="b">
        <v>0</v>
      </c>
      <c r="AG993" s="49" t="b">
        <v>0</v>
      </c>
      <c r="AH993" s="49" t="b">
        <v>0</v>
      </c>
      <c r="AI993" s="49" t="b">
        <v>0</v>
      </c>
      <c r="AJ993" s="49" t="b">
        <v>0</v>
      </c>
      <c r="AK993" s="49" t="b">
        <v>0</v>
      </c>
      <c r="AL993" s="49" t="b">
        <v>0</v>
      </c>
      <c r="AM993" s="49" t="b">
        <v>0</v>
      </c>
      <c r="AN993" s="49" t="b">
        <v>0</v>
      </c>
      <c r="AO993" s="49" t="b">
        <v>0</v>
      </c>
      <c r="AP993" s="49" t="b">
        <v>0</v>
      </c>
      <c r="AQ993" s="49" t="b">
        <v>0</v>
      </c>
      <c r="AR993" s="49" t="b">
        <v>0</v>
      </c>
      <c r="AS993" s="49" t="b">
        <v>0</v>
      </c>
      <c r="AT993" s="49" t="b">
        <v>0</v>
      </c>
      <c r="AU993" s="49" t="b">
        <v>0</v>
      </c>
      <c r="AV993" s="49" t="b">
        <v>0</v>
      </c>
      <c r="AW993" s="49" t="b">
        <v>0</v>
      </c>
      <c r="AX993" s="49" t="b">
        <v>0</v>
      </c>
      <c r="AY993" s="49" t="b">
        <v>0</v>
      </c>
      <c r="AZ993" s="49" t="b">
        <v>0</v>
      </c>
      <c r="BA993" s="49" t="b">
        <v>0</v>
      </c>
      <c r="BB993" s="49" t="b">
        <v>0</v>
      </c>
      <c r="BC993" s="49" t="b">
        <v>0</v>
      </c>
      <c r="BD993" s="49" t="b">
        <v>0</v>
      </c>
      <c r="BE993" s="49" t="b">
        <v>0</v>
      </c>
      <c r="BF993" s="49" t="b">
        <v>0</v>
      </c>
      <c r="BG993" s="49" t="b">
        <v>0</v>
      </c>
      <c r="BH993" s="49" t="b">
        <v>0</v>
      </c>
      <c r="BI993" s="49" t="b">
        <v>0</v>
      </c>
      <c r="BJ993" s="49" t="b">
        <v>0</v>
      </c>
      <c r="BK993" s="49" t="b">
        <v>0</v>
      </c>
      <c r="BL993" s="49" t="b">
        <v>0</v>
      </c>
      <c r="BM993" s="49" t="b">
        <v>0</v>
      </c>
      <c r="BN993" s="49" t="b">
        <v>0</v>
      </c>
      <c r="BO993" s="49" t="b">
        <v>0</v>
      </c>
      <c r="BP993" s="49" t="b">
        <v>0</v>
      </c>
      <c r="BQ993" s="49" t="b">
        <v>0</v>
      </c>
      <c r="BR993" s="49" t="b">
        <v>0</v>
      </c>
      <c r="BS993" s="49" t="b">
        <v>0</v>
      </c>
      <c r="BT993" s="49" t="b">
        <v>0</v>
      </c>
      <c r="BU993" s="49" t="b">
        <v>0</v>
      </c>
      <c r="BV993" s="49" t="b">
        <v>0</v>
      </c>
      <c r="BW993" s="49" t="b">
        <v>0</v>
      </c>
      <c r="BX993" s="49" t="b">
        <v>0</v>
      </c>
      <c r="BY993" s="49" t="b">
        <v>0</v>
      </c>
      <c r="BZ993" s="49" t="b">
        <v>0</v>
      </c>
      <c r="CA993" s="49" t="b">
        <v>0</v>
      </c>
      <c r="CB993" s="49" t="b">
        <v>0</v>
      </c>
      <c r="CC993" s="49" t="b">
        <v>0</v>
      </c>
      <c r="CD993" s="49" t="b">
        <v>0</v>
      </c>
      <c r="CE993" s="49" t="b">
        <v>0</v>
      </c>
      <c r="CF993" s="49" t="b">
        <v>0</v>
      </c>
      <c r="CG993" s="49" t="b">
        <v>0</v>
      </c>
      <c r="CH993" s="49" t="b">
        <v>0</v>
      </c>
      <c r="CI993" s="49" t="b">
        <v>0</v>
      </c>
      <c r="CJ993" s="49" t="b">
        <v>0</v>
      </c>
      <c r="CK993" s="49" t="b">
        <v>0</v>
      </c>
      <c r="CL993" s="49" t="b">
        <v>0</v>
      </c>
      <c r="CM993" s="49" t="b">
        <v>0</v>
      </c>
      <c r="CN993" s="49" t="b">
        <v>0</v>
      </c>
      <c r="CO993" s="49" t="b">
        <v>0</v>
      </c>
      <c r="CP993" s="49" t="b">
        <v>0</v>
      </c>
      <c r="CQ993" s="49" t="b">
        <v>0</v>
      </c>
      <c r="CR993" s="49" t="b">
        <v>0</v>
      </c>
      <c r="CS993" s="49" t="b">
        <v>0</v>
      </c>
      <c r="CT993" s="49" t="b">
        <v>0</v>
      </c>
      <c r="CU993" s="49" t="b">
        <v>0</v>
      </c>
      <c r="CV993" s="49" t="b">
        <v>0</v>
      </c>
      <c r="CW993" s="49" t="b">
        <v>0</v>
      </c>
      <c r="CX993" s="49" t="b">
        <v>0</v>
      </c>
      <c r="CY993" s="49" t="b">
        <v>0</v>
      </c>
      <c r="CZ993" s="49" t="b">
        <v>0</v>
      </c>
      <c r="DA993" s="49" t="b">
        <v>0</v>
      </c>
      <c r="DB993" s="49" t="b">
        <v>0</v>
      </c>
      <c r="DC993" s="49" t="b">
        <v>0</v>
      </c>
      <c r="DD993" s="49" t="b">
        <v>0</v>
      </c>
      <c r="DE993" s="49" t="b">
        <v>0</v>
      </c>
      <c r="DF993" s="49" t="b">
        <v>0</v>
      </c>
      <c r="DG993" s="49" t="b">
        <v>0</v>
      </c>
      <c r="DH993" s="49" t="b">
        <v>0</v>
      </c>
      <c r="DI993" s="49" t="b">
        <v>0</v>
      </c>
      <c r="DJ993" s="49" t="b">
        <v>0</v>
      </c>
      <c r="DK993" s="49" t="b">
        <v>0</v>
      </c>
      <c r="DL993" s="49" t="b">
        <v>0</v>
      </c>
      <c r="DM993" s="49" t="b">
        <v>1</v>
      </c>
      <c r="DN993" s="49" t="b">
        <v>0</v>
      </c>
      <c r="DO993" s="49" t="b">
        <v>0</v>
      </c>
      <c r="DP993" s="49" t="b">
        <v>0</v>
      </c>
      <c r="DQ993" s="49" t="b">
        <v>0</v>
      </c>
      <c r="DR993" s="49" t="b">
        <v>0</v>
      </c>
      <c r="DS993" s="49" t="b">
        <v>0</v>
      </c>
      <c r="DT993" s="49" t="b">
        <v>0</v>
      </c>
      <c r="DU993" s="49" t="b">
        <v>0</v>
      </c>
      <c r="DV993" s="49" t="b">
        <v>0</v>
      </c>
      <c r="DW993" s="49" t="b">
        <v>0</v>
      </c>
      <c r="DX993" s="49" t="b">
        <v>0</v>
      </c>
      <c r="DY993" s="49" t="b">
        <v>0</v>
      </c>
      <c r="DZ993" s="49" t="b">
        <v>0</v>
      </c>
      <c r="EA993" s="49" t="b">
        <v>0</v>
      </c>
      <c r="EB993" s="49" t="b">
        <v>0</v>
      </c>
      <c r="EC993" s="49" t="b">
        <v>0</v>
      </c>
      <c r="ED993" s="49" t="b">
        <v>0</v>
      </c>
      <c r="EE993" s="49" t="b">
        <v>0</v>
      </c>
      <c r="EF993" s="49" t="b">
        <v>0</v>
      </c>
      <c r="EG993" s="49" t="b">
        <v>0</v>
      </c>
      <c r="EH993" s="49" t="b">
        <v>0</v>
      </c>
      <c r="EI993" s="49" t="b">
        <v>0</v>
      </c>
      <c r="EJ993" s="49" t="b">
        <v>0</v>
      </c>
      <c r="EK993" s="49" t="b">
        <v>0</v>
      </c>
      <c r="EL993" s="49" t="b">
        <v>0</v>
      </c>
      <c r="EM993" s="49" t="b">
        <v>0</v>
      </c>
      <c r="EN993" s="49" t="b">
        <v>0</v>
      </c>
      <c r="EO993" s="49" t="b">
        <v>0</v>
      </c>
      <c r="EP993" s="49" t="b">
        <v>0</v>
      </c>
      <c r="EQ993" s="49" t="b">
        <v>0</v>
      </c>
      <c r="ER993" s="49" t="b">
        <v>0</v>
      </c>
      <c r="ES993" s="49" t="b">
        <v>0</v>
      </c>
      <c r="ET993" s="49" t="b">
        <v>0</v>
      </c>
      <c r="EU993" s="49" t="b">
        <v>0</v>
      </c>
      <c r="EV993" s="49" t="b">
        <v>0</v>
      </c>
      <c r="EW993" s="49" t="b">
        <v>0</v>
      </c>
      <c r="EX993" s="49" t="b">
        <v>0</v>
      </c>
      <c r="EY993" s="49" t="b">
        <v>0</v>
      </c>
      <c r="EZ993" s="49" t="b">
        <v>0</v>
      </c>
      <c r="FA993" s="49" t="b">
        <v>0</v>
      </c>
      <c r="FB993" s="49" t="b">
        <v>0</v>
      </c>
      <c r="FC993" s="49" t="b">
        <v>0</v>
      </c>
      <c r="FD993" s="49" t="b">
        <v>0</v>
      </c>
      <c r="FE993" s="49" t="b">
        <v>0</v>
      </c>
      <c r="FF993" s="49" t="b">
        <v>0</v>
      </c>
      <c r="FG993" s="49" t="b">
        <v>0</v>
      </c>
      <c r="FH993" s="49" t="b">
        <v>0</v>
      </c>
      <c r="FI993" s="49" t="b">
        <v>0</v>
      </c>
      <c r="FJ993" s="49" t="b">
        <v>0</v>
      </c>
      <c r="FK993" s="49" t="b">
        <v>0</v>
      </c>
      <c r="FL993" s="49" t="b">
        <v>0</v>
      </c>
      <c r="FM993" s="49" t="b">
        <v>0</v>
      </c>
      <c r="FN993" s="49" t="b">
        <v>0</v>
      </c>
      <c r="FO993" s="49" t="b">
        <v>0</v>
      </c>
      <c r="FP993" s="49" t="b">
        <v>0</v>
      </c>
      <c r="FQ993" s="49" t="b">
        <v>0</v>
      </c>
      <c r="FR993" s="49" t="b">
        <v>0</v>
      </c>
      <c r="FS993" s="49" t="b">
        <v>0</v>
      </c>
      <c r="FT993" s="49" t="b">
        <v>0</v>
      </c>
      <c r="FU993" s="49" t="b">
        <v>0</v>
      </c>
      <c r="FV993" s="49" t="b">
        <v>0</v>
      </c>
      <c r="FW993" s="49" t="b">
        <v>0</v>
      </c>
      <c r="FX993" s="49" t="b">
        <v>0</v>
      </c>
      <c r="FY993" s="49" t="b">
        <v>0</v>
      </c>
      <c r="FZ993" s="49" t="b">
        <v>0</v>
      </c>
      <c r="GA993" s="49" t="b">
        <v>0</v>
      </c>
      <c r="GB993" s="49" t="b">
        <v>0</v>
      </c>
      <c r="GC993" s="49" t="b">
        <v>0</v>
      </c>
      <c r="GD993" s="49">
        <f>COUNTIF(O993:GC993, TRUE)</f>
        <v>1</v>
      </c>
    </row>
    <row r="994" spans="1:186" ht="14.25" customHeight="1" x14ac:dyDescent="0.3">
      <c r="A994" s="49">
        <v>70</v>
      </c>
      <c r="B994" s="49" t="s">
        <v>540</v>
      </c>
      <c r="C994" s="51" t="s">
        <v>21</v>
      </c>
      <c r="D994" s="49" t="str">
        <f>VLOOKUP(C994,[1]Planning!$C$81:$D$305,2,"false")</f>
        <v>BERSATU</v>
      </c>
      <c r="E994" s="49" t="s">
        <v>541</v>
      </c>
      <c r="F994" s="51" t="str">
        <f>VLOOKUP(E994, [1]Constituency!$K$2:$L$225, 2, FALSE)</f>
        <v>Melaka</v>
      </c>
      <c r="G994" s="51" t="s">
        <v>2922</v>
      </c>
      <c r="H994" s="49" t="s">
        <v>2923</v>
      </c>
      <c r="I994" s="49" t="s">
        <v>2326</v>
      </c>
      <c r="J994" s="49">
        <v>2022</v>
      </c>
      <c r="K994" s="49">
        <v>3</v>
      </c>
      <c r="L994" s="49">
        <v>8</v>
      </c>
      <c r="M994" s="49" t="s">
        <v>2914</v>
      </c>
      <c r="N994" s="49" t="s">
        <v>1239</v>
      </c>
      <c r="O994" s="49" t="b">
        <v>0</v>
      </c>
      <c r="P994" s="49" t="b">
        <v>0</v>
      </c>
      <c r="Q994" s="49" t="b">
        <v>0</v>
      </c>
      <c r="R994" s="49" t="b">
        <v>0</v>
      </c>
      <c r="S994" s="49" t="b">
        <v>0</v>
      </c>
      <c r="T994" s="49" t="b">
        <v>0</v>
      </c>
      <c r="U994" s="49" t="b">
        <v>0</v>
      </c>
      <c r="V994" s="49" t="b">
        <v>0</v>
      </c>
      <c r="W994" s="49" t="b">
        <v>0</v>
      </c>
      <c r="X994" s="49" t="b">
        <v>0</v>
      </c>
      <c r="Y994" s="49" t="b">
        <v>0</v>
      </c>
      <c r="Z994" s="49" t="b">
        <v>0</v>
      </c>
      <c r="AA994" s="49" t="b">
        <v>0</v>
      </c>
      <c r="AB994" s="49" t="b">
        <v>0</v>
      </c>
      <c r="AC994" s="49" t="b">
        <v>0</v>
      </c>
      <c r="AD994" s="49" t="b">
        <v>0</v>
      </c>
      <c r="AE994" s="49" t="b">
        <v>0</v>
      </c>
      <c r="AF994" s="49" t="b">
        <v>0</v>
      </c>
      <c r="AG994" s="49" t="b">
        <v>0</v>
      </c>
      <c r="AH994" s="49" t="b">
        <v>0</v>
      </c>
      <c r="AI994" s="49" t="b">
        <v>0</v>
      </c>
      <c r="AJ994" s="49" t="b">
        <v>0</v>
      </c>
      <c r="AK994" s="49" t="b">
        <v>0</v>
      </c>
      <c r="AL994" s="49" t="b">
        <v>0</v>
      </c>
      <c r="AM994" s="49" t="b">
        <v>0</v>
      </c>
      <c r="AN994" s="49" t="b">
        <v>0</v>
      </c>
      <c r="AO994" s="49" t="b">
        <v>0</v>
      </c>
      <c r="AP994" s="49" t="b">
        <v>0</v>
      </c>
      <c r="AQ994" s="49" t="b">
        <v>0</v>
      </c>
      <c r="AR994" s="49" t="b">
        <v>0</v>
      </c>
      <c r="AS994" s="49" t="b">
        <v>0</v>
      </c>
      <c r="AT994" s="49" t="b">
        <v>0</v>
      </c>
      <c r="AU994" s="49" t="b">
        <v>0</v>
      </c>
      <c r="AV994" s="49" t="b">
        <v>0</v>
      </c>
      <c r="AW994" s="49" t="b">
        <v>0</v>
      </c>
      <c r="AX994" s="49" t="b">
        <v>0</v>
      </c>
      <c r="AY994" s="49" t="b">
        <v>0</v>
      </c>
      <c r="AZ994" s="49" t="b">
        <v>0</v>
      </c>
      <c r="BA994" s="49" t="b">
        <v>0</v>
      </c>
      <c r="BB994" s="49" t="b">
        <v>0</v>
      </c>
      <c r="BC994" s="49" t="b">
        <v>0</v>
      </c>
      <c r="BD994" s="49" t="b">
        <v>0</v>
      </c>
      <c r="BE994" s="49" t="b">
        <v>0</v>
      </c>
      <c r="BF994" s="49" t="b">
        <v>0</v>
      </c>
      <c r="BG994" s="49" t="b">
        <v>0</v>
      </c>
      <c r="BH994" s="49" t="b">
        <v>0</v>
      </c>
      <c r="BI994" s="49" t="b">
        <v>0</v>
      </c>
      <c r="BJ994" s="49" t="b">
        <v>0</v>
      </c>
      <c r="BK994" s="49" t="b">
        <v>0</v>
      </c>
      <c r="BL994" s="49" t="b">
        <v>0</v>
      </c>
      <c r="BM994" s="49" t="b">
        <v>0</v>
      </c>
      <c r="BN994" s="49" t="b">
        <v>0</v>
      </c>
      <c r="BO994" s="49" t="b">
        <v>0</v>
      </c>
      <c r="BP994" s="49" t="b">
        <v>0</v>
      </c>
      <c r="BQ994" s="49" t="b">
        <v>0</v>
      </c>
      <c r="BR994" s="49" t="b">
        <v>0</v>
      </c>
      <c r="BS994" s="49" t="b">
        <v>0</v>
      </c>
      <c r="BT994" s="49" t="b">
        <v>0</v>
      </c>
      <c r="BU994" s="49" t="b">
        <v>0</v>
      </c>
      <c r="BV994" s="49" t="b">
        <v>0</v>
      </c>
      <c r="BW994" s="49" t="b">
        <v>0</v>
      </c>
      <c r="BX994" s="49" t="b">
        <v>0</v>
      </c>
      <c r="BY994" s="49" t="b">
        <v>0</v>
      </c>
      <c r="BZ994" s="49" t="b">
        <v>0</v>
      </c>
      <c r="CA994" s="49" t="b">
        <v>0</v>
      </c>
      <c r="CB994" s="49" t="b">
        <v>0</v>
      </c>
      <c r="CC994" s="49" t="b">
        <v>0</v>
      </c>
      <c r="CD994" s="49" t="b">
        <v>0</v>
      </c>
      <c r="CE994" s="49" t="b">
        <v>0</v>
      </c>
      <c r="CF994" s="49" t="b">
        <v>0</v>
      </c>
      <c r="CG994" s="49" t="b">
        <v>0</v>
      </c>
      <c r="CH994" s="49" t="b">
        <v>0</v>
      </c>
      <c r="CI994" s="49" t="b">
        <v>0</v>
      </c>
      <c r="CJ994" s="49" t="b">
        <v>0</v>
      </c>
      <c r="CK994" s="49" t="b">
        <v>0</v>
      </c>
      <c r="CL994" s="49" t="b">
        <v>0</v>
      </c>
      <c r="CM994" s="49" t="b">
        <v>0</v>
      </c>
      <c r="CN994" s="49" t="b">
        <v>0</v>
      </c>
      <c r="CO994" s="49" t="b">
        <v>0</v>
      </c>
      <c r="CP994" s="49" t="b">
        <v>0</v>
      </c>
      <c r="CQ994" s="49" t="b">
        <v>0</v>
      </c>
      <c r="CR994" s="49" t="b">
        <v>0</v>
      </c>
      <c r="CS994" s="49" t="b">
        <v>1</v>
      </c>
      <c r="CT994" s="49" t="b">
        <v>0</v>
      </c>
      <c r="CU994" s="49" t="b">
        <v>0</v>
      </c>
      <c r="CV994" s="49" t="b">
        <v>0</v>
      </c>
      <c r="CW994" s="49" t="b">
        <v>0</v>
      </c>
      <c r="CX994" s="49" t="b">
        <v>0</v>
      </c>
      <c r="CY994" s="49" t="b">
        <v>0</v>
      </c>
      <c r="CZ994" s="49" t="b">
        <v>0</v>
      </c>
      <c r="DA994" s="49" t="b">
        <v>0</v>
      </c>
      <c r="DB994" s="49" t="b">
        <v>0</v>
      </c>
      <c r="DC994" s="49" t="b">
        <v>0</v>
      </c>
      <c r="DD994" s="49" t="b">
        <v>0</v>
      </c>
      <c r="DE994" s="49" t="b">
        <v>0</v>
      </c>
      <c r="DF994" s="49" t="b">
        <v>0</v>
      </c>
      <c r="DG994" s="49" t="b">
        <v>0</v>
      </c>
      <c r="DH994" s="49" t="b">
        <v>0</v>
      </c>
      <c r="DI994" s="49" t="b">
        <v>0</v>
      </c>
      <c r="DJ994" s="49" t="b">
        <v>0</v>
      </c>
      <c r="DK994" s="49" t="b">
        <v>0</v>
      </c>
      <c r="DL994" s="49" t="b">
        <v>0</v>
      </c>
      <c r="DM994" s="49" t="b">
        <v>0</v>
      </c>
      <c r="DN994" s="49" t="b">
        <v>0</v>
      </c>
      <c r="DO994" s="49" t="b">
        <v>0</v>
      </c>
      <c r="DP994" s="49" t="b">
        <v>0</v>
      </c>
      <c r="DQ994" s="49" t="b">
        <v>0</v>
      </c>
      <c r="DR994" s="49" t="b">
        <v>0</v>
      </c>
      <c r="DS994" s="49" t="b">
        <v>0</v>
      </c>
      <c r="DT994" s="49" t="b">
        <v>0</v>
      </c>
      <c r="DU994" s="49" t="b">
        <v>0</v>
      </c>
      <c r="DV994" s="49" t="b">
        <v>0</v>
      </c>
      <c r="DW994" s="49" t="b">
        <v>0</v>
      </c>
      <c r="DX994" s="49" t="b">
        <v>0</v>
      </c>
      <c r="DY994" s="49" t="b">
        <v>0</v>
      </c>
      <c r="DZ994" s="49" t="b">
        <v>0</v>
      </c>
      <c r="EA994" s="49" t="b">
        <v>0</v>
      </c>
      <c r="EB994" s="49" t="b">
        <v>0</v>
      </c>
      <c r="EC994" s="49" t="b">
        <v>0</v>
      </c>
      <c r="ED994" s="49" t="b">
        <v>0</v>
      </c>
      <c r="EE994" s="49" t="b">
        <v>0</v>
      </c>
      <c r="EF994" s="49" t="b">
        <v>0</v>
      </c>
      <c r="EG994" s="49" t="b">
        <v>0</v>
      </c>
      <c r="EH994" s="49" t="b">
        <v>0</v>
      </c>
      <c r="EI994" s="49" t="b">
        <v>0</v>
      </c>
      <c r="EJ994" s="49" t="b">
        <v>0</v>
      </c>
      <c r="EK994" s="49" t="b">
        <v>0</v>
      </c>
      <c r="EL994" s="49" t="b">
        <v>0</v>
      </c>
      <c r="EM994" s="49" t="b">
        <v>0</v>
      </c>
      <c r="EN994" s="49" t="b">
        <v>0</v>
      </c>
      <c r="EO994" s="49" t="b">
        <v>0</v>
      </c>
      <c r="EP994" s="49" t="b">
        <v>0</v>
      </c>
      <c r="EQ994" s="49" t="b">
        <v>0</v>
      </c>
      <c r="ER994" s="49" t="b">
        <v>0</v>
      </c>
      <c r="ES994" s="49" t="b">
        <v>0</v>
      </c>
      <c r="ET994" s="49" t="b">
        <v>0</v>
      </c>
      <c r="EU994" s="49" t="b">
        <v>0</v>
      </c>
      <c r="EV994" s="49" t="b">
        <v>0</v>
      </c>
      <c r="EW994" s="49" t="b">
        <v>0</v>
      </c>
      <c r="EX994" s="49" t="b">
        <v>0</v>
      </c>
      <c r="EY994" s="49" t="b">
        <v>0</v>
      </c>
      <c r="EZ994" s="49" t="b">
        <v>0</v>
      </c>
      <c r="FA994" s="49" t="b">
        <v>0</v>
      </c>
      <c r="FB994" s="49" t="b">
        <v>0</v>
      </c>
      <c r="FC994" s="49" t="b">
        <v>0</v>
      </c>
      <c r="FD994" s="49" t="b">
        <v>0</v>
      </c>
      <c r="FE994" s="49" t="b">
        <v>0</v>
      </c>
      <c r="FF994" s="49" t="b">
        <v>0</v>
      </c>
      <c r="FG994" s="49" t="b">
        <v>0</v>
      </c>
      <c r="FH994" s="49" t="b">
        <v>0</v>
      </c>
      <c r="FI994" s="49" t="b">
        <v>0</v>
      </c>
      <c r="FJ994" s="49" t="b">
        <v>0</v>
      </c>
      <c r="FK994" s="49" t="b">
        <v>0</v>
      </c>
      <c r="FL994" s="49" t="b">
        <v>0</v>
      </c>
      <c r="FM994" s="49" t="b">
        <v>0</v>
      </c>
      <c r="FN994" s="49" t="b">
        <v>0</v>
      </c>
      <c r="FO994" s="49" t="b">
        <v>0</v>
      </c>
      <c r="FP994" s="49" t="b">
        <v>0</v>
      </c>
      <c r="FQ994" s="49" t="b">
        <v>0</v>
      </c>
      <c r="FR994" s="49" t="b">
        <v>0</v>
      </c>
      <c r="FS994" s="49" t="b">
        <v>0</v>
      </c>
      <c r="FT994" s="49" t="b">
        <v>0</v>
      </c>
      <c r="FU994" s="49" t="b">
        <v>0</v>
      </c>
      <c r="FV994" s="49" t="b">
        <v>0</v>
      </c>
      <c r="FW994" s="49" t="b">
        <v>0</v>
      </c>
      <c r="FX994" s="49" t="b">
        <v>0</v>
      </c>
      <c r="FY994" s="49" t="b">
        <v>0</v>
      </c>
      <c r="FZ994" s="49" t="b">
        <v>0</v>
      </c>
      <c r="GA994" s="49" t="b">
        <v>0</v>
      </c>
      <c r="GB994" s="49" t="b">
        <v>0</v>
      </c>
      <c r="GC994" s="49" t="b">
        <v>0</v>
      </c>
      <c r="GD994" s="49">
        <f>COUNTIF(O994:GC994, TRUE)</f>
        <v>1</v>
      </c>
    </row>
    <row r="995" spans="1:186" ht="14.25" customHeight="1" x14ac:dyDescent="0.3">
      <c r="A995" s="49">
        <v>73</v>
      </c>
      <c r="B995" s="49" t="s">
        <v>1207</v>
      </c>
      <c r="C995" s="49" t="s">
        <v>1207</v>
      </c>
      <c r="D995" s="49" t="str">
        <f>VLOOKUP(C995,[1]Planning!$C$81:$D$305,2,"false")</f>
        <v>PAS</v>
      </c>
      <c r="E995" s="49" t="s">
        <v>1208</v>
      </c>
      <c r="F995" s="51" t="str">
        <f>VLOOKUP(E995, [1]Constituency!$K$2:$L$225, 2, FALSE)</f>
        <v>Kelantan</v>
      </c>
      <c r="G995" s="51" t="s">
        <v>2924</v>
      </c>
      <c r="H995" s="49" t="s">
        <v>2925</v>
      </c>
      <c r="I995" s="49" t="s">
        <v>2326</v>
      </c>
      <c r="J995" s="49">
        <v>2022</v>
      </c>
      <c r="K995" s="49">
        <v>3</v>
      </c>
      <c r="L995" s="49">
        <v>8</v>
      </c>
      <c r="M995" s="49" t="s">
        <v>2914</v>
      </c>
      <c r="N995" s="49" t="s">
        <v>1239</v>
      </c>
      <c r="O995" s="49" t="b">
        <v>0</v>
      </c>
      <c r="P995" s="49" t="b">
        <v>0</v>
      </c>
      <c r="Q995" s="49" t="b">
        <v>0</v>
      </c>
      <c r="R995" s="49" t="b">
        <v>0</v>
      </c>
      <c r="S995" s="49" t="b">
        <v>0</v>
      </c>
      <c r="T995" s="49" t="b">
        <v>0</v>
      </c>
      <c r="U995" s="49" t="b">
        <v>0</v>
      </c>
      <c r="V995" s="49" t="b">
        <v>0</v>
      </c>
      <c r="W995" s="49" t="b">
        <v>0</v>
      </c>
      <c r="X995" s="49" t="b">
        <v>0</v>
      </c>
      <c r="Y995" s="49" t="b">
        <v>0</v>
      </c>
      <c r="Z995" s="49" t="b">
        <v>0</v>
      </c>
      <c r="AA995" s="49" t="b">
        <v>0</v>
      </c>
      <c r="AB995" s="49" t="b">
        <v>0</v>
      </c>
      <c r="AC995" s="49" t="b">
        <v>0</v>
      </c>
      <c r="AD995" s="49" t="b">
        <v>0</v>
      </c>
      <c r="AE995" s="49" t="b">
        <v>0</v>
      </c>
      <c r="AF995" s="49" t="b">
        <v>0</v>
      </c>
      <c r="AG995" s="49" t="b">
        <v>0</v>
      </c>
      <c r="AH995" s="49" t="b">
        <v>0</v>
      </c>
      <c r="AI995" s="49" t="b">
        <v>0</v>
      </c>
      <c r="AJ995" s="49" t="b">
        <v>0</v>
      </c>
      <c r="AK995" s="49" t="b">
        <v>0</v>
      </c>
      <c r="AL995" s="49" t="b">
        <v>0</v>
      </c>
      <c r="AM995" s="49" t="b">
        <v>0</v>
      </c>
      <c r="AN995" s="49" t="b">
        <v>0</v>
      </c>
      <c r="AO995" s="49" t="b">
        <v>0</v>
      </c>
      <c r="AP995" s="49" t="b">
        <v>0</v>
      </c>
      <c r="AQ995" s="49" t="b">
        <v>0</v>
      </c>
      <c r="AR995" s="49" t="b">
        <v>0</v>
      </c>
      <c r="AS995" s="49" t="b">
        <v>0</v>
      </c>
      <c r="AT995" s="49" t="b">
        <v>0</v>
      </c>
      <c r="AU995" s="49" t="b">
        <v>0</v>
      </c>
      <c r="AV995" s="49" t="b">
        <v>0</v>
      </c>
      <c r="AW995" s="49" t="b">
        <v>0</v>
      </c>
      <c r="AX995" s="49" t="b">
        <v>0</v>
      </c>
      <c r="AY995" s="49" t="b">
        <v>0</v>
      </c>
      <c r="AZ995" s="49" t="b">
        <v>0</v>
      </c>
      <c r="BA995" s="49" t="b">
        <v>0</v>
      </c>
      <c r="BB995" s="49" t="b">
        <v>0</v>
      </c>
      <c r="BC995" s="49" t="b">
        <v>0</v>
      </c>
      <c r="BD995" s="49" t="b">
        <v>0</v>
      </c>
      <c r="BE995" s="49" t="b">
        <v>0</v>
      </c>
      <c r="BF995" s="49" t="b">
        <v>0</v>
      </c>
      <c r="BG995" s="49" t="b">
        <v>0</v>
      </c>
      <c r="BH995" s="49" t="b">
        <v>0</v>
      </c>
      <c r="BI995" s="49" t="b">
        <v>0</v>
      </c>
      <c r="BJ995" s="49" t="b">
        <v>0</v>
      </c>
      <c r="BK995" s="49" t="b">
        <v>0</v>
      </c>
      <c r="BL995" s="49" t="b">
        <v>0</v>
      </c>
      <c r="BM995" s="49" t="b">
        <v>0</v>
      </c>
      <c r="BN995" s="49" t="b">
        <v>0</v>
      </c>
      <c r="BO995" s="49" t="b">
        <v>0</v>
      </c>
      <c r="BP995" s="49" t="b">
        <v>0</v>
      </c>
      <c r="BQ995" s="49" t="b">
        <v>0</v>
      </c>
      <c r="BR995" s="49" t="b">
        <v>0</v>
      </c>
      <c r="BS995" s="49" t="b">
        <v>0</v>
      </c>
      <c r="BT995" s="49" t="b">
        <v>0</v>
      </c>
      <c r="BU995" s="49" t="b">
        <v>0</v>
      </c>
      <c r="BV995" s="49" t="b">
        <v>0</v>
      </c>
      <c r="BW995" s="49" t="b">
        <v>0</v>
      </c>
      <c r="BX995" s="49" t="b">
        <v>0</v>
      </c>
      <c r="BY995" s="49" t="b">
        <v>0</v>
      </c>
      <c r="BZ995" s="49" t="b">
        <v>0</v>
      </c>
      <c r="CA995" s="49" t="b">
        <v>0</v>
      </c>
      <c r="CB995" s="49" t="b">
        <v>0</v>
      </c>
      <c r="CC995" s="49" t="b">
        <v>0</v>
      </c>
      <c r="CD995" s="49" t="b">
        <v>0</v>
      </c>
      <c r="CE995" s="49" t="b">
        <v>0</v>
      </c>
      <c r="CF995" s="49" t="b">
        <v>0</v>
      </c>
      <c r="CG995" s="49" t="b">
        <v>0</v>
      </c>
      <c r="CH995" s="49" t="b">
        <v>0</v>
      </c>
      <c r="CI995" s="49" t="b">
        <v>0</v>
      </c>
      <c r="CJ995" s="49" t="b">
        <v>0</v>
      </c>
      <c r="CK995" s="49" t="b">
        <v>0</v>
      </c>
      <c r="CL995" s="49" t="b">
        <v>0</v>
      </c>
      <c r="CM995" s="49" t="b">
        <v>0</v>
      </c>
      <c r="CN995" s="49" t="b">
        <v>0</v>
      </c>
      <c r="CO995" s="49" t="b">
        <v>0</v>
      </c>
      <c r="CP995" s="49" t="b">
        <v>0</v>
      </c>
      <c r="CQ995" s="49" t="b">
        <v>0</v>
      </c>
      <c r="CR995" s="49" t="b">
        <v>0</v>
      </c>
      <c r="CS995" s="49" t="b">
        <v>0</v>
      </c>
      <c r="CT995" s="49" t="b">
        <v>0</v>
      </c>
      <c r="CU995" s="49" t="b">
        <v>0</v>
      </c>
      <c r="CV995" s="49" t="b">
        <v>0</v>
      </c>
      <c r="CW995" s="49" t="b">
        <v>0</v>
      </c>
      <c r="CX995" s="49" t="b">
        <v>0</v>
      </c>
      <c r="CY995" s="49" t="b">
        <v>0</v>
      </c>
      <c r="CZ995" s="49" t="b">
        <v>0</v>
      </c>
      <c r="DA995" s="49" t="b">
        <v>0</v>
      </c>
      <c r="DB995" s="49" t="b">
        <v>0</v>
      </c>
      <c r="DC995" s="49" t="b">
        <v>0</v>
      </c>
      <c r="DD995" s="49" t="b">
        <v>0</v>
      </c>
      <c r="DE995" s="49" t="b">
        <v>0</v>
      </c>
      <c r="DF995" s="49" t="b">
        <v>0</v>
      </c>
      <c r="DG995" s="49" t="b">
        <v>0</v>
      </c>
      <c r="DH995" s="49" t="b">
        <v>0</v>
      </c>
      <c r="DI995" s="49" t="b">
        <v>0</v>
      </c>
      <c r="DJ995" s="49" t="b">
        <v>0</v>
      </c>
      <c r="DK995" s="49" t="b">
        <v>0</v>
      </c>
      <c r="DL995" s="49" t="b">
        <v>1</v>
      </c>
      <c r="DM995" s="49" t="b">
        <v>0</v>
      </c>
      <c r="DN995" s="49" t="b">
        <v>0</v>
      </c>
      <c r="DO995" s="49" t="b">
        <v>0</v>
      </c>
      <c r="DP995" s="49" t="b">
        <v>0</v>
      </c>
      <c r="DQ995" s="49" t="b">
        <v>0</v>
      </c>
      <c r="DR995" s="49" t="b">
        <v>0</v>
      </c>
      <c r="DS995" s="49" t="b">
        <v>1</v>
      </c>
      <c r="DT995" s="49" t="b">
        <v>0</v>
      </c>
      <c r="DU995" s="49" t="b">
        <v>0</v>
      </c>
      <c r="DV995" s="49" t="b">
        <v>0</v>
      </c>
      <c r="DW995" s="49" t="b">
        <v>0</v>
      </c>
      <c r="DX995" s="49" t="b">
        <v>0</v>
      </c>
      <c r="DY995" s="49" t="b">
        <v>0</v>
      </c>
      <c r="DZ995" s="49" t="b">
        <v>0</v>
      </c>
      <c r="EA995" s="49" t="b">
        <v>0</v>
      </c>
      <c r="EB995" s="49" t="b">
        <v>1</v>
      </c>
      <c r="EC995" s="49" t="b">
        <v>0</v>
      </c>
      <c r="ED995" s="49" t="b">
        <v>0</v>
      </c>
      <c r="EE995" s="49" t="b">
        <v>0</v>
      </c>
      <c r="EF995" s="49" t="b">
        <v>0</v>
      </c>
      <c r="EG995" s="49" t="b">
        <v>0</v>
      </c>
      <c r="EH995" s="49" t="b">
        <v>0</v>
      </c>
      <c r="EI995" s="49" t="b">
        <v>0</v>
      </c>
      <c r="EJ995" s="49" t="b">
        <v>0</v>
      </c>
      <c r="EK995" s="49" t="b">
        <v>0</v>
      </c>
      <c r="EL995" s="49" t="b">
        <v>0</v>
      </c>
      <c r="EM995" s="49" t="b">
        <v>0</v>
      </c>
      <c r="EN995" s="49" t="b">
        <v>0</v>
      </c>
      <c r="EO995" s="49" t="b">
        <v>0</v>
      </c>
      <c r="EP995" s="49" t="b">
        <v>0</v>
      </c>
      <c r="EQ995" s="49" t="b">
        <v>0</v>
      </c>
      <c r="ER995" s="49" t="b">
        <v>0</v>
      </c>
      <c r="ES995" s="49" t="b">
        <v>0</v>
      </c>
      <c r="ET995" s="49" t="b">
        <v>0</v>
      </c>
      <c r="EU995" s="49" t="b">
        <v>0</v>
      </c>
      <c r="EV995" s="49" t="b">
        <v>0</v>
      </c>
      <c r="EW995" s="49" t="b">
        <v>0</v>
      </c>
      <c r="EX995" s="49" t="b">
        <v>0</v>
      </c>
      <c r="EY995" s="49" t="b">
        <v>0</v>
      </c>
      <c r="EZ995" s="49" t="b">
        <v>0</v>
      </c>
      <c r="FA995" s="49" t="b">
        <v>0</v>
      </c>
      <c r="FB995" s="49" t="b">
        <v>0</v>
      </c>
      <c r="FC995" s="49" t="b">
        <v>0</v>
      </c>
      <c r="FD995" s="49" t="b">
        <v>0</v>
      </c>
      <c r="FE995" s="49" t="b">
        <v>0</v>
      </c>
      <c r="FF995" s="49" t="b">
        <v>0</v>
      </c>
      <c r="FG995" s="49" t="b">
        <v>0</v>
      </c>
      <c r="FH995" s="49" t="b">
        <v>0</v>
      </c>
      <c r="FI995" s="49" t="b">
        <v>0</v>
      </c>
      <c r="FJ995" s="49" t="b">
        <v>0</v>
      </c>
      <c r="FK995" s="49" t="b">
        <v>0</v>
      </c>
      <c r="FL995" s="49" t="b">
        <v>0</v>
      </c>
      <c r="FM995" s="49" t="b">
        <v>0</v>
      </c>
      <c r="FN995" s="49" t="b">
        <v>0</v>
      </c>
      <c r="FO995" s="49" t="b">
        <v>0</v>
      </c>
      <c r="FP995" s="49" t="b">
        <v>0</v>
      </c>
      <c r="FQ995" s="49" t="b">
        <v>0</v>
      </c>
      <c r="FR995" s="49" t="b">
        <v>0</v>
      </c>
      <c r="FS995" s="49" t="b">
        <v>0</v>
      </c>
      <c r="FT995" s="49" t="b">
        <v>0</v>
      </c>
      <c r="FU995" s="49" t="b">
        <v>0</v>
      </c>
      <c r="FV995" s="49" t="b">
        <v>0</v>
      </c>
      <c r="FW995" s="49" t="b">
        <v>0</v>
      </c>
      <c r="FX995" s="49" t="b">
        <v>0</v>
      </c>
      <c r="FY995" s="49" t="b">
        <v>0</v>
      </c>
      <c r="FZ995" s="49" t="b">
        <v>0</v>
      </c>
      <c r="GA995" s="49" t="b">
        <v>0</v>
      </c>
      <c r="GB995" s="49" t="b">
        <v>0</v>
      </c>
      <c r="GC995" s="49" t="b">
        <v>0</v>
      </c>
      <c r="GD995" s="49">
        <f>COUNTIF(O995:GC995, TRUE)</f>
        <v>3</v>
      </c>
    </row>
    <row r="996" spans="1:186" ht="14.25" customHeight="1" x14ac:dyDescent="0.3">
      <c r="A996" s="49">
        <v>75</v>
      </c>
      <c r="B996" s="49" t="s">
        <v>765</v>
      </c>
      <c r="C996" s="49" t="s">
        <v>765</v>
      </c>
      <c r="D996" s="49" t="str">
        <f>VLOOKUP(C996,[1]Planning!$C$81:$D$305,2,"false")</f>
        <v>PH - DAP</v>
      </c>
      <c r="E996" s="49" t="s">
        <v>766</v>
      </c>
      <c r="F996" s="51" t="str">
        <f>VLOOKUP(E996, [1]Constituency!$K$2:$L$225, 2, FALSE)</f>
        <v>Pahang</v>
      </c>
      <c r="G996" s="51" t="s">
        <v>2926</v>
      </c>
      <c r="H996" s="49" t="s">
        <v>2927</v>
      </c>
      <c r="I996" s="49" t="s">
        <v>2326</v>
      </c>
      <c r="J996" s="49">
        <v>2022</v>
      </c>
      <c r="K996" s="49">
        <v>3</v>
      </c>
      <c r="L996" s="49">
        <v>8</v>
      </c>
      <c r="M996" s="49" t="s">
        <v>2914</v>
      </c>
      <c r="N996" s="49" t="s">
        <v>1239</v>
      </c>
      <c r="O996" s="49" t="b">
        <v>0</v>
      </c>
      <c r="P996" s="49" t="b">
        <v>0</v>
      </c>
      <c r="Q996" s="49" t="b">
        <v>0</v>
      </c>
      <c r="R996" s="49" t="b">
        <v>0</v>
      </c>
      <c r="S996" s="49" t="b">
        <v>0</v>
      </c>
      <c r="T996" s="49" t="b">
        <v>0</v>
      </c>
      <c r="U996" s="49" t="b">
        <v>0</v>
      </c>
      <c r="V996" s="49" t="b">
        <v>0</v>
      </c>
      <c r="W996" s="49" t="b">
        <v>0</v>
      </c>
      <c r="X996" s="49" t="b">
        <v>0</v>
      </c>
      <c r="Y996" s="49" t="b">
        <v>0</v>
      </c>
      <c r="Z996" s="49" t="b">
        <v>0</v>
      </c>
      <c r="AA996" s="49" t="b">
        <v>0</v>
      </c>
      <c r="AB996" s="49" t="b">
        <v>0</v>
      </c>
      <c r="AC996" s="49" t="b">
        <v>0</v>
      </c>
      <c r="AD996" s="49" t="b">
        <v>0</v>
      </c>
      <c r="AE996" s="49" t="b">
        <v>0</v>
      </c>
      <c r="AF996" s="49" t="b">
        <v>0</v>
      </c>
      <c r="AG996" s="49" t="b">
        <v>0</v>
      </c>
      <c r="AH996" s="49" t="b">
        <v>0</v>
      </c>
      <c r="AI996" s="49" t="b">
        <v>0</v>
      </c>
      <c r="AJ996" s="49" t="b">
        <v>0</v>
      </c>
      <c r="AK996" s="49" t="b">
        <v>0</v>
      </c>
      <c r="AL996" s="49" t="b">
        <v>0</v>
      </c>
      <c r="AM996" s="49" t="b">
        <v>0</v>
      </c>
      <c r="AN996" s="49" t="b">
        <v>0</v>
      </c>
      <c r="AO996" s="49" t="b">
        <v>0</v>
      </c>
      <c r="AP996" s="49" t="b">
        <v>0</v>
      </c>
      <c r="AQ996" s="49" t="b">
        <v>0</v>
      </c>
      <c r="AR996" s="49" t="b">
        <v>0</v>
      </c>
      <c r="AS996" s="49" t="b">
        <v>0</v>
      </c>
      <c r="AT996" s="49" t="b">
        <v>0</v>
      </c>
      <c r="AU996" s="49" t="b">
        <v>0</v>
      </c>
      <c r="AV996" s="49" t="b">
        <v>0</v>
      </c>
      <c r="AW996" s="49" t="b">
        <v>0</v>
      </c>
      <c r="AX996" s="49" t="b">
        <v>0</v>
      </c>
      <c r="AY996" s="49" t="b">
        <v>0</v>
      </c>
      <c r="AZ996" s="49" t="b">
        <v>0</v>
      </c>
      <c r="BA996" s="49" t="b">
        <v>0</v>
      </c>
      <c r="BB996" s="49" t="b">
        <v>0</v>
      </c>
      <c r="BC996" s="49" t="b">
        <v>0</v>
      </c>
      <c r="BD996" s="49" t="b">
        <v>0</v>
      </c>
      <c r="BE996" s="49" t="b">
        <v>0</v>
      </c>
      <c r="BF996" s="49" t="b">
        <v>0</v>
      </c>
      <c r="BG996" s="49" t="b">
        <v>0</v>
      </c>
      <c r="BH996" s="49" t="b">
        <v>0</v>
      </c>
      <c r="BI996" s="49" t="b">
        <v>0</v>
      </c>
      <c r="BJ996" s="49" t="b">
        <v>0</v>
      </c>
      <c r="BK996" s="49" t="b">
        <v>0</v>
      </c>
      <c r="BL996" s="49" t="b">
        <v>0</v>
      </c>
      <c r="BM996" s="49" t="b">
        <v>0</v>
      </c>
      <c r="BN996" s="49" t="b">
        <v>0</v>
      </c>
      <c r="BO996" s="49" t="b">
        <v>0</v>
      </c>
      <c r="BP996" s="49" t="b">
        <v>0</v>
      </c>
      <c r="BQ996" s="49" t="b">
        <v>0</v>
      </c>
      <c r="BR996" s="49" t="b">
        <v>0</v>
      </c>
      <c r="BS996" s="49" t="b">
        <v>0</v>
      </c>
      <c r="BT996" s="49" t="b">
        <v>0</v>
      </c>
      <c r="BU996" s="49" t="b">
        <v>0</v>
      </c>
      <c r="BV996" s="49" t="b">
        <v>0</v>
      </c>
      <c r="BW996" s="49" t="b">
        <v>0</v>
      </c>
      <c r="BX996" s="49" t="b">
        <v>0</v>
      </c>
      <c r="BY996" s="49" t="b">
        <v>0</v>
      </c>
      <c r="BZ996" s="49" t="b">
        <v>0</v>
      </c>
      <c r="CA996" s="49" t="b">
        <v>0</v>
      </c>
      <c r="CB996" s="49" t="b">
        <v>0</v>
      </c>
      <c r="CC996" s="49" t="b">
        <v>0</v>
      </c>
      <c r="CD996" s="49" t="b">
        <v>0</v>
      </c>
      <c r="CE996" s="49" t="b">
        <v>0</v>
      </c>
      <c r="CF996" s="49" t="b">
        <v>0</v>
      </c>
      <c r="CG996" s="49" t="b">
        <v>0</v>
      </c>
      <c r="CH996" s="49" t="b">
        <v>0</v>
      </c>
      <c r="CI996" s="49" t="b">
        <v>0</v>
      </c>
      <c r="CJ996" s="49" t="b">
        <v>0</v>
      </c>
      <c r="CK996" s="49" t="b">
        <v>0</v>
      </c>
      <c r="CL996" s="49" t="b">
        <v>0</v>
      </c>
      <c r="CM996" s="49" t="b">
        <v>0</v>
      </c>
      <c r="CN996" s="49" t="b">
        <v>0</v>
      </c>
      <c r="CO996" s="49" t="b">
        <v>0</v>
      </c>
      <c r="CP996" s="49" t="b">
        <v>0</v>
      </c>
      <c r="CQ996" s="49" t="b">
        <v>0</v>
      </c>
      <c r="CR996" s="49" t="b">
        <v>0</v>
      </c>
      <c r="CS996" s="49" t="b">
        <v>0</v>
      </c>
      <c r="CT996" s="49" t="b">
        <v>0</v>
      </c>
      <c r="CU996" s="49" t="b">
        <v>0</v>
      </c>
      <c r="CV996" s="49" t="b">
        <v>0</v>
      </c>
      <c r="CW996" s="49" t="b">
        <v>0</v>
      </c>
      <c r="CX996" s="49" t="b">
        <v>0</v>
      </c>
      <c r="CY996" s="49" t="b">
        <v>0</v>
      </c>
      <c r="CZ996" s="49" t="b">
        <v>0</v>
      </c>
      <c r="DA996" s="49" t="b">
        <v>0</v>
      </c>
      <c r="DB996" s="49" t="b">
        <v>0</v>
      </c>
      <c r="DC996" s="49" t="b">
        <v>0</v>
      </c>
      <c r="DD996" s="49" t="b">
        <v>0</v>
      </c>
      <c r="DE996" s="49" t="b">
        <v>0</v>
      </c>
      <c r="DF996" s="49" t="b">
        <v>0</v>
      </c>
      <c r="DG996" s="49" t="b">
        <v>0</v>
      </c>
      <c r="DH996" s="49" t="b">
        <v>0</v>
      </c>
      <c r="DI996" s="49" t="b">
        <v>0</v>
      </c>
      <c r="DJ996" s="49" t="b">
        <v>0</v>
      </c>
      <c r="DK996" s="49" t="b">
        <v>0</v>
      </c>
      <c r="DL996" s="49" t="b">
        <v>0</v>
      </c>
      <c r="DM996" s="49" t="b">
        <v>1</v>
      </c>
      <c r="DN996" s="49" t="b">
        <v>0</v>
      </c>
      <c r="DO996" s="49" t="b">
        <v>0</v>
      </c>
      <c r="DP996" s="49" t="b">
        <v>0</v>
      </c>
      <c r="DQ996" s="49" t="b">
        <v>0</v>
      </c>
      <c r="DR996" s="49" t="b">
        <v>0</v>
      </c>
      <c r="DS996" s="49" t="b">
        <v>0</v>
      </c>
      <c r="DT996" s="49" t="b">
        <v>0</v>
      </c>
      <c r="DU996" s="49" t="b">
        <v>0</v>
      </c>
      <c r="DV996" s="49" t="b">
        <v>0</v>
      </c>
      <c r="DW996" s="49" t="b">
        <v>0</v>
      </c>
      <c r="DX996" s="49" t="b">
        <v>0</v>
      </c>
      <c r="DY996" s="49" t="b">
        <v>0</v>
      </c>
      <c r="DZ996" s="49" t="b">
        <v>0</v>
      </c>
      <c r="EA996" s="49" t="b">
        <v>0</v>
      </c>
      <c r="EB996" s="49" t="b">
        <v>0</v>
      </c>
      <c r="EC996" s="49" t="b">
        <v>0</v>
      </c>
      <c r="ED996" s="49" t="b">
        <v>0</v>
      </c>
      <c r="EE996" s="49" t="b">
        <v>0</v>
      </c>
      <c r="EF996" s="49" t="b">
        <v>0</v>
      </c>
      <c r="EG996" s="49" t="b">
        <v>0</v>
      </c>
      <c r="EH996" s="49" t="b">
        <v>0</v>
      </c>
      <c r="EI996" s="49" t="b">
        <v>0</v>
      </c>
      <c r="EJ996" s="49" t="b">
        <v>0</v>
      </c>
      <c r="EK996" s="49" t="b">
        <v>0</v>
      </c>
      <c r="EL996" s="49" t="b">
        <v>0</v>
      </c>
      <c r="EM996" s="49" t="b">
        <v>0</v>
      </c>
      <c r="EN996" s="49" t="b">
        <v>0</v>
      </c>
      <c r="EO996" s="49" t="b">
        <v>0</v>
      </c>
      <c r="EP996" s="49" t="b">
        <v>0</v>
      </c>
      <c r="EQ996" s="49" t="b">
        <v>0</v>
      </c>
      <c r="ER996" s="49" t="b">
        <v>0</v>
      </c>
      <c r="ES996" s="49" t="b">
        <v>0</v>
      </c>
      <c r="ET996" s="49" t="b">
        <v>0</v>
      </c>
      <c r="EU996" s="49" t="b">
        <v>0</v>
      </c>
      <c r="EV996" s="49" t="b">
        <v>0</v>
      </c>
      <c r="EW996" s="49" t="b">
        <v>0</v>
      </c>
      <c r="EX996" s="49" t="b">
        <v>0</v>
      </c>
      <c r="EY996" s="49" t="b">
        <v>0</v>
      </c>
      <c r="EZ996" s="49" t="b">
        <v>0</v>
      </c>
      <c r="FA996" s="49" t="b">
        <v>0</v>
      </c>
      <c r="FB996" s="49" t="b">
        <v>0</v>
      </c>
      <c r="FC996" s="49" t="b">
        <v>0</v>
      </c>
      <c r="FD996" s="49" t="b">
        <v>0</v>
      </c>
      <c r="FE996" s="49" t="b">
        <v>0</v>
      </c>
      <c r="FF996" s="49" t="b">
        <v>0</v>
      </c>
      <c r="FG996" s="49" t="b">
        <v>0</v>
      </c>
      <c r="FH996" s="49" t="b">
        <v>0</v>
      </c>
      <c r="FI996" s="49" t="b">
        <v>0</v>
      </c>
      <c r="FJ996" s="49" t="b">
        <v>0</v>
      </c>
      <c r="FK996" s="49" t="b">
        <v>0</v>
      </c>
      <c r="FL996" s="49" t="b">
        <v>0</v>
      </c>
      <c r="FM996" s="49" t="b">
        <v>0</v>
      </c>
      <c r="FN996" s="49" t="b">
        <v>0</v>
      </c>
      <c r="FO996" s="49" t="b">
        <v>0</v>
      </c>
      <c r="FP996" s="49" t="b">
        <v>0</v>
      </c>
      <c r="FQ996" s="49" t="b">
        <v>0</v>
      </c>
      <c r="FR996" s="49" t="b">
        <v>0</v>
      </c>
      <c r="FS996" s="49" t="b">
        <v>0</v>
      </c>
      <c r="FT996" s="49" t="b">
        <v>0</v>
      </c>
      <c r="FU996" s="49" t="b">
        <v>0</v>
      </c>
      <c r="FV996" s="49" t="b">
        <v>0</v>
      </c>
      <c r="FW996" s="49" t="b">
        <v>0</v>
      </c>
      <c r="FX996" s="49" t="b">
        <v>0</v>
      </c>
      <c r="FY996" s="49" t="b">
        <v>0</v>
      </c>
      <c r="FZ996" s="49" t="b">
        <v>0</v>
      </c>
      <c r="GA996" s="49" t="b">
        <v>0</v>
      </c>
      <c r="GB996" s="49" t="b">
        <v>0</v>
      </c>
      <c r="GC996" s="49" t="b">
        <v>0</v>
      </c>
      <c r="GD996" s="49">
        <f>COUNTIF(O996:GC996, TRUE)</f>
        <v>1</v>
      </c>
    </row>
    <row r="997" spans="1:186" ht="14.25" customHeight="1" x14ac:dyDescent="0.3">
      <c r="A997" s="49">
        <v>79</v>
      </c>
      <c r="B997" s="49" t="s">
        <v>1062</v>
      </c>
      <c r="C997" s="51" t="s">
        <v>1063</v>
      </c>
      <c r="D997" s="49" t="str">
        <f>VLOOKUP(C997,[1]Planning!$C$81:$D$305,2,"false")</f>
        <v>PH - PKR</v>
      </c>
      <c r="E997" s="49" t="s">
        <v>1064</v>
      </c>
      <c r="F997" s="51" t="str">
        <f>VLOOKUP(E997, [1]Constituency!$K$2:$L$225, 2, FALSE)</f>
        <v>Pahang</v>
      </c>
      <c r="G997" s="51" t="s">
        <v>2928</v>
      </c>
      <c r="H997" s="49" t="s">
        <v>2929</v>
      </c>
      <c r="I997" s="49" t="s">
        <v>2326</v>
      </c>
      <c r="J997" s="49">
        <v>2022</v>
      </c>
      <c r="K997" s="49">
        <v>3</v>
      </c>
      <c r="L997" s="49">
        <v>8</v>
      </c>
      <c r="M997" s="49" t="s">
        <v>2914</v>
      </c>
      <c r="N997" s="49" t="s">
        <v>1239</v>
      </c>
      <c r="O997" s="49" t="b">
        <v>0</v>
      </c>
      <c r="P997" s="49" t="b">
        <v>0</v>
      </c>
      <c r="Q997" s="49" t="b">
        <v>0</v>
      </c>
      <c r="R997" s="49" t="b">
        <v>0</v>
      </c>
      <c r="S997" s="49" t="b">
        <v>0</v>
      </c>
      <c r="T997" s="49" t="b">
        <v>0</v>
      </c>
      <c r="U997" s="49" t="b">
        <v>0</v>
      </c>
      <c r="V997" s="49" t="b">
        <v>0</v>
      </c>
      <c r="W997" s="49" t="b">
        <v>0</v>
      </c>
      <c r="X997" s="49" t="b">
        <v>0</v>
      </c>
      <c r="Y997" s="49" t="b">
        <v>0</v>
      </c>
      <c r="Z997" s="49" t="b">
        <v>0</v>
      </c>
      <c r="AA997" s="49" t="b">
        <v>0</v>
      </c>
      <c r="AB997" s="49" t="b">
        <v>0</v>
      </c>
      <c r="AC997" s="49" t="b">
        <v>0</v>
      </c>
      <c r="AD997" s="49" t="b">
        <v>0</v>
      </c>
      <c r="AE997" s="49" t="b">
        <v>0</v>
      </c>
      <c r="AF997" s="49" t="b">
        <v>0</v>
      </c>
      <c r="AG997" s="49" t="b">
        <v>0</v>
      </c>
      <c r="AH997" s="49" t="b">
        <v>0</v>
      </c>
      <c r="AI997" s="49" t="b">
        <v>0</v>
      </c>
      <c r="AJ997" s="49" t="b">
        <v>0</v>
      </c>
      <c r="AK997" s="49" t="b">
        <v>0</v>
      </c>
      <c r="AL997" s="49" t="b">
        <v>0</v>
      </c>
      <c r="AM997" s="49" t="b">
        <v>0</v>
      </c>
      <c r="AN997" s="49" t="b">
        <v>0</v>
      </c>
      <c r="AO997" s="49" t="b">
        <v>0</v>
      </c>
      <c r="AP997" s="49" t="b">
        <v>0</v>
      </c>
      <c r="AQ997" s="49" t="b">
        <v>0</v>
      </c>
      <c r="AR997" s="49" t="b">
        <v>0</v>
      </c>
      <c r="AS997" s="49" t="b">
        <v>0</v>
      </c>
      <c r="AT997" s="49" t="b">
        <v>0</v>
      </c>
      <c r="AU997" s="49" t="b">
        <v>0</v>
      </c>
      <c r="AV997" s="49" t="b">
        <v>0</v>
      </c>
      <c r="AW997" s="49" t="b">
        <v>0</v>
      </c>
      <c r="AX997" s="49" t="b">
        <v>0</v>
      </c>
      <c r="AY997" s="49" t="b">
        <v>0</v>
      </c>
      <c r="AZ997" s="49" t="b">
        <v>0</v>
      </c>
      <c r="BA997" s="49" t="b">
        <v>0</v>
      </c>
      <c r="BB997" s="49" t="b">
        <v>0</v>
      </c>
      <c r="BC997" s="49" t="b">
        <v>0</v>
      </c>
      <c r="BD997" s="49" t="b">
        <v>0</v>
      </c>
      <c r="BE997" s="49" t="b">
        <v>0</v>
      </c>
      <c r="BF997" s="49" t="b">
        <v>0</v>
      </c>
      <c r="BG997" s="49" t="b">
        <v>0</v>
      </c>
      <c r="BH997" s="49" t="b">
        <v>0</v>
      </c>
      <c r="BI997" s="49" t="b">
        <v>0</v>
      </c>
      <c r="BJ997" s="49" t="b">
        <v>0</v>
      </c>
      <c r="BK997" s="49" t="b">
        <v>0</v>
      </c>
      <c r="BL997" s="49" t="b">
        <v>0</v>
      </c>
      <c r="BM997" s="49" t="b">
        <v>0</v>
      </c>
      <c r="BN997" s="49" t="b">
        <v>0</v>
      </c>
      <c r="BO997" s="49" t="b">
        <v>0</v>
      </c>
      <c r="BP997" s="49" t="b">
        <v>0</v>
      </c>
      <c r="BQ997" s="49" t="b">
        <v>0</v>
      </c>
      <c r="BR997" s="49" t="b">
        <v>0</v>
      </c>
      <c r="BS997" s="49" t="b">
        <v>0</v>
      </c>
      <c r="BT997" s="49" t="b">
        <v>0</v>
      </c>
      <c r="BU997" s="49" t="b">
        <v>0</v>
      </c>
      <c r="BV997" s="49" t="b">
        <v>0</v>
      </c>
      <c r="BW997" s="49" t="b">
        <v>0</v>
      </c>
      <c r="BX997" s="49" t="b">
        <v>0</v>
      </c>
      <c r="BY997" s="49" t="b">
        <v>0</v>
      </c>
      <c r="BZ997" s="49" t="b">
        <v>0</v>
      </c>
      <c r="CA997" s="49" t="b">
        <v>0</v>
      </c>
      <c r="CB997" s="49" t="b">
        <v>0</v>
      </c>
      <c r="CC997" s="49" t="b">
        <v>0</v>
      </c>
      <c r="CD997" s="49" t="b">
        <v>0</v>
      </c>
      <c r="CE997" s="49" t="b">
        <v>0</v>
      </c>
      <c r="CF997" s="49" t="b">
        <v>0</v>
      </c>
      <c r="CG997" s="49" t="b">
        <v>0</v>
      </c>
      <c r="CH997" s="49" t="b">
        <v>0</v>
      </c>
      <c r="CI997" s="49" t="b">
        <v>0</v>
      </c>
      <c r="CJ997" s="49" t="b">
        <v>0</v>
      </c>
      <c r="CK997" s="49" t="b">
        <v>0</v>
      </c>
      <c r="CL997" s="49" t="b">
        <v>0</v>
      </c>
      <c r="CM997" s="49" t="b">
        <v>0</v>
      </c>
      <c r="CN997" s="49" t="b">
        <v>0</v>
      </c>
      <c r="CO997" s="49" t="b">
        <v>0</v>
      </c>
      <c r="CP997" s="49" t="b">
        <v>0</v>
      </c>
      <c r="CQ997" s="49" t="b">
        <v>0</v>
      </c>
      <c r="CR997" s="49" t="b">
        <v>0</v>
      </c>
      <c r="CS997" s="49" t="b">
        <v>0</v>
      </c>
      <c r="CT997" s="49" t="b">
        <v>0</v>
      </c>
      <c r="CU997" s="49" t="b">
        <v>0</v>
      </c>
      <c r="CV997" s="49" t="b">
        <v>0</v>
      </c>
      <c r="CW997" s="49" t="b">
        <v>0</v>
      </c>
      <c r="CX997" s="49" t="b">
        <v>0</v>
      </c>
      <c r="CY997" s="49" t="b">
        <v>0</v>
      </c>
      <c r="CZ997" s="49" t="b">
        <v>0</v>
      </c>
      <c r="DA997" s="49" t="b">
        <v>0</v>
      </c>
      <c r="DB997" s="49" t="b">
        <v>0</v>
      </c>
      <c r="DC997" s="49" t="b">
        <v>0</v>
      </c>
      <c r="DD997" s="49" t="b">
        <v>0</v>
      </c>
      <c r="DE997" s="49" t="b">
        <v>0</v>
      </c>
      <c r="DF997" s="49" t="b">
        <v>0</v>
      </c>
      <c r="DG997" s="49" t="b">
        <v>0</v>
      </c>
      <c r="DH997" s="49" t="b">
        <v>0</v>
      </c>
      <c r="DI997" s="49" t="b">
        <v>0</v>
      </c>
      <c r="DJ997" s="49" t="b">
        <v>0</v>
      </c>
      <c r="DK997" s="49" t="b">
        <v>0</v>
      </c>
      <c r="DL997" s="49" t="b">
        <v>0</v>
      </c>
      <c r="DM997" s="49" t="b">
        <v>0</v>
      </c>
      <c r="DN997" s="49" t="b">
        <v>0</v>
      </c>
      <c r="DO997" s="49" t="b">
        <v>0</v>
      </c>
      <c r="DP997" s="49" t="b">
        <v>0</v>
      </c>
      <c r="DQ997" s="49" t="b">
        <v>0</v>
      </c>
      <c r="DR997" s="49" t="b">
        <v>1</v>
      </c>
      <c r="DS997" s="49" t="b">
        <v>0</v>
      </c>
      <c r="DT997" s="49" t="b">
        <v>0</v>
      </c>
      <c r="DU997" s="49" t="b">
        <v>0</v>
      </c>
      <c r="DV997" s="49" t="b">
        <v>0</v>
      </c>
      <c r="DW997" s="49" t="b">
        <v>0</v>
      </c>
      <c r="DX997" s="49" t="b">
        <v>0</v>
      </c>
      <c r="DY997" s="49" t="b">
        <v>0</v>
      </c>
      <c r="DZ997" s="49" t="b">
        <v>0</v>
      </c>
      <c r="EA997" s="49" t="b">
        <v>0</v>
      </c>
      <c r="EB997" s="49" t="b">
        <v>0</v>
      </c>
      <c r="EC997" s="49" t="b">
        <v>0</v>
      </c>
      <c r="ED997" s="49" t="b">
        <v>0</v>
      </c>
      <c r="EE997" s="49" t="b">
        <v>0</v>
      </c>
      <c r="EF997" s="49" t="b">
        <v>0</v>
      </c>
      <c r="EG997" s="49" t="b">
        <v>0</v>
      </c>
      <c r="EH997" s="49" t="b">
        <v>0</v>
      </c>
      <c r="EI997" s="49" t="b">
        <v>0</v>
      </c>
      <c r="EJ997" s="49" t="b">
        <v>0</v>
      </c>
      <c r="EK997" s="49" t="b">
        <v>0</v>
      </c>
      <c r="EL997" s="49" t="b">
        <v>0</v>
      </c>
      <c r="EM997" s="49" t="b">
        <v>0</v>
      </c>
      <c r="EN997" s="49" t="b">
        <v>0</v>
      </c>
      <c r="EO997" s="49" t="b">
        <v>0</v>
      </c>
      <c r="EP997" s="49" t="b">
        <v>0</v>
      </c>
      <c r="EQ997" s="49" t="b">
        <v>0</v>
      </c>
      <c r="ER997" s="49" t="b">
        <v>0</v>
      </c>
      <c r="ES997" s="49" t="b">
        <v>0</v>
      </c>
      <c r="ET997" s="49" t="b">
        <v>0</v>
      </c>
      <c r="EU997" s="49" t="b">
        <v>0</v>
      </c>
      <c r="EV997" s="49" t="b">
        <v>0</v>
      </c>
      <c r="EW997" s="49" t="b">
        <v>0</v>
      </c>
      <c r="EX997" s="49" t="b">
        <v>0</v>
      </c>
      <c r="EY997" s="49" t="b">
        <v>0</v>
      </c>
      <c r="EZ997" s="49" t="b">
        <v>0</v>
      </c>
      <c r="FA997" s="49" t="b">
        <v>0</v>
      </c>
      <c r="FB997" s="49" t="b">
        <v>0</v>
      </c>
      <c r="FC997" s="49" t="b">
        <v>0</v>
      </c>
      <c r="FD997" s="49" t="b">
        <v>0</v>
      </c>
      <c r="FE997" s="49" t="b">
        <v>0</v>
      </c>
      <c r="FF997" s="49" t="b">
        <v>0</v>
      </c>
      <c r="FG997" s="49" t="b">
        <v>0</v>
      </c>
      <c r="FH997" s="49" t="b">
        <v>0</v>
      </c>
      <c r="FI997" s="49" t="b">
        <v>0</v>
      </c>
      <c r="FJ997" s="49" t="b">
        <v>0</v>
      </c>
      <c r="FK997" s="49" t="b">
        <v>0</v>
      </c>
      <c r="FL997" s="49" t="b">
        <v>0</v>
      </c>
      <c r="FM997" s="49" t="b">
        <v>0</v>
      </c>
      <c r="FN997" s="49" t="b">
        <v>0</v>
      </c>
      <c r="FO997" s="49" t="b">
        <v>0</v>
      </c>
      <c r="FP997" s="49" t="b">
        <v>0</v>
      </c>
      <c r="FQ997" s="49" t="b">
        <v>0</v>
      </c>
      <c r="FR997" s="49" t="b">
        <v>0</v>
      </c>
      <c r="FS997" s="49" t="b">
        <v>0</v>
      </c>
      <c r="FT997" s="49" t="b">
        <v>0</v>
      </c>
      <c r="FU997" s="49" t="b">
        <v>0</v>
      </c>
      <c r="FV997" s="49" t="b">
        <v>0</v>
      </c>
      <c r="FW997" s="49" t="b">
        <v>0</v>
      </c>
      <c r="FX997" s="49" t="b">
        <v>0</v>
      </c>
      <c r="FY997" s="49" t="b">
        <v>0</v>
      </c>
      <c r="FZ997" s="49" t="b">
        <v>0</v>
      </c>
      <c r="GA997" s="49" t="b">
        <v>0</v>
      </c>
      <c r="GB997" s="49" t="b">
        <v>0</v>
      </c>
      <c r="GC997" s="49" t="b">
        <v>0</v>
      </c>
      <c r="GD997" s="49">
        <f>COUNTIF(O997:GC997, TRUE)</f>
        <v>1</v>
      </c>
    </row>
    <row r="998" spans="1:186" ht="14.25" customHeight="1" x14ac:dyDescent="0.3">
      <c r="A998" s="49">
        <v>5</v>
      </c>
      <c r="B998" s="49" t="s">
        <v>716</v>
      </c>
      <c r="C998" s="49" t="s">
        <v>716</v>
      </c>
      <c r="D998" s="49" t="str">
        <f>VLOOKUP(C998,[1]Planning!$C$81:$D$305,2,"false")</f>
        <v>PH - PKR</v>
      </c>
      <c r="E998" s="49" t="s">
        <v>717</v>
      </c>
      <c r="F998" s="51" t="str">
        <f>VLOOKUP(E998, [1]Constituency!$K$2:$L$225, 2, FALSE)</f>
        <v>Selangor</v>
      </c>
      <c r="G998" s="51" t="s">
        <v>2930</v>
      </c>
      <c r="H998" s="49" t="s">
        <v>2931</v>
      </c>
      <c r="I998" s="59">
        <v>43556</v>
      </c>
      <c r="J998" s="49">
        <v>2019</v>
      </c>
      <c r="K998" s="49">
        <v>4</v>
      </c>
      <c r="L998" s="49">
        <v>1</v>
      </c>
      <c r="M998" s="49" t="s">
        <v>2932</v>
      </c>
      <c r="N998" s="49" t="s">
        <v>1239</v>
      </c>
      <c r="O998" s="49" t="b">
        <v>0</v>
      </c>
      <c r="P998" s="49" t="b">
        <v>0</v>
      </c>
      <c r="Q998" s="49" t="b">
        <v>0</v>
      </c>
      <c r="R998" s="49" t="b">
        <v>0</v>
      </c>
      <c r="S998" s="49" t="b">
        <v>0</v>
      </c>
      <c r="T998" s="49" t="b">
        <v>0</v>
      </c>
      <c r="U998" s="49" t="b">
        <v>0</v>
      </c>
      <c r="V998" s="49" t="b">
        <v>0</v>
      </c>
      <c r="W998" s="49" t="b">
        <v>0</v>
      </c>
      <c r="X998" s="49" t="b">
        <v>0</v>
      </c>
      <c r="Y998" s="49" t="b">
        <v>0</v>
      </c>
      <c r="Z998" s="49" t="b">
        <v>0</v>
      </c>
      <c r="AA998" s="49" t="b">
        <v>0</v>
      </c>
      <c r="AB998" s="49" t="b">
        <v>0</v>
      </c>
      <c r="AC998" s="49" t="b">
        <v>0</v>
      </c>
      <c r="AD998" s="49" t="b">
        <v>0</v>
      </c>
      <c r="AE998" s="49" t="b">
        <v>0</v>
      </c>
      <c r="AF998" s="49" t="b">
        <v>0</v>
      </c>
      <c r="AG998" s="49" t="b">
        <v>0</v>
      </c>
      <c r="AH998" s="49" t="b">
        <v>0</v>
      </c>
      <c r="AI998" s="49" t="b">
        <v>0</v>
      </c>
      <c r="AJ998" s="49" t="b">
        <v>0</v>
      </c>
      <c r="AK998" s="49" t="b">
        <v>0</v>
      </c>
      <c r="AL998" s="49" t="b">
        <v>0</v>
      </c>
      <c r="AM998" s="49" t="b">
        <v>0</v>
      </c>
      <c r="AN998" s="49" t="b">
        <v>0</v>
      </c>
      <c r="AO998" s="49" t="b">
        <v>0</v>
      </c>
      <c r="AP998" s="49" t="b">
        <v>0</v>
      </c>
      <c r="AQ998" s="49" t="b">
        <v>0</v>
      </c>
      <c r="AR998" s="49" t="b">
        <v>0</v>
      </c>
      <c r="AS998" s="49" t="b">
        <v>0</v>
      </c>
      <c r="AT998" s="49" t="b">
        <v>0</v>
      </c>
      <c r="AU998" s="49" t="b">
        <v>0</v>
      </c>
      <c r="AV998" s="49" t="b">
        <v>0</v>
      </c>
      <c r="AW998" s="49" t="b">
        <v>0</v>
      </c>
      <c r="AX998" s="49" t="b">
        <v>0</v>
      </c>
      <c r="AY998" s="49" t="b">
        <v>0</v>
      </c>
      <c r="AZ998" s="49" t="b">
        <v>0</v>
      </c>
      <c r="BA998" s="49" t="b">
        <v>0</v>
      </c>
      <c r="BB998" s="49" t="b">
        <v>0</v>
      </c>
      <c r="BC998" s="49" t="b">
        <v>0</v>
      </c>
      <c r="BD998" s="49" t="b">
        <v>0</v>
      </c>
      <c r="BE998" s="49" t="b">
        <v>0</v>
      </c>
      <c r="BF998" s="49" t="b">
        <v>0</v>
      </c>
      <c r="BG998" s="49" t="b">
        <v>0</v>
      </c>
      <c r="BH998" s="49" t="b">
        <v>0</v>
      </c>
      <c r="BI998" s="49" t="b">
        <v>0</v>
      </c>
      <c r="BJ998" s="49" t="b">
        <v>0</v>
      </c>
      <c r="BK998" s="49" t="b">
        <v>0</v>
      </c>
      <c r="BL998" s="49" t="b">
        <v>0</v>
      </c>
      <c r="BM998" s="49" t="b">
        <v>0</v>
      </c>
      <c r="BN998" s="49" t="b">
        <v>0</v>
      </c>
      <c r="BO998" s="49" t="b">
        <v>0</v>
      </c>
      <c r="BP998" s="49" t="b">
        <v>0</v>
      </c>
      <c r="BQ998" s="49" t="b">
        <v>0</v>
      </c>
      <c r="BR998" s="49" t="b">
        <v>0</v>
      </c>
      <c r="BS998" s="49" t="b">
        <v>0</v>
      </c>
      <c r="BT998" s="49" t="b">
        <v>0</v>
      </c>
      <c r="BU998" s="49" t="b">
        <v>0</v>
      </c>
      <c r="BV998" s="49" t="b">
        <v>0</v>
      </c>
      <c r="BW998" s="49" t="b">
        <v>0</v>
      </c>
      <c r="BX998" s="49" t="b">
        <v>0</v>
      </c>
      <c r="BY998" s="49" t="b">
        <v>0</v>
      </c>
      <c r="BZ998" s="49" t="b">
        <v>0</v>
      </c>
      <c r="CA998" s="49" t="b">
        <v>0</v>
      </c>
      <c r="CB998" s="49" t="b">
        <v>0</v>
      </c>
      <c r="CC998" s="49" t="b">
        <v>0</v>
      </c>
      <c r="CD998" s="49" t="b">
        <v>0</v>
      </c>
      <c r="CE998" s="49" t="b">
        <v>0</v>
      </c>
      <c r="CF998" s="49" t="b">
        <v>0</v>
      </c>
      <c r="CG998" s="49" t="b">
        <v>0</v>
      </c>
      <c r="CH998" s="49" t="b">
        <v>0</v>
      </c>
      <c r="CI998" s="49" t="b">
        <v>0</v>
      </c>
      <c r="CJ998" s="49" t="b">
        <v>0</v>
      </c>
      <c r="CK998" s="49" t="b">
        <v>0</v>
      </c>
      <c r="CL998" s="49" t="b">
        <v>0</v>
      </c>
      <c r="CM998" s="49" t="b">
        <v>0</v>
      </c>
      <c r="CN998" s="49" t="b">
        <v>0</v>
      </c>
      <c r="CO998" s="49" t="b">
        <v>0</v>
      </c>
      <c r="CP998" s="49" t="b">
        <v>0</v>
      </c>
      <c r="CQ998" s="49" t="b">
        <v>0</v>
      </c>
      <c r="CR998" s="49" t="b">
        <v>1</v>
      </c>
      <c r="CS998" s="49" t="b">
        <v>1</v>
      </c>
      <c r="CT998" s="49" t="b">
        <v>0</v>
      </c>
      <c r="CU998" s="49" t="b">
        <v>0</v>
      </c>
      <c r="CV998" s="49" t="b">
        <v>0</v>
      </c>
      <c r="CW998" s="49" t="b">
        <v>0</v>
      </c>
      <c r="CX998" s="49" t="b">
        <v>0</v>
      </c>
      <c r="CY998" s="49" t="b">
        <v>0</v>
      </c>
      <c r="CZ998" s="49" t="b">
        <v>0</v>
      </c>
      <c r="DA998" s="49" t="b">
        <v>0</v>
      </c>
      <c r="DB998" s="49" t="b">
        <v>0</v>
      </c>
      <c r="DC998" s="49" t="b">
        <v>0</v>
      </c>
      <c r="DD998" s="49" t="b">
        <v>0</v>
      </c>
      <c r="DE998" s="49" t="b">
        <v>0</v>
      </c>
      <c r="DF998" s="49" t="b">
        <v>0</v>
      </c>
      <c r="DG998" s="49" t="b">
        <v>0</v>
      </c>
      <c r="DH998" s="49" t="b">
        <v>0</v>
      </c>
      <c r="DI998" s="49" t="b">
        <v>0</v>
      </c>
      <c r="DJ998" s="49" t="b">
        <v>0</v>
      </c>
      <c r="DK998" s="49" t="b">
        <v>0</v>
      </c>
      <c r="DL998" s="49" t="b">
        <v>0</v>
      </c>
      <c r="DM998" s="49" t="b">
        <v>0</v>
      </c>
      <c r="DN998" s="49" t="b">
        <v>0</v>
      </c>
      <c r="DO998" s="49" t="b">
        <v>0</v>
      </c>
      <c r="DP998" s="49" t="b">
        <v>0</v>
      </c>
      <c r="DQ998" s="49" t="b">
        <v>0</v>
      </c>
      <c r="DR998" s="49" t="b">
        <v>1</v>
      </c>
      <c r="DS998" s="49" t="b">
        <v>0</v>
      </c>
      <c r="DT998" s="49" t="b">
        <v>0</v>
      </c>
      <c r="DU998" s="49" t="b">
        <v>0</v>
      </c>
      <c r="DV998" s="49" t="b">
        <v>0</v>
      </c>
      <c r="DW998" s="49" t="b">
        <v>0</v>
      </c>
      <c r="DX998" s="49" t="b">
        <v>0</v>
      </c>
      <c r="DY998" s="49" t="b">
        <v>0</v>
      </c>
      <c r="DZ998" s="49" t="b">
        <v>0</v>
      </c>
      <c r="EA998" s="49" t="b">
        <v>0</v>
      </c>
      <c r="EB998" s="49" t="b">
        <v>0</v>
      </c>
      <c r="EC998" s="49" t="b">
        <v>0</v>
      </c>
      <c r="ED998" s="49" t="b">
        <v>0</v>
      </c>
      <c r="EE998" s="49" t="b">
        <v>0</v>
      </c>
      <c r="EF998" s="49" t="b">
        <v>0</v>
      </c>
      <c r="EG998" s="49" t="b">
        <v>0</v>
      </c>
      <c r="EH998" s="49" t="b">
        <v>0</v>
      </c>
      <c r="EI998" s="49" t="b">
        <v>0</v>
      </c>
      <c r="EJ998" s="49" t="b">
        <v>0</v>
      </c>
      <c r="EK998" s="49" t="b">
        <v>0</v>
      </c>
      <c r="EL998" s="49" t="b">
        <v>0</v>
      </c>
      <c r="EM998" s="49" t="b">
        <v>1</v>
      </c>
      <c r="EN998" s="49" t="b">
        <v>0</v>
      </c>
      <c r="EO998" s="49" t="b">
        <v>0</v>
      </c>
      <c r="EP998" s="49" t="b">
        <v>0</v>
      </c>
      <c r="EQ998" s="49" t="b">
        <v>0</v>
      </c>
      <c r="ER998" s="49" t="b">
        <v>0</v>
      </c>
      <c r="ES998" s="49" t="b">
        <v>0</v>
      </c>
      <c r="ET998" s="49" t="b">
        <v>0</v>
      </c>
      <c r="EU998" s="49" t="b">
        <v>0</v>
      </c>
      <c r="EV998" s="49" t="b">
        <v>0</v>
      </c>
      <c r="EW998" s="49" t="b">
        <v>0</v>
      </c>
      <c r="EX998" s="49" t="b">
        <v>0</v>
      </c>
      <c r="EY998" s="49" t="b">
        <v>0</v>
      </c>
      <c r="EZ998" s="49" t="b">
        <v>0</v>
      </c>
      <c r="FA998" s="49" t="b">
        <v>0</v>
      </c>
      <c r="FB998" s="49" t="b">
        <v>0</v>
      </c>
      <c r="FC998" s="49" t="b">
        <v>0</v>
      </c>
      <c r="FD998" s="49" t="b">
        <v>0</v>
      </c>
      <c r="FE998" s="49" t="b">
        <v>0</v>
      </c>
      <c r="FF998" s="49" t="b">
        <v>0</v>
      </c>
      <c r="FG998" s="49" t="b">
        <v>0</v>
      </c>
      <c r="FH998" s="49" t="b">
        <v>0</v>
      </c>
      <c r="FI998" s="49" t="b">
        <v>0</v>
      </c>
      <c r="FJ998" s="49" t="b">
        <v>0</v>
      </c>
      <c r="FK998" s="49" t="b">
        <v>0</v>
      </c>
      <c r="FL998" s="49" t="b">
        <v>0</v>
      </c>
      <c r="FM998" s="49" t="b">
        <v>0</v>
      </c>
      <c r="FN998" s="49" t="b">
        <v>0</v>
      </c>
      <c r="FO998" s="49" t="b">
        <v>0</v>
      </c>
      <c r="FP998" s="49" t="b">
        <v>0</v>
      </c>
      <c r="FQ998" s="49" t="b">
        <v>0</v>
      </c>
      <c r="FR998" s="49" t="b">
        <v>0</v>
      </c>
      <c r="FS998" s="49" t="b">
        <v>0</v>
      </c>
      <c r="FT998" s="49" t="b">
        <v>0</v>
      </c>
      <c r="FU998" s="49" t="b">
        <v>0</v>
      </c>
      <c r="FV998" s="49" t="b">
        <v>0</v>
      </c>
      <c r="FW998" s="49" t="b">
        <v>0</v>
      </c>
      <c r="FX998" s="49" t="b">
        <v>0</v>
      </c>
      <c r="FY998" s="49" t="b">
        <v>0</v>
      </c>
      <c r="FZ998" s="49" t="b">
        <v>0</v>
      </c>
      <c r="GA998" s="49" t="b">
        <v>0</v>
      </c>
      <c r="GB998" s="49" t="b">
        <v>0</v>
      </c>
      <c r="GC998" s="49" t="b">
        <v>0</v>
      </c>
      <c r="GD998" s="49">
        <f>COUNTIF(O998:GC998, TRUE)</f>
        <v>4</v>
      </c>
    </row>
    <row r="999" spans="1:186" ht="14.25" customHeight="1" x14ac:dyDescent="0.3">
      <c r="A999" s="49">
        <v>36</v>
      </c>
      <c r="B999" s="49" t="s">
        <v>950</v>
      </c>
      <c r="C999" s="51" t="s">
        <v>44</v>
      </c>
      <c r="D999" s="49" t="str">
        <f>VLOOKUP(C999,[1]Planning!$C$81:$D$305,2,"false")</f>
        <v>PEJUANG</v>
      </c>
      <c r="E999" s="49" t="s">
        <v>951</v>
      </c>
      <c r="F999" s="51" t="str">
        <f>VLOOKUP(E999, [1]Constituency!$K$2:$L$225, 2, FALSE)</f>
        <v>Kedah</v>
      </c>
      <c r="G999" s="51" t="s">
        <v>2933</v>
      </c>
      <c r="H999" s="49" t="s">
        <v>2934</v>
      </c>
      <c r="I999" s="59">
        <v>43556</v>
      </c>
      <c r="J999" s="49">
        <v>2019</v>
      </c>
      <c r="K999" s="49">
        <v>4</v>
      </c>
      <c r="L999" s="49">
        <v>1</v>
      </c>
      <c r="M999" s="49" t="s">
        <v>2932</v>
      </c>
      <c r="N999" s="49" t="s">
        <v>1239</v>
      </c>
      <c r="O999" s="49" t="b">
        <v>0</v>
      </c>
      <c r="P999" s="49" t="b">
        <v>0</v>
      </c>
      <c r="Q999" s="49" t="b">
        <v>0</v>
      </c>
      <c r="R999" s="49" t="b">
        <v>0</v>
      </c>
      <c r="S999" s="49" t="b">
        <v>0</v>
      </c>
      <c r="T999" s="49" t="b">
        <v>0</v>
      </c>
      <c r="U999" s="49" t="b">
        <v>0</v>
      </c>
      <c r="V999" s="49" t="b">
        <v>0</v>
      </c>
      <c r="W999" s="49" t="b">
        <v>0</v>
      </c>
      <c r="X999" s="49" t="b">
        <v>0</v>
      </c>
      <c r="Y999" s="49" t="b">
        <v>0</v>
      </c>
      <c r="Z999" s="49" t="b">
        <v>0</v>
      </c>
      <c r="AA999" s="49" t="b">
        <v>0</v>
      </c>
      <c r="AB999" s="49" t="b">
        <v>0</v>
      </c>
      <c r="AC999" s="49" t="b">
        <v>0</v>
      </c>
      <c r="AD999" s="49" t="b">
        <v>0</v>
      </c>
      <c r="AE999" s="49" t="b">
        <v>0</v>
      </c>
      <c r="AF999" s="49" t="b">
        <v>0</v>
      </c>
      <c r="AG999" s="49" t="b">
        <v>0</v>
      </c>
      <c r="AH999" s="49" t="b">
        <v>0</v>
      </c>
      <c r="AI999" s="49" t="b">
        <v>0</v>
      </c>
      <c r="AJ999" s="49" t="b">
        <v>0</v>
      </c>
      <c r="AK999" s="49" t="b">
        <v>0</v>
      </c>
      <c r="AL999" s="49" t="b">
        <v>0</v>
      </c>
      <c r="AM999" s="49" t="b">
        <v>0</v>
      </c>
      <c r="AN999" s="49" t="b">
        <v>0</v>
      </c>
      <c r="AO999" s="49" t="b">
        <v>0</v>
      </c>
      <c r="AP999" s="49" t="b">
        <v>0</v>
      </c>
      <c r="AQ999" s="49" t="b">
        <v>0</v>
      </c>
      <c r="AR999" s="49" t="b">
        <v>0</v>
      </c>
      <c r="AS999" s="49" t="b">
        <v>0</v>
      </c>
      <c r="AT999" s="49" t="b">
        <v>0</v>
      </c>
      <c r="AU999" s="49" t="b">
        <v>0</v>
      </c>
      <c r="AV999" s="49" t="b">
        <v>0</v>
      </c>
      <c r="AW999" s="49" t="b">
        <v>0</v>
      </c>
      <c r="AX999" s="49" t="b">
        <v>0</v>
      </c>
      <c r="AY999" s="49" t="b">
        <v>0</v>
      </c>
      <c r="AZ999" s="49" t="b">
        <v>0</v>
      </c>
      <c r="BA999" s="49" t="b">
        <v>0</v>
      </c>
      <c r="BB999" s="49" t="b">
        <v>0</v>
      </c>
      <c r="BC999" s="49" t="b">
        <v>0</v>
      </c>
      <c r="BD999" s="49" t="b">
        <v>1</v>
      </c>
      <c r="BE999" s="49" t="b">
        <v>0</v>
      </c>
      <c r="BF999" s="49" t="b">
        <v>0</v>
      </c>
      <c r="BG999" s="49" t="b">
        <v>0</v>
      </c>
      <c r="BH999" s="49" t="b">
        <v>1</v>
      </c>
      <c r="BI999" s="49" t="b">
        <v>0</v>
      </c>
      <c r="BJ999" s="49" t="b">
        <v>0</v>
      </c>
      <c r="BK999" s="49" t="b">
        <v>0</v>
      </c>
      <c r="BL999" s="49" t="b">
        <v>0</v>
      </c>
      <c r="BM999" s="49" t="b">
        <v>0</v>
      </c>
      <c r="BN999" s="49" t="b">
        <v>0</v>
      </c>
      <c r="BO999" s="49" t="b">
        <v>0</v>
      </c>
      <c r="BP999" s="49" t="b">
        <v>0</v>
      </c>
      <c r="BQ999" s="49" t="b">
        <v>0</v>
      </c>
      <c r="BR999" s="49" t="b">
        <v>0</v>
      </c>
      <c r="BS999" s="49" t="b">
        <v>0</v>
      </c>
      <c r="BT999" s="49" t="b">
        <v>0</v>
      </c>
      <c r="BU999" s="49" t="b">
        <v>0</v>
      </c>
      <c r="BV999" s="49" t="b">
        <v>0</v>
      </c>
      <c r="BW999" s="49" t="b">
        <v>0</v>
      </c>
      <c r="BX999" s="49" t="b">
        <v>0</v>
      </c>
      <c r="BY999" s="49" t="b">
        <v>0</v>
      </c>
      <c r="BZ999" s="49" t="b">
        <v>0</v>
      </c>
      <c r="CA999" s="49" t="b">
        <v>0</v>
      </c>
      <c r="CB999" s="49" t="b">
        <v>0</v>
      </c>
      <c r="CC999" s="49" t="b">
        <v>0</v>
      </c>
      <c r="CD999" s="49" t="b">
        <v>0</v>
      </c>
      <c r="CE999" s="49" t="b">
        <v>0</v>
      </c>
      <c r="CF999" s="49" t="b">
        <v>0</v>
      </c>
      <c r="CG999" s="49" t="b">
        <v>0</v>
      </c>
      <c r="CH999" s="49" t="b">
        <v>0</v>
      </c>
      <c r="CI999" s="49" t="b">
        <v>0</v>
      </c>
      <c r="CJ999" s="49" t="b">
        <v>0</v>
      </c>
      <c r="CK999" s="49" t="b">
        <v>0</v>
      </c>
      <c r="CL999" s="49" t="b">
        <v>0</v>
      </c>
      <c r="CM999" s="49" t="b">
        <v>0</v>
      </c>
      <c r="CN999" s="49" t="b">
        <v>0</v>
      </c>
      <c r="CO999" s="49" t="b">
        <v>0</v>
      </c>
      <c r="CP999" s="49" t="b">
        <v>0</v>
      </c>
      <c r="CQ999" s="49" t="b">
        <v>0</v>
      </c>
      <c r="CR999" s="49" t="b">
        <v>1</v>
      </c>
      <c r="CS999" s="49" t="b">
        <v>1</v>
      </c>
      <c r="CT999" s="49" t="b">
        <v>0</v>
      </c>
      <c r="CU999" s="49" t="b">
        <v>0</v>
      </c>
      <c r="CV999" s="49" t="b">
        <v>0</v>
      </c>
      <c r="CW999" s="49" t="b">
        <v>0</v>
      </c>
      <c r="CX999" s="49" t="b">
        <v>0</v>
      </c>
      <c r="CY999" s="49" t="b">
        <v>0</v>
      </c>
      <c r="CZ999" s="49" t="b">
        <v>0</v>
      </c>
      <c r="DA999" s="49" t="b">
        <v>0</v>
      </c>
      <c r="DB999" s="49" t="b">
        <v>0</v>
      </c>
      <c r="DC999" s="49" t="b">
        <v>0</v>
      </c>
      <c r="DD999" s="49" t="b">
        <v>0</v>
      </c>
      <c r="DE999" s="49" t="b">
        <v>0</v>
      </c>
      <c r="DF999" s="49" t="b">
        <v>0</v>
      </c>
      <c r="DG999" s="49" t="b">
        <v>0</v>
      </c>
      <c r="DH999" s="49" t="b">
        <v>0</v>
      </c>
      <c r="DI999" s="49" t="b">
        <v>0</v>
      </c>
      <c r="DJ999" s="49" t="b">
        <v>0</v>
      </c>
      <c r="DK999" s="49" t="b">
        <v>0</v>
      </c>
      <c r="DL999" s="49" t="b">
        <v>0</v>
      </c>
      <c r="DM999" s="49" t="b">
        <v>0</v>
      </c>
      <c r="DN999" s="49" t="b">
        <v>0</v>
      </c>
      <c r="DO999" s="49" t="b">
        <v>0</v>
      </c>
      <c r="DP999" s="49" t="b">
        <v>0</v>
      </c>
      <c r="DQ999" s="49" t="b">
        <v>0</v>
      </c>
      <c r="DR999" s="49" t="b">
        <v>0</v>
      </c>
      <c r="DS999" s="49" t="b">
        <v>0</v>
      </c>
      <c r="DT999" s="49" t="b">
        <v>0</v>
      </c>
      <c r="DU999" s="49" t="b">
        <v>0</v>
      </c>
      <c r="DV999" s="49" t="b">
        <v>0</v>
      </c>
      <c r="DW999" s="49" t="b">
        <v>0</v>
      </c>
      <c r="DX999" s="49" t="b">
        <v>0</v>
      </c>
      <c r="DY999" s="49" t="b">
        <v>0</v>
      </c>
      <c r="DZ999" s="49" t="b">
        <v>0</v>
      </c>
      <c r="EA999" s="49" t="b">
        <v>0</v>
      </c>
      <c r="EB999" s="49" t="b">
        <v>0</v>
      </c>
      <c r="EC999" s="49" t="b">
        <v>0</v>
      </c>
      <c r="ED999" s="49" t="b">
        <v>0</v>
      </c>
      <c r="EE999" s="49" t="b">
        <v>0</v>
      </c>
      <c r="EF999" s="49" t="b">
        <v>0</v>
      </c>
      <c r="EG999" s="49" t="b">
        <v>0</v>
      </c>
      <c r="EH999" s="49" t="b">
        <v>0</v>
      </c>
      <c r="EI999" s="49" t="b">
        <v>0</v>
      </c>
      <c r="EJ999" s="49" t="b">
        <v>0</v>
      </c>
      <c r="EK999" s="49" t="b">
        <v>0</v>
      </c>
      <c r="EL999" s="49" t="b">
        <v>0</v>
      </c>
      <c r="EM999" s="49" t="b">
        <v>1</v>
      </c>
      <c r="EN999" s="49" t="b">
        <v>0</v>
      </c>
      <c r="EO999" s="49" t="b">
        <v>0</v>
      </c>
      <c r="EP999" s="49" t="b">
        <v>1</v>
      </c>
      <c r="EQ999" s="49" t="b">
        <v>0</v>
      </c>
      <c r="ER999" s="49" t="b">
        <v>0</v>
      </c>
      <c r="ES999" s="49" t="b">
        <v>0</v>
      </c>
      <c r="ET999" s="49" t="b">
        <v>0</v>
      </c>
      <c r="EU999" s="49" t="b">
        <v>0</v>
      </c>
      <c r="EV999" s="49" t="b">
        <v>0</v>
      </c>
      <c r="EW999" s="49" t="b">
        <v>0</v>
      </c>
      <c r="EX999" s="49" t="b">
        <v>0</v>
      </c>
      <c r="EY999" s="49" t="b">
        <v>0</v>
      </c>
      <c r="EZ999" s="49" t="b">
        <v>0</v>
      </c>
      <c r="FA999" s="49" t="b">
        <v>0</v>
      </c>
      <c r="FB999" s="49" t="b">
        <v>0</v>
      </c>
      <c r="FC999" s="49" t="b">
        <v>0</v>
      </c>
      <c r="FD999" s="49" t="b">
        <v>0</v>
      </c>
      <c r="FE999" s="49" t="b">
        <v>0</v>
      </c>
      <c r="FF999" s="49" t="b">
        <v>0</v>
      </c>
      <c r="FG999" s="49" t="b">
        <v>0</v>
      </c>
      <c r="FH999" s="49" t="b">
        <v>0</v>
      </c>
      <c r="FI999" s="49" t="b">
        <v>0</v>
      </c>
      <c r="FJ999" s="49" t="b">
        <v>0</v>
      </c>
      <c r="FK999" s="49" t="b">
        <v>0</v>
      </c>
      <c r="FL999" s="49" t="b">
        <v>0</v>
      </c>
      <c r="FM999" s="49" t="b">
        <v>0</v>
      </c>
      <c r="FN999" s="49" t="b">
        <v>0</v>
      </c>
      <c r="FO999" s="49" t="b">
        <v>0</v>
      </c>
      <c r="FP999" s="49" t="b">
        <v>0</v>
      </c>
      <c r="FQ999" s="49" t="b">
        <v>0</v>
      </c>
      <c r="FR999" s="49" t="b">
        <v>0</v>
      </c>
      <c r="FS999" s="49" t="b">
        <v>0</v>
      </c>
      <c r="FT999" s="49" t="b">
        <v>0</v>
      </c>
      <c r="FU999" s="49" t="b">
        <v>0</v>
      </c>
      <c r="FV999" s="49" t="b">
        <v>0</v>
      </c>
      <c r="FW999" s="49" t="b">
        <v>0</v>
      </c>
      <c r="FX999" s="49" t="b">
        <v>0</v>
      </c>
      <c r="FY999" s="49" t="b">
        <v>0</v>
      </c>
      <c r="FZ999" s="49" t="b">
        <v>0</v>
      </c>
      <c r="GA999" s="49" t="b">
        <v>0</v>
      </c>
      <c r="GB999" s="49" t="b">
        <v>0</v>
      </c>
      <c r="GC999" s="49" t="b">
        <v>0</v>
      </c>
      <c r="GD999" s="49">
        <f>COUNTIF(O999:GC999, TRUE)</f>
        <v>6</v>
      </c>
    </row>
    <row r="1000" spans="1:186" ht="14.25" customHeight="1" x14ac:dyDescent="0.3">
      <c r="A1000" s="49">
        <v>54</v>
      </c>
      <c r="B1000" s="49" t="s">
        <v>449</v>
      </c>
      <c r="C1000" s="51" t="s">
        <v>450</v>
      </c>
      <c r="D1000" s="49" t="str">
        <f>VLOOKUP(C1000,[1]Planning!$C$81:$D$305,2,"false")</f>
        <v>BERSATU</v>
      </c>
      <c r="E1000" s="49" t="s">
        <v>451</v>
      </c>
      <c r="F1000" s="51" t="str">
        <f>VLOOKUP(E1000, [1]Constituency!$K$2:$L$225, 2, FALSE)</f>
        <v>Perak</v>
      </c>
      <c r="G1000" s="51" t="s">
        <v>2935</v>
      </c>
      <c r="H1000" s="49" t="s">
        <v>2936</v>
      </c>
      <c r="I1000" s="59">
        <v>43556</v>
      </c>
      <c r="J1000" s="49">
        <v>2019</v>
      </c>
      <c r="K1000" s="49">
        <v>4</v>
      </c>
      <c r="L1000" s="49">
        <v>1</v>
      </c>
      <c r="M1000" s="49" t="s">
        <v>2932</v>
      </c>
      <c r="N1000" s="49" t="s">
        <v>1239</v>
      </c>
      <c r="O1000" s="49" t="b">
        <v>0</v>
      </c>
      <c r="P1000" s="49" t="b">
        <v>0</v>
      </c>
      <c r="Q1000" s="49" t="b">
        <v>0</v>
      </c>
      <c r="R1000" s="49" t="b">
        <v>0</v>
      </c>
      <c r="S1000" s="49" t="b">
        <v>0</v>
      </c>
      <c r="T1000" s="49" t="b">
        <v>0</v>
      </c>
      <c r="U1000" s="49" t="b">
        <v>0</v>
      </c>
      <c r="V1000" s="49" t="b">
        <v>0</v>
      </c>
      <c r="W1000" s="49" t="b">
        <v>0</v>
      </c>
      <c r="X1000" s="49" t="b">
        <v>0</v>
      </c>
      <c r="Y1000" s="49" t="b">
        <v>0</v>
      </c>
      <c r="Z1000" s="49" t="b">
        <v>0</v>
      </c>
      <c r="AA1000" s="49" t="b">
        <v>0</v>
      </c>
      <c r="AB1000" s="49" t="b">
        <v>0</v>
      </c>
      <c r="AC1000" s="49" t="b">
        <v>0</v>
      </c>
      <c r="AD1000" s="49" t="b">
        <v>0</v>
      </c>
      <c r="AE1000" s="49" t="b">
        <v>0</v>
      </c>
      <c r="AF1000" s="49" t="b">
        <v>0</v>
      </c>
      <c r="AG1000" s="49" t="b">
        <v>0</v>
      </c>
      <c r="AH1000" s="49" t="b">
        <v>0</v>
      </c>
      <c r="AI1000" s="49" t="b">
        <v>0</v>
      </c>
      <c r="AJ1000" s="49" t="b">
        <v>0</v>
      </c>
      <c r="AK1000" s="49" t="b">
        <v>0</v>
      </c>
      <c r="AL1000" s="49" t="b">
        <v>0</v>
      </c>
      <c r="AM1000" s="49" t="b">
        <v>0</v>
      </c>
      <c r="AN1000" s="49" t="b">
        <v>0</v>
      </c>
      <c r="AO1000" s="49" t="b">
        <v>0</v>
      </c>
      <c r="AP1000" s="49" t="b">
        <v>0</v>
      </c>
      <c r="AQ1000" s="49" t="b">
        <v>0</v>
      </c>
      <c r="AR1000" s="49" t="b">
        <v>0</v>
      </c>
      <c r="AS1000" s="49" t="b">
        <v>0</v>
      </c>
      <c r="AT1000" s="49" t="b">
        <v>0</v>
      </c>
      <c r="AU1000" s="49" t="b">
        <v>0</v>
      </c>
      <c r="AV1000" s="49" t="b">
        <v>0</v>
      </c>
      <c r="AW1000" s="49" t="b">
        <v>0</v>
      </c>
      <c r="AX1000" s="49" t="b">
        <v>0</v>
      </c>
      <c r="AY1000" s="49" t="b">
        <v>0</v>
      </c>
      <c r="AZ1000" s="49" t="b">
        <v>0</v>
      </c>
      <c r="BA1000" s="49" t="b">
        <v>0</v>
      </c>
      <c r="BB1000" s="49" t="b">
        <v>0</v>
      </c>
      <c r="BC1000" s="49" t="b">
        <v>0</v>
      </c>
      <c r="BD1000" s="49" t="b">
        <v>0</v>
      </c>
      <c r="BE1000" s="49" t="b">
        <v>0</v>
      </c>
      <c r="BF1000" s="49" t="b">
        <v>0</v>
      </c>
      <c r="BG1000" s="49" t="b">
        <v>0</v>
      </c>
      <c r="BH1000" s="49" t="b">
        <v>0</v>
      </c>
      <c r="BI1000" s="49" t="b">
        <v>0</v>
      </c>
      <c r="BJ1000" s="49" t="b">
        <v>0</v>
      </c>
      <c r="BK1000" s="49" t="b">
        <v>0</v>
      </c>
      <c r="BL1000" s="49" t="b">
        <v>0</v>
      </c>
      <c r="BM1000" s="49" t="b">
        <v>0</v>
      </c>
      <c r="BN1000" s="49" t="b">
        <v>0</v>
      </c>
      <c r="BO1000" s="49" t="b">
        <v>0</v>
      </c>
      <c r="BP1000" s="49" t="b">
        <v>0</v>
      </c>
      <c r="BQ1000" s="49" t="b">
        <v>0</v>
      </c>
      <c r="BR1000" s="49" t="b">
        <v>0</v>
      </c>
      <c r="BS1000" s="49" t="b">
        <v>0</v>
      </c>
      <c r="BT1000" s="49" t="b">
        <v>0</v>
      </c>
      <c r="BU1000" s="49" t="b">
        <v>0</v>
      </c>
      <c r="BV1000" s="49" t="b">
        <v>0</v>
      </c>
      <c r="BW1000" s="49" t="b">
        <v>0</v>
      </c>
      <c r="BX1000" s="49" t="b">
        <v>0</v>
      </c>
      <c r="BY1000" s="49" t="b">
        <v>0</v>
      </c>
      <c r="BZ1000" s="49" t="b">
        <v>0</v>
      </c>
      <c r="CA1000" s="49" t="b">
        <v>0</v>
      </c>
      <c r="CB1000" s="49" t="b">
        <v>0</v>
      </c>
      <c r="CC1000" s="49" t="b">
        <v>0</v>
      </c>
      <c r="CD1000" s="49" t="b">
        <v>0</v>
      </c>
      <c r="CE1000" s="49" t="b">
        <v>0</v>
      </c>
      <c r="CF1000" s="49" t="b">
        <v>0</v>
      </c>
      <c r="CG1000" s="49" t="b">
        <v>0</v>
      </c>
      <c r="CH1000" s="49" t="b">
        <v>0</v>
      </c>
      <c r="CI1000" s="49" t="b">
        <v>0</v>
      </c>
      <c r="CJ1000" s="49" t="b">
        <v>0</v>
      </c>
      <c r="CK1000" s="49" t="b">
        <v>0</v>
      </c>
      <c r="CL1000" s="49" t="b">
        <v>0</v>
      </c>
      <c r="CM1000" s="49" t="b">
        <v>0</v>
      </c>
      <c r="CN1000" s="49" t="b">
        <v>0</v>
      </c>
      <c r="CO1000" s="49" t="b">
        <v>0</v>
      </c>
      <c r="CP1000" s="49" t="b">
        <v>0</v>
      </c>
      <c r="CQ1000" s="49" t="b">
        <v>0</v>
      </c>
      <c r="CR1000" s="49" t="b">
        <v>1</v>
      </c>
      <c r="CS1000" s="49" t="b">
        <v>1</v>
      </c>
      <c r="CT1000" s="49" t="b">
        <v>0</v>
      </c>
      <c r="CU1000" s="49" t="b">
        <v>0</v>
      </c>
      <c r="CV1000" s="49" t="b">
        <v>0</v>
      </c>
      <c r="CW1000" s="49" t="b">
        <v>0</v>
      </c>
      <c r="CX1000" s="49" t="b">
        <v>0</v>
      </c>
      <c r="CY1000" s="49" t="b">
        <v>0</v>
      </c>
      <c r="CZ1000" s="49" t="b">
        <v>0</v>
      </c>
      <c r="DA1000" s="49" t="b">
        <v>0</v>
      </c>
      <c r="DB1000" s="49" t="b">
        <v>0</v>
      </c>
      <c r="DC1000" s="49" t="b">
        <v>0</v>
      </c>
      <c r="DD1000" s="49" t="b">
        <v>0</v>
      </c>
      <c r="DE1000" s="49" t="b">
        <v>0</v>
      </c>
      <c r="DF1000" s="49" t="b">
        <v>0</v>
      </c>
      <c r="DG1000" s="49" t="b">
        <v>0</v>
      </c>
      <c r="DH1000" s="49" t="b">
        <v>0</v>
      </c>
      <c r="DI1000" s="49" t="b">
        <v>0</v>
      </c>
      <c r="DJ1000" s="49" t="b">
        <v>0</v>
      </c>
      <c r="DK1000" s="49" t="b">
        <v>0</v>
      </c>
      <c r="DL1000" s="49" t="b">
        <v>0</v>
      </c>
      <c r="DM1000" s="49" t="b">
        <v>0</v>
      </c>
      <c r="DN1000" s="49" t="b">
        <v>0</v>
      </c>
      <c r="DO1000" s="49" t="b">
        <v>0</v>
      </c>
      <c r="DP1000" s="49" t="b">
        <v>0</v>
      </c>
      <c r="DQ1000" s="49" t="b">
        <v>0</v>
      </c>
      <c r="DR1000" s="49" t="b">
        <v>0</v>
      </c>
      <c r="DS1000" s="49" t="b">
        <v>0</v>
      </c>
      <c r="DT1000" s="49" t="b">
        <v>0</v>
      </c>
      <c r="DU1000" s="49" t="b">
        <v>0</v>
      </c>
      <c r="DV1000" s="49" t="b">
        <v>0</v>
      </c>
      <c r="DW1000" s="49" t="b">
        <v>0</v>
      </c>
      <c r="DX1000" s="49" t="b">
        <v>0</v>
      </c>
      <c r="DY1000" s="49" t="b">
        <v>0</v>
      </c>
      <c r="DZ1000" s="49" t="b">
        <v>0</v>
      </c>
      <c r="EA1000" s="49" t="b">
        <v>0</v>
      </c>
      <c r="EB1000" s="49" t="b">
        <v>0</v>
      </c>
      <c r="EC1000" s="49" t="b">
        <v>0</v>
      </c>
      <c r="ED1000" s="49" t="b">
        <v>0</v>
      </c>
      <c r="EE1000" s="49" t="b">
        <v>0</v>
      </c>
      <c r="EF1000" s="49" t="b">
        <v>0</v>
      </c>
      <c r="EG1000" s="49" t="b">
        <v>0</v>
      </c>
      <c r="EH1000" s="49" t="b">
        <v>0</v>
      </c>
      <c r="EI1000" s="49" t="b">
        <v>0</v>
      </c>
      <c r="EJ1000" s="49" t="b">
        <v>0</v>
      </c>
      <c r="EK1000" s="49" t="b">
        <v>0</v>
      </c>
      <c r="EL1000" s="49" t="b">
        <v>0</v>
      </c>
      <c r="EM1000" s="49" t="b">
        <v>1</v>
      </c>
      <c r="EN1000" s="49" t="b">
        <v>0</v>
      </c>
      <c r="EO1000" s="49" t="b">
        <v>0</v>
      </c>
      <c r="EP1000" s="49" t="b">
        <v>0</v>
      </c>
      <c r="EQ1000" s="49" t="b">
        <v>0</v>
      </c>
      <c r="ER1000" s="49" t="b">
        <v>0</v>
      </c>
      <c r="ES1000" s="49" t="b">
        <v>0</v>
      </c>
      <c r="ET1000" s="49" t="b">
        <v>0</v>
      </c>
      <c r="EU1000" s="49" t="b">
        <v>0</v>
      </c>
      <c r="EV1000" s="49" t="b">
        <v>0</v>
      </c>
      <c r="EW1000" s="49" t="b">
        <v>0</v>
      </c>
      <c r="EX1000" s="49" t="b">
        <v>0</v>
      </c>
      <c r="EY1000" s="49" t="b">
        <v>1</v>
      </c>
      <c r="EZ1000" s="49" t="b">
        <v>0</v>
      </c>
      <c r="FA1000" s="49" t="b">
        <v>0</v>
      </c>
      <c r="FB1000" s="49" t="b">
        <v>0</v>
      </c>
      <c r="FC1000" s="49" t="b">
        <v>0</v>
      </c>
      <c r="FD1000" s="49" t="b">
        <v>0</v>
      </c>
      <c r="FE1000" s="49" t="b">
        <v>0</v>
      </c>
      <c r="FF1000" s="49" t="b">
        <v>0</v>
      </c>
      <c r="FG1000" s="49" t="b">
        <v>0</v>
      </c>
      <c r="FH1000" s="49" t="b">
        <v>0</v>
      </c>
      <c r="FI1000" s="49" t="b">
        <v>0</v>
      </c>
      <c r="FJ1000" s="49" t="b">
        <v>0</v>
      </c>
      <c r="FK1000" s="49" t="b">
        <v>0</v>
      </c>
      <c r="FL1000" s="49" t="b">
        <v>0</v>
      </c>
      <c r="FM1000" s="49" t="b">
        <v>0</v>
      </c>
      <c r="FN1000" s="49" t="b">
        <v>0</v>
      </c>
      <c r="FO1000" s="49" t="b">
        <v>0</v>
      </c>
      <c r="FP1000" s="49" t="b">
        <v>0</v>
      </c>
      <c r="FQ1000" s="49" t="b">
        <v>0</v>
      </c>
      <c r="FR1000" s="49" t="b">
        <v>0</v>
      </c>
      <c r="FS1000" s="49" t="b">
        <v>0</v>
      </c>
      <c r="FT1000" s="49" t="b">
        <v>0</v>
      </c>
      <c r="FU1000" s="49" t="b">
        <v>0</v>
      </c>
      <c r="FV1000" s="49" t="b">
        <v>0</v>
      </c>
      <c r="FW1000" s="49" t="b">
        <v>0</v>
      </c>
      <c r="FX1000" s="49" t="b">
        <v>0</v>
      </c>
      <c r="FY1000" s="49" t="b">
        <v>0</v>
      </c>
      <c r="FZ1000" s="49" t="b">
        <v>0</v>
      </c>
      <c r="GA1000" s="49" t="b">
        <v>0</v>
      </c>
      <c r="GB1000" s="49" t="b">
        <v>0</v>
      </c>
      <c r="GC1000" s="49" t="b">
        <v>0</v>
      </c>
      <c r="GD1000" s="49">
        <f>COUNTIF(O1000:GC1000, TRUE)</f>
        <v>4</v>
      </c>
    </row>
    <row r="1001" spans="1:186" ht="14.25" customHeight="1" x14ac:dyDescent="0.3">
      <c r="A1001" s="49">
        <v>2</v>
      </c>
      <c r="B1001" s="49" t="s">
        <v>653</v>
      </c>
      <c r="C1001" s="49" t="s">
        <v>653</v>
      </c>
      <c r="D1001" s="49" t="str">
        <f>VLOOKUP(C1001,[1]Planning!$C$81:$D$305,2,"false")</f>
        <v>PAS</v>
      </c>
      <c r="E1001" s="49" t="s">
        <v>654</v>
      </c>
      <c r="F1001" s="51" t="str">
        <f>VLOOKUP(E1001, [1]Constituency!$K$2:$L$225, 2, FALSE)</f>
        <v>Kelantan</v>
      </c>
      <c r="G1001" s="51" t="s">
        <v>2937</v>
      </c>
      <c r="H1001" s="49" t="s">
        <v>2938</v>
      </c>
      <c r="I1001" s="59">
        <v>43398</v>
      </c>
      <c r="J1001" s="49">
        <v>2018</v>
      </c>
      <c r="K1001" s="49">
        <v>10</v>
      </c>
      <c r="L1001" s="49">
        <v>25</v>
      </c>
      <c r="M1001" s="49" t="s">
        <v>2939</v>
      </c>
      <c r="N1001" s="49" t="s">
        <v>1239</v>
      </c>
      <c r="O1001" s="49" t="b">
        <v>0</v>
      </c>
      <c r="P1001" s="49" t="b">
        <v>0</v>
      </c>
      <c r="Q1001" s="49" t="b">
        <v>0</v>
      </c>
      <c r="R1001" s="49" t="b">
        <v>0</v>
      </c>
      <c r="S1001" s="49" t="b">
        <v>0</v>
      </c>
      <c r="T1001" s="49" t="b">
        <v>0</v>
      </c>
      <c r="U1001" s="49" t="b">
        <v>0</v>
      </c>
      <c r="V1001" s="49" t="b">
        <v>0</v>
      </c>
      <c r="W1001" s="49" t="b">
        <v>0</v>
      </c>
      <c r="X1001" s="49" t="b">
        <v>0</v>
      </c>
      <c r="Y1001" s="49" t="b">
        <v>0</v>
      </c>
      <c r="Z1001" s="49" t="b">
        <v>0</v>
      </c>
      <c r="AA1001" s="49" t="b">
        <v>0</v>
      </c>
      <c r="AB1001" s="49" t="b">
        <v>0</v>
      </c>
      <c r="AC1001" s="49" t="b">
        <v>0</v>
      </c>
      <c r="AD1001" s="49" t="b">
        <v>0</v>
      </c>
      <c r="AE1001" s="49" t="b">
        <v>0</v>
      </c>
      <c r="AF1001" s="49" t="b">
        <v>0</v>
      </c>
      <c r="AG1001" s="49" t="b">
        <v>0</v>
      </c>
      <c r="AH1001" s="49" t="b">
        <v>0</v>
      </c>
      <c r="AI1001" s="49" t="b">
        <v>0</v>
      </c>
      <c r="AJ1001" s="49" t="b">
        <v>0</v>
      </c>
      <c r="AK1001" s="49" t="b">
        <v>0</v>
      </c>
      <c r="AL1001" s="49" t="b">
        <v>0</v>
      </c>
      <c r="AM1001" s="49" t="b">
        <v>0</v>
      </c>
      <c r="AN1001" s="49" t="b">
        <v>0</v>
      </c>
      <c r="AO1001" s="49" t="b">
        <v>0</v>
      </c>
      <c r="AP1001" s="49" t="b">
        <v>0</v>
      </c>
      <c r="AQ1001" s="49" t="b">
        <v>0</v>
      </c>
      <c r="AR1001" s="49" t="b">
        <v>0</v>
      </c>
      <c r="AS1001" s="49" t="b">
        <v>0</v>
      </c>
      <c r="AT1001" s="49" t="b">
        <v>0</v>
      </c>
      <c r="AU1001" s="49" t="b">
        <v>0</v>
      </c>
      <c r="AV1001" s="49" t="b">
        <v>0</v>
      </c>
      <c r="AW1001" s="49" t="b">
        <v>0</v>
      </c>
      <c r="AX1001" s="49" t="b">
        <v>0</v>
      </c>
      <c r="AY1001" s="49" t="b">
        <v>0</v>
      </c>
      <c r="AZ1001" s="49" t="b">
        <v>0</v>
      </c>
      <c r="BA1001" s="49" t="b">
        <v>0</v>
      </c>
      <c r="BB1001" s="49" t="b">
        <v>0</v>
      </c>
      <c r="BC1001" s="49" t="b">
        <v>0</v>
      </c>
      <c r="BD1001" s="49" t="b">
        <v>0</v>
      </c>
      <c r="BE1001" s="49" t="b">
        <v>0</v>
      </c>
      <c r="BF1001" s="49" t="b">
        <v>0</v>
      </c>
      <c r="BG1001" s="49" t="b">
        <v>0</v>
      </c>
      <c r="BH1001" s="49" t="b">
        <v>0</v>
      </c>
      <c r="BI1001" s="49" t="b">
        <v>0</v>
      </c>
      <c r="BJ1001" s="49" t="b">
        <v>0</v>
      </c>
      <c r="BK1001" s="49" t="b">
        <v>0</v>
      </c>
      <c r="BL1001" s="49" t="b">
        <v>0</v>
      </c>
      <c r="BM1001" s="49" t="b">
        <v>0</v>
      </c>
      <c r="BN1001" s="49" t="b">
        <v>0</v>
      </c>
      <c r="BO1001" s="49" t="b">
        <v>0</v>
      </c>
      <c r="BP1001" s="49" t="b">
        <v>0</v>
      </c>
      <c r="BQ1001" s="49" t="b">
        <v>0</v>
      </c>
      <c r="BR1001" s="49" t="b">
        <v>0</v>
      </c>
      <c r="BS1001" s="49" t="b">
        <v>0</v>
      </c>
      <c r="BT1001" s="49" t="b">
        <v>0</v>
      </c>
      <c r="BU1001" s="49" t="b">
        <v>0</v>
      </c>
      <c r="BV1001" s="49" t="b">
        <v>0</v>
      </c>
      <c r="BW1001" s="49" t="b">
        <v>0</v>
      </c>
      <c r="BX1001" s="49" t="b">
        <v>0</v>
      </c>
      <c r="BY1001" s="49" t="b">
        <v>0</v>
      </c>
      <c r="BZ1001" s="49" t="b">
        <v>0</v>
      </c>
      <c r="CA1001" s="49" t="b">
        <v>0</v>
      </c>
      <c r="CB1001" s="49" t="b">
        <v>0</v>
      </c>
      <c r="CC1001" s="49" t="b">
        <v>0</v>
      </c>
      <c r="CD1001" s="49" t="b">
        <v>0</v>
      </c>
      <c r="CE1001" s="49" t="b">
        <v>0</v>
      </c>
      <c r="CF1001" s="49" t="b">
        <v>0</v>
      </c>
      <c r="CG1001" s="49" t="b">
        <v>0</v>
      </c>
      <c r="CH1001" s="49" t="b">
        <v>0</v>
      </c>
      <c r="CI1001" s="49" t="b">
        <v>0</v>
      </c>
      <c r="CJ1001" s="49" t="b">
        <v>0</v>
      </c>
      <c r="CK1001" s="49" t="b">
        <v>0</v>
      </c>
      <c r="CL1001" s="49" t="b">
        <v>0</v>
      </c>
      <c r="CM1001" s="49" t="b">
        <v>0</v>
      </c>
      <c r="CN1001" s="49" t="b">
        <v>0</v>
      </c>
      <c r="CO1001" s="49" t="b">
        <v>0</v>
      </c>
      <c r="CP1001" s="49" t="b">
        <v>0</v>
      </c>
      <c r="CQ1001" s="49" t="b">
        <v>0</v>
      </c>
      <c r="CR1001" s="49" t="b">
        <v>0</v>
      </c>
      <c r="CS1001" s="49" t="b">
        <v>0</v>
      </c>
      <c r="CT1001" s="49" t="b">
        <v>0</v>
      </c>
      <c r="CU1001" s="49" t="b">
        <v>0</v>
      </c>
      <c r="CV1001" s="49" t="b">
        <v>0</v>
      </c>
      <c r="CW1001" s="49" t="b">
        <v>0</v>
      </c>
      <c r="CX1001" s="49" t="b">
        <v>0</v>
      </c>
      <c r="CY1001" s="49" t="b">
        <v>0</v>
      </c>
      <c r="CZ1001" s="49" t="b">
        <v>0</v>
      </c>
      <c r="DA1001" s="49" t="b">
        <v>0</v>
      </c>
      <c r="DB1001" s="49" t="b">
        <v>0</v>
      </c>
      <c r="DC1001" s="49" t="b">
        <v>0</v>
      </c>
      <c r="DD1001" s="49" t="b">
        <v>0</v>
      </c>
      <c r="DE1001" s="49" t="b">
        <v>0</v>
      </c>
      <c r="DF1001" s="49" t="b">
        <v>0</v>
      </c>
      <c r="DG1001" s="49" t="b">
        <v>0</v>
      </c>
      <c r="DH1001" s="49" t="b">
        <v>0</v>
      </c>
      <c r="DI1001" s="49" t="b">
        <v>0</v>
      </c>
      <c r="DJ1001" s="49" t="b">
        <v>0</v>
      </c>
      <c r="DK1001" s="49" t="b">
        <v>0</v>
      </c>
      <c r="DL1001" s="49" t="b">
        <v>0</v>
      </c>
      <c r="DM1001" s="49" t="b">
        <v>1</v>
      </c>
      <c r="DN1001" s="49" t="b">
        <v>0</v>
      </c>
      <c r="DO1001" s="49" t="b">
        <v>0</v>
      </c>
      <c r="DP1001" s="49" t="b">
        <v>0</v>
      </c>
      <c r="DQ1001" s="49" t="b">
        <v>0</v>
      </c>
      <c r="DR1001" s="49" t="b">
        <v>0</v>
      </c>
      <c r="DS1001" s="49" t="b">
        <v>0</v>
      </c>
      <c r="DT1001" s="49" t="b">
        <v>0</v>
      </c>
      <c r="DU1001" s="49" t="b">
        <v>0</v>
      </c>
      <c r="DV1001" s="49" t="b">
        <v>0</v>
      </c>
      <c r="DW1001" s="49" t="b">
        <v>0</v>
      </c>
      <c r="DX1001" s="49" t="b">
        <v>0</v>
      </c>
      <c r="DY1001" s="49" t="b">
        <v>0</v>
      </c>
      <c r="DZ1001" s="49" t="b">
        <v>0</v>
      </c>
      <c r="EA1001" s="49" t="b">
        <v>0</v>
      </c>
      <c r="EB1001" s="49" t="b">
        <v>0</v>
      </c>
      <c r="EC1001" s="49" t="b">
        <v>0</v>
      </c>
      <c r="ED1001" s="49" t="b">
        <v>0</v>
      </c>
      <c r="EE1001" s="49" t="b">
        <v>0</v>
      </c>
      <c r="EF1001" s="49" t="b">
        <v>0</v>
      </c>
      <c r="EG1001" s="49" t="b">
        <v>0</v>
      </c>
      <c r="EH1001" s="49" t="b">
        <v>0</v>
      </c>
      <c r="EI1001" s="49" t="b">
        <v>0</v>
      </c>
      <c r="EJ1001" s="49" t="b">
        <v>0</v>
      </c>
      <c r="EK1001" s="49" t="b">
        <v>0</v>
      </c>
      <c r="EL1001" s="49" t="b">
        <v>0</v>
      </c>
      <c r="EM1001" s="49" t="b">
        <v>0</v>
      </c>
      <c r="EN1001" s="49" t="b">
        <v>0</v>
      </c>
      <c r="EO1001" s="49" t="b">
        <v>0</v>
      </c>
      <c r="EP1001" s="49" t="b">
        <v>0</v>
      </c>
      <c r="EQ1001" s="49" t="b">
        <v>0</v>
      </c>
      <c r="ER1001" s="49" t="b">
        <v>0</v>
      </c>
      <c r="ES1001" s="49" t="b">
        <v>0</v>
      </c>
      <c r="ET1001" s="49" t="b">
        <v>0</v>
      </c>
      <c r="EU1001" s="49" t="b">
        <v>0</v>
      </c>
      <c r="EV1001" s="49" t="b">
        <v>0</v>
      </c>
      <c r="EW1001" s="49" t="b">
        <v>0</v>
      </c>
      <c r="EX1001" s="49" t="b">
        <v>0</v>
      </c>
      <c r="EY1001" s="49" t="b">
        <v>0</v>
      </c>
      <c r="EZ1001" s="49" t="b">
        <v>0</v>
      </c>
      <c r="FA1001" s="49" t="b">
        <v>0</v>
      </c>
      <c r="FB1001" s="49" t="b">
        <v>0</v>
      </c>
      <c r="FC1001" s="49" t="b">
        <v>0</v>
      </c>
      <c r="FD1001" s="49" t="b">
        <v>0</v>
      </c>
      <c r="FE1001" s="49" t="b">
        <v>0</v>
      </c>
      <c r="FF1001" s="49" t="b">
        <v>0</v>
      </c>
      <c r="FG1001" s="49" t="b">
        <v>0</v>
      </c>
      <c r="FH1001" s="49" t="b">
        <v>0</v>
      </c>
      <c r="FI1001" s="49" t="b">
        <v>0</v>
      </c>
      <c r="FJ1001" s="49" t="b">
        <v>0</v>
      </c>
      <c r="FK1001" s="49" t="b">
        <v>0</v>
      </c>
      <c r="FL1001" s="49" t="b">
        <v>0</v>
      </c>
      <c r="FM1001" s="49" t="b">
        <v>0</v>
      </c>
      <c r="FN1001" s="49" t="b">
        <v>0</v>
      </c>
      <c r="FO1001" s="49" t="b">
        <v>0</v>
      </c>
      <c r="FP1001" s="49" t="b">
        <v>0</v>
      </c>
      <c r="FQ1001" s="49" t="b">
        <v>0</v>
      </c>
      <c r="FR1001" s="49" t="b">
        <v>0</v>
      </c>
      <c r="FS1001" s="49" t="b">
        <v>0</v>
      </c>
      <c r="FT1001" s="49" t="b">
        <v>0</v>
      </c>
      <c r="FU1001" s="49" t="b">
        <v>0</v>
      </c>
      <c r="FV1001" s="49" t="b">
        <v>0</v>
      </c>
      <c r="FW1001" s="49" t="b">
        <v>0</v>
      </c>
      <c r="FX1001" s="49" t="b">
        <v>0</v>
      </c>
      <c r="FY1001" s="49" t="b">
        <v>0</v>
      </c>
      <c r="FZ1001" s="49" t="b">
        <v>0</v>
      </c>
      <c r="GA1001" s="49" t="b">
        <v>0</v>
      </c>
      <c r="GB1001" s="49" t="b">
        <v>0</v>
      </c>
      <c r="GC1001" s="49" t="b">
        <v>0</v>
      </c>
      <c r="GD1001" s="49">
        <f>COUNTIF(O1001:GC1001, TRUE)</f>
        <v>1</v>
      </c>
    </row>
    <row r="1002" spans="1:186" ht="14.25" customHeight="1" x14ac:dyDescent="0.3">
      <c r="A1002" s="49">
        <v>11</v>
      </c>
      <c r="B1002" s="49" t="s">
        <v>48</v>
      </c>
      <c r="C1002" s="51" t="s">
        <v>49</v>
      </c>
      <c r="D1002" s="49" t="str">
        <f>VLOOKUP(C1002,[1]Planning!$C$81:$D$305,2,"false")</f>
        <v>PH - DAP</v>
      </c>
      <c r="E1002" s="49" t="s">
        <v>533</v>
      </c>
      <c r="F1002" s="51" t="str">
        <f>VLOOKUP(E1002, [1]Constituency!$K$2:$L$225, 2, FALSE)</f>
        <v>Sabah</v>
      </c>
      <c r="G1002" s="51" t="s">
        <v>2940</v>
      </c>
      <c r="H1002" s="49" t="s">
        <v>2941</v>
      </c>
      <c r="I1002" s="59">
        <v>43398</v>
      </c>
      <c r="J1002" s="49">
        <v>2018</v>
      </c>
      <c r="K1002" s="49">
        <v>10</v>
      </c>
      <c r="L1002" s="49">
        <v>25</v>
      </c>
      <c r="M1002" s="49" t="s">
        <v>2939</v>
      </c>
      <c r="N1002" s="49" t="s">
        <v>1239</v>
      </c>
      <c r="O1002" s="49" t="b">
        <v>0</v>
      </c>
      <c r="P1002" s="49" t="b">
        <v>0</v>
      </c>
      <c r="Q1002" s="49" t="b">
        <v>0</v>
      </c>
      <c r="R1002" s="49" t="b">
        <v>0</v>
      </c>
      <c r="S1002" s="49" t="b">
        <v>0</v>
      </c>
      <c r="T1002" s="49" t="b">
        <v>0</v>
      </c>
      <c r="U1002" s="49" t="b">
        <v>0</v>
      </c>
      <c r="V1002" s="49" t="b">
        <v>0</v>
      </c>
      <c r="W1002" s="49" t="b">
        <v>0</v>
      </c>
      <c r="X1002" s="49" t="b">
        <v>0</v>
      </c>
      <c r="Y1002" s="49" t="b">
        <v>0</v>
      </c>
      <c r="Z1002" s="49" t="b">
        <v>0</v>
      </c>
      <c r="AA1002" s="49" t="b">
        <v>0</v>
      </c>
      <c r="AB1002" s="49" t="b">
        <v>0</v>
      </c>
      <c r="AC1002" s="49" t="b">
        <v>0</v>
      </c>
      <c r="AD1002" s="49" t="b">
        <v>0</v>
      </c>
      <c r="AE1002" s="49" t="b">
        <v>0</v>
      </c>
      <c r="AF1002" s="49" t="b">
        <v>0</v>
      </c>
      <c r="AG1002" s="49" t="b">
        <v>0</v>
      </c>
      <c r="AH1002" s="49" t="b">
        <v>0</v>
      </c>
      <c r="AI1002" s="49" t="b">
        <v>0</v>
      </c>
      <c r="AJ1002" s="49" t="b">
        <v>0</v>
      </c>
      <c r="AK1002" s="49" t="b">
        <v>0</v>
      </c>
      <c r="AL1002" s="49" t="b">
        <v>0</v>
      </c>
      <c r="AM1002" s="49" t="b">
        <v>0</v>
      </c>
      <c r="AN1002" s="49" t="b">
        <v>0</v>
      </c>
      <c r="AO1002" s="49" t="b">
        <v>0</v>
      </c>
      <c r="AP1002" s="49" t="b">
        <v>0</v>
      </c>
      <c r="AQ1002" s="49" t="b">
        <v>0</v>
      </c>
      <c r="AR1002" s="49" t="b">
        <v>0</v>
      </c>
      <c r="AS1002" s="49" t="b">
        <v>0</v>
      </c>
      <c r="AT1002" s="49" t="b">
        <v>0</v>
      </c>
      <c r="AU1002" s="49" t="b">
        <v>0</v>
      </c>
      <c r="AV1002" s="49" t="b">
        <v>0</v>
      </c>
      <c r="AW1002" s="49" t="b">
        <v>0</v>
      </c>
      <c r="AX1002" s="49" t="b">
        <v>0</v>
      </c>
      <c r="AY1002" s="49" t="b">
        <v>0</v>
      </c>
      <c r="AZ1002" s="49" t="b">
        <v>0</v>
      </c>
      <c r="BA1002" s="49" t="b">
        <v>0</v>
      </c>
      <c r="BB1002" s="49" t="b">
        <v>0</v>
      </c>
      <c r="BC1002" s="49" t="b">
        <v>0</v>
      </c>
      <c r="BD1002" s="49" t="b">
        <v>0</v>
      </c>
      <c r="BE1002" s="49" t="b">
        <v>0</v>
      </c>
      <c r="BF1002" s="49" t="b">
        <v>0</v>
      </c>
      <c r="BG1002" s="49" t="b">
        <v>0</v>
      </c>
      <c r="BH1002" s="49" t="b">
        <v>0</v>
      </c>
      <c r="BI1002" s="49" t="b">
        <v>0</v>
      </c>
      <c r="BJ1002" s="49" t="b">
        <v>0</v>
      </c>
      <c r="BK1002" s="49" t="b">
        <v>0</v>
      </c>
      <c r="BL1002" s="49" t="b">
        <v>0</v>
      </c>
      <c r="BM1002" s="49" t="b">
        <v>0</v>
      </c>
      <c r="BN1002" s="49" t="b">
        <v>0</v>
      </c>
      <c r="BO1002" s="49" t="b">
        <v>0</v>
      </c>
      <c r="BP1002" s="49" t="b">
        <v>0</v>
      </c>
      <c r="BQ1002" s="49" t="b">
        <v>0</v>
      </c>
      <c r="BR1002" s="49" t="b">
        <v>0</v>
      </c>
      <c r="BS1002" s="49" t="b">
        <v>0</v>
      </c>
      <c r="BT1002" s="49" t="b">
        <v>0</v>
      </c>
      <c r="BU1002" s="49" t="b">
        <v>0</v>
      </c>
      <c r="BV1002" s="49" t="b">
        <v>0</v>
      </c>
      <c r="BW1002" s="49" t="b">
        <v>0</v>
      </c>
      <c r="BX1002" s="49" t="b">
        <v>0</v>
      </c>
      <c r="BY1002" s="49" t="b">
        <v>0</v>
      </c>
      <c r="BZ1002" s="49" t="b">
        <v>0</v>
      </c>
      <c r="CA1002" s="49" t="b">
        <v>0</v>
      </c>
      <c r="CB1002" s="49" t="b">
        <v>0</v>
      </c>
      <c r="CC1002" s="49" t="b">
        <v>0</v>
      </c>
      <c r="CD1002" s="49" t="b">
        <v>0</v>
      </c>
      <c r="CE1002" s="49" t="b">
        <v>0</v>
      </c>
      <c r="CF1002" s="49" t="b">
        <v>0</v>
      </c>
      <c r="CG1002" s="49" t="b">
        <v>0</v>
      </c>
      <c r="CH1002" s="49" t="b">
        <v>0</v>
      </c>
      <c r="CI1002" s="49" t="b">
        <v>0</v>
      </c>
      <c r="CJ1002" s="49" t="b">
        <v>0</v>
      </c>
      <c r="CK1002" s="49" t="b">
        <v>0</v>
      </c>
      <c r="CL1002" s="49" t="b">
        <v>0</v>
      </c>
      <c r="CM1002" s="49" t="b">
        <v>0</v>
      </c>
      <c r="CN1002" s="49" t="b">
        <v>0</v>
      </c>
      <c r="CO1002" s="49" t="b">
        <v>0</v>
      </c>
      <c r="CP1002" s="49" t="b">
        <v>0</v>
      </c>
      <c r="CQ1002" s="49" t="b">
        <v>0</v>
      </c>
      <c r="CR1002" s="49" t="b">
        <v>1</v>
      </c>
      <c r="CS1002" s="49" t="b">
        <v>1</v>
      </c>
      <c r="CT1002" s="49" t="b">
        <v>0</v>
      </c>
      <c r="CU1002" s="49" t="b">
        <v>0</v>
      </c>
      <c r="CV1002" s="49" t="b">
        <v>0</v>
      </c>
      <c r="CW1002" s="49" t="b">
        <v>0</v>
      </c>
      <c r="CX1002" s="49" t="b">
        <v>0</v>
      </c>
      <c r="CY1002" s="49" t="b">
        <v>0</v>
      </c>
      <c r="CZ1002" s="49" t="b">
        <v>0</v>
      </c>
      <c r="DA1002" s="49" t="b">
        <v>0</v>
      </c>
      <c r="DB1002" s="49" t="b">
        <v>0</v>
      </c>
      <c r="DC1002" s="49" t="b">
        <v>0</v>
      </c>
      <c r="DD1002" s="49" t="b">
        <v>0</v>
      </c>
      <c r="DE1002" s="49" t="b">
        <v>0</v>
      </c>
      <c r="DF1002" s="49" t="b">
        <v>0</v>
      </c>
      <c r="DG1002" s="49" t="b">
        <v>0</v>
      </c>
      <c r="DH1002" s="49" t="b">
        <v>0</v>
      </c>
      <c r="DI1002" s="49" t="b">
        <v>0</v>
      </c>
      <c r="DJ1002" s="49" t="b">
        <v>0</v>
      </c>
      <c r="DK1002" s="49" t="b">
        <v>0</v>
      </c>
      <c r="DL1002" s="49" t="b">
        <v>0</v>
      </c>
      <c r="DM1002" s="49" t="b">
        <v>0</v>
      </c>
      <c r="DN1002" s="49" t="b">
        <v>0</v>
      </c>
      <c r="DO1002" s="49" t="b">
        <v>0</v>
      </c>
      <c r="DP1002" s="49" t="b">
        <v>0</v>
      </c>
      <c r="DQ1002" s="49" t="b">
        <v>0</v>
      </c>
      <c r="DR1002" s="49" t="b">
        <v>0</v>
      </c>
      <c r="DS1002" s="49" t="b">
        <v>0</v>
      </c>
      <c r="DT1002" s="49" t="b">
        <v>0</v>
      </c>
      <c r="DU1002" s="49" t="b">
        <v>0</v>
      </c>
      <c r="DV1002" s="49" t="b">
        <v>0</v>
      </c>
      <c r="DW1002" s="49" t="b">
        <v>0</v>
      </c>
      <c r="DX1002" s="49" t="b">
        <v>0</v>
      </c>
      <c r="DY1002" s="49" t="b">
        <v>0</v>
      </c>
      <c r="DZ1002" s="49" t="b">
        <v>0</v>
      </c>
      <c r="EA1002" s="49" t="b">
        <v>0</v>
      </c>
      <c r="EB1002" s="49" t="b">
        <v>0</v>
      </c>
      <c r="EC1002" s="49" t="b">
        <v>0</v>
      </c>
      <c r="ED1002" s="49" t="b">
        <v>0</v>
      </c>
      <c r="EE1002" s="49" t="b">
        <v>0</v>
      </c>
      <c r="EF1002" s="49" t="b">
        <v>0</v>
      </c>
      <c r="EG1002" s="49" t="b">
        <v>0</v>
      </c>
      <c r="EH1002" s="49" t="b">
        <v>0</v>
      </c>
      <c r="EI1002" s="49" t="b">
        <v>0</v>
      </c>
      <c r="EJ1002" s="49" t="b">
        <v>0</v>
      </c>
      <c r="EK1002" s="49" t="b">
        <v>0</v>
      </c>
      <c r="EL1002" s="49" t="b">
        <v>0</v>
      </c>
      <c r="EM1002" s="49" t="b">
        <v>1</v>
      </c>
      <c r="EN1002" s="49" t="b">
        <v>0</v>
      </c>
      <c r="EO1002" s="49" t="b">
        <v>0</v>
      </c>
      <c r="EP1002" s="49" t="b">
        <v>0</v>
      </c>
      <c r="EQ1002" s="49" t="b">
        <v>0</v>
      </c>
      <c r="ER1002" s="49" t="b">
        <v>0</v>
      </c>
      <c r="ES1002" s="49" t="b">
        <v>0</v>
      </c>
      <c r="ET1002" s="49" t="b">
        <v>0</v>
      </c>
      <c r="EU1002" s="49" t="b">
        <v>0</v>
      </c>
      <c r="EV1002" s="49" t="b">
        <v>0</v>
      </c>
      <c r="EW1002" s="49" t="b">
        <v>0</v>
      </c>
      <c r="EX1002" s="49" t="b">
        <v>0</v>
      </c>
      <c r="EY1002" s="49" t="b">
        <v>0</v>
      </c>
      <c r="EZ1002" s="49" t="b">
        <v>0</v>
      </c>
      <c r="FA1002" s="49" t="b">
        <v>0</v>
      </c>
      <c r="FB1002" s="49" t="b">
        <v>0</v>
      </c>
      <c r="FC1002" s="49" t="b">
        <v>0</v>
      </c>
      <c r="FD1002" s="49" t="b">
        <v>0</v>
      </c>
      <c r="FE1002" s="49" t="b">
        <v>0</v>
      </c>
      <c r="FF1002" s="49" t="b">
        <v>0</v>
      </c>
      <c r="FG1002" s="49" t="b">
        <v>0</v>
      </c>
      <c r="FH1002" s="49" t="b">
        <v>0</v>
      </c>
      <c r="FI1002" s="49" t="b">
        <v>0</v>
      </c>
      <c r="FJ1002" s="49" t="b">
        <v>0</v>
      </c>
      <c r="FK1002" s="49" t="b">
        <v>0</v>
      </c>
      <c r="FL1002" s="49" t="b">
        <v>0</v>
      </c>
      <c r="FM1002" s="49" t="b">
        <v>0</v>
      </c>
      <c r="FN1002" s="49" t="b">
        <v>0</v>
      </c>
      <c r="FO1002" s="49" t="b">
        <v>0</v>
      </c>
      <c r="FP1002" s="49" t="b">
        <v>0</v>
      </c>
      <c r="FQ1002" s="49" t="b">
        <v>0</v>
      </c>
      <c r="FR1002" s="49" t="b">
        <v>0</v>
      </c>
      <c r="FS1002" s="49" t="b">
        <v>0</v>
      </c>
      <c r="FT1002" s="49" t="b">
        <v>0</v>
      </c>
      <c r="FU1002" s="49" t="b">
        <v>0</v>
      </c>
      <c r="FV1002" s="49" t="b">
        <v>0</v>
      </c>
      <c r="FW1002" s="49" t="b">
        <v>0</v>
      </c>
      <c r="FX1002" s="49" t="b">
        <v>0</v>
      </c>
      <c r="FY1002" s="49" t="b">
        <v>0</v>
      </c>
      <c r="FZ1002" s="49" t="b">
        <v>0</v>
      </c>
      <c r="GA1002" s="49" t="b">
        <v>0</v>
      </c>
      <c r="GB1002" s="49" t="b">
        <v>0</v>
      </c>
      <c r="GC1002" s="49" t="b">
        <v>0</v>
      </c>
      <c r="GD1002" s="49">
        <f>COUNTIF(O1002:GC1002, TRUE)</f>
        <v>3</v>
      </c>
    </row>
    <row r="1003" spans="1:186" ht="14.25" customHeight="1" x14ac:dyDescent="0.3">
      <c r="A1003" s="49">
        <v>21</v>
      </c>
      <c r="B1003" s="49" t="s">
        <v>610</v>
      </c>
      <c r="C1003" s="51" t="s">
        <v>611</v>
      </c>
      <c r="D1003" s="49" t="str">
        <f>VLOOKUP(C1003,[1]Planning!$C$81:$D$305,2,"false")</f>
        <v>BN - UMNO</v>
      </c>
      <c r="E1003" s="49" t="s">
        <v>612</v>
      </c>
      <c r="F1003" s="51" t="str">
        <f>VLOOKUP(E1003, [1]Constituency!$K$2:$L$225, 2, FALSE)</f>
        <v>Perlis</v>
      </c>
      <c r="G1003" s="51" t="s">
        <v>2942</v>
      </c>
      <c r="H1003" s="49" t="s">
        <v>2943</v>
      </c>
      <c r="I1003" s="59">
        <v>43398</v>
      </c>
      <c r="J1003" s="49">
        <v>2018</v>
      </c>
      <c r="K1003" s="49">
        <v>10</v>
      </c>
      <c r="L1003" s="49">
        <v>25</v>
      </c>
      <c r="M1003" s="49" t="s">
        <v>2939</v>
      </c>
      <c r="N1003" s="49" t="s">
        <v>1239</v>
      </c>
      <c r="O1003" s="49" t="b">
        <v>0</v>
      </c>
      <c r="P1003" s="49" t="b">
        <v>0</v>
      </c>
      <c r="Q1003" s="49" t="b">
        <v>0</v>
      </c>
      <c r="R1003" s="49" t="b">
        <v>0</v>
      </c>
      <c r="S1003" s="49" t="b">
        <v>0</v>
      </c>
      <c r="T1003" s="49" t="b">
        <v>0</v>
      </c>
      <c r="U1003" s="49" t="b">
        <v>0</v>
      </c>
      <c r="V1003" s="49" t="b">
        <v>0</v>
      </c>
      <c r="W1003" s="49" t="b">
        <v>0</v>
      </c>
      <c r="X1003" s="49" t="b">
        <v>0</v>
      </c>
      <c r="Y1003" s="49" t="b">
        <v>0</v>
      </c>
      <c r="Z1003" s="49" t="b">
        <v>0</v>
      </c>
      <c r="AA1003" s="49" t="b">
        <v>0</v>
      </c>
      <c r="AB1003" s="49" t="b">
        <v>0</v>
      </c>
      <c r="AC1003" s="49" t="b">
        <v>0</v>
      </c>
      <c r="AD1003" s="49" t="b">
        <v>0</v>
      </c>
      <c r="AE1003" s="49" t="b">
        <v>0</v>
      </c>
      <c r="AF1003" s="49" t="b">
        <v>0</v>
      </c>
      <c r="AG1003" s="49" t="b">
        <v>0</v>
      </c>
      <c r="AH1003" s="49" t="b">
        <v>0</v>
      </c>
      <c r="AI1003" s="49" t="b">
        <v>0</v>
      </c>
      <c r="AJ1003" s="49" t="b">
        <v>0</v>
      </c>
      <c r="AK1003" s="49" t="b">
        <v>0</v>
      </c>
      <c r="AL1003" s="49" t="b">
        <v>0</v>
      </c>
      <c r="AM1003" s="49" t="b">
        <v>0</v>
      </c>
      <c r="AN1003" s="49" t="b">
        <v>0</v>
      </c>
      <c r="AO1003" s="49" t="b">
        <v>0</v>
      </c>
      <c r="AP1003" s="49" t="b">
        <v>0</v>
      </c>
      <c r="AQ1003" s="49" t="b">
        <v>0</v>
      </c>
      <c r="AR1003" s="49" t="b">
        <v>0</v>
      </c>
      <c r="AS1003" s="49" t="b">
        <v>0</v>
      </c>
      <c r="AT1003" s="49" t="b">
        <v>0</v>
      </c>
      <c r="AU1003" s="49" t="b">
        <v>0</v>
      </c>
      <c r="AV1003" s="49" t="b">
        <v>0</v>
      </c>
      <c r="AW1003" s="49" t="b">
        <v>0</v>
      </c>
      <c r="AX1003" s="49" t="b">
        <v>0</v>
      </c>
      <c r="AY1003" s="49" t="b">
        <v>0</v>
      </c>
      <c r="AZ1003" s="49" t="b">
        <v>0</v>
      </c>
      <c r="BA1003" s="49" t="b">
        <v>0</v>
      </c>
      <c r="BB1003" s="49" t="b">
        <v>0</v>
      </c>
      <c r="BC1003" s="49" t="b">
        <v>0</v>
      </c>
      <c r="BD1003" s="49" t="b">
        <v>0</v>
      </c>
      <c r="BE1003" s="49" t="b">
        <v>0</v>
      </c>
      <c r="BF1003" s="49" t="b">
        <v>0</v>
      </c>
      <c r="BG1003" s="49" t="b">
        <v>0</v>
      </c>
      <c r="BH1003" s="49" t="b">
        <v>0</v>
      </c>
      <c r="BI1003" s="49" t="b">
        <v>0</v>
      </c>
      <c r="BJ1003" s="49" t="b">
        <v>0</v>
      </c>
      <c r="BK1003" s="49" t="b">
        <v>0</v>
      </c>
      <c r="BL1003" s="49" t="b">
        <v>0</v>
      </c>
      <c r="BM1003" s="49" t="b">
        <v>0</v>
      </c>
      <c r="BN1003" s="49" t="b">
        <v>0</v>
      </c>
      <c r="BO1003" s="49" t="b">
        <v>0</v>
      </c>
      <c r="BP1003" s="49" t="b">
        <v>0</v>
      </c>
      <c r="BQ1003" s="49" t="b">
        <v>0</v>
      </c>
      <c r="BR1003" s="49" t="b">
        <v>0</v>
      </c>
      <c r="BS1003" s="49" t="b">
        <v>0</v>
      </c>
      <c r="BT1003" s="49" t="b">
        <v>0</v>
      </c>
      <c r="BU1003" s="49" t="b">
        <v>0</v>
      </c>
      <c r="BV1003" s="49" t="b">
        <v>0</v>
      </c>
      <c r="BW1003" s="49" t="b">
        <v>0</v>
      </c>
      <c r="BX1003" s="49" t="b">
        <v>0</v>
      </c>
      <c r="BY1003" s="49" t="b">
        <v>0</v>
      </c>
      <c r="BZ1003" s="49" t="b">
        <v>0</v>
      </c>
      <c r="CA1003" s="49" t="b">
        <v>0</v>
      </c>
      <c r="CB1003" s="49" t="b">
        <v>0</v>
      </c>
      <c r="CC1003" s="49" t="b">
        <v>0</v>
      </c>
      <c r="CD1003" s="49" t="b">
        <v>0</v>
      </c>
      <c r="CE1003" s="49" t="b">
        <v>0</v>
      </c>
      <c r="CF1003" s="49" t="b">
        <v>0</v>
      </c>
      <c r="CG1003" s="49" t="b">
        <v>0</v>
      </c>
      <c r="CH1003" s="49" t="b">
        <v>0</v>
      </c>
      <c r="CI1003" s="49" t="b">
        <v>0</v>
      </c>
      <c r="CJ1003" s="49" t="b">
        <v>0</v>
      </c>
      <c r="CK1003" s="49" t="b">
        <v>0</v>
      </c>
      <c r="CL1003" s="49" t="b">
        <v>0</v>
      </c>
      <c r="CM1003" s="49" t="b">
        <v>0</v>
      </c>
      <c r="CN1003" s="49" t="b">
        <v>0</v>
      </c>
      <c r="CO1003" s="49" t="b">
        <v>0</v>
      </c>
      <c r="CP1003" s="49" t="b">
        <v>0</v>
      </c>
      <c r="CQ1003" s="49" t="b">
        <v>0</v>
      </c>
      <c r="CR1003" s="49" t="b">
        <v>1</v>
      </c>
      <c r="CS1003" s="49" t="b">
        <v>1</v>
      </c>
      <c r="CT1003" s="49" t="b">
        <v>0</v>
      </c>
      <c r="CU1003" s="49" t="b">
        <v>0</v>
      </c>
      <c r="CV1003" s="49" t="b">
        <v>0</v>
      </c>
      <c r="CW1003" s="49" t="b">
        <v>0</v>
      </c>
      <c r="CX1003" s="49" t="b">
        <v>0</v>
      </c>
      <c r="CY1003" s="49" t="b">
        <v>0</v>
      </c>
      <c r="CZ1003" s="49" t="b">
        <v>0</v>
      </c>
      <c r="DA1003" s="49" t="b">
        <v>0</v>
      </c>
      <c r="DB1003" s="49" t="b">
        <v>0</v>
      </c>
      <c r="DC1003" s="49" t="b">
        <v>0</v>
      </c>
      <c r="DD1003" s="49" t="b">
        <v>0</v>
      </c>
      <c r="DE1003" s="49" t="b">
        <v>0</v>
      </c>
      <c r="DF1003" s="49" t="b">
        <v>0</v>
      </c>
      <c r="DG1003" s="49" t="b">
        <v>0</v>
      </c>
      <c r="DH1003" s="49" t="b">
        <v>0</v>
      </c>
      <c r="DI1003" s="49" t="b">
        <v>0</v>
      </c>
      <c r="DJ1003" s="49" t="b">
        <v>0</v>
      </c>
      <c r="DK1003" s="49" t="b">
        <v>0</v>
      </c>
      <c r="DL1003" s="49" t="b">
        <v>0</v>
      </c>
      <c r="DM1003" s="49" t="b">
        <v>0</v>
      </c>
      <c r="DN1003" s="49" t="b">
        <v>0</v>
      </c>
      <c r="DO1003" s="49" t="b">
        <v>0</v>
      </c>
      <c r="DP1003" s="49" t="b">
        <v>0</v>
      </c>
      <c r="DQ1003" s="49" t="b">
        <v>0</v>
      </c>
      <c r="DR1003" s="49" t="b">
        <v>0</v>
      </c>
      <c r="DS1003" s="49" t="b">
        <v>0</v>
      </c>
      <c r="DT1003" s="49" t="b">
        <v>0</v>
      </c>
      <c r="DU1003" s="49" t="b">
        <v>0</v>
      </c>
      <c r="DV1003" s="49" t="b">
        <v>0</v>
      </c>
      <c r="DW1003" s="49" t="b">
        <v>0</v>
      </c>
      <c r="DX1003" s="49" t="b">
        <v>0</v>
      </c>
      <c r="DY1003" s="49" t="b">
        <v>0</v>
      </c>
      <c r="DZ1003" s="49" t="b">
        <v>0</v>
      </c>
      <c r="EA1003" s="49" t="b">
        <v>0</v>
      </c>
      <c r="EB1003" s="49" t="b">
        <v>0</v>
      </c>
      <c r="EC1003" s="49" t="b">
        <v>0</v>
      </c>
      <c r="ED1003" s="49" t="b">
        <v>0</v>
      </c>
      <c r="EE1003" s="49" t="b">
        <v>0</v>
      </c>
      <c r="EF1003" s="49" t="b">
        <v>0</v>
      </c>
      <c r="EG1003" s="49" t="b">
        <v>0</v>
      </c>
      <c r="EH1003" s="49" t="b">
        <v>0</v>
      </c>
      <c r="EI1003" s="49" t="b">
        <v>0</v>
      </c>
      <c r="EJ1003" s="49" t="b">
        <v>0</v>
      </c>
      <c r="EK1003" s="49" t="b">
        <v>0</v>
      </c>
      <c r="EL1003" s="49" t="b">
        <v>0</v>
      </c>
      <c r="EM1003" s="49" t="b">
        <v>1</v>
      </c>
      <c r="EN1003" s="49" t="b">
        <v>0</v>
      </c>
      <c r="EO1003" s="49" t="b">
        <v>0</v>
      </c>
      <c r="EP1003" s="49" t="b">
        <v>0</v>
      </c>
      <c r="EQ1003" s="49" t="b">
        <v>0</v>
      </c>
      <c r="ER1003" s="49" t="b">
        <v>0</v>
      </c>
      <c r="ES1003" s="49" t="b">
        <v>0</v>
      </c>
      <c r="ET1003" s="49" t="b">
        <v>0</v>
      </c>
      <c r="EU1003" s="49" t="b">
        <v>0</v>
      </c>
      <c r="EV1003" s="49" t="b">
        <v>0</v>
      </c>
      <c r="EW1003" s="49" t="b">
        <v>0</v>
      </c>
      <c r="EX1003" s="49" t="b">
        <v>0</v>
      </c>
      <c r="EY1003" s="49" t="b">
        <v>0</v>
      </c>
      <c r="EZ1003" s="49" t="b">
        <v>0</v>
      </c>
      <c r="FA1003" s="49" t="b">
        <v>0</v>
      </c>
      <c r="FB1003" s="49" t="b">
        <v>0</v>
      </c>
      <c r="FC1003" s="49" t="b">
        <v>0</v>
      </c>
      <c r="FD1003" s="49" t="b">
        <v>0</v>
      </c>
      <c r="FE1003" s="49" t="b">
        <v>0</v>
      </c>
      <c r="FF1003" s="49" t="b">
        <v>0</v>
      </c>
      <c r="FG1003" s="49" t="b">
        <v>0</v>
      </c>
      <c r="FH1003" s="49" t="b">
        <v>0</v>
      </c>
      <c r="FI1003" s="49" t="b">
        <v>0</v>
      </c>
      <c r="FJ1003" s="49" t="b">
        <v>0</v>
      </c>
      <c r="FK1003" s="49" t="b">
        <v>0</v>
      </c>
      <c r="FL1003" s="49" t="b">
        <v>0</v>
      </c>
      <c r="FM1003" s="49" t="b">
        <v>0</v>
      </c>
      <c r="FN1003" s="49" t="b">
        <v>0</v>
      </c>
      <c r="FO1003" s="49" t="b">
        <v>0</v>
      </c>
      <c r="FP1003" s="49" t="b">
        <v>0</v>
      </c>
      <c r="FQ1003" s="49" t="b">
        <v>0</v>
      </c>
      <c r="FR1003" s="49" t="b">
        <v>0</v>
      </c>
      <c r="FS1003" s="49" t="b">
        <v>0</v>
      </c>
      <c r="FT1003" s="49" t="b">
        <v>0</v>
      </c>
      <c r="FU1003" s="49" t="b">
        <v>0</v>
      </c>
      <c r="FV1003" s="49" t="b">
        <v>0</v>
      </c>
      <c r="FW1003" s="49" t="b">
        <v>0</v>
      </c>
      <c r="FX1003" s="49" t="b">
        <v>0</v>
      </c>
      <c r="FY1003" s="49" t="b">
        <v>0</v>
      </c>
      <c r="FZ1003" s="49" t="b">
        <v>0</v>
      </c>
      <c r="GA1003" s="49" t="b">
        <v>0</v>
      </c>
      <c r="GB1003" s="49" t="b">
        <v>0</v>
      </c>
      <c r="GC1003" s="49" t="b">
        <v>0</v>
      </c>
      <c r="GD1003" s="49">
        <f>COUNTIF(O1003:GC1003, TRUE)</f>
        <v>3</v>
      </c>
    </row>
    <row r="1004" spans="1:186" ht="14.25" customHeight="1" x14ac:dyDescent="0.3">
      <c r="A1004" s="49">
        <v>24</v>
      </c>
      <c r="B1004" s="49" t="s">
        <v>716</v>
      </c>
      <c r="C1004" s="49" t="s">
        <v>716</v>
      </c>
      <c r="D1004" s="49" t="str">
        <f>VLOOKUP(C1004,[1]Planning!$C$81:$D$305,2,"false")</f>
        <v>PH - PKR</v>
      </c>
      <c r="E1004" s="49" t="s">
        <v>717</v>
      </c>
      <c r="F1004" s="51" t="str">
        <f>VLOOKUP(E1004, [1]Constituency!$K$2:$L$225, 2, FALSE)</f>
        <v>Selangor</v>
      </c>
      <c r="G1004" s="51" t="s">
        <v>2944</v>
      </c>
      <c r="H1004" s="49" t="s">
        <v>2945</v>
      </c>
      <c r="I1004" s="59">
        <v>43398</v>
      </c>
      <c r="J1004" s="49">
        <v>2018</v>
      </c>
      <c r="K1004" s="49">
        <v>10</v>
      </c>
      <c r="L1004" s="49">
        <v>25</v>
      </c>
      <c r="M1004" s="49" t="s">
        <v>2939</v>
      </c>
      <c r="N1004" s="49" t="s">
        <v>1239</v>
      </c>
      <c r="O1004" s="49" t="b">
        <v>0</v>
      </c>
      <c r="P1004" s="49" t="b">
        <v>0</v>
      </c>
      <c r="Q1004" s="49" t="b">
        <v>0</v>
      </c>
      <c r="R1004" s="49" t="b">
        <v>0</v>
      </c>
      <c r="S1004" s="49" t="b">
        <v>0</v>
      </c>
      <c r="T1004" s="49" t="b">
        <v>0</v>
      </c>
      <c r="U1004" s="49" t="b">
        <v>0</v>
      </c>
      <c r="V1004" s="49" t="b">
        <v>0</v>
      </c>
      <c r="W1004" s="49" t="b">
        <v>0</v>
      </c>
      <c r="X1004" s="49" t="b">
        <v>0</v>
      </c>
      <c r="Y1004" s="49" t="b">
        <v>0</v>
      </c>
      <c r="Z1004" s="49" t="b">
        <v>0</v>
      </c>
      <c r="AA1004" s="49" t="b">
        <v>0</v>
      </c>
      <c r="AB1004" s="49" t="b">
        <v>0</v>
      </c>
      <c r="AC1004" s="49" t="b">
        <v>0</v>
      </c>
      <c r="AD1004" s="49" t="b">
        <v>0</v>
      </c>
      <c r="AE1004" s="49" t="b">
        <v>0</v>
      </c>
      <c r="AF1004" s="49" t="b">
        <v>0</v>
      </c>
      <c r="AG1004" s="49" t="b">
        <v>0</v>
      </c>
      <c r="AH1004" s="49" t="b">
        <v>0</v>
      </c>
      <c r="AI1004" s="49" t="b">
        <v>0</v>
      </c>
      <c r="AJ1004" s="49" t="b">
        <v>0</v>
      </c>
      <c r="AK1004" s="49" t="b">
        <v>0</v>
      </c>
      <c r="AL1004" s="49" t="b">
        <v>0</v>
      </c>
      <c r="AM1004" s="49" t="b">
        <v>0</v>
      </c>
      <c r="AN1004" s="49" t="b">
        <v>0</v>
      </c>
      <c r="AO1004" s="49" t="b">
        <v>0</v>
      </c>
      <c r="AP1004" s="49" t="b">
        <v>0</v>
      </c>
      <c r="AQ1004" s="49" t="b">
        <v>0</v>
      </c>
      <c r="AR1004" s="49" t="b">
        <v>0</v>
      </c>
      <c r="AS1004" s="49" t="b">
        <v>0</v>
      </c>
      <c r="AT1004" s="49" t="b">
        <v>0</v>
      </c>
      <c r="AU1004" s="49" t="b">
        <v>0</v>
      </c>
      <c r="AV1004" s="49" t="b">
        <v>0</v>
      </c>
      <c r="AW1004" s="49" t="b">
        <v>0</v>
      </c>
      <c r="AX1004" s="49" t="b">
        <v>0</v>
      </c>
      <c r="AY1004" s="49" t="b">
        <v>0</v>
      </c>
      <c r="AZ1004" s="49" t="b">
        <v>0</v>
      </c>
      <c r="BA1004" s="49" t="b">
        <v>0</v>
      </c>
      <c r="BB1004" s="49" t="b">
        <v>0</v>
      </c>
      <c r="BC1004" s="49" t="b">
        <v>0</v>
      </c>
      <c r="BD1004" s="49" t="b">
        <v>0</v>
      </c>
      <c r="BE1004" s="49" t="b">
        <v>0</v>
      </c>
      <c r="BF1004" s="49" t="b">
        <v>0</v>
      </c>
      <c r="BG1004" s="49" t="b">
        <v>0</v>
      </c>
      <c r="BH1004" s="49" t="b">
        <v>0</v>
      </c>
      <c r="BI1004" s="49" t="b">
        <v>0</v>
      </c>
      <c r="BJ1004" s="49" t="b">
        <v>0</v>
      </c>
      <c r="BK1004" s="49" t="b">
        <v>0</v>
      </c>
      <c r="BL1004" s="49" t="b">
        <v>0</v>
      </c>
      <c r="BM1004" s="49" t="b">
        <v>0</v>
      </c>
      <c r="BN1004" s="49" t="b">
        <v>0</v>
      </c>
      <c r="BO1004" s="49" t="b">
        <v>0</v>
      </c>
      <c r="BP1004" s="49" t="b">
        <v>0</v>
      </c>
      <c r="BQ1004" s="49" t="b">
        <v>0</v>
      </c>
      <c r="BR1004" s="49" t="b">
        <v>0</v>
      </c>
      <c r="BS1004" s="49" t="b">
        <v>0</v>
      </c>
      <c r="BT1004" s="49" t="b">
        <v>0</v>
      </c>
      <c r="BU1004" s="49" t="b">
        <v>0</v>
      </c>
      <c r="BV1004" s="49" t="b">
        <v>0</v>
      </c>
      <c r="BW1004" s="49" t="b">
        <v>0</v>
      </c>
      <c r="BX1004" s="49" t="b">
        <v>0</v>
      </c>
      <c r="BY1004" s="49" t="b">
        <v>0</v>
      </c>
      <c r="BZ1004" s="49" t="b">
        <v>0</v>
      </c>
      <c r="CA1004" s="49" t="b">
        <v>0</v>
      </c>
      <c r="CB1004" s="49" t="b">
        <v>0</v>
      </c>
      <c r="CC1004" s="49" t="b">
        <v>0</v>
      </c>
      <c r="CD1004" s="49" t="b">
        <v>0</v>
      </c>
      <c r="CE1004" s="49" t="b">
        <v>0</v>
      </c>
      <c r="CF1004" s="49" t="b">
        <v>0</v>
      </c>
      <c r="CG1004" s="49" t="b">
        <v>0</v>
      </c>
      <c r="CH1004" s="49" t="b">
        <v>0</v>
      </c>
      <c r="CI1004" s="49" t="b">
        <v>0</v>
      </c>
      <c r="CJ1004" s="49" t="b">
        <v>0</v>
      </c>
      <c r="CK1004" s="49" t="b">
        <v>0</v>
      </c>
      <c r="CL1004" s="49" t="b">
        <v>0</v>
      </c>
      <c r="CM1004" s="49" t="b">
        <v>0</v>
      </c>
      <c r="CN1004" s="49" t="b">
        <v>0</v>
      </c>
      <c r="CO1004" s="49" t="b">
        <v>0</v>
      </c>
      <c r="CP1004" s="49" t="b">
        <v>0</v>
      </c>
      <c r="CQ1004" s="49" t="b">
        <v>0</v>
      </c>
      <c r="CR1004" s="49" t="b">
        <v>1</v>
      </c>
      <c r="CS1004" s="49" t="b">
        <v>0</v>
      </c>
      <c r="CT1004" s="49" t="b">
        <v>0</v>
      </c>
      <c r="CU1004" s="49" t="b">
        <v>0</v>
      </c>
      <c r="CV1004" s="49" t="b">
        <v>0</v>
      </c>
      <c r="CW1004" s="49" t="b">
        <v>0</v>
      </c>
      <c r="CX1004" s="49" t="b">
        <v>0</v>
      </c>
      <c r="CY1004" s="49" t="b">
        <v>0</v>
      </c>
      <c r="CZ1004" s="49" t="b">
        <v>0</v>
      </c>
      <c r="DA1004" s="49" t="b">
        <v>0</v>
      </c>
      <c r="DB1004" s="49" t="b">
        <v>0</v>
      </c>
      <c r="DC1004" s="49" t="b">
        <v>0</v>
      </c>
      <c r="DD1004" s="49" t="b">
        <v>0</v>
      </c>
      <c r="DE1004" s="49" t="b">
        <v>0</v>
      </c>
      <c r="DF1004" s="49" t="b">
        <v>0</v>
      </c>
      <c r="DG1004" s="49" t="b">
        <v>0</v>
      </c>
      <c r="DH1004" s="49" t="b">
        <v>0</v>
      </c>
      <c r="DI1004" s="49" t="b">
        <v>0</v>
      </c>
      <c r="DJ1004" s="49" t="b">
        <v>0</v>
      </c>
      <c r="DK1004" s="49" t="b">
        <v>0</v>
      </c>
      <c r="DL1004" s="49" t="b">
        <v>0</v>
      </c>
      <c r="DM1004" s="49" t="b">
        <v>0</v>
      </c>
      <c r="DN1004" s="49" t="b">
        <v>0</v>
      </c>
      <c r="DO1004" s="49" t="b">
        <v>0</v>
      </c>
      <c r="DP1004" s="49" t="b">
        <v>0</v>
      </c>
      <c r="DQ1004" s="49" t="b">
        <v>0</v>
      </c>
      <c r="DR1004" s="49" t="b">
        <v>0</v>
      </c>
      <c r="DS1004" s="49" t="b">
        <v>0</v>
      </c>
      <c r="DT1004" s="49" t="b">
        <v>0</v>
      </c>
      <c r="DU1004" s="49" t="b">
        <v>0</v>
      </c>
      <c r="DV1004" s="49" t="b">
        <v>0</v>
      </c>
      <c r="DW1004" s="49" t="b">
        <v>0</v>
      </c>
      <c r="DX1004" s="49" t="b">
        <v>0</v>
      </c>
      <c r="DY1004" s="49" t="b">
        <v>0</v>
      </c>
      <c r="DZ1004" s="49" t="b">
        <v>0</v>
      </c>
      <c r="EA1004" s="49" t="b">
        <v>0</v>
      </c>
      <c r="EB1004" s="49" t="b">
        <v>0</v>
      </c>
      <c r="EC1004" s="49" t="b">
        <v>0</v>
      </c>
      <c r="ED1004" s="49" t="b">
        <v>0</v>
      </c>
      <c r="EE1004" s="49" t="b">
        <v>0</v>
      </c>
      <c r="EF1004" s="49" t="b">
        <v>0</v>
      </c>
      <c r="EG1004" s="49" t="b">
        <v>0</v>
      </c>
      <c r="EH1004" s="49" t="b">
        <v>0</v>
      </c>
      <c r="EI1004" s="49" t="b">
        <v>0</v>
      </c>
      <c r="EJ1004" s="49" t="b">
        <v>0</v>
      </c>
      <c r="EK1004" s="49" t="b">
        <v>0</v>
      </c>
      <c r="EL1004" s="49" t="b">
        <v>0</v>
      </c>
      <c r="EM1004" s="49" t="b">
        <v>0</v>
      </c>
      <c r="EN1004" s="49" t="b">
        <v>0</v>
      </c>
      <c r="EO1004" s="49" t="b">
        <v>0</v>
      </c>
      <c r="EP1004" s="49" t="b">
        <v>0</v>
      </c>
      <c r="EQ1004" s="49" t="b">
        <v>0</v>
      </c>
      <c r="ER1004" s="49" t="b">
        <v>0</v>
      </c>
      <c r="ES1004" s="49" t="b">
        <v>0</v>
      </c>
      <c r="ET1004" s="49" t="b">
        <v>0</v>
      </c>
      <c r="EU1004" s="49" t="b">
        <v>0</v>
      </c>
      <c r="EV1004" s="49" t="b">
        <v>0</v>
      </c>
      <c r="EW1004" s="49" t="b">
        <v>0</v>
      </c>
      <c r="EX1004" s="49" t="b">
        <v>0</v>
      </c>
      <c r="EY1004" s="49" t="b">
        <v>0</v>
      </c>
      <c r="EZ1004" s="49" t="b">
        <v>0</v>
      </c>
      <c r="FA1004" s="49" t="b">
        <v>0</v>
      </c>
      <c r="FB1004" s="49" t="b">
        <v>0</v>
      </c>
      <c r="FC1004" s="49" t="b">
        <v>0</v>
      </c>
      <c r="FD1004" s="49" t="b">
        <v>0</v>
      </c>
      <c r="FE1004" s="49" t="b">
        <v>0</v>
      </c>
      <c r="FF1004" s="49" t="b">
        <v>0</v>
      </c>
      <c r="FG1004" s="49" t="b">
        <v>0</v>
      </c>
      <c r="FH1004" s="49" t="b">
        <v>0</v>
      </c>
      <c r="FI1004" s="49" t="b">
        <v>0</v>
      </c>
      <c r="FJ1004" s="49" t="b">
        <v>0</v>
      </c>
      <c r="FK1004" s="49" t="b">
        <v>0</v>
      </c>
      <c r="FL1004" s="49" t="b">
        <v>0</v>
      </c>
      <c r="FM1004" s="49" t="b">
        <v>0</v>
      </c>
      <c r="FN1004" s="49" t="b">
        <v>0</v>
      </c>
      <c r="FO1004" s="49" t="b">
        <v>0</v>
      </c>
      <c r="FP1004" s="49" t="b">
        <v>0</v>
      </c>
      <c r="FQ1004" s="49" t="b">
        <v>0</v>
      </c>
      <c r="FR1004" s="49" t="b">
        <v>0</v>
      </c>
      <c r="FS1004" s="49" t="b">
        <v>0</v>
      </c>
      <c r="FT1004" s="49" t="b">
        <v>0</v>
      </c>
      <c r="FU1004" s="49" t="b">
        <v>0</v>
      </c>
      <c r="FV1004" s="49" t="b">
        <v>0</v>
      </c>
      <c r="FW1004" s="49" t="b">
        <v>0</v>
      </c>
      <c r="FX1004" s="49" t="b">
        <v>0</v>
      </c>
      <c r="FY1004" s="49" t="b">
        <v>0</v>
      </c>
      <c r="FZ1004" s="49" t="b">
        <v>0</v>
      </c>
      <c r="GA1004" s="49" t="b">
        <v>0</v>
      </c>
      <c r="GB1004" s="49" t="b">
        <v>0</v>
      </c>
      <c r="GC1004" s="49" t="b">
        <v>0</v>
      </c>
      <c r="GD1004" s="49">
        <f>COUNTIF(O1004:GC1004, TRUE)</f>
        <v>1</v>
      </c>
    </row>
    <row r="1005" spans="1:186" ht="14.25" customHeight="1" x14ac:dyDescent="0.3">
      <c r="A1005" s="49">
        <v>20</v>
      </c>
      <c r="B1005" s="49" t="s">
        <v>594</v>
      </c>
      <c r="C1005" s="49" t="s">
        <v>594</v>
      </c>
      <c r="D1005" s="49" t="str">
        <f>VLOOKUP(C1005,[1]Planning!$C$81:$D$305,2,"false")</f>
        <v>PH - PKR</v>
      </c>
      <c r="E1005" s="49" t="s">
        <v>595</v>
      </c>
      <c r="F1005" s="51" t="str">
        <f>VLOOKUP(E1005, [1]Constituency!$K$2:$L$225, 2, FALSE)</f>
        <v>Selangor</v>
      </c>
      <c r="G1005" s="51" t="s">
        <v>2946</v>
      </c>
      <c r="H1005" s="49" t="s">
        <v>2947</v>
      </c>
      <c r="I1005" s="59">
        <v>44523</v>
      </c>
      <c r="J1005" s="49">
        <v>2021</v>
      </c>
      <c r="K1005" s="49">
        <v>11</v>
      </c>
      <c r="L1005" s="49">
        <v>23</v>
      </c>
      <c r="M1005" s="49" t="s">
        <v>2948</v>
      </c>
      <c r="N1005" s="49" t="s">
        <v>1239</v>
      </c>
      <c r="O1005" s="49" t="b">
        <v>0</v>
      </c>
      <c r="P1005" s="49" t="b">
        <v>0</v>
      </c>
      <c r="Q1005" s="49" t="b">
        <v>0</v>
      </c>
      <c r="R1005" s="49" t="b">
        <v>0</v>
      </c>
      <c r="S1005" s="49" t="b">
        <v>0</v>
      </c>
      <c r="T1005" s="49" t="b">
        <v>0</v>
      </c>
      <c r="U1005" s="49" t="b">
        <v>0</v>
      </c>
      <c r="V1005" s="49" t="b">
        <v>0</v>
      </c>
      <c r="W1005" s="49" t="b">
        <v>0</v>
      </c>
      <c r="X1005" s="49" t="b">
        <v>0</v>
      </c>
      <c r="Y1005" s="49" t="b">
        <v>0</v>
      </c>
      <c r="Z1005" s="49" t="b">
        <v>0</v>
      </c>
      <c r="AA1005" s="49" t="b">
        <v>0</v>
      </c>
      <c r="AB1005" s="49" t="b">
        <v>0</v>
      </c>
      <c r="AC1005" s="49" t="b">
        <v>0</v>
      </c>
      <c r="AD1005" s="49" t="b">
        <v>0</v>
      </c>
      <c r="AE1005" s="49" t="b">
        <v>0</v>
      </c>
      <c r="AF1005" s="49" t="b">
        <v>0</v>
      </c>
      <c r="AG1005" s="49" t="b">
        <v>0</v>
      </c>
      <c r="AH1005" s="49" t="b">
        <v>0</v>
      </c>
      <c r="AI1005" s="49" t="b">
        <v>0</v>
      </c>
      <c r="AJ1005" s="49" t="b">
        <v>0</v>
      </c>
      <c r="AK1005" s="49" t="b">
        <v>0</v>
      </c>
      <c r="AL1005" s="49" t="b">
        <v>0</v>
      </c>
      <c r="AM1005" s="49" t="b">
        <v>0</v>
      </c>
      <c r="AN1005" s="49" t="b">
        <v>0</v>
      </c>
      <c r="AO1005" s="49" t="b">
        <v>0</v>
      </c>
      <c r="AP1005" s="49" t="b">
        <v>0</v>
      </c>
      <c r="AQ1005" s="49" t="b">
        <v>0</v>
      </c>
      <c r="AR1005" s="49" t="b">
        <v>0</v>
      </c>
      <c r="AS1005" s="49" t="b">
        <v>0</v>
      </c>
      <c r="AT1005" s="49" t="b">
        <v>0</v>
      </c>
      <c r="AU1005" s="49" t="b">
        <v>0</v>
      </c>
      <c r="AV1005" s="49" t="b">
        <v>0</v>
      </c>
      <c r="AW1005" s="49" t="b">
        <v>0</v>
      </c>
      <c r="AX1005" s="49" t="b">
        <v>0</v>
      </c>
      <c r="AY1005" s="49" t="b">
        <v>0</v>
      </c>
      <c r="AZ1005" s="49" t="b">
        <v>0</v>
      </c>
      <c r="BA1005" s="49" t="b">
        <v>0</v>
      </c>
      <c r="BB1005" s="49" t="b">
        <v>0</v>
      </c>
      <c r="BC1005" s="49" t="b">
        <v>0</v>
      </c>
      <c r="BD1005" s="49" t="b">
        <v>0</v>
      </c>
      <c r="BE1005" s="49" t="b">
        <v>0</v>
      </c>
      <c r="BF1005" s="49" t="b">
        <v>0</v>
      </c>
      <c r="BG1005" s="49" t="b">
        <v>0</v>
      </c>
      <c r="BH1005" s="49" t="b">
        <v>0</v>
      </c>
      <c r="BI1005" s="49" t="b">
        <v>0</v>
      </c>
      <c r="BJ1005" s="49" t="b">
        <v>0</v>
      </c>
      <c r="BK1005" s="49" t="b">
        <v>0</v>
      </c>
      <c r="BL1005" s="49" t="b">
        <v>0</v>
      </c>
      <c r="BM1005" s="49" t="b">
        <v>0</v>
      </c>
      <c r="BN1005" s="49" t="b">
        <v>0</v>
      </c>
      <c r="BO1005" s="49" t="b">
        <v>0</v>
      </c>
      <c r="BP1005" s="49" t="b">
        <v>0</v>
      </c>
      <c r="BQ1005" s="49" t="b">
        <v>0</v>
      </c>
      <c r="BR1005" s="49" t="b">
        <v>0</v>
      </c>
      <c r="BS1005" s="49" t="b">
        <v>0</v>
      </c>
      <c r="BT1005" s="49" t="b">
        <v>0</v>
      </c>
      <c r="BU1005" s="49" t="b">
        <v>0</v>
      </c>
      <c r="BV1005" s="49" t="b">
        <v>0</v>
      </c>
      <c r="BW1005" s="49" t="b">
        <v>0</v>
      </c>
      <c r="BX1005" s="49" t="b">
        <v>0</v>
      </c>
      <c r="BY1005" s="49" t="b">
        <v>0</v>
      </c>
      <c r="BZ1005" s="49" t="b">
        <v>0</v>
      </c>
      <c r="CA1005" s="49" t="b">
        <v>0</v>
      </c>
      <c r="CB1005" s="49" t="b">
        <v>0</v>
      </c>
      <c r="CC1005" s="49" t="b">
        <v>0</v>
      </c>
      <c r="CD1005" s="49" t="b">
        <v>0</v>
      </c>
      <c r="CE1005" s="49" t="b">
        <v>0</v>
      </c>
      <c r="CF1005" s="49" t="b">
        <v>0</v>
      </c>
      <c r="CG1005" s="49" t="b">
        <v>0</v>
      </c>
      <c r="CH1005" s="49" t="b">
        <v>0</v>
      </c>
      <c r="CI1005" s="49" t="b">
        <v>0</v>
      </c>
      <c r="CJ1005" s="49" t="b">
        <v>0</v>
      </c>
      <c r="CK1005" s="49" t="b">
        <v>0</v>
      </c>
      <c r="CL1005" s="49" t="b">
        <v>0</v>
      </c>
      <c r="CM1005" s="49" t="b">
        <v>0</v>
      </c>
      <c r="CN1005" s="49" t="b">
        <v>0</v>
      </c>
      <c r="CO1005" s="49" t="b">
        <v>0</v>
      </c>
      <c r="CP1005" s="49" t="b">
        <v>0</v>
      </c>
      <c r="CQ1005" s="49" t="b">
        <v>0</v>
      </c>
      <c r="CR1005" s="49" t="b">
        <v>0</v>
      </c>
      <c r="CS1005" s="49" t="b">
        <v>0</v>
      </c>
      <c r="CT1005" s="49" t="b">
        <v>0</v>
      </c>
      <c r="CU1005" s="49" t="b">
        <v>0</v>
      </c>
      <c r="CV1005" s="49" t="b">
        <v>0</v>
      </c>
      <c r="CW1005" s="49" t="b">
        <v>0</v>
      </c>
      <c r="CX1005" s="49" t="b">
        <v>0</v>
      </c>
      <c r="CY1005" s="49" t="b">
        <v>0</v>
      </c>
      <c r="CZ1005" s="49" t="b">
        <v>0</v>
      </c>
      <c r="DA1005" s="49" t="b">
        <v>0</v>
      </c>
      <c r="DB1005" s="49" t="b">
        <v>0</v>
      </c>
      <c r="DC1005" s="49" t="b">
        <v>0</v>
      </c>
      <c r="DD1005" s="49" t="b">
        <v>0</v>
      </c>
      <c r="DE1005" s="49" t="b">
        <v>0</v>
      </c>
      <c r="DF1005" s="49" t="b">
        <v>0</v>
      </c>
      <c r="DG1005" s="49" t="b">
        <v>0</v>
      </c>
      <c r="DH1005" s="49" t="b">
        <v>0</v>
      </c>
      <c r="DI1005" s="49" t="b">
        <v>0</v>
      </c>
      <c r="DJ1005" s="49" t="b">
        <v>0</v>
      </c>
      <c r="DK1005" s="49" t="b">
        <v>0</v>
      </c>
      <c r="DL1005" s="49" t="b">
        <v>1</v>
      </c>
      <c r="DM1005" s="49" t="b">
        <v>0</v>
      </c>
      <c r="DN1005" s="49" t="b">
        <v>0</v>
      </c>
      <c r="DO1005" s="49" t="b">
        <v>0</v>
      </c>
      <c r="DP1005" s="49" t="b">
        <v>0</v>
      </c>
      <c r="DQ1005" s="49" t="b">
        <v>0</v>
      </c>
      <c r="DR1005" s="49" t="b">
        <v>1</v>
      </c>
      <c r="DS1005" s="49" t="b">
        <v>0</v>
      </c>
      <c r="DT1005" s="49" t="b">
        <v>0</v>
      </c>
      <c r="DU1005" s="49" t="b">
        <v>0</v>
      </c>
      <c r="DV1005" s="49" t="b">
        <v>0</v>
      </c>
      <c r="DW1005" s="49" t="b">
        <v>0</v>
      </c>
      <c r="DX1005" s="49" t="b">
        <v>0</v>
      </c>
      <c r="DY1005" s="49" t="b">
        <v>0</v>
      </c>
      <c r="DZ1005" s="49" t="b">
        <v>0</v>
      </c>
      <c r="EA1005" s="49" t="b">
        <v>0</v>
      </c>
      <c r="EB1005" s="49" t="b">
        <v>0</v>
      </c>
      <c r="EC1005" s="49" t="b">
        <v>0</v>
      </c>
      <c r="ED1005" s="49" t="b">
        <v>0</v>
      </c>
      <c r="EE1005" s="49" t="b">
        <v>0</v>
      </c>
      <c r="EF1005" s="49" t="b">
        <v>0</v>
      </c>
      <c r="EG1005" s="49" t="b">
        <v>0</v>
      </c>
      <c r="EH1005" s="49" t="b">
        <v>0</v>
      </c>
      <c r="EI1005" s="49" t="b">
        <v>0</v>
      </c>
      <c r="EJ1005" s="49" t="b">
        <v>0</v>
      </c>
      <c r="EK1005" s="49" t="b">
        <v>0</v>
      </c>
      <c r="EL1005" s="49" t="b">
        <v>0</v>
      </c>
      <c r="EM1005" s="49" t="b">
        <v>1</v>
      </c>
      <c r="EN1005" s="49" t="b">
        <v>0</v>
      </c>
      <c r="EO1005" s="49" t="b">
        <v>0</v>
      </c>
      <c r="EP1005" s="49" t="b">
        <v>0</v>
      </c>
      <c r="EQ1005" s="49" t="b">
        <v>0</v>
      </c>
      <c r="ER1005" s="49" t="b">
        <v>0</v>
      </c>
      <c r="ES1005" s="49" t="b">
        <v>0</v>
      </c>
      <c r="ET1005" s="49" t="b">
        <v>0</v>
      </c>
      <c r="EU1005" s="49" t="b">
        <v>0</v>
      </c>
      <c r="EV1005" s="49" t="b">
        <v>0</v>
      </c>
      <c r="EW1005" s="49" t="b">
        <v>0</v>
      </c>
      <c r="EX1005" s="49" t="b">
        <v>0</v>
      </c>
      <c r="EY1005" s="49" t="b">
        <v>0</v>
      </c>
      <c r="EZ1005" s="49" t="b">
        <v>0</v>
      </c>
      <c r="FA1005" s="49" t="b">
        <v>0</v>
      </c>
      <c r="FB1005" s="49" t="b">
        <v>0</v>
      </c>
      <c r="FC1005" s="49" t="b">
        <v>0</v>
      </c>
      <c r="FD1005" s="49" t="b">
        <v>0</v>
      </c>
      <c r="FE1005" s="49" t="b">
        <v>0</v>
      </c>
      <c r="FF1005" s="49" t="b">
        <v>0</v>
      </c>
      <c r="FG1005" s="49" t="b">
        <v>0</v>
      </c>
      <c r="FH1005" s="49" t="b">
        <v>0</v>
      </c>
      <c r="FI1005" s="49" t="b">
        <v>0</v>
      </c>
      <c r="FJ1005" s="49" t="b">
        <v>0</v>
      </c>
      <c r="FK1005" s="49" t="b">
        <v>0</v>
      </c>
      <c r="FL1005" s="49" t="b">
        <v>0</v>
      </c>
      <c r="FM1005" s="49" t="b">
        <v>0</v>
      </c>
      <c r="FN1005" s="49" t="b">
        <v>0</v>
      </c>
      <c r="FO1005" s="49" t="b">
        <v>0</v>
      </c>
      <c r="FP1005" s="49" t="b">
        <v>0</v>
      </c>
      <c r="FQ1005" s="49" t="b">
        <v>0</v>
      </c>
      <c r="FR1005" s="49" t="b">
        <v>0</v>
      </c>
      <c r="FS1005" s="49" t="b">
        <v>0</v>
      </c>
      <c r="FT1005" s="49" t="b">
        <v>0</v>
      </c>
      <c r="FU1005" s="49" t="b">
        <v>0</v>
      </c>
      <c r="FV1005" s="49" t="b">
        <v>0</v>
      </c>
      <c r="FW1005" s="49" t="b">
        <v>0</v>
      </c>
      <c r="FX1005" s="49" t="b">
        <v>0</v>
      </c>
      <c r="FY1005" s="49" t="b">
        <v>0</v>
      </c>
      <c r="FZ1005" s="49" t="b">
        <v>0</v>
      </c>
      <c r="GA1005" s="49" t="b">
        <v>0</v>
      </c>
      <c r="GB1005" s="49" t="b">
        <v>0</v>
      </c>
      <c r="GC1005" s="49" t="b">
        <v>0</v>
      </c>
      <c r="GD1005" s="49">
        <f>COUNTIF(O1005:GC1005, TRUE)</f>
        <v>3</v>
      </c>
    </row>
    <row r="1006" spans="1:186" ht="14.25" customHeight="1" x14ac:dyDescent="0.3">
      <c r="A1006" s="49">
        <v>10</v>
      </c>
      <c r="B1006" s="49" t="s">
        <v>708</v>
      </c>
      <c r="C1006" s="51" t="s">
        <v>709</v>
      </c>
      <c r="D1006" s="49" t="str">
        <f>VLOOKUP(C1006,[1]Planning!$C$81:$D$305,2,"false")</f>
        <v>PAS</v>
      </c>
      <c r="E1006" s="49" t="s">
        <v>710</v>
      </c>
      <c r="F1006" s="51" t="str">
        <f>VLOOKUP(E1006, [1]Constituency!$K$2:$L$225, 2, FALSE)</f>
        <v>Kelantan</v>
      </c>
      <c r="G1006" s="51" t="s">
        <v>2949</v>
      </c>
      <c r="H1006" s="49" t="s">
        <v>2950</v>
      </c>
      <c r="I1006" s="59">
        <v>43437</v>
      </c>
      <c r="J1006" s="49">
        <v>2018</v>
      </c>
      <c r="K1006" s="49">
        <v>12</v>
      </c>
      <c r="L1006" s="49">
        <v>3</v>
      </c>
      <c r="M1006" s="49" t="s">
        <v>2951</v>
      </c>
      <c r="N1006" s="49" t="s">
        <v>1239</v>
      </c>
      <c r="O1006" s="49" t="b">
        <v>0</v>
      </c>
      <c r="P1006" s="49" t="b">
        <v>0</v>
      </c>
      <c r="Q1006" s="49" t="b">
        <v>0</v>
      </c>
      <c r="R1006" s="49" t="b">
        <v>0</v>
      </c>
      <c r="S1006" s="49" t="b">
        <v>0</v>
      </c>
      <c r="T1006" s="49" t="b">
        <v>0</v>
      </c>
      <c r="U1006" s="49" t="b">
        <v>0</v>
      </c>
      <c r="V1006" s="49" t="b">
        <v>0</v>
      </c>
      <c r="W1006" s="49" t="b">
        <v>0</v>
      </c>
      <c r="X1006" s="49" t="b">
        <v>0</v>
      </c>
      <c r="Y1006" s="49" t="b">
        <v>0</v>
      </c>
      <c r="Z1006" s="49" t="b">
        <v>0</v>
      </c>
      <c r="AA1006" s="49" t="b">
        <v>0</v>
      </c>
      <c r="AB1006" s="49" t="b">
        <v>0</v>
      </c>
      <c r="AC1006" s="49" t="b">
        <v>0</v>
      </c>
      <c r="AD1006" s="49" t="b">
        <v>0</v>
      </c>
      <c r="AE1006" s="49" t="b">
        <v>0</v>
      </c>
      <c r="AF1006" s="49" t="b">
        <v>0</v>
      </c>
      <c r="AG1006" s="49" t="b">
        <v>0</v>
      </c>
      <c r="AH1006" s="49" t="b">
        <v>0</v>
      </c>
      <c r="AI1006" s="49" t="b">
        <v>0</v>
      </c>
      <c r="AJ1006" s="49" t="b">
        <v>0</v>
      </c>
      <c r="AK1006" s="49" t="b">
        <v>0</v>
      </c>
      <c r="AL1006" s="49" t="b">
        <v>0</v>
      </c>
      <c r="AM1006" s="49" t="b">
        <v>0</v>
      </c>
      <c r="AN1006" s="49" t="b">
        <v>0</v>
      </c>
      <c r="AO1006" s="49" t="b">
        <v>0</v>
      </c>
      <c r="AP1006" s="49" t="b">
        <v>0</v>
      </c>
      <c r="AQ1006" s="49" t="b">
        <v>0</v>
      </c>
      <c r="AR1006" s="49" t="b">
        <v>0</v>
      </c>
      <c r="AS1006" s="49" t="b">
        <v>0</v>
      </c>
      <c r="AT1006" s="49" t="b">
        <v>0</v>
      </c>
      <c r="AU1006" s="49" t="b">
        <v>0</v>
      </c>
      <c r="AV1006" s="49" t="b">
        <v>0</v>
      </c>
      <c r="AW1006" s="49" t="b">
        <v>0</v>
      </c>
      <c r="AX1006" s="49" t="b">
        <v>0</v>
      </c>
      <c r="AY1006" s="49" t="b">
        <v>0</v>
      </c>
      <c r="AZ1006" s="49" t="b">
        <v>0</v>
      </c>
      <c r="BA1006" s="49" t="b">
        <v>0</v>
      </c>
      <c r="BB1006" s="49" t="b">
        <v>0</v>
      </c>
      <c r="BC1006" s="49" t="b">
        <v>0</v>
      </c>
      <c r="BD1006" s="49" t="b">
        <v>0</v>
      </c>
      <c r="BE1006" s="49" t="b">
        <v>0</v>
      </c>
      <c r="BF1006" s="49" t="b">
        <v>0</v>
      </c>
      <c r="BG1006" s="49" t="b">
        <v>0</v>
      </c>
      <c r="BH1006" s="49" t="b">
        <v>0</v>
      </c>
      <c r="BI1006" s="49" t="b">
        <v>0</v>
      </c>
      <c r="BJ1006" s="49" t="b">
        <v>0</v>
      </c>
      <c r="BK1006" s="49" t="b">
        <v>0</v>
      </c>
      <c r="BL1006" s="49" t="b">
        <v>0</v>
      </c>
      <c r="BM1006" s="49" t="b">
        <v>0</v>
      </c>
      <c r="BN1006" s="49" t="b">
        <v>0</v>
      </c>
      <c r="BO1006" s="49" t="b">
        <v>0</v>
      </c>
      <c r="BP1006" s="49" t="b">
        <v>0</v>
      </c>
      <c r="BQ1006" s="49" t="b">
        <v>0</v>
      </c>
      <c r="BR1006" s="49" t="b">
        <v>0</v>
      </c>
      <c r="BS1006" s="49" t="b">
        <v>0</v>
      </c>
      <c r="BT1006" s="49" t="b">
        <v>0</v>
      </c>
      <c r="BU1006" s="49" t="b">
        <v>0</v>
      </c>
      <c r="BV1006" s="49" t="b">
        <v>0</v>
      </c>
      <c r="BW1006" s="49" t="b">
        <v>0</v>
      </c>
      <c r="BX1006" s="49" t="b">
        <v>0</v>
      </c>
      <c r="BY1006" s="49" t="b">
        <v>0</v>
      </c>
      <c r="BZ1006" s="49" t="b">
        <v>0</v>
      </c>
      <c r="CA1006" s="49" t="b">
        <v>0</v>
      </c>
      <c r="CB1006" s="49" t="b">
        <v>0</v>
      </c>
      <c r="CC1006" s="49" t="b">
        <v>0</v>
      </c>
      <c r="CD1006" s="49" t="b">
        <v>0</v>
      </c>
      <c r="CE1006" s="49" t="b">
        <v>0</v>
      </c>
      <c r="CF1006" s="49" t="b">
        <v>0</v>
      </c>
      <c r="CG1006" s="49" t="b">
        <v>0</v>
      </c>
      <c r="CH1006" s="49" t="b">
        <v>0</v>
      </c>
      <c r="CI1006" s="49" t="b">
        <v>0</v>
      </c>
      <c r="CJ1006" s="49" t="b">
        <v>0</v>
      </c>
      <c r="CK1006" s="49" t="b">
        <v>0</v>
      </c>
      <c r="CL1006" s="49" t="b">
        <v>0</v>
      </c>
      <c r="CM1006" s="49" t="b">
        <v>0</v>
      </c>
      <c r="CN1006" s="49" t="b">
        <v>0</v>
      </c>
      <c r="CO1006" s="49" t="b">
        <v>0</v>
      </c>
      <c r="CP1006" s="49" t="b">
        <v>0</v>
      </c>
      <c r="CQ1006" s="49" t="b">
        <v>0</v>
      </c>
      <c r="CR1006" s="49" t="b">
        <v>0</v>
      </c>
      <c r="CS1006" s="49" t="b">
        <v>0</v>
      </c>
      <c r="CT1006" s="49" t="b">
        <v>0</v>
      </c>
      <c r="CU1006" s="49" t="b">
        <v>0</v>
      </c>
      <c r="CV1006" s="49" t="b">
        <v>0</v>
      </c>
      <c r="CW1006" s="49" t="b">
        <v>0</v>
      </c>
      <c r="CX1006" s="49" t="b">
        <v>0</v>
      </c>
      <c r="CY1006" s="49" t="b">
        <v>0</v>
      </c>
      <c r="CZ1006" s="49" t="b">
        <v>0</v>
      </c>
      <c r="DA1006" s="49" t="b">
        <v>0</v>
      </c>
      <c r="DB1006" s="49" t="b">
        <v>0</v>
      </c>
      <c r="DC1006" s="49" t="b">
        <v>0</v>
      </c>
      <c r="DD1006" s="49" t="b">
        <v>0</v>
      </c>
      <c r="DE1006" s="49" t="b">
        <v>0</v>
      </c>
      <c r="DF1006" s="49" t="b">
        <v>0</v>
      </c>
      <c r="DG1006" s="49" t="b">
        <v>0</v>
      </c>
      <c r="DH1006" s="49" t="b">
        <v>0</v>
      </c>
      <c r="DI1006" s="49" t="b">
        <v>0</v>
      </c>
      <c r="DJ1006" s="49" t="b">
        <v>0</v>
      </c>
      <c r="DK1006" s="49" t="b">
        <v>0</v>
      </c>
      <c r="DL1006" s="49" t="b">
        <v>0</v>
      </c>
      <c r="DM1006" s="49" t="b">
        <v>1</v>
      </c>
      <c r="DN1006" s="49" t="b">
        <v>0</v>
      </c>
      <c r="DO1006" s="49" t="b">
        <v>0</v>
      </c>
      <c r="DP1006" s="49" t="b">
        <v>0</v>
      </c>
      <c r="DQ1006" s="49" t="b">
        <v>0</v>
      </c>
      <c r="DR1006" s="49" t="b">
        <v>0</v>
      </c>
      <c r="DS1006" s="49" t="b">
        <v>0</v>
      </c>
      <c r="DT1006" s="49" t="b">
        <v>0</v>
      </c>
      <c r="DU1006" s="49" t="b">
        <v>0</v>
      </c>
      <c r="DV1006" s="49" t="b">
        <v>0</v>
      </c>
      <c r="DW1006" s="49" t="b">
        <v>0</v>
      </c>
      <c r="DX1006" s="49" t="b">
        <v>0</v>
      </c>
      <c r="DY1006" s="49" t="b">
        <v>0</v>
      </c>
      <c r="DZ1006" s="49" t="b">
        <v>0</v>
      </c>
      <c r="EA1006" s="49" t="b">
        <v>0</v>
      </c>
      <c r="EB1006" s="49" t="b">
        <v>0</v>
      </c>
      <c r="EC1006" s="49" t="b">
        <v>0</v>
      </c>
      <c r="ED1006" s="49" t="b">
        <v>0</v>
      </c>
      <c r="EE1006" s="49" t="b">
        <v>0</v>
      </c>
      <c r="EF1006" s="49" t="b">
        <v>0</v>
      </c>
      <c r="EG1006" s="49" t="b">
        <v>0</v>
      </c>
      <c r="EH1006" s="49" t="b">
        <v>0</v>
      </c>
      <c r="EI1006" s="49" t="b">
        <v>0</v>
      </c>
      <c r="EJ1006" s="49" t="b">
        <v>0</v>
      </c>
      <c r="EK1006" s="49" t="b">
        <v>0</v>
      </c>
      <c r="EL1006" s="49" t="b">
        <v>0</v>
      </c>
      <c r="EM1006" s="49" t="b">
        <v>0</v>
      </c>
      <c r="EN1006" s="49" t="b">
        <v>0</v>
      </c>
      <c r="EO1006" s="49" t="b">
        <v>0</v>
      </c>
      <c r="EP1006" s="49" t="b">
        <v>0</v>
      </c>
      <c r="EQ1006" s="49" t="b">
        <v>0</v>
      </c>
      <c r="ER1006" s="49" t="b">
        <v>0</v>
      </c>
      <c r="ES1006" s="49" t="b">
        <v>0</v>
      </c>
      <c r="ET1006" s="49" t="b">
        <v>0</v>
      </c>
      <c r="EU1006" s="49" t="b">
        <v>0</v>
      </c>
      <c r="EV1006" s="49" t="b">
        <v>0</v>
      </c>
      <c r="EW1006" s="49" t="b">
        <v>0</v>
      </c>
      <c r="EX1006" s="49" t="b">
        <v>0</v>
      </c>
      <c r="EY1006" s="49" t="b">
        <v>0</v>
      </c>
      <c r="EZ1006" s="49" t="b">
        <v>0</v>
      </c>
      <c r="FA1006" s="49" t="b">
        <v>0</v>
      </c>
      <c r="FB1006" s="49" t="b">
        <v>0</v>
      </c>
      <c r="FC1006" s="49" t="b">
        <v>0</v>
      </c>
      <c r="FD1006" s="49" t="b">
        <v>0</v>
      </c>
      <c r="FE1006" s="49" t="b">
        <v>0</v>
      </c>
      <c r="FF1006" s="49" t="b">
        <v>0</v>
      </c>
      <c r="FG1006" s="49" t="b">
        <v>0</v>
      </c>
      <c r="FH1006" s="49" t="b">
        <v>0</v>
      </c>
      <c r="FI1006" s="49" t="b">
        <v>0</v>
      </c>
      <c r="FJ1006" s="49" t="b">
        <v>0</v>
      </c>
      <c r="FK1006" s="49" t="b">
        <v>0</v>
      </c>
      <c r="FL1006" s="49" t="b">
        <v>0</v>
      </c>
      <c r="FM1006" s="49" t="b">
        <v>0</v>
      </c>
      <c r="FN1006" s="49" t="b">
        <v>0</v>
      </c>
      <c r="FO1006" s="49" t="b">
        <v>0</v>
      </c>
      <c r="FP1006" s="49" t="b">
        <v>0</v>
      </c>
      <c r="FQ1006" s="49" t="b">
        <v>0</v>
      </c>
      <c r="FR1006" s="49" t="b">
        <v>0</v>
      </c>
      <c r="FS1006" s="49" t="b">
        <v>0</v>
      </c>
      <c r="FT1006" s="49" t="b">
        <v>0</v>
      </c>
      <c r="FU1006" s="49" t="b">
        <v>0</v>
      </c>
      <c r="FV1006" s="49" t="b">
        <v>0</v>
      </c>
      <c r="FW1006" s="49" t="b">
        <v>0</v>
      </c>
      <c r="FX1006" s="49" t="b">
        <v>0</v>
      </c>
      <c r="FY1006" s="49" t="b">
        <v>0</v>
      </c>
      <c r="FZ1006" s="49" t="b">
        <v>0</v>
      </c>
      <c r="GA1006" s="49" t="b">
        <v>0</v>
      </c>
      <c r="GB1006" s="49" t="b">
        <v>0</v>
      </c>
      <c r="GC1006" s="49" t="b">
        <v>0</v>
      </c>
      <c r="GD1006" s="49">
        <f>COUNTIF(O1006:GC1006, TRUE)</f>
        <v>1</v>
      </c>
    </row>
    <row r="1007" spans="1:186" ht="14.25" customHeight="1" x14ac:dyDescent="0.3">
      <c r="A1007" s="49">
        <v>18</v>
      </c>
      <c r="B1007" s="49" t="s">
        <v>986</v>
      </c>
      <c r="C1007" s="51" t="s">
        <v>987</v>
      </c>
      <c r="D1007" s="49" t="str">
        <f>VLOOKUP(C1007,[1]Planning!$C$81:$D$305,2,"false")</f>
        <v>GPS - PBB</v>
      </c>
      <c r="E1007" s="49" t="s">
        <v>988</v>
      </c>
      <c r="F1007" s="51" t="str">
        <f>VLOOKUP(E1007, [1]Constituency!$K$2:$L$225, 2, FALSE)</f>
        <v>Sarawak</v>
      </c>
      <c r="G1007" s="51" t="s">
        <v>2952</v>
      </c>
      <c r="H1007" s="49" t="s">
        <v>2953</v>
      </c>
      <c r="I1007" s="59">
        <v>43437</v>
      </c>
      <c r="J1007" s="49">
        <v>2018</v>
      </c>
      <c r="K1007" s="49">
        <v>12</v>
      </c>
      <c r="L1007" s="49">
        <v>3</v>
      </c>
      <c r="M1007" s="49" t="s">
        <v>2951</v>
      </c>
      <c r="N1007" s="49" t="s">
        <v>1239</v>
      </c>
      <c r="O1007" s="49" t="b">
        <v>0</v>
      </c>
      <c r="P1007" s="49" t="b">
        <v>0</v>
      </c>
      <c r="Q1007" s="49" t="b">
        <v>0</v>
      </c>
      <c r="R1007" s="49" t="b">
        <v>0</v>
      </c>
      <c r="S1007" s="49" t="b">
        <v>0</v>
      </c>
      <c r="T1007" s="49" t="b">
        <v>0</v>
      </c>
      <c r="U1007" s="49" t="b">
        <v>0</v>
      </c>
      <c r="V1007" s="49" t="b">
        <v>0</v>
      </c>
      <c r="W1007" s="49" t="b">
        <v>0</v>
      </c>
      <c r="X1007" s="49" t="b">
        <v>0</v>
      </c>
      <c r="Y1007" s="49" t="b">
        <v>0</v>
      </c>
      <c r="Z1007" s="49" t="b">
        <v>0</v>
      </c>
      <c r="AA1007" s="49" t="b">
        <v>0</v>
      </c>
      <c r="AB1007" s="49" t="b">
        <v>0</v>
      </c>
      <c r="AC1007" s="49" t="b">
        <v>0</v>
      </c>
      <c r="AD1007" s="49" t="b">
        <v>0</v>
      </c>
      <c r="AE1007" s="49" t="b">
        <v>0</v>
      </c>
      <c r="AF1007" s="49" t="b">
        <v>0</v>
      </c>
      <c r="AG1007" s="49" t="b">
        <v>0</v>
      </c>
      <c r="AH1007" s="49" t="b">
        <v>0</v>
      </c>
      <c r="AI1007" s="49" t="b">
        <v>0</v>
      </c>
      <c r="AJ1007" s="49" t="b">
        <v>0</v>
      </c>
      <c r="AK1007" s="49" t="b">
        <v>1</v>
      </c>
      <c r="AL1007" s="49" t="b">
        <v>0</v>
      </c>
      <c r="AM1007" s="49" t="b">
        <v>0</v>
      </c>
      <c r="AN1007" s="49" t="b">
        <v>0</v>
      </c>
      <c r="AO1007" s="49" t="b">
        <v>0</v>
      </c>
      <c r="AP1007" s="49" t="b">
        <v>0</v>
      </c>
      <c r="AQ1007" s="49" t="b">
        <v>0</v>
      </c>
      <c r="AR1007" s="49" t="b">
        <v>0</v>
      </c>
      <c r="AS1007" s="49" t="b">
        <v>0</v>
      </c>
      <c r="AT1007" s="49" t="b">
        <v>0</v>
      </c>
      <c r="AU1007" s="49" t="b">
        <v>0</v>
      </c>
      <c r="AV1007" s="49" t="b">
        <v>0</v>
      </c>
      <c r="AW1007" s="49" t="b">
        <v>0</v>
      </c>
      <c r="AX1007" s="49" t="b">
        <v>0</v>
      </c>
      <c r="AY1007" s="49" t="b">
        <v>0</v>
      </c>
      <c r="AZ1007" s="49" t="b">
        <v>0</v>
      </c>
      <c r="BA1007" s="49" t="b">
        <v>0</v>
      </c>
      <c r="BB1007" s="49" t="b">
        <v>0</v>
      </c>
      <c r="BC1007" s="49" t="b">
        <v>0</v>
      </c>
      <c r="BD1007" s="49" t="b">
        <v>0</v>
      </c>
      <c r="BE1007" s="49" t="b">
        <v>0</v>
      </c>
      <c r="BF1007" s="49" t="b">
        <v>0</v>
      </c>
      <c r="BG1007" s="49" t="b">
        <v>0</v>
      </c>
      <c r="BH1007" s="49" t="b">
        <v>0</v>
      </c>
      <c r="BI1007" s="49" t="b">
        <v>0</v>
      </c>
      <c r="BJ1007" s="49" t="b">
        <v>0</v>
      </c>
      <c r="BK1007" s="49" t="b">
        <v>0</v>
      </c>
      <c r="BL1007" s="49" t="b">
        <v>0</v>
      </c>
      <c r="BM1007" s="49" t="b">
        <v>0</v>
      </c>
      <c r="BN1007" s="49" t="b">
        <v>0</v>
      </c>
      <c r="BO1007" s="49" t="b">
        <v>0</v>
      </c>
      <c r="BP1007" s="49" t="b">
        <v>0</v>
      </c>
      <c r="BQ1007" s="49" t="b">
        <v>0</v>
      </c>
      <c r="BR1007" s="49" t="b">
        <v>0</v>
      </c>
      <c r="BS1007" s="49" t="b">
        <v>0</v>
      </c>
      <c r="BT1007" s="49" t="b">
        <v>0</v>
      </c>
      <c r="BU1007" s="49" t="b">
        <v>0</v>
      </c>
      <c r="BV1007" s="49" t="b">
        <v>0</v>
      </c>
      <c r="BW1007" s="49" t="b">
        <v>0</v>
      </c>
      <c r="BX1007" s="49" t="b">
        <v>0</v>
      </c>
      <c r="BY1007" s="49" t="b">
        <v>0</v>
      </c>
      <c r="BZ1007" s="49" t="b">
        <v>0</v>
      </c>
      <c r="CA1007" s="49" t="b">
        <v>0</v>
      </c>
      <c r="CB1007" s="49" t="b">
        <v>0</v>
      </c>
      <c r="CC1007" s="49" t="b">
        <v>0</v>
      </c>
      <c r="CD1007" s="49" t="b">
        <v>0</v>
      </c>
      <c r="CE1007" s="49" t="b">
        <v>0</v>
      </c>
      <c r="CF1007" s="49" t="b">
        <v>0</v>
      </c>
      <c r="CG1007" s="49" t="b">
        <v>0</v>
      </c>
      <c r="CH1007" s="49" t="b">
        <v>0</v>
      </c>
      <c r="CI1007" s="49" t="b">
        <v>0</v>
      </c>
      <c r="CJ1007" s="49" t="b">
        <v>0</v>
      </c>
      <c r="CK1007" s="49" t="b">
        <v>0</v>
      </c>
      <c r="CL1007" s="49" t="b">
        <v>0</v>
      </c>
      <c r="CM1007" s="49" t="b">
        <v>0</v>
      </c>
      <c r="CN1007" s="49" t="b">
        <v>0</v>
      </c>
      <c r="CO1007" s="49" t="b">
        <v>0</v>
      </c>
      <c r="CP1007" s="49" t="b">
        <v>0</v>
      </c>
      <c r="CQ1007" s="49" t="b">
        <v>0</v>
      </c>
      <c r="CR1007" s="49" t="b">
        <v>1</v>
      </c>
      <c r="CS1007" s="49" t="b">
        <v>1</v>
      </c>
      <c r="CT1007" s="49" t="b">
        <v>0</v>
      </c>
      <c r="CU1007" s="49" t="b">
        <v>0</v>
      </c>
      <c r="CV1007" s="49" t="b">
        <v>0</v>
      </c>
      <c r="CW1007" s="49" t="b">
        <v>0</v>
      </c>
      <c r="CX1007" s="49" t="b">
        <v>0</v>
      </c>
      <c r="CY1007" s="49" t="b">
        <v>0</v>
      </c>
      <c r="CZ1007" s="49" t="b">
        <v>0</v>
      </c>
      <c r="DA1007" s="49" t="b">
        <v>0</v>
      </c>
      <c r="DB1007" s="49" t="b">
        <v>0</v>
      </c>
      <c r="DC1007" s="49" t="b">
        <v>0</v>
      </c>
      <c r="DD1007" s="49" t="b">
        <v>0</v>
      </c>
      <c r="DE1007" s="49" t="b">
        <v>0</v>
      </c>
      <c r="DF1007" s="49" t="b">
        <v>0</v>
      </c>
      <c r="DG1007" s="49" t="b">
        <v>0</v>
      </c>
      <c r="DH1007" s="49" t="b">
        <v>0</v>
      </c>
      <c r="DI1007" s="49" t="b">
        <v>0</v>
      </c>
      <c r="DJ1007" s="49" t="b">
        <v>0</v>
      </c>
      <c r="DK1007" s="49" t="b">
        <v>0</v>
      </c>
      <c r="DL1007" s="49" t="b">
        <v>0</v>
      </c>
      <c r="DM1007" s="49" t="b">
        <v>0</v>
      </c>
      <c r="DN1007" s="49" t="b">
        <v>0</v>
      </c>
      <c r="DO1007" s="49" t="b">
        <v>0</v>
      </c>
      <c r="DP1007" s="49" t="b">
        <v>0</v>
      </c>
      <c r="DQ1007" s="49" t="b">
        <v>0</v>
      </c>
      <c r="DR1007" s="49" t="b">
        <v>0</v>
      </c>
      <c r="DS1007" s="49" t="b">
        <v>0</v>
      </c>
      <c r="DT1007" s="49" t="b">
        <v>0</v>
      </c>
      <c r="DU1007" s="49" t="b">
        <v>0</v>
      </c>
      <c r="DV1007" s="49" t="b">
        <v>0</v>
      </c>
      <c r="DW1007" s="49" t="b">
        <v>0</v>
      </c>
      <c r="DX1007" s="49" t="b">
        <v>0</v>
      </c>
      <c r="DY1007" s="49" t="b">
        <v>0</v>
      </c>
      <c r="DZ1007" s="49" t="b">
        <v>0</v>
      </c>
      <c r="EA1007" s="49" t="b">
        <v>0</v>
      </c>
      <c r="EB1007" s="49" t="b">
        <v>0</v>
      </c>
      <c r="EC1007" s="49" t="b">
        <v>0</v>
      </c>
      <c r="ED1007" s="49" t="b">
        <v>0</v>
      </c>
      <c r="EE1007" s="49" t="b">
        <v>0</v>
      </c>
      <c r="EF1007" s="49" t="b">
        <v>0</v>
      </c>
      <c r="EG1007" s="49" t="b">
        <v>0</v>
      </c>
      <c r="EH1007" s="49" t="b">
        <v>0</v>
      </c>
      <c r="EI1007" s="49" t="b">
        <v>0</v>
      </c>
      <c r="EJ1007" s="49" t="b">
        <v>0</v>
      </c>
      <c r="EK1007" s="49" t="b">
        <v>0</v>
      </c>
      <c r="EL1007" s="49" t="b">
        <v>0</v>
      </c>
      <c r="EM1007" s="49" t="b">
        <v>1</v>
      </c>
      <c r="EN1007" s="49" t="b">
        <v>0</v>
      </c>
      <c r="EO1007" s="49" t="b">
        <v>0</v>
      </c>
      <c r="EP1007" s="49" t="b">
        <v>0</v>
      </c>
      <c r="EQ1007" s="49" t="b">
        <v>0</v>
      </c>
      <c r="ER1007" s="49" t="b">
        <v>0</v>
      </c>
      <c r="ES1007" s="49" t="b">
        <v>0</v>
      </c>
      <c r="ET1007" s="49" t="b">
        <v>0</v>
      </c>
      <c r="EU1007" s="49" t="b">
        <v>0</v>
      </c>
      <c r="EV1007" s="49" t="b">
        <v>0</v>
      </c>
      <c r="EW1007" s="49" t="b">
        <v>0</v>
      </c>
      <c r="EX1007" s="49" t="b">
        <v>0</v>
      </c>
      <c r="EY1007" s="49" t="b">
        <v>0</v>
      </c>
      <c r="EZ1007" s="49" t="b">
        <v>0</v>
      </c>
      <c r="FA1007" s="49" t="b">
        <v>0</v>
      </c>
      <c r="FB1007" s="49" t="b">
        <v>0</v>
      </c>
      <c r="FC1007" s="49" t="b">
        <v>0</v>
      </c>
      <c r="FD1007" s="49" t="b">
        <v>0</v>
      </c>
      <c r="FE1007" s="49" t="b">
        <v>0</v>
      </c>
      <c r="FF1007" s="49" t="b">
        <v>0</v>
      </c>
      <c r="FG1007" s="49" t="b">
        <v>0</v>
      </c>
      <c r="FH1007" s="49" t="b">
        <v>0</v>
      </c>
      <c r="FI1007" s="49" t="b">
        <v>0</v>
      </c>
      <c r="FJ1007" s="49" t="b">
        <v>0</v>
      </c>
      <c r="FK1007" s="49" t="b">
        <v>0</v>
      </c>
      <c r="FL1007" s="49" t="b">
        <v>0</v>
      </c>
      <c r="FM1007" s="49" t="b">
        <v>0</v>
      </c>
      <c r="FN1007" s="49" t="b">
        <v>0</v>
      </c>
      <c r="FO1007" s="49" t="b">
        <v>0</v>
      </c>
      <c r="FP1007" s="49" t="b">
        <v>0</v>
      </c>
      <c r="FQ1007" s="49" t="b">
        <v>0</v>
      </c>
      <c r="FR1007" s="49" t="b">
        <v>0</v>
      </c>
      <c r="FS1007" s="49" t="b">
        <v>0</v>
      </c>
      <c r="FT1007" s="49" t="b">
        <v>0</v>
      </c>
      <c r="FU1007" s="49" t="b">
        <v>0</v>
      </c>
      <c r="FV1007" s="49" t="b">
        <v>0</v>
      </c>
      <c r="FW1007" s="49" t="b">
        <v>0</v>
      </c>
      <c r="FX1007" s="49" t="b">
        <v>0</v>
      </c>
      <c r="FY1007" s="49" t="b">
        <v>0</v>
      </c>
      <c r="FZ1007" s="49" t="b">
        <v>0</v>
      </c>
      <c r="GA1007" s="49" t="b">
        <v>0</v>
      </c>
      <c r="GB1007" s="49" t="b">
        <v>0</v>
      </c>
      <c r="GC1007" s="49" t="b">
        <v>0</v>
      </c>
      <c r="GD1007" s="49">
        <f>COUNTIF(O1007:GC1007, TRUE)</f>
        <v>4</v>
      </c>
    </row>
    <row r="1008" spans="1:186" ht="14.25" customHeight="1" x14ac:dyDescent="0.3">
      <c r="A1008" s="49">
        <v>28</v>
      </c>
      <c r="B1008" s="49" t="s">
        <v>929</v>
      </c>
      <c r="C1008" s="49" t="s">
        <v>929</v>
      </c>
      <c r="D1008" s="49" t="str">
        <f>VLOOKUP(C1008,[1]Planning!$C$81:$D$305,2,"false")</f>
        <v>PH - PKR</v>
      </c>
      <c r="E1008" s="49" t="s">
        <v>930</v>
      </c>
      <c r="F1008" s="51" t="str">
        <f>VLOOKUP(E1008, [1]Constituency!$K$2:$L$225, 2, FALSE)</f>
        <v>Kedah</v>
      </c>
      <c r="G1008" s="51" t="s">
        <v>2954</v>
      </c>
      <c r="H1008" s="49" t="s">
        <v>2955</v>
      </c>
      <c r="I1008" s="59">
        <v>43437</v>
      </c>
      <c r="J1008" s="49">
        <v>2018</v>
      </c>
      <c r="K1008" s="49">
        <v>12</v>
      </c>
      <c r="L1008" s="49">
        <v>3</v>
      </c>
      <c r="M1008" s="49" t="s">
        <v>2951</v>
      </c>
      <c r="N1008" s="49" t="s">
        <v>1239</v>
      </c>
      <c r="O1008" s="49" t="b">
        <v>0</v>
      </c>
      <c r="P1008" s="49" t="b">
        <v>0</v>
      </c>
      <c r="Q1008" s="49" t="b">
        <v>0</v>
      </c>
      <c r="R1008" s="49" t="b">
        <v>0</v>
      </c>
      <c r="S1008" s="49" t="b">
        <v>0</v>
      </c>
      <c r="T1008" s="49" t="b">
        <v>0</v>
      </c>
      <c r="U1008" s="49" t="b">
        <v>0</v>
      </c>
      <c r="V1008" s="49" t="b">
        <v>0</v>
      </c>
      <c r="W1008" s="49" t="b">
        <v>0</v>
      </c>
      <c r="X1008" s="49" t="b">
        <v>0</v>
      </c>
      <c r="Y1008" s="49" t="b">
        <v>0</v>
      </c>
      <c r="Z1008" s="49" t="b">
        <v>0</v>
      </c>
      <c r="AA1008" s="49" t="b">
        <v>0</v>
      </c>
      <c r="AB1008" s="49" t="b">
        <v>0</v>
      </c>
      <c r="AC1008" s="49" t="b">
        <v>0</v>
      </c>
      <c r="AD1008" s="49" t="b">
        <v>0</v>
      </c>
      <c r="AE1008" s="49" t="b">
        <v>0</v>
      </c>
      <c r="AF1008" s="49" t="b">
        <v>0</v>
      </c>
      <c r="AG1008" s="49" t="b">
        <v>0</v>
      </c>
      <c r="AH1008" s="49" t="b">
        <v>0</v>
      </c>
      <c r="AI1008" s="49" t="b">
        <v>0</v>
      </c>
      <c r="AJ1008" s="49" t="b">
        <v>0</v>
      </c>
      <c r="AK1008" s="49" t="b">
        <v>0</v>
      </c>
      <c r="AL1008" s="49" t="b">
        <v>0</v>
      </c>
      <c r="AM1008" s="49" t="b">
        <v>0</v>
      </c>
      <c r="AN1008" s="49" t="b">
        <v>0</v>
      </c>
      <c r="AO1008" s="49" t="b">
        <v>0</v>
      </c>
      <c r="AP1008" s="49" t="b">
        <v>0</v>
      </c>
      <c r="AQ1008" s="49" t="b">
        <v>0</v>
      </c>
      <c r="AR1008" s="49" t="b">
        <v>0</v>
      </c>
      <c r="AS1008" s="49" t="b">
        <v>0</v>
      </c>
      <c r="AT1008" s="49" t="b">
        <v>0</v>
      </c>
      <c r="AU1008" s="49" t="b">
        <v>0</v>
      </c>
      <c r="AV1008" s="49" t="b">
        <v>0</v>
      </c>
      <c r="AW1008" s="49" t="b">
        <v>0</v>
      </c>
      <c r="AX1008" s="49" t="b">
        <v>0</v>
      </c>
      <c r="AY1008" s="49" t="b">
        <v>0</v>
      </c>
      <c r="AZ1008" s="49" t="b">
        <v>0</v>
      </c>
      <c r="BA1008" s="49" t="b">
        <v>0</v>
      </c>
      <c r="BB1008" s="49" t="b">
        <v>0</v>
      </c>
      <c r="BC1008" s="49" t="b">
        <v>0</v>
      </c>
      <c r="BD1008" s="49" t="b">
        <v>0</v>
      </c>
      <c r="BE1008" s="49" t="b">
        <v>0</v>
      </c>
      <c r="BF1008" s="49" t="b">
        <v>0</v>
      </c>
      <c r="BG1008" s="49" t="b">
        <v>0</v>
      </c>
      <c r="BH1008" s="49" t="b">
        <v>0</v>
      </c>
      <c r="BI1008" s="49" t="b">
        <v>0</v>
      </c>
      <c r="BJ1008" s="49" t="b">
        <v>0</v>
      </c>
      <c r="BK1008" s="49" t="b">
        <v>0</v>
      </c>
      <c r="BL1008" s="49" t="b">
        <v>0</v>
      </c>
      <c r="BM1008" s="49" t="b">
        <v>0</v>
      </c>
      <c r="BN1008" s="49" t="b">
        <v>0</v>
      </c>
      <c r="BO1008" s="49" t="b">
        <v>0</v>
      </c>
      <c r="BP1008" s="49" t="b">
        <v>0</v>
      </c>
      <c r="BQ1008" s="49" t="b">
        <v>0</v>
      </c>
      <c r="BR1008" s="49" t="b">
        <v>0</v>
      </c>
      <c r="BS1008" s="49" t="b">
        <v>0</v>
      </c>
      <c r="BT1008" s="49" t="b">
        <v>0</v>
      </c>
      <c r="BU1008" s="49" t="b">
        <v>0</v>
      </c>
      <c r="BV1008" s="49" t="b">
        <v>0</v>
      </c>
      <c r="BW1008" s="49" t="b">
        <v>0</v>
      </c>
      <c r="BX1008" s="49" t="b">
        <v>0</v>
      </c>
      <c r="BY1008" s="49" t="b">
        <v>0</v>
      </c>
      <c r="BZ1008" s="49" t="b">
        <v>0</v>
      </c>
      <c r="CA1008" s="49" t="b">
        <v>0</v>
      </c>
      <c r="CB1008" s="49" t="b">
        <v>0</v>
      </c>
      <c r="CC1008" s="49" t="b">
        <v>0</v>
      </c>
      <c r="CD1008" s="49" t="b">
        <v>0</v>
      </c>
      <c r="CE1008" s="49" t="b">
        <v>0</v>
      </c>
      <c r="CF1008" s="49" t="b">
        <v>0</v>
      </c>
      <c r="CG1008" s="49" t="b">
        <v>0</v>
      </c>
      <c r="CH1008" s="49" t="b">
        <v>0</v>
      </c>
      <c r="CI1008" s="49" t="b">
        <v>0</v>
      </c>
      <c r="CJ1008" s="49" t="b">
        <v>0</v>
      </c>
      <c r="CK1008" s="49" t="b">
        <v>0</v>
      </c>
      <c r="CL1008" s="49" t="b">
        <v>0</v>
      </c>
      <c r="CM1008" s="49" t="b">
        <v>0</v>
      </c>
      <c r="CN1008" s="49" t="b">
        <v>0</v>
      </c>
      <c r="CO1008" s="49" t="b">
        <v>0</v>
      </c>
      <c r="CP1008" s="49" t="b">
        <v>0</v>
      </c>
      <c r="CQ1008" s="49" t="b">
        <v>0</v>
      </c>
      <c r="CR1008" s="49" t="b">
        <v>0</v>
      </c>
      <c r="CS1008" s="49" t="b">
        <v>0</v>
      </c>
      <c r="CT1008" s="49" t="b">
        <v>0</v>
      </c>
      <c r="CU1008" s="49" t="b">
        <v>0</v>
      </c>
      <c r="CV1008" s="49" t="b">
        <v>0</v>
      </c>
      <c r="CW1008" s="49" t="b">
        <v>0</v>
      </c>
      <c r="CX1008" s="49" t="b">
        <v>0</v>
      </c>
      <c r="CY1008" s="49" t="b">
        <v>0</v>
      </c>
      <c r="CZ1008" s="49" t="b">
        <v>0</v>
      </c>
      <c r="DA1008" s="49" t="b">
        <v>0</v>
      </c>
      <c r="DB1008" s="49" t="b">
        <v>0</v>
      </c>
      <c r="DC1008" s="49" t="b">
        <v>0</v>
      </c>
      <c r="DD1008" s="49" t="b">
        <v>0</v>
      </c>
      <c r="DE1008" s="49" t="b">
        <v>0</v>
      </c>
      <c r="DF1008" s="49" t="b">
        <v>0</v>
      </c>
      <c r="DG1008" s="49" t="b">
        <v>0</v>
      </c>
      <c r="DH1008" s="49" t="b">
        <v>0</v>
      </c>
      <c r="DI1008" s="49" t="b">
        <v>0</v>
      </c>
      <c r="DJ1008" s="49" t="b">
        <v>0</v>
      </c>
      <c r="DK1008" s="49" t="b">
        <v>0</v>
      </c>
      <c r="DL1008" s="49" t="b">
        <v>1</v>
      </c>
      <c r="DM1008" s="49" t="b">
        <v>0</v>
      </c>
      <c r="DN1008" s="49" t="b">
        <v>0</v>
      </c>
      <c r="DO1008" s="49" t="b">
        <v>0</v>
      </c>
      <c r="DP1008" s="49" t="b">
        <v>0</v>
      </c>
      <c r="DQ1008" s="49" t="b">
        <v>0</v>
      </c>
      <c r="DR1008" s="49" t="b">
        <v>0</v>
      </c>
      <c r="DS1008" s="49" t="b">
        <v>1</v>
      </c>
      <c r="DT1008" s="49" t="b">
        <v>0</v>
      </c>
      <c r="DU1008" s="49" t="b">
        <v>0</v>
      </c>
      <c r="DV1008" s="49" t="b">
        <v>0</v>
      </c>
      <c r="DW1008" s="49" t="b">
        <v>0</v>
      </c>
      <c r="DX1008" s="49" t="b">
        <v>0</v>
      </c>
      <c r="DY1008" s="49" t="b">
        <v>0</v>
      </c>
      <c r="DZ1008" s="49" t="b">
        <v>0</v>
      </c>
      <c r="EA1008" s="49" t="b">
        <v>0</v>
      </c>
      <c r="EB1008" s="49" t="b">
        <v>0</v>
      </c>
      <c r="EC1008" s="49" t="b">
        <v>0</v>
      </c>
      <c r="ED1008" s="49" t="b">
        <v>0</v>
      </c>
      <c r="EE1008" s="49" t="b">
        <v>0</v>
      </c>
      <c r="EF1008" s="49" t="b">
        <v>0</v>
      </c>
      <c r="EG1008" s="49" t="b">
        <v>0</v>
      </c>
      <c r="EH1008" s="49" t="b">
        <v>0</v>
      </c>
      <c r="EI1008" s="49" t="b">
        <v>0</v>
      </c>
      <c r="EJ1008" s="49" t="b">
        <v>0</v>
      </c>
      <c r="EK1008" s="49" t="b">
        <v>0</v>
      </c>
      <c r="EL1008" s="49" t="b">
        <v>0</v>
      </c>
      <c r="EM1008" s="49" t="b">
        <v>0</v>
      </c>
      <c r="EN1008" s="49" t="b">
        <v>0</v>
      </c>
      <c r="EO1008" s="49" t="b">
        <v>0</v>
      </c>
      <c r="EP1008" s="49" t="b">
        <v>0</v>
      </c>
      <c r="EQ1008" s="49" t="b">
        <v>0</v>
      </c>
      <c r="ER1008" s="49" t="b">
        <v>0</v>
      </c>
      <c r="ES1008" s="49" t="b">
        <v>0</v>
      </c>
      <c r="ET1008" s="49" t="b">
        <v>0</v>
      </c>
      <c r="EU1008" s="49" t="b">
        <v>0</v>
      </c>
      <c r="EV1008" s="49" t="b">
        <v>0</v>
      </c>
      <c r="EW1008" s="49" t="b">
        <v>0</v>
      </c>
      <c r="EX1008" s="49" t="b">
        <v>0</v>
      </c>
      <c r="EY1008" s="49" t="b">
        <v>0</v>
      </c>
      <c r="EZ1008" s="49" t="b">
        <v>0</v>
      </c>
      <c r="FA1008" s="49" t="b">
        <v>0</v>
      </c>
      <c r="FB1008" s="49" t="b">
        <v>0</v>
      </c>
      <c r="FC1008" s="49" t="b">
        <v>0</v>
      </c>
      <c r="FD1008" s="49" t="b">
        <v>0</v>
      </c>
      <c r="FE1008" s="49" t="b">
        <v>0</v>
      </c>
      <c r="FF1008" s="49" t="b">
        <v>0</v>
      </c>
      <c r="FG1008" s="49" t="b">
        <v>0</v>
      </c>
      <c r="FH1008" s="49" t="b">
        <v>0</v>
      </c>
      <c r="FI1008" s="49" t="b">
        <v>0</v>
      </c>
      <c r="FJ1008" s="49" t="b">
        <v>0</v>
      </c>
      <c r="FK1008" s="49" t="b">
        <v>0</v>
      </c>
      <c r="FL1008" s="49" t="b">
        <v>0</v>
      </c>
      <c r="FM1008" s="49" t="b">
        <v>0</v>
      </c>
      <c r="FN1008" s="49" t="b">
        <v>0</v>
      </c>
      <c r="FO1008" s="49" t="b">
        <v>0</v>
      </c>
      <c r="FP1008" s="49" t="b">
        <v>0</v>
      </c>
      <c r="FQ1008" s="49" t="b">
        <v>0</v>
      </c>
      <c r="FR1008" s="49" t="b">
        <v>0</v>
      </c>
      <c r="FS1008" s="49" t="b">
        <v>0</v>
      </c>
      <c r="FT1008" s="49" t="b">
        <v>0</v>
      </c>
      <c r="FU1008" s="49" t="b">
        <v>0</v>
      </c>
      <c r="FV1008" s="49" t="b">
        <v>0</v>
      </c>
      <c r="FW1008" s="49" t="b">
        <v>0</v>
      </c>
      <c r="FX1008" s="49" t="b">
        <v>0</v>
      </c>
      <c r="FY1008" s="49" t="b">
        <v>0</v>
      </c>
      <c r="FZ1008" s="49" t="b">
        <v>0</v>
      </c>
      <c r="GA1008" s="49" t="b">
        <v>0</v>
      </c>
      <c r="GB1008" s="49" t="b">
        <v>0</v>
      </c>
      <c r="GC1008" s="49" t="b">
        <v>0</v>
      </c>
      <c r="GD1008" s="49">
        <f>COUNTIF(O1008:GC1008, TRUE)</f>
        <v>2</v>
      </c>
    </row>
    <row r="1009" spans="1:186" ht="14.25" customHeight="1" x14ac:dyDescent="0.3">
      <c r="A1009" s="49">
        <v>32</v>
      </c>
      <c r="B1009" s="49" t="s">
        <v>992</v>
      </c>
      <c r="C1009" s="49" t="s">
        <v>992</v>
      </c>
      <c r="D1009" s="49" t="str">
        <f>VLOOKUP(C1009,[1]Planning!$C$81:$D$305,2,"false")</f>
        <v>PH - DAP</v>
      </c>
      <c r="E1009" s="49" t="s">
        <v>993</v>
      </c>
      <c r="F1009" s="51" t="str">
        <f>VLOOKUP(E1009, [1]Constituency!$K$2:$L$225, 2, FALSE)</f>
        <v>Johor</v>
      </c>
      <c r="G1009" s="51" t="s">
        <v>2956</v>
      </c>
      <c r="H1009" s="49" t="s">
        <v>2957</v>
      </c>
      <c r="I1009" s="59">
        <v>43437</v>
      </c>
      <c r="J1009" s="49">
        <v>2018</v>
      </c>
      <c r="K1009" s="49">
        <v>12</v>
      </c>
      <c r="L1009" s="49">
        <v>3</v>
      </c>
      <c r="M1009" s="49" t="s">
        <v>2951</v>
      </c>
      <c r="N1009" s="49" t="s">
        <v>1239</v>
      </c>
      <c r="O1009" s="49" t="b">
        <v>0</v>
      </c>
      <c r="P1009" s="49" t="b">
        <v>0</v>
      </c>
      <c r="Q1009" s="49" t="b">
        <v>0</v>
      </c>
      <c r="R1009" s="49" t="b">
        <v>0</v>
      </c>
      <c r="S1009" s="49" t="b">
        <v>0</v>
      </c>
      <c r="T1009" s="49" t="b">
        <v>0</v>
      </c>
      <c r="U1009" s="49" t="b">
        <v>0</v>
      </c>
      <c r="V1009" s="49" t="b">
        <v>0</v>
      </c>
      <c r="W1009" s="49" t="b">
        <v>0</v>
      </c>
      <c r="X1009" s="49" t="b">
        <v>0</v>
      </c>
      <c r="Y1009" s="49" t="b">
        <v>0</v>
      </c>
      <c r="Z1009" s="49" t="b">
        <v>0</v>
      </c>
      <c r="AA1009" s="49" t="b">
        <v>0</v>
      </c>
      <c r="AB1009" s="49" t="b">
        <v>0</v>
      </c>
      <c r="AC1009" s="49" t="b">
        <v>0</v>
      </c>
      <c r="AD1009" s="49" t="b">
        <v>0</v>
      </c>
      <c r="AE1009" s="49" t="b">
        <v>0</v>
      </c>
      <c r="AF1009" s="49" t="b">
        <v>0</v>
      </c>
      <c r="AG1009" s="49" t="b">
        <v>0</v>
      </c>
      <c r="AH1009" s="49" t="b">
        <v>0</v>
      </c>
      <c r="AI1009" s="49" t="b">
        <v>0</v>
      </c>
      <c r="AJ1009" s="49" t="b">
        <v>0</v>
      </c>
      <c r="AK1009" s="49" t="b">
        <v>0</v>
      </c>
      <c r="AL1009" s="49" t="b">
        <v>0</v>
      </c>
      <c r="AM1009" s="49" t="b">
        <v>0</v>
      </c>
      <c r="AN1009" s="49" t="b">
        <v>0</v>
      </c>
      <c r="AO1009" s="49" t="b">
        <v>0</v>
      </c>
      <c r="AP1009" s="49" t="b">
        <v>0</v>
      </c>
      <c r="AQ1009" s="49" t="b">
        <v>0</v>
      </c>
      <c r="AR1009" s="49" t="b">
        <v>0</v>
      </c>
      <c r="AS1009" s="49" t="b">
        <v>0</v>
      </c>
      <c r="AT1009" s="49" t="b">
        <v>0</v>
      </c>
      <c r="AU1009" s="49" t="b">
        <v>0</v>
      </c>
      <c r="AV1009" s="49" t="b">
        <v>0</v>
      </c>
      <c r="AW1009" s="49" t="b">
        <v>0</v>
      </c>
      <c r="AX1009" s="49" t="b">
        <v>0</v>
      </c>
      <c r="AY1009" s="49" t="b">
        <v>0</v>
      </c>
      <c r="AZ1009" s="49" t="b">
        <v>0</v>
      </c>
      <c r="BA1009" s="49" t="b">
        <v>0</v>
      </c>
      <c r="BB1009" s="49" t="b">
        <v>0</v>
      </c>
      <c r="BC1009" s="49" t="b">
        <v>0</v>
      </c>
      <c r="BD1009" s="49" t="b">
        <v>0</v>
      </c>
      <c r="BE1009" s="49" t="b">
        <v>0</v>
      </c>
      <c r="BF1009" s="49" t="b">
        <v>0</v>
      </c>
      <c r="BG1009" s="49" t="b">
        <v>0</v>
      </c>
      <c r="BH1009" s="49" t="b">
        <v>0</v>
      </c>
      <c r="BI1009" s="49" t="b">
        <v>0</v>
      </c>
      <c r="BJ1009" s="49" t="b">
        <v>0</v>
      </c>
      <c r="BK1009" s="49" t="b">
        <v>0</v>
      </c>
      <c r="BL1009" s="49" t="b">
        <v>0</v>
      </c>
      <c r="BM1009" s="49" t="b">
        <v>0</v>
      </c>
      <c r="BN1009" s="49" t="b">
        <v>0</v>
      </c>
      <c r="BO1009" s="49" t="b">
        <v>0</v>
      </c>
      <c r="BP1009" s="49" t="b">
        <v>0</v>
      </c>
      <c r="BQ1009" s="49" t="b">
        <v>0</v>
      </c>
      <c r="BR1009" s="49" t="b">
        <v>0</v>
      </c>
      <c r="BS1009" s="49" t="b">
        <v>0</v>
      </c>
      <c r="BT1009" s="49" t="b">
        <v>0</v>
      </c>
      <c r="BU1009" s="49" t="b">
        <v>0</v>
      </c>
      <c r="BV1009" s="49" t="b">
        <v>0</v>
      </c>
      <c r="BW1009" s="49" t="b">
        <v>0</v>
      </c>
      <c r="BX1009" s="49" t="b">
        <v>0</v>
      </c>
      <c r="BY1009" s="49" t="b">
        <v>0</v>
      </c>
      <c r="BZ1009" s="49" t="b">
        <v>0</v>
      </c>
      <c r="CA1009" s="49" t="b">
        <v>0</v>
      </c>
      <c r="CB1009" s="49" t="b">
        <v>0</v>
      </c>
      <c r="CC1009" s="49" t="b">
        <v>0</v>
      </c>
      <c r="CD1009" s="49" t="b">
        <v>0</v>
      </c>
      <c r="CE1009" s="49" t="b">
        <v>0</v>
      </c>
      <c r="CF1009" s="49" t="b">
        <v>0</v>
      </c>
      <c r="CG1009" s="49" t="b">
        <v>0</v>
      </c>
      <c r="CH1009" s="49" t="b">
        <v>0</v>
      </c>
      <c r="CI1009" s="49" t="b">
        <v>0</v>
      </c>
      <c r="CJ1009" s="49" t="b">
        <v>0</v>
      </c>
      <c r="CK1009" s="49" t="b">
        <v>0</v>
      </c>
      <c r="CL1009" s="49" t="b">
        <v>0</v>
      </c>
      <c r="CM1009" s="49" t="b">
        <v>0</v>
      </c>
      <c r="CN1009" s="49" t="b">
        <v>0</v>
      </c>
      <c r="CO1009" s="49" t="b">
        <v>0</v>
      </c>
      <c r="CP1009" s="49" t="b">
        <v>0</v>
      </c>
      <c r="CQ1009" s="49" t="b">
        <v>0</v>
      </c>
      <c r="CR1009" s="49" t="b">
        <v>0</v>
      </c>
      <c r="CS1009" s="49" t="b">
        <v>0</v>
      </c>
      <c r="CT1009" s="49" t="b">
        <v>0</v>
      </c>
      <c r="CU1009" s="49" t="b">
        <v>0</v>
      </c>
      <c r="CV1009" s="49" t="b">
        <v>0</v>
      </c>
      <c r="CW1009" s="49" t="b">
        <v>0</v>
      </c>
      <c r="CX1009" s="49" t="b">
        <v>0</v>
      </c>
      <c r="CY1009" s="49" t="b">
        <v>0</v>
      </c>
      <c r="CZ1009" s="49" t="b">
        <v>0</v>
      </c>
      <c r="DA1009" s="49" t="b">
        <v>0</v>
      </c>
      <c r="DB1009" s="49" t="b">
        <v>0</v>
      </c>
      <c r="DC1009" s="49" t="b">
        <v>0</v>
      </c>
      <c r="DD1009" s="49" t="b">
        <v>0</v>
      </c>
      <c r="DE1009" s="49" t="b">
        <v>0</v>
      </c>
      <c r="DF1009" s="49" t="b">
        <v>0</v>
      </c>
      <c r="DG1009" s="49" t="b">
        <v>0</v>
      </c>
      <c r="DH1009" s="49" t="b">
        <v>0</v>
      </c>
      <c r="DI1009" s="49" t="b">
        <v>0</v>
      </c>
      <c r="DJ1009" s="49" t="b">
        <v>0</v>
      </c>
      <c r="DK1009" s="49" t="b">
        <v>0</v>
      </c>
      <c r="DL1009" s="49" t="b">
        <v>0</v>
      </c>
      <c r="DM1009" s="49" t="b">
        <v>0</v>
      </c>
      <c r="DN1009" s="49" t="b">
        <v>0</v>
      </c>
      <c r="DO1009" s="49" t="b">
        <v>0</v>
      </c>
      <c r="DP1009" s="49" t="b">
        <v>0</v>
      </c>
      <c r="DQ1009" s="49" t="b">
        <v>0</v>
      </c>
      <c r="DR1009" s="49" t="b">
        <v>0</v>
      </c>
      <c r="DS1009" s="49" t="b">
        <v>0</v>
      </c>
      <c r="DT1009" s="49" t="b">
        <v>0</v>
      </c>
      <c r="DU1009" s="49" t="b">
        <v>0</v>
      </c>
      <c r="DV1009" s="49" t="b">
        <v>0</v>
      </c>
      <c r="DW1009" s="49" t="b">
        <v>0</v>
      </c>
      <c r="DX1009" s="49" t="b">
        <v>0</v>
      </c>
      <c r="DY1009" s="49" t="b">
        <v>0</v>
      </c>
      <c r="DZ1009" s="49" t="b">
        <v>0</v>
      </c>
      <c r="EA1009" s="49" t="b">
        <v>1</v>
      </c>
      <c r="EB1009" s="49" t="b">
        <v>0</v>
      </c>
      <c r="EC1009" s="49" t="b">
        <v>0</v>
      </c>
      <c r="ED1009" s="49" t="b">
        <v>0</v>
      </c>
      <c r="EE1009" s="49" t="b">
        <v>0</v>
      </c>
      <c r="EF1009" s="49" t="b">
        <v>0</v>
      </c>
      <c r="EG1009" s="49" t="b">
        <v>0</v>
      </c>
      <c r="EH1009" s="49" t="b">
        <v>0</v>
      </c>
      <c r="EI1009" s="49" t="b">
        <v>0</v>
      </c>
      <c r="EJ1009" s="49" t="b">
        <v>0</v>
      </c>
      <c r="EK1009" s="49" t="b">
        <v>0</v>
      </c>
      <c r="EL1009" s="49" t="b">
        <v>0</v>
      </c>
      <c r="EM1009" s="49" t="b">
        <v>0</v>
      </c>
      <c r="EN1009" s="49" t="b">
        <v>0</v>
      </c>
      <c r="EO1009" s="49" t="b">
        <v>0</v>
      </c>
      <c r="EP1009" s="49" t="b">
        <v>0</v>
      </c>
      <c r="EQ1009" s="49" t="b">
        <v>0</v>
      </c>
      <c r="ER1009" s="49" t="b">
        <v>0</v>
      </c>
      <c r="ES1009" s="49" t="b">
        <v>0</v>
      </c>
      <c r="ET1009" s="49" t="b">
        <v>0</v>
      </c>
      <c r="EU1009" s="49" t="b">
        <v>0</v>
      </c>
      <c r="EV1009" s="49" t="b">
        <v>0</v>
      </c>
      <c r="EW1009" s="49" t="b">
        <v>0</v>
      </c>
      <c r="EX1009" s="49" t="b">
        <v>0</v>
      </c>
      <c r="EY1009" s="49" t="b">
        <v>0</v>
      </c>
      <c r="EZ1009" s="49" t="b">
        <v>0</v>
      </c>
      <c r="FA1009" s="49" t="b">
        <v>0</v>
      </c>
      <c r="FB1009" s="49" t="b">
        <v>0</v>
      </c>
      <c r="FC1009" s="49" t="b">
        <v>0</v>
      </c>
      <c r="FD1009" s="49" t="b">
        <v>0</v>
      </c>
      <c r="FE1009" s="49" t="b">
        <v>0</v>
      </c>
      <c r="FF1009" s="49" t="b">
        <v>0</v>
      </c>
      <c r="FG1009" s="49" t="b">
        <v>0</v>
      </c>
      <c r="FH1009" s="49" t="b">
        <v>0</v>
      </c>
      <c r="FI1009" s="49" t="b">
        <v>0</v>
      </c>
      <c r="FJ1009" s="49" t="b">
        <v>0</v>
      </c>
      <c r="FK1009" s="49" t="b">
        <v>0</v>
      </c>
      <c r="FL1009" s="49" t="b">
        <v>0</v>
      </c>
      <c r="FM1009" s="49" t="b">
        <v>0</v>
      </c>
      <c r="FN1009" s="49" t="b">
        <v>0</v>
      </c>
      <c r="FO1009" s="49" t="b">
        <v>0</v>
      </c>
      <c r="FP1009" s="49" t="b">
        <v>0</v>
      </c>
      <c r="FQ1009" s="49" t="b">
        <v>0</v>
      </c>
      <c r="FR1009" s="49" t="b">
        <v>0</v>
      </c>
      <c r="FS1009" s="49" t="b">
        <v>0</v>
      </c>
      <c r="FT1009" s="49" t="b">
        <v>0</v>
      </c>
      <c r="FU1009" s="49" t="b">
        <v>0</v>
      </c>
      <c r="FV1009" s="49" t="b">
        <v>0</v>
      </c>
      <c r="FW1009" s="49" t="b">
        <v>0</v>
      </c>
      <c r="FX1009" s="49" t="b">
        <v>0</v>
      </c>
      <c r="FY1009" s="49" t="b">
        <v>0</v>
      </c>
      <c r="FZ1009" s="49" t="b">
        <v>0</v>
      </c>
      <c r="GA1009" s="49" t="b">
        <v>0</v>
      </c>
      <c r="GB1009" s="49" t="b">
        <v>0</v>
      </c>
      <c r="GC1009" s="49" t="b">
        <v>0</v>
      </c>
      <c r="GD1009" s="49">
        <f>COUNTIF(O1009:GC1009, TRUE)</f>
        <v>1</v>
      </c>
    </row>
    <row r="1010" spans="1:186" ht="14.25" customHeight="1" x14ac:dyDescent="0.3">
      <c r="A1010" s="49">
        <v>43</v>
      </c>
      <c r="B1010" s="49" t="s">
        <v>435</v>
      </c>
      <c r="C1010" s="49" t="s">
        <v>435</v>
      </c>
      <c r="D1010" s="49" t="str">
        <f>VLOOKUP(C1010,[1]Planning!$C$81:$D$305,2,"false")</f>
        <v>PH - DAP</v>
      </c>
      <c r="E1010" s="49" t="s">
        <v>436</v>
      </c>
      <c r="F1010" s="51" t="str">
        <f>VLOOKUP(E1010, [1]Constituency!$K$2:$L$225, 2, FALSE)</f>
        <v>Sarawak</v>
      </c>
      <c r="G1010" s="51" t="s">
        <v>2958</v>
      </c>
      <c r="H1010" s="49" t="s">
        <v>2959</v>
      </c>
      <c r="I1010" s="59">
        <v>43437</v>
      </c>
      <c r="J1010" s="49">
        <v>2018</v>
      </c>
      <c r="K1010" s="49">
        <v>12</v>
      </c>
      <c r="L1010" s="49">
        <v>3</v>
      </c>
      <c r="M1010" s="49" t="s">
        <v>2951</v>
      </c>
      <c r="N1010" s="49" t="s">
        <v>1239</v>
      </c>
      <c r="O1010" s="49" t="b">
        <v>0</v>
      </c>
      <c r="P1010" s="49" t="b">
        <v>0</v>
      </c>
      <c r="Q1010" s="49" t="b">
        <v>0</v>
      </c>
      <c r="R1010" s="49" t="b">
        <v>0</v>
      </c>
      <c r="S1010" s="49" t="b">
        <v>0</v>
      </c>
      <c r="T1010" s="49" t="b">
        <v>0</v>
      </c>
      <c r="U1010" s="49" t="b">
        <v>0</v>
      </c>
      <c r="V1010" s="49" t="b">
        <v>0</v>
      </c>
      <c r="W1010" s="49" t="b">
        <v>0</v>
      </c>
      <c r="X1010" s="49" t="b">
        <v>0</v>
      </c>
      <c r="Y1010" s="49" t="b">
        <v>0</v>
      </c>
      <c r="Z1010" s="49" t="b">
        <v>0</v>
      </c>
      <c r="AA1010" s="49" t="b">
        <v>0</v>
      </c>
      <c r="AB1010" s="49" t="b">
        <v>0</v>
      </c>
      <c r="AC1010" s="49" t="b">
        <v>0</v>
      </c>
      <c r="AD1010" s="49" t="b">
        <v>0</v>
      </c>
      <c r="AE1010" s="49" t="b">
        <v>0</v>
      </c>
      <c r="AF1010" s="49" t="b">
        <v>0</v>
      </c>
      <c r="AG1010" s="49" t="b">
        <v>0</v>
      </c>
      <c r="AH1010" s="49" t="b">
        <v>0</v>
      </c>
      <c r="AI1010" s="49" t="b">
        <v>0</v>
      </c>
      <c r="AJ1010" s="49" t="b">
        <v>0</v>
      </c>
      <c r="AK1010" s="49" t="b">
        <v>0</v>
      </c>
      <c r="AL1010" s="49" t="b">
        <v>0</v>
      </c>
      <c r="AM1010" s="49" t="b">
        <v>0</v>
      </c>
      <c r="AN1010" s="49" t="b">
        <v>0</v>
      </c>
      <c r="AO1010" s="49" t="b">
        <v>0</v>
      </c>
      <c r="AP1010" s="49" t="b">
        <v>0</v>
      </c>
      <c r="AQ1010" s="49" t="b">
        <v>0</v>
      </c>
      <c r="AR1010" s="49" t="b">
        <v>0</v>
      </c>
      <c r="AS1010" s="49" t="b">
        <v>0</v>
      </c>
      <c r="AT1010" s="49" t="b">
        <v>0</v>
      </c>
      <c r="AU1010" s="49" t="b">
        <v>0</v>
      </c>
      <c r="AV1010" s="49" t="b">
        <v>0</v>
      </c>
      <c r="AW1010" s="49" t="b">
        <v>0</v>
      </c>
      <c r="AX1010" s="49" t="b">
        <v>0</v>
      </c>
      <c r="AY1010" s="49" t="b">
        <v>0</v>
      </c>
      <c r="AZ1010" s="49" t="b">
        <v>0</v>
      </c>
      <c r="BA1010" s="49" t="b">
        <v>0</v>
      </c>
      <c r="BB1010" s="49" t="b">
        <v>0</v>
      </c>
      <c r="BC1010" s="49" t="b">
        <v>0</v>
      </c>
      <c r="BD1010" s="49" t="b">
        <v>0</v>
      </c>
      <c r="BE1010" s="49" t="b">
        <v>0</v>
      </c>
      <c r="BF1010" s="49" t="b">
        <v>0</v>
      </c>
      <c r="BG1010" s="49" t="b">
        <v>0</v>
      </c>
      <c r="BH1010" s="49" t="b">
        <v>0</v>
      </c>
      <c r="BI1010" s="49" t="b">
        <v>0</v>
      </c>
      <c r="BJ1010" s="49" t="b">
        <v>0</v>
      </c>
      <c r="BK1010" s="49" t="b">
        <v>0</v>
      </c>
      <c r="BL1010" s="49" t="b">
        <v>0</v>
      </c>
      <c r="BM1010" s="49" t="b">
        <v>0</v>
      </c>
      <c r="BN1010" s="49" t="b">
        <v>0</v>
      </c>
      <c r="BO1010" s="49" t="b">
        <v>0</v>
      </c>
      <c r="BP1010" s="49" t="b">
        <v>0</v>
      </c>
      <c r="BQ1010" s="49" t="b">
        <v>0</v>
      </c>
      <c r="BR1010" s="49" t="b">
        <v>0</v>
      </c>
      <c r="BS1010" s="49" t="b">
        <v>0</v>
      </c>
      <c r="BT1010" s="49" t="b">
        <v>0</v>
      </c>
      <c r="BU1010" s="49" t="b">
        <v>0</v>
      </c>
      <c r="BV1010" s="49" t="b">
        <v>0</v>
      </c>
      <c r="BW1010" s="49" t="b">
        <v>0</v>
      </c>
      <c r="BX1010" s="49" t="b">
        <v>0</v>
      </c>
      <c r="BY1010" s="49" t="b">
        <v>0</v>
      </c>
      <c r="BZ1010" s="49" t="b">
        <v>0</v>
      </c>
      <c r="CA1010" s="49" t="b">
        <v>0</v>
      </c>
      <c r="CB1010" s="49" t="b">
        <v>0</v>
      </c>
      <c r="CC1010" s="49" t="b">
        <v>0</v>
      </c>
      <c r="CD1010" s="49" t="b">
        <v>0</v>
      </c>
      <c r="CE1010" s="49" t="b">
        <v>0</v>
      </c>
      <c r="CF1010" s="49" t="b">
        <v>0</v>
      </c>
      <c r="CG1010" s="49" t="b">
        <v>0</v>
      </c>
      <c r="CH1010" s="49" t="b">
        <v>0</v>
      </c>
      <c r="CI1010" s="49" t="b">
        <v>0</v>
      </c>
      <c r="CJ1010" s="49" t="b">
        <v>0</v>
      </c>
      <c r="CK1010" s="49" t="b">
        <v>0</v>
      </c>
      <c r="CL1010" s="49" t="b">
        <v>0</v>
      </c>
      <c r="CM1010" s="49" t="b">
        <v>0</v>
      </c>
      <c r="CN1010" s="49" t="b">
        <v>0</v>
      </c>
      <c r="CO1010" s="49" t="b">
        <v>0</v>
      </c>
      <c r="CP1010" s="49" t="b">
        <v>0</v>
      </c>
      <c r="CQ1010" s="49" t="b">
        <v>0</v>
      </c>
      <c r="CR1010" s="49" t="b">
        <v>1</v>
      </c>
      <c r="CS1010" s="49" t="b">
        <v>1</v>
      </c>
      <c r="CT1010" s="49" t="b">
        <v>0</v>
      </c>
      <c r="CU1010" s="49" t="b">
        <v>0</v>
      </c>
      <c r="CV1010" s="49" t="b">
        <v>0</v>
      </c>
      <c r="CW1010" s="49" t="b">
        <v>0</v>
      </c>
      <c r="CX1010" s="49" t="b">
        <v>0</v>
      </c>
      <c r="CY1010" s="49" t="b">
        <v>0</v>
      </c>
      <c r="CZ1010" s="49" t="b">
        <v>0</v>
      </c>
      <c r="DA1010" s="49" t="b">
        <v>0</v>
      </c>
      <c r="DB1010" s="49" t="b">
        <v>0</v>
      </c>
      <c r="DC1010" s="49" t="b">
        <v>0</v>
      </c>
      <c r="DD1010" s="49" t="b">
        <v>0</v>
      </c>
      <c r="DE1010" s="49" t="b">
        <v>0</v>
      </c>
      <c r="DF1010" s="49" t="b">
        <v>0</v>
      </c>
      <c r="DG1010" s="49" t="b">
        <v>0</v>
      </c>
      <c r="DH1010" s="49" t="b">
        <v>0</v>
      </c>
      <c r="DI1010" s="49" t="b">
        <v>0</v>
      </c>
      <c r="DJ1010" s="49" t="b">
        <v>0</v>
      </c>
      <c r="DK1010" s="49" t="b">
        <v>0</v>
      </c>
      <c r="DL1010" s="49" t="b">
        <v>1</v>
      </c>
      <c r="DM1010" s="49" t="b">
        <v>0</v>
      </c>
      <c r="DN1010" s="49" t="b">
        <v>0</v>
      </c>
      <c r="DO1010" s="49" t="b">
        <v>0</v>
      </c>
      <c r="DP1010" s="49" t="b">
        <v>0</v>
      </c>
      <c r="DQ1010" s="49" t="b">
        <v>0</v>
      </c>
      <c r="DR1010" s="49" t="b">
        <v>0</v>
      </c>
      <c r="DS1010" s="49" t="b">
        <v>0</v>
      </c>
      <c r="DT1010" s="49" t="b">
        <v>0</v>
      </c>
      <c r="DU1010" s="49" t="b">
        <v>0</v>
      </c>
      <c r="DV1010" s="49" t="b">
        <v>0</v>
      </c>
      <c r="DW1010" s="49" t="b">
        <v>0</v>
      </c>
      <c r="DX1010" s="49" t="b">
        <v>0</v>
      </c>
      <c r="DY1010" s="49" t="b">
        <v>0</v>
      </c>
      <c r="DZ1010" s="49" t="b">
        <v>0</v>
      </c>
      <c r="EA1010" s="49" t="b">
        <v>0</v>
      </c>
      <c r="EB1010" s="49" t="b">
        <v>0</v>
      </c>
      <c r="EC1010" s="49" t="b">
        <v>0</v>
      </c>
      <c r="ED1010" s="49" t="b">
        <v>0</v>
      </c>
      <c r="EE1010" s="49" t="b">
        <v>0</v>
      </c>
      <c r="EF1010" s="49" t="b">
        <v>0</v>
      </c>
      <c r="EG1010" s="49" t="b">
        <v>0</v>
      </c>
      <c r="EH1010" s="49" t="b">
        <v>0</v>
      </c>
      <c r="EI1010" s="49" t="b">
        <v>0</v>
      </c>
      <c r="EJ1010" s="49" t="b">
        <v>0</v>
      </c>
      <c r="EK1010" s="49" t="b">
        <v>0</v>
      </c>
      <c r="EL1010" s="49" t="b">
        <v>0</v>
      </c>
      <c r="EM1010" s="49" t="b">
        <v>1</v>
      </c>
      <c r="EN1010" s="49" t="b">
        <v>0</v>
      </c>
      <c r="EO1010" s="49" t="b">
        <v>0</v>
      </c>
      <c r="EP1010" s="49" t="b">
        <v>0</v>
      </c>
      <c r="EQ1010" s="49" t="b">
        <v>0</v>
      </c>
      <c r="ER1010" s="49" t="b">
        <v>0</v>
      </c>
      <c r="ES1010" s="49" t="b">
        <v>0</v>
      </c>
      <c r="ET1010" s="49" t="b">
        <v>0</v>
      </c>
      <c r="EU1010" s="49" t="b">
        <v>0</v>
      </c>
      <c r="EV1010" s="49" t="b">
        <v>0</v>
      </c>
      <c r="EW1010" s="49" t="b">
        <v>0</v>
      </c>
      <c r="EX1010" s="49" t="b">
        <v>0</v>
      </c>
      <c r="EY1010" s="49" t="b">
        <v>0</v>
      </c>
      <c r="EZ1010" s="49" t="b">
        <v>0</v>
      </c>
      <c r="FA1010" s="49" t="b">
        <v>0</v>
      </c>
      <c r="FB1010" s="49" t="b">
        <v>0</v>
      </c>
      <c r="FC1010" s="49" t="b">
        <v>0</v>
      </c>
      <c r="FD1010" s="49" t="b">
        <v>0</v>
      </c>
      <c r="FE1010" s="49" t="b">
        <v>0</v>
      </c>
      <c r="FF1010" s="49" t="b">
        <v>0</v>
      </c>
      <c r="FG1010" s="49" t="b">
        <v>0</v>
      </c>
      <c r="FH1010" s="49" t="b">
        <v>0</v>
      </c>
      <c r="FI1010" s="49" t="b">
        <v>0</v>
      </c>
      <c r="FJ1010" s="49" t="b">
        <v>0</v>
      </c>
      <c r="FK1010" s="49" t="b">
        <v>0</v>
      </c>
      <c r="FL1010" s="49" t="b">
        <v>0</v>
      </c>
      <c r="FM1010" s="49" t="b">
        <v>0</v>
      </c>
      <c r="FN1010" s="49" t="b">
        <v>0</v>
      </c>
      <c r="FO1010" s="49" t="b">
        <v>0</v>
      </c>
      <c r="FP1010" s="49" t="b">
        <v>0</v>
      </c>
      <c r="FQ1010" s="49" t="b">
        <v>0</v>
      </c>
      <c r="FR1010" s="49" t="b">
        <v>0</v>
      </c>
      <c r="FS1010" s="49" t="b">
        <v>0</v>
      </c>
      <c r="FT1010" s="49" t="b">
        <v>0</v>
      </c>
      <c r="FU1010" s="49" t="b">
        <v>0</v>
      </c>
      <c r="FV1010" s="49" t="b">
        <v>0</v>
      </c>
      <c r="FW1010" s="49" t="b">
        <v>0</v>
      </c>
      <c r="FX1010" s="49" t="b">
        <v>0</v>
      </c>
      <c r="FY1010" s="49" t="b">
        <v>0</v>
      </c>
      <c r="FZ1010" s="49" t="b">
        <v>0</v>
      </c>
      <c r="GA1010" s="49" t="b">
        <v>0</v>
      </c>
      <c r="GB1010" s="49" t="b">
        <v>0</v>
      </c>
      <c r="GC1010" s="49" t="b">
        <v>0</v>
      </c>
      <c r="GD1010" s="49">
        <f>COUNTIF(O1010:GC1010, TRUE)</f>
        <v>4</v>
      </c>
    </row>
    <row r="1011" spans="1:186" ht="14.25" customHeight="1" x14ac:dyDescent="0.3">
      <c r="A1011" s="49">
        <v>13</v>
      </c>
      <c r="B1011" s="49" t="s">
        <v>1184</v>
      </c>
      <c r="C1011" s="51" t="s">
        <v>20</v>
      </c>
      <c r="D1011" s="49" t="str">
        <f>VLOOKUP(C1011,[1]Planning!$C$81:$D$305,2,"false")</f>
        <v>BERSATU</v>
      </c>
      <c r="E1011" s="49" t="s">
        <v>1185</v>
      </c>
      <c r="F1011" s="51" t="str">
        <f>VLOOKUP(E1011, [1]Constituency!$K$2:$L$225, 2, FALSE)</f>
        <v>Sabah</v>
      </c>
      <c r="G1011" s="51" t="s">
        <v>2960</v>
      </c>
      <c r="H1011" s="49" t="s">
        <v>2961</v>
      </c>
      <c r="I1011" s="59">
        <v>44502</v>
      </c>
      <c r="J1011" s="49">
        <v>2021</v>
      </c>
      <c r="K1011" s="49">
        <v>11</v>
      </c>
      <c r="L1011" s="49">
        <v>2</v>
      </c>
      <c r="M1011" s="49" t="s">
        <v>2962</v>
      </c>
      <c r="N1011" s="49" t="s">
        <v>1239</v>
      </c>
      <c r="O1011" s="49" t="b">
        <v>0</v>
      </c>
      <c r="P1011" s="49" t="b">
        <v>0</v>
      </c>
      <c r="Q1011" s="49" t="b">
        <v>0</v>
      </c>
      <c r="R1011" s="49" t="b">
        <v>0</v>
      </c>
      <c r="S1011" s="49" t="b">
        <v>0</v>
      </c>
      <c r="T1011" s="49" t="b">
        <v>0</v>
      </c>
      <c r="U1011" s="49" t="b">
        <v>0</v>
      </c>
      <c r="V1011" s="49" t="b">
        <v>0</v>
      </c>
      <c r="W1011" s="49" t="b">
        <v>0</v>
      </c>
      <c r="X1011" s="49" t="b">
        <v>0</v>
      </c>
      <c r="Y1011" s="49" t="b">
        <v>0</v>
      </c>
      <c r="Z1011" s="49" t="b">
        <v>0</v>
      </c>
      <c r="AA1011" s="49" t="b">
        <v>0</v>
      </c>
      <c r="AB1011" s="49" t="b">
        <v>0</v>
      </c>
      <c r="AC1011" s="49" t="b">
        <v>0</v>
      </c>
      <c r="AD1011" s="49" t="b">
        <v>0</v>
      </c>
      <c r="AE1011" s="49" t="b">
        <v>0</v>
      </c>
      <c r="AF1011" s="49" t="b">
        <v>0</v>
      </c>
      <c r="AG1011" s="49" t="b">
        <v>0</v>
      </c>
      <c r="AH1011" s="49" t="b">
        <v>0</v>
      </c>
      <c r="AI1011" s="49" t="b">
        <v>0</v>
      </c>
      <c r="AJ1011" s="49" t="b">
        <v>0</v>
      </c>
      <c r="AK1011" s="49" t="b">
        <v>0</v>
      </c>
      <c r="AL1011" s="49" t="b">
        <v>0</v>
      </c>
      <c r="AM1011" s="49" t="b">
        <v>0</v>
      </c>
      <c r="AN1011" s="49" t="b">
        <v>0</v>
      </c>
      <c r="AO1011" s="49" t="b">
        <v>0</v>
      </c>
      <c r="AP1011" s="49" t="b">
        <v>0</v>
      </c>
      <c r="AQ1011" s="49" t="b">
        <v>0</v>
      </c>
      <c r="AR1011" s="49" t="b">
        <v>0</v>
      </c>
      <c r="AS1011" s="49" t="b">
        <v>0</v>
      </c>
      <c r="AT1011" s="49" t="b">
        <v>0</v>
      </c>
      <c r="AU1011" s="49" t="b">
        <v>0</v>
      </c>
      <c r="AV1011" s="49" t="b">
        <v>0</v>
      </c>
      <c r="AW1011" s="49" t="b">
        <v>0</v>
      </c>
      <c r="AX1011" s="49" t="b">
        <v>0</v>
      </c>
      <c r="AY1011" s="49" t="b">
        <v>0</v>
      </c>
      <c r="AZ1011" s="49" t="b">
        <v>0</v>
      </c>
      <c r="BA1011" s="49" t="b">
        <v>0</v>
      </c>
      <c r="BB1011" s="49" t="b">
        <v>0</v>
      </c>
      <c r="BC1011" s="49" t="b">
        <v>0</v>
      </c>
      <c r="BD1011" s="49" t="b">
        <v>0</v>
      </c>
      <c r="BE1011" s="49" t="b">
        <v>0</v>
      </c>
      <c r="BF1011" s="49" t="b">
        <v>0</v>
      </c>
      <c r="BG1011" s="49" t="b">
        <v>0</v>
      </c>
      <c r="BH1011" s="49" t="b">
        <v>0</v>
      </c>
      <c r="BI1011" s="49" t="b">
        <v>0</v>
      </c>
      <c r="BJ1011" s="49" t="b">
        <v>0</v>
      </c>
      <c r="BK1011" s="49" t="b">
        <v>0</v>
      </c>
      <c r="BL1011" s="49" t="b">
        <v>0</v>
      </c>
      <c r="BM1011" s="49" t="b">
        <v>0</v>
      </c>
      <c r="BN1011" s="49" t="b">
        <v>0</v>
      </c>
      <c r="BO1011" s="49" t="b">
        <v>0</v>
      </c>
      <c r="BP1011" s="49" t="b">
        <v>0</v>
      </c>
      <c r="BQ1011" s="49" t="b">
        <v>0</v>
      </c>
      <c r="BR1011" s="49" t="b">
        <v>0</v>
      </c>
      <c r="BS1011" s="49" t="b">
        <v>0</v>
      </c>
      <c r="BT1011" s="49" t="b">
        <v>0</v>
      </c>
      <c r="BU1011" s="49" t="b">
        <v>0</v>
      </c>
      <c r="BV1011" s="49" t="b">
        <v>0</v>
      </c>
      <c r="BW1011" s="49" t="b">
        <v>0</v>
      </c>
      <c r="BX1011" s="49" t="b">
        <v>0</v>
      </c>
      <c r="BY1011" s="49" t="b">
        <v>0</v>
      </c>
      <c r="BZ1011" s="49" t="b">
        <v>0</v>
      </c>
      <c r="CA1011" s="49" t="b">
        <v>0</v>
      </c>
      <c r="CB1011" s="49" t="b">
        <v>0</v>
      </c>
      <c r="CC1011" s="49" t="b">
        <v>0</v>
      </c>
      <c r="CD1011" s="49" t="b">
        <v>0</v>
      </c>
      <c r="CE1011" s="49" t="b">
        <v>0</v>
      </c>
      <c r="CF1011" s="49" t="b">
        <v>0</v>
      </c>
      <c r="CG1011" s="49" t="b">
        <v>0</v>
      </c>
      <c r="CH1011" s="49" t="b">
        <v>0</v>
      </c>
      <c r="CI1011" s="49" t="b">
        <v>0</v>
      </c>
      <c r="CJ1011" s="49" t="b">
        <v>0</v>
      </c>
      <c r="CK1011" s="49" t="b">
        <v>0</v>
      </c>
      <c r="CL1011" s="49" t="b">
        <v>0</v>
      </c>
      <c r="CM1011" s="49" t="b">
        <v>0</v>
      </c>
      <c r="CN1011" s="49" t="b">
        <v>0</v>
      </c>
      <c r="CO1011" s="49" t="b">
        <v>0</v>
      </c>
      <c r="CP1011" s="49" t="b">
        <v>0</v>
      </c>
      <c r="CQ1011" s="49" t="b">
        <v>0</v>
      </c>
      <c r="CR1011" s="49" t="b">
        <v>0</v>
      </c>
      <c r="CS1011" s="49" t="b">
        <v>0</v>
      </c>
      <c r="CT1011" s="49" t="b">
        <v>0</v>
      </c>
      <c r="CU1011" s="49" t="b">
        <v>0</v>
      </c>
      <c r="CV1011" s="49" t="b">
        <v>0</v>
      </c>
      <c r="CW1011" s="49" t="b">
        <v>0</v>
      </c>
      <c r="CX1011" s="49" t="b">
        <v>0</v>
      </c>
      <c r="CY1011" s="49" t="b">
        <v>0</v>
      </c>
      <c r="CZ1011" s="49" t="b">
        <v>0</v>
      </c>
      <c r="DA1011" s="49" t="b">
        <v>0</v>
      </c>
      <c r="DB1011" s="49" t="b">
        <v>0</v>
      </c>
      <c r="DC1011" s="49" t="b">
        <v>0</v>
      </c>
      <c r="DD1011" s="49" t="b">
        <v>0</v>
      </c>
      <c r="DE1011" s="49" t="b">
        <v>0</v>
      </c>
      <c r="DF1011" s="49" t="b">
        <v>0</v>
      </c>
      <c r="DG1011" s="49" t="b">
        <v>0</v>
      </c>
      <c r="DH1011" s="49" t="b">
        <v>0</v>
      </c>
      <c r="DI1011" s="49" t="b">
        <v>0</v>
      </c>
      <c r="DJ1011" s="49" t="b">
        <v>0</v>
      </c>
      <c r="DK1011" s="49" t="b">
        <v>0</v>
      </c>
      <c r="DL1011" s="49" t="b">
        <v>0</v>
      </c>
      <c r="DM1011" s="49" t="b">
        <v>0</v>
      </c>
      <c r="DN1011" s="49" t="b">
        <v>0</v>
      </c>
      <c r="DO1011" s="49" t="b">
        <v>0</v>
      </c>
      <c r="DP1011" s="49" t="b">
        <v>0</v>
      </c>
      <c r="DQ1011" s="49" t="b">
        <v>0</v>
      </c>
      <c r="DR1011" s="49" t="b">
        <v>0</v>
      </c>
      <c r="DS1011" s="49" t="b">
        <v>0</v>
      </c>
      <c r="DT1011" s="49" t="b">
        <v>0</v>
      </c>
      <c r="DU1011" s="49" t="b">
        <v>0</v>
      </c>
      <c r="DV1011" s="49" t="b">
        <v>0</v>
      </c>
      <c r="DW1011" s="49" t="b">
        <v>0</v>
      </c>
      <c r="DX1011" s="49" t="b">
        <v>0</v>
      </c>
      <c r="DY1011" s="49" t="b">
        <v>0</v>
      </c>
      <c r="DZ1011" s="49" t="b">
        <v>0</v>
      </c>
      <c r="EA1011" s="49" t="b">
        <v>0</v>
      </c>
      <c r="EB1011" s="49" t="b">
        <v>0</v>
      </c>
      <c r="EC1011" s="49" t="b">
        <v>0</v>
      </c>
      <c r="ED1011" s="49" t="b">
        <v>0</v>
      </c>
      <c r="EE1011" s="49" t="b">
        <v>0</v>
      </c>
      <c r="EF1011" s="49" t="b">
        <v>0</v>
      </c>
      <c r="EG1011" s="49" t="b">
        <v>0</v>
      </c>
      <c r="EH1011" s="49" t="b">
        <v>0</v>
      </c>
      <c r="EI1011" s="49" t="b">
        <v>0</v>
      </c>
      <c r="EJ1011" s="49" t="b">
        <v>0</v>
      </c>
      <c r="EK1011" s="49" t="b">
        <v>0</v>
      </c>
      <c r="EL1011" s="49" t="b">
        <v>0</v>
      </c>
      <c r="EM1011" s="49" t="b">
        <v>1</v>
      </c>
      <c r="EN1011" s="49" t="b">
        <v>0</v>
      </c>
      <c r="EO1011" s="49" t="b">
        <v>0</v>
      </c>
      <c r="EP1011" s="49" t="b">
        <v>0</v>
      </c>
      <c r="EQ1011" s="49" t="b">
        <v>0</v>
      </c>
      <c r="ER1011" s="49" t="b">
        <v>0</v>
      </c>
      <c r="ES1011" s="49" t="b">
        <v>0</v>
      </c>
      <c r="ET1011" s="49" t="b">
        <v>0</v>
      </c>
      <c r="EU1011" s="49" t="b">
        <v>0</v>
      </c>
      <c r="EV1011" s="49" t="b">
        <v>0</v>
      </c>
      <c r="EW1011" s="49" t="b">
        <v>0</v>
      </c>
      <c r="EX1011" s="49" t="b">
        <v>0</v>
      </c>
      <c r="EY1011" s="49" t="b">
        <v>0</v>
      </c>
      <c r="EZ1011" s="49" t="b">
        <v>0</v>
      </c>
      <c r="FA1011" s="49" t="b">
        <v>0</v>
      </c>
      <c r="FB1011" s="49" t="b">
        <v>0</v>
      </c>
      <c r="FC1011" s="49" t="b">
        <v>0</v>
      </c>
      <c r="FD1011" s="49" t="b">
        <v>0</v>
      </c>
      <c r="FE1011" s="49" t="b">
        <v>0</v>
      </c>
      <c r="FF1011" s="49" t="b">
        <v>0</v>
      </c>
      <c r="FG1011" s="49" t="b">
        <v>0</v>
      </c>
      <c r="FH1011" s="49" t="b">
        <v>0</v>
      </c>
      <c r="FI1011" s="49" t="b">
        <v>0</v>
      </c>
      <c r="FJ1011" s="49" t="b">
        <v>0</v>
      </c>
      <c r="FK1011" s="49" t="b">
        <v>0</v>
      </c>
      <c r="FL1011" s="49" t="b">
        <v>0</v>
      </c>
      <c r="FM1011" s="49" t="b">
        <v>0</v>
      </c>
      <c r="FN1011" s="49" t="b">
        <v>0</v>
      </c>
      <c r="FO1011" s="49" t="b">
        <v>0</v>
      </c>
      <c r="FP1011" s="49" t="b">
        <v>0</v>
      </c>
      <c r="FQ1011" s="49" t="b">
        <v>0</v>
      </c>
      <c r="FR1011" s="49" t="b">
        <v>0</v>
      </c>
      <c r="FS1011" s="49" t="b">
        <v>0</v>
      </c>
      <c r="FT1011" s="49" t="b">
        <v>0</v>
      </c>
      <c r="FU1011" s="49" t="b">
        <v>0</v>
      </c>
      <c r="FV1011" s="49" t="b">
        <v>0</v>
      </c>
      <c r="FW1011" s="49" t="b">
        <v>0</v>
      </c>
      <c r="FX1011" s="49" t="b">
        <v>0</v>
      </c>
      <c r="FY1011" s="49" t="b">
        <v>0</v>
      </c>
      <c r="FZ1011" s="49" t="b">
        <v>0</v>
      </c>
      <c r="GA1011" s="49" t="b">
        <v>0</v>
      </c>
      <c r="GB1011" s="49" t="b">
        <v>0</v>
      </c>
      <c r="GC1011" s="49" t="b">
        <v>0</v>
      </c>
      <c r="GD1011" s="49">
        <f>COUNTIF(O1011:GC1011, TRUE)</f>
        <v>1</v>
      </c>
    </row>
    <row r="1012" spans="1:186" ht="14.25" customHeight="1" x14ac:dyDescent="0.3">
      <c r="A1012" s="49">
        <v>20</v>
      </c>
      <c r="B1012" s="49" t="s">
        <v>1788</v>
      </c>
      <c r="C1012" s="51" t="s">
        <v>1789</v>
      </c>
      <c r="D1012" s="49" t="str">
        <f>VLOOKUP(C1012,[1]Planning!$C$81:$D$305,2,"false")</f>
        <v>PH - DAP</v>
      </c>
      <c r="E1012" s="49" t="s">
        <v>1790</v>
      </c>
      <c r="F1012" s="51" t="str">
        <f>VLOOKUP(E1012, [1]Constituency!$K$2:$L$225, 2, FALSE)</f>
        <v>Selangor</v>
      </c>
      <c r="G1012" s="51" t="s">
        <v>2963</v>
      </c>
      <c r="H1012" s="49" t="s">
        <v>2964</v>
      </c>
      <c r="I1012" s="59">
        <v>44502</v>
      </c>
      <c r="J1012" s="49">
        <v>2021</v>
      </c>
      <c r="K1012" s="49">
        <v>11</v>
      </c>
      <c r="L1012" s="49">
        <v>2</v>
      </c>
      <c r="M1012" s="49" t="s">
        <v>2962</v>
      </c>
      <c r="N1012" s="49" t="s">
        <v>1239</v>
      </c>
      <c r="O1012" s="49" t="b">
        <v>0</v>
      </c>
      <c r="P1012" s="49" t="b">
        <v>0</v>
      </c>
      <c r="Q1012" s="49" t="b">
        <v>0</v>
      </c>
      <c r="R1012" s="49" t="b">
        <v>0</v>
      </c>
      <c r="S1012" s="49" t="b">
        <v>0</v>
      </c>
      <c r="T1012" s="49" t="b">
        <v>0</v>
      </c>
      <c r="U1012" s="49" t="b">
        <v>0</v>
      </c>
      <c r="V1012" s="49" t="b">
        <v>0</v>
      </c>
      <c r="W1012" s="49" t="b">
        <v>0</v>
      </c>
      <c r="X1012" s="49" t="b">
        <v>0</v>
      </c>
      <c r="Y1012" s="49" t="b">
        <v>0</v>
      </c>
      <c r="Z1012" s="49" t="b">
        <v>0</v>
      </c>
      <c r="AA1012" s="49" t="b">
        <v>0</v>
      </c>
      <c r="AB1012" s="49" t="b">
        <v>0</v>
      </c>
      <c r="AC1012" s="49" t="b">
        <v>0</v>
      </c>
      <c r="AD1012" s="49" t="b">
        <v>0</v>
      </c>
      <c r="AE1012" s="49" t="b">
        <v>0</v>
      </c>
      <c r="AF1012" s="49" t="b">
        <v>0</v>
      </c>
      <c r="AG1012" s="49" t="b">
        <v>0</v>
      </c>
      <c r="AH1012" s="49" t="b">
        <v>0</v>
      </c>
      <c r="AI1012" s="49" t="b">
        <v>0</v>
      </c>
      <c r="AJ1012" s="49" t="b">
        <v>0</v>
      </c>
      <c r="AK1012" s="49" t="b">
        <v>0</v>
      </c>
      <c r="AL1012" s="49" t="b">
        <v>0</v>
      </c>
      <c r="AM1012" s="49" t="b">
        <v>0</v>
      </c>
      <c r="AN1012" s="49" t="b">
        <v>0</v>
      </c>
      <c r="AO1012" s="49" t="b">
        <v>0</v>
      </c>
      <c r="AP1012" s="49" t="b">
        <v>0</v>
      </c>
      <c r="AQ1012" s="49" t="b">
        <v>0</v>
      </c>
      <c r="AR1012" s="49" t="b">
        <v>0</v>
      </c>
      <c r="AS1012" s="49" t="b">
        <v>0</v>
      </c>
      <c r="AT1012" s="49" t="b">
        <v>0</v>
      </c>
      <c r="AU1012" s="49" t="b">
        <v>0</v>
      </c>
      <c r="AV1012" s="49" t="b">
        <v>0</v>
      </c>
      <c r="AW1012" s="49" t="b">
        <v>0</v>
      </c>
      <c r="AX1012" s="49" t="b">
        <v>0</v>
      </c>
      <c r="AY1012" s="49" t="b">
        <v>0</v>
      </c>
      <c r="AZ1012" s="49" t="b">
        <v>0</v>
      </c>
      <c r="BA1012" s="49" t="b">
        <v>0</v>
      </c>
      <c r="BB1012" s="49" t="b">
        <v>0</v>
      </c>
      <c r="BC1012" s="49" t="b">
        <v>0</v>
      </c>
      <c r="BD1012" s="49" t="b">
        <v>0</v>
      </c>
      <c r="BE1012" s="49" t="b">
        <v>0</v>
      </c>
      <c r="BF1012" s="49" t="b">
        <v>0</v>
      </c>
      <c r="BG1012" s="49" t="b">
        <v>0</v>
      </c>
      <c r="BH1012" s="49" t="b">
        <v>0</v>
      </c>
      <c r="BI1012" s="49" t="b">
        <v>0</v>
      </c>
      <c r="BJ1012" s="49" t="b">
        <v>0</v>
      </c>
      <c r="BK1012" s="49" t="b">
        <v>0</v>
      </c>
      <c r="BL1012" s="49" t="b">
        <v>0</v>
      </c>
      <c r="BM1012" s="49" t="b">
        <v>0</v>
      </c>
      <c r="BN1012" s="49" t="b">
        <v>0</v>
      </c>
      <c r="BO1012" s="49" t="b">
        <v>0</v>
      </c>
      <c r="BP1012" s="49" t="b">
        <v>0</v>
      </c>
      <c r="BQ1012" s="49" t="b">
        <v>0</v>
      </c>
      <c r="BR1012" s="49" t="b">
        <v>0</v>
      </c>
      <c r="BS1012" s="49" t="b">
        <v>0</v>
      </c>
      <c r="BT1012" s="49" t="b">
        <v>0</v>
      </c>
      <c r="BU1012" s="49" t="b">
        <v>0</v>
      </c>
      <c r="BV1012" s="49" t="b">
        <v>0</v>
      </c>
      <c r="BW1012" s="49" t="b">
        <v>0</v>
      </c>
      <c r="BX1012" s="49" t="b">
        <v>0</v>
      </c>
      <c r="BY1012" s="49" t="b">
        <v>0</v>
      </c>
      <c r="BZ1012" s="49" t="b">
        <v>0</v>
      </c>
      <c r="CA1012" s="49" t="b">
        <v>0</v>
      </c>
      <c r="CB1012" s="49" t="b">
        <v>0</v>
      </c>
      <c r="CC1012" s="49" t="b">
        <v>0</v>
      </c>
      <c r="CD1012" s="49" t="b">
        <v>0</v>
      </c>
      <c r="CE1012" s="49" t="b">
        <v>0</v>
      </c>
      <c r="CF1012" s="49" t="b">
        <v>0</v>
      </c>
      <c r="CG1012" s="49" t="b">
        <v>0</v>
      </c>
      <c r="CH1012" s="49" t="b">
        <v>0</v>
      </c>
      <c r="CI1012" s="49" t="b">
        <v>0</v>
      </c>
      <c r="CJ1012" s="49" t="b">
        <v>0</v>
      </c>
      <c r="CK1012" s="49" t="b">
        <v>0</v>
      </c>
      <c r="CL1012" s="49" t="b">
        <v>0</v>
      </c>
      <c r="CM1012" s="49" t="b">
        <v>0</v>
      </c>
      <c r="CN1012" s="49" t="b">
        <v>0</v>
      </c>
      <c r="CO1012" s="49" t="b">
        <v>0</v>
      </c>
      <c r="CP1012" s="49" t="b">
        <v>0</v>
      </c>
      <c r="CQ1012" s="49" t="b">
        <v>0</v>
      </c>
      <c r="CR1012" s="49" t="b">
        <v>0</v>
      </c>
      <c r="CS1012" s="49" t="b">
        <v>0</v>
      </c>
      <c r="CT1012" s="49" t="b">
        <v>0</v>
      </c>
      <c r="CU1012" s="49" t="b">
        <v>0</v>
      </c>
      <c r="CV1012" s="49" t="b">
        <v>0</v>
      </c>
      <c r="CW1012" s="49" t="b">
        <v>0</v>
      </c>
      <c r="CX1012" s="49" t="b">
        <v>0</v>
      </c>
      <c r="CY1012" s="49" t="b">
        <v>0</v>
      </c>
      <c r="CZ1012" s="49" t="b">
        <v>0</v>
      </c>
      <c r="DA1012" s="49" t="b">
        <v>0</v>
      </c>
      <c r="DB1012" s="49" t="b">
        <v>0</v>
      </c>
      <c r="DC1012" s="49" t="b">
        <v>0</v>
      </c>
      <c r="DD1012" s="49" t="b">
        <v>0</v>
      </c>
      <c r="DE1012" s="49" t="b">
        <v>0</v>
      </c>
      <c r="DF1012" s="49" t="b">
        <v>0</v>
      </c>
      <c r="DG1012" s="49" t="b">
        <v>0</v>
      </c>
      <c r="DH1012" s="49" t="b">
        <v>0</v>
      </c>
      <c r="DI1012" s="49" t="b">
        <v>0</v>
      </c>
      <c r="DJ1012" s="49" t="b">
        <v>0</v>
      </c>
      <c r="DK1012" s="49" t="b">
        <v>0</v>
      </c>
      <c r="DL1012" s="49" t="b">
        <v>0</v>
      </c>
      <c r="DM1012" s="49" t="b">
        <v>0</v>
      </c>
      <c r="DN1012" s="49" t="b">
        <v>0</v>
      </c>
      <c r="DO1012" s="49" t="b">
        <v>0</v>
      </c>
      <c r="DP1012" s="49" t="b">
        <v>0</v>
      </c>
      <c r="DQ1012" s="49" t="b">
        <v>0</v>
      </c>
      <c r="DR1012" s="49" t="b">
        <v>0</v>
      </c>
      <c r="DS1012" s="49" t="b">
        <v>0</v>
      </c>
      <c r="DT1012" s="49" t="b">
        <v>0</v>
      </c>
      <c r="DU1012" s="49" t="b">
        <v>0</v>
      </c>
      <c r="DV1012" s="49" t="b">
        <v>0</v>
      </c>
      <c r="DW1012" s="49" t="b">
        <v>0</v>
      </c>
      <c r="DX1012" s="49" t="b">
        <v>0</v>
      </c>
      <c r="DY1012" s="49" t="b">
        <v>0</v>
      </c>
      <c r="DZ1012" s="49" t="b">
        <v>0</v>
      </c>
      <c r="EA1012" s="49" t="b">
        <v>0</v>
      </c>
      <c r="EB1012" s="49" t="b">
        <v>0</v>
      </c>
      <c r="EC1012" s="49" t="b">
        <v>0</v>
      </c>
      <c r="ED1012" s="49" t="b">
        <v>0</v>
      </c>
      <c r="EE1012" s="49" t="b">
        <v>0</v>
      </c>
      <c r="EF1012" s="49" t="b">
        <v>0</v>
      </c>
      <c r="EG1012" s="49" t="b">
        <v>0</v>
      </c>
      <c r="EH1012" s="49" t="b">
        <v>0</v>
      </c>
      <c r="EI1012" s="49" t="b">
        <v>0</v>
      </c>
      <c r="EJ1012" s="49" t="b">
        <v>0</v>
      </c>
      <c r="EK1012" s="49" t="b">
        <v>0</v>
      </c>
      <c r="EL1012" s="49" t="b">
        <v>0</v>
      </c>
      <c r="EM1012" s="49" t="b">
        <v>1</v>
      </c>
      <c r="EN1012" s="49" t="b">
        <v>0</v>
      </c>
      <c r="EO1012" s="49" t="b">
        <v>0</v>
      </c>
      <c r="EP1012" s="49" t="b">
        <v>0</v>
      </c>
      <c r="EQ1012" s="49" t="b">
        <v>0</v>
      </c>
      <c r="ER1012" s="49" t="b">
        <v>0</v>
      </c>
      <c r="ES1012" s="49" t="b">
        <v>0</v>
      </c>
      <c r="ET1012" s="49" t="b">
        <v>0</v>
      </c>
      <c r="EU1012" s="49" t="b">
        <v>0</v>
      </c>
      <c r="EV1012" s="49" t="b">
        <v>0</v>
      </c>
      <c r="EW1012" s="49" t="b">
        <v>0</v>
      </c>
      <c r="EX1012" s="49" t="b">
        <v>0</v>
      </c>
      <c r="EY1012" s="49" t="b">
        <v>0</v>
      </c>
      <c r="EZ1012" s="49" t="b">
        <v>0</v>
      </c>
      <c r="FA1012" s="49" t="b">
        <v>0</v>
      </c>
      <c r="FB1012" s="49" t="b">
        <v>0</v>
      </c>
      <c r="FC1012" s="49" t="b">
        <v>0</v>
      </c>
      <c r="FD1012" s="49" t="b">
        <v>0</v>
      </c>
      <c r="FE1012" s="49" t="b">
        <v>0</v>
      </c>
      <c r="FF1012" s="49" t="b">
        <v>0</v>
      </c>
      <c r="FG1012" s="49" t="b">
        <v>0</v>
      </c>
      <c r="FH1012" s="49" t="b">
        <v>0</v>
      </c>
      <c r="FI1012" s="49" t="b">
        <v>0</v>
      </c>
      <c r="FJ1012" s="49" t="b">
        <v>0</v>
      </c>
      <c r="FK1012" s="49" t="b">
        <v>0</v>
      </c>
      <c r="FL1012" s="49" t="b">
        <v>0</v>
      </c>
      <c r="FM1012" s="49" t="b">
        <v>0</v>
      </c>
      <c r="FN1012" s="49" t="b">
        <v>0</v>
      </c>
      <c r="FO1012" s="49" t="b">
        <v>0</v>
      </c>
      <c r="FP1012" s="49" t="b">
        <v>0</v>
      </c>
      <c r="FQ1012" s="49" t="b">
        <v>0</v>
      </c>
      <c r="FR1012" s="49" t="b">
        <v>0</v>
      </c>
      <c r="FS1012" s="49" t="b">
        <v>0</v>
      </c>
      <c r="FT1012" s="49" t="b">
        <v>0</v>
      </c>
      <c r="FU1012" s="49" t="b">
        <v>0</v>
      </c>
      <c r="FV1012" s="49" t="b">
        <v>0</v>
      </c>
      <c r="FW1012" s="49" t="b">
        <v>0</v>
      </c>
      <c r="FX1012" s="49" t="b">
        <v>0</v>
      </c>
      <c r="FY1012" s="49" t="b">
        <v>0</v>
      </c>
      <c r="FZ1012" s="49" t="b">
        <v>0</v>
      </c>
      <c r="GA1012" s="49" t="b">
        <v>0</v>
      </c>
      <c r="GB1012" s="49" t="b">
        <v>0</v>
      </c>
      <c r="GC1012" s="49" t="b">
        <v>0</v>
      </c>
      <c r="GD1012" s="49">
        <f>COUNTIF(O1012:GC1012, TRUE)</f>
        <v>1</v>
      </c>
    </row>
    <row r="1013" spans="1:186" ht="14.25" customHeight="1" x14ac:dyDescent="0.3">
      <c r="A1013" s="49">
        <v>31</v>
      </c>
      <c r="B1013" s="49" t="s">
        <v>463</v>
      </c>
      <c r="C1013" s="49" t="s">
        <v>463</v>
      </c>
      <c r="D1013" s="49" t="str">
        <f>VLOOKUP(C1013,[1]Planning!$C$81:$D$305,2,"false")</f>
        <v>PH - DAP</v>
      </c>
      <c r="E1013" s="49" t="s">
        <v>464</v>
      </c>
      <c r="F1013" s="51" t="str">
        <f>VLOOKUP(E1013, [1]Constituency!$K$2:$L$225, 2, FALSE)</f>
        <v>Pulau Pinang</v>
      </c>
      <c r="G1013" s="51" t="s">
        <v>2965</v>
      </c>
      <c r="H1013" s="49" t="s">
        <v>2966</v>
      </c>
      <c r="I1013" s="59">
        <v>44502</v>
      </c>
      <c r="J1013" s="49">
        <v>2021</v>
      </c>
      <c r="K1013" s="49">
        <v>11</v>
      </c>
      <c r="L1013" s="49">
        <v>2</v>
      </c>
      <c r="M1013" s="49" t="s">
        <v>2962</v>
      </c>
      <c r="N1013" s="49" t="s">
        <v>1239</v>
      </c>
      <c r="O1013" s="49" t="b">
        <v>0</v>
      </c>
      <c r="P1013" s="49" t="b">
        <v>0</v>
      </c>
      <c r="Q1013" s="49" t="b">
        <v>0</v>
      </c>
      <c r="R1013" s="49" t="b">
        <v>0</v>
      </c>
      <c r="S1013" s="49" t="b">
        <v>0</v>
      </c>
      <c r="T1013" s="49" t="b">
        <v>0</v>
      </c>
      <c r="U1013" s="49" t="b">
        <v>0</v>
      </c>
      <c r="V1013" s="49" t="b">
        <v>0</v>
      </c>
      <c r="W1013" s="49" t="b">
        <v>0</v>
      </c>
      <c r="X1013" s="49" t="b">
        <v>0</v>
      </c>
      <c r="Y1013" s="49" t="b">
        <v>0</v>
      </c>
      <c r="Z1013" s="49" t="b">
        <v>0</v>
      </c>
      <c r="AA1013" s="49" t="b">
        <v>0</v>
      </c>
      <c r="AB1013" s="49" t="b">
        <v>0</v>
      </c>
      <c r="AC1013" s="49" t="b">
        <v>0</v>
      </c>
      <c r="AD1013" s="49" t="b">
        <v>0</v>
      </c>
      <c r="AE1013" s="49" t="b">
        <v>0</v>
      </c>
      <c r="AF1013" s="49" t="b">
        <v>0</v>
      </c>
      <c r="AG1013" s="49" t="b">
        <v>0</v>
      </c>
      <c r="AH1013" s="49" t="b">
        <v>0</v>
      </c>
      <c r="AI1013" s="49" t="b">
        <v>0</v>
      </c>
      <c r="AJ1013" s="49" t="b">
        <v>0</v>
      </c>
      <c r="AK1013" s="49" t="b">
        <v>0</v>
      </c>
      <c r="AL1013" s="49" t="b">
        <v>0</v>
      </c>
      <c r="AM1013" s="49" t="b">
        <v>0</v>
      </c>
      <c r="AN1013" s="49" t="b">
        <v>0</v>
      </c>
      <c r="AO1013" s="49" t="b">
        <v>0</v>
      </c>
      <c r="AP1013" s="49" t="b">
        <v>0</v>
      </c>
      <c r="AQ1013" s="49" t="b">
        <v>0</v>
      </c>
      <c r="AR1013" s="49" t="b">
        <v>0</v>
      </c>
      <c r="AS1013" s="49" t="b">
        <v>0</v>
      </c>
      <c r="AT1013" s="49" t="b">
        <v>0</v>
      </c>
      <c r="AU1013" s="49" t="b">
        <v>0</v>
      </c>
      <c r="AV1013" s="49" t="b">
        <v>0</v>
      </c>
      <c r="AW1013" s="49" t="b">
        <v>0</v>
      </c>
      <c r="AX1013" s="49" t="b">
        <v>0</v>
      </c>
      <c r="AY1013" s="49" t="b">
        <v>0</v>
      </c>
      <c r="AZ1013" s="49" t="b">
        <v>0</v>
      </c>
      <c r="BA1013" s="49" t="b">
        <v>0</v>
      </c>
      <c r="BB1013" s="49" t="b">
        <v>0</v>
      </c>
      <c r="BC1013" s="49" t="b">
        <v>0</v>
      </c>
      <c r="BD1013" s="49" t="b">
        <v>0</v>
      </c>
      <c r="BE1013" s="49" t="b">
        <v>0</v>
      </c>
      <c r="BF1013" s="49" t="b">
        <v>0</v>
      </c>
      <c r="BG1013" s="49" t="b">
        <v>0</v>
      </c>
      <c r="BH1013" s="49" t="b">
        <v>0</v>
      </c>
      <c r="BI1013" s="49" t="b">
        <v>0</v>
      </c>
      <c r="BJ1013" s="49" t="b">
        <v>0</v>
      </c>
      <c r="BK1013" s="49" t="b">
        <v>0</v>
      </c>
      <c r="BL1013" s="49" t="b">
        <v>0</v>
      </c>
      <c r="BM1013" s="49" t="b">
        <v>0</v>
      </c>
      <c r="BN1013" s="49" t="b">
        <v>0</v>
      </c>
      <c r="BO1013" s="49" t="b">
        <v>0</v>
      </c>
      <c r="BP1013" s="49" t="b">
        <v>0</v>
      </c>
      <c r="BQ1013" s="49" t="b">
        <v>0</v>
      </c>
      <c r="BR1013" s="49" t="b">
        <v>0</v>
      </c>
      <c r="BS1013" s="49" t="b">
        <v>0</v>
      </c>
      <c r="BT1013" s="49" t="b">
        <v>0</v>
      </c>
      <c r="BU1013" s="49" t="b">
        <v>0</v>
      </c>
      <c r="BV1013" s="49" t="b">
        <v>0</v>
      </c>
      <c r="BW1013" s="49" t="b">
        <v>0</v>
      </c>
      <c r="BX1013" s="49" t="b">
        <v>0</v>
      </c>
      <c r="BY1013" s="49" t="b">
        <v>0</v>
      </c>
      <c r="BZ1013" s="49" t="b">
        <v>0</v>
      </c>
      <c r="CA1013" s="49" t="b">
        <v>0</v>
      </c>
      <c r="CB1013" s="49" t="b">
        <v>0</v>
      </c>
      <c r="CC1013" s="49" t="b">
        <v>0</v>
      </c>
      <c r="CD1013" s="49" t="b">
        <v>0</v>
      </c>
      <c r="CE1013" s="49" t="b">
        <v>0</v>
      </c>
      <c r="CF1013" s="49" t="b">
        <v>0</v>
      </c>
      <c r="CG1013" s="49" t="b">
        <v>0</v>
      </c>
      <c r="CH1013" s="49" t="b">
        <v>0</v>
      </c>
      <c r="CI1013" s="49" t="b">
        <v>0</v>
      </c>
      <c r="CJ1013" s="49" t="b">
        <v>0</v>
      </c>
      <c r="CK1013" s="49" t="b">
        <v>0</v>
      </c>
      <c r="CL1013" s="49" t="b">
        <v>0</v>
      </c>
      <c r="CM1013" s="49" t="b">
        <v>0</v>
      </c>
      <c r="CN1013" s="49" t="b">
        <v>0</v>
      </c>
      <c r="CO1013" s="49" t="b">
        <v>0</v>
      </c>
      <c r="CP1013" s="49" t="b">
        <v>0</v>
      </c>
      <c r="CQ1013" s="49" t="b">
        <v>0</v>
      </c>
      <c r="CR1013" s="49" t="b">
        <v>0</v>
      </c>
      <c r="CS1013" s="49" t="b">
        <v>0</v>
      </c>
      <c r="CT1013" s="49" t="b">
        <v>0</v>
      </c>
      <c r="CU1013" s="49" t="b">
        <v>0</v>
      </c>
      <c r="CV1013" s="49" t="b">
        <v>0</v>
      </c>
      <c r="CW1013" s="49" t="b">
        <v>0</v>
      </c>
      <c r="CX1013" s="49" t="b">
        <v>0</v>
      </c>
      <c r="CY1013" s="49" t="b">
        <v>0</v>
      </c>
      <c r="CZ1013" s="49" t="b">
        <v>0</v>
      </c>
      <c r="DA1013" s="49" t="b">
        <v>0</v>
      </c>
      <c r="DB1013" s="49" t="b">
        <v>0</v>
      </c>
      <c r="DC1013" s="49" t="b">
        <v>0</v>
      </c>
      <c r="DD1013" s="49" t="b">
        <v>0</v>
      </c>
      <c r="DE1013" s="49" t="b">
        <v>0</v>
      </c>
      <c r="DF1013" s="49" t="b">
        <v>0</v>
      </c>
      <c r="DG1013" s="49" t="b">
        <v>0</v>
      </c>
      <c r="DH1013" s="49" t="b">
        <v>0</v>
      </c>
      <c r="DI1013" s="49" t="b">
        <v>0</v>
      </c>
      <c r="DJ1013" s="49" t="b">
        <v>0</v>
      </c>
      <c r="DK1013" s="49" t="b">
        <v>0</v>
      </c>
      <c r="DL1013" s="49" t="b">
        <v>0</v>
      </c>
      <c r="DM1013" s="49" t="b">
        <v>0</v>
      </c>
      <c r="DN1013" s="49" t="b">
        <v>0</v>
      </c>
      <c r="DO1013" s="49" t="b">
        <v>0</v>
      </c>
      <c r="DP1013" s="49" t="b">
        <v>0</v>
      </c>
      <c r="DQ1013" s="49" t="b">
        <v>0</v>
      </c>
      <c r="DR1013" s="49" t="b">
        <v>0</v>
      </c>
      <c r="DS1013" s="49" t="b">
        <v>0</v>
      </c>
      <c r="DT1013" s="49" t="b">
        <v>0</v>
      </c>
      <c r="DU1013" s="49" t="b">
        <v>0</v>
      </c>
      <c r="DV1013" s="49" t="b">
        <v>0</v>
      </c>
      <c r="DW1013" s="49" t="b">
        <v>0</v>
      </c>
      <c r="DX1013" s="49" t="b">
        <v>0</v>
      </c>
      <c r="DY1013" s="49" t="b">
        <v>0</v>
      </c>
      <c r="DZ1013" s="49" t="b">
        <v>0</v>
      </c>
      <c r="EA1013" s="49" t="b">
        <v>0</v>
      </c>
      <c r="EB1013" s="49" t="b">
        <v>0</v>
      </c>
      <c r="EC1013" s="49" t="b">
        <v>0</v>
      </c>
      <c r="ED1013" s="49" t="b">
        <v>0</v>
      </c>
      <c r="EE1013" s="49" t="b">
        <v>0</v>
      </c>
      <c r="EF1013" s="49" t="b">
        <v>0</v>
      </c>
      <c r="EG1013" s="49" t="b">
        <v>0</v>
      </c>
      <c r="EH1013" s="49" t="b">
        <v>0</v>
      </c>
      <c r="EI1013" s="49" t="b">
        <v>0</v>
      </c>
      <c r="EJ1013" s="49" t="b">
        <v>0</v>
      </c>
      <c r="EK1013" s="49" t="b">
        <v>0</v>
      </c>
      <c r="EL1013" s="49" t="b">
        <v>0</v>
      </c>
      <c r="EM1013" s="49" t="b">
        <v>1</v>
      </c>
      <c r="EN1013" s="49" t="b">
        <v>0</v>
      </c>
      <c r="EO1013" s="49" t="b">
        <v>0</v>
      </c>
      <c r="EP1013" s="49" t="b">
        <v>0</v>
      </c>
      <c r="EQ1013" s="49" t="b">
        <v>0</v>
      </c>
      <c r="ER1013" s="49" t="b">
        <v>0</v>
      </c>
      <c r="ES1013" s="49" t="b">
        <v>0</v>
      </c>
      <c r="ET1013" s="49" t="b">
        <v>0</v>
      </c>
      <c r="EU1013" s="49" t="b">
        <v>0</v>
      </c>
      <c r="EV1013" s="49" t="b">
        <v>0</v>
      </c>
      <c r="EW1013" s="49" t="b">
        <v>0</v>
      </c>
      <c r="EX1013" s="49" t="b">
        <v>0</v>
      </c>
      <c r="EY1013" s="49" t="b">
        <v>0</v>
      </c>
      <c r="EZ1013" s="49" t="b">
        <v>0</v>
      </c>
      <c r="FA1013" s="49" t="b">
        <v>0</v>
      </c>
      <c r="FB1013" s="49" t="b">
        <v>0</v>
      </c>
      <c r="FC1013" s="49" t="b">
        <v>0</v>
      </c>
      <c r="FD1013" s="49" t="b">
        <v>0</v>
      </c>
      <c r="FE1013" s="49" t="b">
        <v>0</v>
      </c>
      <c r="FF1013" s="49" t="b">
        <v>0</v>
      </c>
      <c r="FG1013" s="49" t="b">
        <v>0</v>
      </c>
      <c r="FH1013" s="49" t="b">
        <v>0</v>
      </c>
      <c r="FI1013" s="49" t="b">
        <v>0</v>
      </c>
      <c r="FJ1013" s="49" t="b">
        <v>0</v>
      </c>
      <c r="FK1013" s="49" t="b">
        <v>0</v>
      </c>
      <c r="FL1013" s="49" t="b">
        <v>0</v>
      </c>
      <c r="FM1013" s="49" t="b">
        <v>0</v>
      </c>
      <c r="FN1013" s="49" t="b">
        <v>0</v>
      </c>
      <c r="FO1013" s="49" t="b">
        <v>0</v>
      </c>
      <c r="FP1013" s="49" t="b">
        <v>0</v>
      </c>
      <c r="FQ1013" s="49" t="b">
        <v>0</v>
      </c>
      <c r="FR1013" s="49" t="b">
        <v>0</v>
      </c>
      <c r="FS1013" s="49" t="b">
        <v>0</v>
      </c>
      <c r="FT1013" s="49" t="b">
        <v>0</v>
      </c>
      <c r="FU1013" s="49" t="b">
        <v>0</v>
      </c>
      <c r="FV1013" s="49" t="b">
        <v>0</v>
      </c>
      <c r="FW1013" s="49" t="b">
        <v>0</v>
      </c>
      <c r="FX1013" s="49" t="b">
        <v>0</v>
      </c>
      <c r="FY1013" s="49" t="b">
        <v>0</v>
      </c>
      <c r="FZ1013" s="49" t="b">
        <v>0</v>
      </c>
      <c r="GA1013" s="49" t="b">
        <v>0</v>
      </c>
      <c r="GB1013" s="49" t="b">
        <v>0</v>
      </c>
      <c r="GC1013" s="49" t="b">
        <v>0</v>
      </c>
      <c r="GD1013" s="49">
        <f>COUNTIF(O1013:GC1013, TRUE)</f>
        <v>1</v>
      </c>
    </row>
    <row r="1014" spans="1:186" ht="14.25" customHeight="1" x14ac:dyDescent="0.3">
      <c r="A1014" s="49">
        <v>38</v>
      </c>
      <c r="B1014" s="49" t="s">
        <v>1062</v>
      </c>
      <c r="C1014" s="51" t="s">
        <v>1063</v>
      </c>
      <c r="D1014" s="49" t="str">
        <f>VLOOKUP(C1014,[1]Planning!$C$81:$D$305,2,"false")</f>
        <v>PH - PKR</v>
      </c>
      <c r="E1014" s="49" t="s">
        <v>1064</v>
      </c>
      <c r="F1014" s="51" t="str">
        <f>VLOOKUP(E1014, [1]Constituency!$K$2:$L$225, 2, FALSE)</f>
        <v>Pahang</v>
      </c>
      <c r="G1014" s="51" t="s">
        <v>2967</v>
      </c>
      <c r="H1014" s="49" t="s">
        <v>2968</v>
      </c>
      <c r="I1014" s="59">
        <v>44502</v>
      </c>
      <c r="J1014" s="49">
        <v>2021</v>
      </c>
      <c r="K1014" s="49">
        <v>11</v>
      </c>
      <c r="L1014" s="49">
        <v>2</v>
      </c>
      <c r="M1014" s="49" t="s">
        <v>2962</v>
      </c>
      <c r="N1014" s="49" t="s">
        <v>1239</v>
      </c>
      <c r="O1014" s="49" t="b">
        <v>1</v>
      </c>
      <c r="P1014" s="49" t="b">
        <v>0</v>
      </c>
      <c r="Q1014" s="49" t="b">
        <v>0</v>
      </c>
      <c r="R1014" s="49" t="b">
        <v>0</v>
      </c>
      <c r="S1014" s="49" t="b">
        <v>0</v>
      </c>
      <c r="T1014" s="49" t="b">
        <v>0</v>
      </c>
      <c r="U1014" s="49" t="b">
        <v>0</v>
      </c>
      <c r="V1014" s="49" t="b">
        <v>0</v>
      </c>
      <c r="W1014" s="49" t="b">
        <v>0</v>
      </c>
      <c r="X1014" s="49" t="b">
        <v>0</v>
      </c>
      <c r="Y1014" s="49" t="b">
        <v>0</v>
      </c>
      <c r="Z1014" s="49" t="b">
        <v>0</v>
      </c>
      <c r="AA1014" s="49" t="b">
        <v>0</v>
      </c>
      <c r="AB1014" s="49" t="b">
        <v>0</v>
      </c>
      <c r="AC1014" s="49" t="b">
        <v>0</v>
      </c>
      <c r="AD1014" s="49" t="b">
        <v>0</v>
      </c>
      <c r="AE1014" s="49" t="b">
        <v>0</v>
      </c>
      <c r="AF1014" s="49" t="b">
        <v>0</v>
      </c>
      <c r="AG1014" s="49" t="b">
        <v>0</v>
      </c>
      <c r="AH1014" s="49" t="b">
        <v>0</v>
      </c>
      <c r="AI1014" s="49" t="b">
        <v>0</v>
      </c>
      <c r="AJ1014" s="49" t="b">
        <v>0</v>
      </c>
      <c r="AK1014" s="49" t="b">
        <v>0</v>
      </c>
      <c r="AL1014" s="49" t="b">
        <v>0</v>
      </c>
      <c r="AM1014" s="49" t="b">
        <v>0</v>
      </c>
      <c r="AN1014" s="49" t="b">
        <v>0</v>
      </c>
      <c r="AO1014" s="49" t="b">
        <v>0</v>
      </c>
      <c r="AP1014" s="49" t="b">
        <v>0</v>
      </c>
      <c r="AQ1014" s="49" t="b">
        <v>0</v>
      </c>
      <c r="AR1014" s="49" t="b">
        <v>0</v>
      </c>
      <c r="AS1014" s="49" t="b">
        <v>0</v>
      </c>
      <c r="AT1014" s="49" t="b">
        <v>0</v>
      </c>
      <c r="AU1014" s="49" t="b">
        <v>0</v>
      </c>
      <c r="AV1014" s="49" t="b">
        <v>0</v>
      </c>
      <c r="AW1014" s="49" t="b">
        <v>0</v>
      </c>
      <c r="AX1014" s="49" t="b">
        <v>0</v>
      </c>
      <c r="AY1014" s="49" t="b">
        <v>0</v>
      </c>
      <c r="AZ1014" s="49" t="b">
        <v>0</v>
      </c>
      <c r="BA1014" s="49" t="b">
        <v>0</v>
      </c>
      <c r="BB1014" s="49" t="b">
        <v>0</v>
      </c>
      <c r="BC1014" s="49" t="b">
        <v>0</v>
      </c>
      <c r="BD1014" s="49" t="b">
        <v>0</v>
      </c>
      <c r="BE1014" s="49" t="b">
        <v>0</v>
      </c>
      <c r="BF1014" s="49" t="b">
        <v>0</v>
      </c>
      <c r="BG1014" s="49" t="b">
        <v>0</v>
      </c>
      <c r="BH1014" s="49" t="b">
        <v>0</v>
      </c>
      <c r="BI1014" s="49" t="b">
        <v>0</v>
      </c>
      <c r="BJ1014" s="49" t="b">
        <v>0</v>
      </c>
      <c r="BK1014" s="49" t="b">
        <v>0</v>
      </c>
      <c r="BL1014" s="49" t="b">
        <v>0</v>
      </c>
      <c r="BM1014" s="49" t="b">
        <v>0</v>
      </c>
      <c r="BN1014" s="49" t="b">
        <v>0</v>
      </c>
      <c r="BO1014" s="49" t="b">
        <v>0</v>
      </c>
      <c r="BP1014" s="49" t="b">
        <v>0</v>
      </c>
      <c r="BQ1014" s="49" t="b">
        <v>0</v>
      </c>
      <c r="BR1014" s="49" t="b">
        <v>0</v>
      </c>
      <c r="BS1014" s="49" t="b">
        <v>0</v>
      </c>
      <c r="BT1014" s="49" t="b">
        <v>0</v>
      </c>
      <c r="BU1014" s="49" t="b">
        <v>0</v>
      </c>
      <c r="BV1014" s="49" t="b">
        <v>0</v>
      </c>
      <c r="BW1014" s="49" t="b">
        <v>0</v>
      </c>
      <c r="BX1014" s="49" t="b">
        <v>0</v>
      </c>
      <c r="BY1014" s="49" t="b">
        <v>0</v>
      </c>
      <c r="BZ1014" s="49" t="b">
        <v>0</v>
      </c>
      <c r="CA1014" s="49" t="b">
        <v>0</v>
      </c>
      <c r="CB1014" s="49" t="b">
        <v>0</v>
      </c>
      <c r="CC1014" s="49" t="b">
        <v>0</v>
      </c>
      <c r="CD1014" s="49" t="b">
        <v>0</v>
      </c>
      <c r="CE1014" s="49" t="b">
        <v>0</v>
      </c>
      <c r="CF1014" s="49" t="b">
        <v>0</v>
      </c>
      <c r="CG1014" s="49" t="b">
        <v>0</v>
      </c>
      <c r="CH1014" s="49" t="b">
        <v>0</v>
      </c>
      <c r="CI1014" s="49" t="b">
        <v>0</v>
      </c>
      <c r="CJ1014" s="49" t="b">
        <v>0</v>
      </c>
      <c r="CK1014" s="49" t="b">
        <v>0</v>
      </c>
      <c r="CL1014" s="49" t="b">
        <v>0</v>
      </c>
      <c r="CM1014" s="49" t="b">
        <v>0</v>
      </c>
      <c r="CN1014" s="49" t="b">
        <v>0</v>
      </c>
      <c r="CO1014" s="49" t="b">
        <v>0</v>
      </c>
      <c r="CP1014" s="49" t="b">
        <v>0</v>
      </c>
      <c r="CQ1014" s="49" t="b">
        <v>0</v>
      </c>
      <c r="CR1014" s="49" t="b">
        <v>0</v>
      </c>
      <c r="CS1014" s="49" t="b">
        <v>0</v>
      </c>
      <c r="CT1014" s="49" t="b">
        <v>0</v>
      </c>
      <c r="CU1014" s="49" t="b">
        <v>0</v>
      </c>
      <c r="CV1014" s="49" t="b">
        <v>0</v>
      </c>
      <c r="CW1014" s="49" t="b">
        <v>0</v>
      </c>
      <c r="CX1014" s="49" t="b">
        <v>0</v>
      </c>
      <c r="CY1014" s="49" t="b">
        <v>0</v>
      </c>
      <c r="CZ1014" s="49" t="b">
        <v>0</v>
      </c>
      <c r="DA1014" s="49" t="b">
        <v>0</v>
      </c>
      <c r="DB1014" s="49" t="b">
        <v>0</v>
      </c>
      <c r="DC1014" s="49" t="b">
        <v>0</v>
      </c>
      <c r="DD1014" s="49" t="b">
        <v>0</v>
      </c>
      <c r="DE1014" s="49" t="b">
        <v>0</v>
      </c>
      <c r="DF1014" s="49" t="b">
        <v>0</v>
      </c>
      <c r="DG1014" s="49" t="b">
        <v>0</v>
      </c>
      <c r="DH1014" s="49" t="b">
        <v>0</v>
      </c>
      <c r="DI1014" s="49" t="b">
        <v>0</v>
      </c>
      <c r="DJ1014" s="49" t="b">
        <v>0</v>
      </c>
      <c r="DK1014" s="49" t="b">
        <v>0</v>
      </c>
      <c r="DL1014" s="49" t="b">
        <v>0</v>
      </c>
      <c r="DM1014" s="49" t="b">
        <v>0</v>
      </c>
      <c r="DN1014" s="49" t="b">
        <v>0</v>
      </c>
      <c r="DO1014" s="49" t="b">
        <v>0</v>
      </c>
      <c r="DP1014" s="49" t="b">
        <v>0</v>
      </c>
      <c r="DQ1014" s="49" t="b">
        <v>0</v>
      </c>
      <c r="DR1014" s="49" t="b">
        <v>0</v>
      </c>
      <c r="DS1014" s="49" t="b">
        <v>0</v>
      </c>
      <c r="DT1014" s="49" t="b">
        <v>0</v>
      </c>
      <c r="DU1014" s="49" t="b">
        <v>0</v>
      </c>
      <c r="DV1014" s="49" t="b">
        <v>0</v>
      </c>
      <c r="DW1014" s="49" t="b">
        <v>0</v>
      </c>
      <c r="DX1014" s="49" t="b">
        <v>0</v>
      </c>
      <c r="DY1014" s="49" t="b">
        <v>0</v>
      </c>
      <c r="DZ1014" s="49" t="b">
        <v>0</v>
      </c>
      <c r="EA1014" s="49" t="b">
        <v>0</v>
      </c>
      <c r="EB1014" s="49" t="b">
        <v>0</v>
      </c>
      <c r="EC1014" s="49" t="b">
        <v>0</v>
      </c>
      <c r="ED1014" s="49" t="b">
        <v>0</v>
      </c>
      <c r="EE1014" s="49" t="b">
        <v>0</v>
      </c>
      <c r="EF1014" s="49" t="b">
        <v>0</v>
      </c>
      <c r="EG1014" s="49" t="b">
        <v>0</v>
      </c>
      <c r="EH1014" s="49" t="b">
        <v>0</v>
      </c>
      <c r="EI1014" s="49" t="b">
        <v>0</v>
      </c>
      <c r="EJ1014" s="49" t="b">
        <v>0</v>
      </c>
      <c r="EK1014" s="49" t="b">
        <v>0</v>
      </c>
      <c r="EL1014" s="49" t="b">
        <v>0</v>
      </c>
      <c r="EM1014" s="49" t="b">
        <v>0</v>
      </c>
      <c r="EN1014" s="49" t="b">
        <v>0</v>
      </c>
      <c r="EO1014" s="49" t="b">
        <v>0</v>
      </c>
      <c r="EP1014" s="49" t="b">
        <v>0</v>
      </c>
      <c r="EQ1014" s="49" t="b">
        <v>0</v>
      </c>
      <c r="ER1014" s="49" t="b">
        <v>0</v>
      </c>
      <c r="ES1014" s="49" t="b">
        <v>0</v>
      </c>
      <c r="ET1014" s="49" t="b">
        <v>0</v>
      </c>
      <c r="EU1014" s="49" t="b">
        <v>0</v>
      </c>
      <c r="EV1014" s="49" t="b">
        <v>0</v>
      </c>
      <c r="EW1014" s="49" t="b">
        <v>0</v>
      </c>
      <c r="EX1014" s="49" t="b">
        <v>0</v>
      </c>
      <c r="EY1014" s="49" t="b">
        <v>0</v>
      </c>
      <c r="EZ1014" s="49" t="b">
        <v>0</v>
      </c>
      <c r="FA1014" s="49" t="b">
        <v>0</v>
      </c>
      <c r="FB1014" s="49" t="b">
        <v>0</v>
      </c>
      <c r="FC1014" s="49" t="b">
        <v>0</v>
      </c>
      <c r="FD1014" s="49" t="b">
        <v>0</v>
      </c>
      <c r="FE1014" s="49" t="b">
        <v>0</v>
      </c>
      <c r="FF1014" s="49" t="b">
        <v>0</v>
      </c>
      <c r="FG1014" s="49" t="b">
        <v>0</v>
      </c>
      <c r="FH1014" s="49" t="b">
        <v>0</v>
      </c>
      <c r="FI1014" s="49" t="b">
        <v>0</v>
      </c>
      <c r="FJ1014" s="49" t="b">
        <v>0</v>
      </c>
      <c r="FK1014" s="49" t="b">
        <v>0</v>
      </c>
      <c r="FL1014" s="49" t="b">
        <v>0</v>
      </c>
      <c r="FM1014" s="49" t="b">
        <v>0</v>
      </c>
      <c r="FN1014" s="49" t="b">
        <v>0</v>
      </c>
      <c r="FO1014" s="49" t="b">
        <v>0</v>
      </c>
      <c r="FP1014" s="49" t="b">
        <v>0</v>
      </c>
      <c r="FQ1014" s="49" t="b">
        <v>0</v>
      </c>
      <c r="FR1014" s="49" t="b">
        <v>0</v>
      </c>
      <c r="FS1014" s="49" t="b">
        <v>0</v>
      </c>
      <c r="FT1014" s="49" t="b">
        <v>0</v>
      </c>
      <c r="FU1014" s="49" t="b">
        <v>0</v>
      </c>
      <c r="FV1014" s="49" t="b">
        <v>0</v>
      </c>
      <c r="FW1014" s="49" t="b">
        <v>0</v>
      </c>
      <c r="FX1014" s="49" t="b">
        <v>0</v>
      </c>
      <c r="FY1014" s="49" t="b">
        <v>0</v>
      </c>
      <c r="FZ1014" s="49" t="b">
        <v>0</v>
      </c>
      <c r="GA1014" s="49" t="b">
        <v>0</v>
      </c>
      <c r="GB1014" s="49" t="b">
        <v>0</v>
      </c>
      <c r="GC1014" s="49" t="b">
        <v>0</v>
      </c>
      <c r="GD1014" s="49">
        <f>COUNTIF(O1014:GC1014, TRUE)</f>
        <v>1</v>
      </c>
    </row>
    <row r="1015" spans="1:186" ht="14.25" customHeight="1" x14ac:dyDescent="0.3">
      <c r="A1015" s="49">
        <v>39</v>
      </c>
      <c r="B1015" s="49" t="s">
        <v>716</v>
      </c>
      <c r="C1015" s="49" t="s">
        <v>716</v>
      </c>
      <c r="D1015" s="49" t="str">
        <f>VLOOKUP(C1015,[1]Planning!$C$81:$D$305,2,"false")</f>
        <v>PH - PKR</v>
      </c>
      <c r="E1015" s="49" t="s">
        <v>717</v>
      </c>
      <c r="F1015" s="51" t="str">
        <f>VLOOKUP(E1015, [1]Constituency!$K$2:$L$225, 2, FALSE)</f>
        <v>Selangor</v>
      </c>
      <c r="G1015" s="51" t="s">
        <v>2969</v>
      </c>
      <c r="H1015" s="49" t="s">
        <v>2970</v>
      </c>
      <c r="I1015" s="59">
        <v>44502</v>
      </c>
      <c r="J1015" s="49">
        <v>2021</v>
      </c>
      <c r="K1015" s="49">
        <v>11</v>
      </c>
      <c r="L1015" s="49">
        <v>2</v>
      </c>
      <c r="M1015" s="49" t="s">
        <v>2962</v>
      </c>
      <c r="N1015" s="49" t="s">
        <v>1239</v>
      </c>
      <c r="O1015" s="49" t="b">
        <v>0</v>
      </c>
      <c r="P1015" s="49" t="b">
        <v>0</v>
      </c>
      <c r="Q1015" s="49" t="b">
        <v>0</v>
      </c>
      <c r="R1015" s="49" t="b">
        <v>0</v>
      </c>
      <c r="S1015" s="49" t="b">
        <v>0</v>
      </c>
      <c r="T1015" s="49" t="b">
        <v>0</v>
      </c>
      <c r="U1015" s="49" t="b">
        <v>0</v>
      </c>
      <c r="V1015" s="49" t="b">
        <v>0</v>
      </c>
      <c r="W1015" s="49" t="b">
        <v>0</v>
      </c>
      <c r="X1015" s="49" t="b">
        <v>0</v>
      </c>
      <c r="Y1015" s="49" t="b">
        <v>0</v>
      </c>
      <c r="Z1015" s="49" t="b">
        <v>0</v>
      </c>
      <c r="AA1015" s="49" t="b">
        <v>0</v>
      </c>
      <c r="AB1015" s="49" t="b">
        <v>0</v>
      </c>
      <c r="AC1015" s="49" t="b">
        <v>0</v>
      </c>
      <c r="AD1015" s="49" t="b">
        <v>0</v>
      </c>
      <c r="AE1015" s="49" t="b">
        <v>0</v>
      </c>
      <c r="AF1015" s="49" t="b">
        <v>0</v>
      </c>
      <c r="AG1015" s="49" t="b">
        <v>0</v>
      </c>
      <c r="AH1015" s="49" t="b">
        <v>0</v>
      </c>
      <c r="AI1015" s="49" t="b">
        <v>0</v>
      </c>
      <c r="AJ1015" s="49" t="b">
        <v>0</v>
      </c>
      <c r="AK1015" s="49" t="b">
        <v>0</v>
      </c>
      <c r="AL1015" s="49" t="b">
        <v>0</v>
      </c>
      <c r="AM1015" s="49" t="b">
        <v>0</v>
      </c>
      <c r="AN1015" s="49" t="b">
        <v>0</v>
      </c>
      <c r="AO1015" s="49" t="b">
        <v>0</v>
      </c>
      <c r="AP1015" s="49" t="b">
        <v>0</v>
      </c>
      <c r="AQ1015" s="49" t="b">
        <v>0</v>
      </c>
      <c r="AR1015" s="49" t="b">
        <v>0</v>
      </c>
      <c r="AS1015" s="49" t="b">
        <v>0</v>
      </c>
      <c r="AT1015" s="49" t="b">
        <v>0</v>
      </c>
      <c r="AU1015" s="49" t="b">
        <v>0</v>
      </c>
      <c r="AV1015" s="49" t="b">
        <v>0</v>
      </c>
      <c r="AW1015" s="49" t="b">
        <v>0</v>
      </c>
      <c r="AX1015" s="49" t="b">
        <v>0</v>
      </c>
      <c r="AY1015" s="49" t="b">
        <v>0</v>
      </c>
      <c r="AZ1015" s="49" t="b">
        <v>0</v>
      </c>
      <c r="BA1015" s="49" t="b">
        <v>0</v>
      </c>
      <c r="BB1015" s="49" t="b">
        <v>0</v>
      </c>
      <c r="BC1015" s="49" t="b">
        <v>0</v>
      </c>
      <c r="BD1015" s="49" t="b">
        <v>0</v>
      </c>
      <c r="BE1015" s="49" t="b">
        <v>0</v>
      </c>
      <c r="BF1015" s="49" t="b">
        <v>0</v>
      </c>
      <c r="BG1015" s="49" t="b">
        <v>0</v>
      </c>
      <c r="BH1015" s="49" t="b">
        <v>0</v>
      </c>
      <c r="BI1015" s="49" t="b">
        <v>0</v>
      </c>
      <c r="BJ1015" s="49" t="b">
        <v>0</v>
      </c>
      <c r="BK1015" s="49" t="b">
        <v>0</v>
      </c>
      <c r="BL1015" s="49" t="b">
        <v>0</v>
      </c>
      <c r="BM1015" s="49" t="b">
        <v>0</v>
      </c>
      <c r="BN1015" s="49" t="b">
        <v>0</v>
      </c>
      <c r="BO1015" s="49" t="b">
        <v>0</v>
      </c>
      <c r="BP1015" s="49" t="b">
        <v>0</v>
      </c>
      <c r="BQ1015" s="49" t="b">
        <v>0</v>
      </c>
      <c r="BR1015" s="49" t="b">
        <v>0</v>
      </c>
      <c r="BS1015" s="49" t="b">
        <v>0</v>
      </c>
      <c r="BT1015" s="49" t="b">
        <v>0</v>
      </c>
      <c r="BU1015" s="49" t="b">
        <v>0</v>
      </c>
      <c r="BV1015" s="49" t="b">
        <v>0</v>
      </c>
      <c r="BW1015" s="49" t="b">
        <v>0</v>
      </c>
      <c r="BX1015" s="49" t="b">
        <v>0</v>
      </c>
      <c r="BY1015" s="49" t="b">
        <v>0</v>
      </c>
      <c r="BZ1015" s="49" t="b">
        <v>0</v>
      </c>
      <c r="CA1015" s="49" t="b">
        <v>0</v>
      </c>
      <c r="CB1015" s="49" t="b">
        <v>0</v>
      </c>
      <c r="CC1015" s="49" t="b">
        <v>0</v>
      </c>
      <c r="CD1015" s="49" t="b">
        <v>0</v>
      </c>
      <c r="CE1015" s="49" t="b">
        <v>0</v>
      </c>
      <c r="CF1015" s="49" t="b">
        <v>0</v>
      </c>
      <c r="CG1015" s="49" t="b">
        <v>0</v>
      </c>
      <c r="CH1015" s="49" t="b">
        <v>0</v>
      </c>
      <c r="CI1015" s="49" t="b">
        <v>0</v>
      </c>
      <c r="CJ1015" s="49" t="b">
        <v>0</v>
      </c>
      <c r="CK1015" s="49" t="b">
        <v>0</v>
      </c>
      <c r="CL1015" s="49" t="b">
        <v>0</v>
      </c>
      <c r="CM1015" s="49" t="b">
        <v>0</v>
      </c>
      <c r="CN1015" s="49" t="b">
        <v>0</v>
      </c>
      <c r="CO1015" s="49" t="b">
        <v>0</v>
      </c>
      <c r="CP1015" s="49" t="b">
        <v>0</v>
      </c>
      <c r="CQ1015" s="49" t="b">
        <v>0</v>
      </c>
      <c r="CR1015" s="49" t="b">
        <v>0</v>
      </c>
      <c r="CS1015" s="49" t="b">
        <v>0</v>
      </c>
      <c r="CT1015" s="49" t="b">
        <v>0</v>
      </c>
      <c r="CU1015" s="49" t="b">
        <v>0</v>
      </c>
      <c r="CV1015" s="49" t="b">
        <v>0</v>
      </c>
      <c r="CW1015" s="49" t="b">
        <v>0</v>
      </c>
      <c r="CX1015" s="49" t="b">
        <v>0</v>
      </c>
      <c r="CY1015" s="49" t="b">
        <v>0</v>
      </c>
      <c r="CZ1015" s="49" t="b">
        <v>0</v>
      </c>
      <c r="DA1015" s="49" t="b">
        <v>0</v>
      </c>
      <c r="DB1015" s="49" t="b">
        <v>0</v>
      </c>
      <c r="DC1015" s="49" t="b">
        <v>0</v>
      </c>
      <c r="DD1015" s="49" t="b">
        <v>0</v>
      </c>
      <c r="DE1015" s="49" t="b">
        <v>0</v>
      </c>
      <c r="DF1015" s="49" t="b">
        <v>0</v>
      </c>
      <c r="DG1015" s="49" t="b">
        <v>0</v>
      </c>
      <c r="DH1015" s="49" t="b">
        <v>0</v>
      </c>
      <c r="DI1015" s="49" t="b">
        <v>0</v>
      </c>
      <c r="DJ1015" s="49" t="b">
        <v>0</v>
      </c>
      <c r="DK1015" s="49" t="b">
        <v>0</v>
      </c>
      <c r="DL1015" s="49" t="b">
        <v>0</v>
      </c>
      <c r="DM1015" s="49" t="b">
        <v>0</v>
      </c>
      <c r="DN1015" s="49" t="b">
        <v>0</v>
      </c>
      <c r="DO1015" s="49" t="b">
        <v>0</v>
      </c>
      <c r="DP1015" s="49" t="b">
        <v>0</v>
      </c>
      <c r="DQ1015" s="49" t="b">
        <v>0</v>
      </c>
      <c r="DR1015" s="49" t="b">
        <v>0</v>
      </c>
      <c r="DS1015" s="49" t="b">
        <v>0</v>
      </c>
      <c r="DT1015" s="49" t="b">
        <v>0</v>
      </c>
      <c r="DU1015" s="49" t="b">
        <v>0</v>
      </c>
      <c r="DV1015" s="49" t="b">
        <v>0</v>
      </c>
      <c r="DW1015" s="49" t="b">
        <v>0</v>
      </c>
      <c r="DX1015" s="49" t="b">
        <v>0</v>
      </c>
      <c r="DY1015" s="49" t="b">
        <v>0</v>
      </c>
      <c r="DZ1015" s="49" t="b">
        <v>0</v>
      </c>
      <c r="EA1015" s="49" t="b">
        <v>0</v>
      </c>
      <c r="EB1015" s="49" t="b">
        <v>0</v>
      </c>
      <c r="EC1015" s="49" t="b">
        <v>0</v>
      </c>
      <c r="ED1015" s="49" t="b">
        <v>0</v>
      </c>
      <c r="EE1015" s="49" t="b">
        <v>0</v>
      </c>
      <c r="EF1015" s="49" t="b">
        <v>0</v>
      </c>
      <c r="EG1015" s="49" t="b">
        <v>0</v>
      </c>
      <c r="EH1015" s="49" t="b">
        <v>0</v>
      </c>
      <c r="EI1015" s="49" t="b">
        <v>0</v>
      </c>
      <c r="EJ1015" s="49" t="b">
        <v>0</v>
      </c>
      <c r="EK1015" s="49" t="b">
        <v>0</v>
      </c>
      <c r="EL1015" s="49" t="b">
        <v>0</v>
      </c>
      <c r="EM1015" s="49" t="b">
        <v>1</v>
      </c>
      <c r="EN1015" s="49" t="b">
        <v>0</v>
      </c>
      <c r="EO1015" s="49" t="b">
        <v>0</v>
      </c>
      <c r="EP1015" s="49" t="b">
        <v>0</v>
      </c>
      <c r="EQ1015" s="49" t="b">
        <v>0</v>
      </c>
      <c r="ER1015" s="49" t="b">
        <v>0</v>
      </c>
      <c r="ES1015" s="49" t="b">
        <v>0</v>
      </c>
      <c r="ET1015" s="49" t="b">
        <v>0</v>
      </c>
      <c r="EU1015" s="49" t="b">
        <v>0</v>
      </c>
      <c r="EV1015" s="49" t="b">
        <v>0</v>
      </c>
      <c r="EW1015" s="49" t="b">
        <v>0</v>
      </c>
      <c r="EX1015" s="49" t="b">
        <v>0</v>
      </c>
      <c r="EY1015" s="49" t="b">
        <v>0</v>
      </c>
      <c r="EZ1015" s="49" t="b">
        <v>0</v>
      </c>
      <c r="FA1015" s="49" t="b">
        <v>0</v>
      </c>
      <c r="FB1015" s="49" t="b">
        <v>0</v>
      </c>
      <c r="FC1015" s="49" t="b">
        <v>0</v>
      </c>
      <c r="FD1015" s="49" t="b">
        <v>0</v>
      </c>
      <c r="FE1015" s="49" t="b">
        <v>0</v>
      </c>
      <c r="FF1015" s="49" t="b">
        <v>0</v>
      </c>
      <c r="FG1015" s="49" t="b">
        <v>0</v>
      </c>
      <c r="FH1015" s="49" t="b">
        <v>0</v>
      </c>
      <c r="FI1015" s="49" t="b">
        <v>0</v>
      </c>
      <c r="FJ1015" s="49" t="b">
        <v>0</v>
      </c>
      <c r="FK1015" s="49" t="b">
        <v>0</v>
      </c>
      <c r="FL1015" s="49" t="b">
        <v>0</v>
      </c>
      <c r="FM1015" s="49" t="b">
        <v>0</v>
      </c>
      <c r="FN1015" s="49" t="b">
        <v>0</v>
      </c>
      <c r="FO1015" s="49" t="b">
        <v>0</v>
      </c>
      <c r="FP1015" s="49" t="b">
        <v>0</v>
      </c>
      <c r="FQ1015" s="49" t="b">
        <v>0</v>
      </c>
      <c r="FR1015" s="49" t="b">
        <v>0</v>
      </c>
      <c r="FS1015" s="49" t="b">
        <v>0</v>
      </c>
      <c r="FT1015" s="49" t="b">
        <v>0</v>
      </c>
      <c r="FU1015" s="49" t="b">
        <v>0</v>
      </c>
      <c r="FV1015" s="49" t="b">
        <v>0</v>
      </c>
      <c r="FW1015" s="49" t="b">
        <v>0</v>
      </c>
      <c r="FX1015" s="49" t="b">
        <v>0</v>
      </c>
      <c r="FY1015" s="49" t="b">
        <v>0</v>
      </c>
      <c r="FZ1015" s="49" t="b">
        <v>0</v>
      </c>
      <c r="GA1015" s="49" t="b">
        <v>0</v>
      </c>
      <c r="GB1015" s="49" t="b">
        <v>0</v>
      </c>
      <c r="GC1015" s="49" t="b">
        <v>0</v>
      </c>
      <c r="GD1015" s="49">
        <f>COUNTIF(O1015:GC1015, TRUE)</f>
        <v>1</v>
      </c>
    </row>
    <row r="1016" spans="1:186" ht="14.25" customHeight="1" x14ac:dyDescent="0.3">
      <c r="A1016" s="49">
        <v>2</v>
      </c>
      <c r="B1016" s="49" t="s">
        <v>1097</v>
      </c>
      <c r="C1016" s="51" t="s">
        <v>14</v>
      </c>
      <c r="D1016" s="49" t="str">
        <f>VLOOKUP(C1016,[1]Planning!$C$81:$D$305,2,"false")</f>
        <v>GPS - PRS</v>
      </c>
      <c r="E1016" s="49" t="s">
        <v>1098</v>
      </c>
      <c r="F1016" s="51" t="str">
        <f>VLOOKUP(E1016, [1]Constituency!$K$2:$L$225, 2, FALSE)</f>
        <v>Sarawak</v>
      </c>
      <c r="G1016" s="51" t="s">
        <v>2971</v>
      </c>
      <c r="H1016" s="49" t="s">
        <v>2972</v>
      </c>
      <c r="I1016" s="59">
        <v>43761</v>
      </c>
      <c r="J1016" s="49">
        <v>2019</v>
      </c>
      <c r="K1016" s="49">
        <v>10</v>
      </c>
      <c r="L1016" s="49">
        <v>23</v>
      </c>
      <c r="M1016" s="49" t="s">
        <v>2973</v>
      </c>
      <c r="N1016" s="49" t="s">
        <v>1239</v>
      </c>
      <c r="O1016" s="49" t="b">
        <v>0</v>
      </c>
      <c r="P1016" s="49" t="b">
        <v>0</v>
      </c>
      <c r="Q1016" s="49" t="b">
        <v>0</v>
      </c>
      <c r="R1016" s="49" t="b">
        <v>0</v>
      </c>
      <c r="S1016" s="49" t="b">
        <v>0</v>
      </c>
      <c r="T1016" s="49" t="b">
        <v>0</v>
      </c>
      <c r="U1016" s="49" t="b">
        <v>0</v>
      </c>
      <c r="V1016" s="49" t="b">
        <v>0</v>
      </c>
      <c r="W1016" s="49" t="b">
        <v>0</v>
      </c>
      <c r="X1016" s="49" t="b">
        <v>0</v>
      </c>
      <c r="Y1016" s="49" t="b">
        <v>0</v>
      </c>
      <c r="Z1016" s="49" t="b">
        <v>0</v>
      </c>
      <c r="AA1016" s="49" t="b">
        <v>0</v>
      </c>
      <c r="AB1016" s="49" t="b">
        <v>0</v>
      </c>
      <c r="AC1016" s="49" t="b">
        <v>0</v>
      </c>
      <c r="AD1016" s="49" t="b">
        <v>0</v>
      </c>
      <c r="AE1016" s="49" t="b">
        <v>0</v>
      </c>
      <c r="AF1016" s="49" t="b">
        <v>0</v>
      </c>
      <c r="AG1016" s="49" t="b">
        <v>0</v>
      </c>
      <c r="AH1016" s="49" t="b">
        <v>0</v>
      </c>
      <c r="AI1016" s="49" t="b">
        <v>0</v>
      </c>
      <c r="AJ1016" s="49" t="b">
        <v>0</v>
      </c>
      <c r="AK1016" s="49" t="b">
        <v>0</v>
      </c>
      <c r="AL1016" s="49" t="b">
        <v>0</v>
      </c>
      <c r="AM1016" s="49" t="b">
        <v>0</v>
      </c>
      <c r="AN1016" s="49" t="b">
        <v>0</v>
      </c>
      <c r="AO1016" s="49" t="b">
        <v>0</v>
      </c>
      <c r="AP1016" s="49" t="b">
        <v>0</v>
      </c>
      <c r="AQ1016" s="49" t="b">
        <v>0</v>
      </c>
      <c r="AR1016" s="49" t="b">
        <v>0</v>
      </c>
      <c r="AS1016" s="49" t="b">
        <v>0</v>
      </c>
      <c r="AT1016" s="49" t="b">
        <v>0</v>
      </c>
      <c r="AU1016" s="49" t="b">
        <v>0</v>
      </c>
      <c r="AV1016" s="49" t="b">
        <v>0</v>
      </c>
      <c r="AW1016" s="49" t="b">
        <v>0</v>
      </c>
      <c r="AX1016" s="49" t="b">
        <v>0</v>
      </c>
      <c r="AY1016" s="49" t="b">
        <v>0</v>
      </c>
      <c r="AZ1016" s="49" t="b">
        <v>0</v>
      </c>
      <c r="BA1016" s="49" t="b">
        <v>0</v>
      </c>
      <c r="BB1016" s="49" t="b">
        <v>0</v>
      </c>
      <c r="BC1016" s="49" t="b">
        <v>0</v>
      </c>
      <c r="BD1016" s="49" t="b">
        <v>0</v>
      </c>
      <c r="BE1016" s="49" t="b">
        <v>0</v>
      </c>
      <c r="BF1016" s="49" t="b">
        <v>0</v>
      </c>
      <c r="BG1016" s="49" t="b">
        <v>0</v>
      </c>
      <c r="BH1016" s="49" t="b">
        <v>0</v>
      </c>
      <c r="BI1016" s="49" t="b">
        <v>0</v>
      </c>
      <c r="BJ1016" s="49" t="b">
        <v>0</v>
      </c>
      <c r="BK1016" s="49" t="b">
        <v>0</v>
      </c>
      <c r="BL1016" s="49" t="b">
        <v>0</v>
      </c>
      <c r="BM1016" s="49" t="b">
        <v>0</v>
      </c>
      <c r="BN1016" s="49" t="b">
        <v>0</v>
      </c>
      <c r="BO1016" s="49" t="b">
        <v>0</v>
      </c>
      <c r="BP1016" s="49" t="b">
        <v>0</v>
      </c>
      <c r="BQ1016" s="49" t="b">
        <v>0</v>
      </c>
      <c r="BR1016" s="49" t="b">
        <v>0</v>
      </c>
      <c r="BS1016" s="49" t="b">
        <v>0</v>
      </c>
      <c r="BT1016" s="49" t="b">
        <v>0</v>
      </c>
      <c r="BU1016" s="49" t="b">
        <v>0</v>
      </c>
      <c r="BV1016" s="49" t="b">
        <v>0</v>
      </c>
      <c r="BW1016" s="49" t="b">
        <v>0</v>
      </c>
      <c r="BX1016" s="49" t="b">
        <v>0</v>
      </c>
      <c r="BY1016" s="49" t="b">
        <v>0</v>
      </c>
      <c r="BZ1016" s="49" t="b">
        <v>0</v>
      </c>
      <c r="CA1016" s="49" t="b">
        <v>0</v>
      </c>
      <c r="CB1016" s="49" t="b">
        <v>0</v>
      </c>
      <c r="CC1016" s="49" t="b">
        <v>0</v>
      </c>
      <c r="CD1016" s="49" t="b">
        <v>0</v>
      </c>
      <c r="CE1016" s="49" t="b">
        <v>0</v>
      </c>
      <c r="CF1016" s="49" t="b">
        <v>0</v>
      </c>
      <c r="CG1016" s="49" t="b">
        <v>0</v>
      </c>
      <c r="CH1016" s="49" t="b">
        <v>0</v>
      </c>
      <c r="CI1016" s="49" t="b">
        <v>0</v>
      </c>
      <c r="CJ1016" s="49" t="b">
        <v>0</v>
      </c>
      <c r="CK1016" s="49" t="b">
        <v>0</v>
      </c>
      <c r="CL1016" s="49" t="b">
        <v>0</v>
      </c>
      <c r="CM1016" s="49" t="b">
        <v>0</v>
      </c>
      <c r="CN1016" s="49" t="b">
        <v>0</v>
      </c>
      <c r="CO1016" s="49" t="b">
        <v>0</v>
      </c>
      <c r="CP1016" s="49" t="b">
        <v>0</v>
      </c>
      <c r="CQ1016" s="49" t="b">
        <v>0</v>
      </c>
      <c r="CR1016" s="49" t="b">
        <v>0</v>
      </c>
      <c r="CS1016" s="49" t="b">
        <v>0</v>
      </c>
      <c r="CT1016" s="49" t="b">
        <v>0</v>
      </c>
      <c r="CU1016" s="49" t="b">
        <v>0</v>
      </c>
      <c r="CV1016" s="49" t="b">
        <v>0</v>
      </c>
      <c r="CW1016" s="49" t="b">
        <v>0</v>
      </c>
      <c r="CX1016" s="49" t="b">
        <v>0</v>
      </c>
      <c r="CY1016" s="49" t="b">
        <v>0</v>
      </c>
      <c r="CZ1016" s="49" t="b">
        <v>0</v>
      </c>
      <c r="DA1016" s="49" t="b">
        <v>0</v>
      </c>
      <c r="DB1016" s="49" t="b">
        <v>0</v>
      </c>
      <c r="DC1016" s="49" t="b">
        <v>0</v>
      </c>
      <c r="DD1016" s="49" t="b">
        <v>0</v>
      </c>
      <c r="DE1016" s="49" t="b">
        <v>0</v>
      </c>
      <c r="DF1016" s="49" t="b">
        <v>0</v>
      </c>
      <c r="DG1016" s="49" t="b">
        <v>0</v>
      </c>
      <c r="DH1016" s="49" t="b">
        <v>0</v>
      </c>
      <c r="DI1016" s="49" t="b">
        <v>0</v>
      </c>
      <c r="DJ1016" s="49" t="b">
        <v>0</v>
      </c>
      <c r="DK1016" s="49" t="b">
        <v>0</v>
      </c>
      <c r="DL1016" s="49" t="b">
        <v>0</v>
      </c>
      <c r="DM1016" s="49" t="b">
        <v>0</v>
      </c>
      <c r="DN1016" s="49" t="b">
        <v>0</v>
      </c>
      <c r="DO1016" s="49" t="b">
        <v>0</v>
      </c>
      <c r="DP1016" s="49" t="b">
        <v>0</v>
      </c>
      <c r="DQ1016" s="49" t="b">
        <v>0</v>
      </c>
      <c r="DR1016" s="49" t="b">
        <v>0</v>
      </c>
      <c r="DS1016" s="49" t="b">
        <v>0</v>
      </c>
      <c r="DT1016" s="49" t="b">
        <v>0</v>
      </c>
      <c r="DU1016" s="49" t="b">
        <v>0</v>
      </c>
      <c r="DV1016" s="49" t="b">
        <v>0</v>
      </c>
      <c r="DW1016" s="49" t="b">
        <v>0</v>
      </c>
      <c r="DX1016" s="49" t="b">
        <v>0</v>
      </c>
      <c r="DY1016" s="49" t="b">
        <v>0</v>
      </c>
      <c r="DZ1016" s="49" t="b">
        <v>0</v>
      </c>
      <c r="EA1016" s="49" t="b">
        <v>0</v>
      </c>
      <c r="EB1016" s="49" t="b">
        <v>0</v>
      </c>
      <c r="EC1016" s="49" t="b">
        <v>0</v>
      </c>
      <c r="ED1016" s="49" t="b">
        <v>0</v>
      </c>
      <c r="EE1016" s="49" t="b">
        <v>0</v>
      </c>
      <c r="EF1016" s="49" t="b">
        <v>0</v>
      </c>
      <c r="EG1016" s="49" t="b">
        <v>0</v>
      </c>
      <c r="EH1016" s="49" t="b">
        <v>0</v>
      </c>
      <c r="EI1016" s="49" t="b">
        <v>0</v>
      </c>
      <c r="EJ1016" s="49" t="b">
        <v>0</v>
      </c>
      <c r="EK1016" s="49" t="b">
        <v>0</v>
      </c>
      <c r="EL1016" s="49" t="b">
        <v>0</v>
      </c>
      <c r="EM1016" s="49" t="b">
        <v>0</v>
      </c>
      <c r="EN1016" s="49" t="b">
        <v>0</v>
      </c>
      <c r="EO1016" s="49" t="b">
        <v>0</v>
      </c>
      <c r="EP1016" s="49" t="b">
        <v>0</v>
      </c>
      <c r="EQ1016" s="49" t="b">
        <v>0</v>
      </c>
      <c r="ER1016" s="49" t="b">
        <v>0</v>
      </c>
      <c r="ES1016" s="49" t="b">
        <v>0</v>
      </c>
      <c r="ET1016" s="49" t="b">
        <v>0</v>
      </c>
      <c r="EU1016" s="49" t="b">
        <v>0</v>
      </c>
      <c r="EV1016" s="49" t="b">
        <v>0</v>
      </c>
      <c r="EW1016" s="49" t="b">
        <v>0</v>
      </c>
      <c r="EX1016" s="49" t="b">
        <v>0</v>
      </c>
      <c r="EY1016" s="49" t="b">
        <v>0</v>
      </c>
      <c r="EZ1016" s="49" t="b">
        <v>0</v>
      </c>
      <c r="FA1016" s="49" t="b">
        <v>0</v>
      </c>
      <c r="FB1016" s="49" t="b">
        <v>0</v>
      </c>
      <c r="FC1016" s="49" t="b">
        <v>0</v>
      </c>
      <c r="FD1016" s="49" t="b">
        <v>0</v>
      </c>
      <c r="FE1016" s="49" t="b">
        <v>0</v>
      </c>
      <c r="FF1016" s="49" t="b">
        <v>0</v>
      </c>
      <c r="FG1016" s="49" t="b">
        <v>0</v>
      </c>
      <c r="FH1016" s="49" t="b">
        <v>0</v>
      </c>
      <c r="FI1016" s="49" t="b">
        <v>0</v>
      </c>
      <c r="FJ1016" s="49" t="b">
        <v>0</v>
      </c>
      <c r="FK1016" s="49" t="b">
        <v>0</v>
      </c>
      <c r="FL1016" s="49" t="b">
        <v>0</v>
      </c>
      <c r="FM1016" s="49" t="b">
        <v>0</v>
      </c>
      <c r="FN1016" s="49" t="b">
        <v>0</v>
      </c>
      <c r="FO1016" s="49" t="b">
        <v>0</v>
      </c>
      <c r="FP1016" s="49" t="b">
        <v>0</v>
      </c>
      <c r="FQ1016" s="49" t="b">
        <v>0</v>
      </c>
      <c r="FR1016" s="49" t="b">
        <v>0</v>
      </c>
      <c r="FS1016" s="49" t="b">
        <v>0</v>
      </c>
      <c r="FT1016" s="49" t="b">
        <v>0</v>
      </c>
      <c r="FU1016" s="49" t="b">
        <v>0</v>
      </c>
      <c r="FV1016" s="49" t="b">
        <v>0</v>
      </c>
      <c r="FW1016" s="49" t="b">
        <v>0</v>
      </c>
      <c r="FX1016" s="49" t="b">
        <v>1</v>
      </c>
      <c r="FY1016" s="49" t="b">
        <v>0</v>
      </c>
      <c r="FZ1016" s="49" t="b">
        <v>0</v>
      </c>
      <c r="GA1016" s="49" t="b">
        <v>0</v>
      </c>
      <c r="GB1016" s="49" t="b">
        <v>0</v>
      </c>
      <c r="GC1016" s="49" t="b">
        <v>0</v>
      </c>
      <c r="GD1016" s="49">
        <f>COUNTIF(O1016:GC1016, TRUE)</f>
        <v>1</v>
      </c>
    </row>
    <row r="1017" spans="1:186" ht="14.25" customHeight="1" x14ac:dyDescent="0.3">
      <c r="A1017" s="49">
        <v>31</v>
      </c>
      <c r="B1017" s="49" t="s">
        <v>929</v>
      </c>
      <c r="C1017" s="49" t="s">
        <v>929</v>
      </c>
      <c r="D1017" s="49" t="str">
        <f>VLOOKUP(C1017,[1]Planning!$C$81:$D$305,2,"false")</f>
        <v>PH - PKR</v>
      </c>
      <c r="E1017" s="49" t="s">
        <v>930</v>
      </c>
      <c r="F1017" s="51" t="str">
        <f>VLOOKUP(E1017, [1]Constituency!$K$2:$L$225, 2, FALSE)</f>
        <v>Kedah</v>
      </c>
      <c r="G1017" s="51" t="s">
        <v>2974</v>
      </c>
      <c r="H1017" s="49" t="s">
        <v>2975</v>
      </c>
      <c r="I1017" s="59">
        <v>43761</v>
      </c>
      <c r="J1017" s="49">
        <v>2019</v>
      </c>
      <c r="K1017" s="49">
        <v>10</v>
      </c>
      <c r="L1017" s="49">
        <v>23</v>
      </c>
      <c r="M1017" s="49" t="s">
        <v>2973</v>
      </c>
      <c r="N1017" s="49" t="s">
        <v>1239</v>
      </c>
      <c r="O1017" s="49" t="b">
        <v>0</v>
      </c>
      <c r="P1017" s="49" t="b">
        <v>0</v>
      </c>
      <c r="Q1017" s="49" t="b">
        <v>0</v>
      </c>
      <c r="R1017" s="49" t="b">
        <v>0</v>
      </c>
      <c r="S1017" s="49" t="b">
        <v>0</v>
      </c>
      <c r="T1017" s="49" t="b">
        <v>0</v>
      </c>
      <c r="U1017" s="49" t="b">
        <v>0</v>
      </c>
      <c r="V1017" s="49" t="b">
        <v>0</v>
      </c>
      <c r="W1017" s="49" t="b">
        <v>0</v>
      </c>
      <c r="X1017" s="49" t="b">
        <v>0</v>
      </c>
      <c r="Y1017" s="49" t="b">
        <v>0</v>
      </c>
      <c r="Z1017" s="49" t="b">
        <v>0</v>
      </c>
      <c r="AA1017" s="49" t="b">
        <v>0</v>
      </c>
      <c r="AB1017" s="49" t="b">
        <v>0</v>
      </c>
      <c r="AC1017" s="49" t="b">
        <v>0</v>
      </c>
      <c r="AD1017" s="49" t="b">
        <v>0</v>
      </c>
      <c r="AE1017" s="49" t="b">
        <v>0</v>
      </c>
      <c r="AF1017" s="49" t="b">
        <v>0</v>
      </c>
      <c r="AG1017" s="49" t="b">
        <v>0</v>
      </c>
      <c r="AH1017" s="49" t="b">
        <v>0</v>
      </c>
      <c r="AI1017" s="49" t="b">
        <v>0</v>
      </c>
      <c r="AJ1017" s="49" t="b">
        <v>0</v>
      </c>
      <c r="AK1017" s="49" t="b">
        <v>0</v>
      </c>
      <c r="AL1017" s="49" t="b">
        <v>0</v>
      </c>
      <c r="AM1017" s="49" t="b">
        <v>0</v>
      </c>
      <c r="AN1017" s="49" t="b">
        <v>0</v>
      </c>
      <c r="AO1017" s="49" t="b">
        <v>0</v>
      </c>
      <c r="AP1017" s="49" t="b">
        <v>0</v>
      </c>
      <c r="AQ1017" s="49" t="b">
        <v>0</v>
      </c>
      <c r="AR1017" s="49" t="b">
        <v>0</v>
      </c>
      <c r="AS1017" s="49" t="b">
        <v>0</v>
      </c>
      <c r="AT1017" s="49" t="b">
        <v>0</v>
      </c>
      <c r="AU1017" s="49" t="b">
        <v>0</v>
      </c>
      <c r="AV1017" s="49" t="b">
        <v>0</v>
      </c>
      <c r="AW1017" s="49" t="b">
        <v>0</v>
      </c>
      <c r="AX1017" s="49" t="b">
        <v>0</v>
      </c>
      <c r="AY1017" s="49" t="b">
        <v>0</v>
      </c>
      <c r="AZ1017" s="49" t="b">
        <v>0</v>
      </c>
      <c r="BA1017" s="49" t="b">
        <v>0</v>
      </c>
      <c r="BB1017" s="49" t="b">
        <v>0</v>
      </c>
      <c r="BC1017" s="49" t="b">
        <v>0</v>
      </c>
      <c r="BD1017" s="49" t="b">
        <v>0</v>
      </c>
      <c r="BE1017" s="49" t="b">
        <v>0</v>
      </c>
      <c r="BF1017" s="49" t="b">
        <v>0</v>
      </c>
      <c r="BG1017" s="49" t="b">
        <v>0</v>
      </c>
      <c r="BH1017" s="49" t="b">
        <v>0</v>
      </c>
      <c r="BI1017" s="49" t="b">
        <v>0</v>
      </c>
      <c r="BJ1017" s="49" t="b">
        <v>0</v>
      </c>
      <c r="BK1017" s="49" t="b">
        <v>0</v>
      </c>
      <c r="BL1017" s="49" t="b">
        <v>0</v>
      </c>
      <c r="BM1017" s="49" t="b">
        <v>0</v>
      </c>
      <c r="BN1017" s="49" t="b">
        <v>0</v>
      </c>
      <c r="BO1017" s="49" t="b">
        <v>0</v>
      </c>
      <c r="BP1017" s="49" t="b">
        <v>0</v>
      </c>
      <c r="BQ1017" s="49" t="b">
        <v>0</v>
      </c>
      <c r="BR1017" s="49" t="b">
        <v>0</v>
      </c>
      <c r="BS1017" s="49" t="b">
        <v>0</v>
      </c>
      <c r="BT1017" s="49" t="b">
        <v>0</v>
      </c>
      <c r="BU1017" s="49" t="b">
        <v>0</v>
      </c>
      <c r="BV1017" s="49" t="b">
        <v>0</v>
      </c>
      <c r="BW1017" s="49" t="b">
        <v>0</v>
      </c>
      <c r="BX1017" s="49" t="b">
        <v>0</v>
      </c>
      <c r="BY1017" s="49" t="b">
        <v>0</v>
      </c>
      <c r="BZ1017" s="49" t="b">
        <v>0</v>
      </c>
      <c r="CA1017" s="49" t="b">
        <v>0</v>
      </c>
      <c r="CB1017" s="49" t="b">
        <v>0</v>
      </c>
      <c r="CC1017" s="49" t="b">
        <v>0</v>
      </c>
      <c r="CD1017" s="49" t="b">
        <v>0</v>
      </c>
      <c r="CE1017" s="49" t="b">
        <v>0</v>
      </c>
      <c r="CF1017" s="49" t="b">
        <v>0</v>
      </c>
      <c r="CG1017" s="49" t="b">
        <v>0</v>
      </c>
      <c r="CH1017" s="49" t="b">
        <v>0</v>
      </c>
      <c r="CI1017" s="49" t="b">
        <v>0</v>
      </c>
      <c r="CJ1017" s="49" t="b">
        <v>0</v>
      </c>
      <c r="CK1017" s="49" t="b">
        <v>0</v>
      </c>
      <c r="CL1017" s="49" t="b">
        <v>0</v>
      </c>
      <c r="CM1017" s="49" t="b">
        <v>0</v>
      </c>
      <c r="CN1017" s="49" t="b">
        <v>0</v>
      </c>
      <c r="CO1017" s="49" t="b">
        <v>0</v>
      </c>
      <c r="CP1017" s="49" t="b">
        <v>0</v>
      </c>
      <c r="CQ1017" s="49" t="b">
        <v>0</v>
      </c>
      <c r="CR1017" s="49" t="b">
        <v>0</v>
      </c>
      <c r="CS1017" s="49" t="b">
        <v>0</v>
      </c>
      <c r="CT1017" s="49" t="b">
        <v>0</v>
      </c>
      <c r="CU1017" s="49" t="b">
        <v>0</v>
      </c>
      <c r="CV1017" s="49" t="b">
        <v>0</v>
      </c>
      <c r="CW1017" s="49" t="b">
        <v>0</v>
      </c>
      <c r="CX1017" s="49" t="b">
        <v>0</v>
      </c>
      <c r="CY1017" s="49" t="b">
        <v>0</v>
      </c>
      <c r="CZ1017" s="49" t="b">
        <v>0</v>
      </c>
      <c r="DA1017" s="49" t="b">
        <v>0</v>
      </c>
      <c r="DB1017" s="49" t="b">
        <v>0</v>
      </c>
      <c r="DC1017" s="49" t="b">
        <v>0</v>
      </c>
      <c r="DD1017" s="49" t="b">
        <v>0</v>
      </c>
      <c r="DE1017" s="49" t="b">
        <v>0</v>
      </c>
      <c r="DF1017" s="49" t="b">
        <v>0</v>
      </c>
      <c r="DG1017" s="49" t="b">
        <v>0</v>
      </c>
      <c r="DH1017" s="49" t="b">
        <v>0</v>
      </c>
      <c r="DI1017" s="49" t="b">
        <v>0</v>
      </c>
      <c r="DJ1017" s="49" t="b">
        <v>0</v>
      </c>
      <c r="DK1017" s="49" t="b">
        <v>0</v>
      </c>
      <c r="DL1017" s="49" t="b">
        <v>0</v>
      </c>
      <c r="DM1017" s="49" t="b">
        <v>0</v>
      </c>
      <c r="DN1017" s="49" t="b">
        <v>0</v>
      </c>
      <c r="DO1017" s="49" t="b">
        <v>0</v>
      </c>
      <c r="DP1017" s="49" t="b">
        <v>0</v>
      </c>
      <c r="DQ1017" s="49" t="b">
        <v>0</v>
      </c>
      <c r="DR1017" s="49" t="b">
        <v>1</v>
      </c>
      <c r="DS1017" s="49" t="b">
        <v>0</v>
      </c>
      <c r="DT1017" s="49" t="b">
        <v>0</v>
      </c>
      <c r="DU1017" s="49" t="b">
        <v>0</v>
      </c>
      <c r="DV1017" s="49" t="b">
        <v>0</v>
      </c>
      <c r="DW1017" s="49" t="b">
        <v>0</v>
      </c>
      <c r="DX1017" s="49" t="b">
        <v>0</v>
      </c>
      <c r="DY1017" s="49" t="b">
        <v>0</v>
      </c>
      <c r="DZ1017" s="49" t="b">
        <v>0</v>
      </c>
      <c r="EA1017" s="49" t="b">
        <v>0</v>
      </c>
      <c r="EB1017" s="49" t="b">
        <v>0</v>
      </c>
      <c r="EC1017" s="49" t="b">
        <v>0</v>
      </c>
      <c r="ED1017" s="49" t="b">
        <v>0</v>
      </c>
      <c r="EE1017" s="49" t="b">
        <v>0</v>
      </c>
      <c r="EF1017" s="49" t="b">
        <v>0</v>
      </c>
      <c r="EG1017" s="49" t="b">
        <v>0</v>
      </c>
      <c r="EH1017" s="49" t="b">
        <v>0</v>
      </c>
      <c r="EI1017" s="49" t="b">
        <v>0</v>
      </c>
      <c r="EJ1017" s="49" t="b">
        <v>0</v>
      </c>
      <c r="EK1017" s="49" t="b">
        <v>0</v>
      </c>
      <c r="EL1017" s="49" t="b">
        <v>0</v>
      </c>
      <c r="EM1017" s="49" t="b">
        <v>0</v>
      </c>
      <c r="EN1017" s="49" t="b">
        <v>0</v>
      </c>
      <c r="EO1017" s="49" t="b">
        <v>0</v>
      </c>
      <c r="EP1017" s="49" t="b">
        <v>0</v>
      </c>
      <c r="EQ1017" s="49" t="b">
        <v>0</v>
      </c>
      <c r="ER1017" s="49" t="b">
        <v>0</v>
      </c>
      <c r="ES1017" s="49" t="b">
        <v>0</v>
      </c>
      <c r="ET1017" s="49" t="b">
        <v>0</v>
      </c>
      <c r="EU1017" s="49" t="b">
        <v>0</v>
      </c>
      <c r="EV1017" s="49" t="b">
        <v>0</v>
      </c>
      <c r="EW1017" s="49" t="b">
        <v>0</v>
      </c>
      <c r="EX1017" s="49" t="b">
        <v>0</v>
      </c>
      <c r="EY1017" s="49" t="b">
        <v>0</v>
      </c>
      <c r="EZ1017" s="49" t="b">
        <v>0</v>
      </c>
      <c r="FA1017" s="49" t="b">
        <v>0</v>
      </c>
      <c r="FB1017" s="49" t="b">
        <v>0</v>
      </c>
      <c r="FC1017" s="49" t="b">
        <v>0</v>
      </c>
      <c r="FD1017" s="49" t="b">
        <v>0</v>
      </c>
      <c r="FE1017" s="49" t="b">
        <v>0</v>
      </c>
      <c r="FF1017" s="49" t="b">
        <v>0</v>
      </c>
      <c r="FG1017" s="49" t="b">
        <v>0</v>
      </c>
      <c r="FH1017" s="49" t="b">
        <v>0</v>
      </c>
      <c r="FI1017" s="49" t="b">
        <v>0</v>
      </c>
      <c r="FJ1017" s="49" t="b">
        <v>0</v>
      </c>
      <c r="FK1017" s="49" t="b">
        <v>0</v>
      </c>
      <c r="FL1017" s="49" t="b">
        <v>0</v>
      </c>
      <c r="FM1017" s="49" t="b">
        <v>0</v>
      </c>
      <c r="FN1017" s="49" t="b">
        <v>0</v>
      </c>
      <c r="FO1017" s="49" t="b">
        <v>0</v>
      </c>
      <c r="FP1017" s="49" t="b">
        <v>0</v>
      </c>
      <c r="FQ1017" s="49" t="b">
        <v>0</v>
      </c>
      <c r="FR1017" s="49" t="b">
        <v>0</v>
      </c>
      <c r="FS1017" s="49" t="b">
        <v>0</v>
      </c>
      <c r="FT1017" s="49" t="b">
        <v>0</v>
      </c>
      <c r="FU1017" s="49" t="b">
        <v>0</v>
      </c>
      <c r="FV1017" s="49" t="b">
        <v>0</v>
      </c>
      <c r="FW1017" s="49" t="b">
        <v>0</v>
      </c>
      <c r="FX1017" s="49" t="b">
        <v>0</v>
      </c>
      <c r="FY1017" s="49" t="b">
        <v>0</v>
      </c>
      <c r="FZ1017" s="49" t="b">
        <v>0</v>
      </c>
      <c r="GA1017" s="49" t="b">
        <v>0</v>
      </c>
      <c r="GB1017" s="49" t="b">
        <v>0</v>
      </c>
      <c r="GC1017" s="49" t="b">
        <v>0</v>
      </c>
      <c r="GD1017" s="49">
        <f>COUNTIF(O1017:GC1017, TRUE)</f>
        <v>1</v>
      </c>
    </row>
    <row r="1018" spans="1:186" ht="14.25" customHeight="1" x14ac:dyDescent="0.3">
      <c r="A1018" s="49">
        <v>18</v>
      </c>
      <c r="B1018" s="49" t="s">
        <v>869</v>
      </c>
      <c r="C1018" s="51" t="s">
        <v>42</v>
      </c>
      <c r="D1018" s="49" t="str">
        <f>VLOOKUP(C1018,[1]Planning!$C$81:$D$305,2,"false")</f>
        <v>BEBAS</v>
      </c>
      <c r="E1018" s="49" t="s">
        <v>870</v>
      </c>
      <c r="F1018" s="51" t="str">
        <f>VLOOKUP(E1018, [1]Constituency!$K$2:$L$225, 2, FALSE)</f>
        <v>Selangor</v>
      </c>
      <c r="G1018" s="51" t="s">
        <v>2976</v>
      </c>
      <c r="H1018" s="49" t="s">
        <v>2977</v>
      </c>
      <c r="I1018" s="59">
        <v>44151</v>
      </c>
      <c r="J1018" s="49">
        <v>2020</v>
      </c>
      <c r="K1018" s="49">
        <v>11</v>
      </c>
      <c r="L1018" s="49">
        <v>16</v>
      </c>
      <c r="M1018" s="49" t="s">
        <v>2978</v>
      </c>
      <c r="N1018" s="49" t="s">
        <v>1239</v>
      </c>
      <c r="O1018" s="49" t="b">
        <v>0</v>
      </c>
      <c r="P1018" s="49" t="b">
        <v>0</v>
      </c>
      <c r="Q1018" s="49" t="b">
        <v>0</v>
      </c>
      <c r="R1018" s="49" t="b">
        <v>0</v>
      </c>
      <c r="S1018" s="49" t="b">
        <v>0</v>
      </c>
      <c r="T1018" s="49" t="b">
        <v>0</v>
      </c>
      <c r="U1018" s="49" t="b">
        <v>0</v>
      </c>
      <c r="V1018" s="49" t="b">
        <v>0</v>
      </c>
      <c r="W1018" s="49" t="b">
        <v>0</v>
      </c>
      <c r="X1018" s="49" t="b">
        <v>0</v>
      </c>
      <c r="Y1018" s="49" t="b">
        <v>0</v>
      </c>
      <c r="Z1018" s="49" t="b">
        <v>0</v>
      </c>
      <c r="AA1018" s="49" t="b">
        <v>0</v>
      </c>
      <c r="AB1018" s="49" t="b">
        <v>0</v>
      </c>
      <c r="AC1018" s="49" t="b">
        <v>0</v>
      </c>
      <c r="AD1018" s="49" t="b">
        <v>0</v>
      </c>
      <c r="AE1018" s="49" t="b">
        <v>0</v>
      </c>
      <c r="AF1018" s="49" t="b">
        <v>0</v>
      </c>
      <c r="AG1018" s="49" t="b">
        <v>0</v>
      </c>
      <c r="AH1018" s="49" t="b">
        <v>0</v>
      </c>
      <c r="AI1018" s="49" t="b">
        <v>0</v>
      </c>
      <c r="AJ1018" s="49" t="b">
        <v>0</v>
      </c>
      <c r="AK1018" s="49" t="b">
        <v>0</v>
      </c>
      <c r="AL1018" s="49" t="b">
        <v>0</v>
      </c>
      <c r="AM1018" s="49" t="b">
        <v>0</v>
      </c>
      <c r="AN1018" s="49" t="b">
        <v>0</v>
      </c>
      <c r="AO1018" s="49" t="b">
        <v>0</v>
      </c>
      <c r="AP1018" s="49" t="b">
        <v>0</v>
      </c>
      <c r="AQ1018" s="49" t="b">
        <v>0</v>
      </c>
      <c r="AR1018" s="49" t="b">
        <v>0</v>
      </c>
      <c r="AS1018" s="49" t="b">
        <v>0</v>
      </c>
      <c r="AT1018" s="49" t="b">
        <v>0</v>
      </c>
      <c r="AU1018" s="49" t="b">
        <v>0</v>
      </c>
      <c r="AV1018" s="49" t="b">
        <v>0</v>
      </c>
      <c r="AW1018" s="49" t="b">
        <v>0</v>
      </c>
      <c r="AX1018" s="49" t="b">
        <v>0</v>
      </c>
      <c r="AY1018" s="49" t="b">
        <v>0</v>
      </c>
      <c r="AZ1018" s="49" t="b">
        <v>0</v>
      </c>
      <c r="BA1018" s="49" t="b">
        <v>0</v>
      </c>
      <c r="BB1018" s="49" t="b">
        <v>0</v>
      </c>
      <c r="BC1018" s="49" t="b">
        <v>0</v>
      </c>
      <c r="BD1018" s="49" t="b">
        <v>0</v>
      </c>
      <c r="BE1018" s="49" t="b">
        <v>0</v>
      </c>
      <c r="BF1018" s="49" t="b">
        <v>0</v>
      </c>
      <c r="BG1018" s="49" t="b">
        <v>0</v>
      </c>
      <c r="BH1018" s="49" t="b">
        <v>0</v>
      </c>
      <c r="BI1018" s="49" t="b">
        <v>0</v>
      </c>
      <c r="BJ1018" s="49" t="b">
        <v>0</v>
      </c>
      <c r="BK1018" s="49" t="b">
        <v>0</v>
      </c>
      <c r="BL1018" s="49" t="b">
        <v>0</v>
      </c>
      <c r="BM1018" s="49" t="b">
        <v>0</v>
      </c>
      <c r="BN1018" s="49" t="b">
        <v>0</v>
      </c>
      <c r="BO1018" s="49" t="b">
        <v>0</v>
      </c>
      <c r="BP1018" s="49" t="b">
        <v>0</v>
      </c>
      <c r="BQ1018" s="49" t="b">
        <v>0</v>
      </c>
      <c r="BR1018" s="49" t="b">
        <v>0</v>
      </c>
      <c r="BS1018" s="49" t="b">
        <v>0</v>
      </c>
      <c r="BT1018" s="49" t="b">
        <v>0</v>
      </c>
      <c r="BU1018" s="49" t="b">
        <v>0</v>
      </c>
      <c r="BV1018" s="49" t="b">
        <v>0</v>
      </c>
      <c r="BW1018" s="49" t="b">
        <v>0</v>
      </c>
      <c r="BX1018" s="49" t="b">
        <v>0</v>
      </c>
      <c r="BY1018" s="49" t="b">
        <v>0</v>
      </c>
      <c r="BZ1018" s="49" t="b">
        <v>0</v>
      </c>
      <c r="CA1018" s="49" t="b">
        <v>0</v>
      </c>
      <c r="CB1018" s="49" t="b">
        <v>0</v>
      </c>
      <c r="CC1018" s="49" t="b">
        <v>0</v>
      </c>
      <c r="CD1018" s="49" t="b">
        <v>0</v>
      </c>
      <c r="CE1018" s="49" t="b">
        <v>0</v>
      </c>
      <c r="CF1018" s="49" t="b">
        <v>0</v>
      </c>
      <c r="CG1018" s="49" t="b">
        <v>0</v>
      </c>
      <c r="CH1018" s="49" t="b">
        <v>0</v>
      </c>
      <c r="CI1018" s="49" t="b">
        <v>0</v>
      </c>
      <c r="CJ1018" s="49" t="b">
        <v>0</v>
      </c>
      <c r="CK1018" s="49" t="b">
        <v>0</v>
      </c>
      <c r="CL1018" s="49" t="b">
        <v>0</v>
      </c>
      <c r="CM1018" s="49" t="b">
        <v>0</v>
      </c>
      <c r="CN1018" s="49" t="b">
        <v>0</v>
      </c>
      <c r="CO1018" s="49" t="b">
        <v>0</v>
      </c>
      <c r="CP1018" s="49" t="b">
        <v>0</v>
      </c>
      <c r="CQ1018" s="49" t="b">
        <v>0</v>
      </c>
      <c r="CR1018" s="49" t="b">
        <v>0</v>
      </c>
      <c r="CS1018" s="49" t="b">
        <v>0</v>
      </c>
      <c r="CT1018" s="49" t="b">
        <v>0</v>
      </c>
      <c r="CU1018" s="49" t="b">
        <v>0</v>
      </c>
      <c r="CV1018" s="49" t="b">
        <v>0</v>
      </c>
      <c r="CW1018" s="49" t="b">
        <v>0</v>
      </c>
      <c r="CX1018" s="49" t="b">
        <v>0</v>
      </c>
      <c r="CY1018" s="49" t="b">
        <v>0</v>
      </c>
      <c r="CZ1018" s="49" t="b">
        <v>0</v>
      </c>
      <c r="DA1018" s="49" t="b">
        <v>0</v>
      </c>
      <c r="DB1018" s="49" t="b">
        <v>0</v>
      </c>
      <c r="DC1018" s="49" t="b">
        <v>0</v>
      </c>
      <c r="DD1018" s="49" t="b">
        <v>0</v>
      </c>
      <c r="DE1018" s="49" t="b">
        <v>0</v>
      </c>
      <c r="DF1018" s="49" t="b">
        <v>0</v>
      </c>
      <c r="DG1018" s="49" t="b">
        <v>0</v>
      </c>
      <c r="DH1018" s="49" t="b">
        <v>0</v>
      </c>
      <c r="DI1018" s="49" t="b">
        <v>0</v>
      </c>
      <c r="DJ1018" s="49" t="b">
        <v>0</v>
      </c>
      <c r="DK1018" s="49" t="b">
        <v>0</v>
      </c>
      <c r="DL1018" s="49" t="b">
        <v>0</v>
      </c>
      <c r="DM1018" s="49" t="b">
        <v>0</v>
      </c>
      <c r="DN1018" s="49" t="b">
        <v>0</v>
      </c>
      <c r="DO1018" s="49" t="b">
        <v>0</v>
      </c>
      <c r="DP1018" s="49" t="b">
        <v>0</v>
      </c>
      <c r="DQ1018" s="49" t="b">
        <v>0</v>
      </c>
      <c r="DR1018" s="49" t="b">
        <v>0</v>
      </c>
      <c r="DS1018" s="49" t="b">
        <v>0</v>
      </c>
      <c r="DT1018" s="49" t="b">
        <v>0</v>
      </c>
      <c r="DU1018" s="49" t="b">
        <v>0</v>
      </c>
      <c r="DV1018" s="49" t="b">
        <v>0</v>
      </c>
      <c r="DW1018" s="49" t="b">
        <v>0</v>
      </c>
      <c r="DX1018" s="49" t="b">
        <v>0</v>
      </c>
      <c r="DY1018" s="49" t="b">
        <v>0</v>
      </c>
      <c r="DZ1018" s="49" t="b">
        <v>0</v>
      </c>
      <c r="EA1018" s="49" t="b">
        <v>0</v>
      </c>
      <c r="EB1018" s="49" t="b">
        <v>0</v>
      </c>
      <c r="EC1018" s="49" t="b">
        <v>0</v>
      </c>
      <c r="ED1018" s="49" t="b">
        <v>0</v>
      </c>
      <c r="EE1018" s="49" t="b">
        <v>0</v>
      </c>
      <c r="EF1018" s="49" t="b">
        <v>0</v>
      </c>
      <c r="EG1018" s="49" t="b">
        <v>0</v>
      </c>
      <c r="EH1018" s="49" t="b">
        <v>0</v>
      </c>
      <c r="EI1018" s="49" t="b">
        <v>0</v>
      </c>
      <c r="EJ1018" s="49" t="b">
        <v>0</v>
      </c>
      <c r="EK1018" s="49" t="b">
        <v>0</v>
      </c>
      <c r="EL1018" s="49" t="b">
        <v>0</v>
      </c>
      <c r="EM1018" s="49" t="b">
        <v>1</v>
      </c>
      <c r="EN1018" s="49" t="b">
        <v>0</v>
      </c>
      <c r="EO1018" s="49" t="b">
        <v>0</v>
      </c>
      <c r="EP1018" s="49" t="b">
        <v>0</v>
      </c>
      <c r="EQ1018" s="49" t="b">
        <v>0</v>
      </c>
      <c r="ER1018" s="49" t="b">
        <v>0</v>
      </c>
      <c r="ES1018" s="49" t="b">
        <v>0</v>
      </c>
      <c r="ET1018" s="49" t="b">
        <v>0</v>
      </c>
      <c r="EU1018" s="49" t="b">
        <v>0</v>
      </c>
      <c r="EV1018" s="49" t="b">
        <v>0</v>
      </c>
      <c r="EW1018" s="49" t="b">
        <v>0</v>
      </c>
      <c r="EX1018" s="49" t="b">
        <v>0</v>
      </c>
      <c r="EY1018" s="49" t="b">
        <v>0</v>
      </c>
      <c r="EZ1018" s="49" t="b">
        <v>0</v>
      </c>
      <c r="FA1018" s="49" t="b">
        <v>0</v>
      </c>
      <c r="FB1018" s="49" t="b">
        <v>0</v>
      </c>
      <c r="FC1018" s="49" t="b">
        <v>0</v>
      </c>
      <c r="FD1018" s="49" t="b">
        <v>0</v>
      </c>
      <c r="FE1018" s="49" t="b">
        <v>0</v>
      </c>
      <c r="FF1018" s="49" t="b">
        <v>0</v>
      </c>
      <c r="FG1018" s="49" t="b">
        <v>0</v>
      </c>
      <c r="FH1018" s="49" t="b">
        <v>0</v>
      </c>
      <c r="FI1018" s="49" t="b">
        <v>0</v>
      </c>
      <c r="FJ1018" s="49" t="b">
        <v>0</v>
      </c>
      <c r="FK1018" s="49" t="b">
        <v>0</v>
      </c>
      <c r="FL1018" s="49" t="b">
        <v>0</v>
      </c>
      <c r="FM1018" s="49" t="b">
        <v>0</v>
      </c>
      <c r="FN1018" s="49" t="b">
        <v>0</v>
      </c>
      <c r="FO1018" s="49" t="b">
        <v>0</v>
      </c>
      <c r="FP1018" s="49" t="b">
        <v>0</v>
      </c>
      <c r="FQ1018" s="49" t="b">
        <v>0</v>
      </c>
      <c r="FR1018" s="49" t="b">
        <v>0</v>
      </c>
      <c r="FS1018" s="49" t="b">
        <v>0</v>
      </c>
      <c r="FT1018" s="49" t="b">
        <v>0</v>
      </c>
      <c r="FU1018" s="49" t="b">
        <v>0</v>
      </c>
      <c r="FV1018" s="49" t="b">
        <v>0</v>
      </c>
      <c r="FW1018" s="49" t="b">
        <v>0</v>
      </c>
      <c r="FX1018" s="49" t="b">
        <v>0</v>
      </c>
      <c r="FY1018" s="49" t="b">
        <v>0</v>
      </c>
      <c r="FZ1018" s="49" t="b">
        <v>0</v>
      </c>
      <c r="GA1018" s="49" t="b">
        <v>0</v>
      </c>
      <c r="GB1018" s="49" t="b">
        <v>0</v>
      </c>
      <c r="GC1018" s="49" t="b">
        <v>0</v>
      </c>
      <c r="GD1018" s="49">
        <f>COUNTIF(O1018:GC1018, TRUE)</f>
        <v>1</v>
      </c>
    </row>
    <row r="1019" spans="1:186" ht="14.25" customHeight="1" x14ac:dyDescent="0.3">
      <c r="A1019" s="49">
        <v>26</v>
      </c>
      <c r="B1019" s="49" t="s">
        <v>765</v>
      </c>
      <c r="C1019" s="49" t="s">
        <v>765</v>
      </c>
      <c r="D1019" s="49" t="str">
        <f>VLOOKUP(C1019,[1]Planning!$C$81:$D$305,2,"false")</f>
        <v>PH - DAP</v>
      </c>
      <c r="E1019" s="49" t="s">
        <v>766</v>
      </c>
      <c r="F1019" s="51" t="str">
        <f>VLOOKUP(E1019, [1]Constituency!$K$2:$L$225, 2, FALSE)</f>
        <v>Pahang</v>
      </c>
      <c r="G1019" s="51" t="s">
        <v>2979</v>
      </c>
      <c r="H1019" s="49" t="s">
        <v>2980</v>
      </c>
      <c r="I1019" s="59">
        <v>44151</v>
      </c>
      <c r="J1019" s="49">
        <v>2020</v>
      </c>
      <c r="K1019" s="49">
        <v>11</v>
      </c>
      <c r="L1019" s="49">
        <v>16</v>
      </c>
      <c r="M1019" s="49" t="s">
        <v>2978</v>
      </c>
      <c r="N1019" s="49" t="s">
        <v>1239</v>
      </c>
      <c r="O1019" s="49" t="b">
        <v>0</v>
      </c>
      <c r="P1019" s="49" t="b">
        <v>0</v>
      </c>
      <c r="Q1019" s="49" t="b">
        <v>0</v>
      </c>
      <c r="R1019" s="49" t="b">
        <v>0</v>
      </c>
      <c r="S1019" s="49" t="b">
        <v>0</v>
      </c>
      <c r="T1019" s="49" t="b">
        <v>0</v>
      </c>
      <c r="U1019" s="49" t="b">
        <v>0</v>
      </c>
      <c r="V1019" s="49" t="b">
        <v>0</v>
      </c>
      <c r="W1019" s="49" t="b">
        <v>0</v>
      </c>
      <c r="X1019" s="49" t="b">
        <v>0</v>
      </c>
      <c r="Y1019" s="49" t="b">
        <v>0</v>
      </c>
      <c r="Z1019" s="49" t="b">
        <v>0</v>
      </c>
      <c r="AA1019" s="49" t="b">
        <v>0</v>
      </c>
      <c r="AB1019" s="49" t="b">
        <v>0</v>
      </c>
      <c r="AC1019" s="49" t="b">
        <v>0</v>
      </c>
      <c r="AD1019" s="49" t="b">
        <v>0</v>
      </c>
      <c r="AE1019" s="49" t="b">
        <v>0</v>
      </c>
      <c r="AF1019" s="49" t="b">
        <v>0</v>
      </c>
      <c r="AG1019" s="49" t="b">
        <v>0</v>
      </c>
      <c r="AH1019" s="49" t="b">
        <v>0</v>
      </c>
      <c r="AI1019" s="49" t="b">
        <v>0</v>
      </c>
      <c r="AJ1019" s="49" t="b">
        <v>0</v>
      </c>
      <c r="AK1019" s="49" t="b">
        <v>0</v>
      </c>
      <c r="AL1019" s="49" t="b">
        <v>0</v>
      </c>
      <c r="AM1019" s="49" t="b">
        <v>0</v>
      </c>
      <c r="AN1019" s="49" t="b">
        <v>0</v>
      </c>
      <c r="AO1019" s="49" t="b">
        <v>0</v>
      </c>
      <c r="AP1019" s="49" t="b">
        <v>0</v>
      </c>
      <c r="AQ1019" s="49" t="b">
        <v>0</v>
      </c>
      <c r="AR1019" s="49" t="b">
        <v>0</v>
      </c>
      <c r="AS1019" s="49" t="b">
        <v>0</v>
      </c>
      <c r="AT1019" s="49" t="b">
        <v>0</v>
      </c>
      <c r="AU1019" s="49" t="b">
        <v>0</v>
      </c>
      <c r="AV1019" s="49" t="b">
        <v>0</v>
      </c>
      <c r="AW1019" s="49" t="b">
        <v>0</v>
      </c>
      <c r="AX1019" s="49" t="b">
        <v>0</v>
      </c>
      <c r="AY1019" s="49" t="b">
        <v>0</v>
      </c>
      <c r="AZ1019" s="49" t="b">
        <v>0</v>
      </c>
      <c r="BA1019" s="49" t="b">
        <v>0</v>
      </c>
      <c r="BB1019" s="49" t="b">
        <v>0</v>
      </c>
      <c r="BC1019" s="49" t="b">
        <v>0</v>
      </c>
      <c r="BD1019" s="49" t="b">
        <v>0</v>
      </c>
      <c r="BE1019" s="49" t="b">
        <v>0</v>
      </c>
      <c r="BF1019" s="49" t="b">
        <v>0</v>
      </c>
      <c r="BG1019" s="49" t="b">
        <v>0</v>
      </c>
      <c r="BH1019" s="49" t="b">
        <v>0</v>
      </c>
      <c r="BI1019" s="49" t="b">
        <v>0</v>
      </c>
      <c r="BJ1019" s="49" t="b">
        <v>0</v>
      </c>
      <c r="BK1019" s="49" t="b">
        <v>0</v>
      </c>
      <c r="BL1019" s="49" t="b">
        <v>0</v>
      </c>
      <c r="BM1019" s="49" t="b">
        <v>0</v>
      </c>
      <c r="BN1019" s="49" t="b">
        <v>0</v>
      </c>
      <c r="BO1019" s="49" t="b">
        <v>0</v>
      </c>
      <c r="BP1019" s="49" t="b">
        <v>0</v>
      </c>
      <c r="BQ1019" s="49" t="b">
        <v>0</v>
      </c>
      <c r="BR1019" s="49" t="b">
        <v>0</v>
      </c>
      <c r="BS1019" s="49" t="b">
        <v>0</v>
      </c>
      <c r="BT1019" s="49" t="b">
        <v>0</v>
      </c>
      <c r="BU1019" s="49" t="b">
        <v>0</v>
      </c>
      <c r="BV1019" s="49" t="b">
        <v>0</v>
      </c>
      <c r="BW1019" s="49" t="b">
        <v>0</v>
      </c>
      <c r="BX1019" s="49" t="b">
        <v>0</v>
      </c>
      <c r="BY1019" s="49" t="b">
        <v>0</v>
      </c>
      <c r="BZ1019" s="49" t="b">
        <v>0</v>
      </c>
      <c r="CA1019" s="49" t="b">
        <v>0</v>
      </c>
      <c r="CB1019" s="49" t="b">
        <v>0</v>
      </c>
      <c r="CC1019" s="49" t="b">
        <v>0</v>
      </c>
      <c r="CD1019" s="49" t="b">
        <v>0</v>
      </c>
      <c r="CE1019" s="49" t="b">
        <v>0</v>
      </c>
      <c r="CF1019" s="49" t="b">
        <v>0</v>
      </c>
      <c r="CG1019" s="49" t="b">
        <v>0</v>
      </c>
      <c r="CH1019" s="49" t="b">
        <v>0</v>
      </c>
      <c r="CI1019" s="49" t="b">
        <v>0</v>
      </c>
      <c r="CJ1019" s="49" t="b">
        <v>0</v>
      </c>
      <c r="CK1019" s="49" t="b">
        <v>0</v>
      </c>
      <c r="CL1019" s="49" t="b">
        <v>0</v>
      </c>
      <c r="CM1019" s="49" t="b">
        <v>0</v>
      </c>
      <c r="CN1019" s="49" t="b">
        <v>0</v>
      </c>
      <c r="CO1019" s="49" t="b">
        <v>0</v>
      </c>
      <c r="CP1019" s="49" t="b">
        <v>0</v>
      </c>
      <c r="CQ1019" s="49" t="b">
        <v>0</v>
      </c>
      <c r="CR1019" s="49" t="b">
        <v>0</v>
      </c>
      <c r="CS1019" s="49" t="b">
        <v>0</v>
      </c>
      <c r="CT1019" s="49" t="b">
        <v>0</v>
      </c>
      <c r="CU1019" s="49" t="b">
        <v>0</v>
      </c>
      <c r="CV1019" s="49" t="b">
        <v>0</v>
      </c>
      <c r="CW1019" s="49" t="b">
        <v>0</v>
      </c>
      <c r="CX1019" s="49" t="b">
        <v>0</v>
      </c>
      <c r="CY1019" s="49" t="b">
        <v>0</v>
      </c>
      <c r="CZ1019" s="49" t="b">
        <v>0</v>
      </c>
      <c r="DA1019" s="49" t="b">
        <v>0</v>
      </c>
      <c r="DB1019" s="49" t="b">
        <v>0</v>
      </c>
      <c r="DC1019" s="49" t="b">
        <v>0</v>
      </c>
      <c r="DD1019" s="49" t="b">
        <v>0</v>
      </c>
      <c r="DE1019" s="49" t="b">
        <v>0</v>
      </c>
      <c r="DF1019" s="49" t="b">
        <v>0</v>
      </c>
      <c r="DG1019" s="49" t="b">
        <v>0</v>
      </c>
      <c r="DH1019" s="49" t="b">
        <v>0</v>
      </c>
      <c r="DI1019" s="49" t="b">
        <v>0</v>
      </c>
      <c r="DJ1019" s="49" t="b">
        <v>0</v>
      </c>
      <c r="DK1019" s="49" t="b">
        <v>0</v>
      </c>
      <c r="DL1019" s="49" t="b">
        <v>0</v>
      </c>
      <c r="DM1019" s="49" t="b">
        <v>0</v>
      </c>
      <c r="DN1019" s="49" t="b">
        <v>0</v>
      </c>
      <c r="DO1019" s="49" t="b">
        <v>0</v>
      </c>
      <c r="DP1019" s="49" t="b">
        <v>0</v>
      </c>
      <c r="DQ1019" s="49" t="b">
        <v>0</v>
      </c>
      <c r="DR1019" s="49" t="b">
        <v>0</v>
      </c>
      <c r="DS1019" s="49" t="b">
        <v>0</v>
      </c>
      <c r="DT1019" s="49" t="b">
        <v>0</v>
      </c>
      <c r="DU1019" s="49" t="b">
        <v>0</v>
      </c>
      <c r="DV1019" s="49" t="b">
        <v>0</v>
      </c>
      <c r="DW1019" s="49" t="b">
        <v>0</v>
      </c>
      <c r="DX1019" s="49" t="b">
        <v>0</v>
      </c>
      <c r="DY1019" s="49" t="b">
        <v>0</v>
      </c>
      <c r="DZ1019" s="49" t="b">
        <v>0</v>
      </c>
      <c r="EA1019" s="49" t="b">
        <v>0</v>
      </c>
      <c r="EB1019" s="49" t="b">
        <v>0</v>
      </c>
      <c r="EC1019" s="49" t="b">
        <v>0</v>
      </c>
      <c r="ED1019" s="49" t="b">
        <v>0</v>
      </c>
      <c r="EE1019" s="49" t="b">
        <v>0</v>
      </c>
      <c r="EF1019" s="49" t="b">
        <v>0</v>
      </c>
      <c r="EG1019" s="49" t="b">
        <v>0</v>
      </c>
      <c r="EH1019" s="49" t="b">
        <v>0</v>
      </c>
      <c r="EI1019" s="49" t="b">
        <v>0</v>
      </c>
      <c r="EJ1019" s="49" t="b">
        <v>0</v>
      </c>
      <c r="EK1019" s="49" t="b">
        <v>0</v>
      </c>
      <c r="EL1019" s="49" t="b">
        <v>0</v>
      </c>
      <c r="EM1019" s="49" t="b">
        <v>1</v>
      </c>
      <c r="EN1019" s="49" t="b">
        <v>0</v>
      </c>
      <c r="EO1019" s="49" t="b">
        <v>0</v>
      </c>
      <c r="EP1019" s="49" t="b">
        <v>0</v>
      </c>
      <c r="EQ1019" s="49" t="b">
        <v>0</v>
      </c>
      <c r="ER1019" s="49" t="b">
        <v>0</v>
      </c>
      <c r="ES1019" s="49" t="b">
        <v>0</v>
      </c>
      <c r="ET1019" s="49" t="b">
        <v>0</v>
      </c>
      <c r="EU1019" s="49" t="b">
        <v>0</v>
      </c>
      <c r="EV1019" s="49" t="b">
        <v>0</v>
      </c>
      <c r="EW1019" s="49" t="b">
        <v>0</v>
      </c>
      <c r="EX1019" s="49" t="b">
        <v>0</v>
      </c>
      <c r="EY1019" s="49" t="b">
        <v>0</v>
      </c>
      <c r="EZ1019" s="49" t="b">
        <v>0</v>
      </c>
      <c r="FA1019" s="49" t="b">
        <v>0</v>
      </c>
      <c r="FB1019" s="49" t="b">
        <v>0</v>
      </c>
      <c r="FC1019" s="49" t="b">
        <v>0</v>
      </c>
      <c r="FD1019" s="49" t="b">
        <v>0</v>
      </c>
      <c r="FE1019" s="49" t="b">
        <v>0</v>
      </c>
      <c r="FF1019" s="49" t="b">
        <v>0</v>
      </c>
      <c r="FG1019" s="49" t="b">
        <v>0</v>
      </c>
      <c r="FH1019" s="49" t="b">
        <v>0</v>
      </c>
      <c r="FI1019" s="49" t="b">
        <v>0</v>
      </c>
      <c r="FJ1019" s="49" t="b">
        <v>0</v>
      </c>
      <c r="FK1019" s="49" t="b">
        <v>0</v>
      </c>
      <c r="FL1019" s="49" t="b">
        <v>0</v>
      </c>
      <c r="FM1019" s="49" t="b">
        <v>0</v>
      </c>
      <c r="FN1019" s="49" t="b">
        <v>0</v>
      </c>
      <c r="FO1019" s="49" t="b">
        <v>0</v>
      </c>
      <c r="FP1019" s="49" t="b">
        <v>0</v>
      </c>
      <c r="FQ1019" s="49" t="b">
        <v>0</v>
      </c>
      <c r="FR1019" s="49" t="b">
        <v>0</v>
      </c>
      <c r="FS1019" s="49" t="b">
        <v>0</v>
      </c>
      <c r="FT1019" s="49" t="b">
        <v>0</v>
      </c>
      <c r="FU1019" s="49" t="b">
        <v>0</v>
      </c>
      <c r="FV1019" s="49" t="b">
        <v>0</v>
      </c>
      <c r="FW1019" s="49" t="b">
        <v>0</v>
      </c>
      <c r="FX1019" s="49" t="b">
        <v>0</v>
      </c>
      <c r="FY1019" s="49" t="b">
        <v>0</v>
      </c>
      <c r="FZ1019" s="49" t="b">
        <v>0</v>
      </c>
      <c r="GA1019" s="49" t="b">
        <v>0</v>
      </c>
      <c r="GB1019" s="49" t="b">
        <v>0</v>
      </c>
      <c r="GC1019" s="49" t="b">
        <v>0</v>
      </c>
      <c r="GD1019" s="49">
        <f>COUNTIF(O1019:GC1019, TRUE)</f>
        <v>1</v>
      </c>
    </row>
    <row r="1020" spans="1:186" ht="14.25" customHeight="1" x14ac:dyDescent="0.3">
      <c r="A1020" s="49">
        <v>20</v>
      </c>
      <c r="B1020" s="49" t="s">
        <v>765</v>
      </c>
      <c r="C1020" s="49" t="s">
        <v>765</v>
      </c>
      <c r="D1020" s="49" t="str">
        <f>VLOOKUP(C1020,[1]Planning!$C$81:$D$305,2,"false")</f>
        <v>PH - DAP</v>
      </c>
      <c r="E1020" s="49" t="s">
        <v>766</v>
      </c>
      <c r="F1020" s="51" t="str">
        <f>VLOOKUP(E1020, [1]Constituency!$K$2:$L$225, 2, FALSE)</f>
        <v>Pahang</v>
      </c>
      <c r="G1020" s="51" t="s">
        <v>2981</v>
      </c>
      <c r="H1020" s="49" t="s">
        <v>2982</v>
      </c>
      <c r="I1020" s="59">
        <v>44053</v>
      </c>
      <c r="J1020" s="49">
        <v>2020</v>
      </c>
      <c r="K1020" s="49">
        <v>8</v>
      </c>
      <c r="L1020" s="49">
        <v>10</v>
      </c>
      <c r="M1020" s="49" t="s">
        <v>2983</v>
      </c>
      <c r="N1020" s="49" t="s">
        <v>1239</v>
      </c>
      <c r="O1020" s="49" t="b">
        <v>0</v>
      </c>
      <c r="P1020" s="49" t="b">
        <v>0</v>
      </c>
      <c r="Q1020" s="49" t="b">
        <v>0</v>
      </c>
      <c r="R1020" s="49" t="b">
        <v>0</v>
      </c>
      <c r="S1020" s="49" t="b">
        <v>0</v>
      </c>
      <c r="T1020" s="49" t="b">
        <v>0</v>
      </c>
      <c r="U1020" s="49" t="b">
        <v>0</v>
      </c>
      <c r="V1020" s="49" t="b">
        <v>0</v>
      </c>
      <c r="W1020" s="49" t="b">
        <v>0</v>
      </c>
      <c r="X1020" s="49" t="b">
        <v>0</v>
      </c>
      <c r="Y1020" s="49" t="b">
        <v>0</v>
      </c>
      <c r="Z1020" s="49" t="b">
        <v>0</v>
      </c>
      <c r="AA1020" s="49" t="b">
        <v>0</v>
      </c>
      <c r="AB1020" s="49" t="b">
        <v>0</v>
      </c>
      <c r="AC1020" s="49" t="b">
        <v>0</v>
      </c>
      <c r="AD1020" s="49" t="b">
        <v>0</v>
      </c>
      <c r="AE1020" s="49" t="b">
        <v>0</v>
      </c>
      <c r="AF1020" s="49" t="b">
        <v>0</v>
      </c>
      <c r="AG1020" s="49" t="b">
        <v>0</v>
      </c>
      <c r="AH1020" s="49" t="b">
        <v>0</v>
      </c>
      <c r="AI1020" s="49" t="b">
        <v>0</v>
      </c>
      <c r="AJ1020" s="49" t="b">
        <v>0</v>
      </c>
      <c r="AK1020" s="49" t="b">
        <v>0</v>
      </c>
      <c r="AL1020" s="49" t="b">
        <v>0</v>
      </c>
      <c r="AM1020" s="49" t="b">
        <v>0</v>
      </c>
      <c r="AN1020" s="49" t="b">
        <v>0</v>
      </c>
      <c r="AO1020" s="49" t="b">
        <v>0</v>
      </c>
      <c r="AP1020" s="49" t="b">
        <v>0</v>
      </c>
      <c r="AQ1020" s="49" t="b">
        <v>0</v>
      </c>
      <c r="AR1020" s="49" t="b">
        <v>0</v>
      </c>
      <c r="AS1020" s="49" t="b">
        <v>0</v>
      </c>
      <c r="AT1020" s="49" t="b">
        <v>0</v>
      </c>
      <c r="AU1020" s="49" t="b">
        <v>0</v>
      </c>
      <c r="AV1020" s="49" t="b">
        <v>0</v>
      </c>
      <c r="AW1020" s="49" t="b">
        <v>0</v>
      </c>
      <c r="AX1020" s="49" t="b">
        <v>0</v>
      </c>
      <c r="AY1020" s="49" t="b">
        <v>0</v>
      </c>
      <c r="AZ1020" s="49" t="b">
        <v>0</v>
      </c>
      <c r="BA1020" s="49" t="b">
        <v>0</v>
      </c>
      <c r="BB1020" s="49" t="b">
        <v>0</v>
      </c>
      <c r="BC1020" s="49" t="b">
        <v>0</v>
      </c>
      <c r="BD1020" s="49" t="b">
        <v>0</v>
      </c>
      <c r="BE1020" s="49" t="b">
        <v>0</v>
      </c>
      <c r="BF1020" s="49" t="b">
        <v>0</v>
      </c>
      <c r="BG1020" s="49" t="b">
        <v>0</v>
      </c>
      <c r="BH1020" s="49" t="b">
        <v>0</v>
      </c>
      <c r="BI1020" s="49" t="b">
        <v>0</v>
      </c>
      <c r="BJ1020" s="49" t="b">
        <v>0</v>
      </c>
      <c r="BK1020" s="49" t="b">
        <v>0</v>
      </c>
      <c r="BL1020" s="49" t="b">
        <v>0</v>
      </c>
      <c r="BM1020" s="49" t="b">
        <v>0</v>
      </c>
      <c r="BN1020" s="49" t="b">
        <v>0</v>
      </c>
      <c r="BO1020" s="49" t="b">
        <v>0</v>
      </c>
      <c r="BP1020" s="49" t="b">
        <v>0</v>
      </c>
      <c r="BQ1020" s="49" t="b">
        <v>0</v>
      </c>
      <c r="BR1020" s="49" t="b">
        <v>0</v>
      </c>
      <c r="BS1020" s="49" t="b">
        <v>0</v>
      </c>
      <c r="BT1020" s="49" t="b">
        <v>0</v>
      </c>
      <c r="BU1020" s="49" t="b">
        <v>0</v>
      </c>
      <c r="BV1020" s="49" t="b">
        <v>0</v>
      </c>
      <c r="BW1020" s="49" t="b">
        <v>0</v>
      </c>
      <c r="BX1020" s="49" t="b">
        <v>0</v>
      </c>
      <c r="BY1020" s="49" t="b">
        <v>0</v>
      </c>
      <c r="BZ1020" s="49" t="b">
        <v>0</v>
      </c>
      <c r="CA1020" s="49" t="b">
        <v>0</v>
      </c>
      <c r="CB1020" s="49" t="b">
        <v>0</v>
      </c>
      <c r="CC1020" s="49" t="b">
        <v>0</v>
      </c>
      <c r="CD1020" s="49" t="b">
        <v>0</v>
      </c>
      <c r="CE1020" s="49" t="b">
        <v>0</v>
      </c>
      <c r="CF1020" s="49" t="b">
        <v>0</v>
      </c>
      <c r="CG1020" s="49" t="b">
        <v>0</v>
      </c>
      <c r="CH1020" s="49" t="b">
        <v>0</v>
      </c>
      <c r="CI1020" s="49" t="b">
        <v>0</v>
      </c>
      <c r="CJ1020" s="49" t="b">
        <v>0</v>
      </c>
      <c r="CK1020" s="49" t="b">
        <v>0</v>
      </c>
      <c r="CL1020" s="49" t="b">
        <v>0</v>
      </c>
      <c r="CM1020" s="49" t="b">
        <v>0</v>
      </c>
      <c r="CN1020" s="49" t="b">
        <v>0</v>
      </c>
      <c r="CO1020" s="49" t="b">
        <v>0</v>
      </c>
      <c r="CP1020" s="49" t="b">
        <v>0</v>
      </c>
      <c r="CQ1020" s="49" t="b">
        <v>0</v>
      </c>
      <c r="CR1020" s="49" t="b">
        <v>0</v>
      </c>
      <c r="CS1020" s="49" t="b">
        <v>0</v>
      </c>
      <c r="CT1020" s="49" t="b">
        <v>0</v>
      </c>
      <c r="CU1020" s="49" t="b">
        <v>0</v>
      </c>
      <c r="CV1020" s="49" t="b">
        <v>0</v>
      </c>
      <c r="CW1020" s="49" t="b">
        <v>0</v>
      </c>
      <c r="CX1020" s="49" t="b">
        <v>0</v>
      </c>
      <c r="CY1020" s="49" t="b">
        <v>0</v>
      </c>
      <c r="CZ1020" s="49" t="b">
        <v>0</v>
      </c>
      <c r="DA1020" s="49" t="b">
        <v>0</v>
      </c>
      <c r="DB1020" s="49" t="b">
        <v>0</v>
      </c>
      <c r="DC1020" s="49" t="b">
        <v>0</v>
      </c>
      <c r="DD1020" s="49" t="b">
        <v>0</v>
      </c>
      <c r="DE1020" s="49" t="b">
        <v>0</v>
      </c>
      <c r="DF1020" s="49" t="b">
        <v>0</v>
      </c>
      <c r="DG1020" s="49" t="b">
        <v>0</v>
      </c>
      <c r="DH1020" s="49" t="b">
        <v>0</v>
      </c>
      <c r="DI1020" s="49" t="b">
        <v>0</v>
      </c>
      <c r="DJ1020" s="49" t="b">
        <v>0</v>
      </c>
      <c r="DK1020" s="49" t="b">
        <v>0</v>
      </c>
      <c r="DL1020" s="49" t="b">
        <v>0</v>
      </c>
      <c r="DM1020" s="49" t="b">
        <v>0</v>
      </c>
      <c r="DN1020" s="49" t="b">
        <v>0</v>
      </c>
      <c r="DO1020" s="49" t="b">
        <v>0</v>
      </c>
      <c r="DP1020" s="49" t="b">
        <v>0</v>
      </c>
      <c r="DQ1020" s="49" t="b">
        <v>0</v>
      </c>
      <c r="DR1020" s="49" t="b">
        <v>1</v>
      </c>
      <c r="DS1020" s="49" t="b">
        <v>0</v>
      </c>
      <c r="DT1020" s="49" t="b">
        <v>0</v>
      </c>
      <c r="DU1020" s="49" t="b">
        <v>0</v>
      </c>
      <c r="DV1020" s="49" t="b">
        <v>0</v>
      </c>
      <c r="DW1020" s="49" t="b">
        <v>0</v>
      </c>
      <c r="DX1020" s="49" t="b">
        <v>0</v>
      </c>
      <c r="DY1020" s="49" t="b">
        <v>0</v>
      </c>
      <c r="DZ1020" s="49" t="b">
        <v>0</v>
      </c>
      <c r="EA1020" s="49" t="b">
        <v>0</v>
      </c>
      <c r="EB1020" s="49" t="b">
        <v>0</v>
      </c>
      <c r="EC1020" s="49" t="b">
        <v>0</v>
      </c>
      <c r="ED1020" s="49" t="b">
        <v>0</v>
      </c>
      <c r="EE1020" s="49" t="b">
        <v>0</v>
      </c>
      <c r="EF1020" s="49" t="b">
        <v>0</v>
      </c>
      <c r="EG1020" s="49" t="b">
        <v>0</v>
      </c>
      <c r="EH1020" s="49" t="b">
        <v>0</v>
      </c>
      <c r="EI1020" s="49" t="b">
        <v>0</v>
      </c>
      <c r="EJ1020" s="49" t="b">
        <v>0</v>
      </c>
      <c r="EK1020" s="49" t="b">
        <v>0</v>
      </c>
      <c r="EL1020" s="49" t="b">
        <v>0</v>
      </c>
      <c r="EM1020" s="49" t="b">
        <v>0</v>
      </c>
      <c r="EN1020" s="49" t="b">
        <v>0</v>
      </c>
      <c r="EO1020" s="49" t="b">
        <v>0</v>
      </c>
      <c r="EP1020" s="49" t="b">
        <v>0</v>
      </c>
      <c r="EQ1020" s="49" t="b">
        <v>0</v>
      </c>
      <c r="ER1020" s="49" t="b">
        <v>0</v>
      </c>
      <c r="ES1020" s="49" t="b">
        <v>0</v>
      </c>
      <c r="ET1020" s="49" t="b">
        <v>0</v>
      </c>
      <c r="EU1020" s="49" t="b">
        <v>0</v>
      </c>
      <c r="EV1020" s="49" t="b">
        <v>0</v>
      </c>
      <c r="EW1020" s="49" t="b">
        <v>0</v>
      </c>
      <c r="EX1020" s="49" t="b">
        <v>0</v>
      </c>
      <c r="EY1020" s="49" t="b">
        <v>0</v>
      </c>
      <c r="EZ1020" s="49" t="b">
        <v>0</v>
      </c>
      <c r="FA1020" s="49" t="b">
        <v>0</v>
      </c>
      <c r="FB1020" s="49" t="b">
        <v>0</v>
      </c>
      <c r="FC1020" s="49" t="b">
        <v>0</v>
      </c>
      <c r="FD1020" s="49" t="b">
        <v>0</v>
      </c>
      <c r="FE1020" s="49" t="b">
        <v>0</v>
      </c>
      <c r="FF1020" s="49" t="b">
        <v>0</v>
      </c>
      <c r="FG1020" s="49" t="b">
        <v>0</v>
      </c>
      <c r="FH1020" s="49" t="b">
        <v>0</v>
      </c>
      <c r="FI1020" s="49" t="b">
        <v>0</v>
      </c>
      <c r="FJ1020" s="49" t="b">
        <v>0</v>
      </c>
      <c r="FK1020" s="49" t="b">
        <v>0</v>
      </c>
      <c r="FL1020" s="49" t="b">
        <v>0</v>
      </c>
      <c r="FM1020" s="49" t="b">
        <v>0</v>
      </c>
      <c r="FN1020" s="49" t="b">
        <v>0</v>
      </c>
      <c r="FO1020" s="49" t="b">
        <v>0</v>
      </c>
      <c r="FP1020" s="49" t="b">
        <v>0</v>
      </c>
      <c r="FQ1020" s="49" t="b">
        <v>0</v>
      </c>
      <c r="FR1020" s="49" t="b">
        <v>0</v>
      </c>
      <c r="FS1020" s="49" t="b">
        <v>0</v>
      </c>
      <c r="FT1020" s="49" t="b">
        <v>0</v>
      </c>
      <c r="FU1020" s="49" t="b">
        <v>0</v>
      </c>
      <c r="FV1020" s="49" t="b">
        <v>0</v>
      </c>
      <c r="FW1020" s="49" t="b">
        <v>0</v>
      </c>
      <c r="FX1020" s="49" t="b">
        <v>0</v>
      </c>
      <c r="FY1020" s="49" t="b">
        <v>0</v>
      </c>
      <c r="FZ1020" s="49" t="b">
        <v>0</v>
      </c>
      <c r="GA1020" s="49" t="b">
        <v>0</v>
      </c>
      <c r="GB1020" s="49" t="b">
        <v>0</v>
      </c>
      <c r="GC1020" s="49" t="b">
        <v>0</v>
      </c>
      <c r="GD1020" s="49">
        <f>COUNTIF(O1020:GC1020, TRUE)</f>
        <v>1</v>
      </c>
    </row>
    <row r="1021" spans="1:186" ht="14.25" customHeight="1" x14ac:dyDescent="0.3">
      <c r="A1021" s="49">
        <v>12</v>
      </c>
      <c r="B1021" s="49" t="s">
        <v>1140</v>
      </c>
      <c r="C1021" s="49" t="s">
        <v>1140</v>
      </c>
      <c r="D1021" s="49" t="str">
        <f>VLOOKUP(C1021,[1]Planning!$C$81:$D$305,2,"false")</f>
        <v>WARISAN</v>
      </c>
      <c r="E1021" s="49" t="s">
        <v>1141</v>
      </c>
      <c r="F1021" s="51" t="str">
        <f>VLOOKUP(E1021, [1]Constituency!$K$2:$L$225, 2, FALSE)</f>
        <v>Sabah</v>
      </c>
      <c r="G1021" s="51" t="s">
        <v>2984</v>
      </c>
      <c r="H1021" s="49" t="s">
        <v>2985</v>
      </c>
      <c r="I1021" s="59">
        <v>44497</v>
      </c>
      <c r="J1021" s="49">
        <v>2021</v>
      </c>
      <c r="K1021" s="49">
        <v>10</v>
      </c>
      <c r="L1021" s="49">
        <v>28</v>
      </c>
      <c r="M1021" s="49" t="s">
        <v>2986</v>
      </c>
      <c r="N1021" s="49" t="s">
        <v>1239</v>
      </c>
      <c r="O1021" s="49" t="b">
        <v>0</v>
      </c>
      <c r="P1021" s="49" t="b">
        <v>0</v>
      </c>
      <c r="Q1021" s="49" t="b">
        <v>0</v>
      </c>
      <c r="R1021" s="49" t="b">
        <v>0</v>
      </c>
      <c r="S1021" s="49" t="b">
        <v>0</v>
      </c>
      <c r="T1021" s="49" t="b">
        <v>0</v>
      </c>
      <c r="U1021" s="49" t="b">
        <v>0</v>
      </c>
      <c r="V1021" s="49" t="b">
        <v>0</v>
      </c>
      <c r="W1021" s="49" t="b">
        <v>0</v>
      </c>
      <c r="X1021" s="49" t="b">
        <v>0</v>
      </c>
      <c r="Y1021" s="49" t="b">
        <v>0</v>
      </c>
      <c r="Z1021" s="49" t="b">
        <v>0</v>
      </c>
      <c r="AA1021" s="49" t="b">
        <v>0</v>
      </c>
      <c r="AB1021" s="49" t="b">
        <v>0</v>
      </c>
      <c r="AC1021" s="49" t="b">
        <v>0</v>
      </c>
      <c r="AD1021" s="49" t="b">
        <v>0</v>
      </c>
      <c r="AE1021" s="49" t="b">
        <v>0</v>
      </c>
      <c r="AF1021" s="49" t="b">
        <v>0</v>
      </c>
      <c r="AG1021" s="49" t="b">
        <v>0</v>
      </c>
      <c r="AH1021" s="49" t="b">
        <v>0</v>
      </c>
      <c r="AI1021" s="49" t="b">
        <v>0</v>
      </c>
      <c r="AJ1021" s="49" t="b">
        <v>0</v>
      </c>
      <c r="AK1021" s="49" t="b">
        <v>0</v>
      </c>
      <c r="AL1021" s="49" t="b">
        <v>0</v>
      </c>
      <c r="AM1021" s="49" t="b">
        <v>0</v>
      </c>
      <c r="AN1021" s="49" t="b">
        <v>0</v>
      </c>
      <c r="AO1021" s="49" t="b">
        <v>0</v>
      </c>
      <c r="AP1021" s="49" t="b">
        <v>0</v>
      </c>
      <c r="AQ1021" s="49" t="b">
        <v>0</v>
      </c>
      <c r="AR1021" s="49" t="b">
        <v>0</v>
      </c>
      <c r="AS1021" s="49" t="b">
        <v>0</v>
      </c>
      <c r="AT1021" s="49" t="b">
        <v>0</v>
      </c>
      <c r="AU1021" s="49" t="b">
        <v>0</v>
      </c>
      <c r="AV1021" s="49" t="b">
        <v>0</v>
      </c>
      <c r="AW1021" s="49" t="b">
        <v>0</v>
      </c>
      <c r="AX1021" s="49" t="b">
        <v>0</v>
      </c>
      <c r="AY1021" s="49" t="b">
        <v>0</v>
      </c>
      <c r="AZ1021" s="49" t="b">
        <v>0</v>
      </c>
      <c r="BA1021" s="49" t="b">
        <v>0</v>
      </c>
      <c r="BB1021" s="49" t="b">
        <v>0</v>
      </c>
      <c r="BC1021" s="49" t="b">
        <v>0</v>
      </c>
      <c r="BD1021" s="49" t="b">
        <v>0</v>
      </c>
      <c r="BE1021" s="49" t="b">
        <v>0</v>
      </c>
      <c r="BF1021" s="49" t="b">
        <v>0</v>
      </c>
      <c r="BG1021" s="49" t="b">
        <v>0</v>
      </c>
      <c r="BH1021" s="49" t="b">
        <v>0</v>
      </c>
      <c r="BI1021" s="49" t="b">
        <v>0</v>
      </c>
      <c r="BJ1021" s="49" t="b">
        <v>0</v>
      </c>
      <c r="BK1021" s="49" t="b">
        <v>0</v>
      </c>
      <c r="BL1021" s="49" t="b">
        <v>0</v>
      </c>
      <c r="BM1021" s="49" t="b">
        <v>0</v>
      </c>
      <c r="BN1021" s="49" t="b">
        <v>0</v>
      </c>
      <c r="BO1021" s="49" t="b">
        <v>0</v>
      </c>
      <c r="BP1021" s="49" t="b">
        <v>0</v>
      </c>
      <c r="BQ1021" s="49" t="b">
        <v>0</v>
      </c>
      <c r="BR1021" s="49" t="b">
        <v>0</v>
      </c>
      <c r="BS1021" s="49" t="b">
        <v>0</v>
      </c>
      <c r="BT1021" s="49" t="b">
        <v>0</v>
      </c>
      <c r="BU1021" s="49" t="b">
        <v>0</v>
      </c>
      <c r="BV1021" s="49" t="b">
        <v>0</v>
      </c>
      <c r="BW1021" s="49" t="b">
        <v>0</v>
      </c>
      <c r="BX1021" s="49" t="b">
        <v>0</v>
      </c>
      <c r="BY1021" s="49" t="b">
        <v>0</v>
      </c>
      <c r="BZ1021" s="49" t="b">
        <v>0</v>
      </c>
      <c r="CA1021" s="49" t="b">
        <v>0</v>
      </c>
      <c r="CB1021" s="49" t="b">
        <v>0</v>
      </c>
      <c r="CC1021" s="49" t="b">
        <v>0</v>
      </c>
      <c r="CD1021" s="49" t="b">
        <v>0</v>
      </c>
      <c r="CE1021" s="49" t="b">
        <v>0</v>
      </c>
      <c r="CF1021" s="49" t="b">
        <v>0</v>
      </c>
      <c r="CG1021" s="49" t="b">
        <v>0</v>
      </c>
      <c r="CH1021" s="49" t="b">
        <v>0</v>
      </c>
      <c r="CI1021" s="49" t="b">
        <v>0</v>
      </c>
      <c r="CJ1021" s="49" t="b">
        <v>0</v>
      </c>
      <c r="CK1021" s="49" t="b">
        <v>0</v>
      </c>
      <c r="CL1021" s="49" t="b">
        <v>0</v>
      </c>
      <c r="CM1021" s="49" t="b">
        <v>0</v>
      </c>
      <c r="CN1021" s="49" t="b">
        <v>0</v>
      </c>
      <c r="CO1021" s="49" t="b">
        <v>0</v>
      </c>
      <c r="CP1021" s="49" t="b">
        <v>0</v>
      </c>
      <c r="CQ1021" s="49" t="b">
        <v>0</v>
      </c>
      <c r="CR1021" s="49" t="b">
        <v>1</v>
      </c>
      <c r="CS1021" s="49" t="b">
        <v>0</v>
      </c>
      <c r="CT1021" s="49" t="b">
        <v>0</v>
      </c>
      <c r="CU1021" s="49" t="b">
        <v>0</v>
      </c>
      <c r="CV1021" s="49" t="b">
        <v>0</v>
      </c>
      <c r="CW1021" s="49" t="b">
        <v>0</v>
      </c>
      <c r="CX1021" s="49" t="b">
        <v>0</v>
      </c>
      <c r="CY1021" s="49" t="b">
        <v>0</v>
      </c>
      <c r="CZ1021" s="49" t="b">
        <v>0</v>
      </c>
      <c r="DA1021" s="49" t="b">
        <v>0</v>
      </c>
      <c r="DB1021" s="49" t="b">
        <v>0</v>
      </c>
      <c r="DC1021" s="49" t="b">
        <v>0</v>
      </c>
      <c r="DD1021" s="49" t="b">
        <v>0</v>
      </c>
      <c r="DE1021" s="49" t="b">
        <v>0</v>
      </c>
      <c r="DF1021" s="49" t="b">
        <v>0</v>
      </c>
      <c r="DG1021" s="49" t="b">
        <v>0</v>
      </c>
      <c r="DH1021" s="49" t="b">
        <v>0</v>
      </c>
      <c r="DI1021" s="49" t="b">
        <v>0</v>
      </c>
      <c r="DJ1021" s="49" t="b">
        <v>0</v>
      </c>
      <c r="DK1021" s="49" t="b">
        <v>0</v>
      </c>
      <c r="DL1021" s="49" t="b">
        <v>0</v>
      </c>
      <c r="DM1021" s="49" t="b">
        <v>1</v>
      </c>
      <c r="DN1021" s="49" t="b">
        <v>0</v>
      </c>
      <c r="DO1021" s="49" t="b">
        <v>0</v>
      </c>
      <c r="DP1021" s="49" t="b">
        <v>0</v>
      </c>
      <c r="DQ1021" s="49" t="b">
        <v>0</v>
      </c>
      <c r="DR1021" s="49" t="b">
        <v>0</v>
      </c>
      <c r="DS1021" s="49" t="b">
        <v>0</v>
      </c>
      <c r="DT1021" s="49" t="b">
        <v>0</v>
      </c>
      <c r="DU1021" s="49" t="b">
        <v>0</v>
      </c>
      <c r="DV1021" s="49" t="b">
        <v>0</v>
      </c>
      <c r="DW1021" s="49" t="b">
        <v>0</v>
      </c>
      <c r="DX1021" s="49" t="b">
        <v>0</v>
      </c>
      <c r="DY1021" s="49" t="b">
        <v>0</v>
      </c>
      <c r="DZ1021" s="49" t="b">
        <v>0</v>
      </c>
      <c r="EA1021" s="49" t="b">
        <v>0</v>
      </c>
      <c r="EB1021" s="49" t="b">
        <v>0</v>
      </c>
      <c r="EC1021" s="49" t="b">
        <v>0</v>
      </c>
      <c r="ED1021" s="49" t="b">
        <v>0</v>
      </c>
      <c r="EE1021" s="49" t="b">
        <v>0</v>
      </c>
      <c r="EF1021" s="49" t="b">
        <v>0</v>
      </c>
      <c r="EG1021" s="49" t="b">
        <v>0</v>
      </c>
      <c r="EH1021" s="49" t="b">
        <v>0</v>
      </c>
      <c r="EI1021" s="49" t="b">
        <v>0</v>
      </c>
      <c r="EJ1021" s="49" t="b">
        <v>0</v>
      </c>
      <c r="EK1021" s="49" t="b">
        <v>0</v>
      </c>
      <c r="EL1021" s="49" t="b">
        <v>0</v>
      </c>
      <c r="EM1021" s="49" t="b">
        <v>0</v>
      </c>
      <c r="EN1021" s="49" t="b">
        <v>0</v>
      </c>
      <c r="EO1021" s="49" t="b">
        <v>0</v>
      </c>
      <c r="EP1021" s="49" t="b">
        <v>0</v>
      </c>
      <c r="EQ1021" s="49" t="b">
        <v>0</v>
      </c>
      <c r="ER1021" s="49" t="b">
        <v>0</v>
      </c>
      <c r="ES1021" s="49" t="b">
        <v>0</v>
      </c>
      <c r="ET1021" s="49" t="b">
        <v>0</v>
      </c>
      <c r="EU1021" s="49" t="b">
        <v>0</v>
      </c>
      <c r="EV1021" s="49" t="b">
        <v>0</v>
      </c>
      <c r="EW1021" s="49" t="b">
        <v>0</v>
      </c>
      <c r="EX1021" s="49" t="b">
        <v>0</v>
      </c>
      <c r="EY1021" s="49" t="b">
        <v>0</v>
      </c>
      <c r="EZ1021" s="49" t="b">
        <v>0</v>
      </c>
      <c r="FA1021" s="49" t="b">
        <v>0</v>
      </c>
      <c r="FB1021" s="49" t="b">
        <v>0</v>
      </c>
      <c r="FC1021" s="49" t="b">
        <v>0</v>
      </c>
      <c r="FD1021" s="49" t="b">
        <v>0</v>
      </c>
      <c r="FE1021" s="49" t="b">
        <v>0</v>
      </c>
      <c r="FF1021" s="49" t="b">
        <v>0</v>
      </c>
      <c r="FG1021" s="49" t="b">
        <v>0</v>
      </c>
      <c r="FH1021" s="49" t="b">
        <v>0</v>
      </c>
      <c r="FI1021" s="49" t="b">
        <v>0</v>
      </c>
      <c r="FJ1021" s="49" t="b">
        <v>0</v>
      </c>
      <c r="FK1021" s="49" t="b">
        <v>0</v>
      </c>
      <c r="FL1021" s="49" t="b">
        <v>0</v>
      </c>
      <c r="FM1021" s="49" t="b">
        <v>0</v>
      </c>
      <c r="FN1021" s="49" t="b">
        <v>0</v>
      </c>
      <c r="FO1021" s="49" t="b">
        <v>0</v>
      </c>
      <c r="FP1021" s="49" t="b">
        <v>0</v>
      </c>
      <c r="FQ1021" s="49" t="b">
        <v>0</v>
      </c>
      <c r="FR1021" s="49" t="b">
        <v>0</v>
      </c>
      <c r="FS1021" s="49" t="b">
        <v>0</v>
      </c>
      <c r="FT1021" s="49" t="b">
        <v>0</v>
      </c>
      <c r="FU1021" s="49" t="b">
        <v>0</v>
      </c>
      <c r="FV1021" s="49" t="b">
        <v>0</v>
      </c>
      <c r="FW1021" s="49" t="b">
        <v>0</v>
      </c>
      <c r="FX1021" s="49" t="b">
        <v>0</v>
      </c>
      <c r="FY1021" s="49" t="b">
        <v>0</v>
      </c>
      <c r="FZ1021" s="49" t="b">
        <v>0</v>
      </c>
      <c r="GA1021" s="49" t="b">
        <v>0</v>
      </c>
      <c r="GB1021" s="49" t="b">
        <v>0</v>
      </c>
      <c r="GC1021" s="49" t="b">
        <v>0</v>
      </c>
      <c r="GD1021" s="49">
        <f>COUNTIF(O1021:GC1021, TRUE)</f>
        <v>2</v>
      </c>
    </row>
    <row r="1022" spans="1:186" ht="14.25" customHeight="1" x14ac:dyDescent="0.3">
      <c r="A1022" s="49">
        <v>16</v>
      </c>
      <c r="B1022" s="49" t="s">
        <v>853</v>
      </c>
      <c r="C1022" s="49" t="s">
        <v>853</v>
      </c>
      <c r="D1022" s="49" t="str">
        <f>VLOOKUP(C1022,[1]Planning!$C$81:$D$305,2,"false")</f>
        <v>PH - DAP</v>
      </c>
      <c r="E1022" s="49" t="s">
        <v>854</v>
      </c>
      <c r="F1022" s="51" t="str">
        <f>VLOOKUP(E1022, [1]Constituency!$K$2:$L$225, 2, FALSE)</f>
        <v>Pulau Pinang</v>
      </c>
      <c r="G1022" s="51" t="s">
        <v>2987</v>
      </c>
      <c r="H1022" s="49" t="s">
        <v>2988</v>
      </c>
      <c r="I1022" s="59">
        <v>44497</v>
      </c>
      <c r="J1022" s="49">
        <v>2021</v>
      </c>
      <c r="K1022" s="49">
        <v>10</v>
      </c>
      <c r="L1022" s="49">
        <v>28</v>
      </c>
      <c r="M1022" s="49" t="s">
        <v>2986</v>
      </c>
      <c r="N1022" s="49" t="s">
        <v>1239</v>
      </c>
      <c r="O1022" s="49" t="b">
        <v>0</v>
      </c>
      <c r="P1022" s="49" t="b">
        <v>0</v>
      </c>
      <c r="Q1022" s="49" t="b">
        <v>0</v>
      </c>
      <c r="R1022" s="49" t="b">
        <v>0</v>
      </c>
      <c r="S1022" s="49" t="b">
        <v>0</v>
      </c>
      <c r="T1022" s="49" t="b">
        <v>0</v>
      </c>
      <c r="U1022" s="49" t="b">
        <v>0</v>
      </c>
      <c r="V1022" s="49" t="b">
        <v>0</v>
      </c>
      <c r="W1022" s="49" t="b">
        <v>0</v>
      </c>
      <c r="X1022" s="49" t="b">
        <v>0</v>
      </c>
      <c r="Y1022" s="49" t="b">
        <v>0</v>
      </c>
      <c r="Z1022" s="49" t="b">
        <v>0</v>
      </c>
      <c r="AA1022" s="49" t="b">
        <v>0</v>
      </c>
      <c r="AB1022" s="49" t="b">
        <v>0</v>
      </c>
      <c r="AC1022" s="49" t="b">
        <v>0</v>
      </c>
      <c r="AD1022" s="49" t="b">
        <v>0</v>
      </c>
      <c r="AE1022" s="49" t="b">
        <v>0</v>
      </c>
      <c r="AF1022" s="49" t="b">
        <v>0</v>
      </c>
      <c r="AG1022" s="49" t="b">
        <v>0</v>
      </c>
      <c r="AH1022" s="49" t="b">
        <v>0</v>
      </c>
      <c r="AI1022" s="49" t="b">
        <v>0</v>
      </c>
      <c r="AJ1022" s="49" t="b">
        <v>0</v>
      </c>
      <c r="AK1022" s="49" t="b">
        <v>0</v>
      </c>
      <c r="AL1022" s="49" t="b">
        <v>0</v>
      </c>
      <c r="AM1022" s="49" t="b">
        <v>0</v>
      </c>
      <c r="AN1022" s="49" t="b">
        <v>0</v>
      </c>
      <c r="AO1022" s="49" t="b">
        <v>0</v>
      </c>
      <c r="AP1022" s="49" t="b">
        <v>0</v>
      </c>
      <c r="AQ1022" s="49" t="b">
        <v>0</v>
      </c>
      <c r="AR1022" s="49" t="b">
        <v>0</v>
      </c>
      <c r="AS1022" s="49" t="b">
        <v>0</v>
      </c>
      <c r="AT1022" s="49" t="b">
        <v>0</v>
      </c>
      <c r="AU1022" s="49" t="b">
        <v>0</v>
      </c>
      <c r="AV1022" s="49" t="b">
        <v>0</v>
      </c>
      <c r="AW1022" s="49" t="b">
        <v>0</v>
      </c>
      <c r="AX1022" s="49" t="b">
        <v>0</v>
      </c>
      <c r="AY1022" s="49" t="b">
        <v>0</v>
      </c>
      <c r="AZ1022" s="49" t="b">
        <v>0</v>
      </c>
      <c r="BA1022" s="49" t="b">
        <v>0</v>
      </c>
      <c r="BB1022" s="49" t="b">
        <v>0</v>
      </c>
      <c r="BC1022" s="49" t="b">
        <v>0</v>
      </c>
      <c r="BD1022" s="49" t="b">
        <v>0</v>
      </c>
      <c r="BE1022" s="49" t="b">
        <v>0</v>
      </c>
      <c r="BF1022" s="49" t="b">
        <v>0</v>
      </c>
      <c r="BG1022" s="49" t="b">
        <v>0</v>
      </c>
      <c r="BH1022" s="49" t="b">
        <v>0</v>
      </c>
      <c r="BI1022" s="49" t="b">
        <v>0</v>
      </c>
      <c r="BJ1022" s="49" t="b">
        <v>0</v>
      </c>
      <c r="BK1022" s="49" t="b">
        <v>0</v>
      </c>
      <c r="BL1022" s="49" t="b">
        <v>0</v>
      </c>
      <c r="BM1022" s="49" t="b">
        <v>0</v>
      </c>
      <c r="BN1022" s="49" t="b">
        <v>0</v>
      </c>
      <c r="BO1022" s="49" t="b">
        <v>0</v>
      </c>
      <c r="BP1022" s="49" t="b">
        <v>0</v>
      </c>
      <c r="BQ1022" s="49" t="b">
        <v>0</v>
      </c>
      <c r="BR1022" s="49" t="b">
        <v>0</v>
      </c>
      <c r="BS1022" s="49" t="b">
        <v>0</v>
      </c>
      <c r="BT1022" s="49" t="b">
        <v>0</v>
      </c>
      <c r="BU1022" s="49" t="b">
        <v>0</v>
      </c>
      <c r="BV1022" s="49" t="b">
        <v>0</v>
      </c>
      <c r="BW1022" s="49" t="b">
        <v>0</v>
      </c>
      <c r="BX1022" s="49" t="b">
        <v>0</v>
      </c>
      <c r="BY1022" s="49" t="b">
        <v>0</v>
      </c>
      <c r="BZ1022" s="49" t="b">
        <v>0</v>
      </c>
      <c r="CA1022" s="49" t="b">
        <v>0</v>
      </c>
      <c r="CB1022" s="49" t="b">
        <v>0</v>
      </c>
      <c r="CC1022" s="49" t="b">
        <v>0</v>
      </c>
      <c r="CD1022" s="49" t="b">
        <v>0</v>
      </c>
      <c r="CE1022" s="49" t="b">
        <v>0</v>
      </c>
      <c r="CF1022" s="49" t="b">
        <v>0</v>
      </c>
      <c r="CG1022" s="49" t="b">
        <v>0</v>
      </c>
      <c r="CH1022" s="49" t="b">
        <v>0</v>
      </c>
      <c r="CI1022" s="49" t="b">
        <v>0</v>
      </c>
      <c r="CJ1022" s="49" t="b">
        <v>0</v>
      </c>
      <c r="CK1022" s="49" t="b">
        <v>0</v>
      </c>
      <c r="CL1022" s="49" t="b">
        <v>0</v>
      </c>
      <c r="CM1022" s="49" t="b">
        <v>0</v>
      </c>
      <c r="CN1022" s="49" t="b">
        <v>0</v>
      </c>
      <c r="CO1022" s="49" t="b">
        <v>0</v>
      </c>
      <c r="CP1022" s="49" t="b">
        <v>0</v>
      </c>
      <c r="CQ1022" s="49" t="b">
        <v>0</v>
      </c>
      <c r="CR1022" s="49" t="b">
        <v>1</v>
      </c>
      <c r="CS1022" s="49" t="b">
        <v>0</v>
      </c>
      <c r="CT1022" s="49" t="b">
        <v>0</v>
      </c>
      <c r="CU1022" s="49" t="b">
        <v>0</v>
      </c>
      <c r="CV1022" s="49" t="b">
        <v>0</v>
      </c>
      <c r="CW1022" s="49" t="b">
        <v>0</v>
      </c>
      <c r="CX1022" s="49" t="b">
        <v>0</v>
      </c>
      <c r="CY1022" s="49" t="b">
        <v>0</v>
      </c>
      <c r="CZ1022" s="49" t="b">
        <v>0</v>
      </c>
      <c r="DA1022" s="49" t="b">
        <v>0</v>
      </c>
      <c r="DB1022" s="49" t="b">
        <v>0</v>
      </c>
      <c r="DC1022" s="49" t="b">
        <v>0</v>
      </c>
      <c r="DD1022" s="49" t="b">
        <v>0</v>
      </c>
      <c r="DE1022" s="49" t="b">
        <v>0</v>
      </c>
      <c r="DF1022" s="49" t="b">
        <v>0</v>
      </c>
      <c r="DG1022" s="49" t="b">
        <v>0</v>
      </c>
      <c r="DH1022" s="49" t="b">
        <v>0</v>
      </c>
      <c r="DI1022" s="49" t="b">
        <v>0</v>
      </c>
      <c r="DJ1022" s="49" t="b">
        <v>0</v>
      </c>
      <c r="DK1022" s="49" t="b">
        <v>0</v>
      </c>
      <c r="DL1022" s="49" t="b">
        <v>0</v>
      </c>
      <c r="DM1022" s="49" t="b">
        <v>0</v>
      </c>
      <c r="DN1022" s="49" t="b">
        <v>0</v>
      </c>
      <c r="DO1022" s="49" t="b">
        <v>0</v>
      </c>
      <c r="DP1022" s="49" t="b">
        <v>0</v>
      </c>
      <c r="DQ1022" s="49" t="b">
        <v>0</v>
      </c>
      <c r="DR1022" s="49" t="b">
        <v>0</v>
      </c>
      <c r="DS1022" s="49" t="b">
        <v>0</v>
      </c>
      <c r="DT1022" s="49" t="b">
        <v>0</v>
      </c>
      <c r="DU1022" s="49" t="b">
        <v>0</v>
      </c>
      <c r="DV1022" s="49" t="b">
        <v>0</v>
      </c>
      <c r="DW1022" s="49" t="b">
        <v>0</v>
      </c>
      <c r="DX1022" s="49" t="b">
        <v>0</v>
      </c>
      <c r="DY1022" s="49" t="b">
        <v>0</v>
      </c>
      <c r="DZ1022" s="49" t="b">
        <v>0</v>
      </c>
      <c r="EA1022" s="49" t="b">
        <v>0</v>
      </c>
      <c r="EB1022" s="49" t="b">
        <v>0</v>
      </c>
      <c r="EC1022" s="49" t="b">
        <v>0</v>
      </c>
      <c r="ED1022" s="49" t="b">
        <v>0</v>
      </c>
      <c r="EE1022" s="49" t="b">
        <v>0</v>
      </c>
      <c r="EF1022" s="49" t="b">
        <v>0</v>
      </c>
      <c r="EG1022" s="49" t="b">
        <v>1</v>
      </c>
      <c r="EH1022" s="49" t="b">
        <v>0</v>
      </c>
      <c r="EI1022" s="49" t="b">
        <v>0</v>
      </c>
      <c r="EJ1022" s="49" t="b">
        <v>0</v>
      </c>
      <c r="EK1022" s="49" t="b">
        <v>0</v>
      </c>
      <c r="EL1022" s="49" t="b">
        <v>0</v>
      </c>
      <c r="EM1022" s="49" t="b">
        <v>0</v>
      </c>
      <c r="EN1022" s="49" t="b">
        <v>0</v>
      </c>
      <c r="EO1022" s="49" t="b">
        <v>0</v>
      </c>
      <c r="EP1022" s="49" t="b">
        <v>0</v>
      </c>
      <c r="EQ1022" s="49" t="b">
        <v>0</v>
      </c>
      <c r="ER1022" s="49" t="b">
        <v>0</v>
      </c>
      <c r="ES1022" s="49" t="b">
        <v>0</v>
      </c>
      <c r="ET1022" s="49" t="b">
        <v>0</v>
      </c>
      <c r="EU1022" s="49" t="b">
        <v>0</v>
      </c>
      <c r="EV1022" s="49" t="b">
        <v>0</v>
      </c>
      <c r="EW1022" s="49" t="b">
        <v>0</v>
      </c>
      <c r="EX1022" s="49" t="b">
        <v>0</v>
      </c>
      <c r="EY1022" s="49" t="b">
        <v>0</v>
      </c>
      <c r="EZ1022" s="49" t="b">
        <v>0</v>
      </c>
      <c r="FA1022" s="49" t="b">
        <v>0</v>
      </c>
      <c r="FB1022" s="49" t="b">
        <v>0</v>
      </c>
      <c r="FC1022" s="49" t="b">
        <v>0</v>
      </c>
      <c r="FD1022" s="49" t="b">
        <v>0</v>
      </c>
      <c r="FE1022" s="49" t="b">
        <v>0</v>
      </c>
      <c r="FF1022" s="49" t="b">
        <v>0</v>
      </c>
      <c r="FG1022" s="49" t="b">
        <v>0</v>
      </c>
      <c r="FH1022" s="49" t="b">
        <v>0</v>
      </c>
      <c r="FI1022" s="49" t="b">
        <v>0</v>
      </c>
      <c r="FJ1022" s="49" t="b">
        <v>0</v>
      </c>
      <c r="FK1022" s="49" t="b">
        <v>0</v>
      </c>
      <c r="FL1022" s="49" t="b">
        <v>0</v>
      </c>
      <c r="FM1022" s="49" t="b">
        <v>0</v>
      </c>
      <c r="FN1022" s="49" t="b">
        <v>0</v>
      </c>
      <c r="FO1022" s="49" t="b">
        <v>0</v>
      </c>
      <c r="FP1022" s="49" t="b">
        <v>0</v>
      </c>
      <c r="FQ1022" s="49" t="b">
        <v>0</v>
      </c>
      <c r="FR1022" s="49" t="b">
        <v>0</v>
      </c>
      <c r="FS1022" s="49" t="b">
        <v>0</v>
      </c>
      <c r="FT1022" s="49" t="b">
        <v>0</v>
      </c>
      <c r="FU1022" s="49" t="b">
        <v>0</v>
      </c>
      <c r="FV1022" s="49" t="b">
        <v>0</v>
      </c>
      <c r="FW1022" s="49" t="b">
        <v>0</v>
      </c>
      <c r="FX1022" s="49" t="b">
        <v>0</v>
      </c>
      <c r="FY1022" s="49" t="b">
        <v>0</v>
      </c>
      <c r="FZ1022" s="49" t="b">
        <v>0</v>
      </c>
      <c r="GA1022" s="49" t="b">
        <v>0</v>
      </c>
      <c r="GB1022" s="49" t="b">
        <v>0</v>
      </c>
      <c r="GC1022" s="49" t="b">
        <v>0</v>
      </c>
      <c r="GD1022" s="49">
        <f>COUNTIF(O1022:GC1022, TRUE)</f>
        <v>2</v>
      </c>
    </row>
    <row r="1023" spans="1:186" ht="14.25" customHeight="1" x14ac:dyDescent="0.3">
      <c r="A1023" s="49">
        <v>27</v>
      </c>
      <c r="B1023" s="49" t="s">
        <v>806</v>
      </c>
      <c r="C1023" s="51" t="s">
        <v>807</v>
      </c>
      <c r="D1023" s="49" t="str">
        <f>VLOOKUP(C1023,[1]Planning!$C$81:$D$305,2,"false")</f>
        <v>PH - PKR</v>
      </c>
      <c r="E1023" s="49" t="s">
        <v>808</v>
      </c>
      <c r="F1023" s="51" t="str">
        <f>VLOOKUP(E1023, [1]Constituency!$K$2:$L$225, 2, FALSE)</f>
        <v>Melaka</v>
      </c>
      <c r="G1023" s="51" t="s">
        <v>2989</v>
      </c>
      <c r="H1023" s="49" t="s">
        <v>2990</v>
      </c>
      <c r="I1023" s="59">
        <v>44497</v>
      </c>
      <c r="J1023" s="49">
        <v>2021</v>
      </c>
      <c r="K1023" s="49">
        <v>10</v>
      </c>
      <c r="L1023" s="49">
        <v>28</v>
      </c>
      <c r="M1023" s="49" t="s">
        <v>2986</v>
      </c>
      <c r="N1023" s="49" t="s">
        <v>1239</v>
      </c>
      <c r="O1023" s="49" t="b">
        <v>0</v>
      </c>
      <c r="P1023" s="49" t="b">
        <v>0</v>
      </c>
      <c r="Q1023" s="49" t="b">
        <v>0</v>
      </c>
      <c r="R1023" s="49" t="b">
        <v>0</v>
      </c>
      <c r="S1023" s="49" t="b">
        <v>0</v>
      </c>
      <c r="T1023" s="49" t="b">
        <v>0</v>
      </c>
      <c r="U1023" s="49" t="b">
        <v>0</v>
      </c>
      <c r="V1023" s="49" t="b">
        <v>0</v>
      </c>
      <c r="W1023" s="49" t="b">
        <v>0</v>
      </c>
      <c r="X1023" s="49" t="b">
        <v>0</v>
      </c>
      <c r="Y1023" s="49" t="b">
        <v>0</v>
      </c>
      <c r="Z1023" s="49" t="b">
        <v>0</v>
      </c>
      <c r="AA1023" s="49" t="b">
        <v>0</v>
      </c>
      <c r="AB1023" s="49" t="b">
        <v>0</v>
      </c>
      <c r="AC1023" s="49" t="b">
        <v>0</v>
      </c>
      <c r="AD1023" s="49" t="b">
        <v>0</v>
      </c>
      <c r="AE1023" s="49" t="b">
        <v>0</v>
      </c>
      <c r="AF1023" s="49" t="b">
        <v>0</v>
      </c>
      <c r="AG1023" s="49" t="b">
        <v>0</v>
      </c>
      <c r="AH1023" s="49" t="b">
        <v>0</v>
      </c>
      <c r="AI1023" s="49" t="b">
        <v>0</v>
      </c>
      <c r="AJ1023" s="49" t="b">
        <v>0</v>
      </c>
      <c r="AK1023" s="49" t="b">
        <v>0</v>
      </c>
      <c r="AL1023" s="49" t="b">
        <v>0</v>
      </c>
      <c r="AM1023" s="49" t="b">
        <v>0</v>
      </c>
      <c r="AN1023" s="49" t="b">
        <v>0</v>
      </c>
      <c r="AO1023" s="49" t="b">
        <v>0</v>
      </c>
      <c r="AP1023" s="49" t="b">
        <v>0</v>
      </c>
      <c r="AQ1023" s="49" t="b">
        <v>0</v>
      </c>
      <c r="AR1023" s="49" t="b">
        <v>0</v>
      </c>
      <c r="AS1023" s="49" t="b">
        <v>0</v>
      </c>
      <c r="AT1023" s="49" t="b">
        <v>0</v>
      </c>
      <c r="AU1023" s="49" t="b">
        <v>0</v>
      </c>
      <c r="AV1023" s="49" t="b">
        <v>0</v>
      </c>
      <c r="AW1023" s="49" t="b">
        <v>0</v>
      </c>
      <c r="AX1023" s="49" t="b">
        <v>0</v>
      </c>
      <c r="AY1023" s="49" t="b">
        <v>0</v>
      </c>
      <c r="AZ1023" s="49" t="b">
        <v>0</v>
      </c>
      <c r="BA1023" s="49" t="b">
        <v>0</v>
      </c>
      <c r="BB1023" s="49" t="b">
        <v>0</v>
      </c>
      <c r="BC1023" s="49" t="b">
        <v>0</v>
      </c>
      <c r="BD1023" s="49" t="b">
        <v>0</v>
      </c>
      <c r="BE1023" s="49" t="b">
        <v>0</v>
      </c>
      <c r="BF1023" s="49" t="b">
        <v>0</v>
      </c>
      <c r="BG1023" s="49" t="b">
        <v>0</v>
      </c>
      <c r="BH1023" s="49" t="b">
        <v>0</v>
      </c>
      <c r="BI1023" s="49" t="b">
        <v>0</v>
      </c>
      <c r="BJ1023" s="49" t="b">
        <v>0</v>
      </c>
      <c r="BK1023" s="49" t="b">
        <v>0</v>
      </c>
      <c r="BL1023" s="49" t="b">
        <v>0</v>
      </c>
      <c r="BM1023" s="49" t="b">
        <v>0</v>
      </c>
      <c r="BN1023" s="49" t="b">
        <v>0</v>
      </c>
      <c r="BO1023" s="49" t="b">
        <v>0</v>
      </c>
      <c r="BP1023" s="49" t="b">
        <v>0</v>
      </c>
      <c r="BQ1023" s="49" t="b">
        <v>0</v>
      </c>
      <c r="BR1023" s="49" t="b">
        <v>0</v>
      </c>
      <c r="BS1023" s="49" t="b">
        <v>0</v>
      </c>
      <c r="BT1023" s="49" t="b">
        <v>0</v>
      </c>
      <c r="BU1023" s="49" t="b">
        <v>0</v>
      </c>
      <c r="BV1023" s="49" t="b">
        <v>0</v>
      </c>
      <c r="BW1023" s="49" t="b">
        <v>0</v>
      </c>
      <c r="BX1023" s="49" t="b">
        <v>0</v>
      </c>
      <c r="BY1023" s="49" t="b">
        <v>0</v>
      </c>
      <c r="BZ1023" s="49" t="b">
        <v>0</v>
      </c>
      <c r="CA1023" s="49" t="b">
        <v>0</v>
      </c>
      <c r="CB1023" s="49" t="b">
        <v>0</v>
      </c>
      <c r="CC1023" s="49" t="b">
        <v>0</v>
      </c>
      <c r="CD1023" s="49" t="b">
        <v>0</v>
      </c>
      <c r="CE1023" s="49" t="b">
        <v>0</v>
      </c>
      <c r="CF1023" s="49" t="b">
        <v>0</v>
      </c>
      <c r="CG1023" s="49" t="b">
        <v>0</v>
      </c>
      <c r="CH1023" s="49" t="b">
        <v>0</v>
      </c>
      <c r="CI1023" s="49" t="b">
        <v>0</v>
      </c>
      <c r="CJ1023" s="49" t="b">
        <v>0</v>
      </c>
      <c r="CK1023" s="49" t="b">
        <v>0</v>
      </c>
      <c r="CL1023" s="49" t="b">
        <v>0</v>
      </c>
      <c r="CM1023" s="49" t="b">
        <v>0</v>
      </c>
      <c r="CN1023" s="49" t="b">
        <v>0</v>
      </c>
      <c r="CO1023" s="49" t="b">
        <v>0</v>
      </c>
      <c r="CP1023" s="49" t="b">
        <v>0</v>
      </c>
      <c r="CQ1023" s="49" t="b">
        <v>0</v>
      </c>
      <c r="CR1023" s="49" t="b">
        <v>1</v>
      </c>
      <c r="CS1023" s="49" t="b">
        <v>1</v>
      </c>
      <c r="CT1023" s="49" t="b">
        <v>0</v>
      </c>
      <c r="CU1023" s="49" t="b">
        <v>0</v>
      </c>
      <c r="CV1023" s="49" t="b">
        <v>0</v>
      </c>
      <c r="CW1023" s="49" t="b">
        <v>0</v>
      </c>
      <c r="CX1023" s="49" t="b">
        <v>0</v>
      </c>
      <c r="CY1023" s="49" t="b">
        <v>0</v>
      </c>
      <c r="CZ1023" s="49" t="b">
        <v>0</v>
      </c>
      <c r="DA1023" s="49" t="b">
        <v>0</v>
      </c>
      <c r="DB1023" s="49" t="b">
        <v>0</v>
      </c>
      <c r="DC1023" s="49" t="b">
        <v>0</v>
      </c>
      <c r="DD1023" s="49" t="b">
        <v>0</v>
      </c>
      <c r="DE1023" s="49" t="b">
        <v>0</v>
      </c>
      <c r="DF1023" s="49" t="b">
        <v>0</v>
      </c>
      <c r="DG1023" s="49" t="b">
        <v>0</v>
      </c>
      <c r="DH1023" s="49" t="b">
        <v>0</v>
      </c>
      <c r="DI1023" s="49" t="b">
        <v>0</v>
      </c>
      <c r="DJ1023" s="49" t="b">
        <v>0</v>
      </c>
      <c r="DK1023" s="49" t="b">
        <v>0</v>
      </c>
      <c r="DL1023" s="49" t="b">
        <v>0</v>
      </c>
      <c r="DM1023" s="49" t="b">
        <v>0</v>
      </c>
      <c r="DN1023" s="49" t="b">
        <v>0</v>
      </c>
      <c r="DO1023" s="49" t="b">
        <v>0</v>
      </c>
      <c r="DP1023" s="49" t="b">
        <v>0</v>
      </c>
      <c r="DQ1023" s="49" t="b">
        <v>0</v>
      </c>
      <c r="DR1023" s="49" t="b">
        <v>0</v>
      </c>
      <c r="DS1023" s="49" t="b">
        <v>0</v>
      </c>
      <c r="DT1023" s="49" t="b">
        <v>0</v>
      </c>
      <c r="DU1023" s="49" t="b">
        <v>0</v>
      </c>
      <c r="DV1023" s="49" t="b">
        <v>0</v>
      </c>
      <c r="DW1023" s="49" t="b">
        <v>0</v>
      </c>
      <c r="DX1023" s="49" t="b">
        <v>0</v>
      </c>
      <c r="DY1023" s="49" t="b">
        <v>0</v>
      </c>
      <c r="DZ1023" s="49" t="b">
        <v>0</v>
      </c>
      <c r="EA1023" s="49" t="b">
        <v>0</v>
      </c>
      <c r="EB1023" s="49" t="b">
        <v>0</v>
      </c>
      <c r="EC1023" s="49" t="b">
        <v>0</v>
      </c>
      <c r="ED1023" s="49" t="b">
        <v>0</v>
      </c>
      <c r="EE1023" s="49" t="b">
        <v>0</v>
      </c>
      <c r="EF1023" s="49" t="b">
        <v>0</v>
      </c>
      <c r="EG1023" s="49" t="b">
        <v>0</v>
      </c>
      <c r="EH1023" s="49" t="b">
        <v>0</v>
      </c>
      <c r="EI1023" s="49" t="b">
        <v>0</v>
      </c>
      <c r="EJ1023" s="49" t="b">
        <v>0</v>
      </c>
      <c r="EK1023" s="49" t="b">
        <v>0</v>
      </c>
      <c r="EL1023" s="49" t="b">
        <v>0</v>
      </c>
      <c r="EM1023" s="49" t="b">
        <v>0</v>
      </c>
      <c r="EN1023" s="49" t="b">
        <v>0</v>
      </c>
      <c r="EO1023" s="49" t="b">
        <v>0</v>
      </c>
      <c r="EP1023" s="49" t="b">
        <v>0</v>
      </c>
      <c r="EQ1023" s="49" t="b">
        <v>0</v>
      </c>
      <c r="ER1023" s="49" t="b">
        <v>0</v>
      </c>
      <c r="ES1023" s="49" t="b">
        <v>0</v>
      </c>
      <c r="ET1023" s="49" t="b">
        <v>0</v>
      </c>
      <c r="EU1023" s="49" t="b">
        <v>0</v>
      </c>
      <c r="EV1023" s="49" t="b">
        <v>0</v>
      </c>
      <c r="EW1023" s="49" t="b">
        <v>0</v>
      </c>
      <c r="EX1023" s="49" t="b">
        <v>0</v>
      </c>
      <c r="EY1023" s="49" t="b">
        <v>0</v>
      </c>
      <c r="EZ1023" s="49" t="b">
        <v>0</v>
      </c>
      <c r="FA1023" s="49" t="b">
        <v>0</v>
      </c>
      <c r="FB1023" s="49" t="b">
        <v>0</v>
      </c>
      <c r="FC1023" s="49" t="b">
        <v>0</v>
      </c>
      <c r="FD1023" s="49" t="b">
        <v>0</v>
      </c>
      <c r="FE1023" s="49" t="b">
        <v>0</v>
      </c>
      <c r="FF1023" s="49" t="b">
        <v>0</v>
      </c>
      <c r="FG1023" s="49" t="b">
        <v>0</v>
      </c>
      <c r="FH1023" s="49" t="b">
        <v>0</v>
      </c>
      <c r="FI1023" s="49" t="b">
        <v>0</v>
      </c>
      <c r="FJ1023" s="49" t="b">
        <v>0</v>
      </c>
      <c r="FK1023" s="49" t="b">
        <v>0</v>
      </c>
      <c r="FL1023" s="49" t="b">
        <v>0</v>
      </c>
      <c r="FM1023" s="49" t="b">
        <v>0</v>
      </c>
      <c r="FN1023" s="49" t="b">
        <v>0</v>
      </c>
      <c r="FO1023" s="49" t="b">
        <v>0</v>
      </c>
      <c r="FP1023" s="49" t="b">
        <v>0</v>
      </c>
      <c r="FQ1023" s="49" t="b">
        <v>0</v>
      </c>
      <c r="FR1023" s="49" t="b">
        <v>0</v>
      </c>
      <c r="FS1023" s="49" t="b">
        <v>0</v>
      </c>
      <c r="FT1023" s="49" t="b">
        <v>0</v>
      </c>
      <c r="FU1023" s="49" t="b">
        <v>0</v>
      </c>
      <c r="FV1023" s="49" t="b">
        <v>0</v>
      </c>
      <c r="FW1023" s="49" t="b">
        <v>0</v>
      </c>
      <c r="FX1023" s="49" t="b">
        <v>0</v>
      </c>
      <c r="FY1023" s="49" t="b">
        <v>0</v>
      </c>
      <c r="FZ1023" s="49" t="b">
        <v>0</v>
      </c>
      <c r="GA1023" s="49" t="b">
        <v>0</v>
      </c>
      <c r="GB1023" s="49" t="b">
        <v>0</v>
      </c>
      <c r="GC1023" s="49" t="b">
        <v>0</v>
      </c>
      <c r="GD1023" s="49">
        <f>COUNTIF(O1023:GC1023, TRUE)</f>
        <v>2</v>
      </c>
    </row>
    <row r="1024" spans="1:186" ht="14.25" customHeight="1" x14ac:dyDescent="0.3">
      <c r="A1024" s="49">
        <v>44</v>
      </c>
      <c r="B1024" s="49" t="s">
        <v>799</v>
      </c>
      <c r="C1024" s="49" t="s">
        <v>799</v>
      </c>
      <c r="D1024" s="49" t="str">
        <f>VLOOKUP(C1024,[1]Planning!$C$81:$D$305,2,"false")</f>
        <v>PH - DAP</v>
      </c>
      <c r="E1024" s="49" t="s">
        <v>800</v>
      </c>
      <c r="F1024" s="51" t="str">
        <f>VLOOKUP(E1024, [1]Constituency!$K$2:$L$225, 2, FALSE)</f>
        <v>Johor</v>
      </c>
      <c r="G1024" s="51" t="s">
        <v>2991</v>
      </c>
      <c r="H1024" s="49" t="s">
        <v>2992</v>
      </c>
      <c r="I1024" s="59">
        <v>44497</v>
      </c>
      <c r="J1024" s="49">
        <v>2021</v>
      </c>
      <c r="K1024" s="49">
        <v>10</v>
      </c>
      <c r="L1024" s="49">
        <v>28</v>
      </c>
      <c r="M1024" s="49" t="s">
        <v>2986</v>
      </c>
      <c r="N1024" s="49" t="s">
        <v>1239</v>
      </c>
      <c r="O1024" s="49" t="b">
        <v>0</v>
      </c>
      <c r="P1024" s="49" t="b">
        <v>0</v>
      </c>
      <c r="Q1024" s="49" t="b">
        <v>0</v>
      </c>
      <c r="R1024" s="49" t="b">
        <v>0</v>
      </c>
      <c r="S1024" s="49" t="b">
        <v>0</v>
      </c>
      <c r="T1024" s="49" t="b">
        <v>0</v>
      </c>
      <c r="U1024" s="49" t="b">
        <v>0</v>
      </c>
      <c r="V1024" s="49" t="b">
        <v>0</v>
      </c>
      <c r="W1024" s="49" t="b">
        <v>0</v>
      </c>
      <c r="X1024" s="49" t="b">
        <v>0</v>
      </c>
      <c r="Y1024" s="49" t="b">
        <v>0</v>
      </c>
      <c r="Z1024" s="49" t="b">
        <v>0</v>
      </c>
      <c r="AA1024" s="49" t="b">
        <v>0</v>
      </c>
      <c r="AB1024" s="49" t="b">
        <v>0</v>
      </c>
      <c r="AC1024" s="49" t="b">
        <v>0</v>
      </c>
      <c r="AD1024" s="49" t="b">
        <v>0</v>
      </c>
      <c r="AE1024" s="49" t="b">
        <v>0</v>
      </c>
      <c r="AF1024" s="49" t="b">
        <v>0</v>
      </c>
      <c r="AG1024" s="49" t="b">
        <v>0</v>
      </c>
      <c r="AH1024" s="49" t="b">
        <v>0</v>
      </c>
      <c r="AI1024" s="49" t="b">
        <v>0</v>
      </c>
      <c r="AJ1024" s="49" t="b">
        <v>0</v>
      </c>
      <c r="AK1024" s="49" t="b">
        <v>0</v>
      </c>
      <c r="AL1024" s="49" t="b">
        <v>0</v>
      </c>
      <c r="AM1024" s="49" t="b">
        <v>0</v>
      </c>
      <c r="AN1024" s="49" t="b">
        <v>0</v>
      </c>
      <c r="AO1024" s="49" t="b">
        <v>0</v>
      </c>
      <c r="AP1024" s="49" t="b">
        <v>0</v>
      </c>
      <c r="AQ1024" s="49" t="b">
        <v>0</v>
      </c>
      <c r="AR1024" s="49" t="b">
        <v>0</v>
      </c>
      <c r="AS1024" s="49" t="b">
        <v>0</v>
      </c>
      <c r="AT1024" s="49" t="b">
        <v>0</v>
      </c>
      <c r="AU1024" s="49" t="b">
        <v>0</v>
      </c>
      <c r="AV1024" s="49" t="b">
        <v>0</v>
      </c>
      <c r="AW1024" s="49" t="b">
        <v>0</v>
      </c>
      <c r="AX1024" s="49" t="b">
        <v>0</v>
      </c>
      <c r="AY1024" s="49" t="b">
        <v>0</v>
      </c>
      <c r="AZ1024" s="49" t="b">
        <v>0</v>
      </c>
      <c r="BA1024" s="49" t="b">
        <v>0</v>
      </c>
      <c r="BB1024" s="49" t="b">
        <v>0</v>
      </c>
      <c r="BC1024" s="49" t="b">
        <v>0</v>
      </c>
      <c r="BD1024" s="49" t="b">
        <v>0</v>
      </c>
      <c r="BE1024" s="49" t="b">
        <v>0</v>
      </c>
      <c r="BF1024" s="49" t="b">
        <v>0</v>
      </c>
      <c r="BG1024" s="49" t="b">
        <v>0</v>
      </c>
      <c r="BH1024" s="49" t="b">
        <v>0</v>
      </c>
      <c r="BI1024" s="49" t="b">
        <v>0</v>
      </c>
      <c r="BJ1024" s="49" t="b">
        <v>0</v>
      </c>
      <c r="BK1024" s="49" t="b">
        <v>0</v>
      </c>
      <c r="BL1024" s="49" t="b">
        <v>0</v>
      </c>
      <c r="BM1024" s="49" t="b">
        <v>0</v>
      </c>
      <c r="BN1024" s="49" t="b">
        <v>0</v>
      </c>
      <c r="BO1024" s="49" t="b">
        <v>0</v>
      </c>
      <c r="BP1024" s="49" t="b">
        <v>0</v>
      </c>
      <c r="BQ1024" s="49" t="b">
        <v>0</v>
      </c>
      <c r="BR1024" s="49" t="b">
        <v>0</v>
      </c>
      <c r="BS1024" s="49" t="b">
        <v>0</v>
      </c>
      <c r="BT1024" s="49" t="b">
        <v>0</v>
      </c>
      <c r="BU1024" s="49" t="b">
        <v>0</v>
      </c>
      <c r="BV1024" s="49" t="b">
        <v>0</v>
      </c>
      <c r="BW1024" s="49" t="b">
        <v>0</v>
      </c>
      <c r="BX1024" s="49" t="b">
        <v>0</v>
      </c>
      <c r="BY1024" s="49" t="b">
        <v>0</v>
      </c>
      <c r="BZ1024" s="49" t="b">
        <v>0</v>
      </c>
      <c r="CA1024" s="49" t="b">
        <v>0</v>
      </c>
      <c r="CB1024" s="49" t="b">
        <v>0</v>
      </c>
      <c r="CC1024" s="49" t="b">
        <v>0</v>
      </c>
      <c r="CD1024" s="49" t="b">
        <v>0</v>
      </c>
      <c r="CE1024" s="49" t="b">
        <v>0</v>
      </c>
      <c r="CF1024" s="49" t="b">
        <v>0</v>
      </c>
      <c r="CG1024" s="49" t="b">
        <v>0</v>
      </c>
      <c r="CH1024" s="49" t="b">
        <v>0</v>
      </c>
      <c r="CI1024" s="49" t="b">
        <v>0</v>
      </c>
      <c r="CJ1024" s="49" t="b">
        <v>0</v>
      </c>
      <c r="CK1024" s="49" t="b">
        <v>0</v>
      </c>
      <c r="CL1024" s="49" t="b">
        <v>0</v>
      </c>
      <c r="CM1024" s="49" t="b">
        <v>0</v>
      </c>
      <c r="CN1024" s="49" t="b">
        <v>0</v>
      </c>
      <c r="CO1024" s="49" t="b">
        <v>0</v>
      </c>
      <c r="CP1024" s="49" t="b">
        <v>0</v>
      </c>
      <c r="CQ1024" s="49" t="b">
        <v>0</v>
      </c>
      <c r="CR1024" s="49" t="b">
        <v>1</v>
      </c>
      <c r="CS1024" s="49" t="b">
        <v>0</v>
      </c>
      <c r="CT1024" s="49" t="b">
        <v>0</v>
      </c>
      <c r="CU1024" s="49" t="b">
        <v>0</v>
      </c>
      <c r="CV1024" s="49" t="b">
        <v>0</v>
      </c>
      <c r="CW1024" s="49" t="b">
        <v>0</v>
      </c>
      <c r="CX1024" s="49" t="b">
        <v>0</v>
      </c>
      <c r="CY1024" s="49" t="b">
        <v>0</v>
      </c>
      <c r="CZ1024" s="49" t="b">
        <v>0</v>
      </c>
      <c r="DA1024" s="49" t="b">
        <v>0</v>
      </c>
      <c r="DB1024" s="49" t="b">
        <v>0</v>
      </c>
      <c r="DC1024" s="49" t="b">
        <v>0</v>
      </c>
      <c r="DD1024" s="49" t="b">
        <v>0</v>
      </c>
      <c r="DE1024" s="49" t="b">
        <v>0</v>
      </c>
      <c r="DF1024" s="49" t="b">
        <v>0</v>
      </c>
      <c r="DG1024" s="49" t="b">
        <v>0</v>
      </c>
      <c r="DH1024" s="49" t="b">
        <v>0</v>
      </c>
      <c r="DI1024" s="49" t="b">
        <v>0</v>
      </c>
      <c r="DJ1024" s="49" t="b">
        <v>0</v>
      </c>
      <c r="DK1024" s="49" t="b">
        <v>0</v>
      </c>
      <c r="DL1024" s="49" t="b">
        <v>0</v>
      </c>
      <c r="DM1024" s="49" t="b">
        <v>0</v>
      </c>
      <c r="DN1024" s="49" t="b">
        <v>0</v>
      </c>
      <c r="DO1024" s="49" t="b">
        <v>0</v>
      </c>
      <c r="DP1024" s="49" t="b">
        <v>0</v>
      </c>
      <c r="DQ1024" s="49" t="b">
        <v>0</v>
      </c>
      <c r="DR1024" s="49" t="b">
        <v>0</v>
      </c>
      <c r="DS1024" s="49" t="b">
        <v>0</v>
      </c>
      <c r="DT1024" s="49" t="b">
        <v>0</v>
      </c>
      <c r="DU1024" s="49" t="b">
        <v>0</v>
      </c>
      <c r="DV1024" s="49" t="b">
        <v>0</v>
      </c>
      <c r="DW1024" s="49" t="b">
        <v>0</v>
      </c>
      <c r="DX1024" s="49" t="b">
        <v>0</v>
      </c>
      <c r="DY1024" s="49" t="b">
        <v>0</v>
      </c>
      <c r="DZ1024" s="49" t="b">
        <v>0</v>
      </c>
      <c r="EA1024" s="49" t="b">
        <v>0</v>
      </c>
      <c r="EB1024" s="49" t="b">
        <v>0</v>
      </c>
      <c r="EC1024" s="49" t="b">
        <v>0</v>
      </c>
      <c r="ED1024" s="49" t="b">
        <v>0</v>
      </c>
      <c r="EE1024" s="49" t="b">
        <v>0</v>
      </c>
      <c r="EF1024" s="49" t="b">
        <v>0</v>
      </c>
      <c r="EG1024" s="49" t="b">
        <v>0</v>
      </c>
      <c r="EH1024" s="49" t="b">
        <v>0</v>
      </c>
      <c r="EI1024" s="49" t="b">
        <v>0</v>
      </c>
      <c r="EJ1024" s="49" t="b">
        <v>0</v>
      </c>
      <c r="EK1024" s="49" t="b">
        <v>0</v>
      </c>
      <c r="EL1024" s="49" t="b">
        <v>0</v>
      </c>
      <c r="EM1024" s="49" t="b">
        <v>0</v>
      </c>
      <c r="EN1024" s="49" t="b">
        <v>0</v>
      </c>
      <c r="EO1024" s="49" t="b">
        <v>0</v>
      </c>
      <c r="EP1024" s="49" t="b">
        <v>0</v>
      </c>
      <c r="EQ1024" s="49" t="b">
        <v>0</v>
      </c>
      <c r="ER1024" s="49" t="b">
        <v>0</v>
      </c>
      <c r="ES1024" s="49" t="b">
        <v>0</v>
      </c>
      <c r="ET1024" s="49" t="b">
        <v>0</v>
      </c>
      <c r="EU1024" s="49" t="b">
        <v>0</v>
      </c>
      <c r="EV1024" s="49" t="b">
        <v>0</v>
      </c>
      <c r="EW1024" s="49" t="b">
        <v>0</v>
      </c>
      <c r="EX1024" s="49" t="b">
        <v>0</v>
      </c>
      <c r="EY1024" s="49" t="b">
        <v>0</v>
      </c>
      <c r="EZ1024" s="49" t="b">
        <v>0</v>
      </c>
      <c r="FA1024" s="49" t="b">
        <v>0</v>
      </c>
      <c r="FB1024" s="49" t="b">
        <v>0</v>
      </c>
      <c r="FC1024" s="49" t="b">
        <v>0</v>
      </c>
      <c r="FD1024" s="49" t="b">
        <v>0</v>
      </c>
      <c r="FE1024" s="49" t="b">
        <v>0</v>
      </c>
      <c r="FF1024" s="49" t="b">
        <v>0</v>
      </c>
      <c r="FG1024" s="49" t="b">
        <v>0</v>
      </c>
      <c r="FH1024" s="49" t="b">
        <v>0</v>
      </c>
      <c r="FI1024" s="49" t="b">
        <v>0</v>
      </c>
      <c r="FJ1024" s="49" t="b">
        <v>0</v>
      </c>
      <c r="FK1024" s="49" t="b">
        <v>0</v>
      </c>
      <c r="FL1024" s="49" t="b">
        <v>0</v>
      </c>
      <c r="FM1024" s="49" t="b">
        <v>0</v>
      </c>
      <c r="FN1024" s="49" t="b">
        <v>0</v>
      </c>
      <c r="FO1024" s="49" t="b">
        <v>0</v>
      </c>
      <c r="FP1024" s="49" t="b">
        <v>0</v>
      </c>
      <c r="FQ1024" s="49" t="b">
        <v>0</v>
      </c>
      <c r="FR1024" s="49" t="b">
        <v>0</v>
      </c>
      <c r="FS1024" s="49" t="b">
        <v>0</v>
      </c>
      <c r="FT1024" s="49" t="b">
        <v>0</v>
      </c>
      <c r="FU1024" s="49" t="b">
        <v>0</v>
      </c>
      <c r="FV1024" s="49" t="b">
        <v>0</v>
      </c>
      <c r="FW1024" s="49" t="b">
        <v>0</v>
      </c>
      <c r="FX1024" s="49" t="b">
        <v>0</v>
      </c>
      <c r="FY1024" s="49" t="b">
        <v>0</v>
      </c>
      <c r="FZ1024" s="49" t="b">
        <v>0</v>
      </c>
      <c r="GA1024" s="49" t="b">
        <v>0</v>
      </c>
      <c r="GB1024" s="49" t="b">
        <v>0</v>
      </c>
      <c r="GC1024" s="49" t="b">
        <v>0</v>
      </c>
      <c r="GD1024" s="49">
        <f>COUNTIF(O1024:GC1024, TRUE)</f>
        <v>1</v>
      </c>
    </row>
    <row r="1025" spans="1:186" ht="14.25" customHeight="1" x14ac:dyDescent="0.3">
      <c r="A1025" s="49">
        <v>3</v>
      </c>
      <c r="B1025" s="49" t="s">
        <v>853</v>
      </c>
      <c r="C1025" s="49" t="s">
        <v>853</v>
      </c>
      <c r="D1025" s="49" t="str">
        <f>VLOOKUP(C1025,[1]Planning!$C$81:$D$305,2,"false")</f>
        <v>PH - DAP</v>
      </c>
      <c r="E1025" s="49" t="s">
        <v>854</v>
      </c>
      <c r="F1025" s="51" t="str">
        <f>VLOOKUP(E1025, [1]Constituency!$K$2:$L$225, 2, FALSE)</f>
        <v>Pulau Pinang</v>
      </c>
      <c r="G1025" s="51" t="s">
        <v>2993</v>
      </c>
      <c r="H1025" s="49" t="s">
        <v>2994</v>
      </c>
      <c r="I1025" s="59">
        <v>43804</v>
      </c>
      <c r="J1025" s="49">
        <v>2019</v>
      </c>
      <c r="K1025" s="49">
        <v>12</v>
      </c>
      <c r="L1025" s="49">
        <v>5</v>
      </c>
      <c r="M1025" s="49" t="s">
        <v>2995</v>
      </c>
      <c r="N1025" s="49" t="s">
        <v>1239</v>
      </c>
      <c r="O1025" s="49" t="b">
        <v>0</v>
      </c>
      <c r="P1025" s="49" t="b">
        <v>0</v>
      </c>
      <c r="Q1025" s="49" t="b">
        <v>0</v>
      </c>
      <c r="R1025" s="49" t="b">
        <v>0</v>
      </c>
      <c r="S1025" s="49" t="b">
        <v>0</v>
      </c>
      <c r="T1025" s="49" t="b">
        <v>0</v>
      </c>
      <c r="U1025" s="49" t="b">
        <v>0</v>
      </c>
      <c r="V1025" s="49" t="b">
        <v>0</v>
      </c>
      <c r="W1025" s="49" t="b">
        <v>0</v>
      </c>
      <c r="X1025" s="49" t="b">
        <v>0</v>
      </c>
      <c r="Y1025" s="49" t="b">
        <v>0</v>
      </c>
      <c r="Z1025" s="49" t="b">
        <v>0</v>
      </c>
      <c r="AA1025" s="49" t="b">
        <v>0</v>
      </c>
      <c r="AB1025" s="49" t="b">
        <v>0</v>
      </c>
      <c r="AC1025" s="49" t="b">
        <v>0</v>
      </c>
      <c r="AD1025" s="49" t="b">
        <v>0</v>
      </c>
      <c r="AE1025" s="49" t="b">
        <v>0</v>
      </c>
      <c r="AF1025" s="49" t="b">
        <v>0</v>
      </c>
      <c r="AG1025" s="49" t="b">
        <v>0</v>
      </c>
      <c r="AH1025" s="49" t="b">
        <v>0</v>
      </c>
      <c r="AI1025" s="49" t="b">
        <v>0</v>
      </c>
      <c r="AJ1025" s="49" t="b">
        <v>0</v>
      </c>
      <c r="AK1025" s="49" t="b">
        <v>0</v>
      </c>
      <c r="AL1025" s="49" t="b">
        <v>0</v>
      </c>
      <c r="AM1025" s="49" t="b">
        <v>0</v>
      </c>
      <c r="AN1025" s="49" t="b">
        <v>0</v>
      </c>
      <c r="AO1025" s="49" t="b">
        <v>0</v>
      </c>
      <c r="AP1025" s="49" t="b">
        <v>0</v>
      </c>
      <c r="AQ1025" s="49" t="b">
        <v>0</v>
      </c>
      <c r="AR1025" s="49" t="b">
        <v>0</v>
      </c>
      <c r="AS1025" s="49" t="b">
        <v>0</v>
      </c>
      <c r="AT1025" s="49" t="b">
        <v>0</v>
      </c>
      <c r="AU1025" s="49" t="b">
        <v>0</v>
      </c>
      <c r="AV1025" s="49" t="b">
        <v>0</v>
      </c>
      <c r="AW1025" s="49" t="b">
        <v>0</v>
      </c>
      <c r="AX1025" s="49" t="b">
        <v>0</v>
      </c>
      <c r="AY1025" s="49" t="b">
        <v>0</v>
      </c>
      <c r="AZ1025" s="49" t="b">
        <v>0</v>
      </c>
      <c r="BA1025" s="49" t="b">
        <v>0</v>
      </c>
      <c r="BB1025" s="49" t="b">
        <v>0</v>
      </c>
      <c r="BC1025" s="49" t="b">
        <v>0</v>
      </c>
      <c r="BD1025" s="49" t="b">
        <v>0</v>
      </c>
      <c r="BE1025" s="49" t="b">
        <v>0</v>
      </c>
      <c r="BF1025" s="49" t="b">
        <v>0</v>
      </c>
      <c r="BG1025" s="49" t="b">
        <v>0</v>
      </c>
      <c r="BH1025" s="49" t="b">
        <v>0</v>
      </c>
      <c r="BI1025" s="49" t="b">
        <v>0</v>
      </c>
      <c r="BJ1025" s="49" t="b">
        <v>0</v>
      </c>
      <c r="BK1025" s="49" t="b">
        <v>0</v>
      </c>
      <c r="BL1025" s="49" t="b">
        <v>0</v>
      </c>
      <c r="BM1025" s="49" t="b">
        <v>0</v>
      </c>
      <c r="BN1025" s="49" t="b">
        <v>0</v>
      </c>
      <c r="BO1025" s="49" t="b">
        <v>0</v>
      </c>
      <c r="BP1025" s="49" t="b">
        <v>0</v>
      </c>
      <c r="BQ1025" s="49" t="b">
        <v>0</v>
      </c>
      <c r="BR1025" s="49" t="b">
        <v>0</v>
      </c>
      <c r="BS1025" s="49" t="b">
        <v>0</v>
      </c>
      <c r="BT1025" s="49" t="b">
        <v>0</v>
      </c>
      <c r="BU1025" s="49" t="b">
        <v>0</v>
      </c>
      <c r="BV1025" s="49" t="b">
        <v>0</v>
      </c>
      <c r="BW1025" s="49" t="b">
        <v>0</v>
      </c>
      <c r="BX1025" s="49" t="b">
        <v>0</v>
      </c>
      <c r="BY1025" s="49" t="b">
        <v>0</v>
      </c>
      <c r="BZ1025" s="49" t="b">
        <v>0</v>
      </c>
      <c r="CA1025" s="49" t="b">
        <v>0</v>
      </c>
      <c r="CB1025" s="49" t="b">
        <v>0</v>
      </c>
      <c r="CC1025" s="49" t="b">
        <v>0</v>
      </c>
      <c r="CD1025" s="49" t="b">
        <v>0</v>
      </c>
      <c r="CE1025" s="49" t="b">
        <v>0</v>
      </c>
      <c r="CF1025" s="49" t="b">
        <v>0</v>
      </c>
      <c r="CG1025" s="49" t="b">
        <v>0</v>
      </c>
      <c r="CH1025" s="49" t="b">
        <v>0</v>
      </c>
      <c r="CI1025" s="49" t="b">
        <v>0</v>
      </c>
      <c r="CJ1025" s="49" t="b">
        <v>0</v>
      </c>
      <c r="CK1025" s="49" t="b">
        <v>0</v>
      </c>
      <c r="CL1025" s="49" t="b">
        <v>0</v>
      </c>
      <c r="CM1025" s="49" t="b">
        <v>0</v>
      </c>
      <c r="CN1025" s="49" t="b">
        <v>0</v>
      </c>
      <c r="CO1025" s="49" t="b">
        <v>0</v>
      </c>
      <c r="CP1025" s="49" t="b">
        <v>0</v>
      </c>
      <c r="CQ1025" s="49" t="b">
        <v>0</v>
      </c>
      <c r="CR1025" s="49" t="b">
        <v>0</v>
      </c>
      <c r="CS1025" s="49" t="b">
        <v>0</v>
      </c>
      <c r="CT1025" s="49" t="b">
        <v>0</v>
      </c>
      <c r="CU1025" s="49" t="b">
        <v>0</v>
      </c>
      <c r="CV1025" s="49" t="b">
        <v>0</v>
      </c>
      <c r="CW1025" s="49" t="b">
        <v>0</v>
      </c>
      <c r="CX1025" s="49" t="b">
        <v>0</v>
      </c>
      <c r="CY1025" s="49" t="b">
        <v>0</v>
      </c>
      <c r="CZ1025" s="49" t="b">
        <v>0</v>
      </c>
      <c r="DA1025" s="49" t="b">
        <v>0</v>
      </c>
      <c r="DB1025" s="49" t="b">
        <v>0</v>
      </c>
      <c r="DC1025" s="49" t="b">
        <v>0</v>
      </c>
      <c r="DD1025" s="49" t="b">
        <v>0</v>
      </c>
      <c r="DE1025" s="49" t="b">
        <v>0</v>
      </c>
      <c r="DF1025" s="49" t="b">
        <v>0</v>
      </c>
      <c r="DG1025" s="49" t="b">
        <v>0</v>
      </c>
      <c r="DH1025" s="49" t="b">
        <v>0</v>
      </c>
      <c r="DI1025" s="49" t="b">
        <v>0</v>
      </c>
      <c r="DJ1025" s="49" t="b">
        <v>0</v>
      </c>
      <c r="DK1025" s="49" t="b">
        <v>0</v>
      </c>
      <c r="DL1025" s="49" t="b">
        <v>0</v>
      </c>
      <c r="DM1025" s="49" t="b">
        <v>0</v>
      </c>
      <c r="DN1025" s="49" t="b">
        <v>0</v>
      </c>
      <c r="DO1025" s="49" t="b">
        <v>0</v>
      </c>
      <c r="DP1025" s="49" t="b">
        <v>0</v>
      </c>
      <c r="DQ1025" s="49" t="b">
        <v>0</v>
      </c>
      <c r="DR1025" s="49" t="b">
        <v>1</v>
      </c>
      <c r="DS1025" s="49" t="b">
        <v>0</v>
      </c>
      <c r="DT1025" s="49" t="b">
        <v>0</v>
      </c>
      <c r="DU1025" s="49" t="b">
        <v>0</v>
      </c>
      <c r="DV1025" s="49" t="b">
        <v>0</v>
      </c>
      <c r="DW1025" s="49" t="b">
        <v>0</v>
      </c>
      <c r="DX1025" s="49" t="b">
        <v>0</v>
      </c>
      <c r="DY1025" s="49" t="b">
        <v>0</v>
      </c>
      <c r="DZ1025" s="49" t="b">
        <v>0</v>
      </c>
      <c r="EA1025" s="49" t="b">
        <v>0</v>
      </c>
      <c r="EB1025" s="49" t="b">
        <v>0</v>
      </c>
      <c r="EC1025" s="49" t="b">
        <v>0</v>
      </c>
      <c r="ED1025" s="49" t="b">
        <v>0</v>
      </c>
      <c r="EE1025" s="49" t="b">
        <v>0</v>
      </c>
      <c r="EF1025" s="49" t="b">
        <v>0</v>
      </c>
      <c r="EG1025" s="49" t="b">
        <v>0</v>
      </c>
      <c r="EH1025" s="49" t="b">
        <v>0</v>
      </c>
      <c r="EI1025" s="49" t="b">
        <v>0</v>
      </c>
      <c r="EJ1025" s="49" t="b">
        <v>0</v>
      </c>
      <c r="EK1025" s="49" t="b">
        <v>0</v>
      </c>
      <c r="EL1025" s="49" t="b">
        <v>0</v>
      </c>
      <c r="EM1025" s="49" t="b">
        <v>0</v>
      </c>
      <c r="EN1025" s="49" t="b">
        <v>0</v>
      </c>
      <c r="EO1025" s="49" t="b">
        <v>0</v>
      </c>
      <c r="EP1025" s="49" t="b">
        <v>0</v>
      </c>
      <c r="EQ1025" s="49" t="b">
        <v>0</v>
      </c>
      <c r="ER1025" s="49" t="b">
        <v>0</v>
      </c>
      <c r="ES1025" s="49" t="b">
        <v>0</v>
      </c>
      <c r="ET1025" s="49" t="b">
        <v>0</v>
      </c>
      <c r="EU1025" s="49" t="b">
        <v>0</v>
      </c>
      <c r="EV1025" s="49" t="b">
        <v>0</v>
      </c>
      <c r="EW1025" s="49" t="b">
        <v>0</v>
      </c>
      <c r="EX1025" s="49" t="b">
        <v>0</v>
      </c>
      <c r="EY1025" s="49" t="b">
        <v>0</v>
      </c>
      <c r="EZ1025" s="49" t="b">
        <v>0</v>
      </c>
      <c r="FA1025" s="49" t="b">
        <v>0</v>
      </c>
      <c r="FB1025" s="49" t="b">
        <v>0</v>
      </c>
      <c r="FC1025" s="49" t="b">
        <v>0</v>
      </c>
      <c r="FD1025" s="49" t="b">
        <v>0</v>
      </c>
      <c r="FE1025" s="49" t="b">
        <v>0</v>
      </c>
      <c r="FF1025" s="49" t="b">
        <v>0</v>
      </c>
      <c r="FG1025" s="49" t="b">
        <v>0</v>
      </c>
      <c r="FH1025" s="49" t="b">
        <v>0</v>
      </c>
      <c r="FI1025" s="49" t="b">
        <v>0</v>
      </c>
      <c r="FJ1025" s="49" t="b">
        <v>0</v>
      </c>
      <c r="FK1025" s="49" t="b">
        <v>0</v>
      </c>
      <c r="FL1025" s="49" t="b">
        <v>0</v>
      </c>
      <c r="FM1025" s="49" t="b">
        <v>0</v>
      </c>
      <c r="FN1025" s="49" t="b">
        <v>0</v>
      </c>
      <c r="FO1025" s="49" t="b">
        <v>0</v>
      </c>
      <c r="FP1025" s="49" t="b">
        <v>0</v>
      </c>
      <c r="FQ1025" s="49" t="b">
        <v>0</v>
      </c>
      <c r="FR1025" s="49" t="b">
        <v>0</v>
      </c>
      <c r="FS1025" s="49" t="b">
        <v>0</v>
      </c>
      <c r="FT1025" s="49" t="b">
        <v>0</v>
      </c>
      <c r="FU1025" s="49" t="b">
        <v>0</v>
      </c>
      <c r="FV1025" s="49" t="b">
        <v>0</v>
      </c>
      <c r="FW1025" s="49" t="b">
        <v>0</v>
      </c>
      <c r="FX1025" s="49" t="b">
        <v>0</v>
      </c>
      <c r="FY1025" s="49" t="b">
        <v>0</v>
      </c>
      <c r="FZ1025" s="49" t="b">
        <v>0</v>
      </c>
      <c r="GA1025" s="49" t="b">
        <v>0</v>
      </c>
      <c r="GB1025" s="49" t="b">
        <v>0</v>
      </c>
      <c r="GC1025" s="49" t="b">
        <v>0</v>
      </c>
      <c r="GD1025" s="49">
        <f>COUNTIF(O1025:GC1025, TRUE)</f>
        <v>1</v>
      </c>
    </row>
    <row r="1026" spans="1:186" ht="14.25" customHeight="1" x14ac:dyDescent="0.3">
      <c r="A1026" s="49">
        <v>1</v>
      </c>
      <c r="B1026" s="49" t="s">
        <v>765</v>
      </c>
      <c r="C1026" s="49" t="s">
        <v>765</v>
      </c>
      <c r="D1026" s="49" t="str">
        <f>VLOOKUP(C1026,[1]Planning!$C$81:$D$305,2,"false")</f>
        <v>PH - DAP</v>
      </c>
      <c r="E1026" s="49" t="s">
        <v>766</v>
      </c>
      <c r="F1026" s="51" t="str">
        <f>VLOOKUP(E1026, [1]Constituency!$K$2:$L$225, 2, FALSE)</f>
        <v>Pahang</v>
      </c>
      <c r="G1026" s="51" t="s">
        <v>2996</v>
      </c>
      <c r="H1026" s="49" t="s">
        <v>2997</v>
      </c>
      <c r="I1026" s="59">
        <v>43423</v>
      </c>
      <c r="J1026" s="49">
        <v>2018</v>
      </c>
      <c r="K1026" s="49">
        <v>11</v>
      </c>
      <c r="L1026" s="49">
        <v>19</v>
      </c>
      <c r="M1026" s="49" t="s">
        <v>2998</v>
      </c>
      <c r="N1026" s="49" t="s">
        <v>1239</v>
      </c>
      <c r="O1026" s="49" t="b">
        <v>0</v>
      </c>
      <c r="P1026" s="49" t="b">
        <v>0</v>
      </c>
      <c r="Q1026" s="49" t="b">
        <v>0</v>
      </c>
      <c r="R1026" s="49" t="b">
        <v>0</v>
      </c>
      <c r="S1026" s="49" t="b">
        <v>0</v>
      </c>
      <c r="T1026" s="49" t="b">
        <v>0</v>
      </c>
      <c r="U1026" s="49" t="b">
        <v>0</v>
      </c>
      <c r="V1026" s="49" t="b">
        <v>0</v>
      </c>
      <c r="W1026" s="49" t="b">
        <v>0</v>
      </c>
      <c r="X1026" s="49" t="b">
        <v>0</v>
      </c>
      <c r="Y1026" s="49" t="b">
        <v>0</v>
      </c>
      <c r="Z1026" s="49" t="b">
        <v>0</v>
      </c>
      <c r="AA1026" s="49" t="b">
        <v>0</v>
      </c>
      <c r="AB1026" s="49" t="b">
        <v>0</v>
      </c>
      <c r="AC1026" s="49" t="b">
        <v>0</v>
      </c>
      <c r="AD1026" s="49" t="b">
        <v>0</v>
      </c>
      <c r="AE1026" s="49" t="b">
        <v>0</v>
      </c>
      <c r="AF1026" s="49" t="b">
        <v>0</v>
      </c>
      <c r="AG1026" s="49" t="b">
        <v>0</v>
      </c>
      <c r="AH1026" s="49" t="b">
        <v>0</v>
      </c>
      <c r="AI1026" s="49" t="b">
        <v>0</v>
      </c>
      <c r="AJ1026" s="49" t="b">
        <v>0</v>
      </c>
      <c r="AK1026" s="49" t="b">
        <v>0</v>
      </c>
      <c r="AL1026" s="49" t="b">
        <v>0</v>
      </c>
      <c r="AM1026" s="49" t="b">
        <v>0</v>
      </c>
      <c r="AN1026" s="49" t="b">
        <v>0</v>
      </c>
      <c r="AO1026" s="49" t="b">
        <v>0</v>
      </c>
      <c r="AP1026" s="49" t="b">
        <v>0</v>
      </c>
      <c r="AQ1026" s="49" t="b">
        <v>0</v>
      </c>
      <c r="AR1026" s="49" t="b">
        <v>0</v>
      </c>
      <c r="AS1026" s="49" t="b">
        <v>0</v>
      </c>
      <c r="AT1026" s="49" t="b">
        <v>0</v>
      </c>
      <c r="AU1026" s="49" t="b">
        <v>0</v>
      </c>
      <c r="AV1026" s="49" t="b">
        <v>0</v>
      </c>
      <c r="AW1026" s="49" t="b">
        <v>0</v>
      </c>
      <c r="AX1026" s="49" t="b">
        <v>0</v>
      </c>
      <c r="AY1026" s="49" t="b">
        <v>0</v>
      </c>
      <c r="AZ1026" s="49" t="b">
        <v>0</v>
      </c>
      <c r="BA1026" s="49" t="b">
        <v>0</v>
      </c>
      <c r="BB1026" s="49" t="b">
        <v>0</v>
      </c>
      <c r="BC1026" s="49" t="b">
        <v>0</v>
      </c>
      <c r="BD1026" s="49" t="b">
        <v>0</v>
      </c>
      <c r="BE1026" s="49" t="b">
        <v>0</v>
      </c>
      <c r="BF1026" s="49" t="b">
        <v>0</v>
      </c>
      <c r="BG1026" s="49" t="b">
        <v>0</v>
      </c>
      <c r="BH1026" s="49" t="b">
        <v>0</v>
      </c>
      <c r="BI1026" s="49" t="b">
        <v>0</v>
      </c>
      <c r="BJ1026" s="49" t="b">
        <v>0</v>
      </c>
      <c r="BK1026" s="49" t="b">
        <v>0</v>
      </c>
      <c r="BL1026" s="49" t="b">
        <v>0</v>
      </c>
      <c r="BM1026" s="49" t="b">
        <v>0</v>
      </c>
      <c r="BN1026" s="49" t="b">
        <v>0</v>
      </c>
      <c r="BO1026" s="49" t="b">
        <v>0</v>
      </c>
      <c r="BP1026" s="49" t="b">
        <v>1</v>
      </c>
      <c r="BQ1026" s="49" t="b">
        <v>0</v>
      </c>
      <c r="BR1026" s="49" t="b">
        <v>0</v>
      </c>
      <c r="BS1026" s="49" t="b">
        <v>0</v>
      </c>
      <c r="BT1026" s="49" t="b">
        <v>0</v>
      </c>
      <c r="BU1026" s="49" t="b">
        <v>0</v>
      </c>
      <c r="BV1026" s="49" t="b">
        <v>0</v>
      </c>
      <c r="BW1026" s="49" t="b">
        <v>0</v>
      </c>
      <c r="BX1026" s="49" t="b">
        <v>0</v>
      </c>
      <c r="BY1026" s="49" t="b">
        <v>0</v>
      </c>
      <c r="BZ1026" s="49" t="b">
        <v>0</v>
      </c>
      <c r="CA1026" s="49" t="b">
        <v>0</v>
      </c>
      <c r="CB1026" s="49" t="b">
        <v>0</v>
      </c>
      <c r="CC1026" s="49" t="b">
        <v>0</v>
      </c>
      <c r="CD1026" s="49" t="b">
        <v>0</v>
      </c>
      <c r="CE1026" s="49" t="b">
        <v>0</v>
      </c>
      <c r="CF1026" s="49" t="b">
        <v>0</v>
      </c>
      <c r="CG1026" s="49" t="b">
        <v>0</v>
      </c>
      <c r="CH1026" s="49" t="b">
        <v>0</v>
      </c>
      <c r="CI1026" s="49" t="b">
        <v>0</v>
      </c>
      <c r="CJ1026" s="49" t="b">
        <v>0</v>
      </c>
      <c r="CK1026" s="49" t="b">
        <v>0</v>
      </c>
      <c r="CL1026" s="49" t="b">
        <v>0</v>
      </c>
      <c r="CM1026" s="49" t="b">
        <v>0</v>
      </c>
      <c r="CN1026" s="49" t="b">
        <v>0</v>
      </c>
      <c r="CO1026" s="49" t="b">
        <v>0</v>
      </c>
      <c r="CP1026" s="49" t="b">
        <v>0</v>
      </c>
      <c r="CQ1026" s="49" t="b">
        <v>0</v>
      </c>
      <c r="CR1026" s="49" t="b">
        <v>0</v>
      </c>
      <c r="CS1026" s="49" t="b">
        <v>0</v>
      </c>
      <c r="CT1026" s="49" t="b">
        <v>0</v>
      </c>
      <c r="CU1026" s="49" t="b">
        <v>0</v>
      </c>
      <c r="CV1026" s="49" t="b">
        <v>0</v>
      </c>
      <c r="CW1026" s="49" t="b">
        <v>0</v>
      </c>
      <c r="CX1026" s="49" t="b">
        <v>0</v>
      </c>
      <c r="CY1026" s="49" t="b">
        <v>0</v>
      </c>
      <c r="CZ1026" s="49" t="b">
        <v>0</v>
      </c>
      <c r="DA1026" s="49" t="b">
        <v>0</v>
      </c>
      <c r="DB1026" s="49" t="b">
        <v>0</v>
      </c>
      <c r="DC1026" s="49" t="b">
        <v>0</v>
      </c>
      <c r="DD1026" s="49" t="b">
        <v>0</v>
      </c>
      <c r="DE1026" s="49" t="b">
        <v>0</v>
      </c>
      <c r="DF1026" s="49" t="b">
        <v>0</v>
      </c>
      <c r="DG1026" s="49" t="b">
        <v>0</v>
      </c>
      <c r="DH1026" s="49" t="b">
        <v>0</v>
      </c>
      <c r="DI1026" s="49" t="b">
        <v>0</v>
      </c>
      <c r="DJ1026" s="49" t="b">
        <v>0</v>
      </c>
      <c r="DK1026" s="49" t="b">
        <v>0</v>
      </c>
      <c r="DL1026" s="49" t="b">
        <v>0</v>
      </c>
      <c r="DM1026" s="49" t="b">
        <v>0</v>
      </c>
      <c r="DN1026" s="49" t="b">
        <v>0</v>
      </c>
      <c r="DO1026" s="49" t="b">
        <v>0</v>
      </c>
      <c r="DP1026" s="49" t="b">
        <v>0</v>
      </c>
      <c r="DQ1026" s="49" t="b">
        <v>0</v>
      </c>
      <c r="DR1026" s="49" t="b">
        <v>0</v>
      </c>
      <c r="DS1026" s="49" t="b">
        <v>0</v>
      </c>
      <c r="DT1026" s="49" t="b">
        <v>0</v>
      </c>
      <c r="DU1026" s="49" t="b">
        <v>0</v>
      </c>
      <c r="DV1026" s="49" t="b">
        <v>0</v>
      </c>
      <c r="DW1026" s="49" t="b">
        <v>0</v>
      </c>
      <c r="DX1026" s="49" t="b">
        <v>0</v>
      </c>
      <c r="DY1026" s="49" t="b">
        <v>0</v>
      </c>
      <c r="DZ1026" s="49" t="b">
        <v>0</v>
      </c>
      <c r="EA1026" s="49" t="b">
        <v>0</v>
      </c>
      <c r="EB1026" s="49" t="b">
        <v>0</v>
      </c>
      <c r="EC1026" s="49" t="b">
        <v>0</v>
      </c>
      <c r="ED1026" s="49" t="b">
        <v>0</v>
      </c>
      <c r="EE1026" s="49" t="b">
        <v>0</v>
      </c>
      <c r="EF1026" s="49" t="b">
        <v>0</v>
      </c>
      <c r="EG1026" s="49" t="b">
        <v>0</v>
      </c>
      <c r="EH1026" s="49" t="b">
        <v>0</v>
      </c>
      <c r="EI1026" s="49" t="b">
        <v>0</v>
      </c>
      <c r="EJ1026" s="49" t="b">
        <v>0</v>
      </c>
      <c r="EK1026" s="49" t="b">
        <v>0</v>
      </c>
      <c r="EL1026" s="49" t="b">
        <v>0</v>
      </c>
      <c r="EM1026" s="49" t="b">
        <v>0</v>
      </c>
      <c r="EN1026" s="49" t="b">
        <v>0</v>
      </c>
      <c r="EO1026" s="49" t="b">
        <v>0</v>
      </c>
      <c r="EP1026" s="49" t="b">
        <v>0</v>
      </c>
      <c r="EQ1026" s="49" t="b">
        <v>0</v>
      </c>
      <c r="ER1026" s="49" t="b">
        <v>0</v>
      </c>
      <c r="ES1026" s="49" t="b">
        <v>1</v>
      </c>
      <c r="ET1026" s="49" t="b">
        <v>0</v>
      </c>
      <c r="EU1026" s="49" t="b">
        <v>0</v>
      </c>
      <c r="EV1026" s="49" t="b">
        <v>0</v>
      </c>
      <c r="EW1026" s="49" t="b">
        <v>0</v>
      </c>
      <c r="EX1026" s="49" t="b">
        <v>0</v>
      </c>
      <c r="EY1026" s="49" t="b">
        <v>0</v>
      </c>
      <c r="EZ1026" s="49" t="b">
        <v>0</v>
      </c>
      <c r="FA1026" s="49" t="b">
        <v>0</v>
      </c>
      <c r="FB1026" s="49" t="b">
        <v>0</v>
      </c>
      <c r="FC1026" s="49" t="b">
        <v>0</v>
      </c>
      <c r="FD1026" s="49" t="b">
        <v>0</v>
      </c>
      <c r="FE1026" s="49" t="b">
        <v>0</v>
      </c>
      <c r="FF1026" s="49" t="b">
        <v>0</v>
      </c>
      <c r="FG1026" s="49" t="b">
        <v>0</v>
      </c>
      <c r="FH1026" s="49" t="b">
        <v>0</v>
      </c>
      <c r="FI1026" s="49" t="b">
        <v>0</v>
      </c>
      <c r="FJ1026" s="49" t="b">
        <v>0</v>
      </c>
      <c r="FK1026" s="49" t="b">
        <v>0</v>
      </c>
      <c r="FL1026" s="49" t="b">
        <v>0</v>
      </c>
      <c r="FM1026" s="49" t="b">
        <v>0</v>
      </c>
      <c r="FN1026" s="49" t="b">
        <v>0</v>
      </c>
      <c r="FO1026" s="49" t="b">
        <v>0</v>
      </c>
      <c r="FP1026" s="49" t="b">
        <v>0</v>
      </c>
      <c r="FQ1026" s="49" t="b">
        <v>0</v>
      </c>
      <c r="FR1026" s="49" t="b">
        <v>0</v>
      </c>
      <c r="FS1026" s="49" t="b">
        <v>0</v>
      </c>
      <c r="FT1026" s="49" t="b">
        <v>0</v>
      </c>
      <c r="FU1026" s="49" t="b">
        <v>0</v>
      </c>
      <c r="FV1026" s="49" t="b">
        <v>0</v>
      </c>
      <c r="FW1026" s="49" t="b">
        <v>0</v>
      </c>
      <c r="FX1026" s="49" t="b">
        <v>0</v>
      </c>
      <c r="FY1026" s="49" t="b">
        <v>0</v>
      </c>
      <c r="FZ1026" s="49" t="b">
        <v>0</v>
      </c>
      <c r="GA1026" s="49" t="b">
        <v>0</v>
      </c>
      <c r="GB1026" s="49" t="b">
        <v>0</v>
      </c>
      <c r="GC1026" s="49" t="b">
        <v>0</v>
      </c>
      <c r="GD1026" s="49">
        <f>COUNTIF(O1026:GC1026, TRUE)</f>
        <v>2</v>
      </c>
    </row>
    <row r="1027" spans="1:186" ht="14.25" customHeight="1" x14ac:dyDescent="0.3">
      <c r="A1027" s="49">
        <v>27</v>
      </c>
      <c r="B1027" s="49" t="s">
        <v>1326</v>
      </c>
      <c r="C1027" s="49" t="s">
        <v>1326</v>
      </c>
      <c r="D1027" s="49" t="str">
        <f>VLOOKUP(C1027,[1]Planning!$C$81:$D$305,2,"false")</f>
        <v>PH - DAP</v>
      </c>
      <c r="E1027" s="49" t="s">
        <v>1327</v>
      </c>
      <c r="F1027" s="51" t="str">
        <f>VLOOKUP(E1027, [1]Constituency!$K$2:$L$225, 2, FALSE)</f>
        <v>Perak</v>
      </c>
      <c r="G1027" s="51" t="s">
        <v>2999</v>
      </c>
      <c r="H1027" s="49" t="s">
        <v>3000</v>
      </c>
      <c r="I1027" s="59">
        <v>43423</v>
      </c>
      <c r="J1027" s="49">
        <v>2018</v>
      </c>
      <c r="K1027" s="49">
        <v>11</v>
      </c>
      <c r="L1027" s="49">
        <v>19</v>
      </c>
      <c r="M1027" s="49" t="s">
        <v>2998</v>
      </c>
      <c r="N1027" s="49" t="s">
        <v>1239</v>
      </c>
      <c r="O1027" s="49" t="b">
        <v>0</v>
      </c>
      <c r="P1027" s="49" t="b">
        <v>0</v>
      </c>
      <c r="Q1027" s="49" t="b">
        <v>0</v>
      </c>
      <c r="R1027" s="49" t="b">
        <v>0</v>
      </c>
      <c r="S1027" s="49" t="b">
        <v>0</v>
      </c>
      <c r="T1027" s="49" t="b">
        <v>0</v>
      </c>
      <c r="U1027" s="49" t="b">
        <v>0</v>
      </c>
      <c r="V1027" s="49" t="b">
        <v>0</v>
      </c>
      <c r="W1027" s="49" t="b">
        <v>0</v>
      </c>
      <c r="X1027" s="49" t="b">
        <v>0</v>
      </c>
      <c r="Y1027" s="49" t="b">
        <v>0</v>
      </c>
      <c r="Z1027" s="49" t="b">
        <v>0</v>
      </c>
      <c r="AA1027" s="49" t="b">
        <v>0</v>
      </c>
      <c r="AB1027" s="49" t="b">
        <v>0</v>
      </c>
      <c r="AC1027" s="49" t="b">
        <v>0</v>
      </c>
      <c r="AD1027" s="49" t="b">
        <v>0</v>
      </c>
      <c r="AE1027" s="49" t="b">
        <v>0</v>
      </c>
      <c r="AF1027" s="49" t="b">
        <v>0</v>
      </c>
      <c r="AG1027" s="49" t="b">
        <v>0</v>
      </c>
      <c r="AH1027" s="49" t="b">
        <v>0</v>
      </c>
      <c r="AI1027" s="49" t="b">
        <v>0</v>
      </c>
      <c r="AJ1027" s="49" t="b">
        <v>0</v>
      </c>
      <c r="AK1027" s="49" t="b">
        <v>0</v>
      </c>
      <c r="AL1027" s="49" t="b">
        <v>0</v>
      </c>
      <c r="AM1027" s="49" t="b">
        <v>0</v>
      </c>
      <c r="AN1027" s="49" t="b">
        <v>0</v>
      </c>
      <c r="AO1027" s="49" t="b">
        <v>0</v>
      </c>
      <c r="AP1027" s="49" t="b">
        <v>0</v>
      </c>
      <c r="AQ1027" s="49" t="b">
        <v>0</v>
      </c>
      <c r="AR1027" s="49" t="b">
        <v>0</v>
      </c>
      <c r="AS1027" s="49" t="b">
        <v>0</v>
      </c>
      <c r="AT1027" s="49" t="b">
        <v>0</v>
      </c>
      <c r="AU1027" s="49" t="b">
        <v>0</v>
      </c>
      <c r="AV1027" s="49" t="b">
        <v>0</v>
      </c>
      <c r="AW1027" s="49" t="b">
        <v>0</v>
      </c>
      <c r="AX1027" s="49" t="b">
        <v>0</v>
      </c>
      <c r="AY1027" s="49" t="b">
        <v>0</v>
      </c>
      <c r="AZ1027" s="49" t="b">
        <v>0</v>
      </c>
      <c r="BA1027" s="49" t="b">
        <v>0</v>
      </c>
      <c r="BB1027" s="49" t="b">
        <v>0</v>
      </c>
      <c r="BC1027" s="49" t="b">
        <v>0</v>
      </c>
      <c r="BD1027" s="49" t="b">
        <v>0</v>
      </c>
      <c r="BE1027" s="49" t="b">
        <v>0</v>
      </c>
      <c r="BF1027" s="49" t="b">
        <v>0</v>
      </c>
      <c r="BG1027" s="49" t="b">
        <v>0</v>
      </c>
      <c r="BH1027" s="49" t="b">
        <v>0</v>
      </c>
      <c r="BI1027" s="49" t="b">
        <v>0</v>
      </c>
      <c r="BJ1027" s="49" t="b">
        <v>0</v>
      </c>
      <c r="BK1027" s="49" t="b">
        <v>0</v>
      </c>
      <c r="BL1027" s="49" t="b">
        <v>0</v>
      </c>
      <c r="BM1027" s="49" t="b">
        <v>0</v>
      </c>
      <c r="BN1027" s="49" t="b">
        <v>0</v>
      </c>
      <c r="BO1027" s="49" t="b">
        <v>0</v>
      </c>
      <c r="BP1027" s="49" t="b">
        <v>0</v>
      </c>
      <c r="BQ1027" s="49" t="b">
        <v>0</v>
      </c>
      <c r="BR1027" s="49" t="b">
        <v>0</v>
      </c>
      <c r="BS1027" s="49" t="b">
        <v>0</v>
      </c>
      <c r="BT1027" s="49" t="b">
        <v>0</v>
      </c>
      <c r="BU1027" s="49" t="b">
        <v>0</v>
      </c>
      <c r="BV1027" s="49" t="b">
        <v>0</v>
      </c>
      <c r="BW1027" s="49" t="b">
        <v>0</v>
      </c>
      <c r="BX1027" s="49" t="b">
        <v>0</v>
      </c>
      <c r="BY1027" s="49" t="b">
        <v>0</v>
      </c>
      <c r="BZ1027" s="49" t="b">
        <v>0</v>
      </c>
      <c r="CA1027" s="49" t="b">
        <v>0</v>
      </c>
      <c r="CB1027" s="49" t="b">
        <v>0</v>
      </c>
      <c r="CC1027" s="49" t="b">
        <v>0</v>
      </c>
      <c r="CD1027" s="49" t="b">
        <v>0</v>
      </c>
      <c r="CE1027" s="49" t="b">
        <v>0</v>
      </c>
      <c r="CF1027" s="49" t="b">
        <v>0</v>
      </c>
      <c r="CG1027" s="49" t="b">
        <v>0</v>
      </c>
      <c r="CH1027" s="49" t="b">
        <v>0</v>
      </c>
      <c r="CI1027" s="49" t="b">
        <v>0</v>
      </c>
      <c r="CJ1027" s="49" t="b">
        <v>0</v>
      </c>
      <c r="CK1027" s="49" t="b">
        <v>0</v>
      </c>
      <c r="CL1027" s="49" t="b">
        <v>0</v>
      </c>
      <c r="CM1027" s="49" t="b">
        <v>0</v>
      </c>
      <c r="CN1027" s="49" t="b">
        <v>0</v>
      </c>
      <c r="CO1027" s="49" t="b">
        <v>0</v>
      </c>
      <c r="CP1027" s="49" t="b">
        <v>0</v>
      </c>
      <c r="CQ1027" s="49" t="b">
        <v>0</v>
      </c>
      <c r="CR1027" s="49" t="b">
        <v>1</v>
      </c>
      <c r="CS1027" s="49" t="b">
        <v>0</v>
      </c>
      <c r="CT1027" s="49" t="b">
        <v>0</v>
      </c>
      <c r="CU1027" s="49" t="b">
        <v>0</v>
      </c>
      <c r="CV1027" s="49" t="b">
        <v>0</v>
      </c>
      <c r="CW1027" s="49" t="b">
        <v>0</v>
      </c>
      <c r="CX1027" s="49" t="b">
        <v>0</v>
      </c>
      <c r="CY1027" s="49" t="b">
        <v>0</v>
      </c>
      <c r="CZ1027" s="49" t="b">
        <v>0</v>
      </c>
      <c r="DA1027" s="49" t="b">
        <v>0</v>
      </c>
      <c r="DB1027" s="49" t="b">
        <v>0</v>
      </c>
      <c r="DC1027" s="49" t="b">
        <v>0</v>
      </c>
      <c r="DD1027" s="49" t="b">
        <v>0</v>
      </c>
      <c r="DE1027" s="49" t="b">
        <v>0</v>
      </c>
      <c r="DF1027" s="49" t="b">
        <v>0</v>
      </c>
      <c r="DG1027" s="49" t="b">
        <v>0</v>
      </c>
      <c r="DH1027" s="49" t="b">
        <v>0</v>
      </c>
      <c r="DI1027" s="49" t="b">
        <v>0</v>
      </c>
      <c r="DJ1027" s="49" t="b">
        <v>0</v>
      </c>
      <c r="DK1027" s="49" t="b">
        <v>0</v>
      </c>
      <c r="DL1027" s="49" t="b">
        <v>0</v>
      </c>
      <c r="DM1027" s="49" t="b">
        <v>0</v>
      </c>
      <c r="DN1027" s="49" t="b">
        <v>0</v>
      </c>
      <c r="DO1027" s="49" t="b">
        <v>0</v>
      </c>
      <c r="DP1027" s="49" t="b">
        <v>0</v>
      </c>
      <c r="DQ1027" s="49" t="b">
        <v>0</v>
      </c>
      <c r="DR1027" s="49" t="b">
        <v>1</v>
      </c>
      <c r="DS1027" s="49" t="b">
        <v>0</v>
      </c>
      <c r="DT1027" s="49" t="b">
        <v>0</v>
      </c>
      <c r="DU1027" s="49" t="b">
        <v>0</v>
      </c>
      <c r="DV1027" s="49" t="b">
        <v>0</v>
      </c>
      <c r="DW1027" s="49" t="b">
        <v>0</v>
      </c>
      <c r="DX1027" s="49" t="b">
        <v>0</v>
      </c>
      <c r="DY1027" s="49" t="b">
        <v>0</v>
      </c>
      <c r="DZ1027" s="49" t="b">
        <v>0</v>
      </c>
      <c r="EA1027" s="49" t="b">
        <v>0</v>
      </c>
      <c r="EB1027" s="49" t="b">
        <v>0</v>
      </c>
      <c r="EC1027" s="49" t="b">
        <v>0</v>
      </c>
      <c r="ED1027" s="49" t="b">
        <v>0</v>
      </c>
      <c r="EE1027" s="49" t="b">
        <v>0</v>
      </c>
      <c r="EF1027" s="49" t="b">
        <v>0</v>
      </c>
      <c r="EG1027" s="49" t="b">
        <v>0</v>
      </c>
      <c r="EH1027" s="49" t="b">
        <v>0</v>
      </c>
      <c r="EI1027" s="49" t="b">
        <v>0</v>
      </c>
      <c r="EJ1027" s="49" t="b">
        <v>0</v>
      </c>
      <c r="EK1027" s="49" t="b">
        <v>0</v>
      </c>
      <c r="EL1027" s="49" t="b">
        <v>0</v>
      </c>
      <c r="EM1027" s="49" t="b">
        <v>0</v>
      </c>
      <c r="EN1027" s="49" t="b">
        <v>0</v>
      </c>
      <c r="EO1027" s="49" t="b">
        <v>0</v>
      </c>
      <c r="EP1027" s="49" t="b">
        <v>0</v>
      </c>
      <c r="EQ1027" s="49" t="b">
        <v>0</v>
      </c>
      <c r="ER1027" s="49" t="b">
        <v>0</v>
      </c>
      <c r="ES1027" s="49" t="b">
        <v>0</v>
      </c>
      <c r="ET1027" s="49" t="b">
        <v>0</v>
      </c>
      <c r="EU1027" s="49" t="b">
        <v>0</v>
      </c>
      <c r="EV1027" s="49" t="b">
        <v>0</v>
      </c>
      <c r="EW1027" s="49" t="b">
        <v>0</v>
      </c>
      <c r="EX1027" s="49" t="b">
        <v>0</v>
      </c>
      <c r="EY1027" s="49" t="b">
        <v>0</v>
      </c>
      <c r="EZ1027" s="49" t="b">
        <v>0</v>
      </c>
      <c r="FA1027" s="49" t="b">
        <v>0</v>
      </c>
      <c r="FB1027" s="49" t="b">
        <v>0</v>
      </c>
      <c r="FC1027" s="49" t="b">
        <v>0</v>
      </c>
      <c r="FD1027" s="49" t="b">
        <v>0</v>
      </c>
      <c r="FE1027" s="49" t="b">
        <v>0</v>
      </c>
      <c r="FF1027" s="49" t="b">
        <v>0</v>
      </c>
      <c r="FG1027" s="49" t="b">
        <v>0</v>
      </c>
      <c r="FH1027" s="49" t="b">
        <v>0</v>
      </c>
      <c r="FI1027" s="49" t="b">
        <v>0</v>
      </c>
      <c r="FJ1027" s="49" t="b">
        <v>0</v>
      </c>
      <c r="FK1027" s="49" t="b">
        <v>0</v>
      </c>
      <c r="FL1027" s="49" t="b">
        <v>0</v>
      </c>
      <c r="FM1027" s="49" t="b">
        <v>0</v>
      </c>
      <c r="FN1027" s="49" t="b">
        <v>0</v>
      </c>
      <c r="FO1027" s="49" t="b">
        <v>0</v>
      </c>
      <c r="FP1027" s="49" t="b">
        <v>0</v>
      </c>
      <c r="FQ1027" s="49" t="b">
        <v>0</v>
      </c>
      <c r="FR1027" s="49" t="b">
        <v>0</v>
      </c>
      <c r="FS1027" s="49" t="b">
        <v>0</v>
      </c>
      <c r="FT1027" s="49" t="b">
        <v>0</v>
      </c>
      <c r="FU1027" s="49" t="b">
        <v>0</v>
      </c>
      <c r="FV1027" s="49" t="b">
        <v>0</v>
      </c>
      <c r="FW1027" s="49" t="b">
        <v>0</v>
      </c>
      <c r="FX1027" s="49" t="b">
        <v>0</v>
      </c>
      <c r="FY1027" s="49" t="b">
        <v>0</v>
      </c>
      <c r="FZ1027" s="49" t="b">
        <v>0</v>
      </c>
      <c r="GA1027" s="49" t="b">
        <v>0</v>
      </c>
      <c r="GB1027" s="49" t="b">
        <v>0</v>
      </c>
      <c r="GC1027" s="49" t="b">
        <v>0</v>
      </c>
      <c r="GD1027" s="49">
        <f>COUNTIF(O1027:GC1027, TRUE)</f>
        <v>2</v>
      </c>
    </row>
    <row r="1028" spans="1:186" ht="14.25" customHeight="1" x14ac:dyDescent="0.3">
      <c r="A1028" s="49">
        <v>33</v>
      </c>
      <c r="B1028" s="49" t="s">
        <v>3001</v>
      </c>
      <c r="C1028" s="51" t="s">
        <v>3002</v>
      </c>
      <c r="D1028" s="49" t="str">
        <f>VLOOKUP(C1028,[1]Planning!$C$81:$D$305,2,"false")</f>
        <v>GPS - PBB</v>
      </c>
      <c r="E1028" s="49" t="s">
        <v>3003</v>
      </c>
      <c r="F1028" s="51" t="str">
        <f>VLOOKUP(E1028, [1]Constituency!$K$2:$L$225, 2, FALSE)</f>
        <v>Sarawak</v>
      </c>
      <c r="G1028" s="51" t="s">
        <v>3004</v>
      </c>
      <c r="H1028" s="49" t="s">
        <v>3005</v>
      </c>
      <c r="I1028" s="59">
        <v>43423</v>
      </c>
      <c r="J1028" s="49">
        <v>2018</v>
      </c>
      <c r="K1028" s="49">
        <v>11</v>
      </c>
      <c r="L1028" s="49">
        <v>19</v>
      </c>
      <c r="M1028" s="49" t="s">
        <v>2998</v>
      </c>
      <c r="N1028" s="49" t="s">
        <v>1239</v>
      </c>
      <c r="O1028" s="49" t="b">
        <v>0</v>
      </c>
      <c r="P1028" s="49" t="b">
        <v>0</v>
      </c>
      <c r="Q1028" s="49" t="b">
        <v>0</v>
      </c>
      <c r="R1028" s="49" t="b">
        <v>0</v>
      </c>
      <c r="S1028" s="49" t="b">
        <v>0</v>
      </c>
      <c r="T1028" s="49" t="b">
        <v>0</v>
      </c>
      <c r="U1028" s="49" t="b">
        <v>0</v>
      </c>
      <c r="V1028" s="49" t="b">
        <v>0</v>
      </c>
      <c r="W1028" s="49" t="b">
        <v>0</v>
      </c>
      <c r="X1028" s="49" t="b">
        <v>0</v>
      </c>
      <c r="Y1028" s="49" t="b">
        <v>0</v>
      </c>
      <c r="Z1028" s="49" t="b">
        <v>0</v>
      </c>
      <c r="AA1028" s="49" t="b">
        <v>0</v>
      </c>
      <c r="AB1028" s="49" t="b">
        <v>0</v>
      </c>
      <c r="AC1028" s="49" t="b">
        <v>0</v>
      </c>
      <c r="AD1028" s="49" t="b">
        <v>0</v>
      </c>
      <c r="AE1028" s="49" t="b">
        <v>0</v>
      </c>
      <c r="AF1028" s="49" t="b">
        <v>0</v>
      </c>
      <c r="AG1028" s="49" t="b">
        <v>0</v>
      </c>
      <c r="AH1028" s="49" t="b">
        <v>0</v>
      </c>
      <c r="AI1028" s="49" t="b">
        <v>0</v>
      </c>
      <c r="AJ1028" s="49" t="b">
        <v>0</v>
      </c>
      <c r="AK1028" s="49" t="b">
        <v>0</v>
      </c>
      <c r="AL1028" s="49" t="b">
        <v>0</v>
      </c>
      <c r="AM1028" s="49" t="b">
        <v>0</v>
      </c>
      <c r="AN1028" s="49" t="b">
        <v>0</v>
      </c>
      <c r="AO1028" s="49" t="b">
        <v>0</v>
      </c>
      <c r="AP1028" s="49" t="b">
        <v>0</v>
      </c>
      <c r="AQ1028" s="49" t="b">
        <v>0</v>
      </c>
      <c r="AR1028" s="49" t="b">
        <v>0</v>
      </c>
      <c r="AS1028" s="49" t="b">
        <v>0</v>
      </c>
      <c r="AT1028" s="49" t="b">
        <v>0</v>
      </c>
      <c r="AU1028" s="49" t="b">
        <v>0</v>
      </c>
      <c r="AV1028" s="49" t="b">
        <v>0</v>
      </c>
      <c r="AW1028" s="49" t="b">
        <v>0</v>
      </c>
      <c r="AX1028" s="49" t="b">
        <v>0</v>
      </c>
      <c r="AY1028" s="49" t="b">
        <v>0</v>
      </c>
      <c r="AZ1028" s="49" t="b">
        <v>0</v>
      </c>
      <c r="BA1028" s="49" t="b">
        <v>0</v>
      </c>
      <c r="BB1028" s="49" t="b">
        <v>0</v>
      </c>
      <c r="BC1028" s="49" t="b">
        <v>0</v>
      </c>
      <c r="BD1028" s="49" t="b">
        <v>0</v>
      </c>
      <c r="BE1028" s="49" t="b">
        <v>0</v>
      </c>
      <c r="BF1028" s="49" t="b">
        <v>0</v>
      </c>
      <c r="BG1028" s="49" t="b">
        <v>0</v>
      </c>
      <c r="BH1028" s="49" t="b">
        <v>0</v>
      </c>
      <c r="BI1028" s="49" t="b">
        <v>0</v>
      </c>
      <c r="BJ1028" s="49" t="b">
        <v>0</v>
      </c>
      <c r="BK1028" s="49" t="b">
        <v>0</v>
      </c>
      <c r="BL1028" s="49" t="b">
        <v>0</v>
      </c>
      <c r="BM1028" s="49" t="b">
        <v>0</v>
      </c>
      <c r="BN1028" s="49" t="b">
        <v>0</v>
      </c>
      <c r="BO1028" s="49" t="b">
        <v>0</v>
      </c>
      <c r="BP1028" s="49" t="b">
        <v>0</v>
      </c>
      <c r="BQ1028" s="49" t="b">
        <v>0</v>
      </c>
      <c r="BR1028" s="49" t="b">
        <v>0</v>
      </c>
      <c r="BS1028" s="49" t="b">
        <v>0</v>
      </c>
      <c r="BT1028" s="49" t="b">
        <v>0</v>
      </c>
      <c r="BU1028" s="49" t="b">
        <v>0</v>
      </c>
      <c r="BV1028" s="49" t="b">
        <v>0</v>
      </c>
      <c r="BW1028" s="49" t="b">
        <v>0</v>
      </c>
      <c r="BX1028" s="49" t="b">
        <v>0</v>
      </c>
      <c r="BY1028" s="49" t="b">
        <v>0</v>
      </c>
      <c r="BZ1028" s="49" t="b">
        <v>0</v>
      </c>
      <c r="CA1028" s="49" t="b">
        <v>0</v>
      </c>
      <c r="CB1028" s="49" t="b">
        <v>0</v>
      </c>
      <c r="CC1028" s="49" t="b">
        <v>0</v>
      </c>
      <c r="CD1028" s="49" t="b">
        <v>0</v>
      </c>
      <c r="CE1028" s="49" t="b">
        <v>0</v>
      </c>
      <c r="CF1028" s="49" t="b">
        <v>0</v>
      </c>
      <c r="CG1028" s="49" t="b">
        <v>0</v>
      </c>
      <c r="CH1028" s="49" t="b">
        <v>0</v>
      </c>
      <c r="CI1028" s="49" t="b">
        <v>0</v>
      </c>
      <c r="CJ1028" s="49" t="b">
        <v>0</v>
      </c>
      <c r="CK1028" s="49" t="b">
        <v>0</v>
      </c>
      <c r="CL1028" s="49" t="b">
        <v>0</v>
      </c>
      <c r="CM1028" s="49" t="b">
        <v>0</v>
      </c>
      <c r="CN1028" s="49" t="b">
        <v>0</v>
      </c>
      <c r="CO1028" s="49" t="b">
        <v>0</v>
      </c>
      <c r="CP1028" s="49" t="b">
        <v>0</v>
      </c>
      <c r="CQ1028" s="49" t="b">
        <v>0</v>
      </c>
      <c r="CR1028" s="49" t="b">
        <v>0</v>
      </c>
      <c r="CS1028" s="49" t="b">
        <v>0</v>
      </c>
      <c r="CT1028" s="49" t="b">
        <v>0</v>
      </c>
      <c r="CU1028" s="49" t="b">
        <v>0</v>
      </c>
      <c r="CV1028" s="49" t="b">
        <v>0</v>
      </c>
      <c r="CW1028" s="49" t="b">
        <v>0</v>
      </c>
      <c r="CX1028" s="49" t="b">
        <v>0</v>
      </c>
      <c r="CY1028" s="49" t="b">
        <v>0</v>
      </c>
      <c r="CZ1028" s="49" t="b">
        <v>0</v>
      </c>
      <c r="DA1028" s="49" t="b">
        <v>0</v>
      </c>
      <c r="DB1028" s="49" t="b">
        <v>0</v>
      </c>
      <c r="DC1028" s="49" t="b">
        <v>0</v>
      </c>
      <c r="DD1028" s="49" t="b">
        <v>0</v>
      </c>
      <c r="DE1028" s="49" t="b">
        <v>0</v>
      </c>
      <c r="DF1028" s="49" t="b">
        <v>0</v>
      </c>
      <c r="DG1028" s="49" t="b">
        <v>0</v>
      </c>
      <c r="DH1028" s="49" t="b">
        <v>0</v>
      </c>
      <c r="DI1028" s="49" t="b">
        <v>0</v>
      </c>
      <c r="DJ1028" s="49" t="b">
        <v>0</v>
      </c>
      <c r="DK1028" s="49" t="b">
        <v>0</v>
      </c>
      <c r="DL1028" s="49" t="b">
        <v>0</v>
      </c>
      <c r="DM1028" s="49" t="b">
        <v>1</v>
      </c>
      <c r="DN1028" s="49" t="b">
        <v>0</v>
      </c>
      <c r="DO1028" s="49" t="b">
        <v>0</v>
      </c>
      <c r="DP1028" s="49" t="b">
        <v>0</v>
      </c>
      <c r="DQ1028" s="49" t="b">
        <v>0</v>
      </c>
      <c r="DR1028" s="49" t="b">
        <v>0</v>
      </c>
      <c r="DS1028" s="49" t="b">
        <v>0</v>
      </c>
      <c r="DT1028" s="49" t="b">
        <v>0</v>
      </c>
      <c r="DU1028" s="49" t="b">
        <v>0</v>
      </c>
      <c r="DV1028" s="49" t="b">
        <v>0</v>
      </c>
      <c r="DW1028" s="49" t="b">
        <v>0</v>
      </c>
      <c r="DX1028" s="49" t="b">
        <v>0</v>
      </c>
      <c r="DY1028" s="49" t="b">
        <v>0</v>
      </c>
      <c r="DZ1028" s="49" t="b">
        <v>0</v>
      </c>
      <c r="EA1028" s="49" t="b">
        <v>0</v>
      </c>
      <c r="EB1028" s="49" t="b">
        <v>0</v>
      </c>
      <c r="EC1028" s="49" t="b">
        <v>0</v>
      </c>
      <c r="ED1028" s="49" t="b">
        <v>0</v>
      </c>
      <c r="EE1028" s="49" t="b">
        <v>0</v>
      </c>
      <c r="EF1028" s="49" t="b">
        <v>0</v>
      </c>
      <c r="EG1028" s="49" t="b">
        <v>0</v>
      </c>
      <c r="EH1028" s="49" t="b">
        <v>0</v>
      </c>
      <c r="EI1028" s="49" t="b">
        <v>0</v>
      </c>
      <c r="EJ1028" s="49" t="b">
        <v>0</v>
      </c>
      <c r="EK1028" s="49" t="b">
        <v>0</v>
      </c>
      <c r="EL1028" s="49" t="b">
        <v>0</v>
      </c>
      <c r="EM1028" s="49" t="b">
        <v>0</v>
      </c>
      <c r="EN1028" s="49" t="b">
        <v>0</v>
      </c>
      <c r="EO1028" s="49" t="b">
        <v>0</v>
      </c>
      <c r="EP1028" s="49" t="b">
        <v>0</v>
      </c>
      <c r="EQ1028" s="49" t="b">
        <v>0</v>
      </c>
      <c r="ER1028" s="49" t="b">
        <v>0</v>
      </c>
      <c r="ES1028" s="49" t="b">
        <v>0</v>
      </c>
      <c r="ET1028" s="49" t="b">
        <v>0</v>
      </c>
      <c r="EU1028" s="49" t="b">
        <v>0</v>
      </c>
      <c r="EV1028" s="49" t="b">
        <v>0</v>
      </c>
      <c r="EW1028" s="49" t="b">
        <v>0</v>
      </c>
      <c r="EX1028" s="49" t="b">
        <v>0</v>
      </c>
      <c r="EY1028" s="49" t="b">
        <v>0</v>
      </c>
      <c r="EZ1028" s="49" t="b">
        <v>0</v>
      </c>
      <c r="FA1028" s="49" t="b">
        <v>0</v>
      </c>
      <c r="FB1028" s="49" t="b">
        <v>0</v>
      </c>
      <c r="FC1028" s="49" t="b">
        <v>0</v>
      </c>
      <c r="FD1028" s="49" t="b">
        <v>0</v>
      </c>
      <c r="FE1028" s="49" t="b">
        <v>0</v>
      </c>
      <c r="FF1028" s="49" t="b">
        <v>0</v>
      </c>
      <c r="FG1028" s="49" t="b">
        <v>0</v>
      </c>
      <c r="FH1028" s="49" t="b">
        <v>0</v>
      </c>
      <c r="FI1028" s="49" t="b">
        <v>0</v>
      </c>
      <c r="FJ1028" s="49" t="b">
        <v>0</v>
      </c>
      <c r="FK1028" s="49" t="b">
        <v>0</v>
      </c>
      <c r="FL1028" s="49" t="b">
        <v>0</v>
      </c>
      <c r="FM1028" s="49" t="b">
        <v>0</v>
      </c>
      <c r="FN1028" s="49" t="b">
        <v>0</v>
      </c>
      <c r="FO1028" s="49" t="b">
        <v>0</v>
      </c>
      <c r="FP1028" s="49" t="b">
        <v>0</v>
      </c>
      <c r="FQ1028" s="49" t="b">
        <v>0</v>
      </c>
      <c r="FR1028" s="49" t="b">
        <v>0</v>
      </c>
      <c r="FS1028" s="49" t="b">
        <v>0</v>
      </c>
      <c r="FT1028" s="49" t="b">
        <v>0</v>
      </c>
      <c r="FU1028" s="49" t="b">
        <v>0</v>
      </c>
      <c r="FV1028" s="49" t="b">
        <v>0</v>
      </c>
      <c r="FW1028" s="49" t="b">
        <v>0</v>
      </c>
      <c r="FX1028" s="49" t="b">
        <v>0</v>
      </c>
      <c r="FY1028" s="49" t="b">
        <v>0</v>
      </c>
      <c r="FZ1028" s="49" t="b">
        <v>0</v>
      </c>
      <c r="GA1028" s="49" t="b">
        <v>0</v>
      </c>
      <c r="GB1028" s="49" t="b">
        <v>0</v>
      </c>
      <c r="GC1028" s="49" t="b">
        <v>0</v>
      </c>
      <c r="GD1028" s="49">
        <f>COUNTIF(O1028:GC1028, TRUE)</f>
        <v>1</v>
      </c>
    </row>
    <row r="1029" spans="1:186" ht="14.25" customHeight="1" x14ac:dyDescent="0.3">
      <c r="A1029" s="49">
        <v>44</v>
      </c>
      <c r="B1029" s="49" t="s">
        <v>797</v>
      </c>
      <c r="C1029" s="51" t="s">
        <v>2</v>
      </c>
      <c r="D1029" s="49" t="str">
        <f>VLOOKUP(C1029,[1]Planning!$C$81:$D$305,2,"false")</f>
        <v>BN - MIC</v>
      </c>
      <c r="E1029" s="49" t="s">
        <v>798</v>
      </c>
      <c r="F1029" s="51" t="str">
        <f>VLOOKUP(E1029, [1]Constituency!$K$2:$L$225, 2, FALSE)</f>
        <v>Perak</v>
      </c>
      <c r="G1029" s="51" t="s">
        <v>3006</v>
      </c>
      <c r="H1029" s="49" t="s">
        <v>3007</v>
      </c>
      <c r="I1029" s="59">
        <v>43423</v>
      </c>
      <c r="J1029" s="49">
        <v>2018</v>
      </c>
      <c r="K1029" s="49">
        <v>11</v>
      </c>
      <c r="L1029" s="49">
        <v>19</v>
      </c>
      <c r="M1029" s="49" t="s">
        <v>2998</v>
      </c>
      <c r="N1029" s="49" t="s">
        <v>1239</v>
      </c>
      <c r="O1029" s="49" t="b">
        <v>0</v>
      </c>
      <c r="P1029" s="49" t="b">
        <v>0</v>
      </c>
      <c r="Q1029" s="49" t="b">
        <v>0</v>
      </c>
      <c r="R1029" s="49" t="b">
        <v>0</v>
      </c>
      <c r="S1029" s="49" t="b">
        <v>0</v>
      </c>
      <c r="T1029" s="49" t="b">
        <v>0</v>
      </c>
      <c r="U1029" s="49" t="b">
        <v>0</v>
      </c>
      <c r="V1029" s="49" t="b">
        <v>0</v>
      </c>
      <c r="W1029" s="49" t="b">
        <v>0</v>
      </c>
      <c r="X1029" s="49" t="b">
        <v>0</v>
      </c>
      <c r="Y1029" s="49" t="b">
        <v>0</v>
      </c>
      <c r="Z1029" s="49" t="b">
        <v>0</v>
      </c>
      <c r="AA1029" s="49" t="b">
        <v>0</v>
      </c>
      <c r="AB1029" s="49" t="b">
        <v>0</v>
      </c>
      <c r="AC1029" s="49" t="b">
        <v>0</v>
      </c>
      <c r="AD1029" s="49" t="b">
        <v>0</v>
      </c>
      <c r="AE1029" s="49" t="b">
        <v>0</v>
      </c>
      <c r="AF1029" s="49" t="b">
        <v>0</v>
      </c>
      <c r="AG1029" s="49" t="b">
        <v>0</v>
      </c>
      <c r="AH1029" s="49" t="b">
        <v>0</v>
      </c>
      <c r="AI1029" s="49" t="b">
        <v>0</v>
      </c>
      <c r="AJ1029" s="49" t="b">
        <v>0</v>
      </c>
      <c r="AK1029" s="49" t="b">
        <v>0</v>
      </c>
      <c r="AL1029" s="49" t="b">
        <v>0</v>
      </c>
      <c r="AM1029" s="49" t="b">
        <v>0</v>
      </c>
      <c r="AN1029" s="49" t="b">
        <v>0</v>
      </c>
      <c r="AO1029" s="49" t="b">
        <v>0</v>
      </c>
      <c r="AP1029" s="49" t="b">
        <v>0</v>
      </c>
      <c r="AQ1029" s="49" t="b">
        <v>0</v>
      </c>
      <c r="AR1029" s="49" t="b">
        <v>0</v>
      </c>
      <c r="AS1029" s="49" t="b">
        <v>0</v>
      </c>
      <c r="AT1029" s="49" t="b">
        <v>0</v>
      </c>
      <c r="AU1029" s="49" t="b">
        <v>0</v>
      </c>
      <c r="AV1029" s="49" t="b">
        <v>0</v>
      </c>
      <c r="AW1029" s="49" t="b">
        <v>0</v>
      </c>
      <c r="AX1029" s="49" t="b">
        <v>0</v>
      </c>
      <c r="AY1029" s="49" t="b">
        <v>0</v>
      </c>
      <c r="AZ1029" s="49" t="b">
        <v>0</v>
      </c>
      <c r="BA1029" s="49" t="b">
        <v>0</v>
      </c>
      <c r="BB1029" s="49" t="b">
        <v>0</v>
      </c>
      <c r="BC1029" s="49" t="b">
        <v>0</v>
      </c>
      <c r="BD1029" s="49" t="b">
        <v>0</v>
      </c>
      <c r="BE1029" s="49" t="b">
        <v>0</v>
      </c>
      <c r="BF1029" s="49" t="b">
        <v>0</v>
      </c>
      <c r="BG1029" s="49" t="b">
        <v>0</v>
      </c>
      <c r="BH1029" s="49" t="b">
        <v>0</v>
      </c>
      <c r="BI1029" s="49" t="b">
        <v>0</v>
      </c>
      <c r="BJ1029" s="49" t="b">
        <v>0</v>
      </c>
      <c r="BK1029" s="49" t="b">
        <v>0</v>
      </c>
      <c r="BL1029" s="49" t="b">
        <v>0</v>
      </c>
      <c r="BM1029" s="49" t="b">
        <v>0</v>
      </c>
      <c r="BN1029" s="49" t="b">
        <v>0</v>
      </c>
      <c r="BO1029" s="49" t="b">
        <v>0</v>
      </c>
      <c r="BP1029" s="49" t="b">
        <v>0</v>
      </c>
      <c r="BQ1029" s="49" t="b">
        <v>0</v>
      </c>
      <c r="BR1029" s="49" t="b">
        <v>0</v>
      </c>
      <c r="BS1029" s="49" t="b">
        <v>0</v>
      </c>
      <c r="BT1029" s="49" t="b">
        <v>0</v>
      </c>
      <c r="BU1029" s="49" t="b">
        <v>0</v>
      </c>
      <c r="BV1029" s="49" t="b">
        <v>0</v>
      </c>
      <c r="BW1029" s="49" t="b">
        <v>0</v>
      </c>
      <c r="BX1029" s="49" t="b">
        <v>0</v>
      </c>
      <c r="BY1029" s="49" t="b">
        <v>0</v>
      </c>
      <c r="BZ1029" s="49" t="b">
        <v>0</v>
      </c>
      <c r="CA1029" s="49" t="b">
        <v>0</v>
      </c>
      <c r="CB1029" s="49" t="b">
        <v>0</v>
      </c>
      <c r="CC1029" s="49" t="b">
        <v>0</v>
      </c>
      <c r="CD1029" s="49" t="b">
        <v>0</v>
      </c>
      <c r="CE1029" s="49" t="b">
        <v>0</v>
      </c>
      <c r="CF1029" s="49" t="b">
        <v>0</v>
      </c>
      <c r="CG1029" s="49" t="b">
        <v>0</v>
      </c>
      <c r="CH1029" s="49" t="b">
        <v>0</v>
      </c>
      <c r="CI1029" s="49" t="b">
        <v>0</v>
      </c>
      <c r="CJ1029" s="49" t="b">
        <v>0</v>
      </c>
      <c r="CK1029" s="49" t="b">
        <v>0</v>
      </c>
      <c r="CL1029" s="49" t="b">
        <v>0</v>
      </c>
      <c r="CM1029" s="49" t="b">
        <v>0</v>
      </c>
      <c r="CN1029" s="49" t="b">
        <v>0</v>
      </c>
      <c r="CO1029" s="49" t="b">
        <v>0</v>
      </c>
      <c r="CP1029" s="49" t="b">
        <v>0</v>
      </c>
      <c r="CQ1029" s="49" t="b">
        <v>0</v>
      </c>
      <c r="CR1029" s="49" t="b">
        <v>0</v>
      </c>
      <c r="CS1029" s="49" t="b">
        <v>0</v>
      </c>
      <c r="CT1029" s="49" t="b">
        <v>0</v>
      </c>
      <c r="CU1029" s="49" t="b">
        <v>0</v>
      </c>
      <c r="CV1029" s="49" t="b">
        <v>0</v>
      </c>
      <c r="CW1029" s="49" t="b">
        <v>0</v>
      </c>
      <c r="CX1029" s="49" t="b">
        <v>0</v>
      </c>
      <c r="CY1029" s="49" t="b">
        <v>0</v>
      </c>
      <c r="CZ1029" s="49" t="b">
        <v>0</v>
      </c>
      <c r="DA1029" s="49" t="b">
        <v>0</v>
      </c>
      <c r="DB1029" s="49" t="b">
        <v>0</v>
      </c>
      <c r="DC1029" s="49" t="b">
        <v>0</v>
      </c>
      <c r="DD1029" s="49" t="b">
        <v>0</v>
      </c>
      <c r="DE1029" s="49" t="b">
        <v>0</v>
      </c>
      <c r="DF1029" s="49" t="b">
        <v>0</v>
      </c>
      <c r="DG1029" s="49" t="b">
        <v>0</v>
      </c>
      <c r="DH1029" s="49" t="b">
        <v>0</v>
      </c>
      <c r="DI1029" s="49" t="b">
        <v>0</v>
      </c>
      <c r="DJ1029" s="49" t="b">
        <v>0</v>
      </c>
      <c r="DK1029" s="49" t="b">
        <v>0</v>
      </c>
      <c r="DL1029" s="49" t="b">
        <v>0</v>
      </c>
      <c r="DM1029" s="49" t="b">
        <v>0</v>
      </c>
      <c r="DN1029" s="49" t="b">
        <v>0</v>
      </c>
      <c r="DO1029" s="49" t="b">
        <v>0</v>
      </c>
      <c r="DP1029" s="49" t="b">
        <v>0</v>
      </c>
      <c r="DQ1029" s="49" t="b">
        <v>0</v>
      </c>
      <c r="DR1029" s="49" t="b">
        <v>0</v>
      </c>
      <c r="DS1029" s="49" t="b">
        <v>0</v>
      </c>
      <c r="DT1029" s="49" t="b">
        <v>0</v>
      </c>
      <c r="DU1029" s="49" t="b">
        <v>0</v>
      </c>
      <c r="DV1029" s="49" t="b">
        <v>0</v>
      </c>
      <c r="DW1029" s="49" t="b">
        <v>0</v>
      </c>
      <c r="DX1029" s="49" t="b">
        <v>0</v>
      </c>
      <c r="DY1029" s="49" t="b">
        <v>0</v>
      </c>
      <c r="DZ1029" s="49" t="b">
        <v>0</v>
      </c>
      <c r="EA1029" s="49" t="b">
        <v>1</v>
      </c>
      <c r="EB1029" s="49" t="b">
        <v>0</v>
      </c>
      <c r="EC1029" s="49" t="b">
        <v>0</v>
      </c>
      <c r="ED1029" s="49" t="b">
        <v>0</v>
      </c>
      <c r="EE1029" s="49" t="b">
        <v>0</v>
      </c>
      <c r="EF1029" s="49" t="b">
        <v>0</v>
      </c>
      <c r="EG1029" s="49" t="b">
        <v>0</v>
      </c>
      <c r="EH1029" s="49" t="b">
        <v>0</v>
      </c>
      <c r="EI1029" s="49" t="b">
        <v>0</v>
      </c>
      <c r="EJ1029" s="49" t="b">
        <v>0</v>
      </c>
      <c r="EK1029" s="49" t="b">
        <v>0</v>
      </c>
      <c r="EL1029" s="49" t="b">
        <v>0</v>
      </c>
      <c r="EM1029" s="49" t="b">
        <v>0</v>
      </c>
      <c r="EN1029" s="49" t="b">
        <v>0</v>
      </c>
      <c r="EO1029" s="49" t="b">
        <v>0</v>
      </c>
      <c r="EP1029" s="49" t="b">
        <v>0</v>
      </c>
      <c r="EQ1029" s="49" t="b">
        <v>0</v>
      </c>
      <c r="ER1029" s="49" t="b">
        <v>0</v>
      </c>
      <c r="ES1029" s="49" t="b">
        <v>0</v>
      </c>
      <c r="ET1029" s="49" t="b">
        <v>0</v>
      </c>
      <c r="EU1029" s="49" t="b">
        <v>0</v>
      </c>
      <c r="EV1029" s="49" t="b">
        <v>0</v>
      </c>
      <c r="EW1029" s="49" t="b">
        <v>0</v>
      </c>
      <c r="EX1029" s="49" t="b">
        <v>0</v>
      </c>
      <c r="EY1029" s="49" t="b">
        <v>0</v>
      </c>
      <c r="EZ1029" s="49" t="b">
        <v>0</v>
      </c>
      <c r="FA1029" s="49" t="b">
        <v>0</v>
      </c>
      <c r="FB1029" s="49" t="b">
        <v>0</v>
      </c>
      <c r="FC1029" s="49" t="b">
        <v>0</v>
      </c>
      <c r="FD1029" s="49" t="b">
        <v>0</v>
      </c>
      <c r="FE1029" s="49" t="b">
        <v>0</v>
      </c>
      <c r="FF1029" s="49" t="b">
        <v>0</v>
      </c>
      <c r="FG1029" s="49" t="b">
        <v>0</v>
      </c>
      <c r="FH1029" s="49" t="b">
        <v>0</v>
      </c>
      <c r="FI1029" s="49" t="b">
        <v>0</v>
      </c>
      <c r="FJ1029" s="49" t="b">
        <v>0</v>
      </c>
      <c r="FK1029" s="49" t="b">
        <v>0</v>
      </c>
      <c r="FL1029" s="49" t="b">
        <v>0</v>
      </c>
      <c r="FM1029" s="49" t="b">
        <v>0</v>
      </c>
      <c r="FN1029" s="49" t="b">
        <v>0</v>
      </c>
      <c r="FO1029" s="49" t="b">
        <v>0</v>
      </c>
      <c r="FP1029" s="49" t="b">
        <v>0</v>
      </c>
      <c r="FQ1029" s="49" t="b">
        <v>0</v>
      </c>
      <c r="FR1029" s="49" t="b">
        <v>0</v>
      </c>
      <c r="FS1029" s="49" t="b">
        <v>0</v>
      </c>
      <c r="FT1029" s="49" t="b">
        <v>0</v>
      </c>
      <c r="FU1029" s="49" t="b">
        <v>0</v>
      </c>
      <c r="FV1029" s="49" t="b">
        <v>0</v>
      </c>
      <c r="FW1029" s="49" t="b">
        <v>0</v>
      </c>
      <c r="FX1029" s="49" t="b">
        <v>0</v>
      </c>
      <c r="FY1029" s="49" t="b">
        <v>0</v>
      </c>
      <c r="FZ1029" s="49" t="b">
        <v>0</v>
      </c>
      <c r="GA1029" s="49" t="b">
        <v>0</v>
      </c>
      <c r="GB1029" s="49" t="b">
        <v>0</v>
      </c>
      <c r="GC1029" s="49" t="b">
        <v>0</v>
      </c>
      <c r="GD1029" s="49">
        <f>COUNTIF(O1029:GC1029, TRUE)</f>
        <v>1</v>
      </c>
    </row>
    <row r="1030" spans="1:186" ht="14.25" customHeight="1" x14ac:dyDescent="0.3">
      <c r="A1030" s="49">
        <v>14</v>
      </c>
      <c r="B1030" s="49" t="s">
        <v>40</v>
      </c>
      <c r="C1030" s="49" t="s">
        <v>40</v>
      </c>
      <c r="D1030" s="49" t="str">
        <f>VLOOKUP(C1030,[1]Planning!$C$81:$D$305,2,"false")</f>
        <v>PH - PKR</v>
      </c>
      <c r="E1030" s="49" t="s">
        <v>1178</v>
      </c>
      <c r="F1030" s="51" t="str">
        <f>VLOOKUP(E1030, [1]Constituency!$K$2:$L$225, 2, FALSE)</f>
        <v>Kuala Lumpur</v>
      </c>
      <c r="G1030" s="51" t="s">
        <v>3008</v>
      </c>
      <c r="H1030" s="49" t="s">
        <v>3009</v>
      </c>
      <c r="I1030" s="59">
        <v>44516</v>
      </c>
      <c r="J1030" s="49">
        <v>2021</v>
      </c>
      <c r="K1030" s="49">
        <v>11</v>
      </c>
      <c r="L1030" s="49">
        <v>16</v>
      </c>
      <c r="M1030" s="49" t="s">
        <v>3010</v>
      </c>
      <c r="N1030" s="49" t="s">
        <v>1239</v>
      </c>
      <c r="O1030" s="49" t="b">
        <v>1</v>
      </c>
      <c r="P1030" s="49" t="b">
        <v>0</v>
      </c>
      <c r="Q1030" s="49" t="b">
        <v>0</v>
      </c>
      <c r="R1030" s="49" t="b">
        <v>0</v>
      </c>
      <c r="S1030" s="49" t="b">
        <v>0</v>
      </c>
      <c r="T1030" s="49" t="b">
        <v>0</v>
      </c>
      <c r="U1030" s="49" t="b">
        <v>0</v>
      </c>
      <c r="V1030" s="49" t="b">
        <v>0</v>
      </c>
      <c r="W1030" s="49" t="b">
        <v>0</v>
      </c>
      <c r="X1030" s="49" t="b">
        <v>0</v>
      </c>
      <c r="Y1030" s="49" t="b">
        <v>0</v>
      </c>
      <c r="Z1030" s="49" t="b">
        <v>0</v>
      </c>
      <c r="AA1030" s="49" t="b">
        <v>0</v>
      </c>
      <c r="AB1030" s="49" t="b">
        <v>0</v>
      </c>
      <c r="AC1030" s="49" t="b">
        <v>0</v>
      </c>
      <c r="AD1030" s="49" t="b">
        <v>0</v>
      </c>
      <c r="AE1030" s="49" t="b">
        <v>0</v>
      </c>
      <c r="AF1030" s="49" t="b">
        <v>0</v>
      </c>
      <c r="AG1030" s="49" t="b">
        <v>0</v>
      </c>
      <c r="AH1030" s="49" t="b">
        <v>0</v>
      </c>
      <c r="AI1030" s="49" t="b">
        <v>0</v>
      </c>
      <c r="AJ1030" s="49" t="b">
        <v>0</v>
      </c>
      <c r="AK1030" s="49" t="b">
        <v>0</v>
      </c>
      <c r="AL1030" s="49" t="b">
        <v>0</v>
      </c>
      <c r="AM1030" s="49" t="b">
        <v>0</v>
      </c>
      <c r="AN1030" s="49" t="b">
        <v>0</v>
      </c>
      <c r="AO1030" s="49" t="b">
        <v>0</v>
      </c>
      <c r="AP1030" s="49" t="b">
        <v>0</v>
      </c>
      <c r="AQ1030" s="49" t="b">
        <v>0</v>
      </c>
      <c r="AR1030" s="49" t="b">
        <v>0</v>
      </c>
      <c r="AS1030" s="49" t="b">
        <v>0</v>
      </c>
      <c r="AT1030" s="49" t="b">
        <v>0</v>
      </c>
      <c r="AU1030" s="49" t="b">
        <v>0</v>
      </c>
      <c r="AV1030" s="49" t="b">
        <v>0</v>
      </c>
      <c r="AW1030" s="49" t="b">
        <v>0</v>
      </c>
      <c r="AX1030" s="49" t="b">
        <v>0</v>
      </c>
      <c r="AY1030" s="49" t="b">
        <v>0</v>
      </c>
      <c r="AZ1030" s="49" t="b">
        <v>0</v>
      </c>
      <c r="BA1030" s="49" t="b">
        <v>0</v>
      </c>
      <c r="BB1030" s="49" t="b">
        <v>0</v>
      </c>
      <c r="BC1030" s="49" t="b">
        <v>0</v>
      </c>
      <c r="BD1030" s="49" t="b">
        <v>0</v>
      </c>
      <c r="BE1030" s="49" t="b">
        <v>0</v>
      </c>
      <c r="BF1030" s="49" t="b">
        <v>0</v>
      </c>
      <c r="BG1030" s="49" t="b">
        <v>0</v>
      </c>
      <c r="BH1030" s="49" t="b">
        <v>0</v>
      </c>
      <c r="BI1030" s="49" t="b">
        <v>0</v>
      </c>
      <c r="BJ1030" s="49" t="b">
        <v>0</v>
      </c>
      <c r="BK1030" s="49" t="b">
        <v>0</v>
      </c>
      <c r="BL1030" s="49" t="b">
        <v>0</v>
      </c>
      <c r="BM1030" s="49" t="b">
        <v>0</v>
      </c>
      <c r="BN1030" s="49" t="b">
        <v>0</v>
      </c>
      <c r="BO1030" s="49" t="b">
        <v>0</v>
      </c>
      <c r="BP1030" s="49" t="b">
        <v>0</v>
      </c>
      <c r="BQ1030" s="49" t="b">
        <v>0</v>
      </c>
      <c r="BR1030" s="49" t="b">
        <v>0</v>
      </c>
      <c r="BS1030" s="49" t="b">
        <v>0</v>
      </c>
      <c r="BT1030" s="49" t="b">
        <v>0</v>
      </c>
      <c r="BU1030" s="49" t="b">
        <v>0</v>
      </c>
      <c r="BV1030" s="49" t="b">
        <v>0</v>
      </c>
      <c r="BW1030" s="49" t="b">
        <v>0</v>
      </c>
      <c r="BX1030" s="49" t="b">
        <v>0</v>
      </c>
      <c r="BY1030" s="49" t="b">
        <v>0</v>
      </c>
      <c r="BZ1030" s="49" t="b">
        <v>0</v>
      </c>
      <c r="CA1030" s="49" t="b">
        <v>0</v>
      </c>
      <c r="CB1030" s="49" t="b">
        <v>0</v>
      </c>
      <c r="CC1030" s="49" t="b">
        <v>0</v>
      </c>
      <c r="CD1030" s="49" t="b">
        <v>0</v>
      </c>
      <c r="CE1030" s="49" t="b">
        <v>0</v>
      </c>
      <c r="CF1030" s="49" t="b">
        <v>0</v>
      </c>
      <c r="CG1030" s="49" t="b">
        <v>0</v>
      </c>
      <c r="CH1030" s="49" t="b">
        <v>0</v>
      </c>
      <c r="CI1030" s="49" t="b">
        <v>0</v>
      </c>
      <c r="CJ1030" s="49" t="b">
        <v>0</v>
      </c>
      <c r="CK1030" s="49" t="b">
        <v>0</v>
      </c>
      <c r="CL1030" s="49" t="b">
        <v>0</v>
      </c>
      <c r="CM1030" s="49" t="b">
        <v>0</v>
      </c>
      <c r="CN1030" s="49" t="b">
        <v>0</v>
      </c>
      <c r="CO1030" s="49" t="b">
        <v>0</v>
      </c>
      <c r="CP1030" s="49" t="b">
        <v>0</v>
      </c>
      <c r="CQ1030" s="49" t="b">
        <v>0</v>
      </c>
      <c r="CR1030" s="49" t="b">
        <v>0</v>
      </c>
      <c r="CS1030" s="49" t="b">
        <v>0</v>
      </c>
      <c r="CT1030" s="49" t="b">
        <v>0</v>
      </c>
      <c r="CU1030" s="49" t="b">
        <v>0</v>
      </c>
      <c r="CV1030" s="49" t="b">
        <v>0</v>
      </c>
      <c r="CW1030" s="49" t="b">
        <v>0</v>
      </c>
      <c r="CX1030" s="49" t="b">
        <v>0</v>
      </c>
      <c r="CY1030" s="49" t="b">
        <v>0</v>
      </c>
      <c r="CZ1030" s="49" t="b">
        <v>0</v>
      </c>
      <c r="DA1030" s="49" t="b">
        <v>0</v>
      </c>
      <c r="DB1030" s="49" t="b">
        <v>0</v>
      </c>
      <c r="DC1030" s="49" t="b">
        <v>0</v>
      </c>
      <c r="DD1030" s="49" t="b">
        <v>0</v>
      </c>
      <c r="DE1030" s="49" t="b">
        <v>0</v>
      </c>
      <c r="DF1030" s="49" t="b">
        <v>0</v>
      </c>
      <c r="DG1030" s="49" t="b">
        <v>0</v>
      </c>
      <c r="DH1030" s="49" t="b">
        <v>0</v>
      </c>
      <c r="DI1030" s="49" t="b">
        <v>0</v>
      </c>
      <c r="DJ1030" s="49" t="b">
        <v>0</v>
      </c>
      <c r="DK1030" s="49" t="b">
        <v>0</v>
      </c>
      <c r="DL1030" s="49" t="b">
        <v>0</v>
      </c>
      <c r="DM1030" s="49" t="b">
        <v>0</v>
      </c>
      <c r="DN1030" s="49" t="b">
        <v>0</v>
      </c>
      <c r="DO1030" s="49" t="b">
        <v>0</v>
      </c>
      <c r="DP1030" s="49" t="b">
        <v>0</v>
      </c>
      <c r="DQ1030" s="49" t="b">
        <v>0</v>
      </c>
      <c r="DR1030" s="49" t="b">
        <v>0</v>
      </c>
      <c r="DS1030" s="49" t="b">
        <v>0</v>
      </c>
      <c r="DT1030" s="49" t="b">
        <v>0</v>
      </c>
      <c r="DU1030" s="49" t="b">
        <v>0</v>
      </c>
      <c r="DV1030" s="49" t="b">
        <v>0</v>
      </c>
      <c r="DW1030" s="49" t="b">
        <v>0</v>
      </c>
      <c r="DX1030" s="49" t="b">
        <v>0</v>
      </c>
      <c r="DY1030" s="49" t="b">
        <v>0</v>
      </c>
      <c r="DZ1030" s="49" t="b">
        <v>0</v>
      </c>
      <c r="EA1030" s="49" t="b">
        <v>0</v>
      </c>
      <c r="EB1030" s="49" t="b">
        <v>0</v>
      </c>
      <c r="EC1030" s="49" t="b">
        <v>0</v>
      </c>
      <c r="ED1030" s="49" t="b">
        <v>0</v>
      </c>
      <c r="EE1030" s="49" t="b">
        <v>0</v>
      </c>
      <c r="EF1030" s="49" t="b">
        <v>0</v>
      </c>
      <c r="EG1030" s="49" t="b">
        <v>0</v>
      </c>
      <c r="EH1030" s="49" t="b">
        <v>0</v>
      </c>
      <c r="EI1030" s="49" t="b">
        <v>0</v>
      </c>
      <c r="EJ1030" s="49" t="b">
        <v>0</v>
      </c>
      <c r="EK1030" s="49" t="b">
        <v>0</v>
      </c>
      <c r="EL1030" s="49" t="b">
        <v>0</v>
      </c>
      <c r="EM1030" s="49" t="b">
        <v>0</v>
      </c>
      <c r="EN1030" s="49" t="b">
        <v>0</v>
      </c>
      <c r="EO1030" s="49" t="b">
        <v>0</v>
      </c>
      <c r="EP1030" s="49" t="b">
        <v>0</v>
      </c>
      <c r="EQ1030" s="49" t="b">
        <v>0</v>
      </c>
      <c r="ER1030" s="49" t="b">
        <v>0</v>
      </c>
      <c r="ES1030" s="49" t="b">
        <v>0</v>
      </c>
      <c r="ET1030" s="49" t="b">
        <v>0</v>
      </c>
      <c r="EU1030" s="49" t="b">
        <v>0</v>
      </c>
      <c r="EV1030" s="49" t="b">
        <v>0</v>
      </c>
      <c r="EW1030" s="49" t="b">
        <v>0</v>
      </c>
      <c r="EX1030" s="49" t="b">
        <v>0</v>
      </c>
      <c r="EY1030" s="49" t="b">
        <v>0</v>
      </c>
      <c r="EZ1030" s="49" t="b">
        <v>0</v>
      </c>
      <c r="FA1030" s="49" t="b">
        <v>0</v>
      </c>
      <c r="FB1030" s="49" t="b">
        <v>0</v>
      </c>
      <c r="FC1030" s="49" t="b">
        <v>0</v>
      </c>
      <c r="FD1030" s="49" t="b">
        <v>0</v>
      </c>
      <c r="FE1030" s="49" t="b">
        <v>0</v>
      </c>
      <c r="FF1030" s="49" t="b">
        <v>0</v>
      </c>
      <c r="FG1030" s="49" t="b">
        <v>0</v>
      </c>
      <c r="FH1030" s="49" t="b">
        <v>0</v>
      </c>
      <c r="FI1030" s="49" t="b">
        <v>0</v>
      </c>
      <c r="FJ1030" s="49" t="b">
        <v>0</v>
      </c>
      <c r="FK1030" s="49" t="b">
        <v>0</v>
      </c>
      <c r="FL1030" s="49" t="b">
        <v>0</v>
      </c>
      <c r="FM1030" s="49" t="b">
        <v>0</v>
      </c>
      <c r="FN1030" s="49" t="b">
        <v>0</v>
      </c>
      <c r="FO1030" s="49" t="b">
        <v>0</v>
      </c>
      <c r="FP1030" s="49" t="b">
        <v>0</v>
      </c>
      <c r="FQ1030" s="49" t="b">
        <v>0</v>
      </c>
      <c r="FR1030" s="49" t="b">
        <v>0</v>
      </c>
      <c r="FS1030" s="49" t="b">
        <v>0</v>
      </c>
      <c r="FT1030" s="49" t="b">
        <v>0</v>
      </c>
      <c r="FU1030" s="49" t="b">
        <v>0</v>
      </c>
      <c r="FV1030" s="49" t="b">
        <v>0</v>
      </c>
      <c r="FW1030" s="49" t="b">
        <v>0</v>
      </c>
      <c r="FX1030" s="49" t="b">
        <v>0</v>
      </c>
      <c r="FY1030" s="49" t="b">
        <v>0</v>
      </c>
      <c r="FZ1030" s="49" t="b">
        <v>0</v>
      </c>
      <c r="GA1030" s="49" t="b">
        <v>0</v>
      </c>
      <c r="GB1030" s="49" t="b">
        <v>0</v>
      </c>
      <c r="GC1030" s="49" t="b">
        <v>0</v>
      </c>
      <c r="GD1030" s="49">
        <f>COUNTIF(O1030:GC1030, TRUE)</f>
        <v>1</v>
      </c>
    </row>
    <row r="1031" spans="1:186" ht="14.25" customHeight="1" x14ac:dyDescent="0.3">
      <c r="A1031" s="49">
        <v>16</v>
      </c>
      <c r="B1031" s="49" t="s">
        <v>605</v>
      </c>
      <c r="C1031" s="51" t="s">
        <v>606</v>
      </c>
      <c r="D1031" s="49" t="str">
        <f>VLOOKUP(C1031,[1]Planning!$C$81:$D$305,2,"false")</f>
        <v>PH - AMANAH</v>
      </c>
      <c r="E1031" s="49" t="s">
        <v>607</v>
      </c>
      <c r="F1031" s="51" t="str">
        <f>VLOOKUP(E1031, [1]Constituency!$K$2:$L$225, 2, FALSE)</f>
        <v>Negeri Sembilan</v>
      </c>
      <c r="G1031" s="51" t="s">
        <v>3011</v>
      </c>
      <c r="H1031" s="49" t="s">
        <v>3012</v>
      </c>
      <c r="I1031" s="59">
        <v>44154</v>
      </c>
      <c r="J1031" s="49">
        <v>2020</v>
      </c>
      <c r="K1031" s="49">
        <v>11</v>
      </c>
      <c r="L1031" s="49">
        <v>19</v>
      </c>
      <c r="M1031" s="49" t="s">
        <v>3013</v>
      </c>
      <c r="N1031" s="49" t="s">
        <v>1239</v>
      </c>
      <c r="O1031" s="49" t="b">
        <v>0</v>
      </c>
      <c r="P1031" s="49" t="b">
        <v>0</v>
      </c>
      <c r="Q1031" s="49" t="b">
        <v>0</v>
      </c>
      <c r="R1031" s="49" t="b">
        <v>0</v>
      </c>
      <c r="S1031" s="49" t="b">
        <v>0</v>
      </c>
      <c r="T1031" s="49" t="b">
        <v>0</v>
      </c>
      <c r="U1031" s="49" t="b">
        <v>0</v>
      </c>
      <c r="V1031" s="49" t="b">
        <v>0</v>
      </c>
      <c r="W1031" s="49" t="b">
        <v>0</v>
      </c>
      <c r="X1031" s="49" t="b">
        <v>0</v>
      </c>
      <c r="Y1031" s="49" t="b">
        <v>0</v>
      </c>
      <c r="Z1031" s="49" t="b">
        <v>0</v>
      </c>
      <c r="AA1031" s="49" t="b">
        <v>0</v>
      </c>
      <c r="AB1031" s="49" t="b">
        <v>0</v>
      </c>
      <c r="AC1031" s="49" t="b">
        <v>0</v>
      </c>
      <c r="AD1031" s="49" t="b">
        <v>0</v>
      </c>
      <c r="AE1031" s="49" t="b">
        <v>0</v>
      </c>
      <c r="AF1031" s="49" t="b">
        <v>0</v>
      </c>
      <c r="AG1031" s="49" t="b">
        <v>0</v>
      </c>
      <c r="AH1031" s="49" t="b">
        <v>0</v>
      </c>
      <c r="AI1031" s="49" t="b">
        <v>0</v>
      </c>
      <c r="AJ1031" s="49" t="b">
        <v>0</v>
      </c>
      <c r="AK1031" s="49" t="b">
        <v>0</v>
      </c>
      <c r="AL1031" s="49" t="b">
        <v>0</v>
      </c>
      <c r="AM1031" s="49" t="b">
        <v>0</v>
      </c>
      <c r="AN1031" s="49" t="b">
        <v>0</v>
      </c>
      <c r="AO1031" s="49" t="b">
        <v>0</v>
      </c>
      <c r="AP1031" s="49" t="b">
        <v>0</v>
      </c>
      <c r="AQ1031" s="49" t="b">
        <v>0</v>
      </c>
      <c r="AR1031" s="49" t="b">
        <v>0</v>
      </c>
      <c r="AS1031" s="49" t="b">
        <v>0</v>
      </c>
      <c r="AT1031" s="49" t="b">
        <v>0</v>
      </c>
      <c r="AU1031" s="49" t="b">
        <v>0</v>
      </c>
      <c r="AV1031" s="49" t="b">
        <v>0</v>
      </c>
      <c r="AW1031" s="49" t="b">
        <v>0</v>
      </c>
      <c r="AX1031" s="49" t="b">
        <v>0</v>
      </c>
      <c r="AY1031" s="49" t="b">
        <v>0</v>
      </c>
      <c r="AZ1031" s="49" t="b">
        <v>0</v>
      </c>
      <c r="BA1031" s="49" t="b">
        <v>0</v>
      </c>
      <c r="BB1031" s="49" t="b">
        <v>0</v>
      </c>
      <c r="BC1031" s="49" t="b">
        <v>0</v>
      </c>
      <c r="BD1031" s="49" t="b">
        <v>0</v>
      </c>
      <c r="BE1031" s="49" t="b">
        <v>0</v>
      </c>
      <c r="BF1031" s="49" t="b">
        <v>0</v>
      </c>
      <c r="BG1031" s="49" t="b">
        <v>0</v>
      </c>
      <c r="BH1031" s="49" t="b">
        <v>0</v>
      </c>
      <c r="BI1031" s="49" t="b">
        <v>0</v>
      </c>
      <c r="BJ1031" s="49" t="b">
        <v>0</v>
      </c>
      <c r="BK1031" s="49" t="b">
        <v>0</v>
      </c>
      <c r="BL1031" s="49" t="b">
        <v>0</v>
      </c>
      <c r="BM1031" s="49" t="b">
        <v>0</v>
      </c>
      <c r="BN1031" s="49" t="b">
        <v>0</v>
      </c>
      <c r="BO1031" s="49" t="b">
        <v>0</v>
      </c>
      <c r="BP1031" s="49" t="b">
        <v>0</v>
      </c>
      <c r="BQ1031" s="49" t="b">
        <v>0</v>
      </c>
      <c r="BR1031" s="49" t="b">
        <v>0</v>
      </c>
      <c r="BS1031" s="49" t="b">
        <v>0</v>
      </c>
      <c r="BT1031" s="49" t="b">
        <v>0</v>
      </c>
      <c r="BU1031" s="49" t="b">
        <v>0</v>
      </c>
      <c r="BV1031" s="49" t="b">
        <v>0</v>
      </c>
      <c r="BW1031" s="49" t="b">
        <v>0</v>
      </c>
      <c r="BX1031" s="49" t="b">
        <v>0</v>
      </c>
      <c r="BY1031" s="49" t="b">
        <v>0</v>
      </c>
      <c r="BZ1031" s="49" t="b">
        <v>0</v>
      </c>
      <c r="CA1031" s="49" t="b">
        <v>0</v>
      </c>
      <c r="CB1031" s="49" t="b">
        <v>0</v>
      </c>
      <c r="CC1031" s="49" t="b">
        <v>0</v>
      </c>
      <c r="CD1031" s="49" t="b">
        <v>0</v>
      </c>
      <c r="CE1031" s="49" t="b">
        <v>0</v>
      </c>
      <c r="CF1031" s="49" t="b">
        <v>0</v>
      </c>
      <c r="CG1031" s="49" t="b">
        <v>0</v>
      </c>
      <c r="CH1031" s="49" t="b">
        <v>0</v>
      </c>
      <c r="CI1031" s="49" t="b">
        <v>0</v>
      </c>
      <c r="CJ1031" s="49" t="b">
        <v>0</v>
      </c>
      <c r="CK1031" s="49" t="b">
        <v>0</v>
      </c>
      <c r="CL1031" s="49" t="b">
        <v>0</v>
      </c>
      <c r="CM1031" s="49" t="b">
        <v>0</v>
      </c>
      <c r="CN1031" s="49" t="b">
        <v>0</v>
      </c>
      <c r="CO1031" s="49" t="b">
        <v>0</v>
      </c>
      <c r="CP1031" s="49" t="b">
        <v>0</v>
      </c>
      <c r="CQ1031" s="49" t="b">
        <v>0</v>
      </c>
      <c r="CR1031" s="49" t="b">
        <v>0</v>
      </c>
      <c r="CS1031" s="49" t="b">
        <v>0</v>
      </c>
      <c r="CT1031" s="49" t="b">
        <v>0</v>
      </c>
      <c r="CU1031" s="49" t="b">
        <v>0</v>
      </c>
      <c r="CV1031" s="49" t="b">
        <v>0</v>
      </c>
      <c r="CW1031" s="49" t="b">
        <v>0</v>
      </c>
      <c r="CX1031" s="49" t="b">
        <v>0</v>
      </c>
      <c r="CY1031" s="49" t="b">
        <v>0</v>
      </c>
      <c r="CZ1031" s="49" t="b">
        <v>0</v>
      </c>
      <c r="DA1031" s="49" t="b">
        <v>0</v>
      </c>
      <c r="DB1031" s="49" t="b">
        <v>0</v>
      </c>
      <c r="DC1031" s="49" t="b">
        <v>0</v>
      </c>
      <c r="DD1031" s="49" t="b">
        <v>0</v>
      </c>
      <c r="DE1031" s="49" t="b">
        <v>0</v>
      </c>
      <c r="DF1031" s="49" t="b">
        <v>0</v>
      </c>
      <c r="DG1031" s="49" t="b">
        <v>0</v>
      </c>
      <c r="DH1031" s="49" t="b">
        <v>0</v>
      </c>
      <c r="DI1031" s="49" t="b">
        <v>0</v>
      </c>
      <c r="DJ1031" s="49" t="b">
        <v>0</v>
      </c>
      <c r="DK1031" s="49" t="b">
        <v>0</v>
      </c>
      <c r="DL1031" s="49" t="b">
        <v>0</v>
      </c>
      <c r="DM1031" s="49" t="b">
        <v>0</v>
      </c>
      <c r="DN1031" s="49" t="b">
        <v>0</v>
      </c>
      <c r="DO1031" s="49" t="b">
        <v>0</v>
      </c>
      <c r="DP1031" s="49" t="b">
        <v>0</v>
      </c>
      <c r="DQ1031" s="49" t="b">
        <v>0</v>
      </c>
      <c r="DR1031" s="49" t="b">
        <v>0</v>
      </c>
      <c r="DS1031" s="49" t="b">
        <v>1</v>
      </c>
      <c r="DT1031" s="49" t="b">
        <v>0</v>
      </c>
      <c r="DU1031" s="49" t="b">
        <v>0</v>
      </c>
      <c r="DV1031" s="49" t="b">
        <v>0</v>
      </c>
      <c r="DW1031" s="49" t="b">
        <v>0</v>
      </c>
      <c r="DX1031" s="49" t="b">
        <v>0</v>
      </c>
      <c r="DY1031" s="49" t="b">
        <v>0</v>
      </c>
      <c r="DZ1031" s="49" t="b">
        <v>0</v>
      </c>
      <c r="EA1031" s="49" t="b">
        <v>0</v>
      </c>
      <c r="EB1031" s="49" t="b">
        <v>0</v>
      </c>
      <c r="EC1031" s="49" t="b">
        <v>0</v>
      </c>
      <c r="ED1031" s="49" t="b">
        <v>0</v>
      </c>
      <c r="EE1031" s="49" t="b">
        <v>0</v>
      </c>
      <c r="EF1031" s="49" t="b">
        <v>0</v>
      </c>
      <c r="EG1031" s="49" t="b">
        <v>0</v>
      </c>
      <c r="EH1031" s="49" t="b">
        <v>0</v>
      </c>
      <c r="EI1031" s="49" t="b">
        <v>0</v>
      </c>
      <c r="EJ1031" s="49" t="b">
        <v>0</v>
      </c>
      <c r="EK1031" s="49" t="b">
        <v>0</v>
      </c>
      <c r="EL1031" s="49" t="b">
        <v>0</v>
      </c>
      <c r="EM1031" s="49" t="b">
        <v>0</v>
      </c>
      <c r="EN1031" s="49" t="b">
        <v>0</v>
      </c>
      <c r="EO1031" s="49" t="b">
        <v>0</v>
      </c>
      <c r="EP1031" s="49" t="b">
        <v>0</v>
      </c>
      <c r="EQ1031" s="49" t="b">
        <v>0</v>
      </c>
      <c r="ER1031" s="49" t="b">
        <v>0</v>
      </c>
      <c r="ES1031" s="49" t="b">
        <v>0</v>
      </c>
      <c r="ET1031" s="49" t="b">
        <v>0</v>
      </c>
      <c r="EU1031" s="49" t="b">
        <v>0</v>
      </c>
      <c r="EV1031" s="49" t="b">
        <v>0</v>
      </c>
      <c r="EW1031" s="49" t="b">
        <v>0</v>
      </c>
      <c r="EX1031" s="49" t="b">
        <v>0</v>
      </c>
      <c r="EY1031" s="49" t="b">
        <v>0</v>
      </c>
      <c r="EZ1031" s="49" t="b">
        <v>0</v>
      </c>
      <c r="FA1031" s="49" t="b">
        <v>0</v>
      </c>
      <c r="FB1031" s="49" t="b">
        <v>0</v>
      </c>
      <c r="FC1031" s="49" t="b">
        <v>0</v>
      </c>
      <c r="FD1031" s="49" t="b">
        <v>0</v>
      </c>
      <c r="FE1031" s="49" t="b">
        <v>0</v>
      </c>
      <c r="FF1031" s="49" t="b">
        <v>0</v>
      </c>
      <c r="FG1031" s="49" t="b">
        <v>0</v>
      </c>
      <c r="FH1031" s="49" t="b">
        <v>0</v>
      </c>
      <c r="FI1031" s="49" t="b">
        <v>0</v>
      </c>
      <c r="FJ1031" s="49" t="b">
        <v>0</v>
      </c>
      <c r="FK1031" s="49" t="b">
        <v>0</v>
      </c>
      <c r="FL1031" s="49" t="b">
        <v>0</v>
      </c>
      <c r="FM1031" s="49" t="b">
        <v>0</v>
      </c>
      <c r="FN1031" s="49" t="b">
        <v>0</v>
      </c>
      <c r="FO1031" s="49" t="b">
        <v>0</v>
      </c>
      <c r="FP1031" s="49" t="b">
        <v>0</v>
      </c>
      <c r="FQ1031" s="49" t="b">
        <v>0</v>
      </c>
      <c r="FR1031" s="49" t="b">
        <v>0</v>
      </c>
      <c r="FS1031" s="49" t="b">
        <v>0</v>
      </c>
      <c r="FT1031" s="49" t="b">
        <v>0</v>
      </c>
      <c r="FU1031" s="49" t="b">
        <v>0</v>
      </c>
      <c r="FV1031" s="49" t="b">
        <v>0</v>
      </c>
      <c r="FW1031" s="49" t="b">
        <v>0</v>
      </c>
      <c r="FX1031" s="49" t="b">
        <v>0</v>
      </c>
      <c r="FY1031" s="49" t="b">
        <v>0</v>
      </c>
      <c r="FZ1031" s="49" t="b">
        <v>0</v>
      </c>
      <c r="GA1031" s="49" t="b">
        <v>0</v>
      </c>
      <c r="GB1031" s="49" t="b">
        <v>0</v>
      </c>
      <c r="GC1031" s="49" t="b">
        <v>0</v>
      </c>
      <c r="GD1031" s="49">
        <f>COUNTIF(O1031:GC1031, TRUE)</f>
        <v>1</v>
      </c>
    </row>
    <row r="1032" spans="1:186" ht="14.25" customHeight="1" x14ac:dyDescent="0.3">
      <c r="A1032" s="49">
        <v>17</v>
      </c>
      <c r="B1032" s="49" t="s">
        <v>684</v>
      </c>
      <c r="C1032" s="49" t="s">
        <v>684</v>
      </c>
      <c r="D1032" s="49" t="str">
        <f>VLOOKUP(C1032,[1]Planning!$C$81:$D$305,2,"false")</f>
        <v>PAS</v>
      </c>
      <c r="E1032" s="49" t="s">
        <v>685</v>
      </c>
      <c r="F1032" s="51" t="str">
        <f>VLOOKUP(E1032, [1]Constituency!$K$2:$L$225, 2, FALSE)</f>
        <v>Terengganu</v>
      </c>
      <c r="G1032" s="51" t="s">
        <v>3014</v>
      </c>
      <c r="H1032" s="49" t="s">
        <v>3015</v>
      </c>
      <c r="I1032" s="59">
        <v>44154</v>
      </c>
      <c r="J1032" s="49">
        <v>2020</v>
      </c>
      <c r="K1032" s="49">
        <v>11</v>
      </c>
      <c r="L1032" s="49">
        <v>19</v>
      </c>
      <c r="M1032" s="49" t="s">
        <v>3013</v>
      </c>
      <c r="N1032" s="49" t="s">
        <v>1239</v>
      </c>
      <c r="O1032" s="49" t="b">
        <v>0</v>
      </c>
      <c r="P1032" s="49" t="b">
        <v>0</v>
      </c>
      <c r="Q1032" s="49" t="b">
        <v>0</v>
      </c>
      <c r="R1032" s="49" t="b">
        <v>0</v>
      </c>
      <c r="S1032" s="49" t="b">
        <v>0</v>
      </c>
      <c r="T1032" s="49" t="b">
        <v>0</v>
      </c>
      <c r="U1032" s="49" t="b">
        <v>0</v>
      </c>
      <c r="V1032" s="49" t="b">
        <v>0</v>
      </c>
      <c r="W1032" s="49" t="b">
        <v>0</v>
      </c>
      <c r="X1032" s="49" t="b">
        <v>0</v>
      </c>
      <c r="Y1032" s="49" t="b">
        <v>0</v>
      </c>
      <c r="Z1032" s="49" t="b">
        <v>0</v>
      </c>
      <c r="AA1032" s="49" t="b">
        <v>0</v>
      </c>
      <c r="AB1032" s="49" t="b">
        <v>0</v>
      </c>
      <c r="AC1032" s="49" t="b">
        <v>0</v>
      </c>
      <c r="AD1032" s="49" t="b">
        <v>0</v>
      </c>
      <c r="AE1032" s="49" t="b">
        <v>0</v>
      </c>
      <c r="AF1032" s="49" t="b">
        <v>0</v>
      </c>
      <c r="AG1032" s="49" t="b">
        <v>0</v>
      </c>
      <c r="AH1032" s="49" t="b">
        <v>0</v>
      </c>
      <c r="AI1032" s="49" t="b">
        <v>0</v>
      </c>
      <c r="AJ1032" s="49" t="b">
        <v>0</v>
      </c>
      <c r="AK1032" s="49" t="b">
        <v>0</v>
      </c>
      <c r="AL1032" s="49" t="b">
        <v>0</v>
      </c>
      <c r="AM1032" s="49" t="b">
        <v>0</v>
      </c>
      <c r="AN1032" s="49" t="b">
        <v>0</v>
      </c>
      <c r="AO1032" s="49" t="b">
        <v>0</v>
      </c>
      <c r="AP1032" s="49" t="b">
        <v>0</v>
      </c>
      <c r="AQ1032" s="49" t="b">
        <v>0</v>
      </c>
      <c r="AR1032" s="49" t="b">
        <v>0</v>
      </c>
      <c r="AS1032" s="49" t="b">
        <v>0</v>
      </c>
      <c r="AT1032" s="49" t="b">
        <v>0</v>
      </c>
      <c r="AU1032" s="49" t="b">
        <v>0</v>
      </c>
      <c r="AV1032" s="49" t="b">
        <v>0</v>
      </c>
      <c r="AW1032" s="49" t="b">
        <v>0</v>
      </c>
      <c r="AX1032" s="49" t="b">
        <v>0</v>
      </c>
      <c r="AY1032" s="49" t="b">
        <v>0</v>
      </c>
      <c r="AZ1032" s="49" t="b">
        <v>0</v>
      </c>
      <c r="BA1032" s="49" t="b">
        <v>0</v>
      </c>
      <c r="BB1032" s="49" t="b">
        <v>0</v>
      </c>
      <c r="BC1032" s="49" t="b">
        <v>0</v>
      </c>
      <c r="BD1032" s="49" t="b">
        <v>0</v>
      </c>
      <c r="BE1032" s="49" t="b">
        <v>0</v>
      </c>
      <c r="BF1032" s="49" t="b">
        <v>0</v>
      </c>
      <c r="BG1032" s="49" t="b">
        <v>0</v>
      </c>
      <c r="BH1032" s="49" t="b">
        <v>0</v>
      </c>
      <c r="BI1032" s="49" t="b">
        <v>0</v>
      </c>
      <c r="BJ1032" s="49" t="b">
        <v>0</v>
      </c>
      <c r="BK1032" s="49" t="b">
        <v>0</v>
      </c>
      <c r="BL1032" s="49" t="b">
        <v>0</v>
      </c>
      <c r="BM1032" s="49" t="b">
        <v>0</v>
      </c>
      <c r="BN1032" s="49" t="b">
        <v>0</v>
      </c>
      <c r="BO1032" s="49" t="b">
        <v>0</v>
      </c>
      <c r="BP1032" s="49" t="b">
        <v>0</v>
      </c>
      <c r="BQ1032" s="49" t="b">
        <v>0</v>
      </c>
      <c r="BR1032" s="49" t="b">
        <v>0</v>
      </c>
      <c r="BS1032" s="49" t="b">
        <v>0</v>
      </c>
      <c r="BT1032" s="49" t="b">
        <v>0</v>
      </c>
      <c r="BU1032" s="49" t="b">
        <v>0</v>
      </c>
      <c r="BV1032" s="49" t="b">
        <v>0</v>
      </c>
      <c r="BW1032" s="49" t="b">
        <v>0</v>
      </c>
      <c r="BX1032" s="49" t="b">
        <v>0</v>
      </c>
      <c r="BY1032" s="49" t="b">
        <v>0</v>
      </c>
      <c r="BZ1032" s="49" t="b">
        <v>0</v>
      </c>
      <c r="CA1032" s="49" t="b">
        <v>0</v>
      </c>
      <c r="CB1032" s="49" t="b">
        <v>0</v>
      </c>
      <c r="CC1032" s="49" t="b">
        <v>0</v>
      </c>
      <c r="CD1032" s="49" t="b">
        <v>0</v>
      </c>
      <c r="CE1032" s="49" t="b">
        <v>0</v>
      </c>
      <c r="CF1032" s="49" t="b">
        <v>0</v>
      </c>
      <c r="CG1032" s="49" t="b">
        <v>0</v>
      </c>
      <c r="CH1032" s="49" t="b">
        <v>0</v>
      </c>
      <c r="CI1032" s="49" t="b">
        <v>0</v>
      </c>
      <c r="CJ1032" s="49" t="b">
        <v>0</v>
      </c>
      <c r="CK1032" s="49" t="b">
        <v>0</v>
      </c>
      <c r="CL1032" s="49" t="b">
        <v>0</v>
      </c>
      <c r="CM1032" s="49" t="b">
        <v>0</v>
      </c>
      <c r="CN1032" s="49" t="b">
        <v>0</v>
      </c>
      <c r="CO1032" s="49" t="b">
        <v>0</v>
      </c>
      <c r="CP1032" s="49" t="b">
        <v>0</v>
      </c>
      <c r="CQ1032" s="49" t="b">
        <v>0</v>
      </c>
      <c r="CR1032" s="49" t="b">
        <v>0</v>
      </c>
      <c r="CS1032" s="49" t="b">
        <v>0</v>
      </c>
      <c r="CT1032" s="49" t="b">
        <v>0</v>
      </c>
      <c r="CU1032" s="49" t="b">
        <v>0</v>
      </c>
      <c r="CV1032" s="49" t="b">
        <v>0</v>
      </c>
      <c r="CW1032" s="49" t="b">
        <v>0</v>
      </c>
      <c r="CX1032" s="49" t="b">
        <v>0</v>
      </c>
      <c r="CY1032" s="49" t="b">
        <v>0</v>
      </c>
      <c r="CZ1032" s="49" t="b">
        <v>0</v>
      </c>
      <c r="DA1032" s="49" t="b">
        <v>0</v>
      </c>
      <c r="DB1032" s="49" t="b">
        <v>0</v>
      </c>
      <c r="DC1032" s="49" t="b">
        <v>0</v>
      </c>
      <c r="DD1032" s="49" t="b">
        <v>0</v>
      </c>
      <c r="DE1032" s="49" t="b">
        <v>0</v>
      </c>
      <c r="DF1032" s="49" t="b">
        <v>0</v>
      </c>
      <c r="DG1032" s="49" t="b">
        <v>0</v>
      </c>
      <c r="DH1032" s="49" t="b">
        <v>0</v>
      </c>
      <c r="DI1032" s="49" t="b">
        <v>0</v>
      </c>
      <c r="DJ1032" s="49" t="b">
        <v>0</v>
      </c>
      <c r="DK1032" s="49" t="b">
        <v>0</v>
      </c>
      <c r="DL1032" s="49" t="b">
        <v>0</v>
      </c>
      <c r="DM1032" s="49" t="b">
        <v>0</v>
      </c>
      <c r="DN1032" s="49" t="b">
        <v>0</v>
      </c>
      <c r="DO1032" s="49" t="b">
        <v>0</v>
      </c>
      <c r="DP1032" s="49" t="b">
        <v>0</v>
      </c>
      <c r="DQ1032" s="49" t="b">
        <v>0</v>
      </c>
      <c r="DR1032" s="49" t="b">
        <v>0</v>
      </c>
      <c r="DS1032" s="49" t="b">
        <v>0</v>
      </c>
      <c r="DT1032" s="49" t="b">
        <v>0</v>
      </c>
      <c r="DU1032" s="49" t="b">
        <v>0</v>
      </c>
      <c r="DV1032" s="49" t="b">
        <v>0</v>
      </c>
      <c r="DW1032" s="49" t="b">
        <v>0</v>
      </c>
      <c r="DX1032" s="49" t="b">
        <v>0</v>
      </c>
      <c r="DY1032" s="49" t="b">
        <v>0</v>
      </c>
      <c r="DZ1032" s="49" t="b">
        <v>0</v>
      </c>
      <c r="EA1032" s="49" t="b">
        <v>0</v>
      </c>
      <c r="EB1032" s="49" t="b">
        <v>0</v>
      </c>
      <c r="EC1032" s="49" t="b">
        <v>0</v>
      </c>
      <c r="ED1032" s="49" t="b">
        <v>0</v>
      </c>
      <c r="EE1032" s="49" t="b">
        <v>0</v>
      </c>
      <c r="EF1032" s="49" t="b">
        <v>0</v>
      </c>
      <c r="EG1032" s="49" t="b">
        <v>0</v>
      </c>
      <c r="EH1032" s="49" t="b">
        <v>0</v>
      </c>
      <c r="EI1032" s="49" t="b">
        <v>0</v>
      </c>
      <c r="EJ1032" s="49" t="b">
        <v>0</v>
      </c>
      <c r="EK1032" s="49" t="b">
        <v>0</v>
      </c>
      <c r="EL1032" s="49" t="b">
        <v>0</v>
      </c>
      <c r="EM1032" s="49" t="b">
        <v>1</v>
      </c>
      <c r="EN1032" s="49" t="b">
        <v>0</v>
      </c>
      <c r="EO1032" s="49" t="b">
        <v>0</v>
      </c>
      <c r="EP1032" s="49" t="b">
        <v>0</v>
      </c>
      <c r="EQ1032" s="49" t="b">
        <v>0</v>
      </c>
      <c r="ER1032" s="49" t="b">
        <v>0</v>
      </c>
      <c r="ES1032" s="49" t="b">
        <v>0</v>
      </c>
      <c r="ET1032" s="49" t="b">
        <v>0</v>
      </c>
      <c r="EU1032" s="49" t="b">
        <v>0</v>
      </c>
      <c r="EV1032" s="49" t="b">
        <v>0</v>
      </c>
      <c r="EW1032" s="49" t="b">
        <v>0</v>
      </c>
      <c r="EX1032" s="49" t="b">
        <v>0</v>
      </c>
      <c r="EY1032" s="49" t="b">
        <v>0</v>
      </c>
      <c r="EZ1032" s="49" t="b">
        <v>0</v>
      </c>
      <c r="FA1032" s="49" t="b">
        <v>0</v>
      </c>
      <c r="FB1032" s="49" t="b">
        <v>0</v>
      </c>
      <c r="FC1032" s="49" t="b">
        <v>0</v>
      </c>
      <c r="FD1032" s="49" t="b">
        <v>0</v>
      </c>
      <c r="FE1032" s="49" t="b">
        <v>0</v>
      </c>
      <c r="FF1032" s="49" t="b">
        <v>0</v>
      </c>
      <c r="FG1032" s="49" t="b">
        <v>0</v>
      </c>
      <c r="FH1032" s="49" t="b">
        <v>0</v>
      </c>
      <c r="FI1032" s="49" t="b">
        <v>0</v>
      </c>
      <c r="FJ1032" s="49" t="b">
        <v>0</v>
      </c>
      <c r="FK1032" s="49" t="b">
        <v>0</v>
      </c>
      <c r="FL1032" s="49" t="b">
        <v>0</v>
      </c>
      <c r="FM1032" s="49" t="b">
        <v>0</v>
      </c>
      <c r="FN1032" s="49" t="b">
        <v>0</v>
      </c>
      <c r="FO1032" s="49" t="b">
        <v>0</v>
      </c>
      <c r="FP1032" s="49" t="b">
        <v>0</v>
      </c>
      <c r="FQ1032" s="49" t="b">
        <v>0</v>
      </c>
      <c r="FR1032" s="49" t="b">
        <v>0</v>
      </c>
      <c r="FS1032" s="49" t="b">
        <v>0</v>
      </c>
      <c r="FT1032" s="49" t="b">
        <v>0</v>
      </c>
      <c r="FU1032" s="49" t="b">
        <v>0</v>
      </c>
      <c r="FV1032" s="49" t="b">
        <v>0</v>
      </c>
      <c r="FW1032" s="49" t="b">
        <v>0</v>
      </c>
      <c r="FX1032" s="49" t="b">
        <v>0</v>
      </c>
      <c r="FY1032" s="49" t="b">
        <v>0</v>
      </c>
      <c r="FZ1032" s="49" t="b">
        <v>0</v>
      </c>
      <c r="GA1032" s="49" t="b">
        <v>1</v>
      </c>
      <c r="GB1032" s="49" t="b">
        <v>0</v>
      </c>
      <c r="GC1032" s="49" t="b">
        <v>0</v>
      </c>
      <c r="GD1032" s="49">
        <f>COUNTIF(O1032:GC1032, TRUE)</f>
        <v>2</v>
      </c>
    </row>
    <row r="1033" spans="1:186" ht="14.25" customHeight="1" x14ac:dyDescent="0.3">
      <c r="A1033" s="49">
        <v>23</v>
      </c>
      <c r="B1033" s="49" t="s">
        <v>499</v>
      </c>
      <c r="C1033" s="49" t="s">
        <v>499</v>
      </c>
      <c r="D1033" s="49" t="str">
        <f>VLOOKUP(C1033,[1]Planning!$C$81:$D$305,2,"false")</f>
        <v>PH - PKR</v>
      </c>
      <c r="E1033" s="49" t="s">
        <v>500</v>
      </c>
      <c r="F1033" s="51" t="str">
        <f>VLOOKUP(E1033, [1]Constituency!$K$2:$L$225, 2, FALSE)</f>
        <v>Selangor</v>
      </c>
      <c r="G1033" s="51" t="s">
        <v>3016</v>
      </c>
      <c r="H1033" s="49" t="s">
        <v>3017</v>
      </c>
      <c r="I1033" s="59">
        <v>44154</v>
      </c>
      <c r="J1033" s="49">
        <v>2020</v>
      </c>
      <c r="K1033" s="49">
        <v>11</v>
      </c>
      <c r="L1033" s="49">
        <v>19</v>
      </c>
      <c r="M1033" s="49" t="s">
        <v>3013</v>
      </c>
      <c r="N1033" s="49" t="s">
        <v>1239</v>
      </c>
      <c r="O1033" s="49" t="b">
        <v>0</v>
      </c>
      <c r="P1033" s="49" t="b">
        <v>0</v>
      </c>
      <c r="Q1033" s="49" t="b">
        <v>0</v>
      </c>
      <c r="R1033" s="49" t="b">
        <v>0</v>
      </c>
      <c r="S1033" s="49" t="b">
        <v>0</v>
      </c>
      <c r="T1033" s="49" t="b">
        <v>0</v>
      </c>
      <c r="U1033" s="49" t="b">
        <v>0</v>
      </c>
      <c r="V1033" s="49" t="b">
        <v>0</v>
      </c>
      <c r="W1033" s="49" t="b">
        <v>0</v>
      </c>
      <c r="X1033" s="49" t="b">
        <v>0</v>
      </c>
      <c r="Y1033" s="49" t="b">
        <v>0</v>
      </c>
      <c r="Z1033" s="49" t="b">
        <v>0</v>
      </c>
      <c r="AA1033" s="49" t="b">
        <v>0</v>
      </c>
      <c r="AB1033" s="49" t="b">
        <v>0</v>
      </c>
      <c r="AC1033" s="49" t="b">
        <v>0</v>
      </c>
      <c r="AD1033" s="49" t="b">
        <v>0</v>
      </c>
      <c r="AE1033" s="49" t="b">
        <v>0</v>
      </c>
      <c r="AF1033" s="49" t="b">
        <v>0</v>
      </c>
      <c r="AG1033" s="49" t="b">
        <v>0</v>
      </c>
      <c r="AH1033" s="49" t="b">
        <v>0</v>
      </c>
      <c r="AI1033" s="49" t="b">
        <v>0</v>
      </c>
      <c r="AJ1033" s="49" t="b">
        <v>0</v>
      </c>
      <c r="AK1033" s="49" t="b">
        <v>0</v>
      </c>
      <c r="AL1033" s="49" t="b">
        <v>0</v>
      </c>
      <c r="AM1033" s="49" t="b">
        <v>0</v>
      </c>
      <c r="AN1033" s="49" t="b">
        <v>0</v>
      </c>
      <c r="AO1033" s="49" t="b">
        <v>0</v>
      </c>
      <c r="AP1033" s="49" t="b">
        <v>0</v>
      </c>
      <c r="AQ1033" s="49" t="b">
        <v>0</v>
      </c>
      <c r="AR1033" s="49" t="b">
        <v>0</v>
      </c>
      <c r="AS1033" s="49" t="b">
        <v>0</v>
      </c>
      <c r="AT1033" s="49" t="b">
        <v>0</v>
      </c>
      <c r="AU1033" s="49" t="b">
        <v>0</v>
      </c>
      <c r="AV1033" s="49" t="b">
        <v>0</v>
      </c>
      <c r="AW1033" s="49" t="b">
        <v>0</v>
      </c>
      <c r="AX1033" s="49" t="b">
        <v>0</v>
      </c>
      <c r="AY1033" s="49" t="b">
        <v>0</v>
      </c>
      <c r="AZ1033" s="49" t="b">
        <v>0</v>
      </c>
      <c r="BA1033" s="49" t="b">
        <v>0</v>
      </c>
      <c r="BB1033" s="49" t="b">
        <v>0</v>
      </c>
      <c r="BC1033" s="49" t="b">
        <v>0</v>
      </c>
      <c r="BD1033" s="49" t="b">
        <v>0</v>
      </c>
      <c r="BE1033" s="49" t="b">
        <v>0</v>
      </c>
      <c r="BF1033" s="49" t="b">
        <v>0</v>
      </c>
      <c r="BG1033" s="49" t="b">
        <v>0</v>
      </c>
      <c r="BH1033" s="49" t="b">
        <v>0</v>
      </c>
      <c r="BI1033" s="49" t="b">
        <v>0</v>
      </c>
      <c r="BJ1033" s="49" t="b">
        <v>0</v>
      </c>
      <c r="BK1033" s="49" t="b">
        <v>0</v>
      </c>
      <c r="BL1033" s="49" t="b">
        <v>0</v>
      </c>
      <c r="BM1033" s="49" t="b">
        <v>0</v>
      </c>
      <c r="BN1033" s="49" t="b">
        <v>0</v>
      </c>
      <c r="BO1033" s="49" t="b">
        <v>0</v>
      </c>
      <c r="BP1033" s="49" t="b">
        <v>0</v>
      </c>
      <c r="BQ1033" s="49" t="b">
        <v>0</v>
      </c>
      <c r="BR1033" s="49" t="b">
        <v>0</v>
      </c>
      <c r="BS1033" s="49" t="b">
        <v>0</v>
      </c>
      <c r="BT1033" s="49" t="b">
        <v>0</v>
      </c>
      <c r="BU1033" s="49" t="b">
        <v>0</v>
      </c>
      <c r="BV1033" s="49" t="b">
        <v>0</v>
      </c>
      <c r="BW1033" s="49" t="b">
        <v>0</v>
      </c>
      <c r="BX1033" s="49" t="b">
        <v>0</v>
      </c>
      <c r="BY1033" s="49" t="b">
        <v>0</v>
      </c>
      <c r="BZ1033" s="49" t="b">
        <v>0</v>
      </c>
      <c r="CA1033" s="49" t="b">
        <v>0</v>
      </c>
      <c r="CB1033" s="49" t="b">
        <v>0</v>
      </c>
      <c r="CC1033" s="49" t="b">
        <v>0</v>
      </c>
      <c r="CD1033" s="49" t="b">
        <v>0</v>
      </c>
      <c r="CE1033" s="49" t="b">
        <v>0</v>
      </c>
      <c r="CF1033" s="49" t="b">
        <v>0</v>
      </c>
      <c r="CG1033" s="49" t="b">
        <v>0</v>
      </c>
      <c r="CH1033" s="49" t="b">
        <v>0</v>
      </c>
      <c r="CI1033" s="49" t="b">
        <v>0</v>
      </c>
      <c r="CJ1033" s="49" t="b">
        <v>0</v>
      </c>
      <c r="CK1033" s="49" t="b">
        <v>0</v>
      </c>
      <c r="CL1033" s="49" t="b">
        <v>0</v>
      </c>
      <c r="CM1033" s="49" t="b">
        <v>0</v>
      </c>
      <c r="CN1033" s="49" t="b">
        <v>0</v>
      </c>
      <c r="CO1033" s="49" t="b">
        <v>0</v>
      </c>
      <c r="CP1033" s="49" t="b">
        <v>0</v>
      </c>
      <c r="CQ1033" s="49" t="b">
        <v>0</v>
      </c>
      <c r="CR1033" s="49" t="b">
        <v>0</v>
      </c>
      <c r="CS1033" s="49" t="b">
        <v>0</v>
      </c>
      <c r="CT1033" s="49" t="b">
        <v>0</v>
      </c>
      <c r="CU1033" s="49" t="b">
        <v>0</v>
      </c>
      <c r="CV1033" s="49" t="b">
        <v>0</v>
      </c>
      <c r="CW1033" s="49" t="b">
        <v>0</v>
      </c>
      <c r="CX1033" s="49" t="b">
        <v>0</v>
      </c>
      <c r="CY1033" s="49" t="b">
        <v>0</v>
      </c>
      <c r="CZ1033" s="49" t="b">
        <v>0</v>
      </c>
      <c r="DA1033" s="49" t="b">
        <v>0</v>
      </c>
      <c r="DB1033" s="49" t="b">
        <v>0</v>
      </c>
      <c r="DC1033" s="49" t="b">
        <v>0</v>
      </c>
      <c r="DD1033" s="49" t="b">
        <v>0</v>
      </c>
      <c r="DE1033" s="49" t="b">
        <v>0</v>
      </c>
      <c r="DF1033" s="49" t="b">
        <v>0</v>
      </c>
      <c r="DG1033" s="49" t="b">
        <v>0</v>
      </c>
      <c r="DH1033" s="49" t="b">
        <v>0</v>
      </c>
      <c r="DI1033" s="49" t="b">
        <v>0</v>
      </c>
      <c r="DJ1033" s="49" t="b">
        <v>0</v>
      </c>
      <c r="DK1033" s="49" t="b">
        <v>0</v>
      </c>
      <c r="DL1033" s="49" t="b">
        <v>0</v>
      </c>
      <c r="DM1033" s="49" t="b">
        <v>0</v>
      </c>
      <c r="DN1033" s="49" t="b">
        <v>0</v>
      </c>
      <c r="DO1033" s="49" t="b">
        <v>0</v>
      </c>
      <c r="DP1033" s="49" t="b">
        <v>0</v>
      </c>
      <c r="DQ1033" s="49" t="b">
        <v>0</v>
      </c>
      <c r="DR1033" s="49" t="b">
        <v>1</v>
      </c>
      <c r="DS1033" s="49" t="b">
        <v>0</v>
      </c>
      <c r="DT1033" s="49" t="b">
        <v>0</v>
      </c>
      <c r="DU1033" s="49" t="b">
        <v>0</v>
      </c>
      <c r="DV1033" s="49" t="b">
        <v>0</v>
      </c>
      <c r="DW1033" s="49" t="b">
        <v>0</v>
      </c>
      <c r="DX1033" s="49" t="b">
        <v>0</v>
      </c>
      <c r="DY1033" s="49" t="b">
        <v>0</v>
      </c>
      <c r="DZ1033" s="49" t="b">
        <v>0</v>
      </c>
      <c r="EA1033" s="49" t="b">
        <v>0</v>
      </c>
      <c r="EB1033" s="49" t="b">
        <v>0</v>
      </c>
      <c r="EC1033" s="49" t="b">
        <v>0</v>
      </c>
      <c r="ED1033" s="49" t="b">
        <v>0</v>
      </c>
      <c r="EE1033" s="49" t="b">
        <v>0</v>
      </c>
      <c r="EF1033" s="49" t="b">
        <v>0</v>
      </c>
      <c r="EG1033" s="49" t="b">
        <v>0</v>
      </c>
      <c r="EH1033" s="49" t="b">
        <v>0</v>
      </c>
      <c r="EI1033" s="49" t="b">
        <v>0</v>
      </c>
      <c r="EJ1033" s="49" t="b">
        <v>0</v>
      </c>
      <c r="EK1033" s="49" t="b">
        <v>0</v>
      </c>
      <c r="EL1033" s="49" t="b">
        <v>0</v>
      </c>
      <c r="EM1033" s="49" t="b">
        <v>0</v>
      </c>
      <c r="EN1033" s="49" t="b">
        <v>0</v>
      </c>
      <c r="EO1033" s="49" t="b">
        <v>0</v>
      </c>
      <c r="EP1033" s="49" t="b">
        <v>0</v>
      </c>
      <c r="EQ1033" s="49" t="b">
        <v>0</v>
      </c>
      <c r="ER1033" s="49" t="b">
        <v>0</v>
      </c>
      <c r="ES1033" s="49" t="b">
        <v>0</v>
      </c>
      <c r="ET1033" s="49" t="b">
        <v>0</v>
      </c>
      <c r="EU1033" s="49" t="b">
        <v>0</v>
      </c>
      <c r="EV1033" s="49" t="b">
        <v>0</v>
      </c>
      <c r="EW1033" s="49" t="b">
        <v>0</v>
      </c>
      <c r="EX1033" s="49" t="b">
        <v>0</v>
      </c>
      <c r="EY1033" s="49" t="b">
        <v>0</v>
      </c>
      <c r="EZ1033" s="49" t="b">
        <v>0</v>
      </c>
      <c r="FA1033" s="49" t="b">
        <v>0</v>
      </c>
      <c r="FB1033" s="49" t="b">
        <v>0</v>
      </c>
      <c r="FC1033" s="49" t="b">
        <v>0</v>
      </c>
      <c r="FD1033" s="49" t="b">
        <v>0</v>
      </c>
      <c r="FE1033" s="49" t="b">
        <v>0</v>
      </c>
      <c r="FF1033" s="49" t="b">
        <v>0</v>
      </c>
      <c r="FG1033" s="49" t="b">
        <v>0</v>
      </c>
      <c r="FH1033" s="49" t="b">
        <v>0</v>
      </c>
      <c r="FI1033" s="49" t="b">
        <v>0</v>
      </c>
      <c r="FJ1033" s="49" t="b">
        <v>0</v>
      </c>
      <c r="FK1033" s="49" t="b">
        <v>0</v>
      </c>
      <c r="FL1033" s="49" t="b">
        <v>0</v>
      </c>
      <c r="FM1033" s="49" t="b">
        <v>0</v>
      </c>
      <c r="FN1033" s="49" t="b">
        <v>0</v>
      </c>
      <c r="FO1033" s="49" t="b">
        <v>0</v>
      </c>
      <c r="FP1033" s="49" t="b">
        <v>0</v>
      </c>
      <c r="FQ1033" s="49" t="b">
        <v>0</v>
      </c>
      <c r="FR1033" s="49" t="b">
        <v>0</v>
      </c>
      <c r="FS1033" s="49" t="b">
        <v>0</v>
      </c>
      <c r="FT1033" s="49" t="b">
        <v>0</v>
      </c>
      <c r="FU1033" s="49" t="b">
        <v>0</v>
      </c>
      <c r="FV1033" s="49" t="b">
        <v>0</v>
      </c>
      <c r="FW1033" s="49" t="b">
        <v>0</v>
      </c>
      <c r="FX1033" s="49" t="b">
        <v>0</v>
      </c>
      <c r="FY1033" s="49" t="b">
        <v>0</v>
      </c>
      <c r="FZ1033" s="49" t="b">
        <v>0</v>
      </c>
      <c r="GA1033" s="49" t="b">
        <v>0</v>
      </c>
      <c r="GB1033" s="49" t="b">
        <v>0</v>
      </c>
      <c r="GC1033" s="49" t="b">
        <v>0</v>
      </c>
      <c r="GD1033" s="49">
        <f>COUNTIF(O1033:GC1033, TRUE)</f>
        <v>1</v>
      </c>
    </row>
    <row r="1034" spans="1:186" ht="14.25" customHeight="1" x14ac:dyDescent="0.3">
      <c r="A1034" s="49">
        <v>5</v>
      </c>
      <c r="B1034" s="49" t="s">
        <v>40</v>
      </c>
      <c r="C1034" s="49" t="s">
        <v>40</v>
      </c>
      <c r="D1034" s="49" t="str">
        <f>VLOOKUP(C1034,[1]Planning!$C$81:$D$305,2,"false")</f>
        <v>PH - PKR</v>
      </c>
      <c r="E1034" s="49" t="s">
        <v>1178</v>
      </c>
      <c r="F1034" s="51" t="str">
        <f>VLOOKUP(E1034, [1]Constituency!$K$2:$L$225, 2, FALSE)</f>
        <v>Kuala Lumpur</v>
      </c>
      <c r="G1034" s="51" t="s">
        <v>3018</v>
      </c>
      <c r="H1034" s="49" t="s">
        <v>3019</v>
      </c>
      <c r="I1034" s="59">
        <v>43794</v>
      </c>
      <c r="J1034" s="49">
        <v>2019</v>
      </c>
      <c r="K1034" s="49">
        <v>11</v>
      </c>
      <c r="L1034" s="49">
        <v>25</v>
      </c>
      <c r="M1034" s="49" t="s">
        <v>3020</v>
      </c>
      <c r="N1034" s="49" t="s">
        <v>1239</v>
      </c>
      <c r="O1034" s="49" t="b">
        <v>0</v>
      </c>
      <c r="P1034" s="49" t="b">
        <v>0</v>
      </c>
      <c r="Q1034" s="49" t="b">
        <v>0</v>
      </c>
      <c r="R1034" s="49" t="b">
        <v>0</v>
      </c>
      <c r="S1034" s="49" t="b">
        <v>0</v>
      </c>
      <c r="T1034" s="49" t="b">
        <v>0</v>
      </c>
      <c r="U1034" s="49" t="b">
        <v>0</v>
      </c>
      <c r="V1034" s="49" t="b">
        <v>0</v>
      </c>
      <c r="W1034" s="49" t="b">
        <v>0</v>
      </c>
      <c r="X1034" s="49" t="b">
        <v>0</v>
      </c>
      <c r="Y1034" s="49" t="b">
        <v>0</v>
      </c>
      <c r="Z1034" s="49" t="b">
        <v>0</v>
      </c>
      <c r="AA1034" s="49" t="b">
        <v>0</v>
      </c>
      <c r="AB1034" s="49" t="b">
        <v>0</v>
      </c>
      <c r="AC1034" s="49" t="b">
        <v>0</v>
      </c>
      <c r="AD1034" s="49" t="b">
        <v>0</v>
      </c>
      <c r="AE1034" s="49" t="b">
        <v>0</v>
      </c>
      <c r="AF1034" s="49" t="b">
        <v>0</v>
      </c>
      <c r="AG1034" s="49" t="b">
        <v>0</v>
      </c>
      <c r="AH1034" s="49" t="b">
        <v>0</v>
      </c>
      <c r="AI1034" s="49" t="b">
        <v>0</v>
      </c>
      <c r="AJ1034" s="49" t="b">
        <v>0</v>
      </c>
      <c r="AK1034" s="49" t="b">
        <v>0</v>
      </c>
      <c r="AL1034" s="49" t="b">
        <v>0</v>
      </c>
      <c r="AM1034" s="49" t="b">
        <v>0</v>
      </c>
      <c r="AN1034" s="49" t="b">
        <v>0</v>
      </c>
      <c r="AO1034" s="49" t="b">
        <v>0</v>
      </c>
      <c r="AP1034" s="49" t="b">
        <v>0</v>
      </c>
      <c r="AQ1034" s="49" t="b">
        <v>0</v>
      </c>
      <c r="AR1034" s="49" t="b">
        <v>0</v>
      </c>
      <c r="AS1034" s="49" t="b">
        <v>0</v>
      </c>
      <c r="AT1034" s="49" t="b">
        <v>0</v>
      </c>
      <c r="AU1034" s="49" t="b">
        <v>0</v>
      </c>
      <c r="AV1034" s="49" t="b">
        <v>0</v>
      </c>
      <c r="AW1034" s="49" t="b">
        <v>0</v>
      </c>
      <c r="AX1034" s="49" t="b">
        <v>0</v>
      </c>
      <c r="AY1034" s="49" t="b">
        <v>0</v>
      </c>
      <c r="AZ1034" s="49" t="b">
        <v>0</v>
      </c>
      <c r="BA1034" s="49" t="b">
        <v>0</v>
      </c>
      <c r="BB1034" s="49" t="b">
        <v>0</v>
      </c>
      <c r="BC1034" s="49" t="b">
        <v>0</v>
      </c>
      <c r="BD1034" s="49" t="b">
        <v>0</v>
      </c>
      <c r="BE1034" s="49" t="b">
        <v>0</v>
      </c>
      <c r="BF1034" s="49" t="b">
        <v>0</v>
      </c>
      <c r="BG1034" s="49" t="b">
        <v>0</v>
      </c>
      <c r="BH1034" s="49" t="b">
        <v>0</v>
      </c>
      <c r="BI1034" s="49" t="b">
        <v>0</v>
      </c>
      <c r="BJ1034" s="49" t="b">
        <v>0</v>
      </c>
      <c r="BK1034" s="49" t="b">
        <v>0</v>
      </c>
      <c r="BL1034" s="49" t="b">
        <v>0</v>
      </c>
      <c r="BM1034" s="49" t="b">
        <v>0</v>
      </c>
      <c r="BN1034" s="49" t="b">
        <v>0</v>
      </c>
      <c r="BO1034" s="49" t="b">
        <v>0</v>
      </c>
      <c r="BP1034" s="49" t="b">
        <v>0</v>
      </c>
      <c r="BQ1034" s="49" t="b">
        <v>0</v>
      </c>
      <c r="BR1034" s="49" t="b">
        <v>0</v>
      </c>
      <c r="BS1034" s="49" t="b">
        <v>0</v>
      </c>
      <c r="BT1034" s="49" t="b">
        <v>0</v>
      </c>
      <c r="BU1034" s="49" t="b">
        <v>0</v>
      </c>
      <c r="BV1034" s="49" t="b">
        <v>0</v>
      </c>
      <c r="BW1034" s="49" t="b">
        <v>0</v>
      </c>
      <c r="BX1034" s="49" t="b">
        <v>0</v>
      </c>
      <c r="BY1034" s="49" t="b">
        <v>0</v>
      </c>
      <c r="BZ1034" s="49" t="b">
        <v>0</v>
      </c>
      <c r="CA1034" s="49" t="b">
        <v>0</v>
      </c>
      <c r="CB1034" s="49" t="b">
        <v>0</v>
      </c>
      <c r="CC1034" s="49" t="b">
        <v>0</v>
      </c>
      <c r="CD1034" s="49" t="b">
        <v>0</v>
      </c>
      <c r="CE1034" s="49" t="b">
        <v>0</v>
      </c>
      <c r="CF1034" s="49" t="b">
        <v>0</v>
      </c>
      <c r="CG1034" s="49" t="b">
        <v>0</v>
      </c>
      <c r="CH1034" s="49" t="b">
        <v>0</v>
      </c>
      <c r="CI1034" s="49" t="b">
        <v>0</v>
      </c>
      <c r="CJ1034" s="49" t="b">
        <v>0</v>
      </c>
      <c r="CK1034" s="49" t="b">
        <v>0</v>
      </c>
      <c r="CL1034" s="49" t="b">
        <v>0</v>
      </c>
      <c r="CM1034" s="49" t="b">
        <v>0</v>
      </c>
      <c r="CN1034" s="49" t="b">
        <v>0</v>
      </c>
      <c r="CO1034" s="49" t="b">
        <v>0</v>
      </c>
      <c r="CP1034" s="49" t="b">
        <v>0</v>
      </c>
      <c r="CQ1034" s="49" t="b">
        <v>0</v>
      </c>
      <c r="CR1034" s="49" t="b">
        <v>1</v>
      </c>
      <c r="CS1034" s="49" t="b">
        <v>0</v>
      </c>
      <c r="CT1034" s="49" t="b">
        <v>0</v>
      </c>
      <c r="CU1034" s="49" t="b">
        <v>0</v>
      </c>
      <c r="CV1034" s="49" t="b">
        <v>0</v>
      </c>
      <c r="CW1034" s="49" t="b">
        <v>0</v>
      </c>
      <c r="CX1034" s="49" t="b">
        <v>0</v>
      </c>
      <c r="CY1034" s="49" t="b">
        <v>0</v>
      </c>
      <c r="CZ1034" s="49" t="b">
        <v>0</v>
      </c>
      <c r="DA1034" s="49" t="b">
        <v>0</v>
      </c>
      <c r="DB1034" s="49" t="b">
        <v>0</v>
      </c>
      <c r="DC1034" s="49" t="b">
        <v>0</v>
      </c>
      <c r="DD1034" s="49" t="b">
        <v>0</v>
      </c>
      <c r="DE1034" s="49" t="b">
        <v>0</v>
      </c>
      <c r="DF1034" s="49" t="b">
        <v>0</v>
      </c>
      <c r="DG1034" s="49" t="b">
        <v>0</v>
      </c>
      <c r="DH1034" s="49" t="b">
        <v>0</v>
      </c>
      <c r="DI1034" s="49" t="b">
        <v>0</v>
      </c>
      <c r="DJ1034" s="49" t="b">
        <v>0</v>
      </c>
      <c r="DK1034" s="49" t="b">
        <v>0</v>
      </c>
      <c r="DL1034" s="49" t="b">
        <v>0</v>
      </c>
      <c r="DM1034" s="49" t="b">
        <v>0</v>
      </c>
      <c r="DN1034" s="49" t="b">
        <v>0</v>
      </c>
      <c r="DO1034" s="49" t="b">
        <v>0</v>
      </c>
      <c r="DP1034" s="49" t="b">
        <v>0</v>
      </c>
      <c r="DQ1034" s="49" t="b">
        <v>0</v>
      </c>
      <c r="DR1034" s="49" t="b">
        <v>0</v>
      </c>
      <c r="DS1034" s="49" t="b">
        <v>0</v>
      </c>
      <c r="DT1034" s="49" t="b">
        <v>0</v>
      </c>
      <c r="DU1034" s="49" t="b">
        <v>0</v>
      </c>
      <c r="DV1034" s="49" t="b">
        <v>0</v>
      </c>
      <c r="DW1034" s="49" t="b">
        <v>0</v>
      </c>
      <c r="DX1034" s="49" t="b">
        <v>0</v>
      </c>
      <c r="DY1034" s="49" t="b">
        <v>0</v>
      </c>
      <c r="DZ1034" s="49" t="b">
        <v>0</v>
      </c>
      <c r="EA1034" s="49" t="b">
        <v>0</v>
      </c>
      <c r="EB1034" s="49" t="b">
        <v>0</v>
      </c>
      <c r="EC1034" s="49" t="b">
        <v>0</v>
      </c>
      <c r="ED1034" s="49" t="b">
        <v>0</v>
      </c>
      <c r="EE1034" s="49" t="b">
        <v>0</v>
      </c>
      <c r="EF1034" s="49" t="b">
        <v>0</v>
      </c>
      <c r="EG1034" s="49" t="b">
        <v>0</v>
      </c>
      <c r="EH1034" s="49" t="b">
        <v>0</v>
      </c>
      <c r="EI1034" s="49" t="b">
        <v>0</v>
      </c>
      <c r="EJ1034" s="49" t="b">
        <v>0</v>
      </c>
      <c r="EK1034" s="49" t="b">
        <v>0</v>
      </c>
      <c r="EL1034" s="49" t="b">
        <v>0</v>
      </c>
      <c r="EM1034" s="49" t="b">
        <v>0</v>
      </c>
      <c r="EN1034" s="49" t="b">
        <v>0</v>
      </c>
      <c r="EO1034" s="49" t="b">
        <v>0</v>
      </c>
      <c r="EP1034" s="49" t="b">
        <v>0</v>
      </c>
      <c r="EQ1034" s="49" t="b">
        <v>0</v>
      </c>
      <c r="ER1034" s="49" t="b">
        <v>0</v>
      </c>
      <c r="ES1034" s="49" t="b">
        <v>0</v>
      </c>
      <c r="ET1034" s="49" t="b">
        <v>0</v>
      </c>
      <c r="EU1034" s="49" t="b">
        <v>0</v>
      </c>
      <c r="EV1034" s="49" t="b">
        <v>0</v>
      </c>
      <c r="EW1034" s="49" t="b">
        <v>0</v>
      </c>
      <c r="EX1034" s="49" t="b">
        <v>0</v>
      </c>
      <c r="EY1034" s="49" t="b">
        <v>0</v>
      </c>
      <c r="EZ1034" s="49" t="b">
        <v>0</v>
      </c>
      <c r="FA1034" s="49" t="b">
        <v>0</v>
      </c>
      <c r="FB1034" s="49" t="b">
        <v>0</v>
      </c>
      <c r="FC1034" s="49" t="b">
        <v>0</v>
      </c>
      <c r="FD1034" s="49" t="b">
        <v>0</v>
      </c>
      <c r="FE1034" s="49" t="b">
        <v>0</v>
      </c>
      <c r="FF1034" s="49" t="b">
        <v>0</v>
      </c>
      <c r="FG1034" s="49" t="b">
        <v>0</v>
      </c>
      <c r="FH1034" s="49" t="b">
        <v>0</v>
      </c>
      <c r="FI1034" s="49" t="b">
        <v>0</v>
      </c>
      <c r="FJ1034" s="49" t="b">
        <v>0</v>
      </c>
      <c r="FK1034" s="49" t="b">
        <v>0</v>
      </c>
      <c r="FL1034" s="49" t="b">
        <v>0</v>
      </c>
      <c r="FM1034" s="49" t="b">
        <v>0</v>
      </c>
      <c r="FN1034" s="49" t="b">
        <v>0</v>
      </c>
      <c r="FO1034" s="49" t="b">
        <v>0</v>
      </c>
      <c r="FP1034" s="49" t="b">
        <v>0</v>
      </c>
      <c r="FQ1034" s="49" t="b">
        <v>0</v>
      </c>
      <c r="FR1034" s="49" t="b">
        <v>0</v>
      </c>
      <c r="FS1034" s="49" t="b">
        <v>0</v>
      </c>
      <c r="FT1034" s="49" t="b">
        <v>0</v>
      </c>
      <c r="FU1034" s="49" t="b">
        <v>0</v>
      </c>
      <c r="FV1034" s="49" t="b">
        <v>0</v>
      </c>
      <c r="FW1034" s="49" t="b">
        <v>0</v>
      </c>
      <c r="FX1034" s="49" t="b">
        <v>0</v>
      </c>
      <c r="FY1034" s="49" t="b">
        <v>0</v>
      </c>
      <c r="FZ1034" s="49" t="b">
        <v>0</v>
      </c>
      <c r="GA1034" s="49" t="b">
        <v>0</v>
      </c>
      <c r="GB1034" s="49" t="b">
        <v>0</v>
      </c>
      <c r="GC1034" s="49" t="b">
        <v>0</v>
      </c>
      <c r="GD1034" s="49">
        <f>COUNTIF(O1034:GC1034, TRUE)</f>
        <v>1</v>
      </c>
    </row>
    <row r="1035" spans="1:186" ht="14.25" customHeight="1" x14ac:dyDescent="0.3">
      <c r="A1035" s="49">
        <v>12</v>
      </c>
      <c r="B1035" s="49" t="s">
        <v>869</v>
      </c>
      <c r="C1035" s="51" t="s">
        <v>42</v>
      </c>
      <c r="D1035" s="49" t="str">
        <f>VLOOKUP(C1035,[1]Planning!$C$81:$D$305,2,"false")</f>
        <v>BEBAS</v>
      </c>
      <c r="E1035" s="49" t="s">
        <v>870</v>
      </c>
      <c r="F1035" s="51" t="str">
        <f>VLOOKUP(E1035, [1]Constituency!$K$2:$L$225, 2, FALSE)</f>
        <v>Selangor</v>
      </c>
      <c r="G1035" s="51" t="s">
        <v>3021</v>
      </c>
      <c r="H1035" s="49" t="s">
        <v>3022</v>
      </c>
      <c r="I1035" s="59">
        <v>44069</v>
      </c>
      <c r="J1035" s="49">
        <v>2020</v>
      </c>
      <c r="K1035" s="49">
        <v>8</v>
      </c>
      <c r="L1035" s="49">
        <v>26</v>
      </c>
      <c r="M1035" s="49" t="s">
        <v>3023</v>
      </c>
      <c r="N1035" s="49" t="s">
        <v>1239</v>
      </c>
      <c r="O1035" s="49" t="b">
        <v>0</v>
      </c>
      <c r="P1035" s="49" t="b">
        <v>0</v>
      </c>
      <c r="Q1035" s="49" t="b">
        <v>0</v>
      </c>
      <c r="R1035" s="49" t="b">
        <v>0</v>
      </c>
      <c r="S1035" s="49" t="b">
        <v>0</v>
      </c>
      <c r="T1035" s="49" t="b">
        <v>0</v>
      </c>
      <c r="U1035" s="49" t="b">
        <v>0</v>
      </c>
      <c r="V1035" s="49" t="b">
        <v>0</v>
      </c>
      <c r="W1035" s="49" t="b">
        <v>0</v>
      </c>
      <c r="X1035" s="49" t="b">
        <v>0</v>
      </c>
      <c r="Y1035" s="49" t="b">
        <v>0</v>
      </c>
      <c r="Z1035" s="49" t="b">
        <v>0</v>
      </c>
      <c r="AA1035" s="49" t="b">
        <v>0</v>
      </c>
      <c r="AB1035" s="49" t="b">
        <v>0</v>
      </c>
      <c r="AC1035" s="49" t="b">
        <v>0</v>
      </c>
      <c r="AD1035" s="49" t="b">
        <v>0</v>
      </c>
      <c r="AE1035" s="49" t="b">
        <v>0</v>
      </c>
      <c r="AF1035" s="49" t="b">
        <v>0</v>
      </c>
      <c r="AG1035" s="49" t="b">
        <v>0</v>
      </c>
      <c r="AH1035" s="49" t="b">
        <v>0</v>
      </c>
      <c r="AI1035" s="49" t="b">
        <v>0</v>
      </c>
      <c r="AJ1035" s="49" t="b">
        <v>0</v>
      </c>
      <c r="AK1035" s="49" t="b">
        <v>0</v>
      </c>
      <c r="AL1035" s="49" t="b">
        <v>0</v>
      </c>
      <c r="AM1035" s="49" t="b">
        <v>0</v>
      </c>
      <c r="AN1035" s="49" t="b">
        <v>0</v>
      </c>
      <c r="AO1035" s="49" t="b">
        <v>0</v>
      </c>
      <c r="AP1035" s="49" t="b">
        <v>0</v>
      </c>
      <c r="AQ1035" s="49" t="b">
        <v>0</v>
      </c>
      <c r="AR1035" s="49" t="b">
        <v>0</v>
      </c>
      <c r="AS1035" s="49" t="b">
        <v>0</v>
      </c>
      <c r="AT1035" s="49" t="b">
        <v>0</v>
      </c>
      <c r="AU1035" s="49" t="b">
        <v>0</v>
      </c>
      <c r="AV1035" s="49" t="b">
        <v>0</v>
      </c>
      <c r="AW1035" s="49" t="b">
        <v>0</v>
      </c>
      <c r="AX1035" s="49" t="b">
        <v>0</v>
      </c>
      <c r="AY1035" s="49" t="b">
        <v>0</v>
      </c>
      <c r="AZ1035" s="49" t="b">
        <v>0</v>
      </c>
      <c r="BA1035" s="49" t="b">
        <v>0</v>
      </c>
      <c r="BB1035" s="49" t="b">
        <v>0</v>
      </c>
      <c r="BC1035" s="49" t="b">
        <v>0</v>
      </c>
      <c r="BD1035" s="49" t="b">
        <v>0</v>
      </c>
      <c r="BE1035" s="49" t="b">
        <v>0</v>
      </c>
      <c r="BF1035" s="49" t="b">
        <v>0</v>
      </c>
      <c r="BG1035" s="49" t="b">
        <v>0</v>
      </c>
      <c r="BH1035" s="49" t="b">
        <v>0</v>
      </c>
      <c r="BI1035" s="49" t="b">
        <v>0</v>
      </c>
      <c r="BJ1035" s="49" t="b">
        <v>0</v>
      </c>
      <c r="BK1035" s="49" t="b">
        <v>0</v>
      </c>
      <c r="BL1035" s="49" t="b">
        <v>0</v>
      </c>
      <c r="BM1035" s="49" t="b">
        <v>0</v>
      </c>
      <c r="BN1035" s="49" t="b">
        <v>0</v>
      </c>
      <c r="BO1035" s="49" t="b">
        <v>0</v>
      </c>
      <c r="BP1035" s="49" t="b">
        <v>0</v>
      </c>
      <c r="BQ1035" s="49" t="b">
        <v>0</v>
      </c>
      <c r="BR1035" s="49" t="b">
        <v>0</v>
      </c>
      <c r="BS1035" s="49" t="b">
        <v>0</v>
      </c>
      <c r="BT1035" s="49" t="b">
        <v>0</v>
      </c>
      <c r="BU1035" s="49" t="b">
        <v>0</v>
      </c>
      <c r="BV1035" s="49" t="b">
        <v>0</v>
      </c>
      <c r="BW1035" s="49" t="b">
        <v>0</v>
      </c>
      <c r="BX1035" s="49" t="b">
        <v>0</v>
      </c>
      <c r="BY1035" s="49" t="b">
        <v>0</v>
      </c>
      <c r="BZ1035" s="49" t="b">
        <v>0</v>
      </c>
      <c r="CA1035" s="49" t="b">
        <v>0</v>
      </c>
      <c r="CB1035" s="49" t="b">
        <v>0</v>
      </c>
      <c r="CC1035" s="49" t="b">
        <v>0</v>
      </c>
      <c r="CD1035" s="49" t="b">
        <v>0</v>
      </c>
      <c r="CE1035" s="49" t="b">
        <v>0</v>
      </c>
      <c r="CF1035" s="49" t="b">
        <v>0</v>
      </c>
      <c r="CG1035" s="49" t="b">
        <v>0</v>
      </c>
      <c r="CH1035" s="49" t="b">
        <v>0</v>
      </c>
      <c r="CI1035" s="49" t="b">
        <v>0</v>
      </c>
      <c r="CJ1035" s="49" t="b">
        <v>0</v>
      </c>
      <c r="CK1035" s="49" t="b">
        <v>0</v>
      </c>
      <c r="CL1035" s="49" t="b">
        <v>0</v>
      </c>
      <c r="CM1035" s="49" t="b">
        <v>0</v>
      </c>
      <c r="CN1035" s="49" t="b">
        <v>0</v>
      </c>
      <c r="CO1035" s="49" t="b">
        <v>0</v>
      </c>
      <c r="CP1035" s="49" t="b">
        <v>0</v>
      </c>
      <c r="CQ1035" s="49" t="b">
        <v>0</v>
      </c>
      <c r="CR1035" s="49" t="b">
        <v>0</v>
      </c>
      <c r="CS1035" s="49" t="b">
        <v>0</v>
      </c>
      <c r="CT1035" s="49" t="b">
        <v>0</v>
      </c>
      <c r="CU1035" s="49" t="b">
        <v>0</v>
      </c>
      <c r="CV1035" s="49" t="b">
        <v>0</v>
      </c>
      <c r="CW1035" s="49" t="b">
        <v>0</v>
      </c>
      <c r="CX1035" s="49" t="b">
        <v>0</v>
      </c>
      <c r="CY1035" s="49" t="b">
        <v>0</v>
      </c>
      <c r="CZ1035" s="49" t="b">
        <v>0</v>
      </c>
      <c r="DA1035" s="49" t="b">
        <v>0</v>
      </c>
      <c r="DB1035" s="49" t="b">
        <v>0</v>
      </c>
      <c r="DC1035" s="49" t="b">
        <v>0</v>
      </c>
      <c r="DD1035" s="49" t="b">
        <v>0</v>
      </c>
      <c r="DE1035" s="49" t="b">
        <v>0</v>
      </c>
      <c r="DF1035" s="49" t="b">
        <v>0</v>
      </c>
      <c r="DG1035" s="49" t="b">
        <v>0</v>
      </c>
      <c r="DH1035" s="49" t="b">
        <v>0</v>
      </c>
      <c r="DI1035" s="49" t="b">
        <v>0</v>
      </c>
      <c r="DJ1035" s="49" t="b">
        <v>0</v>
      </c>
      <c r="DK1035" s="49" t="b">
        <v>0</v>
      </c>
      <c r="DL1035" s="49" t="b">
        <v>0</v>
      </c>
      <c r="DM1035" s="49" t="b">
        <v>0</v>
      </c>
      <c r="DN1035" s="49" t="b">
        <v>0</v>
      </c>
      <c r="DO1035" s="49" t="b">
        <v>0</v>
      </c>
      <c r="DP1035" s="49" t="b">
        <v>0</v>
      </c>
      <c r="DQ1035" s="49" t="b">
        <v>0</v>
      </c>
      <c r="DR1035" s="49" t="b">
        <v>0</v>
      </c>
      <c r="DS1035" s="49" t="b">
        <v>0</v>
      </c>
      <c r="DT1035" s="49" t="b">
        <v>0</v>
      </c>
      <c r="DU1035" s="49" t="b">
        <v>0</v>
      </c>
      <c r="DV1035" s="49" t="b">
        <v>0</v>
      </c>
      <c r="DW1035" s="49" t="b">
        <v>0</v>
      </c>
      <c r="DX1035" s="49" t="b">
        <v>0</v>
      </c>
      <c r="DY1035" s="49" t="b">
        <v>0</v>
      </c>
      <c r="DZ1035" s="49" t="b">
        <v>0</v>
      </c>
      <c r="EA1035" s="49" t="b">
        <v>0</v>
      </c>
      <c r="EB1035" s="49" t="b">
        <v>0</v>
      </c>
      <c r="EC1035" s="49" t="b">
        <v>0</v>
      </c>
      <c r="ED1035" s="49" t="b">
        <v>0</v>
      </c>
      <c r="EE1035" s="49" t="b">
        <v>0</v>
      </c>
      <c r="EF1035" s="49" t="b">
        <v>0</v>
      </c>
      <c r="EG1035" s="49" t="b">
        <v>0</v>
      </c>
      <c r="EH1035" s="49" t="b">
        <v>0</v>
      </c>
      <c r="EI1035" s="49" t="b">
        <v>0</v>
      </c>
      <c r="EJ1035" s="49" t="b">
        <v>0</v>
      </c>
      <c r="EK1035" s="49" t="b">
        <v>0</v>
      </c>
      <c r="EL1035" s="49" t="b">
        <v>0</v>
      </c>
      <c r="EM1035" s="49" t="b">
        <v>1</v>
      </c>
      <c r="EN1035" s="49" t="b">
        <v>0</v>
      </c>
      <c r="EO1035" s="49" t="b">
        <v>0</v>
      </c>
      <c r="EP1035" s="49" t="b">
        <v>0</v>
      </c>
      <c r="EQ1035" s="49" t="b">
        <v>0</v>
      </c>
      <c r="ER1035" s="49" t="b">
        <v>0</v>
      </c>
      <c r="ES1035" s="49" t="b">
        <v>0</v>
      </c>
      <c r="ET1035" s="49" t="b">
        <v>0</v>
      </c>
      <c r="EU1035" s="49" t="b">
        <v>0</v>
      </c>
      <c r="EV1035" s="49" t="b">
        <v>0</v>
      </c>
      <c r="EW1035" s="49" t="b">
        <v>0</v>
      </c>
      <c r="EX1035" s="49" t="b">
        <v>0</v>
      </c>
      <c r="EY1035" s="49" t="b">
        <v>0</v>
      </c>
      <c r="EZ1035" s="49" t="b">
        <v>0</v>
      </c>
      <c r="FA1035" s="49" t="b">
        <v>0</v>
      </c>
      <c r="FB1035" s="49" t="b">
        <v>0</v>
      </c>
      <c r="FC1035" s="49" t="b">
        <v>0</v>
      </c>
      <c r="FD1035" s="49" t="b">
        <v>0</v>
      </c>
      <c r="FE1035" s="49" t="b">
        <v>0</v>
      </c>
      <c r="FF1035" s="49" t="b">
        <v>0</v>
      </c>
      <c r="FG1035" s="49" t="b">
        <v>0</v>
      </c>
      <c r="FH1035" s="49" t="b">
        <v>0</v>
      </c>
      <c r="FI1035" s="49" t="b">
        <v>0</v>
      </c>
      <c r="FJ1035" s="49" t="b">
        <v>0</v>
      </c>
      <c r="FK1035" s="49" t="b">
        <v>0</v>
      </c>
      <c r="FL1035" s="49" t="b">
        <v>0</v>
      </c>
      <c r="FM1035" s="49" t="b">
        <v>0</v>
      </c>
      <c r="FN1035" s="49" t="b">
        <v>0</v>
      </c>
      <c r="FO1035" s="49" t="b">
        <v>0</v>
      </c>
      <c r="FP1035" s="49" t="b">
        <v>0</v>
      </c>
      <c r="FQ1035" s="49" t="b">
        <v>0</v>
      </c>
      <c r="FR1035" s="49" t="b">
        <v>0</v>
      </c>
      <c r="FS1035" s="49" t="b">
        <v>0</v>
      </c>
      <c r="FT1035" s="49" t="b">
        <v>0</v>
      </c>
      <c r="FU1035" s="49" t="b">
        <v>0</v>
      </c>
      <c r="FV1035" s="49" t="b">
        <v>0</v>
      </c>
      <c r="FW1035" s="49" t="b">
        <v>0</v>
      </c>
      <c r="FX1035" s="49" t="b">
        <v>0</v>
      </c>
      <c r="FY1035" s="49" t="b">
        <v>0</v>
      </c>
      <c r="FZ1035" s="49" t="b">
        <v>0</v>
      </c>
      <c r="GA1035" s="49" t="b">
        <v>0</v>
      </c>
      <c r="GB1035" s="49" t="b">
        <v>0</v>
      </c>
      <c r="GC1035" s="49" t="b">
        <v>0</v>
      </c>
      <c r="GD1035" s="49">
        <f>COUNTIF(O1035:GC1035, TRUE)</f>
        <v>1</v>
      </c>
    </row>
    <row r="1036" spans="1:186" ht="14.25" customHeight="1" x14ac:dyDescent="0.3">
      <c r="A1036" s="49">
        <v>50</v>
      </c>
      <c r="B1036" s="49" t="s">
        <v>975</v>
      </c>
      <c r="C1036" s="49" t="s">
        <v>975</v>
      </c>
      <c r="D1036" s="49" t="str">
        <f>VLOOKUP(C1036,[1]Planning!$C$81:$D$305,2,"false")</f>
        <v>PH - PKR</v>
      </c>
      <c r="E1036" s="49" t="s">
        <v>976</v>
      </c>
      <c r="F1036" s="51" t="str">
        <f>VLOOKUP(E1036, [1]Constituency!$K$2:$L$225, 2, FALSE)</f>
        <v>Selangor</v>
      </c>
      <c r="G1036" s="51" t="s">
        <v>3024</v>
      </c>
      <c r="H1036" s="49" t="s">
        <v>3025</v>
      </c>
      <c r="I1036" s="59">
        <v>44069</v>
      </c>
      <c r="J1036" s="49">
        <v>2020</v>
      </c>
      <c r="K1036" s="49">
        <v>8</v>
      </c>
      <c r="L1036" s="49">
        <v>26</v>
      </c>
      <c r="M1036" s="49" t="s">
        <v>3023</v>
      </c>
      <c r="N1036" s="49" t="s">
        <v>1239</v>
      </c>
      <c r="O1036" s="49" t="b">
        <v>0</v>
      </c>
      <c r="P1036" s="49" t="b">
        <v>0</v>
      </c>
      <c r="Q1036" s="49" t="b">
        <v>0</v>
      </c>
      <c r="R1036" s="49" t="b">
        <v>0</v>
      </c>
      <c r="S1036" s="49" t="b">
        <v>0</v>
      </c>
      <c r="T1036" s="49" t="b">
        <v>0</v>
      </c>
      <c r="U1036" s="49" t="b">
        <v>0</v>
      </c>
      <c r="V1036" s="49" t="b">
        <v>0</v>
      </c>
      <c r="W1036" s="49" t="b">
        <v>0</v>
      </c>
      <c r="X1036" s="49" t="b">
        <v>0</v>
      </c>
      <c r="Y1036" s="49" t="b">
        <v>0</v>
      </c>
      <c r="Z1036" s="49" t="b">
        <v>0</v>
      </c>
      <c r="AA1036" s="49" t="b">
        <v>0</v>
      </c>
      <c r="AB1036" s="49" t="b">
        <v>0</v>
      </c>
      <c r="AC1036" s="49" t="b">
        <v>0</v>
      </c>
      <c r="AD1036" s="49" t="b">
        <v>0</v>
      </c>
      <c r="AE1036" s="49" t="b">
        <v>0</v>
      </c>
      <c r="AF1036" s="49" t="b">
        <v>0</v>
      </c>
      <c r="AG1036" s="49" t="b">
        <v>0</v>
      </c>
      <c r="AH1036" s="49" t="b">
        <v>0</v>
      </c>
      <c r="AI1036" s="49" t="b">
        <v>0</v>
      </c>
      <c r="AJ1036" s="49" t="b">
        <v>0</v>
      </c>
      <c r="AK1036" s="49" t="b">
        <v>0</v>
      </c>
      <c r="AL1036" s="49" t="b">
        <v>0</v>
      </c>
      <c r="AM1036" s="49" t="b">
        <v>0</v>
      </c>
      <c r="AN1036" s="49" t="b">
        <v>0</v>
      </c>
      <c r="AO1036" s="49" t="b">
        <v>0</v>
      </c>
      <c r="AP1036" s="49" t="b">
        <v>0</v>
      </c>
      <c r="AQ1036" s="49" t="b">
        <v>0</v>
      </c>
      <c r="AR1036" s="49" t="b">
        <v>0</v>
      </c>
      <c r="AS1036" s="49" t="b">
        <v>0</v>
      </c>
      <c r="AT1036" s="49" t="b">
        <v>0</v>
      </c>
      <c r="AU1036" s="49" t="b">
        <v>0</v>
      </c>
      <c r="AV1036" s="49" t="b">
        <v>0</v>
      </c>
      <c r="AW1036" s="49" t="b">
        <v>0</v>
      </c>
      <c r="AX1036" s="49" t="b">
        <v>0</v>
      </c>
      <c r="AY1036" s="49" t="b">
        <v>0</v>
      </c>
      <c r="AZ1036" s="49" t="b">
        <v>0</v>
      </c>
      <c r="BA1036" s="49" t="b">
        <v>0</v>
      </c>
      <c r="BB1036" s="49" t="b">
        <v>0</v>
      </c>
      <c r="BC1036" s="49" t="b">
        <v>0</v>
      </c>
      <c r="BD1036" s="49" t="b">
        <v>0</v>
      </c>
      <c r="BE1036" s="49" t="b">
        <v>0</v>
      </c>
      <c r="BF1036" s="49" t="b">
        <v>0</v>
      </c>
      <c r="BG1036" s="49" t="b">
        <v>0</v>
      </c>
      <c r="BH1036" s="49" t="b">
        <v>0</v>
      </c>
      <c r="BI1036" s="49" t="b">
        <v>0</v>
      </c>
      <c r="BJ1036" s="49" t="b">
        <v>0</v>
      </c>
      <c r="BK1036" s="49" t="b">
        <v>0</v>
      </c>
      <c r="BL1036" s="49" t="b">
        <v>0</v>
      </c>
      <c r="BM1036" s="49" t="b">
        <v>0</v>
      </c>
      <c r="BN1036" s="49" t="b">
        <v>0</v>
      </c>
      <c r="BO1036" s="49" t="b">
        <v>0</v>
      </c>
      <c r="BP1036" s="49" t="b">
        <v>0</v>
      </c>
      <c r="BQ1036" s="49" t="b">
        <v>0</v>
      </c>
      <c r="BR1036" s="49" t="b">
        <v>0</v>
      </c>
      <c r="BS1036" s="49" t="b">
        <v>0</v>
      </c>
      <c r="BT1036" s="49" t="b">
        <v>0</v>
      </c>
      <c r="BU1036" s="49" t="b">
        <v>0</v>
      </c>
      <c r="BV1036" s="49" t="b">
        <v>0</v>
      </c>
      <c r="BW1036" s="49" t="b">
        <v>0</v>
      </c>
      <c r="BX1036" s="49" t="b">
        <v>0</v>
      </c>
      <c r="BY1036" s="49" t="b">
        <v>0</v>
      </c>
      <c r="BZ1036" s="49" t="b">
        <v>0</v>
      </c>
      <c r="CA1036" s="49" t="b">
        <v>0</v>
      </c>
      <c r="CB1036" s="49" t="b">
        <v>0</v>
      </c>
      <c r="CC1036" s="49" t="b">
        <v>0</v>
      </c>
      <c r="CD1036" s="49" t="b">
        <v>0</v>
      </c>
      <c r="CE1036" s="49" t="b">
        <v>0</v>
      </c>
      <c r="CF1036" s="49" t="b">
        <v>0</v>
      </c>
      <c r="CG1036" s="49" t="b">
        <v>0</v>
      </c>
      <c r="CH1036" s="49" t="b">
        <v>0</v>
      </c>
      <c r="CI1036" s="49" t="b">
        <v>0</v>
      </c>
      <c r="CJ1036" s="49" t="b">
        <v>0</v>
      </c>
      <c r="CK1036" s="49" t="b">
        <v>0</v>
      </c>
      <c r="CL1036" s="49" t="b">
        <v>0</v>
      </c>
      <c r="CM1036" s="49" t="b">
        <v>0</v>
      </c>
      <c r="CN1036" s="49" t="b">
        <v>0</v>
      </c>
      <c r="CO1036" s="49" t="b">
        <v>0</v>
      </c>
      <c r="CP1036" s="49" t="b">
        <v>0</v>
      </c>
      <c r="CQ1036" s="49" t="b">
        <v>0</v>
      </c>
      <c r="CR1036" s="49" t="b">
        <v>0</v>
      </c>
      <c r="CS1036" s="49" t="b">
        <v>0</v>
      </c>
      <c r="CT1036" s="49" t="b">
        <v>0</v>
      </c>
      <c r="CU1036" s="49" t="b">
        <v>0</v>
      </c>
      <c r="CV1036" s="49" t="b">
        <v>0</v>
      </c>
      <c r="CW1036" s="49" t="b">
        <v>0</v>
      </c>
      <c r="CX1036" s="49" t="b">
        <v>0</v>
      </c>
      <c r="CY1036" s="49" t="b">
        <v>0</v>
      </c>
      <c r="CZ1036" s="49" t="b">
        <v>0</v>
      </c>
      <c r="DA1036" s="49" t="b">
        <v>0</v>
      </c>
      <c r="DB1036" s="49" t="b">
        <v>0</v>
      </c>
      <c r="DC1036" s="49" t="b">
        <v>0</v>
      </c>
      <c r="DD1036" s="49" t="b">
        <v>0</v>
      </c>
      <c r="DE1036" s="49" t="b">
        <v>0</v>
      </c>
      <c r="DF1036" s="49" t="b">
        <v>0</v>
      </c>
      <c r="DG1036" s="49" t="b">
        <v>0</v>
      </c>
      <c r="DH1036" s="49" t="b">
        <v>0</v>
      </c>
      <c r="DI1036" s="49" t="b">
        <v>0</v>
      </c>
      <c r="DJ1036" s="49" t="b">
        <v>0</v>
      </c>
      <c r="DK1036" s="49" t="b">
        <v>0</v>
      </c>
      <c r="DL1036" s="49" t="b">
        <v>0</v>
      </c>
      <c r="DM1036" s="49" t="b">
        <v>0</v>
      </c>
      <c r="DN1036" s="49" t="b">
        <v>0</v>
      </c>
      <c r="DO1036" s="49" t="b">
        <v>0</v>
      </c>
      <c r="DP1036" s="49" t="b">
        <v>0</v>
      </c>
      <c r="DQ1036" s="49" t="b">
        <v>0</v>
      </c>
      <c r="DR1036" s="49" t="b">
        <v>0</v>
      </c>
      <c r="DS1036" s="49" t="b">
        <v>0</v>
      </c>
      <c r="DT1036" s="49" t="b">
        <v>0</v>
      </c>
      <c r="DU1036" s="49" t="b">
        <v>0</v>
      </c>
      <c r="DV1036" s="49" t="b">
        <v>0</v>
      </c>
      <c r="DW1036" s="49" t="b">
        <v>0</v>
      </c>
      <c r="DX1036" s="49" t="b">
        <v>0</v>
      </c>
      <c r="DY1036" s="49" t="b">
        <v>0</v>
      </c>
      <c r="DZ1036" s="49" t="b">
        <v>0</v>
      </c>
      <c r="EA1036" s="49" t="b">
        <v>0</v>
      </c>
      <c r="EB1036" s="49" t="b">
        <v>0</v>
      </c>
      <c r="EC1036" s="49" t="b">
        <v>0</v>
      </c>
      <c r="ED1036" s="49" t="b">
        <v>0</v>
      </c>
      <c r="EE1036" s="49" t="b">
        <v>0</v>
      </c>
      <c r="EF1036" s="49" t="b">
        <v>0</v>
      </c>
      <c r="EG1036" s="49" t="b">
        <v>0</v>
      </c>
      <c r="EH1036" s="49" t="b">
        <v>0</v>
      </c>
      <c r="EI1036" s="49" t="b">
        <v>0</v>
      </c>
      <c r="EJ1036" s="49" t="b">
        <v>0</v>
      </c>
      <c r="EK1036" s="49" t="b">
        <v>0</v>
      </c>
      <c r="EL1036" s="49" t="b">
        <v>0</v>
      </c>
      <c r="EM1036" s="49" t="b">
        <v>1</v>
      </c>
      <c r="EN1036" s="49" t="b">
        <v>0</v>
      </c>
      <c r="EO1036" s="49" t="b">
        <v>0</v>
      </c>
      <c r="EP1036" s="49" t="b">
        <v>0</v>
      </c>
      <c r="EQ1036" s="49" t="b">
        <v>0</v>
      </c>
      <c r="ER1036" s="49" t="b">
        <v>0</v>
      </c>
      <c r="ES1036" s="49" t="b">
        <v>0</v>
      </c>
      <c r="ET1036" s="49" t="b">
        <v>0</v>
      </c>
      <c r="EU1036" s="49" t="b">
        <v>0</v>
      </c>
      <c r="EV1036" s="49" t="b">
        <v>0</v>
      </c>
      <c r="EW1036" s="49" t="b">
        <v>0</v>
      </c>
      <c r="EX1036" s="49" t="b">
        <v>0</v>
      </c>
      <c r="EY1036" s="49" t="b">
        <v>0</v>
      </c>
      <c r="EZ1036" s="49" t="b">
        <v>0</v>
      </c>
      <c r="FA1036" s="49" t="b">
        <v>0</v>
      </c>
      <c r="FB1036" s="49" t="b">
        <v>0</v>
      </c>
      <c r="FC1036" s="49" t="b">
        <v>0</v>
      </c>
      <c r="FD1036" s="49" t="b">
        <v>0</v>
      </c>
      <c r="FE1036" s="49" t="b">
        <v>0</v>
      </c>
      <c r="FF1036" s="49" t="b">
        <v>0</v>
      </c>
      <c r="FG1036" s="49" t="b">
        <v>0</v>
      </c>
      <c r="FH1036" s="49" t="b">
        <v>0</v>
      </c>
      <c r="FI1036" s="49" t="b">
        <v>0</v>
      </c>
      <c r="FJ1036" s="49" t="b">
        <v>0</v>
      </c>
      <c r="FK1036" s="49" t="b">
        <v>0</v>
      </c>
      <c r="FL1036" s="49" t="b">
        <v>0</v>
      </c>
      <c r="FM1036" s="49" t="b">
        <v>0</v>
      </c>
      <c r="FN1036" s="49" t="b">
        <v>0</v>
      </c>
      <c r="FO1036" s="49" t="b">
        <v>0</v>
      </c>
      <c r="FP1036" s="49" t="b">
        <v>0</v>
      </c>
      <c r="FQ1036" s="49" t="b">
        <v>0</v>
      </c>
      <c r="FR1036" s="49" t="b">
        <v>0</v>
      </c>
      <c r="FS1036" s="49" t="b">
        <v>0</v>
      </c>
      <c r="FT1036" s="49" t="b">
        <v>0</v>
      </c>
      <c r="FU1036" s="49" t="b">
        <v>0</v>
      </c>
      <c r="FV1036" s="49" t="b">
        <v>0</v>
      </c>
      <c r="FW1036" s="49" t="b">
        <v>0</v>
      </c>
      <c r="FX1036" s="49" t="b">
        <v>0</v>
      </c>
      <c r="FY1036" s="49" t="b">
        <v>0</v>
      </c>
      <c r="FZ1036" s="49" t="b">
        <v>0</v>
      </c>
      <c r="GA1036" s="49" t="b">
        <v>0</v>
      </c>
      <c r="GB1036" s="49" t="b">
        <v>0</v>
      </c>
      <c r="GC1036" s="49" t="b">
        <v>0</v>
      </c>
      <c r="GD1036" s="49">
        <f>COUNTIF(O1036:GC1036, TRUE)</f>
        <v>1</v>
      </c>
    </row>
    <row r="1037" spans="1:186" ht="14.25" customHeight="1" x14ac:dyDescent="0.3">
      <c r="A1037" s="49">
        <v>52</v>
      </c>
      <c r="B1037" s="49" t="s">
        <v>950</v>
      </c>
      <c r="C1037" s="51" t="s">
        <v>44</v>
      </c>
      <c r="D1037" s="49" t="str">
        <f>VLOOKUP(C1037,[1]Planning!$C$81:$D$305,2,"false")</f>
        <v>PEJUANG</v>
      </c>
      <c r="E1037" s="49" t="s">
        <v>951</v>
      </c>
      <c r="F1037" s="51" t="str">
        <f>VLOOKUP(E1037, [1]Constituency!$K$2:$L$225, 2, FALSE)</f>
        <v>Kedah</v>
      </c>
      <c r="G1037" s="51" t="s">
        <v>3026</v>
      </c>
      <c r="H1037" s="49" t="s">
        <v>3027</v>
      </c>
      <c r="I1037" s="59">
        <v>44069</v>
      </c>
      <c r="J1037" s="49">
        <v>2020</v>
      </c>
      <c r="K1037" s="49">
        <v>8</v>
      </c>
      <c r="L1037" s="49">
        <v>26</v>
      </c>
      <c r="M1037" s="49" t="s">
        <v>3023</v>
      </c>
      <c r="N1037" s="49" t="s">
        <v>1239</v>
      </c>
      <c r="O1037" s="49" t="b">
        <v>0</v>
      </c>
      <c r="P1037" s="49" t="b">
        <v>0</v>
      </c>
      <c r="Q1037" s="49" t="b">
        <v>0</v>
      </c>
      <c r="R1037" s="49" t="b">
        <v>0</v>
      </c>
      <c r="S1037" s="49" t="b">
        <v>0</v>
      </c>
      <c r="T1037" s="49" t="b">
        <v>0</v>
      </c>
      <c r="U1037" s="49" t="b">
        <v>0</v>
      </c>
      <c r="V1037" s="49" t="b">
        <v>0</v>
      </c>
      <c r="W1037" s="49" t="b">
        <v>0</v>
      </c>
      <c r="X1037" s="49" t="b">
        <v>0</v>
      </c>
      <c r="Y1037" s="49" t="b">
        <v>0</v>
      </c>
      <c r="Z1037" s="49" t="b">
        <v>0</v>
      </c>
      <c r="AA1037" s="49" t="b">
        <v>0</v>
      </c>
      <c r="AB1037" s="49" t="b">
        <v>0</v>
      </c>
      <c r="AC1037" s="49" t="b">
        <v>0</v>
      </c>
      <c r="AD1037" s="49" t="b">
        <v>0</v>
      </c>
      <c r="AE1037" s="49" t="b">
        <v>0</v>
      </c>
      <c r="AF1037" s="49" t="b">
        <v>0</v>
      </c>
      <c r="AG1037" s="49" t="b">
        <v>0</v>
      </c>
      <c r="AH1037" s="49" t="b">
        <v>0</v>
      </c>
      <c r="AI1037" s="49" t="b">
        <v>0</v>
      </c>
      <c r="AJ1037" s="49" t="b">
        <v>0</v>
      </c>
      <c r="AK1037" s="49" t="b">
        <v>0</v>
      </c>
      <c r="AL1037" s="49" t="b">
        <v>0</v>
      </c>
      <c r="AM1037" s="49" t="b">
        <v>0</v>
      </c>
      <c r="AN1037" s="49" t="b">
        <v>0</v>
      </c>
      <c r="AO1037" s="49" t="b">
        <v>0</v>
      </c>
      <c r="AP1037" s="49" t="b">
        <v>0</v>
      </c>
      <c r="AQ1037" s="49" t="b">
        <v>0</v>
      </c>
      <c r="AR1037" s="49" t="b">
        <v>0</v>
      </c>
      <c r="AS1037" s="49" t="b">
        <v>0</v>
      </c>
      <c r="AT1037" s="49" t="b">
        <v>0</v>
      </c>
      <c r="AU1037" s="49" t="b">
        <v>0</v>
      </c>
      <c r="AV1037" s="49" t="b">
        <v>0</v>
      </c>
      <c r="AW1037" s="49" t="b">
        <v>0</v>
      </c>
      <c r="AX1037" s="49" t="b">
        <v>0</v>
      </c>
      <c r="AY1037" s="49" t="b">
        <v>0</v>
      </c>
      <c r="AZ1037" s="49" t="b">
        <v>0</v>
      </c>
      <c r="BA1037" s="49" t="b">
        <v>0</v>
      </c>
      <c r="BB1037" s="49" t="b">
        <v>0</v>
      </c>
      <c r="BC1037" s="49" t="b">
        <v>0</v>
      </c>
      <c r="BD1037" s="49" t="b">
        <v>0</v>
      </c>
      <c r="BE1037" s="49" t="b">
        <v>0</v>
      </c>
      <c r="BF1037" s="49" t="b">
        <v>0</v>
      </c>
      <c r="BG1037" s="49" t="b">
        <v>0</v>
      </c>
      <c r="BH1037" s="49" t="b">
        <v>0</v>
      </c>
      <c r="BI1037" s="49" t="b">
        <v>0</v>
      </c>
      <c r="BJ1037" s="49" t="b">
        <v>0</v>
      </c>
      <c r="BK1037" s="49" t="b">
        <v>0</v>
      </c>
      <c r="BL1037" s="49" t="b">
        <v>0</v>
      </c>
      <c r="BM1037" s="49" t="b">
        <v>0</v>
      </c>
      <c r="BN1037" s="49" t="b">
        <v>0</v>
      </c>
      <c r="BO1037" s="49" t="b">
        <v>0</v>
      </c>
      <c r="BP1037" s="49" t="b">
        <v>0</v>
      </c>
      <c r="BQ1037" s="49" t="b">
        <v>0</v>
      </c>
      <c r="BR1037" s="49" t="b">
        <v>0</v>
      </c>
      <c r="BS1037" s="49" t="b">
        <v>0</v>
      </c>
      <c r="BT1037" s="49" t="b">
        <v>0</v>
      </c>
      <c r="BU1037" s="49" t="b">
        <v>0</v>
      </c>
      <c r="BV1037" s="49" t="b">
        <v>0</v>
      </c>
      <c r="BW1037" s="49" t="b">
        <v>0</v>
      </c>
      <c r="BX1037" s="49" t="b">
        <v>0</v>
      </c>
      <c r="BY1037" s="49" t="b">
        <v>0</v>
      </c>
      <c r="BZ1037" s="49" t="b">
        <v>0</v>
      </c>
      <c r="CA1037" s="49" t="b">
        <v>0</v>
      </c>
      <c r="CB1037" s="49" t="b">
        <v>0</v>
      </c>
      <c r="CC1037" s="49" t="b">
        <v>0</v>
      </c>
      <c r="CD1037" s="49" t="b">
        <v>0</v>
      </c>
      <c r="CE1037" s="49" t="b">
        <v>0</v>
      </c>
      <c r="CF1037" s="49" t="b">
        <v>0</v>
      </c>
      <c r="CG1037" s="49" t="b">
        <v>0</v>
      </c>
      <c r="CH1037" s="49" t="b">
        <v>0</v>
      </c>
      <c r="CI1037" s="49" t="b">
        <v>0</v>
      </c>
      <c r="CJ1037" s="49" t="b">
        <v>0</v>
      </c>
      <c r="CK1037" s="49" t="b">
        <v>0</v>
      </c>
      <c r="CL1037" s="49" t="b">
        <v>0</v>
      </c>
      <c r="CM1037" s="49" t="b">
        <v>0</v>
      </c>
      <c r="CN1037" s="49" t="b">
        <v>0</v>
      </c>
      <c r="CO1037" s="49" t="b">
        <v>0</v>
      </c>
      <c r="CP1037" s="49" t="b">
        <v>0</v>
      </c>
      <c r="CQ1037" s="49" t="b">
        <v>0</v>
      </c>
      <c r="CR1037" s="49" t="b">
        <v>1</v>
      </c>
      <c r="CS1037" s="49" t="b">
        <v>0</v>
      </c>
      <c r="CT1037" s="49" t="b">
        <v>0</v>
      </c>
      <c r="CU1037" s="49" t="b">
        <v>0</v>
      </c>
      <c r="CV1037" s="49" t="b">
        <v>0</v>
      </c>
      <c r="CW1037" s="49" t="b">
        <v>0</v>
      </c>
      <c r="CX1037" s="49" t="b">
        <v>0</v>
      </c>
      <c r="CY1037" s="49" t="b">
        <v>0</v>
      </c>
      <c r="CZ1037" s="49" t="b">
        <v>0</v>
      </c>
      <c r="DA1037" s="49" t="b">
        <v>0</v>
      </c>
      <c r="DB1037" s="49" t="b">
        <v>0</v>
      </c>
      <c r="DC1037" s="49" t="b">
        <v>0</v>
      </c>
      <c r="DD1037" s="49" t="b">
        <v>0</v>
      </c>
      <c r="DE1037" s="49" t="b">
        <v>0</v>
      </c>
      <c r="DF1037" s="49" t="b">
        <v>0</v>
      </c>
      <c r="DG1037" s="49" t="b">
        <v>0</v>
      </c>
      <c r="DH1037" s="49" t="b">
        <v>0</v>
      </c>
      <c r="DI1037" s="49" t="b">
        <v>0</v>
      </c>
      <c r="DJ1037" s="49" t="b">
        <v>0</v>
      </c>
      <c r="DK1037" s="49" t="b">
        <v>0</v>
      </c>
      <c r="DL1037" s="49" t="b">
        <v>0</v>
      </c>
      <c r="DM1037" s="49" t="b">
        <v>0</v>
      </c>
      <c r="DN1037" s="49" t="b">
        <v>0</v>
      </c>
      <c r="DO1037" s="49" t="b">
        <v>0</v>
      </c>
      <c r="DP1037" s="49" t="b">
        <v>0</v>
      </c>
      <c r="DQ1037" s="49" t="b">
        <v>0</v>
      </c>
      <c r="DR1037" s="49" t="b">
        <v>0</v>
      </c>
      <c r="DS1037" s="49" t="b">
        <v>0</v>
      </c>
      <c r="DT1037" s="49" t="b">
        <v>0</v>
      </c>
      <c r="DU1037" s="49" t="b">
        <v>0</v>
      </c>
      <c r="DV1037" s="49" t="b">
        <v>0</v>
      </c>
      <c r="DW1037" s="49" t="b">
        <v>0</v>
      </c>
      <c r="DX1037" s="49" t="b">
        <v>0</v>
      </c>
      <c r="DY1037" s="49" t="b">
        <v>0</v>
      </c>
      <c r="DZ1037" s="49" t="b">
        <v>0</v>
      </c>
      <c r="EA1037" s="49" t="b">
        <v>0</v>
      </c>
      <c r="EB1037" s="49" t="b">
        <v>0</v>
      </c>
      <c r="EC1037" s="49" t="b">
        <v>0</v>
      </c>
      <c r="ED1037" s="49" t="b">
        <v>0</v>
      </c>
      <c r="EE1037" s="49" t="b">
        <v>0</v>
      </c>
      <c r="EF1037" s="49" t="b">
        <v>0</v>
      </c>
      <c r="EG1037" s="49" t="b">
        <v>0</v>
      </c>
      <c r="EH1037" s="49" t="b">
        <v>0</v>
      </c>
      <c r="EI1037" s="49" t="b">
        <v>0</v>
      </c>
      <c r="EJ1037" s="49" t="b">
        <v>0</v>
      </c>
      <c r="EK1037" s="49" t="b">
        <v>0</v>
      </c>
      <c r="EL1037" s="49" t="b">
        <v>0</v>
      </c>
      <c r="EM1037" s="49" t="b">
        <v>1</v>
      </c>
      <c r="EN1037" s="49" t="b">
        <v>0</v>
      </c>
      <c r="EO1037" s="49" t="b">
        <v>0</v>
      </c>
      <c r="EP1037" s="49" t="b">
        <v>0</v>
      </c>
      <c r="EQ1037" s="49" t="b">
        <v>0</v>
      </c>
      <c r="ER1037" s="49" t="b">
        <v>0</v>
      </c>
      <c r="ES1037" s="49" t="b">
        <v>0</v>
      </c>
      <c r="ET1037" s="49" t="b">
        <v>0</v>
      </c>
      <c r="EU1037" s="49" t="b">
        <v>0</v>
      </c>
      <c r="EV1037" s="49" t="b">
        <v>0</v>
      </c>
      <c r="EW1037" s="49" t="b">
        <v>0</v>
      </c>
      <c r="EX1037" s="49" t="b">
        <v>0</v>
      </c>
      <c r="EY1037" s="49" t="b">
        <v>0</v>
      </c>
      <c r="EZ1037" s="49" t="b">
        <v>0</v>
      </c>
      <c r="FA1037" s="49" t="b">
        <v>0</v>
      </c>
      <c r="FB1037" s="49" t="b">
        <v>0</v>
      </c>
      <c r="FC1037" s="49" t="b">
        <v>0</v>
      </c>
      <c r="FD1037" s="49" t="b">
        <v>0</v>
      </c>
      <c r="FE1037" s="49" t="b">
        <v>0</v>
      </c>
      <c r="FF1037" s="49" t="b">
        <v>0</v>
      </c>
      <c r="FG1037" s="49" t="b">
        <v>0</v>
      </c>
      <c r="FH1037" s="49" t="b">
        <v>0</v>
      </c>
      <c r="FI1037" s="49" t="b">
        <v>0</v>
      </c>
      <c r="FJ1037" s="49" t="b">
        <v>0</v>
      </c>
      <c r="FK1037" s="49" t="b">
        <v>0</v>
      </c>
      <c r="FL1037" s="49" t="b">
        <v>0</v>
      </c>
      <c r="FM1037" s="49" t="b">
        <v>0</v>
      </c>
      <c r="FN1037" s="49" t="b">
        <v>0</v>
      </c>
      <c r="FO1037" s="49" t="b">
        <v>0</v>
      </c>
      <c r="FP1037" s="49" t="b">
        <v>0</v>
      </c>
      <c r="FQ1037" s="49" t="b">
        <v>0</v>
      </c>
      <c r="FR1037" s="49" t="b">
        <v>0</v>
      </c>
      <c r="FS1037" s="49" t="b">
        <v>0</v>
      </c>
      <c r="FT1037" s="49" t="b">
        <v>0</v>
      </c>
      <c r="FU1037" s="49" t="b">
        <v>0</v>
      </c>
      <c r="FV1037" s="49" t="b">
        <v>0</v>
      </c>
      <c r="FW1037" s="49" t="b">
        <v>0</v>
      </c>
      <c r="FX1037" s="49" t="b">
        <v>1</v>
      </c>
      <c r="FY1037" s="49" t="b">
        <v>0</v>
      </c>
      <c r="FZ1037" s="49" t="b">
        <v>0</v>
      </c>
      <c r="GA1037" s="49" t="b">
        <v>0</v>
      </c>
      <c r="GB1037" s="49" t="b">
        <v>0</v>
      </c>
      <c r="GC1037" s="49" t="b">
        <v>0</v>
      </c>
      <c r="GD1037" s="49">
        <f>COUNTIF(O1037:GC1037, TRUE)</f>
        <v>3</v>
      </c>
    </row>
    <row r="1038" spans="1:186" ht="14.25" customHeight="1" x14ac:dyDescent="0.3">
      <c r="A1038" s="49">
        <v>53</v>
      </c>
      <c r="B1038" s="49" t="s">
        <v>1642</v>
      </c>
      <c r="C1038" s="51" t="s">
        <v>29</v>
      </c>
      <c r="D1038" s="49" t="str">
        <f>VLOOKUP(C1038,[1]Planning!$C$81:$D$305,2,"false")</f>
        <v>WARISAN</v>
      </c>
      <c r="E1038" s="49" t="s">
        <v>1643</v>
      </c>
      <c r="F1038" s="51" t="str">
        <f>VLOOKUP(E1038, [1]Constituency!$K$2:$L$225, 2, FALSE)</f>
        <v>Sabah</v>
      </c>
      <c r="G1038" s="51" t="s">
        <v>3028</v>
      </c>
      <c r="H1038" s="49" t="s">
        <v>3029</v>
      </c>
      <c r="I1038" s="59">
        <v>44069</v>
      </c>
      <c r="J1038" s="49">
        <v>2020</v>
      </c>
      <c r="K1038" s="49">
        <v>8</v>
      </c>
      <c r="L1038" s="49">
        <v>26</v>
      </c>
      <c r="M1038" s="49" t="s">
        <v>3023</v>
      </c>
      <c r="N1038" s="49" t="s">
        <v>1239</v>
      </c>
      <c r="O1038" s="49" t="b">
        <v>0</v>
      </c>
      <c r="P1038" s="49" t="b">
        <v>0</v>
      </c>
      <c r="Q1038" s="49" t="b">
        <v>0</v>
      </c>
      <c r="R1038" s="49" t="b">
        <v>0</v>
      </c>
      <c r="S1038" s="49" t="b">
        <v>0</v>
      </c>
      <c r="T1038" s="49" t="b">
        <v>0</v>
      </c>
      <c r="U1038" s="49" t="b">
        <v>0</v>
      </c>
      <c r="V1038" s="49" t="b">
        <v>0</v>
      </c>
      <c r="W1038" s="49" t="b">
        <v>0</v>
      </c>
      <c r="X1038" s="49" t="b">
        <v>0</v>
      </c>
      <c r="Y1038" s="49" t="b">
        <v>0</v>
      </c>
      <c r="Z1038" s="49" t="b">
        <v>0</v>
      </c>
      <c r="AA1038" s="49" t="b">
        <v>0</v>
      </c>
      <c r="AB1038" s="49" t="b">
        <v>0</v>
      </c>
      <c r="AC1038" s="49" t="b">
        <v>0</v>
      </c>
      <c r="AD1038" s="49" t="b">
        <v>0</v>
      </c>
      <c r="AE1038" s="49" t="b">
        <v>0</v>
      </c>
      <c r="AF1038" s="49" t="b">
        <v>0</v>
      </c>
      <c r="AG1038" s="49" t="b">
        <v>0</v>
      </c>
      <c r="AH1038" s="49" t="b">
        <v>0</v>
      </c>
      <c r="AI1038" s="49" t="b">
        <v>0</v>
      </c>
      <c r="AJ1038" s="49" t="b">
        <v>0</v>
      </c>
      <c r="AK1038" s="49" t="b">
        <v>0</v>
      </c>
      <c r="AL1038" s="49" t="b">
        <v>0</v>
      </c>
      <c r="AM1038" s="49" t="b">
        <v>0</v>
      </c>
      <c r="AN1038" s="49" t="b">
        <v>0</v>
      </c>
      <c r="AO1038" s="49" t="b">
        <v>0</v>
      </c>
      <c r="AP1038" s="49" t="b">
        <v>0</v>
      </c>
      <c r="AQ1038" s="49" t="b">
        <v>0</v>
      </c>
      <c r="AR1038" s="49" t="b">
        <v>0</v>
      </c>
      <c r="AS1038" s="49" t="b">
        <v>0</v>
      </c>
      <c r="AT1038" s="49" t="b">
        <v>0</v>
      </c>
      <c r="AU1038" s="49" t="b">
        <v>0</v>
      </c>
      <c r="AV1038" s="49" t="b">
        <v>0</v>
      </c>
      <c r="AW1038" s="49" t="b">
        <v>0</v>
      </c>
      <c r="AX1038" s="49" t="b">
        <v>0</v>
      </c>
      <c r="AY1038" s="49" t="b">
        <v>0</v>
      </c>
      <c r="AZ1038" s="49" t="b">
        <v>0</v>
      </c>
      <c r="BA1038" s="49" t="b">
        <v>0</v>
      </c>
      <c r="BB1038" s="49" t="b">
        <v>0</v>
      </c>
      <c r="BC1038" s="49" t="b">
        <v>0</v>
      </c>
      <c r="BD1038" s="49" t="b">
        <v>0</v>
      </c>
      <c r="BE1038" s="49" t="b">
        <v>0</v>
      </c>
      <c r="BF1038" s="49" t="b">
        <v>0</v>
      </c>
      <c r="BG1038" s="49" t="b">
        <v>0</v>
      </c>
      <c r="BH1038" s="49" t="b">
        <v>0</v>
      </c>
      <c r="BI1038" s="49" t="b">
        <v>0</v>
      </c>
      <c r="BJ1038" s="49" t="b">
        <v>0</v>
      </c>
      <c r="BK1038" s="49" t="b">
        <v>0</v>
      </c>
      <c r="BL1038" s="49" t="b">
        <v>0</v>
      </c>
      <c r="BM1038" s="49" t="b">
        <v>0</v>
      </c>
      <c r="BN1038" s="49" t="b">
        <v>0</v>
      </c>
      <c r="BO1038" s="49" t="b">
        <v>0</v>
      </c>
      <c r="BP1038" s="49" t="b">
        <v>0</v>
      </c>
      <c r="BQ1038" s="49" t="b">
        <v>0</v>
      </c>
      <c r="BR1038" s="49" t="b">
        <v>0</v>
      </c>
      <c r="BS1038" s="49" t="b">
        <v>0</v>
      </c>
      <c r="BT1038" s="49" t="b">
        <v>0</v>
      </c>
      <c r="BU1038" s="49" t="b">
        <v>0</v>
      </c>
      <c r="BV1038" s="49" t="b">
        <v>0</v>
      </c>
      <c r="BW1038" s="49" t="b">
        <v>0</v>
      </c>
      <c r="BX1038" s="49" t="b">
        <v>0</v>
      </c>
      <c r="BY1038" s="49" t="b">
        <v>0</v>
      </c>
      <c r="BZ1038" s="49" t="b">
        <v>0</v>
      </c>
      <c r="CA1038" s="49" t="b">
        <v>0</v>
      </c>
      <c r="CB1038" s="49" t="b">
        <v>0</v>
      </c>
      <c r="CC1038" s="49" t="b">
        <v>0</v>
      </c>
      <c r="CD1038" s="49" t="b">
        <v>0</v>
      </c>
      <c r="CE1038" s="49" t="b">
        <v>0</v>
      </c>
      <c r="CF1038" s="49" t="b">
        <v>0</v>
      </c>
      <c r="CG1038" s="49" t="b">
        <v>0</v>
      </c>
      <c r="CH1038" s="49" t="b">
        <v>0</v>
      </c>
      <c r="CI1038" s="49" t="b">
        <v>0</v>
      </c>
      <c r="CJ1038" s="49" t="b">
        <v>0</v>
      </c>
      <c r="CK1038" s="49" t="b">
        <v>0</v>
      </c>
      <c r="CL1038" s="49" t="b">
        <v>0</v>
      </c>
      <c r="CM1038" s="49" t="b">
        <v>0</v>
      </c>
      <c r="CN1038" s="49" t="b">
        <v>0</v>
      </c>
      <c r="CO1038" s="49" t="b">
        <v>0</v>
      </c>
      <c r="CP1038" s="49" t="b">
        <v>0</v>
      </c>
      <c r="CQ1038" s="49" t="b">
        <v>0</v>
      </c>
      <c r="CR1038" s="49" t="b">
        <v>0</v>
      </c>
      <c r="CS1038" s="49" t="b">
        <v>0</v>
      </c>
      <c r="CT1038" s="49" t="b">
        <v>0</v>
      </c>
      <c r="CU1038" s="49" t="b">
        <v>0</v>
      </c>
      <c r="CV1038" s="49" t="b">
        <v>0</v>
      </c>
      <c r="CW1038" s="49" t="b">
        <v>0</v>
      </c>
      <c r="CX1038" s="49" t="b">
        <v>0</v>
      </c>
      <c r="CY1038" s="49" t="b">
        <v>0</v>
      </c>
      <c r="CZ1038" s="49" t="b">
        <v>0</v>
      </c>
      <c r="DA1038" s="49" t="b">
        <v>0</v>
      </c>
      <c r="DB1038" s="49" t="b">
        <v>0</v>
      </c>
      <c r="DC1038" s="49" t="b">
        <v>0</v>
      </c>
      <c r="DD1038" s="49" t="b">
        <v>0</v>
      </c>
      <c r="DE1038" s="49" t="b">
        <v>0</v>
      </c>
      <c r="DF1038" s="49" t="b">
        <v>0</v>
      </c>
      <c r="DG1038" s="49" t="b">
        <v>0</v>
      </c>
      <c r="DH1038" s="49" t="b">
        <v>0</v>
      </c>
      <c r="DI1038" s="49" t="b">
        <v>0</v>
      </c>
      <c r="DJ1038" s="49" t="b">
        <v>0</v>
      </c>
      <c r="DK1038" s="49" t="b">
        <v>0</v>
      </c>
      <c r="DL1038" s="49" t="b">
        <v>0</v>
      </c>
      <c r="DM1038" s="49" t="b">
        <v>0</v>
      </c>
      <c r="DN1038" s="49" t="b">
        <v>0</v>
      </c>
      <c r="DO1038" s="49" t="b">
        <v>0</v>
      </c>
      <c r="DP1038" s="49" t="b">
        <v>0</v>
      </c>
      <c r="DQ1038" s="49" t="b">
        <v>0</v>
      </c>
      <c r="DR1038" s="49" t="b">
        <v>0</v>
      </c>
      <c r="DS1038" s="49" t="b">
        <v>0</v>
      </c>
      <c r="DT1038" s="49" t="b">
        <v>0</v>
      </c>
      <c r="DU1038" s="49" t="b">
        <v>0</v>
      </c>
      <c r="DV1038" s="49" t="b">
        <v>0</v>
      </c>
      <c r="DW1038" s="49" t="b">
        <v>0</v>
      </c>
      <c r="DX1038" s="49" t="b">
        <v>0</v>
      </c>
      <c r="DY1038" s="49" t="b">
        <v>0</v>
      </c>
      <c r="DZ1038" s="49" t="b">
        <v>0</v>
      </c>
      <c r="EA1038" s="49" t="b">
        <v>0</v>
      </c>
      <c r="EB1038" s="49" t="b">
        <v>0</v>
      </c>
      <c r="EC1038" s="49" t="b">
        <v>0</v>
      </c>
      <c r="ED1038" s="49" t="b">
        <v>0</v>
      </c>
      <c r="EE1038" s="49" t="b">
        <v>0</v>
      </c>
      <c r="EF1038" s="49" t="b">
        <v>0</v>
      </c>
      <c r="EG1038" s="49" t="b">
        <v>0</v>
      </c>
      <c r="EH1038" s="49" t="b">
        <v>0</v>
      </c>
      <c r="EI1038" s="49" t="b">
        <v>0</v>
      </c>
      <c r="EJ1038" s="49" t="b">
        <v>0</v>
      </c>
      <c r="EK1038" s="49" t="b">
        <v>0</v>
      </c>
      <c r="EL1038" s="49" t="b">
        <v>0</v>
      </c>
      <c r="EM1038" s="49" t="b">
        <v>1</v>
      </c>
      <c r="EN1038" s="49" t="b">
        <v>0</v>
      </c>
      <c r="EO1038" s="49" t="b">
        <v>0</v>
      </c>
      <c r="EP1038" s="49" t="b">
        <v>0</v>
      </c>
      <c r="EQ1038" s="49" t="b">
        <v>0</v>
      </c>
      <c r="ER1038" s="49" t="b">
        <v>0</v>
      </c>
      <c r="ES1038" s="49" t="b">
        <v>0</v>
      </c>
      <c r="ET1038" s="49" t="b">
        <v>0</v>
      </c>
      <c r="EU1038" s="49" t="b">
        <v>0</v>
      </c>
      <c r="EV1038" s="49" t="b">
        <v>0</v>
      </c>
      <c r="EW1038" s="49" t="b">
        <v>0</v>
      </c>
      <c r="EX1038" s="49" t="b">
        <v>0</v>
      </c>
      <c r="EY1038" s="49" t="b">
        <v>0</v>
      </c>
      <c r="EZ1038" s="49" t="b">
        <v>0</v>
      </c>
      <c r="FA1038" s="49" t="b">
        <v>0</v>
      </c>
      <c r="FB1038" s="49" t="b">
        <v>0</v>
      </c>
      <c r="FC1038" s="49" t="b">
        <v>0</v>
      </c>
      <c r="FD1038" s="49" t="b">
        <v>0</v>
      </c>
      <c r="FE1038" s="49" t="b">
        <v>0</v>
      </c>
      <c r="FF1038" s="49" t="b">
        <v>0</v>
      </c>
      <c r="FG1038" s="49" t="b">
        <v>0</v>
      </c>
      <c r="FH1038" s="49" t="b">
        <v>0</v>
      </c>
      <c r="FI1038" s="49" t="b">
        <v>0</v>
      </c>
      <c r="FJ1038" s="49" t="b">
        <v>0</v>
      </c>
      <c r="FK1038" s="49" t="b">
        <v>0</v>
      </c>
      <c r="FL1038" s="49" t="b">
        <v>0</v>
      </c>
      <c r="FM1038" s="49" t="b">
        <v>0</v>
      </c>
      <c r="FN1038" s="49" t="b">
        <v>0</v>
      </c>
      <c r="FO1038" s="49" t="b">
        <v>0</v>
      </c>
      <c r="FP1038" s="49" t="b">
        <v>0</v>
      </c>
      <c r="FQ1038" s="49" t="b">
        <v>0</v>
      </c>
      <c r="FR1038" s="49" t="b">
        <v>0</v>
      </c>
      <c r="FS1038" s="49" t="b">
        <v>0</v>
      </c>
      <c r="FT1038" s="49" t="b">
        <v>0</v>
      </c>
      <c r="FU1038" s="49" t="b">
        <v>0</v>
      </c>
      <c r="FV1038" s="49" t="b">
        <v>0</v>
      </c>
      <c r="FW1038" s="49" t="b">
        <v>0</v>
      </c>
      <c r="FX1038" s="49" t="b">
        <v>0</v>
      </c>
      <c r="FY1038" s="49" t="b">
        <v>0</v>
      </c>
      <c r="FZ1038" s="49" t="b">
        <v>0</v>
      </c>
      <c r="GA1038" s="49" t="b">
        <v>0</v>
      </c>
      <c r="GB1038" s="49" t="b">
        <v>0</v>
      </c>
      <c r="GC1038" s="49" t="b">
        <v>0</v>
      </c>
      <c r="GD1038" s="49">
        <f>COUNTIF(O1038:GC1038, TRUE)</f>
        <v>1</v>
      </c>
    </row>
    <row r="1039" spans="1:186" ht="14.25" customHeight="1" x14ac:dyDescent="0.3">
      <c r="A1039" s="49">
        <v>15</v>
      </c>
      <c r="B1039" s="49" t="s">
        <v>1071</v>
      </c>
      <c r="C1039" s="51" t="s">
        <v>1072</v>
      </c>
      <c r="D1039" s="49" t="str">
        <f>VLOOKUP(C1039,[1]Planning!$C$81:$D$305,2,"false")</f>
        <v>GPS - PDP</v>
      </c>
      <c r="E1039" s="49" t="s">
        <v>1073</v>
      </c>
      <c r="F1039" s="51" t="str">
        <f>VLOOKUP(E1039, [1]Constituency!$K$2:$L$225, 2, FALSE)</f>
        <v>Sarawak</v>
      </c>
      <c r="G1039" s="51" t="s">
        <v>3030</v>
      </c>
      <c r="H1039" s="49" t="s">
        <v>3031</v>
      </c>
      <c r="I1039" s="59">
        <v>44168</v>
      </c>
      <c r="J1039" s="49">
        <v>2020</v>
      </c>
      <c r="K1039" s="49">
        <v>12</v>
      </c>
      <c r="L1039" s="49">
        <v>3</v>
      </c>
      <c r="M1039" s="49" t="s">
        <v>3032</v>
      </c>
      <c r="N1039" s="49" t="s">
        <v>1239</v>
      </c>
      <c r="O1039" s="49" t="b">
        <v>0</v>
      </c>
      <c r="P1039" s="49" t="b">
        <v>0</v>
      </c>
      <c r="Q1039" s="49" t="b">
        <v>0</v>
      </c>
      <c r="R1039" s="49" t="b">
        <v>0</v>
      </c>
      <c r="S1039" s="49" t="b">
        <v>0</v>
      </c>
      <c r="T1039" s="49" t="b">
        <v>0</v>
      </c>
      <c r="U1039" s="49" t="b">
        <v>0</v>
      </c>
      <c r="V1039" s="49" t="b">
        <v>0</v>
      </c>
      <c r="W1039" s="49" t="b">
        <v>0</v>
      </c>
      <c r="X1039" s="49" t="b">
        <v>0</v>
      </c>
      <c r="Y1039" s="49" t="b">
        <v>0</v>
      </c>
      <c r="Z1039" s="49" t="b">
        <v>0</v>
      </c>
      <c r="AA1039" s="49" t="b">
        <v>0</v>
      </c>
      <c r="AB1039" s="49" t="b">
        <v>0</v>
      </c>
      <c r="AC1039" s="49" t="b">
        <v>0</v>
      </c>
      <c r="AD1039" s="49" t="b">
        <v>0</v>
      </c>
      <c r="AE1039" s="49" t="b">
        <v>0</v>
      </c>
      <c r="AF1039" s="49" t="b">
        <v>0</v>
      </c>
      <c r="AG1039" s="49" t="b">
        <v>0</v>
      </c>
      <c r="AH1039" s="49" t="b">
        <v>0</v>
      </c>
      <c r="AI1039" s="49" t="b">
        <v>0</v>
      </c>
      <c r="AJ1039" s="49" t="b">
        <v>0</v>
      </c>
      <c r="AK1039" s="49" t="b">
        <v>0</v>
      </c>
      <c r="AL1039" s="49" t="b">
        <v>0</v>
      </c>
      <c r="AM1039" s="49" t="b">
        <v>0</v>
      </c>
      <c r="AN1039" s="49" t="b">
        <v>0</v>
      </c>
      <c r="AO1039" s="49" t="b">
        <v>0</v>
      </c>
      <c r="AP1039" s="49" t="b">
        <v>0</v>
      </c>
      <c r="AQ1039" s="49" t="b">
        <v>0</v>
      </c>
      <c r="AR1039" s="49" t="b">
        <v>0</v>
      </c>
      <c r="AS1039" s="49" t="b">
        <v>0</v>
      </c>
      <c r="AT1039" s="49" t="b">
        <v>0</v>
      </c>
      <c r="AU1039" s="49" t="b">
        <v>0</v>
      </c>
      <c r="AV1039" s="49" t="b">
        <v>0</v>
      </c>
      <c r="AW1039" s="49" t="b">
        <v>0</v>
      </c>
      <c r="AX1039" s="49" t="b">
        <v>0</v>
      </c>
      <c r="AY1039" s="49" t="b">
        <v>0</v>
      </c>
      <c r="AZ1039" s="49" t="b">
        <v>0</v>
      </c>
      <c r="BA1039" s="49" t="b">
        <v>0</v>
      </c>
      <c r="BB1039" s="49" t="b">
        <v>0</v>
      </c>
      <c r="BC1039" s="49" t="b">
        <v>0</v>
      </c>
      <c r="BD1039" s="49" t="b">
        <v>0</v>
      </c>
      <c r="BE1039" s="49" t="b">
        <v>0</v>
      </c>
      <c r="BF1039" s="49" t="b">
        <v>0</v>
      </c>
      <c r="BG1039" s="49" t="b">
        <v>0</v>
      </c>
      <c r="BH1039" s="49" t="b">
        <v>0</v>
      </c>
      <c r="BI1039" s="49" t="b">
        <v>0</v>
      </c>
      <c r="BJ1039" s="49" t="b">
        <v>0</v>
      </c>
      <c r="BK1039" s="49" t="b">
        <v>0</v>
      </c>
      <c r="BL1039" s="49" t="b">
        <v>0</v>
      </c>
      <c r="BM1039" s="49" t="b">
        <v>0</v>
      </c>
      <c r="BN1039" s="49" t="b">
        <v>0</v>
      </c>
      <c r="BO1039" s="49" t="b">
        <v>0</v>
      </c>
      <c r="BP1039" s="49" t="b">
        <v>0</v>
      </c>
      <c r="BQ1039" s="49" t="b">
        <v>0</v>
      </c>
      <c r="BR1039" s="49" t="b">
        <v>0</v>
      </c>
      <c r="BS1039" s="49" t="b">
        <v>0</v>
      </c>
      <c r="BT1039" s="49" t="b">
        <v>0</v>
      </c>
      <c r="BU1039" s="49" t="b">
        <v>0</v>
      </c>
      <c r="BV1039" s="49" t="b">
        <v>0</v>
      </c>
      <c r="BW1039" s="49" t="b">
        <v>0</v>
      </c>
      <c r="BX1039" s="49" t="b">
        <v>0</v>
      </c>
      <c r="BY1039" s="49" t="b">
        <v>0</v>
      </c>
      <c r="BZ1039" s="49" t="b">
        <v>0</v>
      </c>
      <c r="CA1039" s="49" t="b">
        <v>0</v>
      </c>
      <c r="CB1039" s="49" t="b">
        <v>0</v>
      </c>
      <c r="CC1039" s="49" t="b">
        <v>0</v>
      </c>
      <c r="CD1039" s="49" t="b">
        <v>0</v>
      </c>
      <c r="CE1039" s="49" t="b">
        <v>0</v>
      </c>
      <c r="CF1039" s="49" t="b">
        <v>0</v>
      </c>
      <c r="CG1039" s="49" t="b">
        <v>0</v>
      </c>
      <c r="CH1039" s="49" t="b">
        <v>0</v>
      </c>
      <c r="CI1039" s="49" t="b">
        <v>0</v>
      </c>
      <c r="CJ1039" s="49" t="b">
        <v>0</v>
      </c>
      <c r="CK1039" s="49" t="b">
        <v>0</v>
      </c>
      <c r="CL1039" s="49" t="b">
        <v>0</v>
      </c>
      <c r="CM1039" s="49" t="b">
        <v>0</v>
      </c>
      <c r="CN1039" s="49" t="b">
        <v>0</v>
      </c>
      <c r="CO1039" s="49" t="b">
        <v>0</v>
      </c>
      <c r="CP1039" s="49" t="b">
        <v>0</v>
      </c>
      <c r="CQ1039" s="49" t="b">
        <v>0</v>
      </c>
      <c r="CR1039" s="49" t="b">
        <v>1</v>
      </c>
      <c r="CS1039" s="49" t="b">
        <v>0</v>
      </c>
      <c r="CT1039" s="49" t="b">
        <v>0</v>
      </c>
      <c r="CU1039" s="49" t="b">
        <v>0</v>
      </c>
      <c r="CV1039" s="49" t="b">
        <v>0</v>
      </c>
      <c r="CW1039" s="49" t="b">
        <v>0</v>
      </c>
      <c r="CX1039" s="49" t="b">
        <v>0</v>
      </c>
      <c r="CY1039" s="49" t="b">
        <v>0</v>
      </c>
      <c r="CZ1039" s="49" t="b">
        <v>0</v>
      </c>
      <c r="DA1039" s="49" t="b">
        <v>0</v>
      </c>
      <c r="DB1039" s="49" t="b">
        <v>0</v>
      </c>
      <c r="DC1039" s="49" t="b">
        <v>0</v>
      </c>
      <c r="DD1039" s="49" t="b">
        <v>0</v>
      </c>
      <c r="DE1039" s="49" t="b">
        <v>0</v>
      </c>
      <c r="DF1039" s="49" t="b">
        <v>0</v>
      </c>
      <c r="DG1039" s="49" t="b">
        <v>0</v>
      </c>
      <c r="DH1039" s="49" t="b">
        <v>0</v>
      </c>
      <c r="DI1039" s="49" t="b">
        <v>0</v>
      </c>
      <c r="DJ1039" s="49" t="b">
        <v>0</v>
      </c>
      <c r="DK1039" s="49" t="b">
        <v>0</v>
      </c>
      <c r="DL1039" s="49" t="b">
        <v>0</v>
      </c>
      <c r="DM1039" s="49" t="b">
        <v>1</v>
      </c>
      <c r="DN1039" s="49" t="b">
        <v>0</v>
      </c>
      <c r="DO1039" s="49" t="b">
        <v>0</v>
      </c>
      <c r="DP1039" s="49" t="b">
        <v>0</v>
      </c>
      <c r="DQ1039" s="49" t="b">
        <v>0</v>
      </c>
      <c r="DR1039" s="49" t="b">
        <v>0</v>
      </c>
      <c r="DS1039" s="49" t="b">
        <v>0</v>
      </c>
      <c r="DT1039" s="49" t="b">
        <v>0</v>
      </c>
      <c r="DU1039" s="49" t="b">
        <v>0</v>
      </c>
      <c r="DV1039" s="49" t="b">
        <v>0</v>
      </c>
      <c r="DW1039" s="49" t="b">
        <v>0</v>
      </c>
      <c r="DX1039" s="49" t="b">
        <v>0</v>
      </c>
      <c r="DY1039" s="49" t="b">
        <v>0</v>
      </c>
      <c r="DZ1039" s="49" t="b">
        <v>0</v>
      </c>
      <c r="EA1039" s="49" t="b">
        <v>0</v>
      </c>
      <c r="EB1039" s="49" t="b">
        <v>0</v>
      </c>
      <c r="EC1039" s="49" t="b">
        <v>0</v>
      </c>
      <c r="ED1039" s="49" t="b">
        <v>0</v>
      </c>
      <c r="EE1039" s="49" t="b">
        <v>0</v>
      </c>
      <c r="EF1039" s="49" t="b">
        <v>0</v>
      </c>
      <c r="EG1039" s="49" t="b">
        <v>0</v>
      </c>
      <c r="EH1039" s="49" t="b">
        <v>0</v>
      </c>
      <c r="EI1039" s="49" t="b">
        <v>0</v>
      </c>
      <c r="EJ1039" s="49" t="b">
        <v>0</v>
      </c>
      <c r="EK1039" s="49" t="b">
        <v>0</v>
      </c>
      <c r="EL1039" s="49" t="b">
        <v>0</v>
      </c>
      <c r="EM1039" s="49" t="b">
        <v>0</v>
      </c>
      <c r="EN1039" s="49" t="b">
        <v>0</v>
      </c>
      <c r="EO1039" s="49" t="b">
        <v>0</v>
      </c>
      <c r="EP1039" s="49" t="b">
        <v>0</v>
      </c>
      <c r="EQ1039" s="49" t="b">
        <v>0</v>
      </c>
      <c r="ER1039" s="49" t="b">
        <v>0</v>
      </c>
      <c r="ES1039" s="49" t="b">
        <v>0</v>
      </c>
      <c r="ET1039" s="49" t="b">
        <v>0</v>
      </c>
      <c r="EU1039" s="49" t="b">
        <v>0</v>
      </c>
      <c r="EV1039" s="49" t="b">
        <v>0</v>
      </c>
      <c r="EW1039" s="49" t="b">
        <v>0</v>
      </c>
      <c r="EX1039" s="49" t="b">
        <v>0</v>
      </c>
      <c r="EY1039" s="49" t="b">
        <v>0</v>
      </c>
      <c r="EZ1039" s="49" t="b">
        <v>0</v>
      </c>
      <c r="FA1039" s="49" t="b">
        <v>0</v>
      </c>
      <c r="FB1039" s="49" t="b">
        <v>0</v>
      </c>
      <c r="FC1039" s="49" t="b">
        <v>0</v>
      </c>
      <c r="FD1039" s="49" t="b">
        <v>0</v>
      </c>
      <c r="FE1039" s="49" t="b">
        <v>0</v>
      </c>
      <c r="FF1039" s="49" t="b">
        <v>0</v>
      </c>
      <c r="FG1039" s="49" t="b">
        <v>0</v>
      </c>
      <c r="FH1039" s="49" t="b">
        <v>0</v>
      </c>
      <c r="FI1039" s="49" t="b">
        <v>0</v>
      </c>
      <c r="FJ1039" s="49" t="b">
        <v>0</v>
      </c>
      <c r="FK1039" s="49" t="b">
        <v>0</v>
      </c>
      <c r="FL1039" s="49" t="b">
        <v>0</v>
      </c>
      <c r="FM1039" s="49" t="b">
        <v>0</v>
      </c>
      <c r="FN1039" s="49" t="b">
        <v>0</v>
      </c>
      <c r="FO1039" s="49" t="b">
        <v>0</v>
      </c>
      <c r="FP1039" s="49" t="b">
        <v>0</v>
      </c>
      <c r="FQ1039" s="49" t="b">
        <v>0</v>
      </c>
      <c r="FR1039" s="49" t="b">
        <v>0</v>
      </c>
      <c r="FS1039" s="49" t="b">
        <v>0</v>
      </c>
      <c r="FT1039" s="49" t="b">
        <v>0</v>
      </c>
      <c r="FU1039" s="49" t="b">
        <v>0</v>
      </c>
      <c r="FV1039" s="49" t="b">
        <v>0</v>
      </c>
      <c r="FW1039" s="49" t="b">
        <v>0</v>
      </c>
      <c r="FX1039" s="49" t="b">
        <v>0</v>
      </c>
      <c r="FY1039" s="49" t="b">
        <v>0</v>
      </c>
      <c r="FZ1039" s="49" t="b">
        <v>0</v>
      </c>
      <c r="GA1039" s="49" t="b">
        <v>0</v>
      </c>
      <c r="GB1039" s="49" t="b">
        <v>0</v>
      </c>
      <c r="GC1039" s="49" t="b">
        <v>0</v>
      </c>
      <c r="GD1039" s="49">
        <f>COUNTIF(O1039:GC1039, TRUE)</f>
        <v>2</v>
      </c>
    </row>
    <row r="1040" spans="1:186" ht="14.25" customHeight="1" x14ac:dyDescent="0.3">
      <c r="A1040" s="49">
        <v>21</v>
      </c>
      <c r="B1040" s="49" t="s">
        <v>435</v>
      </c>
      <c r="C1040" s="49" t="s">
        <v>435</v>
      </c>
      <c r="D1040" s="49" t="str">
        <f>VLOOKUP(C1040,[1]Planning!$C$81:$D$305,2,"false")</f>
        <v>PH - DAP</v>
      </c>
      <c r="E1040" s="49" t="s">
        <v>436</v>
      </c>
      <c r="F1040" s="51" t="str">
        <f>VLOOKUP(E1040, [1]Constituency!$K$2:$L$225, 2, FALSE)</f>
        <v>Sarawak</v>
      </c>
      <c r="G1040" s="51" t="s">
        <v>3033</v>
      </c>
      <c r="H1040" s="49" t="s">
        <v>3034</v>
      </c>
      <c r="I1040" s="59">
        <v>44168</v>
      </c>
      <c r="J1040" s="49">
        <v>2020</v>
      </c>
      <c r="K1040" s="49">
        <v>12</v>
      </c>
      <c r="L1040" s="49">
        <v>3</v>
      </c>
      <c r="M1040" s="49" t="s">
        <v>3032</v>
      </c>
      <c r="N1040" s="49" t="s">
        <v>1239</v>
      </c>
      <c r="O1040" s="49" t="b">
        <v>0</v>
      </c>
      <c r="P1040" s="49" t="b">
        <v>0</v>
      </c>
      <c r="Q1040" s="49" t="b">
        <v>0</v>
      </c>
      <c r="R1040" s="49" t="b">
        <v>0</v>
      </c>
      <c r="S1040" s="49" t="b">
        <v>0</v>
      </c>
      <c r="T1040" s="49" t="b">
        <v>0</v>
      </c>
      <c r="U1040" s="49" t="b">
        <v>0</v>
      </c>
      <c r="V1040" s="49" t="b">
        <v>0</v>
      </c>
      <c r="W1040" s="49" t="b">
        <v>0</v>
      </c>
      <c r="X1040" s="49" t="b">
        <v>0</v>
      </c>
      <c r="Y1040" s="49" t="b">
        <v>0</v>
      </c>
      <c r="Z1040" s="49" t="b">
        <v>0</v>
      </c>
      <c r="AA1040" s="49" t="b">
        <v>0</v>
      </c>
      <c r="AB1040" s="49" t="b">
        <v>0</v>
      </c>
      <c r="AC1040" s="49" t="b">
        <v>0</v>
      </c>
      <c r="AD1040" s="49" t="b">
        <v>0</v>
      </c>
      <c r="AE1040" s="49" t="b">
        <v>0</v>
      </c>
      <c r="AF1040" s="49" t="b">
        <v>0</v>
      </c>
      <c r="AG1040" s="49" t="b">
        <v>0</v>
      </c>
      <c r="AH1040" s="49" t="b">
        <v>0</v>
      </c>
      <c r="AI1040" s="49" t="b">
        <v>0</v>
      </c>
      <c r="AJ1040" s="49" t="b">
        <v>0</v>
      </c>
      <c r="AK1040" s="49" t="b">
        <v>0</v>
      </c>
      <c r="AL1040" s="49" t="b">
        <v>0</v>
      </c>
      <c r="AM1040" s="49" t="b">
        <v>0</v>
      </c>
      <c r="AN1040" s="49" t="b">
        <v>0</v>
      </c>
      <c r="AO1040" s="49" t="b">
        <v>0</v>
      </c>
      <c r="AP1040" s="49" t="b">
        <v>0</v>
      </c>
      <c r="AQ1040" s="49" t="b">
        <v>0</v>
      </c>
      <c r="AR1040" s="49" t="b">
        <v>0</v>
      </c>
      <c r="AS1040" s="49" t="b">
        <v>0</v>
      </c>
      <c r="AT1040" s="49" t="b">
        <v>0</v>
      </c>
      <c r="AU1040" s="49" t="b">
        <v>0</v>
      </c>
      <c r="AV1040" s="49" t="b">
        <v>0</v>
      </c>
      <c r="AW1040" s="49" t="b">
        <v>0</v>
      </c>
      <c r="AX1040" s="49" t="b">
        <v>0</v>
      </c>
      <c r="AY1040" s="49" t="b">
        <v>0</v>
      </c>
      <c r="AZ1040" s="49" t="b">
        <v>0</v>
      </c>
      <c r="BA1040" s="49" t="b">
        <v>0</v>
      </c>
      <c r="BB1040" s="49" t="b">
        <v>0</v>
      </c>
      <c r="BC1040" s="49" t="b">
        <v>0</v>
      </c>
      <c r="BD1040" s="49" t="b">
        <v>0</v>
      </c>
      <c r="BE1040" s="49" t="b">
        <v>0</v>
      </c>
      <c r="BF1040" s="49" t="b">
        <v>0</v>
      </c>
      <c r="BG1040" s="49" t="b">
        <v>0</v>
      </c>
      <c r="BH1040" s="49" t="b">
        <v>0</v>
      </c>
      <c r="BI1040" s="49" t="b">
        <v>0</v>
      </c>
      <c r="BJ1040" s="49" t="b">
        <v>0</v>
      </c>
      <c r="BK1040" s="49" t="b">
        <v>0</v>
      </c>
      <c r="BL1040" s="49" t="b">
        <v>0</v>
      </c>
      <c r="BM1040" s="49" t="b">
        <v>0</v>
      </c>
      <c r="BN1040" s="49" t="b">
        <v>0</v>
      </c>
      <c r="BO1040" s="49" t="b">
        <v>0</v>
      </c>
      <c r="BP1040" s="49" t="b">
        <v>0</v>
      </c>
      <c r="BQ1040" s="49" t="b">
        <v>0</v>
      </c>
      <c r="BR1040" s="49" t="b">
        <v>0</v>
      </c>
      <c r="BS1040" s="49" t="b">
        <v>0</v>
      </c>
      <c r="BT1040" s="49" t="b">
        <v>0</v>
      </c>
      <c r="BU1040" s="49" t="b">
        <v>0</v>
      </c>
      <c r="BV1040" s="49" t="b">
        <v>0</v>
      </c>
      <c r="BW1040" s="49" t="b">
        <v>0</v>
      </c>
      <c r="BX1040" s="49" t="b">
        <v>0</v>
      </c>
      <c r="BY1040" s="49" t="b">
        <v>0</v>
      </c>
      <c r="BZ1040" s="49" t="b">
        <v>0</v>
      </c>
      <c r="CA1040" s="49" t="b">
        <v>0</v>
      </c>
      <c r="CB1040" s="49" t="b">
        <v>0</v>
      </c>
      <c r="CC1040" s="49" t="b">
        <v>0</v>
      </c>
      <c r="CD1040" s="49" t="b">
        <v>0</v>
      </c>
      <c r="CE1040" s="49" t="b">
        <v>0</v>
      </c>
      <c r="CF1040" s="49" t="b">
        <v>0</v>
      </c>
      <c r="CG1040" s="49" t="b">
        <v>0</v>
      </c>
      <c r="CH1040" s="49" t="b">
        <v>0</v>
      </c>
      <c r="CI1040" s="49" t="b">
        <v>0</v>
      </c>
      <c r="CJ1040" s="49" t="b">
        <v>0</v>
      </c>
      <c r="CK1040" s="49" t="b">
        <v>0</v>
      </c>
      <c r="CL1040" s="49" t="b">
        <v>0</v>
      </c>
      <c r="CM1040" s="49" t="b">
        <v>0</v>
      </c>
      <c r="CN1040" s="49" t="b">
        <v>0</v>
      </c>
      <c r="CO1040" s="49" t="b">
        <v>0</v>
      </c>
      <c r="CP1040" s="49" t="b">
        <v>0</v>
      </c>
      <c r="CQ1040" s="49" t="b">
        <v>0</v>
      </c>
      <c r="CR1040" s="49" t="b">
        <v>1</v>
      </c>
      <c r="CS1040" s="49" t="b">
        <v>0</v>
      </c>
      <c r="CT1040" s="49" t="b">
        <v>0</v>
      </c>
      <c r="CU1040" s="49" t="b">
        <v>0</v>
      </c>
      <c r="CV1040" s="49" t="b">
        <v>0</v>
      </c>
      <c r="CW1040" s="49" t="b">
        <v>0</v>
      </c>
      <c r="CX1040" s="49" t="b">
        <v>0</v>
      </c>
      <c r="CY1040" s="49" t="b">
        <v>0</v>
      </c>
      <c r="CZ1040" s="49" t="b">
        <v>0</v>
      </c>
      <c r="DA1040" s="49" t="b">
        <v>0</v>
      </c>
      <c r="DB1040" s="49" t="b">
        <v>0</v>
      </c>
      <c r="DC1040" s="49" t="b">
        <v>0</v>
      </c>
      <c r="DD1040" s="49" t="b">
        <v>0</v>
      </c>
      <c r="DE1040" s="49" t="b">
        <v>0</v>
      </c>
      <c r="DF1040" s="49" t="b">
        <v>0</v>
      </c>
      <c r="DG1040" s="49" t="b">
        <v>0</v>
      </c>
      <c r="DH1040" s="49" t="b">
        <v>0</v>
      </c>
      <c r="DI1040" s="49" t="b">
        <v>0</v>
      </c>
      <c r="DJ1040" s="49" t="b">
        <v>0</v>
      </c>
      <c r="DK1040" s="49" t="b">
        <v>0</v>
      </c>
      <c r="DL1040" s="49" t="b">
        <v>0</v>
      </c>
      <c r="DM1040" s="49" t="b">
        <v>1</v>
      </c>
      <c r="DN1040" s="49" t="b">
        <v>0</v>
      </c>
      <c r="DO1040" s="49" t="b">
        <v>0</v>
      </c>
      <c r="DP1040" s="49" t="b">
        <v>0</v>
      </c>
      <c r="DQ1040" s="49" t="b">
        <v>0</v>
      </c>
      <c r="DR1040" s="49" t="b">
        <v>0</v>
      </c>
      <c r="DS1040" s="49" t="b">
        <v>0</v>
      </c>
      <c r="DT1040" s="49" t="b">
        <v>0</v>
      </c>
      <c r="DU1040" s="49" t="b">
        <v>0</v>
      </c>
      <c r="DV1040" s="49" t="b">
        <v>0</v>
      </c>
      <c r="DW1040" s="49" t="b">
        <v>0</v>
      </c>
      <c r="DX1040" s="49" t="b">
        <v>0</v>
      </c>
      <c r="DY1040" s="49" t="b">
        <v>0</v>
      </c>
      <c r="DZ1040" s="49" t="b">
        <v>0</v>
      </c>
      <c r="EA1040" s="49" t="b">
        <v>0</v>
      </c>
      <c r="EB1040" s="49" t="b">
        <v>0</v>
      </c>
      <c r="EC1040" s="49" t="b">
        <v>0</v>
      </c>
      <c r="ED1040" s="49" t="b">
        <v>0</v>
      </c>
      <c r="EE1040" s="49" t="b">
        <v>0</v>
      </c>
      <c r="EF1040" s="49" t="b">
        <v>0</v>
      </c>
      <c r="EG1040" s="49" t="b">
        <v>0</v>
      </c>
      <c r="EH1040" s="49" t="b">
        <v>0</v>
      </c>
      <c r="EI1040" s="49" t="b">
        <v>0</v>
      </c>
      <c r="EJ1040" s="49" t="b">
        <v>0</v>
      </c>
      <c r="EK1040" s="49" t="b">
        <v>0</v>
      </c>
      <c r="EL1040" s="49" t="b">
        <v>0</v>
      </c>
      <c r="EM1040" s="49" t="b">
        <v>0</v>
      </c>
      <c r="EN1040" s="49" t="b">
        <v>0</v>
      </c>
      <c r="EO1040" s="49" t="b">
        <v>0</v>
      </c>
      <c r="EP1040" s="49" t="b">
        <v>0</v>
      </c>
      <c r="EQ1040" s="49" t="b">
        <v>0</v>
      </c>
      <c r="ER1040" s="49" t="b">
        <v>0</v>
      </c>
      <c r="ES1040" s="49" t="b">
        <v>0</v>
      </c>
      <c r="ET1040" s="49" t="b">
        <v>0</v>
      </c>
      <c r="EU1040" s="49" t="b">
        <v>0</v>
      </c>
      <c r="EV1040" s="49" t="b">
        <v>0</v>
      </c>
      <c r="EW1040" s="49" t="b">
        <v>0</v>
      </c>
      <c r="EX1040" s="49" t="b">
        <v>0</v>
      </c>
      <c r="EY1040" s="49" t="b">
        <v>0</v>
      </c>
      <c r="EZ1040" s="49" t="b">
        <v>0</v>
      </c>
      <c r="FA1040" s="49" t="b">
        <v>0</v>
      </c>
      <c r="FB1040" s="49" t="b">
        <v>0</v>
      </c>
      <c r="FC1040" s="49" t="b">
        <v>0</v>
      </c>
      <c r="FD1040" s="49" t="b">
        <v>0</v>
      </c>
      <c r="FE1040" s="49" t="b">
        <v>0</v>
      </c>
      <c r="FF1040" s="49" t="b">
        <v>0</v>
      </c>
      <c r="FG1040" s="49" t="b">
        <v>0</v>
      </c>
      <c r="FH1040" s="49" t="b">
        <v>0</v>
      </c>
      <c r="FI1040" s="49" t="b">
        <v>0</v>
      </c>
      <c r="FJ1040" s="49" t="b">
        <v>0</v>
      </c>
      <c r="FK1040" s="49" t="b">
        <v>0</v>
      </c>
      <c r="FL1040" s="49" t="b">
        <v>0</v>
      </c>
      <c r="FM1040" s="49" t="b">
        <v>0</v>
      </c>
      <c r="FN1040" s="49" t="b">
        <v>0</v>
      </c>
      <c r="FO1040" s="49" t="b">
        <v>0</v>
      </c>
      <c r="FP1040" s="49" t="b">
        <v>0</v>
      </c>
      <c r="FQ1040" s="49" t="b">
        <v>0</v>
      </c>
      <c r="FR1040" s="49" t="b">
        <v>0</v>
      </c>
      <c r="FS1040" s="49" t="b">
        <v>0</v>
      </c>
      <c r="FT1040" s="49" t="b">
        <v>0</v>
      </c>
      <c r="FU1040" s="49" t="b">
        <v>0</v>
      </c>
      <c r="FV1040" s="49" t="b">
        <v>0</v>
      </c>
      <c r="FW1040" s="49" t="b">
        <v>0</v>
      </c>
      <c r="FX1040" s="49" t="b">
        <v>0</v>
      </c>
      <c r="FY1040" s="49" t="b">
        <v>0</v>
      </c>
      <c r="FZ1040" s="49" t="b">
        <v>0</v>
      </c>
      <c r="GA1040" s="49" t="b">
        <v>0</v>
      </c>
      <c r="GB1040" s="49" t="b">
        <v>0</v>
      </c>
      <c r="GC1040" s="49" t="b">
        <v>0</v>
      </c>
      <c r="GD1040" s="49">
        <f>COUNTIF(O1040:GC1040, TRUE)</f>
        <v>2</v>
      </c>
    </row>
    <row r="1041" spans="1:186" ht="14.25" customHeight="1" x14ac:dyDescent="0.3">
      <c r="A1041" s="49">
        <v>26</v>
      </c>
      <c r="B1041" s="49" t="s">
        <v>817</v>
      </c>
      <c r="C1041" s="51" t="s">
        <v>818</v>
      </c>
      <c r="D1041" s="49" t="str">
        <f>VLOOKUP(C1041,[1]Planning!$C$81:$D$305,2,"false")</f>
        <v>PH - AMANAH</v>
      </c>
      <c r="E1041" s="49" t="s">
        <v>819</v>
      </c>
      <c r="F1041" s="51" t="str">
        <f>VLOOKUP(E1041, [1]Constituency!$K$2:$L$225, 2, FALSE)</f>
        <v>Selangor</v>
      </c>
      <c r="G1041" s="51" t="s">
        <v>3035</v>
      </c>
      <c r="H1041" s="49" t="s">
        <v>3036</v>
      </c>
      <c r="I1041" s="59">
        <v>44168</v>
      </c>
      <c r="J1041" s="49">
        <v>2020</v>
      </c>
      <c r="K1041" s="49">
        <v>12</v>
      </c>
      <c r="L1041" s="49">
        <v>3</v>
      </c>
      <c r="M1041" s="49" t="s">
        <v>3032</v>
      </c>
      <c r="N1041" s="49" t="s">
        <v>1239</v>
      </c>
      <c r="O1041" s="49" t="b">
        <v>0</v>
      </c>
      <c r="P1041" s="49" t="b">
        <v>0</v>
      </c>
      <c r="Q1041" s="49" t="b">
        <v>0</v>
      </c>
      <c r="R1041" s="49" t="b">
        <v>0</v>
      </c>
      <c r="S1041" s="49" t="b">
        <v>0</v>
      </c>
      <c r="T1041" s="49" t="b">
        <v>0</v>
      </c>
      <c r="U1041" s="49" t="b">
        <v>0</v>
      </c>
      <c r="V1041" s="49" t="b">
        <v>0</v>
      </c>
      <c r="W1041" s="49" t="b">
        <v>0</v>
      </c>
      <c r="X1041" s="49" t="b">
        <v>0</v>
      </c>
      <c r="Y1041" s="49" t="b">
        <v>0</v>
      </c>
      <c r="Z1041" s="49" t="b">
        <v>0</v>
      </c>
      <c r="AA1041" s="49" t="b">
        <v>0</v>
      </c>
      <c r="AB1041" s="49" t="b">
        <v>0</v>
      </c>
      <c r="AC1041" s="49" t="b">
        <v>0</v>
      </c>
      <c r="AD1041" s="49" t="b">
        <v>0</v>
      </c>
      <c r="AE1041" s="49" t="b">
        <v>0</v>
      </c>
      <c r="AF1041" s="49" t="b">
        <v>0</v>
      </c>
      <c r="AG1041" s="49" t="b">
        <v>0</v>
      </c>
      <c r="AH1041" s="49" t="b">
        <v>0</v>
      </c>
      <c r="AI1041" s="49" t="b">
        <v>0</v>
      </c>
      <c r="AJ1041" s="49" t="b">
        <v>0</v>
      </c>
      <c r="AK1041" s="49" t="b">
        <v>0</v>
      </c>
      <c r="AL1041" s="49" t="b">
        <v>0</v>
      </c>
      <c r="AM1041" s="49" t="b">
        <v>0</v>
      </c>
      <c r="AN1041" s="49" t="b">
        <v>0</v>
      </c>
      <c r="AO1041" s="49" t="b">
        <v>0</v>
      </c>
      <c r="AP1041" s="49" t="b">
        <v>0</v>
      </c>
      <c r="AQ1041" s="49" t="b">
        <v>0</v>
      </c>
      <c r="AR1041" s="49" t="b">
        <v>0</v>
      </c>
      <c r="AS1041" s="49" t="b">
        <v>0</v>
      </c>
      <c r="AT1041" s="49" t="b">
        <v>0</v>
      </c>
      <c r="AU1041" s="49" t="b">
        <v>0</v>
      </c>
      <c r="AV1041" s="49" t="b">
        <v>0</v>
      </c>
      <c r="AW1041" s="49" t="b">
        <v>0</v>
      </c>
      <c r="AX1041" s="49" t="b">
        <v>0</v>
      </c>
      <c r="AY1041" s="49" t="b">
        <v>0</v>
      </c>
      <c r="AZ1041" s="49" t="b">
        <v>0</v>
      </c>
      <c r="BA1041" s="49" t="b">
        <v>0</v>
      </c>
      <c r="BB1041" s="49" t="b">
        <v>0</v>
      </c>
      <c r="BC1041" s="49" t="b">
        <v>0</v>
      </c>
      <c r="BD1041" s="49" t="b">
        <v>0</v>
      </c>
      <c r="BE1041" s="49" t="b">
        <v>0</v>
      </c>
      <c r="BF1041" s="49" t="b">
        <v>0</v>
      </c>
      <c r="BG1041" s="49" t="b">
        <v>0</v>
      </c>
      <c r="BH1041" s="49" t="b">
        <v>0</v>
      </c>
      <c r="BI1041" s="49" t="b">
        <v>0</v>
      </c>
      <c r="BJ1041" s="49" t="b">
        <v>0</v>
      </c>
      <c r="BK1041" s="49" t="b">
        <v>0</v>
      </c>
      <c r="BL1041" s="49" t="b">
        <v>0</v>
      </c>
      <c r="BM1041" s="49" t="b">
        <v>0</v>
      </c>
      <c r="BN1041" s="49" t="b">
        <v>0</v>
      </c>
      <c r="BO1041" s="49" t="b">
        <v>0</v>
      </c>
      <c r="BP1041" s="49" t="b">
        <v>0</v>
      </c>
      <c r="BQ1041" s="49" t="b">
        <v>0</v>
      </c>
      <c r="BR1041" s="49" t="b">
        <v>0</v>
      </c>
      <c r="BS1041" s="49" t="b">
        <v>0</v>
      </c>
      <c r="BT1041" s="49" t="b">
        <v>0</v>
      </c>
      <c r="BU1041" s="49" t="b">
        <v>0</v>
      </c>
      <c r="BV1041" s="49" t="b">
        <v>0</v>
      </c>
      <c r="BW1041" s="49" t="b">
        <v>0</v>
      </c>
      <c r="BX1041" s="49" t="b">
        <v>0</v>
      </c>
      <c r="BY1041" s="49" t="b">
        <v>0</v>
      </c>
      <c r="BZ1041" s="49" t="b">
        <v>0</v>
      </c>
      <c r="CA1041" s="49" t="b">
        <v>0</v>
      </c>
      <c r="CB1041" s="49" t="b">
        <v>0</v>
      </c>
      <c r="CC1041" s="49" t="b">
        <v>0</v>
      </c>
      <c r="CD1041" s="49" t="b">
        <v>0</v>
      </c>
      <c r="CE1041" s="49" t="b">
        <v>0</v>
      </c>
      <c r="CF1041" s="49" t="b">
        <v>0</v>
      </c>
      <c r="CG1041" s="49" t="b">
        <v>0</v>
      </c>
      <c r="CH1041" s="49" t="b">
        <v>0</v>
      </c>
      <c r="CI1041" s="49" t="b">
        <v>0</v>
      </c>
      <c r="CJ1041" s="49" t="b">
        <v>0</v>
      </c>
      <c r="CK1041" s="49" t="b">
        <v>0</v>
      </c>
      <c r="CL1041" s="49" t="b">
        <v>0</v>
      </c>
      <c r="CM1041" s="49" t="b">
        <v>0</v>
      </c>
      <c r="CN1041" s="49" t="b">
        <v>0</v>
      </c>
      <c r="CO1041" s="49" t="b">
        <v>0</v>
      </c>
      <c r="CP1041" s="49" t="b">
        <v>0</v>
      </c>
      <c r="CQ1041" s="49" t="b">
        <v>0</v>
      </c>
      <c r="CR1041" s="49" t="b">
        <v>0</v>
      </c>
      <c r="CS1041" s="49" t="b">
        <v>0</v>
      </c>
      <c r="CT1041" s="49" t="b">
        <v>0</v>
      </c>
      <c r="CU1041" s="49" t="b">
        <v>0</v>
      </c>
      <c r="CV1041" s="49" t="b">
        <v>0</v>
      </c>
      <c r="CW1041" s="49" t="b">
        <v>0</v>
      </c>
      <c r="CX1041" s="49" t="b">
        <v>0</v>
      </c>
      <c r="CY1041" s="49" t="b">
        <v>0</v>
      </c>
      <c r="CZ1041" s="49" t="b">
        <v>0</v>
      </c>
      <c r="DA1041" s="49" t="b">
        <v>0</v>
      </c>
      <c r="DB1041" s="49" t="b">
        <v>0</v>
      </c>
      <c r="DC1041" s="49" t="b">
        <v>0</v>
      </c>
      <c r="DD1041" s="49" t="b">
        <v>0</v>
      </c>
      <c r="DE1041" s="49" t="b">
        <v>0</v>
      </c>
      <c r="DF1041" s="49" t="b">
        <v>0</v>
      </c>
      <c r="DG1041" s="49" t="b">
        <v>0</v>
      </c>
      <c r="DH1041" s="49" t="b">
        <v>0</v>
      </c>
      <c r="DI1041" s="49" t="b">
        <v>0</v>
      </c>
      <c r="DJ1041" s="49" t="b">
        <v>0</v>
      </c>
      <c r="DK1041" s="49" t="b">
        <v>0</v>
      </c>
      <c r="DL1041" s="49" t="b">
        <v>0</v>
      </c>
      <c r="DM1041" s="49" t="b">
        <v>0</v>
      </c>
      <c r="DN1041" s="49" t="b">
        <v>0</v>
      </c>
      <c r="DO1041" s="49" t="b">
        <v>0</v>
      </c>
      <c r="DP1041" s="49" t="b">
        <v>0</v>
      </c>
      <c r="DQ1041" s="49" t="b">
        <v>0</v>
      </c>
      <c r="DR1041" s="49" t="b">
        <v>0</v>
      </c>
      <c r="DS1041" s="49" t="b">
        <v>0</v>
      </c>
      <c r="DT1041" s="49" t="b">
        <v>0</v>
      </c>
      <c r="DU1041" s="49" t="b">
        <v>0</v>
      </c>
      <c r="DV1041" s="49" t="b">
        <v>0</v>
      </c>
      <c r="DW1041" s="49" t="b">
        <v>0</v>
      </c>
      <c r="DX1041" s="49" t="b">
        <v>0</v>
      </c>
      <c r="DY1041" s="49" t="b">
        <v>0</v>
      </c>
      <c r="DZ1041" s="49" t="b">
        <v>0</v>
      </c>
      <c r="EA1041" s="49" t="b">
        <v>0</v>
      </c>
      <c r="EB1041" s="49" t="b">
        <v>0</v>
      </c>
      <c r="EC1041" s="49" t="b">
        <v>0</v>
      </c>
      <c r="ED1041" s="49" t="b">
        <v>0</v>
      </c>
      <c r="EE1041" s="49" t="b">
        <v>0</v>
      </c>
      <c r="EF1041" s="49" t="b">
        <v>0</v>
      </c>
      <c r="EG1041" s="49" t="b">
        <v>0</v>
      </c>
      <c r="EH1041" s="49" t="b">
        <v>0</v>
      </c>
      <c r="EI1041" s="49" t="b">
        <v>0</v>
      </c>
      <c r="EJ1041" s="49" t="b">
        <v>0</v>
      </c>
      <c r="EK1041" s="49" t="b">
        <v>0</v>
      </c>
      <c r="EL1041" s="49" t="b">
        <v>0</v>
      </c>
      <c r="EM1041" s="49" t="b">
        <v>0</v>
      </c>
      <c r="EN1041" s="49" t="b">
        <v>0</v>
      </c>
      <c r="EO1041" s="49" t="b">
        <v>0</v>
      </c>
      <c r="EP1041" s="49" t="b">
        <v>0</v>
      </c>
      <c r="EQ1041" s="49" t="b">
        <v>0</v>
      </c>
      <c r="ER1041" s="49" t="b">
        <v>0</v>
      </c>
      <c r="ES1041" s="49" t="b">
        <v>0</v>
      </c>
      <c r="ET1041" s="49" t="b">
        <v>1</v>
      </c>
      <c r="EU1041" s="49" t="b">
        <v>0</v>
      </c>
      <c r="EV1041" s="49" t="b">
        <v>0</v>
      </c>
      <c r="EW1041" s="49" t="b">
        <v>0</v>
      </c>
      <c r="EX1041" s="49" t="b">
        <v>0</v>
      </c>
      <c r="EY1041" s="49" t="b">
        <v>0</v>
      </c>
      <c r="EZ1041" s="49" t="b">
        <v>0</v>
      </c>
      <c r="FA1041" s="49" t="b">
        <v>0</v>
      </c>
      <c r="FB1041" s="49" t="b">
        <v>0</v>
      </c>
      <c r="FC1041" s="49" t="b">
        <v>0</v>
      </c>
      <c r="FD1041" s="49" t="b">
        <v>0</v>
      </c>
      <c r="FE1041" s="49" t="b">
        <v>0</v>
      </c>
      <c r="FF1041" s="49" t="b">
        <v>0</v>
      </c>
      <c r="FG1041" s="49" t="b">
        <v>0</v>
      </c>
      <c r="FH1041" s="49" t="b">
        <v>0</v>
      </c>
      <c r="FI1041" s="49" t="b">
        <v>0</v>
      </c>
      <c r="FJ1041" s="49" t="b">
        <v>0</v>
      </c>
      <c r="FK1041" s="49" t="b">
        <v>0</v>
      </c>
      <c r="FL1041" s="49" t="b">
        <v>0</v>
      </c>
      <c r="FM1041" s="49" t="b">
        <v>0</v>
      </c>
      <c r="FN1041" s="49" t="b">
        <v>0</v>
      </c>
      <c r="FO1041" s="49" t="b">
        <v>0</v>
      </c>
      <c r="FP1041" s="49" t="b">
        <v>0</v>
      </c>
      <c r="FQ1041" s="49" t="b">
        <v>0</v>
      </c>
      <c r="FR1041" s="49" t="b">
        <v>0</v>
      </c>
      <c r="FS1041" s="49" t="b">
        <v>0</v>
      </c>
      <c r="FT1041" s="49" t="b">
        <v>0</v>
      </c>
      <c r="FU1041" s="49" t="b">
        <v>0</v>
      </c>
      <c r="FV1041" s="49" t="b">
        <v>0</v>
      </c>
      <c r="FW1041" s="49" t="b">
        <v>0</v>
      </c>
      <c r="FX1041" s="49" t="b">
        <v>0</v>
      </c>
      <c r="FY1041" s="49" t="b">
        <v>0</v>
      </c>
      <c r="FZ1041" s="49" t="b">
        <v>0</v>
      </c>
      <c r="GA1041" s="49" t="b">
        <v>0</v>
      </c>
      <c r="GB1041" s="49" t="b">
        <v>0</v>
      </c>
      <c r="GC1041" s="49" t="b">
        <v>0</v>
      </c>
      <c r="GD1041" s="49">
        <f>COUNTIF(O1041:GC1041, TRUE)</f>
        <v>1</v>
      </c>
    </row>
    <row r="1042" spans="1:186" ht="14.25" customHeight="1" x14ac:dyDescent="0.3">
      <c r="A1042" s="49">
        <v>28</v>
      </c>
      <c r="B1042" s="49" t="s">
        <v>32</v>
      </c>
      <c r="C1042" s="49" t="s">
        <v>32</v>
      </c>
      <c r="D1042" s="49" t="str">
        <f>VLOOKUP(C1042,[1]Planning!$C$81:$D$305,2,"false")</f>
        <v>WARISAN</v>
      </c>
      <c r="E1042" s="49" t="s">
        <v>1089</v>
      </c>
      <c r="F1042" s="51" t="str">
        <f>VLOOKUP(E1042, [1]Constituency!$K$2:$L$225, 2, FALSE)</f>
        <v>Sabah</v>
      </c>
      <c r="G1042" s="51" t="s">
        <v>3037</v>
      </c>
      <c r="H1042" s="49" t="s">
        <v>3038</v>
      </c>
      <c r="I1042" s="59">
        <v>44168</v>
      </c>
      <c r="J1042" s="49">
        <v>2020</v>
      </c>
      <c r="K1042" s="49">
        <v>12</v>
      </c>
      <c r="L1042" s="49">
        <v>3</v>
      </c>
      <c r="M1042" s="49" t="s">
        <v>3032</v>
      </c>
      <c r="N1042" s="49" t="s">
        <v>1239</v>
      </c>
      <c r="O1042" s="49" t="b">
        <v>0</v>
      </c>
      <c r="P1042" s="49" t="b">
        <v>0</v>
      </c>
      <c r="Q1042" s="49" t="b">
        <v>0</v>
      </c>
      <c r="R1042" s="49" t="b">
        <v>0</v>
      </c>
      <c r="S1042" s="49" t="b">
        <v>0</v>
      </c>
      <c r="T1042" s="49" t="b">
        <v>0</v>
      </c>
      <c r="U1042" s="49" t="b">
        <v>0</v>
      </c>
      <c r="V1042" s="49" t="b">
        <v>0</v>
      </c>
      <c r="W1042" s="49" t="b">
        <v>0</v>
      </c>
      <c r="X1042" s="49" t="b">
        <v>0</v>
      </c>
      <c r="Y1042" s="49" t="b">
        <v>0</v>
      </c>
      <c r="Z1042" s="49" t="b">
        <v>0</v>
      </c>
      <c r="AA1042" s="49" t="b">
        <v>0</v>
      </c>
      <c r="AB1042" s="49" t="b">
        <v>0</v>
      </c>
      <c r="AC1042" s="49" t="b">
        <v>0</v>
      </c>
      <c r="AD1042" s="49" t="b">
        <v>0</v>
      </c>
      <c r="AE1042" s="49" t="b">
        <v>0</v>
      </c>
      <c r="AF1042" s="49" t="b">
        <v>0</v>
      </c>
      <c r="AG1042" s="49" t="b">
        <v>0</v>
      </c>
      <c r="AH1042" s="49" t="b">
        <v>0</v>
      </c>
      <c r="AI1042" s="49" t="b">
        <v>0</v>
      </c>
      <c r="AJ1042" s="49" t="b">
        <v>0</v>
      </c>
      <c r="AK1042" s="49" t="b">
        <v>0</v>
      </c>
      <c r="AL1042" s="49" t="b">
        <v>0</v>
      </c>
      <c r="AM1042" s="49" t="b">
        <v>0</v>
      </c>
      <c r="AN1042" s="49" t="b">
        <v>0</v>
      </c>
      <c r="AO1042" s="49" t="b">
        <v>0</v>
      </c>
      <c r="AP1042" s="49" t="b">
        <v>0</v>
      </c>
      <c r="AQ1042" s="49" t="b">
        <v>0</v>
      </c>
      <c r="AR1042" s="49" t="b">
        <v>0</v>
      </c>
      <c r="AS1042" s="49" t="b">
        <v>0</v>
      </c>
      <c r="AT1042" s="49" t="b">
        <v>0</v>
      </c>
      <c r="AU1042" s="49" t="b">
        <v>0</v>
      </c>
      <c r="AV1042" s="49" t="b">
        <v>0</v>
      </c>
      <c r="AW1042" s="49" t="b">
        <v>0</v>
      </c>
      <c r="AX1042" s="49" t="b">
        <v>0</v>
      </c>
      <c r="AY1042" s="49" t="b">
        <v>0</v>
      </c>
      <c r="AZ1042" s="49" t="b">
        <v>0</v>
      </c>
      <c r="BA1042" s="49" t="b">
        <v>0</v>
      </c>
      <c r="BB1042" s="49" t="b">
        <v>0</v>
      </c>
      <c r="BC1042" s="49" t="b">
        <v>0</v>
      </c>
      <c r="BD1042" s="49" t="b">
        <v>0</v>
      </c>
      <c r="BE1042" s="49" t="b">
        <v>0</v>
      </c>
      <c r="BF1042" s="49" t="b">
        <v>0</v>
      </c>
      <c r="BG1042" s="49" t="b">
        <v>0</v>
      </c>
      <c r="BH1042" s="49" t="b">
        <v>0</v>
      </c>
      <c r="BI1042" s="49" t="b">
        <v>0</v>
      </c>
      <c r="BJ1042" s="49" t="b">
        <v>0</v>
      </c>
      <c r="BK1042" s="49" t="b">
        <v>0</v>
      </c>
      <c r="BL1042" s="49" t="b">
        <v>0</v>
      </c>
      <c r="BM1042" s="49" t="b">
        <v>0</v>
      </c>
      <c r="BN1042" s="49" t="b">
        <v>0</v>
      </c>
      <c r="BO1042" s="49" t="b">
        <v>0</v>
      </c>
      <c r="BP1042" s="49" t="b">
        <v>0</v>
      </c>
      <c r="BQ1042" s="49" t="b">
        <v>0</v>
      </c>
      <c r="BR1042" s="49" t="b">
        <v>0</v>
      </c>
      <c r="BS1042" s="49" t="b">
        <v>0</v>
      </c>
      <c r="BT1042" s="49" t="b">
        <v>0</v>
      </c>
      <c r="BU1042" s="49" t="b">
        <v>0</v>
      </c>
      <c r="BV1042" s="49" t="b">
        <v>0</v>
      </c>
      <c r="BW1042" s="49" t="b">
        <v>0</v>
      </c>
      <c r="BX1042" s="49" t="b">
        <v>0</v>
      </c>
      <c r="BY1042" s="49" t="b">
        <v>0</v>
      </c>
      <c r="BZ1042" s="49" t="b">
        <v>0</v>
      </c>
      <c r="CA1042" s="49" t="b">
        <v>0</v>
      </c>
      <c r="CB1042" s="49" t="b">
        <v>0</v>
      </c>
      <c r="CC1042" s="49" t="b">
        <v>0</v>
      </c>
      <c r="CD1042" s="49" t="b">
        <v>0</v>
      </c>
      <c r="CE1042" s="49" t="b">
        <v>0</v>
      </c>
      <c r="CF1042" s="49" t="b">
        <v>0</v>
      </c>
      <c r="CG1042" s="49" t="b">
        <v>0</v>
      </c>
      <c r="CH1042" s="49" t="b">
        <v>0</v>
      </c>
      <c r="CI1042" s="49" t="b">
        <v>0</v>
      </c>
      <c r="CJ1042" s="49" t="b">
        <v>0</v>
      </c>
      <c r="CK1042" s="49" t="b">
        <v>0</v>
      </c>
      <c r="CL1042" s="49" t="b">
        <v>0</v>
      </c>
      <c r="CM1042" s="49" t="b">
        <v>0</v>
      </c>
      <c r="CN1042" s="49" t="b">
        <v>0</v>
      </c>
      <c r="CO1042" s="49" t="b">
        <v>0</v>
      </c>
      <c r="CP1042" s="49" t="b">
        <v>0</v>
      </c>
      <c r="CQ1042" s="49" t="b">
        <v>0</v>
      </c>
      <c r="CR1042" s="49" t="b">
        <v>1</v>
      </c>
      <c r="CS1042" s="49" t="b">
        <v>0</v>
      </c>
      <c r="CT1042" s="49" t="b">
        <v>0</v>
      </c>
      <c r="CU1042" s="49" t="b">
        <v>0</v>
      </c>
      <c r="CV1042" s="49" t="b">
        <v>0</v>
      </c>
      <c r="CW1042" s="49" t="b">
        <v>0</v>
      </c>
      <c r="CX1042" s="49" t="b">
        <v>0</v>
      </c>
      <c r="CY1042" s="49" t="b">
        <v>0</v>
      </c>
      <c r="CZ1042" s="49" t="b">
        <v>0</v>
      </c>
      <c r="DA1042" s="49" t="b">
        <v>0</v>
      </c>
      <c r="DB1042" s="49" t="b">
        <v>0</v>
      </c>
      <c r="DC1042" s="49" t="b">
        <v>0</v>
      </c>
      <c r="DD1042" s="49" t="b">
        <v>0</v>
      </c>
      <c r="DE1042" s="49" t="b">
        <v>0</v>
      </c>
      <c r="DF1042" s="49" t="b">
        <v>0</v>
      </c>
      <c r="DG1042" s="49" t="b">
        <v>0</v>
      </c>
      <c r="DH1042" s="49" t="b">
        <v>0</v>
      </c>
      <c r="DI1042" s="49" t="b">
        <v>0</v>
      </c>
      <c r="DJ1042" s="49" t="b">
        <v>0</v>
      </c>
      <c r="DK1042" s="49" t="b">
        <v>0</v>
      </c>
      <c r="DL1042" s="49" t="b">
        <v>0</v>
      </c>
      <c r="DM1042" s="49" t="b">
        <v>1</v>
      </c>
      <c r="DN1042" s="49" t="b">
        <v>0</v>
      </c>
      <c r="DO1042" s="49" t="b">
        <v>0</v>
      </c>
      <c r="DP1042" s="49" t="b">
        <v>0</v>
      </c>
      <c r="DQ1042" s="49" t="b">
        <v>0</v>
      </c>
      <c r="DR1042" s="49" t="b">
        <v>0</v>
      </c>
      <c r="DS1042" s="49" t="b">
        <v>0</v>
      </c>
      <c r="DT1042" s="49" t="b">
        <v>0</v>
      </c>
      <c r="DU1042" s="49" t="b">
        <v>0</v>
      </c>
      <c r="DV1042" s="49" t="b">
        <v>0</v>
      </c>
      <c r="DW1042" s="49" t="b">
        <v>0</v>
      </c>
      <c r="DX1042" s="49" t="b">
        <v>0</v>
      </c>
      <c r="DY1042" s="49" t="b">
        <v>0</v>
      </c>
      <c r="DZ1042" s="49" t="b">
        <v>0</v>
      </c>
      <c r="EA1042" s="49" t="b">
        <v>0</v>
      </c>
      <c r="EB1042" s="49" t="b">
        <v>0</v>
      </c>
      <c r="EC1042" s="49" t="b">
        <v>0</v>
      </c>
      <c r="ED1042" s="49" t="b">
        <v>0</v>
      </c>
      <c r="EE1042" s="49" t="b">
        <v>0</v>
      </c>
      <c r="EF1042" s="49" t="b">
        <v>0</v>
      </c>
      <c r="EG1042" s="49" t="b">
        <v>0</v>
      </c>
      <c r="EH1042" s="49" t="b">
        <v>0</v>
      </c>
      <c r="EI1042" s="49" t="b">
        <v>0</v>
      </c>
      <c r="EJ1042" s="49" t="b">
        <v>0</v>
      </c>
      <c r="EK1042" s="49" t="b">
        <v>0</v>
      </c>
      <c r="EL1042" s="49" t="b">
        <v>0</v>
      </c>
      <c r="EM1042" s="49" t="b">
        <v>0</v>
      </c>
      <c r="EN1042" s="49" t="b">
        <v>0</v>
      </c>
      <c r="EO1042" s="49" t="b">
        <v>0</v>
      </c>
      <c r="EP1042" s="49" t="b">
        <v>0</v>
      </c>
      <c r="EQ1042" s="49" t="b">
        <v>0</v>
      </c>
      <c r="ER1042" s="49" t="b">
        <v>0</v>
      </c>
      <c r="ES1042" s="49" t="b">
        <v>0</v>
      </c>
      <c r="ET1042" s="49" t="b">
        <v>0</v>
      </c>
      <c r="EU1042" s="49" t="b">
        <v>0</v>
      </c>
      <c r="EV1042" s="49" t="b">
        <v>0</v>
      </c>
      <c r="EW1042" s="49" t="b">
        <v>0</v>
      </c>
      <c r="EX1042" s="49" t="b">
        <v>0</v>
      </c>
      <c r="EY1042" s="49" t="b">
        <v>0</v>
      </c>
      <c r="EZ1042" s="49" t="b">
        <v>0</v>
      </c>
      <c r="FA1042" s="49" t="b">
        <v>0</v>
      </c>
      <c r="FB1042" s="49" t="b">
        <v>0</v>
      </c>
      <c r="FC1042" s="49" t="b">
        <v>0</v>
      </c>
      <c r="FD1042" s="49" t="b">
        <v>0</v>
      </c>
      <c r="FE1042" s="49" t="b">
        <v>0</v>
      </c>
      <c r="FF1042" s="49" t="b">
        <v>0</v>
      </c>
      <c r="FG1042" s="49" t="b">
        <v>0</v>
      </c>
      <c r="FH1042" s="49" t="b">
        <v>0</v>
      </c>
      <c r="FI1042" s="49" t="b">
        <v>0</v>
      </c>
      <c r="FJ1042" s="49" t="b">
        <v>0</v>
      </c>
      <c r="FK1042" s="49" t="b">
        <v>0</v>
      </c>
      <c r="FL1042" s="49" t="b">
        <v>0</v>
      </c>
      <c r="FM1042" s="49" t="b">
        <v>0</v>
      </c>
      <c r="FN1042" s="49" t="b">
        <v>0</v>
      </c>
      <c r="FO1042" s="49" t="b">
        <v>0</v>
      </c>
      <c r="FP1042" s="49" t="b">
        <v>0</v>
      </c>
      <c r="FQ1042" s="49" t="b">
        <v>0</v>
      </c>
      <c r="FR1042" s="49" t="b">
        <v>0</v>
      </c>
      <c r="FS1042" s="49" t="b">
        <v>0</v>
      </c>
      <c r="FT1042" s="49" t="b">
        <v>0</v>
      </c>
      <c r="FU1042" s="49" t="b">
        <v>0</v>
      </c>
      <c r="FV1042" s="49" t="b">
        <v>0</v>
      </c>
      <c r="FW1042" s="49" t="b">
        <v>0</v>
      </c>
      <c r="FX1042" s="49" t="b">
        <v>0</v>
      </c>
      <c r="FY1042" s="49" t="b">
        <v>0</v>
      </c>
      <c r="FZ1042" s="49" t="b">
        <v>0</v>
      </c>
      <c r="GA1042" s="49" t="b">
        <v>0</v>
      </c>
      <c r="GB1042" s="49" t="b">
        <v>0</v>
      </c>
      <c r="GC1042" s="49" t="b">
        <v>0</v>
      </c>
      <c r="GD1042" s="49">
        <f>COUNTIF(O1042:GC1042, TRUE)</f>
        <v>2</v>
      </c>
    </row>
    <row r="1043" spans="1:186" ht="14.25" customHeight="1" x14ac:dyDescent="0.3">
      <c r="A1043" s="49">
        <v>20</v>
      </c>
      <c r="B1043" s="49" t="s">
        <v>5</v>
      </c>
      <c r="C1043" s="49" t="s">
        <v>5</v>
      </c>
      <c r="D1043" s="49" t="str">
        <f>VLOOKUP(C1043,[1]Planning!$C$81:$D$305,2,"false")</f>
        <v>BN - UMNO</v>
      </c>
      <c r="E1043" s="49" t="s">
        <v>779</v>
      </c>
      <c r="F1043" s="51" t="str">
        <f>VLOOKUP(E1043, [1]Constituency!$K$2:$L$225, 2, FALSE)</f>
        <v>Negeri Sembilan</v>
      </c>
      <c r="G1043" s="51" t="s">
        <v>3039</v>
      </c>
      <c r="H1043" s="49" t="s">
        <v>3040</v>
      </c>
      <c r="I1043" s="59">
        <v>43654</v>
      </c>
      <c r="J1043" s="49">
        <v>2019</v>
      </c>
      <c r="K1043" s="49">
        <v>7</v>
      </c>
      <c r="L1043" s="49">
        <v>8</v>
      </c>
      <c r="M1043" s="49" t="s">
        <v>3041</v>
      </c>
      <c r="N1043" s="49" t="s">
        <v>1239</v>
      </c>
      <c r="O1043" s="49" t="b">
        <v>0</v>
      </c>
      <c r="P1043" s="49" t="b">
        <v>0</v>
      </c>
      <c r="Q1043" s="49" t="b">
        <v>0</v>
      </c>
      <c r="R1043" s="49" t="b">
        <v>0</v>
      </c>
      <c r="S1043" s="49" t="b">
        <v>0</v>
      </c>
      <c r="T1043" s="49" t="b">
        <v>0</v>
      </c>
      <c r="U1043" s="49" t="b">
        <v>0</v>
      </c>
      <c r="V1043" s="49" t="b">
        <v>0</v>
      </c>
      <c r="W1043" s="49" t="b">
        <v>0</v>
      </c>
      <c r="X1043" s="49" t="b">
        <v>0</v>
      </c>
      <c r="Y1043" s="49" t="b">
        <v>0</v>
      </c>
      <c r="Z1043" s="49" t="b">
        <v>0</v>
      </c>
      <c r="AA1043" s="49" t="b">
        <v>0</v>
      </c>
      <c r="AB1043" s="49" t="b">
        <v>0</v>
      </c>
      <c r="AC1043" s="49" t="b">
        <v>0</v>
      </c>
      <c r="AD1043" s="49" t="b">
        <v>0</v>
      </c>
      <c r="AE1043" s="49" t="b">
        <v>0</v>
      </c>
      <c r="AF1043" s="49" t="b">
        <v>0</v>
      </c>
      <c r="AG1043" s="49" t="b">
        <v>0</v>
      </c>
      <c r="AH1043" s="49" t="b">
        <v>0</v>
      </c>
      <c r="AI1043" s="49" t="b">
        <v>0</v>
      </c>
      <c r="AJ1043" s="49" t="b">
        <v>0</v>
      </c>
      <c r="AK1043" s="49" t="b">
        <v>0</v>
      </c>
      <c r="AL1043" s="49" t="b">
        <v>0</v>
      </c>
      <c r="AM1043" s="49" t="b">
        <v>0</v>
      </c>
      <c r="AN1043" s="49" t="b">
        <v>0</v>
      </c>
      <c r="AO1043" s="49" t="b">
        <v>0</v>
      </c>
      <c r="AP1043" s="49" t="b">
        <v>0</v>
      </c>
      <c r="AQ1043" s="49" t="b">
        <v>0</v>
      </c>
      <c r="AR1043" s="49" t="b">
        <v>0</v>
      </c>
      <c r="AS1043" s="49" t="b">
        <v>0</v>
      </c>
      <c r="AT1043" s="49" t="b">
        <v>0</v>
      </c>
      <c r="AU1043" s="49" t="b">
        <v>0</v>
      </c>
      <c r="AV1043" s="49" t="b">
        <v>0</v>
      </c>
      <c r="AW1043" s="49" t="b">
        <v>0</v>
      </c>
      <c r="AX1043" s="49" t="b">
        <v>0</v>
      </c>
      <c r="AY1043" s="49" t="b">
        <v>0</v>
      </c>
      <c r="AZ1043" s="49" t="b">
        <v>0</v>
      </c>
      <c r="BA1043" s="49" t="b">
        <v>0</v>
      </c>
      <c r="BB1043" s="49" t="b">
        <v>0</v>
      </c>
      <c r="BC1043" s="49" t="b">
        <v>0</v>
      </c>
      <c r="BD1043" s="49" t="b">
        <v>0</v>
      </c>
      <c r="BE1043" s="49" t="b">
        <v>0</v>
      </c>
      <c r="BF1043" s="49" t="b">
        <v>0</v>
      </c>
      <c r="BG1043" s="49" t="b">
        <v>0</v>
      </c>
      <c r="BH1043" s="49" t="b">
        <v>0</v>
      </c>
      <c r="BI1043" s="49" t="b">
        <v>0</v>
      </c>
      <c r="BJ1043" s="49" t="b">
        <v>0</v>
      </c>
      <c r="BK1043" s="49" t="b">
        <v>0</v>
      </c>
      <c r="BL1043" s="49" t="b">
        <v>0</v>
      </c>
      <c r="BM1043" s="49" t="b">
        <v>0</v>
      </c>
      <c r="BN1043" s="49" t="b">
        <v>0</v>
      </c>
      <c r="BO1043" s="49" t="b">
        <v>0</v>
      </c>
      <c r="BP1043" s="49" t="b">
        <v>0</v>
      </c>
      <c r="BQ1043" s="49" t="b">
        <v>0</v>
      </c>
      <c r="BR1043" s="49" t="b">
        <v>0</v>
      </c>
      <c r="BS1043" s="49" t="b">
        <v>0</v>
      </c>
      <c r="BT1043" s="49" t="b">
        <v>0</v>
      </c>
      <c r="BU1043" s="49" t="b">
        <v>0</v>
      </c>
      <c r="BV1043" s="49" t="b">
        <v>0</v>
      </c>
      <c r="BW1043" s="49" t="b">
        <v>0</v>
      </c>
      <c r="BX1043" s="49" t="b">
        <v>0</v>
      </c>
      <c r="BY1043" s="49" t="b">
        <v>0</v>
      </c>
      <c r="BZ1043" s="49" t="b">
        <v>0</v>
      </c>
      <c r="CA1043" s="49" t="b">
        <v>0</v>
      </c>
      <c r="CB1043" s="49" t="b">
        <v>0</v>
      </c>
      <c r="CC1043" s="49" t="b">
        <v>0</v>
      </c>
      <c r="CD1043" s="49" t="b">
        <v>0</v>
      </c>
      <c r="CE1043" s="49" t="b">
        <v>0</v>
      </c>
      <c r="CF1043" s="49" t="b">
        <v>0</v>
      </c>
      <c r="CG1043" s="49" t="b">
        <v>0</v>
      </c>
      <c r="CH1043" s="49" t="b">
        <v>0</v>
      </c>
      <c r="CI1043" s="49" t="b">
        <v>0</v>
      </c>
      <c r="CJ1043" s="49" t="b">
        <v>0</v>
      </c>
      <c r="CK1043" s="49" t="b">
        <v>0</v>
      </c>
      <c r="CL1043" s="49" t="b">
        <v>0</v>
      </c>
      <c r="CM1043" s="49" t="b">
        <v>0</v>
      </c>
      <c r="CN1043" s="49" t="b">
        <v>0</v>
      </c>
      <c r="CO1043" s="49" t="b">
        <v>0</v>
      </c>
      <c r="CP1043" s="49" t="b">
        <v>0</v>
      </c>
      <c r="CQ1043" s="49" t="b">
        <v>0</v>
      </c>
      <c r="CR1043" s="49" t="b">
        <v>0</v>
      </c>
      <c r="CS1043" s="49" t="b">
        <v>0</v>
      </c>
      <c r="CT1043" s="49" t="b">
        <v>0</v>
      </c>
      <c r="CU1043" s="49" t="b">
        <v>0</v>
      </c>
      <c r="CV1043" s="49" t="b">
        <v>0</v>
      </c>
      <c r="CW1043" s="49" t="b">
        <v>0</v>
      </c>
      <c r="CX1043" s="49" t="b">
        <v>0</v>
      </c>
      <c r="CY1043" s="49" t="b">
        <v>0</v>
      </c>
      <c r="CZ1043" s="49" t="b">
        <v>0</v>
      </c>
      <c r="DA1043" s="49" t="b">
        <v>0</v>
      </c>
      <c r="DB1043" s="49" t="b">
        <v>0</v>
      </c>
      <c r="DC1043" s="49" t="b">
        <v>0</v>
      </c>
      <c r="DD1043" s="49" t="b">
        <v>0</v>
      </c>
      <c r="DE1043" s="49" t="b">
        <v>0</v>
      </c>
      <c r="DF1043" s="49" t="b">
        <v>0</v>
      </c>
      <c r="DG1043" s="49" t="b">
        <v>0</v>
      </c>
      <c r="DH1043" s="49" t="b">
        <v>0</v>
      </c>
      <c r="DI1043" s="49" t="b">
        <v>0</v>
      </c>
      <c r="DJ1043" s="49" t="b">
        <v>0</v>
      </c>
      <c r="DK1043" s="49" t="b">
        <v>0</v>
      </c>
      <c r="DL1043" s="49" t="b">
        <v>0</v>
      </c>
      <c r="DM1043" s="49" t="b">
        <v>0</v>
      </c>
      <c r="DN1043" s="49" t="b">
        <v>0</v>
      </c>
      <c r="DO1043" s="49" t="b">
        <v>0</v>
      </c>
      <c r="DP1043" s="49" t="b">
        <v>0</v>
      </c>
      <c r="DQ1043" s="49" t="b">
        <v>0</v>
      </c>
      <c r="DR1043" s="49" t="b">
        <v>1</v>
      </c>
      <c r="DS1043" s="49" t="b">
        <v>0</v>
      </c>
      <c r="DT1043" s="49" t="b">
        <v>0</v>
      </c>
      <c r="DU1043" s="49" t="b">
        <v>0</v>
      </c>
      <c r="DV1043" s="49" t="b">
        <v>0</v>
      </c>
      <c r="DW1043" s="49" t="b">
        <v>0</v>
      </c>
      <c r="DX1043" s="49" t="b">
        <v>0</v>
      </c>
      <c r="DY1043" s="49" t="b">
        <v>0</v>
      </c>
      <c r="DZ1043" s="49" t="b">
        <v>0</v>
      </c>
      <c r="EA1043" s="49" t="b">
        <v>1</v>
      </c>
      <c r="EB1043" s="49" t="b">
        <v>0</v>
      </c>
      <c r="EC1043" s="49" t="b">
        <v>0</v>
      </c>
      <c r="ED1043" s="49" t="b">
        <v>0</v>
      </c>
      <c r="EE1043" s="49" t="b">
        <v>0</v>
      </c>
      <c r="EF1043" s="49" t="b">
        <v>0</v>
      </c>
      <c r="EG1043" s="49" t="b">
        <v>0</v>
      </c>
      <c r="EH1043" s="49" t="b">
        <v>0</v>
      </c>
      <c r="EI1043" s="49" t="b">
        <v>0</v>
      </c>
      <c r="EJ1043" s="49" t="b">
        <v>0</v>
      </c>
      <c r="EK1043" s="49" t="b">
        <v>0</v>
      </c>
      <c r="EL1043" s="49" t="b">
        <v>0</v>
      </c>
      <c r="EM1043" s="49" t="b">
        <v>0</v>
      </c>
      <c r="EN1043" s="49" t="b">
        <v>0</v>
      </c>
      <c r="EO1043" s="49" t="b">
        <v>0</v>
      </c>
      <c r="EP1043" s="49" t="b">
        <v>0</v>
      </c>
      <c r="EQ1043" s="49" t="b">
        <v>0</v>
      </c>
      <c r="ER1043" s="49" t="b">
        <v>0</v>
      </c>
      <c r="ES1043" s="49" t="b">
        <v>0</v>
      </c>
      <c r="ET1043" s="49" t="b">
        <v>0</v>
      </c>
      <c r="EU1043" s="49" t="b">
        <v>0</v>
      </c>
      <c r="EV1043" s="49" t="b">
        <v>0</v>
      </c>
      <c r="EW1043" s="49" t="b">
        <v>0</v>
      </c>
      <c r="EX1043" s="49" t="b">
        <v>0</v>
      </c>
      <c r="EY1043" s="49" t="b">
        <v>0</v>
      </c>
      <c r="EZ1043" s="49" t="b">
        <v>0</v>
      </c>
      <c r="FA1043" s="49" t="b">
        <v>0</v>
      </c>
      <c r="FB1043" s="49" t="b">
        <v>0</v>
      </c>
      <c r="FC1043" s="49" t="b">
        <v>0</v>
      </c>
      <c r="FD1043" s="49" t="b">
        <v>0</v>
      </c>
      <c r="FE1043" s="49" t="b">
        <v>0</v>
      </c>
      <c r="FF1043" s="49" t="b">
        <v>0</v>
      </c>
      <c r="FG1043" s="49" t="b">
        <v>0</v>
      </c>
      <c r="FH1043" s="49" t="b">
        <v>0</v>
      </c>
      <c r="FI1043" s="49" t="b">
        <v>0</v>
      </c>
      <c r="FJ1043" s="49" t="b">
        <v>0</v>
      </c>
      <c r="FK1043" s="49" t="b">
        <v>0</v>
      </c>
      <c r="FL1043" s="49" t="b">
        <v>0</v>
      </c>
      <c r="FM1043" s="49" t="b">
        <v>0</v>
      </c>
      <c r="FN1043" s="49" t="b">
        <v>0</v>
      </c>
      <c r="FO1043" s="49" t="b">
        <v>0</v>
      </c>
      <c r="FP1043" s="49" t="b">
        <v>0</v>
      </c>
      <c r="FQ1043" s="49" t="b">
        <v>0</v>
      </c>
      <c r="FR1043" s="49" t="b">
        <v>0</v>
      </c>
      <c r="FS1043" s="49" t="b">
        <v>0</v>
      </c>
      <c r="FT1043" s="49" t="b">
        <v>0</v>
      </c>
      <c r="FU1043" s="49" t="b">
        <v>0</v>
      </c>
      <c r="FV1043" s="49" t="b">
        <v>0</v>
      </c>
      <c r="FW1043" s="49" t="b">
        <v>0</v>
      </c>
      <c r="FX1043" s="49" t="b">
        <v>0</v>
      </c>
      <c r="FY1043" s="49" t="b">
        <v>0</v>
      </c>
      <c r="FZ1043" s="49" t="b">
        <v>0</v>
      </c>
      <c r="GA1043" s="49" t="b">
        <v>0</v>
      </c>
      <c r="GB1043" s="49" t="b">
        <v>0</v>
      </c>
      <c r="GC1043" s="49" t="b">
        <v>0</v>
      </c>
      <c r="GD1043" s="49">
        <f>COUNTIF(O1043:GC1043, TRUE)</f>
        <v>2</v>
      </c>
    </row>
    <row r="1044" spans="1:186" ht="14.25" customHeight="1" x14ac:dyDescent="0.3">
      <c r="A1044" s="49">
        <v>79</v>
      </c>
      <c r="B1044" s="49" t="s">
        <v>936</v>
      </c>
      <c r="C1044" s="51" t="s">
        <v>937</v>
      </c>
      <c r="D1044" s="49" t="str">
        <f>VLOOKUP(C1044,[1]Planning!$C$81:$D$305,2,"false")</f>
        <v>BERSATU</v>
      </c>
      <c r="E1044" s="49" t="s">
        <v>938</v>
      </c>
      <c r="F1044" s="51" t="str">
        <f>VLOOKUP(E1044, [1]Constituency!$K$2:$L$225, 2, FALSE)</f>
        <v>Selangor</v>
      </c>
      <c r="G1044" s="51" t="s">
        <v>3042</v>
      </c>
      <c r="H1044" s="49" t="s">
        <v>3043</v>
      </c>
      <c r="I1044" s="59">
        <v>43654</v>
      </c>
      <c r="J1044" s="49">
        <v>2019</v>
      </c>
      <c r="K1044" s="49">
        <v>7</v>
      </c>
      <c r="L1044" s="49">
        <v>8</v>
      </c>
      <c r="M1044" s="49" t="s">
        <v>3041</v>
      </c>
      <c r="N1044" s="49" t="s">
        <v>1239</v>
      </c>
      <c r="O1044" s="49" t="b">
        <v>0</v>
      </c>
      <c r="P1044" s="49" t="b">
        <v>0</v>
      </c>
      <c r="Q1044" s="49" t="b">
        <v>0</v>
      </c>
      <c r="R1044" s="49" t="b">
        <v>0</v>
      </c>
      <c r="S1044" s="49" t="b">
        <v>0</v>
      </c>
      <c r="T1044" s="49" t="b">
        <v>0</v>
      </c>
      <c r="U1044" s="49" t="b">
        <v>0</v>
      </c>
      <c r="V1044" s="49" t="b">
        <v>0</v>
      </c>
      <c r="W1044" s="49" t="b">
        <v>0</v>
      </c>
      <c r="X1044" s="49" t="b">
        <v>0</v>
      </c>
      <c r="Y1044" s="49" t="b">
        <v>0</v>
      </c>
      <c r="Z1044" s="49" t="b">
        <v>0</v>
      </c>
      <c r="AA1044" s="49" t="b">
        <v>0</v>
      </c>
      <c r="AB1044" s="49" t="b">
        <v>0</v>
      </c>
      <c r="AC1044" s="49" t="b">
        <v>0</v>
      </c>
      <c r="AD1044" s="49" t="b">
        <v>0</v>
      </c>
      <c r="AE1044" s="49" t="b">
        <v>0</v>
      </c>
      <c r="AF1044" s="49" t="b">
        <v>0</v>
      </c>
      <c r="AG1044" s="49" t="b">
        <v>0</v>
      </c>
      <c r="AH1044" s="49" t="b">
        <v>0</v>
      </c>
      <c r="AI1044" s="49" t="b">
        <v>0</v>
      </c>
      <c r="AJ1044" s="49" t="b">
        <v>0</v>
      </c>
      <c r="AK1044" s="49" t="b">
        <v>0</v>
      </c>
      <c r="AL1044" s="49" t="b">
        <v>0</v>
      </c>
      <c r="AM1044" s="49" t="b">
        <v>0</v>
      </c>
      <c r="AN1044" s="49" t="b">
        <v>0</v>
      </c>
      <c r="AO1044" s="49" t="b">
        <v>0</v>
      </c>
      <c r="AP1044" s="49" t="b">
        <v>0</v>
      </c>
      <c r="AQ1044" s="49" t="b">
        <v>0</v>
      </c>
      <c r="AR1044" s="49" t="b">
        <v>0</v>
      </c>
      <c r="AS1044" s="49" t="b">
        <v>0</v>
      </c>
      <c r="AT1044" s="49" t="b">
        <v>0</v>
      </c>
      <c r="AU1044" s="49" t="b">
        <v>0</v>
      </c>
      <c r="AV1044" s="49" t="b">
        <v>0</v>
      </c>
      <c r="AW1044" s="49" t="b">
        <v>0</v>
      </c>
      <c r="AX1044" s="49" t="b">
        <v>0</v>
      </c>
      <c r="AY1044" s="49" t="b">
        <v>0</v>
      </c>
      <c r="AZ1044" s="49" t="b">
        <v>0</v>
      </c>
      <c r="BA1044" s="49" t="b">
        <v>0</v>
      </c>
      <c r="BB1044" s="49" t="b">
        <v>0</v>
      </c>
      <c r="BC1044" s="49" t="b">
        <v>0</v>
      </c>
      <c r="BD1044" s="49" t="b">
        <v>0</v>
      </c>
      <c r="BE1044" s="49" t="b">
        <v>0</v>
      </c>
      <c r="BF1044" s="49" t="b">
        <v>0</v>
      </c>
      <c r="BG1044" s="49" t="b">
        <v>0</v>
      </c>
      <c r="BH1044" s="49" t="b">
        <v>0</v>
      </c>
      <c r="BI1044" s="49" t="b">
        <v>0</v>
      </c>
      <c r="BJ1044" s="49" t="b">
        <v>0</v>
      </c>
      <c r="BK1044" s="49" t="b">
        <v>0</v>
      </c>
      <c r="BL1044" s="49" t="b">
        <v>0</v>
      </c>
      <c r="BM1044" s="49" t="b">
        <v>0</v>
      </c>
      <c r="BN1044" s="49" t="b">
        <v>0</v>
      </c>
      <c r="BO1044" s="49" t="b">
        <v>0</v>
      </c>
      <c r="BP1044" s="49" t="b">
        <v>0</v>
      </c>
      <c r="BQ1044" s="49" t="b">
        <v>0</v>
      </c>
      <c r="BR1044" s="49" t="b">
        <v>0</v>
      </c>
      <c r="BS1044" s="49" t="b">
        <v>0</v>
      </c>
      <c r="BT1044" s="49" t="b">
        <v>0</v>
      </c>
      <c r="BU1044" s="49" t="b">
        <v>0</v>
      </c>
      <c r="BV1044" s="49" t="b">
        <v>0</v>
      </c>
      <c r="BW1044" s="49" t="b">
        <v>0</v>
      </c>
      <c r="BX1044" s="49" t="b">
        <v>0</v>
      </c>
      <c r="BY1044" s="49" t="b">
        <v>0</v>
      </c>
      <c r="BZ1044" s="49" t="b">
        <v>0</v>
      </c>
      <c r="CA1044" s="49" t="b">
        <v>0</v>
      </c>
      <c r="CB1044" s="49" t="b">
        <v>0</v>
      </c>
      <c r="CC1044" s="49" t="b">
        <v>0</v>
      </c>
      <c r="CD1044" s="49" t="b">
        <v>0</v>
      </c>
      <c r="CE1044" s="49" t="b">
        <v>0</v>
      </c>
      <c r="CF1044" s="49" t="b">
        <v>0</v>
      </c>
      <c r="CG1044" s="49" t="b">
        <v>0</v>
      </c>
      <c r="CH1044" s="49" t="b">
        <v>0</v>
      </c>
      <c r="CI1044" s="49" t="b">
        <v>0</v>
      </c>
      <c r="CJ1044" s="49" t="b">
        <v>0</v>
      </c>
      <c r="CK1044" s="49" t="b">
        <v>0</v>
      </c>
      <c r="CL1044" s="49" t="b">
        <v>0</v>
      </c>
      <c r="CM1044" s="49" t="b">
        <v>0</v>
      </c>
      <c r="CN1044" s="49" t="b">
        <v>0</v>
      </c>
      <c r="CO1044" s="49" t="b">
        <v>0</v>
      </c>
      <c r="CP1044" s="49" t="b">
        <v>0</v>
      </c>
      <c r="CQ1044" s="49" t="b">
        <v>0</v>
      </c>
      <c r="CR1044" s="49" t="b">
        <v>0</v>
      </c>
      <c r="CS1044" s="49" t="b">
        <v>0</v>
      </c>
      <c r="CT1044" s="49" t="b">
        <v>0</v>
      </c>
      <c r="CU1044" s="49" t="b">
        <v>0</v>
      </c>
      <c r="CV1044" s="49" t="b">
        <v>0</v>
      </c>
      <c r="CW1044" s="49" t="b">
        <v>0</v>
      </c>
      <c r="CX1044" s="49" t="b">
        <v>0</v>
      </c>
      <c r="CY1044" s="49" t="b">
        <v>0</v>
      </c>
      <c r="CZ1044" s="49" t="b">
        <v>0</v>
      </c>
      <c r="DA1044" s="49" t="b">
        <v>0</v>
      </c>
      <c r="DB1044" s="49" t="b">
        <v>0</v>
      </c>
      <c r="DC1044" s="49" t="b">
        <v>0</v>
      </c>
      <c r="DD1044" s="49" t="b">
        <v>0</v>
      </c>
      <c r="DE1044" s="49" t="b">
        <v>0</v>
      </c>
      <c r="DF1044" s="49" t="b">
        <v>0</v>
      </c>
      <c r="DG1044" s="49" t="b">
        <v>0</v>
      </c>
      <c r="DH1044" s="49" t="b">
        <v>0</v>
      </c>
      <c r="DI1044" s="49" t="b">
        <v>0</v>
      </c>
      <c r="DJ1044" s="49" t="b">
        <v>0</v>
      </c>
      <c r="DK1044" s="49" t="b">
        <v>0</v>
      </c>
      <c r="DL1044" s="49" t="b">
        <v>0</v>
      </c>
      <c r="DM1044" s="49" t="b">
        <v>0</v>
      </c>
      <c r="DN1044" s="49" t="b">
        <v>0</v>
      </c>
      <c r="DO1044" s="49" t="b">
        <v>0</v>
      </c>
      <c r="DP1044" s="49" t="b">
        <v>0</v>
      </c>
      <c r="DQ1044" s="49" t="b">
        <v>0</v>
      </c>
      <c r="DR1044" s="49" t="b">
        <v>0</v>
      </c>
      <c r="DS1044" s="49" t="b">
        <v>0</v>
      </c>
      <c r="DT1044" s="49" t="b">
        <v>0</v>
      </c>
      <c r="DU1044" s="49" t="b">
        <v>0</v>
      </c>
      <c r="DV1044" s="49" t="b">
        <v>0</v>
      </c>
      <c r="DW1044" s="49" t="b">
        <v>0</v>
      </c>
      <c r="DX1044" s="49" t="b">
        <v>0</v>
      </c>
      <c r="DY1044" s="49" t="b">
        <v>0</v>
      </c>
      <c r="DZ1044" s="49" t="b">
        <v>0</v>
      </c>
      <c r="EA1044" s="49" t="b">
        <v>0</v>
      </c>
      <c r="EB1044" s="49" t="b">
        <v>0</v>
      </c>
      <c r="EC1044" s="49" t="b">
        <v>0</v>
      </c>
      <c r="ED1044" s="49" t="b">
        <v>0</v>
      </c>
      <c r="EE1044" s="49" t="b">
        <v>0</v>
      </c>
      <c r="EF1044" s="49" t="b">
        <v>0</v>
      </c>
      <c r="EG1044" s="49" t="b">
        <v>0</v>
      </c>
      <c r="EH1044" s="49" t="b">
        <v>0</v>
      </c>
      <c r="EI1044" s="49" t="b">
        <v>0</v>
      </c>
      <c r="EJ1044" s="49" t="b">
        <v>0</v>
      </c>
      <c r="EK1044" s="49" t="b">
        <v>0</v>
      </c>
      <c r="EL1044" s="49" t="b">
        <v>0</v>
      </c>
      <c r="EM1044" s="49" t="b">
        <v>0</v>
      </c>
      <c r="EN1044" s="49" t="b">
        <v>0</v>
      </c>
      <c r="EO1044" s="49" t="b">
        <v>0</v>
      </c>
      <c r="EP1044" s="49" t="b">
        <v>0</v>
      </c>
      <c r="EQ1044" s="49" t="b">
        <v>0</v>
      </c>
      <c r="ER1044" s="49" t="b">
        <v>0</v>
      </c>
      <c r="ES1044" s="49" t="b">
        <v>0</v>
      </c>
      <c r="ET1044" s="49" t="b">
        <v>0</v>
      </c>
      <c r="EU1044" s="49" t="b">
        <v>0</v>
      </c>
      <c r="EV1044" s="49" t="b">
        <v>0</v>
      </c>
      <c r="EW1044" s="49" t="b">
        <v>0</v>
      </c>
      <c r="EX1044" s="49" t="b">
        <v>0</v>
      </c>
      <c r="EY1044" s="49" t="b">
        <v>0</v>
      </c>
      <c r="EZ1044" s="49" t="b">
        <v>0</v>
      </c>
      <c r="FA1044" s="49" t="b">
        <v>0</v>
      </c>
      <c r="FB1044" s="49" t="b">
        <v>0</v>
      </c>
      <c r="FC1044" s="49" t="b">
        <v>0</v>
      </c>
      <c r="FD1044" s="49" t="b">
        <v>0</v>
      </c>
      <c r="FE1044" s="49" t="b">
        <v>0</v>
      </c>
      <c r="FF1044" s="49" t="b">
        <v>0</v>
      </c>
      <c r="FG1044" s="49" t="b">
        <v>0</v>
      </c>
      <c r="FH1044" s="49" t="b">
        <v>0</v>
      </c>
      <c r="FI1044" s="49" t="b">
        <v>0</v>
      </c>
      <c r="FJ1044" s="49" t="b">
        <v>0</v>
      </c>
      <c r="FK1044" s="49" t="b">
        <v>1</v>
      </c>
      <c r="FL1044" s="49" t="b">
        <v>0</v>
      </c>
      <c r="FM1044" s="49" t="b">
        <v>0</v>
      </c>
      <c r="FN1044" s="49" t="b">
        <v>0</v>
      </c>
      <c r="FO1044" s="49" t="b">
        <v>0</v>
      </c>
      <c r="FP1044" s="49" t="b">
        <v>0</v>
      </c>
      <c r="FQ1044" s="49" t="b">
        <v>0</v>
      </c>
      <c r="FR1044" s="49" t="b">
        <v>0</v>
      </c>
      <c r="FS1044" s="49" t="b">
        <v>0</v>
      </c>
      <c r="FT1044" s="49" t="b">
        <v>0</v>
      </c>
      <c r="FU1044" s="49" t="b">
        <v>0</v>
      </c>
      <c r="FV1044" s="49" t="b">
        <v>0</v>
      </c>
      <c r="FW1044" s="49" t="b">
        <v>0</v>
      </c>
      <c r="FX1044" s="49" t="b">
        <v>0</v>
      </c>
      <c r="FY1044" s="49" t="b">
        <v>0</v>
      </c>
      <c r="FZ1044" s="49" t="b">
        <v>0</v>
      </c>
      <c r="GA1044" s="49" t="b">
        <v>0</v>
      </c>
      <c r="GB1044" s="49" t="b">
        <v>0</v>
      </c>
      <c r="GC1044" s="49" t="b">
        <v>0</v>
      </c>
      <c r="GD1044" s="49">
        <f>COUNTIF(O1044:GC1044, TRUE)</f>
        <v>1</v>
      </c>
    </row>
    <row r="1045" spans="1:186" ht="14.25" customHeight="1" x14ac:dyDescent="0.3">
      <c r="A1045" s="49">
        <v>89</v>
      </c>
      <c r="B1045" s="49" t="s">
        <v>449</v>
      </c>
      <c r="C1045" s="51" t="s">
        <v>450</v>
      </c>
      <c r="D1045" s="49" t="str">
        <f>VLOOKUP(C1045,[1]Planning!$C$81:$D$305,2,"false")</f>
        <v>BERSATU</v>
      </c>
      <c r="E1045" s="49" t="s">
        <v>451</v>
      </c>
      <c r="F1045" s="51" t="str">
        <f>VLOOKUP(E1045, [1]Constituency!$K$2:$L$225, 2, FALSE)</f>
        <v>Perak</v>
      </c>
      <c r="G1045" s="51" t="s">
        <v>3044</v>
      </c>
      <c r="H1045" s="49" t="s">
        <v>3045</v>
      </c>
      <c r="I1045" s="59">
        <v>43654</v>
      </c>
      <c r="J1045" s="49">
        <v>2019</v>
      </c>
      <c r="K1045" s="49">
        <v>7</v>
      </c>
      <c r="L1045" s="49">
        <v>8</v>
      </c>
      <c r="M1045" s="49" t="s">
        <v>3041</v>
      </c>
      <c r="N1045" s="49" t="s">
        <v>1239</v>
      </c>
      <c r="O1045" s="49" t="b">
        <v>0</v>
      </c>
      <c r="P1045" s="49" t="b">
        <v>0</v>
      </c>
      <c r="Q1045" s="49" t="b">
        <v>0</v>
      </c>
      <c r="R1045" s="49" t="b">
        <v>0</v>
      </c>
      <c r="S1045" s="49" t="b">
        <v>0</v>
      </c>
      <c r="T1045" s="49" t="b">
        <v>0</v>
      </c>
      <c r="U1045" s="49" t="b">
        <v>0</v>
      </c>
      <c r="V1045" s="49" t="b">
        <v>0</v>
      </c>
      <c r="W1045" s="49" t="b">
        <v>0</v>
      </c>
      <c r="X1045" s="49" t="b">
        <v>0</v>
      </c>
      <c r="Y1045" s="49" t="b">
        <v>0</v>
      </c>
      <c r="Z1045" s="49" t="b">
        <v>0</v>
      </c>
      <c r="AA1045" s="49" t="b">
        <v>0</v>
      </c>
      <c r="AB1045" s="49" t="b">
        <v>0</v>
      </c>
      <c r="AC1045" s="49" t="b">
        <v>0</v>
      </c>
      <c r="AD1045" s="49" t="b">
        <v>0</v>
      </c>
      <c r="AE1045" s="49" t="b">
        <v>0</v>
      </c>
      <c r="AF1045" s="49" t="b">
        <v>0</v>
      </c>
      <c r="AG1045" s="49" t="b">
        <v>0</v>
      </c>
      <c r="AH1045" s="49" t="b">
        <v>0</v>
      </c>
      <c r="AI1045" s="49" t="b">
        <v>0</v>
      </c>
      <c r="AJ1045" s="49" t="b">
        <v>0</v>
      </c>
      <c r="AK1045" s="49" t="b">
        <v>0</v>
      </c>
      <c r="AL1045" s="49" t="b">
        <v>0</v>
      </c>
      <c r="AM1045" s="49" t="b">
        <v>0</v>
      </c>
      <c r="AN1045" s="49" t="b">
        <v>0</v>
      </c>
      <c r="AO1045" s="49" t="b">
        <v>0</v>
      </c>
      <c r="AP1045" s="49" t="b">
        <v>0</v>
      </c>
      <c r="AQ1045" s="49" t="b">
        <v>0</v>
      </c>
      <c r="AR1045" s="49" t="b">
        <v>0</v>
      </c>
      <c r="AS1045" s="49" t="b">
        <v>0</v>
      </c>
      <c r="AT1045" s="49" t="b">
        <v>0</v>
      </c>
      <c r="AU1045" s="49" t="b">
        <v>0</v>
      </c>
      <c r="AV1045" s="49" t="b">
        <v>0</v>
      </c>
      <c r="AW1045" s="49" t="b">
        <v>0</v>
      </c>
      <c r="AX1045" s="49" t="b">
        <v>0</v>
      </c>
      <c r="AY1045" s="49" t="b">
        <v>0</v>
      </c>
      <c r="AZ1045" s="49" t="b">
        <v>0</v>
      </c>
      <c r="BA1045" s="49" t="b">
        <v>0</v>
      </c>
      <c r="BB1045" s="49" t="b">
        <v>0</v>
      </c>
      <c r="BC1045" s="49" t="b">
        <v>0</v>
      </c>
      <c r="BD1045" s="49" t="b">
        <v>0</v>
      </c>
      <c r="BE1045" s="49" t="b">
        <v>0</v>
      </c>
      <c r="BF1045" s="49" t="b">
        <v>0</v>
      </c>
      <c r="BG1045" s="49" t="b">
        <v>0</v>
      </c>
      <c r="BH1045" s="49" t="b">
        <v>0</v>
      </c>
      <c r="BI1045" s="49" t="b">
        <v>0</v>
      </c>
      <c r="BJ1045" s="49" t="b">
        <v>0</v>
      </c>
      <c r="BK1045" s="49" t="b">
        <v>0</v>
      </c>
      <c r="BL1045" s="49" t="b">
        <v>0</v>
      </c>
      <c r="BM1045" s="49" t="b">
        <v>0</v>
      </c>
      <c r="BN1045" s="49" t="b">
        <v>0</v>
      </c>
      <c r="BO1045" s="49" t="b">
        <v>0</v>
      </c>
      <c r="BP1045" s="49" t="b">
        <v>0</v>
      </c>
      <c r="BQ1045" s="49" t="b">
        <v>0</v>
      </c>
      <c r="BR1045" s="49" t="b">
        <v>0</v>
      </c>
      <c r="BS1045" s="49" t="b">
        <v>0</v>
      </c>
      <c r="BT1045" s="49" t="b">
        <v>0</v>
      </c>
      <c r="BU1045" s="49" t="b">
        <v>0</v>
      </c>
      <c r="BV1045" s="49" t="b">
        <v>0</v>
      </c>
      <c r="BW1045" s="49" t="b">
        <v>0</v>
      </c>
      <c r="BX1045" s="49" t="b">
        <v>0</v>
      </c>
      <c r="BY1045" s="49" t="b">
        <v>0</v>
      </c>
      <c r="BZ1045" s="49" t="b">
        <v>0</v>
      </c>
      <c r="CA1045" s="49" t="b">
        <v>0</v>
      </c>
      <c r="CB1045" s="49" t="b">
        <v>0</v>
      </c>
      <c r="CC1045" s="49" t="b">
        <v>0</v>
      </c>
      <c r="CD1045" s="49" t="b">
        <v>0</v>
      </c>
      <c r="CE1045" s="49" t="b">
        <v>0</v>
      </c>
      <c r="CF1045" s="49" t="b">
        <v>0</v>
      </c>
      <c r="CG1045" s="49" t="b">
        <v>0</v>
      </c>
      <c r="CH1045" s="49" t="b">
        <v>0</v>
      </c>
      <c r="CI1045" s="49" t="b">
        <v>0</v>
      </c>
      <c r="CJ1045" s="49" t="b">
        <v>0</v>
      </c>
      <c r="CK1045" s="49" t="b">
        <v>0</v>
      </c>
      <c r="CL1045" s="49" t="b">
        <v>0</v>
      </c>
      <c r="CM1045" s="49" t="b">
        <v>0</v>
      </c>
      <c r="CN1045" s="49" t="b">
        <v>0</v>
      </c>
      <c r="CO1045" s="49" t="b">
        <v>0</v>
      </c>
      <c r="CP1045" s="49" t="b">
        <v>0</v>
      </c>
      <c r="CQ1045" s="49" t="b">
        <v>0</v>
      </c>
      <c r="CR1045" s="49" t="b">
        <v>0</v>
      </c>
      <c r="CS1045" s="49" t="b">
        <v>0</v>
      </c>
      <c r="CT1045" s="49" t="b">
        <v>0</v>
      </c>
      <c r="CU1045" s="49" t="b">
        <v>0</v>
      </c>
      <c r="CV1045" s="49" t="b">
        <v>0</v>
      </c>
      <c r="CW1045" s="49" t="b">
        <v>0</v>
      </c>
      <c r="CX1045" s="49" t="b">
        <v>0</v>
      </c>
      <c r="CY1045" s="49" t="b">
        <v>0</v>
      </c>
      <c r="CZ1045" s="49" t="b">
        <v>0</v>
      </c>
      <c r="DA1045" s="49" t="b">
        <v>0</v>
      </c>
      <c r="DB1045" s="49" t="b">
        <v>0</v>
      </c>
      <c r="DC1045" s="49" t="b">
        <v>0</v>
      </c>
      <c r="DD1045" s="49" t="b">
        <v>0</v>
      </c>
      <c r="DE1045" s="49" t="b">
        <v>0</v>
      </c>
      <c r="DF1045" s="49" t="b">
        <v>0</v>
      </c>
      <c r="DG1045" s="49" t="b">
        <v>0</v>
      </c>
      <c r="DH1045" s="49" t="b">
        <v>0</v>
      </c>
      <c r="DI1045" s="49" t="b">
        <v>0</v>
      </c>
      <c r="DJ1045" s="49" t="b">
        <v>0</v>
      </c>
      <c r="DK1045" s="49" t="b">
        <v>0</v>
      </c>
      <c r="DL1045" s="49" t="b">
        <v>1</v>
      </c>
      <c r="DM1045" s="49" t="b">
        <v>0</v>
      </c>
      <c r="DN1045" s="49" t="b">
        <v>0</v>
      </c>
      <c r="DO1045" s="49" t="b">
        <v>0</v>
      </c>
      <c r="DP1045" s="49" t="b">
        <v>0</v>
      </c>
      <c r="DQ1045" s="49" t="b">
        <v>0</v>
      </c>
      <c r="DR1045" s="49" t="b">
        <v>0</v>
      </c>
      <c r="DS1045" s="49" t="b">
        <v>0</v>
      </c>
      <c r="DT1045" s="49" t="b">
        <v>0</v>
      </c>
      <c r="DU1045" s="49" t="b">
        <v>0</v>
      </c>
      <c r="DV1045" s="49" t="b">
        <v>0</v>
      </c>
      <c r="DW1045" s="49" t="b">
        <v>0</v>
      </c>
      <c r="DX1045" s="49" t="b">
        <v>0</v>
      </c>
      <c r="DY1045" s="49" t="b">
        <v>0</v>
      </c>
      <c r="DZ1045" s="49" t="b">
        <v>0</v>
      </c>
      <c r="EA1045" s="49" t="b">
        <v>0</v>
      </c>
      <c r="EB1045" s="49" t="b">
        <v>0</v>
      </c>
      <c r="EC1045" s="49" t="b">
        <v>0</v>
      </c>
      <c r="ED1045" s="49" t="b">
        <v>0</v>
      </c>
      <c r="EE1045" s="49" t="b">
        <v>0</v>
      </c>
      <c r="EF1045" s="49" t="b">
        <v>0</v>
      </c>
      <c r="EG1045" s="49" t="b">
        <v>0</v>
      </c>
      <c r="EH1045" s="49" t="b">
        <v>0</v>
      </c>
      <c r="EI1045" s="49" t="b">
        <v>0</v>
      </c>
      <c r="EJ1045" s="49" t="b">
        <v>0</v>
      </c>
      <c r="EK1045" s="49" t="b">
        <v>0</v>
      </c>
      <c r="EL1045" s="49" t="b">
        <v>0</v>
      </c>
      <c r="EM1045" s="49" t="b">
        <v>0</v>
      </c>
      <c r="EN1045" s="49" t="b">
        <v>0</v>
      </c>
      <c r="EO1045" s="49" t="b">
        <v>0</v>
      </c>
      <c r="EP1045" s="49" t="b">
        <v>0</v>
      </c>
      <c r="EQ1045" s="49" t="b">
        <v>0</v>
      </c>
      <c r="ER1045" s="49" t="b">
        <v>0</v>
      </c>
      <c r="ES1045" s="49" t="b">
        <v>0</v>
      </c>
      <c r="ET1045" s="49" t="b">
        <v>0</v>
      </c>
      <c r="EU1045" s="49" t="b">
        <v>0</v>
      </c>
      <c r="EV1045" s="49" t="b">
        <v>0</v>
      </c>
      <c r="EW1045" s="49" t="b">
        <v>0</v>
      </c>
      <c r="EX1045" s="49" t="b">
        <v>0</v>
      </c>
      <c r="EY1045" s="49" t="b">
        <v>0</v>
      </c>
      <c r="EZ1045" s="49" t="b">
        <v>0</v>
      </c>
      <c r="FA1045" s="49" t="b">
        <v>0</v>
      </c>
      <c r="FB1045" s="49" t="b">
        <v>0</v>
      </c>
      <c r="FC1045" s="49" t="b">
        <v>0</v>
      </c>
      <c r="FD1045" s="49" t="b">
        <v>0</v>
      </c>
      <c r="FE1045" s="49" t="b">
        <v>0</v>
      </c>
      <c r="FF1045" s="49" t="b">
        <v>0</v>
      </c>
      <c r="FG1045" s="49" t="b">
        <v>0</v>
      </c>
      <c r="FH1045" s="49" t="b">
        <v>0</v>
      </c>
      <c r="FI1045" s="49" t="b">
        <v>0</v>
      </c>
      <c r="FJ1045" s="49" t="b">
        <v>0</v>
      </c>
      <c r="FK1045" s="49" t="b">
        <v>0</v>
      </c>
      <c r="FL1045" s="49" t="b">
        <v>0</v>
      </c>
      <c r="FM1045" s="49" t="b">
        <v>0</v>
      </c>
      <c r="FN1045" s="49" t="b">
        <v>0</v>
      </c>
      <c r="FO1045" s="49" t="b">
        <v>0</v>
      </c>
      <c r="FP1045" s="49" t="b">
        <v>0</v>
      </c>
      <c r="FQ1045" s="49" t="b">
        <v>0</v>
      </c>
      <c r="FR1045" s="49" t="b">
        <v>0</v>
      </c>
      <c r="FS1045" s="49" t="b">
        <v>0</v>
      </c>
      <c r="FT1045" s="49" t="b">
        <v>0</v>
      </c>
      <c r="FU1045" s="49" t="b">
        <v>0</v>
      </c>
      <c r="FV1045" s="49" t="b">
        <v>0</v>
      </c>
      <c r="FW1045" s="49" t="b">
        <v>0</v>
      </c>
      <c r="FX1045" s="49" t="b">
        <v>0</v>
      </c>
      <c r="FY1045" s="49" t="b">
        <v>0</v>
      </c>
      <c r="FZ1045" s="49" t="b">
        <v>0</v>
      </c>
      <c r="GA1045" s="49" t="b">
        <v>0</v>
      </c>
      <c r="GB1045" s="49" t="b">
        <v>0</v>
      </c>
      <c r="GC1045" s="49" t="b">
        <v>0</v>
      </c>
      <c r="GD1045" s="49">
        <f>COUNTIF(O1045:GC1045, TRUE)</f>
        <v>1</v>
      </c>
    </row>
    <row r="1046" spans="1:186" ht="14.25" customHeight="1" x14ac:dyDescent="0.3">
      <c r="A1046" s="49">
        <v>90</v>
      </c>
      <c r="B1046" s="49" t="s">
        <v>684</v>
      </c>
      <c r="C1046" s="49" t="s">
        <v>684</v>
      </c>
      <c r="D1046" s="49" t="str">
        <f>VLOOKUP(C1046,[1]Planning!$C$81:$D$305,2,"false")</f>
        <v>PAS</v>
      </c>
      <c r="E1046" s="49" t="s">
        <v>685</v>
      </c>
      <c r="F1046" s="51" t="str">
        <f>VLOOKUP(E1046, [1]Constituency!$K$2:$L$225, 2, FALSE)</f>
        <v>Terengganu</v>
      </c>
      <c r="G1046" s="51" t="s">
        <v>3046</v>
      </c>
      <c r="H1046" s="49" t="s">
        <v>3047</v>
      </c>
      <c r="I1046" s="59">
        <v>43654</v>
      </c>
      <c r="J1046" s="49">
        <v>2019</v>
      </c>
      <c r="K1046" s="49">
        <v>7</v>
      </c>
      <c r="L1046" s="49">
        <v>8</v>
      </c>
      <c r="M1046" s="49" t="s">
        <v>3041</v>
      </c>
      <c r="N1046" s="49" t="s">
        <v>1239</v>
      </c>
      <c r="O1046" s="49" t="b">
        <v>0</v>
      </c>
      <c r="P1046" s="49" t="b">
        <v>0</v>
      </c>
      <c r="Q1046" s="49" t="b">
        <v>0</v>
      </c>
      <c r="R1046" s="49" t="b">
        <v>0</v>
      </c>
      <c r="S1046" s="49" t="b">
        <v>0</v>
      </c>
      <c r="T1046" s="49" t="b">
        <v>0</v>
      </c>
      <c r="U1046" s="49" t="b">
        <v>0</v>
      </c>
      <c r="V1046" s="49" t="b">
        <v>0</v>
      </c>
      <c r="W1046" s="49" t="b">
        <v>0</v>
      </c>
      <c r="X1046" s="49" t="b">
        <v>0</v>
      </c>
      <c r="Y1046" s="49" t="b">
        <v>0</v>
      </c>
      <c r="Z1046" s="49" t="b">
        <v>0</v>
      </c>
      <c r="AA1046" s="49" t="b">
        <v>0</v>
      </c>
      <c r="AB1046" s="49" t="b">
        <v>0</v>
      </c>
      <c r="AC1046" s="49" t="b">
        <v>0</v>
      </c>
      <c r="AD1046" s="49" t="b">
        <v>0</v>
      </c>
      <c r="AE1046" s="49" t="b">
        <v>0</v>
      </c>
      <c r="AF1046" s="49" t="b">
        <v>0</v>
      </c>
      <c r="AG1046" s="49" t="b">
        <v>0</v>
      </c>
      <c r="AH1046" s="49" t="b">
        <v>0</v>
      </c>
      <c r="AI1046" s="49" t="b">
        <v>0</v>
      </c>
      <c r="AJ1046" s="49" t="b">
        <v>0</v>
      </c>
      <c r="AK1046" s="49" t="b">
        <v>0</v>
      </c>
      <c r="AL1046" s="49" t="b">
        <v>0</v>
      </c>
      <c r="AM1046" s="49" t="b">
        <v>0</v>
      </c>
      <c r="AN1046" s="49" t="b">
        <v>0</v>
      </c>
      <c r="AO1046" s="49" t="b">
        <v>0</v>
      </c>
      <c r="AP1046" s="49" t="b">
        <v>0</v>
      </c>
      <c r="AQ1046" s="49" t="b">
        <v>0</v>
      </c>
      <c r="AR1046" s="49" t="b">
        <v>0</v>
      </c>
      <c r="AS1046" s="49" t="b">
        <v>0</v>
      </c>
      <c r="AT1046" s="49" t="b">
        <v>0</v>
      </c>
      <c r="AU1046" s="49" t="b">
        <v>0</v>
      </c>
      <c r="AV1046" s="49" t="b">
        <v>0</v>
      </c>
      <c r="AW1046" s="49" t="b">
        <v>0</v>
      </c>
      <c r="AX1046" s="49" t="b">
        <v>0</v>
      </c>
      <c r="AY1046" s="49" t="b">
        <v>0</v>
      </c>
      <c r="AZ1046" s="49" t="b">
        <v>0</v>
      </c>
      <c r="BA1046" s="49" t="b">
        <v>0</v>
      </c>
      <c r="BB1046" s="49" t="b">
        <v>0</v>
      </c>
      <c r="BC1046" s="49" t="b">
        <v>0</v>
      </c>
      <c r="BD1046" s="49" t="b">
        <v>0</v>
      </c>
      <c r="BE1046" s="49" t="b">
        <v>0</v>
      </c>
      <c r="BF1046" s="49" t="b">
        <v>0</v>
      </c>
      <c r="BG1046" s="49" t="b">
        <v>0</v>
      </c>
      <c r="BH1046" s="49" t="b">
        <v>0</v>
      </c>
      <c r="BI1046" s="49" t="b">
        <v>0</v>
      </c>
      <c r="BJ1046" s="49" t="b">
        <v>0</v>
      </c>
      <c r="BK1046" s="49" t="b">
        <v>0</v>
      </c>
      <c r="BL1046" s="49" t="b">
        <v>0</v>
      </c>
      <c r="BM1046" s="49" t="b">
        <v>0</v>
      </c>
      <c r="BN1046" s="49" t="b">
        <v>0</v>
      </c>
      <c r="BO1046" s="49" t="b">
        <v>0</v>
      </c>
      <c r="BP1046" s="49" t="b">
        <v>0</v>
      </c>
      <c r="BQ1046" s="49" t="b">
        <v>0</v>
      </c>
      <c r="BR1046" s="49" t="b">
        <v>0</v>
      </c>
      <c r="BS1046" s="49" t="b">
        <v>0</v>
      </c>
      <c r="BT1046" s="49" t="b">
        <v>0</v>
      </c>
      <c r="BU1046" s="49" t="b">
        <v>0</v>
      </c>
      <c r="BV1046" s="49" t="b">
        <v>0</v>
      </c>
      <c r="BW1046" s="49" t="b">
        <v>0</v>
      </c>
      <c r="BX1046" s="49" t="b">
        <v>0</v>
      </c>
      <c r="BY1046" s="49" t="b">
        <v>0</v>
      </c>
      <c r="BZ1046" s="49" t="b">
        <v>0</v>
      </c>
      <c r="CA1046" s="49" t="b">
        <v>0</v>
      </c>
      <c r="CB1046" s="49" t="b">
        <v>0</v>
      </c>
      <c r="CC1046" s="49" t="b">
        <v>0</v>
      </c>
      <c r="CD1046" s="49" t="b">
        <v>0</v>
      </c>
      <c r="CE1046" s="49" t="b">
        <v>0</v>
      </c>
      <c r="CF1046" s="49" t="b">
        <v>0</v>
      </c>
      <c r="CG1046" s="49" t="b">
        <v>0</v>
      </c>
      <c r="CH1046" s="49" t="b">
        <v>0</v>
      </c>
      <c r="CI1046" s="49" t="b">
        <v>0</v>
      </c>
      <c r="CJ1046" s="49" t="b">
        <v>0</v>
      </c>
      <c r="CK1046" s="49" t="b">
        <v>0</v>
      </c>
      <c r="CL1046" s="49" t="b">
        <v>0</v>
      </c>
      <c r="CM1046" s="49" t="b">
        <v>0</v>
      </c>
      <c r="CN1046" s="49" t="b">
        <v>0</v>
      </c>
      <c r="CO1046" s="49" t="b">
        <v>0</v>
      </c>
      <c r="CP1046" s="49" t="b">
        <v>0</v>
      </c>
      <c r="CQ1046" s="49" t="b">
        <v>0</v>
      </c>
      <c r="CR1046" s="49" t="b">
        <v>0</v>
      </c>
      <c r="CS1046" s="49" t="b">
        <v>0</v>
      </c>
      <c r="CT1046" s="49" t="b">
        <v>0</v>
      </c>
      <c r="CU1046" s="49" t="b">
        <v>0</v>
      </c>
      <c r="CV1046" s="49" t="b">
        <v>0</v>
      </c>
      <c r="CW1046" s="49" t="b">
        <v>0</v>
      </c>
      <c r="CX1046" s="49" t="b">
        <v>0</v>
      </c>
      <c r="CY1046" s="49" t="b">
        <v>0</v>
      </c>
      <c r="CZ1046" s="49" t="b">
        <v>0</v>
      </c>
      <c r="DA1046" s="49" t="b">
        <v>0</v>
      </c>
      <c r="DB1046" s="49" t="b">
        <v>0</v>
      </c>
      <c r="DC1046" s="49" t="b">
        <v>0</v>
      </c>
      <c r="DD1046" s="49" t="b">
        <v>0</v>
      </c>
      <c r="DE1046" s="49" t="b">
        <v>0</v>
      </c>
      <c r="DF1046" s="49" t="b">
        <v>0</v>
      </c>
      <c r="DG1046" s="49" t="b">
        <v>0</v>
      </c>
      <c r="DH1046" s="49" t="b">
        <v>0</v>
      </c>
      <c r="DI1046" s="49" t="b">
        <v>0</v>
      </c>
      <c r="DJ1046" s="49" t="b">
        <v>0</v>
      </c>
      <c r="DK1046" s="49" t="b">
        <v>0</v>
      </c>
      <c r="DL1046" s="49" t="b">
        <v>0</v>
      </c>
      <c r="DM1046" s="49" t="b">
        <v>0</v>
      </c>
      <c r="DN1046" s="49" t="b">
        <v>0</v>
      </c>
      <c r="DO1046" s="49" t="b">
        <v>0</v>
      </c>
      <c r="DP1046" s="49" t="b">
        <v>0</v>
      </c>
      <c r="DQ1046" s="49" t="b">
        <v>0</v>
      </c>
      <c r="DR1046" s="49" t="b">
        <v>1</v>
      </c>
      <c r="DS1046" s="49" t="b">
        <v>0</v>
      </c>
      <c r="DT1046" s="49" t="b">
        <v>0</v>
      </c>
      <c r="DU1046" s="49" t="b">
        <v>0</v>
      </c>
      <c r="DV1046" s="49" t="b">
        <v>0</v>
      </c>
      <c r="DW1046" s="49" t="b">
        <v>0</v>
      </c>
      <c r="DX1046" s="49" t="b">
        <v>0</v>
      </c>
      <c r="DY1046" s="49" t="b">
        <v>0</v>
      </c>
      <c r="DZ1046" s="49" t="b">
        <v>0</v>
      </c>
      <c r="EA1046" s="49" t="b">
        <v>0</v>
      </c>
      <c r="EB1046" s="49" t="b">
        <v>0</v>
      </c>
      <c r="EC1046" s="49" t="b">
        <v>0</v>
      </c>
      <c r="ED1046" s="49" t="b">
        <v>0</v>
      </c>
      <c r="EE1046" s="49" t="b">
        <v>0</v>
      </c>
      <c r="EF1046" s="49" t="b">
        <v>0</v>
      </c>
      <c r="EG1046" s="49" t="b">
        <v>0</v>
      </c>
      <c r="EH1046" s="49" t="b">
        <v>0</v>
      </c>
      <c r="EI1046" s="49" t="b">
        <v>0</v>
      </c>
      <c r="EJ1046" s="49" t="b">
        <v>0</v>
      </c>
      <c r="EK1046" s="49" t="b">
        <v>0</v>
      </c>
      <c r="EL1046" s="49" t="b">
        <v>0</v>
      </c>
      <c r="EM1046" s="49" t="b">
        <v>0</v>
      </c>
      <c r="EN1046" s="49" t="b">
        <v>0</v>
      </c>
      <c r="EO1046" s="49" t="b">
        <v>0</v>
      </c>
      <c r="EP1046" s="49" t="b">
        <v>0</v>
      </c>
      <c r="EQ1046" s="49" t="b">
        <v>0</v>
      </c>
      <c r="ER1046" s="49" t="b">
        <v>0</v>
      </c>
      <c r="ES1046" s="49" t="b">
        <v>0</v>
      </c>
      <c r="ET1046" s="49" t="b">
        <v>0</v>
      </c>
      <c r="EU1046" s="49" t="b">
        <v>0</v>
      </c>
      <c r="EV1046" s="49" t="b">
        <v>0</v>
      </c>
      <c r="EW1046" s="49" t="b">
        <v>0</v>
      </c>
      <c r="EX1046" s="49" t="b">
        <v>0</v>
      </c>
      <c r="EY1046" s="49" t="b">
        <v>0</v>
      </c>
      <c r="EZ1046" s="49" t="b">
        <v>0</v>
      </c>
      <c r="FA1046" s="49" t="b">
        <v>0</v>
      </c>
      <c r="FB1046" s="49" t="b">
        <v>0</v>
      </c>
      <c r="FC1046" s="49" t="b">
        <v>0</v>
      </c>
      <c r="FD1046" s="49" t="b">
        <v>0</v>
      </c>
      <c r="FE1046" s="49" t="b">
        <v>0</v>
      </c>
      <c r="FF1046" s="49" t="b">
        <v>0</v>
      </c>
      <c r="FG1046" s="49" t="b">
        <v>0</v>
      </c>
      <c r="FH1046" s="49" t="b">
        <v>0</v>
      </c>
      <c r="FI1046" s="49" t="b">
        <v>0</v>
      </c>
      <c r="FJ1046" s="49" t="b">
        <v>0</v>
      </c>
      <c r="FK1046" s="49" t="b">
        <v>0</v>
      </c>
      <c r="FL1046" s="49" t="b">
        <v>0</v>
      </c>
      <c r="FM1046" s="49" t="b">
        <v>0</v>
      </c>
      <c r="FN1046" s="49" t="b">
        <v>0</v>
      </c>
      <c r="FO1046" s="49" t="b">
        <v>0</v>
      </c>
      <c r="FP1046" s="49" t="b">
        <v>0</v>
      </c>
      <c r="FQ1046" s="49" t="b">
        <v>0</v>
      </c>
      <c r="FR1046" s="49" t="b">
        <v>0</v>
      </c>
      <c r="FS1046" s="49" t="b">
        <v>0</v>
      </c>
      <c r="FT1046" s="49" t="b">
        <v>0</v>
      </c>
      <c r="FU1046" s="49" t="b">
        <v>0</v>
      </c>
      <c r="FV1046" s="49" t="b">
        <v>0</v>
      </c>
      <c r="FW1046" s="49" t="b">
        <v>0</v>
      </c>
      <c r="FX1046" s="49" t="b">
        <v>0</v>
      </c>
      <c r="FY1046" s="49" t="b">
        <v>0</v>
      </c>
      <c r="FZ1046" s="49" t="b">
        <v>0</v>
      </c>
      <c r="GA1046" s="49" t="b">
        <v>0</v>
      </c>
      <c r="GB1046" s="49" t="b">
        <v>0</v>
      </c>
      <c r="GC1046" s="49" t="b">
        <v>0</v>
      </c>
      <c r="GD1046" s="49">
        <f>COUNTIF(O1046:GC1046, TRUE)</f>
        <v>1</v>
      </c>
    </row>
    <row r="1047" spans="1:186" ht="14.25" customHeight="1" x14ac:dyDescent="0.3">
      <c r="A1047" s="49">
        <v>17</v>
      </c>
      <c r="B1047" s="49" t="s">
        <v>850</v>
      </c>
      <c r="C1047" s="49" t="s">
        <v>850</v>
      </c>
      <c r="D1047" s="49" t="str">
        <f>VLOOKUP(C1047,[1]Planning!$C$81:$D$305,2,"false")</f>
        <v>PAS</v>
      </c>
      <c r="E1047" s="49" t="s">
        <v>851</v>
      </c>
      <c r="F1047" s="51" t="str">
        <f>VLOOKUP(E1047, [1]Constituency!$K$2:$L$225, 2, FALSE)</f>
        <v>Kedah</v>
      </c>
      <c r="G1047" s="51" t="s">
        <v>3048</v>
      </c>
      <c r="H1047" s="49" t="s">
        <v>3049</v>
      </c>
      <c r="I1047" s="59">
        <v>44467</v>
      </c>
      <c r="J1047" s="49">
        <v>2021</v>
      </c>
      <c r="K1047" s="49">
        <v>9</v>
      </c>
      <c r="L1047" s="49">
        <v>28</v>
      </c>
      <c r="M1047" s="49" t="s">
        <v>3050</v>
      </c>
      <c r="N1047" s="49" t="s">
        <v>1239</v>
      </c>
      <c r="O1047" s="49" t="b">
        <v>0</v>
      </c>
      <c r="P1047" s="49" t="b">
        <v>0</v>
      </c>
      <c r="Q1047" s="49" t="b">
        <v>0</v>
      </c>
      <c r="R1047" s="49" t="b">
        <v>0</v>
      </c>
      <c r="S1047" s="49" t="b">
        <v>0</v>
      </c>
      <c r="T1047" s="49" t="b">
        <v>0</v>
      </c>
      <c r="U1047" s="49" t="b">
        <v>0</v>
      </c>
      <c r="V1047" s="49" t="b">
        <v>0</v>
      </c>
      <c r="W1047" s="49" t="b">
        <v>0</v>
      </c>
      <c r="X1047" s="49" t="b">
        <v>0</v>
      </c>
      <c r="Y1047" s="49" t="b">
        <v>0</v>
      </c>
      <c r="Z1047" s="49" t="b">
        <v>0</v>
      </c>
      <c r="AA1047" s="49" t="b">
        <v>0</v>
      </c>
      <c r="AB1047" s="49" t="b">
        <v>0</v>
      </c>
      <c r="AC1047" s="49" t="b">
        <v>0</v>
      </c>
      <c r="AD1047" s="49" t="b">
        <v>0</v>
      </c>
      <c r="AE1047" s="49" t="b">
        <v>0</v>
      </c>
      <c r="AF1047" s="49" t="b">
        <v>0</v>
      </c>
      <c r="AG1047" s="49" t="b">
        <v>0</v>
      </c>
      <c r="AH1047" s="49" t="b">
        <v>0</v>
      </c>
      <c r="AI1047" s="49" t="b">
        <v>0</v>
      </c>
      <c r="AJ1047" s="49" t="b">
        <v>0</v>
      </c>
      <c r="AK1047" s="49" t="b">
        <v>0</v>
      </c>
      <c r="AL1047" s="49" t="b">
        <v>0</v>
      </c>
      <c r="AM1047" s="49" t="b">
        <v>0</v>
      </c>
      <c r="AN1047" s="49" t="b">
        <v>0</v>
      </c>
      <c r="AO1047" s="49" t="b">
        <v>0</v>
      </c>
      <c r="AP1047" s="49" t="b">
        <v>0</v>
      </c>
      <c r="AQ1047" s="49" t="b">
        <v>0</v>
      </c>
      <c r="AR1047" s="49" t="b">
        <v>0</v>
      </c>
      <c r="AS1047" s="49" t="b">
        <v>0</v>
      </c>
      <c r="AT1047" s="49" t="b">
        <v>0</v>
      </c>
      <c r="AU1047" s="49" t="b">
        <v>0</v>
      </c>
      <c r="AV1047" s="49" t="b">
        <v>0</v>
      </c>
      <c r="AW1047" s="49" t="b">
        <v>0</v>
      </c>
      <c r="AX1047" s="49" t="b">
        <v>0</v>
      </c>
      <c r="AY1047" s="49" t="b">
        <v>0</v>
      </c>
      <c r="AZ1047" s="49" t="b">
        <v>0</v>
      </c>
      <c r="BA1047" s="49" t="b">
        <v>0</v>
      </c>
      <c r="BB1047" s="49" t="b">
        <v>0</v>
      </c>
      <c r="BC1047" s="49" t="b">
        <v>0</v>
      </c>
      <c r="BD1047" s="49" t="b">
        <v>0</v>
      </c>
      <c r="BE1047" s="49" t="b">
        <v>0</v>
      </c>
      <c r="BF1047" s="49" t="b">
        <v>0</v>
      </c>
      <c r="BG1047" s="49" t="b">
        <v>0</v>
      </c>
      <c r="BH1047" s="49" t="b">
        <v>0</v>
      </c>
      <c r="BI1047" s="49" t="b">
        <v>0</v>
      </c>
      <c r="BJ1047" s="49" t="b">
        <v>0</v>
      </c>
      <c r="BK1047" s="49" t="b">
        <v>0</v>
      </c>
      <c r="BL1047" s="49" t="b">
        <v>0</v>
      </c>
      <c r="BM1047" s="49" t="b">
        <v>0</v>
      </c>
      <c r="BN1047" s="49" t="b">
        <v>0</v>
      </c>
      <c r="BO1047" s="49" t="b">
        <v>0</v>
      </c>
      <c r="BP1047" s="49" t="b">
        <v>0</v>
      </c>
      <c r="BQ1047" s="49" t="b">
        <v>0</v>
      </c>
      <c r="BR1047" s="49" t="b">
        <v>0</v>
      </c>
      <c r="BS1047" s="49" t="b">
        <v>0</v>
      </c>
      <c r="BT1047" s="49" t="b">
        <v>0</v>
      </c>
      <c r="BU1047" s="49" t="b">
        <v>0</v>
      </c>
      <c r="BV1047" s="49" t="b">
        <v>0</v>
      </c>
      <c r="BW1047" s="49" t="b">
        <v>0</v>
      </c>
      <c r="BX1047" s="49" t="b">
        <v>0</v>
      </c>
      <c r="BY1047" s="49" t="b">
        <v>0</v>
      </c>
      <c r="BZ1047" s="49" t="b">
        <v>0</v>
      </c>
      <c r="CA1047" s="49" t="b">
        <v>0</v>
      </c>
      <c r="CB1047" s="49" t="b">
        <v>0</v>
      </c>
      <c r="CC1047" s="49" t="b">
        <v>0</v>
      </c>
      <c r="CD1047" s="49" t="b">
        <v>0</v>
      </c>
      <c r="CE1047" s="49" t="b">
        <v>0</v>
      </c>
      <c r="CF1047" s="49" t="b">
        <v>0</v>
      </c>
      <c r="CG1047" s="49" t="b">
        <v>0</v>
      </c>
      <c r="CH1047" s="49" t="b">
        <v>0</v>
      </c>
      <c r="CI1047" s="49" t="b">
        <v>0</v>
      </c>
      <c r="CJ1047" s="49" t="b">
        <v>0</v>
      </c>
      <c r="CK1047" s="49" t="b">
        <v>0</v>
      </c>
      <c r="CL1047" s="49" t="b">
        <v>0</v>
      </c>
      <c r="CM1047" s="49" t="b">
        <v>0</v>
      </c>
      <c r="CN1047" s="49" t="b">
        <v>0</v>
      </c>
      <c r="CO1047" s="49" t="b">
        <v>0</v>
      </c>
      <c r="CP1047" s="49" t="b">
        <v>0</v>
      </c>
      <c r="CQ1047" s="49" t="b">
        <v>0</v>
      </c>
      <c r="CR1047" s="49" t="b">
        <v>0</v>
      </c>
      <c r="CS1047" s="49" t="b">
        <v>0</v>
      </c>
      <c r="CT1047" s="49" t="b">
        <v>0</v>
      </c>
      <c r="CU1047" s="49" t="b">
        <v>0</v>
      </c>
      <c r="CV1047" s="49" t="b">
        <v>0</v>
      </c>
      <c r="CW1047" s="49" t="b">
        <v>0</v>
      </c>
      <c r="CX1047" s="49" t="b">
        <v>0</v>
      </c>
      <c r="CY1047" s="49" t="b">
        <v>0</v>
      </c>
      <c r="CZ1047" s="49" t="b">
        <v>0</v>
      </c>
      <c r="DA1047" s="49" t="b">
        <v>0</v>
      </c>
      <c r="DB1047" s="49" t="b">
        <v>0</v>
      </c>
      <c r="DC1047" s="49" t="b">
        <v>0</v>
      </c>
      <c r="DD1047" s="49" t="b">
        <v>0</v>
      </c>
      <c r="DE1047" s="49" t="b">
        <v>0</v>
      </c>
      <c r="DF1047" s="49" t="b">
        <v>0</v>
      </c>
      <c r="DG1047" s="49" t="b">
        <v>0</v>
      </c>
      <c r="DH1047" s="49" t="b">
        <v>0</v>
      </c>
      <c r="DI1047" s="49" t="b">
        <v>0</v>
      </c>
      <c r="DJ1047" s="49" t="b">
        <v>0</v>
      </c>
      <c r="DK1047" s="49" t="b">
        <v>0</v>
      </c>
      <c r="DL1047" s="49" t="b">
        <v>0</v>
      </c>
      <c r="DM1047" s="49" t="b">
        <v>0</v>
      </c>
      <c r="DN1047" s="49" t="b">
        <v>0</v>
      </c>
      <c r="DO1047" s="49" t="b">
        <v>0</v>
      </c>
      <c r="DP1047" s="49" t="b">
        <v>0</v>
      </c>
      <c r="DQ1047" s="49" t="b">
        <v>1</v>
      </c>
      <c r="DR1047" s="49" t="b">
        <v>0</v>
      </c>
      <c r="DS1047" s="49" t="b">
        <v>0</v>
      </c>
      <c r="DT1047" s="49" t="b">
        <v>0</v>
      </c>
      <c r="DU1047" s="49" t="b">
        <v>0</v>
      </c>
      <c r="DV1047" s="49" t="b">
        <v>0</v>
      </c>
      <c r="DW1047" s="49" t="b">
        <v>0</v>
      </c>
      <c r="DX1047" s="49" t="b">
        <v>0</v>
      </c>
      <c r="DY1047" s="49" t="b">
        <v>0</v>
      </c>
      <c r="DZ1047" s="49" t="b">
        <v>0</v>
      </c>
      <c r="EA1047" s="49" t="b">
        <v>0</v>
      </c>
      <c r="EB1047" s="49" t="b">
        <v>0</v>
      </c>
      <c r="EC1047" s="49" t="b">
        <v>0</v>
      </c>
      <c r="ED1047" s="49" t="b">
        <v>0</v>
      </c>
      <c r="EE1047" s="49" t="b">
        <v>0</v>
      </c>
      <c r="EF1047" s="49" t="b">
        <v>0</v>
      </c>
      <c r="EG1047" s="49" t="b">
        <v>0</v>
      </c>
      <c r="EH1047" s="49" t="b">
        <v>0</v>
      </c>
      <c r="EI1047" s="49" t="b">
        <v>0</v>
      </c>
      <c r="EJ1047" s="49" t="b">
        <v>0</v>
      </c>
      <c r="EK1047" s="49" t="b">
        <v>0</v>
      </c>
      <c r="EL1047" s="49" t="b">
        <v>0</v>
      </c>
      <c r="EM1047" s="49" t="b">
        <v>0</v>
      </c>
      <c r="EN1047" s="49" t="b">
        <v>0</v>
      </c>
      <c r="EO1047" s="49" t="b">
        <v>0</v>
      </c>
      <c r="EP1047" s="49" t="b">
        <v>0</v>
      </c>
      <c r="EQ1047" s="49" t="b">
        <v>0</v>
      </c>
      <c r="ER1047" s="49" t="b">
        <v>0</v>
      </c>
      <c r="ES1047" s="49" t="b">
        <v>0</v>
      </c>
      <c r="ET1047" s="49" t="b">
        <v>0</v>
      </c>
      <c r="EU1047" s="49" t="b">
        <v>0</v>
      </c>
      <c r="EV1047" s="49" t="b">
        <v>0</v>
      </c>
      <c r="EW1047" s="49" t="b">
        <v>0</v>
      </c>
      <c r="EX1047" s="49" t="b">
        <v>0</v>
      </c>
      <c r="EY1047" s="49" t="b">
        <v>0</v>
      </c>
      <c r="EZ1047" s="49" t="b">
        <v>0</v>
      </c>
      <c r="FA1047" s="49" t="b">
        <v>0</v>
      </c>
      <c r="FB1047" s="49" t="b">
        <v>0</v>
      </c>
      <c r="FC1047" s="49" t="b">
        <v>0</v>
      </c>
      <c r="FD1047" s="49" t="b">
        <v>0</v>
      </c>
      <c r="FE1047" s="49" t="b">
        <v>0</v>
      </c>
      <c r="FF1047" s="49" t="b">
        <v>0</v>
      </c>
      <c r="FG1047" s="49" t="b">
        <v>0</v>
      </c>
      <c r="FH1047" s="49" t="b">
        <v>0</v>
      </c>
      <c r="FI1047" s="49" t="b">
        <v>0</v>
      </c>
      <c r="FJ1047" s="49" t="b">
        <v>0</v>
      </c>
      <c r="FK1047" s="49" t="b">
        <v>0</v>
      </c>
      <c r="FL1047" s="49" t="b">
        <v>0</v>
      </c>
      <c r="FM1047" s="49" t="b">
        <v>0</v>
      </c>
      <c r="FN1047" s="49" t="b">
        <v>0</v>
      </c>
      <c r="FO1047" s="49" t="b">
        <v>0</v>
      </c>
      <c r="FP1047" s="49" t="b">
        <v>0</v>
      </c>
      <c r="FQ1047" s="49" t="b">
        <v>0</v>
      </c>
      <c r="FR1047" s="49" t="b">
        <v>0</v>
      </c>
      <c r="FS1047" s="49" t="b">
        <v>0</v>
      </c>
      <c r="FT1047" s="49" t="b">
        <v>0</v>
      </c>
      <c r="FU1047" s="49" t="b">
        <v>0</v>
      </c>
      <c r="FV1047" s="49" t="b">
        <v>0</v>
      </c>
      <c r="FW1047" s="49" t="b">
        <v>0</v>
      </c>
      <c r="FX1047" s="49" t="b">
        <v>0</v>
      </c>
      <c r="FY1047" s="49" t="b">
        <v>0</v>
      </c>
      <c r="FZ1047" s="49" t="b">
        <v>0</v>
      </c>
      <c r="GA1047" s="49" t="b">
        <v>0</v>
      </c>
      <c r="GB1047" s="49" t="b">
        <v>0</v>
      </c>
      <c r="GC1047" s="49" t="b">
        <v>0</v>
      </c>
      <c r="GD1047" s="49">
        <f>COUNTIF(O1047:GC1047, TRUE)</f>
        <v>1</v>
      </c>
    </row>
    <row r="1048" spans="1:186" ht="14.25" customHeight="1" x14ac:dyDescent="0.3">
      <c r="A1048" s="49">
        <v>3</v>
      </c>
      <c r="B1048" s="49" t="s">
        <v>765</v>
      </c>
      <c r="C1048" s="49" t="s">
        <v>765</v>
      </c>
      <c r="D1048" s="49" t="str">
        <f>VLOOKUP(C1048,[1]Planning!$C$81:$D$305,2,"false")</f>
        <v>PH - DAP</v>
      </c>
      <c r="E1048" s="49" t="s">
        <v>766</v>
      </c>
      <c r="F1048" s="51" t="str">
        <f>VLOOKUP(E1048, [1]Constituency!$K$2:$L$225, 2, FALSE)</f>
        <v>Pahang</v>
      </c>
      <c r="G1048" s="51" t="s">
        <v>3051</v>
      </c>
      <c r="H1048" s="49" t="s">
        <v>3052</v>
      </c>
      <c r="I1048" s="59">
        <v>43432</v>
      </c>
      <c r="J1048" s="49">
        <v>2018</v>
      </c>
      <c r="K1048" s="49">
        <v>11</v>
      </c>
      <c r="L1048" s="49">
        <v>28</v>
      </c>
      <c r="M1048" s="49" t="s">
        <v>3053</v>
      </c>
      <c r="N1048" s="49" t="s">
        <v>1239</v>
      </c>
      <c r="O1048" s="49" t="b">
        <v>0</v>
      </c>
      <c r="P1048" s="49" t="b">
        <v>0</v>
      </c>
      <c r="Q1048" s="49" t="b">
        <v>0</v>
      </c>
      <c r="R1048" s="49" t="b">
        <v>0</v>
      </c>
      <c r="S1048" s="49" t="b">
        <v>0</v>
      </c>
      <c r="T1048" s="49" t="b">
        <v>0</v>
      </c>
      <c r="U1048" s="49" t="b">
        <v>0</v>
      </c>
      <c r="V1048" s="49" t="b">
        <v>0</v>
      </c>
      <c r="W1048" s="49" t="b">
        <v>0</v>
      </c>
      <c r="X1048" s="49" t="b">
        <v>0</v>
      </c>
      <c r="Y1048" s="49" t="b">
        <v>0</v>
      </c>
      <c r="Z1048" s="49" t="b">
        <v>0</v>
      </c>
      <c r="AA1048" s="49" t="b">
        <v>0</v>
      </c>
      <c r="AB1048" s="49" t="b">
        <v>0</v>
      </c>
      <c r="AC1048" s="49" t="b">
        <v>0</v>
      </c>
      <c r="AD1048" s="49" t="b">
        <v>0</v>
      </c>
      <c r="AE1048" s="49" t="b">
        <v>0</v>
      </c>
      <c r="AF1048" s="49" t="b">
        <v>0</v>
      </c>
      <c r="AG1048" s="49" t="b">
        <v>0</v>
      </c>
      <c r="AH1048" s="49" t="b">
        <v>0</v>
      </c>
      <c r="AI1048" s="49" t="b">
        <v>0</v>
      </c>
      <c r="AJ1048" s="49" t="b">
        <v>0</v>
      </c>
      <c r="AK1048" s="49" t="b">
        <v>0</v>
      </c>
      <c r="AL1048" s="49" t="b">
        <v>0</v>
      </c>
      <c r="AM1048" s="49" t="b">
        <v>0</v>
      </c>
      <c r="AN1048" s="49" t="b">
        <v>0</v>
      </c>
      <c r="AO1048" s="49" t="b">
        <v>0</v>
      </c>
      <c r="AP1048" s="49" t="b">
        <v>0</v>
      </c>
      <c r="AQ1048" s="49" t="b">
        <v>0</v>
      </c>
      <c r="AR1048" s="49" t="b">
        <v>0</v>
      </c>
      <c r="AS1048" s="49" t="b">
        <v>0</v>
      </c>
      <c r="AT1048" s="49" t="b">
        <v>0</v>
      </c>
      <c r="AU1048" s="49" t="b">
        <v>0</v>
      </c>
      <c r="AV1048" s="49" t="b">
        <v>0</v>
      </c>
      <c r="AW1048" s="49" t="b">
        <v>0</v>
      </c>
      <c r="AX1048" s="49" t="b">
        <v>0</v>
      </c>
      <c r="AY1048" s="49" t="b">
        <v>0</v>
      </c>
      <c r="AZ1048" s="49" t="b">
        <v>0</v>
      </c>
      <c r="BA1048" s="49" t="b">
        <v>0</v>
      </c>
      <c r="BB1048" s="49" t="b">
        <v>0</v>
      </c>
      <c r="BC1048" s="49" t="b">
        <v>0</v>
      </c>
      <c r="BD1048" s="49" t="b">
        <v>0</v>
      </c>
      <c r="BE1048" s="49" t="b">
        <v>0</v>
      </c>
      <c r="BF1048" s="49" t="b">
        <v>0</v>
      </c>
      <c r="BG1048" s="49" t="b">
        <v>0</v>
      </c>
      <c r="BH1048" s="49" t="b">
        <v>0</v>
      </c>
      <c r="BI1048" s="49" t="b">
        <v>0</v>
      </c>
      <c r="BJ1048" s="49" t="b">
        <v>0</v>
      </c>
      <c r="BK1048" s="49" t="b">
        <v>0</v>
      </c>
      <c r="BL1048" s="49" t="b">
        <v>0</v>
      </c>
      <c r="BM1048" s="49" t="b">
        <v>0</v>
      </c>
      <c r="BN1048" s="49" t="b">
        <v>0</v>
      </c>
      <c r="BO1048" s="49" t="b">
        <v>0</v>
      </c>
      <c r="BP1048" s="49" t="b">
        <v>0</v>
      </c>
      <c r="BQ1048" s="49" t="b">
        <v>0</v>
      </c>
      <c r="BR1048" s="49" t="b">
        <v>0</v>
      </c>
      <c r="BS1048" s="49" t="b">
        <v>0</v>
      </c>
      <c r="BT1048" s="49" t="b">
        <v>0</v>
      </c>
      <c r="BU1048" s="49" t="b">
        <v>0</v>
      </c>
      <c r="BV1048" s="49" t="b">
        <v>0</v>
      </c>
      <c r="BW1048" s="49" t="b">
        <v>0</v>
      </c>
      <c r="BX1048" s="49" t="b">
        <v>0</v>
      </c>
      <c r="BY1048" s="49" t="b">
        <v>0</v>
      </c>
      <c r="BZ1048" s="49" t="b">
        <v>0</v>
      </c>
      <c r="CA1048" s="49" t="b">
        <v>0</v>
      </c>
      <c r="CB1048" s="49" t="b">
        <v>0</v>
      </c>
      <c r="CC1048" s="49" t="b">
        <v>0</v>
      </c>
      <c r="CD1048" s="49" t="b">
        <v>0</v>
      </c>
      <c r="CE1048" s="49" t="b">
        <v>0</v>
      </c>
      <c r="CF1048" s="49" t="b">
        <v>0</v>
      </c>
      <c r="CG1048" s="49" t="b">
        <v>0</v>
      </c>
      <c r="CH1048" s="49" t="b">
        <v>0</v>
      </c>
      <c r="CI1048" s="49" t="b">
        <v>0</v>
      </c>
      <c r="CJ1048" s="49" t="b">
        <v>0</v>
      </c>
      <c r="CK1048" s="49" t="b">
        <v>0</v>
      </c>
      <c r="CL1048" s="49" t="b">
        <v>0</v>
      </c>
      <c r="CM1048" s="49" t="b">
        <v>0</v>
      </c>
      <c r="CN1048" s="49" t="b">
        <v>0</v>
      </c>
      <c r="CO1048" s="49" t="b">
        <v>0</v>
      </c>
      <c r="CP1048" s="49" t="b">
        <v>0</v>
      </c>
      <c r="CQ1048" s="49" t="b">
        <v>0</v>
      </c>
      <c r="CR1048" s="49" t="b">
        <v>0</v>
      </c>
      <c r="CS1048" s="49" t="b">
        <v>0</v>
      </c>
      <c r="CT1048" s="49" t="b">
        <v>0</v>
      </c>
      <c r="CU1048" s="49" t="b">
        <v>0</v>
      </c>
      <c r="CV1048" s="49" t="b">
        <v>0</v>
      </c>
      <c r="CW1048" s="49" t="b">
        <v>0</v>
      </c>
      <c r="CX1048" s="49" t="b">
        <v>0</v>
      </c>
      <c r="CY1048" s="49" t="b">
        <v>0</v>
      </c>
      <c r="CZ1048" s="49" t="b">
        <v>0</v>
      </c>
      <c r="DA1048" s="49" t="b">
        <v>0</v>
      </c>
      <c r="DB1048" s="49" t="b">
        <v>0</v>
      </c>
      <c r="DC1048" s="49" t="b">
        <v>0</v>
      </c>
      <c r="DD1048" s="49" t="b">
        <v>0</v>
      </c>
      <c r="DE1048" s="49" t="b">
        <v>0</v>
      </c>
      <c r="DF1048" s="49" t="b">
        <v>0</v>
      </c>
      <c r="DG1048" s="49" t="b">
        <v>0</v>
      </c>
      <c r="DH1048" s="49" t="b">
        <v>0</v>
      </c>
      <c r="DI1048" s="49" t="b">
        <v>0</v>
      </c>
      <c r="DJ1048" s="49" t="b">
        <v>0</v>
      </c>
      <c r="DK1048" s="49" t="b">
        <v>0</v>
      </c>
      <c r="DL1048" s="49" t="b">
        <v>0</v>
      </c>
      <c r="DM1048" s="49" t="b">
        <v>0</v>
      </c>
      <c r="DN1048" s="49" t="b">
        <v>0</v>
      </c>
      <c r="DO1048" s="49" t="b">
        <v>0</v>
      </c>
      <c r="DP1048" s="49" t="b">
        <v>0</v>
      </c>
      <c r="DQ1048" s="49" t="b">
        <v>0</v>
      </c>
      <c r="DR1048" s="49" t="b">
        <v>0</v>
      </c>
      <c r="DS1048" s="49" t="b">
        <v>1</v>
      </c>
      <c r="DT1048" s="49" t="b">
        <v>0</v>
      </c>
      <c r="DU1048" s="49" t="b">
        <v>0</v>
      </c>
      <c r="DV1048" s="49" t="b">
        <v>0</v>
      </c>
      <c r="DW1048" s="49" t="b">
        <v>0</v>
      </c>
      <c r="DX1048" s="49" t="b">
        <v>0</v>
      </c>
      <c r="DY1048" s="49" t="b">
        <v>0</v>
      </c>
      <c r="DZ1048" s="49" t="b">
        <v>0</v>
      </c>
      <c r="EA1048" s="49" t="b">
        <v>0</v>
      </c>
      <c r="EB1048" s="49" t="b">
        <v>1</v>
      </c>
      <c r="EC1048" s="49" t="b">
        <v>0</v>
      </c>
      <c r="ED1048" s="49" t="b">
        <v>0</v>
      </c>
      <c r="EE1048" s="49" t="b">
        <v>0</v>
      </c>
      <c r="EF1048" s="49" t="b">
        <v>0</v>
      </c>
      <c r="EG1048" s="49" t="b">
        <v>0</v>
      </c>
      <c r="EH1048" s="49" t="b">
        <v>0</v>
      </c>
      <c r="EI1048" s="49" t="b">
        <v>0</v>
      </c>
      <c r="EJ1048" s="49" t="b">
        <v>0</v>
      </c>
      <c r="EK1048" s="49" t="b">
        <v>0</v>
      </c>
      <c r="EL1048" s="49" t="b">
        <v>0</v>
      </c>
      <c r="EM1048" s="49" t="b">
        <v>0</v>
      </c>
      <c r="EN1048" s="49" t="b">
        <v>0</v>
      </c>
      <c r="EO1048" s="49" t="b">
        <v>0</v>
      </c>
      <c r="EP1048" s="49" t="b">
        <v>0</v>
      </c>
      <c r="EQ1048" s="49" t="b">
        <v>0</v>
      </c>
      <c r="ER1048" s="49" t="b">
        <v>0</v>
      </c>
      <c r="ES1048" s="49" t="b">
        <v>0</v>
      </c>
      <c r="ET1048" s="49" t="b">
        <v>0</v>
      </c>
      <c r="EU1048" s="49" t="b">
        <v>0</v>
      </c>
      <c r="EV1048" s="49" t="b">
        <v>0</v>
      </c>
      <c r="EW1048" s="49" t="b">
        <v>0</v>
      </c>
      <c r="EX1048" s="49" t="b">
        <v>0</v>
      </c>
      <c r="EY1048" s="49" t="b">
        <v>0</v>
      </c>
      <c r="EZ1048" s="49" t="b">
        <v>0</v>
      </c>
      <c r="FA1048" s="49" t="b">
        <v>0</v>
      </c>
      <c r="FB1048" s="49" t="b">
        <v>0</v>
      </c>
      <c r="FC1048" s="49" t="b">
        <v>0</v>
      </c>
      <c r="FD1048" s="49" t="b">
        <v>0</v>
      </c>
      <c r="FE1048" s="49" t="b">
        <v>0</v>
      </c>
      <c r="FF1048" s="49" t="b">
        <v>0</v>
      </c>
      <c r="FG1048" s="49" t="b">
        <v>0</v>
      </c>
      <c r="FH1048" s="49" t="b">
        <v>0</v>
      </c>
      <c r="FI1048" s="49" t="b">
        <v>0</v>
      </c>
      <c r="FJ1048" s="49" t="b">
        <v>0</v>
      </c>
      <c r="FK1048" s="49" t="b">
        <v>0</v>
      </c>
      <c r="FL1048" s="49" t="b">
        <v>0</v>
      </c>
      <c r="FM1048" s="49" t="b">
        <v>0</v>
      </c>
      <c r="FN1048" s="49" t="b">
        <v>0</v>
      </c>
      <c r="FO1048" s="49" t="b">
        <v>0</v>
      </c>
      <c r="FP1048" s="49" t="b">
        <v>0</v>
      </c>
      <c r="FQ1048" s="49" t="b">
        <v>0</v>
      </c>
      <c r="FR1048" s="49" t="b">
        <v>0</v>
      </c>
      <c r="FS1048" s="49" t="b">
        <v>0</v>
      </c>
      <c r="FT1048" s="49" t="b">
        <v>0</v>
      </c>
      <c r="FU1048" s="49" t="b">
        <v>0</v>
      </c>
      <c r="FV1048" s="49" t="b">
        <v>0</v>
      </c>
      <c r="FW1048" s="49" t="b">
        <v>0</v>
      </c>
      <c r="FX1048" s="49" t="b">
        <v>0</v>
      </c>
      <c r="FY1048" s="49" t="b">
        <v>0</v>
      </c>
      <c r="FZ1048" s="49" t="b">
        <v>0</v>
      </c>
      <c r="GA1048" s="49" t="b">
        <v>0</v>
      </c>
      <c r="GB1048" s="49" t="b">
        <v>0</v>
      </c>
      <c r="GC1048" s="49" t="b">
        <v>0</v>
      </c>
      <c r="GD1048" s="49">
        <f>COUNTIF(O1048:GC1048, TRUE)</f>
        <v>2</v>
      </c>
    </row>
    <row r="1049" spans="1:186" ht="14.25" customHeight="1" x14ac:dyDescent="0.3">
      <c r="A1049" s="49">
        <v>17</v>
      </c>
      <c r="B1049" s="49" t="s">
        <v>605</v>
      </c>
      <c r="C1049" s="51" t="s">
        <v>606</v>
      </c>
      <c r="D1049" s="49" t="str">
        <f>VLOOKUP(C1049,[1]Planning!$C$81:$D$305,2,"false")</f>
        <v>PH - AMANAH</v>
      </c>
      <c r="E1049" s="49" t="s">
        <v>607</v>
      </c>
      <c r="F1049" s="51" t="str">
        <f>VLOOKUP(E1049, [1]Constituency!$K$2:$L$225, 2, FALSE)</f>
        <v>Negeri Sembilan</v>
      </c>
      <c r="G1049" s="51" t="s">
        <v>3054</v>
      </c>
      <c r="H1049" s="49" t="s">
        <v>3055</v>
      </c>
      <c r="I1049" s="59">
        <v>43773</v>
      </c>
      <c r="J1049" s="49">
        <v>2019</v>
      </c>
      <c r="K1049" s="49">
        <v>11</v>
      </c>
      <c r="L1049" s="49">
        <v>4</v>
      </c>
      <c r="M1049" s="49" t="s">
        <v>3056</v>
      </c>
      <c r="N1049" s="49" t="s">
        <v>1239</v>
      </c>
      <c r="O1049" s="49" t="b">
        <v>0</v>
      </c>
      <c r="P1049" s="49" t="b">
        <v>0</v>
      </c>
      <c r="Q1049" s="49" t="b">
        <v>0</v>
      </c>
      <c r="R1049" s="49" t="b">
        <v>0</v>
      </c>
      <c r="S1049" s="49" t="b">
        <v>0</v>
      </c>
      <c r="T1049" s="49" t="b">
        <v>0</v>
      </c>
      <c r="U1049" s="49" t="b">
        <v>0</v>
      </c>
      <c r="V1049" s="49" t="b">
        <v>0</v>
      </c>
      <c r="W1049" s="49" t="b">
        <v>0</v>
      </c>
      <c r="X1049" s="49" t="b">
        <v>0</v>
      </c>
      <c r="Y1049" s="49" t="b">
        <v>0</v>
      </c>
      <c r="Z1049" s="49" t="b">
        <v>0</v>
      </c>
      <c r="AA1049" s="49" t="b">
        <v>0</v>
      </c>
      <c r="AB1049" s="49" t="b">
        <v>0</v>
      </c>
      <c r="AC1049" s="49" t="b">
        <v>0</v>
      </c>
      <c r="AD1049" s="49" t="b">
        <v>0</v>
      </c>
      <c r="AE1049" s="49" t="b">
        <v>0</v>
      </c>
      <c r="AF1049" s="49" t="b">
        <v>0</v>
      </c>
      <c r="AG1049" s="49" t="b">
        <v>0</v>
      </c>
      <c r="AH1049" s="49" t="b">
        <v>0</v>
      </c>
      <c r="AI1049" s="49" t="b">
        <v>0</v>
      </c>
      <c r="AJ1049" s="49" t="b">
        <v>0</v>
      </c>
      <c r="AK1049" s="49" t="b">
        <v>0</v>
      </c>
      <c r="AL1049" s="49" t="b">
        <v>0</v>
      </c>
      <c r="AM1049" s="49" t="b">
        <v>0</v>
      </c>
      <c r="AN1049" s="49" t="b">
        <v>0</v>
      </c>
      <c r="AO1049" s="49" t="b">
        <v>0</v>
      </c>
      <c r="AP1049" s="49" t="b">
        <v>0</v>
      </c>
      <c r="AQ1049" s="49" t="b">
        <v>0</v>
      </c>
      <c r="AR1049" s="49" t="b">
        <v>0</v>
      </c>
      <c r="AS1049" s="49" t="b">
        <v>0</v>
      </c>
      <c r="AT1049" s="49" t="b">
        <v>0</v>
      </c>
      <c r="AU1049" s="49" t="b">
        <v>0</v>
      </c>
      <c r="AV1049" s="49" t="b">
        <v>0</v>
      </c>
      <c r="AW1049" s="49" t="b">
        <v>0</v>
      </c>
      <c r="AX1049" s="49" t="b">
        <v>0</v>
      </c>
      <c r="AY1049" s="49" t="b">
        <v>0</v>
      </c>
      <c r="AZ1049" s="49" t="b">
        <v>0</v>
      </c>
      <c r="BA1049" s="49" t="b">
        <v>0</v>
      </c>
      <c r="BB1049" s="49" t="b">
        <v>0</v>
      </c>
      <c r="BC1049" s="49" t="b">
        <v>0</v>
      </c>
      <c r="BD1049" s="49" t="b">
        <v>0</v>
      </c>
      <c r="BE1049" s="49" t="b">
        <v>0</v>
      </c>
      <c r="BF1049" s="49" t="b">
        <v>0</v>
      </c>
      <c r="BG1049" s="49" t="b">
        <v>0</v>
      </c>
      <c r="BH1049" s="49" t="b">
        <v>0</v>
      </c>
      <c r="BI1049" s="49" t="b">
        <v>0</v>
      </c>
      <c r="BJ1049" s="49" t="b">
        <v>0</v>
      </c>
      <c r="BK1049" s="49" t="b">
        <v>0</v>
      </c>
      <c r="BL1049" s="49" t="b">
        <v>0</v>
      </c>
      <c r="BM1049" s="49" t="b">
        <v>0</v>
      </c>
      <c r="BN1049" s="49" t="b">
        <v>0</v>
      </c>
      <c r="BO1049" s="49" t="b">
        <v>0</v>
      </c>
      <c r="BP1049" s="49" t="b">
        <v>0</v>
      </c>
      <c r="BQ1049" s="49" t="b">
        <v>0</v>
      </c>
      <c r="BR1049" s="49" t="b">
        <v>0</v>
      </c>
      <c r="BS1049" s="49" t="b">
        <v>0</v>
      </c>
      <c r="BT1049" s="49" t="b">
        <v>0</v>
      </c>
      <c r="BU1049" s="49" t="b">
        <v>0</v>
      </c>
      <c r="BV1049" s="49" t="b">
        <v>0</v>
      </c>
      <c r="BW1049" s="49" t="b">
        <v>0</v>
      </c>
      <c r="BX1049" s="49" t="b">
        <v>0</v>
      </c>
      <c r="BY1049" s="49" t="b">
        <v>0</v>
      </c>
      <c r="BZ1049" s="49" t="b">
        <v>0</v>
      </c>
      <c r="CA1049" s="49" t="b">
        <v>0</v>
      </c>
      <c r="CB1049" s="49" t="b">
        <v>0</v>
      </c>
      <c r="CC1049" s="49" t="b">
        <v>0</v>
      </c>
      <c r="CD1049" s="49" t="b">
        <v>0</v>
      </c>
      <c r="CE1049" s="49" t="b">
        <v>0</v>
      </c>
      <c r="CF1049" s="49" t="b">
        <v>0</v>
      </c>
      <c r="CG1049" s="49" t="b">
        <v>0</v>
      </c>
      <c r="CH1049" s="49" t="b">
        <v>0</v>
      </c>
      <c r="CI1049" s="49" t="b">
        <v>0</v>
      </c>
      <c r="CJ1049" s="49" t="b">
        <v>0</v>
      </c>
      <c r="CK1049" s="49" t="b">
        <v>0</v>
      </c>
      <c r="CL1049" s="49" t="b">
        <v>0</v>
      </c>
      <c r="CM1049" s="49" t="b">
        <v>0</v>
      </c>
      <c r="CN1049" s="49" t="b">
        <v>0</v>
      </c>
      <c r="CO1049" s="49" t="b">
        <v>0</v>
      </c>
      <c r="CP1049" s="49" t="b">
        <v>0</v>
      </c>
      <c r="CQ1049" s="49" t="b">
        <v>0</v>
      </c>
      <c r="CR1049" s="49" t="b">
        <v>0</v>
      </c>
      <c r="CS1049" s="49" t="b">
        <v>0</v>
      </c>
      <c r="CT1049" s="49" t="b">
        <v>0</v>
      </c>
      <c r="CU1049" s="49" t="b">
        <v>0</v>
      </c>
      <c r="CV1049" s="49" t="b">
        <v>0</v>
      </c>
      <c r="CW1049" s="49" t="b">
        <v>0</v>
      </c>
      <c r="CX1049" s="49" t="b">
        <v>0</v>
      </c>
      <c r="CY1049" s="49" t="b">
        <v>0</v>
      </c>
      <c r="CZ1049" s="49" t="b">
        <v>0</v>
      </c>
      <c r="DA1049" s="49" t="b">
        <v>0</v>
      </c>
      <c r="DB1049" s="49" t="b">
        <v>0</v>
      </c>
      <c r="DC1049" s="49" t="b">
        <v>0</v>
      </c>
      <c r="DD1049" s="49" t="b">
        <v>0</v>
      </c>
      <c r="DE1049" s="49" t="b">
        <v>0</v>
      </c>
      <c r="DF1049" s="49" t="b">
        <v>0</v>
      </c>
      <c r="DG1049" s="49" t="b">
        <v>0</v>
      </c>
      <c r="DH1049" s="49" t="b">
        <v>0</v>
      </c>
      <c r="DI1049" s="49" t="b">
        <v>0</v>
      </c>
      <c r="DJ1049" s="49" t="b">
        <v>0</v>
      </c>
      <c r="DK1049" s="49" t="b">
        <v>0</v>
      </c>
      <c r="DL1049" s="49" t="b">
        <v>0</v>
      </c>
      <c r="DM1049" s="49" t="b">
        <v>0</v>
      </c>
      <c r="DN1049" s="49" t="b">
        <v>0</v>
      </c>
      <c r="DO1049" s="49" t="b">
        <v>0</v>
      </c>
      <c r="DP1049" s="49" t="b">
        <v>0</v>
      </c>
      <c r="DQ1049" s="49" t="b">
        <v>0</v>
      </c>
      <c r="DR1049" s="49" t="b">
        <v>0</v>
      </c>
      <c r="DS1049" s="49" t="b">
        <v>0</v>
      </c>
      <c r="DT1049" s="49" t="b">
        <v>0</v>
      </c>
      <c r="DU1049" s="49" t="b">
        <v>0</v>
      </c>
      <c r="DV1049" s="49" t="b">
        <v>0</v>
      </c>
      <c r="DW1049" s="49" t="b">
        <v>0</v>
      </c>
      <c r="DX1049" s="49" t="b">
        <v>0</v>
      </c>
      <c r="DY1049" s="49" t="b">
        <v>0</v>
      </c>
      <c r="DZ1049" s="49" t="b">
        <v>0</v>
      </c>
      <c r="EA1049" s="49" t="b">
        <v>0</v>
      </c>
      <c r="EB1049" s="49" t="b">
        <v>0</v>
      </c>
      <c r="EC1049" s="49" t="b">
        <v>0</v>
      </c>
      <c r="ED1049" s="49" t="b">
        <v>0</v>
      </c>
      <c r="EE1049" s="49" t="b">
        <v>0</v>
      </c>
      <c r="EF1049" s="49" t="b">
        <v>0</v>
      </c>
      <c r="EG1049" s="49" t="b">
        <v>0</v>
      </c>
      <c r="EH1049" s="49" t="b">
        <v>0</v>
      </c>
      <c r="EI1049" s="49" t="b">
        <v>0</v>
      </c>
      <c r="EJ1049" s="49" t="b">
        <v>0</v>
      </c>
      <c r="EK1049" s="49" t="b">
        <v>0</v>
      </c>
      <c r="EL1049" s="49" t="b">
        <v>0</v>
      </c>
      <c r="EM1049" s="49" t="b">
        <v>0</v>
      </c>
      <c r="EN1049" s="49" t="b">
        <v>0</v>
      </c>
      <c r="EO1049" s="49" t="b">
        <v>0</v>
      </c>
      <c r="EP1049" s="49" t="b">
        <v>0</v>
      </c>
      <c r="EQ1049" s="49" t="b">
        <v>0</v>
      </c>
      <c r="ER1049" s="49" t="b">
        <v>0</v>
      </c>
      <c r="ES1049" s="49" t="b">
        <v>0</v>
      </c>
      <c r="ET1049" s="49" t="b">
        <v>0</v>
      </c>
      <c r="EU1049" s="49" t="b">
        <v>0</v>
      </c>
      <c r="EV1049" s="49" t="b">
        <v>1</v>
      </c>
      <c r="EW1049" s="49" t="b">
        <v>0</v>
      </c>
      <c r="EX1049" s="49" t="b">
        <v>0</v>
      </c>
      <c r="EY1049" s="49" t="b">
        <v>0</v>
      </c>
      <c r="EZ1049" s="49" t="b">
        <v>0</v>
      </c>
      <c r="FA1049" s="49" t="b">
        <v>0</v>
      </c>
      <c r="FB1049" s="49" t="b">
        <v>0</v>
      </c>
      <c r="FC1049" s="49" t="b">
        <v>0</v>
      </c>
      <c r="FD1049" s="49" t="b">
        <v>0</v>
      </c>
      <c r="FE1049" s="49" t="b">
        <v>0</v>
      </c>
      <c r="FF1049" s="49" t="b">
        <v>0</v>
      </c>
      <c r="FG1049" s="49" t="b">
        <v>0</v>
      </c>
      <c r="FH1049" s="49" t="b">
        <v>0</v>
      </c>
      <c r="FI1049" s="49" t="b">
        <v>0</v>
      </c>
      <c r="FJ1049" s="49" t="b">
        <v>0</v>
      </c>
      <c r="FK1049" s="49" t="b">
        <v>0</v>
      </c>
      <c r="FL1049" s="49" t="b">
        <v>0</v>
      </c>
      <c r="FM1049" s="49" t="b">
        <v>0</v>
      </c>
      <c r="FN1049" s="49" t="b">
        <v>0</v>
      </c>
      <c r="FO1049" s="49" t="b">
        <v>0</v>
      </c>
      <c r="FP1049" s="49" t="b">
        <v>0</v>
      </c>
      <c r="FQ1049" s="49" t="b">
        <v>0</v>
      </c>
      <c r="FR1049" s="49" t="b">
        <v>0</v>
      </c>
      <c r="FS1049" s="49" t="b">
        <v>0</v>
      </c>
      <c r="FT1049" s="49" t="b">
        <v>0</v>
      </c>
      <c r="FU1049" s="49" t="b">
        <v>0</v>
      </c>
      <c r="FV1049" s="49" t="b">
        <v>0</v>
      </c>
      <c r="FW1049" s="49" t="b">
        <v>0</v>
      </c>
      <c r="FX1049" s="49" t="b">
        <v>0</v>
      </c>
      <c r="FY1049" s="49" t="b">
        <v>0</v>
      </c>
      <c r="FZ1049" s="49" t="b">
        <v>0</v>
      </c>
      <c r="GA1049" s="49" t="b">
        <v>0</v>
      </c>
      <c r="GB1049" s="49" t="b">
        <v>0</v>
      </c>
      <c r="GC1049" s="49" t="b">
        <v>0</v>
      </c>
      <c r="GD1049" s="49">
        <f>COUNTIF(O1049:GC1049, TRUE)</f>
        <v>1</v>
      </c>
    </row>
    <row r="1050" spans="1:186" ht="14.25" customHeight="1" x14ac:dyDescent="0.3">
      <c r="A1050" s="49">
        <v>36</v>
      </c>
      <c r="B1050" s="49" t="s">
        <v>950</v>
      </c>
      <c r="C1050" s="51" t="s">
        <v>44</v>
      </c>
      <c r="D1050" s="49" t="str">
        <f>VLOOKUP(C1050,[1]Planning!$C$81:$D$305,2,"false")</f>
        <v>PEJUANG</v>
      </c>
      <c r="E1050" s="49" t="s">
        <v>951</v>
      </c>
      <c r="F1050" s="51" t="str">
        <f>VLOOKUP(E1050, [1]Constituency!$K$2:$L$225, 2, FALSE)</f>
        <v>Kedah</v>
      </c>
      <c r="G1050" s="51" t="s">
        <v>3057</v>
      </c>
      <c r="H1050" s="49" t="s">
        <v>3058</v>
      </c>
      <c r="I1050" s="59">
        <v>43773</v>
      </c>
      <c r="J1050" s="49">
        <v>2019</v>
      </c>
      <c r="K1050" s="49">
        <v>11</v>
      </c>
      <c r="L1050" s="49">
        <v>4</v>
      </c>
      <c r="M1050" s="49" t="s">
        <v>3056</v>
      </c>
      <c r="N1050" s="49" t="s">
        <v>1239</v>
      </c>
      <c r="O1050" s="49" t="b">
        <v>0</v>
      </c>
      <c r="P1050" s="49" t="b">
        <v>0</v>
      </c>
      <c r="Q1050" s="49" t="b">
        <v>0</v>
      </c>
      <c r="R1050" s="49" t="b">
        <v>0</v>
      </c>
      <c r="S1050" s="49" t="b">
        <v>0</v>
      </c>
      <c r="T1050" s="49" t="b">
        <v>0</v>
      </c>
      <c r="U1050" s="49" t="b">
        <v>0</v>
      </c>
      <c r="V1050" s="49" t="b">
        <v>0</v>
      </c>
      <c r="W1050" s="49" t="b">
        <v>0</v>
      </c>
      <c r="X1050" s="49" t="b">
        <v>0</v>
      </c>
      <c r="Y1050" s="49" t="b">
        <v>0</v>
      </c>
      <c r="Z1050" s="49" t="b">
        <v>0</v>
      </c>
      <c r="AA1050" s="49" t="b">
        <v>0</v>
      </c>
      <c r="AB1050" s="49" t="b">
        <v>0</v>
      </c>
      <c r="AC1050" s="49" t="b">
        <v>0</v>
      </c>
      <c r="AD1050" s="49" t="b">
        <v>0</v>
      </c>
      <c r="AE1050" s="49" t="b">
        <v>0</v>
      </c>
      <c r="AF1050" s="49" t="b">
        <v>0</v>
      </c>
      <c r="AG1050" s="49" t="b">
        <v>0</v>
      </c>
      <c r="AH1050" s="49" t="b">
        <v>0</v>
      </c>
      <c r="AI1050" s="49" t="b">
        <v>0</v>
      </c>
      <c r="AJ1050" s="49" t="b">
        <v>0</v>
      </c>
      <c r="AK1050" s="49" t="b">
        <v>0</v>
      </c>
      <c r="AL1050" s="49" t="b">
        <v>0</v>
      </c>
      <c r="AM1050" s="49" t="b">
        <v>0</v>
      </c>
      <c r="AN1050" s="49" t="b">
        <v>0</v>
      </c>
      <c r="AO1050" s="49" t="b">
        <v>0</v>
      </c>
      <c r="AP1050" s="49" t="b">
        <v>0</v>
      </c>
      <c r="AQ1050" s="49" t="b">
        <v>0</v>
      </c>
      <c r="AR1050" s="49" t="b">
        <v>0</v>
      </c>
      <c r="AS1050" s="49" t="b">
        <v>0</v>
      </c>
      <c r="AT1050" s="49" t="b">
        <v>0</v>
      </c>
      <c r="AU1050" s="49" t="b">
        <v>0</v>
      </c>
      <c r="AV1050" s="49" t="b">
        <v>0</v>
      </c>
      <c r="AW1050" s="49" t="b">
        <v>0</v>
      </c>
      <c r="AX1050" s="49" t="b">
        <v>0</v>
      </c>
      <c r="AY1050" s="49" t="b">
        <v>0</v>
      </c>
      <c r="AZ1050" s="49" t="b">
        <v>0</v>
      </c>
      <c r="BA1050" s="49" t="b">
        <v>0</v>
      </c>
      <c r="BB1050" s="49" t="b">
        <v>0</v>
      </c>
      <c r="BC1050" s="49" t="b">
        <v>0</v>
      </c>
      <c r="BD1050" s="49" t="b">
        <v>0</v>
      </c>
      <c r="BE1050" s="49" t="b">
        <v>0</v>
      </c>
      <c r="BF1050" s="49" t="b">
        <v>0</v>
      </c>
      <c r="BG1050" s="49" t="b">
        <v>0</v>
      </c>
      <c r="BH1050" s="49" t="b">
        <v>0</v>
      </c>
      <c r="BI1050" s="49" t="b">
        <v>0</v>
      </c>
      <c r="BJ1050" s="49" t="b">
        <v>0</v>
      </c>
      <c r="BK1050" s="49" t="b">
        <v>0</v>
      </c>
      <c r="BL1050" s="49" t="b">
        <v>0</v>
      </c>
      <c r="BM1050" s="49" t="b">
        <v>0</v>
      </c>
      <c r="BN1050" s="49" t="b">
        <v>0</v>
      </c>
      <c r="BO1050" s="49" t="b">
        <v>0</v>
      </c>
      <c r="BP1050" s="49" t="b">
        <v>0</v>
      </c>
      <c r="BQ1050" s="49" t="b">
        <v>0</v>
      </c>
      <c r="BR1050" s="49" t="b">
        <v>0</v>
      </c>
      <c r="BS1050" s="49" t="b">
        <v>0</v>
      </c>
      <c r="BT1050" s="49" t="b">
        <v>0</v>
      </c>
      <c r="BU1050" s="49" t="b">
        <v>0</v>
      </c>
      <c r="BV1050" s="49" t="b">
        <v>0</v>
      </c>
      <c r="BW1050" s="49" t="b">
        <v>0</v>
      </c>
      <c r="BX1050" s="49" t="b">
        <v>0</v>
      </c>
      <c r="BY1050" s="49" t="b">
        <v>0</v>
      </c>
      <c r="BZ1050" s="49" t="b">
        <v>0</v>
      </c>
      <c r="CA1050" s="49" t="b">
        <v>0</v>
      </c>
      <c r="CB1050" s="49" t="b">
        <v>0</v>
      </c>
      <c r="CC1050" s="49" t="b">
        <v>0</v>
      </c>
      <c r="CD1050" s="49" t="b">
        <v>0</v>
      </c>
      <c r="CE1050" s="49" t="b">
        <v>0</v>
      </c>
      <c r="CF1050" s="49" t="b">
        <v>0</v>
      </c>
      <c r="CG1050" s="49" t="b">
        <v>0</v>
      </c>
      <c r="CH1050" s="49" t="b">
        <v>0</v>
      </c>
      <c r="CI1050" s="49" t="b">
        <v>0</v>
      </c>
      <c r="CJ1050" s="49" t="b">
        <v>0</v>
      </c>
      <c r="CK1050" s="49" t="b">
        <v>0</v>
      </c>
      <c r="CL1050" s="49" t="b">
        <v>0</v>
      </c>
      <c r="CM1050" s="49" t="b">
        <v>0</v>
      </c>
      <c r="CN1050" s="49" t="b">
        <v>0</v>
      </c>
      <c r="CO1050" s="49" t="b">
        <v>0</v>
      </c>
      <c r="CP1050" s="49" t="b">
        <v>0</v>
      </c>
      <c r="CQ1050" s="49" t="b">
        <v>0</v>
      </c>
      <c r="CR1050" s="49" t="b">
        <v>0</v>
      </c>
      <c r="CS1050" s="49" t="b">
        <v>0</v>
      </c>
      <c r="CT1050" s="49" t="b">
        <v>0</v>
      </c>
      <c r="CU1050" s="49" t="b">
        <v>0</v>
      </c>
      <c r="CV1050" s="49" t="b">
        <v>0</v>
      </c>
      <c r="CW1050" s="49" t="b">
        <v>0</v>
      </c>
      <c r="CX1050" s="49" t="b">
        <v>0</v>
      </c>
      <c r="CY1050" s="49" t="b">
        <v>0</v>
      </c>
      <c r="CZ1050" s="49" t="b">
        <v>0</v>
      </c>
      <c r="DA1050" s="49" t="b">
        <v>0</v>
      </c>
      <c r="DB1050" s="49" t="b">
        <v>0</v>
      </c>
      <c r="DC1050" s="49" t="b">
        <v>0</v>
      </c>
      <c r="DD1050" s="49" t="b">
        <v>0</v>
      </c>
      <c r="DE1050" s="49" t="b">
        <v>0</v>
      </c>
      <c r="DF1050" s="49" t="b">
        <v>0</v>
      </c>
      <c r="DG1050" s="49" t="b">
        <v>0</v>
      </c>
      <c r="DH1050" s="49" t="b">
        <v>0</v>
      </c>
      <c r="DI1050" s="49" t="b">
        <v>0</v>
      </c>
      <c r="DJ1050" s="49" t="b">
        <v>0</v>
      </c>
      <c r="DK1050" s="49" t="b">
        <v>0</v>
      </c>
      <c r="DL1050" s="49" t="b">
        <v>0</v>
      </c>
      <c r="DM1050" s="49" t="b">
        <v>0</v>
      </c>
      <c r="DN1050" s="49" t="b">
        <v>0</v>
      </c>
      <c r="DO1050" s="49" t="b">
        <v>0</v>
      </c>
      <c r="DP1050" s="49" t="b">
        <v>0</v>
      </c>
      <c r="DQ1050" s="49" t="b">
        <v>0</v>
      </c>
      <c r="DR1050" s="49" t="b">
        <v>0</v>
      </c>
      <c r="DS1050" s="49" t="b">
        <v>0</v>
      </c>
      <c r="DT1050" s="49" t="b">
        <v>0</v>
      </c>
      <c r="DU1050" s="49" t="b">
        <v>0</v>
      </c>
      <c r="DV1050" s="49" t="b">
        <v>0</v>
      </c>
      <c r="DW1050" s="49" t="b">
        <v>0</v>
      </c>
      <c r="DX1050" s="49" t="b">
        <v>0</v>
      </c>
      <c r="DY1050" s="49" t="b">
        <v>0</v>
      </c>
      <c r="DZ1050" s="49" t="b">
        <v>0</v>
      </c>
      <c r="EA1050" s="49" t="b">
        <v>0</v>
      </c>
      <c r="EB1050" s="49" t="b">
        <v>0</v>
      </c>
      <c r="EC1050" s="49" t="b">
        <v>0</v>
      </c>
      <c r="ED1050" s="49" t="b">
        <v>0</v>
      </c>
      <c r="EE1050" s="49" t="b">
        <v>0</v>
      </c>
      <c r="EF1050" s="49" t="b">
        <v>0</v>
      </c>
      <c r="EG1050" s="49" t="b">
        <v>0</v>
      </c>
      <c r="EH1050" s="49" t="b">
        <v>0</v>
      </c>
      <c r="EI1050" s="49" t="b">
        <v>0</v>
      </c>
      <c r="EJ1050" s="49" t="b">
        <v>0</v>
      </c>
      <c r="EK1050" s="49" t="b">
        <v>0</v>
      </c>
      <c r="EL1050" s="49" t="b">
        <v>0</v>
      </c>
      <c r="EM1050" s="49" t="b">
        <v>0</v>
      </c>
      <c r="EN1050" s="49" t="b">
        <v>0</v>
      </c>
      <c r="EO1050" s="49" t="b">
        <v>0</v>
      </c>
      <c r="EP1050" s="49" t="b">
        <v>0</v>
      </c>
      <c r="EQ1050" s="49" t="b">
        <v>0</v>
      </c>
      <c r="ER1050" s="49" t="b">
        <v>0</v>
      </c>
      <c r="ES1050" s="49" t="b">
        <v>0</v>
      </c>
      <c r="ET1050" s="49" t="b">
        <v>0</v>
      </c>
      <c r="EU1050" s="49" t="b">
        <v>0</v>
      </c>
      <c r="EV1050" s="49" t="b">
        <v>0</v>
      </c>
      <c r="EW1050" s="49" t="b">
        <v>0</v>
      </c>
      <c r="EX1050" s="49" t="b">
        <v>0</v>
      </c>
      <c r="EY1050" s="49" t="b">
        <v>0</v>
      </c>
      <c r="EZ1050" s="49" t="b">
        <v>0</v>
      </c>
      <c r="FA1050" s="49" t="b">
        <v>0</v>
      </c>
      <c r="FB1050" s="49" t="b">
        <v>0</v>
      </c>
      <c r="FC1050" s="49" t="b">
        <v>0</v>
      </c>
      <c r="FD1050" s="49" t="b">
        <v>0</v>
      </c>
      <c r="FE1050" s="49" t="b">
        <v>0</v>
      </c>
      <c r="FF1050" s="49" t="b">
        <v>0</v>
      </c>
      <c r="FG1050" s="49" t="b">
        <v>0</v>
      </c>
      <c r="FH1050" s="49" t="b">
        <v>0</v>
      </c>
      <c r="FI1050" s="49" t="b">
        <v>0</v>
      </c>
      <c r="FJ1050" s="49" t="b">
        <v>0</v>
      </c>
      <c r="FK1050" s="49" t="b">
        <v>0</v>
      </c>
      <c r="FL1050" s="49" t="b">
        <v>0</v>
      </c>
      <c r="FM1050" s="49" t="b">
        <v>0</v>
      </c>
      <c r="FN1050" s="49" t="b">
        <v>0</v>
      </c>
      <c r="FO1050" s="49" t="b">
        <v>0</v>
      </c>
      <c r="FP1050" s="49" t="b">
        <v>0</v>
      </c>
      <c r="FQ1050" s="49" t="b">
        <v>0</v>
      </c>
      <c r="FR1050" s="49" t="b">
        <v>0</v>
      </c>
      <c r="FS1050" s="49" t="b">
        <v>0</v>
      </c>
      <c r="FT1050" s="49" t="b">
        <v>0</v>
      </c>
      <c r="FU1050" s="49" t="b">
        <v>0</v>
      </c>
      <c r="FV1050" s="49" t="b">
        <v>0</v>
      </c>
      <c r="FW1050" s="49" t="b">
        <v>0</v>
      </c>
      <c r="FX1050" s="49" t="b">
        <v>1</v>
      </c>
      <c r="FY1050" s="49" t="b">
        <v>0</v>
      </c>
      <c r="FZ1050" s="49" t="b">
        <v>0</v>
      </c>
      <c r="GA1050" s="49" t="b">
        <v>0</v>
      </c>
      <c r="GB1050" s="49" t="b">
        <v>0</v>
      </c>
      <c r="GC1050" s="49" t="b">
        <v>0</v>
      </c>
      <c r="GD1050" s="49">
        <f>COUNTIF(O1050:GC1050, TRUE)</f>
        <v>1</v>
      </c>
    </row>
    <row r="1051" spans="1:186" ht="14.25" customHeight="1" x14ac:dyDescent="0.3">
      <c r="A1051" s="49">
        <v>22</v>
      </c>
      <c r="B1051" s="49" t="s">
        <v>772</v>
      </c>
      <c r="C1051" s="51" t="s">
        <v>773</v>
      </c>
      <c r="D1051" s="49" t="str">
        <f>VLOOKUP(C1051,[1]Planning!$C$81:$D$305,2,"false")</f>
        <v>PH - PKR</v>
      </c>
      <c r="E1051" s="49" t="s">
        <v>774</v>
      </c>
      <c r="F1051" s="51" t="str">
        <f>VLOOKUP(E1051, [1]Constituency!$K$2:$L$225, 2, FALSE)</f>
        <v>Negeri Sembilan</v>
      </c>
      <c r="G1051" s="51" t="s">
        <v>3061</v>
      </c>
      <c r="H1051" s="49" t="s">
        <v>3062</v>
      </c>
      <c r="I1051" s="49" t="s">
        <v>3059</v>
      </c>
      <c r="J1051" s="49">
        <v>2022</v>
      </c>
      <c r="K1051" s="49">
        <v>3</v>
      </c>
      <c r="L1051" s="49">
        <v>24</v>
      </c>
      <c r="M1051" s="49" t="s">
        <v>3060</v>
      </c>
      <c r="N1051" s="49" t="s">
        <v>1239</v>
      </c>
      <c r="O1051" s="49" t="b">
        <v>0</v>
      </c>
      <c r="P1051" s="49" t="b">
        <v>0</v>
      </c>
      <c r="Q1051" s="49" t="b">
        <v>0</v>
      </c>
      <c r="R1051" s="49" t="b">
        <v>0</v>
      </c>
      <c r="S1051" s="49" t="b">
        <v>0</v>
      </c>
      <c r="T1051" s="49" t="b">
        <v>0</v>
      </c>
      <c r="U1051" s="49" t="b">
        <v>0</v>
      </c>
      <c r="V1051" s="49" t="b">
        <v>0</v>
      </c>
      <c r="W1051" s="49" t="b">
        <v>0</v>
      </c>
      <c r="X1051" s="49" t="b">
        <v>0</v>
      </c>
      <c r="Y1051" s="49" t="b">
        <v>0</v>
      </c>
      <c r="Z1051" s="49" t="b">
        <v>0</v>
      </c>
      <c r="AA1051" s="49" t="b">
        <v>0</v>
      </c>
      <c r="AB1051" s="49" t="b">
        <v>0</v>
      </c>
      <c r="AC1051" s="49" t="b">
        <v>0</v>
      </c>
      <c r="AD1051" s="49" t="b">
        <v>0</v>
      </c>
      <c r="AE1051" s="49" t="b">
        <v>0</v>
      </c>
      <c r="AF1051" s="49" t="b">
        <v>0</v>
      </c>
      <c r="AG1051" s="49" t="b">
        <v>0</v>
      </c>
      <c r="AH1051" s="49" t="b">
        <v>0</v>
      </c>
      <c r="AI1051" s="49" t="b">
        <v>0</v>
      </c>
      <c r="AJ1051" s="49" t="b">
        <v>0</v>
      </c>
      <c r="AK1051" s="49" t="b">
        <v>0</v>
      </c>
      <c r="AL1051" s="49" t="b">
        <v>0</v>
      </c>
      <c r="AM1051" s="49" t="b">
        <v>0</v>
      </c>
      <c r="AN1051" s="49" t="b">
        <v>0</v>
      </c>
      <c r="AO1051" s="49" t="b">
        <v>0</v>
      </c>
      <c r="AP1051" s="49" t="b">
        <v>0</v>
      </c>
      <c r="AQ1051" s="49" t="b">
        <v>0</v>
      </c>
      <c r="AR1051" s="49" t="b">
        <v>0</v>
      </c>
      <c r="AS1051" s="49" t="b">
        <v>0</v>
      </c>
      <c r="AT1051" s="49" t="b">
        <v>0</v>
      </c>
      <c r="AU1051" s="49" t="b">
        <v>0</v>
      </c>
      <c r="AV1051" s="49" t="b">
        <v>0</v>
      </c>
      <c r="AW1051" s="49" t="b">
        <v>0</v>
      </c>
      <c r="AX1051" s="49" t="b">
        <v>0</v>
      </c>
      <c r="AY1051" s="49" t="b">
        <v>0</v>
      </c>
      <c r="AZ1051" s="49" t="b">
        <v>0</v>
      </c>
      <c r="BA1051" s="49" t="b">
        <v>0</v>
      </c>
      <c r="BB1051" s="49" t="b">
        <v>0</v>
      </c>
      <c r="BC1051" s="49" t="b">
        <v>0</v>
      </c>
      <c r="BD1051" s="49" t="b">
        <v>0</v>
      </c>
      <c r="BE1051" s="49" t="b">
        <v>0</v>
      </c>
      <c r="BF1051" s="49" t="b">
        <v>0</v>
      </c>
      <c r="BG1051" s="49" t="b">
        <v>0</v>
      </c>
      <c r="BH1051" s="49" t="b">
        <v>0</v>
      </c>
      <c r="BI1051" s="49" t="b">
        <v>0</v>
      </c>
      <c r="BJ1051" s="49" t="b">
        <v>0</v>
      </c>
      <c r="BK1051" s="49" t="b">
        <v>0</v>
      </c>
      <c r="BL1051" s="49" t="b">
        <v>0</v>
      </c>
      <c r="BM1051" s="49" t="b">
        <v>0</v>
      </c>
      <c r="BN1051" s="49" t="b">
        <v>0</v>
      </c>
      <c r="BO1051" s="49" t="b">
        <v>0</v>
      </c>
      <c r="BP1051" s="49" t="b">
        <v>0</v>
      </c>
      <c r="BQ1051" s="49" t="b">
        <v>0</v>
      </c>
      <c r="BR1051" s="49" t="b">
        <v>0</v>
      </c>
      <c r="BS1051" s="49" t="b">
        <v>0</v>
      </c>
      <c r="BT1051" s="49" t="b">
        <v>0</v>
      </c>
      <c r="BU1051" s="49" t="b">
        <v>0</v>
      </c>
      <c r="BV1051" s="49" t="b">
        <v>0</v>
      </c>
      <c r="BW1051" s="49" t="b">
        <v>0</v>
      </c>
      <c r="BX1051" s="49" t="b">
        <v>0</v>
      </c>
      <c r="BY1051" s="49" t="b">
        <v>0</v>
      </c>
      <c r="BZ1051" s="49" t="b">
        <v>0</v>
      </c>
      <c r="CA1051" s="49" t="b">
        <v>0</v>
      </c>
      <c r="CB1051" s="49" t="b">
        <v>0</v>
      </c>
      <c r="CC1051" s="49" t="b">
        <v>0</v>
      </c>
      <c r="CD1051" s="49" t="b">
        <v>0</v>
      </c>
      <c r="CE1051" s="49" t="b">
        <v>0</v>
      </c>
      <c r="CF1051" s="49" t="b">
        <v>0</v>
      </c>
      <c r="CG1051" s="49" t="b">
        <v>0</v>
      </c>
      <c r="CH1051" s="49" t="b">
        <v>0</v>
      </c>
      <c r="CI1051" s="49" t="b">
        <v>0</v>
      </c>
      <c r="CJ1051" s="49" t="b">
        <v>0</v>
      </c>
      <c r="CK1051" s="49" t="b">
        <v>0</v>
      </c>
      <c r="CL1051" s="49" t="b">
        <v>0</v>
      </c>
      <c r="CM1051" s="49" t="b">
        <v>0</v>
      </c>
      <c r="CN1051" s="49" t="b">
        <v>0</v>
      </c>
      <c r="CO1051" s="49" t="b">
        <v>0</v>
      </c>
      <c r="CP1051" s="49" t="b">
        <v>0</v>
      </c>
      <c r="CQ1051" s="49" t="b">
        <v>0</v>
      </c>
      <c r="CR1051" s="49" t="b">
        <v>0</v>
      </c>
      <c r="CS1051" s="49" t="b">
        <v>0</v>
      </c>
      <c r="CT1051" s="49" t="b">
        <v>0</v>
      </c>
      <c r="CU1051" s="49" t="b">
        <v>0</v>
      </c>
      <c r="CV1051" s="49" t="b">
        <v>0</v>
      </c>
      <c r="CW1051" s="49" t="b">
        <v>0</v>
      </c>
      <c r="CX1051" s="49" t="b">
        <v>0</v>
      </c>
      <c r="CY1051" s="49" t="b">
        <v>0</v>
      </c>
      <c r="CZ1051" s="49" t="b">
        <v>0</v>
      </c>
      <c r="DA1051" s="49" t="b">
        <v>0</v>
      </c>
      <c r="DB1051" s="49" t="b">
        <v>0</v>
      </c>
      <c r="DC1051" s="49" t="b">
        <v>0</v>
      </c>
      <c r="DD1051" s="49" t="b">
        <v>0</v>
      </c>
      <c r="DE1051" s="49" t="b">
        <v>0</v>
      </c>
      <c r="DF1051" s="49" t="b">
        <v>0</v>
      </c>
      <c r="DG1051" s="49" t="b">
        <v>0</v>
      </c>
      <c r="DH1051" s="49" t="b">
        <v>0</v>
      </c>
      <c r="DI1051" s="49" t="b">
        <v>0</v>
      </c>
      <c r="DJ1051" s="49" t="b">
        <v>0</v>
      </c>
      <c r="DK1051" s="49" t="b">
        <v>0</v>
      </c>
      <c r="DL1051" s="49" t="b">
        <v>0</v>
      </c>
      <c r="DM1051" s="49" t="b">
        <v>0</v>
      </c>
      <c r="DN1051" s="49" t="b">
        <v>0</v>
      </c>
      <c r="DO1051" s="49" t="b">
        <v>0</v>
      </c>
      <c r="DP1051" s="49" t="b">
        <v>0</v>
      </c>
      <c r="DQ1051" s="49" t="b">
        <v>0</v>
      </c>
      <c r="DR1051" s="49" t="b">
        <v>0</v>
      </c>
      <c r="DS1051" s="49" t="b">
        <v>0</v>
      </c>
      <c r="DT1051" s="49" t="b">
        <v>0</v>
      </c>
      <c r="DU1051" s="49" t="b">
        <v>0</v>
      </c>
      <c r="DV1051" s="49" t="b">
        <v>0</v>
      </c>
      <c r="DW1051" s="49" t="b">
        <v>0</v>
      </c>
      <c r="DX1051" s="49" t="b">
        <v>0</v>
      </c>
      <c r="DY1051" s="49" t="b">
        <v>0</v>
      </c>
      <c r="DZ1051" s="49" t="b">
        <v>0</v>
      </c>
      <c r="EA1051" s="49" t="b">
        <v>0</v>
      </c>
      <c r="EB1051" s="49" t="b">
        <v>0</v>
      </c>
      <c r="EC1051" s="49" t="b">
        <v>0</v>
      </c>
      <c r="ED1051" s="49" t="b">
        <v>0</v>
      </c>
      <c r="EE1051" s="49" t="b">
        <v>0</v>
      </c>
      <c r="EF1051" s="49" t="b">
        <v>0</v>
      </c>
      <c r="EG1051" s="49" t="b">
        <v>0</v>
      </c>
      <c r="EH1051" s="49" t="b">
        <v>0</v>
      </c>
      <c r="EI1051" s="49" t="b">
        <v>0</v>
      </c>
      <c r="EJ1051" s="49" t="b">
        <v>0</v>
      </c>
      <c r="EK1051" s="49" t="b">
        <v>0</v>
      </c>
      <c r="EL1051" s="49" t="b">
        <v>0</v>
      </c>
      <c r="EM1051" s="49" t="b">
        <v>1</v>
      </c>
      <c r="EN1051" s="49" t="b">
        <v>0</v>
      </c>
      <c r="EO1051" s="49" t="b">
        <v>0</v>
      </c>
      <c r="EP1051" s="49" t="b">
        <v>0</v>
      </c>
      <c r="EQ1051" s="49" t="b">
        <v>0</v>
      </c>
      <c r="ER1051" s="49" t="b">
        <v>0</v>
      </c>
      <c r="ES1051" s="49" t="b">
        <v>0</v>
      </c>
      <c r="ET1051" s="49" t="b">
        <v>0</v>
      </c>
      <c r="EU1051" s="49" t="b">
        <v>0</v>
      </c>
      <c r="EV1051" s="49" t="b">
        <v>0</v>
      </c>
      <c r="EW1051" s="49" t="b">
        <v>0</v>
      </c>
      <c r="EX1051" s="49" t="b">
        <v>0</v>
      </c>
      <c r="EY1051" s="49" t="b">
        <v>0</v>
      </c>
      <c r="EZ1051" s="49" t="b">
        <v>0</v>
      </c>
      <c r="FA1051" s="49" t="b">
        <v>0</v>
      </c>
      <c r="FB1051" s="49" t="b">
        <v>0</v>
      </c>
      <c r="FC1051" s="49" t="b">
        <v>0</v>
      </c>
      <c r="FD1051" s="49" t="b">
        <v>0</v>
      </c>
      <c r="FE1051" s="49" t="b">
        <v>0</v>
      </c>
      <c r="FF1051" s="49" t="b">
        <v>0</v>
      </c>
      <c r="FG1051" s="49" t="b">
        <v>0</v>
      </c>
      <c r="FH1051" s="49" t="b">
        <v>0</v>
      </c>
      <c r="FI1051" s="49" t="b">
        <v>0</v>
      </c>
      <c r="FJ1051" s="49" t="b">
        <v>0</v>
      </c>
      <c r="FK1051" s="49" t="b">
        <v>0</v>
      </c>
      <c r="FL1051" s="49" t="b">
        <v>0</v>
      </c>
      <c r="FM1051" s="49" t="b">
        <v>0</v>
      </c>
      <c r="FN1051" s="49" t="b">
        <v>0</v>
      </c>
      <c r="FO1051" s="49" t="b">
        <v>0</v>
      </c>
      <c r="FP1051" s="49" t="b">
        <v>0</v>
      </c>
      <c r="FQ1051" s="49" t="b">
        <v>0</v>
      </c>
      <c r="FR1051" s="49" t="b">
        <v>0</v>
      </c>
      <c r="FS1051" s="49" t="b">
        <v>0</v>
      </c>
      <c r="FT1051" s="49" t="b">
        <v>0</v>
      </c>
      <c r="FU1051" s="49" t="b">
        <v>0</v>
      </c>
      <c r="FV1051" s="49" t="b">
        <v>0</v>
      </c>
      <c r="FW1051" s="49" t="b">
        <v>0</v>
      </c>
      <c r="FX1051" s="49" t="b">
        <v>0</v>
      </c>
      <c r="FY1051" s="49" t="b">
        <v>0</v>
      </c>
      <c r="FZ1051" s="49" t="b">
        <v>0</v>
      </c>
      <c r="GA1051" s="49" t="b">
        <v>0</v>
      </c>
      <c r="GB1051" s="49" t="b">
        <v>0</v>
      </c>
      <c r="GC1051" s="49" t="b">
        <v>0</v>
      </c>
      <c r="GD1051" s="49">
        <f>COUNTIF(O1051:GC1051, TRUE)</f>
        <v>1</v>
      </c>
    </row>
    <row r="1052" spans="1:186" ht="14.25" customHeight="1" x14ac:dyDescent="0.3">
      <c r="A1052" s="49">
        <v>29</v>
      </c>
      <c r="B1052" s="49" t="s">
        <v>1066</v>
      </c>
      <c r="C1052" s="51" t="s">
        <v>1067</v>
      </c>
      <c r="D1052" s="49" t="str">
        <f>VLOOKUP(C1052,[1]Planning!$C$81:$D$305,2,"false")</f>
        <v>BN - UMNO</v>
      </c>
      <c r="E1052" s="49" t="s">
        <v>1068</v>
      </c>
      <c r="F1052" s="51" t="str">
        <f>VLOOKUP(E1052, [1]Constituency!$K$2:$L$225, 2, FALSE)</f>
        <v>Pahang</v>
      </c>
      <c r="G1052" s="51" t="s">
        <v>3063</v>
      </c>
      <c r="H1052" s="49" t="s">
        <v>3064</v>
      </c>
      <c r="I1052" s="49" t="s">
        <v>3059</v>
      </c>
      <c r="J1052" s="49">
        <v>2022</v>
      </c>
      <c r="K1052" s="49">
        <v>3</v>
      </c>
      <c r="L1052" s="49">
        <v>24</v>
      </c>
      <c r="M1052" s="49" t="s">
        <v>3060</v>
      </c>
      <c r="N1052" s="49" t="s">
        <v>1239</v>
      </c>
      <c r="O1052" s="49" t="b">
        <v>0</v>
      </c>
      <c r="P1052" s="49" t="b">
        <v>0</v>
      </c>
      <c r="Q1052" s="49" t="b">
        <v>0</v>
      </c>
      <c r="R1052" s="49" t="b">
        <v>0</v>
      </c>
      <c r="S1052" s="49" t="b">
        <v>0</v>
      </c>
      <c r="T1052" s="49" t="b">
        <v>0</v>
      </c>
      <c r="U1052" s="49" t="b">
        <v>0</v>
      </c>
      <c r="V1052" s="49" t="b">
        <v>0</v>
      </c>
      <c r="W1052" s="49" t="b">
        <v>0</v>
      </c>
      <c r="X1052" s="49" t="b">
        <v>0</v>
      </c>
      <c r="Y1052" s="49" t="b">
        <v>0</v>
      </c>
      <c r="Z1052" s="49" t="b">
        <v>0</v>
      </c>
      <c r="AA1052" s="49" t="b">
        <v>0</v>
      </c>
      <c r="AB1052" s="49" t="b">
        <v>0</v>
      </c>
      <c r="AC1052" s="49" t="b">
        <v>0</v>
      </c>
      <c r="AD1052" s="49" t="b">
        <v>0</v>
      </c>
      <c r="AE1052" s="49" t="b">
        <v>0</v>
      </c>
      <c r="AF1052" s="49" t="b">
        <v>0</v>
      </c>
      <c r="AG1052" s="49" t="b">
        <v>0</v>
      </c>
      <c r="AH1052" s="49" t="b">
        <v>0</v>
      </c>
      <c r="AI1052" s="49" t="b">
        <v>0</v>
      </c>
      <c r="AJ1052" s="49" t="b">
        <v>0</v>
      </c>
      <c r="AK1052" s="49" t="b">
        <v>0</v>
      </c>
      <c r="AL1052" s="49" t="b">
        <v>0</v>
      </c>
      <c r="AM1052" s="49" t="b">
        <v>0</v>
      </c>
      <c r="AN1052" s="49" t="b">
        <v>0</v>
      </c>
      <c r="AO1052" s="49" t="b">
        <v>0</v>
      </c>
      <c r="AP1052" s="49" t="b">
        <v>0</v>
      </c>
      <c r="AQ1052" s="49" t="b">
        <v>0</v>
      </c>
      <c r="AR1052" s="49" t="b">
        <v>0</v>
      </c>
      <c r="AS1052" s="49" t="b">
        <v>0</v>
      </c>
      <c r="AT1052" s="49" t="b">
        <v>0</v>
      </c>
      <c r="AU1052" s="49" t="b">
        <v>0</v>
      </c>
      <c r="AV1052" s="49" t="b">
        <v>0</v>
      </c>
      <c r="AW1052" s="49" t="b">
        <v>0</v>
      </c>
      <c r="AX1052" s="49" t="b">
        <v>0</v>
      </c>
      <c r="AY1052" s="49" t="b">
        <v>0</v>
      </c>
      <c r="AZ1052" s="49" t="b">
        <v>0</v>
      </c>
      <c r="BA1052" s="49" t="b">
        <v>0</v>
      </c>
      <c r="BB1052" s="49" t="b">
        <v>0</v>
      </c>
      <c r="BC1052" s="49" t="b">
        <v>0</v>
      </c>
      <c r="BD1052" s="49" t="b">
        <v>0</v>
      </c>
      <c r="BE1052" s="49" t="b">
        <v>0</v>
      </c>
      <c r="BF1052" s="49" t="b">
        <v>0</v>
      </c>
      <c r="BG1052" s="49" t="b">
        <v>0</v>
      </c>
      <c r="BH1052" s="49" t="b">
        <v>0</v>
      </c>
      <c r="BI1052" s="49" t="b">
        <v>0</v>
      </c>
      <c r="BJ1052" s="49" t="b">
        <v>0</v>
      </c>
      <c r="BK1052" s="49" t="b">
        <v>0</v>
      </c>
      <c r="BL1052" s="49" t="b">
        <v>0</v>
      </c>
      <c r="BM1052" s="49" t="b">
        <v>0</v>
      </c>
      <c r="BN1052" s="49" t="b">
        <v>0</v>
      </c>
      <c r="BO1052" s="49" t="b">
        <v>0</v>
      </c>
      <c r="BP1052" s="49" t="b">
        <v>0</v>
      </c>
      <c r="BQ1052" s="49" t="b">
        <v>0</v>
      </c>
      <c r="BR1052" s="49" t="b">
        <v>0</v>
      </c>
      <c r="BS1052" s="49" t="b">
        <v>0</v>
      </c>
      <c r="BT1052" s="49" t="b">
        <v>0</v>
      </c>
      <c r="BU1052" s="49" t="b">
        <v>0</v>
      </c>
      <c r="BV1052" s="49" t="b">
        <v>0</v>
      </c>
      <c r="BW1052" s="49" t="b">
        <v>0</v>
      </c>
      <c r="BX1052" s="49" t="b">
        <v>0</v>
      </c>
      <c r="BY1052" s="49" t="b">
        <v>0</v>
      </c>
      <c r="BZ1052" s="49" t="b">
        <v>0</v>
      </c>
      <c r="CA1052" s="49" t="b">
        <v>0</v>
      </c>
      <c r="CB1052" s="49" t="b">
        <v>0</v>
      </c>
      <c r="CC1052" s="49" t="b">
        <v>0</v>
      </c>
      <c r="CD1052" s="49" t="b">
        <v>0</v>
      </c>
      <c r="CE1052" s="49" t="b">
        <v>0</v>
      </c>
      <c r="CF1052" s="49" t="b">
        <v>0</v>
      </c>
      <c r="CG1052" s="49" t="b">
        <v>0</v>
      </c>
      <c r="CH1052" s="49" t="b">
        <v>0</v>
      </c>
      <c r="CI1052" s="49" t="b">
        <v>0</v>
      </c>
      <c r="CJ1052" s="49" t="b">
        <v>0</v>
      </c>
      <c r="CK1052" s="49" t="b">
        <v>0</v>
      </c>
      <c r="CL1052" s="49" t="b">
        <v>0</v>
      </c>
      <c r="CM1052" s="49" t="b">
        <v>0</v>
      </c>
      <c r="CN1052" s="49" t="b">
        <v>0</v>
      </c>
      <c r="CO1052" s="49" t="b">
        <v>0</v>
      </c>
      <c r="CP1052" s="49" t="b">
        <v>0</v>
      </c>
      <c r="CQ1052" s="49" t="b">
        <v>0</v>
      </c>
      <c r="CR1052" s="49" t="b">
        <v>0</v>
      </c>
      <c r="CS1052" s="49" t="b">
        <v>0</v>
      </c>
      <c r="CT1052" s="49" t="b">
        <v>0</v>
      </c>
      <c r="CU1052" s="49" t="b">
        <v>0</v>
      </c>
      <c r="CV1052" s="49" t="b">
        <v>0</v>
      </c>
      <c r="CW1052" s="49" t="b">
        <v>0</v>
      </c>
      <c r="CX1052" s="49" t="b">
        <v>0</v>
      </c>
      <c r="CY1052" s="49" t="b">
        <v>0</v>
      </c>
      <c r="CZ1052" s="49" t="b">
        <v>0</v>
      </c>
      <c r="DA1052" s="49" t="b">
        <v>0</v>
      </c>
      <c r="DB1052" s="49" t="b">
        <v>1</v>
      </c>
      <c r="DC1052" s="49" t="b">
        <v>0</v>
      </c>
      <c r="DD1052" s="49" t="b">
        <v>0</v>
      </c>
      <c r="DE1052" s="49" t="b">
        <v>0</v>
      </c>
      <c r="DF1052" s="49" t="b">
        <v>0</v>
      </c>
      <c r="DG1052" s="49" t="b">
        <v>0</v>
      </c>
      <c r="DH1052" s="49" t="b">
        <v>0</v>
      </c>
      <c r="DI1052" s="49" t="b">
        <v>0</v>
      </c>
      <c r="DJ1052" s="49" t="b">
        <v>0</v>
      </c>
      <c r="DK1052" s="49" t="b">
        <v>0</v>
      </c>
      <c r="DL1052" s="49" t="b">
        <v>0</v>
      </c>
      <c r="DM1052" s="49" t="b">
        <v>1</v>
      </c>
      <c r="DN1052" s="49" t="b">
        <v>0</v>
      </c>
      <c r="DO1052" s="49" t="b">
        <v>0</v>
      </c>
      <c r="DP1052" s="49" t="b">
        <v>0</v>
      </c>
      <c r="DQ1052" s="49" t="b">
        <v>0</v>
      </c>
      <c r="DR1052" s="49" t="b">
        <v>0</v>
      </c>
      <c r="DS1052" s="49" t="b">
        <v>0</v>
      </c>
      <c r="DT1052" s="49" t="b">
        <v>0</v>
      </c>
      <c r="DU1052" s="49" t="b">
        <v>0</v>
      </c>
      <c r="DV1052" s="49" t="b">
        <v>0</v>
      </c>
      <c r="DW1052" s="49" t="b">
        <v>0</v>
      </c>
      <c r="DX1052" s="49" t="b">
        <v>0</v>
      </c>
      <c r="DY1052" s="49" t="b">
        <v>0</v>
      </c>
      <c r="DZ1052" s="49" t="b">
        <v>0</v>
      </c>
      <c r="EA1052" s="49" t="b">
        <v>0</v>
      </c>
      <c r="EB1052" s="49" t="b">
        <v>0</v>
      </c>
      <c r="EC1052" s="49" t="b">
        <v>0</v>
      </c>
      <c r="ED1052" s="49" t="b">
        <v>0</v>
      </c>
      <c r="EE1052" s="49" t="b">
        <v>0</v>
      </c>
      <c r="EF1052" s="49" t="b">
        <v>0</v>
      </c>
      <c r="EG1052" s="49" t="b">
        <v>0</v>
      </c>
      <c r="EH1052" s="49" t="b">
        <v>0</v>
      </c>
      <c r="EI1052" s="49" t="b">
        <v>0</v>
      </c>
      <c r="EJ1052" s="49" t="b">
        <v>0</v>
      </c>
      <c r="EK1052" s="49" t="b">
        <v>0</v>
      </c>
      <c r="EL1052" s="49" t="b">
        <v>0</v>
      </c>
      <c r="EM1052" s="49" t="b">
        <v>0</v>
      </c>
      <c r="EN1052" s="49" t="b">
        <v>0</v>
      </c>
      <c r="EO1052" s="49" t="b">
        <v>0</v>
      </c>
      <c r="EP1052" s="49" t="b">
        <v>0</v>
      </c>
      <c r="EQ1052" s="49" t="b">
        <v>0</v>
      </c>
      <c r="ER1052" s="49" t="b">
        <v>0</v>
      </c>
      <c r="ES1052" s="49" t="b">
        <v>0</v>
      </c>
      <c r="ET1052" s="49" t="b">
        <v>0</v>
      </c>
      <c r="EU1052" s="49" t="b">
        <v>0</v>
      </c>
      <c r="EV1052" s="49" t="b">
        <v>0</v>
      </c>
      <c r="EW1052" s="49" t="b">
        <v>0</v>
      </c>
      <c r="EX1052" s="49" t="b">
        <v>0</v>
      </c>
      <c r="EY1052" s="49" t="b">
        <v>0</v>
      </c>
      <c r="EZ1052" s="49" t="b">
        <v>0</v>
      </c>
      <c r="FA1052" s="49" t="b">
        <v>0</v>
      </c>
      <c r="FB1052" s="49" t="b">
        <v>0</v>
      </c>
      <c r="FC1052" s="49" t="b">
        <v>0</v>
      </c>
      <c r="FD1052" s="49" t="b">
        <v>0</v>
      </c>
      <c r="FE1052" s="49" t="b">
        <v>0</v>
      </c>
      <c r="FF1052" s="49" t="b">
        <v>0</v>
      </c>
      <c r="FG1052" s="49" t="b">
        <v>0</v>
      </c>
      <c r="FH1052" s="49" t="b">
        <v>0</v>
      </c>
      <c r="FI1052" s="49" t="b">
        <v>0</v>
      </c>
      <c r="FJ1052" s="49" t="b">
        <v>0</v>
      </c>
      <c r="FK1052" s="49" t="b">
        <v>0</v>
      </c>
      <c r="FL1052" s="49" t="b">
        <v>0</v>
      </c>
      <c r="FM1052" s="49" t="b">
        <v>0</v>
      </c>
      <c r="FN1052" s="49" t="b">
        <v>0</v>
      </c>
      <c r="FO1052" s="49" t="b">
        <v>0</v>
      </c>
      <c r="FP1052" s="49" t="b">
        <v>0</v>
      </c>
      <c r="FQ1052" s="49" t="b">
        <v>0</v>
      </c>
      <c r="FR1052" s="49" t="b">
        <v>0</v>
      </c>
      <c r="FS1052" s="49" t="b">
        <v>0</v>
      </c>
      <c r="FT1052" s="49" t="b">
        <v>0</v>
      </c>
      <c r="FU1052" s="49" t="b">
        <v>0</v>
      </c>
      <c r="FV1052" s="49" t="b">
        <v>0</v>
      </c>
      <c r="FW1052" s="49" t="b">
        <v>0</v>
      </c>
      <c r="FX1052" s="49" t="b">
        <v>0</v>
      </c>
      <c r="FY1052" s="49" t="b">
        <v>0</v>
      </c>
      <c r="FZ1052" s="49" t="b">
        <v>0</v>
      </c>
      <c r="GA1052" s="49" t="b">
        <v>0</v>
      </c>
      <c r="GB1052" s="49" t="b">
        <v>0</v>
      </c>
      <c r="GC1052" s="49" t="b">
        <v>0</v>
      </c>
      <c r="GD1052" s="49">
        <f>COUNTIF(O1052:GC1052, TRUE)</f>
        <v>2</v>
      </c>
    </row>
    <row r="1053" spans="1:186" ht="14.25" customHeight="1" x14ac:dyDescent="0.3">
      <c r="A1053" s="49">
        <v>32</v>
      </c>
      <c r="B1053" s="49" t="s">
        <v>1573</v>
      </c>
      <c r="C1053" s="49" t="s">
        <v>1573</v>
      </c>
      <c r="D1053" s="49" t="str">
        <f>VLOOKUP(C1053,[1]Planning!$C$81:$D$305,2,"false")</f>
        <v>PH - AMANAH</v>
      </c>
      <c r="E1053" s="49" t="s">
        <v>1574</v>
      </c>
      <c r="F1053" s="51" t="str">
        <f>VLOOKUP(E1053, [1]Constituency!$K$2:$L$225, 2, FALSE)</f>
        <v>Selangor</v>
      </c>
      <c r="G1053" s="51" t="s">
        <v>3065</v>
      </c>
      <c r="H1053" s="49" t="s">
        <v>3066</v>
      </c>
      <c r="I1053" s="49" t="s">
        <v>3059</v>
      </c>
      <c r="J1053" s="49">
        <v>2022</v>
      </c>
      <c r="K1053" s="49">
        <v>3</v>
      </c>
      <c r="L1053" s="49">
        <v>24</v>
      </c>
      <c r="M1053" s="49" t="s">
        <v>3060</v>
      </c>
      <c r="N1053" s="49" t="s">
        <v>1239</v>
      </c>
      <c r="O1053" s="49" t="b">
        <v>0</v>
      </c>
      <c r="P1053" s="49" t="b">
        <v>0</v>
      </c>
      <c r="Q1053" s="49" t="b">
        <v>0</v>
      </c>
      <c r="R1053" s="49" t="b">
        <v>0</v>
      </c>
      <c r="S1053" s="49" t="b">
        <v>0</v>
      </c>
      <c r="T1053" s="49" t="b">
        <v>0</v>
      </c>
      <c r="U1053" s="49" t="b">
        <v>0</v>
      </c>
      <c r="V1053" s="49" t="b">
        <v>0</v>
      </c>
      <c r="W1053" s="49" t="b">
        <v>0</v>
      </c>
      <c r="X1053" s="49" t="b">
        <v>0</v>
      </c>
      <c r="Y1053" s="49" t="b">
        <v>0</v>
      </c>
      <c r="Z1053" s="49" t="b">
        <v>0</v>
      </c>
      <c r="AA1053" s="49" t="b">
        <v>0</v>
      </c>
      <c r="AB1053" s="49" t="b">
        <v>0</v>
      </c>
      <c r="AC1053" s="49" t="b">
        <v>0</v>
      </c>
      <c r="AD1053" s="49" t="b">
        <v>0</v>
      </c>
      <c r="AE1053" s="49" t="b">
        <v>0</v>
      </c>
      <c r="AF1053" s="49" t="b">
        <v>0</v>
      </c>
      <c r="AG1053" s="49" t="b">
        <v>0</v>
      </c>
      <c r="AH1053" s="49" t="b">
        <v>0</v>
      </c>
      <c r="AI1053" s="49" t="b">
        <v>0</v>
      </c>
      <c r="AJ1053" s="49" t="b">
        <v>0</v>
      </c>
      <c r="AK1053" s="49" t="b">
        <v>0</v>
      </c>
      <c r="AL1053" s="49" t="b">
        <v>0</v>
      </c>
      <c r="AM1053" s="49" t="b">
        <v>0</v>
      </c>
      <c r="AN1053" s="49" t="b">
        <v>0</v>
      </c>
      <c r="AO1053" s="49" t="b">
        <v>0</v>
      </c>
      <c r="AP1053" s="49" t="b">
        <v>0</v>
      </c>
      <c r="AQ1053" s="49" t="b">
        <v>0</v>
      </c>
      <c r="AR1053" s="49" t="b">
        <v>0</v>
      </c>
      <c r="AS1053" s="49" t="b">
        <v>0</v>
      </c>
      <c r="AT1053" s="49" t="b">
        <v>0</v>
      </c>
      <c r="AU1053" s="49" t="b">
        <v>0</v>
      </c>
      <c r="AV1053" s="49" t="b">
        <v>0</v>
      </c>
      <c r="AW1053" s="49" t="b">
        <v>0</v>
      </c>
      <c r="AX1053" s="49" t="b">
        <v>0</v>
      </c>
      <c r="AY1053" s="49" t="b">
        <v>0</v>
      </c>
      <c r="AZ1053" s="49" t="b">
        <v>0</v>
      </c>
      <c r="BA1053" s="49" t="b">
        <v>0</v>
      </c>
      <c r="BB1053" s="49" t="b">
        <v>0</v>
      </c>
      <c r="BC1053" s="49" t="b">
        <v>0</v>
      </c>
      <c r="BD1053" s="49" t="b">
        <v>1</v>
      </c>
      <c r="BE1053" s="49" t="b">
        <v>0</v>
      </c>
      <c r="BF1053" s="49" t="b">
        <v>0</v>
      </c>
      <c r="BG1053" s="49" t="b">
        <v>0</v>
      </c>
      <c r="BH1053" s="49" t="b">
        <v>1</v>
      </c>
      <c r="BI1053" s="49" t="b">
        <v>0</v>
      </c>
      <c r="BJ1053" s="49" t="b">
        <v>0</v>
      </c>
      <c r="BK1053" s="49" t="b">
        <v>0</v>
      </c>
      <c r="BL1053" s="49" t="b">
        <v>0</v>
      </c>
      <c r="BM1053" s="49" t="b">
        <v>0</v>
      </c>
      <c r="BN1053" s="49" t="b">
        <v>0</v>
      </c>
      <c r="BO1053" s="49" t="b">
        <v>0</v>
      </c>
      <c r="BP1053" s="49" t="b">
        <v>0</v>
      </c>
      <c r="BQ1053" s="49" t="b">
        <v>0</v>
      </c>
      <c r="BR1053" s="49" t="b">
        <v>0</v>
      </c>
      <c r="BS1053" s="49" t="b">
        <v>0</v>
      </c>
      <c r="BT1053" s="49" t="b">
        <v>0</v>
      </c>
      <c r="BU1053" s="49" t="b">
        <v>0</v>
      </c>
      <c r="BV1053" s="49" t="b">
        <v>0</v>
      </c>
      <c r="BW1053" s="49" t="b">
        <v>0</v>
      </c>
      <c r="BX1053" s="49" t="b">
        <v>0</v>
      </c>
      <c r="BY1053" s="49" t="b">
        <v>0</v>
      </c>
      <c r="BZ1053" s="49" t="b">
        <v>0</v>
      </c>
      <c r="CA1053" s="49" t="b">
        <v>0</v>
      </c>
      <c r="CB1053" s="49" t="b">
        <v>0</v>
      </c>
      <c r="CC1053" s="49" t="b">
        <v>0</v>
      </c>
      <c r="CD1053" s="49" t="b">
        <v>0</v>
      </c>
      <c r="CE1053" s="49" t="b">
        <v>0</v>
      </c>
      <c r="CF1053" s="49" t="b">
        <v>0</v>
      </c>
      <c r="CG1053" s="49" t="b">
        <v>0</v>
      </c>
      <c r="CH1053" s="49" t="b">
        <v>0</v>
      </c>
      <c r="CI1053" s="49" t="b">
        <v>0</v>
      </c>
      <c r="CJ1053" s="49" t="b">
        <v>0</v>
      </c>
      <c r="CK1053" s="49" t="b">
        <v>0</v>
      </c>
      <c r="CL1053" s="49" t="b">
        <v>0</v>
      </c>
      <c r="CM1053" s="49" t="b">
        <v>0</v>
      </c>
      <c r="CN1053" s="49" t="b">
        <v>0</v>
      </c>
      <c r="CO1053" s="49" t="b">
        <v>0</v>
      </c>
      <c r="CP1053" s="49" t="b">
        <v>0</v>
      </c>
      <c r="CQ1053" s="49" t="b">
        <v>0</v>
      </c>
      <c r="CR1053" s="49" t="b">
        <v>0</v>
      </c>
      <c r="CS1053" s="49" t="b">
        <v>0</v>
      </c>
      <c r="CT1053" s="49" t="b">
        <v>0</v>
      </c>
      <c r="CU1053" s="49" t="b">
        <v>0</v>
      </c>
      <c r="CV1053" s="49" t="b">
        <v>0</v>
      </c>
      <c r="CW1053" s="49" t="b">
        <v>0</v>
      </c>
      <c r="CX1053" s="49" t="b">
        <v>0</v>
      </c>
      <c r="CY1053" s="49" t="b">
        <v>0</v>
      </c>
      <c r="CZ1053" s="49" t="b">
        <v>0</v>
      </c>
      <c r="DA1053" s="49" t="b">
        <v>0</v>
      </c>
      <c r="DB1053" s="49" t="b">
        <v>0</v>
      </c>
      <c r="DC1053" s="49" t="b">
        <v>0</v>
      </c>
      <c r="DD1053" s="49" t="b">
        <v>0</v>
      </c>
      <c r="DE1053" s="49" t="b">
        <v>0</v>
      </c>
      <c r="DF1053" s="49" t="b">
        <v>0</v>
      </c>
      <c r="DG1053" s="49" t="b">
        <v>0</v>
      </c>
      <c r="DH1053" s="49" t="b">
        <v>0</v>
      </c>
      <c r="DI1053" s="49" t="b">
        <v>0</v>
      </c>
      <c r="DJ1053" s="49" t="b">
        <v>0</v>
      </c>
      <c r="DK1053" s="49" t="b">
        <v>0</v>
      </c>
      <c r="DL1053" s="49" t="b">
        <v>0</v>
      </c>
      <c r="DM1053" s="49" t="b">
        <v>0</v>
      </c>
      <c r="DN1053" s="49" t="b">
        <v>0</v>
      </c>
      <c r="DO1053" s="49" t="b">
        <v>0</v>
      </c>
      <c r="DP1053" s="49" t="b">
        <v>0</v>
      </c>
      <c r="DQ1053" s="49" t="b">
        <v>0</v>
      </c>
      <c r="DR1053" s="49" t="b">
        <v>0</v>
      </c>
      <c r="DS1053" s="49" t="b">
        <v>0</v>
      </c>
      <c r="DT1053" s="49" t="b">
        <v>0</v>
      </c>
      <c r="DU1053" s="49" t="b">
        <v>0</v>
      </c>
      <c r="DV1053" s="49" t="b">
        <v>0</v>
      </c>
      <c r="DW1053" s="49" t="b">
        <v>0</v>
      </c>
      <c r="DX1053" s="49" t="b">
        <v>0</v>
      </c>
      <c r="DY1053" s="49" t="b">
        <v>0</v>
      </c>
      <c r="DZ1053" s="49" t="b">
        <v>0</v>
      </c>
      <c r="EA1053" s="49" t="b">
        <v>0</v>
      </c>
      <c r="EB1053" s="49" t="b">
        <v>0</v>
      </c>
      <c r="EC1053" s="49" t="b">
        <v>0</v>
      </c>
      <c r="ED1053" s="49" t="b">
        <v>0</v>
      </c>
      <c r="EE1053" s="49" t="b">
        <v>0</v>
      </c>
      <c r="EF1053" s="49" t="b">
        <v>0</v>
      </c>
      <c r="EG1053" s="49" t="b">
        <v>0</v>
      </c>
      <c r="EH1053" s="49" t="b">
        <v>0</v>
      </c>
      <c r="EI1053" s="49" t="b">
        <v>0</v>
      </c>
      <c r="EJ1053" s="49" t="b">
        <v>0</v>
      </c>
      <c r="EK1053" s="49" t="b">
        <v>0</v>
      </c>
      <c r="EL1053" s="49" t="b">
        <v>0</v>
      </c>
      <c r="EM1053" s="49" t="b">
        <v>1</v>
      </c>
      <c r="EN1053" s="49" t="b">
        <v>0</v>
      </c>
      <c r="EO1053" s="49" t="b">
        <v>0</v>
      </c>
      <c r="EP1053" s="49" t="b">
        <v>0</v>
      </c>
      <c r="EQ1053" s="49" t="b">
        <v>0</v>
      </c>
      <c r="ER1053" s="49" t="b">
        <v>0</v>
      </c>
      <c r="ES1053" s="49" t="b">
        <v>0</v>
      </c>
      <c r="ET1053" s="49" t="b">
        <v>0</v>
      </c>
      <c r="EU1053" s="49" t="b">
        <v>0</v>
      </c>
      <c r="EV1053" s="49" t="b">
        <v>0</v>
      </c>
      <c r="EW1053" s="49" t="b">
        <v>0</v>
      </c>
      <c r="EX1053" s="49" t="b">
        <v>0</v>
      </c>
      <c r="EY1053" s="49" t="b">
        <v>0</v>
      </c>
      <c r="EZ1053" s="49" t="b">
        <v>0</v>
      </c>
      <c r="FA1053" s="49" t="b">
        <v>0</v>
      </c>
      <c r="FB1053" s="49" t="b">
        <v>0</v>
      </c>
      <c r="FC1053" s="49" t="b">
        <v>0</v>
      </c>
      <c r="FD1053" s="49" t="b">
        <v>0</v>
      </c>
      <c r="FE1053" s="49" t="b">
        <v>0</v>
      </c>
      <c r="FF1053" s="49" t="b">
        <v>0</v>
      </c>
      <c r="FG1053" s="49" t="b">
        <v>0</v>
      </c>
      <c r="FH1053" s="49" t="b">
        <v>0</v>
      </c>
      <c r="FI1053" s="49" t="b">
        <v>0</v>
      </c>
      <c r="FJ1053" s="49" t="b">
        <v>0</v>
      </c>
      <c r="FK1053" s="49" t="b">
        <v>0</v>
      </c>
      <c r="FL1053" s="49" t="b">
        <v>0</v>
      </c>
      <c r="FM1053" s="49" t="b">
        <v>0</v>
      </c>
      <c r="FN1053" s="49" t="b">
        <v>0</v>
      </c>
      <c r="FO1053" s="49" t="b">
        <v>0</v>
      </c>
      <c r="FP1053" s="49" t="b">
        <v>0</v>
      </c>
      <c r="FQ1053" s="49" t="b">
        <v>0</v>
      </c>
      <c r="FR1053" s="49" t="b">
        <v>0</v>
      </c>
      <c r="FS1053" s="49" t="b">
        <v>0</v>
      </c>
      <c r="FT1053" s="49" t="b">
        <v>0</v>
      </c>
      <c r="FU1053" s="49" t="b">
        <v>0</v>
      </c>
      <c r="FV1053" s="49" t="b">
        <v>0</v>
      </c>
      <c r="FW1053" s="49" t="b">
        <v>0</v>
      </c>
      <c r="FX1053" s="49" t="b">
        <v>0</v>
      </c>
      <c r="FY1053" s="49" t="b">
        <v>0</v>
      </c>
      <c r="FZ1053" s="49" t="b">
        <v>0</v>
      </c>
      <c r="GA1053" s="49" t="b">
        <v>0</v>
      </c>
      <c r="GB1053" s="49" t="b">
        <v>0</v>
      </c>
      <c r="GC1053" s="49" t="b">
        <v>0</v>
      </c>
      <c r="GD1053" s="49">
        <f>COUNTIF(O1053:GC1053, TRUE)</f>
        <v>3</v>
      </c>
    </row>
    <row r="1054" spans="1:186" ht="14.25" customHeight="1" x14ac:dyDescent="0.3">
      <c r="A1054" s="49">
        <v>33</v>
      </c>
      <c r="B1054" s="49" t="s">
        <v>708</v>
      </c>
      <c r="C1054" s="51" t="s">
        <v>709</v>
      </c>
      <c r="D1054" s="49" t="str">
        <f>VLOOKUP(C1054,[1]Planning!$C$81:$D$305,2,"false")</f>
        <v>PAS</v>
      </c>
      <c r="E1054" s="49" t="s">
        <v>710</v>
      </c>
      <c r="F1054" s="51" t="str">
        <f>VLOOKUP(E1054, [1]Constituency!$K$2:$L$225, 2, FALSE)</f>
        <v>Kelantan</v>
      </c>
      <c r="G1054" s="51" t="s">
        <v>3067</v>
      </c>
      <c r="H1054" s="49" t="s">
        <v>3068</v>
      </c>
      <c r="I1054" s="49" t="s">
        <v>3059</v>
      </c>
      <c r="J1054" s="49">
        <v>2022</v>
      </c>
      <c r="K1054" s="49">
        <v>3</v>
      </c>
      <c r="L1054" s="49">
        <v>24</v>
      </c>
      <c r="M1054" s="49" t="s">
        <v>3060</v>
      </c>
      <c r="N1054" s="49" t="s">
        <v>1239</v>
      </c>
      <c r="O1054" s="49" t="b">
        <v>0</v>
      </c>
      <c r="P1054" s="49" t="b">
        <v>0</v>
      </c>
      <c r="Q1054" s="49" t="b">
        <v>0</v>
      </c>
      <c r="R1054" s="49" t="b">
        <v>0</v>
      </c>
      <c r="S1054" s="49" t="b">
        <v>0</v>
      </c>
      <c r="T1054" s="49" t="b">
        <v>0</v>
      </c>
      <c r="U1054" s="49" t="b">
        <v>0</v>
      </c>
      <c r="V1054" s="49" t="b">
        <v>0</v>
      </c>
      <c r="W1054" s="49" t="b">
        <v>0</v>
      </c>
      <c r="X1054" s="49" t="b">
        <v>0</v>
      </c>
      <c r="Y1054" s="49" t="b">
        <v>0</v>
      </c>
      <c r="Z1054" s="49" t="b">
        <v>0</v>
      </c>
      <c r="AA1054" s="49" t="b">
        <v>0</v>
      </c>
      <c r="AB1054" s="49" t="b">
        <v>0</v>
      </c>
      <c r="AC1054" s="49" t="b">
        <v>0</v>
      </c>
      <c r="AD1054" s="49" t="b">
        <v>0</v>
      </c>
      <c r="AE1054" s="49" t="b">
        <v>0</v>
      </c>
      <c r="AF1054" s="49" t="b">
        <v>0</v>
      </c>
      <c r="AG1054" s="49" t="b">
        <v>0</v>
      </c>
      <c r="AH1054" s="49" t="b">
        <v>0</v>
      </c>
      <c r="AI1054" s="49" t="b">
        <v>0</v>
      </c>
      <c r="AJ1054" s="49" t="b">
        <v>0</v>
      </c>
      <c r="AK1054" s="49" t="b">
        <v>0</v>
      </c>
      <c r="AL1054" s="49" t="b">
        <v>0</v>
      </c>
      <c r="AM1054" s="49" t="b">
        <v>0</v>
      </c>
      <c r="AN1054" s="49" t="b">
        <v>0</v>
      </c>
      <c r="AO1054" s="49" t="b">
        <v>0</v>
      </c>
      <c r="AP1054" s="49" t="b">
        <v>0</v>
      </c>
      <c r="AQ1054" s="49" t="b">
        <v>0</v>
      </c>
      <c r="AR1054" s="49" t="b">
        <v>0</v>
      </c>
      <c r="AS1054" s="49" t="b">
        <v>0</v>
      </c>
      <c r="AT1054" s="49" t="b">
        <v>0</v>
      </c>
      <c r="AU1054" s="49" t="b">
        <v>0</v>
      </c>
      <c r="AV1054" s="49" t="b">
        <v>0</v>
      </c>
      <c r="AW1054" s="49" t="b">
        <v>0</v>
      </c>
      <c r="AX1054" s="49" t="b">
        <v>0</v>
      </c>
      <c r="AY1054" s="49" t="b">
        <v>0</v>
      </c>
      <c r="AZ1054" s="49" t="b">
        <v>0</v>
      </c>
      <c r="BA1054" s="49" t="b">
        <v>0</v>
      </c>
      <c r="BB1054" s="49" t="b">
        <v>0</v>
      </c>
      <c r="BC1054" s="49" t="b">
        <v>0</v>
      </c>
      <c r="BD1054" s="49" t="b">
        <v>0</v>
      </c>
      <c r="BE1054" s="49" t="b">
        <v>0</v>
      </c>
      <c r="BF1054" s="49" t="b">
        <v>0</v>
      </c>
      <c r="BG1054" s="49" t="b">
        <v>0</v>
      </c>
      <c r="BH1054" s="49" t="b">
        <v>0</v>
      </c>
      <c r="BI1054" s="49" t="b">
        <v>0</v>
      </c>
      <c r="BJ1054" s="49" t="b">
        <v>0</v>
      </c>
      <c r="BK1054" s="49" t="b">
        <v>0</v>
      </c>
      <c r="BL1054" s="49" t="b">
        <v>0</v>
      </c>
      <c r="BM1054" s="49" t="b">
        <v>0</v>
      </c>
      <c r="BN1054" s="49" t="b">
        <v>0</v>
      </c>
      <c r="BO1054" s="49" t="b">
        <v>0</v>
      </c>
      <c r="BP1054" s="49" t="b">
        <v>0</v>
      </c>
      <c r="BQ1054" s="49" t="b">
        <v>0</v>
      </c>
      <c r="BR1054" s="49" t="b">
        <v>0</v>
      </c>
      <c r="BS1054" s="49" t="b">
        <v>0</v>
      </c>
      <c r="BT1054" s="49" t="b">
        <v>0</v>
      </c>
      <c r="BU1054" s="49" t="b">
        <v>0</v>
      </c>
      <c r="BV1054" s="49" t="b">
        <v>0</v>
      </c>
      <c r="BW1054" s="49" t="b">
        <v>0</v>
      </c>
      <c r="BX1054" s="49" t="b">
        <v>0</v>
      </c>
      <c r="BY1054" s="49" t="b">
        <v>0</v>
      </c>
      <c r="BZ1054" s="49" t="b">
        <v>0</v>
      </c>
      <c r="CA1054" s="49" t="b">
        <v>0</v>
      </c>
      <c r="CB1054" s="49" t="b">
        <v>0</v>
      </c>
      <c r="CC1054" s="49" t="b">
        <v>0</v>
      </c>
      <c r="CD1054" s="49" t="b">
        <v>0</v>
      </c>
      <c r="CE1054" s="49" t="b">
        <v>0</v>
      </c>
      <c r="CF1054" s="49" t="b">
        <v>0</v>
      </c>
      <c r="CG1054" s="49" t="b">
        <v>0</v>
      </c>
      <c r="CH1054" s="49" t="b">
        <v>0</v>
      </c>
      <c r="CI1054" s="49" t="b">
        <v>0</v>
      </c>
      <c r="CJ1054" s="49" t="b">
        <v>0</v>
      </c>
      <c r="CK1054" s="49" t="b">
        <v>0</v>
      </c>
      <c r="CL1054" s="49" t="b">
        <v>0</v>
      </c>
      <c r="CM1054" s="49" t="b">
        <v>0</v>
      </c>
      <c r="CN1054" s="49" t="b">
        <v>0</v>
      </c>
      <c r="CO1054" s="49" t="b">
        <v>0</v>
      </c>
      <c r="CP1054" s="49" t="b">
        <v>0</v>
      </c>
      <c r="CQ1054" s="49" t="b">
        <v>0</v>
      </c>
      <c r="CR1054" s="49" t="b">
        <v>0</v>
      </c>
      <c r="CS1054" s="49" t="b">
        <v>0</v>
      </c>
      <c r="CT1054" s="49" t="b">
        <v>0</v>
      </c>
      <c r="CU1054" s="49" t="b">
        <v>0</v>
      </c>
      <c r="CV1054" s="49" t="b">
        <v>0</v>
      </c>
      <c r="CW1054" s="49" t="b">
        <v>0</v>
      </c>
      <c r="CX1054" s="49" t="b">
        <v>0</v>
      </c>
      <c r="CY1054" s="49" t="b">
        <v>0</v>
      </c>
      <c r="CZ1054" s="49" t="b">
        <v>0</v>
      </c>
      <c r="DA1054" s="49" t="b">
        <v>0</v>
      </c>
      <c r="DB1054" s="49" t="b">
        <v>0</v>
      </c>
      <c r="DC1054" s="49" t="b">
        <v>0</v>
      </c>
      <c r="DD1054" s="49" t="b">
        <v>0</v>
      </c>
      <c r="DE1054" s="49" t="b">
        <v>0</v>
      </c>
      <c r="DF1054" s="49" t="b">
        <v>0</v>
      </c>
      <c r="DG1054" s="49" t="b">
        <v>0</v>
      </c>
      <c r="DH1054" s="49" t="b">
        <v>0</v>
      </c>
      <c r="DI1054" s="49" t="b">
        <v>0</v>
      </c>
      <c r="DJ1054" s="49" t="b">
        <v>0</v>
      </c>
      <c r="DK1054" s="49" t="b">
        <v>0</v>
      </c>
      <c r="DL1054" s="49" t="b">
        <v>0</v>
      </c>
      <c r="DM1054" s="49" t="b">
        <v>1</v>
      </c>
      <c r="DN1054" s="49" t="b">
        <v>0</v>
      </c>
      <c r="DO1054" s="49" t="b">
        <v>0</v>
      </c>
      <c r="DP1054" s="49" t="b">
        <v>0</v>
      </c>
      <c r="DQ1054" s="49" t="b">
        <v>0</v>
      </c>
      <c r="DR1054" s="49" t="b">
        <v>0</v>
      </c>
      <c r="DS1054" s="49" t="b">
        <v>0</v>
      </c>
      <c r="DT1054" s="49" t="b">
        <v>0</v>
      </c>
      <c r="DU1054" s="49" t="b">
        <v>0</v>
      </c>
      <c r="DV1054" s="49" t="b">
        <v>0</v>
      </c>
      <c r="DW1054" s="49" t="b">
        <v>0</v>
      </c>
      <c r="DX1054" s="49" t="b">
        <v>0</v>
      </c>
      <c r="DY1054" s="49" t="b">
        <v>0</v>
      </c>
      <c r="DZ1054" s="49" t="b">
        <v>0</v>
      </c>
      <c r="EA1054" s="49" t="b">
        <v>0</v>
      </c>
      <c r="EB1054" s="49" t="b">
        <v>0</v>
      </c>
      <c r="EC1054" s="49" t="b">
        <v>0</v>
      </c>
      <c r="ED1054" s="49" t="b">
        <v>0</v>
      </c>
      <c r="EE1054" s="49" t="b">
        <v>0</v>
      </c>
      <c r="EF1054" s="49" t="b">
        <v>0</v>
      </c>
      <c r="EG1054" s="49" t="b">
        <v>0</v>
      </c>
      <c r="EH1054" s="49" t="b">
        <v>0</v>
      </c>
      <c r="EI1054" s="49" t="b">
        <v>0</v>
      </c>
      <c r="EJ1054" s="49" t="b">
        <v>0</v>
      </c>
      <c r="EK1054" s="49" t="b">
        <v>0</v>
      </c>
      <c r="EL1054" s="49" t="b">
        <v>0</v>
      </c>
      <c r="EM1054" s="49" t="b">
        <v>1</v>
      </c>
      <c r="EN1054" s="49" t="b">
        <v>0</v>
      </c>
      <c r="EO1054" s="49" t="b">
        <v>0</v>
      </c>
      <c r="EP1054" s="49" t="b">
        <v>0</v>
      </c>
      <c r="EQ1054" s="49" t="b">
        <v>0</v>
      </c>
      <c r="ER1054" s="49" t="b">
        <v>0</v>
      </c>
      <c r="ES1054" s="49" t="b">
        <v>0</v>
      </c>
      <c r="ET1054" s="49" t="b">
        <v>0</v>
      </c>
      <c r="EU1054" s="49" t="b">
        <v>0</v>
      </c>
      <c r="EV1054" s="49" t="b">
        <v>0</v>
      </c>
      <c r="EW1054" s="49" t="b">
        <v>0</v>
      </c>
      <c r="EX1054" s="49" t="b">
        <v>0</v>
      </c>
      <c r="EY1054" s="49" t="b">
        <v>0</v>
      </c>
      <c r="EZ1054" s="49" t="b">
        <v>0</v>
      </c>
      <c r="FA1054" s="49" t="b">
        <v>0</v>
      </c>
      <c r="FB1054" s="49" t="b">
        <v>0</v>
      </c>
      <c r="FC1054" s="49" t="b">
        <v>0</v>
      </c>
      <c r="FD1054" s="49" t="b">
        <v>0</v>
      </c>
      <c r="FE1054" s="49" t="b">
        <v>0</v>
      </c>
      <c r="FF1054" s="49" t="b">
        <v>0</v>
      </c>
      <c r="FG1054" s="49" t="b">
        <v>0</v>
      </c>
      <c r="FH1054" s="49" t="b">
        <v>0</v>
      </c>
      <c r="FI1054" s="49" t="b">
        <v>0</v>
      </c>
      <c r="FJ1054" s="49" t="b">
        <v>0</v>
      </c>
      <c r="FK1054" s="49" t="b">
        <v>0</v>
      </c>
      <c r="FL1054" s="49" t="b">
        <v>0</v>
      </c>
      <c r="FM1054" s="49" t="b">
        <v>0</v>
      </c>
      <c r="FN1054" s="49" t="b">
        <v>0</v>
      </c>
      <c r="FO1054" s="49" t="b">
        <v>0</v>
      </c>
      <c r="FP1054" s="49" t="b">
        <v>0</v>
      </c>
      <c r="FQ1054" s="49" t="b">
        <v>0</v>
      </c>
      <c r="FR1054" s="49" t="b">
        <v>0</v>
      </c>
      <c r="FS1054" s="49" t="b">
        <v>0</v>
      </c>
      <c r="FT1054" s="49" t="b">
        <v>0</v>
      </c>
      <c r="FU1054" s="49" t="b">
        <v>0</v>
      </c>
      <c r="FV1054" s="49" t="b">
        <v>0</v>
      </c>
      <c r="FW1054" s="49" t="b">
        <v>0</v>
      </c>
      <c r="FX1054" s="49" t="b">
        <v>0</v>
      </c>
      <c r="FY1054" s="49" t="b">
        <v>0</v>
      </c>
      <c r="FZ1054" s="49" t="b">
        <v>0</v>
      </c>
      <c r="GA1054" s="49" t="b">
        <v>0</v>
      </c>
      <c r="GB1054" s="49" t="b">
        <v>0</v>
      </c>
      <c r="GC1054" s="49" t="b">
        <v>0</v>
      </c>
      <c r="GD1054" s="49">
        <f>COUNTIF(O1054:GC1054, TRUE)</f>
        <v>2</v>
      </c>
    </row>
    <row r="1055" spans="1:186" ht="14.25" customHeight="1" x14ac:dyDescent="0.3">
      <c r="A1055" s="49">
        <v>34</v>
      </c>
      <c r="B1055" s="49" t="s">
        <v>1445</v>
      </c>
      <c r="C1055" s="49" t="s">
        <v>1445</v>
      </c>
      <c r="D1055" s="49" t="str">
        <f>VLOOKUP(C1055,[1]Planning!$C$81:$D$305,2,"false")</f>
        <v>PH - DAP</v>
      </c>
      <c r="E1055" s="49" t="s">
        <v>1446</v>
      </c>
      <c r="F1055" s="51" t="str">
        <f>VLOOKUP(E1055, [1]Constituency!$K$2:$L$225, 2, FALSE)</f>
        <v>Kuala Lumpur</v>
      </c>
      <c r="G1055" s="51" t="s">
        <v>3069</v>
      </c>
      <c r="H1055" s="49" t="s">
        <v>3070</v>
      </c>
      <c r="I1055" s="49" t="s">
        <v>3059</v>
      </c>
      <c r="J1055" s="49">
        <v>2022</v>
      </c>
      <c r="K1055" s="49">
        <v>3</v>
      </c>
      <c r="L1055" s="49">
        <v>24</v>
      </c>
      <c r="M1055" s="49" t="s">
        <v>3060</v>
      </c>
      <c r="N1055" s="49" t="s">
        <v>1239</v>
      </c>
      <c r="O1055" s="49" t="b">
        <v>0</v>
      </c>
      <c r="P1055" s="49" t="b">
        <v>0</v>
      </c>
      <c r="Q1055" s="49" t="b">
        <v>0</v>
      </c>
      <c r="R1055" s="49" t="b">
        <v>0</v>
      </c>
      <c r="S1055" s="49" t="b">
        <v>0</v>
      </c>
      <c r="T1055" s="49" t="b">
        <v>0</v>
      </c>
      <c r="U1055" s="49" t="b">
        <v>0</v>
      </c>
      <c r="V1055" s="49" t="b">
        <v>0</v>
      </c>
      <c r="W1055" s="49" t="b">
        <v>0</v>
      </c>
      <c r="X1055" s="49" t="b">
        <v>0</v>
      </c>
      <c r="Y1055" s="49" t="b">
        <v>0</v>
      </c>
      <c r="Z1055" s="49" t="b">
        <v>0</v>
      </c>
      <c r="AA1055" s="49" t="b">
        <v>0</v>
      </c>
      <c r="AB1055" s="49" t="b">
        <v>0</v>
      </c>
      <c r="AC1055" s="49" t="b">
        <v>0</v>
      </c>
      <c r="AD1055" s="49" t="b">
        <v>0</v>
      </c>
      <c r="AE1055" s="49" t="b">
        <v>0</v>
      </c>
      <c r="AF1055" s="49" t="b">
        <v>0</v>
      </c>
      <c r="AG1055" s="49" t="b">
        <v>0</v>
      </c>
      <c r="AH1055" s="49" t="b">
        <v>0</v>
      </c>
      <c r="AI1055" s="49" t="b">
        <v>0</v>
      </c>
      <c r="AJ1055" s="49" t="b">
        <v>0</v>
      </c>
      <c r="AK1055" s="49" t="b">
        <v>0</v>
      </c>
      <c r="AL1055" s="49" t="b">
        <v>0</v>
      </c>
      <c r="AM1055" s="49" t="b">
        <v>0</v>
      </c>
      <c r="AN1055" s="49" t="b">
        <v>0</v>
      </c>
      <c r="AO1055" s="49" t="b">
        <v>0</v>
      </c>
      <c r="AP1055" s="49" t="b">
        <v>0</v>
      </c>
      <c r="AQ1055" s="49" t="b">
        <v>0</v>
      </c>
      <c r="AR1055" s="49" t="b">
        <v>0</v>
      </c>
      <c r="AS1055" s="49" t="b">
        <v>0</v>
      </c>
      <c r="AT1055" s="49" t="b">
        <v>0</v>
      </c>
      <c r="AU1055" s="49" t="b">
        <v>0</v>
      </c>
      <c r="AV1055" s="49" t="b">
        <v>0</v>
      </c>
      <c r="AW1055" s="49" t="b">
        <v>0</v>
      </c>
      <c r="AX1055" s="49" t="b">
        <v>0</v>
      </c>
      <c r="AY1055" s="49" t="b">
        <v>0</v>
      </c>
      <c r="AZ1055" s="49" t="b">
        <v>0</v>
      </c>
      <c r="BA1055" s="49" t="b">
        <v>0</v>
      </c>
      <c r="BB1055" s="49" t="b">
        <v>0</v>
      </c>
      <c r="BC1055" s="49" t="b">
        <v>0</v>
      </c>
      <c r="BD1055" s="49" t="b">
        <v>0</v>
      </c>
      <c r="BE1055" s="49" t="b">
        <v>0</v>
      </c>
      <c r="BF1055" s="49" t="b">
        <v>0</v>
      </c>
      <c r="BG1055" s="49" t="b">
        <v>0</v>
      </c>
      <c r="BH1055" s="49" t="b">
        <v>0</v>
      </c>
      <c r="BI1055" s="49" t="b">
        <v>0</v>
      </c>
      <c r="BJ1055" s="49" t="b">
        <v>0</v>
      </c>
      <c r="BK1055" s="49" t="b">
        <v>0</v>
      </c>
      <c r="BL1055" s="49" t="b">
        <v>0</v>
      </c>
      <c r="BM1055" s="49" t="b">
        <v>0</v>
      </c>
      <c r="BN1055" s="49" t="b">
        <v>0</v>
      </c>
      <c r="BO1055" s="49" t="b">
        <v>0</v>
      </c>
      <c r="BP1055" s="49" t="b">
        <v>0</v>
      </c>
      <c r="BQ1055" s="49" t="b">
        <v>0</v>
      </c>
      <c r="BR1055" s="49" t="b">
        <v>0</v>
      </c>
      <c r="BS1055" s="49" t="b">
        <v>0</v>
      </c>
      <c r="BT1055" s="49" t="b">
        <v>0</v>
      </c>
      <c r="BU1055" s="49" t="b">
        <v>0</v>
      </c>
      <c r="BV1055" s="49" t="b">
        <v>0</v>
      </c>
      <c r="BW1055" s="49" t="b">
        <v>0</v>
      </c>
      <c r="BX1055" s="49" t="b">
        <v>0</v>
      </c>
      <c r="BY1055" s="49" t="b">
        <v>0</v>
      </c>
      <c r="BZ1055" s="49" t="b">
        <v>0</v>
      </c>
      <c r="CA1055" s="49" t="b">
        <v>0</v>
      </c>
      <c r="CB1055" s="49" t="b">
        <v>0</v>
      </c>
      <c r="CC1055" s="49" t="b">
        <v>0</v>
      </c>
      <c r="CD1055" s="49" t="b">
        <v>0</v>
      </c>
      <c r="CE1055" s="49" t="b">
        <v>0</v>
      </c>
      <c r="CF1055" s="49" t="b">
        <v>0</v>
      </c>
      <c r="CG1055" s="49" t="b">
        <v>0</v>
      </c>
      <c r="CH1055" s="49" t="b">
        <v>0</v>
      </c>
      <c r="CI1055" s="49" t="b">
        <v>0</v>
      </c>
      <c r="CJ1055" s="49" t="b">
        <v>0</v>
      </c>
      <c r="CK1055" s="49" t="b">
        <v>0</v>
      </c>
      <c r="CL1055" s="49" t="b">
        <v>0</v>
      </c>
      <c r="CM1055" s="49" t="b">
        <v>0</v>
      </c>
      <c r="CN1055" s="49" t="b">
        <v>0</v>
      </c>
      <c r="CO1055" s="49" t="b">
        <v>0</v>
      </c>
      <c r="CP1055" s="49" t="b">
        <v>0</v>
      </c>
      <c r="CQ1055" s="49" t="b">
        <v>0</v>
      </c>
      <c r="CR1055" s="49" t="b">
        <v>0</v>
      </c>
      <c r="CS1055" s="49" t="b">
        <v>0</v>
      </c>
      <c r="CT1055" s="49" t="b">
        <v>0</v>
      </c>
      <c r="CU1055" s="49" t="b">
        <v>0</v>
      </c>
      <c r="CV1055" s="49" t="b">
        <v>0</v>
      </c>
      <c r="CW1055" s="49" t="b">
        <v>0</v>
      </c>
      <c r="CX1055" s="49" t="b">
        <v>0</v>
      </c>
      <c r="CY1055" s="49" t="b">
        <v>0</v>
      </c>
      <c r="CZ1055" s="49" t="b">
        <v>0</v>
      </c>
      <c r="DA1055" s="49" t="b">
        <v>0</v>
      </c>
      <c r="DB1055" s="49" t="b">
        <v>0</v>
      </c>
      <c r="DC1055" s="49" t="b">
        <v>0</v>
      </c>
      <c r="DD1055" s="49" t="b">
        <v>0</v>
      </c>
      <c r="DE1055" s="49" t="b">
        <v>0</v>
      </c>
      <c r="DF1055" s="49" t="b">
        <v>0</v>
      </c>
      <c r="DG1055" s="49" t="b">
        <v>0</v>
      </c>
      <c r="DH1055" s="49" t="b">
        <v>0</v>
      </c>
      <c r="DI1055" s="49" t="b">
        <v>0</v>
      </c>
      <c r="DJ1055" s="49" t="b">
        <v>0</v>
      </c>
      <c r="DK1055" s="49" t="b">
        <v>0</v>
      </c>
      <c r="DL1055" s="49" t="b">
        <v>0</v>
      </c>
      <c r="DM1055" s="49" t="b">
        <v>0</v>
      </c>
      <c r="DN1055" s="49" t="b">
        <v>0</v>
      </c>
      <c r="DO1055" s="49" t="b">
        <v>0</v>
      </c>
      <c r="DP1055" s="49" t="b">
        <v>0</v>
      </c>
      <c r="DQ1055" s="49" t="b">
        <v>0</v>
      </c>
      <c r="DR1055" s="49" t="b">
        <v>0</v>
      </c>
      <c r="DS1055" s="49" t="b">
        <v>0</v>
      </c>
      <c r="DT1055" s="49" t="b">
        <v>0</v>
      </c>
      <c r="DU1055" s="49" t="b">
        <v>0</v>
      </c>
      <c r="DV1055" s="49" t="b">
        <v>0</v>
      </c>
      <c r="DW1055" s="49" t="b">
        <v>0</v>
      </c>
      <c r="DX1055" s="49" t="b">
        <v>0</v>
      </c>
      <c r="DY1055" s="49" t="b">
        <v>0</v>
      </c>
      <c r="DZ1055" s="49" t="b">
        <v>0</v>
      </c>
      <c r="EA1055" s="49" t="b">
        <v>0</v>
      </c>
      <c r="EB1055" s="49" t="b">
        <v>0</v>
      </c>
      <c r="EC1055" s="49" t="b">
        <v>0</v>
      </c>
      <c r="ED1055" s="49" t="b">
        <v>0</v>
      </c>
      <c r="EE1055" s="49" t="b">
        <v>0</v>
      </c>
      <c r="EF1055" s="49" t="b">
        <v>0</v>
      </c>
      <c r="EG1055" s="49" t="b">
        <v>0</v>
      </c>
      <c r="EH1055" s="49" t="b">
        <v>0</v>
      </c>
      <c r="EI1055" s="49" t="b">
        <v>0</v>
      </c>
      <c r="EJ1055" s="49" t="b">
        <v>0</v>
      </c>
      <c r="EK1055" s="49" t="b">
        <v>0</v>
      </c>
      <c r="EL1055" s="49" t="b">
        <v>0</v>
      </c>
      <c r="EM1055" s="49" t="b">
        <v>1</v>
      </c>
      <c r="EN1055" s="49" t="b">
        <v>0</v>
      </c>
      <c r="EO1055" s="49" t="b">
        <v>0</v>
      </c>
      <c r="EP1055" s="49" t="b">
        <v>0</v>
      </c>
      <c r="EQ1055" s="49" t="b">
        <v>0</v>
      </c>
      <c r="ER1055" s="49" t="b">
        <v>0</v>
      </c>
      <c r="ES1055" s="49" t="b">
        <v>0</v>
      </c>
      <c r="ET1055" s="49" t="b">
        <v>0</v>
      </c>
      <c r="EU1055" s="49" t="b">
        <v>0</v>
      </c>
      <c r="EV1055" s="49" t="b">
        <v>0</v>
      </c>
      <c r="EW1055" s="49" t="b">
        <v>0</v>
      </c>
      <c r="EX1055" s="49" t="b">
        <v>0</v>
      </c>
      <c r="EY1055" s="49" t="b">
        <v>1</v>
      </c>
      <c r="EZ1055" s="49" t="b">
        <v>0</v>
      </c>
      <c r="FA1055" s="49" t="b">
        <v>0</v>
      </c>
      <c r="FB1055" s="49" t="b">
        <v>0</v>
      </c>
      <c r="FC1055" s="49" t="b">
        <v>0</v>
      </c>
      <c r="FD1055" s="49" t="b">
        <v>0</v>
      </c>
      <c r="FE1055" s="49" t="b">
        <v>0</v>
      </c>
      <c r="FF1055" s="49" t="b">
        <v>0</v>
      </c>
      <c r="FG1055" s="49" t="b">
        <v>0</v>
      </c>
      <c r="FH1055" s="49" t="b">
        <v>0</v>
      </c>
      <c r="FI1055" s="49" t="b">
        <v>0</v>
      </c>
      <c r="FJ1055" s="49" t="b">
        <v>0</v>
      </c>
      <c r="FK1055" s="49" t="b">
        <v>0</v>
      </c>
      <c r="FL1055" s="49" t="b">
        <v>0</v>
      </c>
      <c r="FM1055" s="49" t="b">
        <v>0</v>
      </c>
      <c r="FN1055" s="49" t="b">
        <v>0</v>
      </c>
      <c r="FO1055" s="49" t="b">
        <v>0</v>
      </c>
      <c r="FP1055" s="49" t="b">
        <v>0</v>
      </c>
      <c r="FQ1055" s="49" t="b">
        <v>0</v>
      </c>
      <c r="FR1055" s="49" t="b">
        <v>0</v>
      </c>
      <c r="FS1055" s="49" t="b">
        <v>0</v>
      </c>
      <c r="FT1055" s="49" t="b">
        <v>0</v>
      </c>
      <c r="FU1055" s="49" t="b">
        <v>0</v>
      </c>
      <c r="FV1055" s="49" t="b">
        <v>0</v>
      </c>
      <c r="FW1055" s="49" t="b">
        <v>0</v>
      </c>
      <c r="FX1055" s="49" t="b">
        <v>1</v>
      </c>
      <c r="FY1055" s="49" t="b">
        <v>0</v>
      </c>
      <c r="FZ1055" s="49" t="b">
        <v>0</v>
      </c>
      <c r="GA1055" s="49" t="b">
        <v>1</v>
      </c>
      <c r="GB1055" s="49" t="b">
        <v>0</v>
      </c>
      <c r="GC1055" s="49" t="b">
        <v>0</v>
      </c>
      <c r="GD1055" s="49">
        <f>COUNTIF(O1055:GC1055, TRUE)</f>
        <v>4</v>
      </c>
    </row>
    <row r="1056" spans="1:186" ht="14.25" customHeight="1" x14ac:dyDescent="0.3">
      <c r="A1056" s="49">
        <v>54</v>
      </c>
      <c r="B1056" s="49" t="s">
        <v>1022</v>
      </c>
      <c r="C1056" s="51" t="s">
        <v>1023</v>
      </c>
      <c r="D1056" s="49" t="str">
        <f>VLOOKUP(C1056,[1]Planning!$C$81:$D$305,2,"false")</f>
        <v>BN - UMNO</v>
      </c>
      <c r="E1056" s="49" t="s">
        <v>1024</v>
      </c>
      <c r="F1056" s="51" t="str">
        <f>VLOOKUP(E1056, [1]Constituency!$K$2:$L$225, 2, FALSE)</f>
        <v>Kelantan</v>
      </c>
      <c r="G1056" s="51" t="s">
        <v>3071</v>
      </c>
      <c r="H1056" s="49" t="s">
        <v>3072</v>
      </c>
      <c r="I1056" s="49" t="s">
        <v>3059</v>
      </c>
      <c r="J1056" s="49">
        <v>2022</v>
      </c>
      <c r="K1056" s="49">
        <v>3</v>
      </c>
      <c r="L1056" s="49">
        <v>24</v>
      </c>
      <c r="M1056" s="49" t="s">
        <v>3060</v>
      </c>
      <c r="N1056" s="49" t="s">
        <v>1239</v>
      </c>
      <c r="O1056" s="49" t="b">
        <v>0</v>
      </c>
      <c r="P1056" s="49" t="b">
        <v>0</v>
      </c>
      <c r="Q1056" s="49" t="b">
        <v>0</v>
      </c>
      <c r="R1056" s="49" t="b">
        <v>0</v>
      </c>
      <c r="S1056" s="49" t="b">
        <v>0</v>
      </c>
      <c r="T1056" s="49" t="b">
        <v>0</v>
      </c>
      <c r="U1056" s="49" t="b">
        <v>0</v>
      </c>
      <c r="V1056" s="49" t="b">
        <v>0</v>
      </c>
      <c r="W1056" s="49" t="b">
        <v>0</v>
      </c>
      <c r="X1056" s="49" t="b">
        <v>0</v>
      </c>
      <c r="Y1056" s="49" t="b">
        <v>0</v>
      </c>
      <c r="Z1056" s="49" t="b">
        <v>0</v>
      </c>
      <c r="AA1056" s="49" t="b">
        <v>0</v>
      </c>
      <c r="AB1056" s="49" t="b">
        <v>0</v>
      </c>
      <c r="AC1056" s="49" t="b">
        <v>0</v>
      </c>
      <c r="AD1056" s="49" t="b">
        <v>0</v>
      </c>
      <c r="AE1056" s="49" t="b">
        <v>0</v>
      </c>
      <c r="AF1056" s="49" t="b">
        <v>0</v>
      </c>
      <c r="AG1056" s="49" t="b">
        <v>0</v>
      </c>
      <c r="AH1056" s="49" t="b">
        <v>0</v>
      </c>
      <c r="AI1056" s="49" t="b">
        <v>0</v>
      </c>
      <c r="AJ1056" s="49" t="b">
        <v>0</v>
      </c>
      <c r="AK1056" s="49" t="b">
        <v>0</v>
      </c>
      <c r="AL1056" s="49" t="b">
        <v>0</v>
      </c>
      <c r="AM1056" s="49" t="b">
        <v>0</v>
      </c>
      <c r="AN1056" s="49" t="b">
        <v>0</v>
      </c>
      <c r="AO1056" s="49" t="b">
        <v>0</v>
      </c>
      <c r="AP1056" s="49" t="b">
        <v>0</v>
      </c>
      <c r="AQ1056" s="49" t="b">
        <v>0</v>
      </c>
      <c r="AR1056" s="49" t="b">
        <v>0</v>
      </c>
      <c r="AS1056" s="49" t="b">
        <v>0</v>
      </c>
      <c r="AT1056" s="49" t="b">
        <v>0</v>
      </c>
      <c r="AU1056" s="49" t="b">
        <v>0</v>
      </c>
      <c r="AV1056" s="49" t="b">
        <v>0</v>
      </c>
      <c r="AW1056" s="49" t="b">
        <v>0</v>
      </c>
      <c r="AX1056" s="49" t="b">
        <v>0</v>
      </c>
      <c r="AY1056" s="49" t="b">
        <v>0</v>
      </c>
      <c r="AZ1056" s="49" t="b">
        <v>0</v>
      </c>
      <c r="BA1056" s="49" t="b">
        <v>0</v>
      </c>
      <c r="BB1056" s="49" t="b">
        <v>0</v>
      </c>
      <c r="BC1056" s="49" t="b">
        <v>0</v>
      </c>
      <c r="BD1056" s="49" t="b">
        <v>0</v>
      </c>
      <c r="BE1056" s="49" t="b">
        <v>0</v>
      </c>
      <c r="BF1056" s="49" t="b">
        <v>0</v>
      </c>
      <c r="BG1056" s="49" t="b">
        <v>0</v>
      </c>
      <c r="BH1056" s="49" t="b">
        <v>0</v>
      </c>
      <c r="BI1056" s="49" t="b">
        <v>0</v>
      </c>
      <c r="BJ1056" s="49" t="b">
        <v>0</v>
      </c>
      <c r="BK1056" s="49" t="b">
        <v>0</v>
      </c>
      <c r="BL1056" s="49" t="b">
        <v>0</v>
      </c>
      <c r="BM1056" s="49" t="b">
        <v>0</v>
      </c>
      <c r="BN1056" s="49" t="b">
        <v>0</v>
      </c>
      <c r="BO1056" s="49" t="b">
        <v>0</v>
      </c>
      <c r="BP1056" s="49" t="b">
        <v>0</v>
      </c>
      <c r="BQ1056" s="49" t="b">
        <v>0</v>
      </c>
      <c r="BR1056" s="49" t="b">
        <v>0</v>
      </c>
      <c r="BS1056" s="49" t="b">
        <v>0</v>
      </c>
      <c r="BT1056" s="49" t="b">
        <v>0</v>
      </c>
      <c r="BU1056" s="49" t="b">
        <v>0</v>
      </c>
      <c r="BV1056" s="49" t="b">
        <v>0</v>
      </c>
      <c r="BW1056" s="49" t="b">
        <v>0</v>
      </c>
      <c r="BX1056" s="49" t="b">
        <v>0</v>
      </c>
      <c r="BY1056" s="49" t="b">
        <v>0</v>
      </c>
      <c r="BZ1056" s="49" t="b">
        <v>0</v>
      </c>
      <c r="CA1056" s="49" t="b">
        <v>0</v>
      </c>
      <c r="CB1056" s="49" t="b">
        <v>0</v>
      </c>
      <c r="CC1056" s="49" t="b">
        <v>0</v>
      </c>
      <c r="CD1056" s="49" t="b">
        <v>0</v>
      </c>
      <c r="CE1056" s="49" t="b">
        <v>0</v>
      </c>
      <c r="CF1056" s="49" t="b">
        <v>0</v>
      </c>
      <c r="CG1056" s="49" t="b">
        <v>0</v>
      </c>
      <c r="CH1056" s="49" t="b">
        <v>0</v>
      </c>
      <c r="CI1056" s="49" t="b">
        <v>0</v>
      </c>
      <c r="CJ1056" s="49" t="b">
        <v>0</v>
      </c>
      <c r="CK1056" s="49" t="b">
        <v>0</v>
      </c>
      <c r="CL1056" s="49" t="b">
        <v>0</v>
      </c>
      <c r="CM1056" s="49" t="b">
        <v>0</v>
      </c>
      <c r="CN1056" s="49" t="b">
        <v>0</v>
      </c>
      <c r="CO1056" s="49" t="b">
        <v>0</v>
      </c>
      <c r="CP1056" s="49" t="b">
        <v>0</v>
      </c>
      <c r="CQ1056" s="49" t="b">
        <v>0</v>
      </c>
      <c r="CR1056" s="49" t="b">
        <v>0</v>
      </c>
      <c r="CS1056" s="49" t="b">
        <v>0</v>
      </c>
      <c r="CT1056" s="49" t="b">
        <v>0</v>
      </c>
      <c r="CU1056" s="49" t="b">
        <v>0</v>
      </c>
      <c r="CV1056" s="49" t="b">
        <v>0</v>
      </c>
      <c r="CW1056" s="49" t="b">
        <v>0</v>
      </c>
      <c r="CX1056" s="49" t="b">
        <v>0</v>
      </c>
      <c r="CY1056" s="49" t="b">
        <v>0</v>
      </c>
      <c r="CZ1056" s="49" t="b">
        <v>0</v>
      </c>
      <c r="DA1056" s="49" t="b">
        <v>0</v>
      </c>
      <c r="DB1056" s="49" t="b">
        <v>0</v>
      </c>
      <c r="DC1056" s="49" t="b">
        <v>0</v>
      </c>
      <c r="DD1056" s="49" t="b">
        <v>0</v>
      </c>
      <c r="DE1056" s="49" t="b">
        <v>0</v>
      </c>
      <c r="DF1056" s="49" t="b">
        <v>0</v>
      </c>
      <c r="DG1056" s="49" t="b">
        <v>0</v>
      </c>
      <c r="DH1056" s="49" t="b">
        <v>0</v>
      </c>
      <c r="DI1056" s="49" t="b">
        <v>0</v>
      </c>
      <c r="DJ1056" s="49" t="b">
        <v>0</v>
      </c>
      <c r="DK1056" s="49" t="b">
        <v>0</v>
      </c>
      <c r="DL1056" s="49" t="b">
        <v>0</v>
      </c>
      <c r="DM1056" s="49" t="b">
        <v>0</v>
      </c>
      <c r="DN1056" s="49" t="b">
        <v>0</v>
      </c>
      <c r="DO1056" s="49" t="b">
        <v>0</v>
      </c>
      <c r="DP1056" s="49" t="b">
        <v>0</v>
      </c>
      <c r="DQ1056" s="49" t="b">
        <v>0</v>
      </c>
      <c r="DR1056" s="49" t="b">
        <v>0</v>
      </c>
      <c r="DS1056" s="49" t="b">
        <v>0</v>
      </c>
      <c r="DT1056" s="49" t="b">
        <v>0</v>
      </c>
      <c r="DU1056" s="49" t="b">
        <v>0</v>
      </c>
      <c r="DV1056" s="49" t="b">
        <v>0</v>
      </c>
      <c r="DW1056" s="49" t="b">
        <v>0</v>
      </c>
      <c r="DX1056" s="49" t="b">
        <v>0</v>
      </c>
      <c r="DY1056" s="49" t="b">
        <v>0</v>
      </c>
      <c r="DZ1056" s="49" t="b">
        <v>0</v>
      </c>
      <c r="EA1056" s="49" t="b">
        <v>0</v>
      </c>
      <c r="EB1056" s="49" t="b">
        <v>0</v>
      </c>
      <c r="EC1056" s="49" t="b">
        <v>0</v>
      </c>
      <c r="ED1056" s="49" t="b">
        <v>0</v>
      </c>
      <c r="EE1056" s="49" t="b">
        <v>0</v>
      </c>
      <c r="EF1056" s="49" t="b">
        <v>0</v>
      </c>
      <c r="EG1056" s="49" t="b">
        <v>0</v>
      </c>
      <c r="EH1056" s="49" t="b">
        <v>0</v>
      </c>
      <c r="EI1056" s="49" t="b">
        <v>0</v>
      </c>
      <c r="EJ1056" s="49" t="b">
        <v>0</v>
      </c>
      <c r="EK1056" s="49" t="b">
        <v>0</v>
      </c>
      <c r="EL1056" s="49" t="b">
        <v>0</v>
      </c>
      <c r="EM1056" s="49" t="b">
        <v>1</v>
      </c>
      <c r="EN1056" s="49" t="b">
        <v>0</v>
      </c>
      <c r="EO1056" s="49" t="b">
        <v>0</v>
      </c>
      <c r="EP1056" s="49" t="b">
        <v>0</v>
      </c>
      <c r="EQ1056" s="49" t="b">
        <v>0</v>
      </c>
      <c r="ER1056" s="49" t="b">
        <v>0</v>
      </c>
      <c r="ES1056" s="49" t="b">
        <v>0</v>
      </c>
      <c r="ET1056" s="49" t="b">
        <v>0</v>
      </c>
      <c r="EU1056" s="49" t="b">
        <v>0</v>
      </c>
      <c r="EV1056" s="49" t="b">
        <v>0</v>
      </c>
      <c r="EW1056" s="49" t="b">
        <v>0</v>
      </c>
      <c r="EX1056" s="49" t="b">
        <v>0</v>
      </c>
      <c r="EY1056" s="49" t="b">
        <v>0</v>
      </c>
      <c r="EZ1056" s="49" t="b">
        <v>0</v>
      </c>
      <c r="FA1056" s="49" t="b">
        <v>0</v>
      </c>
      <c r="FB1056" s="49" t="b">
        <v>0</v>
      </c>
      <c r="FC1056" s="49" t="b">
        <v>0</v>
      </c>
      <c r="FD1056" s="49" t="b">
        <v>0</v>
      </c>
      <c r="FE1056" s="49" t="b">
        <v>0</v>
      </c>
      <c r="FF1056" s="49" t="b">
        <v>0</v>
      </c>
      <c r="FG1056" s="49" t="b">
        <v>0</v>
      </c>
      <c r="FH1056" s="49" t="b">
        <v>0</v>
      </c>
      <c r="FI1056" s="49" t="b">
        <v>0</v>
      </c>
      <c r="FJ1056" s="49" t="b">
        <v>0</v>
      </c>
      <c r="FK1056" s="49" t="b">
        <v>0</v>
      </c>
      <c r="FL1056" s="49" t="b">
        <v>0</v>
      </c>
      <c r="FM1056" s="49" t="b">
        <v>0</v>
      </c>
      <c r="FN1056" s="49" t="b">
        <v>0</v>
      </c>
      <c r="FO1056" s="49" t="b">
        <v>0</v>
      </c>
      <c r="FP1056" s="49" t="b">
        <v>0</v>
      </c>
      <c r="FQ1056" s="49" t="b">
        <v>0</v>
      </c>
      <c r="FR1056" s="49" t="b">
        <v>0</v>
      </c>
      <c r="FS1056" s="49" t="b">
        <v>0</v>
      </c>
      <c r="FT1056" s="49" t="b">
        <v>0</v>
      </c>
      <c r="FU1056" s="49" t="b">
        <v>0</v>
      </c>
      <c r="FV1056" s="49" t="b">
        <v>0</v>
      </c>
      <c r="FW1056" s="49" t="b">
        <v>0</v>
      </c>
      <c r="FX1056" s="49" t="b">
        <v>0</v>
      </c>
      <c r="FY1056" s="49" t="b">
        <v>0</v>
      </c>
      <c r="FZ1056" s="49" t="b">
        <v>0</v>
      </c>
      <c r="GA1056" s="49" t="b">
        <v>0</v>
      </c>
      <c r="GB1056" s="49" t="b">
        <v>0</v>
      </c>
      <c r="GC1056" s="49" t="b">
        <v>0</v>
      </c>
      <c r="GD1056" s="49">
        <f>COUNTIF(O1056:GC1056, TRUE)</f>
        <v>1</v>
      </c>
    </row>
    <row r="1057" spans="1:186" ht="14.25" customHeight="1" x14ac:dyDescent="0.3">
      <c r="A1057" s="49">
        <v>56</v>
      </c>
      <c r="B1057" s="49" t="s">
        <v>19</v>
      </c>
      <c r="C1057" s="49" t="s">
        <v>19</v>
      </c>
      <c r="D1057" s="49" t="str">
        <f>VLOOKUP(C1057,[1]Planning!$C$81:$D$305,2,"false")</f>
        <v>PAS</v>
      </c>
      <c r="E1057" s="49" t="s">
        <v>732</v>
      </c>
      <c r="F1057" s="51" t="str">
        <f>VLOOKUP(E1057, [1]Constituency!$K$2:$L$225, 2, FALSE)</f>
        <v>Terengganu</v>
      </c>
      <c r="G1057" s="51" t="s">
        <v>3073</v>
      </c>
      <c r="H1057" s="49" t="s">
        <v>3074</v>
      </c>
      <c r="I1057" s="49" t="s">
        <v>3059</v>
      </c>
      <c r="J1057" s="49">
        <v>2022</v>
      </c>
      <c r="K1057" s="49">
        <v>3</v>
      </c>
      <c r="L1057" s="49">
        <v>24</v>
      </c>
      <c r="M1057" s="49" t="s">
        <v>3060</v>
      </c>
      <c r="N1057" s="49" t="s">
        <v>1239</v>
      </c>
      <c r="O1057" s="49" t="b">
        <v>0</v>
      </c>
      <c r="P1057" s="49" t="b">
        <v>0</v>
      </c>
      <c r="Q1057" s="49" t="b">
        <v>0</v>
      </c>
      <c r="R1057" s="49" t="b">
        <v>0</v>
      </c>
      <c r="S1057" s="49" t="b">
        <v>0</v>
      </c>
      <c r="T1057" s="49" t="b">
        <v>0</v>
      </c>
      <c r="U1057" s="49" t="b">
        <v>0</v>
      </c>
      <c r="V1057" s="49" t="b">
        <v>0</v>
      </c>
      <c r="W1057" s="49" t="b">
        <v>0</v>
      </c>
      <c r="X1057" s="49" t="b">
        <v>0</v>
      </c>
      <c r="Y1057" s="49" t="b">
        <v>0</v>
      </c>
      <c r="Z1057" s="49" t="b">
        <v>0</v>
      </c>
      <c r="AA1057" s="49" t="b">
        <v>0</v>
      </c>
      <c r="AB1057" s="49" t="b">
        <v>0</v>
      </c>
      <c r="AC1057" s="49" t="b">
        <v>0</v>
      </c>
      <c r="AD1057" s="49" t="b">
        <v>0</v>
      </c>
      <c r="AE1057" s="49" t="b">
        <v>0</v>
      </c>
      <c r="AF1057" s="49" t="b">
        <v>0</v>
      </c>
      <c r="AG1057" s="49" t="b">
        <v>0</v>
      </c>
      <c r="AH1057" s="49" t="b">
        <v>0</v>
      </c>
      <c r="AI1057" s="49" t="b">
        <v>0</v>
      </c>
      <c r="AJ1057" s="49" t="b">
        <v>0</v>
      </c>
      <c r="AK1057" s="49" t="b">
        <v>0</v>
      </c>
      <c r="AL1057" s="49" t="b">
        <v>0</v>
      </c>
      <c r="AM1057" s="49" t="b">
        <v>0</v>
      </c>
      <c r="AN1057" s="49" t="b">
        <v>0</v>
      </c>
      <c r="AO1057" s="49" t="b">
        <v>0</v>
      </c>
      <c r="AP1057" s="49" t="b">
        <v>0</v>
      </c>
      <c r="AQ1057" s="49" t="b">
        <v>0</v>
      </c>
      <c r="AR1057" s="49" t="b">
        <v>0</v>
      </c>
      <c r="AS1057" s="49" t="b">
        <v>0</v>
      </c>
      <c r="AT1057" s="49" t="b">
        <v>0</v>
      </c>
      <c r="AU1057" s="49" t="b">
        <v>0</v>
      </c>
      <c r="AV1057" s="49" t="b">
        <v>0</v>
      </c>
      <c r="AW1057" s="49" t="b">
        <v>0</v>
      </c>
      <c r="AX1057" s="49" t="b">
        <v>0</v>
      </c>
      <c r="AY1057" s="49" t="b">
        <v>0</v>
      </c>
      <c r="AZ1057" s="49" t="b">
        <v>0</v>
      </c>
      <c r="BA1057" s="49" t="b">
        <v>0</v>
      </c>
      <c r="BB1057" s="49" t="b">
        <v>0</v>
      </c>
      <c r="BC1057" s="49" t="b">
        <v>0</v>
      </c>
      <c r="BD1057" s="49" t="b">
        <v>0</v>
      </c>
      <c r="BE1057" s="49" t="b">
        <v>0</v>
      </c>
      <c r="BF1057" s="49" t="b">
        <v>0</v>
      </c>
      <c r="BG1057" s="49" t="b">
        <v>0</v>
      </c>
      <c r="BH1057" s="49" t="b">
        <v>0</v>
      </c>
      <c r="BI1057" s="49" t="b">
        <v>0</v>
      </c>
      <c r="BJ1057" s="49" t="b">
        <v>0</v>
      </c>
      <c r="BK1057" s="49" t="b">
        <v>0</v>
      </c>
      <c r="BL1057" s="49" t="b">
        <v>0</v>
      </c>
      <c r="BM1057" s="49" t="b">
        <v>0</v>
      </c>
      <c r="BN1057" s="49" t="b">
        <v>0</v>
      </c>
      <c r="BO1057" s="49" t="b">
        <v>0</v>
      </c>
      <c r="BP1057" s="49" t="b">
        <v>0</v>
      </c>
      <c r="BQ1057" s="49" t="b">
        <v>0</v>
      </c>
      <c r="BR1057" s="49" t="b">
        <v>0</v>
      </c>
      <c r="BS1057" s="49" t="b">
        <v>0</v>
      </c>
      <c r="BT1057" s="49" t="b">
        <v>0</v>
      </c>
      <c r="BU1057" s="49" t="b">
        <v>0</v>
      </c>
      <c r="BV1057" s="49" t="b">
        <v>0</v>
      </c>
      <c r="BW1057" s="49" t="b">
        <v>0</v>
      </c>
      <c r="BX1057" s="49" t="b">
        <v>0</v>
      </c>
      <c r="BY1057" s="49" t="b">
        <v>0</v>
      </c>
      <c r="BZ1057" s="49" t="b">
        <v>0</v>
      </c>
      <c r="CA1057" s="49" t="b">
        <v>0</v>
      </c>
      <c r="CB1057" s="49" t="b">
        <v>0</v>
      </c>
      <c r="CC1057" s="49" t="b">
        <v>0</v>
      </c>
      <c r="CD1057" s="49" t="b">
        <v>0</v>
      </c>
      <c r="CE1057" s="49" t="b">
        <v>0</v>
      </c>
      <c r="CF1057" s="49" t="b">
        <v>0</v>
      </c>
      <c r="CG1057" s="49" t="b">
        <v>0</v>
      </c>
      <c r="CH1057" s="49" t="b">
        <v>0</v>
      </c>
      <c r="CI1057" s="49" t="b">
        <v>0</v>
      </c>
      <c r="CJ1057" s="49" t="b">
        <v>0</v>
      </c>
      <c r="CK1057" s="49" t="b">
        <v>0</v>
      </c>
      <c r="CL1057" s="49" t="b">
        <v>0</v>
      </c>
      <c r="CM1057" s="49" t="b">
        <v>0</v>
      </c>
      <c r="CN1057" s="49" t="b">
        <v>0</v>
      </c>
      <c r="CO1057" s="49" t="b">
        <v>0</v>
      </c>
      <c r="CP1057" s="49" t="b">
        <v>0</v>
      </c>
      <c r="CQ1057" s="49" t="b">
        <v>0</v>
      </c>
      <c r="CR1057" s="49" t="b">
        <v>0</v>
      </c>
      <c r="CS1057" s="49" t="b">
        <v>0</v>
      </c>
      <c r="CT1057" s="49" t="b">
        <v>0</v>
      </c>
      <c r="CU1057" s="49" t="b">
        <v>0</v>
      </c>
      <c r="CV1057" s="49" t="b">
        <v>0</v>
      </c>
      <c r="CW1057" s="49" t="b">
        <v>0</v>
      </c>
      <c r="CX1057" s="49" t="b">
        <v>0</v>
      </c>
      <c r="CY1057" s="49" t="b">
        <v>0</v>
      </c>
      <c r="CZ1057" s="49" t="b">
        <v>0</v>
      </c>
      <c r="DA1057" s="49" t="b">
        <v>0</v>
      </c>
      <c r="DB1057" s="49" t="b">
        <v>0</v>
      </c>
      <c r="DC1057" s="49" t="b">
        <v>0</v>
      </c>
      <c r="DD1057" s="49" t="b">
        <v>0</v>
      </c>
      <c r="DE1057" s="49" t="b">
        <v>0</v>
      </c>
      <c r="DF1057" s="49" t="b">
        <v>0</v>
      </c>
      <c r="DG1057" s="49" t="b">
        <v>0</v>
      </c>
      <c r="DH1057" s="49" t="b">
        <v>0</v>
      </c>
      <c r="DI1057" s="49" t="b">
        <v>0</v>
      </c>
      <c r="DJ1057" s="49" t="b">
        <v>0</v>
      </c>
      <c r="DK1057" s="49" t="b">
        <v>0</v>
      </c>
      <c r="DL1057" s="49" t="b">
        <v>0</v>
      </c>
      <c r="DM1057" s="49" t="b">
        <v>1</v>
      </c>
      <c r="DN1057" s="49" t="b">
        <v>0</v>
      </c>
      <c r="DO1057" s="49" t="b">
        <v>0</v>
      </c>
      <c r="DP1057" s="49" t="b">
        <v>0</v>
      </c>
      <c r="DQ1057" s="49" t="b">
        <v>0</v>
      </c>
      <c r="DR1057" s="49" t="b">
        <v>0</v>
      </c>
      <c r="DS1057" s="49" t="b">
        <v>0</v>
      </c>
      <c r="DT1057" s="49" t="b">
        <v>0</v>
      </c>
      <c r="DU1057" s="49" t="b">
        <v>0</v>
      </c>
      <c r="DV1057" s="49" t="b">
        <v>0</v>
      </c>
      <c r="DW1057" s="49" t="b">
        <v>0</v>
      </c>
      <c r="DX1057" s="49" t="b">
        <v>0</v>
      </c>
      <c r="DY1057" s="49" t="b">
        <v>0</v>
      </c>
      <c r="DZ1057" s="49" t="b">
        <v>0</v>
      </c>
      <c r="EA1057" s="49" t="b">
        <v>0</v>
      </c>
      <c r="EB1057" s="49" t="b">
        <v>0</v>
      </c>
      <c r="EC1057" s="49" t="b">
        <v>0</v>
      </c>
      <c r="ED1057" s="49" t="b">
        <v>0</v>
      </c>
      <c r="EE1057" s="49" t="b">
        <v>0</v>
      </c>
      <c r="EF1057" s="49" t="b">
        <v>0</v>
      </c>
      <c r="EG1057" s="49" t="b">
        <v>0</v>
      </c>
      <c r="EH1057" s="49" t="b">
        <v>0</v>
      </c>
      <c r="EI1057" s="49" t="b">
        <v>0</v>
      </c>
      <c r="EJ1057" s="49" t="b">
        <v>0</v>
      </c>
      <c r="EK1057" s="49" t="b">
        <v>0</v>
      </c>
      <c r="EL1057" s="49" t="b">
        <v>0</v>
      </c>
      <c r="EM1057" s="49" t="b">
        <v>0</v>
      </c>
      <c r="EN1057" s="49" t="b">
        <v>0</v>
      </c>
      <c r="EO1057" s="49" t="b">
        <v>0</v>
      </c>
      <c r="EP1057" s="49" t="b">
        <v>0</v>
      </c>
      <c r="EQ1057" s="49" t="b">
        <v>0</v>
      </c>
      <c r="ER1057" s="49" t="b">
        <v>0</v>
      </c>
      <c r="ES1057" s="49" t="b">
        <v>0</v>
      </c>
      <c r="ET1057" s="49" t="b">
        <v>0</v>
      </c>
      <c r="EU1057" s="49" t="b">
        <v>0</v>
      </c>
      <c r="EV1057" s="49" t="b">
        <v>0</v>
      </c>
      <c r="EW1057" s="49" t="b">
        <v>0</v>
      </c>
      <c r="EX1057" s="49" t="b">
        <v>0</v>
      </c>
      <c r="EY1057" s="49" t="b">
        <v>0</v>
      </c>
      <c r="EZ1057" s="49" t="b">
        <v>0</v>
      </c>
      <c r="FA1057" s="49" t="b">
        <v>0</v>
      </c>
      <c r="FB1057" s="49" t="b">
        <v>0</v>
      </c>
      <c r="FC1057" s="49" t="b">
        <v>0</v>
      </c>
      <c r="FD1057" s="49" t="b">
        <v>0</v>
      </c>
      <c r="FE1057" s="49" t="b">
        <v>0</v>
      </c>
      <c r="FF1057" s="49" t="b">
        <v>0</v>
      </c>
      <c r="FG1057" s="49" t="b">
        <v>0</v>
      </c>
      <c r="FH1057" s="49" t="b">
        <v>0</v>
      </c>
      <c r="FI1057" s="49" t="b">
        <v>0</v>
      </c>
      <c r="FJ1057" s="49" t="b">
        <v>0</v>
      </c>
      <c r="FK1057" s="49" t="b">
        <v>0</v>
      </c>
      <c r="FL1057" s="49" t="b">
        <v>0</v>
      </c>
      <c r="FM1057" s="49" t="b">
        <v>0</v>
      </c>
      <c r="FN1057" s="49" t="b">
        <v>0</v>
      </c>
      <c r="FO1057" s="49" t="b">
        <v>0</v>
      </c>
      <c r="FP1057" s="49" t="b">
        <v>0</v>
      </c>
      <c r="FQ1057" s="49" t="b">
        <v>0</v>
      </c>
      <c r="FR1057" s="49" t="b">
        <v>0</v>
      </c>
      <c r="FS1057" s="49" t="b">
        <v>0</v>
      </c>
      <c r="FT1057" s="49" t="b">
        <v>0</v>
      </c>
      <c r="FU1057" s="49" t="b">
        <v>0</v>
      </c>
      <c r="FV1057" s="49" t="b">
        <v>0</v>
      </c>
      <c r="FW1057" s="49" t="b">
        <v>0</v>
      </c>
      <c r="FX1057" s="49" t="b">
        <v>0</v>
      </c>
      <c r="FY1057" s="49" t="b">
        <v>0</v>
      </c>
      <c r="FZ1057" s="49" t="b">
        <v>0</v>
      </c>
      <c r="GA1057" s="49" t="b">
        <v>0</v>
      </c>
      <c r="GB1057" s="49" t="b">
        <v>0</v>
      </c>
      <c r="GC1057" s="49" t="b">
        <v>0</v>
      </c>
      <c r="GD1057" s="49">
        <f>COUNTIF(O1057:GC1057, TRUE)</f>
        <v>1</v>
      </c>
    </row>
    <row r="1058" spans="1:186" ht="14.25" customHeight="1" x14ac:dyDescent="0.3">
      <c r="A1058" s="49">
        <v>59</v>
      </c>
      <c r="B1058" s="49" t="s">
        <v>488</v>
      </c>
      <c r="C1058" s="51" t="s">
        <v>489</v>
      </c>
      <c r="D1058" s="49" t="str">
        <f>VLOOKUP(C1058,[1]Planning!$C$81:$D$305,2,"false")</f>
        <v>PEJUANG</v>
      </c>
      <c r="E1058" s="49" t="s">
        <v>490</v>
      </c>
      <c r="F1058" s="51" t="str">
        <f>VLOOKUP(E1058, [1]Constituency!$K$2:$L$225, 2, FALSE)</f>
        <v>Kedah</v>
      </c>
      <c r="G1058" s="51" t="s">
        <v>3075</v>
      </c>
      <c r="H1058" s="49" t="s">
        <v>3076</v>
      </c>
      <c r="I1058" s="49" t="s">
        <v>3059</v>
      </c>
      <c r="J1058" s="49">
        <v>2022</v>
      </c>
      <c r="K1058" s="49">
        <v>3</v>
      </c>
      <c r="L1058" s="49">
        <v>24</v>
      </c>
      <c r="M1058" s="49" t="s">
        <v>3060</v>
      </c>
      <c r="N1058" s="49" t="s">
        <v>1239</v>
      </c>
      <c r="O1058" s="49" t="b">
        <v>0</v>
      </c>
      <c r="P1058" s="49" t="b">
        <v>0</v>
      </c>
      <c r="Q1058" s="49" t="b">
        <v>0</v>
      </c>
      <c r="R1058" s="49" t="b">
        <v>0</v>
      </c>
      <c r="S1058" s="49" t="b">
        <v>0</v>
      </c>
      <c r="T1058" s="49" t="b">
        <v>0</v>
      </c>
      <c r="U1058" s="49" t="b">
        <v>0</v>
      </c>
      <c r="V1058" s="49" t="b">
        <v>0</v>
      </c>
      <c r="W1058" s="49" t="b">
        <v>0</v>
      </c>
      <c r="X1058" s="49" t="b">
        <v>0</v>
      </c>
      <c r="Y1058" s="49" t="b">
        <v>0</v>
      </c>
      <c r="Z1058" s="49" t="b">
        <v>0</v>
      </c>
      <c r="AA1058" s="49" t="b">
        <v>0</v>
      </c>
      <c r="AB1058" s="49" t="b">
        <v>0</v>
      </c>
      <c r="AC1058" s="49" t="b">
        <v>0</v>
      </c>
      <c r="AD1058" s="49" t="b">
        <v>0</v>
      </c>
      <c r="AE1058" s="49" t="b">
        <v>0</v>
      </c>
      <c r="AF1058" s="49" t="b">
        <v>0</v>
      </c>
      <c r="AG1058" s="49" t="b">
        <v>0</v>
      </c>
      <c r="AH1058" s="49" t="b">
        <v>0</v>
      </c>
      <c r="AI1058" s="49" t="b">
        <v>0</v>
      </c>
      <c r="AJ1058" s="49" t="b">
        <v>0</v>
      </c>
      <c r="AK1058" s="49" t="b">
        <v>0</v>
      </c>
      <c r="AL1058" s="49" t="b">
        <v>0</v>
      </c>
      <c r="AM1058" s="49" t="b">
        <v>0</v>
      </c>
      <c r="AN1058" s="49" t="b">
        <v>0</v>
      </c>
      <c r="AO1058" s="49" t="b">
        <v>0</v>
      </c>
      <c r="AP1058" s="49" t="b">
        <v>0</v>
      </c>
      <c r="AQ1058" s="49" t="b">
        <v>0</v>
      </c>
      <c r="AR1058" s="49" t="b">
        <v>0</v>
      </c>
      <c r="AS1058" s="49" t="b">
        <v>0</v>
      </c>
      <c r="AT1058" s="49" t="b">
        <v>0</v>
      </c>
      <c r="AU1058" s="49" t="b">
        <v>0</v>
      </c>
      <c r="AV1058" s="49" t="b">
        <v>0</v>
      </c>
      <c r="AW1058" s="49" t="b">
        <v>0</v>
      </c>
      <c r="AX1058" s="49" t="b">
        <v>0</v>
      </c>
      <c r="AY1058" s="49" t="b">
        <v>0</v>
      </c>
      <c r="AZ1058" s="49" t="b">
        <v>0</v>
      </c>
      <c r="BA1058" s="49" t="b">
        <v>0</v>
      </c>
      <c r="BB1058" s="49" t="b">
        <v>0</v>
      </c>
      <c r="BC1058" s="49" t="b">
        <v>0</v>
      </c>
      <c r="BD1058" s="49" t="b">
        <v>0</v>
      </c>
      <c r="BE1058" s="49" t="b">
        <v>0</v>
      </c>
      <c r="BF1058" s="49" t="b">
        <v>0</v>
      </c>
      <c r="BG1058" s="49" t="b">
        <v>0</v>
      </c>
      <c r="BH1058" s="49" t="b">
        <v>0</v>
      </c>
      <c r="BI1058" s="49" t="b">
        <v>0</v>
      </c>
      <c r="BJ1058" s="49" t="b">
        <v>0</v>
      </c>
      <c r="BK1058" s="49" t="b">
        <v>0</v>
      </c>
      <c r="BL1058" s="49" t="b">
        <v>0</v>
      </c>
      <c r="BM1058" s="49" t="b">
        <v>0</v>
      </c>
      <c r="BN1058" s="49" t="b">
        <v>0</v>
      </c>
      <c r="BO1058" s="49" t="b">
        <v>0</v>
      </c>
      <c r="BP1058" s="49" t="b">
        <v>0</v>
      </c>
      <c r="BQ1058" s="49" t="b">
        <v>0</v>
      </c>
      <c r="BR1058" s="49" t="b">
        <v>0</v>
      </c>
      <c r="BS1058" s="49" t="b">
        <v>0</v>
      </c>
      <c r="BT1058" s="49" t="b">
        <v>0</v>
      </c>
      <c r="BU1058" s="49" t="b">
        <v>0</v>
      </c>
      <c r="BV1058" s="49" t="b">
        <v>0</v>
      </c>
      <c r="BW1058" s="49" t="b">
        <v>0</v>
      </c>
      <c r="BX1058" s="49" t="b">
        <v>0</v>
      </c>
      <c r="BY1058" s="49" t="b">
        <v>0</v>
      </c>
      <c r="BZ1058" s="49" t="b">
        <v>0</v>
      </c>
      <c r="CA1058" s="49" t="b">
        <v>0</v>
      </c>
      <c r="CB1058" s="49" t="b">
        <v>0</v>
      </c>
      <c r="CC1058" s="49" t="b">
        <v>0</v>
      </c>
      <c r="CD1058" s="49" t="b">
        <v>0</v>
      </c>
      <c r="CE1058" s="49" t="b">
        <v>0</v>
      </c>
      <c r="CF1058" s="49" t="b">
        <v>0</v>
      </c>
      <c r="CG1058" s="49" t="b">
        <v>0</v>
      </c>
      <c r="CH1058" s="49" t="b">
        <v>0</v>
      </c>
      <c r="CI1058" s="49" t="b">
        <v>0</v>
      </c>
      <c r="CJ1058" s="49" t="b">
        <v>0</v>
      </c>
      <c r="CK1058" s="49" t="b">
        <v>0</v>
      </c>
      <c r="CL1058" s="49" t="b">
        <v>0</v>
      </c>
      <c r="CM1058" s="49" t="b">
        <v>0</v>
      </c>
      <c r="CN1058" s="49" t="b">
        <v>0</v>
      </c>
      <c r="CO1058" s="49" t="b">
        <v>0</v>
      </c>
      <c r="CP1058" s="49" t="b">
        <v>0</v>
      </c>
      <c r="CQ1058" s="49" t="b">
        <v>0</v>
      </c>
      <c r="CR1058" s="49" t="b">
        <v>1</v>
      </c>
      <c r="CS1058" s="49" t="b">
        <v>0</v>
      </c>
      <c r="CT1058" s="49" t="b">
        <v>0</v>
      </c>
      <c r="CU1058" s="49" t="b">
        <v>0</v>
      </c>
      <c r="CV1058" s="49" t="b">
        <v>0</v>
      </c>
      <c r="CW1058" s="49" t="b">
        <v>0</v>
      </c>
      <c r="CX1058" s="49" t="b">
        <v>0</v>
      </c>
      <c r="CY1058" s="49" t="b">
        <v>0</v>
      </c>
      <c r="CZ1058" s="49" t="b">
        <v>0</v>
      </c>
      <c r="DA1058" s="49" t="b">
        <v>0</v>
      </c>
      <c r="DB1058" s="49" t="b">
        <v>0</v>
      </c>
      <c r="DC1058" s="49" t="b">
        <v>0</v>
      </c>
      <c r="DD1058" s="49" t="b">
        <v>0</v>
      </c>
      <c r="DE1058" s="49" t="b">
        <v>0</v>
      </c>
      <c r="DF1058" s="49" t="b">
        <v>0</v>
      </c>
      <c r="DG1058" s="49" t="b">
        <v>0</v>
      </c>
      <c r="DH1058" s="49" t="b">
        <v>0</v>
      </c>
      <c r="DI1058" s="49" t="b">
        <v>0</v>
      </c>
      <c r="DJ1058" s="49" t="b">
        <v>0</v>
      </c>
      <c r="DK1058" s="49" t="b">
        <v>0</v>
      </c>
      <c r="DL1058" s="49" t="b">
        <v>0</v>
      </c>
      <c r="DM1058" s="49" t="b">
        <v>0</v>
      </c>
      <c r="DN1058" s="49" t="b">
        <v>0</v>
      </c>
      <c r="DO1058" s="49" t="b">
        <v>0</v>
      </c>
      <c r="DP1058" s="49" t="b">
        <v>0</v>
      </c>
      <c r="DQ1058" s="49" t="b">
        <v>0</v>
      </c>
      <c r="DR1058" s="49" t="b">
        <v>0</v>
      </c>
      <c r="DS1058" s="49" t="b">
        <v>0</v>
      </c>
      <c r="DT1058" s="49" t="b">
        <v>0</v>
      </c>
      <c r="DU1058" s="49" t="b">
        <v>0</v>
      </c>
      <c r="DV1058" s="49" t="b">
        <v>0</v>
      </c>
      <c r="DW1058" s="49" t="b">
        <v>0</v>
      </c>
      <c r="DX1058" s="49" t="b">
        <v>0</v>
      </c>
      <c r="DY1058" s="49" t="b">
        <v>0</v>
      </c>
      <c r="DZ1058" s="49" t="b">
        <v>0</v>
      </c>
      <c r="EA1058" s="49" t="b">
        <v>0</v>
      </c>
      <c r="EB1058" s="49" t="b">
        <v>0</v>
      </c>
      <c r="EC1058" s="49" t="b">
        <v>0</v>
      </c>
      <c r="ED1058" s="49" t="b">
        <v>0</v>
      </c>
      <c r="EE1058" s="49" t="b">
        <v>0</v>
      </c>
      <c r="EF1058" s="49" t="b">
        <v>0</v>
      </c>
      <c r="EG1058" s="49" t="b">
        <v>0</v>
      </c>
      <c r="EH1058" s="49" t="b">
        <v>0</v>
      </c>
      <c r="EI1058" s="49" t="b">
        <v>0</v>
      </c>
      <c r="EJ1058" s="49" t="b">
        <v>0</v>
      </c>
      <c r="EK1058" s="49" t="b">
        <v>0</v>
      </c>
      <c r="EL1058" s="49" t="b">
        <v>0</v>
      </c>
      <c r="EM1058" s="49" t="b">
        <v>0</v>
      </c>
      <c r="EN1058" s="49" t="b">
        <v>0</v>
      </c>
      <c r="EO1058" s="49" t="b">
        <v>0</v>
      </c>
      <c r="EP1058" s="49" t="b">
        <v>0</v>
      </c>
      <c r="EQ1058" s="49" t="b">
        <v>0</v>
      </c>
      <c r="ER1058" s="49" t="b">
        <v>0</v>
      </c>
      <c r="ES1058" s="49" t="b">
        <v>0</v>
      </c>
      <c r="ET1058" s="49" t="b">
        <v>0</v>
      </c>
      <c r="EU1058" s="49" t="b">
        <v>0</v>
      </c>
      <c r="EV1058" s="49" t="b">
        <v>0</v>
      </c>
      <c r="EW1058" s="49" t="b">
        <v>0</v>
      </c>
      <c r="EX1058" s="49" t="b">
        <v>0</v>
      </c>
      <c r="EY1058" s="49" t="b">
        <v>0</v>
      </c>
      <c r="EZ1058" s="49" t="b">
        <v>0</v>
      </c>
      <c r="FA1058" s="49" t="b">
        <v>0</v>
      </c>
      <c r="FB1058" s="49" t="b">
        <v>0</v>
      </c>
      <c r="FC1058" s="49" t="b">
        <v>0</v>
      </c>
      <c r="FD1058" s="49" t="b">
        <v>0</v>
      </c>
      <c r="FE1058" s="49" t="b">
        <v>0</v>
      </c>
      <c r="FF1058" s="49" t="b">
        <v>0</v>
      </c>
      <c r="FG1058" s="49" t="b">
        <v>0</v>
      </c>
      <c r="FH1058" s="49" t="b">
        <v>0</v>
      </c>
      <c r="FI1058" s="49" t="b">
        <v>0</v>
      </c>
      <c r="FJ1058" s="49" t="b">
        <v>0</v>
      </c>
      <c r="FK1058" s="49" t="b">
        <v>0</v>
      </c>
      <c r="FL1058" s="49" t="b">
        <v>0</v>
      </c>
      <c r="FM1058" s="49" t="b">
        <v>0</v>
      </c>
      <c r="FN1058" s="49" t="b">
        <v>0</v>
      </c>
      <c r="FO1058" s="49" t="b">
        <v>0</v>
      </c>
      <c r="FP1058" s="49" t="b">
        <v>0</v>
      </c>
      <c r="FQ1058" s="49" t="b">
        <v>0</v>
      </c>
      <c r="FR1058" s="49" t="b">
        <v>0</v>
      </c>
      <c r="FS1058" s="49" t="b">
        <v>0</v>
      </c>
      <c r="FT1058" s="49" t="b">
        <v>0</v>
      </c>
      <c r="FU1058" s="49" t="b">
        <v>0</v>
      </c>
      <c r="FV1058" s="49" t="b">
        <v>0</v>
      </c>
      <c r="FW1058" s="49" t="b">
        <v>0</v>
      </c>
      <c r="FX1058" s="49" t="b">
        <v>0</v>
      </c>
      <c r="FY1058" s="49" t="b">
        <v>0</v>
      </c>
      <c r="FZ1058" s="49" t="b">
        <v>0</v>
      </c>
      <c r="GA1058" s="49" t="b">
        <v>0</v>
      </c>
      <c r="GB1058" s="49" t="b">
        <v>0</v>
      </c>
      <c r="GC1058" s="49" t="b">
        <v>0</v>
      </c>
      <c r="GD1058" s="49">
        <f>COUNTIF(O1058:GC1058, TRUE)</f>
        <v>1</v>
      </c>
    </row>
    <row r="1059" spans="1:186" ht="14.25" customHeight="1" x14ac:dyDescent="0.3">
      <c r="A1059" s="49">
        <v>64</v>
      </c>
      <c r="B1059" s="49" t="s">
        <v>1668</v>
      </c>
      <c r="C1059" s="49" t="s">
        <v>1668</v>
      </c>
      <c r="D1059" s="49" t="str">
        <f>VLOOKUP(C1059,[1]Planning!$C$81:$D$305,2,"false")</f>
        <v>MUDA</v>
      </c>
      <c r="E1059" s="49" t="s">
        <v>1669</v>
      </c>
      <c r="F1059" s="51" t="str">
        <f>VLOOKUP(E1059, [1]Constituency!$K$2:$L$225, 2, FALSE)</f>
        <v>Johor</v>
      </c>
      <c r="G1059" s="51" t="s">
        <v>3077</v>
      </c>
      <c r="H1059" s="49" t="s">
        <v>3078</v>
      </c>
      <c r="I1059" s="49" t="s">
        <v>3059</v>
      </c>
      <c r="J1059" s="49">
        <v>2022</v>
      </c>
      <c r="K1059" s="49">
        <v>3</v>
      </c>
      <c r="L1059" s="49">
        <v>24</v>
      </c>
      <c r="M1059" s="49" t="s">
        <v>3060</v>
      </c>
      <c r="N1059" s="49" t="s">
        <v>1239</v>
      </c>
      <c r="O1059" s="49" t="b">
        <v>0</v>
      </c>
      <c r="P1059" s="49" t="b">
        <v>0</v>
      </c>
      <c r="Q1059" s="49" t="b">
        <v>0</v>
      </c>
      <c r="R1059" s="49" t="b">
        <v>0</v>
      </c>
      <c r="S1059" s="49" t="b">
        <v>0</v>
      </c>
      <c r="T1059" s="49" t="b">
        <v>0</v>
      </c>
      <c r="U1059" s="49" t="b">
        <v>0</v>
      </c>
      <c r="V1059" s="49" t="b">
        <v>0</v>
      </c>
      <c r="W1059" s="49" t="b">
        <v>0</v>
      </c>
      <c r="X1059" s="49" t="b">
        <v>0</v>
      </c>
      <c r="Y1059" s="49" t="b">
        <v>0</v>
      </c>
      <c r="Z1059" s="49" t="b">
        <v>0</v>
      </c>
      <c r="AA1059" s="49" t="b">
        <v>0</v>
      </c>
      <c r="AB1059" s="49" t="b">
        <v>0</v>
      </c>
      <c r="AC1059" s="49" t="b">
        <v>0</v>
      </c>
      <c r="AD1059" s="49" t="b">
        <v>0</v>
      </c>
      <c r="AE1059" s="49" t="b">
        <v>0</v>
      </c>
      <c r="AF1059" s="49" t="b">
        <v>0</v>
      </c>
      <c r="AG1059" s="49" t="b">
        <v>0</v>
      </c>
      <c r="AH1059" s="49" t="b">
        <v>0</v>
      </c>
      <c r="AI1059" s="49" t="b">
        <v>0</v>
      </c>
      <c r="AJ1059" s="49" t="b">
        <v>0</v>
      </c>
      <c r="AK1059" s="49" t="b">
        <v>0</v>
      </c>
      <c r="AL1059" s="49" t="b">
        <v>0</v>
      </c>
      <c r="AM1059" s="49" t="b">
        <v>0</v>
      </c>
      <c r="AN1059" s="49" t="b">
        <v>0</v>
      </c>
      <c r="AO1059" s="49" t="b">
        <v>0</v>
      </c>
      <c r="AP1059" s="49" t="b">
        <v>0</v>
      </c>
      <c r="AQ1059" s="49" t="b">
        <v>0</v>
      </c>
      <c r="AR1059" s="49" t="b">
        <v>0</v>
      </c>
      <c r="AS1059" s="49" t="b">
        <v>0</v>
      </c>
      <c r="AT1059" s="49" t="b">
        <v>0</v>
      </c>
      <c r="AU1059" s="49" t="b">
        <v>0</v>
      </c>
      <c r="AV1059" s="49" t="b">
        <v>0</v>
      </c>
      <c r="AW1059" s="49" t="b">
        <v>0</v>
      </c>
      <c r="AX1059" s="49" t="b">
        <v>0</v>
      </c>
      <c r="AY1059" s="49" t="b">
        <v>0</v>
      </c>
      <c r="AZ1059" s="49" t="b">
        <v>0</v>
      </c>
      <c r="BA1059" s="49" t="b">
        <v>0</v>
      </c>
      <c r="BB1059" s="49" t="b">
        <v>0</v>
      </c>
      <c r="BC1059" s="49" t="b">
        <v>0</v>
      </c>
      <c r="BD1059" s="49" t="b">
        <v>0</v>
      </c>
      <c r="BE1059" s="49" t="b">
        <v>0</v>
      </c>
      <c r="BF1059" s="49" t="b">
        <v>0</v>
      </c>
      <c r="BG1059" s="49" t="b">
        <v>0</v>
      </c>
      <c r="BH1059" s="49" t="b">
        <v>0</v>
      </c>
      <c r="BI1059" s="49" t="b">
        <v>0</v>
      </c>
      <c r="BJ1059" s="49" t="b">
        <v>0</v>
      </c>
      <c r="BK1059" s="49" t="b">
        <v>0</v>
      </c>
      <c r="BL1059" s="49" t="b">
        <v>0</v>
      </c>
      <c r="BM1059" s="49" t="b">
        <v>0</v>
      </c>
      <c r="BN1059" s="49" t="b">
        <v>0</v>
      </c>
      <c r="BO1059" s="49" t="b">
        <v>0</v>
      </c>
      <c r="BP1059" s="49" t="b">
        <v>0</v>
      </c>
      <c r="BQ1059" s="49" t="b">
        <v>0</v>
      </c>
      <c r="BR1059" s="49" t="b">
        <v>0</v>
      </c>
      <c r="BS1059" s="49" t="b">
        <v>0</v>
      </c>
      <c r="BT1059" s="49" t="b">
        <v>0</v>
      </c>
      <c r="BU1059" s="49" t="b">
        <v>0</v>
      </c>
      <c r="BV1059" s="49" t="b">
        <v>0</v>
      </c>
      <c r="BW1059" s="49" t="b">
        <v>0</v>
      </c>
      <c r="BX1059" s="49" t="b">
        <v>0</v>
      </c>
      <c r="BY1059" s="49" t="b">
        <v>0</v>
      </c>
      <c r="BZ1059" s="49" t="b">
        <v>0</v>
      </c>
      <c r="CA1059" s="49" t="b">
        <v>0</v>
      </c>
      <c r="CB1059" s="49" t="b">
        <v>0</v>
      </c>
      <c r="CC1059" s="49" t="b">
        <v>0</v>
      </c>
      <c r="CD1059" s="49" t="b">
        <v>0</v>
      </c>
      <c r="CE1059" s="49" t="b">
        <v>0</v>
      </c>
      <c r="CF1059" s="49" t="b">
        <v>0</v>
      </c>
      <c r="CG1059" s="49" t="b">
        <v>0</v>
      </c>
      <c r="CH1059" s="49" t="b">
        <v>0</v>
      </c>
      <c r="CI1059" s="49" t="b">
        <v>0</v>
      </c>
      <c r="CJ1059" s="49" t="b">
        <v>0</v>
      </c>
      <c r="CK1059" s="49" t="b">
        <v>0</v>
      </c>
      <c r="CL1059" s="49" t="b">
        <v>0</v>
      </c>
      <c r="CM1059" s="49" t="b">
        <v>0</v>
      </c>
      <c r="CN1059" s="49" t="b">
        <v>0</v>
      </c>
      <c r="CO1059" s="49" t="b">
        <v>0</v>
      </c>
      <c r="CP1059" s="49" t="b">
        <v>0</v>
      </c>
      <c r="CQ1059" s="49" t="b">
        <v>0</v>
      </c>
      <c r="CR1059" s="49" t="b">
        <v>0</v>
      </c>
      <c r="CS1059" s="49" t="b">
        <v>0</v>
      </c>
      <c r="CT1059" s="49" t="b">
        <v>0</v>
      </c>
      <c r="CU1059" s="49" t="b">
        <v>0</v>
      </c>
      <c r="CV1059" s="49" t="b">
        <v>0</v>
      </c>
      <c r="CW1059" s="49" t="b">
        <v>0</v>
      </c>
      <c r="CX1059" s="49" t="b">
        <v>0</v>
      </c>
      <c r="CY1059" s="49" t="b">
        <v>0</v>
      </c>
      <c r="CZ1059" s="49" t="b">
        <v>0</v>
      </c>
      <c r="DA1059" s="49" t="b">
        <v>0</v>
      </c>
      <c r="DB1059" s="49" t="b">
        <v>0</v>
      </c>
      <c r="DC1059" s="49" t="b">
        <v>0</v>
      </c>
      <c r="DD1059" s="49" t="b">
        <v>0</v>
      </c>
      <c r="DE1059" s="49" t="b">
        <v>0</v>
      </c>
      <c r="DF1059" s="49" t="b">
        <v>0</v>
      </c>
      <c r="DG1059" s="49" t="b">
        <v>0</v>
      </c>
      <c r="DH1059" s="49" t="b">
        <v>0</v>
      </c>
      <c r="DI1059" s="49" t="b">
        <v>0</v>
      </c>
      <c r="DJ1059" s="49" t="b">
        <v>0</v>
      </c>
      <c r="DK1059" s="49" t="b">
        <v>0</v>
      </c>
      <c r="DL1059" s="49" t="b">
        <v>0</v>
      </c>
      <c r="DM1059" s="49" t="b">
        <v>1</v>
      </c>
      <c r="DN1059" s="49" t="b">
        <v>0</v>
      </c>
      <c r="DO1059" s="49" t="b">
        <v>0</v>
      </c>
      <c r="DP1059" s="49" t="b">
        <v>0</v>
      </c>
      <c r="DQ1059" s="49" t="b">
        <v>0</v>
      </c>
      <c r="DR1059" s="49" t="b">
        <v>0</v>
      </c>
      <c r="DS1059" s="49" t="b">
        <v>0</v>
      </c>
      <c r="DT1059" s="49" t="b">
        <v>0</v>
      </c>
      <c r="DU1059" s="49" t="b">
        <v>0</v>
      </c>
      <c r="DV1059" s="49" t="b">
        <v>0</v>
      </c>
      <c r="DW1059" s="49" t="b">
        <v>0</v>
      </c>
      <c r="DX1059" s="49" t="b">
        <v>0</v>
      </c>
      <c r="DY1059" s="49" t="b">
        <v>0</v>
      </c>
      <c r="DZ1059" s="49" t="b">
        <v>0</v>
      </c>
      <c r="EA1059" s="49" t="b">
        <v>0</v>
      </c>
      <c r="EB1059" s="49" t="b">
        <v>0</v>
      </c>
      <c r="EC1059" s="49" t="b">
        <v>0</v>
      </c>
      <c r="ED1059" s="49" t="b">
        <v>0</v>
      </c>
      <c r="EE1059" s="49" t="b">
        <v>0</v>
      </c>
      <c r="EF1059" s="49" t="b">
        <v>0</v>
      </c>
      <c r="EG1059" s="49" t="b">
        <v>0</v>
      </c>
      <c r="EH1059" s="49" t="b">
        <v>0</v>
      </c>
      <c r="EI1059" s="49" t="b">
        <v>0</v>
      </c>
      <c r="EJ1059" s="49" t="b">
        <v>0</v>
      </c>
      <c r="EK1059" s="49" t="b">
        <v>0</v>
      </c>
      <c r="EL1059" s="49" t="b">
        <v>0</v>
      </c>
      <c r="EM1059" s="49" t="b">
        <v>0</v>
      </c>
      <c r="EN1059" s="49" t="b">
        <v>0</v>
      </c>
      <c r="EO1059" s="49" t="b">
        <v>0</v>
      </c>
      <c r="EP1059" s="49" t="b">
        <v>0</v>
      </c>
      <c r="EQ1059" s="49" t="b">
        <v>0</v>
      </c>
      <c r="ER1059" s="49" t="b">
        <v>0</v>
      </c>
      <c r="ES1059" s="49" t="b">
        <v>0</v>
      </c>
      <c r="ET1059" s="49" t="b">
        <v>0</v>
      </c>
      <c r="EU1059" s="49" t="b">
        <v>0</v>
      </c>
      <c r="EV1059" s="49" t="b">
        <v>0</v>
      </c>
      <c r="EW1059" s="49" t="b">
        <v>0</v>
      </c>
      <c r="EX1059" s="49" t="b">
        <v>0</v>
      </c>
      <c r="EY1059" s="49" t="b">
        <v>0</v>
      </c>
      <c r="EZ1059" s="49" t="b">
        <v>0</v>
      </c>
      <c r="FA1059" s="49" t="b">
        <v>0</v>
      </c>
      <c r="FB1059" s="49" t="b">
        <v>0</v>
      </c>
      <c r="FC1059" s="49" t="b">
        <v>0</v>
      </c>
      <c r="FD1059" s="49" t="b">
        <v>0</v>
      </c>
      <c r="FE1059" s="49" t="b">
        <v>0</v>
      </c>
      <c r="FF1059" s="49" t="b">
        <v>0</v>
      </c>
      <c r="FG1059" s="49" t="b">
        <v>0</v>
      </c>
      <c r="FH1059" s="49" t="b">
        <v>0</v>
      </c>
      <c r="FI1059" s="49" t="b">
        <v>0</v>
      </c>
      <c r="FJ1059" s="49" t="b">
        <v>0</v>
      </c>
      <c r="FK1059" s="49" t="b">
        <v>0</v>
      </c>
      <c r="FL1059" s="49" t="b">
        <v>0</v>
      </c>
      <c r="FM1059" s="49" t="b">
        <v>0</v>
      </c>
      <c r="FN1059" s="49" t="b">
        <v>0</v>
      </c>
      <c r="FO1059" s="49" t="b">
        <v>0</v>
      </c>
      <c r="FP1059" s="49" t="b">
        <v>0</v>
      </c>
      <c r="FQ1059" s="49" t="b">
        <v>0</v>
      </c>
      <c r="FR1059" s="49" t="b">
        <v>0</v>
      </c>
      <c r="FS1059" s="49" t="b">
        <v>0</v>
      </c>
      <c r="FT1059" s="49" t="b">
        <v>0</v>
      </c>
      <c r="FU1059" s="49" t="b">
        <v>0</v>
      </c>
      <c r="FV1059" s="49" t="b">
        <v>0</v>
      </c>
      <c r="FW1059" s="49" t="b">
        <v>0</v>
      </c>
      <c r="FX1059" s="49" t="b">
        <v>0</v>
      </c>
      <c r="FY1059" s="49" t="b">
        <v>0</v>
      </c>
      <c r="FZ1059" s="49" t="b">
        <v>0</v>
      </c>
      <c r="GA1059" s="49" t="b">
        <v>0</v>
      </c>
      <c r="GB1059" s="49" t="b">
        <v>0</v>
      </c>
      <c r="GC1059" s="49" t="b">
        <v>0</v>
      </c>
      <c r="GD1059" s="49">
        <f>COUNTIF(O1059:GC1059, TRUE)</f>
        <v>1</v>
      </c>
    </row>
    <row r="1060" spans="1:186" ht="14.25" customHeight="1" x14ac:dyDescent="0.3">
      <c r="A1060" s="49">
        <v>70</v>
      </c>
      <c r="B1060" s="49" t="s">
        <v>846</v>
      </c>
      <c r="C1060" s="51" t="s">
        <v>847</v>
      </c>
      <c r="D1060" s="49" t="str">
        <f>VLOOKUP(C1060,[1]Planning!$C$81:$D$305,2,"false")</f>
        <v>WARISAN</v>
      </c>
      <c r="E1060" s="49" t="s">
        <v>848</v>
      </c>
      <c r="F1060" s="51" t="str">
        <f>VLOOKUP(E1060, [1]Constituency!$K$2:$L$225, 2, FALSE)</f>
        <v>W.P. Labuan</v>
      </c>
      <c r="G1060" s="51" t="s">
        <v>3079</v>
      </c>
      <c r="H1060" s="49" t="s">
        <v>3080</v>
      </c>
      <c r="I1060" s="49" t="s">
        <v>3059</v>
      </c>
      <c r="J1060" s="49">
        <v>2022</v>
      </c>
      <c r="K1060" s="49">
        <v>3</v>
      </c>
      <c r="L1060" s="49">
        <v>24</v>
      </c>
      <c r="M1060" s="49" t="s">
        <v>3060</v>
      </c>
      <c r="N1060" s="49" t="s">
        <v>1239</v>
      </c>
      <c r="O1060" s="49" t="b">
        <v>0</v>
      </c>
      <c r="P1060" s="49" t="b">
        <v>0</v>
      </c>
      <c r="Q1060" s="49" t="b">
        <v>0</v>
      </c>
      <c r="R1060" s="49" t="b">
        <v>0</v>
      </c>
      <c r="S1060" s="49" t="b">
        <v>0</v>
      </c>
      <c r="T1060" s="49" t="b">
        <v>0</v>
      </c>
      <c r="U1060" s="49" t="b">
        <v>0</v>
      </c>
      <c r="V1060" s="49" t="b">
        <v>0</v>
      </c>
      <c r="W1060" s="49" t="b">
        <v>0</v>
      </c>
      <c r="X1060" s="49" t="b">
        <v>0</v>
      </c>
      <c r="Y1060" s="49" t="b">
        <v>0</v>
      </c>
      <c r="Z1060" s="49" t="b">
        <v>0</v>
      </c>
      <c r="AA1060" s="49" t="b">
        <v>0</v>
      </c>
      <c r="AB1060" s="49" t="b">
        <v>0</v>
      </c>
      <c r="AC1060" s="49" t="b">
        <v>0</v>
      </c>
      <c r="AD1060" s="49" t="b">
        <v>0</v>
      </c>
      <c r="AE1060" s="49" t="b">
        <v>0</v>
      </c>
      <c r="AF1060" s="49" t="b">
        <v>0</v>
      </c>
      <c r="AG1060" s="49" t="b">
        <v>0</v>
      </c>
      <c r="AH1060" s="49" t="b">
        <v>0</v>
      </c>
      <c r="AI1060" s="49" t="b">
        <v>0</v>
      </c>
      <c r="AJ1060" s="49" t="b">
        <v>0</v>
      </c>
      <c r="AK1060" s="49" t="b">
        <v>0</v>
      </c>
      <c r="AL1060" s="49" t="b">
        <v>0</v>
      </c>
      <c r="AM1060" s="49" t="b">
        <v>0</v>
      </c>
      <c r="AN1060" s="49" t="b">
        <v>0</v>
      </c>
      <c r="AO1060" s="49" t="b">
        <v>0</v>
      </c>
      <c r="AP1060" s="49" t="b">
        <v>0</v>
      </c>
      <c r="AQ1060" s="49" t="b">
        <v>0</v>
      </c>
      <c r="AR1060" s="49" t="b">
        <v>0</v>
      </c>
      <c r="AS1060" s="49" t="b">
        <v>0</v>
      </c>
      <c r="AT1060" s="49" t="b">
        <v>0</v>
      </c>
      <c r="AU1060" s="49" t="b">
        <v>0</v>
      </c>
      <c r="AV1060" s="49" t="b">
        <v>0</v>
      </c>
      <c r="AW1060" s="49" t="b">
        <v>0</v>
      </c>
      <c r="AX1060" s="49" t="b">
        <v>0</v>
      </c>
      <c r="AY1060" s="49" t="b">
        <v>0</v>
      </c>
      <c r="AZ1060" s="49" t="b">
        <v>0</v>
      </c>
      <c r="BA1060" s="49" t="b">
        <v>0</v>
      </c>
      <c r="BB1060" s="49" t="b">
        <v>0</v>
      </c>
      <c r="BC1060" s="49" t="b">
        <v>0</v>
      </c>
      <c r="BD1060" s="49" t="b">
        <v>0</v>
      </c>
      <c r="BE1060" s="49" t="b">
        <v>0</v>
      </c>
      <c r="BF1060" s="49" t="b">
        <v>0</v>
      </c>
      <c r="BG1060" s="49" t="b">
        <v>0</v>
      </c>
      <c r="BH1060" s="49" t="b">
        <v>0</v>
      </c>
      <c r="BI1060" s="49" t="b">
        <v>0</v>
      </c>
      <c r="BJ1060" s="49" t="b">
        <v>0</v>
      </c>
      <c r="BK1060" s="49" t="b">
        <v>0</v>
      </c>
      <c r="BL1060" s="49" t="b">
        <v>0</v>
      </c>
      <c r="BM1060" s="49" t="b">
        <v>0</v>
      </c>
      <c r="BN1060" s="49" t="b">
        <v>0</v>
      </c>
      <c r="BO1060" s="49" t="b">
        <v>0</v>
      </c>
      <c r="BP1060" s="49" t="b">
        <v>0</v>
      </c>
      <c r="BQ1060" s="49" t="b">
        <v>0</v>
      </c>
      <c r="BR1060" s="49" t="b">
        <v>0</v>
      </c>
      <c r="BS1060" s="49" t="b">
        <v>0</v>
      </c>
      <c r="BT1060" s="49" t="b">
        <v>0</v>
      </c>
      <c r="BU1060" s="49" t="b">
        <v>0</v>
      </c>
      <c r="BV1060" s="49" t="b">
        <v>0</v>
      </c>
      <c r="BW1060" s="49" t="b">
        <v>0</v>
      </c>
      <c r="BX1060" s="49" t="b">
        <v>0</v>
      </c>
      <c r="BY1060" s="49" t="b">
        <v>0</v>
      </c>
      <c r="BZ1060" s="49" t="b">
        <v>0</v>
      </c>
      <c r="CA1060" s="49" t="b">
        <v>0</v>
      </c>
      <c r="CB1060" s="49" t="b">
        <v>0</v>
      </c>
      <c r="CC1060" s="49" t="b">
        <v>0</v>
      </c>
      <c r="CD1060" s="49" t="b">
        <v>0</v>
      </c>
      <c r="CE1060" s="49" t="b">
        <v>0</v>
      </c>
      <c r="CF1060" s="49" t="b">
        <v>0</v>
      </c>
      <c r="CG1060" s="49" t="b">
        <v>0</v>
      </c>
      <c r="CH1060" s="49" t="b">
        <v>0</v>
      </c>
      <c r="CI1060" s="49" t="b">
        <v>0</v>
      </c>
      <c r="CJ1060" s="49" t="b">
        <v>0</v>
      </c>
      <c r="CK1060" s="49" t="b">
        <v>0</v>
      </c>
      <c r="CL1060" s="49" t="b">
        <v>0</v>
      </c>
      <c r="CM1060" s="49" t="b">
        <v>0</v>
      </c>
      <c r="CN1060" s="49" t="b">
        <v>0</v>
      </c>
      <c r="CO1060" s="49" t="b">
        <v>0</v>
      </c>
      <c r="CP1060" s="49" t="b">
        <v>0</v>
      </c>
      <c r="CQ1060" s="49" t="b">
        <v>0</v>
      </c>
      <c r="CR1060" s="49" t="b">
        <v>0</v>
      </c>
      <c r="CS1060" s="49" t="b">
        <v>0</v>
      </c>
      <c r="CT1060" s="49" t="b">
        <v>0</v>
      </c>
      <c r="CU1060" s="49" t="b">
        <v>0</v>
      </c>
      <c r="CV1060" s="49" t="b">
        <v>0</v>
      </c>
      <c r="CW1060" s="49" t="b">
        <v>0</v>
      </c>
      <c r="CX1060" s="49" t="b">
        <v>0</v>
      </c>
      <c r="CY1060" s="49" t="b">
        <v>0</v>
      </c>
      <c r="CZ1060" s="49" t="b">
        <v>0</v>
      </c>
      <c r="DA1060" s="49" t="b">
        <v>0</v>
      </c>
      <c r="DB1060" s="49" t="b">
        <v>0</v>
      </c>
      <c r="DC1060" s="49" t="b">
        <v>0</v>
      </c>
      <c r="DD1060" s="49" t="b">
        <v>0</v>
      </c>
      <c r="DE1060" s="49" t="b">
        <v>0</v>
      </c>
      <c r="DF1060" s="49" t="b">
        <v>0</v>
      </c>
      <c r="DG1060" s="49" t="b">
        <v>0</v>
      </c>
      <c r="DH1060" s="49" t="b">
        <v>0</v>
      </c>
      <c r="DI1060" s="49" t="b">
        <v>0</v>
      </c>
      <c r="DJ1060" s="49" t="b">
        <v>0</v>
      </c>
      <c r="DK1060" s="49" t="b">
        <v>0</v>
      </c>
      <c r="DL1060" s="49" t="b">
        <v>0</v>
      </c>
      <c r="DM1060" s="49" t="b">
        <v>0</v>
      </c>
      <c r="DN1060" s="49" t="b">
        <v>0</v>
      </c>
      <c r="DO1060" s="49" t="b">
        <v>0</v>
      </c>
      <c r="DP1060" s="49" t="b">
        <v>0</v>
      </c>
      <c r="DQ1060" s="49" t="b">
        <v>0</v>
      </c>
      <c r="DR1060" s="49" t="b">
        <v>0</v>
      </c>
      <c r="DS1060" s="49" t="b">
        <v>0</v>
      </c>
      <c r="DT1060" s="49" t="b">
        <v>0</v>
      </c>
      <c r="DU1060" s="49" t="b">
        <v>0</v>
      </c>
      <c r="DV1060" s="49" t="b">
        <v>0</v>
      </c>
      <c r="DW1060" s="49" t="b">
        <v>0</v>
      </c>
      <c r="DX1060" s="49" t="b">
        <v>0</v>
      </c>
      <c r="DY1060" s="49" t="b">
        <v>0</v>
      </c>
      <c r="DZ1060" s="49" t="b">
        <v>0</v>
      </c>
      <c r="EA1060" s="49" t="b">
        <v>0</v>
      </c>
      <c r="EB1060" s="49" t="b">
        <v>0</v>
      </c>
      <c r="EC1060" s="49" t="b">
        <v>0</v>
      </c>
      <c r="ED1060" s="49" t="b">
        <v>0</v>
      </c>
      <c r="EE1060" s="49" t="b">
        <v>0</v>
      </c>
      <c r="EF1060" s="49" t="b">
        <v>0</v>
      </c>
      <c r="EG1060" s="49" t="b">
        <v>0</v>
      </c>
      <c r="EH1060" s="49" t="b">
        <v>0</v>
      </c>
      <c r="EI1060" s="49" t="b">
        <v>0</v>
      </c>
      <c r="EJ1060" s="49" t="b">
        <v>0</v>
      </c>
      <c r="EK1060" s="49" t="b">
        <v>0</v>
      </c>
      <c r="EL1060" s="49" t="b">
        <v>0</v>
      </c>
      <c r="EM1060" s="49" t="b">
        <v>0</v>
      </c>
      <c r="EN1060" s="49" t="b">
        <v>0</v>
      </c>
      <c r="EO1060" s="49" t="b">
        <v>0</v>
      </c>
      <c r="EP1060" s="49" t="b">
        <v>0</v>
      </c>
      <c r="EQ1060" s="49" t="b">
        <v>0</v>
      </c>
      <c r="ER1060" s="49" t="b">
        <v>0</v>
      </c>
      <c r="ES1060" s="49" t="b">
        <v>0</v>
      </c>
      <c r="ET1060" s="49" t="b">
        <v>0</v>
      </c>
      <c r="EU1060" s="49" t="b">
        <v>0</v>
      </c>
      <c r="EV1060" s="49" t="b">
        <v>0</v>
      </c>
      <c r="EW1060" s="49" t="b">
        <v>0</v>
      </c>
      <c r="EX1060" s="49" t="b">
        <v>0</v>
      </c>
      <c r="EY1060" s="49" t="b">
        <v>0</v>
      </c>
      <c r="EZ1060" s="49" t="b">
        <v>0</v>
      </c>
      <c r="FA1060" s="49" t="b">
        <v>0</v>
      </c>
      <c r="FB1060" s="51" t="b">
        <v>0</v>
      </c>
      <c r="FC1060" s="49" t="b">
        <v>0</v>
      </c>
      <c r="FD1060" s="49" t="b">
        <v>0</v>
      </c>
      <c r="FE1060" s="49" t="b">
        <v>0</v>
      </c>
      <c r="FF1060" s="49" t="b">
        <v>0</v>
      </c>
      <c r="FG1060" s="49" t="b">
        <v>0</v>
      </c>
      <c r="FH1060" s="49" t="b">
        <v>0</v>
      </c>
      <c r="FI1060" s="49" t="b">
        <v>0</v>
      </c>
      <c r="FJ1060" s="49" t="b">
        <v>0</v>
      </c>
      <c r="FK1060" s="49" t="b">
        <v>0</v>
      </c>
      <c r="FL1060" s="49" t="b">
        <v>0</v>
      </c>
      <c r="FM1060" s="49" t="b">
        <v>0</v>
      </c>
      <c r="FN1060" s="49" t="b">
        <v>0</v>
      </c>
      <c r="FO1060" s="49" t="b">
        <v>0</v>
      </c>
      <c r="FP1060" s="49" t="b">
        <v>0</v>
      </c>
      <c r="FQ1060" s="49" t="b">
        <v>0</v>
      </c>
      <c r="FR1060" s="49" t="b">
        <v>0</v>
      </c>
      <c r="FS1060" s="49" t="b">
        <v>0</v>
      </c>
      <c r="FT1060" s="49" t="b">
        <v>0</v>
      </c>
      <c r="FU1060" s="49" t="b">
        <v>0</v>
      </c>
      <c r="FV1060" s="49" t="b">
        <v>0</v>
      </c>
      <c r="FW1060" s="49" t="b">
        <v>0</v>
      </c>
      <c r="FX1060" s="49" t="b">
        <v>0</v>
      </c>
      <c r="FY1060" s="49" t="b">
        <v>0</v>
      </c>
      <c r="FZ1060" s="49" t="b">
        <v>0</v>
      </c>
      <c r="GA1060" s="49" t="b">
        <v>0</v>
      </c>
      <c r="GB1060" s="49" t="b">
        <v>0</v>
      </c>
      <c r="GC1060" s="49" t="b">
        <v>0</v>
      </c>
      <c r="GD1060" s="49">
        <f>COUNTIF(O1060:GC1060, TRUE)</f>
        <v>0</v>
      </c>
    </row>
    <row r="1061" spans="1:186" ht="14.25" customHeight="1" x14ac:dyDescent="0.3">
      <c r="A1061" s="49">
        <v>71</v>
      </c>
      <c r="B1061" s="49" t="s">
        <v>555</v>
      </c>
      <c r="C1061" s="51" t="s">
        <v>556</v>
      </c>
      <c r="D1061" s="49" t="str">
        <f>VLOOKUP(C1061,[1]Planning!$C$81:$D$305,2,"false")</f>
        <v>PH - AMANAH</v>
      </c>
      <c r="E1061" s="49" t="s">
        <v>557</v>
      </c>
      <c r="F1061" s="51" t="str">
        <f>VLOOKUP(E1061, [1]Constituency!$K$2:$L$225, 2, FALSE)</f>
        <v>Selangor</v>
      </c>
      <c r="G1061" s="51" t="s">
        <v>3081</v>
      </c>
      <c r="H1061" s="49" t="s">
        <v>3082</v>
      </c>
      <c r="I1061" s="49" t="s">
        <v>3059</v>
      </c>
      <c r="J1061" s="49">
        <v>2022</v>
      </c>
      <c r="K1061" s="49">
        <v>3</v>
      </c>
      <c r="L1061" s="49">
        <v>24</v>
      </c>
      <c r="M1061" s="49" t="s">
        <v>3060</v>
      </c>
      <c r="N1061" s="49" t="s">
        <v>1239</v>
      </c>
      <c r="O1061" s="49" t="b">
        <v>0</v>
      </c>
      <c r="P1061" s="49" t="b">
        <v>0</v>
      </c>
      <c r="Q1061" s="49" t="b">
        <v>0</v>
      </c>
      <c r="R1061" s="49" t="b">
        <v>0</v>
      </c>
      <c r="S1061" s="49" t="b">
        <v>0</v>
      </c>
      <c r="T1061" s="49" t="b">
        <v>0</v>
      </c>
      <c r="U1061" s="49" t="b">
        <v>0</v>
      </c>
      <c r="V1061" s="49" t="b">
        <v>0</v>
      </c>
      <c r="W1061" s="49" t="b">
        <v>0</v>
      </c>
      <c r="X1061" s="49" t="b">
        <v>0</v>
      </c>
      <c r="Y1061" s="49" t="b">
        <v>0</v>
      </c>
      <c r="Z1061" s="49" t="b">
        <v>0</v>
      </c>
      <c r="AA1061" s="49" t="b">
        <v>0</v>
      </c>
      <c r="AB1061" s="49" t="b">
        <v>0</v>
      </c>
      <c r="AC1061" s="49" t="b">
        <v>0</v>
      </c>
      <c r="AD1061" s="49" t="b">
        <v>0</v>
      </c>
      <c r="AE1061" s="49" t="b">
        <v>0</v>
      </c>
      <c r="AF1061" s="49" t="b">
        <v>0</v>
      </c>
      <c r="AG1061" s="49" t="b">
        <v>0</v>
      </c>
      <c r="AH1061" s="49" t="b">
        <v>0</v>
      </c>
      <c r="AI1061" s="49" t="b">
        <v>0</v>
      </c>
      <c r="AJ1061" s="49" t="b">
        <v>0</v>
      </c>
      <c r="AK1061" s="49" t="b">
        <v>0</v>
      </c>
      <c r="AL1061" s="49" t="b">
        <v>0</v>
      </c>
      <c r="AM1061" s="49" t="b">
        <v>0</v>
      </c>
      <c r="AN1061" s="49" t="b">
        <v>0</v>
      </c>
      <c r="AO1061" s="49" t="b">
        <v>0</v>
      </c>
      <c r="AP1061" s="49" t="b">
        <v>0</v>
      </c>
      <c r="AQ1061" s="49" t="b">
        <v>0</v>
      </c>
      <c r="AR1061" s="49" t="b">
        <v>0</v>
      </c>
      <c r="AS1061" s="49" t="b">
        <v>0</v>
      </c>
      <c r="AT1061" s="49" t="b">
        <v>0</v>
      </c>
      <c r="AU1061" s="49" t="b">
        <v>0</v>
      </c>
      <c r="AV1061" s="49" t="b">
        <v>0</v>
      </c>
      <c r="AW1061" s="49" t="b">
        <v>0</v>
      </c>
      <c r="AX1061" s="49" t="b">
        <v>0</v>
      </c>
      <c r="AY1061" s="49" t="b">
        <v>0</v>
      </c>
      <c r="AZ1061" s="49" t="b">
        <v>0</v>
      </c>
      <c r="BA1061" s="49" t="b">
        <v>0</v>
      </c>
      <c r="BB1061" s="49" t="b">
        <v>0</v>
      </c>
      <c r="BC1061" s="49" t="b">
        <v>0</v>
      </c>
      <c r="BD1061" s="49" t="b">
        <v>0</v>
      </c>
      <c r="BE1061" s="49" t="b">
        <v>0</v>
      </c>
      <c r="BF1061" s="49" t="b">
        <v>0</v>
      </c>
      <c r="BG1061" s="49" t="b">
        <v>0</v>
      </c>
      <c r="BH1061" s="49" t="b">
        <v>0</v>
      </c>
      <c r="BI1061" s="49" t="b">
        <v>0</v>
      </c>
      <c r="BJ1061" s="49" t="b">
        <v>0</v>
      </c>
      <c r="BK1061" s="49" t="b">
        <v>0</v>
      </c>
      <c r="BL1061" s="49" t="b">
        <v>0</v>
      </c>
      <c r="BM1061" s="49" t="b">
        <v>0</v>
      </c>
      <c r="BN1061" s="49" t="b">
        <v>0</v>
      </c>
      <c r="BO1061" s="49" t="b">
        <v>0</v>
      </c>
      <c r="BP1061" s="49" t="b">
        <v>0</v>
      </c>
      <c r="BQ1061" s="49" t="b">
        <v>0</v>
      </c>
      <c r="BR1061" s="49" t="b">
        <v>0</v>
      </c>
      <c r="BS1061" s="49" t="b">
        <v>0</v>
      </c>
      <c r="BT1061" s="49" t="b">
        <v>0</v>
      </c>
      <c r="BU1061" s="49" t="b">
        <v>0</v>
      </c>
      <c r="BV1061" s="49" t="b">
        <v>0</v>
      </c>
      <c r="BW1061" s="49" t="b">
        <v>0</v>
      </c>
      <c r="BX1061" s="49" t="b">
        <v>0</v>
      </c>
      <c r="BY1061" s="49" t="b">
        <v>0</v>
      </c>
      <c r="BZ1061" s="49" t="b">
        <v>0</v>
      </c>
      <c r="CA1061" s="49" t="b">
        <v>0</v>
      </c>
      <c r="CB1061" s="49" t="b">
        <v>0</v>
      </c>
      <c r="CC1061" s="49" t="b">
        <v>0</v>
      </c>
      <c r="CD1061" s="49" t="b">
        <v>0</v>
      </c>
      <c r="CE1061" s="49" t="b">
        <v>0</v>
      </c>
      <c r="CF1061" s="49" t="b">
        <v>0</v>
      </c>
      <c r="CG1061" s="49" t="b">
        <v>0</v>
      </c>
      <c r="CH1061" s="49" t="b">
        <v>0</v>
      </c>
      <c r="CI1061" s="49" t="b">
        <v>0</v>
      </c>
      <c r="CJ1061" s="49" t="b">
        <v>0</v>
      </c>
      <c r="CK1061" s="49" t="b">
        <v>0</v>
      </c>
      <c r="CL1061" s="49" t="b">
        <v>0</v>
      </c>
      <c r="CM1061" s="49" t="b">
        <v>0</v>
      </c>
      <c r="CN1061" s="49" t="b">
        <v>0</v>
      </c>
      <c r="CO1061" s="49" t="b">
        <v>0</v>
      </c>
      <c r="CP1061" s="49" t="b">
        <v>0</v>
      </c>
      <c r="CQ1061" s="49" t="b">
        <v>0</v>
      </c>
      <c r="CR1061" s="49" t="b">
        <v>0</v>
      </c>
      <c r="CS1061" s="49" t="b">
        <v>0</v>
      </c>
      <c r="CT1061" s="49" t="b">
        <v>0</v>
      </c>
      <c r="CU1061" s="49" t="b">
        <v>0</v>
      </c>
      <c r="CV1061" s="49" t="b">
        <v>0</v>
      </c>
      <c r="CW1061" s="49" t="b">
        <v>0</v>
      </c>
      <c r="CX1061" s="49" t="b">
        <v>0</v>
      </c>
      <c r="CY1061" s="49" t="b">
        <v>0</v>
      </c>
      <c r="CZ1061" s="49" t="b">
        <v>0</v>
      </c>
      <c r="DA1061" s="49" t="b">
        <v>0</v>
      </c>
      <c r="DB1061" s="49" t="b">
        <v>1</v>
      </c>
      <c r="DC1061" s="49" t="b">
        <v>0</v>
      </c>
      <c r="DD1061" s="49" t="b">
        <v>0</v>
      </c>
      <c r="DE1061" s="49" t="b">
        <v>0</v>
      </c>
      <c r="DF1061" s="49" t="b">
        <v>0</v>
      </c>
      <c r="DG1061" s="49" t="b">
        <v>0</v>
      </c>
      <c r="DH1061" s="49" t="b">
        <v>0</v>
      </c>
      <c r="DI1061" s="49" t="b">
        <v>0</v>
      </c>
      <c r="DJ1061" s="49" t="b">
        <v>0</v>
      </c>
      <c r="DK1061" s="49" t="b">
        <v>0</v>
      </c>
      <c r="DL1061" s="49" t="b">
        <v>0</v>
      </c>
      <c r="DM1061" s="49" t="b">
        <v>0</v>
      </c>
      <c r="DN1061" s="49" t="b">
        <v>0</v>
      </c>
      <c r="DO1061" s="49" t="b">
        <v>0</v>
      </c>
      <c r="DP1061" s="49" t="b">
        <v>0</v>
      </c>
      <c r="DQ1061" s="49" t="b">
        <v>0</v>
      </c>
      <c r="DR1061" s="49" t="b">
        <v>0</v>
      </c>
      <c r="DS1061" s="49" t="b">
        <v>0</v>
      </c>
      <c r="DT1061" s="49" t="b">
        <v>0</v>
      </c>
      <c r="DU1061" s="49" t="b">
        <v>0</v>
      </c>
      <c r="DV1061" s="49" t="b">
        <v>0</v>
      </c>
      <c r="DW1061" s="49" t="b">
        <v>0</v>
      </c>
      <c r="DX1061" s="49" t="b">
        <v>0</v>
      </c>
      <c r="DY1061" s="49" t="b">
        <v>0</v>
      </c>
      <c r="DZ1061" s="49" t="b">
        <v>0</v>
      </c>
      <c r="EA1061" s="49" t="b">
        <v>0</v>
      </c>
      <c r="EB1061" s="49" t="b">
        <v>0</v>
      </c>
      <c r="EC1061" s="49" t="b">
        <v>0</v>
      </c>
      <c r="ED1061" s="49" t="b">
        <v>0</v>
      </c>
      <c r="EE1061" s="49" t="b">
        <v>0</v>
      </c>
      <c r="EF1061" s="49" t="b">
        <v>0</v>
      </c>
      <c r="EG1061" s="49" t="b">
        <v>0</v>
      </c>
      <c r="EH1061" s="49" t="b">
        <v>0</v>
      </c>
      <c r="EI1061" s="49" t="b">
        <v>0</v>
      </c>
      <c r="EJ1061" s="49" t="b">
        <v>0</v>
      </c>
      <c r="EK1061" s="49" t="b">
        <v>0</v>
      </c>
      <c r="EL1061" s="49" t="b">
        <v>0</v>
      </c>
      <c r="EM1061" s="49" t="b">
        <v>0</v>
      </c>
      <c r="EN1061" s="49" t="b">
        <v>0</v>
      </c>
      <c r="EO1061" s="49" t="b">
        <v>0</v>
      </c>
      <c r="EP1061" s="49" t="b">
        <v>0</v>
      </c>
      <c r="EQ1061" s="49" t="b">
        <v>0</v>
      </c>
      <c r="ER1061" s="49" t="b">
        <v>0</v>
      </c>
      <c r="ES1061" s="49" t="b">
        <v>0</v>
      </c>
      <c r="ET1061" s="49" t="b">
        <v>0</v>
      </c>
      <c r="EU1061" s="49" t="b">
        <v>0</v>
      </c>
      <c r="EV1061" s="49" t="b">
        <v>0</v>
      </c>
      <c r="EW1061" s="49" t="b">
        <v>0</v>
      </c>
      <c r="EX1061" s="49" t="b">
        <v>0</v>
      </c>
      <c r="EY1061" s="49" t="b">
        <v>0</v>
      </c>
      <c r="EZ1061" s="49" t="b">
        <v>0</v>
      </c>
      <c r="FA1061" s="49" t="b">
        <v>0</v>
      </c>
      <c r="FB1061" s="49" t="b">
        <v>0</v>
      </c>
      <c r="FC1061" s="49" t="b">
        <v>0</v>
      </c>
      <c r="FD1061" s="49" t="b">
        <v>0</v>
      </c>
      <c r="FE1061" s="49" t="b">
        <v>0</v>
      </c>
      <c r="FF1061" s="49" t="b">
        <v>0</v>
      </c>
      <c r="FG1061" s="49" t="b">
        <v>0</v>
      </c>
      <c r="FH1061" s="49" t="b">
        <v>0</v>
      </c>
      <c r="FI1061" s="49" t="b">
        <v>0</v>
      </c>
      <c r="FJ1061" s="49" t="b">
        <v>0</v>
      </c>
      <c r="FK1061" s="49" t="b">
        <v>0</v>
      </c>
      <c r="FL1061" s="49" t="b">
        <v>0</v>
      </c>
      <c r="FM1061" s="49" t="b">
        <v>0</v>
      </c>
      <c r="FN1061" s="49" t="b">
        <v>0</v>
      </c>
      <c r="FO1061" s="49" t="b">
        <v>0</v>
      </c>
      <c r="FP1061" s="49" t="b">
        <v>0</v>
      </c>
      <c r="FQ1061" s="49" t="b">
        <v>0</v>
      </c>
      <c r="FR1061" s="49" t="b">
        <v>0</v>
      </c>
      <c r="FS1061" s="49" t="b">
        <v>0</v>
      </c>
      <c r="FT1061" s="49" t="b">
        <v>0</v>
      </c>
      <c r="FU1061" s="49" t="b">
        <v>0</v>
      </c>
      <c r="FV1061" s="49" t="b">
        <v>0</v>
      </c>
      <c r="FW1061" s="49" t="b">
        <v>0</v>
      </c>
      <c r="FX1061" s="49" t="b">
        <v>0</v>
      </c>
      <c r="FY1061" s="49" t="b">
        <v>0</v>
      </c>
      <c r="FZ1061" s="49" t="b">
        <v>0</v>
      </c>
      <c r="GA1061" s="49" t="b">
        <v>0</v>
      </c>
      <c r="GB1061" s="49" t="b">
        <v>0</v>
      </c>
      <c r="GC1061" s="49" t="b">
        <v>0</v>
      </c>
      <c r="GD1061" s="49">
        <f>COUNTIF(O1061:GC1061, TRUE)</f>
        <v>1</v>
      </c>
    </row>
    <row r="1062" spans="1:186" ht="14.25" customHeight="1" x14ac:dyDescent="0.3">
      <c r="A1062" s="49">
        <v>77</v>
      </c>
      <c r="B1062" s="49" t="s">
        <v>463</v>
      </c>
      <c r="C1062" s="49" t="s">
        <v>463</v>
      </c>
      <c r="D1062" s="49" t="str">
        <f>VLOOKUP(C1062,[1]Planning!$C$81:$D$305,2,"false")</f>
        <v>PH - DAP</v>
      </c>
      <c r="E1062" s="49" t="s">
        <v>464</v>
      </c>
      <c r="F1062" s="51" t="str">
        <f>VLOOKUP(E1062, [1]Constituency!$K$2:$L$225, 2, FALSE)</f>
        <v>Pulau Pinang</v>
      </c>
      <c r="G1062" s="51" t="s">
        <v>3083</v>
      </c>
      <c r="H1062" s="49" t="s">
        <v>3084</v>
      </c>
      <c r="I1062" s="49" t="s">
        <v>3059</v>
      </c>
      <c r="J1062" s="49">
        <v>2022</v>
      </c>
      <c r="K1062" s="49">
        <v>3</v>
      </c>
      <c r="L1062" s="49">
        <v>24</v>
      </c>
      <c r="M1062" s="49" t="s">
        <v>3060</v>
      </c>
      <c r="N1062" s="49" t="s">
        <v>1239</v>
      </c>
      <c r="O1062" s="49" t="b">
        <v>0</v>
      </c>
      <c r="P1062" s="49" t="b">
        <v>0</v>
      </c>
      <c r="Q1062" s="49" t="b">
        <v>0</v>
      </c>
      <c r="R1062" s="49" t="b">
        <v>0</v>
      </c>
      <c r="S1062" s="49" t="b">
        <v>0</v>
      </c>
      <c r="T1062" s="49" t="b">
        <v>0</v>
      </c>
      <c r="U1062" s="49" t="b">
        <v>0</v>
      </c>
      <c r="V1062" s="49" t="b">
        <v>0</v>
      </c>
      <c r="W1062" s="49" t="b">
        <v>0</v>
      </c>
      <c r="X1062" s="49" t="b">
        <v>0</v>
      </c>
      <c r="Y1062" s="49" t="b">
        <v>0</v>
      </c>
      <c r="Z1062" s="49" t="b">
        <v>0</v>
      </c>
      <c r="AA1062" s="49" t="b">
        <v>0</v>
      </c>
      <c r="AB1062" s="49" t="b">
        <v>0</v>
      </c>
      <c r="AC1062" s="49" t="b">
        <v>0</v>
      </c>
      <c r="AD1062" s="49" t="b">
        <v>0</v>
      </c>
      <c r="AE1062" s="49" t="b">
        <v>0</v>
      </c>
      <c r="AF1062" s="49" t="b">
        <v>0</v>
      </c>
      <c r="AG1062" s="49" t="b">
        <v>0</v>
      </c>
      <c r="AH1062" s="49" t="b">
        <v>0</v>
      </c>
      <c r="AI1062" s="49" t="b">
        <v>0</v>
      </c>
      <c r="AJ1062" s="49" t="b">
        <v>0</v>
      </c>
      <c r="AK1062" s="49" t="b">
        <v>0</v>
      </c>
      <c r="AL1062" s="49" t="b">
        <v>0</v>
      </c>
      <c r="AM1062" s="49" t="b">
        <v>0</v>
      </c>
      <c r="AN1062" s="49" t="b">
        <v>0</v>
      </c>
      <c r="AO1062" s="49" t="b">
        <v>0</v>
      </c>
      <c r="AP1062" s="49" t="b">
        <v>0</v>
      </c>
      <c r="AQ1062" s="49" t="b">
        <v>0</v>
      </c>
      <c r="AR1062" s="49" t="b">
        <v>0</v>
      </c>
      <c r="AS1062" s="49" t="b">
        <v>0</v>
      </c>
      <c r="AT1062" s="49" t="b">
        <v>0</v>
      </c>
      <c r="AU1062" s="49" t="b">
        <v>0</v>
      </c>
      <c r="AV1062" s="49" t="b">
        <v>0</v>
      </c>
      <c r="AW1062" s="49" t="b">
        <v>0</v>
      </c>
      <c r="AX1062" s="49" t="b">
        <v>0</v>
      </c>
      <c r="AY1062" s="49" t="b">
        <v>0</v>
      </c>
      <c r="AZ1062" s="49" t="b">
        <v>0</v>
      </c>
      <c r="BA1062" s="49" t="b">
        <v>0</v>
      </c>
      <c r="BB1062" s="49" t="b">
        <v>0</v>
      </c>
      <c r="BC1062" s="49" t="b">
        <v>0</v>
      </c>
      <c r="BD1062" s="49" t="b">
        <v>0</v>
      </c>
      <c r="BE1062" s="49" t="b">
        <v>0</v>
      </c>
      <c r="BF1062" s="49" t="b">
        <v>0</v>
      </c>
      <c r="BG1062" s="49" t="b">
        <v>0</v>
      </c>
      <c r="BH1062" s="49" t="b">
        <v>0</v>
      </c>
      <c r="BI1062" s="49" t="b">
        <v>0</v>
      </c>
      <c r="BJ1062" s="49" t="b">
        <v>0</v>
      </c>
      <c r="BK1062" s="49" t="b">
        <v>0</v>
      </c>
      <c r="BL1062" s="49" t="b">
        <v>0</v>
      </c>
      <c r="BM1062" s="49" t="b">
        <v>0</v>
      </c>
      <c r="BN1062" s="49" t="b">
        <v>0</v>
      </c>
      <c r="BO1062" s="49" t="b">
        <v>0</v>
      </c>
      <c r="BP1062" s="49" t="b">
        <v>0</v>
      </c>
      <c r="BQ1062" s="49" t="b">
        <v>0</v>
      </c>
      <c r="BR1062" s="49" t="b">
        <v>0</v>
      </c>
      <c r="BS1062" s="49" t="b">
        <v>0</v>
      </c>
      <c r="BT1062" s="49" t="b">
        <v>0</v>
      </c>
      <c r="BU1062" s="49" t="b">
        <v>0</v>
      </c>
      <c r="BV1062" s="49" t="b">
        <v>0</v>
      </c>
      <c r="BW1062" s="49" t="b">
        <v>0</v>
      </c>
      <c r="BX1062" s="49" t="b">
        <v>0</v>
      </c>
      <c r="BY1062" s="49" t="b">
        <v>0</v>
      </c>
      <c r="BZ1062" s="49" t="b">
        <v>0</v>
      </c>
      <c r="CA1062" s="49" t="b">
        <v>0</v>
      </c>
      <c r="CB1062" s="49" t="b">
        <v>0</v>
      </c>
      <c r="CC1062" s="49" t="b">
        <v>0</v>
      </c>
      <c r="CD1062" s="49" t="b">
        <v>0</v>
      </c>
      <c r="CE1062" s="49" t="b">
        <v>0</v>
      </c>
      <c r="CF1062" s="49" t="b">
        <v>0</v>
      </c>
      <c r="CG1062" s="49" t="b">
        <v>0</v>
      </c>
      <c r="CH1062" s="49" t="b">
        <v>0</v>
      </c>
      <c r="CI1062" s="49" t="b">
        <v>0</v>
      </c>
      <c r="CJ1062" s="49" t="b">
        <v>0</v>
      </c>
      <c r="CK1062" s="49" t="b">
        <v>0</v>
      </c>
      <c r="CL1062" s="49" t="b">
        <v>0</v>
      </c>
      <c r="CM1062" s="49" t="b">
        <v>0</v>
      </c>
      <c r="CN1062" s="49" t="b">
        <v>0</v>
      </c>
      <c r="CO1062" s="49" t="b">
        <v>0</v>
      </c>
      <c r="CP1062" s="49" t="b">
        <v>0</v>
      </c>
      <c r="CQ1062" s="49" t="b">
        <v>0</v>
      </c>
      <c r="CR1062" s="49" t="b">
        <v>0</v>
      </c>
      <c r="CS1062" s="49" t="b">
        <v>0</v>
      </c>
      <c r="CT1062" s="49" t="b">
        <v>0</v>
      </c>
      <c r="CU1062" s="49" t="b">
        <v>0</v>
      </c>
      <c r="CV1062" s="49" t="b">
        <v>0</v>
      </c>
      <c r="CW1062" s="49" t="b">
        <v>0</v>
      </c>
      <c r="CX1062" s="49" t="b">
        <v>0</v>
      </c>
      <c r="CY1062" s="49" t="b">
        <v>0</v>
      </c>
      <c r="CZ1062" s="49" t="b">
        <v>0</v>
      </c>
      <c r="DA1062" s="49" t="b">
        <v>0</v>
      </c>
      <c r="DB1062" s="49" t="b">
        <v>0</v>
      </c>
      <c r="DC1062" s="49" t="b">
        <v>0</v>
      </c>
      <c r="DD1062" s="49" t="b">
        <v>0</v>
      </c>
      <c r="DE1062" s="49" t="b">
        <v>0</v>
      </c>
      <c r="DF1062" s="49" t="b">
        <v>0</v>
      </c>
      <c r="DG1062" s="49" t="b">
        <v>0</v>
      </c>
      <c r="DH1062" s="49" t="b">
        <v>0</v>
      </c>
      <c r="DI1062" s="49" t="b">
        <v>0</v>
      </c>
      <c r="DJ1062" s="49" t="b">
        <v>0</v>
      </c>
      <c r="DK1062" s="49" t="b">
        <v>0</v>
      </c>
      <c r="DL1062" s="49" t="b">
        <v>0</v>
      </c>
      <c r="DM1062" s="49" t="b">
        <v>0</v>
      </c>
      <c r="DN1062" s="49" t="b">
        <v>0</v>
      </c>
      <c r="DO1062" s="49" t="b">
        <v>0</v>
      </c>
      <c r="DP1062" s="49" t="b">
        <v>0</v>
      </c>
      <c r="DQ1062" s="49" t="b">
        <v>0</v>
      </c>
      <c r="DR1062" s="49" t="b">
        <v>0</v>
      </c>
      <c r="DS1062" s="49" t="b">
        <v>0</v>
      </c>
      <c r="DT1062" s="49" t="b">
        <v>0</v>
      </c>
      <c r="DU1062" s="49" t="b">
        <v>0</v>
      </c>
      <c r="DV1062" s="49" t="b">
        <v>0</v>
      </c>
      <c r="DW1062" s="49" t="b">
        <v>0</v>
      </c>
      <c r="DX1062" s="49" t="b">
        <v>0</v>
      </c>
      <c r="DY1062" s="49" t="b">
        <v>0</v>
      </c>
      <c r="DZ1062" s="49" t="b">
        <v>0</v>
      </c>
      <c r="EA1062" s="49" t="b">
        <v>0</v>
      </c>
      <c r="EB1062" s="49" t="b">
        <v>0</v>
      </c>
      <c r="EC1062" s="49" t="b">
        <v>0</v>
      </c>
      <c r="ED1062" s="49" t="b">
        <v>0</v>
      </c>
      <c r="EE1062" s="49" t="b">
        <v>0</v>
      </c>
      <c r="EF1062" s="49" t="b">
        <v>0</v>
      </c>
      <c r="EG1062" s="49" t="b">
        <v>0</v>
      </c>
      <c r="EH1062" s="49" t="b">
        <v>0</v>
      </c>
      <c r="EI1062" s="49" t="b">
        <v>0</v>
      </c>
      <c r="EJ1062" s="49" t="b">
        <v>0</v>
      </c>
      <c r="EK1062" s="49" t="b">
        <v>0</v>
      </c>
      <c r="EL1062" s="49" t="b">
        <v>0</v>
      </c>
      <c r="EM1062" s="49" t="b">
        <v>1</v>
      </c>
      <c r="EN1062" s="49" t="b">
        <v>0</v>
      </c>
      <c r="EO1062" s="49" t="b">
        <v>0</v>
      </c>
      <c r="EP1062" s="49" t="b">
        <v>0</v>
      </c>
      <c r="EQ1062" s="49" t="b">
        <v>0</v>
      </c>
      <c r="ER1062" s="49" t="b">
        <v>0</v>
      </c>
      <c r="ES1062" s="49" t="b">
        <v>0</v>
      </c>
      <c r="ET1062" s="49" t="b">
        <v>0</v>
      </c>
      <c r="EU1062" s="49" t="b">
        <v>0</v>
      </c>
      <c r="EV1062" s="49" t="b">
        <v>0</v>
      </c>
      <c r="EW1062" s="49" t="b">
        <v>0</v>
      </c>
      <c r="EX1062" s="49" t="b">
        <v>0</v>
      </c>
      <c r="EY1062" s="49" t="b">
        <v>0</v>
      </c>
      <c r="EZ1062" s="49" t="b">
        <v>0</v>
      </c>
      <c r="FA1062" s="49" t="b">
        <v>0</v>
      </c>
      <c r="FB1062" s="49" t="b">
        <v>0</v>
      </c>
      <c r="FC1062" s="49" t="b">
        <v>0</v>
      </c>
      <c r="FD1062" s="49" t="b">
        <v>0</v>
      </c>
      <c r="FE1062" s="49" t="b">
        <v>0</v>
      </c>
      <c r="FF1062" s="49" t="b">
        <v>0</v>
      </c>
      <c r="FG1062" s="49" t="b">
        <v>0</v>
      </c>
      <c r="FH1062" s="49" t="b">
        <v>0</v>
      </c>
      <c r="FI1062" s="49" t="b">
        <v>0</v>
      </c>
      <c r="FJ1062" s="49" t="b">
        <v>0</v>
      </c>
      <c r="FK1062" s="49" t="b">
        <v>0</v>
      </c>
      <c r="FL1062" s="49" t="b">
        <v>0</v>
      </c>
      <c r="FM1062" s="49" t="b">
        <v>0</v>
      </c>
      <c r="FN1062" s="49" t="b">
        <v>0</v>
      </c>
      <c r="FO1062" s="49" t="b">
        <v>0</v>
      </c>
      <c r="FP1062" s="49" t="b">
        <v>0</v>
      </c>
      <c r="FQ1062" s="49" t="b">
        <v>0</v>
      </c>
      <c r="FR1062" s="49" t="b">
        <v>0</v>
      </c>
      <c r="FS1062" s="49" t="b">
        <v>0</v>
      </c>
      <c r="FT1062" s="49" t="b">
        <v>0</v>
      </c>
      <c r="FU1062" s="49" t="b">
        <v>0</v>
      </c>
      <c r="FV1062" s="49" t="b">
        <v>0</v>
      </c>
      <c r="FW1062" s="49" t="b">
        <v>0</v>
      </c>
      <c r="FX1062" s="49" t="b">
        <v>0</v>
      </c>
      <c r="FY1062" s="49" t="b">
        <v>0</v>
      </c>
      <c r="FZ1062" s="49" t="b">
        <v>0</v>
      </c>
      <c r="GA1062" s="49" t="b">
        <v>0</v>
      </c>
      <c r="GB1062" s="49" t="b">
        <v>0</v>
      </c>
      <c r="GC1062" s="49" t="b">
        <v>0</v>
      </c>
      <c r="GD1062" s="49">
        <f>COUNTIF(O1062:GC1062, TRUE)</f>
        <v>1</v>
      </c>
    </row>
    <row r="1063" spans="1:186" ht="14.25" customHeight="1" x14ac:dyDescent="0.3">
      <c r="A1063" s="49">
        <v>81</v>
      </c>
      <c r="B1063" s="49" t="s">
        <v>2046</v>
      </c>
      <c r="C1063" s="49" t="s">
        <v>2046</v>
      </c>
      <c r="D1063" s="49" t="str">
        <f>VLOOKUP(C1063,[1]Planning!$C$81:$D$305,2,"false")</f>
        <v>PH - DAP</v>
      </c>
      <c r="E1063" s="49" t="s">
        <v>2047</v>
      </c>
      <c r="F1063" s="51" t="str">
        <f>VLOOKUP(E1063, [1]Constituency!$K$2:$L$225, 2, FALSE)</f>
        <v>Selangor</v>
      </c>
      <c r="G1063" s="51" t="s">
        <v>3085</v>
      </c>
      <c r="H1063" s="49" t="s">
        <v>3086</v>
      </c>
      <c r="I1063" s="49" t="s">
        <v>3059</v>
      </c>
      <c r="J1063" s="49">
        <v>2022</v>
      </c>
      <c r="K1063" s="49">
        <v>3</v>
      </c>
      <c r="L1063" s="49">
        <v>24</v>
      </c>
      <c r="M1063" s="49" t="s">
        <v>3060</v>
      </c>
      <c r="N1063" s="49" t="s">
        <v>1239</v>
      </c>
      <c r="O1063" s="49" t="b">
        <v>0</v>
      </c>
      <c r="P1063" s="49" t="b">
        <v>0</v>
      </c>
      <c r="Q1063" s="49" t="b">
        <v>0</v>
      </c>
      <c r="R1063" s="49" t="b">
        <v>0</v>
      </c>
      <c r="S1063" s="49" t="b">
        <v>0</v>
      </c>
      <c r="T1063" s="49" t="b">
        <v>0</v>
      </c>
      <c r="U1063" s="49" t="b">
        <v>0</v>
      </c>
      <c r="V1063" s="49" t="b">
        <v>0</v>
      </c>
      <c r="W1063" s="49" t="b">
        <v>0</v>
      </c>
      <c r="X1063" s="49" t="b">
        <v>0</v>
      </c>
      <c r="Y1063" s="49" t="b">
        <v>0</v>
      </c>
      <c r="Z1063" s="49" t="b">
        <v>0</v>
      </c>
      <c r="AA1063" s="49" t="b">
        <v>0</v>
      </c>
      <c r="AB1063" s="49" t="b">
        <v>0</v>
      </c>
      <c r="AC1063" s="49" t="b">
        <v>0</v>
      </c>
      <c r="AD1063" s="49" t="b">
        <v>0</v>
      </c>
      <c r="AE1063" s="49" t="b">
        <v>0</v>
      </c>
      <c r="AF1063" s="49" t="b">
        <v>0</v>
      </c>
      <c r="AG1063" s="49" t="b">
        <v>0</v>
      </c>
      <c r="AH1063" s="49" t="b">
        <v>0</v>
      </c>
      <c r="AI1063" s="49" t="b">
        <v>0</v>
      </c>
      <c r="AJ1063" s="49" t="b">
        <v>0</v>
      </c>
      <c r="AK1063" s="49" t="b">
        <v>0</v>
      </c>
      <c r="AL1063" s="49" t="b">
        <v>0</v>
      </c>
      <c r="AM1063" s="49" t="b">
        <v>0</v>
      </c>
      <c r="AN1063" s="49" t="b">
        <v>0</v>
      </c>
      <c r="AO1063" s="49" t="b">
        <v>0</v>
      </c>
      <c r="AP1063" s="49" t="b">
        <v>0</v>
      </c>
      <c r="AQ1063" s="49" t="b">
        <v>0</v>
      </c>
      <c r="AR1063" s="49" t="b">
        <v>0</v>
      </c>
      <c r="AS1063" s="49" t="b">
        <v>0</v>
      </c>
      <c r="AT1063" s="49" t="b">
        <v>0</v>
      </c>
      <c r="AU1063" s="49" t="b">
        <v>0</v>
      </c>
      <c r="AV1063" s="49" t="b">
        <v>0</v>
      </c>
      <c r="AW1063" s="49" t="b">
        <v>0</v>
      </c>
      <c r="AX1063" s="49" t="b">
        <v>0</v>
      </c>
      <c r="AY1063" s="49" t="b">
        <v>0</v>
      </c>
      <c r="AZ1063" s="49" t="b">
        <v>0</v>
      </c>
      <c r="BA1063" s="49" t="b">
        <v>0</v>
      </c>
      <c r="BB1063" s="49" t="b">
        <v>0</v>
      </c>
      <c r="BC1063" s="49" t="b">
        <v>0</v>
      </c>
      <c r="BD1063" s="49" t="b">
        <v>0</v>
      </c>
      <c r="BE1063" s="49" t="b">
        <v>0</v>
      </c>
      <c r="BF1063" s="49" t="b">
        <v>0</v>
      </c>
      <c r="BG1063" s="49" t="b">
        <v>0</v>
      </c>
      <c r="BH1063" s="49" t="b">
        <v>0</v>
      </c>
      <c r="BI1063" s="49" t="b">
        <v>0</v>
      </c>
      <c r="BJ1063" s="49" t="b">
        <v>0</v>
      </c>
      <c r="BK1063" s="49" t="b">
        <v>0</v>
      </c>
      <c r="BL1063" s="49" t="b">
        <v>0</v>
      </c>
      <c r="BM1063" s="49" t="b">
        <v>0</v>
      </c>
      <c r="BN1063" s="49" t="b">
        <v>0</v>
      </c>
      <c r="BO1063" s="49" t="b">
        <v>0</v>
      </c>
      <c r="BP1063" s="49" t="b">
        <v>0</v>
      </c>
      <c r="BQ1063" s="49" t="b">
        <v>0</v>
      </c>
      <c r="BR1063" s="49" t="b">
        <v>0</v>
      </c>
      <c r="BS1063" s="49" t="b">
        <v>0</v>
      </c>
      <c r="BT1063" s="49" t="b">
        <v>0</v>
      </c>
      <c r="BU1063" s="49" t="b">
        <v>0</v>
      </c>
      <c r="BV1063" s="49" t="b">
        <v>0</v>
      </c>
      <c r="BW1063" s="49" t="b">
        <v>0</v>
      </c>
      <c r="BX1063" s="49" t="b">
        <v>0</v>
      </c>
      <c r="BY1063" s="49" t="b">
        <v>0</v>
      </c>
      <c r="BZ1063" s="49" t="b">
        <v>0</v>
      </c>
      <c r="CA1063" s="49" t="b">
        <v>0</v>
      </c>
      <c r="CB1063" s="49" t="b">
        <v>0</v>
      </c>
      <c r="CC1063" s="49" t="b">
        <v>0</v>
      </c>
      <c r="CD1063" s="49" t="b">
        <v>0</v>
      </c>
      <c r="CE1063" s="49" t="b">
        <v>0</v>
      </c>
      <c r="CF1063" s="49" t="b">
        <v>0</v>
      </c>
      <c r="CG1063" s="49" t="b">
        <v>0</v>
      </c>
      <c r="CH1063" s="49" t="b">
        <v>0</v>
      </c>
      <c r="CI1063" s="49" t="b">
        <v>0</v>
      </c>
      <c r="CJ1063" s="49" t="b">
        <v>0</v>
      </c>
      <c r="CK1063" s="49" t="b">
        <v>0</v>
      </c>
      <c r="CL1063" s="49" t="b">
        <v>0</v>
      </c>
      <c r="CM1063" s="49" t="b">
        <v>0</v>
      </c>
      <c r="CN1063" s="49" t="b">
        <v>0</v>
      </c>
      <c r="CO1063" s="49" t="b">
        <v>0</v>
      </c>
      <c r="CP1063" s="49" t="b">
        <v>0</v>
      </c>
      <c r="CQ1063" s="49" t="b">
        <v>0</v>
      </c>
      <c r="CR1063" s="49" t="b">
        <v>0</v>
      </c>
      <c r="CS1063" s="49" t="b">
        <v>0</v>
      </c>
      <c r="CT1063" s="49" t="b">
        <v>0</v>
      </c>
      <c r="CU1063" s="49" t="b">
        <v>0</v>
      </c>
      <c r="CV1063" s="49" t="b">
        <v>0</v>
      </c>
      <c r="CW1063" s="49" t="b">
        <v>0</v>
      </c>
      <c r="CX1063" s="49" t="b">
        <v>0</v>
      </c>
      <c r="CY1063" s="49" t="b">
        <v>0</v>
      </c>
      <c r="CZ1063" s="49" t="b">
        <v>0</v>
      </c>
      <c r="DA1063" s="49" t="b">
        <v>0</v>
      </c>
      <c r="DB1063" s="49" t="b">
        <v>0</v>
      </c>
      <c r="DC1063" s="49" t="b">
        <v>0</v>
      </c>
      <c r="DD1063" s="49" t="b">
        <v>0</v>
      </c>
      <c r="DE1063" s="49" t="b">
        <v>0</v>
      </c>
      <c r="DF1063" s="49" t="b">
        <v>0</v>
      </c>
      <c r="DG1063" s="49" t="b">
        <v>0</v>
      </c>
      <c r="DH1063" s="49" t="b">
        <v>0</v>
      </c>
      <c r="DI1063" s="49" t="b">
        <v>0</v>
      </c>
      <c r="DJ1063" s="49" t="b">
        <v>0</v>
      </c>
      <c r="DK1063" s="49" t="b">
        <v>0</v>
      </c>
      <c r="DL1063" s="49" t="b">
        <v>0</v>
      </c>
      <c r="DM1063" s="49" t="b">
        <v>1</v>
      </c>
      <c r="DN1063" s="49" t="b">
        <v>0</v>
      </c>
      <c r="DO1063" s="49" t="b">
        <v>0</v>
      </c>
      <c r="DP1063" s="49" t="b">
        <v>0</v>
      </c>
      <c r="DQ1063" s="49" t="b">
        <v>0</v>
      </c>
      <c r="DR1063" s="49" t="b">
        <v>0</v>
      </c>
      <c r="DS1063" s="49" t="b">
        <v>0</v>
      </c>
      <c r="DT1063" s="49" t="b">
        <v>0</v>
      </c>
      <c r="DU1063" s="49" t="b">
        <v>0</v>
      </c>
      <c r="DV1063" s="49" t="b">
        <v>0</v>
      </c>
      <c r="DW1063" s="49" t="b">
        <v>0</v>
      </c>
      <c r="DX1063" s="49" t="b">
        <v>0</v>
      </c>
      <c r="DY1063" s="49" t="b">
        <v>0</v>
      </c>
      <c r="DZ1063" s="49" t="b">
        <v>0</v>
      </c>
      <c r="EA1063" s="49" t="b">
        <v>0</v>
      </c>
      <c r="EB1063" s="49" t="b">
        <v>0</v>
      </c>
      <c r="EC1063" s="49" t="b">
        <v>0</v>
      </c>
      <c r="ED1063" s="49" t="b">
        <v>0</v>
      </c>
      <c r="EE1063" s="49" t="b">
        <v>0</v>
      </c>
      <c r="EF1063" s="49" t="b">
        <v>0</v>
      </c>
      <c r="EG1063" s="49" t="b">
        <v>0</v>
      </c>
      <c r="EH1063" s="49" t="b">
        <v>0</v>
      </c>
      <c r="EI1063" s="49" t="b">
        <v>0</v>
      </c>
      <c r="EJ1063" s="49" t="b">
        <v>0</v>
      </c>
      <c r="EK1063" s="49" t="b">
        <v>0</v>
      </c>
      <c r="EL1063" s="49" t="b">
        <v>0</v>
      </c>
      <c r="EM1063" s="49" t="b">
        <v>1</v>
      </c>
      <c r="EN1063" s="49" t="b">
        <v>0</v>
      </c>
      <c r="EO1063" s="49" t="b">
        <v>0</v>
      </c>
      <c r="EP1063" s="49" t="b">
        <v>0</v>
      </c>
      <c r="EQ1063" s="49" t="b">
        <v>0</v>
      </c>
      <c r="ER1063" s="49" t="b">
        <v>0</v>
      </c>
      <c r="ES1063" s="49" t="b">
        <v>0</v>
      </c>
      <c r="ET1063" s="49" t="b">
        <v>0</v>
      </c>
      <c r="EU1063" s="49" t="b">
        <v>0</v>
      </c>
      <c r="EV1063" s="49" t="b">
        <v>0</v>
      </c>
      <c r="EW1063" s="49" t="b">
        <v>0</v>
      </c>
      <c r="EX1063" s="49" t="b">
        <v>0</v>
      </c>
      <c r="EY1063" s="49" t="b">
        <v>0</v>
      </c>
      <c r="EZ1063" s="49" t="b">
        <v>0</v>
      </c>
      <c r="FA1063" s="49" t="b">
        <v>0</v>
      </c>
      <c r="FB1063" s="49" t="b">
        <v>0</v>
      </c>
      <c r="FC1063" s="49" t="b">
        <v>0</v>
      </c>
      <c r="FD1063" s="49" t="b">
        <v>0</v>
      </c>
      <c r="FE1063" s="49" t="b">
        <v>0</v>
      </c>
      <c r="FF1063" s="49" t="b">
        <v>0</v>
      </c>
      <c r="FG1063" s="49" t="b">
        <v>0</v>
      </c>
      <c r="FH1063" s="49" t="b">
        <v>0</v>
      </c>
      <c r="FI1063" s="49" t="b">
        <v>0</v>
      </c>
      <c r="FJ1063" s="49" t="b">
        <v>0</v>
      </c>
      <c r="FK1063" s="49" t="b">
        <v>0</v>
      </c>
      <c r="FL1063" s="49" t="b">
        <v>0</v>
      </c>
      <c r="FM1063" s="49" t="b">
        <v>0</v>
      </c>
      <c r="FN1063" s="49" t="b">
        <v>0</v>
      </c>
      <c r="FO1063" s="49" t="b">
        <v>0</v>
      </c>
      <c r="FP1063" s="49" t="b">
        <v>0</v>
      </c>
      <c r="FQ1063" s="49" t="b">
        <v>0</v>
      </c>
      <c r="FR1063" s="49" t="b">
        <v>0</v>
      </c>
      <c r="FS1063" s="49" t="b">
        <v>0</v>
      </c>
      <c r="FT1063" s="49" t="b">
        <v>0</v>
      </c>
      <c r="FU1063" s="49" t="b">
        <v>0</v>
      </c>
      <c r="FV1063" s="49" t="b">
        <v>0</v>
      </c>
      <c r="FW1063" s="49" t="b">
        <v>0</v>
      </c>
      <c r="FX1063" s="49" t="b">
        <v>1</v>
      </c>
      <c r="FY1063" s="49" t="b">
        <v>0</v>
      </c>
      <c r="FZ1063" s="49" t="b">
        <v>0</v>
      </c>
      <c r="GA1063" s="49" t="b">
        <v>0</v>
      </c>
      <c r="GB1063" s="49" t="b">
        <v>0</v>
      </c>
      <c r="GC1063" s="49" t="b">
        <v>0</v>
      </c>
      <c r="GD1063" s="49">
        <f>COUNTIF(O1063:GC1063, TRUE)</f>
        <v>3</v>
      </c>
    </row>
    <row r="1064" spans="1:186" ht="14.25" customHeight="1" x14ac:dyDescent="0.3">
      <c r="A1064" s="49">
        <v>82</v>
      </c>
      <c r="B1064" s="49" t="s">
        <v>627</v>
      </c>
      <c r="C1064" s="49" t="s">
        <v>627</v>
      </c>
      <c r="D1064" s="49" t="str">
        <f>VLOOKUP(C1064,[1]Planning!$C$81:$D$305,2,"false")</f>
        <v>PH - PKR</v>
      </c>
      <c r="E1064" s="49" t="s">
        <v>628</v>
      </c>
      <c r="F1064" s="51" t="str">
        <f>VLOOKUP(E1064, [1]Constituency!$K$2:$L$225, 2, FALSE)</f>
        <v>Pulau Pinang</v>
      </c>
      <c r="G1064" s="51" t="s">
        <v>3087</v>
      </c>
      <c r="H1064" s="49" t="s">
        <v>3088</v>
      </c>
      <c r="I1064" s="49" t="s">
        <v>3059</v>
      </c>
      <c r="J1064" s="49">
        <v>2022</v>
      </c>
      <c r="K1064" s="49">
        <v>3</v>
      </c>
      <c r="L1064" s="49">
        <v>24</v>
      </c>
      <c r="M1064" s="49" t="s">
        <v>3060</v>
      </c>
      <c r="N1064" s="49" t="s">
        <v>1239</v>
      </c>
      <c r="O1064" s="49" t="b">
        <v>0</v>
      </c>
      <c r="P1064" s="49" t="b">
        <v>0</v>
      </c>
      <c r="Q1064" s="49" t="b">
        <v>0</v>
      </c>
      <c r="R1064" s="49" t="b">
        <v>0</v>
      </c>
      <c r="S1064" s="49" t="b">
        <v>0</v>
      </c>
      <c r="T1064" s="49" t="b">
        <v>0</v>
      </c>
      <c r="U1064" s="49" t="b">
        <v>0</v>
      </c>
      <c r="V1064" s="49" t="b">
        <v>0</v>
      </c>
      <c r="W1064" s="49" t="b">
        <v>0</v>
      </c>
      <c r="X1064" s="49" t="b">
        <v>0</v>
      </c>
      <c r="Y1064" s="49" t="b">
        <v>0</v>
      </c>
      <c r="Z1064" s="49" t="b">
        <v>0</v>
      </c>
      <c r="AA1064" s="49" t="b">
        <v>0</v>
      </c>
      <c r="AB1064" s="49" t="b">
        <v>0</v>
      </c>
      <c r="AC1064" s="49" t="b">
        <v>0</v>
      </c>
      <c r="AD1064" s="49" t="b">
        <v>0</v>
      </c>
      <c r="AE1064" s="49" t="b">
        <v>0</v>
      </c>
      <c r="AF1064" s="49" t="b">
        <v>0</v>
      </c>
      <c r="AG1064" s="49" t="b">
        <v>0</v>
      </c>
      <c r="AH1064" s="49" t="b">
        <v>0</v>
      </c>
      <c r="AI1064" s="49" t="b">
        <v>0</v>
      </c>
      <c r="AJ1064" s="49" t="b">
        <v>0</v>
      </c>
      <c r="AK1064" s="49" t="b">
        <v>0</v>
      </c>
      <c r="AL1064" s="49" t="b">
        <v>0</v>
      </c>
      <c r="AM1064" s="49" t="b">
        <v>0</v>
      </c>
      <c r="AN1064" s="49" t="b">
        <v>0</v>
      </c>
      <c r="AO1064" s="49" t="b">
        <v>0</v>
      </c>
      <c r="AP1064" s="49" t="b">
        <v>0</v>
      </c>
      <c r="AQ1064" s="49" t="b">
        <v>0</v>
      </c>
      <c r="AR1064" s="49" t="b">
        <v>0</v>
      </c>
      <c r="AS1064" s="49" t="b">
        <v>0</v>
      </c>
      <c r="AT1064" s="49" t="b">
        <v>0</v>
      </c>
      <c r="AU1064" s="49" t="b">
        <v>0</v>
      </c>
      <c r="AV1064" s="49" t="b">
        <v>0</v>
      </c>
      <c r="AW1064" s="49" t="b">
        <v>0</v>
      </c>
      <c r="AX1064" s="49" t="b">
        <v>0</v>
      </c>
      <c r="AY1064" s="49" t="b">
        <v>0</v>
      </c>
      <c r="AZ1064" s="49" t="b">
        <v>0</v>
      </c>
      <c r="BA1064" s="49" t="b">
        <v>0</v>
      </c>
      <c r="BB1064" s="49" t="b">
        <v>0</v>
      </c>
      <c r="BC1064" s="49" t="b">
        <v>0</v>
      </c>
      <c r="BD1064" s="49" t="b">
        <v>0</v>
      </c>
      <c r="BE1064" s="49" t="b">
        <v>0</v>
      </c>
      <c r="BF1064" s="49" t="b">
        <v>0</v>
      </c>
      <c r="BG1064" s="49" t="b">
        <v>0</v>
      </c>
      <c r="BH1064" s="49" t="b">
        <v>0</v>
      </c>
      <c r="BI1064" s="49" t="b">
        <v>0</v>
      </c>
      <c r="BJ1064" s="49" t="b">
        <v>0</v>
      </c>
      <c r="BK1064" s="49" t="b">
        <v>0</v>
      </c>
      <c r="BL1064" s="49" t="b">
        <v>0</v>
      </c>
      <c r="BM1064" s="49" t="b">
        <v>0</v>
      </c>
      <c r="BN1064" s="49" t="b">
        <v>0</v>
      </c>
      <c r="BO1064" s="49" t="b">
        <v>0</v>
      </c>
      <c r="BP1064" s="49" t="b">
        <v>0</v>
      </c>
      <c r="BQ1064" s="49" t="b">
        <v>0</v>
      </c>
      <c r="BR1064" s="49" t="b">
        <v>0</v>
      </c>
      <c r="BS1064" s="49" t="b">
        <v>0</v>
      </c>
      <c r="BT1064" s="49" t="b">
        <v>0</v>
      </c>
      <c r="BU1064" s="49" t="b">
        <v>0</v>
      </c>
      <c r="BV1064" s="49" t="b">
        <v>0</v>
      </c>
      <c r="BW1064" s="49" t="b">
        <v>0</v>
      </c>
      <c r="BX1064" s="49" t="b">
        <v>0</v>
      </c>
      <c r="BY1064" s="49" t="b">
        <v>0</v>
      </c>
      <c r="BZ1064" s="49" t="b">
        <v>0</v>
      </c>
      <c r="CA1064" s="49" t="b">
        <v>0</v>
      </c>
      <c r="CB1064" s="49" t="b">
        <v>0</v>
      </c>
      <c r="CC1064" s="49" t="b">
        <v>0</v>
      </c>
      <c r="CD1064" s="49" t="b">
        <v>0</v>
      </c>
      <c r="CE1064" s="49" t="b">
        <v>0</v>
      </c>
      <c r="CF1064" s="49" t="b">
        <v>0</v>
      </c>
      <c r="CG1064" s="49" t="b">
        <v>0</v>
      </c>
      <c r="CH1064" s="49" t="b">
        <v>0</v>
      </c>
      <c r="CI1064" s="49" t="b">
        <v>0</v>
      </c>
      <c r="CJ1064" s="49" t="b">
        <v>0</v>
      </c>
      <c r="CK1064" s="49" t="b">
        <v>0</v>
      </c>
      <c r="CL1064" s="49" t="b">
        <v>0</v>
      </c>
      <c r="CM1064" s="49" t="b">
        <v>0</v>
      </c>
      <c r="CN1064" s="49" t="b">
        <v>0</v>
      </c>
      <c r="CO1064" s="49" t="b">
        <v>0</v>
      </c>
      <c r="CP1064" s="49" t="b">
        <v>0</v>
      </c>
      <c r="CQ1064" s="49" t="b">
        <v>0</v>
      </c>
      <c r="CR1064" s="49" t="b">
        <v>0</v>
      </c>
      <c r="CS1064" s="49" t="b">
        <v>0</v>
      </c>
      <c r="CT1064" s="49" t="b">
        <v>0</v>
      </c>
      <c r="CU1064" s="49" t="b">
        <v>0</v>
      </c>
      <c r="CV1064" s="49" t="b">
        <v>0</v>
      </c>
      <c r="CW1064" s="49" t="b">
        <v>0</v>
      </c>
      <c r="CX1064" s="49" t="b">
        <v>0</v>
      </c>
      <c r="CY1064" s="49" t="b">
        <v>0</v>
      </c>
      <c r="CZ1064" s="49" t="b">
        <v>0</v>
      </c>
      <c r="DA1064" s="49" t="b">
        <v>0</v>
      </c>
      <c r="DB1064" s="49" t="b">
        <v>0</v>
      </c>
      <c r="DC1064" s="49" t="b">
        <v>0</v>
      </c>
      <c r="DD1064" s="49" t="b">
        <v>0</v>
      </c>
      <c r="DE1064" s="49" t="b">
        <v>0</v>
      </c>
      <c r="DF1064" s="49" t="b">
        <v>0</v>
      </c>
      <c r="DG1064" s="49" t="b">
        <v>0</v>
      </c>
      <c r="DH1064" s="49" t="b">
        <v>0</v>
      </c>
      <c r="DI1064" s="49" t="b">
        <v>0</v>
      </c>
      <c r="DJ1064" s="49" t="b">
        <v>0</v>
      </c>
      <c r="DK1064" s="49" t="b">
        <v>0</v>
      </c>
      <c r="DL1064" s="49" t="b">
        <v>0</v>
      </c>
      <c r="DM1064" s="49" t="b">
        <v>0</v>
      </c>
      <c r="DN1064" s="49" t="b">
        <v>0</v>
      </c>
      <c r="DO1064" s="49" t="b">
        <v>0</v>
      </c>
      <c r="DP1064" s="49" t="b">
        <v>0</v>
      </c>
      <c r="DQ1064" s="49" t="b">
        <v>0</v>
      </c>
      <c r="DR1064" s="49" t="b">
        <v>0</v>
      </c>
      <c r="DS1064" s="49" t="b">
        <v>0</v>
      </c>
      <c r="DT1064" s="49" t="b">
        <v>0</v>
      </c>
      <c r="DU1064" s="49" t="b">
        <v>0</v>
      </c>
      <c r="DV1064" s="49" t="b">
        <v>0</v>
      </c>
      <c r="DW1064" s="49" t="b">
        <v>0</v>
      </c>
      <c r="DX1064" s="49" t="b">
        <v>0</v>
      </c>
      <c r="DY1064" s="49" t="b">
        <v>0</v>
      </c>
      <c r="DZ1064" s="49" t="b">
        <v>0</v>
      </c>
      <c r="EA1064" s="49" t="b">
        <v>0</v>
      </c>
      <c r="EB1064" s="49" t="b">
        <v>0</v>
      </c>
      <c r="EC1064" s="49" t="b">
        <v>0</v>
      </c>
      <c r="ED1064" s="49" t="b">
        <v>0</v>
      </c>
      <c r="EE1064" s="49" t="b">
        <v>0</v>
      </c>
      <c r="EF1064" s="49" t="b">
        <v>0</v>
      </c>
      <c r="EG1064" s="49" t="b">
        <v>0</v>
      </c>
      <c r="EH1064" s="49" t="b">
        <v>0</v>
      </c>
      <c r="EI1064" s="49" t="b">
        <v>0</v>
      </c>
      <c r="EJ1064" s="49" t="b">
        <v>0</v>
      </c>
      <c r="EK1064" s="49" t="b">
        <v>0</v>
      </c>
      <c r="EL1064" s="49" t="b">
        <v>0</v>
      </c>
      <c r="EM1064" s="49" t="b">
        <v>1</v>
      </c>
      <c r="EN1064" s="49" t="b">
        <v>0</v>
      </c>
      <c r="EO1064" s="49" t="b">
        <v>0</v>
      </c>
      <c r="EP1064" s="49" t="b">
        <v>0</v>
      </c>
      <c r="EQ1064" s="49" t="b">
        <v>0</v>
      </c>
      <c r="ER1064" s="49" t="b">
        <v>0</v>
      </c>
      <c r="ES1064" s="49" t="b">
        <v>0</v>
      </c>
      <c r="ET1064" s="49" t="b">
        <v>0</v>
      </c>
      <c r="EU1064" s="49" t="b">
        <v>0</v>
      </c>
      <c r="EV1064" s="49" t="b">
        <v>0</v>
      </c>
      <c r="EW1064" s="49" t="b">
        <v>0</v>
      </c>
      <c r="EX1064" s="49" t="b">
        <v>0</v>
      </c>
      <c r="EY1064" s="49" t="b">
        <v>0</v>
      </c>
      <c r="EZ1064" s="49" t="b">
        <v>0</v>
      </c>
      <c r="FA1064" s="49" t="b">
        <v>0</v>
      </c>
      <c r="FB1064" s="49" t="b">
        <v>0</v>
      </c>
      <c r="FC1064" s="49" t="b">
        <v>0</v>
      </c>
      <c r="FD1064" s="49" t="b">
        <v>0</v>
      </c>
      <c r="FE1064" s="49" t="b">
        <v>0</v>
      </c>
      <c r="FF1064" s="49" t="b">
        <v>0</v>
      </c>
      <c r="FG1064" s="49" t="b">
        <v>0</v>
      </c>
      <c r="FH1064" s="49" t="b">
        <v>0</v>
      </c>
      <c r="FI1064" s="49" t="b">
        <v>0</v>
      </c>
      <c r="FJ1064" s="49" t="b">
        <v>0</v>
      </c>
      <c r="FK1064" s="49" t="b">
        <v>0</v>
      </c>
      <c r="FL1064" s="49" t="b">
        <v>0</v>
      </c>
      <c r="FM1064" s="49" t="b">
        <v>0</v>
      </c>
      <c r="FN1064" s="49" t="b">
        <v>0</v>
      </c>
      <c r="FO1064" s="49" t="b">
        <v>0</v>
      </c>
      <c r="FP1064" s="49" t="b">
        <v>0</v>
      </c>
      <c r="FQ1064" s="49" t="b">
        <v>0</v>
      </c>
      <c r="FR1064" s="49" t="b">
        <v>0</v>
      </c>
      <c r="FS1064" s="49" t="b">
        <v>0</v>
      </c>
      <c r="FT1064" s="49" t="b">
        <v>0</v>
      </c>
      <c r="FU1064" s="49" t="b">
        <v>0</v>
      </c>
      <c r="FV1064" s="49" t="b">
        <v>0</v>
      </c>
      <c r="FW1064" s="49" t="b">
        <v>0</v>
      </c>
      <c r="FX1064" s="49" t="b">
        <v>0</v>
      </c>
      <c r="FY1064" s="49" t="b">
        <v>0</v>
      </c>
      <c r="FZ1064" s="49" t="b">
        <v>0</v>
      </c>
      <c r="GA1064" s="49" t="b">
        <v>0</v>
      </c>
      <c r="GB1064" s="49" t="b">
        <v>0</v>
      </c>
      <c r="GC1064" s="49" t="b">
        <v>0</v>
      </c>
      <c r="GD1064" s="49">
        <f>COUNTIF(O1064:GC1064, TRUE)</f>
        <v>1</v>
      </c>
    </row>
    <row r="1065" spans="1:186" ht="14.25" customHeight="1" x14ac:dyDescent="0.3">
      <c r="A1065" s="49">
        <v>90</v>
      </c>
      <c r="B1065" s="49" t="s">
        <v>1282</v>
      </c>
      <c r="C1065" s="49" t="s">
        <v>1282</v>
      </c>
      <c r="D1065" s="49" t="str">
        <f>VLOOKUP(C1065,[1]Planning!$C$81:$D$305,2,"false")</f>
        <v>PH - PKR</v>
      </c>
      <c r="E1065" s="49" t="s">
        <v>1283</v>
      </c>
      <c r="F1065" s="51" t="str">
        <f>VLOOKUP(E1065, [1]Constituency!$K$2:$L$225, 2, FALSE)</f>
        <v>Perlis</v>
      </c>
      <c r="G1065" s="51" t="s">
        <v>3089</v>
      </c>
      <c r="H1065" s="49" t="s">
        <v>3090</v>
      </c>
      <c r="I1065" s="49" t="s">
        <v>3059</v>
      </c>
      <c r="J1065" s="49">
        <v>2022</v>
      </c>
      <c r="K1065" s="49">
        <v>3</v>
      </c>
      <c r="L1065" s="49">
        <v>24</v>
      </c>
      <c r="M1065" s="49" t="s">
        <v>3060</v>
      </c>
      <c r="N1065" s="49" t="s">
        <v>1239</v>
      </c>
      <c r="O1065" s="49" t="b">
        <v>0</v>
      </c>
      <c r="P1065" s="49" t="b">
        <v>0</v>
      </c>
      <c r="Q1065" s="49" t="b">
        <v>0</v>
      </c>
      <c r="R1065" s="49" t="b">
        <v>0</v>
      </c>
      <c r="S1065" s="49" t="b">
        <v>0</v>
      </c>
      <c r="T1065" s="49" t="b">
        <v>0</v>
      </c>
      <c r="U1065" s="49" t="b">
        <v>0</v>
      </c>
      <c r="V1065" s="49" t="b">
        <v>0</v>
      </c>
      <c r="W1065" s="49" t="b">
        <v>0</v>
      </c>
      <c r="X1065" s="49" t="b">
        <v>0</v>
      </c>
      <c r="Y1065" s="49" t="b">
        <v>0</v>
      </c>
      <c r="Z1065" s="49" t="b">
        <v>0</v>
      </c>
      <c r="AA1065" s="49" t="b">
        <v>0</v>
      </c>
      <c r="AB1065" s="49" t="b">
        <v>0</v>
      </c>
      <c r="AC1065" s="49" t="b">
        <v>0</v>
      </c>
      <c r="AD1065" s="49" t="b">
        <v>0</v>
      </c>
      <c r="AE1065" s="49" t="b">
        <v>0</v>
      </c>
      <c r="AF1065" s="49" t="b">
        <v>0</v>
      </c>
      <c r="AG1065" s="49" t="b">
        <v>0</v>
      </c>
      <c r="AH1065" s="49" t="b">
        <v>0</v>
      </c>
      <c r="AI1065" s="49" t="b">
        <v>0</v>
      </c>
      <c r="AJ1065" s="49" t="b">
        <v>0</v>
      </c>
      <c r="AK1065" s="49" t="b">
        <v>0</v>
      </c>
      <c r="AL1065" s="49" t="b">
        <v>0</v>
      </c>
      <c r="AM1065" s="49" t="b">
        <v>0</v>
      </c>
      <c r="AN1065" s="49" t="b">
        <v>0</v>
      </c>
      <c r="AO1065" s="49" t="b">
        <v>0</v>
      </c>
      <c r="AP1065" s="49" t="b">
        <v>0</v>
      </c>
      <c r="AQ1065" s="49" t="b">
        <v>0</v>
      </c>
      <c r="AR1065" s="49" t="b">
        <v>0</v>
      </c>
      <c r="AS1065" s="49" t="b">
        <v>0</v>
      </c>
      <c r="AT1065" s="49" t="b">
        <v>0</v>
      </c>
      <c r="AU1065" s="49" t="b">
        <v>0</v>
      </c>
      <c r="AV1065" s="49" t="b">
        <v>0</v>
      </c>
      <c r="AW1065" s="49" t="b">
        <v>0</v>
      </c>
      <c r="AX1065" s="49" t="b">
        <v>0</v>
      </c>
      <c r="AY1065" s="49" t="b">
        <v>0</v>
      </c>
      <c r="AZ1065" s="49" t="b">
        <v>0</v>
      </c>
      <c r="BA1065" s="49" t="b">
        <v>0</v>
      </c>
      <c r="BB1065" s="49" t="b">
        <v>0</v>
      </c>
      <c r="BC1065" s="49" t="b">
        <v>0</v>
      </c>
      <c r="BD1065" s="49" t="b">
        <v>0</v>
      </c>
      <c r="BE1065" s="49" t="b">
        <v>0</v>
      </c>
      <c r="BF1065" s="49" t="b">
        <v>0</v>
      </c>
      <c r="BG1065" s="49" t="b">
        <v>0</v>
      </c>
      <c r="BH1065" s="49" t="b">
        <v>0</v>
      </c>
      <c r="BI1065" s="49" t="b">
        <v>0</v>
      </c>
      <c r="BJ1065" s="49" t="b">
        <v>0</v>
      </c>
      <c r="BK1065" s="49" t="b">
        <v>0</v>
      </c>
      <c r="BL1065" s="49" t="b">
        <v>0</v>
      </c>
      <c r="BM1065" s="49" t="b">
        <v>0</v>
      </c>
      <c r="BN1065" s="49" t="b">
        <v>0</v>
      </c>
      <c r="BO1065" s="49" t="b">
        <v>0</v>
      </c>
      <c r="BP1065" s="49" t="b">
        <v>0</v>
      </c>
      <c r="BQ1065" s="49" t="b">
        <v>0</v>
      </c>
      <c r="BR1065" s="49" t="b">
        <v>0</v>
      </c>
      <c r="BS1065" s="49" t="b">
        <v>0</v>
      </c>
      <c r="BT1065" s="49" t="b">
        <v>0</v>
      </c>
      <c r="BU1065" s="49" t="b">
        <v>0</v>
      </c>
      <c r="BV1065" s="49" t="b">
        <v>0</v>
      </c>
      <c r="BW1065" s="49" t="b">
        <v>0</v>
      </c>
      <c r="BX1065" s="49" t="b">
        <v>0</v>
      </c>
      <c r="BY1065" s="49" t="b">
        <v>0</v>
      </c>
      <c r="BZ1065" s="49" t="b">
        <v>0</v>
      </c>
      <c r="CA1065" s="49" t="b">
        <v>0</v>
      </c>
      <c r="CB1065" s="49" t="b">
        <v>0</v>
      </c>
      <c r="CC1065" s="49" t="b">
        <v>0</v>
      </c>
      <c r="CD1065" s="49" t="b">
        <v>0</v>
      </c>
      <c r="CE1065" s="49" t="b">
        <v>0</v>
      </c>
      <c r="CF1065" s="49" t="b">
        <v>0</v>
      </c>
      <c r="CG1065" s="49" t="b">
        <v>0</v>
      </c>
      <c r="CH1065" s="49" t="b">
        <v>0</v>
      </c>
      <c r="CI1065" s="49" t="b">
        <v>0</v>
      </c>
      <c r="CJ1065" s="49" t="b">
        <v>0</v>
      </c>
      <c r="CK1065" s="49" t="b">
        <v>0</v>
      </c>
      <c r="CL1065" s="49" t="b">
        <v>0</v>
      </c>
      <c r="CM1065" s="49" t="b">
        <v>0</v>
      </c>
      <c r="CN1065" s="49" t="b">
        <v>0</v>
      </c>
      <c r="CO1065" s="49" t="b">
        <v>0</v>
      </c>
      <c r="CP1065" s="49" t="b">
        <v>0</v>
      </c>
      <c r="CQ1065" s="49" t="b">
        <v>0</v>
      </c>
      <c r="CR1065" s="49" t="b">
        <v>0</v>
      </c>
      <c r="CS1065" s="49" t="b">
        <v>1</v>
      </c>
      <c r="CT1065" s="49" t="b">
        <v>0</v>
      </c>
      <c r="CU1065" s="49" t="b">
        <v>0</v>
      </c>
      <c r="CV1065" s="49" t="b">
        <v>0</v>
      </c>
      <c r="CW1065" s="49" t="b">
        <v>0</v>
      </c>
      <c r="CX1065" s="49" t="b">
        <v>0</v>
      </c>
      <c r="CY1065" s="49" t="b">
        <v>0</v>
      </c>
      <c r="CZ1065" s="49" t="b">
        <v>0</v>
      </c>
      <c r="DA1065" s="49" t="b">
        <v>0</v>
      </c>
      <c r="DB1065" s="49" t="b">
        <v>0</v>
      </c>
      <c r="DC1065" s="49" t="b">
        <v>0</v>
      </c>
      <c r="DD1065" s="49" t="b">
        <v>0</v>
      </c>
      <c r="DE1065" s="49" t="b">
        <v>0</v>
      </c>
      <c r="DF1065" s="49" t="b">
        <v>0</v>
      </c>
      <c r="DG1065" s="49" t="b">
        <v>0</v>
      </c>
      <c r="DH1065" s="49" t="b">
        <v>0</v>
      </c>
      <c r="DI1065" s="49" t="b">
        <v>0</v>
      </c>
      <c r="DJ1065" s="49" t="b">
        <v>0</v>
      </c>
      <c r="DK1065" s="49" t="b">
        <v>0</v>
      </c>
      <c r="DL1065" s="49" t="b">
        <v>0</v>
      </c>
      <c r="DM1065" s="49" t="b">
        <v>0</v>
      </c>
      <c r="DN1065" s="49" t="b">
        <v>0</v>
      </c>
      <c r="DO1065" s="49" t="b">
        <v>0</v>
      </c>
      <c r="DP1065" s="49" t="b">
        <v>0</v>
      </c>
      <c r="DQ1065" s="49" t="b">
        <v>0</v>
      </c>
      <c r="DR1065" s="49" t="b">
        <v>0</v>
      </c>
      <c r="DS1065" s="49" t="b">
        <v>0</v>
      </c>
      <c r="DT1065" s="49" t="b">
        <v>0</v>
      </c>
      <c r="DU1065" s="49" t="b">
        <v>0</v>
      </c>
      <c r="DV1065" s="49" t="b">
        <v>0</v>
      </c>
      <c r="DW1065" s="49" t="b">
        <v>0</v>
      </c>
      <c r="DX1065" s="49" t="b">
        <v>0</v>
      </c>
      <c r="DY1065" s="49" t="b">
        <v>0</v>
      </c>
      <c r="DZ1065" s="49" t="b">
        <v>0</v>
      </c>
      <c r="EA1065" s="49" t="b">
        <v>0</v>
      </c>
      <c r="EB1065" s="49" t="b">
        <v>0</v>
      </c>
      <c r="EC1065" s="49" t="b">
        <v>0</v>
      </c>
      <c r="ED1065" s="49" t="b">
        <v>0</v>
      </c>
      <c r="EE1065" s="49" t="b">
        <v>0</v>
      </c>
      <c r="EF1065" s="49" t="b">
        <v>0</v>
      </c>
      <c r="EG1065" s="49" t="b">
        <v>0</v>
      </c>
      <c r="EH1065" s="49" t="b">
        <v>0</v>
      </c>
      <c r="EI1065" s="49" t="b">
        <v>0</v>
      </c>
      <c r="EJ1065" s="49" t="b">
        <v>0</v>
      </c>
      <c r="EK1065" s="49" t="b">
        <v>0</v>
      </c>
      <c r="EL1065" s="49" t="b">
        <v>0</v>
      </c>
      <c r="EM1065" s="49" t="b">
        <v>1</v>
      </c>
      <c r="EN1065" s="49" t="b">
        <v>0</v>
      </c>
      <c r="EO1065" s="49" t="b">
        <v>0</v>
      </c>
      <c r="EP1065" s="49" t="b">
        <v>0</v>
      </c>
      <c r="EQ1065" s="49" t="b">
        <v>0</v>
      </c>
      <c r="ER1065" s="49" t="b">
        <v>0</v>
      </c>
      <c r="ES1065" s="49" t="b">
        <v>0</v>
      </c>
      <c r="ET1065" s="49" t="b">
        <v>1</v>
      </c>
      <c r="EU1065" s="49" t="b">
        <v>0</v>
      </c>
      <c r="EV1065" s="49" t="b">
        <v>0</v>
      </c>
      <c r="EW1065" s="49" t="b">
        <v>0</v>
      </c>
      <c r="EX1065" s="49" t="b">
        <v>0</v>
      </c>
      <c r="EY1065" s="49" t="b">
        <v>0</v>
      </c>
      <c r="EZ1065" s="49" t="b">
        <v>0</v>
      </c>
      <c r="FA1065" s="49" t="b">
        <v>0</v>
      </c>
      <c r="FB1065" s="49" t="b">
        <v>0</v>
      </c>
      <c r="FC1065" s="49" t="b">
        <v>0</v>
      </c>
      <c r="FD1065" s="49" t="b">
        <v>0</v>
      </c>
      <c r="FE1065" s="49" t="b">
        <v>0</v>
      </c>
      <c r="FF1065" s="49" t="b">
        <v>0</v>
      </c>
      <c r="FG1065" s="49" t="b">
        <v>0</v>
      </c>
      <c r="FH1065" s="49" t="b">
        <v>0</v>
      </c>
      <c r="FI1065" s="49" t="b">
        <v>0</v>
      </c>
      <c r="FJ1065" s="49" t="b">
        <v>0</v>
      </c>
      <c r="FK1065" s="49" t="b">
        <v>0</v>
      </c>
      <c r="FL1065" s="49" t="b">
        <v>0</v>
      </c>
      <c r="FM1065" s="49" t="b">
        <v>0</v>
      </c>
      <c r="FN1065" s="49" t="b">
        <v>0</v>
      </c>
      <c r="FO1065" s="49" t="b">
        <v>0</v>
      </c>
      <c r="FP1065" s="49" t="b">
        <v>0</v>
      </c>
      <c r="FQ1065" s="49" t="b">
        <v>0</v>
      </c>
      <c r="FR1065" s="49" t="b">
        <v>0</v>
      </c>
      <c r="FS1065" s="49" t="b">
        <v>0</v>
      </c>
      <c r="FT1065" s="49" t="b">
        <v>0</v>
      </c>
      <c r="FU1065" s="49" t="b">
        <v>0</v>
      </c>
      <c r="FV1065" s="49" t="b">
        <v>0</v>
      </c>
      <c r="FW1065" s="49" t="b">
        <v>0</v>
      </c>
      <c r="FX1065" s="49" t="b">
        <v>0</v>
      </c>
      <c r="FY1065" s="49" t="b">
        <v>0</v>
      </c>
      <c r="FZ1065" s="49" t="b">
        <v>0</v>
      </c>
      <c r="GA1065" s="49" t="b">
        <v>0</v>
      </c>
      <c r="GB1065" s="49" t="b">
        <v>0</v>
      </c>
      <c r="GC1065" s="49" t="b">
        <v>0</v>
      </c>
      <c r="GD1065" s="49">
        <f>COUNTIF(O1065:GC1065, TRUE)</f>
        <v>3</v>
      </c>
    </row>
    <row r="1066" spans="1:186" ht="14.25" customHeight="1" x14ac:dyDescent="0.3">
      <c r="A1066" s="49">
        <v>2</v>
      </c>
      <c r="B1066" s="49" t="s">
        <v>653</v>
      </c>
      <c r="C1066" s="49" t="s">
        <v>653</v>
      </c>
      <c r="D1066" s="49" t="str">
        <f>VLOOKUP(C1066,[1]Planning!$C$81:$D$305,2,"false")</f>
        <v>PAS</v>
      </c>
      <c r="E1066" s="49" t="s">
        <v>654</v>
      </c>
      <c r="F1066" s="51" t="str">
        <f>VLOOKUP(E1066, [1]Constituency!$K$2:$L$225, 2, FALSE)</f>
        <v>Kelantan</v>
      </c>
      <c r="G1066" s="51" t="s">
        <v>3091</v>
      </c>
      <c r="H1066" s="49" t="s">
        <v>3092</v>
      </c>
      <c r="I1066" s="49" t="s">
        <v>3093</v>
      </c>
      <c r="M1066" s="49" t="s">
        <v>3094</v>
      </c>
      <c r="N1066" s="49" t="s">
        <v>3095</v>
      </c>
      <c r="O1066" s="49" t="b">
        <v>0</v>
      </c>
      <c r="P1066" s="49" t="b">
        <v>0</v>
      </c>
      <c r="Q1066" s="49" t="b">
        <v>0</v>
      </c>
      <c r="R1066" s="49" t="b">
        <v>0</v>
      </c>
      <c r="S1066" s="49" t="b">
        <v>0</v>
      </c>
      <c r="T1066" s="49" t="b">
        <v>0</v>
      </c>
      <c r="U1066" s="49" t="b">
        <v>0</v>
      </c>
      <c r="V1066" s="49" t="b">
        <v>0</v>
      </c>
      <c r="W1066" s="49" t="b">
        <v>0</v>
      </c>
      <c r="X1066" s="49" t="b">
        <v>0</v>
      </c>
      <c r="Y1066" s="49" t="b">
        <v>0</v>
      </c>
      <c r="Z1066" s="49" t="b">
        <v>0</v>
      </c>
      <c r="AA1066" s="49" t="b">
        <v>0</v>
      </c>
      <c r="AB1066" s="49" t="b">
        <v>0</v>
      </c>
      <c r="AC1066" s="49" t="b">
        <v>0</v>
      </c>
      <c r="AD1066" s="49" t="b">
        <v>0</v>
      </c>
      <c r="AE1066" s="49" t="b">
        <v>0</v>
      </c>
      <c r="AF1066" s="49" t="b">
        <v>0</v>
      </c>
      <c r="AG1066" s="49" t="b">
        <v>0</v>
      </c>
      <c r="AH1066" s="49" t="b">
        <v>0</v>
      </c>
      <c r="AI1066" s="49" t="b">
        <v>0</v>
      </c>
      <c r="AJ1066" s="49" t="b">
        <v>0</v>
      </c>
      <c r="AK1066" s="49" t="b">
        <v>0</v>
      </c>
      <c r="AL1066" s="49" t="b">
        <v>0</v>
      </c>
      <c r="AM1066" s="49" t="b">
        <v>0</v>
      </c>
      <c r="AN1066" s="49" t="b">
        <v>0</v>
      </c>
      <c r="AO1066" s="49" t="b">
        <v>0</v>
      </c>
      <c r="AP1066" s="49" t="b">
        <v>0</v>
      </c>
      <c r="AQ1066" s="49" t="b">
        <v>0</v>
      </c>
      <c r="AR1066" s="49" t="b">
        <v>0</v>
      </c>
      <c r="AS1066" s="49" t="b">
        <v>0</v>
      </c>
      <c r="AT1066" s="49" t="b">
        <v>0</v>
      </c>
      <c r="AU1066" s="49" t="b">
        <v>0</v>
      </c>
      <c r="AV1066" s="49" t="b">
        <v>0</v>
      </c>
      <c r="AW1066" s="49" t="b">
        <v>0</v>
      </c>
      <c r="AX1066" s="49" t="b">
        <v>0</v>
      </c>
      <c r="AY1066" s="49" t="b">
        <v>0</v>
      </c>
      <c r="AZ1066" s="49" t="b">
        <v>0</v>
      </c>
      <c r="BA1066" s="49" t="b">
        <v>0</v>
      </c>
      <c r="BB1066" s="49" t="b">
        <v>0</v>
      </c>
      <c r="BC1066" s="49" t="b">
        <v>0</v>
      </c>
      <c r="BD1066" s="49" t="b">
        <v>0</v>
      </c>
      <c r="BE1066" s="49" t="b">
        <v>0</v>
      </c>
      <c r="BF1066" s="49" t="b">
        <v>0</v>
      </c>
      <c r="BG1066" s="49" t="b">
        <v>0</v>
      </c>
      <c r="BH1066" s="49" t="b">
        <v>0</v>
      </c>
      <c r="BI1066" s="49" t="b">
        <v>0</v>
      </c>
      <c r="BJ1066" s="49" t="b">
        <v>0</v>
      </c>
      <c r="BK1066" s="49" t="b">
        <v>0</v>
      </c>
      <c r="BL1066" s="49" t="b">
        <v>0</v>
      </c>
      <c r="BM1066" s="49" t="b">
        <v>0</v>
      </c>
      <c r="BN1066" s="49" t="b">
        <v>0</v>
      </c>
      <c r="BO1066" s="49" t="b">
        <v>0</v>
      </c>
      <c r="BP1066" s="49" t="b">
        <v>0</v>
      </c>
      <c r="BQ1066" s="49" t="b">
        <v>0</v>
      </c>
      <c r="BR1066" s="49" t="b">
        <v>0</v>
      </c>
      <c r="BS1066" s="49" t="b">
        <v>0</v>
      </c>
      <c r="BT1066" s="49" t="b">
        <v>0</v>
      </c>
      <c r="BU1066" s="49" t="b">
        <v>0</v>
      </c>
      <c r="BV1066" s="49" t="b">
        <v>0</v>
      </c>
      <c r="BW1066" s="49" t="b">
        <v>0</v>
      </c>
      <c r="BX1066" s="49" t="b">
        <v>0</v>
      </c>
      <c r="BY1066" s="49" t="b">
        <v>0</v>
      </c>
      <c r="BZ1066" s="49" t="b">
        <v>0</v>
      </c>
      <c r="CA1066" s="49" t="b">
        <v>0</v>
      </c>
      <c r="CB1066" s="49" t="b">
        <v>0</v>
      </c>
      <c r="CC1066" s="49" t="b">
        <v>0</v>
      </c>
      <c r="CD1066" s="49" t="b">
        <v>0</v>
      </c>
      <c r="CE1066" s="49" t="b">
        <v>0</v>
      </c>
      <c r="CF1066" s="49" t="b">
        <v>0</v>
      </c>
      <c r="CG1066" s="49" t="b">
        <v>0</v>
      </c>
      <c r="CH1066" s="49" t="b">
        <v>0</v>
      </c>
      <c r="CI1066" s="49" t="b">
        <v>0</v>
      </c>
      <c r="CJ1066" s="49" t="b">
        <v>0</v>
      </c>
      <c r="CK1066" s="49" t="b">
        <v>0</v>
      </c>
      <c r="CL1066" s="49" t="b">
        <v>0</v>
      </c>
      <c r="CM1066" s="49" t="b">
        <v>0</v>
      </c>
      <c r="CN1066" s="49" t="b">
        <v>0</v>
      </c>
      <c r="CO1066" s="49" t="b">
        <v>0</v>
      </c>
      <c r="CP1066" s="49" t="b">
        <v>0</v>
      </c>
      <c r="CQ1066" s="49" t="b">
        <v>0</v>
      </c>
      <c r="CR1066" s="49" t="b">
        <v>0</v>
      </c>
      <c r="CS1066" s="49" t="b">
        <v>0</v>
      </c>
      <c r="CT1066" s="49" t="b">
        <v>0</v>
      </c>
      <c r="CU1066" s="49" t="b">
        <v>0</v>
      </c>
      <c r="CV1066" s="49" t="b">
        <v>0</v>
      </c>
      <c r="CW1066" s="49" t="b">
        <v>0</v>
      </c>
      <c r="CX1066" s="49" t="b">
        <v>0</v>
      </c>
      <c r="CY1066" s="49" t="b">
        <v>0</v>
      </c>
      <c r="CZ1066" s="49" t="b">
        <v>0</v>
      </c>
      <c r="DA1066" s="49" t="b">
        <v>0</v>
      </c>
      <c r="DB1066" s="49" t="b">
        <v>1</v>
      </c>
      <c r="DC1066" s="49" t="b">
        <v>0</v>
      </c>
      <c r="DD1066" s="49" t="b">
        <v>0</v>
      </c>
      <c r="DE1066" s="49" t="b">
        <v>0</v>
      </c>
      <c r="DF1066" s="49" t="b">
        <v>0</v>
      </c>
      <c r="DG1066" s="49" t="b">
        <v>0</v>
      </c>
      <c r="DH1066" s="49" t="b">
        <v>0</v>
      </c>
      <c r="DI1066" s="49" t="b">
        <v>0</v>
      </c>
      <c r="DJ1066" s="49" t="b">
        <v>0</v>
      </c>
      <c r="DK1066" s="49" t="b">
        <v>0</v>
      </c>
      <c r="DL1066" s="49" t="b">
        <v>0</v>
      </c>
      <c r="DM1066" s="49" t="b">
        <v>1</v>
      </c>
      <c r="DN1066" s="49" t="b">
        <v>0</v>
      </c>
      <c r="DO1066" s="49" t="b">
        <v>0</v>
      </c>
      <c r="DP1066" s="49" t="b">
        <v>0</v>
      </c>
      <c r="DQ1066" s="49" t="b">
        <v>0</v>
      </c>
      <c r="DR1066" s="49" t="b">
        <v>0</v>
      </c>
      <c r="DS1066" s="49" t="b">
        <v>0</v>
      </c>
      <c r="DT1066" s="49" t="b">
        <v>0</v>
      </c>
      <c r="DU1066" s="49" t="b">
        <v>0</v>
      </c>
      <c r="DV1066" s="49" t="b">
        <v>0</v>
      </c>
      <c r="DW1066" s="49" t="b">
        <v>0</v>
      </c>
      <c r="DX1066" s="49" t="b">
        <v>0</v>
      </c>
      <c r="DY1066" s="49" t="b">
        <v>0</v>
      </c>
      <c r="DZ1066" s="49" t="b">
        <v>0</v>
      </c>
      <c r="EA1066" s="49" t="b">
        <v>0</v>
      </c>
      <c r="EB1066" s="49" t="b">
        <v>0</v>
      </c>
      <c r="EC1066" s="49" t="b">
        <v>0</v>
      </c>
      <c r="ED1066" s="49" t="b">
        <v>0</v>
      </c>
      <c r="EE1066" s="49" t="b">
        <v>0</v>
      </c>
      <c r="EF1066" s="49" t="b">
        <v>0</v>
      </c>
      <c r="EG1066" s="49" t="b">
        <v>0</v>
      </c>
      <c r="EH1066" s="49" t="b">
        <v>0</v>
      </c>
      <c r="EI1066" s="49" t="b">
        <v>0</v>
      </c>
      <c r="EJ1066" s="49" t="b">
        <v>0</v>
      </c>
      <c r="EK1066" s="49" t="b">
        <v>0</v>
      </c>
      <c r="EL1066" s="49" t="b">
        <v>0</v>
      </c>
      <c r="EM1066" s="49" t="b">
        <v>0</v>
      </c>
      <c r="EN1066" s="49" t="b">
        <v>0</v>
      </c>
      <c r="EO1066" s="49" t="b">
        <v>0</v>
      </c>
      <c r="EP1066" s="49" t="b">
        <v>0</v>
      </c>
      <c r="EQ1066" s="49" t="b">
        <v>0</v>
      </c>
      <c r="ER1066" s="49" t="b">
        <v>0</v>
      </c>
      <c r="ES1066" s="49" t="b">
        <v>0</v>
      </c>
      <c r="ET1066" s="49" t="b">
        <v>0</v>
      </c>
      <c r="EU1066" s="49" t="b">
        <v>0</v>
      </c>
      <c r="EV1066" s="49" t="b">
        <v>0</v>
      </c>
      <c r="EW1066" s="49" t="b">
        <v>0</v>
      </c>
      <c r="EX1066" s="49" t="b">
        <v>0</v>
      </c>
      <c r="EY1066" s="49" t="b">
        <v>0</v>
      </c>
      <c r="EZ1066" s="49" t="b">
        <v>0</v>
      </c>
      <c r="FA1066" s="49" t="b">
        <v>0</v>
      </c>
      <c r="FB1066" s="49" t="b">
        <v>0</v>
      </c>
      <c r="FC1066" s="49" t="b">
        <v>0</v>
      </c>
      <c r="FD1066" s="49" t="b">
        <v>0</v>
      </c>
      <c r="FE1066" s="49" t="b">
        <v>0</v>
      </c>
      <c r="FF1066" s="49" t="b">
        <v>0</v>
      </c>
      <c r="FG1066" s="49" t="b">
        <v>0</v>
      </c>
      <c r="FH1066" s="49" t="b">
        <v>0</v>
      </c>
      <c r="FI1066" s="49" t="b">
        <v>0</v>
      </c>
      <c r="FJ1066" s="49" t="b">
        <v>0</v>
      </c>
      <c r="FK1066" s="49" t="b">
        <v>0</v>
      </c>
      <c r="FL1066" s="49" t="b">
        <v>0</v>
      </c>
      <c r="FM1066" s="49" t="b">
        <v>0</v>
      </c>
      <c r="FN1066" s="49" t="b">
        <v>0</v>
      </c>
      <c r="FO1066" s="49" t="b">
        <v>0</v>
      </c>
      <c r="FP1066" s="49" t="b">
        <v>0</v>
      </c>
      <c r="FQ1066" s="49" t="b">
        <v>0</v>
      </c>
      <c r="FR1066" s="49" t="b">
        <v>0</v>
      </c>
      <c r="FS1066" s="49" t="b">
        <v>0</v>
      </c>
      <c r="FT1066" s="49" t="b">
        <v>0</v>
      </c>
      <c r="FU1066" s="49" t="b">
        <v>0</v>
      </c>
      <c r="FV1066" s="49" t="b">
        <v>0</v>
      </c>
      <c r="FW1066" s="49" t="b">
        <v>0</v>
      </c>
      <c r="FX1066" s="49" t="b">
        <v>0</v>
      </c>
      <c r="FY1066" s="49" t="b">
        <v>0</v>
      </c>
      <c r="FZ1066" s="49" t="b">
        <v>0</v>
      </c>
      <c r="GA1066" s="49" t="b">
        <v>0</v>
      </c>
      <c r="GB1066" s="49" t="b">
        <v>0</v>
      </c>
      <c r="GC1066" s="49" t="b">
        <v>0</v>
      </c>
      <c r="GD1066" s="49">
        <f>COUNTIF(O1066:GC1066, TRUE)</f>
        <v>2</v>
      </c>
    </row>
    <row r="1067" spans="1:186" ht="14.25" customHeight="1" x14ac:dyDescent="0.3">
      <c r="A1067" s="49">
        <v>10</v>
      </c>
      <c r="B1067" s="49" t="s">
        <v>1405</v>
      </c>
      <c r="C1067" s="51" t="s">
        <v>1406</v>
      </c>
      <c r="D1067" s="49" t="str">
        <f>VLOOKUP(C1067,[1]Planning!$C$81:$D$305,2,"false")</f>
        <v>PH - PKR</v>
      </c>
      <c r="E1067" s="49" t="s">
        <v>1407</v>
      </c>
      <c r="F1067" s="51" t="str">
        <f>VLOOKUP(E1067, [1]Constituency!$K$2:$L$225, 2, FALSE)</f>
        <v>Selangor</v>
      </c>
      <c r="G1067" s="51" t="s">
        <v>3096</v>
      </c>
      <c r="H1067" s="49" t="s">
        <v>3097</v>
      </c>
      <c r="I1067" s="49" t="s">
        <v>3093</v>
      </c>
      <c r="M1067" s="49" t="s">
        <v>3094</v>
      </c>
      <c r="N1067" s="49" t="s">
        <v>3095</v>
      </c>
      <c r="O1067" s="49" t="b">
        <v>0</v>
      </c>
      <c r="P1067" s="49" t="b">
        <v>0</v>
      </c>
      <c r="Q1067" s="49" t="b">
        <v>0</v>
      </c>
      <c r="R1067" s="49" t="b">
        <v>0</v>
      </c>
      <c r="S1067" s="49" t="b">
        <v>0</v>
      </c>
      <c r="T1067" s="49" t="b">
        <v>0</v>
      </c>
      <c r="U1067" s="49" t="b">
        <v>0</v>
      </c>
      <c r="V1067" s="49" t="b">
        <v>0</v>
      </c>
      <c r="W1067" s="49" t="b">
        <v>0</v>
      </c>
      <c r="X1067" s="49" t="b">
        <v>0</v>
      </c>
      <c r="Y1067" s="49" t="b">
        <v>0</v>
      </c>
      <c r="Z1067" s="49" t="b">
        <v>0</v>
      </c>
      <c r="AA1067" s="49" t="b">
        <v>0</v>
      </c>
      <c r="AB1067" s="49" t="b">
        <v>0</v>
      </c>
      <c r="AC1067" s="49" t="b">
        <v>0</v>
      </c>
      <c r="AD1067" s="49" t="b">
        <v>0</v>
      </c>
      <c r="AE1067" s="49" t="b">
        <v>0</v>
      </c>
      <c r="AF1067" s="49" t="b">
        <v>0</v>
      </c>
      <c r="AG1067" s="49" t="b">
        <v>0</v>
      </c>
      <c r="AH1067" s="49" t="b">
        <v>0</v>
      </c>
      <c r="AI1067" s="49" t="b">
        <v>0</v>
      </c>
      <c r="AJ1067" s="49" t="b">
        <v>0</v>
      </c>
      <c r="AK1067" s="49" t="b">
        <v>0</v>
      </c>
      <c r="AL1067" s="49" t="b">
        <v>0</v>
      </c>
      <c r="AM1067" s="49" t="b">
        <v>0</v>
      </c>
      <c r="AN1067" s="49" t="b">
        <v>0</v>
      </c>
      <c r="AO1067" s="49" t="b">
        <v>0</v>
      </c>
      <c r="AP1067" s="49" t="b">
        <v>0</v>
      </c>
      <c r="AQ1067" s="49" t="b">
        <v>0</v>
      </c>
      <c r="AR1067" s="49" t="b">
        <v>0</v>
      </c>
      <c r="AS1067" s="49" t="b">
        <v>0</v>
      </c>
      <c r="AT1067" s="49" t="b">
        <v>0</v>
      </c>
      <c r="AU1067" s="49" t="b">
        <v>0</v>
      </c>
      <c r="AV1067" s="49" t="b">
        <v>0</v>
      </c>
      <c r="AW1067" s="49" t="b">
        <v>0</v>
      </c>
      <c r="AX1067" s="49" t="b">
        <v>0</v>
      </c>
      <c r="AY1067" s="49" t="b">
        <v>0</v>
      </c>
      <c r="AZ1067" s="49" t="b">
        <v>0</v>
      </c>
      <c r="BA1067" s="49" t="b">
        <v>0</v>
      </c>
      <c r="BB1067" s="49" t="b">
        <v>0</v>
      </c>
      <c r="BC1067" s="49" t="b">
        <v>0</v>
      </c>
      <c r="BD1067" s="49" t="b">
        <v>0</v>
      </c>
      <c r="BE1067" s="49" t="b">
        <v>0</v>
      </c>
      <c r="BF1067" s="49" t="b">
        <v>0</v>
      </c>
      <c r="BG1067" s="49" t="b">
        <v>0</v>
      </c>
      <c r="BH1067" s="49" t="b">
        <v>0</v>
      </c>
      <c r="BI1067" s="49" t="b">
        <v>0</v>
      </c>
      <c r="BJ1067" s="49" t="b">
        <v>0</v>
      </c>
      <c r="BK1067" s="49" t="b">
        <v>0</v>
      </c>
      <c r="BL1067" s="49" t="b">
        <v>0</v>
      </c>
      <c r="BM1067" s="49" t="b">
        <v>0</v>
      </c>
      <c r="BN1067" s="49" t="b">
        <v>0</v>
      </c>
      <c r="BO1067" s="49" t="b">
        <v>0</v>
      </c>
      <c r="BP1067" s="49" t="b">
        <v>0</v>
      </c>
      <c r="BQ1067" s="49" t="b">
        <v>0</v>
      </c>
      <c r="BR1067" s="49" t="b">
        <v>0</v>
      </c>
      <c r="BS1067" s="49" t="b">
        <v>0</v>
      </c>
      <c r="BT1067" s="49" t="b">
        <v>0</v>
      </c>
      <c r="BU1067" s="49" t="b">
        <v>0</v>
      </c>
      <c r="BV1067" s="49" t="b">
        <v>0</v>
      </c>
      <c r="BW1067" s="49" t="b">
        <v>0</v>
      </c>
      <c r="BX1067" s="49" t="b">
        <v>0</v>
      </c>
      <c r="BY1067" s="49" t="b">
        <v>0</v>
      </c>
      <c r="BZ1067" s="49" t="b">
        <v>0</v>
      </c>
      <c r="CA1067" s="49" t="b">
        <v>0</v>
      </c>
      <c r="CB1067" s="49" t="b">
        <v>0</v>
      </c>
      <c r="CC1067" s="49" t="b">
        <v>0</v>
      </c>
      <c r="CD1067" s="49" t="b">
        <v>0</v>
      </c>
      <c r="CE1067" s="49" t="b">
        <v>0</v>
      </c>
      <c r="CF1067" s="49" t="b">
        <v>0</v>
      </c>
      <c r="CG1067" s="49" t="b">
        <v>0</v>
      </c>
      <c r="CH1067" s="49" t="b">
        <v>0</v>
      </c>
      <c r="CI1067" s="49" t="b">
        <v>0</v>
      </c>
      <c r="CJ1067" s="49" t="b">
        <v>0</v>
      </c>
      <c r="CK1067" s="49" t="b">
        <v>0</v>
      </c>
      <c r="CL1067" s="49" t="b">
        <v>0</v>
      </c>
      <c r="CM1067" s="49" t="b">
        <v>0</v>
      </c>
      <c r="CN1067" s="49" t="b">
        <v>0</v>
      </c>
      <c r="CO1067" s="49" t="b">
        <v>0</v>
      </c>
      <c r="CP1067" s="49" t="b">
        <v>0</v>
      </c>
      <c r="CQ1067" s="49" t="b">
        <v>0</v>
      </c>
      <c r="CR1067" s="49" t="b">
        <v>1</v>
      </c>
      <c r="CS1067" s="49" t="b">
        <v>0</v>
      </c>
      <c r="CT1067" s="49" t="b">
        <v>0</v>
      </c>
      <c r="CU1067" s="49" t="b">
        <v>0</v>
      </c>
      <c r="CV1067" s="49" t="b">
        <v>0</v>
      </c>
      <c r="CW1067" s="49" t="b">
        <v>0</v>
      </c>
      <c r="CX1067" s="49" t="b">
        <v>0</v>
      </c>
      <c r="CY1067" s="49" t="b">
        <v>0</v>
      </c>
      <c r="CZ1067" s="49" t="b">
        <v>0</v>
      </c>
      <c r="DA1067" s="49" t="b">
        <v>0</v>
      </c>
      <c r="DB1067" s="49" t="b">
        <v>0</v>
      </c>
      <c r="DC1067" s="49" t="b">
        <v>0</v>
      </c>
      <c r="DD1067" s="49" t="b">
        <v>0</v>
      </c>
      <c r="DE1067" s="49" t="b">
        <v>0</v>
      </c>
      <c r="DF1067" s="49" t="b">
        <v>0</v>
      </c>
      <c r="DG1067" s="49" t="b">
        <v>0</v>
      </c>
      <c r="DH1067" s="49" t="b">
        <v>0</v>
      </c>
      <c r="DI1067" s="49" t="b">
        <v>0</v>
      </c>
      <c r="DJ1067" s="49" t="b">
        <v>0</v>
      </c>
      <c r="DK1067" s="49" t="b">
        <v>0</v>
      </c>
      <c r="DL1067" s="49" t="b">
        <v>0</v>
      </c>
      <c r="DM1067" s="49" t="b">
        <v>1</v>
      </c>
      <c r="DN1067" s="49" t="b">
        <v>0</v>
      </c>
      <c r="DO1067" s="49" t="b">
        <v>0</v>
      </c>
      <c r="DP1067" s="49" t="b">
        <v>0</v>
      </c>
      <c r="DQ1067" s="49" t="b">
        <v>0</v>
      </c>
      <c r="DR1067" s="49" t="b">
        <v>0</v>
      </c>
      <c r="DS1067" s="49" t="b">
        <v>0</v>
      </c>
      <c r="DT1067" s="49" t="b">
        <v>0</v>
      </c>
      <c r="DU1067" s="49" t="b">
        <v>0</v>
      </c>
      <c r="DV1067" s="49" t="b">
        <v>0</v>
      </c>
      <c r="DW1067" s="49" t="b">
        <v>0</v>
      </c>
      <c r="DX1067" s="49" t="b">
        <v>0</v>
      </c>
      <c r="DY1067" s="49" t="b">
        <v>0</v>
      </c>
      <c r="DZ1067" s="49" t="b">
        <v>0</v>
      </c>
      <c r="EA1067" s="49" t="b">
        <v>0</v>
      </c>
      <c r="EB1067" s="49" t="b">
        <v>0</v>
      </c>
      <c r="EC1067" s="49" t="b">
        <v>0</v>
      </c>
      <c r="ED1067" s="49" t="b">
        <v>0</v>
      </c>
      <c r="EE1067" s="49" t="b">
        <v>0</v>
      </c>
      <c r="EF1067" s="49" t="b">
        <v>0</v>
      </c>
      <c r="EG1067" s="49" t="b">
        <v>0</v>
      </c>
      <c r="EH1067" s="49" t="b">
        <v>0</v>
      </c>
      <c r="EI1067" s="49" t="b">
        <v>0</v>
      </c>
      <c r="EJ1067" s="49" t="b">
        <v>0</v>
      </c>
      <c r="EK1067" s="49" t="b">
        <v>0</v>
      </c>
      <c r="EL1067" s="49" t="b">
        <v>0</v>
      </c>
      <c r="EM1067" s="49" t="b">
        <v>0</v>
      </c>
      <c r="EN1067" s="49" t="b">
        <v>0</v>
      </c>
      <c r="EO1067" s="49" t="b">
        <v>0</v>
      </c>
      <c r="EP1067" s="49" t="b">
        <v>0</v>
      </c>
      <c r="EQ1067" s="49" t="b">
        <v>0</v>
      </c>
      <c r="ER1067" s="49" t="b">
        <v>0</v>
      </c>
      <c r="ES1067" s="49" t="b">
        <v>0</v>
      </c>
      <c r="ET1067" s="49" t="b">
        <v>0</v>
      </c>
      <c r="EU1067" s="49" t="b">
        <v>0</v>
      </c>
      <c r="EV1067" s="49" t="b">
        <v>0</v>
      </c>
      <c r="EW1067" s="49" t="b">
        <v>0</v>
      </c>
      <c r="EX1067" s="49" t="b">
        <v>0</v>
      </c>
      <c r="EY1067" s="49" t="b">
        <v>0</v>
      </c>
      <c r="EZ1067" s="49" t="b">
        <v>0</v>
      </c>
      <c r="FA1067" s="49" t="b">
        <v>0</v>
      </c>
      <c r="FB1067" s="49" t="b">
        <v>0</v>
      </c>
      <c r="FC1067" s="49" t="b">
        <v>0</v>
      </c>
      <c r="FD1067" s="49" t="b">
        <v>0</v>
      </c>
      <c r="FE1067" s="49" t="b">
        <v>0</v>
      </c>
      <c r="FF1067" s="49" t="b">
        <v>0</v>
      </c>
      <c r="FG1067" s="49" t="b">
        <v>0</v>
      </c>
      <c r="FH1067" s="49" t="b">
        <v>0</v>
      </c>
      <c r="FI1067" s="49" t="b">
        <v>0</v>
      </c>
      <c r="FJ1067" s="49" t="b">
        <v>0</v>
      </c>
      <c r="FK1067" s="49" t="b">
        <v>0</v>
      </c>
      <c r="FL1067" s="49" t="b">
        <v>0</v>
      </c>
      <c r="FM1067" s="49" t="b">
        <v>0</v>
      </c>
      <c r="FN1067" s="49" t="b">
        <v>0</v>
      </c>
      <c r="FO1067" s="49" t="b">
        <v>0</v>
      </c>
      <c r="FP1067" s="49" t="b">
        <v>0</v>
      </c>
      <c r="FQ1067" s="49" t="b">
        <v>0</v>
      </c>
      <c r="FR1067" s="49" t="b">
        <v>0</v>
      </c>
      <c r="FS1067" s="49" t="b">
        <v>0</v>
      </c>
      <c r="FT1067" s="49" t="b">
        <v>0</v>
      </c>
      <c r="FU1067" s="49" t="b">
        <v>0</v>
      </c>
      <c r="FV1067" s="49" t="b">
        <v>0</v>
      </c>
      <c r="FW1067" s="49" t="b">
        <v>0</v>
      </c>
      <c r="FX1067" s="49" t="b">
        <v>0</v>
      </c>
      <c r="FY1067" s="49" t="b">
        <v>0</v>
      </c>
      <c r="FZ1067" s="49" t="b">
        <v>0</v>
      </c>
      <c r="GA1067" s="49" t="b">
        <v>0</v>
      </c>
      <c r="GB1067" s="49" t="b">
        <v>0</v>
      </c>
      <c r="GC1067" s="49" t="b">
        <v>0</v>
      </c>
      <c r="GD1067" s="49">
        <f>COUNTIF(O1067:GC1067, TRUE)</f>
        <v>2</v>
      </c>
    </row>
    <row r="1068" spans="1:186" ht="14.25" customHeight="1" x14ac:dyDescent="0.3">
      <c r="A1068" s="49">
        <v>15</v>
      </c>
      <c r="B1068" s="49" t="s">
        <v>1450</v>
      </c>
      <c r="C1068" s="49" t="s">
        <v>1450</v>
      </c>
      <c r="D1068" s="49" t="str">
        <f>VLOOKUP(C1068,[1]Planning!$C$81:$D$305,2,"false")</f>
        <v>WARISAN</v>
      </c>
      <c r="E1068" s="49" t="s">
        <v>1451</v>
      </c>
      <c r="F1068" s="51" t="str">
        <f>VLOOKUP(E1068, [1]Constituency!$K$2:$L$225, 2, FALSE)</f>
        <v>Sabah</v>
      </c>
      <c r="G1068" s="51" t="s">
        <v>3098</v>
      </c>
      <c r="H1068" s="49" t="s">
        <v>3099</v>
      </c>
      <c r="I1068" s="49" t="s">
        <v>3093</v>
      </c>
      <c r="M1068" s="49" t="s">
        <v>3094</v>
      </c>
      <c r="N1068" s="49" t="s">
        <v>3095</v>
      </c>
      <c r="O1068" s="49" t="b">
        <v>0</v>
      </c>
      <c r="P1068" s="49" t="b">
        <v>0</v>
      </c>
      <c r="Q1068" s="49" t="b">
        <v>0</v>
      </c>
      <c r="R1068" s="49" t="b">
        <v>0</v>
      </c>
      <c r="S1068" s="49" t="b">
        <v>0</v>
      </c>
      <c r="T1068" s="49" t="b">
        <v>0</v>
      </c>
      <c r="U1068" s="49" t="b">
        <v>0</v>
      </c>
      <c r="V1068" s="49" t="b">
        <v>0</v>
      </c>
      <c r="W1068" s="49" t="b">
        <v>0</v>
      </c>
      <c r="X1068" s="49" t="b">
        <v>0</v>
      </c>
      <c r="Y1068" s="49" t="b">
        <v>0</v>
      </c>
      <c r="Z1068" s="49" t="b">
        <v>0</v>
      </c>
      <c r="AA1068" s="49" t="b">
        <v>0</v>
      </c>
      <c r="AB1068" s="49" t="b">
        <v>0</v>
      </c>
      <c r="AC1068" s="49" t="b">
        <v>0</v>
      </c>
      <c r="AD1068" s="49" t="b">
        <v>0</v>
      </c>
      <c r="AE1068" s="49" t="b">
        <v>0</v>
      </c>
      <c r="AF1068" s="49" t="b">
        <v>0</v>
      </c>
      <c r="AG1068" s="49" t="b">
        <v>0</v>
      </c>
      <c r="AH1068" s="49" t="b">
        <v>0</v>
      </c>
      <c r="AI1068" s="49" t="b">
        <v>0</v>
      </c>
      <c r="AJ1068" s="49" t="b">
        <v>0</v>
      </c>
      <c r="AK1068" s="49" t="b">
        <v>0</v>
      </c>
      <c r="AL1068" s="49" t="b">
        <v>0</v>
      </c>
      <c r="AM1068" s="49" t="b">
        <v>0</v>
      </c>
      <c r="AN1068" s="49" t="b">
        <v>0</v>
      </c>
      <c r="AO1068" s="49" t="b">
        <v>0</v>
      </c>
      <c r="AP1068" s="49" t="b">
        <v>0</v>
      </c>
      <c r="AQ1068" s="49" t="b">
        <v>0</v>
      </c>
      <c r="AR1068" s="49" t="b">
        <v>0</v>
      </c>
      <c r="AS1068" s="49" t="b">
        <v>0</v>
      </c>
      <c r="AT1068" s="49" t="b">
        <v>0</v>
      </c>
      <c r="AU1068" s="49" t="b">
        <v>0</v>
      </c>
      <c r="AV1068" s="49" t="b">
        <v>0</v>
      </c>
      <c r="AW1068" s="49" t="b">
        <v>0</v>
      </c>
      <c r="AX1068" s="49" t="b">
        <v>0</v>
      </c>
      <c r="AY1068" s="49" t="b">
        <v>0</v>
      </c>
      <c r="AZ1068" s="49" t="b">
        <v>0</v>
      </c>
      <c r="BA1068" s="49" t="b">
        <v>0</v>
      </c>
      <c r="BB1068" s="49" t="b">
        <v>0</v>
      </c>
      <c r="BC1068" s="49" t="b">
        <v>0</v>
      </c>
      <c r="BD1068" s="49" t="b">
        <v>0</v>
      </c>
      <c r="BE1068" s="49" t="b">
        <v>0</v>
      </c>
      <c r="BF1068" s="49" t="b">
        <v>0</v>
      </c>
      <c r="BG1068" s="49" t="b">
        <v>0</v>
      </c>
      <c r="BH1068" s="49" t="b">
        <v>0</v>
      </c>
      <c r="BI1068" s="49" t="b">
        <v>0</v>
      </c>
      <c r="BJ1068" s="49" t="b">
        <v>0</v>
      </c>
      <c r="BK1068" s="49" t="b">
        <v>0</v>
      </c>
      <c r="BL1068" s="49" t="b">
        <v>0</v>
      </c>
      <c r="BM1068" s="49" t="b">
        <v>0</v>
      </c>
      <c r="BN1068" s="49" t="b">
        <v>0</v>
      </c>
      <c r="BO1068" s="49" t="b">
        <v>0</v>
      </c>
      <c r="BP1068" s="49" t="b">
        <v>0</v>
      </c>
      <c r="BQ1068" s="49" t="b">
        <v>0</v>
      </c>
      <c r="BR1068" s="49" t="b">
        <v>0</v>
      </c>
      <c r="BS1068" s="49" t="b">
        <v>0</v>
      </c>
      <c r="BT1068" s="49" t="b">
        <v>0</v>
      </c>
      <c r="BU1068" s="49" t="b">
        <v>0</v>
      </c>
      <c r="BV1068" s="49" t="b">
        <v>0</v>
      </c>
      <c r="BW1068" s="49" t="b">
        <v>0</v>
      </c>
      <c r="BX1068" s="49" t="b">
        <v>0</v>
      </c>
      <c r="BY1068" s="49" t="b">
        <v>0</v>
      </c>
      <c r="BZ1068" s="49" t="b">
        <v>0</v>
      </c>
      <c r="CA1068" s="49" t="b">
        <v>0</v>
      </c>
      <c r="CB1068" s="49" t="b">
        <v>0</v>
      </c>
      <c r="CC1068" s="49" t="b">
        <v>0</v>
      </c>
      <c r="CD1068" s="49" t="b">
        <v>0</v>
      </c>
      <c r="CE1068" s="49" t="b">
        <v>0</v>
      </c>
      <c r="CF1068" s="49" t="b">
        <v>0</v>
      </c>
      <c r="CG1068" s="49" t="b">
        <v>0</v>
      </c>
      <c r="CH1068" s="49" t="b">
        <v>0</v>
      </c>
      <c r="CI1068" s="49" t="b">
        <v>0</v>
      </c>
      <c r="CJ1068" s="49" t="b">
        <v>0</v>
      </c>
      <c r="CK1068" s="49" t="b">
        <v>0</v>
      </c>
      <c r="CL1068" s="49" t="b">
        <v>0</v>
      </c>
      <c r="CM1068" s="49" t="b">
        <v>0</v>
      </c>
      <c r="CN1068" s="49" t="b">
        <v>0</v>
      </c>
      <c r="CO1068" s="49" t="b">
        <v>0</v>
      </c>
      <c r="CP1068" s="49" t="b">
        <v>0</v>
      </c>
      <c r="CQ1068" s="49" t="b">
        <v>0</v>
      </c>
      <c r="CR1068" s="49" t="b">
        <v>1</v>
      </c>
      <c r="CS1068" s="49" t="b">
        <v>0</v>
      </c>
      <c r="CT1068" s="49" t="b">
        <v>0</v>
      </c>
      <c r="CU1068" s="49" t="b">
        <v>0</v>
      </c>
      <c r="CV1068" s="49" t="b">
        <v>0</v>
      </c>
      <c r="CW1068" s="49" t="b">
        <v>0</v>
      </c>
      <c r="CX1068" s="49" t="b">
        <v>0</v>
      </c>
      <c r="CY1068" s="49" t="b">
        <v>0</v>
      </c>
      <c r="CZ1068" s="49" t="b">
        <v>0</v>
      </c>
      <c r="DA1068" s="49" t="b">
        <v>0</v>
      </c>
      <c r="DB1068" s="49" t="b">
        <v>0</v>
      </c>
      <c r="DC1068" s="49" t="b">
        <v>0</v>
      </c>
      <c r="DD1068" s="49" t="b">
        <v>0</v>
      </c>
      <c r="DE1068" s="49" t="b">
        <v>0</v>
      </c>
      <c r="DF1068" s="49" t="b">
        <v>0</v>
      </c>
      <c r="DG1068" s="49" t="b">
        <v>0</v>
      </c>
      <c r="DH1068" s="49" t="b">
        <v>0</v>
      </c>
      <c r="DI1068" s="49" t="b">
        <v>0</v>
      </c>
      <c r="DJ1068" s="49" t="b">
        <v>0</v>
      </c>
      <c r="DK1068" s="49" t="b">
        <v>0</v>
      </c>
      <c r="DL1068" s="49" t="b">
        <v>0</v>
      </c>
      <c r="DM1068" s="49" t="b">
        <v>1</v>
      </c>
      <c r="DN1068" s="49" t="b">
        <v>0</v>
      </c>
      <c r="DO1068" s="49" t="b">
        <v>0</v>
      </c>
      <c r="DP1068" s="49" t="b">
        <v>0</v>
      </c>
      <c r="DQ1068" s="49" t="b">
        <v>0</v>
      </c>
      <c r="DR1068" s="49" t="b">
        <v>0</v>
      </c>
      <c r="DS1068" s="49" t="b">
        <v>0</v>
      </c>
      <c r="DT1068" s="49" t="b">
        <v>0</v>
      </c>
      <c r="DU1068" s="49" t="b">
        <v>0</v>
      </c>
      <c r="DV1068" s="49" t="b">
        <v>0</v>
      </c>
      <c r="DW1068" s="49" t="b">
        <v>0</v>
      </c>
      <c r="DX1068" s="49" t="b">
        <v>0</v>
      </c>
      <c r="DY1068" s="49" t="b">
        <v>0</v>
      </c>
      <c r="DZ1068" s="49" t="b">
        <v>0</v>
      </c>
      <c r="EA1068" s="49" t="b">
        <v>0</v>
      </c>
      <c r="EB1068" s="49" t="b">
        <v>0</v>
      </c>
      <c r="EC1068" s="49" t="b">
        <v>0</v>
      </c>
      <c r="ED1068" s="49" t="b">
        <v>0</v>
      </c>
      <c r="EE1068" s="49" t="b">
        <v>0</v>
      </c>
      <c r="EF1068" s="49" t="b">
        <v>0</v>
      </c>
      <c r="EG1068" s="49" t="b">
        <v>0</v>
      </c>
      <c r="EH1068" s="49" t="b">
        <v>0</v>
      </c>
      <c r="EI1068" s="49" t="b">
        <v>0</v>
      </c>
      <c r="EJ1068" s="49" t="b">
        <v>0</v>
      </c>
      <c r="EK1068" s="49" t="b">
        <v>0</v>
      </c>
      <c r="EL1068" s="49" t="b">
        <v>0</v>
      </c>
      <c r="EM1068" s="49" t="b">
        <v>0</v>
      </c>
      <c r="EN1068" s="49" t="b">
        <v>0</v>
      </c>
      <c r="EO1068" s="49" t="b">
        <v>0</v>
      </c>
      <c r="EP1068" s="49" t="b">
        <v>0</v>
      </c>
      <c r="EQ1068" s="49" t="b">
        <v>0</v>
      </c>
      <c r="ER1068" s="49" t="b">
        <v>0</v>
      </c>
      <c r="ES1068" s="49" t="b">
        <v>0</v>
      </c>
      <c r="ET1068" s="49" t="b">
        <v>0</v>
      </c>
      <c r="EU1068" s="49" t="b">
        <v>0</v>
      </c>
      <c r="EV1068" s="49" t="b">
        <v>0</v>
      </c>
      <c r="EW1068" s="49" t="b">
        <v>0</v>
      </c>
      <c r="EX1068" s="49" t="b">
        <v>0</v>
      </c>
      <c r="EY1068" s="49" t="b">
        <v>0</v>
      </c>
      <c r="EZ1068" s="49" t="b">
        <v>0</v>
      </c>
      <c r="FA1068" s="49" t="b">
        <v>0</v>
      </c>
      <c r="FB1068" s="49" t="b">
        <v>0</v>
      </c>
      <c r="FC1068" s="49" t="b">
        <v>0</v>
      </c>
      <c r="FD1068" s="49" t="b">
        <v>0</v>
      </c>
      <c r="FE1068" s="49" t="b">
        <v>0</v>
      </c>
      <c r="FF1068" s="49" t="b">
        <v>0</v>
      </c>
      <c r="FG1068" s="49" t="b">
        <v>0</v>
      </c>
      <c r="FH1068" s="49" t="b">
        <v>0</v>
      </c>
      <c r="FI1068" s="49" t="b">
        <v>0</v>
      </c>
      <c r="FJ1068" s="49" t="b">
        <v>0</v>
      </c>
      <c r="FK1068" s="49" t="b">
        <v>0</v>
      </c>
      <c r="FL1068" s="49" t="b">
        <v>0</v>
      </c>
      <c r="FM1068" s="49" t="b">
        <v>0</v>
      </c>
      <c r="FN1068" s="49" t="b">
        <v>0</v>
      </c>
      <c r="FO1068" s="49" t="b">
        <v>0</v>
      </c>
      <c r="FP1068" s="49" t="b">
        <v>0</v>
      </c>
      <c r="FQ1068" s="49" t="b">
        <v>0</v>
      </c>
      <c r="FR1068" s="49" t="b">
        <v>0</v>
      </c>
      <c r="FS1068" s="49" t="b">
        <v>0</v>
      </c>
      <c r="FT1068" s="49" t="b">
        <v>0</v>
      </c>
      <c r="FU1068" s="49" t="b">
        <v>0</v>
      </c>
      <c r="FV1068" s="49" t="b">
        <v>0</v>
      </c>
      <c r="FW1068" s="49" t="b">
        <v>0</v>
      </c>
      <c r="FX1068" s="49" t="b">
        <v>0</v>
      </c>
      <c r="FY1068" s="49" t="b">
        <v>0</v>
      </c>
      <c r="FZ1068" s="49" t="b">
        <v>0</v>
      </c>
      <c r="GA1068" s="49" t="b">
        <v>0</v>
      </c>
      <c r="GB1068" s="49" t="b">
        <v>0</v>
      </c>
      <c r="GC1068" s="49" t="b">
        <v>0</v>
      </c>
      <c r="GD1068" s="49">
        <f>COUNTIF(O1068:GC1068, TRUE)</f>
        <v>2</v>
      </c>
    </row>
    <row r="1069" spans="1:186" ht="14.25" customHeight="1" x14ac:dyDescent="0.3">
      <c r="A1069" s="49">
        <v>17</v>
      </c>
      <c r="B1069" s="49" t="s">
        <v>904</v>
      </c>
      <c r="C1069" s="49" t="s">
        <v>904</v>
      </c>
      <c r="D1069" s="49" t="str">
        <f>VLOOKUP(C1069,[1]Planning!$C$81:$D$305,2,"false")</f>
        <v>PAS</v>
      </c>
      <c r="E1069" s="49" t="s">
        <v>905</v>
      </c>
      <c r="F1069" s="51" t="str">
        <f>VLOOKUP(E1069, [1]Constituency!$K$2:$L$225, 2, FALSE)</f>
        <v>Kelantan</v>
      </c>
      <c r="G1069" s="51" t="s">
        <v>2285</v>
      </c>
      <c r="H1069" s="49" t="s">
        <v>2286</v>
      </c>
      <c r="I1069" s="49" t="s">
        <v>3093</v>
      </c>
      <c r="M1069" s="49" t="s">
        <v>3094</v>
      </c>
      <c r="N1069" s="49" t="s">
        <v>3095</v>
      </c>
      <c r="O1069" s="49" t="b">
        <v>0</v>
      </c>
      <c r="P1069" s="49" t="b">
        <v>0</v>
      </c>
      <c r="Q1069" s="49" t="b">
        <v>0</v>
      </c>
      <c r="R1069" s="49" t="b">
        <v>0</v>
      </c>
      <c r="S1069" s="49" t="b">
        <v>0</v>
      </c>
      <c r="T1069" s="49" t="b">
        <v>0</v>
      </c>
      <c r="U1069" s="49" t="b">
        <v>0</v>
      </c>
      <c r="V1069" s="49" t="b">
        <v>0</v>
      </c>
      <c r="W1069" s="49" t="b">
        <v>0</v>
      </c>
      <c r="X1069" s="49" t="b">
        <v>0</v>
      </c>
      <c r="Y1069" s="49" t="b">
        <v>0</v>
      </c>
      <c r="Z1069" s="49" t="b">
        <v>0</v>
      </c>
      <c r="AA1069" s="49" t="b">
        <v>0</v>
      </c>
      <c r="AB1069" s="49" t="b">
        <v>0</v>
      </c>
      <c r="AC1069" s="49" t="b">
        <v>0</v>
      </c>
      <c r="AD1069" s="49" t="b">
        <v>0</v>
      </c>
      <c r="AE1069" s="49" t="b">
        <v>0</v>
      </c>
      <c r="AF1069" s="49" t="b">
        <v>0</v>
      </c>
      <c r="AG1069" s="49" t="b">
        <v>0</v>
      </c>
      <c r="AH1069" s="49" t="b">
        <v>0</v>
      </c>
      <c r="AI1069" s="49" t="b">
        <v>0</v>
      </c>
      <c r="AJ1069" s="49" t="b">
        <v>0</v>
      </c>
      <c r="AK1069" s="49" t="b">
        <v>0</v>
      </c>
      <c r="AL1069" s="49" t="b">
        <v>0</v>
      </c>
      <c r="AM1069" s="49" t="b">
        <v>0</v>
      </c>
      <c r="AN1069" s="49" t="b">
        <v>0</v>
      </c>
      <c r="AO1069" s="49" t="b">
        <v>0</v>
      </c>
      <c r="AP1069" s="49" t="b">
        <v>0</v>
      </c>
      <c r="AQ1069" s="49" t="b">
        <v>0</v>
      </c>
      <c r="AR1069" s="49" t="b">
        <v>0</v>
      </c>
      <c r="AS1069" s="49" t="b">
        <v>0</v>
      </c>
      <c r="AT1069" s="49" t="b">
        <v>0</v>
      </c>
      <c r="AU1069" s="49" t="b">
        <v>0</v>
      </c>
      <c r="AV1069" s="49" t="b">
        <v>0</v>
      </c>
      <c r="AW1069" s="49" t="b">
        <v>0</v>
      </c>
      <c r="AX1069" s="49" t="b">
        <v>0</v>
      </c>
      <c r="AY1069" s="49" t="b">
        <v>0</v>
      </c>
      <c r="AZ1069" s="49" t="b">
        <v>0</v>
      </c>
      <c r="BA1069" s="49" t="b">
        <v>0</v>
      </c>
      <c r="BB1069" s="49" t="b">
        <v>0</v>
      </c>
      <c r="BC1069" s="49" t="b">
        <v>0</v>
      </c>
      <c r="BD1069" s="49" t="b">
        <v>0</v>
      </c>
      <c r="BE1069" s="49" t="b">
        <v>0</v>
      </c>
      <c r="BF1069" s="49" t="b">
        <v>0</v>
      </c>
      <c r="BG1069" s="49" t="b">
        <v>0</v>
      </c>
      <c r="BH1069" s="49" t="b">
        <v>0</v>
      </c>
      <c r="BI1069" s="49" t="b">
        <v>0</v>
      </c>
      <c r="BJ1069" s="49" t="b">
        <v>0</v>
      </c>
      <c r="BK1069" s="49" t="b">
        <v>0</v>
      </c>
      <c r="BL1069" s="49" t="b">
        <v>0</v>
      </c>
      <c r="BM1069" s="49" t="b">
        <v>0</v>
      </c>
      <c r="BN1069" s="49" t="b">
        <v>0</v>
      </c>
      <c r="BO1069" s="49" t="b">
        <v>0</v>
      </c>
      <c r="BP1069" s="49" t="b">
        <v>0</v>
      </c>
      <c r="BQ1069" s="49" t="b">
        <v>0</v>
      </c>
      <c r="BR1069" s="49" t="b">
        <v>0</v>
      </c>
      <c r="BS1069" s="49" t="b">
        <v>0</v>
      </c>
      <c r="BT1069" s="49" t="b">
        <v>0</v>
      </c>
      <c r="BU1069" s="49" t="b">
        <v>0</v>
      </c>
      <c r="BV1069" s="49" t="b">
        <v>0</v>
      </c>
      <c r="BW1069" s="49" t="b">
        <v>0</v>
      </c>
      <c r="BX1069" s="49" t="b">
        <v>0</v>
      </c>
      <c r="BY1069" s="49" t="b">
        <v>0</v>
      </c>
      <c r="BZ1069" s="49" t="b">
        <v>0</v>
      </c>
      <c r="CA1069" s="49" t="b">
        <v>0</v>
      </c>
      <c r="CB1069" s="49" t="b">
        <v>0</v>
      </c>
      <c r="CC1069" s="49" t="b">
        <v>0</v>
      </c>
      <c r="CD1069" s="49" t="b">
        <v>0</v>
      </c>
      <c r="CE1069" s="49" t="b">
        <v>0</v>
      </c>
      <c r="CF1069" s="49" t="b">
        <v>0</v>
      </c>
      <c r="CG1069" s="49" t="b">
        <v>0</v>
      </c>
      <c r="CH1069" s="49" t="b">
        <v>0</v>
      </c>
      <c r="CI1069" s="49" t="b">
        <v>0</v>
      </c>
      <c r="CJ1069" s="49" t="b">
        <v>0</v>
      </c>
      <c r="CK1069" s="49" t="b">
        <v>0</v>
      </c>
      <c r="CL1069" s="49" t="b">
        <v>0</v>
      </c>
      <c r="CM1069" s="49" t="b">
        <v>0</v>
      </c>
      <c r="CN1069" s="49" t="b">
        <v>0</v>
      </c>
      <c r="CO1069" s="49" t="b">
        <v>0</v>
      </c>
      <c r="CP1069" s="49" t="b">
        <v>0</v>
      </c>
      <c r="CQ1069" s="49" t="b">
        <v>0</v>
      </c>
      <c r="CR1069" s="49" t="b">
        <v>0</v>
      </c>
      <c r="CS1069" s="49" t="b">
        <v>0</v>
      </c>
      <c r="CT1069" s="49" t="b">
        <v>0</v>
      </c>
      <c r="CU1069" s="49" t="b">
        <v>0</v>
      </c>
      <c r="CV1069" s="49" t="b">
        <v>0</v>
      </c>
      <c r="CW1069" s="49" t="b">
        <v>0</v>
      </c>
      <c r="CX1069" s="49" t="b">
        <v>0</v>
      </c>
      <c r="CY1069" s="49" t="b">
        <v>0</v>
      </c>
      <c r="CZ1069" s="49" t="b">
        <v>0</v>
      </c>
      <c r="DA1069" s="49" t="b">
        <v>0</v>
      </c>
      <c r="DB1069" s="49" t="b">
        <v>0</v>
      </c>
      <c r="DC1069" s="49" t="b">
        <v>0</v>
      </c>
      <c r="DD1069" s="49" t="b">
        <v>0</v>
      </c>
      <c r="DE1069" s="49" t="b">
        <v>0</v>
      </c>
      <c r="DF1069" s="49" t="b">
        <v>0</v>
      </c>
      <c r="DG1069" s="49" t="b">
        <v>0</v>
      </c>
      <c r="DH1069" s="49" t="b">
        <v>0</v>
      </c>
      <c r="DI1069" s="49" t="b">
        <v>0</v>
      </c>
      <c r="DJ1069" s="49" t="b">
        <v>0</v>
      </c>
      <c r="DK1069" s="49" t="b">
        <v>0</v>
      </c>
      <c r="DL1069" s="49" t="b">
        <v>0</v>
      </c>
      <c r="DM1069" s="49" t="b">
        <v>1</v>
      </c>
      <c r="DN1069" s="49" t="b">
        <v>0</v>
      </c>
      <c r="DO1069" s="49" t="b">
        <v>0</v>
      </c>
      <c r="DP1069" s="49" t="b">
        <v>0</v>
      </c>
      <c r="DQ1069" s="49" t="b">
        <v>0</v>
      </c>
      <c r="DR1069" s="49" t="b">
        <v>0</v>
      </c>
      <c r="DS1069" s="49" t="b">
        <v>0</v>
      </c>
      <c r="DT1069" s="49" t="b">
        <v>0</v>
      </c>
      <c r="DU1069" s="49" t="b">
        <v>0</v>
      </c>
      <c r="DV1069" s="49" t="b">
        <v>0</v>
      </c>
      <c r="DW1069" s="49" t="b">
        <v>0</v>
      </c>
      <c r="DX1069" s="49" t="b">
        <v>0</v>
      </c>
      <c r="DY1069" s="49" t="b">
        <v>0</v>
      </c>
      <c r="DZ1069" s="49" t="b">
        <v>0</v>
      </c>
      <c r="EA1069" s="49" t="b">
        <v>0</v>
      </c>
      <c r="EB1069" s="49" t="b">
        <v>0</v>
      </c>
      <c r="EC1069" s="49" t="b">
        <v>0</v>
      </c>
      <c r="ED1069" s="49" t="b">
        <v>0</v>
      </c>
      <c r="EE1069" s="49" t="b">
        <v>0</v>
      </c>
      <c r="EF1069" s="49" t="b">
        <v>0</v>
      </c>
      <c r="EG1069" s="49" t="b">
        <v>0</v>
      </c>
      <c r="EH1069" s="49" t="b">
        <v>0</v>
      </c>
      <c r="EI1069" s="49" t="b">
        <v>0</v>
      </c>
      <c r="EJ1069" s="49" t="b">
        <v>0</v>
      </c>
      <c r="EK1069" s="49" t="b">
        <v>0</v>
      </c>
      <c r="EL1069" s="49" t="b">
        <v>0</v>
      </c>
      <c r="EM1069" s="49" t="b">
        <v>0</v>
      </c>
      <c r="EN1069" s="49" t="b">
        <v>0</v>
      </c>
      <c r="EO1069" s="49" t="b">
        <v>0</v>
      </c>
      <c r="EP1069" s="49" t="b">
        <v>0</v>
      </c>
      <c r="EQ1069" s="49" t="b">
        <v>0</v>
      </c>
      <c r="ER1069" s="49" t="b">
        <v>0</v>
      </c>
      <c r="ES1069" s="49" t="b">
        <v>0</v>
      </c>
      <c r="ET1069" s="49" t="b">
        <v>0</v>
      </c>
      <c r="EU1069" s="49" t="b">
        <v>0</v>
      </c>
      <c r="EV1069" s="49" t="b">
        <v>0</v>
      </c>
      <c r="EW1069" s="49" t="b">
        <v>0</v>
      </c>
      <c r="EX1069" s="49" t="b">
        <v>0</v>
      </c>
      <c r="EY1069" s="49" t="b">
        <v>0</v>
      </c>
      <c r="EZ1069" s="49" t="b">
        <v>0</v>
      </c>
      <c r="FA1069" s="49" t="b">
        <v>0</v>
      </c>
      <c r="FB1069" s="49" t="b">
        <v>0</v>
      </c>
      <c r="FC1069" s="49" t="b">
        <v>0</v>
      </c>
      <c r="FD1069" s="49" t="b">
        <v>0</v>
      </c>
      <c r="FE1069" s="49" t="b">
        <v>0</v>
      </c>
      <c r="FF1069" s="49" t="b">
        <v>0</v>
      </c>
      <c r="FG1069" s="49" t="b">
        <v>0</v>
      </c>
      <c r="FH1069" s="49" t="b">
        <v>0</v>
      </c>
      <c r="FI1069" s="49" t="b">
        <v>0</v>
      </c>
      <c r="FJ1069" s="49" t="b">
        <v>0</v>
      </c>
      <c r="FK1069" s="49" t="b">
        <v>0</v>
      </c>
      <c r="FL1069" s="49" t="b">
        <v>0</v>
      </c>
      <c r="FM1069" s="49" t="b">
        <v>0</v>
      </c>
      <c r="FN1069" s="49" t="b">
        <v>0</v>
      </c>
      <c r="FO1069" s="49" t="b">
        <v>0</v>
      </c>
      <c r="FP1069" s="49" t="b">
        <v>0</v>
      </c>
      <c r="FQ1069" s="49" t="b">
        <v>0</v>
      </c>
      <c r="FR1069" s="49" t="b">
        <v>0</v>
      </c>
      <c r="FS1069" s="49" t="b">
        <v>0</v>
      </c>
      <c r="FT1069" s="49" t="b">
        <v>0</v>
      </c>
      <c r="FU1069" s="49" t="b">
        <v>0</v>
      </c>
      <c r="FV1069" s="49" t="b">
        <v>0</v>
      </c>
      <c r="FW1069" s="49" t="b">
        <v>0</v>
      </c>
      <c r="FX1069" s="49" t="b">
        <v>0</v>
      </c>
      <c r="FY1069" s="49" t="b">
        <v>0</v>
      </c>
      <c r="FZ1069" s="49" t="b">
        <v>0</v>
      </c>
      <c r="GA1069" s="49" t="b">
        <v>0</v>
      </c>
      <c r="GB1069" s="49" t="b">
        <v>0</v>
      </c>
      <c r="GC1069" s="49" t="b">
        <v>0</v>
      </c>
      <c r="GD1069" s="49">
        <f>COUNTIF(O1069:GC1069, TRUE)</f>
        <v>1</v>
      </c>
    </row>
    <row r="1070" spans="1:186" ht="14.25" customHeight="1" x14ac:dyDescent="0.3">
      <c r="A1070" s="49">
        <v>25</v>
      </c>
      <c r="B1070" s="49" t="s">
        <v>827</v>
      </c>
      <c r="C1070" s="49" t="s">
        <v>827</v>
      </c>
      <c r="D1070" s="49" t="str">
        <f>VLOOKUP(C1070,[1]Planning!$C$81:$D$305,2,"false")</f>
        <v>PH - PKR</v>
      </c>
      <c r="E1070" s="49" t="s">
        <v>828</v>
      </c>
      <c r="F1070" s="51" t="str">
        <f>VLOOKUP(E1070, [1]Constituency!$K$2:$L$225, 2, FALSE)</f>
        <v>Kuala Lumpur</v>
      </c>
      <c r="G1070" s="51" t="s">
        <v>3100</v>
      </c>
      <c r="H1070" s="49" t="s">
        <v>3101</v>
      </c>
      <c r="I1070" s="49" t="s">
        <v>3093</v>
      </c>
      <c r="M1070" s="49" t="s">
        <v>3094</v>
      </c>
      <c r="N1070" s="49" t="s">
        <v>3095</v>
      </c>
      <c r="O1070" s="49" t="b">
        <v>0</v>
      </c>
      <c r="P1070" s="49" t="b">
        <v>0</v>
      </c>
      <c r="Q1070" s="49" t="b">
        <v>0</v>
      </c>
      <c r="R1070" s="49" t="b">
        <v>0</v>
      </c>
      <c r="S1070" s="49" t="b">
        <v>0</v>
      </c>
      <c r="T1070" s="49" t="b">
        <v>0</v>
      </c>
      <c r="U1070" s="49" t="b">
        <v>0</v>
      </c>
      <c r="V1070" s="49" t="b">
        <v>0</v>
      </c>
      <c r="W1070" s="49" t="b">
        <v>0</v>
      </c>
      <c r="X1070" s="49" t="b">
        <v>0</v>
      </c>
      <c r="Y1070" s="49" t="b">
        <v>0</v>
      </c>
      <c r="Z1070" s="49" t="b">
        <v>0</v>
      </c>
      <c r="AA1070" s="49" t="b">
        <v>0</v>
      </c>
      <c r="AB1070" s="49" t="b">
        <v>0</v>
      </c>
      <c r="AC1070" s="49" t="b">
        <v>0</v>
      </c>
      <c r="AD1070" s="49" t="b">
        <v>0</v>
      </c>
      <c r="AE1070" s="49" t="b">
        <v>0</v>
      </c>
      <c r="AF1070" s="49" t="b">
        <v>0</v>
      </c>
      <c r="AG1070" s="49" t="b">
        <v>0</v>
      </c>
      <c r="AH1070" s="49" t="b">
        <v>0</v>
      </c>
      <c r="AI1070" s="49" t="b">
        <v>0</v>
      </c>
      <c r="AJ1070" s="49" t="b">
        <v>0</v>
      </c>
      <c r="AK1070" s="49" t="b">
        <v>0</v>
      </c>
      <c r="AL1070" s="49" t="b">
        <v>0</v>
      </c>
      <c r="AM1070" s="49" t="b">
        <v>0</v>
      </c>
      <c r="AN1070" s="49" t="b">
        <v>0</v>
      </c>
      <c r="AO1070" s="49" t="b">
        <v>0</v>
      </c>
      <c r="AP1070" s="49" t="b">
        <v>0</v>
      </c>
      <c r="AQ1070" s="49" t="b">
        <v>0</v>
      </c>
      <c r="AR1070" s="49" t="b">
        <v>0</v>
      </c>
      <c r="AS1070" s="49" t="b">
        <v>0</v>
      </c>
      <c r="AT1070" s="49" t="b">
        <v>0</v>
      </c>
      <c r="AU1070" s="49" t="b">
        <v>0</v>
      </c>
      <c r="AV1070" s="49" t="b">
        <v>0</v>
      </c>
      <c r="AW1070" s="49" t="b">
        <v>0</v>
      </c>
      <c r="AX1070" s="49" t="b">
        <v>0</v>
      </c>
      <c r="AY1070" s="49" t="b">
        <v>0</v>
      </c>
      <c r="AZ1070" s="49" t="b">
        <v>0</v>
      </c>
      <c r="BA1070" s="49" t="b">
        <v>0</v>
      </c>
      <c r="BB1070" s="49" t="b">
        <v>0</v>
      </c>
      <c r="BC1070" s="49" t="b">
        <v>0</v>
      </c>
      <c r="BD1070" s="49" t="b">
        <v>0</v>
      </c>
      <c r="BE1070" s="49" t="b">
        <v>0</v>
      </c>
      <c r="BF1070" s="49" t="b">
        <v>0</v>
      </c>
      <c r="BG1070" s="49" t="b">
        <v>0</v>
      </c>
      <c r="BH1070" s="49" t="b">
        <v>0</v>
      </c>
      <c r="BI1070" s="49" t="b">
        <v>0</v>
      </c>
      <c r="BJ1070" s="49" t="b">
        <v>0</v>
      </c>
      <c r="BK1070" s="49" t="b">
        <v>0</v>
      </c>
      <c r="BL1070" s="49" t="b">
        <v>0</v>
      </c>
      <c r="BM1070" s="49" t="b">
        <v>0</v>
      </c>
      <c r="BN1070" s="49" t="b">
        <v>0</v>
      </c>
      <c r="BO1070" s="49" t="b">
        <v>0</v>
      </c>
      <c r="BP1070" s="49" t="b">
        <v>0</v>
      </c>
      <c r="BQ1070" s="49" t="b">
        <v>0</v>
      </c>
      <c r="BR1070" s="49" t="b">
        <v>0</v>
      </c>
      <c r="BS1070" s="49" t="b">
        <v>0</v>
      </c>
      <c r="BT1070" s="49" t="b">
        <v>0</v>
      </c>
      <c r="BU1070" s="49" t="b">
        <v>0</v>
      </c>
      <c r="BV1070" s="49" t="b">
        <v>0</v>
      </c>
      <c r="BW1070" s="49" t="b">
        <v>0</v>
      </c>
      <c r="BX1070" s="49" t="b">
        <v>0</v>
      </c>
      <c r="BY1070" s="49" t="b">
        <v>0</v>
      </c>
      <c r="BZ1070" s="49" t="b">
        <v>0</v>
      </c>
      <c r="CA1070" s="49" t="b">
        <v>0</v>
      </c>
      <c r="CB1070" s="49" t="b">
        <v>0</v>
      </c>
      <c r="CC1070" s="49" t="b">
        <v>0</v>
      </c>
      <c r="CD1070" s="49" t="b">
        <v>0</v>
      </c>
      <c r="CE1070" s="49" t="b">
        <v>0</v>
      </c>
      <c r="CF1070" s="49" t="b">
        <v>0</v>
      </c>
      <c r="CG1070" s="49" t="b">
        <v>0</v>
      </c>
      <c r="CH1070" s="49" t="b">
        <v>0</v>
      </c>
      <c r="CI1070" s="49" t="b">
        <v>0</v>
      </c>
      <c r="CJ1070" s="49" t="b">
        <v>0</v>
      </c>
      <c r="CK1070" s="49" t="b">
        <v>0</v>
      </c>
      <c r="CL1070" s="49" t="b">
        <v>0</v>
      </c>
      <c r="CM1070" s="49" t="b">
        <v>0</v>
      </c>
      <c r="CN1070" s="49" t="b">
        <v>0</v>
      </c>
      <c r="CO1070" s="49" t="b">
        <v>0</v>
      </c>
      <c r="CP1070" s="49" t="b">
        <v>0</v>
      </c>
      <c r="CQ1070" s="49" t="b">
        <v>0</v>
      </c>
      <c r="CR1070" s="49" t="b">
        <v>0</v>
      </c>
      <c r="CS1070" s="49" t="b">
        <v>0</v>
      </c>
      <c r="CT1070" s="49" t="b">
        <v>0</v>
      </c>
      <c r="CU1070" s="49" t="b">
        <v>0</v>
      </c>
      <c r="CV1070" s="49" t="b">
        <v>0</v>
      </c>
      <c r="CW1070" s="49" t="b">
        <v>0</v>
      </c>
      <c r="CX1070" s="49" t="b">
        <v>0</v>
      </c>
      <c r="CY1070" s="49" t="b">
        <v>0</v>
      </c>
      <c r="CZ1070" s="49" t="b">
        <v>0</v>
      </c>
      <c r="DA1070" s="49" t="b">
        <v>0</v>
      </c>
      <c r="DB1070" s="49" t="b">
        <v>1</v>
      </c>
      <c r="DC1070" s="49" t="b">
        <v>0</v>
      </c>
      <c r="DD1070" s="49" t="b">
        <v>0</v>
      </c>
      <c r="DE1070" s="49" t="b">
        <v>0</v>
      </c>
      <c r="DF1070" s="49" t="b">
        <v>0</v>
      </c>
      <c r="DG1070" s="49" t="b">
        <v>0</v>
      </c>
      <c r="DH1070" s="49" t="b">
        <v>0</v>
      </c>
      <c r="DI1070" s="49" t="b">
        <v>0</v>
      </c>
      <c r="DJ1070" s="49" t="b">
        <v>0</v>
      </c>
      <c r="DK1070" s="49" t="b">
        <v>0</v>
      </c>
      <c r="DL1070" s="49" t="b">
        <v>0</v>
      </c>
      <c r="DM1070" s="49" t="b">
        <v>1</v>
      </c>
      <c r="DN1070" s="49" t="b">
        <v>0</v>
      </c>
      <c r="DO1070" s="49" t="b">
        <v>0</v>
      </c>
      <c r="DP1070" s="49" t="b">
        <v>0</v>
      </c>
      <c r="DQ1070" s="49" t="b">
        <v>0</v>
      </c>
      <c r="DR1070" s="49" t="b">
        <v>0</v>
      </c>
      <c r="DS1070" s="49" t="b">
        <v>0</v>
      </c>
      <c r="DT1070" s="49" t="b">
        <v>0</v>
      </c>
      <c r="DU1070" s="49" t="b">
        <v>0</v>
      </c>
      <c r="DV1070" s="49" t="b">
        <v>0</v>
      </c>
      <c r="DW1070" s="49" t="b">
        <v>0</v>
      </c>
      <c r="DX1070" s="49" t="b">
        <v>0</v>
      </c>
      <c r="DY1070" s="49" t="b">
        <v>0</v>
      </c>
      <c r="DZ1070" s="49" t="b">
        <v>0</v>
      </c>
      <c r="EA1070" s="49" t="b">
        <v>0</v>
      </c>
      <c r="EB1070" s="49" t="b">
        <v>0</v>
      </c>
      <c r="EC1070" s="49" t="b">
        <v>0</v>
      </c>
      <c r="ED1070" s="49" t="b">
        <v>0</v>
      </c>
      <c r="EE1070" s="49" t="b">
        <v>0</v>
      </c>
      <c r="EF1070" s="49" t="b">
        <v>0</v>
      </c>
      <c r="EG1070" s="49" t="b">
        <v>0</v>
      </c>
      <c r="EH1070" s="49" t="b">
        <v>0</v>
      </c>
      <c r="EI1070" s="49" t="b">
        <v>0</v>
      </c>
      <c r="EJ1070" s="49" t="b">
        <v>0</v>
      </c>
      <c r="EK1070" s="49" t="b">
        <v>0</v>
      </c>
      <c r="EL1070" s="49" t="b">
        <v>0</v>
      </c>
      <c r="EM1070" s="49" t="b">
        <v>0</v>
      </c>
      <c r="EN1070" s="49" t="b">
        <v>0</v>
      </c>
      <c r="EO1070" s="49" t="b">
        <v>0</v>
      </c>
      <c r="EP1070" s="49" t="b">
        <v>0</v>
      </c>
      <c r="EQ1070" s="49" t="b">
        <v>0</v>
      </c>
      <c r="ER1070" s="49" t="b">
        <v>0</v>
      </c>
      <c r="ES1070" s="49" t="b">
        <v>0</v>
      </c>
      <c r="ET1070" s="49" t="b">
        <v>0</v>
      </c>
      <c r="EU1070" s="49" t="b">
        <v>0</v>
      </c>
      <c r="EV1070" s="49" t="b">
        <v>0</v>
      </c>
      <c r="EW1070" s="49" t="b">
        <v>0</v>
      </c>
      <c r="EX1070" s="49" t="b">
        <v>0</v>
      </c>
      <c r="EY1070" s="49" t="b">
        <v>0</v>
      </c>
      <c r="EZ1070" s="49" t="b">
        <v>0</v>
      </c>
      <c r="FA1070" s="49" t="b">
        <v>0</v>
      </c>
      <c r="FB1070" s="49" t="b">
        <v>0</v>
      </c>
      <c r="FC1070" s="49" t="b">
        <v>0</v>
      </c>
      <c r="FD1070" s="49" t="b">
        <v>0</v>
      </c>
      <c r="FE1070" s="49" t="b">
        <v>0</v>
      </c>
      <c r="FF1070" s="49" t="b">
        <v>0</v>
      </c>
      <c r="FG1070" s="49" t="b">
        <v>0</v>
      </c>
      <c r="FH1070" s="49" t="b">
        <v>0</v>
      </c>
      <c r="FI1070" s="49" t="b">
        <v>0</v>
      </c>
      <c r="FJ1070" s="49" t="b">
        <v>0</v>
      </c>
      <c r="FK1070" s="49" t="b">
        <v>0</v>
      </c>
      <c r="FL1070" s="49" t="b">
        <v>0</v>
      </c>
      <c r="FM1070" s="49" t="b">
        <v>0</v>
      </c>
      <c r="FN1070" s="49" t="b">
        <v>0</v>
      </c>
      <c r="FO1070" s="49" t="b">
        <v>0</v>
      </c>
      <c r="FP1070" s="49" t="b">
        <v>0</v>
      </c>
      <c r="FQ1070" s="49" t="b">
        <v>0</v>
      </c>
      <c r="FR1070" s="49" t="b">
        <v>0</v>
      </c>
      <c r="FS1070" s="49" t="b">
        <v>0</v>
      </c>
      <c r="FT1070" s="49" t="b">
        <v>0</v>
      </c>
      <c r="FU1070" s="49" t="b">
        <v>0</v>
      </c>
      <c r="FV1070" s="49" t="b">
        <v>0</v>
      </c>
      <c r="FW1070" s="49" t="b">
        <v>0</v>
      </c>
      <c r="FX1070" s="49" t="b">
        <v>0</v>
      </c>
      <c r="FY1070" s="49" t="b">
        <v>0</v>
      </c>
      <c r="FZ1070" s="49" t="b">
        <v>0</v>
      </c>
      <c r="GA1070" s="49" t="b">
        <v>0</v>
      </c>
      <c r="GB1070" s="49" t="b">
        <v>0</v>
      </c>
      <c r="GC1070" s="49" t="b">
        <v>0</v>
      </c>
      <c r="GD1070" s="49">
        <f>COUNTIF(O1070:GC1070, TRUE)</f>
        <v>2</v>
      </c>
    </row>
    <row r="1071" spans="1:186" ht="14.25" customHeight="1" x14ac:dyDescent="0.3">
      <c r="A1071" s="49">
        <v>37</v>
      </c>
      <c r="B1071" s="49" t="s">
        <v>1040</v>
      </c>
      <c r="C1071" s="49" t="s">
        <v>1040</v>
      </c>
      <c r="D1071" s="49" t="str">
        <f>VLOOKUP(C1071,[1]Planning!$C$81:$D$305,2,"false")</f>
        <v>PAS</v>
      </c>
      <c r="E1071" s="49" t="s">
        <v>1041</v>
      </c>
      <c r="F1071" s="51" t="str">
        <f>VLOOKUP(E1071, [1]Constituency!$K$2:$L$225, 2, FALSE)</f>
        <v>Kedah</v>
      </c>
      <c r="G1071" s="51" t="s">
        <v>3102</v>
      </c>
      <c r="H1071" s="49" t="s">
        <v>3103</v>
      </c>
      <c r="I1071" s="49" t="s">
        <v>3093</v>
      </c>
      <c r="M1071" s="49" t="s">
        <v>3094</v>
      </c>
      <c r="N1071" s="49" t="s">
        <v>3095</v>
      </c>
      <c r="O1071" s="49" t="b">
        <v>0</v>
      </c>
      <c r="P1071" s="49" t="b">
        <v>0</v>
      </c>
      <c r="Q1071" s="49" t="b">
        <v>0</v>
      </c>
      <c r="R1071" s="49" t="b">
        <v>0</v>
      </c>
      <c r="S1071" s="49" t="b">
        <v>0</v>
      </c>
      <c r="T1071" s="49" t="b">
        <v>0</v>
      </c>
      <c r="U1071" s="49" t="b">
        <v>0</v>
      </c>
      <c r="V1071" s="49" t="b">
        <v>0</v>
      </c>
      <c r="W1071" s="49" t="b">
        <v>0</v>
      </c>
      <c r="X1071" s="49" t="b">
        <v>0</v>
      </c>
      <c r="Y1071" s="49" t="b">
        <v>0</v>
      </c>
      <c r="Z1071" s="49" t="b">
        <v>0</v>
      </c>
      <c r="AA1071" s="49" t="b">
        <v>0</v>
      </c>
      <c r="AB1071" s="49" t="b">
        <v>0</v>
      </c>
      <c r="AC1071" s="49" t="b">
        <v>0</v>
      </c>
      <c r="AD1071" s="49" t="b">
        <v>0</v>
      </c>
      <c r="AE1071" s="49" t="b">
        <v>0</v>
      </c>
      <c r="AF1071" s="49" t="b">
        <v>0</v>
      </c>
      <c r="AG1071" s="49" t="b">
        <v>0</v>
      </c>
      <c r="AH1071" s="49" t="b">
        <v>0</v>
      </c>
      <c r="AI1071" s="49" t="b">
        <v>0</v>
      </c>
      <c r="AJ1071" s="49" t="b">
        <v>0</v>
      </c>
      <c r="AK1071" s="49" t="b">
        <v>0</v>
      </c>
      <c r="AL1071" s="49" t="b">
        <v>0</v>
      </c>
      <c r="AM1071" s="49" t="b">
        <v>0</v>
      </c>
      <c r="AN1071" s="49" t="b">
        <v>0</v>
      </c>
      <c r="AO1071" s="49" t="b">
        <v>0</v>
      </c>
      <c r="AP1071" s="49" t="b">
        <v>0</v>
      </c>
      <c r="AQ1071" s="49" t="b">
        <v>0</v>
      </c>
      <c r="AR1071" s="49" t="b">
        <v>0</v>
      </c>
      <c r="AS1071" s="49" t="b">
        <v>0</v>
      </c>
      <c r="AT1071" s="49" t="b">
        <v>0</v>
      </c>
      <c r="AU1071" s="49" t="b">
        <v>0</v>
      </c>
      <c r="AV1071" s="49" t="b">
        <v>0</v>
      </c>
      <c r="AW1071" s="49" t="b">
        <v>0</v>
      </c>
      <c r="AX1071" s="49" t="b">
        <v>0</v>
      </c>
      <c r="AY1071" s="49" t="b">
        <v>0</v>
      </c>
      <c r="AZ1071" s="49" t="b">
        <v>0</v>
      </c>
      <c r="BA1071" s="49" t="b">
        <v>0</v>
      </c>
      <c r="BB1071" s="49" t="b">
        <v>0</v>
      </c>
      <c r="BC1071" s="49" t="b">
        <v>0</v>
      </c>
      <c r="BD1071" s="49" t="b">
        <v>0</v>
      </c>
      <c r="BE1071" s="49" t="b">
        <v>0</v>
      </c>
      <c r="BF1071" s="49" t="b">
        <v>0</v>
      </c>
      <c r="BG1071" s="49" t="b">
        <v>0</v>
      </c>
      <c r="BH1071" s="49" t="b">
        <v>0</v>
      </c>
      <c r="BI1071" s="49" t="b">
        <v>0</v>
      </c>
      <c r="BJ1071" s="49" t="b">
        <v>0</v>
      </c>
      <c r="BK1071" s="49" t="b">
        <v>0</v>
      </c>
      <c r="BL1071" s="49" t="b">
        <v>0</v>
      </c>
      <c r="BM1071" s="49" t="b">
        <v>0</v>
      </c>
      <c r="BN1071" s="49" t="b">
        <v>0</v>
      </c>
      <c r="BO1071" s="49" t="b">
        <v>0</v>
      </c>
      <c r="BP1071" s="49" t="b">
        <v>0</v>
      </c>
      <c r="BQ1071" s="49" t="b">
        <v>0</v>
      </c>
      <c r="BR1071" s="49" t="b">
        <v>0</v>
      </c>
      <c r="BS1071" s="49" t="b">
        <v>0</v>
      </c>
      <c r="BT1071" s="49" t="b">
        <v>0</v>
      </c>
      <c r="BU1071" s="49" t="b">
        <v>0</v>
      </c>
      <c r="BV1071" s="49" t="b">
        <v>0</v>
      </c>
      <c r="BW1071" s="49" t="b">
        <v>0</v>
      </c>
      <c r="BX1071" s="49" t="b">
        <v>0</v>
      </c>
      <c r="BY1071" s="49" t="b">
        <v>0</v>
      </c>
      <c r="BZ1071" s="49" t="b">
        <v>0</v>
      </c>
      <c r="CA1071" s="49" t="b">
        <v>0</v>
      </c>
      <c r="CB1071" s="49" t="b">
        <v>0</v>
      </c>
      <c r="CC1071" s="49" t="b">
        <v>0</v>
      </c>
      <c r="CD1071" s="49" t="b">
        <v>0</v>
      </c>
      <c r="CE1071" s="49" t="b">
        <v>0</v>
      </c>
      <c r="CF1071" s="49" t="b">
        <v>0</v>
      </c>
      <c r="CG1071" s="49" t="b">
        <v>0</v>
      </c>
      <c r="CH1071" s="49" t="b">
        <v>0</v>
      </c>
      <c r="CI1071" s="49" t="b">
        <v>0</v>
      </c>
      <c r="CJ1071" s="49" t="b">
        <v>0</v>
      </c>
      <c r="CK1071" s="49" t="b">
        <v>0</v>
      </c>
      <c r="CL1071" s="49" t="b">
        <v>0</v>
      </c>
      <c r="CM1071" s="49" t="b">
        <v>0</v>
      </c>
      <c r="CN1071" s="49" t="b">
        <v>0</v>
      </c>
      <c r="CO1071" s="49" t="b">
        <v>0</v>
      </c>
      <c r="CP1071" s="49" t="b">
        <v>0</v>
      </c>
      <c r="CQ1071" s="49" t="b">
        <v>0</v>
      </c>
      <c r="CR1071" s="49" t="b">
        <v>0</v>
      </c>
      <c r="CS1071" s="49" t="b">
        <v>0</v>
      </c>
      <c r="CT1071" s="49" t="b">
        <v>0</v>
      </c>
      <c r="CU1071" s="49" t="b">
        <v>0</v>
      </c>
      <c r="CV1071" s="49" t="b">
        <v>0</v>
      </c>
      <c r="CW1071" s="49" t="b">
        <v>0</v>
      </c>
      <c r="CX1071" s="49" t="b">
        <v>0</v>
      </c>
      <c r="CY1071" s="49" t="b">
        <v>0</v>
      </c>
      <c r="CZ1071" s="49" t="b">
        <v>0</v>
      </c>
      <c r="DA1071" s="49" t="b">
        <v>0</v>
      </c>
      <c r="DB1071" s="49" t="b">
        <v>0</v>
      </c>
      <c r="DC1071" s="49" t="b">
        <v>0</v>
      </c>
      <c r="DD1071" s="49" t="b">
        <v>0</v>
      </c>
      <c r="DE1071" s="49" t="b">
        <v>0</v>
      </c>
      <c r="DF1071" s="49" t="b">
        <v>0</v>
      </c>
      <c r="DG1071" s="49" t="b">
        <v>0</v>
      </c>
      <c r="DH1071" s="49" t="b">
        <v>0</v>
      </c>
      <c r="DI1071" s="49" t="b">
        <v>0</v>
      </c>
      <c r="DJ1071" s="49" t="b">
        <v>0</v>
      </c>
      <c r="DK1071" s="49" t="b">
        <v>0</v>
      </c>
      <c r="DL1071" s="49" t="b">
        <v>0</v>
      </c>
      <c r="DM1071" s="49" t="b">
        <v>0</v>
      </c>
      <c r="DN1071" s="49" t="b">
        <v>0</v>
      </c>
      <c r="DO1071" s="49" t="b">
        <v>0</v>
      </c>
      <c r="DP1071" s="49" t="b">
        <v>0</v>
      </c>
      <c r="DQ1071" s="49" t="b">
        <v>0</v>
      </c>
      <c r="DR1071" s="49" t="b">
        <v>0</v>
      </c>
      <c r="DS1071" s="49" t="b">
        <v>0</v>
      </c>
      <c r="DT1071" s="49" t="b">
        <v>0</v>
      </c>
      <c r="DU1071" s="49" t="b">
        <v>0</v>
      </c>
      <c r="DV1071" s="49" t="b">
        <v>0</v>
      </c>
      <c r="DW1071" s="49" t="b">
        <v>0</v>
      </c>
      <c r="DX1071" s="49" t="b">
        <v>0</v>
      </c>
      <c r="DY1071" s="49" t="b">
        <v>0</v>
      </c>
      <c r="DZ1071" s="49" t="b">
        <v>0</v>
      </c>
      <c r="EA1071" s="49" t="b">
        <v>0</v>
      </c>
      <c r="EB1071" s="49" t="b">
        <v>0</v>
      </c>
      <c r="EC1071" s="49" t="b">
        <v>0</v>
      </c>
      <c r="ED1071" s="49" t="b">
        <v>0</v>
      </c>
      <c r="EE1071" s="49" t="b">
        <v>0</v>
      </c>
      <c r="EF1071" s="49" t="b">
        <v>0</v>
      </c>
      <c r="EG1071" s="49" t="b">
        <v>0</v>
      </c>
      <c r="EH1071" s="49" t="b">
        <v>0</v>
      </c>
      <c r="EI1071" s="49" t="b">
        <v>0</v>
      </c>
      <c r="EJ1071" s="49" t="b">
        <v>0</v>
      </c>
      <c r="EK1071" s="49" t="b">
        <v>0</v>
      </c>
      <c r="EL1071" s="49" t="b">
        <v>0</v>
      </c>
      <c r="EM1071" s="49" t="b">
        <v>1</v>
      </c>
      <c r="EN1071" s="49" t="b">
        <v>0</v>
      </c>
      <c r="EO1071" s="49" t="b">
        <v>0</v>
      </c>
      <c r="EP1071" s="49" t="b">
        <v>0</v>
      </c>
      <c r="EQ1071" s="49" t="b">
        <v>0</v>
      </c>
      <c r="ER1071" s="49" t="b">
        <v>0</v>
      </c>
      <c r="ES1071" s="49" t="b">
        <v>0</v>
      </c>
      <c r="ET1071" s="49" t="b">
        <v>1</v>
      </c>
      <c r="EU1071" s="49" t="b">
        <v>0</v>
      </c>
      <c r="EV1071" s="49" t="b">
        <v>0</v>
      </c>
      <c r="EW1071" s="49" t="b">
        <v>0</v>
      </c>
      <c r="EX1071" s="49" t="b">
        <v>0</v>
      </c>
      <c r="EY1071" s="49" t="b">
        <v>0</v>
      </c>
      <c r="EZ1071" s="49" t="b">
        <v>0</v>
      </c>
      <c r="FA1071" s="49" t="b">
        <v>0</v>
      </c>
      <c r="FB1071" s="49" t="b">
        <v>0</v>
      </c>
      <c r="FC1071" s="49" t="b">
        <v>0</v>
      </c>
      <c r="FD1071" s="49" t="b">
        <v>0</v>
      </c>
      <c r="FE1071" s="49" t="b">
        <v>0</v>
      </c>
      <c r="FF1071" s="49" t="b">
        <v>0</v>
      </c>
      <c r="FG1071" s="49" t="b">
        <v>0</v>
      </c>
      <c r="FH1071" s="49" t="b">
        <v>0</v>
      </c>
      <c r="FI1071" s="49" t="b">
        <v>0</v>
      </c>
      <c r="FJ1071" s="49" t="b">
        <v>0</v>
      </c>
      <c r="FK1071" s="49" t="b">
        <v>0</v>
      </c>
      <c r="FL1071" s="49" t="b">
        <v>0</v>
      </c>
      <c r="FM1071" s="49" t="b">
        <v>0</v>
      </c>
      <c r="FN1071" s="49" t="b">
        <v>0</v>
      </c>
      <c r="FO1071" s="49" t="b">
        <v>0</v>
      </c>
      <c r="FP1071" s="49" t="b">
        <v>0</v>
      </c>
      <c r="FQ1071" s="49" t="b">
        <v>0</v>
      </c>
      <c r="FR1071" s="49" t="b">
        <v>0</v>
      </c>
      <c r="FS1071" s="49" t="b">
        <v>0</v>
      </c>
      <c r="FT1071" s="49" t="b">
        <v>0</v>
      </c>
      <c r="FU1071" s="49" t="b">
        <v>0</v>
      </c>
      <c r="FV1071" s="49" t="b">
        <v>0</v>
      </c>
      <c r="FW1071" s="49" t="b">
        <v>0</v>
      </c>
      <c r="FX1071" s="49" t="b">
        <v>1</v>
      </c>
      <c r="FY1071" s="49" t="b">
        <v>0</v>
      </c>
      <c r="FZ1071" s="49" t="b">
        <v>0</v>
      </c>
      <c r="GA1071" s="49" t="b">
        <v>0</v>
      </c>
      <c r="GB1071" s="49" t="b">
        <v>0</v>
      </c>
      <c r="GC1071" s="49" t="b">
        <v>0</v>
      </c>
      <c r="GD1071" s="49">
        <f>COUNTIF(O1071:GC1071, TRUE)</f>
        <v>3</v>
      </c>
    </row>
    <row r="1072" spans="1:186" ht="14.25" customHeight="1" x14ac:dyDescent="0.3">
      <c r="A1072" s="49">
        <v>52</v>
      </c>
      <c r="B1072" s="49" t="s">
        <v>488</v>
      </c>
      <c r="C1072" s="51" t="s">
        <v>489</v>
      </c>
      <c r="D1072" s="49" t="str">
        <f>VLOOKUP(C1072,[1]Planning!$C$81:$D$305,2,"false")</f>
        <v>PEJUANG</v>
      </c>
      <c r="E1072" s="49" t="s">
        <v>490</v>
      </c>
      <c r="F1072" s="51" t="str">
        <f>VLOOKUP(E1072, [1]Constituency!$K$2:$L$225, 2, FALSE)</f>
        <v>Kedah</v>
      </c>
      <c r="G1072" s="51" t="s">
        <v>3104</v>
      </c>
      <c r="H1072" s="49" t="s">
        <v>3105</v>
      </c>
      <c r="I1072" s="49" t="s">
        <v>3093</v>
      </c>
      <c r="M1072" s="49" t="s">
        <v>3094</v>
      </c>
      <c r="N1072" s="49" t="s">
        <v>3095</v>
      </c>
      <c r="O1072" s="49" t="b">
        <v>0</v>
      </c>
      <c r="P1072" s="49" t="b">
        <v>0</v>
      </c>
      <c r="Q1072" s="49" t="b">
        <v>0</v>
      </c>
      <c r="R1072" s="49" t="b">
        <v>0</v>
      </c>
      <c r="S1072" s="49" t="b">
        <v>0</v>
      </c>
      <c r="T1072" s="49" t="b">
        <v>0</v>
      </c>
      <c r="U1072" s="49" t="b">
        <v>0</v>
      </c>
      <c r="V1072" s="49" t="b">
        <v>0</v>
      </c>
      <c r="W1072" s="49" t="b">
        <v>0</v>
      </c>
      <c r="X1072" s="49" t="b">
        <v>0</v>
      </c>
      <c r="Y1072" s="49" t="b">
        <v>0</v>
      </c>
      <c r="Z1072" s="49" t="b">
        <v>0</v>
      </c>
      <c r="AA1072" s="49" t="b">
        <v>0</v>
      </c>
      <c r="AB1072" s="49" t="b">
        <v>0</v>
      </c>
      <c r="AC1072" s="49" t="b">
        <v>0</v>
      </c>
      <c r="AD1072" s="49" t="b">
        <v>0</v>
      </c>
      <c r="AE1072" s="49" t="b">
        <v>0</v>
      </c>
      <c r="AF1072" s="49" t="b">
        <v>0</v>
      </c>
      <c r="AG1072" s="49" t="b">
        <v>0</v>
      </c>
      <c r="AH1072" s="49" t="b">
        <v>0</v>
      </c>
      <c r="AI1072" s="49" t="b">
        <v>0</v>
      </c>
      <c r="AJ1072" s="49" t="b">
        <v>0</v>
      </c>
      <c r="AK1072" s="49" t="b">
        <v>0</v>
      </c>
      <c r="AL1072" s="49" t="b">
        <v>0</v>
      </c>
      <c r="AM1072" s="49" t="b">
        <v>0</v>
      </c>
      <c r="AN1072" s="49" t="b">
        <v>0</v>
      </c>
      <c r="AO1072" s="49" t="b">
        <v>0</v>
      </c>
      <c r="AP1072" s="49" t="b">
        <v>0</v>
      </c>
      <c r="AQ1072" s="49" t="b">
        <v>0</v>
      </c>
      <c r="AR1072" s="49" t="b">
        <v>0</v>
      </c>
      <c r="AS1072" s="49" t="b">
        <v>0</v>
      </c>
      <c r="AT1072" s="49" t="b">
        <v>0</v>
      </c>
      <c r="AU1072" s="49" t="b">
        <v>0</v>
      </c>
      <c r="AV1072" s="49" t="b">
        <v>0</v>
      </c>
      <c r="AW1072" s="49" t="b">
        <v>0</v>
      </c>
      <c r="AX1072" s="49" t="b">
        <v>0</v>
      </c>
      <c r="AY1072" s="49" t="b">
        <v>0</v>
      </c>
      <c r="AZ1072" s="49" t="b">
        <v>0</v>
      </c>
      <c r="BA1072" s="49" t="b">
        <v>0</v>
      </c>
      <c r="BB1072" s="49" t="b">
        <v>0</v>
      </c>
      <c r="BC1072" s="49" t="b">
        <v>0</v>
      </c>
      <c r="BD1072" s="49" t="b">
        <v>0</v>
      </c>
      <c r="BE1072" s="49" t="b">
        <v>0</v>
      </c>
      <c r="BF1072" s="49" t="b">
        <v>0</v>
      </c>
      <c r="BG1072" s="49" t="b">
        <v>0</v>
      </c>
      <c r="BH1072" s="49" t="b">
        <v>0</v>
      </c>
      <c r="BI1072" s="49" t="b">
        <v>0</v>
      </c>
      <c r="BJ1072" s="49" t="b">
        <v>0</v>
      </c>
      <c r="BK1072" s="49" t="b">
        <v>0</v>
      </c>
      <c r="BL1072" s="49" t="b">
        <v>0</v>
      </c>
      <c r="BM1072" s="49" t="b">
        <v>0</v>
      </c>
      <c r="BN1072" s="49" t="b">
        <v>0</v>
      </c>
      <c r="BO1072" s="49" t="b">
        <v>0</v>
      </c>
      <c r="BP1072" s="49" t="b">
        <v>0</v>
      </c>
      <c r="BQ1072" s="49" t="b">
        <v>0</v>
      </c>
      <c r="BR1072" s="49" t="b">
        <v>0</v>
      </c>
      <c r="BS1072" s="49" t="b">
        <v>0</v>
      </c>
      <c r="BT1072" s="49" t="b">
        <v>0</v>
      </c>
      <c r="BU1072" s="49" t="b">
        <v>0</v>
      </c>
      <c r="BV1072" s="49" t="b">
        <v>0</v>
      </c>
      <c r="BW1072" s="49" t="b">
        <v>0</v>
      </c>
      <c r="BX1072" s="49" t="b">
        <v>0</v>
      </c>
      <c r="BY1072" s="49" t="b">
        <v>0</v>
      </c>
      <c r="BZ1072" s="49" t="b">
        <v>0</v>
      </c>
      <c r="CA1072" s="49" t="b">
        <v>0</v>
      </c>
      <c r="CB1072" s="49" t="b">
        <v>0</v>
      </c>
      <c r="CC1072" s="49" t="b">
        <v>0</v>
      </c>
      <c r="CD1072" s="49" t="b">
        <v>0</v>
      </c>
      <c r="CE1072" s="49" t="b">
        <v>0</v>
      </c>
      <c r="CF1072" s="49" t="b">
        <v>0</v>
      </c>
      <c r="CG1072" s="49" t="b">
        <v>0</v>
      </c>
      <c r="CH1072" s="49" t="b">
        <v>0</v>
      </c>
      <c r="CI1072" s="49" t="b">
        <v>0</v>
      </c>
      <c r="CJ1072" s="49" t="b">
        <v>0</v>
      </c>
      <c r="CK1072" s="49" t="b">
        <v>0</v>
      </c>
      <c r="CL1072" s="49" t="b">
        <v>0</v>
      </c>
      <c r="CM1072" s="49" t="b">
        <v>0</v>
      </c>
      <c r="CN1072" s="49" t="b">
        <v>0</v>
      </c>
      <c r="CO1072" s="49" t="b">
        <v>0</v>
      </c>
      <c r="CP1072" s="49" t="b">
        <v>0</v>
      </c>
      <c r="CQ1072" s="49" t="b">
        <v>0</v>
      </c>
      <c r="CR1072" s="49" t="b">
        <v>0</v>
      </c>
      <c r="CS1072" s="49" t="b">
        <v>0</v>
      </c>
      <c r="CT1072" s="49" t="b">
        <v>0</v>
      </c>
      <c r="CU1072" s="49" t="b">
        <v>0</v>
      </c>
      <c r="CV1072" s="49" t="b">
        <v>0</v>
      </c>
      <c r="CW1072" s="49" t="b">
        <v>0</v>
      </c>
      <c r="CX1072" s="49" t="b">
        <v>0</v>
      </c>
      <c r="CY1072" s="49" t="b">
        <v>0</v>
      </c>
      <c r="CZ1072" s="49" t="b">
        <v>0</v>
      </c>
      <c r="DA1072" s="49" t="b">
        <v>0</v>
      </c>
      <c r="DB1072" s="49" t="b">
        <v>0</v>
      </c>
      <c r="DC1072" s="49" t="b">
        <v>0</v>
      </c>
      <c r="DD1072" s="49" t="b">
        <v>0</v>
      </c>
      <c r="DE1072" s="49" t="b">
        <v>0</v>
      </c>
      <c r="DF1072" s="49" t="b">
        <v>0</v>
      </c>
      <c r="DG1072" s="49" t="b">
        <v>0</v>
      </c>
      <c r="DH1072" s="49" t="b">
        <v>0</v>
      </c>
      <c r="DI1072" s="49" t="b">
        <v>0</v>
      </c>
      <c r="DJ1072" s="49" t="b">
        <v>0</v>
      </c>
      <c r="DK1072" s="49" t="b">
        <v>0</v>
      </c>
      <c r="DL1072" s="49" t="b">
        <v>0</v>
      </c>
      <c r="DM1072" s="49" t="b">
        <v>0</v>
      </c>
      <c r="DN1072" s="49" t="b">
        <v>0</v>
      </c>
      <c r="DO1072" s="49" t="b">
        <v>0</v>
      </c>
      <c r="DP1072" s="49" t="b">
        <v>0</v>
      </c>
      <c r="DQ1072" s="49" t="b">
        <v>0</v>
      </c>
      <c r="DR1072" s="49" t="b">
        <v>0</v>
      </c>
      <c r="DS1072" s="49" t="b">
        <v>0</v>
      </c>
      <c r="DT1072" s="49" t="b">
        <v>0</v>
      </c>
      <c r="DU1072" s="49" t="b">
        <v>0</v>
      </c>
      <c r="DV1072" s="49" t="b">
        <v>0</v>
      </c>
      <c r="DW1072" s="49" t="b">
        <v>0</v>
      </c>
      <c r="DX1072" s="49" t="b">
        <v>0</v>
      </c>
      <c r="DY1072" s="49" t="b">
        <v>0</v>
      </c>
      <c r="DZ1072" s="49" t="b">
        <v>0</v>
      </c>
      <c r="EA1072" s="49" t="b">
        <v>0</v>
      </c>
      <c r="EB1072" s="49" t="b">
        <v>0</v>
      </c>
      <c r="EC1072" s="49" t="b">
        <v>0</v>
      </c>
      <c r="ED1072" s="49" t="b">
        <v>0</v>
      </c>
      <c r="EE1072" s="49" t="b">
        <v>0</v>
      </c>
      <c r="EF1072" s="49" t="b">
        <v>0</v>
      </c>
      <c r="EG1072" s="49" t="b">
        <v>0</v>
      </c>
      <c r="EH1072" s="49" t="b">
        <v>0</v>
      </c>
      <c r="EI1072" s="49" t="b">
        <v>0</v>
      </c>
      <c r="EJ1072" s="49" t="b">
        <v>0</v>
      </c>
      <c r="EK1072" s="49" t="b">
        <v>0</v>
      </c>
      <c r="EL1072" s="49" t="b">
        <v>0</v>
      </c>
      <c r="EM1072" s="49" t="b">
        <v>1</v>
      </c>
      <c r="EN1072" s="49" t="b">
        <v>0</v>
      </c>
      <c r="EO1072" s="49" t="b">
        <v>0</v>
      </c>
      <c r="EP1072" s="49" t="b">
        <v>0</v>
      </c>
      <c r="EQ1072" s="49" t="b">
        <v>0</v>
      </c>
      <c r="ER1072" s="49" t="b">
        <v>0</v>
      </c>
      <c r="ES1072" s="49" t="b">
        <v>0</v>
      </c>
      <c r="ET1072" s="49" t="b">
        <v>0</v>
      </c>
      <c r="EU1072" s="49" t="b">
        <v>0</v>
      </c>
      <c r="EV1072" s="49" t="b">
        <v>0</v>
      </c>
      <c r="EW1072" s="49" t="b">
        <v>0</v>
      </c>
      <c r="EX1072" s="49" t="b">
        <v>0</v>
      </c>
      <c r="EY1072" s="49" t="b">
        <v>0</v>
      </c>
      <c r="EZ1072" s="49" t="b">
        <v>0</v>
      </c>
      <c r="FA1072" s="49" t="b">
        <v>0</v>
      </c>
      <c r="FB1072" s="49" t="b">
        <v>0</v>
      </c>
      <c r="FC1072" s="49" t="b">
        <v>0</v>
      </c>
      <c r="FD1072" s="49" t="b">
        <v>0</v>
      </c>
      <c r="FE1072" s="49" t="b">
        <v>0</v>
      </c>
      <c r="FF1072" s="49" t="b">
        <v>0</v>
      </c>
      <c r="FG1072" s="49" t="b">
        <v>0</v>
      </c>
      <c r="FH1072" s="49" t="b">
        <v>0</v>
      </c>
      <c r="FI1072" s="49" t="b">
        <v>0</v>
      </c>
      <c r="FJ1072" s="49" t="b">
        <v>0</v>
      </c>
      <c r="FK1072" s="49" t="b">
        <v>0</v>
      </c>
      <c r="FL1072" s="49" t="b">
        <v>0</v>
      </c>
      <c r="FM1072" s="49" t="b">
        <v>0</v>
      </c>
      <c r="FN1072" s="49" t="b">
        <v>0</v>
      </c>
      <c r="FO1072" s="49" t="b">
        <v>0</v>
      </c>
      <c r="FP1072" s="49" t="b">
        <v>0</v>
      </c>
      <c r="FQ1072" s="49" t="b">
        <v>0</v>
      </c>
      <c r="FR1072" s="49" t="b">
        <v>0</v>
      </c>
      <c r="FS1072" s="49" t="b">
        <v>0</v>
      </c>
      <c r="FT1072" s="49" t="b">
        <v>0</v>
      </c>
      <c r="FU1072" s="49" t="b">
        <v>0</v>
      </c>
      <c r="FV1072" s="49" t="b">
        <v>0</v>
      </c>
      <c r="FW1072" s="49" t="b">
        <v>0</v>
      </c>
      <c r="FX1072" s="49" t="b">
        <v>0</v>
      </c>
      <c r="FY1072" s="49" t="b">
        <v>0</v>
      </c>
      <c r="FZ1072" s="49" t="b">
        <v>0</v>
      </c>
      <c r="GA1072" s="49" t="b">
        <v>1</v>
      </c>
      <c r="GB1072" s="49" t="b">
        <v>0</v>
      </c>
      <c r="GC1072" s="49" t="b">
        <v>0</v>
      </c>
      <c r="GD1072" s="49">
        <f>COUNTIF(O1072:GC1072, TRUE)</f>
        <v>2</v>
      </c>
    </row>
    <row r="1073" spans="1:186" ht="14.25" customHeight="1" x14ac:dyDescent="0.3">
      <c r="A1073" s="49">
        <v>67</v>
      </c>
      <c r="B1073" s="49" t="s">
        <v>576</v>
      </c>
      <c r="C1073" s="51" t="s">
        <v>15</v>
      </c>
      <c r="D1073" s="49" t="str">
        <f>VLOOKUP(C1073,[1]Planning!$C$81:$D$305,2,"false")</f>
        <v>BN - UMNO</v>
      </c>
      <c r="E1073" s="49" t="s">
        <v>577</v>
      </c>
      <c r="F1073" s="51" t="str">
        <f>VLOOKUP(E1073, [1]Constituency!$K$2:$L$225, 2, FALSE)</f>
        <v>Johor</v>
      </c>
      <c r="G1073" s="51" t="s">
        <v>3106</v>
      </c>
      <c r="H1073" s="49" t="s">
        <v>3107</v>
      </c>
      <c r="I1073" s="49" t="s">
        <v>3093</v>
      </c>
      <c r="M1073" s="49" t="s">
        <v>3094</v>
      </c>
      <c r="N1073" s="49" t="s">
        <v>3095</v>
      </c>
      <c r="O1073" s="49" t="b">
        <v>0</v>
      </c>
      <c r="P1073" s="49" t="b">
        <v>0</v>
      </c>
      <c r="Q1073" s="49" t="b">
        <v>0</v>
      </c>
      <c r="R1073" s="49" t="b">
        <v>0</v>
      </c>
      <c r="S1073" s="49" t="b">
        <v>0</v>
      </c>
      <c r="T1073" s="49" t="b">
        <v>0</v>
      </c>
      <c r="U1073" s="49" t="b">
        <v>0</v>
      </c>
      <c r="V1073" s="49" t="b">
        <v>0</v>
      </c>
      <c r="W1073" s="49" t="b">
        <v>0</v>
      </c>
      <c r="X1073" s="49" t="b">
        <v>0</v>
      </c>
      <c r="Y1073" s="49" t="b">
        <v>0</v>
      </c>
      <c r="Z1073" s="49" t="b">
        <v>0</v>
      </c>
      <c r="AA1073" s="49" t="b">
        <v>0</v>
      </c>
      <c r="AB1073" s="49" t="b">
        <v>0</v>
      </c>
      <c r="AC1073" s="49" t="b">
        <v>0</v>
      </c>
      <c r="AD1073" s="49" t="b">
        <v>0</v>
      </c>
      <c r="AE1073" s="49" t="b">
        <v>0</v>
      </c>
      <c r="AF1073" s="49" t="b">
        <v>0</v>
      </c>
      <c r="AG1073" s="49" t="b">
        <v>0</v>
      </c>
      <c r="AH1073" s="49" t="b">
        <v>0</v>
      </c>
      <c r="AI1073" s="49" t="b">
        <v>0</v>
      </c>
      <c r="AJ1073" s="49" t="b">
        <v>0</v>
      </c>
      <c r="AK1073" s="49" t="b">
        <v>0</v>
      </c>
      <c r="AL1073" s="49" t="b">
        <v>0</v>
      </c>
      <c r="AM1073" s="49" t="b">
        <v>0</v>
      </c>
      <c r="AN1073" s="49" t="b">
        <v>0</v>
      </c>
      <c r="AO1073" s="49" t="b">
        <v>0</v>
      </c>
      <c r="AP1073" s="49" t="b">
        <v>0</v>
      </c>
      <c r="AQ1073" s="49" t="b">
        <v>0</v>
      </c>
      <c r="AR1073" s="49" t="b">
        <v>0</v>
      </c>
      <c r="AS1073" s="49" t="b">
        <v>0</v>
      </c>
      <c r="AT1073" s="49" t="b">
        <v>0</v>
      </c>
      <c r="AU1073" s="49" t="b">
        <v>0</v>
      </c>
      <c r="AV1073" s="49" t="b">
        <v>0</v>
      </c>
      <c r="AW1073" s="49" t="b">
        <v>0</v>
      </c>
      <c r="AX1073" s="49" t="b">
        <v>0</v>
      </c>
      <c r="AY1073" s="49" t="b">
        <v>0</v>
      </c>
      <c r="AZ1073" s="49" t="b">
        <v>0</v>
      </c>
      <c r="BA1073" s="49" t="b">
        <v>0</v>
      </c>
      <c r="BB1073" s="49" t="b">
        <v>0</v>
      </c>
      <c r="BC1073" s="49" t="b">
        <v>0</v>
      </c>
      <c r="BD1073" s="49" t="b">
        <v>0</v>
      </c>
      <c r="BE1073" s="49" t="b">
        <v>0</v>
      </c>
      <c r="BF1073" s="49" t="b">
        <v>0</v>
      </c>
      <c r="BG1073" s="49" t="b">
        <v>0</v>
      </c>
      <c r="BH1073" s="49" t="b">
        <v>0</v>
      </c>
      <c r="BI1073" s="49" t="b">
        <v>0</v>
      </c>
      <c r="BJ1073" s="49" t="b">
        <v>0</v>
      </c>
      <c r="BK1073" s="49" t="b">
        <v>0</v>
      </c>
      <c r="BL1073" s="49" t="b">
        <v>0</v>
      </c>
      <c r="BM1073" s="49" t="b">
        <v>0</v>
      </c>
      <c r="BN1073" s="49" t="b">
        <v>0</v>
      </c>
      <c r="BO1073" s="49" t="b">
        <v>0</v>
      </c>
      <c r="BP1073" s="49" t="b">
        <v>0</v>
      </c>
      <c r="BQ1073" s="49" t="b">
        <v>0</v>
      </c>
      <c r="BR1073" s="49" t="b">
        <v>0</v>
      </c>
      <c r="BS1073" s="49" t="b">
        <v>0</v>
      </c>
      <c r="BT1073" s="49" t="b">
        <v>0</v>
      </c>
      <c r="BU1073" s="49" t="b">
        <v>0</v>
      </c>
      <c r="BV1073" s="49" t="b">
        <v>0</v>
      </c>
      <c r="BW1073" s="49" t="b">
        <v>0</v>
      </c>
      <c r="BX1073" s="49" t="b">
        <v>0</v>
      </c>
      <c r="BY1073" s="49" t="b">
        <v>0</v>
      </c>
      <c r="BZ1073" s="49" t="b">
        <v>0</v>
      </c>
      <c r="CA1073" s="49" t="b">
        <v>0</v>
      </c>
      <c r="CB1073" s="49" t="b">
        <v>0</v>
      </c>
      <c r="CC1073" s="49" t="b">
        <v>0</v>
      </c>
      <c r="CD1073" s="49" t="b">
        <v>0</v>
      </c>
      <c r="CE1073" s="49" t="b">
        <v>0</v>
      </c>
      <c r="CF1073" s="49" t="b">
        <v>0</v>
      </c>
      <c r="CG1073" s="49" t="b">
        <v>0</v>
      </c>
      <c r="CH1073" s="49" t="b">
        <v>0</v>
      </c>
      <c r="CI1073" s="49" t="b">
        <v>0</v>
      </c>
      <c r="CJ1073" s="49" t="b">
        <v>0</v>
      </c>
      <c r="CK1073" s="49" t="b">
        <v>0</v>
      </c>
      <c r="CL1073" s="49" t="b">
        <v>0</v>
      </c>
      <c r="CM1073" s="49" t="b">
        <v>0</v>
      </c>
      <c r="CN1073" s="49" t="b">
        <v>0</v>
      </c>
      <c r="CO1073" s="49" t="b">
        <v>0</v>
      </c>
      <c r="CP1073" s="49" t="b">
        <v>0</v>
      </c>
      <c r="CQ1073" s="49" t="b">
        <v>0</v>
      </c>
      <c r="CR1073" s="49" t="b">
        <v>1</v>
      </c>
      <c r="CS1073" s="49" t="b">
        <v>0</v>
      </c>
      <c r="CT1073" s="49" t="b">
        <v>0</v>
      </c>
      <c r="CU1073" s="49" t="b">
        <v>0</v>
      </c>
      <c r="CV1073" s="49" t="b">
        <v>0</v>
      </c>
      <c r="CW1073" s="49" t="b">
        <v>0</v>
      </c>
      <c r="CX1073" s="49" t="b">
        <v>0</v>
      </c>
      <c r="CY1073" s="49" t="b">
        <v>0</v>
      </c>
      <c r="CZ1073" s="49" t="b">
        <v>0</v>
      </c>
      <c r="DA1073" s="49" t="b">
        <v>0</v>
      </c>
      <c r="DB1073" s="49" t="b">
        <v>0</v>
      </c>
      <c r="DC1073" s="49" t="b">
        <v>0</v>
      </c>
      <c r="DD1073" s="49" t="b">
        <v>0</v>
      </c>
      <c r="DE1073" s="49" t="b">
        <v>0</v>
      </c>
      <c r="DF1073" s="49" t="b">
        <v>0</v>
      </c>
      <c r="DG1073" s="49" t="b">
        <v>0</v>
      </c>
      <c r="DH1073" s="49" t="b">
        <v>0</v>
      </c>
      <c r="DI1073" s="49" t="b">
        <v>0</v>
      </c>
      <c r="DJ1073" s="49" t="b">
        <v>0</v>
      </c>
      <c r="DK1073" s="49" t="b">
        <v>0</v>
      </c>
      <c r="DL1073" s="49" t="b">
        <v>0</v>
      </c>
      <c r="DM1073" s="49" t="b">
        <v>0</v>
      </c>
      <c r="DN1073" s="49" t="b">
        <v>0</v>
      </c>
      <c r="DO1073" s="49" t="b">
        <v>0</v>
      </c>
      <c r="DP1073" s="49" t="b">
        <v>0</v>
      </c>
      <c r="DQ1073" s="49" t="b">
        <v>0</v>
      </c>
      <c r="DR1073" s="49" t="b">
        <v>0</v>
      </c>
      <c r="DS1073" s="49" t="b">
        <v>0</v>
      </c>
      <c r="DT1073" s="49" t="b">
        <v>0</v>
      </c>
      <c r="DU1073" s="49" t="b">
        <v>0</v>
      </c>
      <c r="DV1073" s="49" t="b">
        <v>0</v>
      </c>
      <c r="DW1073" s="49" t="b">
        <v>0</v>
      </c>
      <c r="DX1073" s="49" t="b">
        <v>0</v>
      </c>
      <c r="DY1073" s="49" t="b">
        <v>0</v>
      </c>
      <c r="DZ1073" s="49" t="b">
        <v>0</v>
      </c>
      <c r="EA1073" s="49" t="b">
        <v>0</v>
      </c>
      <c r="EB1073" s="49" t="b">
        <v>0</v>
      </c>
      <c r="EC1073" s="49" t="b">
        <v>0</v>
      </c>
      <c r="ED1073" s="49" t="b">
        <v>0</v>
      </c>
      <c r="EE1073" s="49" t="b">
        <v>0</v>
      </c>
      <c r="EF1073" s="49" t="b">
        <v>0</v>
      </c>
      <c r="EG1073" s="49" t="b">
        <v>0</v>
      </c>
      <c r="EH1073" s="49" t="b">
        <v>0</v>
      </c>
      <c r="EI1073" s="49" t="b">
        <v>0</v>
      </c>
      <c r="EJ1073" s="49" t="b">
        <v>0</v>
      </c>
      <c r="EK1073" s="49" t="b">
        <v>0</v>
      </c>
      <c r="EL1073" s="49" t="b">
        <v>0</v>
      </c>
      <c r="EM1073" s="49" t="b">
        <v>0</v>
      </c>
      <c r="EN1073" s="49" t="b">
        <v>0</v>
      </c>
      <c r="EO1073" s="49" t="b">
        <v>0</v>
      </c>
      <c r="EP1073" s="49" t="b">
        <v>0</v>
      </c>
      <c r="EQ1073" s="49" t="b">
        <v>0</v>
      </c>
      <c r="ER1073" s="49" t="b">
        <v>0</v>
      </c>
      <c r="ES1073" s="49" t="b">
        <v>0</v>
      </c>
      <c r="ET1073" s="49" t="b">
        <v>0</v>
      </c>
      <c r="EU1073" s="49" t="b">
        <v>0</v>
      </c>
      <c r="EV1073" s="49" t="b">
        <v>0</v>
      </c>
      <c r="EW1073" s="49" t="b">
        <v>0</v>
      </c>
      <c r="EX1073" s="49" t="b">
        <v>0</v>
      </c>
      <c r="EY1073" s="49" t="b">
        <v>0</v>
      </c>
      <c r="EZ1073" s="49" t="b">
        <v>0</v>
      </c>
      <c r="FA1073" s="49" t="b">
        <v>0</v>
      </c>
      <c r="FB1073" s="49" t="b">
        <v>0</v>
      </c>
      <c r="FC1073" s="49" t="b">
        <v>0</v>
      </c>
      <c r="FD1073" s="49" t="b">
        <v>0</v>
      </c>
      <c r="FE1073" s="49" t="b">
        <v>0</v>
      </c>
      <c r="FF1073" s="49" t="b">
        <v>0</v>
      </c>
      <c r="FG1073" s="49" t="b">
        <v>0</v>
      </c>
      <c r="FH1073" s="49" t="b">
        <v>0</v>
      </c>
      <c r="FI1073" s="49" t="b">
        <v>0</v>
      </c>
      <c r="FJ1073" s="49" t="b">
        <v>0</v>
      </c>
      <c r="FK1073" s="49" t="b">
        <v>0</v>
      </c>
      <c r="FL1073" s="49" t="b">
        <v>0</v>
      </c>
      <c r="FM1073" s="49" t="b">
        <v>0</v>
      </c>
      <c r="FN1073" s="49" t="b">
        <v>0</v>
      </c>
      <c r="FO1073" s="49" t="b">
        <v>0</v>
      </c>
      <c r="FP1073" s="49" t="b">
        <v>0</v>
      </c>
      <c r="FQ1073" s="49" t="b">
        <v>0</v>
      </c>
      <c r="FR1073" s="49" t="b">
        <v>0</v>
      </c>
      <c r="FS1073" s="49" t="b">
        <v>0</v>
      </c>
      <c r="FT1073" s="49" t="b">
        <v>0</v>
      </c>
      <c r="FU1073" s="49" t="b">
        <v>0</v>
      </c>
      <c r="FV1073" s="49" t="b">
        <v>0</v>
      </c>
      <c r="FW1073" s="49" t="b">
        <v>0</v>
      </c>
      <c r="FX1073" s="49" t="b">
        <v>0</v>
      </c>
      <c r="FY1073" s="49" t="b">
        <v>0</v>
      </c>
      <c r="FZ1073" s="49" t="b">
        <v>0</v>
      </c>
      <c r="GA1073" s="49" t="b">
        <v>0</v>
      </c>
      <c r="GB1073" s="49" t="b">
        <v>0</v>
      </c>
      <c r="GC1073" s="49" t="b">
        <v>0</v>
      </c>
      <c r="GD1073" s="49">
        <f>COUNTIF(O1073:GC1073, TRUE)</f>
        <v>1</v>
      </c>
    </row>
    <row r="1074" spans="1:186" ht="14.25" customHeight="1" x14ac:dyDescent="0.3">
      <c r="A1074" s="49">
        <v>69</v>
      </c>
      <c r="B1074" s="49" t="s">
        <v>1184</v>
      </c>
      <c r="C1074" s="51" t="s">
        <v>20</v>
      </c>
      <c r="D1074" s="49" t="str">
        <f>VLOOKUP(C1074,[1]Planning!$C$81:$D$305,2,"false")</f>
        <v>BERSATU</v>
      </c>
      <c r="E1074" s="49" t="s">
        <v>1185</v>
      </c>
      <c r="F1074" s="51" t="str">
        <f>VLOOKUP(E1074, [1]Constituency!$K$2:$L$225, 2, FALSE)</f>
        <v>Sabah</v>
      </c>
      <c r="G1074" s="51" t="s">
        <v>3108</v>
      </c>
      <c r="H1074" s="49" t="s">
        <v>3109</v>
      </c>
      <c r="I1074" s="49" t="s">
        <v>3093</v>
      </c>
      <c r="M1074" s="49" t="s">
        <v>3094</v>
      </c>
      <c r="N1074" s="49" t="s">
        <v>3095</v>
      </c>
      <c r="O1074" s="49" t="b">
        <v>0</v>
      </c>
      <c r="P1074" s="49" t="b">
        <v>0</v>
      </c>
      <c r="Q1074" s="49" t="b">
        <v>0</v>
      </c>
      <c r="R1074" s="49" t="b">
        <v>0</v>
      </c>
      <c r="S1074" s="49" t="b">
        <v>0</v>
      </c>
      <c r="T1074" s="49" t="b">
        <v>0</v>
      </c>
      <c r="U1074" s="49" t="b">
        <v>0</v>
      </c>
      <c r="V1074" s="49" t="b">
        <v>0</v>
      </c>
      <c r="W1074" s="49" t="b">
        <v>0</v>
      </c>
      <c r="X1074" s="49" t="b">
        <v>0</v>
      </c>
      <c r="Y1074" s="49" t="b">
        <v>0</v>
      </c>
      <c r="Z1074" s="49" t="b">
        <v>0</v>
      </c>
      <c r="AA1074" s="49" t="b">
        <v>0</v>
      </c>
      <c r="AB1074" s="49" t="b">
        <v>0</v>
      </c>
      <c r="AC1074" s="49" t="b">
        <v>0</v>
      </c>
      <c r="AD1074" s="49" t="b">
        <v>0</v>
      </c>
      <c r="AE1074" s="49" t="b">
        <v>0</v>
      </c>
      <c r="AF1074" s="49" t="b">
        <v>0</v>
      </c>
      <c r="AG1074" s="49" t="b">
        <v>0</v>
      </c>
      <c r="AH1074" s="49" t="b">
        <v>0</v>
      </c>
      <c r="AI1074" s="49" t="b">
        <v>0</v>
      </c>
      <c r="AJ1074" s="49" t="b">
        <v>0</v>
      </c>
      <c r="AK1074" s="49" t="b">
        <v>0</v>
      </c>
      <c r="AL1074" s="49" t="b">
        <v>0</v>
      </c>
      <c r="AM1074" s="49" t="b">
        <v>0</v>
      </c>
      <c r="AN1074" s="49" t="b">
        <v>0</v>
      </c>
      <c r="AO1074" s="49" t="b">
        <v>0</v>
      </c>
      <c r="AP1074" s="49" t="b">
        <v>0</v>
      </c>
      <c r="AQ1074" s="49" t="b">
        <v>0</v>
      </c>
      <c r="AR1074" s="49" t="b">
        <v>0</v>
      </c>
      <c r="AS1074" s="49" t="b">
        <v>0</v>
      </c>
      <c r="AT1074" s="49" t="b">
        <v>0</v>
      </c>
      <c r="AU1074" s="49" t="b">
        <v>0</v>
      </c>
      <c r="AV1074" s="49" t="b">
        <v>0</v>
      </c>
      <c r="AW1074" s="49" t="b">
        <v>0</v>
      </c>
      <c r="AX1074" s="49" t="b">
        <v>0</v>
      </c>
      <c r="AY1074" s="49" t="b">
        <v>0</v>
      </c>
      <c r="AZ1074" s="49" t="b">
        <v>0</v>
      </c>
      <c r="BA1074" s="49" t="b">
        <v>0</v>
      </c>
      <c r="BB1074" s="49" t="b">
        <v>0</v>
      </c>
      <c r="BC1074" s="49" t="b">
        <v>0</v>
      </c>
      <c r="BD1074" s="49" t="b">
        <v>0</v>
      </c>
      <c r="BE1074" s="49" t="b">
        <v>0</v>
      </c>
      <c r="BF1074" s="49" t="b">
        <v>0</v>
      </c>
      <c r="BG1074" s="49" t="b">
        <v>0</v>
      </c>
      <c r="BH1074" s="49" t="b">
        <v>0</v>
      </c>
      <c r="BI1074" s="49" t="b">
        <v>0</v>
      </c>
      <c r="BJ1074" s="49" t="b">
        <v>0</v>
      </c>
      <c r="BK1074" s="49" t="b">
        <v>0</v>
      </c>
      <c r="BL1074" s="49" t="b">
        <v>0</v>
      </c>
      <c r="BM1074" s="49" t="b">
        <v>0</v>
      </c>
      <c r="BN1074" s="49" t="b">
        <v>0</v>
      </c>
      <c r="BO1074" s="49" t="b">
        <v>0</v>
      </c>
      <c r="BP1074" s="49" t="b">
        <v>0</v>
      </c>
      <c r="BQ1074" s="49" t="b">
        <v>0</v>
      </c>
      <c r="BR1074" s="49" t="b">
        <v>0</v>
      </c>
      <c r="BS1074" s="49" t="b">
        <v>0</v>
      </c>
      <c r="BT1074" s="49" t="b">
        <v>0</v>
      </c>
      <c r="BU1074" s="49" t="b">
        <v>0</v>
      </c>
      <c r="BV1074" s="49" t="b">
        <v>0</v>
      </c>
      <c r="BW1074" s="49" t="b">
        <v>0</v>
      </c>
      <c r="BX1074" s="49" t="b">
        <v>0</v>
      </c>
      <c r="BY1074" s="49" t="b">
        <v>0</v>
      </c>
      <c r="BZ1074" s="49" t="b">
        <v>0</v>
      </c>
      <c r="CA1074" s="49" t="b">
        <v>0</v>
      </c>
      <c r="CB1074" s="49" t="b">
        <v>0</v>
      </c>
      <c r="CC1074" s="49" t="b">
        <v>0</v>
      </c>
      <c r="CD1074" s="49" t="b">
        <v>0</v>
      </c>
      <c r="CE1074" s="49" t="b">
        <v>0</v>
      </c>
      <c r="CF1074" s="49" t="b">
        <v>0</v>
      </c>
      <c r="CG1074" s="49" t="b">
        <v>0</v>
      </c>
      <c r="CH1074" s="49" t="b">
        <v>0</v>
      </c>
      <c r="CI1074" s="49" t="b">
        <v>0</v>
      </c>
      <c r="CJ1074" s="49" t="b">
        <v>0</v>
      </c>
      <c r="CK1074" s="49" t="b">
        <v>0</v>
      </c>
      <c r="CL1074" s="49" t="b">
        <v>0</v>
      </c>
      <c r="CM1074" s="49" t="b">
        <v>0</v>
      </c>
      <c r="CN1074" s="49" t="b">
        <v>0</v>
      </c>
      <c r="CO1074" s="49" t="b">
        <v>0</v>
      </c>
      <c r="CP1074" s="49" t="b">
        <v>0</v>
      </c>
      <c r="CQ1074" s="49" t="b">
        <v>0</v>
      </c>
      <c r="CR1074" s="49" t="b">
        <v>1</v>
      </c>
      <c r="CS1074" s="49" t="b">
        <v>0</v>
      </c>
      <c r="CT1074" s="49" t="b">
        <v>0</v>
      </c>
      <c r="CU1074" s="49" t="b">
        <v>0</v>
      </c>
      <c r="CV1074" s="49" t="b">
        <v>0</v>
      </c>
      <c r="CW1074" s="49" t="b">
        <v>0</v>
      </c>
      <c r="CX1074" s="49" t="b">
        <v>0</v>
      </c>
      <c r="CY1074" s="49" t="b">
        <v>0</v>
      </c>
      <c r="CZ1074" s="49" t="b">
        <v>0</v>
      </c>
      <c r="DA1074" s="49" t="b">
        <v>0</v>
      </c>
      <c r="DB1074" s="49" t="b">
        <v>0</v>
      </c>
      <c r="DC1074" s="49" t="b">
        <v>0</v>
      </c>
      <c r="DD1074" s="49" t="b">
        <v>0</v>
      </c>
      <c r="DE1074" s="49" t="b">
        <v>0</v>
      </c>
      <c r="DF1074" s="49" t="b">
        <v>0</v>
      </c>
      <c r="DG1074" s="49" t="b">
        <v>0</v>
      </c>
      <c r="DH1074" s="49" t="b">
        <v>0</v>
      </c>
      <c r="DI1074" s="49" t="b">
        <v>0</v>
      </c>
      <c r="DJ1074" s="49" t="b">
        <v>0</v>
      </c>
      <c r="DK1074" s="49" t="b">
        <v>0</v>
      </c>
      <c r="DL1074" s="49" t="b">
        <v>0</v>
      </c>
      <c r="DM1074" s="49" t="b">
        <v>1</v>
      </c>
      <c r="DN1074" s="49" t="b">
        <v>0</v>
      </c>
      <c r="DO1074" s="49" t="b">
        <v>0</v>
      </c>
      <c r="DP1074" s="49" t="b">
        <v>0</v>
      </c>
      <c r="DQ1074" s="49" t="b">
        <v>0</v>
      </c>
      <c r="DR1074" s="49" t="b">
        <v>0</v>
      </c>
      <c r="DS1074" s="49" t="b">
        <v>0</v>
      </c>
      <c r="DT1074" s="49" t="b">
        <v>0</v>
      </c>
      <c r="DU1074" s="49" t="b">
        <v>0</v>
      </c>
      <c r="DV1074" s="49" t="b">
        <v>0</v>
      </c>
      <c r="DW1074" s="49" t="b">
        <v>0</v>
      </c>
      <c r="DX1074" s="49" t="b">
        <v>0</v>
      </c>
      <c r="DY1074" s="49" t="b">
        <v>0</v>
      </c>
      <c r="DZ1074" s="49" t="b">
        <v>0</v>
      </c>
      <c r="EA1074" s="49" t="b">
        <v>0</v>
      </c>
      <c r="EB1074" s="49" t="b">
        <v>0</v>
      </c>
      <c r="EC1074" s="49" t="b">
        <v>0</v>
      </c>
      <c r="ED1074" s="49" t="b">
        <v>0</v>
      </c>
      <c r="EE1074" s="49" t="b">
        <v>0</v>
      </c>
      <c r="EF1074" s="49" t="b">
        <v>0</v>
      </c>
      <c r="EG1074" s="49" t="b">
        <v>0</v>
      </c>
      <c r="EH1074" s="49" t="b">
        <v>0</v>
      </c>
      <c r="EI1074" s="49" t="b">
        <v>0</v>
      </c>
      <c r="EJ1074" s="49" t="b">
        <v>0</v>
      </c>
      <c r="EK1074" s="49" t="b">
        <v>0</v>
      </c>
      <c r="EL1074" s="49" t="b">
        <v>0</v>
      </c>
      <c r="EM1074" s="49" t="b">
        <v>0</v>
      </c>
      <c r="EN1074" s="49" t="b">
        <v>0</v>
      </c>
      <c r="EO1074" s="49" t="b">
        <v>0</v>
      </c>
      <c r="EP1074" s="49" t="b">
        <v>0</v>
      </c>
      <c r="EQ1074" s="49" t="b">
        <v>0</v>
      </c>
      <c r="ER1074" s="49" t="b">
        <v>0</v>
      </c>
      <c r="ES1074" s="49" t="b">
        <v>0</v>
      </c>
      <c r="ET1074" s="49" t="b">
        <v>0</v>
      </c>
      <c r="EU1074" s="49" t="b">
        <v>0</v>
      </c>
      <c r="EV1074" s="49" t="b">
        <v>0</v>
      </c>
      <c r="EW1074" s="49" t="b">
        <v>0</v>
      </c>
      <c r="EX1074" s="49" t="b">
        <v>0</v>
      </c>
      <c r="EY1074" s="49" t="b">
        <v>0</v>
      </c>
      <c r="EZ1074" s="49" t="b">
        <v>0</v>
      </c>
      <c r="FA1074" s="49" t="b">
        <v>0</v>
      </c>
      <c r="FB1074" s="49" t="b">
        <v>0</v>
      </c>
      <c r="FC1074" s="49" t="b">
        <v>0</v>
      </c>
      <c r="FD1074" s="49" t="b">
        <v>0</v>
      </c>
      <c r="FE1074" s="49" t="b">
        <v>0</v>
      </c>
      <c r="FF1074" s="49" t="b">
        <v>0</v>
      </c>
      <c r="FG1074" s="49" t="b">
        <v>0</v>
      </c>
      <c r="FH1074" s="49" t="b">
        <v>0</v>
      </c>
      <c r="FI1074" s="49" t="b">
        <v>0</v>
      </c>
      <c r="FJ1074" s="49" t="b">
        <v>0</v>
      </c>
      <c r="FK1074" s="49" t="b">
        <v>0</v>
      </c>
      <c r="FL1074" s="49" t="b">
        <v>0</v>
      </c>
      <c r="FM1074" s="49" t="b">
        <v>0</v>
      </c>
      <c r="FN1074" s="49" t="b">
        <v>0</v>
      </c>
      <c r="FO1074" s="49" t="b">
        <v>0</v>
      </c>
      <c r="FP1074" s="49" t="b">
        <v>0</v>
      </c>
      <c r="FQ1074" s="49" t="b">
        <v>0</v>
      </c>
      <c r="FR1074" s="49" t="b">
        <v>0</v>
      </c>
      <c r="FS1074" s="49" t="b">
        <v>0</v>
      </c>
      <c r="FT1074" s="49" t="b">
        <v>0</v>
      </c>
      <c r="FU1074" s="49" t="b">
        <v>0</v>
      </c>
      <c r="FV1074" s="49" t="b">
        <v>0</v>
      </c>
      <c r="FW1074" s="49" t="b">
        <v>0</v>
      </c>
      <c r="FX1074" s="49" t="b">
        <v>0</v>
      </c>
      <c r="FY1074" s="49" t="b">
        <v>0</v>
      </c>
      <c r="FZ1074" s="49" t="b">
        <v>0</v>
      </c>
      <c r="GA1074" s="49" t="b">
        <v>0</v>
      </c>
      <c r="GB1074" s="49" t="b">
        <v>0</v>
      </c>
      <c r="GC1074" s="49" t="b">
        <v>0</v>
      </c>
      <c r="GD1074" s="49">
        <f>COUNTIF(O1074:GC1074, TRUE)</f>
        <v>2</v>
      </c>
    </row>
    <row r="1075" spans="1:186" ht="14.25" customHeight="1" x14ac:dyDescent="0.3">
      <c r="A1075" s="49">
        <v>72</v>
      </c>
      <c r="B1075" s="49" t="s">
        <v>1184</v>
      </c>
      <c r="C1075" s="51" t="s">
        <v>20</v>
      </c>
      <c r="D1075" s="49" t="str">
        <f>VLOOKUP(C1075,[1]Planning!$C$81:$D$305,2,"false")</f>
        <v>BERSATU</v>
      </c>
      <c r="E1075" s="49" t="s">
        <v>1185</v>
      </c>
      <c r="F1075" s="51" t="str">
        <f>VLOOKUP(E1075, [1]Constituency!$K$2:$L$225, 2, FALSE)</f>
        <v>Sabah</v>
      </c>
      <c r="G1075" s="51" t="s">
        <v>3110</v>
      </c>
      <c r="H1075" s="49" t="s">
        <v>3111</v>
      </c>
      <c r="I1075" s="49" t="s">
        <v>3093</v>
      </c>
      <c r="M1075" s="49" t="s">
        <v>3094</v>
      </c>
      <c r="N1075" s="49" t="s">
        <v>3095</v>
      </c>
      <c r="O1075" s="49" t="b">
        <v>0</v>
      </c>
      <c r="P1075" s="49" t="b">
        <v>0</v>
      </c>
      <c r="Q1075" s="49" t="b">
        <v>0</v>
      </c>
      <c r="R1075" s="49" t="b">
        <v>0</v>
      </c>
      <c r="S1075" s="49" t="b">
        <v>0</v>
      </c>
      <c r="T1075" s="49" t="b">
        <v>0</v>
      </c>
      <c r="U1075" s="49" t="b">
        <v>0</v>
      </c>
      <c r="V1075" s="49" t="b">
        <v>0</v>
      </c>
      <c r="W1075" s="49" t="b">
        <v>0</v>
      </c>
      <c r="X1075" s="49" t="b">
        <v>0</v>
      </c>
      <c r="Y1075" s="49" t="b">
        <v>0</v>
      </c>
      <c r="Z1075" s="49" t="b">
        <v>0</v>
      </c>
      <c r="AA1075" s="49" t="b">
        <v>0</v>
      </c>
      <c r="AB1075" s="49" t="b">
        <v>0</v>
      </c>
      <c r="AC1075" s="49" t="b">
        <v>0</v>
      </c>
      <c r="AD1075" s="49" t="b">
        <v>0</v>
      </c>
      <c r="AE1075" s="49" t="b">
        <v>0</v>
      </c>
      <c r="AF1075" s="49" t="b">
        <v>0</v>
      </c>
      <c r="AG1075" s="49" t="b">
        <v>0</v>
      </c>
      <c r="AH1075" s="49" t="b">
        <v>0</v>
      </c>
      <c r="AI1075" s="49" t="b">
        <v>0</v>
      </c>
      <c r="AJ1075" s="49" t="b">
        <v>0</v>
      </c>
      <c r="AK1075" s="49" t="b">
        <v>0</v>
      </c>
      <c r="AL1075" s="49" t="b">
        <v>0</v>
      </c>
      <c r="AM1075" s="49" t="b">
        <v>0</v>
      </c>
      <c r="AN1075" s="49" t="b">
        <v>0</v>
      </c>
      <c r="AO1075" s="49" t="b">
        <v>0</v>
      </c>
      <c r="AP1075" s="49" t="b">
        <v>0</v>
      </c>
      <c r="AQ1075" s="49" t="b">
        <v>0</v>
      </c>
      <c r="AR1075" s="49" t="b">
        <v>0</v>
      </c>
      <c r="AS1075" s="49" t="b">
        <v>0</v>
      </c>
      <c r="AT1075" s="49" t="b">
        <v>0</v>
      </c>
      <c r="AU1075" s="49" t="b">
        <v>0</v>
      </c>
      <c r="AV1075" s="49" t="b">
        <v>0</v>
      </c>
      <c r="AW1075" s="49" t="b">
        <v>0</v>
      </c>
      <c r="AX1075" s="49" t="b">
        <v>0</v>
      </c>
      <c r="AY1075" s="49" t="b">
        <v>0</v>
      </c>
      <c r="AZ1075" s="49" t="b">
        <v>0</v>
      </c>
      <c r="BA1075" s="49" t="b">
        <v>0</v>
      </c>
      <c r="BB1075" s="49" t="b">
        <v>0</v>
      </c>
      <c r="BC1075" s="49" t="b">
        <v>0</v>
      </c>
      <c r="BD1075" s="49" t="b">
        <v>0</v>
      </c>
      <c r="BE1075" s="49" t="b">
        <v>0</v>
      </c>
      <c r="BF1075" s="49" t="b">
        <v>0</v>
      </c>
      <c r="BG1075" s="49" t="b">
        <v>0</v>
      </c>
      <c r="BH1075" s="49" t="b">
        <v>0</v>
      </c>
      <c r="BI1075" s="49" t="b">
        <v>0</v>
      </c>
      <c r="BJ1075" s="49" t="b">
        <v>0</v>
      </c>
      <c r="BK1075" s="49" t="b">
        <v>0</v>
      </c>
      <c r="BL1075" s="49" t="b">
        <v>0</v>
      </c>
      <c r="BM1075" s="49" t="b">
        <v>0</v>
      </c>
      <c r="BN1075" s="49" t="b">
        <v>0</v>
      </c>
      <c r="BO1075" s="49" t="b">
        <v>0</v>
      </c>
      <c r="BP1075" s="49" t="b">
        <v>0</v>
      </c>
      <c r="BQ1075" s="49" t="b">
        <v>0</v>
      </c>
      <c r="BR1075" s="49" t="b">
        <v>0</v>
      </c>
      <c r="BS1075" s="49" t="b">
        <v>0</v>
      </c>
      <c r="BT1075" s="49" t="b">
        <v>0</v>
      </c>
      <c r="BU1075" s="49" t="b">
        <v>0</v>
      </c>
      <c r="BV1075" s="49" t="b">
        <v>0</v>
      </c>
      <c r="BW1075" s="49" t="b">
        <v>0</v>
      </c>
      <c r="BX1075" s="49" t="b">
        <v>0</v>
      </c>
      <c r="BY1075" s="49" t="b">
        <v>0</v>
      </c>
      <c r="BZ1075" s="49" t="b">
        <v>0</v>
      </c>
      <c r="CA1075" s="49" t="b">
        <v>0</v>
      </c>
      <c r="CB1075" s="49" t="b">
        <v>0</v>
      </c>
      <c r="CC1075" s="49" t="b">
        <v>0</v>
      </c>
      <c r="CD1075" s="49" t="b">
        <v>0</v>
      </c>
      <c r="CE1075" s="49" t="b">
        <v>0</v>
      </c>
      <c r="CF1075" s="49" t="b">
        <v>0</v>
      </c>
      <c r="CG1075" s="49" t="b">
        <v>0</v>
      </c>
      <c r="CH1075" s="49" t="b">
        <v>0</v>
      </c>
      <c r="CI1075" s="49" t="b">
        <v>0</v>
      </c>
      <c r="CJ1075" s="49" t="b">
        <v>0</v>
      </c>
      <c r="CK1075" s="49" t="b">
        <v>0</v>
      </c>
      <c r="CL1075" s="49" t="b">
        <v>0</v>
      </c>
      <c r="CM1075" s="49" t="b">
        <v>0</v>
      </c>
      <c r="CN1075" s="49" t="b">
        <v>0</v>
      </c>
      <c r="CO1075" s="49" t="b">
        <v>0</v>
      </c>
      <c r="CP1075" s="49" t="b">
        <v>0</v>
      </c>
      <c r="CQ1075" s="49" t="b">
        <v>0</v>
      </c>
      <c r="CR1075" s="49" t="b">
        <v>0</v>
      </c>
      <c r="CS1075" s="49" t="b">
        <v>0</v>
      </c>
      <c r="CT1075" s="49" t="b">
        <v>0</v>
      </c>
      <c r="CU1075" s="49" t="b">
        <v>0</v>
      </c>
      <c r="CV1075" s="49" t="b">
        <v>0</v>
      </c>
      <c r="CW1075" s="49" t="b">
        <v>0</v>
      </c>
      <c r="CX1075" s="49" t="b">
        <v>0</v>
      </c>
      <c r="CY1075" s="49" t="b">
        <v>0</v>
      </c>
      <c r="CZ1075" s="49" t="b">
        <v>0</v>
      </c>
      <c r="DA1075" s="49" t="b">
        <v>0</v>
      </c>
      <c r="DB1075" s="49" t="b">
        <v>0</v>
      </c>
      <c r="DC1075" s="49" t="b">
        <v>0</v>
      </c>
      <c r="DD1075" s="49" t="b">
        <v>0</v>
      </c>
      <c r="DE1075" s="49" t="b">
        <v>0</v>
      </c>
      <c r="DF1075" s="49" t="b">
        <v>0</v>
      </c>
      <c r="DG1075" s="49" t="b">
        <v>0</v>
      </c>
      <c r="DH1075" s="49" t="b">
        <v>0</v>
      </c>
      <c r="DI1075" s="49" t="b">
        <v>0</v>
      </c>
      <c r="DJ1075" s="49" t="b">
        <v>0</v>
      </c>
      <c r="DK1075" s="49" t="b">
        <v>0</v>
      </c>
      <c r="DL1075" s="49" t="b">
        <v>0</v>
      </c>
      <c r="DM1075" s="49" t="b">
        <v>0</v>
      </c>
      <c r="DN1075" s="49" t="b">
        <v>0</v>
      </c>
      <c r="DO1075" s="49" t="b">
        <v>0</v>
      </c>
      <c r="DP1075" s="49" t="b">
        <v>0</v>
      </c>
      <c r="DQ1075" s="49" t="b">
        <v>0</v>
      </c>
      <c r="DR1075" s="49" t="b">
        <v>0</v>
      </c>
      <c r="DS1075" s="49" t="b">
        <v>0</v>
      </c>
      <c r="DT1075" s="49" t="b">
        <v>0</v>
      </c>
      <c r="DU1075" s="49" t="b">
        <v>0</v>
      </c>
      <c r="DV1075" s="49" t="b">
        <v>0</v>
      </c>
      <c r="DW1075" s="49" t="b">
        <v>0</v>
      </c>
      <c r="DX1075" s="49" t="b">
        <v>0</v>
      </c>
      <c r="DY1075" s="49" t="b">
        <v>0</v>
      </c>
      <c r="DZ1075" s="49" t="b">
        <v>0</v>
      </c>
      <c r="EA1075" s="49" t="b">
        <v>0</v>
      </c>
      <c r="EB1075" s="49" t="b">
        <v>0</v>
      </c>
      <c r="EC1075" s="49" t="b">
        <v>0</v>
      </c>
      <c r="ED1075" s="49" t="b">
        <v>0</v>
      </c>
      <c r="EE1075" s="49" t="b">
        <v>0</v>
      </c>
      <c r="EF1075" s="49" t="b">
        <v>0</v>
      </c>
      <c r="EG1075" s="49" t="b">
        <v>0</v>
      </c>
      <c r="EH1075" s="49" t="b">
        <v>0</v>
      </c>
      <c r="EI1075" s="49" t="b">
        <v>0</v>
      </c>
      <c r="EJ1075" s="49" t="b">
        <v>0</v>
      </c>
      <c r="EK1075" s="49" t="b">
        <v>0</v>
      </c>
      <c r="EL1075" s="49" t="b">
        <v>0</v>
      </c>
      <c r="EM1075" s="49" t="b">
        <v>0</v>
      </c>
      <c r="EN1075" s="49" t="b">
        <v>0</v>
      </c>
      <c r="EO1075" s="49" t="b">
        <v>0</v>
      </c>
      <c r="EP1075" s="49" t="b">
        <v>0</v>
      </c>
      <c r="EQ1075" s="49" t="b">
        <v>0</v>
      </c>
      <c r="ER1075" s="49" t="b">
        <v>0</v>
      </c>
      <c r="ES1075" s="49" t="b">
        <v>0</v>
      </c>
      <c r="ET1075" s="49" t="b">
        <v>0</v>
      </c>
      <c r="EU1075" s="49" t="b">
        <v>0</v>
      </c>
      <c r="EV1075" s="49" t="b">
        <v>0</v>
      </c>
      <c r="EW1075" s="49" t="b">
        <v>0</v>
      </c>
      <c r="EX1075" s="49" t="b">
        <v>0</v>
      </c>
      <c r="EY1075" s="49" t="b">
        <v>0</v>
      </c>
      <c r="EZ1075" s="49" t="b">
        <v>0</v>
      </c>
      <c r="FA1075" s="49" t="b">
        <v>0</v>
      </c>
      <c r="FB1075" s="49" t="b">
        <v>0</v>
      </c>
      <c r="FC1075" s="49" t="b">
        <v>0</v>
      </c>
      <c r="FD1075" s="49" t="b">
        <v>0</v>
      </c>
      <c r="FE1075" s="49" t="b">
        <v>0</v>
      </c>
      <c r="FF1075" s="49" t="b">
        <v>0</v>
      </c>
      <c r="FG1075" s="49" t="b">
        <v>0</v>
      </c>
      <c r="FH1075" s="49" t="b">
        <v>0</v>
      </c>
      <c r="FI1075" s="49" t="b">
        <v>0</v>
      </c>
      <c r="FJ1075" s="49" t="b">
        <v>0</v>
      </c>
      <c r="FK1075" s="49" t="b">
        <v>1</v>
      </c>
      <c r="FL1075" s="49" t="b">
        <v>0</v>
      </c>
      <c r="FM1075" s="49" t="b">
        <v>0</v>
      </c>
      <c r="FN1075" s="49" t="b">
        <v>0</v>
      </c>
      <c r="FO1075" s="49" t="b">
        <v>0</v>
      </c>
      <c r="FP1075" s="49" t="b">
        <v>0</v>
      </c>
      <c r="FQ1075" s="49" t="b">
        <v>0</v>
      </c>
      <c r="FR1075" s="49" t="b">
        <v>0</v>
      </c>
      <c r="FS1075" s="49" t="b">
        <v>0</v>
      </c>
      <c r="FT1075" s="49" t="b">
        <v>0</v>
      </c>
      <c r="FU1075" s="49" t="b">
        <v>0</v>
      </c>
      <c r="FV1075" s="49" t="b">
        <v>0</v>
      </c>
      <c r="FW1075" s="49" t="b">
        <v>0</v>
      </c>
      <c r="FX1075" s="49" t="b">
        <v>0</v>
      </c>
      <c r="FY1075" s="49" t="b">
        <v>0</v>
      </c>
      <c r="FZ1075" s="49" t="b">
        <v>0</v>
      </c>
      <c r="GA1075" s="49" t="b">
        <v>0</v>
      </c>
      <c r="GB1075" s="49" t="b">
        <v>0</v>
      </c>
      <c r="GC1075" s="49" t="b">
        <v>0</v>
      </c>
      <c r="GD1075" s="49">
        <f>COUNTIF(O1075:GC1075, TRUE)</f>
        <v>1</v>
      </c>
    </row>
    <row r="1076" spans="1:186" ht="14.25" customHeight="1" x14ac:dyDescent="0.3">
      <c r="A1076" s="49">
        <v>78</v>
      </c>
      <c r="B1076" s="49" t="s">
        <v>445</v>
      </c>
      <c r="C1076" s="49" t="s">
        <v>445</v>
      </c>
      <c r="D1076" s="49" t="str">
        <f>VLOOKUP(C1076,[1]Planning!$C$81:$D$305,2,"false")</f>
        <v>PH - DAP</v>
      </c>
      <c r="E1076" s="49" t="s">
        <v>446</v>
      </c>
      <c r="F1076" s="51" t="str">
        <f>VLOOKUP(E1076, [1]Constituency!$K$2:$L$225, 2, FALSE)</f>
        <v>Negeri Sembilan</v>
      </c>
      <c r="G1076" s="51" t="s">
        <v>3112</v>
      </c>
      <c r="H1076" s="49" t="s">
        <v>3113</v>
      </c>
      <c r="I1076" s="49" t="s">
        <v>3093</v>
      </c>
      <c r="M1076" s="49" t="s">
        <v>3094</v>
      </c>
      <c r="N1076" s="49" t="s">
        <v>3095</v>
      </c>
      <c r="O1076" s="49" t="b">
        <v>0</v>
      </c>
      <c r="P1076" s="49" t="b">
        <v>0</v>
      </c>
      <c r="Q1076" s="49" t="b">
        <v>0</v>
      </c>
      <c r="R1076" s="49" t="b">
        <v>0</v>
      </c>
      <c r="S1076" s="49" t="b">
        <v>0</v>
      </c>
      <c r="T1076" s="49" t="b">
        <v>0</v>
      </c>
      <c r="U1076" s="49" t="b">
        <v>0</v>
      </c>
      <c r="V1076" s="49" t="b">
        <v>0</v>
      </c>
      <c r="W1076" s="49" t="b">
        <v>0</v>
      </c>
      <c r="X1076" s="49" t="b">
        <v>0</v>
      </c>
      <c r="Y1076" s="49" t="b">
        <v>0</v>
      </c>
      <c r="Z1076" s="49" t="b">
        <v>0</v>
      </c>
      <c r="AA1076" s="49" t="b">
        <v>0</v>
      </c>
      <c r="AB1076" s="49" t="b">
        <v>0</v>
      </c>
      <c r="AC1076" s="49" t="b">
        <v>0</v>
      </c>
      <c r="AD1076" s="49" t="b">
        <v>0</v>
      </c>
      <c r="AE1076" s="49" t="b">
        <v>0</v>
      </c>
      <c r="AF1076" s="49" t="b">
        <v>0</v>
      </c>
      <c r="AG1076" s="49" t="b">
        <v>0</v>
      </c>
      <c r="AH1076" s="49" t="b">
        <v>0</v>
      </c>
      <c r="AI1076" s="49" t="b">
        <v>0</v>
      </c>
      <c r="AJ1076" s="49" t="b">
        <v>0</v>
      </c>
      <c r="AK1076" s="49" t="b">
        <v>0</v>
      </c>
      <c r="AL1076" s="49" t="b">
        <v>0</v>
      </c>
      <c r="AM1076" s="49" t="b">
        <v>0</v>
      </c>
      <c r="AN1076" s="49" t="b">
        <v>0</v>
      </c>
      <c r="AO1076" s="49" t="b">
        <v>0</v>
      </c>
      <c r="AP1076" s="49" t="b">
        <v>0</v>
      </c>
      <c r="AQ1076" s="49" t="b">
        <v>0</v>
      </c>
      <c r="AR1076" s="49" t="b">
        <v>0</v>
      </c>
      <c r="AS1076" s="49" t="b">
        <v>0</v>
      </c>
      <c r="AT1076" s="49" t="b">
        <v>0</v>
      </c>
      <c r="AU1076" s="49" t="b">
        <v>0</v>
      </c>
      <c r="AV1076" s="49" t="b">
        <v>0</v>
      </c>
      <c r="AW1076" s="49" t="b">
        <v>0</v>
      </c>
      <c r="AX1076" s="49" t="b">
        <v>0</v>
      </c>
      <c r="AY1076" s="49" t="b">
        <v>0</v>
      </c>
      <c r="AZ1076" s="49" t="b">
        <v>0</v>
      </c>
      <c r="BA1076" s="49" t="b">
        <v>0</v>
      </c>
      <c r="BB1076" s="49" t="b">
        <v>0</v>
      </c>
      <c r="BC1076" s="49" t="b">
        <v>0</v>
      </c>
      <c r="BD1076" s="49" t="b">
        <v>0</v>
      </c>
      <c r="BE1076" s="49" t="b">
        <v>0</v>
      </c>
      <c r="BF1076" s="49" t="b">
        <v>0</v>
      </c>
      <c r="BG1076" s="49" t="b">
        <v>0</v>
      </c>
      <c r="BH1076" s="49" t="b">
        <v>0</v>
      </c>
      <c r="BI1076" s="49" t="b">
        <v>0</v>
      </c>
      <c r="BJ1076" s="49" t="b">
        <v>0</v>
      </c>
      <c r="BK1076" s="49" t="b">
        <v>0</v>
      </c>
      <c r="BL1076" s="49" t="b">
        <v>0</v>
      </c>
      <c r="BM1076" s="49" t="b">
        <v>0</v>
      </c>
      <c r="BN1076" s="49" t="b">
        <v>0</v>
      </c>
      <c r="BO1076" s="49" t="b">
        <v>0</v>
      </c>
      <c r="BP1076" s="49" t="b">
        <v>0</v>
      </c>
      <c r="BQ1076" s="49" t="b">
        <v>0</v>
      </c>
      <c r="BR1076" s="49" t="b">
        <v>0</v>
      </c>
      <c r="BS1076" s="49" t="b">
        <v>0</v>
      </c>
      <c r="BT1076" s="49" t="b">
        <v>0</v>
      </c>
      <c r="BU1076" s="49" t="b">
        <v>0</v>
      </c>
      <c r="BV1076" s="49" t="b">
        <v>0</v>
      </c>
      <c r="BW1076" s="49" t="b">
        <v>0</v>
      </c>
      <c r="BX1076" s="49" t="b">
        <v>0</v>
      </c>
      <c r="BY1076" s="49" t="b">
        <v>0</v>
      </c>
      <c r="BZ1076" s="49" t="b">
        <v>0</v>
      </c>
      <c r="CA1076" s="49" t="b">
        <v>0</v>
      </c>
      <c r="CB1076" s="49" t="b">
        <v>0</v>
      </c>
      <c r="CC1076" s="49" t="b">
        <v>0</v>
      </c>
      <c r="CD1076" s="49" t="b">
        <v>0</v>
      </c>
      <c r="CE1076" s="49" t="b">
        <v>0</v>
      </c>
      <c r="CF1076" s="49" t="b">
        <v>0</v>
      </c>
      <c r="CG1076" s="49" t="b">
        <v>0</v>
      </c>
      <c r="CH1076" s="49" t="b">
        <v>0</v>
      </c>
      <c r="CI1076" s="49" t="b">
        <v>0</v>
      </c>
      <c r="CJ1076" s="49" t="b">
        <v>0</v>
      </c>
      <c r="CK1076" s="49" t="b">
        <v>0</v>
      </c>
      <c r="CL1076" s="49" t="b">
        <v>0</v>
      </c>
      <c r="CM1076" s="49" t="b">
        <v>0</v>
      </c>
      <c r="CN1076" s="49" t="b">
        <v>0</v>
      </c>
      <c r="CO1076" s="49" t="b">
        <v>0</v>
      </c>
      <c r="CP1076" s="49" t="b">
        <v>0</v>
      </c>
      <c r="CQ1076" s="49" t="b">
        <v>0</v>
      </c>
      <c r="CR1076" s="49" t="b">
        <v>0</v>
      </c>
      <c r="CS1076" s="49" t="b">
        <v>0</v>
      </c>
      <c r="CT1076" s="49" t="b">
        <v>0</v>
      </c>
      <c r="CU1076" s="49" t="b">
        <v>0</v>
      </c>
      <c r="CV1076" s="49" t="b">
        <v>0</v>
      </c>
      <c r="CW1076" s="49" t="b">
        <v>0</v>
      </c>
      <c r="CX1076" s="49" t="b">
        <v>0</v>
      </c>
      <c r="CY1076" s="49" t="b">
        <v>0</v>
      </c>
      <c r="CZ1076" s="49" t="b">
        <v>0</v>
      </c>
      <c r="DA1076" s="49" t="b">
        <v>0</v>
      </c>
      <c r="DB1076" s="49" t="b">
        <v>0</v>
      </c>
      <c r="DC1076" s="49" t="b">
        <v>0</v>
      </c>
      <c r="DD1076" s="49" t="b">
        <v>0</v>
      </c>
      <c r="DE1076" s="49" t="b">
        <v>0</v>
      </c>
      <c r="DF1076" s="49" t="b">
        <v>0</v>
      </c>
      <c r="DG1076" s="49" t="b">
        <v>0</v>
      </c>
      <c r="DH1076" s="49" t="b">
        <v>0</v>
      </c>
      <c r="DI1076" s="49" t="b">
        <v>0</v>
      </c>
      <c r="DJ1076" s="49" t="b">
        <v>0</v>
      </c>
      <c r="DK1076" s="49" t="b">
        <v>0</v>
      </c>
      <c r="DL1076" s="49" t="b">
        <v>0</v>
      </c>
      <c r="DM1076" s="49" t="b">
        <v>1</v>
      </c>
      <c r="DN1076" s="49" t="b">
        <v>0</v>
      </c>
      <c r="DO1076" s="49" t="b">
        <v>0</v>
      </c>
      <c r="DP1076" s="49" t="b">
        <v>0</v>
      </c>
      <c r="DQ1076" s="49" t="b">
        <v>0</v>
      </c>
      <c r="DR1076" s="49" t="b">
        <v>0</v>
      </c>
      <c r="DS1076" s="49" t="b">
        <v>0</v>
      </c>
      <c r="DT1076" s="49" t="b">
        <v>0</v>
      </c>
      <c r="DU1076" s="49" t="b">
        <v>0</v>
      </c>
      <c r="DV1076" s="49" t="b">
        <v>0</v>
      </c>
      <c r="DW1076" s="49" t="b">
        <v>0</v>
      </c>
      <c r="DX1076" s="49" t="b">
        <v>0</v>
      </c>
      <c r="DY1076" s="49" t="b">
        <v>0</v>
      </c>
      <c r="DZ1076" s="49" t="b">
        <v>0</v>
      </c>
      <c r="EA1076" s="49" t="b">
        <v>0</v>
      </c>
      <c r="EB1076" s="49" t="b">
        <v>0</v>
      </c>
      <c r="EC1076" s="49" t="b">
        <v>0</v>
      </c>
      <c r="ED1076" s="49" t="b">
        <v>0</v>
      </c>
      <c r="EE1076" s="49" t="b">
        <v>0</v>
      </c>
      <c r="EF1076" s="49" t="b">
        <v>0</v>
      </c>
      <c r="EG1076" s="49" t="b">
        <v>0</v>
      </c>
      <c r="EH1076" s="49" t="b">
        <v>0</v>
      </c>
      <c r="EI1076" s="49" t="b">
        <v>0</v>
      </c>
      <c r="EJ1076" s="49" t="b">
        <v>0</v>
      </c>
      <c r="EK1076" s="49" t="b">
        <v>0</v>
      </c>
      <c r="EL1076" s="49" t="b">
        <v>0</v>
      </c>
      <c r="EM1076" s="49" t="b">
        <v>0</v>
      </c>
      <c r="EN1076" s="49" t="b">
        <v>0</v>
      </c>
      <c r="EO1076" s="49" t="b">
        <v>0</v>
      </c>
      <c r="EP1076" s="49" t="b">
        <v>0</v>
      </c>
      <c r="EQ1076" s="49" t="b">
        <v>0</v>
      </c>
      <c r="ER1076" s="49" t="b">
        <v>0</v>
      </c>
      <c r="ES1076" s="49" t="b">
        <v>0</v>
      </c>
      <c r="ET1076" s="49" t="b">
        <v>0</v>
      </c>
      <c r="EU1076" s="49" t="b">
        <v>0</v>
      </c>
      <c r="EV1076" s="49" t="b">
        <v>0</v>
      </c>
      <c r="EW1076" s="49" t="b">
        <v>0</v>
      </c>
      <c r="EX1076" s="49" t="b">
        <v>0</v>
      </c>
      <c r="EY1076" s="49" t="b">
        <v>0</v>
      </c>
      <c r="EZ1076" s="49" t="b">
        <v>0</v>
      </c>
      <c r="FA1076" s="49" t="b">
        <v>0</v>
      </c>
      <c r="FB1076" s="49" t="b">
        <v>0</v>
      </c>
      <c r="FC1076" s="49" t="b">
        <v>0</v>
      </c>
      <c r="FD1076" s="49" t="b">
        <v>0</v>
      </c>
      <c r="FE1076" s="49" t="b">
        <v>0</v>
      </c>
      <c r="FF1076" s="49" t="b">
        <v>0</v>
      </c>
      <c r="FG1076" s="49" t="b">
        <v>0</v>
      </c>
      <c r="FH1076" s="49" t="b">
        <v>0</v>
      </c>
      <c r="FI1076" s="49" t="b">
        <v>0</v>
      </c>
      <c r="FJ1076" s="49" t="b">
        <v>0</v>
      </c>
      <c r="FK1076" s="49" t="b">
        <v>0</v>
      </c>
      <c r="FL1076" s="49" t="b">
        <v>0</v>
      </c>
      <c r="FM1076" s="49" t="b">
        <v>0</v>
      </c>
      <c r="FN1076" s="49" t="b">
        <v>0</v>
      </c>
      <c r="FO1076" s="49" t="b">
        <v>0</v>
      </c>
      <c r="FP1076" s="49" t="b">
        <v>0</v>
      </c>
      <c r="FQ1076" s="49" t="b">
        <v>0</v>
      </c>
      <c r="FR1076" s="49" t="b">
        <v>0</v>
      </c>
      <c r="FS1076" s="49" t="b">
        <v>0</v>
      </c>
      <c r="FT1076" s="49" t="b">
        <v>0</v>
      </c>
      <c r="FU1076" s="49" t="b">
        <v>0</v>
      </c>
      <c r="FV1076" s="49" t="b">
        <v>0</v>
      </c>
      <c r="FW1076" s="49" t="b">
        <v>0</v>
      </c>
      <c r="FX1076" s="49" t="b">
        <v>0</v>
      </c>
      <c r="FY1076" s="49" t="b">
        <v>0</v>
      </c>
      <c r="FZ1076" s="49" t="b">
        <v>0</v>
      </c>
      <c r="GA1076" s="49" t="b">
        <v>0</v>
      </c>
      <c r="GB1076" s="49" t="b">
        <v>0</v>
      </c>
      <c r="GC1076" s="49" t="b">
        <v>0</v>
      </c>
      <c r="GD1076" s="49">
        <f>COUNTIF(O1076:GC1076, TRUE)</f>
        <v>1</v>
      </c>
    </row>
    <row r="1077" spans="1:186" ht="14.25" customHeight="1" x14ac:dyDescent="0.3">
      <c r="A1077" s="49">
        <v>88</v>
      </c>
      <c r="B1077" s="49" t="s">
        <v>471</v>
      </c>
      <c r="C1077" s="49" t="s">
        <v>471</v>
      </c>
      <c r="D1077" s="49" t="str">
        <f>VLOOKUP(C1077,[1]Planning!$C$81:$D$305,2,"false")</f>
        <v>PH - PKR</v>
      </c>
      <c r="E1077" s="49" t="s">
        <v>472</v>
      </c>
      <c r="F1077" s="51" t="str">
        <f>VLOOKUP(E1077, [1]Constituency!$K$2:$L$225, 2, FALSE)</f>
        <v>Kedah</v>
      </c>
      <c r="G1077" s="51" t="s">
        <v>3114</v>
      </c>
      <c r="H1077" s="49" t="s">
        <v>3115</v>
      </c>
      <c r="I1077" s="49" t="s">
        <v>3093</v>
      </c>
      <c r="M1077" s="49" t="s">
        <v>3094</v>
      </c>
      <c r="N1077" s="49" t="s">
        <v>3095</v>
      </c>
      <c r="O1077" s="49" t="b">
        <v>0</v>
      </c>
      <c r="P1077" s="49" t="b">
        <v>0</v>
      </c>
      <c r="Q1077" s="49" t="b">
        <v>0</v>
      </c>
      <c r="R1077" s="49" t="b">
        <v>0</v>
      </c>
      <c r="S1077" s="49" t="b">
        <v>0</v>
      </c>
      <c r="T1077" s="49" t="b">
        <v>0</v>
      </c>
      <c r="U1077" s="49" t="b">
        <v>0</v>
      </c>
      <c r="V1077" s="49" t="b">
        <v>0</v>
      </c>
      <c r="W1077" s="49" t="b">
        <v>0</v>
      </c>
      <c r="X1077" s="49" t="b">
        <v>0</v>
      </c>
      <c r="Y1077" s="49" t="b">
        <v>0</v>
      </c>
      <c r="Z1077" s="49" t="b">
        <v>0</v>
      </c>
      <c r="AA1077" s="49" t="b">
        <v>0</v>
      </c>
      <c r="AB1077" s="49" t="b">
        <v>0</v>
      </c>
      <c r="AC1077" s="49" t="b">
        <v>0</v>
      </c>
      <c r="AD1077" s="49" t="b">
        <v>0</v>
      </c>
      <c r="AE1077" s="49" t="b">
        <v>0</v>
      </c>
      <c r="AF1077" s="49" t="b">
        <v>0</v>
      </c>
      <c r="AG1077" s="49" t="b">
        <v>0</v>
      </c>
      <c r="AH1077" s="49" t="b">
        <v>0</v>
      </c>
      <c r="AI1077" s="49" t="b">
        <v>0</v>
      </c>
      <c r="AJ1077" s="49" t="b">
        <v>0</v>
      </c>
      <c r="AK1077" s="49" t="b">
        <v>0</v>
      </c>
      <c r="AL1077" s="49" t="b">
        <v>0</v>
      </c>
      <c r="AM1077" s="49" t="b">
        <v>0</v>
      </c>
      <c r="AN1077" s="49" t="b">
        <v>0</v>
      </c>
      <c r="AO1077" s="49" t="b">
        <v>0</v>
      </c>
      <c r="AP1077" s="49" t="b">
        <v>0</v>
      </c>
      <c r="AQ1077" s="49" t="b">
        <v>0</v>
      </c>
      <c r="AR1077" s="49" t="b">
        <v>0</v>
      </c>
      <c r="AS1077" s="49" t="b">
        <v>0</v>
      </c>
      <c r="AT1077" s="49" t="b">
        <v>0</v>
      </c>
      <c r="AU1077" s="49" t="b">
        <v>0</v>
      </c>
      <c r="AV1077" s="49" t="b">
        <v>0</v>
      </c>
      <c r="AW1077" s="49" t="b">
        <v>0</v>
      </c>
      <c r="AX1077" s="49" t="b">
        <v>0</v>
      </c>
      <c r="AY1077" s="49" t="b">
        <v>0</v>
      </c>
      <c r="AZ1077" s="49" t="b">
        <v>0</v>
      </c>
      <c r="BA1077" s="49" t="b">
        <v>0</v>
      </c>
      <c r="BB1077" s="49" t="b">
        <v>0</v>
      </c>
      <c r="BC1077" s="49" t="b">
        <v>0</v>
      </c>
      <c r="BD1077" s="49" t="b">
        <v>0</v>
      </c>
      <c r="BE1077" s="49" t="b">
        <v>0</v>
      </c>
      <c r="BF1077" s="49" t="b">
        <v>0</v>
      </c>
      <c r="BG1077" s="49" t="b">
        <v>0</v>
      </c>
      <c r="BH1077" s="49" t="b">
        <v>0</v>
      </c>
      <c r="BI1077" s="49" t="b">
        <v>0</v>
      </c>
      <c r="BJ1077" s="49" t="b">
        <v>0</v>
      </c>
      <c r="BK1077" s="49" t="b">
        <v>0</v>
      </c>
      <c r="BL1077" s="49" t="b">
        <v>0</v>
      </c>
      <c r="BM1077" s="49" t="b">
        <v>0</v>
      </c>
      <c r="BN1077" s="49" t="b">
        <v>0</v>
      </c>
      <c r="BO1077" s="49" t="b">
        <v>0</v>
      </c>
      <c r="BP1077" s="49" t="b">
        <v>0</v>
      </c>
      <c r="BQ1077" s="49" t="b">
        <v>0</v>
      </c>
      <c r="BR1077" s="49" t="b">
        <v>0</v>
      </c>
      <c r="BS1077" s="49" t="b">
        <v>0</v>
      </c>
      <c r="BT1077" s="49" t="b">
        <v>0</v>
      </c>
      <c r="BU1077" s="49" t="b">
        <v>0</v>
      </c>
      <c r="BV1077" s="49" t="b">
        <v>0</v>
      </c>
      <c r="BW1077" s="49" t="b">
        <v>0</v>
      </c>
      <c r="BX1077" s="49" t="b">
        <v>0</v>
      </c>
      <c r="BY1077" s="49" t="b">
        <v>0</v>
      </c>
      <c r="BZ1077" s="49" t="b">
        <v>0</v>
      </c>
      <c r="CA1077" s="49" t="b">
        <v>0</v>
      </c>
      <c r="CB1077" s="49" t="b">
        <v>0</v>
      </c>
      <c r="CC1077" s="49" t="b">
        <v>0</v>
      </c>
      <c r="CD1077" s="49" t="b">
        <v>0</v>
      </c>
      <c r="CE1077" s="49" t="b">
        <v>0</v>
      </c>
      <c r="CF1077" s="49" t="b">
        <v>0</v>
      </c>
      <c r="CG1077" s="49" t="b">
        <v>0</v>
      </c>
      <c r="CH1077" s="49" t="b">
        <v>0</v>
      </c>
      <c r="CI1077" s="49" t="b">
        <v>0</v>
      </c>
      <c r="CJ1077" s="49" t="b">
        <v>0</v>
      </c>
      <c r="CK1077" s="49" t="b">
        <v>0</v>
      </c>
      <c r="CL1077" s="49" t="b">
        <v>0</v>
      </c>
      <c r="CM1077" s="49" t="b">
        <v>0</v>
      </c>
      <c r="CN1077" s="49" t="b">
        <v>0</v>
      </c>
      <c r="CO1077" s="49" t="b">
        <v>0</v>
      </c>
      <c r="CP1077" s="49" t="b">
        <v>0</v>
      </c>
      <c r="CQ1077" s="49" t="b">
        <v>0</v>
      </c>
      <c r="CR1077" s="49" t="b">
        <v>1</v>
      </c>
      <c r="CS1077" s="49" t="b">
        <v>1</v>
      </c>
      <c r="CT1077" s="49" t="b">
        <v>0</v>
      </c>
      <c r="CU1077" s="49" t="b">
        <v>0</v>
      </c>
      <c r="CV1077" s="49" t="b">
        <v>0</v>
      </c>
      <c r="CW1077" s="49" t="b">
        <v>0</v>
      </c>
      <c r="CX1077" s="49" t="b">
        <v>0</v>
      </c>
      <c r="CY1077" s="49" t="b">
        <v>0</v>
      </c>
      <c r="CZ1077" s="49" t="b">
        <v>0</v>
      </c>
      <c r="DA1077" s="49" t="b">
        <v>0</v>
      </c>
      <c r="DB1077" s="49" t="b">
        <v>0</v>
      </c>
      <c r="DC1077" s="49" t="b">
        <v>0</v>
      </c>
      <c r="DD1077" s="49" t="b">
        <v>0</v>
      </c>
      <c r="DE1077" s="49" t="b">
        <v>0</v>
      </c>
      <c r="DF1077" s="49" t="b">
        <v>0</v>
      </c>
      <c r="DG1077" s="49" t="b">
        <v>0</v>
      </c>
      <c r="DH1077" s="49" t="b">
        <v>0</v>
      </c>
      <c r="DI1077" s="49" t="b">
        <v>0</v>
      </c>
      <c r="DJ1077" s="49" t="b">
        <v>0</v>
      </c>
      <c r="DK1077" s="49" t="b">
        <v>0</v>
      </c>
      <c r="DL1077" s="49" t="b">
        <v>0</v>
      </c>
      <c r="DM1077" s="49" t="b">
        <v>1</v>
      </c>
      <c r="DN1077" s="49" t="b">
        <v>0</v>
      </c>
      <c r="DO1077" s="49" t="b">
        <v>0</v>
      </c>
      <c r="DP1077" s="49" t="b">
        <v>0</v>
      </c>
      <c r="DQ1077" s="49" t="b">
        <v>0</v>
      </c>
      <c r="DR1077" s="49" t="b">
        <v>0</v>
      </c>
      <c r="DS1077" s="49" t="b">
        <v>0</v>
      </c>
      <c r="DT1077" s="49" t="b">
        <v>0</v>
      </c>
      <c r="DU1077" s="49" t="b">
        <v>0</v>
      </c>
      <c r="DV1077" s="49" t="b">
        <v>0</v>
      </c>
      <c r="DW1077" s="49" t="b">
        <v>0</v>
      </c>
      <c r="DX1077" s="49" t="b">
        <v>0</v>
      </c>
      <c r="DY1077" s="49" t="b">
        <v>0</v>
      </c>
      <c r="DZ1077" s="49" t="b">
        <v>0</v>
      </c>
      <c r="EA1077" s="49" t="b">
        <v>0</v>
      </c>
      <c r="EB1077" s="49" t="b">
        <v>0</v>
      </c>
      <c r="EC1077" s="49" t="b">
        <v>0</v>
      </c>
      <c r="ED1077" s="49" t="b">
        <v>0</v>
      </c>
      <c r="EE1077" s="49" t="b">
        <v>0</v>
      </c>
      <c r="EF1077" s="49" t="b">
        <v>0</v>
      </c>
      <c r="EG1077" s="49" t="b">
        <v>0</v>
      </c>
      <c r="EH1077" s="49" t="b">
        <v>0</v>
      </c>
      <c r="EI1077" s="49" t="b">
        <v>0</v>
      </c>
      <c r="EJ1077" s="49" t="b">
        <v>0</v>
      </c>
      <c r="EK1077" s="49" t="b">
        <v>0</v>
      </c>
      <c r="EL1077" s="49" t="b">
        <v>0</v>
      </c>
      <c r="EM1077" s="49" t="b">
        <v>0</v>
      </c>
      <c r="EN1077" s="49" t="b">
        <v>0</v>
      </c>
      <c r="EO1077" s="49" t="b">
        <v>0</v>
      </c>
      <c r="EP1077" s="49" t="b">
        <v>0</v>
      </c>
      <c r="EQ1077" s="49" t="b">
        <v>0</v>
      </c>
      <c r="ER1077" s="49" t="b">
        <v>0</v>
      </c>
      <c r="ES1077" s="49" t="b">
        <v>0</v>
      </c>
      <c r="ET1077" s="49" t="b">
        <v>0</v>
      </c>
      <c r="EU1077" s="49" t="b">
        <v>0</v>
      </c>
      <c r="EV1077" s="49" t="b">
        <v>0</v>
      </c>
      <c r="EW1077" s="49" t="b">
        <v>0</v>
      </c>
      <c r="EX1077" s="49" t="b">
        <v>0</v>
      </c>
      <c r="EY1077" s="49" t="b">
        <v>0</v>
      </c>
      <c r="EZ1077" s="49" t="b">
        <v>0</v>
      </c>
      <c r="FA1077" s="49" t="b">
        <v>0</v>
      </c>
      <c r="FB1077" s="49" t="b">
        <v>0</v>
      </c>
      <c r="FC1077" s="49" t="b">
        <v>0</v>
      </c>
      <c r="FD1077" s="49" t="b">
        <v>0</v>
      </c>
      <c r="FE1077" s="49" t="b">
        <v>0</v>
      </c>
      <c r="FF1077" s="49" t="b">
        <v>0</v>
      </c>
      <c r="FG1077" s="49" t="b">
        <v>0</v>
      </c>
      <c r="FH1077" s="49" t="b">
        <v>0</v>
      </c>
      <c r="FI1077" s="49" t="b">
        <v>0</v>
      </c>
      <c r="FJ1077" s="49" t="b">
        <v>0</v>
      </c>
      <c r="FK1077" s="49" t="b">
        <v>0</v>
      </c>
      <c r="FL1077" s="49" t="b">
        <v>0</v>
      </c>
      <c r="FM1077" s="49" t="b">
        <v>0</v>
      </c>
      <c r="FN1077" s="49" t="b">
        <v>0</v>
      </c>
      <c r="FO1077" s="49" t="b">
        <v>0</v>
      </c>
      <c r="FP1077" s="49" t="b">
        <v>0</v>
      </c>
      <c r="FQ1077" s="49" t="b">
        <v>0</v>
      </c>
      <c r="FR1077" s="49" t="b">
        <v>0</v>
      </c>
      <c r="FS1077" s="49" t="b">
        <v>0</v>
      </c>
      <c r="FT1077" s="49" t="b">
        <v>0</v>
      </c>
      <c r="FU1077" s="49" t="b">
        <v>0</v>
      </c>
      <c r="FV1077" s="49" t="b">
        <v>0</v>
      </c>
      <c r="FW1077" s="49" t="b">
        <v>0</v>
      </c>
      <c r="FX1077" s="49" t="b">
        <v>0</v>
      </c>
      <c r="FY1077" s="49" t="b">
        <v>0</v>
      </c>
      <c r="FZ1077" s="49" t="b">
        <v>0</v>
      </c>
      <c r="GA1077" s="49" t="b">
        <v>0</v>
      </c>
      <c r="GB1077" s="49" t="b">
        <v>0</v>
      </c>
      <c r="GC1077" s="49" t="b">
        <v>0</v>
      </c>
      <c r="GD1077" s="49">
        <f>COUNTIF(O1077:GC1077, TRUE)</f>
        <v>3</v>
      </c>
    </row>
    <row r="1078" spans="1:186" ht="14.25" customHeight="1" x14ac:dyDescent="0.3">
      <c r="A1078" s="49">
        <v>90</v>
      </c>
      <c r="B1078" s="49" t="s">
        <v>471</v>
      </c>
      <c r="C1078" s="49" t="s">
        <v>471</v>
      </c>
      <c r="D1078" s="49" t="str">
        <f>VLOOKUP(C1078,[1]Planning!$C$81:$D$305,2,"false")</f>
        <v>PH - PKR</v>
      </c>
      <c r="E1078" s="49" t="s">
        <v>472</v>
      </c>
      <c r="F1078" s="51" t="str">
        <f>VLOOKUP(E1078, [1]Constituency!$K$2:$L$225, 2, FALSE)</f>
        <v>Kedah</v>
      </c>
      <c r="G1078" s="51" t="s">
        <v>3116</v>
      </c>
      <c r="H1078" s="49" t="s">
        <v>3117</v>
      </c>
      <c r="I1078" s="49" t="s">
        <v>3093</v>
      </c>
      <c r="M1078" s="49" t="s">
        <v>3094</v>
      </c>
      <c r="N1078" s="49" t="s">
        <v>3095</v>
      </c>
      <c r="O1078" s="49" t="b">
        <v>0</v>
      </c>
      <c r="P1078" s="49" t="b">
        <v>0</v>
      </c>
      <c r="Q1078" s="49" t="b">
        <v>0</v>
      </c>
      <c r="R1078" s="49" t="b">
        <v>0</v>
      </c>
      <c r="S1078" s="49" t="b">
        <v>0</v>
      </c>
      <c r="T1078" s="49" t="b">
        <v>0</v>
      </c>
      <c r="U1078" s="49" t="b">
        <v>0</v>
      </c>
      <c r="V1078" s="49" t="b">
        <v>0</v>
      </c>
      <c r="W1078" s="49" t="b">
        <v>0</v>
      </c>
      <c r="X1078" s="49" t="b">
        <v>0</v>
      </c>
      <c r="Y1078" s="49" t="b">
        <v>0</v>
      </c>
      <c r="Z1078" s="49" t="b">
        <v>0</v>
      </c>
      <c r="AA1078" s="49" t="b">
        <v>0</v>
      </c>
      <c r="AB1078" s="49" t="b">
        <v>0</v>
      </c>
      <c r="AC1078" s="49" t="b">
        <v>0</v>
      </c>
      <c r="AD1078" s="49" t="b">
        <v>0</v>
      </c>
      <c r="AE1078" s="49" t="b">
        <v>0</v>
      </c>
      <c r="AF1078" s="49" t="b">
        <v>0</v>
      </c>
      <c r="AG1078" s="49" t="b">
        <v>0</v>
      </c>
      <c r="AH1078" s="49" t="b">
        <v>0</v>
      </c>
      <c r="AI1078" s="49" t="b">
        <v>0</v>
      </c>
      <c r="AJ1078" s="49" t="b">
        <v>0</v>
      </c>
      <c r="AK1078" s="49" t="b">
        <v>0</v>
      </c>
      <c r="AL1078" s="49" t="b">
        <v>0</v>
      </c>
      <c r="AM1078" s="49" t="b">
        <v>0</v>
      </c>
      <c r="AN1078" s="49" t="b">
        <v>0</v>
      </c>
      <c r="AO1078" s="49" t="b">
        <v>0</v>
      </c>
      <c r="AP1078" s="49" t="b">
        <v>0</v>
      </c>
      <c r="AQ1078" s="49" t="b">
        <v>0</v>
      </c>
      <c r="AR1078" s="49" t="b">
        <v>0</v>
      </c>
      <c r="AS1078" s="49" t="b">
        <v>0</v>
      </c>
      <c r="AT1078" s="49" t="b">
        <v>0</v>
      </c>
      <c r="AU1078" s="49" t="b">
        <v>0</v>
      </c>
      <c r="AV1078" s="49" t="b">
        <v>0</v>
      </c>
      <c r="AW1078" s="49" t="b">
        <v>0</v>
      </c>
      <c r="AX1078" s="49" t="b">
        <v>0</v>
      </c>
      <c r="AY1078" s="49" t="b">
        <v>0</v>
      </c>
      <c r="AZ1078" s="49" t="b">
        <v>0</v>
      </c>
      <c r="BA1078" s="49" t="b">
        <v>0</v>
      </c>
      <c r="BB1078" s="49" t="b">
        <v>0</v>
      </c>
      <c r="BC1078" s="49" t="b">
        <v>0</v>
      </c>
      <c r="BD1078" s="49" t="b">
        <v>0</v>
      </c>
      <c r="BE1078" s="49" t="b">
        <v>0</v>
      </c>
      <c r="BF1078" s="49" t="b">
        <v>0</v>
      </c>
      <c r="BG1078" s="49" t="b">
        <v>0</v>
      </c>
      <c r="BH1078" s="49" t="b">
        <v>0</v>
      </c>
      <c r="BI1078" s="49" t="b">
        <v>0</v>
      </c>
      <c r="BJ1078" s="49" t="b">
        <v>0</v>
      </c>
      <c r="BK1078" s="49" t="b">
        <v>0</v>
      </c>
      <c r="BL1078" s="49" t="b">
        <v>0</v>
      </c>
      <c r="BM1078" s="49" t="b">
        <v>0</v>
      </c>
      <c r="BN1078" s="49" t="b">
        <v>0</v>
      </c>
      <c r="BO1078" s="49" t="b">
        <v>0</v>
      </c>
      <c r="BP1078" s="49" t="b">
        <v>0</v>
      </c>
      <c r="BQ1078" s="49" t="b">
        <v>0</v>
      </c>
      <c r="BR1078" s="49" t="b">
        <v>0</v>
      </c>
      <c r="BS1078" s="49" t="b">
        <v>0</v>
      </c>
      <c r="BT1078" s="49" t="b">
        <v>0</v>
      </c>
      <c r="BU1078" s="49" t="b">
        <v>0</v>
      </c>
      <c r="BV1078" s="49" t="b">
        <v>0</v>
      </c>
      <c r="BW1078" s="49" t="b">
        <v>0</v>
      </c>
      <c r="BX1078" s="49" t="b">
        <v>0</v>
      </c>
      <c r="BY1078" s="49" t="b">
        <v>0</v>
      </c>
      <c r="BZ1078" s="49" t="b">
        <v>0</v>
      </c>
      <c r="CA1078" s="49" t="b">
        <v>0</v>
      </c>
      <c r="CB1078" s="49" t="b">
        <v>0</v>
      </c>
      <c r="CC1078" s="49" t="b">
        <v>0</v>
      </c>
      <c r="CD1078" s="49" t="b">
        <v>0</v>
      </c>
      <c r="CE1078" s="49" t="b">
        <v>0</v>
      </c>
      <c r="CF1078" s="49" t="b">
        <v>0</v>
      </c>
      <c r="CG1078" s="49" t="b">
        <v>0</v>
      </c>
      <c r="CH1078" s="49" t="b">
        <v>0</v>
      </c>
      <c r="CI1078" s="49" t="b">
        <v>0</v>
      </c>
      <c r="CJ1078" s="49" t="b">
        <v>0</v>
      </c>
      <c r="CK1078" s="49" t="b">
        <v>0</v>
      </c>
      <c r="CL1078" s="49" t="b">
        <v>0</v>
      </c>
      <c r="CM1078" s="49" t="b">
        <v>0</v>
      </c>
      <c r="CN1078" s="49" t="b">
        <v>0</v>
      </c>
      <c r="CO1078" s="49" t="b">
        <v>0</v>
      </c>
      <c r="CP1078" s="49" t="b">
        <v>0</v>
      </c>
      <c r="CQ1078" s="49" t="b">
        <v>0</v>
      </c>
      <c r="CR1078" s="49" t="b">
        <v>0</v>
      </c>
      <c r="CS1078" s="49" t="b">
        <v>0</v>
      </c>
      <c r="CT1078" s="49" t="b">
        <v>0</v>
      </c>
      <c r="CU1078" s="49" t="b">
        <v>0</v>
      </c>
      <c r="CV1078" s="49" t="b">
        <v>0</v>
      </c>
      <c r="CW1078" s="49" t="b">
        <v>0</v>
      </c>
      <c r="CX1078" s="49" t="b">
        <v>0</v>
      </c>
      <c r="CY1078" s="49" t="b">
        <v>0</v>
      </c>
      <c r="CZ1078" s="49" t="b">
        <v>0</v>
      </c>
      <c r="DA1078" s="49" t="b">
        <v>0</v>
      </c>
      <c r="DB1078" s="49" t="b">
        <v>0</v>
      </c>
      <c r="DC1078" s="49" t="b">
        <v>0</v>
      </c>
      <c r="DD1078" s="49" t="b">
        <v>0</v>
      </c>
      <c r="DE1078" s="49" t="b">
        <v>0</v>
      </c>
      <c r="DF1078" s="49" t="b">
        <v>0</v>
      </c>
      <c r="DG1078" s="49" t="b">
        <v>0</v>
      </c>
      <c r="DH1078" s="49" t="b">
        <v>0</v>
      </c>
      <c r="DI1078" s="49" t="b">
        <v>0</v>
      </c>
      <c r="DJ1078" s="49" t="b">
        <v>0</v>
      </c>
      <c r="DK1078" s="49" t="b">
        <v>0</v>
      </c>
      <c r="DL1078" s="49" t="b">
        <v>0</v>
      </c>
      <c r="DM1078" s="49" t="b">
        <v>0</v>
      </c>
      <c r="DN1078" s="49" t="b">
        <v>0</v>
      </c>
      <c r="DO1078" s="49" t="b">
        <v>0</v>
      </c>
      <c r="DP1078" s="49" t="b">
        <v>0</v>
      </c>
      <c r="DQ1078" s="49" t="b">
        <v>0</v>
      </c>
      <c r="DR1078" s="49" t="b">
        <v>0</v>
      </c>
      <c r="DS1078" s="49" t="b">
        <v>0</v>
      </c>
      <c r="DT1078" s="49" t="b">
        <v>0</v>
      </c>
      <c r="DU1078" s="49" t="b">
        <v>0</v>
      </c>
      <c r="DV1078" s="49" t="b">
        <v>0</v>
      </c>
      <c r="DW1078" s="49" t="b">
        <v>0</v>
      </c>
      <c r="DX1078" s="49" t="b">
        <v>0</v>
      </c>
      <c r="DY1078" s="49" t="b">
        <v>0</v>
      </c>
      <c r="DZ1078" s="49" t="b">
        <v>0</v>
      </c>
      <c r="EA1078" s="49" t="b">
        <v>0</v>
      </c>
      <c r="EB1078" s="49" t="b">
        <v>0</v>
      </c>
      <c r="EC1078" s="49" t="b">
        <v>0</v>
      </c>
      <c r="ED1078" s="49" t="b">
        <v>0</v>
      </c>
      <c r="EE1078" s="49" t="b">
        <v>0</v>
      </c>
      <c r="EF1078" s="49" t="b">
        <v>0</v>
      </c>
      <c r="EG1078" s="49" t="b">
        <v>0</v>
      </c>
      <c r="EH1078" s="49" t="b">
        <v>0</v>
      </c>
      <c r="EI1078" s="49" t="b">
        <v>0</v>
      </c>
      <c r="EJ1078" s="49" t="b">
        <v>0</v>
      </c>
      <c r="EK1078" s="49" t="b">
        <v>0</v>
      </c>
      <c r="EL1078" s="49" t="b">
        <v>0</v>
      </c>
      <c r="EM1078" s="49" t="b">
        <v>1</v>
      </c>
      <c r="EN1078" s="49" t="b">
        <v>0</v>
      </c>
      <c r="EO1078" s="49" t="b">
        <v>0</v>
      </c>
      <c r="EP1078" s="49" t="b">
        <v>0</v>
      </c>
      <c r="EQ1078" s="49" t="b">
        <v>0</v>
      </c>
      <c r="ER1078" s="49" t="b">
        <v>0</v>
      </c>
      <c r="ES1078" s="49" t="b">
        <v>0</v>
      </c>
      <c r="ET1078" s="49" t="b">
        <v>0</v>
      </c>
      <c r="EU1078" s="49" t="b">
        <v>0</v>
      </c>
      <c r="EV1078" s="49" t="b">
        <v>0</v>
      </c>
      <c r="EW1078" s="49" t="b">
        <v>0</v>
      </c>
      <c r="EX1078" s="49" t="b">
        <v>0</v>
      </c>
      <c r="EY1078" s="49" t="b">
        <v>0</v>
      </c>
      <c r="EZ1078" s="49" t="b">
        <v>0</v>
      </c>
      <c r="FA1078" s="49" t="b">
        <v>0</v>
      </c>
      <c r="FB1078" s="49" t="b">
        <v>0</v>
      </c>
      <c r="FC1078" s="49" t="b">
        <v>0</v>
      </c>
      <c r="FD1078" s="49" t="b">
        <v>0</v>
      </c>
      <c r="FE1078" s="49" t="b">
        <v>0</v>
      </c>
      <c r="FF1078" s="49" t="b">
        <v>0</v>
      </c>
      <c r="FG1078" s="49" t="b">
        <v>0</v>
      </c>
      <c r="FH1078" s="49" t="b">
        <v>0</v>
      </c>
      <c r="FI1078" s="49" t="b">
        <v>0</v>
      </c>
      <c r="FJ1078" s="49" t="b">
        <v>0</v>
      </c>
      <c r="FK1078" s="49" t="b">
        <v>0</v>
      </c>
      <c r="FL1078" s="49" t="b">
        <v>0</v>
      </c>
      <c r="FM1078" s="49" t="b">
        <v>0</v>
      </c>
      <c r="FN1078" s="49" t="b">
        <v>0</v>
      </c>
      <c r="FO1078" s="49" t="b">
        <v>0</v>
      </c>
      <c r="FP1078" s="49" t="b">
        <v>0</v>
      </c>
      <c r="FQ1078" s="49" t="b">
        <v>0</v>
      </c>
      <c r="FR1078" s="49" t="b">
        <v>0</v>
      </c>
      <c r="FS1078" s="49" t="b">
        <v>0</v>
      </c>
      <c r="FT1078" s="49" t="b">
        <v>0</v>
      </c>
      <c r="FU1078" s="49" t="b">
        <v>0</v>
      </c>
      <c r="FV1078" s="49" t="b">
        <v>0</v>
      </c>
      <c r="FW1078" s="49" t="b">
        <v>0</v>
      </c>
      <c r="FX1078" s="49" t="b">
        <v>0</v>
      </c>
      <c r="FY1078" s="49" t="b">
        <v>0</v>
      </c>
      <c r="FZ1078" s="49" t="b">
        <v>0</v>
      </c>
      <c r="GA1078" s="49" t="b">
        <v>0</v>
      </c>
      <c r="GB1078" s="49" t="b">
        <v>0</v>
      </c>
      <c r="GC1078" s="49" t="b">
        <v>0</v>
      </c>
      <c r="GD1078" s="49">
        <f>COUNTIF(O1078:GC1078, TRUE)</f>
        <v>1</v>
      </c>
    </row>
    <row r="1079" spans="1:186" ht="14.25" customHeight="1" x14ac:dyDescent="0.3">
      <c r="A1079" s="49">
        <v>101</v>
      </c>
      <c r="B1079" s="49" t="s">
        <v>639</v>
      </c>
      <c r="C1079" s="49" t="s">
        <v>639</v>
      </c>
      <c r="D1079" s="49" t="str">
        <f>VLOOKUP(C1079,[1]Planning!$C$81:$D$305,2,"false")</f>
        <v>PH - DAP</v>
      </c>
      <c r="E1079" s="49" t="s">
        <v>640</v>
      </c>
      <c r="F1079" s="51" t="str">
        <f>VLOOKUP(E1079, [1]Constituency!$K$2:$L$225, 2, FALSE)</f>
        <v>Selangor</v>
      </c>
      <c r="G1079" s="51" t="s">
        <v>3118</v>
      </c>
      <c r="H1079" s="49" t="s">
        <v>3119</v>
      </c>
      <c r="I1079" s="49" t="s">
        <v>3093</v>
      </c>
      <c r="M1079" s="49" t="s">
        <v>3094</v>
      </c>
      <c r="N1079" s="49" t="s">
        <v>3095</v>
      </c>
      <c r="O1079" s="49" t="b">
        <v>0</v>
      </c>
      <c r="P1079" s="49" t="b">
        <v>0</v>
      </c>
      <c r="Q1079" s="49" t="b">
        <v>0</v>
      </c>
      <c r="R1079" s="49" t="b">
        <v>0</v>
      </c>
      <c r="S1079" s="49" t="b">
        <v>0</v>
      </c>
      <c r="T1079" s="49" t="b">
        <v>0</v>
      </c>
      <c r="U1079" s="49" t="b">
        <v>0</v>
      </c>
      <c r="V1079" s="49" t="b">
        <v>0</v>
      </c>
      <c r="W1079" s="49" t="b">
        <v>0</v>
      </c>
      <c r="X1079" s="49" t="b">
        <v>0</v>
      </c>
      <c r="Y1079" s="49" t="b">
        <v>0</v>
      </c>
      <c r="Z1079" s="49" t="b">
        <v>0</v>
      </c>
      <c r="AA1079" s="49" t="b">
        <v>0</v>
      </c>
      <c r="AB1079" s="49" t="b">
        <v>0</v>
      </c>
      <c r="AC1079" s="49" t="b">
        <v>0</v>
      </c>
      <c r="AD1079" s="49" t="b">
        <v>0</v>
      </c>
      <c r="AE1079" s="49" t="b">
        <v>0</v>
      </c>
      <c r="AF1079" s="49" t="b">
        <v>0</v>
      </c>
      <c r="AG1079" s="49" t="b">
        <v>0</v>
      </c>
      <c r="AH1079" s="49" t="b">
        <v>0</v>
      </c>
      <c r="AI1079" s="49" t="b">
        <v>0</v>
      </c>
      <c r="AJ1079" s="49" t="b">
        <v>0</v>
      </c>
      <c r="AK1079" s="49" t="b">
        <v>0</v>
      </c>
      <c r="AL1079" s="49" t="b">
        <v>0</v>
      </c>
      <c r="AM1079" s="49" t="b">
        <v>0</v>
      </c>
      <c r="AN1079" s="49" t="b">
        <v>0</v>
      </c>
      <c r="AO1079" s="49" t="b">
        <v>0</v>
      </c>
      <c r="AP1079" s="49" t="b">
        <v>0</v>
      </c>
      <c r="AQ1079" s="49" t="b">
        <v>0</v>
      </c>
      <c r="AR1079" s="49" t="b">
        <v>0</v>
      </c>
      <c r="AS1079" s="49" t="b">
        <v>0</v>
      </c>
      <c r="AT1079" s="49" t="b">
        <v>0</v>
      </c>
      <c r="AU1079" s="49" t="b">
        <v>0</v>
      </c>
      <c r="AV1079" s="49" t="b">
        <v>0</v>
      </c>
      <c r="AW1079" s="49" t="b">
        <v>0</v>
      </c>
      <c r="AX1079" s="49" t="b">
        <v>0</v>
      </c>
      <c r="AY1079" s="49" t="b">
        <v>0</v>
      </c>
      <c r="AZ1079" s="49" t="b">
        <v>0</v>
      </c>
      <c r="BA1079" s="49" t="b">
        <v>0</v>
      </c>
      <c r="BB1079" s="49" t="b">
        <v>0</v>
      </c>
      <c r="BC1079" s="49" t="b">
        <v>0</v>
      </c>
      <c r="BD1079" s="49" t="b">
        <v>0</v>
      </c>
      <c r="BE1079" s="49" t="b">
        <v>0</v>
      </c>
      <c r="BF1079" s="49" t="b">
        <v>0</v>
      </c>
      <c r="BG1079" s="49" t="b">
        <v>0</v>
      </c>
      <c r="BH1079" s="49" t="b">
        <v>0</v>
      </c>
      <c r="BI1079" s="49" t="b">
        <v>0</v>
      </c>
      <c r="BJ1079" s="49" t="b">
        <v>0</v>
      </c>
      <c r="BK1079" s="49" t="b">
        <v>0</v>
      </c>
      <c r="BL1079" s="49" t="b">
        <v>0</v>
      </c>
      <c r="BM1079" s="49" t="b">
        <v>0</v>
      </c>
      <c r="BN1079" s="49" t="b">
        <v>0</v>
      </c>
      <c r="BO1079" s="49" t="b">
        <v>0</v>
      </c>
      <c r="BP1079" s="49" t="b">
        <v>0</v>
      </c>
      <c r="BQ1079" s="49" t="b">
        <v>0</v>
      </c>
      <c r="BR1079" s="49" t="b">
        <v>0</v>
      </c>
      <c r="BS1079" s="49" t="b">
        <v>0</v>
      </c>
      <c r="BT1079" s="49" t="b">
        <v>0</v>
      </c>
      <c r="BU1079" s="49" t="b">
        <v>0</v>
      </c>
      <c r="BV1079" s="49" t="b">
        <v>0</v>
      </c>
      <c r="BW1079" s="49" t="b">
        <v>0</v>
      </c>
      <c r="BX1079" s="49" t="b">
        <v>0</v>
      </c>
      <c r="BY1079" s="49" t="b">
        <v>0</v>
      </c>
      <c r="BZ1079" s="49" t="b">
        <v>0</v>
      </c>
      <c r="CA1079" s="49" t="b">
        <v>0</v>
      </c>
      <c r="CB1079" s="49" t="b">
        <v>0</v>
      </c>
      <c r="CC1079" s="49" t="b">
        <v>0</v>
      </c>
      <c r="CD1079" s="49" t="b">
        <v>0</v>
      </c>
      <c r="CE1079" s="49" t="b">
        <v>0</v>
      </c>
      <c r="CF1079" s="49" t="b">
        <v>0</v>
      </c>
      <c r="CG1079" s="49" t="b">
        <v>0</v>
      </c>
      <c r="CH1079" s="49" t="b">
        <v>0</v>
      </c>
      <c r="CI1079" s="49" t="b">
        <v>0</v>
      </c>
      <c r="CJ1079" s="49" t="b">
        <v>0</v>
      </c>
      <c r="CK1079" s="49" t="b">
        <v>0</v>
      </c>
      <c r="CL1079" s="49" t="b">
        <v>0</v>
      </c>
      <c r="CM1079" s="49" t="b">
        <v>0</v>
      </c>
      <c r="CN1079" s="49" t="b">
        <v>0</v>
      </c>
      <c r="CO1079" s="49" t="b">
        <v>0</v>
      </c>
      <c r="CP1079" s="49" t="b">
        <v>0</v>
      </c>
      <c r="CQ1079" s="49" t="b">
        <v>0</v>
      </c>
      <c r="CR1079" s="49" t="b">
        <v>0</v>
      </c>
      <c r="CS1079" s="49" t="b">
        <v>0</v>
      </c>
      <c r="CT1079" s="49" t="b">
        <v>0</v>
      </c>
      <c r="CU1079" s="49" t="b">
        <v>0</v>
      </c>
      <c r="CV1079" s="49" t="b">
        <v>0</v>
      </c>
      <c r="CW1079" s="49" t="b">
        <v>0</v>
      </c>
      <c r="CX1079" s="49" t="b">
        <v>0</v>
      </c>
      <c r="CY1079" s="49" t="b">
        <v>0</v>
      </c>
      <c r="CZ1079" s="49" t="b">
        <v>0</v>
      </c>
      <c r="DA1079" s="49" t="b">
        <v>0</v>
      </c>
      <c r="DB1079" s="49" t="b">
        <v>0</v>
      </c>
      <c r="DC1079" s="49" t="b">
        <v>0</v>
      </c>
      <c r="DD1079" s="49" t="b">
        <v>0</v>
      </c>
      <c r="DE1079" s="49" t="b">
        <v>0</v>
      </c>
      <c r="DF1079" s="49" t="b">
        <v>0</v>
      </c>
      <c r="DG1079" s="49" t="b">
        <v>0</v>
      </c>
      <c r="DH1079" s="49" t="b">
        <v>0</v>
      </c>
      <c r="DI1079" s="49" t="b">
        <v>0</v>
      </c>
      <c r="DJ1079" s="49" t="b">
        <v>0</v>
      </c>
      <c r="DK1079" s="49" t="b">
        <v>0</v>
      </c>
      <c r="DL1079" s="49" t="b">
        <v>0</v>
      </c>
      <c r="DM1079" s="49" t="b">
        <v>1</v>
      </c>
      <c r="DN1079" s="49" t="b">
        <v>0</v>
      </c>
      <c r="DO1079" s="49" t="b">
        <v>0</v>
      </c>
      <c r="DP1079" s="49" t="b">
        <v>0</v>
      </c>
      <c r="DQ1079" s="49" t="b">
        <v>0</v>
      </c>
      <c r="DR1079" s="49" t="b">
        <v>0</v>
      </c>
      <c r="DS1079" s="49" t="b">
        <v>0</v>
      </c>
      <c r="DT1079" s="49" t="b">
        <v>0</v>
      </c>
      <c r="DU1079" s="49" t="b">
        <v>0</v>
      </c>
      <c r="DV1079" s="49" t="b">
        <v>0</v>
      </c>
      <c r="DW1079" s="49" t="b">
        <v>0</v>
      </c>
      <c r="DX1079" s="49" t="b">
        <v>0</v>
      </c>
      <c r="DY1079" s="49" t="b">
        <v>0</v>
      </c>
      <c r="DZ1079" s="49" t="b">
        <v>0</v>
      </c>
      <c r="EA1079" s="49" t="b">
        <v>0</v>
      </c>
      <c r="EB1079" s="49" t="b">
        <v>0</v>
      </c>
      <c r="EC1079" s="49" t="b">
        <v>0</v>
      </c>
      <c r="ED1079" s="49" t="b">
        <v>0</v>
      </c>
      <c r="EE1079" s="49" t="b">
        <v>0</v>
      </c>
      <c r="EF1079" s="49" t="b">
        <v>0</v>
      </c>
      <c r="EG1079" s="49" t="b">
        <v>0</v>
      </c>
      <c r="EH1079" s="49" t="b">
        <v>0</v>
      </c>
      <c r="EI1079" s="49" t="b">
        <v>0</v>
      </c>
      <c r="EJ1079" s="49" t="b">
        <v>0</v>
      </c>
      <c r="EK1079" s="49" t="b">
        <v>0</v>
      </c>
      <c r="EL1079" s="49" t="b">
        <v>0</v>
      </c>
      <c r="EM1079" s="49" t="b">
        <v>0</v>
      </c>
      <c r="EN1079" s="49" t="b">
        <v>0</v>
      </c>
      <c r="EO1079" s="49" t="b">
        <v>0</v>
      </c>
      <c r="EP1079" s="49" t="b">
        <v>0</v>
      </c>
      <c r="EQ1079" s="49" t="b">
        <v>0</v>
      </c>
      <c r="ER1079" s="49" t="b">
        <v>0</v>
      </c>
      <c r="ES1079" s="49" t="b">
        <v>0</v>
      </c>
      <c r="ET1079" s="49" t="b">
        <v>0</v>
      </c>
      <c r="EU1079" s="49" t="b">
        <v>0</v>
      </c>
      <c r="EV1079" s="49" t="b">
        <v>0</v>
      </c>
      <c r="EW1079" s="49" t="b">
        <v>0</v>
      </c>
      <c r="EX1079" s="49" t="b">
        <v>0</v>
      </c>
      <c r="EY1079" s="49" t="b">
        <v>0</v>
      </c>
      <c r="EZ1079" s="49" t="b">
        <v>0</v>
      </c>
      <c r="FA1079" s="49" t="b">
        <v>0</v>
      </c>
      <c r="FB1079" s="49" t="b">
        <v>0</v>
      </c>
      <c r="FC1079" s="49" t="b">
        <v>0</v>
      </c>
      <c r="FD1079" s="49" t="b">
        <v>0</v>
      </c>
      <c r="FE1079" s="49" t="b">
        <v>0</v>
      </c>
      <c r="FF1079" s="49" t="b">
        <v>0</v>
      </c>
      <c r="FG1079" s="49" t="b">
        <v>0</v>
      </c>
      <c r="FH1079" s="49" t="b">
        <v>0</v>
      </c>
      <c r="FI1079" s="49" t="b">
        <v>0</v>
      </c>
      <c r="FJ1079" s="49" t="b">
        <v>0</v>
      </c>
      <c r="FK1079" s="49" t="b">
        <v>0</v>
      </c>
      <c r="FL1079" s="49" t="b">
        <v>0</v>
      </c>
      <c r="FM1079" s="49" t="b">
        <v>0</v>
      </c>
      <c r="FN1079" s="49" t="b">
        <v>0</v>
      </c>
      <c r="FO1079" s="49" t="b">
        <v>0</v>
      </c>
      <c r="FP1079" s="49" t="b">
        <v>0</v>
      </c>
      <c r="FQ1079" s="49" t="b">
        <v>0</v>
      </c>
      <c r="FR1079" s="49" t="b">
        <v>0</v>
      </c>
      <c r="FS1079" s="49" t="b">
        <v>0</v>
      </c>
      <c r="FT1079" s="49" t="b">
        <v>0</v>
      </c>
      <c r="FU1079" s="49" t="b">
        <v>0</v>
      </c>
      <c r="FV1079" s="49" t="b">
        <v>0</v>
      </c>
      <c r="FW1079" s="49" t="b">
        <v>0</v>
      </c>
      <c r="FX1079" s="49" t="b">
        <v>0</v>
      </c>
      <c r="FY1079" s="49" t="b">
        <v>0</v>
      </c>
      <c r="FZ1079" s="49" t="b">
        <v>0</v>
      </c>
      <c r="GA1079" s="49" t="b">
        <v>0</v>
      </c>
      <c r="GB1079" s="49" t="b">
        <v>0</v>
      </c>
      <c r="GC1079" s="49" t="b">
        <v>0</v>
      </c>
      <c r="GD1079" s="49">
        <f>COUNTIF(O1079:GC1079, TRUE)</f>
        <v>1</v>
      </c>
    </row>
    <row r="1080" spans="1:186" ht="14.25" customHeight="1" x14ac:dyDescent="0.3">
      <c r="A1080" s="49">
        <v>108</v>
      </c>
      <c r="B1080" s="49" t="s">
        <v>684</v>
      </c>
      <c r="C1080" s="49" t="s">
        <v>684</v>
      </c>
      <c r="D1080" s="49" t="str">
        <f>VLOOKUP(C1080,[1]Planning!$C$81:$D$305,2,"false")</f>
        <v>PAS</v>
      </c>
      <c r="E1080" s="49" t="s">
        <v>685</v>
      </c>
      <c r="F1080" s="51" t="str">
        <f>VLOOKUP(E1080, [1]Constituency!$K$2:$L$225, 2, FALSE)</f>
        <v>Terengganu</v>
      </c>
      <c r="G1080" s="51" t="s">
        <v>3120</v>
      </c>
      <c r="H1080" s="49" t="s">
        <v>3121</v>
      </c>
      <c r="I1080" s="49" t="s">
        <v>3093</v>
      </c>
      <c r="M1080" s="49" t="s">
        <v>3094</v>
      </c>
      <c r="N1080" s="49" t="s">
        <v>3095</v>
      </c>
      <c r="O1080" s="49" t="b">
        <v>0</v>
      </c>
      <c r="P1080" s="49" t="b">
        <v>0</v>
      </c>
      <c r="Q1080" s="49" t="b">
        <v>0</v>
      </c>
      <c r="R1080" s="49" t="b">
        <v>0</v>
      </c>
      <c r="S1080" s="49" t="b">
        <v>0</v>
      </c>
      <c r="T1080" s="49" t="b">
        <v>0</v>
      </c>
      <c r="U1080" s="49" t="b">
        <v>0</v>
      </c>
      <c r="V1080" s="49" t="b">
        <v>0</v>
      </c>
      <c r="W1080" s="49" t="b">
        <v>0</v>
      </c>
      <c r="X1080" s="49" t="b">
        <v>0</v>
      </c>
      <c r="Y1080" s="49" t="b">
        <v>0</v>
      </c>
      <c r="Z1080" s="49" t="b">
        <v>0</v>
      </c>
      <c r="AA1080" s="49" t="b">
        <v>0</v>
      </c>
      <c r="AB1080" s="49" t="b">
        <v>0</v>
      </c>
      <c r="AC1080" s="49" t="b">
        <v>0</v>
      </c>
      <c r="AD1080" s="49" t="b">
        <v>0</v>
      </c>
      <c r="AE1080" s="49" t="b">
        <v>0</v>
      </c>
      <c r="AF1080" s="49" t="b">
        <v>0</v>
      </c>
      <c r="AG1080" s="49" t="b">
        <v>0</v>
      </c>
      <c r="AH1080" s="49" t="b">
        <v>0</v>
      </c>
      <c r="AI1080" s="49" t="b">
        <v>0</v>
      </c>
      <c r="AJ1080" s="49" t="b">
        <v>0</v>
      </c>
      <c r="AK1080" s="49" t="b">
        <v>0</v>
      </c>
      <c r="AL1080" s="49" t="b">
        <v>0</v>
      </c>
      <c r="AM1080" s="49" t="b">
        <v>0</v>
      </c>
      <c r="AN1080" s="49" t="b">
        <v>0</v>
      </c>
      <c r="AO1080" s="49" t="b">
        <v>0</v>
      </c>
      <c r="AP1080" s="49" t="b">
        <v>0</v>
      </c>
      <c r="AQ1080" s="49" t="b">
        <v>0</v>
      </c>
      <c r="AR1080" s="49" t="b">
        <v>0</v>
      </c>
      <c r="AS1080" s="49" t="b">
        <v>0</v>
      </c>
      <c r="AT1080" s="49" t="b">
        <v>0</v>
      </c>
      <c r="AU1080" s="49" t="b">
        <v>0</v>
      </c>
      <c r="AV1080" s="49" t="b">
        <v>0</v>
      </c>
      <c r="AW1080" s="49" t="b">
        <v>0</v>
      </c>
      <c r="AX1080" s="49" t="b">
        <v>0</v>
      </c>
      <c r="AY1080" s="49" t="b">
        <v>0</v>
      </c>
      <c r="AZ1080" s="49" t="b">
        <v>0</v>
      </c>
      <c r="BA1080" s="49" t="b">
        <v>0</v>
      </c>
      <c r="BB1080" s="49" t="b">
        <v>0</v>
      </c>
      <c r="BC1080" s="49" t="b">
        <v>0</v>
      </c>
      <c r="BD1080" s="49" t="b">
        <v>0</v>
      </c>
      <c r="BE1080" s="49" t="b">
        <v>0</v>
      </c>
      <c r="BF1080" s="49" t="b">
        <v>0</v>
      </c>
      <c r="BG1080" s="49" t="b">
        <v>0</v>
      </c>
      <c r="BH1080" s="49" t="b">
        <v>0</v>
      </c>
      <c r="BI1080" s="49" t="b">
        <v>0</v>
      </c>
      <c r="BJ1080" s="49" t="b">
        <v>0</v>
      </c>
      <c r="BK1080" s="49" t="b">
        <v>0</v>
      </c>
      <c r="BL1080" s="49" t="b">
        <v>0</v>
      </c>
      <c r="BM1080" s="49" t="b">
        <v>0</v>
      </c>
      <c r="BN1080" s="49" t="b">
        <v>0</v>
      </c>
      <c r="BO1080" s="49" t="b">
        <v>0</v>
      </c>
      <c r="BP1080" s="49" t="b">
        <v>0</v>
      </c>
      <c r="BQ1080" s="49" t="b">
        <v>0</v>
      </c>
      <c r="BR1080" s="49" t="b">
        <v>0</v>
      </c>
      <c r="BS1080" s="49" t="b">
        <v>0</v>
      </c>
      <c r="BT1080" s="49" t="b">
        <v>0</v>
      </c>
      <c r="BU1080" s="49" t="b">
        <v>0</v>
      </c>
      <c r="BV1080" s="49" t="b">
        <v>0</v>
      </c>
      <c r="BW1080" s="49" t="b">
        <v>0</v>
      </c>
      <c r="BX1080" s="49" t="b">
        <v>0</v>
      </c>
      <c r="BY1080" s="49" t="b">
        <v>0</v>
      </c>
      <c r="BZ1080" s="49" t="b">
        <v>0</v>
      </c>
      <c r="CA1080" s="49" t="b">
        <v>0</v>
      </c>
      <c r="CB1080" s="49" t="b">
        <v>0</v>
      </c>
      <c r="CC1080" s="49" t="b">
        <v>0</v>
      </c>
      <c r="CD1080" s="49" t="b">
        <v>0</v>
      </c>
      <c r="CE1080" s="49" t="b">
        <v>0</v>
      </c>
      <c r="CF1080" s="49" t="b">
        <v>0</v>
      </c>
      <c r="CG1080" s="49" t="b">
        <v>0</v>
      </c>
      <c r="CH1080" s="49" t="b">
        <v>0</v>
      </c>
      <c r="CI1080" s="49" t="b">
        <v>0</v>
      </c>
      <c r="CJ1080" s="49" t="b">
        <v>0</v>
      </c>
      <c r="CK1080" s="49" t="b">
        <v>0</v>
      </c>
      <c r="CL1080" s="49" t="b">
        <v>0</v>
      </c>
      <c r="CM1080" s="49" t="b">
        <v>0</v>
      </c>
      <c r="CN1080" s="49" t="b">
        <v>0</v>
      </c>
      <c r="CO1080" s="49" t="b">
        <v>0</v>
      </c>
      <c r="CP1080" s="49" t="b">
        <v>0</v>
      </c>
      <c r="CQ1080" s="49" t="b">
        <v>0</v>
      </c>
      <c r="CR1080" s="49" t="b">
        <v>1</v>
      </c>
      <c r="CS1080" s="49" t="b">
        <v>0</v>
      </c>
      <c r="CT1080" s="49" t="b">
        <v>0</v>
      </c>
      <c r="CU1080" s="49" t="b">
        <v>0</v>
      </c>
      <c r="CV1080" s="49" t="b">
        <v>0</v>
      </c>
      <c r="CW1080" s="49" t="b">
        <v>0</v>
      </c>
      <c r="CX1080" s="49" t="b">
        <v>0</v>
      </c>
      <c r="CY1080" s="49" t="b">
        <v>0</v>
      </c>
      <c r="CZ1080" s="49" t="b">
        <v>0</v>
      </c>
      <c r="DA1080" s="49" t="b">
        <v>0</v>
      </c>
      <c r="DB1080" s="49" t="b">
        <v>0</v>
      </c>
      <c r="DC1080" s="49" t="b">
        <v>0</v>
      </c>
      <c r="DD1080" s="49" t="b">
        <v>0</v>
      </c>
      <c r="DE1080" s="49" t="b">
        <v>0</v>
      </c>
      <c r="DF1080" s="49" t="b">
        <v>0</v>
      </c>
      <c r="DG1080" s="49" t="b">
        <v>0</v>
      </c>
      <c r="DH1080" s="49" t="b">
        <v>0</v>
      </c>
      <c r="DI1080" s="49" t="b">
        <v>0</v>
      </c>
      <c r="DJ1080" s="49" t="b">
        <v>0</v>
      </c>
      <c r="DK1080" s="49" t="b">
        <v>0</v>
      </c>
      <c r="DL1080" s="49" t="b">
        <v>0</v>
      </c>
      <c r="DM1080" s="49" t="b">
        <v>0</v>
      </c>
      <c r="DN1080" s="49" t="b">
        <v>0</v>
      </c>
      <c r="DO1080" s="49" t="b">
        <v>0</v>
      </c>
      <c r="DP1080" s="49" t="b">
        <v>0</v>
      </c>
      <c r="DQ1080" s="49" t="b">
        <v>0</v>
      </c>
      <c r="DR1080" s="49" t="b">
        <v>1</v>
      </c>
      <c r="DS1080" s="49" t="b">
        <v>0</v>
      </c>
      <c r="DT1080" s="49" t="b">
        <v>0</v>
      </c>
      <c r="DU1080" s="49" t="b">
        <v>0</v>
      </c>
      <c r="DV1080" s="49" t="b">
        <v>0</v>
      </c>
      <c r="DW1080" s="49" t="b">
        <v>0</v>
      </c>
      <c r="DX1080" s="49" t="b">
        <v>0</v>
      </c>
      <c r="DY1080" s="49" t="b">
        <v>0</v>
      </c>
      <c r="DZ1080" s="49" t="b">
        <v>0</v>
      </c>
      <c r="EA1080" s="49" t="b">
        <v>0</v>
      </c>
      <c r="EB1080" s="49" t="b">
        <v>0</v>
      </c>
      <c r="EC1080" s="49" t="b">
        <v>0</v>
      </c>
      <c r="ED1080" s="49" t="b">
        <v>0</v>
      </c>
      <c r="EE1080" s="49" t="b">
        <v>0</v>
      </c>
      <c r="EF1080" s="49" t="b">
        <v>0</v>
      </c>
      <c r="EG1080" s="49" t="b">
        <v>0</v>
      </c>
      <c r="EH1080" s="49" t="b">
        <v>0</v>
      </c>
      <c r="EI1080" s="49" t="b">
        <v>0</v>
      </c>
      <c r="EJ1080" s="49" t="b">
        <v>0</v>
      </c>
      <c r="EK1080" s="49" t="b">
        <v>0</v>
      </c>
      <c r="EL1080" s="49" t="b">
        <v>0</v>
      </c>
      <c r="EM1080" s="49" t="b">
        <v>0</v>
      </c>
      <c r="EN1080" s="49" t="b">
        <v>0</v>
      </c>
      <c r="EO1080" s="49" t="b">
        <v>0</v>
      </c>
      <c r="EP1080" s="49" t="b">
        <v>0</v>
      </c>
      <c r="EQ1080" s="49" t="b">
        <v>0</v>
      </c>
      <c r="ER1080" s="49" t="b">
        <v>0</v>
      </c>
      <c r="ES1080" s="49" t="b">
        <v>0</v>
      </c>
      <c r="ET1080" s="49" t="b">
        <v>0</v>
      </c>
      <c r="EU1080" s="49" t="b">
        <v>0</v>
      </c>
      <c r="EV1080" s="49" t="b">
        <v>0</v>
      </c>
      <c r="EW1080" s="49" t="b">
        <v>0</v>
      </c>
      <c r="EX1080" s="49" t="b">
        <v>0</v>
      </c>
      <c r="EY1080" s="49" t="b">
        <v>0</v>
      </c>
      <c r="EZ1080" s="49" t="b">
        <v>0</v>
      </c>
      <c r="FA1080" s="49" t="b">
        <v>0</v>
      </c>
      <c r="FB1080" s="49" t="b">
        <v>0</v>
      </c>
      <c r="FC1080" s="49" t="b">
        <v>0</v>
      </c>
      <c r="FD1080" s="49" t="b">
        <v>0</v>
      </c>
      <c r="FE1080" s="49" t="b">
        <v>0</v>
      </c>
      <c r="FF1080" s="49" t="b">
        <v>0</v>
      </c>
      <c r="FG1080" s="49" t="b">
        <v>0</v>
      </c>
      <c r="FH1080" s="49" t="b">
        <v>0</v>
      </c>
      <c r="FI1080" s="49" t="b">
        <v>0</v>
      </c>
      <c r="FJ1080" s="49" t="b">
        <v>0</v>
      </c>
      <c r="FK1080" s="49" t="b">
        <v>0</v>
      </c>
      <c r="FL1080" s="49" t="b">
        <v>0</v>
      </c>
      <c r="FM1080" s="49" t="b">
        <v>0</v>
      </c>
      <c r="FN1080" s="49" t="b">
        <v>0</v>
      </c>
      <c r="FO1080" s="49" t="b">
        <v>0</v>
      </c>
      <c r="FP1080" s="49" t="b">
        <v>0</v>
      </c>
      <c r="FQ1080" s="49" t="b">
        <v>0</v>
      </c>
      <c r="FR1080" s="49" t="b">
        <v>0</v>
      </c>
      <c r="FS1080" s="49" t="b">
        <v>0</v>
      </c>
      <c r="FT1080" s="49" t="b">
        <v>0</v>
      </c>
      <c r="FU1080" s="49" t="b">
        <v>0</v>
      </c>
      <c r="FV1080" s="49" t="b">
        <v>0</v>
      </c>
      <c r="FW1080" s="49" t="b">
        <v>0</v>
      </c>
      <c r="FX1080" s="49" t="b">
        <v>0</v>
      </c>
      <c r="FY1080" s="49" t="b">
        <v>0</v>
      </c>
      <c r="FZ1080" s="49" t="b">
        <v>0</v>
      </c>
      <c r="GA1080" s="49" t="b">
        <v>0</v>
      </c>
      <c r="GB1080" s="49" t="b">
        <v>0</v>
      </c>
      <c r="GC1080" s="49" t="b">
        <v>0</v>
      </c>
      <c r="GD1080" s="49">
        <f>COUNTIF(O1080:GC1080, TRUE)</f>
        <v>2</v>
      </c>
    </row>
    <row r="1081" spans="1:186" ht="14.25" customHeight="1" x14ac:dyDescent="0.3">
      <c r="A1081" s="49">
        <v>109</v>
      </c>
      <c r="B1081" s="49" t="s">
        <v>684</v>
      </c>
      <c r="C1081" s="49" t="s">
        <v>684</v>
      </c>
      <c r="D1081" s="49" t="str">
        <f>VLOOKUP(C1081,[1]Planning!$C$81:$D$305,2,"false")</f>
        <v>PAS</v>
      </c>
      <c r="E1081" s="49" t="s">
        <v>685</v>
      </c>
      <c r="F1081" s="51" t="str">
        <f>VLOOKUP(E1081, [1]Constituency!$K$2:$L$225, 2, FALSE)</f>
        <v>Terengganu</v>
      </c>
      <c r="G1081" s="51" t="s">
        <v>3122</v>
      </c>
      <c r="H1081" s="49" t="s">
        <v>3123</v>
      </c>
      <c r="I1081" s="49" t="s">
        <v>3093</v>
      </c>
      <c r="M1081" s="49" t="s">
        <v>3094</v>
      </c>
      <c r="N1081" s="49" t="s">
        <v>3095</v>
      </c>
      <c r="O1081" s="49" t="b">
        <v>0</v>
      </c>
      <c r="P1081" s="49" t="b">
        <v>0</v>
      </c>
      <c r="Q1081" s="49" t="b">
        <v>0</v>
      </c>
      <c r="R1081" s="49" t="b">
        <v>0</v>
      </c>
      <c r="S1081" s="49" t="b">
        <v>0</v>
      </c>
      <c r="T1081" s="49" t="b">
        <v>0</v>
      </c>
      <c r="U1081" s="49" t="b">
        <v>0</v>
      </c>
      <c r="V1081" s="49" t="b">
        <v>0</v>
      </c>
      <c r="W1081" s="49" t="b">
        <v>0</v>
      </c>
      <c r="X1081" s="49" t="b">
        <v>0</v>
      </c>
      <c r="Y1081" s="49" t="b">
        <v>0</v>
      </c>
      <c r="Z1081" s="49" t="b">
        <v>0</v>
      </c>
      <c r="AA1081" s="49" t="b">
        <v>0</v>
      </c>
      <c r="AB1081" s="49" t="b">
        <v>0</v>
      </c>
      <c r="AC1081" s="49" t="b">
        <v>0</v>
      </c>
      <c r="AD1081" s="49" t="b">
        <v>0</v>
      </c>
      <c r="AE1081" s="49" t="b">
        <v>0</v>
      </c>
      <c r="AF1081" s="49" t="b">
        <v>0</v>
      </c>
      <c r="AG1081" s="49" t="b">
        <v>0</v>
      </c>
      <c r="AH1081" s="49" t="b">
        <v>0</v>
      </c>
      <c r="AI1081" s="49" t="b">
        <v>0</v>
      </c>
      <c r="AJ1081" s="49" t="b">
        <v>0</v>
      </c>
      <c r="AK1081" s="49" t="b">
        <v>0</v>
      </c>
      <c r="AL1081" s="49" t="b">
        <v>0</v>
      </c>
      <c r="AM1081" s="49" t="b">
        <v>0</v>
      </c>
      <c r="AN1081" s="49" t="b">
        <v>0</v>
      </c>
      <c r="AO1081" s="49" t="b">
        <v>0</v>
      </c>
      <c r="AP1081" s="49" t="b">
        <v>0</v>
      </c>
      <c r="AQ1081" s="49" t="b">
        <v>0</v>
      </c>
      <c r="AR1081" s="49" t="b">
        <v>0</v>
      </c>
      <c r="AS1081" s="49" t="b">
        <v>0</v>
      </c>
      <c r="AT1081" s="49" t="b">
        <v>0</v>
      </c>
      <c r="AU1081" s="49" t="b">
        <v>0</v>
      </c>
      <c r="AV1081" s="49" t="b">
        <v>0</v>
      </c>
      <c r="AW1081" s="49" t="b">
        <v>0</v>
      </c>
      <c r="AX1081" s="49" t="b">
        <v>0</v>
      </c>
      <c r="AY1081" s="49" t="b">
        <v>0</v>
      </c>
      <c r="AZ1081" s="49" t="b">
        <v>0</v>
      </c>
      <c r="BA1081" s="49" t="b">
        <v>0</v>
      </c>
      <c r="BB1081" s="49" t="b">
        <v>0</v>
      </c>
      <c r="BC1081" s="49" t="b">
        <v>0</v>
      </c>
      <c r="BD1081" s="49" t="b">
        <v>0</v>
      </c>
      <c r="BE1081" s="49" t="b">
        <v>0</v>
      </c>
      <c r="BF1081" s="49" t="b">
        <v>0</v>
      </c>
      <c r="BG1081" s="49" t="b">
        <v>0</v>
      </c>
      <c r="BH1081" s="49" t="b">
        <v>0</v>
      </c>
      <c r="BI1081" s="49" t="b">
        <v>0</v>
      </c>
      <c r="BJ1081" s="49" t="b">
        <v>0</v>
      </c>
      <c r="BK1081" s="49" t="b">
        <v>0</v>
      </c>
      <c r="BL1081" s="49" t="b">
        <v>0</v>
      </c>
      <c r="BM1081" s="49" t="b">
        <v>0</v>
      </c>
      <c r="BN1081" s="49" t="b">
        <v>0</v>
      </c>
      <c r="BO1081" s="49" t="b">
        <v>0</v>
      </c>
      <c r="BP1081" s="49" t="b">
        <v>0</v>
      </c>
      <c r="BQ1081" s="49" t="b">
        <v>0</v>
      </c>
      <c r="BR1081" s="49" t="b">
        <v>0</v>
      </c>
      <c r="BS1081" s="49" t="b">
        <v>0</v>
      </c>
      <c r="BT1081" s="49" t="b">
        <v>0</v>
      </c>
      <c r="BU1081" s="49" t="b">
        <v>0</v>
      </c>
      <c r="BV1081" s="49" t="b">
        <v>0</v>
      </c>
      <c r="BW1081" s="49" t="b">
        <v>0</v>
      </c>
      <c r="BX1081" s="49" t="b">
        <v>0</v>
      </c>
      <c r="BY1081" s="49" t="b">
        <v>0</v>
      </c>
      <c r="BZ1081" s="49" t="b">
        <v>0</v>
      </c>
      <c r="CA1081" s="49" t="b">
        <v>0</v>
      </c>
      <c r="CB1081" s="49" t="b">
        <v>0</v>
      </c>
      <c r="CC1081" s="49" t="b">
        <v>0</v>
      </c>
      <c r="CD1081" s="49" t="b">
        <v>0</v>
      </c>
      <c r="CE1081" s="49" t="b">
        <v>0</v>
      </c>
      <c r="CF1081" s="49" t="b">
        <v>0</v>
      </c>
      <c r="CG1081" s="49" t="b">
        <v>0</v>
      </c>
      <c r="CH1081" s="49" t="b">
        <v>0</v>
      </c>
      <c r="CI1081" s="49" t="b">
        <v>0</v>
      </c>
      <c r="CJ1081" s="49" t="b">
        <v>0</v>
      </c>
      <c r="CK1081" s="49" t="b">
        <v>0</v>
      </c>
      <c r="CL1081" s="49" t="b">
        <v>0</v>
      </c>
      <c r="CM1081" s="49" t="b">
        <v>0</v>
      </c>
      <c r="CN1081" s="49" t="b">
        <v>0</v>
      </c>
      <c r="CO1081" s="49" t="b">
        <v>0</v>
      </c>
      <c r="CP1081" s="49" t="b">
        <v>0</v>
      </c>
      <c r="CQ1081" s="49" t="b">
        <v>0</v>
      </c>
      <c r="CR1081" s="49" t="b">
        <v>1</v>
      </c>
      <c r="CS1081" s="49" t="b">
        <v>0</v>
      </c>
      <c r="CT1081" s="49" t="b">
        <v>0</v>
      </c>
      <c r="CU1081" s="49" t="b">
        <v>0</v>
      </c>
      <c r="CV1081" s="49" t="b">
        <v>0</v>
      </c>
      <c r="CW1081" s="49" t="b">
        <v>0</v>
      </c>
      <c r="CX1081" s="49" t="b">
        <v>0</v>
      </c>
      <c r="CY1081" s="49" t="b">
        <v>0</v>
      </c>
      <c r="CZ1081" s="49" t="b">
        <v>0</v>
      </c>
      <c r="DA1081" s="49" t="b">
        <v>0</v>
      </c>
      <c r="DB1081" s="49" t="b">
        <v>0</v>
      </c>
      <c r="DC1081" s="49" t="b">
        <v>0</v>
      </c>
      <c r="DD1081" s="49" t="b">
        <v>0</v>
      </c>
      <c r="DE1081" s="49" t="b">
        <v>0</v>
      </c>
      <c r="DF1081" s="49" t="b">
        <v>0</v>
      </c>
      <c r="DG1081" s="49" t="b">
        <v>0</v>
      </c>
      <c r="DH1081" s="49" t="b">
        <v>0</v>
      </c>
      <c r="DI1081" s="49" t="b">
        <v>0</v>
      </c>
      <c r="DJ1081" s="49" t="b">
        <v>0</v>
      </c>
      <c r="DK1081" s="49" t="b">
        <v>0</v>
      </c>
      <c r="DL1081" s="49" t="b">
        <v>1</v>
      </c>
      <c r="DM1081" s="49" t="b">
        <v>0</v>
      </c>
      <c r="DN1081" s="49" t="b">
        <v>0</v>
      </c>
      <c r="DO1081" s="49" t="b">
        <v>0</v>
      </c>
      <c r="DP1081" s="49" t="b">
        <v>0</v>
      </c>
      <c r="DQ1081" s="49" t="b">
        <v>0</v>
      </c>
      <c r="DR1081" s="49" t="b">
        <v>0</v>
      </c>
      <c r="DS1081" s="49" t="b">
        <v>0</v>
      </c>
      <c r="DT1081" s="49" t="b">
        <v>0</v>
      </c>
      <c r="DU1081" s="49" t="b">
        <v>0</v>
      </c>
      <c r="DV1081" s="49" t="b">
        <v>1</v>
      </c>
      <c r="DW1081" s="49" t="b">
        <v>0</v>
      </c>
      <c r="DX1081" s="49" t="b">
        <v>0</v>
      </c>
      <c r="DY1081" s="49" t="b">
        <v>0</v>
      </c>
      <c r="DZ1081" s="49" t="b">
        <v>0</v>
      </c>
      <c r="EA1081" s="49" t="b">
        <v>0</v>
      </c>
      <c r="EB1081" s="49" t="b">
        <v>0</v>
      </c>
      <c r="EC1081" s="49" t="b">
        <v>0</v>
      </c>
      <c r="ED1081" s="49" t="b">
        <v>0</v>
      </c>
      <c r="EE1081" s="49" t="b">
        <v>0</v>
      </c>
      <c r="EF1081" s="49" t="b">
        <v>0</v>
      </c>
      <c r="EG1081" s="49" t="b">
        <v>0</v>
      </c>
      <c r="EH1081" s="49" t="b">
        <v>0</v>
      </c>
      <c r="EI1081" s="49" t="b">
        <v>0</v>
      </c>
      <c r="EJ1081" s="49" t="b">
        <v>0</v>
      </c>
      <c r="EK1081" s="49" t="b">
        <v>0</v>
      </c>
      <c r="EL1081" s="49" t="b">
        <v>0</v>
      </c>
      <c r="EM1081" s="49" t="b">
        <v>0</v>
      </c>
      <c r="EN1081" s="49" t="b">
        <v>0</v>
      </c>
      <c r="EO1081" s="49" t="b">
        <v>0</v>
      </c>
      <c r="EP1081" s="49" t="b">
        <v>0</v>
      </c>
      <c r="EQ1081" s="49" t="b">
        <v>0</v>
      </c>
      <c r="ER1081" s="49" t="b">
        <v>0</v>
      </c>
      <c r="ES1081" s="49" t="b">
        <v>0</v>
      </c>
      <c r="ET1081" s="49" t="b">
        <v>0</v>
      </c>
      <c r="EU1081" s="49" t="b">
        <v>0</v>
      </c>
      <c r="EV1081" s="49" t="b">
        <v>0</v>
      </c>
      <c r="EW1081" s="49" t="b">
        <v>0</v>
      </c>
      <c r="EX1081" s="49" t="b">
        <v>0</v>
      </c>
      <c r="EY1081" s="49" t="b">
        <v>0</v>
      </c>
      <c r="EZ1081" s="49" t="b">
        <v>0</v>
      </c>
      <c r="FA1081" s="49" t="b">
        <v>0</v>
      </c>
      <c r="FB1081" s="49" t="b">
        <v>0</v>
      </c>
      <c r="FC1081" s="49" t="b">
        <v>0</v>
      </c>
      <c r="FD1081" s="49" t="b">
        <v>0</v>
      </c>
      <c r="FE1081" s="49" t="b">
        <v>0</v>
      </c>
      <c r="FF1081" s="49" t="b">
        <v>0</v>
      </c>
      <c r="FG1081" s="49" t="b">
        <v>0</v>
      </c>
      <c r="FH1081" s="49" t="b">
        <v>0</v>
      </c>
      <c r="FI1081" s="49" t="b">
        <v>0</v>
      </c>
      <c r="FJ1081" s="49" t="b">
        <v>0</v>
      </c>
      <c r="FK1081" s="49" t="b">
        <v>0</v>
      </c>
      <c r="FL1081" s="49" t="b">
        <v>0</v>
      </c>
      <c r="FM1081" s="49" t="b">
        <v>0</v>
      </c>
      <c r="FN1081" s="49" t="b">
        <v>0</v>
      </c>
      <c r="FO1081" s="49" t="b">
        <v>0</v>
      </c>
      <c r="FP1081" s="49" t="b">
        <v>0</v>
      </c>
      <c r="FQ1081" s="49" t="b">
        <v>0</v>
      </c>
      <c r="FR1081" s="49" t="b">
        <v>0</v>
      </c>
      <c r="FS1081" s="49" t="b">
        <v>0</v>
      </c>
      <c r="FT1081" s="49" t="b">
        <v>0</v>
      </c>
      <c r="FU1081" s="49" t="b">
        <v>0</v>
      </c>
      <c r="FV1081" s="49" t="b">
        <v>0</v>
      </c>
      <c r="FW1081" s="49" t="b">
        <v>0</v>
      </c>
      <c r="FX1081" s="49" t="b">
        <v>0</v>
      </c>
      <c r="FY1081" s="49" t="b">
        <v>0</v>
      </c>
      <c r="FZ1081" s="49" t="b">
        <v>0</v>
      </c>
      <c r="GA1081" s="49" t="b">
        <v>0</v>
      </c>
      <c r="GB1081" s="49" t="b">
        <v>0</v>
      </c>
      <c r="GC1081" s="49" t="b">
        <v>0</v>
      </c>
      <c r="GD1081" s="49">
        <f>COUNTIF(O1081:GC1081, TRUE)</f>
        <v>3</v>
      </c>
    </row>
    <row r="1082" spans="1:186" ht="14.25" customHeight="1" x14ac:dyDescent="0.3">
      <c r="A1082" s="49">
        <v>110</v>
      </c>
      <c r="B1082" s="49" t="s">
        <v>684</v>
      </c>
      <c r="C1082" s="49" t="s">
        <v>684</v>
      </c>
      <c r="D1082" s="49" t="str">
        <f>VLOOKUP(C1082,[1]Planning!$C$81:$D$305,2,"false")</f>
        <v>PAS</v>
      </c>
      <c r="E1082" s="49" t="s">
        <v>685</v>
      </c>
      <c r="F1082" s="51" t="str">
        <f>VLOOKUP(E1082, [1]Constituency!$K$2:$L$225, 2, FALSE)</f>
        <v>Terengganu</v>
      </c>
      <c r="G1082" s="51" t="s">
        <v>3124</v>
      </c>
      <c r="H1082" s="49" t="s">
        <v>3125</v>
      </c>
      <c r="I1082" s="49" t="s">
        <v>3093</v>
      </c>
      <c r="M1082" s="49" t="s">
        <v>3094</v>
      </c>
      <c r="N1082" s="49" t="s">
        <v>3095</v>
      </c>
      <c r="O1082" s="49" t="b">
        <v>0</v>
      </c>
      <c r="P1082" s="49" t="b">
        <v>0</v>
      </c>
      <c r="Q1082" s="49" t="b">
        <v>0</v>
      </c>
      <c r="R1082" s="49" t="b">
        <v>0</v>
      </c>
      <c r="S1082" s="49" t="b">
        <v>0</v>
      </c>
      <c r="T1082" s="49" t="b">
        <v>0</v>
      </c>
      <c r="U1082" s="49" t="b">
        <v>0</v>
      </c>
      <c r="V1082" s="49" t="b">
        <v>0</v>
      </c>
      <c r="W1082" s="49" t="b">
        <v>0</v>
      </c>
      <c r="X1082" s="49" t="b">
        <v>0</v>
      </c>
      <c r="Y1082" s="49" t="b">
        <v>0</v>
      </c>
      <c r="Z1082" s="49" t="b">
        <v>0</v>
      </c>
      <c r="AA1082" s="49" t="b">
        <v>0</v>
      </c>
      <c r="AB1082" s="49" t="b">
        <v>0</v>
      </c>
      <c r="AC1082" s="49" t="b">
        <v>0</v>
      </c>
      <c r="AD1082" s="49" t="b">
        <v>0</v>
      </c>
      <c r="AE1082" s="49" t="b">
        <v>0</v>
      </c>
      <c r="AF1082" s="49" t="b">
        <v>0</v>
      </c>
      <c r="AG1082" s="49" t="b">
        <v>0</v>
      </c>
      <c r="AH1082" s="49" t="b">
        <v>0</v>
      </c>
      <c r="AI1082" s="49" t="b">
        <v>0</v>
      </c>
      <c r="AJ1082" s="49" t="b">
        <v>0</v>
      </c>
      <c r="AK1082" s="49" t="b">
        <v>0</v>
      </c>
      <c r="AL1082" s="49" t="b">
        <v>0</v>
      </c>
      <c r="AM1082" s="49" t="b">
        <v>0</v>
      </c>
      <c r="AN1082" s="49" t="b">
        <v>0</v>
      </c>
      <c r="AO1082" s="49" t="b">
        <v>0</v>
      </c>
      <c r="AP1082" s="49" t="b">
        <v>0</v>
      </c>
      <c r="AQ1082" s="49" t="b">
        <v>0</v>
      </c>
      <c r="AR1082" s="49" t="b">
        <v>0</v>
      </c>
      <c r="AS1082" s="49" t="b">
        <v>0</v>
      </c>
      <c r="AT1082" s="49" t="b">
        <v>0</v>
      </c>
      <c r="AU1082" s="49" t="b">
        <v>0</v>
      </c>
      <c r="AV1082" s="49" t="b">
        <v>0</v>
      </c>
      <c r="AW1082" s="49" t="b">
        <v>0</v>
      </c>
      <c r="AX1082" s="49" t="b">
        <v>0</v>
      </c>
      <c r="AY1082" s="49" t="b">
        <v>0</v>
      </c>
      <c r="AZ1082" s="49" t="b">
        <v>0</v>
      </c>
      <c r="BA1082" s="49" t="b">
        <v>0</v>
      </c>
      <c r="BB1082" s="49" t="b">
        <v>0</v>
      </c>
      <c r="BC1082" s="49" t="b">
        <v>0</v>
      </c>
      <c r="BD1082" s="49" t="b">
        <v>0</v>
      </c>
      <c r="BE1082" s="49" t="b">
        <v>0</v>
      </c>
      <c r="BF1082" s="49" t="b">
        <v>0</v>
      </c>
      <c r="BG1082" s="49" t="b">
        <v>0</v>
      </c>
      <c r="BH1082" s="49" t="b">
        <v>0</v>
      </c>
      <c r="BI1082" s="49" t="b">
        <v>0</v>
      </c>
      <c r="BJ1082" s="49" t="b">
        <v>0</v>
      </c>
      <c r="BK1082" s="49" t="b">
        <v>0</v>
      </c>
      <c r="BL1082" s="49" t="b">
        <v>0</v>
      </c>
      <c r="BM1082" s="49" t="b">
        <v>0</v>
      </c>
      <c r="BN1082" s="49" t="b">
        <v>0</v>
      </c>
      <c r="BO1082" s="49" t="b">
        <v>0</v>
      </c>
      <c r="BP1082" s="49" t="b">
        <v>0</v>
      </c>
      <c r="BQ1082" s="49" t="b">
        <v>0</v>
      </c>
      <c r="BR1082" s="49" t="b">
        <v>0</v>
      </c>
      <c r="BS1082" s="49" t="b">
        <v>0</v>
      </c>
      <c r="BT1082" s="49" t="b">
        <v>0</v>
      </c>
      <c r="BU1082" s="49" t="b">
        <v>0</v>
      </c>
      <c r="BV1082" s="49" t="b">
        <v>0</v>
      </c>
      <c r="BW1082" s="49" t="b">
        <v>0</v>
      </c>
      <c r="BX1082" s="49" t="b">
        <v>0</v>
      </c>
      <c r="BY1082" s="49" t="b">
        <v>0</v>
      </c>
      <c r="BZ1082" s="49" t="b">
        <v>0</v>
      </c>
      <c r="CA1082" s="49" t="b">
        <v>0</v>
      </c>
      <c r="CB1082" s="49" t="b">
        <v>0</v>
      </c>
      <c r="CC1082" s="49" t="b">
        <v>0</v>
      </c>
      <c r="CD1082" s="49" t="b">
        <v>0</v>
      </c>
      <c r="CE1082" s="49" t="b">
        <v>0</v>
      </c>
      <c r="CF1082" s="49" t="b">
        <v>0</v>
      </c>
      <c r="CG1082" s="49" t="b">
        <v>0</v>
      </c>
      <c r="CH1082" s="49" t="b">
        <v>0</v>
      </c>
      <c r="CI1082" s="49" t="b">
        <v>0</v>
      </c>
      <c r="CJ1082" s="49" t="b">
        <v>0</v>
      </c>
      <c r="CK1082" s="49" t="b">
        <v>0</v>
      </c>
      <c r="CL1082" s="49" t="b">
        <v>0</v>
      </c>
      <c r="CM1082" s="49" t="b">
        <v>0</v>
      </c>
      <c r="CN1082" s="49" t="b">
        <v>0</v>
      </c>
      <c r="CO1082" s="49" t="b">
        <v>0</v>
      </c>
      <c r="CP1082" s="49" t="b">
        <v>0</v>
      </c>
      <c r="CQ1082" s="49" t="b">
        <v>0</v>
      </c>
      <c r="CR1082" s="49" t="b">
        <v>1</v>
      </c>
      <c r="CS1082" s="49" t="b">
        <v>0</v>
      </c>
      <c r="CT1082" s="49" t="b">
        <v>0</v>
      </c>
      <c r="CU1082" s="49" t="b">
        <v>0</v>
      </c>
      <c r="CV1082" s="49" t="b">
        <v>0</v>
      </c>
      <c r="CW1082" s="49" t="b">
        <v>0</v>
      </c>
      <c r="CX1082" s="49" t="b">
        <v>0</v>
      </c>
      <c r="CY1082" s="49" t="b">
        <v>0</v>
      </c>
      <c r="CZ1082" s="49" t="b">
        <v>0</v>
      </c>
      <c r="DA1082" s="49" t="b">
        <v>0</v>
      </c>
      <c r="DB1082" s="49" t="b">
        <v>0</v>
      </c>
      <c r="DC1082" s="49" t="b">
        <v>0</v>
      </c>
      <c r="DD1082" s="49" t="b">
        <v>0</v>
      </c>
      <c r="DE1082" s="49" t="b">
        <v>0</v>
      </c>
      <c r="DF1082" s="49" t="b">
        <v>0</v>
      </c>
      <c r="DG1082" s="49" t="b">
        <v>0</v>
      </c>
      <c r="DH1082" s="49" t="b">
        <v>0</v>
      </c>
      <c r="DI1082" s="49" t="b">
        <v>0</v>
      </c>
      <c r="DJ1082" s="49" t="b">
        <v>0</v>
      </c>
      <c r="DK1082" s="49" t="b">
        <v>0</v>
      </c>
      <c r="DL1082" s="49" t="b">
        <v>0</v>
      </c>
      <c r="DM1082" s="49" t="b">
        <v>0</v>
      </c>
      <c r="DN1082" s="49" t="b">
        <v>0</v>
      </c>
      <c r="DO1082" s="49" t="b">
        <v>0</v>
      </c>
      <c r="DP1082" s="49" t="b">
        <v>0</v>
      </c>
      <c r="DQ1082" s="49" t="b">
        <v>0</v>
      </c>
      <c r="DR1082" s="49" t="b">
        <v>1</v>
      </c>
      <c r="DS1082" s="49" t="b">
        <v>0</v>
      </c>
      <c r="DT1082" s="49" t="b">
        <v>0</v>
      </c>
      <c r="DU1082" s="49" t="b">
        <v>0</v>
      </c>
      <c r="DV1082" s="49" t="b">
        <v>0</v>
      </c>
      <c r="DW1082" s="49" t="b">
        <v>0</v>
      </c>
      <c r="DX1082" s="49" t="b">
        <v>0</v>
      </c>
      <c r="DY1082" s="49" t="b">
        <v>0</v>
      </c>
      <c r="DZ1082" s="49" t="b">
        <v>0</v>
      </c>
      <c r="EA1082" s="49" t="b">
        <v>0</v>
      </c>
      <c r="EB1082" s="49" t="b">
        <v>0</v>
      </c>
      <c r="EC1082" s="49" t="b">
        <v>0</v>
      </c>
      <c r="ED1082" s="49" t="b">
        <v>0</v>
      </c>
      <c r="EE1082" s="49" t="b">
        <v>0</v>
      </c>
      <c r="EF1082" s="49" t="b">
        <v>0</v>
      </c>
      <c r="EG1082" s="49" t="b">
        <v>0</v>
      </c>
      <c r="EH1082" s="49" t="b">
        <v>0</v>
      </c>
      <c r="EI1082" s="49" t="b">
        <v>0</v>
      </c>
      <c r="EJ1082" s="49" t="b">
        <v>0</v>
      </c>
      <c r="EK1082" s="49" t="b">
        <v>0</v>
      </c>
      <c r="EL1082" s="49" t="b">
        <v>0</v>
      </c>
      <c r="EM1082" s="49" t="b">
        <v>0</v>
      </c>
      <c r="EN1082" s="49" t="b">
        <v>0</v>
      </c>
      <c r="EO1082" s="49" t="b">
        <v>0</v>
      </c>
      <c r="EP1082" s="49" t="b">
        <v>0</v>
      </c>
      <c r="EQ1082" s="49" t="b">
        <v>0</v>
      </c>
      <c r="ER1082" s="49" t="b">
        <v>0</v>
      </c>
      <c r="ES1082" s="49" t="b">
        <v>0</v>
      </c>
      <c r="ET1082" s="49" t="b">
        <v>0</v>
      </c>
      <c r="EU1082" s="49" t="b">
        <v>0</v>
      </c>
      <c r="EV1082" s="49" t="b">
        <v>0</v>
      </c>
      <c r="EW1082" s="49" t="b">
        <v>0</v>
      </c>
      <c r="EX1082" s="49" t="b">
        <v>0</v>
      </c>
      <c r="EY1082" s="49" t="b">
        <v>0</v>
      </c>
      <c r="EZ1082" s="49" t="b">
        <v>0</v>
      </c>
      <c r="FA1082" s="49" t="b">
        <v>0</v>
      </c>
      <c r="FB1082" s="49" t="b">
        <v>0</v>
      </c>
      <c r="FC1082" s="49" t="b">
        <v>0</v>
      </c>
      <c r="FD1082" s="49" t="b">
        <v>0</v>
      </c>
      <c r="FE1082" s="49" t="b">
        <v>0</v>
      </c>
      <c r="FF1082" s="49" t="b">
        <v>0</v>
      </c>
      <c r="FG1082" s="49" t="b">
        <v>0</v>
      </c>
      <c r="FH1082" s="49" t="b">
        <v>0</v>
      </c>
      <c r="FI1082" s="49" t="b">
        <v>0</v>
      </c>
      <c r="FJ1082" s="49" t="b">
        <v>0</v>
      </c>
      <c r="FK1082" s="49" t="b">
        <v>0</v>
      </c>
      <c r="FL1082" s="49" t="b">
        <v>0</v>
      </c>
      <c r="FM1082" s="49" t="b">
        <v>0</v>
      </c>
      <c r="FN1082" s="49" t="b">
        <v>0</v>
      </c>
      <c r="FO1082" s="49" t="b">
        <v>0</v>
      </c>
      <c r="FP1082" s="49" t="b">
        <v>0</v>
      </c>
      <c r="FQ1082" s="49" t="b">
        <v>0</v>
      </c>
      <c r="FR1082" s="49" t="b">
        <v>0</v>
      </c>
      <c r="FS1082" s="49" t="b">
        <v>0</v>
      </c>
      <c r="FT1082" s="49" t="b">
        <v>0</v>
      </c>
      <c r="FU1082" s="49" t="b">
        <v>0</v>
      </c>
      <c r="FV1082" s="49" t="b">
        <v>0</v>
      </c>
      <c r="FW1082" s="49" t="b">
        <v>0</v>
      </c>
      <c r="FX1082" s="49" t="b">
        <v>0</v>
      </c>
      <c r="FY1082" s="49" t="b">
        <v>0</v>
      </c>
      <c r="FZ1082" s="49" t="b">
        <v>0</v>
      </c>
      <c r="GA1082" s="49" t="b">
        <v>0</v>
      </c>
      <c r="GB1082" s="49" t="b">
        <v>0</v>
      </c>
      <c r="GC1082" s="49" t="b">
        <v>0</v>
      </c>
      <c r="GD1082" s="49">
        <f>COUNTIF(O1082:GC1082, TRUE)</f>
        <v>2</v>
      </c>
    </row>
    <row r="1083" spans="1:186" ht="14.25" customHeight="1" x14ac:dyDescent="0.3">
      <c r="A1083" s="49">
        <v>111</v>
      </c>
      <c r="B1083" s="49" t="s">
        <v>684</v>
      </c>
      <c r="C1083" s="49" t="s">
        <v>684</v>
      </c>
      <c r="D1083" s="49" t="str">
        <f>VLOOKUP(C1083,[1]Planning!$C$81:$D$305,2,"false")</f>
        <v>PAS</v>
      </c>
      <c r="E1083" s="49" t="s">
        <v>685</v>
      </c>
      <c r="F1083" s="51" t="str">
        <f>VLOOKUP(E1083, [1]Constituency!$K$2:$L$225, 2, FALSE)</f>
        <v>Terengganu</v>
      </c>
      <c r="G1083" s="51" t="s">
        <v>3126</v>
      </c>
      <c r="H1083" s="49" t="s">
        <v>3127</v>
      </c>
      <c r="I1083" s="49" t="s">
        <v>3093</v>
      </c>
      <c r="M1083" s="49" t="s">
        <v>3094</v>
      </c>
      <c r="N1083" s="49" t="s">
        <v>3095</v>
      </c>
      <c r="O1083" s="49" t="b">
        <v>0</v>
      </c>
      <c r="P1083" s="49" t="b">
        <v>0</v>
      </c>
      <c r="Q1083" s="49" t="b">
        <v>0</v>
      </c>
      <c r="R1083" s="49" t="b">
        <v>0</v>
      </c>
      <c r="S1083" s="49" t="b">
        <v>0</v>
      </c>
      <c r="T1083" s="49" t="b">
        <v>0</v>
      </c>
      <c r="U1083" s="49" t="b">
        <v>0</v>
      </c>
      <c r="V1083" s="49" t="b">
        <v>0</v>
      </c>
      <c r="W1083" s="49" t="b">
        <v>0</v>
      </c>
      <c r="X1083" s="49" t="b">
        <v>0</v>
      </c>
      <c r="Y1083" s="49" t="b">
        <v>0</v>
      </c>
      <c r="Z1083" s="49" t="b">
        <v>0</v>
      </c>
      <c r="AA1083" s="49" t="b">
        <v>0</v>
      </c>
      <c r="AB1083" s="49" t="b">
        <v>0</v>
      </c>
      <c r="AC1083" s="49" t="b">
        <v>0</v>
      </c>
      <c r="AD1083" s="49" t="b">
        <v>0</v>
      </c>
      <c r="AE1083" s="49" t="b">
        <v>0</v>
      </c>
      <c r="AF1083" s="49" t="b">
        <v>0</v>
      </c>
      <c r="AG1083" s="49" t="b">
        <v>0</v>
      </c>
      <c r="AH1083" s="49" t="b">
        <v>0</v>
      </c>
      <c r="AI1083" s="49" t="b">
        <v>0</v>
      </c>
      <c r="AJ1083" s="49" t="b">
        <v>0</v>
      </c>
      <c r="AK1083" s="49" t="b">
        <v>0</v>
      </c>
      <c r="AL1083" s="49" t="b">
        <v>0</v>
      </c>
      <c r="AM1083" s="49" t="b">
        <v>0</v>
      </c>
      <c r="AN1083" s="49" t="b">
        <v>0</v>
      </c>
      <c r="AO1083" s="49" t="b">
        <v>0</v>
      </c>
      <c r="AP1083" s="49" t="b">
        <v>0</v>
      </c>
      <c r="AQ1083" s="49" t="b">
        <v>0</v>
      </c>
      <c r="AR1083" s="49" t="b">
        <v>0</v>
      </c>
      <c r="AS1083" s="49" t="b">
        <v>0</v>
      </c>
      <c r="AT1083" s="49" t="b">
        <v>0</v>
      </c>
      <c r="AU1083" s="49" t="b">
        <v>0</v>
      </c>
      <c r="AV1083" s="49" t="b">
        <v>0</v>
      </c>
      <c r="AW1083" s="49" t="b">
        <v>0</v>
      </c>
      <c r="AX1083" s="49" t="b">
        <v>0</v>
      </c>
      <c r="AY1083" s="49" t="b">
        <v>0</v>
      </c>
      <c r="AZ1083" s="49" t="b">
        <v>0</v>
      </c>
      <c r="BA1083" s="49" t="b">
        <v>0</v>
      </c>
      <c r="BB1083" s="49" t="b">
        <v>0</v>
      </c>
      <c r="BC1083" s="49" t="b">
        <v>0</v>
      </c>
      <c r="BD1083" s="49" t="b">
        <v>0</v>
      </c>
      <c r="BE1083" s="49" t="b">
        <v>0</v>
      </c>
      <c r="BF1083" s="49" t="b">
        <v>0</v>
      </c>
      <c r="BG1083" s="49" t="b">
        <v>0</v>
      </c>
      <c r="BH1083" s="49" t="b">
        <v>0</v>
      </c>
      <c r="BI1083" s="49" t="b">
        <v>0</v>
      </c>
      <c r="BJ1083" s="49" t="b">
        <v>0</v>
      </c>
      <c r="BK1083" s="49" t="b">
        <v>0</v>
      </c>
      <c r="BL1083" s="49" t="b">
        <v>0</v>
      </c>
      <c r="BM1083" s="49" t="b">
        <v>0</v>
      </c>
      <c r="BN1083" s="49" t="b">
        <v>0</v>
      </c>
      <c r="BO1083" s="49" t="b">
        <v>0</v>
      </c>
      <c r="BP1083" s="49" t="b">
        <v>0</v>
      </c>
      <c r="BQ1083" s="49" t="b">
        <v>0</v>
      </c>
      <c r="BR1083" s="49" t="b">
        <v>0</v>
      </c>
      <c r="BS1083" s="49" t="b">
        <v>0</v>
      </c>
      <c r="BT1083" s="49" t="b">
        <v>0</v>
      </c>
      <c r="BU1083" s="49" t="b">
        <v>0</v>
      </c>
      <c r="BV1083" s="49" t="b">
        <v>0</v>
      </c>
      <c r="BW1083" s="49" t="b">
        <v>0</v>
      </c>
      <c r="BX1083" s="49" t="b">
        <v>0</v>
      </c>
      <c r="BY1083" s="49" t="b">
        <v>0</v>
      </c>
      <c r="BZ1083" s="49" t="b">
        <v>0</v>
      </c>
      <c r="CA1083" s="49" t="b">
        <v>0</v>
      </c>
      <c r="CB1083" s="49" t="b">
        <v>0</v>
      </c>
      <c r="CC1083" s="49" t="b">
        <v>0</v>
      </c>
      <c r="CD1083" s="49" t="b">
        <v>0</v>
      </c>
      <c r="CE1083" s="49" t="b">
        <v>0</v>
      </c>
      <c r="CF1083" s="49" t="b">
        <v>0</v>
      </c>
      <c r="CG1083" s="49" t="b">
        <v>0</v>
      </c>
      <c r="CH1083" s="49" t="b">
        <v>0</v>
      </c>
      <c r="CI1083" s="49" t="b">
        <v>0</v>
      </c>
      <c r="CJ1083" s="49" t="b">
        <v>0</v>
      </c>
      <c r="CK1083" s="49" t="b">
        <v>0</v>
      </c>
      <c r="CL1083" s="49" t="b">
        <v>0</v>
      </c>
      <c r="CM1083" s="49" t="b">
        <v>0</v>
      </c>
      <c r="CN1083" s="49" t="b">
        <v>0</v>
      </c>
      <c r="CO1083" s="49" t="b">
        <v>0</v>
      </c>
      <c r="CP1083" s="49" t="b">
        <v>0</v>
      </c>
      <c r="CQ1083" s="49" t="b">
        <v>0</v>
      </c>
      <c r="CR1083" s="49" t="b">
        <v>0</v>
      </c>
      <c r="CS1083" s="49" t="b">
        <v>0</v>
      </c>
      <c r="CT1083" s="49" t="b">
        <v>0</v>
      </c>
      <c r="CU1083" s="49" t="b">
        <v>0</v>
      </c>
      <c r="CV1083" s="49" t="b">
        <v>0</v>
      </c>
      <c r="CW1083" s="49" t="b">
        <v>0</v>
      </c>
      <c r="CX1083" s="49" t="b">
        <v>0</v>
      </c>
      <c r="CY1083" s="49" t="b">
        <v>0</v>
      </c>
      <c r="CZ1083" s="49" t="b">
        <v>0</v>
      </c>
      <c r="DA1083" s="49" t="b">
        <v>0</v>
      </c>
      <c r="DB1083" s="49" t="b">
        <v>0</v>
      </c>
      <c r="DC1083" s="49" t="b">
        <v>0</v>
      </c>
      <c r="DD1083" s="49" t="b">
        <v>0</v>
      </c>
      <c r="DE1083" s="49" t="b">
        <v>0</v>
      </c>
      <c r="DF1083" s="49" t="b">
        <v>0</v>
      </c>
      <c r="DG1083" s="49" t="b">
        <v>0</v>
      </c>
      <c r="DH1083" s="49" t="b">
        <v>0</v>
      </c>
      <c r="DI1083" s="49" t="b">
        <v>0</v>
      </c>
      <c r="DJ1083" s="49" t="b">
        <v>0</v>
      </c>
      <c r="DK1083" s="49" t="b">
        <v>0</v>
      </c>
      <c r="DL1083" s="49" t="b">
        <v>0</v>
      </c>
      <c r="DM1083" s="49" t="b">
        <v>0</v>
      </c>
      <c r="DN1083" s="49" t="b">
        <v>0</v>
      </c>
      <c r="DO1083" s="49" t="b">
        <v>0</v>
      </c>
      <c r="DP1083" s="49" t="b">
        <v>0</v>
      </c>
      <c r="DQ1083" s="49" t="b">
        <v>0</v>
      </c>
      <c r="DR1083" s="49" t="b">
        <v>0</v>
      </c>
      <c r="DS1083" s="49" t="b">
        <v>0</v>
      </c>
      <c r="DT1083" s="49" t="b">
        <v>0</v>
      </c>
      <c r="DU1083" s="49" t="b">
        <v>0</v>
      </c>
      <c r="DV1083" s="49" t="b">
        <v>0</v>
      </c>
      <c r="DW1083" s="49" t="b">
        <v>0</v>
      </c>
      <c r="DX1083" s="49" t="b">
        <v>0</v>
      </c>
      <c r="DY1083" s="49" t="b">
        <v>0</v>
      </c>
      <c r="DZ1083" s="49" t="b">
        <v>0</v>
      </c>
      <c r="EA1083" s="49" t="b">
        <v>0</v>
      </c>
      <c r="EB1083" s="49" t="b">
        <v>0</v>
      </c>
      <c r="EC1083" s="49" t="b">
        <v>0</v>
      </c>
      <c r="ED1083" s="49" t="b">
        <v>0</v>
      </c>
      <c r="EE1083" s="49" t="b">
        <v>0</v>
      </c>
      <c r="EF1083" s="49" t="b">
        <v>0</v>
      </c>
      <c r="EG1083" s="49" t="b">
        <v>0</v>
      </c>
      <c r="EH1083" s="49" t="b">
        <v>0</v>
      </c>
      <c r="EI1083" s="49" t="b">
        <v>0</v>
      </c>
      <c r="EJ1083" s="49" t="b">
        <v>0</v>
      </c>
      <c r="EK1083" s="49" t="b">
        <v>0</v>
      </c>
      <c r="EL1083" s="49" t="b">
        <v>0</v>
      </c>
      <c r="EM1083" s="49" t="b">
        <v>1</v>
      </c>
      <c r="EN1083" s="49" t="b">
        <v>0</v>
      </c>
      <c r="EO1083" s="49" t="b">
        <v>0</v>
      </c>
      <c r="EP1083" s="49" t="b">
        <v>0</v>
      </c>
      <c r="EQ1083" s="49" t="b">
        <v>0</v>
      </c>
      <c r="ER1083" s="49" t="b">
        <v>0</v>
      </c>
      <c r="ES1083" s="49" t="b">
        <v>0</v>
      </c>
      <c r="ET1083" s="49" t="b">
        <v>0</v>
      </c>
      <c r="EU1083" s="49" t="b">
        <v>0</v>
      </c>
      <c r="EV1083" s="49" t="b">
        <v>0</v>
      </c>
      <c r="EW1083" s="49" t="b">
        <v>0</v>
      </c>
      <c r="EX1083" s="49" t="b">
        <v>0</v>
      </c>
      <c r="EY1083" s="49" t="b">
        <v>0</v>
      </c>
      <c r="EZ1083" s="49" t="b">
        <v>0</v>
      </c>
      <c r="FA1083" s="49" t="b">
        <v>0</v>
      </c>
      <c r="FB1083" s="49" t="b">
        <v>0</v>
      </c>
      <c r="FC1083" s="49" t="b">
        <v>0</v>
      </c>
      <c r="FD1083" s="49" t="b">
        <v>0</v>
      </c>
      <c r="FE1083" s="49" t="b">
        <v>0</v>
      </c>
      <c r="FF1083" s="49" t="b">
        <v>0</v>
      </c>
      <c r="FG1083" s="49" t="b">
        <v>0</v>
      </c>
      <c r="FH1083" s="49" t="b">
        <v>0</v>
      </c>
      <c r="FI1083" s="49" t="b">
        <v>0</v>
      </c>
      <c r="FJ1083" s="49" t="b">
        <v>0</v>
      </c>
      <c r="FK1083" s="49" t="b">
        <v>0</v>
      </c>
      <c r="FL1083" s="49" t="b">
        <v>0</v>
      </c>
      <c r="FM1083" s="49" t="b">
        <v>0</v>
      </c>
      <c r="FN1083" s="49" t="b">
        <v>0</v>
      </c>
      <c r="FO1083" s="49" t="b">
        <v>0</v>
      </c>
      <c r="FP1083" s="49" t="b">
        <v>0</v>
      </c>
      <c r="FQ1083" s="49" t="b">
        <v>0</v>
      </c>
      <c r="FR1083" s="49" t="b">
        <v>0</v>
      </c>
      <c r="FS1083" s="49" t="b">
        <v>0</v>
      </c>
      <c r="FT1083" s="49" t="b">
        <v>0</v>
      </c>
      <c r="FU1083" s="49" t="b">
        <v>0</v>
      </c>
      <c r="FV1083" s="49" t="b">
        <v>0</v>
      </c>
      <c r="FW1083" s="49" t="b">
        <v>0</v>
      </c>
      <c r="FX1083" s="49" t="b">
        <v>0</v>
      </c>
      <c r="FY1083" s="49" t="b">
        <v>0</v>
      </c>
      <c r="FZ1083" s="49" t="b">
        <v>0</v>
      </c>
      <c r="GA1083" s="49" t="b">
        <v>0</v>
      </c>
      <c r="GB1083" s="49" t="b">
        <v>0</v>
      </c>
      <c r="GC1083" s="49" t="b">
        <v>0</v>
      </c>
      <c r="GD1083" s="49">
        <f>COUNTIF(O1083:GC1083, TRUE)</f>
        <v>1</v>
      </c>
    </row>
    <row r="1084" spans="1:186" ht="14.25" customHeight="1" x14ac:dyDescent="0.3">
      <c r="A1084" s="49">
        <v>125</v>
      </c>
      <c r="B1084" s="49" t="s">
        <v>1003</v>
      </c>
      <c r="C1084" s="49" t="s">
        <v>1003</v>
      </c>
      <c r="D1084" s="49" t="str">
        <f>VLOOKUP(C1084,[1]Planning!$C$81:$D$305,2,"false")</f>
        <v>PH - DAP</v>
      </c>
      <c r="E1084" s="49" t="s">
        <v>1004</v>
      </c>
      <c r="F1084" s="51" t="str">
        <f>VLOOKUP(E1084, [1]Constituency!$K$2:$L$225, 2, FALSE)</f>
        <v>Kuala Lumpur</v>
      </c>
      <c r="G1084" s="51" t="s">
        <v>3128</v>
      </c>
      <c r="H1084" s="49" t="s">
        <v>3129</v>
      </c>
      <c r="I1084" s="49" t="s">
        <v>3093</v>
      </c>
      <c r="M1084" s="49" t="s">
        <v>3094</v>
      </c>
      <c r="N1084" s="49" t="s">
        <v>3095</v>
      </c>
      <c r="O1084" s="49" t="b">
        <v>0</v>
      </c>
      <c r="P1084" s="49" t="b">
        <v>0</v>
      </c>
      <c r="Q1084" s="49" t="b">
        <v>0</v>
      </c>
      <c r="R1084" s="49" t="b">
        <v>0</v>
      </c>
      <c r="S1084" s="49" t="b">
        <v>0</v>
      </c>
      <c r="T1084" s="49" t="b">
        <v>0</v>
      </c>
      <c r="U1084" s="49" t="b">
        <v>0</v>
      </c>
      <c r="V1084" s="49" t="b">
        <v>0</v>
      </c>
      <c r="W1084" s="49" t="b">
        <v>0</v>
      </c>
      <c r="X1084" s="49" t="b">
        <v>0</v>
      </c>
      <c r="Y1084" s="49" t="b">
        <v>0</v>
      </c>
      <c r="Z1084" s="49" t="b">
        <v>0</v>
      </c>
      <c r="AA1084" s="49" t="b">
        <v>0</v>
      </c>
      <c r="AB1084" s="49" t="b">
        <v>0</v>
      </c>
      <c r="AC1084" s="49" t="b">
        <v>0</v>
      </c>
      <c r="AD1084" s="49" t="b">
        <v>0</v>
      </c>
      <c r="AE1084" s="49" t="b">
        <v>0</v>
      </c>
      <c r="AF1084" s="49" t="b">
        <v>0</v>
      </c>
      <c r="AG1084" s="49" t="b">
        <v>0</v>
      </c>
      <c r="AH1084" s="49" t="b">
        <v>0</v>
      </c>
      <c r="AI1084" s="49" t="b">
        <v>0</v>
      </c>
      <c r="AJ1084" s="49" t="b">
        <v>0</v>
      </c>
      <c r="AK1084" s="49" t="b">
        <v>0</v>
      </c>
      <c r="AL1084" s="49" t="b">
        <v>0</v>
      </c>
      <c r="AM1084" s="49" t="b">
        <v>0</v>
      </c>
      <c r="AN1084" s="49" t="b">
        <v>0</v>
      </c>
      <c r="AO1084" s="49" t="b">
        <v>0</v>
      </c>
      <c r="AP1084" s="49" t="b">
        <v>0</v>
      </c>
      <c r="AQ1084" s="49" t="b">
        <v>0</v>
      </c>
      <c r="AR1084" s="49" t="b">
        <v>0</v>
      </c>
      <c r="AS1084" s="49" t="b">
        <v>0</v>
      </c>
      <c r="AT1084" s="49" t="b">
        <v>0</v>
      </c>
      <c r="AU1084" s="49" t="b">
        <v>0</v>
      </c>
      <c r="AV1084" s="49" t="b">
        <v>0</v>
      </c>
      <c r="AW1084" s="49" t="b">
        <v>0</v>
      </c>
      <c r="AX1084" s="49" t="b">
        <v>0</v>
      </c>
      <c r="AY1084" s="49" t="b">
        <v>0</v>
      </c>
      <c r="AZ1084" s="49" t="b">
        <v>0</v>
      </c>
      <c r="BA1084" s="49" t="b">
        <v>0</v>
      </c>
      <c r="BB1084" s="49" t="b">
        <v>0</v>
      </c>
      <c r="BC1084" s="49" t="b">
        <v>0</v>
      </c>
      <c r="BD1084" s="49" t="b">
        <v>0</v>
      </c>
      <c r="BE1084" s="49" t="b">
        <v>0</v>
      </c>
      <c r="BF1084" s="49" t="b">
        <v>0</v>
      </c>
      <c r="BG1084" s="49" t="b">
        <v>0</v>
      </c>
      <c r="BH1084" s="49" t="b">
        <v>0</v>
      </c>
      <c r="BI1084" s="49" t="b">
        <v>0</v>
      </c>
      <c r="BJ1084" s="49" t="b">
        <v>0</v>
      </c>
      <c r="BK1084" s="49" t="b">
        <v>0</v>
      </c>
      <c r="BL1084" s="49" t="b">
        <v>0</v>
      </c>
      <c r="BM1084" s="49" t="b">
        <v>0</v>
      </c>
      <c r="BN1084" s="49" t="b">
        <v>0</v>
      </c>
      <c r="BO1084" s="49" t="b">
        <v>0</v>
      </c>
      <c r="BP1084" s="49" t="b">
        <v>0</v>
      </c>
      <c r="BQ1084" s="49" t="b">
        <v>0</v>
      </c>
      <c r="BR1084" s="49" t="b">
        <v>0</v>
      </c>
      <c r="BS1084" s="49" t="b">
        <v>0</v>
      </c>
      <c r="BT1084" s="49" t="b">
        <v>0</v>
      </c>
      <c r="BU1084" s="49" t="b">
        <v>0</v>
      </c>
      <c r="BV1084" s="49" t="b">
        <v>0</v>
      </c>
      <c r="BW1084" s="49" t="b">
        <v>0</v>
      </c>
      <c r="BX1084" s="49" t="b">
        <v>0</v>
      </c>
      <c r="BY1084" s="49" t="b">
        <v>0</v>
      </c>
      <c r="BZ1084" s="49" t="b">
        <v>0</v>
      </c>
      <c r="CA1084" s="49" t="b">
        <v>0</v>
      </c>
      <c r="CB1084" s="49" t="b">
        <v>0</v>
      </c>
      <c r="CC1084" s="49" t="b">
        <v>0</v>
      </c>
      <c r="CD1084" s="49" t="b">
        <v>0</v>
      </c>
      <c r="CE1084" s="49" t="b">
        <v>0</v>
      </c>
      <c r="CF1084" s="49" t="b">
        <v>0</v>
      </c>
      <c r="CG1084" s="49" t="b">
        <v>0</v>
      </c>
      <c r="CH1084" s="49" t="b">
        <v>0</v>
      </c>
      <c r="CI1084" s="49" t="b">
        <v>0</v>
      </c>
      <c r="CJ1084" s="49" t="b">
        <v>0</v>
      </c>
      <c r="CK1084" s="49" t="b">
        <v>0</v>
      </c>
      <c r="CL1084" s="49" t="b">
        <v>0</v>
      </c>
      <c r="CM1084" s="49" t="b">
        <v>0</v>
      </c>
      <c r="CN1084" s="49" t="b">
        <v>0</v>
      </c>
      <c r="CO1084" s="49" t="b">
        <v>0</v>
      </c>
      <c r="CP1084" s="49" t="b">
        <v>0</v>
      </c>
      <c r="CQ1084" s="49" t="b">
        <v>0</v>
      </c>
      <c r="CR1084" s="49" t="b">
        <v>0</v>
      </c>
      <c r="CS1084" s="49" t="b">
        <v>0</v>
      </c>
      <c r="CT1084" s="49" t="b">
        <v>0</v>
      </c>
      <c r="CU1084" s="49" t="b">
        <v>0</v>
      </c>
      <c r="CV1084" s="49" t="b">
        <v>0</v>
      </c>
      <c r="CW1084" s="49" t="b">
        <v>0</v>
      </c>
      <c r="CX1084" s="49" t="b">
        <v>0</v>
      </c>
      <c r="CY1084" s="49" t="b">
        <v>0</v>
      </c>
      <c r="CZ1084" s="49" t="b">
        <v>0</v>
      </c>
      <c r="DA1084" s="49" t="b">
        <v>0</v>
      </c>
      <c r="DB1084" s="49" t="b">
        <v>1</v>
      </c>
      <c r="DC1084" s="49" t="b">
        <v>0</v>
      </c>
      <c r="DD1084" s="49" t="b">
        <v>0</v>
      </c>
      <c r="DE1084" s="49" t="b">
        <v>0</v>
      </c>
      <c r="DF1084" s="49" t="b">
        <v>0</v>
      </c>
      <c r="DG1084" s="49" t="b">
        <v>0</v>
      </c>
      <c r="DH1084" s="49" t="b">
        <v>0</v>
      </c>
      <c r="DI1084" s="49" t="b">
        <v>0</v>
      </c>
      <c r="DJ1084" s="49" t="b">
        <v>0</v>
      </c>
      <c r="DK1084" s="49" t="b">
        <v>0</v>
      </c>
      <c r="DL1084" s="49" t="b">
        <v>0</v>
      </c>
      <c r="DM1084" s="49" t="b">
        <v>1</v>
      </c>
      <c r="DN1084" s="49" t="b">
        <v>0</v>
      </c>
      <c r="DO1084" s="49" t="b">
        <v>0</v>
      </c>
      <c r="DP1084" s="49" t="b">
        <v>0</v>
      </c>
      <c r="DQ1084" s="49" t="b">
        <v>0</v>
      </c>
      <c r="DR1084" s="49" t="b">
        <v>0</v>
      </c>
      <c r="DS1084" s="49" t="b">
        <v>0</v>
      </c>
      <c r="DT1084" s="49" t="b">
        <v>0</v>
      </c>
      <c r="DU1084" s="49" t="b">
        <v>0</v>
      </c>
      <c r="DV1084" s="49" t="b">
        <v>0</v>
      </c>
      <c r="DW1084" s="49" t="b">
        <v>0</v>
      </c>
      <c r="DX1084" s="49" t="b">
        <v>0</v>
      </c>
      <c r="DY1084" s="49" t="b">
        <v>0</v>
      </c>
      <c r="DZ1084" s="49" t="b">
        <v>0</v>
      </c>
      <c r="EA1084" s="49" t="b">
        <v>0</v>
      </c>
      <c r="EB1084" s="49" t="b">
        <v>0</v>
      </c>
      <c r="EC1084" s="49" t="b">
        <v>0</v>
      </c>
      <c r="ED1084" s="49" t="b">
        <v>0</v>
      </c>
      <c r="EE1084" s="49" t="b">
        <v>0</v>
      </c>
      <c r="EF1084" s="49" t="b">
        <v>0</v>
      </c>
      <c r="EG1084" s="49" t="b">
        <v>0</v>
      </c>
      <c r="EH1084" s="49" t="b">
        <v>0</v>
      </c>
      <c r="EI1084" s="49" t="b">
        <v>0</v>
      </c>
      <c r="EJ1084" s="49" t="b">
        <v>0</v>
      </c>
      <c r="EK1084" s="49" t="b">
        <v>0</v>
      </c>
      <c r="EL1084" s="49" t="b">
        <v>0</v>
      </c>
      <c r="EM1084" s="49" t="b">
        <v>0</v>
      </c>
      <c r="EN1084" s="49" t="b">
        <v>0</v>
      </c>
      <c r="EO1084" s="49" t="b">
        <v>0</v>
      </c>
      <c r="EP1084" s="49" t="b">
        <v>0</v>
      </c>
      <c r="EQ1084" s="49" t="b">
        <v>0</v>
      </c>
      <c r="ER1084" s="49" t="b">
        <v>0</v>
      </c>
      <c r="ES1084" s="49" t="b">
        <v>0</v>
      </c>
      <c r="ET1084" s="49" t="b">
        <v>0</v>
      </c>
      <c r="EU1084" s="49" t="b">
        <v>0</v>
      </c>
      <c r="EV1084" s="49" t="b">
        <v>0</v>
      </c>
      <c r="EW1084" s="49" t="b">
        <v>0</v>
      </c>
      <c r="EX1084" s="49" t="b">
        <v>0</v>
      </c>
      <c r="EY1084" s="49" t="b">
        <v>0</v>
      </c>
      <c r="EZ1084" s="49" t="b">
        <v>0</v>
      </c>
      <c r="FA1084" s="49" t="b">
        <v>0</v>
      </c>
      <c r="FB1084" s="49" t="b">
        <v>0</v>
      </c>
      <c r="FC1084" s="49" t="b">
        <v>0</v>
      </c>
      <c r="FD1084" s="49" t="b">
        <v>0</v>
      </c>
      <c r="FE1084" s="49" t="b">
        <v>0</v>
      </c>
      <c r="FF1084" s="49" t="b">
        <v>0</v>
      </c>
      <c r="FG1084" s="49" t="b">
        <v>0</v>
      </c>
      <c r="FH1084" s="49" t="b">
        <v>0</v>
      </c>
      <c r="FI1084" s="49" t="b">
        <v>0</v>
      </c>
      <c r="FJ1084" s="49" t="b">
        <v>0</v>
      </c>
      <c r="FK1084" s="49" t="b">
        <v>0</v>
      </c>
      <c r="FL1084" s="49" t="b">
        <v>0</v>
      </c>
      <c r="FM1084" s="49" t="b">
        <v>0</v>
      </c>
      <c r="FN1084" s="49" t="b">
        <v>0</v>
      </c>
      <c r="FO1084" s="49" t="b">
        <v>0</v>
      </c>
      <c r="FP1084" s="49" t="b">
        <v>0</v>
      </c>
      <c r="FQ1084" s="49" t="b">
        <v>0</v>
      </c>
      <c r="FR1084" s="49" t="b">
        <v>0</v>
      </c>
      <c r="FS1084" s="49" t="b">
        <v>0</v>
      </c>
      <c r="FT1084" s="49" t="b">
        <v>0</v>
      </c>
      <c r="FU1084" s="49" t="b">
        <v>0</v>
      </c>
      <c r="FV1084" s="49" t="b">
        <v>0</v>
      </c>
      <c r="FW1084" s="49" t="b">
        <v>0</v>
      </c>
      <c r="FX1084" s="49" t="b">
        <v>0</v>
      </c>
      <c r="FY1084" s="49" t="b">
        <v>0</v>
      </c>
      <c r="FZ1084" s="49" t="b">
        <v>0</v>
      </c>
      <c r="GA1084" s="49" t="b">
        <v>0</v>
      </c>
      <c r="GB1084" s="49" t="b">
        <v>0</v>
      </c>
      <c r="GC1084" s="49" t="b">
        <v>0</v>
      </c>
      <c r="GD1084" s="49">
        <f>COUNTIF(O1084:GC1084, TRUE)</f>
        <v>2</v>
      </c>
    </row>
    <row r="1085" spans="1:186" ht="14.25" customHeight="1" x14ac:dyDescent="0.3">
      <c r="A1085" s="49">
        <v>134</v>
      </c>
      <c r="B1085" s="49" t="s">
        <v>583</v>
      </c>
      <c r="C1085" s="51" t="s">
        <v>584</v>
      </c>
      <c r="D1085" s="49" t="str">
        <f>VLOOKUP(C1085,[1]Planning!$C$81:$D$305,2,"false")</f>
        <v>BN - UMNO</v>
      </c>
      <c r="E1085" s="49" t="s">
        <v>585</v>
      </c>
      <c r="F1085" s="51" t="str">
        <f>VLOOKUP(E1085, [1]Constituency!$K$2:$L$225, 2, FALSE)</f>
        <v>Pahang</v>
      </c>
      <c r="G1085" s="51" t="s">
        <v>3130</v>
      </c>
      <c r="H1085" s="49" t="s">
        <v>3131</v>
      </c>
      <c r="I1085" s="49" t="s">
        <v>3093</v>
      </c>
      <c r="M1085" s="49" t="s">
        <v>3094</v>
      </c>
      <c r="N1085" s="49" t="s">
        <v>3095</v>
      </c>
      <c r="O1085" s="49" t="b">
        <v>0</v>
      </c>
      <c r="P1085" s="49" t="b">
        <v>0</v>
      </c>
      <c r="Q1085" s="49" t="b">
        <v>0</v>
      </c>
      <c r="R1085" s="49" t="b">
        <v>0</v>
      </c>
      <c r="S1085" s="49" t="b">
        <v>0</v>
      </c>
      <c r="T1085" s="49" t="b">
        <v>0</v>
      </c>
      <c r="U1085" s="49" t="b">
        <v>0</v>
      </c>
      <c r="V1085" s="49" t="b">
        <v>0</v>
      </c>
      <c r="W1085" s="49" t="b">
        <v>0</v>
      </c>
      <c r="X1085" s="49" t="b">
        <v>0</v>
      </c>
      <c r="Y1085" s="49" t="b">
        <v>0</v>
      </c>
      <c r="Z1085" s="49" t="b">
        <v>0</v>
      </c>
      <c r="AA1085" s="49" t="b">
        <v>0</v>
      </c>
      <c r="AB1085" s="49" t="b">
        <v>0</v>
      </c>
      <c r="AC1085" s="49" t="b">
        <v>0</v>
      </c>
      <c r="AD1085" s="49" t="b">
        <v>0</v>
      </c>
      <c r="AE1085" s="49" t="b">
        <v>0</v>
      </c>
      <c r="AF1085" s="49" t="b">
        <v>0</v>
      </c>
      <c r="AG1085" s="49" t="b">
        <v>0</v>
      </c>
      <c r="AH1085" s="49" t="b">
        <v>0</v>
      </c>
      <c r="AI1085" s="49" t="b">
        <v>0</v>
      </c>
      <c r="AJ1085" s="49" t="b">
        <v>0</v>
      </c>
      <c r="AK1085" s="49" t="b">
        <v>0</v>
      </c>
      <c r="AL1085" s="49" t="b">
        <v>0</v>
      </c>
      <c r="AM1085" s="49" t="b">
        <v>0</v>
      </c>
      <c r="AN1085" s="49" t="b">
        <v>0</v>
      </c>
      <c r="AO1085" s="49" t="b">
        <v>0</v>
      </c>
      <c r="AP1085" s="49" t="b">
        <v>0</v>
      </c>
      <c r="AQ1085" s="49" t="b">
        <v>0</v>
      </c>
      <c r="AR1085" s="49" t="b">
        <v>0</v>
      </c>
      <c r="AS1085" s="49" t="b">
        <v>0</v>
      </c>
      <c r="AT1085" s="49" t="b">
        <v>0</v>
      </c>
      <c r="AU1085" s="49" t="b">
        <v>0</v>
      </c>
      <c r="AV1085" s="49" t="b">
        <v>0</v>
      </c>
      <c r="AW1085" s="49" t="b">
        <v>0</v>
      </c>
      <c r="AX1085" s="49" t="b">
        <v>0</v>
      </c>
      <c r="AY1085" s="49" t="b">
        <v>0</v>
      </c>
      <c r="AZ1085" s="49" t="b">
        <v>0</v>
      </c>
      <c r="BA1085" s="49" t="b">
        <v>0</v>
      </c>
      <c r="BB1085" s="49" t="b">
        <v>0</v>
      </c>
      <c r="BC1085" s="49" t="b">
        <v>0</v>
      </c>
      <c r="BD1085" s="49" t="b">
        <v>0</v>
      </c>
      <c r="BE1085" s="49" t="b">
        <v>0</v>
      </c>
      <c r="BF1085" s="49" t="b">
        <v>0</v>
      </c>
      <c r="BG1085" s="49" t="b">
        <v>0</v>
      </c>
      <c r="BH1085" s="49" t="b">
        <v>0</v>
      </c>
      <c r="BI1085" s="49" t="b">
        <v>0</v>
      </c>
      <c r="BJ1085" s="49" t="b">
        <v>0</v>
      </c>
      <c r="BK1085" s="49" t="b">
        <v>0</v>
      </c>
      <c r="BL1085" s="49" t="b">
        <v>0</v>
      </c>
      <c r="BM1085" s="49" t="b">
        <v>0</v>
      </c>
      <c r="BN1085" s="49" t="b">
        <v>0</v>
      </c>
      <c r="BO1085" s="49" t="b">
        <v>0</v>
      </c>
      <c r="BP1085" s="49" t="b">
        <v>0</v>
      </c>
      <c r="BQ1085" s="49" t="b">
        <v>0</v>
      </c>
      <c r="BR1085" s="49" t="b">
        <v>0</v>
      </c>
      <c r="BS1085" s="49" t="b">
        <v>0</v>
      </c>
      <c r="BT1085" s="49" t="b">
        <v>0</v>
      </c>
      <c r="BU1085" s="49" t="b">
        <v>0</v>
      </c>
      <c r="BV1085" s="49" t="b">
        <v>0</v>
      </c>
      <c r="BW1085" s="49" t="b">
        <v>0</v>
      </c>
      <c r="BX1085" s="49" t="b">
        <v>0</v>
      </c>
      <c r="BY1085" s="49" t="b">
        <v>0</v>
      </c>
      <c r="BZ1085" s="49" t="b">
        <v>0</v>
      </c>
      <c r="CA1085" s="49" t="b">
        <v>0</v>
      </c>
      <c r="CB1085" s="49" t="b">
        <v>0</v>
      </c>
      <c r="CC1085" s="49" t="b">
        <v>0</v>
      </c>
      <c r="CD1085" s="49" t="b">
        <v>0</v>
      </c>
      <c r="CE1085" s="49" t="b">
        <v>0</v>
      </c>
      <c r="CF1085" s="49" t="b">
        <v>0</v>
      </c>
      <c r="CG1085" s="49" t="b">
        <v>0</v>
      </c>
      <c r="CH1085" s="49" t="b">
        <v>0</v>
      </c>
      <c r="CI1085" s="49" t="b">
        <v>0</v>
      </c>
      <c r="CJ1085" s="49" t="b">
        <v>0</v>
      </c>
      <c r="CK1085" s="49" t="b">
        <v>0</v>
      </c>
      <c r="CL1085" s="49" t="b">
        <v>0</v>
      </c>
      <c r="CM1085" s="49" t="b">
        <v>0</v>
      </c>
      <c r="CN1085" s="49" t="b">
        <v>0</v>
      </c>
      <c r="CO1085" s="49" t="b">
        <v>0</v>
      </c>
      <c r="CP1085" s="49" t="b">
        <v>0</v>
      </c>
      <c r="CQ1085" s="49" t="b">
        <v>0</v>
      </c>
      <c r="CR1085" s="49" t="b">
        <v>0</v>
      </c>
      <c r="CS1085" s="49" t="b">
        <v>0</v>
      </c>
      <c r="CT1085" s="49" t="b">
        <v>0</v>
      </c>
      <c r="CU1085" s="49" t="b">
        <v>0</v>
      </c>
      <c r="CV1085" s="49" t="b">
        <v>0</v>
      </c>
      <c r="CW1085" s="49" t="b">
        <v>0</v>
      </c>
      <c r="CX1085" s="49" t="b">
        <v>0</v>
      </c>
      <c r="CY1085" s="49" t="b">
        <v>0</v>
      </c>
      <c r="CZ1085" s="49" t="b">
        <v>0</v>
      </c>
      <c r="DA1085" s="49" t="b">
        <v>0</v>
      </c>
      <c r="DB1085" s="49" t="b">
        <v>1</v>
      </c>
      <c r="DC1085" s="49" t="b">
        <v>0</v>
      </c>
      <c r="DD1085" s="49" t="b">
        <v>0</v>
      </c>
      <c r="DE1085" s="49" t="b">
        <v>0</v>
      </c>
      <c r="DF1085" s="49" t="b">
        <v>0</v>
      </c>
      <c r="DG1085" s="49" t="b">
        <v>0</v>
      </c>
      <c r="DH1085" s="49" t="b">
        <v>0</v>
      </c>
      <c r="DI1085" s="49" t="b">
        <v>0</v>
      </c>
      <c r="DJ1085" s="49" t="b">
        <v>0</v>
      </c>
      <c r="DK1085" s="49" t="b">
        <v>0</v>
      </c>
      <c r="DL1085" s="49" t="b">
        <v>0</v>
      </c>
      <c r="DM1085" s="49" t="b">
        <v>1</v>
      </c>
      <c r="DN1085" s="49" t="b">
        <v>0</v>
      </c>
      <c r="DO1085" s="49" t="b">
        <v>0</v>
      </c>
      <c r="DP1085" s="49" t="b">
        <v>0</v>
      </c>
      <c r="DQ1085" s="49" t="b">
        <v>0</v>
      </c>
      <c r="DR1085" s="49" t="b">
        <v>0</v>
      </c>
      <c r="DS1085" s="49" t="b">
        <v>0</v>
      </c>
      <c r="DT1085" s="49" t="b">
        <v>0</v>
      </c>
      <c r="DU1085" s="49" t="b">
        <v>0</v>
      </c>
      <c r="DV1085" s="49" t="b">
        <v>0</v>
      </c>
      <c r="DW1085" s="49" t="b">
        <v>0</v>
      </c>
      <c r="DX1085" s="49" t="b">
        <v>0</v>
      </c>
      <c r="DY1085" s="49" t="b">
        <v>0</v>
      </c>
      <c r="DZ1085" s="49" t="b">
        <v>0</v>
      </c>
      <c r="EA1085" s="49" t="b">
        <v>0</v>
      </c>
      <c r="EB1085" s="49" t="b">
        <v>0</v>
      </c>
      <c r="EC1085" s="49" t="b">
        <v>0</v>
      </c>
      <c r="ED1085" s="49" t="b">
        <v>0</v>
      </c>
      <c r="EE1085" s="49" t="b">
        <v>0</v>
      </c>
      <c r="EF1085" s="49" t="b">
        <v>0</v>
      </c>
      <c r="EG1085" s="49" t="b">
        <v>0</v>
      </c>
      <c r="EH1085" s="49" t="b">
        <v>0</v>
      </c>
      <c r="EI1085" s="49" t="b">
        <v>0</v>
      </c>
      <c r="EJ1085" s="49" t="b">
        <v>0</v>
      </c>
      <c r="EK1085" s="49" t="b">
        <v>0</v>
      </c>
      <c r="EL1085" s="49" t="b">
        <v>0</v>
      </c>
      <c r="EM1085" s="49" t="b">
        <v>0</v>
      </c>
      <c r="EN1085" s="49" t="b">
        <v>0</v>
      </c>
      <c r="EO1085" s="49" t="b">
        <v>0</v>
      </c>
      <c r="EP1085" s="49" t="b">
        <v>0</v>
      </c>
      <c r="EQ1085" s="49" t="b">
        <v>0</v>
      </c>
      <c r="ER1085" s="49" t="b">
        <v>0</v>
      </c>
      <c r="ES1085" s="49" t="b">
        <v>0</v>
      </c>
      <c r="ET1085" s="49" t="b">
        <v>0</v>
      </c>
      <c r="EU1085" s="49" t="b">
        <v>0</v>
      </c>
      <c r="EV1085" s="49" t="b">
        <v>0</v>
      </c>
      <c r="EW1085" s="49" t="b">
        <v>0</v>
      </c>
      <c r="EX1085" s="49" t="b">
        <v>0</v>
      </c>
      <c r="EY1085" s="49" t="b">
        <v>0</v>
      </c>
      <c r="EZ1085" s="49" t="b">
        <v>0</v>
      </c>
      <c r="FA1085" s="49" t="b">
        <v>0</v>
      </c>
      <c r="FB1085" s="49" t="b">
        <v>0</v>
      </c>
      <c r="FC1085" s="49" t="b">
        <v>0</v>
      </c>
      <c r="FD1085" s="49" t="b">
        <v>0</v>
      </c>
      <c r="FE1085" s="49" t="b">
        <v>0</v>
      </c>
      <c r="FF1085" s="49" t="b">
        <v>0</v>
      </c>
      <c r="FG1085" s="49" t="b">
        <v>0</v>
      </c>
      <c r="FH1085" s="49" t="b">
        <v>0</v>
      </c>
      <c r="FI1085" s="49" t="b">
        <v>0</v>
      </c>
      <c r="FJ1085" s="49" t="b">
        <v>0</v>
      </c>
      <c r="FK1085" s="49" t="b">
        <v>0</v>
      </c>
      <c r="FL1085" s="49" t="b">
        <v>0</v>
      </c>
      <c r="FM1085" s="49" t="b">
        <v>0</v>
      </c>
      <c r="FN1085" s="49" t="b">
        <v>0</v>
      </c>
      <c r="FO1085" s="49" t="b">
        <v>0</v>
      </c>
      <c r="FP1085" s="49" t="b">
        <v>0</v>
      </c>
      <c r="FQ1085" s="49" t="b">
        <v>0</v>
      </c>
      <c r="FR1085" s="49" t="b">
        <v>0</v>
      </c>
      <c r="FS1085" s="49" t="b">
        <v>0</v>
      </c>
      <c r="FT1085" s="49" t="b">
        <v>0</v>
      </c>
      <c r="FU1085" s="49" t="b">
        <v>0</v>
      </c>
      <c r="FV1085" s="49" t="b">
        <v>0</v>
      </c>
      <c r="FW1085" s="49" t="b">
        <v>0</v>
      </c>
      <c r="FX1085" s="49" t="b">
        <v>0</v>
      </c>
      <c r="FY1085" s="49" t="b">
        <v>0</v>
      </c>
      <c r="FZ1085" s="49" t="b">
        <v>0</v>
      </c>
      <c r="GA1085" s="49" t="b">
        <v>0</v>
      </c>
      <c r="GB1085" s="49" t="b">
        <v>0</v>
      </c>
      <c r="GC1085" s="49" t="b">
        <v>0</v>
      </c>
      <c r="GD1085" s="49">
        <f>COUNTIF(O1085:GC1085, TRUE)</f>
        <v>2</v>
      </c>
    </row>
    <row r="1086" spans="1:186" ht="14.25" customHeight="1" x14ac:dyDescent="0.3">
      <c r="A1086" s="49">
        <v>139</v>
      </c>
      <c r="B1086" s="49" t="s">
        <v>605</v>
      </c>
      <c r="C1086" s="51" t="s">
        <v>606</v>
      </c>
      <c r="D1086" s="49" t="str">
        <f>VLOOKUP(C1086,[1]Planning!$C$81:$D$305,2,"false")</f>
        <v>PH - AMANAH</v>
      </c>
      <c r="E1086" s="49" t="s">
        <v>607</v>
      </c>
      <c r="F1086" s="51" t="str">
        <f>VLOOKUP(E1086, [1]Constituency!$K$2:$L$225, 2, FALSE)</f>
        <v>Negeri Sembilan</v>
      </c>
      <c r="G1086" s="51" t="s">
        <v>3132</v>
      </c>
      <c r="H1086" s="49" t="s">
        <v>3133</v>
      </c>
      <c r="I1086" s="49" t="s">
        <v>3093</v>
      </c>
      <c r="M1086" s="49" t="s">
        <v>3094</v>
      </c>
      <c r="N1086" s="49" t="s">
        <v>3095</v>
      </c>
      <c r="O1086" s="49" t="b">
        <v>0</v>
      </c>
      <c r="P1086" s="49" t="b">
        <v>0</v>
      </c>
      <c r="Q1086" s="49" t="b">
        <v>0</v>
      </c>
      <c r="R1086" s="49" t="b">
        <v>0</v>
      </c>
      <c r="S1086" s="49" t="b">
        <v>0</v>
      </c>
      <c r="T1086" s="49" t="b">
        <v>0</v>
      </c>
      <c r="U1086" s="49" t="b">
        <v>0</v>
      </c>
      <c r="V1086" s="49" t="b">
        <v>0</v>
      </c>
      <c r="W1086" s="49" t="b">
        <v>0</v>
      </c>
      <c r="X1086" s="49" t="b">
        <v>0</v>
      </c>
      <c r="Y1086" s="49" t="b">
        <v>0</v>
      </c>
      <c r="Z1086" s="49" t="b">
        <v>0</v>
      </c>
      <c r="AA1086" s="49" t="b">
        <v>0</v>
      </c>
      <c r="AB1086" s="49" t="b">
        <v>0</v>
      </c>
      <c r="AC1086" s="49" t="b">
        <v>0</v>
      </c>
      <c r="AD1086" s="49" t="b">
        <v>0</v>
      </c>
      <c r="AE1086" s="49" t="b">
        <v>0</v>
      </c>
      <c r="AF1086" s="49" t="b">
        <v>0</v>
      </c>
      <c r="AG1086" s="49" t="b">
        <v>0</v>
      </c>
      <c r="AH1086" s="49" t="b">
        <v>0</v>
      </c>
      <c r="AI1086" s="49" t="b">
        <v>0</v>
      </c>
      <c r="AJ1086" s="49" t="b">
        <v>0</v>
      </c>
      <c r="AK1086" s="49" t="b">
        <v>0</v>
      </c>
      <c r="AL1086" s="49" t="b">
        <v>0</v>
      </c>
      <c r="AM1086" s="49" t="b">
        <v>0</v>
      </c>
      <c r="AN1086" s="49" t="b">
        <v>0</v>
      </c>
      <c r="AO1086" s="49" t="b">
        <v>0</v>
      </c>
      <c r="AP1086" s="49" t="b">
        <v>0</v>
      </c>
      <c r="AQ1086" s="49" t="b">
        <v>0</v>
      </c>
      <c r="AR1086" s="49" t="b">
        <v>0</v>
      </c>
      <c r="AS1086" s="49" t="b">
        <v>0</v>
      </c>
      <c r="AT1086" s="49" t="b">
        <v>0</v>
      </c>
      <c r="AU1086" s="49" t="b">
        <v>0</v>
      </c>
      <c r="AV1086" s="49" t="b">
        <v>0</v>
      </c>
      <c r="AW1086" s="49" t="b">
        <v>0</v>
      </c>
      <c r="AX1086" s="49" t="b">
        <v>0</v>
      </c>
      <c r="AY1086" s="49" t="b">
        <v>0</v>
      </c>
      <c r="AZ1086" s="49" t="b">
        <v>0</v>
      </c>
      <c r="BA1086" s="49" t="b">
        <v>0</v>
      </c>
      <c r="BB1086" s="49" t="b">
        <v>0</v>
      </c>
      <c r="BC1086" s="49" t="b">
        <v>0</v>
      </c>
      <c r="BD1086" s="49" t="b">
        <v>0</v>
      </c>
      <c r="BE1086" s="49" t="b">
        <v>0</v>
      </c>
      <c r="BF1086" s="49" t="b">
        <v>0</v>
      </c>
      <c r="BG1086" s="49" t="b">
        <v>0</v>
      </c>
      <c r="BH1086" s="49" t="b">
        <v>0</v>
      </c>
      <c r="BI1086" s="49" t="b">
        <v>0</v>
      </c>
      <c r="BJ1086" s="49" t="b">
        <v>0</v>
      </c>
      <c r="BK1086" s="49" t="b">
        <v>0</v>
      </c>
      <c r="BL1086" s="49" t="b">
        <v>0</v>
      </c>
      <c r="BM1086" s="49" t="b">
        <v>0</v>
      </c>
      <c r="BN1086" s="49" t="b">
        <v>0</v>
      </c>
      <c r="BO1086" s="49" t="b">
        <v>0</v>
      </c>
      <c r="BP1086" s="49" t="b">
        <v>0</v>
      </c>
      <c r="BQ1086" s="49" t="b">
        <v>0</v>
      </c>
      <c r="BR1086" s="49" t="b">
        <v>0</v>
      </c>
      <c r="BS1086" s="49" t="b">
        <v>0</v>
      </c>
      <c r="BT1086" s="49" t="b">
        <v>0</v>
      </c>
      <c r="BU1086" s="49" t="b">
        <v>0</v>
      </c>
      <c r="BV1086" s="49" t="b">
        <v>0</v>
      </c>
      <c r="BW1086" s="49" t="b">
        <v>0</v>
      </c>
      <c r="BX1086" s="49" t="b">
        <v>0</v>
      </c>
      <c r="BY1086" s="49" t="b">
        <v>0</v>
      </c>
      <c r="BZ1086" s="49" t="b">
        <v>0</v>
      </c>
      <c r="CA1086" s="49" t="b">
        <v>0</v>
      </c>
      <c r="CB1086" s="49" t="b">
        <v>0</v>
      </c>
      <c r="CC1086" s="49" t="b">
        <v>0</v>
      </c>
      <c r="CD1086" s="49" t="b">
        <v>0</v>
      </c>
      <c r="CE1086" s="49" t="b">
        <v>0</v>
      </c>
      <c r="CF1086" s="49" t="b">
        <v>0</v>
      </c>
      <c r="CG1086" s="49" t="b">
        <v>0</v>
      </c>
      <c r="CH1086" s="49" t="b">
        <v>0</v>
      </c>
      <c r="CI1086" s="49" t="b">
        <v>0</v>
      </c>
      <c r="CJ1086" s="49" t="b">
        <v>0</v>
      </c>
      <c r="CK1086" s="49" t="b">
        <v>0</v>
      </c>
      <c r="CL1086" s="49" t="b">
        <v>0</v>
      </c>
      <c r="CM1086" s="49" t="b">
        <v>0</v>
      </c>
      <c r="CN1086" s="49" t="b">
        <v>0</v>
      </c>
      <c r="CO1086" s="49" t="b">
        <v>0</v>
      </c>
      <c r="CP1086" s="49" t="b">
        <v>0</v>
      </c>
      <c r="CQ1086" s="49" t="b">
        <v>0</v>
      </c>
      <c r="CR1086" s="49" t="b">
        <v>1</v>
      </c>
      <c r="CS1086" s="49" t="b">
        <v>0</v>
      </c>
      <c r="CT1086" s="49" t="b">
        <v>0</v>
      </c>
      <c r="CU1086" s="49" t="b">
        <v>0</v>
      </c>
      <c r="CV1086" s="49" t="b">
        <v>0</v>
      </c>
      <c r="CW1086" s="49" t="b">
        <v>0</v>
      </c>
      <c r="CX1086" s="49" t="b">
        <v>0</v>
      </c>
      <c r="CY1086" s="49" t="b">
        <v>0</v>
      </c>
      <c r="CZ1086" s="49" t="b">
        <v>0</v>
      </c>
      <c r="DA1086" s="49" t="b">
        <v>0</v>
      </c>
      <c r="DB1086" s="49" t="b">
        <v>1</v>
      </c>
      <c r="DC1086" s="49" t="b">
        <v>0</v>
      </c>
      <c r="DD1086" s="49" t="b">
        <v>0</v>
      </c>
      <c r="DE1086" s="49" t="b">
        <v>0</v>
      </c>
      <c r="DF1086" s="49" t="b">
        <v>0</v>
      </c>
      <c r="DG1086" s="49" t="b">
        <v>0</v>
      </c>
      <c r="DH1086" s="49" t="b">
        <v>0</v>
      </c>
      <c r="DI1086" s="49" t="b">
        <v>0</v>
      </c>
      <c r="DJ1086" s="49" t="b">
        <v>0</v>
      </c>
      <c r="DK1086" s="49" t="b">
        <v>0</v>
      </c>
      <c r="DL1086" s="49" t="b">
        <v>0</v>
      </c>
      <c r="DM1086" s="49" t="b">
        <v>0</v>
      </c>
      <c r="DN1086" s="49" t="b">
        <v>0</v>
      </c>
      <c r="DO1086" s="49" t="b">
        <v>0</v>
      </c>
      <c r="DP1086" s="49" t="b">
        <v>0</v>
      </c>
      <c r="DQ1086" s="49" t="b">
        <v>0</v>
      </c>
      <c r="DR1086" s="49" t="b">
        <v>0</v>
      </c>
      <c r="DS1086" s="49" t="b">
        <v>0</v>
      </c>
      <c r="DT1086" s="49" t="b">
        <v>0</v>
      </c>
      <c r="DU1086" s="49" t="b">
        <v>0</v>
      </c>
      <c r="DV1086" s="49" t="b">
        <v>0</v>
      </c>
      <c r="DW1086" s="49" t="b">
        <v>0</v>
      </c>
      <c r="DX1086" s="49" t="b">
        <v>0</v>
      </c>
      <c r="DY1086" s="49" t="b">
        <v>0</v>
      </c>
      <c r="DZ1086" s="49" t="b">
        <v>0</v>
      </c>
      <c r="EA1086" s="49" t="b">
        <v>0</v>
      </c>
      <c r="EB1086" s="49" t="b">
        <v>0</v>
      </c>
      <c r="EC1086" s="49" t="b">
        <v>0</v>
      </c>
      <c r="ED1086" s="49" t="b">
        <v>0</v>
      </c>
      <c r="EE1086" s="49" t="b">
        <v>0</v>
      </c>
      <c r="EF1086" s="49" t="b">
        <v>0</v>
      </c>
      <c r="EG1086" s="49" t="b">
        <v>0</v>
      </c>
      <c r="EH1086" s="49" t="b">
        <v>0</v>
      </c>
      <c r="EI1086" s="49" t="b">
        <v>0</v>
      </c>
      <c r="EJ1086" s="49" t="b">
        <v>0</v>
      </c>
      <c r="EK1086" s="49" t="b">
        <v>0</v>
      </c>
      <c r="EL1086" s="49" t="b">
        <v>0</v>
      </c>
      <c r="EM1086" s="49" t="b">
        <v>0</v>
      </c>
      <c r="EN1086" s="49" t="b">
        <v>0</v>
      </c>
      <c r="EO1086" s="49" t="b">
        <v>0</v>
      </c>
      <c r="EP1086" s="49" t="b">
        <v>0</v>
      </c>
      <c r="EQ1086" s="49" t="b">
        <v>0</v>
      </c>
      <c r="ER1086" s="49" t="b">
        <v>0</v>
      </c>
      <c r="ES1086" s="49" t="b">
        <v>0</v>
      </c>
      <c r="ET1086" s="49" t="b">
        <v>0</v>
      </c>
      <c r="EU1086" s="49" t="b">
        <v>0</v>
      </c>
      <c r="EV1086" s="49" t="b">
        <v>0</v>
      </c>
      <c r="EW1086" s="49" t="b">
        <v>0</v>
      </c>
      <c r="EX1086" s="49" t="b">
        <v>0</v>
      </c>
      <c r="EY1086" s="49" t="b">
        <v>0</v>
      </c>
      <c r="EZ1086" s="49" t="b">
        <v>0</v>
      </c>
      <c r="FA1086" s="49" t="b">
        <v>0</v>
      </c>
      <c r="FB1086" s="49" t="b">
        <v>0</v>
      </c>
      <c r="FC1086" s="49" t="b">
        <v>0</v>
      </c>
      <c r="FD1086" s="49" t="b">
        <v>0</v>
      </c>
      <c r="FE1086" s="49" t="b">
        <v>0</v>
      </c>
      <c r="FF1086" s="49" t="b">
        <v>0</v>
      </c>
      <c r="FG1086" s="49" t="b">
        <v>0</v>
      </c>
      <c r="FH1086" s="49" t="b">
        <v>0</v>
      </c>
      <c r="FI1086" s="49" t="b">
        <v>0</v>
      </c>
      <c r="FJ1086" s="49" t="b">
        <v>0</v>
      </c>
      <c r="FK1086" s="49" t="b">
        <v>0</v>
      </c>
      <c r="FL1086" s="49" t="b">
        <v>0</v>
      </c>
      <c r="FM1086" s="49" t="b">
        <v>0</v>
      </c>
      <c r="FN1086" s="49" t="b">
        <v>0</v>
      </c>
      <c r="FO1086" s="49" t="b">
        <v>0</v>
      </c>
      <c r="FP1086" s="49" t="b">
        <v>0</v>
      </c>
      <c r="FQ1086" s="49" t="b">
        <v>0</v>
      </c>
      <c r="FR1086" s="49" t="b">
        <v>0</v>
      </c>
      <c r="FS1086" s="49" t="b">
        <v>0</v>
      </c>
      <c r="FT1086" s="49" t="b">
        <v>0</v>
      </c>
      <c r="FU1086" s="49" t="b">
        <v>0</v>
      </c>
      <c r="FV1086" s="49" t="b">
        <v>0</v>
      </c>
      <c r="FW1086" s="49" t="b">
        <v>0</v>
      </c>
      <c r="FX1086" s="49" t="b">
        <v>0</v>
      </c>
      <c r="FY1086" s="49" t="b">
        <v>0</v>
      </c>
      <c r="FZ1086" s="49" t="b">
        <v>0</v>
      </c>
      <c r="GA1086" s="49" t="b">
        <v>0</v>
      </c>
      <c r="GB1086" s="49" t="b">
        <v>0</v>
      </c>
      <c r="GC1086" s="49" t="b">
        <v>0</v>
      </c>
      <c r="GD1086" s="49">
        <f>COUNTIF(O1086:GC1086, TRUE)</f>
        <v>2</v>
      </c>
    </row>
    <row r="1087" spans="1:186" ht="14.25" customHeight="1" x14ac:dyDescent="0.3">
      <c r="A1087" s="49">
        <v>143</v>
      </c>
      <c r="B1087" s="49" t="s">
        <v>555</v>
      </c>
      <c r="C1087" s="51" t="s">
        <v>556</v>
      </c>
      <c r="D1087" s="49" t="str">
        <f>VLOOKUP(C1087,[1]Planning!$C$81:$D$305,2,"false")</f>
        <v>PH - AMANAH</v>
      </c>
      <c r="E1087" s="49" t="s">
        <v>557</v>
      </c>
      <c r="F1087" s="51" t="str">
        <f>VLOOKUP(E1087, [1]Constituency!$K$2:$L$225, 2, FALSE)</f>
        <v>Selangor</v>
      </c>
      <c r="G1087" s="51" t="s">
        <v>3134</v>
      </c>
      <c r="H1087" s="49" t="s">
        <v>3135</v>
      </c>
      <c r="I1087" s="49" t="s">
        <v>3093</v>
      </c>
      <c r="M1087" s="49" t="s">
        <v>3094</v>
      </c>
      <c r="N1087" s="49" t="s">
        <v>3095</v>
      </c>
      <c r="O1087" s="49" t="b">
        <v>0</v>
      </c>
      <c r="P1087" s="49" t="b">
        <v>0</v>
      </c>
      <c r="Q1087" s="49" t="b">
        <v>0</v>
      </c>
      <c r="R1087" s="49" t="b">
        <v>0</v>
      </c>
      <c r="S1087" s="49" t="b">
        <v>0</v>
      </c>
      <c r="T1087" s="49" t="b">
        <v>0</v>
      </c>
      <c r="U1087" s="49" t="b">
        <v>0</v>
      </c>
      <c r="V1087" s="49" t="b">
        <v>0</v>
      </c>
      <c r="W1087" s="49" t="b">
        <v>0</v>
      </c>
      <c r="X1087" s="49" t="b">
        <v>0</v>
      </c>
      <c r="Y1087" s="49" t="b">
        <v>0</v>
      </c>
      <c r="Z1087" s="49" t="b">
        <v>0</v>
      </c>
      <c r="AA1087" s="49" t="b">
        <v>0</v>
      </c>
      <c r="AB1087" s="49" t="b">
        <v>0</v>
      </c>
      <c r="AC1087" s="49" t="b">
        <v>0</v>
      </c>
      <c r="AD1087" s="49" t="b">
        <v>0</v>
      </c>
      <c r="AE1087" s="49" t="b">
        <v>0</v>
      </c>
      <c r="AF1087" s="49" t="b">
        <v>0</v>
      </c>
      <c r="AG1087" s="49" t="b">
        <v>0</v>
      </c>
      <c r="AH1087" s="49" t="b">
        <v>0</v>
      </c>
      <c r="AI1087" s="49" t="b">
        <v>0</v>
      </c>
      <c r="AJ1087" s="49" t="b">
        <v>0</v>
      </c>
      <c r="AK1087" s="49" t="b">
        <v>0</v>
      </c>
      <c r="AL1087" s="49" t="b">
        <v>0</v>
      </c>
      <c r="AM1087" s="49" t="b">
        <v>0</v>
      </c>
      <c r="AN1087" s="49" t="b">
        <v>0</v>
      </c>
      <c r="AO1087" s="49" t="b">
        <v>0</v>
      </c>
      <c r="AP1087" s="49" t="b">
        <v>0</v>
      </c>
      <c r="AQ1087" s="49" t="b">
        <v>0</v>
      </c>
      <c r="AR1087" s="49" t="b">
        <v>0</v>
      </c>
      <c r="AS1087" s="49" t="b">
        <v>0</v>
      </c>
      <c r="AT1087" s="49" t="b">
        <v>0</v>
      </c>
      <c r="AU1087" s="49" t="b">
        <v>0</v>
      </c>
      <c r="AV1087" s="49" t="b">
        <v>0</v>
      </c>
      <c r="AW1087" s="49" t="b">
        <v>0</v>
      </c>
      <c r="AX1087" s="49" t="b">
        <v>0</v>
      </c>
      <c r="AY1087" s="49" t="b">
        <v>0</v>
      </c>
      <c r="AZ1087" s="49" t="b">
        <v>0</v>
      </c>
      <c r="BA1087" s="49" t="b">
        <v>0</v>
      </c>
      <c r="BB1087" s="49" t="b">
        <v>0</v>
      </c>
      <c r="BC1087" s="49" t="b">
        <v>0</v>
      </c>
      <c r="BD1087" s="49" t="b">
        <v>0</v>
      </c>
      <c r="BE1087" s="49" t="b">
        <v>0</v>
      </c>
      <c r="BF1087" s="49" t="b">
        <v>0</v>
      </c>
      <c r="BG1087" s="49" t="b">
        <v>0</v>
      </c>
      <c r="BH1087" s="49" t="b">
        <v>0</v>
      </c>
      <c r="BI1087" s="49" t="b">
        <v>0</v>
      </c>
      <c r="BJ1087" s="49" t="b">
        <v>0</v>
      </c>
      <c r="BK1087" s="49" t="b">
        <v>0</v>
      </c>
      <c r="BL1087" s="49" t="b">
        <v>0</v>
      </c>
      <c r="BM1087" s="49" t="b">
        <v>0</v>
      </c>
      <c r="BN1087" s="49" t="b">
        <v>0</v>
      </c>
      <c r="BO1087" s="49" t="b">
        <v>0</v>
      </c>
      <c r="BP1087" s="49" t="b">
        <v>0</v>
      </c>
      <c r="BQ1087" s="49" t="b">
        <v>0</v>
      </c>
      <c r="BR1087" s="49" t="b">
        <v>0</v>
      </c>
      <c r="BS1087" s="49" t="b">
        <v>0</v>
      </c>
      <c r="BT1087" s="49" t="b">
        <v>0</v>
      </c>
      <c r="BU1087" s="49" t="b">
        <v>0</v>
      </c>
      <c r="BV1087" s="49" t="b">
        <v>0</v>
      </c>
      <c r="BW1087" s="49" t="b">
        <v>0</v>
      </c>
      <c r="BX1087" s="49" t="b">
        <v>0</v>
      </c>
      <c r="BY1087" s="49" t="b">
        <v>0</v>
      </c>
      <c r="BZ1087" s="49" t="b">
        <v>0</v>
      </c>
      <c r="CA1087" s="49" t="b">
        <v>0</v>
      </c>
      <c r="CB1087" s="49" t="b">
        <v>0</v>
      </c>
      <c r="CC1087" s="49" t="b">
        <v>0</v>
      </c>
      <c r="CD1087" s="49" t="b">
        <v>0</v>
      </c>
      <c r="CE1087" s="49" t="b">
        <v>0</v>
      </c>
      <c r="CF1087" s="49" t="b">
        <v>0</v>
      </c>
      <c r="CG1087" s="49" t="b">
        <v>0</v>
      </c>
      <c r="CH1087" s="49" t="b">
        <v>0</v>
      </c>
      <c r="CI1087" s="49" t="b">
        <v>0</v>
      </c>
      <c r="CJ1087" s="49" t="b">
        <v>0</v>
      </c>
      <c r="CK1087" s="49" t="b">
        <v>0</v>
      </c>
      <c r="CL1087" s="49" t="b">
        <v>0</v>
      </c>
      <c r="CM1087" s="49" t="b">
        <v>0</v>
      </c>
      <c r="CN1087" s="49" t="b">
        <v>0</v>
      </c>
      <c r="CO1087" s="49" t="b">
        <v>0</v>
      </c>
      <c r="CP1087" s="49" t="b">
        <v>0</v>
      </c>
      <c r="CQ1087" s="49" t="b">
        <v>0</v>
      </c>
      <c r="CR1087" s="49" t="b">
        <v>0</v>
      </c>
      <c r="CS1087" s="49" t="b">
        <v>0</v>
      </c>
      <c r="CT1087" s="49" t="b">
        <v>0</v>
      </c>
      <c r="CU1087" s="49" t="b">
        <v>0</v>
      </c>
      <c r="CV1087" s="49" t="b">
        <v>0</v>
      </c>
      <c r="CW1087" s="49" t="b">
        <v>0</v>
      </c>
      <c r="CX1087" s="49" t="b">
        <v>0</v>
      </c>
      <c r="CY1087" s="49" t="b">
        <v>0</v>
      </c>
      <c r="CZ1087" s="49" t="b">
        <v>0</v>
      </c>
      <c r="DA1087" s="49" t="b">
        <v>0</v>
      </c>
      <c r="DB1087" s="49" t="b">
        <v>1</v>
      </c>
      <c r="DC1087" s="49" t="b">
        <v>0</v>
      </c>
      <c r="DD1087" s="49" t="b">
        <v>0</v>
      </c>
      <c r="DE1087" s="49" t="b">
        <v>0</v>
      </c>
      <c r="DF1087" s="49" t="b">
        <v>0</v>
      </c>
      <c r="DG1087" s="49" t="b">
        <v>0</v>
      </c>
      <c r="DH1087" s="49" t="b">
        <v>0</v>
      </c>
      <c r="DI1087" s="49" t="b">
        <v>0</v>
      </c>
      <c r="DJ1087" s="49" t="b">
        <v>0</v>
      </c>
      <c r="DK1087" s="49" t="b">
        <v>0</v>
      </c>
      <c r="DL1087" s="49" t="b">
        <v>0</v>
      </c>
      <c r="DM1087" s="49" t="b">
        <v>0</v>
      </c>
      <c r="DN1087" s="49" t="b">
        <v>0</v>
      </c>
      <c r="DO1087" s="49" t="b">
        <v>0</v>
      </c>
      <c r="DP1087" s="49" t="b">
        <v>0</v>
      </c>
      <c r="DQ1087" s="49" t="b">
        <v>0</v>
      </c>
      <c r="DR1087" s="49" t="b">
        <v>0</v>
      </c>
      <c r="DS1087" s="49" t="b">
        <v>0</v>
      </c>
      <c r="DT1087" s="49" t="b">
        <v>0</v>
      </c>
      <c r="DU1087" s="49" t="b">
        <v>0</v>
      </c>
      <c r="DV1087" s="49" t="b">
        <v>0</v>
      </c>
      <c r="DW1087" s="49" t="b">
        <v>0</v>
      </c>
      <c r="DX1087" s="49" t="b">
        <v>0</v>
      </c>
      <c r="DY1087" s="49" t="b">
        <v>0</v>
      </c>
      <c r="DZ1087" s="49" t="b">
        <v>0</v>
      </c>
      <c r="EA1087" s="49" t="b">
        <v>0</v>
      </c>
      <c r="EB1087" s="49" t="b">
        <v>0</v>
      </c>
      <c r="EC1087" s="49" t="b">
        <v>0</v>
      </c>
      <c r="ED1087" s="49" t="b">
        <v>0</v>
      </c>
      <c r="EE1087" s="49" t="b">
        <v>0</v>
      </c>
      <c r="EF1087" s="49" t="b">
        <v>0</v>
      </c>
      <c r="EG1087" s="49" t="b">
        <v>0</v>
      </c>
      <c r="EH1087" s="49" t="b">
        <v>0</v>
      </c>
      <c r="EI1087" s="49" t="b">
        <v>0</v>
      </c>
      <c r="EJ1087" s="49" t="b">
        <v>0</v>
      </c>
      <c r="EK1087" s="49" t="b">
        <v>0</v>
      </c>
      <c r="EL1087" s="49" t="b">
        <v>0</v>
      </c>
      <c r="EM1087" s="49" t="b">
        <v>0</v>
      </c>
      <c r="EN1087" s="49" t="b">
        <v>0</v>
      </c>
      <c r="EO1087" s="49" t="b">
        <v>0</v>
      </c>
      <c r="EP1087" s="49" t="b">
        <v>0</v>
      </c>
      <c r="EQ1087" s="49" t="b">
        <v>0</v>
      </c>
      <c r="ER1087" s="49" t="b">
        <v>0</v>
      </c>
      <c r="ES1087" s="49" t="b">
        <v>0</v>
      </c>
      <c r="ET1087" s="49" t="b">
        <v>0</v>
      </c>
      <c r="EU1087" s="49" t="b">
        <v>0</v>
      </c>
      <c r="EV1087" s="49" t="b">
        <v>0</v>
      </c>
      <c r="EW1087" s="49" t="b">
        <v>0</v>
      </c>
      <c r="EX1087" s="49" t="b">
        <v>0</v>
      </c>
      <c r="EY1087" s="49" t="b">
        <v>0</v>
      </c>
      <c r="EZ1087" s="49" t="b">
        <v>0</v>
      </c>
      <c r="FA1087" s="49" t="b">
        <v>0</v>
      </c>
      <c r="FB1087" s="49" t="b">
        <v>0</v>
      </c>
      <c r="FC1087" s="49" t="b">
        <v>0</v>
      </c>
      <c r="FD1087" s="49" t="b">
        <v>0</v>
      </c>
      <c r="FE1087" s="49" t="b">
        <v>0</v>
      </c>
      <c r="FF1087" s="49" t="b">
        <v>0</v>
      </c>
      <c r="FG1087" s="49" t="b">
        <v>0</v>
      </c>
      <c r="FH1087" s="49" t="b">
        <v>0</v>
      </c>
      <c r="FI1087" s="49" t="b">
        <v>0</v>
      </c>
      <c r="FJ1087" s="49" t="b">
        <v>0</v>
      </c>
      <c r="FK1087" s="49" t="b">
        <v>0</v>
      </c>
      <c r="FL1087" s="49" t="b">
        <v>0</v>
      </c>
      <c r="FM1087" s="49" t="b">
        <v>0</v>
      </c>
      <c r="FN1087" s="49" t="b">
        <v>0</v>
      </c>
      <c r="FO1087" s="49" t="b">
        <v>0</v>
      </c>
      <c r="FP1087" s="49" t="b">
        <v>0</v>
      </c>
      <c r="FQ1087" s="49" t="b">
        <v>0</v>
      </c>
      <c r="FR1087" s="49" t="b">
        <v>0</v>
      </c>
      <c r="FS1087" s="49" t="b">
        <v>0</v>
      </c>
      <c r="FT1087" s="49" t="b">
        <v>0</v>
      </c>
      <c r="FU1087" s="49" t="b">
        <v>0</v>
      </c>
      <c r="FV1087" s="49" t="b">
        <v>0</v>
      </c>
      <c r="FW1087" s="49" t="b">
        <v>0</v>
      </c>
      <c r="FX1087" s="49" t="b">
        <v>0</v>
      </c>
      <c r="FY1087" s="49" t="b">
        <v>0</v>
      </c>
      <c r="FZ1087" s="49" t="b">
        <v>0</v>
      </c>
      <c r="GA1087" s="49" t="b">
        <v>0</v>
      </c>
      <c r="GB1087" s="49" t="b">
        <v>0</v>
      </c>
      <c r="GC1087" s="49" t="b">
        <v>0</v>
      </c>
      <c r="GD1087" s="49">
        <f>COUNTIF(O1087:GC1087, TRUE)</f>
        <v>1</v>
      </c>
    </row>
    <row r="1088" spans="1:186" ht="14.25" customHeight="1" x14ac:dyDescent="0.3">
      <c r="A1088" s="49">
        <v>144</v>
      </c>
      <c r="B1088" s="49" t="s">
        <v>555</v>
      </c>
      <c r="C1088" s="51" t="s">
        <v>556</v>
      </c>
      <c r="D1088" s="49" t="str">
        <f>VLOOKUP(C1088,[1]Planning!$C$81:$D$305,2,"false")</f>
        <v>PH - AMANAH</v>
      </c>
      <c r="E1088" s="49" t="s">
        <v>557</v>
      </c>
      <c r="F1088" s="51" t="str">
        <f>VLOOKUP(E1088, [1]Constituency!$K$2:$L$225, 2, FALSE)</f>
        <v>Selangor</v>
      </c>
      <c r="G1088" s="51" t="s">
        <v>3136</v>
      </c>
      <c r="H1088" s="49" t="s">
        <v>3137</v>
      </c>
      <c r="I1088" s="49" t="s">
        <v>3093</v>
      </c>
      <c r="M1088" s="49" t="s">
        <v>3094</v>
      </c>
      <c r="N1088" s="49" t="s">
        <v>3095</v>
      </c>
      <c r="O1088" s="49" t="b">
        <v>0</v>
      </c>
      <c r="P1088" s="49" t="b">
        <v>0</v>
      </c>
      <c r="Q1088" s="49" t="b">
        <v>0</v>
      </c>
      <c r="R1088" s="49" t="b">
        <v>0</v>
      </c>
      <c r="S1088" s="49" t="b">
        <v>0</v>
      </c>
      <c r="T1088" s="49" t="b">
        <v>0</v>
      </c>
      <c r="U1088" s="49" t="b">
        <v>0</v>
      </c>
      <c r="V1088" s="49" t="b">
        <v>0</v>
      </c>
      <c r="W1088" s="49" t="b">
        <v>0</v>
      </c>
      <c r="X1088" s="49" t="b">
        <v>0</v>
      </c>
      <c r="Y1088" s="49" t="b">
        <v>0</v>
      </c>
      <c r="Z1088" s="49" t="b">
        <v>0</v>
      </c>
      <c r="AA1088" s="49" t="b">
        <v>0</v>
      </c>
      <c r="AB1088" s="49" t="b">
        <v>0</v>
      </c>
      <c r="AC1088" s="49" t="b">
        <v>0</v>
      </c>
      <c r="AD1088" s="49" t="b">
        <v>0</v>
      </c>
      <c r="AE1088" s="49" t="b">
        <v>0</v>
      </c>
      <c r="AF1088" s="49" t="b">
        <v>0</v>
      </c>
      <c r="AG1088" s="49" t="b">
        <v>0</v>
      </c>
      <c r="AH1088" s="49" t="b">
        <v>0</v>
      </c>
      <c r="AI1088" s="49" t="b">
        <v>0</v>
      </c>
      <c r="AJ1088" s="49" t="b">
        <v>0</v>
      </c>
      <c r="AK1088" s="49" t="b">
        <v>0</v>
      </c>
      <c r="AL1088" s="49" t="b">
        <v>0</v>
      </c>
      <c r="AM1088" s="49" t="b">
        <v>0</v>
      </c>
      <c r="AN1088" s="49" t="b">
        <v>0</v>
      </c>
      <c r="AO1088" s="49" t="b">
        <v>0</v>
      </c>
      <c r="AP1088" s="49" t="b">
        <v>0</v>
      </c>
      <c r="AQ1088" s="49" t="b">
        <v>0</v>
      </c>
      <c r="AR1088" s="49" t="b">
        <v>0</v>
      </c>
      <c r="AS1088" s="49" t="b">
        <v>0</v>
      </c>
      <c r="AT1088" s="49" t="b">
        <v>0</v>
      </c>
      <c r="AU1088" s="49" t="b">
        <v>0</v>
      </c>
      <c r="AV1088" s="49" t="b">
        <v>0</v>
      </c>
      <c r="AW1088" s="49" t="b">
        <v>0</v>
      </c>
      <c r="AX1088" s="49" t="b">
        <v>0</v>
      </c>
      <c r="AY1088" s="49" t="b">
        <v>0</v>
      </c>
      <c r="AZ1088" s="49" t="b">
        <v>0</v>
      </c>
      <c r="BA1088" s="49" t="b">
        <v>0</v>
      </c>
      <c r="BB1088" s="49" t="b">
        <v>0</v>
      </c>
      <c r="BC1088" s="49" t="b">
        <v>0</v>
      </c>
      <c r="BD1088" s="49" t="b">
        <v>0</v>
      </c>
      <c r="BE1088" s="49" t="b">
        <v>0</v>
      </c>
      <c r="BF1088" s="49" t="b">
        <v>0</v>
      </c>
      <c r="BG1088" s="49" t="b">
        <v>0</v>
      </c>
      <c r="BH1088" s="49" t="b">
        <v>0</v>
      </c>
      <c r="BI1088" s="49" t="b">
        <v>0</v>
      </c>
      <c r="BJ1088" s="49" t="b">
        <v>0</v>
      </c>
      <c r="BK1088" s="49" t="b">
        <v>0</v>
      </c>
      <c r="BL1088" s="49" t="b">
        <v>0</v>
      </c>
      <c r="BM1088" s="49" t="b">
        <v>0</v>
      </c>
      <c r="BN1088" s="49" t="b">
        <v>0</v>
      </c>
      <c r="BO1088" s="49" t="b">
        <v>0</v>
      </c>
      <c r="BP1088" s="49" t="b">
        <v>0</v>
      </c>
      <c r="BQ1088" s="49" t="b">
        <v>0</v>
      </c>
      <c r="BR1088" s="49" t="b">
        <v>0</v>
      </c>
      <c r="BS1088" s="49" t="b">
        <v>0</v>
      </c>
      <c r="BT1088" s="49" t="b">
        <v>0</v>
      </c>
      <c r="BU1088" s="49" t="b">
        <v>0</v>
      </c>
      <c r="BV1088" s="49" t="b">
        <v>0</v>
      </c>
      <c r="BW1088" s="49" t="b">
        <v>0</v>
      </c>
      <c r="BX1088" s="49" t="b">
        <v>0</v>
      </c>
      <c r="BY1088" s="49" t="b">
        <v>0</v>
      </c>
      <c r="BZ1088" s="49" t="b">
        <v>0</v>
      </c>
      <c r="CA1088" s="49" t="b">
        <v>0</v>
      </c>
      <c r="CB1088" s="49" t="b">
        <v>0</v>
      </c>
      <c r="CC1088" s="49" t="b">
        <v>0</v>
      </c>
      <c r="CD1088" s="49" t="b">
        <v>0</v>
      </c>
      <c r="CE1088" s="49" t="b">
        <v>0</v>
      </c>
      <c r="CF1088" s="49" t="b">
        <v>0</v>
      </c>
      <c r="CG1088" s="49" t="b">
        <v>0</v>
      </c>
      <c r="CH1088" s="49" t="b">
        <v>0</v>
      </c>
      <c r="CI1088" s="49" t="b">
        <v>0</v>
      </c>
      <c r="CJ1088" s="49" t="b">
        <v>0</v>
      </c>
      <c r="CK1088" s="49" t="b">
        <v>0</v>
      </c>
      <c r="CL1088" s="49" t="b">
        <v>0</v>
      </c>
      <c r="CM1088" s="49" t="b">
        <v>0</v>
      </c>
      <c r="CN1088" s="49" t="b">
        <v>0</v>
      </c>
      <c r="CO1088" s="49" t="b">
        <v>0</v>
      </c>
      <c r="CP1088" s="49" t="b">
        <v>0</v>
      </c>
      <c r="CQ1088" s="49" t="b">
        <v>0</v>
      </c>
      <c r="CR1088" s="49" t="b">
        <v>0</v>
      </c>
      <c r="CS1088" s="49" t="b">
        <v>0</v>
      </c>
      <c r="CT1088" s="49" t="b">
        <v>0</v>
      </c>
      <c r="CU1088" s="49" t="b">
        <v>0</v>
      </c>
      <c r="CV1088" s="49" t="b">
        <v>0</v>
      </c>
      <c r="CW1088" s="49" t="b">
        <v>0</v>
      </c>
      <c r="CX1088" s="49" t="b">
        <v>0</v>
      </c>
      <c r="CY1088" s="49" t="b">
        <v>0</v>
      </c>
      <c r="CZ1088" s="49" t="b">
        <v>0</v>
      </c>
      <c r="DA1088" s="49" t="b">
        <v>0</v>
      </c>
      <c r="DB1088" s="49" t="b">
        <v>1</v>
      </c>
      <c r="DC1088" s="49" t="b">
        <v>0</v>
      </c>
      <c r="DD1088" s="49" t="b">
        <v>0</v>
      </c>
      <c r="DE1088" s="49" t="b">
        <v>0</v>
      </c>
      <c r="DF1088" s="49" t="b">
        <v>0</v>
      </c>
      <c r="DG1088" s="49" t="b">
        <v>0</v>
      </c>
      <c r="DH1088" s="49" t="b">
        <v>0</v>
      </c>
      <c r="DI1088" s="49" t="b">
        <v>0</v>
      </c>
      <c r="DJ1088" s="49" t="b">
        <v>0</v>
      </c>
      <c r="DK1088" s="49" t="b">
        <v>0</v>
      </c>
      <c r="DL1088" s="49" t="b">
        <v>0</v>
      </c>
      <c r="DM1088" s="49" t="b">
        <v>0</v>
      </c>
      <c r="DN1088" s="49" t="b">
        <v>0</v>
      </c>
      <c r="DO1088" s="49" t="b">
        <v>0</v>
      </c>
      <c r="DP1088" s="49" t="b">
        <v>0</v>
      </c>
      <c r="DQ1088" s="49" t="b">
        <v>0</v>
      </c>
      <c r="DR1088" s="49" t="b">
        <v>0</v>
      </c>
      <c r="DS1088" s="49" t="b">
        <v>0</v>
      </c>
      <c r="DT1088" s="49" t="b">
        <v>0</v>
      </c>
      <c r="DU1088" s="49" t="b">
        <v>0</v>
      </c>
      <c r="DV1088" s="49" t="b">
        <v>0</v>
      </c>
      <c r="DW1088" s="49" t="b">
        <v>0</v>
      </c>
      <c r="DX1088" s="49" t="b">
        <v>0</v>
      </c>
      <c r="DY1088" s="49" t="b">
        <v>0</v>
      </c>
      <c r="DZ1088" s="49" t="b">
        <v>0</v>
      </c>
      <c r="EA1088" s="49" t="b">
        <v>0</v>
      </c>
      <c r="EB1088" s="49" t="b">
        <v>0</v>
      </c>
      <c r="EC1088" s="49" t="b">
        <v>0</v>
      </c>
      <c r="ED1088" s="49" t="b">
        <v>0</v>
      </c>
      <c r="EE1088" s="49" t="b">
        <v>0</v>
      </c>
      <c r="EF1088" s="49" t="b">
        <v>0</v>
      </c>
      <c r="EG1088" s="49" t="b">
        <v>0</v>
      </c>
      <c r="EH1088" s="49" t="b">
        <v>0</v>
      </c>
      <c r="EI1088" s="49" t="b">
        <v>0</v>
      </c>
      <c r="EJ1088" s="49" t="b">
        <v>0</v>
      </c>
      <c r="EK1088" s="49" t="b">
        <v>0</v>
      </c>
      <c r="EL1088" s="49" t="b">
        <v>0</v>
      </c>
      <c r="EM1088" s="49" t="b">
        <v>0</v>
      </c>
      <c r="EN1088" s="49" t="b">
        <v>0</v>
      </c>
      <c r="EO1088" s="49" t="b">
        <v>0</v>
      </c>
      <c r="EP1088" s="49" t="b">
        <v>0</v>
      </c>
      <c r="EQ1088" s="49" t="b">
        <v>0</v>
      </c>
      <c r="ER1088" s="49" t="b">
        <v>0</v>
      </c>
      <c r="ES1088" s="49" t="b">
        <v>0</v>
      </c>
      <c r="ET1088" s="49" t="b">
        <v>0</v>
      </c>
      <c r="EU1088" s="49" t="b">
        <v>0</v>
      </c>
      <c r="EV1088" s="49" t="b">
        <v>0</v>
      </c>
      <c r="EW1088" s="49" t="b">
        <v>0</v>
      </c>
      <c r="EX1088" s="49" t="b">
        <v>0</v>
      </c>
      <c r="EY1088" s="49" t="b">
        <v>0</v>
      </c>
      <c r="EZ1088" s="49" t="b">
        <v>0</v>
      </c>
      <c r="FA1088" s="49" t="b">
        <v>0</v>
      </c>
      <c r="FB1088" s="49" t="b">
        <v>0</v>
      </c>
      <c r="FC1088" s="49" t="b">
        <v>0</v>
      </c>
      <c r="FD1088" s="49" t="b">
        <v>0</v>
      </c>
      <c r="FE1088" s="49" t="b">
        <v>0</v>
      </c>
      <c r="FF1088" s="49" t="b">
        <v>0</v>
      </c>
      <c r="FG1088" s="49" t="b">
        <v>0</v>
      </c>
      <c r="FH1088" s="49" t="b">
        <v>0</v>
      </c>
      <c r="FI1088" s="49" t="b">
        <v>0</v>
      </c>
      <c r="FJ1088" s="49" t="b">
        <v>0</v>
      </c>
      <c r="FK1088" s="49" t="b">
        <v>0</v>
      </c>
      <c r="FL1088" s="49" t="b">
        <v>0</v>
      </c>
      <c r="FM1088" s="49" t="b">
        <v>0</v>
      </c>
      <c r="FN1088" s="49" t="b">
        <v>0</v>
      </c>
      <c r="FO1088" s="49" t="b">
        <v>0</v>
      </c>
      <c r="FP1088" s="49" t="b">
        <v>0</v>
      </c>
      <c r="FQ1088" s="49" t="b">
        <v>0</v>
      </c>
      <c r="FR1088" s="49" t="b">
        <v>0</v>
      </c>
      <c r="FS1088" s="49" t="b">
        <v>0</v>
      </c>
      <c r="FT1088" s="49" t="b">
        <v>0</v>
      </c>
      <c r="FU1088" s="49" t="b">
        <v>0</v>
      </c>
      <c r="FV1088" s="49" t="b">
        <v>0</v>
      </c>
      <c r="FW1088" s="49" t="b">
        <v>0</v>
      </c>
      <c r="FX1088" s="49" t="b">
        <v>0</v>
      </c>
      <c r="FY1088" s="49" t="b">
        <v>0</v>
      </c>
      <c r="FZ1088" s="49" t="b">
        <v>0</v>
      </c>
      <c r="GA1088" s="49" t="b">
        <v>0</v>
      </c>
      <c r="GB1088" s="49" t="b">
        <v>0</v>
      </c>
      <c r="GC1088" s="49" t="b">
        <v>0</v>
      </c>
      <c r="GD1088" s="49">
        <f>COUNTIF(O1088:GC1088, TRUE)</f>
        <v>1</v>
      </c>
    </row>
    <row r="1089" spans="1:186" ht="14.25" customHeight="1" x14ac:dyDescent="0.3">
      <c r="A1089" s="49">
        <v>145</v>
      </c>
      <c r="B1089" s="49" t="s">
        <v>555</v>
      </c>
      <c r="C1089" s="51" t="s">
        <v>556</v>
      </c>
      <c r="D1089" s="49" t="str">
        <f>VLOOKUP(C1089,[1]Planning!$C$81:$D$305,2,"false")</f>
        <v>PH - AMANAH</v>
      </c>
      <c r="E1089" s="49" t="s">
        <v>557</v>
      </c>
      <c r="F1089" s="51" t="str">
        <f>VLOOKUP(E1089, [1]Constituency!$K$2:$L$225, 2, FALSE)</f>
        <v>Selangor</v>
      </c>
      <c r="G1089" s="51" t="s">
        <v>3138</v>
      </c>
      <c r="H1089" s="49" t="s">
        <v>3139</v>
      </c>
      <c r="I1089" s="49" t="s">
        <v>3093</v>
      </c>
      <c r="M1089" s="49" t="s">
        <v>3094</v>
      </c>
      <c r="N1089" s="49" t="s">
        <v>3095</v>
      </c>
      <c r="O1089" s="49" t="b">
        <v>0</v>
      </c>
      <c r="P1089" s="49" t="b">
        <v>0</v>
      </c>
      <c r="Q1089" s="49" t="b">
        <v>0</v>
      </c>
      <c r="R1089" s="49" t="b">
        <v>0</v>
      </c>
      <c r="S1089" s="49" t="b">
        <v>0</v>
      </c>
      <c r="T1089" s="49" t="b">
        <v>0</v>
      </c>
      <c r="U1089" s="49" t="b">
        <v>0</v>
      </c>
      <c r="V1089" s="49" t="b">
        <v>0</v>
      </c>
      <c r="W1089" s="49" t="b">
        <v>0</v>
      </c>
      <c r="X1089" s="49" t="b">
        <v>0</v>
      </c>
      <c r="Y1089" s="49" t="b">
        <v>0</v>
      </c>
      <c r="Z1089" s="49" t="b">
        <v>0</v>
      </c>
      <c r="AA1089" s="49" t="b">
        <v>0</v>
      </c>
      <c r="AB1089" s="49" t="b">
        <v>0</v>
      </c>
      <c r="AC1089" s="49" t="b">
        <v>0</v>
      </c>
      <c r="AD1089" s="49" t="b">
        <v>0</v>
      </c>
      <c r="AE1089" s="49" t="b">
        <v>0</v>
      </c>
      <c r="AF1089" s="49" t="b">
        <v>0</v>
      </c>
      <c r="AG1089" s="49" t="b">
        <v>0</v>
      </c>
      <c r="AH1089" s="49" t="b">
        <v>0</v>
      </c>
      <c r="AI1089" s="49" t="b">
        <v>0</v>
      </c>
      <c r="AJ1089" s="49" t="b">
        <v>0</v>
      </c>
      <c r="AK1089" s="49" t="b">
        <v>0</v>
      </c>
      <c r="AL1089" s="49" t="b">
        <v>0</v>
      </c>
      <c r="AM1089" s="49" t="b">
        <v>0</v>
      </c>
      <c r="AN1089" s="49" t="b">
        <v>0</v>
      </c>
      <c r="AO1089" s="49" t="b">
        <v>0</v>
      </c>
      <c r="AP1089" s="49" t="b">
        <v>0</v>
      </c>
      <c r="AQ1089" s="49" t="b">
        <v>0</v>
      </c>
      <c r="AR1089" s="49" t="b">
        <v>0</v>
      </c>
      <c r="AS1089" s="49" t="b">
        <v>0</v>
      </c>
      <c r="AT1089" s="49" t="b">
        <v>0</v>
      </c>
      <c r="AU1089" s="49" t="b">
        <v>0</v>
      </c>
      <c r="AV1089" s="49" t="b">
        <v>0</v>
      </c>
      <c r="AW1089" s="49" t="b">
        <v>0</v>
      </c>
      <c r="AX1089" s="49" t="b">
        <v>0</v>
      </c>
      <c r="AY1089" s="49" t="b">
        <v>0</v>
      </c>
      <c r="AZ1089" s="49" t="b">
        <v>0</v>
      </c>
      <c r="BA1089" s="49" t="b">
        <v>0</v>
      </c>
      <c r="BB1089" s="49" t="b">
        <v>0</v>
      </c>
      <c r="BC1089" s="49" t="b">
        <v>0</v>
      </c>
      <c r="BD1089" s="49" t="b">
        <v>0</v>
      </c>
      <c r="BE1089" s="49" t="b">
        <v>0</v>
      </c>
      <c r="BF1089" s="49" t="b">
        <v>0</v>
      </c>
      <c r="BG1089" s="49" t="b">
        <v>0</v>
      </c>
      <c r="BH1089" s="49" t="b">
        <v>0</v>
      </c>
      <c r="BI1089" s="49" t="b">
        <v>0</v>
      </c>
      <c r="BJ1089" s="49" t="b">
        <v>0</v>
      </c>
      <c r="BK1089" s="49" t="b">
        <v>0</v>
      </c>
      <c r="BL1089" s="49" t="b">
        <v>0</v>
      </c>
      <c r="BM1089" s="49" t="b">
        <v>0</v>
      </c>
      <c r="BN1089" s="49" t="b">
        <v>0</v>
      </c>
      <c r="BO1089" s="49" t="b">
        <v>0</v>
      </c>
      <c r="BP1089" s="49" t="b">
        <v>0</v>
      </c>
      <c r="BQ1089" s="49" t="b">
        <v>0</v>
      </c>
      <c r="BR1089" s="49" t="b">
        <v>0</v>
      </c>
      <c r="BS1089" s="49" t="b">
        <v>0</v>
      </c>
      <c r="BT1089" s="49" t="b">
        <v>0</v>
      </c>
      <c r="BU1089" s="49" t="b">
        <v>0</v>
      </c>
      <c r="BV1089" s="49" t="b">
        <v>0</v>
      </c>
      <c r="BW1089" s="49" t="b">
        <v>0</v>
      </c>
      <c r="BX1089" s="49" t="b">
        <v>0</v>
      </c>
      <c r="BY1089" s="49" t="b">
        <v>0</v>
      </c>
      <c r="BZ1089" s="49" t="b">
        <v>0</v>
      </c>
      <c r="CA1089" s="49" t="b">
        <v>0</v>
      </c>
      <c r="CB1089" s="49" t="b">
        <v>0</v>
      </c>
      <c r="CC1089" s="49" t="b">
        <v>0</v>
      </c>
      <c r="CD1089" s="49" t="b">
        <v>0</v>
      </c>
      <c r="CE1089" s="49" t="b">
        <v>0</v>
      </c>
      <c r="CF1089" s="49" t="b">
        <v>0</v>
      </c>
      <c r="CG1089" s="49" t="b">
        <v>0</v>
      </c>
      <c r="CH1089" s="49" t="b">
        <v>0</v>
      </c>
      <c r="CI1089" s="49" t="b">
        <v>0</v>
      </c>
      <c r="CJ1089" s="49" t="b">
        <v>0</v>
      </c>
      <c r="CK1089" s="49" t="b">
        <v>0</v>
      </c>
      <c r="CL1089" s="49" t="b">
        <v>0</v>
      </c>
      <c r="CM1089" s="49" t="b">
        <v>0</v>
      </c>
      <c r="CN1089" s="49" t="b">
        <v>0</v>
      </c>
      <c r="CO1089" s="49" t="b">
        <v>0</v>
      </c>
      <c r="CP1089" s="49" t="b">
        <v>0</v>
      </c>
      <c r="CQ1089" s="49" t="b">
        <v>0</v>
      </c>
      <c r="CR1089" s="49" t="b">
        <v>1</v>
      </c>
      <c r="CS1089" s="49" t="b">
        <v>1</v>
      </c>
      <c r="CT1089" s="49" t="b">
        <v>0</v>
      </c>
      <c r="CU1089" s="49" t="b">
        <v>0</v>
      </c>
      <c r="CV1089" s="49" t="b">
        <v>0</v>
      </c>
      <c r="CW1089" s="49" t="b">
        <v>0</v>
      </c>
      <c r="CX1089" s="49" t="b">
        <v>0</v>
      </c>
      <c r="CY1089" s="49" t="b">
        <v>0</v>
      </c>
      <c r="CZ1089" s="49" t="b">
        <v>0</v>
      </c>
      <c r="DA1089" s="49" t="b">
        <v>0</v>
      </c>
      <c r="DB1089" s="49" t="b">
        <v>1</v>
      </c>
      <c r="DC1089" s="49" t="b">
        <v>0</v>
      </c>
      <c r="DD1089" s="49" t="b">
        <v>0</v>
      </c>
      <c r="DE1089" s="49" t="b">
        <v>0</v>
      </c>
      <c r="DF1089" s="49" t="b">
        <v>0</v>
      </c>
      <c r="DG1089" s="49" t="b">
        <v>0</v>
      </c>
      <c r="DH1089" s="49" t="b">
        <v>0</v>
      </c>
      <c r="DI1089" s="49" t="b">
        <v>0</v>
      </c>
      <c r="DJ1089" s="49" t="b">
        <v>0</v>
      </c>
      <c r="DK1089" s="49" t="b">
        <v>0</v>
      </c>
      <c r="DL1089" s="49" t="b">
        <v>0</v>
      </c>
      <c r="DM1089" s="49" t="b">
        <v>0</v>
      </c>
      <c r="DN1089" s="49" t="b">
        <v>0</v>
      </c>
      <c r="DO1089" s="49" t="b">
        <v>0</v>
      </c>
      <c r="DP1089" s="49" t="b">
        <v>0</v>
      </c>
      <c r="DQ1089" s="49" t="b">
        <v>0</v>
      </c>
      <c r="DR1089" s="49" t="b">
        <v>0</v>
      </c>
      <c r="DS1089" s="49" t="b">
        <v>0</v>
      </c>
      <c r="DT1089" s="49" t="b">
        <v>0</v>
      </c>
      <c r="DU1089" s="49" t="b">
        <v>0</v>
      </c>
      <c r="DV1089" s="49" t="b">
        <v>0</v>
      </c>
      <c r="DW1089" s="49" t="b">
        <v>0</v>
      </c>
      <c r="DX1089" s="49" t="b">
        <v>0</v>
      </c>
      <c r="DY1089" s="49" t="b">
        <v>0</v>
      </c>
      <c r="DZ1089" s="49" t="b">
        <v>0</v>
      </c>
      <c r="EA1089" s="49" t="b">
        <v>0</v>
      </c>
      <c r="EB1089" s="49" t="b">
        <v>0</v>
      </c>
      <c r="EC1089" s="49" t="b">
        <v>0</v>
      </c>
      <c r="ED1089" s="49" t="b">
        <v>0</v>
      </c>
      <c r="EE1089" s="49" t="b">
        <v>0</v>
      </c>
      <c r="EF1089" s="49" t="b">
        <v>0</v>
      </c>
      <c r="EG1089" s="49" t="b">
        <v>0</v>
      </c>
      <c r="EH1089" s="49" t="b">
        <v>0</v>
      </c>
      <c r="EI1089" s="49" t="b">
        <v>0</v>
      </c>
      <c r="EJ1089" s="49" t="b">
        <v>0</v>
      </c>
      <c r="EK1089" s="49" t="b">
        <v>0</v>
      </c>
      <c r="EL1089" s="49" t="b">
        <v>0</v>
      </c>
      <c r="EM1089" s="49" t="b">
        <v>0</v>
      </c>
      <c r="EN1089" s="49" t="b">
        <v>0</v>
      </c>
      <c r="EO1089" s="49" t="b">
        <v>0</v>
      </c>
      <c r="EP1089" s="49" t="b">
        <v>0</v>
      </c>
      <c r="EQ1089" s="49" t="b">
        <v>0</v>
      </c>
      <c r="ER1089" s="49" t="b">
        <v>0</v>
      </c>
      <c r="ES1089" s="49" t="b">
        <v>0</v>
      </c>
      <c r="ET1089" s="49" t="b">
        <v>0</v>
      </c>
      <c r="EU1089" s="49" t="b">
        <v>0</v>
      </c>
      <c r="EV1089" s="49" t="b">
        <v>0</v>
      </c>
      <c r="EW1089" s="49" t="b">
        <v>0</v>
      </c>
      <c r="EX1089" s="49" t="b">
        <v>0</v>
      </c>
      <c r="EY1089" s="49" t="b">
        <v>0</v>
      </c>
      <c r="EZ1089" s="49" t="b">
        <v>0</v>
      </c>
      <c r="FA1089" s="49" t="b">
        <v>0</v>
      </c>
      <c r="FB1089" s="49" t="b">
        <v>0</v>
      </c>
      <c r="FC1089" s="49" t="b">
        <v>0</v>
      </c>
      <c r="FD1089" s="49" t="b">
        <v>0</v>
      </c>
      <c r="FE1089" s="49" t="b">
        <v>0</v>
      </c>
      <c r="FF1089" s="49" t="b">
        <v>0</v>
      </c>
      <c r="FG1089" s="49" t="b">
        <v>0</v>
      </c>
      <c r="FH1089" s="49" t="b">
        <v>0</v>
      </c>
      <c r="FI1089" s="49" t="b">
        <v>0</v>
      </c>
      <c r="FJ1089" s="49" t="b">
        <v>0</v>
      </c>
      <c r="FK1089" s="49" t="b">
        <v>0</v>
      </c>
      <c r="FL1089" s="49" t="b">
        <v>0</v>
      </c>
      <c r="FM1089" s="49" t="b">
        <v>0</v>
      </c>
      <c r="FN1089" s="49" t="b">
        <v>0</v>
      </c>
      <c r="FO1089" s="49" t="b">
        <v>0</v>
      </c>
      <c r="FP1089" s="49" t="b">
        <v>0</v>
      </c>
      <c r="FQ1089" s="49" t="b">
        <v>0</v>
      </c>
      <c r="FR1089" s="49" t="b">
        <v>0</v>
      </c>
      <c r="FS1089" s="49" t="b">
        <v>0</v>
      </c>
      <c r="FT1089" s="49" t="b">
        <v>0</v>
      </c>
      <c r="FU1089" s="49" t="b">
        <v>0</v>
      </c>
      <c r="FV1089" s="49" t="b">
        <v>0</v>
      </c>
      <c r="FW1089" s="49" t="b">
        <v>0</v>
      </c>
      <c r="FX1089" s="49" t="b">
        <v>0</v>
      </c>
      <c r="FY1089" s="49" t="b">
        <v>0</v>
      </c>
      <c r="FZ1089" s="49" t="b">
        <v>0</v>
      </c>
      <c r="GA1089" s="49" t="b">
        <v>0</v>
      </c>
      <c r="GB1089" s="49" t="b">
        <v>0</v>
      </c>
      <c r="GC1089" s="49" t="b">
        <v>0</v>
      </c>
      <c r="GD1089" s="49">
        <f>COUNTIF(O1089:GC1089, TRUE)</f>
        <v>3</v>
      </c>
    </row>
    <row r="1090" spans="1:186" ht="14.25" customHeight="1" x14ac:dyDescent="0.3">
      <c r="A1090" s="49">
        <v>147</v>
      </c>
      <c r="B1090" s="49" t="s">
        <v>1747</v>
      </c>
      <c r="C1090" s="49" t="s">
        <v>1747</v>
      </c>
      <c r="D1090" s="49" t="str">
        <f>VLOOKUP(C1090,[1]Planning!$C$81:$D$305,2,"false")</f>
        <v>PH - PKR</v>
      </c>
      <c r="E1090" s="49" t="s">
        <v>1748</v>
      </c>
      <c r="F1090" s="51" t="str">
        <f>VLOOKUP(E1090, [1]Constituency!$K$2:$L$225, 2, FALSE)</f>
        <v>Johor</v>
      </c>
      <c r="G1090" s="51" t="s">
        <v>3140</v>
      </c>
      <c r="H1090" s="49" t="s">
        <v>3141</v>
      </c>
      <c r="I1090" s="49" t="s">
        <v>3093</v>
      </c>
      <c r="M1090" s="49" t="s">
        <v>3094</v>
      </c>
      <c r="N1090" s="49" t="s">
        <v>3095</v>
      </c>
      <c r="O1090" s="49" t="b">
        <v>0</v>
      </c>
      <c r="P1090" s="49" t="b">
        <v>0</v>
      </c>
      <c r="Q1090" s="49" t="b">
        <v>0</v>
      </c>
      <c r="R1090" s="49" t="b">
        <v>0</v>
      </c>
      <c r="S1090" s="49" t="b">
        <v>0</v>
      </c>
      <c r="T1090" s="49" t="b">
        <v>0</v>
      </c>
      <c r="U1090" s="49" t="b">
        <v>0</v>
      </c>
      <c r="V1090" s="49" t="b">
        <v>0</v>
      </c>
      <c r="W1090" s="49" t="b">
        <v>0</v>
      </c>
      <c r="X1090" s="49" t="b">
        <v>0</v>
      </c>
      <c r="Y1090" s="49" t="b">
        <v>0</v>
      </c>
      <c r="Z1090" s="49" t="b">
        <v>0</v>
      </c>
      <c r="AA1090" s="49" t="b">
        <v>0</v>
      </c>
      <c r="AB1090" s="49" t="b">
        <v>0</v>
      </c>
      <c r="AC1090" s="49" t="b">
        <v>0</v>
      </c>
      <c r="AD1090" s="49" t="b">
        <v>0</v>
      </c>
      <c r="AE1090" s="49" t="b">
        <v>0</v>
      </c>
      <c r="AF1090" s="49" t="b">
        <v>0</v>
      </c>
      <c r="AG1090" s="49" t="b">
        <v>0</v>
      </c>
      <c r="AH1090" s="49" t="b">
        <v>0</v>
      </c>
      <c r="AI1090" s="49" t="b">
        <v>0</v>
      </c>
      <c r="AJ1090" s="49" t="b">
        <v>0</v>
      </c>
      <c r="AK1090" s="49" t="b">
        <v>0</v>
      </c>
      <c r="AL1090" s="49" t="b">
        <v>0</v>
      </c>
      <c r="AM1090" s="49" t="b">
        <v>0</v>
      </c>
      <c r="AN1090" s="49" t="b">
        <v>0</v>
      </c>
      <c r="AO1090" s="49" t="b">
        <v>0</v>
      </c>
      <c r="AP1090" s="49" t="b">
        <v>0</v>
      </c>
      <c r="AQ1090" s="49" t="b">
        <v>0</v>
      </c>
      <c r="AR1090" s="49" t="b">
        <v>0</v>
      </c>
      <c r="AS1090" s="49" t="b">
        <v>0</v>
      </c>
      <c r="AT1090" s="49" t="b">
        <v>0</v>
      </c>
      <c r="AU1090" s="49" t="b">
        <v>0</v>
      </c>
      <c r="AV1090" s="49" t="b">
        <v>0</v>
      </c>
      <c r="AW1090" s="49" t="b">
        <v>0</v>
      </c>
      <c r="AX1090" s="49" t="b">
        <v>0</v>
      </c>
      <c r="AY1090" s="49" t="b">
        <v>0</v>
      </c>
      <c r="AZ1090" s="49" t="b">
        <v>0</v>
      </c>
      <c r="BA1090" s="49" t="b">
        <v>0</v>
      </c>
      <c r="BB1090" s="49" t="b">
        <v>0</v>
      </c>
      <c r="BC1090" s="49" t="b">
        <v>0</v>
      </c>
      <c r="BD1090" s="49" t="b">
        <v>0</v>
      </c>
      <c r="BE1090" s="49" t="b">
        <v>0</v>
      </c>
      <c r="BF1090" s="49" t="b">
        <v>0</v>
      </c>
      <c r="BG1090" s="49" t="b">
        <v>0</v>
      </c>
      <c r="BH1090" s="49" t="b">
        <v>0</v>
      </c>
      <c r="BI1090" s="49" t="b">
        <v>0</v>
      </c>
      <c r="BJ1090" s="49" t="b">
        <v>0</v>
      </c>
      <c r="BK1090" s="49" t="b">
        <v>0</v>
      </c>
      <c r="BL1090" s="49" t="b">
        <v>0</v>
      </c>
      <c r="BM1090" s="49" t="b">
        <v>0</v>
      </c>
      <c r="BN1090" s="49" t="b">
        <v>0</v>
      </c>
      <c r="BO1090" s="49" t="b">
        <v>0</v>
      </c>
      <c r="BP1090" s="49" t="b">
        <v>0</v>
      </c>
      <c r="BQ1090" s="49" t="b">
        <v>0</v>
      </c>
      <c r="BR1090" s="49" t="b">
        <v>0</v>
      </c>
      <c r="BS1090" s="49" t="b">
        <v>0</v>
      </c>
      <c r="BT1090" s="49" t="b">
        <v>0</v>
      </c>
      <c r="BU1090" s="49" t="b">
        <v>0</v>
      </c>
      <c r="BV1090" s="49" t="b">
        <v>0</v>
      </c>
      <c r="BW1090" s="49" t="b">
        <v>0</v>
      </c>
      <c r="BX1090" s="49" t="b">
        <v>0</v>
      </c>
      <c r="BY1090" s="49" t="b">
        <v>0</v>
      </c>
      <c r="BZ1090" s="49" t="b">
        <v>0</v>
      </c>
      <c r="CA1090" s="49" t="b">
        <v>0</v>
      </c>
      <c r="CB1090" s="49" t="b">
        <v>0</v>
      </c>
      <c r="CC1090" s="49" t="b">
        <v>0</v>
      </c>
      <c r="CD1090" s="49" t="b">
        <v>0</v>
      </c>
      <c r="CE1090" s="49" t="b">
        <v>0</v>
      </c>
      <c r="CF1090" s="49" t="b">
        <v>0</v>
      </c>
      <c r="CG1090" s="49" t="b">
        <v>0</v>
      </c>
      <c r="CH1090" s="49" t="b">
        <v>0</v>
      </c>
      <c r="CI1090" s="49" t="b">
        <v>0</v>
      </c>
      <c r="CJ1090" s="49" t="b">
        <v>0</v>
      </c>
      <c r="CK1090" s="49" t="b">
        <v>0</v>
      </c>
      <c r="CL1090" s="49" t="b">
        <v>0</v>
      </c>
      <c r="CM1090" s="49" t="b">
        <v>0</v>
      </c>
      <c r="CN1090" s="49" t="b">
        <v>0</v>
      </c>
      <c r="CO1090" s="49" t="b">
        <v>0</v>
      </c>
      <c r="CP1090" s="49" t="b">
        <v>0</v>
      </c>
      <c r="CQ1090" s="49" t="b">
        <v>0</v>
      </c>
      <c r="CR1090" s="49" t="b">
        <v>0</v>
      </c>
      <c r="CS1090" s="49" t="b">
        <v>0</v>
      </c>
      <c r="CT1090" s="49" t="b">
        <v>0</v>
      </c>
      <c r="CU1090" s="49" t="b">
        <v>0</v>
      </c>
      <c r="CV1090" s="49" t="b">
        <v>0</v>
      </c>
      <c r="CW1090" s="49" t="b">
        <v>0</v>
      </c>
      <c r="CX1090" s="49" t="b">
        <v>0</v>
      </c>
      <c r="CY1090" s="49" t="b">
        <v>0</v>
      </c>
      <c r="CZ1090" s="49" t="b">
        <v>0</v>
      </c>
      <c r="DA1090" s="49" t="b">
        <v>0</v>
      </c>
      <c r="DB1090" s="49" t="b">
        <v>0</v>
      </c>
      <c r="DC1090" s="49" t="b">
        <v>0</v>
      </c>
      <c r="DD1090" s="49" t="b">
        <v>0</v>
      </c>
      <c r="DE1090" s="49" t="b">
        <v>0</v>
      </c>
      <c r="DF1090" s="49" t="b">
        <v>0</v>
      </c>
      <c r="DG1090" s="49" t="b">
        <v>0</v>
      </c>
      <c r="DH1090" s="49" t="b">
        <v>0</v>
      </c>
      <c r="DI1090" s="49" t="b">
        <v>0</v>
      </c>
      <c r="DJ1090" s="49" t="b">
        <v>0</v>
      </c>
      <c r="DK1090" s="49" t="b">
        <v>0</v>
      </c>
      <c r="DL1090" s="49" t="b">
        <v>0</v>
      </c>
      <c r="DM1090" s="49" t="b">
        <v>0</v>
      </c>
      <c r="DN1090" s="49" t="b">
        <v>0</v>
      </c>
      <c r="DO1090" s="49" t="b">
        <v>0</v>
      </c>
      <c r="DP1090" s="49" t="b">
        <v>0</v>
      </c>
      <c r="DQ1090" s="49" t="b">
        <v>0</v>
      </c>
      <c r="DR1090" s="49" t="b">
        <v>0</v>
      </c>
      <c r="DS1090" s="49" t="b">
        <v>0</v>
      </c>
      <c r="DT1090" s="49" t="b">
        <v>0</v>
      </c>
      <c r="DU1090" s="49" t="b">
        <v>0</v>
      </c>
      <c r="DV1090" s="49" t="b">
        <v>0</v>
      </c>
      <c r="DW1090" s="49" t="b">
        <v>0</v>
      </c>
      <c r="DX1090" s="49" t="b">
        <v>0</v>
      </c>
      <c r="DY1090" s="49" t="b">
        <v>0</v>
      </c>
      <c r="DZ1090" s="49" t="b">
        <v>0</v>
      </c>
      <c r="EA1090" s="49" t="b">
        <v>0</v>
      </c>
      <c r="EB1090" s="49" t="b">
        <v>0</v>
      </c>
      <c r="EC1090" s="49" t="b">
        <v>0</v>
      </c>
      <c r="ED1090" s="49" t="b">
        <v>0</v>
      </c>
      <c r="EE1090" s="49" t="b">
        <v>0</v>
      </c>
      <c r="EF1090" s="49" t="b">
        <v>0</v>
      </c>
      <c r="EG1090" s="49" t="b">
        <v>0</v>
      </c>
      <c r="EH1090" s="49" t="b">
        <v>0</v>
      </c>
      <c r="EI1090" s="49" t="b">
        <v>0</v>
      </c>
      <c r="EJ1090" s="49" t="b">
        <v>0</v>
      </c>
      <c r="EK1090" s="49" t="b">
        <v>0</v>
      </c>
      <c r="EL1090" s="49" t="b">
        <v>0</v>
      </c>
      <c r="EM1090" s="49" t="b">
        <v>1</v>
      </c>
      <c r="EN1090" s="49" t="b">
        <v>0</v>
      </c>
      <c r="EO1090" s="49" t="b">
        <v>0</v>
      </c>
      <c r="EP1090" s="49" t="b">
        <v>0</v>
      </c>
      <c r="EQ1090" s="49" t="b">
        <v>0</v>
      </c>
      <c r="ER1090" s="49" t="b">
        <v>0</v>
      </c>
      <c r="ES1090" s="49" t="b">
        <v>0</v>
      </c>
      <c r="ET1090" s="49" t="b">
        <v>0</v>
      </c>
      <c r="EU1090" s="49" t="b">
        <v>0</v>
      </c>
      <c r="EV1090" s="49" t="b">
        <v>0</v>
      </c>
      <c r="EW1090" s="49" t="b">
        <v>0</v>
      </c>
      <c r="EX1090" s="49" t="b">
        <v>0</v>
      </c>
      <c r="EY1090" s="49" t="b">
        <v>0</v>
      </c>
      <c r="EZ1090" s="49" t="b">
        <v>0</v>
      </c>
      <c r="FA1090" s="49" t="b">
        <v>0</v>
      </c>
      <c r="FB1090" s="49" t="b">
        <v>0</v>
      </c>
      <c r="FC1090" s="49" t="b">
        <v>0</v>
      </c>
      <c r="FD1090" s="49" t="b">
        <v>0</v>
      </c>
      <c r="FE1090" s="49" t="b">
        <v>0</v>
      </c>
      <c r="FF1090" s="49" t="b">
        <v>0</v>
      </c>
      <c r="FG1090" s="49" t="b">
        <v>0</v>
      </c>
      <c r="FH1090" s="49" t="b">
        <v>0</v>
      </c>
      <c r="FI1090" s="49" t="b">
        <v>0</v>
      </c>
      <c r="FJ1090" s="49" t="b">
        <v>0</v>
      </c>
      <c r="FK1090" s="49" t="b">
        <v>0</v>
      </c>
      <c r="FL1090" s="49" t="b">
        <v>0</v>
      </c>
      <c r="FM1090" s="49" t="b">
        <v>0</v>
      </c>
      <c r="FN1090" s="49" t="b">
        <v>0</v>
      </c>
      <c r="FO1090" s="49" t="b">
        <v>0</v>
      </c>
      <c r="FP1090" s="49" t="b">
        <v>0</v>
      </c>
      <c r="FQ1090" s="49" t="b">
        <v>0</v>
      </c>
      <c r="FR1090" s="49" t="b">
        <v>0</v>
      </c>
      <c r="FS1090" s="49" t="b">
        <v>0</v>
      </c>
      <c r="FT1090" s="49" t="b">
        <v>0</v>
      </c>
      <c r="FU1090" s="49" t="b">
        <v>0</v>
      </c>
      <c r="FV1090" s="49" t="b">
        <v>0</v>
      </c>
      <c r="FW1090" s="49" t="b">
        <v>0</v>
      </c>
      <c r="FX1090" s="49" t="b">
        <v>0</v>
      </c>
      <c r="FY1090" s="49" t="b">
        <v>0</v>
      </c>
      <c r="FZ1090" s="49" t="b">
        <v>0</v>
      </c>
      <c r="GA1090" s="49" t="b">
        <v>0</v>
      </c>
      <c r="GB1090" s="49" t="b">
        <v>0</v>
      </c>
      <c r="GC1090" s="49" t="b">
        <v>0</v>
      </c>
      <c r="GD1090" s="49">
        <f>COUNTIF(O1090:GC1090, TRUE)</f>
        <v>1</v>
      </c>
    </row>
    <row r="1091" spans="1:186" ht="14.25" customHeight="1" x14ac:dyDescent="0.3">
      <c r="A1091" s="49">
        <v>151</v>
      </c>
      <c r="B1091" s="49" t="s">
        <v>1174</v>
      </c>
      <c r="C1091" s="51" t="s">
        <v>1175</v>
      </c>
      <c r="D1091" s="49" t="str">
        <f>VLOOKUP(C1091,[1]Planning!$C$81:$D$305,2,"false")</f>
        <v>BN - UMNO</v>
      </c>
      <c r="E1091" s="49" t="s">
        <v>1176</v>
      </c>
      <c r="F1091" s="51" t="str">
        <f>VLOOKUP(E1091, [1]Constituency!$K$2:$L$225, 2, FALSE)</f>
        <v>Terengganu</v>
      </c>
      <c r="G1091" s="51" t="s">
        <v>3142</v>
      </c>
      <c r="H1091" s="49" t="s">
        <v>3143</v>
      </c>
      <c r="I1091" s="49" t="s">
        <v>3093</v>
      </c>
      <c r="M1091" s="49" t="s">
        <v>3094</v>
      </c>
      <c r="N1091" s="49" t="s">
        <v>3095</v>
      </c>
      <c r="O1091" s="49" t="b">
        <v>0</v>
      </c>
      <c r="P1091" s="49" t="b">
        <v>0</v>
      </c>
      <c r="Q1091" s="49" t="b">
        <v>0</v>
      </c>
      <c r="R1091" s="49" t="b">
        <v>0</v>
      </c>
      <c r="S1091" s="49" t="b">
        <v>0</v>
      </c>
      <c r="T1091" s="49" t="b">
        <v>0</v>
      </c>
      <c r="U1091" s="49" t="b">
        <v>0</v>
      </c>
      <c r="V1091" s="49" t="b">
        <v>0</v>
      </c>
      <c r="W1091" s="49" t="b">
        <v>0</v>
      </c>
      <c r="X1091" s="49" t="b">
        <v>0</v>
      </c>
      <c r="Y1091" s="49" t="b">
        <v>0</v>
      </c>
      <c r="Z1091" s="49" t="b">
        <v>0</v>
      </c>
      <c r="AA1091" s="49" t="b">
        <v>0</v>
      </c>
      <c r="AB1091" s="49" t="b">
        <v>0</v>
      </c>
      <c r="AC1091" s="49" t="b">
        <v>0</v>
      </c>
      <c r="AD1091" s="49" t="b">
        <v>0</v>
      </c>
      <c r="AE1091" s="49" t="b">
        <v>0</v>
      </c>
      <c r="AF1091" s="49" t="b">
        <v>0</v>
      </c>
      <c r="AG1091" s="49" t="b">
        <v>0</v>
      </c>
      <c r="AH1091" s="49" t="b">
        <v>0</v>
      </c>
      <c r="AI1091" s="49" t="b">
        <v>0</v>
      </c>
      <c r="AJ1091" s="49" t="b">
        <v>0</v>
      </c>
      <c r="AK1091" s="49" t="b">
        <v>0</v>
      </c>
      <c r="AL1091" s="49" t="b">
        <v>0</v>
      </c>
      <c r="AM1091" s="49" t="b">
        <v>0</v>
      </c>
      <c r="AN1091" s="49" t="b">
        <v>0</v>
      </c>
      <c r="AO1091" s="49" t="b">
        <v>0</v>
      </c>
      <c r="AP1091" s="49" t="b">
        <v>0</v>
      </c>
      <c r="AQ1091" s="49" t="b">
        <v>0</v>
      </c>
      <c r="AR1091" s="49" t="b">
        <v>0</v>
      </c>
      <c r="AS1091" s="49" t="b">
        <v>0</v>
      </c>
      <c r="AT1091" s="49" t="b">
        <v>0</v>
      </c>
      <c r="AU1091" s="49" t="b">
        <v>0</v>
      </c>
      <c r="AV1091" s="49" t="b">
        <v>0</v>
      </c>
      <c r="AW1091" s="49" t="b">
        <v>0</v>
      </c>
      <c r="AX1091" s="49" t="b">
        <v>0</v>
      </c>
      <c r="AY1091" s="49" t="b">
        <v>0</v>
      </c>
      <c r="AZ1091" s="49" t="b">
        <v>0</v>
      </c>
      <c r="BA1091" s="49" t="b">
        <v>0</v>
      </c>
      <c r="BB1091" s="49" t="b">
        <v>0</v>
      </c>
      <c r="BC1091" s="49" t="b">
        <v>0</v>
      </c>
      <c r="BD1091" s="49" t="b">
        <v>0</v>
      </c>
      <c r="BE1091" s="49" t="b">
        <v>0</v>
      </c>
      <c r="BF1091" s="49" t="b">
        <v>0</v>
      </c>
      <c r="BG1091" s="49" t="b">
        <v>0</v>
      </c>
      <c r="BH1091" s="49" t="b">
        <v>0</v>
      </c>
      <c r="BI1091" s="49" t="b">
        <v>0</v>
      </c>
      <c r="BJ1091" s="49" t="b">
        <v>0</v>
      </c>
      <c r="BK1091" s="49" t="b">
        <v>0</v>
      </c>
      <c r="BL1091" s="49" t="b">
        <v>0</v>
      </c>
      <c r="BM1091" s="49" t="b">
        <v>0</v>
      </c>
      <c r="BN1091" s="49" t="b">
        <v>0</v>
      </c>
      <c r="BO1091" s="49" t="b">
        <v>0</v>
      </c>
      <c r="BP1091" s="49" t="b">
        <v>0</v>
      </c>
      <c r="BQ1091" s="49" t="b">
        <v>0</v>
      </c>
      <c r="BR1091" s="49" t="b">
        <v>0</v>
      </c>
      <c r="BS1091" s="49" t="b">
        <v>0</v>
      </c>
      <c r="BT1091" s="49" t="b">
        <v>0</v>
      </c>
      <c r="BU1091" s="49" t="b">
        <v>0</v>
      </c>
      <c r="BV1091" s="49" t="b">
        <v>0</v>
      </c>
      <c r="BW1091" s="49" t="b">
        <v>0</v>
      </c>
      <c r="BX1091" s="49" t="b">
        <v>0</v>
      </c>
      <c r="BY1091" s="49" t="b">
        <v>0</v>
      </c>
      <c r="BZ1091" s="49" t="b">
        <v>0</v>
      </c>
      <c r="CA1091" s="49" t="b">
        <v>0</v>
      </c>
      <c r="CB1091" s="49" t="b">
        <v>0</v>
      </c>
      <c r="CC1091" s="49" t="b">
        <v>0</v>
      </c>
      <c r="CD1091" s="49" t="b">
        <v>0</v>
      </c>
      <c r="CE1091" s="49" t="b">
        <v>0</v>
      </c>
      <c r="CF1091" s="49" t="b">
        <v>0</v>
      </c>
      <c r="CG1091" s="49" t="b">
        <v>0</v>
      </c>
      <c r="CH1091" s="49" t="b">
        <v>0</v>
      </c>
      <c r="CI1091" s="49" t="b">
        <v>0</v>
      </c>
      <c r="CJ1091" s="49" t="b">
        <v>0</v>
      </c>
      <c r="CK1091" s="49" t="b">
        <v>0</v>
      </c>
      <c r="CL1091" s="49" t="b">
        <v>0</v>
      </c>
      <c r="CM1091" s="49" t="b">
        <v>0</v>
      </c>
      <c r="CN1091" s="49" t="b">
        <v>0</v>
      </c>
      <c r="CO1091" s="49" t="b">
        <v>0</v>
      </c>
      <c r="CP1091" s="49" t="b">
        <v>0</v>
      </c>
      <c r="CQ1091" s="49" t="b">
        <v>0</v>
      </c>
      <c r="CR1091" s="49" t="b">
        <v>1</v>
      </c>
      <c r="CS1091" s="49" t="b">
        <v>0</v>
      </c>
      <c r="CT1091" s="49" t="b">
        <v>0</v>
      </c>
      <c r="CU1091" s="49" t="b">
        <v>0</v>
      </c>
      <c r="CV1091" s="49" t="b">
        <v>0</v>
      </c>
      <c r="CW1091" s="49" t="b">
        <v>0</v>
      </c>
      <c r="CX1091" s="49" t="b">
        <v>0</v>
      </c>
      <c r="CY1091" s="49" t="b">
        <v>0</v>
      </c>
      <c r="CZ1091" s="49" t="b">
        <v>0</v>
      </c>
      <c r="DA1091" s="49" t="b">
        <v>0</v>
      </c>
      <c r="DB1091" s="49" t="b">
        <v>0</v>
      </c>
      <c r="DC1091" s="49" t="b">
        <v>0</v>
      </c>
      <c r="DD1091" s="49" t="b">
        <v>0</v>
      </c>
      <c r="DE1091" s="49" t="b">
        <v>0</v>
      </c>
      <c r="DF1091" s="49" t="b">
        <v>0</v>
      </c>
      <c r="DG1091" s="49" t="b">
        <v>0</v>
      </c>
      <c r="DH1091" s="49" t="b">
        <v>0</v>
      </c>
      <c r="DI1091" s="49" t="b">
        <v>0</v>
      </c>
      <c r="DJ1091" s="49" t="b">
        <v>0</v>
      </c>
      <c r="DK1091" s="49" t="b">
        <v>0</v>
      </c>
      <c r="DL1091" s="49" t="b">
        <v>0</v>
      </c>
      <c r="DM1091" s="49" t="b">
        <v>0</v>
      </c>
      <c r="DN1091" s="49" t="b">
        <v>0</v>
      </c>
      <c r="DO1091" s="49" t="b">
        <v>0</v>
      </c>
      <c r="DP1091" s="49" t="b">
        <v>0</v>
      </c>
      <c r="DQ1091" s="49" t="b">
        <v>0</v>
      </c>
      <c r="DR1091" s="49" t="b">
        <v>0</v>
      </c>
      <c r="DS1091" s="49" t="b">
        <v>0</v>
      </c>
      <c r="DT1091" s="49" t="b">
        <v>0</v>
      </c>
      <c r="DU1091" s="49" t="b">
        <v>0</v>
      </c>
      <c r="DV1091" s="49" t="b">
        <v>0</v>
      </c>
      <c r="DW1091" s="49" t="b">
        <v>0</v>
      </c>
      <c r="DX1091" s="49" t="b">
        <v>0</v>
      </c>
      <c r="DY1091" s="49" t="b">
        <v>0</v>
      </c>
      <c r="DZ1091" s="49" t="b">
        <v>0</v>
      </c>
      <c r="EA1091" s="49" t="b">
        <v>0</v>
      </c>
      <c r="EB1091" s="49" t="b">
        <v>0</v>
      </c>
      <c r="EC1091" s="49" t="b">
        <v>0</v>
      </c>
      <c r="ED1091" s="49" t="b">
        <v>0</v>
      </c>
      <c r="EE1091" s="49" t="b">
        <v>0</v>
      </c>
      <c r="EF1091" s="49" t="b">
        <v>0</v>
      </c>
      <c r="EG1091" s="49" t="b">
        <v>0</v>
      </c>
      <c r="EH1091" s="49" t="b">
        <v>0</v>
      </c>
      <c r="EI1091" s="49" t="b">
        <v>0</v>
      </c>
      <c r="EJ1091" s="49" t="b">
        <v>0</v>
      </c>
      <c r="EK1091" s="49" t="b">
        <v>0</v>
      </c>
      <c r="EL1091" s="49" t="b">
        <v>0</v>
      </c>
      <c r="EM1091" s="49" t="b">
        <v>0</v>
      </c>
      <c r="EN1091" s="49" t="b">
        <v>0</v>
      </c>
      <c r="EO1091" s="49" t="b">
        <v>0</v>
      </c>
      <c r="EP1091" s="49" t="b">
        <v>0</v>
      </c>
      <c r="EQ1091" s="49" t="b">
        <v>0</v>
      </c>
      <c r="ER1091" s="49" t="b">
        <v>0</v>
      </c>
      <c r="ES1091" s="49" t="b">
        <v>0</v>
      </c>
      <c r="ET1091" s="49" t="b">
        <v>0</v>
      </c>
      <c r="EU1091" s="49" t="b">
        <v>0</v>
      </c>
      <c r="EV1091" s="49" t="b">
        <v>0</v>
      </c>
      <c r="EW1091" s="49" t="b">
        <v>0</v>
      </c>
      <c r="EX1091" s="49" t="b">
        <v>0</v>
      </c>
      <c r="EY1091" s="49" t="b">
        <v>0</v>
      </c>
      <c r="EZ1091" s="49" t="b">
        <v>0</v>
      </c>
      <c r="FA1091" s="49" t="b">
        <v>0</v>
      </c>
      <c r="FB1091" s="49" t="b">
        <v>0</v>
      </c>
      <c r="FC1091" s="49" t="b">
        <v>0</v>
      </c>
      <c r="FD1091" s="49" t="b">
        <v>0</v>
      </c>
      <c r="FE1091" s="49" t="b">
        <v>0</v>
      </c>
      <c r="FF1091" s="49" t="b">
        <v>0</v>
      </c>
      <c r="FG1091" s="49" t="b">
        <v>0</v>
      </c>
      <c r="FH1091" s="49" t="b">
        <v>0</v>
      </c>
      <c r="FI1091" s="49" t="b">
        <v>0</v>
      </c>
      <c r="FJ1091" s="49" t="b">
        <v>0</v>
      </c>
      <c r="FK1091" s="49" t="b">
        <v>0</v>
      </c>
      <c r="FL1091" s="49" t="b">
        <v>0</v>
      </c>
      <c r="FM1091" s="49" t="b">
        <v>0</v>
      </c>
      <c r="FN1091" s="49" t="b">
        <v>0</v>
      </c>
      <c r="FO1091" s="49" t="b">
        <v>0</v>
      </c>
      <c r="FP1091" s="49" t="b">
        <v>0</v>
      </c>
      <c r="FQ1091" s="49" t="b">
        <v>0</v>
      </c>
      <c r="FR1091" s="49" t="b">
        <v>0</v>
      </c>
      <c r="FS1091" s="49" t="b">
        <v>0</v>
      </c>
      <c r="FT1091" s="49" t="b">
        <v>0</v>
      </c>
      <c r="FU1091" s="49" t="b">
        <v>0</v>
      </c>
      <c r="FV1091" s="49" t="b">
        <v>0</v>
      </c>
      <c r="FW1091" s="49" t="b">
        <v>0</v>
      </c>
      <c r="FX1091" s="49" t="b">
        <v>0</v>
      </c>
      <c r="FY1091" s="49" t="b">
        <v>0</v>
      </c>
      <c r="FZ1091" s="49" t="b">
        <v>0</v>
      </c>
      <c r="GA1091" s="49" t="b">
        <v>0</v>
      </c>
      <c r="GB1091" s="49" t="b">
        <v>0</v>
      </c>
      <c r="GC1091" s="49" t="b">
        <v>0</v>
      </c>
      <c r="GD1091" s="49">
        <f>COUNTIF(O1091:GC1091, TRUE)</f>
        <v>1</v>
      </c>
    </row>
    <row r="1092" spans="1:186" ht="14.25" customHeight="1" x14ac:dyDescent="0.3">
      <c r="A1092" s="49">
        <v>152</v>
      </c>
      <c r="B1092" s="49" t="s">
        <v>1174</v>
      </c>
      <c r="C1092" s="51" t="s">
        <v>1175</v>
      </c>
      <c r="D1092" s="49" t="str">
        <f>VLOOKUP(C1092,[1]Planning!$C$81:$D$305,2,"false")</f>
        <v>BN - UMNO</v>
      </c>
      <c r="E1092" s="49" t="s">
        <v>1176</v>
      </c>
      <c r="F1092" s="51" t="str">
        <f>VLOOKUP(E1092, [1]Constituency!$K$2:$L$225, 2, FALSE)</f>
        <v>Terengganu</v>
      </c>
      <c r="G1092" s="51" t="s">
        <v>3144</v>
      </c>
      <c r="H1092" s="49" t="s">
        <v>3145</v>
      </c>
      <c r="I1092" s="49" t="s">
        <v>3093</v>
      </c>
      <c r="M1092" s="49" t="s">
        <v>3094</v>
      </c>
      <c r="N1092" s="49" t="s">
        <v>3095</v>
      </c>
      <c r="O1092" s="49" t="b">
        <v>0</v>
      </c>
      <c r="P1092" s="49" t="b">
        <v>0</v>
      </c>
      <c r="Q1092" s="49" t="b">
        <v>0</v>
      </c>
      <c r="R1092" s="49" t="b">
        <v>0</v>
      </c>
      <c r="S1092" s="49" t="b">
        <v>0</v>
      </c>
      <c r="T1092" s="49" t="b">
        <v>0</v>
      </c>
      <c r="U1092" s="49" t="b">
        <v>0</v>
      </c>
      <c r="V1092" s="49" t="b">
        <v>0</v>
      </c>
      <c r="W1092" s="49" t="b">
        <v>0</v>
      </c>
      <c r="X1092" s="49" t="b">
        <v>0</v>
      </c>
      <c r="Y1092" s="49" t="b">
        <v>0</v>
      </c>
      <c r="Z1092" s="49" t="b">
        <v>0</v>
      </c>
      <c r="AA1092" s="49" t="b">
        <v>0</v>
      </c>
      <c r="AB1092" s="49" t="b">
        <v>0</v>
      </c>
      <c r="AC1092" s="49" t="b">
        <v>0</v>
      </c>
      <c r="AD1092" s="49" t="b">
        <v>0</v>
      </c>
      <c r="AE1092" s="49" t="b">
        <v>0</v>
      </c>
      <c r="AF1092" s="49" t="b">
        <v>0</v>
      </c>
      <c r="AG1092" s="49" t="b">
        <v>0</v>
      </c>
      <c r="AH1092" s="49" t="b">
        <v>0</v>
      </c>
      <c r="AI1092" s="49" t="b">
        <v>0</v>
      </c>
      <c r="AJ1092" s="49" t="b">
        <v>0</v>
      </c>
      <c r="AK1092" s="49" t="b">
        <v>0</v>
      </c>
      <c r="AL1092" s="49" t="b">
        <v>0</v>
      </c>
      <c r="AM1092" s="49" t="b">
        <v>0</v>
      </c>
      <c r="AN1092" s="49" t="b">
        <v>0</v>
      </c>
      <c r="AO1092" s="49" t="b">
        <v>0</v>
      </c>
      <c r="AP1092" s="49" t="b">
        <v>0</v>
      </c>
      <c r="AQ1092" s="49" t="b">
        <v>0</v>
      </c>
      <c r="AR1092" s="49" t="b">
        <v>0</v>
      </c>
      <c r="AS1092" s="49" t="b">
        <v>0</v>
      </c>
      <c r="AT1092" s="49" t="b">
        <v>0</v>
      </c>
      <c r="AU1092" s="49" t="b">
        <v>0</v>
      </c>
      <c r="AV1092" s="49" t="b">
        <v>0</v>
      </c>
      <c r="AW1092" s="49" t="b">
        <v>0</v>
      </c>
      <c r="AX1092" s="49" t="b">
        <v>0</v>
      </c>
      <c r="AY1092" s="49" t="b">
        <v>0</v>
      </c>
      <c r="AZ1092" s="49" t="b">
        <v>0</v>
      </c>
      <c r="BA1092" s="49" t="b">
        <v>0</v>
      </c>
      <c r="BB1092" s="49" t="b">
        <v>0</v>
      </c>
      <c r="BC1092" s="49" t="b">
        <v>0</v>
      </c>
      <c r="BD1092" s="49" t="b">
        <v>0</v>
      </c>
      <c r="BE1092" s="49" t="b">
        <v>0</v>
      </c>
      <c r="BF1092" s="49" t="b">
        <v>0</v>
      </c>
      <c r="BG1092" s="49" t="b">
        <v>0</v>
      </c>
      <c r="BH1092" s="49" t="b">
        <v>0</v>
      </c>
      <c r="BI1092" s="49" t="b">
        <v>0</v>
      </c>
      <c r="BJ1092" s="49" t="b">
        <v>0</v>
      </c>
      <c r="BK1092" s="49" t="b">
        <v>0</v>
      </c>
      <c r="BL1092" s="49" t="b">
        <v>0</v>
      </c>
      <c r="BM1092" s="49" t="b">
        <v>0</v>
      </c>
      <c r="BN1092" s="49" t="b">
        <v>0</v>
      </c>
      <c r="BO1092" s="49" t="b">
        <v>0</v>
      </c>
      <c r="BP1092" s="49" t="b">
        <v>0</v>
      </c>
      <c r="BQ1092" s="49" t="b">
        <v>0</v>
      </c>
      <c r="BR1092" s="49" t="b">
        <v>0</v>
      </c>
      <c r="BS1092" s="49" t="b">
        <v>0</v>
      </c>
      <c r="BT1092" s="49" t="b">
        <v>0</v>
      </c>
      <c r="BU1092" s="49" t="b">
        <v>0</v>
      </c>
      <c r="BV1092" s="49" t="b">
        <v>0</v>
      </c>
      <c r="BW1092" s="49" t="b">
        <v>0</v>
      </c>
      <c r="BX1092" s="49" t="b">
        <v>0</v>
      </c>
      <c r="BY1092" s="49" t="b">
        <v>0</v>
      </c>
      <c r="BZ1092" s="49" t="b">
        <v>0</v>
      </c>
      <c r="CA1092" s="49" t="b">
        <v>0</v>
      </c>
      <c r="CB1092" s="49" t="b">
        <v>0</v>
      </c>
      <c r="CC1092" s="49" t="b">
        <v>0</v>
      </c>
      <c r="CD1092" s="49" t="b">
        <v>0</v>
      </c>
      <c r="CE1092" s="49" t="b">
        <v>0</v>
      </c>
      <c r="CF1092" s="49" t="b">
        <v>0</v>
      </c>
      <c r="CG1092" s="49" t="b">
        <v>0</v>
      </c>
      <c r="CH1092" s="49" t="b">
        <v>0</v>
      </c>
      <c r="CI1092" s="49" t="b">
        <v>0</v>
      </c>
      <c r="CJ1092" s="49" t="b">
        <v>0</v>
      </c>
      <c r="CK1092" s="49" t="b">
        <v>0</v>
      </c>
      <c r="CL1092" s="49" t="b">
        <v>0</v>
      </c>
      <c r="CM1092" s="49" t="b">
        <v>0</v>
      </c>
      <c r="CN1092" s="49" t="b">
        <v>0</v>
      </c>
      <c r="CO1092" s="49" t="b">
        <v>0</v>
      </c>
      <c r="CP1092" s="49" t="b">
        <v>0</v>
      </c>
      <c r="CQ1092" s="49" t="b">
        <v>0</v>
      </c>
      <c r="CR1092" s="49" t="b">
        <v>0</v>
      </c>
      <c r="CS1092" s="49" t="b">
        <v>0</v>
      </c>
      <c r="CT1092" s="49" t="b">
        <v>0</v>
      </c>
      <c r="CU1092" s="49" t="b">
        <v>0</v>
      </c>
      <c r="CV1092" s="49" t="b">
        <v>0</v>
      </c>
      <c r="CW1092" s="49" t="b">
        <v>0</v>
      </c>
      <c r="CX1092" s="49" t="b">
        <v>0</v>
      </c>
      <c r="CY1092" s="49" t="b">
        <v>0</v>
      </c>
      <c r="CZ1092" s="49" t="b">
        <v>0</v>
      </c>
      <c r="DA1092" s="49" t="b">
        <v>0</v>
      </c>
      <c r="DB1092" s="49" t="b">
        <v>0</v>
      </c>
      <c r="DC1092" s="49" t="b">
        <v>0</v>
      </c>
      <c r="DD1092" s="49" t="b">
        <v>0</v>
      </c>
      <c r="DE1092" s="49" t="b">
        <v>0</v>
      </c>
      <c r="DF1092" s="49" t="b">
        <v>0</v>
      </c>
      <c r="DG1092" s="49" t="b">
        <v>0</v>
      </c>
      <c r="DH1092" s="49" t="b">
        <v>0</v>
      </c>
      <c r="DI1092" s="49" t="b">
        <v>0</v>
      </c>
      <c r="DJ1092" s="49" t="b">
        <v>0</v>
      </c>
      <c r="DK1092" s="49" t="b">
        <v>0</v>
      </c>
      <c r="DL1092" s="49" t="b">
        <v>0</v>
      </c>
      <c r="DM1092" s="49" t="b">
        <v>0</v>
      </c>
      <c r="DN1092" s="49" t="b">
        <v>0</v>
      </c>
      <c r="DO1092" s="49" t="b">
        <v>0</v>
      </c>
      <c r="DP1092" s="49" t="b">
        <v>0</v>
      </c>
      <c r="DQ1092" s="49" t="b">
        <v>0</v>
      </c>
      <c r="DR1092" s="49" t="b">
        <v>0</v>
      </c>
      <c r="DS1092" s="49" t="b">
        <v>0</v>
      </c>
      <c r="DT1092" s="49" t="b">
        <v>0</v>
      </c>
      <c r="DU1092" s="49" t="b">
        <v>0</v>
      </c>
      <c r="DV1092" s="49" t="b">
        <v>0</v>
      </c>
      <c r="DW1092" s="49" t="b">
        <v>0</v>
      </c>
      <c r="DX1092" s="49" t="b">
        <v>0</v>
      </c>
      <c r="DY1092" s="49" t="b">
        <v>0</v>
      </c>
      <c r="DZ1092" s="49" t="b">
        <v>0</v>
      </c>
      <c r="EA1092" s="49" t="b">
        <v>0</v>
      </c>
      <c r="EB1092" s="49" t="b">
        <v>0</v>
      </c>
      <c r="EC1092" s="49" t="b">
        <v>0</v>
      </c>
      <c r="ED1092" s="49" t="b">
        <v>0</v>
      </c>
      <c r="EE1092" s="49" t="b">
        <v>0</v>
      </c>
      <c r="EF1092" s="49" t="b">
        <v>0</v>
      </c>
      <c r="EG1092" s="49" t="b">
        <v>0</v>
      </c>
      <c r="EH1092" s="49" t="b">
        <v>0</v>
      </c>
      <c r="EI1092" s="49" t="b">
        <v>0</v>
      </c>
      <c r="EJ1092" s="49" t="b">
        <v>0</v>
      </c>
      <c r="EK1092" s="49" t="b">
        <v>0</v>
      </c>
      <c r="EL1092" s="49" t="b">
        <v>0</v>
      </c>
      <c r="EM1092" s="49" t="b">
        <v>0</v>
      </c>
      <c r="EN1092" s="49" t="b">
        <v>0</v>
      </c>
      <c r="EO1092" s="49" t="b">
        <v>0</v>
      </c>
      <c r="EP1092" s="49" t="b">
        <v>0</v>
      </c>
      <c r="EQ1092" s="49" t="b">
        <v>0</v>
      </c>
      <c r="ER1092" s="49" t="b">
        <v>0</v>
      </c>
      <c r="ES1092" s="49" t="b">
        <v>1</v>
      </c>
      <c r="ET1092" s="49" t="b">
        <v>0</v>
      </c>
      <c r="EU1092" s="49" t="b">
        <v>0</v>
      </c>
      <c r="EV1092" s="49" t="b">
        <v>0</v>
      </c>
      <c r="EW1092" s="49" t="b">
        <v>0</v>
      </c>
      <c r="EX1092" s="49" t="b">
        <v>0</v>
      </c>
      <c r="EY1092" s="49" t="b">
        <v>0</v>
      </c>
      <c r="EZ1092" s="49" t="b">
        <v>0</v>
      </c>
      <c r="FA1092" s="49" t="b">
        <v>0</v>
      </c>
      <c r="FB1092" s="49" t="b">
        <v>0</v>
      </c>
      <c r="FC1092" s="49" t="b">
        <v>0</v>
      </c>
      <c r="FD1092" s="49" t="b">
        <v>0</v>
      </c>
      <c r="FE1092" s="49" t="b">
        <v>0</v>
      </c>
      <c r="FF1092" s="49" t="b">
        <v>0</v>
      </c>
      <c r="FG1092" s="49" t="b">
        <v>0</v>
      </c>
      <c r="FH1092" s="49" t="b">
        <v>0</v>
      </c>
      <c r="FI1092" s="49" t="b">
        <v>0</v>
      </c>
      <c r="FJ1092" s="49" t="b">
        <v>0</v>
      </c>
      <c r="FK1092" s="49" t="b">
        <v>0</v>
      </c>
      <c r="FL1092" s="49" t="b">
        <v>0</v>
      </c>
      <c r="FM1092" s="49" t="b">
        <v>0</v>
      </c>
      <c r="FN1092" s="49" t="b">
        <v>0</v>
      </c>
      <c r="FO1092" s="49" t="b">
        <v>0</v>
      </c>
      <c r="FP1092" s="49" t="b">
        <v>0</v>
      </c>
      <c r="FQ1092" s="49" t="b">
        <v>0</v>
      </c>
      <c r="FR1092" s="49" t="b">
        <v>0</v>
      </c>
      <c r="FS1092" s="49" t="b">
        <v>0</v>
      </c>
      <c r="FT1092" s="49" t="b">
        <v>0</v>
      </c>
      <c r="FU1092" s="49" t="b">
        <v>0</v>
      </c>
      <c r="FV1092" s="49" t="b">
        <v>0</v>
      </c>
      <c r="FW1092" s="49" t="b">
        <v>0</v>
      </c>
      <c r="FX1092" s="49" t="b">
        <v>0</v>
      </c>
      <c r="FY1092" s="49" t="b">
        <v>0</v>
      </c>
      <c r="FZ1092" s="49" t="b">
        <v>0</v>
      </c>
      <c r="GA1092" s="49" t="b">
        <v>0</v>
      </c>
      <c r="GB1092" s="49" t="b">
        <v>0</v>
      </c>
      <c r="GC1092" s="49" t="b">
        <v>0</v>
      </c>
      <c r="GD1092" s="49">
        <f>COUNTIF(O1092:GC1092, TRUE)</f>
        <v>1</v>
      </c>
    </row>
    <row r="1093" spans="1:186" ht="14.25" customHeight="1" x14ac:dyDescent="0.3">
      <c r="A1093" s="49">
        <v>165</v>
      </c>
      <c r="B1093" s="49" t="s">
        <v>32</v>
      </c>
      <c r="C1093" s="49" t="s">
        <v>32</v>
      </c>
      <c r="D1093" s="49" t="str">
        <f>VLOOKUP(C1093,[1]Planning!$C$81:$D$305,2,"false")</f>
        <v>WARISAN</v>
      </c>
      <c r="E1093" s="49" t="s">
        <v>1089</v>
      </c>
      <c r="F1093" s="51" t="str">
        <f>VLOOKUP(E1093, [1]Constituency!$K$2:$L$225, 2, FALSE)</f>
        <v>Sabah</v>
      </c>
      <c r="G1093" s="51" t="s">
        <v>3146</v>
      </c>
      <c r="H1093" s="49" t="s">
        <v>3147</v>
      </c>
      <c r="I1093" s="49" t="s">
        <v>3093</v>
      </c>
      <c r="M1093" s="49" t="s">
        <v>3094</v>
      </c>
      <c r="N1093" s="49" t="s">
        <v>3095</v>
      </c>
      <c r="O1093" s="49" t="b">
        <v>0</v>
      </c>
      <c r="P1093" s="49" t="b">
        <v>0</v>
      </c>
      <c r="Q1093" s="49" t="b">
        <v>0</v>
      </c>
      <c r="R1093" s="49" t="b">
        <v>0</v>
      </c>
      <c r="S1093" s="49" t="b">
        <v>0</v>
      </c>
      <c r="T1093" s="49" t="b">
        <v>0</v>
      </c>
      <c r="U1093" s="49" t="b">
        <v>0</v>
      </c>
      <c r="V1093" s="49" t="b">
        <v>0</v>
      </c>
      <c r="W1093" s="49" t="b">
        <v>0</v>
      </c>
      <c r="X1093" s="49" t="b">
        <v>0</v>
      </c>
      <c r="Y1093" s="49" t="b">
        <v>0</v>
      </c>
      <c r="Z1093" s="49" t="b">
        <v>0</v>
      </c>
      <c r="AA1093" s="49" t="b">
        <v>0</v>
      </c>
      <c r="AB1093" s="49" t="b">
        <v>0</v>
      </c>
      <c r="AC1093" s="49" t="b">
        <v>0</v>
      </c>
      <c r="AD1093" s="49" t="b">
        <v>0</v>
      </c>
      <c r="AE1093" s="49" t="b">
        <v>0</v>
      </c>
      <c r="AF1093" s="49" t="b">
        <v>0</v>
      </c>
      <c r="AG1093" s="49" t="b">
        <v>0</v>
      </c>
      <c r="AH1093" s="49" t="b">
        <v>0</v>
      </c>
      <c r="AI1093" s="49" t="b">
        <v>0</v>
      </c>
      <c r="AJ1093" s="49" t="b">
        <v>0</v>
      </c>
      <c r="AK1093" s="49" t="b">
        <v>0</v>
      </c>
      <c r="AL1093" s="49" t="b">
        <v>0</v>
      </c>
      <c r="AM1093" s="49" t="b">
        <v>0</v>
      </c>
      <c r="AN1093" s="49" t="b">
        <v>0</v>
      </c>
      <c r="AO1093" s="49" t="b">
        <v>0</v>
      </c>
      <c r="AP1093" s="49" t="b">
        <v>0</v>
      </c>
      <c r="AQ1093" s="49" t="b">
        <v>0</v>
      </c>
      <c r="AR1093" s="49" t="b">
        <v>0</v>
      </c>
      <c r="AS1093" s="49" t="b">
        <v>0</v>
      </c>
      <c r="AT1093" s="49" t="b">
        <v>0</v>
      </c>
      <c r="AU1093" s="49" t="b">
        <v>0</v>
      </c>
      <c r="AV1093" s="49" t="b">
        <v>0</v>
      </c>
      <c r="AW1093" s="49" t="b">
        <v>0</v>
      </c>
      <c r="AX1093" s="49" t="b">
        <v>0</v>
      </c>
      <c r="AY1093" s="49" t="b">
        <v>0</v>
      </c>
      <c r="AZ1093" s="49" t="b">
        <v>0</v>
      </c>
      <c r="BA1093" s="49" t="b">
        <v>0</v>
      </c>
      <c r="BB1093" s="49" t="b">
        <v>0</v>
      </c>
      <c r="BC1093" s="49" t="b">
        <v>0</v>
      </c>
      <c r="BD1093" s="49" t="b">
        <v>0</v>
      </c>
      <c r="BE1093" s="49" t="b">
        <v>0</v>
      </c>
      <c r="BF1093" s="49" t="b">
        <v>0</v>
      </c>
      <c r="BG1093" s="49" t="b">
        <v>0</v>
      </c>
      <c r="BH1093" s="49" t="b">
        <v>0</v>
      </c>
      <c r="BI1093" s="49" t="b">
        <v>0</v>
      </c>
      <c r="BJ1093" s="49" t="b">
        <v>0</v>
      </c>
      <c r="BK1093" s="49" t="b">
        <v>0</v>
      </c>
      <c r="BL1093" s="49" t="b">
        <v>0</v>
      </c>
      <c r="BM1093" s="49" t="b">
        <v>0</v>
      </c>
      <c r="BN1093" s="49" t="b">
        <v>0</v>
      </c>
      <c r="BO1093" s="49" t="b">
        <v>0</v>
      </c>
      <c r="BP1093" s="49" t="b">
        <v>0</v>
      </c>
      <c r="BQ1093" s="49" t="b">
        <v>0</v>
      </c>
      <c r="BR1093" s="49" t="b">
        <v>0</v>
      </c>
      <c r="BS1093" s="49" t="b">
        <v>0</v>
      </c>
      <c r="BT1093" s="49" t="b">
        <v>0</v>
      </c>
      <c r="BU1093" s="49" t="b">
        <v>0</v>
      </c>
      <c r="BV1093" s="49" t="b">
        <v>0</v>
      </c>
      <c r="BW1093" s="49" t="b">
        <v>0</v>
      </c>
      <c r="BX1093" s="49" t="b">
        <v>0</v>
      </c>
      <c r="BY1093" s="49" t="b">
        <v>0</v>
      </c>
      <c r="BZ1093" s="49" t="b">
        <v>0</v>
      </c>
      <c r="CA1093" s="49" t="b">
        <v>0</v>
      </c>
      <c r="CB1093" s="49" t="b">
        <v>0</v>
      </c>
      <c r="CC1093" s="49" t="b">
        <v>0</v>
      </c>
      <c r="CD1093" s="49" t="b">
        <v>0</v>
      </c>
      <c r="CE1093" s="49" t="b">
        <v>0</v>
      </c>
      <c r="CF1093" s="49" t="b">
        <v>0</v>
      </c>
      <c r="CG1093" s="49" t="b">
        <v>0</v>
      </c>
      <c r="CH1093" s="49" t="b">
        <v>0</v>
      </c>
      <c r="CI1093" s="49" t="b">
        <v>0</v>
      </c>
      <c r="CJ1093" s="49" t="b">
        <v>0</v>
      </c>
      <c r="CK1093" s="49" t="b">
        <v>0</v>
      </c>
      <c r="CL1093" s="49" t="b">
        <v>0</v>
      </c>
      <c r="CM1093" s="49" t="b">
        <v>0</v>
      </c>
      <c r="CN1093" s="49" t="b">
        <v>0</v>
      </c>
      <c r="CO1093" s="49" t="b">
        <v>0</v>
      </c>
      <c r="CP1093" s="49" t="b">
        <v>0</v>
      </c>
      <c r="CQ1093" s="49" t="b">
        <v>0</v>
      </c>
      <c r="CR1093" s="49" t="b">
        <v>1</v>
      </c>
      <c r="CS1093" s="49" t="b">
        <v>0</v>
      </c>
      <c r="CT1093" s="49" t="b">
        <v>0</v>
      </c>
      <c r="CU1093" s="49" t="b">
        <v>0</v>
      </c>
      <c r="CV1093" s="49" t="b">
        <v>0</v>
      </c>
      <c r="CW1093" s="49" t="b">
        <v>0</v>
      </c>
      <c r="CX1093" s="49" t="b">
        <v>0</v>
      </c>
      <c r="CY1093" s="49" t="b">
        <v>0</v>
      </c>
      <c r="CZ1093" s="49" t="b">
        <v>0</v>
      </c>
      <c r="DA1093" s="49" t="b">
        <v>0</v>
      </c>
      <c r="DB1093" s="49" t="b">
        <v>0</v>
      </c>
      <c r="DC1093" s="49" t="b">
        <v>0</v>
      </c>
      <c r="DD1093" s="49" t="b">
        <v>0</v>
      </c>
      <c r="DE1093" s="49" t="b">
        <v>0</v>
      </c>
      <c r="DF1093" s="49" t="b">
        <v>0</v>
      </c>
      <c r="DG1093" s="49" t="b">
        <v>0</v>
      </c>
      <c r="DH1093" s="49" t="b">
        <v>0</v>
      </c>
      <c r="DI1093" s="49" t="b">
        <v>0</v>
      </c>
      <c r="DJ1093" s="49" t="b">
        <v>0</v>
      </c>
      <c r="DK1093" s="49" t="b">
        <v>0</v>
      </c>
      <c r="DL1093" s="49" t="b">
        <v>0</v>
      </c>
      <c r="DM1093" s="49" t="b">
        <v>0</v>
      </c>
      <c r="DN1093" s="49" t="b">
        <v>0</v>
      </c>
      <c r="DO1093" s="49" t="b">
        <v>0</v>
      </c>
      <c r="DP1093" s="49" t="b">
        <v>0</v>
      </c>
      <c r="DQ1093" s="49" t="b">
        <v>0</v>
      </c>
      <c r="DR1093" s="49" t="b">
        <v>0</v>
      </c>
      <c r="DS1093" s="49" t="b">
        <v>0</v>
      </c>
      <c r="DT1093" s="49" t="b">
        <v>0</v>
      </c>
      <c r="DU1093" s="49" t="b">
        <v>0</v>
      </c>
      <c r="DV1093" s="49" t="b">
        <v>0</v>
      </c>
      <c r="DW1093" s="49" t="b">
        <v>0</v>
      </c>
      <c r="DX1093" s="49" t="b">
        <v>0</v>
      </c>
      <c r="DY1093" s="49" t="b">
        <v>0</v>
      </c>
      <c r="DZ1093" s="49" t="b">
        <v>0</v>
      </c>
      <c r="EA1093" s="49" t="b">
        <v>0</v>
      </c>
      <c r="EB1093" s="49" t="b">
        <v>0</v>
      </c>
      <c r="EC1093" s="49" t="b">
        <v>0</v>
      </c>
      <c r="ED1093" s="49" t="b">
        <v>0</v>
      </c>
      <c r="EE1093" s="49" t="b">
        <v>0</v>
      </c>
      <c r="EF1093" s="49" t="b">
        <v>0</v>
      </c>
      <c r="EG1093" s="49" t="b">
        <v>0</v>
      </c>
      <c r="EH1093" s="49" t="b">
        <v>0</v>
      </c>
      <c r="EI1093" s="49" t="b">
        <v>0</v>
      </c>
      <c r="EJ1093" s="49" t="b">
        <v>0</v>
      </c>
      <c r="EK1093" s="49" t="b">
        <v>0</v>
      </c>
      <c r="EL1093" s="49" t="b">
        <v>0</v>
      </c>
      <c r="EM1093" s="49" t="b">
        <v>0</v>
      </c>
      <c r="EN1093" s="49" t="b">
        <v>0</v>
      </c>
      <c r="EO1093" s="49" t="b">
        <v>0</v>
      </c>
      <c r="EP1093" s="49" t="b">
        <v>0</v>
      </c>
      <c r="EQ1093" s="49" t="b">
        <v>0</v>
      </c>
      <c r="ER1093" s="49" t="b">
        <v>0</v>
      </c>
      <c r="ES1093" s="49" t="b">
        <v>0</v>
      </c>
      <c r="ET1093" s="49" t="b">
        <v>0</v>
      </c>
      <c r="EU1093" s="49" t="b">
        <v>0</v>
      </c>
      <c r="EV1093" s="49" t="b">
        <v>0</v>
      </c>
      <c r="EW1093" s="49" t="b">
        <v>0</v>
      </c>
      <c r="EX1093" s="49" t="b">
        <v>0</v>
      </c>
      <c r="EY1093" s="49" t="b">
        <v>0</v>
      </c>
      <c r="EZ1093" s="49" t="b">
        <v>0</v>
      </c>
      <c r="FA1093" s="49" t="b">
        <v>0</v>
      </c>
      <c r="FB1093" s="49" t="b">
        <v>0</v>
      </c>
      <c r="FC1093" s="49" t="b">
        <v>0</v>
      </c>
      <c r="FD1093" s="49" t="b">
        <v>0</v>
      </c>
      <c r="FE1093" s="49" t="b">
        <v>0</v>
      </c>
      <c r="FF1093" s="49" t="b">
        <v>0</v>
      </c>
      <c r="FG1093" s="49" t="b">
        <v>0</v>
      </c>
      <c r="FH1093" s="49" t="b">
        <v>0</v>
      </c>
      <c r="FI1093" s="49" t="b">
        <v>0</v>
      </c>
      <c r="FJ1093" s="49" t="b">
        <v>0</v>
      </c>
      <c r="FK1093" s="49" t="b">
        <v>0</v>
      </c>
      <c r="FL1093" s="49" t="b">
        <v>0</v>
      </c>
      <c r="FM1093" s="49" t="b">
        <v>0</v>
      </c>
      <c r="FN1093" s="49" t="b">
        <v>0</v>
      </c>
      <c r="FO1093" s="49" t="b">
        <v>0</v>
      </c>
      <c r="FP1093" s="49" t="b">
        <v>0</v>
      </c>
      <c r="FQ1093" s="49" t="b">
        <v>0</v>
      </c>
      <c r="FR1093" s="49" t="b">
        <v>0</v>
      </c>
      <c r="FS1093" s="49" t="b">
        <v>0</v>
      </c>
      <c r="FT1093" s="49" t="b">
        <v>0</v>
      </c>
      <c r="FU1093" s="49" t="b">
        <v>0</v>
      </c>
      <c r="FV1093" s="49" t="b">
        <v>0</v>
      </c>
      <c r="FW1093" s="49" t="b">
        <v>0</v>
      </c>
      <c r="FX1093" s="49" t="b">
        <v>0</v>
      </c>
      <c r="FY1093" s="49" t="b">
        <v>0</v>
      </c>
      <c r="FZ1093" s="49" t="b">
        <v>0</v>
      </c>
      <c r="GA1093" s="49" t="b">
        <v>0</v>
      </c>
      <c r="GB1093" s="49" t="b">
        <v>0</v>
      </c>
      <c r="GC1093" s="49" t="b">
        <v>0</v>
      </c>
      <c r="GD1093" s="49">
        <f>COUNTIF(O1093:GC1093, TRUE)</f>
        <v>1</v>
      </c>
    </row>
    <row r="1094" spans="1:186" ht="14.25" customHeight="1" x14ac:dyDescent="0.3">
      <c r="A1094" s="49">
        <v>167</v>
      </c>
      <c r="B1094" s="49" t="s">
        <v>1431</v>
      </c>
      <c r="C1094" s="51" t="s">
        <v>1432</v>
      </c>
      <c r="D1094" s="49" t="str">
        <f>VLOOKUP(C1094,[1]Planning!$C$81:$D$305,2,"false")</f>
        <v>PH - PKR</v>
      </c>
      <c r="E1094" s="49" t="s">
        <v>1433</v>
      </c>
      <c r="F1094" s="51" t="str">
        <f>VLOOKUP(E1094, [1]Constituency!$K$2:$L$225, 2, FALSE)</f>
        <v>Kedah</v>
      </c>
      <c r="G1094" s="51" t="s">
        <v>3148</v>
      </c>
      <c r="H1094" s="49" t="s">
        <v>3149</v>
      </c>
      <c r="I1094" s="49" t="s">
        <v>3093</v>
      </c>
      <c r="M1094" s="49" t="s">
        <v>3094</v>
      </c>
      <c r="N1094" s="49" t="s">
        <v>3095</v>
      </c>
      <c r="O1094" s="49" t="b">
        <v>0</v>
      </c>
      <c r="P1094" s="49" t="b">
        <v>0</v>
      </c>
      <c r="Q1094" s="49" t="b">
        <v>0</v>
      </c>
      <c r="R1094" s="49" t="b">
        <v>0</v>
      </c>
      <c r="S1094" s="49" t="b">
        <v>0</v>
      </c>
      <c r="T1094" s="49" t="b">
        <v>0</v>
      </c>
      <c r="U1094" s="49" t="b">
        <v>0</v>
      </c>
      <c r="V1094" s="49" t="b">
        <v>0</v>
      </c>
      <c r="W1094" s="49" t="b">
        <v>0</v>
      </c>
      <c r="X1094" s="49" t="b">
        <v>0</v>
      </c>
      <c r="Y1094" s="49" t="b">
        <v>0</v>
      </c>
      <c r="Z1094" s="49" t="b">
        <v>0</v>
      </c>
      <c r="AA1094" s="49" t="b">
        <v>0</v>
      </c>
      <c r="AB1094" s="49" t="b">
        <v>0</v>
      </c>
      <c r="AC1094" s="49" t="b">
        <v>0</v>
      </c>
      <c r="AD1094" s="49" t="b">
        <v>0</v>
      </c>
      <c r="AE1094" s="49" t="b">
        <v>0</v>
      </c>
      <c r="AF1094" s="49" t="b">
        <v>0</v>
      </c>
      <c r="AG1094" s="49" t="b">
        <v>0</v>
      </c>
      <c r="AH1094" s="49" t="b">
        <v>0</v>
      </c>
      <c r="AI1094" s="49" t="b">
        <v>0</v>
      </c>
      <c r="AJ1094" s="49" t="b">
        <v>0</v>
      </c>
      <c r="AK1094" s="49" t="b">
        <v>0</v>
      </c>
      <c r="AL1094" s="49" t="b">
        <v>0</v>
      </c>
      <c r="AM1094" s="49" t="b">
        <v>0</v>
      </c>
      <c r="AN1094" s="49" t="b">
        <v>0</v>
      </c>
      <c r="AO1094" s="49" t="b">
        <v>0</v>
      </c>
      <c r="AP1094" s="49" t="b">
        <v>0</v>
      </c>
      <c r="AQ1094" s="49" t="b">
        <v>0</v>
      </c>
      <c r="AR1094" s="49" t="b">
        <v>0</v>
      </c>
      <c r="AS1094" s="49" t="b">
        <v>0</v>
      </c>
      <c r="AT1094" s="49" t="b">
        <v>0</v>
      </c>
      <c r="AU1094" s="49" t="b">
        <v>0</v>
      </c>
      <c r="AV1094" s="49" t="b">
        <v>0</v>
      </c>
      <c r="AW1094" s="49" t="b">
        <v>0</v>
      </c>
      <c r="AX1094" s="49" t="b">
        <v>0</v>
      </c>
      <c r="AY1094" s="49" t="b">
        <v>0</v>
      </c>
      <c r="AZ1094" s="49" t="b">
        <v>0</v>
      </c>
      <c r="BA1094" s="49" t="b">
        <v>0</v>
      </c>
      <c r="BB1094" s="49" t="b">
        <v>0</v>
      </c>
      <c r="BC1094" s="49" t="b">
        <v>0</v>
      </c>
      <c r="BD1094" s="49" t="b">
        <v>0</v>
      </c>
      <c r="BE1094" s="49" t="b">
        <v>0</v>
      </c>
      <c r="BF1094" s="49" t="b">
        <v>0</v>
      </c>
      <c r="BG1094" s="49" t="b">
        <v>0</v>
      </c>
      <c r="BH1094" s="49" t="b">
        <v>0</v>
      </c>
      <c r="BI1094" s="49" t="b">
        <v>0</v>
      </c>
      <c r="BJ1094" s="49" t="b">
        <v>0</v>
      </c>
      <c r="BK1094" s="49" t="b">
        <v>0</v>
      </c>
      <c r="BL1094" s="49" t="b">
        <v>0</v>
      </c>
      <c r="BM1094" s="49" t="b">
        <v>0</v>
      </c>
      <c r="BN1094" s="49" t="b">
        <v>0</v>
      </c>
      <c r="BO1094" s="49" t="b">
        <v>0</v>
      </c>
      <c r="BP1094" s="49" t="b">
        <v>0</v>
      </c>
      <c r="BQ1094" s="49" t="b">
        <v>0</v>
      </c>
      <c r="BR1094" s="49" t="b">
        <v>0</v>
      </c>
      <c r="BS1094" s="49" t="b">
        <v>0</v>
      </c>
      <c r="BT1094" s="49" t="b">
        <v>0</v>
      </c>
      <c r="BU1094" s="49" t="b">
        <v>0</v>
      </c>
      <c r="BV1094" s="49" t="b">
        <v>0</v>
      </c>
      <c r="BW1094" s="49" t="b">
        <v>0</v>
      </c>
      <c r="BX1094" s="49" t="b">
        <v>0</v>
      </c>
      <c r="BY1094" s="49" t="b">
        <v>0</v>
      </c>
      <c r="BZ1094" s="49" t="b">
        <v>0</v>
      </c>
      <c r="CA1094" s="49" t="b">
        <v>0</v>
      </c>
      <c r="CB1094" s="49" t="b">
        <v>0</v>
      </c>
      <c r="CC1094" s="49" t="b">
        <v>0</v>
      </c>
      <c r="CD1094" s="49" t="b">
        <v>0</v>
      </c>
      <c r="CE1094" s="49" t="b">
        <v>0</v>
      </c>
      <c r="CF1094" s="49" t="b">
        <v>0</v>
      </c>
      <c r="CG1094" s="49" t="b">
        <v>0</v>
      </c>
      <c r="CH1094" s="49" t="b">
        <v>0</v>
      </c>
      <c r="CI1094" s="49" t="b">
        <v>0</v>
      </c>
      <c r="CJ1094" s="49" t="b">
        <v>0</v>
      </c>
      <c r="CK1094" s="49" t="b">
        <v>0</v>
      </c>
      <c r="CL1094" s="49" t="b">
        <v>0</v>
      </c>
      <c r="CM1094" s="49" t="b">
        <v>0</v>
      </c>
      <c r="CN1094" s="49" t="b">
        <v>0</v>
      </c>
      <c r="CO1094" s="49" t="b">
        <v>0</v>
      </c>
      <c r="CP1094" s="49" t="b">
        <v>0</v>
      </c>
      <c r="CQ1094" s="49" t="b">
        <v>0</v>
      </c>
      <c r="CR1094" s="49" t="b">
        <v>1</v>
      </c>
      <c r="CS1094" s="49" t="b">
        <v>0</v>
      </c>
      <c r="CT1094" s="49" t="b">
        <v>0</v>
      </c>
      <c r="CU1094" s="49" t="b">
        <v>0</v>
      </c>
      <c r="CV1094" s="49" t="b">
        <v>0</v>
      </c>
      <c r="CW1094" s="49" t="b">
        <v>0</v>
      </c>
      <c r="CX1094" s="49" t="b">
        <v>0</v>
      </c>
      <c r="CY1094" s="49" t="b">
        <v>0</v>
      </c>
      <c r="CZ1094" s="49" t="b">
        <v>0</v>
      </c>
      <c r="DA1094" s="49" t="b">
        <v>0</v>
      </c>
      <c r="DB1094" s="49" t="b">
        <v>0</v>
      </c>
      <c r="DC1094" s="49" t="b">
        <v>0</v>
      </c>
      <c r="DD1094" s="49" t="b">
        <v>0</v>
      </c>
      <c r="DE1094" s="49" t="b">
        <v>0</v>
      </c>
      <c r="DF1094" s="49" t="b">
        <v>0</v>
      </c>
      <c r="DG1094" s="49" t="b">
        <v>0</v>
      </c>
      <c r="DH1094" s="49" t="b">
        <v>0</v>
      </c>
      <c r="DI1094" s="49" t="b">
        <v>0</v>
      </c>
      <c r="DJ1094" s="49" t="b">
        <v>0</v>
      </c>
      <c r="DK1094" s="49" t="b">
        <v>0</v>
      </c>
      <c r="DL1094" s="49" t="b">
        <v>0</v>
      </c>
      <c r="DM1094" s="49" t="b">
        <v>0</v>
      </c>
      <c r="DN1094" s="49" t="b">
        <v>0</v>
      </c>
      <c r="DO1094" s="49" t="b">
        <v>0</v>
      </c>
      <c r="DP1094" s="49" t="b">
        <v>0</v>
      </c>
      <c r="DQ1094" s="49" t="b">
        <v>0</v>
      </c>
      <c r="DR1094" s="49" t="b">
        <v>0</v>
      </c>
      <c r="DS1094" s="49" t="b">
        <v>0</v>
      </c>
      <c r="DT1094" s="49" t="b">
        <v>0</v>
      </c>
      <c r="DU1094" s="49" t="b">
        <v>0</v>
      </c>
      <c r="DV1094" s="49" t="b">
        <v>0</v>
      </c>
      <c r="DW1094" s="49" t="b">
        <v>0</v>
      </c>
      <c r="DX1094" s="49" t="b">
        <v>0</v>
      </c>
      <c r="DY1094" s="49" t="b">
        <v>0</v>
      </c>
      <c r="DZ1094" s="49" t="b">
        <v>0</v>
      </c>
      <c r="EA1094" s="49" t="b">
        <v>0</v>
      </c>
      <c r="EB1094" s="49" t="b">
        <v>0</v>
      </c>
      <c r="EC1094" s="49" t="b">
        <v>0</v>
      </c>
      <c r="ED1094" s="49" t="b">
        <v>0</v>
      </c>
      <c r="EE1094" s="49" t="b">
        <v>0</v>
      </c>
      <c r="EF1094" s="49" t="b">
        <v>0</v>
      </c>
      <c r="EG1094" s="49" t="b">
        <v>0</v>
      </c>
      <c r="EH1094" s="49" t="b">
        <v>0</v>
      </c>
      <c r="EI1094" s="49" t="b">
        <v>0</v>
      </c>
      <c r="EJ1094" s="49" t="b">
        <v>0</v>
      </c>
      <c r="EK1094" s="49" t="b">
        <v>0</v>
      </c>
      <c r="EL1094" s="49" t="b">
        <v>0</v>
      </c>
      <c r="EM1094" s="49" t="b">
        <v>0</v>
      </c>
      <c r="EN1094" s="49" t="b">
        <v>0</v>
      </c>
      <c r="EO1094" s="49" t="b">
        <v>0</v>
      </c>
      <c r="EP1094" s="49" t="b">
        <v>0</v>
      </c>
      <c r="EQ1094" s="49" t="b">
        <v>0</v>
      </c>
      <c r="ER1094" s="49" t="b">
        <v>0</v>
      </c>
      <c r="ES1094" s="49" t="b">
        <v>0</v>
      </c>
      <c r="ET1094" s="49" t="b">
        <v>0</v>
      </c>
      <c r="EU1094" s="49" t="b">
        <v>0</v>
      </c>
      <c r="EV1094" s="49" t="b">
        <v>0</v>
      </c>
      <c r="EW1094" s="49" t="b">
        <v>0</v>
      </c>
      <c r="EX1094" s="49" t="b">
        <v>0</v>
      </c>
      <c r="EY1094" s="49" t="b">
        <v>0</v>
      </c>
      <c r="EZ1094" s="49" t="b">
        <v>0</v>
      </c>
      <c r="FA1094" s="49" t="b">
        <v>0</v>
      </c>
      <c r="FB1094" s="49" t="b">
        <v>0</v>
      </c>
      <c r="FC1094" s="49" t="b">
        <v>0</v>
      </c>
      <c r="FD1094" s="49" t="b">
        <v>0</v>
      </c>
      <c r="FE1094" s="49" t="b">
        <v>0</v>
      </c>
      <c r="FF1094" s="49" t="b">
        <v>0</v>
      </c>
      <c r="FG1094" s="49" t="b">
        <v>0</v>
      </c>
      <c r="FH1094" s="49" t="b">
        <v>0</v>
      </c>
      <c r="FI1094" s="49" t="b">
        <v>0</v>
      </c>
      <c r="FJ1094" s="49" t="b">
        <v>0</v>
      </c>
      <c r="FK1094" s="49" t="b">
        <v>0</v>
      </c>
      <c r="FL1094" s="49" t="b">
        <v>0</v>
      </c>
      <c r="FM1094" s="49" t="b">
        <v>0</v>
      </c>
      <c r="FN1094" s="49" t="b">
        <v>0</v>
      </c>
      <c r="FO1094" s="49" t="b">
        <v>0</v>
      </c>
      <c r="FP1094" s="49" t="b">
        <v>0</v>
      </c>
      <c r="FQ1094" s="49" t="b">
        <v>0</v>
      </c>
      <c r="FR1094" s="49" t="b">
        <v>0</v>
      </c>
      <c r="FS1094" s="49" t="b">
        <v>0</v>
      </c>
      <c r="FT1094" s="49" t="b">
        <v>0</v>
      </c>
      <c r="FU1094" s="49" t="b">
        <v>0</v>
      </c>
      <c r="FV1094" s="49" t="b">
        <v>0</v>
      </c>
      <c r="FW1094" s="49" t="b">
        <v>0</v>
      </c>
      <c r="FX1094" s="49" t="b">
        <v>0</v>
      </c>
      <c r="FY1094" s="49" t="b">
        <v>0</v>
      </c>
      <c r="FZ1094" s="49" t="b">
        <v>0</v>
      </c>
      <c r="GA1094" s="49" t="b">
        <v>0</v>
      </c>
      <c r="GB1094" s="49" t="b">
        <v>0</v>
      </c>
      <c r="GC1094" s="49" t="b">
        <v>0</v>
      </c>
      <c r="GD1094" s="49">
        <f>COUNTIF(O1094:GC1094, TRUE)</f>
        <v>1</v>
      </c>
    </row>
    <row r="1095" spans="1:186" ht="14.25" customHeight="1" x14ac:dyDescent="0.3">
      <c r="A1095" s="49">
        <v>177</v>
      </c>
      <c r="B1095" s="49" t="s">
        <v>1249</v>
      </c>
      <c r="C1095" s="49" t="s">
        <v>1249</v>
      </c>
      <c r="D1095" s="49" t="str">
        <f>VLOOKUP(C1095,[1]Planning!$C$81:$D$305,2,"false")</f>
        <v>PH - PKR</v>
      </c>
      <c r="E1095" s="49" t="s">
        <v>1250</v>
      </c>
      <c r="F1095" s="51" t="str">
        <f>VLOOKUP(E1095, [1]Constituency!$K$2:$L$225, 2, FALSE)</f>
        <v>Kedah</v>
      </c>
      <c r="G1095" s="51" t="s">
        <v>3150</v>
      </c>
      <c r="H1095" s="49" t="s">
        <v>3151</v>
      </c>
      <c r="I1095" s="49" t="s">
        <v>3093</v>
      </c>
      <c r="M1095" s="49" t="s">
        <v>3094</v>
      </c>
      <c r="N1095" s="49" t="s">
        <v>3095</v>
      </c>
      <c r="O1095" s="49" t="b">
        <v>0</v>
      </c>
      <c r="P1095" s="49" t="b">
        <v>0</v>
      </c>
      <c r="Q1095" s="49" t="b">
        <v>0</v>
      </c>
      <c r="R1095" s="49" t="b">
        <v>0</v>
      </c>
      <c r="S1095" s="49" t="b">
        <v>0</v>
      </c>
      <c r="T1095" s="49" t="b">
        <v>0</v>
      </c>
      <c r="U1095" s="49" t="b">
        <v>0</v>
      </c>
      <c r="V1095" s="49" t="b">
        <v>0</v>
      </c>
      <c r="W1095" s="49" t="b">
        <v>0</v>
      </c>
      <c r="X1095" s="49" t="b">
        <v>0</v>
      </c>
      <c r="Y1095" s="49" t="b">
        <v>0</v>
      </c>
      <c r="Z1095" s="49" t="b">
        <v>0</v>
      </c>
      <c r="AA1095" s="49" t="b">
        <v>0</v>
      </c>
      <c r="AB1095" s="49" t="b">
        <v>0</v>
      </c>
      <c r="AC1095" s="49" t="b">
        <v>0</v>
      </c>
      <c r="AD1095" s="49" t="b">
        <v>0</v>
      </c>
      <c r="AE1095" s="49" t="b">
        <v>0</v>
      </c>
      <c r="AF1095" s="49" t="b">
        <v>0</v>
      </c>
      <c r="AG1095" s="49" t="b">
        <v>0</v>
      </c>
      <c r="AH1095" s="49" t="b">
        <v>0</v>
      </c>
      <c r="AI1095" s="49" t="b">
        <v>0</v>
      </c>
      <c r="AJ1095" s="49" t="b">
        <v>0</v>
      </c>
      <c r="AK1095" s="49" t="b">
        <v>0</v>
      </c>
      <c r="AL1095" s="49" t="b">
        <v>0</v>
      </c>
      <c r="AM1095" s="49" t="b">
        <v>0</v>
      </c>
      <c r="AN1095" s="49" t="b">
        <v>0</v>
      </c>
      <c r="AO1095" s="49" t="b">
        <v>0</v>
      </c>
      <c r="AP1095" s="49" t="b">
        <v>0</v>
      </c>
      <c r="AQ1095" s="49" t="b">
        <v>0</v>
      </c>
      <c r="AR1095" s="49" t="b">
        <v>0</v>
      </c>
      <c r="AS1095" s="49" t="b">
        <v>0</v>
      </c>
      <c r="AT1095" s="49" t="b">
        <v>0</v>
      </c>
      <c r="AU1095" s="49" t="b">
        <v>0</v>
      </c>
      <c r="AV1095" s="49" t="b">
        <v>0</v>
      </c>
      <c r="AW1095" s="49" t="b">
        <v>0</v>
      </c>
      <c r="AX1095" s="49" t="b">
        <v>0</v>
      </c>
      <c r="AY1095" s="49" t="b">
        <v>0</v>
      </c>
      <c r="AZ1095" s="49" t="b">
        <v>0</v>
      </c>
      <c r="BA1095" s="49" t="b">
        <v>0</v>
      </c>
      <c r="BB1095" s="49" t="b">
        <v>0</v>
      </c>
      <c r="BC1095" s="49" t="b">
        <v>0</v>
      </c>
      <c r="BD1095" s="49" t="b">
        <v>0</v>
      </c>
      <c r="BE1095" s="49" t="b">
        <v>0</v>
      </c>
      <c r="BF1095" s="49" t="b">
        <v>0</v>
      </c>
      <c r="BG1095" s="49" t="b">
        <v>0</v>
      </c>
      <c r="BH1095" s="49" t="b">
        <v>0</v>
      </c>
      <c r="BI1095" s="49" t="b">
        <v>0</v>
      </c>
      <c r="BJ1095" s="49" t="b">
        <v>0</v>
      </c>
      <c r="BK1095" s="49" t="b">
        <v>0</v>
      </c>
      <c r="BL1095" s="49" t="b">
        <v>0</v>
      </c>
      <c r="BM1095" s="49" t="b">
        <v>0</v>
      </c>
      <c r="BN1095" s="49" t="b">
        <v>0</v>
      </c>
      <c r="BO1095" s="49" t="b">
        <v>0</v>
      </c>
      <c r="BP1095" s="49" t="b">
        <v>0</v>
      </c>
      <c r="BQ1095" s="49" t="b">
        <v>0</v>
      </c>
      <c r="BR1095" s="49" t="b">
        <v>0</v>
      </c>
      <c r="BS1095" s="49" t="b">
        <v>0</v>
      </c>
      <c r="BT1095" s="49" t="b">
        <v>0</v>
      </c>
      <c r="BU1095" s="49" t="b">
        <v>0</v>
      </c>
      <c r="BV1095" s="49" t="b">
        <v>0</v>
      </c>
      <c r="BW1095" s="49" t="b">
        <v>0</v>
      </c>
      <c r="BX1095" s="49" t="b">
        <v>0</v>
      </c>
      <c r="BY1095" s="49" t="b">
        <v>0</v>
      </c>
      <c r="BZ1095" s="49" t="b">
        <v>0</v>
      </c>
      <c r="CA1095" s="49" t="b">
        <v>0</v>
      </c>
      <c r="CB1095" s="49" t="b">
        <v>0</v>
      </c>
      <c r="CC1095" s="49" t="b">
        <v>0</v>
      </c>
      <c r="CD1095" s="49" t="b">
        <v>0</v>
      </c>
      <c r="CE1095" s="49" t="b">
        <v>0</v>
      </c>
      <c r="CF1095" s="49" t="b">
        <v>0</v>
      </c>
      <c r="CG1095" s="49" t="b">
        <v>0</v>
      </c>
      <c r="CH1095" s="49" t="b">
        <v>0</v>
      </c>
      <c r="CI1095" s="49" t="b">
        <v>0</v>
      </c>
      <c r="CJ1095" s="49" t="b">
        <v>0</v>
      </c>
      <c r="CK1095" s="49" t="b">
        <v>0</v>
      </c>
      <c r="CL1095" s="49" t="b">
        <v>0</v>
      </c>
      <c r="CM1095" s="49" t="b">
        <v>0</v>
      </c>
      <c r="CN1095" s="49" t="b">
        <v>0</v>
      </c>
      <c r="CO1095" s="49" t="b">
        <v>0</v>
      </c>
      <c r="CP1095" s="49" t="b">
        <v>0</v>
      </c>
      <c r="CQ1095" s="49" t="b">
        <v>0</v>
      </c>
      <c r="CR1095" s="49" t="b">
        <v>1</v>
      </c>
      <c r="CS1095" s="49" t="b">
        <v>0</v>
      </c>
      <c r="CT1095" s="49" t="b">
        <v>0</v>
      </c>
      <c r="CU1095" s="49" t="b">
        <v>0</v>
      </c>
      <c r="CV1095" s="49" t="b">
        <v>0</v>
      </c>
      <c r="CW1095" s="49" t="b">
        <v>0</v>
      </c>
      <c r="CX1095" s="49" t="b">
        <v>0</v>
      </c>
      <c r="CY1095" s="49" t="b">
        <v>0</v>
      </c>
      <c r="CZ1095" s="49" t="b">
        <v>0</v>
      </c>
      <c r="DA1095" s="49" t="b">
        <v>0</v>
      </c>
      <c r="DB1095" s="49" t="b">
        <v>0</v>
      </c>
      <c r="DC1095" s="49" t="b">
        <v>0</v>
      </c>
      <c r="DD1095" s="49" t="b">
        <v>0</v>
      </c>
      <c r="DE1095" s="49" t="b">
        <v>0</v>
      </c>
      <c r="DF1095" s="49" t="b">
        <v>0</v>
      </c>
      <c r="DG1095" s="49" t="b">
        <v>0</v>
      </c>
      <c r="DH1095" s="49" t="b">
        <v>0</v>
      </c>
      <c r="DI1095" s="49" t="b">
        <v>0</v>
      </c>
      <c r="DJ1095" s="49" t="b">
        <v>0</v>
      </c>
      <c r="DK1095" s="49" t="b">
        <v>0</v>
      </c>
      <c r="DL1095" s="49" t="b">
        <v>0</v>
      </c>
      <c r="DM1095" s="49" t="b">
        <v>0</v>
      </c>
      <c r="DN1095" s="49" t="b">
        <v>0</v>
      </c>
      <c r="DO1095" s="49" t="b">
        <v>0</v>
      </c>
      <c r="DP1095" s="49" t="b">
        <v>0</v>
      </c>
      <c r="DQ1095" s="49" t="b">
        <v>0</v>
      </c>
      <c r="DR1095" s="49" t="b">
        <v>0</v>
      </c>
      <c r="DS1095" s="49" t="b">
        <v>0</v>
      </c>
      <c r="DT1095" s="49" t="b">
        <v>0</v>
      </c>
      <c r="DU1095" s="49" t="b">
        <v>0</v>
      </c>
      <c r="DV1095" s="49" t="b">
        <v>0</v>
      </c>
      <c r="DW1095" s="49" t="b">
        <v>0</v>
      </c>
      <c r="DX1095" s="49" t="b">
        <v>0</v>
      </c>
      <c r="DY1095" s="49" t="b">
        <v>0</v>
      </c>
      <c r="DZ1095" s="49" t="b">
        <v>0</v>
      </c>
      <c r="EA1095" s="49" t="b">
        <v>0</v>
      </c>
      <c r="EB1095" s="49" t="b">
        <v>0</v>
      </c>
      <c r="EC1095" s="49" t="b">
        <v>0</v>
      </c>
      <c r="ED1095" s="49" t="b">
        <v>0</v>
      </c>
      <c r="EE1095" s="49" t="b">
        <v>0</v>
      </c>
      <c r="EF1095" s="49" t="b">
        <v>0</v>
      </c>
      <c r="EG1095" s="49" t="b">
        <v>0</v>
      </c>
      <c r="EH1095" s="49" t="b">
        <v>0</v>
      </c>
      <c r="EI1095" s="49" t="b">
        <v>0</v>
      </c>
      <c r="EJ1095" s="49" t="b">
        <v>0</v>
      </c>
      <c r="EK1095" s="49" t="b">
        <v>0</v>
      </c>
      <c r="EL1095" s="49" t="b">
        <v>0</v>
      </c>
      <c r="EM1095" s="49" t="b">
        <v>0</v>
      </c>
      <c r="EN1095" s="49" t="b">
        <v>0</v>
      </c>
      <c r="EO1095" s="49" t="b">
        <v>0</v>
      </c>
      <c r="EP1095" s="49" t="b">
        <v>0</v>
      </c>
      <c r="EQ1095" s="49" t="b">
        <v>0</v>
      </c>
      <c r="ER1095" s="49" t="b">
        <v>0</v>
      </c>
      <c r="ES1095" s="49" t="b">
        <v>0</v>
      </c>
      <c r="ET1095" s="49" t="b">
        <v>0</v>
      </c>
      <c r="EU1095" s="49" t="b">
        <v>0</v>
      </c>
      <c r="EV1095" s="49" t="b">
        <v>0</v>
      </c>
      <c r="EW1095" s="49" t="b">
        <v>0</v>
      </c>
      <c r="EX1095" s="49" t="b">
        <v>0</v>
      </c>
      <c r="EY1095" s="49" t="b">
        <v>0</v>
      </c>
      <c r="EZ1095" s="49" t="b">
        <v>0</v>
      </c>
      <c r="FA1095" s="49" t="b">
        <v>0</v>
      </c>
      <c r="FB1095" s="49" t="b">
        <v>0</v>
      </c>
      <c r="FC1095" s="49" t="b">
        <v>0</v>
      </c>
      <c r="FD1095" s="49" t="b">
        <v>0</v>
      </c>
      <c r="FE1095" s="49" t="b">
        <v>0</v>
      </c>
      <c r="FF1095" s="49" t="b">
        <v>0</v>
      </c>
      <c r="FG1095" s="49" t="b">
        <v>0</v>
      </c>
      <c r="FH1095" s="49" t="b">
        <v>0</v>
      </c>
      <c r="FI1095" s="49" t="b">
        <v>0</v>
      </c>
      <c r="FJ1095" s="49" t="b">
        <v>0</v>
      </c>
      <c r="FK1095" s="49" t="b">
        <v>0</v>
      </c>
      <c r="FL1095" s="49" t="b">
        <v>0</v>
      </c>
      <c r="FM1095" s="49" t="b">
        <v>0</v>
      </c>
      <c r="FN1095" s="49" t="b">
        <v>0</v>
      </c>
      <c r="FO1095" s="49" t="b">
        <v>0</v>
      </c>
      <c r="FP1095" s="49" t="b">
        <v>0</v>
      </c>
      <c r="FQ1095" s="49" t="b">
        <v>0</v>
      </c>
      <c r="FR1095" s="49" t="b">
        <v>0</v>
      </c>
      <c r="FS1095" s="49" t="b">
        <v>0</v>
      </c>
      <c r="FT1095" s="49" t="b">
        <v>0</v>
      </c>
      <c r="FU1095" s="49" t="b">
        <v>0</v>
      </c>
      <c r="FV1095" s="49" t="b">
        <v>0</v>
      </c>
      <c r="FW1095" s="49" t="b">
        <v>0</v>
      </c>
      <c r="FX1095" s="49" t="b">
        <v>0</v>
      </c>
      <c r="FY1095" s="49" t="b">
        <v>0</v>
      </c>
      <c r="FZ1095" s="49" t="b">
        <v>0</v>
      </c>
      <c r="GA1095" s="49" t="b">
        <v>0</v>
      </c>
      <c r="GB1095" s="49" t="b">
        <v>0</v>
      </c>
      <c r="GC1095" s="49" t="b">
        <v>0</v>
      </c>
      <c r="GD1095" s="49">
        <f>COUNTIF(O1095:GC1095, TRUE)</f>
        <v>1</v>
      </c>
    </row>
    <row r="1096" spans="1:186" ht="14.25" customHeight="1" x14ac:dyDescent="0.3">
      <c r="A1096" s="49">
        <v>185</v>
      </c>
      <c r="B1096" s="49" t="s">
        <v>1131</v>
      </c>
      <c r="C1096" s="49" t="s">
        <v>1131</v>
      </c>
      <c r="D1096" s="49" t="str">
        <f>VLOOKUP(C1096,[1]Planning!$C$81:$D$305,2,"false")</f>
        <v>PH - DAP</v>
      </c>
      <c r="E1096" s="49" t="s">
        <v>1132</v>
      </c>
      <c r="F1096" s="51" t="str">
        <f>VLOOKUP(E1096, [1]Constituency!$K$2:$L$225, 2, FALSE)</f>
        <v>Pulau Pinang</v>
      </c>
      <c r="G1096" s="51" t="s">
        <v>3152</v>
      </c>
      <c r="H1096" s="49" t="s">
        <v>3153</v>
      </c>
      <c r="I1096" s="49" t="s">
        <v>3093</v>
      </c>
      <c r="M1096" s="49" t="s">
        <v>3094</v>
      </c>
      <c r="N1096" s="49" t="s">
        <v>3095</v>
      </c>
      <c r="O1096" s="49" t="b">
        <v>0</v>
      </c>
      <c r="P1096" s="49" t="b">
        <v>0</v>
      </c>
      <c r="Q1096" s="49" t="b">
        <v>0</v>
      </c>
      <c r="R1096" s="49" t="b">
        <v>0</v>
      </c>
      <c r="S1096" s="49" t="b">
        <v>0</v>
      </c>
      <c r="T1096" s="49" t="b">
        <v>0</v>
      </c>
      <c r="U1096" s="49" t="b">
        <v>0</v>
      </c>
      <c r="V1096" s="49" t="b">
        <v>0</v>
      </c>
      <c r="W1096" s="49" t="b">
        <v>0</v>
      </c>
      <c r="X1096" s="49" t="b">
        <v>0</v>
      </c>
      <c r="Y1096" s="49" t="b">
        <v>0</v>
      </c>
      <c r="Z1096" s="49" t="b">
        <v>0</v>
      </c>
      <c r="AA1096" s="49" t="b">
        <v>0</v>
      </c>
      <c r="AB1096" s="49" t="b">
        <v>0</v>
      </c>
      <c r="AC1096" s="49" t="b">
        <v>0</v>
      </c>
      <c r="AD1096" s="49" t="b">
        <v>0</v>
      </c>
      <c r="AE1096" s="49" t="b">
        <v>0</v>
      </c>
      <c r="AF1096" s="49" t="b">
        <v>0</v>
      </c>
      <c r="AG1096" s="49" t="b">
        <v>0</v>
      </c>
      <c r="AH1096" s="49" t="b">
        <v>0</v>
      </c>
      <c r="AI1096" s="49" t="b">
        <v>0</v>
      </c>
      <c r="AJ1096" s="49" t="b">
        <v>0</v>
      </c>
      <c r="AK1096" s="49" t="b">
        <v>0</v>
      </c>
      <c r="AL1096" s="49" t="b">
        <v>0</v>
      </c>
      <c r="AM1096" s="49" t="b">
        <v>0</v>
      </c>
      <c r="AN1096" s="49" t="b">
        <v>0</v>
      </c>
      <c r="AO1096" s="49" t="b">
        <v>0</v>
      </c>
      <c r="AP1096" s="49" t="b">
        <v>0</v>
      </c>
      <c r="AQ1096" s="49" t="b">
        <v>0</v>
      </c>
      <c r="AR1096" s="49" t="b">
        <v>0</v>
      </c>
      <c r="AS1096" s="49" t="b">
        <v>0</v>
      </c>
      <c r="AT1096" s="49" t="b">
        <v>0</v>
      </c>
      <c r="AU1096" s="49" t="b">
        <v>0</v>
      </c>
      <c r="AV1096" s="49" t="b">
        <v>0</v>
      </c>
      <c r="AW1096" s="49" t="b">
        <v>0</v>
      </c>
      <c r="AX1096" s="49" t="b">
        <v>0</v>
      </c>
      <c r="AY1096" s="49" t="b">
        <v>0</v>
      </c>
      <c r="AZ1096" s="49" t="b">
        <v>0</v>
      </c>
      <c r="BA1096" s="49" t="b">
        <v>0</v>
      </c>
      <c r="BB1096" s="49" t="b">
        <v>0</v>
      </c>
      <c r="BC1096" s="49" t="b">
        <v>0</v>
      </c>
      <c r="BD1096" s="49" t="b">
        <v>0</v>
      </c>
      <c r="BE1096" s="49" t="b">
        <v>0</v>
      </c>
      <c r="BF1096" s="49" t="b">
        <v>0</v>
      </c>
      <c r="BG1096" s="49" t="b">
        <v>0</v>
      </c>
      <c r="BH1096" s="49" t="b">
        <v>0</v>
      </c>
      <c r="BI1096" s="49" t="b">
        <v>0</v>
      </c>
      <c r="BJ1096" s="49" t="b">
        <v>0</v>
      </c>
      <c r="BK1096" s="49" t="b">
        <v>0</v>
      </c>
      <c r="BL1096" s="49" t="b">
        <v>0</v>
      </c>
      <c r="BM1096" s="49" t="b">
        <v>0</v>
      </c>
      <c r="BN1096" s="49" t="b">
        <v>0</v>
      </c>
      <c r="BO1096" s="49" t="b">
        <v>0</v>
      </c>
      <c r="BP1096" s="49" t="b">
        <v>0</v>
      </c>
      <c r="BQ1096" s="49" t="b">
        <v>0</v>
      </c>
      <c r="BR1096" s="49" t="b">
        <v>0</v>
      </c>
      <c r="BS1096" s="49" t="b">
        <v>0</v>
      </c>
      <c r="BT1096" s="49" t="b">
        <v>0</v>
      </c>
      <c r="BU1096" s="49" t="b">
        <v>0</v>
      </c>
      <c r="BV1096" s="49" t="b">
        <v>0</v>
      </c>
      <c r="BW1096" s="49" t="b">
        <v>0</v>
      </c>
      <c r="BX1096" s="49" t="b">
        <v>0</v>
      </c>
      <c r="BY1096" s="49" t="b">
        <v>0</v>
      </c>
      <c r="BZ1096" s="49" t="b">
        <v>0</v>
      </c>
      <c r="CA1096" s="49" t="b">
        <v>0</v>
      </c>
      <c r="CB1096" s="49" t="b">
        <v>0</v>
      </c>
      <c r="CC1096" s="49" t="b">
        <v>0</v>
      </c>
      <c r="CD1096" s="49" t="b">
        <v>0</v>
      </c>
      <c r="CE1096" s="49" t="b">
        <v>0</v>
      </c>
      <c r="CF1096" s="49" t="b">
        <v>0</v>
      </c>
      <c r="CG1096" s="49" t="b">
        <v>0</v>
      </c>
      <c r="CH1096" s="49" t="b">
        <v>0</v>
      </c>
      <c r="CI1096" s="49" t="b">
        <v>0</v>
      </c>
      <c r="CJ1096" s="49" t="b">
        <v>0</v>
      </c>
      <c r="CK1096" s="49" t="b">
        <v>0</v>
      </c>
      <c r="CL1096" s="49" t="b">
        <v>0</v>
      </c>
      <c r="CM1096" s="49" t="b">
        <v>0</v>
      </c>
      <c r="CN1096" s="49" t="b">
        <v>0</v>
      </c>
      <c r="CO1096" s="49" t="b">
        <v>0</v>
      </c>
      <c r="CP1096" s="49" t="b">
        <v>0</v>
      </c>
      <c r="CQ1096" s="49" t="b">
        <v>0</v>
      </c>
      <c r="CR1096" s="49" t="b">
        <v>0</v>
      </c>
      <c r="CS1096" s="49" t="b">
        <v>0</v>
      </c>
      <c r="CT1096" s="49" t="b">
        <v>0</v>
      </c>
      <c r="CU1096" s="49" t="b">
        <v>0</v>
      </c>
      <c r="CV1096" s="49" t="b">
        <v>0</v>
      </c>
      <c r="CW1096" s="49" t="b">
        <v>0</v>
      </c>
      <c r="CX1096" s="49" t="b">
        <v>0</v>
      </c>
      <c r="CY1096" s="49" t="b">
        <v>0</v>
      </c>
      <c r="CZ1096" s="49" t="b">
        <v>0</v>
      </c>
      <c r="DA1096" s="49" t="b">
        <v>0</v>
      </c>
      <c r="DB1096" s="49" t="b">
        <v>0</v>
      </c>
      <c r="DC1096" s="49" t="b">
        <v>0</v>
      </c>
      <c r="DD1096" s="49" t="b">
        <v>0</v>
      </c>
      <c r="DE1096" s="49" t="b">
        <v>0</v>
      </c>
      <c r="DF1096" s="49" t="b">
        <v>0</v>
      </c>
      <c r="DG1096" s="49" t="b">
        <v>0</v>
      </c>
      <c r="DH1096" s="49" t="b">
        <v>0</v>
      </c>
      <c r="DI1096" s="49" t="b">
        <v>0</v>
      </c>
      <c r="DJ1096" s="49" t="b">
        <v>0</v>
      </c>
      <c r="DK1096" s="49" t="b">
        <v>0</v>
      </c>
      <c r="DL1096" s="49" t="b">
        <v>0</v>
      </c>
      <c r="DM1096" s="49" t="b">
        <v>0</v>
      </c>
      <c r="DN1096" s="49" t="b">
        <v>0</v>
      </c>
      <c r="DO1096" s="49" t="b">
        <v>0</v>
      </c>
      <c r="DP1096" s="49" t="b">
        <v>0</v>
      </c>
      <c r="DQ1096" s="49" t="b">
        <v>0</v>
      </c>
      <c r="DR1096" s="49" t="b">
        <v>0</v>
      </c>
      <c r="DS1096" s="49" t="b">
        <v>0</v>
      </c>
      <c r="DT1096" s="49" t="b">
        <v>0</v>
      </c>
      <c r="DU1096" s="49" t="b">
        <v>0</v>
      </c>
      <c r="DV1096" s="49" t="b">
        <v>0</v>
      </c>
      <c r="DW1096" s="49" t="b">
        <v>0</v>
      </c>
      <c r="DX1096" s="49" t="b">
        <v>0</v>
      </c>
      <c r="DY1096" s="49" t="b">
        <v>0</v>
      </c>
      <c r="DZ1096" s="49" t="b">
        <v>0</v>
      </c>
      <c r="EA1096" s="49" t="b">
        <v>0</v>
      </c>
      <c r="EB1096" s="49" t="b">
        <v>0</v>
      </c>
      <c r="EC1096" s="49" t="b">
        <v>0</v>
      </c>
      <c r="ED1096" s="49" t="b">
        <v>0</v>
      </c>
      <c r="EE1096" s="49" t="b">
        <v>0</v>
      </c>
      <c r="EF1096" s="49" t="b">
        <v>0</v>
      </c>
      <c r="EG1096" s="49" t="b">
        <v>0</v>
      </c>
      <c r="EH1096" s="49" t="b">
        <v>0</v>
      </c>
      <c r="EI1096" s="49" t="b">
        <v>0</v>
      </c>
      <c r="EJ1096" s="49" t="b">
        <v>0</v>
      </c>
      <c r="EK1096" s="49" t="b">
        <v>0</v>
      </c>
      <c r="EL1096" s="49" t="b">
        <v>0</v>
      </c>
      <c r="EM1096" s="49" t="b">
        <v>1</v>
      </c>
      <c r="EN1096" s="49" t="b">
        <v>0</v>
      </c>
      <c r="EO1096" s="49" t="b">
        <v>0</v>
      </c>
      <c r="EP1096" s="49" t="b">
        <v>0</v>
      </c>
      <c r="EQ1096" s="49" t="b">
        <v>0</v>
      </c>
      <c r="ER1096" s="49" t="b">
        <v>0</v>
      </c>
      <c r="ES1096" s="49" t="b">
        <v>0</v>
      </c>
      <c r="ET1096" s="49" t="b">
        <v>0</v>
      </c>
      <c r="EU1096" s="49" t="b">
        <v>0</v>
      </c>
      <c r="EV1096" s="49" t="b">
        <v>0</v>
      </c>
      <c r="EW1096" s="49" t="b">
        <v>0</v>
      </c>
      <c r="EX1096" s="49" t="b">
        <v>0</v>
      </c>
      <c r="EY1096" s="49" t="b">
        <v>0</v>
      </c>
      <c r="EZ1096" s="49" t="b">
        <v>0</v>
      </c>
      <c r="FA1096" s="49" t="b">
        <v>0</v>
      </c>
      <c r="FB1096" s="49" t="b">
        <v>0</v>
      </c>
      <c r="FC1096" s="49" t="b">
        <v>0</v>
      </c>
      <c r="FD1096" s="49" t="b">
        <v>0</v>
      </c>
      <c r="FE1096" s="49" t="b">
        <v>0</v>
      </c>
      <c r="FF1096" s="49" t="b">
        <v>0</v>
      </c>
      <c r="FG1096" s="49" t="b">
        <v>0</v>
      </c>
      <c r="FH1096" s="49" t="b">
        <v>0</v>
      </c>
      <c r="FI1096" s="49" t="b">
        <v>0</v>
      </c>
      <c r="FJ1096" s="49" t="b">
        <v>0</v>
      </c>
      <c r="FK1096" s="49" t="b">
        <v>0</v>
      </c>
      <c r="FL1096" s="49" t="b">
        <v>0</v>
      </c>
      <c r="FM1096" s="49" t="b">
        <v>0</v>
      </c>
      <c r="FN1096" s="49" t="b">
        <v>0</v>
      </c>
      <c r="FO1096" s="49" t="b">
        <v>0</v>
      </c>
      <c r="FP1096" s="49" t="b">
        <v>0</v>
      </c>
      <c r="FQ1096" s="49" t="b">
        <v>0</v>
      </c>
      <c r="FR1096" s="49" t="b">
        <v>0</v>
      </c>
      <c r="FS1096" s="49" t="b">
        <v>0</v>
      </c>
      <c r="FT1096" s="49" t="b">
        <v>0</v>
      </c>
      <c r="FU1096" s="49" t="b">
        <v>0</v>
      </c>
      <c r="FV1096" s="49" t="b">
        <v>0</v>
      </c>
      <c r="FW1096" s="49" t="b">
        <v>0</v>
      </c>
      <c r="FX1096" s="49" t="b">
        <v>1</v>
      </c>
      <c r="FY1096" s="49" t="b">
        <v>0</v>
      </c>
      <c r="FZ1096" s="49" t="b">
        <v>0</v>
      </c>
      <c r="GA1096" s="49" t="b">
        <v>1</v>
      </c>
      <c r="GB1096" s="49" t="b">
        <v>0</v>
      </c>
      <c r="GC1096" s="49" t="b">
        <v>0</v>
      </c>
      <c r="GD1096" s="49">
        <f>COUNTIF(O1096:GC1096, TRUE)</f>
        <v>3</v>
      </c>
    </row>
    <row r="1097" spans="1:186" ht="14.25" customHeight="1" x14ac:dyDescent="0.3">
      <c r="A1097" s="49">
        <v>196</v>
      </c>
      <c r="B1097" s="49" t="s">
        <v>1573</v>
      </c>
      <c r="C1097" s="49" t="s">
        <v>1573</v>
      </c>
      <c r="D1097" s="49" t="str">
        <f>VLOOKUP(C1097,[1]Planning!$C$81:$D$305,2,"false")</f>
        <v>PH - AMANAH</v>
      </c>
      <c r="E1097" s="49" t="s">
        <v>1574</v>
      </c>
      <c r="F1097" s="51" t="str">
        <f>VLOOKUP(E1097, [1]Constituency!$K$2:$L$225, 2, FALSE)</f>
        <v>Selangor</v>
      </c>
      <c r="G1097" s="51" t="s">
        <v>3154</v>
      </c>
      <c r="H1097" s="49" t="s">
        <v>3155</v>
      </c>
      <c r="I1097" s="49" t="s">
        <v>3093</v>
      </c>
      <c r="M1097" s="49" t="s">
        <v>3094</v>
      </c>
      <c r="N1097" s="49" t="s">
        <v>3095</v>
      </c>
      <c r="O1097" s="49" t="b">
        <v>0</v>
      </c>
      <c r="P1097" s="49" t="b">
        <v>0</v>
      </c>
      <c r="Q1097" s="49" t="b">
        <v>0</v>
      </c>
      <c r="R1097" s="49" t="b">
        <v>0</v>
      </c>
      <c r="S1097" s="49" t="b">
        <v>0</v>
      </c>
      <c r="T1097" s="49" t="b">
        <v>0</v>
      </c>
      <c r="U1097" s="49" t="b">
        <v>0</v>
      </c>
      <c r="V1097" s="49" t="b">
        <v>0</v>
      </c>
      <c r="W1097" s="49" t="b">
        <v>0</v>
      </c>
      <c r="X1097" s="49" t="b">
        <v>0</v>
      </c>
      <c r="Y1097" s="49" t="b">
        <v>0</v>
      </c>
      <c r="Z1097" s="49" t="b">
        <v>0</v>
      </c>
      <c r="AA1097" s="49" t="b">
        <v>0</v>
      </c>
      <c r="AB1097" s="49" t="b">
        <v>0</v>
      </c>
      <c r="AC1097" s="49" t="b">
        <v>0</v>
      </c>
      <c r="AD1097" s="49" t="b">
        <v>0</v>
      </c>
      <c r="AE1097" s="49" t="b">
        <v>0</v>
      </c>
      <c r="AF1097" s="49" t="b">
        <v>0</v>
      </c>
      <c r="AG1097" s="49" t="b">
        <v>0</v>
      </c>
      <c r="AH1097" s="49" t="b">
        <v>0</v>
      </c>
      <c r="AI1097" s="49" t="b">
        <v>0</v>
      </c>
      <c r="AJ1097" s="49" t="b">
        <v>0</v>
      </c>
      <c r="AK1097" s="49" t="b">
        <v>0</v>
      </c>
      <c r="AL1097" s="49" t="b">
        <v>0</v>
      </c>
      <c r="AM1097" s="49" t="b">
        <v>0</v>
      </c>
      <c r="AN1097" s="49" t="b">
        <v>0</v>
      </c>
      <c r="AO1097" s="49" t="b">
        <v>0</v>
      </c>
      <c r="AP1097" s="49" t="b">
        <v>0</v>
      </c>
      <c r="AQ1097" s="49" t="b">
        <v>0</v>
      </c>
      <c r="AR1097" s="49" t="b">
        <v>0</v>
      </c>
      <c r="AS1097" s="49" t="b">
        <v>0</v>
      </c>
      <c r="AT1097" s="49" t="b">
        <v>0</v>
      </c>
      <c r="AU1097" s="49" t="b">
        <v>0</v>
      </c>
      <c r="AV1097" s="49" t="b">
        <v>0</v>
      </c>
      <c r="AW1097" s="49" t="b">
        <v>0</v>
      </c>
      <c r="AX1097" s="49" t="b">
        <v>0</v>
      </c>
      <c r="AY1097" s="49" t="b">
        <v>0</v>
      </c>
      <c r="AZ1097" s="49" t="b">
        <v>0</v>
      </c>
      <c r="BA1097" s="49" t="b">
        <v>0</v>
      </c>
      <c r="BB1097" s="49" t="b">
        <v>0</v>
      </c>
      <c r="BC1097" s="49" t="b">
        <v>0</v>
      </c>
      <c r="BD1097" s="49" t="b">
        <v>0</v>
      </c>
      <c r="BE1097" s="49" t="b">
        <v>0</v>
      </c>
      <c r="BF1097" s="49" t="b">
        <v>0</v>
      </c>
      <c r="BG1097" s="49" t="b">
        <v>0</v>
      </c>
      <c r="BH1097" s="49" t="b">
        <v>0</v>
      </c>
      <c r="BI1097" s="49" t="b">
        <v>0</v>
      </c>
      <c r="BJ1097" s="49" t="b">
        <v>0</v>
      </c>
      <c r="BK1097" s="49" t="b">
        <v>0</v>
      </c>
      <c r="BL1097" s="49" t="b">
        <v>0</v>
      </c>
      <c r="BM1097" s="49" t="b">
        <v>0</v>
      </c>
      <c r="BN1097" s="49" t="b">
        <v>0</v>
      </c>
      <c r="BO1097" s="49" t="b">
        <v>0</v>
      </c>
      <c r="BP1097" s="49" t="b">
        <v>0</v>
      </c>
      <c r="BQ1097" s="49" t="b">
        <v>0</v>
      </c>
      <c r="BR1097" s="49" t="b">
        <v>0</v>
      </c>
      <c r="BS1097" s="49" t="b">
        <v>0</v>
      </c>
      <c r="BT1097" s="49" t="b">
        <v>0</v>
      </c>
      <c r="BU1097" s="49" t="b">
        <v>0</v>
      </c>
      <c r="BV1097" s="49" t="b">
        <v>0</v>
      </c>
      <c r="BW1097" s="49" t="b">
        <v>0</v>
      </c>
      <c r="BX1097" s="49" t="b">
        <v>0</v>
      </c>
      <c r="BY1097" s="49" t="b">
        <v>0</v>
      </c>
      <c r="BZ1097" s="49" t="b">
        <v>0</v>
      </c>
      <c r="CA1097" s="49" t="b">
        <v>0</v>
      </c>
      <c r="CB1097" s="49" t="b">
        <v>0</v>
      </c>
      <c r="CC1097" s="49" t="b">
        <v>0</v>
      </c>
      <c r="CD1097" s="49" t="b">
        <v>0</v>
      </c>
      <c r="CE1097" s="49" t="b">
        <v>0</v>
      </c>
      <c r="CF1097" s="49" t="b">
        <v>0</v>
      </c>
      <c r="CG1097" s="49" t="b">
        <v>0</v>
      </c>
      <c r="CH1097" s="49" t="b">
        <v>0</v>
      </c>
      <c r="CI1097" s="49" t="b">
        <v>0</v>
      </c>
      <c r="CJ1097" s="49" t="b">
        <v>0</v>
      </c>
      <c r="CK1097" s="49" t="b">
        <v>0</v>
      </c>
      <c r="CL1097" s="49" t="b">
        <v>0</v>
      </c>
      <c r="CM1097" s="49" t="b">
        <v>0</v>
      </c>
      <c r="CN1097" s="49" t="b">
        <v>0</v>
      </c>
      <c r="CO1097" s="49" t="b">
        <v>0</v>
      </c>
      <c r="CP1097" s="49" t="b">
        <v>0</v>
      </c>
      <c r="CQ1097" s="49" t="b">
        <v>0</v>
      </c>
      <c r="CR1097" s="49" t="b">
        <v>0</v>
      </c>
      <c r="CS1097" s="49" t="b">
        <v>0</v>
      </c>
      <c r="CT1097" s="49" t="b">
        <v>0</v>
      </c>
      <c r="CU1097" s="49" t="b">
        <v>0</v>
      </c>
      <c r="CV1097" s="49" t="b">
        <v>0</v>
      </c>
      <c r="CW1097" s="49" t="b">
        <v>0</v>
      </c>
      <c r="CX1097" s="49" t="b">
        <v>0</v>
      </c>
      <c r="CY1097" s="49" t="b">
        <v>0</v>
      </c>
      <c r="CZ1097" s="49" t="b">
        <v>0</v>
      </c>
      <c r="DA1097" s="49" t="b">
        <v>0</v>
      </c>
      <c r="DB1097" s="49" t="b">
        <v>1</v>
      </c>
      <c r="DC1097" s="49" t="b">
        <v>0</v>
      </c>
      <c r="DD1097" s="49" t="b">
        <v>0</v>
      </c>
      <c r="DE1097" s="49" t="b">
        <v>0</v>
      </c>
      <c r="DF1097" s="49" t="b">
        <v>0</v>
      </c>
      <c r="DG1097" s="49" t="b">
        <v>0</v>
      </c>
      <c r="DH1097" s="49" t="b">
        <v>0</v>
      </c>
      <c r="DI1097" s="49" t="b">
        <v>1</v>
      </c>
      <c r="DJ1097" s="49" t="b">
        <v>0</v>
      </c>
      <c r="DK1097" s="49" t="b">
        <v>0</v>
      </c>
      <c r="DL1097" s="49" t="b">
        <v>0</v>
      </c>
      <c r="DM1097" s="49" t="b">
        <v>1</v>
      </c>
      <c r="DN1097" s="49" t="b">
        <v>0</v>
      </c>
      <c r="DO1097" s="49" t="b">
        <v>0</v>
      </c>
      <c r="DP1097" s="49" t="b">
        <v>0</v>
      </c>
      <c r="DQ1097" s="49" t="b">
        <v>0</v>
      </c>
      <c r="DR1097" s="49" t="b">
        <v>0</v>
      </c>
      <c r="DS1097" s="49" t="b">
        <v>0</v>
      </c>
      <c r="DT1097" s="49" t="b">
        <v>0</v>
      </c>
      <c r="DU1097" s="49" t="b">
        <v>0</v>
      </c>
      <c r="DV1097" s="49" t="b">
        <v>0</v>
      </c>
      <c r="DW1097" s="49" t="b">
        <v>0</v>
      </c>
      <c r="DX1097" s="49" t="b">
        <v>0</v>
      </c>
      <c r="DY1097" s="49" t="b">
        <v>0</v>
      </c>
      <c r="DZ1097" s="49" t="b">
        <v>0</v>
      </c>
      <c r="EA1097" s="49" t="b">
        <v>0</v>
      </c>
      <c r="EB1097" s="49" t="b">
        <v>0</v>
      </c>
      <c r="EC1097" s="49" t="b">
        <v>0</v>
      </c>
      <c r="ED1097" s="49" t="b">
        <v>0</v>
      </c>
      <c r="EE1097" s="49" t="b">
        <v>0</v>
      </c>
      <c r="EF1097" s="49" t="b">
        <v>0</v>
      </c>
      <c r="EG1097" s="49" t="b">
        <v>0</v>
      </c>
      <c r="EH1097" s="49" t="b">
        <v>0</v>
      </c>
      <c r="EI1097" s="49" t="b">
        <v>0</v>
      </c>
      <c r="EJ1097" s="49" t="b">
        <v>0</v>
      </c>
      <c r="EK1097" s="49" t="b">
        <v>0</v>
      </c>
      <c r="EL1097" s="49" t="b">
        <v>0</v>
      </c>
      <c r="EM1097" s="49" t="b">
        <v>0</v>
      </c>
      <c r="EN1097" s="49" t="b">
        <v>0</v>
      </c>
      <c r="EO1097" s="49" t="b">
        <v>0</v>
      </c>
      <c r="EP1097" s="49" t="b">
        <v>0</v>
      </c>
      <c r="EQ1097" s="49" t="b">
        <v>0</v>
      </c>
      <c r="ER1097" s="49" t="b">
        <v>0</v>
      </c>
      <c r="ES1097" s="49" t="b">
        <v>0</v>
      </c>
      <c r="ET1097" s="49" t="b">
        <v>0</v>
      </c>
      <c r="EU1097" s="49" t="b">
        <v>0</v>
      </c>
      <c r="EV1097" s="49" t="b">
        <v>0</v>
      </c>
      <c r="EW1097" s="49" t="b">
        <v>0</v>
      </c>
      <c r="EX1097" s="49" t="b">
        <v>0</v>
      </c>
      <c r="EY1097" s="49" t="b">
        <v>0</v>
      </c>
      <c r="EZ1097" s="49" t="b">
        <v>0</v>
      </c>
      <c r="FA1097" s="49" t="b">
        <v>0</v>
      </c>
      <c r="FB1097" s="49" t="b">
        <v>0</v>
      </c>
      <c r="FC1097" s="49" t="b">
        <v>0</v>
      </c>
      <c r="FD1097" s="49" t="b">
        <v>0</v>
      </c>
      <c r="FE1097" s="49" t="b">
        <v>0</v>
      </c>
      <c r="FF1097" s="49" t="b">
        <v>0</v>
      </c>
      <c r="FG1097" s="49" t="b">
        <v>0</v>
      </c>
      <c r="FH1097" s="49" t="b">
        <v>0</v>
      </c>
      <c r="FI1097" s="49" t="b">
        <v>0</v>
      </c>
      <c r="FJ1097" s="49" t="b">
        <v>0</v>
      </c>
      <c r="FK1097" s="49" t="b">
        <v>0</v>
      </c>
      <c r="FL1097" s="49" t="b">
        <v>0</v>
      </c>
      <c r="FM1097" s="49" t="b">
        <v>0</v>
      </c>
      <c r="FN1097" s="49" t="b">
        <v>0</v>
      </c>
      <c r="FO1097" s="49" t="b">
        <v>0</v>
      </c>
      <c r="FP1097" s="49" t="b">
        <v>0</v>
      </c>
      <c r="FQ1097" s="49" t="b">
        <v>0</v>
      </c>
      <c r="FR1097" s="49" t="b">
        <v>0</v>
      </c>
      <c r="FS1097" s="49" t="b">
        <v>0</v>
      </c>
      <c r="FT1097" s="49" t="b">
        <v>0</v>
      </c>
      <c r="FU1097" s="49" t="b">
        <v>0</v>
      </c>
      <c r="FV1097" s="49" t="b">
        <v>0</v>
      </c>
      <c r="FW1097" s="49" t="b">
        <v>0</v>
      </c>
      <c r="FX1097" s="49" t="b">
        <v>0</v>
      </c>
      <c r="FY1097" s="49" t="b">
        <v>0</v>
      </c>
      <c r="FZ1097" s="49" t="b">
        <v>0</v>
      </c>
      <c r="GA1097" s="49" t="b">
        <v>0</v>
      </c>
      <c r="GB1097" s="49" t="b">
        <v>0</v>
      </c>
      <c r="GC1097" s="49" t="b">
        <v>0</v>
      </c>
      <c r="GD1097" s="49">
        <f>COUNTIF(O1097:GC1097, TRUE)</f>
        <v>3</v>
      </c>
    </row>
    <row r="1098" spans="1:186" ht="14.25" customHeight="1" x14ac:dyDescent="0.3">
      <c r="A1098" s="49">
        <v>197</v>
      </c>
      <c r="B1098" s="49" t="s">
        <v>1573</v>
      </c>
      <c r="C1098" s="49" t="s">
        <v>1573</v>
      </c>
      <c r="D1098" s="49" t="str">
        <f>VLOOKUP(C1098,[1]Planning!$C$81:$D$305,2,"false")</f>
        <v>PH - AMANAH</v>
      </c>
      <c r="E1098" s="49" t="s">
        <v>1574</v>
      </c>
      <c r="F1098" s="51" t="str">
        <f>VLOOKUP(E1098, [1]Constituency!$K$2:$L$225, 2, FALSE)</f>
        <v>Selangor</v>
      </c>
      <c r="G1098" s="51" t="s">
        <v>3156</v>
      </c>
      <c r="H1098" s="49" t="s">
        <v>3157</v>
      </c>
      <c r="I1098" s="49" t="s">
        <v>3093</v>
      </c>
      <c r="M1098" s="49" t="s">
        <v>3094</v>
      </c>
      <c r="N1098" s="49" t="s">
        <v>3095</v>
      </c>
      <c r="O1098" s="49" t="b">
        <v>0</v>
      </c>
      <c r="P1098" s="49" t="b">
        <v>0</v>
      </c>
      <c r="Q1098" s="49" t="b">
        <v>0</v>
      </c>
      <c r="R1098" s="49" t="b">
        <v>0</v>
      </c>
      <c r="S1098" s="49" t="b">
        <v>0</v>
      </c>
      <c r="T1098" s="49" t="b">
        <v>0</v>
      </c>
      <c r="U1098" s="49" t="b">
        <v>0</v>
      </c>
      <c r="V1098" s="49" t="b">
        <v>0</v>
      </c>
      <c r="W1098" s="49" t="b">
        <v>0</v>
      </c>
      <c r="X1098" s="49" t="b">
        <v>0</v>
      </c>
      <c r="Y1098" s="49" t="b">
        <v>0</v>
      </c>
      <c r="Z1098" s="49" t="b">
        <v>0</v>
      </c>
      <c r="AA1098" s="49" t="b">
        <v>0</v>
      </c>
      <c r="AB1098" s="49" t="b">
        <v>0</v>
      </c>
      <c r="AC1098" s="49" t="b">
        <v>0</v>
      </c>
      <c r="AD1098" s="49" t="b">
        <v>0</v>
      </c>
      <c r="AE1098" s="49" t="b">
        <v>0</v>
      </c>
      <c r="AF1098" s="49" t="b">
        <v>0</v>
      </c>
      <c r="AG1098" s="49" t="b">
        <v>0</v>
      </c>
      <c r="AH1098" s="49" t="b">
        <v>0</v>
      </c>
      <c r="AI1098" s="49" t="b">
        <v>0</v>
      </c>
      <c r="AJ1098" s="49" t="b">
        <v>0</v>
      </c>
      <c r="AK1098" s="49" t="b">
        <v>0</v>
      </c>
      <c r="AL1098" s="49" t="b">
        <v>0</v>
      </c>
      <c r="AM1098" s="49" t="b">
        <v>0</v>
      </c>
      <c r="AN1098" s="49" t="b">
        <v>0</v>
      </c>
      <c r="AO1098" s="49" t="b">
        <v>0</v>
      </c>
      <c r="AP1098" s="49" t="b">
        <v>0</v>
      </c>
      <c r="AQ1098" s="49" t="b">
        <v>0</v>
      </c>
      <c r="AR1098" s="49" t="b">
        <v>0</v>
      </c>
      <c r="AS1098" s="49" t="b">
        <v>0</v>
      </c>
      <c r="AT1098" s="49" t="b">
        <v>0</v>
      </c>
      <c r="AU1098" s="49" t="b">
        <v>0</v>
      </c>
      <c r="AV1098" s="49" t="b">
        <v>0</v>
      </c>
      <c r="AW1098" s="49" t="b">
        <v>0</v>
      </c>
      <c r="AX1098" s="49" t="b">
        <v>0</v>
      </c>
      <c r="AY1098" s="49" t="b">
        <v>0</v>
      </c>
      <c r="AZ1098" s="49" t="b">
        <v>0</v>
      </c>
      <c r="BA1098" s="49" t="b">
        <v>0</v>
      </c>
      <c r="BB1098" s="49" t="b">
        <v>0</v>
      </c>
      <c r="BC1098" s="49" t="b">
        <v>0</v>
      </c>
      <c r="BD1098" s="49" t="b">
        <v>0</v>
      </c>
      <c r="BE1098" s="49" t="b">
        <v>0</v>
      </c>
      <c r="BF1098" s="49" t="b">
        <v>0</v>
      </c>
      <c r="BG1098" s="49" t="b">
        <v>0</v>
      </c>
      <c r="BH1098" s="49" t="b">
        <v>0</v>
      </c>
      <c r="BI1098" s="49" t="b">
        <v>0</v>
      </c>
      <c r="BJ1098" s="49" t="b">
        <v>0</v>
      </c>
      <c r="BK1098" s="49" t="b">
        <v>0</v>
      </c>
      <c r="BL1098" s="49" t="b">
        <v>0</v>
      </c>
      <c r="BM1098" s="49" t="b">
        <v>0</v>
      </c>
      <c r="BN1098" s="49" t="b">
        <v>0</v>
      </c>
      <c r="BO1098" s="49" t="b">
        <v>0</v>
      </c>
      <c r="BP1098" s="49" t="b">
        <v>0</v>
      </c>
      <c r="BQ1098" s="49" t="b">
        <v>0</v>
      </c>
      <c r="BR1098" s="49" t="b">
        <v>0</v>
      </c>
      <c r="BS1098" s="49" t="b">
        <v>0</v>
      </c>
      <c r="BT1098" s="49" t="b">
        <v>0</v>
      </c>
      <c r="BU1098" s="49" t="b">
        <v>0</v>
      </c>
      <c r="BV1098" s="49" t="b">
        <v>0</v>
      </c>
      <c r="BW1098" s="49" t="b">
        <v>0</v>
      </c>
      <c r="BX1098" s="49" t="b">
        <v>0</v>
      </c>
      <c r="BY1098" s="49" t="b">
        <v>0</v>
      </c>
      <c r="BZ1098" s="49" t="b">
        <v>0</v>
      </c>
      <c r="CA1098" s="49" t="b">
        <v>0</v>
      </c>
      <c r="CB1098" s="49" t="b">
        <v>0</v>
      </c>
      <c r="CC1098" s="49" t="b">
        <v>0</v>
      </c>
      <c r="CD1098" s="49" t="b">
        <v>0</v>
      </c>
      <c r="CE1098" s="49" t="b">
        <v>0</v>
      </c>
      <c r="CF1098" s="49" t="b">
        <v>0</v>
      </c>
      <c r="CG1098" s="49" t="b">
        <v>0</v>
      </c>
      <c r="CH1098" s="49" t="b">
        <v>0</v>
      </c>
      <c r="CI1098" s="49" t="b">
        <v>0</v>
      </c>
      <c r="CJ1098" s="49" t="b">
        <v>0</v>
      </c>
      <c r="CK1098" s="49" t="b">
        <v>0</v>
      </c>
      <c r="CL1098" s="49" t="b">
        <v>0</v>
      </c>
      <c r="CM1098" s="49" t="b">
        <v>0</v>
      </c>
      <c r="CN1098" s="49" t="b">
        <v>0</v>
      </c>
      <c r="CO1098" s="49" t="b">
        <v>0</v>
      </c>
      <c r="CP1098" s="49" t="b">
        <v>0</v>
      </c>
      <c r="CQ1098" s="49" t="b">
        <v>0</v>
      </c>
      <c r="CR1098" s="49" t="b">
        <v>0</v>
      </c>
      <c r="CS1098" s="49" t="b">
        <v>0</v>
      </c>
      <c r="CT1098" s="49" t="b">
        <v>0</v>
      </c>
      <c r="CU1098" s="49" t="b">
        <v>0</v>
      </c>
      <c r="CV1098" s="49" t="b">
        <v>0</v>
      </c>
      <c r="CW1098" s="49" t="b">
        <v>0</v>
      </c>
      <c r="CX1098" s="49" t="b">
        <v>0</v>
      </c>
      <c r="CY1098" s="49" t="b">
        <v>0</v>
      </c>
      <c r="CZ1098" s="49" t="b">
        <v>0</v>
      </c>
      <c r="DA1098" s="49" t="b">
        <v>0</v>
      </c>
      <c r="DB1098" s="49" t="b">
        <v>1</v>
      </c>
      <c r="DC1098" s="49" t="b">
        <v>0</v>
      </c>
      <c r="DD1098" s="49" t="b">
        <v>0</v>
      </c>
      <c r="DE1098" s="49" t="b">
        <v>0</v>
      </c>
      <c r="DF1098" s="49" t="b">
        <v>0</v>
      </c>
      <c r="DG1098" s="49" t="b">
        <v>0</v>
      </c>
      <c r="DH1098" s="49" t="b">
        <v>0</v>
      </c>
      <c r="DI1098" s="49" t="b">
        <v>1</v>
      </c>
      <c r="DJ1098" s="49" t="b">
        <v>0</v>
      </c>
      <c r="DK1098" s="49" t="b">
        <v>0</v>
      </c>
      <c r="DL1098" s="49" t="b">
        <v>0</v>
      </c>
      <c r="DM1098" s="49" t="b">
        <v>1</v>
      </c>
      <c r="DN1098" s="49" t="b">
        <v>0</v>
      </c>
      <c r="DO1098" s="49" t="b">
        <v>0</v>
      </c>
      <c r="DP1098" s="49" t="b">
        <v>0</v>
      </c>
      <c r="DQ1098" s="49" t="b">
        <v>0</v>
      </c>
      <c r="DR1098" s="49" t="b">
        <v>0</v>
      </c>
      <c r="DS1098" s="49" t="b">
        <v>0</v>
      </c>
      <c r="DT1098" s="49" t="b">
        <v>0</v>
      </c>
      <c r="DU1098" s="49" t="b">
        <v>0</v>
      </c>
      <c r="DV1098" s="49" t="b">
        <v>0</v>
      </c>
      <c r="DW1098" s="49" t="b">
        <v>0</v>
      </c>
      <c r="DX1098" s="49" t="b">
        <v>0</v>
      </c>
      <c r="DY1098" s="49" t="b">
        <v>0</v>
      </c>
      <c r="DZ1098" s="49" t="b">
        <v>0</v>
      </c>
      <c r="EA1098" s="49" t="b">
        <v>0</v>
      </c>
      <c r="EB1098" s="49" t="b">
        <v>0</v>
      </c>
      <c r="EC1098" s="49" t="b">
        <v>0</v>
      </c>
      <c r="ED1098" s="49" t="b">
        <v>0</v>
      </c>
      <c r="EE1098" s="49" t="b">
        <v>0</v>
      </c>
      <c r="EF1098" s="49" t="b">
        <v>0</v>
      </c>
      <c r="EG1098" s="49" t="b">
        <v>0</v>
      </c>
      <c r="EH1098" s="49" t="b">
        <v>0</v>
      </c>
      <c r="EI1098" s="49" t="b">
        <v>0</v>
      </c>
      <c r="EJ1098" s="49" t="b">
        <v>0</v>
      </c>
      <c r="EK1098" s="49" t="b">
        <v>0</v>
      </c>
      <c r="EL1098" s="49" t="b">
        <v>0</v>
      </c>
      <c r="EM1098" s="49" t="b">
        <v>0</v>
      </c>
      <c r="EN1098" s="49" t="b">
        <v>0</v>
      </c>
      <c r="EO1098" s="49" t="b">
        <v>0</v>
      </c>
      <c r="EP1098" s="49" t="b">
        <v>0</v>
      </c>
      <c r="EQ1098" s="49" t="b">
        <v>0</v>
      </c>
      <c r="ER1098" s="49" t="b">
        <v>0</v>
      </c>
      <c r="ES1098" s="49" t="b">
        <v>0</v>
      </c>
      <c r="ET1098" s="49" t="b">
        <v>0</v>
      </c>
      <c r="EU1098" s="49" t="b">
        <v>0</v>
      </c>
      <c r="EV1098" s="49" t="b">
        <v>0</v>
      </c>
      <c r="EW1098" s="49" t="b">
        <v>0</v>
      </c>
      <c r="EX1098" s="49" t="b">
        <v>0</v>
      </c>
      <c r="EY1098" s="49" t="b">
        <v>0</v>
      </c>
      <c r="EZ1098" s="49" t="b">
        <v>0</v>
      </c>
      <c r="FA1098" s="49" t="b">
        <v>0</v>
      </c>
      <c r="FB1098" s="49" t="b">
        <v>0</v>
      </c>
      <c r="FC1098" s="49" t="b">
        <v>0</v>
      </c>
      <c r="FD1098" s="49" t="b">
        <v>0</v>
      </c>
      <c r="FE1098" s="49" t="b">
        <v>0</v>
      </c>
      <c r="FF1098" s="49" t="b">
        <v>0</v>
      </c>
      <c r="FG1098" s="49" t="b">
        <v>0</v>
      </c>
      <c r="FH1098" s="49" t="b">
        <v>0</v>
      </c>
      <c r="FI1098" s="49" t="b">
        <v>0</v>
      </c>
      <c r="FJ1098" s="49" t="b">
        <v>0</v>
      </c>
      <c r="FK1098" s="49" t="b">
        <v>0</v>
      </c>
      <c r="FL1098" s="49" t="b">
        <v>0</v>
      </c>
      <c r="FM1098" s="49" t="b">
        <v>0</v>
      </c>
      <c r="FN1098" s="49" t="b">
        <v>0</v>
      </c>
      <c r="FO1098" s="49" t="b">
        <v>0</v>
      </c>
      <c r="FP1098" s="49" t="b">
        <v>0</v>
      </c>
      <c r="FQ1098" s="49" t="b">
        <v>0</v>
      </c>
      <c r="FR1098" s="49" t="b">
        <v>0</v>
      </c>
      <c r="FS1098" s="49" t="b">
        <v>0</v>
      </c>
      <c r="FT1098" s="49" t="b">
        <v>0</v>
      </c>
      <c r="FU1098" s="49" t="b">
        <v>0</v>
      </c>
      <c r="FV1098" s="49" t="b">
        <v>0</v>
      </c>
      <c r="FW1098" s="49" t="b">
        <v>0</v>
      </c>
      <c r="FX1098" s="49" t="b">
        <v>0</v>
      </c>
      <c r="FY1098" s="49" t="b">
        <v>0</v>
      </c>
      <c r="FZ1098" s="49" t="b">
        <v>0</v>
      </c>
      <c r="GA1098" s="49" t="b">
        <v>0</v>
      </c>
      <c r="GB1098" s="49" t="b">
        <v>0</v>
      </c>
      <c r="GC1098" s="49" t="b">
        <v>0</v>
      </c>
      <c r="GD1098" s="49">
        <f>COUNTIF(O1098:GC1098, TRUE)</f>
        <v>3</v>
      </c>
    </row>
    <row r="1099" spans="1:186" ht="14.25" customHeight="1" x14ac:dyDescent="0.3">
      <c r="A1099" s="49">
        <v>200</v>
      </c>
      <c r="B1099" s="49" t="s">
        <v>512</v>
      </c>
      <c r="C1099" s="49" t="s">
        <v>512</v>
      </c>
      <c r="D1099" s="49" t="str">
        <f>VLOOKUP(C1099,[1]Planning!$C$81:$D$305,2,"false")</f>
        <v>PH - DAP</v>
      </c>
      <c r="E1099" s="49" t="s">
        <v>513</v>
      </c>
      <c r="F1099" s="51" t="str">
        <f>VLOOKUP(E1099, [1]Constituency!$K$2:$L$225, 2, FALSE)</f>
        <v>Melaka</v>
      </c>
      <c r="G1099" s="51" t="s">
        <v>3158</v>
      </c>
      <c r="H1099" s="49" t="s">
        <v>3159</v>
      </c>
      <c r="I1099" s="49" t="s">
        <v>3093</v>
      </c>
      <c r="M1099" s="49" t="s">
        <v>3094</v>
      </c>
      <c r="N1099" s="49" t="s">
        <v>3095</v>
      </c>
      <c r="O1099" s="49" t="b">
        <v>0</v>
      </c>
      <c r="P1099" s="49" t="b">
        <v>0</v>
      </c>
      <c r="Q1099" s="49" t="b">
        <v>0</v>
      </c>
      <c r="R1099" s="49" t="b">
        <v>0</v>
      </c>
      <c r="S1099" s="49" t="b">
        <v>0</v>
      </c>
      <c r="T1099" s="49" t="b">
        <v>0</v>
      </c>
      <c r="U1099" s="49" t="b">
        <v>0</v>
      </c>
      <c r="V1099" s="49" t="b">
        <v>0</v>
      </c>
      <c r="W1099" s="49" t="b">
        <v>0</v>
      </c>
      <c r="X1099" s="49" t="b">
        <v>0</v>
      </c>
      <c r="Y1099" s="49" t="b">
        <v>0</v>
      </c>
      <c r="Z1099" s="49" t="b">
        <v>0</v>
      </c>
      <c r="AA1099" s="49" t="b">
        <v>0</v>
      </c>
      <c r="AB1099" s="49" t="b">
        <v>0</v>
      </c>
      <c r="AC1099" s="49" t="b">
        <v>0</v>
      </c>
      <c r="AD1099" s="49" t="b">
        <v>0</v>
      </c>
      <c r="AE1099" s="49" t="b">
        <v>0</v>
      </c>
      <c r="AF1099" s="49" t="b">
        <v>0</v>
      </c>
      <c r="AG1099" s="49" t="b">
        <v>0</v>
      </c>
      <c r="AH1099" s="49" t="b">
        <v>0</v>
      </c>
      <c r="AI1099" s="49" t="b">
        <v>0</v>
      </c>
      <c r="AJ1099" s="49" t="b">
        <v>0</v>
      </c>
      <c r="AK1099" s="49" t="b">
        <v>0</v>
      </c>
      <c r="AL1099" s="49" t="b">
        <v>0</v>
      </c>
      <c r="AM1099" s="49" t="b">
        <v>0</v>
      </c>
      <c r="AN1099" s="49" t="b">
        <v>0</v>
      </c>
      <c r="AO1099" s="49" t="b">
        <v>0</v>
      </c>
      <c r="AP1099" s="49" t="b">
        <v>0</v>
      </c>
      <c r="AQ1099" s="49" t="b">
        <v>0</v>
      </c>
      <c r="AR1099" s="49" t="b">
        <v>0</v>
      </c>
      <c r="AS1099" s="49" t="b">
        <v>0</v>
      </c>
      <c r="AT1099" s="49" t="b">
        <v>0</v>
      </c>
      <c r="AU1099" s="49" t="b">
        <v>0</v>
      </c>
      <c r="AV1099" s="49" t="b">
        <v>0</v>
      </c>
      <c r="AW1099" s="49" t="b">
        <v>0</v>
      </c>
      <c r="AX1099" s="49" t="b">
        <v>0</v>
      </c>
      <c r="AY1099" s="49" t="b">
        <v>0</v>
      </c>
      <c r="AZ1099" s="49" t="b">
        <v>0</v>
      </c>
      <c r="BA1099" s="49" t="b">
        <v>0</v>
      </c>
      <c r="BB1099" s="49" t="b">
        <v>0</v>
      </c>
      <c r="BC1099" s="49" t="b">
        <v>0</v>
      </c>
      <c r="BD1099" s="49" t="b">
        <v>0</v>
      </c>
      <c r="BE1099" s="49" t="b">
        <v>0</v>
      </c>
      <c r="BF1099" s="49" t="b">
        <v>0</v>
      </c>
      <c r="BG1099" s="49" t="b">
        <v>0</v>
      </c>
      <c r="BH1099" s="49" t="b">
        <v>0</v>
      </c>
      <c r="BI1099" s="49" t="b">
        <v>0</v>
      </c>
      <c r="BJ1099" s="49" t="b">
        <v>0</v>
      </c>
      <c r="BK1099" s="49" t="b">
        <v>0</v>
      </c>
      <c r="BL1099" s="49" t="b">
        <v>0</v>
      </c>
      <c r="BM1099" s="49" t="b">
        <v>0</v>
      </c>
      <c r="BN1099" s="49" t="b">
        <v>0</v>
      </c>
      <c r="BO1099" s="49" t="b">
        <v>0</v>
      </c>
      <c r="BP1099" s="49" t="b">
        <v>0</v>
      </c>
      <c r="BQ1099" s="49" t="b">
        <v>0</v>
      </c>
      <c r="BR1099" s="49" t="b">
        <v>0</v>
      </c>
      <c r="BS1099" s="49" t="b">
        <v>0</v>
      </c>
      <c r="BT1099" s="49" t="b">
        <v>0</v>
      </c>
      <c r="BU1099" s="49" t="b">
        <v>0</v>
      </c>
      <c r="BV1099" s="49" t="b">
        <v>0</v>
      </c>
      <c r="BW1099" s="49" t="b">
        <v>0</v>
      </c>
      <c r="BX1099" s="49" t="b">
        <v>0</v>
      </c>
      <c r="BY1099" s="49" t="b">
        <v>0</v>
      </c>
      <c r="BZ1099" s="49" t="b">
        <v>0</v>
      </c>
      <c r="CA1099" s="49" t="b">
        <v>0</v>
      </c>
      <c r="CB1099" s="49" t="b">
        <v>0</v>
      </c>
      <c r="CC1099" s="49" t="b">
        <v>0</v>
      </c>
      <c r="CD1099" s="49" t="b">
        <v>0</v>
      </c>
      <c r="CE1099" s="49" t="b">
        <v>0</v>
      </c>
      <c r="CF1099" s="49" t="b">
        <v>0</v>
      </c>
      <c r="CG1099" s="49" t="b">
        <v>0</v>
      </c>
      <c r="CH1099" s="49" t="b">
        <v>0</v>
      </c>
      <c r="CI1099" s="49" t="b">
        <v>0</v>
      </c>
      <c r="CJ1099" s="49" t="b">
        <v>0</v>
      </c>
      <c r="CK1099" s="49" t="b">
        <v>0</v>
      </c>
      <c r="CL1099" s="49" t="b">
        <v>0</v>
      </c>
      <c r="CM1099" s="49" t="b">
        <v>0</v>
      </c>
      <c r="CN1099" s="49" t="b">
        <v>0</v>
      </c>
      <c r="CO1099" s="49" t="b">
        <v>0</v>
      </c>
      <c r="CP1099" s="49" t="b">
        <v>0</v>
      </c>
      <c r="CQ1099" s="49" t="b">
        <v>0</v>
      </c>
      <c r="CR1099" s="49" t="b">
        <v>1</v>
      </c>
      <c r="CS1099" s="49" t="b">
        <v>0</v>
      </c>
      <c r="CT1099" s="49" t="b">
        <v>0</v>
      </c>
      <c r="CU1099" s="49" t="b">
        <v>0</v>
      </c>
      <c r="CV1099" s="49" t="b">
        <v>0</v>
      </c>
      <c r="CW1099" s="49" t="b">
        <v>0</v>
      </c>
      <c r="CX1099" s="49" t="b">
        <v>0</v>
      </c>
      <c r="CY1099" s="49" t="b">
        <v>0</v>
      </c>
      <c r="CZ1099" s="49" t="b">
        <v>0</v>
      </c>
      <c r="DA1099" s="49" t="b">
        <v>0</v>
      </c>
      <c r="DB1099" s="49" t="b">
        <v>0</v>
      </c>
      <c r="DC1099" s="49" t="b">
        <v>0</v>
      </c>
      <c r="DD1099" s="49" t="b">
        <v>0</v>
      </c>
      <c r="DE1099" s="49" t="b">
        <v>0</v>
      </c>
      <c r="DF1099" s="49" t="b">
        <v>0</v>
      </c>
      <c r="DG1099" s="49" t="b">
        <v>0</v>
      </c>
      <c r="DH1099" s="49" t="b">
        <v>0</v>
      </c>
      <c r="DI1099" s="49" t="b">
        <v>0</v>
      </c>
      <c r="DJ1099" s="49" t="b">
        <v>0</v>
      </c>
      <c r="DK1099" s="49" t="b">
        <v>0</v>
      </c>
      <c r="DL1099" s="49" t="b">
        <v>0</v>
      </c>
      <c r="DM1099" s="49" t="b">
        <v>0</v>
      </c>
      <c r="DN1099" s="49" t="b">
        <v>0</v>
      </c>
      <c r="DO1099" s="49" t="b">
        <v>0</v>
      </c>
      <c r="DP1099" s="49" t="b">
        <v>0</v>
      </c>
      <c r="DQ1099" s="49" t="b">
        <v>0</v>
      </c>
      <c r="DR1099" s="49" t="b">
        <v>0</v>
      </c>
      <c r="DS1099" s="49" t="b">
        <v>0</v>
      </c>
      <c r="DT1099" s="49" t="b">
        <v>0</v>
      </c>
      <c r="DU1099" s="49" t="b">
        <v>0</v>
      </c>
      <c r="DV1099" s="49" t="b">
        <v>0</v>
      </c>
      <c r="DW1099" s="49" t="b">
        <v>0</v>
      </c>
      <c r="DX1099" s="49" t="b">
        <v>0</v>
      </c>
      <c r="DY1099" s="49" t="b">
        <v>0</v>
      </c>
      <c r="DZ1099" s="49" t="b">
        <v>0</v>
      </c>
      <c r="EA1099" s="49" t="b">
        <v>0</v>
      </c>
      <c r="EB1099" s="49" t="b">
        <v>0</v>
      </c>
      <c r="EC1099" s="49" t="b">
        <v>0</v>
      </c>
      <c r="ED1099" s="49" t="b">
        <v>0</v>
      </c>
      <c r="EE1099" s="49" t="b">
        <v>0</v>
      </c>
      <c r="EF1099" s="49" t="b">
        <v>0</v>
      </c>
      <c r="EG1099" s="49" t="b">
        <v>0</v>
      </c>
      <c r="EH1099" s="49" t="b">
        <v>0</v>
      </c>
      <c r="EI1099" s="49" t="b">
        <v>0</v>
      </c>
      <c r="EJ1099" s="49" t="b">
        <v>0</v>
      </c>
      <c r="EK1099" s="49" t="b">
        <v>0</v>
      </c>
      <c r="EL1099" s="49" t="b">
        <v>0</v>
      </c>
      <c r="EM1099" s="49" t="b">
        <v>0</v>
      </c>
      <c r="EN1099" s="49" t="b">
        <v>0</v>
      </c>
      <c r="EO1099" s="49" t="b">
        <v>0</v>
      </c>
      <c r="EP1099" s="49" t="b">
        <v>0</v>
      </c>
      <c r="EQ1099" s="49" t="b">
        <v>0</v>
      </c>
      <c r="ER1099" s="49" t="b">
        <v>0</v>
      </c>
      <c r="ES1099" s="49" t="b">
        <v>0</v>
      </c>
      <c r="ET1099" s="49" t="b">
        <v>0</v>
      </c>
      <c r="EU1099" s="49" t="b">
        <v>0</v>
      </c>
      <c r="EV1099" s="49" t="b">
        <v>0</v>
      </c>
      <c r="EW1099" s="49" t="b">
        <v>0</v>
      </c>
      <c r="EX1099" s="49" t="b">
        <v>0</v>
      </c>
      <c r="EY1099" s="49" t="b">
        <v>0</v>
      </c>
      <c r="EZ1099" s="49" t="b">
        <v>0</v>
      </c>
      <c r="FA1099" s="49" t="b">
        <v>0</v>
      </c>
      <c r="FB1099" s="49" t="b">
        <v>0</v>
      </c>
      <c r="FC1099" s="49" t="b">
        <v>0</v>
      </c>
      <c r="FD1099" s="49" t="b">
        <v>0</v>
      </c>
      <c r="FE1099" s="49" t="b">
        <v>0</v>
      </c>
      <c r="FF1099" s="49" t="b">
        <v>0</v>
      </c>
      <c r="FG1099" s="49" t="b">
        <v>0</v>
      </c>
      <c r="FH1099" s="49" t="b">
        <v>0</v>
      </c>
      <c r="FI1099" s="49" t="b">
        <v>0</v>
      </c>
      <c r="FJ1099" s="49" t="b">
        <v>0</v>
      </c>
      <c r="FK1099" s="49" t="b">
        <v>0</v>
      </c>
      <c r="FL1099" s="49" t="b">
        <v>0</v>
      </c>
      <c r="FM1099" s="49" t="b">
        <v>0</v>
      </c>
      <c r="FN1099" s="49" t="b">
        <v>0</v>
      </c>
      <c r="FO1099" s="49" t="b">
        <v>0</v>
      </c>
      <c r="FP1099" s="49" t="b">
        <v>0</v>
      </c>
      <c r="FQ1099" s="49" t="b">
        <v>0</v>
      </c>
      <c r="FR1099" s="49" t="b">
        <v>0</v>
      </c>
      <c r="FS1099" s="49" t="b">
        <v>0</v>
      </c>
      <c r="FT1099" s="49" t="b">
        <v>0</v>
      </c>
      <c r="FU1099" s="49" t="b">
        <v>0</v>
      </c>
      <c r="FV1099" s="49" t="b">
        <v>0</v>
      </c>
      <c r="FW1099" s="49" t="b">
        <v>0</v>
      </c>
      <c r="FX1099" s="49" t="b">
        <v>0</v>
      </c>
      <c r="FY1099" s="49" t="b">
        <v>0</v>
      </c>
      <c r="FZ1099" s="49" t="b">
        <v>0</v>
      </c>
      <c r="GA1099" s="49" t="b">
        <v>0</v>
      </c>
      <c r="GB1099" s="49" t="b">
        <v>0</v>
      </c>
      <c r="GC1099" s="49" t="b">
        <v>0</v>
      </c>
      <c r="GD1099" s="49">
        <f>COUNTIF(O1099:GC1099, TRUE)</f>
        <v>1</v>
      </c>
    </row>
    <row r="1100" spans="1:186" ht="14.25" customHeight="1" x14ac:dyDescent="0.3">
      <c r="A1100" s="49">
        <v>201</v>
      </c>
      <c r="B1100" s="49" t="s">
        <v>512</v>
      </c>
      <c r="C1100" s="49" t="s">
        <v>512</v>
      </c>
      <c r="D1100" s="49" t="str">
        <f>VLOOKUP(C1100,[1]Planning!$C$81:$D$305,2,"false")</f>
        <v>PH - DAP</v>
      </c>
      <c r="E1100" s="49" t="s">
        <v>513</v>
      </c>
      <c r="F1100" s="51" t="str">
        <f>VLOOKUP(E1100, [1]Constituency!$K$2:$L$225, 2, FALSE)</f>
        <v>Melaka</v>
      </c>
      <c r="G1100" s="51" t="s">
        <v>3160</v>
      </c>
      <c r="H1100" s="49" t="s">
        <v>3161</v>
      </c>
      <c r="I1100" s="49" t="s">
        <v>3093</v>
      </c>
      <c r="M1100" s="49" t="s">
        <v>3094</v>
      </c>
      <c r="N1100" s="49" t="s">
        <v>3095</v>
      </c>
      <c r="O1100" s="49" t="b">
        <v>0</v>
      </c>
      <c r="P1100" s="49" t="b">
        <v>0</v>
      </c>
      <c r="Q1100" s="49" t="b">
        <v>0</v>
      </c>
      <c r="R1100" s="49" t="b">
        <v>0</v>
      </c>
      <c r="S1100" s="49" t="b">
        <v>0</v>
      </c>
      <c r="T1100" s="49" t="b">
        <v>0</v>
      </c>
      <c r="U1100" s="49" t="b">
        <v>0</v>
      </c>
      <c r="V1100" s="49" t="b">
        <v>0</v>
      </c>
      <c r="W1100" s="49" t="b">
        <v>0</v>
      </c>
      <c r="X1100" s="49" t="b">
        <v>0</v>
      </c>
      <c r="Y1100" s="49" t="b">
        <v>0</v>
      </c>
      <c r="Z1100" s="49" t="b">
        <v>0</v>
      </c>
      <c r="AA1100" s="49" t="b">
        <v>0</v>
      </c>
      <c r="AB1100" s="49" t="b">
        <v>0</v>
      </c>
      <c r="AC1100" s="49" t="b">
        <v>0</v>
      </c>
      <c r="AD1100" s="49" t="b">
        <v>0</v>
      </c>
      <c r="AE1100" s="49" t="b">
        <v>0</v>
      </c>
      <c r="AF1100" s="49" t="b">
        <v>0</v>
      </c>
      <c r="AG1100" s="49" t="b">
        <v>0</v>
      </c>
      <c r="AH1100" s="49" t="b">
        <v>0</v>
      </c>
      <c r="AI1100" s="49" t="b">
        <v>0</v>
      </c>
      <c r="AJ1100" s="49" t="b">
        <v>0</v>
      </c>
      <c r="AK1100" s="49" t="b">
        <v>0</v>
      </c>
      <c r="AL1100" s="49" t="b">
        <v>0</v>
      </c>
      <c r="AM1100" s="49" t="b">
        <v>0</v>
      </c>
      <c r="AN1100" s="49" t="b">
        <v>0</v>
      </c>
      <c r="AO1100" s="49" t="b">
        <v>0</v>
      </c>
      <c r="AP1100" s="49" t="b">
        <v>0</v>
      </c>
      <c r="AQ1100" s="49" t="b">
        <v>0</v>
      </c>
      <c r="AR1100" s="49" t="b">
        <v>0</v>
      </c>
      <c r="AS1100" s="49" t="b">
        <v>0</v>
      </c>
      <c r="AT1100" s="49" t="b">
        <v>0</v>
      </c>
      <c r="AU1100" s="49" t="b">
        <v>0</v>
      </c>
      <c r="AV1100" s="49" t="b">
        <v>0</v>
      </c>
      <c r="AW1100" s="49" t="b">
        <v>0</v>
      </c>
      <c r="AX1100" s="49" t="b">
        <v>0</v>
      </c>
      <c r="AY1100" s="49" t="b">
        <v>0</v>
      </c>
      <c r="AZ1100" s="49" t="b">
        <v>0</v>
      </c>
      <c r="BA1100" s="49" t="b">
        <v>0</v>
      </c>
      <c r="BB1100" s="49" t="b">
        <v>0</v>
      </c>
      <c r="BC1100" s="49" t="b">
        <v>0</v>
      </c>
      <c r="BD1100" s="49" t="b">
        <v>0</v>
      </c>
      <c r="BE1100" s="49" t="b">
        <v>0</v>
      </c>
      <c r="BF1100" s="49" t="b">
        <v>0</v>
      </c>
      <c r="BG1100" s="49" t="b">
        <v>0</v>
      </c>
      <c r="BH1100" s="49" t="b">
        <v>0</v>
      </c>
      <c r="BI1100" s="49" t="b">
        <v>0</v>
      </c>
      <c r="BJ1100" s="49" t="b">
        <v>0</v>
      </c>
      <c r="BK1100" s="49" t="b">
        <v>0</v>
      </c>
      <c r="BL1100" s="49" t="b">
        <v>0</v>
      </c>
      <c r="BM1100" s="49" t="b">
        <v>0</v>
      </c>
      <c r="BN1100" s="49" t="b">
        <v>0</v>
      </c>
      <c r="BO1100" s="49" t="b">
        <v>0</v>
      </c>
      <c r="BP1100" s="49" t="b">
        <v>0</v>
      </c>
      <c r="BQ1100" s="49" t="b">
        <v>0</v>
      </c>
      <c r="BR1100" s="49" t="b">
        <v>0</v>
      </c>
      <c r="BS1100" s="49" t="b">
        <v>0</v>
      </c>
      <c r="BT1100" s="49" t="b">
        <v>0</v>
      </c>
      <c r="BU1100" s="49" t="b">
        <v>0</v>
      </c>
      <c r="BV1100" s="49" t="b">
        <v>0</v>
      </c>
      <c r="BW1100" s="49" t="b">
        <v>0</v>
      </c>
      <c r="BX1100" s="49" t="b">
        <v>0</v>
      </c>
      <c r="BY1100" s="49" t="b">
        <v>0</v>
      </c>
      <c r="BZ1100" s="49" t="b">
        <v>0</v>
      </c>
      <c r="CA1100" s="49" t="b">
        <v>0</v>
      </c>
      <c r="CB1100" s="49" t="b">
        <v>0</v>
      </c>
      <c r="CC1100" s="49" t="b">
        <v>0</v>
      </c>
      <c r="CD1100" s="49" t="b">
        <v>0</v>
      </c>
      <c r="CE1100" s="49" t="b">
        <v>0</v>
      </c>
      <c r="CF1100" s="49" t="b">
        <v>0</v>
      </c>
      <c r="CG1100" s="49" t="b">
        <v>0</v>
      </c>
      <c r="CH1100" s="49" t="b">
        <v>0</v>
      </c>
      <c r="CI1100" s="49" t="b">
        <v>0</v>
      </c>
      <c r="CJ1100" s="49" t="b">
        <v>0</v>
      </c>
      <c r="CK1100" s="49" t="b">
        <v>0</v>
      </c>
      <c r="CL1100" s="49" t="b">
        <v>0</v>
      </c>
      <c r="CM1100" s="49" t="b">
        <v>0</v>
      </c>
      <c r="CN1100" s="49" t="b">
        <v>0</v>
      </c>
      <c r="CO1100" s="49" t="b">
        <v>0</v>
      </c>
      <c r="CP1100" s="49" t="b">
        <v>0</v>
      </c>
      <c r="CQ1100" s="49" t="b">
        <v>0</v>
      </c>
      <c r="CR1100" s="49" t="b">
        <v>1</v>
      </c>
      <c r="CS1100" s="49" t="b">
        <v>0</v>
      </c>
      <c r="CT1100" s="49" t="b">
        <v>0</v>
      </c>
      <c r="CU1100" s="49" t="b">
        <v>0</v>
      </c>
      <c r="CV1100" s="49" t="b">
        <v>0</v>
      </c>
      <c r="CW1100" s="49" t="b">
        <v>0</v>
      </c>
      <c r="CX1100" s="49" t="b">
        <v>0</v>
      </c>
      <c r="CY1100" s="49" t="b">
        <v>0</v>
      </c>
      <c r="CZ1100" s="49" t="b">
        <v>0</v>
      </c>
      <c r="DA1100" s="49" t="b">
        <v>0</v>
      </c>
      <c r="DB1100" s="49" t="b">
        <v>0</v>
      </c>
      <c r="DC1100" s="49" t="b">
        <v>0</v>
      </c>
      <c r="DD1100" s="49" t="b">
        <v>0</v>
      </c>
      <c r="DE1100" s="49" t="b">
        <v>0</v>
      </c>
      <c r="DF1100" s="49" t="b">
        <v>0</v>
      </c>
      <c r="DG1100" s="49" t="b">
        <v>0</v>
      </c>
      <c r="DH1100" s="49" t="b">
        <v>0</v>
      </c>
      <c r="DI1100" s="49" t="b">
        <v>0</v>
      </c>
      <c r="DJ1100" s="49" t="b">
        <v>0</v>
      </c>
      <c r="DK1100" s="49" t="b">
        <v>0</v>
      </c>
      <c r="DL1100" s="49" t="b">
        <v>0</v>
      </c>
      <c r="DM1100" s="49" t="b">
        <v>1</v>
      </c>
      <c r="DN1100" s="49" t="b">
        <v>0</v>
      </c>
      <c r="DO1100" s="49" t="b">
        <v>0</v>
      </c>
      <c r="DP1100" s="49" t="b">
        <v>0</v>
      </c>
      <c r="DQ1100" s="49" t="b">
        <v>0</v>
      </c>
      <c r="DR1100" s="49" t="b">
        <v>0</v>
      </c>
      <c r="DS1100" s="49" t="b">
        <v>0</v>
      </c>
      <c r="DT1100" s="49" t="b">
        <v>0</v>
      </c>
      <c r="DU1100" s="49" t="b">
        <v>0</v>
      </c>
      <c r="DV1100" s="49" t="b">
        <v>0</v>
      </c>
      <c r="DW1100" s="49" t="b">
        <v>0</v>
      </c>
      <c r="DX1100" s="49" t="b">
        <v>0</v>
      </c>
      <c r="DY1100" s="49" t="b">
        <v>0</v>
      </c>
      <c r="DZ1100" s="49" t="b">
        <v>0</v>
      </c>
      <c r="EA1100" s="49" t="b">
        <v>0</v>
      </c>
      <c r="EB1100" s="49" t="b">
        <v>0</v>
      </c>
      <c r="EC1100" s="49" t="b">
        <v>0</v>
      </c>
      <c r="ED1100" s="49" t="b">
        <v>0</v>
      </c>
      <c r="EE1100" s="49" t="b">
        <v>0</v>
      </c>
      <c r="EF1100" s="49" t="b">
        <v>0</v>
      </c>
      <c r="EG1100" s="49" t="b">
        <v>0</v>
      </c>
      <c r="EH1100" s="49" t="b">
        <v>0</v>
      </c>
      <c r="EI1100" s="49" t="b">
        <v>0</v>
      </c>
      <c r="EJ1100" s="49" t="b">
        <v>0</v>
      </c>
      <c r="EK1100" s="49" t="b">
        <v>0</v>
      </c>
      <c r="EL1100" s="49" t="b">
        <v>0</v>
      </c>
      <c r="EM1100" s="49" t="b">
        <v>0</v>
      </c>
      <c r="EN1100" s="49" t="b">
        <v>0</v>
      </c>
      <c r="EO1100" s="49" t="b">
        <v>0</v>
      </c>
      <c r="EP1100" s="49" t="b">
        <v>0</v>
      </c>
      <c r="EQ1100" s="49" t="b">
        <v>0</v>
      </c>
      <c r="ER1100" s="49" t="b">
        <v>0</v>
      </c>
      <c r="ES1100" s="49" t="b">
        <v>0</v>
      </c>
      <c r="ET1100" s="49" t="b">
        <v>0</v>
      </c>
      <c r="EU1100" s="49" t="b">
        <v>0</v>
      </c>
      <c r="EV1100" s="49" t="b">
        <v>0</v>
      </c>
      <c r="EW1100" s="49" t="b">
        <v>0</v>
      </c>
      <c r="EX1100" s="49" t="b">
        <v>0</v>
      </c>
      <c r="EY1100" s="49" t="b">
        <v>0</v>
      </c>
      <c r="EZ1100" s="49" t="b">
        <v>0</v>
      </c>
      <c r="FA1100" s="49" t="b">
        <v>0</v>
      </c>
      <c r="FB1100" s="49" t="b">
        <v>0</v>
      </c>
      <c r="FC1100" s="49" t="b">
        <v>0</v>
      </c>
      <c r="FD1100" s="49" t="b">
        <v>0</v>
      </c>
      <c r="FE1100" s="49" t="b">
        <v>0</v>
      </c>
      <c r="FF1100" s="49" t="b">
        <v>0</v>
      </c>
      <c r="FG1100" s="49" t="b">
        <v>0</v>
      </c>
      <c r="FH1100" s="49" t="b">
        <v>0</v>
      </c>
      <c r="FI1100" s="49" t="b">
        <v>0</v>
      </c>
      <c r="FJ1100" s="49" t="b">
        <v>0</v>
      </c>
      <c r="FK1100" s="49" t="b">
        <v>0</v>
      </c>
      <c r="FL1100" s="49" t="b">
        <v>0</v>
      </c>
      <c r="FM1100" s="49" t="b">
        <v>0</v>
      </c>
      <c r="FN1100" s="49" t="b">
        <v>0</v>
      </c>
      <c r="FO1100" s="49" t="b">
        <v>0</v>
      </c>
      <c r="FP1100" s="49" t="b">
        <v>0</v>
      </c>
      <c r="FQ1100" s="49" t="b">
        <v>0</v>
      </c>
      <c r="FR1100" s="49" t="b">
        <v>0</v>
      </c>
      <c r="FS1100" s="49" t="b">
        <v>0</v>
      </c>
      <c r="FT1100" s="49" t="b">
        <v>0</v>
      </c>
      <c r="FU1100" s="49" t="b">
        <v>0</v>
      </c>
      <c r="FV1100" s="49" t="b">
        <v>0</v>
      </c>
      <c r="FW1100" s="49" t="b">
        <v>0</v>
      </c>
      <c r="FX1100" s="49" t="b">
        <v>0</v>
      </c>
      <c r="FY1100" s="49" t="b">
        <v>0</v>
      </c>
      <c r="FZ1100" s="49" t="b">
        <v>0</v>
      </c>
      <c r="GA1100" s="49" t="b">
        <v>0</v>
      </c>
      <c r="GB1100" s="49" t="b">
        <v>0</v>
      </c>
      <c r="GC1100" s="49" t="b">
        <v>0</v>
      </c>
      <c r="GD1100" s="49">
        <f>COUNTIF(O1100:GC1100, TRUE)</f>
        <v>2</v>
      </c>
    </row>
    <row r="1101" spans="1:186" ht="14.25" customHeight="1" x14ac:dyDescent="0.3">
      <c r="A1101" s="49">
        <v>202</v>
      </c>
      <c r="B1101" s="49" t="s">
        <v>512</v>
      </c>
      <c r="C1101" s="49" t="s">
        <v>512</v>
      </c>
      <c r="D1101" s="49" t="str">
        <f>VLOOKUP(C1101,[1]Planning!$C$81:$D$305,2,"false")</f>
        <v>PH - DAP</v>
      </c>
      <c r="E1101" s="49" t="s">
        <v>513</v>
      </c>
      <c r="F1101" s="51" t="str">
        <f>VLOOKUP(E1101, [1]Constituency!$K$2:$L$225, 2, FALSE)</f>
        <v>Melaka</v>
      </c>
      <c r="G1101" s="51" t="s">
        <v>3162</v>
      </c>
      <c r="H1101" s="49" t="s">
        <v>3163</v>
      </c>
      <c r="I1101" s="49" t="s">
        <v>3093</v>
      </c>
      <c r="M1101" s="49" t="s">
        <v>3094</v>
      </c>
      <c r="N1101" s="49" t="s">
        <v>3095</v>
      </c>
      <c r="O1101" s="49" t="b">
        <v>0</v>
      </c>
      <c r="P1101" s="49" t="b">
        <v>0</v>
      </c>
      <c r="Q1101" s="49" t="b">
        <v>0</v>
      </c>
      <c r="R1101" s="49" t="b">
        <v>0</v>
      </c>
      <c r="S1101" s="49" t="b">
        <v>0</v>
      </c>
      <c r="T1101" s="49" t="b">
        <v>0</v>
      </c>
      <c r="U1101" s="49" t="b">
        <v>0</v>
      </c>
      <c r="V1101" s="49" t="b">
        <v>0</v>
      </c>
      <c r="W1101" s="49" t="b">
        <v>0</v>
      </c>
      <c r="X1101" s="49" t="b">
        <v>0</v>
      </c>
      <c r="Y1101" s="49" t="b">
        <v>0</v>
      </c>
      <c r="Z1101" s="49" t="b">
        <v>0</v>
      </c>
      <c r="AA1101" s="49" t="b">
        <v>0</v>
      </c>
      <c r="AB1101" s="49" t="b">
        <v>0</v>
      </c>
      <c r="AC1101" s="49" t="b">
        <v>0</v>
      </c>
      <c r="AD1101" s="49" t="b">
        <v>0</v>
      </c>
      <c r="AE1101" s="49" t="b">
        <v>0</v>
      </c>
      <c r="AF1101" s="49" t="b">
        <v>0</v>
      </c>
      <c r="AG1101" s="49" t="b">
        <v>0</v>
      </c>
      <c r="AH1101" s="49" t="b">
        <v>0</v>
      </c>
      <c r="AI1101" s="49" t="b">
        <v>0</v>
      </c>
      <c r="AJ1101" s="49" t="b">
        <v>0</v>
      </c>
      <c r="AK1101" s="49" t="b">
        <v>0</v>
      </c>
      <c r="AL1101" s="49" t="b">
        <v>0</v>
      </c>
      <c r="AM1101" s="49" t="b">
        <v>0</v>
      </c>
      <c r="AN1101" s="49" t="b">
        <v>0</v>
      </c>
      <c r="AO1101" s="49" t="b">
        <v>0</v>
      </c>
      <c r="AP1101" s="49" t="b">
        <v>0</v>
      </c>
      <c r="AQ1101" s="49" t="b">
        <v>0</v>
      </c>
      <c r="AR1101" s="49" t="b">
        <v>0</v>
      </c>
      <c r="AS1101" s="49" t="b">
        <v>0</v>
      </c>
      <c r="AT1101" s="49" t="b">
        <v>0</v>
      </c>
      <c r="AU1101" s="49" t="b">
        <v>0</v>
      </c>
      <c r="AV1101" s="49" t="b">
        <v>0</v>
      </c>
      <c r="AW1101" s="49" t="b">
        <v>0</v>
      </c>
      <c r="AX1101" s="49" t="b">
        <v>0</v>
      </c>
      <c r="AY1101" s="49" t="b">
        <v>0</v>
      </c>
      <c r="AZ1101" s="49" t="b">
        <v>0</v>
      </c>
      <c r="BA1101" s="49" t="b">
        <v>0</v>
      </c>
      <c r="BB1101" s="49" t="b">
        <v>0</v>
      </c>
      <c r="BC1101" s="49" t="b">
        <v>0</v>
      </c>
      <c r="BD1101" s="49" t="b">
        <v>0</v>
      </c>
      <c r="BE1101" s="49" t="b">
        <v>0</v>
      </c>
      <c r="BF1101" s="49" t="b">
        <v>0</v>
      </c>
      <c r="BG1101" s="49" t="b">
        <v>0</v>
      </c>
      <c r="BH1101" s="49" t="b">
        <v>0</v>
      </c>
      <c r="BI1101" s="49" t="b">
        <v>0</v>
      </c>
      <c r="BJ1101" s="49" t="b">
        <v>0</v>
      </c>
      <c r="BK1101" s="49" t="b">
        <v>0</v>
      </c>
      <c r="BL1101" s="49" t="b">
        <v>0</v>
      </c>
      <c r="BM1101" s="49" t="b">
        <v>0</v>
      </c>
      <c r="BN1101" s="49" t="b">
        <v>0</v>
      </c>
      <c r="BO1101" s="49" t="b">
        <v>0</v>
      </c>
      <c r="BP1101" s="49" t="b">
        <v>0</v>
      </c>
      <c r="BQ1101" s="49" t="b">
        <v>0</v>
      </c>
      <c r="BR1101" s="49" t="b">
        <v>0</v>
      </c>
      <c r="BS1101" s="49" t="b">
        <v>0</v>
      </c>
      <c r="BT1101" s="49" t="b">
        <v>0</v>
      </c>
      <c r="BU1101" s="49" t="b">
        <v>0</v>
      </c>
      <c r="BV1101" s="49" t="b">
        <v>0</v>
      </c>
      <c r="BW1101" s="49" t="b">
        <v>0</v>
      </c>
      <c r="BX1101" s="49" t="b">
        <v>0</v>
      </c>
      <c r="BY1101" s="49" t="b">
        <v>0</v>
      </c>
      <c r="BZ1101" s="49" t="b">
        <v>0</v>
      </c>
      <c r="CA1101" s="49" t="b">
        <v>0</v>
      </c>
      <c r="CB1101" s="49" t="b">
        <v>0</v>
      </c>
      <c r="CC1101" s="49" t="b">
        <v>0</v>
      </c>
      <c r="CD1101" s="49" t="b">
        <v>0</v>
      </c>
      <c r="CE1101" s="49" t="b">
        <v>0</v>
      </c>
      <c r="CF1101" s="49" t="b">
        <v>0</v>
      </c>
      <c r="CG1101" s="49" t="b">
        <v>0</v>
      </c>
      <c r="CH1101" s="49" t="b">
        <v>0</v>
      </c>
      <c r="CI1101" s="49" t="b">
        <v>0</v>
      </c>
      <c r="CJ1101" s="49" t="b">
        <v>0</v>
      </c>
      <c r="CK1101" s="49" t="b">
        <v>0</v>
      </c>
      <c r="CL1101" s="49" t="b">
        <v>0</v>
      </c>
      <c r="CM1101" s="49" t="b">
        <v>0</v>
      </c>
      <c r="CN1101" s="49" t="b">
        <v>0</v>
      </c>
      <c r="CO1101" s="49" t="b">
        <v>0</v>
      </c>
      <c r="CP1101" s="49" t="b">
        <v>0</v>
      </c>
      <c r="CQ1101" s="49" t="b">
        <v>0</v>
      </c>
      <c r="CR1101" s="49" t="b">
        <v>1</v>
      </c>
      <c r="CS1101" s="49" t="b">
        <v>0</v>
      </c>
      <c r="CT1101" s="49" t="b">
        <v>0</v>
      </c>
      <c r="CU1101" s="49" t="b">
        <v>0</v>
      </c>
      <c r="CV1101" s="49" t="b">
        <v>0</v>
      </c>
      <c r="CW1101" s="49" t="b">
        <v>0</v>
      </c>
      <c r="CX1101" s="49" t="b">
        <v>0</v>
      </c>
      <c r="CY1101" s="49" t="b">
        <v>0</v>
      </c>
      <c r="CZ1101" s="49" t="b">
        <v>0</v>
      </c>
      <c r="DA1101" s="49" t="b">
        <v>0</v>
      </c>
      <c r="DB1101" s="49" t="b">
        <v>0</v>
      </c>
      <c r="DC1101" s="49" t="b">
        <v>0</v>
      </c>
      <c r="DD1101" s="49" t="b">
        <v>0</v>
      </c>
      <c r="DE1101" s="49" t="b">
        <v>0</v>
      </c>
      <c r="DF1101" s="49" t="b">
        <v>0</v>
      </c>
      <c r="DG1101" s="49" t="b">
        <v>0</v>
      </c>
      <c r="DH1101" s="49" t="b">
        <v>0</v>
      </c>
      <c r="DI1101" s="49" t="b">
        <v>0</v>
      </c>
      <c r="DJ1101" s="49" t="b">
        <v>0</v>
      </c>
      <c r="DK1101" s="49" t="b">
        <v>0</v>
      </c>
      <c r="DL1101" s="49" t="b">
        <v>0</v>
      </c>
      <c r="DM1101" s="49" t="b">
        <v>1</v>
      </c>
      <c r="DN1101" s="49" t="b">
        <v>0</v>
      </c>
      <c r="DO1101" s="49" t="b">
        <v>0</v>
      </c>
      <c r="DP1101" s="49" t="b">
        <v>0</v>
      </c>
      <c r="DQ1101" s="49" t="b">
        <v>0</v>
      </c>
      <c r="DR1101" s="49" t="b">
        <v>0</v>
      </c>
      <c r="DS1101" s="49" t="b">
        <v>0</v>
      </c>
      <c r="DT1101" s="49" t="b">
        <v>0</v>
      </c>
      <c r="DU1101" s="49" t="b">
        <v>0</v>
      </c>
      <c r="DV1101" s="49" t="b">
        <v>0</v>
      </c>
      <c r="DW1101" s="49" t="b">
        <v>0</v>
      </c>
      <c r="DX1101" s="49" t="b">
        <v>0</v>
      </c>
      <c r="DY1101" s="49" t="b">
        <v>0</v>
      </c>
      <c r="DZ1101" s="49" t="b">
        <v>0</v>
      </c>
      <c r="EA1101" s="49" t="b">
        <v>0</v>
      </c>
      <c r="EB1101" s="49" t="b">
        <v>0</v>
      </c>
      <c r="EC1101" s="49" t="b">
        <v>0</v>
      </c>
      <c r="ED1101" s="49" t="b">
        <v>0</v>
      </c>
      <c r="EE1101" s="49" t="b">
        <v>0</v>
      </c>
      <c r="EF1101" s="49" t="b">
        <v>0</v>
      </c>
      <c r="EG1101" s="49" t="b">
        <v>0</v>
      </c>
      <c r="EH1101" s="49" t="b">
        <v>0</v>
      </c>
      <c r="EI1101" s="49" t="b">
        <v>0</v>
      </c>
      <c r="EJ1101" s="49" t="b">
        <v>0</v>
      </c>
      <c r="EK1101" s="49" t="b">
        <v>0</v>
      </c>
      <c r="EL1101" s="49" t="b">
        <v>0</v>
      </c>
      <c r="EM1101" s="49" t="b">
        <v>0</v>
      </c>
      <c r="EN1101" s="49" t="b">
        <v>0</v>
      </c>
      <c r="EO1101" s="49" t="b">
        <v>0</v>
      </c>
      <c r="EP1101" s="49" t="b">
        <v>0</v>
      </c>
      <c r="EQ1101" s="49" t="b">
        <v>0</v>
      </c>
      <c r="ER1101" s="49" t="b">
        <v>0</v>
      </c>
      <c r="ES1101" s="49" t="b">
        <v>0</v>
      </c>
      <c r="ET1101" s="49" t="b">
        <v>0</v>
      </c>
      <c r="EU1101" s="49" t="b">
        <v>0</v>
      </c>
      <c r="EV1101" s="49" t="b">
        <v>0</v>
      </c>
      <c r="EW1101" s="49" t="b">
        <v>0</v>
      </c>
      <c r="EX1101" s="49" t="b">
        <v>0</v>
      </c>
      <c r="EY1101" s="49" t="b">
        <v>0</v>
      </c>
      <c r="EZ1101" s="49" t="b">
        <v>0</v>
      </c>
      <c r="FA1101" s="49" t="b">
        <v>0</v>
      </c>
      <c r="FB1101" s="49" t="b">
        <v>0</v>
      </c>
      <c r="FC1101" s="49" t="b">
        <v>0</v>
      </c>
      <c r="FD1101" s="49" t="b">
        <v>0</v>
      </c>
      <c r="FE1101" s="49" t="b">
        <v>0</v>
      </c>
      <c r="FF1101" s="49" t="b">
        <v>0</v>
      </c>
      <c r="FG1101" s="49" t="b">
        <v>0</v>
      </c>
      <c r="FH1101" s="49" t="b">
        <v>0</v>
      </c>
      <c r="FI1101" s="49" t="b">
        <v>0</v>
      </c>
      <c r="FJ1101" s="49" t="b">
        <v>0</v>
      </c>
      <c r="FK1101" s="49" t="b">
        <v>0</v>
      </c>
      <c r="FL1101" s="49" t="b">
        <v>0</v>
      </c>
      <c r="FM1101" s="49" t="b">
        <v>0</v>
      </c>
      <c r="FN1101" s="49" t="b">
        <v>0</v>
      </c>
      <c r="FO1101" s="49" t="b">
        <v>0</v>
      </c>
      <c r="FP1101" s="49" t="b">
        <v>0</v>
      </c>
      <c r="FQ1101" s="49" t="b">
        <v>0</v>
      </c>
      <c r="FR1101" s="49" t="b">
        <v>0</v>
      </c>
      <c r="FS1101" s="49" t="b">
        <v>0</v>
      </c>
      <c r="FT1101" s="49" t="b">
        <v>0</v>
      </c>
      <c r="FU1101" s="49" t="b">
        <v>0</v>
      </c>
      <c r="FV1101" s="49" t="b">
        <v>0</v>
      </c>
      <c r="FW1101" s="49" t="b">
        <v>0</v>
      </c>
      <c r="FX1101" s="49" t="b">
        <v>0</v>
      </c>
      <c r="FY1101" s="49" t="b">
        <v>0</v>
      </c>
      <c r="FZ1101" s="49" t="b">
        <v>0</v>
      </c>
      <c r="GA1101" s="49" t="b">
        <v>0</v>
      </c>
      <c r="GB1101" s="49" t="b">
        <v>0</v>
      </c>
      <c r="GC1101" s="49" t="b">
        <v>0</v>
      </c>
      <c r="GD1101" s="49">
        <f>COUNTIF(O1101:GC1101, TRUE)</f>
        <v>2</v>
      </c>
    </row>
    <row r="1102" spans="1:186" ht="14.25" customHeight="1" x14ac:dyDescent="0.3">
      <c r="A1102" s="49">
        <v>224</v>
      </c>
      <c r="B1102" s="49" t="s">
        <v>741</v>
      </c>
      <c r="C1102" s="49" t="s">
        <v>741</v>
      </c>
      <c r="D1102" s="49" t="str">
        <f>VLOOKUP(C1102,[1]Planning!$C$81:$D$305,2,"false")</f>
        <v>GPS - PBB</v>
      </c>
      <c r="E1102" s="49" t="s">
        <v>742</v>
      </c>
      <c r="F1102" s="51" t="str">
        <f>VLOOKUP(E1102, [1]Constituency!$K$2:$L$225, 2, FALSE)</f>
        <v>Sarawak</v>
      </c>
      <c r="G1102" s="51" t="s">
        <v>3164</v>
      </c>
      <c r="H1102" s="49" t="s">
        <v>3165</v>
      </c>
      <c r="I1102" s="49" t="s">
        <v>3093</v>
      </c>
      <c r="M1102" s="49" t="s">
        <v>3094</v>
      </c>
      <c r="N1102" s="49" t="s">
        <v>3095</v>
      </c>
      <c r="O1102" s="49" t="b">
        <v>0</v>
      </c>
      <c r="P1102" s="49" t="b">
        <v>0</v>
      </c>
      <c r="Q1102" s="49" t="b">
        <v>0</v>
      </c>
      <c r="R1102" s="49" t="b">
        <v>0</v>
      </c>
      <c r="S1102" s="49" t="b">
        <v>0</v>
      </c>
      <c r="T1102" s="49" t="b">
        <v>0</v>
      </c>
      <c r="U1102" s="49" t="b">
        <v>0</v>
      </c>
      <c r="V1102" s="49" t="b">
        <v>0</v>
      </c>
      <c r="W1102" s="49" t="b">
        <v>0</v>
      </c>
      <c r="X1102" s="49" t="b">
        <v>0</v>
      </c>
      <c r="Y1102" s="49" t="b">
        <v>0</v>
      </c>
      <c r="Z1102" s="49" t="b">
        <v>0</v>
      </c>
      <c r="AA1102" s="49" t="b">
        <v>0</v>
      </c>
      <c r="AB1102" s="49" t="b">
        <v>0</v>
      </c>
      <c r="AC1102" s="49" t="b">
        <v>0</v>
      </c>
      <c r="AD1102" s="49" t="b">
        <v>0</v>
      </c>
      <c r="AE1102" s="49" t="b">
        <v>0</v>
      </c>
      <c r="AF1102" s="49" t="b">
        <v>0</v>
      </c>
      <c r="AG1102" s="49" t="b">
        <v>0</v>
      </c>
      <c r="AH1102" s="49" t="b">
        <v>0</v>
      </c>
      <c r="AI1102" s="49" t="b">
        <v>0</v>
      </c>
      <c r="AJ1102" s="49" t="b">
        <v>0</v>
      </c>
      <c r="AK1102" s="49" t="b">
        <v>0</v>
      </c>
      <c r="AL1102" s="49" t="b">
        <v>0</v>
      </c>
      <c r="AM1102" s="49" t="b">
        <v>0</v>
      </c>
      <c r="AN1102" s="49" t="b">
        <v>0</v>
      </c>
      <c r="AO1102" s="49" t="b">
        <v>0</v>
      </c>
      <c r="AP1102" s="49" t="b">
        <v>0</v>
      </c>
      <c r="AQ1102" s="49" t="b">
        <v>0</v>
      </c>
      <c r="AR1102" s="49" t="b">
        <v>0</v>
      </c>
      <c r="AS1102" s="49" t="b">
        <v>0</v>
      </c>
      <c r="AT1102" s="49" t="b">
        <v>0</v>
      </c>
      <c r="AU1102" s="49" t="b">
        <v>0</v>
      </c>
      <c r="AV1102" s="49" t="b">
        <v>0</v>
      </c>
      <c r="AW1102" s="49" t="b">
        <v>0</v>
      </c>
      <c r="AX1102" s="49" t="b">
        <v>0</v>
      </c>
      <c r="AY1102" s="49" t="b">
        <v>0</v>
      </c>
      <c r="AZ1102" s="49" t="b">
        <v>0</v>
      </c>
      <c r="BA1102" s="49" t="b">
        <v>0</v>
      </c>
      <c r="BB1102" s="49" t="b">
        <v>0</v>
      </c>
      <c r="BC1102" s="49" t="b">
        <v>0</v>
      </c>
      <c r="BD1102" s="49" t="b">
        <v>0</v>
      </c>
      <c r="BE1102" s="49" t="b">
        <v>0</v>
      </c>
      <c r="BF1102" s="49" t="b">
        <v>0</v>
      </c>
      <c r="BG1102" s="49" t="b">
        <v>0</v>
      </c>
      <c r="BH1102" s="49" t="b">
        <v>0</v>
      </c>
      <c r="BI1102" s="49" t="b">
        <v>0</v>
      </c>
      <c r="BJ1102" s="49" t="b">
        <v>0</v>
      </c>
      <c r="BK1102" s="49" t="b">
        <v>0</v>
      </c>
      <c r="BL1102" s="49" t="b">
        <v>0</v>
      </c>
      <c r="BM1102" s="49" t="b">
        <v>0</v>
      </c>
      <c r="BN1102" s="49" t="b">
        <v>0</v>
      </c>
      <c r="BO1102" s="49" t="b">
        <v>0</v>
      </c>
      <c r="BP1102" s="49" t="b">
        <v>0</v>
      </c>
      <c r="BQ1102" s="49" t="b">
        <v>0</v>
      </c>
      <c r="BR1102" s="49" t="b">
        <v>0</v>
      </c>
      <c r="BS1102" s="49" t="b">
        <v>0</v>
      </c>
      <c r="BT1102" s="49" t="b">
        <v>0</v>
      </c>
      <c r="BU1102" s="49" t="b">
        <v>0</v>
      </c>
      <c r="BV1102" s="49" t="b">
        <v>0</v>
      </c>
      <c r="BW1102" s="49" t="b">
        <v>0</v>
      </c>
      <c r="BX1102" s="49" t="b">
        <v>0</v>
      </c>
      <c r="BY1102" s="49" t="b">
        <v>0</v>
      </c>
      <c r="BZ1102" s="49" t="b">
        <v>0</v>
      </c>
      <c r="CA1102" s="49" t="b">
        <v>0</v>
      </c>
      <c r="CB1102" s="49" t="b">
        <v>0</v>
      </c>
      <c r="CC1102" s="49" t="b">
        <v>0</v>
      </c>
      <c r="CD1102" s="49" t="b">
        <v>0</v>
      </c>
      <c r="CE1102" s="49" t="b">
        <v>0</v>
      </c>
      <c r="CF1102" s="49" t="b">
        <v>0</v>
      </c>
      <c r="CG1102" s="49" t="b">
        <v>0</v>
      </c>
      <c r="CH1102" s="49" t="b">
        <v>0</v>
      </c>
      <c r="CI1102" s="49" t="b">
        <v>0</v>
      </c>
      <c r="CJ1102" s="49" t="b">
        <v>0</v>
      </c>
      <c r="CK1102" s="49" t="b">
        <v>0</v>
      </c>
      <c r="CL1102" s="49" t="b">
        <v>0</v>
      </c>
      <c r="CM1102" s="49" t="b">
        <v>0</v>
      </c>
      <c r="CN1102" s="49" t="b">
        <v>0</v>
      </c>
      <c r="CO1102" s="49" t="b">
        <v>0</v>
      </c>
      <c r="CP1102" s="49" t="b">
        <v>0</v>
      </c>
      <c r="CQ1102" s="49" t="b">
        <v>0</v>
      </c>
      <c r="CR1102" s="49" t="b">
        <v>1</v>
      </c>
      <c r="CS1102" s="49" t="b">
        <v>0</v>
      </c>
      <c r="CT1102" s="49" t="b">
        <v>0</v>
      </c>
      <c r="CU1102" s="49" t="b">
        <v>0</v>
      </c>
      <c r="CV1102" s="49" t="b">
        <v>0</v>
      </c>
      <c r="CW1102" s="49" t="b">
        <v>0</v>
      </c>
      <c r="CX1102" s="49" t="b">
        <v>0</v>
      </c>
      <c r="CY1102" s="49" t="b">
        <v>0</v>
      </c>
      <c r="CZ1102" s="49" t="b">
        <v>0</v>
      </c>
      <c r="DA1102" s="49" t="b">
        <v>0</v>
      </c>
      <c r="DB1102" s="49" t="b">
        <v>0</v>
      </c>
      <c r="DC1102" s="49" t="b">
        <v>0</v>
      </c>
      <c r="DD1102" s="49" t="b">
        <v>0</v>
      </c>
      <c r="DE1102" s="49" t="b">
        <v>0</v>
      </c>
      <c r="DF1102" s="49" t="b">
        <v>0</v>
      </c>
      <c r="DG1102" s="49" t="b">
        <v>0</v>
      </c>
      <c r="DH1102" s="49" t="b">
        <v>0</v>
      </c>
      <c r="DI1102" s="49" t="b">
        <v>0</v>
      </c>
      <c r="DJ1102" s="49" t="b">
        <v>0</v>
      </c>
      <c r="DK1102" s="49" t="b">
        <v>0</v>
      </c>
      <c r="DL1102" s="49" t="b">
        <v>0</v>
      </c>
      <c r="DM1102" s="49" t="b">
        <v>0</v>
      </c>
      <c r="DN1102" s="49" t="b">
        <v>0</v>
      </c>
      <c r="DO1102" s="49" t="b">
        <v>0</v>
      </c>
      <c r="DP1102" s="49" t="b">
        <v>0</v>
      </c>
      <c r="DQ1102" s="49" t="b">
        <v>0</v>
      </c>
      <c r="DR1102" s="49" t="b">
        <v>0</v>
      </c>
      <c r="DS1102" s="49" t="b">
        <v>0</v>
      </c>
      <c r="DT1102" s="49" t="b">
        <v>0</v>
      </c>
      <c r="DU1102" s="49" t="b">
        <v>0</v>
      </c>
      <c r="DV1102" s="49" t="b">
        <v>0</v>
      </c>
      <c r="DW1102" s="49" t="b">
        <v>0</v>
      </c>
      <c r="DX1102" s="49" t="b">
        <v>0</v>
      </c>
      <c r="DY1102" s="49" t="b">
        <v>0</v>
      </c>
      <c r="DZ1102" s="49" t="b">
        <v>0</v>
      </c>
      <c r="EA1102" s="49" t="b">
        <v>0</v>
      </c>
      <c r="EB1102" s="49" t="b">
        <v>0</v>
      </c>
      <c r="EC1102" s="49" t="b">
        <v>0</v>
      </c>
      <c r="ED1102" s="49" t="b">
        <v>0</v>
      </c>
      <c r="EE1102" s="49" t="b">
        <v>0</v>
      </c>
      <c r="EF1102" s="49" t="b">
        <v>0</v>
      </c>
      <c r="EG1102" s="49" t="b">
        <v>0</v>
      </c>
      <c r="EH1102" s="49" t="b">
        <v>0</v>
      </c>
      <c r="EI1102" s="49" t="b">
        <v>0</v>
      </c>
      <c r="EJ1102" s="49" t="b">
        <v>0</v>
      </c>
      <c r="EK1102" s="49" t="b">
        <v>0</v>
      </c>
      <c r="EL1102" s="49" t="b">
        <v>0</v>
      </c>
      <c r="EM1102" s="49" t="b">
        <v>0</v>
      </c>
      <c r="EN1102" s="49" t="b">
        <v>0</v>
      </c>
      <c r="EO1102" s="49" t="b">
        <v>0</v>
      </c>
      <c r="EP1102" s="49" t="b">
        <v>0</v>
      </c>
      <c r="EQ1102" s="49" t="b">
        <v>0</v>
      </c>
      <c r="ER1102" s="49" t="b">
        <v>0</v>
      </c>
      <c r="ES1102" s="49" t="b">
        <v>0</v>
      </c>
      <c r="ET1102" s="49" t="b">
        <v>0</v>
      </c>
      <c r="EU1102" s="49" t="b">
        <v>0</v>
      </c>
      <c r="EV1102" s="49" t="b">
        <v>0</v>
      </c>
      <c r="EW1102" s="49" t="b">
        <v>0</v>
      </c>
      <c r="EX1102" s="49" t="b">
        <v>0</v>
      </c>
      <c r="EY1102" s="49" t="b">
        <v>0</v>
      </c>
      <c r="EZ1102" s="49" t="b">
        <v>0</v>
      </c>
      <c r="FA1102" s="49" t="b">
        <v>0</v>
      </c>
      <c r="FB1102" s="49" t="b">
        <v>0</v>
      </c>
      <c r="FC1102" s="49" t="b">
        <v>0</v>
      </c>
      <c r="FD1102" s="49" t="b">
        <v>0</v>
      </c>
      <c r="FE1102" s="49" t="b">
        <v>0</v>
      </c>
      <c r="FF1102" s="49" t="b">
        <v>0</v>
      </c>
      <c r="FG1102" s="49" t="b">
        <v>0</v>
      </c>
      <c r="FH1102" s="49" t="b">
        <v>0</v>
      </c>
      <c r="FI1102" s="49" t="b">
        <v>0</v>
      </c>
      <c r="FJ1102" s="49" t="b">
        <v>0</v>
      </c>
      <c r="FK1102" s="49" t="b">
        <v>0</v>
      </c>
      <c r="FL1102" s="49" t="b">
        <v>0</v>
      </c>
      <c r="FM1102" s="49" t="b">
        <v>0</v>
      </c>
      <c r="FN1102" s="49" t="b">
        <v>0</v>
      </c>
      <c r="FO1102" s="49" t="b">
        <v>0</v>
      </c>
      <c r="FP1102" s="49" t="b">
        <v>0</v>
      </c>
      <c r="FQ1102" s="49" t="b">
        <v>0</v>
      </c>
      <c r="FR1102" s="49" t="b">
        <v>0</v>
      </c>
      <c r="FS1102" s="49" t="b">
        <v>0</v>
      </c>
      <c r="FT1102" s="49" t="b">
        <v>0</v>
      </c>
      <c r="FU1102" s="49" t="b">
        <v>0</v>
      </c>
      <c r="FV1102" s="49" t="b">
        <v>0</v>
      </c>
      <c r="FW1102" s="49" t="b">
        <v>0</v>
      </c>
      <c r="FX1102" s="49" t="b">
        <v>0</v>
      </c>
      <c r="FY1102" s="49" t="b">
        <v>0</v>
      </c>
      <c r="FZ1102" s="49" t="b">
        <v>0</v>
      </c>
      <c r="GA1102" s="49" t="b">
        <v>0</v>
      </c>
      <c r="GB1102" s="49" t="b">
        <v>0</v>
      </c>
      <c r="GC1102" s="49" t="b">
        <v>0</v>
      </c>
      <c r="GD1102" s="49">
        <f>COUNTIF(O1102:GC1102, TRUE)</f>
        <v>1</v>
      </c>
    </row>
    <row r="1103" spans="1:186" ht="14.25" customHeight="1" x14ac:dyDescent="0.3">
      <c r="A1103" s="49">
        <v>229</v>
      </c>
      <c r="B1103" s="49" t="s">
        <v>30</v>
      </c>
      <c r="C1103" s="49" t="s">
        <v>30</v>
      </c>
      <c r="D1103" s="49" t="str">
        <f>VLOOKUP(C1103,[1]Planning!$C$81:$D$305,2,"false")</f>
        <v>PH - DAP</v>
      </c>
      <c r="E1103" s="49" t="s">
        <v>3166</v>
      </c>
      <c r="F1103" s="51" t="str">
        <f>VLOOKUP(E1103, [1]Constituency!$K$2:$L$225, 2, FALSE)</f>
        <v>Perak</v>
      </c>
      <c r="G1103" s="51" t="s">
        <v>3167</v>
      </c>
      <c r="H1103" s="49" t="s">
        <v>3168</v>
      </c>
      <c r="I1103" s="49" t="s">
        <v>3093</v>
      </c>
      <c r="M1103" s="49" t="s">
        <v>3094</v>
      </c>
      <c r="N1103" s="49" t="s">
        <v>3095</v>
      </c>
      <c r="O1103" s="49" t="b">
        <v>0</v>
      </c>
      <c r="P1103" s="49" t="b">
        <v>0</v>
      </c>
      <c r="Q1103" s="49" t="b">
        <v>0</v>
      </c>
      <c r="R1103" s="49" t="b">
        <v>0</v>
      </c>
      <c r="S1103" s="49" t="b">
        <v>0</v>
      </c>
      <c r="T1103" s="49" t="b">
        <v>0</v>
      </c>
      <c r="U1103" s="49" t="b">
        <v>0</v>
      </c>
      <c r="V1103" s="49" t="b">
        <v>0</v>
      </c>
      <c r="W1103" s="49" t="b">
        <v>0</v>
      </c>
      <c r="X1103" s="49" t="b">
        <v>0</v>
      </c>
      <c r="Y1103" s="49" t="b">
        <v>0</v>
      </c>
      <c r="Z1103" s="49" t="b">
        <v>0</v>
      </c>
      <c r="AA1103" s="49" t="b">
        <v>0</v>
      </c>
      <c r="AB1103" s="49" t="b">
        <v>0</v>
      </c>
      <c r="AC1103" s="49" t="b">
        <v>0</v>
      </c>
      <c r="AD1103" s="49" t="b">
        <v>0</v>
      </c>
      <c r="AE1103" s="49" t="b">
        <v>0</v>
      </c>
      <c r="AF1103" s="49" t="b">
        <v>0</v>
      </c>
      <c r="AG1103" s="49" t="b">
        <v>0</v>
      </c>
      <c r="AH1103" s="49" t="b">
        <v>0</v>
      </c>
      <c r="AI1103" s="49" t="b">
        <v>0</v>
      </c>
      <c r="AJ1103" s="49" t="b">
        <v>0</v>
      </c>
      <c r="AK1103" s="49" t="b">
        <v>0</v>
      </c>
      <c r="AL1103" s="49" t="b">
        <v>0</v>
      </c>
      <c r="AM1103" s="49" t="b">
        <v>0</v>
      </c>
      <c r="AN1103" s="49" t="b">
        <v>0</v>
      </c>
      <c r="AO1103" s="49" t="b">
        <v>0</v>
      </c>
      <c r="AP1103" s="49" t="b">
        <v>0</v>
      </c>
      <c r="AQ1103" s="49" t="b">
        <v>0</v>
      </c>
      <c r="AR1103" s="49" t="b">
        <v>0</v>
      </c>
      <c r="AS1103" s="49" t="b">
        <v>0</v>
      </c>
      <c r="AT1103" s="49" t="b">
        <v>0</v>
      </c>
      <c r="AU1103" s="49" t="b">
        <v>0</v>
      </c>
      <c r="AV1103" s="49" t="b">
        <v>0</v>
      </c>
      <c r="AW1103" s="49" t="b">
        <v>0</v>
      </c>
      <c r="AX1103" s="49" t="b">
        <v>0</v>
      </c>
      <c r="AY1103" s="49" t="b">
        <v>0</v>
      </c>
      <c r="AZ1103" s="49" t="b">
        <v>0</v>
      </c>
      <c r="BA1103" s="49" t="b">
        <v>0</v>
      </c>
      <c r="BB1103" s="49" t="b">
        <v>0</v>
      </c>
      <c r="BC1103" s="49" t="b">
        <v>0</v>
      </c>
      <c r="BD1103" s="49" t="b">
        <v>0</v>
      </c>
      <c r="BE1103" s="49" t="b">
        <v>0</v>
      </c>
      <c r="BF1103" s="49" t="b">
        <v>0</v>
      </c>
      <c r="BG1103" s="49" t="b">
        <v>0</v>
      </c>
      <c r="BH1103" s="49" t="b">
        <v>0</v>
      </c>
      <c r="BI1103" s="49" t="b">
        <v>0</v>
      </c>
      <c r="BJ1103" s="49" t="b">
        <v>0</v>
      </c>
      <c r="BK1103" s="49" t="b">
        <v>0</v>
      </c>
      <c r="BL1103" s="49" t="b">
        <v>0</v>
      </c>
      <c r="BM1103" s="49" t="b">
        <v>0</v>
      </c>
      <c r="BN1103" s="49" t="b">
        <v>0</v>
      </c>
      <c r="BO1103" s="49" t="b">
        <v>0</v>
      </c>
      <c r="BP1103" s="49" t="b">
        <v>0</v>
      </c>
      <c r="BQ1103" s="49" t="b">
        <v>0</v>
      </c>
      <c r="BR1103" s="49" t="b">
        <v>0</v>
      </c>
      <c r="BS1103" s="49" t="b">
        <v>0</v>
      </c>
      <c r="BT1103" s="49" t="b">
        <v>0</v>
      </c>
      <c r="BU1103" s="49" t="b">
        <v>0</v>
      </c>
      <c r="BV1103" s="49" t="b">
        <v>0</v>
      </c>
      <c r="BW1103" s="49" t="b">
        <v>0</v>
      </c>
      <c r="BX1103" s="49" t="b">
        <v>0</v>
      </c>
      <c r="BY1103" s="49" t="b">
        <v>0</v>
      </c>
      <c r="BZ1103" s="49" t="b">
        <v>0</v>
      </c>
      <c r="CA1103" s="49" t="b">
        <v>0</v>
      </c>
      <c r="CB1103" s="49" t="b">
        <v>0</v>
      </c>
      <c r="CC1103" s="49" t="b">
        <v>0</v>
      </c>
      <c r="CD1103" s="49" t="b">
        <v>0</v>
      </c>
      <c r="CE1103" s="49" t="b">
        <v>0</v>
      </c>
      <c r="CF1103" s="49" t="b">
        <v>0</v>
      </c>
      <c r="CG1103" s="49" t="b">
        <v>0</v>
      </c>
      <c r="CH1103" s="49" t="b">
        <v>0</v>
      </c>
      <c r="CI1103" s="49" t="b">
        <v>0</v>
      </c>
      <c r="CJ1103" s="49" t="b">
        <v>0</v>
      </c>
      <c r="CK1103" s="49" t="b">
        <v>0</v>
      </c>
      <c r="CL1103" s="49" t="b">
        <v>0</v>
      </c>
      <c r="CM1103" s="49" t="b">
        <v>0</v>
      </c>
      <c r="CN1103" s="49" t="b">
        <v>0</v>
      </c>
      <c r="CO1103" s="49" t="b">
        <v>0</v>
      </c>
      <c r="CP1103" s="49" t="b">
        <v>0</v>
      </c>
      <c r="CQ1103" s="49" t="b">
        <v>0</v>
      </c>
      <c r="CR1103" s="49" t="b">
        <v>1</v>
      </c>
      <c r="CS1103" s="49" t="b">
        <v>0</v>
      </c>
      <c r="CT1103" s="49" t="b">
        <v>0</v>
      </c>
      <c r="CU1103" s="49" t="b">
        <v>0</v>
      </c>
      <c r="CV1103" s="49" t="b">
        <v>0</v>
      </c>
      <c r="CW1103" s="49" t="b">
        <v>0</v>
      </c>
      <c r="CX1103" s="49" t="b">
        <v>0</v>
      </c>
      <c r="CY1103" s="49" t="b">
        <v>0</v>
      </c>
      <c r="CZ1103" s="49" t="b">
        <v>0</v>
      </c>
      <c r="DA1103" s="49" t="b">
        <v>0</v>
      </c>
      <c r="DB1103" s="49" t="b">
        <v>0</v>
      </c>
      <c r="DC1103" s="49" t="b">
        <v>0</v>
      </c>
      <c r="DD1103" s="49" t="b">
        <v>0</v>
      </c>
      <c r="DE1103" s="49" t="b">
        <v>0</v>
      </c>
      <c r="DF1103" s="49" t="b">
        <v>0</v>
      </c>
      <c r="DG1103" s="49" t="b">
        <v>0</v>
      </c>
      <c r="DH1103" s="49" t="b">
        <v>0</v>
      </c>
      <c r="DI1103" s="49" t="b">
        <v>0</v>
      </c>
      <c r="DJ1103" s="49" t="b">
        <v>0</v>
      </c>
      <c r="DK1103" s="49" t="b">
        <v>0</v>
      </c>
      <c r="DL1103" s="49" t="b">
        <v>0</v>
      </c>
      <c r="DM1103" s="49" t="b">
        <v>1</v>
      </c>
      <c r="DN1103" s="49" t="b">
        <v>0</v>
      </c>
      <c r="DO1103" s="49" t="b">
        <v>0</v>
      </c>
      <c r="DP1103" s="49" t="b">
        <v>0</v>
      </c>
      <c r="DQ1103" s="49" t="b">
        <v>0</v>
      </c>
      <c r="DR1103" s="49" t="b">
        <v>0</v>
      </c>
      <c r="DS1103" s="49" t="b">
        <v>0</v>
      </c>
      <c r="DT1103" s="49" t="b">
        <v>0</v>
      </c>
      <c r="DU1103" s="49" t="b">
        <v>0</v>
      </c>
      <c r="DV1103" s="49" t="b">
        <v>0</v>
      </c>
      <c r="DW1103" s="49" t="b">
        <v>0</v>
      </c>
      <c r="DX1103" s="49" t="b">
        <v>0</v>
      </c>
      <c r="DY1103" s="49" t="b">
        <v>0</v>
      </c>
      <c r="DZ1103" s="49" t="b">
        <v>0</v>
      </c>
      <c r="EA1103" s="49" t="b">
        <v>0</v>
      </c>
      <c r="EB1103" s="49" t="b">
        <v>0</v>
      </c>
      <c r="EC1103" s="49" t="b">
        <v>0</v>
      </c>
      <c r="ED1103" s="49" t="b">
        <v>0</v>
      </c>
      <c r="EE1103" s="49" t="b">
        <v>0</v>
      </c>
      <c r="EF1103" s="49" t="b">
        <v>0</v>
      </c>
      <c r="EG1103" s="49" t="b">
        <v>0</v>
      </c>
      <c r="EH1103" s="49" t="b">
        <v>0</v>
      </c>
      <c r="EI1103" s="49" t="b">
        <v>0</v>
      </c>
      <c r="EJ1103" s="49" t="b">
        <v>0</v>
      </c>
      <c r="EK1103" s="49" t="b">
        <v>0</v>
      </c>
      <c r="EL1103" s="49" t="b">
        <v>0</v>
      </c>
      <c r="EM1103" s="49" t="b">
        <v>0</v>
      </c>
      <c r="EN1103" s="49" t="b">
        <v>0</v>
      </c>
      <c r="EO1103" s="49" t="b">
        <v>0</v>
      </c>
      <c r="EP1103" s="49" t="b">
        <v>0</v>
      </c>
      <c r="EQ1103" s="49" t="b">
        <v>0</v>
      </c>
      <c r="ER1103" s="49" t="b">
        <v>0</v>
      </c>
      <c r="ES1103" s="49" t="b">
        <v>0</v>
      </c>
      <c r="ET1103" s="49" t="b">
        <v>0</v>
      </c>
      <c r="EU1103" s="49" t="b">
        <v>0</v>
      </c>
      <c r="EV1103" s="49" t="b">
        <v>0</v>
      </c>
      <c r="EW1103" s="49" t="b">
        <v>0</v>
      </c>
      <c r="EX1103" s="49" t="b">
        <v>0</v>
      </c>
      <c r="EY1103" s="49" t="b">
        <v>0</v>
      </c>
      <c r="EZ1103" s="49" t="b">
        <v>0</v>
      </c>
      <c r="FA1103" s="49" t="b">
        <v>0</v>
      </c>
      <c r="FB1103" s="49" t="b">
        <v>0</v>
      </c>
      <c r="FC1103" s="49" t="b">
        <v>0</v>
      </c>
      <c r="FD1103" s="49" t="b">
        <v>0</v>
      </c>
      <c r="FE1103" s="49" t="b">
        <v>0</v>
      </c>
      <c r="FF1103" s="49" t="b">
        <v>0</v>
      </c>
      <c r="FG1103" s="49" t="b">
        <v>0</v>
      </c>
      <c r="FH1103" s="49" t="b">
        <v>0</v>
      </c>
      <c r="FI1103" s="49" t="b">
        <v>0</v>
      </c>
      <c r="FJ1103" s="49" t="b">
        <v>0</v>
      </c>
      <c r="FK1103" s="49" t="b">
        <v>0</v>
      </c>
      <c r="FL1103" s="49" t="b">
        <v>0</v>
      </c>
      <c r="FM1103" s="49" t="b">
        <v>0</v>
      </c>
      <c r="FN1103" s="49" t="b">
        <v>0</v>
      </c>
      <c r="FO1103" s="49" t="b">
        <v>0</v>
      </c>
      <c r="FP1103" s="49" t="b">
        <v>0</v>
      </c>
      <c r="FQ1103" s="49" t="b">
        <v>0</v>
      </c>
      <c r="FR1103" s="49" t="b">
        <v>0</v>
      </c>
      <c r="FS1103" s="49" t="b">
        <v>0</v>
      </c>
      <c r="FT1103" s="49" t="b">
        <v>0</v>
      </c>
      <c r="FU1103" s="49" t="b">
        <v>0</v>
      </c>
      <c r="FV1103" s="49" t="b">
        <v>0</v>
      </c>
      <c r="FW1103" s="49" t="b">
        <v>0</v>
      </c>
      <c r="FX1103" s="49" t="b">
        <v>0</v>
      </c>
      <c r="FY1103" s="49" t="b">
        <v>0</v>
      </c>
      <c r="FZ1103" s="49" t="b">
        <v>0</v>
      </c>
      <c r="GA1103" s="49" t="b">
        <v>0</v>
      </c>
      <c r="GB1103" s="49" t="b">
        <v>0</v>
      </c>
      <c r="GC1103" s="49" t="b">
        <v>0</v>
      </c>
      <c r="GD1103" s="49">
        <f>COUNTIF(O1103:GC1103, TRUE)</f>
        <v>2</v>
      </c>
    </row>
    <row r="1104" spans="1:186" ht="14.25" customHeight="1" x14ac:dyDescent="0.3">
      <c r="A1104" s="49">
        <v>238</v>
      </c>
      <c r="B1104" s="49" t="s">
        <v>1140</v>
      </c>
      <c r="C1104" s="49" t="s">
        <v>1140</v>
      </c>
      <c r="D1104" s="49" t="str">
        <f>VLOOKUP(C1104,[1]Planning!$C$81:$D$305,2,"false")</f>
        <v>WARISAN</v>
      </c>
      <c r="E1104" s="49" t="s">
        <v>1141</v>
      </c>
      <c r="F1104" s="51" t="str">
        <f>VLOOKUP(E1104, [1]Constituency!$K$2:$L$225, 2, FALSE)</f>
        <v>Sabah</v>
      </c>
      <c r="G1104" s="51" t="s">
        <v>3169</v>
      </c>
      <c r="H1104" s="49" t="s">
        <v>3170</v>
      </c>
      <c r="I1104" s="49" t="s">
        <v>3093</v>
      </c>
      <c r="M1104" s="49" t="s">
        <v>3094</v>
      </c>
      <c r="N1104" s="49" t="s">
        <v>3095</v>
      </c>
      <c r="O1104" s="49" t="b">
        <v>0</v>
      </c>
      <c r="P1104" s="49" t="b">
        <v>0</v>
      </c>
      <c r="Q1104" s="49" t="b">
        <v>0</v>
      </c>
      <c r="R1104" s="49" t="b">
        <v>0</v>
      </c>
      <c r="S1104" s="49" t="b">
        <v>0</v>
      </c>
      <c r="T1104" s="49" t="b">
        <v>0</v>
      </c>
      <c r="U1104" s="49" t="b">
        <v>0</v>
      </c>
      <c r="V1104" s="49" t="b">
        <v>0</v>
      </c>
      <c r="W1104" s="49" t="b">
        <v>0</v>
      </c>
      <c r="X1104" s="49" t="b">
        <v>0</v>
      </c>
      <c r="Y1104" s="49" t="b">
        <v>0</v>
      </c>
      <c r="Z1104" s="49" t="b">
        <v>0</v>
      </c>
      <c r="AA1104" s="49" t="b">
        <v>0</v>
      </c>
      <c r="AB1104" s="49" t="b">
        <v>0</v>
      </c>
      <c r="AC1104" s="49" t="b">
        <v>0</v>
      </c>
      <c r="AD1104" s="49" t="b">
        <v>0</v>
      </c>
      <c r="AE1104" s="49" t="b">
        <v>0</v>
      </c>
      <c r="AF1104" s="49" t="b">
        <v>0</v>
      </c>
      <c r="AG1104" s="49" t="b">
        <v>0</v>
      </c>
      <c r="AH1104" s="49" t="b">
        <v>0</v>
      </c>
      <c r="AI1104" s="49" t="b">
        <v>0</v>
      </c>
      <c r="AJ1104" s="49" t="b">
        <v>0</v>
      </c>
      <c r="AK1104" s="49" t="b">
        <v>0</v>
      </c>
      <c r="AL1104" s="49" t="b">
        <v>0</v>
      </c>
      <c r="AM1104" s="49" t="b">
        <v>0</v>
      </c>
      <c r="AN1104" s="49" t="b">
        <v>0</v>
      </c>
      <c r="AO1104" s="49" t="b">
        <v>0</v>
      </c>
      <c r="AP1104" s="49" t="b">
        <v>0</v>
      </c>
      <c r="AQ1104" s="49" t="b">
        <v>0</v>
      </c>
      <c r="AR1104" s="49" t="b">
        <v>0</v>
      </c>
      <c r="AS1104" s="49" t="b">
        <v>0</v>
      </c>
      <c r="AT1104" s="49" t="b">
        <v>0</v>
      </c>
      <c r="AU1104" s="49" t="b">
        <v>0</v>
      </c>
      <c r="AV1104" s="49" t="b">
        <v>0</v>
      </c>
      <c r="AW1104" s="49" t="b">
        <v>0</v>
      </c>
      <c r="AX1104" s="49" t="b">
        <v>0</v>
      </c>
      <c r="AY1104" s="49" t="b">
        <v>0</v>
      </c>
      <c r="AZ1104" s="49" t="b">
        <v>0</v>
      </c>
      <c r="BA1104" s="49" t="b">
        <v>0</v>
      </c>
      <c r="BB1104" s="49" t="b">
        <v>0</v>
      </c>
      <c r="BC1104" s="49" t="b">
        <v>0</v>
      </c>
      <c r="BD1104" s="49" t="b">
        <v>0</v>
      </c>
      <c r="BE1104" s="49" t="b">
        <v>0</v>
      </c>
      <c r="BF1104" s="49" t="b">
        <v>0</v>
      </c>
      <c r="BG1104" s="49" t="b">
        <v>0</v>
      </c>
      <c r="BH1104" s="49" t="b">
        <v>0</v>
      </c>
      <c r="BI1104" s="49" t="b">
        <v>0</v>
      </c>
      <c r="BJ1104" s="49" t="b">
        <v>0</v>
      </c>
      <c r="BK1104" s="49" t="b">
        <v>0</v>
      </c>
      <c r="BL1104" s="49" t="b">
        <v>0</v>
      </c>
      <c r="BM1104" s="49" t="b">
        <v>0</v>
      </c>
      <c r="BN1104" s="49" t="b">
        <v>0</v>
      </c>
      <c r="BO1104" s="49" t="b">
        <v>0</v>
      </c>
      <c r="BP1104" s="49" t="b">
        <v>0</v>
      </c>
      <c r="BQ1104" s="49" t="b">
        <v>0</v>
      </c>
      <c r="BR1104" s="49" t="b">
        <v>0</v>
      </c>
      <c r="BS1104" s="49" t="b">
        <v>0</v>
      </c>
      <c r="BT1104" s="49" t="b">
        <v>0</v>
      </c>
      <c r="BU1104" s="49" t="b">
        <v>0</v>
      </c>
      <c r="BV1104" s="49" t="b">
        <v>0</v>
      </c>
      <c r="BW1104" s="49" t="b">
        <v>0</v>
      </c>
      <c r="BX1104" s="49" t="b">
        <v>0</v>
      </c>
      <c r="BY1104" s="49" t="b">
        <v>0</v>
      </c>
      <c r="BZ1104" s="49" t="b">
        <v>0</v>
      </c>
      <c r="CA1104" s="49" t="b">
        <v>0</v>
      </c>
      <c r="CB1104" s="49" t="b">
        <v>0</v>
      </c>
      <c r="CC1104" s="49" t="b">
        <v>0</v>
      </c>
      <c r="CD1104" s="49" t="b">
        <v>0</v>
      </c>
      <c r="CE1104" s="49" t="b">
        <v>0</v>
      </c>
      <c r="CF1104" s="49" t="b">
        <v>0</v>
      </c>
      <c r="CG1104" s="49" t="b">
        <v>0</v>
      </c>
      <c r="CH1104" s="49" t="b">
        <v>0</v>
      </c>
      <c r="CI1104" s="49" t="b">
        <v>0</v>
      </c>
      <c r="CJ1104" s="49" t="b">
        <v>0</v>
      </c>
      <c r="CK1104" s="49" t="b">
        <v>0</v>
      </c>
      <c r="CL1104" s="49" t="b">
        <v>0</v>
      </c>
      <c r="CM1104" s="49" t="b">
        <v>0</v>
      </c>
      <c r="CN1104" s="49" t="b">
        <v>0</v>
      </c>
      <c r="CO1104" s="49" t="b">
        <v>0</v>
      </c>
      <c r="CP1104" s="49" t="b">
        <v>0</v>
      </c>
      <c r="CQ1104" s="49" t="b">
        <v>0</v>
      </c>
      <c r="CR1104" s="49" t="b">
        <v>0</v>
      </c>
      <c r="CS1104" s="49" t="b">
        <v>0</v>
      </c>
      <c r="CT1104" s="49" t="b">
        <v>0</v>
      </c>
      <c r="CU1104" s="49" t="b">
        <v>0</v>
      </c>
      <c r="CV1104" s="49" t="b">
        <v>0</v>
      </c>
      <c r="CW1104" s="49" t="b">
        <v>0</v>
      </c>
      <c r="CX1104" s="49" t="b">
        <v>0</v>
      </c>
      <c r="CY1104" s="49" t="b">
        <v>0</v>
      </c>
      <c r="CZ1104" s="49" t="b">
        <v>0</v>
      </c>
      <c r="DA1104" s="49" t="b">
        <v>0</v>
      </c>
      <c r="DB1104" s="49" t="b">
        <v>1</v>
      </c>
      <c r="DC1104" s="49" t="b">
        <v>0</v>
      </c>
      <c r="DD1104" s="49" t="b">
        <v>0</v>
      </c>
      <c r="DE1104" s="49" t="b">
        <v>0</v>
      </c>
      <c r="DF1104" s="49" t="b">
        <v>0</v>
      </c>
      <c r="DG1104" s="49" t="b">
        <v>0</v>
      </c>
      <c r="DH1104" s="49" t="b">
        <v>0</v>
      </c>
      <c r="DI1104" s="49" t="b">
        <v>0</v>
      </c>
      <c r="DJ1104" s="49" t="b">
        <v>0</v>
      </c>
      <c r="DK1104" s="49" t="b">
        <v>0</v>
      </c>
      <c r="DL1104" s="49" t="b">
        <v>0</v>
      </c>
      <c r="DM1104" s="49" t="b">
        <v>1</v>
      </c>
      <c r="DN1104" s="49" t="b">
        <v>0</v>
      </c>
      <c r="DO1104" s="49" t="b">
        <v>0</v>
      </c>
      <c r="DP1104" s="49" t="b">
        <v>0</v>
      </c>
      <c r="DQ1104" s="49" t="b">
        <v>0</v>
      </c>
      <c r="DR1104" s="49" t="b">
        <v>0</v>
      </c>
      <c r="DS1104" s="49" t="b">
        <v>0</v>
      </c>
      <c r="DT1104" s="49" t="b">
        <v>0</v>
      </c>
      <c r="DU1104" s="49" t="b">
        <v>0</v>
      </c>
      <c r="DV1104" s="49" t="b">
        <v>0</v>
      </c>
      <c r="DW1104" s="49" t="b">
        <v>0</v>
      </c>
      <c r="DX1104" s="49" t="b">
        <v>0</v>
      </c>
      <c r="DY1104" s="49" t="b">
        <v>0</v>
      </c>
      <c r="DZ1104" s="49" t="b">
        <v>0</v>
      </c>
      <c r="EA1104" s="49" t="b">
        <v>0</v>
      </c>
      <c r="EB1104" s="49" t="b">
        <v>0</v>
      </c>
      <c r="EC1104" s="49" t="b">
        <v>0</v>
      </c>
      <c r="ED1104" s="49" t="b">
        <v>0</v>
      </c>
      <c r="EE1104" s="49" t="b">
        <v>0</v>
      </c>
      <c r="EF1104" s="49" t="b">
        <v>0</v>
      </c>
      <c r="EG1104" s="49" t="b">
        <v>0</v>
      </c>
      <c r="EH1104" s="49" t="b">
        <v>0</v>
      </c>
      <c r="EI1104" s="49" t="b">
        <v>0</v>
      </c>
      <c r="EJ1104" s="49" t="b">
        <v>0</v>
      </c>
      <c r="EK1104" s="49" t="b">
        <v>0</v>
      </c>
      <c r="EL1104" s="49" t="b">
        <v>0</v>
      </c>
      <c r="EM1104" s="49" t="b">
        <v>0</v>
      </c>
      <c r="EN1104" s="49" t="b">
        <v>0</v>
      </c>
      <c r="EO1104" s="49" t="b">
        <v>0</v>
      </c>
      <c r="EP1104" s="49" t="b">
        <v>0</v>
      </c>
      <c r="EQ1104" s="49" t="b">
        <v>0</v>
      </c>
      <c r="ER1104" s="49" t="b">
        <v>0</v>
      </c>
      <c r="ES1104" s="49" t="b">
        <v>0</v>
      </c>
      <c r="ET1104" s="49" t="b">
        <v>0</v>
      </c>
      <c r="EU1104" s="49" t="b">
        <v>0</v>
      </c>
      <c r="EV1104" s="49" t="b">
        <v>0</v>
      </c>
      <c r="EW1104" s="49" t="b">
        <v>0</v>
      </c>
      <c r="EX1104" s="49" t="b">
        <v>0</v>
      </c>
      <c r="EY1104" s="49" t="b">
        <v>0</v>
      </c>
      <c r="EZ1104" s="49" t="b">
        <v>0</v>
      </c>
      <c r="FA1104" s="49" t="b">
        <v>0</v>
      </c>
      <c r="FB1104" s="49" t="b">
        <v>0</v>
      </c>
      <c r="FC1104" s="49" t="b">
        <v>0</v>
      </c>
      <c r="FD1104" s="49" t="b">
        <v>0</v>
      </c>
      <c r="FE1104" s="49" t="b">
        <v>0</v>
      </c>
      <c r="FF1104" s="49" t="b">
        <v>0</v>
      </c>
      <c r="FG1104" s="49" t="b">
        <v>0</v>
      </c>
      <c r="FH1104" s="49" t="b">
        <v>0</v>
      </c>
      <c r="FI1104" s="49" t="b">
        <v>0</v>
      </c>
      <c r="FJ1104" s="49" t="b">
        <v>0</v>
      </c>
      <c r="FK1104" s="49" t="b">
        <v>0</v>
      </c>
      <c r="FL1104" s="49" t="b">
        <v>0</v>
      </c>
      <c r="FM1104" s="49" t="b">
        <v>0</v>
      </c>
      <c r="FN1104" s="49" t="b">
        <v>0</v>
      </c>
      <c r="FO1104" s="49" t="b">
        <v>0</v>
      </c>
      <c r="FP1104" s="49" t="b">
        <v>0</v>
      </c>
      <c r="FQ1104" s="49" t="b">
        <v>0</v>
      </c>
      <c r="FR1104" s="49" t="b">
        <v>0</v>
      </c>
      <c r="FS1104" s="49" t="b">
        <v>0</v>
      </c>
      <c r="FT1104" s="49" t="b">
        <v>0</v>
      </c>
      <c r="FU1104" s="49" t="b">
        <v>0</v>
      </c>
      <c r="FV1104" s="49" t="b">
        <v>0</v>
      </c>
      <c r="FW1104" s="49" t="b">
        <v>0</v>
      </c>
      <c r="FX1104" s="49" t="b">
        <v>0</v>
      </c>
      <c r="FY1104" s="49" t="b">
        <v>0</v>
      </c>
      <c r="FZ1104" s="49" t="b">
        <v>0</v>
      </c>
      <c r="GA1104" s="49" t="b">
        <v>0</v>
      </c>
      <c r="GB1104" s="49" t="b">
        <v>0</v>
      </c>
      <c r="GC1104" s="49" t="b">
        <v>0</v>
      </c>
      <c r="GD1104" s="49">
        <f>COUNTIF(O1104:GC1104, TRUE)</f>
        <v>2</v>
      </c>
    </row>
    <row r="1105" spans="1:186" ht="14.25" customHeight="1" x14ac:dyDescent="0.3">
      <c r="A1105" s="49">
        <v>243</v>
      </c>
      <c r="B1105" s="49" t="s">
        <v>467</v>
      </c>
      <c r="C1105" s="51" t="s">
        <v>27</v>
      </c>
      <c r="D1105" s="49" t="str">
        <f>VLOOKUP(C1105,[1]Planning!$C$81:$D$305,2,"false")</f>
        <v>UPKO</v>
      </c>
      <c r="E1105" s="49" t="s">
        <v>468</v>
      </c>
      <c r="F1105" s="51" t="str">
        <f>VLOOKUP(E1105, [1]Constituency!$K$2:$L$225, 2, FALSE)</f>
        <v>Sabah</v>
      </c>
      <c r="G1105" s="51" t="s">
        <v>3171</v>
      </c>
      <c r="H1105" s="49" t="s">
        <v>3172</v>
      </c>
      <c r="I1105" s="49" t="s">
        <v>3093</v>
      </c>
      <c r="M1105" s="49" t="s">
        <v>3094</v>
      </c>
      <c r="N1105" s="49" t="s">
        <v>3095</v>
      </c>
      <c r="O1105" s="49" t="b">
        <v>0</v>
      </c>
      <c r="P1105" s="49" t="b">
        <v>0</v>
      </c>
      <c r="Q1105" s="49" t="b">
        <v>0</v>
      </c>
      <c r="R1105" s="49" t="b">
        <v>0</v>
      </c>
      <c r="S1105" s="49" t="b">
        <v>0</v>
      </c>
      <c r="T1105" s="49" t="b">
        <v>0</v>
      </c>
      <c r="U1105" s="49" t="b">
        <v>0</v>
      </c>
      <c r="V1105" s="49" t="b">
        <v>0</v>
      </c>
      <c r="W1105" s="49" t="b">
        <v>0</v>
      </c>
      <c r="X1105" s="49" t="b">
        <v>0</v>
      </c>
      <c r="Y1105" s="49" t="b">
        <v>0</v>
      </c>
      <c r="Z1105" s="49" t="b">
        <v>0</v>
      </c>
      <c r="AA1105" s="49" t="b">
        <v>0</v>
      </c>
      <c r="AB1105" s="49" t="b">
        <v>0</v>
      </c>
      <c r="AC1105" s="49" t="b">
        <v>0</v>
      </c>
      <c r="AD1105" s="49" t="b">
        <v>0</v>
      </c>
      <c r="AE1105" s="49" t="b">
        <v>0</v>
      </c>
      <c r="AF1105" s="49" t="b">
        <v>0</v>
      </c>
      <c r="AG1105" s="49" t="b">
        <v>0</v>
      </c>
      <c r="AH1105" s="49" t="b">
        <v>0</v>
      </c>
      <c r="AI1105" s="49" t="b">
        <v>0</v>
      </c>
      <c r="AJ1105" s="49" t="b">
        <v>0</v>
      </c>
      <c r="AK1105" s="49" t="b">
        <v>0</v>
      </c>
      <c r="AL1105" s="49" t="b">
        <v>0</v>
      </c>
      <c r="AM1105" s="49" t="b">
        <v>0</v>
      </c>
      <c r="AN1105" s="49" t="b">
        <v>0</v>
      </c>
      <c r="AO1105" s="49" t="b">
        <v>0</v>
      </c>
      <c r="AP1105" s="49" t="b">
        <v>0</v>
      </c>
      <c r="AQ1105" s="49" t="b">
        <v>0</v>
      </c>
      <c r="AR1105" s="49" t="b">
        <v>0</v>
      </c>
      <c r="AS1105" s="49" t="b">
        <v>0</v>
      </c>
      <c r="AT1105" s="49" t="b">
        <v>0</v>
      </c>
      <c r="AU1105" s="49" t="b">
        <v>0</v>
      </c>
      <c r="AV1105" s="49" t="b">
        <v>0</v>
      </c>
      <c r="AW1105" s="49" t="b">
        <v>0</v>
      </c>
      <c r="AX1105" s="49" t="b">
        <v>0</v>
      </c>
      <c r="AY1105" s="49" t="b">
        <v>0</v>
      </c>
      <c r="AZ1105" s="49" t="b">
        <v>0</v>
      </c>
      <c r="BA1105" s="49" t="b">
        <v>0</v>
      </c>
      <c r="BB1105" s="49" t="b">
        <v>0</v>
      </c>
      <c r="BC1105" s="49" t="b">
        <v>0</v>
      </c>
      <c r="BD1105" s="49" t="b">
        <v>0</v>
      </c>
      <c r="BE1105" s="49" t="b">
        <v>0</v>
      </c>
      <c r="BF1105" s="49" t="b">
        <v>0</v>
      </c>
      <c r="BG1105" s="49" t="b">
        <v>0</v>
      </c>
      <c r="BH1105" s="49" t="b">
        <v>0</v>
      </c>
      <c r="BI1105" s="49" t="b">
        <v>0</v>
      </c>
      <c r="BJ1105" s="49" t="b">
        <v>0</v>
      </c>
      <c r="BK1105" s="49" t="b">
        <v>0</v>
      </c>
      <c r="BL1105" s="49" t="b">
        <v>0</v>
      </c>
      <c r="BM1105" s="49" t="b">
        <v>0</v>
      </c>
      <c r="BN1105" s="49" t="b">
        <v>0</v>
      </c>
      <c r="BO1105" s="49" t="b">
        <v>0</v>
      </c>
      <c r="BP1105" s="49" t="b">
        <v>0</v>
      </c>
      <c r="BQ1105" s="49" t="b">
        <v>0</v>
      </c>
      <c r="BR1105" s="49" t="b">
        <v>0</v>
      </c>
      <c r="BS1105" s="49" t="b">
        <v>0</v>
      </c>
      <c r="BT1105" s="49" t="b">
        <v>0</v>
      </c>
      <c r="BU1105" s="49" t="b">
        <v>0</v>
      </c>
      <c r="BV1105" s="49" t="b">
        <v>0</v>
      </c>
      <c r="BW1105" s="49" t="b">
        <v>0</v>
      </c>
      <c r="BX1105" s="49" t="b">
        <v>0</v>
      </c>
      <c r="BY1105" s="49" t="b">
        <v>0</v>
      </c>
      <c r="BZ1105" s="49" t="b">
        <v>0</v>
      </c>
      <c r="CA1105" s="49" t="b">
        <v>0</v>
      </c>
      <c r="CB1105" s="49" t="b">
        <v>0</v>
      </c>
      <c r="CC1105" s="49" t="b">
        <v>0</v>
      </c>
      <c r="CD1105" s="49" t="b">
        <v>0</v>
      </c>
      <c r="CE1105" s="49" t="b">
        <v>0</v>
      </c>
      <c r="CF1105" s="49" t="b">
        <v>0</v>
      </c>
      <c r="CG1105" s="49" t="b">
        <v>0</v>
      </c>
      <c r="CH1105" s="49" t="b">
        <v>0</v>
      </c>
      <c r="CI1105" s="49" t="b">
        <v>0</v>
      </c>
      <c r="CJ1105" s="49" t="b">
        <v>0</v>
      </c>
      <c r="CK1105" s="49" t="b">
        <v>0</v>
      </c>
      <c r="CL1105" s="49" t="b">
        <v>0</v>
      </c>
      <c r="CM1105" s="49" t="b">
        <v>0</v>
      </c>
      <c r="CN1105" s="49" t="b">
        <v>0</v>
      </c>
      <c r="CO1105" s="49" t="b">
        <v>0</v>
      </c>
      <c r="CP1105" s="49" t="b">
        <v>0</v>
      </c>
      <c r="CQ1105" s="49" t="b">
        <v>0</v>
      </c>
      <c r="CR1105" s="49" t="b">
        <v>1</v>
      </c>
      <c r="CS1105" s="49" t="b">
        <v>0</v>
      </c>
      <c r="CT1105" s="49" t="b">
        <v>0</v>
      </c>
      <c r="CU1105" s="49" t="b">
        <v>0</v>
      </c>
      <c r="CV1105" s="49" t="b">
        <v>0</v>
      </c>
      <c r="CW1105" s="49" t="b">
        <v>0</v>
      </c>
      <c r="CX1105" s="49" t="b">
        <v>0</v>
      </c>
      <c r="CY1105" s="49" t="b">
        <v>0</v>
      </c>
      <c r="CZ1105" s="49" t="b">
        <v>0</v>
      </c>
      <c r="DA1105" s="49" t="b">
        <v>0</v>
      </c>
      <c r="DB1105" s="49" t="b">
        <v>0</v>
      </c>
      <c r="DC1105" s="49" t="b">
        <v>0</v>
      </c>
      <c r="DD1105" s="49" t="b">
        <v>0</v>
      </c>
      <c r="DE1105" s="49" t="b">
        <v>0</v>
      </c>
      <c r="DF1105" s="49" t="b">
        <v>0</v>
      </c>
      <c r="DG1105" s="49" t="b">
        <v>0</v>
      </c>
      <c r="DH1105" s="49" t="b">
        <v>0</v>
      </c>
      <c r="DI1105" s="49" t="b">
        <v>0</v>
      </c>
      <c r="DJ1105" s="49" t="b">
        <v>0</v>
      </c>
      <c r="DK1105" s="49" t="b">
        <v>0</v>
      </c>
      <c r="DL1105" s="49" t="b">
        <v>0</v>
      </c>
      <c r="DM1105" s="49" t="b">
        <v>0</v>
      </c>
      <c r="DN1105" s="49" t="b">
        <v>0</v>
      </c>
      <c r="DO1105" s="49" t="b">
        <v>0</v>
      </c>
      <c r="DP1105" s="49" t="b">
        <v>0</v>
      </c>
      <c r="DQ1105" s="49" t="b">
        <v>0</v>
      </c>
      <c r="DR1105" s="49" t="b">
        <v>0</v>
      </c>
      <c r="DS1105" s="49" t="b">
        <v>0</v>
      </c>
      <c r="DT1105" s="49" t="b">
        <v>0</v>
      </c>
      <c r="DU1105" s="49" t="b">
        <v>0</v>
      </c>
      <c r="DV1105" s="49" t="b">
        <v>0</v>
      </c>
      <c r="DW1105" s="49" t="b">
        <v>0</v>
      </c>
      <c r="DX1105" s="49" t="b">
        <v>0</v>
      </c>
      <c r="DY1105" s="49" t="b">
        <v>0</v>
      </c>
      <c r="DZ1105" s="49" t="b">
        <v>0</v>
      </c>
      <c r="EA1105" s="49" t="b">
        <v>0</v>
      </c>
      <c r="EB1105" s="49" t="b">
        <v>0</v>
      </c>
      <c r="EC1105" s="49" t="b">
        <v>0</v>
      </c>
      <c r="ED1105" s="49" t="b">
        <v>0</v>
      </c>
      <c r="EE1105" s="49" t="b">
        <v>0</v>
      </c>
      <c r="EF1105" s="49" t="b">
        <v>0</v>
      </c>
      <c r="EG1105" s="49" t="b">
        <v>0</v>
      </c>
      <c r="EH1105" s="49" t="b">
        <v>0</v>
      </c>
      <c r="EI1105" s="49" t="b">
        <v>0</v>
      </c>
      <c r="EJ1105" s="49" t="b">
        <v>0</v>
      </c>
      <c r="EK1105" s="49" t="b">
        <v>0</v>
      </c>
      <c r="EL1105" s="49" t="b">
        <v>0</v>
      </c>
      <c r="EM1105" s="49" t="b">
        <v>0</v>
      </c>
      <c r="EN1105" s="49" t="b">
        <v>0</v>
      </c>
      <c r="EO1105" s="49" t="b">
        <v>0</v>
      </c>
      <c r="EP1105" s="49" t="b">
        <v>0</v>
      </c>
      <c r="EQ1105" s="49" t="b">
        <v>0</v>
      </c>
      <c r="ER1105" s="49" t="b">
        <v>0</v>
      </c>
      <c r="ES1105" s="49" t="b">
        <v>0</v>
      </c>
      <c r="ET1105" s="49" t="b">
        <v>0</v>
      </c>
      <c r="EU1105" s="49" t="b">
        <v>0</v>
      </c>
      <c r="EV1105" s="49" t="b">
        <v>0</v>
      </c>
      <c r="EW1105" s="49" t="b">
        <v>0</v>
      </c>
      <c r="EX1105" s="49" t="b">
        <v>0</v>
      </c>
      <c r="EY1105" s="49" t="b">
        <v>0</v>
      </c>
      <c r="EZ1105" s="49" t="b">
        <v>0</v>
      </c>
      <c r="FA1105" s="49" t="b">
        <v>0</v>
      </c>
      <c r="FB1105" s="49" t="b">
        <v>0</v>
      </c>
      <c r="FC1105" s="49" t="b">
        <v>0</v>
      </c>
      <c r="FD1105" s="49" t="b">
        <v>0</v>
      </c>
      <c r="FE1105" s="49" t="b">
        <v>0</v>
      </c>
      <c r="FF1105" s="49" t="b">
        <v>0</v>
      </c>
      <c r="FG1105" s="49" t="b">
        <v>0</v>
      </c>
      <c r="FH1105" s="49" t="b">
        <v>0</v>
      </c>
      <c r="FI1105" s="49" t="b">
        <v>0</v>
      </c>
      <c r="FJ1105" s="49" t="b">
        <v>0</v>
      </c>
      <c r="FK1105" s="49" t="b">
        <v>0</v>
      </c>
      <c r="FL1105" s="49" t="b">
        <v>0</v>
      </c>
      <c r="FM1105" s="49" t="b">
        <v>0</v>
      </c>
      <c r="FN1105" s="49" t="b">
        <v>0</v>
      </c>
      <c r="FO1105" s="49" t="b">
        <v>0</v>
      </c>
      <c r="FP1105" s="49" t="b">
        <v>0</v>
      </c>
      <c r="FQ1105" s="49" t="b">
        <v>0</v>
      </c>
      <c r="FR1105" s="49" t="b">
        <v>0</v>
      </c>
      <c r="FS1105" s="49" t="b">
        <v>0</v>
      </c>
      <c r="FT1105" s="49" t="b">
        <v>0</v>
      </c>
      <c r="FU1105" s="49" t="b">
        <v>0</v>
      </c>
      <c r="FV1105" s="49" t="b">
        <v>0</v>
      </c>
      <c r="FW1105" s="49" t="b">
        <v>0</v>
      </c>
      <c r="FX1105" s="49" t="b">
        <v>0</v>
      </c>
      <c r="FY1105" s="49" t="b">
        <v>0</v>
      </c>
      <c r="FZ1105" s="49" t="b">
        <v>0</v>
      </c>
      <c r="GA1105" s="49" t="b">
        <v>0</v>
      </c>
      <c r="GB1105" s="49" t="b">
        <v>0</v>
      </c>
      <c r="GC1105" s="49" t="b">
        <v>0</v>
      </c>
      <c r="GD1105" s="49">
        <f>COUNTIF(O1105:GC1105, TRUE)</f>
        <v>1</v>
      </c>
    </row>
    <row r="1106" spans="1:186" ht="14.25" customHeight="1" x14ac:dyDescent="0.3">
      <c r="A1106" s="49">
        <v>248</v>
      </c>
      <c r="B1106" s="49" t="s">
        <v>3173</v>
      </c>
      <c r="C1106" s="51" t="s">
        <v>3174</v>
      </c>
      <c r="D1106" s="49" t="str">
        <f>VLOOKUP(C1106,[1]Planning!$C$81:$D$305,2,"false")</f>
        <v>PH - AMANAH</v>
      </c>
      <c r="E1106" s="49" t="s">
        <v>3175</v>
      </c>
      <c r="F1106" s="51" t="str">
        <f>VLOOKUP(E1106, [1]Constituency!$K$2:$L$225, 2, FALSE)</f>
        <v>Kedah</v>
      </c>
      <c r="G1106" s="51" t="s">
        <v>3176</v>
      </c>
      <c r="H1106" s="49" t="s">
        <v>3177</v>
      </c>
      <c r="I1106" s="49" t="s">
        <v>3093</v>
      </c>
      <c r="M1106" s="49" t="s">
        <v>3094</v>
      </c>
      <c r="N1106" s="49" t="s">
        <v>3095</v>
      </c>
      <c r="O1106" s="49" t="b">
        <v>0</v>
      </c>
      <c r="P1106" s="49" t="b">
        <v>0</v>
      </c>
      <c r="Q1106" s="49" t="b">
        <v>0</v>
      </c>
      <c r="R1106" s="49" t="b">
        <v>0</v>
      </c>
      <c r="S1106" s="49" t="b">
        <v>0</v>
      </c>
      <c r="T1106" s="49" t="b">
        <v>0</v>
      </c>
      <c r="U1106" s="49" t="b">
        <v>0</v>
      </c>
      <c r="V1106" s="49" t="b">
        <v>0</v>
      </c>
      <c r="W1106" s="49" t="b">
        <v>0</v>
      </c>
      <c r="X1106" s="49" t="b">
        <v>0</v>
      </c>
      <c r="Y1106" s="49" t="b">
        <v>0</v>
      </c>
      <c r="Z1106" s="49" t="b">
        <v>0</v>
      </c>
      <c r="AA1106" s="49" t="b">
        <v>0</v>
      </c>
      <c r="AB1106" s="49" t="b">
        <v>0</v>
      </c>
      <c r="AC1106" s="49" t="b">
        <v>0</v>
      </c>
      <c r="AD1106" s="49" t="b">
        <v>0</v>
      </c>
      <c r="AE1106" s="49" t="b">
        <v>0</v>
      </c>
      <c r="AF1106" s="49" t="b">
        <v>0</v>
      </c>
      <c r="AG1106" s="49" t="b">
        <v>0</v>
      </c>
      <c r="AH1106" s="49" t="b">
        <v>0</v>
      </c>
      <c r="AI1106" s="49" t="b">
        <v>0</v>
      </c>
      <c r="AJ1106" s="49" t="b">
        <v>0</v>
      </c>
      <c r="AK1106" s="49" t="b">
        <v>0</v>
      </c>
      <c r="AL1106" s="49" t="b">
        <v>0</v>
      </c>
      <c r="AM1106" s="49" t="b">
        <v>0</v>
      </c>
      <c r="AN1106" s="49" t="b">
        <v>0</v>
      </c>
      <c r="AO1106" s="49" t="b">
        <v>0</v>
      </c>
      <c r="AP1106" s="49" t="b">
        <v>0</v>
      </c>
      <c r="AQ1106" s="49" t="b">
        <v>0</v>
      </c>
      <c r="AR1106" s="49" t="b">
        <v>0</v>
      </c>
      <c r="AS1106" s="49" t="b">
        <v>0</v>
      </c>
      <c r="AT1106" s="49" t="b">
        <v>0</v>
      </c>
      <c r="AU1106" s="49" t="b">
        <v>0</v>
      </c>
      <c r="AV1106" s="49" t="b">
        <v>0</v>
      </c>
      <c r="AW1106" s="49" t="b">
        <v>0</v>
      </c>
      <c r="AX1106" s="49" t="b">
        <v>0</v>
      </c>
      <c r="AY1106" s="49" t="b">
        <v>0</v>
      </c>
      <c r="AZ1106" s="49" t="b">
        <v>0</v>
      </c>
      <c r="BA1106" s="49" t="b">
        <v>0</v>
      </c>
      <c r="BB1106" s="49" t="b">
        <v>0</v>
      </c>
      <c r="BC1106" s="49" t="b">
        <v>0</v>
      </c>
      <c r="BD1106" s="49" t="b">
        <v>0</v>
      </c>
      <c r="BE1106" s="49" t="b">
        <v>0</v>
      </c>
      <c r="BF1106" s="49" t="b">
        <v>0</v>
      </c>
      <c r="BG1106" s="49" t="b">
        <v>0</v>
      </c>
      <c r="BH1106" s="49" t="b">
        <v>0</v>
      </c>
      <c r="BI1106" s="49" t="b">
        <v>0</v>
      </c>
      <c r="BJ1106" s="49" t="b">
        <v>0</v>
      </c>
      <c r="BK1106" s="49" t="b">
        <v>0</v>
      </c>
      <c r="BL1106" s="49" t="b">
        <v>0</v>
      </c>
      <c r="BM1106" s="49" t="b">
        <v>0</v>
      </c>
      <c r="BN1106" s="49" t="b">
        <v>0</v>
      </c>
      <c r="BO1106" s="49" t="b">
        <v>0</v>
      </c>
      <c r="BP1106" s="49" t="b">
        <v>0</v>
      </c>
      <c r="BQ1106" s="49" t="b">
        <v>0</v>
      </c>
      <c r="BR1106" s="49" t="b">
        <v>0</v>
      </c>
      <c r="BS1106" s="49" t="b">
        <v>0</v>
      </c>
      <c r="BT1106" s="49" t="b">
        <v>0</v>
      </c>
      <c r="BU1106" s="49" t="b">
        <v>0</v>
      </c>
      <c r="BV1106" s="49" t="b">
        <v>0</v>
      </c>
      <c r="BW1106" s="49" t="b">
        <v>0</v>
      </c>
      <c r="BX1106" s="49" t="b">
        <v>0</v>
      </c>
      <c r="BY1106" s="49" t="b">
        <v>0</v>
      </c>
      <c r="BZ1106" s="49" t="b">
        <v>0</v>
      </c>
      <c r="CA1106" s="49" t="b">
        <v>0</v>
      </c>
      <c r="CB1106" s="49" t="b">
        <v>0</v>
      </c>
      <c r="CC1106" s="49" t="b">
        <v>0</v>
      </c>
      <c r="CD1106" s="49" t="b">
        <v>0</v>
      </c>
      <c r="CE1106" s="49" t="b">
        <v>0</v>
      </c>
      <c r="CF1106" s="49" t="b">
        <v>0</v>
      </c>
      <c r="CG1106" s="49" t="b">
        <v>0</v>
      </c>
      <c r="CH1106" s="49" t="b">
        <v>0</v>
      </c>
      <c r="CI1106" s="49" t="b">
        <v>0</v>
      </c>
      <c r="CJ1106" s="49" t="b">
        <v>0</v>
      </c>
      <c r="CK1106" s="49" t="b">
        <v>0</v>
      </c>
      <c r="CL1106" s="49" t="b">
        <v>0</v>
      </c>
      <c r="CM1106" s="49" t="b">
        <v>0</v>
      </c>
      <c r="CN1106" s="49" t="b">
        <v>0</v>
      </c>
      <c r="CO1106" s="49" t="b">
        <v>0</v>
      </c>
      <c r="CP1106" s="49" t="b">
        <v>0</v>
      </c>
      <c r="CQ1106" s="49" t="b">
        <v>0</v>
      </c>
      <c r="CR1106" s="49" t="b">
        <v>0</v>
      </c>
      <c r="CS1106" s="49" t="b">
        <v>0</v>
      </c>
      <c r="CT1106" s="49" t="b">
        <v>0</v>
      </c>
      <c r="CU1106" s="49" t="b">
        <v>0</v>
      </c>
      <c r="CV1106" s="49" t="b">
        <v>0</v>
      </c>
      <c r="CW1106" s="49" t="b">
        <v>0</v>
      </c>
      <c r="CX1106" s="49" t="b">
        <v>0</v>
      </c>
      <c r="CY1106" s="49" t="b">
        <v>0</v>
      </c>
      <c r="CZ1106" s="49" t="b">
        <v>0</v>
      </c>
      <c r="DA1106" s="49" t="b">
        <v>0</v>
      </c>
      <c r="DB1106" s="49" t="b">
        <v>0</v>
      </c>
      <c r="DC1106" s="49" t="b">
        <v>0</v>
      </c>
      <c r="DD1106" s="49" t="b">
        <v>0</v>
      </c>
      <c r="DE1106" s="49" t="b">
        <v>0</v>
      </c>
      <c r="DF1106" s="49" t="b">
        <v>0</v>
      </c>
      <c r="DG1106" s="49" t="b">
        <v>0</v>
      </c>
      <c r="DH1106" s="49" t="b">
        <v>0</v>
      </c>
      <c r="DI1106" s="49" t="b">
        <v>0</v>
      </c>
      <c r="DJ1106" s="49" t="b">
        <v>0</v>
      </c>
      <c r="DK1106" s="49" t="b">
        <v>0</v>
      </c>
      <c r="DL1106" s="49" t="b">
        <v>0</v>
      </c>
      <c r="DM1106" s="49" t="b">
        <v>0</v>
      </c>
      <c r="DN1106" s="49" t="b">
        <v>0</v>
      </c>
      <c r="DO1106" s="49" t="b">
        <v>0</v>
      </c>
      <c r="DP1106" s="49" t="b">
        <v>0</v>
      </c>
      <c r="DQ1106" s="49" t="b">
        <v>0</v>
      </c>
      <c r="DR1106" s="49" t="b">
        <v>0</v>
      </c>
      <c r="DS1106" s="49" t="b">
        <v>0</v>
      </c>
      <c r="DT1106" s="49" t="b">
        <v>0</v>
      </c>
      <c r="DU1106" s="49" t="b">
        <v>0</v>
      </c>
      <c r="DV1106" s="49" t="b">
        <v>0</v>
      </c>
      <c r="DW1106" s="49" t="b">
        <v>0</v>
      </c>
      <c r="DX1106" s="49" t="b">
        <v>0</v>
      </c>
      <c r="DY1106" s="49" t="b">
        <v>0</v>
      </c>
      <c r="DZ1106" s="49" t="b">
        <v>0</v>
      </c>
      <c r="EA1106" s="49" t="b">
        <v>0</v>
      </c>
      <c r="EB1106" s="49" t="b">
        <v>0</v>
      </c>
      <c r="EC1106" s="49" t="b">
        <v>0</v>
      </c>
      <c r="ED1106" s="49" t="b">
        <v>0</v>
      </c>
      <c r="EE1106" s="49" t="b">
        <v>0</v>
      </c>
      <c r="EF1106" s="49" t="b">
        <v>0</v>
      </c>
      <c r="EG1106" s="49" t="b">
        <v>0</v>
      </c>
      <c r="EH1106" s="49" t="b">
        <v>0</v>
      </c>
      <c r="EI1106" s="49" t="b">
        <v>0</v>
      </c>
      <c r="EJ1106" s="49" t="b">
        <v>0</v>
      </c>
      <c r="EK1106" s="49" t="b">
        <v>0</v>
      </c>
      <c r="EL1106" s="49" t="b">
        <v>0</v>
      </c>
      <c r="EM1106" s="49" t="b">
        <v>1</v>
      </c>
      <c r="EN1106" s="49" t="b">
        <v>0</v>
      </c>
      <c r="EO1106" s="49" t="b">
        <v>0</v>
      </c>
      <c r="EP1106" s="49" t="b">
        <v>0</v>
      </c>
      <c r="EQ1106" s="49" t="b">
        <v>0</v>
      </c>
      <c r="ER1106" s="49" t="b">
        <v>0</v>
      </c>
      <c r="ES1106" s="49" t="b">
        <v>0</v>
      </c>
      <c r="ET1106" s="49" t="b">
        <v>0</v>
      </c>
      <c r="EU1106" s="49" t="b">
        <v>0</v>
      </c>
      <c r="EV1106" s="49" t="b">
        <v>0</v>
      </c>
      <c r="EW1106" s="49" t="b">
        <v>0</v>
      </c>
      <c r="EX1106" s="49" t="b">
        <v>0</v>
      </c>
      <c r="EY1106" s="49" t="b">
        <v>0</v>
      </c>
      <c r="EZ1106" s="49" t="b">
        <v>0</v>
      </c>
      <c r="FA1106" s="49" t="b">
        <v>0</v>
      </c>
      <c r="FB1106" s="49" t="b">
        <v>0</v>
      </c>
      <c r="FC1106" s="49" t="b">
        <v>0</v>
      </c>
      <c r="FD1106" s="49" t="b">
        <v>0</v>
      </c>
      <c r="FE1106" s="49" t="b">
        <v>0</v>
      </c>
      <c r="FF1106" s="49" t="b">
        <v>0</v>
      </c>
      <c r="FG1106" s="49" t="b">
        <v>0</v>
      </c>
      <c r="FH1106" s="49" t="b">
        <v>0</v>
      </c>
      <c r="FI1106" s="49" t="b">
        <v>0</v>
      </c>
      <c r="FJ1106" s="49" t="b">
        <v>0</v>
      </c>
      <c r="FK1106" s="49" t="b">
        <v>0</v>
      </c>
      <c r="FL1106" s="49" t="b">
        <v>0</v>
      </c>
      <c r="FM1106" s="49" t="b">
        <v>0</v>
      </c>
      <c r="FN1106" s="49" t="b">
        <v>0</v>
      </c>
      <c r="FO1106" s="49" t="b">
        <v>0</v>
      </c>
      <c r="FP1106" s="49" t="b">
        <v>0</v>
      </c>
      <c r="FQ1106" s="49" t="b">
        <v>0</v>
      </c>
      <c r="FR1106" s="49" t="b">
        <v>0</v>
      </c>
      <c r="FS1106" s="49" t="b">
        <v>0</v>
      </c>
      <c r="FT1106" s="49" t="b">
        <v>0</v>
      </c>
      <c r="FU1106" s="49" t="b">
        <v>0</v>
      </c>
      <c r="FV1106" s="49" t="b">
        <v>0</v>
      </c>
      <c r="FW1106" s="49" t="b">
        <v>0</v>
      </c>
      <c r="FX1106" s="49" t="b">
        <v>0</v>
      </c>
      <c r="FY1106" s="49" t="b">
        <v>0</v>
      </c>
      <c r="FZ1106" s="49" t="b">
        <v>0</v>
      </c>
      <c r="GA1106" s="49" t="b">
        <v>0</v>
      </c>
      <c r="GB1106" s="49" t="b">
        <v>0</v>
      </c>
      <c r="GC1106" s="49" t="b">
        <v>0</v>
      </c>
      <c r="GD1106" s="49">
        <f>COUNTIF(O1106:GC1106, TRUE)</f>
        <v>1</v>
      </c>
    </row>
    <row r="1107" spans="1:186" ht="14.25" customHeight="1" x14ac:dyDescent="0.3">
      <c r="A1107" s="49">
        <v>250</v>
      </c>
      <c r="B1107" s="49" t="s">
        <v>975</v>
      </c>
      <c r="C1107" s="49" t="s">
        <v>975</v>
      </c>
      <c r="D1107" s="49" t="str">
        <f>VLOOKUP(C1107,[1]Planning!$C$81:$D$305,2,"false")</f>
        <v>PH - PKR</v>
      </c>
      <c r="E1107" s="49" t="s">
        <v>976</v>
      </c>
      <c r="F1107" s="51" t="str">
        <f>VLOOKUP(E1107, [1]Constituency!$K$2:$L$225, 2, FALSE)</f>
        <v>Selangor</v>
      </c>
      <c r="G1107" s="51" t="s">
        <v>3178</v>
      </c>
      <c r="H1107" s="49" t="s">
        <v>3179</v>
      </c>
      <c r="I1107" s="49" t="s">
        <v>3093</v>
      </c>
      <c r="M1107" s="49" t="s">
        <v>3094</v>
      </c>
      <c r="N1107" s="49" t="s">
        <v>3095</v>
      </c>
      <c r="O1107" s="49" t="b">
        <v>0</v>
      </c>
      <c r="P1107" s="49" t="b">
        <v>0</v>
      </c>
      <c r="Q1107" s="49" t="b">
        <v>0</v>
      </c>
      <c r="R1107" s="49" t="b">
        <v>0</v>
      </c>
      <c r="S1107" s="49" t="b">
        <v>0</v>
      </c>
      <c r="T1107" s="49" t="b">
        <v>0</v>
      </c>
      <c r="U1107" s="49" t="b">
        <v>0</v>
      </c>
      <c r="V1107" s="49" t="b">
        <v>0</v>
      </c>
      <c r="W1107" s="49" t="b">
        <v>0</v>
      </c>
      <c r="X1107" s="49" t="b">
        <v>0</v>
      </c>
      <c r="Y1107" s="49" t="b">
        <v>0</v>
      </c>
      <c r="Z1107" s="49" t="b">
        <v>0</v>
      </c>
      <c r="AA1107" s="49" t="b">
        <v>0</v>
      </c>
      <c r="AB1107" s="49" t="b">
        <v>0</v>
      </c>
      <c r="AC1107" s="49" t="b">
        <v>0</v>
      </c>
      <c r="AD1107" s="49" t="b">
        <v>0</v>
      </c>
      <c r="AE1107" s="49" t="b">
        <v>0</v>
      </c>
      <c r="AF1107" s="49" t="b">
        <v>0</v>
      </c>
      <c r="AG1107" s="49" t="b">
        <v>0</v>
      </c>
      <c r="AH1107" s="49" t="b">
        <v>0</v>
      </c>
      <c r="AI1107" s="49" t="b">
        <v>0</v>
      </c>
      <c r="AJ1107" s="49" t="b">
        <v>0</v>
      </c>
      <c r="AK1107" s="49" t="b">
        <v>0</v>
      </c>
      <c r="AL1107" s="49" t="b">
        <v>0</v>
      </c>
      <c r="AM1107" s="49" t="b">
        <v>0</v>
      </c>
      <c r="AN1107" s="49" t="b">
        <v>0</v>
      </c>
      <c r="AO1107" s="49" t="b">
        <v>0</v>
      </c>
      <c r="AP1107" s="49" t="b">
        <v>0</v>
      </c>
      <c r="AQ1107" s="49" t="b">
        <v>0</v>
      </c>
      <c r="AR1107" s="49" t="b">
        <v>0</v>
      </c>
      <c r="AS1107" s="49" t="b">
        <v>0</v>
      </c>
      <c r="AT1107" s="49" t="b">
        <v>0</v>
      </c>
      <c r="AU1107" s="49" t="b">
        <v>0</v>
      </c>
      <c r="AV1107" s="49" t="b">
        <v>0</v>
      </c>
      <c r="AW1107" s="49" t="b">
        <v>0</v>
      </c>
      <c r="AX1107" s="49" t="b">
        <v>0</v>
      </c>
      <c r="AY1107" s="49" t="b">
        <v>0</v>
      </c>
      <c r="AZ1107" s="49" t="b">
        <v>0</v>
      </c>
      <c r="BA1107" s="49" t="b">
        <v>0</v>
      </c>
      <c r="BB1107" s="49" t="b">
        <v>0</v>
      </c>
      <c r="BC1107" s="49" t="b">
        <v>0</v>
      </c>
      <c r="BD1107" s="49" t="b">
        <v>0</v>
      </c>
      <c r="BE1107" s="49" t="b">
        <v>0</v>
      </c>
      <c r="BF1107" s="49" t="b">
        <v>0</v>
      </c>
      <c r="BG1107" s="49" t="b">
        <v>0</v>
      </c>
      <c r="BH1107" s="49" t="b">
        <v>0</v>
      </c>
      <c r="BI1107" s="49" t="b">
        <v>0</v>
      </c>
      <c r="BJ1107" s="49" t="b">
        <v>0</v>
      </c>
      <c r="BK1107" s="49" t="b">
        <v>0</v>
      </c>
      <c r="BL1107" s="49" t="b">
        <v>0</v>
      </c>
      <c r="BM1107" s="49" t="b">
        <v>0</v>
      </c>
      <c r="BN1107" s="49" t="b">
        <v>0</v>
      </c>
      <c r="BO1107" s="49" t="b">
        <v>0</v>
      </c>
      <c r="BP1107" s="49" t="b">
        <v>0</v>
      </c>
      <c r="BQ1107" s="49" t="b">
        <v>0</v>
      </c>
      <c r="BR1107" s="49" t="b">
        <v>0</v>
      </c>
      <c r="BS1107" s="49" t="b">
        <v>0</v>
      </c>
      <c r="BT1107" s="49" t="b">
        <v>0</v>
      </c>
      <c r="BU1107" s="49" t="b">
        <v>0</v>
      </c>
      <c r="BV1107" s="49" t="b">
        <v>0</v>
      </c>
      <c r="BW1107" s="49" t="b">
        <v>0</v>
      </c>
      <c r="BX1107" s="49" t="b">
        <v>0</v>
      </c>
      <c r="BY1107" s="49" t="b">
        <v>0</v>
      </c>
      <c r="BZ1107" s="49" t="b">
        <v>0</v>
      </c>
      <c r="CA1107" s="49" t="b">
        <v>0</v>
      </c>
      <c r="CB1107" s="49" t="b">
        <v>0</v>
      </c>
      <c r="CC1107" s="49" t="b">
        <v>0</v>
      </c>
      <c r="CD1107" s="49" t="b">
        <v>0</v>
      </c>
      <c r="CE1107" s="49" t="b">
        <v>0</v>
      </c>
      <c r="CF1107" s="49" t="b">
        <v>0</v>
      </c>
      <c r="CG1107" s="49" t="b">
        <v>0</v>
      </c>
      <c r="CH1107" s="49" t="b">
        <v>0</v>
      </c>
      <c r="CI1107" s="49" t="b">
        <v>0</v>
      </c>
      <c r="CJ1107" s="49" t="b">
        <v>0</v>
      </c>
      <c r="CK1107" s="49" t="b">
        <v>0</v>
      </c>
      <c r="CL1107" s="49" t="b">
        <v>0</v>
      </c>
      <c r="CM1107" s="49" t="b">
        <v>0</v>
      </c>
      <c r="CN1107" s="49" t="b">
        <v>0</v>
      </c>
      <c r="CO1107" s="49" t="b">
        <v>0</v>
      </c>
      <c r="CP1107" s="49" t="b">
        <v>0</v>
      </c>
      <c r="CQ1107" s="49" t="b">
        <v>0</v>
      </c>
      <c r="CR1107" s="49" t="b">
        <v>0</v>
      </c>
      <c r="CS1107" s="49" t="b">
        <v>0</v>
      </c>
      <c r="CT1107" s="49" t="b">
        <v>0</v>
      </c>
      <c r="CU1107" s="49" t="b">
        <v>0</v>
      </c>
      <c r="CV1107" s="49" t="b">
        <v>0</v>
      </c>
      <c r="CW1107" s="49" t="b">
        <v>0</v>
      </c>
      <c r="CX1107" s="49" t="b">
        <v>0</v>
      </c>
      <c r="CY1107" s="49" t="b">
        <v>0</v>
      </c>
      <c r="CZ1107" s="49" t="b">
        <v>0</v>
      </c>
      <c r="DA1107" s="49" t="b">
        <v>0</v>
      </c>
      <c r="DB1107" s="49" t="b">
        <v>0</v>
      </c>
      <c r="DC1107" s="49" t="b">
        <v>0</v>
      </c>
      <c r="DD1107" s="49" t="b">
        <v>0</v>
      </c>
      <c r="DE1107" s="49" t="b">
        <v>0</v>
      </c>
      <c r="DF1107" s="49" t="b">
        <v>0</v>
      </c>
      <c r="DG1107" s="49" t="b">
        <v>0</v>
      </c>
      <c r="DH1107" s="49" t="b">
        <v>0</v>
      </c>
      <c r="DI1107" s="49" t="b">
        <v>0</v>
      </c>
      <c r="DJ1107" s="49" t="b">
        <v>0</v>
      </c>
      <c r="DK1107" s="49" t="b">
        <v>0</v>
      </c>
      <c r="DL1107" s="49" t="b">
        <v>0</v>
      </c>
      <c r="DM1107" s="49" t="b">
        <v>1</v>
      </c>
      <c r="DN1107" s="49" t="b">
        <v>0</v>
      </c>
      <c r="DO1107" s="49" t="b">
        <v>0</v>
      </c>
      <c r="DP1107" s="49" t="b">
        <v>0</v>
      </c>
      <c r="DQ1107" s="49" t="b">
        <v>0</v>
      </c>
      <c r="DR1107" s="49" t="b">
        <v>0</v>
      </c>
      <c r="DS1107" s="49" t="b">
        <v>0</v>
      </c>
      <c r="DT1107" s="49" t="b">
        <v>0</v>
      </c>
      <c r="DU1107" s="49" t="b">
        <v>0</v>
      </c>
      <c r="DV1107" s="49" t="b">
        <v>0</v>
      </c>
      <c r="DW1107" s="49" t="b">
        <v>0</v>
      </c>
      <c r="DX1107" s="49" t="b">
        <v>0</v>
      </c>
      <c r="DY1107" s="49" t="b">
        <v>0</v>
      </c>
      <c r="DZ1107" s="49" t="b">
        <v>0</v>
      </c>
      <c r="EA1107" s="49" t="b">
        <v>0</v>
      </c>
      <c r="EB1107" s="49" t="b">
        <v>0</v>
      </c>
      <c r="EC1107" s="49" t="b">
        <v>0</v>
      </c>
      <c r="ED1107" s="49" t="b">
        <v>0</v>
      </c>
      <c r="EE1107" s="49" t="b">
        <v>0</v>
      </c>
      <c r="EF1107" s="49" t="b">
        <v>0</v>
      </c>
      <c r="EG1107" s="49" t="b">
        <v>0</v>
      </c>
      <c r="EH1107" s="49" t="b">
        <v>0</v>
      </c>
      <c r="EI1107" s="49" t="b">
        <v>0</v>
      </c>
      <c r="EJ1107" s="49" t="b">
        <v>0</v>
      </c>
      <c r="EK1107" s="49" t="b">
        <v>0</v>
      </c>
      <c r="EL1107" s="49" t="b">
        <v>0</v>
      </c>
      <c r="EM1107" s="49" t="b">
        <v>0</v>
      </c>
      <c r="EN1107" s="49" t="b">
        <v>0</v>
      </c>
      <c r="EO1107" s="49" t="b">
        <v>0</v>
      </c>
      <c r="EP1107" s="49" t="b">
        <v>0</v>
      </c>
      <c r="EQ1107" s="49" t="b">
        <v>0</v>
      </c>
      <c r="ER1107" s="49" t="b">
        <v>0</v>
      </c>
      <c r="ES1107" s="49" t="b">
        <v>0</v>
      </c>
      <c r="ET1107" s="49" t="b">
        <v>0</v>
      </c>
      <c r="EU1107" s="49" t="b">
        <v>0</v>
      </c>
      <c r="EV1107" s="49" t="b">
        <v>0</v>
      </c>
      <c r="EW1107" s="49" t="b">
        <v>0</v>
      </c>
      <c r="EX1107" s="49" t="b">
        <v>0</v>
      </c>
      <c r="EY1107" s="49" t="b">
        <v>0</v>
      </c>
      <c r="EZ1107" s="49" t="b">
        <v>0</v>
      </c>
      <c r="FA1107" s="49" t="b">
        <v>0</v>
      </c>
      <c r="FB1107" s="49" t="b">
        <v>0</v>
      </c>
      <c r="FC1107" s="49" t="b">
        <v>0</v>
      </c>
      <c r="FD1107" s="49" t="b">
        <v>0</v>
      </c>
      <c r="FE1107" s="49" t="b">
        <v>0</v>
      </c>
      <c r="FF1107" s="49" t="b">
        <v>0</v>
      </c>
      <c r="FG1107" s="49" t="b">
        <v>0</v>
      </c>
      <c r="FH1107" s="49" t="b">
        <v>0</v>
      </c>
      <c r="FI1107" s="49" t="b">
        <v>0</v>
      </c>
      <c r="FJ1107" s="49" t="b">
        <v>0</v>
      </c>
      <c r="FK1107" s="49" t="b">
        <v>0</v>
      </c>
      <c r="FL1107" s="49" t="b">
        <v>0</v>
      </c>
      <c r="FM1107" s="49" t="b">
        <v>0</v>
      </c>
      <c r="FN1107" s="49" t="b">
        <v>0</v>
      </c>
      <c r="FO1107" s="49" t="b">
        <v>0</v>
      </c>
      <c r="FP1107" s="49" t="b">
        <v>0</v>
      </c>
      <c r="FQ1107" s="49" t="b">
        <v>0</v>
      </c>
      <c r="FR1107" s="49" t="b">
        <v>0</v>
      </c>
      <c r="FS1107" s="49" t="b">
        <v>0</v>
      </c>
      <c r="FT1107" s="49" t="b">
        <v>0</v>
      </c>
      <c r="FU1107" s="49" t="b">
        <v>0</v>
      </c>
      <c r="FV1107" s="49" t="b">
        <v>0</v>
      </c>
      <c r="FW1107" s="49" t="b">
        <v>0</v>
      </c>
      <c r="FX1107" s="49" t="b">
        <v>0</v>
      </c>
      <c r="FY1107" s="49" t="b">
        <v>0</v>
      </c>
      <c r="FZ1107" s="49" t="b">
        <v>0</v>
      </c>
      <c r="GA1107" s="49" t="b">
        <v>0</v>
      </c>
      <c r="GB1107" s="49" t="b">
        <v>0</v>
      </c>
      <c r="GC1107" s="49" t="b">
        <v>0</v>
      </c>
      <c r="GD1107" s="49">
        <f>COUNTIF(O1107:GC1107, TRUE)</f>
        <v>1</v>
      </c>
    </row>
    <row r="1108" spans="1:186" ht="14.25" customHeight="1" x14ac:dyDescent="0.3">
      <c r="A1108" s="49">
        <v>251</v>
      </c>
      <c r="B1108" s="49" t="s">
        <v>975</v>
      </c>
      <c r="C1108" s="49" t="s">
        <v>975</v>
      </c>
      <c r="D1108" s="49" t="str">
        <f>VLOOKUP(C1108,[1]Planning!$C$81:$D$305,2,"false")</f>
        <v>PH - PKR</v>
      </c>
      <c r="E1108" s="49" t="s">
        <v>976</v>
      </c>
      <c r="F1108" s="51" t="str">
        <f>VLOOKUP(E1108, [1]Constituency!$K$2:$L$225, 2, FALSE)</f>
        <v>Selangor</v>
      </c>
      <c r="G1108" s="51" t="s">
        <v>3180</v>
      </c>
      <c r="H1108" s="49" t="s">
        <v>3181</v>
      </c>
      <c r="I1108" s="49" t="s">
        <v>3093</v>
      </c>
      <c r="M1108" s="49" t="s">
        <v>3094</v>
      </c>
      <c r="N1108" s="49" t="s">
        <v>3095</v>
      </c>
      <c r="O1108" s="49" t="b">
        <v>0</v>
      </c>
      <c r="P1108" s="49" t="b">
        <v>0</v>
      </c>
      <c r="Q1108" s="49" t="b">
        <v>0</v>
      </c>
      <c r="R1108" s="49" t="b">
        <v>0</v>
      </c>
      <c r="S1108" s="49" t="b">
        <v>0</v>
      </c>
      <c r="T1108" s="49" t="b">
        <v>0</v>
      </c>
      <c r="U1108" s="49" t="b">
        <v>0</v>
      </c>
      <c r="V1108" s="49" t="b">
        <v>0</v>
      </c>
      <c r="W1108" s="49" t="b">
        <v>0</v>
      </c>
      <c r="X1108" s="49" t="b">
        <v>0</v>
      </c>
      <c r="Y1108" s="49" t="b">
        <v>0</v>
      </c>
      <c r="Z1108" s="49" t="b">
        <v>0</v>
      </c>
      <c r="AA1108" s="49" t="b">
        <v>0</v>
      </c>
      <c r="AB1108" s="49" t="b">
        <v>0</v>
      </c>
      <c r="AC1108" s="49" t="b">
        <v>0</v>
      </c>
      <c r="AD1108" s="49" t="b">
        <v>0</v>
      </c>
      <c r="AE1108" s="49" t="b">
        <v>0</v>
      </c>
      <c r="AF1108" s="49" t="b">
        <v>0</v>
      </c>
      <c r="AG1108" s="49" t="b">
        <v>0</v>
      </c>
      <c r="AH1108" s="49" t="b">
        <v>0</v>
      </c>
      <c r="AI1108" s="49" t="b">
        <v>0</v>
      </c>
      <c r="AJ1108" s="49" t="b">
        <v>0</v>
      </c>
      <c r="AK1108" s="49" t="b">
        <v>0</v>
      </c>
      <c r="AL1108" s="49" t="b">
        <v>0</v>
      </c>
      <c r="AM1108" s="49" t="b">
        <v>0</v>
      </c>
      <c r="AN1108" s="49" t="b">
        <v>0</v>
      </c>
      <c r="AO1108" s="49" t="b">
        <v>0</v>
      </c>
      <c r="AP1108" s="49" t="b">
        <v>0</v>
      </c>
      <c r="AQ1108" s="49" t="b">
        <v>0</v>
      </c>
      <c r="AR1108" s="49" t="b">
        <v>0</v>
      </c>
      <c r="AS1108" s="49" t="b">
        <v>0</v>
      </c>
      <c r="AT1108" s="49" t="b">
        <v>0</v>
      </c>
      <c r="AU1108" s="49" t="b">
        <v>0</v>
      </c>
      <c r="AV1108" s="49" t="b">
        <v>0</v>
      </c>
      <c r="AW1108" s="49" t="b">
        <v>0</v>
      </c>
      <c r="AX1108" s="49" t="b">
        <v>0</v>
      </c>
      <c r="AY1108" s="49" t="b">
        <v>0</v>
      </c>
      <c r="AZ1108" s="49" t="b">
        <v>0</v>
      </c>
      <c r="BA1108" s="49" t="b">
        <v>0</v>
      </c>
      <c r="BB1108" s="49" t="b">
        <v>0</v>
      </c>
      <c r="BC1108" s="49" t="b">
        <v>0</v>
      </c>
      <c r="BD1108" s="49" t="b">
        <v>0</v>
      </c>
      <c r="BE1108" s="49" t="b">
        <v>0</v>
      </c>
      <c r="BF1108" s="49" t="b">
        <v>0</v>
      </c>
      <c r="BG1108" s="49" t="b">
        <v>0</v>
      </c>
      <c r="BH1108" s="49" t="b">
        <v>0</v>
      </c>
      <c r="BI1108" s="49" t="b">
        <v>0</v>
      </c>
      <c r="BJ1108" s="49" t="b">
        <v>0</v>
      </c>
      <c r="BK1108" s="49" t="b">
        <v>0</v>
      </c>
      <c r="BL1108" s="49" t="b">
        <v>0</v>
      </c>
      <c r="BM1108" s="49" t="b">
        <v>0</v>
      </c>
      <c r="BN1108" s="49" t="b">
        <v>0</v>
      </c>
      <c r="BO1108" s="49" t="b">
        <v>0</v>
      </c>
      <c r="BP1108" s="49" t="b">
        <v>0</v>
      </c>
      <c r="BQ1108" s="49" t="b">
        <v>0</v>
      </c>
      <c r="BR1108" s="49" t="b">
        <v>0</v>
      </c>
      <c r="BS1108" s="49" t="b">
        <v>0</v>
      </c>
      <c r="BT1108" s="49" t="b">
        <v>0</v>
      </c>
      <c r="BU1108" s="49" t="b">
        <v>0</v>
      </c>
      <c r="BV1108" s="49" t="b">
        <v>0</v>
      </c>
      <c r="BW1108" s="49" t="b">
        <v>0</v>
      </c>
      <c r="BX1108" s="49" t="b">
        <v>0</v>
      </c>
      <c r="BY1108" s="49" t="b">
        <v>0</v>
      </c>
      <c r="BZ1108" s="49" t="b">
        <v>0</v>
      </c>
      <c r="CA1108" s="49" t="b">
        <v>0</v>
      </c>
      <c r="CB1108" s="49" t="b">
        <v>0</v>
      </c>
      <c r="CC1108" s="49" t="b">
        <v>0</v>
      </c>
      <c r="CD1108" s="49" t="b">
        <v>0</v>
      </c>
      <c r="CE1108" s="49" t="b">
        <v>0</v>
      </c>
      <c r="CF1108" s="49" t="b">
        <v>0</v>
      </c>
      <c r="CG1108" s="49" t="b">
        <v>0</v>
      </c>
      <c r="CH1108" s="49" t="b">
        <v>0</v>
      </c>
      <c r="CI1108" s="49" t="b">
        <v>0</v>
      </c>
      <c r="CJ1108" s="49" t="b">
        <v>0</v>
      </c>
      <c r="CK1108" s="49" t="b">
        <v>0</v>
      </c>
      <c r="CL1108" s="49" t="b">
        <v>0</v>
      </c>
      <c r="CM1108" s="49" t="b">
        <v>0</v>
      </c>
      <c r="CN1108" s="49" t="b">
        <v>0</v>
      </c>
      <c r="CO1108" s="49" t="b">
        <v>0</v>
      </c>
      <c r="CP1108" s="49" t="b">
        <v>0</v>
      </c>
      <c r="CQ1108" s="49" t="b">
        <v>0</v>
      </c>
      <c r="CR1108" s="49" t="b">
        <v>0</v>
      </c>
      <c r="CS1108" s="49" t="b">
        <v>0</v>
      </c>
      <c r="CT1108" s="49" t="b">
        <v>0</v>
      </c>
      <c r="CU1108" s="49" t="b">
        <v>0</v>
      </c>
      <c r="CV1108" s="49" t="b">
        <v>0</v>
      </c>
      <c r="CW1108" s="49" t="b">
        <v>0</v>
      </c>
      <c r="CX1108" s="49" t="b">
        <v>0</v>
      </c>
      <c r="CY1108" s="49" t="b">
        <v>0</v>
      </c>
      <c r="CZ1108" s="49" t="b">
        <v>0</v>
      </c>
      <c r="DA1108" s="49" t="b">
        <v>0</v>
      </c>
      <c r="DB1108" s="49" t="b">
        <v>1</v>
      </c>
      <c r="DC1108" s="49" t="b">
        <v>0</v>
      </c>
      <c r="DD1108" s="49" t="b">
        <v>0</v>
      </c>
      <c r="DE1108" s="49" t="b">
        <v>0</v>
      </c>
      <c r="DF1108" s="49" t="b">
        <v>0</v>
      </c>
      <c r="DG1108" s="49" t="b">
        <v>0</v>
      </c>
      <c r="DH1108" s="49" t="b">
        <v>0</v>
      </c>
      <c r="DI1108" s="49" t="b">
        <v>0</v>
      </c>
      <c r="DJ1108" s="49" t="b">
        <v>0</v>
      </c>
      <c r="DK1108" s="49" t="b">
        <v>0</v>
      </c>
      <c r="DL1108" s="49" t="b">
        <v>0</v>
      </c>
      <c r="DM1108" s="49" t="b">
        <v>0</v>
      </c>
      <c r="DN1108" s="49" t="b">
        <v>0</v>
      </c>
      <c r="DO1108" s="49" t="b">
        <v>0</v>
      </c>
      <c r="DP1108" s="49" t="b">
        <v>0</v>
      </c>
      <c r="DQ1108" s="49" t="b">
        <v>0</v>
      </c>
      <c r="DR1108" s="49" t="b">
        <v>0</v>
      </c>
      <c r="DS1108" s="49" t="b">
        <v>0</v>
      </c>
      <c r="DT1108" s="49" t="b">
        <v>0</v>
      </c>
      <c r="DU1108" s="49" t="b">
        <v>0</v>
      </c>
      <c r="DV1108" s="49" t="b">
        <v>0</v>
      </c>
      <c r="DW1108" s="49" t="b">
        <v>0</v>
      </c>
      <c r="DX1108" s="49" t="b">
        <v>0</v>
      </c>
      <c r="DY1108" s="49" t="b">
        <v>0</v>
      </c>
      <c r="DZ1108" s="49" t="b">
        <v>0</v>
      </c>
      <c r="EA1108" s="49" t="b">
        <v>0</v>
      </c>
      <c r="EB1108" s="49" t="b">
        <v>0</v>
      </c>
      <c r="EC1108" s="49" t="b">
        <v>0</v>
      </c>
      <c r="ED1108" s="49" t="b">
        <v>0</v>
      </c>
      <c r="EE1108" s="49" t="b">
        <v>0</v>
      </c>
      <c r="EF1108" s="49" t="b">
        <v>0</v>
      </c>
      <c r="EG1108" s="49" t="b">
        <v>0</v>
      </c>
      <c r="EH1108" s="49" t="b">
        <v>0</v>
      </c>
      <c r="EI1108" s="49" t="b">
        <v>0</v>
      </c>
      <c r="EJ1108" s="49" t="b">
        <v>0</v>
      </c>
      <c r="EK1108" s="49" t="b">
        <v>0</v>
      </c>
      <c r="EL1108" s="49" t="b">
        <v>0</v>
      </c>
      <c r="EM1108" s="49" t="b">
        <v>0</v>
      </c>
      <c r="EN1108" s="49" t="b">
        <v>0</v>
      </c>
      <c r="EO1108" s="49" t="b">
        <v>0</v>
      </c>
      <c r="EP1108" s="49" t="b">
        <v>0</v>
      </c>
      <c r="EQ1108" s="49" t="b">
        <v>0</v>
      </c>
      <c r="ER1108" s="49" t="b">
        <v>0</v>
      </c>
      <c r="ES1108" s="49" t="b">
        <v>0</v>
      </c>
      <c r="ET1108" s="49" t="b">
        <v>0</v>
      </c>
      <c r="EU1108" s="49" t="b">
        <v>0</v>
      </c>
      <c r="EV1108" s="49" t="b">
        <v>0</v>
      </c>
      <c r="EW1108" s="49" t="b">
        <v>0</v>
      </c>
      <c r="EX1108" s="49" t="b">
        <v>0</v>
      </c>
      <c r="EY1108" s="49" t="b">
        <v>0</v>
      </c>
      <c r="EZ1108" s="49" t="b">
        <v>0</v>
      </c>
      <c r="FA1108" s="49" t="b">
        <v>0</v>
      </c>
      <c r="FB1108" s="49" t="b">
        <v>0</v>
      </c>
      <c r="FC1108" s="49" t="b">
        <v>0</v>
      </c>
      <c r="FD1108" s="49" t="b">
        <v>0</v>
      </c>
      <c r="FE1108" s="49" t="b">
        <v>0</v>
      </c>
      <c r="FF1108" s="49" t="b">
        <v>0</v>
      </c>
      <c r="FG1108" s="49" t="b">
        <v>0</v>
      </c>
      <c r="FH1108" s="49" t="b">
        <v>0</v>
      </c>
      <c r="FI1108" s="49" t="b">
        <v>0</v>
      </c>
      <c r="FJ1108" s="49" t="b">
        <v>0</v>
      </c>
      <c r="FK1108" s="49" t="b">
        <v>0</v>
      </c>
      <c r="FL1108" s="49" t="b">
        <v>0</v>
      </c>
      <c r="FM1108" s="49" t="b">
        <v>0</v>
      </c>
      <c r="FN1108" s="49" t="b">
        <v>0</v>
      </c>
      <c r="FO1108" s="49" t="b">
        <v>0</v>
      </c>
      <c r="FP1108" s="49" t="b">
        <v>0</v>
      </c>
      <c r="FQ1108" s="49" t="b">
        <v>0</v>
      </c>
      <c r="FR1108" s="49" t="b">
        <v>0</v>
      </c>
      <c r="FS1108" s="49" t="b">
        <v>0</v>
      </c>
      <c r="FT1108" s="49" t="b">
        <v>0</v>
      </c>
      <c r="FU1108" s="49" t="b">
        <v>0</v>
      </c>
      <c r="FV1108" s="49" t="b">
        <v>0</v>
      </c>
      <c r="FW1108" s="49" t="b">
        <v>0</v>
      </c>
      <c r="FX1108" s="49" t="b">
        <v>0</v>
      </c>
      <c r="FY1108" s="49" t="b">
        <v>0</v>
      </c>
      <c r="FZ1108" s="49" t="b">
        <v>0</v>
      </c>
      <c r="GA1108" s="49" t="b">
        <v>0</v>
      </c>
      <c r="GB1108" s="49" t="b">
        <v>0</v>
      </c>
      <c r="GC1108" s="49" t="b">
        <v>0</v>
      </c>
      <c r="GD1108" s="49">
        <f>COUNTIF(O1108:GC1108, TRUE)</f>
        <v>1</v>
      </c>
    </row>
    <row r="1109" spans="1:186" ht="14.25" customHeight="1" x14ac:dyDescent="0.3">
      <c r="A1109" s="49">
        <v>259</v>
      </c>
      <c r="B1109" s="49" t="s">
        <v>3182</v>
      </c>
      <c r="C1109" s="51" t="s">
        <v>3183</v>
      </c>
      <c r="D1109" s="49" t="str">
        <f>VLOOKUP(C1109,[1]Planning!$C$81:$D$305,2,"false")</f>
        <v>PH - PKR</v>
      </c>
      <c r="E1109" s="49" t="s">
        <v>3184</v>
      </c>
      <c r="F1109" s="51" t="str">
        <f>VLOOKUP(E1109, [1]Constituency!$K$2:$L$225, 2, FALSE)</f>
        <v>Sarawak</v>
      </c>
      <c r="G1109" s="51" t="s">
        <v>3185</v>
      </c>
      <c r="H1109" s="49" t="s">
        <v>3186</v>
      </c>
      <c r="I1109" s="49" t="s">
        <v>3093</v>
      </c>
      <c r="M1109" s="49" t="s">
        <v>3094</v>
      </c>
      <c r="N1109" s="49" t="s">
        <v>3095</v>
      </c>
      <c r="O1109" s="49" t="b">
        <v>0</v>
      </c>
      <c r="P1109" s="49" t="b">
        <v>0</v>
      </c>
      <c r="Q1109" s="49" t="b">
        <v>0</v>
      </c>
      <c r="R1109" s="49" t="b">
        <v>0</v>
      </c>
      <c r="S1109" s="49" t="b">
        <v>0</v>
      </c>
      <c r="T1109" s="49" t="b">
        <v>0</v>
      </c>
      <c r="U1109" s="49" t="b">
        <v>0</v>
      </c>
      <c r="V1109" s="49" t="b">
        <v>0</v>
      </c>
      <c r="W1109" s="49" t="b">
        <v>0</v>
      </c>
      <c r="X1109" s="49" t="b">
        <v>0</v>
      </c>
      <c r="Y1109" s="49" t="b">
        <v>0</v>
      </c>
      <c r="Z1109" s="49" t="b">
        <v>0</v>
      </c>
      <c r="AA1109" s="49" t="b">
        <v>0</v>
      </c>
      <c r="AB1109" s="49" t="b">
        <v>0</v>
      </c>
      <c r="AC1109" s="49" t="b">
        <v>0</v>
      </c>
      <c r="AD1109" s="49" t="b">
        <v>0</v>
      </c>
      <c r="AE1109" s="49" t="b">
        <v>0</v>
      </c>
      <c r="AF1109" s="49" t="b">
        <v>0</v>
      </c>
      <c r="AG1109" s="49" t="b">
        <v>0</v>
      </c>
      <c r="AH1109" s="49" t="b">
        <v>0</v>
      </c>
      <c r="AI1109" s="49" t="b">
        <v>0</v>
      </c>
      <c r="AJ1109" s="49" t="b">
        <v>0</v>
      </c>
      <c r="AK1109" s="49" t="b">
        <v>0</v>
      </c>
      <c r="AL1109" s="49" t="b">
        <v>0</v>
      </c>
      <c r="AM1109" s="49" t="b">
        <v>0</v>
      </c>
      <c r="AN1109" s="49" t="b">
        <v>0</v>
      </c>
      <c r="AO1109" s="49" t="b">
        <v>0</v>
      </c>
      <c r="AP1109" s="49" t="b">
        <v>0</v>
      </c>
      <c r="AQ1109" s="49" t="b">
        <v>0</v>
      </c>
      <c r="AR1109" s="49" t="b">
        <v>0</v>
      </c>
      <c r="AS1109" s="49" t="b">
        <v>0</v>
      </c>
      <c r="AT1109" s="49" t="b">
        <v>0</v>
      </c>
      <c r="AU1109" s="49" t="b">
        <v>0</v>
      </c>
      <c r="AV1109" s="49" t="b">
        <v>0</v>
      </c>
      <c r="AW1109" s="49" t="b">
        <v>0</v>
      </c>
      <c r="AX1109" s="49" t="b">
        <v>0</v>
      </c>
      <c r="AY1109" s="49" t="b">
        <v>0</v>
      </c>
      <c r="AZ1109" s="49" t="b">
        <v>0</v>
      </c>
      <c r="BA1109" s="49" t="b">
        <v>0</v>
      </c>
      <c r="BB1109" s="49" t="b">
        <v>0</v>
      </c>
      <c r="BC1109" s="49" t="b">
        <v>0</v>
      </c>
      <c r="BD1109" s="49" t="b">
        <v>0</v>
      </c>
      <c r="BE1109" s="49" t="b">
        <v>0</v>
      </c>
      <c r="BF1109" s="49" t="b">
        <v>0</v>
      </c>
      <c r="BG1109" s="49" t="b">
        <v>0</v>
      </c>
      <c r="BH1109" s="49" t="b">
        <v>0</v>
      </c>
      <c r="BI1109" s="49" t="b">
        <v>0</v>
      </c>
      <c r="BJ1109" s="49" t="b">
        <v>0</v>
      </c>
      <c r="BK1109" s="49" t="b">
        <v>0</v>
      </c>
      <c r="BL1109" s="49" t="b">
        <v>0</v>
      </c>
      <c r="BM1109" s="49" t="b">
        <v>0</v>
      </c>
      <c r="BN1109" s="49" t="b">
        <v>0</v>
      </c>
      <c r="BO1109" s="49" t="b">
        <v>0</v>
      </c>
      <c r="BP1109" s="49" t="b">
        <v>0</v>
      </c>
      <c r="BQ1109" s="49" t="b">
        <v>0</v>
      </c>
      <c r="BR1109" s="49" t="b">
        <v>0</v>
      </c>
      <c r="BS1109" s="49" t="b">
        <v>0</v>
      </c>
      <c r="BT1109" s="49" t="b">
        <v>0</v>
      </c>
      <c r="BU1109" s="49" t="b">
        <v>0</v>
      </c>
      <c r="BV1109" s="49" t="b">
        <v>0</v>
      </c>
      <c r="BW1109" s="49" t="b">
        <v>0</v>
      </c>
      <c r="BX1109" s="49" t="b">
        <v>0</v>
      </c>
      <c r="BY1109" s="49" t="b">
        <v>0</v>
      </c>
      <c r="BZ1109" s="49" t="b">
        <v>0</v>
      </c>
      <c r="CA1109" s="49" t="b">
        <v>0</v>
      </c>
      <c r="CB1109" s="49" t="b">
        <v>0</v>
      </c>
      <c r="CC1109" s="49" t="b">
        <v>0</v>
      </c>
      <c r="CD1109" s="49" t="b">
        <v>0</v>
      </c>
      <c r="CE1109" s="49" t="b">
        <v>0</v>
      </c>
      <c r="CF1109" s="49" t="b">
        <v>0</v>
      </c>
      <c r="CG1109" s="49" t="b">
        <v>0</v>
      </c>
      <c r="CH1109" s="49" t="b">
        <v>0</v>
      </c>
      <c r="CI1109" s="49" t="b">
        <v>0</v>
      </c>
      <c r="CJ1109" s="49" t="b">
        <v>0</v>
      </c>
      <c r="CK1109" s="49" t="b">
        <v>0</v>
      </c>
      <c r="CL1109" s="49" t="b">
        <v>0</v>
      </c>
      <c r="CM1109" s="49" t="b">
        <v>0</v>
      </c>
      <c r="CN1109" s="49" t="b">
        <v>0</v>
      </c>
      <c r="CO1109" s="49" t="b">
        <v>0</v>
      </c>
      <c r="CP1109" s="49" t="b">
        <v>0</v>
      </c>
      <c r="CQ1109" s="49" t="b">
        <v>0</v>
      </c>
      <c r="CR1109" s="49" t="b">
        <v>0</v>
      </c>
      <c r="CS1109" s="49" t="b">
        <v>0</v>
      </c>
      <c r="CT1109" s="49" t="b">
        <v>0</v>
      </c>
      <c r="CU1109" s="49" t="b">
        <v>0</v>
      </c>
      <c r="CV1109" s="49" t="b">
        <v>0</v>
      </c>
      <c r="CW1109" s="49" t="b">
        <v>0</v>
      </c>
      <c r="CX1109" s="49" t="b">
        <v>0</v>
      </c>
      <c r="CY1109" s="49" t="b">
        <v>0</v>
      </c>
      <c r="CZ1109" s="49" t="b">
        <v>0</v>
      </c>
      <c r="DA1109" s="49" t="b">
        <v>0</v>
      </c>
      <c r="DB1109" s="49" t="b">
        <v>0</v>
      </c>
      <c r="DC1109" s="49" t="b">
        <v>0</v>
      </c>
      <c r="DD1109" s="49" t="b">
        <v>0</v>
      </c>
      <c r="DE1109" s="49" t="b">
        <v>0</v>
      </c>
      <c r="DF1109" s="49" t="b">
        <v>0</v>
      </c>
      <c r="DG1109" s="49" t="b">
        <v>0</v>
      </c>
      <c r="DH1109" s="49" t="b">
        <v>0</v>
      </c>
      <c r="DI1109" s="49" t="b">
        <v>0</v>
      </c>
      <c r="DJ1109" s="49" t="b">
        <v>0</v>
      </c>
      <c r="DK1109" s="49" t="b">
        <v>0</v>
      </c>
      <c r="DL1109" s="49" t="b">
        <v>0</v>
      </c>
      <c r="DM1109" s="49" t="b">
        <v>0</v>
      </c>
      <c r="DN1109" s="49" t="b">
        <v>0</v>
      </c>
      <c r="DO1109" s="49" t="b">
        <v>0</v>
      </c>
      <c r="DP1109" s="49" t="b">
        <v>0</v>
      </c>
      <c r="DQ1109" s="49" t="b">
        <v>0</v>
      </c>
      <c r="DR1109" s="49" t="b">
        <v>0</v>
      </c>
      <c r="DS1109" s="49" t="b">
        <v>0</v>
      </c>
      <c r="DT1109" s="49" t="b">
        <v>0</v>
      </c>
      <c r="DU1109" s="49" t="b">
        <v>0</v>
      </c>
      <c r="DV1109" s="49" t="b">
        <v>0</v>
      </c>
      <c r="DW1109" s="49" t="b">
        <v>0</v>
      </c>
      <c r="DX1109" s="49" t="b">
        <v>0</v>
      </c>
      <c r="DY1109" s="49" t="b">
        <v>0</v>
      </c>
      <c r="DZ1109" s="49" t="b">
        <v>0</v>
      </c>
      <c r="EA1109" s="49" t="b">
        <v>0</v>
      </c>
      <c r="EB1109" s="49" t="b">
        <v>0</v>
      </c>
      <c r="EC1109" s="49" t="b">
        <v>0</v>
      </c>
      <c r="ED1109" s="49" t="b">
        <v>0</v>
      </c>
      <c r="EE1109" s="49" t="b">
        <v>0</v>
      </c>
      <c r="EF1109" s="49" t="b">
        <v>0</v>
      </c>
      <c r="EG1109" s="49" t="b">
        <v>0</v>
      </c>
      <c r="EH1109" s="49" t="b">
        <v>0</v>
      </c>
      <c r="EI1109" s="49" t="b">
        <v>0</v>
      </c>
      <c r="EJ1109" s="49" t="b">
        <v>0</v>
      </c>
      <c r="EK1109" s="49" t="b">
        <v>0</v>
      </c>
      <c r="EL1109" s="49" t="b">
        <v>0</v>
      </c>
      <c r="EM1109" s="49" t="b">
        <v>0</v>
      </c>
      <c r="EN1109" s="49" t="b">
        <v>0</v>
      </c>
      <c r="EO1109" s="49" t="b">
        <v>0</v>
      </c>
      <c r="EP1109" s="49" t="b">
        <v>0</v>
      </c>
      <c r="EQ1109" s="49" t="b">
        <v>0</v>
      </c>
      <c r="ER1109" s="49" t="b">
        <v>0</v>
      </c>
      <c r="ES1109" s="49" t="b">
        <v>0</v>
      </c>
      <c r="ET1109" s="49" t="b">
        <v>0</v>
      </c>
      <c r="EU1109" s="49" t="b">
        <v>0</v>
      </c>
      <c r="EV1109" s="49" t="b">
        <v>1</v>
      </c>
      <c r="EW1109" s="49" t="b">
        <v>0</v>
      </c>
      <c r="EX1109" s="49" t="b">
        <v>0</v>
      </c>
      <c r="EY1109" s="49" t="b">
        <v>0</v>
      </c>
      <c r="EZ1109" s="49" t="b">
        <v>0</v>
      </c>
      <c r="FA1109" s="49" t="b">
        <v>0</v>
      </c>
      <c r="FB1109" s="49" t="b">
        <v>0</v>
      </c>
      <c r="FC1109" s="49" t="b">
        <v>0</v>
      </c>
      <c r="FD1109" s="49" t="b">
        <v>0</v>
      </c>
      <c r="FE1109" s="49" t="b">
        <v>0</v>
      </c>
      <c r="FF1109" s="49" t="b">
        <v>0</v>
      </c>
      <c r="FG1109" s="49" t="b">
        <v>0</v>
      </c>
      <c r="FH1109" s="49" t="b">
        <v>0</v>
      </c>
      <c r="FI1109" s="49" t="b">
        <v>0</v>
      </c>
      <c r="FJ1109" s="49" t="b">
        <v>0</v>
      </c>
      <c r="FK1109" s="49" t="b">
        <v>0</v>
      </c>
      <c r="FL1109" s="49" t="b">
        <v>0</v>
      </c>
      <c r="FM1109" s="49" t="b">
        <v>0</v>
      </c>
      <c r="FN1109" s="49" t="b">
        <v>0</v>
      </c>
      <c r="FO1109" s="49" t="b">
        <v>0</v>
      </c>
      <c r="FP1109" s="49" t="b">
        <v>0</v>
      </c>
      <c r="FQ1109" s="49" t="b">
        <v>0</v>
      </c>
      <c r="FR1109" s="49" t="b">
        <v>0</v>
      </c>
      <c r="FS1109" s="49" t="b">
        <v>0</v>
      </c>
      <c r="FT1109" s="49" t="b">
        <v>0</v>
      </c>
      <c r="FU1109" s="49" t="b">
        <v>0</v>
      </c>
      <c r="FV1109" s="49" t="b">
        <v>0</v>
      </c>
      <c r="FW1109" s="49" t="b">
        <v>0</v>
      </c>
      <c r="FX1109" s="49" t="b">
        <v>0</v>
      </c>
      <c r="FY1109" s="49" t="b">
        <v>0</v>
      </c>
      <c r="FZ1109" s="49" t="b">
        <v>0</v>
      </c>
      <c r="GA1109" s="49" t="b">
        <v>0</v>
      </c>
      <c r="GB1109" s="49" t="b">
        <v>0</v>
      </c>
      <c r="GC1109" s="49" t="b">
        <v>0</v>
      </c>
      <c r="GD1109" s="49">
        <f>COUNTIF(O1109:GC1109, TRUE)</f>
        <v>1</v>
      </c>
    </row>
    <row r="1110" spans="1:186" ht="14.25" customHeight="1" x14ac:dyDescent="0.3">
      <c r="A1110" s="49">
        <v>264</v>
      </c>
      <c r="B1110" s="49" t="s">
        <v>2014</v>
      </c>
      <c r="C1110" s="51" t="s">
        <v>2015</v>
      </c>
      <c r="D1110" s="49" t="str">
        <f>VLOOKUP(C1110,[1]Planning!$C$81:$D$305,2,"false")</f>
        <v>PH - AMANAH</v>
      </c>
      <c r="E1110" s="49" t="s">
        <v>2016</v>
      </c>
      <c r="F1110" s="51" t="str">
        <f>VLOOKUP(E1110, [1]Constituency!$K$2:$L$225, 2, FALSE)</f>
        <v>Selangor</v>
      </c>
      <c r="G1110" s="51" t="s">
        <v>3187</v>
      </c>
      <c r="H1110" s="49" t="s">
        <v>3188</v>
      </c>
      <c r="I1110" s="49" t="s">
        <v>3093</v>
      </c>
      <c r="M1110" s="49" t="s">
        <v>3094</v>
      </c>
      <c r="N1110" s="49" t="s">
        <v>3095</v>
      </c>
      <c r="O1110" s="49" t="b">
        <v>0</v>
      </c>
      <c r="P1110" s="49" t="b">
        <v>0</v>
      </c>
      <c r="Q1110" s="49" t="b">
        <v>0</v>
      </c>
      <c r="R1110" s="49" t="b">
        <v>0</v>
      </c>
      <c r="S1110" s="49" t="b">
        <v>0</v>
      </c>
      <c r="T1110" s="49" t="b">
        <v>0</v>
      </c>
      <c r="U1110" s="49" t="b">
        <v>0</v>
      </c>
      <c r="V1110" s="49" t="b">
        <v>0</v>
      </c>
      <c r="W1110" s="49" t="b">
        <v>0</v>
      </c>
      <c r="X1110" s="49" t="b">
        <v>0</v>
      </c>
      <c r="Y1110" s="49" t="b">
        <v>0</v>
      </c>
      <c r="Z1110" s="49" t="b">
        <v>0</v>
      </c>
      <c r="AA1110" s="49" t="b">
        <v>0</v>
      </c>
      <c r="AB1110" s="49" t="b">
        <v>0</v>
      </c>
      <c r="AC1110" s="49" t="b">
        <v>0</v>
      </c>
      <c r="AD1110" s="49" t="b">
        <v>0</v>
      </c>
      <c r="AE1110" s="49" t="b">
        <v>0</v>
      </c>
      <c r="AF1110" s="49" t="b">
        <v>0</v>
      </c>
      <c r="AG1110" s="49" t="b">
        <v>0</v>
      </c>
      <c r="AH1110" s="49" t="b">
        <v>0</v>
      </c>
      <c r="AI1110" s="49" t="b">
        <v>0</v>
      </c>
      <c r="AJ1110" s="49" t="b">
        <v>0</v>
      </c>
      <c r="AK1110" s="49" t="b">
        <v>0</v>
      </c>
      <c r="AL1110" s="49" t="b">
        <v>0</v>
      </c>
      <c r="AM1110" s="49" t="b">
        <v>0</v>
      </c>
      <c r="AN1110" s="49" t="b">
        <v>0</v>
      </c>
      <c r="AO1110" s="49" t="b">
        <v>0</v>
      </c>
      <c r="AP1110" s="49" t="b">
        <v>0</v>
      </c>
      <c r="AQ1110" s="49" t="b">
        <v>0</v>
      </c>
      <c r="AR1110" s="49" t="b">
        <v>0</v>
      </c>
      <c r="AS1110" s="49" t="b">
        <v>0</v>
      </c>
      <c r="AT1110" s="49" t="b">
        <v>0</v>
      </c>
      <c r="AU1110" s="49" t="b">
        <v>0</v>
      </c>
      <c r="AV1110" s="49" t="b">
        <v>0</v>
      </c>
      <c r="AW1110" s="49" t="b">
        <v>0</v>
      </c>
      <c r="AX1110" s="49" t="b">
        <v>0</v>
      </c>
      <c r="AY1110" s="49" t="b">
        <v>0</v>
      </c>
      <c r="AZ1110" s="49" t="b">
        <v>0</v>
      </c>
      <c r="BA1110" s="49" t="b">
        <v>0</v>
      </c>
      <c r="BB1110" s="49" t="b">
        <v>0</v>
      </c>
      <c r="BC1110" s="49" t="b">
        <v>0</v>
      </c>
      <c r="BD1110" s="49" t="b">
        <v>0</v>
      </c>
      <c r="BE1110" s="49" t="b">
        <v>0</v>
      </c>
      <c r="BF1110" s="49" t="b">
        <v>0</v>
      </c>
      <c r="BG1110" s="49" t="b">
        <v>0</v>
      </c>
      <c r="BH1110" s="49" t="b">
        <v>0</v>
      </c>
      <c r="BI1110" s="49" t="b">
        <v>0</v>
      </c>
      <c r="BJ1110" s="49" t="b">
        <v>0</v>
      </c>
      <c r="BK1110" s="49" t="b">
        <v>0</v>
      </c>
      <c r="BL1110" s="49" t="b">
        <v>0</v>
      </c>
      <c r="BM1110" s="49" t="b">
        <v>0</v>
      </c>
      <c r="BN1110" s="49" t="b">
        <v>0</v>
      </c>
      <c r="BO1110" s="49" t="b">
        <v>0</v>
      </c>
      <c r="BP1110" s="49" t="b">
        <v>0</v>
      </c>
      <c r="BQ1110" s="49" t="b">
        <v>0</v>
      </c>
      <c r="BR1110" s="49" t="b">
        <v>0</v>
      </c>
      <c r="BS1110" s="49" t="b">
        <v>0</v>
      </c>
      <c r="BT1110" s="49" t="b">
        <v>0</v>
      </c>
      <c r="BU1110" s="49" t="b">
        <v>0</v>
      </c>
      <c r="BV1110" s="49" t="b">
        <v>0</v>
      </c>
      <c r="BW1110" s="49" t="b">
        <v>0</v>
      </c>
      <c r="BX1110" s="49" t="b">
        <v>0</v>
      </c>
      <c r="BY1110" s="49" t="b">
        <v>0</v>
      </c>
      <c r="BZ1110" s="49" t="b">
        <v>0</v>
      </c>
      <c r="CA1110" s="49" t="b">
        <v>0</v>
      </c>
      <c r="CB1110" s="49" t="b">
        <v>0</v>
      </c>
      <c r="CC1110" s="49" t="b">
        <v>0</v>
      </c>
      <c r="CD1110" s="49" t="b">
        <v>0</v>
      </c>
      <c r="CE1110" s="49" t="b">
        <v>0</v>
      </c>
      <c r="CF1110" s="49" t="b">
        <v>0</v>
      </c>
      <c r="CG1110" s="49" t="b">
        <v>0</v>
      </c>
      <c r="CH1110" s="49" t="b">
        <v>0</v>
      </c>
      <c r="CI1110" s="49" t="b">
        <v>0</v>
      </c>
      <c r="CJ1110" s="49" t="b">
        <v>0</v>
      </c>
      <c r="CK1110" s="49" t="b">
        <v>0</v>
      </c>
      <c r="CL1110" s="49" t="b">
        <v>0</v>
      </c>
      <c r="CM1110" s="49" t="b">
        <v>0</v>
      </c>
      <c r="CN1110" s="49" t="b">
        <v>0</v>
      </c>
      <c r="CO1110" s="49" t="b">
        <v>0</v>
      </c>
      <c r="CP1110" s="49" t="b">
        <v>0</v>
      </c>
      <c r="CQ1110" s="49" t="b">
        <v>0</v>
      </c>
      <c r="CR1110" s="49" t="b">
        <v>1</v>
      </c>
      <c r="CS1110" s="49" t="b">
        <v>0</v>
      </c>
      <c r="CT1110" s="49" t="b">
        <v>0</v>
      </c>
      <c r="CU1110" s="49" t="b">
        <v>0</v>
      </c>
      <c r="CV1110" s="49" t="b">
        <v>0</v>
      </c>
      <c r="CW1110" s="49" t="b">
        <v>0</v>
      </c>
      <c r="CX1110" s="49" t="b">
        <v>0</v>
      </c>
      <c r="CY1110" s="49" t="b">
        <v>0</v>
      </c>
      <c r="CZ1110" s="49" t="b">
        <v>0</v>
      </c>
      <c r="DA1110" s="49" t="b">
        <v>0</v>
      </c>
      <c r="DB1110" s="49" t="b">
        <v>1</v>
      </c>
      <c r="DC1110" s="49" t="b">
        <v>0</v>
      </c>
      <c r="DD1110" s="49" t="b">
        <v>0</v>
      </c>
      <c r="DE1110" s="49" t="b">
        <v>0</v>
      </c>
      <c r="DF1110" s="49" t="b">
        <v>0</v>
      </c>
      <c r="DG1110" s="49" t="b">
        <v>0</v>
      </c>
      <c r="DH1110" s="49" t="b">
        <v>0</v>
      </c>
      <c r="DI1110" s="49" t="b">
        <v>0</v>
      </c>
      <c r="DJ1110" s="49" t="b">
        <v>0</v>
      </c>
      <c r="DK1110" s="49" t="b">
        <v>0</v>
      </c>
      <c r="DL1110" s="49" t="b">
        <v>0</v>
      </c>
      <c r="DM1110" s="49" t="b">
        <v>0</v>
      </c>
      <c r="DN1110" s="49" t="b">
        <v>0</v>
      </c>
      <c r="DO1110" s="49" t="b">
        <v>0</v>
      </c>
      <c r="DP1110" s="49" t="b">
        <v>0</v>
      </c>
      <c r="DQ1110" s="49" t="b">
        <v>0</v>
      </c>
      <c r="DR1110" s="49" t="b">
        <v>0</v>
      </c>
      <c r="DS1110" s="49" t="b">
        <v>0</v>
      </c>
      <c r="DT1110" s="49" t="b">
        <v>0</v>
      </c>
      <c r="DU1110" s="49" t="b">
        <v>0</v>
      </c>
      <c r="DV1110" s="49" t="b">
        <v>0</v>
      </c>
      <c r="DW1110" s="49" t="b">
        <v>0</v>
      </c>
      <c r="DX1110" s="49" t="b">
        <v>0</v>
      </c>
      <c r="DY1110" s="49" t="b">
        <v>0</v>
      </c>
      <c r="DZ1110" s="49" t="b">
        <v>0</v>
      </c>
      <c r="EA1110" s="49" t="b">
        <v>0</v>
      </c>
      <c r="EB1110" s="49" t="b">
        <v>0</v>
      </c>
      <c r="EC1110" s="49" t="b">
        <v>0</v>
      </c>
      <c r="ED1110" s="49" t="b">
        <v>0</v>
      </c>
      <c r="EE1110" s="49" t="b">
        <v>0</v>
      </c>
      <c r="EF1110" s="49" t="b">
        <v>0</v>
      </c>
      <c r="EG1110" s="49" t="b">
        <v>0</v>
      </c>
      <c r="EH1110" s="49" t="b">
        <v>0</v>
      </c>
      <c r="EI1110" s="49" t="b">
        <v>0</v>
      </c>
      <c r="EJ1110" s="49" t="b">
        <v>0</v>
      </c>
      <c r="EK1110" s="49" t="b">
        <v>0</v>
      </c>
      <c r="EL1110" s="49" t="b">
        <v>0</v>
      </c>
      <c r="EM1110" s="49" t="b">
        <v>0</v>
      </c>
      <c r="EN1110" s="49" t="b">
        <v>0</v>
      </c>
      <c r="EO1110" s="49" t="b">
        <v>0</v>
      </c>
      <c r="EP1110" s="49" t="b">
        <v>0</v>
      </c>
      <c r="EQ1110" s="49" t="b">
        <v>0</v>
      </c>
      <c r="ER1110" s="49" t="b">
        <v>0</v>
      </c>
      <c r="ES1110" s="49" t="b">
        <v>0</v>
      </c>
      <c r="ET1110" s="49" t="b">
        <v>0</v>
      </c>
      <c r="EU1110" s="49" t="b">
        <v>0</v>
      </c>
      <c r="EV1110" s="49" t="b">
        <v>0</v>
      </c>
      <c r="EW1110" s="49" t="b">
        <v>0</v>
      </c>
      <c r="EX1110" s="49" t="b">
        <v>0</v>
      </c>
      <c r="EY1110" s="49" t="b">
        <v>0</v>
      </c>
      <c r="EZ1110" s="49" t="b">
        <v>0</v>
      </c>
      <c r="FA1110" s="49" t="b">
        <v>0</v>
      </c>
      <c r="FB1110" s="49" t="b">
        <v>0</v>
      </c>
      <c r="FC1110" s="49" t="b">
        <v>0</v>
      </c>
      <c r="FD1110" s="49" t="b">
        <v>0</v>
      </c>
      <c r="FE1110" s="49" t="b">
        <v>0</v>
      </c>
      <c r="FF1110" s="49" t="b">
        <v>0</v>
      </c>
      <c r="FG1110" s="49" t="b">
        <v>0</v>
      </c>
      <c r="FH1110" s="49" t="b">
        <v>0</v>
      </c>
      <c r="FI1110" s="49" t="b">
        <v>0</v>
      </c>
      <c r="FJ1110" s="49" t="b">
        <v>0</v>
      </c>
      <c r="FK1110" s="49" t="b">
        <v>0</v>
      </c>
      <c r="FL1110" s="49" t="b">
        <v>0</v>
      </c>
      <c r="FM1110" s="49" t="b">
        <v>0</v>
      </c>
      <c r="FN1110" s="49" t="b">
        <v>0</v>
      </c>
      <c r="FO1110" s="49" t="b">
        <v>0</v>
      </c>
      <c r="FP1110" s="49" t="b">
        <v>0</v>
      </c>
      <c r="FQ1110" s="49" t="b">
        <v>0</v>
      </c>
      <c r="FR1110" s="49" t="b">
        <v>0</v>
      </c>
      <c r="FS1110" s="49" t="b">
        <v>0</v>
      </c>
      <c r="FT1110" s="49" t="b">
        <v>0</v>
      </c>
      <c r="FU1110" s="49" t="b">
        <v>0</v>
      </c>
      <c r="FV1110" s="49" t="b">
        <v>0</v>
      </c>
      <c r="FW1110" s="49" t="b">
        <v>0</v>
      </c>
      <c r="FX1110" s="49" t="b">
        <v>0</v>
      </c>
      <c r="FY1110" s="49" t="b">
        <v>0</v>
      </c>
      <c r="FZ1110" s="49" t="b">
        <v>0</v>
      </c>
      <c r="GA1110" s="49" t="b">
        <v>0</v>
      </c>
      <c r="GB1110" s="49" t="b">
        <v>0</v>
      </c>
      <c r="GC1110" s="49" t="b">
        <v>0</v>
      </c>
      <c r="GD1110" s="49">
        <f>COUNTIF(O1110:GC1110, TRUE)</f>
        <v>2</v>
      </c>
    </row>
    <row r="1111" spans="1:186" ht="14.25" customHeight="1" x14ac:dyDescent="0.3">
      <c r="A1111" s="49">
        <v>276</v>
      </c>
      <c r="B1111" s="49" t="s">
        <v>1482</v>
      </c>
      <c r="C1111" s="51" t="s">
        <v>18</v>
      </c>
      <c r="D1111" s="49" t="str">
        <f>VLOOKUP(C1111,[1]Planning!$C$81:$D$305,2,"false")</f>
        <v>BN - UMNO</v>
      </c>
      <c r="E1111" s="49" t="s">
        <v>1483</v>
      </c>
      <c r="F1111" s="51" t="str">
        <f>VLOOKUP(E1111, [1]Constituency!$K$2:$L$225, 2, FALSE)</f>
        <v>Negeri Sembilan</v>
      </c>
      <c r="G1111" s="51" t="s">
        <v>3189</v>
      </c>
      <c r="H1111" s="49" t="s">
        <v>3190</v>
      </c>
      <c r="I1111" s="49" t="s">
        <v>3093</v>
      </c>
      <c r="M1111" s="49" t="s">
        <v>3094</v>
      </c>
      <c r="N1111" s="49" t="s">
        <v>3095</v>
      </c>
      <c r="O1111" s="49" t="b">
        <v>0</v>
      </c>
      <c r="P1111" s="49" t="b">
        <v>0</v>
      </c>
      <c r="Q1111" s="49" t="b">
        <v>0</v>
      </c>
      <c r="R1111" s="49" t="b">
        <v>0</v>
      </c>
      <c r="S1111" s="49" t="b">
        <v>0</v>
      </c>
      <c r="T1111" s="49" t="b">
        <v>0</v>
      </c>
      <c r="U1111" s="49" t="b">
        <v>0</v>
      </c>
      <c r="V1111" s="49" t="b">
        <v>0</v>
      </c>
      <c r="W1111" s="49" t="b">
        <v>0</v>
      </c>
      <c r="X1111" s="49" t="b">
        <v>0</v>
      </c>
      <c r="Y1111" s="49" t="b">
        <v>0</v>
      </c>
      <c r="Z1111" s="49" t="b">
        <v>0</v>
      </c>
      <c r="AA1111" s="49" t="b">
        <v>0</v>
      </c>
      <c r="AB1111" s="49" t="b">
        <v>0</v>
      </c>
      <c r="AC1111" s="49" t="b">
        <v>0</v>
      </c>
      <c r="AD1111" s="49" t="b">
        <v>0</v>
      </c>
      <c r="AE1111" s="49" t="b">
        <v>0</v>
      </c>
      <c r="AF1111" s="49" t="b">
        <v>0</v>
      </c>
      <c r="AG1111" s="49" t="b">
        <v>0</v>
      </c>
      <c r="AH1111" s="49" t="b">
        <v>0</v>
      </c>
      <c r="AI1111" s="49" t="b">
        <v>0</v>
      </c>
      <c r="AJ1111" s="49" t="b">
        <v>0</v>
      </c>
      <c r="AK1111" s="49" t="b">
        <v>0</v>
      </c>
      <c r="AL1111" s="49" t="b">
        <v>0</v>
      </c>
      <c r="AM1111" s="49" t="b">
        <v>0</v>
      </c>
      <c r="AN1111" s="49" t="b">
        <v>0</v>
      </c>
      <c r="AO1111" s="49" t="b">
        <v>0</v>
      </c>
      <c r="AP1111" s="49" t="b">
        <v>0</v>
      </c>
      <c r="AQ1111" s="49" t="b">
        <v>0</v>
      </c>
      <c r="AR1111" s="49" t="b">
        <v>0</v>
      </c>
      <c r="AS1111" s="49" t="b">
        <v>0</v>
      </c>
      <c r="AT1111" s="49" t="b">
        <v>0</v>
      </c>
      <c r="AU1111" s="49" t="b">
        <v>0</v>
      </c>
      <c r="AV1111" s="49" t="b">
        <v>0</v>
      </c>
      <c r="AW1111" s="49" t="b">
        <v>0</v>
      </c>
      <c r="AX1111" s="49" t="b">
        <v>0</v>
      </c>
      <c r="AY1111" s="49" t="b">
        <v>0</v>
      </c>
      <c r="AZ1111" s="49" t="b">
        <v>0</v>
      </c>
      <c r="BA1111" s="49" t="b">
        <v>0</v>
      </c>
      <c r="BB1111" s="49" t="b">
        <v>0</v>
      </c>
      <c r="BC1111" s="49" t="b">
        <v>0</v>
      </c>
      <c r="BD1111" s="49" t="b">
        <v>0</v>
      </c>
      <c r="BE1111" s="49" t="b">
        <v>0</v>
      </c>
      <c r="BF1111" s="49" t="b">
        <v>0</v>
      </c>
      <c r="BG1111" s="49" t="b">
        <v>0</v>
      </c>
      <c r="BH1111" s="49" t="b">
        <v>0</v>
      </c>
      <c r="BI1111" s="49" t="b">
        <v>0</v>
      </c>
      <c r="BJ1111" s="49" t="b">
        <v>0</v>
      </c>
      <c r="BK1111" s="49" t="b">
        <v>0</v>
      </c>
      <c r="BL1111" s="49" t="b">
        <v>0</v>
      </c>
      <c r="BM1111" s="49" t="b">
        <v>0</v>
      </c>
      <c r="BN1111" s="49" t="b">
        <v>0</v>
      </c>
      <c r="BO1111" s="49" t="b">
        <v>0</v>
      </c>
      <c r="BP1111" s="49" t="b">
        <v>0</v>
      </c>
      <c r="BQ1111" s="49" t="b">
        <v>0</v>
      </c>
      <c r="BR1111" s="49" t="b">
        <v>0</v>
      </c>
      <c r="BS1111" s="49" t="b">
        <v>0</v>
      </c>
      <c r="BT1111" s="49" t="b">
        <v>0</v>
      </c>
      <c r="BU1111" s="49" t="b">
        <v>0</v>
      </c>
      <c r="BV1111" s="49" t="b">
        <v>0</v>
      </c>
      <c r="BW1111" s="49" t="b">
        <v>0</v>
      </c>
      <c r="BX1111" s="49" t="b">
        <v>0</v>
      </c>
      <c r="BY1111" s="49" t="b">
        <v>0</v>
      </c>
      <c r="BZ1111" s="49" t="b">
        <v>0</v>
      </c>
      <c r="CA1111" s="49" t="b">
        <v>0</v>
      </c>
      <c r="CB1111" s="49" t="b">
        <v>0</v>
      </c>
      <c r="CC1111" s="49" t="b">
        <v>0</v>
      </c>
      <c r="CD1111" s="49" t="b">
        <v>0</v>
      </c>
      <c r="CE1111" s="49" t="b">
        <v>0</v>
      </c>
      <c r="CF1111" s="49" t="b">
        <v>0</v>
      </c>
      <c r="CG1111" s="49" t="b">
        <v>0</v>
      </c>
      <c r="CH1111" s="49" t="b">
        <v>0</v>
      </c>
      <c r="CI1111" s="49" t="b">
        <v>0</v>
      </c>
      <c r="CJ1111" s="49" t="b">
        <v>0</v>
      </c>
      <c r="CK1111" s="49" t="b">
        <v>0</v>
      </c>
      <c r="CL1111" s="49" t="b">
        <v>0</v>
      </c>
      <c r="CM1111" s="49" t="b">
        <v>0</v>
      </c>
      <c r="CN1111" s="49" t="b">
        <v>0</v>
      </c>
      <c r="CO1111" s="49" t="b">
        <v>0</v>
      </c>
      <c r="CP1111" s="49" t="b">
        <v>0</v>
      </c>
      <c r="CQ1111" s="49" t="b">
        <v>0</v>
      </c>
      <c r="CR1111" s="49" t="b">
        <v>0</v>
      </c>
      <c r="CS1111" s="49" t="b">
        <v>0</v>
      </c>
      <c r="CT1111" s="49" t="b">
        <v>0</v>
      </c>
      <c r="CU1111" s="49" t="b">
        <v>0</v>
      </c>
      <c r="CV1111" s="49" t="b">
        <v>0</v>
      </c>
      <c r="CW1111" s="49" t="b">
        <v>0</v>
      </c>
      <c r="CX1111" s="49" t="b">
        <v>0</v>
      </c>
      <c r="CY1111" s="49" t="b">
        <v>0</v>
      </c>
      <c r="CZ1111" s="49" t="b">
        <v>0</v>
      </c>
      <c r="DA1111" s="49" t="b">
        <v>0</v>
      </c>
      <c r="DB1111" s="49" t="b">
        <v>1</v>
      </c>
      <c r="DC1111" s="49" t="b">
        <v>0</v>
      </c>
      <c r="DD1111" s="49" t="b">
        <v>0</v>
      </c>
      <c r="DE1111" s="49" t="b">
        <v>0</v>
      </c>
      <c r="DF1111" s="49" t="b">
        <v>0</v>
      </c>
      <c r="DG1111" s="49" t="b">
        <v>0</v>
      </c>
      <c r="DH1111" s="49" t="b">
        <v>0</v>
      </c>
      <c r="DI1111" s="49" t="b">
        <v>0</v>
      </c>
      <c r="DJ1111" s="49" t="b">
        <v>0</v>
      </c>
      <c r="DK1111" s="49" t="b">
        <v>0</v>
      </c>
      <c r="DL1111" s="49" t="b">
        <v>0</v>
      </c>
      <c r="DM1111" s="49" t="b">
        <v>0</v>
      </c>
      <c r="DN1111" s="49" t="b">
        <v>0</v>
      </c>
      <c r="DO1111" s="49" t="b">
        <v>0</v>
      </c>
      <c r="DP1111" s="49" t="b">
        <v>0</v>
      </c>
      <c r="DQ1111" s="49" t="b">
        <v>0</v>
      </c>
      <c r="DR1111" s="49" t="b">
        <v>0</v>
      </c>
      <c r="DS1111" s="49" t="b">
        <v>0</v>
      </c>
      <c r="DT1111" s="49" t="b">
        <v>0</v>
      </c>
      <c r="DU1111" s="49" t="b">
        <v>0</v>
      </c>
      <c r="DV1111" s="49" t="b">
        <v>0</v>
      </c>
      <c r="DW1111" s="49" t="b">
        <v>0</v>
      </c>
      <c r="DX1111" s="49" t="b">
        <v>0</v>
      </c>
      <c r="DY1111" s="49" t="b">
        <v>0</v>
      </c>
      <c r="DZ1111" s="49" t="b">
        <v>0</v>
      </c>
      <c r="EA1111" s="49" t="b">
        <v>0</v>
      </c>
      <c r="EB1111" s="49" t="b">
        <v>0</v>
      </c>
      <c r="EC1111" s="49" t="b">
        <v>0</v>
      </c>
      <c r="ED1111" s="49" t="b">
        <v>0</v>
      </c>
      <c r="EE1111" s="49" t="b">
        <v>0</v>
      </c>
      <c r="EF1111" s="49" t="b">
        <v>0</v>
      </c>
      <c r="EG1111" s="49" t="b">
        <v>0</v>
      </c>
      <c r="EH1111" s="49" t="b">
        <v>0</v>
      </c>
      <c r="EI1111" s="49" t="b">
        <v>0</v>
      </c>
      <c r="EJ1111" s="49" t="b">
        <v>0</v>
      </c>
      <c r="EK1111" s="49" t="b">
        <v>0</v>
      </c>
      <c r="EL1111" s="49" t="b">
        <v>0</v>
      </c>
      <c r="EM1111" s="49" t="b">
        <v>0</v>
      </c>
      <c r="EN1111" s="49" t="b">
        <v>0</v>
      </c>
      <c r="EO1111" s="49" t="b">
        <v>0</v>
      </c>
      <c r="EP1111" s="49" t="b">
        <v>0</v>
      </c>
      <c r="EQ1111" s="49" t="b">
        <v>0</v>
      </c>
      <c r="ER1111" s="49" t="b">
        <v>0</v>
      </c>
      <c r="ES1111" s="49" t="b">
        <v>0</v>
      </c>
      <c r="ET1111" s="49" t="b">
        <v>0</v>
      </c>
      <c r="EU1111" s="49" t="b">
        <v>0</v>
      </c>
      <c r="EV1111" s="49" t="b">
        <v>0</v>
      </c>
      <c r="EW1111" s="49" t="b">
        <v>0</v>
      </c>
      <c r="EX1111" s="49" t="b">
        <v>0</v>
      </c>
      <c r="EY1111" s="49" t="b">
        <v>0</v>
      </c>
      <c r="EZ1111" s="49" t="b">
        <v>0</v>
      </c>
      <c r="FA1111" s="49" t="b">
        <v>0</v>
      </c>
      <c r="FB1111" s="49" t="b">
        <v>0</v>
      </c>
      <c r="FC1111" s="49" t="b">
        <v>0</v>
      </c>
      <c r="FD1111" s="49" t="b">
        <v>0</v>
      </c>
      <c r="FE1111" s="49" t="b">
        <v>0</v>
      </c>
      <c r="FF1111" s="49" t="b">
        <v>0</v>
      </c>
      <c r="FG1111" s="49" t="b">
        <v>0</v>
      </c>
      <c r="FH1111" s="49" t="b">
        <v>0</v>
      </c>
      <c r="FI1111" s="49" t="b">
        <v>0</v>
      </c>
      <c r="FJ1111" s="49" t="b">
        <v>0</v>
      </c>
      <c r="FK1111" s="49" t="b">
        <v>0</v>
      </c>
      <c r="FL1111" s="49" t="b">
        <v>0</v>
      </c>
      <c r="FM1111" s="49" t="b">
        <v>0</v>
      </c>
      <c r="FN1111" s="49" t="b">
        <v>0</v>
      </c>
      <c r="FO1111" s="49" t="b">
        <v>0</v>
      </c>
      <c r="FP1111" s="49" t="b">
        <v>0</v>
      </c>
      <c r="FQ1111" s="49" t="b">
        <v>0</v>
      </c>
      <c r="FR1111" s="49" t="b">
        <v>0</v>
      </c>
      <c r="FS1111" s="49" t="b">
        <v>0</v>
      </c>
      <c r="FT1111" s="49" t="b">
        <v>0</v>
      </c>
      <c r="FU1111" s="49" t="b">
        <v>0</v>
      </c>
      <c r="FV1111" s="49" t="b">
        <v>0</v>
      </c>
      <c r="FW1111" s="49" t="b">
        <v>0</v>
      </c>
      <c r="FX1111" s="49" t="b">
        <v>0</v>
      </c>
      <c r="FY1111" s="49" t="b">
        <v>0</v>
      </c>
      <c r="FZ1111" s="49" t="b">
        <v>0</v>
      </c>
      <c r="GA1111" s="49" t="b">
        <v>0</v>
      </c>
      <c r="GB1111" s="49" t="b">
        <v>0</v>
      </c>
      <c r="GC1111" s="49" t="b">
        <v>0</v>
      </c>
      <c r="GD1111" s="49">
        <f>COUNTIF(O1111:GC1111, TRUE)</f>
        <v>1</v>
      </c>
    </row>
    <row r="1112" spans="1:186" ht="14.25" customHeight="1" x14ac:dyDescent="0.3">
      <c r="A1112" s="49">
        <v>277</v>
      </c>
      <c r="B1112" s="49" t="s">
        <v>1482</v>
      </c>
      <c r="C1112" s="51" t="s">
        <v>18</v>
      </c>
      <c r="D1112" s="49" t="str">
        <f>VLOOKUP(C1112,[1]Planning!$C$81:$D$305,2,"false")</f>
        <v>BN - UMNO</v>
      </c>
      <c r="E1112" s="49" t="s">
        <v>1483</v>
      </c>
      <c r="F1112" s="51" t="str">
        <f>VLOOKUP(E1112, [1]Constituency!$K$2:$L$225, 2, FALSE)</f>
        <v>Negeri Sembilan</v>
      </c>
      <c r="G1112" s="51" t="s">
        <v>3191</v>
      </c>
      <c r="H1112" s="49" t="s">
        <v>3192</v>
      </c>
      <c r="I1112" s="49" t="s">
        <v>3093</v>
      </c>
      <c r="M1112" s="49" t="s">
        <v>3094</v>
      </c>
      <c r="N1112" s="49" t="s">
        <v>3095</v>
      </c>
      <c r="O1112" s="49" t="b">
        <v>0</v>
      </c>
      <c r="P1112" s="49" t="b">
        <v>0</v>
      </c>
      <c r="Q1112" s="49" t="b">
        <v>0</v>
      </c>
      <c r="R1112" s="49" t="b">
        <v>0</v>
      </c>
      <c r="S1112" s="49" t="b">
        <v>0</v>
      </c>
      <c r="T1112" s="49" t="b">
        <v>0</v>
      </c>
      <c r="U1112" s="49" t="b">
        <v>0</v>
      </c>
      <c r="V1112" s="49" t="b">
        <v>0</v>
      </c>
      <c r="W1112" s="49" t="b">
        <v>0</v>
      </c>
      <c r="X1112" s="49" t="b">
        <v>0</v>
      </c>
      <c r="Y1112" s="49" t="b">
        <v>0</v>
      </c>
      <c r="Z1112" s="49" t="b">
        <v>0</v>
      </c>
      <c r="AA1112" s="49" t="b">
        <v>0</v>
      </c>
      <c r="AB1112" s="49" t="b">
        <v>0</v>
      </c>
      <c r="AC1112" s="49" t="b">
        <v>0</v>
      </c>
      <c r="AD1112" s="49" t="b">
        <v>0</v>
      </c>
      <c r="AE1112" s="49" t="b">
        <v>0</v>
      </c>
      <c r="AF1112" s="49" t="b">
        <v>0</v>
      </c>
      <c r="AG1112" s="49" t="b">
        <v>0</v>
      </c>
      <c r="AH1112" s="49" t="b">
        <v>0</v>
      </c>
      <c r="AI1112" s="49" t="b">
        <v>0</v>
      </c>
      <c r="AJ1112" s="49" t="b">
        <v>0</v>
      </c>
      <c r="AK1112" s="49" t="b">
        <v>0</v>
      </c>
      <c r="AL1112" s="49" t="b">
        <v>0</v>
      </c>
      <c r="AM1112" s="49" t="b">
        <v>0</v>
      </c>
      <c r="AN1112" s="49" t="b">
        <v>0</v>
      </c>
      <c r="AO1112" s="49" t="b">
        <v>0</v>
      </c>
      <c r="AP1112" s="49" t="b">
        <v>0</v>
      </c>
      <c r="AQ1112" s="49" t="b">
        <v>0</v>
      </c>
      <c r="AR1112" s="49" t="b">
        <v>0</v>
      </c>
      <c r="AS1112" s="49" t="b">
        <v>0</v>
      </c>
      <c r="AT1112" s="49" t="b">
        <v>0</v>
      </c>
      <c r="AU1112" s="49" t="b">
        <v>0</v>
      </c>
      <c r="AV1112" s="49" t="b">
        <v>0</v>
      </c>
      <c r="AW1112" s="49" t="b">
        <v>0</v>
      </c>
      <c r="AX1112" s="49" t="b">
        <v>0</v>
      </c>
      <c r="AY1112" s="49" t="b">
        <v>0</v>
      </c>
      <c r="AZ1112" s="49" t="b">
        <v>0</v>
      </c>
      <c r="BA1112" s="49" t="b">
        <v>0</v>
      </c>
      <c r="BB1112" s="49" t="b">
        <v>0</v>
      </c>
      <c r="BC1112" s="49" t="b">
        <v>0</v>
      </c>
      <c r="BD1112" s="49" t="b">
        <v>0</v>
      </c>
      <c r="BE1112" s="49" t="b">
        <v>0</v>
      </c>
      <c r="BF1112" s="49" t="b">
        <v>0</v>
      </c>
      <c r="BG1112" s="49" t="b">
        <v>0</v>
      </c>
      <c r="BH1112" s="49" t="b">
        <v>0</v>
      </c>
      <c r="BI1112" s="49" t="b">
        <v>0</v>
      </c>
      <c r="BJ1112" s="49" t="b">
        <v>0</v>
      </c>
      <c r="BK1112" s="49" t="b">
        <v>0</v>
      </c>
      <c r="BL1112" s="49" t="b">
        <v>0</v>
      </c>
      <c r="BM1112" s="49" t="b">
        <v>0</v>
      </c>
      <c r="BN1112" s="49" t="b">
        <v>0</v>
      </c>
      <c r="BO1112" s="49" t="b">
        <v>0</v>
      </c>
      <c r="BP1112" s="49" t="b">
        <v>0</v>
      </c>
      <c r="BQ1112" s="49" t="b">
        <v>0</v>
      </c>
      <c r="BR1112" s="49" t="b">
        <v>0</v>
      </c>
      <c r="BS1112" s="49" t="b">
        <v>0</v>
      </c>
      <c r="BT1112" s="49" t="b">
        <v>0</v>
      </c>
      <c r="BU1112" s="49" t="b">
        <v>0</v>
      </c>
      <c r="BV1112" s="49" t="b">
        <v>0</v>
      </c>
      <c r="BW1112" s="49" t="b">
        <v>0</v>
      </c>
      <c r="BX1112" s="49" t="b">
        <v>0</v>
      </c>
      <c r="BY1112" s="49" t="b">
        <v>0</v>
      </c>
      <c r="BZ1112" s="49" t="b">
        <v>0</v>
      </c>
      <c r="CA1112" s="49" t="b">
        <v>0</v>
      </c>
      <c r="CB1112" s="49" t="b">
        <v>0</v>
      </c>
      <c r="CC1112" s="49" t="b">
        <v>0</v>
      </c>
      <c r="CD1112" s="49" t="b">
        <v>0</v>
      </c>
      <c r="CE1112" s="49" t="b">
        <v>0</v>
      </c>
      <c r="CF1112" s="49" t="b">
        <v>0</v>
      </c>
      <c r="CG1112" s="49" t="b">
        <v>0</v>
      </c>
      <c r="CH1112" s="49" t="b">
        <v>0</v>
      </c>
      <c r="CI1112" s="49" t="b">
        <v>0</v>
      </c>
      <c r="CJ1112" s="49" t="b">
        <v>0</v>
      </c>
      <c r="CK1112" s="49" t="b">
        <v>0</v>
      </c>
      <c r="CL1112" s="49" t="b">
        <v>0</v>
      </c>
      <c r="CM1112" s="49" t="b">
        <v>0</v>
      </c>
      <c r="CN1112" s="49" t="b">
        <v>0</v>
      </c>
      <c r="CO1112" s="49" t="b">
        <v>0</v>
      </c>
      <c r="CP1112" s="49" t="b">
        <v>0</v>
      </c>
      <c r="CQ1112" s="49" t="b">
        <v>0</v>
      </c>
      <c r="CR1112" s="49" t="b">
        <v>0</v>
      </c>
      <c r="CS1112" s="49" t="b">
        <v>0</v>
      </c>
      <c r="CT1112" s="49" t="b">
        <v>0</v>
      </c>
      <c r="CU1112" s="49" t="b">
        <v>0</v>
      </c>
      <c r="CV1112" s="49" t="b">
        <v>0</v>
      </c>
      <c r="CW1112" s="49" t="b">
        <v>0</v>
      </c>
      <c r="CX1112" s="49" t="b">
        <v>0</v>
      </c>
      <c r="CY1112" s="49" t="b">
        <v>0</v>
      </c>
      <c r="CZ1112" s="49" t="b">
        <v>0</v>
      </c>
      <c r="DA1112" s="49" t="b">
        <v>0</v>
      </c>
      <c r="DB1112" s="49" t="b">
        <v>0</v>
      </c>
      <c r="DC1112" s="49" t="b">
        <v>0</v>
      </c>
      <c r="DD1112" s="49" t="b">
        <v>0</v>
      </c>
      <c r="DE1112" s="49" t="b">
        <v>0</v>
      </c>
      <c r="DF1112" s="49" t="b">
        <v>0</v>
      </c>
      <c r="DG1112" s="49" t="b">
        <v>0</v>
      </c>
      <c r="DH1112" s="49" t="b">
        <v>0</v>
      </c>
      <c r="DI1112" s="49" t="b">
        <v>0</v>
      </c>
      <c r="DJ1112" s="49" t="b">
        <v>0</v>
      </c>
      <c r="DK1112" s="49" t="b">
        <v>0</v>
      </c>
      <c r="DL1112" s="49" t="b">
        <v>0</v>
      </c>
      <c r="DM1112" s="49" t="b">
        <v>0</v>
      </c>
      <c r="DN1112" s="49" t="b">
        <v>0</v>
      </c>
      <c r="DO1112" s="49" t="b">
        <v>0</v>
      </c>
      <c r="DP1112" s="49" t="b">
        <v>0</v>
      </c>
      <c r="DQ1112" s="49" t="b">
        <v>0</v>
      </c>
      <c r="DR1112" s="49" t="b">
        <v>0</v>
      </c>
      <c r="DS1112" s="49" t="b">
        <v>0</v>
      </c>
      <c r="DT1112" s="49" t="b">
        <v>0</v>
      </c>
      <c r="DU1112" s="49" t="b">
        <v>0</v>
      </c>
      <c r="DV1112" s="49" t="b">
        <v>0</v>
      </c>
      <c r="DW1112" s="49" t="b">
        <v>0</v>
      </c>
      <c r="DX1112" s="49" t="b">
        <v>0</v>
      </c>
      <c r="DY1112" s="49" t="b">
        <v>0</v>
      </c>
      <c r="DZ1112" s="49" t="b">
        <v>0</v>
      </c>
      <c r="EA1112" s="49" t="b">
        <v>0</v>
      </c>
      <c r="EB1112" s="49" t="b">
        <v>0</v>
      </c>
      <c r="EC1112" s="49" t="b">
        <v>0</v>
      </c>
      <c r="ED1112" s="49" t="b">
        <v>0</v>
      </c>
      <c r="EE1112" s="49" t="b">
        <v>0</v>
      </c>
      <c r="EF1112" s="49" t="b">
        <v>0</v>
      </c>
      <c r="EG1112" s="49" t="b">
        <v>0</v>
      </c>
      <c r="EH1112" s="49" t="b">
        <v>0</v>
      </c>
      <c r="EI1112" s="49" t="b">
        <v>0</v>
      </c>
      <c r="EJ1112" s="49" t="b">
        <v>0</v>
      </c>
      <c r="EK1112" s="49" t="b">
        <v>0</v>
      </c>
      <c r="EL1112" s="49" t="b">
        <v>0</v>
      </c>
      <c r="EM1112" s="49" t="b">
        <v>0</v>
      </c>
      <c r="EN1112" s="49" t="b">
        <v>0</v>
      </c>
      <c r="EO1112" s="49" t="b">
        <v>0</v>
      </c>
      <c r="EP1112" s="49" t="b">
        <v>0</v>
      </c>
      <c r="EQ1112" s="49" t="b">
        <v>0</v>
      </c>
      <c r="ER1112" s="49" t="b">
        <v>0</v>
      </c>
      <c r="ES1112" s="49" t="b">
        <v>1</v>
      </c>
      <c r="ET1112" s="49" t="b">
        <v>0</v>
      </c>
      <c r="EU1112" s="49" t="b">
        <v>0</v>
      </c>
      <c r="EV1112" s="49" t="b">
        <v>0</v>
      </c>
      <c r="EW1112" s="49" t="b">
        <v>0</v>
      </c>
      <c r="EX1112" s="49" t="b">
        <v>0</v>
      </c>
      <c r="EY1112" s="49" t="b">
        <v>0</v>
      </c>
      <c r="EZ1112" s="49" t="b">
        <v>0</v>
      </c>
      <c r="FA1112" s="49" t="b">
        <v>0</v>
      </c>
      <c r="FB1112" s="49" t="b">
        <v>0</v>
      </c>
      <c r="FC1112" s="49" t="b">
        <v>0</v>
      </c>
      <c r="FD1112" s="49" t="b">
        <v>0</v>
      </c>
      <c r="FE1112" s="49" t="b">
        <v>0</v>
      </c>
      <c r="FF1112" s="49" t="b">
        <v>0</v>
      </c>
      <c r="FG1112" s="49" t="b">
        <v>0</v>
      </c>
      <c r="FH1112" s="49" t="b">
        <v>0</v>
      </c>
      <c r="FI1112" s="49" t="b">
        <v>0</v>
      </c>
      <c r="FJ1112" s="49" t="b">
        <v>0</v>
      </c>
      <c r="FK1112" s="49" t="b">
        <v>0</v>
      </c>
      <c r="FL1112" s="49" t="b">
        <v>0</v>
      </c>
      <c r="FM1112" s="49" t="b">
        <v>0</v>
      </c>
      <c r="FN1112" s="49" t="b">
        <v>0</v>
      </c>
      <c r="FO1112" s="49" t="b">
        <v>0</v>
      </c>
      <c r="FP1112" s="49" t="b">
        <v>0</v>
      </c>
      <c r="FQ1112" s="49" t="b">
        <v>0</v>
      </c>
      <c r="FR1112" s="49" t="b">
        <v>0</v>
      </c>
      <c r="FS1112" s="49" t="b">
        <v>0</v>
      </c>
      <c r="FT1112" s="49" t="b">
        <v>0</v>
      </c>
      <c r="FU1112" s="49" t="b">
        <v>0</v>
      </c>
      <c r="FV1112" s="49" t="b">
        <v>0</v>
      </c>
      <c r="FW1112" s="49" t="b">
        <v>0</v>
      </c>
      <c r="FX1112" s="49" t="b">
        <v>0</v>
      </c>
      <c r="FY1112" s="49" t="b">
        <v>0</v>
      </c>
      <c r="FZ1112" s="49" t="b">
        <v>0</v>
      </c>
      <c r="GA1112" s="49" t="b">
        <v>0</v>
      </c>
      <c r="GB1112" s="49" t="b">
        <v>0</v>
      </c>
      <c r="GC1112" s="49" t="b">
        <v>0</v>
      </c>
      <c r="GD1112" s="49">
        <f>COUNTIF(O1112:GC1112, TRUE)</f>
        <v>1</v>
      </c>
    </row>
    <row r="1113" spans="1:186" ht="14.25" customHeight="1" x14ac:dyDescent="0.3">
      <c r="A1113" s="49">
        <v>281</v>
      </c>
      <c r="B1113" s="49" t="s">
        <v>895</v>
      </c>
      <c r="C1113" s="51" t="s">
        <v>896</v>
      </c>
      <c r="D1113" s="49" t="str">
        <f>VLOOKUP(C1113,[1]Planning!$C$81:$D$305,2,"false")</f>
        <v>PH - AMANAH</v>
      </c>
      <c r="E1113" s="49" t="s">
        <v>897</v>
      </c>
      <c r="F1113" s="51" t="str">
        <f>VLOOKUP(E1113, [1]Constituency!$K$2:$L$225, 2, FALSE)</f>
        <v>Pahang</v>
      </c>
      <c r="G1113" s="51" t="s">
        <v>3193</v>
      </c>
      <c r="H1113" s="49" t="s">
        <v>3194</v>
      </c>
      <c r="I1113" s="49" t="s">
        <v>3093</v>
      </c>
      <c r="M1113" s="49" t="s">
        <v>3094</v>
      </c>
      <c r="N1113" s="49" t="s">
        <v>3095</v>
      </c>
      <c r="O1113" s="49" t="b">
        <v>0</v>
      </c>
      <c r="P1113" s="49" t="b">
        <v>0</v>
      </c>
      <c r="Q1113" s="49" t="b">
        <v>0</v>
      </c>
      <c r="R1113" s="49" t="b">
        <v>0</v>
      </c>
      <c r="S1113" s="49" t="b">
        <v>0</v>
      </c>
      <c r="T1113" s="49" t="b">
        <v>0</v>
      </c>
      <c r="U1113" s="49" t="b">
        <v>0</v>
      </c>
      <c r="V1113" s="49" t="b">
        <v>0</v>
      </c>
      <c r="W1113" s="49" t="b">
        <v>0</v>
      </c>
      <c r="X1113" s="49" t="b">
        <v>0</v>
      </c>
      <c r="Y1113" s="49" t="b">
        <v>0</v>
      </c>
      <c r="Z1113" s="49" t="b">
        <v>0</v>
      </c>
      <c r="AA1113" s="49" t="b">
        <v>0</v>
      </c>
      <c r="AB1113" s="49" t="b">
        <v>0</v>
      </c>
      <c r="AC1113" s="49" t="b">
        <v>0</v>
      </c>
      <c r="AD1113" s="49" t="b">
        <v>0</v>
      </c>
      <c r="AE1113" s="49" t="b">
        <v>0</v>
      </c>
      <c r="AF1113" s="49" t="b">
        <v>0</v>
      </c>
      <c r="AG1113" s="49" t="b">
        <v>0</v>
      </c>
      <c r="AH1113" s="49" t="b">
        <v>0</v>
      </c>
      <c r="AI1113" s="49" t="b">
        <v>0</v>
      </c>
      <c r="AJ1113" s="49" t="b">
        <v>0</v>
      </c>
      <c r="AK1113" s="49" t="b">
        <v>0</v>
      </c>
      <c r="AL1113" s="49" t="b">
        <v>0</v>
      </c>
      <c r="AM1113" s="49" t="b">
        <v>0</v>
      </c>
      <c r="AN1113" s="49" t="b">
        <v>0</v>
      </c>
      <c r="AO1113" s="49" t="b">
        <v>0</v>
      </c>
      <c r="AP1113" s="49" t="b">
        <v>0</v>
      </c>
      <c r="AQ1113" s="49" t="b">
        <v>0</v>
      </c>
      <c r="AR1113" s="49" t="b">
        <v>0</v>
      </c>
      <c r="AS1113" s="49" t="b">
        <v>0</v>
      </c>
      <c r="AT1113" s="49" t="b">
        <v>0</v>
      </c>
      <c r="AU1113" s="49" t="b">
        <v>0</v>
      </c>
      <c r="AV1113" s="49" t="b">
        <v>0</v>
      </c>
      <c r="AW1113" s="49" t="b">
        <v>0</v>
      </c>
      <c r="AX1113" s="49" t="b">
        <v>0</v>
      </c>
      <c r="AY1113" s="49" t="b">
        <v>0</v>
      </c>
      <c r="AZ1113" s="49" t="b">
        <v>0</v>
      </c>
      <c r="BA1113" s="49" t="b">
        <v>0</v>
      </c>
      <c r="BB1113" s="49" t="b">
        <v>0</v>
      </c>
      <c r="BC1113" s="49" t="b">
        <v>0</v>
      </c>
      <c r="BD1113" s="49" t="b">
        <v>0</v>
      </c>
      <c r="BE1113" s="49" t="b">
        <v>0</v>
      </c>
      <c r="BF1113" s="49" t="b">
        <v>0</v>
      </c>
      <c r="BG1113" s="49" t="b">
        <v>0</v>
      </c>
      <c r="BH1113" s="49" t="b">
        <v>0</v>
      </c>
      <c r="BI1113" s="49" t="b">
        <v>0</v>
      </c>
      <c r="BJ1113" s="49" t="b">
        <v>0</v>
      </c>
      <c r="BK1113" s="49" t="b">
        <v>0</v>
      </c>
      <c r="BL1113" s="49" t="b">
        <v>0</v>
      </c>
      <c r="BM1113" s="49" t="b">
        <v>0</v>
      </c>
      <c r="BN1113" s="49" t="b">
        <v>0</v>
      </c>
      <c r="BO1113" s="49" t="b">
        <v>0</v>
      </c>
      <c r="BP1113" s="49" t="b">
        <v>0</v>
      </c>
      <c r="BQ1113" s="49" t="b">
        <v>0</v>
      </c>
      <c r="BR1113" s="49" t="b">
        <v>0</v>
      </c>
      <c r="BS1113" s="49" t="b">
        <v>0</v>
      </c>
      <c r="BT1113" s="49" t="b">
        <v>0</v>
      </c>
      <c r="BU1113" s="49" t="b">
        <v>0</v>
      </c>
      <c r="BV1113" s="49" t="b">
        <v>0</v>
      </c>
      <c r="BW1113" s="49" t="b">
        <v>0</v>
      </c>
      <c r="BX1113" s="49" t="b">
        <v>0</v>
      </c>
      <c r="BY1113" s="49" t="b">
        <v>0</v>
      </c>
      <c r="BZ1113" s="49" t="b">
        <v>0</v>
      </c>
      <c r="CA1113" s="49" t="b">
        <v>0</v>
      </c>
      <c r="CB1113" s="49" t="b">
        <v>0</v>
      </c>
      <c r="CC1113" s="49" t="b">
        <v>0</v>
      </c>
      <c r="CD1113" s="49" t="b">
        <v>0</v>
      </c>
      <c r="CE1113" s="49" t="b">
        <v>0</v>
      </c>
      <c r="CF1113" s="49" t="b">
        <v>0</v>
      </c>
      <c r="CG1113" s="49" t="b">
        <v>0</v>
      </c>
      <c r="CH1113" s="49" t="b">
        <v>0</v>
      </c>
      <c r="CI1113" s="49" t="b">
        <v>0</v>
      </c>
      <c r="CJ1113" s="49" t="b">
        <v>0</v>
      </c>
      <c r="CK1113" s="49" t="b">
        <v>0</v>
      </c>
      <c r="CL1113" s="49" t="b">
        <v>0</v>
      </c>
      <c r="CM1113" s="49" t="b">
        <v>0</v>
      </c>
      <c r="CN1113" s="49" t="b">
        <v>0</v>
      </c>
      <c r="CO1113" s="49" t="b">
        <v>0</v>
      </c>
      <c r="CP1113" s="49" t="b">
        <v>0</v>
      </c>
      <c r="CQ1113" s="49" t="b">
        <v>0</v>
      </c>
      <c r="CR1113" s="49" t="b">
        <v>0</v>
      </c>
      <c r="CS1113" s="49" t="b">
        <v>0</v>
      </c>
      <c r="CT1113" s="49" t="b">
        <v>0</v>
      </c>
      <c r="CU1113" s="49" t="b">
        <v>0</v>
      </c>
      <c r="CV1113" s="49" t="b">
        <v>0</v>
      </c>
      <c r="CW1113" s="49" t="b">
        <v>0</v>
      </c>
      <c r="CX1113" s="49" t="b">
        <v>0</v>
      </c>
      <c r="CY1113" s="49" t="b">
        <v>0</v>
      </c>
      <c r="CZ1113" s="49" t="b">
        <v>0</v>
      </c>
      <c r="DA1113" s="49" t="b">
        <v>0</v>
      </c>
      <c r="DB1113" s="49" t="b">
        <v>0</v>
      </c>
      <c r="DC1113" s="49" t="b">
        <v>0</v>
      </c>
      <c r="DD1113" s="49" t="b">
        <v>0</v>
      </c>
      <c r="DE1113" s="49" t="b">
        <v>0</v>
      </c>
      <c r="DF1113" s="49" t="b">
        <v>0</v>
      </c>
      <c r="DG1113" s="49" t="b">
        <v>0</v>
      </c>
      <c r="DH1113" s="49" t="b">
        <v>0</v>
      </c>
      <c r="DI1113" s="49" t="b">
        <v>1</v>
      </c>
      <c r="DJ1113" s="49" t="b">
        <v>0</v>
      </c>
      <c r="DK1113" s="49" t="b">
        <v>0</v>
      </c>
      <c r="DL1113" s="49" t="b">
        <v>0</v>
      </c>
      <c r="DM1113" s="49" t="b">
        <v>0</v>
      </c>
      <c r="DN1113" s="49" t="b">
        <v>0</v>
      </c>
      <c r="DO1113" s="49" t="b">
        <v>0</v>
      </c>
      <c r="DP1113" s="49" t="b">
        <v>0</v>
      </c>
      <c r="DQ1113" s="49" t="b">
        <v>0</v>
      </c>
      <c r="DR1113" s="49" t="b">
        <v>0</v>
      </c>
      <c r="DS1113" s="49" t="b">
        <v>0</v>
      </c>
      <c r="DT1113" s="49" t="b">
        <v>0</v>
      </c>
      <c r="DU1113" s="49" t="b">
        <v>0</v>
      </c>
      <c r="DV1113" s="49" t="b">
        <v>0</v>
      </c>
      <c r="DW1113" s="49" t="b">
        <v>0</v>
      </c>
      <c r="DX1113" s="49" t="b">
        <v>0</v>
      </c>
      <c r="DY1113" s="49" t="b">
        <v>0</v>
      </c>
      <c r="DZ1113" s="49" t="b">
        <v>0</v>
      </c>
      <c r="EA1113" s="49" t="b">
        <v>0</v>
      </c>
      <c r="EB1113" s="49" t="b">
        <v>0</v>
      </c>
      <c r="EC1113" s="49" t="b">
        <v>0</v>
      </c>
      <c r="ED1113" s="49" t="b">
        <v>0</v>
      </c>
      <c r="EE1113" s="49" t="b">
        <v>0</v>
      </c>
      <c r="EF1113" s="49" t="b">
        <v>0</v>
      </c>
      <c r="EG1113" s="49" t="b">
        <v>0</v>
      </c>
      <c r="EH1113" s="49" t="b">
        <v>0</v>
      </c>
      <c r="EI1113" s="49" t="b">
        <v>0</v>
      </c>
      <c r="EJ1113" s="49" t="b">
        <v>0</v>
      </c>
      <c r="EK1113" s="49" t="b">
        <v>0</v>
      </c>
      <c r="EL1113" s="49" t="b">
        <v>0</v>
      </c>
      <c r="EM1113" s="49" t="b">
        <v>0</v>
      </c>
      <c r="EN1113" s="49" t="b">
        <v>0</v>
      </c>
      <c r="EO1113" s="49" t="b">
        <v>0</v>
      </c>
      <c r="EP1113" s="49" t="b">
        <v>0</v>
      </c>
      <c r="EQ1113" s="49" t="b">
        <v>0</v>
      </c>
      <c r="ER1113" s="49" t="b">
        <v>0</v>
      </c>
      <c r="ES1113" s="49" t="b">
        <v>0</v>
      </c>
      <c r="ET1113" s="49" t="b">
        <v>0</v>
      </c>
      <c r="EU1113" s="49" t="b">
        <v>0</v>
      </c>
      <c r="EV1113" s="49" t="b">
        <v>0</v>
      </c>
      <c r="EW1113" s="49" t="b">
        <v>0</v>
      </c>
      <c r="EX1113" s="49" t="b">
        <v>0</v>
      </c>
      <c r="EY1113" s="49" t="b">
        <v>0</v>
      </c>
      <c r="EZ1113" s="49" t="b">
        <v>0</v>
      </c>
      <c r="FA1113" s="49" t="b">
        <v>0</v>
      </c>
      <c r="FB1113" s="49" t="b">
        <v>0</v>
      </c>
      <c r="FC1113" s="49" t="b">
        <v>0</v>
      </c>
      <c r="FD1113" s="49" t="b">
        <v>0</v>
      </c>
      <c r="FE1113" s="49" t="b">
        <v>0</v>
      </c>
      <c r="FF1113" s="49" t="b">
        <v>0</v>
      </c>
      <c r="FG1113" s="49" t="b">
        <v>0</v>
      </c>
      <c r="FH1113" s="49" t="b">
        <v>0</v>
      </c>
      <c r="FI1113" s="49" t="b">
        <v>0</v>
      </c>
      <c r="FJ1113" s="49" t="b">
        <v>0</v>
      </c>
      <c r="FK1113" s="49" t="b">
        <v>0</v>
      </c>
      <c r="FL1113" s="49" t="b">
        <v>0</v>
      </c>
      <c r="FM1113" s="49" t="b">
        <v>0</v>
      </c>
      <c r="FN1113" s="49" t="b">
        <v>0</v>
      </c>
      <c r="FO1113" s="49" t="b">
        <v>0</v>
      </c>
      <c r="FP1113" s="49" t="b">
        <v>0</v>
      </c>
      <c r="FQ1113" s="49" t="b">
        <v>0</v>
      </c>
      <c r="FR1113" s="49" t="b">
        <v>0</v>
      </c>
      <c r="FS1113" s="49" t="b">
        <v>0</v>
      </c>
      <c r="FT1113" s="49" t="b">
        <v>0</v>
      </c>
      <c r="FU1113" s="49" t="b">
        <v>0</v>
      </c>
      <c r="FV1113" s="49" t="b">
        <v>0</v>
      </c>
      <c r="FW1113" s="49" t="b">
        <v>0</v>
      </c>
      <c r="FX1113" s="49" t="b">
        <v>0</v>
      </c>
      <c r="FY1113" s="49" t="b">
        <v>0</v>
      </c>
      <c r="FZ1113" s="49" t="b">
        <v>0</v>
      </c>
      <c r="GA1113" s="49" t="b">
        <v>0</v>
      </c>
      <c r="GB1113" s="49" t="b">
        <v>0</v>
      </c>
      <c r="GC1113" s="49" t="b">
        <v>0</v>
      </c>
      <c r="GD1113" s="49">
        <f>COUNTIF(O1113:GC1113, TRUE)</f>
        <v>1</v>
      </c>
    </row>
    <row r="1114" spans="1:186" ht="14.25" customHeight="1" x14ac:dyDescent="0.3">
      <c r="A1114" s="49">
        <v>306</v>
      </c>
      <c r="B1114" s="49" t="s">
        <v>950</v>
      </c>
      <c r="C1114" s="51" t="s">
        <v>44</v>
      </c>
      <c r="D1114" s="49" t="str">
        <f>VLOOKUP(C1114,[1]Planning!$C$81:$D$305,2,"false")</f>
        <v>PEJUANG</v>
      </c>
      <c r="E1114" s="49" t="s">
        <v>951</v>
      </c>
      <c r="F1114" s="51" t="str">
        <f>VLOOKUP(E1114, [1]Constituency!$K$2:$L$225, 2, FALSE)</f>
        <v>Kedah</v>
      </c>
      <c r="G1114" s="51" t="s">
        <v>3195</v>
      </c>
      <c r="H1114" s="49" t="s">
        <v>3196</v>
      </c>
      <c r="I1114" s="49" t="s">
        <v>3093</v>
      </c>
      <c r="M1114" s="49" t="s">
        <v>3094</v>
      </c>
      <c r="N1114" s="49" t="s">
        <v>3095</v>
      </c>
      <c r="O1114" s="49" t="b">
        <v>0</v>
      </c>
      <c r="P1114" s="49" t="b">
        <v>0</v>
      </c>
      <c r="Q1114" s="49" t="b">
        <v>0</v>
      </c>
      <c r="R1114" s="49" t="b">
        <v>0</v>
      </c>
      <c r="S1114" s="49" t="b">
        <v>0</v>
      </c>
      <c r="T1114" s="49" t="b">
        <v>0</v>
      </c>
      <c r="U1114" s="49" t="b">
        <v>0</v>
      </c>
      <c r="V1114" s="49" t="b">
        <v>0</v>
      </c>
      <c r="W1114" s="49" t="b">
        <v>0</v>
      </c>
      <c r="X1114" s="49" t="b">
        <v>0</v>
      </c>
      <c r="Y1114" s="49" t="b">
        <v>0</v>
      </c>
      <c r="Z1114" s="49" t="b">
        <v>0</v>
      </c>
      <c r="AA1114" s="49" t="b">
        <v>0</v>
      </c>
      <c r="AB1114" s="49" t="b">
        <v>0</v>
      </c>
      <c r="AC1114" s="49" t="b">
        <v>0</v>
      </c>
      <c r="AD1114" s="49" t="b">
        <v>0</v>
      </c>
      <c r="AE1114" s="49" t="b">
        <v>0</v>
      </c>
      <c r="AF1114" s="49" t="b">
        <v>0</v>
      </c>
      <c r="AG1114" s="49" t="b">
        <v>0</v>
      </c>
      <c r="AH1114" s="49" t="b">
        <v>0</v>
      </c>
      <c r="AI1114" s="49" t="b">
        <v>0</v>
      </c>
      <c r="AJ1114" s="49" t="b">
        <v>0</v>
      </c>
      <c r="AK1114" s="49" t="b">
        <v>0</v>
      </c>
      <c r="AL1114" s="49" t="b">
        <v>0</v>
      </c>
      <c r="AM1114" s="49" t="b">
        <v>0</v>
      </c>
      <c r="AN1114" s="49" t="b">
        <v>0</v>
      </c>
      <c r="AO1114" s="49" t="b">
        <v>0</v>
      </c>
      <c r="AP1114" s="49" t="b">
        <v>0</v>
      </c>
      <c r="AQ1114" s="49" t="b">
        <v>0</v>
      </c>
      <c r="AR1114" s="49" t="b">
        <v>0</v>
      </c>
      <c r="AS1114" s="49" t="b">
        <v>0</v>
      </c>
      <c r="AT1114" s="49" t="b">
        <v>0</v>
      </c>
      <c r="AU1114" s="49" t="b">
        <v>0</v>
      </c>
      <c r="AV1114" s="49" t="b">
        <v>0</v>
      </c>
      <c r="AW1114" s="49" t="b">
        <v>0</v>
      </c>
      <c r="AX1114" s="49" t="b">
        <v>0</v>
      </c>
      <c r="AY1114" s="49" t="b">
        <v>0</v>
      </c>
      <c r="AZ1114" s="49" t="b">
        <v>0</v>
      </c>
      <c r="BA1114" s="49" t="b">
        <v>0</v>
      </c>
      <c r="BB1114" s="49" t="b">
        <v>0</v>
      </c>
      <c r="BC1114" s="49" t="b">
        <v>0</v>
      </c>
      <c r="BD1114" s="49" t="b">
        <v>0</v>
      </c>
      <c r="BE1114" s="49" t="b">
        <v>0</v>
      </c>
      <c r="BF1114" s="49" t="b">
        <v>0</v>
      </c>
      <c r="BG1114" s="49" t="b">
        <v>0</v>
      </c>
      <c r="BH1114" s="49" t="b">
        <v>0</v>
      </c>
      <c r="BI1114" s="49" t="b">
        <v>0</v>
      </c>
      <c r="BJ1114" s="49" t="b">
        <v>0</v>
      </c>
      <c r="BK1114" s="49" t="b">
        <v>0</v>
      </c>
      <c r="BL1114" s="49" t="b">
        <v>0</v>
      </c>
      <c r="BM1114" s="49" t="b">
        <v>0</v>
      </c>
      <c r="BN1114" s="49" t="b">
        <v>0</v>
      </c>
      <c r="BO1114" s="49" t="b">
        <v>0</v>
      </c>
      <c r="BP1114" s="49" t="b">
        <v>0</v>
      </c>
      <c r="BQ1114" s="49" t="b">
        <v>0</v>
      </c>
      <c r="BR1114" s="49" t="b">
        <v>0</v>
      </c>
      <c r="BS1114" s="49" t="b">
        <v>0</v>
      </c>
      <c r="BT1114" s="49" t="b">
        <v>0</v>
      </c>
      <c r="BU1114" s="49" t="b">
        <v>0</v>
      </c>
      <c r="BV1114" s="49" t="b">
        <v>0</v>
      </c>
      <c r="BW1114" s="49" t="b">
        <v>0</v>
      </c>
      <c r="BX1114" s="49" t="b">
        <v>0</v>
      </c>
      <c r="BY1114" s="49" t="b">
        <v>0</v>
      </c>
      <c r="BZ1114" s="49" t="b">
        <v>0</v>
      </c>
      <c r="CA1114" s="49" t="b">
        <v>0</v>
      </c>
      <c r="CB1114" s="49" t="b">
        <v>0</v>
      </c>
      <c r="CC1114" s="49" t="b">
        <v>0</v>
      </c>
      <c r="CD1114" s="49" t="b">
        <v>0</v>
      </c>
      <c r="CE1114" s="49" t="b">
        <v>0</v>
      </c>
      <c r="CF1114" s="49" t="b">
        <v>0</v>
      </c>
      <c r="CG1114" s="49" t="b">
        <v>0</v>
      </c>
      <c r="CH1114" s="49" t="b">
        <v>0</v>
      </c>
      <c r="CI1114" s="49" t="b">
        <v>0</v>
      </c>
      <c r="CJ1114" s="49" t="b">
        <v>0</v>
      </c>
      <c r="CK1114" s="49" t="b">
        <v>0</v>
      </c>
      <c r="CL1114" s="49" t="b">
        <v>0</v>
      </c>
      <c r="CM1114" s="49" t="b">
        <v>0</v>
      </c>
      <c r="CN1114" s="49" t="b">
        <v>0</v>
      </c>
      <c r="CO1114" s="49" t="b">
        <v>0</v>
      </c>
      <c r="CP1114" s="49" t="b">
        <v>0</v>
      </c>
      <c r="CQ1114" s="49" t="b">
        <v>0</v>
      </c>
      <c r="CR1114" s="49" t="b">
        <v>0</v>
      </c>
      <c r="CS1114" s="49" t="b">
        <v>0</v>
      </c>
      <c r="CT1114" s="49" t="b">
        <v>0</v>
      </c>
      <c r="CU1114" s="49" t="b">
        <v>0</v>
      </c>
      <c r="CV1114" s="49" t="b">
        <v>0</v>
      </c>
      <c r="CW1114" s="49" t="b">
        <v>0</v>
      </c>
      <c r="CX1114" s="49" t="b">
        <v>0</v>
      </c>
      <c r="CY1114" s="49" t="b">
        <v>0</v>
      </c>
      <c r="CZ1114" s="49" t="b">
        <v>0</v>
      </c>
      <c r="DA1114" s="49" t="b">
        <v>0</v>
      </c>
      <c r="DB1114" s="49" t="b">
        <v>0</v>
      </c>
      <c r="DC1114" s="49" t="b">
        <v>0</v>
      </c>
      <c r="DD1114" s="49" t="b">
        <v>0</v>
      </c>
      <c r="DE1114" s="49" t="b">
        <v>0</v>
      </c>
      <c r="DF1114" s="49" t="b">
        <v>0</v>
      </c>
      <c r="DG1114" s="49" t="b">
        <v>0</v>
      </c>
      <c r="DH1114" s="49" t="b">
        <v>0</v>
      </c>
      <c r="DI1114" s="49" t="b">
        <v>0</v>
      </c>
      <c r="DJ1114" s="49" t="b">
        <v>0</v>
      </c>
      <c r="DK1114" s="49" t="b">
        <v>0</v>
      </c>
      <c r="DL1114" s="49" t="b">
        <v>0</v>
      </c>
      <c r="DM1114" s="49" t="b">
        <v>0</v>
      </c>
      <c r="DN1114" s="49" t="b">
        <v>0</v>
      </c>
      <c r="DO1114" s="49" t="b">
        <v>0</v>
      </c>
      <c r="DP1114" s="49" t="b">
        <v>0</v>
      </c>
      <c r="DQ1114" s="49" t="b">
        <v>0</v>
      </c>
      <c r="DR1114" s="49" t="b">
        <v>0</v>
      </c>
      <c r="DS1114" s="49" t="b">
        <v>0</v>
      </c>
      <c r="DT1114" s="49" t="b">
        <v>0</v>
      </c>
      <c r="DU1114" s="49" t="b">
        <v>0</v>
      </c>
      <c r="DV1114" s="49" t="b">
        <v>0</v>
      </c>
      <c r="DW1114" s="49" t="b">
        <v>0</v>
      </c>
      <c r="DX1114" s="49" t="b">
        <v>0</v>
      </c>
      <c r="DY1114" s="49" t="b">
        <v>0</v>
      </c>
      <c r="DZ1114" s="49" t="b">
        <v>0</v>
      </c>
      <c r="EA1114" s="49" t="b">
        <v>0</v>
      </c>
      <c r="EB1114" s="49" t="b">
        <v>0</v>
      </c>
      <c r="EC1114" s="49" t="b">
        <v>0</v>
      </c>
      <c r="ED1114" s="49" t="b">
        <v>0</v>
      </c>
      <c r="EE1114" s="49" t="b">
        <v>0</v>
      </c>
      <c r="EF1114" s="49" t="b">
        <v>0</v>
      </c>
      <c r="EG1114" s="49" t="b">
        <v>0</v>
      </c>
      <c r="EH1114" s="49" t="b">
        <v>0</v>
      </c>
      <c r="EI1114" s="49" t="b">
        <v>0</v>
      </c>
      <c r="EJ1114" s="49" t="b">
        <v>0</v>
      </c>
      <c r="EK1114" s="49" t="b">
        <v>0</v>
      </c>
      <c r="EL1114" s="49" t="b">
        <v>0</v>
      </c>
      <c r="EM1114" s="49" t="b">
        <v>0</v>
      </c>
      <c r="EN1114" s="49" t="b">
        <v>0</v>
      </c>
      <c r="EO1114" s="49" t="b">
        <v>0</v>
      </c>
      <c r="EP1114" s="49" t="b">
        <v>0</v>
      </c>
      <c r="EQ1114" s="49" t="b">
        <v>0</v>
      </c>
      <c r="ER1114" s="49" t="b">
        <v>0</v>
      </c>
      <c r="ES1114" s="49" t="b">
        <v>0</v>
      </c>
      <c r="ET1114" s="49" t="b">
        <v>0</v>
      </c>
      <c r="EU1114" s="49" t="b">
        <v>0</v>
      </c>
      <c r="EV1114" s="49" t="b">
        <v>0</v>
      </c>
      <c r="EW1114" s="49" t="b">
        <v>0</v>
      </c>
      <c r="EX1114" s="49" t="b">
        <v>0</v>
      </c>
      <c r="EY1114" s="49" t="b">
        <v>0</v>
      </c>
      <c r="EZ1114" s="49" t="b">
        <v>0</v>
      </c>
      <c r="FA1114" s="49" t="b">
        <v>0</v>
      </c>
      <c r="FB1114" s="49" t="b">
        <v>0</v>
      </c>
      <c r="FC1114" s="49" t="b">
        <v>0</v>
      </c>
      <c r="FD1114" s="49" t="b">
        <v>0</v>
      </c>
      <c r="FE1114" s="49" t="b">
        <v>0</v>
      </c>
      <c r="FF1114" s="49" t="b">
        <v>0</v>
      </c>
      <c r="FG1114" s="49" t="b">
        <v>0</v>
      </c>
      <c r="FH1114" s="49" t="b">
        <v>0</v>
      </c>
      <c r="FI1114" s="49" t="b">
        <v>0</v>
      </c>
      <c r="FJ1114" s="49" t="b">
        <v>0</v>
      </c>
      <c r="FK1114" s="49" t="b">
        <v>1</v>
      </c>
      <c r="FL1114" s="49" t="b">
        <v>0</v>
      </c>
      <c r="FM1114" s="49" t="b">
        <v>0</v>
      </c>
      <c r="FN1114" s="49" t="b">
        <v>0</v>
      </c>
      <c r="FO1114" s="49" t="b">
        <v>0</v>
      </c>
      <c r="FP1114" s="49" t="b">
        <v>0</v>
      </c>
      <c r="FQ1114" s="49" t="b">
        <v>0</v>
      </c>
      <c r="FR1114" s="49" t="b">
        <v>0</v>
      </c>
      <c r="FS1114" s="49" t="b">
        <v>0</v>
      </c>
      <c r="FT1114" s="49" t="b">
        <v>0</v>
      </c>
      <c r="FU1114" s="49" t="b">
        <v>0</v>
      </c>
      <c r="FV1114" s="49" t="b">
        <v>0</v>
      </c>
      <c r="FW1114" s="49" t="b">
        <v>0</v>
      </c>
      <c r="FX1114" s="49" t="b">
        <v>0</v>
      </c>
      <c r="FY1114" s="49" t="b">
        <v>0</v>
      </c>
      <c r="FZ1114" s="49" t="b">
        <v>0</v>
      </c>
      <c r="GA1114" s="49" t="b">
        <v>0</v>
      </c>
      <c r="GB1114" s="49" t="b">
        <v>0</v>
      </c>
      <c r="GC1114" s="49" t="b">
        <v>0</v>
      </c>
      <c r="GD1114" s="49">
        <f>COUNTIF(O1114:GC1114, TRUE)</f>
        <v>1</v>
      </c>
    </row>
    <row r="1115" spans="1:186" ht="14.25" customHeight="1" x14ac:dyDescent="0.3">
      <c r="A1115" s="49">
        <v>312</v>
      </c>
      <c r="B1115" s="49" t="s">
        <v>958</v>
      </c>
      <c r="C1115" s="49" t="s">
        <v>958</v>
      </c>
      <c r="D1115" s="49" t="str">
        <f>VLOOKUP(C1115,[1]Planning!$C$81:$D$305,2,"false")</f>
        <v>PH - DAP</v>
      </c>
      <c r="E1115" s="49" t="s">
        <v>959</v>
      </c>
      <c r="F1115" s="51" t="str">
        <f>VLOOKUP(E1115, [1]Constituency!$K$2:$L$225, 2, FALSE)</f>
        <v>Perak</v>
      </c>
      <c r="G1115" s="51" t="s">
        <v>3197</v>
      </c>
      <c r="H1115" s="49" t="s">
        <v>3198</v>
      </c>
      <c r="I1115" s="49" t="s">
        <v>3093</v>
      </c>
      <c r="M1115" s="49" t="s">
        <v>3094</v>
      </c>
      <c r="N1115" s="49" t="s">
        <v>3095</v>
      </c>
      <c r="O1115" s="49" t="b">
        <v>0</v>
      </c>
      <c r="P1115" s="49" t="b">
        <v>0</v>
      </c>
      <c r="Q1115" s="49" t="b">
        <v>0</v>
      </c>
      <c r="R1115" s="49" t="b">
        <v>0</v>
      </c>
      <c r="S1115" s="49" t="b">
        <v>0</v>
      </c>
      <c r="T1115" s="49" t="b">
        <v>0</v>
      </c>
      <c r="U1115" s="49" t="b">
        <v>0</v>
      </c>
      <c r="V1115" s="49" t="b">
        <v>0</v>
      </c>
      <c r="W1115" s="49" t="b">
        <v>0</v>
      </c>
      <c r="X1115" s="49" t="b">
        <v>0</v>
      </c>
      <c r="Y1115" s="49" t="b">
        <v>0</v>
      </c>
      <c r="Z1115" s="49" t="b">
        <v>0</v>
      </c>
      <c r="AA1115" s="49" t="b">
        <v>0</v>
      </c>
      <c r="AB1115" s="49" t="b">
        <v>0</v>
      </c>
      <c r="AC1115" s="49" t="b">
        <v>0</v>
      </c>
      <c r="AD1115" s="49" t="b">
        <v>0</v>
      </c>
      <c r="AE1115" s="49" t="b">
        <v>0</v>
      </c>
      <c r="AF1115" s="49" t="b">
        <v>0</v>
      </c>
      <c r="AG1115" s="49" t="b">
        <v>0</v>
      </c>
      <c r="AH1115" s="49" t="b">
        <v>0</v>
      </c>
      <c r="AI1115" s="49" t="b">
        <v>0</v>
      </c>
      <c r="AJ1115" s="49" t="b">
        <v>0</v>
      </c>
      <c r="AK1115" s="49" t="b">
        <v>0</v>
      </c>
      <c r="AL1115" s="49" t="b">
        <v>0</v>
      </c>
      <c r="AM1115" s="49" t="b">
        <v>0</v>
      </c>
      <c r="AN1115" s="49" t="b">
        <v>0</v>
      </c>
      <c r="AO1115" s="49" t="b">
        <v>0</v>
      </c>
      <c r="AP1115" s="49" t="b">
        <v>0</v>
      </c>
      <c r="AQ1115" s="49" t="b">
        <v>0</v>
      </c>
      <c r="AR1115" s="49" t="b">
        <v>0</v>
      </c>
      <c r="AS1115" s="49" t="b">
        <v>0</v>
      </c>
      <c r="AT1115" s="49" t="b">
        <v>0</v>
      </c>
      <c r="AU1115" s="49" t="b">
        <v>0</v>
      </c>
      <c r="AV1115" s="49" t="b">
        <v>0</v>
      </c>
      <c r="AW1115" s="49" t="b">
        <v>0</v>
      </c>
      <c r="AX1115" s="49" t="b">
        <v>0</v>
      </c>
      <c r="AY1115" s="49" t="b">
        <v>0</v>
      </c>
      <c r="AZ1115" s="49" t="b">
        <v>0</v>
      </c>
      <c r="BA1115" s="49" t="b">
        <v>0</v>
      </c>
      <c r="BB1115" s="49" t="b">
        <v>0</v>
      </c>
      <c r="BC1115" s="49" t="b">
        <v>0</v>
      </c>
      <c r="BD1115" s="49" t="b">
        <v>0</v>
      </c>
      <c r="BE1115" s="49" t="b">
        <v>0</v>
      </c>
      <c r="BF1115" s="49" t="b">
        <v>0</v>
      </c>
      <c r="BG1115" s="49" t="b">
        <v>0</v>
      </c>
      <c r="BH1115" s="49" t="b">
        <v>0</v>
      </c>
      <c r="BI1115" s="49" t="b">
        <v>0</v>
      </c>
      <c r="BJ1115" s="49" t="b">
        <v>0</v>
      </c>
      <c r="BK1115" s="49" t="b">
        <v>0</v>
      </c>
      <c r="BL1115" s="49" t="b">
        <v>0</v>
      </c>
      <c r="BM1115" s="49" t="b">
        <v>0</v>
      </c>
      <c r="BN1115" s="49" t="b">
        <v>0</v>
      </c>
      <c r="BO1115" s="49" t="b">
        <v>0</v>
      </c>
      <c r="BP1115" s="49" t="b">
        <v>0</v>
      </c>
      <c r="BQ1115" s="49" t="b">
        <v>0</v>
      </c>
      <c r="BR1115" s="49" t="b">
        <v>0</v>
      </c>
      <c r="BS1115" s="49" t="b">
        <v>0</v>
      </c>
      <c r="BT1115" s="49" t="b">
        <v>0</v>
      </c>
      <c r="BU1115" s="49" t="b">
        <v>0</v>
      </c>
      <c r="BV1115" s="49" t="b">
        <v>0</v>
      </c>
      <c r="BW1115" s="49" t="b">
        <v>0</v>
      </c>
      <c r="BX1115" s="49" t="b">
        <v>0</v>
      </c>
      <c r="BY1115" s="49" t="b">
        <v>0</v>
      </c>
      <c r="BZ1115" s="49" t="b">
        <v>0</v>
      </c>
      <c r="CA1115" s="49" t="b">
        <v>0</v>
      </c>
      <c r="CB1115" s="49" t="b">
        <v>0</v>
      </c>
      <c r="CC1115" s="49" t="b">
        <v>0</v>
      </c>
      <c r="CD1115" s="49" t="b">
        <v>0</v>
      </c>
      <c r="CE1115" s="49" t="b">
        <v>0</v>
      </c>
      <c r="CF1115" s="49" t="b">
        <v>0</v>
      </c>
      <c r="CG1115" s="49" t="b">
        <v>0</v>
      </c>
      <c r="CH1115" s="49" t="b">
        <v>0</v>
      </c>
      <c r="CI1115" s="49" t="b">
        <v>0</v>
      </c>
      <c r="CJ1115" s="49" t="b">
        <v>0</v>
      </c>
      <c r="CK1115" s="49" t="b">
        <v>0</v>
      </c>
      <c r="CL1115" s="49" t="b">
        <v>0</v>
      </c>
      <c r="CM1115" s="49" t="b">
        <v>0</v>
      </c>
      <c r="CN1115" s="49" t="b">
        <v>0</v>
      </c>
      <c r="CO1115" s="49" t="b">
        <v>0</v>
      </c>
      <c r="CP1115" s="49" t="b">
        <v>0</v>
      </c>
      <c r="CQ1115" s="49" t="b">
        <v>0</v>
      </c>
      <c r="CR1115" s="49" t="b">
        <v>1</v>
      </c>
      <c r="CS1115" s="49" t="b">
        <v>0</v>
      </c>
      <c r="CT1115" s="49" t="b">
        <v>0</v>
      </c>
      <c r="CU1115" s="49" t="b">
        <v>0</v>
      </c>
      <c r="CV1115" s="49" t="b">
        <v>0</v>
      </c>
      <c r="CW1115" s="49" t="b">
        <v>0</v>
      </c>
      <c r="CX1115" s="49" t="b">
        <v>0</v>
      </c>
      <c r="CY1115" s="49" t="b">
        <v>0</v>
      </c>
      <c r="CZ1115" s="49" t="b">
        <v>0</v>
      </c>
      <c r="DA1115" s="49" t="b">
        <v>0</v>
      </c>
      <c r="DB1115" s="49" t="b">
        <v>0</v>
      </c>
      <c r="DC1115" s="49" t="b">
        <v>0</v>
      </c>
      <c r="DD1115" s="49" t="b">
        <v>0</v>
      </c>
      <c r="DE1115" s="49" t="b">
        <v>0</v>
      </c>
      <c r="DF1115" s="49" t="b">
        <v>0</v>
      </c>
      <c r="DG1115" s="49" t="b">
        <v>0</v>
      </c>
      <c r="DH1115" s="49" t="b">
        <v>0</v>
      </c>
      <c r="DI1115" s="49" t="b">
        <v>0</v>
      </c>
      <c r="DJ1115" s="49" t="b">
        <v>0</v>
      </c>
      <c r="DK1115" s="49" t="b">
        <v>0</v>
      </c>
      <c r="DL1115" s="49" t="b">
        <v>0</v>
      </c>
      <c r="DM1115" s="49" t="b">
        <v>1</v>
      </c>
      <c r="DN1115" s="49" t="b">
        <v>0</v>
      </c>
      <c r="DO1115" s="49" t="b">
        <v>0</v>
      </c>
      <c r="DP1115" s="49" t="b">
        <v>0</v>
      </c>
      <c r="DQ1115" s="49" t="b">
        <v>0</v>
      </c>
      <c r="DR1115" s="49" t="b">
        <v>0</v>
      </c>
      <c r="DS1115" s="49" t="b">
        <v>0</v>
      </c>
      <c r="DT1115" s="49" t="b">
        <v>0</v>
      </c>
      <c r="DU1115" s="49" t="b">
        <v>0</v>
      </c>
      <c r="DV1115" s="49" t="b">
        <v>0</v>
      </c>
      <c r="DW1115" s="49" t="b">
        <v>0</v>
      </c>
      <c r="DX1115" s="49" t="b">
        <v>0</v>
      </c>
      <c r="DY1115" s="49" t="b">
        <v>0</v>
      </c>
      <c r="DZ1115" s="49" t="b">
        <v>0</v>
      </c>
      <c r="EA1115" s="49" t="b">
        <v>0</v>
      </c>
      <c r="EB1115" s="49" t="b">
        <v>0</v>
      </c>
      <c r="EC1115" s="49" t="b">
        <v>0</v>
      </c>
      <c r="ED1115" s="49" t="b">
        <v>0</v>
      </c>
      <c r="EE1115" s="49" t="b">
        <v>0</v>
      </c>
      <c r="EF1115" s="49" t="b">
        <v>0</v>
      </c>
      <c r="EG1115" s="49" t="b">
        <v>0</v>
      </c>
      <c r="EH1115" s="49" t="b">
        <v>0</v>
      </c>
      <c r="EI1115" s="49" t="b">
        <v>0</v>
      </c>
      <c r="EJ1115" s="49" t="b">
        <v>0</v>
      </c>
      <c r="EK1115" s="49" t="b">
        <v>0</v>
      </c>
      <c r="EL1115" s="49" t="b">
        <v>0</v>
      </c>
      <c r="EM1115" s="49" t="b">
        <v>0</v>
      </c>
      <c r="EN1115" s="49" t="b">
        <v>0</v>
      </c>
      <c r="EO1115" s="49" t="b">
        <v>0</v>
      </c>
      <c r="EP1115" s="49" t="b">
        <v>0</v>
      </c>
      <c r="EQ1115" s="49" t="b">
        <v>0</v>
      </c>
      <c r="ER1115" s="49" t="b">
        <v>0</v>
      </c>
      <c r="ES1115" s="49" t="b">
        <v>0</v>
      </c>
      <c r="ET1115" s="49" t="b">
        <v>0</v>
      </c>
      <c r="EU1115" s="49" t="b">
        <v>0</v>
      </c>
      <c r="EV1115" s="49" t="b">
        <v>0</v>
      </c>
      <c r="EW1115" s="49" t="b">
        <v>0</v>
      </c>
      <c r="EX1115" s="49" t="b">
        <v>0</v>
      </c>
      <c r="EY1115" s="49" t="b">
        <v>0</v>
      </c>
      <c r="EZ1115" s="49" t="b">
        <v>0</v>
      </c>
      <c r="FA1115" s="49" t="b">
        <v>0</v>
      </c>
      <c r="FB1115" s="49" t="b">
        <v>0</v>
      </c>
      <c r="FC1115" s="49" t="b">
        <v>0</v>
      </c>
      <c r="FD1115" s="49" t="b">
        <v>0</v>
      </c>
      <c r="FE1115" s="49" t="b">
        <v>0</v>
      </c>
      <c r="FF1115" s="49" t="b">
        <v>0</v>
      </c>
      <c r="FG1115" s="49" t="b">
        <v>0</v>
      </c>
      <c r="FH1115" s="49" t="b">
        <v>0</v>
      </c>
      <c r="FI1115" s="49" t="b">
        <v>0</v>
      </c>
      <c r="FJ1115" s="49" t="b">
        <v>0</v>
      </c>
      <c r="FK1115" s="49" t="b">
        <v>0</v>
      </c>
      <c r="FL1115" s="49" t="b">
        <v>0</v>
      </c>
      <c r="FM1115" s="49" t="b">
        <v>0</v>
      </c>
      <c r="FN1115" s="49" t="b">
        <v>0</v>
      </c>
      <c r="FO1115" s="49" t="b">
        <v>0</v>
      </c>
      <c r="FP1115" s="49" t="b">
        <v>0</v>
      </c>
      <c r="FQ1115" s="49" t="b">
        <v>0</v>
      </c>
      <c r="FR1115" s="49" t="b">
        <v>0</v>
      </c>
      <c r="FS1115" s="49" t="b">
        <v>0</v>
      </c>
      <c r="FT1115" s="49" t="b">
        <v>0</v>
      </c>
      <c r="FU1115" s="49" t="b">
        <v>0</v>
      </c>
      <c r="FV1115" s="49" t="b">
        <v>0</v>
      </c>
      <c r="FW1115" s="49" t="b">
        <v>0</v>
      </c>
      <c r="FX1115" s="49" t="b">
        <v>0</v>
      </c>
      <c r="FY1115" s="49" t="b">
        <v>0</v>
      </c>
      <c r="FZ1115" s="49" t="b">
        <v>0</v>
      </c>
      <c r="GA1115" s="49" t="b">
        <v>0</v>
      </c>
      <c r="GB1115" s="49" t="b">
        <v>0</v>
      </c>
      <c r="GC1115" s="49" t="b">
        <v>0</v>
      </c>
      <c r="GD1115" s="49">
        <f>COUNTIF(O1115:GC1115, TRUE)</f>
        <v>2</v>
      </c>
    </row>
    <row r="1116" spans="1:186" ht="14.25" customHeight="1" x14ac:dyDescent="0.3">
      <c r="A1116" s="49">
        <v>322</v>
      </c>
      <c r="B1116" s="49" t="s">
        <v>1207</v>
      </c>
      <c r="C1116" s="49" t="s">
        <v>1207</v>
      </c>
      <c r="D1116" s="49" t="str">
        <f>VLOOKUP(C1116,[1]Planning!$C$81:$D$305,2,"false")</f>
        <v>PAS</v>
      </c>
      <c r="E1116" s="49" t="s">
        <v>1208</v>
      </c>
      <c r="F1116" s="51" t="str">
        <f>VLOOKUP(E1116, [1]Constituency!$K$2:$L$225, 2, FALSE)</f>
        <v>Kelantan</v>
      </c>
      <c r="G1116" s="51" t="s">
        <v>3199</v>
      </c>
      <c r="H1116" s="49" t="s">
        <v>3200</v>
      </c>
      <c r="I1116" s="49" t="s">
        <v>3093</v>
      </c>
      <c r="M1116" s="49" t="s">
        <v>3094</v>
      </c>
      <c r="N1116" s="49" t="s">
        <v>3095</v>
      </c>
      <c r="O1116" s="49" t="b">
        <v>0</v>
      </c>
      <c r="P1116" s="49" t="b">
        <v>0</v>
      </c>
      <c r="Q1116" s="49" t="b">
        <v>0</v>
      </c>
      <c r="R1116" s="49" t="b">
        <v>0</v>
      </c>
      <c r="S1116" s="49" t="b">
        <v>0</v>
      </c>
      <c r="T1116" s="49" t="b">
        <v>0</v>
      </c>
      <c r="U1116" s="49" t="b">
        <v>0</v>
      </c>
      <c r="V1116" s="49" t="b">
        <v>0</v>
      </c>
      <c r="W1116" s="49" t="b">
        <v>0</v>
      </c>
      <c r="X1116" s="49" t="b">
        <v>0</v>
      </c>
      <c r="Y1116" s="49" t="b">
        <v>0</v>
      </c>
      <c r="Z1116" s="49" t="b">
        <v>0</v>
      </c>
      <c r="AA1116" s="49" t="b">
        <v>0</v>
      </c>
      <c r="AB1116" s="49" t="b">
        <v>0</v>
      </c>
      <c r="AC1116" s="49" t="b">
        <v>0</v>
      </c>
      <c r="AD1116" s="49" t="b">
        <v>0</v>
      </c>
      <c r="AE1116" s="49" t="b">
        <v>0</v>
      </c>
      <c r="AF1116" s="49" t="b">
        <v>0</v>
      </c>
      <c r="AG1116" s="49" t="b">
        <v>0</v>
      </c>
      <c r="AH1116" s="49" t="b">
        <v>0</v>
      </c>
      <c r="AI1116" s="49" t="b">
        <v>0</v>
      </c>
      <c r="AJ1116" s="49" t="b">
        <v>0</v>
      </c>
      <c r="AK1116" s="49" t="b">
        <v>0</v>
      </c>
      <c r="AL1116" s="49" t="b">
        <v>0</v>
      </c>
      <c r="AM1116" s="49" t="b">
        <v>0</v>
      </c>
      <c r="AN1116" s="49" t="b">
        <v>0</v>
      </c>
      <c r="AO1116" s="49" t="b">
        <v>0</v>
      </c>
      <c r="AP1116" s="49" t="b">
        <v>0</v>
      </c>
      <c r="AQ1116" s="49" t="b">
        <v>0</v>
      </c>
      <c r="AR1116" s="49" t="b">
        <v>0</v>
      </c>
      <c r="AS1116" s="49" t="b">
        <v>0</v>
      </c>
      <c r="AT1116" s="49" t="b">
        <v>0</v>
      </c>
      <c r="AU1116" s="49" t="b">
        <v>0</v>
      </c>
      <c r="AV1116" s="49" t="b">
        <v>0</v>
      </c>
      <c r="AW1116" s="49" t="b">
        <v>0</v>
      </c>
      <c r="AX1116" s="49" t="b">
        <v>0</v>
      </c>
      <c r="AY1116" s="49" t="b">
        <v>0</v>
      </c>
      <c r="AZ1116" s="49" t="b">
        <v>0</v>
      </c>
      <c r="BA1116" s="49" t="b">
        <v>0</v>
      </c>
      <c r="BB1116" s="49" t="b">
        <v>0</v>
      </c>
      <c r="BC1116" s="49" t="b">
        <v>0</v>
      </c>
      <c r="BD1116" s="49" t="b">
        <v>0</v>
      </c>
      <c r="BE1116" s="49" t="b">
        <v>0</v>
      </c>
      <c r="BF1116" s="49" t="b">
        <v>0</v>
      </c>
      <c r="BG1116" s="49" t="b">
        <v>0</v>
      </c>
      <c r="BH1116" s="49" t="b">
        <v>0</v>
      </c>
      <c r="BI1116" s="49" t="b">
        <v>0</v>
      </c>
      <c r="BJ1116" s="49" t="b">
        <v>0</v>
      </c>
      <c r="BK1116" s="49" t="b">
        <v>0</v>
      </c>
      <c r="BL1116" s="49" t="b">
        <v>0</v>
      </c>
      <c r="BM1116" s="49" t="b">
        <v>0</v>
      </c>
      <c r="BN1116" s="49" t="b">
        <v>0</v>
      </c>
      <c r="BO1116" s="49" t="b">
        <v>0</v>
      </c>
      <c r="BP1116" s="49" t="b">
        <v>0</v>
      </c>
      <c r="BQ1116" s="49" t="b">
        <v>0</v>
      </c>
      <c r="BR1116" s="49" t="b">
        <v>0</v>
      </c>
      <c r="BS1116" s="49" t="b">
        <v>0</v>
      </c>
      <c r="BT1116" s="49" t="b">
        <v>0</v>
      </c>
      <c r="BU1116" s="49" t="b">
        <v>0</v>
      </c>
      <c r="BV1116" s="49" t="b">
        <v>0</v>
      </c>
      <c r="BW1116" s="49" t="b">
        <v>0</v>
      </c>
      <c r="BX1116" s="49" t="b">
        <v>0</v>
      </c>
      <c r="BY1116" s="49" t="b">
        <v>0</v>
      </c>
      <c r="BZ1116" s="49" t="b">
        <v>0</v>
      </c>
      <c r="CA1116" s="49" t="b">
        <v>0</v>
      </c>
      <c r="CB1116" s="49" t="b">
        <v>0</v>
      </c>
      <c r="CC1116" s="49" t="b">
        <v>0</v>
      </c>
      <c r="CD1116" s="49" t="b">
        <v>0</v>
      </c>
      <c r="CE1116" s="49" t="b">
        <v>0</v>
      </c>
      <c r="CF1116" s="49" t="b">
        <v>0</v>
      </c>
      <c r="CG1116" s="49" t="b">
        <v>0</v>
      </c>
      <c r="CH1116" s="49" t="b">
        <v>0</v>
      </c>
      <c r="CI1116" s="49" t="b">
        <v>0</v>
      </c>
      <c r="CJ1116" s="49" t="b">
        <v>0</v>
      </c>
      <c r="CK1116" s="49" t="b">
        <v>0</v>
      </c>
      <c r="CL1116" s="49" t="b">
        <v>0</v>
      </c>
      <c r="CM1116" s="49" t="b">
        <v>0</v>
      </c>
      <c r="CN1116" s="49" t="b">
        <v>0</v>
      </c>
      <c r="CO1116" s="49" t="b">
        <v>0</v>
      </c>
      <c r="CP1116" s="49" t="b">
        <v>0</v>
      </c>
      <c r="CQ1116" s="49" t="b">
        <v>0</v>
      </c>
      <c r="CR1116" s="49" t="b">
        <v>0</v>
      </c>
      <c r="CS1116" s="49" t="b">
        <v>0</v>
      </c>
      <c r="CT1116" s="49" t="b">
        <v>0</v>
      </c>
      <c r="CU1116" s="49" t="b">
        <v>0</v>
      </c>
      <c r="CV1116" s="49" t="b">
        <v>0</v>
      </c>
      <c r="CW1116" s="49" t="b">
        <v>0</v>
      </c>
      <c r="CX1116" s="49" t="b">
        <v>0</v>
      </c>
      <c r="CY1116" s="49" t="b">
        <v>0</v>
      </c>
      <c r="CZ1116" s="49" t="b">
        <v>0</v>
      </c>
      <c r="DA1116" s="49" t="b">
        <v>0</v>
      </c>
      <c r="DB1116" s="49" t="b">
        <v>0</v>
      </c>
      <c r="DC1116" s="49" t="b">
        <v>0</v>
      </c>
      <c r="DD1116" s="49" t="b">
        <v>0</v>
      </c>
      <c r="DE1116" s="49" t="b">
        <v>0</v>
      </c>
      <c r="DF1116" s="49" t="b">
        <v>0</v>
      </c>
      <c r="DG1116" s="49" t="b">
        <v>0</v>
      </c>
      <c r="DH1116" s="49" t="b">
        <v>0</v>
      </c>
      <c r="DI1116" s="49" t="b">
        <v>0</v>
      </c>
      <c r="DJ1116" s="49" t="b">
        <v>0</v>
      </c>
      <c r="DK1116" s="49" t="b">
        <v>0</v>
      </c>
      <c r="DL1116" s="49" t="b">
        <v>0</v>
      </c>
      <c r="DM1116" s="49" t="b">
        <v>0</v>
      </c>
      <c r="DN1116" s="49" t="b">
        <v>0</v>
      </c>
      <c r="DO1116" s="49" t="b">
        <v>0</v>
      </c>
      <c r="DP1116" s="49" t="b">
        <v>0</v>
      </c>
      <c r="DQ1116" s="49" t="b">
        <v>0</v>
      </c>
      <c r="DR1116" s="49" t="b">
        <v>0</v>
      </c>
      <c r="DS1116" s="49" t="b">
        <v>0</v>
      </c>
      <c r="DT1116" s="49" t="b">
        <v>0</v>
      </c>
      <c r="DU1116" s="49" t="b">
        <v>0</v>
      </c>
      <c r="DV1116" s="49" t="b">
        <v>0</v>
      </c>
      <c r="DW1116" s="49" t="b">
        <v>0</v>
      </c>
      <c r="DX1116" s="49" t="b">
        <v>0</v>
      </c>
      <c r="DY1116" s="49" t="b">
        <v>0</v>
      </c>
      <c r="DZ1116" s="49" t="b">
        <v>0</v>
      </c>
      <c r="EA1116" s="49" t="b">
        <v>0</v>
      </c>
      <c r="EB1116" s="49" t="b">
        <v>0</v>
      </c>
      <c r="EC1116" s="49" t="b">
        <v>0</v>
      </c>
      <c r="ED1116" s="49" t="b">
        <v>0</v>
      </c>
      <c r="EE1116" s="49" t="b">
        <v>0</v>
      </c>
      <c r="EF1116" s="49" t="b">
        <v>0</v>
      </c>
      <c r="EG1116" s="49" t="b">
        <v>0</v>
      </c>
      <c r="EH1116" s="49" t="b">
        <v>0</v>
      </c>
      <c r="EI1116" s="49" t="b">
        <v>0</v>
      </c>
      <c r="EJ1116" s="49" t="b">
        <v>0</v>
      </c>
      <c r="EK1116" s="49" t="b">
        <v>0</v>
      </c>
      <c r="EL1116" s="49" t="b">
        <v>0</v>
      </c>
      <c r="EM1116" s="49" t="b">
        <v>0</v>
      </c>
      <c r="EN1116" s="49" t="b">
        <v>0</v>
      </c>
      <c r="EO1116" s="49" t="b">
        <v>0</v>
      </c>
      <c r="EP1116" s="49" t="b">
        <v>0</v>
      </c>
      <c r="EQ1116" s="49" t="b">
        <v>0</v>
      </c>
      <c r="ER1116" s="49" t="b">
        <v>0</v>
      </c>
      <c r="ES1116" s="49" t="b">
        <v>0</v>
      </c>
      <c r="ET1116" s="49" t="b">
        <v>0</v>
      </c>
      <c r="EU1116" s="49" t="b">
        <v>0</v>
      </c>
      <c r="EV1116" s="49" t="b">
        <v>0</v>
      </c>
      <c r="EW1116" s="49" t="b">
        <v>0</v>
      </c>
      <c r="EX1116" s="49" t="b">
        <v>0</v>
      </c>
      <c r="EY1116" s="49" t="b">
        <v>0</v>
      </c>
      <c r="EZ1116" s="49" t="b">
        <v>0</v>
      </c>
      <c r="FA1116" s="49" t="b">
        <v>0</v>
      </c>
      <c r="FB1116" s="49" t="b">
        <v>0</v>
      </c>
      <c r="FC1116" s="49" t="b">
        <v>0</v>
      </c>
      <c r="FD1116" s="49" t="b">
        <v>0</v>
      </c>
      <c r="FE1116" s="49" t="b">
        <v>0</v>
      </c>
      <c r="FF1116" s="49" t="b">
        <v>0</v>
      </c>
      <c r="FG1116" s="49" t="b">
        <v>0</v>
      </c>
      <c r="FH1116" s="49" t="b">
        <v>0</v>
      </c>
      <c r="FI1116" s="49" t="b">
        <v>0</v>
      </c>
      <c r="FJ1116" s="49" t="b">
        <v>0</v>
      </c>
      <c r="FK1116" s="49" t="b">
        <v>1</v>
      </c>
      <c r="FL1116" s="49" t="b">
        <v>0</v>
      </c>
      <c r="FM1116" s="49" t="b">
        <v>0</v>
      </c>
      <c r="FN1116" s="49" t="b">
        <v>0</v>
      </c>
      <c r="FO1116" s="49" t="b">
        <v>0</v>
      </c>
      <c r="FP1116" s="49" t="b">
        <v>0</v>
      </c>
      <c r="FQ1116" s="49" t="b">
        <v>0</v>
      </c>
      <c r="FR1116" s="49" t="b">
        <v>0</v>
      </c>
      <c r="FS1116" s="49" t="b">
        <v>0</v>
      </c>
      <c r="FT1116" s="49" t="b">
        <v>0</v>
      </c>
      <c r="FU1116" s="49" t="b">
        <v>0</v>
      </c>
      <c r="FV1116" s="49" t="b">
        <v>0</v>
      </c>
      <c r="FW1116" s="49" t="b">
        <v>0</v>
      </c>
      <c r="FX1116" s="49" t="b">
        <v>0</v>
      </c>
      <c r="FY1116" s="49" t="b">
        <v>0</v>
      </c>
      <c r="FZ1116" s="49" t="b">
        <v>0</v>
      </c>
      <c r="GA1116" s="49" t="b">
        <v>0</v>
      </c>
      <c r="GB1116" s="49" t="b">
        <v>0</v>
      </c>
      <c r="GC1116" s="49" t="b">
        <v>0</v>
      </c>
      <c r="GD1116" s="49">
        <f>COUNTIF(O1116:GC1116, TRUE)</f>
        <v>1</v>
      </c>
    </row>
    <row r="1117" spans="1:186" ht="14.25" customHeight="1" x14ac:dyDescent="0.3">
      <c r="A1117" s="49">
        <v>332</v>
      </c>
      <c r="B1117" s="49" t="s">
        <v>622</v>
      </c>
      <c r="C1117" s="49" t="s">
        <v>622</v>
      </c>
      <c r="D1117" s="49" t="str">
        <f>VLOOKUP(C1117,[1]Planning!$C$81:$D$305,2,"false")</f>
        <v>PH - DAP</v>
      </c>
      <c r="E1117" s="49" t="s">
        <v>623</v>
      </c>
      <c r="F1117" s="51" t="str">
        <f>VLOOKUP(E1117, [1]Constituency!$K$2:$L$225, 2, FALSE)</f>
        <v>Sabah</v>
      </c>
      <c r="G1117" s="51" t="s">
        <v>3201</v>
      </c>
      <c r="H1117" s="49" t="s">
        <v>3202</v>
      </c>
      <c r="I1117" s="49" t="s">
        <v>3093</v>
      </c>
      <c r="M1117" s="49" t="s">
        <v>3094</v>
      </c>
      <c r="N1117" s="49" t="s">
        <v>3095</v>
      </c>
      <c r="O1117" s="49" t="b">
        <v>0</v>
      </c>
      <c r="P1117" s="49" t="b">
        <v>0</v>
      </c>
      <c r="Q1117" s="49" t="b">
        <v>0</v>
      </c>
      <c r="R1117" s="49" t="b">
        <v>0</v>
      </c>
      <c r="S1117" s="49" t="b">
        <v>0</v>
      </c>
      <c r="T1117" s="49" t="b">
        <v>0</v>
      </c>
      <c r="U1117" s="49" t="b">
        <v>0</v>
      </c>
      <c r="V1117" s="49" t="b">
        <v>0</v>
      </c>
      <c r="W1117" s="49" t="b">
        <v>0</v>
      </c>
      <c r="X1117" s="49" t="b">
        <v>0</v>
      </c>
      <c r="Y1117" s="49" t="b">
        <v>0</v>
      </c>
      <c r="Z1117" s="49" t="b">
        <v>0</v>
      </c>
      <c r="AA1117" s="49" t="b">
        <v>0</v>
      </c>
      <c r="AB1117" s="49" t="b">
        <v>0</v>
      </c>
      <c r="AC1117" s="49" t="b">
        <v>0</v>
      </c>
      <c r="AD1117" s="49" t="b">
        <v>0</v>
      </c>
      <c r="AE1117" s="49" t="b">
        <v>0</v>
      </c>
      <c r="AF1117" s="49" t="b">
        <v>0</v>
      </c>
      <c r="AG1117" s="49" t="b">
        <v>0</v>
      </c>
      <c r="AH1117" s="49" t="b">
        <v>0</v>
      </c>
      <c r="AI1117" s="49" t="b">
        <v>0</v>
      </c>
      <c r="AJ1117" s="49" t="b">
        <v>0</v>
      </c>
      <c r="AK1117" s="49" t="b">
        <v>0</v>
      </c>
      <c r="AL1117" s="49" t="b">
        <v>0</v>
      </c>
      <c r="AM1117" s="49" t="b">
        <v>0</v>
      </c>
      <c r="AN1117" s="49" t="b">
        <v>0</v>
      </c>
      <c r="AO1117" s="49" t="b">
        <v>0</v>
      </c>
      <c r="AP1117" s="49" t="b">
        <v>0</v>
      </c>
      <c r="AQ1117" s="49" t="b">
        <v>0</v>
      </c>
      <c r="AR1117" s="49" t="b">
        <v>0</v>
      </c>
      <c r="AS1117" s="49" t="b">
        <v>0</v>
      </c>
      <c r="AT1117" s="49" t="b">
        <v>0</v>
      </c>
      <c r="AU1117" s="49" t="b">
        <v>0</v>
      </c>
      <c r="AV1117" s="49" t="b">
        <v>0</v>
      </c>
      <c r="AW1117" s="49" t="b">
        <v>0</v>
      </c>
      <c r="AX1117" s="49" t="b">
        <v>0</v>
      </c>
      <c r="AY1117" s="49" t="b">
        <v>0</v>
      </c>
      <c r="AZ1117" s="49" t="b">
        <v>0</v>
      </c>
      <c r="BA1117" s="49" t="b">
        <v>0</v>
      </c>
      <c r="BB1117" s="49" t="b">
        <v>0</v>
      </c>
      <c r="BC1117" s="49" t="b">
        <v>0</v>
      </c>
      <c r="BD1117" s="49" t="b">
        <v>0</v>
      </c>
      <c r="BE1117" s="49" t="b">
        <v>0</v>
      </c>
      <c r="BF1117" s="49" t="b">
        <v>0</v>
      </c>
      <c r="BG1117" s="49" t="b">
        <v>0</v>
      </c>
      <c r="BH1117" s="49" t="b">
        <v>0</v>
      </c>
      <c r="BI1117" s="49" t="b">
        <v>0</v>
      </c>
      <c r="BJ1117" s="49" t="b">
        <v>0</v>
      </c>
      <c r="BK1117" s="49" t="b">
        <v>0</v>
      </c>
      <c r="BL1117" s="49" t="b">
        <v>0</v>
      </c>
      <c r="BM1117" s="49" t="b">
        <v>0</v>
      </c>
      <c r="BN1117" s="49" t="b">
        <v>0</v>
      </c>
      <c r="BO1117" s="49" t="b">
        <v>0</v>
      </c>
      <c r="BP1117" s="49" t="b">
        <v>0</v>
      </c>
      <c r="BQ1117" s="49" t="b">
        <v>0</v>
      </c>
      <c r="BR1117" s="49" t="b">
        <v>0</v>
      </c>
      <c r="BS1117" s="49" t="b">
        <v>0</v>
      </c>
      <c r="BT1117" s="49" t="b">
        <v>0</v>
      </c>
      <c r="BU1117" s="49" t="b">
        <v>0</v>
      </c>
      <c r="BV1117" s="49" t="b">
        <v>0</v>
      </c>
      <c r="BW1117" s="49" t="b">
        <v>0</v>
      </c>
      <c r="BX1117" s="49" t="b">
        <v>0</v>
      </c>
      <c r="BY1117" s="49" t="b">
        <v>0</v>
      </c>
      <c r="BZ1117" s="49" t="b">
        <v>0</v>
      </c>
      <c r="CA1117" s="49" t="b">
        <v>0</v>
      </c>
      <c r="CB1117" s="49" t="b">
        <v>0</v>
      </c>
      <c r="CC1117" s="49" t="b">
        <v>0</v>
      </c>
      <c r="CD1117" s="49" t="b">
        <v>0</v>
      </c>
      <c r="CE1117" s="49" t="b">
        <v>0</v>
      </c>
      <c r="CF1117" s="49" t="b">
        <v>0</v>
      </c>
      <c r="CG1117" s="49" t="b">
        <v>0</v>
      </c>
      <c r="CH1117" s="49" t="b">
        <v>0</v>
      </c>
      <c r="CI1117" s="49" t="b">
        <v>0</v>
      </c>
      <c r="CJ1117" s="49" t="b">
        <v>0</v>
      </c>
      <c r="CK1117" s="49" t="b">
        <v>0</v>
      </c>
      <c r="CL1117" s="49" t="b">
        <v>0</v>
      </c>
      <c r="CM1117" s="49" t="b">
        <v>0</v>
      </c>
      <c r="CN1117" s="49" t="b">
        <v>0</v>
      </c>
      <c r="CO1117" s="49" t="b">
        <v>0</v>
      </c>
      <c r="CP1117" s="49" t="b">
        <v>0</v>
      </c>
      <c r="CQ1117" s="49" t="b">
        <v>0</v>
      </c>
      <c r="CR1117" s="49" t="b">
        <v>0</v>
      </c>
      <c r="CS1117" s="49" t="b">
        <v>0</v>
      </c>
      <c r="CT1117" s="49" t="b">
        <v>0</v>
      </c>
      <c r="CU1117" s="49" t="b">
        <v>0</v>
      </c>
      <c r="CV1117" s="49" t="b">
        <v>0</v>
      </c>
      <c r="CW1117" s="49" t="b">
        <v>0</v>
      </c>
      <c r="CX1117" s="49" t="b">
        <v>0</v>
      </c>
      <c r="CY1117" s="49" t="b">
        <v>0</v>
      </c>
      <c r="CZ1117" s="49" t="b">
        <v>0</v>
      </c>
      <c r="DA1117" s="49" t="b">
        <v>0</v>
      </c>
      <c r="DB1117" s="49" t="b">
        <v>0</v>
      </c>
      <c r="DC1117" s="49" t="b">
        <v>0</v>
      </c>
      <c r="DD1117" s="49" t="b">
        <v>0</v>
      </c>
      <c r="DE1117" s="49" t="b">
        <v>0</v>
      </c>
      <c r="DF1117" s="49" t="b">
        <v>0</v>
      </c>
      <c r="DG1117" s="49" t="b">
        <v>0</v>
      </c>
      <c r="DH1117" s="49" t="b">
        <v>0</v>
      </c>
      <c r="DI1117" s="49" t="b">
        <v>0</v>
      </c>
      <c r="DJ1117" s="49" t="b">
        <v>0</v>
      </c>
      <c r="DK1117" s="49" t="b">
        <v>0</v>
      </c>
      <c r="DL1117" s="49" t="b">
        <v>0</v>
      </c>
      <c r="DM1117" s="49" t="b">
        <v>1</v>
      </c>
      <c r="DN1117" s="49" t="b">
        <v>0</v>
      </c>
      <c r="DO1117" s="49" t="b">
        <v>0</v>
      </c>
      <c r="DP1117" s="49" t="b">
        <v>0</v>
      </c>
      <c r="DQ1117" s="49" t="b">
        <v>0</v>
      </c>
      <c r="DR1117" s="49" t="b">
        <v>0</v>
      </c>
      <c r="DS1117" s="49" t="b">
        <v>0</v>
      </c>
      <c r="DT1117" s="49" t="b">
        <v>0</v>
      </c>
      <c r="DU1117" s="49" t="b">
        <v>0</v>
      </c>
      <c r="DV1117" s="49" t="b">
        <v>0</v>
      </c>
      <c r="DW1117" s="49" t="b">
        <v>0</v>
      </c>
      <c r="DX1117" s="49" t="b">
        <v>0</v>
      </c>
      <c r="DY1117" s="49" t="b">
        <v>0</v>
      </c>
      <c r="DZ1117" s="49" t="b">
        <v>0</v>
      </c>
      <c r="EA1117" s="49" t="b">
        <v>0</v>
      </c>
      <c r="EB1117" s="49" t="b">
        <v>0</v>
      </c>
      <c r="EC1117" s="49" t="b">
        <v>0</v>
      </c>
      <c r="ED1117" s="49" t="b">
        <v>0</v>
      </c>
      <c r="EE1117" s="49" t="b">
        <v>0</v>
      </c>
      <c r="EF1117" s="49" t="b">
        <v>0</v>
      </c>
      <c r="EG1117" s="49" t="b">
        <v>0</v>
      </c>
      <c r="EH1117" s="49" t="b">
        <v>0</v>
      </c>
      <c r="EI1117" s="49" t="b">
        <v>0</v>
      </c>
      <c r="EJ1117" s="49" t="b">
        <v>0</v>
      </c>
      <c r="EK1117" s="49" t="b">
        <v>0</v>
      </c>
      <c r="EL1117" s="49" t="b">
        <v>0</v>
      </c>
      <c r="EM1117" s="49" t="b">
        <v>0</v>
      </c>
      <c r="EN1117" s="49" t="b">
        <v>0</v>
      </c>
      <c r="EO1117" s="49" t="b">
        <v>0</v>
      </c>
      <c r="EP1117" s="49" t="b">
        <v>0</v>
      </c>
      <c r="EQ1117" s="49" t="b">
        <v>0</v>
      </c>
      <c r="ER1117" s="49" t="b">
        <v>0</v>
      </c>
      <c r="ES1117" s="49" t="b">
        <v>0</v>
      </c>
      <c r="ET1117" s="49" t="b">
        <v>0</v>
      </c>
      <c r="EU1117" s="49" t="b">
        <v>0</v>
      </c>
      <c r="EV1117" s="49" t="b">
        <v>0</v>
      </c>
      <c r="EW1117" s="49" t="b">
        <v>0</v>
      </c>
      <c r="EX1117" s="49" t="b">
        <v>0</v>
      </c>
      <c r="EY1117" s="49" t="b">
        <v>0</v>
      </c>
      <c r="EZ1117" s="49" t="b">
        <v>0</v>
      </c>
      <c r="FA1117" s="49" t="b">
        <v>0</v>
      </c>
      <c r="FB1117" s="49" t="b">
        <v>0</v>
      </c>
      <c r="FC1117" s="49" t="b">
        <v>0</v>
      </c>
      <c r="FD1117" s="49" t="b">
        <v>0</v>
      </c>
      <c r="FE1117" s="49" t="b">
        <v>0</v>
      </c>
      <c r="FF1117" s="49" t="b">
        <v>0</v>
      </c>
      <c r="FG1117" s="49" t="b">
        <v>0</v>
      </c>
      <c r="FH1117" s="49" t="b">
        <v>0</v>
      </c>
      <c r="FI1117" s="49" t="b">
        <v>0</v>
      </c>
      <c r="FJ1117" s="49" t="b">
        <v>0</v>
      </c>
      <c r="FK1117" s="49" t="b">
        <v>0</v>
      </c>
      <c r="FL1117" s="49" t="b">
        <v>0</v>
      </c>
      <c r="FM1117" s="49" t="b">
        <v>0</v>
      </c>
      <c r="FN1117" s="49" t="b">
        <v>0</v>
      </c>
      <c r="FO1117" s="49" t="b">
        <v>0</v>
      </c>
      <c r="FP1117" s="49" t="b">
        <v>0</v>
      </c>
      <c r="FQ1117" s="49" t="b">
        <v>0</v>
      </c>
      <c r="FR1117" s="49" t="b">
        <v>0</v>
      </c>
      <c r="FS1117" s="49" t="b">
        <v>0</v>
      </c>
      <c r="FT1117" s="49" t="b">
        <v>0</v>
      </c>
      <c r="FU1117" s="49" t="b">
        <v>0</v>
      </c>
      <c r="FV1117" s="49" t="b">
        <v>0</v>
      </c>
      <c r="FW1117" s="49" t="b">
        <v>0</v>
      </c>
      <c r="FX1117" s="49" t="b">
        <v>0</v>
      </c>
      <c r="FY1117" s="49" t="b">
        <v>0</v>
      </c>
      <c r="FZ1117" s="49" t="b">
        <v>0</v>
      </c>
      <c r="GA1117" s="49" t="b">
        <v>0</v>
      </c>
      <c r="GB1117" s="49" t="b">
        <v>0</v>
      </c>
      <c r="GC1117" s="49" t="b">
        <v>0</v>
      </c>
      <c r="GD1117" s="49">
        <f>COUNTIF(O1117:GC1117, TRUE)</f>
        <v>1</v>
      </c>
    </row>
    <row r="1118" spans="1:186" ht="14.25" customHeight="1" x14ac:dyDescent="0.3">
      <c r="A1118" s="49">
        <v>339</v>
      </c>
      <c r="B1118" s="49" t="s">
        <v>929</v>
      </c>
      <c r="C1118" s="49" t="s">
        <v>929</v>
      </c>
      <c r="D1118" s="49" t="str">
        <f>VLOOKUP(C1118,[1]Planning!$C$81:$D$305,2,"false")</f>
        <v>PH - PKR</v>
      </c>
      <c r="E1118" s="49" t="s">
        <v>930</v>
      </c>
      <c r="F1118" s="51" t="str">
        <f>VLOOKUP(E1118, [1]Constituency!$K$2:$L$225, 2, FALSE)</f>
        <v>Kedah</v>
      </c>
      <c r="G1118" s="51" t="s">
        <v>3203</v>
      </c>
      <c r="H1118" s="49" t="s">
        <v>3204</v>
      </c>
      <c r="I1118" s="49" t="s">
        <v>3093</v>
      </c>
      <c r="M1118" s="49" t="s">
        <v>3094</v>
      </c>
      <c r="N1118" s="49" t="s">
        <v>3095</v>
      </c>
      <c r="O1118" s="49" t="b">
        <v>0</v>
      </c>
      <c r="P1118" s="49" t="b">
        <v>1</v>
      </c>
      <c r="Q1118" s="49" t="b">
        <v>0</v>
      </c>
      <c r="R1118" s="49" t="b">
        <v>0</v>
      </c>
      <c r="S1118" s="49" t="b">
        <v>0</v>
      </c>
      <c r="T1118" s="49" t="b">
        <v>0</v>
      </c>
      <c r="U1118" s="49" t="b">
        <v>0</v>
      </c>
      <c r="V1118" s="49" t="b">
        <v>0</v>
      </c>
      <c r="W1118" s="49" t="b">
        <v>0</v>
      </c>
      <c r="X1118" s="49" t="b">
        <v>0</v>
      </c>
      <c r="Y1118" s="49" t="b">
        <v>0</v>
      </c>
      <c r="Z1118" s="49" t="b">
        <v>0</v>
      </c>
      <c r="AA1118" s="49" t="b">
        <v>0</v>
      </c>
      <c r="AB1118" s="49" t="b">
        <v>0</v>
      </c>
      <c r="AC1118" s="49" t="b">
        <v>0</v>
      </c>
      <c r="AD1118" s="49" t="b">
        <v>0</v>
      </c>
      <c r="AE1118" s="49" t="b">
        <v>0</v>
      </c>
      <c r="AF1118" s="49" t="b">
        <v>0</v>
      </c>
      <c r="AG1118" s="49" t="b">
        <v>0</v>
      </c>
      <c r="AH1118" s="49" t="b">
        <v>0</v>
      </c>
      <c r="AI1118" s="49" t="b">
        <v>0</v>
      </c>
      <c r="AJ1118" s="49" t="b">
        <v>0</v>
      </c>
      <c r="AK1118" s="49" t="b">
        <v>0</v>
      </c>
      <c r="AL1118" s="49" t="b">
        <v>0</v>
      </c>
      <c r="AM1118" s="49" t="b">
        <v>0</v>
      </c>
      <c r="AN1118" s="49" t="b">
        <v>0</v>
      </c>
      <c r="AO1118" s="49" t="b">
        <v>0</v>
      </c>
      <c r="AP1118" s="49" t="b">
        <v>0</v>
      </c>
      <c r="AQ1118" s="49" t="b">
        <v>0</v>
      </c>
      <c r="AR1118" s="49" t="b">
        <v>0</v>
      </c>
      <c r="AS1118" s="49" t="b">
        <v>0</v>
      </c>
      <c r="AT1118" s="49" t="b">
        <v>0</v>
      </c>
      <c r="AU1118" s="49" t="b">
        <v>0</v>
      </c>
      <c r="AV1118" s="49" t="b">
        <v>0</v>
      </c>
      <c r="AW1118" s="49" t="b">
        <v>0</v>
      </c>
      <c r="AX1118" s="49" t="b">
        <v>0</v>
      </c>
      <c r="AY1118" s="49" t="b">
        <v>0</v>
      </c>
      <c r="AZ1118" s="49" t="b">
        <v>0</v>
      </c>
      <c r="BA1118" s="49" t="b">
        <v>0</v>
      </c>
      <c r="BB1118" s="49" t="b">
        <v>0</v>
      </c>
      <c r="BC1118" s="49" t="b">
        <v>0</v>
      </c>
      <c r="BD1118" s="49" t="b">
        <v>0</v>
      </c>
      <c r="BE1118" s="49" t="b">
        <v>0</v>
      </c>
      <c r="BF1118" s="49" t="b">
        <v>0</v>
      </c>
      <c r="BG1118" s="49" t="b">
        <v>0</v>
      </c>
      <c r="BH1118" s="49" t="b">
        <v>0</v>
      </c>
      <c r="BI1118" s="49" t="b">
        <v>0</v>
      </c>
      <c r="BJ1118" s="49" t="b">
        <v>0</v>
      </c>
      <c r="BK1118" s="49" t="b">
        <v>0</v>
      </c>
      <c r="BL1118" s="49" t="b">
        <v>0</v>
      </c>
      <c r="BM1118" s="49" t="b">
        <v>0</v>
      </c>
      <c r="BN1118" s="49" t="b">
        <v>0</v>
      </c>
      <c r="BO1118" s="49" t="b">
        <v>0</v>
      </c>
      <c r="BP1118" s="49" t="b">
        <v>0</v>
      </c>
      <c r="BQ1118" s="49" t="b">
        <v>0</v>
      </c>
      <c r="BR1118" s="49" t="b">
        <v>0</v>
      </c>
      <c r="BS1118" s="49" t="b">
        <v>0</v>
      </c>
      <c r="BT1118" s="49" t="b">
        <v>0</v>
      </c>
      <c r="BU1118" s="49" t="b">
        <v>0</v>
      </c>
      <c r="BV1118" s="49" t="b">
        <v>0</v>
      </c>
      <c r="BW1118" s="49" t="b">
        <v>0</v>
      </c>
      <c r="BX1118" s="49" t="b">
        <v>0</v>
      </c>
      <c r="BY1118" s="49" t="b">
        <v>0</v>
      </c>
      <c r="BZ1118" s="49" t="b">
        <v>0</v>
      </c>
      <c r="CA1118" s="49" t="b">
        <v>0</v>
      </c>
      <c r="CB1118" s="49" t="b">
        <v>0</v>
      </c>
      <c r="CC1118" s="49" t="b">
        <v>0</v>
      </c>
      <c r="CD1118" s="49" t="b">
        <v>0</v>
      </c>
      <c r="CE1118" s="49" t="b">
        <v>0</v>
      </c>
      <c r="CF1118" s="49" t="b">
        <v>0</v>
      </c>
      <c r="CG1118" s="49" t="b">
        <v>0</v>
      </c>
      <c r="CH1118" s="49" t="b">
        <v>0</v>
      </c>
      <c r="CI1118" s="49" t="b">
        <v>0</v>
      </c>
      <c r="CJ1118" s="49" t="b">
        <v>0</v>
      </c>
      <c r="CK1118" s="49" t="b">
        <v>0</v>
      </c>
      <c r="CL1118" s="49" t="b">
        <v>0</v>
      </c>
      <c r="CM1118" s="49" t="b">
        <v>0</v>
      </c>
      <c r="CN1118" s="49" t="b">
        <v>0</v>
      </c>
      <c r="CO1118" s="49" t="b">
        <v>0</v>
      </c>
      <c r="CP1118" s="49" t="b">
        <v>0</v>
      </c>
      <c r="CQ1118" s="49" t="b">
        <v>0</v>
      </c>
      <c r="CR1118" s="49" t="b">
        <v>1</v>
      </c>
      <c r="CS1118" s="49" t="b">
        <v>1</v>
      </c>
      <c r="CT1118" s="49" t="b">
        <v>0</v>
      </c>
      <c r="CU1118" s="49" t="b">
        <v>0</v>
      </c>
      <c r="CV1118" s="49" t="b">
        <v>0</v>
      </c>
      <c r="CW1118" s="49" t="b">
        <v>0</v>
      </c>
      <c r="CX1118" s="49" t="b">
        <v>0</v>
      </c>
      <c r="CY1118" s="49" t="b">
        <v>0</v>
      </c>
      <c r="CZ1118" s="49" t="b">
        <v>0</v>
      </c>
      <c r="DA1118" s="49" t="b">
        <v>0</v>
      </c>
      <c r="DB1118" s="49" t="b">
        <v>0</v>
      </c>
      <c r="DC1118" s="49" t="b">
        <v>0</v>
      </c>
      <c r="DD1118" s="49" t="b">
        <v>0</v>
      </c>
      <c r="DE1118" s="49" t="b">
        <v>0</v>
      </c>
      <c r="DF1118" s="49" t="b">
        <v>0</v>
      </c>
      <c r="DG1118" s="49" t="b">
        <v>0</v>
      </c>
      <c r="DH1118" s="49" t="b">
        <v>0</v>
      </c>
      <c r="DI1118" s="49" t="b">
        <v>0</v>
      </c>
      <c r="DJ1118" s="49" t="b">
        <v>0</v>
      </c>
      <c r="DK1118" s="49" t="b">
        <v>0</v>
      </c>
      <c r="DL1118" s="49" t="b">
        <v>0</v>
      </c>
      <c r="DM1118" s="49" t="b">
        <v>0</v>
      </c>
      <c r="DN1118" s="49" t="b">
        <v>0</v>
      </c>
      <c r="DO1118" s="49" t="b">
        <v>0</v>
      </c>
      <c r="DP1118" s="49" t="b">
        <v>0</v>
      </c>
      <c r="DQ1118" s="49" t="b">
        <v>0</v>
      </c>
      <c r="DR1118" s="49" t="b">
        <v>0</v>
      </c>
      <c r="DS1118" s="49" t="b">
        <v>0</v>
      </c>
      <c r="DT1118" s="49" t="b">
        <v>0</v>
      </c>
      <c r="DU1118" s="49" t="b">
        <v>0</v>
      </c>
      <c r="DV1118" s="49" t="b">
        <v>0</v>
      </c>
      <c r="DW1118" s="49" t="b">
        <v>0</v>
      </c>
      <c r="DX1118" s="49" t="b">
        <v>0</v>
      </c>
      <c r="DY1118" s="49" t="b">
        <v>0</v>
      </c>
      <c r="DZ1118" s="49" t="b">
        <v>0</v>
      </c>
      <c r="EA1118" s="49" t="b">
        <v>0</v>
      </c>
      <c r="EB1118" s="49" t="b">
        <v>0</v>
      </c>
      <c r="EC1118" s="49" t="b">
        <v>0</v>
      </c>
      <c r="ED1118" s="49" t="b">
        <v>0</v>
      </c>
      <c r="EE1118" s="49" t="b">
        <v>0</v>
      </c>
      <c r="EF1118" s="49" t="b">
        <v>0</v>
      </c>
      <c r="EG1118" s="49" t="b">
        <v>0</v>
      </c>
      <c r="EH1118" s="49" t="b">
        <v>0</v>
      </c>
      <c r="EI1118" s="49" t="b">
        <v>0</v>
      </c>
      <c r="EJ1118" s="49" t="b">
        <v>0</v>
      </c>
      <c r="EK1118" s="49" t="b">
        <v>0</v>
      </c>
      <c r="EL1118" s="49" t="b">
        <v>0</v>
      </c>
      <c r="EM1118" s="49" t="b">
        <v>0</v>
      </c>
      <c r="EN1118" s="49" t="b">
        <v>0</v>
      </c>
      <c r="EO1118" s="49" t="b">
        <v>0</v>
      </c>
      <c r="EP1118" s="49" t="b">
        <v>0</v>
      </c>
      <c r="EQ1118" s="49" t="b">
        <v>0</v>
      </c>
      <c r="ER1118" s="49" t="b">
        <v>0</v>
      </c>
      <c r="ES1118" s="49" t="b">
        <v>0</v>
      </c>
      <c r="ET1118" s="49" t="b">
        <v>0</v>
      </c>
      <c r="EU1118" s="49" t="b">
        <v>0</v>
      </c>
      <c r="EV1118" s="49" t="b">
        <v>0</v>
      </c>
      <c r="EW1118" s="49" t="b">
        <v>0</v>
      </c>
      <c r="EX1118" s="49" t="b">
        <v>0</v>
      </c>
      <c r="EY1118" s="49" t="b">
        <v>0</v>
      </c>
      <c r="EZ1118" s="49" t="b">
        <v>0</v>
      </c>
      <c r="FA1118" s="49" t="b">
        <v>0</v>
      </c>
      <c r="FB1118" s="49" t="b">
        <v>0</v>
      </c>
      <c r="FC1118" s="49" t="b">
        <v>0</v>
      </c>
      <c r="FD1118" s="49" t="b">
        <v>0</v>
      </c>
      <c r="FE1118" s="49" t="b">
        <v>0</v>
      </c>
      <c r="FF1118" s="49" t="b">
        <v>0</v>
      </c>
      <c r="FG1118" s="49" t="b">
        <v>0</v>
      </c>
      <c r="FH1118" s="49" t="b">
        <v>0</v>
      </c>
      <c r="FI1118" s="49" t="b">
        <v>0</v>
      </c>
      <c r="FJ1118" s="49" t="b">
        <v>0</v>
      </c>
      <c r="FK1118" s="49" t="b">
        <v>0</v>
      </c>
      <c r="FL1118" s="49" t="b">
        <v>0</v>
      </c>
      <c r="FM1118" s="49" t="b">
        <v>0</v>
      </c>
      <c r="FN1118" s="49" t="b">
        <v>0</v>
      </c>
      <c r="FO1118" s="49" t="b">
        <v>0</v>
      </c>
      <c r="FP1118" s="49" t="b">
        <v>0</v>
      </c>
      <c r="FQ1118" s="49" t="b">
        <v>0</v>
      </c>
      <c r="FR1118" s="49" t="b">
        <v>0</v>
      </c>
      <c r="FS1118" s="49" t="b">
        <v>0</v>
      </c>
      <c r="FT1118" s="49" t="b">
        <v>0</v>
      </c>
      <c r="FU1118" s="49" t="b">
        <v>0</v>
      </c>
      <c r="FV1118" s="49" t="b">
        <v>0</v>
      </c>
      <c r="FW1118" s="49" t="b">
        <v>0</v>
      </c>
      <c r="FX1118" s="49" t="b">
        <v>0</v>
      </c>
      <c r="FY1118" s="49" t="b">
        <v>0</v>
      </c>
      <c r="FZ1118" s="49" t="b">
        <v>0</v>
      </c>
      <c r="GA1118" s="49" t="b">
        <v>0</v>
      </c>
      <c r="GB1118" s="49" t="b">
        <v>0</v>
      </c>
      <c r="GC1118" s="49" t="b">
        <v>0</v>
      </c>
      <c r="GD1118" s="49">
        <f>COUNTIF(O1118:GC1118, TRUE)</f>
        <v>3</v>
      </c>
    </row>
    <row r="1119" spans="1:186" ht="14.25" customHeight="1" x14ac:dyDescent="0.3">
      <c r="A1119" s="49">
        <v>340</v>
      </c>
      <c r="B1119" s="49" t="s">
        <v>929</v>
      </c>
      <c r="C1119" s="49" t="s">
        <v>929</v>
      </c>
      <c r="D1119" s="49" t="str">
        <f>VLOOKUP(C1119,[1]Planning!$C$81:$D$305,2,"false")</f>
        <v>PH - PKR</v>
      </c>
      <c r="E1119" s="49" t="s">
        <v>930</v>
      </c>
      <c r="F1119" s="51" t="str">
        <f>VLOOKUP(E1119, [1]Constituency!$K$2:$L$225, 2, FALSE)</f>
        <v>Kedah</v>
      </c>
      <c r="G1119" s="51" t="s">
        <v>3205</v>
      </c>
      <c r="H1119" s="49" t="s">
        <v>3206</v>
      </c>
      <c r="I1119" s="49" t="s">
        <v>3093</v>
      </c>
      <c r="M1119" s="49" t="s">
        <v>3094</v>
      </c>
      <c r="N1119" s="49" t="s">
        <v>3095</v>
      </c>
      <c r="O1119" s="49" t="b">
        <v>0</v>
      </c>
      <c r="P1119" s="49" t="b">
        <v>0</v>
      </c>
      <c r="Q1119" s="49" t="b">
        <v>0</v>
      </c>
      <c r="R1119" s="49" t="b">
        <v>0</v>
      </c>
      <c r="S1119" s="49" t="b">
        <v>0</v>
      </c>
      <c r="T1119" s="49" t="b">
        <v>0</v>
      </c>
      <c r="U1119" s="49" t="b">
        <v>0</v>
      </c>
      <c r="V1119" s="49" t="b">
        <v>0</v>
      </c>
      <c r="W1119" s="49" t="b">
        <v>0</v>
      </c>
      <c r="X1119" s="49" t="b">
        <v>0</v>
      </c>
      <c r="Y1119" s="49" t="b">
        <v>0</v>
      </c>
      <c r="Z1119" s="49" t="b">
        <v>0</v>
      </c>
      <c r="AA1119" s="49" t="b">
        <v>0</v>
      </c>
      <c r="AB1119" s="49" t="b">
        <v>0</v>
      </c>
      <c r="AC1119" s="49" t="b">
        <v>0</v>
      </c>
      <c r="AD1119" s="49" t="b">
        <v>0</v>
      </c>
      <c r="AE1119" s="49" t="b">
        <v>0</v>
      </c>
      <c r="AF1119" s="49" t="b">
        <v>0</v>
      </c>
      <c r="AG1119" s="49" t="b">
        <v>0</v>
      </c>
      <c r="AH1119" s="49" t="b">
        <v>0</v>
      </c>
      <c r="AI1119" s="49" t="b">
        <v>0</v>
      </c>
      <c r="AJ1119" s="49" t="b">
        <v>0</v>
      </c>
      <c r="AK1119" s="49" t="b">
        <v>1</v>
      </c>
      <c r="AL1119" s="49" t="b">
        <v>0</v>
      </c>
      <c r="AM1119" s="49" t="b">
        <v>0</v>
      </c>
      <c r="AN1119" s="49" t="b">
        <v>0</v>
      </c>
      <c r="AO1119" s="49" t="b">
        <v>0</v>
      </c>
      <c r="AP1119" s="49" t="b">
        <v>0</v>
      </c>
      <c r="AQ1119" s="49" t="b">
        <v>0</v>
      </c>
      <c r="AR1119" s="49" t="b">
        <v>0</v>
      </c>
      <c r="AS1119" s="49" t="b">
        <v>0</v>
      </c>
      <c r="AT1119" s="49" t="b">
        <v>0</v>
      </c>
      <c r="AU1119" s="49" t="b">
        <v>0</v>
      </c>
      <c r="AV1119" s="49" t="b">
        <v>1</v>
      </c>
      <c r="AW1119" s="49" t="b">
        <v>1</v>
      </c>
      <c r="AX1119" s="49" t="b">
        <v>0</v>
      </c>
      <c r="AY1119" s="49" t="b">
        <v>0</v>
      </c>
      <c r="AZ1119" s="49" t="b">
        <v>0</v>
      </c>
      <c r="BA1119" s="49" t="b">
        <v>0</v>
      </c>
      <c r="BB1119" s="49" t="b">
        <v>0</v>
      </c>
      <c r="BC1119" s="49" t="b">
        <v>0</v>
      </c>
      <c r="BD1119" s="49" t="b">
        <v>1</v>
      </c>
      <c r="BE1119" s="49" t="b">
        <v>0</v>
      </c>
      <c r="BF1119" s="49" t="b">
        <v>0</v>
      </c>
      <c r="BG1119" s="49" t="b">
        <v>0</v>
      </c>
      <c r="BH1119" s="49" t="b">
        <v>0</v>
      </c>
      <c r="BI1119" s="49" t="b">
        <v>0</v>
      </c>
      <c r="BJ1119" s="49" t="b">
        <v>0</v>
      </c>
      <c r="BK1119" s="49" t="b">
        <v>0</v>
      </c>
      <c r="BL1119" s="49" t="b">
        <v>0</v>
      </c>
      <c r="BM1119" s="49" t="b">
        <v>0</v>
      </c>
      <c r="BN1119" s="49" t="b">
        <v>0</v>
      </c>
      <c r="BO1119" s="49" t="b">
        <v>0</v>
      </c>
      <c r="BP1119" s="49" t="b">
        <v>0</v>
      </c>
      <c r="BQ1119" s="49" t="b">
        <v>0</v>
      </c>
      <c r="BR1119" s="49" t="b">
        <v>0</v>
      </c>
      <c r="BS1119" s="49" t="b">
        <v>0</v>
      </c>
      <c r="BT1119" s="49" t="b">
        <v>0</v>
      </c>
      <c r="BU1119" s="49" t="b">
        <v>0</v>
      </c>
      <c r="BV1119" s="49" t="b">
        <v>0</v>
      </c>
      <c r="BW1119" s="49" t="b">
        <v>0</v>
      </c>
      <c r="BX1119" s="49" t="b">
        <v>0</v>
      </c>
      <c r="BY1119" s="49" t="b">
        <v>0</v>
      </c>
      <c r="BZ1119" s="49" t="b">
        <v>0</v>
      </c>
      <c r="CA1119" s="49" t="b">
        <v>0</v>
      </c>
      <c r="CB1119" s="49" t="b">
        <v>0</v>
      </c>
      <c r="CC1119" s="49" t="b">
        <v>0</v>
      </c>
      <c r="CD1119" s="49" t="b">
        <v>0</v>
      </c>
      <c r="CE1119" s="49" t="b">
        <v>0</v>
      </c>
      <c r="CF1119" s="49" t="b">
        <v>0</v>
      </c>
      <c r="CG1119" s="49" t="b">
        <v>0</v>
      </c>
      <c r="CH1119" s="49" t="b">
        <v>0</v>
      </c>
      <c r="CI1119" s="49" t="b">
        <v>0</v>
      </c>
      <c r="CJ1119" s="49" t="b">
        <v>0</v>
      </c>
      <c r="CK1119" s="49" t="b">
        <v>0</v>
      </c>
      <c r="CL1119" s="49" t="b">
        <v>0</v>
      </c>
      <c r="CM1119" s="49" t="b">
        <v>0</v>
      </c>
      <c r="CN1119" s="49" t="b">
        <v>0</v>
      </c>
      <c r="CO1119" s="49" t="b">
        <v>0</v>
      </c>
      <c r="CP1119" s="49" t="b">
        <v>0</v>
      </c>
      <c r="CQ1119" s="49" t="b">
        <v>0</v>
      </c>
      <c r="CR1119" s="49" t="b">
        <v>0</v>
      </c>
      <c r="CS1119" s="49" t="b">
        <v>0</v>
      </c>
      <c r="CT1119" s="49" t="b">
        <v>0</v>
      </c>
      <c r="CU1119" s="49" t="b">
        <v>0</v>
      </c>
      <c r="CV1119" s="49" t="b">
        <v>0</v>
      </c>
      <c r="CW1119" s="49" t="b">
        <v>0</v>
      </c>
      <c r="CX1119" s="49" t="b">
        <v>0</v>
      </c>
      <c r="CY1119" s="49" t="b">
        <v>0</v>
      </c>
      <c r="CZ1119" s="49" t="b">
        <v>0</v>
      </c>
      <c r="DA1119" s="49" t="b">
        <v>0</v>
      </c>
      <c r="DB1119" s="49" t="b">
        <v>0</v>
      </c>
      <c r="DC1119" s="49" t="b">
        <v>0</v>
      </c>
      <c r="DD1119" s="49" t="b">
        <v>0</v>
      </c>
      <c r="DE1119" s="49" t="b">
        <v>0</v>
      </c>
      <c r="DF1119" s="49" t="b">
        <v>0</v>
      </c>
      <c r="DG1119" s="49" t="b">
        <v>0</v>
      </c>
      <c r="DH1119" s="49" t="b">
        <v>0</v>
      </c>
      <c r="DI1119" s="49" t="b">
        <v>0</v>
      </c>
      <c r="DJ1119" s="49" t="b">
        <v>0</v>
      </c>
      <c r="DK1119" s="49" t="b">
        <v>0</v>
      </c>
      <c r="DL1119" s="49" t="b">
        <v>0</v>
      </c>
      <c r="DM1119" s="49" t="b">
        <v>0</v>
      </c>
      <c r="DN1119" s="49" t="b">
        <v>0</v>
      </c>
      <c r="DO1119" s="49" t="b">
        <v>0</v>
      </c>
      <c r="DP1119" s="49" t="b">
        <v>0</v>
      </c>
      <c r="DQ1119" s="49" t="b">
        <v>0</v>
      </c>
      <c r="DR1119" s="49" t="b">
        <v>1</v>
      </c>
      <c r="DS1119" s="49" t="b">
        <v>0</v>
      </c>
      <c r="DT1119" s="49" t="b">
        <v>0</v>
      </c>
      <c r="DU1119" s="49" t="b">
        <v>0</v>
      </c>
      <c r="DV1119" s="49" t="b">
        <v>0</v>
      </c>
      <c r="DW1119" s="49" t="b">
        <v>0</v>
      </c>
      <c r="DX1119" s="49" t="b">
        <v>0</v>
      </c>
      <c r="DY1119" s="49" t="b">
        <v>0</v>
      </c>
      <c r="DZ1119" s="49" t="b">
        <v>0</v>
      </c>
      <c r="EA1119" s="49" t="b">
        <v>0</v>
      </c>
      <c r="EB1119" s="49" t="b">
        <v>0</v>
      </c>
      <c r="EC1119" s="49" t="b">
        <v>0</v>
      </c>
      <c r="ED1119" s="49" t="b">
        <v>0</v>
      </c>
      <c r="EE1119" s="49" t="b">
        <v>0</v>
      </c>
      <c r="EF1119" s="49" t="b">
        <v>0</v>
      </c>
      <c r="EG1119" s="49" t="b">
        <v>0</v>
      </c>
      <c r="EH1119" s="49" t="b">
        <v>0</v>
      </c>
      <c r="EI1119" s="49" t="b">
        <v>0</v>
      </c>
      <c r="EJ1119" s="49" t="b">
        <v>0</v>
      </c>
      <c r="EK1119" s="49" t="b">
        <v>0</v>
      </c>
      <c r="EL1119" s="49" t="b">
        <v>0</v>
      </c>
      <c r="EM1119" s="49" t="b">
        <v>0</v>
      </c>
      <c r="EN1119" s="49" t="b">
        <v>0</v>
      </c>
      <c r="EO1119" s="49" t="b">
        <v>0</v>
      </c>
      <c r="EP1119" s="49" t="b">
        <v>0</v>
      </c>
      <c r="EQ1119" s="49" t="b">
        <v>0</v>
      </c>
      <c r="ER1119" s="49" t="b">
        <v>0</v>
      </c>
      <c r="ES1119" s="49" t="b">
        <v>0</v>
      </c>
      <c r="ET1119" s="49" t="b">
        <v>0</v>
      </c>
      <c r="EU1119" s="49" t="b">
        <v>0</v>
      </c>
      <c r="EV1119" s="49" t="b">
        <v>0</v>
      </c>
      <c r="EW1119" s="49" t="b">
        <v>0</v>
      </c>
      <c r="EX1119" s="49" t="b">
        <v>0</v>
      </c>
      <c r="EY1119" s="49" t="b">
        <v>0</v>
      </c>
      <c r="EZ1119" s="49" t="b">
        <v>0</v>
      </c>
      <c r="FA1119" s="49" t="b">
        <v>0</v>
      </c>
      <c r="FB1119" s="49" t="b">
        <v>0</v>
      </c>
      <c r="FC1119" s="49" t="b">
        <v>0</v>
      </c>
      <c r="FD1119" s="49" t="b">
        <v>0</v>
      </c>
      <c r="FE1119" s="49" t="b">
        <v>0</v>
      </c>
      <c r="FF1119" s="49" t="b">
        <v>0</v>
      </c>
      <c r="FG1119" s="49" t="b">
        <v>0</v>
      </c>
      <c r="FH1119" s="49" t="b">
        <v>0</v>
      </c>
      <c r="FI1119" s="49" t="b">
        <v>0</v>
      </c>
      <c r="FJ1119" s="49" t="b">
        <v>0</v>
      </c>
      <c r="FK1119" s="49" t="b">
        <v>0</v>
      </c>
      <c r="FL1119" s="49" t="b">
        <v>0</v>
      </c>
      <c r="FM1119" s="49" t="b">
        <v>0</v>
      </c>
      <c r="FN1119" s="49" t="b">
        <v>0</v>
      </c>
      <c r="FO1119" s="49" t="b">
        <v>0</v>
      </c>
      <c r="FP1119" s="49" t="b">
        <v>0</v>
      </c>
      <c r="FQ1119" s="49" t="b">
        <v>0</v>
      </c>
      <c r="FR1119" s="49" t="b">
        <v>0</v>
      </c>
      <c r="FS1119" s="49" t="b">
        <v>0</v>
      </c>
      <c r="FT1119" s="49" t="b">
        <v>0</v>
      </c>
      <c r="FU1119" s="49" t="b">
        <v>0</v>
      </c>
      <c r="FV1119" s="49" t="b">
        <v>0</v>
      </c>
      <c r="FW1119" s="49" t="b">
        <v>0</v>
      </c>
      <c r="FX1119" s="49" t="b">
        <v>0</v>
      </c>
      <c r="FY1119" s="49" t="b">
        <v>0</v>
      </c>
      <c r="FZ1119" s="49" t="b">
        <v>0</v>
      </c>
      <c r="GA1119" s="49" t="b">
        <v>0</v>
      </c>
      <c r="GB1119" s="49" t="b">
        <v>0</v>
      </c>
      <c r="GC1119" s="49" t="b">
        <v>0</v>
      </c>
      <c r="GD1119" s="49">
        <f>COUNTIF(O1119:GC1119, TRUE)</f>
        <v>5</v>
      </c>
    </row>
    <row r="1120" spans="1:186" ht="14.25" customHeight="1" x14ac:dyDescent="0.3">
      <c r="A1120" s="49">
        <v>352</v>
      </c>
      <c r="B1120" s="49" t="s">
        <v>438</v>
      </c>
      <c r="C1120" s="49" t="s">
        <v>438</v>
      </c>
      <c r="D1120" s="49" t="str">
        <f>VLOOKUP(C1120,[1]Planning!$C$81:$D$305,2,"false")</f>
        <v>PH - DAP</v>
      </c>
      <c r="E1120" s="49" t="s">
        <v>439</v>
      </c>
      <c r="F1120" s="51" t="str">
        <f>VLOOKUP(E1120, [1]Constituency!$K$2:$L$225, 2, FALSE)</f>
        <v>Sarawak</v>
      </c>
      <c r="G1120" s="51" t="s">
        <v>3207</v>
      </c>
      <c r="H1120" s="49" t="s">
        <v>3208</v>
      </c>
      <c r="I1120" s="49" t="s">
        <v>3093</v>
      </c>
      <c r="M1120" s="49" t="s">
        <v>3094</v>
      </c>
      <c r="N1120" s="49" t="s">
        <v>3095</v>
      </c>
      <c r="O1120" s="49" t="b">
        <v>0</v>
      </c>
      <c r="P1120" s="49" t="b">
        <v>0</v>
      </c>
      <c r="Q1120" s="49" t="b">
        <v>0</v>
      </c>
      <c r="R1120" s="49" t="b">
        <v>0</v>
      </c>
      <c r="S1120" s="49" t="b">
        <v>0</v>
      </c>
      <c r="T1120" s="49" t="b">
        <v>0</v>
      </c>
      <c r="U1120" s="49" t="b">
        <v>0</v>
      </c>
      <c r="V1120" s="49" t="b">
        <v>0</v>
      </c>
      <c r="W1120" s="49" t="b">
        <v>0</v>
      </c>
      <c r="X1120" s="49" t="b">
        <v>0</v>
      </c>
      <c r="Y1120" s="49" t="b">
        <v>0</v>
      </c>
      <c r="Z1120" s="49" t="b">
        <v>0</v>
      </c>
      <c r="AA1120" s="49" t="b">
        <v>0</v>
      </c>
      <c r="AB1120" s="49" t="b">
        <v>0</v>
      </c>
      <c r="AC1120" s="49" t="b">
        <v>0</v>
      </c>
      <c r="AD1120" s="49" t="b">
        <v>0</v>
      </c>
      <c r="AE1120" s="49" t="b">
        <v>0</v>
      </c>
      <c r="AF1120" s="49" t="b">
        <v>0</v>
      </c>
      <c r="AG1120" s="49" t="b">
        <v>0</v>
      </c>
      <c r="AH1120" s="49" t="b">
        <v>0</v>
      </c>
      <c r="AI1120" s="49" t="b">
        <v>0</v>
      </c>
      <c r="AJ1120" s="49" t="b">
        <v>0</v>
      </c>
      <c r="AK1120" s="49" t="b">
        <v>0</v>
      </c>
      <c r="AL1120" s="49" t="b">
        <v>0</v>
      </c>
      <c r="AM1120" s="49" t="b">
        <v>0</v>
      </c>
      <c r="AN1120" s="49" t="b">
        <v>0</v>
      </c>
      <c r="AO1120" s="49" t="b">
        <v>0</v>
      </c>
      <c r="AP1120" s="49" t="b">
        <v>0</v>
      </c>
      <c r="AQ1120" s="49" t="b">
        <v>0</v>
      </c>
      <c r="AR1120" s="49" t="b">
        <v>0</v>
      </c>
      <c r="AS1120" s="49" t="b">
        <v>0</v>
      </c>
      <c r="AT1120" s="49" t="b">
        <v>0</v>
      </c>
      <c r="AU1120" s="49" t="b">
        <v>0</v>
      </c>
      <c r="AV1120" s="49" t="b">
        <v>0</v>
      </c>
      <c r="AW1120" s="49" t="b">
        <v>0</v>
      </c>
      <c r="AX1120" s="49" t="b">
        <v>0</v>
      </c>
      <c r="AY1120" s="49" t="b">
        <v>0</v>
      </c>
      <c r="AZ1120" s="49" t="b">
        <v>0</v>
      </c>
      <c r="BA1120" s="49" t="b">
        <v>0</v>
      </c>
      <c r="BB1120" s="49" t="b">
        <v>0</v>
      </c>
      <c r="BC1120" s="49" t="b">
        <v>0</v>
      </c>
      <c r="BD1120" s="49" t="b">
        <v>0</v>
      </c>
      <c r="BE1120" s="49" t="b">
        <v>0</v>
      </c>
      <c r="BF1120" s="49" t="b">
        <v>0</v>
      </c>
      <c r="BG1120" s="49" t="b">
        <v>0</v>
      </c>
      <c r="BH1120" s="49" t="b">
        <v>0</v>
      </c>
      <c r="BI1120" s="49" t="b">
        <v>0</v>
      </c>
      <c r="BJ1120" s="49" t="b">
        <v>0</v>
      </c>
      <c r="BK1120" s="49" t="b">
        <v>0</v>
      </c>
      <c r="BL1120" s="49" t="b">
        <v>0</v>
      </c>
      <c r="BM1120" s="49" t="b">
        <v>0</v>
      </c>
      <c r="BN1120" s="49" t="b">
        <v>0</v>
      </c>
      <c r="BO1120" s="49" t="b">
        <v>0</v>
      </c>
      <c r="BP1120" s="49" t="b">
        <v>0</v>
      </c>
      <c r="BQ1120" s="49" t="b">
        <v>0</v>
      </c>
      <c r="BR1120" s="49" t="b">
        <v>0</v>
      </c>
      <c r="BS1120" s="49" t="b">
        <v>0</v>
      </c>
      <c r="BT1120" s="49" t="b">
        <v>0</v>
      </c>
      <c r="BU1120" s="49" t="b">
        <v>0</v>
      </c>
      <c r="BV1120" s="49" t="b">
        <v>0</v>
      </c>
      <c r="BW1120" s="49" t="b">
        <v>0</v>
      </c>
      <c r="BX1120" s="49" t="b">
        <v>0</v>
      </c>
      <c r="BY1120" s="49" t="b">
        <v>0</v>
      </c>
      <c r="BZ1120" s="49" t="b">
        <v>0</v>
      </c>
      <c r="CA1120" s="49" t="b">
        <v>0</v>
      </c>
      <c r="CB1120" s="49" t="b">
        <v>0</v>
      </c>
      <c r="CC1120" s="49" t="b">
        <v>0</v>
      </c>
      <c r="CD1120" s="49" t="b">
        <v>0</v>
      </c>
      <c r="CE1120" s="49" t="b">
        <v>0</v>
      </c>
      <c r="CF1120" s="49" t="b">
        <v>0</v>
      </c>
      <c r="CG1120" s="49" t="b">
        <v>0</v>
      </c>
      <c r="CH1120" s="49" t="b">
        <v>0</v>
      </c>
      <c r="CI1120" s="49" t="b">
        <v>0</v>
      </c>
      <c r="CJ1120" s="49" t="b">
        <v>0</v>
      </c>
      <c r="CK1120" s="49" t="b">
        <v>0</v>
      </c>
      <c r="CL1120" s="49" t="b">
        <v>0</v>
      </c>
      <c r="CM1120" s="49" t="b">
        <v>0</v>
      </c>
      <c r="CN1120" s="49" t="b">
        <v>0</v>
      </c>
      <c r="CO1120" s="49" t="b">
        <v>0</v>
      </c>
      <c r="CP1120" s="49" t="b">
        <v>0</v>
      </c>
      <c r="CQ1120" s="49" t="b">
        <v>0</v>
      </c>
      <c r="CR1120" s="49" t="b">
        <v>0</v>
      </c>
      <c r="CS1120" s="49" t="b">
        <v>0</v>
      </c>
      <c r="CT1120" s="49" t="b">
        <v>0</v>
      </c>
      <c r="CU1120" s="49" t="b">
        <v>0</v>
      </c>
      <c r="CV1120" s="49" t="b">
        <v>0</v>
      </c>
      <c r="CW1120" s="49" t="b">
        <v>0</v>
      </c>
      <c r="CX1120" s="49" t="b">
        <v>0</v>
      </c>
      <c r="CY1120" s="49" t="b">
        <v>0</v>
      </c>
      <c r="CZ1120" s="49" t="b">
        <v>0</v>
      </c>
      <c r="DA1120" s="49" t="b">
        <v>0</v>
      </c>
      <c r="DB1120" s="49" t="b">
        <v>0</v>
      </c>
      <c r="DC1120" s="49" t="b">
        <v>0</v>
      </c>
      <c r="DD1120" s="49" t="b">
        <v>0</v>
      </c>
      <c r="DE1120" s="49" t="b">
        <v>0</v>
      </c>
      <c r="DF1120" s="49" t="b">
        <v>0</v>
      </c>
      <c r="DG1120" s="49" t="b">
        <v>0</v>
      </c>
      <c r="DH1120" s="49" t="b">
        <v>0</v>
      </c>
      <c r="DI1120" s="49" t="b">
        <v>0</v>
      </c>
      <c r="DJ1120" s="49" t="b">
        <v>0</v>
      </c>
      <c r="DK1120" s="49" t="b">
        <v>0</v>
      </c>
      <c r="DL1120" s="49" t="b">
        <v>0</v>
      </c>
      <c r="DM1120" s="49" t="b">
        <v>1</v>
      </c>
      <c r="DN1120" s="49" t="b">
        <v>0</v>
      </c>
      <c r="DO1120" s="49" t="b">
        <v>0</v>
      </c>
      <c r="DP1120" s="49" t="b">
        <v>0</v>
      </c>
      <c r="DQ1120" s="49" t="b">
        <v>0</v>
      </c>
      <c r="DR1120" s="49" t="b">
        <v>0</v>
      </c>
      <c r="DS1120" s="49" t="b">
        <v>0</v>
      </c>
      <c r="DT1120" s="49" t="b">
        <v>0</v>
      </c>
      <c r="DU1120" s="49" t="b">
        <v>0</v>
      </c>
      <c r="DV1120" s="49" t="b">
        <v>0</v>
      </c>
      <c r="DW1120" s="49" t="b">
        <v>0</v>
      </c>
      <c r="DX1120" s="49" t="b">
        <v>0</v>
      </c>
      <c r="DY1120" s="49" t="b">
        <v>0</v>
      </c>
      <c r="DZ1120" s="49" t="b">
        <v>0</v>
      </c>
      <c r="EA1120" s="49" t="b">
        <v>0</v>
      </c>
      <c r="EB1120" s="49" t="b">
        <v>0</v>
      </c>
      <c r="EC1120" s="49" t="b">
        <v>0</v>
      </c>
      <c r="ED1120" s="49" t="b">
        <v>0</v>
      </c>
      <c r="EE1120" s="49" t="b">
        <v>0</v>
      </c>
      <c r="EF1120" s="49" t="b">
        <v>0</v>
      </c>
      <c r="EG1120" s="49" t="b">
        <v>0</v>
      </c>
      <c r="EH1120" s="49" t="b">
        <v>0</v>
      </c>
      <c r="EI1120" s="49" t="b">
        <v>0</v>
      </c>
      <c r="EJ1120" s="49" t="b">
        <v>0</v>
      </c>
      <c r="EK1120" s="49" t="b">
        <v>0</v>
      </c>
      <c r="EL1120" s="49" t="b">
        <v>0</v>
      </c>
      <c r="EM1120" s="49" t="b">
        <v>0</v>
      </c>
      <c r="EN1120" s="49" t="b">
        <v>0</v>
      </c>
      <c r="EO1120" s="49" t="b">
        <v>0</v>
      </c>
      <c r="EP1120" s="49" t="b">
        <v>0</v>
      </c>
      <c r="EQ1120" s="49" t="b">
        <v>0</v>
      </c>
      <c r="ER1120" s="49" t="b">
        <v>0</v>
      </c>
      <c r="ES1120" s="49" t="b">
        <v>0</v>
      </c>
      <c r="ET1120" s="49" t="b">
        <v>0</v>
      </c>
      <c r="EU1120" s="49" t="b">
        <v>0</v>
      </c>
      <c r="EV1120" s="49" t="b">
        <v>0</v>
      </c>
      <c r="EW1120" s="49" t="b">
        <v>0</v>
      </c>
      <c r="EX1120" s="49" t="b">
        <v>0</v>
      </c>
      <c r="EY1120" s="49" t="b">
        <v>0</v>
      </c>
      <c r="EZ1120" s="49" t="b">
        <v>0</v>
      </c>
      <c r="FA1120" s="49" t="b">
        <v>0</v>
      </c>
      <c r="FB1120" s="49" t="b">
        <v>0</v>
      </c>
      <c r="FC1120" s="49" t="b">
        <v>0</v>
      </c>
      <c r="FD1120" s="49" t="b">
        <v>0</v>
      </c>
      <c r="FE1120" s="49" t="b">
        <v>0</v>
      </c>
      <c r="FF1120" s="49" t="b">
        <v>0</v>
      </c>
      <c r="FG1120" s="49" t="b">
        <v>0</v>
      </c>
      <c r="FH1120" s="49" t="b">
        <v>0</v>
      </c>
      <c r="FI1120" s="49" t="b">
        <v>0</v>
      </c>
      <c r="FJ1120" s="49" t="b">
        <v>0</v>
      </c>
      <c r="FK1120" s="49" t="b">
        <v>0</v>
      </c>
      <c r="FL1120" s="49" t="b">
        <v>0</v>
      </c>
      <c r="FM1120" s="49" t="b">
        <v>0</v>
      </c>
      <c r="FN1120" s="49" t="b">
        <v>0</v>
      </c>
      <c r="FO1120" s="49" t="b">
        <v>0</v>
      </c>
      <c r="FP1120" s="49" t="b">
        <v>0</v>
      </c>
      <c r="FQ1120" s="49" t="b">
        <v>0</v>
      </c>
      <c r="FR1120" s="49" t="b">
        <v>0</v>
      </c>
      <c r="FS1120" s="49" t="b">
        <v>0</v>
      </c>
      <c r="FT1120" s="49" t="b">
        <v>0</v>
      </c>
      <c r="FU1120" s="49" t="b">
        <v>0</v>
      </c>
      <c r="FV1120" s="49" t="b">
        <v>0</v>
      </c>
      <c r="FW1120" s="49" t="b">
        <v>0</v>
      </c>
      <c r="FX1120" s="49" t="b">
        <v>0</v>
      </c>
      <c r="FY1120" s="49" t="b">
        <v>0</v>
      </c>
      <c r="FZ1120" s="49" t="b">
        <v>0</v>
      </c>
      <c r="GA1120" s="49" t="b">
        <v>0</v>
      </c>
      <c r="GB1120" s="49" t="b">
        <v>0</v>
      </c>
      <c r="GC1120" s="49" t="b">
        <v>0</v>
      </c>
      <c r="GD1120" s="49">
        <f>COUNTIF(O1120:GC1120, TRUE)</f>
        <v>1</v>
      </c>
    </row>
    <row r="1121" spans="1:186" ht="14.25" customHeight="1" x14ac:dyDescent="0.3">
      <c r="A1121" s="49">
        <v>363</v>
      </c>
      <c r="B1121" s="49" t="s">
        <v>1113</v>
      </c>
      <c r="C1121" s="51" t="s">
        <v>1114</v>
      </c>
      <c r="D1121" s="49" t="str">
        <f>VLOOKUP(C1121,[1]Planning!$C$81:$D$305,2,"false")</f>
        <v>BN - UMNO</v>
      </c>
      <c r="E1121" s="49" t="s">
        <v>674</v>
      </c>
      <c r="F1121" s="51" t="str">
        <f>VLOOKUP(E1121, [1]Constituency!$K$2:$L$225, 2, FALSE)</f>
        <v>Pahang</v>
      </c>
      <c r="G1121" s="51" t="s">
        <v>3209</v>
      </c>
      <c r="H1121" s="49" t="s">
        <v>3210</v>
      </c>
      <c r="I1121" s="49" t="s">
        <v>3093</v>
      </c>
      <c r="M1121" s="49" t="s">
        <v>3094</v>
      </c>
      <c r="N1121" s="49" t="s">
        <v>3095</v>
      </c>
      <c r="O1121" s="49" t="b">
        <v>0</v>
      </c>
      <c r="P1121" s="49" t="b">
        <v>0</v>
      </c>
      <c r="Q1121" s="49" t="b">
        <v>0</v>
      </c>
      <c r="R1121" s="49" t="b">
        <v>0</v>
      </c>
      <c r="S1121" s="49" t="b">
        <v>0</v>
      </c>
      <c r="T1121" s="49" t="b">
        <v>0</v>
      </c>
      <c r="U1121" s="49" t="b">
        <v>0</v>
      </c>
      <c r="V1121" s="49" t="b">
        <v>0</v>
      </c>
      <c r="W1121" s="49" t="b">
        <v>0</v>
      </c>
      <c r="X1121" s="49" t="b">
        <v>0</v>
      </c>
      <c r="Y1121" s="49" t="b">
        <v>0</v>
      </c>
      <c r="Z1121" s="49" t="b">
        <v>0</v>
      </c>
      <c r="AA1121" s="49" t="b">
        <v>0</v>
      </c>
      <c r="AB1121" s="49" t="b">
        <v>0</v>
      </c>
      <c r="AC1121" s="49" t="b">
        <v>0</v>
      </c>
      <c r="AD1121" s="49" t="b">
        <v>0</v>
      </c>
      <c r="AE1121" s="49" t="b">
        <v>0</v>
      </c>
      <c r="AF1121" s="49" t="b">
        <v>0</v>
      </c>
      <c r="AG1121" s="49" t="b">
        <v>0</v>
      </c>
      <c r="AH1121" s="49" t="b">
        <v>0</v>
      </c>
      <c r="AI1121" s="49" t="b">
        <v>0</v>
      </c>
      <c r="AJ1121" s="49" t="b">
        <v>0</v>
      </c>
      <c r="AK1121" s="49" t="b">
        <v>0</v>
      </c>
      <c r="AL1121" s="49" t="b">
        <v>0</v>
      </c>
      <c r="AM1121" s="49" t="b">
        <v>0</v>
      </c>
      <c r="AN1121" s="49" t="b">
        <v>0</v>
      </c>
      <c r="AO1121" s="49" t="b">
        <v>0</v>
      </c>
      <c r="AP1121" s="49" t="b">
        <v>0</v>
      </c>
      <c r="AQ1121" s="49" t="b">
        <v>0</v>
      </c>
      <c r="AR1121" s="49" t="b">
        <v>0</v>
      </c>
      <c r="AS1121" s="49" t="b">
        <v>0</v>
      </c>
      <c r="AT1121" s="49" t="b">
        <v>0</v>
      </c>
      <c r="AU1121" s="49" t="b">
        <v>0</v>
      </c>
      <c r="AV1121" s="49" t="b">
        <v>0</v>
      </c>
      <c r="AW1121" s="49" t="b">
        <v>0</v>
      </c>
      <c r="AX1121" s="49" t="b">
        <v>0</v>
      </c>
      <c r="AY1121" s="49" t="b">
        <v>0</v>
      </c>
      <c r="AZ1121" s="49" t="b">
        <v>0</v>
      </c>
      <c r="BA1121" s="49" t="b">
        <v>0</v>
      </c>
      <c r="BB1121" s="49" t="b">
        <v>0</v>
      </c>
      <c r="BC1121" s="49" t="b">
        <v>0</v>
      </c>
      <c r="BD1121" s="49" t="b">
        <v>0</v>
      </c>
      <c r="BE1121" s="49" t="b">
        <v>0</v>
      </c>
      <c r="BF1121" s="49" t="b">
        <v>0</v>
      </c>
      <c r="BG1121" s="49" t="b">
        <v>0</v>
      </c>
      <c r="BH1121" s="49" t="b">
        <v>0</v>
      </c>
      <c r="BI1121" s="49" t="b">
        <v>0</v>
      </c>
      <c r="BJ1121" s="49" t="b">
        <v>0</v>
      </c>
      <c r="BK1121" s="49" t="b">
        <v>0</v>
      </c>
      <c r="BL1121" s="49" t="b">
        <v>0</v>
      </c>
      <c r="BM1121" s="49" t="b">
        <v>0</v>
      </c>
      <c r="BN1121" s="49" t="b">
        <v>0</v>
      </c>
      <c r="BO1121" s="49" t="b">
        <v>0</v>
      </c>
      <c r="BP1121" s="49" t="b">
        <v>0</v>
      </c>
      <c r="BQ1121" s="49" t="b">
        <v>0</v>
      </c>
      <c r="BR1121" s="49" t="b">
        <v>0</v>
      </c>
      <c r="BS1121" s="49" t="b">
        <v>0</v>
      </c>
      <c r="BT1121" s="49" t="b">
        <v>0</v>
      </c>
      <c r="BU1121" s="49" t="b">
        <v>0</v>
      </c>
      <c r="BV1121" s="49" t="b">
        <v>0</v>
      </c>
      <c r="BW1121" s="49" t="b">
        <v>0</v>
      </c>
      <c r="BX1121" s="49" t="b">
        <v>0</v>
      </c>
      <c r="BY1121" s="49" t="b">
        <v>0</v>
      </c>
      <c r="BZ1121" s="49" t="b">
        <v>0</v>
      </c>
      <c r="CA1121" s="49" t="b">
        <v>0</v>
      </c>
      <c r="CB1121" s="49" t="b">
        <v>0</v>
      </c>
      <c r="CC1121" s="49" t="b">
        <v>0</v>
      </c>
      <c r="CD1121" s="49" t="b">
        <v>0</v>
      </c>
      <c r="CE1121" s="49" t="b">
        <v>0</v>
      </c>
      <c r="CF1121" s="49" t="b">
        <v>0</v>
      </c>
      <c r="CG1121" s="49" t="b">
        <v>0</v>
      </c>
      <c r="CH1121" s="49" t="b">
        <v>0</v>
      </c>
      <c r="CI1121" s="49" t="b">
        <v>0</v>
      </c>
      <c r="CJ1121" s="49" t="b">
        <v>0</v>
      </c>
      <c r="CK1121" s="49" t="b">
        <v>0</v>
      </c>
      <c r="CL1121" s="49" t="b">
        <v>0</v>
      </c>
      <c r="CM1121" s="49" t="b">
        <v>0</v>
      </c>
      <c r="CN1121" s="49" t="b">
        <v>0</v>
      </c>
      <c r="CO1121" s="49" t="b">
        <v>0</v>
      </c>
      <c r="CP1121" s="49" t="b">
        <v>0</v>
      </c>
      <c r="CQ1121" s="49" t="b">
        <v>0</v>
      </c>
      <c r="CR1121" s="49" t="b">
        <v>0</v>
      </c>
      <c r="CS1121" s="49" t="b">
        <v>0</v>
      </c>
      <c r="CT1121" s="49" t="b">
        <v>0</v>
      </c>
      <c r="CU1121" s="49" t="b">
        <v>0</v>
      </c>
      <c r="CV1121" s="49" t="b">
        <v>0</v>
      </c>
      <c r="CW1121" s="49" t="b">
        <v>0</v>
      </c>
      <c r="CX1121" s="49" t="b">
        <v>0</v>
      </c>
      <c r="CY1121" s="49" t="b">
        <v>0</v>
      </c>
      <c r="CZ1121" s="49" t="b">
        <v>0</v>
      </c>
      <c r="DA1121" s="49" t="b">
        <v>0</v>
      </c>
      <c r="DB1121" s="49" t="b">
        <v>0</v>
      </c>
      <c r="DC1121" s="49" t="b">
        <v>0</v>
      </c>
      <c r="DD1121" s="49" t="b">
        <v>0</v>
      </c>
      <c r="DE1121" s="49" t="b">
        <v>0</v>
      </c>
      <c r="DF1121" s="49" t="b">
        <v>0</v>
      </c>
      <c r="DG1121" s="49" t="b">
        <v>0</v>
      </c>
      <c r="DH1121" s="49" t="b">
        <v>0</v>
      </c>
      <c r="DI1121" s="49" t="b">
        <v>0</v>
      </c>
      <c r="DJ1121" s="49" t="b">
        <v>0</v>
      </c>
      <c r="DK1121" s="49" t="b">
        <v>0</v>
      </c>
      <c r="DL1121" s="49" t="b">
        <v>0</v>
      </c>
      <c r="DM1121" s="49" t="b">
        <v>1</v>
      </c>
      <c r="DN1121" s="49" t="b">
        <v>0</v>
      </c>
      <c r="DO1121" s="49" t="b">
        <v>0</v>
      </c>
      <c r="DP1121" s="49" t="b">
        <v>0</v>
      </c>
      <c r="DQ1121" s="49" t="b">
        <v>0</v>
      </c>
      <c r="DR1121" s="49" t="b">
        <v>0</v>
      </c>
      <c r="DS1121" s="49" t="b">
        <v>0</v>
      </c>
      <c r="DT1121" s="49" t="b">
        <v>0</v>
      </c>
      <c r="DU1121" s="49" t="b">
        <v>0</v>
      </c>
      <c r="DV1121" s="49" t="b">
        <v>0</v>
      </c>
      <c r="DW1121" s="49" t="b">
        <v>0</v>
      </c>
      <c r="DX1121" s="49" t="b">
        <v>0</v>
      </c>
      <c r="DY1121" s="49" t="b">
        <v>0</v>
      </c>
      <c r="DZ1121" s="49" t="b">
        <v>0</v>
      </c>
      <c r="EA1121" s="49" t="b">
        <v>0</v>
      </c>
      <c r="EB1121" s="49" t="b">
        <v>0</v>
      </c>
      <c r="EC1121" s="49" t="b">
        <v>0</v>
      </c>
      <c r="ED1121" s="49" t="b">
        <v>0</v>
      </c>
      <c r="EE1121" s="49" t="b">
        <v>0</v>
      </c>
      <c r="EF1121" s="49" t="b">
        <v>0</v>
      </c>
      <c r="EG1121" s="49" t="b">
        <v>0</v>
      </c>
      <c r="EH1121" s="49" t="b">
        <v>0</v>
      </c>
      <c r="EI1121" s="49" t="b">
        <v>0</v>
      </c>
      <c r="EJ1121" s="49" t="b">
        <v>0</v>
      </c>
      <c r="EK1121" s="49" t="b">
        <v>0</v>
      </c>
      <c r="EL1121" s="49" t="b">
        <v>0</v>
      </c>
      <c r="EM1121" s="49" t="b">
        <v>0</v>
      </c>
      <c r="EN1121" s="49" t="b">
        <v>0</v>
      </c>
      <c r="EO1121" s="49" t="b">
        <v>0</v>
      </c>
      <c r="EP1121" s="49" t="b">
        <v>0</v>
      </c>
      <c r="EQ1121" s="49" t="b">
        <v>0</v>
      </c>
      <c r="ER1121" s="49" t="b">
        <v>0</v>
      </c>
      <c r="ES1121" s="49" t="b">
        <v>0</v>
      </c>
      <c r="ET1121" s="49" t="b">
        <v>0</v>
      </c>
      <c r="EU1121" s="49" t="b">
        <v>0</v>
      </c>
      <c r="EV1121" s="49" t="b">
        <v>0</v>
      </c>
      <c r="EW1121" s="49" t="b">
        <v>0</v>
      </c>
      <c r="EX1121" s="49" t="b">
        <v>0</v>
      </c>
      <c r="EY1121" s="49" t="b">
        <v>0</v>
      </c>
      <c r="EZ1121" s="49" t="b">
        <v>0</v>
      </c>
      <c r="FA1121" s="49" t="b">
        <v>0</v>
      </c>
      <c r="FB1121" s="49" t="b">
        <v>0</v>
      </c>
      <c r="FC1121" s="49" t="b">
        <v>0</v>
      </c>
      <c r="FD1121" s="49" t="b">
        <v>0</v>
      </c>
      <c r="FE1121" s="49" t="b">
        <v>0</v>
      </c>
      <c r="FF1121" s="49" t="b">
        <v>0</v>
      </c>
      <c r="FG1121" s="49" t="b">
        <v>0</v>
      </c>
      <c r="FH1121" s="49" t="b">
        <v>0</v>
      </c>
      <c r="FI1121" s="49" t="b">
        <v>0</v>
      </c>
      <c r="FJ1121" s="49" t="b">
        <v>0</v>
      </c>
      <c r="FK1121" s="49" t="b">
        <v>0</v>
      </c>
      <c r="FL1121" s="49" t="b">
        <v>0</v>
      </c>
      <c r="FM1121" s="49" t="b">
        <v>0</v>
      </c>
      <c r="FN1121" s="49" t="b">
        <v>0</v>
      </c>
      <c r="FO1121" s="49" t="b">
        <v>0</v>
      </c>
      <c r="FP1121" s="49" t="b">
        <v>0</v>
      </c>
      <c r="FQ1121" s="49" t="b">
        <v>0</v>
      </c>
      <c r="FR1121" s="49" t="b">
        <v>0</v>
      </c>
      <c r="FS1121" s="49" t="b">
        <v>0</v>
      </c>
      <c r="FT1121" s="49" t="b">
        <v>0</v>
      </c>
      <c r="FU1121" s="49" t="b">
        <v>0</v>
      </c>
      <c r="FV1121" s="49" t="b">
        <v>0</v>
      </c>
      <c r="FW1121" s="49" t="b">
        <v>0</v>
      </c>
      <c r="FX1121" s="49" t="b">
        <v>0</v>
      </c>
      <c r="FY1121" s="49" t="b">
        <v>0</v>
      </c>
      <c r="FZ1121" s="49" t="b">
        <v>0</v>
      </c>
      <c r="GA1121" s="49" t="b">
        <v>0</v>
      </c>
      <c r="GB1121" s="49" t="b">
        <v>0</v>
      </c>
      <c r="GC1121" s="49" t="b">
        <v>0</v>
      </c>
      <c r="GD1121" s="49">
        <f>COUNTIF(O1121:GC1121, TRUE)</f>
        <v>1</v>
      </c>
    </row>
    <row r="1122" spans="1:186" ht="14.25" customHeight="1" x14ac:dyDescent="0.3">
      <c r="A1122" s="49">
        <v>377</v>
      </c>
      <c r="B1122" s="49" t="s">
        <v>536</v>
      </c>
      <c r="C1122" s="49" t="s">
        <v>536</v>
      </c>
      <c r="D1122" s="49" t="str">
        <f>VLOOKUP(C1122,[1]Planning!$C$81:$D$305,2,"false")</f>
        <v>PH - PKR</v>
      </c>
      <c r="E1122" s="49" t="s">
        <v>537</v>
      </c>
      <c r="F1122" s="51" t="str">
        <f>VLOOKUP(E1122, [1]Constituency!$K$2:$L$225, 2, FALSE)</f>
        <v>Melaka</v>
      </c>
      <c r="G1122" s="51" t="s">
        <v>3211</v>
      </c>
      <c r="H1122" s="49" t="s">
        <v>3212</v>
      </c>
      <c r="I1122" s="49" t="s">
        <v>3093</v>
      </c>
      <c r="M1122" s="49" t="s">
        <v>3094</v>
      </c>
      <c r="N1122" s="49" t="s">
        <v>3095</v>
      </c>
      <c r="O1122" s="49" t="b">
        <v>0</v>
      </c>
      <c r="P1122" s="49" t="b">
        <v>0</v>
      </c>
      <c r="Q1122" s="49" t="b">
        <v>0</v>
      </c>
      <c r="R1122" s="49" t="b">
        <v>0</v>
      </c>
      <c r="S1122" s="49" t="b">
        <v>0</v>
      </c>
      <c r="T1122" s="49" t="b">
        <v>0</v>
      </c>
      <c r="U1122" s="49" t="b">
        <v>0</v>
      </c>
      <c r="V1122" s="49" t="b">
        <v>0</v>
      </c>
      <c r="W1122" s="49" t="b">
        <v>0</v>
      </c>
      <c r="X1122" s="49" t="b">
        <v>0</v>
      </c>
      <c r="Y1122" s="49" t="b">
        <v>0</v>
      </c>
      <c r="Z1122" s="49" t="b">
        <v>0</v>
      </c>
      <c r="AA1122" s="49" t="b">
        <v>0</v>
      </c>
      <c r="AB1122" s="49" t="b">
        <v>0</v>
      </c>
      <c r="AC1122" s="49" t="b">
        <v>0</v>
      </c>
      <c r="AD1122" s="49" t="b">
        <v>0</v>
      </c>
      <c r="AE1122" s="49" t="b">
        <v>0</v>
      </c>
      <c r="AF1122" s="49" t="b">
        <v>0</v>
      </c>
      <c r="AG1122" s="49" t="b">
        <v>0</v>
      </c>
      <c r="AH1122" s="49" t="b">
        <v>0</v>
      </c>
      <c r="AI1122" s="49" t="b">
        <v>0</v>
      </c>
      <c r="AJ1122" s="49" t="b">
        <v>0</v>
      </c>
      <c r="AK1122" s="49" t="b">
        <v>0</v>
      </c>
      <c r="AL1122" s="49" t="b">
        <v>0</v>
      </c>
      <c r="AM1122" s="49" t="b">
        <v>0</v>
      </c>
      <c r="AN1122" s="49" t="b">
        <v>0</v>
      </c>
      <c r="AO1122" s="49" t="b">
        <v>0</v>
      </c>
      <c r="AP1122" s="49" t="b">
        <v>0</v>
      </c>
      <c r="AQ1122" s="49" t="b">
        <v>0</v>
      </c>
      <c r="AR1122" s="49" t="b">
        <v>0</v>
      </c>
      <c r="AS1122" s="49" t="b">
        <v>0</v>
      </c>
      <c r="AT1122" s="49" t="b">
        <v>0</v>
      </c>
      <c r="AU1122" s="49" t="b">
        <v>0</v>
      </c>
      <c r="AV1122" s="49" t="b">
        <v>0</v>
      </c>
      <c r="AW1122" s="49" t="b">
        <v>0</v>
      </c>
      <c r="AX1122" s="49" t="b">
        <v>0</v>
      </c>
      <c r="AY1122" s="49" t="b">
        <v>0</v>
      </c>
      <c r="AZ1122" s="49" t="b">
        <v>0</v>
      </c>
      <c r="BA1122" s="49" t="b">
        <v>0</v>
      </c>
      <c r="BB1122" s="49" t="b">
        <v>0</v>
      </c>
      <c r="BC1122" s="49" t="b">
        <v>0</v>
      </c>
      <c r="BD1122" s="49" t="b">
        <v>0</v>
      </c>
      <c r="BE1122" s="49" t="b">
        <v>0</v>
      </c>
      <c r="BF1122" s="49" t="b">
        <v>0</v>
      </c>
      <c r="BG1122" s="49" t="b">
        <v>0</v>
      </c>
      <c r="BH1122" s="49" t="b">
        <v>0</v>
      </c>
      <c r="BI1122" s="49" t="b">
        <v>0</v>
      </c>
      <c r="BJ1122" s="49" t="b">
        <v>0</v>
      </c>
      <c r="BK1122" s="49" t="b">
        <v>0</v>
      </c>
      <c r="BL1122" s="49" t="b">
        <v>0</v>
      </c>
      <c r="BM1122" s="49" t="b">
        <v>0</v>
      </c>
      <c r="BN1122" s="49" t="b">
        <v>0</v>
      </c>
      <c r="BO1122" s="49" t="b">
        <v>0</v>
      </c>
      <c r="BP1122" s="49" t="b">
        <v>0</v>
      </c>
      <c r="BQ1122" s="49" t="b">
        <v>0</v>
      </c>
      <c r="BR1122" s="49" t="b">
        <v>0</v>
      </c>
      <c r="BS1122" s="49" t="b">
        <v>0</v>
      </c>
      <c r="BT1122" s="49" t="b">
        <v>0</v>
      </c>
      <c r="BU1122" s="49" t="b">
        <v>0</v>
      </c>
      <c r="BV1122" s="49" t="b">
        <v>0</v>
      </c>
      <c r="BW1122" s="49" t="b">
        <v>0</v>
      </c>
      <c r="BX1122" s="49" t="b">
        <v>0</v>
      </c>
      <c r="BY1122" s="49" t="b">
        <v>0</v>
      </c>
      <c r="BZ1122" s="49" t="b">
        <v>0</v>
      </c>
      <c r="CA1122" s="49" t="b">
        <v>0</v>
      </c>
      <c r="CB1122" s="49" t="b">
        <v>0</v>
      </c>
      <c r="CC1122" s="49" t="b">
        <v>0</v>
      </c>
      <c r="CD1122" s="49" t="b">
        <v>0</v>
      </c>
      <c r="CE1122" s="49" t="b">
        <v>0</v>
      </c>
      <c r="CF1122" s="49" t="b">
        <v>0</v>
      </c>
      <c r="CG1122" s="49" t="b">
        <v>0</v>
      </c>
      <c r="CH1122" s="49" t="b">
        <v>0</v>
      </c>
      <c r="CI1122" s="49" t="b">
        <v>0</v>
      </c>
      <c r="CJ1122" s="49" t="b">
        <v>0</v>
      </c>
      <c r="CK1122" s="49" t="b">
        <v>0</v>
      </c>
      <c r="CL1122" s="49" t="b">
        <v>0</v>
      </c>
      <c r="CM1122" s="49" t="b">
        <v>0</v>
      </c>
      <c r="CN1122" s="49" t="b">
        <v>0</v>
      </c>
      <c r="CO1122" s="49" t="b">
        <v>0</v>
      </c>
      <c r="CP1122" s="49" t="b">
        <v>0</v>
      </c>
      <c r="CQ1122" s="49" t="b">
        <v>0</v>
      </c>
      <c r="CR1122" s="49" t="b">
        <v>0</v>
      </c>
      <c r="CS1122" s="49" t="b">
        <v>0</v>
      </c>
      <c r="CT1122" s="49" t="b">
        <v>0</v>
      </c>
      <c r="CU1122" s="49" t="b">
        <v>0</v>
      </c>
      <c r="CV1122" s="49" t="b">
        <v>0</v>
      </c>
      <c r="CW1122" s="49" t="b">
        <v>0</v>
      </c>
      <c r="CX1122" s="49" t="b">
        <v>0</v>
      </c>
      <c r="CY1122" s="49" t="b">
        <v>0</v>
      </c>
      <c r="CZ1122" s="49" t="b">
        <v>0</v>
      </c>
      <c r="DA1122" s="49" t="b">
        <v>0</v>
      </c>
      <c r="DB1122" s="49" t="b">
        <v>1</v>
      </c>
      <c r="DC1122" s="49" t="b">
        <v>0</v>
      </c>
      <c r="DD1122" s="49" t="b">
        <v>0</v>
      </c>
      <c r="DE1122" s="49" t="b">
        <v>0</v>
      </c>
      <c r="DF1122" s="49" t="b">
        <v>0</v>
      </c>
      <c r="DG1122" s="49" t="b">
        <v>0</v>
      </c>
      <c r="DH1122" s="49" t="b">
        <v>0</v>
      </c>
      <c r="DI1122" s="49" t="b">
        <v>0</v>
      </c>
      <c r="DJ1122" s="49" t="b">
        <v>0</v>
      </c>
      <c r="DK1122" s="49" t="b">
        <v>0</v>
      </c>
      <c r="DL1122" s="49" t="b">
        <v>0</v>
      </c>
      <c r="DM1122" s="49" t="b">
        <v>1</v>
      </c>
      <c r="DN1122" s="49" t="b">
        <v>0</v>
      </c>
      <c r="DO1122" s="49" t="b">
        <v>0</v>
      </c>
      <c r="DP1122" s="49" t="b">
        <v>0</v>
      </c>
      <c r="DQ1122" s="49" t="b">
        <v>0</v>
      </c>
      <c r="DR1122" s="49" t="b">
        <v>0</v>
      </c>
      <c r="DS1122" s="49" t="b">
        <v>0</v>
      </c>
      <c r="DT1122" s="49" t="b">
        <v>0</v>
      </c>
      <c r="DU1122" s="49" t="b">
        <v>0</v>
      </c>
      <c r="DV1122" s="49" t="b">
        <v>0</v>
      </c>
      <c r="DW1122" s="49" t="b">
        <v>0</v>
      </c>
      <c r="DX1122" s="49" t="b">
        <v>0</v>
      </c>
      <c r="DY1122" s="49" t="b">
        <v>0</v>
      </c>
      <c r="DZ1122" s="49" t="b">
        <v>0</v>
      </c>
      <c r="EA1122" s="49" t="b">
        <v>0</v>
      </c>
      <c r="EB1122" s="49" t="b">
        <v>0</v>
      </c>
      <c r="EC1122" s="49" t="b">
        <v>0</v>
      </c>
      <c r="ED1122" s="49" t="b">
        <v>0</v>
      </c>
      <c r="EE1122" s="49" t="b">
        <v>0</v>
      </c>
      <c r="EF1122" s="49" t="b">
        <v>0</v>
      </c>
      <c r="EG1122" s="49" t="b">
        <v>0</v>
      </c>
      <c r="EH1122" s="49" t="b">
        <v>0</v>
      </c>
      <c r="EI1122" s="49" t="b">
        <v>0</v>
      </c>
      <c r="EJ1122" s="49" t="b">
        <v>0</v>
      </c>
      <c r="EK1122" s="49" t="b">
        <v>0</v>
      </c>
      <c r="EL1122" s="49" t="b">
        <v>0</v>
      </c>
      <c r="EM1122" s="49" t="b">
        <v>1</v>
      </c>
      <c r="EN1122" s="49" t="b">
        <v>0</v>
      </c>
      <c r="EO1122" s="49" t="b">
        <v>0</v>
      </c>
      <c r="EP1122" s="49" t="b">
        <v>0</v>
      </c>
      <c r="EQ1122" s="49" t="b">
        <v>0</v>
      </c>
      <c r="ER1122" s="49" t="b">
        <v>0</v>
      </c>
      <c r="ES1122" s="49" t="b">
        <v>0</v>
      </c>
      <c r="ET1122" s="49" t="b">
        <v>0</v>
      </c>
      <c r="EU1122" s="49" t="b">
        <v>0</v>
      </c>
      <c r="EV1122" s="49" t="b">
        <v>0</v>
      </c>
      <c r="EW1122" s="49" t="b">
        <v>0</v>
      </c>
      <c r="EX1122" s="49" t="b">
        <v>0</v>
      </c>
      <c r="EY1122" s="49" t="b">
        <v>0</v>
      </c>
      <c r="EZ1122" s="49" t="b">
        <v>0</v>
      </c>
      <c r="FA1122" s="49" t="b">
        <v>0</v>
      </c>
      <c r="FB1122" s="49" t="b">
        <v>0</v>
      </c>
      <c r="FC1122" s="49" t="b">
        <v>0</v>
      </c>
      <c r="FD1122" s="49" t="b">
        <v>0</v>
      </c>
      <c r="FE1122" s="49" t="b">
        <v>0</v>
      </c>
      <c r="FF1122" s="49" t="b">
        <v>0</v>
      </c>
      <c r="FG1122" s="49" t="b">
        <v>0</v>
      </c>
      <c r="FH1122" s="49" t="b">
        <v>0</v>
      </c>
      <c r="FI1122" s="49" t="b">
        <v>0</v>
      </c>
      <c r="FJ1122" s="49" t="b">
        <v>0</v>
      </c>
      <c r="FK1122" s="49" t="b">
        <v>0</v>
      </c>
      <c r="FL1122" s="49" t="b">
        <v>0</v>
      </c>
      <c r="FM1122" s="49" t="b">
        <v>0</v>
      </c>
      <c r="FN1122" s="49" t="b">
        <v>0</v>
      </c>
      <c r="FO1122" s="49" t="b">
        <v>0</v>
      </c>
      <c r="FP1122" s="49" t="b">
        <v>0</v>
      </c>
      <c r="FQ1122" s="49" t="b">
        <v>0</v>
      </c>
      <c r="FR1122" s="49" t="b">
        <v>0</v>
      </c>
      <c r="FS1122" s="49" t="b">
        <v>0</v>
      </c>
      <c r="FT1122" s="49" t="b">
        <v>0</v>
      </c>
      <c r="FU1122" s="49" t="b">
        <v>0</v>
      </c>
      <c r="FV1122" s="49" t="b">
        <v>0</v>
      </c>
      <c r="FW1122" s="49" t="b">
        <v>0</v>
      </c>
      <c r="FX1122" s="49" t="b">
        <v>1</v>
      </c>
      <c r="FY1122" s="49" t="b">
        <v>0</v>
      </c>
      <c r="FZ1122" s="49" t="b">
        <v>0</v>
      </c>
      <c r="GA1122" s="49" t="b">
        <v>0</v>
      </c>
      <c r="GB1122" s="49" t="b">
        <v>0</v>
      </c>
      <c r="GC1122" s="49" t="b">
        <v>0</v>
      </c>
      <c r="GD1122" s="49">
        <f>COUNTIF(O1122:GC1122, TRUE)</f>
        <v>4</v>
      </c>
    </row>
    <row r="1123" spans="1:186" ht="14.25" customHeight="1" x14ac:dyDescent="0.3">
      <c r="A1123" s="49">
        <v>380</v>
      </c>
      <c r="B1123" s="49" t="s">
        <v>536</v>
      </c>
      <c r="C1123" s="49" t="s">
        <v>536</v>
      </c>
      <c r="D1123" s="49" t="str">
        <f>VLOOKUP(C1123,[1]Planning!$C$81:$D$305,2,"false")</f>
        <v>PH - PKR</v>
      </c>
      <c r="E1123" s="49" t="s">
        <v>537</v>
      </c>
      <c r="F1123" s="51" t="str">
        <f>VLOOKUP(E1123, [1]Constituency!$K$2:$L$225, 2, FALSE)</f>
        <v>Melaka</v>
      </c>
      <c r="G1123" s="51" t="s">
        <v>3213</v>
      </c>
      <c r="H1123" s="49" t="s">
        <v>3214</v>
      </c>
      <c r="I1123" s="49" t="s">
        <v>3093</v>
      </c>
      <c r="M1123" s="49" t="s">
        <v>3094</v>
      </c>
      <c r="N1123" s="49" t="s">
        <v>3095</v>
      </c>
      <c r="O1123" s="49" t="b">
        <v>0</v>
      </c>
      <c r="P1123" s="49" t="b">
        <v>0</v>
      </c>
      <c r="Q1123" s="49" t="b">
        <v>0</v>
      </c>
      <c r="R1123" s="49" t="b">
        <v>0</v>
      </c>
      <c r="S1123" s="49" t="b">
        <v>0</v>
      </c>
      <c r="T1123" s="49" t="b">
        <v>0</v>
      </c>
      <c r="U1123" s="49" t="b">
        <v>0</v>
      </c>
      <c r="V1123" s="49" t="b">
        <v>0</v>
      </c>
      <c r="W1123" s="49" t="b">
        <v>0</v>
      </c>
      <c r="X1123" s="49" t="b">
        <v>0</v>
      </c>
      <c r="Y1123" s="49" t="b">
        <v>0</v>
      </c>
      <c r="Z1123" s="49" t="b">
        <v>0</v>
      </c>
      <c r="AA1123" s="49" t="b">
        <v>0</v>
      </c>
      <c r="AB1123" s="49" t="b">
        <v>0</v>
      </c>
      <c r="AC1123" s="49" t="b">
        <v>0</v>
      </c>
      <c r="AD1123" s="49" t="b">
        <v>0</v>
      </c>
      <c r="AE1123" s="49" t="b">
        <v>0</v>
      </c>
      <c r="AF1123" s="49" t="b">
        <v>0</v>
      </c>
      <c r="AG1123" s="49" t="b">
        <v>0</v>
      </c>
      <c r="AH1123" s="49" t="b">
        <v>0</v>
      </c>
      <c r="AI1123" s="49" t="b">
        <v>0</v>
      </c>
      <c r="AJ1123" s="49" t="b">
        <v>0</v>
      </c>
      <c r="AK1123" s="49" t="b">
        <v>0</v>
      </c>
      <c r="AL1123" s="49" t="b">
        <v>0</v>
      </c>
      <c r="AM1123" s="49" t="b">
        <v>0</v>
      </c>
      <c r="AN1123" s="49" t="b">
        <v>0</v>
      </c>
      <c r="AO1123" s="49" t="b">
        <v>0</v>
      </c>
      <c r="AP1123" s="49" t="b">
        <v>0</v>
      </c>
      <c r="AQ1123" s="49" t="b">
        <v>0</v>
      </c>
      <c r="AR1123" s="49" t="b">
        <v>0</v>
      </c>
      <c r="AS1123" s="49" t="b">
        <v>0</v>
      </c>
      <c r="AT1123" s="49" t="b">
        <v>0</v>
      </c>
      <c r="AU1123" s="49" t="b">
        <v>0</v>
      </c>
      <c r="AV1123" s="49" t="b">
        <v>0</v>
      </c>
      <c r="AW1123" s="49" t="b">
        <v>0</v>
      </c>
      <c r="AX1123" s="49" t="b">
        <v>0</v>
      </c>
      <c r="AY1123" s="49" t="b">
        <v>0</v>
      </c>
      <c r="AZ1123" s="49" t="b">
        <v>0</v>
      </c>
      <c r="BA1123" s="49" t="b">
        <v>0</v>
      </c>
      <c r="BB1123" s="49" t="b">
        <v>0</v>
      </c>
      <c r="BC1123" s="49" t="b">
        <v>0</v>
      </c>
      <c r="BD1123" s="49" t="b">
        <v>0</v>
      </c>
      <c r="BE1123" s="49" t="b">
        <v>0</v>
      </c>
      <c r="BF1123" s="49" t="b">
        <v>0</v>
      </c>
      <c r="BG1123" s="49" t="b">
        <v>0</v>
      </c>
      <c r="BH1123" s="49" t="b">
        <v>0</v>
      </c>
      <c r="BI1123" s="49" t="b">
        <v>0</v>
      </c>
      <c r="BJ1123" s="49" t="b">
        <v>0</v>
      </c>
      <c r="BK1123" s="49" t="b">
        <v>0</v>
      </c>
      <c r="BL1123" s="49" t="b">
        <v>0</v>
      </c>
      <c r="BM1123" s="49" t="b">
        <v>0</v>
      </c>
      <c r="BN1123" s="49" t="b">
        <v>0</v>
      </c>
      <c r="BO1123" s="49" t="b">
        <v>0</v>
      </c>
      <c r="BP1123" s="49" t="b">
        <v>0</v>
      </c>
      <c r="BQ1123" s="49" t="b">
        <v>0</v>
      </c>
      <c r="BR1123" s="49" t="b">
        <v>0</v>
      </c>
      <c r="BS1123" s="49" t="b">
        <v>0</v>
      </c>
      <c r="BT1123" s="49" t="b">
        <v>0</v>
      </c>
      <c r="BU1123" s="49" t="b">
        <v>0</v>
      </c>
      <c r="BV1123" s="49" t="b">
        <v>0</v>
      </c>
      <c r="BW1123" s="49" t="b">
        <v>0</v>
      </c>
      <c r="BX1123" s="49" t="b">
        <v>0</v>
      </c>
      <c r="BY1123" s="49" t="b">
        <v>0</v>
      </c>
      <c r="BZ1123" s="49" t="b">
        <v>0</v>
      </c>
      <c r="CA1123" s="49" t="b">
        <v>0</v>
      </c>
      <c r="CB1123" s="49" t="b">
        <v>0</v>
      </c>
      <c r="CC1123" s="49" t="b">
        <v>0</v>
      </c>
      <c r="CD1123" s="49" t="b">
        <v>0</v>
      </c>
      <c r="CE1123" s="49" t="b">
        <v>0</v>
      </c>
      <c r="CF1123" s="49" t="b">
        <v>0</v>
      </c>
      <c r="CG1123" s="49" t="b">
        <v>0</v>
      </c>
      <c r="CH1123" s="49" t="b">
        <v>0</v>
      </c>
      <c r="CI1123" s="49" t="b">
        <v>0</v>
      </c>
      <c r="CJ1123" s="49" t="b">
        <v>0</v>
      </c>
      <c r="CK1123" s="49" t="b">
        <v>0</v>
      </c>
      <c r="CL1123" s="49" t="b">
        <v>0</v>
      </c>
      <c r="CM1123" s="49" t="b">
        <v>0</v>
      </c>
      <c r="CN1123" s="49" t="b">
        <v>0</v>
      </c>
      <c r="CO1123" s="49" t="b">
        <v>0</v>
      </c>
      <c r="CP1123" s="49" t="b">
        <v>0</v>
      </c>
      <c r="CQ1123" s="49" t="b">
        <v>0</v>
      </c>
      <c r="CR1123" s="49" t="b">
        <v>0</v>
      </c>
      <c r="CS1123" s="49" t="b">
        <v>0</v>
      </c>
      <c r="CT1123" s="49" t="b">
        <v>0</v>
      </c>
      <c r="CU1123" s="49" t="b">
        <v>0</v>
      </c>
      <c r="CV1123" s="49" t="b">
        <v>0</v>
      </c>
      <c r="CW1123" s="49" t="b">
        <v>0</v>
      </c>
      <c r="CX1123" s="49" t="b">
        <v>0</v>
      </c>
      <c r="CY1123" s="49" t="b">
        <v>0</v>
      </c>
      <c r="CZ1123" s="49" t="b">
        <v>0</v>
      </c>
      <c r="DA1123" s="49" t="b">
        <v>0</v>
      </c>
      <c r="DB1123" s="49" t="b">
        <v>1</v>
      </c>
      <c r="DC1123" s="49" t="b">
        <v>0</v>
      </c>
      <c r="DD1123" s="49" t="b">
        <v>0</v>
      </c>
      <c r="DE1123" s="49" t="b">
        <v>0</v>
      </c>
      <c r="DF1123" s="49" t="b">
        <v>0</v>
      </c>
      <c r="DG1123" s="49" t="b">
        <v>0</v>
      </c>
      <c r="DH1123" s="49" t="b">
        <v>0</v>
      </c>
      <c r="DI1123" s="49" t="b">
        <v>0</v>
      </c>
      <c r="DJ1123" s="49" t="b">
        <v>0</v>
      </c>
      <c r="DK1123" s="49" t="b">
        <v>0</v>
      </c>
      <c r="DL1123" s="49" t="b">
        <v>0</v>
      </c>
      <c r="DM1123" s="49" t="b">
        <v>1</v>
      </c>
      <c r="DN1123" s="49" t="b">
        <v>0</v>
      </c>
      <c r="DO1123" s="49" t="b">
        <v>0</v>
      </c>
      <c r="DP1123" s="49" t="b">
        <v>0</v>
      </c>
      <c r="DQ1123" s="49" t="b">
        <v>0</v>
      </c>
      <c r="DR1123" s="49" t="b">
        <v>0</v>
      </c>
      <c r="DS1123" s="49" t="b">
        <v>0</v>
      </c>
      <c r="DT1123" s="49" t="b">
        <v>0</v>
      </c>
      <c r="DU1123" s="49" t="b">
        <v>0</v>
      </c>
      <c r="DV1123" s="49" t="b">
        <v>0</v>
      </c>
      <c r="DW1123" s="49" t="b">
        <v>0</v>
      </c>
      <c r="DX1123" s="49" t="b">
        <v>0</v>
      </c>
      <c r="DY1123" s="49" t="b">
        <v>0</v>
      </c>
      <c r="DZ1123" s="49" t="b">
        <v>0</v>
      </c>
      <c r="EA1123" s="49" t="b">
        <v>0</v>
      </c>
      <c r="EB1123" s="49" t="b">
        <v>0</v>
      </c>
      <c r="EC1123" s="49" t="b">
        <v>0</v>
      </c>
      <c r="ED1123" s="49" t="b">
        <v>0</v>
      </c>
      <c r="EE1123" s="49" t="b">
        <v>0</v>
      </c>
      <c r="EF1123" s="49" t="b">
        <v>0</v>
      </c>
      <c r="EG1123" s="49" t="b">
        <v>0</v>
      </c>
      <c r="EH1123" s="49" t="b">
        <v>0</v>
      </c>
      <c r="EI1123" s="49" t="b">
        <v>0</v>
      </c>
      <c r="EJ1123" s="49" t="b">
        <v>0</v>
      </c>
      <c r="EK1123" s="49" t="b">
        <v>0</v>
      </c>
      <c r="EL1123" s="49" t="b">
        <v>0</v>
      </c>
      <c r="EM1123" s="49" t="b">
        <v>0</v>
      </c>
      <c r="EN1123" s="49" t="b">
        <v>0</v>
      </c>
      <c r="EO1123" s="49" t="b">
        <v>0</v>
      </c>
      <c r="EP1123" s="49" t="b">
        <v>0</v>
      </c>
      <c r="EQ1123" s="49" t="b">
        <v>0</v>
      </c>
      <c r="ER1123" s="49" t="b">
        <v>0</v>
      </c>
      <c r="ES1123" s="49" t="b">
        <v>0</v>
      </c>
      <c r="ET1123" s="49" t="b">
        <v>0</v>
      </c>
      <c r="EU1123" s="49" t="b">
        <v>0</v>
      </c>
      <c r="EV1123" s="49" t="b">
        <v>0</v>
      </c>
      <c r="EW1123" s="49" t="b">
        <v>0</v>
      </c>
      <c r="EX1123" s="49" t="b">
        <v>0</v>
      </c>
      <c r="EY1123" s="49" t="b">
        <v>0</v>
      </c>
      <c r="EZ1123" s="49" t="b">
        <v>0</v>
      </c>
      <c r="FA1123" s="49" t="b">
        <v>0</v>
      </c>
      <c r="FB1123" s="49" t="b">
        <v>0</v>
      </c>
      <c r="FC1123" s="49" t="b">
        <v>0</v>
      </c>
      <c r="FD1123" s="49" t="b">
        <v>0</v>
      </c>
      <c r="FE1123" s="49" t="b">
        <v>0</v>
      </c>
      <c r="FF1123" s="49" t="b">
        <v>0</v>
      </c>
      <c r="FG1123" s="49" t="b">
        <v>0</v>
      </c>
      <c r="FH1123" s="49" t="b">
        <v>0</v>
      </c>
      <c r="FI1123" s="49" t="b">
        <v>0</v>
      </c>
      <c r="FJ1123" s="49" t="b">
        <v>0</v>
      </c>
      <c r="FK1123" s="49" t="b">
        <v>0</v>
      </c>
      <c r="FL1123" s="49" t="b">
        <v>0</v>
      </c>
      <c r="FM1123" s="49" t="b">
        <v>0</v>
      </c>
      <c r="FN1123" s="49" t="b">
        <v>0</v>
      </c>
      <c r="FO1123" s="49" t="b">
        <v>0</v>
      </c>
      <c r="FP1123" s="49" t="b">
        <v>0</v>
      </c>
      <c r="FQ1123" s="49" t="b">
        <v>0</v>
      </c>
      <c r="FR1123" s="49" t="b">
        <v>0</v>
      </c>
      <c r="FS1123" s="49" t="b">
        <v>0</v>
      </c>
      <c r="FT1123" s="49" t="b">
        <v>0</v>
      </c>
      <c r="FU1123" s="49" t="b">
        <v>0</v>
      </c>
      <c r="FV1123" s="49" t="b">
        <v>0</v>
      </c>
      <c r="FW1123" s="49" t="b">
        <v>0</v>
      </c>
      <c r="FX1123" s="49" t="b">
        <v>0</v>
      </c>
      <c r="FY1123" s="49" t="b">
        <v>0</v>
      </c>
      <c r="FZ1123" s="49" t="b">
        <v>0</v>
      </c>
      <c r="GA1123" s="49" t="b">
        <v>0</v>
      </c>
      <c r="GB1123" s="49" t="b">
        <v>0</v>
      </c>
      <c r="GC1123" s="49" t="b">
        <v>0</v>
      </c>
      <c r="GD1123" s="49">
        <f>COUNTIF(O1123:GC1123, TRUE)</f>
        <v>2</v>
      </c>
    </row>
    <row r="1124" spans="1:186" ht="14.25" customHeight="1" x14ac:dyDescent="0.3">
      <c r="A1124" s="49">
        <v>381</v>
      </c>
      <c r="B1124" s="49" t="s">
        <v>536</v>
      </c>
      <c r="C1124" s="49" t="s">
        <v>536</v>
      </c>
      <c r="D1124" s="49" t="str">
        <f>VLOOKUP(C1124,[1]Planning!$C$81:$D$305,2,"false")</f>
        <v>PH - PKR</v>
      </c>
      <c r="E1124" s="49" t="s">
        <v>537</v>
      </c>
      <c r="F1124" s="51" t="str">
        <f>VLOOKUP(E1124, [1]Constituency!$K$2:$L$225, 2, FALSE)</f>
        <v>Melaka</v>
      </c>
      <c r="G1124" s="51" t="s">
        <v>3215</v>
      </c>
      <c r="H1124" s="49" t="s">
        <v>3216</v>
      </c>
      <c r="I1124" s="49" t="s">
        <v>3093</v>
      </c>
      <c r="M1124" s="49" t="s">
        <v>3094</v>
      </c>
      <c r="N1124" s="49" t="s">
        <v>3095</v>
      </c>
      <c r="O1124" s="49" t="b">
        <v>0</v>
      </c>
      <c r="P1124" s="49" t="b">
        <v>0</v>
      </c>
      <c r="Q1124" s="49" t="b">
        <v>0</v>
      </c>
      <c r="R1124" s="49" t="b">
        <v>0</v>
      </c>
      <c r="S1124" s="49" t="b">
        <v>0</v>
      </c>
      <c r="T1124" s="49" t="b">
        <v>0</v>
      </c>
      <c r="U1124" s="49" t="b">
        <v>0</v>
      </c>
      <c r="V1124" s="49" t="b">
        <v>0</v>
      </c>
      <c r="W1124" s="49" t="b">
        <v>0</v>
      </c>
      <c r="X1124" s="49" t="b">
        <v>0</v>
      </c>
      <c r="Y1124" s="49" t="b">
        <v>0</v>
      </c>
      <c r="Z1124" s="49" t="b">
        <v>0</v>
      </c>
      <c r="AA1124" s="49" t="b">
        <v>0</v>
      </c>
      <c r="AB1124" s="49" t="b">
        <v>0</v>
      </c>
      <c r="AC1124" s="49" t="b">
        <v>0</v>
      </c>
      <c r="AD1124" s="49" t="b">
        <v>0</v>
      </c>
      <c r="AE1124" s="49" t="b">
        <v>0</v>
      </c>
      <c r="AF1124" s="49" t="b">
        <v>0</v>
      </c>
      <c r="AG1124" s="49" t="b">
        <v>0</v>
      </c>
      <c r="AH1124" s="49" t="b">
        <v>0</v>
      </c>
      <c r="AI1124" s="49" t="b">
        <v>0</v>
      </c>
      <c r="AJ1124" s="49" t="b">
        <v>0</v>
      </c>
      <c r="AK1124" s="49" t="b">
        <v>0</v>
      </c>
      <c r="AL1124" s="49" t="b">
        <v>0</v>
      </c>
      <c r="AM1124" s="49" t="b">
        <v>0</v>
      </c>
      <c r="AN1124" s="49" t="b">
        <v>0</v>
      </c>
      <c r="AO1124" s="49" t="b">
        <v>0</v>
      </c>
      <c r="AP1124" s="49" t="b">
        <v>0</v>
      </c>
      <c r="AQ1124" s="49" t="b">
        <v>0</v>
      </c>
      <c r="AR1124" s="49" t="b">
        <v>0</v>
      </c>
      <c r="AS1124" s="49" t="b">
        <v>0</v>
      </c>
      <c r="AT1124" s="49" t="b">
        <v>0</v>
      </c>
      <c r="AU1124" s="49" t="b">
        <v>0</v>
      </c>
      <c r="AV1124" s="49" t="b">
        <v>0</v>
      </c>
      <c r="AW1124" s="49" t="b">
        <v>0</v>
      </c>
      <c r="AX1124" s="49" t="b">
        <v>0</v>
      </c>
      <c r="AY1124" s="49" t="b">
        <v>0</v>
      </c>
      <c r="AZ1124" s="49" t="b">
        <v>0</v>
      </c>
      <c r="BA1124" s="49" t="b">
        <v>0</v>
      </c>
      <c r="BB1124" s="49" t="b">
        <v>0</v>
      </c>
      <c r="BC1124" s="49" t="b">
        <v>0</v>
      </c>
      <c r="BD1124" s="49" t="b">
        <v>0</v>
      </c>
      <c r="BE1124" s="49" t="b">
        <v>0</v>
      </c>
      <c r="BF1124" s="49" t="b">
        <v>0</v>
      </c>
      <c r="BG1124" s="49" t="b">
        <v>0</v>
      </c>
      <c r="BH1124" s="49" t="b">
        <v>0</v>
      </c>
      <c r="BI1124" s="49" t="b">
        <v>0</v>
      </c>
      <c r="BJ1124" s="49" t="b">
        <v>0</v>
      </c>
      <c r="BK1124" s="49" t="b">
        <v>0</v>
      </c>
      <c r="BL1124" s="49" t="b">
        <v>0</v>
      </c>
      <c r="BM1124" s="49" t="b">
        <v>0</v>
      </c>
      <c r="BN1124" s="49" t="b">
        <v>0</v>
      </c>
      <c r="BO1124" s="49" t="b">
        <v>0</v>
      </c>
      <c r="BP1124" s="49" t="b">
        <v>0</v>
      </c>
      <c r="BQ1124" s="49" t="b">
        <v>0</v>
      </c>
      <c r="BR1124" s="49" t="b">
        <v>0</v>
      </c>
      <c r="BS1124" s="49" t="b">
        <v>0</v>
      </c>
      <c r="BT1124" s="49" t="b">
        <v>0</v>
      </c>
      <c r="BU1124" s="49" t="b">
        <v>0</v>
      </c>
      <c r="BV1124" s="49" t="b">
        <v>0</v>
      </c>
      <c r="BW1124" s="49" t="b">
        <v>0</v>
      </c>
      <c r="BX1124" s="49" t="b">
        <v>0</v>
      </c>
      <c r="BY1124" s="49" t="b">
        <v>0</v>
      </c>
      <c r="BZ1124" s="49" t="b">
        <v>0</v>
      </c>
      <c r="CA1124" s="49" t="b">
        <v>0</v>
      </c>
      <c r="CB1124" s="49" t="b">
        <v>0</v>
      </c>
      <c r="CC1124" s="49" t="b">
        <v>0</v>
      </c>
      <c r="CD1124" s="49" t="b">
        <v>0</v>
      </c>
      <c r="CE1124" s="49" t="b">
        <v>0</v>
      </c>
      <c r="CF1124" s="49" t="b">
        <v>0</v>
      </c>
      <c r="CG1124" s="49" t="b">
        <v>0</v>
      </c>
      <c r="CH1124" s="49" t="b">
        <v>0</v>
      </c>
      <c r="CI1124" s="49" t="b">
        <v>0</v>
      </c>
      <c r="CJ1124" s="49" t="b">
        <v>0</v>
      </c>
      <c r="CK1124" s="49" t="b">
        <v>0</v>
      </c>
      <c r="CL1124" s="49" t="b">
        <v>0</v>
      </c>
      <c r="CM1124" s="49" t="b">
        <v>0</v>
      </c>
      <c r="CN1124" s="49" t="b">
        <v>0</v>
      </c>
      <c r="CO1124" s="49" t="b">
        <v>0</v>
      </c>
      <c r="CP1124" s="49" t="b">
        <v>0</v>
      </c>
      <c r="CQ1124" s="49" t="b">
        <v>0</v>
      </c>
      <c r="CR1124" s="49" t="b">
        <v>0</v>
      </c>
      <c r="CS1124" s="49" t="b">
        <v>0</v>
      </c>
      <c r="CT1124" s="49" t="b">
        <v>0</v>
      </c>
      <c r="CU1124" s="49" t="b">
        <v>0</v>
      </c>
      <c r="CV1124" s="49" t="b">
        <v>0</v>
      </c>
      <c r="CW1124" s="49" t="b">
        <v>0</v>
      </c>
      <c r="CX1124" s="49" t="b">
        <v>0</v>
      </c>
      <c r="CY1124" s="49" t="b">
        <v>0</v>
      </c>
      <c r="CZ1124" s="49" t="b">
        <v>0</v>
      </c>
      <c r="DA1124" s="49" t="b">
        <v>0</v>
      </c>
      <c r="DB1124" s="49" t="b">
        <v>1</v>
      </c>
      <c r="DC1124" s="49" t="b">
        <v>0</v>
      </c>
      <c r="DD1124" s="49" t="b">
        <v>0</v>
      </c>
      <c r="DE1124" s="49" t="b">
        <v>0</v>
      </c>
      <c r="DF1124" s="49" t="b">
        <v>0</v>
      </c>
      <c r="DG1124" s="49" t="b">
        <v>0</v>
      </c>
      <c r="DH1124" s="49" t="b">
        <v>0</v>
      </c>
      <c r="DI1124" s="49" t="b">
        <v>0</v>
      </c>
      <c r="DJ1124" s="49" t="b">
        <v>0</v>
      </c>
      <c r="DK1124" s="49" t="b">
        <v>0</v>
      </c>
      <c r="DL1124" s="49" t="b">
        <v>0</v>
      </c>
      <c r="DM1124" s="49" t="b">
        <v>0</v>
      </c>
      <c r="DN1124" s="49" t="b">
        <v>0</v>
      </c>
      <c r="DO1124" s="49" t="b">
        <v>0</v>
      </c>
      <c r="DP1124" s="49" t="b">
        <v>0</v>
      </c>
      <c r="DQ1124" s="49" t="b">
        <v>0</v>
      </c>
      <c r="DR1124" s="49" t="b">
        <v>0</v>
      </c>
      <c r="DS1124" s="49" t="b">
        <v>0</v>
      </c>
      <c r="DT1124" s="49" t="b">
        <v>0</v>
      </c>
      <c r="DU1124" s="49" t="b">
        <v>0</v>
      </c>
      <c r="DV1124" s="49" t="b">
        <v>0</v>
      </c>
      <c r="DW1124" s="49" t="b">
        <v>0</v>
      </c>
      <c r="DX1124" s="49" t="b">
        <v>0</v>
      </c>
      <c r="DY1124" s="49" t="b">
        <v>0</v>
      </c>
      <c r="DZ1124" s="49" t="b">
        <v>0</v>
      </c>
      <c r="EA1124" s="49" t="b">
        <v>0</v>
      </c>
      <c r="EB1124" s="49" t="b">
        <v>0</v>
      </c>
      <c r="EC1124" s="49" t="b">
        <v>0</v>
      </c>
      <c r="ED1124" s="49" t="b">
        <v>0</v>
      </c>
      <c r="EE1124" s="49" t="b">
        <v>0</v>
      </c>
      <c r="EF1124" s="49" t="b">
        <v>0</v>
      </c>
      <c r="EG1124" s="49" t="b">
        <v>0</v>
      </c>
      <c r="EH1124" s="49" t="b">
        <v>0</v>
      </c>
      <c r="EI1124" s="49" t="b">
        <v>0</v>
      </c>
      <c r="EJ1124" s="49" t="b">
        <v>0</v>
      </c>
      <c r="EK1124" s="49" t="b">
        <v>0</v>
      </c>
      <c r="EL1124" s="49" t="b">
        <v>0</v>
      </c>
      <c r="EM1124" s="49" t="b">
        <v>0</v>
      </c>
      <c r="EN1124" s="49" t="b">
        <v>0</v>
      </c>
      <c r="EO1124" s="49" t="b">
        <v>0</v>
      </c>
      <c r="EP1124" s="49" t="b">
        <v>0</v>
      </c>
      <c r="EQ1124" s="49" t="b">
        <v>0</v>
      </c>
      <c r="ER1124" s="49" t="b">
        <v>0</v>
      </c>
      <c r="ES1124" s="49" t="b">
        <v>0</v>
      </c>
      <c r="ET1124" s="49" t="b">
        <v>0</v>
      </c>
      <c r="EU1124" s="49" t="b">
        <v>0</v>
      </c>
      <c r="EV1124" s="49" t="b">
        <v>0</v>
      </c>
      <c r="EW1124" s="49" t="b">
        <v>0</v>
      </c>
      <c r="EX1124" s="49" t="b">
        <v>0</v>
      </c>
      <c r="EY1124" s="49" t="b">
        <v>0</v>
      </c>
      <c r="EZ1124" s="49" t="b">
        <v>0</v>
      </c>
      <c r="FA1124" s="49" t="b">
        <v>0</v>
      </c>
      <c r="FB1124" s="49" t="b">
        <v>0</v>
      </c>
      <c r="FC1124" s="49" t="b">
        <v>0</v>
      </c>
      <c r="FD1124" s="49" t="b">
        <v>0</v>
      </c>
      <c r="FE1124" s="49" t="b">
        <v>0</v>
      </c>
      <c r="FF1124" s="49" t="b">
        <v>0</v>
      </c>
      <c r="FG1124" s="49" t="b">
        <v>0</v>
      </c>
      <c r="FH1124" s="49" t="b">
        <v>0</v>
      </c>
      <c r="FI1124" s="49" t="b">
        <v>0</v>
      </c>
      <c r="FJ1124" s="49" t="b">
        <v>0</v>
      </c>
      <c r="FK1124" s="49" t="b">
        <v>0</v>
      </c>
      <c r="FL1124" s="49" t="b">
        <v>0</v>
      </c>
      <c r="FM1124" s="49" t="b">
        <v>0</v>
      </c>
      <c r="FN1124" s="49" t="b">
        <v>0</v>
      </c>
      <c r="FO1124" s="49" t="b">
        <v>0</v>
      </c>
      <c r="FP1124" s="49" t="b">
        <v>0</v>
      </c>
      <c r="FQ1124" s="49" t="b">
        <v>0</v>
      </c>
      <c r="FR1124" s="49" t="b">
        <v>0</v>
      </c>
      <c r="FS1124" s="49" t="b">
        <v>0</v>
      </c>
      <c r="FT1124" s="49" t="b">
        <v>0</v>
      </c>
      <c r="FU1124" s="49" t="b">
        <v>0</v>
      </c>
      <c r="FV1124" s="49" t="b">
        <v>0</v>
      </c>
      <c r="FW1124" s="49" t="b">
        <v>0</v>
      </c>
      <c r="FX1124" s="49" t="b">
        <v>0</v>
      </c>
      <c r="FY1124" s="49" t="b">
        <v>0</v>
      </c>
      <c r="FZ1124" s="49" t="b">
        <v>0</v>
      </c>
      <c r="GA1124" s="49" t="b">
        <v>0</v>
      </c>
      <c r="GB1124" s="49" t="b">
        <v>0</v>
      </c>
      <c r="GC1124" s="49" t="b">
        <v>0</v>
      </c>
      <c r="GD1124" s="49">
        <f>COUNTIF(O1124:GC1124, TRUE)</f>
        <v>1</v>
      </c>
    </row>
    <row r="1125" spans="1:186" ht="14.25" customHeight="1" x14ac:dyDescent="0.3">
      <c r="A1125" s="49">
        <v>387</v>
      </c>
      <c r="B1125" s="49" t="s">
        <v>2054</v>
      </c>
      <c r="C1125" s="51" t="s">
        <v>2055</v>
      </c>
      <c r="D1125" s="49" t="str">
        <f>VLOOKUP(C1125,[1]Planning!$C$81:$D$305,2,"false")</f>
        <v>PH - AMANAH</v>
      </c>
      <c r="E1125" s="49" t="s">
        <v>2056</v>
      </c>
      <c r="F1125" s="51" t="str">
        <f>VLOOKUP(E1125, [1]Constituency!$K$2:$L$225, 2, FALSE)</f>
        <v>Johor</v>
      </c>
      <c r="G1125" s="51" t="s">
        <v>3217</v>
      </c>
      <c r="H1125" s="49" t="s">
        <v>3218</v>
      </c>
      <c r="I1125" s="49" t="s">
        <v>3093</v>
      </c>
      <c r="M1125" s="49" t="s">
        <v>3094</v>
      </c>
      <c r="N1125" s="49" t="s">
        <v>3095</v>
      </c>
      <c r="O1125" s="49" t="b">
        <v>0</v>
      </c>
      <c r="P1125" s="49" t="b">
        <v>0</v>
      </c>
      <c r="Q1125" s="49" t="b">
        <v>0</v>
      </c>
      <c r="R1125" s="49" t="b">
        <v>0</v>
      </c>
      <c r="S1125" s="49" t="b">
        <v>0</v>
      </c>
      <c r="T1125" s="49" t="b">
        <v>0</v>
      </c>
      <c r="U1125" s="49" t="b">
        <v>0</v>
      </c>
      <c r="V1125" s="49" t="b">
        <v>0</v>
      </c>
      <c r="W1125" s="49" t="b">
        <v>0</v>
      </c>
      <c r="X1125" s="49" t="b">
        <v>0</v>
      </c>
      <c r="Y1125" s="49" t="b">
        <v>0</v>
      </c>
      <c r="Z1125" s="49" t="b">
        <v>0</v>
      </c>
      <c r="AA1125" s="49" t="b">
        <v>0</v>
      </c>
      <c r="AB1125" s="49" t="b">
        <v>0</v>
      </c>
      <c r="AC1125" s="49" t="b">
        <v>0</v>
      </c>
      <c r="AD1125" s="49" t="b">
        <v>0</v>
      </c>
      <c r="AE1125" s="49" t="b">
        <v>0</v>
      </c>
      <c r="AF1125" s="49" t="b">
        <v>0</v>
      </c>
      <c r="AG1125" s="49" t="b">
        <v>0</v>
      </c>
      <c r="AH1125" s="49" t="b">
        <v>0</v>
      </c>
      <c r="AI1125" s="49" t="b">
        <v>0</v>
      </c>
      <c r="AJ1125" s="49" t="b">
        <v>0</v>
      </c>
      <c r="AK1125" s="49" t="b">
        <v>0</v>
      </c>
      <c r="AL1125" s="49" t="b">
        <v>0</v>
      </c>
      <c r="AM1125" s="49" t="b">
        <v>0</v>
      </c>
      <c r="AN1125" s="49" t="b">
        <v>0</v>
      </c>
      <c r="AO1125" s="49" t="b">
        <v>0</v>
      </c>
      <c r="AP1125" s="49" t="b">
        <v>0</v>
      </c>
      <c r="AQ1125" s="49" t="b">
        <v>0</v>
      </c>
      <c r="AR1125" s="49" t="b">
        <v>0</v>
      </c>
      <c r="AS1125" s="49" t="b">
        <v>0</v>
      </c>
      <c r="AT1125" s="49" t="b">
        <v>0</v>
      </c>
      <c r="AU1125" s="49" t="b">
        <v>0</v>
      </c>
      <c r="AV1125" s="49" t="b">
        <v>0</v>
      </c>
      <c r="AW1125" s="49" t="b">
        <v>0</v>
      </c>
      <c r="AX1125" s="49" t="b">
        <v>0</v>
      </c>
      <c r="AY1125" s="49" t="b">
        <v>0</v>
      </c>
      <c r="AZ1125" s="49" t="b">
        <v>0</v>
      </c>
      <c r="BA1125" s="49" t="b">
        <v>0</v>
      </c>
      <c r="BB1125" s="49" t="b">
        <v>0</v>
      </c>
      <c r="BC1125" s="49" t="b">
        <v>0</v>
      </c>
      <c r="BD1125" s="49" t="b">
        <v>0</v>
      </c>
      <c r="BE1125" s="49" t="b">
        <v>0</v>
      </c>
      <c r="BF1125" s="49" t="b">
        <v>0</v>
      </c>
      <c r="BG1125" s="49" t="b">
        <v>0</v>
      </c>
      <c r="BH1125" s="49" t="b">
        <v>0</v>
      </c>
      <c r="BI1125" s="49" t="b">
        <v>0</v>
      </c>
      <c r="BJ1125" s="49" t="b">
        <v>0</v>
      </c>
      <c r="BK1125" s="49" t="b">
        <v>0</v>
      </c>
      <c r="BL1125" s="49" t="b">
        <v>0</v>
      </c>
      <c r="BM1125" s="49" t="b">
        <v>0</v>
      </c>
      <c r="BN1125" s="49" t="b">
        <v>0</v>
      </c>
      <c r="BO1125" s="49" t="b">
        <v>0</v>
      </c>
      <c r="BP1125" s="49" t="b">
        <v>0</v>
      </c>
      <c r="BQ1125" s="49" t="b">
        <v>0</v>
      </c>
      <c r="BR1125" s="49" t="b">
        <v>0</v>
      </c>
      <c r="BS1125" s="49" t="b">
        <v>0</v>
      </c>
      <c r="BT1125" s="49" t="b">
        <v>0</v>
      </c>
      <c r="BU1125" s="49" t="b">
        <v>0</v>
      </c>
      <c r="BV1125" s="49" t="b">
        <v>0</v>
      </c>
      <c r="BW1125" s="49" t="b">
        <v>0</v>
      </c>
      <c r="BX1125" s="49" t="b">
        <v>0</v>
      </c>
      <c r="BY1125" s="49" t="b">
        <v>0</v>
      </c>
      <c r="BZ1125" s="49" t="b">
        <v>0</v>
      </c>
      <c r="CA1125" s="49" t="b">
        <v>0</v>
      </c>
      <c r="CB1125" s="49" t="b">
        <v>0</v>
      </c>
      <c r="CC1125" s="49" t="b">
        <v>0</v>
      </c>
      <c r="CD1125" s="49" t="b">
        <v>0</v>
      </c>
      <c r="CE1125" s="49" t="b">
        <v>0</v>
      </c>
      <c r="CF1125" s="49" t="b">
        <v>0</v>
      </c>
      <c r="CG1125" s="49" t="b">
        <v>0</v>
      </c>
      <c r="CH1125" s="49" t="b">
        <v>0</v>
      </c>
      <c r="CI1125" s="49" t="b">
        <v>0</v>
      </c>
      <c r="CJ1125" s="49" t="b">
        <v>0</v>
      </c>
      <c r="CK1125" s="49" t="b">
        <v>0</v>
      </c>
      <c r="CL1125" s="49" t="b">
        <v>0</v>
      </c>
      <c r="CM1125" s="49" t="b">
        <v>0</v>
      </c>
      <c r="CN1125" s="49" t="b">
        <v>0</v>
      </c>
      <c r="CO1125" s="49" t="b">
        <v>0</v>
      </c>
      <c r="CP1125" s="49" t="b">
        <v>0</v>
      </c>
      <c r="CQ1125" s="49" t="b">
        <v>0</v>
      </c>
      <c r="CR1125" s="49" t="b">
        <v>1</v>
      </c>
      <c r="CS1125" s="49" t="b">
        <v>0</v>
      </c>
      <c r="CT1125" s="49" t="b">
        <v>0</v>
      </c>
      <c r="CU1125" s="49" t="b">
        <v>0</v>
      </c>
      <c r="CV1125" s="49" t="b">
        <v>0</v>
      </c>
      <c r="CW1125" s="49" t="b">
        <v>0</v>
      </c>
      <c r="CX1125" s="49" t="b">
        <v>0</v>
      </c>
      <c r="CY1125" s="49" t="b">
        <v>0</v>
      </c>
      <c r="CZ1125" s="49" t="b">
        <v>0</v>
      </c>
      <c r="DA1125" s="49" t="b">
        <v>0</v>
      </c>
      <c r="DB1125" s="49" t="b">
        <v>0</v>
      </c>
      <c r="DC1125" s="49" t="b">
        <v>0</v>
      </c>
      <c r="DD1125" s="49" t="b">
        <v>0</v>
      </c>
      <c r="DE1125" s="49" t="b">
        <v>0</v>
      </c>
      <c r="DF1125" s="49" t="b">
        <v>0</v>
      </c>
      <c r="DG1125" s="49" t="b">
        <v>0</v>
      </c>
      <c r="DH1125" s="49" t="b">
        <v>0</v>
      </c>
      <c r="DI1125" s="49" t="b">
        <v>0</v>
      </c>
      <c r="DJ1125" s="49" t="b">
        <v>0</v>
      </c>
      <c r="DK1125" s="49" t="b">
        <v>0</v>
      </c>
      <c r="DL1125" s="49" t="b">
        <v>0</v>
      </c>
      <c r="DM1125" s="49" t="b">
        <v>0</v>
      </c>
      <c r="DN1125" s="49" t="b">
        <v>0</v>
      </c>
      <c r="DO1125" s="49" t="b">
        <v>0</v>
      </c>
      <c r="DP1125" s="49" t="b">
        <v>0</v>
      </c>
      <c r="DQ1125" s="49" t="b">
        <v>0</v>
      </c>
      <c r="DR1125" s="49" t="b">
        <v>0</v>
      </c>
      <c r="DS1125" s="49" t="b">
        <v>0</v>
      </c>
      <c r="DT1125" s="49" t="b">
        <v>0</v>
      </c>
      <c r="DU1125" s="49" t="b">
        <v>0</v>
      </c>
      <c r="DV1125" s="49" t="b">
        <v>0</v>
      </c>
      <c r="DW1125" s="49" t="b">
        <v>0</v>
      </c>
      <c r="DX1125" s="49" t="b">
        <v>0</v>
      </c>
      <c r="DY1125" s="49" t="b">
        <v>0</v>
      </c>
      <c r="DZ1125" s="49" t="b">
        <v>0</v>
      </c>
      <c r="EA1125" s="49" t="b">
        <v>0</v>
      </c>
      <c r="EB1125" s="49" t="b">
        <v>0</v>
      </c>
      <c r="EC1125" s="49" t="b">
        <v>0</v>
      </c>
      <c r="ED1125" s="49" t="b">
        <v>0</v>
      </c>
      <c r="EE1125" s="49" t="b">
        <v>0</v>
      </c>
      <c r="EF1125" s="49" t="b">
        <v>0</v>
      </c>
      <c r="EG1125" s="49" t="b">
        <v>0</v>
      </c>
      <c r="EH1125" s="49" t="b">
        <v>0</v>
      </c>
      <c r="EI1125" s="49" t="b">
        <v>0</v>
      </c>
      <c r="EJ1125" s="49" t="b">
        <v>0</v>
      </c>
      <c r="EK1125" s="49" t="b">
        <v>0</v>
      </c>
      <c r="EL1125" s="49" t="b">
        <v>0</v>
      </c>
      <c r="EM1125" s="49" t="b">
        <v>0</v>
      </c>
      <c r="EN1125" s="49" t="b">
        <v>0</v>
      </c>
      <c r="EO1125" s="49" t="b">
        <v>0</v>
      </c>
      <c r="EP1125" s="49" t="b">
        <v>0</v>
      </c>
      <c r="EQ1125" s="49" t="b">
        <v>0</v>
      </c>
      <c r="ER1125" s="49" t="b">
        <v>0</v>
      </c>
      <c r="ES1125" s="49" t="b">
        <v>0</v>
      </c>
      <c r="ET1125" s="49" t="b">
        <v>0</v>
      </c>
      <c r="EU1125" s="49" t="b">
        <v>0</v>
      </c>
      <c r="EV1125" s="49" t="b">
        <v>0</v>
      </c>
      <c r="EW1125" s="49" t="b">
        <v>0</v>
      </c>
      <c r="EX1125" s="49" t="b">
        <v>0</v>
      </c>
      <c r="EY1125" s="49" t="b">
        <v>0</v>
      </c>
      <c r="EZ1125" s="49" t="b">
        <v>0</v>
      </c>
      <c r="FA1125" s="49" t="b">
        <v>0</v>
      </c>
      <c r="FB1125" s="49" t="b">
        <v>0</v>
      </c>
      <c r="FC1125" s="49" t="b">
        <v>0</v>
      </c>
      <c r="FD1125" s="49" t="b">
        <v>0</v>
      </c>
      <c r="FE1125" s="49" t="b">
        <v>0</v>
      </c>
      <c r="FF1125" s="49" t="b">
        <v>0</v>
      </c>
      <c r="FG1125" s="49" t="b">
        <v>0</v>
      </c>
      <c r="FH1125" s="49" t="b">
        <v>0</v>
      </c>
      <c r="FI1125" s="49" t="b">
        <v>0</v>
      </c>
      <c r="FJ1125" s="49" t="b">
        <v>0</v>
      </c>
      <c r="FK1125" s="49" t="b">
        <v>0</v>
      </c>
      <c r="FL1125" s="49" t="b">
        <v>0</v>
      </c>
      <c r="FM1125" s="49" t="b">
        <v>0</v>
      </c>
      <c r="FN1125" s="49" t="b">
        <v>0</v>
      </c>
      <c r="FO1125" s="49" t="b">
        <v>0</v>
      </c>
      <c r="FP1125" s="49" t="b">
        <v>0</v>
      </c>
      <c r="FQ1125" s="49" t="b">
        <v>0</v>
      </c>
      <c r="FR1125" s="49" t="b">
        <v>0</v>
      </c>
      <c r="FS1125" s="49" t="b">
        <v>0</v>
      </c>
      <c r="FT1125" s="49" t="b">
        <v>0</v>
      </c>
      <c r="FU1125" s="49" t="b">
        <v>0</v>
      </c>
      <c r="FV1125" s="49" t="b">
        <v>0</v>
      </c>
      <c r="FW1125" s="49" t="b">
        <v>0</v>
      </c>
      <c r="FX1125" s="49" t="b">
        <v>0</v>
      </c>
      <c r="FY1125" s="49" t="b">
        <v>0</v>
      </c>
      <c r="FZ1125" s="49" t="b">
        <v>0</v>
      </c>
      <c r="GA1125" s="49" t="b">
        <v>0</v>
      </c>
      <c r="GB1125" s="49" t="b">
        <v>0</v>
      </c>
      <c r="GC1125" s="49" t="b">
        <v>0</v>
      </c>
      <c r="GD1125" s="49">
        <f>COUNTIF(O1125:GC1125, TRUE)</f>
        <v>1</v>
      </c>
    </row>
    <row r="1126" spans="1:186" ht="14.25" customHeight="1" x14ac:dyDescent="0.3">
      <c r="A1126" s="49">
        <v>390</v>
      </c>
      <c r="B1126" s="49" t="s">
        <v>792</v>
      </c>
      <c r="C1126" s="51" t="s">
        <v>793</v>
      </c>
      <c r="D1126" s="49" t="str">
        <f>VLOOKUP(C1126,[1]Planning!$C$81:$D$305,2,"false")</f>
        <v>PH - DAP</v>
      </c>
      <c r="E1126" s="49" t="s">
        <v>794</v>
      </c>
      <c r="F1126" s="51" t="str">
        <f>VLOOKUP(E1126, [1]Constituency!$K$2:$L$225, 2, FALSE)</f>
        <v>Pulau Pinang</v>
      </c>
      <c r="G1126" s="51" t="s">
        <v>3219</v>
      </c>
      <c r="H1126" s="49" t="s">
        <v>3220</v>
      </c>
      <c r="I1126" s="49" t="s">
        <v>3093</v>
      </c>
      <c r="M1126" s="49" t="s">
        <v>3094</v>
      </c>
      <c r="N1126" s="49" t="s">
        <v>3095</v>
      </c>
      <c r="O1126" s="49" t="b">
        <v>0</v>
      </c>
      <c r="P1126" s="49" t="b">
        <v>0</v>
      </c>
      <c r="Q1126" s="49" t="b">
        <v>0</v>
      </c>
      <c r="R1126" s="49" t="b">
        <v>0</v>
      </c>
      <c r="S1126" s="49" t="b">
        <v>0</v>
      </c>
      <c r="T1126" s="49" t="b">
        <v>0</v>
      </c>
      <c r="U1126" s="49" t="b">
        <v>0</v>
      </c>
      <c r="V1126" s="49" t="b">
        <v>0</v>
      </c>
      <c r="W1126" s="49" t="b">
        <v>0</v>
      </c>
      <c r="X1126" s="49" t="b">
        <v>0</v>
      </c>
      <c r="Y1126" s="49" t="b">
        <v>0</v>
      </c>
      <c r="Z1126" s="49" t="b">
        <v>0</v>
      </c>
      <c r="AA1126" s="49" t="b">
        <v>0</v>
      </c>
      <c r="AB1126" s="49" t="b">
        <v>0</v>
      </c>
      <c r="AC1126" s="49" t="b">
        <v>0</v>
      </c>
      <c r="AD1126" s="49" t="b">
        <v>0</v>
      </c>
      <c r="AE1126" s="49" t="b">
        <v>0</v>
      </c>
      <c r="AF1126" s="49" t="b">
        <v>0</v>
      </c>
      <c r="AG1126" s="49" t="b">
        <v>0</v>
      </c>
      <c r="AH1126" s="49" t="b">
        <v>0</v>
      </c>
      <c r="AI1126" s="49" t="b">
        <v>0</v>
      </c>
      <c r="AJ1126" s="49" t="b">
        <v>0</v>
      </c>
      <c r="AK1126" s="49" t="b">
        <v>0</v>
      </c>
      <c r="AL1126" s="49" t="b">
        <v>0</v>
      </c>
      <c r="AM1126" s="49" t="b">
        <v>0</v>
      </c>
      <c r="AN1126" s="49" t="b">
        <v>0</v>
      </c>
      <c r="AO1126" s="49" t="b">
        <v>0</v>
      </c>
      <c r="AP1126" s="49" t="b">
        <v>0</v>
      </c>
      <c r="AQ1126" s="49" t="b">
        <v>0</v>
      </c>
      <c r="AR1126" s="49" t="b">
        <v>0</v>
      </c>
      <c r="AS1126" s="49" t="b">
        <v>0</v>
      </c>
      <c r="AT1126" s="49" t="b">
        <v>0</v>
      </c>
      <c r="AU1126" s="49" t="b">
        <v>0</v>
      </c>
      <c r="AV1126" s="49" t="b">
        <v>0</v>
      </c>
      <c r="AW1126" s="49" t="b">
        <v>0</v>
      </c>
      <c r="AX1126" s="49" t="b">
        <v>0</v>
      </c>
      <c r="AY1126" s="49" t="b">
        <v>0</v>
      </c>
      <c r="AZ1126" s="49" t="b">
        <v>0</v>
      </c>
      <c r="BA1126" s="49" t="b">
        <v>0</v>
      </c>
      <c r="BB1126" s="49" t="b">
        <v>0</v>
      </c>
      <c r="BC1126" s="49" t="b">
        <v>0</v>
      </c>
      <c r="BD1126" s="49" t="b">
        <v>0</v>
      </c>
      <c r="BE1126" s="49" t="b">
        <v>0</v>
      </c>
      <c r="BF1126" s="49" t="b">
        <v>0</v>
      </c>
      <c r="BG1126" s="49" t="b">
        <v>0</v>
      </c>
      <c r="BH1126" s="49" t="b">
        <v>0</v>
      </c>
      <c r="BI1126" s="49" t="b">
        <v>0</v>
      </c>
      <c r="BJ1126" s="49" t="b">
        <v>0</v>
      </c>
      <c r="BK1126" s="49" t="b">
        <v>0</v>
      </c>
      <c r="BL1126" s="49" t="b">
        <v>0</v>
      </c>
      <c r="BM1126" s="49" t="b">
        <v>0</v>
      </c>
      <c r="BN1126" s="49" t="b">
        <v>0</v>
      </c>
      <c r="BO1126" s="49" t="b">
        <v>0</v>
      </c>
      <c r="BP1126" s="49" t="b">
        <v>0</v>
      </c>
      <c r="BQ1126" s="49" t="b">
        <v>0</v>
      </c>
      <c r="BR1126" s="49" t="b">
        <v>0</v>
      </c>
      <c r="BS1126" s="49" t="b">
        <v>0</v>
      </c>
      <c r="BT1126" s="49" t="b">
        <v>0</v>
      </c>
      <c r="BU1126" s="49" t="b">
        <v>0</v>
      </c>
      <c r="BV1126" s="49" t="b">
        <v>0</v>
      </c>
      <c r="BW1126" s="49" t="b">
        <v>0</v>
      </c>
      <c r="BX1126" s="49" t="b">
        <v>0</v>
      </c>
      <c r="BY1126" s="49" t="b">
        <v>0</v>
      </c>
      <c r="BZ1126" s="49" t="b">
        <v>0</v>
      </c>
      <c r="CA1126" s="49" t="b">
        <v>0</v>
      </c>
      <c r="CB1126" s="49" t="b">
        <v>0</v>
      </c>
      <c r="CC1126" s="49" t="b">
        <v>0</v>
      </c>
      <c r="CD1126" s="49" t="b">
        <v>0</v>
      </c>
      <c r="CE1126" s="49" t="b">
        <v>0</v>
      </c>
      <c r="CF1126" s="49" t="b">
        <v>0</v>
      </c>
      <c r="CG1126" s="49" t="b">
        <v>0</v>
      </c>
      <c r="CH1126" s="49" t="b">
        <v>0</v>
      </c>
      <c r="CI1126" s="49" t="b">
        <v>0</v>
      </c>
      <c r="CJ1126" s="49" t="b">
        <v>0</v>
      </c>
      <c r="CK1126" s="49" t="b">
        <v>0</v>
      </c>
      <c r="CL1126" s="49" t="b">
        <v>0</v>
      </c>
      <c r="CM1126" s="49" t="b">
        <v>0</v>
      </c>
      <c r="CN1126" s="49" t="b">
        <v>0</v>
      </c>
      <c r="CO1126" s="49" t="b">
        <v>0</v>
      </c>
      <c r="CP1126" s="49" t="b">
        <v>0</v>
      </c>
      <c r="CQ1126" s="49" t="b">
        <v>0</v>
      </c>
      <c r="CR1126" s="49" t="b">
        <v>0</v>
      </c>
      <c r="CS1126" s="49" t="b">
        <v>0</v>
      </c>
      <c r="CT1126" s="49" t="b">
        <v>0</v>
      </c>
      <c r="CU1126" s="49" t="b">
        <v>0</v>
      </c>
      <c r="CV1126" s="49" t="b">
        <v>0</v>
      </c>
      <c r="CW1126" s="49" t="b">
        <v>0</v>
      </c>
      <c r="CX1126" s="49" t="b">
        <v>0</v>
      </c>
      <c r="CY1126" s="49" t="b">
        <v>0</v>
      </c>
      <c r="CZ1126" s="49" t="b">
        <v>0</v>
      </c>
      <c r="DA1126" s="49" t="b">
        <v>0</v>
      </c>
      <c r="DB1126" s="49" t="b">
        <v>0</v>
      </c>
      <c r="DC1126" s="49" t="b">
        <v>0</v>
      </c>
      <c r="DD1126" s="49" t="b">
        <v>0</v>
      </c>
      <c r="DE1126" s="49" t="b">
        <v>0</v>
      </c>
      <c r="DF1126" s="49" t="b">
        <v>0</v>
      </c>
      <c r="DG1126" s="49" t="b">
        <v>0</v>
      </c>
      <c r="DH1126" s="49" t="b">
        <v>0</v>
      </c>
      <c r="DI1126" s="49" t="b">
        <v>0</v>
      </c>
      <c r="DJ1126" s="49" t="b">
        <v>0</v>
      </c>
      <c r="DK1126" s="49" t="b">
        <v>0</v>
      </c>
      <c r="DL1126" s="49" t="b">
        <v>0</v>
      </c>
      <c r="DM1126" s="49" t="b">
        <v>1</v>
      </c>
      <c r="DN1126" s="49" t="b">
        <v>0</v>
      </c>
      <c r="DO1126" s="49" t="b">
        <v>0</v>
      </c>
      <c r="DP1126" s="49" t="b">
        <v>0</v>
      </c>
      <c r="DQ1126" s="49" t="b">
        <v>0</v>
      </c>
      <c r="DR1126" s="49" t="b">
        <v>0</v>
      </c>
      <c r="DS1126" s="49" t="b">
        <v>0</v>
      </c>
      <c r="DT1126" s="49" t="b">
        <v>0</v>
      </c>
      <c r="DU1126" s="49" t="b">
        <v>0</v>
      </c>
      <c r="DV1126" s="49" t="b">
        <v>0</v>
      </c>
      <c r="DW1126" s="49" t="b">
        <v>0</v>
      </c>
      <c r="DX1126" s="49" t="b">
        <v>0</v>
      </c>
      <c r="DY1126" s="49" t="b">
        <v>0</v>
      </c>
      <c r="DZ1126" s="49" t="b">
        <v>0</v>
      </c>
      <c r="EA1126" s="49" t="b">
        <v>0</v>
      </c>
      <c r="EB1126" s="49" t="b">
        <v>0</v>
      </c>
      <c r="EC1126" s="49" t="b">
        <v>0</v>
      </c>
      <c r="ED1126" s="49" t="b">
        <v>0</v>
      </c>
      <c r="EE1126" s="49" t="b">
        <v>0</v>
      </c>
      <c r="EF1126" s="49" t="b">
        <v>0</v>
      </c>
      <c r="EG1126" s="49" t="b">
        <v>0</v>
      </c>
      <c r="EH1126" s="49" t="b">
        <v>0</v>
      </c>
      <c r="EI1126" s="49" t="b">
        <v>0</v>
      </c>
      <c r="EJ1126" s="49" t="b">
        <v>0</v>
      </c>
      <c r="EK1126" s="49" t="b">
        <v>0</v>
      </c>
      <c r="EL1126" s="49" t="b">
        <v>0</v>
      </c>
      <c r="EM1126" s="49" t="b">
        <v>1</v>
      </c>
      <c r="EN1126" s="49" t="b">
        <v>0</v>
      </c>
      <c r="EO1126" s="49" t="b">
        <v>0</v>
      </c>
      <c r="EP1126" s="49" t="b">
        <v>0</v>
      </c>
      <c r="EQ1126" s="49" t="b">
        <v>0</v>
      </c>
      <c r="ER1126" s="49" t="b">
        <v>0</v>
      </c>
      <c r="ES1126" s="49" t="b">
        <v>0</v>
      </c>
      <c r="ET1126" s="49" t="b">
        <v>0</v>
      </c>
      <c r="EU1126" s="49" t="b">
        <v>0</v>
      </c>
      <c r="EV1126" s="49" t="b">
        <v>0</v>
      </c>
      <c r="EW1126" s="49" t="b">
        <v>0</v>
      </c>
      <c r="EX1126" s="49" t="b">
        <v>0</v>
      </c>
      <c r="EY1126" s="49" t="b">
        <v>0</v>
      </c>
      <c r="EZ1126" s="49" t="b">
        <v>0</v>
      </c>
      <c r="FA1126" s="49" t="b">
        <v>0</v>
      </c>
      <c r="FB1126" s="49" t="b">
        <v>0</v>
      </c>
      <c r="FC1126" s="49" t="b">
        <v>0</v>
      </c>
      <c r="FD1126" s="49" t="b">
        <v>0</v>
      </c>
      <c r="FE1126" s="49" t="b">
        <v>0</v>
      </c>
      <c r="FF1126" s="49" t="b">
        <v>0</v>
      </c>
      <c r="FG1126" s="49" t="b">
        <v>0</v>
      </c>
      <c r="FH1126" s="49" t="b">
        <v>0</v>
      </c>
      <c r="FI1126" s="49" t="b">
        <v>0</v>
      </c>
      <c r="FJ1126" s="49" t="b">
        <v>0</v>
      </c>
      <c r="FK1126" s="49" t="b">
        <v>0</v>
      </c>
      <c r="FL1126" s="49" t="b">
        <v>0</v>
      </c>
      <c r="FM1126" s="49" t="b">
        <v>0</v>
      </c>
      <c r="FN1126" s="49" t="b">
        <v>0</v>
      </c>
      <c r="FO1126" s="49" t="b">
        <v>0</v>
      </c>
      <c r="FP1126" s="49" t="b">
        <v>0</v>
      </c>
      <c r="FQ1126" s="49" t="b">
        <v>0</v>
      </c>
      <c r="FR1126" s="49" t="b">
        <v>0</v>
      </c>
      <c r="FS1126" s="49" t="b">
        <v>0</v>
      </c>
      <c r="FT1126" s="49" t="b">
        <v>0</v>
      </c>
      <c r="FU1126" s="49" t="b">
        <v>0</v>
      </c>
      <c r="FV1126" s="49" t="b">
        <v>0</v>
      </c>
      <c r="FW1126" s="49" t="b">
        <v>0</v>
      </c>
      <c r="FX1126" s="49" t="b">
        <v>1</v>
      </c>
      <c r="FY1126" s="49" t="b">
        <v>0</v>
      </c>
      <c r="FZ1126" s="49" t="b">
        <v>0</v>
      </c>
      <c r="GA1126" s="49" t="b">
        <v>0</v>
      </c>
      <c r="GB1126" s="49" t="b">
        <v>0</v>
      </c>
      <c r="GC1126" s="49" t="b">
        <v>0</v>
      </c>
      <c r="GD1126" s="49">
        <f>COUNTIF(O1126:GC1126, TRUE)</f>
        <v>3</v>
      </c>
    </row>
    <row r="1127" spans="1:186" ht="14.25" customHeight="1" x14ac:dyDescent="0.3">
      <c r="A1127" s="49">
        <v>399</v>
      </c>
      <c r="B1127" s="49" t="s">
        <v>19</v>
      </c>
      <c r="C1127" s="49" t="s">
        <v>19</v>
      </c>
      <c r="D1127" s="49" t="str">
        <f>VLOOKUP(C1127,[1]Planning!$C$81:$D$305,2,"false")</f>
        <v>PAS</v>
      </c>
      <c r="E1127" s="49" t="s">
        <v>732</v>
      </c>
      <c r="F1127" s="51" t="str">
        <f>VLOOKUP(E1127, [1]Constituency!$K$2:$L$225, 2, FALSE)</f>
        <v>Terengganu</v>
      </c>
      <c r="G1127" s="51" t="s">
        <v>3221</v>
      </c>
      <c r="H1127" s="49" t="s">
        <v>3222</v>
      </c>
      <c r="I1127" s="49" t="s">
        <v>3093</v>
      </c>
      <c r="M1127" s="49" t="s">
        <v>3094</v>
      </c>
      <c r="N1127" s="49" t="s">
        <v>3095</v>
      </c>
      <c r="O1127" s="49" t="b">
        <v>0</v>
      </c>
      <c r="P1127" s="49" t="b">
        <v>0</v>
      </c>
      <c r="Q1127" s="49" t="b">
        <v>0</v>
      </c>
      <c r="R1127" s="49" t="b">
        <v>0</v>
      </c>
      <c r="S1127" s="49" t="b">
        <v>0</v>
      </c>
      <c r="T1127" s="49" t="b">
        <v>0</v>
      </c>
      <c r="U1127" s="49" t="b">
        <v>0</v>
      </c>
      <c r="V1127" s="49" t="b">
        <v>0</v>
      </c>
      <c r="W1127" s="49" t="b">
        <v>0</v>
      </c>
      <c r="X1127" s="49" t="b">
        <v>0</v>
      </c>
      <c r="Y1127" s="49" t="b">
        <v>0</v>
      </c>
      <c r="Z1127" s="49" t="b">
        <v>0</v>
      </c>
      <c r="AA1127" s="49" t="b">
        <v>0</v>
      </c>
      <c r="AB1127" s="49" t="b">
        <v>0</v>
      </c>
      <c r="AC1127" s="49" t="b">
        <v>0</v>
      </c>
      <c r="AD1127" s="49" t="b">
        <v>0</v>
      </c>
      <c r="AE1127" s="49" t="b">
        <v>0</v>
      </c>
      <c r="AF1127" s="49" t="b">
        <v>0</v>
      </c>
      <c r="AG1127" s="49" t="b">
        <v>0</v>
      </c>
      <c r="AH1127" s="49" t="b">
        <v>0</v>
      </c>
      <c r="AI1127" s="49" t="b">
        <v>0</v>
      </c>
      <c r="AJ1127" s="49" t="b">
        <v>0</v>
      </c>
      <c r="AK1127" s="49" t="b">
        <v>0</v>
      </c>
      <c r="AL1127" s="49" t="b">
        <v>0</v>
      </c>
      <c r="AM1127" s="49" t="b">
        <v>0</v>
      </c>
      <c r="AN1127" s="49" t="b">
        <v>0</v>
      </c>
      <c r="AO1127" s="49" t="b">
        <v>0</v>
      </c>
      <c r="AP1127" s="49" t="b">
        <v>0</v>
      </c>
      <c r="AQ1127" s="49" t="b">
        <v>0</v>
      </c>
      <c r="AR1127" s="49" t="b">
        <v>0</v>
      </c>
      <c r="AS1127" s="49" t="b">
        <v>0</v>
      </c>
      <c r="AT1127" s="49" t="b">
        <v>0</v>
      </c>
      <c r="AU1127" s="49" t="b">
        <v>0</v>
      </c>
      <c r="AV1127" s="49" t="b">
        <v>0</v>
      </c>
      <c r="AW1127" s="49" t="b">
        <v>0</v>
      </c>
      <c r="AX1127" s="49" t="b">
        <v>0</v>
      </c>
      <c r="AY1127" s="49" t="b">
        <v>0</v>
      </c>
      <c r="AZ1127" s="49" t="b">
        <v>0</v>
      </c>
      <c r="BA1127" s="49" t="b">
        <v>0</v>
      </c>
      <c r="BB1127" s="49" t="b">
        <v>0</v>
      </c>
      <c r="BC1127" s="49" t="b">
        <v>0</v>
      </c>
      <c r="BD1127" s="49" t="b">
        <v>0</v>
      </c>
      <c r="BE1127" s="49" t="b">
        <v>0</v>
      </c>
      <c r="BF1127" s="49" t="b">
        <v>0</v>
      </c>
      <c r="BG1127" s="49" t="b">
        <v>0</v>
      </c>
      <c r="BH1127" s="49" t="b">
        <v>0</v>
      </c>
      <c r="BI1127" s="49" t="b">
        <v>0</v>
      </c>
      <c r="BJ1127" s="49" t="b">
        <v>0</v>
      </c>
      <c r="BK1127" s="49" t="b">
        <v>0</v>
      </c>
      <c r="BL1127" s="49" t="b">
        <v>0</v>
      </c>
      <c r="BM1127" s="49" t="b">
        <v>0</v>
      </c>
      <c r="BN1127" s="49" t="b">
        <v>0</v>
      </c>
      <c r="BO1127" s="49" t="b">
        <v>0</v>
      </c>
      <c r="BP1127" s="49" t="b">
        <v>0</v>
      </c>
      <c r="BQ1127" s="49" t="b">
        <v>0</v>
      </c>
      <c r="BR1127" s="49" t="b">
        <v>0</v>
      </c>
      <c r="BS1127" s="49" t="b">
        <v>0</v>
      </c>
      <c r="BT1127" s="49" t="b">
        <v>0</v>
      </c>
      <c r="BU1127" s="49" t="b">
        <v>0</v>
      </c>
      <c r="BV1127" s="49" t="b">
        <v>0</v>
      </c>
      <c r="BW1127" s="49" t="b">
        <v>0</v>
      </c>
      <c r="BX1127" s="49" t="b">
        <v>0</v>
      </c>
      <c r="BY1127" s="49" t="b">
        <v>0</v>
      </c>
      <c r="BZ1127" s="49" t="b">
        <v>0</v>
      </c>
      <c r="CA1127" s="49" t="b">
        <v>0</v>
      </c>
      <c r="CB1127" s="49" t="b">
        <v>0</v>
      </c>
      <c r="CC1127" s="49" t="b">
        <v>0</v>
      </c>
      <c r="CD1127" s="49" t="b">
        <v>0</v>
      </c>
      <c r="CE1127" s="49" t="b">
        <v>0</v>
      </c>
      <c r="CF1127" s="49" t="b">
        <v>0</v>
      </c>
      <c r="CG1127" s="49" t="b">
        <v>0</v>
      </c>
      <c r="CH1127" s="49" t="b">
        <v>0</v>
      </c>
      <c r="CI1127" s="49" t="b">
        <v>0</v>
      </c>
      <c r="CJ1127" s="49" t="b">
        <v>0</v>
      </c>
      <c r="CK1127" s="49" t="b">
        <v>0</v>
      </c>
      <c r="CL1127" s="49" t="b">
        <v>0</v>
      </c>
      <c r="CM1127" s="49" t="b">
        <v>0</v>
      </c>
      <c r="CN1127" s="49" t="b">
        <v>0</v>
      </c>
      <c r="CO1127" s="49" t="b">
        <v>0</v>
      </c>
      <c r="CP1127" s="49" t="b">
        <v>0</v>
      </c>
      <c r="CQ1127" s="49" t="b">
        <v>0</v>
      </c>
      <c r="CR1127" s="49" t="b">
        <v>0</v>
      </c>
      <c r="CS1127" s="49" t="b">
        <v>0</v>
      </c>
      <c r="CT1127" s="49" t="b">
        <v>0</v>
      </c>
      <c r="CU1127" s="49" t="b">
        <v>0</v>
      </c>
      <c r="CV1127" s="49" t="b">
        <v>0</v>
      </c>
      <c r="CW1127" s="49" t="b">
        <v>0</v>
      </c>
      <c r="CX1127" s="49" t="b">
        <v>1</v>
      </c>
      <c r="CY1127" s="49" t="b">
        <v>0</v>
      </c>
      <c r="CZ1127" s="49" t="b">
        <v>0</v>
      </c>
      <c r="DA1127" s="49" t="b">
        <v>0</v>
      </c>
      <c r="DB1127" s="49" t="b">
        <v>0</v>
      </c>
      <c r="DC1127" s="49" t="b">
        <v>0</v>
      </c>
      <c r="DD1127" s="49" t="b">
        <v>0</v>
      </c>
      <c r="DE1127" s="49" t="b">
        <v>0</v>
      </c>
      <c r="DF1127" s="49" t="b">
        <v>0</v>
      </c>
      <c r="DG1127" s="49" t="b">
        <v>0</v>
      </c>
      <c r="DH1127" s="49" t="b">
        <v>0</v>
      </c>
      <c r="DI1127" s="49" t="b">
        <v>0</v>
      </c>
      <c r="DJ1127" s="49" t="b">
        <v>0</v>
      </c>
      <c r="DK1127" s="49" t="b">
        <v>0</v>
      </c>
      <c r="DL1127" s="49" t="b">
        <v>1</v>
      </c>
      <c r="DM1127" s="49" t="b">
        <v>0</v>
      </c>
      <c r="DN1127" s="49" t="b">
        <v>0</v>
      </c>
      <c r="DO1127" s="49" t="b">
        <v>0</v>
      </c>
      <c r="DP1127" s="49" t="b">
        <v>0</v>
      </c>
      <c r="DQ1127" s="49" t="b">
        <v>0</v>
      </c>
      <c r="DR1127" s="49" t="b">
        <v>0</v>
      </c>
      <c r="DS1127" s="49" t="b">
        <v>0</v>
      </c>
      <c r="DT1127" s="49" t="b">
        <v>0</v>
      </c>
      <c r="DU1127" s="49" t="b">
        <v>0</v>
      </c>
      <c r="DV1127" s="49" t="b">
        <v>0</v>
      </c>
      <c r="DW1127" s="49" t="b">
        <v>0</v>
      </c>
      <c r="DX1127" s="49" t="b">
        <v>0</v>
      </c>
      <c r="DY1127" s="49" t="b">
        <v>0</v>
      </c>
      <c r="DZ1127" s="49" t="b">
        <v>0</v>
      </c>
      <c r="EA1127" s="49" t="b">
        <v>0</v>
      </c>
      <c r="EB1127" s="49" t="b">
        <v>0</v>
      </c>
      <c r="EC1127" s="49" t="b">
        <v>0</v>
      </c>
      <c r="ED1127" s="49" t="b">
        <v>0</v>
      </c>
      <c r="EE1127" s="49" t="b">
        <v>0</v>
      </c>
      <c r="EF1127" s="49" t="b">
        <v>0</v>
      </c>
      <c r="EG1127" s="49" t="b">
        <v>0</v>
      </c>
      <c r="EH1127" s="49" t="b">
        <v>0</v>
      </c>
      <c r="EI1127" s="49" t="b">
        <v>0</v>
      </c>
      <c r="EJ1127" s="49" t="b">
        <v>0</v>
      </c>
      <c r="EK1127" s="49" t="b">
        <v>0</v>
      </c>
      <c r="EL1127" s="49" t="b">
        <v>0</v>
      </c>
      <c r="EM1127" s="49" t="b">
        <v>0</v>
      </c>
      <c r="EN1127" s="49" t="b">
        <v>0</v>
      </c>
      <c r="EO1127" s="49" t="b">
        <v>0</v>
      </c>
      <c r="EP1127" s="49" t="b">
        <v>0</v>
      </c>
      <c r="EQ1127" s="49" t="b">
        <v>0</v>
      </c>
      <c r="ER1127" s="49" t="b">
        <v>0</v>
      </c>
      <c r="ES1127" s="49" t="b">
        <v>0</v>
      </c>
      <c r="ET1127" s="49" t="b">
        <v>0</v>
      </c>
      <c r="EU1127" s="49" t="b">
        <v>0</v>
      </c>
      <c r="EV1127" s="49" t="b">
        <v>0</v>
      </c>
      <c r="EW1127" s="49" t="b">
        <v>0</v>
      </c>
      <c r="EX1127" s="49" t="b">
        <v>0</v>
      </c>
      <c r="EY1127" s="49" t="b">
        <v>0</v>
      </c>
      <c r="EZ1127" s="49" t="b">
        <v>0</v>
      </c>
      <c r="FA1127" s="49" t="b">
        <v>0</v>
      </c>
      <c r="FB1127" s="49" t="b">
        <v>0</v>
      </c>
      <c r="FC1127" s="49" t="b">
        <v>0</v>
      </c>
      <c r="FD1127" s="49" t="b">
        <v>0</v>
      </c>
      <c r="FE1127" s="49" t="b">
        <v>0</v>
      </c>
      <c r="FF1127" s="49" t="b">
        <v>0</v>
      </c>
      <c r="FG1127" s="49" t="b">
        <v>0</v>
      </c>
      <c r="FH1127" s="49" t="b">
        <v>0</v>
      </c>
      <c r="FI1127" s="49" t="b">
        <v>0</v>
      </c>
      <c r="FJ1127" s="49" t="b">
        <v>0</v>
      </c>
      <c r="FK1127" s="49" t="b">
        <v>0</v>
      </c>
      <c r="FL1127" s="49" t="b">
        <v>0</v>
      </c>
      <c r="FM1127" s="49" t="b">
        <v>0</v>
      </c>
      <c r="FN1127" s="49" t="b">
        <v>0</v>
      </c>
      <c r="FO1127" s="49" t="b">
        <v>0</v>
      </c>
      <c r="FP1127" s="49" t="b">
        <v>0</v>
      </c>
      <c r="FQ1127" s="49" t="b">
        <v>0</v>
      </c>
      <c r="FR1127" s="49" t="b">
        <v>0</v>
      </c>
      <c r="FS1127" s="49" t="b">
        <v>0</v>
      </c>
      <c r="FT1127" s="49" t="b">
        <v>0</v>
      </c>
      <c r="FU1127" s="49" t="b">
        <v>0</v>
      </c>
      <c r="FV1127" s="49" t="b">
        <v>0</v>
      </c>
      <c r="FW1127" s="49" t="b">
        <v>0</v>
      </c>
      <c r="FX1127" s="49" t="b">
        <v>0</v>
      </c>
      <c r="FY1127" s="49" t="b">
        <v>0</v>
      </c>
      <c r="FZ1127" s="49" t="b">
        <v>0</v>
      </c>
      <c r="GA1127" s="49" t="b">
        <v>0</v>
      </c>
      <c r="GB1127" s="49" t="b">
        <v>0</v>
      </c>
      <c r="GC1127" s="49" t="b">
        <v>0</v>
      </c>
      <c r="GD1127" s="49">
        <f>COUNTIF(O1127:GC1127, TRUE)</f>
        <v>2</v>
      </c>
    </row>
    <row r="1128" spans="1:186" ht="14.25" customHeight="1" x14ac:dyDescent="0.3">
      <c r="A1128" s="49">
        <v>416</v>
      </c>
      <c r="B1128" s="49" t="s">
        <v>1591</v>
      </c>
      <c r="C1128" s="49" t="s">
        <v>1591</v>
      </c>
      <c r="D1128" s="49" t="str">
        <f>VLOOKUP(C1128,[1]Planning!$C$81:$D$305,2,"false")</f>
        <v>PH - DAP</v>
      </c>
      <c r="E1128" s="49" t="s">
        <v>1592</v>
      </c>
      <c r="F1128" s="51" t="str">
        <f>VLOOKUP(E1128, [1]Constituency!$K$2:$L$225, 2, FALSE)</f>
        <v>Pulau Pinang</v>
      </c>
      <c r="G1128" s="51" t="s">
        <v>3223</v>
      </c>
      <c r="H1128" s="49" t="s">
        <v>3224</v>
      </c>
      <c r="I1128" s="49" t="s">
        <v>3093</v>
      </c>
      <c r="M1128" s="49" t="s">
        <v>3094</v>
      </c>
      <c r="N1128" s="49" t="s">
        <v>3095</v>
      </c>
      <c r="O1128" s="49" t="b">
        <v>0</v>
      </c>
      <c r="P1128" s="49" t="b">
        <v>0</v>
      </c>
      <c r="Q1128" s="49" t="b">
        <v>0</v>
      </c>
      <c r="R1128" s="49" t="b">
        <v>0</v>
      </c>
      <c r="S1128" s="49" t="b">
        <v>0</v>
      </c>
      <c r="T1128" s="49" t="b">
        <v>0</v>
      </c>
      <c r="U1128" s="49" t="b">
        <v>0</v>
      </c>
      <c r="V1128" s="49" t="b">
        <v>0</v>
      </c>
      <c r="W1128" s="49" t="b">
        <v>0</v>
      </c>
      <c r="X1128" s="49" t="b">
        <v>0</v>
      </c>
      <c r="Y1128" s="49" t="b">
        <v>0</v>
      </c>
      <c r="Z1128" s="49" t="b">
        <v>0</v>
      </c>
      <c r="AA1128" s="49" t="b">
        <v>0</v>
      </c>
      <c r="AB1128" s="49" t="b">
        <v>0</v>
      </c>
      <c r="AC1128" s="49" t="b">
        <v>0</v>
      </c>
      <c r="AD1128" s="49" t="b">
        <v>0</v>
      </c>
      <c r="AE1128" s="49" t="b">
        <v>0</v>
      </c>
      <c r="AF1128" s="49" t="b">
        <v>0</v>
      </c>
      <c r="AG1128" s="49" t="b">
        <v>0</v>
      </c>
      <c r="AH1128" s="49" t="b">
        <v>0</v>
      </c>
      <c r="AI1128" s="49" t="b">
        <v>0</v>
      </c>
      <c r="AJ1128" s="49" t="b">
        <v>0</v>
      </c>
      <c r="AK1128" s="49" t="b">
        <v>0</v>
      </c>
      <c r="AL1128" s="49" t="b">
        <v>0</v>
      </c>
      <c r="AM1128" s="49" t="b">
        <v>0</v>
      </c>
      <c r="AN1128" s="49" t="b">
        <v>0</v>
      </c>
      <c r="AO1128" s="49" t="b">
        <v>0</v>
      </c>
      <c r="AP1128" s="49" t="b">
        <v>0</v>
      </c>
      <c r="AQ1128" s="49" t="b">
        <v>0</v>
      </c>
      <c r="AR1128" s="49" t="b">
        <v>0</v>
      </c>
      <c r="AS1128" s="49" t="b">
        <v>0</v>
      </c>
      <c r="AT1128" s="49" t="b">
        <v>0</v>
      </c>
      <c r="AU1128" s="49" t="b">
        <v>0</v>
      </c>
      <c r="AV1128" s="49" t="b">
        <v>0</v>
      </c>
      <c r="AW1128" s="49" t="b">
        <v>0</v>
      </c>
      <c r="AX1128" s="49" t="b">
        <v>0</v>
      </c>
      <c r="AY1128" s="49" t="b">
        <v>0</v>
      </c>
      <c r="AZ1128" s="49" t="b">
        <v>0</v>
      </c>
      <c r="BA1128" s="49" t="b">
        <v>0</v>
      </c>
      <c r="BB1128" s="49" t="b">
        <v>0</v>
      </c>
      <c r="BC1128" s="49" t="b">
        <v>0</v>
      </c>
      <c r="BD1128" s="49" t="b">
        <v>0</v>
      </c>
      <c r="BE1128" s="49" t="b">
        <v>0</v>
      </c>
      <c r="BF1128" s="49" t="b">
        <v>0</v>
      </c>
      <c r="BG1128" s="49" t="b">
        <v>0</v>
      </c>
      <c r="BH1128" s="49" t="b">
        <v>0</v>
      </c>
      <c r="BI1128" s="49" t="b">
        <v>0</v>
      </c>
      <c r="BJ1128" s="49" t="b">
        <v>0</v>
      </c>
      <c r="BK1128" s="49" t="b">
        <v>0</v>
      </c>
      <c r="BL1128" s="49" t="b">
        <v>0</v>
      </c>
      <c r="BM1128" s="49" t="b">
        <v>0</v>
      </c>
      <c r="BN1128" s="49" t="b">
        <v>0</v>
      </c>
      <c r="BO1128" s="49" t="b">
        <v>0</v>
      </c>
      <c r="BP1128" s="49" t="b">
        <v>0</v>
      </c>
      <c r="BQ1128" s="49" t="b">
        <v>0</v>
      </c>
      <c r="BR1128" s="49" t="b">
        <v>0</v>
      </c>
      <c r="BS1128" s="49" t="b">
        <v>0</v>
      </c>
      <c r="BT1128" s="49" t="b">
        <v>0</v>
      </c>
      <c r="BU1128" s="49" t="b">
        <v>0</v>
      </c>
      <c r="BV1128" s="49" t="b">
        <v>0</v>
      </c>
      <c r="BW1128" s="49" t="b">
        <v>0</v>
      </c>
      <c r="BX1128" s="49" t="b">
        <v>0</v>
      </c>
      <c r="BY1128" s="49" t="b">
        <v>0</v>
      </c>
      <c r="BZ1128" s="49" t="b">
        <v>0</v>
      </c>
      <c r="CA1128" s="49" t="b">
        <v>0</v>
      </c>
      <c r="CB1128" s="49" t="b">
        <v>0</v>
      </c>
      <c r="CC1128" s="49" t="b">
        <v>0</v>
      </c>
      <c r="CD1128" s="49" t="b">
        <v>0</v>
      </c>
      <c r="CE1128" s="49" t="b">
        <v>0</v>
      </c>
      <c r="CF1128" s="49" t="b">
        <v>0</v>
      </c>
      <c r="CG1128" s="49" t="b">
        <v>0</v>
      </c>
      <c r="CH1128" s="49" t="b">
        <v>0</v>
      </c>
      <c r="CI1128" s="49" t="b">
        <v>0</v>
      </c>
      <c r="CJ1128" s="49" t="b">
        <v>0</v>
      </c>
      <c r="CK1128" s="49" t="b">
        <v>0</v>
      </c>
      <c r="CL1128" s="49" t="b">
        <v>0</v>
      </c>
      <c r="CM1128" s="49" t="b">
        <v>0</v>
      </c>
      <c r="CN1128" s="49" t="b">
        <v>0</v>
      </c>
      <c r="CO1128" s="49" t="b">
        <v>0</v>
      </c>
      <c r="CP1128" s="49" t="b">
        <v>0</v>
      </c>
      <c r="CQ1128" s="49" t="b">
        <v>0</v>
      </c>
      <c r="CR1128" s="49" t="b">
        <v>0</v>
      </c>
      <c r="CS1128" s="49" t="b">
        <v>0</v>
      </c>
      <c r="CT1128" s="49" t="b">
        <v>0</v>
      </c>
      <c r="CU1128" s="49" t="b">
        <v>0</v>
      </c>
      <c r="CV1128" s="49" t="b">
        <v>0</v>
      </c>
      <c r="CW1128" s="49" t="b">
        <v>0</v>
      </c>
      <c r="CX1128" s="49" t="b">
        <v>0</v>
      </c>
      <c r="CY1128" s="49" t="b">
        <v>0</v>
      </c>
      <c r="CZ1128" s="49" t="b">
        <v>0</v>
      </c>
      <c r="DA1128" s="49" t="b">
        <v>0</v>
      </c>
      <c r="DB1128" s="49" t="b">
        <v>0</v>
      </c>
      <c r="DC1128" s="49" t="b">
        <v>0</v>
      </c>
      <c r="DD1128" s="49" t="b">
        <v>0</v>
      </c>
      <c r="DE1128" s="49" t="b">
        <v>0</v>
      </c>
      <c r="DF1128" s="49" t="b">
        <v>0</v>
      </c>
      <c r="DG1128" s="49" t="b">
        <v>0</v>
      </c>
      <c r="DH1128" s="49" t="b">
        <v>0</v>
      </c>
      <c r="DI1128" s="49" t="b">
        <v>0</v>
      </c>
      <c r="DJ1128" s="49" t="b">
        <v>0</v>
      </c>
      <c r="DK1128" s="49" t="b">
        <v>0</v>
      </c>
      <c r="DL1128" s="49" t="b">
        <v>0</v>
      </c>
      <c r="DM1128" s="49" t="b">
        <v>1</v>
      </c>
      <c r="DN1128" s="49" t="b">
        <v>0</v>
      </c>
      <c r="DO1128" s="49" t="b">
        <v>0</v>
      </c>
      <c r="DP1128" s="49" t="b">
        <v>0</v>
      </c>
      <c r="DQ1128" s="49" t="b">
        <v>0</v>
      </c>
      <c r="DR1128" s="49" t="b">
        <v>0</v>
      </c>
      <c r="DS1128" s="49" t="b">
        <v>0</v>
      </c>
      <c r="DT1128" s="49" t="b">
        <v>0</v>
      </c>
      <c r="DU1128" s="49" t="b">
        <v>0</v>
      </c>
      <c r="DV1128" s="49" t="b">
        <v>0</v>
      </c>
      <c r="DW1128" s="49" t="b">
        <v>0</v>
      </c>
      <c r="DX1128" s="49" t="b">
        <v>0</v>
      </c>
      <c r="DY1128" s="49" t="b">
        <v>0</v>
      </c>
      <c r="DZ1128" s="49" t="b">
        <v>0</v>
      </c>
      <c r="EA1128" s="49" t="b">
        <v>0</v>
      </c>
      <c r="EB1128" s="49" t="b">
        <v>0</v>
      </c>
      <c r="EC1128" s="49" t="b">
        <v>0</v>
      </c>
      <c r="ED1128" s="49" t="b">
        <v>0</v>
      </c>
      <c r="EE1128" s="49" t="b">
        <v>0</v>
      </c>
      <c r="EF1128" s="49" t="b">
        <v>0</v>
      </c>
      <c r="EG1128" s="49" t="b">
        <v>0</v>
      </c>
      <c r="EH1128" s="49" t="b">
        <v>0</v>
      </c>
      <c r="EI1128" s="49" t="b">
        <v>0</v>
      </c>
      <c r="EJ1128" s="49" t="b">
        <v>0</v>
      </c>
      <c r="EK1128" s="49" t="b">
        <v>0</v>
      </c>
      <c r="EL1128" s="49" t="b">
        <v>0</v>
      </c>
      <c r="EM1128" s="49" t="b">
        <v>0</v>
      </c>
      <c r="EN1128" s="49" t="b">
        <v>0</v>
      </c>
      <c r="EO1128" s="49" t="b">
        <v>0</v>
      </c>
      <c r="EP1128" s="49" t="b">
        <v>0</v>
      </c>
      <c r="EQ1128" s="49" t="b">
        <v>0</v>
      </c>
      <c r="ER1128" s="49" t="b">
        <v>0</v>
      </c>
      <c r="ES1128" s="49" t="b">
        <v>0</v>
      </c>
      <c r="ET1128" s="49" t="b">
        <v>0</v>
      </c>
      <c r="EU1128" s="49" t="b">
        <v>0</v>
      </c>
      <c r="EV1128" s="49" t="b">
        <v>0</v>
      </c>
      <c r="EW1128" s="49" t="b">
        <v>0</v>
      </c>
      <c r="EX1128" s="49" t="b">
        <v>0</v>
      </c>
      <c r="EY1128" s="49" t="b">
        <v>0</v>
      </c>
      <c r="EZ1128" s="49" t="b">
        <v>0</v>
      </c>
      <c r="FA1128" s="49" t="b">
        <v>0</v>
      </c>
      <c r="FB1128" s="49" t="b">
        <v>0</v>
      </c>
      <c r="FC1128" s="49" t="b">
        <v>0</v>
      </c>
      <c r="FD1128" s="49" t="b">
        <v>0</v>
      </c>
      <c r="FE1128" s="49" t="b">
        <v>0</v>
      </c>
      <c r="FF1128" s="49" t="b">
        <v>0</v>
      </c>
      <c r="FG1128" s="49" t="b">
        <v>0</v>
      </c>
      <c r="FH1128" s="49" t="b">
        <v>0</v>
      </c>
      <c r="FI1128" s="49" t="b">
        <v>0</v>
      </c>
      <c r="FJ1128" s="49" t="b">
        <v>0</v>
      </c>
      <c r="FK1128" s="49" t="b">
        <v>0</v>
      </c>
      <c r="FL1128" s="49" t="b">
        <v>0</v>
      </c>
      <c r="FM1128" s="49" t="b">
        <v>0</v>
      </c>
      <c r="FN1128" s="49" t="b">
        <v>0</v>
      </c>
      <c r="FO1128" s="49" t="b">
        <v>0</v>
      </c>
      <c r="FP1128" s="49" t="b">
        <v>0</v>
      </c>
      <c r="FQ1128" s="49" t="b">
        <v>0</v>
      </c>
      <c r="FR1128" s="49" t="b">
        <v>0</v>
      </c>
      <c r="FS1128" s="49" t="b">
        <v>0</v>
      </c>
      <c r="FT1128" s="49" t="b">
        <v>0</v>
      </c>
      <c r="FU1128" s="49" t="b">
        <v>0</v>
      </c>
      <c r="FV1128" s="49" t="b">
        <v>0</v>
      </c>
      <c r="FW1128" s="49" t="b">
        <v>0</v>
      </c>
      <c r="FX1128" s="49" t="b">
        <v>0</v>
      </c>
      <c r="FY1128" s="49" t="b">
        <v>0</v>
      </c>
      <c r="FZ1128" s="49" t="b">
        <v>0</v>
      </c>
      <c r="GA1128" s="49" t="b">
        <v>0</v>
      </c>
      <c r="GB1128" s="49" t="b">
        <v>0</v>
      </c>
      <c r="GC1128" s="49" t="b">
        <v>0</v>
      </c>
      <c r="GD1128" s="49">
        <f>COUNTIF(O1128:GC1128, TRUE)</f>
        <v>1</v>
      </c>
    </row>
    <row r="1129" spans="1:186" ht="14.25" customHeight="1" x14ac:dyDescent="0.3">
      <c r="A1129" s="49">
        <v>426</v>
      </c>
      <c r="B1129" s="49" t="s">
        <v>469</v>
      </c>
      <c r="C1129" s="49" t="s">
        <v>469</v>
      </c>
      <c r="D1129" s="49" t="str">
        <f>VLOOKUP(C1129,[1]Planning!$C$81:$D$305,2,"false")</f>
        <v>PH - DAP</v>
      </c>
      <c r="E1129" s="49" t="s">
        <v>470</v>
      </c>
      <c r="F1129" s="51" t="str">
        <f>VLOOKUP(E1129, [1]Constituency!$K$2:$L$225, 2, FALSE)</f>
        <v>Perak</v>
      </c>
      <c r="G1129" s="51" t="s">
        <v>3225</v>
      </c>
      <c r="H1129" s="49" t="s">
        <v>3226</v>
      </c>
      <c r="I1129" s="49" t="s">
        <v>3093</v>
      </c>
      <c r="M1129" s="49" t="s">
        <v>3094</v>
      </c>
      <c r="N1129" s="49" t="s">
        <v>3095</v>
      </c>
      <c r="O1129" s="49" t="b">
        <v>0</v>
      </c>
      <c r="P1129" s="49" t="b">
        <v>0</v>
      </c>
      <c r="Q1129" s="49" t="b">
        <v>0</v>
      </c>
      <c r="R1129" s="49" t="b">
        <v>0</v>
      </c>
      <c r="S1129" s="49" t="b">
        <v>0</v>
      </c>
      <c r="T1129" s="49" t="b">
        <v>0</v>
      </c>
      <c r="U1129" s="49" t="b">
        <v>0</v>
      </c>
      <c r="V1129" s="49" t="b">
        <v>0</v>
      </c>
      <c r="W1129" s="49" t="b">
        <v>0</v>
      </c>
      <c r="X1129" s="49" t="b">
        <v>0</v>
      </c>
      <c r="Y1129" s="49" t="b">
        <v>0</v>
      </c>
      <c r="Z1129" s="49" t="b">
        <v>0</v>
      </c>
      <c r="AA1129" s="49" t="b">
        <v>0</v>
      </c>
      <c r="AB1129" s="49" t="b">
        <v>0</v>
      </c>
      <c r="AC1129" s="49" t="b">
        <v>0</v>
      </c>
      <c r="AD1129" s="49" t="b">
        <v>0</v>
      </c>
      <c r="AE1129" s="49" t="b">
        <v>0</v>
      </c>
      <c r="AF1129" s="49" t="b">
        <v>0</v>
      </c>
      <c r="AG1129" s="49" t="b">
        <v>0</v>
      </c>
      <c r="AH1129" s="49" t="b">
        <v>0</v>
      </c>
      <c r="AI1129" s="49" t="b">
        <v>0</v>
      </c>
      <c r="AJ1129" s="49" t="b">
        <v>0</v>
      </c>
      <c r="AK1129" s="49" t="b">
        <v>0</v>
      </c>
      <c r="AL1129" s="49" t="b">
        <v>0</v>
      </c>
      <c r="AM1129" s="49" t="b">
        <v>0</v>
      </c>
      <c r="AN1129" s="49" t="b">
        <v>0</v>
      </c>
      <c r="AO1129" s="49" t="b">
        <v>0</v>
      </c>
      <c r="AP1129" s="49" t="b">
        <v>0</v>
      </c>
      <c r="AQ1129" s="49" t="b">
        <v>0</v>
      </c>
      <c r="AR1129" s="49" t="b">
        <v>0</v>
      </c>
      <c r="AS1129" s="49" t="b">
        <v>0</v>
      </c>
      <c r="AT1129" s="49" t="b">
        <v>0</v>
      </c>
      <c r="AU1129" s="49" t="b">
        <v>0</v>
      </c>
      <c r="AV1129" s="49" t="b">
        <v>0</v>
      </c>
      <c r="AW1129" s="49" t="b">
        <v>0</v>
      </c>
      <c r="AX1129" s="49" t="b">
        <v>0</v>
      </c>
      <c r="AY1129" s="49" t="b">
        <v>0</v>
      </c>
      <c r="AZ1129" s="49" t="b">
        <v>0</v>
      </c>
      <c r="BA1129" s="49" t="b">
        <v>0</v>
      </c>
      <c r="BB1129" s="49" t="b">
        <v>0</v>
      </c>
      <c r="BC1129" s="49" t="b">
        <v>0</v>
      </c>
      <c r="BD1129" s="49" t="b">
        <v>0</v>
      </c>
      <c r="BE1129" s="49" t="b">
        <v>0</v>
      </c>
      <c r="BF1129" s="49" t="b">
        <v>0</v>
      </c>
      <c r="BG1129" s="49" t="b">
        <v>0</v>
      </c>
      <c r="BH1129" s="49" t="b">
        <v>0</v>
      </c>
      <c r="BI1129" s="49" t="b">
        <v>0</v>
      </c>
      <c r="BJ1129" s="49" t="b">
        <v>0</v>
      </c>
      <c r="BK1129" s="49" t="b">
        <v>0</v>
      </c>
      <c r="BL1129" s="49" t="b">
        <v>0</v>
      </c>
      <c r="BM1129" s="49" t="b">
        <v>0</v>
      </c>
      <c r="BN1129" s="49" t="b">
        <v>0</v>
      </c>
      <c r="BO1129" s="49" t="b">
        <v>0</v>
      </c>
      <c r="BP1129" s="49" t="b">
        <v>0</v>
      </c>
      <c r="BQ1129" s="49" t="b">
        <v>0</v>
      </c>
      <c r="BR1129" s="49" t="b">
        <v>0</v>
      </c>
      <c r="BS1129" s="49" t="b">
        <v>0</v>
      </c>
      <c r="BT1129" s="49" t="b">
        <v>0</v>
      </c>
      <c r="BU1129" s="49" t="b">
        <v>0</v>
      </c>
      <c r="BV1129" s="49" t="b">
        <v>0</v>
      </c>
      <c r="BW1129" s="49" t="b">
        <v>0</v>
      </c>
      <c r="BX1129" s="49" t="b">
        <v>0</v>
      </c>
      <c r="BY1129" s="49" t="b">
        <v>0</v>
      </c>
      <c r="BZ1129" s="49" t="b">
        <v>0</v>
      </c>
      <c r="CA1129" s="49" t="b">
        <v>0</v>
      </c>
      <c r="CB1129" s="49" t="b">
        <v>0</v>
      </c>
      <c r="CC1129" s="49" t="b">
        <v>0</v>
      </c>
      <c r="CD1129" s="49" t="b">
        <v>0</v>
      </c>
      <c r="CE1129" s="49" t="b">
        <v>0</v>
      </c>
      <c r="CF1129" s="49" t="b">
        <v>0</v>
      </c>
      <c r="CG1129" s="49" t="b">
        <v>0</v>
      </c>
      <c r="CH1129" s="49" t="b">
        <v>0</v>
      </c>
      <c r="CI1129" s="49" t="b">
        <v>0</v>
      </c>
      <c r="CJ1129" s="49" t="b">
        <v>0</v>
      </c>
      <c r="CK1129" s="49" t="b">
        <v>0</v>
      </c>
      <c r="CL1129" s="49" t="b">
        <v>0</v>
      </c>
      <c r="CM1129" s="49" t="b">
        <v>0</v>
      </c>
      <c r="CN1129" s="49" t="b">
        <v>0</v>
      </c>
      <c r="CO1129" s="49" t="b">
        <v>0</v>
      </c>
      <c r="CP1129" s="49" t="b">
        <v>0</v>
      </c>
      <c r="CQ1129" s="49" t="b">
        <v>0</v>
      </c>
      <c r="CR1129" s="49" t="b">
        <v>0</v>
      </c>
      <c r="CS1129" s="49" t="b">
        <v>0</v>
      </c>
      <c r="CT1129" s="49" t="b">
        <v>0</v>
      </c>
      <c r="CU1129" s="49" t="b">
        <v>0</v>
      </c>
      <c r="CV1129" s="49" t="b">
        <v>0</v>
      </c>
      <c r="CW1129" s="49" t="b">
        <v>0</v>
      </c>
      <c r="CX1129" s="49" t="b">
        <v>0</v>
      </c>
      <c r="CY1129" s="49" t="b">
        <v>0</v>
      </c>
      <c r="CZ1129" s="49" t="b">
        <v>0</v>
      </c>
      <c r="DA1129" s="49" t="b">
        <v>0</v>
      </c>
      <c r="DB1129" s="49" t="b">
        <v>0</v>
      </c>
      <c r="DC1129" s="49" t="b">
        <v>0</v>
      </c>
      <c r="DD1129" s="49" t="b">
        <v>0</v>
      </c>
      <c r="DE1129" s="49" t="b">
        <v>0</v>
      </c>
      <c r="DF1129" s="49" t="b">
        <v>0</v>
      </c>
      <c r="DG1129" s="49" t="b">
        <v>0</v>
      </c>
      <c r="DH1129" s="49" t="b">
        <v>0</v>
      </c>
      <c r="DI1129" s="49" t="b">
        <v>0</v>
      </c>
      <c r="DJ1129" s="49" t="b">
        <v>0</v>
      </c>
      <c r="DK1129" s="49" t="b">
        <v>0</v>
      </c>
      <c r="DL1129" s="49" t="b">
        <v>0</v>
      </c>
      <c r="DM1129" s="49" t="b">
        <v>1</v>
      </c>
      <c r="DN1129" s="49" t="b">
        <v>0</v>
      </c>
      <c r="DO1129" s="49" t="b">
        <v>0</v>
      </c>
      <c r="DP1129" s="49" t="b">
        <v>0</v>
      </c>
      <c r="DQ1129" s="49" t="b">
        <v>0</v>
      </c>
      <c r="DR1129" s="49" t="b">
        <v>0</v>
      </c>
      <c r="DS1129" s="49" t="b">
        <v>0</v>
      </c>
      <c r="DT1129" s="49" t="b">
        <v>0</v>
      </c>
      <c r="DU1129" s="49" t="b">
        <v>0</v>
      </c>
      <c r="DV1129" s="49" t="b">
        <v>0</v>
      </c>
      <c r="DW1129" s="49" t="b">
        <v>0</v>
      </c>
      <c r="DX1129" s="49" t="b">
        <v>0</v>
      </c>
      <c r="DY1129" s="49" t="b">
        <v>0</v>
      </c>
      <c r="DZ1129" s="49" t="b">
        <v>0</v>
      </c>
      <c r="EA1129" s="49" t="b">
        <v>0</v>
      </c>
      <c r="EB1129" s="49" t="b">
        <v>0</v>
      </c>
      <c r="EC1129" s="49" t="b">
        <v>0</v>
      </c>
      <c r="ED1129" s="49" t="b">
        <v>0</v>
      </c>
      <c r="EE1129" s="49" t="b">
        <v>0</v>
      </c>
      <c r="EF1129" s="49" t="b">
        <v>0</v>
      </c>
      <c r="EG1129" s="49" t="b">
        <v>0</v>
      </c>
      <c r="EH1129" s="49" t="b">
        <v>0</v>
      </c>
      <c r="EI1129" s="49" t="b">
        <v>0</v>
      </c>
      <c r="EJ1129" s="49" t="b">
        <v>0</v>
      </c>
      <c r="EK1129" s="49" t="b">
        <v>0</v>
      </c>
      <c r="EL1129" s="49" t="b">
        <v>0</v>
      </c>
      <c r="EM1129" s="49" t="b">
        <v>0</v>
      </c>
      <c r="EN1129" s="49" t="b">
        <v>0</v>
      </c>
      <c r="EO1129" s="49" t="b">
        <v>0</v>
      </c>
      <c r="EP1129" s="49" t="b">
        <v>0</v>
      </c>
      <c r="EQ1129" s="49" t="b">
        <v>0</v>
      </c>
      <c r="ER1129" s="49" t="b">
        <v>0</v>
      </c>
      <c r="ES1129" s="49" t="b">
        <v>0</v>
      </c>
      <c r="ET1129" s="49" t="b">
        <v>0</v>
      </c>
      <c r="EU1129" s="49" t="b">
        <v>0</v>
      </c>
      <c r="EV1129" s="49" t="b">
        <v>0</v>
      </c>
      <c r="EW1129" s="49" t="b">
        <v>0</v>
      </c>
      <c r="EX1129" s="49" t="b">
        <v>0</v>
      </c>
      <c r="EY1129" s="49" t="b">
        <v>0</v>
      </c>
      <c r="EZ1129" s="49" t="b">
        <v>0</v>
      </c>
      <c r="FA1129" s="49" t="b">
        <v>0</v>
      </c>
      <c r="FB1129" s="49" t="b">
        <v>0</v>
      </c>
      <c r="FC1129" s="49" t="b">
        <v>0</v>
      </c>
      <c r="FD1129" s="49" t="b">
        <v>0</v>
      </c>
      <c r="FE1129" s="49" t="b">
        <v>0</v>
      </c>
      <c r="FF1129" s="49" t="b">
        <v>0</v>
      </c>
      <c r="FG1129" s="49" t="b">
        <v>0</v>
      </c>
      <c r="FH1129" s="49" t="b">
        <v>0</v>
      </c>
      <c r="FI1129" s="49" t="b">
        <v>0</v>
      </c>
      <c r="FJ1129" s="49" t="b">
        <v>0</v>
      </c>
      <c r="FK1129" s="49" t="b">
        <v>0</v>
      </c>
      <c r="FL1129" s="49" t="b">
        <v>0</v>
      </c>
      <c r="FM1129" s="49" t="b">
        <v>0</v>
      </c>
      <c r="FN1129" s="49" t="b">
        <v>0</v>
      </c>
      <c r="FO1129" s="49" t="b">
        <v>0</v>
      </c>
      <c r="FP1129" s="49" t="b">
        <v>0</v>
      </c>
      <c r="FQ1129" s="49" t="b">
        <v>0</v>
      </c>
      <c r="FR1129" s="49" t="b">
        <v>0</v>
      </c>
      <c r="FS1129" s="49" t="b">
        <v>0</v>
      </c>
      <c r="FT1129" s="49" t="b">
        <v>0</v>
      </c>
      <c r="FU1129" s="49" t="b">
        <v>0</v>
      </c>
      <c r="FV1129" s="49" t="b">
        <v>0</v>
      </c>
      <c r="FW1129" s="49" t="b">
        <v>0</v>
      </c>
      <c r="FX1129" s="49" t="b">
        <v>0</v>
      </c>
      <c r="FY1129" s="49" t="b">
        <v>0</v>
      </c>
      <c r="FZ1129" s="49" t="b">
        <v>0</v>
      </c>
      <c r="GA1129" s="49" t="b">
        <v>0</v>
      </c>
      <c r="GB1129" s="49" t="b">
        <v>0</v>
      </c>
      <c r="GC1129" s="49" t="b">
        <v>0</v>
      </c>
      <c r="GD1129" s="49">
        <f>COUNTIF(O1129:GC1129, TRUE)</f>
        <v>1</v>
      </c>
    </row>
    <row r="1130" spans="1:186" ht="14.25" customHeight="1" x14ac:dyDescent="0.3">
      <c r="A1130" s="49">
        <v>439</v>
      </c>
      <c r="B1130" s="49" t="s">
        <v>1326</v>
      </c>
      <c r="C1130" s="49" t="s">
        <v>1326</v>
      </c>
      <c r="D1130" s="49" t="str">
        <f>VLOOKUP(C1130,[1]Planning!$C$81:$D$305,2,"false")</f>
        <v>PH - DAP</v>
      </c>
      <c r="E1130" s="49" t="s">
        <v>1327</v>
      </c>
      <c r="F1130" s="51" t="str">
        <f>VLOOKUP(E1130, [1]Constituency!$K$2:$L$225, 2, FALSE)</f>
        <v>Perak</v>
      </c>
      <c r="G1130" s="51" t="s">
        <v>3227</v>
      </c>
      <c r="H1130" s="49" t="s">
        <v>3228</v>
      </c>
      <c r="I1130" s="49" t="s">
        <v>3093</v>
      </c>
      <c r="M1130" s="49" t="s">
        <v>3094</v>
      </c>
      <c r="N1130" s="49" t="s">
        <v>3095</v>
      </c>
      <c r="O1130" s="49" t="b">
        <v>0</v>
      </c>
      <c r="P1130" s="49" t="b">
        <v>0</v>
      </c>
      <c r="Q1130" s="49" t="b">
        <v>0</v>
      </c>
      <c r="R1130" s="49" t="b">
        <v>0</v>
      </c>
      <c r="S1130" s="49" t="b">
        <v>0</v>
      </c>
      <c r="T1130" s="49" t="b">
        <v>0</v>
      </c>
      <c r="U1130" s="49" t="b">
        <v>0</v>
      </c>
      <c r="V1130" s="49" t="b">
        <v>0</v>
      </c>
      <c r="W1130" s="49" t="b">
        <v>0</v>
      </c>
      <c r="X1130" s="49" t="b">
        <v>0</v>
      </c>
      <c r="Y1130" s="49" t="b">
        <v>0</v>
      </c>
      <c r="Z1130" s="49" t="b">
        <v>0</v>
      </c>
      <c r="AA1130" s="49" t="b">
        <v>0</v>
      </c>
      <c r="AB1130" s="49" t="b">
        <v>0</v>
      </c>
      <c r="AC1130" s="49" t="b">
        <v>0</v>
      </c>
      <c r="AD1130" s="49" t="b">
        <v>0</v>
      </c>
      <c r="AE1130" s="49" t="b">
        <v>0</v>
      </c>
      <c r="AF1130" s="49" t="b">
        <v>0</v>
      </c>
      <c r="AG1130" s="49" t="b">
        <v>0</v>
      </c>
      <c r="AH1130" s="49" t="b">
        <v>0</v>
      </c>
      <c r="AI1130" s="49" t="b">
        <v>0</v>
      </c>
      <c r="AJ1130" s="49" t="b">
        <v>0</v>
      </c>
      <c r="AK1130" s="49" t="b">
        <v>0</v>
      </c>
      <c r="AL1130" s="49" t="b">
        <v>0</v>
      </c>
      <c r="AM1130" s="49" t="b">
        <v>0</v>
      </c>
      <c r="AN1130" s="49" t="b">
        <v>0</v>
      </c>
      <c r="AO1130" s="49" t="b">
        <v>0</v>
      </c>
      <c r="AP1130" s="49" t="b">
        <v>0</v>
      </c>
      <c r="AQ1130" s="49" t="b">
        <v>0</v>
      </c>
      <c r="AR1130" s="49" t="b">
        <v>0</v>
      </c>
      <c r="AS1130" s="49" t="b">
        <v>0</v>
      </c>
      <c r="AT1130" s="49" t="b">
        <v>0</v>
      </c>
      <c r="AU1130" s="49" t="b">
        <v>0</v>
      </c>
      <c r="AV1130" s="49" t="b">
        <v>0</v>
      </c>
      <c r="AW1130" s="49" t="b">
        <v>0</v>
      </c>
      <c r="AX1130" s="49" t="b">
        <v>0</v>
      </c>
      <c r="AY1130" s="49" t="b">
        <v>0</v>
      </c>
      <c r="AZ1130" s="49" t="b">
        <v>0</v>
      </c>
      <c r="BA1130" s="49" t="b">
        <v>0</v>
      </c>
      <c r="BB1130" s="49" t="b">
        <v>0</v>
      </c>
      <c r="BC1130" s="49" t="b">
        <v>0</v>
      </c>
      <c r="BD1130" s="49" t="b">
        <v>0</v>
      </c>
      <c r="BE1130" s="49" t="b">
        <v>0</v>
      </c>
      <c r="BF1130" s="49" t="b">
        <v>0</v>
      </c>
      <c r="BG1130" s="49" t="b">
        <v>0</v>
      </c>
      <c r="BH1130" s="49" t="b">
        <v>0</v>
      </c>
      <c r="BI1130" s="49" t="b">
        <v>0</v>
      </c>
      <c r="BJ1130" s="49" t="b">
        <v>0</v>
      </c>
      <c r="BK1130" s="49" t="b">
        <v>0</v>
      </c>
      <c r="BL1130" s="49" t="b">
        <v>0</v>
      </c>
      <c r="BM1130" s="49" t="b">
        <v>0</v>
      </c>
      <c r="BN1130" s="49" t="b">
        <v>0</v>
      </c>
      <c r="BO1130" s="49" t="b">
        <v>0</v>
      </c>
      <c r="BP1130" s="49" t="b">
        <v>0</v>
      </c>
      <c r="BQ1130" s="49" t="b">
        <v>0</v>
      </c>
      <c r="BR1130" s="49" t="b">
        <v>0</v>
      </c>
      <c r="BS1130" s="49" t="b">
        <v>0</v>
      </c>
      <c r="BT1130" s="49" t="b">
        <v>0</v>
      </c>
      <c r="BU1130" s="49" t="b">
        <v>0</v>
      </c>
      <c r="BV1130" s="49" t="b">
        <v>0</v>
      </c>
      <c r="BW1130" s="49" t="b">
        <v>0</v>
      </c>
      <c r="BX1130" s="49" t="b">
        <v>0</v>
      </c>
      <c r="BY1130" s="49" t="b">
        <v>0</v>
      </c>
      <c r="BZ1130" s="49" t="b">
        <v>0</v>
      </c>
      <c r="CA1130" s="49" t="b">
        <v>0</v>
      </c>
      <c r="CB1130" s="49" t="b">
        <v>0</v>
      </c>
      <c r="CC1130" s="49" t="b">
        <v>0</v>
      </c>
      <c r="CD1130" s="49" t="b">
        <v>0</v>
      </c>
      <c r="CE1130" s="49" t="b">
        <v>0</v>
      </c>
      <c r="CF1130" s="49" t="b">
        <v>0</v>
      </c>
      <c r="CG1130" s="49" t="b">
        <v>0</v>
      </c>
      <c r="CH1130" s="49" t="b">
        <v>0</v>
      </c>
      <c r="CI1130" s="49" t="b">
        <v>0</v>
      </c>
      <c r="CJ1130" s="49" t="b">
        <v>0</v>
      </c>
      <c r="CK1130" s="49" t="b">
        <v>0</v>
      </c>
      <c r="CL1130" s="49" t="b">
        <v>0</v>
      </c>
      <c r="CM1130" s="49" t="b">
        <v>0</v>
      </c>
      <c r="CN1130" s="49" t="b">
        <v>0</v>
      </c>
      <c r="CO1130" s="49" t="b">
        <v>0</v>
      </c>
      <c r="CP1130" s="49" t="b">
        <v>0</v>
      </c>
      <c r="CQ1130" s="49" t="b">
        <v>0</v>
      </c>
      <c r="CR1130" s="49" t="b">
        <v>1</v>
      </c>
      <c r="CS1130" s="49" t="b">
        <v>1</v>
      </c>
      <c r="CT1130" s="49" t="b">
        <v>0</v>
      </c>
      <c r="CU1130" s="49" t="b">
        <v>0</v>
      </c>
      <c r="CV1130" s="49" t="b">
        <v>0</v>
      </c>
      <c r="CW1130" s="49" t="b">
        <v>0</v>
      </c>
      <c r="CX1130" s="49" t="b">
        <v>0</v>
      </c>
      <c r="CY1130" s="49" t="b">
        <v>0</v>
      </c>
      <c r="CZ1130" s="49" t="b">
        <v>0</v>
      </c>
      <c r="DA1130" s="49" t="b">
        <v>0</v>
      </c>
      <c r="DB1130" s="49" t="b">
        <v>0</v>
      </c>
      <c r="DC1130" s="49" t="b">
        <v>0</v>
      </c>
      <c r="DD1130" s="49" t="b">
        <v>0</v>
      </c>
      <c r="DE1130" s="49" t="b">
        <v>0</v>
      </c>
      <c r="DF1130" s="49" t="b">
        <v>0</v>
      </c>
      <c r="DG1130" s="49" t="b">
        <v>0</v>
      </c>
      <c r="DH1130" s="49" t="b">
        <v>0</v>
      </c>
      <c r="DI1130" s="49" t="b">
        <v>0</v>
      </c>
      <c r="DJ1130" s="49" t="b">
        <v>0</v>
      </c>
      <c r="DK1130" s="49" t="b">
        <v>0</v>
      </c>
      <c r="DL1130" s="49" t="b">
        <v>0</v>
      </c>
      <c r="DM1130" s="49" t="b">
        <v>0</v>
      </c>
      <c r="DN1130" s="49" t="b">
        <v>0</v>
      </c>
      <c r="DO1130" s="49" t="b">
        <v>0</v>
      </c>
      <c r="DP1130" s="49" t="b">
        <v>0</v>
      </c>
      <c r="DQ1130" s="49" t="b">
        <v>0</v>
      </c>
      <c r="DR1130" s="49" t="b">
        <v>0</v>
      </c>
      <c r="DS1130" s="49" t="b">
        <v>0</v>
      </c>
      <c r="DT1130" s="49" t="b">
        <v>0</v>
      </c>
      <c r="DU1130" s="49" t="b">
        <v>0</v>
      </c>
      <c r="DV1130" s="49" t="b">
        <v>0</v>
      </c>
      <c r="DW1130" s="49" t="b">
        <v>0</v>
      </c>
      <c r="DX1130" s="49" t="b">
        <v>0</v>
      </c>
      <c r="DY1130" s="49" t="b">
        <v>0</v>
      </c>
      <c r="DZ1130" s="49" t="b">
        <v>0</v>
      </c>
      <c r="EA1130" s="49" t="b">
        <v>0</v>
      </c>
      <c r="EB1130" s="49" t="b">
        <v>0</v>
      </c>
      <c r="EC1130" s="49" t="b">
        <v>0</v>
      </c>
      <c r="ED1130" s="49" t="b">
        <v>0</v>
      </c>
      <c r="EE1130" s="49" t="b">
        <v>0</v>
      </c>
      <c r="EF1130" s="49" t="b">
        <v>0</v>
      </c>
      <c r="EG1130" s="49" t="b">
        <v>0</v>
      </c>
      <c r="EH1130" s="49" t="b">
        <v>0</v>
      </c>
      <c r="EI1130" s="49" t="b">
        <v>0</v>
      </c>
      <c r="EJ1130" s="49" t="b">
        <v>0</v>
      </c>
      <c r="EK1130" s="49" t="b">
        <v>0</v>
      </c>
      <c r="EL1130" s="49" t="b">
        <v>0</v>
      </c>
      <c r="EM1130" s="49" t="b">
        <v>0</v>
      </c>
      <c r="EN1130" s="49" t="b">
        <v>0</v>
      </c>
      <c r="EO1130" s="49" t="b">
        <v>0</v>
      </c>
      <c r="EP1130" s="49" t="b">
        <v>0</v>
      </c>
      <c r="EQ1130" s="49" t="b">
        <v>0</v>
      </c>
      <c r="ER1130" s="49" t="b">
        <v>0</v>
      </c>
      <c r="ES1130" s="49" t="b">
        <v>0</v>
      </c>
      <c r="ET1130" s="49" t="b">
        <v>0</v>
      </c>
      <c r="EU1130" s="49" t="b">
        <v>0</v>
      </c>
      <c r="EV1130" s="49" t="b">
        <v>0</v>
      </c>
      <c r="EW1130" s="49" t="b">
        <v>0</v>
      </c>
      <c r="EX1130" s="49" t="b">
        <v>0</v>
      </c>
      <c r="EY1130" s="49" t="b">
        <v>0</v>
      </c>
      <c r="EZ1130" s="49" t="b">
        <v>0</v>
      </c>
      <c r="FA1130" s="49" t="b">
        <v>0</v>
      </c>
      <c r="FB1130" s="49" t="b">
        <v>0</v>
      </c>
      <c r="FC1130" s="49" t="b">
        <v>0</v>
      </c>
      <c r="FD1130" s="49" t="b">
        <v>0</v>
      </c>
      <c r="FE1130" s="49" t="b">
        <v>0</v>
      </c>
      <c r="FF1130" s="49" t="b">
        <v>0</v>
      </c>
      <c r="FG1130" s="49" t="b">
        <v>0</v>
      </c>
      <c r="FH1130" s="49" t="b">
        <v>0</v>
      </c>
      <c r="FI1130" s="49" t="b">
        <v>0</v>
      </c>
      <c r="FJ1130" s="49" t="b">
        <v>0</v>
      </c>
      <c r="FK1130" s="49" t="b">
        <v>0</v>
      </c>
      <c r="FL1130" s="49" t="b">
        <v>0</v>
      </c>
      <c r="FM1130" s="49" t="b">
        <v>0</v>
      </c>
      <c r="FN1130" s="49" t="b">
        <v>0</v>
      </c>
      <c r="FO1130" s="49" t="b">
        <v>0</v>
      </c>
      <c r="FP1130" s="49" t="b">
        <v>0</v>
      </c>
      <c r="FQ1130" s="49" t="b">
        <v>0</v>
      </c>
      <c r="FR1130" s="49" t="b">
        <v>0</v>
      </c>
      <c r="FS1130" s="49" t="b">
        <v>0</v>
      </c>
      <c r="FT1130" s="49" t="b">
        <v>0</v>
      </c>
      <c r="FU1130" s="49" t="b">
        <v>0</v>
      </c>
      <c r="FV1130" s="49" t="b">
        <v>0</v>
      </c>
      <c r="FW1130" s="49" t="b">
        <v>0</v>
      </c>
      <c r="FX1130" s="49" t="b">
        <v>0</v>
      </c>
      <c r="FY1130" s="49" t="b">
        <v>0</v>
      </c>
      <c r="FZ1130" s="49" t="b">
        <v>0</v>
      </c>
      <c r="GA1130" s="49" t="b">
        <v>0</v>
      </c>
      <c r="GB1130" s="49" t="b">
        <v>0</v>
      </c>
      <c r="GC1130" s="49" t="b">
        <v>0</v>
      </c>
      <c r="GD1130" s="49">
        <f>COUNTIF(O1130:GC1130, TRUE)</f>
        <v>2</v>
      </c>
    </row>
    <row r="1131" spans="1:186" ht="14.25" customHeight="1" x14ac:dyDescent="0.3">
      <c r="A1131" s="49">
        <v>447</v>
      </c>
      <c r="B1131" s="49" t="s">
        <v>803</v>
      </c>
      <c r="C1131" s="49" t="s">
        <v>803</v>
      </c>
      <c r="D1131" s="49" t="str">
        <f>VLOOKUP(C1131,[1]Planning!$C$81:$D$305,2,"false")</f>
        <v>PH - PKR</v>
      </c>
      <c r="E1131" s="49" t="s">
        <v>804</v>
      </c>
      <c r="F1131" s="51" t="str">
        <f>VLOOKUP(E1131, [1]Constituency!$K$2:$L$225, 2, FALSE)</f>
        <v>Johor</v>
      </c>
      <c r="G1131" s="51" t="s">
        <v>3229</v>
      </c>
      <c r="H1131" s="49" t="s">
        <v>3230</v>
      </c>
      <c r="I1131" s="49" t="s">
        <v>3093</v>
      </c>
      <c r="M1131" s="49" t="s">
        <v>3094</v>
      </c>
      <c r="N1131" s="49" t="s">
        <v>3095</v>
      </c>
      <c r="O1131" s="49" t="b">
        <v>0</v>
      </c>
      <c r="P1131" s="49" t="b">
        <v>0</v>
      </c>
      <c r="Q1131" s="49" t="b">
        <v>0</v>
      </c>
      <c r="R1131" s="49" t="b">
        <v>0</v>
      </c>
      <c r="S1131" s="49" t="b">
        <v>0</v>
      </c>
      <c r="T1131" s="49" t="b">
        <v>0</v>
      </c>
      <c r="U1131" s="49" t="b">
        <v>0</v>
      </c>
      <c r="V1131" s="49" t="b">
        <v>0</v>
      </c>
      <c r="W1131" s="49" t="b">
        <v>0</v>
      </c>
      <c r="X1131" s="49" t="b">
        <v>0</v>
      </c>
      <c r="Y1131" s="49" t="b">
        <v>0</v>
      </c>
      <c r="Z1131" s="49" t="b">
        <v>0</v>
      </c>
      <c r="AA1131" s="49" t="b">
        <v>0</v>
      </c>
      <c r="AB1131" s="49" t="b">
        <v>0</v>
      </c>
      <c r="AC1131" s="49" t="b">
        <v>0</v>
      </c>
      <c r="AD1131" s="49" t="b">
        <v>0</v>
      </c>
      <c r="AE1131" s="49" t="b">
        <v>0</v>
      </c>
      <c r="AF1131" s="49" t="b">
        <v>0</v>
      </c>
      <c r="AG1131" s="49" t="b">
        <v>0</v>
      </c>
      <c r="AH1131" s="49" t="b">
        <v>0</v>
      </c>
      <c r="AI1131" s="49" t="b">
        <v>0</v>
      </c>
      <c r="AJ1131" s="49" t="b">
        <v>0</v>
      </c>
      <c r="AK1131" s="49" t="b">
        <v>0</v>
      </c>
      <c r="AL1131" s="49" t="b">
        <v>0</v>
      </c>
      <c r="AM1131" s="49" t="b">
        <v>0</v>
      </c>
      <c r="AN1131" s="49" t="b">
        <v>0</v>
      </c>
      <c r="AO1131" s="49" t="b">
        <v>0</v>
      </c>
      <c r="AP1131" s="49" t="b">
        <v>0</v>
      </c>
      <c r="AQ1131" s="49" t="b">
        <v>0</v>
      </c>
      <c r="AR1131" s="49" t="b">
        <v>0</v>
      </c>
      <c r="AS1131" s="49" t="b">
        <v>0</v>
      </c>
      <c r="AT1131" s="49" t="b">
        <v>0</v>
      </c>
      <c r="AU1131" s="49" t="b">
        <v>0</v>
      </c>
      <c r="AV1131" s="49" t="b">
        <v>0</v>
      </c>
      <c r="AW1131" s="49" t="b">
        <v>0</v>
      </c>
      <c r="AX1131" s="49" t="b">
        <v>0</v>
      </c>
      <c r="AY1131" s="49" t="b">
        <v>0</v>
      </c>
      <c r="AZ1131" s="49" t="b">
        <v>0</v>
      </c>
      <c r="BA1131" s="49" t="b">
        <v>0</v>
      </c>
      <c r="BB1131" s="49" t="b">
        <v>0</v>
      </c>
      <c r="BC1131" s="49" t="b">
        <v>0</v>
      </c>
      <c r="BD1131" s="49" t="b">
        <v>0</v>
      </c>
      <c r="BE1131" s="49" t="b">
        <v>0</v>
      </c>
      <c r="BF1131" s="49" t="b">
        <v>0</v>
      </c>
      <c r="BG1131" s="49" t="b">
        <v>0</v>
      </c>
      <c r="BH1131" s="49" t="b">
        <v>0</v>
      </c>
      <c r="BI1131" s="49" t="b">
        <v>0</v>
      </c>
      <c r="BJ1131" s="49" t="b">
        <v>0</v>
      </c>
      <c r="BK1131" s="49" t="b">
        <v>0</v>
      </c>
      <c r="BL1131" s="49" t="b">
        <v>0</v>
      </c>
      <c r="BM1131" s="49" t="b">
        <v>0</v>
      </c>
      <c r="BN1131" s="49" t="b">
        <v>0</v>
      </c>
      <c r="BO1131" s="49" t="b">
        <v>0</v>
      </c>
      <c r="BP1131" s="49" t="b">
        <v>0</v>
      </c>
      <c r="BQ1131" s="49" t="b">
        <v>0</v>
      </c>
      <c r="BR1131" s="49" t="b">
        <v>0</v>
      </c>
      <c r="BS1131" s="49" t="b">
        <v>0</v>
      </c>
      <c r="BT1131" s="49" t="b">
        <v>0</v>
      </c>
      <c r="BU1131" s="49" t="b">
        <v>0</v>
      </c>
      <c r="BV1131" s="49" t="b">
        <v>0</v>
      </c>
      <c r="BW1131" s="49" t="b">
        <v>0</v>
      </c>
      <c r="BX1131" s="49" t="b">
        <v>0</v>
      </c>
      <c r="BY1131" s="49" t="b">
        <v>0</v>
      </c>
      <c r="BZ1131" s="49" t="b">
        <v>0</v>
      </c>
      <c r="CA1131" s="49" t="b">
        <v>0</v>
      </c>
      <c r="CB1131" s="49" t="b">
        <v>0</v>
      </c>
      <c r="CC1131" s="49" t="b">
        <v>0</v>
      </c>
      <c r="CD1131" s="49" t="b">
        <v>0</v>
      </c>
      <c r="CE1131" s="49" t="b">
        <v>0</v>
      </c>
      <c r="CF1131" s="49" t="b">
        <v>0</v>
      </c>
      <c r="CG1131" s="49" t="b">
        <v>0</v>
      </c>
      <c r="CH1131" s="49" t="b">
        <v>0</v>
      </c>
      <c r="CI1131" s="49" t="b">
        <v>0</v>
      </c>
      <c r="CJ1131" s="49" t="b">
        <v>0</v>
      </c>
      <c r="CK1131" s="49" t="b">
        <v>0</v>
      </c>
      <c r="CL1131" s="49" t="b">
        <v>0</v>
      </c>
      <c r="CM1131" s="49" t="b">
        <v>0</v>
      </c>
      <c r="CN1131" s="49" t="b">
        <v>0</v>
      </c>
      <c r="CO1131" s="49" t="b">
        <v>0</v>
      </c>
      <c r="CP1131" s="49" t="b">
        <v>0</v>
      </c>
      <c r="CQ1131" s="49" t="b">
        <v>0</v>
      </c>
      <c r="CR1131" s="49" t="b">
        <v>1</v>
      </c>
      <c r="CS1131" s="49" t="b">
        <v>0</v>
      </c>
      <c r="CT1131" s="49" t="b">
        <v>0</v>
      </c>
      <c r="CU1131" s="49" t="b">
        <v>0</v>
      </c>
      <c r="CV1131" s="49" t="b">
        <v>0</v>
      </c>
      <c r="CW1131" s="49" t="b">
        <v>0</v>
      </c>
      <c r="CX1131" s="49" t="b">
        <v>0</v>
      </c>
      <c r="CY1131" s="49" t="b">
        <v>0</v>
      </c>
      <c r="CZ1131" s="49" t="b">
        <v>0</v>
      </c>
      <c r="DA1131" s="49" t="b">
        <v>0</v>
      </c>
      <c r="DB1131" s="49" t="b">
        <v>0</v>
      </c>
      <c r="DC1131" s="49" t="b">
        <v>0</v>
      </c>
      <c r="DD1131" s="49" t="b">
        <v>0</v>
      </c>
      <c r="DE1131" s="49" t="b">
        <v>0</v>
      </c>
      <c r="DF1131" s="49" t="b">
        <v>0</v>
      </c>
      <c r="DG1131" s="49" t="b">
        <v>0</v>
      </c>
      <c r="DH1131" s="49" t="b">
        <v>0</v>
      </c>
      <c r="DI1131" s="49" t="b">
        <v>0</v>
      </c>
      <c r="DJ1131" s="49" t="b">
        <v>0</v>
      </c>
      <c r="DK1131" s="49" t="b">
        <v>0</v>
      </c>
      <c r="DL1131" s="49" t="b">
        <v>1</v>
      </c>
      <c r="DM1131" s="49" t="b">
        <v>0</v>
      </c>
      <c r="DN1131" s="49" t="b">
        <v>0</v>
      </c>
      <c r="DO1131" s="49" t="b">
        <v>0</v>
      </c>
      <c r="DP1131" s="49" t="b">
        <v>0</v>
      </c>
      <c r="DQ1131" s="49" t="b">
        <v>0</v>
      </c>
      <c r="DR1131" s="49" t="b">
        <v>0</v>
      </c>
      <c r="DS1131" s="49" t="b">
        <v>0</v>
      </c>
      <c r="DT1131" s="49" t="b">
        <v>0</v>
      </c>
      <c r="DU1131" s="49" t="b">
        <v>0</v>
      </c>
      <c r="DV1131" s="49" t="b">
        <v>0</v>
      </c>
      <c r="DW1131" s="49" t="b">
        <v>0</v>
      </c>
      <c r="DX1131" s="49" t="b">
        <v>0</v>
      </c>
      <c r="DY1131" s="49" t="b">
        <v>0</v>
      </c>
      <c r="DZ1131" s="49" t="b">
        <v>0</v>
      </c>
      <c r="EA1131" s="49" t="b">
        <v>0</v>
      </c>
      <c r="EB1131" s="49" t="b">
        <v>0</v>
      </c>
      <c r="EC1131" s="49" t="b">
        <v>0</v>
      </c>
      <c r="ED1131" s="49" t="b">
        <v>0</v>
      </c>
      <c r="EE1131" s="49" t="b">
        <v>0</v>
      </c>
      <c r="EF1131" s="49" t="b">
        <v>0</v>
      </c>
      <c r="EG1131" s="49" t="b">
        <v>0</v>
      </c>
      <c r="EH1131" s="49" t="b">
        <v>0</v>
      </c>
      <c r="EI1131" s="49" t="b">
        <v>0</v>
      </c>
      <c r="EJ1131" s="49" t="b">
        <v>0</v>
      </c>
      <c r="EK1131" s="49" t="b">
        <v>0</v>
      </c>
      <c r="EL1131" s="49" t="b">
        <v>0</v>
      </c>
      <c r="EM1131" s="49" t="b">
        <v>0</v>
      </c>
      <c r="EN1131" s="49" t="b">
        <v>0</v>
      </c>
      <c r="EO1131" s="49" t="b">
        <v>0</v>
      </c>
      <c r="EP1131" s="49" t="b">
        <v>0</v>
      </c>
      <c r="EQ1131" s="49" t="b">
        <v>0</v>
      </c>
      <c r="ER1131" s="49" t="b">
        <v>0</v>
      </c>
      <c r="ES1131" s="49" t="b">
        <v>0</v>
      </c>
      <c r="ET1131" s="49" t="b">
        <v>0</v>
      </c>
      <c r="EU1131" s="49" t="b">
        <v>0</v>
      </c>
      <c r="EV1131" s="49" t="b">
        <v>0</v>
      </c>
      <c r="EW1131" s="49" t="b">
        <v>0</v>
      </c>
      <c r="EX1131" s="49" t="b">
        <v>0</v>
      </c>
      <c r="EY1131" s="49" t="b">
        <v>0</v>
      </c>
      <c r="EZ1131" s="49" t="b">
        <v>0</v>
      </c>
      <c r="FA1131" s="49" t="b">
        <v>0</v>
      </c>
      <c r="FB1131" s="49" t="b">
        <v>0</v>
      </c>
      <c r="FC1131" s="49" t="b">
        <v>0</v>
      </c>
      <c r="FD1131" s="49" t="b">
        <v>0</v>
      </c>
      <c r="FE1131" s="49" t="b">
        <v>0</v>
      </c>
      <c r="FF1131" s="49" t="b">
        <v>0</v>
      </c>
      <c r="FG1131" s="49" t="b">
        <v>0</v>
      </c>
      <c r="FH1131" s="49" t="b">
        <v>0</v>
      </c>
      <c r="FI1131" s="49" t="b">
        <v>0</v>
      </c>
      <c r="FJ1131" s="49" t="b">
        <v>0</v>
      </c>
      <c r="FK1131" s="49" t="b">
        <v>0</v>
      </c>
      <c r="FL1131" s="49" t="b">
        <v>0</v>
      </c>
      <c r="FM1131" s="49" t="b">
        <v>0</v>
      </c>
      <c r="FN1131" s="49" t="b">
        <v>0</v>
      </c>
      <c r="FO1131" s="49" t="b">
        <v>0</v>
      </c>
      <c r="FP1131" s="49" t="b">
        <v>0</v>
      </c>
      <c r="FQ1131" s="49" t="b">
        <v>0</v>
      </c>
      <c r="FR1131" s="49" t="b">
        <v>0</v>
      </c>
      <c r="FS1131" s="49" t="b">
        <v>0</v>
      </c>
      <c r="FT1131" s="49" t="b">
        <v>0</v>
      </c>
      <c r="FU1131" s="49" t="b">
        <v>0</v>
      </c>
      <c r="FV1131" s="49" t="b">
        <v>0</v>
      </c>
      <c r="FW1131" s="49" t="b">
        <v>0</v>
      </c>
      <c r="FX1131" s="49" t="b">
        <v>0</v>
      </c>
      <c r="FY1131" s="49" t="b">
        <v>0</v>
      </c>
      <c r="FZ1131" s="49" t="b">
        <v>0</v>
      </c>
      <c r="GA1131" s="49" t="b">
        <v>0</v>
      </c>
      <c r="GB1131" s="49" t="b">
        <v>0</v>
      </c>
      <c r="GC1131" s="49" t="b">
        <v>0</v>
      </c>
      <c r="GD1131" s="49">
        <f>COUNTIF(O1131:GC1131, TRUE)</f>
        <v>2</v>
      </c>
    </row>
    <row r="1132" spans="1:186" ht="14.25" customHeight="1" x14ac:dyDescent="0.3">
      <c r="A1132" s="49">
        <v>453</v>
      </c>
      <c r="B1132" s="49" t="s">
        <v>1668</v>
      </c>
      <c r="C1132" s="49" t="s">
        <v>1668</v>
      </c>
      <c r="D1132" s="49" t="str">
        <f>VLOOKUP(C1132,[1]Planning!$C$81:$D$305,2,"false")</f>
        <v>MUDA</v>
      </c>
      <c r="E1132" s="49" t="s">
        <v>1669</v>
      </c>
      <c r="F1132" s="51" t="str">
        <f>VLOOKUP(E1132, [1]Constituency!$K$2:$L$225, 2, FALSE)</f>
        <v>Johor</v>
      </c>
      <c r="G1132" s="51" t="s">
        <v>3231</v>
      </c>
      <c r="H1132" s="49" t="s">
        <v>3232</v>
      </c>
      <c r="I1132" s="49" t="s">
        <v>3093</v>
      </c>
      <c r="M1132" s="49" t="s">
        <v>3094</v>
      </c>
      <c r="N1132" s="49" t="s">
        <v>3095</v>
      </c>
      <c r="O1132" s="49" t="b">
        <v>0</v>
      </c>
      <c r="P1132" s="49" t="b">
        <v>0</v>
      </c>
      <c r="Q1132" s="49" t="b">
        <v>0</v>
      </c>
      <c r="R1132" s="49" t="b">
        <v>0</v>
      </c>
      <c r="S1132" s="49" t="b">
        <v>0</v>
      </c>
      <c r="T1132" s="49" t="b">
        <v>0</v>
      </c>
      <c r="U1132" s="49" t="b">
        <v>0</v>
      </c>
      <c r="V1132" s="49" t="b">
        <v>0</v>
      </c>
      <c r="W1132" s="49" t="b">
        <v>0</v>
      </c>
      <c r="X1132" s="49" t="b">
        <v>0</v>
      </c>
      <c r="Y1132" s="49" t="b">
        <v>0</v>
      </c>
      <c r="Z1132" s="49" t="b">
        <v>0</v>
      </c>
      <c r="AA1132" s="49" t="b">
        <v>0</v>
      </c>
      <c r="AB1132" s="49" t="b">
        <v>0</v>
      </c>
      <c r="AC1132" s="49" t="b">
        <v>0</v>
      </c>
      <c r="AD1132" s="49" t="b">
        <v>0</v>
      </c>
      <c r="AE1132" s="49" t="b">
        <v>0</v>
      </c>
      <c r="AF1132" s="49" t="b">
        <v>0</v>
      </c>
      <c r="AG1132" s="49" t="b">
        <v>0</v>
      </c>
      <c r="AH1132" s="49" t="b">
        <v>0</v>
      </c>
      <c r="AI1132" s="49" t="b">
        <v>0</v>
      </c>
      <c r="AJ1132" s="49" t="b">
        <v>0</v>
      </c>
      <c r="AK1132" s="49" t="b">
        <v>0</v>
      </c>
      <c r="AL1132" s="49" t="b">
        <v>0</v>
      </c>
      <c r="AM1132" s="49" t="b">
        <v>0</v>
      </c>
      <c r="AN1132" s="49" t="b">
        <v>0</v>
      </c>
      <c r="AO1132" s="49" t="b">
        <v>0</v>
      </c>
      <c r="AP1132" s="49" t="b">
        <v>0</v>
      </c>
      <c r="AQ1132" s="49" t="b">
        <v>0</v>
      </c>
      <c r="AR1132" s="49" t="b">
        <v>0</v>
      </c>
      <c r="AS1132" s="49" t="b">
        <v>0</v>
      </c>
      <c r="AT1132" s="49" t="b">
        <v>0</v>
      </c>
      <c r="AU1132" s="49" t="b">
        <v>0</v>
      </c>
      <c r="AV1132" s="49" t="b">
        <v>0</v>
      </c>
      <c r="AW1132" s="49" t="b">
        <v>0</v>
      </c>
      <c r="AX1132" s="49" t="b">
        <v>0</v>
      </c>
      <c r="AY1132" s="49" t="b">
        <v>0</v>
      </c>
      <c r="AZ1132" s="49" t="b">
        <v>0</v>
      </c>
      <c r="BA1132" s="49" t="b">
        <v>0</v>
      </c>
      <c r="BB1132" s="49" t="b">
        <v>0</v>
      </c>
      <c r="BC1132" s="49" t="b">
        <v>0</v>
      </c>
      <c r="BD1132" s="49" t="b">
        <v>0</v>
      </c>
      <c r="BE1132" s="49" t="b">
        <v>0</v>
      </c>
      <c r="BF1132" s="49" t="b">
        <v>0</v>
      </c>
      <c r="BG1132" s="49" t="b">
        <v>0</v>
      </c>
      <c r="BH1132" s="49" t="b">
        <v>0</v>
      </c>
      <c r="BI1132" s="49" t="b">
        <v>0</v>
      </c>
      <c r="BJ1132" s="49" t="b">
        <v>0</v>
      </c>
      <c r="BK1132" s="49" t="b">
        <v>0</v>
      </c>
      <c r="BL1132" s="49" t="b">
        <v>0</v>
      </c>
      <c r="BM1132" s="49" t="b">
        <v>0</v>
      </c>
      <c r="BN1132" s="49" t="b">
        <v>0</v>
      </c>
      <c r="BO1132" s="49" t="b">
        <v>0</v>
      </c>
      <c r="BP1132" s="49" t="b">
        <v>0</v>
      </c>
      <c r="BQ1132" s="49" t="b">
        <v>0</v>
      </c>
      <c r="BR1132" s="49" t="b">
        <v>0</v>
      </c>
      <c r="BS1132" s="49" t="b">
        <v>0</v>
      </c>
      <c r="BT1132" s="49" t="b">
        <v>0</v>
      </c>
      <c r="BU1132" s="49" t="b">
        <v>0</v>
      </c>
      <c r="BV1132" s="49" t="b">
        <v>0</v>
      </c>
      <c r="BW1132" s="49" t="b">
        <v>0</v>
      </c>
      <c r="BX1132" s="49" t="b">
        <v>0</v>
      </c>
      <c r="BY1132" s="49" t="b">
        <v>0</v>
      </c>
      <c r="BZ1132" s="49" t="b">
        <v>0</v>
      </c>
      <c r="CA1132" s="49" t="b">
        <v>0</v>
      </c>
      <c r="CB1132" s="49" t="b">
        <v>0</v>
      </c>
      <c r="CC1132" s="49" t="b">
        <v>0</v>
      </c>
      <c r="CD1132" s="49" t="b">
        <v>0</v>
      </c>
      <c r="CE1132" s="49" t="b">
        <v>0</v>
      </c>
      <c r="CF1132" s="49" t="b">
        <v>0</v>
      </c>
      <c r="CG1132" s="49" t="b">
        <v>0</v>
      </c>
      <c r="CH1132" s="49" t="b">
        <v>0</v>
      </c>
      <c r="CI1132" s="49" t="b">
        <v>0</v>
      </c>
      <c r="CJ1132" s="49" t="b">
        <v>0</v>
      </c>
      <c r="CK1132" s="49" t="b">
        <v>0</v>
      </c>
      <c r="CL1132" s="49" t="b">
        <v>0</v>
      </c>
      <c r="CM1132" s="49" t="b">
        <v>0</v>
      </c>
      <c r="CN1132" s="49" t="b">
        <v>0</v>
      </c>
      <c r="CO1132" s="49" t="b">
        <v>0</v>
      </c>
      <c r="CP1132" s="49" t="b">
        <v>0</v>
      </c>
      <c r="CQ1132" s="49" t="b">
        <v>0</v>
      </c>
      <c r="CR1132" s="49" t="b">
        <v>0</v>
      </c>
      <c r="CS1132" s="49" t="b">
        <v>0</v>
      </c>
      <c r="CT1132" s="49" t="b">
        <v>0</v>
      </c>
      <c r="CU1132" s="49" t="b">
        <v>0</v>
      </c>
      <c r="CV1132" s="49" t="b">
        <v>0</v>
      </c>
      <c r="CW1132" s="49" t="b">
        <v>0</v>
      </c>
      <c r="CX1132" s="49" t="b">
        <v>0</v>
      </c>
      <c r="CY1132" s="49" t="b">
        <v>0</v>
      </c>
      <c r="CZ1132" s="49" t="b">
        <v>0</v>
      </c>
      <c r="DA1132" s="49" t="b">
        <v>0</v>
      </c>
      <c r="DB1132" s="49" t="b">
        <v>0</v>
      </c>
      <c r="DC1132" s="49" t="b">
        <v>0</v>
      </c>
      <c r="DD1132" s="49" t="b">
        <v>0</v>
      </c>
      <c r="DE1132" s="49" t="b">
        <v>0</v>
      </c>
      <c r="DF1132" s="49" t="b">
        <v>0</v>
      </c>
      <c r="DG1132" s="49" t="b">
        <v>0</v>
      </c>
      <c r="DH1132" s="49" t="b">
        <v>0</v>
      </c>
      <c r="DI1132" s="49" t="b">
        <v>0</v>
      </c>
      <c r="DJ1132" s="49" t="b">
        <v>0</v>
      </c>
      <c r="DK1132" s="49" t="b">
        <v>0</v>
      </c>
      <c r="DL1132" s="49" t="b">
        <v>0</v>
      </c>
      <c r="DM1132" s="49" t="b">
        <v>0</v>
      </c>
      <c r="DN1132" s="49" t="b">
        <v>0</v>
      </c>
      <c r="DO1132" s="49" t="b">
        <v>0</v>
      </c>
      <c r="DP1132" s="49" t="b">
        <v>0</v>
      </c>
      <c r="DQ1132" s="49" t="b">
        <v>0</v>
      </c>
      <c r="DR1132" s="49" t="b">
        <v>0</v>
      </c>
      <c r="DS1132" s="49" t="b">
        <v>0</v>
      </c>
      <c r="DT1132" s="49" t="b">
        <v>0</v>
      </c>
      <c r="DU1132" s="49" t="b">
        <v>0</v>
      </c>
      <c r="DV1132" s="49" t="b">
        <v>0</v>
      </c>
      <c r="DW1132" s="49" t="b">
        <v>0</v>
      </c>
      <c r="DX1132" s="49" t="b">
        <v>0</v>
      </c>
      <c r="DY1132" s="49" t="b">
        <v>0</v>
      </c>
      <c r="DZ1132" s="49" t="b">
        <v>0</v>
      </c>
      <c r="EA1132" s="49" t="b">
        <v>0</v>
      </c>
      <c r="EB1132" s="49" t="b">
        <v>0</v>
      </c>
      <c r="EC1132" s="49" t="b">
        <v>0</v>
      </c>
      <c r="ED1132" s="49" t="b">
        <v>0</v>
      </c>
      <c r="EE1132" s="49" t="b">
        <v>0</v>
      </c>
      <c r="EF1132" s="49" t="b">
        <v>0</v>
      </c>
      <c r="EG1132" s="49" t="b">
        <v>0</v>
      </c>
      <c r="EH1132" s="49" t="b">
        <v>0</v>
      </c>
      <c r="EI1132" s="49" t="b">
        <v>0</v>
      </c>
      <c r="EJ1132" s="49" t="b">
        <v>0</v>
      </c>
      <c r="EK1132" s="49" t="b">
        <v>0</v>
      </c>
      <c r="EL1132" s="49" t="b">
        <v>0</v>
      </c>
      <c r="EM1132" s="49" t="b">
        <v>0</v>
      </c>
      <c r="EN1132" s="49" t="b">
        <v>0</v>
      </c>
      <c r="EO1132" s="49" t="b">
        <v>0</v>
      </c>
      <c r="EP1132" s="49" t="b">
        <v>0</v>
      </c>
      <c r="EQ1132" s="49" t="b">
        <v>0</v>
      </c>
      <c r="ER1132" s="49" t="b">
        <v>0</v>
      </c>
      <c r="ES1132" s="49" t="b">
        <v>0</v>
      </c>
      <c r="ET1132" s="49" t="b">
        <v>0</v>
      </c>
      <c r="EU1132" s="49" t="b">
        <v>0</v>
      </c>
      <c r="EV1132" s="49" t="b">
        <v>1</v>
      </c>
      <c r="EW1132" s="49" t="b">
        <v>0</v>
      </c>
      <c r="EX1132" s="49" t="b">
        <v>0</v>
      </c>
      <c r="EY1132" s="49" t="b">
        <v>0</v>
      </c>
      <c r="EZ1132" s="49" t="b">
        <v>0</v>
      </c>
      <c r="FA1132" s="49" t="b">
        <v>0</v>
      </c>
      <c r="FB1132" s="49" t="b">
        <v>0</v>
      </c>
      <c r="FC1132" s="49" t="b">
        <v>0</v>
      </c>
      <c r="FD1132" s="49" t="b">
        <v>0</v>
      </c>
      <c r="FE1132" s="49" t="b">
        <v>0</v>
      </c>
      <c r="FF1132" s="49" t="b">
        <v>0</v>
      </c>
      <c r="FG1132" s="49" t="b">
        <v>0</v>
      </c>
      <c r="FH1132" s="49" t="b">
        <v>0</v>
      </c>
      <c r="FI1132" s="49" t="b">
        <v>0</v>
      </c>
      <c r="FJ1132" s="49" t="b">
        <v>0</v>
      </c>
      <c r="FK1132" s="49" t="b">
        <v>0</v>
      </c>
      <c r="FL1132" s="49" t="b">
        <v>0</v>
      </c>
      <c r="FM1132" s="49" t="b">
        <v>0</v>
      </c>
      <c r="FN1132" s="49" t="b">
        <v>0</v>
      </c>
      <c r="FO1132" s="49" t="b">
        <v>0</v>
      </c>
      <c r="FP1132" s="49" t="b">
        <v>0</v>
      </c>
      <c r="FQ1132" s="49" t="b">
        <v>0</v>
      </c>
      <c r="FR1132" s="49" t="b">
        <v>0</v>
      </c>
      <c r="FS1132" s="49" t="b">
        <v>0</v>
      </c>
      <c r="FT1132" s="49" t="b">
        <v>0</v>
      </c>
      <c r="FU1132" s="49" t="b">
        <v>0</v>
      </c>
      <c r="FV1132" s="49" t="b">
        <v>0</v>
      </c>
      <c r="FW1132" s="49" t="b">
        <v>0</v>
      </c>
      <c r="FX1132" s="49" t="b">
        <v>0</v>
      </c>
      <c r="FY1132" s="49" t="b">
        <v>0</v>
      </c>
      <c r="FZ1132" s="49" t="b">
        <v>0</v>
      </c>
      <c r="GA1132" s="49" t="b">
        <v>0</v>
      </c>
      <c r="GB1132" s="49" t="b">
        <v>0</v>
      </c>
      <c r="GC1132" s="49" t="b">
        <v>0</v>
      </c>
      <c r="GD1132" s="49">
        <f>COUNTIF(O1132:GC1132, TRUE)</f>
        <v>1</v>
      </c>
    </row>
    <row r="1133" spans="1:186" ht="14.25" customHeight="1" x14ac:dyDescent="0.3">
      <c r="A1133" s="49">
        <v>455</v>
      </c>
      <c r="B1133" s="49" t="s">
        <v>1156</v>
      </c>
      <c r="C1133" s="58" t="s">
        <v>26</v>
      </c>
      <c r="D1133" s="49" t="str">
        <f>VLOOKUP(C1133,[1]Planning!$C$81:$D$305,2,"false")</f>
        <v>PH - DAP</v>
      </c>
      <c r="E1133" s="49" t="s">
        <v>1157</v>
      </c>
      <c r="F1133" s="51" t="str">
        <f>VLOOKUP(E1133, [1]Constituency!$K$2:$L$225, 2, FALSE)</f>
        <v>Kuala Lumpur</v>
      </c>
      <c r="G1133" s="51" t="s">
        <v>3233</v>
      </c>
      <c r="H1133" s="49" t="s">
        <v>3234</v>
      </c>
      <c r="I1133" s="49" t="s">
        <v>3093</v>
      </c>
      <c r="M1133" s="49" t="s">
        <v>3094</v>
      </c>
      <c r="N1133" s="49" t="s">
        <v>3095</v>
      </c>
      <c r="O1133" s="49" t="b">
        <v>0</v>
      </c>
      <c r="P1133" s="49" t="b">
        <v>0</v>
      </c>
      <c r="Q1133" s="49" t="b">
        <v>0</v>
      </c>
      <c r="R1133" s="49" t="b">
        <v>0</v>
      </c>
      <c r="S1133" s="49" t="b">
        <v>0</v>
      </c>
      <c r="T1133" s="49" t="b">
        <v>0</v>
      </c>
      <c r="U1133" s="49" t="b">
        <v>0</v>
      </c>
      <c r="V1133" s="49" t="b">
        <v>0</v>
      </c>
      <c r="W1133" s="49" t="b">
        <v>0</v>
      </c>
      <c r="X1133" s="49" t="b">
        <v>0</v>
      </c>
      <c r="Y1133" s="49" t="b">
        <v>0</v>
      </c>
      <c r="Z1133" s="49" t="b">
        <v>0</v>
      </c>
      <c r="AA1133" s="49" t="b">
        <v>0</v>
      </c>
      <c r="AB1133" s="49" t="b">
        <v>0</v>
      </c>
      <c r="AC1133" s="49" t="b">
        <v>0</v>
      </c>
      <c r="AD1133" s="49" t="b">
        <v>0</v>
      </c>
      <c r="AE1133" s="49" t="b">
        <v>0</v>
      </c>
      <c r="AF1133" s="49" t="b">
        <v>0</v>
      </c>
      <c r="AG1133" s="49" t="b">
        <v>0</v>
      </c>
      <c r="AH1133" s="49" t="b">
        <v>0</v>
      </c>
      <c r="AI1133" s="49" t="b">
        <v>0</v>
      </c>
      <c r="AJ1133" s="49" t="b">
        <v>0</v>
      </c>
      <c r="AK1133" s="49" t="b">
        <v>0</v>
      </c>
      <c r="AL1133" s="49" t="b">
        <v>0</v>
      </c>
      <c r="AM1133" s="49" t="b">
        <v>0</v>
      </c>
      <c r="AN1133" s="49" t="b">
        <v>0</v>
      </c>
      <c r="AO1133" s="49" t="b">
        <v>0</v>
      </c>
      <c r="AP1133" s="49" t="b">
        <v>0</v>
      </c>
      <c r="AQ1133" s="49" t="b">
        <v>0</v>
      </c>
      <c r="AR1133" s="49" t="b">
        <v>0</v>
      </c>
      <c r="AS1133" s="49" t="b">
        <v>0</v>
      </c>
      <c r="AT1133" s="49" t="b">
        <v>0</v>
      </c>
      <c r="AU1133" s="49" t="b">
        <v>0</v>
      </c>
      <c r="AV1133" s="49" t="b">
        <v>0</v>
      </c>
      <c r="AW1133" s="49" t="b">
        <v>0</v>
      </c>
      <c r="AX1133" s="49" t="b">
        <v>0</v>
      </c>
      <c r="AY1133" s="49" t="b">
        <v>0</v>
      </c>
      <c r="AZ1133" s="49" t="b">
        <v>0</v>
      </c>
      <c r="BA1133" s="49" t="b">
        <v>0</v>
      </c>
      <c r="BB1133" s="49" t="b">
        <v>0</v>
      </c>
      <c r="BC1133" s="49" t="b">
        <v>0</v>
      </c>
      <c r="BD1133" s="49" t="b">
        <v>0</v>
      </c>
      <c r="BE1133" s="49" t="b">
        <v>0</v>
      </c>
      <c r="BF1133" s="49" t="b">
        <v>0</v>
      </c>
      <c r="BG1133" s="49" t="b">
        <v>0</v>
      </c>
      <c r="BH1133" s="49" t="b">
        <v>0</v>
      </c>
      <c r="BI1133" s="49" t="b">
        <v>0</v>
      </c>
      <c r="BJ1133" s="49" t="b">
        <v>0</v>
      </c>
      <c r="BK1133" s="49" t="b">
        <v>0</v>
      </c>
      <c r="BL1133" s="49" t="b">
        <v>0</v>
      </c>
      <c r="BM1133" s="49" t="b">
        <v>0</v>
      </c>
      <c r="BN1133" s="49" t="b">
        <v>0</v>
      </c>
      <c r="BO1133" s="49" t="b">
        <v>0</v>
      </c>
      <c r="BP1133" s="49" t="b">
        <v>0</v>
      </c>
      <c r="BQ1133" s="49" t="b">
        <v>0</v>
      </c>
      <c r="BR1133" s="49" t="b">
        <v>0</v>
      </c>
      <c r="BS1133" s="49" t="b">
        <v>0</v>
      </c>
      <c r="BT1133" s="49" t="b">
        <v>0</v>
      </c>
      <c r="BU1133" s="49" t="b">
        <v>0</v>
      </c>
      <c r="BV1133" s="49" t="b">
        <v>0</v>
      </c>
      <c r="BW1133" s="49" t="b">
        <v>0</v>
      </c>
      <c r="BX1133" s="49" t="b">
        <v>0</v>
      </c>
      <c r="BY1133" s="49" t="b">
        <v>0</v>
      </c>
      <c r="BZ1133" s="49" t="b">
        <v>0</v>
      </c>
      <c r="CA1133" s="49" t="b">
        <v>0</v>
      </c>
      <c r="CB1133" s="49" t="b">
        <v>0</v>
      </c>
      <c r="CC1133" s="49" t="b">
        <v>0</v>
      </c>
      <c r="CD1133" s="49" t="b">
        <v>0</v>
      </c>
      <c r="CE1133" s="49" t="b">
        <v>0</v>
      </c>
      <c r="CF1133" s="49" t="b">
        <v>0</v>
      </c>
      <c r="CG1133" s="49" t="b">
        <v>0</v>
      </c>
      <c r="CH1133" s="49" t="b">
        <v>0</v>
      </c>
      <c r="CI1133" s="49" t="b">
        <v>0</v>
      </c>
      <c r="CJ1133" s="49" t="b">
        <v>0</v>
      </c>
      <c r="CK1133" s="49" t="b">
        <v>0</v>
      </c>
      <c r="CL1133" s="49" t="b">
        <v>0</v>
      </c>
      <c r="CM1133" s="49" t="b">
        <v>0</v>
      </c>
      <c r="CN1133" s="49" t="b">
        <v>0</v>
      </c>
      <c r="CO1133" s="49" t="b">
        <v>0</v>
      </c>
      <c r="CP1133" s="49" t="b">
        <v>0</v>
      </c>
      <c r="CQ1133" s="49" t="b">
        <v>0</v>
      </c>
      <c r="CR1133" s="49" t="b">
        <v>0</v>
      </c>
      <c r="CS1133" s="49" t="b">
        <v>0</v>
      </c>
      <c r="CT1133" s="49" t="b">
        <v>0</v>
      </c>
      <c r="CU1133" s="49" t="b">
        <v>0</v>
      </c>
      <c r="CV1133" s="49" t="b">
        <v>0</v>
      </c>
      <c r="CW1133" s="49" t="b">
        <v>0</v>
      </c>
      <c r="CX1133" s="49" t="b">
        <v>0</v>
      </c>
      <c r="CY1133" s="49" t="b">
        <v>0</v>
      </c>
      <c r="CZ1133" s="49" t="b">
        <v>0</v>
      </c>
      <c r="DA1133" s="49" t="b">
        <v>0</v>
      </c>
      <c r="DB1133" s="49" t="b">
        <v>0</v>
      </c>
      <c r="DC1133" s="49" t="b">
        <v>0</v>
      </c>
      <c r="DD1133" s="49" t="b">
        <v>0</v>
      </c>
      <c r="DE1133" s="49" t="b">
        <v>0</v>
      </c>
      <c r="DF1133" s="49" t="b">
        <v>0</v>
      </c>
      <c r="DG1133" s="49" t="b">
        <v>0</v>
      </c>
      <c r="DH1133" s="49" t="b">
        <v>0</v>
      </c>
      <c r="DI1133" s="49" t="b">
        <v>0</v>
      </c>
      <c r="DJ1133" s="49" t="b">
        <v>0</v>
      </c>
      <c r="DK1133" s="49" t="b">
        <v>0</v>
      </c>
      <c r="DL1133" s="49" t="b">
        <v>0</v>
      </c>
      <c r="DM1133" s="49" t="b">
        <v>0</v>
      </c>
      <c r="DN1133" s="49" t="b">
        <v>0</v>
      </c>
      <c r="DO1133" s="49" t="b">
        <v>0</v>
      </c>
      <c r="DP1133" s="49" t="b">
        <v>0</v>
      </c>
      <c r="DQ1133" s="49" t="b">
        <v>0</v>
      </c>
      <c r="DR1133" s="49" t="b">
        <v>1</v>
      </c>
      <c r="DS1133" s="49" t="b">
        <v>1</v>
      </c>
      <c r="DT1133" s="49" t="b">
        <v>0</v>
      </c>
      <c r="DU1133" s="49" t="b">
        <v>0</v>
      </c>
      <c r="DV1133" s="49" t="b">
        <v>0</v>
      </c>
      <c r="DW1133" s="49" t="b">
        <v>0</v>
      </c>
      <c r="DX1133" s="49" t="b">
        <v>0</v>
      </c>
      <c r="DY1133" s="49" t="b">
        <v>0</v>
      </c>
      <c r="DZ1133" s="49" t="b">
        <v>0</v>
      </c>
      <c r="EA1133" s="49" t="b">
        <v>0</v>
      </c>
      <c r="EB1133" s="49" t="b">
        <v>0</v>
      </c>
      <c r="EC1133" s="49" t="b">
        <v>0</v>
      </c>
      <c r="ED1133" s="49" t="b">
        <v>0</v>
      </c>
      <c r="EE1133" s="49" t="b">
        <v>0</v>
      </c>
      <c r="EF1133" s="49" t="b">
        <v>0</v>
      </c>
      <c r="EG1133" s="49" t="b">
        <v>0</v>
      </c>
      <c r="EH1133" s="49" t="b">
        <v>0</v>
      </c>
      <c r="EI1133" s="49" t="b">
        <v>0</v>
      </c>
      <c r="EJ1133" s="49" t="b">
        <v>0</v>
      </c>
      <c r="EK1133" s="49" t="b">
        <v>0</v>
      </c>
      <c r="EL1133" s="49" t="b">
        <v>0</v>
      </c>
      <c r="EM1133" s="49" t="b">
        <v>0</v>
      </c>
      <c r="EN1133" s="49" t="b">
        <v>0</v>
      </c>
      <c r="EO1133" s="49" t="b">
        <v>0</v>
      </c>
      <c r="EP1133" s="49" t="b">
        <v>0</v>
      </c>
      <c r="EQ1133" s="49" t="b">
        <v>0</v>
      </c>
      <c r="ER1133" s="49" t="b">
        <v>0</v>
      </c>
      <c r="ES1133" s="49" t="b">
        <v>0</v>
      </c>
      <c r="ET1133" s="49" t="b">
        <v>0</v>
      </c>
      <c r="EU1133" s="49" t="b">
        <v>0</v>
      </c>
      <c r="EV1133" s="49" t="b">
        <v>0</v>
      </c>
      <c r="EW1133" s="49" t="b">
        <v>0</v>
      </c>
      <c r="EX1133" s="49" t="b">
        <v>0</v>
      </c>
      <c r="EY1133" s="49" t="b">
        <v>0</v>
      </c>
      <c r="EZ1133" s="49" t="b">
        <v>0</v>
      </c>
      <c r="FA1133" s="49" t="b">
        <v>0</v>
      </c>
      <c r="FB1133" s="49" t="b">
        <v>0</v>
      </c>
      <c r="FC1133" s="49" t="b">
        <v>0</v>
      </c>
      <c r="FD1133" s="49" t="b">
        <v>0</v>
      </c>
      <c r="FE1133" s="49" t="b">
        <v>0</v>
      </c>
      <c r="FF1133" s="49" t="b">
        <v>0</v>
      </c>
      <c r="FG1133" s="49" t="b">
        <v>0</v>
      </c>
      <c r="FH1133" s="49" t="b">
        <v>0</v>
      </c>
      <c r="FI1133" s="49" t="b">
        <v>0</v>
      </c>
      <c r="FJ1133" s="49" t="b">
        <v>0</v>
      </c>
      <c r="FK1133" s="49" t="b">
        <v>0</v>
      </c>
      <c r="FL1133" s="49" t="b">
        <v>0</v>
      </c>
      <c r="FM1133" s="49" t="b">
        <v>0</v>
      </c>
      <c r="FN1133" s="49" t="b">
        <v>0</v>
      </c>
      <c r="FO1133" s="49" t="b">
        <v>0</v>
      </c>
      <c r="FP1133" s="49" t="b">
        <v>0</v>
      </c>
      <c r="FQ1133" s="49" t="b">
        <v>0</v>
      </c>
      <c r="FR1133" s="49" t="b">
        <v>0</v>
      </c>
      <c r="FS1133" s="49" t="b">
        <v>0</v>
      </c>
      <c r="FT1133" s="49" t="b">
        <v>0</v>
      </c>
      <c r="FU1133" s="49" t="b">
        <v>0</v>
      </c>
      <c r="FV1133" s="49" t="b">
        <v>0</v>
      </c>
      <c r="FW1133" s="49" t="b">
        <v>0</v>
      </c>
      <c r="FX1133" s="49" t="b">
        <v>0</v>
      </c>
      <c r="FY1133" s="49" t="b">
        <v>0</v>
      </c>
      <c r="FZ1133" s="49" t="b">
        <v>0</v>
      </c>
      <c r="GA1133" s="49" t="b">
        <v>0</v>
      </c>
      <c r="GB1133" s="49" t="b">
        <v>0</v>
      </c>
      <c r="GC1133" s="49" t="b">
        <v>0</v>
      </c>
      <c r="GD1133" s="49">
        <f>COUNTIF(O1133:GC1133, TRUE)</f>
        <v>2</v>
      </c>
    </row>
    <row r="1134" spans="1:186" ht="14.25" customHeight="1" x14ac:dyDescent="0.3">
      <c r="A1134" s="49">
        <v>463</v>
      </c>
      <c r="B1134" s="49" t="s">
        <v>516</v>
      </c>
      <c r="C1134" s="49" t="s">
        <v>516</v>
      </c>
      <c r="D1134" s="49" t="str">
        <f>VLOOKUP(C1134,[1]Planning!$C$81:$D$305,2,"false")</f>
        <v>PH - DAP</v>
      </c>
      <c r="E1134" s="49" t="s">
        <v>517</v>
      </c>
      <c r="F1134" s="51" t="str">
        <f>VLOOKUP(E1134, [1]Constituency!$K$2:$L$225, 2, FALSE)</f>
        <v>Perak</v>
      </c>
      <c r="G1134" s="51" t="s">
        <v>3235</v>
      </c>
      <c r="H1134" s="49" t="s">
        <v>3236</v>
      </c>
      <c r="I1134" s="49" t="s">
        <v>3093</v>
      </c>
      <c r="M1134" s="49" t="s">
        <v>3094</v>
      </c>
      <c r="N1134" s="49" t="s">
        <v>3095</v>
      </c>
      <c r="O1134" s="49" t="b">
        <v>0</v>
      </c>
      <c r="P1134" s="49" t="b">
        <v>0</v>
      </c>
      <c r="Q1134" s="49" t="b">
        <v>0</v>
      </c>
      <c r="R1134" s="49" t="b">
        <v>0</v>
      </c>
      <c r="S1134" s="49" t="b">
        <v>0</v>
      </c>
      <c r="T1134" s="49" t="b">
        <v>1</v>
      </c>
      <c r="U1134" s="49" t="b">
        <v>0</v>
      </c>
      <c r="V1134" s="49" t="b">
        <v>0</v>
      </c>
      <c r="W1134" s="49" t="b">
        <v>0</v>
      </c>
      <c r="X1134" s="49" t="b">
        <v>0</v>
      </c>
      <c r="Y1134" s="49" t="b">
        <v>0</v>
      </c>
      <c r="Z1134" s="49" t="b">
        <v>0</v>
      </c>
      <c r="AA1134" s="49" t="b">
        <v>0</v>
      </c>
      <c r="AB1134" s="49" t="b">
        <v>0</v>
      </c>
      <c r="AC1134" s="49" t="b">
        <v>0</v>
      </c>
      <c r="AD1134" s="49" t="b">
        <v>0</v>
      </c>
      <c r="AE1134" s="49" t="b">
        <v>0</v>
      </c>
      <c r="AF1134" s="49" t="b">
        <v>0</v>
      </c>
      <c r="AG1134" s="49" t="b">
        <v>0</v>
      </c>
      <c r="AH1134" s="49" t="b">
        <v>0</v>
      </c>
      <c r="AI1134" s="49" t="b">
        <v>0</v>
      </c>
      <c r="AJ1134" s="49" t="b">
        <v>0</v>
      </c>
      <c r="AK1134" s="49" t="b">
        <v>0</v>
      </c>
      <c r="AL1134" s="49" t="b">
        <v>0</v>
      </c>
      <c r="AM1134" s="49" t="b">
        <v>0</v>
      </c>
      <c r="AN1134" s="49" t="b">
        <v>0</v>
      </c>
      <c r="AO1134" s="49" t="b">
        <v>0</v>
      </c>
      <c r="AP1134" s="49" t="b">
        <v>0</v>
      </c>
      <c r="AQ1134" s="49" t="b">
        <v>0</v>
      </c>
      <c r="AR1134" s="49" t="b">
        <v>0</v>
      </c>
      <c r="AS1134" s="49" t="b">
        <v>0</v>
      </c>
      <c r="AT1134" s="49" t="b">
        <v>0</v>
      </c>
      <c r="AU1134" s="49" t="b">
        <v>0</v>
      </c>
      <c r="AV1134" s="49" t="b">
        <v>0</v>
      </c>
      <c r="AW1134" s="49" t="b">
        <v>0</v>
      </c>
      <c r="AX1134" s="49" t="b">
        <v>0</v>
      </c>
      <c r="AY1134" s="49" t="b">
        <v>0</v>
      </c>
      <c r="AZ1134" s="49" t="b">
        <v>0</v>
      </c>
      <c r="BA1134" s="49" t="b">
        <v>0</v>
      </c>
      <c r="BB1134" s="49" t="b">
        <v>0</v>
      </c>
      <c r="BC1134" s="49" t="b">
        <v>0</v>
      </c>
      <c r="BD1134" s="49" t="b">
        <v>0</v>
      </c>
      <c r="BE1134" s="49" t="b">
        <v>0</v>
      </c>
      <c r="BF1134" s="49" t="b">
        <v>0</v>
      </c>
      <c r="BG1134" s="49" t="b">
        <v>0</v>
      </c>
      <c r="BH1134" s="49" t="b">
        <v>0</v>
      </c>
      <c r="BI1134" s="49" t="b">
        <v>0</v>
      </c>
      <c r="BJ1134" s="49" t="b">
        <v>0</v>
      </c>
      <c r="BK1134" s="49" t="b">
        <v>0</v>
      </c>
      <c r="BL1134" s="49" t="b">
        <v>0</v>
      </c>
      <c r="BM1134" s="49" t="b">
        <v>0</v>
      </c>
      <c r="BN1134" s="49" t="b">
        <v>0</v>
      </c>
      <c r="BO1134" s="49" t="b">
        <v>0</v>
      </c>
      <c r="BP1134" s="49" t="b">
        <v>0</v>
      </c>
      <c r="BQ1134" s="49" t="b">
        <v>0</v>
      </c>
      <c r="BR1134" s="49" t="b">
        <v>0</v>
      </c>
      <c r="BS1134" s="49" t="b">
        <v>0</v>
      </c>
      <c r="BT1134" s="49" t="b">
        <v>0</v>
      </c>
      <c r="BU1134" s="49" t="b">
        <v>0</v>
      </c>
      <c r="BV1134" s="49" t="b">
        <v>0</v>
      </c>
      <c r="BW1134" s="49" t="b">
        <v>0</v>
      </c>
      <c r="BX1134" s="49" t="b">
        <v>0</v>
      </c>
      <c r="BY1134" s="49" t="b">
        <v>0</v>
      </c>
      <c r="BZ1134" s="49" t="b">
        <v>0</v>
      </c>
      <c r="CA1134" s="49" t="b">
        <v>0</v>
      </c>
      <c r="CB1134" s="49" t="b">
        <v>0</v>
      </c>
      <c r="CC1134" s="49" t="b">
        <v>0</v>
      </c>
      <c r="CD1134" s="49" t="b">
        <v>0</v>
      </c>
      <c r="CE1134" s="49" t="b">
        <v>0</v>
      </c>
      <c r="CF1134" s="49" t="b">
        <v>0</v>
      </c>
      <c r="CG1134" s="49" t="b">
        <v>0</v>
      </c>
      <c r="CH1134" s="49" t="b">
        <v>0</v>
      </c>
      <c r="CI1134" s="49" t="b">
        <v>0</v>
      </c>
      <c r="CJ1134" s="49" t="b">
        <v>0</v>
      </c>
      <c r="CK1134" s="49" t="b">
        <v>0</v>
      </c>
      <c r="CL1134" s="49" t="b">
        <v>0</v>
      </c>
      <c r="CM1134" s="49" t="b">
        <v>0</v>
      </c>
      <c r="CN1134" s="49" t="b">
        <v>0</v>
      </c>
      <c r="CO1134" s="49" t="b">
        <v>0</v>
      </c>
      <c r="CP1134" s="49" t="b">
        <v>0</v>
      </c>
      <c r="CQ1134" s="49" t="b">
        <v>0</v>
      </c>
      <c r="CR1134" s="49" t="b">
        <v>1</v>
      </c>
      <c r="CS1134" s="49" t="b">
        <v>0</v>
      </c>
      <c r="CT1134" s="49" t="b">
        <v>0</v>
      </c>
      <c r="CU1134" s="49" t="b">
        <v>0</v>
      </c>
      <c r="CV1134" s="49" t="b">
        <v>0</v>
      </c>
      <c r="CW1134" s="49" t="b">
        <v>0</v>
      </c>
      <c r="CX1134" s="49" t="b">
        <v>0</v>
      </c>
      <c r="CY1134" s="49" t="b">
        <v>0</v>
      </c>
      <c r="CZ1134" s="49" t="b">
        <v>0</v>
      </c>
      <c r="DA1134" s="49" t="b">
        <v>0</v>
      </c>
      <c r="DB1134" s="49" t="b">
        <v>0</v>
      </c>
      <c r="DC1134" s="49" t="b">
        <v>0</v>
      </c>
      <c r="DD1134" s="49" t="b">
        <v>0</v>
      </c>
      <c r="DE1134" s="49" t="b">
        <v>0</v>
      </c>
      <c r="DF1134" s="49" t="b">
        <v>0</v>
      </c>
      <c r="DG1134" s="49" t="b">
        <v>0</v>
      </c>
      <c r="DH1134" s="49" t="b">
        <v>0</v>
      </c>
      <c r="DI1134" s="49" t="b">
        <v>0</v>
      </c>
      <c r="DJ1134" s="49" t="b">
        <v>0</v>
      </c>
      <c r="DK1134" s="49" t="b">
        <v>0</v>
      </c>
      <c r="DL1134" s="49" t="b">
        <v>0</v>
      </c>
      <c r="DM1134" s="49" t="b">
        <v>0</v>
      </c>
      <c r="DN1134" s="49" t="b">
        <v>0</v>
      </c>
      <c r="DO1134" s="49" t="b">
        <v>0</v>
      </c>
      <c r="DP1134" s="49" t="b">
        <v>0</v>
      </c>
      <c r="DQ1134" s="49" t="b">
        <v>0</v>
      </c>
      <c r="DR1134" s="49" t="b">
        <v>0</v>
      </c>
      <c r="DS1134" s="49" t="b">
        <v>0</v>
      </c>
      <c r="DT1134" s="49" t="b">
        <v>0</v>
      </c>
      <c r="DU1134" s="49" t="b">
        <v>0</v>
      </c>
      <c r="DV1134" s="49" t="b">
        <v>0</v>
      </c>
      <c r="DW1134" s="49" t="b">
        <v>0</v>
      </c>
      <c r="DX1134" s="49" t="b">
        <v>0</v>
      </c>
      <c r="DY1134" s="49" t="b">
        <v>0</v>
      </c>
      <c r="DZ1134" s="49" t="b">
        <v>0</v>
      </c>
      <c r="EA1134" s="49" t="b">
        <v>0</v>
      </c>
      <c r="EB1134" s="49" t="b">
        <v>0</v>
      </c>
      <c r="EC1134" s="49" t="b">
        <v>0</v>
      </c>
      <c r="ED1134" s="49" t="b">
        <v>0</v>
      </c>
      <c r="EE1134" s="49" t="b">
        <v>0</v>
      </c>
      <c r="EF1134" s="49" t="b">
        <v>0</v>
      </c>
      <c r="EG1134" s="49" t="b">
        <v>0</v>
      </c>
      <c r="EH1134" s="49" t="b">
        <v>0</v>
      </c>
      <c r="EI1134" s="49" t="b">
        <v>0</v>
      </c>
      <c r="EJ1134" s="49" t="b">
        <v>0</v>
      </c>
      <c r="EK1134" s="49" t="b">
        <v>0</v>
      </c>
      <c r="EL1134" s="49" t="b">
        <v>0</v>
      </c>
      <c r="EM1134" s="49" t="b">
        <v>0</v>
      </c>
      <c r="EN1134" s="49" t="b">
        <v>0</v>
      </c>
      <c r="EO1134" s="49" t="b">
        <v>0</v>
      </c>
      <c r="EP1134" s="49" t="b">
        <v>0</v>
      </c>
      <c r="EQ1134" s="49" t="b">
        <v>0</v>
      </c>
      <c r="ER1134" s="49" t="b">
        <v>0</v>
      </c>
      <c r="ES1134" s="49" t="b">
        <v>0</v>
      </c>
      <c r="ET1134" s="49" t="b">
        <v>0</v>
      </c>
      <c r="EU1134" s="49" t="b">
        <v>0</v>
      </c>
      <c r="EV1134" s="49" t="b">
        <v>0</v>
      </c>
      <c r="EW1134" s="49" t="b">
        <v>0</v>
      </c>
      <c r="EX1134" s="49" t="b">
        <v>0</v>
      </c>
      <c r="EY1134" s="49" t="b">
        <v>0</v>
      </c>
      <c r="EZ1134" s="49" t="b">
        <v>0</v>
      </c>
      <c r="FA1134" s="49" t="b">
        <v>0</v>
      </c>
      <c r="FB1134" s="49" t="b">
        <v>0</v>
      </c>
      <c r="FC1134" s="49" t="b">
        <v>0</v>
      </c>
      <c r="FD1134" s="49" t="b">
        <v>0</v>
      </c>
      <c r="FE1134" s="49" t="b">
        <v>0</v>
      </c>
      <c r="FF1134" s="49" t="b">
        <v>0</v>
      </c>
      <c r="FG1134" s="49" t="b">
        <v>0</v>
      </c>
      <c r="FH1134" s="49" t="b">
        <v>0</v>
      </c>
      <c r="FI1134" s="49" t="b">
        <v>0</v>
      </c>
      <c r="FJ1134" s="49" t="b">
        <v>0</v>
      </c>
      <c r="FK1134" s="49" t="b">
        <v>0</v>
      </c>
      <c r="FL1134" s="49" t="b">
        <v>0</v>
      </c>
      <c r="FM1134" s="49" t="b">
        <v>0</v>
      </c>
      <c r="FN1134" s="49" t="b">
        <v>0</v>
      </c>
      <c r="FO1134" s="49" t="b">
        <v>0</v>
      </c>
      <c r="FP1134" s="49" t="b">
        <v>0</v>
      </c>
      <c r="FQ1134" s="49" t="b">
        <v>0</v>
      </c>
      <c r="FR1134" s="49" t="b">
        <v>0</v>
      </c>
      <c r="FS1134" s="49" t="b">
        <v>0</v>
      </c>
      <c r="FT1134" s="49" t="b">
        <v>0</v>
      </c>
      <c r="FU1134" s="49" t="b">
        <v>0</v>
      </c>
      <c r="FV1134" s="49" t="b">
        <v>0</v>
      </c>
      <c r="FW1134" s="49" t="b">
        <v>0</v>
      </c>
      <c r="FX1134" s="49" t="b">
        <v>0</v>
      </c>
      <c r="FY1134" s="49" t="b">
        <v>0</v>
      </c>
      <c r="FZ1134" s="49" t="b">
        <v>0</v>
      </c>
      <c r="GA1134" s="49" t="b">
        <v>0</v>
      </c>
      <c r="GB1134" s="49" t="b">
        <v>0</v>
      </c>
      <c r="GC1134" s="49" t="b">
        <v>0</v>
      </c>
      <c r="GD1134" s="49">
        <f>COUNTIF(O1134:GC1134, TRUE)</f>
        <v>2</v>
      </c>
    </row>
    <row r="1135" spans="1:186" ht="14.25" customHeight="1" x14ac:dyDescent="0.3">
      <c r="A1135" s="49">
        <v>479</v>
      </c>
      <c r="B1135" s="49" t="s">
        <v>532</v>
      </c>
      <c r="C1135" s="49" t="s">
        <v>532</v>
      </c>
      <c r="D1135" s="49" t="str">
        <f>VLOOKUP(C1135,[1]Planning!$C$81:$D$305,2,"false")</f>
        <v>PH - DAP</v>
      </c>
      <c r="E1135" s="49" t="s">
        <v>533</v>
      </c>
      <c r="F1135" s="51" t="str">
        <f>VLOOKUP(E1135, [1]Constituency!$K$2:$L$225, 2, FALSE)</f>
        <v>Sabah</v>
      </c>
      <c r="G1135" s="51" t="s">
        <v>3237</v>
      </c>
      <c r="H1135" s="49" t="s">
        <v>3238</v>
      </c>
      <c r="I1135" s="49" t="s">
        <v>3093</v>
      </c>
      <c r="M1135" s="49" t="s">
        <v>3094</v>
      </c>
      <c r="N1135" s="49" t="s">
        <v>3095</v>
      </c>
      <c r="O1135" s="49" t="b">
        <v>0</v>
      </c>
      <c r="P1135" s="49" t="b">
        <v>0</v>
      </c>
      <c r="Q1135" s="49" t="b">
        <v>0</v>
      </c>
      <c r="R1135" s="49" t="b">
        <v>0</v>
      </c>
      <c r="S1135" s="49" t="b">
        <v>0</v>
      </c>
      <c r="T1135" s="49" t="b">
        <v>0</v>
      </c>
      <c r="U1135" s="49" t="b">
        <v>0</v>
      </c>
      <c r="V1135" s="49" t="b">
        <v>0</v>
      </c>
      <c r="W1135" s="49" t="b">
        <v>0</v>
      </c>
      <c r="X1135" s="49" t="b">
        <v>0</v>
      </c>
      <c r="Y1135" s="49" t="b">
        <v>0</v>
      </c>
      <c r="Z1135" s="49" t="b">
        <v>0</v>
      </c>
      <c r="AA1135" s="49" t="b">
        <v>0</v>
      </c>
      <c r="AB1135" s="49" t="b">
        <v>0</v>
      </c>
      <c r="AC1135" s="49" t="b">
        <v>0</v>
      </c>
      <c r="AD1135" s="49" t="b">
        <v>0</v>
      </c>
      <c r="AE1135" s="49" t="b">
        <v>0</v>
      </c>
      <c r="AF1135" s="49" t="b">
        <v>0</v>
      </c>
      <c r="AG1135" s="49" t="b">
        <v>0</v>
      </c>
      <c r="AH1135" s="49" t="b">
        <v>0</v>
      </c>
      <c r="AI1135" s="49" t="b">
        <v>0</v>
      </c>
      <c r="AJ1135" s="49" t="b">
        <v>0</v>
      </c>
      <c r="AK1135" s="49" t="b">
        <v>0</v>
      </c>
      <c r="AL1135" s="49" t="b">
        <v>0</v>
      </c>
      <c r="AM1135" s="49" t="b">
        <v>0</v>
      </c>
      <c r="AN1135" s="49" t="b">
        <v>0</v>
      </c>
      <c r="AO1135" s="49" t="b">
        <v>0</v>
      </c>
      <c r="AP1135" s="49" t="b">
        <v>0</v>
      </c>
      <c r="AQ1135" s="49" t="b">
        <v>0</v>
      </c>
      <c r="AR1135" s="49" t="b">
        <v>0</v>
      </c>
      <c r="AS1135" s="49" t="b">
        <v>0</v>
      </c>
      <c r="AT1135" s="49" t="b">
        <v>0</v>
      </c>
      <c r="AU1135" s="49" t="b">
        <v>0</v>
      </c>
      <c r="AV1135" s="49" t="b">
        <v>0</v>
      </c>
      <c r="AW1135" s="49" t="b">
        <v>0</v>
      </c>
      <c r="AX1135" s="49" t="b">
        <v>0</v>
      </c>
      <c r="AY1135" s="49" t="b">
        <v>0</v>
      </c>
      <c r="AZ1135" s="49" t="b">
        <v>0</v>
      </c>
      <c r="BA1135" s="49" t="b">
        <v>0</v>
      </c>
      <c r="BB1135" s="49" t="b">
        <v>0</v>
      </c>
      <c r="BC1135" s="49" t="b">
        <v>0</v>
      </c>
      <c r="BD1135" s="49" t="b">
        <v>0</v>
      </c>
      <c r="BE1135" s="49" t="b">
        <v>0</v>
      </c>
      <c r="BF1135" s="49" t="b">
        <v>0</v>
      </c>
      <c r="BG1135" s="49" t="b">
        <v>0</v>
      </c>
      <c r="BH1135" s="49" t="b">
        <v>0</v>
      </c>
      <c r="BI1135" s="49" t="b">
        <v>0</v>
      </c>
      <c r="BJ1135" s="49" t="b">
        <v>0</v>
      </c>
      <c r="BK1135" s="49" t="b">
        <v>0</v>
      </c>
      <c r="BL1135" s="49" t="b">
        <v>0</v>
      </c>
      <c r="BM1135" s="49" t="b">
        <v>0</v>
      </c>
      <c r="BN1135" s="49" t="b">
        <v>0</v>
      </c>
      <c r="BO1135" s="49" t="b">
        <v>0</v>
      </c>
      <c r="BP1135" s="49" t="b">
        <v>0</v>
      </c>
      <c r="BQ1135" s="49" t="b">
        <v>0</v>
      </c>
      <c r="BR1135" s="49" t="b">
        <v>0</v>
      </c>
      <c r="BS1135" s="49" t="b">
        <v>0</v>
      </c>
      <c r="BT1135" s="49" t="b">
        <v>0</v>
      </c>
      <c r="BU1135" s="49" t="b">
        <v>0</v>
      </c>
      <c r="BV1135" s="49" t="b">
        <v>0</v>
      </c>
      <c r="BW1135" s="49" t="b">
        <v>0</v>
      </c>
      <c r="BX1135" s="49" t="b">
        <v>0</v>
      </c>
      <c r="BY1135" s="49" t="b">
        <v>0</v>
      </c>
      <c r="BZ1135" s="49" t="b">
        <v>0</v>
      </c>
      <c r="CA1135" s="49" t="b">
        <v>0</v>
      </c>
      <c r="CB1135" s="49" t="b">
        <v>0</v>
      </c>
      <c r="CC1135" s="49" t="b">
        <v>0</v>
      </c>
      <c r="CD1135" s="49" t="b">
        <v>0</v>
      </c>
      <c r="CE1135" s="49" t="b">
        <v>0</v>
      </c>
      <c r="CF1135" s="49" t="b">
        <v>0</v>
      </c>
      <c r="CG1135" s="49" t="b">
        <v>0</v>
      </c>
      <c r="CH1135" s="49" t="b">
        <v>0</v>
      </c>
      <c r="CI1135" s="49" t="b">
        <v>0</v>
      </c>
      <c r="CJ1135" s="49" t="b">
        <v>0</v>
      </c>
      <c r="CK1135" s="49" t="b">
        <v>0</v>
      </c>
      <c r="CL1135" s="49" t="b">
        <v>0</v>
      </c>
      <c r="CM1135" s="49" t="b">
        <v>0</v>
      </c>
      <c r="CN1135" s="49" t="b">
        <v>0</v>
      </c>
      <c r="CO1135" s="49" t="b">
        <v>0</v>
      </c>
      <c r="CP1135" s="49" t="b">
        <v>0</v>
      </c>
      <c r="CQ1135" s="49" t="b">
        <v>0</v>
      </c>
      <c r="CR1135" s="49" t="b">
        <v>1</v>
      </c>
      <c r="CS1135" s="49" t="b">
        <v>0</v>
      </c>
      <c r="CT1135" s="49" t="b">
        <v>0</v>
      </c>
      <c r="CU1135" s="49" t="b">
        <v>0</v>
      </c>
      <c r="CV1135" s="49" t="b">
        <v>0</v>
      </c>
      <c r="CW1135" s="49" t="b">
        <v>0</v>
      </c>
      <c r="CX1135" s="49" t="b">
        <v>0</v>
      </c>
      <c r="CY1135" s="49" t="b">
        <v>0</v>
      </c>
      <c r="CZ1135" s="49" t="b">
        <v>0</v>
      </c>
      <c r="DA1135" s="49" t="b">
        <v>0</v>
      </c>
      <c r="DB1135" s="49" t="b">
        <v>0</v>
      </c>
      <c r="DC1135" s="49" t="b">
        <v>0</v>
      </c>
      <c r="DD1135" s="49" t="b">
        <v>0</v>
      </c>
      <c r="DE1135" s="49" t="b">
        <v>0</v>
      </c>
      <c r="DF1135" s="49" t="b">
        <v>0</v>
      </c>
      <c r="DG1135" s="49" t="b">
        <v>0</v>
      </c>
      <c r="DH1135" s="49" t="b">
        <v>0</v>
      </c>
      <c r="DI1135" s="49" t="b">
        <v>0</v>
      </c>
      <c r="DJ1135" s="49" t="b">
        <v>0</v>
      </c>
      <c r="DK1135" s="49" t="b">
        <v>0</v>
      </c>
      <c r="DL1135" s="49" t="b">
        <v>0</v>
      </c>
      <c r="DM1135" s="49" t="b">
        <v>0</v>
      </c>
      <c r="DN1135" s="49" t="b">
        <v>0</v>
      </c>
      <c r="DO1135" s="49" t="b">
        <v>0</v>
      </c>
      <c r="DP1135" s="49" t="b">
        <v>0</v>
      </c>
      <c r="DQ1135" s="49" t="b">
        <v>0</v>
      </c>
      <c r="DR1135" s="49" t="b">
        <v>1</v>
      </c>
      <c r="DS1135" s="49" t="b">
        <v>0</v>
      </c>
      <c r="DT1135" s="49" t="b">
        <v>0</v>
      </c>
      <c r="DU1135" s="49" t="b">
        <v>0</v>
      </c>
      <c r="DV1135" s="49" t="b">
        <v>0</v>
      </c>
      <c r="DW1135" s="49" t="b">
        <v>0</v>
      </c>
      <c r="DX1135" s="49" t="b">
        <v>0</v>
      </c>
      <c r="DY1135" s="49" t="b">
        <v>0</v>
      </c>
      <c r="DZ1135" s="49" t="b">
        <v>0</v>
      </c>
      <c r="EA1135" s="49" t="b">
        <v>0</v>
      </c>
      <c r="EB1135" s="49" t="b">
        <v>0</v>
      </c>
      <c r="EC1135" s="49" t="b">
        <v>0</v>
      </c>
      <c r="ED1135" s="49" t="b">
        <v>0</v>
      </c>
      <c r="EE1135" s="49" t="b">
        <v>0</v>
      </c>
      <c r="EF1135" s="49" t="b">
        <v>0</v>
      </c>
      <c r="EG1135" s="49" t="b">
        <v>0</v>
      </c>
      <c r="EH1135" s="49" t="b">
        <v>0</v>
      </c>
      <c r="EI1135" s="49" t="b">
        <v>0</v>
      </c>
      <c r="EJ1135" s="49" t="b">
        <v>0</v>
      </c>
      <c r="EK1135" s="49" t="b">
        <v>0</v>
      </c>
      <c r="EL1135" s="49" t="b">
        <v>0</v>
      </c>
      <c r="EM1135" s="49" t="b">
        <v>0</v>
      </c>
      <c r="EN1135" s="49" t="b">
        <v>0</v>
      </c>
      <c r="EO1135" s="49" t="b">
        <v>0</v>
      </c>
      <c r="EP1135" s="49" t="b">
        <v>0</v>
      </c>
      <c r="EQ1135" s="49" t="b">
        <v>0</v>
      </c>
      <c r="ER1135" s="49" t="b">
        <v>0</v>
      </c>
      <c r="ES1135" s="49" t="b">
        <v>0</v>
      </c>
      <c r="ET1135" s="49" t="b">
        <v>0</v>
      </c>
      <c r="EU1135" s="49" t="b">
        <v>0</v>
      </c>
      <c r="EV1135" s="49" t="b">
        <v>0</v>
      </c>
      <c r="EW1135" s="49" t="b">
        <v>0</v>
      </c>
      <c r="EX1135" s="49" t="b">
        <v>0</v>
      </c>
      <c r="EY1135" s="49" t="b">
        <v>0</v>
      </c>
      <c r="EZ1135" s="49" t="b">
        <v>0</v>
      </c>
      <c r="FA1135" s="49" t="b">
        <v>0</v>
      </c>
      <c r="FB1135" s="49" t="b">
        <v>0</v>
      </c>
      <c r="FC1135" s="49" t="b">
        <v>0</v>
      </c>
      <c r="FD1135" s="49" t="b">
        <v>0</v>
      </c>
      <c r="FE1135" s="49" t="b">
        <v>0</v>
      </c>
      <c r="FF1135" s="49" t="b">
        <v>0</v>
      </c>
      <c r="FG1135" s="49" t="b">
        <v>0</v>
      </c>
      <c r="FH1135" s="49" t="b">
        <v>0</v>
      </c>
      <c r="FI1135" s="49" t="b">
        <v>0</v>
      </c>
      <c r="FJ1135" s="49" t="b">
        <v>0</v>
      </c>
      <c r="FK1135" s="49" t="b">
        <v>0</v>
      </c>
      <c r="FL1135" s="49" t="b">
        <v>0</v>
      </c>
      <c r="FM1135" s="49" t="b">
        <v>0</v>
      </c>
      <c r="FN1135" s="49" t="b">
        <v>0</v>
      </c>
      <c r="FO1135" s="49" t="b">
        <v>0</v>
      </c>
      <c r="FP1135" s="49" t="b">
        <v>0</v>
      </c>
      <c r="FQ1135" s="49" t="b">
        <v>0</v>
      </c>
      <c r="FR1135" s="49" t="b">
        <v>0</v>
      </c>
      <c r="FS1135" s="49" t="b">
        <v>0</v>
      </c>
      <c r="FT1135" s="49" t="b">
        <v>0</v>
      </c>
      <c r="FU1135" s="49" t="b">
        <v>0</v>
      </c>
      <c r="FV1135" s="49" t="b">
        <v>0</v>
      </c>
      <c r="FW1135" s="49" t="b">
        <v>0</v>
      </c>
      <c r="FX1135" s="49" t="b">
        <v>0</v>
      </c>
      <c r="FY1135" s="49" t="b">
        <v>0</v>
      </c>
      <c r="FZ1135" s="49" t="b">
        <v>0</v>
      </c>
      <c r="GA1135" s="49" t="b">
        <v>0</v>
      </c>
      <c r="GB1135" s="49" t="b">
        <v>0</v>
      </c>
      <c r="GC1135" s="49" t="b">
        <v>0</v>
      </c>
      <c r="GD1135" s="49">
        <f>COUNTIF(O1135:GC1135, TRUE)</f>
        <v>2</v>
      </c>
    </row>
    <row r="1136" spans="1:186" ht="14.25" customHeight="1" x14ac:dyDescent="0.3">
      <c r="A1136" s="49">
        <v>486</v>
      </c>
      <c r="B1136" s="49" t="s">
        <v>962</v>
      </c>
      <c r="C1136" s="51" t="s">
        <v>963</v>
      </c>
      <c r="D1136" s="49" t="str">
        <f>VLOOKUP(C1136,[1]Planning!$C$81:$D$305,2,"false")</f>
        <v>PAS</v>
      </c>
      <c r="E1136" s="49" t="s">
        <v>964</v>
      </c>
      <c r="F1136" s="51" t="str">
        <f>VLOOKUP(E1136, [1]Constituency!$K$2:$L$225, 2, FALSE)</f>
        <v>Terengganu</v>
      </c>
      <c r="G1136" s="51" t="s">
        <v>3239</v>
      </c>
      <c r="H1136" s="49" t="s">
        <v>3240</v>
      </c>
      <c r="I1136" s="49" t="s">
        <v>3093</v>
      </c>
      <c r="M1136" s="49" t="s">
        <v>3094</v>
      </c>
      <c r="N1136" s="49" t="s">
        <v>3095</v>
      </c>
      <c r="O1136" s="49" t="b">
        <v>0</v>
      </c>
      <c r="P1136" s="49" t="b">
        <v>0</v>
      </c>
      <c r="Q1136" s="49" t="b">
        <v>0</v>
      </c>
      <c r="R1136" s="49" t="b">
        <v>0</v>
      </c>
      <c r="S1136" s="49" t="b">
        <v>0</v>
      </c>
      <c r="T1136" s="49" t="b">
        <v>0</v>
      </c>
      <c r="U1136" s="49" t="b">
        <v>0</v>
      </c>
      <c r="V1136" s="49" t="b">
        <v>0</v>
      </c>
      <c r="W1136" s="49" t="b">
        <v>0</v>
      </c>
      <c r="X1136" s="49" t="b">
        <v>0</v>
      </c>
      <c r="Y1136" s="49" t="b">
        <v>0</v>
      </c>
      <c r="Z1136" s="49" t="b">
        <v>0</v>
      </c>
      <c r="AA1136" s="49" t="b">
        <v>0</v>
      </c>
      <c r="AB1136" s="49" t="b">
        <v>0</v>
      </c>
      <c r="AC1136" s="49" t="b">
        <v>0</v>
      </c>
      <c r="AD1136" s="49" t="b">
        <v>0</v>
      </c>
      <c r="AE1136" s="49" t="b">
        <v>0</v>
      </c>
      <c r="AF1136" s="49" t="b">
        <v>0</v>
      </c>
      <c r="AG1136" s="49" t="b">
        <v>0</v>
      </c>
      <c r="AH1136" s="49" t="b">
        <v>0</v>
      </c>
      <c r="AI1136" s="49" t="b">
        <v>0</v>
      </c>
      <c r="AJ1136" s="49" t="b">
        <v>0</v>
      </c>
      <c r="AK1136" s="49" t="b">
        <v>0</v>
      </c>
      <c r="AL1136" s="49" t="b">
        <v>0</v>
      </c>
      <c r="AM1136" s="49" t="b">
        <v>0</v>
      </c>
      <c r="AN1136" s="49" t="b">
        <v>0</v>
      </c>
      <c r="AO1136" s="49" t="b">
        <v>0</v>
      </c>
      <c r="AP1136" s="49" t="b">
        <v>0</v>
      </c>
      <c r="AQ1136" s="49" t="b">
        <v>0</v>
      </c>
      <c r="AR1136" s="49" t="b">
        <v>0</v>
      </c>
      <c r="AS1136" s="49" t="b">
        <v>0</v>
      </c>
      <c r="AT1136" s="49" t="b">
        <v>0</v>
      </c>
      <c r="AU1136" s="49" t="b">
        <v>0</v>
      </c>
      <c r="AV1136" s="49" t="b">
        <v>0</v>
      </c>
      <c r="AW1136" s="49" t="b">
        <v>0</v>
      </c>
      <c r="AX1136" s="49" t="b">
        <v>0</v>
      </c>
      <c r="AY1136" s="49" t="b">
        <v>0</v>
      </c>
      <c r="AZ1136" s="49" t="b">
        <v>0</v>
      </c>
      <c r="BA1136" s="49" t="b">
        <v>0</v>
      </c>
      <c r="BB1136" s="49" t="b">
        <v>0</v>
      </c>
      <c r="BC1136" s="49" t="b">
        <v>0</v>
      </c>
      <c r="BD1136" s="49" t="b">
        <v>0</v>
      </c>
      <c r="BE1136" s="49" t="b">
        <v>0</v>
      </c>
      <c r="BF1136" s="49" t="b">
        <v>0</v>
      </c>
      <c r="BG1136" s="49" t="b">
        <v>0</v>
      </c>
      <c r="BH1136" s="49" t="b">
        <v>0</v>
      </c>
      <c r="BI1136" s="49" t="b">
        <v>0</v>
      </c>
      <c r="BJ1136" s="49" t="b">
        <v>0</v>
      </c>
      <c r="BK1136" s="49" t="b">
        <v>0</v>
      </c>
      <c r="BL1136" s="49" t="b">
        <v>0</v>
      </c>
      <c r="BM1136" s="49" t="b">
        <v>0</v>
      </c>
      <c r="BN1136" s="49" t="b">
        <v>0</v>
      </c>
      <c r="BO1136" s="49" t="b">
        <v>0</v>
      </c>
      <c r="BP1136" s="49" t="b">
        <v>0</v>
      </c>
      <c r="BQ1136" s="49" t="b">
        <v>0</v>
      </c>
      <c r="BR1136" s="49" t="b">
        <v>0</v>
      </c>
      <c r="BS1136" s="49" t="b">
        <v>0</v>
      </c>
      <c r="BT1136" s="49" t="b">
        <v>0</v>
      </c>
      <c r="BU1136" s="49" t="b">
        <v>0</v>
      </c>
      <c r="BV1136" s="49" t="b">
        <v>0</v>
      </c>
      <c r="BW1136" s="49" t="b">
        <v>0</v>
      </c>
      <c r="BX1136" s="49" t="b">
        <v>0</v>
      </c>
      <c r="BY1136" s="49" t="b">
        <v>0</v>
      </c>
      <c r="BZ1136" s="49" t="b">
        <v>0</v>
      </c>
      <c r="CA1136" s="49" t="b">
        <v>0</v>
      </c>
      <c r="CB1136" s="49" t="b">
        <v>0</v>
      </c>
      <c r="CC1136" s="49" t="b">
        <v>0</v>
      </c>
      <c r="CD1136" s="49" t="b">
        <v>0</v>
      </c>
      <c r="CE1136" s="49" t="b">
        <v>0</v>
      </c>
      <c r="CF1136" s="49" t="b">
        <v>0</v>
      </c>
      <c r="CG1136" s="49" t="b">
        <v>0</v>
      </c>
      <c r="CH1136" s="49" t="b">
        <v>0</v>
      </c>
      <c r="CI1136" s="49" t="b">
        <v>0</v>
      </c>
      <c r="CJ1136" s="49" t="b">
        <v>0</v>
      </c>
      <c r="CK1136" s="49" t="b">
        <v>0</v>
      </c>
      <c r="CL1136" s="49" t="b">
        <v>0</v>
      </c>
      <c r="CM1136" s="49" t="b">
        <v>0</v>
      </c>
      <c r="CN1136" s="49" t="b">
        <v>0</v>
      </c>
      <c r="CO1136" s="49" t="b">
        <v>0</v>
      </c>
      <c r="CP1136" s="49" t="b">
        <v>0</v>
      </c>
      <c r="CQ1136" s="49" t="b">
        <v>0</v>
      </c>
      <c r="CR1136" s="49" t="b">
        <v>1</v>
      </c>
      <c r="CS1136" s="49" t="b">
        <v>0</v>
      </c>
      <c r="CT1136" s="49" t="b">
        <v>0</v>
      </c>
      <c r="CU1136" s="49" t="b">
        <v>0</v>
      </c>
      <c r="CV1136" s="49" t="b">
        <v>0</v>
      </c>
      <c r="CW1136" s="49" t="b">
        <v>0</v>
      </c>
      <c r="CX1136" s="49" t="b">
        <v>0</v>
      </c>
      <c r="CY1136" s="49" t="b">
        <v>0</v>
      </c>
      <c r="CZ1136" s="49" t="b">
        <v>0</v>
      </c>
      <c r="DA1136" s="49" t="b">
        <v>0</v>
      </c>
      <c r="DB1136" s="49" t="b">
        <v>0</v>
      </c>
      <c r="DC1136" s="49" t="b">
        <v>0</v>
      </c>
      <c r="DD1136" s="49" t="b">
        <v>0</v>
      </c>
      <c r="DE1136" s="49" t="b">
        <v>0</v>
      </c>
      <c r="DF1136" s="49" t="b">
        <v>0</v>
      </c>
      <c r="DG1136" s="49" t="b">
        <v>0</v>
      </c>
      <c r="DH1136" s="49" t="b">
        <v>0</v>
      </c>
      <c r="DI1136" s="49" t="b">
        <v>0</v>
      </c>
      <c r="DJ1136" s="49" t="b">
        <v>0</v>
      </c>
      <c r="DK1136" s="49" t="b">
        <v>0</v>
      </c>
      <c r="DL1136" s="49" t="b">
        <v>0</v>
      </c>
      <c r="DM1136" s="49" t="b">
        <v>0</v>
      </c>
      <c r="DN1136" s="49" t="b">
        <v>0</v>
      </c>
      <c r="DO1136" s="49" t="b">
        <v>0</v>
      </c>
      <c r="DP1136" s="49" t="b">
        <v>0</v>
      </c>
      <c r="DQ1136" s="49" t="b">
        <v>0</v>
      </c>
      <c r="DR1136" s="49" t="b">
        <v>0</v>
      </c>
      <c r="DS1136" s="49" t="b">
        <v>0</v>
      </c>
      <c r="DT1136" s="49" t="b">
        <v>0</v>
      </c>
      <c r="DU1136" s="49" t="b">
        <v>0</v>
      </c>
      <c r="DV1136" s="49" t="b">
        <v>0</v>
      </c>
      <c r="DW1136" s="49" t="b">
        <v>0</v>
      </c>
      <c r="DX1136" s="49" t="b">
        <v>0</v>
      </c>
      <c r="DY1136" s="49" t="b">
        <v>0</v>
      </c>
      <c r="DZ1136" s="49" t="b">
        <v>0</v>
      </c>
      <c r="EA1136" s="49" t="b">
        <v>0</v>
      </c>
      <c r="EB1136" s="49" t="b">
        <v>0</v>
      </c>
      <c r="EC1136" s="49" t="b">
        <v>0</v>
      </c>
      <c r="ED1136" s="49" t="b">
        <v>0</v>
      </c>
      <c r="EE1136" s="49" t="b">
        <v>0</v>
      </c>
      <c r="EF1136" s="49" t="b">
        <v>0</v>
      </c>
      <c r="EG1136" s="49" t="b">
        <v>0</v>
      </c>
      <c r="EH1136" s="49" t="b">
        <v>0</v>
      </c>
      <c r="EI1136" s="49" t="b">
        <v>0</v>
      </c>
      <c r="EJ1136" s="49" t="b">
        <v>0</v>
      </c>
      <c r="EK1136" s="49" t="b">
        <v>0</v>
      </c>
      <c r="EL1136" s="49" t="b">
        <v>0</v>
      </c>
      <c r="EM1136" s="49" t="b">
        <v>0</v>
      </c>
      <c r="EN1136" s="49" t="b">
        <v>0</v>
      </c>
      <c r="EO1136" s="49" t="b">
        <v>0</v>
      </c>
      <c r="EP1136" s="49" t="b">
        <v>0</v>
      </c>
      <c r="EQ1136" s="49" t="b">
        <v>0</v>
      </c>
      <c r="ER1136" s="49" t="b">
        <v>0</v>
      </c>
      <c r="ES1136" s="49" t="b">
        <v>0</v>
      </c>
      <c r="ET1136" s="49" t="b">
        <v>0</v>
      </c>
      <c r="EU1136" s="49" t="b">
        <v>0</v>
      </c>
      <c r="EV1136" s="49" t="b">
        <v>0</v>
      </c>
      <c r="EW1136" s="49" t="b">
        <v>0</v>
      </c>
      <c r="EX1136" s="49" t="b">
        <v>0</v>
      </c>
      <c r="EY1136" s="49" t="b">
        <v>0</v>
      </c>
      <c r="EZ1136" s="49" t="b">
        <v>0</v>
      </c>
      <c r="FA1136" s="49" t="b">
        <v>0</v>
      </c>
      <c r="FB1136" s="49" t="b">
        <v>0</v>
      </c>
      <c r="FC1136" s="49" t="b">
        <v>0</v>
      </c>
      <c r="FD1136" s="49" t="b">
        <v>0</v>
      </c>
      <c r="FE1136" s="49" t="b">
        <v>0</v>
      </c>
      <c r="FF1136" s="49" t="b">
        <v>0</v>
      </c>
      <c r="FG1136" s="49" t="b">
        <v>0</v>
      </c>
      <c r="FH1136" s="49" t="b">
        <v>0</v>
      </c>
      <c r="FI1136" s="49" t="b">
        <v>0</v>
      </c>
      <c r="FJ1136" s="49" t="b">
        <v>0</v>
      </c>
      <c r="FK1136" s="49" t="b">
        <v>0</v>
      </c>
      <c r="FL1136" s="49" t="b">
        <v>0</v>
      </c>
      <c r="FM1136" s="49" t="b">
        <v>0</v>
      </c>
      <c r="FN1136" s="49" t="b">
        <v>0</v>
      </c>
      <c r="FO1136" s="49" t="b">
        <v>0</v>
      </c>
      <c r="FP1136" s="49" t="b">
        <v>0</v>
      </c>
      <c r="FQ1136" s="49" t="b">
        <v>0</v>
      </c>
      <c r="FR1136" s="49" t="b">
        <v>0</v>
      </c>
      <c r="FS1136" s="49" t="b">
        <v>0</v>
      </c>
      <c r="FT1136" s="49" t="b">
        <v>0</v>
      </c>
      <c r="FU1136" s="49" t="b">
        <v>0</v>
      </c>
      <c r="FV1136" s="49" t="b">
        <v>0</v>
      </c>
      <c r="FW1136" s="49" t="b">
        <v>0</v>
      </c>
      <c r="FX1136" s="49" t="b">
        <v>0</v>
      </c>
      <c r="FY1136" s="49" t="b">
        <v>0</v>
      </c>
      <c r="FZ1136" s="49" t="b">
        <v>0</v>
      </c>
      <c r="GA1136" s="49" t="b">
        <v>0</v>
      </c>
      <c r="GB1136" s="49" t="b">
        <v>0</v>
      </c>
      <c r="GC1136" s="49" t="b">
        <v>0</v>
      </c>
      <c r="GD1136" s="49">
        <f>COUNTIF(O1136:GC1136, TRUE)</f>
        <v>1</v>
      </c>
    </row>
    <row r="1137" spans="1:186" ht="14.25" customHeight="1" x14ac:dyDescent="0.3">
      <c r="A1137" s="49">
        <v>509</v>
      </c>
      <c r="B1137" s="49" t="s">
        <v>678</v>
      </c>
      <c r="C1137" s="49" t="s">
        <v>678</v>
      </c>
      <c r="D1137" s="49" t="str">
        <f>VLOOKUP(C1137,[1]Planning!$C$81:$D$305,2,"false")</f>
        <v>PH - DAP</v>
      </c>
      <c r="E1137" s="49" t="s">
        <v>679</v>
      </c>
      <c r="F1137" s="51" t="str">
        <f>VLOOKUP(E1137, [1]Constituency!$K$2:$L$225, 2, FALSE)</f>
        <v>Perak</v>
      </c>
      <c r="G1137" s="51" t="s">
        <v>3241</v>
      </c>
      <c r="H1137" s="49" t="s">
        <v>3242</v>
      </c>
      <c r="I1137" s="49" t="s">
        <v>3093</v>
      </c>
      <c r="M1137" s="49" t="s">
        <v>3094</v>
      </c>
      <c r="N1137" s="49" t="s">
        <v>3095</v>
      </c>
      <c r="O1137" s="49" t="b">
        <v>0</v>
      </c>
      <c r="P1137" s="49" t="b">
        <v>0</v>
      </c>
      <c r="Q1137" s="49" t="b">
        <v>0</v>
      </c>
      <c r="R1137" s="49" t="b">
        <v>0</v>
      </c>
      <c r="S1137" s="49" t="b">
        <v>0</v>
      </c>
      <c r="T1137" s="49" t="b">
        <v>0</v>
      </c>
      <c r="U1137" s="49" t="b">
        <v>0</v>
      </c>
      <c r="V1137" s="49" t="b">
        <v>0</v>
      </c>
      <c r="W1137" s="49" t="b">
        <v>0</v>
      </c>
      <c r="X1137" s="49" t="b">
        <v>0</v>
      </c>
      <c r="Y1137" s="49" t="b">
        <v>0</v>
      </c>
      <c r="Z1137" s="49" t="b">
        <v>0</v>
      </c>
      <c r="AA1137" s="49" t="b">
        <v>0</v>
      </c>
      <c r="AB1137" s="49" t="b">
        <v>0</v>
      </c>
      <c r="AC1137" s="49" t="b">
        <v>0</v>
      </c>
      <c r="AD1137" s="49" t="b">
        <v>0</v>
      </c>
      <c r="AE1137" s="49" t="b">
        <v>0</v>
      </c>
      <c r="AF1137" s="49" t="b">
        <v>0</v>
      </c>
      <c r="AG1137" s="49" t="b">
        <v>0</v>
      </c>
      <c r="AH1137" s="49" t="b">
        <v>0</v>
      </c>
      <c r="AI1137" s="49" t="b">
        <v>0</v>
      </c>
      <c r="AJ1137" s="49" t="b">
        <v>0</v>
      </c>
      <c r="AK1137" s="49" t="b">
        <v>0</v>
      </c>
      <c r="AL1137" s="49" t="b">
        <v>0</v>
      </c>
      <c r="AM1137" s="49" t="b">
        <v>0</v>
      </c>
      <c r="AN1137" s="49" t="b">
        <v>0</v>
      </c>
      <c r="AO1137" s="49" t="b">
        <v>0</v>
      </c>
      <c r="AP1137" s="49" t="b">
        <v>0</v>
      </c>
      <c r="AQ1137" s="49" t="b">
        <v>0</v>
      </c>
      <c r="AR1137" s="49" t="b">
        <v>0</v>
      </c>
      <c r="AS1137" s="49" t="b">
        <v>0</v>
      </c>
      <c r="AT1137" s="49" t="b">
        <v>0</v>
      </c>
      <c r="AU1137" s="49" t="b">
        <v>0</v>
      </c>
      <c r="AV1137" s="49" t="b">
        <v>0</v>
      </c>
      <c r="AW1137" s="49" t="b">
        <v>0</v>
      </c>
      <c r="AX1137" s="49" t="b">
        <v>0</v>
      </c>
      <c r="AY1137" s="49" t="b">
        <v>0</v>
      </c>
      <c r="AZ1137" s="49" t="b">
        <v>0</v>
      </c>
      <c r="BA1137" s="49" t="b">
        <v>0</v>
      </c>
      <c r="BB1137" s="49" t="b">
        <v>0</v>
      </c>
      <c r="BC1137" s="49" t="b">
        <v>0</v>
      </c>
      <c r="BD1137" s="49" t="b">
        <v>0</v>
      </c>
      <c r="BE1137" s="49" t="b">
        <v>0</v>
      </c>
      <c r="BF1137" s="49" t="b">
        <v>0</v>
      </c>
      <c r="BG1137" s="49" t="b">
        <v>0</v>
      </c>
      <c r="BH1137" s="49" t="b">
        <v>0</v>
      </c>
      <c r="BI1137" s="49" t="b">
        <v>0</v>
      </c>
      <c r="BJ1137" s="49" t="b">
        <v>0</v>
      </c>
      <c r="BK1137" s="49" t="b">
        <v>0</v>
      </c>
      <c r="BL1137" s="49" t="b">
        <v>0</v>
      </c>
      <c r="BM1137" s="49" t="b">
        <v>0</v>
      </c>
      <c r="BN1137" s="49" t="b">
        <v>0</v>
      </c>
      <c r="BO1137" s="49" t="b">
        <v>0</v>
      </c>
      <c r="BP1137" s="49" t="b">
        <v>0</v>
      </c>
      <c r="BQ1137" s="49" t="b">
        <v>0</v>
      </c>
      <c r="BR1137" s="49" t="b">
        <v>0</v>
      </c>
      <c r="BS1137" s="49" t="b">
        <v>0</v>
      </c>
      <c r="BT1137" s="49" t="b">
        <v>0</v>
      </c>
      <c r="BU1137" s="49" t="b">
        <v>0</v>
      </c>
      <c r="BV1137" s="49" t="b">
        <v>0</v>
      </c>
      <c r="BW1137" s="49" t="b">
        <v>0</v>
      </c>
      <c r="BX1137" s="49" t="b">
        <v>0</v>
      </c>
      <c r="BY1137" s="49" t="b">
        <v>0</v>
      </c>
      <c r="BZ1137" s="49" t="b">
        <v>0</v>
      </c>
      <c r="CA1137" s="49" t="b">
        <v>0</v>
      </c>
      <c r="CB1137" s="49" t="b">
        <v>0</v>
      </c>
      <c r="CC1137" s="49" t="b">
        <v>0</v>
      </c>
      <c r="CD1137" s="49" t="b">
        <v>0</v>
      </c>
      <c r="CE1137" s="49" t="b">
        <v>0</v>
      </c>
      <c r="CF1137" s="49" t="b">
        <v>0</v>
      </c>
      <c r="CG1137" s="49" t="b">
        <v>0</v>
      </c>
      <c r="CH1137" s="49" t="b">
        <v>0</v>
      </c>
      <c r="CI1137" s="49" t="b">
        <v>0</v>
      </c>
      <c r="CJ1137" s="49" t="b">
        <v>0</v>
      </c>
      <c r="CK1137" s="49" t="b">
        <v>0</v>
      </c>
      <c r="CL1137" s="49" t="b">
        <v>0</v>
      </c>
      <c r="CM1137" s="49" t="b">
        <v>0</v>
      </c>
      <c r="CN1137" s="49" t="b">
        <v>0</v>
      </c>
      <c r="CO1137" s="49" t="b">
        <v>0</v>
      </c>
      <c r="CP1137" s="49" t="b">
        <v>0</v>
      </c>
      <c r="CQ1137" s="49" t="b">
        <v>0</v>
      </c>
      <c r="CR1137" s="49" t="b">
        <v>0</v>
      </c>
      <c r="CS1137" s="49" t="b">
        <v>0</v>
      </c>
      <c r="CT1137" s="49" t="b">
        <v>0</v>
      </c>
      <c r="CU1137" s="49" t="b">
        <v>0</v>
      </c>
      <c r="CV1137" s="49" t="b">
        <v>0</v>
      </c>
      <c r="CW1137" s="49" t="b">
        <v>0</v>
      </c>
      <c r="CX1137" s="49" t="b">
        <v>0</v>
      </c>
      <c r="CY1137" s="49" t="b">
        <v>0</v>
      </c>
      <c r="CZ1137" s="49" t="b">
        <v>0</v>
      </c>
      <c r="DA1137" s="49" t="b">
        <v>0</v>
      </c>
      <c r="DB1137" s="49" t="b">
        <v>0</v>
      </c>
      <c r="DC1137" s="49" t="b">
        <v>0</v>
      </c>
      <c r="DD1137" s="49" t="b">
        <v>0</v>
      </c>
      <c r="DE1137" s="49" t="b">
        <v>0</v>
      </c>
      <c r="DF1137" s="49" t="b">
        <v>0</v>
      </c>
      <c r="DG1137" s="49" t="b">
        <v>0</v>
      </c>
      <c r="DH1137" s="49" t="b">
        <v>0</v>
      </c>
      <c r="DI1137" s="49" t="b">
        <v>0</v>
      </c>
      <c r="DJ1137" s="49" t="b">
        <v>0</v>
      </c>
      <c r="DK1137" s="49" t="b">
        <v>0</v>
      </c>
      <c r="DL1137" s="49" t="b">
        <v>0</v>
      </c>
      <c r="DM1137" s="49" t="b">
        <v>0</v>
      </c>
      <c r="DN1137" s="49" t="b">
        <v>0</v>
      </c>
      <c r="DO1137" s="49" t="b">
        <v>0</v>
      </c>
      <c r="DP1137" s="49" t="b">
        <v>0</v>
      </c>
      <c r="DQ1137" s="49" t="b">
        <v>0</v>
      </c>
      <c r="DR1137" s="49" t="b">
        <v>0</v>
      </c>
      <c r="DS1137" s="49" t="b">
        <v>0</v>
      </c>
      <c r="DT1137" s="49" t="b">
        <v>0</v>
      </c>
      <c r="DU1137" s="49" t="b">
        <v>0</v>
      </c>
      <c r="DV1137" s="49" t="b">
        <v>0</v>
      </c>
      <c r="DW1137" s="49" t="b">
        <v>0</v>
      </c>
      <c r="DX1137" s="49" t="b">
        <v>0</v>
      </c>
      <c r="DY1137" s="49" t="b">
        <v>0</v>
      </c>
      <c r="DZ1137" s="49" t="b">
        <v>0</v>
      </c>
      <c r="EA1137" s="49" t="b">
        <v>0</v>
      </c>
      <c r="EB1137" s="49" t="b">
        <v>0</v>
      </c>
      <c r="EC1137" s="49" t="b">
        <v>0</v>
      </c>
      <c r="ED1137" s="49" t="b">
        <v>0</v>
      </c>
      <c r="EE1137" s="49" t="b">
        <v>0</v>
      </c>
      <c r="EF1137" s="49" t="b">
        <v>0</v>
      </c>
      <c r="EG1137" s="49" t="b">
        <v>0</v>
      </c>
      <c r="EH1137" s="49" t="b">
        <v>0</v>
      </c>
      <c r="EI1137" s="49" t="b">
        <v>0</v>
      </c>
      <c r="EJ1137" s="49" t="b">
        <v>0</v>
      </c>
      <c r="EK1137" s="49" t="b">
        <v>0</v>
      </c>
      <c r="EL1137" s="49" t="b">
        <v>0</v>
      </c>
      <c r="EM1137" s="49" t="b">
        <v>1</v>
      </c>
      <c r="EN1137" s="49" t="b">
        <v>0</v>
      </c>
      <c r="EO1137" s="49" t="b">
        <v>0</v>
      </c>
      <c r="EP1137" s="49" t="b">
        <v>0</v>
      </c>
      <c r="EQ1137" s="49" t="b">
        <v>0</v>
      </c>
      <c r="ER1137" s="49" t="b">
        <v>0</v>
      </c>
      <c r="ES1137" s="49" t="b">
        <v>0</v>
      </c>
      <c r="ET1137" s="49" t="b">
        <v>0</v>
      </c>
      <c r="EU1137" s="49" t="b">
        <v>0</v>
      </c>
      <c r="EV1137" s="49" t="b">
        <v>0</v>
      </c>
      <c r="EW1137" s="49" t="b">
        <v>0</v>
      </c>
      <c r="EX1137" s="49" t="b">
        <v>0</v>
      </c>
      <c r="EY1137" s="49" t="b">
        <v>0</v>
      </c>
      <c r="EZ1137" s="49" t="b">
        <v>0</v>
      </c>
      <c r="FA1137" s="49" t="b">
        <v>0</v>
      </c>
      <c r="FB1137" s="49" t="b">
        <v>0</v>
      </c>
      <c r="FC1137" s="49" t="b">
        <v>0</v>
      </c>
      <c r="FD1137" s="49" t="b">
        <v>0</v>
      </c>
      <c r="FE1137" s="49" t="b">
        <v>0</v>
      </c>
      <c r="FF1137" s="49" t="b">
        <v>0</v>
      </c>
      <c r="FG1137" s="49" t="b">
        <v>0</v>
      </c>
      <c r="FH1137" s="49" t="b">
        <v>0</v>
      </c>
      <c r="FI1137" s="49" t="b">
        <v>0</v>
      </c>
      <c r="FJ1137" s="49" t="b">
        <v>0</v>
      </c>
      <c r="FK1137" s="49" t="b">
        <v>0</v>
      </c>
      <c r="FL1137" s="49" t="b">
        <v>0</v>
      </c>
      <c r="FM1137" s="49" t="b">
        <v>0</v>
      </c>
      <c r="FN1137" s="49" t="b">
        <v>0</v>
      </c>
      <c r="FO1137" s="49" t="b">
        <v>0</v>
      </c>
      <c r="FP1137" s="49" t="b">
        <v>0</v>
      </c>
      <c r="FQ1137" s="49" t="b">
        <v>0</v>
      </c>
      <c r="FR1137" s="49" t="b">
        <v>0</v>
      </c>
      <c r="FS1137" s="49" t="b">
        <v>0</v>
      </c>
      <c r="FT1137" s="49" t="b">
        <v>0</v>
      </c>
      <c r="FU1137" s="49" t="b">
        <v>0</v>
      </c>
      <c r="FV1137" s="49" t="b">
        <v>0</v>
      </c>
      <c r="FW1137" s="49" t="b">
        <v>0</v>
      </c>
      <c r="FX1137" s="49" t="b">
        <v>0</v>
      </c>
      <c r="FY1137" s="49" t="b">
        <v>0</v>
      </c>
      <c r="FZ1137" s="49" t="b">
        <v>0</v>
      </c>
      <c r="GA1137" s="49" t="b">
        <v>0</v>
      </c>
      <c r="GB1137" s="49" t="b">
        <v>0</v>
      </c>
      <c r="GC1137" s="49" t="b">
        <v>0</v>
      </c>
      <c r="GD1137" s="49">
        <f>COUNTIF(O1137:GC1137, TRUE)</f>
        <v>1</v>
      </c>
    </row>
    <row r="1138" spans="1:186" ht="14.25" customHeight="1" x14ac:dyDescent="0.3">
      <c r="A1138" s="49">
        <v>516</v>
      </c>
      <c r="B1138" s="49" t="s">
        <v>765</v>
      </c>
      <c r="C1138" s="49" t="s">
        <v>765</v>
      </c>
      <c r="D1138" s="49" t="str">
        <f>VLOOKUP(C1138,[1]Planning!$C$81:$D$305,2,"false")</f>
        <v>PH - DAP</v>
      </c>
      <c r="E1138" s="49" t="s">
        <v>766</v>
      </c>
      <c r="F1138" s="51" t="str">
        <f>VLOOKUP(E1138, [1]Constituency!$K$2:$L$225, 2, FALSE)</f>
        <v>Pahang</v>
      </c>
      <c r="G1138" s="51" t="s">
        <v>3243</v>
      </c>
      <c r="H1138" s="49" t="s">
        <v>3244</v>
      </c>
      <c r="I1138" s="49" t="s">
        <v>3093</v>
      </c>
      <c r="M1138" s="49" t="s">
        <v>3094</v>
      </c>
      <c r="N1138" s="49" t="s">
        <v>3095</v>
      </c>
      <c r="O1138" s="49" t="b">
        <v>0</v>
      </c>
      <c r="P1138" s="49" t="b">
        <v>0</v>
      </c>
      <c r="Q1138" s="49" t="b">
        <v>0</v>
      </c>
      <c r="R1138" s="49" t="b">
        <v>0</v>
      </c>
      <c r="S1138" s="49" t="b">
        <v>0</v>
      </c>
      <c r="T1138" s="49" t="b">
        <v>0</v>
      </c>
      <c r="U1138" s="49" t="b">
        <v>0</v>
      </c>
      <c r="V1138" s="49" t="b">
        <v>0</v>
      </c>
      <c r="W1138" s="49" t="b">
        <v>0</v>
      </c>
      <c r="X1138" s="49" t="b">
        <v>0</v>
      </c>
      <c r="Y1138" s="49" t="b">
        <v>0</v>
      </c>
      <c r="Z1138" s="49" t="b">
        <v>0</v>
      </c>
      <c r="AA1138" s="49" t="b">
        <v>0</v>
      </c>
      <c r="AB1138" s="49" t="b">
        <v>0</v>
      </c>
      <c r="AC1138" s="49" t="b">
        <v>0</v>
      </c>
      <c r="AD1138" s="49" t="b">
        <v>0</v>
      </c>
      <c r="AE1138" s="49" t="b">
        <v>0</v>
      </c>
      <c r="AF1138" s="49" t="b">
        <v>0</v>
      </c>
      <c r="AG1138" s="49" t="b">
        <v>0</v>
      </c>
      <c r="AH1138" s="49" t="b">
        <v>0</v>
      </c>
      <c r="AI1138" s="49" t="b">
        <v>0</v>
      </c>
      <c r="AJ1138" s="49" t="b">
        <v>0</v>
      </c>
      <c r="AK1138" s="49" t="b">
        <v>0</v>
      </c>
      <c r="AL1138" s="49" t="b">
        <v>0</v>
      </c>
      <c r="AM1138" s="49" t="b">
        <v>0</v>
      </c>
      <c r="AN1138" s="49" t="b">
        <v>0</v>
      </c>
      <c r="AO1138" s="49" t="b">
        <v>0</v>
      </c>
      <c r="AP1138" s="49" t="b">
        <v>0</v>
      </c>
      <c r="AQ1138" s="49" t="b">
        <v>0</v>
      </c>
      <c r="AR1138" s="49" t="b">
        <v>0</v>
      </c>
      <c r="AS1138" s="49" t="b">
        <v>0</v>
      </c>
      <c r="AT1138" s="49" t="b">
        <v>0</v>
      </c>
      <c r="AU1138" s="49" t="b">
        <v>0</v>
      </c>
      <c r="AV1138" s="49" t="b">
        <v>0</v>
      </c>
      <c r="AW1138" s="49" t="b">
        <v>0</v>
      </c>
      <c r="AX1138" s="49" t="b">
        <v>0</v>
      </c>
      <c r="AY1138" s="49" t="b">
        <v>0</v>
      </c>
      <c r="AZ1138" s="49" t="b">
        <v>0</v>
      </c>
      <c r="BA1138" s="49" t="b">
        <v>0</v>
      </c>
      <c r="BB1138" s="49" t="b">
        <v>0</v>
      </c>
      <c r="BC1138" s="49" t="b">
        <v>0</v>
      </c>
      <c r="BD1138" s="49" t="b">
        <v>0</v>
      </c>
      <c r="BE1138" s="49" t="b">
        <v>0</v>
      </c>
      <c r="BF1138" s="49" t="b">
        <v>0</v>
      </c>
      <c r="BG1138" s="49" t="b">
        <v>0</v>
      </c>
      <c r="BH1138" s="49" t="b">
        <v>0</v>
      </c>
      <c r="BI1138" s="49" t="b">
        <v>0</v>
      </c>
      <c r="BJ1138" s="49" t="b">
        <v>0</v>
      </c>
      <c r="BK1138" s="49" t="b">
        <v>0</v>
      </c>
      <c r="BL1138" s="49" t="b">
        <v>0</v>
      </c>
      <c r="BM1138" s="49" t="b">
        <v>0</v>
      </c>
      <c r="BN1138" s="49" t="b">
        <v>0</v>
      </c>
      <c r="BO1138" s="49" t="b">
        <v>0</v>
      </c>
      <c r="BP1138" s="49" t="b">
        <v>0</v>
      </c>
      <c r="BQ1138" s="49" t="b">
        <v>0</v>
      </c>
      <c r="BR1138" s="49" t="b">
        <v>0</v>
      </c>
      <c r="BS1138" s="49" t="b">
        <v>0</v>
      </c>
      <c r="BT1138" s="49" t="b">
        <v>0</v>
      </c>
      <c r="BU1138" s="49" t="b">
        <v>0</v>
      </c>
      <c r="BV1138" s="49" t="b">
        <v>0</v>
      </c>
      <c r="BW1138" s="49" t="b">
        <v>0</v>
      </c>
      <c r="BX1138" s="49" t="b">
        <v>0</v>
      </c>
      <c r="BY1138" s="49" t="b">
        <v>0</v>
      </c>
      <c r="BZ1138" s="49" t="b">
        <v>0</v>
      </c>
      <c r="CA1138" s="49" t="b">
        <v>0</v>
      </c>
      <c r="CB1138" s="49" t="b">
        <v>0</v>
      </c>
      <c r="CC1138" s="49" t="b">
        <v>0</v>
      </c>
      <c r="CD1138" s="49" t="b">
        <v>0</v>
      </c>
      <c r="CE1138" s="49" t="b">
        <v>0</v>
      </c>
      <c r="CF1138" s="49" t="b">
        <v>0</v>
      </c>
      <c r="CG1138" s="49" t="b">
        <v>0</v>
      </c>
      <c r="CH1138" s="49" t="b">
        <v>0</v>
      </c>
      <c r="CI1138" s="49" t="b">
        <v>0</v>
      </c>
      <c r="CJ1138" s="49" t="b">
        <v>0</v>
      </c>
      <c r="CK1138" s="49" t="b">
        <v>0</v>
      </c>
      <c r="CL1138" s="49" t="b">
        <v>0</v>
      </c>
      <c r="CM1138" s="49" t="b">
        <v>0</v>
      </c>
      <c r="CN1138" s="49" t="b">
        <v>0</v>
      </c>
      <c r="CO1138" s="49" t="b">
        <v>0</v>
      </c>
      <c r="CP1138" s="49" t="b">
        <v>0</v>
      </c>
      <c r="CQ1138" s="49" t="b">
        <v>0</v>
      </c>
      <c r="CR1138" s="49" t="b">
        <v>0</v>
      </c>
      <c r="CS1138" s="49" t="b">
        <v>1</v>
      </c>
      <c r="CT1138" s="49" t="b">
        <v>0</v>
      </c>
      <c r="CU1138" s="49" t="b">
        <v>0</v>
      </c>
      <c r="CV1138" s="49" t="b">
        <v>0</v>
      </c>
      <c r="CW1138" s="49" t="b">
        <v>0</v>
      </c>
      <c r="CX1138" s="49" t="b">
        <v>0</v>
      </c>
      <c r="CY1138" s="49" t="b">
        <v>0</v>
      </c>
      <c r="CZ1138" s="49" t="b">
        <v>0</v>
      </c>
      <c r="DA1138" s="49" t="b">
        <v>0</v>
      </c>
      <c r="DB1138" s="49" t="b">
        <v>0</v>
      </c>
      <c r="DC1138" s="49" t="b">
        <v>0</v>
      </c>
      <c r="DD1138" s="49" t="b">
        <v>0</v>
      </c>
      <c r="DE1138" s="49" t="b">
        <v>0</v>
      </c>
      <c r="DF1138" s="49" t="b">
        <v>0</v>
      </c>
      <c r="DG1138" s="49" t="b">
        <v>0</v>
      </c>
      <c r="DH1138" s="49" t="b">
        <v>0</v>
      </c>
      <c r="DI1138" s="49" t="b">
        <v>0</v>
      </c>
      <c r="DJ1138" s="49" t="b">
        <v>0</v>
      </c>
      <c r="DK1138" s="49" t="b">
        <v>0</v>
      </c>
      <c r="DL1138" s="49" t="b">
        <v>0</v>
      </c>
      <c r="DM1138" s="49" t="b">
        <v>0</v>
      </c>
      <c r="DN1138" s="49" t="b">
        <v>0</v>
      </c>
      <c r="DO1138" s="49" t="b">
        <v>0</v>
      </c>
      <c r="DP1138" s="49" t="b">
        <v>0</v>
      </c>
      <c r="DQ1138" s="49" t="b">
        <v>0</v>
      </c>
      <c r="DR1138" s="49" t="b">
        <v>0</v>
      </c>
      <c r="DS1138" s="49" t="b">
        <v>0</v>
      </c>
      <c r="DT1138" s="49" t="b">
        <v>0</v>
      </c>
      <c r="DU1138" s="49" t="b">
        <v>0</v>
      </c>
      <c r="DV1138" s="49" t="b">
        <v>0</v>
      </c>
      <c r="DW1138" s="49" t="b">
        <v>0</v>
      </c>
      <c r="DX1138" s="49" t="b">
        <v>0</v>
      </c>
      <c r="DY1138" s="49" t="b">
        <v>0</v>
      </c>
      <c r="DZ1138" s="49" t="b">
        <v>0</v>
      </c>
      <c r="EA1138" s="49" t="b">
        <v>0</v>
      </c>
      <c r="EB1138" s="49" t="b">
        <v>0</v>
      </c>
      <c r="EC1138" s="49" t="b">
        <v>0</v>
      </c>
      <c r="ED1138" s="49" t="b">
        <v>0</v>
      </c>
      <c r="EE1138" s="49" t="b">
        <v>0</v>
      </c>
      <c r="EF1138" s="49" t="b">
        <v>0</v>
      </c>
      <c r="EG1138" s="49" t="b">
        <v>0</v>
      </c>
      <c r="EH1138" s="49" t="b">
        <v>0</v>
      </c>
      <c r="EI1138" s="49" t="b">
        <v>0</v>
      </c>
      <c r="EJ1138" s="49" t="b">
        <v>0</v>
      </c>
      <c r="EK1138" s="49" t="b">
        <v>0</v>
      </c>
      <c r="EL1138" s="49" t="b">
        <v>0</v>
      </c>
      <c r="EM1138" s="49" t="b">
        <v>0</v>
      </c>
      <c r="EN1138" s="49" t="b">
        <v>0</v>
      </c>
      <c r="EO1138" s="49" t="b">
        <v>0</v>
      </c>
      <c r="EP1138" s="49" t="b">
        <v>0</v>
      </c>
      <c r="EQ1138" s="49" t="b">
        <v>0</v>
      </c>
      <c r="ER1138" s="49" t="b">
        <v>0</v>
      </c>
      <c r="ES1138" s="49" t="b">
        <v>0</v>
      </c>
      <c r="ET1138" s="49" t="b">
        <v>0</v>
      </c>
      <c r="EU1138" s="49" t="b">
        <v>0</v>
      </c>
      <c r="EV1138" s="49" t="b">
        <v>0</v>
      </c>
      <c r="EW1138" s="49" t="b">
        <v>0</v>
      </c>
      <c r="EX1138" s="49" t="b">
        <v>0</v>
      </c>
      <c r="EY1138" s="49" t="b">
        <v>0</v>
      </c>
      <c r="EZ1138" s="49" t="b">
        <v>0</v>
      </c>
      <c r="FA1138" s="49" t="b">
        <v>0</v>
      </c>
      <c r="FB1138" s="49" t="b">
        <v>0</v>
      </c>
      <c r="FC1138" s="49" t="b">
        <v>0</v>
      </c>
      <c r="FD1138" s="49" t="b">
        <v>0</v>
      </c>
      <c r="FE1138" s="49" t="b">
        <v>0</v>
      </c>
      <c r="FF1138" s="49" t="b">
        <v>0</v>
      </c>
      <c r="FG1138" s="49" t="b">
        <v>0</v>
      </c>
      <c r="FH1138" s="49" t="b">
        <v>0</v>
      </c>
      <c r="FI1138" s="49" t="b">
        <v>0</v>
      </c>
      <c r="FJ1138" s="49" t="b">
        <v>0</v>
      </c>
      <c r="FK1138" s="49" t="b">
        <v>0</v>
      </c>
      <c r="FL1138" s="49" t="b">
        <v>0</v>
      </c>
      <c r="FM1138" s="49" t="b">
        <v>0</v>
      </c>
      <c r="FN1138" s="49" t="b">
        <v>0</v>
      </c>
      <c r="FO1138" s="49" t="b">
        <v>0</v>
      </c>
      <c r="FP1138" s="49" t="b">
        <v>0</v>
      </c>
      <c r="FQ1138" s="49" t="b">
        <v>0</v>
      </c>
      <c r="FR1138" s="49" t="b">
        <v>0</v>
      </c>
      <c r="FS1138" s="49" t="b">
        <v>0</v>
      </c>
      <c r="FT1138" s="49" t="b">
        <v>0</v>
      </c>
      <c r="FU1138" s="49" t="b">
        <v>0</v>
      </c>
      <c r="FV1138" s="49" t="b">
        <v>0</v>
      </c>
      <c r="FW1138" s="49" t="b">
        <v>0</v>
      </c>
      <c r="FX1138" s="49" t="b">
        <v>0</v>
      </c>
      <c r="FY1138" s="49" t="b">
        <v>0</v>
      </c>
      <c r="FZ1138" s="49" t="b">
        <v>0</v>
      </c>
      <c r="GA1138" s="49" t="b">
        <v>0</v>
      </c>
      <c r="GB1138" s="49" t="b">
        <v>0</v>
      </c>
      <c r="GC1138" s="49" t="b">
        <v>0</v>
      </c>
      <c r="GD1138" s="49">
        <f>COUNTIF(O1138:GC1138, TRUE)</f>
        <v>1</v>
      </c>
    </row>
    <row r="1139" spans="1:186" ht="14.25" customHeight="1" x14ac:dyDescent="0.3">
      <c r="A1139" s="49">
        <v>517</v>
      </c>
      <c r="B1139" s="49" t="s">
        <v>765</v>
      </c>
      <c r="C1139" s="49" t="s">
        <v>765</v>
      </c>
      <c r="D1139" s="49" t="str">
        <f>VLOOKUP(C1139,[1]Planning!$C$81:$D$305,2,"false")</f>
        <v>PH - DAP</v>
      </c>
      <c r="E1139" s="49" t="s">
        <v>766</v>
      </c>
      <c r="F1139" s="51" t="str">
        <f>VLOOKUP(E1139, [1]Constituency!$K$2:$L$225, 2, FALSE)</f>
        <v>Pahang</v>
      </c>
      <c r="G1139" s="51" t="s">
        <v>3245</v>
      </c>
      <c r="H1139" s="49" t="s">
        <v>3246</v>
      </c>
      <c r="I1139" s="49" t="s">
        <v>3093</v>
      </c>
      <c r="M1139" s="49" t="s">
        <v>3094</v>
      </c>
      <c r="N1139" s="49" t="s">
        <v>3095</v>
      </c>
      <c r="O1139" s="49" t="b">
        <v>0</v>
      </c>
      <c r="P1139" s="49" t="b">
        <v>0</v>
      </c>
      <c r="Q1139" s="49" t="b">
        <v>0</v>
      </c>
      <c r="R1139" s="49" t="b">
        <v>0</v>
      </c>
      <c r="S1139" s="49" t="b">
        <v>0</v>
      </c>
      <c r="T1139" s="49" t="b">
        <v>0</v>
      </c>
      <c r="U1139" s="49" t="b">
        <v>0</v>
      </c>
      <c r="V1139" s="49" t="b">
        <v>0</v>
      </c>
      <c r="W1139" s="49" t="b">
        <v>0</v>
      </c>
      <c r="X1139" s="49" t="b">
        <v>0</v>
      </c>
      <c r="Y1139" s="49" t="b">
        <v>0</v>
      </c>
      <c r="Z1139" s="49" t="b">
        <v>0</v>
      </c>
      <c r="AA1139" s="49" t="b">
        <v>0</v>
      </c>
      <c r="AB1139" s="49" t="b">
        <v>0</v>
      </c>
      <c r="AC1139" s="49" t="b">
        <v>0</v>
      </c>
      <c r="AD1139" s="49" t="b">
        <v>0</v>
      </c>
      <c r="AE1139" s="49" t="b">
        <v>0</v>
      </c>
      <c r="AF1139" s="49" t="b">
        <v>0</v>
      </c>
      <c r="AG1139" s="49" t="b">
        <v>0</v>
      </c>
      <c r="AH1139" s="49" t="b">
        <v>0</v>
      </c>
      <c r="AI1139" s="49" t="b">
        <v>0</v>
      </c>
      <c r="AJ1139" s="49" t="b">
        <v>0</v>
      </c>
      <c r="AK1139" s="49" t="b">
        <v>0</v>
      </c>
      <c r="AL1139" s="49" t="b">
        <v>0</v>
      </c>
      <c r="AM1139" s="49" t="b">
        <v>0</v>
      </c>
      <c r="AN1139" s="49" t="b">
        <v>0</v>
      </c>
      <c r="AO1139" s="49" t="b">
        <v>0</v>
      </c>
      <c r="AP1139" s="49" t="b">
        <v>0</v>
      </c>
      <c r="AQ1139" s="49" t="b">
        <v>0</v>
      </c>
      <c r="AR1139" s="49" t="b">
        <v>0</v>
      </c>
      <c r="AS1139" s="49" t="b">
        <v>0</v>
      </c>
      <c r="AT1139" s="49" t="b">
        <v>0</v>
      </c>
      <c r="AU1139" s="49" t="b">
        <v>0</v>
      </c>
      <c r="AV1139" s="49" t="b">
        <v>0</v>
      </c>
      <c r="AW1139" s="49" t="b">
        <v>0</v>
      </c>
      <c r="AX1139" s="49" t="b">
        <v>0</v>
      </c>
      <c r="AY1139" s="49" t="b">
        <v>0</v>
      </c>
      <c r="AZ1139" s="49" t="b">
        <v>0</v>
      </c>
      <c r="BA1139" s="49" t="b">
        <v>0</v>
      </c>
      <c r="BB1139" s="49" t="b">
        <v>0</v>
      </c>
      <c r="BC1139" s="49" t="b">
        <v>0</v>
      </c>
      <c r="BD1139" s="49" t="b">
        <v>0</v>
      </c>
      <c r="BE1139" s="49" t="b">
        <v>0</v>
      </c>
      <c r="BF1139" s="49" t="b">
        <v>0</v>
      </c>
      <c r="BG1139" s="49" t="b">
        <v>0</v>
      </c>
      <c r="BH1139" s="49" t="b">
        <v>0</v>
      </c>
      <c r="BI1139" s="49" t="b">
        <v>0</v>
      </c>
      <c r="BJ1139" s="49" t="b">
        <v>0</v>
      </c>
      <c r="BK1139" s="49" t="b">
        <v>0</v>
      </c>
      <c r="BL1139" s="49" t="b">
        <v>0</v>
      </c>
      <c r="BM1139" s="49" t="b">
        <v>0</v>
      </c>
      <c r="BN1139" s="49" t="b">
        <v>0</v>
      </c>
      <c r="BO1139" s="49" t="b">
        <v>0</v>
      </c>
      <c r="BP1139" s="49" t="b">
        <v>0</v>
      </c>
      <c r="BQ1139" s="49" t="b">
        <v>0</v>
      </c>
      <c r="BR1139" s="49" t="b">
        <v>0</v>
      </c>
      <c r="BS1139" s="49" t="b">
        <v>0</v>
      </c>
      <c r="BT1139" s="49" t="b">
        <v>0</v>
      </c>
      <c r="BU1139" s="49" t="b">
        <v>0</v>
      </c>
      <c r="BV1139" s="49" t="b">
        <v>0</v>
      </c>
      <c r="BW1139" s="49" t="b">
        <v>0</v>
      </c>
      <c r="BX1139" s="49" t="b">
        <v>0</v>
      </c>
      <c r="BY1139" s="49" t="b">
        <v>0</v>
      </c>
      <c r="BZ1139" s="49" t="b">
        <v>0</v>
      </c>
      <c r="CA1139" s="49" t="b">
        <v>0</v>
      </c>
      <c r="CB1139" s="49" t="b">
        <v>0</v>
      </c>
      <c r="CC1139" s="49" t="b">
        <v>0</v>
      </c>
      <c r="CD1139" s="49" t="b">
        <v>0</v>
      </c>
      <c r="CE1139" s="49" t="b">
        <v>0</v>
      </c>
      <c r="CF1139" s="49" t="b">
        <v>0</v>
      </c>
      <c r="CG1139" s="49" t="b">
        <v>0</v>
      </c>
      <c r="CH1139" s="49" t="b">
        <v>0</v>
      </c>
      <c r="CI1139" s="49" t="b">
        <v>0</v>
      </c>
      <c r="CJ1139" s="49" t="b">
        <v>0</v>
      </c>
      <c r="CK1139" s="49" t="b">
        <v>0</v>
      </c>
      <c r="CL1139" s="49" t="b">
        <v>0</v>
      </c>
      <c r="CM1139" s="49" t="b">
        <v>0</v>
      </c>
      <c r="CN1139" s="49" t="b">
        <v>0</v>
      </c>
      <c r="CO1139" s="49" t="b">
        <v>0</v>
      </c>
      <c r="CP1139" s="49" t="b">
        <v>0</v>
      </c>
      <c r="CQ1139" s="49" t="b">
        <v>0</v>
      </c>
      <c r="CR1139" s="49" t="b">
        <v>0</v>
      </c>
      <c r="CS1139" s="49" t="b">
        <v>0</v>
      </c>
      <c r="CT1139" s="49" t="b">
        <v>0</v>
      </c>
      <c r="CU1139" s="49" t="b">
        <v>0</v>
      </c>
      <c r="CV1139" s="49" t="b">
        <v>0</v>
      </c>
      <c r="CW1139" s="49" t="b">
        <v>0</v>
      </c>
      <c r="CX1139" s="49" t="b">
        <v>0</v>
      </c>
      <c r="CY1139" s="49" t="b">
        <v>0</v>
      </c>
      <c r="CZ1139" s="49" t="b">
        <v>0</v>
      </c>
      <c r="DA1139" s="49" t="b">
        <v>0</v>
      </c>
      <c r="DB1139" s="49" t="b">
        <v>0</v>
      </c>
      <c r="DC1139" s="49" t="b">
        <v>0</v>
      </c>
      <c r="DD1139" s="49" t="b">
        <v>0</v>
      </c>
      <c r="DE1139" s="49" t="b">
        <v>0</v>
      </c>
      <c r="DF1139" s="49" t="b">
        <v>0</v>
      </c>
      <c r="DG1139" s="49" t="b">
        <v>0</v>
      </c>
      <c r="DH1139" s="49" t="b">
        <v>0</v>
      </c>
      <c r="DI1139" s="49" t="b">
        <v>0</v>
      </c>
      <c r="DJ1139" s="49" t="b">
        <v>0</v>
      </c>
      <c r="DK1139" s="49" t="b">
        <v>0</v>
      </c>
      <c r="DL1139" s="49" t="b">
        <v>0</v>
      </c>
      <c r="DM1139" s="49" t="b">
        <v>1</v>
      </c>
      <c r="DN1139" s="49" t="b">
        <v>0</v>
      </c>
      <c r="DO1139" s="49" t="b">
        <v>0</v>
      </c>
      <c r="DP1139" s="49" t="b">
        <v>0</v>
      </c>
      <c r="DQ1139" s="49" t="b">
        <v>0</v>
      </c>
      <c r="DR1139" s="49" t="b">
        <v>0</v>
      </c>
      <c r="DS1139" s="49" t="b">
        <v>0</v>
      </c>
      <c r="DT1139" s="49" t="b">
        <v>0</v>
      </c>
      <c r="DU1139" s="49" t="b">
        <v>0</v>
      </c>
      <c r="DV1139" s="49" t="b">
        <v>0</v>
      </c>
      <c r="DW1139" s="49" t="b">
        <v>0</v>
      </c>
      <c r="DX1139" s="49" t="b">
        <v>0</v>
      </c>
      <c r="DY1139" s="49" t="b">
        <v>0</v>
      </c>
      <c r="DZ1139" s="49" t="b">
        <v>0</v>
      </c>
      <c r="EA1139" s="49" t="b">
        <v>0</v>
      </c>
      <c r="EB1139" s="49" t="b">
        <v>0</v>
      </c>
      <c r="EC1139" s="49" t="b">
        <v>0</v>
      </c>
      <c r="ED1139" s="49" t="b">
        <v>0</v>
      </c>
      <c r="EE1139" s="49" t="b">
        <v>0</v>
      </c>
      <c r="EF1139" s="49" t="b">
        <v>0</v>
      </c>
      <c r="EG1139" s="49" t="b">
        <v>0</v>
      </c>
      <c r="EH1139" s="49" t="b">
        <v>0</v>
      </c>
      <c r="EI1139" s="49" t="b">
        <v>0</v>
      </c>
      <c r="EJ1139" s="49" t="b">
        <v>0</v>
      </c>
      <c r="EK1139" s="49" t="b">
        <v>0</v>
      </c>
      <c r="EL1139" s="49" t="b">
        <v>0</v>
      </c>
      <c r="EM1139" s="49" t="b">
        <v>0</v>
      </c>
      <c r="EN1139" s="49" t="b">
        <v>0</v>
      </c>
      <c r="EO1139" s="49" t="b">
        <v>0</v>
      </c>
      <c r="EP1139" s="49" t="b">
        <v>0</v>
      </c>
      <c r="EQ1139" s="49" t="b">
        <v>0</v>
      </c>
      <c r="ER1139" s="49" t="b">
        <v>0</v>
      </c>
      <c r="ES1139" s="49" t="b">
        <v>0</v>
      </c>
      <c r="ET1139" s="49" t="b">
        <v>0</v>
      </c>
      <c r="EU1139" s="49" t="b">
        <v>0</v>
      </c>
      <c r="EV1139" s="49" t="b">
        <v>0</v>
      </c>
      <c r="EW1139" s="49" t="b">
        <v>0</v>
      </c>
      <c r="EX1139" s="49" t="b">
        <v>0</v>
      </c>
      <c r="EY1139" s="49" t="b">
        <v>0</v>
      </c>
      <c r="EZ1139" s="49" t="b">
        <v>0</v>
      </c>
      <c r="FA1139" s="49" t="b">
        <v>0</v>
      </c>
      <c r="FB1139" s="49" t="b">
        <v>0</v>
      </c>
      <c r="FC1139" s="49" t="b">
        <v>0</v>
      </c>
      <c r="FD1139" s="49" t="b">
        <v>0</v>
      </c>
      <c r="FE1139" s="49" t="b">
        <v>0</v>
      </c>
      <c r="FF1139" s="49" t="b">
        <v>0</v>
      </c>
      <c r="FG1139" s="49" t="b">
        <v>0</v>
      </c>
      <c r="FH1139" s="49" t="b">
        <v>0</v>
      </c>
      <c r="FI1139" s="49" t="b">
        <v>0</v>
      </c>
      <c r="FJ1139" s="49" t="b">
        <v>0</v>
      </c>
      <c r="FK1139" s="49" t="b">
        <v>0</v>
      </c>
      <c r="FL1139" s="49" t="b">
        <v>0</v>
      </c>
      <c r="FM1139" s="49" t="b">
        <v>0</v>
      </c>
      <c r="FN1139" s="49" t="b">
        <v>0</v>
      </c>
      <c r="FO1139" s="49" t="b">
        <v>0</v>
      </c>
      <c r="FP1139" s="49" t="b">
        <v>0</v>
      </c>
      <c r="FQ1139" s="49" t="b">
        <v>0</v>
      </c>
      <c r="FR1139" s="49" t="b">
        <v>0</v>
      </c>
      <c r="FS1139" s="49" t="b">
        <v>0</v>
      </c>
      <c r="FT1139" s="49" t="b">
        <v>0</v>
      </c>
      <c r="FU1139" s="49" t="b">
        <v>0</v>
      </c>
      <c r="FV1139" s="49" t="b">
        <v>0</v>
      </c>
      <c r="FW1139" s="49" t="b">
        <v>0</v>
      </c>
      <c r="FX1139" s="49" t="b">
        <v>0</v>
      </c>
      <c r="FY1139" s="49" t="b">
        <v>0</v>
      </c>
      <c r="FZ1139" s="49" t="b">
        <v>0</v>
      </c>
      <c r="GA1139" s="49" t="b">
        <v>0</v>
      </c>
      <c r="GB1139" s="49" t="b">
        <v>0</v>
      </c>
      <c r="GC1139" s="49" t="b">
        <v>0</v>
      </c>
      <c r="GD1139" s="49">
        <f>COUNTIF(O1139:GC1139, TRUE)</f>
        <v>1</v>
      </c>
    </row>
    <row r="1140" spans="1:186" ht="14.25" customHeight="1" x14ac:dyDescent="0.3">
      <c r="A1140" s="49">
        <v>518</v>
      </c>
      <c r="B1140" s="49" t="s">
        <v>765</v>
      </c>
      <c r="C1140" s="49" t="s">
        <v>765</v>
      </c>
      <c r="D1140" s="49" t="str">
        <f>VLOOKUP(C1140,[1]Planning!$C$81:$D$305,2,"false")</f>
        <v>PH - DAP</v>
      </c>
      <c r="E1140" s="49" t="s">
        <v>766</v>
      </c>
      <c r="F1140" s="51" t="str">
        <f>VLOOKUP(E1140, [1]Constituency!$K$2:$L$225, 2, FALSE)</f>
        <v>Pahang</v>
      </c>
      <c r="G1140" s="51" t="s">
        <v>3247</v>
      </c>
      <c r="H1140" s="49" t="s">
        <v>3248</v>
      </c>
      <c r="I1140" s="49" t="s">
        <v>3093</v>
      </c>
      <c r="M1140" s="49" t="s">
        <v>3094</v>
      </c>
      <c r="N1140" s="49" t="s">
        <v>3095</v>
      </c>
      <c r="O1140" s="49" t="b">
        <v>0</v>
      </c>
      <c r="P1140" s="49" t="b">
        <v>0</v>
      </c>
      <c r="Q1140" s="49" t="b">
        <v>0</v>
      </c>
      <c r="R1140" s="49" t="b">
        <v>0</v>
      </c>
      <c r="S1140" s="49" t="b">
        <v>0</v>
      </c>
      <c r="T1140" s="49" t="b">
        <v>0</v>
      </c>
      <c r="U1140" s="49" t="b">
        <v>0</v>
      </c>
      <c r="V1140" s="49" t="b">
        <v>0</v>
      </c>
      <c r="W1140" s="49" t="b">
        <v>0</v>
      </c>
      <c r="X1140" s="49" t="b">
        <v>0</v>
      </c>
      <c r="Y1140" s="49" t="b">
        <v>0</v>
      </c>
      <c r="Z1140" s="49" t="b">
        <v>0</v>
      </c>
      <c r="AA1140" s="49" t="b">
        <v>0</v>
      </c>
      <c r="AB1140" s="49" t="b">
        <v>0</v>
      </c>
      <c r="AC1140" s="49" t="b">
        <v>0</v>
      </c>
      <c r="AD1140" s="49" t="b">
        <v>0</v>
      </c>
      <c r="AE1140" s="49" t="b">
        <v>0</v>
      </c>
      <c r="AF1140" s="49" t="b">
        <v>0</v>
      </c>
      <c r="AG1140" s="49" t="b">
        <v>0</v>
      </c>
      <c r="AH1140" s="49" t="b">
        <v>0</v>
      </c>
      <c r="AI1140" s="49" t="b">
        <v>0</v>
      </c>
      <c r="AJ1140" s="49" t="b">
        <v>0</v>
      </c>
      <c r="AK1140" s="49" t="b">
        <v>0</v>
      </c>
      <c r="AL1140" s="49" t="b">
        <v>0</v>
      </c>
      <c r="AM1140" s="49" t="b">
        <v>0</v>
      </c>
      <c r="AN1140" s="49" t="b">
        <v>0</v>
      </c>
      <c r="AO1140" s="49" t="b">
        <v>0</v>
      </c>
      <c r="AP1140" s="49" t="b">
        <v>0</v>
      </c>
      <c r="AQ1140" s="49" t="b">
        <v>0</v>
      </c>
      <c r="AR1140" s="49" t="b">
        <v>0</v>
      </c>
      <c r="AS1140" s="49" t="b">
        <v>0</v>
      </c>
      <c r="AT1140" s="49" t="b">
        <v>0</v>
      </c>
      <c r="AU1140" s="49" t="b">
        <v>0</v>
      </c>
      <c r="AV1140" s="49" t="b">
        <v>0</v>
      </c>
      <c r="AW1140" s="49" t="b">
        <v>0</v>
      </c>
      <c r="AX1140" s="49" t="b">
        <v>0</v>
      </c>
      <c r="AY1140" s="49" t="b">
        <v>0</v>
      </c>
      <c r="AZ1140" s="49" t="b">
        <v>0</v>
      </c>
      <c r="BA1140" s="49" t="b">
        <v>0</v>
      </c>
      <c r="BB1140" s="49" t="b">
        <v>0</v>
      </c>
      <c r="BC1140" s="49" t="b">
        <v>0</v>
      </c>
      <c r="BD1140" s="49" t="b">
        <v>0</v>
      </c>
      <c r="BE1140" s="49" t="b">
        <v>0</v>
      </c>
      <c r="BF1140" s="49" t="b">
        <v>0</v>
      </c>
      <c r="BG1140" s="49" t="b">
        <v>0</v>
      </c>
      <c r="BH1140" s="49" t="b">
        <v>0</v>
      </c>
      <c r="BI1140" s="49" t="b">
        <v>0</v>
      </c>
      <c r="BJ1140" s="49" t="b">
        <v>0</v>
      </c>
      <c r="BK1140" s="49" t="b">
        <v>0</v>
      </c>
      <c r="BL1140" s="49" t="b">
        <v>0</v>
      </c>
      <c r="BM1140" s="49" t="b">
        <v>0</v>
      </c>
      <c r="BN1140" s="49" t="b">
        <v>0</v>
      </c>
      <c r="BO1140" s="49" t="b">
        <v>0</v>
      </c>
      <c r="BP1140" s="49" t="b">
        <v>0</v>
      </c>
      <c r="BQ1140" s="49" t="b">
        <v>0</v>
      </c>
      <c r="BR1140" s="49" t="b">
        <v>0</v>
      </c>
      <c r="BS1140" s="49" t="b">
        <v>0</v>
      </c>
      <c r="BT1140" s="49" t="b">
        <v>0</v>
      </c>
      <c r="BU1140" s="49" t="b">
        <v>0</v>
      </c>
      <c r="BV1140" s="49" t="b">
        <v>0</v>
      </c>
      <c r="BW1140" s="49" t="b">
        <v>0</v>
      </c>
      <c r="BX1140" s="49" t="b">
        <v>0</v>
      </c>
      <c r="BY1140" s="49" t="b">
        <v>0</v>
      </c>
      <c r="BZ1140" s="49" t="b">
        <v>0</v>
      </c>
      <c r="CA1140" s="49" t="b">
        <v>0</v>
      </c>
      <c r="CB1140" s="49" t="b">
        <v>0</v>
      </c>
      <c r="CC1140" s="49" t="b">
        <v>0</v>
      </c>
      <c r="CD1140" s="49" t="b">
        <v>0</v>
      </c>
      <c r="CE1140" s="49" t="b">
        <v>0</v>
      </c>
      <c r="CF1140" s="49" t="b">
        <v>0</v>
      </c>
      <c r="CG1140" s="49" t="b">
        <v>0</v>
      </c>
      <c r="CH1140" s="49" t="b">
        <v>0</v>
      </c>
      <c r="CI1140" s="49" t="b">
        <v>0</v>
      </c>
      <c r="CJ1140" s="49" t="b">
        <v>0</v>
      </c>
      <c r="CK1140" s="49" t="b">
        <v>0</v>
      </c>
      <c r="CL1140" s="49" t="b">
        <v>0</v>
      </c>
      <c r="CM1140" s="49" t="b">
        <v>0</v>
      </c>
      <c r="CN1140" s="49" t="b">
        <v>0</v>
      </c>
      <c r="CO1140" s="49" t="b">
        <v>0</v>
      </c>
      <c r="CP1140" s="49" t="b">
        <v>0</v>
      </c>
      <c r="CQ1140" s="49" t="b">
        <v>0</v>
      </c>
      <c r="CR1140" s="49" t="b">
        <v>0</v>
      </c>
      <c r="CS1140" s="49" t="b">
        <v>0</v>
      </c>
      <c r="CT1140" s="49" t="b">
        <v>0</v>
      </c>
      <c r="CU1140" s="49" t="b">
        <v>0</v>
      </c>
      <c r="CV1140" s="49" t="b">
        <v>0</v>
      </c>
      <c r="CW1140" s="49" t="b">
        <v>0</v>
      </c>
      <c r="CX1140" s="49" t="b">
        <v>0</v>
      </c>
      <c r="CY1140" s="49" t="b">
        <v>0</v>
      </c>
      <c r="CZ1140" s="49" t="b">
        <v>0</v>
      </c>
      <c r="DA1140" s="49" t="b">
        <v>0</v>
      </c>
      <c r="DB1140" s="49" t="b">
        <v>0</v>
      </c>
      <c r="DC1140" s="49" t="b">
        <v>0</v>
      </c>
      <c r="DD1140" s="49" t="b">
        <v>0</v>
      </c>
      <c r="DE1140" s="49" t="b">
        <v>0</v>
      </c>
      <c r="DF1140" s="49" t="b">
        <v>0</v>
      </c>
      <c r="DG1140" s="49" t="b">
        <v>0</v>
      </c>
      <c r="DH1140" s="49" t="b">
        <v>0</v>
      </c>
      <c r="DI1140" s="49" t="b">
        <v>0</v>
      </c>
      <c r="DJ1140" s="49" t="b">
        <v>0</v>
      </c>
      <c r="DK1140" s="49" t="b">
        <v>0</v>
      </c>
      <c r="DL1140" s="49" t="b">
        <v>0</v>
      </c>
      <c r="DM1140" s="49" t="b">
        <v>1</v>
      </c>
      <c r="DN1140" s="49" t="b">
        <v>0</v>
      </c>
      <c r="DO1140" s="49" t="b">
        <v>0</v>
      </c>
      <c r="DP1140" s="49" t="b">
        <v>0</v>
      </c>
      <c r="DQ1140" s="49" t="b">
        <v>0</v>
      </c>
      <c r="DR1140" s="49" t="b">
        <v>0</v>
      </c>
      <c r="DS1140" s="49" t="b">
        <v>0</v>
      </c>
      <c r="DT1140" s="49" t="b">
        <v>0</v>
      </c>
      <c r="DU1140" s="49" t="b">
        <v>0</v>
      </c>
      <c r="DV1140" s="49" t="b">
        <v>0</v>
      </c>
      <c r="DW1140" s="49" t="b">
        <v>0</v>
      </c>
      <c r="DX1140" s="49" t="b">
        <v>0</v>
      </c>
      <c r="DY1140" s="49" t="b">
        <v>0</v>
      </c>
      <c r="DZ1140" s="49" t="b">
        <v>0</v>
      </c>
      <c r="EA1140" s="49" t="b">
        <v>0</v>
      </c>
      <c r="EB1140" s="49" t="b">
        <v>0</v>
      </c>
      <c r="EC1140" s="49" t="b">
        <v>0</v>
      </c>
      <c r="ED1140" s="49" t="b">
        <v>0</v>
      </c>
      <c r="EE1140" s="49" t="b">
        <v>0</v>
      </c>
      <c r="EF1140" s="49" t="b">
        <v>0</v>
      </c>
      <c r="EG1140" s="49" t="b">
        <v>0</v>
      </c>
      <c r="EH1140" s="49" t="b">
        <v>0</v>
      </c>
      <c r="EI1140" s="49" t="b">
        <v>0</v>
      </c>
      <c r="EJ1140" s="49" t="b">
        <v>0</v>
      </c>
      <c r="EK1140" s="49" t="b">
        <v>0</v>
      </c>
      <c r="EL1140" s="49" t="b">
        <v>0</v>
      </c>
      <c r="EM1140" s="49" t="b">
        <v>0</v>
      </c>
      <c r="EN1140" s="49" t="b">
        <v>0</v>
      </c>
      <c r="EO1140" s="49" t="b">
        <v>0</v>
      </c>
      <c r="EP1140" s="49" t="b">
        <v>0</v>
      </c>
      <c r="EQ1140" s="49" t="b">
        <v>0</v>
      </c>
      <c r="ER1140" s="49" t="b">
        <v>0</v>
      </c>
      <c r="ES1140" s="49" t="b">
        <v>0</v>
      </c>
      <c r="ET1140" s="49" t="b">
        <v>0</v>
      </c>
      <c r="EU1140" s="49" t="b">
        <v>0</v>
      </c>
      <c r="EV1140" s="49" t="b">
        <v>0</v>
      </c>
      <c r="EW1140" s="49" t="b">
        <v>0</v>
      </c>
      <c r="EX1140" s="49" t="b">
        <v>0</v>
      </c>
      <c r="EY1140" s="49" t="b">
        <v>0</v>
      </c>
      <c r="EZ1140" s="49" t="b">
        <v>0</v>
      </c>
      <c r="FA1140" s="49" t="b">
        <v>0</v>
      </c>
      <c r="FB1140" s="49" t="b">
        <v>0</v>
      </c>
      <c r="FC1140" s="49" t="b">
        <v>0</v>
      </c>
      <c r="FD1140" s="49" t="b">
        <v>0</v>
      </c>
      <c r="FE1140" s="49" t="b">
        <v>0</v>
      </c>
      <c r="FF1140" s="49" t="b">
        <v>0</v>
      </c>
      <c r="FG1140" s="49" t="b">
        <v>0</v>
      </c>
      <c r="FH1140" s="49" t="b">
        <v>0</v>
      </c>
      <c r="FI1140" s="49" t="b">
        <v>0</v>
      </c>
      <c r="FJ1140" s="49" t="b">
        <v>0</v>
      </c>
      <c r="FK1140" s="49" t="b">
        <v>0</v>
      </c>
      <c r="FL1140" s="49" t="b">
        <v>0</v>
      </c>
      <c r="FM1140" s="49" t="b">
        <v>0</v>
      </c>
      <c r="FN1140" s="49" t="b">
        <v>0</v>
      </c>
      <c r="FO1140" s="49" t="b">
        <v>0</v>
      </c>
      <c r="FP1140" s="49" t="b">
        <v>0</v>
      </c>
      <c r="FQ1140" s="49" t="b">
        <v>0</v>
      </c>
      <c r="FR1140" s="49" t="b">
        <v>0</v>
      </c>
      <c r="FS1140" s="49" t="b">
        <v>0</v>
      </c>
      <c r="FT1140" s="49" t="b">
        <v>0</v>
      </c>
      <c r="FU1140" s="49" t="b">
        <v>0</v>
      </c>
      <c r="FV1140" s="49" t="b">
        <v>0</v>
      </c>
      <c r="FW1140" s="49" t="b">
        <v>0</v>
      </c>
      <c r="FX1140" s="49" t="b">
        <v>0</v>
      </c>
      <c r="FY1140" s="49" t="b">
        <v>0</v>
      </c>
      <c r="FZ1140" s="49" t="b">
        <v>0</v>
      </c>
      <c r="GA1140" s="49" t="b">
        <v>0</v>
      </c>
      <c r="GB1140" s="49" t="b">
        <v>0</v>
      </c>
      <c r="GC1140" s="49" t="b">
        <v>0</v>
      </c>
      <c r="GD1140" s="49">
        <f>COUNTIF(O1140:GC1140, TRUE)</f>
        <v>1</v>
      </c>
    </row>
    <row r="1141" spans="1:186" ht="14.25" customHeight="1" x14ac:dyDescent="0.3">
      <c r="A1141" s="49">
        <v>520</v>
      </c>
      <c r="B1141" s="49" t="s">
        <v>799</v>
      </c>
      <c r="C1141" s="49" t="s">
        <v>799</v>
      </c>
      <c r="D1141" s="49" t="str">
        <f>VLOOKUP(C1141,[1]Planning!$C$81:$D$305,2,"false")</f>
        <v>PH - DAP</v>
      </c>
      <c r="E1141" s="49" t="s">
        <v>800</v>
      </c>
      <c r="F1141" s="51" t="str">
        <f>VLOOKUP(E1141, [1]Constituency!$K$2:$L$225, 2, FALSE)</f>
        <v>Johor</v>
      </c>
      <c r="G1141" s="51" t="s">
        <v>3249</v>
      </c>
      <c r="H1141" s="49" t="s">
        <v>3250</v>
      </c>
      <c r="I1141" s="49" t="s">
        <v>3093</v>
      </c>
      <c r="M1141" s="49" t="s">
        <v>3094</v>
      </c>
      <c r="N1141" s="49" t="s">
        <v>3095</v>
      </c>
      <c r="O1141" s="49" t="b">
        <v>0</v>
      </c>
      <c r="P1141" s="49" t="b">
        <v>0</v>
      </c>
      <c r="Q1141" s="49" t="b">
        <v>0</v>
      </c>
      <c r="R1141" s="49" t="b">
        <v>0</v>
      </c>
      <c r="S1141" s="49" t="b">
        <v>0</v>
      </c>
      <c r="T1141" s="49" t="b">
        <v>0</v>
      </c>
      <c r="U1141" s="49" t="b">
        <v>0</v>
      </c>
      <c r="V1141" s="49" t="b">
        <v>0</v>
      </c>
      <c r="W1141" s="49" t="b">
        <v>0</v>
      </c>
      <c r="X1141" s="49" t="b">
        <v>0</v>
      </c>
      <c r="Y1141" s="49" t="b">
        <v>0</v>
      </c>
      <c r="Z1141" s="49" t="b">
        <v>0</v>
      </c>
      <c r="AA1141" s="49" t="b">
        <v>0</v>
      </c>
      <c r="AB1141" s="49" t="b">
        <v>0</v>
      </c>
      <c r="AC1141" s="49" t="b">
        <v>0</v>
      </c>
      <c r="AD1141" s="49" t="b">
        <v>0</v>
      </c>
      <c r="AE1141" s="49" t="b">
        <v>0</v>
      </c>
      <c r="AF1141" s="49" t="b">
        <v>0</v>
      </c>
      <c r="AG1141" s="49" t="b">
        <v>0</v>
      </c>
      <c r="AH1141" s="49" t="b">
        <v>0</v>
      </c>
      <c r="AI1141" s="49" t="b">
        <v>0</v>
      </c>
      <c r="AJ1141" s="49" t="b">
        <v>0</v>
      </c>
      <c r="AK1141" s="49" t="b">
        <v>0</v>
      </c>
      <c r="AL1141" s="49" t="b">
        <v>0</v>
      </c>
      <c r="AM1141" s="49" t="b">
        <v>0</v>
      </c>
      <c r="AN1141" s="49" t="b">
        <v>0</v>
      </c>
      <c r="AO1141" s="49" t="b">
        <v>0</v>
      </c>
      <c r="AP1141" s="49" t="b">
        <v>0</v>
      </c>
      <c r="AQ1141" s="49" t="b">
        <v>0</v>
      </c>
      <c r="AR1141" s="49" t="b">
        <v>0</v>
      </c>
      <c r="AS1141" s="49" t="b">
        <v>0</v>
      </c>
      <c r="AT1141" s="49" t="b">
        <v>0</v>
      </c>
      <c r="AU1141" s="49" t="b">
        <v>0</v>
      </c>
      <c r="AV1141" s="49" t="b">
        <v>0</v>
      </c>
      <c r="AW1141" s="49" t="b">
        <v>0</v>
      </c>
      <c r="AX1141" s="49" t="b">
        <v>0</v>
      </c>
      <c r="AY1141" s="49" t="b">
        <v>0</v>
      </c>
      <c r="AZ1141" s="49" t="b">
        <v>0</v>
      </c>
      <c r="BA1141" s="49" t="b">
        <v>0</v>
      </c>
      <c r="BB1141" s="49" t="b">
        <v>0</v>
      </c>
      <c r="BC1141" s="49" t="b">
        <v>0</v>
      </c>
      <c r="BD1141" s="49" t="b">
        <v>0</v>
      </c>
      <c r="BE1141" s="49" t="b">
        <v>0</v>
      </c>
      <c r="BF1141" s="49" t="b">
        <v>0</v>
      </c>
      <c r="BG1141" s="49" t="b">
        <v>0</v>
      </c>
      <c r="BH1141" s="49" t="b">
        <v>0</v>
      </c>
      <c r="BI1141" s="49" t="b">
        <v>0</v>
      </c>
      <c r="BJ1141" s="49" t="b">
        <v>0</v>
      </c>
      <c r="BK1141" s="49" t="b">
        <v>0</v>
      </c>
      <c r="BL1141" s="49" t="b">
        <v>0</v>
      </c>
      <c r="BM1141" s="49" t="b">
        <v>0</v>
      </c>
      <c r="BN1141" s="49" t="b">
        <v>0</v>
      </c>
      <c r="BO1141" s="49" t="b">
        <v>0</v>
      </c>
      <c r="BP1141" s="49" t="b">
        <v>0</v>
      </c>
      <c r="BQ1141" s="49" t="b">
        <v>0</v>
      </c>
      <c r="BR1141" s="49" t="b">
        <v>0</v>
      </c>
      <c r="BS1141" s="49" t="b">
        <v>0</v>
      </c>
      <c r="BT1141" s="49" t="b">
        <v>0</v>
      </c>
      <c r="BU1141" s="49" t="b">
        <v>0</v>
      </c>
      <c r="BV1141" s="49" t="b">
        <v>0</v>
      </c>
      <c r="BW1141" s="49" t="b">
        <v>0</v>
      </c>
      <c r="BX1141" s="49" t="b">
        <v>0</v>
      </c>
      <c r="BY1141" s="49" t="b">
        <v>0</v>
      </c>
      <c r="BZ1141" s="49" t="b">
        <v>0</v>
      </c>
      <c r="CA1141" s="49" t="b">
        <v>0</v>
      </c>
      <c r="CB1141" s="49" t="b">
        <v>0</v>
      </c>
      <c r="CC1141" s="49" t="b">
        <v>0</v>
      </c>
      <c r="CD1141" s="49" t="b">
        <v>0</v>
      </c>
      <c r="CE1141" s="49" t="b">
        <v>0</v>
      </c>
      <c r="CF1141" s="49" t="b">
        <v>0</v>
      </c>
      <c r="CG1141" s="49" t="b">
        <v>0</v>
      </c>
      <c r="CH1141" s="49" t="b">
        <v>0</v>
      </c>
      <c r="CI1141" s="49" t="b">
        <v>0</v>
      </c>
      <c r="CJ1141" s="49" t="b">
        <v>0</v>
      </c>
      <c r="CK1141" s="49" t="b">
        <v>0</v>
      </c>
      <c r="CL1141" s="49" t="b">
        <v>0</v>
      </c>
      <c r="CM1141" s="49" t="b">
        <v>0</v>
      </c>
      <c r="CN1141" s="49" t="b">
        <v>0</v>
      </c>
      <c r="CO1141" s="49" t="b">
        <v>0</v>
      </c>
      <c r="CP1141" s="49" t="b">
        <v>0</v>
      </c>
      <c r="CQ1141" s="49" t="b">
        <v>0</v>
      </c>
      <c r="CR1141" s="49" t="b">
        <v>1</v>
      </c>
      <c r="CS1141" s="49" t="b">
        <v>0</v>
      </c>
      <c r="CT1141" s="49" t="b">
        <v>0</v>
      </c>
      <c r="CU1141" s="49" t="b">
        <v>0</v>
      </c>
      <c r="CV1141" s="49" t="b">
        <v>0</v>
      </c>
      <c r="CW1141" s="49" t="b">
        <v>0</v>
      </c>
      <c r="CX1141" s="49" t="b">
        <v>0</v>
      </c>
      <c r="CY1141" s="49" t="b">
        <v>0</v>
      </c>
      <c r="CZ1141" s="49" t="b">
        <v>0</v>
      </c>
      <c r="DA1141" s="49" t="b">
        <v>0</v>
      </c>
      <c r="DB1141" s="49" t="b">
        <v>0</v>
      </c>
      <c r="DC1141" s="49" t="b">
        <v>0</v>
      </c>
      <c r="DD1141" s="49" t="b">
        <v>0</v>
      </c>
      <c r="DE1141" s="49" t="b">
        <v>0</v>
      </c>
      <c r="DF1141" s="49" t="b">
        <v>0</v>
      </c>
      <c r="DG1141" s="49" t="b">
        <v>0</v>
      </c>
      <c r="DH1141" s="49" t="b">
        <v>0</v>
      </c>
      <c r="DI1141" s="49" t="b">
        <v>0</v>
      </c>
      <c r="DJ1141" s="49" t="b">
        <v>0</v>
      </c>
      <c r="DK1141" s="49" t="b">
        <v>0</v>
      </c>
      <c r="DL1141" s="49" t="b">
        <v>0</v>
      </c>
      <c r="DM1141" s="49" t="b">
        <v>0</v>
      </c>
      <c r="DN1141" s="49" t="b">
        <v>0</v>
      </c>
      <c r="DO1141" s="49" t="b">
        <v>0</v>
      </c>
      <c r="DP1141" s="49" t="b">
        <v>0</v>
      </c>
      <c r="DQ1141" s="49" t="b">
        <v>0</v>
      </c>
      <c r="DR1141" s="49" t="b">
        <v>0</v>
      </c>
      <c r="DS1141" s="49" t="b">
        <v>0</v>
      </c>
      <c r="DT1141" s="49" t="b">
        <v>0</v>
      </c>
      <c r="DU1141" s="49" t="b">
        <v>0</v>
      </c>
      <c r="DV1141" s="49" t="b">
        <v>0</v>
      </c>
      <c r="DW1141" s="49" t="b">
        <v>0</v>
      </c>
      <c r="DX1141" s="49" t="b">
        <v>0</v>
      </c>
      <c r="DY1141" s="49" t="b">
        <v>0</v>
      </c>
      <c r="DZ1141" s="49" t="b">
        <v>0</v>
      </c>
      <c r="EA1141" s="49" t="b">
        <v>0</v>
      </c>
      <c r="EB1141" s="49" t="b">
        <v>0</v>
      </c>
      <c r="EC1141" s="49" t="b">
        <v>0</v>
      </c>
      <c r="ED1141" s="49" t="b">
        <v>0</v>
      </c>
      <c r="EE1141" s="49" t="b">
        <v>0</v>
      </c>
      <c r="EF1141" s="49" t="b">
        <v>0</v>
      </c>
      <c r="EG1141" s="49" t="b">
        <v>0</v>
      </c>
      <c r="EH1141" s="49" t="b">
        <v>0</v>
      </c>
      <c r="EI1141" s="49" t="b">
        <v>0</v>
      </c>
      <c r="EJ1141" s="49" t="b">
        <v>0</v>
      </c>
      <c r="EK1141" s="49" t="b">
        <v>0</v>
      </c>
      <c r="EL1141" s="49" t="b">
        <v>0</v>
      </c>
      <c r="EM1141" s="49" t="b">
        <v>0</v>
      </c>
      <c r="EN1141" s="49" t="b">
        <v>0</v>
      </c>
      <c r="EO1141" s="49" t="b">
        <v>0</v>
      </c>
      <c r="EP1141" s="49" t="b">
        <v>0</v>
      </c>
      <c r="EQ1141" s="49" t="b">
        <v>0</v>
      </c>
      <c r="ER1141" s="49" t="b">
        <v>0</v>
      </c>
      <c r="ES1141" s="49" t="b">
        <v>0</v>
      </c>
      <c r="ET1141" s="49" t="b">
        <v>0</v>
      </c>
      <c r="EU1141" s="49" t="b">
        <v>0</v>
      </c>
      <c r="EV1141" s="49" t="b">
        <v>0</v>
      </c>
      <c r="EW1141" s="49" t="b">
        <v>0</v>
      </c>
      <c r="EX1141" s="49" t="b">
        <v>0</v>
      </c>
      <c r="EY1141" s="49" t="b">
        <v>0</v>
      </c>
      <c r="EZ1141" s="49" t="b">
        <v>0</v>
      </c>
      <c r="FA1141" s="49" t="b">
        <v>0</v>
      </c>
      <c r="FB1141" s="49" t="b">
        <v>0</v>
      </c>
      <c r="FC1141" s="49" t="b">
        <v>0</v>
      </c>
      <c r="FD1141" s="49" t="b">
        <v>0</v>
      </c>
      <c r="FE1141" s="49" t="b">
        <v>0</v>
      </c>
      <c r="FF1141" s="49" t="b">
        <v>0</v>
      </c>
      <c r="FG1141" s="49" t="b">
        <v>0</v>
      </c>
      <c r="FH1141" s="49" t="b">
        <v>0</v>
      </c>
      <c r="FI1141" s="49" t="b">
        <v>0</v>
      </c>
      <c r="FJ1141" s="49" t="b">
        <v>0</v>
      </c>
      <c r="FK1141" s="49" t="b">
        <v>0</v>
      </c>
      <c r="FL1141" s="49" t="b">
        <v>0</v>
      </c>
      <c r="FM1141" s="49" t="b">
        <v>0</v>
      </c>
      <c r="FN1141" s="49" t="b">
        <v>0</v>
      </c>
      <c r="FO1141" s="49" t="b">
        <v>0</v>
      </c>
      <c r="FP1141" s="49" t="b">
        <v>0</v>
      </c>
      <c r="FQ1141" s="49" t="b">
        <v>0</v>
      </c>
      <c r="FR1141" s="49" t="b">
        <v>0</v>
      </c>
      <c r="FS1141" s="49" t="b">
        <v>0</v>
      </c>
      <c r="FT1141" s="49" t="b">
        <v>0</v>
      </c>
      <c r="FU1141" s="49" t="b">
        <v>0</v>
      </c>
      <c r="FV1141" s="49" t="b">
        <v>0</v>
      </c>
      <c r="FW1141" s="49" t="b">
        <v>0</v>
      </c>
      <c r="FX1141" s="49" t="b">
        <v>0</v>
      </c>
      <c r="FY1141" s="49" t="b">
        <v>0</v>
      </c>
      <c r="FZ1141" s="49" t="b">
        <v>0</v>
      </c>
      <c r="GA1141" s="49" t="b">
        <v>0</v>
      </c>
      <c r="GB1141" s="49" t="b">
        <v>0</v>
      </c>
      <c r="GC1141" s="49" t="b">
        <v>0</v>
      </c>
      <c r="GD1141" s="49">
        <f>COUNTIF(O1141:GC1141, TRUE)</f>
        <v>1</v>
      </c>
    </row>
    <row r="1142" spans="1:186" ht="14.25" customHeight="1" x14ac:dyDescent="0.3">
      <c r="A1142" s="49">
        <v>539</v>
      </c>
      <c r="B1142" s="49" t="s">
        <v>817</v>
      </c>
      <c r="C1142" s="51" t="s">
        <v>818</v>
      </c>
      <c r="D1142" s="49" t="str">
        <f>VLOOKUP(C1142,[1]Planning!$C$81:$D$305,2,"false")</f>
        <v>PH - AMANAH</v>
      </c>
      <c r="E1142" s="49" t="s">
        <v>819</v>
      </c>
      <c r="F1142" s="51" t="str">
        <f>VLOOKUP(E1142, [1]Constituency!$K$2:$L$225, 2, FALSE)</f>
        <v>Selangor</v>
      </c>
      <c r="G1142" s="51" t="s">
        <v>3251</v>
      </c>
      <c r="H1142" s="49" t="s">
        <v>3252</v>
      </c>
      <c r="I1142" s="49" t="s">
        <v>3093</v>
      </c>
      <c r="M1142" s="49" t="s">
        <v>3094</v>
      </c>
      <c r="N1142" s="49" t="s">
        <v>3095</v>
      </c>
      <c r="O1142" s="49" t="b">
        <v>0</v>
      </c>
      <c r="P1142" s="49" t="b">
        <v>0</v>
      </c>
      <c r="Q1142" s="49" t="b">
        <v>0</v>
      </c>
      <c r="R1142" s="49" t="b">
        <v>0</v>
      </c>
      <c r="S1142" s="49" t="b">
        <v>0</v>
      </c>
      <c r="T1142" s="49" t="b">
        <v>0</v>
      </c>
      <c r="U1142" s="49" t="b">
        <v>0</v>
      </c>
      <c r="V1142" s="49" t="b">
        <v>0</v>
      </c>
      <c r="W1142" s="49" t="b">
        <v>0</v>
      </c>
      <c r="X1142" s="49" t="b">
        <v>0</v>
      </c>
      <c r="Y1142" s="49" t="b">
        <v>0</v>
      </c>
      <c r="Z1142" s="49" t="b">
        <v>0</v>
      </c>
      <c r="AA1142" s="49" t="b">
        <v>0</v>
      </c>
      <c r="AB1142" s="49" t="b">
        <v>0</v>
      </c>
      <c r="AC1142" s="49" t="b">
        <v>0</v>
      </c>
      <c r="AD1142" s="49" t="b">
        <v>0</v>
      </c>
      <c r="AE1142" s="49" t="b">
        <v>0</v>
      </c>
      <c r="AF1142" s="49" t="b">
        <v>0</v>
      </c>
      <c r="AG1142" s="49" t="b">
        <v>0</v>
      </c>
      <c r="AH1142" s="49" t="b">
        <v>0</v>
      </c>
      <c r="AI1142" s="49" t="b">
        <v>0</v>
      </c>
      <c r="AJ1142" s="49" t="b">
        <v>0</v>
      </c>
      <c r="AK1142" s="49" t="b">
        <v>0</v>
      </c>
      <c r="AL1142" s="49" t="b">
        <v>0</v>
      </c>
      <c r="AM1142" s="49" t="b">
        <v>0</v>
      </c>
      <c r="AN1142" s="49" t="b">
        <v>0</v>
      </c>
      <c r="AO1142" s="49" t="b">
        <v>0</v>
      </c>
      <c r="AP1142" s="49" t="b">
        <v>0</v>
      </c>
      <c r="AQ1142" s="49" t="b">
        <v>0</v>
      </c>
      <c r="AR1142" s="49" t="b">
        <v>0</v>
      </c>
      <c r="AS1142" s="49" t="b">
        <v>0</v>
      </c>
      <c r="AT1142" s="49" t="b">
        <v>0</v>
      </c>
      <c r="AU1142" s="49" t="b">
        <v>0</v>
      </c>
      <c r="AV1142" s="49" t="b">
        <v>0</v>
      </c>
      <c r="AW1142" s="49" t="b">
        <v>0</v>
      </c>
      <c r="AX1142" s="49" t="b">
        <v>0</v>
      </c>
      <c r="AY1142" s="49" t="b">
        <v>0</v>
      </c>
      <c r="AZ1142" s="49" t="b">
        <v>0</v>
      </c>
      <c r="BA1142" s="49" t="b">
        <v>0</v>
      </c>
      <c r="BB1142" s="49" t="b">
        <v>0</v>
      </c>
      <c r="BC1142" s="49" t="b">
        <v>0</v>
      </c>
      <c r="BD1142" s="49" t="b">
        <v>0</v>
      </c>
      <c r="BE1142" s="49" t="b">
        <v>0</v>
      </c>
      <c r="BF1142" s="49" t="b">
        <v>0</v>
      </c>
      <c r="BG1142" s="49" t="b">
        <v>0</v>
      </c>
      <c r="BH1142" s="49" t="b">
        <v>0</v>
      </c>
      <c r="BI1142" s="49" t="b">
        <v>0</v>
      </c>
      <c r="BJ1142" s="49" t="b">
        <v>0</v>
      </c>
      <c r="BK1142" s="49" t="b">
        <v>0</v>
      </c>
      <c r="BL1142" s="49" t="b">
        <v>0</v>
      </c>
      <c r="BM1142" s="49" t="b">
        <v>0</v>
      </c>
      <c r="BN1142" s="49" t="b">
        <v>0</v>
      </c>
      <c r="BO1142" s="49" t="b">
        <v>0</v>
      </c>
      <c r="BP1142" s="49" t="b">
        <v>0</v>
      </c>
      <c r="BQ1142" s="49" t="b">
        <v>0</v>
      </c>
      <c r="BR1142" s="49" t="b">
        <v>0</v>
      </c>
      <c r="BS1142" s="49" t="b">
        <v>0</v>
      </c>
      <c r="BT1142" s="49" t="b">
        <v>0</v>
      </c>
      <c r="BU1142" s="49" t="b">
        <v>0</v>
      </c>
      <c r="BV1142" s="49" t="b">
        <v>0</v>
      </c>
      <c r="BW1142" s="49" t="b">
        <v>0</v>
      </c>
      <c r="BX1142" s="49" t="b">
        <v>0</v>
      </c>
      <c r="BY1142" s="49" t="b">
        <v>0</v>
      </c>
      <c r="BZ1142" s="49" t="b">
        <v>0</v>
      </c>
      <c r="CA1142" s="49" t="b">
        <v>0</v>
      </c>
      <c r="CB1142" s="49" t="b">
        <v>0</v>
      </c>
      <c r="CC1142" s="49" t="b">
        <v>0</v>
      </c>
      <c r="CD1142" s="49" t="b">
        <v>0</v>
      </c>
      <c r="CE1142" s="49" t="b">
        <v>0</v>
      </c>
      <c r="CF1142" s="49" t="b">
        <v>0</v>
      </c>
      <c r="CG1142" s="49" t="b">
        <v>0</v>
      </c>
      <c r="CH1142" s="49" t="b">
        <v>0</v>
      </c>
      <c r="CI1142" s="49" t="b">
        <v>0</v>
      </c>
      <c r="CJ1142" s="49" t="b">
        <v>0</v>
      </c>
      <c r="CK1142" s="49" t="b">
        <v>0</v>
      </c>
      <c r="CL1142" s="49" t="b">
        <v>0</v>
      </c>
      <c r="CM1142" s="49" t="b">
        <v>0</v>
      </c>
      <c r="CN1142" s="49" t="b">
        <v>0</v>
      </c>
      <c r="CO1142" s="49" t="b">
        <v>0</v>
      </c>
      <c r="CP1142" s="49" t="b">
        <v>0</v>
      </c>
      <c r="CQ1142" s="49" t="b">
        <v>0</v>
      </c>
      <c r="CR1142" s="49" t="b">
        <v>0</v>
      </c>
      <c r="CS1142" s="49" t="b">
        <v>0</v>
      </c>
      <c r="CT1142" s="49" t="b">
        <v>0</v>
      </c>
      <c r="CU1142" s="49" t="b">
        <v>0</v>
      </c>
      <c r="CV1142" s="49" t="b">
        <v>0</v>
      </c>
      <c r="CW1142" s="49" t="b">
        <v>0</v>
      </c>
      <c r="CX1142" s="49" t="b">
        <v>0</v>
      </c>
      <c r="CY1142" s="49" t="b">
        <v>0</v>
      </c>
      <c r="CZ1142" s="49" t="b">
        <v>0</v>
      </c>
      <c r="DA1142" s="49" t="b">
        <v>0</v>
      </c>
      <c r="DB1142" s="49" t="b">
        <v>1</v>
      </c>
      <c r="DC1142" s="49" t="b">
        <v>0</v>
      </c>
      <c r="DD1142" s="49" t="b">
        <v>0</v>
      </c>
      <c r="DE1142" s="49" t="b">
        <v>0</v>
      </c>
      <c r="DF1142" s="49" t="b">
        <v>0</v>
      </c>
      <c r="DG1142" s="49" t="b">
        <v>0</v>
      </c>
      <c r="DH1142" s="49" t="b">
        <v>0</v>
      </c>
      <c r="DI1142" s="49" t="b">
        <v>0</v>
      </c>
      <c r="DJ1142" s="49" t="b">
        <v>0</v>
      </c>
      <c r="DK1142" s="49" t="b">
        <v>0</v>
      </c>
      <c r="DL1142" s="49" t="b">
        <v>0</v>
      </c>
      <c r="DM1142" s="49" t="b">
        <v>0</v>
      </c>
      <c r="DN1142" s="49" t="b">
        <v>0</v>
      </c>
      <c r="DO1142" s="49" t="b">
        <v>0</v>
      </c>
      <c r="DP1142" s="49" t="b">
        <v>0</v>
      </c>
      <c r="DQ1142" s="49" t="b">
        <v>0</v>
      </c>
      <c r="DR1142" s="49" t="b">
        <v>0</v>
      </c>
      <c r="DS1142" s="49" t="b">
        <v>0</v>
      </c>
      <c r="DT1142" s="49" t="b">
        <v>0</v>
      </c>
      <c r="DU1142" s="49" t="b">
        <v>0</v>
      </c>
      <c r="DV1142" s="49" t="b">
        <v>0</v>
      </c>
      <c r="DW1142" s="49" t="b">
        <v>0</v>
      </c>
      <c r="DX1142" s="49" t="b">
        <v>0</v>
      </c>
      <c r="DY1142" s="49" t="b">
        <v>0</v>
      </c>
      <c r="DZ1142" s="49" t="b">
        <v>0</v>
      </c>
      <c r="EA1142" s="49" t="b">
        <v>0</v>
      </c>
      <c r="EB1142" s="49" t="b">
        <v>0</v>
      </c>
      <c r="EC1142" s="49" t="b">
        <v>0</v>
      </c>
      <c r="ED1142" s="49" t="b">
        <v>0</v>
      </c>
      <c r="EE1142" s="49" t="b">
        <v>0</v>
      </c>
      <c r="EF1142" s="49" t="b">
        <v>0</v>
      </c>
      <c r="EG1142" s="49" t="b">
        <v>0</v>
      </c>
      <c r="EH1142" s="49" t="b">
        <v>0</v>
      </c>
      <c r="EI1142" s="49" t="b">
        <v>0</v>
      </c>
      <c r="EJ1142" s="49" t="b">
        <v>0</v>
      </c>
      <c r="EK1142" s="49" t="b">
        <v>0</v>
      </c>
      <c r="EL1142" s="49" t="b">
        <v>0</v>
      </c>
      <c r="EM1142" s="49" t="b">
        <v>0</v>
      </c>
      <c r="EN1142" s="49" t="b">
        <v>0</v>
      </c>
      <c r="EO1142" s="49" t="b">
        <v>0</v>
      </c>
      <c r="EP1142" s="49" t="b">
        <v>0</v>
      </c>
      <c r="EQ1142" s="49" t="b">
        <v>0</v>
      </c>
      <c r="ER1142" s="49" t="b">
        <v>0</v>
      </c>
      <c r="ES1142" s="49" t="b">
        <v>0</v>
      </c>
      <c r="ET1142" s="49" t="b">
        <v>0</v>
      </c>
      <c r="EU1142" s="49" t="b">
        <v>0</v>
      </c>
      <c r="EV1142" s="49" t="b">
        <v>0</v>
      </c>
      <c r="EW1142" s="49" t="b">
        <v>0</v>
      </c>
      <c r="EX1142" s="49" t="b">
        <v>0</v>
      </c>
      <c r="EY1142" s="49" t="b">
        <v>0</v>
      </c>
      <c r="EZ1142" s="49" t="b">
        <v>0</v>
      </c>
      <c r="FA1142" s="49" t="b">
        <v>0</v>
      </c>
      <c r="FB1142" s="49" t="b">
        <v>0</v>
      </c>
      <c r="FC1142" s="49" t="b">
        <v>0</v>
      </c>
      <c r="FD1142" s="49" t="b">
        <v>0</v>
      </c>
      <c r="FE1142" s="49" t="b">
        <v>0</v>
      </c>
      <c r="FF1142" s="49" t="b">
        <v>0</v>
      </c>
      <c r="FG1142" s="49" t="b">
        <v>0</v>
      </c>
      <c r="FH1142" s="49" t="b">
        <v>0</v>
      </c>
      <c r="FI1142" s="49" t="b">
        <v>0</v>
      </c>
      <c r="FJ1142" s="49" t="b">
        <v>0</v>
      </c>
      <c r="FK1142" s="49" t="b">
        <v>0</v>
      </c>
      <c r="FL1142" s="49" t="b">
        <v>0</v>
      </c>
      <c r="FM1142" s="49" t="b">
        <v>0</v>
      </c>
      <c r="FN1142" s="49" t="b">
        <v>0</v>
      </c>
      <c r="FO1142" s="49" t="b">
        <v>0</v>
      </c>
      <c r="FP1142" s="49" t="b">
        <v>0</v>
      </c>
      <c r="FQ1142" s="49" t="b">
        <v>0</v>
      </c>
      <c r="FR1142" s="49" t="b">
        <v>0</v>
      </c>
      <c r="FS1142" s="49" t="b">
        <v>0</v>
      </c>
      <c r="FT1142" s="49" t="b">
        <v>0</v>
      </c>
      <c r="FU1142" s="49" t="b">
        <v>0</v>
      </c>
      <c r="FV1142" s="49" t="b">
        <v>0</v>
      </c>
      <c r="FW1142" s="49" t="b">
        <v>0</v>
      </c>
      <c r="FX1142" s="49" t="b">
        <v>0</v>
      </c>
      <c r="FY1142" s="49" t="b">
        <v>0</v>
      </c>
      <c r="FZ1142" s="49" t="b">
        <v>0</v>
      </c>
      <c r="GA1142" s="49" t="b">
        <v>0</v>
      </c>
      <c r="GB1142" s="49" t="b">
        <v>0</v>
      </c>
      <c r="GC1142" s="49" t="b">
        <v>0</v>
      </c>
      <c r="GD1142" s="49">
        <f>COUNTIF(O1142:GC1142, TRUE)</f>
        <v>1</v>
      </c>
    </row>
    <row r="1143" spans="1:186" ht="14.25" customHeight="1" x14ac:dyDescent="0.3">
      <c r="A1143" s="49">
        <v>540</v>
      </c>
      <c r="B1143" s="49" t="s">
        <v>817</v>
      </c>
      <c r="C1143" s="51" t="s">
        <v>818</v>
      </c>
      <c r="D1143" s="49" t="str">
        <f>VLOOKUP(C1143,[1]Planning!$C$81:$D$305,2,"false")</f>
        <v>PH - AMANAH</v>
      </c>
      <c r="E1143" s="49" t="s">
        <v>819</v>
      </c>
      <c r="F1143" s="51" t="str">
        <f>VLOOKUP(E1143, [1]Constituency!$K$2:$L$225, 2, FALSE)</f>
        <v>Selangor</v>
      </c>
      <c r="G1143" s="51" t="s">
        <v>3253</v>
      </c>
      <c r="H1143" s="49" t="s">
        <v>3254</v>
      </c>
      <c r="I1143" s="49" t="s">
        <v>3093</v>
      </c>
      <c r="M1143" s="49" t="s">
        <v>3094</v>
      </c>
      <c r="N1143" s="49" t="s">
        <v>3095</v>
      </c>
      <c r="O1143" s="49" t="b">
        <v>0</v>
      </c>
      <c r="P1143" s="49" t="b">
        <v>0</v>
      </c>
      <c r="Q1143" s="49" t="b">
        <v>0</v>
      </c>
      <c r="R1143" s="49" t="b">
        <v>0</v>
      </c>
      <c r="S1143" s="49" t="b">
        <v>0</v>
      </c>
      <c r="T1143" s="49" t="b">
        <v>0</v>
      </c>
      <c r="U1143" s="49" t="b">
        <v>0</v>
      </c>
      <c r="V1143" s="49" t="b">
        <v>0</v>
      </c>
      <c r="W1143" s="49" t="b">
        <v>0</v>
      </c>
      <c r="X1143" s="49" t="b">
        <v>0</v>
      </c>
      <c r="Y1143" s="49" t="b">
        <v>0</v>
      </c>
      <c r="Z1143" s="49" t="b">
        <v>0</v>
      </c>
      <c r="AA1143" s="49" t="b">
        <v>0</v>
      </c>
      <c r="AB1143" s="49" t="b">
        <v>0</v>
      </c>
      <c r="AC1143" s="49" t="b">
        <v>0</v>
      </c>
      <c r="AD1143" s="49" t="b">
        <v>0</v>
      </c>
      <c r="AE1143" s="49" t="b">
        <v>0</v>
      </c>
      <c r="AF1143" s="49" t="b">
        <v>0</v>
      </c>
      <c r="AG1143" s="49" t="b">
        <v>0</v>
      </c>
      <c r="AH1143" s="49" t="b">
        <v>0</v>
      </c>
      <c r="AI1143" s="49" t="b">
        <v>0</v>
      </c>
      <c r="AJ1143" s="49" t="b">
        <v>0</v>
      </c>
      <c r="AK1143" s="49" t="b">
        <v>0</v>
      </c>
      <c r="AL1143" s="49" t="b">
        <v>0</v>
      </c>
      <c r="AM1143" s="49" t="b">
        <v>0</v>
      </c>
      <c r="AN1143" s="49" t="b">
        <v>0</v>
      </c>
      <c r="AO1143" s="49" t="b">
        <v>0</v>
      </c>
      <c r="AP1143" s="49" t="b">
        <v>0</v>
      </c>
      <c r="AQ1143" s="49" t="b">
        <v>0</v>
      </c>
      <c r="AR1143" s="49" t="b">
        <v>0</v>
      </c>
      <c r="AS1143" s="49" t="b">
        <v>0</v>
      </c>
      <c r="AT1143" s="49" t="b">
        <v>0</v>
      </c>
      <c r="AU1143" s="49" t="b">
        <v>0</v>
      </c>
      <c r="AV1143" s="49" t="b">
        <v>0</v>
      </c>
      <c r="AW1143" s="49" t="b">
        <v>0</v>
      </c>
      <c r="AX1143" s="49" t="b">
        <v>0</v>
      </c>
      <c r="AY1143" s="49" t="b">
        <v>0</v>
      </c>
      <c r="AZ1143" s="49" t="b">
        <v>0</v>
      </c>
      <c r="BA1143" s="49" t="b">
        <v>0</v>
      </c>
      <c r="BB1143" s="49" t="b">
        <v>0</v>
      </c>
      <c r="BC1143" s="49" t="b">
        <v>0</v>
      </c>
      <c r="BD1143" s="49" t="b">
        <v>0</v>
      </c>
      <c r="BE1143" s="49" t="b">
        <v>0</v>
      </c>
      <c r="BF1143" s="49" t="b">
        <v>0</v>
      </c>
      <c r="BG1143" s="49" t="b">
        <v>0</v>
      </c>
      <c r="BH1143" s="49" t="b">
        <v>0</v>
      </c>
      <c r="BI1143" s="49" t="b">
        <v>0</v>
      </c>
      <c r="BJ1143" s="49" t="b">
        <v>0</v>
      </c>
      <c r="BK1143" s="49" t="b">
        <v>0</v>
      </c>
      <c r="BL1143" s="49" t="b">
        <v>0</v>
      </c>
      <c r="BM1143" s="49" t="b">
        <v>0</v>
      </c>
      <c r="BN1143" s="49" t="b">
        <v>0</v>
      </c>
      <c r="BO1143" s="49" t="b">
        <v>0</v>
      </c>
      <c r="BP1143" s="49" t="b">
        <v>0</v>
      </c>
      <c r="BQ1143" s="49" t="b">
        <v>0</v>
      </c>
      <c r="BR1143" s="49" t="b">
        <v>0</v>
      </c>
      <c r="BS1143" s="49" t="b">
        <v>0</v>
      </c>
      <c r="BT1143" s="49" t="b">
        <v>0</v>
      </c>
      <c r="BU1143" s="49" t="b">
        <v>0</v>
      </c>
      <c r="BV1143" s="49" t="b">
        <v>0</v>
      </c>
      <c r="BW1143" s="49" t="b">
        <v>0</v>
      </c>
      <c r="BX1143" s="49" t="b">
        <v>0</v>
      </c>
      <c r="BY1143" s="49" t="b">
        <v>0</v>
      </c>
      <c r="BZ1143" s="49" t="b">
        <v>0</v>
      </c>
      <c r="CA1143" s="49" t="b">
        <v>0</v>
      </c>
      <c r="CB1143" s="49" t="b">
        <v>0</v>
      </c>
      <c r="CC1143" s="49" t="b">
        <v>0</v>
      </c>
      <c r="CD1143" s="49" t="b">
        <v>0</v>
      </c>
      <c r="CE1143" s="49" t="b">
        <v>0</v>
      </c>
      <c r="CF1143" s="49" t="b">
        <v>0</v>
      </c>
      <c r="CG1143" s="49" t="b">
        <v>0</v>
      </c>
      <c r="CH1143" s="49" t="b">
        <v>0</v>
      </c>
      <c r="CI1143" s="49" t="b">
        <v>0</v>
      </c>
      <c r="CJ1143" s="49" t="b">
        <v>0</v>
      </c>
      <c r="CK1143" s="49" t="b">
        <v>0</v>
      </c>
      <c r="CL1143" s="49" t="b">
        <v>0</v>
      </c>
      <c r="CM1143" s="49" t="b">
        <v>0</v>
      </c>
      <c r="CN1143" s="49" t="b">
        <v>0</v>
      </c>
      <c r="CO1143" s="49" t="b">
        <v>0</v>
      </c>
      <c r="CP1143" s="49" t="b">
        <v>0</v>
      </c>
      <c r="CQ1143" s="49" t="b">
        <v>0</v>
      </c>
      <c r="CR1143" s="49" t="b">
        <v>0</v>
      </c>
      <c r="CS1143" s="49" t="b">
        <v>0</v>
      </c>
      <c r="CT1143" s="49" t="b">
        <v>0</v>
      </c>
      <c r="CU1143" s="49" t="b">
        <v>0</v>
      </c>
      <c r="CV1143" s="49" t="b">
        <v>0</v>
      </c>
      <c r="CW1143" s="49" t="b">
        <v>0</v>
      </c>
      <c r="CX1143" s="49" t="b">
        <v>0</v>
      </c>
      <c r="CY1143" s="49" t="b">
        <v>0</v>
      </c>
      <c r="CZ1143" s="49" t="b">
        <v>0</v>
      </c>
      <c r="DA1143" s="49" t="b">
        <v>0</v>
      </c>
      <c r="DB1143" s="49" t="b">
        <v>0</v>
      </c>
      <c r="DC1143" s="49" t="b">
        <v>0</v>
      </c>
      <c r="DD1143" s="49" t="b">
        <v>0</v>
      </c>
      <c r="DE1143" s="49" t="b">
        <v>0</v>
      </c>
      <c r="DF1143" s="49" t="b">
        <v>0</v>
      </c>
      <c r="DG1143" s="49" t="b">
        <v>0</v>
      </c>
      <c r="DH1143" s="49" t="b">
        <v>0</v>
      </c>
      <c r="DI1143" s="49" t="b">
        <v>0</v>
      </c>
      <c r="DJ1143" s="49" t="b">
        <v>0</v>
      </c>
      <c r="DK1143" s="49" t="b">
        <v>0</v>
      </c>
      <c r="DL1143" s="49" t="b">
        <v>0</v>
      </c>
      <c r="DM1143" s="49" t="b">
        <v>1</v>
      </c>
      <c r="DN1143" s="49" t="b">
        <v>0</v>
      </c>
      <c r="DO1143" s="49" t="b">
        <v>0</v>
      </c>
      <c r="DP1143" s="49" t="b">
        <v>0</v>
      </c>
      <c r="DQ1143" s="49" t="b">
        <v>0</v>
      </c>
      <c r="DR1143" s="49" t="b">
        <v>0</v>
      </c>
      <c r="DS1143" s="49" t="b">
        <v>0</v>
      </c>
      <c r="DT1143" s="49" t="b">
        <v>0</v>
      </c>
      <c r="DU1143" s="49" t="b">
        <v>0</v>
      </c>
      <c r="DV1143" s="49" t="b">
        <v>0</v>
      </c>
      <c r="DW1143" s="49" t="b">
        <v>0</v>
      </c>
      <c r="DX1143" s="49" t="b">
        <v>0</v>
      </c>
      <c r="DY1143" s="49" t="b">
        <v>0</v>
      </c>
      <c r="DZ1143" s="49" t="b">
        <v>0</v>
      </c>
      <c r="EA1143" s="49" t="b">
        <v>0</v>
      </c>
      <c r="EB1143" s="49" t="b">
        <v>0</v>
      </c>
      <c r="EC1143" s="49" t="b">
        <v>0</v>
      </c>
      <c r="ED1143" s="49" t="b">
        <v>0</v>
      </c>
      <c r="EE1143" s="49" t="b">
        <v>0</v>
      </c>
      <c r="EF1143" s="49" t="b">
        <v>0</v>
      </c>
      <c r="EG1143" s="49" t="b">
        <v>0</v>
      </c>
      <c r="EH1143" s="49" t="b">
        <v>0</v>
      </c>
      <c r="EI1143" s="49" t="b">
        <v>0</v>
      </c>
      <c r="EJ1143" s="49" t="b">
        <v>0</v>
      </c>
      <c r="EK1143" s="49" t="b">
        <v>0</v>
      </c>
      <c r="EL1143" s="49" t="b">
        <v>0</v>
      </c>
      <c r="EM1143" s="49" t="b">
        <v>0</v>
      </c>
      <c r="EN1143" s="49" t="b">
        <v>0</v>
      </c>
      <c r="EO1143" s="49" t="b">
        <v>0</v>
      </c>
      <c r="EP1143" s="49" t="b">
        <v>0</v>
      </c>
      <c r="EQ1143" s="49" t="b">
        <v>0</v>
      </c>
      <c r="ER1143" s="49" t="b">
        <v>0</v>
      </c>
      <c r="ES1143" s="49" t="b">
        <v>0</v>
      </c>
      <c r="ET1143" s="49" t="b">
        <v>0</v>
      </c>
      <c r="EU1143" s="49" t="b">
        <v>0</v>
      </c>
      <c r="EV1143" s="49" t="b">
        <v>0</v>
      </c>
      <c r="EW1143" s="49" t="b">
        <v>0</v>
      </c>
      <c r="EX1143" s="49" t="b">
        <v>0</v>
      </c>
      <c r="EY1143" s="49" t="b">
        <v>0</v>
      </c>
      <c r="EZ1143" s="49" t="b">
        <v>0</v>
      </c>
      <c r="FA1143" s="49" t="b">
        <v>0</v>
      </c>
      <c r="FB1143" s="49" t="b">
        <v>0</v>
      </c>
      <c r="FC1143" s="49" t="b">
        <v>0</v>
      </c>
      <c r="FD1143" s="49" t="b">
        <v>0</v>
      </c>
      <c r="FE1143" s="49" t="b">
        <v>0</v>
      </c>
      <c r="FF1143" s="49" t="b">
        <v>0</v>
      </c>
      <c r="FG1143" s="49" t="b">
        <v>0</v>
      </c>
      <c r="FH1143" s="49" t="b">
        <v>0</v>
      </c>
      <c r="FI1143" s="49" t="b">
        <v>0</v>
      </c>
      <c r="FJ1143" s="49" t="b">
        <v>0</v>
      </c>
      <c r="FK1143" s="49" t="b">
        <v>0</v>
      </c>
      <c r="FL1143" s="49" t="b">
        <v>0</v>
      </c>
      <c r="FM1143" s="49" t="b">
        <v>0</v>
      </c>
      <c r="FN1143" s="49" t="b">
        <v>0</v>
      </c>
      <c r="FO1143" s="49" t="b">
        <v>0</v>
      </c>
      <c r="FP1143" s="49" t="b">
        <v>0</v>
      </c>
      <c r="FQ1143" s="49" t="b">
        <v>0</v>
      </c>
      <c r="FR1143" s="49" t="b">
        <v>0</v>
      </c>
      <c r="FS1143" s="49" t="b">
        <v>0</v>
      </c>
      <c r="FT1143" s="49" t="b">
        <v>0</v>
      </c>
      <c r="FU1143" s="49" t="b">
        <v>0</v>
      </c>
      <c r="FV1143" s="49" t="b">
        <v>0</v>
      </c>
      <c r="FW1143" s="49" t="b">
        <v>0</v>
      </c>
      <c r="FX1143" s="49" t="b">
        <v>0</v>
      </c>
      <c r="FY1143" s="49" t="b">
        <v>0</v>
      </c>
      <c r="FZ1143" s="49" t="b">
        <v>0</v>
      </c>
      <c r="GA1143" s="49" t="b">
        <v>0</v>
      </c>
      <c r="GB1143" s="49" t="b">
        <v>0</v>
      </c>
      <c r="GC1143" s="49" t="b">
        <v>0</v>
      </c>
      <c r="GD1143" s="49">
        <f>COUNTIF(O1143:GC1143, TRUE)</f>
        <v>1</v>
      </c>
    </row>
    <row r="1144" spans="1:186" ht="14.25" customHeight="1" x14ac:dyDescent="0.3">
      <c r="A1144" s="49">
        <v>541</v>
      </c>
      <c r="B1144" s="49" t="s">
        <v>817</v>
      </c>
      <c r="C1144" s="51" t="s">
        <v>818</v>
      </c>
      <c r="D1144" s="49" t="str">
        <f>VLOOKUP(C1144,[1]Planning!$C$81:$D$305,2,"false")</f>
        <v>PH - AMANAH</v>
      </c>
      <c r="E1144" s="49" t="s">
        <v>819</v>
      </c>
      <c r="F1144" s="51" t="str">
        <f>VLOOKUP(E1144, [1]Constituency!$K$2:$L$225, 2, FALSE)</f>
        <v>Selangor</v>
      </c>
      <c r="G1144" s="51" t="s">
        <v>3255</v>
      </c>
      <c r="H1144" s="49" t="s">
        <v>3256</v>
      </c>
      <c r="I1144" s="49" t="s">
        <v>3093</v>
      </c>
      <c r="M1144" s="49" t="s">
        <v>3094</v>
      </c>
      <c r="N1144" s="49" t="s">
        <v>3095</v>
      </c>
      <c r="O1144" s="49" t="b">
        <v>0</v>
      </c>
      <c r="P1144" s="49" t="b">
        <v>0</v>
      </c>
      <c r="Q1144" s="49" t="b">
        <v>0</v>
      </c>
      <c r="R1144" s="49" t="b">
        <v>0</v>
      </c>
      <c r="S1144" s="49" t="b">
        <v>0</v>
      </c>
      <c r="T1144" s="49" t="b">
        <v>0</v>
      </c>
      <c r="U1144" s="49" t="b">
        <v>0</v>
      </c>
      <c r="V1144" s="49" t="b">
        <v>0</v>
      </c>
      <c r="W1144" s="49" t="b">
        <v>0</v>
      </c>
      <c r="X1144" s="49" t="b">
        <v>0</v>
      </c>
      <c r="Y1144" s="49" t="b">
        <v>0</v>
      </c>
      <c r="Z1144" s="49" t="b">
        <v>0</v>
      </c>
      <c r="AA1144" s="49" t="b">
        <v>0</v>
      </c>
      <c r="AB1144" s="49" t="b">
        <v>0</v>
      </c>
      <c r="AC1144" s="49" t="b">
        <v>0</v>
      </c>
      <c r="AD1144" s="49" t="b">
        <v>0</v>
      </c>
      <c r="AE1144" s="49" t="b">
        <v>0</v>
      </c>
      <c r="AF1144" s="49" t="b">
        <v>0</v>
      </c>
      <c r="AG1144" s="49" t="b">
        <v>0</v>
      </c>
      <c r="AH1144" s="49" t="b">
        <v>0</v>
      </c>
      <c r="AI1144" s="49" t="b">
        <v>0</v>
      </c>
      <c r="AJ1144" s="49" t="b">
        <v>0</v>
      </c>
      <c r="AK1144" s="49" t="b">
        <v>0</v>
      </c>
      <c r="AL1144" s="49" t="b">
        <v>0</v>
      </c>
      <c r="AM1144" s="49" t="b">
        <v>0</v>
      </c>
      <c r="AN1144" s="49" t="b">
        <v>0</v>
      </c>
      <c r="AO1144" s="49" t="b">
        <v>0</v>
      </c>
      <c r="AP1144" s="49" t="b">
        <v>0</v>
      </c>
      <c r="AQ1144" s="49" t="b">
        <v>0</v>
      </c>
      <c r="AR1144" s="49" t="b">
        <v>0</v>
      </c>
      <c r="AS1144" s="49" t="b">
        <v>0</v>
      </c>
      <c r="AT1144" s="49" t="b">
        <v>0</v>
      </c>
      <c r="AU1144" s="49" t="b">
        <v>0</v>
      </c>
      <c r="AV1144" s="49" t="b">
        <v>0</v>
      </c>
      <c r="AW1144" s="49" t="b">
        <v>0</v>
      </c>
      <c r="AX1144" s="49" t="b">
        <v>0</v>
      </c>
      <c r="AY1144" s="49" t="b">
        <v>0</v>
      </c>
      <c r="AZ1144" s="49" t="b">
        <v>0</v>
      </c>
      <c r="BA1144" s="49" t="b">
        <v>0</v>
      </c>
      <c r="BB1144" s="49" t="b">
        <v>0</v>
      </c>
      <c r="BC1144" s="49" t="b">
        <v>0</v>
      </c>
      <c r="BD1144" s="49" t="b">
        <v>0</v>
      </c>
      <c r="BE1144" s="49" t="b">
        <v>0</v>
      </c>
      <c r="BF1144" s="49" t="b">
        <v>0</v>
      </c>
      <c r="BG1144" s="49" t="b">
        <v>0</v>
      </c>
      <c r="BH1144" s="49" t="b">
        <v>0</v>
      </c>
      <c r="BI1144" s="49" t="b">
        <v>0</v>
      </c>
      <c r="BJ1144" s="49" t="b">
        <v>0</v>
      </c>
      <c r="BK1144" s="49" t="b">
        <v>0</v>
      </c>
      <c r="BL1144" s="49" t="b">
        <v>0</v>
      </c>
      <c r="BM1144" s="49" t="b">
        <v>0</v>
      </c>
      <c r="BN1144" s="49" t="b">
        <v>0</v>
      </c>
      <c r="BO1144" s="49" t="b">
        <v>0</v>
      </c>
      <c r="BP1144" s="49" t="b">
        <v>0</v>
      </c>
      <c r="BQ1144" s="49" t="b">
        <v>0</v>
      </c>
      <c r="BR1144" s="49" t="b">
        <v>0</v>
      </c>
      <c r="BS1144" s="49" t="b">
        <v>0</v>
      </c>
      <c r="BT1144" s="49" t="b">
        <v>0</v>
      </c>
      <c r="BU1144" s="49" t="b">
        <v>0</v>
      </c>
      <c r="BV1144" s="49" t="b">
        <v>0</v>
      </c>
      <c r="BW1144" s="49" t="b">
        <v>0</v>
      </c>
      <c r="BX1144" s="49" t="b">
        <v>0</v>
      </c>
      <c r="BY1144" s="49" t="b">
        <v>0</v>
      </c>
      <c r="BZ1144" s="49" t="b">
        <v>0</v>
      </c>
      <c r="CA1144" s="49" t="b">
        <v>0</v>
      </c>
      <c r="CB1144" s="49" t="b">
        <v>0</v>
      </c>
      <c r="CC1144" s="49" t="b">
        <v>0</v>
      </c>
      <c r="CD1144" s="49" t="b">
        <v>0</v>
      </c>
      <c r="CE1144" s="49" t="b">
        <v>0</v>
      </c>
      <c r="CF1144" s="49" t="b">
        <v>0</v>
      </c>
      <c r="CG1144" s="49" t="b">
        <v>0</v>
      </c>
      <c r="CH1144" s="49" t="b">
        <v>0</v>
      </c>
      <c r="CI1144" s="49" t="b">
        <v>0</v>
      </c>
      <c r="CJ1144" s="49" t="b">
        <v>0</v>
      </c>
      <c r="CK1144" s="49" t="b">
        <v>0</v>
      </c>
      <c r="CL1144" s="49" t="b">
        <v>0</v>
      </c>
      <c r="CM1144" s="49" t="b">
        <v>0</v>
      </c>
      <c r="CN1144" s="49" t="b">
        <v>0</v>
      </c>
      <c r="CO1144" s="49" t="b">
        <v>0</v>
      </c>
      <c r="CP1144" s="49" t="b">
        <v>0</v>
      </c>
      <c r="CQ1144" s="49" t="b">
        <v>0</v>
      </c>
      <c r="CR1144" s="49" t="b">
        <v>1</v>
      </c>
      <c r="CS1144" s="49" t="b">
        <v>0</v>
      </c>
      <c r="CT1144" s="49" t="b">
        <v>0</v>
      </c>
      <c r="CU1144" s="49" t="b">
        <v>0</v>
      </c>
      <c r="CV1144" s="49" t="b">
        <v>0</v>
      </c>
      <c r="CW1144" s="49" t="b">
        <v>0</v>
      </c>
      <c r="CX1144" s="49" t="b">
        <v>0</v>
      </c>
      <c r="CY1144" s="49" t="b">
        <v>0</v>
      </c>
      <c r="CZ1144" s="49" t="b">
        <v>0</v>
      </c>
      <c r="DA1144" s="49" t="b">
        <v>0</v>
      </c>
      <c r="DB1144" s="49" t="b">
        <v>0</v>
      </c>
      <c r="DC1144" s="49" t="b">
        <v>0</v>
      </c>
      <c r="DD1144" s="49" t="b">
        <v>0</v>
      </c>
      <c r="DE1144" s="49" t="b">
        <v>0</v>
      </c>
      <c r="DF1144" s="49" t="b">
        <v>0</v>
      </c>
      <c r="DG1144" s="49" t="b">
        <v>0</v>
      </c>
      <c r="DH1144" s="49" t="b">
        <v>0</v>
      </c>
      <c r="DI1144" s="49" t="b">
        <v>0</v>
      </c>
      <c r="DJ1144" s="49" t="b">
        <v>0</v>
      </c>
      <c r="DK1144" s="49" t="b">
        <v>0</v>
      </c>
      <c r="DL1144" s="49" t="b">
        <v>0</v>
      </c>
      <c r="DM1144" s="49" t="b">
        <v>0</v>
      </c>
      <c r="DN1144" s="49" t="b">
        <v>0</v>
      </c>
      <c r="DO1144" s="49" t="b">
        <v>0</v>
      </c>
      <c r="DP1144" s="49" t="b">
        <v>0</v>
      </c>
      <c r="DQ1144" s="49" t="b">
        <v>0</v>
      </c>
      <c r="DR1144" s="49" t="b">
        <v>0</v>
      </c>
      <c r="DS1144" s="49" t="b">
        <v>0</v>
      </c>
      <c r="DT1144" s="49" t="b">
        <v>0</v>
      </c>
      <c r="DU1144" s="49" t="b">
        <v>0</v>
      </c>
      <c r="DV1144" s="49" t="b">
        <v>0</v>
      </c>
      <c r="DW1144" s="49" t="b">
        <v>0</v>
      </c>
      <c r="DX1144" s="49" t="b">
        <v>0</v>
      </c>
      <c r="DY1144" s="49" t="b">
        <v>0</v>
      </c>
      <c r="DZ1144" s="49" t="b">
        <v>0</v>
      </c>
      <c r="EA1144" s="49" t="b">
        <v>0</v>
      </c>
      <c r="EB1144" s="49" t="b">
        <v>0</v>
      </c>
      <c r="EC1144" s="49" t="b">
        <v>0</v>
      </c>
      <c r="ED1144" s="49" t="b">
        <v>0</v>
      </c>
      <c r="EE1144" s="49" t="b">
        <v>0</v>
      </c>
      <c r="EF1144" s="49" t="b">
        <v>0</v>
      </c>
      <c r="EG1144" s="49" t="b">
        <v>0</v>
      </c>
      <c r="EH1144" s="49" t="b">
        <v>0</v>
      </c>
      <c r="EI1144" s="49" t="b">
        <v>0</v>
      </c>
      <c r="EJ1144" s="49" t="b">
        <v>0</v>
      </c>
      <c r="EK1144" s="49" t="b">
        <v>0</v>
      </c>
      <c r="EL1144" s="49" t="b">
        <v>0</v>
      </c>
      <c r="EM1144" s="49" t="b">
        <v>1</v>
      </c>
      <c r="EN1144" s="49" t="b">
        <v>0</v>
      </c>
      <c r="EO1144" s="49" t="b">
        <v>0</v>
      </c>
      <c r="EP1144" s="49" t="b">
        <v>0</v>
      </c>
      <c r="EQ1144" s="49" t="b">
        <v>0</v>
      </c>
      <c r="ER1144" s="49" t="b">
        <v>0</v>
      </c>
      <c r="ES1144" s="49" t="b">
        <v>0</v>
      </c>
      <c r="ET1144" s="49" t="b">
        <v>0</v>
      </c>
      <c r="EU1144" s="49" t="b">
        <v>0</v>
      </c>
      <c r="EV1144" s="49" t="b">
        <v>0</v>
      </c>
      <c r="EW1144" s="49" t="b">
        <v>0</v>
      </c>
      <c r="EX1144" s="49" t="b">
        <v>0</v>
      </c>
      <c r="EY1144" s="49" t="b">
        <v>0</v>
      </c>
      <c r="EZ1144" s="49" t="b">
        <v>0</v>
      </c>
      <c r="FA1144" s="49" t="b">
        <v>0</v>
      </c>
      <c r="FB1144" s="49" t="b">
        <v>0</v>
      </c>
      <c r="FC1144" s="49" t="b">
        <v>0</v>
      </c>
      <c r="FD1144" s="49" t="b">
        <v>0</v>
      </c>
      <c r="FE1144" s="49" t="b">
        <v>0</v>
      </c>
      <c r="FF1144" s="49" t="b">
        <v>0</v>
      </c>
      <c r="FG1144" s="49" t="b">
        <v>0</v>
      </c>
      <c r="FH1144" s="49" t="b">
        <v>0</v>
      </c>
      <c r="FI1144" s="49" t="b">
        <v>0</v>
      </c>
      <c r="FJ1144" s="49" t="b">
        <v>0</v>
      </c>
      <c r="FK1144" s="49" t="b">
        <v>0</v>
      </c>
      <c r="FL1144" s="49" t="b">
        <v>0</v>
      </c>
      <c r="FM1144" s="49" t="b">
        <v>0</v>
      </c>
      <c r="FN1144" s="49" t="b">
        <v>0</v>
      </c>
      <c r="FO1144" s="49" t="b">
        <v>0</v>
      </c>
      <c r="FP1144" s="49" t="b">
        <v>0</v>
      </c>
      <c r="FQ1144" s="49" t="b">
        <v>0</v>
      </c>
      <c r="FR1144" s="49" t="b">
        <v>0</v>
      </c>
      <c r="FS1144" s="49" t="b">
        <v>0</v>
      </c>
      <c r="FT1144" s="49" t="b">
        <v>0</v>
      </c>
      <c r="FU1144" s="49" t="b">
        <v>0</v>
      </c>
      <c r="FV1144" s="49" t="b">
        <v>0</v>
      </c>
      <c r="FW1144" s="49" t="b">
        <v>0</v>
      </c>
      <c r="FX1144" s="49" t="b">
        <v>1</v>
      </c>
      <c r="FY1144" s="49" t="b">
        <v>0</v>
      </c>
      <c r="FZ1144" s="49" t="b">
        <v>0</v>
      </c>
      <c r="GA1144" s="49" t="b">
        <v>0</v>
      </c>
      <c r="GB1144" s="49" t="b">
        <v>0</v>
      </c>
      <c r="GC1144" s="49" t="b">
        <v>0</v>
      </c>
      <c r="GD1144" s="49">
        <f>COUNTIF(O1144:GC1144, TRUE)</f>
        <v>3</v>
      </c>
    </row>
    <row r="1145" spans="1:186" ht="14.25" customHeight="1" x14ac:dyDescent="0.3">
      <c r="A1145" s="49">
        <v>447</v>
      </c>
      <c r="B1145" s="49" t="s">
        <v>803</v>
      </c>
      <c r="C1145" s="49" t="s">
        <v>803</v>
      </c>
      <c r="D1145" s="49" t="str">
        <f>VLOOKUP(C1145,[1]Planning!$C$81:$D$305,2,"false")</f>
        <v>PH - PKR</v>
      </c>
      <c r="E1145" s="49" t="s">
        <v>804</v>
      </c>
      <c r="F1145" s="51" t="str">
        <f>VLOOKUP(E1145, [1]Constituency!$K$2:$L$225, 2, FALSE)</f>
        <v>Johor</v>
      </c>
      <c r="G1145" s="51" t="s">
        <v>3229</v>
      </c>
      <c r="H1145" s="49" t="s">
        <v>3230</v>
      </c>
      <c r="I1145" s="49" t="s">
        <v>3093</v>
      </c>
      <c r="M1145" s="49" t="s">
        <v>3094</v>
      </c>
      <c r="N1145" s="49" t="s">
        <v>3095</v>
      </c>
      <c r="O1145" s="49" t="b">
        <v>0</v>
      </c>
      <c r="P1145" s="49" t="b">
        <v>0</v>
      </c>
      <c r="Q1145" s="49" t="b">
        <v>0</v>
      </c>
      <c r="R1145" s="49" t="b">
        <v>0</v>
      </c>
      <c r="S1145" s="49" t="b">
        <v>0</v>
      </c>
      <c r="T1145" s="49" t="b">
        <v>0</v>
      </c>
      <c r="U1145" s="49" t="b">
        <v>0</v>
      </c>
      <c r="V1145" s="49" t="b">
        <v>0</v>
      </c>
      <c r="W1145" s="49" t="b">
        <v>0</v>
      </c>
      <c r="X1145" s="49" t="b">
        <v>0</v>
      </c>
      <c r="Y1145" s="49" t="b">
        <v>0</v>
      </c>
      <c r="Z1145" s="49" t="b">
        <v>0</v>
      </c>
      <c r="AA1145" s="49" t="b">
        <v>0</v>
      </c>
      <c r="AB1145" s="49" t="b">
        <v>0</v>
      </c>
      <c r="AC1145" s="49" t="b">
        <v>0</v>
      </c>
      <c r="AD1145" s="49" t="b">
        <v>0</v>
      </c>
      <c r="AE1145" s="49" t="b">
        <v>0</v>
      </c>
      <c r="AF1145" s="49" t="b">
        <v>0</v>
      </c>
      <c r="AG1145" s="49" t="b">
        <v>0</v>
      </c>
      <c r="AH1145" s="49" t="b">
        <v>0</v>
      </c>
      <c r="AI1145" s="49" t="b">
        <v>0</v>
      </c>
      <c r="AJ1145" s="49" t="b">
        <v>0</v>
      </c>
      <c r="AK1145" s="49" t="b">
        <v>0</v>
      </c>
      <c r="AL1145" s="49" t="b">
        <v>0</v>
      </c>
      <c r="AM1145" s="49" t="b">
        <v>0</v>
      </c>
      <c r="AN1145" s="49" t="b">
        <v>0</v>
      </c>
      <c r="AO1145" s="49" t="b">
        <v>0</v>
      </c>
      <c r="AP1145" s="49" t="b">
        <v>0</v>
      </c>
      <c r="AQ1145" s="49" t="b">
        <v>0</v>
      </c>
      <c r="AR1145" s="49" t="b">
        <v>0</v>
      </c>
      <c r="AS1145" s="49" t="b">
        <v>0</v>
      </c>
      <c r="AT1145" s="49" t="b">
        <v>0</v>
      </c>
      <c r="AU1145" s="49" t="b">
        <v>0</v>
      </c>
      <c r="AV1145" s="49" t="b">
        <v>0</v>
      </c>
      <c r="AW1145" s="49" t="b">
        <v>0</v>
      </c>
      <c r="AX1145" s="49" t="b">
        <v>0</v>
      </c>
      <c r="AY1145" s="49" t="b">
        <v>0</v>
      </c>
      <c r="AZ1145" s="49" t="b">
        <v>0</v>
      </c>
      <c r="BA1145" s="49" t="b">
        <v>0</v>
      </c>
      <c r="BB1145" s="49" t="b">
        <v>0</v>
      </c>
      <c r="BC1145" s="49" t="b">
        <v>0</v>
      </c>
      <c r="BD1145" s="49" t="b">
        <v>0</v>
      </c>
      <c r="BE1145" s="49" t="b">
        <v>0</v>
      </c>
      <c r="BF1145" s="49" t="b">
        <v>0</v>
      </c>
      <c r="BG1145" s="49" t="b">
        <v>0</v>
      </c>
      <c r="BH1145" s="49" t="b">
        <v>0</v>
      </c>
      <c r="BI1145" s="49" t="b">
        <v>0</v>
      </c>
      <c r="BJ1145" s="49" t="b">
        <v>0</v>
      </c>
      <c r="BK1145" s="49" t="b">
        <v>0</v>
      </c>
      <c r="BL1145" s="49" t="b">
        <v>0</v>
      </c>
      <c r="BM1145" s="49" t="b">
        <v>0</v>
      </c>
      <c r="BN1145" s="49" t="b">
        <v>0</v>
      </c>
      <c r="BO1145" s="49" t="b">
        <v>0</v>
      </c>
      <c r="BP1145" s="49" t="b">
        <v>0</v>
      </c>
      <c r="BQ1145" s="49" t="b">
        <v>0</v>
      </c>
      <c r="BR1145" s="49" t="b">
        <v>0</v>
      </c>
      <c r="BS1145" s="49" t="b">
        <v>0</v>
      </c>
      <c r="BT1145" s="49" t="b">
        <v>0</v>
      </c>
      <c r="BU1145" s="49" t="b">
        <v>0</v>
      </c>
      <c r="BV1145" s="49" t="b">
        <v>0</v>
      </c>
      <c r="BW1145" s="49" t="b">
        <v>0</v>
      </c>
      <c r="BX1145" s="49" t="b">
        <v>0</v>
      </c>
      <c r="BY1145" s="49" t="b">
        <v>0</v>
      </c>
      <c r="BZ1145" s="49" t="b">
        <v>0</v>
      </c>
      <c r="CA1145" s="49" t="b">
        <v>0</v>
      </c>
      <c r="CB1145" s="49" t="b">
        <v>0</v>
      </c>
      <c r="CC1145" s="49" t="b">
        <v>0</v>
      </c>
      <c r="CD1145" s="49" t="b">
        <v>0</v>
      </c>
      <c r="CE1145" s="49" t="b">
        <v>0</v>
      </c>
      <c r="CF1145" s="49" t="b">
        <v>0</v>
      </c>
      <c r="CG1145" s="49" t="b">
        <v>0</v>
      </c>
      <c r="CH1145" s="49" t="b">
        <v>0</v>
      </c>
      <c r="CI1145" s="49" t="b">
        <v>0</v>
      </c>
      <c r="CJ1145" s="49" t="b">
        <v>0</v>
      </c>
      <c r="CK1145" s="49" t="b">
        <v>0</v>
      </c>
      <c r="CL1145" s="49" t="b">
        <v>0</v>
      </c>
      <c r="CM1145" s="49" t="b">
        <v>0</v>
      </c>
      <c r="CN1145" s="49" t="b">
        <v>0</v>
      </c>
      <c r="CO1145" s="49" t="b">
        <v>0</v>
      </c>
      <c r="CP1145" s="49" t="b">
        <v>0</v>
      </c>
      <c r="CQ1145" s="49" t="b">
        <v>0</v>
      </c>
      <c r="CR1145" s="49" t="b">
        <v>1</v>
      </c>
      <c r="CS1145" s="49" t="b">
        <v>0</v>
      </c>
      <c r="CT1145" s="49" t="b">
        <v>0</v>
      </c>
      <c r="CU1145" s="49" t="b">
        <v>0</v>
      </c>
      <c r="CV1145" s="49" t="b">
        <v>0</v>
      </c>
      <c r="CW1145" s="49" t="b">
        <v>0</v>
      </c>
      <c r="CX1145" s="49" t="b">
        <v>0</v>
      </c>
      <c r="CY1145" s="49" t="b">
        <v>0</v>
      </c>
      <c r="CZ1145" s="49" t="b">
        <v>0</v>
      </c>
      <c r="DA1145" s="49" t="b">
        <v>0</v>
      </c>
      <c r="DB1145" s="49" t="b">
        <v>0</v>
      </c>
      <c r="DC1145" s="49" t="b">
        <v>0</v>
      </c>
      <c r="DD1145" s="49" t="b">
        <v>0</v>
      </c>
      <c r="DE1145" s="49" t="b">
        <v>0</v>
      </c>
      <c r="DF1145" s="49" t="b">
        <v>0</v>
      </c>
      <c r="DG1145" s="49" t="b">
        <v>0</v>
      </c>
      <c r="DH1145" s="49" t="b">
        <v>0</v>
      </c>
      <c r="DI1145" s="49" t="b">
        <v>0</v>
      </c>
      <c r="DJ1145" s="49" t="b">
        <v>0</v>
      </c>
      <c r="DK1145" s="49" t="b">
        <v>0</v>
      </c>
      <c r="DL1145" s="49" t="b">
        <v>1</v>
      </c>
      <c r="DM1145" s="49" t="b">
        <v>0</v>
      </c>
      <c r="DN1145" s="49" t="b">
        <v>0</v>
      </c>
      <c r="DO1145" s="49" t="b">
        <v>0</v>
      </c>
      <c r="DP1145" s="49" t="b">
        <v>0</v>
      </c>
      <c r="DQ1145" s="49" t="b">
        <v>0</v>
      </c>
      <c r="DR1145" s="49" t="b">
        <v>0</v>
      </c>
      <c r="DS1145" s="49" t="b">
        <v>0</v>
      </c>
      <c r="DT1145" s="49" t="b">
        <v>0</v>
      </c>
      <c r="DU1145" s="49" t="b">
        <v>0</v>
      </c>
      <c r="DV1145" s="49" t="b">
        <v>0</v>
      </c>
      <c r="DW1145" s="49" t="b">
        <v>0</v>
      </c>
      <c r="DX1145" s="49" t="b">
        <v>0</v>
      </c>
      <c r="DY1145" s="49" t="b">
        <v>0</v>
      </c>
      <c r="DZ1145" s="49" t="b">
        <v>0</v>
      </c>
      <c r="EA1145" s="49" t="b">
        <v>0</v>
      </c>
      <c r="EB1145" s="49" t="b">
        <v>0</v>
      </c>
      <c r="EC1145" s="49" t="b">
        <v>0</v>
      </c>
      <c r="ED1145" s="49" t="b">
        <v>0</v>
      </c>
      <c r="EE1145" s="49" t="b">
        <v>0</v>
      </c>
      <c r="EF1145" s="49" t="b">
        <v>0</v>
      </c>
      <c r="EG1145" s="49" t="b">
        <v>0</v>
      </c>
      <c r="EH1145" s="49" t="b">
        <v>0</v>
      </c>
      <c r="EI1145" s="49" t="b">
        <v>0</v>
      </c>
      <c r="EJ1145" s="49" t="b">
        <v>0</v>
      </c>
      <c r="EK1145" s="49" t="b">
        <v>0</v>
      </c>
      <c r="EL1145" s="49" t="b">
        <v>0</v>
      </c>
      <c r="EM1145" s="49" t="b">
        <v>0</v>
      </c>
      <c r="EN1145" s="49" t="b">
        <v>0</v>
      </c>
      <c r="EO1145" s="49" t="b">
        <v>0</v>
      </c>
      <c r="EP1145" s="49" t="b">
        <v>0</v>
      </c>
      <c r="EQ1145" s="49" t="b">
        <v>0</v>
      </c>
      <c r="ER1145" s="49" t="b">
        <v>0</v>
      </c>
      <c r="ES1145" s="49" t="b">
        <v>0</v>
      </c>
      <c r="ET1145" s="49" t="b">
        <v>0</v>
      </c>
      <c r="EU1145" s="49" t="b">
        <v>0</v>
      </c>
      <c r="EV1145" s="49" t="b">
        <v>0</v>
      </c>
      <c r="EW1145" s="49" t="b">
        <v>0</v>
      </c>
      <c r="EX1145" s="49" t="b">
        <v>0</v>
      </c>
      <c r="EY1145" s="49" t="b">
        <v>0</v>
      </c>
      <c r="EZ1145" s="49" t="b">
        <v>0</v>
      </c>
      <c r="FA1145" s="49" t="b">
        <v>0</v>
      </c>
      <c r="FB1145" s="49" t="b">
        <v>0</v>
      </c>
      <c r="FC1145" s="49" t="b">
        <v>0</v>
      </c>
      <c r="FD1145" s="49" t="b">
        <v>0</v>
      </c>
      <c r="FE1145" s="49" t="b">
        <v>0</v>
      </c>
      <c r="FF1145" s="49" t="b">
        <v>0</v>
      </c>
      <c r="FG1145" s="49" t="b">
        <v>0</v>
      </c>
      <c r="FH1145" s="49" t="b">
        <v>0</v>
      </c>
      <c r="FI1145" s="49" t="b">
        <v>0</v>
      </c>
      <c r="FJ1145" s="49" t="b">
        <v>0</v>
      </c>
      <c r="FK1145" s="49" t="b">
        <v>0</v>
      </c>
      <c r="FL1145" s="49" t="b">
        <v>0</v>
      </c>
      <c r="FM1145" s="49" t="b">
        <v>0</v>
      </c>
      <c r="FN1145" s="49" t="b">
        <v>0</v>
      </c>
      <c r="FO1145" s="49" t="b">
        <v>0</v>
      </c>
      <c r="FP1145" s="49" t="b">
        <v>0</v>
      </c>
      <c r="FQ1145" s="49" t="b">
        <v>0</v>
      </c>
      <c r="FR1145" s="49" t="b">
        <v>0</v>
      </c>
      <c r="FS1145" s="49" t="b">
        <v>0</v>
      </c>
      <c r="FT1145" s="49" t="b">
        <v>0</v>
      </c>
      <c r="FU1145" s="49" t="b">
        <v>0</v>
      </c>
      <c r="FV1145" s="49" t="b">
        <v>0</v>
      </c>
      <c r="FW1145" s="49" t="b">
        <v>0</v>
      </c>
      <c r="FX1145" s="49" t="b">
        <v>0</v>
      </c>
      <c r="FY1145" s="49" t="b">
        <v>0</v>
      </c>
      <c r="FZ1145" s="49" t="b">
        <v>0</v>
      </c>
      <c r="GA1145" s="49" t="b">
        <v>0</v>
      </c>
      <c r="GB1145" s="49" t="b">
        <v>0</v>
      </c>
      <c r="GC1145" s="49" t="b">
        <v>0</v>
      </c>
      <c r="GD1145" s="49">
        <f>COUNTIF(O1145:GC1145, TRUE)</f>
        <v>2</v>
      </c>
    </row>
    <row r="1146" spans="1:186" ht="14.25" customHeight="1" x14ac:dyDescent="0.3">
      <c r="A1146" s="49">
        <v>37</v>
      </c>
      <c r="B1146" s="49" t="s">
        <v>1040</v>
      </c>
      <c r="C1146" s="49" t="s">
        <v>1040</v>
      </c>
      <c r="D1146" s="49" t="str">
        <f>VLOOKUP(C1146,[1]Planning!$C$81:$D$305,2,"false")</f>
        <v>PAS</v>
      </c>
      <c r="E1146" s="49" t="s">
        <v>1041</v>
      </c>
      <c r="F1146" s="51" t="str">
        <f>VLOOKUP(E1146, [1]Constituency!$K$2:$L$225, 2, FALSE)</f>
        <v>Kedah</v>
      </c>
      <c r="G1146" s="51" t="s">
        <v>3259</v>
      </c>
      <c r="H1146" s="49" t="s">
        <v>3260</v>
      </c>
      <c r="I1146" s="49" t="s">
        <v>3257</v>
      </c>
      <c r="M1146" s="49" t="s">
        <v>3258</v>
      </c>
      <c r="N1146" s="49" t="s">
        <v>3095</v>
      </c>
      <c r="O1146" s="49" t="b">
        <v>0</v>
      </c>
      <c r="P1146" s="49" t="b">
        <v>0</v>
      </c>
      <c r="Q1146" s="49" t="b">
        <v>0</v>
      </c>
      <c r="R1146" s="49" t="b">
        <v>0</v>
      </c>
      <c r="S1146" s="49" t="b">
        <v>0</v>
      </c>
      <c r="T1146" s="49" t="b">
        <v>0</v>
      </c>
      <c r="U1146" s="49" t="b">
        <v>0</v>
      </c>
      <c r="V1146" s="49" t="b">
        <v>0</v>
      </c>
      <c r="W1146" s="49" t="b">
        <v>0</v>
      </c>
      <c r="X1146" s="49" t="b">
        <v>0</v>
      </c>
      <c r="Y1146" s="49" t="b">
        <v>0</v>
      </c>
      <c r="Z1146" s="49" t="b">
        <v>0</v>
      </c>
      <c r="AA1146" s="49" t="b">
        <v>0</v>
      </c>
      <c r="AB1146" s="49" t="b">
        <v>0</v>
      </c>
      <c r="AC1146" s="49" t="b">
        <v>0</v>
      </c>
      <c r="AD1146" s="49" t="b">
        <v>0</v>
      </c>
      <c r="AE1146" s="49" t="b">
        <v>0</v>
      </c>
      <c r="AF1146" s="49" t="b">
        <v>0</v>
      </c>
      <c r="AG1146" s="49" t="b">
        <v>0</v>
      </c>
      <c r="AH1146" s="49" t="b">
        <v>0</v>
      </c>
      <c r="AI1146" s="49" t="b">
        <v>0</v>
      </c>
      <c r="AJ1146" s="49" t="b">
        <v>0</v>
      </c>
      <c r="AK1146" s="49" t="b">
        <v>0</v>
      </c>
      <c r="AL1146" s="49" t="b">
        <v>0</v>
      </c>
      <c r="AM1146" s="49" t="b">
        <v>0</v>
      </c>
      <c r="AN1146" s="49" t="b">
        <v>0</v>
      </c>
      <c r="AO1146" s="49" t="b">
        <v>0</v>
      </c>
      <c r="AP1146" s="49" t="b">
        <v>0</v>
      </c>
      <c r="AQ1146" s="49" t="b">
        <v>0</v>
      </c>
      <c r="AR1146" s="49" t="b">
        <v>0</v>
      </c>
      <c r="AS1146" s="49" t="b">
        <v>0</v>
      </c>
      <c r="AT1146" s="49" t="b">
        <v>0</v>
      </c>
      <c r="AU1146" s="49" t="b">
        <v>0</v>
      </c>
      <c r="AV1146" s="49" t="b">
        <v>0</v>
      </c>
      <c r="AW1146" s="49" t="b">
        <v>0</v>
      </c>
      <c r="AX1146" s="49" t="b">
        <v>0</v>
      </c>
      <c r="AY1146" s="49" t="b">
        <v>0</v>
      </c>
      <c r="AZ1146" s="49" t="b">
        <v>0</v>
      </c>
      <c r="BA1146" s="49" t="b">
        <v>0</v>
      </c>
      <c r="BB1146" s="49" t="b">
        <v>0</v>
      </c>
      <c r="BC1146" s="49" t="b">
        <v>0</v>
      </c>
      <c r="BD1146" s="49" t="b">
        <v>0</v>
      </c>
      <c r="BE1146" s="49" t="b">
        <v>0</v>
      </c>
      <c r="BF1146" s="49" t="b">
        <v>0</v>
      </c>
      <c r="BG1146" s="49" t="b">
        <v>0</v>
      </c>
      <c r="BH1146" s="49" t="b">
        <v>0</v>
      </c>
      <c r="BI1146" s="49" t="b">
        <v>0</v>
      </c>
      <c r="BJ1146" s="49" t="b">
        <v>0</v>
      </c>
      <c r="BK1146" s="49" t="b">
        <v>0</v>
      </c>
      <c r="BL1146" s="49" t="b">
        <v>0</v>
      </c>
      <c r="BM1146" s="49" t="b">
        <v>0</v>
      </c>
      <c r="BN1146" s="49" t="b">
        <v>0</v>
      </c>
      <c r="BO1146" s="49" t="b">
        <v>0</v>
      </c>
      <c r="BP1146" s="49" t="b">
        <v>0</v>
      </c>
      <c r="BQ1146" s="49" t="b">
        <v>0</v>
      </c>
      <c r="BR1146" s="49" t="b">
        <v>0</v>
      </c>
      <c r="BS1146" s="49" t="b">
        <v>0</v>
      </c>
      <c r="BT1146" s="49" t="b">
        <v>0</v>
      </c>
      <c r="BU1146" s="49" t="b">
        <v>0</v>
      </c>
      <c r="BV1146" s="49" t="b">
        <v>0</v>
      </c>
      <c r="BW1146" s="49" t="b">
        <v>0</v>
      </c>
      <c r="BX1146" s="49" t="b">
        <v>0</v>
      </c>
      <c r="BY1146" s="49" t="b">
        <v>0</v>
      </c>
      <c r="BZ1146" s="49" t="b">
        <v>0</v>
      </c>
      <c r="CA1146" s="49" t="b">
        <v>0</v>
      </c>
      <c r="CB1146" s="49" t="b">
        <v>0</v>
      </c>
      <c r="CC1146" s="49" t="b">
        <v>0</v>
      </c>
      <c r="CD1146" s="49" t="b">
        <v>0</v>
      </c>
      <c r="CE1146" s="49" t="b">
        <v>0</v>
      </c>
      <c r="CF1146" s="49" t="b">
        <v>0</v>
      </c>
      <c r="CG1146" s="49" t="b">
        <v>0</v>
      </c>
      <c r="CH1146" s="49" t="b">
        <v>0</v>
      </c>
      <c r="CI1146" s="49" t="b">
        <v>0</v>
      </c>
      <c r="CJ1146" s="49" t="b">
        <v>0</v>
      </c>
      <c r="CK1146" s="49" t="b">
        <v>0</v>
      </c>
      <c r="CL1146" s="49" t="b">
        <v>0</v>
      </c>
      <c r="CM1146" s="49" t="b">
        <v>0</v>
      </c>
      <c r="CN1146" s="49" t="b">
        <v>0</v>
      </c>
      <c r="CO1146" s="49" t="b">
        <v>0</v>
      </c>
      <c r="CP1146" s="49" t="b">
        <v>0</v>
      </c>
      <c r="CQ1146" s="49" t="b">
        <v>0</v>
      </c>
      <c r="CR1146" s="49" t="b">
        <v>1</v>
      </c>
      <c r="CS1146" s="49" t="b">
        <v>0</v>
      </c>
      <c r="CT1146" s="49" t="b">
        <v>0</v>
      </c>
      <c r="CU1146" s="49" t="b">
        <v>0</v>
      </c>
      <c r="CV1146" s="49" t="b">
        <v>0</v>
      </c>
      <c r="CW1146" s="49" t="b">
        <v>0</v>
      </c>
      <c r="CX1146" s="49" t="b">
        <v>0</v>
      </c>
      <c r="CY1146" s="49" t="b">
        <v>0</v>
      </c>
      <c r="CZ1146" s="49" t="b">
        <v>0</v>
      </c>
      <c r="DA1146" s="49" t="b">
        <v>0</v>
      </c>
      <c r="DB1146" s="49" t="b">
        <v>0</v>
      </c>
      <c r="DC1146" s="49" t="b">
        <v>0</v>
      </c>
      <c r="DD1146" s="49" t="b">
        <v>0</v>
      </c>
      <c r="DE1146" s="49" t="b">
        <v>0</v>
      </c>
      <c r="DF1146" s="49" t="b">
        <v>0</v>
      </c>
      <c r="DG1146" s="49" t="b">
        <v>0</v>
      </c>
      <c r="DH1146" s="49" t="b">
        <v>0</v>
      </c>
      <c r="DI1146" s="49" t="b">
        <v>0</v>
      </c>
      <c r="DJ1146" s="49" t="b">
        <v>0</v>
      </c>
      <c r="DK1146" s="49" t="b">
        <v>0</v>
      </c>
      <c r="DL1146" s="49" t="b">
        <v>0</v>
      </c>
      <c r="DM1146" s="49" t="b">
        <v>0</v>
      </c>
      <c r="DN1146" s="49" t="b">
        <v>0</v>
      </c>
      <c r="DO1146" s="49" t="b">
        <v>0</v>
      </c>
      <c r="DP1146" s="49" t="b">
        <v>0</v>
      </c>
      <c r="DQ1146" s="49" t="b">
        <v>0</v>
      </c>
      <c r="DR1146" s="49" t="b">
        <v>0</v>
      </c>
      <c r="DS1146" s="49" t="b">
        <v>0</v>
      </c>
      <c r="DT1146" s="49" t="b">
        <v>0</v>
      </c>
      <c r="DU1146" s="49" t="b">
        <v>0</v>
      </c>
      <c r="DV1146" s="49" t="b">
        <v>0</v>
      </c>
      <c r="DW1146" s="49" t="b">
        <v>0</v>
      </c>
      <c r="DX1146" s="49" t="b">
        <v>0</v>
      </c>
      <c r="DY1146" s="49" t="b">
        <v>0</v>
      </c>
      <c r="DZ1146" s="49" t="b">
        <v>0</v>
      </c>
      <c r="EA1146" s="49" t="b">
        <v>0</v>
      </c>
      <c r="EB1146" s="49" t="b">
        <v>0</v>
      </c>
      <c r="EC1146" s="49" t="b">
        <v>0</v>
      </c>
      <c r="ED1146" s="49" t="b">
        <v>0</v>
      </c>
      <c r="EE1146" s="49" t="b">
        <v>0</v>
      </c>
      <c r="EF1146" s="49" t="b">
        <v>0</v>
      </c>
      <c r="EG1146" s="49" t="b">
        <v>0</v>
      </c>
      <c r="EH1146" s="49" t="b">
        <v>0</v>
      </c>
      <c r="EI1146" s="49" t="b">
        <v>0</v>
      </c>
      <c r="EJ1146" s="49" t="b">
        <v>0</v>
      </c>
      <c r="EK1146" s="49" t="b">
        <v>0</v>
      </c>
      <c r="EL1146" s="49" t="b">
        <v>0</v>
      </c>
      <c r="EM1146" s="49" t="b">
        <v>0</v>
      </c>
      <c r="EN1146" s="49" t="b">
        <v>0</v>
      </c>
      <c r="EO1146" s="49" t="b">
        <v>0</v>
      </c>
      <c r="EP1146" s="49" t="b">
        <v>0</v>
      </c>
      <c r="EQ1146" s="49" t="b">
        <v>0</v>
      </c>
      <c r="ER1146" s="49" t="b">
        <v>0</v>
      </c>
      <c r="ES1146" s="49" t="b">
        <v>0</v>
      </c>
      <c r="ET1146" s="49" t="b">
        <v>0</v>
      </c>
      <c r="EU1146" s="49" t="b">
        <v>0</v>
      </c>
      <c r="EV1146" s="49" t="b">
        <v>0</v>
      </c>
      <c r="EW1146" s="49" t="b">
        <v>0</v>
      </c>
      <c r="EX1146" s="49" t="b">
        <v>0</v>
      </c>
      <c r="EY1146" s="49" t="b">
        <v>0</v>
      </c>
      <c r="EZ1146" s="49" t="b">
        <v>0</v>
      </c>
      <c r="FA1146" s="49" t="b">
        <v>0</v>
      </c>
      <c r="FB1146" s="49" t="b">
        <v>0</v>
      </c>
      <c r="FC1146" s="49" t="b">
        <v>0</v>
      </c>
      <c r="FD1146" s="49" t="b">
        <v>0</v>
      </c>
      <c r="FE1146" s="49" t="b">
        <v>0</v>
      </c>
      <c r="FF1146" s="49" t="b">
        <v>0</v>
      </c>
      <c r="FG1146" s="49" t="b">
        <v>0</v>
      </c>
      <c r="FH1146" s="49" t="b">
        <v>0</v>
      </c>
      <c r="FI1146" s="49" t="b">
        <v>0</v>
      </c>
      <c r="FJ1146" s="49" t="b">
        <v>0</v>
      </c>
      <c r="FK1146" s="49" t="b">
        <v>0</v>
      </c>
      <c r="FL1146" s="49" t="b">
        <v>0</v>
      </c>
      <c r="FM1146" s="49" t="b">
        <v>0</v>
      </c>
      <c r="FN1146" s="49" t="b">
        <v>0</v>
      </c>
      <c r="FO1146" s="49" t="b">
        <v>0</v>
      </c>
      <c r="FP1146" s="49" t="b">
        <v>0</v>
      </c>
      <c r="FQ1146" s="49" t="b">
        <v>0</v>
      </c>
      <c r="FR1146" s="49" t="b">
        <v>0</v>
      </c>
      <c r="FS1146" s="49" t="b">
        <v>0</v>
      </c>
      <c r="FT1146" s="49" t="b">
        <v>0</v>
      </c>
      <c r="FU1146" s="49" t="b">
        <v>0</v>
      </c>
      <c r="FV1146" s="49" t="b">
        <v>0</v>
      </c>
      <c r="FW1146" s="49" t="b">
        <v>0</v>
      </c>
      <c r="FX1146" s="49" t="b">
        <v>0</v>
      </c>
      <c r="FY1146" s="49" t="b">
        <v>0</v>
      </c>
      <c r="FZ1146" s="49" t="b">
        <v>0</v>
      </c>
      <c r="GA1146" s="49" t="b">
        <v>0</v>
      </c>
      <c r="GB1146" s="49" t="b">
        <v>0</v>
      </c>
      <c r="GC1146" s="49" t="b">
        <v>0</v>
      </c>
      <c r="GD1146" s="49">
        <f>COUNTIF(O1146:GC1146, TRUE)</f>
        <v>1</v>
      </c>
    </row>
    <row r="1147" spans="1:186" ht="14.25" customHeight="1" x14ac:dyDescent="0.3">
      <c r="A1147" s="49">
        <v>46</v>
      </c>
      <c r="B1147" s="49" t="s">
        <v>435</v>
      </c>
      <c r="C1147" s="49" t="s">
        <v>435</v>
      </c>
      <c r="D1147" s="49" t="str">
        <f>VLOOKUP(C1147,[1]Planning!$C$81:$D$305,2,"false")</f>
        <v>PH - DAP</v>
      </c>
      <c r="E1147" s="49" t="s">
        <v>436</v>
      </c>
      <c r="F1147" s="51" t="str">
        <f>VLOOKUP(E1147, [1]Constituency!$K$2:$L$225, 2, FALSE)</f>
        <v>Sarawak</v>
      </c>
      <c r="G1147" s="51" t="s">
        <v>3261</v>
      </c>
      <c r="H1147" s="49" t="s">
        <v>3262</v>
      </c>
      <c r="I1147" s="49" t="s">
        <v>3257</v>
      </c>
      <c r="M1147" s="49" t="s">
        <v>3258</v>
      </c>
      <c r="N1147" s="49" t="s">
        <v>3095</v>
      </c>
      <c r="O1147" s="49" t="b">
        <v>0</v>
      </c>
      <c r="P1147" s="49" t="b">
        <v>0</v>
      </c>
      <c r="Q1147" s="49" t="b">
        <v>0</v>
      </c>
      <c r="R1147" s="49" t="b">
        <v>0</v>
      </c>
      <c r="S1147" s="49" t="b">
        <v>0</v>
      </c>
      <c r="T1147" s="49" t="b">
        <v>0</v>
      </c>
      <c r="U1147" s="49" t="b">
        <v>0</v>
      </c>
      <c r="V1147" s="49" t="b">
        <v>0</v>
      </c>
      <c r="W1147" s="49" t="b">
        <v>0</v>
      </c>
      <c r="X1147" s="49" t="b">
        <v>0</v>
      </c>
      <c r="Y1147" s="49" t="b">
        <v>0</v>
      </c>
      <c r="Z1147" s="49" t="b">
        <v>0</v>
      </c>
      <c r="AA1147" s="49" t="b">
        <v>0</v>
      </c>
      <c r="AB1147" s="49" t="b">
        <v>0</v>
      </c>
      <c r="AC1147" s="49" t="b">
        <v>0</v>
      </c>
      <c r="AD1147" s="49" t="b">
        <v>0</v>
      </c>
      <c r="AE1147" s="49" t="b">
        <v>0</v>
      </c>
      <c r="AF1147" s="49" t="b">
        <v>0</v>
      </c>
      <c r="AG1147" s="49" t="b">
        <v>0</v>
      </c>
      <c r="AH1147" s="49" t="b">
        <v>0</v>
      </c>
      <c r="AI1147" s="49" t="b">
        <v>0</v>
      </c>
      <c r="AJ1147" s="49" t="b">
        <v>0</v>
      </c>
      <c r="AK1147" s="49" t="b">
        <v>0</v>
      </c>
      <c r="AL1147" s="49" t="b">
        <v>0</v>
      </c>
      <c r="AM1147" s="49" t="b">
        <v>0</v>
      </c>
      <c r="AN1147" s="49" t="b">
        <v>0</v>
      </c>
      <c r="AO1147" s="49" t="b">
        <v>0</v>
      </c>
      <c r="AP1147" s="49" t="b">
        <v>0</v>
      </c>
      <c r="AQ1147" s="49" t="b">
        <v>0</v>
      </c>
      <c r="AR1147" s="49" t="b">
        <v>0</v>
      </c>
      <c r="AS1147" s="49" t="b">
        <v>0</v>
      </c>
      <c r="AT1147" s="49" t="b">
        <v>0</v>
      </c>
      <c r="AU1147" s="49" t="b">
        <v>0</v>
      </c>
      <c r="AV1147" s="49" t="b">
        <v>0</v>
      </c>
      <c r="AW1147" s="49" t="b">
        <v>0</v>
      </c>
      <c r="AX1147" s="49" t="b">
        <v>0</v>
      </c>
      <c r="AY1147" s="49" t="b">
        <v>0</v>
      </c>
      <c r="AZ1147" s="49" t="b">
        <v>0</v>
      </c>
      <c r="BA1147" s="49" t="b">
        <v>0</v>
      </c>
      <c r="BB1147" s="49" t="b">
        <v>0</v>
      </c>
      <c r="BC1147" s="49" t="b">
        <v>0</v>
      </c>
      <c r="BD1147" s="49" t="b">
        <v>0</v>
      </c>
      <c r="BE1147" s="49" t="b">
        <v>0</v>
      </c>
      <c r="BF1147" s="49" t="b">
        <v>0</v>
      </c>
      <c r="BG1147" s="49" t="b">
        <v>0</v>
      </c>
      <c r="BH1147" s="49" t="b">
        <v>0</v>
      </c>
      <c r="BI1147" s="49" t="b">
        <v>0</v>
      </c>
      <c r="BJ1147" s="49" t="b">
        <v>0</v>
      </c>
      <c r="BK1147" s="49" t="b">
        <v>0</v>
      </c>
      <c r="BL1147" s="49" t="b">
        <v>0</v>
      </c>
      <c r="BM1147" s="49" t="b">
        <v>0</v>
      </c>
      <c r="BN1147" s="49" t="b">
        <v>0</v>
      </c>
      <c r="BO1147" s="49" t="b">
        <v>0</v>
      </c>
      <c r="BP1147" s="49" t="b">
        <v>0</v>
      </c>
      <c r="BQ1147" s="49" t="b">
        <v>0</v>
      </c>
      <c r="BR1147" s="49" t="b">
        <v>0</v>
      </c>
      <c r="BS1147" s="49" t="b">
        <v>0</v>
      </c>
      <c r="BT1147" s="49" t="b">
        <v>0</v>
      </c>
      <c r="BU1147" s="49" t="b">
        <v>0</v>
      </c>
      <c r="BV1147" s="49" t="b">
        <v>0</v>
      </c>
      <c r="BW1147" s="49" t="b">
        <v>0</v>
      </c>
      <c r="BX1147" s="49" t="b">
        <v>0</v>
      </c>
      <c r="BY1147" s="49" t="b">
        <v>0</v>
      </c>
      <c r="BZ1147" s="49" t="b">
        <v>0</v>
      </c>
      <c r="CA1147" s="49" t="b">
        <v>0</v>
      </c>
      <c r="CB1147" s="49" t="b">
        <v>0</v>
      </c>
      <c r="CC1147" s="49" t="b">
        <v>0</v>
      </c>
      <c r="CD1147" s="49" t="b">
        <v>0</v>
      </c>
      <c r="CE1147" s="49" t="b">
        <v>0</v>
      </c>
      <c r="CF1147" s="49" t="b">
        <v>0</v>
      </c>
      <c r="CG1147" s="49" t="b">
        <v>0</v>
      </c>
      <c r="CH1147" s="49" t="b">
        <v>0</v>
      </c>
      <c r="CI1147" s="49" t="b">
        <v>0</v>
      </c>
      <c r="CJ1147" s="49" t="b">
        <v>0</v>
      </c>
      <c r="CK1147" s="49" t="b">
        <v>0</v>
      </c>
      <c r="CL1147" s="49" t="b">
        <v>0</v>
      </c>
      <c r="CM1147" s="49" t="b">
        <v>0</v>
      </c>
      <c r="CN1147" s="49" t="b">
        <v>0</v>
      </c>
      <c r="CO1147" s="49" t="b">
        <v>0</v>
      </c>
      <c r="CP1147" s="49" t="b">
        <v>0</v>
      </c>
      <c r="CQ1147" s="49" t="b">
        <v>0</v>
      </c>
      <c r="CR1147" s="49" t="b">
        <v>1</v>
      </c>
      <c r="CS1147" s="49" t="b">
        <v>0</v>
      </c>
      <c r="CT1147" s="49" t="b">
        <v>0</v>
      </c>
      <c r="CU1147" s="49" t="b">
        <v>0</v>
      </c>
      <c r="CV1147" s="49" t="b">
        <v>0</v>
      </c>
      <c r="CW1147" s="49" t="b">
        <v>0</v>
      </c>
      <c r="CX1147" s="49" t="b">
        <v>0</v>
      </c>
      <c r="CY1147" s="49" t="b">
        <v>0</v>
      </c>
      <c r="CZ1147" s="49" t="b">
        <v>0</v>
      </c>
      <c r="DA1147" s="49" t="b">
        <v>0</v>
      </c>
      <c r="DB1147" s="49" t="b">
        <v>0</v>
      </c>
      <c r="DC1147" s="49" t="b">
        <v>0</v>
      </c>
      <c r="DD1147" s="49" t="b">
        <v>0</v>
      </c>
      <c r="DE1147" s="49" t="b">
        <v>0</v>
      </c>
      <c r="DF1147" s="49" t="b">
        <v>0</v>
      </c>
      <c r="DG1147" s="49" t="b">
        <v>0</v>
      </c>
      <c r="DH1147" s="49" t="b">
        <v>0</v>
      </c>
      <c r="DI1147" s="49" t="b">
        <v>0</v>
      </c>
      <c r="DJ1147" s="49" t="b">
        <v>0</v>
      </c>
      <c r="DK1147" s="49" t="b">
        <v>0</v>
      </c>
      <c r="DL1147" s="49" t="b">
        <v>0</v>
      </c>
      <c r="DM1147" s="49" t="b">
        <v>1</v>
      </c>
      <c r="DN1147" s="49" t="b">
        <v>0</v>
      </c>
      <c r="DO1147" s="49" t="b">
        <v>0</v>
      </c>
      <c r="DP1147" s="49" t="b">
        <v>0</v>
      </c>
      <c r="DQ1147" s="49" t="b">
        <v>0</v>
      </c>
      <c r="DR1147" s="49" t="b">
        <v>0</v>
      </c>
      <c r="DS1147" s="49" t="b">
        <v>0</v>
      </c>
      <c r="DT1147" s="49" t="b">
        <v>0</v>
      </c>
      <c r="DU1147" s="49" t="b">
        <v>0</v>
      </c>
      <c r="DV1147" s="49" t="b">
        <v>0</v>
      </c>
      <c r="DW1147" s="49" t="b">
        <v>0</v>
      </c>
      <c r="DX1147" s="49" t="b">
        <v>0</v>
      </c>
      <c r="DY1147" s="49" t="b">
        <v>0</v>
      </c>
      <c r="DZ1147" s="49" t="b">
        <v>0</v>
      </c>
      <c r="EA1147" s="49" t="b">
        <v>0</v>
      </c>
      <c r="EB1147" s="49" t="b">
        <v>0</v>
      </c>
      <c r="EC1147" s="49" t="b">
        <v>0</v>
      </c>
      <c r="ED1147" s="49" t="b">
        <v>0</v>
      </c>
      <c r="EE1147" s="49" t="b">
        <v>0</v>
      </c>
      <c r="EF1147" s="49" t="b">
        <v>0</v>
      </c>
      <c r="EG1147" s="49" t="b">
        <v>0</v>
      </c>
      <c r="EH1147" s="49" t="b">
        <v>0</v>
      </c>
      <c r="EI1147" s="49" t="b">
        <v>0</v>
      </c>
      <c r="EJ1147" s="49" t="b">
        <v>0</v>
      </c>
      <c r="EK1147" s="49" t="b">
        <v>0</v>
      </c>
      <c r="EL1147" s="49" t="b">
        <v>0</v>
      </c>
      <c r="EM1147" s="49" t="b">
        <v>0</v>
      </c>
      <c r="EN1147" s="49" t="b">
        <v>0</v>
      </c>
      <c r="EO1147" s="49" t="b">
        <v>0</v>
      </c>
      <c r="EP1147" s="49" t="b">
        <v>0</v>
      </c>
      <c r="EQ1147" s="49" t="b">
        <v>0</v>
      </c>
      <c r="ER1147" s="49" t="b">
        <v>0</v>
      </c>
      <c r="ES1147" s="49" t="b">
        <v>0</v>
      </c>
      <c r="ET1147" s="49" t="b">
        <v>0</v>
      </c>
      <c r="EU1147" s="49" t="b">
        <v>0</v>
      </c>
      <c r="EV1147" s="49" t="b">
        <v>0</v>
      </c>
      <c r="EW1147" s="49" t="b">
        <v>0</v>
      </c>
      <c r="EX1147" s="49" t="b">
        <v>0</v>
      </c>
      <c r="EY1147" s="49" t="b">
        <v>0</v>
      </c>
      <c r="EZ1147" s="49" t="b">
        <v>0</v>
      </c>
      <c r="FA1147" s="49" t="b">
        <v>0</v>
      </c>
      <c r="FB1147" s="49" t="b">
        <v>0</v>
      </c>
      <c r="FC1147" s="49" t="b">
        <v>0</v>
      </c>
      <c r="FD1147" s="49" t="b">
        <v>0</v>
      </c>
      <c r="FE1147" s="49" t="b">
        <v>0</v>
      </c>
      <c r="FF1147" s="49" t="b">
        <v>0</v>
      </c>
      <c r="FG1147" s="49" t="b">
        <v>0</v>
      </c>
      <c r="FH1147" s="49" t="b">
        <v>0</v>
      </c>
      <c r="FI1147" s="49" t="b">
        <v>0</v>
      </c>
      <c r="FJ1147" s="49" t="b">
        <v>0</v>
      </c>
      <c r="FK1147" s="49" t="b">
        <v>0</v>
      </c>
      <c r="FL1147" s="49" t="b">
        <v>0</v>
      </c>
      <c r="FM1147" s="49" t="b">
        <v>0</v>
      </c>
      <c r="FN1147" s="49" t="b">
        <v>0</v>
      </c>
      <c r="FO1147" s="49" t="b">
        <v>0</v>
      </c>
      <c r="FP1147" s="49" t="b">
        <v>0</v>
      </c>
      <c r="FQ1147" s="49" t="b">
        <v>0</v>
      </c>
      <c r="FR1147" s="49" t="b">
        <v>0</v>
      </c>
      <c r="FS1147" s="49" t="b">
        <v>0</v>
      </c>
      <c r="FT1147" s="49" t="b">
        <v>0</v>
      </c>
      <c r="FU1147" s="49" t="b">
        <v>0</v>
      </c>
      <c r="FV1147" s="49" t="b">
        <v>0</v>
      </c>
      <c r="FW1147" s="49" t="b">
        <v>0</v>
      </c>
      <c r="FX1147" s="49" t="b">
        <v>0</v>
      </c>
      <c r="FY1147" s="49" t="b">
        <v>0</v>
      </c>
      <c r="FZ1147" s="49" t="b">
        <v>0</v>
      </c>
      <c r="GA1147" s="49" t="b">
        <v>0</v>
      </c>
      <c r="GB1147" s="49" t="b">
        <v>0</v>
      </c>
      <c r="GC1147" s="49" t="b">
        <v>0</v>
      </c>
      <c r="GD1147" s="49">
        <f>COUNTIF(O1147:GC1147, TRUE)</f>
        <v>2</v>
      </c>
    </row>
    <row r="1148" spans="1:186" ht="14.25" customHeight="1" x14ac:dyDescent="0.3">
      <c r="A1148" s="49">
        <v>67</v>
      </c>
      <c r="B1148" s="49" t="s">
        <v>445</v>
      </c>
      <c r="C1148" s="49" t="s">
        <v>445</v>
      </c>
      <c r="D1148" s="49" t="str">
        <f>VLOOKUP(C1148,[1]Planning!$C$81:$D$305,2,"false")</f>
        <v>PH - DAP</v>
      </c>
      <c r="E1148" s="49" t="s">
        <v>446</v>
      </c>
      <c r="F1148" s="51" t="str">
        <f>VLOOKUP(E1148, [1]Constituency!$K$2:$L$225, 2, FALSE)</f>
        <v>Negeri Sembilan</v>
      </c>
      <c r="G1148" s="51" t="s">
        <v>3263</v>
      </c>
      <c r="H1148" s="49" t="s">
        <v>3264</v>
      </c>
      <c r="I1148" s="49" t="s">
        <v>3257</v>
      </c>
      <c r="M1148" s="49" t="s">
        <v>3258</v>
      </c>
      <c r="N1148" s="49" t="s">
        <v>3095</v>
      </c>
      <c r="O1148" s="49" t="b">
        <v>0</v>
      </c>
      <c r="P1148" s="49" t="b">
        <v>0</v>
      </c>
      <c r="Q1148" s="49" t="b">
        <v>0</v>
      </c>
      <c r="R1148" s="49" t="b">
        <v>0</v>
      </c>
      <c r="S1148" s="49" t="b">
        <v>0</v>
      </c>
      <c r="T1148" s="49" t="b">
        <v>0</v>
      </c>
      <c r="U1148" s="49" t="b">
        <v>0</v>
      </c>
      <c r="V1148" s="49" t="b">
        <v>0</v>
      </c>
      <c r="W1148" s="49" t="b">
        <v>0</v>
      </c>
      <c r="X1148" s="49" t="b">
        <v>0</v>
      </c>
      <c r="Y1148" s="49" t="b">
        <v>0</v>
      </c>
      <c r="Z1148" s="49" t="b">
        <v>0</v>
      </c>
      <c r="AA1148" s="49" t="b">
        <v>0</v>
      </c>
      <c r="AB1148" s="49" t="b">
        <v>0</v>
      </c>
      <c r="AC1148" s="49" t="b">
        <v>0</v>
      </c>
      <c r="AD1148" s="49" t="b">
        <v>0</v>
      </c>
      <c r="AE1148" s="49" t="b">
        <v>0</v>
      </c>
      <c r="AF1148" s="49" t="b">
        <v>0</v>
      </c>
      <c r="AG1148" s="49" t="b">
        <v>0</v>
      </c>
      <c r="AH1148" s="49" t="b">
        <v>0</v>
      </c>
      <c r="AI1148" s="49" t="b">
        <v>0</v>
      </c>
      <c r="AJ1148" s="49" t="b">
        <v>0</v>
      </c>
      <c r="AK1148" s="49" t="b">
        <v>0</v>
      </c>
      <c r="AL1148" s="49" t="b">
        <v>0</v>
      </c>
      <c r="AM1148" s="49" t="b">
        <v>0</v>
      </c>
      <c r="AN1148" s="49" t="b">
        <v>0</v>
      </c>
      <c r="AO1148" s="49" t="b">
        <v>0</v>
      </c>
      <c r="AP1148" s="49" t="b">
        <v>0</v>
      </c>
      <c r="AQ1148" s="49" t="b">
        <v>0</v>
      </c>
      <c r="AR1148" s="49" t="b">
        <v>0</v>
      </c>
      <c r="AS1148" s="49" t="b">
        <v>0</v>
      </c>
      <c r="AT1148" s="49" t="b">
        <v>0</v>
      </c>
      <c r="AU1148" s="49" t="b">
        <v>0</v>
      </c>
      <c r="AV1148" s="49" t="b">
        <v>0</v>
      </c>
      <c r="AW1148" s="49" t="b">
        <v>0</v>
      </c>
      <c r="AX1148" s="49" t="b">
        <v>0</v>
      </c>
      <c r="AY1148" s="49" t="b">
        <v>0</v>
      </c>
      <c r="AZ1148" s="49" t="b">
        <v>0</v>
      </c>
      <c r="BA1148" s="49" t="b">
        <v>0</v>
      </c>
      <c r="BB1148" s="49" t="b">
        <v>0</v>
      </c>
      <c r="BC1148" s="49" t="b">
        <v>0</v>
      </c>
      <c r="BD1148" s="49" t="b">
        <v>0</v>
      </c>
      <c r="BE1148" s="49" t="b">
        <v>0</v>
      </c>
      <c r="BF1148" s="49" t="b">
        <v>0</v>
      </c>
      <c r="BG1148" s="49" t="b">
        <v>0</v>
      </c>
      <c r="BH1148" s="49" t="b">
        <v>0</v>
      </c>
      <c r="BI1148" s="49" t="b">
        <v>0</v>
      </c>
      <c r="BJ1148" s="49" t="b">
        <v>0</v>
      </c>
      <c r="BK1148" s="49" t="b">
        <v>0</v>
      </c>
      <c r="BL1148" s="49" t="b">
        <v>0</v>
      </c>
      <c r="BM1148" s="49" t="b">
        <v>0</v>
      </c>
      <c r="BN1148" s="49" t="b">
        <v>0</v>
      </c>
      <c r="BO1148" s="49" t="b">
        <v>0</v>
      </c>
      <c r="BP1148" s="49" t="b">
        <v>0</v>
      </c>
      <c r="BQ1148" s="49" t="b">
        <v>0</v>
      </c>
      <c r="BR1148" s="49" t="b">
        <v>0</v>
      </c>
      <c r="BS1148" s="49" t="b">
        <v>0</v>
      </c>
      <c r="BT1148" s="49" t="b">
        <v>0</v>
      </c>
      <c r="BU1148" s="49" t="b">
        <v>0</v>
      </c>
      <c r="BV1148" s="49" t="b">
        <v>0</v>
      </c>
      <c r="BW1148" s="49" t="b">
        <v>0</v>
      </c>
      <c r="BX1148" s="49" t="b">
        <v>0</v>
      </c>
      <c r="BY1148" s="49" t="b">
        <v>0</v>
      </c>
      <c r="BZ1148" s="49" t="b">
        <v>0</v>
      </c>
      <c r="CA1148" s="49" t="b">
        <v>0</v>
      </c>
      <c r="CB1148" s="49" t="b">
        <v>0</v>
      </c>
      <c r="CC1148" s="49" t="b">
        <v>0</v>
      </c>
      <c r="CD1148" s="49" t="b">
        <v>0</v>
      </c>
      <c r="CE1148" s="49" t="b">
        <v>0</v>
      </c>
      <c r="CF1148" s="49" t="b">
        <v>0</v>
      </c>
      <c r="CG1148" s="49" t="b">
        <v>0</v>
      </c>
      <c r="CH1148" s="49" t="b">
        <v>0</v>
      </c>
      <c r="CI1148" s="49" t="b">
        <v>0</v>
      </c>
      <c r="CJ1148" s="49" t="b">
        <v>0</v>
      </c>
      <c r="CK1148" s="49" t="b">
        <v>0</v>
      </c>
      <c r="CL1148" s="49" t="b">
        <v>0</v>
      </c>
      <c r="CM1148" s="49" t="b">
        <v>0</v>
      </c>
      <c r="CN1148" s="49" t="b">
        <v>0</v>
      </c>
      <c r="CO1148" s="49" t="b">
        <v>0</v>
      </c>
      <c r="CP1148" s="49" t="b">
        <v>0</v>
      </c>
      <c r="CQ1148" s="49" t="b">
        <v>0</v>
      </c>
      <c r="CR1148" s="49" t="b">
        <v>0</v>
      </c>
      <c r="CS1148" s="49" t="b">
        <v>0</v>
      </c>
      <c r="CT1148" s="49" t="b">
        <v>0</v>
      </c>
      <c r="CU1148" s="49" t="b">
        <v>0</v>
      </c>
      <c r="CV1148" s="49" t="b">
        <v>0</v>
      </c>
      <c r="CW1148" s="49" t="b">
        <v>0</v>
      </c>
      <c r="CX1148" s="49" t="b">
        <v>0</v>
      </c>
      <c r="CY1148" s="49" t="b">
        <v>0</v>
      </c>
      <c r="CZ1148" s="49" t="b">
        <v>0</v>
      </c>
      <c r="DA1148" s="49" t="b">
        <v>0</v>
      </c>
      <c r="DB1148" s="49" t="b">
        <v>0</v>
      </c>
      <c r="DC1148" s="49" t="b">
        <v>0</v>
      </c>
      <c r="DD1148" s="49" t="b">
        <v>0</v>
      </c>
      <c r="DE1148" s="49" t="b">
        <v>0</v>
      </c>
      <c r="DF1148" s="49" t="b">
        <v>0</v>
      </c>
      <c r="DG1148" s="49" t="b">
        <v>0</v>
      </c>
      <c r="DH1148" s="49" t="b">
        <v>0</v>
      </c>
      <c r="DI1148" s="49" t="b">
        <v>0</v>
      </c>
      <c r="DJ1148" s="49" t="b">
        <v>0</v>
      </c>
      <c r="DK1148" s="49" t="b">
        <v>0</v>
      </c>
      <c r="DL1148" s="49" t="b">
        <v>0</v>
      </c>
      <c r="DM1148" s="49" t="b">
        <v>0</v>
      </c>
      <c r="DN1148" s="49" t="b">
        <v>0</v>
      </c>
      <c r="DO1148" s="49" t="b">
        <v>0</v>
      </c>
      <c r="DP1148" s="49" t="b">
        <v>0</v>
      </c>
      <c r="DQ1148" s="49" t="b">
        <v>0</v>
      </c>
      <c r="DR1148" s="49" t="b">
        <v>0</v>
      </c>
      <c r="DS1148" s="49" t="b">
        <v>0</v>
      </c>
      <c r="DT1148" s="49" t="b">
        <v>0</v>
      </c>
      <c r="DU1148" s="49" t="b">
        <v>0</v>
      </c>
      <c r="DV1148" s="49" t="b">
        <v>0</v>
      </c>
      <c r="DW1148" s="49" t="b">
        <v>0</v>
      </c>
      <c r="DX1148" s="49" t="b">
        <v>0</v>
      </c>
      <c r="DY1148" s="49" t="b">
        <v>0</v>
      </c>
      <c r="DZ1148" s="49" t="b">
        <v>0</v>
      </c>
      <c r="EA1148" s="49" t="b">
        <v>0</v>
      </c>
      <c r="EB1148" s="49" t="b">
        <v>0</v>
      </c>
      <c r="EC1148" s="49" t="b">
        <v>0</v>
      </c>
      <c r="ED1148" s="49" t="b">
        <v>0</v>
      </c>
      <c r="EE1148" s="49" t="b">
        <v>0</v>
      </c>
      <c r="EF1148" s="49" t="b">
        <v>0</v>
      </c>
      <c r="EG1148" s="49" t="b">
        <v>0</v>
      </c>
      <c r="EH1148" s="49" t="b">
        <v>0</v>
      </c>
      <c r="EI1148" s="49" t="b">
        <v>0</v>
      </c>
      <c r="EJ1148" s="49" t="b">
        <v>0</v>
      </c>
      <c r="EK1148" s="49" t="b">
        <v>0</v>
      </c>
      <c r="EL1148" s="49" t="b">
        <v>0</v>
      </c>
      <c r="EM1148" s="49" t="b">
        <v>1</v>
      </c>
      <c r="EN1148" s="49" t="b">
        <v>0</v>
      </c>
      <c r="EO1148" s="49" t="b">
        <v>0</v>
      </c>
      <c r="EP1148" s="49" t="b">
        <v>0</v>
      </c>
      <c r="EQ1148" s="49" t="b">
        <v>0</v>
      </c>
      <c r="ER1148" s="49" t="b">
        <v>0</v>
      </c>
      <c r="ES1148" s="49" t="b">
        <v>0</v>
      </c>
      <c r="ET1148" s="49" t="b">
        <v>0</v>
      </c>
      <c r="EU1148" s="49" t="b">
        <v>0</v>
      </c>
      <c r="EV1148" s="49" t="b">
        <v>0</v>
      </c>
      <c r="EW1148" s="49" t="b">
        <v>0</v>
      </c>
      <c r="EX1148" s="49" t="b">
        <v>0</v>
      </c>
      <c r="EY1148" s="49" t="b">
        <v>0</v>
      </c>
      <c r="EZ1148" s="49" t="b">
        <v>0</v>
      </c>
      <c r="FA1148" s="49" t="b">
        <v>0</v>
      </c>
      <c r="FB1148" s="49" t="b">
        <v>0</v>
      </c>
      <c r="FC1148" s="49" t="b">
        <v>0</v>
      </c>
      <c r="FD1148" s="49" t="b">
        <v>0</v>
      </c>
      <c r="FE1148" s="49" t="b">
        <v>0</v>
      </c>
      <c r="FF1148" s="49" t="b">
        <v>0</v>
      </c>
      <c r="FG1148" s="49" t="b">
        <v>0</v>
      </c>
      <c r="FH1148" s="49" t="b">
        <v>0</v>
      </c>
      <c r="FI1148" s="49" t="b">
        <v>0</v>
      </c>
      <c r="FJ1148" s="49" t="b">
        <v>0</v>
      </c>
      <c r="FK1148" s="49" t="b">
        <v>0</v>
      </c>
      <c r="FL1148" s="49" t="b">
        <v>0</v>
      </c>
      <c r="FM1148" s="49" t="b">
        <v>0</v>
      </c>
      <c r="FN1148" s="49" t="b">
        <v>0</v>
      </c>
      <c r="FO1148" s="49" t="b">
        <v>0</v>
      </c>
      <c r="FP1148" s="49" t="b">
        <v>0</v>
      </c>
      <c r="FQ1148" s="49" t="b">
        <v>0</v>
      </c>
      <c r="FR1148" s="49" t="b">
        <v>0</v>
      </c>
      <c r="FS1148" s="49" t="b">
        <v>0</v>
      </c>
      <c r="FT1148" s="49" t="b">
        <v>0</v>
      </c>
      <c r="FU1148" s="49" t="b">
        <v>0</v>
      </c>
      <c r="FV1148" s="49" t="b">
        <v>0</v>
      </c>
      <c r="FW1148" s="49" t="b">
        <v>0</v>
      </c>
      <c r="FX1148" s="49" t="b">
        <v>0</v>
      </c>
      <c r="FY1148" s="49" t="b">
        <v>0</v>
      </c>
      <c r="FZ1148" s="49" t="b">
        <v>0</v>
      </c>
      <c r="GA1148" s="49" t="b">
        <v>0</v>
      </c>
      <c r="GB1148" s="49" t="b">
        <v>0</v>
      </c>
      <c r="GC1148" s="49" t="b">
        <v>0</v>
      </c>
      <c r="GD1148" s="49">
        <f>COUNTIF(O1148:GC1148, TRUE)</f>
        <v>1</v>
      </c>
    </row>
    <row r="1149" spans="1:186" ht="14.25" customHeight="1" x14ac:dyDescent="0.3">
      <c r="A1149" s="49">
        <v>90</v>
      </c>
      <c r="B1149" s="49" t="s">
        <v>684</v>
      </c>
      <c r="C1149" s="49" t="s">
        <v>684</v>
      </c>
      <c r="D1149" s="49" t="str">
        <f>VLOOKUP(C1149,[1]Planning!$C$81:$D$305,2,"false")</f>
        <v>PAS</v>
      </c>
      <c r="E1149" s="49" t="s">
        <v>685</v>
      </c>
      <c r="F1149" s="51" t="str">
        <f>VLOOKUP(E1149, [1]Constituency!$K$2:$L$225, 2, FALSE)</f>
        <v>Terengganu</v>
      </c>
      <c r="G1149" s="51" t="s">
        <v>3265</v>
      </c>
      <c r="H1149" s="49" t="s">
        <v>3266</v>
      </c>
      <c r="I1149" s="49" t="s">
        <v>3257</v>
      </c>
      <c r="M1149" s="49" t="s">
        <v>3258</v>
      </c>
      <c r="N1149" s="49" t="s">
        <v>3095</v>
      </c>
      <c r="O1149" s="49" t="b">
        <v>0</v>
      </c>
      <c r="P1149" s="49" t="b">
        <v>0</v>
      </c>
      <c r="Q1149" s="49" t="b">
        <v>0</v>
      </c>
      <c r="R1149" s="49" t="b">
        <v>0</v>
      </c>
      <c r="S1149" s="49" t="b">
        <v>0</v>
      </c>
      <c r="T1149" s="49" t="b">
        <v>0</v>
      </c>
      <c r="U1149" s="49" t="b">
        <v>0</v>
      </c>
      <c r="V1149" s="49" t="b">
        <v>0</v>
      </c>
      <c r="W1149" s="49" t="b">
        <v>0</v>
      </c>
      <c r="X1149" s="49" t="b">
        <v>0</v>
      </c>
      <c r="Y1149" s="49" t="b">
        <v>0</v>
      </c>
      <c r="Z1149" s="49" t="b">
        <v>0</v>
      </c>
      <c r="AA1149" s="49" t="b">
        <v>0</v>
      </c>
      <c r="AB1149" s="49" t="b">
        <v>0</v>
      </c>
      <c r="AC1149" s="49" t="b">
        <v>0</v>
      </c>
      <c r="AD1149" s="49" t="b">
        <v>0</v>
      </c>
      <c r="AE1149" s="49" t="b">
        <v>0</v>
      </c>
      <c r="AF1149" s="49" t="b">
        <v>0</v>
      </c>
      <c r="AG1149" s="49" t="b">
        <v>0</v>
      </c>
      <c r="AH1149" s="49" t="b">
        <v>0</v>
      </c>
      <c r="AI1149" s="49" t="b">
        <v>0</v>
      </c>
      <c r="AJ1149" s="49" t="b">
        <v>0</v>
      </c>
      <c r="AK1149" s="49" t="b">
        <v>0</v>
      </c>
      <c r="AL1149" s="49" t="b">
        <v>0</v>
      </c>
      <c r="AM1149" s="49" t="b">
        <v>0</v>
      </c>
      <c r="AN1149" s="49" t="b">
        <v>0</v>
      </c>
      <c r="AO1149" s="49" t="b">
        <v>0</v>
      </c>
      <c r="AP1149" s="49" t="b">
        <v>0</v>
      </c>
      <c r="AQ1149" s="49" t="b">
        <v>0</v>
      </c>
      <c r="AR1149" s="49" t="b">
        <v>0</v>
      </c>
      <c r="AS1149" s="49" t="b">
        <v>0</v>
      </c>
      <c r="AT1149" s="49" t="b">
        <v>0</v>
      </c>
      <c r="AU1149" s="49" t="b">
        <v>0</v>
      </c>
      <c r="AV1149" s="49" t="b">
        <v>0</v>
      </c>
      <c r="AW1149" s="49" t="b">
        <v>0</v>
      </c>
      <c r="AX1149" s="49" t="b">
        <v>0</v>
      </c>
      <c r="AY1149" s="49" t="b">
        <v>0</v>
      </c>
      <c r="AZ1149" s="49" t="b">
        <v>0</v>
      </c>
      <c r="BA1149" s="49" t="b">
        <v>0</v>
      </c>
      <c r="BB1149" s="49" t="b">
        <v>0</v>
      </c>
      <c r="BC1149" s="49" t="b">
        <v>0</v>
      </c>
      <c r="BD1149" s="49" t="b">
        <v>0</v>
      </c>
      <c r="BE1149" s="49" t="b">
        <v>0</v>
      </c>
      <c r="BF1149" s="49" t="b">
        <v>0</v>
      </c>
      <c r="BG1149" s="49" t="b">
        <v>0</v>
      </c>
      <c r="BH1149" s="49" t="b">
        <v>0</v>
      </c>
      <c r="BI1149" s="49" t="b">
        <v>0</v>
      </c>
      <c r="BJ1149" s="49" t="b">
        <v>0</v>
      </c>
      <c r="BK1149" s="49" t="b">
        <v>0</v>
      </c>
      <c r="BL1149" s="49" t="b">
        <v>0</v>
      </c>
      <c r="BM1149" s="49" t="b">
        <v>0</v>
      </c>
      <c r="BN1149" s="49" t="b">
        <v>0</v>
      </c>
      <c r="BO1149" s="49" t="b">
        <v>0</v>
      </c>
      <c r="BP1149" s="49" t="b">
        <v>0</v>
      </c>
      <c r="BQ1149" s="49" t="b">
        <v>0</v>
      </c>
      <c r="BR1149" s="49" t="b">
        <v>0</v>
      </c>
      <c r="BS1149" s="49" t="b">
        <v>0</v>
      </c>
      <c r="BT1149" s="49" t="b">
        <v>0</v>
      </c>
      <c r="BU1149" s="49" t="b">
        <v>0</v>
      </c>
      <c r="BV1149" s="49" t="b">
        <v>0</v>
      </c>
      <c r="BW1149" s="49" t="b">
        <v>0</v>
      </c>
      <c r="BX1149" s="49" t="b">
        <v>0</v>
      </c>
      <c r="BY1149" s="49" t="b">
        <v>0</v>
      </c>
      <c r="BZ1149" s="49" t="b">
        <v>0</v>
      </c>
      <c r="CA1149" s="49" t="b">
        <v>0</v>
      </c>
      <c r="CB1149" s="49" t="b">
        <v>0</v>
      </c>
      <c r="CC1149" s="49" t="b">
        <v>0</v>
      </c>
      <c r="CD1149" s="49" t="b">
        <v>0</v>
      </c>
      <c r="CE1149" s="49" t="b">
        <v>0</v>
      </c>
      <c r="CF1149" s="49" t="b">
        <v>0</v>
      </c>
      <c r="CG1149" s="49" t="b">
        <v>0</v>
      </c>
      <c r="CH1149" s="49" t="b">
        <v>0</v>
      </c>
      <c r="CI1149" s="49" t="b">
        <v>0</v>
      </c>
      <c r="CJ1149" s="49" t="b">
        <v>0</v>
      </c>
      <c r="CK1149" s="49" t="b">
        <v>0</v>
      </c>
      <c r="CL1149" s="49" t="b">
        <v>0</v>
      </c>
      <c r="CM1149" s="49" t="b">
        <v>0</v>
      </c>
      <c r="CN1149" s="49" t="b">
        <v>0</v>
      </c>
      <c r="CO1149" s="49" t="b">
        <v>0</v>
      </c>
      <c r="CP1149" s="49" t="b">
        <v>0</v>
      </c>
      <c r="CQ1149" s="49" t="b">
        <v>0</v>
      </c>
      <c r="CR1149" s="49" t="b">
        <v>0</v>
      </c>
      <c r="CS1149" s="49" t="b">
        <v>0</v>
      </c>
      <c r="CT1149" s="49" t="b">
        <v>0</v>
      </c>
      <c r="CU1149" s="49" t="b">
        <v>0</v>
      </c>
      <c r="CV1149" s="49" t="b">
        <v>0</v>
      </c>
      <c r="CW1149" s="49" t="b">
        <v>0</v>
      </c>
      <c r="CX1149" s="49" t="b">
        <v>0</v>
      </c>
      <c r="CY1149" s="49" t="b">
        <v>0</v>
      </c>
      <c r="CZ1149" s="49" t="b">
        <v>0</v>
      </c>
      <c r="DA1149" s="49" t="b">
        <v>0</v>
      </c>
      <c r="DB1149" s="49" t="b">
        <v>0</v>
      </c>
      <c r="DC1149" s="49" t="b">
        <v>0</v>
      </c>
      <c r="DD1149" s="49" t="b">
        <v>0</v>
      </c>
      <c r="DE1149" s="49" t="b">
        <v>0</v>
      </c>
      <c r="DF1149" s="49" t="b">
        <v>0</v>
      </c>
      <c r="DG1149" s="49" t="b">
        <v>0</v>
      </c>
      <c r="DH1149" s="49" t="b">
        <v>0</v>
      </c>
      <c r="DI1149" s="49" t="b">
        <v>0</v>
      </c>
      <c r="DJ1149" s="49" t="b">
        <v>0</v>
      </c>
      <c r="DK1149" s="49" t="b">
        <v>0</v>
      </c>
      <c r="DL1149" s="49" t="b">
        <v>0</v>
      </c>
      <c r="DM1149" s="49" t="b">
        <v>0</v>
      </c>
      <c r="DN1149" s="49" t="b">
        <v>0</v>
      </c>
      <c r="DO1149" s="49" t="b">
        <v>0</v>
      </c>
      <c r="DP1149" s="49" t="b">
        <v>0</v>
      </c>
      <c r="DQ1149" s="49" t="b">
        <v>0</v>
      </c>
      <c r="DR1149" s="49" t="b">
        <v>0</v>
      </c>
      <c r="DS1149" s="49" t="b">
        <v>0</v>
      </c>
      <c r="DT1149" s="49" t="b">
        <v>0</v>
      </c>
      <c r="DU1149" s="49" t="b">
        <v>0</v>
      </c>
      <c r="DV1149" s="49" t="b">
        <v>0</v>
      </c>
      <c r="DW1149" s="49" t="b">
        <v>0</v>
      </c>
      <c r="DX1149" s="49" t="b">
        <v>0</v>
      </c>
      <c r="DY1149" s="49" t="b">
        <v>0</v>
      </c>
      <c r="DZ1149" s="49" t="b">
        <v>0</v>
      </c>
      <c r="EA1149" s="49" t="b">
        <v>0</v>
      </c>
      <c r="EB1149" s="49" t="b">
        <v>0</v>
      </c>
      <c r="EC1149" s="49" t="b">
        <v>0</v>
      </c>
      <c r="ED1149" s="49" t="b">
        <v>0</v>
      </c>
      <c r="EE1149" s="49" t="b">
        <v>0</v>
      </c>
      <c r="EF1149" s="49" t="b">
        <v>0</v>
      </c>
      <c r="EG1149" s="49" t="b">
        <v>0</v>
      </c>
      <c r="EH1149" s="49" t="b">
        <v>0</v>
      </c>
      <c r="EI1149" s="49" t="b">
        <v>0</v>
      </c>
      <c r="EJ1149" s="49" t="b">
        <v>0</v>
      </c>
      <c r="EK1149" s="49" t="b">
        <v>0</v>
      </c>
      <c r="EL1149" s="49" t="b">
        <v>0</v>
      </c>
      <c r="EM1149" s="49" t="b">
        <v>0</v>
      </c>
      <c r="EN1149" s="49" t="b">
        <v>0</v>
      </c>
      <c r="EO1149" s="49" t="b">
        <v>0</v>
      </c>
      <c r="EP1149" s="49" t="b">
        <v>0</v>
      </c>
      <c r="EQ1149" s="49" t="b">
        <v>0</v>
      </c>
      <c r="ER1149" s="49" t="b">
        <v>0</v>
      </c>
      <c r="ES1149" s="49" t="b">
        <v>0</v>
      </c>
      <c r="ET1149" s="49" t="b">
        <v>0</v>
      </c>
      <c r="EU1149" s="49" t="b">
        <v>0</v>
      </c>
      <c r="EV1149" s="49" t="b">
        <v>0</v>
      </c>
      <c r="EW1149" s="49" t="b">
        <v>0</v>
      </c>
      <c r="EX1149" s="49" t="b">
        <v>0</v>
      </c>
      <c r="EY1149" s="49" t="b">
        <v>0</v>
      </c>
      <c r="EZ1149" s="49" t="b">
        <v>0</v>
      </c>
      <c r="FA1149" s="49" t="b">
        <v>0</v>
      </c>
      <c r="FB1149" s="49" t="b">
        <v>0</v>
      </c>
      <c r="FC1149" s="49" t="b">
        <v>0</v>
      </c>
      <c r="FD1149" s="49" t="b">
        <v>0</v>
      </c>
      <c r="FE1149" s="49" t="b">
        <v>0</v>
      </c>
      <c r="FF1149" s="49" t="b">
        <v>0</v>
      </c>
      <c r="FG1149" s="49" t="b">
        <v>0</v>
      </c>
      <c r="FH1149" s="49" t="b">
        <v>0</v>
      </c>
      <c r="FI1149" s="49" t="b">
        <v>0</v>
      </c>
      <c r="FJ1149" s="49" t="b">
        <v>0</v>
      </c>
      <c r="FK1149" s="49" t="b">
        <v>1</v>
      </c>
      <c r="FL1149" s="49" t="b">
        <v>0</v>
      </c>
      <c r="FM1149" s="49" t="b">
        <v>0</v>
      </c>
      <c r="FN1149" s="49" t="b">
        <v>0</v>
      </c>
      <c r="FO1149" s="49" t="b">
        <v>0</v>
      </c>
      <c r="FP1149" s="49" t="b">
        <v>0</v>
      </c>
      <c r="FQ1149" s="49" t="b">
        <v>0</v>
      </c>
      <c r="FR1149" s="49" t="b">
        <v>0</v>
      </c>
      <c r="FS1149" s="49" t="b">
        <v>0</v>
      </c>
      <c r="FT1149" s="49" t="b">
        <v>0</v>
      </c>
      <c r="FU1149" s="49" t="b">
        <v>0</v>
      </c>
      <c r="FV1149" s="49" t="b">
        <v>0</v>
      </c>
      <c r="FW1149" s="49" t="b">
        <v>0</v>
      </c>
      <c r="FX1149" s="49" t="b">
        <v>0</v>
      </c>
      <c r="FY1149" s="49" t="b">
        <v>0</v>
      </c>
      <c r="FZ1149" s="49" t="b">
        <v>0</v>
      </c>
      <c r="GA1149" s="49" t="b">
        <v>0</v>
      </c>
      <c r="GB1149" s="49" t="b">
        <v>0</v>
      </c>
      <c r="GC1149" s="49" t="b">
        <v>0</v>
      </c>
      <c r="GD1149" s="49">
        <f>COUNTIF(O1149:GC1149, TRUE)</f>
        <v>1</v>
      </c>
    </row>
    <row r="1150" spans="1:186" ht="14.25" customHeight="1" x14ac:dyDescent="0.3">
      <c r="A1150" s="49">
        <v>101</v>
      </c>
      <c r="B1150" s="49" t="s">
        <v>853</v>
      </c>
      <c r="C1150" s="49" t="s">
        <v>853</v>
      </c>
      <c r="D1150" s="49" t="str">
        <f>VLOOKUP(C1150,[1]Planning!$C$81:$D$305,2,"false")</f>
        <v>PH - DAP</v>
      </c>
      <c r="E1150" s="49" t="s">
        <v>854</v>
      </c>
      <c r="F1150" s="51" t="str">
        <f>VLOOKUP(E1150, [1]Constituency!$K$2:$L$225, 2, FALSE)</f>
        <v>Pulau Pinang</v>
      </c>
      <c r="G1150" s="51" t="s">
        <v>3267</v>
      </c>
      <c r="H1150" s="49" t="s">
        <v>3268</v>
      </c>
      <c r="I1150" s="49" t="s">
        <v>3257</v>
      </c>
      <c r="M1150" s="49" t="s">
        <v>3258</v>
      </c>
      <c r="N1150" s="49" t="s">
        <v>3095</v>
      </c>
      <c r="O1150" s="49" t="b">
        <v>0</v>
      </c>
      <c r="P1150" s="49" t="b">
        <v>0</v>
      </c>
      <c r="Q1150" s="49" t="b">
        <v>0</v>
      </c>
      <c r="R1150" s="49" t="b">
        <v>0</v>
      </c>
      <c r="S1150" s="49" t="b">
        <v>0</v>
      </c>
      <c r="T1150" s="49" t="b">
        <v>0</v>
      </c>
      <c r="U1150" s="49" t="b">
        <v>0</v>
      </c>
      <c r="V1150" s="49" t="b">
        <v>0</v>
      </c>
      <c r="W1150" s="49" t="b">
        <v>0</v>
      </c>
      <c r="X1150" s="49" t="b">
        <v>0</v>
      </c>
      <c r="Y1150" s="49" t="b">
        <v>0</v>
      </c>
      <c r="Z1150" s="49" t="b">
        <v>0</v>
      </c>
      <c r="AA1150" s="49" t="b">
        <v>0</v>
      </c>
      <c r="AB1150" s="49" t="b">
        <v>0</v>
      </c>
      <c r="AC1150" s="49" t="b">
        <v>0</v>
      </c>
      <c r="AD1150" s="49" t="b">
        <v>0</v>
      </c>
      <c r="AE1150" s="49" t="b">
        <v>0</v>
      </c>
      <c r="AF1150" s="49" t="b">
        <v>0</v>
      </c>
      <c r="AG1150" s="49" t="b">
        <v>0</v>
      </c>
      <c r="AH1150" s="49" t="b">
        <v>0</v>
      </c>
      <c r="AI1150" s="49" t="b">
        <v>0</v>
      </c>
      <c r="AJ1150" s="49" t="b">
        <v>0</v>
      </c>
      <c r="AK1150" s="49" t="b">
        <v>0</v>
      </c>
      <c r="AL1150" s="49" t="b">
        <v>0</v>
      </c>
      <c r="AM1150" s="49" t="b">
        <v>0</v>
      </c>
      <c r="AN1150" s="49" t="b">
        <v>0</v>
      </c>
      <c r="AO1150" s="49" t="b">
        <v>0</v>
      </c>
      <c r="AP1150" s="49" t="b">
        <v>0</v>
      </c>
      <c r="AQ1150" s="49" t="b">
        <v>0</v>
      </c>
      <c r="AR1150" s="49" t="b">
        <v>0</v>
      </c>
      <c r="AS1150" s="49" t="b">
        <v>0</v>
      </c>
      <c r="AT1150" s="49" t="b">
        <v>0</v>
      </c>
      <c r="AU1150" s="49" t="b">
        <v>0</v>
      </c>
      <c r="AV1150" s="49" t="b">
        <v>0</v>
      </c>
      <c r="AW1150" s="49" t="b">
        <v>0</v>
      </c>
      <c r="AX1150" s="49" t="b">
        <v>0</v>
      </c>
      <c r="AY1150" s="49" t="b">
        <v>0</v>
      </c>
      <c r="AZ1150" s="49" t="b">
        <v>0</v>
      </c>
      <c r="BA1150" s="49" t="b">
        <v>0</v>
      </c>
      <c r="BB1150" s="49" t="b">
        <v>0</v>
      </c>
      <c r="BC1150" s="49" t="b">
        <v>0</v>
      </c>
      <c r="BD1150" s="49" t="b">
        <v>0</v>
      </c>
      <c r="BE1150" s="49" t="b">
        <v>0</v>
      </c>
      <c r="BF1150" s="49" t="b">
        <v>0</v>
      </c>
      <c r="BG1150" s="49" t="b">
        <v>0</v>
      </c>
      <c r="BH1150" s="49" t="b">
        <v>0</v>
      </c>
      <c r="BI1150" s="49" t="b">
        <v>0</v>
      </c>
      <c r="BJ1150" s="49" t="b">
        <v>0</v>
      </c>
      <c r="BK1150" s="49" t="b">
        <v>0</v>
      </c>
      <c r="BL1150" s="49" t="b">
        <v>0</v>
      </c>
      <c r="BM1150" s="49" t="b">
        <v>0</v>
      </c>
      <c r="BN1150" s="49" t="b">
        <v>0</v>
      </c>
      <c r="BO1150" s="49" t="b">
        <v>0</v>
      </c>
      <c r="BP1150" s="49" t="b">
        <v>0</v>
      </c>
      <c r="BQ1150" s="49" t="b">
        <v>0</v>
      </c>
      <c r="BR1150" s="49" t="b">
        <v>0</v>
      </c>
      <c r="BS1150" s="49" t="b">
        <v>0</v>
      </c>
      <c r="BT1150" s="49" t="b">
        <v>0</v>
      </c>
      <c r="BU1150" s="49" t="b">
        <v>0</v>
      </c>
      <c r="BV1150" s="49" t="b">
        <v>0</v>
      </c>
      <c r="BW1150" s="49" t="b">
        <v>0</v>
      </c>
      <c r="BX1150" s="49" t="b">
        <v>0</v>
      </c>
      <c r="BY1150" s="49" t="b">
        <v>0</v>
      </c>
      <c r="BZ1150" s="49" t="b">
        <v>0</v>
      </c>
      <c r="CA1150" s="49" t="b">
        <v>0</v>
      </c>
      <c r="CB1150" s="49" t="b">
        <v>0</v>
      </c>
      <c r="CC1150" s="49" t="b">
        <v>0</v>
      </c>
      <c r="CD1150" s="49" t="b">
        <v>0</v>
      </c>
      <c r="CE1150" s="49" t="b">
        <v>0</v>
      </c>
      <c r="CF1150" s="49" t="b">
        <v>0</v>
      </c>
      <c r="CG1150" s="49" t="b">
        <v>0</v>
      </c>
      <c r="CH1150" s="49" t="b">
        <v>0</v>
      </c>
      <c r="CI1150" s="49" t="b">
        <v>0</v>
      </c>
      <c r="CJ1150" s="49" t="b">
        <v>0</v>
      </c>
      <c r="CK1150" s="49" t="b">
        <v>0</v>
      </c>
      <c r="CL1150" s="49" t="b">
        <v>0</v>
      </c>
      <c r="CM1150" s="49" t="b">
        <v>0</v>
      </c>
      <c r="CN1150" s="49" t="b">
        <v>0</v>
      </c>
      <c r="CO1150" s="49" t="b">
        <v>0</v>
      </c>
      <c r="CP1150" s="49" t="b">
        <v>0</v>
      </c>
      <c r="CQ1150" s="49" t="b">
        <v>0</v>
      </c>
      <c r="CR1150" s="49" t="b">
        <v>1</v>
      </c>
      <c r="CS1150" s="49" t="b">
        <v>0</v>
      </c>
      <c r="CT1150" s="49" t="b">
        <v>0</v>
      </c>
      <c r="CU1150" s="49" t="b">
        <v>0</v>
      </c>
      <c r="CV1150" s="49" t="b">
        <v>0</v>
      </c>
      <c r="CW1150" s="49" t="b">
        <v>0</v>
      </c>
      <c r="CX1150" s="49" t="b">
        <v>0</v>
      </c>
      <c r="CY1150" s="49" t="b">
        <v>0</v>
      </c>
      <c r="CZ1150" s="49" t="b">
        <v>0</v>
      </c>
      <c r="DA1150" s="49" t="b">
        <v>0</v>
      </c>
      <c r="DB1150" s="49" t="b">
        <v>0</v>
      </c>
      <c r="DC1150" s="49" t="b">
        <v>0</v>
      </c>
      <c r="DD1150" s="49" t="b">
        <v>0</v>
      </c>
      <c r="DE1150" s="49" t="b">
        <v>0</v>
      </c>
      <c r="DF1150" s="49" t="b">
        <v>0</v>
      </c>
      <c r="DG1150" s="49" t="b">
        <v>0</v>
      </c>
      <c r="DH1150" s="49" t="b">
        <v>0</v>
      </c>
      <c r="DI1150" s="49" t="b">
        <v>0</v>
      </c>
      <c r="DJ1150" s="49" t="b">
        <v>0</v>
      </c>
      <c r="DK1150" s="49" t="b">
        <v>0</v>
      </c>
      <c r="DL1150" s="49" t="b">
        <v>0</v>
      </c>
      <c r="DM1150" s="49" t="b">
        <v>0</v>
      </c>
      <c r="DN1150" s="49" t="b">
        <v>0</v>
      </c>
      <c r="DO1150" s="49" t="b">
        <v>0</v>
      </c>
      <c r="DP1150" s="49" t="b">
        <v>0</v>
      </c>
      <c r="DQ1150" s="49" t="b">
        <v>0</v>
      </c>
      <c r="DR1150" s="49" t="b">
        <v>0</v>
      </c>
      <c r="DS1150" s="49" t="b">
        <v>0</v>
      </c>
      <c r="DT1150" s="49" t="b">
        <v>0</v>
      </c>
      <c r="DU1150" s="49" t="b">
        <v>0</v>
      </c>
      <c r="DV1150" s="49" t="b">
        <v>0</v>
      </c>
      <c r="DW1150" s="49" t="b">
        <v>0</v>
      </c>
      <c r="DX1150" s="49" t="b">
        <v>0</v>
      </c>
      <c r="DY1150" s="49" t="b">
        <v>0</v>
      </c>
      <c r="DZ1150" s="49" t="b">
        <v>0</v>
      </c>
      <c r="EA1150" s="49" t="b">
        <v>0</v>
      </c>
      <c r="EB1150" s="49" t="b">
        <v>0</v>
      </c>
      <c r="EC1150" s="49" t="b">
        <v>0</v>
      </c>
      <c r="ED1150" s="49" t="b">
        <v>0</v>
      </c>
      <c r="EE1150" s="49" t="b">
        <v>0</v>
      </c>
      <c r="EF1150" s="49" t="b">
        <v>0</v>
      </c>
      <c r="EG1150" s="49" t="b">
        <v>0</v>
      </c>
      <c r="EH1150" s="49" t="b">
        <v>0</v>
      </c>
      <c r="EI1150" s="49" t="b">
        <v>0</v>
      </c>
      <c r="EJ1150" s="49" t="b">
        <v>0</v>
      </c>
      <c r="EK1150" s="49" t="b">
        <v>0</v>
      </c>
      <c r="EL1150" s="49" t="b">
        <v>0</v>
      </c>
      <c r="EM1150" s="49" t="b">
        <v>0</v>
      </c>
      <c r="EN1150" s="49" t="b">
        <v>0</v>
      </c>
      <c r="EO1150" s="49" t="b">
        <v>0</v>
      </c>
      <c r="EP1150" s="49" t="b">
        <v>0</v>
      </c>
      <c r="EQ1150" s="49" t="b">
        <v>0</v>
      </c>
      <c r="ER1150" s="49" t="b">
        <v>0</v>
      </c>
      <c r="ES1150" s="49" t="b">
        <v>1</v>
      </c>
      <c r="ET1150" s="49" t="b">
        <v>0</v>
      </c>
      <c r="EU1150" s="49" t="b">
        <v>0</v>
      </c>
      <c r="EV1150" s="49" t="b">
        <v>0</v>
      </c>
      <c r="EW1150" s="49" t="b">
        <v>0</v>
      </c>
      <c r="EX1150" s="49" t="b">
        <v>0</v>
      </c>
      <c r="EY1150" s="49" t="b">
        <v>0</v>
      </c>
      <c r="EZ1150" s="49" t="b">
        <v>0</v>
      </c>
      <c r="FA1150" s="49" t="b">
        <v>0</v>
      </c>
      <c r="FB1150" s="49" t="b">
        <v>0</v>
      </c>
      <c r="FC1150" s="49" t="b">
        <v>0</v>
      </c>
      <c r="FD1150" s="49" t="b">
        <v>0</v>
      </c>
      <c r="FE1150" s="49" t="b">
        <v>0</v>
      </c>
      <c r="FF1150" s="49" t="b">
        <v>0</v>
      </c>
      <c r="FG1150" s="49" t="b">
        <v>0</v>
      </c>
      <c r="FH1150" s="49" t="b">
        <v>0</v>
      </c>
      <c r="FI1150" s="49" t="b">
        <v>0</v>
      </c>
      <c r="FJ1150" s="49" t="b">
        <v>0</v>
      </c>
      <c r="FK1150" s="49" t="b">
        <v>0</v>
      </c>
      <c r="FL1150" s="49" t="b">
        <v>0</v>
      </c>
      <c r="FM1150" s="49" t="b">
        <v>0</v>
      </c>
      <c r="FN1150" s="49" t="b">
        <v>0</v>
      </c>
      <c r="FO1150" s="49" t="b">
        <v>0</v>
      </c>
      <c r="FP1150" s="49" t="b">
        <v>0</v>
      </c>
      <c r="FQ1150" s="49" t="b">
        <v>0</v>
      </c>
      <c r="FR1150" s="49" t="b">
        <v>0</v>
      </c>
      <c r="FS1150" s="49" t="b">
        <v>0</v>
      </c>
      <c r="FT1150" s="49" t="b">
        <v>0</v>
      </c>
      <c r="FU1150" s="49" t="b">
        <v>0</v>
      </c>
      <c r="FV1150" s="49" t="b">
        <v>0</v>
      </c>
      <c r="FW1150" s="49" t="b">
        <v>0</v>
      </c>
      <c r="FX1150" s="49" t="b">
        <v>0</v>
      </c>
      <c r="FY1150" s="49" t="b">
        <v>0</v>
      </c>
      <c r="FZ1150" s="49" t="b">
        <v>0</v>
      </c>
      <c r="GA1150" s="49" t="b">
        <v>0</v>
      </c>
      <c r="GB1150" s="49" t="b">
        <v>0</v>
      </c>
      <c r="GC1150" s="49" t="b">
        <v>0</v>
      </c>
      <c r="GD1150" s="49">
        <f>COUNTIF(O1150:GC1150, TRUE)</f>
        <v>2</v>
      </c>
    </row>
    <row r="1151" spans="1:186" ht="14.25" customHeight="1" x14ac:dyDescent="0.3">
      <c r="A1151" s="49">
        <v>105</v>
      </c>
      <c r="B1151" s="49" t="s">
        <v>1062</v>
      </c>
      <c r="C1151" s="51" t="s">
        <v>1063</v>
      </c>
      <c r="D1151" s="49" t="str">
        <f>VLOOKUP(C1151,[1]Planning!$C$81:$D$305,2,"false")</f>
        <v>PH - PKR</v>
      </c>
      <c r="E1151" s="49" t="s">
        <v>1064</v>
      </c>
      <c r="F1151" s="51" t="str">
        <f>VLOOKUP(E1151, [1]Constituency!$K$2:$L$225, 2, FALSE)</f>
        <v>Pahang</v>
      </c>
      <c r="G1151" s="51" t="s">
        <v>3269</v>
      </c>
      <c r="H1151" s="49" t="s">
        <v>3270</v>
      </c>
      <c r="I1151" s="49" t="s">
        <v>3257</v>
      </c>
      <c r="M1151" s="49" t="s">
        <v>3258</v>
      </c>
      <c r="N1151" s="49" t="s">
        <v>3095</v>
      </c>
      <c r="O1151" s="49" t="b">
        <v>0</v>
      </c>
      <c r="P1151" s="49" t="b">
        <v>0</v>
      </c>
      <c r="Q1151" s="49" t="b">
        <v>0</v>
      </c>
      <c r="R1151" s="49" t="b">
        <v>0</v>
      </c>
      <c r="S1151" s="49" t="b">
        <v>0</v>
      </c>
      <c r="T1151" s="49" t="b">
        <v>0</v>
      </c>
      <c r="U1151" s="49" t="b">
        <v>0</v>
      </c>
      <c r="V1151" s="49" t="b">
        <v>0</v>
      </c>
      <c r="W1151" s="49" t="b">
        <v>0</v>
      </c>
      <c r="X1151" s="49" t="b">
        <v>0</v>
      </c>
      <c r="Y1151" s="49" t="b">
        <v>0</v>
      </c>
      <c r="Z1151" s="49" t="b">
        <v>0</v>
      </c>
      <c r="AA1151" s="49" t="b">
        <v>0</v>
      </c>
      <c r="AB1151" s="49" t="b">
        <v>0</v>
      </c>
      <c r="AC1151" s="49" t="b">
        <v>0</v>
      </c>
      <c r="AD1151" s="49" t="b">
        <v>0</v>
      </c>
      <c r="AE1151" s="49" t="b">
        <v>0</v>
      </c>
      <c r="AF1151" s="49" t="b">
        <v>0</v>
      </c>
      <c r="AG1151" s="49" t="b">
        <v>0</v>
      </c>
      <c r="AH1151" s="49" t="b">
        <v>0</v>
      </c>
      <c r="AI1151" s="49" t="b">
        <v>0</v>
      </c>
      <c r="AJ1151" s="49" t="b">
        <v>0</v>
      </c>
      <c r="AK1151" s="49" t="b">
        <v>0</v>
      </c>
      <c r="AL1151" s="49" t="b">
        <v>0</v>
      </c>
      <c r="AM1151" s="49" t="b">
        <v>0</v>
      </c>
      <c r="AN1151" s="49" t="b">
        <v>0</v>
      </c>
      <c r="AO1151" s="49" t="b">
        <v>0</v>
      </c>
      <c r="AP1151" s="49" t="b">
        <v>0</v>
      </c>
      <c r="AQ1151" s="49" t="b">
        <v>0</v>
      </c>
      <c r="AR1151" s="49" t="b">
        <v>0</v>
      </c>
      <c r="AS1151" s="49" t="b">
        <v>0</v>
      </c>
      <c r="AT1151" s="49" t="b">
        <v>0</v>
      </c>
      <c r="AU1151" s="49" t="b">
        <v>0</v>
      </c>
      <c r="AV1151" s="49" t="b">
        <v>0</v>
      </c>
      <c r="AW1151" s="49" t="b">
        <v>0</v>
      </c>
      <c r="AX1151" s="49" t="b">
        <v>0</v>
      </c>
      <c r="AY1151" s="49" t="b">
        <v>0</v>
      </c>
      <c r="AZ1151" s="49" t="b">
        <v>0</v>
      </c>
      <c r="BA1151" s="49" t="b">
        <v>0</v>
      </c>
      <c r="BB1151" s="49" t="b">
        <v>0</v>
      </c>
      <c r="BC1151" s="49" t="b">
        <v>0</v>
      </c>
      <c r="BD1151" s="49" t="b">
        <v>0</v>
      </c>
      <c r="BE1151" s="49" t="b">
        <v>0</v>
      </c>
      <c r="BF1151" s="49" t="b">
        <v>0</v>
      </c>
      <c r="BG1151" s="49" t="b">
        <v>0</v>
      </c>
      <c r="BH1151" s="49" t="b">
        <v>0</v>
      </c>
      <c r="BI1151" s="49" t="b">
        <v>0</v>
      </c>
      <c r="BJ1151" s="49" t="b">
        <v>0</v>
      </c>
      <c r="BK1151" s="49" t="b">
        <v>0</v>
      </c>
      <c r="BL1151" s="49" t="b">
        <v>0</v>
      </c>
      <c r="BM1151" s="49" t="b">
        <v>0</v>
      </c>
      <c r="BN1151" s="49" t="b">
        <v>0</v>
      </c>
      <c r="BO1151" s="49" t="b">
        <v>0</v>
      </c>
      <c r="BP1151" s="49" t="b">
        <v>0</v>
      </c>
      <c r="BQ1151" s="49" t="b">
        <v>0</v>
      </c>
      <c r="BR1151" s="49" t="b">
        <v>0</v>
      </c>
      <c r="BS1151" s="49" t="b">
        <v>0</v>
      </c>
      <c r="BT1151" s="49" t="b">
        <v>0</v>
      </c>
      <c r="BU1151" s="49" t="b">
        <v>0</v>
      </c>
      <c r="BV1151" s="49" t="b">
        <v>0</v>
      </c>
      <c r="BW1151" s="49" t="b">
        <v>0</v>
      </c>
      <c r="BX1151" s="49" t="b">
        <v>0</v>
      </c>
      <c r="BY1151" s="49" t="b">
        <v>0</v>
      </c>
      <c r="BZ1151" s="49" t="b">
        <v>0</v>
      </c>
      <c r="CA1151" s="49" t="b">
        <v>0</v>
      </c>
      <c r="CB1151" s="49" t="b">
        <v>0</v>
      </c>
      <c r="CC1151" s="49" t="b">
        <v>0</v>
      </c>
      <c r="CD1151" s="49" t="b">
        <v>0</v>
      </c>
      <c r="CE1151" s="49" t="b">
        <v>0</v>
      </c>
      <c r="CF1151" s="49" t="b">
        <v>0</v>
      </c>
      <c r="CG1151" s="49" t="b">
        <v>0</v>
      </c>
      <c r="CH1151" s="49" t="b">
        <v>0</v>
      </c>
      <c r="CI1151" s="49" t="b">
        <v>0</v>
      </c>
      <c r="CJ1151" s="49" t="b">
        <v>0</v>
      </c>
      <c r="CK1151" s="49" t="b">
        <v>0</v>
      </c>
      <c r="CL1151" s="49" t="b">
        <v>0</v>
      </c>
      <c r="CM1151" s="49" t="b">
        <v>0</v>
      </c>
      <c r="CN1151" s="49" t="b">
        <v>0</v>
      </c>
      <c r="CO1151" s="49" t="b">
        <v>0</v>
      </c>
      <c r="CP1151" s="49" t="b">
        <v>0</v>
      </c>
      <c r="CQ1151" s="49" t="b">
        <v>0</v>
      </c>
      <c r="CR1151" s="49" t="b">
        <v>1</v>
      </c>
      <c r="CS1151" s="49" t="b">
        <v>0</v>
      </c>
      <c r="CT1151" s="49" t="b">
        <v>0</v>
      </c>
      <c r="CU1151" s="49" t="b">
        <v>0</v>
      </c>
      <c r="CV1151" s="49" t="b">
        <v>0</v>
      </c>
      <c r="CW1151" s="49" t="b">
        <v>0</v>
      </c>
      <c r="CX1151" s="49" t="b">
        <v>0</v>
      </c>
      <c r="CY1151" s="49" t="b">
        <v>0</v>
      </c>
      <c r="CZ1151" s="49" t="b">
        <v>0</v>
      </c>
      <c r="DA1151" s="49" t="b">
        <v>0</v>
      </c>
      <c r="DB1151" s="49" t="b">
        <v>0</v>
      </c>
      <c r="DC1151" s="49" t="b">
        <v>0</v>
      </c>
      <c r="DD1151" s="49" t="b">
        <v>0</v>
      </c>
      <c r="DE1151" s="49" t="b">
        <v>0</v>
      </c>
      <c r="DF1151" s="49" t="b">
        <v>0</v>
      </c>
      <c r="DG1151" s="49" t="b">
        <v>0</v>
      </c>
      <c r="DH1151" s="49" t="b">
        <v>0</v>
      </c>
      <c r="DI1151" s="49" t="b">
        <v>0</v>
      </c>
      <c r="DJ1151" s="49" t="b">
        <v>0</v>
      </c>
      <c r="DK1151" s="49" t="b">
        <v>0</v>
      </c>
      <c r="DL1151" s="49" t="b">
        <v>0</v>
      </c>
      <c r="DM1151" s="49" t="b">
        <v>1</v>
      </c>
      <c r="DN1151" s="49" t="b">
        <v>0</v>
      </c>
      <c r="DO1151" s="49" t="b">
        <v>0</v>
      </c>
      <c r="DP1151" s="49" t="b">
        <v>0</v>
      </c>
      <c r="DQ1151" s="49" t="b">
        <v>0</v>
      </c>
      <c r="DR1151" s="49" t="b">
        <v>0</v>
      </c>
      <c r="DS1151" s="49" t="b">
        <v>0</v>
      </c>
      <c r="DT1151" s="49" t="b">
        <v>0</v>
      </c>
      <c r="DU1151" s="49" t="b">
        <v>0</v>
      </c>
      <c r="DV1151" s="49" t="b">
        <v>0</v>
      </c>
      <c r="DW1151" s="49" t="b">
        <v>0</v>
      </c>
      <c r="DX1151" s="49" t="b">
        <v>0</v>
      </c>
      <c r="DY1151" s="49" t="b">
        <v>0</v>
      </c>
      <c r="DZ1151" s="49" t="b">
        <v>0</v>
      </c>
      <c r="EA1151" s="49" t="b">
        <v>0</v>
      </c>
      <c r="EB1151" s="49" t="b">
        <v>0</v>
      </c>
      <c r="EC1151" s="49" t="b">
        <v>0</v>
      </c>
      <c r="ED1151" s="49" t="b">
        <v>0</v>
      </c>
      <c r="EE1151" s="49" t="b">
        <v>0</v>
      </c>
      <c r="EF1151" s="49" t="b">
        <v>0</v>
      </c>
      <c r="EG1151" s="49" t="b">
        <v>0</v>
      </c>
      <c r="EH1151" s="49" t="b">
        <v>0</v>
      </c>
      <c r="EI1151" s="49" t="b">
        <v>0</v>
      </c>
      <c r="EJ1151" s="49" t="b">
        <v>0</v>
      </c>
      <c r="EK1151" s="49" t="b">
        <v>0</v>
      </c>
      <c r="EL1151" s="49" t="b">
        <v>0</v>
      </c>
      <c r="EM1151" s="49" t="b">
        <v>0</v>
      </c>
      <c r="EN1151" s="49" t="b">
        <v>0</v>
      </c>
      <c r="EO1151" s="49" t="b">
        <v>0</v>
      </c>
      <c r="EP1151" s="49" t="b">
        <v>0</v>
      </c>
      <c r="EQ1151" s="49" t="b">
        <v>0</v>
      </c>
      <c r="ER1151" s="49" t="b">
        <v>0</v>
      </c>
      <c r="ES1151" s="49" t="b">
        <v>0</v>
      </c>
      <c r="ET1151" s="49" t="b">
        <v>0</v>
      </c>
      <c r="EU1151" s="49" t="b">
        <v>0</v>
      </c>
      <c r="EV1151" s="49" t="b">
        <v>0</v>
      </c>
      <c r="EW1151" s="49" t="b">
        <v>0</v>
      </c>
      <c r="EX1151" s="49" t="b">
        <v>0</v>
      </c>
      <c r="EY1151" s="49" t="b">
        <v>0</v>
      </c>
      <c r="EZ1151" s="49" t="b">
        <v>0</v>
      </c>
      <c r="FA1151" s="49" t="b">
        <v>0</v>
      </c>
      <c r="FB1151" s="49" t="b">
        <v>0</v>
      </c>
      <c r="FC1151" s="49" t="b">
        <v>0</v>
      </c>
      <c r="FD1151" s="49" t="b">
        <v>0</v>
      </c>
      <c r="FE1151" s="49" t="b">
        <v>0</v>
      </c>
      <c r="FF1151" s="49" t="b">
        <v>0</v>
      </c>
      <c r="FG1151" s="49" t="b">
        <v>0</v>
      </c>
      <c r="FH1151" s="49" t="b">
        <v>0</v>
      </c>
      <c r="FI1151" s="49" t="b">
        <v>0</v>
      </c>
      <c r="FJ1151" s="49" t="b">
        <v>0</v>
      </c>
      <c r="FK1151" s="49" t="b">
        <v>0</v>
      </c>
      <c r="FL1151" s="49" t="b">
        <v>0</v>
      </c>
      <c r="FM1151" s="49" t="b">
        <v>0</v>
      </c>
      <c r="FN1151" s="49" t="b">
        <v>0</v>
      </c>
      <c r="FO1151" s="49" t="b">
        <v>0</v>
      </c>
      <c r="FP1151" s="49" t="b">
        <v>0</v>
      </c>
      <c r="FQ1151" s="49" t="b">
        <v>0</v>
      </c>
      <c r="FR1151" s="49" t="b">
        <v>0</v>
      </c>
      <c r="FS1151" s="49" t="b">
        <v>0</v>
      </c>
      <c r="FT1151" s="49" t="b">
        <v>0</v>
      </c>
      <c r="FU1151" s="49" t="b">
        <v>0</v>
      </c>
      <c r="FV1151" s="49" t="b">
        <v>0</v>
      </c>
      <c r="FW1151" s="49" t="b">
        <v>0</v>
      </c>
      <c r="FX1151" s="49" t="b">
        <v>0</v>
      </c>
      <c r="FY1151" s="49" t="b">
        <v>0</v>
      </c>
      <c r="FZ1151" s="49" t="b">
        <v>0</v>
      </c>
      <c r="GA1151" s="49" t="b">
        <v>0</v>
      </c>
      <c r="GB1151" s="49" t="b">
        <v>0</v>
      </c>
      <c r="GC1151" s="49" t="b">
        <v>0</v>
      </c>
      <c r="GD1151" s="49">
        <f>COUNTIF(O1151:GC1151, TRUE)</f>
        <v>2</v>
      </c>
    </row>
    <row r="1152" spans="1:186" ht="14.25" customHeight="1" x14ac:dyDescent="0.3">
      <c r="A1152" s="49">
        <v>106</v>
      </c>
      <c r="B1152" s="49" t="s">
        <v>1062</v>
      </c>
      <c r="C1152" s="51" t="s">
        <v>1063</v>
      </c>
      <c r="D1152" s="49" t="str">
        <f>VLOOKUP(C1152,[1]Planning!$C$81:$D$305,2,"false")</f>
        <v>PH - PKR</v>
      </c>
      <c r="E1152" s="49" t="s">
        <v>1064</v>
      </c>
      <c r="F1152" s="51" t="str">
        <f>VLOOKUP(E1152, [1]Constituency!$K$2:$L$225, 2, FALSE)</f>
        <v>Pahang</v>
      </c>
      <c r="G1152" s="51" t="s">
        <v>3271</v>
      </c>
      <c r="H1152" s="49" t="s">
        <v>3272</v>
      </c>
      <c r="I1152" s="49" t="s">
        <v>3257</v>
      </c>
      <c r="M1152" s="49" t="s">
        <v>3258</v>
      </c>
      <c r="N1152" s="49" t="s">
        <v>3095</v>
      </c>
      <c r="O1152" s="49" t="b">
        <v>0</v>
      </c>
      <c r="P1152" s="49" t="b">
        <v>0</v>
      </c>
      <c r="Q1152" s="49" t="b">
        <v>0</v>
      </c>
      <c r="R1152" s="49" t="b">
        <v>0</v>
      </c>
      <c r="S1152" s="49" t="b">
        <v>0</v>
      </c>
      <c r="T1152" s="49" t="b">
        <v>0</v>
      </c>
      <c r="U1152" s="49" t="b">
        <v>0</v>
      </c>
      <c r="V1152" s="49" t="b">
        <v>0</v>
      </c>
      <c r="W1152" s="49" t="b">
        <v>0</v>
      </c>
      <c r="X1152" s="49" t="b">
        <v>0</v>
      </c>
      <c r="Y1152" s="49" t="b">
        <v>0</v>
      </c>
      <c r="Z1152" s="49" t="b">
        <v>0</v>
      </c>
      <c r="AA1152" s="49" t="b">
        <v>0</v>
      </c>
      <c r="AB1152" s="49" t="b">
        <v>0</v>
      </c>
      <c r="AC1152" s="49" t="b">
        <v>0</v>
      </c>
      <c r="AD1152" s="49" t="b">
        <v>0</v>
      </c>
      <c r="AE1152" s="49" t="b">
        <v>0</v>
      </c>
      <c r="AF1152" s="49" t="b">
        <v>0</v>
      </c>
      <c r="AG1152" s="49" t="b">
        <v>0</v>
      </c>
      <c r="AH1152" s="49" t="b">
        <v>0</v>
      </c>
      <c r="AI1152" s="49" t="b">
        <v>0</v>
      </c>
      <c r="AJ1152" s="49" t="b">
        <v>0</v>
      </c>
      <c r="AK1152" s="49" t="b">
        <v>0</v>
      </c>
      <c r="AL1152" s="49" t="b">
        <v>0</v>
      </c>
      <c r="AM1152" s="49" t="b">
        <v>0</v>
      </c>
      <c r="AN1152" s="49" t="b">
        <v>0</v>
      </c>
      <c r="AO1152" s="49" t="b">
        <v>0</v>
      </c>
      <c r="AP1152" s="49" t="b">
        <v>0</v>
      </c>
      <c r="AQ1152" s="49" t="b">
        <v>0</v>
      </c>
      <c r="AR1152" s="49" t="b">
        <v>0</v>
      </c>
      <c r="AS1152" s="49" t="b">
        <v>0</v>
      </c>
      <c r="AT1152" s="49" t="b">
        <v>0</v>
      </c>
      <c r="AU1152" s="49" t="b">
        <v>0</v>
      </c>
      <c r="AV1152" s="49" t="b">
        <v>0</v>
      </c>
      <c r="AW1152" s="49" t="b">
        <v>0</v>
      </c>
      <c r="AX1152" s="49" t="b">
        <v>0</v>
      </c>
      <c r="AY1152" s="49" t="b">
        <v>0</v>
      </c>
      <c r="AZ1152" s="49" t="b">
        <v>0</v>
      </c>
      <c r="BA1152" s="49" t="b">
        <v>0</v>
      </c>
      <c r="BB1152" s="49" t="b">
        <v>0</v>
      </c>
      <c r="BC1152" s="49" t="b">
        <v>0</v>
      </c>
      <c r="BD1152" s="49" t="b">
        <v>0</v>
      </c>
      <c r="BE1152" s="49" t="b">
        <v>0</v>
      </c>
      <c r="BF1152" s="49" t="b">
        <v>0</v>
      </c>
      <c r="BG1152" s="49" t="b">
        <v>0</v>
      </c>
      <c r="BH1152" s="49" t="b">
        <v>0</v>
      </c>
      <c r="BI1152" s="49" t="b">
        <v>0</v>
      </c>
      <c r="BJ1152" s="49" t="b">
        <v>0</v>
      </c>
      <c r="BK1152" s="49" t="b">
        <v>0</v>
      </c>
      <c r="BL1152" s="49" t="b">
        <v>0</v>
      </c>
      <c r="BM1152" s="49" t="b">
        <v>0</v>
      </c>
      <c r="BN1152" s="49" t="b">
        <v>0</v>
      </c>
      <c r="BO1152" s="49" t="b">
        <v>0</v>
      </c>
      <c r="BP1152" s="49" t="b">
        <v>0</v>
      </c>
      <c r="BQ1152" s="49" t="b">
        <v>0</v>
      </c>
      <c r="BR1152" s="49" t="b">
        <v>0</v>
      </c>
      <c r="BS1152" s="49" t="b">
        <v>0</v>
      </c>
      <c r="BT1152" s="49" t="b">
        <v>0</v>
      </c>
      <c r="BU1152" s="49" t="b">
        <v>0</v>
      </c>
      <c r="BV1152" s="49" t="b">
        <v>0</v>
      </c>
      <c r="BW1152" s="49" t="b">
        <v>0</v>
      </c>
      <c r="BX1152" s="49" t="b">
        <v>0</v>
      </c>
      <c r="BY1152" s="49" t="b">
        <v>0</v>
      </c>
      <c r="BZ1152" s="49" t="b">
        <v>0</v>
      </c>
      <c r="CA1152" s="49" t="b">
        <v>0</v>
      </c>
      <c r="CB1152" s="49" t="b">
        <v>0</v>
      </c>
      <c r="CC1152" s="49" t="b">
        <v>0</v>
      </c>
      <c r="CD1152" s="49" t="b">
        <v>0</v>
      </c>
      <c r="CE1152" s="49" t="b">
        <v>0</v>
      </c>
      <c r="CF1152" s="49" t="b">
        <v>0</v>
      </c>
      <c r="CG1152" s="49" t="b">
        <v>0</v>
      </c>
      <c r="CH1152" s="49" t="b">
        <v>0</v>
      </c>
      <c r="CI1152" s="49" t="b">
        <v>0</v>
      </c>
      <c r="CJ1152" s="49" t="b">
        <v>0</v>
      </c>
      <c r="CK1152" s="49" t="b">
        <v>0</v>
      </c>
      <c r="CL1152" s="49" t="b">
        <v>0</v>
      </c>
      <c r="CM1152" s="49" t="b">
        <v>0</v>
      </c>
      <c r="CN1152" s="49" t="b">
        <v>0</v>
      </c>
      <c r="CO1152" s="49" t="b">
        <v>0</v>
      </c>
      <c r="CP1152" s="49" t="b">
        <v>0</v>
      </c>
      <c r="CQ1152" s="49" t="b">
        <v>0</v>
      </c>
      <c r="CR1152" s="49" t="b">
        <v>1</v>
      </c>
      <c r="CS1152" s="49" t="b">
        <v>0</v>
      </c>
      <c r="CT1152" s="49" t="b">
        <v>0</v>
      </c>
      <c r="CU1152" s="49" t="b">
        <v>0</v>
      </c>
      <c r="CV1152" s="49" t="b">
        <v>0</v>
      </c>
      <c r="CW1152" s="49" t="b">
        <v>0</v>
      </c>
      <c r="CX1152" s="49" t="b">
        <v>0</v>
      </c>
      <c r="CY1152" s="49" t="b">
        <v>0</v>
      </c>
      <c r="CZ1152" s="49" t="b">
        <v>0</v>
      </c>
      <c r="DA1152" s="49" t="b">
        <v>0</v>
      </c>
      <c r="DB1152" s="49" t="b">
        <v>0</v>
      </c>
      <c r="DC1152" s="49" t="b">
        <v>0</v>
      </c>
      <c r="DD1152" s="49" t="b">
        <v>0</v>
      </c>
      <c r="DE1152" s="49" t="b">
        <v>0</v>
      </c>
      <c r="DF1152" s="49" t="b">
        <v>0</v>
      </c>
      <c r="DG1152" s="49" t="b">
        <v>0</v>
      </c>
      <c r="DH1152" s="49" t="b">
        <v>0</v>
      </c>
      <c r="DI1152" s="49" t="b">
        <v>0</v>
      </c>
      <c r="DJ1152" s="49" t="b">
        <v>0</v>
      </c>
      <c r="DK1152" s="49" t="b">
        <v>0</v>
      </c>
      <c r="DL1152" s="49" t="b">
        <v>0</v>
      </c>
      <c r="DM1152" s="49" t="b">
        <v>0</v>
      </c>
      <c r="DN1152" s="49" t="b">
        <v>0</v>
      </c>
      <c r="DO1152" s="49" t="b">
        <v>0</v>
      </c>
      <c r="DP1152" s="49" t="b">
        <v>0</v>
      </c>
      <c r="DQ1152" s="49" t="b">
        <v>0</v>
      </c>
      <c r="DR1152" s="49" t="b">
        <v>0</v>
      </c>
      <c r="DS1152" s="49" t="b">
        <v>0</v>
      </c>
      <c r="DT1152" s="49" t="b">
        <v>0</v>
      </c>
      <c r="DU1152" s="49" t="b">
        <v>0</v>
      </c>
      <c r="DV1152" s="49" t="b">
        <v>0</v>
      </c>
      <c r="DW1152" s="49" t="b">
        <v>0</v>
      </c>
      <c r="DX1152" s="49" t="b">
        <v>0</v>
      </c>
      <c r="DY1152" s="49" t="b">
        <v>0</v>
      </c>
      <c r="DZ1152" s="49" t="b">
        <v>0</v>
      </c>
      <c r="EA1152" s="49" t="b">
        <v>0</v>
      </c>
      <c r="EB1152" s="49" t="b">
        <v>0</v>
      </c>
      <c r="EC1152" s="49" t="b">
        <v>0</v>
      </c>
      <c r="ED1152" s="49" t="b">
        <v>0</v>
      </c>
      <c r="EE1152" s="49" t="b">
        <v>0</v>
      </c>
      <c r="EF1152" s="49" t="b">
        <v>0</v>
      </c>
      <c r="EG1152" s="49" t="b">
        <v>0</v>
      </c>
      <c r="EH1152" s="49" t="b">
        <v>0</v>
      </c>
      <c r="EI1152" s="49" t="b">
        <v>0</v>
      </c>
      <c r="EJ1152" s="49" t="b">
        <v>0</v>
      </c>
      <c r="EK1152" s="49" t="b">
        <v>0</v>
      </c>
      <c r="EL1152" s="49" t="b">
        <v>0</v>
      </c>
      <c r="EM1152" s="49" t="b">
        <v>0</v>
      </c>
      <c r="EN1152" s="49" t="b">
        <v>0</v>
      </c>
      <c r="EO1152" s="49" t="b">
        <v>0</v>
      </c>
      <c r="EP1152" s="49" t="b">
        <v>0</v>
      </c>
      <c r="EQ1152" s="49" t="b">
        <v>0</v>
      </c>
      <c r="ER1152" s="49" t="b">
        <v>0</v>
      </c>
      <c r="ES1152" s="49" t="b">
        <v>0</v>
      </c>
      <c r="ET1152" s="49" t="b">
        <v>0</v>
      </c>
      <c r="EU1152" s="49" t="b">
        <v>0</v>
      </c>
      <c r="EV1152" s="49" t="b">
        <v>0</v>
      </c>
      <c r="EW1152" s="49" t="b">
        <v>0</v>
      </c>
      <c r="EX1152" s="49" t="b">
        <v>0</v>
      </c>
      <c r="EY1152" s="49" t="b">
        <v>0</v>
      </c>
      <c r="EZ1152" s="49" t="b">
        <v>0</v>
      </c>
      <c r="FA1152" s="49" t="b">
        <v>0</v>
      </c>
      <c r="FB1152" s="49" t="b">
        <v>0</v>
      </c>
      <c r="FC1152" s="49" t="b">
        <v>0</v>
      </c>
      <c r="FD1152" s="49" t="b">
        <v>0</v>
      </c>
      <c r="FE1152" s="49" t="b">
        <v>0</v>
      </c>
      <c r="FF1152" s="49" t="b">
        <v>0</v>
      </c>
      <c r="FG1152" s="49" t="b">
        <v>0</v>
      </c>
      <c r="FH1152" s="49" t="b">
        <v>0</v>
      </c>
      <c r="FI1152" s="49" t="b">
        <v>0</v>
      </c>
      <c r="FJ1152" s="49" t="b">
        <v>0</v>
      </c>
      <c r="FK1152" s="49" t="b">
        <v>0</v>
      </c>
      <c r="FL1152" s="49" t="b">
        <v>0</v>
      </c>
      <c r="FM1152" s="49" t="b">
        <v>0</v>
      </c>
      <c r="FN1152" s="49" t="b">
        <v>0</v>
      </c>
      <c r="FO1152" s="49" t="b">
        <v>0</v>
      </c>
      <c r="FP1152" s="49" t="b">
        <v>0</v>
      </c>
      <c r="FQ1152" s="49" t="b">
        <v>0</v>
      </c>
      <c r="FR1152" s="49" t="b">
        <v>0</v>
      </c>
      <c r="FS1152" s="49" t="b">
        <v>0</v>
      </c>
      <c r="FT1152" s="49" t="b">
        <v>0</v>
      </c>
      <c r="FU1152" s="49" t="b">
        <v>0</v>
      </c>
      <c r="FV1152" s="49" t="b">
        <v>0</v>
      </c>
      <c r="FW1152" s="49" t="b">
        <v>0</v>
      </c>
      <c r="FX1152" s="49" t="b">
        <v>0</v>
      </c>
      <c r="FY1152" s="49" t="b">
        <v>0</v>
      </c>
      <c r="FZ1152" s="49" t="b">
        <v>0</v>
      </c>
      <c r="GA1152" s="49" t="b">
        <v>0</v>
      </c>
      <c r="GB1152" s="49" t="b">
        <v>0</v>
      </c>
      <c r="GC1152" s="49" t="b">
        <v>0</v>
      </c>
      <c r="GD1152" s="49">
        <f>COUNTIF(O1152:GC1152, TRUE)</f>
        <v>1</v>
      </c>
    </row>
    <row r="1153" spans="1:186" ht="14.25" customHeight="1" x14ac:dyDescent="0.3">
      <c r="A1153" s="49">
        <v>120</v>
      </c>
      <c r="B1153" s="49" t="s">
        <v>1174</v>
      </c>
      <c r="C1153" s="51" t="s">
        <v>1175</v>
      </c>
      <c r="D1153" s="49" t="str">
        <f>VLOOKUP(C1153,[1]Planning!$C$81:$D$305,2,"false")</f>
        <v>BN - UMNO</v>
      </c>
      <c r="E1153" s="49" t="s">
        <v>1176</v>
      </c>
      <c r="F1153" s="51" t="str">
        <f>VLOOKUP(E1153, [1]Constituency!$K$2:$L$225, 2, FALSE)</f>
        <v>Terengganu</v>
      </c>
      <c r="G1153" s="51" t="s">
        <v>3273</v>
      </c>
      <c r="H1153" s="49" t="s">
        <v>3274</v>
      </c>
      <c r="I1153" s="49" t="s">
        <v>3257</v>
      </c>
      <c r="M1153" s="49" t="s">
        <v>3258</v>
      </c>
      <c r="N1153" s="49" t="s">
        <v>3095</v>
      </c>
      <c r="O1153" s="49" t="b">
        <v>0</v>
      </c>
      <c r="P1153" s="49" t="b">
        <v>0</v>
      </c>
      <c r="Q1153" s="49" t="b">
        <v>0</v>
      </c>
      <c r="R1153" s="49" t="b">
        <v>0</v>
      </c>
      <c r="S1153" s="49" t="b">
        <v>0</v>
      </c>
      <c r="T1153" s="49" t="b">
        <v>0</v>
      </c>
      <c r="U1153" s="49" t="b">
        <v>0</v>
      </c>
      <c r="V1153" s="49" t="b">
        <v>0</v>
      </c>
      <c r="W1153" s="49" t="b">
        <v>0</v>
      </c>
      <c r="X1153" s="49" t="b">
        <v>0</v>
      </c>
      <c r="Y1153" s="49" t="b">
        <v>0</v>
      </c>
      <c r="Z1153" s="49" t="b">
        <v>0</v>
      </c>
      <c r="AA1153" s="49" t="b">
        <v>0</v>
      </c>
      <c r="AB1153" s="49" t="b">
        <v>0</v>
      </c>
      <c r="AC1153" s="49" t="b">
        <v>0</v>
      </c>
      <c r="AD1153" s="49" t="b">
        <v>0</v>
      </c>
      <c r="AE1153" s="49" t="b">
        <v>0</v>
      </c>
      <c r="AF1153" s="49" t="b">
        <v>0</v>
      </c>
      <c r="AG1153" s="49" t="b">
        <v>0</v>
      </c>
      <c r="AH1153" s="49" t="b">
        <v>0</v>
      </c>
      <c r="AI1153" s="49" t="b">
        <v>0</v>
      </c>
      <c r="AJ1153" s="49" t="b">
        <v>0</v>
      </c>
      <c r="AK1153" s="49" t="b">
        <v>0</v>
      </c>
      <c r="AL1153" s="49" t="b">
        <v>0</v>
      </c>
      <c r="AM1153" s="49" t="b">
        <v>0</v>
      </c>
      <c r="AN1153" s="49" t="b">
        <v>0</v>
      </c>
      <c r="AO1153" s="49" t="b">
        <v>0</v>
      </c>
      <c r="AP1153" s="49" t="b">
        <v>0</v>
      </c>
      <c r="AQ1153" s="49" t="b">
        <v>0</v>
      </c>
      <c r="AR1153" s="49" t="b">
        <v>0</v>
      </c>
      <c r="AS1153" s="49" t="b">
        <v>0</v>
      </c>
      <c r="AT1153" s="49" t="b">
        <v>0</v>
      </c>
      <c r="AU1153" s="49" t="b">
        <v>0</v>
      </c>
      <c r="AV1153" s="49" t="b">
        <v>0</v>
      </c>
      <c r="AW1153" s="49" t="b">
        <v>0</v>
      </c>
      <c r="AX1153" s="49" t="b">
        <v>0</v>
      </c>
      <c r="AY1153" s="49" t="b">
        <v>0</v>
      </c>
      <c r="AZ1153" s="49" t="b">
        <v>0</v>
      </c>
      <c r="BA1153" s="49" t="b">
        <v>0</v>
      </c>
      <c r="BB1153" s="49" t="b">
        <v>0</v>
      </c>
      <c r="BC1153" s="49" t="b">
        <v>0</v>
      </c>
      <c r="BD1153" s="49" t="b">
        <v>0</v>
      </c>
      <c r="BE1153" s="49" t="b">
        <v>0</v>
      </c>
      <c r="BF1153" s="49" t="b">
        <v>0</v>
      </c>
      <c r="BG1153" s="49" t="b">
        <v>0</v>
      </c>
      <c r="BH1153" s="49" t="b">
        <v>0</v>
      </c>
      <c r="BI1153" s="49" t="b">
        <v>0</v>
      </c>
      <c r="BJ1153" s="49" t="b">
        <v>0</v>
      </c>
      <c r="BK1153" s="49" t="b">
        <v>0</v>
      </c>
      <c r="BL1153" s="49" t="b">
        <v>0</v>
      </c>
      <c r="BM1153" s="49" t="b">
        <v>0</v>
      </c>
      <c r="BN1153" s="49" t="b">
        <v>0</v>
      </c>
      <c r="BO1153" s="49" t="b">
        <v>0</v>
      </c>
      <c r="BP1153" s="49" t="b">
        <v>0</v>
      </c>
      <c r="BQ1153" s="49" t="b">
        <v>0</v>
      </c>
      <c r="BR1153" s="49" t="b">
        <v>0</v>
      </c>
      <c r="BS1153" s="49" t="b">
        <v>0</v>
      </c>
      <c r="BT1153" s="49" t="b">
        <v>0</v>
      </c>
      <c r="BU1153" s="49" t="b">
        <v>0</v>
      </c>
      <c r="BV1153" s="49" t="b">
        <v>0</v>
      </c>
      <c r="BW1153" s="49" t="b">
        <v>0</v>
      </c>
      <c r="BX1153" s="49" t="b">
        <v>0</v>
      </c>
      <c r="BY1153" s="49" t="b">
        <v>0</v>
      </c>
      <c r="BZ1153" s="49" t="b">
        <v>0</v>
      </c>
      <c r="CA1153" s="49" t="b">
        <v>0</v>
      </c>
      <c r="CB1153" s="49" t="b">
        <v>0</v>
      </c>
      <c r="CC1153" s="49" t="b">
        <v>0</v>
      </c>
      <c r="CD1153" s="49" t="b">
        <v>0</v>
      </c>
      <c r="CE1153" s="49" t="b">
        <v>0</v>
      </c>
      <c r="CF1153" s="49" t="b">
        <v>0</v>
      </c>
      <c r="CG1153" s="49" t="b">
        <v>0</v>
      </c>
      <c r="CH1153" s="49" t="b">
        <v>0</v>
      </c>
      <c r="CI1153" s="49" t="b">
        <v>0</v>
      </c>
      <c r="CJ1153" s="49" t="b">
        <v>0</v>
      </c>
      <c r="CK1153" s="49" t="b">
        <v>0</v>
      </c>
      <c r="CL1153" s="49" t="b">
        <v>0</v>
      </c>
      <c r="CM1153" s="49" t="b">
        <v>0</v>
      </c>
      <c r="CN1153" s="49" t="b">
        <v>0</v>
      </c>
      <c r="CO1153" s="49" t="b">
        <v>0</v>
      </c>
      <c r="CP1153" s="49" t="b">
        <v>0</v>
      </c>
      <c r="CQ1153" s="49" t="b">
        <v>0</v>
      </c>
      <c r="CR1153" s="49" t="b">
        <v>1</v>
      </c>
      <c r="CS1153" s="49" t="b">
        <v>0</v>
      </c>
      <c r="CT1153" s="49" t="b">
        <v>0</v>
      </c>
      <c r="CU1153" s="49" t="b">
        <v>0</v>
      </c>
      <c r="CV1153" s="49" t="b">
        <v>0</v>
      </c>
      <c r="CW1153" s="49" t="b">
        <v>0</v>
      </c>
      <c r="CX1153" s="49" t="b">
        <v>0</v>
      </c>
      <c r="CY1153" s="49" t="b">
        <v>0</v>
      </c>
      <c r="CZ1153" s="49" t="b">
        <v>0</v>
      </c>
      <c r="DA1153" s="49" t="b">
        <v>0</v>
      </c>
      <c r="DB1153" s="49" t="b">
        <v>0</v>
      </c>
      <c r="DC1153" s="49" t="b">
        <v>0</v>
      </c>
      <c r="DD1153" s="49" t="b">
        <v>0</v>
      </c>
      <c r="DE1153" s="49" t="b">
        <v>0</v>
      </c>
      <c r="DF1153" s="49" t="b">
        <v>0</v>
      </c>
      <c r="DG1153" s="49" t="b">
        <v>0</v>
      </c>
      <c r="DH1153" s="49" t="b">
        <v>0</v>
      </c>
      <c r="DI1153" s="49" t="b">
        <v>0</v>
      </c>
      <c r="DJ1153" s="49" t="b">
        <v>0</v>
      </c>
      <c r="DK1153" s="49" t="b">
        <v>0</v>
      </c>
      <c r="DL1153" s="49" t="b">
        <v>0</v>
      </c>
      <c r="DM1153" s="49" t="b">
        <v>0</v>
      </c>
      <c r="DN1153" s="49" t="b">
        <v>0</v>
      </c>
      <c r="DO1153" s="49" t="b">
        <v>0</v>
      </c>
      <c r="DP1153" s="49" t="b">
        <v>0</v>
      </c>
      <c r="DQ1153" s="49" t="b">
        <v>0</v>
      </c>
      <c r="DR1153" s="49" t="b">
        <v>0</v>
      </c>
      <c r="DS1153" s="49" t="b">
        <v>0</v>
      </c>
      <c r="DT1153" s="49" t="b">
        <v>0</v>
      </c>
      <c r="DU1153" s="49" t="b">
        <v>0</v>
      </c>
      <c r="DV1153" s="49" t="b">
        <v>0</v>
      </c>
      <c r="DW1153" s="49" t="b">
        <v>0</v>
      </c>
      <c r="DX1153" s="49" t="b">
        <v>0</v>
      </c>
      <c r="DY1153" s="49" t="b">
        <v>0</v>
      </c>
      <c r="DZ1153" s="49" t="b">
        <v>0</v>
      </c>
      <c r="EA1153" s="49" t="b">
        <v>0</v>
      </c>
      <c r="EB1153" s="49" t="b">
        <v>0</v>
      </c>
      <c r="EC1153" s="49" t="b">
        <v>0</v>
      </c>
      <c r="ED1153" s="49" t="b">
        <v>0</v>
      </c>
      <c r="EE1153" s="49" t="b">
        <v>0</v>
      </c>
      <c r="EF1153" s="49" t="b">
        <v>0</v>
      </c>
      <c r="EG1153" s="49" t="b">
        <v>0</v>
      </c>
      <c r="EH1153" s="49" t="b">
        <v>0</v>
      </c>
      <c r="EI1153" s="49" t="b">
        <v>0</v>
      </c>
      <c r="EJ1153" s="49" t="b">
        <v>0</v>
      </c>
      <c r="EK1153" s="49" t="b">
        <v>0</v>
      </c>
      <c r="EL1153" s="49" t="b">
        <v>0</v>
      </c>
      <c r="EM1153" s="49" t="b">
        <v>0</v>
      </c>
      <c r="EN1153" s="49" t="b">
        <v>0</v>
      </c>
      <c r="EO1153" s="49" t="b">
        <v>0</v>
      </c>
      <c r="EP1153" s="49" t="b">
        <v>0</v>
      </c>
      <c r="EQ1153" s="49" t="b">
        <v>0</v>
      </c>
      <c r="ER1153" s="49" t="b">
        <v>0</v>
      </c>
      <c r="ES1153" s="49" t="b">
        <v>0</v>
      </c>
      <c r="ET1153" s="49" t="b">
        <v>0</v>
      </c>
      <c r="EU1153" s="49" t="b">
        <v>0</v>
      </c>
      <c r="EV1153" s="49" t="b">
        <v>0</v>
      </c>
      <c r="EW1153" s="49" t="b">
        <v>0</v>
      </c>
      <c r="EX1153" s="49" t="b">
        <v>0</v>
      </c>
      <c r="EY1153" s="49" t="b">
        <v>0</v>
      </c>
      <c r="EZ1153" s="49" t="b">
        <v>0</v>
      </c>
      <c r="FA1153" s="49" t="b">
        <v>0</v>
      </c>
      <c r="FB1153" s="49" t="b">
        <v>0</v>
      </c>
      <c r="FC1153" s="49" t="b">
        <v>0</v>
      </c>
      <c r="FD1153" s="49" t="b">
        <v>0</v>
      </c>
      <c r="FE1153" s="49" t="b">
        <v>0</v>
      </c>
      <c r="FF1153" s="49" t="b">
        <v>0</v>
      </c>
      <c r="FG1153" s="49" t="b">
        <v>0</v>
      </c>
      <c r="FH1153" s="49" t="b">
        <v>0</v>
      </c>
      <c r="FI1153" s="49" t="b">
        <v>0</v>
      </c>
      <c r="FJ1153" s="49" t="b">
        <v>0</v>
      </c>
      <c r="FK1153" s="49" t="b">
        <v>0</v>
      </c>
      <c r="FL1153" s="49" t="b">
        <v>0</v>
      </c>
      <c r="FM1153" s="49" t="b">
        <v>0</v>
      </c>
      <c r="FN1153" s="49" t="b">
        <v>0</v>
      </c>
      <c r="FO1153" s="49" t="b">
        <v>0</v>
      </c>
      <c r="FP1153" s="49" t="b">
        <v>0</v>
      </c>
      <c r="FQ1153" s="49" t="b">
        <v>0</v>
      </c>
      <c r="FR1153" s="49" t="b">
        <v>0</v>
      </c>
      <c r="FS1153" s="49" t="b">
        <v>0</v>
      </c>
      <c r="FT1153" s="49" t="b">
        <v>0</v>
      </c>
      <c r="FU1153" s="49" t="b">
        <v>0</v>
      </c>
      <c r="FV1153" s="49" t="b">
        <v>0</v>
      </c>
      <c r="FW1153" s="49" t="b">
        <v>0</v>
      </c>
      <c r="FX1153" s="49" t="b">
        <v>0</v>
      </c>
      <c r="FY1153" s="49" t="b">
        <v>0</v>
      </c>
      <c r="FZ1153" s="49" t="b">
        <v>0</v>
      </c>
      <c r="GA1153" s="49" t="b">
        <v>0</v>
      </c>
      <c r="GB1153" s="49" t="b">
        <v>0</v>
      </c>
      <c r="GC1153" s="49" t="b">
        <v>0</v>
      </c>
      <c r="GD1153" s="49">
        <f>COUNTIF(O1153:GC1153, TRUE)</f>
        <v>1</v>
      </c>
    </row>
    <row r="1154" spans="1:186" ht="14.25" customHeight="1" x14ac:dyDescent="0.3">
      <c r="A1154" s="49">
        <v>127</v>
      </c>
      <c r="B1154" s="49" t="s">
        <v>32</v>
      </c>
      <c r="C1154" s="49" t="s">
        <v>32</v>
      </c>
      <c r="D1154" s="49" t="str">
        <f>VLOOKUP(C1154,[1]Planning!$C$81:$D$305,2,"false")</f>
        <v>WARISAN</v>
      </c>
      <c r="E1154" s="49" t="s">
        <v>1089</v>
      </c>
      <c r="F1154" s="51" t="str">
        <f>VLOOKUP(E1154, [1]Constituency!$K$2:$L$225, 2, FALSE)</f>
        <v>Sabah</v>
      </c>
      <c r="G1154" s="51" t="s">
        <v>3275</v>
      </c>
      <c r="H1154" s="49" t="s">
        <v>3276</v>
      </c>
      <c r="I1154" s="49" t="s">
        <v>3257</v>
      </c>
      <c r="M1154" s="49" t="s">
        <v>3258</v>
      </c>
      <c r="N1154" s="49" t="s">
        <v>3095</v>
      </c>
      <c r="O1154" s="49" t="b">
        <v>0</v>
      </c>
      <c r="P1154" s="49" t="b">
        <v>0</v>
      </c>
      <c r="Q1154" s="49" t="b">
        <v>0</v>
      </c>
      <c r="R1154" s="49" t="b">
        <v>0</v>
      </c>
      <c r="S1154" s="49" t="b">
        <v>0</v>
      </c>
      <c r="T1154" s="49" t="b">
        <v>0</v>
      </c>
      <c r="U1154" s="49" t="b">
        <v>0</v>
      </c>
      <c r="V1154" s="49" t="b">
        <v>0</v>
      </c>
      <c r="W1154" s="49" t="b">
        <v>0</v>
      </c>
      <c r="X1154" s="49" t="b">
        <v>0</v>
      </c>
      <c r="Y1154" s="49" t="b">
        <v>0</v>
      </c>
      <c r="Z1154" s="49" t="b">
        <v>0</v>
      </c>
      <c r="AA1154" s="49" t="b">
        <v>0</v>
      </c>
      <c r="AB1154" s="49" t="b">
        <v>0</v>
      </c>
      <c r="AC1154" s="49" t="b">
        <v>0</v>
      </c>
      <c r="AD1154" s="49" t="b">
        <v>0</v>
      </c>
      <c r="AE1154" s="49" t="b">
        <v>0</v>
      </c>
      <c r="AF1154" s="49" t="b">
        <v>0</v>
      </c>
      <c r="AG1154" s="49" t="b">
        <v>0</v>
      </c>
      <c r="AH1154" s="49" t="b">
        <v>0</v>
      </c>
      <c r="AI1154" s="49" t="b">
        <v>0</v>
      </c>
      <c r="AJ1154" s="49" t="b">
        <v>0</v>
      </c>
      <c r="AK1154" s="49" t="b">
        <v>0</v>
      </c>
      <c r="AL1154" s="49" t="b">
        <v>0</v>
      </c>
      <c r="AM1154" s="49" t="b">
        <v>0</v>
      </c>
      <c r="AN1154" s="49" t="b">
        <v>0</v>
      </c>
      <c r="AO1154" s="49" t="b">
        <v>0</v>
      </c>
      <c r="AP1154" s="49" t="b">
        <v>0</v>
      </c>
      <c r="AQ1154" s="49" t="b">
        <v>0</v>
      </c>
      <c r="AR1154" s="49" t="b">
        <v>0</v>
      </c>
      <c r="AS1154" s="49" t="b">
        <v>0</v>
      </c>
      <c r="AT1154" s="49" t="b">
        <v>0</v>
      </c>
      <c r="AU1154" s="49" t="b">
        <v>0</v>
      </c>
      <c r="AV1154" s="49" t="b">
        <v>0</v>
      </c>
      <c r="AW1154" s="49" t="b">
        <v>0</v>
      </c>
      <c r="AX1154" s="49" t="b">
        <v>0</v>
      </c>
      <c r="AY1154" s="49" t="b">
        <v>0</v>
      </c>
      <c r="AZ1154" s="49" t="b">
        <v>0</v>
      </c>
      <c r="BA1154" s="49" t="b">
        <v>0</v>
      </c>
      <c r="BB1154" s="49" t="b">
        <v>0</v>
      </c>
      <c r="BC1154" s="49" t="b">
        <v>0</v>
      </c>
      <c r="BD1154" s="49" t="b">
        <v>0</v>
      </c>
      <c r="BE1154" s="49" t="b">
        <v>0</v>
      </c>
      <c r="BF1154" s="49" t="b">
        <v>0</v>
      </c>
      <c r="BG1154" s="49" t="b">
        <v>0</v>
      </c>
      <c r="BH1154" s="49" t="b">
        <v>0</v>
      </c>
      <c r="BI1154" s="49" t="b">
        <v>0</v>
      </c>
      <c r="BJ1154" s="49" t="b">
        <v>0</v>
      </c>
      <c r="BK1154" s="49" t="b">
        <v>0</v>
      </c>
      <c r="BL1154" s="49" t="b">
        <v>0</v>
      </c>
      <c r="BM1154" s="49" t="b">
        <v>0</v>
      </c>
      <c r="BN1154" s="49" t="b">
        <v>0</v>
      </c>
      <c r="BO1154" s="49" t="b">
        <v>0</v>
      </c>
      <c r="BP1154" s="49" t="b">
        <v>0</v>
      </c>
      <c r="BQ1154" s="49" t="b">
        <v>0</v>
      </c>
      <c r="BR1154" s="49" t="b">
        <v>0</v>
      </c>
      <c r="BS1154" s="49" t="b">
        <v>0</v>
      </c>
      <c r="BT1154" s="49" t="b">
        <v>0</v>
      </c>
      <c r="BU1154" s="49" t="b">
        <v>0</v>
      </c>
      <c r="BV1154" s="49" t="b">
        <v>0</v>
      </c>
      <c r="BW1154" s="49" t="b">
        <v>0</v>
      </c>
      <c r="BX1154" s="49" t="b">
        <v>0</v>
      </c>
      <c r="BY1154" s="49" t="b">
        <v>0</v>
      </c>
      <c r="BZ1154" s="49" t="b">
        <v>0</v>
      </c>
      <c r="CA1154" s="49" t="b">
        <v>0</v>
      </c>
      <c r="CB1154" s="49" t="b">
        <v>0</v>
      </c>
      <c r="CC1154" s="49" t="b">
        <v>0</v>
      </c>
      <c r="CD1154" s="49" t="b">
        <v>0</v>
      </c>
      <c r="CE1154" s="49" t="b">
        <v>0</v>
      </c>
      <c r="CF1154" s="49" t="b">
        <v>0</v>
      </c>
      <c r="CG1154" s="49" t="b">
        <v>0</v>
      </c>
      <c r="CH1154" s="49" t="b">
        <v>0</v>
      </c>
      <c r="CI1154" s="49" t="b">
        <v>0</v>
      </c>
      <c r="CJ1154" s="49" t="b">
        <v>0</v>
      </c>
      <c r="CK1154" s="49" t="b">
        <v>0</v>
      </c>
      <c r="CL1154" s="49" t="b">
        <v>0</v>
      </c>
      <c r="CM1154" s="49" t="b">
        <v>0</v>
      </c>
      <c r="CN1154" s="49" t="b">
        <v>0</v>
      </c>
      <c r="CO1154" s="49" t="b">
        <v>0</v>
      </c>
      <c r="CP1154" s="49" t="b">
        <v>0</v>
      </c>
      <c r="CQ1154" s="49" t="b">
        <v>0</v>
      </c>
      <c r="CR1154" s="49" t="b">
        <v>1</v>
      </c>
      <c r="CS1154" s="49" t="b">
        <v>0</v>
      </c>
      <c r="CT1154" s="49" t="b">
        <v>0</v>
      </c>
      <c r="CU1154" s="49" t="b">
        <v>0</v>
      </c>
      <c r="CV1154" s="49" t="b">
        <v>0</v>
      </c>
      <c r="CW1154" s="49" t="b">
        <v>0</v>
      </c>
      <c r="CX1154" s="49" t="b">
        <v>0</v>
      </c>
      <c r="CY1154" s="49" t="b">
        <v>0</v>
      </c>
      <c r="CZ1154" s="49" t="b">
        <v>0</v>
      </c>
      <c r="DA1154" s="49" t="b">
        <v>0</v>
      </c>
      <c r="DB1154" s="49" t="b">
        <v>0</v>
      </c>
      <c r="DC1154" s="49" t="b">
        <v>0</v>
      </c>
      <c r="DD1154" s="49" t="b">
        <v>0</v>
      </c>
      <c r="DE1154" s="49" t="b">
        <v>0</v>
      </c>
      <c r="DF1154" s="49" t="b">
        <v>0</v>
      </c>
      <c r="DG1154" s="49" t="b">
        <v>0</v>
      </c>
      <c r="DH1154" s="49" t="b">
        <v>0</v>
      </c>
      <c r="DI1154" s="49" t="b">
        <v>0</v>
      </c>
      <c r="DJ1154" s="49" t="b">
        <v>0</v>
      </c>
      <c r="DK1154" s="49" t="b">
        <v>0</v>
      </c>
      <c r="DL1154" s="49" t="b">
        <v>0</v>
      </c>
      <c r="DM1154" s="49" t="b">
        <v>1</v>
      </c>
      <c r="DN1154" s="49" t="b">
        <v>0</v>
      </c>
      <c r="DO1154" s="49" t="b">
        <v>0</v>
      </c>
      <c r="DP1154" s="49" t="b">
        <v>0</v>
      </c>
      <c r="DQ1154" s="49" t="b">
        <v>0</v>
      </c>
      <c r="DR1154" s="49" t="b">
        <v>0</v>
      </c>
      <c r="DS1154" s="49" t="b">
        <v>0</v>
      </c>
      <c r="DT1154" s="49" t="b">
        <v>0</v>
      </c>
      <c r="DU1154" s="49" t="b">
        <v>0</v>
      </c>
      <c r="DV1154" s="49" t="b">
        <v>0</v>
      </c>
      <c r="DW1154" s="49" t="b">
        <v>0</v>
      </c>
      <c r="DX1154" s="49" t="b">
        <v>0</v>
      </c>
      <c r="DY1154" s="49" t="b">
        <v>0</v>
      </c>
      <c r="DZ1154" s="49" t="b">
        <v>0</v>
      </c>
      <c r="EA1154" s="49" t="b">
        <v>0</v>
      </c>
      <c r="EB1154" s="49" t="b">
        <v>0</v>
      </c>
      <c r="EC1154" s="49" t="b">
        <v>0</v>
      </c>
      <c r="ED1154" s="49" t="b">
        <v>0</v>
      </c>
      <c r="EE1154" s="49" t="b">
        <v>0</v>
      </c>
      <c r="EF1154" s="49" t="b">
        <v>0</v>
      </c>
      <c r="EG1154" s="49" t="b">
        <v>0</v>
      </c>
      <c r="EH1154" s="49" t="b">
        <v>0</v>
      </c>
      <c r="EI1154" s="49" t="b">
        <v>0</v>
      </c>
      <c r="EJ1154" s="49" t="b">
        <v>0</v>
      </c>
      <c r="EK1154" s="49" t="b">
        <v>0</v>
      </c>
      <c r="EL1154" s="49" t="b">
        <v>0</v>
      </c>
      <c r="EM1154" s="49" t="b">
        <v>0</v>
      </c>
      <c r="EN1154" s="49" t="b">
        <v>0</v>
      </c>
      <c r="EO1154" s="49" t="b">
        <v>0</v>
      </c>
      <c r="EP1154" s="49" t="b">
        <v>0</v>
      </c>
      <c r="EQ1154" s="49" t="b">
        <v>0</v>
      </c>
      <c r="ER1154" s="49" t="b">
        <v>0</v>
      </c>
      <c r="ES1154" s="49" t="b">
        <v>0</v>
      </c>
      <c r="ET1154" s="49" t="b">
        <v>0</v>
      </c>
      <c r="EU1154" s="49" t="b">
        <v>0</v>
      </c>
      <c r="EV1154" s="49" t="b">
        <v>0</v>
      </c>
      <c r="EW1154" s="49" t="b">
        <v>0</v>
      </c>
      <c r="EX1154" s="49" t="b">
        <v>0</v>
      </c>
      <c r="EY1154" s="49" t="b">
        <v>0</v>
      </c>
      <c r="EZ1154" s="49" t="b">
        <v>0</v>
      </c>
      <c r="FA1154" s="49" t="b">
        <v>0</v>
      </c>
      <c r="FB1154" s="49" t="b">
        <v>0</v>
      </c>
      <c r="FC1154" s="49" t="b">
        <v>0</v>
      </c>
      <c r="FD1154" s="49" t="b">
        <v>0</v>
      </c>
      <c r="FE1154" s="49" t="b">
        <v>0</v>
      </c>
      <c r="FF1154" s="49" t="b">
        <v>0</v>
      </c>
      <c r="FG1154" s="49" t="b">
        <v>0</v>
      </c>
      <c r="FH1154" s="49" t="b">
        <v>0</v>
      </c>
      <c r="FI1154" s="49" t="b">
        <v>0</v>
      </c>
      <c r="FJ1154" s="49" t="b">
        <v>0</v>
      </c>
      <c r="FK1154" s="49" t="b">
        <v>0</v>
      </c>
      <c r="FL1154" s="49" t="b">
        <v>0</v>
      </c>
      <c r="FM1154" s="49" t="b">
        <v>0</v>
      </c>
      <c r="FN1154" s="49" t="b">
        <v>0</v>
      </c>
      <c r="FO1154" s="49" t="b">
        <v>0</v>
      </c>
      <c r="FP1154" s="49" t="b">
        <v>0</v>
      </c>
      <c r="FQ1154" s="49" t="b">
        <v>0</v>
      </c>
      <c r="FR1154" s="49" t="b">
        <v>0</v>
      </c>
      <c r="FS1154" s="49" t="b">
        <v>0</v>
      </c>
      <c r="FT1154" s="49" t="b">
        <v>0</v>
      </c>
      <c r="FU1154" s="49" t="b">
        <v>0</v>
      </c>
      <c r="FV1154" s="49" t="b">
        <v>0</v>
      </c>
      <c r="FW1154" s="49" t="b">
        <v>0</v>
      </c>
      <c r="FX1154" s="49" t="b">
        <v>0</v>
      </c>
      <c r="FY1154" s="49" t="b">
        <v>0</v>
      </c>
      <c r="FZ1154" s="49" t="b">
        <v>0</v>
      </c>
      <c r="GA1154" s="49" t="b">
        <v>0</v>
      </c>
      <c r="GB1154" s="49" t="b">
        <v>0</v>
      </c>
      <c r="GC1154" s="49" t="b">
        <v>0</v>
      </c>
      <c r="GD1154" s="49">
        <f>COUNTIF(O1154:GC1154, TRUE)</f>
        <v>2</v>
      </c>
    </row>
    <row r="1155" spans="1:186" ht="14.25" customHeight="1" x14ac:dyDescent="0.3">
      <c r="A1155" s="49">
        <v>142</v>
      </c>
      <c r="B1155" s="49" t="s">
        <v>1131</v>
      </c>
      <c r="C1155" s="49" t="s">
        <v>1131</v>
      </c>
      <c r="D1155" s="49" t="str">
        <f>VLOOKUP(C1155,[1]Planning!$C$81:$D$305,2,"false")</f>
        <v>PH - DAP</v>
      </c>
      <c r="E1155" s="49" t="s">
        <v>1132</v>
      </c>
      <c r="F1155" s="51" t="str">
        <f>VLOOKUP(E1155, [1]Constituency!$K$2:$L$225, 2, FALSE)</f>
        <v>Pulau Pinang</v>
      </c>
      <c r="G1155" s="51" t="s">
        <v>3277</v>
      </c>
      <c r="H1155" s="49" t="s">
        <v>3278</v>
      </c>
      <c r="I1155" s="49" t="s">
        <v>3257</v>
      </c>
      <c r="M1155" s="49" t="s">
        <v>3258</v>
      </c>
      <c r="N1155" s="49" t="s">
        <v>3095</v>
      </c>
      <c r="O1155" s="49" t="b">
        <v>0</v>
      </c>
      <c r="P1155" s="49" t="b">
        <v>0</v>
      </c>
      <c r="Q1155" s="49" t="b">
        <v>0</v>
      </c>
      <c r="R1155" s="49" t="b">
        <v>0</v>
      </c>
      <c r="S1155" s="49" t="b">
        <v>0</v>
      </c>
      <c r="T1155" s="49" t="b">
        <v>0</v>
      </c>
      <c r="U1155" s="49" t="b">
        <v>0</v>
      </c>
      <c r="V1155" s="49" t="b">
        <v>0</v>
      </c>
      <c r="W1155" s="49" t="b">
        <v>0</v>
      </c>
      <c r="X1155" s="49" t="b">
        <v>0</v>
      </c>
      <c r="Y1155" s="49" t="b">
        <v>0</v>
      </c>
      <c r="Z1155" s="49" t="b">
        <v>0</v>
      </c>
      <c r="AA1155" s="49" t="b">
        <v>0</v>
      </c>
      <c r="AB1155" s="49" t="b">
        <v>0</v>
      </c>
      <c r="AC1155" s="49" t="b">
        <v>0</v>
      </c>
      <c r="AD1155" s="49" t="b">
        <v>0</v>
      </c>
      <c r="AE1155" s="49" t="b">
        <v>0</v>
      </c>
      <c r="AF1155" s="49" t="b">
        <v>0</v>
      </c>
      <c r="AG1155" s="49" t="b">
        <v>0</v>
      </c>
      <c r="AH1155" s="49" t="b">
        <v>0</v>
      </c>
      <c r="AI1155" s="49" t="b">
        <v>0</v>
      </c>
      <c r="AJ1155" s="49" t="b">
        <v>0</v>
      </c>
      <c r="AK1155" s="49" t="b">
        <v>0</v>
      </c>
      <c r="AL1155" s="49" t="b">
        <v>0</v>
      </c>
      <c r="AM1155" s="49" t="b">
        <v>0</v>
      </c>
      <c r="AN1155" s="49" t="b">
        <v>0</v>
      </c>
      <c r="AO1155" s="49" t="b">
        <v>0</v>
      </c>
      <c r="AP1155" s="49" t="b">
        <v>0</v>
      </c>
      <c r="AQ1155" s="49" t="b">
        <v>0</v>
      </c>
      <c r="AR1155" s="49" t="b">
        <v>0</v>
      </c>
      <c r="AS1155" s="49" t="b">
        <v>0</v>
      </c>
      <c r="AT1155" s="49" t="b">
        <v>0</v>
      </c>
      <c r="AU1155" s="49" t="b">
        <v>0</v>
      </c>
      <c r="AV1155" s="49" t="b">
        <v>0</v>
      </c>
      <c r="AW1155" s="49" t="b">
        <v>0</v>
      </c>
      <c r="AX1155" s="49" t="b">
        <v>0</v>
      </c>
      <c r="AY1155" s="49" t="b">
        <v>0</v>
      </c>
      <c r="AZ1155" s="49" t="b">
        <v>0</v>
      </c>
      <c r="BA1155" s="49" t="b">
        <v>0</v>
      </c>
      <c r="BB1155" s="49" t="b">
        <v>0</v>
      </c>
      <c r="BC1155" s="49" t="b">
        <v>0</v>
      </c>
      <c r="BD1155" s="49" t="b">
        <v>0</v>
      </c>
      <c r="BE1155" s="49" t="b">
        <v>0</v>
      </c>
      <c r="BF1155" s="49" t="b">
        <v>0</v>
      </c>
      <c r="BG1155" s="49" t="b">
        <v>0</v>
      </c>
      <c r="BH1155" s="49" t="b">
        <v>0</v>
      </c>
      <c r="BI1155" s="49" t="b">
        <v>0</v>
      </c>
      <c r="BJ1155" s="49" t="b">
        <v>0</v>
      </c>
      <c r="BK1155" s="49" t="b">
        <v>0</v>
      </c>
      <c r="BL1155" s="49" t="b">
        <v>0</v>
      </c>
      <c r="BM1155" s="49" t="b">
        <v>0</v>
      </c>
      <c r="BN1155" s="49" t="b">
        <v>0</v>
      </c>
      <c r="BO1155" s="49" t="b">
        <v>0</v>
      </c>
      <c r="BP1155" s="49" t="b">
        <v>0</v>
      </c>
      <c r="BQ1155" s="49" t="b">
        <v>0</v>
      </c>
      <c r="BR1155" s="49" t="b">
        <v>0</v>
      </c>
      <c r="BS1155" s="49" t="b">
        <v>0</v>
      </c>
      <c r="BT1155" s="49" t="b">
        <v>0</v>
      </c>
      <c r="BU1155" s="49" t="b">
        <v>0</v>
      </c>
      <c r="BV1155" s="49" t="b">
        <v>0</v>
      </c>
      <c r="BW1155" s="49" t="b">
        <v>0</v>
      </c>
      <c r="BX1155" s="49" t="b">
        <v>0</v>
      </c>
      <c r="BY1155" s="49" t="b">
        <v>0</v>
      </c>
      <c r="BZ1155" s="49" t="b">
        <v>0</v>
      </c>
      <c r="CA1155" s="49" t="b">
        <v>0</v>
      </c>
      <c r="CB1155" s="49" t="b">
        <v>0</v>
      </c>
      <c r="CC1155" s="49" t="b">
        <v>0</v>
      </c>
      <c r="CD1155" s="49" t="b">
        <v>0</v>
      </c>
      <c r="CE1155" s="49" t="b">
        <v>0</v>
      </c>
      <c r="CF1155" s="49" t="b">
        <v>0</v>
      </c>
      <c r="CG1155" s="49" t="b">
        <v>0</v>
      </c>
      <c r="CH1155" s="49" t="b">
        <v>0</v>
      </c>
      <c r="CI1155" s="49" t="b">
        <v>0</v>
      </c>
      <c r="CJ1155" s="49" t="b">
        <v>0</v>
      </c>
      <c r="CK1155" s="49" t="b">
        <v>0</v>
      </c>
      <c r="CL1155" s="49" t="b">
        <v>0</v>
      </c>
      <c r="CM1155" s="49" t="b">
        <v>0</v>
      </c>
      <c r="CN1155" s="49" t="b">
        <v>0</v>
      </c>
      <c r="CO1155" s="49" t="b">
        <v>0</v>
      </c>
      <c r="CP1155" s="49" t="b">
        <v>0</v>
      </c>
      <c r="CQ1155" s="49" t="b">
        <v>0</v>
      </c>
      <c r="CR1155" s="49" t="b">
        <v>0</v>
      </c>
      <c r="CS1155" s="49" t="b">
        <v>0</v>
      </c>
      <c r="CT1155" s="49" t="b">
        <v>0</v>
      </c>
      <c r="CU1155" s="49" t="b">
        <v>0</v>
      </c>
      <c r="CV1155" s="49" t="b">
        <v>0</v>
      </c>
      <c r="CW1155" s="49" t="b">
        <v>0</v>
      </c>
      <c r="CX1155" s="49" t="b">
        <v>0</v>
      </c>
      <c r="CY1155" s="49" t="b">
        <v>0</v>
      </c>
      <c r="CZ1155" s="49" t="b">
        <v>0</v>
      </c>
      <c r="DA1155" s="49" t="b">
        <v>0</v>
      </c>
      <c r="DB1155" s="49" t="b">
        <v>0</v>
      </c>
      <c r="DC1155" s="49" t="b">
        <v>0</v>
      </c>
      <c r="DD1155" s="49" t="b">
        <v>0</v>
      </c>
      <c r="DE1155" s="49" t="b">
        <v>0</v>
      </c>
      <c r="DF1155" s="49" t="b">
        <v>0</v>
      </c>
      <c r="DG1155" s="49" t="b">
        <v>0</v>
      </c>
      <c r="DH1155" s="49" t="b">
        <v>0</v>
      </c>
      <c r="DI1155" s="49" t="b">
        <v>0</v>
      </c>
      <c r="DJ1155" s="49" t="b">
        <v>0</v>
      </c>
      <c r="DK1155" s="49" t="b">
        <v>0</v>
      </c>
      <c r="DL1155" s="49" t="b">
        <v>0</v>
      </c>
      <c r="DM1155" s="49" t="b">
        <v>1</v>
      </c>
      <c r="DN1155" s="49" t="b">
        <v>0</v>
      </c>
      <c r="DO1155" s="49" t="b">
        <v>0</v>
      </c>
      <c r="DP1155" s="49" t="b">
        <v>0</v>
      </c>
      <c r="DQ1155" s="49" t="b">
        <v>0</v>
      </c>
      <c r="DR1155" s="49" t="b">
        <v>0</v>
      </c>
      <c r="DS1155" s="49" t="b">
        <v>0</v>
      </c>
      <c r="DT1155" s="49" t="b">
        <v>0</v>
      </c>
      <c r="DU1155" s="49" t="b">
        <v>0</v>
      </c>
      <c r="DV1155" s="49" t="b">
        <v>0</v>
      </c>
      <c r="DW1155" s="49" t="b">
        <v>0</v>
      </c>
      <c r="DX1155" s="49" t="b">
        <v>0</v>
      </c>
      <c r="DY1155" s="49" t="b">
        <v>0</v>
      </c>
      <c r="DZ1155" s="49" t="b">
        <v>0</v>
      </c>
      <c r="EA1155" s="49" t="b">
        <v>0</v>
      </c>
      <c r="EB1155" s="49" t="b">
        <v>0</v>
      </c>
      <c r="EC1155" s="49" t="b">
        <v>0</v>
      </c>
      <c r="ED1155" s="49" t="b">
        <v>0</v>
      </c>
      <c r="EE1155" s="49" t="b">
        <v>0</v>
      </c>
      <c r="EF1155" s="49" t="b">
        <v>0</v>
      </c>
      <c r="EG1155" s="49" t="b">
        <v>0</v>
      </c>
      <c r="EH1155" s="49" t="b">
        <v>0</v>
      </c>
      <c r="EI1155" s="49" t="b">
        <v>0</v>
      </c>
      <c r="EJ1155" s="49" t="b">
        <v>0</v>
      </c>
      <c r="EK1155" s="49" t="b">
        <v>0</v>
      </c>
      <c r="EL1155" s="49" t="b">
        <v>0</v>
      </c>
      <c r="EM1155" s="49" t="b">
        <v>0</v>
      </c>
      <c r="EN1155" s="49" t="b">
        <v>0</v>
      </c>
      <c r="EO1155" s="49" t="b">
        <v>0</v>
      </c>
      <c r="EP1155" s="49" t="b">
        <v>0</v>
      </c>
      <c r="EQ1155" s="49" t="b">
        <v>0</v>
      </c>
      <c r="ER1155" s="49" t="b">
        <v>0</v>
      </c>
      <c r="ES1155" s="49" t="b">
        <v>0</v>
      </c>
      <c r="ET1155" s="49" t="b">
        <v>0</v>
      </c>
      <c r="EU1155" s="49" t="b">
        <v>0</v>
      </c>
      <c r="EV1155" s="49" t="b">
        <v>0</v>
      </c>
      <c r="EW1155" s="49" t="b">
        <v>0</v>
      </c>
      <c r="EX1155" s="49" t="b">
        <v>0</v>
      </c>
      <c r="EY1155" s="49" t="b">
        <v>0</v>
      </c>
      <c r="EZ1155" s="49" t="b">
        <v>0</v>
      </c>
      <c r="FA1155" s="49" t="b">
        <v>0</v>
      </c>
      <c r="FB1155" s="49" t="b">
        <v>0</v>
      </c>
      <c r="FC1155" s="49" t="b">
        <v>0</v>
      </c>
      <c r="FD1155" s="49" t="b">
        <v>0</v>
      </c>
      <c r="FE1155" s="49" t="b">
        <v>0</v>
      </c>
      <c r="FF1155" s="49" t="b">
        <v>0</v>
      </c>
      <c r="FG1155" s="49" t="b">
        <v>0</v>
      </c>
      <c r="FH1155" s="49" t="b">
        <v>0</v>
      </c>
      <c r="FI1155" s="49" t="b">
        <v>0</v>
      </c>
      <c r="FJ1155" s="49" t="b">
        <v>0</v>
      </c>
      <c r="FK1155" s="49" t="b">
        <v>0</v>
      </c>
      <c r="FL1155" s="49" t="b">
        <v>0</v>
      </c>
      <c r="FM1155" s="49" t="b">
        <v>0</v>
      </c>
      <c r="FN1155" s="49" t="b">
        <v>0</v>
      </c>
      <c r="FO1155" s="49" t="b">
        <v>0</v>
      </c>
      <c r="FP1155" s="49" t="b">
        <v>0</v>
      </c>
      <c r="FQ1155" s="49" t="b">
        <v>0</v>
      </c>
      <c r="FR1155" s="49" t="b">
        <v>0</v>
      </c>
      <c r="FS1155" s="49" t="b">
        <v>0</v>
      </c>
      <c r="FT1155" s="49" t="b">
        <v>0</v>
      </c>
      <c r="FU1155" s="49" t="b">
        <v>0</v>
      </c>
      <c r="FV1155" s="49" t="b">
        <v>0</v>
      </c>
      <c r="FW1155" s="49" t="b">
        <v>0</v>
      </c>
      <c r="FX1155" s="49" t="b">
        <v>1</v>
      </c>
      <c r="FY1155" s="49" t="b">
        <v>0</v>
      </c>
      <c r="FZ1155" s="49" t="b">
        <v>0</v>
      </c>
      <c r="GA1155" s="49" t="b">
        <v>0</v>
      </c>
      <c r="GB1155" s="49" t="b">
        <v>0</v>
      </c>
      <c r="GC1155" s="49" t="b">
        <v>0</v>
      </c>
      <c r="GD1155" s="49">
        <f>COUNTIF(O1155:GC1155, TRUE)</f>
        <v>2</v>
      </c>
    </row>
    <row r="1156" spans="1:186" ht="14.25" customHeight="1" x14ac:dyDescent="0.3">
      <c r="A1156" s="49">
        <v>153</v>
      </c>
      <c r="B1156" s="49" t="s">
        <v>512</v>
      </c>
      <c r="C1156" s="49" t="s">
        <v>512</v>
      </c>
      <c r="D1156" s="49" t="str">
        <f>VLOOKUP(C1156,[1]Planning!$C$81:$D$305,2,"false")</f>
        <v>PH - DAP</v>
      </c>
      <c r="E1156" s="49" t="s">
        <v>513</v>
      </c>
      <c r="F1156" s="51" t="str">
        <f>VLOOKUP(E1156, [1]Constituency!$K$2:$L$225, 2, FALSE)</f>
        <v>Melaka</v>
      </c>
      <c r="G1156" s="51" t="s">
        <v>3279</v>
      </c>
      <c r="H1156" s="49" t="s">
        <v>3280</v>
      </c>
      <c r="I1156" s="49" t="s">
        <v>3257</v>
      </c>
      <c r="M1156" s="49" t="s">
        <v>3258</v>
      </c>
      <c r="N1156" s="49" t="s">
        <v>3095</v>
      </c>
      <c r="O1156" s="49" t="b">
        <v>0</v>
      </c>
      <c r="P1156" s="49" t="b">
        <v>0</v>
      </c>
      <c r="Q1156" s="49" t="b">
        <v>0</v>
      </c>
      <c r="R1156" s="49" t="b">
        <v>0</v>
      </c>
      <c r="S1156" s="49" t="b">
        <v>0</v>
      </c>
      <c r="T1156" s="49" t="b">
        <v>0</v>
      </c>
      <c r="U1156" s="49" t="b">
        <v>0</v>
      </c>
      <c r="V1156" s="49" t="b">
        <v>0</v>
      </c>
      <c r="W1156" s="49" t="b">
        <v>0</v>
      </c>
      <c r="X1156" s="49" t="b">
        <v>0</v>
      </c>
      <c r="Y1156" s="49" t="b">
        <v>0</v>
      </c>
      <c r="Z1156" s="49" t="b">
        <v>0</v>
      </c>
      <c r="AA1156" s="49" t="b">
        <v>0</v>
      </c>
      <c r="AB1156" s="49" t="b">
        <v>0</v>
      </c>
      <c r="AC1156" s="49" t="b">
        <v>0</v>
      </c>
      <c r="AD1156" s="49" t="b">
        <v>0</v>
      </c>
      <c r="AE1156" s="49" t="b">
        <v>0</v>
      </c>
      <c r="AF1156" s="49" t="b">
        <v>0</v>
      </c>
      <c r="AG1156" s="49" t="b">
        <v>0</v>
      </c>
      <c r="AH1156" s="49" t="b">
        <v>0</v>
      </c>
      <c r="AI1156" s="49" t="b">
        <v>0</v>
      </c>
      <c r="AJ1156" s="49" t="b">
        <v>0</v>
      </c>
      <c r="AK1156" s="49" t="b">
        <v>0</v>
      </c>
      <c r="AL1156" s="49" t="b">
        <v>0</v>
      </c>
      <c r="AM1156" s="49" t="b">
        <v>0</v>
      </c>
      <c r="AN1156" s="49" t="b">
        <v>0</v>
      </c>
      <c r="AO1156" s="49" t="b">
        <v>0</v>
      </c>
      <c r="AP1156" s="49" t="b">
        <v>0</v>
      </c>
      <c r="AQ1156" s="49" t="b">
        <v>0</v>
      </c>
      <c r="AR1156" s="49" t="b">
        <v>0</v>
      </c>
      <c r="AS1156" s="49" t="b">
        <v>0</v>
      </c>
      <c r="AT1156" s="49" t="b">
        <v>0</v>
      </c>
      <c r="AU1156" s="49" t="b">
        <v>0</v>
      </c>
      <c r="AV1156" s="49" t="b">
        <v>0</v>
      </c>
      <c r="AW1156" s="49" t="b">
        <v>0</v>
      </c>
      <c r="AX1156" s="49" t="b">
        <v>0</v>
      </c>
      <c r="AY1156" s="49" t="b">
        <v>0</v>
      </c>
      <c r="AZ1156" s="49" t="b">
        <v>0</v>
      </c>
      <c r="BA1156" s="49" t="b">
        <v>0</v>
      </c>
      <c r="BB1156" s="49" t="b">
        <v>0</v>
      </c>
      <c r="BC1156" s="49" t="b">
        <v>0</v>
      </c>
      <c r="BD1156" s="49" t="b">
        <v>0</v>
      </c>
      <c r="BE1156" s="49" t="b">
        <v>0</v>
      </c>
      <c r="BF1156" s="49" t="b">
        <v>0</v>
      </c>
      <c r="BG1156" s="49" t="b">
        <v>0</v>
      </c>
      <c r="BH1156" s="49" t="b">
        <v>0</v>
      </c>
      <c r="BI1156" s="49" t="b">
        <v>0</v>
      </c>
      <c r="BJ1156" s="49" t="b">
        <v>0</v>
      </c>
      <c r="BK1156" s="49" t="b">
        <v>0</v>
      </c>
      <c r="BL1156" s="49" t="b">
        <v>0</v>
      </c>
      <c r="BM1156" s="49" t="b">
        <v>0</v>
      </c>
      <c r="BN1156" s="49" t="b">
        <v>0</v>
      </c>
      <c r="BO1156" s="49" t="b">
        <v>0</v>
      </c>
      <c r="BP1156" s="49" t="b">
        <v>0</v>
      </c>
      <c r="BQ1156" s="49" t="b">
        <v>0</v>
      </c>
      <c r="BR1156" s="49" t="b">
        <v>0</v>
      </c>
      <c r="BS1156" s="49" t="b">
        <v>0</v>
      </c>
      <c r="BT1156" s="49" t="b">
        <v>0</v>
      </c>
      <c r="BU1156" s="49" t="b">
        <v>0</v>
      </c>
      <c r="BV1156" s="49" t="b">
        <v>0</v>
      </c>
      <c r="BW1156" s="49" t="b">
        <v>0</v>
      </c>
      <c r="BX1156" s="49" t="b">
        <v>0</v>
      </c>
      <c r="BY1156" s="49" t="b">
        <v>0</v>
      </c>
      <c r="BZ1156" s="49" t="b">
        <v>0</v>
      </c>
      <c r="CA1156" s="49" t="b">
        <v>0</v>
      </c>
      <c r="CB1156" s="49" t="b">
        <v>0</v>
      </c>
      <c r="CC1156" s="49" t="b">
        <v>0</v>
      </c>
      <c r="CD1156" s="49" t="b">
        <v>0</v>
      </c>
      <c r="CE1156" s="49" t="b">
        <v>0</v>
      </c>
      <c r="CF1156" s="49" t="b">
        <v>0</v>
      </c>
      <c r="CG1156" s="49" t="b">
        <v>0</v>
      </c>
      <c r="CH1156" s="49" t="b">
        <v>0</v>
      </c>
      <c r="CI1156" s="49" t="b">
        <v>0</v>
      </c>
      <c r="CJ1156" s="49" t="b">
        <v>0</v>
      </c>
      <c r="CK1156" s="49" t="b">
        <v>0</v>
      </c>
      <c r="CL1156" s="49" t="b">
        <v>0</v>
      </c>
      <c r="CM1156" s="49" t="b">
        <v>0</v>
      </c>
      <c r="CN1156" s="49" t="b">
        <v>0</v>
      </c>
      <c r="CO1156" s="49" t="b">
        <v>0</v>
      </c>
      <c r="CP1156" s="49" t="b">
        <v>0</v>
      </c>
      <c r="CQ1156" s="49" t="b">
        <v>0</v>
      </c>
      <c r="CR1156" s="49" t="b">
        <v>1</v>
      </c>
      <c r="CS1156" s="49" t="b">
        <v>0</v>
      </c>
      <c r="CT1156" s="49" t="b">
        <v>0</v>
      </c>
      <c r="CU1156" s="49" t="b">
        <v>0</v>
      </c>
      <c r="CV1156" s="49" t="b">
        <v>0</v>
      </c>
      <c r="CW1156" s="49" t="b">
        <v>0</v>
      </c>
      <c r="CX1156" s="49" t="b">
        <v>0</v>
      </c>
      <c r="CY1156" s="49" t="b">
        <v>0</v>
      </c>
      <c r="CZ1156" s="49" t="b">
        <v>0</v>
      </c>
      <c r="DA1156" s="49" t="b">
        <v>0</v>
      </c>
      <c r="DB1156" s="49" t="b">
        <v>0</v>
      </c>
      <c r="DC1156" s="49" t="b">
        <v>0</v>
      </c>
      <c r="DD1156" s="49" t="b">
        <v>0</v>
      </c>
      <c r="DE1156" s="49" t="b">
        <v>0</v>
      </c>
      <c r="DF1156" s="49" t="b">
        <v>0</v>
      </c>
      <c r="DG1156" s="49" t="b">
        <v>0</v>
      </c>
      <c r="DH1156" s="49" t="b">
        <v>0</v>
      </c>
      <c r="DI1156" s="49" t="b">
        <v>0</v>
      </c>
      <c r="DJ1156" s="49" t="b">
        <v>0</v>
      </c>
      <c r="DK1156" s="49" t="b">
        <v>0</v>
      </c>
      <c r="DL1156" s="49" t="b">
        <v>0</v>
      </c>
      <c r="DM1156" s="49" t="b">
        <v>0</v>
      </c>
      <c r="DN1156" s="49" t="b">
        <v>0</v>
      </c>
      <c r="DO1156" s="49" t="b">
        <v>0</v>
      </c>
      <c r="DP1156" s="49" t="b">
        <v>0</v>
      </c>
      <c r="DQ1156" s="49" t="b">
        <v>0</v>
      </c>
      <c r="DR1156" s="49" t="b">
        <v>0</v>
      </c>
      <c r="DS1156" s="49" t="b">
        <v>0</v>
      </c>
      <c r="DT1156" s="49" t="b">
        <v>0</v>
      </c>
      <c r="DU1156" s="49" t="b">
        <v>0</v>
      </c>
      <c r="DV1156" s="49" t="b">
        <v>0</v>
      </c>
      <c r="DW1156" s="49" t="b">
        <v>0</v>
      </c>
      <c r="DX1156" s="49" t="b">
        <v>0</v>
      </c>
      <c r="DY1156" s="49" t="b">
        <v>0</v>
      </c>
      <c r="DZ1156" s="49" t="b">
        <v>0</v>
      </c>
      <c r="EA1156" s="49" t="b">
        <v>0</v>
      </c>
      <c r="EB1156" s="49" t="b">
        <v>0</v>
      </c>
      <c r="EC1156" s="49" t="b">
        <v>0</v>
      </c>
      <c r="ED1156" s="49" t="b">
        <v>0</v>
      </c>
      <c r="EE1156" s="49" t="b">
        <v>0</v>
      </c>
      <c r="EF1156" s="49" t="b">
        <v>0</v>
      </c>
      <c r="EG1156" s="49" t="b">
        <v>0</v>
      </c>
      <c r="EH1156" s="49" t="b">
        <v>0</v>
      </c>
      <c r="EI1156" s="49" t="b">
        <v>0</v>
      </c>
      <c r="EJ1156" s="49" t="b">
        <v>0</v>
      </c>
      <c r="EK1156" s="49" t="b">
        <v>0</v>
      </c>
      <c r="EL1156" s="49" t="b">
        <v>0</v>
      </c>
      <c r="EM1156" s="49" t="b">
        <v>0</v>
      </c>
      <c r="EN1156" s="49" t="b">
        <v>0</v>
      </c>
      <c r="EO1156" s="49" t="b">
        <v>0</v>
      </c>
      <c r="EP1156" s="49" t="b">
        <v>0</v>
      </c>
      <c r="EQ1156" s="49" t="b">
        <v>0</v>
      </c>
      <c r="ER1156" s="49" t="b">
        <v>0</v>
      </c>
      <c r="ES1156" s="49" t="b">
        <v>0</v>
      </c>
      <c r="ET1156" s="49" t="b">
        <v>0</v>
      </c>
      <c r="EU1156" s="49" t="b">
        <v>0</v>
      </c>
      <c r="EV1156" s="49" t="b">
        <v>0</v>
      </c>
      <c r="EW1156" s="49" t="b">
        <v>0</v>
      </c>
      <c r="EX1156" s="49" t="b">
        <v>0</v>
      </c>
      <c r="EY1156" s="49" t="b">
        <v>0</v>
      </c>
      <c r="EZ1156" s="49" t="b">
        <v>0</v>
      </c>
      <c r="FA1156" s="49" t="b">
        <v>0</v>
      </c>
      <c r="FB1156" s="49" t="b">
        <v>0</v>
      </c>
      <c r="FC1156" s="49" t="b">
        <v>0</v>
      </c>
      <c r="FD1156" s="49" t="b">
        <v>0</v>
      </c>
      <c r="FE1156" s="49" t="b">
        <v>0</v>
      </c>
      <c r="FF1156" s="49" t="b">
        <v>0</v>
      </c>
      <c r="FG1156" s="49" t="b">
        <v>0</v>
      </c>
      <c r="FH1156" s="49" t="b">
        <v>0</v>
      </c>
      <c r="FI1156" s="49" t="b">
        <v>0</v>
      </c>
      <c r="FJ1156" s="49" t="b">
        <v>0</v>
      </c>
      <c r="FK1156" s="49" t="b">
        <v>0</v>
      </c>
      <c r="FL1156" s="49" t="b">
        <v>0</v>
      </c>
      <c r="FM1156" s="49" t="b">
        <v>0</v>
      </c>
      <c r="FN1156" s="49" t="b">
        <v>0</v>
      </c>
      <c r="FO1156" s="49" t="b">
        <v>0</v>
      </c>
      <c r="FP1156" s="49" t="b">
        <v>0</v>
      </c>
      <c r="FQ1156" s="49" t="b">
        <v>0</v>
      </c>
      <c r="FR1156" s="49" t="b">
        <v>0</v>
      </c>
      <c r="FS1156" s="49" t="b">
        <v>0</v>
      </c>
      <c r="FT1156" s="49" t="b">
        <v>0</v>
      </c>
      <c r="FU1156" s="49" t="b">
        <v>0</v>
      </c>
      <c r="FV1156" s="49" t="b">
        <v>0</v>
      </c>
      <c r="FW1156" s="49" t="b">
        <v>0</v>
      </c>
      <c r="FX1156" s="49" t="b">
        <v>0</v>
      </c>
      <c r="FY1156" s="49" t="b">
        <v>0</v>
      </c>
      <c r="FZ1156" s="49" t="b">
        <v>0</v>
      </c>
      <c r="GA1156" s="49" t="b">
        <v>0</v>
      </c>
      <c r="GB1156" s="49" t="b">
        <v>0</v>
      </c>
      <c r="GC1156" s="49" t="b">
        <v>0</v>
      </c>
      <c r="GD1156" s="49">
        <f>COUNTIF(O1156:GC1156, TRUE)</f>
        <v>1</v>
      </c>
    </row>
    <row r="1157" spans="1:186" ht="14.25" customHeight="1" x14ac:dyDescent="0.3">
      <c r="A1157" s="49">
        <v>154</v>
      </c>
      <c r="B1157" s="49" t="s">
        <v>512</v>
      </c>
      <c r="C1157" s="49" t="s">
        <v>512</v>
      </c>
      <c r="D1157" s="49" t="str">
        <f>VLOOKUP(C1157,[1]Planning!$C$81:$D$305,2,"false")</f>
        <v>PH - DAP</v>
      </c>
      <c r="E1157" s="49" t="s">
        <v>513</v>
      </c>
      <c r="F1157" s="51" t="str">
        <f>VLOOKUP(E1157, [1]Constituency!$K$2:$L$225, 2, FALSE)</f>
        <v>Melaka</v>
      </c>
      <c r="G1157" s="51" t="s">
        <v>3281</v>
      </c>
      <c r="H1157" s="49" t="s">
        <v>3282</v>
      </c>
      <c r="I1157" s="49" t="s">
        <v>3257</v>
      </c>
      <c r="M1157" s="49" t="s">
        <v>3258</v>
      </c>
      <c r="N1157" s="49" t="s">
        <v>3095</v>
      </c>
      <c r="O1157" s="49" t="b">
        <v>0</v>
      </c>
      <c r="P1157" s="49" t="b">
        <v>0</v>
      </c>
      <c r="Q1157" s="49" t="b">
        <v>0</v>
      </c>
      <c r="R1157" s="49" t="b">
        <v>0</v>
      </c>
      <c r="S1157" s="49" t="b">
        <v>0</v>
      </c>
      <c r="T1157" s="49" t="b">
        <v>0</v>
      </c>
      <c r="U1157" s="49" t="b">
        <v>0</v>
      </c>
      <c r="V1157" s="49" t="b">
        <v>0</v>
      </c>
      <c r="W1157" s="49" t="b">
        <v>0</v>
      </c>
      <c r="X1157" s="49" t="b">
        <v>0</v>
      </c>
      <c r="Y1157" s="49" t="b">
        <v>0</v>
      </c>
      <c r="Z1157" s="49" t="b">
        <v>0</v>
      </c>
      <c r="AA1157" s="49" t="b">
        <v>0</v>
      </c>
      <c r="AB1157" s="49" t="b">
        <v>0</v>
      </c>
      <c r="AC1157" s="49" t="b">
        <v>0</v>
      </c>
      <c r="AD1157" s="49" t="b">
        <v>0</v>
      </c>
      <c r="AE1157" s="49" t="b">
        <v>0</v>
      </c>
      <c r="AF1157" s="49" t="b">
        <v>0</v>
      </c>
      <c r="AG1157" s="49" t="b">
        <v>0</v>
      </c>
      <c r="AH1157" s="49" t="b">
        <v>0</v>
      </c>
      <c r="AI1157" s="49" t="b">
        <v>0</v>
      </c>
      <c r="AJ1157" s="49" t="b">
        <v>0</v>
      </c>
      <c r="AK1157" s="49" t="b">
        <v>0</v>
      </c>
      <c r="AL1157" s="49" t="b">
        <v>0</v>
      </c>
      <c r="AM1157" s="49" t="b">
        <v>0</v>
      </c>
      <c r="AN1157" s="49" t="b">
        <v>0</v>
      </c>
      <c r="AO1157" s="49" t="b">
        <v>0</v>
      </c>
      <c r="AP1157" s="49" t="b">
        <v>0</v>
      </c>
      <c r="AQ1157" s="49" t="b">
        <v>0</v>
      </c>
      <c r="AR1157" s="49" t="b">
        <v>0</v>
      </c>
      <c r="AS1157" s="49" t="b">
        <v>0</v>
      </c>
      <c r="AT1157" s="49" t="b">
        <v>0</v>
      </c>
      <c r="AU1157" s="49" t="b">
        <v>0</v>
      </c>
      <c r="AV1157" s="49" t="b">
        <v>0</v>
      </c>
      <c r="AW1157" s="49" t="b">
        <v>0</v>
      </c>
      <c r="AX1157" s="49" t="b">
        <v>0</v>
      </c>
      <c r="AY1157" s="49" t="b">
        <v>0</v>
      </c>
      <c r="AZ1157" s="49" t="b">
        <v>0</v>
      </c>
      <c r="BA1157" s="49" t="b">
        <v>0</v>
      </c>
      <c r="BB1157" s="49" t="b">
        <v>0</v>
      </c>
      <c r="BC1157" s="49" t="b">
        <v>0</v>
      </c>
      <c r="BD1157" s="49" t="b">
        <v>0</v>
      </c>
      <c r="BE1157" s="49" t="b">
        <v>0</v>
      </c>
      <c r="BF1157" s="49" t="b">
        <v>0</v>
      </c>
      <c r="BG1157" s="49" t="b">
        <v>0</v>
      </c>
      <c r="BH1157" s="49" t="b">
        <v>0</v>
      </c>
      <c r="BI1157" s="49" t="b">
        <v>0</v>
      </c>
      <c r="BJ1157" s="49" t="b">
        <v>0</v>
      </c>
      <c r="BK1157" s="49" t="b">
        <v>0</v>
      </c>
      <c r="BL1157" s="49" t="b">
        <v>0</v>
      </c>
      <c r="BM1157" s="49" t="b">
        <v>0</v>
      </c>
      <c r="BN1157" s="49" t="b">
        <v>0</v>
      </c>
      <c r="BO1157" s="49" t="b">
        <v>0</v>
      </c>
      <c r="BP1157" s="49" t="b">
        <v>0</v>
      </c>
      <c r="BQ1157" s="49" t="b">
        <v>0</v>
      </c>
      <c r="BR1157" s="49" t="b">
        <v>0</v>
      </c>
      <c r="BS1157" s="49" t="b">
        <v>0</v>
      </c>
      <c r="BT1157" s="49" t="b">
        <v>0</v>
      </c>
      <c r="BU1157" s="49" t="b">
        <v>0</v>
      </c>
      <c r="BV1157" s="49" t="b">
        <v>0</v>
      </c>
      <c r="BW1157" s="49" t="b">
        <v>0</v>
      </c>
      <c r="BX1157" s="49" t="b">
        <v>0</v>
      </c>
      <c r="BY1157" s="49" t="b">
        <v>0</v>
      </c>
      <c r="BZ1157" s="49" t="b">
        <v>0</v>
      </c>
      <c r="CA1157" s="49" t="b">
        <v>0</v>
      </c>
      <c r="CB1157" s="49" t="b">
        <v>0</v>
      </c>
      <c r="CC1157" s="49" t="b">
        <v>0</v>
      </c>
      <c r="CD1157" s="49" t="b">
        <v>0</v>
      </c>
      <c r="CE1157" s="49" t="b">
        <v>0</v>
      </c>
      <c r="CF1157" s="49" t="b">
        <v>0</v>
      </c>
      <c r="CG1157" s="49" t="b">
        <v>0</v>
      </c>
      <c r="CH1157" s="49" t="b">
        <v>0</v>
      </c>
      <c r="CI1157" s="49" t="b">
        <v>0</v>
      </c>
      <c r="CJ1157" s="49" t="b">
        <v>0</v>
      </c>
      <c r="CK1157" s="49" t="b">
        <v>0</v>
      </c>
      <c r="CL1157" s="49" t="b">
        <v>0</v>
      </c>
      <c r="CM1157" s="49" t="b">
        <v>0</v>
      </c>
      <c r="CN1157" s="49" t="b">
        <v>0</v>
      </c>
      <c r="CO1157" s="49" t="b">
        <v>0</v>
      </c>
      <c r="CP1157" s="49" t="b">
        <v>0</v>
      </c>
      <c r="CQ1157" s="49" t="b">
        <v>0</v>
      </c>
      <c r="CR1157" s="49" t="b">
        <v>1</v>
      </c>
      <c r="CS1157" s="49" t="b">
        <v>0</v>
      </c>
      <c r="CT1157" s="49" t="b">
        <v>0</v>
      </c>
      <c r="CU1157" s="49" t="b">
        <v>0</v>
      </c>
      <c r="CV1157" s="49" t="b">
        <v>0</v>
      </c>
      <c r="CW1157" s="49" t="b">
        <v>0</v>
      </c>
      <c r="CX1157" s="49" t="b">
        <v>0</v>
      </c>
      <c r="CY1157" s="49" t="b">
        <v>0</v>
      </c>
      <c r="CZ1157" s="49" t="b">
        <v>0</v>
      </c>
      <c r="DA1157" s="49" t="b">
        <v>0</v>
      </c>
      <c r="DB1157" s="49" t="b">
        <v>0</v>
      </c>
      <c r="DC1157" s="49" t="b">
        <v>0</v>
      </c>
      <c r="DD1157" s="49" t="b">
        <v>0</v>
      </c>
      <c r="DE1157" s="49" t="b">
        <v>0</v>
      </c>
      <c r="DF1157" s="49" t="b">
        <v>0</v>
      </c>
      <c r="DG1157" s="49" t="b">
        <v>0</v>
      </c>
      <c r="DH1157" s="49" t="b">
        <v>0</v>
      </c>
      <c r="DI1157" s="49" t="b">
        <v>0</v>
      </c>
      <c r="DJ1157" s="49" t="b">
        <v>0</v>
      </c>
      <c r="DK1157" s="49" t="b">
        <v>0</v>
      </c>
      <c r="DL1157" s="49" t="b">
        <v>0</v>
      </c>
      <c r="DM1157" s="49" t="b">
        <v>0</v>
      </c>
      <c r="DN1157" s="49" t="b">
        <v>0</v>
      </c>
      <c r="DO1157" s="49" t="b">
        <v>0</v>
      </c>
      <c r="DP1157" s="49" t="b">
        <v>0</v>
      </c>
      <c r="DQ1157" s="49" t="b">
        <v>0</v>
      </c>
      <c r="DR1157" s="49" t="b">
        <v>0</v>
      </c>
      <c r="DS1157" s="49" t="b">
        <v>0</v>
      </c>
      <c r="DT1157" s="49" t="b">
        <v>0</v>
      </c>
      <c r="DU1157" s="49" t="b">
        <v>0</v>
      </c>
      <c r="DV1157" s="49" t="b">
        <v>0</v>
      </c>
      <c r="DW1157" s="49" t="b">
        <v>0</v>
      </c>
      <c r="DX1157" s="49" t="b">
        <v>0</v>
      </c>
      <c r="DY1157" s="49" t="b">
        <v>0</v>
      </c>
      <c r="DZ1157" s="49" t="b">
        <v>0</v>
      </c>
      <c r="EA1157" s="49" t="b">
        <v>0</v>
      </c>
      <c r="EB1157" s="49" t="b">
        <v>0</v>
      </c>
      <c r="EC1157" s="49" t="b">
        <v>0</v>
      </c>
      <c r="ED1157" s="49" t="b">
        <v>0</v>
      </c>
      <c r="EE1157" s="49" t="b">
        <v>0</v>
      </c>
      <c r="EF1157" s="49" t="b">
        <v>0</v>
      </c>
      <c r="EG1157" s="49" t="b">
        <v>0</v>
      </c>
      <c r="EH1157" s="49" t="b">
        <v>0</v>
      </c>
      <c r="EI1157" s="49" t="b">
        <v>0</v>
      </c>
      <c r="EJ1157" s="49" t="b">
        <v>0</v>
      </c>
      <c r="EK1157" s="49" t="b">
        <v>0</v>
      </c>
      <c r="EL1157" s="49" t="b">
        <v>0</v>
      </c>
      <c r="EM1157" s="49" t="b">
        <v>0</v>
      </c>
      <c r="EN1157" s="49" t="b">
        <v>0</v>
      </c>
      <c r="EO1157" s="49" t="b">
        <v>0</v>
      </c>
      <c r="EP1157" s="49" t="b">
        <v>0</v>
      </c>
      <c r="EQ1157" s="49" t="b">
        <v>0</v>
      </c>
      <c r="ER1157" s="49" t="b">
        <v>0</v>
      </c>
      <c r="ES1157" s="49" t="b">
        <v>0</v>
      </c>
      <c r="ET1157" s="49" t="b">
        <v>0</v>
      </c>
      <c r="EU1157" s="49" t="b">
        <v>0</v>
      </c>
      <c r="EV1157" s="49" t="b">
        <v>0</v>
      </c>
      <c r="EW1157" s="49" t="b">
        <v>0</v>
      </c>
      <c r="EX1157" s="49" t="b">
        <v>0</v>
      </c>
      <c r="EY1157" s="49" t="b">
        <v>0</v>
      </c>
      <c r="EZ1157" s="49" t="b">
        <v>0</v>
      </c>
      <c r="FA1157" s="49" t="b">
        <v>0</v>
      </c>
      <c r="FB1157" s="49" t="b">
        <v>0</v>
      </c>
      <c r="FC1157" s="49" t="b">
        <v>0</v>
      </c>
      <c r="FD1157" s="49" t="b">
        <v>0</v>
      </c>
      <c r="FE1157" s="49" t="b">
        <v>0</v>
      </c>
      <c r="FF1157" s="49" t="b">
        <v>0</v>
      </c>
      <c r="FG1157" s="49" t="b">
        <v>0</v>
      </c>
      <c r="FH1157" s="49" t="b">
        <v>0</v>
      </c>
      <c r="FI1157" s="49" t="b">
        <v>0</v>
      </c>
      <c r="FJ1157" s="49" t="b">
        <v>0</v>
      </c>
      <c r="FK1157" s="49" t="b">
        <v>0</v>
      </c>
      <c r="FL1157" s="49" t="b">
        <v>0</v>
      </c>
      <c r="FM1157" s="49" t="b">
        <v>0</v>
      </c>
      <c r="FN1157" s="49" t="b">
        <v>0</v>
      </c>
      <c r="FO1157" s="49" t="b">
        <v>0</v>
      </c>
      <c r="FP1157" s="49" t="b">
        <v>0</v>
      </c>
      <c r="FQ1157" s="49" t="b">
        <v>0</v>
      </c>
      <c r="FR1157" s="49" t="b">
        <v>0</v>
      </c>
      <c r="FS1157" s="49" t="b">
        <v>0</v>
      </c>
      <c r="FT1157" s="49" t="b">
        <v>0</v>
      </c>
      <c r="FU1157" s="49" t="b">
        <v>0</v>
      </c>
      <c r="FV1157" s="49" t="b">
        <v>0</v>
      </c>
      <c r="FW1157" s="49" t="b">
        <v>0</v>
      </c>
      <c r="FX1157" s="49" t="b">
        <v>0</v>
      </c>
      <c r="FY1157" s="49" t="b">
        <v>0</v>
      </c>
      <c r="FZ1157" s="49" t="b">
        <v>0</v>
      </c>
      <c r="GA1157" s="49" t="b">
        <v>0</v>
      </c>
      <c r="GB1157" s="49" t="b">
        <v>0</v>
      </c>
      <c r="GC1157" s="49" t="b">
        <v>0</v>
      </c>
      <c r="GD1157" s="49">
        <f>COUNTIF(O1157:GC1157, TRUE)</f>
        <v>1</v>
      </c>
    </row>
    <row r="1158" spans="1:186" ht="14.25" customHeight="1" x14ac:dyDescent="0.3">
      <c r="A1158" s="49">
        <v>155</v>
      </c>
      <c r="B1158" s="49" t="s">
        <v>512</v>
      </c>
      <c r="C1158" s="49" t="s">
        <v>512</v>
      </c>
      <c r="D1158" s="49" t="str">
        <f>VLOOKUP(C1158,[1]Planning!$C$81:$D$305,2,"false")</f>
        <v>PH - DAP</v>
      </c>
      <c r="E1158" s="49" t="s">
        <v>513</v>
      </c>
      <c r="F1158" s="51" t="str">
        <f>VLOOKUP(E1158, [1]Constituency!$K$2:$L$225, 2, FALSE)</f>
        <v>Melaka</v>
      </c>
      <c r="G1158" s="51" t="s">
        <v>3283</v>
      </c>
      <c r="H1158" s="49" t="s">
        <v>3284</v>
      </c>
      <c r="I1158" s="49" t="s">
        <v>3257</v>
      </c>
      <c r="M1158" s="49" t="s">
        <v>3258</v>
      </c>
      <c r="N1158" s="49" t="s">
        <v>3095</v>
      </c>
      <c r="O1158" s="49" t="b">
        <v>0</v>
      </c>
      <c r="P1158" s="49" t="b">
        <v>0</v>
      </c>
      <c r="Q1158" s="49" t="b">
        <v>0</v>
      </c>
      <c r="R1158" s="49" t="b">
        <v>0</v>
      </c>
      <c r="S1158" s="49" t="b">
        <v>0</v>
      </c>
      <c r="T1158" s="49" t="b">
        <v>0</v>
      </c>
      <c r="U1158" s="49" t="b">
        <v>0</v>
      </c>
      <c r="V1158" s="49" t="b">
        <v>0</v>
      </c>
      <c r="W1158" s="49" t="b">
        <v>0</v>
      </c>
      <c r="X1158" s="49" t="b">
        <v>0</v>
      </c>
      <c r="Y1158" s="49" t="b">
        <v>0</v>
      </c>
      <c r="Z1158" s="49" t="b">
        <v>0</v>
      </c>
      <c r="AA1158" s="49" t="b">
        <v>0</v>
      </c>
      <c r="AB1158" s="49" t="b">
        <v>0</v>
      </c>
      <c r="AC1158" s="49" t="b">
        <v>0</v>
      </c>
      <c r="AD1158" s="49" t="b">
        <v>0</v>
      </c>
      <c r="AE1158" s="49" t="b">
        <v>0</v>
      </c>
      <c r="AF1158" s="49" t="b">
        <v>0</v>
      </c>
      <c r="AG1158" s="49" t="b">
        <v>0</v>
      </c>
      <c r="AH1158" s="49" t="b">
        <v>0</v>
      </c>
      <c r="AI1158" s="49" t="b">
        <v>0</v>
      </c>
      <c r="AJ1158" s="49" t="b">
        <v>0</v>
      </c>
      <c r="AK1158" s="49" t="b">
        <v>0</v>
      </c>
      <c r="AL1158" s="49" t="b">
        <v>0</v>
      </c>
      <c r="AM1158" s="49" t="b">
        <v>0</v>
      </c>
      <c r="AN1158" s="49" t="b">
        <v>0</v>
      </c>
      <c r="AO1158" s="49" t="b">
        <v>0</v>
      </c>
      <c r="AP1158" s="49" t="b">
        <v>0</v>
      </c>
      <c r="AQ1158" s="49" t="b">
        <v>0</v>
      </c>
      <c r="AR1158" s="49" t="b">
        <v>0</v>
      </c>
      <c r="AS1158" s="49" t="b">
        <v>0</v>
      </c>
      <c r="AT1158" s="49" t="b">
        <v>0</v>
      </c>
      <c r="AU1158" s="49" t="b">
        <v>0</v>
      </c>
      <c r="AV1158" s="49" t="b">
        <v>0</v>
      </c>
      <c r="AW1158" s="49" t="b">
        <v>0</v>
      </c>
      <c r="AX1158" s="49" t="b">
        <v>0</v>
      </c>
      <c r="AY1158" s="49" t="b">
        <v>0</v>
      </c>
      <c r="AZ1158" s="49" t="b">
        <v>0</v>
      </c>
      <c r="BA1158" s="49" t="b">
        <v>0</v>
      </c>
      <c r="BB1158" s="49" t="b">
        <v>0</v>
      </c>
      <c r="BC1158" s="49" t="b">
        <v>0</v>
      </c>
      <c r="BD1158" s="49" t="b">
        <v>0</v>
      </c>
      <c r="BE1158" s="49" t="b">
        <v>0</v>
      </c>
      <c r="BF1158" s="49" t="b">
        <v>0</v>
      </c>
      <c r="BG1158" s="49" t="b">
        <v>0</v>
      </c>
      <c r="BH1158" s="49" t="b">
        <v>0</v>
      </c>
      <c r="BI1158" s="49" t="b">
        <v>0</v>
      </c>
      <c r="BJ1158" s="49" t="b">
        <v>0</v>
      </c>
      <c r="BK1158" s="49" t="b">
        <v>0</v>
      </c>
      <c r="BL1158" s="49" t="b">
        <v>0</v>
      </c>
      <c r="BM1158" s="49" t="b">
        <v>0</v>
      </c>
      <c r="BN1158" s="49" t="b">
        <v>0</v>
      </c>
      <c r="BO1158" s="49" t="b">
        <v>0</v>
      </c>
      <c r="BP1158" s="49" t="b">
        <v>0</v>
      </c>
      <c r="BQ1158" s="49" t="b">
        <v>0</v>
      </c>
      <c r="BR1158" s="49" t="b">
        <v>0</v>
      </c>
      <c r="BS1158" s="49" t="b">
        <v>0</v>
      </c>
      <c r="BT1158" s="49" t="b">
        <v>0</v>
      </c>
      <c r="BU1158" s="49" t="b">
        <v>0</v>
      </c>
      <c r="BV1158" s="49" t="b">
        <v>0</v>
      </c>
      <c r="BW1158" s="49" t="b">
        <v>0</v>
      </c>
      <c r="BX1158" s="49" t="b">
        <v>0</v>
      </c>
      <c r="BY1158" s="49" t="b">
        <v>0</v>
      </c>
      <c r="BZ1158" s="49" t="b">
        <v>0</v>
      </c>
      <c r="CA1158" s="49" t="b">
        <v>0</v>
      </c>
      <c r="CB1158" s="49" t="b">
        <v>0</v>
      </c>
      <c r="CC1158" s="49" t="b">
        <v>0</v>
      </c>
      <c r="CD1158" s="49" t="b">
        <v>0</v>
      </c>
      <c r="CE1158" s="49" t="b">
        <v>0</v>
      </c>
      <c r="CF1158" s="49" t="b">
        <v>0</v>
      </c>
      <c r="CG1158" s="49" t="b">
        <v>0</v>
      </c>
      <c r="CH1158" s="49" t="b">
        <v>0</v>
      </c>
      <c r="CI1158" s="49" t="b">
        <v>0</v>
      </c>
      <c r="CJ1158" s="49" t="b">
        <v>0</v>
      </c>
      <c r="CK1158" s="49" t="b">
        <v>0</v>
      </c>
      <c r="CL1158" s="49" t="b">
        <v>0</v>
      </c>
      <c r="CM1158" s="49" t="b">
        <v>0</v>
      </c>
      <c r="CN1158" s="49" t="b">
        <v>0</v>
      </c>
      <c r="CO1158" s="49" t="b">
        <v>0</v>
      </c>
      <c r="CP1158" s="49" t="b">
        <v>0</v>
      </c>
      <c r="CQ1158" s="49" t="b">
        <v>0</v>
      </c>
      <c r="CR1158" s="49" t="b">
        <v>1</v>
      </c>
      <c r="CS1158" s="49" t="b">
        <v>0</v>
      </c>
      <c r="CT1158" s="49" t="b">
        <v>0</v>
      </c>
      <c r="CU1158" s="49" t="b">
        <v>0</v>
      </c>
      <c r="CV1158" s="49" t="b">
        <v>0</v>
      </c>
      <c r="CW1158" s="49" t="b">
        <v>0</v>
      </c>
      <c r="CX1158" s="49" t="b">
        <v>0</v>
      </c>
      <c r="CY1158" s="49" t="b">
        <v>0</v>
      </c>
      <c r="CZ1158" s="49" t="b">
        <v>0</v>
      </c>
      <c r="DA1158" s="49" t="b">
        <v>0</v>
      </c>
      <c r="DB1158" s="49" t="b">
        <v>0</v>
      </c>
      <c r="DC1158" s="49" t="b">
        <v>0</v>
      </c>
      <c r="DD1158" s="49" t="b">
        <v>0</v>
      </c>
      <c r="DE1158" s="49" t="b">
        <v>0</v>
      </c>
      <c r="DF1158" s="49" t="b">
        <v>0</v>
      </c>
      <c r="DG1158" s="49" t="b">
        <v>0</v>
      </c>
      <c r="DH1158" s="49" t="b">
        <v>0</v>
      </c>
      <c r="DI1158" s="49" t="b">
        <v>0</v>
      </c>
      <c r="DJ1158" s="49" t="b">
        <v>0</v>
      </c>
      <c r="DK1158" s="49" t="b">
        <v>0</v>
      </c>
      <c r="DL1158" s="49" t="b">
        <v>0</v>
      </c>
      <c r="DM1158" s="49" t="b">
        <v>0</v>
      </c>
      <c r="DN1158" s="49" t="b">
        <v>0</v>
      </c>
      <c r="DO1158" s="49" t="b">
        <v>0</v>
      </c>
      <c r="DP1158" s="49" t="b">
        <v>0</v>
      </c>
      <c r="DQ1158" s="49" t="b">
        <v>0</v>
      </c>
      <c r="DR1158" s="49" t="b">
        <v>0</v>
      </c>
      <c r="DS1158" s="49" t="b">
        <v>0</v>
      </c>
      <c r="DT1158" s="49" t="b">
        <v>0</v>
      </c>
      <c r="DU1158" s="49" t="b">
        <v>0</v>
      </c>
      <c r="DV1158" s="49" t="b">
        <v>0</v>
      </c>
      <c r="DW1158" s="49" t="b">
        <v>0</v>
      </c>
      <c r="DX1158" s="49" t="b">
        <v>0</v>
      </c>
      <c r="DY1158" s="49" t="b">
        <v>0</v>
      </c>
      <c r="DZ1158" s="49" t="b">
        <v>0</v>
      </c>
      <c r="EA1158" s="49" t="b">
        <v>0</v>
      </c>
      <c r="EB1158" s="49" t="b">
        <v>0</v>
      </c>
      <c r="EC1158" s="49" t="b">
        <v>0</v>
      </c>
      <c r="ED1158" s="49" t="b">
        <v>0</v>
      </c>
      <c r="EE1158" s="49" t="b">
        <v>0</v>
      </c>
      <c r="EF1158" s="49" t="b">
        <v>0</v>
      </c>
      <c r="EG1158" s="49" t="b">
        <v>0</v>
      </c>
      <c r="EH1158" s="49" t="b">
        <v>0</v>
      </c>
      <c r="EI1158" s="49" t="b">
        <v>0</v>
      </c>
      <c r="EJ1158" s="49" t="b">
        <v>0</v>
      </c>
      <c r="EK1158" s="49" t="b">
        <v>0</v>
      </c>
      <c r="EL1158" s="49" t="b">
        <v>0</v>
      </c>
      <c r="EM1158" s="49" t="b">
        <v>0</v>
      </c>
      <c r="EN1158" s="49" t="b">
        <v>0</v>
      </c>
      <c r="EO1158" s="49" t="b">
        <v>0</v>
      </c>
      <c r="EP1158" s="49" t="b">
        <v>0</v>
      </c>
      <c r="EQ1158" s="49" t="b">
        <v>0</v>
      </c>
      <c r="ER1158" s="49" t="b">
        <v>0</v>
      </c>
      <c r="ES1158" s="49" t="b">
        <v>0</v>
      </c>
      <c r="ET1158" s="49" t="b">
        <v>0</v>
      </c>
      <c r="EU1158" s="49" t="b">
        <v>0</v>
      </c>
      <c r="EV1158" s="49" t="b">
        <v>0</v>
      </c>
      <c r="EW1158" s="49" t="b">
        <v>0</v>
      </c>
      <c r="EX1158" s="49" t="b">
        <v>0</v>
      </c>
      <c r="EY1158" s="49" t="b">
        <v>0</v>
      </c>
      <c r="EZ1158" s="49" t="b">
        <v>0</v>
      </c>
      <c r="FA1158" s="49" t="b">
        <v>0</v>
      </c>
      <c r="FB1158" s="49" t="b">
        <v>0</v>
      </c>
      <c r="FC1158" s="49" t="b">
        <v>0</v>
      </c>
      <c r="FD1158" s="49" t="b">
        <v>0</v>
      </c>
      <c r="FE1158" s="49" t="b">
        <v>0</v>
      </c>
      <c r="FF1158" s="49" t="b">
        <v>0</v>
      </c>
      <c r="FG1158" s="49" t="b">
        <v>0</v>
      </c>
      <c r="FH1158" s="49" t="b">
        <v>0</v>
      </c>
      <c r="FI1158" s="49" t="b">
        <v>0</v>
      </c>
      <c r="FJ1158" s="49" t="b">
        <v>0</v>
      </c>
      <c r="FK1158" s="49" t="b">
        <v>0</v>
      </c>
      <c r="FL1158" s="49" t="b">
        <v>0</v>
      </c>
      <c r="FM1158" s="49" t="b">
        <v>0</v>
      </c>
      <c r="FN1158" s="49" t="b">
        <v>0</v>
      </c>
      <c r="FO1158" s="49" t="b">
        <v>0</v>
      </c>
      <c r="FP1158" s="49" t="b">
        <v>0</v>
      </c>
      <c r="FQ1158" s="49" t="b">
        <v>0</v>
      </c>
      <c r="FR1158" s="49" t="b">
        <v>0</v>
      </c>
      <c r="FS1158" s="49" t="b">
        <v>0</v>
      </c>
      <c r="FT1158" s="49" t="b">
        <v>0</v>
      </c>
      <c r="FU1158" s="49" t="b">
        <v>0</v>
      </c>
      <c r="FV1158" s="49" t="b">
        <v>0</v>
      </c>
      <c r="FW1158" s="49" t="b">
        <v>0</v>
      </c>
      <c r="FX1158" s="49" t="b">
        <v>0</v>
      </c>
      <c r="FY1158" s="49" t="b">
        <v>0</v>
      </c>
      <c r="FZ1158" s="49" t="b">
        <v>0</v>
      </c>
      <c r="GA1158" s="49" t="b">
        <v>0</v>
      </c>
      <c r="GB1158" s="49" t="b">
        <v>0</v>
      </c>
      <c r="GC1158" s="49" t="b">
        <v>0</v>
      </c>
      <c r="GD1158" s="49">
        <f>COUNTIF(O1158:GC1158, TRUE)</f>
        <v>1</v>
      </c>
    </row>
    <row r="1159" spans="1:186" ht="14.25" customHeight="1" x14ac:dyDescent="0.3">
      <c r="A1159" s="49">
        <v>166</v>
      </c>
      <c r="B1159" s="49" t="s">
        <v>1144</v>
      </c>
      <c r="C1159" s="49" t="s">
        <v>1144</v>
      </c>
      <c r="D1159" s="49" t="str">
        <f>VLOOKUP(C1159,[1]Planning!$C$81:$D$305,2,"false")</f>
        <v>PH - DAP</v>
      </c>
      <c r="E1159" s="49" t="s">
        <v>1145</v>
      </c>
      <c r="F1159" s="51" t="str">
        <f>VLOOKUP(E1159, [1]Constituency!$K$2:$L$225, 2, FALSE)</f>
        <v>Johor</v>
      </c>
      <c r="G1159" s="51" t="s">
        <v>3285</v>
      </c>
      <c r="H1159" s="49" t="s">
        <v>3286</v>
      </c>
      <c r="I1159" s="49" t="s">
        <v>3257</v>
      </c>
      <c r="M1159" s="49" t="s">
        <v>3258</v>
      </c>
      <c r="N1159" s="49" t="s">
        <v>3095</v>
      </c>
      <c r="O1159" s="49" t="b">
        <v>0</v>
      </c>
      <c r="P1159" s="49" t="b">
        <v>0</v>
      </c>
      <c r="Q1159" s="49" t="b">
        <v>0</v>
      </c>
      <c r="R1159" s="49" t="b">
        <v>0</v>
      </c>
      <c r="S1159" s="49" t="b">
        <v>0</v>
      </c>
      <c r="T1159" s="49" t="b">
        <v>0</v>
      </c>
      <c r="U1159" s="49" t="b">
        <v>0</v>
      </c>
      <c r="V1159" s="49" t="b">
        <v>0</v>
      </c>
      <c r="W1159" s="49" t="b">
        <v>0</v>
      </c>
      <c r="X1159" s="49" t="b">
        <v>0</v>
      </c>
      <c r="Y1159" s="49" t="b">
        <v>0</v>
      </c>
      <c r="Z1159" s="49" t="b">
        <v>0</v>
      </c>
      <c r="AA1159" s="49" t="b">
        <v>0</v>
      </c>
      <c r="AB1159" s="49" t="b">
        <v>0</v>
      </c>
      <c r="AC1159" s="49" t="b">
        <v>0</v>
      </c>
      <c r="AD1159" s="49" t="b">
        <v>0</v>
      </c>
      <c r="AE1159" s="49" t="b">
        <v>0</v>
      </c>
      <c r="AF1159" s="49" t="b">
        <v>0</v>
      </c>
      <c r="AG1159" s="49" t="b">
        <v>0</v>
      </c>
      <c r="AH1159" s="49" t="b">
        <v>0</v>
      </c>
      <c r="AI1159" s="49" t="b">
        <v>0</v>
      </c>
      <c r="AJ1159" s="49" t="b">
        <v>0</v>
      </c>
      <c r="AK1159" s="49" t="b">
        <v>0</v>
      </c>
      <c r="AL1159" s="49" t="b">
        <v>0</v>
      </c>
      <c r="AM1159" s="49" t="b">
        <v>0</v>
      </c>
      <c r="AN1159" s="49" t="b">
        <v>0</v>
      </c>
      <c r="AO1159" s="49" t="b">
        <v>0</v>
      </c>
      <c r="AP1159" s="49" t="b">
        <v>0</v>
      </c>
      <c r="AQ1159" s="49" t="b">
        <v>0</v>
      </c>
      <c r="AR1159" s="49" t="b">
        <v>0</v>
      </c>
      <c r="AS1159" s="49" t="b">
        <v>0</v>
      </c>
      <c r="AT1159" s="49" t="b">
        <v>0</v>
      </c>
      <c r="AU1159" s="49" t="b">
        <v>0</v>
      </c>
      <c r="AV1159" s="49" t="b">
        <v>0</v>
      </c>
      <c r="AW1159" s="49" t="b">
        <v>0</v>
      </c>
      <c r="AX1159" s="49" t="b">
        <v>0</v>
      </c>
      <c r="AY1159" s="49" t="b">
        <v>0</v>
      </c>
      <c r="AZ1159" s="49" t="b">
        <v>0</v>
      </c>
      <c r="BA1159" s="49" t="b">
        <v>0</v>
      </c>
      <c r="BB1159" s="49" t="b">
        <v>0</v>
      </c>
      <c r="BC1159" s="49" t="b">
        <v>0</v>
      </c>
      <c r="BD1159" s="49" t="b">
        <v>0</v>
      </c>
      <c r="BE1159" s="49" t="b">
        <v>0</v>
      </c>
      <c r="BF1159" s="49" t="b">
        <v>0</v>
      </c>
      <c r="BG1159" s="49" t="b">
        <v>0</v>
      </c>
      <c r="BH1159" s="49" t="b">
        <v>0</v>
      </c>
      <c r="BI1159" s="49" t="b">
        <v>0</v>
      </c>
      <c r="BJ1159" s="49" t="b">
        <v>0</v>
      </c>
      <c r="BK1159" s="49" t="b">
        <v>0</v>
      </c>
      <c r="BL1159" s="49" t="b">
        <v>0</v>
      </c>
      <c r="BM1159" s="49" t="b">
        <v>0</v>
      </c>
      <c r="BN1159" s="49" t="b">
        <v>0</v>
      </c>
      <c r="BO1159" s="49" t="b">
        <v>0</v>
      </c>
      <c r="BP1159" s="49" t="b">
        <v>0</v>
      </c>
      <c r="BQ1159" s="49" t="b">
        <v>0</v>
      </c>
      <c r="BR1159" s="49" t="b">
        <v>0</v>
      </c>
      <c r="BS1159" s="49" t="b">
        <v>0</v>
      </c>
      <c r="BT1159" s="49" t="b">
        <v>0</v>
      </c>
      <c r="BU1159" s="49" t="b">
        <v>0</v>
      </c>
      <c r="BV1159" s="49" t="b">
        <v>0</v>
      </c>
      <c r="BW1159" s="49" t="b">
        <v>0</v>
      </c>
      <c r="BX1159" s="49" t="b">
        <v>0</v>
      </c>
      <c r="BY1159" s="49" t="b">
        <v>0</v>
      </c>
      <c r="BZ1159" s="49" t="b">
        <v>0</v>
      </c>
      <c r="CA1159" s="49" t="b">
        <v>0</v>
      </c>
      <c r="CB1159" s="49" t="b">
        <v>0</v>
      </c>
      <c r="CC1159" s="49" t="b">
        <v>0</v>
      </c>
      <c r="CD1159" s="49" t="b">
        <v>0</v>
      </c>
      <c r="CE1159" s="49" t="b">
        <v>0</v>
      </c>
      <c r="CF1159" s="49" t="b">
        <v>0</v>
      </c>
      <c r="CG1159" s="49" t="b">
        <v>0</v>
      </c>
      <c r="CH1159" s="49" t="b">
        <v>0</v>
      </c>
      <c r="CI1159" s="49" t="b">
        <v>0</v>
      </c>
      <c r="CJ1159" s="49" t="b">
        <v>0</v>
      </c>
      <c r="CK1159" s="49" t="b">
        <v>0</v>
      </c>
      <c r="CL1159" s="49" t="b">
        <v>0</v>
      </c>
      <c r="CM1159" s="49" t="b">
        <v>0</v>
      </c>
      <c r="CN1159" s="49" t="b">
        <v>0</v>
      </c>
      <c r="CO1159" s="49" t="b">
        <v>0</v>
      </c>
      <c r="CP1159" s="49" t="b">
        <v>0</v>
      </c>
      <c r="CQ1159" s="49" t="b">
        <v>0</v>
      </c>
      <c r="CR1159" s="49" t="b">
        <v>0</v>
      </c>
      <c r="CS1159" s="49" t="b">
        <v>0</v>
      </c>
      <c r="CT1159" s="49" t="b">
        <v>0</v>
      </c>
      <c r="CU1159" s="49" t="b">
        <v>0</v>
      </c>
      <c r="CV1159" s="49" t="b">
        <v>0</v>
      </c>
      <c r="CW1159" s="49" t="b">
        <v>0</v>
      </c>
      <c r="CX1159" s="49" t="b">
        <v>0</v>
      </c>
      <c r="CY1159" s="49" t="b">
        <v>0</v>
      </c>
      <c r="CZ1159" s="49" t="b">
        <v>0</v>
      </c>
      <c r="DA1159" s="49" t="b">
        <v>0</v>
      </c>
      <c r="DB1159" s="49" t="b">
        <v>0</v>
      </c>
      <c r="DC1159" s="49" t="b">
        <v>0</v>
      </c>
      <c r="DD1159" s="49" t="b">
        <v>0</v>
      </c>
      <c r="DE1159" s="49" t="b">
        <v>0</v>
      </c>
      <c r="DF1159" s="49" t="b">
        <v>0</v>
      </c>
      <c r="DG1159" s="49" t="b">
        <v>0</v>
      </c>
      <c r="DH1159" s="49" t="b">
        <v>0</v>
      </c>
      <c r="DI1159" s="49" t="b">
        <v>0</v>
      </c>
      <c r="DJ1159" s="49" t="b">
        <v>0</v>
      </c>
      <c r="DK1159" s="49" t="b">
        <v>0</v>
      </c>
      <c r="DL1159" s="49" t="b">
        <v>0</v>
      </c>
      <c r="DM1159" s="49" t="b">
        <v>0</v>
      </c>
      <c r="DN1159" s="49" t="b">
        <v>0</v>
      </c>
      <c r="DO1159" s="49" t="b">
        <v>0</v>
      </c>
      <c r="DP1159" s="49" t="b">
        <v>0</v>
      </c>
      <c r="DQ1159" s="49" t="b">
        <v>0</v>
      </c>
      <c r="DR1159" s="49" t="b">
        <v>0</v>
      </c>
      <c r="DS1159" s="49" t="b">
        <v>0</v>
      </c>
      <c r="DT1159" s="49" t="b">
        <v>0</v>
      </c>
      <c r="DU1159" s="49" t="b">
        <v>0</v>
      </c>
      <c r="DV1159" s="49" t="b">
        <v>0</v>
      </c>
      <c r="DW1159" s="49" t="b">
        <v>0</v>
      </c>
      <c r="DX1159" s="49" t="b">
        <v>0</v>
      </c>
      <c r="DY1159" s="49" t="b">
        <v>0</v>
      </c>
      <c r="DZ1159" s="49" t="b">
        <v>0</v>
      </c>
      <c r="EA1159" s="49" t="b">
        <v>0</v>
      </c>
      <c r="EB1159" s="49" t="b">
        <v>0</v>
      </c>
      <c r="EC1159" s="49" t="b">
        <v>0</v>
      </c>
      <c r="ED1159" s="49" t="b">
        <v>0</v>
      </c>
      <c r="EE1159" s="49" t="b">
        <v>0</v>
      </c>
      <c r="EF1159" s="49" t="b">
        <v>0</v>
      </c>
      <c r="EG1159" s="49" t="b">
        <v>0</v>
      </c>
      <c r="EH1159" s="49" t="b">
        <v>0</v>
      </c>
      <c r="EI1159" s="49" t="b">
        <v>0</v>
      </c>
      <c r="EJ1159" s="49" t="b">
        <v>0</v>
      </c>
      <c r="EK1159" s="49" t="b">
        <v>0</v>
      </c>
      <c r="EL1159" s="49" t="b">
        <v>0</v>
      </c>
      <c r="EM1159" s="49" t="b">
        <v>0</v>
      </c>
      <c r="EN1159" s="49" t="b">
        <v>0</v>
      </c>
      <c r="EO1159" s="49" t="b">
        <v>0</v>
      </c>
      <c r="EP1159" s="49" t="b">
        <v>0</v>
      </c>
      <c r="EQ1159" s="49" t="b">
        <v>0</v>
      </c>
      <c r="ER1159" s="49" t="b">
        <v>0</v>
      </c>
      <c r="ES1159" s="49" t="b">
        <v>0</v>
      </c>
      <c r="ET1159" s="49" t="b">
        <v>0</v>
      </c>
      <c r="EU1159" s="49" t="b">
        <v>0</v>
      </c>
      <c r="EV1159" s="49" t="b">
        <v>0</v>
      </c>
      <c r="EW1159" s="49" t="b">
        <v>0</v>
      </c>
      <c r="EX1159" s="49" t="b">
        <v>0</v>
      </c>
      <c r="EY1159" s="49" t="b">
        <v>0</v>
      </c>
      <c r="EZ1159" s="49" t="b">
        <v>0</v>
      </c>
      <c r="FA1159" s="49" t="b">
        <v>0</v>
      </c>
      <c r="FB1159" s="49" t="b">
        <v>0</v>
      </c>
      <c r="FC1159" s="49" t="b">
        <v>0</v>
      </c>
      <c r="FD1159" s="49" t="b">
        <v>0</v>
      </c>
      <c r="FE1159" s="49" t="b">
        <v>0</v>
      </c>
      <c r="FF1159" s="49" t="b">
        <v>0</v>
      </c>
      <c r="FG1159" s="49" t="b">
        <v>0</v>
      </c>
      <c r="FH1159" s="49" t="b">
        <v>0</v>
      </c>
      <c r="FI1159" s="49" t="b">
        <v>0</v>
      </c>
      <c r="FJ1159" s="49" t="b">
        <v>0</v>
      </c>
      <c r="FK1159" s="49" t="b">
        <v>1</v>
      </c>
      <c r="FL1159" s="49" t="b">
        <v>0</v>
      </c>
      <c r="FM1159" s="49" t="b">
        <v>0</v>
      </c>
      <c r="FN1159" s="49" t="b">
        <v>0</v>
      </c>
      <c r="FO1159" s="49" t="b">
        <v>0</v>
      </c>
      <c r="FP1159" s="49" t="b">
        <v>0</v>
      </c>
      <c r="FQ1159" s="49" t="b">
        <v>0</v>
      </c>
      <c r="FR1159" s="49" t="b">
        <v>0</v>
      </c>
      <c r="FS1159" s="49" t="b">
        <v>0</v>
      </c>
      <c r="FT1159" s="49" t="b">
        <v>0</v>
      </c>
      <c r="FU1159" s="49" t="b">
        <v>0</v>
      </c>
      <c r="FV1159" s="49" t="b">
        <v>0</v>
      </c>
      <c r="FW1159" s="49" t="b">
        <v>0</v>
      </c>
      <c r="FX1159" s="49" t="b">
        <v>0</v>
      </c>
      <c r="FY1159" s="49" t="b">
        <v>0</v>
      </c>
      <c r="FZ1159" s="49" t="b">
        <v>0</v>
      </c>
      <c r="GA1159" s="49" t="b">
        <v>0</v>
      </c>
      <c r="GB1159" s="49" t="b">
        <v>0</v>
      </c>
      <c r="GC1159" s="49" t="b">
        <v>0</v>
      </c>
      <c r="GD1159" s="49">
        <f>COUNTIF(O1159:GC1159, TRUE)</f>
        <v>1</v>
      </c>
    </row>
    <row r="1160" spans="1:186" ht="14.25" customHeight="1" x14ac:dyDescent="0.3">
      <c r="A1160" s="49">
        <v>171</v>
      </c>
      <c r="B1160" s="49" t="s">
        <v>1445</v>
      </c>
      <c r="C1160" s="49" t="s">
        <v>1445</v>
      </c>
      <c r="D1160" s="49" t="str">
        <f>VLOOKUP(C1160,[1]Planning!$C$81:$D$305,2,"false")</f>
        <v>PH - DAP</v>
      </c>
      <c r="E1160" s="49" t="s">
        <v>1446</v>
      </c>
      <c r="F1160" s="51" t="str">
        <f>VLOOKUP(E1160, [1]Constituency!$K$2:$L$225, 2, FALSE)</f>
        <v>Kuala Lumpur</v>
      </c>
      <c r="G1160" s="51" t="s">
        <v>3287</v>
      </c>
      <c r="H1160" s="49" t="s">
        <v>3288</v>
      </c>
      <c r="I1160" s="49" t="s">
        <v>3257</v>
      </c>
      <c r="M1160" s="49" t="s">
        <v>3258</v>
      </c>
      <c r="N1160" s="49" t="s">
        <v>3095</v>
      </c>
      <c r="O1160" s="49" t="b">
        <v>0</v>
      </c>
      <c r="P1160" s="49" t="b">
        <v>0</v>
      </c>
      <c r="Q1160" s="49" t="b">
        <v>0</v>
      </c>
      <c r="R1160" s="49" t="b">
        <v>0</v>
      </c>
      <c r="S1160" s="49" t="b">
        <v>0</v>
      </c>
      <c r="T1160" s="49" t="b">
        <v>0</v>
      </c>
      <c r="U1160" s="49" t="b">
        <v>0</v>
      </c>
      <c r="V1160" s="49" t="b">
        <v>0</v>
      </c>
      <c r="W1160" s="49" t="b">
        <v>0</v>
      </c>
      <c r="X1160" s="49" t="b">
        <v>0</v>
      </c>
      <c r="Y1160" s="49" t="b">
        <v>0</v>
      </c>
      <c r="Z1160" s="49" t="b">
        <v>0</v>
      </c>
      <c r="AA1160" s="49" t="b">
        <v>0</v>
      </c>
      <c r="AB1160" s="49" t="b">
        <v>0</v>
      </c>
      <c r="AC1160" s="49" t="b">
        <v>0</v>
      </c>
      <c r="AD1160" s="49" t="b">
        <v>0</v>
      </c>
      <c r="AE1160" s="49" t="b">
        <v>0</v>
      </c>
      <c r="AF1160" s="49" t="b">
        <v>0</v>
      </c>
      <c r="AG1160" s="49" t="b">
        <v>0</v>
      </c>
      <c r="AH1160" s="49" t="b">
        <v>0</v>
      </c>
      <c r="AI1160" s="49" t="b">
        <v>0</v>
      </c>
      <c r="AJ1160" s="49" t="b">
        <v>0</v>
      </c>
      <c r="AK1160" s="49" t="b">
        <v>0</v>
      </c>
      <c r="AL1160" s="49" t="b">
        <v>0</v>
      </c>
      <c r="AM1160" s="49" t="b">
        <v>0</v>
      </c>
      <c r="AN1160" s="49" t="b">
        <v>0</v>
      </c>
      <c r="AO1160" s="49" t="b">
        <v>0</v>
      </c>
      <c r="AP1160" s="49" t="b">
        <v>0</v>
      </c>
      <c r="AQ1160" s="49" t="b">
        <v>0</v>
      </c>
      <c r="AR1160" s="49" t="b">
        <v>0</v>
      </c>
      <c r="AS1160" s="49" t="b">
        <v>0</v>
      </c>
      <c r="AT1160" s="49" t="b">
        <v>0</v>
      </c>
      <c r="AU1160" s="49" t="b">
        <v>0</v>
      </c>
      <c r="AV1160" s="49" t="b">
        <v>0</v>
      </c>
      <c r="AW1160" s="49" t="b">
        <v>0</v>
      </c>
      <c r="AX1160" s="49" t="b">
        <v>0</v>
      </c>
      <c r="AY1160" s="49" t="b">
        <v>0</v>
      </c>
      <c r="AZ1160" s="49" t="b">
        <v>0</v>
      </c>
      <c r="BA1160" s="49" t="b">
        <v>0</v>
      </c>
      <c r="BB1160" s="49" t="b">
        <v>0</v>
      </c>
      <c r="BC1160" s="49" t="b">
        <v>0</v>
      </c>
      <c r="BD1160" s="49" t="b">
        <v>0</v>
      </c>
      <c r="BE1160" s="49" t="b">
        <v>0</v>
      </c>
      <c r="BF1160" s="49" t="b">
        <v>0</v>
      </c>
      <c r="BG1160" s="49" t="b">
        <v>0</v>
      </c>
      <c r="BH1160" s="49" t="b">
        <v>0</v>
      </c>
      <c r="BI1160" s="49" t="b">
        <v>0</v>
      </c>
      <c r="BJ1160" s="49" t="b">
        <v>0</v>
      </c>
      <c r="BK1160" s="49" t="b">
        <v>0</v>
      </c>
      <c r="BL1160" s="49" t="b">
        <v>0</v>
      </c>
      <c r="BM1160" s="49" t="b">
        <v>0</v>
      </c>
      <c r="BN1160" s="49" t="b">
        <v>0</v>
      </c>
      <c r="BO1160" s="49" t="b">
        <v>0</v>
      </c>
      <c r="BP1160" s="49" t="b">
        <v>0</v>
      </c>
      <c r="BQ1160" s="49" t="b">
        <v>0</v>
      </c>
      <c r="BR1160" s="49" t="b">
        <v>0</v>
      </c>
      <c r="BS1160" s="49" t="b">
        <v>0</v>
      </c>
      <c r="BT1160" s="49" t="b">
        <v>0</v>
      </c>
      <c r="BU1160" s="49" t="b">
        <v>0</v>
      </c>
      <c r="BV1160" s="49" t="b">
        <v>0</v>
      </c>
      <c r="BW1160" s="49" t="b">
        <v>0</v>
      </c>
      <c r="BX1160" s="49" t="b">
        <v>0</v>
      </c>
      <c r="BY1160" s="49" t="b">
        <v>0</v>
      </c>
      <c r="BZ1160" s="49" t="b">
        <v>0</v>
      </c>
      <c r="CA1160" s="49" t="b">
        <v>0</v>
      </c>
      <c r="CB1160" s="49" t="b">
        <v>0</v>
      </c>
      <c r="CC1160" s="49" t="b">
        <v>0</v>
      </c>
      <c r="CD1160" s="49" t="b">
        <v>0</v>
      </c>
      <c r="CE1160" s="49" t="b">
        <v>0</v>
      </c>
      <c r="CF1160" s="49" t="b">
        <v>0</v>
      </c>
      <c r="CG1160" s="49" t="b">
        <v>0</v>
      </c>
      <c r="CH1160" s="49" t="b">
        <v>0</v>
      </c>
      <c r="CI1160" s="49" t="b">
        <v>0</v>
      </c>
      <c r="CJ1160" s="49" t="b">
        <v>0</v>
      </c>
      <c r="CK1160" s="49" t="b">
        <v>0</v>
      </c>
      <c r="CL1160" s="49" t="b">
        <v>0</v>
      </c>
      <c r="CM1160" s="49" t="b">
        <v>0</v>
      </c>
      <c r="CN1160" s="49" t="b">
        <v>0</v>
      </c>
      <c r="CO1160" s="49" t="b">
        <v>0</v>
      </c>
      <c r="CP1160" s="49" t="b">
        <v>0</v>
      </c>
      <c r="CQ1160" s="49" t="b">
        <v>0</v>
      </c>
      <c r="CR1160" s="49" t="b">
        <v>0</v>
      </c>
      <c r="CS1160" s="49" t="b">
        <v>0</v>
      </c>
      <c r="CT1160" s="49" t="b">
        <v>0</v>
      </c>
      <c r="CU1160" s="49" t="b">
        <v>0</v>
      </c>
      <c r="CV1160" s="49" t="b">
        <v>0</v>
      </c>
      <c r="CW1160" s="49" t="b">
        <v>0</v>
      </c>
      <c r="CX1160" s="49" t="b">
        <v>0</v>
      </c>
      <c r="CY1160" s="49" t="b">
        <v>0</v>
      </c>
      <c r="CZ1160" s="49" t="b">
        <v>0</v>
      </c>
      <c r="DA1160" s="49" t="b">
        <v>0</v>
      </c>
      <c r="DB1160" s="49" t="b">
        <v>0</v>
      </c>
      <c r="DC1160" s="49" t="b">
        <v>0</v>
      </c>
      <c r="DD1160" s="49" t="b">
        <v>0</v>
      </c>
      <c r="DE1160" s="49" t="b">
        <v>0</v>
      </c>
      <c r="DF1160" s="49" t="b">
        <v>0</v>
      </c>
      <c r="DG1160" s="49" t="b">
        <v>0</v>
      </c>
      <c r="DH1160" s="49" t="b">
        <v>0</v>
      </c>
      <c r="DI1160" s="49" t="b">
        <v>0</v>
      </c>
      <c r="DJ1160" s="49" t="b">
        <v>0</v>
      </c>
      <c r="DK1160" s="49" t="b">
        <v>0</v>
      </c>
      <c r="DL1160" s="49" t="b">
        <v>0</v>
      </c>
      <c r="DM1160" s="49" t="b">
        <v>0</v>
      </c>
      <c r="DN1160" s="49" t="b">
        <v>0</v>
      </c>
      <c r="DO1160" s="49" t="b">
        <v>0</v>
      </c>
      <c r="DP1160" s="49" t="b">
        <v>0</v>
      </c>
      <c r="DQ1160" s="49" t="b">
        <v>0</v>
      </c>
      <c r="DR1160" s="49" t="b">
        <v>0</v>
      </c>
      <c r="DS1160" s="49" t="b">
        <v>1</v>
      </c>
      <c r="DT1160" s="49" t="b">
        <v>0</v>
      </c>
      <c r="DU1160" s="49" t="b">
        <v>0</v>
      </c>
      <c r="DV1160" s="49" t="b">
        <v>0</v>
      </c>
      <c r="DW1160" s="49" t="b">
        <v>0</v>
      </c>
      <c r="DX1160" s="49" t="b">
        <v>0</v>
      </c>
      <c r="DY1160" s="49" t="b">
        <v>0</v>
      </c>
      <c r="DZ1160" s="49" t="b">
        <v>0</v>
      </c>
      <c r="EA1160" s="49" t="b">
        <v>0</v>
      </c>
      <c r="EB1160" s="49" t="b">
        <v>0</v>
      </c>
      <c r="EC1160" s="49" t="b">
        <v>0</v>
      </c>
      <c r="ED1160" s="49" t="b">
        <v>0</v>
      </c>
      <c r="EE1160" s="49" t="b">
        <v>0</v>
      </c>
      <c r="EF1160" s="49" t="b">
        <v>0</v>
      </c>
      <c r="EG1160" s="49" t="b">
        <v>0</v>
      </c>
      <c r="EH1160" s="49" t="b">
        <v>0</v>
      </c>
      <c r="EI1160" s="49" t="b">
        <v>0</v>
      </c>
      <c r="EJ1160" s="49" t="b">
        <v>0</v>
      </c>
      <c r="EK1160" s="49" t="b">
        <v>0</v>
      </c>
      <c r="EL1160" s="49" t="b">
        <v>0</v>
      </c>
      <c r="EM1160" s="49" t="b">
        <v>0</v>
      </c>
      <c r="EN1160" s="49" t="b">
        <v>0</v>
      </c>
      <c r="EO1160" s="49" t="b">
        <v>0</v>
      </c>
      <c r="EP1160" s="49" t="b">
        <v>0</v>
      </c>
      <c r="EQ1160" s="49" t="b">
        <v>0</v>
      </c>
      <c r="ER1160" s="49" t="b">
        <v>0</v>
      </c>
      <c r="ES1160" s="49" t="b">
        <v>0</v>
      </c>
      <c r="ET1160" s="49" t="b">
        <v>0</v>
      </c>
      <c r="EU1160" s="49" t="b">
        <v>0</v>
      </c>
      <c r="EV1160" s="49" t="b">
        <v>0</v>
      </c>
      <c r="EW1160" s="49" t="b">
        <v>0</v>
      </c>
      <c r="EX1160" s="49" t="b">
        <v>0</v>
      </c>
      <c r="EY1160" s="49" t="b">
        <v>0</v>
      </c>
      <c r="EZ1160" s="49" t="b">
        <v>0</v>
      </c>
      <c r="FA1160" s="49" t="b">
        <v>0</v>
      </c>
      <c r="FB1160" s="49" t="b">
        <v>0</v>
      </c>
      <c r="FC1160" s="49" t="b">
        <v>0</v>
      </c>
      <c r="FD1160" s="49" t="b">
        <v>0</v>
      </c>
      <c r="FE1160" s="49" t="b">
        <v>0</v>
      </c>
      <c r="FF1160" s="49" t="b">
        <v>0</v>
      </c>
      <c r="FG1160" s="49" t="b">
        <v>0</v>
      </c>
      <c r="FH1160" s="49" t="b">
        <v>0</v>
      </c>
      <c r="FI1160" s="49" t="b">
        <v>0</v>
      </c>
      <c r="FJ1160" s="49" t="b">
        <v>0</v>
      </c>
      <c r="FK1160" s="49" t="b">
        <v>0</v>
      </c>
      <c r="FL1160" s="49" t="b">
        <v>0</v>
      </c>
      <c r="FM1160" s="49" t="b">
        <v>0</v>
      </c>
      <c r="FN1160" s="49" t="b">
        <v>0</v>
      </c>
      <c r="FO1160" s="49" t="b">
        <v>0</v>
      </c>
      <c r="FP1160" s="49" t="b">
        <v>0</v>
      </c>
      <c r="FQ1160" s="49" t="b">
        <v>0</v>
      </c>
      <c r="FR1160" s="49" t="b">
        <v>0</v>
      </c>
      <c r="FS1160" s="49" t="b">
        <v>0</v>
      </c>
      <c r="FT1160" s="49" t="b">
        <v>0</v>
      </c>
      <c r="FU1160" s="49" t="b">
        <v>0</v>
      </c>
      <c r="FV1160" s="49" t="b">
        <v>0</v>
      </c>
      <c r="FW1160" s="49" t="b">
        <v>0</v>
      </c>
      <c r="FX1160" s="49" t="b">
        <v>0</v>
      </c>
      <c r="FY1160" s="49" t="b">
        <v>0</v>
      </c>
      <c r="FZ1160" s="49" t="b">
        <v>0</v>
      </c>
      <c r="GA1160" s="49" t="b">
        <v>0</v>
      </c>
      <c r="GB1160" s="49" t="b">
        <v>0</v>
      </c>
      <c r="GC1160" s="49" t="b">
        <v>0</v>
      </c>
      <c r="GD1160" s="49">
        <f>COUNTIF(O1160:GC1160, TRUE)</f>
        <v>1</v>
      </c>
    </row>
    <row r="1161" spans="1:186" ht="14.25" customHeight="1" x14ac:dyDescent="0.3">
      <c r="A1161" s="49">
        <v>245</v>
      </c>
      <c r="B1161" s="49" t="s">
        <v>958</v>
      </c>
      <c r="C1161" s="49" t="s">
        <v>958</v>
      </c>
      <c r="D1161" s="49" t="str">
        <f>VLOOKUP(C1161,[1]Planning!$C$81:$D$305,2,"false")</f>
        <v>PH - DAP</v>
      </c>
      <c r="E1161" s="49" t="s">
        <v>959</v>
      </c>
      <c r="F1161" s="51" t="str">
        <f>VLOOKUP(E1161, [1]Constituency!$K$2:$L$225, 2, FALSE)</f>
        <v>Perak</v>
      </c>
      <c r="G1161" s="51" t="s">
        <v>3289</v>
      </c>
      <c r="H1161" s="49" t="s">
        <v>3290</v>
      </c>
      <c r="I1161" s="49" t="s">
        <v>3257</v>
      </c>
      <c r="M1161" s="49" t="s">
        <v>3258</v>
      </c>
      <c r="N1161" s="49" t="s">
        <v>3095</v>
      </c>
      <c r="O1161" s="49" t="b">
        <v>0</v>
      </c>
      <c r="P1161" s="49" t="b">
        <v>0</v>
      </c>
      <c r="Q1161" s="49" t="b">
        <v>0</v>
      </c>
      <c r="R1161" s="49" t="b">
        <v>0</v>
      </c>
      <c r="S1161" s="49" t="b">
        <v>0</v>
      </c>
      <c r="T1161" s="49" t="b">
        <v>0</v>
      </c>
      <c r="U1161" s="49" t="b">
        <v>0</v>
      </c>
      <c r="V1161" s="49" t="b">
        <v>0</v>
      </c>
      <c r="W1161" s="49" t="b">
        <v>0</v>
      </c>
      <c r="X1161" s="49" t="b">
        <v>0</v>
      </c>
      <c r="Y1161" s="49" t="b">
        <v>0</v>
      </c>
      <c r="Z1161" s="49" t="b">
        <v>0</v>
      </c>
      <c r="AA1161" s="49" t="b">
        <v>0</v>
      </c>
      <c r="AB1161" s="49" t="b">
        <v>0</v>
      </c>
      <c r="AC1161" s="49" t="b">
        <v>0</v>
      </c>
      <c r="AD1161" s="49" t="b">
        <v>0</v>
      </c>
      <c r="AE1161" s="49" t="b">
        <v>0</v>
      </c>
      <c r="AF1161" s="49" t="b">
        <v>0</v>
      </c>
      <c r="AG1161" s="49" t="b">
        <v>0</v>
      </c>
      <c r="AH1161" s="49" t="b">
        <v>0</v>
      </c>
      <c r="AI1161" s="49" t="b">
        <v>0</v>
      </c>
      <c r="AJ1161" s="49" t="b">
        <v>0</v>
      </c>
      <c r="AK1161" s="49" t="b">
        <v>0</v>
      </c>
      <c r="AL1161" s="49" t="b">
        <v>0</v>
      </c>
      <c r="AM1161" s="49" t="b">
        <v>0</v>
      </c>
      <c r="AN1161" s="49" t="b">
        <v>0</v>
      </c>
      <c r="AO1161" s="49" t="b">
        <v>0</v>
      </c>
      <c r="AP1161" s="49" t="b">
        <v>0</v>
      </c>
      <c r="AQ1161" s="49" t="b">
        <v>0</v>
      </c>
      <c r="AR1161" s="49" t="b">
        <v>0</v>
      </c>
      <c r="AS1161" s="49" t="b">
        <v>0</v>
      </c>
      <c r="AT1161" s="49" t="b">
        <v>0</v>
      </c>
      <c r="AU1161" s="49" t="b">
        <v>0</v>
      </c>
      <c r="AV1161" s="49" t="b">
        <v>0</v>
      </c>
      <c r="AW1161" s="49" t="b">
        <v>0</v>
      </c>
      <c r="AX1161" s="49" t="b">
        <v>0</v>
      </c>
      <c r="AY1161" s="49" t="b">
        <v>0</v>
      </c>
      <c r="AZ1161" s="49" t="b">
        <v>0</v>
      </c>
      <c r="BA1161" s="49" t="b">
        <v>0</v>
      </c>
      <c r="BB1161" s="49" t="b">
        <v>0</v>
      </c>
      <c r="BC1161" s="49" t="b">
        <v>0</v>
      </c>
      <c r="BD1161" s="49" t="b">
        <v>0</v>
      </c>
      <c r="BE1161" s="49" t="b">
        <v>0</v>
      </c>
      <c r="BF1161" s="49" t="b">
        <v>0</v>
      </c>
      <c r="BG1161" s="49" t="b">
        <v>0</v>
      </c>
      <c r="BH1161" s="49" t="b">
        <v>0</v>
      </c>
      <c r="BI1161" s="49" t="b">
        <v>0</v>
      </c>
      <c r="BJ1161" s="49" t="b">
        <v>0</v>
      </c>
      <c r="BK1161" s="49" t="b">
        <v>0</v>
      </c>
      <c r="BL1161" s="49" t="b">
        <v>0</v>
      </c>
      <c r="BM1161" s="49" t="b">
        <v>0</v>
      </c>
      <c r="BN1161" s="49" t="b">
        <v>0</v>
      </c>
      <c r="BO1161" s="49" t="b">
        <v>0</v>
      </c>
      <c r="BP1161" s="49" t="b">
        <v>0</v>
      </c>
      <c r="BQ1161" s="49" t="b">
        <v>0</v>
      </c>
      <c r="BR1161" s="49" t="b">
        <v>0</v>
      </c>
      <c r="BS1161" s="49" t="b">
        <v>0</v>
      </c>
      <c r="BT1161" s="49" t="b">
        <v>0</v>
      </c>
      <c r="BU1161" s="49" t="b">
        <v>0</v>
      </c>
      <c r="BV1161" s="49" t="b">
        <v>0</v>
      </c>
      <c r="BW1161" s="49" t="b">
        <v>0</v>
      </c>
      <c r="BX1161" s="49" t="b">
        <v>0</v>
      </c>
      <c r="BY1161" s="49" t="b">
        <v>0</v>
      </c>
      <c r="BZ1161" s="49" t="b">
        <v>0</v>
      </c>
      <c r="CA1161" s="49" t="b">
        <v>0</v>
      </c>
      <c r="CB1161" s="49" t="b">
        <v>0</v>
      </c>
      <c r="CC1161" s="49" t="b">
        <v>0</v>
      </c>
      <c r="CD1161" s="49" t="b">
        <v>0</v>
      </c>
      <c r="CE1161" s="49" t="b">
        <v>0</v>
      </c>
      <c r="CF1161" s="49" t="b">
        <v>0</v>
      </c>
      <c r="CG1161" s="49" t="b">
        <v>0</v>
      </c>
      <c r="CH1161" s="49" t="b">
        <v>0</v>
      </c>
      <c r="CI1161" s="49" t="b">
        <v>0</v>
      </c>
      <c r="CJ1161" s="49" t="b">
        <v>0</v>
      </c>
      <c r="CK1161" s="49" t="b">
        <v>0</v>
      </c>
      <c r="CL1161" s="49" t="b">
        <v>0</v>
      </c>
      <c r="CM1161" s="49" t="b">
        <v>0</v>
      </c>
      <c r="CN1161" s="49" t="b">
        <v>0</v>
      </c>
      <c r="CO1161" s="49" t="b">
        <v>0</v>
      </c>
      <c r="CP1161" s="49" t="b">
        <v>0</v>
      </c>
      <c r="CQ1161" s="49" t="b">
        <v>0</v>
      </c>
      <c r="CR1161" s="49" t="b">
        <v>1</v>
      </c>
      <c r="CS1161" s="49" t="b">
        <v>0</v>
      </c>
      <c r="CT1161" s="49" t="b">
        <v>0</v>
      </c>
      <c r="CU1161" s="49" t="b">
        <v>0</v>
      </c>
      <c r="CV1161" s="49" t="b">
        <v>0</v>
      </c>
      <c r="CW1161" s="49" t="b">
        <v>0</v>
      </c>
      <c r="CX1161" s="49" t="b">
        <v>0</v>
      </c>
      <c r="CY1161" s="49" t="b">
        <v>0</v>
      </c>
      <c r="CZ1161" s="49" t="b">
        <v>0</v>
      </c>
      <c r="DA1161" s="49" t="b">
        <v>0</v>
      </c>
      <c r="DB1161" s="49" t="b">
        <v>0</v>
      </c>
      <c r="DC1161" s="49" t="b">
        <v>0</v>
      </c>
      <c r="DD1161" s="49" t="b">
        <v>0</v>
      </c>
      <c r="DE1161" s="49" t="b">
        <v>0</v>
      </c>
      <c r="DF1161" s="49" t="b">
        <v>0</v>
      </c>
      <c r="DG1161" s="49" t="b">
        <v>0</v>
      </c>
      <c r="DH1161" s="49" t="b">
        <v>0</v>
      </c>
      <c r="DI1161" s="49" t="b">
        <v>0</v>
      </c>
      <c r="DJ1161" s="49" t="b">
        <v>0</v>
      </c>
      <c r="DK1161" s="49" t="b">
        <v>0</v>
      </c>
      <c r="DL1161" s="49" t="b">
        <v>0</v>
      </c>
      <c r="DM1161" s="49" t="b">
        <v>1</v>
      </c>
      <c r="DN1161" s="49" t="b">
        <v>0</v>
      </c>
      <c r="DO1161" s="49" t="b">
        <v>0</v>
      </c>
      <c r="DP1161" s="49" t="b">
        <v>0</v>
      </c>
      <c r="DQ1161" s="49" t="b">
        <v>0</v>
      </c>
      <c r="DR1161" s="49" t="b">
        <v>0</v>
      </c>
      <c r="DS1161" s="49" t="b">
        <v>0</v>
      </c>
      <c r="DT1161" s="49" t="b">
        <v>0</v>
      </c>
      <c r="DU1161" s="49" t="b">
        <v>0</v>
      </c>
      <c r="DV1161" s="49" t="b">
        <v>0</v>
      </c>
      <c r="DW1161" s="49" t="b">
        <v>0</v>
      </c>
      <c r="DX1161" s="49" t="b">
        <v>0</v>
      </c>
      <c r="DY1161" s="49" t="b">
        <v>0</v>
      </c>
      <c r="DZ1161" s="49" t="b">
        <v>0</v>
      </c>
      <c r="EA1161" s="49" t="b">
        <v>0</v>
      </c>
      <c r="EB1161" s="49" t="b">
        <v>0</v>
      </c>
      <c r="EC1161" s="49" t="b">
        <v>0</v>
      </c>
      <c r="ED1161" s="49" t="b">
        <v>0</v>
      </c>
      <c r="EE1161" s="49" t="b">
        <v>0</v>
      </c>
      <c r="EF1161" s="49" t="b">
        <v>0</v>
      </c>
      <c r="EG1161" s="49" t="b">
        <v>0</v>
      </c>
      <c r="EH1161" s="49" t="b">
        <v>0</v>
      </c>
      <c r="EI1161" s="49" t="b">
        <v>0</v>
      </c>
      <c r="EJ1161" s="49" t="b">
        <v>0</v>
      </c>
      <c r="EK1161" s="49" t="b">
        <v>0</v>
      </c>
      <c r="EL1161" s="49" t="b">
        <v>0</v>
      </c>
      <c r="EM1161" s="49" t="b">
        <v>0</v>
      </c>
      <c r="EN1161" s="49" t="b">
        <v>0</v>
      </c>
      <c r="EO1161" s="49" t="b">
        <v>0</v>
      </c>
      <c r="EP1161" s="49" t="b">
        <v>0</v>
      </c>
      <c r="EQ1161" s="49" t="b">
        <v>0</v>
      </c>
      <c r="ER1161" s="49" t="b">
        <v>0</v>
      </c>
      <c r="ES1161" s="49" t="b">
        <v>0</v>
      </c>
      <c r="ET1161" s="49" t="b">
        <v>0</v>
      </c>
      <c r="EU1161" s="49" t="b">
        <v>0</v>
      </c>
      <c r="EV1161" s="49" t="b">
        <v>0</v>
      </c>
      <c r="EW1161" s="49" t="b">
        <v>0</v>
      </c>
      <c r="EX1161" s="49" t="b">
        <v>0</v>
      </c>
      <c r="EY1161" s="49" t="b">
        <v>0</v>
      </c>
      <c r="EZ1161" s="49" t="b">
        <v>0</v>
      </c>
      <c r="FA1161" s="49" t="b">
        <v>0</v>
      </c>
      <c r="FB1161" s="49" t="b">
        <v>0</v>
      </c>
      <c r="FC1161" s="49" t="b">
        <v>0</v>
      </c>
      <c r="FD1161" s="49" t="b">
        <v>0</v>
      </c>
      <c r="FE1161" s="49" t="b">
        <v>0</v>
      </c>
      <c r="FF1161" s="49" t="b">
        <v>0</v>
      </c>
      <c r="FG1161" s="49" t="b">
        <v>0</v>
      </c>
      <c r="FH1161" s="49" t="b">
        <v>0</v>
      </c>
      <c r="FI1161" s="49" t="b">
        <v>0</v>
      </c>
      <c r="FJ1161" s="49" t="b">
        <v>0</v>
      </c>
      <c r="FK1161" s="49" t="b">
        <v>0</v>
      </c>
      <c r="FL1161" s="49" t="b">
        <v>0</v>
      </c>
      <c r="FM1161" s="49" t="b">
        <v>0</v>
      </c>
      <c r="FN1161" s="49" t="b">
        <v>0</v>
      </c>
      <c r="FO1161" s="49" t="b">
        <v>0</v>
      </c>
      <c r="FP1161" s="49" t="b">
        <v>0</v>
      </c>
      <c r="FQ1161" s="49" t="b">
        <v>0</v>
      </c>
      <c r="FR1161" s="49" t="b">
        <v>0</v>
      </c>
      <c r="FS1161" s="49" t="b">
        <v>0</v>
      </c>
      <c r="FT1161" s="49" t="b">
        <v>0</v>
      </c>
      <c r="FU1161" s="49" t="b">
        <v>0</v>
      </c>
      <c r="FV1161" s="49" t="b">
        <v>0</v>
      </c>
      <c r="FW1161" s="49" t="b">
        <v>0</v>
      </c>
      <c r="FX1161" s="49" t="b">
        <v>0</v>
      </c>
      <c r="FY1161" s="49" t="b">
        <v>0</v>
      </c>
      <c r="FZ1161" s="49" t="b">
        <v>0</v>
      </c>
      <c r="GA1161" s="49" t="b">
        <v>0</v>
      </c>
      <c r="GB1161" s="49" t="b">
        <v>0</v>
      </c>
      <c r="GC1161" s="49" t="b">
        <v>0</v>
      </c>
      <c r="GD1161" s="49">
        <f>COUNTIF(O1161:GC1161, TRUE)</f>
        <v>2</v>
      </c>
    </row>
    <row r="1162" spans="1:186" ht="14.25" customHeight="1" x14ac:dyDescent="0.3">
      <c r="A1162" s="49">
        <v>248</v>
      </c>
      <c r="B1162" s="49" t="s">
        <v>760</v>
      </c>
      <c r="C1162" s="51" t="s">
        <v>761</v>
      </c>
      <c r="D1162" s="49" t="str">
        <f>VLOOKUP(C1162,[1]Planning!$C$81:$D$305,2,"false")</f>
        <v>PH - DAP</v>
      </c>
      <c r="E1162" s="49" t="s">
        <v>762</v>
      </c>
      <c r="F1162" s="51" t="str">
        <f>VLOOKUP(E1162, [1]Constituency!$K$2:$L$225, 2, FALSE)</f>
        <v>Perak</v>
      </c>
      <c r="G1162" s="51" t="s">
        <v>3291</v>
      </c>
      <c r="H1162" s="49" t="s">
        <v>3292</v>
      </c>
      <c r="I1162" s="49" t="s">
        <v>3257</v>
      </c>
      <c r="M1162" s="49" t="s">
        <v>3258</v>
      </c>
      <c r="N1162" s="49" t="s">
        <v>3095</v>
      </c>
      <c r="O1162" s="49" t="b">
        <v>0</v>
      </c>
      <c r="P1162" s="49" t="b">
        <v>0</v>
      </c>
      <c r="Q1162" s="49" t="b">
        <v>0</v>
      </c>
      <c r="R1162" s="49" t="b">
        <v>0</v>
      </c>
      <c r="S1162" s="49" t="b">
        <v>0</v>
      </c>
      <c r="T1162" s="49" t="b">
        <v>0</v>
      </c>
      <c r="U1162" s="49" t="b">
        <v>0</v>
      </c>
      <c r="V1162" s="49" t="b">
        <v>0</v>
      </c>
      <c r="W1162" s="49" t="b">
        <v>0</v>
      </c>
      <c r="X1162" s="49" t="b">
        <v>0</v>
      </c>
      <c r="Y1162" s="49" t="b">
        <v>0</v>
      </c>
      <c r="Z1162" s="49" t="b">
        <v>0</v>
      </c>
      <c r="AA1162" s="49" t="b">
        <v>0</v>
      </c>
      <c r="AB1162" s="49" t="b">
        <v>0</v>
      </c>
      <c r="AC1162" s="49" t="b">
        <v>0</v>
      </c>
      <c r="AD1162" s="49" t="b">
        <v>0</v>
      </c>
      <c r="AE1162" s="49" t="b">
        <v>0</v>
      </c>
      <c r="AF1162" s="49" t="b">
        <v>0</v>
      </c>
      <c r="AG1162" s="49" t="b">
        <v>0</v>
      </c>
      <c r="AH1162" s="49" t="b">
        <v>0</v>
      </c>
      <c r="AI1162" s="49" t="b">
        <v>0</v>
      </c>
      <c r="AJ1162" s="49" t="b">
        <v>0</v>
      </c>
      <c r="AK1162" s="49" t="b">
        <v>0</v>
      </c>
      <c r="AL1162" s="49" t="b">
        <v>0</v>
      </c>
      <c r="AM1162" s="49" t="b">
        <v>0</v>
      </c>
      <c r="AN1162" s="49" t="b">
        <v>0</v>
      </c>
      <c r="AO1162" s="49" t="b">
        <v>0</v>
      </c>
      <c r="AP1162" s="49" t="b">
        <v>0</v>
      </c>
      <c r="AQ1162" s="49" t="b">
        <v>0</v>
      </c>
      <c r="AR1162" s="49" t="b">
        <v>0</v>
      </c>
      <c r="AS1162" s="49" t="b">
        <v>0</v>
      </c>
      <c r="AT1162" s="49" t="b">
        <v>0</v>
      </c>
      <c r="AU1162" s="49" t="b">
        <v>0</v>
      </c>
      <c r="AV1162" s="49" t="b">
        <v>0</v>
      </c>
      <c r="AW1162" s="49" t="b">
        <v>0</v>
      </c>
      <c r="AX1162" s="49" t="b">
        <v>0</v>
      </c>
      <c r="AY1162" s="49" t="b">
        <v>0</v>
      </c>
      <c r="AZ1162" s="49" t="b">
        <v>0</v>
      </c>
      <c r="BA1162" s="49" t="b">
        <v>0</v>
      </c>
      <c r="BB1162" s="49" t="b">
        <v>0</v>
      </c>
      <c r="BC1162" s="49" t="b">
        <v>0</v>
      </c>
      <c r="BD1162" s="49" t="b">
        <v>0</v>
      </c>
      <c r="BE1162" s="49" t="b">
        <v>0</v>
      </c>
      <c r="BF1162" s="49" t="b">
        <v>0</v>
      </c>
      <c r="BG1162" s="49" t="b">
        <v>0</v>
      </c>
      <c r="BH1162" s="49" t="b">
        <v>0</v>
      </c>
      <c r="BI1162" s="49" t="b">
        <v>0</v>
      </c>
      <c r="BJ1162" s="49" t="b">
        <v>0</v>
      </c>
      <c r="BK1162" s="49" t="b">
        <v>0</v>
      </c>
      <c r="BL1162" s="49" t="b">
        <v>0</v>
      </c>
      <c r="BM1162" s="49" t="b">
        <v>0</v>
      </c>
      <c r="BN1162" s="49" t="b">
        <v>0</v>
      </c>
      <c r="BO1162" s="49" t="b">
        <v>0</v>
      </c>
      <c r="BP1162" s="49" t="b">
        <v>0</v>
      </c>
      <c r="BQ1162" s="49" t="b">
        <v>0</v>
      </c>
      <c r="BR1162" s="49" t="b">
        <v>0</v>
      </c>
      <c r="BS1162" s="49" t="b">
        <v>0</v>
      </c>
      <c r="BT1162" s="49" t="b">
        <v>0</v>
      </c>
      <c r="BU1162" s="49" t="b">
        <v>0</v>
      </c>
      <c r="BV1162" s="49" t="b">
        <v>0</v>
      </c>
      <c r="BW1162" s="49" t="b">
        <v>0</v>
      </c>
      <c r="BX1162" s="49" t="b">
        <v>0</v>
      </c>
      <c r="BY1162" s="49" t="b">
        <v>0</v>
      </c>
      <c r="BZ1162" s="49" t="b">
        <v>0</v>
      </c>
      <c r="CA1162" s="49" t="b">
        <v>0</v>
      </c>
      <c r="CB1162" s="49" t="b">
        <v>0</v>
      </c>
      <c r="CC1162" s="49" t="b">
        <v>0</v>
      </c>
      <c r="CD1162" s="49" t="b">
        <v>0</v>
      </c>
      <c r="CE1162" s="49" t="b">
        <v>0</v>
      </c>
      <c r="CF1162" s="49" t="b">
        <v>0</v>
      </c>
      <c r="CG1162" s="49" t="b">
        <v>0</v>
      </c>
      <c r="CH1162" s="49" t="b">
        <v>0</v>
      </c>
      <c r="CI1162" s="49" t="b">
        <v>0</v>
      </c>
      <c r="CJ1162" s="49" t="b">
        <v>0</v>
      </c>
      <c r="CK1162" s="49" t="b">
        <v>0</v>
      </c>
      <c r="CL1162" s="49" t="b">
        <v>0</v>
      </c>
      <c r="CM1162" s="49" t="b">
        <v>0</v>
      </c>
      <c r="CN1162" s="49" t="b">
        <v>0</v>
      </c>
      <c r="CO1162" s="49" t="b">
        <v>0</v>
      </c>
      <c r="CP1162" s="49" t="b">
        <v>0</v>
      </c>
      <c r="CQ1162" s="49" t="b">
        <v>0</v>
      </c>
      <c r="CR1162" s="49" t="b">
        <v>0</v>
      </c>
      <c r="CS1162" s="49" t="b">
        <v>0</v>
      </c>
      <c r="CT1162" s="49" t="b">
        <v>0</v>
      </c>
      <c r="CU1162" s="49" t="b">
        <v>0</v>
      </c>
      <c r="CV1162" s="49" t="b">
        <v>0</v>
      </c>
      <c r="CW1162" s="49" t="b">
        <v>0</v>
      </c>
      <c r="CX1162" s="49" t="b">
        <v>0</v>
      </c>
      <c r="CY1162" s="49" t="b">
        <v>0</v>
      </c>
      <c r="CZ1162" s="49" t="b">
        <v>0</v>
      </c>
      <c r="DA1162" s="49" t="b">
        <v>0</v>
      </c>
      <c r="DB1162" s="49" t="b">
        <v>0</v>
      </c>
      <c r="DC1162" s="49" t="b">
        <v>0</v>
      </c>
      <c r="DD1162" s="49" t="b">
        <v>0</v>
      </c>
      <c r="DE1162" s="49" t="b">
        <v>0</v>
      </c>
      <c r="DF1162" s="49" t="b">
        <v>0</v>
      </c>
      <c r="DG1162" s="49" t="b">
        <v>0</v>
      </c>
      <c r="DH1162" s="49" t="b">
        <v>0</v>
      </c>
      <c r="DI1162" s="49" t="b">
        <v>0</v>
      </c>
      <c r="DJ1162" s="49" t="b">
        <v>0</v>
      </c>
      <c r="DK1162" s="49" t="b">
        <v>0</v>
      </c>
      <c r="DL1162" s="49" t="b">
        <v>0</v>
      </c>
      <c r="DM1162" s="49" t="b">
        <v>0</v>
      </c>
      <c r="DN1162" s="49" t="b">
        <v>0</v>
      </c>
      <c r="DO1162" s="49" t="b">
        <v>0</v>
      </c>
      <c r="DP1162" s="49" t="b">
        <v>0</v>
      </c>
      <c r="DQ1162" s="49" t="b">
        <v>0</v>
      </c>
      <c r="DR1162" s="49" t="b">
        <v>0</v>
      </c>
      <c r="DS1162" s="49" t="b">
        <v>0</v>
      </c>
      <c r="DT1162" s="49" t="b">
        <v>0</v>
      </c>
      <c r="DU1162" s="49" t="b">
        <v>0</v>
      </c>
      <c r="DV1162" s="49" t="b">
        <v>0</v>
      </c>
      <c r="DW1162" s="49" t="b">
        <v>0</v>
      </c>
      <c r="DX1162" s="49" t="b">
        <v>0</v>
      </c>
      <c r="DY1162" s="49" t="b">
        <v>0</v>
      </c>
      <c r="DZ1162" s="49" t="b">
        <v>0</v>
      </c>
      <c r="EA1162" s="49" t="b">
        <v>0</v>
      </c>
      <c r="EB1162" s="49" t="b">
        <v>0</v>
      </c>
      <c r="EC1162" s="49" t="b">
        <v>0</v>
      </c>
      <c r="ED1162" s="49" t="b">
        <v>0</v>
      </c>
      <c r="EE1162" s="49" t="b">
        <v>0</v>
      </c>
      <c r="EF1162" s="49" t="b">
        <v>0</v>
      </c>
      <c r="EG1162" s="49" t="b">
        <v>0</v>
      </c>
      <c r="EH1162" s="49" t="b">
        <v>0</v>
      </c>
      <c r="EI1162" s="49" t="b">
        <v>0</v>
      </c>
      <c r="EJ1162" s="49" t="b">
        <v>0</v>
      </c>
      <c r="EK1162" s="49" t="b">
        <v>0</v>
      </c>
      <c r="EL1162" s="49" t="b">
        <v>0</v>
      </c>
      <c r="EM1162" s="49" t="b">
        <v>1</v>
      </c>
      <c r="EN1162" s="49" t="b">
        <v>0</v>
      </c>
      <c r="EO1162" s="49" t="b">
        <v>0</v>
      </c>
      <c r="EP1162" s="49" t="b">
        <v>0</v>
      </c>
      <c r="EQ1162" s="49" t="b">
        <v>0</v>
      </c>
      <c r="ER1162" s="49" t="b">
        <v>0</v>
      </c>
      <c r="ES1162" s="49" t="b">
        <v>0</v>
      </c>
      <c r="ET1162" s="49" t="b">
        <v>0</v>
      </c>
      <c r="EU1162" s="49" t="b">
        <v>0</v>
      </c>
      <c r="EV1162" s="49" t="b">
        <v>0</v>
      </c>
      <c r="EW1162" s="49" t="b">
        <v>0</v>
      </c>
      <c r="EX1162" s="49" t="b">
        <v>0</v>
      </c>
      <c r="EY1162" s="49" t="b">
        <v>0</v>
      </c>
      <c r="EZ1162" s="49" t="b">
        <v>0</v>
      </c>
      <c r="FA1162" s="49" t="b">
        <v>0</v>
      </c>
      <c r="FB1162" s="49" t="b">
        <v>0</v>
      </c>
      <c r="FC1162" s="49" t="b">
        <v>0</v>
      </c>
      <c r="FD1162" s="49" t="b">
        <v>0</v>
      </c>
      <c r="FE1162" s="49" t="b">
        <v>0</v>
      </c>
      <c r="FF1162" s="49" t="b">
        <v>0</v>
      </c>
      <c r="FG1162" s="49" t="b">
        <v>0</v>
      </c>
      <c r="FH1162" s="49" t="b">
        <v>0</v>
      </c>
      <c r="FI1162" s="49" t="b">
        <v>0</v>
      </c>
      <c r="FJ1162" s="49" t="b">
        <v>0</v>
      </c>
      <c r="FK1162" s="49" t="b">
        <v>0</v>
      </c>
      <c r="FL1162" s="49" t="b">
        <v>0</v>
      </c>
      <c r="FM1162" s="49" t="b">
        <v>0</v>
      </c>
      <c r="FN1162" s="49" t="b">
        <v>0</v>
      </c>
      <c r="FO1162" s="49" t="b">
        <v>0</v>
      </c>
      <c r="FP1162" s="49" t="b">
        <v>0</v>
      </c>
      <c r="FQ1162" s="49" t="b">
        <v>0</v>
      </c>
      <c r="FR1162" s="49" t="b">
        <v>0</v>
      </c>
      <c r="FS1162" s="49" t="b">
        <v>0</v>
      </c>
      <c r="FT1162" s="49" t="b">
        <v>0</v>
      </c>
      <c r="FU1162" s="49" t="b">
        <v>0</v>
      </c>
      <c r="FV1162" s="49" t="b">
        <v>0</v>
      </c>
      <c r="FW1162" s="49" t="b">
        <v>0</v>
      </c>
      <c r="FX1162" s="49" t="b">
        <v>0</v>
      </c>
      <c r="FY1162" s="49" t="b">
        <v>0</v>
      </c>
      <c r="FZ1162" s="49" t="b">
        <v>0</v>
      </c>
      <c r="GA1162" s="49" t="b">
        <v>0</v>
      </c>
      <c r="GB1162" s="49" t="b">
        <v>0</v>
      </c>
      <c r="GC1162" s="49" t="b">
        <v>0</v>
      </c>
      <c r="GD1162" s="49">
        <f>COUNTIF(O1162:GC1162, TRUE)</f>
        <v>1</v>
      </c>
    </row>
    <row r="1163" spans="1:186" ht="14.25" customHeight="1" x14ac:dyDescent="0.3">
      <c r="A1163" s="49">
        <v>254</v>
      </c>
      <c r="B1163" s="49" t="s">
        <v>1207</v>
      </c>
      <c r="C1163" s="49" t="s">
        <v>1207</v>
      </c>
      <c r="D1163" s="49" t="str">
        <f>VLOOKUP(C1163,[1]Planning!$C$81:$D$305,2,"false")</f>
        <v>PAS</v>
      </c>
      <c r="E1163" s="49" t="s">
        <v>1208</v>
      </c>
      <c r="F1163" s="51" t="str">
        <f>VLOOKUP(E1163, [1]Constituency!$K$2:$L$225, 2, FALSE)</f>
        <v>Kelantan</v>
      </c>
      <c r="G1163" s="51" t="s">
        <v>3293</v>
      </c>
      <c r="H1163" s="49" t="s">
        <v>3294</v>
      </c>
      <c r="I1163" s="49" t="s">
        <v>3257</v>
      </c>
      <c r="M1163" s="49" t="s">
        <v>3258</v>
      </c>
      <c r="N1163" s="49" t="s">
        <v>3095</v>
      </c>
      <c r="O1163" s="49" t="b">
        <v>0</v>
      </c>
      <c r="P1163" s="49" t="b">
        <v>0</v>
      </c>
      <c r="Q1163" s="49" t="b">
        <v>0</v>
      </c>
      <c r="R1163" s="49" t="b">
        <v>0</v>
      </c>
      <c r="S1163" s="49" t="b">
        <v>0</v>
      </c>
      <c r="T1163" s="49" t="b">
        <v>0</v>
      </c>
      <c r="U1163" s="49" t="b">
        <v>0</v>
      </c>
      <c r="V1163" s="49" t="b">
        <v>0</v>
      </c>
      <c r="W1163" s="49" t="b">
        <v>0</v>
      </c>
      <c r="X1163" s="49" t="b">
        <v>0</v>
      </c>
      <c r="Y1163" s="49" t="b">
        <v>0</v>
      </c>
      <c r="Z1163" s="49" t="b">
        <v>0</v>
      </c>
      <c r="AA1163" s="49" t="b">
        <v>0</v>
      </c>
      <c r="AB1163" s="49" t="b">
        <v>0</v>
      </c>
      <c r="AC1163" s="49" t="b">
        <v>0</v>
      </c>
      <c r="AD1163" s="49" t="b">
        <v>0</v>
      </c>
      <c r="AE1163" s="49" t="b">
        <v>0</v>
      </c>
      <c r="AF1163" s="49" t="b">
        <v>0</v>
      </c>
      <c r="AG1163" s="49" t="b">
        <v>0</v>
      </c>
      <c r="AH1163" s="49" t="b">
        <v>0</v>
      </c>
      <c r="AI1163" s="49" t="b">
        <v>0</v>
      </c>
      <c r="AJ1163" s="49" t="b">
        <v>0</v>
      </c>
      <c r="AK1163" s="49" t="b">
        <v>0</v>
      </c>
      <c r="AL1163" s="49" t="b">
        <v>0</v>
      </c>
      <c r="AM1163" s="49" t="b">
        <v>0</v>
      </c>
      <c r="AN1163" s="49" t="b">
        <v>0</v>
      </c>
      <c r="AO1163" s="49" t="b">
        <v>0</v>
      </c>
      <c r="AP1163" s="49" t="b">
        <v>0</v>
      </c>
      <c r="AQ1163" s="49" t="b">
        <v>0</v>
      </c>
      <c r="AR1163" s="49" t="b">
        <v>0</v>
      </c>
      <c r="AS1163" s="49" t="b">
        <v>0</v>
      </c>
      <c r="AT1163" s="49" t="b">
        <v>0</v>
      </c>
      <c r="AU1163" s="49" t="b">
        <v>0</v>
      </c>
      <c r="AV1163" s="49" t="b">
        <v>0</v>
      </c>
      <c r="AW1163" s="49" t="b">
        <v>0</v>
      </c>
      <c r="AX1163" s="49" t="b">
        <v>0</v>
      </c>
      <c r="AY1163" s="49" t="b">
        <v>0</v>
      </c>
      <c r="AZ1163" s="49" t="b">
        <v>0</v>
      </c>
      <c r="BA1163" s="49" t="b">
        <v>0</v>
      </c>
      <c r="BB1163" s="49" t="b">
        <v>0</v>
      </c>
      <c r="BC1163" s="49" t="b">
        <v>0</v>
      </c>
      <c r="BD1163" s="49" t="b">
        <v>0</v>
      </c>
      <c r="BE1163" s="49" t="b">
        <v>0</v>
      </c>
      <c r="BF1163" s="49" t="b">
        <v>0</v>
      </c>
      <c r="BG1163" s="49" t="b">
        <v>0</v>
      </c>
      <c r="BH1163" s="49" t="b">
        <v>0</v>
      </c>
      <c r="BI1163" s="49" t="b">
        <v>0</v>
      </c>
      <c r="BJ1163" s="49" t="b">
        <v>0</v>
      </c>
      <c r="BK1163" s="49" t="b">
        <v>0</v>
      </c>
      <c r="BL1163" s="49" t="b">
        <v>0</v>
      </c>
      <c r="BM1163" s="49" t="b">
        <v>0</v>
      </c>
      <c r="BN1163" s="49" t="b">
        <v>0</v>
      </c>
      <c r="BO1163" s="49" t="b">
        <v>0</v>
      </c>
      <c r="BP1163" s="49" t="b">
        <v>0</v>
      </c>
      <c r="BQ1163" s="49" t="b">
        <v>0</v>
      </c>
      <c r="BR1163" s="49" t="b">
        <v>0</v>
      </c>
      <c r="BS1163" s="49" t="b">
        <v>0</v>
      </c>
      <c r="BT1163" s="49" t="b">
        <v>0</v>
      </c>
      <c r="BU1163" s="49" t="b">
        <v>0</v>
      </c>
      <c r="BV1163" s="49" t="b">
        <v>0</v>
      </c>
      <c r="BW1163" s="49" t="b">
        <v>0</v>
      </c>
      <c r="BX1163" s="49" t="b">
        <v>0</v>
      </c>
      <c r="BY1163" s="49" t="b">
        <v>0</v>
      </c>
      <c r="BZ1163" s="49" t="b">
        <v>0</v>
      </c>
      <c r="CA1163" s="49" t="b">
        <v>0</v>
      </c>
      <c r="CB1163" s="49" t="b">
        <v>0</v>
      </c>
      <c r="CC1163" s="49" t="b">
        <v>0</v>
      </c>
      <c r="CD1163" s="49" t="b">
        <v>0</v>
      </c>
      <c r="CE1163" s="49" t="b">
        <v>0</v>
      </c>
      <c r="CF1163" s="49" t="b">
        <v>0</v>
      </c>
      <c r="CG1163" s="49" t="b">
        <v>0</v>
      </c>
      <c r="CH1163" s="49" t="b">
        <v>0</v>
      </c>
      <c r="CI1163" s="49" t="b">
        <v>0</v>
      </c>
      <c r="CJ1163" s="49" t="b">
        <v>0</v>
      </c>
      <c r="CK1163" s="49" t="b">
        <v>0</v>
      </c>
      <c r="CL1163" s="49" t="b">
        <v>0</v>
      </c>
      <c r="CM1163" s="49" t="b">
        <v>0</v>
      </c>
      <c r="CN1163" s="49" t="b">
        <v>0</v>
      </c>
      <c r="CO1163" s="49" t="b">
        <v>0</v>
      </c>
      <c r="CP1163" s="49" t="b">
        <v>0</v>
      </c>
      <c r="CQ1163" s="49" t="b">
        <v>0</v>
      </c>
      <c r="CR1163" s="49" t="b">
        <v>0</v>
      </c>
      <c r="CS1163" s="49" t="b">
        <v>0</v>
      </c>
      <c r="CT1163" s="49" t="b">
        <v>0</v>
      </c>
      <c r="CU1163" s="49" t="b">
        <v>0</v>
      </c>
      <c r="CV1163" s="49" t="b">
        <v>0</v>
      </c>
      <c r="CW1163" s="49" t="b">
        <v>0</v>
      </c>
      <c r="CX1163" s="49" t="b">
        <v>0</v>
      </c>
      <c r="CY1163" s="49" t="b">
        <v>0</v>
      </c>
      <c r="CZ1163" s="49" t="b">
        <v>0</v>
      </c>
      <c r="DA1163" s="49" t="b">
        <v>0</v>
      </c>
      <c r="DB1163" s="49" t="b">
        <v>0</v>
      </c>
      <c r="DC1163" s="49" t="b">
        <v>0</v>
      </c>
      <c r="DD1163" s="49" t="b">
        <v>0</v>
      </c>
      <c r="DE1163" s="49" t="b">
        <v>0</v>
      </c>
      <c r="DF1163" s="49" t="b">
        <v>0</v>
      </c>
      <c r="DG1163" s="49" t="b">
        <v>0</v>
      </c>
      <c r="DH1163" s="49" t="b">
        <v>0</v>
      </c>
      <c r="DI1163" s="49" t="b">
        <v>0</v>
      </c>
      <c r="DJ1163" s="49" t="b">
        <v>0</v>
      </c>
      <c r="DK1163" s="49" t="b">
        <v>0</v>
      </c>
      <c r="DL1163" s="49" t="b">
        <v>0</v>
      </c>
      <c r="DM1163" s="49" t="b">
        <v>0</v>
      </c>
      <c r="DN1163" s="49" t="b">
        <v>0</v>
      </c>
      <c r="DO1163" s="49" t="b">
        <v>0</v>
      </c>
      <c r="DP1163" s="49" t="b">
        <v>0</v>
      </c>
      <c r="DQ1163" s="49" t="b">
        <v>0</v>
      </c>
      <c r="DR1163" s="49" t="b">
        <v>0</v>
      </c>
      <c r="DS1163" s="49" t="b">
        <v>0</v>
      </c>
      <c r="DT1163" s="49" t="b">
        <v>0</v>
      </c>
      <c r="DU1163" s="49" t="b">
        <v>0</v>
      </c>
      <c r="DV1163" s="49" t="b">
        <v>0</v>
      </c>
      <c r="DW1163" s="49" t="b">
        <v>0</v>
      </c>
      <c r="DX1163" s="49" t="b">
        <v>0</v>
      </c>
      <c r="DY1163" s="49" t="b">
        <v>0</v>
      </c>
      <c r="DZ1163" s="49" t="b">
        <v>0</v>
      </c>
      <c r="EA1163" s="49" t="b">
        <v>0</v>
      </c>
      <c r="EB1163" s="49" t="b">
        <v>0</v>
      </c>
      <c r="EC1163" s="49" t="b">
        <v>0</v>
      </c>
      <c r="ED1163" s="49" t="b">
        <v>0</v>
      </c>
      <c r="EE1163" s="49" t="b">
        <v>0</v>
      </c>
      <c r="EF1163" s="49" t="b">
        <v>0</v>
      </c>
      <c r="EG1163" s="49" t="b">
        <v>0</v>
      </c>
      <c r="EH1163" s="49" t="b">
        <v>0</v>
      </c>
      <c r="EI1163" s="49" t="b">
        <v>0</v>
      </c>
      <c r="EJ1163" s="49" t="b">
        <v>0</v>
      </c>
      <c r="EK1163" s="49" t="b">
        <v>0</v>
      </c>
      <c r="EL1163" s="49" t="b">
        <v>0</v>
      </c>
      <c r="EM1163" s="49" t="b">
        <v>0</v>
      </c>
      <c r="EN1163" s="49" t="b">
        <v>0</v>
      </c>
      <c r="EO1163" s="49" t="b">
        <v>0</v>
      </c>
      <c r="EP1163" s="49" t="b">
        <v>0</v>
      </c>
      <c r="EQ1163" s="49" t="b">
        <v>0</v>
      </c>
      <c r="ER1163" s="49" t="b">
        <v>0</v>
      </c>
      <c r="ES1163" s="49" t="b">
        <v>0</v>
      </c>
      <c r="ET1163" s="49" t="b">
        <v>0</v>
      </c>
      <c r="EU1163" s="49" t="b">
        <v>0</v>
      </c>
      <c r="EV1163" s="49" t="b">
        <v>1</v>
      </c>
      <c r="EW1163" s="49" t="b">
        <v>0</v>
      </c>
      <c r="EX1163" s="49" t="b">
        <v>0</v>
      </c>
      <c r="EY1163" s="49" t="b">
        <v>0</v>
      </c>
      <c r="EZ1163" s="49" t="b">
        <v>0</v>
      </c>
      <c r="FA1163" s="49" t="b">
        <v>0</v>
      </c>
      <c r="FB1163" s="49" t="b">
        <v>0</v>
      </c>
      <c r="FC1163" s="49" t="b">
        <v>0</v>
      </c>
      <c r="FD1163" s="49" t="b">
        <v>0</v>
      </c>
      <c r="FE1163" s="49" t="b">
        <v>0</v>
      </c>
      <c r="FF1163" s="49" t="b">
        <v>0</v>
      </c>
      <c r="FG1163" s="49" t="b">
        <v>0</v>
      </c>
      <c r="FH1163" s="49" t="b">
        <v>0</v>
      </c>
      <c r="FI1163" s="49" t="b">
        <v>0</v>
      </c>
      <c r="FJ1163" s="49" t="b">
        <v>0</v>
      </c>
      <c r="FK1163" s="49" t="b">
        <v>0</v>
      </c>
      <c r="FL1163" s="49" t="b">
        <v>0</v>
      </c>
      <c r="FM1163" s="49" t="b">
        <v>0</v>
      </c>
      <c r="FN1163" s="49" t="b">
        <v>0</v>
      </c>
      <c r="FO1163" s="49" t="b">
        <v>0</v>
      </c>
      <c r="FP1163" s="49" t="b">
        <v>0</v>
      </c>
      <c r="FQ1163" s="49" t="b">
        <v>0</v>
      </c>
      <c r="FR1163" s="49" t="b">
        <v>0</v>
      </c>
      <c r="FS1163" s="49" t="b">
        <v>0</v>
      </c>
      <c r="FT1163" s="49" t="b">
        <v>0</v>
      </c>
      <c r="FU1163" s="49" t="b">
        <v>0</v>
      </c>
      <c r="FV1163" s="49" t="b">
        <v>0</v>
      </c>
      <c r="FW1163" s="49" t="b">
        <v>0</v>
      </c>
      <c r="FX1163" s="49" t="b">
        <v>0</v>
      </c>
      <c r="FY1163" s="49" t="b">
        <v>0</v>
      </c>
      <c r="FZ1163" s="49" t="b">
        <v>0</v>
      </c>
      <c r="GA1163" s="49" t="b">
        <v>0</v>
      </c>
      <c r="GB1163" s="49" t="b">
        <v>0</v>
      </c>
      <c r="GC1163" s="49" t="b">
        <v>0</v>
      </c>
      <c r="GD1163" s="49">
        <f>COUNTIF(O1163:GC1163, TRUE)</f>
        <v>1</v>
      </c>
    </row>
    <row r="1164" spans="1:186" ht="14.25" customHeight="1" x14ac:dyDescent="0.3">
      <c r="A1164" s="49">
        <v>276</v>
      </c>
      <c r="B1164" s="49" t="s">
        <v>627</v>
      </c>
      <c r="C1164" s="49" t="s">
        <v>627</v>
      </c>
      <c r="D1164" s="49" t="str">
        <f>VLOOKUP(C1164,[1]Planning!$C$81:$D$305,2,"false")</f>
        <v>PH - PKR</v>
      </c>
      <c r="E1164" s="49" t="s">
        <v>628</v>
      </c>
      <c r="F1164" s="51" t="str">
        <f>VLOOKUP(E1164, [1]Constituency!$K$2:$L$225, 2, FALSE)</f>
        <v>Pulau Pinang</v>
      </c>
      <c r="G1164" s="51" t="s">
        <v>3295</v>
      </c>
      <c r="H1164" s="49" t="s">
        <v>3296</v>
      </c>
      <c r="I1164" s="49" t="s">
        <v>3257</v>
      </c>
      <c r="M1164" s="49" t="s">
        <v>3258</v>
      </c>
      <c r="N1164" s="49" t="s">
        <v>3095</v>
      </c>
      <c r="O1164" s="49" t="b">
        <v>0</v>
      </c>
      <c r="P1164" s="49" t="b">
        <v>0</v>
      </c>
      <c r="Q1164" s="49" t="b">
        <v>0</v>
      </c>
      <c r="R1164" s="49" t="b">
        <v>0</v>
      </c>
      <c r="S1164" s="49" t="b">
        <v>0</v>
      </c>
      <c r="T1164" s="49" t="b">
        <v>0</v>
      </c>
      <c r="U1164" s="49" t="b">
        <v>0</v>
      </c>
      <c r="V1164" s="49" t="b">
        <v>0</v>
      </c>
      <c r="W1164" s="49" t="b">
        <v>0</v>
      </c>
      <c r="X1164" s="49" t="b">
        <v>0</v>
      </c>
      <c r="Y1164" s="49" t="b">
        <v>0</v>
      </c>
      <c r="Z1164" s="49" t="b">
        <v>0</v>
      </c>
      <c r="AA1164" s="49" t="b">
        <v>0</v>
      </c>
      <c r="AB1164" s="49" t="b">
        <v>0</v>
      </c>
      <c r="AC1164" s="49" t="b">
        <v>0</v>
      </c>
      <c r="AD1164" s="49" t="b">
        <v>0</v>
      </c>
      <c r="AE1164" s="49" t="b">
        <v>0</v>
      </c>
      <c r="AF1164" s="49" t="b">
        <v>0</v>
      </c>
      <c r="AG1164" s="49" t="b">
        <v>0</v>
      </c>
      <c r="AH1164" s="49" t="b">
        <v>0</v>
      </c>
      <c r="AI1164" s="49" t="b">
        <v>0</v>
      </c>
      <c r="AJ1164" s="49" t="b">
        <v>0</v>
      </c>
      <c r="AK1164" s="49" t="b">
        <v>0</v>
      </c>
      <c r="AL1164" s="49" t="b">
        <v>0</v>
      </c>
      <c r="AM1164" s="49" t="b">
        <v>0</v>
      </c>
      <c r="AN1164" s="49" t="b">
        <v>0</v>
      </c>
      <c r="AO1164" s="49" t="b">
        <v>0</v>
      </c>
      <c r="AP1164" s="49" t="b">
        <v>0</v>
      </c>
      <c r="AQ1164" s="49" t="b">
        <v>0</v>
      </c>
      <c r="AR1164" s="49" t="b">
        <v>0</v>
      </c>
      <c r="AS1164" s="49" t="b">
        <v>0</v>
      </c>
      <c r="AT1164" s="49" t="b">
        <v>0</v>
      </c>
      <c r="AU1164" s="49" t="b">
        <v>0</v>
      </c>
      <c r="AV1164" s="49" t="b">
        <v>0</v>
      </c>
      <c r="AW1164" s="49" t="b">
        <v>0</v>
      </c>
      <c r="AX1164" s="49" t="b">
        <v>0</v>
      </c>
      <c r="AY1164" s="49" t="b">
        <v>0</v>
      </c>
      <c r="AZ1164" s="49" t="b">
        <v>0</v>
      </c>
      <c r="BA1164" s="49" t="b">
        <v>0</v>
      </c>
      <c r="BB1164" s="49" t="b">
        <v>0</v>
      </c>
      <c r="BC1164" s="49" t="b">
        <v>0</v>
      </c>
      <c r="BD1164" s="49" t="b">
        <v>0</v>
      </c>
      <c r="BE1164" s="49" t="b">
        <v>0</v>
      </c>
      <c r="BF1164" s="49" t="b">
        <v>0</v>
      </c>
      <c r="BG1164" s="49" t="b">
        <v>0</v>
      </c>
      <c r="BH1164" s="49" t="b">
        <v>0</v>
      </c>
      <c r="BI1164" s="49" t="b">
        <v>0</v>
      </c>
      <c r="BJ1164" s="49" t="b">
        <v>0</v>
      </c>
      <c r="BK1164" s="49" t="b">
        <v>0</v>
      </c>
      <c r="BL1164" s="49" t="b">
        <v>0</v>
      </c>
      <c r="BM1164" s="49" t="b">
        <v>0</v>
      </c>
      <c r="BN1164" s="49" t="b">
        <v>0</v>
      </c>
      <c r="BO1164" s="49" t="b">
        <v>0</v>
      </c>
      <c r="BP1164" s="49" t="b">
        <v>0</v>
      </c>
      <c r="BQ1164" s="49" t="b">
        <v>0</v>
      </c>
      <c r="BR1164" s="49" t="b">
        <v>0</v>
      </c>
      <c r="BS1164" s="49" t="b">
        <v>0</v>
      </c>
      <c r="BT1164" s="49" t="b">
        <v>0</v>
      </c>
      <c r="BU1164" s="49" t="b">
        <v>0</v>
      </c>
      <c r="BV1164" s="49" t="b">
        <v>0</v>
      </c>
      <c r="BW1164" s="49" t="b">
        <v>0</v>
      </c>
      <c r="BX1164" s="49" t="b">
        <v>0</v>
      </c>
      <c r="BY1164" s="49" t="b">
        <v>0</v>
      </c>
      <c r="BZ1164" s="49" t="b">
        <v>0</v>
      </c>
      <c r="CA1164" s="49" t="b">
        <v>0</v>
      </c>
      <c r="CB1164" s="49" t="b">
        <v>0</v>
      </c>
      <c r="CC1164" s="49" t="b">
        <v>0</v>
      </c>
      <c r="CD1164" s="49" t="b">
        <v>0</v>
      </c>
      <c r="CE1164" s="49" t="b">
        <v>0</v>
      </c>
      <c r="CF1164" s="49" t="b">
        <v>0</v>
      </c>
      <c r="CG1164" s="49" t="b">
        <v>0</v>
      </c>
      <c r="CH1164" s="49" t="b">
        <v>0</v>
      </c>
      <c r="CI1164" s="49" t="b">
        <v>0</v>
      </c>
      <c r="CJ1164" s="49" t="b">
        <v>0</v>
      </c>
      <c r="CK1164" s="49" t="b">
        <v>0</v>
      </c>
      <c r="CL1164" s="49" t="b">
        <v>0</v>
      </c>
      <c r="CM1164" s="49" t="b">
        <v>0</v>
      </c>
      <c r="CN1164" s="49" t="b">
        <v>0</v>
      </c>
      <c r="CO1164" s="49" t="b">
        <v>0</v>
      </c>
      <c r="CP1164" s="49" t="b">
        <v>0</v>
      </c>
      <c r="CQ1164" s="49" t="b">
        <v>0</v>
      </c>
      <c r="CR1164" s="49" t="b">
        <v>1</v>
      </c>
      <c r="CS1164" s="49" t="b">
        <v>0</v>
      </c>
      <c r="CT1164" s="49" t="b">
        <v>0</v>
      </c>
      <c r="CU1164" s="49" t="b">
        <v>0</v>
      </c>
      <c r="CV1164" s="49" t="b">
        <v>0</v>
      </c>
      <c r="CW1164" s="49" t="b">
        <v>1</v>
      </c>
      <c r="CX1164" s="49" t="b">
        <v>0</v>
      </c>
      <c r="CY1164" s="49" t="b">
        <v>0</v>
      </c>
      <c r="CZ1164" s="49" t="b">
        <v>0</v>
      </c>
      <c r="DA1164" s="49" t="b">
        <v>0</v>
      </c>
      <c r="DB1164" s="49" t="b">
        <v>0</v>
      </c>
      <c r="DC1164" s="49" t="b">
        <v>0</v>
      </c>
      <c r="DD1164" s="49" t="b">
        <v>0</v>
      </c>
      <c r="DE1164" s="49" t="b">
        <v>0</v>
      </c>
      <c r="DF1164" s="49" t="b">
        <v>0</v>
      </c>
      <c r="DG1164" s="49" t="b">
        <v>0</v>
      </c>
      <c r="DH1164" s="49" t="b">
        <v>0</v>
      </c>
      <c r="DI1164" s="49" t="b">
        <v>0</v>
      </c>
      <c r="DJ1164" s="49" t="b">
        <v>0</v>
      </c>
      <c r="DK1164" s="49" t="b">
        <v>0</v>
      </c>
      <c r="DL1164" s="49" t="b">
        <v>0</v>
      </c>
      <c r="DM1164" s="49" t="b">
        <v>1</v>
      </c>
      <c r="DN1164" s="49" t="b">
        <v>0</v>
      </c>
      <c r="DO1164" s="49" t="b">
        <v>0</v>
      </c>
      <c r="DP1164" s="49" t="b">
        <v>0</v>
      </c>
      <c r="DQ1164" s="49" t="b">
        <v>0</v>
      </c>
      <c r="DR1164" s="49" t="b">
        <v>0</v>
      </c>
      <c r="DS1164" s="49" t="b">
        <v>0</v>
      </c>
      <c r="DT1164" s="49" t="b">
        <v>0</v>
      </c>
      <c r="DU1164" s="49" t="b">
        <v>0</v>
      </c>
      <c r="DV1164" s="49" t="b">
        <v>0</v>
      </c>
      <c r="DW1164" s="49" t="b">
        <v>0</v>
      </c>
      <c r="DX1164" s="49" t="b">
        <v>0</v>
      </c>
      <c r="DY1164" s="49" t="b">
        <v>0</v>
      </c>
      <c r="DZ1164" s="49" t="b">
        <v>0</v>
      </c>
      <c r="EA1164" s="49" t="b">
        <v>0</v>
      </c>
      <c r="EB1164" s="49" t="b">
        <v>0</v>
      </c>
      <c r="EC1164" s="49" t="b">
        <v>0</v>
      </c>
      <c r="ED1164" s="49" t="b">
        <v>0</v>
      </c>
      <c r="EE1164" s="49" t="b">
        <v>0</v>
      </c>
      <c r="EF1164" s="49" t="b">
        <v>0</v>
      </c>
      <c r="EG1164" s="49" t="b">
        <v>0</v>
      </c>
      <c r="EH1164" s="49" t="b">
        <v>0</v>
      </c>
      <c r="EI1164" s="49" t="b">
        <v>0</v>
      </c>
      <c r="EJ1164" s="49" t="b">
        <v>0</v>
      </c>
      <c r="EK1164" s="49" t="b">
        <v>0</v>
      </c>
      <c r="EL1164" s="49" t="b">
        <v>0</v>
      </c>
      <c r="EM1164" s="49" t="b">
        <v>0</v>
      </c>
      <c r="EN1164" s="49" t="b">
        <v>0</v>
      </c>
      <c r="EO1164" s="49" t="b">
        <v>0</v>
      </c>
      <c r="EP1164" s="49" t="b">
        <v>0</v>
      </c>
      <c r="EQ1164" s="49" t="b">
        <v>0</v>
      </c>
      <c r="ER1164" s="49" t="b">
        <v>0</v>
      </c>
      <c r="ES1164" s="49" t="b">
        <v>0</v>
      </c>
      <c r="ET1164" s="49" t="b">
        <v>0</v>
      </c>
      <c r="EU1164" s="49" t="b">
        <v>0</v>
      </c>
      <c r="EV1164" s="49" t="b">
        <v>0</v>
      </c>
      <c r="EW1164" s="49" t="b">
        <v>0</v>
      </c>
      <c r="EX1164" s="49" t="b">
        <v>0</v>
      </c>
      <c r="EY1164" s="49" t="b">
        <v>0</v>
      </c>
      <c r="EZ1164" s="49" t="b">
        <v>0</v>
      </c>
      <c r="FA1164" s="49" t="b">
        <v>0</v>
      </c>
      <c r="FB1164" s="49" t="b">
        <v>0</v>
      </c>
      <c r="FC1164" s="49" t="b">
        <v>0</v>
      </c>
      <c r="FD1164" s="49" t="b">
        <v>0</v>
      </c>
      <c r="FE1164" s="49" t="b">
        <v>0</v>
      </c>
      <c r="FF1164" s="49" t="b">
        <v>0</v>
      </c>
      <c r="FG1164" s="49" t="b">
        <v>0</v>
      </c>
      <c r="FH1164" s="49" t="b">
        <v>0</v>
      </c>
      <c r="FI1164" s="49" t="b">
        <v>0</v>
      </c>
      <c r="FJ1164" s="49" t="b">
        <v>0</v>
      </c>
      <c r="FK1164" s="49" t="b">
        <v>0</v>
      </c>
      <c r="FL1164" s="49" t="b">
        <v>0</v>
      </c>
      <c r="FM1164" s="49" t="b">
        <v>0</v>
      </c>
      <c r="FN1164" s="49" t="b">
        <v>0</v>
      </c>
      <c r="FO1164" s="49" t="b">
        <v>0</v>
      </c>
      <c r="FP1164" s="49" t="b">
        <v>0</v>
      </c>
      <c r="FQ1164" s="49" t="b">
        <v>0</v>
      </c>
      <c r="FR1164" s="49" t="b">
        <v>0</v>
      </c>
      <c r="FS1164" s="49" t="b">
        <v>0</v>
      </c>
      <c r="FT1164" s="49" t="b">
        <v>0</v>
      </c>
      <c r="FU1164" s="49" t="b">
        <v>0</v>
      </c>
      <c r="FV1164" s="49" t="b">
        <v>0</v>
      </c>
      <c r="FW1164" s="49" t="b">
        <v>0</v>
      </c>
      <c r="FX1164" s="49" t="b">
        <v>0</v>
      </c>
      <c r="FY1164" s="49" t="b">
        <v>0</v>
      </c>
      <c r="FZ1164" s="49" t="b">
        <v>0</v>
      </c>
      <c r="GA1164" s="49" t="b">
        <v>0</v>
      </c>
      <c r="GB1164" s="49" t="b">
        <v>0</v>
      </c>
      <c r="GC1164" s="49" t="b">
        <v>0</v>
      </c>
      <c r="GD1164" s="49">
        <f>COUNTIF(O1164:GC1164, TRUE)</f>
        <v>3</v>
      </c>
    </row>
    <row r="1165" spans="1:186" ht="14.25" customHeight="1" x14ac:dyDescent="0.3">
      <c r="A1165" s="49">
        <v>288</v>
      </c>
      <c r="B1165" s="49" t="s">
        <v>438</v>
      </c>
      <c r="C1165" s="49" t="s">
        <v>438</v>
      </c>
      <c r="D1165" s="49" t="str">
        <f>VLOOKUP(C1165,[1]Planning!$C$81:$D$305,2,"false")</f>
        <v>PH - DAP</v>
      </c>
      <c r="E1165" s="49" t="s">
        <v>439</v>
      </c>
      <c r="F1165" s="51" t="str">
        <f>VLOOKUP(E1165, [1]Constituency!$K$2:$L$225, 2, FALSE)</f>
        <v>Sarawak</v>
      </c>
      <c r="G1165" s="51" t="s">
        <v>3297</v>
      </c>
      <c r="H1165" s="49" t="s">
        <v>3298</v>
      </c>
      <c r="I1165" s="49" t="s">
        <v>3257</v>
      </c>
      <c r="M1165" s="49" t="s">
        <v>3258</v>
      </c>
      <c r="N1165" s="49" t="s">
        <v>3095</v>
      </c>
      <c r="O1165" s="49" t="b">
        <v>0</v>
      </c>
      <c r="P1165" s="49" t="b">
        <v>0</v>
      </c>
      <c r="Q1165" s="49" t="b">
        <v>0</v>
      </c>
      <c r="R1165" s="49" t="b">
        <v>0</v>
      </c>
      <c r="S1165" s="49" t="b">
        <v>0</v>
      </c>
      <c r="T1165" s="49" t="b">
        <v>0</v>
      </c>
      <c r="U1165" s="49" t="b">
        <v>0</v>
      </c>
      <c r="V1165" s="49" t="b">
        <v>0</v>
      </c>
      <c r="W1165" s="49" t="b">
        <v>0</v>
      </c>
      <c r="X1165" s="49" t="b">
        <v>0</v>
      </c>
      <c r="Y1165" s="49" t="b">
        <v>0</v>
      </c>
      <c r="Z1165" s="49" t="b">
        <v>0</v>
      </c>
      <c r="AA1165" s="49" t="b">
        <v>0</v>
      </c>
      <c r="AB1165" s="49" t="b">
        <v>0</v>
      </c>
      <c r="AC1165" s="49" t="b">
        <v>0</v>
      </c>
      <c r="AD1165" s="49" t="b">
        <v>0</v>
      </c>
      <c r="AE1165" s="49" t="b">
        <v>0</v>
      </c>
      <c r="AF1165" s="49" t="b">
        <v>0</v>
      </c>
      <c r="AG1165" s="49" t="b">
        <v>0</v>
      </c>
      <c r="AH1165" s="49" t="b">
        <v>0</v>
      </c>
      <c r="AI1165" s="49" t="b">
        <v>0</v>
      </c>
      <c r="AJ1165" s="49" t="b">
        <v>0</v>
      </c>
      <c r="AK1165" s="49" t="b">
        <v>0</v>
      </c>
      <c r="AL1165" s="49" t="b">
        <v>0</v>
      </c>
      <c r="AM1165" s="49" t="b">
        <v>0</v>
      </c>
      <c r="AN1165" s="49" t="b">
        <v>0</v>
      </c>
      <c r="AO1165" s="49" t="b">
        <v>0</v>
      </c>
      <c r="AP1165" s="49" t="b">
        <v>0</v>
      </c>
      <c r="AQ1165" s="49" t="b">
        <v>0</v>
      </c>
      <c r="AR1165" s="49" t="b">
        <v>0</v>
      </c>
      <c r="AS1165" s="49" t="b">
        <v>0</v>
      </c>
      <c r="AT1165" s="49" t="b">
        <v>0</v>
      </c>
      <c r="AU1165" s="49" t="b">
        <v>0</v>
      </c>
      <c r="AV1165" s="49" t="b">
        <v>0</v>
      </c>
      <c r="AW1165" s="49" t="b">
        <v>0</v>
      </c>
      <c r="AX1165" s="49" t="b">
        <v>0</v>
      </c>
      <c r="AY1165" s="49" t="b">
        <v>0</v>
      </c>
      <c r="AZ1165" s="49" t="b">
        <v>0</v>
      </c>
      <c r="BA1165" s="49" t="b">
        <v>0</v>
      </c>
      <c r="BB1165" s="49" t="b">
        <v>0</v>
      </c>
      <c r="BC1165" s="49" t="b">
        <v>0</v>
      </c>
      <c r="BD1165" s="49" t="b">
        <v>0</v>
      </c>
      <c r="BE1165" s="49" t="b">
        <v>0</v>
      </c>
      <c r="BF1165" s="49" t="b">
        <v>0</v>
      </c>
      <c r="BG1165" s="49" t="b">
        <v>0</v>
      </c>
      <c r="BH1165" s="49" t="b">
        <v>0</v>
      </c>
      <c r="BI1165" s="49" t="b">
        <v>0</v>
      </c>
      <c r="BJ1165" s="49" t="b">
        <v>0</v>
      </c>
      <c r="BK1165" s="49" t="b">
        <v>0</v>
      </c>
      <c r="BL1165" s="49" t="b">
        <v>0</v>
      </c>
      <c r="BM1165" s="49" t="b">
        <v>0</v>
      </c>
      <c r="BN1165" s="49" t="b">
        <v>0</v>
      </c>
      <c r="BO1165" s="49" t="b">
        <v>0</v>
      </c>
      <c r="BP1165" s="49" t="b">
        <v>0</v>
      </c>
      <c r="BQ1165" s="49" t="b">
        <v>0</v>
      </c>
      <c r="BR1165" s="49" t="b">
        <v>0</v>
      </c>
      <c r="BS1165" s="49" t="b">
        <v>0</v>
      </c>
      <c r="BT1165" s="49" t="b">
        <v>0</v>
      </c>
      <c r="BU1165" s="49" t="b">
        <v>0</v>
      </c>
      <c r="BV1165" s="49" t="b">
        <v>0</v>
      </c>
      <c r="BW1165" s="49" t="b">
        <v>0</v>
      </c>
      <c r="BX1165" s="49" t="b">
        <v>0</v>
      </c>
      <c r="BY1165" s="49" t="b">
        <v>0</v>
      </c>
      <c r="BZ1165" s="49" t="b">
        <v>0</v>
      </c>
      <c r="CA1165" s="49" t="b">
        <v>0</v>
      </c>
      <c r="CB1165" s="49" t="b">
        <v>0</v>
      </c>
      <c r="CC1165" s="49" t="b">
        <v>0</v>
      </c>
      <c r="CD1165" s="49" t="b">
        <v>0</v>
      </c>
      <c r="CE1165" s="49" t="b">
        <v>0</v>
      </c>
      <c r="CF1165" s="49" t="b">
        <v>0</v>
      </c>
      <c r="CG1165" s="49" t="b">
        <v>0</v>
      </c>
      <c r="CH1165" s="49" t="b">
        <v>0</v>
      </c>
      <c r="CI1165" s="49" t="b">
        <v>0</v>
      </c>
      <c r="CJ1165" s="49" t="b">
        <v>0</v>
      </c>
      <c r="CK1165" s="49" t="b">
        <v>0</v>
      </c>
      <c r="CL1165" s="49" t="b">
        <v>0</v>
      </c>
      <c r="CM1165" s="49" t="b">
        <v>0</v>
      </c>
      <c r="CN1165" s="49" t="b">
        <v>0</v>
      </c>
      <c r="CO1165" s="49" t="b">
        <v>0</v>
      </c>
      <c r="CP1165" s="49" t="b">
        <v>0</v>
      </c>
      <c r="CQ1165" s="49" t="b">
        <v>0</v>
      </c>
      <c r="CR1165" s="49" t="b">
        <v>0</v>
      </c>
      <c r="CS1165" s="49" t="b">
        <v>0</v>
      </c>
      <c r="CT1165" s="49" t="b">
        <v>0</v>
      </c>
      <c r="CU1165" s="49" t="b">
        <v>0</v>
      </c>
      <c r="CV1165" s="49" t="b">
        <v>0</v>
      </c>
      <c r="CW1165" s="49" t="b">
        <v>0</v>
      </c>
      <c r="CX1165" s="49" t="b">
        <v>0</v>
      </c>
      <c r="CY1165" s="49" t="b">
        <v>0</v>
      </c>
      <c r="CZ1165" s="49" t="b">
        <v>0</v>
      </c>
      <c r="DA1165" s="49" t="b">
        <v>0</v>
      </c>
      <c r="DB1165" s="49" t="b">
        <v>0</v>
      </c>
      <c r="DC1165" s="49" t="b">
        <v>0</v>
      </c>
      <c r="DD1165" s="49" t="b">
        <v>0</v>
      </c>
      <c r="DE1165" s="49" t="b">
        <v>0</v>
      </c>
      <c r="DF1165" s="49" t="b">
        <v>0</v>
      </c>
      <c r="DG1165" s="49" t="b">
        <v>0</v>
      </c>
      <c r="DH1165" s="49" t="b">
        <v>0</v>
      </c>
      <c r="DI1165" s="49" t="b">
        <v>0</v>
      </c>
      <c r="DJ1165" s="49" t="b">
        <v>0</v>
      </c>
      <c r="DK1165" s="49" t="b">
        <v>0</v>
      </c>
      <c r="DL1165" s="49" t="b">
        <v>0</v>
      </c>
      <c r="DM1165" s="49" t="b">
        <v>0</v>
      </c>
      <c r="DN1165" s="49" t="b">
        <v>0</v>
      </c>
      <c r="DO1165" s="49" t="b">
        <v>0</v>
      </c>
      <c r="DP1165" s="49" t="b">
        <v>0</v>
      </c>
      <c r="DQ1165" s="49" t="b">
        <v>0</v>
      </c>
      <c r="DR1165" s="49" t="b">
        <v>0</v>
      </c>
      <c r="DS1165" s="49" t="b">
        <v>0</v>
      </c>
      <c r="DT1165" s="49" t="b">
        <v>0</v>
      </c>
      <c r="DU1165" s="49" t="b">
        <v>0</v>
      </c>
      <c r="DV1165" s="49" t="b">
        <v>0</v>
      </c>
      <c r="DW1165" s="49" t="b">
        <v>0</v>
      </c>
      <c r="DX1165" s="49" t="b">
        <v>0</v>
      </c>
      <c r="DY1165" s="49" t="b">
        <v>0</v>
      </c>
      <c r="DZ1165" s="49" t="b">
        <v>0</v>
      </c>
      <c r="EA1165" s="49" t="b">
        <v>0</v>
      </c>
      <c r="EB1165" s="49" t="b">
        <v>0</v>
      </c>
      <c r="EC1165" s="49" t="b">
        <v>0</v>
      </c>
      <c r="ED1165" s="49" t="b">
        <v>0</v>
      </c>
      <c r="EE1165" s="49" t="b">
        <v>0</v>
      </c>
      <c r="EF1165" s="49" t="b">
        <v>0</v>
      </c>
      <c r="EG1165" s="49" t="b">
        <v>0</v>
      </c>
      <c r="EH1165" s="49" t="b">
        <v>0</v>
      </c>
      <c r="EI1165" s="49" t="b">
        <v>0</v>
      </c>
      <c r="EJ1165" s="49" t="b">
        <v>0</v>
      </c>
      <c r="EK1165" s="49" t="b">
        <v>0</v>
      </c>
      <c r="EL1165" s="49" t="b">
        <v>0</v>
      </c>
      <c r="EM1165" s="49" t="b">
        <v>1</v>
      </c>
      <c r="EN1165" s="49" t="b">
        <v>0</v>
      </c>
      <c r="EO1165" s="49" t="b">
        <v>0</v>
      </c>
      <c r="EP1165" s="49" t="b">
        <v>0</v>
      </c>
      <c r="EQ1165" s="49" t="b">
        <v>0</v>
      </c>
      <c r="ER1165" s="49" t="b">
        <v>0</v>
      </c>
      <c r="ES1165" s="49" t="b">
        <v>0</v>
      </c>
      <c r="ET1165" s="49" t="b">
        <v>0</v>
      </c>
      <c r="EU1165" s="49" t="b">
        <v>0</v>
      </c>
      <c r="EV1165" s="49" t="b">
        <v>0</v>
      </c>
      <c r="EW1165" s="49" t="b">
        <v>0</v>
      </c>
      <c r="EX1165" s="49" t="b">
        <v>0</v>
      </c>
      <c r="EY1165" s="49" t="b">
        <v>0</v>
      </c>
      <c r="EZ1165" s="49" t="b">
        <v>0</v>
      </c>
      <c r="FA1165" s="49" t="b">
        <v>0</v>
      </c>
      <c r="FB1165" s="49" t="b">
        <v>0</v>
      </c>
      <c r="FC1165" s="49" t="b">
        <v>0</v>
      </c>
      <c r="FD1165" s="49" t="b">
        <v>0</v>
      </c>
      <c r="FE1165" s="49" t="b">
        <v>0</v>
      </c>
      <c r="FF1165" s="49" t="b">
        <v>0</v>
      </c>
      <c r="FG1165" s="49" t="b">
        <v>0</v>
      </c>
      <c r="FH1165" s="49" t="b">
        <v>0</v>
      </c>
      <c r="FI1165" s="49" t="b">
        <v>0</v>
      </c>
      <c r="FJ1165" s="49" t="b">
        <v>0</v>
      </c>
      <c r="FK1165" s="49" t="b">
        <v>0</v>
      </c>
      <c r="FL1165" s="49" t="b">
        <v>0</v>
      </c>
      <c r="FM1165" s="49" t="b">
        <v>0</v>
      </c>
      <c r="FN1165" s="49" t="b">
        <v>0</v>
      </c>
      <c r="FO1165" s="49" t="b">
        <v>0</v>
      </c>
      <c r="FP1165" s="49" t="b">
        <v>0</v>
      </c>
      <c r="FQ1165" s="49" t="b">
        <v>0</v>
      </c>
      <c r="FR1165" s="49" t="b">
        <v>0</v>
      </c>
      <c r="FS1165" s="49" t="b">
        <v>0</v>
      </c>
      <c r="FT1165" s="49" t="b">
        <v>0</v>
      </c>
      <c r="FU1165" s="49" t="b">
        <v>0</v>
      </c>
      <c r="FV1165" s="49" t="b">
        <v>0</v>
      </c>
      <c r="FW1165" s="49" t="b">
        <v>0</v>
      </c>
      <c r="FX1165" s="49" t="b">
        <v>0</v>
      </c>
      <c r="FY1165" s="49" t="b">
        <v>0</v>
      </c>
      <c r="FZ1165" s="49" t="b">
        <v>0</v>
      </c>
      <c r="GA1165" s="49" t="b">
        <v>0</v>
      </c>
      <c r="GB1165" s="49" t="b">
        <v>0</v>
      </c>
      <c r="GC1165" s="49" t="b">
        <v>0</v>
      </c>
      <c r="GD1165" s="49">
        <f>COUNTIF(O1165:GC1165, TRUE)</f>
        <v>1</v>
      </c>
    </row>
    <row r="1166" spans="1:186" ht="14.25" customHeight="1" x14ac:dyDescent="0.3">
      <c r="A1166" s="49">
        <v>317</v>
      </c>
      <c r="B1166" s="49" t="s">
        <v>850</v>
      </c>
      <c r="C1166" s="49" t="s">
        <v>850</v>
      </c>
      <c r="D1166" s="49" t="str">
        <f>VLOOKUP(C1166,[1]Planning!$C$81:$D$305,2,"false")</f>
        <v>PAS</v>
      </c>
      <c r="E1166" s="49" t="s">
        <v>851</v>
      </c>
      <c r="F1166" s="51" t="str">
        <f>VLOOKUP(E1166, [1]Constituency!$K$2:$L$225, 2, FALSE)</f>
        <v>Kedah</v>
      </c>
      <c r="G1166" s="51" t="s">
        <v>3299</v>
      </c>
      <c r="H1166" s="49" t="s">
        <v>3300</v>
      </c>
      <c r="I1166" s="49" t="s">
        <v>3257</v>
      </c>
      <c r="M1166" s="49" t="s">
        <v>3258</v>
      </c>
      <c r="N1166" s="49" t="s">
        <v>3095</v>
      </c>
      <c r="O1166" s="49" t="b">
        <v>0</v>
      </c>
      <c r="P1166" s="49" t="b">
        <v>0</v>
      </c>
      <c r="Q1166" s="49" t="b">
        <v>0</v>
      </c>
      <c r="R1166" s="49" t="b">
        <v>0</v>
      </c>
      <c r="S1166" s="49" t="b">
        <v>0</v>
      </c>
      <c r="T1166" s="49" t="b">
        <v>0</v>
      </c>
      <c r="U1166" s="49" t="b">
        <v>0</v>
      </c>
      <c r="V1166" s="49" t="b">
        <v>0</v>
      </c>
      <c r="W1166" s="49" t="b">
        <v>0</v>
      </c>
      <c r="X1166" s="49" t="b">
        <v>0</v>
      </c>
      <c r="Y1166" s="49" t="b">
        <v>0</v>
      </c>
      <c r="Z1166" s="49" t="b">
        <v>0</v>
      </c>
      <c r="AA1166" s="49" t="b">
        <v>0</v>
      </c>
      <c r="AB1166" s="49" t="b">
        <v>0</v>
      </c>
      <c r="AC1166" s="49" t="b">
        <v>0</v>
      </c>
      <c r="AD1166" s="49" t="b">
        <v>0</v>
      </c>
      <c r="AE1166" s="49" t="b">
        <v>0</v>
      </c>
      <c r="AF1166" s="49" t="b">
        <v>0</v>
      </c>
      <c r="AG1166" s="49" t="b">
        <v>0</v>
      </c>
      <c r="AH1166" s="49" t="b">
        <v>0</v>
      </c>
      <c r="AI1166" s="49" t="b">
        <v>0</v>
      </c>
      <c r="AJ1166" s="49" t="b">
        <v>0</v>
      </c>
      <c r="AK1166" s="49" t="b">
        <v>0</v>
      </c>
      <c r="AL1166" s="49" t="b">
        <v>0</v>
      </c>
      <c r="AM1166" s="49" t="b">
        <v>0</v>
      </c>
      <c r="AN1166" s="49" t="b">
        <v>0</v>
      </c>
      <c r="AO1166" s="49" t="b">
        <v>0</v>
      </c>
      <c r="AP1166" s="49" t="b">
        <v>0</v>
      </c>
      <c r="AQ1166" s="49" t="b">
        <v>0</v>
      </c>
      <c r="AR1166" s="49" t="b">
        <v>0</v>
      </c>
      <c r="AS1166" s="49" t="b">
        <v>0</v>
      </c>
      <c r="AT1166" s="49" t="b">
        <v>0</v>
      </c>
      <c r="AU1166" s="49" t="b">
        <v>0</v>
      </c>
      <c r="AV1166" s="49" t="b">
        <v>0</v>
      </c>
      <c r="AW1166" s="49" t="b">
        <v>0</v>
      </c>
      <c r="AX1166" s="49" t="b">
        <v>0</v>
      </c>
      <c r="AY1166" s="49" t="b">
        <v>0</v>
      </c>
      <c r="AZ1166" s="49" t="b">
        <v>0</v>
      </c>
      <c r="BA1166" s="49" t="b">
        <v>0</v>
      </c>
      <c r="BB1166" s="49" t="b">
        <v>0</v>
      </c>
      <c r="BC1166" s="49" t="b">
        <v>0</v>
      </c>
      <c r="BD1166" s="49" t="b">
        <v>0</v>
      </c>
      <c r="BE1166" s="49" t="b">
        <v>0</v>
      </c>
      <c r="BF1166" s="49" t="b">
        <v>0</v>
      </c>
      <c r="BG1166" s="49" t="b">
        <v>0</v>
      </c>
      <c r="BH1166" s="49" t="b">
        <v>0</v>
      </c>
      <c r="BI1166" s="49" t="b">
        <v>0</v>
      </c>
      <c r="BJ1166" s="49" t="b">
        <v>0</v>
      </c>
      <c r="BK1166" s="49" t="b">
        <v>0</v>
      </c>
      <c r="BL1166" s="49" t="b">
        <v>0</v>
      </c>
      <c r="BM1166" s="49" t="b">
        <v>0</v>
      </c>
      <c r="BN1166" s="49" t="b">
        <v>0</v>
      </c>
      <c r="BO1166" s="49" t="b">
        <v>0</v>
      </c>
      <c r="BP1166" s="49" t="b">
        <v>0</v>
      </c>
      <c r="BQ1166" s="49" t="b">
        <v>0</v>
      </c>
      <c r="BR1166" s="49" t="b">
        <v>0</v>
      </c>
      <c r="BS1166" s="49" t="b">
        <v>0</v>
      </c>
      <c r="BT1166" s="49" t="b">
        <v>0</v>
      </c>
      <c r="BU1166" s="49" t="b">
        <v>0</v>
      </c>
      <c r="BV1166" s="49" t="b">
        <v>0</v>
      </c>
      <c r="BW1166" s="49" t="b">
        <v>0</v>
      </c>
      <c r="BX1166" s="49" t="b">
        <v>0</v>
      </c>
      <c r="BY1166" s="49" t="b">
        <v>0</v>
      </c>
      <c r="BZ1166" s="49" t="b">
        <v>0</v>
      </c>
      <c r="CA1166" s="49" t="b">
        <v>0</v>
      </c>
      <c r="CB1166" s="49" t="b">
        <v>0</v>
      </c>
      <c r="CC1166" s="49" t="b">
        <v>0</v>
      </c>
      <c r="CD1166" s="49" t="b">
        <v>0</v>
      </c>
      <c r="CE1166" s="49" t="b">
        <v>0</v>
      </c>
      <c r="CF1166" s="49" t="b">
        <v>0</v>
      </c>
      <c r="CG1166" s="49" t="b">
        <v>0</v>
      </c>
      <c r="CH1166" s="49" t="b">
        <v>0</v>
      </c>
      <c r="CI1166" s="49" t="b">
        <v>0</v>
      </c>
      <c r="CJ1166" s="49" t="b">
        <v>0</v>
      </c>
      <c r="CK1166" s="49" t="b">
        <v>0</v>
      </c>
      <c r="CL1166" s="49" t="b">
        <v>0</v>
      </c>
      <c r="CM1166" s="49" t="b">
        <v>0</v>
      </c>
      <c r="CN1166" s="49" t="b">
        <v>0</v>
      </c>
      <c r="CO1166" s="49" t="b">
        <v>0</v>
      </c>
      <c r="CP1166" s="49" t="b">
        <v>0</v>
      </c>
      <c r="CQ1166" s="49" t="b">
        <v>0</v>
      </c>
      <c r="CR1166" s="49" t="b">
        <v>1</v>
      </c>
      <c r="CS1166" s="49" t="b">
        <v>0</v>
      </c>
      <c r="CT1166" s="49" t="b">
        <v>0</v>
      </c>
      <c r="CU1166" s="49" t="b">
        <v>0</v>
      </c>
      <c r="CV1166" s="49" t="b">
        <v>0</v>
      </c>
      <c r="CW1166" s="49" t="b">
        <v>0</v>
      </c>
      <c r="CX1166" s="49" t="b">
        <v>0</v>
      </c>
      <c r="CY1166" s="49" t="b">
        <v>0</v>
      </c>
      <c r="CZ1166" s="49" t="b">
        <v>0</v>
      </c>
      <c r="DA1166" s="49" t="b">
        <v>0</v>
      </c>
      <c r="DB1166" s="49" t="b">
        <v>0</v>
      </c>
      <c r="DC1166" s="49" t="b">
        <v>0</v>
      </c>
      <c r="DD1166" s="49" t="b">
        <v>0</v>
      </c>
      <c r="DE1166" s="49" t="b">
        <v>0</v>
      </c>
      <c r="DF1166" s="49" t="b">
        <v>0</v>
      </c>
      <c r="DG1166" s="49" t="b">
        <v>0</v>
      </c>
      <c r="DH1166" s="49" t="b">
        <v>0</v>
      </c>
      <c r="DI1166" s="49" t="b">
        <v>0</v>
      </c>
      <c r="DJ1166" s="49" t="b">
        <v>0</v>
      </c>
      <c r="DK1166" s="49" t="b">
        <v>0</v>
      </c>
      <c r="DL1166" s="49" t="b">
        <v>0</v>
      </c>
      <c r="DM1166" s="49" t="b">
        <v>0</v>
      </c>
      <c r="DN1166" s="49" t="b">
        <v>0</v>
      </c>
      <c r="DO1166" s="49" t="b">
        <v>0</v>
      </c>
      <c r="DP1166" s="49" t="b">
        <v>0</v>
      </c>
      <c r="DQ1166" s="49" t="b">
        <v>0</v>
      </c>
      <c r="DR1166" s="49" t="b">
        <v>0</v>
      </c>
      <c r="DS1166" s="49" t="b">
        <v>0</v>
      </c>
      <c r="DT1166" s="49" t="b">
        <v>0</v>
      </c>
      <c r="DU1166" s="49" t="b">
        <v>0</v>
      </c>
      <c r="DV1166" s="49" t="b">
        <v>0</v>
      </c>
      <c r="DW1166" s="49" t="b">
        <v>0</v>
      </c>
      <c r="DX1166" s="49" t="b">
        <v>0</v>
      </c>
      <c r="DY1166" s="49" t="b">
        <v>0</v>
      </c>
      <c r="DZ1166" s="49" t="b">
        <v>0</v>
      </c>
      <c r="EA1166" s="49" t="b">
        <v>0</v>
      </c>
      <c r="EB1166" s="49" t="b">
        <v>0</v>
      </c>
      <c r="EC1166" s="49" t="b">
        <v>0</v>
      </c>
      <c r="ED1166" s="49" t="b">
        <v>0</v>
      </c>
      <c r="EE1166" s="49" t="b">
        <v>0</v>
      </c>
      <c r="EF1166" s="49" t="b">
        <v>0</v>
      </c>
      <c r="EG1166" s="49" t="b">
        <v>0</v>
      </c>
      <c r="EH1166" s="49" t="b">
        <v>0</v>
      </c>
      <c r="EI1166" s="49" t="b">
        <v>0</v>
      </c>
      <c r="EJ1166" s="49" t="b">
        <v>0</v>
      </c>
      <c r="EK1166" s="49" t="b">
        <v>0</v>
      </c>
      <c r="EL1166" s="49" t="b">
        <v>0</v>
      </c>
      <c r="EM1166" s="49" t="b">
        <v>0</v>
      </c>
      <c r="EN1166" s="49" t="b">
        <v>0</v>
      </c>
      <c r="EO1166" s="49" t="b">
        <v>0</v>
      </c>
      <c r="EP1166" s="49" t="b">
        <v>0</v>
      </c>
      <c r="EQ1166" s="49" t="b">
        <v>0</v>
      </c>
      <c r="ER1166" s="49" t="b">
        <v>0</v>
      </c>
      <c r="ES1166" s="49" t="b">
        <v>0</v>
      </c>
      <c r="ET1166" s="49" t="b">
        <v>0</v>
      </c>
      <c r="EU1166" s="49" t="b">
        <v>0</v>
      </c>
      <c r="EV1166" s="49" t="b">
        <v>0</v>
      </c>
      <c r="EW1166" s="49" t="b">
        <v>0</v>
      </c>
      <c r="EX1166" s="49" t="b">
        <v>0</v>
      </c>
      <c r="EY1166" s="49" t="b">
        <v>0</v>
      </c>
      <c r="EZ1166" s="49" t="b">
        <v>0</v>
      </c>
      <c r="FA1166" s="49" t="b">
        <v>0</v>
      </c>
      <c r="FB1166" s="49" t="b">
        <v>0</v>
      </c>
      <c r="FC1166" s="49" t="b">
        <v>0</v>
      </c>
      <c r="FD1166" s="49" t="b">
        <v>0</v>
      </c>
      <c r="FE1166" s="49" t="b">
        <v>0</v>
      </c>
      <c r="FF1166" s="49" t="b">
        <v>0</v>
      </c>
      <c r="FG1166" s="49" t="b">
        <v>0</v>
      </c>
      <c r="FH1166" s="49" t="b">
        <v>0</v>
      </c>
      <c r="FI1166" s="49" t="b">
        <v>0</v>
      </c>
      <c r="FJ1166" s="49" t="b">
        <v>0</v>
      </c>
      <c r="FK1166" s="49" t="b">
        <v>0</v>
      </c>
      <c r="FL1166" s="49" t="b">
        <v>0</v>
      </c>
      <c r="FM1166" s="49" t="b">
        <v>0</v>
      </c>
      <c r="FN1166" s="49" t="b">
        <v>0</v>
      </c>
      <c r="FO1166" s="49" t="b">
        <v>0</v>
      </c>
      <c r="FP1166" s="49" t="b">
        <v>0</v>
      </c>
      <c r="FQ1166" s="49" t="b">
        <v>0</v>
      </c>
      <c r="FR1166" s="49" t="b">
        <v>0</v>
      </c>
      <c r="FS1166" s="49" t="b">
        <v>0</v>
      </c>
      <c r="FT1166" s="49" t="b">
        <v>0</v>
      </c>
      <c r="FU1166" s="49" t="b">
        <v>0</v>
      </c>
      <c r="FV1166" s="49" t="b">
        <v>0</v>
      </c>
      <c r="FW1166" s="49" t="b">
        <v>0</v>
      </c>
      <c r="FX1166" s="49" t="b">
        <v>0</v>
      </c>
      <c r="FY1166" s="49" t="b">
        <v>0</v>
      </c>
      <c r="FZ1166" s="49" t="b">
        <v>0</v>
      </c>
      <c r="GA1166" s="49" t="b">
        <v>0</v>
      </c>
      <c r="GB1166" s="49" t="b">
        <v>0</v>
      </c>
      <c r="GC1166" s="49" t="b">
        <v>0</v>
      </c>
      <c r="GD1166" s="49">
        <f>COUNTIF(O1166:GC1166, TRUE)</f>
        <v>1</v>
      </c>
    </row>
    <row r="1167" spans="1:186" ht="14.25" customHeight="1" x14ac:dyDescent="0.3">
      <c r="A1167" s="49">
        <v>318</v>
      </c>
      <c r="B1167" s="49" t="s">
        <v>850</v>
      </c>
      <c r="C1167" s="49" t="s">
        <v>850</v>
      </c>
      <c r="D1167" s="49" t="str">
        <f>VLOOKUP(C1167,[1]Planning!$C$81:$D$305,2,"false")</f>
        <v>PAS</v>
      </c>
      <c r="E1167" s="49" t="s">
        <v>851</v>
      </c>
      <c r="F1167" s="51" t="str">
        <f>VLOOKUP(E1167, [1]Constituency!$K$2:$L$225, 2, FALSE)</f>
        <v>Kedah</v>
      </c>
      <c r="G1167" s="51" t="s">
        <v>3301</v>
      </c>
      <c r="H1167" s="49" t="s">
        <v>3302</v>
      </c>
      <c r="I1167" s="49" t="s">
        <v>3257</v>
      </c>
      <c r="M1167" s="49" t="s">
        <v>3258</v>
      </c>
      <c r="N1167" s="49" t="s">
        <v>3095</v>
      </c>
      <c r="O1167" s="49" t="b">
        <v>0</v>
      </c>
      <c r="P1167" s="49" t="b">
        <v>0</v>
      </c>
      <c r="Q1167" s="49" t="b">
        <v>0</v>
      </c>
      <c r="R1167" s="49" t="b">
        <v>0</v>
      </c>
      <c r="S1167" s="49" t="b">
        <v>0</v>
      </c>
      <c r="T1167" s="49" t="b">
        <v>0</v>
      </c>
      <c r="U1167" s="49" t="b">
        <v>0</v>
      </c>
      <c r="V1167" s="49" t="b">
        <v>0</v>
      </c>
      <c r="W1167" s="49" t="b">
        <v>0</v>
      </c>
      <c r="X1167" s="49" t="b">
        <v>0</v>
      </c>
      <c r="Y1167" s="49" t="b">
        <v>0</v>
      </c>
      <c r="Z1167" s="49" t="b">
        <v>0</v>
      </c>
      <c r="AA1167" s="49" t="b">
        <v>0</v>
      </c>
      <c r="AB1167" s="49" t="b">
        <v>0</v>
      </c>
      <c r="AC1167" s="49" t="b">
        <v>0</v>
      </c>
      <c r="AD1167" s="49" t="b">
        <v>0</v>
      </c>
      <c r="AE1167" s="49" t="b">
        <v>0</v>
      </c>
      <c r="AF1167" s="49" t="b">
        <v>0</v>
      </c>
      <c r="AG1167" s="49" t="b">
        <v>0</v>
      </c>
      <c r="AH1167" s="49" t="b">
        <v>0</v>
      </c>
      <c r="AI1167" s="49" t="b">
        <v>0</v>
      </c>
      <c r="AJ1167" s="49" t="b">
        <v>0</v>
      </c>
      <c r="AK1167" s="49" t="b">
        <v>0</v>
      </c>
      <c r="AL1167" s="49" t="b">
        <v>0</v>
      </c>
      <c r="AM1167" s="49" t="b">
        <v>0</v>
      </c>
      <c r="AN1167" s="49" t="b">
        <v>0</v>
      </c>
      <c r="AO1167" s="49" t="b">
        <v>0</v>
      </c>
      <c r="AP1167" s="49" t="b">
        <v>0</v>
      </c>
      <c r="AQ1167" s="49" t="b">
        <v>0</v>
      </c>
      <c r="AR1167" s="49" t="b">
        <v>0</v>
      </c>
      <c r="AS1167" s="49" t="b">
        <v>0</v>
      </c>
      <c r="AT1167" s="49" t="b">
        <v>0</v>
      </c>
      <c r="AU1167" s="49" t="b">
        <v>0</v>
      </c>
      <c r="AV1167" s="49" t="b">
        <v>0</v>
      </c>
      <c r="AW1167" s="49" t="b">
        <v>0</v>
      </c>
      <c r="AX1167" s="49" t="b">
        <v>0</v>
      </c>
      <c r="AY1167" s="49" t="b">
        <v>0</v>
      </c>
      <c r="AZ1167" s="49" t="b">
        <v>0</v>
      </c>
      <c r="BA1167" s="49" t="b">
        <v>0</v>
      </c>
      <c r="BB1167" s="49" t="b">
        <v>0</v>
      </c>
      <c r="BC1167" s="49" t="b">
        <v>0</v>
      </c>
      <c r="BD1167" s="49" t="b">
        <v>0</v>
      </c>
      <c r="BE1167" s="49" t="b">
        <v>0</v>
      </c>
      <c r="BF1167" s="49" t="b">
        <v>0</v>
      </c>
      <c r="BG1167" s="49" t="b">
        <v>0</v>
      </c>
      <c r="BH1167" s="49" t="b">
        <v>0</v>
      </c>
      <c r="BI1167" s="49" t="b">
        <v>0</v>
      </c>
      <c r="BJ1167" s="49" t="b">
        <v>0</v>
      </c>
      <c r="BK1167" s="49" t="b">
        <v>0</v>
      </c>
      <c r="BL1167" s="49" t="b">
        <v>0</v>
      </c>
      <c r="BM1167" s="49" t="b">
        <v>0</v>
      </c>
      <c r="BN1167" s="49" t="b">
        <v>0</v>
      </c>
      <c r="BO1167" s="49" t="b">
        <v>0</v>
      </c>
      <c r="BP1167" s="49" t="b">
        <v>0</v>
      </c>
      <c r="BQ1167" s="49" t="b">
        <v>0</v>
      </c>
      <c r="BR1167" s="49" t="b">
        <v>0</v>
      </c>
      <c r="BS1167" s="49" t="b">
        <v>0</v>
      </c>
      <c r="BT1167" s="49" t="b">
        <v>0</v>
      </c>
      <c r="BU1167" s="49" t="b">
        <v>0</v>
      </c>
      <c r="BV1167" s="49" t="b">
        <v>0</v>
      </c>
      <c r="BW1167" s="49" t="b">
        <v>0</v>
      </c>
      <c r="BX1167" s="49" t="b">
        <v>0</v>
      </c>
      <c r="BY1167" s="49" t="b">
        <v>0</v>
      </c>
      <c r="BZ1167" s="49" t="b">
        <v>0</v>
      </c>
      <c r="CA1167" s="49" t="b">
        <v>0</v>
      </c>
      <c r="CB1167" s="49" t="b">
        <v>0</v>
      </c>
      <c r="CC1167" s="49" t="b">
        <v>0</v>
      </c>
      <c r="CD1167" s="49" t="b">
        <v>0</v>
      </c>
      <c r="CE1167" s="49" t="b">
        <v>0</v>
      </c>
      <c r="CF1167" s="49" t="b">
        <v>0</v>
      </c>
      <c r="CG1167" s="49" t="b">
        <v>0</v>
      </c>
      <c r="CH1167" s="49" t="b">
        <v>0</v>
      </c>
      <c r="CI1167" s="49" t="b">
        <v>0</v>
      </c>
      <c r="CJ1167" s="49" t="b">
        <v>0</v>
      </c>
      <c r="CK1167" s="49" t="b">
        <v>0</v>
      </c>
      <c r="CL1167" s="49" t="b">
        <v>0</v>
      </c>
      <c r="CM1167" s="49" t="b">
        <v>0</v>
      </c>
      <c r="CN1167" s="49" t="b">
        <v>0</v>
      </c>
      <c r="CO1167" s="49" t="b">
        <v>0</v>
      </c>
      <c r="CP1167" s="49" t="b">
        <v>0</v>
      </c>
      <c r="CQ1167" s="49" t="b">
        <v>0</v>
      </c>
      <c r="CR1167" s="49" t="b">
        <v>1</v>
      </c>
      <c r="CS1167" s="49" t="b">
        <v>0</v>
      </c>
      <c r="CT1167" s="49" t="b">
        <v>0</v>
      </c>
      <c r="CU1167" s="49" t="b">
        <v>0</v>
      </c>
      <c r="CV1167" s="49" t="b">
        <v>0</v>
      </c>
      <c r="CW1167" s="49" t="b">
        <v>0</v>
      </c>
      <c r="CX1167" s="49" t="b">
        <v>0</v>
      </c>
      <c r="CY1167" s="49" t="b">
        <v>0</v>
      </c>
      <c r="CZ1167" s="49" t="b">
        <v>0</v>
      </c>
      <c r="DA1167" s="49" t="b">
        <v>0</v>
      </c>
      <c r="DB1167" s="49" t="b">
        <v>0</v>
      </c>
      <c r="DC1167" s="49" t="b">
        <v>0</v>
      </c>
      <c r="DD1167" s="49" t="b">
        <v>0</v>
      </c>
      <c r="DE1167" s="49" t="b">
        <v>0</v>
      </c>
      <c r="DF1167" s="49" t="b">
        <v>0</v>
      </c>
      <c r="DG1167" s="49" t="b">
        <v>0</v>
      </c>
      <c r="DH1167" s="49" t="b">
        <v>0</v>
      </c>
      <c r="DI1167" s="49" t="b">
        <v>0</v>
      </c>
      <c r="DJ1167" s="49" t="b">
        <v>0</v>
      </c>
      <c r="DK1167" s="49" t="b">
        <v>0</v>
      </c>
      <c r="DL1167" s="49" t="b">
        <v>0</v>
      </c>
      <c r="DM1167" s="49" t="b">
        <v>0</v>
      </c>
      <c r="DN1167" s="49" t="b">
        <v>0</v>
      </c>
      <c r="DO1167" s="49" t="b">
        <v>0</v>
      </c>
      <c r="DP1167" s="49" t="b">
        <v>0</v>
      </c>
      <c r="DQ1167" s="49" t="b">
        <v>0</v>
      </c>
      <c r="DR1167" s="49" t="b">
        <v>0</v>
      </c>
      <c r="DS1167" s="49" t="b">
        <v>0</v>
      </c>
      <c r="DT1167" s="49" t="b">
        <v>0</v>
      </c>
      <c r="DU1167" s="49" t="b">
        <v>0</v>
      </c>
      <c r="DV1167" s="49" t="b">
        <v>0</v>
      </c>
      <c r="DW1167" s="49" t="b">
        <v>0</v>
      </c>
      <c r="DX1167" s="49" t="b">
        <v>0</v>
      </c>
      <c r="DY1167" s="49" t="b">
        <v>0</v>
      </c>
      <c r="DZ1167" s="49" t="b">
        <v>0</v>
      </c>
      <c r="EA1167" s="49" t="b">
        <v>0</v>
      </c>
      <c r="EB1167" s="49" t="b">
        <v>0</v>
      </c>
      <c r="EC1167" s="49" t="b">
        <v>0</v>
      </c>
      <c r="ED1167" s="49" t="b">
        <v>0</v>
      </c>
      <c r="EE1167" s="49" t="b">
        <v>0</v>
      </c>
      <c r="EF1167" s="49" t="b">
        <v>0</v>
      </c>
      <c r="EG1167" s="49" t="b">
        <v>0</v>
      </c>
      <c r="EH1167" s="49" t="b">
        <v>0</v>
      </c>
      <c r="EI1167" s="49" t="b">
        <v>0</v>
      </c>
      <c r="EJ1167" s="49" t="b">
        <v>0</v>
      </c>
      <c r="EK1167" s="49" t="b">
        <v>0</v>
      </c>
      <c r="EL1167" s="49" t="b">
        <v>0</v>
      </c>
      <c r="EM1167" s="49" t="b">
        <v>0</v>
      </c>
      <c r="EN1167" s="49" t="b">
        <v>0</v>
      </c>
      <c r="EO1167" s="49" t="b">
        <v>0</v>
      </c>
      <c r="EP1167" s="49" t="b">
        <v>0</v>
      </c>
      <c r="EQ1167" s="49" t="b">
        <v>0</v>
      </c>
      <c r="ER1167" s="49" t="b">
        <v>0</v>
      </c>
      <c r="ES1167" s="49" t="b">
        <v>0</v>
      </c>
      <c r="ET1167" s="49" t="b">
        <v>0</v>
      </c>
      <c r="EU1167" s="49" t="b">
        <v>0</v>
      </c>
      <c r="EV1167" s="49" t="b">
        <v>0</v>
      </c>
      <c r="EW1167" s="49" t="b">
        <v>0</v>
      </c>
      <c r="EX1167" s="49" t="b">
        <v>0</v>
      </c>
      <c r="EY1167" s="49" t="b">
        <v>0</v>
      </c>
      <c r="EZ1167" s="49" t="b">
        <v>0</v>
      </c>
      <c r="FA1167" s="49" t="b">
        <v>0</v>
      </c>
      <c r="FB1167" s="49" t="b">
        <v>0</v>
      </c>
      <c r="FC1167" s="49" t="b">
        <v>0</v>
      </c>
      <c r="FD1167" s="49" t="b">
        <v>0</v>
      </c>
      <c r="FE1167" s="49" t="b">
        <v>0</v>
      </c>
      <c r="FF1167" s="49" t="b">
        <v>0</v>
      </c>
      <c r="FG1167" s="49" t="b">
        <v>0</v>
      </c>
      <c r="FH1167" s="49" t="b">
        <v>0</v>
      </c>
      <c r="FI1167" s="49" t="b">
        <v>0</v>
      </c>
      <c r="FJ1167" s="49" t="b">
        <v>0</v>
      </c>
      <c r="FK1167" s="49" t="b">
        <v>0</v>
      </c>
      <c r="FL1167" s="49" t="b">
        <v>0</v>
      </c>
      <c r="FM1167" s="49" t="b">
        <v>0</v>
      </c>
      <c r="FN1167" s="49" t="b">
        <v>0</v>
      </c>
      <c r="FO1167" s="49" t="b">
        <v>0</v>
      </c>
      <c r="FP1167" s="49" t="b">
        <v>0</v>
      </c>
      <c r="FQ1167" s="49" t="b">
        <v>0</v>
      </c>
      <c r="FR1167" s="49" t="b">
        <v>0</v>
      </c>
      <c r="FS1167" s="49" t="b">
        <v>0</v>
      </c>
      <c r="FT1167" s="49" t="b">
        <v>0</v>
      </c>
      <c r="FU1167" s="49" t="b">
        <v>0</v>
      </c>
      <c r="FV1167" s="49" t="b">
        <v>0</v>
      </c>
      <c r="FW1167" s="49" t="b">
        <v>0</v>
      </c>
      <c r="FX1167" s="49" t="b">
        <v>0</v>
      </c>
      <c r="FY1167" s="49" t="b">
        <v>0</v>
      </c>
      <c r="FZ1167" s="49" t="b">
        <v>0</v>
      </c>
      <c r="GA1167" s="49" t="b">
        <v>0</v>
      </c>
      <c r="GB1167" s="49" t="b">
        <v>0</v>
      </c>
      <c r="GC1167" s="49" t="b">
        <v>0</v>
      </c>
      <c r="GD1167" s="49">
        <f>COUNTIF(O1167:GC1167, TRUE)</f>
        <v>1</v>
      </c>
    </row>
    <row r="1168" spans="1:186" ht="14.25" customHeight="1" x14ac:dyDescent="0.3">
      <c r="A1168" s="49">
        <v>328</v>
      </c>
      <c r="B1168" s="49" t="s">
        <v>19</v>
      </c>
      <c r="C1168" s="49" t="s">
        <v>19</v>
      </c>
      <c r="D1168" s="49" t="str">
        <f>VLOOKUP(C1168,[1]Planning!$C$81:$D$305,2,"false")</f>
        <v>PAS</v>
      </c>
      <c r="E1168" s="49" t="s">
        <v>732</v>
      </c>
      <c r="F1168" s="51" t="str">
        <f>VLOOKUP(E1168, [1]Constituency!$K$2:$L$225, 2, FALSE)</f>
        <v>Terengganu</v>
      </c>
      <c r="G1168" s="51" t="s">
        <v>3303</v>
      </c>
      <c r="H1168" s="49" t="s">
        <v>3304</v>
      </c>
      <c r="I1168" s="49" t="s">
        <v>3257</v>
      </c>
      <c r="M1168" s="49" t="s">
        <v>3258</v>
      </c>
      <c r="N1168" s="49" t="s">
        <v>3095</v>
      </c>
      <c r="O1168" s="49" t="b">
        <v>0</v>
      </c>
      <c r="P1168" s="49" t="b">
        <v>0</v>
      </c>
      <c r="Q1168" s="49" t="b">
        <v>0</v>
      </c>
      <c r="R1168" s="49" t="b">
        <v>0</v>
      </c>
      <c r="S1168" s="49" t="b">
        <v>0</v>
      </c>
      <c r="T1168" s="49" t="b">
        <v>0</v>
      </c>
      <c r="U1168" s="49" t="b">
        <v>0</v>
      </c>
      <c r="V1168" s="49" t="b">
        <v>0</v>
      </c>
      <c r="W1168" s="49" t="b">
        <v>0</v>
      </c>
      <c r="X1168" s="49" t="b">
        <v>0</v>
      </c>
      <c r="Y1168" s="49" t="b">
        <v>0</v>
      </c>
      <c r="Z1168" s="49" t="b">
        <v>0</v>
      </c>
      <c r="AA1168" s="49" t="b">
        <v>0</v>
      </c>
      <c r="AB1168" s="49" t="b">
        <v>0</v>
      </c>
      <c r="AC1168" s="49" t="b">
        <v>0</v>
      </c>
      <c r="AD1168" s="49" t="b">
        <v>0</v>
      </c>
      <c r="AE1168" s="49" t="b">
        <v>0</v>
      </c>
      <c r="AF1168" s="49" t="b">
        <v>0</v>
      </c>
      <c r="AG1168" s="49" t="b">
        <v>0</v>
      </c>
      <c r="AH1168" s="49" t="b">
        <v>0</v>
      </c>
      <c r="AI1168" s="49" t="b">
        <v>0</v>
      </c>
      <c r="AJ1168" s="49" t="b">
        <v>0</v>
      </c>
      <c r="AK1168" s="49" t="b">
        <v>0</v>
      </c>
      <c r="AL1168" s="49" t="b">
        <v>0</v>
      </c>
      <c r="AM1168" s="49" t="b">
        <v>0</v>
      </c>
      <c r="AN1168" s="49" t="b">
        <v>0</v>
      </c>
      <c r="AO1168" s="49" t="b">
        <v>0</v>
      </c>
      <c r="AP1168" s="49" t="b">
        <v>0</v>
      </c>
      <c r="AQ1168" s="49" t="b">
        <v>0</v>
      </c>
      <c r="AR1168" s="49" t="b">
        <v>0</v>
      </c>
      <c r="AS1168" s="49" t="b">
        <v>0</v>
      </c>
      <c r="AT1168" s="49" t="b">
        <v>0</v>
      </c>
      <c r="AU1168" s="49" t="b">
        <v>0</v>
      </c>
      <c r="AV1168" s="49" t="b">
        <v>0</v>
      </c>
      <c r="AW1168" s="49" t="b">
        <v>0</v>
      </c>
      <c r="AX1168" s="49" t="b">
        <v>0</v>
      </c>
      <c r="AY1168" s="49" t="b">
        <v>0</v>
      </c>
      <c r="AZ1168" s="49" t="b">
        <v>0</v>
      </c>
      <c r="BA1168" s="49" t="b">
        <v>0</v>
      </c>
      <c r="BB1168" s="49" t="b">
        <v>0</v>
      </c>
      <c r="BC1168" s="49" t="b">
        <v>0</v>
      </c>
      <c r="BD1168" s="49" t="b">
        <v>0</v>
      </c>
      <c r="BE1168" s="49" t="b">
        <v>0</v>
      </c>
      <c r="BF1168" s="49" t="b">
        <v>0</v>
      </c>
      <c r="BG1168" s="49" t="b">
        <v>0</v>
      </c>
      <c r="BH1168" s="49" t="b">
        <v>0</v>
      </c>
      <c r="BI1168" s="49" t="b">
        <v>0</v>
      </c>
      <c r="BJ1168" s="49" t="b">
        <v>0</v>
      </c>
      <c r="BK1168" s="49" t="b">
        <v>0</v>
      </c>
      <c r="BL1168" s="49" t="b">
        <v>0</v>
      </c>
      <c r="BM1168" s="49" t="b">
        <v>0</v>
      </c>
      <c r="BN1168" s="49" t="b">
        <v>0</v>
      </c>
      <c r="BO1168" s="49" t="b">
        <v>0</v>
      </c>
      <c r="BP1168" s="49" t="b">
        <v>0</v>
      </c>
      <c r="BQ1168" s="49" t="b">
        <v>0</v>
      </c>
      <c r="BR1168" s="49" t="b">
        <v>0</v>
      </c>
      <c r="BS1168" s="49" t="b">
        <v>0</v>
      </c>
      <c r="BT1168" s="49" t="b">
        <v>0</v>
      </c>
      <c r="BU1168" s="49" t="b">
        <v>0</v>
      </c>
      <c r="BV1168" s="49" t="b">
        <v>0</v>
      </c>
      <c r="BW1168" s="49" t="b">
        <v>0</v>
      </c>
      <c r="BX1168" s="49" t="b">
        <v>0</v>
      </c>
      <c r="BY1168" s="49" t="b">
        <v>0</v>
      </c>
      <c r="BZ1168" s="49" t="b">
        <v>0</v>
      </c>
      <c r="CA1168" s="49" t="b">
        <v>0</v>
      </c>
      <c r="CB1168" s="49" t="b">
        <v>0</v>
      </c>
      <c r="CC1168" s="49" t="b">
        <v>0</v>
      </c>
      <c r="CD1168" s="49" t="b">
        <v>0</v>
      </c>
      <c r="CE1168" s="49" t="b">
        <v>0</v>
      </c>
      <c r="CF1168" s="49" t="b">
        <v>0</v>
      </c>
      <c r="CG1168" s="49" t="b">
        <v>0</v>
      </c>
      <c r="CH1168" s="49" t="b">
        <v>0</v>
      </c>
      <c r="CI1168" s="49" t="b">
        <v>0</v>
      </c>
      <c r="CJ1168" s="49" t="b">
        <v>0</v>
      </c>
      <c r="CK1168" s="49" t="b">
        <v>0</v>
      </c>
      <c r="CL1168" s="49" t="b">
        <v>0</v>
      </c>
      <c r="CM1168" s="49" t="b">
        <v>0</v>
      </c>
      <c r="CN1168" s="49" t="b">
        <v>0</v>
      </c>
      <c r="CO1168" s="49" t="b">
        <v>0</v>
      </c>
      <c r="CP1168" s="49" t="b">
        <v>0</v>
      </c>
      <c r="CQ1168" s="49" t="b">
        <v>0</v>
      </c>
      <c r="CR1168" s="49" t="b">
        <v>0</v>
      </c>
      <c r="CS1168" s="49" t="b">
        <v>0</v>
      </c>
      <c r="CT1168" s="49" t="b">
        <v>0</v>
      </c>
      <c r="CU1168" s="49" t="b">
        <v>0</v>
      </c>
      <c r="CV1168" s="49" t="b">
        <v>0</v>
      </c>
      <c r="CW1168" s="49" t="b">
        <v>0</v>
      </c>
      <c r="CX1168" s="49" t="b">
        <v>0</v>
      </c>
      <c r="CY1168" s="49" t="b">
        <v>0</v>
      </c>
      <c r="CZ1168" s="49" t="b">
        <v>0</v>
      </c>
      <c r="DA1168" s="49" t="b">
        <v>0</v>
      </c>
      <c r="DB1168" s="49" t="b">
        <v>0</v>
      </c>
      <c r="DC1168" s="49" t="b">
        <v>0</v>
      </c>
      <c r="DD1168" s="49" t="b">
        <v>0</v>
      </c>
      <c r="DE1168" s="49" t="b">
        <v>0</v>
      </c>
      <c r="DF1168" s="49" t="b">
        <v>0</v>
      </c>
      <c r="DG1168" s="49" t="b">
        <v>0</v>
      </c>
      <c r="DH1168" s="49" t="b">
        <v>0</v>
      </c>
      <c r="DI1168" s="49" t="b">
        <v>0</v>
      </c>
      <c r="DJ1168" s="49" t="b">
        <v>0</v>
      </c>
      <c r="DK1168" s="49" t="b">
        <v>0</v>
      </c>
      <c r="DL1168" s="49" t="b">
        <v>0</v>
      </c>
      <c r="DM1168" s="49" t="b">
        <v>0</v>
      </c>
      <c r="DN1168" s="49" t="b">
        <v>0</v>
      </c>
      <c r="DO1168" s="49" t="b">
        <v>0</v>
      </c>
      <c r="DP1168" s="49" t="b">
        <v>0</v>
      </c>
      <c r="DQ1168" s="49" t="b">
        <v>0</v>
      </c>
      <c r="DR1168" s="49" t="b">
        <v>0</v>
      </c>
      <c r="DS1168" s="49" t="b">
        <v>0</v>
      </c>
      <c r="DT1168" s="49" t="b">
        <v>0</v>
      </c>
      <c r="DU1168" s="49" t="b">
        <v>0</v>
      </c>
      <c r="DV1168" s="49" t="b">
        <v>0</v>
      </c>
      <c r="DW1168" s="49" t="b">
        <v>0</v>
      </c>
      <c r="DX1168" s="49" t="b">
        <v>0</v>
      </c>
      <c r="DY1168" s="49" t="b">
        <v>0</v>
      </c>
      <c r="DZ1168" s="49" t="b">
        <v>0</v>
      </c>
      <c r="EA1168" s="49" t="b">
        <v>0</v>
      </c>
      <c r="EB1168" s="49" t="b">
        <v>0</v>
      </c>
      <c r="EC1168" s="49" t="b">
        <v>0</v>
      </c>
      <c r="ED1168" s="49" t="b">
        <v>0</v>
      </c>
      <c r="EE1168" s="49" t="b">
        <v>0</v>
      </c>
      <c r="EF1168" s="49" t="b">
        <v>0</v>
      </c>
      <c r="EG1168" s="49" t="b">
        <v>0</v>
      </c>
      <c r="EH1168" s="49" t="b">
        <v>0</v>
      </c>
      <c r="EI1168" s="49" t="b">
        <v>0</v>
      </c>
      <c r="EJ1168" s="49" t="b">
        <v>0</v>
      </c>
      <c r="EK1168" s="49" t="b">
        <v>0</v>
      </c>
      <c r="EL1168" s="49" t="b">
        <v>0</v>
      </c>
      <c r="EM1168" s="49" t="b">
        <v>1</v>
      </c>
      <c r="EN1168" s="49" t="b">
        <v>0</v>
      </c>
      <c r="EO1168" s="49" t="b">
        <v>0</v>
      </c>
      <c r="EP1168" s="49" t="b">
        <v>0</v>
      </c>
      <c r="EQ1168" s="49" t="b">
        <v>0</v>
      </c>
      <c r="ER1168" s="49" t="b">
        <v>0</v>
      </c>
      <c r="ES1168" s="49" t="b">
        <v>0</v>
      </c>
      <c r="ET1168" s="49" t="b">
        <v>0</v>
      </c>
      <c r="EU1168" s="49" t="b">
        <v>0</v>
      </c>
      <c r="EV1168" s="49" t="b">
        <v>0</v>
      </c>
      <c r="EW1168" s="49" t="b">
        <v>0</v>
      </c>
      <c r="EX1168" s="49" t="b">
        <v>0</v>
      </c>
      <c r="EY1168" s="49" t="b">
        <v>0</v>
      </c>
      <c r="EZ1168" s="49" t="b">
        <v>0</v>
      </c>
      <c r="FA1168" s="49" t="b">
        <v>0</v>
      </c>
      <c r="FB1168" s="49" t="b">
        <v>0</v>
      </c>
      <c r="FC1168" s="49" t="b">
        <v>0</v>
      </c>
      <c r="FD1168" s="49" t="b">
        <v>0</v>
      </c>
      <c r="FE1168" s="49" t="b">
        <v>0</v>
      </c>
      <c r="FF1168" s="49" t="b">
        <v>0</v>
      </c>
      <c r="FG1168" s="49" t="b">
        <v>0</v>
      </c>
      <c r="FH1168" s="49" t="b">
        <v>0</v>
      </c>
      <c r="FI1168" s="49" t="b">
        <v>0</v>
      </c>
      <c r="FJ1168" s="49" t="b">
        <v>0</v>
      </c>
      <c r="FK1168" s="49" t="b">
        <v>0</v>
      </c>
      <c r="FL1168" s="49" t="b">
        <v>0</v>
      </c>
      <c r="FM1168" s="49" t="b">
        <v>0</v>
      </c>
      <c r="FN1168" s="49" t="b">
        <v>0</v>
      </c>
      <c r="FO1168" s="49" t="b">
        <v>0</v>
      </c>
      <c r="FP1168" s="49" t="b">
        <v>0</v>
      </c>
      <c r="FQ1168" s="49" t="b">
        <v>0</v>
      </c>
      <c r="FR1168" s="49" t="b">
        <v>0</v>
      </c>
      <c r="FS1168" s="49" t="b">
        <v>0</v>
      </c>
      <c r="FT1168" s="49" t="b">
        <v>0</v>
      </c>
      <c r="FU1168" s="49" t="b">
        <v>0</v>
      </c>
      <c r="FV1168" s="49" t="b">
        <v>0</v>
      </c>
      <c r="FW1168" s="49" t="b">
        <v>0</v>
      </c>
      <c r="FX1168" s="49" t="b">
        <v>0</v>
      </c>
      <c r="FY1168" s="49" t="b">
        <v>0</v>
      </c>
      <c r="FZ1168" s="49" t="b">
        <v>0</v>
      </c>
      <c r="GA1168" s="49" t="b">
        <v>0</v>
      </c>
      <c r="GB1168" s="49" t="b">
        <v>0</v>
      </c>
      <c r="GC1168" s="49" t="b">
        <v>0</v>
      </c>
      <c r="GD1168" s="49">
        <f>COUNTIF(O1168:GC1168, TRUE)</f>
        <v>1</v>
      </c>
    </row>
    <row r="1169" spans="1:186" ht="14.25" customHeight="1" x14ac:dyDescent="0.3">
      <c r="A1169" s="49">
        <v>331</v>
      </c>
      <c r="B1169" s="49" t="s">
        <v>19</v>
      </c>
      <c r="C1169" s="49" t="s">
        <v>19</v>
      </c>
      <c r="D1169" s="49" t="str">
        <f>VLOOKUP(C1169,[1]Planning!$C$81:$D$305,2,"false")</f>
        <v>PAS</v>
      </c>
      <c r="E1169" s="49" t="s">
        <v>732</v>
      </c>
      <c r="F1169" s="51" t="str">
        <f>VLOOKUP(E1169, [1]Constituency!$K$2:$L$225, 2, FALSE)</f>
        <v>Terengganu</v>
      </c>
      <c r="G1169" s="51" t="s">
        <v>3305</v>
      </c>
      <c r="H1169" s="49" t="s">
        <v>3306</v>
      </c>
      <c r="I1169" s="49" t="s">
        <v>3257</v>
      </c>
      <c r="M1169" s="49" t="s">
        <v>3258</v>
      </c>
      <c r="N1169" s="49" t="s">
        <v>3095</v>
      </c>
      <c r="O1169" s="49" t="b">
        <v>0</v>
      </c>
      <c r="P1169" s="49" t="b">
        <v>0</v>
      </c>
      <c r="Q1169" s="49" t="b">
        <v>0</v>
      </c>
      <c r="R1169" s="49" t="b">
        <v>0</v>
      </c>
      <c r="S1169" s="49" t="b">
        <v>0</v>
      </c>
      <c r="T1169" s="49" t="b">
        <v>0</v>
      </c>
      <c r="U1169" s="49" t="b">
        <v>0</v>
      </c>
      <c r="V1169" s="49" t="b">
        <v>0</v>
      </c>
      <c r="W1169" s="49" t="b">
        <v>0</v>
      </c>
      <c r="X1169" s="49" t="b">
        <v>0</v>
      </c>
      <c r="Y1169" s="49" t="b">
        <v>0</v>
      </c>
      <c r="Z1169" s="49" t="b">
        <v>0</v>
      </c>
      <c r="AA1169" s="49" t="b">
        <v>0</v>
      </c>
      <c r="AB1169" s="49" t="b">
        <v>0</v>
      </c>
      <c r="AC1169" s="49" t="b">
        <v>0</v>
      </c>
      <c r="AD1169" s="49" t="b">
        <v>0</v>
      </c>
      <c r="AE1169" s="49" t="b">
        <v>0</v>
      </c>
      <c r="AF1169" s="49" t="b">
        <v>0</v>
      </c>
      <c r="AG1169" s="49" t="b">
        <v>0</v>
      </c>
      <c r="AH1169" s="49" t="b">
        <v>0</v>
      </c>
      <c r="AI1169" s="49" t="b">
        <v>0</v>
      </c>
      <c r="AJ1169" s="49" t="b">
        <v>0</v>
      </c>
      <c r="AK1169" s="49" t="b">
        <v>0</v>
      </c>
      <c r="AL1169" s="49" t="b">
        <v>0</v>
      </c>
      <c r="AM1169" s="49" t="b">
        <v>0</v>
      </c>
      <c r="AN1169" s="49" t="b">
        <v>0</v>
      </c>
      <c r="AO1169" s="49" t="b">
        <v>0</v>
      </c>
      <c r="AP1169" s="49" t="b">
        <v>0</v>
      </c>
      <c r="AQ1169" s="49" t="b">
        <v>0</v>
      </c>
      <c r="AR1169" s="49" t="b">
        <v>0</v>
      </c>
      <c r="AS1169" s="49" t="b">
        <v>0</v>
      </c>
      <c r="AT1169" s="49" t="b">
        <v>0</v>
      </c>
      <c r="AU1169" s="49" t="b">
        <v>0</v>
      </c>
      <c r="AV1169" s="49" t="b">
        <v>0</v>
      </c>
      <c r="AW1169" s="49" t="b">
        <v>0</v>
      </c>
      <c r="AX1169" s="49" t="b">
        <v>0</v>
      </c>
      <c r="AY1169" s="49" t="b">
        <v>0</v>
      </c>
      <c r="AZ1169" s="49" t="b">
        <v>0</v>
      </c>
      <c r="BA1169" s="49" t="b">
        <v>0</v>
      </c>
      <c r="BB1169" s="49" t="b">
        <v>0</v>
      </c>
      <c r="BC1169" s="49" t="b">
        <v>0</v>
      </c>
      <c r="BD1169" s="49" t="b">
        <v>0</v>
      </c>
      <c r="BE1169" s="49" t="b">
        <v>0</v>
      </c>
      <c r="BF1169" s="49" t="b">
        <v>0</v>
      </c>
      <c r="BG1169" s="49" t="b">
        <v>0</v>
      </c>
      <c r="BH1169" s="49" t="b">
        <v>0</v>
      </c>
      <c r="BI1169" s="49" t="b">
        <v>0</v>
      </c>
      <c r="BJ1169" s="49" t="b">
        <v>0</v>
      </c>
      <c r="BK1169" s="49" t="b">
        <v>0</v>
      </c>
      <c r="BL1169" s="49" t="b">
        <v>0</v>
      </c>
      <c r="BM1169" s="49" t="b">
        <v>0</v>
      </c>
      <c r="BN1169" s="49" t="b">
        <v>0</v>
      </c>
      <c r="BO1169" s="49" t="b">
        <v>0</v>
      </c>
      <c r="BP1169" s="49" t="b">
        <v>0</v>
      </c>
      <c r="BQ1169" s="49" t="b">
        <v>0</v>
      </c>
      <c r="BR1169" s="49" t="b">
        <v>0</v>
      </c>
      <c r="BS1169" s="49" t="b">
        <v>0</v>
      </c>
      <c r="BT1169" s="49" t="b">
        <v>0</v>
      </c>
      <c r="BU1169" s="49" t="b">
        <v>0</v>
      </c>
      <c r="BV1169" s="49" t="b">
        <v>0</v>
      </c>
      <c r="BW1169" s="49" t="b">
        <v>0</v>
      </c>
      <c r="BX1169" s="49" t="b">
        <v>0</v>
      </c>
      <c r="BY1169" s="49" t="b">
        <v>0</v>
      </c>
      <c r="BZ1169" s="49" t="b">
        <v>0</v>
      </c>
      <c r="CA1169" s="49" t="b">
        <v>0</v>
      </c>
      <c r="CB1169" s="49" t="b">
        <v>0</v>
      </c>
      <c r="CC1169" s="49" t="b">
        <v>0</v>
      </c>
      <c r="CD1169" s="49" t="b">
        <v>0</v>
      </c>
      <c r="CE1169" s="49" t="b">
        <v>0</v>
      </c>
      <c r="CF1169" s="49" t="b">
        <v>0</v>
      </c>
      <c r="CG1169" s="49" t="b">
        <v>0</v>
      </c>
      <c r="CH1169" s="49" t="b">
        <v>0</v>
      </c>
      <c r="CI1169" s="49" t="b">
        <v>0</v>
      </c>
      <c r="CJ1169" s="49" t="b">
        <v>0</v>
      </c>
      <c r="CK1169" s="49" t="b">
        <v>0</v>
      </c>
      <c r="CL1169" s="49" t="b">
        <v>0</v>
      </c>
      <c r="CM1169" s="49" t="b">
        <v>0</v>
      </c>
      <c r="CN1169" s="49" t="b">
        <v>0</v>
      </c>
      <c r="CO1169" s="49" t="b">
        <v>0</v>
      </c>
      <c r="CP1169" s="49" t="b">
        <v>0</v>
      </c>
      <c r="CQ1169" s="49" t="b">
        <v>0</v>
      </c>
      <c r="CR1169" s="49" t="b">
        <v>0</v>
      </c>
      <c r="CS1169" s="49" t="b">
        <v>0</v>
      </c>
      <c r="CT1169" s="49" t="b">
        <v>0</v>
      </c>
      <c r="CU1169" s="49" t="b">
        <v>0</v>
      </c>
      <c r="CV1169" s="49" t="b">
        <v>0</v>
      </c>
      <c r="CW1169" s="49" t="b">
        <v>0</v>
      </c>
      <c r="CX1169" s="49" t="b">
        <v>0</v>
      </c>
      <c r="CY1169" s="49" t="b">
        <v>0</v>
      </c>
      <c r="CZ1169" s="49" t="b">
        <v>0</v>
      </c>
      <c r="DA1169" s="49" t="b">
        <v>0</v>
      </c>
      <c r="DB1169" s="49" t="b">
        <v>0</v>
      </c>
      <c r="DC1169" s="49" t="b">
        <v>0</v>
      </c>
      <c r="DD1169" s="49" t="b">
        <v>0</v>
      </c>
      <c r="DE1169" s="49" t="b">
        <v>0</v>
      </c>
      <c r="DF1169" s="49" t="b">
        <v>0</v>
      </c>
      <c r="DG1169" s="49" t="b">
        <v>0</v>
      </c>
      <c r="DH1169" s="49" t="b">
        <v>0</v>
      </c>
      <c r="DI1169" s="49" t="b">
        <v>0</v>
      </c>
      <c r="DJ1169" s="49" t="b">
        <v>0</v>
      </c>
      <c r="DK1169" s="49" t="b">
        <v>0</v>
      </c>
      <c r="DL1169" s="49" t="b">
        <v>0</v>
      </c>
      <c r="DM1169" s="49" t="b">
        <v>0</v>
      </c>
      <c r="DN1169" s="49" t="b">
        <v>0</v>
      </c>
      <c r="DO1169" s="49" t="b">
        <v>0</v>
      </c>
      <c r="DP1169" s="49" t="b">
        <v>0</v>
      </c>
      <c r="DQ1169" s="49" t="b">
        <v>0</v>
      </c>
      <c r="DR1169" s="49" t="b">
        <v>1</v>
      </c>
      <c r="DS1169" s="49" t="b">
        <v>0</v>
      </c>
      <c r="DT1169" s="49" t="b">
        <v>0</v>
      </c>
      <c r="DU1169" s="49" t="b">
        <v>0</v>
      </c>
      <c r="DV1169" s="49" t="b">
        <v>0</v>
      </c>
      <c r="DW1169" s="49" t="b">
        <v>0</v>
      </c>
      <c r="DX1169" s="49" t="b">
        <v>0</v>
      </c>
      <c r="DY1169" s="49" t="b">
        <v>0</v>
      </c>
      <c r="DZ1169" s="49" t="b">
        <v>0</v>
      </c>
      <c r="EA1169" s="49" t="b">
        <v>0</v>
      </c>
      <c r="EB1169" s="49" t="b">
        <v>0</v>
      </c>
      <c r="EC1169" s="49" t="b">
        <v>0</v>
      </c>
      <c r="ED1169" s="49" t="b">
        <v>0</v>
      </c>
      <c r="EE1169" s="49" t="b">
        <v>0</v>
      </c>
      <c r="EF1169" s="49" t="b">
        <v>0</v>
      </c>
      <c r="EG1169" s="49" t="b">
        <v>0</v>
      </c>
      <c r="EH1169" s="49" t="b">
        <v>0</v>
      </c>
      <c r="EI1169" s="49" t="b">
        <v>0</v>
      </c>
      <c r="EJ1169" s="49" t="b">
        <v>0</v>
      </c>
      <c r="EK1169" s="49" t="b">
        <v>0</v>
      </c>
      <c r="EL1169" s="49" t="b">
        <v>0</v>
      </c>
      <c r="EM1169" s="49" t="b">
        <v>0</v>
      </c>
      <c r="EN1169" s="49" t="b">
        <v>0</v>
      </c>
      <c r="EO1169" s="49" t="b">
        <v>0</v>
      </c>
      <c r="EP1169" s="49" t="b">
        <v>0</v>
      </c>
      <c r="EQ1169" s="49" t="b">
        <v>0</v>
      </c>
      <c r="ER1169" s="49" t="b">
        <v>0</v>
      </c>
      <c r="ES1169" s="49" t="b">
        <v>0</v>
      </c>
      <c r="ET1169" s="49" t="b">
        <v>0</v>
      </c>
      <c r="EU1169" s="49" t="b">
        <v>0</v>
      </c>
      <c r="EV1169" s="49" t="b">
        <v>0</v>
      </c>
      <c r="EW1169" s="49" t="b">
        <v>0</v>
      </c>
      <c r="EX1169" s="49" t="b">
        <v>0</v>
      </c>
      <c r="EY1169" s="49" t="b">
        <v>0</v>
      </c>
      <c r="EZ1169" s="49" t="b">
        <v>0</v>
      </c>
      <c r="FA1169" s="49" t="b">
        <v>0</v>
      </c>
      <c r="FB1169" s="49" t="b">
        <v>0</v>
      </c>
      <c r="FC1169" s="49" t="b">
        <v>0</v>
      </c>
      <c r="FD1169" s="49" t="b">
        <v>0</v>
      </c>
      <c r="FE1169" s="49" t="b">
        <v>0</v>
      </c>
      <c r="FF1169" s="49" t="b">
        <v>0</v>
      </c>
      <c r="FG1169" s="49" t="b">
        <v>0</v>
      </c>
      <c r="FH1169" s="49" t="b">
        <v>0</v>
      </c>
      <c r="FI1169" s="49" t="b">
        <v>0</v>
      </c>
      <c r="FJ1169" s="49" t="b">
        <v>0</v>
      </c>
      <c r="FK1169" s="49" t="b">
        <v>0</v>
      </c>
      <c r="FL1169" s="49" t="b">
        <v>0</v>
      </c>
      <c r="FM1169" s="49" t="b">
        <v>0</v>
      </c>
      <c r="FN1169" s="49" t="b">
        <v>0</v>
      </c>
      <c r="FO1169" s="49" t="b">
        <v>0</v>
      </c>
      <c r="FP1169" s="49" t="b">
        <v>0</v>
      </c>
      <c r="FQ1169" s="49" t="b">
        <v>0</v>
      </c>
      <c r="FR1169" s="49" t="b">
        <v>0</v>
      </c>
      <c r="FS1169" s="49" t="b">
        <v>0</v>
      </c>
      <c r="FT1169" s="49" t="b">
        <v>0</v>
      </c>
      <c r="FU1169" s="49" t="b">
        <v>0</v>
      </c>
      <c r="FV1169" s="49" t="b">
        <v>0</v>
      </c>
      <c r="FW1169" s="49" t="b">
        <v>0</v>
      </c>
      <c r="FX1169" s="49" t="b">
        <v>0</v>
      </c>
      <c r="FY1169" s="49" t="b">
        <v>0</v>
      </c>
      <c r="FZ1169" s="49" t="b">
        <v>0</v>
      </c>
      <c r="GA1169" s="49" t="b">
        <v>0</v>
      </c>
      <c r="GB1169" s="49" t="b">
        <v>0</v>
      </c>
      <c r="GC1169" s="49" t="b">
        <v>0</v>
      </c>
      <c r="GD1169" s="49">
        <f>COUNTIF(O1169:GC1169, TRUE)</f>
        <v>1</v>
      </c>
    </row>
    <row r="1170" spans="1:186" ht="14.25" customHeight="1" x14ac:dyDescent="0.3">
      <c r="A1170" s="49">
        <v>341</v>
      </c>
      <c r="B1170" s="49" t="s">
        <v>806</v>
      </c>
      <c r="C1170" s="51" t="s">
        <v>807</v>
      </c>
      <c r="D1170" s="49" t="str">
        <f>VLOOKUP(C1170,[1]Planning!$C$81:$D$305,2,"false")</f>
        <v>PH - PKR</v>
      </c>
      <c r="E1170" s="49" t="s">
        <v>808</v>
      </c>
      <c r="F1170" s="51" t="str">
        <f>VLOOKUP(E1170, [1]Constituency!$K$2:$L$225, 2, FALSE)</f>
        <v>Melaka</v>
      </c>
      <c r="G1170" s="51" t="s">
        <v>3307</v>
      </c>
      <c r="H1170" s="49" t="s">
        <v>3308</v>
      </c>
      <c r="I1170" s="49" t="s">
        <v>3257</v>
      </c>
      <c r="M1170" s="49" t="s">
        <v>3258</v>
      </c>
      <c r="N1170" s="49" t="s">
        <v>3095</v>
      </c>
      <c r="O1170" s="49" t="b">
        <v>0</v>
      </c>
      <c r="P1170" s="49" t="b">
        <v>0</v>
      </c>
      <c r="Q1170" s="49" t="b">
        <v>0</v>
      </c>
      <c r="R1170" s="49" t="b">
        <v>0</v>
      </c>
      <c r="S1170" s="49" t="b">
        <v>0</v>
      </c>
      <c r="T1170" s="49" t="b">
        <v>0</v>
      </c>
      <c r="U1170" s="49" t="b">
        <v>0</v>
      </c>
      <c r="V1170" s="49" t="b">
        <v>0</v>
      </c>
      <c r="W1170" s="49" t="b">
        <v>0</v>
      </c>
      <c r="X1170" s="49" t="b">
        <v>0</v>
      </c>
      <c r="Y1170" s="49" t="b">
        <v>0</v>
      </c>
      <c r="Z1170" s="49" t="b">
        <v>0</v>
      </c>
      <c r="AA1170" s="49" t="b">
        <v>0</v>
      </c>
      <c r="AB1170" s="49" t="b">
        <v>0</v>
      </c>
      <c r="AC1170" s="49" t="b">
        <v>0</v>
      </c>
      <c r="AD1170" s="49" t="b">
        <v>0</v>
      </c>
      <c r="AE1170" s="49" t="b">
        <v>0</v>
      </c>
      <c r="AF1170" s="49" t="b">
        <v>0</v>
      </c>
      <c r="AG1170" s="49" t="b">
        <v>0</v>
      </c>
      <c r="AH1170" s="49" t="b">
        <v>0</v>
      </c>
      <c r="AI1170" s="49" t="b">
        <v>0</v>
      </c>
      <c r="AJ1170" s="49" t="b">
        <v>0</v>
      </c>
      <c r="AK1170" s="49" t="b">
        <v>0</v>
      </c>
      <c r="AL1170" s="49" t="b">
        <v>0</v>
      </c>
      <c r="AM1170" s="49" t="b">
        <v>0</v>
      </c>
      <c r="AN1170" s="49" t="b">
        <v>0</v>
      </c>
      <c r="AO1170" s="49" t="b">
        <v>0</v>
      </c>
      <c r="AP1170" s="49" t="b">
        <v>0</v>
      </c>
      <c r="AQ1170" s="49" t="b">
        <v>0</v>
      </c>
      <c r="AR1170" s="49" t="b">
        <v>0</v>
      </c>
      <c r="AS1170" s="49" t="b">
        <v>0</v>
      </c>
      <c r="AT1170" s="49" t="b">
        <v>0</v>
      </c>
      <c r="AU1170" s="49" t="b">
        <v>0</v>
      </c>
      <c r="AV1170" s="49" t="b">
        <v>0</v>
      </c>
      <c r="AW1170" s="49" t="b">
        <v>0</v>
      </c>
      <c r="AX1170" s="49" t="b">
        <v>0</v>
      </c>
      <c r="AY1170" s="49" t="b">
        <v>0</v>
      </c>
      <c r="AZ1170" s="49" t="b">
        <v>0</v>
      </c>
      <c r="BA1170" s="49" t="b">
        <v>0</v>
      </c>
      <c r="BB1170" s="49" t="b">
        <v>0</v>
      </c>
      <c r="BC1170" s="49" t="b">
        <v>0</v>
      </c>
      <c r="BD1170" s="49" t="b">
        <v>0</v>
      </c>
      <c r="BE1170" s="49" t="b">
        <v>0</v>
      </c>
      <c r="BF1170" s="49" t="b">
        <v>0</v>
      </c>
      <c r="BG1170" s="49" t="b">
        <v>0</v>
      </c>
      <c r="BH1170" s="49" t="b">
        <v>0</v>
      </c>
      <c r="BI1170" s="49" t="b">
        <v>0</v>
      </c>
      <c r="BJ1170" s="49" t="b">
        <v>0</v>
      </c>
      <c r="BK1170" s="49" t="b">
        <v>0</v>
      </c>
      <c r="BL1170" s="49" t="b">
        <v>0</v>
      </c>
      <c r="BM1170" s="49" t="b">
        <v>0</v>
      </c>
      <c r="BN1170" s="49" t="b">
        <v>0</v>
      </c>
      <c r="BO1170" s="49" t="b">
        <v>0</v>
      </c>
      <c r="BP1170" s="49" t="b">
        <v>0</v>
      </c>
      <c r="BQ1170" s="49" t="b">
        <v>0</v>
      </c>
      <c r="BR1170" s="49" t="b">
        <v>0</v>
      </c>
      <c r="BS1170" s="49" t="b">
        <v>0</v>
      </c>
      <c r="BT1170" s="49" t="b">
        <v>0</v>
      </c>
      <c r="BU1170" s="49" t="b">
        <v>0</v>
      </c>
      <c r="BV1170" s="49" t="b">
        <v>0</v>
      </c>
      <c r="BW1170" s="49" t="b">
        <v>0</v>
      </c>
      <c r="BX1170" s="49" t="b">
        <v>0</v>
      </c>
      <c r="BY1170" s="49" t="b">
        <v>0</v>
      </c>
      <c r="BZ1170" s="49" t="b">
        <v>0</v>
      </c>
      <c r="CA1170" s="49" t="b">
        <v>0</v>
      </c>
      <c r="CB1170" s="49" t="b">
        <v>0</v>
      </c>
      <c r="CC1170" s="49" t="b">
        <v>0</v>
      </c>
      <c r="CD1170" s="49" t="b">
        <v>0</v>
      </c>
      <c r="CE1170" s="49" t="b">
        <v>0</v>
      </c>
      <c r="CF1170" s="49" t="b">
        <v>0</v>
      </c>
      <c r="CG1170" s="49" t="b">
        <v>0</v>
      </c>
      <c r="CH1170" s="49" t="b">
        <v>0</v>
      </c>
      <c r="CI1170" s="49" t="b">
        <v>0</v>
      </c>
      <c r="CJ1170" s="49" t="b">
        <v>0</v>
      </c>
      <c r="CK1170" s="49" t="b">
        <v>0</v>
      </c>
      <c r="CL1170" s="49" t="b">
        <v>0</v>
      </c>
      <c r="CM1170" s="49" t="b">
        <v>0</v>
      </c>
      <c r="CN1170" s="49" t="b">
        <v>0</v>
      </c>
      <c r="CO1170" s="49" t="b">
        <v>0</v>
      </c>
      <c r="CP1170" s="49" t="b">
        <v>0</v>
      </c>
      <c r="CQ1170" s="49" t="b">
        <v>0</v>
      </c>
      <c r="CR1170" s="49" t="b">
        <v>1</v>
      </c>
      <c r="CS1170" s="49" t="b">
        <v>0</v>
      </c>
      <c r="CT1170" s="49" t="b">
        <v>0</v>
      </c>
      <c r="CU1170" s="49" t="b">
        <v>0</v>
      </c>
      <c r="CV1170" s="49" t="b">
        <v>0</v>
      </c>
      <c r="CW1170" s="49" t="b">
        <v>0</v>
      </c>
      <c r="CX1170" s="49" t="b">
        <v>0</v>
      </c>
      <c r="CY1170" s="49" t="b">
        <v>0</v>
      </c>
      <c r="CZ1170" s="49" t="b">
        <v>0</v>
      </c>
      <c r="DA1170" s="49" t="b">
        <v>0</v>
      </c>
      <c r="DB1170" s="49" t="b">
        <v>0</v>
      </c>
      <c r="DC1170" s="49" t="b">
        <v>0</v>
      </c>
      <c r="DD1170" s="49" t="b">
        <v>0</v>
      </c>
      <c r="DE1170" s="49" t="b">
        <v>0</v>
      </c>
      <c r="DF1170" s="49" t="b">
        <v>0</v>
      </c>
      <c r="DG1170" s="49" t="b">
        <v>0</v>
      </c>
      <c r="DH1170" s="49" t="b">
        <v>0</v>
      </c>
      <c r="DI1170" s="49" t="b">
        <v>0</v>
      </c>
      <c r="DJ1170" s="49" t="b">
        <v>0</v>
      </c>
      <c r="DK1170" s="49" t="b">
        <v>0</v>
      </c>
      <c r="DL1170" s="49" t="b">
        <v>0</v>
      </c>
      <c r="DM1170" s="49" t="b">
        <v>1</v>
      </c>
      <c r="DN1170" s="49" t="b">
        <v>0</v>
      </c>
      <c r="DO1170" s="49" t="b">
        <v>0</v>
      </c>
      <c r="DP1170" s="49" t="b">
        <v>0</v>
      </c>
      <c r="DQ1170" s="49" t="b">
        <v>0</v>
      </c>
      <c r="DR1170" s="49" t="b">
        <v>0</v>
      </c>
      <c r="DS1170" s="49" t="b">
        <v>0</v>
      </c>
      <c r="DT1170" s="49" t="b">
        <v>0</v>
      </c>
      <c r="DU1170" s="49" t="b">
        <v>0</v>
      </c>
      <c r="DV1170" s="49" t="b">
        <v>0</v>
      </c>
      <c r="DW1170" s="49" t="b">
        <v>0</v>
      </c>
      <c r="DX1170" s="49" t="b">
        <v>0</v>
      </c>
      <c r="DY1170" s="49" t="b">
        <v>0</v>
      </c>
      <c r="DZ1170" s="49" t="b">
        <v>0</v>
      </c>
      <c r="EA1170" s="49" t="b">
        <v>0</v>
      </c>
      <c r="EB1170" s="49" t="b">
        <v>0</v>
      </c>
      <c r="EC1170" s="49" t="b">
        <v>0</v>
      </c>
      <c r="ED1170" s="49" t="b">
        <v>0</v>
      </c>
      <c r="EE1170" s="49" t="b">
        <v>0</v>
      </c>
      <c r="EF1170" s="49" t="b">
        <v>0</v>
      </c>
      <c r="EG1170" s="49" t="b">
        <v>0</v>
      </c>
      <c r="EH1170" s="49" t="b">
        <v>0</v>
      </c>
      <c r="EI1170" s="49" t="b">
        <v>0</v>
      </c>
      <c r="EJ1170" s="49" t="b">
        <v>0</v>
      </c>
      <c r="EK1170" s="49" t="b">
        <v>0</v>
      </c>
      <c r="EL1170" s="49" t="b">
        <v>0</v>
      </c>
      <c r="EM1170" s="49" t="b">
        <v>0</v>
      </c>
      <c r="EN1170" s="49" t="b">
        <v>0</v>
      </c>
      <c r="EO1170" s="49" t="b">
        <v>0</v>
      </c>
      <c r="EP1170" s="49" t="b">
        <v>0</v>
      </c>
      <c r="EQ1170" s="49" t="b">
        <v>0</v>
      </c>
      <c r="ER1170" s="49" t="b">
        <v>0</v>
      </c>
      <c r="ES1170" s="49" t="b">
        <v>0</v>
      </c>
      <c r="ET1170" s="49" t="b">
        <v>0</v>
      </c>
      <c r="EU1170" s="49" t="b">
        <v>0</v>
      </c>
      <c r="EV1170" s="49" t="b">
        <v>0</v>
      </c>
      <c r="EW1170" s="49" t="b">
        <v>0</v>
      </c>
      <c r="EX1170" s="49" t="b">
        <v>0</v>
      </c>
      <c r="EY1170" s="49" t="b">
        <v>0</v>
      </c>
      <c r="EZ1170" s="49" t="b">
        <v>0</v>
      </c>
      <c r="FA1170" s="49" t="b">
        <v>0</v>
      </c>
      <c r="FB1170" s="49" t="b">
        <v>0</v>
      </c>
      <c r="FC1170" s="49" t="b">
        <v>0</v>
      </c>
      <c r="FD1170" s="49" t="b">
        <v>0</v>
      </c>
      <c r="FE1170" s="49" t="b">
        <v>0</v>
      </c>
      <c r="FF1170" s="49" t="b">
        <v>0</v>
      </c>
      <c r="FG1170" s="49" t="b">
        <v>0</v>
      </c>
      <c r="FH1170" s="49" t="b">
        <v>0</v>
      </c>
      <c r="FI1170" s="49" t="b">
        <v>0</v>
      </c>
      <c r="FJ1170" s="49" t="b">
        <v>0</v>
      </c>
      <c r="FK1170" s="49" t="b">
        <v>0</v>
      </c>
      <c r="FL1170" s="49" t="b">
        <v>0</v>
      </c>
      <c r="FM1170" s="49" t="b">
        <v>0</v>
      </c>
      <c r="FN1170" s="49" t="b">
        <v>0</v>
      </c>
      <c r="FO1170" s="49" t="b">
        <v>0</v>
      </c>
      <c r="FP1170" s="49" t="b">
        <v>0</v>
      </c>
      <c r="FQ1170" s="49" t="b">
        <v>0</v>
      </c>
      <c r="FR1170" s="49" t="b">
        <v>0</v>
      </c>
      <c r="FS1170" s="49" t="b">
        <v>0</v>
      </c>
      <c r="FT1170" s="49" t="b">
        <v>0</v>
      </c>
      <c r="FU1170" s="49" t="b">
        <v>0</v>
      </c>
      <c r="FV1170" s="49" t="b">
        <v>0</v>
      </c>
      <c r="FW1170" s="49" t="b">
        <v>0</v>
      </c>
      <c r="FX1170" s="49" t="b">
        <v>0</v>
      </c>
      <c r="FY1170" s="49" t="b">
        <v>0</v>
      </c>
      <c r="FZ1170" s="49" t="b">
        <v>0</v>
      </c>
      <c r="GA1170" s="49" t="b">
        <v>0</v>
      </c>
      <c r="GB1170" s="49" t="b">
        <v>0</v>
      </c>
      <c r="GC1170" s="49" t="b">
        <v>0</v>
      </c>
      <c r="GD1170" s="49">
        <f>COUNTIF(O1170:GC1170, TRUE)</f>
        <v>2</v>
      </c>
    </row>
    <row r="1171" spans="1:186" ht="14.25" customHeight="1" x14ac:dyDescent="0.3">
      <c r="A1171" s="49">
        <v>346</v>
      </c>
      <c r="B1171" s="49" t="s">
        <v>1591</v>
      </c>
      <c r="C1171" s="49" t="s">
        <v>1591</v>
      </c>
      <c r="D1171" s="49" t="str">
        <f>VLOOKUP(C1171,[1]Planning!$C$81:$D$305,2,"false")</f>
        <v>PH - DAP</v>
      </c>
      <c r="E1171" s="49" t="s">
        <v>1592</v>
      </c>
      <c r="F1171" s="51" t="str">
        <f>VLOOKUP(E1171, [1]Constituency!$K$2:$L$225, 2, FALSE)</f>
        <v>Pulau Pinang</v>
      </c>
      <c r="G1171" s="51" t="s">
        <v>3309</v>
      </c>
      <c r="H1171" s="49" t="s">
        <v>3310</v>
      </c>
      <c r="I1171" s="49" t="s">
        <v>3257</v>
      </c>
      <c r="M1171" s="49" t="s">
        <v>3258</v>
      </c>
      <c r="N1171" s="49" t="s">
        <v>3095</v>
      </c>
      <c r="O1171" s="49" t="b">
        <v>0</v>
      </c>
      <c r="P1171" s="49" t="b">
        <v>0</v>
      </c>
      <c r="Q1171" s="49" t="b">
        <v>0</v>
      </c>
      <c r="R1171" s="49" t="b">
        <v>0</v>
      </c>
      <c r="S1171" s="49" t="b">
        <v>0</v>
      </c>
      <c r="T1171" s="49" t="b">
        <v>0</v>
      </c>
      <c r="U1171" s="49" t="b">
        <v>0</v>
      </c>
      <c r="V1171" s="49" t="b">
        <v>0</v>
      </c>
      <c r="W1171" s="49" t="b">
        <v>0</v>
      </c>
      <c r="X1171" s="49" t="b">
        <v>0</v>
      </c>
      <c r="Y1171" s="49" t="b">
        <v>0</v>
      </c>
      <c r="Z1171" s="49" t="b">
        <v>0</v>
      </c>
      <c r="AA1171" s="49" t="b">
        <v>0</v>
      </c>
      <c r="AB1171" s="49" t="b">
        <v>0</v>
      </c>
      <c r="AC1171" s="49" t="b">
        <v>0</v>
      </c>
      <c r="AD1171" s="49" t="b">
        <v>0</v>
      </c>
      <c r="AE1171" s="49" t="b">
        <v>0</v>
      </c>
      <c r="AF1171" s="49" t="b">
        <v>0</v>
      </c>
      <c r="AG1171" s="49" t="b">
        <v>0</v>
      </c>
      <c r="AH1171" s="49" t="b">
        <v>0</v>
      </c>
      <c r="AI1171" s="49" t="b">
        <v>0</v>
      </c>
      <c r="AJ1171" s="49" t="b">
        <v>0</v>
      </c>
      <c r="AK1171" s="49" t="b">
        <v>0</v>
      </c>
      <c r="AL1171" s="49" t="b">
        <v>0</v>
      </c>
      <c r="AM1171" s="49" t="b">
        <v>0</v>
      </c>
      <c r="AN1171" s="49" t="b">
        <v>0</v>
      </c>
      <c r="AO1171" s="49" t="b">
        <v>0</v>
      </c>
      <c r="AP1171" s="49" t="b">
        <v>0</v>
      </c>
      <c r="AQ1171" s="49" t="b">
        <v>0</v>
      </c>
      <c r="AR1171" s="49" t="b">
        <v>0</v>
      </c>
      <c r="AS1171" s="49" t="b">
        <v>0</v>
      </c>
      <c r="AT1171" s="49" t="b">
        <v>0</v>
      </c>
      <c r="AU1171" s="49" t="b">
        <v>0</v>
      </c>
      <c r="AV1171" s="49" t="b">
        <v>0</v>
      </c>
      <c r="AW1171" s="49" t="b">
        <v>0</v>
      </c>
      <c r="AX1171" s="49" t="b">
        <v>0</v>
      </c>
      <c r="AY1171" s="49" t="b">
        <v>0</v>
      </c>
      <c r="AZ1171" s="49" t="b">
        <v>0</v>
      </c>
      <c r="BA1171" s="49" t="b">
        <v>0</v>
      </c>
      <c r="BB1171" s="49" t="b">
        <v>0</v>
      </c>
      <c r="BC1171" s="49" t="b">
        <v>0</v>
      </c>
      <c r="BD1171" s="49" t="b">
        <v>0</v>
      </c>
      <c r="BE1171" s="49" t="b">
        <v>0</v>
      </c>
      <c r="BF1171" s="49" t="b">
        <v>0</v>
      </c>
      <c r="BG1171" s="49" t="b">
        <v>0</v>
      </c>
      <c r="BH1171" s="49" t="b">
        <v>0</v>
      </c>
      <c r="BI1171" s="49" t="b">
        <v>0</v>
      </c>
      <c r="BJ1171" s="49" t="b">
        <v>0</v>
      </c>
      <c r="BK1171" s="49" t="b">
        <v>0</v>
      </c>
      <c r="BL1171" s="49" t="b">
        <v>0</v>
      </c>
      <c r="BM1171" s="49" t="b">
        <v>0</v>
      </c>
      <c r="BN1171" s="49" t="b">
        <v>0</v>
      </c>
      <c r="BO1171" s="49" t="b">
        <v>0</v>
      </c>
      <c r="BP1171" s="49" t="b">
        <v>0</v>
      </c>
      <c r="BQ1171" s="49" t="b">
        <v>0</v>
      </c>
      <c r="BR1171" s="49" t="b">
        <v>0</v>
      </c>
      <c r="BS1171" s="49" t="b">
        <v>0</v>
      </c>
      <c r="BT1171" s="49" t="b">
        <v>0</v>
      </c>
      <c r="BU1171" s="49" t="b">
        <v>0</v>
      </c>
      <c r="BV1171" s="49" t="b">
        <v>0</v>
      </c>
      <c r="BW1171" s="49" t="b">
        <v>0</v>
      </c>
      <c r="BX1171" s="49" t="b">
        <v>0</v>
      </c>
      <c r="BY1171" s="49" t="b">
        <v>0</v>
      </c>
      <c r="BZ1171" s="49" t="b">
        <v>0</v>
      </c>
      <c r="CA1171" s="49" t="b">
        <v>0</v>
      </c>
      <c r="CB1171" s="49" t="b">
        <v>0</v>
      </c>
      <c r="CC1171" s="49" t="b">
        <v>0</v>
      </c>
      <c r="CD1171" s="49" t="b">
        <v>0</v>
      </c>
      <c r="CE1171" s="49" t="b">
        <v>0</v>
      </c>
      <c r="CF1171" s="49" t="b">
        <v>0</v>
      </c>
      <c r="CG1171" s="49" t="b">
        <v>0</v>
      </c>
      <c r="CH1171" s="49" t="b">
        <v>0</v>
      </c>
      <c r="CI1171" s="49" t="b">
        <v>0</v>
      </c>
      <c r="CJ1171" s="49" t="b">
        <v>0</v>
      </c>
      <c r="CK1171" s="49" t="b">
        <v>0</v>
      </c>
      <c r="CL1171" s="49" t="b">
        <v>0</v>
      </c>
      <c r="CM1171" s="49" t="b">
        <v>0</v>
      </c>
      <c r="CN1171" s="49" t="b">
        <v>0</v>
      </c>
      <c r="CO1171" s="49" t="b">
        <v>0</v>
      </c>
      <c r="CP1171" s="49" t="b">
        <v>0</v>
      </c>
      <c r="CQ1171" s="49" t="b">
        <v>0</v>
      </c>
      <c r="CR1171" s="49" t="b">
        <v>1</v>
      </c>
      <c r="CS1171" s="49" t="b">
        <v>0</v>
      </c>
      <c r="CT1171" s="49" t="b">
        <v>0</v>
      </c>
      <c r="CU1171" s="49" t="b">
        <v>0</v>
      </c>
      <c r="CV1171" s="49" t="b">
        <v>0</v>
      </c>
      <c r="CW1171" s="49" t="b">
        <v>0</v>
      </c>
      <c r="CX1171" s="49" t="b">
        <v>0</v>
      </c>
      <c r="CY1171" s="49" t="b">
        <v>0</v>
      </c>
      <c r="CZ1171" s="49" t="b">
        <v>0</v>
      </c>
      <c r="DA1171" s="49" t="b">
        <v>0</v>
      </c>
      <c r="DB1171" s="49" t="b">
        <v>0</v>
      </c>
      <c r="DC1171" s="49" t="b">
        <v>0</v>
      </c>
      <c r="DD1171" s="49" t="b">
        <v>0</v>
      </c>
      <c r="DE1171" s="49" t="b">
        <v>0</v>
      </c>
      <c r="DF1171" s="49" t="b">
        <v>0</v>
      </c>
      <c r="DG1171" s="49" t="b">
        <v>0</v>
      </c>
      <c r="DH1171" s="49" t="b">
        <v>0</v>
      </c>
      <c r="DI1171" s="49" t="b">
        <v>0</v>
      </c>
      <c r="DJ1171" s="49" t="b">
        <v>0</v>
      </c>
      <c r="DK1171" s="49" t="b">
        <v>0</v>
      </c>
      <c r="DL1171" s="49" t="b">
        <v>0</v>
      </c>
      <c r="DM1171" s="49" t="b">
        <v>0</v>
      </c>
      <c r="DN1171" s="49" t="b">
        <v>0</v>
      </c>
      <c r="DO1171" s="49" t="b">
        <v>0</v>
      </c>
      <c r="DP1171" s="49" t="b">
        <v>0</v>
      </c>
      <c r="DQ1171" s="49" t="b">
        <v>0</v>
      </c>
      <c r="DR1171" s="49" t="b">
        <v>0</v>
      </c>
      <c r="DS1171" s="49" t="b">
        <v>0</v>
      </c>
      <c r="DT1171" s="49" t="b">
        <v>0</v>
      </c>
      <c r="DU1171" s="49" t="b">
        <v>0</v>
      </c>
      <c r="DV1171" s="49" t="b">
        <v>0</v>
      </c>
      <c r="DW1171" s="49" t="b">
        <v>0</v>
      </c>
      <c r="DX1171" s="49" t="b">
        <v>0</v>
      </c>
      <c r="DY1171" s="49" t="b">
        <v>0</v>
      </c>
      <c r="DZ1171" s="49" t="b">
        <v>0</v>
      </c>
      <c r="EA1171" s="49" t="b">
        <v>0</v>
      </c>
      <c r="EB1171" s="49" t="b">
        <v>0</v>
      </c>
      <c r="EC1171" s="49" t="b">
        <v>0</v>
      </c>
      <c r="ED1171" s="49" t="b">
        <v>0</v>
      </c>
      <c r="EE1171" s="49" t="b">
        <v>0</v>
      </c>
      <c r="EF1171" s="49" t="b">
        <v>0</v>
      </c>
      <c r="EG1171" s="49" t="b">
        <v>0</v>
      </c>
      <c r="EH1171" s="49" t="b">
        <v>0</v>
      </c>
      <c r="EI1171" s="49" t="b">
        <v>0</v>
      </c>
      <c r="EJ1171" s="49" t="b">
        <v>0</v>
      </c>
      <c r="EK1171" s="49" t="b">
        <v>0</v>
      </c>
      <c r="EL1171" s="49" t="b">
        <v>0</v>
      </c>
      <c r="EM1171" s="49" t="b">
        <v>0</v>
      </c>
      <c r="EN1171" s="49" t="b">
        <v>0</v>
      </c>
      <c r="EO1171" s="49" t="b">
        <v>0</v>
      </c>
      <c r="EP1171" s="49" t="b">
        <v>0</v>
      </c>
      <c r="EQ1171" s="49" t="b">
        <v>0</v>
      </c>
      <c r="ER1171" s="49" t="b">
        <v>0</v>
      </c>
      <c r="ES1171" s="49" t="b">
        <v>0</v>
      </c>
      <c r="ET1171" s="49" t="b">
        <v>0</v>
      </c>
      <c r="EU1171" s="49" t="b">
        <v>0</v>
      </c>
      <c r="EV1171" s="49" t="b">
        <v>0</v>
      </c>
      <c r="EW1171" s="49" t="b">
        <v>0</v>
      </c>
      <c r="EX1171" s="49" t="b">
        <v>0</v>
      </c>
      <c r="EY1171" s="49" t="b">
        <v>0</v>
      </c>
      <c r="EZ1171" s="49" t="b">
        <v>0</v>
      </c>
      <c r="FA1171" s="49" t="b">
        <v>0</v>
      </c>
      <c r="FB1171" s="49" t="b">
        <v>0</v>
      </c>
      <c r="FC1171" s="49" t="b">
        <v>0</v>
      </c>
      <c r="FD1171" s="49" t="b">
        <v>0</v>
      </c>
      <c r="FE1171" s="49" t="b">
        <v>0</v>
      </c>
      <c r="FF1171" s="49" t="b">
        <v>0</v>
      </c>
      <c r="FG1171" s="49" t="b">
        <v>0</v>
      </c>
      <c r="FH1171" s="49" t="b">
        <v>0</v>
      </c>
      <c r="FI1171" s="49" t="b">
        <v>0</v>
      </c>
      <c r="FJ1171" s="49" t="b">
        <v>0</v>
      </c>
      <c r="FK1171" s="49" t="b">
        <v>0</v>
      </c>
      <c r="FL1171" s="49" t="b">
        <v>0</v>
      </c>
      <c r="FM1171" s="49" t="b">
        <v>0</v>
      </c>
      <c r="FN1171" s="49" t="b">
        <v>0</v>
      </c>
      <c r="FO1171" s="49" t="b">
        <v>0</v>
      </c>
      <c r="FP1171" s="49" t="b">
        <v>0</v>
      </c>
      <c r="FQ1171" s="49" t="b">
        <v>0</v>
      </c>
      <c r="FR1171" s="49" t="b">
        <v>0</v>
      </c>
      <c r="FS1171" s="49" t="b">
        <v>0</v>
      </c>
      <c r="FT1171" s="49" t="b">
        <v>0</v>
      </c>
      <c r="FU1171" s="49" t="b">
        <v>0</v>
      </c>
      <c r="FV1171" s="49" t="b">
        <v>0</v>
      </c>
      <c r="FW1171" s="49" t="b">
        <v>0</v>
      </c>
      <c r="FX1171" s="49" t="b">
        <v>0</v>
      </c>
      <c r="FY1171" s="49" t="b">
        <v>0</v>
      </c>
      <c r="FZ1171" s="49" t="b">
        <v>0</v>
      </c>
      <c r="GA1171" s="49" t="b">
        <v>0</v>
      </c>
      <c r="GB1171" s="49" t="b">
        <v>0</v>
      </c>
      <c r="GC1171" s="49" t="b">
        <v>0</v>
      </c>
      <c r="GD1171" s="49">
        <f>COUNTIF(O1171:GC1171, TRUE)</f>
        <v>1</v>
      </c>
    </row>
    <row r="1172" spans="1:186" ht="14.25" customHeight="1" x14ac:dyDescent="0.3">
      <c r="A1172" s="49">
        <v>356</v>
      </c>
      <c r="B1172" s="49" t="s">
        <v>469</v>
      </c>
      <c r="C1172" s="49" t="s">
        <v>469</v>
      </c>
      <c r="D1172" s="49" t="str">
        <f>VLOOKUP(C1172,[1]Planning!$C$81:$D$305,2,"false")</f>
        <v>PH - DAP</v>
      </c>
      <c r="E1172" s="49" t="s">
        <v>470</v>
      </c>
      <c r="F1172" s="51" t="str">
        <f>VLOOKUP(E1172, [1]Constituency!$K$2:$L$225, 2, FALSE)</f>
        <v>Perak</v>
      </c>
      <c r="G1172" s="51" t="s">
        <v>3311</v>
      </c>
      <c r="H1172" s="49" t="s">
        <v>3312</v>
      </c>
      <c r="I1172" s="49" t="s">
        <v>3257</v>
      </c>
      <c r="M1172" s="49" t="s">
        <v>3258</v>
      </c>
      <c r="N1172" s="49" t="s">
        <v>3095</v>
      </c>
      <c r="O1172" s="49" t="b">
        <v>0</v>
      </c>
      <c r="P1172" s="49" t="b">
        <v>0</v>
      </c>
      <c r="Q1172" s="49" t="b">
        <v>0</v>
      </c>
      <c r="R1172" s="49" t="b">
        <v>0</v>
      </c>
      <c r="S1172" s="49" t="b">
        <v>0</v>
      </c>
      <c r="T1172" s="49" t="b">
        <v>0</v>
      </c>
      <c r="U1172" s="49" t="b">
        <v>0</v>
      </c>
      <c r="V1172" s="49" t="b">
        <v>0</v>
      </c>
      <c r="W1172" s="49" t="b">
        <v>0</v>
      </c>
      <c r="X1172" s="49" t="b">
        <v>0</v>
      </c>
      <c r="Y1172" s="49" t="b">
        <v>0</v>
      </c>
      <c r="Z1172" s="49" t="b">
        <v>0</v>
      </c>
      <c r="AA1172" s="49" t="b">
        <v>0</v>
      </c>
      <c r="AB1172" s="49" t="b">
        <v>0</v>
      </c>
      <c r="AC1172" s="49" t="b">
        <v>0</v>
      </c>
      <c r="AD1172" s="49" t="b">
        <v>0</v>
      </c>
      <c r="AE1172" s="49" t="b">
        <v>0</v>
      </c>
      <c r="AF1172" s="49" t="b">
        <v>0</v>
      </c>
      <c r="AG1172" s="49" t="b">
        <v>0</v>
      </c>
      <c r="AH1172" s="49" t="b">
        <v>0</v>
      </c>
      <c r="AI1172" s="49" t="b">
        <v>0</v>
      </c>
      <c r="AJ1172" s="49" t="b">
        <v>0</v>
      </c>
      <c r="AK1172" s="49" t="b">
        <v>0</v>
      </c>
      <c r="AL1172" s="49" t="b">
        <v>0</v>
      </c>
      <c r="AM1172" s="49" t="b">
        <v>0</v>
      </c>
      <c r="AN1172" s="49" t="b">
        <v>0</v>
      </c>
      <c r="AO1172" s="49" t="b">
        <v>0</v>
      </c>
      <c r="AP1172" s="49" t="b">
        <v>0</v>
      </c>
      <c r="AQ1172" s="49" t="b">
        <v>0</v>
      </c>
      <c r="AR1172" s="49" t="b">
        <v>0</v>
      </c>
      <c r="AS1172" s="49" t="b">
        <v>0</v>
      </c>
      <c r="AT1172" s="49" t="b">
        <v>0</v>
      </c>
      <c r="AU1172" s="49" t="b">
        <v>0</v>
      </c>
      <c r="AV1172" s="49" t="b">
        <v>0</v>
      </c>
      <c r="AW1172" s="49" t="b">
        <v>0</v>
      </c>
      <c r="AX1172" s="49" t="b">
        <v>0</v>
      </c>
      <c r="AY1172" s="49" t="b">
        <v>0</v>
      </c>
      <c r="AZ1172" s="49" t="b">
        <v>0</v>
      </c>
      <c r="BA1172" s="49" t="b">
        <v>0</v>
      </c>
      <c r="BB1172" s="49" t="b">
        <v>0</v>
      </c>
      <c r="BC1172" s="49" t="b">
        <v>0</v>
      </c>
      <c r="BD1172" s="49" t="b">
        <v>0</v>
      </c>
      <c r="BE1172" s="49" t="b">
        <v>0</v>
      </c>
      <c r="BF1172" s="49" t="b">
        <v>0</v>
      </c>
      <c r="BG1172" s="49" t="b">
        <v>0</v>
      </c>
      <c r="BH1172" s="49" t="b">
        <v>0</v>
      </c>
      <c r="BI1172" s="49" t="b">
        <v>0</v>
      </c>
      <c r="BJ1172" s="49" t="b">
        <v>0</v>
      </c>
      <c r="BK1172" s="49" t="b">
        <v>0</v>
      </c>
      <c r="BL1172" s="49" t="b">
        <v>0</v>
      </c>
      <c r="BM1172" s="49" t="b">
        <v>0</v>
      </c>
      <c r="BN1172" s="49" t="b">
        <v>0</v>
      </c>
      <c r="BO1172" s="49" t="b">
        <v>0</v>
      </c>
      <c r="BP1172" s="49" t="b">
        <v>0</v>
      </c>
      <c r="BQ1172" s="49" t="b">
        <v>0</v>
      </c>
      <c r="BR1172" s="49" t="b">
        <v>0</v>
      </c>
      <c r="BS1172" s="49" t="b">
        <v>0</v>
      </c>
      <c r="BT1172" s="49" t="b">
        <v>0</v>
      </c>
      <c r="BU1172" s="49" t="b">
        <v>0</v>
      </c>
      <c r="BV1172" s="49" t="b">
        <v>0</v>
      </c>
      <c r="BW1172" s="49" t="b">
        <v>0</v>
      </c>
      <c r="BX1172" s="49" t="b">
        <v>0</v>
      </c>
      <c r="BY1172" s="49" t="b">
        <v>0</v>
      </c>
      <c r="BZ1172" s="49" t="b">
        <v>0</v>
      </c>
      <c r="CA1172" s="49" t="b">
        <v>0</v>
      </c>
      <c r="CB1172" s="49" t="b">
        <v>0</v>
      </c>
      <c r="CC1172" s="49" t="b">
        <v>0</v>
      </c>
      <c r="CD1172" s="49" t="b">
        <v>0</v>
      </c>
      <c r="CE1172" s="49" t="b">
        <v>0</v>
      </c>
      <c r="CF1172" s="49" t="b">
        <v>0</v>
      </c>
      <c r="CG1172" s="49" t="b">
        <v>0</v>
      </c>
      <c r="CH1172" s="49" t="b">
        <v>0</v>
      </c>
      <c r="CI1172" s="49" t="b">
        <v>0</v>
      </c>
      <c r="CJ1172" s="49" t="b">
        <v>0</v>
      </c>
      <c r="CK1172" s="49" t="b">
        <v>0</v>
      </c>
      <c r="CL1172" s="49" t="b">
        <v>0</v>
      </c>
      <c r="CM1172" s="49" t="b">
        <v>0</v>
      </c>
      <c r="CN1172" s="49" t="b">
        <v>0</v>
      </c>
      <c r="CO1172" s="49" t="b">
        <v>0</v>
      </c>
      <c r="CP1172" s="49" t="b">
        <v>0</v>
      </c>
      <c r="CQ1172" s="49" t="b">
        <v>0</v>
      </c>
      <c r="CR1172" s="49" t="b">
        <v>0</v>
      </c>
      <c r="CS1172" s="49" t="b">
        <v>0</v>
      </c>
      <c r="CT1172" s="49" t="b">
        <v>0</v>
      </c>
      <c r="CU1172" s="49" t="b">
        <v>0</v>
      </c>
      <c r="CV1172" s="49" t="b">
        <v>0</v>
      </c>
      <c r="CW1172" s="49" t="b">
        <v>0</v>
      </c>
      <c r="CX1172" s="49" t="b">
        <v>0</v>
      </c>
      <c r="CY1172" s="49" t="b">
        <v>0</v>
      </c>
      <c r="CZ1172" s="49" t="b">
        <v>0</v>
      </c>
      <c r="DA1172" s="49" t="b">
        <v>0</v>
      </c>
      <c r="DB1172" s="49" t="b">
        <v>0</v>
      </c>
      <c r="DC1172" s="49" t="b">
        <v>0</v>
      </c>
      <c r="DD1172" s="49" t="b">
        <v>0</v>
      </c>
      <c r="DE1172" s="49" t="b">
        <v>0</v>
      </c>
      <c r="DF1172" s="49" t="b">
        <v>0</v>
      </c>
      <c r="DG1172" s="49" t="b">
        <v>0</v>
      </c>
      <c r="DH1172" s="49" t="b">
        <v>0</v>
      </c>
      <c r="DI1172" s="49" t="b">
        <v>0</v>
      </c>
      <c r="DJ1172" s="49" t="b">
        <v>0</v>
      </c>
      <c r="DK1172" s="49" t="b">
        <v>0</v>
      </c>
      <c r="DL1172" s="49" t="b">
        <v>0</v>
      </c>
      <c r="DM1172" s="49" t="b">
        <v>1</v>
      </c>
      <c r="DN1172" s="49" t="b">
        <v>0</v>
      </c>
      <c r="DO1172" s="49" t="b">
        <v>0</v>
      </c>
      <c r="DP1172" s="49" t="b">
        <v>0</v>
      </c>
      <c r="DQ1172" s="49" t="b">
        <v>0</v>
      </c>
      <c r="DR1172" s="49" t="b">
        <v>0</v>
      </c>
      <c r="DS1172" s="49" t="b">
        <v>0</v>
      </c>
      <c r="DT1172" s="49" t="b">
        <v>0</v>
      </c>
      <c r="DU1172" s="49" t="b">
        <v>0</v>
      </c>
      <c r="DV1172" s="49" t="b">
        <v>0</v>
      </c>
      <c r="DW1172" s="49" t="b">
        <v>0</v>
      </c>
      <c r="DX1172" s="49" t="b">
        <v>0</v>
      </c>
      <c r="DY1172" s="49" t="b">
        <v>0</v>
      </c>
      <c r="DZ1172" s="49" t="b">
        <v>0</v>
      </c>
      <c r="EA1172" s="49" t="b">
        <v>0</v>
      </c>
      <c r="EB1172" s="49" t="b">
        <v>0</v>
      </c>
      <c r="EC1172" s="49" t="b">
        <v>0</v>
      </c>
      <c r="ED1172" s="49" t="b">
        <v>0</v>
      </c>
      <c r="EE1172" s="49" t="b">
        <v>0</v>
      </c>
      <c r="EF1172" s="49" t="b">
        <v>0</v>
      </c>
      <c r="EG1172" s="49" t="b">
        <v>0</v>
      </c>
      <c r="EH1172" s="49" t="b">
        <v>0</v>
      </c>
      <c r="EI1172" s="49" t="b">
        <v>0</v>
      </c>
      <c r="EJ1172" s="49" t="b">
        <v>0</v>
      </c>
      <c r="EK1172" s="49" t="b">
        <v>0</v>
      </c>
      <c r="EL1172" s="49" t="b">
        <v>0</v>
      </c>
      <c r="EM1172" s="49" t="b">
        <v>0</v>
      </c>
      <c r="EN1172" s="49" t="b">
        <v>0</v>
      </c>
      <c r="EO1172" s="49" t="b">
        <v>0</v>
      </c>
      <c r="EP1172" s="49" t="b">
        <v>0</v>
      </c>
      <c r="EQ1172" s="49" t="b">
        <v>0</v>
      </c>
      <c r="ER1172" s="49" t="b">
        <v>0</v>
      </c>
      <c r="ES1172" s="49" t="b">
        <v>0</v>
      </c>
      <c r="ET1172" s="49" t="b">
        <v>0</v>
      </c>
      <c r="EU1172" s="49" t="b">
        <v>0</v>
      </c>
      <c r="EV1172" s="49" t="b">
        <v>0</v>
      </c>
      <c r="EW1172" s="49" t="b">
        <v>0</v>
      </c>
      <c r="EX1172" s="49" t="b">
        <v>0</v>
      </c>
      <c r="EY1172" s="49" t="b">
        <v>0</v>
      </c>
      <c r="EZ1172" s="49" t="b">
        <v>0</v>
      </c>
      <c r="FA1172" s="49" t="b">
        <v>0</v>
      </c>
      <c r="FB1172" s="49" t="b">
        <v>0</v>
      </c>
      <c r="FC1172" s="49" t="b">
        <v>0</v>
      </c>
      <c r="FD1172" s="49" t="b">
        <v>0</v>
      </c>
      <c r="FE1172" s="49" t="b">
        <v>0</v>
      </c>
      <c r="FF1172" s="49" t="b">
        <v>0</v>
      </c>
      <c r="FG1172" s="49" t="b">
        <v>0</v>
      </c>
      <c r="FH1172" s="49" t="b">
        <v>0</v>
      </c>
      <c r="FI1172" s="49" t="b">
        <v>0</v>
      </c>
      <c r="FJ1172" s="49" t="b">
        <v>0</v>
      </c>
      <c r="FK1172" s="49" t="b">
        <v>0</v>
      </c>
      <c r="FL1172" s="49" t="b">
        <v>0</v>
      </c>
      <c r="FM1172" s="49" t="b">
        <v>0</v>
      </c>
      <c r="FN1172" s="49" t="b">
        <v>0</v>
      </c>
      <c r="FO1172" s="49" t="b">
        <v>0</v>
      </c>
      <c r="FP1172" s="49" t="b">
        <v>0</v>
      </c>
      <c r="FQ1172" s="49" t="b">
        <v>0</v>
      </c>
      <c r="FR1172" s="49" t="b">
        <v>0</v>
      </c>
      <c r="FS1172" s="49" t="b">
        <v>0</v>
      </c>
      <c r="FT1172" s="49" t="b">
        <v>0</v>
      </c>
      <c r="FU1172" s="49" t="b">
        <v>0</v>
      </c>
      <c r="FV1172" s="49" t="b">
        <v>0</v>
      </c>
      <c r="FW1172" s="49" t="b">
        <v>0</v>
      </c>
      <c r="FX1172" s="49" t="b">
        <v>0</v>
      </c>
      <c r="FY1172" s="49" t="b">
        <v>0</v>
      </c>
      <c r="FZ1172" s="49" t="b">
        <v>0</v>
      </c>
      <c r="GA1172" s="49" t="b">
        <v>0</v>
      </c>
      <c r="GB1172" s="49" t="b">
        <v>0</v>
      </c>
      <c r="GC1172" s="49" t="b">
        <v>0</v>
      </c>
      <c r="GD1172" s="49">
        <f>COUNTIF(O1172:GC1172, TRUE)</f>
        <v>1</v>
      </c>
    </row>
    <row r="1173" spans="1:186" ht="14.25" customHeight="1" x14ac:dyDescent="0.3">
      <c r="A1173" s="49">
        <v>362</v>
      </c>
      <c r="B1173" s="49" t="s">
        <v>1326</v>
      </c>
      <c r="C1173" s="49" t="s">
        <v>1326</v>
      </c>
      <c r="D1173" s="49" t="str">
        <f>VLOOKUP(C1173,[1]Planning!$C$81:$D$305,2,"false")</f>
        <v>PH - DAP</v>
      </c>
      <c r="E1173" s="49" t="s">
        <v>1327</v>
      </c>
      <c r="F1173" s="51" t="str">
        <f>VLOOKUP(E1173, [1]Constituency!$K$2:$L$225, 2, FALSE)</f>
        <v>Perak</v>
      </c>
      <c r="G1173" s="51" t="s">
        <v>3313</v>
      </c>
      <c r="H1173" s="49" t="s">
        <v>3314</v>
      </c>
      <c r="I1173" s="49" t="s">
        <v>3257</v>
      </c>
      <c r="M1173" s="49" t="s">
        <v>3258</v>
      </c>
      <c r="N1173" s="49" t="s">
        <v>3095</v>
      </c>
      <c r="O1173" s="49" t="b">
        <v>0</v>
      </c>
      <c r="P1173" s="49" t="b">
        <v>0</v>
      </c>
      <c r="Q1173" s="49" t="b">
        <v>0</v>
      </c>
      <c r="R1173" s="49" t="b">
        <v>0</v>
      </c>
      <c r="S1173" s="49" t="b">
        <v>0</v>
      </c>
      <c r="T1173" s="49" t="b">
        <v>0</v>
      </c>
      <c r="U1173" s="49" t="b">
        <v>0</v>
      </c>
      <c r="V1173" s="49" t="b">
        <v>0</v>
      </c>
      <c r="W1173" s="49" t="b">
        <v>0</v>
      </c>
      <c r="X1173" s="49" t="b">
        <v>0</v>
      </c>
      <c r="Y1173" s="49" t="b">
        <v>0</v>
      </c>
      <c r="Z1173" s="49" t="b">
        <v>0</v>
      </c>
      <c r="AA1173" s="49" t="b">
        <v>0</v>
      </c>
      <c r="AB1173" s="49" t="b">
        <v>0</v>
      </c>
      <c r="AC1173" s="49" t="b">
        <v>0</v>
      </c>
      <c r="AD1173" s="49" t="b">
        <v>0</v>
      </c>
      <c r="AE1173" s="49" t="b">
        <v>0</v>
      </c>
      <c r="AF1173" s="49" t="b">
        <v>0</v>
      </c>
      <c r="AG1173" s="49" t="b">
        <v>0</v>
      </c>
      <c r="AH1173" s="49" t="b">
        <v>0</v>
      </c>
      <c r="AI1173" s="49" t="b">
        <v>0</v>
      </c>
      <c r="AJ1173" s="49" t="b">
        <v>0</v>
      </c>
      <c r="AK1173" s="49" t="b">
        <v>0</v>
      </c>
      <c r="AL1173" s="49" t="b">
        <v>0</v>
      </c>
      <c r="AM1173" s="49" t="b">
        <v>0</v>
      </c>
      <c r="AN1173" s="49" t="b">
        <v>0</v>
      </c>
      <c r="AO1173" s="49" t="b">
        <v>0</v>
      </c>
      <c r="AP1173" s="49" t="b">
        <v>0</v>
      </c>
      <c r="AQ1173" s="49" t="b">
        <v>0</v>
      </c>
      <c r="AR1173" s="49" t="b">
        <v>0</v>
      </c>
      <c r="AS1173" s="49" t="b">
        <v>0</v>
      </c>
      <c r="AT1173" s="49" t="b">
        <v>0</v>
      </c>
      <c r="AU1173" s="49" t="b">
        <v>0</v>
      </c>
      <c r="AV1173" s="49" t="b">
        <v>0</v>
      </c>
      <c r="AW1173" s="49" t="b">
        <v>0</v>
      </c>
      <c r="AX1173" s="49" t="b">
        <v>0</v>
      </c>
      <c r="AY1173" s="49" t="b">
        <v>0</v>
      </c>
      <c r="AZ1173" s="49" t="b">
        <v>0</v>
      </c>
      <c r="BA1173" s="49" t="b">
        <v>0</v>
      </c>
      <c r="BB1173" s="49" t="b">
        <v>0</v>
      </c>
      <c r="BC1173" s="49" t="b">
        <v>0</v>
      </c>
      <c r="BD1173" s="49" t="b">
        <v>0</v>
      </c>
      <c r="BE1173" s="49" t="b">
        <v>0</v>
      </c>
      <c r="BF1173" s="49" t="b">
        <v>0</v>
      </c>
      <c r="BG1173" s="49" t="b">
        <v>0</v>
      </c>
      <c r="BH1173" s="49" t="b">
        <v>0</v>
      </c>
      <c r="BI1173" s="49" t="b">
        <v>0</v>
      </c>
      <c r="BJ1173" s="49" t="b">
        <v>0</v>
      </c>
      <c r="BK1173" s="49" t="b">
        <v>0</v>
      </c>
      <c r="BL1173" s="49" t="b">
        <v>0</v>
      </c>
      <c r="BM1173" s="49" t="b">
        <v>0</v>
      </c>
      <c r="BN1173" s="49" t="b">
        <v>0</v>
      </c>
      <c r="BO1173" s="49" t="b">
        <v>0</v>
      </c>
      <c r="BP1173" s="49" t="b">
        <v>0</v>
      </c>
      <c r="BQ1173" s="49" t="b">
        <v>0</v>
      </c>
      <c r="BR1173" s="49" t="b">
        <v>0</v>
      </c>
      <c r="BS1173" s="49" t="b">
        <v>0</v>
      </c>
      <c r="BT1173" s="49" t="b">
        <v>0</v>
      </c>
      <c r="BU1173" s="49" t="b">
        <v>0</v>
      </c>
      <c r="BV1173" s="49" t="b">
        <v>0</v>
      </c>
      <c r="BW1173" s="49" t="b">
        <v>0</v>
      </c>
      <c r="BX1173" s="49" t="b">
        <v>0</v>
      </c>
      <c r="BY1173" s="49" t="b">
        <v>0</v>
      </c>
      <c r="BZ1173" s="49" t="b">
        <v>0</v>
      </c>
      <c r="CA1173" s="49" t="b">
        <v>0</v>
      </c>
      <c r="CB1173" s="49" t="b">
        <v>0</v>
      </c>
      <c r="CC1173" s="49" t="b">
        <v>0</v>
      </c>
      <c r="CD1173" s="49" t="b">
        <v>0</v>
      </c>
      <c r="CE1173" s="49" t="b">
        <v>0</v>
      </c>
      <c r="CF1173" s="49" t="b">
        <v>0</v>
      </c>
      <c r="CG1173" s="49" t="b">
        <v>0</v>
      </c>
      <c r="CH1173" s="49" t="b">
        <v>0</v>
      </c>
      <c r="CI1173" s="49" t="b">
        <v>0</v>
      </c>
      <c r="CJ1173" s="49" t="b">
        <v>0</v>
      </c>
      <c r="CK1173" s="49" t="b">
        <v>0</v>
      </c>
      <c r="CL1173" s="49" t="b">
        <v>0</v>
      </c>
      <c r="CM1173" s="49" t="b">
        <v>0</v>
      </c>
      <c r="CN1173" s="49" t="b">
        <v>0</v>
      </c>
      <c r="CO1173" s="49" t="b">
        <v>0</v>
      </c>
      <c r="CP1173" s="49" t="b">
        <v>0</v>
      </c>
      <c r="CQ1173" s="49" t="b">
        <v>0</v>
      </c>
      <c r="CR1173" s="49" t="b">
        <v>1</v>
      </c>
      <c r="CS1173" s="49" t="b">
        <v>0</v>
      </c>
      <c r="CT1173" s="49" t="b">
        <v>0</v>
      </c>
      <c r="CU1173" s="49" t="b">
        <v>0</v>
      </c>
      <c r="CV1173" s="49" t="b">
        <v>0</v>
      </c>
      <c r="CW1173" s="49" t="b">
        <v>0</v>
      </c>
      <c r="CX1173" s="49" t="b">
        <v>0</v>
      </c>
      <c r="CY1173" s="49" t="b">
        <v>0</v>
      </c>
      <c r="CZ1173" s="49" t="b">
        <v>0</v>
      </c>
      <c r="DA1173" s="49" t="b">
        <v>0</v>
      </c>
      <c r="DB1173" s="49" t="b">
        <v>0</v>
      </c>
      <c r="DC1173" s="49" t="b">
        <v>0</v>
      </c>
      <c r="DD1173" s="49" t="b">
        <v>0</v>
      </c>
      <c r="DE1173" s="49" t="b">
        <v>0</v>
      </c>
      <c r="DF1173" s="49" t="b">
        <v>0</v>
      </c>
      <c r="DG1173" s="49" t="b">
        <v>0</v>
      </c>
      <c r="DH1173" s="49" t="b">
        <v>0</v>
      </c>
      <c r="DI1173" s="49" t="b">
        <v>0</v>
      </c>
      <c r="DJ1173" s="49" t="b">
        <v>0</v>
      </c>
      <c r="DK1173" s="49" t="b">
        <v>0</v>
      </c>
      <c r="DL1173" s="49" t="b">
        <v>0</v>
      </c>
      <c r="DM1173" s="49" t="b">
        <v>1</v>
      </c>
      <c r="DN1173" s="49" t="b">
        <v>0</v>
      </c>
      <c r="DO1173" s="49" t="b">
        <v>0</v>
      </c>
      <c r="DP1173" s="49" t="b">
        <v>0</v>
      </c>
      <c r="DQ1173" s="49" t="b">
        <v>0</v>
      </c>
      <c r="DR1173" s="49" t="b">
        <v>0</v>
      </c>
      <c r="DS1173" s="49" t="b">
        <v>0</v>
      </c>
      <c r="DT1173" s="49" t="b">
        <v>0</v>
      </c>
      <c r="DU1173" s="49" t="b">
        <v>0</v>
      </c>
      <c r="DV1173" s="49" t="b">
        <v>0</v>
      </c>
      <c r="DW1173" s="49" t="b">
        <v>0</v>
      </c>
      <c r="DX1173" s="49" t="b">
        <v>0</v>
      </c>
      <c r="DY1173" s="49" t="b">
        <v>0</v>
      </c>
      <c r="DZ1173" s="49" t="b">
        <v>0</v>
      </c>
      <c r="EA1173" s="49" t="b">
        <v>0</v>
      </c>
      <c r="EB1173" s="49" t="b">
        <v>0</v>
      </c>
      <c r="EC1173" s="49" t="b">
        <v>0</v>
      </c>
      <c r="ED1173" s="49" t="b">
        <v>0</v>
      </c>
      <c r="EE1173" s="49" t="b">
        <v>0</v>
      </c>
      <c r="EF1173" s="49" t="b">
        <v>0</v>
      </c>
      <c r="EG1173" s="49" t="b">
        <v>0</v>
      </c>
      <c r="EH1173" s="49" t="b">
        <v>0</v>
      </c>
      <c r="EI1173" s="49" t="b">
        <v>0</v>
      </c>
      <c r="EJ1173" s="49" t="b">
        <v>0</v>
      </c>
      <c r="EK1173" s="49" t="b">
        <v>0</v>
      </c>
      <c r="EL1173" s="49" t="b">
        <v>0</v>
      </c>
      <c r="EM1173" s="49" t="b">
        <v>0</v>
      </c>
      <c r="EN1173" s="49" t="b">
        <v>0</v>
      </c>
      <c r="EO1173" s="49" t="b">
        <v>0</v>
      </c>
      <c r="EP1173" s="49" t="b">
        <v>0</v>
      </c>
      <c r="EQ1173" s="49" t="b">
        <v>0</v>
      </c>
      <c r="ER1173" s="49" t="b">
        <v>0</v>
      </c>
      <c r="ES1173" s="49" t="b">
        <v>0</v>
      </c>
      <c r="ET1173" s="49" t="b">
        <v>0</v>
      </c>
      <c r="EU1173" s="49" t="b">
        <v>0</v>
      </c>
      <c r="EV1173" s="49" t="b">
        <v>0</v>
      </c>
      <c r="EW1173" s="49" t="b">
        <v>0</v>
      </c>
      <c r="EX1173" s="49" t="b">
        <v>0</v>
      </c>
      <c r="EY1173" s="49" t="b">
        <v>0</v>
      </c>
      <c r="EZ1173" s="49" t="b">
        <v>0</v>
      </c>
      <c r="FA1173" s="49" t="b">
        <v>0</v>
      </c>
      <c r="FB1173" s="49" t="b">
        <v>0</v>
      </c>
      <c r="FC1173" s="49" t="b">
        <v>0</v>
      </c>
      <c r="FD1173" s="49" t="b">
        <v>0</v>
      </c>
      <c r="FE1173" s="49" t="b">
        <v>0</v>
      </c>
      <c r="FF1173" s="49" t="b">
        <v>0</v>
      </c>
      <c r="FG1173" s="49" t="b">
        <v>0</v>
      </c>
      <c r="FH1173" s="49" t="b">
        <v>0</v>
      </c>
      <c r="FI1173" s="49" t="b">
        <v>0</v>
      </c>
      <c r="FJ1173" s="49" t="b">
        <v>0</v>
      </c>
      <c r="FK1173" s="49" t="b">
        <v>0</v>
      </c>
      <c r="FL1173" s="49" t="b">
        <v>0</v>
      </c>
      <c r="FM1173" s="49" t="b">
        <v>0</v>
      </c>
      <c r="FN1173" s="49" t="b">
        <v>0</v>
      </c>
      <c r="FO1173" s="49" t="b">
        <v>0</v>
      </c>
      <c r="FP1173" s="49" t="b">
        <v>0</v>
      </c>
      <c r="FQ1173" s="49" t="b">
        <v>0</v>
      </c>
      <c r="FR1173" s="49" t="b">
        <v>0</v>
      </c>
      <c r="FS1173" s="49" t="b">
        <v>0</v>
      </c>
      <c r="FT1173" s="49" t="b">
        <v>0</v>
      </c>
      <c r="FU1173" s="49" t="b">
        <v>0</v>
      </c>
      <c r="FV1173" s="49" t="b">
        <v>0</v>
      </c>
      <c r="FW1173" s="49" t="b">
        <v>0</v>
      </c>
      <c r="FX1173" s="49" t="b">
        <v>0</v>
      </c>
      <c r="FY1173" s="49" t="b">
        <v>0</v>
      </c>
      <c r="FZ1173" s="49" t="b">
        <v>0</v>
      </c>
      <c r="GA1173" s="49" t="b">
        <v>0</v>
      </c>
      <c r="GB1173" s="49" t="b">
        <v>0</v>
      </c>
      <c r="GC1173" s="49" t="b">
        <v>0</v>
      </c>
      <c r="GD1173" s="49">
        <f>COUNTIF(O1173:GC1173, TRUE)</f>
        <v>2</v>
      </c>
    </row>
    <row r="1174" spans="1:186" ht="14.25" customHeight="1" x14ac:dyDescent="0.3">
      <c r="A1174" s="49">
        <v>371</v>
      </c>
      <c r="B1174" s="49" t="s">
        <v>803</v>
      </c>
      <c r="C1174" s="49" t="s">
        <v>803</v>
      </c>
      <c r="D1174" s="49" t="str">
        <f>VLOOKUP(C1174,[1]Planning!$C$81:$D$305,2,"false")</f>
        <v>PH - PKR</v>
      </c>
      <c r="E1174" s="49" t="s">
        <v>804</v>
      </c>
      <c r="F1174" s="51" t="str">
        <f>VLOOKUP(E1174, [1]Constituency!$K$2:$L$225, 2, FALSE)</f>
        <v>Johor</v>
      </c>
      <c r="G1174" s="51" t="s">
        <v>3315</v>
      </c>
      <c r="H1174" s="49" t="s">
        <v>3316</v>
      </c>
      <c r="I1174" s="49" t="s">
        <v>3257</v>
      </c>
      <c r="M1174" s="49" t="s">
        <v>3258</v>
      </c>
      <c r="N1174" s="49" t="s">
        <v>3095</v>
      </c>
      <c r="O1174" s="49" t="b">
        <v>0</v>
      </c>
      <c r="P1174" s="49" t="b">
        <v>0</v>
      </c>
      <c r="Q1174" s="49" t="b">
        <v>0</v>
      </c>
      <c r="R1174" s="49" t="b">
        <v>0</v>
      </c>
      <c r="S1174" s="49" t="b">
        <v>0</v>
      </c>
      <c r="T1174" s="49" t="b">
        <v>0</v>
      </c>
      <c r="U1174" s="49" t="b">
        <v>0</v>
      </c>
      <c r="V1174" s="49" t="b">
        <v>0</v>
      </c>
      <c r="W1174" s="49" t="b">
        <v>0</v>
      </c>
      <c r="X1174" s="49" t="b">
        <v>0</v>
      </c>
      <c r="Y1174" s="49" t="b">
        <v>0</v>
      </c>
      <c r="Z1174" s="49" t="b">
        <v>0</v>
      </c>
      <c r="AA1174" s="49" t="b">
        <v>0</v>
      </c>
      <c r="AB1174" s="49" t="b">
        <v>0</v>
      </c>
      <c r="AC1174" s="49" t="b">
        <v>0</v>
      </c>
      <c r="AD1174" s="49" t="b">
        <v>0</v>
      </c>
      <c r="AE1174" s="49" t="b">
        <v>0</v>
      </c>
      <c r="AF1174" s="49" t="b">
        <v>0</v>
      </c>
      <c r="AG1174" s="49" t="b">
        <v>0</v>
      </c>
      <c r="AH1174" s="49" t="b">
        <v>0</v>
      </c>
      <c r="AI1174" s="49" t="b">
        <v>0</v>
      </c>
      <c r="AJ1174" s="49" t="b">
        <v>0</v>
      </c>
      <c r="AK1174" s="49" t="b">
        <v>0</v>
      </c>
      <c r="AL1174" s="49" t="b">
        <v>0</v>
      </c>
      <c r="AM1174" s="49" t="b">
        <v>0</v>
      </c>
      <c r="AN1174" s="49" t="b">
        <v>0</v>
      </c>
      <c r="AO1174" s="49" t="b">
        <v>0</v>
      </c>
      <c r="AP1174" s="49" t="b">
        <v>0</v>
      </c>
      <c r="AQ1174" s="49" t="b">
        <v>0</v>
      </c>
      <c r="AR1174" s="49" t="b">
        <v>0</v>
      </c>
      <c r="AS1174" s="49" t="b">
        <v>0</v>
      </c>
      <c r="AT1174" s="49" t="b">
        <v>0</v>
      </c>
      <c r="AU1174" s="49" t="b">
        <v>0</v>
      </c>
      <c r="AV1174" s="49" t="b">
        <v>0</v>
      </c>
      <c r="AW1174" s="49" t="b">
        <v>0</v>
      </c>
      <c r="AX1174" s="49" t="b">
        <v>0</v>
      </c>
      <c r="AY1174" s="49" t="b">
        <v>0</v>
      </c>
      <c r="AZ1174" s="49" t="b">
        <v>0</v>
      </c>
      <c r="BA1174" s="49" t="b">
        <v>0</v>
      </c>
      <c r="BB1174" s="49" t="b">
        <v>0</v>
      </c>
      <c r="BC1174" s="49" t="b">
        <v>0</v>
      </c>
      <c r="BD1174" s="49" t="b">
        <v>0</v>
      </c>
      <c r="BE1174" s="49" t="b">
        <v>0</v>
      </c>
      <c r="BF1174" s="49" t="b">
        <v>0</v>
      </c>
      <c r="BG1174" s="49" t="b">
        <v>0</v>
      </c>
      <c r="BH1174" s="49" t="b">
        <v>0</v>
      </c>
      <c r="BI1174" s="49" t="b">
        <v>0</v>
      </c>
      <c r="BJ1174" s="49" t="b">
        <v>0</v>
      </c>
      <c r="BK1174" s="49" t="b">
        <v>0</v>
      </c>
      <c r="BL1174" s="49" t="b">
        <v>0</v>
      </c>
      <c r="BM1174" s="49" t="b">
        <v>0</v>
      </c>
      <c r="BN1174" s="49" t="b">
        <v>0</v>
      </c>
      <c r="BO1174" s="49" t="b">
        <v>0</v>
      </c>
      <c r="BP1174" s="49" t="b">
        <v>0</v>
      </c>
      <c r="BQ1174" s="49" t="b">
        <v>0</v>
      </c>
      <c r="BR1174" s="49" t="b">
        <v>0</v>
      </c>
      <c r="BS1174" s="49" t="b">
        <v>0</v>
      </c>
      <c r="BT1174" s="49" t="b">
        <v>0</v>
      </c>
      <c r="BU1174" s="49" t="b">
        <v>0</v>
      </c>
      <c r="BV1174" s="49" t="b">
        <v>0</v>
      </c>
      <c r="BW1174" s="49" t="b">
        <v>0</v>
      </c>
      <c r="BX1174" s="49" t="b">
        <v>0</v>
      </c>
      <c r="BY1174" s="49" t="b">
        <v>0</v>
      </c>
      <c r="BZ1174" s="49" t="b">
        <v>0</v>
      </c>
      <c r="CA1174" s="49" t="b">
        <v>0</v>
      </c>
      <c r="CB1174" s="49" t="b">
        <v>0</v>
      </c>
      <c r="CC1174" s="49" t="b">
        <v>0</v>
      </c>
      <c r="CD1174" s="49" t="b">
        <v>0</v>
      </c>
      <c r="CE1174" s="49" t="b">
        <v>0</v>
      </c>
      <c r="CF1174" s="49" t="b">
        <v>0</v>
      </c>
      <c r="CG1174" s="49" t="b">
        <v>0</v>
      </c>
      <c r="CH1174" s="49" t="b">
        <v>0</v>
      </c>
      <c r="CI1174" s="49" t="b">
        <v>0</v>
      </c>
      <c r="CJ1174" s="49" t="b">
        <v>0</v>
      </c>
      <c r="CK1174" s="49" t="b">
        <v>0</v>
      </c>
      <c r="CL1174" s="49" t="b">
        <v>0</v>
      </c>
      <c r="CM1174" s="49" t="b">
        <v>0</v>
      </c>
      <c r="CN1174" s="49" t="b">
        <v>0</v>
      </c>
      <c r="CO1174" s="49" t="b">
        <v>0</v>
      </c>
      <c r="CP1174" s="49" t="b">
        <v>0</v>
      </c>
      <c r="CQ1174" s="49" t="b">
        <v>0</v>
      </c>
      <c r="CR1174" s="49" t="b">
        <v>1</v>
      </c>
      <c r="CS1174" s="49" t="b">
        <v>0</v>
      </c>
      <c r="CT1174" s="49" t="b">
        <v>0</v>
      </c>
      <c r="CU1174" s="49" t="b">
        <v>0</v>
      </c>
      <c r="CV1174" s="49" t="b">
        <v>0</v>
      </c>
      <c r="CW1174" s="49" t="b">
        <v>0</v>
      </c>
      <c r="CX1174" s="49" t="b">
        <v>0</v>
      </c>
      <c r="CY1174" s="49" t="b">
        <v>0</v>
      </c>
      <c r="CZ1174" s="49" t="b">
        <v>0</v>
      </c>
      <c r="DA1174" s="49" t="b">
        <v>0</v>
      </c>
      <c r="DB1174" s="49" t="b">
        <v>0</v>
      </c>
      <c r="DC1174" s="49" t="b">
        <v>0</v>
      </c>
      <c r="DD1174" s="49" t="b">
        <v>0</v>
      </c>
      <c r="DE1174" s="49" t="b">
        <v>0</v>
      </c>
      <c r="DF1174" s="49" t="b">
        <v>0</v>
      </c>
      <c r="DG1174" s="49" t="b">
        <v>0</v>
      </c>
      <c r="DH1174" s="49" t="b">
        <v>0</v>
      </c>
      <c r="DI1174" s="49" t="b">
        <v>0</v>
      </c>
      <c r="DJ1174" s="49" t="b">
        <v>0</v>
      </c>
      <c r="DK1174" s="49" t="b">
        <v>0</v>
      </c>
      <c r="DL1174" s="49" t="b">
        <v>0</v>
      </c>
      <c r="DM1174" s="49" t="b">
        <v>0</v>
      </c>
      <c r="DN1174" s="49" t="b">
        <v>0</v>
      </c>
      <c r="DO1174" s="49" t="b">
        <v>0</v>
      </c>
      <c r="DP1174" s="49" t="b">
        <v>0</v>
      </c>
      <c r="DQ1174" s="49" t="b">
        <v>0</v>
      </c>
      <c r="DR1174" s="49" t="b">
        <v>0</v>
      </c>
      <c r="DS1174" s="49" t="b">
        <v>0</v>
      </c>
      <c r="DT1174" s="49" t="b">
        <v>0</v>
      </c>
      <c r="DU1174" s="49" t="b">
        <v>0</v>
      </c>
      <c r="DV1174" s="49" t="b">
        <v>0</v>
      </c>
      <c r="DW1174" s="49" t="b">
        <v>0</v>
      </c>
      <c r="DX1174" s="49" t="b">
        <v>0</v>
      </c>
      <c r="DY1174" s="49" t="b">
        <v>0</v>
      </c>
      <c r="DZ1174" s="49" t="b">
        <v>0</v>
      </c>
      <c r="EA1174" s="49" t="b">
        <v>0</v>
      </c>
      <c r="EB1174" s="49" t="b">
        <v>0</v>
      </c>
      <c r="EC1174" s="49" t="b">
        <v>0</v>
      </c>
      <c r="ED1174" s="49" t="b">
        <v>0</v>
      </c>
      <c r="EE1174" s="49" t="b">
        <v>0</v>
      </c>
      <c r="EF1174" s="49" t="b">
        <v>0</v>
      </c>
      <c r="EG1174" s="49" t="b">
        <v>0</v>
      </c>
      <c r="EH1174" s="49" t="b">
        <v>0</v>
      </c>
      <c r="EI1174" s="49" t="b">
        <v>0</v>
      </c>
      <c r="EJ1174" s="49" t="b">
        <v>0</v>
      </c>
      <c r="EK1174" s="49" t="b">
        <v>0</v>
      </c>
      <c r="EL1174" s="49" t="b">
        <v>0</v>
      </c>
      <c r="EM1174" s="49" t="b">
        <v>0</v>
      </c>
      <c r="EN1174" s="49" t="b">
        <v>0</v>
      </c>
      <c r="EO1174" s="49" t="b">
        <v>0</v>
      </c>
      <c r="EP1174" s="49" t="b">
        <v>0</v>
      </c>
      <c r="EQ1174" s="49" t="b">
        <v>0</v>
      </c>
      <c r="ER1174" s="49" t="b">
        <v>0</v>
      </c>
      <c r="ES1174" s="49" t="b">
        <v>0</v>
      </c>
      <c r="ET1174" s="49" t="b">
        <v>0</v>
      </c>
      <c r="EU1174" s="49" t="b">
        <v>0</v>
      </c>
      <c r="EV1174" s="49" t="b">
        <v>0</v>
      </c>
      <c r="EW1174" s="49" t="b">
        <v>0</v>
      </c>
      <c r="EX1174" s="49" t="b">
        <v>0</v>
      </c>
      <c r="EY1174" s="49" t="b">
        <v>0</v>
      </c>
      <c r="EZ1174" s="49" t="b">
        <v>0</v>
      </c>
      <c r="FA1174" s="49" t="b">
        <v>0</v>
      </c>
      <c r="FB1174" s="49" t="b">
        <v>0</v>
      </c>
      <c r="FC1174" s="49" t="b">
        <v>0</v>
      </c>
      <c r="FD1174" s="49" t="b">
        <v>0</v>
      </c>
      <c r="FE1174" s="49" t="b">
        <v>0</v>
      </c>
      <c r="FF1174" s="49" t="b">
        <v>0</v>
      </c>
      <c r="FG1174" s="49" t="b">
        <v>0</v>
      </c>
      <c r="FH1174" s="49" t="b">
        <v>0</v>
      </c>
      <c r="FI1174" s="49" t="b">
        <v>0</v>
      </c>
      <c r="FJ1174" s="49" t="b">
        <v>0</v>
      </c>
      <c r="FK1174" s="49" t="b">
        <v>0</v>
      </c>
      <c r="FL1174" s="49" t="b">
        <v>0</v>
      </c>
      <c r="FM1174" s="49" t="b">
        <v>0</v>
      </c>
      <c r="FN1174" s="49" t="b">
        <v>0</v>
      </c>
      <c r="FO1174" s="49" t="b">
        <v>0</v>
      </c>
      <c r="FP1174" s="49" t="b">
        <v>0</v>
      </c>
      <c r="FQ1174" s="49" t="b">
        <v>0</v>
      </c>
      <c r="FR1174" s="49" t="b">
        <v>0</v>
      </c>
      <c r="FS1174" s="49" t="b">
        <v>0</v>
      </c>
      <c r="FT1174" s="49" t="b">
        <v>0</v>
      </c>
      <c r="FU1174" s="49" t="b">
        <v>0</v>
      </c>
      <c r="FV1174" s="49" t="b">
        <v>0</v>
      </c>
      <c r="FW1174" s="49" t="b">
        <v>0</v>
      </c>
      <c r="FX1174" s="49" t="b">
        <v>0</v>
      </c>
      <c r="FY1174" s="49" t="b">
        <v>0</v>
      </c>
      <c r="FZ1174" s="49" t="b">
        <v>0</v>
      </c>
      <c r="GA1174" s="49" t="b">
        <v>0</v>
      </c>
      <c r="GB1174" s="49" t="b">
        <v>0</v>
      </c>
      <c r="GC1174" s="49" t="b">
        <v>0</v>
      </c>
      <c r="GD1174" s="49">
        <f>COUNTIF(O1174:GC1174, TRUE)</f>
        <v>1</v>
      </c>
    </row>
    <row r="1175" spans="1:186" ht="14.25" customHeight="1" x14ac:dyDescent="0.3">
      <c r="A1175" s="49">
        <v>433</v>
      </c>
      <c r="B1175" s="49" t="s">
        <v>678</v>
      </c>
      <c r="C1175" s="49" t="s">
        <v>678</v>
      </c>
      <c r="D1175" s="49" t="str">
        <f>VLOOKUP(C1175,[1]Planning!$C$81:$D$305,2,"false")</f>
        <v>PH - DAP</v>
      </c>
      <c r="E1175" s="49" t="s">
        <v>679</v>
      </c>
      <c r="F1175" s="51" t="str">
        <f>VLOOKUP(E1175, [1]Constituency!$K$2:$L$225, 2, FALSE)</f>
        <v>Perak</v>
      </c>
      <c r="G1175" s="51" t="s">
        <v>3317</v>
      </c>
      <c r="H1175" s="49" t="s">
        <v>3318</v>
      </c>
      <c r="I1175" s="49" t="s">
        <v>3257</v>
      </c>
      <c r="M1175" s="49" t="s">
        <v>3258</v>
      </c>
      <c r="N1175" s="49" t="s">
        <v>3095</v>
      </c>
      <c r="O1175" s="49" t="b">
        <v>0</v>
      </c>
      <c r="P1175" s="49" t="b">
        <v>0</v>
      </c>
      <c r="Q1175" s="49" t="b">
        <v>0</v>
      </c>
      <c r="R1175" s="49" t="b">
        <v>0</v>
      </c>
      <c r="S1175" s="49" t="b">
        <v>0</v>
      </c>
      <c r="T1175" s="49" t="b">
        <v>0</v>
      </c>
      <c r="U1175" s="49" t="b">
        <v>0</v>
      </c>
      <c r="V1175" s="49" t="b">
        <v>0</v>
      </c>
      <c r="W1175" s="49" t="b">
        <v>0</v>
      </c>
      <c r="X1175" s="49" t="b">
        <v>0</v>
      </c>
      <c r="Y1175" s="49" t="b">
        <v>0</v>
      </c>
      <c r="Z1175" s="49" t="b">
        <v>0</v>
      </c>
      <c r="AA1175" s="49" t="b">
        <v>0</v>
      </c>
      <c r="AB1175" s="49" t="b">
        <v>0</v>
      </c>
      <c r="AC1175" s="49" t="b">
        <v>0</v>
      </c>
      <c r="AD1175" s="49" t="b">
        <v>0</v>
      </c>
      <c r="AE1175" s="49" t="b">
        <v>0</v>
      </c>
      <c r="AF1175" s="49" t="b">
        <v>0</v>
      </c>
      <c r="AG1175" s="49" t="b">
        <v>0</v>
      </c>
      <c r="AH1175" s="49" t="b">
        <v>0</v>
      </c>
      <c r="AI1175" s="49" t="b">
        <v>0</v>
      </c>
      <c r="AJ1175" s="49" t="b">
        <v>0</v>
      </c>
      <c r="AK1175" s="49" t="b">
        <v>0</v>
      </c>
      <c r="AL1175" s="49" t="b">
        <v>0</v>
      </c>
      <c r="AM1175" s="49" t="b">
        <v>0</v>
      </c>
      <c r="AN1175" s="49" t="b">
        <v>0</v>
      </c>
      <c r="AO1175" s="49" t="b">
        <v>0</v>
      </c>
      <c r="AP1175" s="49" t="b">
        <v>0</v>
      </c>
      <c r="AQ1175" s="49" t="b">
        <v>0</v>
      </c>
      <c r="AR1175" s="49" t="b">
        <v>0</v>
      </c>
      <c r="AS1175" s="49" t="b">
        <v>0</v>
      </c>
      <c r="AT1175" s="49" t="b">
        <v>0</v>
      </c>
      <c r="AU1175" s="49" t="b">
        <v>0</v>
      </c>
      <c r="AV1175" s="49" t="b">
        <v>0</v>
      </c>
      <c r="AW1175" s="49" t="b">
        <v>0</v>
      </c>
      <c r="AX1175" s="49" t="b">
        <v>0</v>
      </c>
      <c r="AY1175" s="49" t="b">
        <v>0</v>
      </c>
      <c r="AZ1175" s="49" t="b">
        <v>0</v>
      </c>
      <c r="BA1175" s="49" t="b">
        <v>0</v>
      </c>
      <c r="BB1175" s="49" t="b">
        <v>0</v>
      </c>
      <c r="BC1175" s="49" t="b">
        <v>0</v>
      </c>
      <c r="BD1175" s="49" t="b">
        <v>0</v>
      </c>
      <c r="BE1175" s="49" t="b">
        <v>0</v>
      </c>
      <c r="BF1175" s="49" t="b">
        <v>0</v>
      </c>
      <c r="BG1175" s="49" t="b">
        <v>0</v>
      </c>
      <c r="BH1175" s="49" t="b">
        <v>0</v>
      </c>
      <c r="BI1175" s="49" t="b">
        <v>0</v>
      </c>
      <c r="BJ1175" s="49" t="b">
        <v>0</v>
      </c>
      <c r="BK1175" s="49" t="b">
        <v>0</v>
      </c>
      <c r="BL1175" s="49" t="b">
        <v>0</v>
      </c>
      <c r="BM1175" s="49" t="b">
        <v>0</v>
      </c>
      <c r="BN1175" s="49" t="b">
        <v>0</v>
      </c>
      <c r="BO1175" s="49" t="b">
        <v>0</v>
      </c>
      <c r="BP1175" s="49" t="b">
        <v>0</v>
      </c>
      <c r="BQ1175" s="49" t="b">
        <v>0</v>
      </c>
      <c r="BR1175" s="49" t="b">
        <v>0</v>
      </c>
      <c r="BS1175" s="49" t="b">
        <v>0</v>
      </c>
      <c r="BT1175" s="49" t="b">
        <v>0</v>
      </c>
      <c r="BU1175" s="49" t="b">
        <v>0</v>
      </c>
      <c r="BV1175" s="49" t="b">
        <v>0</v>
      </c>
      <c r="BW1175" s="49" t="b">
        <v>0</v>
      </c>
      <c r="BX1175" s="49" t="b">
        <v>0</v>
      </c>
      <c r="BY1175" s="49" t="b">
        <v>0</v>
      </c>
      <c r="BZ1175" s="49" t="b">
        <v>0</v>
      </c>
      <c r="CA1175" s="49" t="b">
        <v>0</v>
      </c>
      <c r="CB1175" s="49" t="b">
        <v>0</v>
      </c>
      <c r="CC1175" s="49" t="b">
        <v>0</v>
      </c>
      <c r="CD1175" s="49" t="b">
        <v>0</v>
      </c>
      <c r="CE1175" s="49" t="b">
        <v>0</v>
      </c>
      <c r="CF1175" s="49" t="b">
        <v>0</v>
      </c>
      <c r="CG1175" s="49" t="b">
        <v>0</v>
      </c>
      <c r="CH1175" s="49" t="b">
        <v>0</v>
      </c>
      <c r="CI1175" s="49" t="b">
        <v>0</v>
      </c>
      <c r="CJ1175" s="49" t="b">
        <v>0</v>
      </c>
      <c r="CK1175" s="49" t="b">
        <v>0</v>
      </c>
      <c r="CL1175" s="49" t="b">
        <v>0</v>
      </c>
      <c r="CM1175" s="49" t="b">
        <v>0</v>
      </c>
      <c r="CN1175" s="49" t="b">
        <v>0</v>
      </c>
      <c r="CO1175" s="49" t="b">
        <v>0</v>
      </c>
      <c r="CP1175" s="49" t="b">
        <v>0</v>
      </c>
      <c r="CQ1175" s="49" t="b">
        <v>0</v>
      </c>
      <c r="CR1175" s="49" t="b">
        <v>0</v>
      </c>
      <c r="CS1175" s="49" t="b">
        <v>0</v>
      </c>
      <c r="CT1175" s="49" t="b">
        <v>0</v>
      </c>
      <c r="CU1175" s="49" t="b">
        <v>0</v>
      </c>
      <c r="CV1175" s="49" t="b">
        <v>0</v>
      </c>
      <c r="CW1175" s="49" t="b">
        <v>0</v>
      </c>
      <c r="CX1175" s="49" t="b">
        <v>0</v>
      </c>
      <c r="CY1175" s="49" t="b">
        <v>0</v>
      </c>
      <c r="CZ1175" s="49" t="b">
        <v>0</v>
      </c>
      <c r="DA1175" s="49" t="b">
        <v>0</v>
      </c>
      <c r="DB1175" s="49" t="b">
        <v>0</v>
      </c>
      <c r="DC1175" s="49" t="b">
        <v>0</v>
      </c>
      <c r="DD1175" s="49" t="b">
        <v>0</v>
      </c>
      <c r="DE1175" s="49" t="b">
        <v>0</v>
      </c>
      <c r="DF1175" s="49" t="b">
        <v>0</v>
      </c>
      <c r="DG1175" s="49" t="b">
        <v>0</v>
      </c>
      <c r="DH1175" s="49" t="b">
        <v>0</v>
      </c>
      <c r="DI1175" s="49" t="b">
        <v>0</v>
      </c>
      <c r="DJ1175" s="49" t="b">
        <v>0</v>
      </c>
      <c r="DK1175" s="49" t="b">
        <v>0</v>
      </c>
      <c r="DL1175" s="49" t="b">
        <v>0</v>
      </c>
      <c r="DM1175" s="49" t="b">
        <v>0</v>
      </c>
      <c r="DN1175" s="49" t="b">
        <v>0</v>
      </c>
      <c r="DO1175" s="49" t="b">
        <v>0</v>
      </c>
      <c r="DP1175" s="49" t="b">
        <v>0</v>
      </c>
      <c r="DQ1175" s="49" t="b">
        <v>0</v>
      </c>
      <c r="DR1175" s="49" t="b">
        <v>0</v>
      </c>
      <c r="DS1175" s="49" t="b">
        <v>0</v>
      </c>
      <c r="DT1175" s="49" t="b">
        <v>0</v>
      </c>
      <c r="DU1175" s="49" t="b">
        <v>0</v>
      </c>
      <c r="DV1175" s="49" t="b">
        <v>0</v>
      </c>
      <c r="DW1175" s="49" t="b">
        <v>0</v>
      </c>
      <c r="DX1175" s="49" t="b">
        <v>0</v>
      </c>
      <c r="DY1175" s="49" t="b">
        <v>0</v>
      </c>
      <c r="DZ1175" s="49" t="b">
        <v>0</v>
      </c>
      <c r="EA1175" s="49" t="b">
        <v>0</v>
      </c>
      <c r="EB1175" s="49" t="b">
        <v>0</v>
      </c>
      <c r="EC1175" s="49" t="b">
        <v>0</v>
      </c>
      <c r="ED1175" s="49" t="b">
        <v>0</v>
      </c>
      <c r="EE1175" s="49" t="b">
        <v>0</v>
      </c>
      <c r="EF1175" s="49" t="b">
        <v>0</v>
      </c>
      <c r="EG1175" s="49" t="b">
        <v>0</v>
      </c>
      <c r="EH1175" s="49" t="b">
        <v>0</v>
      </c>
      <c r="EI1175" s="49" t="b">
        <v>0</v>
      </c>
      <c r="EJ1175" s="49" t="b">
        <v>0</v>
      </c>
      <c r="EK1175" s="49" t="b">
        <v>0</v>
      </c>
      <c r="EL1175" s="49" t="b">
        <v>0</v>
      </c>
      <c r="EM1175" s="49" t="b">
        <v>1</v>
      </c>
      <c r="EN1175" s="49" t="b">
        <v>0</v>
      </c>
      <c r="EO1175" s="49" t="b">
        <v>0</v>
      </c>
      <c r="EP1175" s="49" t="b">
        <v>0</v>
      </c>
      <c r="EQ1175" s="49" t="b">
        <v>0</v>
      </c>
      <c r="ER1175" s="49" t="b">
        <v>0</v>
      </c>
      <c r="ES1175" s="49" t="b">
        <v>0</v>
      </c>
      <c r="ET1175" s="49" t="b">
        <v>0</v>
      </c>
      <c r="EU1175" s="49" t="b">
        <v>0</v>
      </c>
      <c r="EV1175" s="49" t="b">
        <v>0</v>
      </c>
      <c r="EW1175" s="49" t="b">
        <v>0</v>
      </c>
      <c r="EX1175" s="49" t="b">
        <v>0</v>
      </c>
      <c r="EY1175" s="49" t="b">
        <v>0</v>
      </c>
      <c r="EZ1175" s="49" t="b">
        <v>0</v>
      </c>
      <c r="FA1175" s="49" t="b">
        <v>0</v>
      </c>
      <c r="FB1175" s="49" t="b">
        <v>0</v>
      </c>
      <c r="FC1175" s="49" t="b">
        <v>0</v>
      </c>
      <c r="FD1175" s="49" t="b">
        <v>0</v>
      </c>
      <c r="FE1175" s="49" t="b">
        <v>0</v>
      </c>
      <c r="FF1175" s="49" t="b">
        <v>0</v>
      </c>
      <c r="FG1175" s="49" t="b">
        <v>0</v>
      </c>
      <c r="FH1175" s="49" t="b">
        <v>0</v>
      </c>
      <c r="FI1175" s="49" t="b">
        <v>0</v>
      </c>
      <c r="FJ1175" s="49" t="b">
        <v>0</v>
      </c>
      <c r="FK1175" s="49" t="b">
        <v>0</v>
      </c>
      <c r="FL1175" s="49" t="b">
        <v>0</v>
      </c>
      <c r="FM1175" s="49" t="b">
        <v>0</v>
      </c>
      <c r="FN1175" s="49" t="b">
        <v>0</v>
      </c>
      <c r="FO1175" s="49" t="b">
        <v>0</v>
      </c>
      <c r="FP1175" s="49" t="b">
        <v>0</v>
      </c>
      <c r="FQ1175" s="49" t="b">
        <v>0</v>
      </c>
      <c r="FR1175" s="49" t="b">
        <v>0</v>
      </c>
      <c r="FS1175" s="49" t="b">
        <v>0</v>
      </c>
      <c r="FT1175" s="49" t="b">
        <v>0</v>
      </c>
      <c r="FU1175" s="49" t="b">
        <v>0</v>
      </c>
      <c r="FV1175" s="49" t="b">
        <v>0</v>
      </c>
      <c r="FW1175" s="49" t="b">
        <v>0</v>
      </c>
      <c r="FX1175" s="49" t="b">
        <v>0</v>
      </c>
      <c r="FY1175" s="49" t="b">
        <v>0</v>
      </c>
      <c r="FZ1175" s="49" t="b">
        <v>0</v>
      </c>
      <c r="GA1175" s="49" t="b">
        <v>0</v>
      </c>
      <c r="GB1175" s="49" t="b">
        <v>0</v>
      </c>
      <c r="GC1175" s="49" t="b">
        <v>0</v>
      </c>
      <c r="GD1175" s="49">
        <f>COUNTIF(O1175:GC1175, TRUE)</f>
        <v>1</v>
      </c>
    </row>
    <row r="1176" spans="1:186" ht="14.25" customHeight="1" x14ac:dyDescent="0.3">
      <c r="A1176" s="49">
        <v>444</v>
      </c>
      <c r="B1176" s="49" t="s">
        <v>992</v>
      </c>
      <c r="C1176" s="49" t="s">
        <v>992</v>
      </c>
      <c r="D1176" s="49" t="str">
        <f>VLOOKUP(C1176,[1]Planning!$C$81:$D$305,2,"false")</f>
        <v>PH - DAP</v>
      </c>
      <c r="E1176" s="49" t="s">
        <v>993</v>
      </c>
      <c r="F1176" s="51" t="str">
        <f>VLOOKUP(E1176, [1]Constituency!$K$2:$L$225, 2, FALSE)</f>
        <v>Johor</v>
      </c>
      <c r="G1176" s="51" t="s">
        <v>3319</v>
      </c>
      <c r="H1176" s="49" t="s">
        <v>3320</v>
      </c>
      <c r="I1176" s="49" t="s">
        <v>3257</v>
      </c>
      <c r="M1176" s="49" t="s">
        <v>3258</v>
      </c>
      <c r="N1176" s="49" t="s">
        <v>3095</v>
      </c>
      <c r="O1176" s="49" t="b">
        <v>0</v>
      </c>
      <c r="P1176" s="49" t="b">
        <v>0</v>
      </c>
      <c r="Q1176" s="49" t="b">
        <v>0</v>
      </c>
      <c r="R1176" s="49" t="b">
        <v>0</v>
      </c>
      <c r="S1176" s="49" t="b">
        <v>0</v>
      </c>
      <c r="T1176" s="49" t="b">
        <v>0</v>
      </c>
      <c r="U1176" s="49" t="b">
        <v>0</v>
      </c>
      <c r="V1176" s="49" t="b">
        <v>0</v>
      </c>
      <c r="W1176" s="49" t="b">
        <v>0</v>
      </c>
      <c r="X1176" s="49" t="b">
        <v>0</v>
      </c>
      <c r="Y1176" s="49" t="b">
        <v>0</v>
      </c>
      <c r="Z1176" s="49" t="b">
        <v>0</v>
      </c>
      <c r="AA1176" s="49" t="b">
        <v>0</v>
      </c>
      <c r="AB1176" s="49" t="b">
        <v>0</v>
      </c>
      <c r="AC1176" s="49" t="b">
        <v>0</v>
      </c>
      <c r="AD1176" s="49" t="b">
        <v>0</v>
      </c>
      <c r="AE1176" s="49" t="b">
        <v>0</v>
      </c>
      <c r="AF1176" s="49" t="b">
        <v>0</v>
      </c>
      <c r="AG1176" s="49" t="b">
        <v>0</v>
      </c>
      <c r="AH1176" s="49" t="b">
        <v>0</v>
      </c>
      <c r="AI1176" s="49" t="b">
        <v>0</v>
      </c>
      <c r="AJ1176" s="49" t="b">
        <v>0</v>
      </c>
      <c r="AK1176" s="49" t="b">
        <v>0</v>
      </c>
      <c r="AL1176" s="49" t="b">
        <v>0</v>
      </c>
      <c r="AM1176" s="49" t="b">
        <v>0</v>
      </c>
      <c r="AN1176" s="49" t="b">
        <v>0</v>
      </c>
      <c r="AO1176" s="49" t="b">
        <v>0</v>
      </c>
      <c r="AP1176" s="49" t="b">
        <v>0</v>
      </c>
      <c r="AQ1176" s="49" t="b">
        <v>0</v>
      </c>
      <c r="AR1176" s="49" t="b">
        <v>0</v>
      </c>
      <c r="AS1176" s="49" t="b">
        <v>0</v>
      </c>
      <c r="AT1176" s="49" t="b">
        <v>0</v>
      </c>
      <c r="AU1176" s="49" t="b">
        <v>0</v>
      </c>
      <c r="AV1176" s="49" t="b">
        <v>0</v>
      </c>
      <c r="AW1176" s="49" t="b">
        <v>0</v>
      </c>
      <c r="AX1176" s="49" t="b">
        <v>0</v>
      </c>
      <c r="AY1176" s="49" t="b">
        <v>0</v>
      </c>
      <c r="AZ1176" s="49" t="b">
        <v>0</v>
      </c>
      <c r="BA1176" s="49" t="b">
        <v>0</v>
      </c>
      <c r="BB1176" s="49" t="b">
        <v>0</v>
      </c>
      <c r="BC1176" s="49" t="b">
        <v>0</v>
      </c>
      <c r="BD1176" s="49" t="b">
        <v>0</v>
      </c>
      <c r="BE1176" s="49" t="b">
        <v>0</v>
      </c>
      <c r="BF1176" s="49" t="b">
        <v>0</v>
      </c>
      <c r="BG1176" s="49" t="b">
        <v>0</v>
      </c>
      <c r="BH1176" s="49" t="b">
        <v>0</v>
      </c>
      <c r="BI1176" s="49" t="b">
        <v>0</v>
      </c>
      <c r="BJ1176" s="49" t="b">
        <v>0</v>
      </c>
      <c r="BK1176" s="49" t="b">
        <v>0</v>
      </c>
      <c r="BL1176" s="49" t="b">
        <v>0</v>
      </c>
      <c r="BM1176" s="49" t="b">
        <v>0</v>
      </c>
      <c r="BN1176" s="49" t="b">
        <v>0</v>
      </c>
      <c r="BO1176" s="49" t="b">
        <v>0</v>
      </c>
      <c r="BP1176" s="49" t="b">
        <v>0</v>
      </c>
      <c r="BQ1176" s="49" t="b">
        <v>0</v>
      </c>
      <c r="BR1176" s="49" t="b">
        <v>0</v>
      </c>
      <c r="BS1176" s="49" t="b">
        <v>0</v>
      </c>
      <c r="BT1176" s="49" t="b">
        <v>0</v>
      </c>
      <c r="BU1176" s="49" t="b">
        <v>0</v>
      </c>
      <c r="BV1176" s="49" t="b">
        <v>0</v>
      </c>
      <c r="BW1176" s="49" t="b">
        <v>0</v>
      </c>
      <c r="BX1176" s="49" t="b">
        <v>0</v>
      </c>
      <c r="BY1176" s="49" t="b">
        <v>0</v>
      </c>
      <c r="BZ1176" s="49" t="b">
        <v>0</v>
      </c>
      <c r="CA1176" s="49" t="b">
        <v>0</v>
      </c>
      <c r="CB1176" s="49" t="b">
        <v>0</v>
      </c>
      <c r="CC1176" s="49" t="b">
        <v>0</v>
      </c>
      <c r="CD1176" s="49" t="b">
        <v>0</v>
      </c>
      <c r="CE1176" s="49" t="b">
        <v>0</v>
      </c>
      <c r="CF1176" s="49" t="b">
        <v>0</v>
      </c>
      <c r="CG1176" s="49" t="b">
        <v>0</v>
      </c>
      <c r="CH1176" s="49" t="b">
        <v>0</v>
      </c>
      <c r="CI1176" s="49" t="b">
        <v>0</v>
      </c>
      <c r="CJ1176" s="49" t="b">
        <v>0</v>
      </c>
      <c r="CK1176" s="49" t="b">
        <v>0</v>
      </c>
      <c r="CL1176" s="49" t="b">
        <v>0</v>
      </c>
      <c r="CM1176" s="49" t="b">
        <v>0</v>
      </c>
      <c r="CN1176" s="49" t="b">
        <v>0</v>
      </c>
      <c r="CO1176" s="49" t="b">
        <v>0</v>
      </c>
      <c r="CP1176" s="49" t="b">
        <v>0</v>
      </c>
      <c r="CQ1176" s="49" t="b">
        <v>0</v>
      </c>
      <c r="CR1176" s="49" t="b">
        <v>0</v>
      </c>
      <c r="CS1176" s="49" t="b">
        <v>0</v>
      </c>
      <c r="CT1176" s="49" t="b">
        <v>0</v>
      </c>
      <c r="CU1176" s="49" t="b">
        <v>0</v>
      </c>
      <c r="CV1176" s="49" t="b">
        <v>0</v>
      </c>
      <c r="CW1176" s="49" t="b">
        <v>0</v>
      </c>
      <c r="CX1176" s="49" t="b">
        <v>0</v>
      </c>
      <c r="CY1176" s="49" t="b">
        <v>0</v>
      </c>
      <c r="CZ1176" s="49" t="b">
        <v>0</v>
      </c>
      <c r="DA1176" s="49" t="b">
        <v>0</v>
      </c>
      <c r="DB1176" s="49" t="b">
        <v>0</v>
      </c>
      <c r="DC1176" s="49" t="b">
        <v>0</v>
      </c>
      <c r="DD1176" s="49" t="b">
        <v>0</v>
      </c>
      <c r="DE1176" s="49" t="b">
        <v>0</v>
      </c>
      <c r="DF1176" s="49" t="b">
        <v>0</v>
      </c>
      <c r="DG1176" s="49" t="b">
        <v>0</v>
      </c>
      <c r="DH1176" s="49" t="b">
        <v>0</v>
      </c>
      <c r="DI1176" s="49" t="b">
        <v>0</v>
      </c>
      <c r="DJ1176" s="49" t="b">
        <v>0</v>
      </c>
      <c r="DK1176" s="49" t="b">
        <v>0</v>
      </c>
      <c r="DL1176" s="49" t="b">
        <v>0</v>
      </c>
      <c r="DM1176" s="49" t="b">
        <v>0</v>
      </c>
      <c r="DN1176" s="49" t="b">
        <v>0</v>
      </c>
      <c r="DO1176" s="49" t="b">
        <v>0</v>
      </c>
      <c r="DP1176" s="49" t="b">
        <v>0</v>
      </c>
      <c r="DQ1176" s="49" t="b">
        <v>0</v>
      </c>
      <c r="DR1176" s="49" t="b">
        <v>0</v>
      </c>
      <c r="DS1176" s="49" t="b">
        <v>0</v>
      </c>
      <c r="DT1176" s="49" t="b">
        <v>0</v>
      </c>
      <c r="DU1176" s="49" t="b">
        <v>0</v>
      </c>
      <c r="DV1176" s="49" t="b">
        <v>0</v>
      </c>
      <c r="DW1176" s="49" t="b">
        <v>0</v>
      </c>
      <c r="DX1176" s="49" t="b">
        <v>0</v>
      </c>
      <c r="DY1176" s="49" t="b">
        <v>0</v>
      </c>
      <c r="DZ1176" s="49" t="b">
        <v>0</v>
      </c>
      <c r="EA1176" s="49" t="b">
        <v>0</v>
      </c>
      <c r="EB1176" s="49" t="b">
        <v>0</v>
      </c>
      <c r="EC1176" s="49" t="b">
        <v>0</v>
      </c>
      <c r="ED1176" s="49" t="b">
        <v>0</v>
      </c>
      <c r="EE1176" s="49" t="b">
        <v>0</v>
      </c>
      <c r="EF1176" s="49" t="b">
        <v>0</v>
      </c>
      <c r="EG1176" s="49" t="b">
        <v>0</v>
      </c>
      <c r="EH1176" s="49" t="b">
        <v>0</v>
      </c>
      <c r="EI1176" s="49" t="b">
        <v>0</v>
      </c>
      <c r="EJ1176" s="49" t="b">
        <v>0</v>
      </c>
      <c r="EK1176" s="49" t="b">
        <v>0</v>
      </c>
      <c r="EL1176" s="49" t="b">
        <v>0</v>
      </c>
      <c r="EM1176" s="49" t="b">
        <v>1</v>
      </c>
      <c r="EN1176" s="49" t="b">
        <v>0</v>
      </c>
      <c r="EO1176" s="49" t="b">
        <v>0</v>
      </c>
      <c r="EP1176" s="49" t="b">
        <v>0</v>
      </c>
      <c r="EQ1176" s="49" t="b">
        <v>0</v>
      </c>
      <c r="ER1176" s="49" t="b">
        <v>0</v>
      </c>
      <c r="ES1176" s="49" t="b">
        <v>0</v>
      </c>
      <c r="ET1176" s="49" t="b">
        <v>0</v>
      </c>
      <c r="EU1176" s="49" t="b">
        <v>0</v>
      </c>
      <c r="EV1176" s="49" t="b">
        <v>0</v>
      </c>
      <c r="EW1176" s="49" t="b">
        <v>0</v>
      </c>
      <c r="EX1176" s="49" t="b">
        <v>0</v>
      </c>
      <c r="EY1176" s="49" t="b">
        <v>0</v>
      </c>
      <c r="EZ1176" s="49" t="b">
        <v>0</v>
      </c>
      <c r="FA1176" s="49" t="b">
        <v>0</v>
      </c>
      <c r="FB1176" s="49" t="b">
        <v>0</v>
      </c>
      <c r="FC1176" s="49" t="b">
        <v>0</v>
      </c>
      <c r="FD1176" s="49" t="b">
        <v>0</v>
      </c>
      <c r="FE1176" s="49" t="b">
        <v>0</v>
      </c>
      <c r="FF1176" s="49" t="b">
        <v>0</v>
      </c>
      <c r="FG1176" s="49" t="b">
        <v>0</v>
      </c>
      <c r="FH1176" s="49" t="b">
        <v>0</v>
      </c>
      <c r="FI1176" s="49" t="b">
        <v>0</v>
      </c>
      <c r="FJ1176" s="49" t="b">
        <v>0</v>
      </c>
      <c r="FK1176" s="49" t="b">
        <v>0</v>
      </c>
      <c r="FL1176" s="49" t="b">
        <v>0</v>
      </c>
      <c r="FM1176" s="49" t="b">
        <v>0</v>
      </c>
      <c r="FN1176" s="49" t="b">
        <v>0</v>
      </c>
      <c r="FO1176" s="49" t="b">
        <v>0</v>
      </c>
      <c r="FP1176" s="49" t="b">
        <v>0</v>
      </c>
      <c r="FQ1176" s="49" t="b">
        <v>0</v>
      </c>
      <c r="FR1176" s="49" t="b">
        <v>0</v>
      </c>
      <c r="FS1176" s="49" t="b">
        <v>0</v>
      </c>
      <c r="FT1176" s="49" t="b">
        <v>0</v>
      </c>
      <c r="FU1176" s="49" t="b">
        <v>0</v>
      </c>
      <c r="FV1176" s="49" t="b">
        <v>0</v>
      </c>
      <c r="FW1176" s="49" t="b">
        <v>0</v>
      </c>
      <c r="FX1176" s="49" t="b">
        <v>0</v>
      </c>
      <c r="FY1176" s="49" t="b">
        <v>0</v>
      </c>
      <c r="FZ1176" s="49" t="b">
        <v>0</v>
      </c>
      <c r="GA1176" s="49" t="b">
        <v>0</v>
      </c>
      <c r="GB1176" s="49" t="b">
        <v>0</v>
      </c>
      <c r="GC1176" s="49" t="b">
        <v>0</v>
      </c>
      <c r="GD1176" s="49">
        <f>COUNTIF(O1176:GC1176, TRUE)</f>
        <v>1</v>
      </c>
    </row>
    <row r="1177" spans="1:186" ht="14.25" customHeight="1" x14ac:dyDescent="0.3">
      <c r="A1177" s="49">
        <v>447</v>
      </c>
      <c r="B1177" s="49" t="s">
        <v>799</v>
      </c>
      <c r="C1177" s="49" t="s">
        <v>799</v>
      </c>
      <c r="D1177" s="49" t="str">
        <f>VLOOKUP(C1177,[1]Planning!$C$81:$D$305,2,"false")</f>
        <v>PH - DAP</v>
      </c>
      <c r="E1177" s="49" t="s">
        <v>800</v>
      </c>
      <c r="F1177" s="51" t="str">
        <f>VLOOKUP(E1177, [1]Constituency!$K$2:$L$225, 2, FALSE)</f>
        <v>Johor</v>
      </c>
      <c r="G1177" s="51" t="s">
        <v>3321</v>
      </c>
      <c r="H1177" s="49" t="s">
        <v>3322</v>
      </c>
      <c r="I1177" s="49" t="s">
        <v>3257</v>
      </c>
      <c r="M1177" s="49" t="s">
        <v>3258</v>
      </c>
      <c r="N1177" s="49" t="s">
        <v>3095</v>
      </c>
      <c r="O1177" s="49" t="b">
        <v>0</v>
      </c>
      <c r="P1177" s="49" t="b">
        <v>1</v>
      </c>
      <c r="Q1177" s="49" t="b">
        <v>0</v>
      </c>
      <c r="R1177" s="49" t="b">
        <v>0</v>
      </c>
      <c r="S1177" s="49" t="b">
        <v>0</v>
      </c>
      <c r="T1177" s="49" t="b">
        <v>0</v>
      </c>
      <c r="U1177" s="49" t="b">
        <v>0</v>
      </c>
      <c r="V1177" s="49" t="b">
        <v>0</v>
      </c>
      <c r="W1177" s="49" t="b">
        <v>0</v>
      </c>
      <c r="X1177" s="49" t="b">
        <v>0</v>
      </c>
      <c r="Y1177" s="49" t="b">
        <v>0</v>
      </c>
      <c r="Z1177" s="49" t="b">
        <v>0</v>
      </c>
      <c r="AA1177" s="49" t="b">
        <v>0</v>
      </c>
      <c r="AB1177" s="49" t="b">
        <v>0</v>
      </c>
      <c r="AC1177" s="49" t="b">
        <v>0</v>
      </c>
      <c r="AD1177" s="49" t="b">
        <v>0</v>
      </c>
      <c r="AE1177" s="49" t="b">
        <v>0</v>
      </c>
      <c r="AF1177" s="49" t="b">
        <v>0</v>
      </c>
      <c r="AG1177" s="49" t="b">
        <v>0</v>
      </c>
      <c r="AH1177" s="49" t="b">
        <v>0</v>
      </c>
      <c r="AI1177" s="49" t="b">
        <v>0</v>
      </c>
      <c r="AJ1177" s="49" t="b">
        <v>0</v>
      </c>
      <c r="AK1177" s="49" t="b">
        <v>0</v>
      </c>
      <c r="AL1177" s="49" t="b">
        <v>0</v>
      </c>
      <c r="AM1177" s="49" t="b">
        <v>0</v>
      </c>
      <c r="AN1177" s="49" t="b">
        <v>0</v>
      </c>
      <c r="AO1177" s="49" t="b">
        <v>0</v>
      </c>
      <c r="AP1177" s="49" t="b">
        <v>0</v>
      </c>
      <c r="AQ1177" s="49" t="b">
        <v>0</v>
      </c>
      <c r="AR1177" s="49" t="b">
        <v>0</v>
      </c>
      <c r="AS1177" s="49" t="b">
        <v>0</v>
      </c>
      <c r="AT1177" s="49" t="b">
        <v>0</v>
      </c>
      <c r="AU1177" s="49" t="b">
        <v>0</v>
      </c>
      <c r="AV1177" s="49" t="b">
        <v>0</v>
      </c>
      <c r="AW1177" s="49" t="b">
        <v>0</v>
      </c>
      <c r="AX1177" s="49" t="b">
        <v>0</v>
      </c>
      <c r="AY1177" s="49" t="b">
        <v>0</v>
      </c>
      <c r="AZ1177" s="49" t="b">
        <v>0</v>
      </c>
      <c r="BA1177" s="49" t="b">
        <v>0</v>
      </c>
      <c r="BB1177" s="49" t="b">
        <v>0</v>
      </c>
      <c r="BC1177" s="49" t="b">
        <v>0</v>
      </c>
      <c r="BD1177" s="49" t="b">
        <v>0</v>
      </c>
      <c r="BE1177" s="49" t="b">
        <v>0</v>
      </c>
      <c r="BF1177" s="49" t="b">
        <v>0</v>
      </c>
      <c r="BG1177" s="49" t="b">
        <v>0</v>
      </c>
      <c r="BH1177" s="49" t="b">
        <v>0</v>
      </c>
      <c r="BI1177" s="49" t="b">
        <v>0</v>
      </c>
      <c r="BJ1177" s="49" t="b">
        <v>0</v>
      </c>
      <c r="BK1177" s="49" t="b">
        <v>0</v>
      </c>
      <c r="BL1177" s="49" t="b">
        <v>0</v>
      </c>
      <c r="BM1177" s="49" t="b">
        <v>0</v>
      </c>
      <c r="BN1177" s="49" t="b">
        <v>0</v>
      </c>
      <c r="BO1177" s="49" t="b">
        <v>0</v>
      </c>
      <c r="BP1177" s="49" t="b">
        <v>0</v>
      </c>
      <c r="BQ1177" s="49" t="b">
        <v>0</v>
      </c>
      <c r="BR1177" s="49" t="b">
        <v>0</v>
      </c>
      <c r="BS1177" s="49" t="b">
        <v>0</v>
      </c>
      <c r="BT1177" s="49" t="b">
        <v>0</v>
      </c>
      <c r="BU1177" s="49" t="b">
        <v>0</v>
      </c>
      <c r="BV1177" s="49" t="b">
        <v>0</v>
      </c>
      <c r="BW1177" s="49" t="b">
        <v>0</v>
      </c>
      <c r="BX1177" s="49" t="b">
        <v>0</v>
      </c>
      <c r="BY1177" s="49" t="b">
        <v>0</v>
      </c>
      <c r="BZ1177" s="49" t="b">
        <v>0</v>
      </c>
      <c r="CA1177" s="49" t="b">
        <v>0</v>
      </c>
      <c r="CB1177" s="49" t="b">
        <v>0</v>
      </c>
      <c r="CC1177" s="49" t="b">
        <v>0</v>
      </c>
      <c r="CD1177" s="49" t="b">
        <v>0</v>
      </c>
      <c r="CE1177" s="49" t="b">
        <v>0</v>
      </c>
      <c r="CF1177" s="49" t="b">
        <v>0</v>
      </c>
      <c r="CG1177" s="49" t="b">
        <v>0</v>
      </c>
      <c r="CH1177" s="49" t="b">
        <v>0</v>
      </c>
      <c r="CI1177" s="49" t="b">
        <v>0</v>
      </c>
      <c r="CJ1177" s="49" t="b">
        <v>0</v>
      </c>
      <c r="CK1177" s="49" t="b">
        <v>0</v>
      </c>
      <c r="CL1177" s="49" t="b">
        <v>0</v>
      </c>
      <c r="CM1177" s="49" t="b">
        <v>0</v>
      </c>
      <c r="CN1177" s="49" t="b">
        <v>0</v>
      </c>
      <c r="CO1177" s="49" t="b">
        <v>0</v>
      </c>
      <c r="CP1177" s="49" t="b">
        <v>0</v>
      </c>
      <c r="CQ1177" s="49" t="b">
        <v>0</v>
      </c>
      <c r="CR1177" s="49" t="b">
        <v>1</v>
      </c>
      <c r="CS1177" s="49" t="b">
        <v>0</v>
      </c>
      <c r="CT1177" s="49" t="b">
        <v>0</v>
      </c>
      <c r="CU1177" s="49" t="b">
        <v>0</v>
      </c>
      <c r="CV1177" s="49" t="b">
        <v>0</v>
      </c>
      <c r="CW1177" s="49" t="b">
        <v>0</v>
      </c>
      <c r="CX1177" s="49" t="b">
        <v>0</v>
      </c>
      <c r="CY1177" s="49" t="b">
        <v>0</v>
      </c>
      <c r="CZ1177" s="49" t="b">
        <v>0</v>
      </c>
      <c r="DA1177" s="49" t="b">
        <v>0</v>
      </c>
      <c r="DB1177" s="49" t="b">
        <v>0</v>
      </c>
      <c r="DC1177" s="49" t="b">
        <v>0</v>
      </c>
      <c r="DD1177" s="49" t="b">
        <v>0</v>
      </c>
      <c r="DE1177" s="49" t="b">
        <v>0</v>
      </c>
      <c r="DF1177" s="49" t="b">
        <v>0</v>
      </c>
      <c r="DG1177" s="49" t="b">
        <v>0</v>
      </c>
      <c r="DH1177" s="49" t="b">
        <v>0</v>
      </c>
      <c r="DI1177" s="49" t="b">
        <v>0</v>
      </c>
      <c r="DJ1177" s="49" t="b">
        <v>0</v>
      </c>
      <c r="DK1177" s="49" t="b">
        <v>0</v>
      </c>
      <c r="DL1177" s="49" t="b">
        <v>0</v>
      </c>
      <c r="DM1177" s="49" t="b">
        <v>0</v>
      </c>
      <c r="DN1177" s="49" t="b">
        <v>0</v>
      </c>
      <c r="DO1177" s="49" t="b">
        <v>0</v>
      </c>
      <c r="DP1177" s="49" t="b">
        <v>0</v>
      </c>
      <c r="DQ1177" s="49" t="b">
        <v>0</v>
      </c>
      <c r="DR1177" s="49" t="b">
        <v>0</v>
      </c>
      <c r="DS1177" s="49" t="b">
        <v>0</v>
      </c>
      <c r="DT1177" s="49" t="b">
        <v>0</v>
      </c>
      <c r="DU1177" s="49" t="b">
        <v>0</v>
      </c>
      <c r="DV1177" s="49" t="b">
        <v>0</v>
      </c>
      <c r="DW1177" s="49" t="b">
        <v>0</v>
      </c>
      <c r="DX1177" s="49" t="b">
        <v>0</v>
      </c>
      <c r="DY1177" s="49" t="b">
        <v>0</v>
      </c>
      <c r="DZ1177" s="49" t="b">
        <v>0</v>
      </c>
      <c r="EA1177" s="49" t="b">
        <v>0</v>
      </c>
      <c r="EB1177" s="49" t="b">
        <v>0</v>
      </c>
      <c r="EC1177" s="49" t="b">
        <v>0</v>
      </c>
      <c r="ED1177" s="49" t="b">
        <v>0</v>
      </c>
      <c r="EE1177" s="49" t="b">
        <v>0</v>
      </c>
      <c r="EF1177" s="49" t="b">
        <v>0</v>
      </c>
      <c r="EG1177" s="49" t="b">
        <v>0</v>
      </c>
      <c r="EH1177" s="49" t="b">
        <v>0</v>
      </c>
      <c r="EI1177" s="49" t="b">
        <v>0</v>
      </c>
      <c r="EJ1177" s="49" t="b">
        <v>0</v>
      </c>
      <c r="EK1177" s="49" t="b">
        <v>0</v>
      </c>
      <c r="EL1177" s="49" t="b">
        <v>0</v>
      </c>
      <c r="EM1177" s="49" t="b">
        <v>0</v>
      </c>
      <c r="EN1177" s="49" t="b">
        <v>0</v>
      </c>
      <c r="EO1177" s="49" t="b">
        <v>0</v>
      </c>
      <c r="EP1177" s="49" t="b">
        <v>0</v>
      </c>
      <c r="EQ1177" s="49" t="b">
        <v>0</v>
      </c>
      <c r="ER1177" s="49" t="b">
        <v>0</v>
      </c>
      <c r="ES1177" s="49" t="b">
        <v>0</v>
      </c>
      <c r="ET1177" s="49" t="b">
        <v>0</v>
      </c>
      <c r="EU1177" s="49" t="b">
        <v>0</v>
      </c>
      <c r="EV1177" s="49" t="b">
        <v>0</v>
      </c>
      <c r="EW1177" s="49" t="b">
        <v>0</v>
      </c>
      <c r="EX1177" s="49" t="b">
        <v>0</v>
      </c>
      <c r="EY1177" s="49" t="b">
        <v>0</v>
      </c>
      <c r="EZ1177" s="49" t="b">
        <v>0</v>
      </c>
      <c r="FA1177" s="49" t="b">
        <v>0</v>
      </c>
      <c r="FB1177" s="49" t="b">
        <v>0</v>
      </c>
      <c r="FC1177" s="49" t="b">
        <v>0</v>
      </c>
      <c r="FD1177" s="49" t="b">
        <v>0</v>
      </c>
      <c r="FE1177" s="49" t="b">
        <v>0</v>
      </c>
      <c r="FF1177" s="49" t="b">
        <v>0</v>
      </c>
      <c r="FG1177" s="49" t="b">
        <v>0</v>
      </c>
      <c r="FH1177" s="49" t="b">
        <v>0</v>
      </c>
      <c r="FI1177" s="49" t="b">
        <v>0</v>
      </c>
      <c r="FJ1177" s="49" t="b">
        <v>0</v>
      </c>
      <c r="FK1177" s="49" t="b">
        <v>0</v>
      </c>
      <c r="FL1177" s="49" t="b">
        <v>0</v>
      </c>
      <c r="FM1177" s="49" t="b">
        <v>0</v>
      </c>
      <c r="FN1177" s="49" t="b">
        <v>0</v>
      </c>
      <c r="FO1177" s="49" t="b">
        <v>0</v>
      </c>
      <c r="FP1177" s="49" t="b">
        <v>0</v>
      </c>
      <c r="FQ1177" s="49" t="b">
        <v>0</v>
      </c>
      <c r="FR1177" s="49" t="b">
        <v>0</v>
      </c>
      <c r="FS1177" s="49" t="b">
        <v>0</v>
      </c>
      <c r="FT1177" s="49" t="b">
        <v>0</v>
      </c>
      <c r="FU1177" s="49" t="b">
        <v>0</v>
      </c>
      <c r="FV1177" s="49" t="b">
        <v>0</v>
      </c>
      <c r="FW1177" s="49" t="b">
        <v>0</v>
      </c>
      <c r="FX1177" s="49" t="b">
        <v>0</v>
      </c>
      <c r="FY1177" s="49" t="b">
        <v>0</v>
      </c>
      <c r="FZ1177" s="49" t="b">
        <v>0</v>
      </c>
      <c r="GA1177" s="49" t="b">
        <v>0</v>
      </c>
      <c r="GB1177" s="49" t="b">
        <v>0</v>
      </c>
      <c r="GC1177" s="49" t="b">
        <v>0</v>
      </c>
      <c r="GD1177" s="49">
        <f>COUNTIF(O1177:GC1177, TRUE)</f>
        <v>2</v>
      </c>
    </row>
    <row r="1178" spans="1:186" ht="14.25" customHeight="1" x14ac:dyDescent="0.3">
      <c r="A1178" s="49">
        <v>448</v>
      </c>
      <c r="B1178" s="49" t="s">
        <v>799</v>
      </c>
      <c r="C1178" s="49" t="s">
        <v>799</v>
      </c>
      <c r="D1178" s="49" t="str">
        <f>VLOOKUP(C1178,[1]Planning!$C$81:$D$305,2,"false")</f>
        <v>PH - DAP</v>
      </c>
      <c r="E1178" s="49" t="s">
        <v>800</v>
      </c>
      <c r="F1178" s="51" t="str">
        <f>VLOOKUP(E1178, [1]Constituency!$K$2:$L$225, 2, FALSE)</f>
        <v>Johor</v>
      </c>
      <c r="G1178" s="51" t="s">
        <v>3249</v>
      </c>
      <c r="H1178" s="49" t="s">
        <v>3323</v>
      </c>
      <c r="I1178" s="49" t="s">
        <v>3257</v>
      </c>
      <c r="M1178" s="49" t="s">
        <v>3258</v>
      </c>
      <c r="N1178" s="49" t="s">
        <v>3095</v>
      </c>
      <c r="O1178" s="49" t="b">
        <v>0</v>
      </c>
      <c r="P1178" s="49" t="b">
        <v>0</v>
      </c>
      <c r="Q1178" s="49" t="b">
        <v>0</v>
      </c>
      <c r="R1178" s="49" t="b">
        <v>0</v>
      </c>
      <c r="S1178" s="49" t="b">
        <v>0</v>
      </c>
      <c r="T1178" s="49" t="b">
        <v>0</v>
      </c>
      <c r="U1178" s="49" t="b">
        <v>0</v>
      </c>
      <c r="V1178" s="49" t="b">
        <v>0</v>
      </c>
      <c r="W1178" s="49" t="b">
        <v>0</v>
      </c>
      <c r="X1178" s="49" t="b">
        <v>0</v>
      </c>
      <c r="Y1178" s="49" t="b">
        <v>0</v>
      </c>
      <c r="Z1178" s="49" t="b">
        <v>0</v>
      </c>
      <c r="AA1178" s="49" t="b">
        <v>0</v>
      </c>
      <c r="AB1178" s="49" t="b">
        <v>0</v>
      </c>
      <c r="AC1178" s="49" t="b">
        <v>0</v>
      </c>
      <c r="AD1178" s="49" t="b">
        <v>0</v>
      </c>
      <c r="AE1178" s="49" t="b">
        <v>0</v>
      </c>
      <c r="AF1178" s="49" t="b">
        <v>0</v>
      </c>
      <c r="AG1178" s="49" t="b">
        <v>0</v>
      </c>
      <c r="AH1178" s="49" t="b">
        <v>0</v>
      </c>
      <c r="AI1178" s="49" t="b">
        <v>0</v>
      </c>
      <c r="AJ1178" s="49" t="b">
        <v>0</v>
      </c>
      <c r="AK1178" s="49" t="b">
        <v>0</v>
      </c>
      <c r="AL1178" s="49" t="b">
        <v>0</v>
      </c>
      <c r="AM1178" s="49" t="b">
        <v>0</v>
      </c>
      <c r="AN1178" s="49" t="b">
        <v>0</v>
      </c>
      <c r="AO1178" s="49" t="b">
        <v>0</v>
      </c>
      <c r="AP1178" s="49" t="b">
        <v>0</v>
      </c>
      <c r="AQ1178" s="49" t="b">
        <v>0</v>
      </c>
      <c r="AR1178" s="49" t="b">
        <v>0</v>
      </c>
      <c r="AS1178" s="49" t="b">
        <v>0</v>
      </c>
      <c r="AT1178" s="49" t="b">
        <v>0</v>
      </c>
      <c r="AU1178" s="49" t="b">
        <v>0</v>
      </c>
      <c r="AV1178" s="49" t="b">
        <v>0</v>
      </c>
      <c r="AW1178" s="49" t="b">
        <v>0</v>
      </c>
      <c r="AX1178" s="49" t="b">
        <v>0</v>
      </c>
      <c r="AY1178" s="49" t="b">
        <v>0</v>
      </c>
      <c r="AZ1178" s="49" t="b">
        <v>0</v>
      </c>
      <c r="BA1178" s="49" t="b">
        <v>0</v>
      </c>
      <c r="BB1178" s="49" t="b">
        <v>0</v>
      </c>
      <c r="BC1178" s="49" t="b">
        <v>0</v>
      </c>
      <c r="BD1178" s="49" t="b">
        <v>0</v>
      </c>
      <c r="BE1178" s="49" t="b">
        <v>0</v>
      </c>
      <c r="BF1178" s="49" t="b">
        <v>0</v>
      </c>
      <c r="BG1178" s="49" t="b">
        <v>0</v>
      </c>
      <c r="BH1178" s="49" t="b">
        <v>0</v>
      </c>
      <c r="BI1178" s="49" t="b">
        <v>0</v>
      </c>
      <c r="BJ1178" s="49" t="b">
        <v>0</v>
      </c>
      <c r="BK1178" s="49" t="b">
        <v>0</v>
      </c>
      <c r="BL1178" s="49" t="b">
        <v>0</v>
      </c>
      <c r="BM1178" s="49" t="b">
        <v>0</v>
      </c>
      <c r="BN1178" s="49" t="b">
        <v>0</v>
      </c>
      <c r="BO1178" s="49" t="b">
        <v>0</v>
      </c>
      <c r="BP1178" s="49" t="b">
        <v>0</v>
      </c>
      <c r="BQ1178" s="49" t="b">
        <v>0</v>
      </c>
      <c r="BR1178" s="49" t="b">
        <v>0</v>
      </c>
      <c r="BS1178" s="49" t="b">
        <v>0</v>
      </c>
      <c r="BT1178" s="49" t="b">
        <v>0</v>
      </c>
      <c r="BU1178" s="49" t="b">
        <v>0</v>
      </c>
      <c r="BV1178" s="49" t="b">
        <v>0</v>
      </c>
      <c r="BW1178" s="49" t="b">
        <v>0</v>
      </c>
      <c r="BX1178" s="49" t="b">
        <v>0</v>
      </c>
      <c r="BY1178" s="49" t="b">
        <v>0</v>
      </c>
      <c r="BZ1178" s="49" t="b">
        <v>0</v>
      </c>
      <c r="CA1178" s="49" t="b">
        <v>0</v>
      </c>
      <c r="CB1178" s="49" t="b">
        <v>0</v>
      </c>
      <c r="CC1178" s="49" t="b">
        <v>0</v>
      </c>
      <c r="CD1178" s="49" t="b">
        <v>0</v>
      </c>
      <c r="CE1178" s="49" t="b">
        <v>0</v>
      </c>
      <c r="CF1178" s="49" t="b">
        <v>0</v>
      </c>
      <c r="CG1178" s="49" t="b">
        <v>0</v>
      </c>
      <c r="CH1178" s="49" t="b">
        <v>0</v>
      </c>
      <c r="CI1178" s="49" t="b">
        <v>0</v>
      </c>
      <c r="CJ1178" s="49" t="b">
        <v>0</v>
      </c>
      <c r="CK1178" s="49" t="b">
        <v>0</v>
      </c>
      <c r="CL1178" s="49" t="b">
        <v>0</v>
      </c>
      <c r="CM1178" s="49" t="b">
        <v>0</v>
      </c>
      <c r="CN1178" s="49" t="b">
        <v>0</v>
      </c>
      <c r="CO1178" s="49" t="b">
        <v>0</v>
      </c>
      <c r="CP1178" s="49" t="b">
        <v>0</v>
      </c>
      <c r="CQ1178" s="49" t="b">
        <v>0</v>
      </c>
      <c r="CR1178" s="49" t="b">
        <v>1</v>
      </c>
      <c r="CS1178" s="49" t="b">
        <v>0</v>
      </c>
      <c r="CT1178" s="49" t="b">
        <v>0</v>
      </c>
      <c r="CU1178" s="49" t="b">
        <v>0</v>
      </c>
      <c r="CV1178" s="49" t="b">
        <v>0</v>
      </c>
      <c r="CW1178" s="49" t="b">
        <v>0</v>
      </c>
      <c r="CX1178" s="49" t="b">
        <v>0</v>
      </c>
      <c r="CY1178" s="49" t="b">
        <v>0</v>
      </c>
      <c r="CZ1178" s="49" t="b">
        <v>0</v>
      </c>
      <c r="DA1178" s="49" t="b">
        <v>0</v>
      </c>
      <c r="DB1178" s="49" t="b">
        <v>0</v>
      </c>
      <c r="DC1178" s="49" t="b">
        <v>0</v>
      </c>
      <c r="DD1178" s="49" t="b">
        <v>0</v>
      </c>
      <c r="DE1178" s="49" t="b">
        <v>0</v>
      </c>
      <c r="DF1178" s="49" t="b">
        <v>0</v>
      </c>
      <c r="DG1178" s="49" t="b">
        <v>0</v>
      </c>
      <c r="DH1178" s="49" t="b">
        <v>0</v>
      </c>
      <c r="DI1178" s="49" t="b">
        <v>0</v>
      </c>
      <c r="DJ1178" s="49" t="b">
        <v>0</v>
      </c>
      <c r="DK1178" s="49" t="b">
        <v>0</v>
      </c>
      <c r="DL1178" s="49" t="b">
        <v>0</v>
      </c>
      <c r="DM1178" s="49" t="b">
        <v>0</v>
      </c>
      <c r="DN1178" s="49" t="b">
        <v>0</v>
      </c>
      <c r="DO1178" s="49" t="b">
        <v>0</v>
      </c>
      <c r="DP1178" s="49" t="b">
        <v>0</v>
      </c>
      <c r="DQ1178" s="49" t="b">
        <v>0</v>
      </c>
      <c r="DR1178" s="49" t="b">
        <v>0</v>
      </c>
      <c r="DS1178" s="49" t="b">
        <v>0</v>
      </c>
      <c r="DT1178" s="49" t="b">
        <v>0</v>
      </c>
      <c r="DU1178" s="49" t="b">
        <v>0</v>
      </c>
      <c r="DV1178" s="49" t="b">
        <v>0</v>
      </c>
      <c r="DW1178" s="49" t="b">
        <v>0</v>
      </c>
      <c r="DX1178" s="49" t="b">
        <v>0</v>
      </c>
      <c r="DY1178" s="49" t="b">
        <v>0</v>
      </c>
      <c r="DZ1178" s="49" t="b">
        <v>0</v>
      </c>
      <c r="EA1178" s="49" t="b">
        <v>0</v>
      </c>
      <c r="EB1178" s="49" t="b">
        <v>0</v>
      </c>
      <c r="EC1178" s="49" t="b">
        <v>0</v>
      </c>
      <c r="ED1178" s="49" t="b">
        <v>0</v>
      </c>
      <c r="EE1178" s="49" t="b">
        <v>0</v>
      </c>
      <c r="EF1178" s="49" t="b">
        <v>0</v>
      </c>
      <c r="EG1178" s="49" t="b">
        <v>0</v>
      </c>
      <c r="EH1178" s="49" t="b">
        <v>0</v>
      </c>
      <c r="EI1178" s="49" t="b">
        <v>0</v>
      </c>
      <c r="EJ1178" s="49" t="b">
        <v>0</v>
      </c>
      <c r="EK1178" s="49" t="b">
        <v>0</v>
      </c>
      <c r="EL1178" s="49" t="b">
        <v>0</v>
      </c>
      <c r="EM1178" s="49" t="b">
        <v>0</v>
      </c>
      <c r="EN1178" s="49" t="b">
        <v>0</v>
      </c>
      <c r="EO1178" s="49" t="b">
        <v>0</v>
      </c>
      <c r="EP1178" s="49" t="b">
        <v>0</v>
      </c>
      <c r="EQ1178" s="49" t="b">
        <v>0</v>
      </c>
      <c r="ER1178" s="49" t="b">
        <v>0</v>
      </c>
      <c r="ES1178" s="49" t="b">
        <v>0</v>
      </c>
      <c r="ET1178" s="49" t="b">
        <v>0</v>
      </c>
      <c r="EU1178" s="49" t="b">
        <v>0</v>
      </c>
      <c r="EV1178" s="49" t="b">
        <v>0</v>
      </c>
      <c r="EW1178" s="49" t="b">
        <v>0</v>
      </c>
      <c r="EX1178" s="49" t="b">
        <v>0</v>
      </c>
      <c r="EY1178" s="49" t="b">
        <v>0</v>
      </c>
      <c r="EZ1178" s="49" t="b">
        <v>0</v>
      </c>
      <c r="FA1178" s="49" t="b">
        <v>0</v>
      </c>
      <c r="FB1178" s="49" t="b">
        <v>0</v>
      </c>
      <c r="FC1178" s="49" t="b">
        <v>0</v>
      </c>
      <c r="FD1178" s="49" t="b">
        <v>0</v>
      </c>
      <c r="FE1178" s="49" t="b">
        <v>0</v>
      </c>
      <c r="FF1178" s="49" t="b">
        <v>0</v>
      </c>
      <c r="FG1178" s="49" t="b">
        <v>0</v>
      </c>
      <c r="FH1178" s="49" t="b">
        <v>0</v>
      </c>
      <c r="FI1178" s="49" t="b">
        <v>0</v>
      </c>
      <c r="FJ1178" s="49" t="b">
        <v>0</v>
      </c>
      <c r="FK1178" s="49" t="b">
        <v>0</v>
      </c>
      <c r="FL1178" s="49" t="b">
        <v>0</v>
      </c>
      <c r="FM1178" s="49" t="b">
        <v>0</v>
      </c>
      <c r="FN1178" s="49" t="b">
        <v>0</v>
      </c>
      <c r="FO1178" s="49" t="b">
        <v>0</v>
      </c>
      <c r="FP1178" s="49" t="b">
        <v>0</v>
      </c>
      <c r="FQ1178" s="49" t="b">
        <v>0</v>
      </c>
      <c r="FR1178" s="49" t="b">
        <v>0</v>
      </c>
      <c r="FS1178" s="49" t="b">
        <v>0</v>
      </c>
      <c r="FT1178" s="49" t="b">
        <v>0</v>
      </c>
      <c r="FU1178" s="49" t="b">
        <v>0</v>
      </c>
      <c r="FV1178" s="49" t="b">
        <v>0</v>
      </c>
      <c r="FW1178" s="49" t="b">
        <v>0</v>
      </c>
      <c r="FX1178" s="49" t="b">
        <v>0</v>
      </c>
      <c r="FY1178" s="49" t="b">
        <v>0</v>
      </c>
      <c r="FZ1178" s="49" t="b">
        <v>0</v>
      </c>
      <c r="GA1178" s="49" t="b">
        <v>0</v>
      </c>
      <c r="GB1178" s="49" t="b">
        <v>0</v>
      </c>
      <c r="GC1178" s="49" t="b">
        <v>0</v>
      </c>
      <c r="GD1178" s="49">
        <f>COUNTIF(O1178:GC1178, TRUE)</f>
        <v>1</v>
      </c>
    </row>
    <row r="1179" spans="1:186" ht="14.25" customHeight="1" x14ac:dyDescent="0.3">
      <c r="A1179" s="49">
        <v>7</v>
      </c>
      <c r="B1179" s="49" t="s">
        <v>716</v>
      </c>
      <c r="C1179" s="49" t="s">
        <v>716</v>
      </c>
      <c r="D1179" s="49" t="str">
        <f>VLOOKUP(C1179,[1]Planning!$C$81:$D$305,2,"false")</f>
        <v>PH - PKR</v>
      </c>
      <c r="E1179" s="49" t="s">
        <v>717</v>
      </c>
      <c r="F1179" s="51" t="str">
        <f>VLOOKUP(E1179, [1]Constituency!$K$2:$L$225, 2, FALSE)</f>
        <v>Selangor</v>
      </c>
      <c r="G1179" s="51" t="s">
        <v>3324</v>
      </c>
      <c r="H1179" s="49" t="s">
        <v>3325</v>
      </c>
      <c r="I1179" s="49" t="s">
        <v>3326</v>
      </c>
      <c r="M1179" s="49" t="s">
        <v>3327</v>
      </c>
      <c r="N1179" s="49" t="s">
        <v>3095</v>
      </c>
      <c r="O1179" s="49" t="b">
        <v>0</v>
      </c>
      <c r="P1179" s="49" t="b">
        <v>0</v>
      </c>
      <c r="Q1179" s="49" t="b">
        <v>0</v>
      </c>
      <c r="R1179" s="49" t="b">
        <v>0</v>
      </c>
      <c r="S1179" s="49" t="b">
        <v>0</v>
      </c>
      <c r="T1179" s="49" t="b">
        <v>0</v>
      </c>
      <c r="U1179" s="49" t="b">
        <v>0</v>
      </c>
      <c r="V1179" s="49" t="b">
        <v>0</v>
      </c>
      <c r="W1179" s="49" t="b">
        <v>0</v>
      </c>
      <c r="X1179" s="49" t="b">
        <v>0</v>
      </c>
      <c r="Y1179" s="49" t="b">
        <v>0</v>
      </c>
      <c r="Z1179" s="49" t="b">
        <v>0</v>
      </c>
      <c r="AA1179" s="49" t="b">
        <v>0</v>
      </c>
      <c r="AB1179" s="49" t="b">
        <v>0</v>
      </c>
      <c r="AC1179" s="49" t="b">
        <v>0</v>
      </c>
      <c r="AD1179" s="49" t="b">
        <v>0</v>
      </c>
      <c r="AE1179" s="49" t="b">
        <v>0</v>
      </c>
      <c r="AF1179" s="49" t="b">
        <v>0</v>
      </c>
      <c r="AG1179" s="49" t="b">
        <v>0</v>
      </c>
      <c r="AH1179" s="49" t="b">
        <v>0</v>
      </c>
      <c r="AI1179" s="49" t="b">
        <v>0</v>
      </c>
      <c r="AJ1179" s="49" t="b">
        <v>0</v>
      </c>
      <c r="AK1179" s="49" t="b">
        <v>0</v>
      </c>
      <c r="AL1179" s="49" t="b">
        <v>0</v>
      </c>
      <c r="AM1179" s="49" t="b">
        <v>0</v>
      </c>
      <c r="AN1179" s="49" t="b">
        <v>0</v>
      </c>
      <c r="AO1179" s="49" t="b">
        <v>0</v>
      </c>
      <c r="AP1179" s="49" t="b">
        <v>0</v>
      </c>
      <c r="AQ1179" s="49" t="b">
        <v>0</v>
      </c>
      <c r="AR1179" s="49" t="b">
        <v>0</v>
      </c>
      <c r="AS1179" s="49" t="b">
        <v>0</v>
      </c>
      <c r="AT1179" s="49" t="b">
        <v>0</v>
      </c>
      <c r="AU1179" s="49" t="b">
        <v>0</v>
      </c>
      <c r="AV1179" s="49" t="b">
        <v>0</v>
      </c>
      <c r="AW1179" s="49" t="b">
        <v>0</v>
      </c>
      <c r="AX1179" s="49" t="b">
        <v>0</v>
      </c>
      <c r="AY1179" s="49" t="b">
        <v>0</v>
      </c>
      <c r="AZ1179" s="49" t="b">
        <v>0</v>
      </c>
      <c r="BA1179" s="49" t="b">
        <v>0</v>
      </c>
      <c r="BB1179" s="49" t="b">
        <v>0</v>
      </c>
      <c r="BC1179" s="49" t="b">
        <v>0</v>
      </c>
      <c r="BD1179" s="49" t="b">
        <v>0</v>
      </c>
      <c r="BE1179" s="49" t="b">
        <v>0</v>
      </c>
      <c r="BF1179" s="49" t="b">
        <v>0</v>
      </c>
      <c r="BG1179" s="49" t="b">
        <v>0</v>
      </c>
      <c r="BH1179" s="49" t="b">
        <v>0</v>
      </c>
      <c r="BI1179" s="49" t="b">
        <v>0</v>
      </c>
      <c r="BJ1179" s="49" t="b">
        <v>0</v>
      </c>
      <c r="BK1179" s="49" t="b">
        <v>0</v>
      </c>
      <c r="BL1179" s="49" t="b">
        <v>0</v>
      </c>
      <c r="BM1179" s="49" t="b">
        <v>0</v>
      </c>
      <c r="BN1179" s="49" t="b">
        <v>0</v>
      </c>
      <c r="BO1179" s="49" t="b">
        <v>0</v>
      </c>
      <c r="BP1179" s="49" t="b">
        <v>0</v>
      </c>
      <c r="BQ1179" s="49" t="b">
        <v>0</v>
      </c>
      <c r="BR1179" s="49" t="b">
        <v>0</v>
      </c>
      <c r="BS1179" s="49" t="b">
        <v>0</v>
      </c>
      <c r="BT1179" s="49" t="b">
        <v>0</v>
      </c>
      <c r="BU1179" s="49" t="b">
        <v>0</v>
      </c>
      <c r="BV1179" s="49" t="b">
        <v>0</v>
      </c>
      <c r="BW1179" s="49" t="b">
        <v>0</v>
      </c>
      <c r="BX1179" s="49" t="b">
        <v>0</v>
      </c>
      <c r="BY1179" s="49" t="b">
        <v>0</v>
      </c>
      <c r="BZ1179" s="49" t="b">
        <v>0</v>
      </c>
      <c r="CA1179" s="49" t="b">
        <v>0</v>
      </c>
      <c r="CB1179" s="49" t="b">
        <v>0</v>
      </c>
      <c r="CC1179" s="49" t="b">
        <v>0</v>
      </c>
      <c r="CD1179" s="49" t="b">
        <v>0</v>
      </c>
      <c r="CE1179" s="49" t="b">
        <v>0</v>
      </c>
      <c r="CF1179" s="49" t="b">
        <v>0</v>
      </c>
      <c r="CG1179" s="49" t="b">
        <v>0</v>
      </c>
      <c r="CH1179" s="49" t="b">
        <v>0</v>
      </c>
      <c r="CI1179" s="49" t="b">
        <v>0</v>
      </c>
      <c r="CJ1179" s="49" t="b">
        <v>0</v>
      </c>
      <c r="CK1179" s="49" t="b">
        <v>0</v>
      </c>
      <c r="CL1179" s="49" t="b">
        <v>0</v>
      </c>
      <c r="CM1179" s="49" t="b">
        <v>0</v>
      </c>
      <c r="CN1179" s="49" t="b">
        <v>0</v>
      </c>
      <c r="CO1179" s="49" t="b">
        <v>0</v>
      </c>
      <c r="CP1179" s="49" t="b">
        <v>0</v>
      </c>
      <c r="CQ1179" s="49" t="b">
        <v>0</v>
      </c>
      <c r="CR1179" s="49" t="b">
        <v>1</v>
      </c>
      <c r="CS1179" s="49" t="b">
        <v>1</v>
      </c>
      <c r="CT1179" s="49" t="b">
        <v>0</v>
      </c>
      <c r="CU1179" s="49" t="b">
        <v>0</v>
      </c>
      <c r="CV1179" s="49" t="b">
        <v>0</v>
      </c>
      <c r="CW1179" s="49" t="b">
        <v>0</v>
      </c>
      <c r="CX1179" s="49" t="b">
        <v>0</v>
      </c>
      <c r="CY1179" s="49" t="b">
        <v>0</v>
      </c>
      <c r="CZ1179" s="49" t="b">
        <v>0</v>
      </c>
      <c r="DA1179" s="49" t="b">
        <v>0</v>
      </c>
      <c r="DB1179" s="49" t="b">
        <v>0</v>
      </c>
      <c r="DC1179" s="49" t="b">
        <v>0</v>
      </c>
      <c r="DD1179" s="49" t="b">
        <v>0</v>
      </c>
      <c r="DE1179" s="49" t="b">
        <v>0</v>
      </c>
      <c r="DF1179" s="49" t="b">
        <v>0</v>
      </c>
      <c r="DG1179" s="49" t="b">
        <v>0</v>
      </c>
      <c r="DH1179" s="49" t="b">
        <v>0</v>
      </c>
      <c r="DI1179" s="49" t="b">
        <v>0</v>
      </c>
      <c r="DJ1179" s="49" t="b">
        <v>1</v>
      </c>
      <c r="DK1179" s="49" t="b">
        <v>0</v>
      </c>
      <c r="DL1179" s="49" t="b">
        <v>0</v>
      </c>
      <c r="DM1179" s="49" t="b">
        <v>0</v>
      </c>
      <c r="DN1179" s="49" t="b">
        <v>0</v>
      </c>
      <c r="DO1179" s="49" t="b">
        <v>0</v>
      </c>
      <c r="DP1179" s="49" t="b">
        <v>0</v>
      </c>
      <c r="DQ1179" s="49" t="b">
        <v>0</v>
      </c>
      <c r="DR1179" s="49" t="b">
        <v>0</v>
      </c>
      <c r="DS1179" s="49" t="b">
        <v>0</v>
      </c>
      <c r="DT1179" s="49" t="b">
        <v>0</v>
      </c>
      <c r="DU1179" s="49" t="b">
        <v>0</v>
      </c>
      <c r="DV1179" s="49" t="b">
        <v>0</v>
      </c>
      <c r="DW1179" s="49" t="b">
        <v>0</v>
      </c>
      <c r="DX1179" s="49" t="b">
        <v>0</v>
      </c>
      <c r="DY1179" s="49" t="b">
        <v>0</v>
      </c>
      <c r="DZ1179" s="49" t="b">
        <v>0</v>
      </c>
      <c r="EA1179" s="49" t="b">
        <v>0</v>
      </c>
      <c r="EB1179" s="49" t="b">
        <v>0</v>
      </c>
      <c r="EC1179" s="49" t="b">
        <v>0</v>
      </c>
      <c r="ED1179" s="49" t="b">
        <v>0</v>
      </c>
      <c r="EE1179" s="49" t="b">
        <v>0</v>
      </c>
      <c r="EF1179" s="49" t="b">
        <v>0</v>
      </c>
      <c r="EG1179" s="49" t="b">
        <v>0</v>
      </c>
      <c r="EH1179" s="49" t="b">
        <v>0</v>
      </c>
      <c r="EI1179" s="49" t="b">
        <v>0</v>
      </c>
      <c r="EJ1179" s="49" t="b">
        <v>0</v>
      </c>
      <c r="EK1179" s="49" t="b">
        <v>0</v>
      </c>
      <c r="EL1179" s="49" t="b">
        <v>0</v>
      </c>
      <c r="EM1179" s="49" t="b">
        <v>1</v>
      </c>
      <c r="EN1179" s="49" t="b">
        <v>0</v>
      </c>
      <c r="EO1179" s="49" t="b">
        <v>0</v>
      </c>
      <c r="EP1179" s="49" t="b">
        <v>0</v>
      </c>
      <c r="EQ1179" s="49" t="b">
        <v>0</v>
      </c>
      <c r="ER1179" s="49" t="b">
        <v>0</v>
      </c>
      <c r="ES1179" s="49" t="b">
        <v>0</v>
      </c>
      <c r="ET1179" s="49" t="b">
        <v>0</v>
      </c>
      <c r="EU1179" s="49" t="b">
        <v>0</v>
      </c>
      <c r="EV1179" s="49" t="b">
        <v>0</v>
      </c>
      <c r="EW1179" s="49" t="b">
        <v>0</v>
      </c>
      <c r="EX1179" s="49" t="b">
        <v>0</v>
      </c>
      <c r="EY1179" s="49" t="b">
        <v>0</v>
      </c>
      <c r="EZ1179" s="49" t="b">
        <v>0</v>
      </c>
      <c r="FA1179" s="49" t="b">
        <v>0</v>
      </c>
      <c r="FB1179" s="49" t="b">
        <v>0</v>
      </c>
      <c r="FC1179" s="49" t="b">
        <v>0</v>
      </c>
      <c r="FD1179" s="49" t="b">
        <v>0</v>
      </c>
      <c r="FE1179" s="49" t="b">
        <v>0</v>
      </c>
      <c r="FF1179" s="49" t="b">
        <v>0</v>
      </c>
      <c r="FG1179" s="49" t="b">
        <v>0</v>
      </c>
      <c r="FH1179" s="49" t="b">
        <v>0</v>
      </c>
      <c r="FI1179" s="49" t="b">
        <v>0</v>
      </c>
      <c r="FJ1179" s="49" t="b">
        <v>0</v>
      </c>
      <c r="FK1179" s="49" t="b">
        <v>0</v>
      </c>
      <c r="FL1179" s="49" t="b">
        <v>0</v>
      </c>
      <c r="FM1179" s="49" t="b">
        <v>0</v>
      </c>
      <c r="FN1179" s="49" t="b">
        <v>0</v>
      </c>
      <c r="FO1179" s="49" t="b">
        <v>0</v>
      </c>
      <c r="FP1179" s="49" t="b">
        <v>0</v>
      </c>
      <c r="FQ1179" s="49" t="b">
        <v>0</v>
      </c>
      <c r="FR1179" s="49" t="b">
        <v>0</v>
      </c>
      <c r="FS1179" s="49" t="b">
        <v>0</v>
      </c>
      <c r="FT1179" s="49" t="b">
        <v>0</v>
      </c>
      <c r="FU1179" s="49" t="b">
        <v>0</v>
      </c>
      <c r="FV1179" s="49" t="b">
        <v>0</v>
      </c>
      <c r="FW1179" s="49" t="b">
        <v>0</v>
      </c>
      <c r="FX1179" s="49" t="b">
        <v>0</v>
      </c>
      <c r="FY1179" s="49" t="b">
        <v>0</v>
      </c>
      <c r="FZ1179" s="49" t="b">
        <v>0</v>
      </c>
      <c r="GA1179" s="49" t="b">
        <v>0</v>
      </c>
      <c r="GB1179" s="49" t="b">
        <v>0</v>
      </c>
      <c r="GC1179" s="49" t="b">
        <v>0</v>
      </c>
      <c r="GD1179" s="49">
        <f>COUNTIF(O1179:GC1179, TRUE)</f>
        <v>4</v>
      </c>
    </row>
    <row r="1180" spans="1:186" ht="14.25" customHeight="1" x14ac:dyDescent="0.3">
      <c r="A1180" s="49">
        <v>8</v>
      </c>
      <c r="B1180" s="49" t="s">
        <v>822</v>
      </c>
      <c r="C1180" s="51" t="s">
        <v>823</v>
      </c>
      <c r="D1180" s="49" t="str">
        <f>VLOOKUP(C1180,[1]Planning!$C$81:$D$305,2,"false")</f>
        <v>PH - PKR</v>
      </c>
      <c r="E1180" s="49" t="s">
        <v>824</v>
      </c>
      <c r="F1180" s="51" t="str">
        <f>VLOOKUP(E1180, [1]Constituency!$K$2:$L$225, 2, FALSE)</f>
        <v>Kedah</v>
      </c>
      <c r="G1180" s="51" t="s">
        <v>3328</v>
      </c>
      <c r="H1180" s="49" t="s">
        <v>3329</v>
      </c>
      <c r="I1180" s="49" t="s">
        <v>3326</v>
      </c>
      <c r="M1180" s="49" t="s">
        <v>3327</v>
      </c>
      <c r="N1180" s="49" t="s">
        <v>3095</v>
      </c>
      <c r="O1180" s="49" t="b">
        <v>0</v>
      </c>
      <c r="P1180" s="49" t="b">
        <v>0</v>
      </c>
      <c r="Q1180" s="49" t="b">
        <v>0</v>
      </c>
      <c r="R1180" s="49" t="b">
        <v>0</v>
      </c>
      <c r="S1180" s="49" t="b">
        <v>0</v>
      </c>
      <c r="T1180" s="49" t="b">
        <v>0</v>
      </c>
      <c r="U1180" s="49" t="b">
        <v>0</v>
      </c>
      <c r="V1180" s="49" t="b">
        <v>0</v>
      </c>
      <c r="W1180" s="49" t="b">
        <v>0</v>
      </c>
      <c r="X1180" s="49" t="b">
        <v>0</v>
      </c>
      <c r="Y1180" s="49" t="b">
        <v>0</v>
      </c>
      <c r="Z1180" s="49" t="b">
        <v>0</v>
      </c>
      <c r="AA1180" s="49" t="b">
        <v>0</v>
      </c>
      <c r="AB1180" s="49" t="b">
        <v>0</v>
      </c>
      <c r="AC1180" s="49" t="b">
        <v>0</v>
      </c>
      <c r="AD1180" s="49" t="b">
        <v>0</v>
      </c>
      <c r="AE1180" s="49" t="b">
        <v>0</v>
      </c>
      <c r="AF1180" s="49" t="b">
        <v>0</v>
      </c>
      <c r="AG1180" s="49" t="b">
        <v>0</v>
      </c>
      <c r="AH1180" s="49" t="b">
        <v>0</v>
      </c>
      <c r="AI1180" s="49" t="b">
        <v>0</v>
      </c>
      <c r="AJ1180" s="49" t="b">
        <v>0</v>
      </c>
      <c r="AK1180" s="49" t="b">
        <v>0</v>
      </c>
      <c r="AL1180" s="49" t="b">
        <v>0</v>
      </c>
      <c r="AM1180" s="49" t="b">
        <v>0</v>
      </c>
      <c r="AN1180" s="49" t="b">
        <v>0</v>
      </c>
      <c r="AO1180" s="49" t="b">
        <v>0</v>
      </c>
      <c r="AP1180" s="49" t="b">
        <v>0</v>
      </c>
      <c r="AQ1180" s="49" t="b">
        <v>0</v>
      </c>
      <c r="AR1180" s="49" t="b">
        <v>0</v>
      </c>
      <c r="AS1180" s="49" t="b">
        <v>0</v>
      </c>
      <c r="AT1180" s="49" t="b">
        <v>0</v>
      </c>
      <c r="AU1180" s="49" t="b">
        <v>0</v>
      </c>
      <c r="AV1180" s="49" t="b">
        <v>0</v>
      </c>
      <c r="AW1180" s="49" t="b">
        <v>0</v>
      </c>
      <c r="AX1180" s="49" t="b">
        <v>0</v>
      </c>
      <c r="AY1180" s="49" t="b">
        <v>0</v>
      </c>
      <c r="AZ1180" s="49" t="b">
        <v>0</v>
      </c>
      <c r="BA1180" s="49" t="b">
        <v>0</v>
      </c>
      <c r="BB1180" s="49" t="b">
        <v>0</v>
      </c>
      <c r="BC1180" s="49" t="b">
        <v>0</v>
      </c>
      <c r="BD1180" s="49" t="b">
        <v>0</v>
      </c>
      <c r="BE1180" s="49" t="b">
        <v>0</v>
      </c>
      <c r="BF1180" s="49" t="b">
        <v>0</v>
      </c>
      <c r="BG1180" s="49" t="b">
        <v>0</v>
      </c>
      <c r="BH1180" s="49" t="b">
        <v>0</v>
      </c>
      <c r="BI1180" s="49" t="b">
        <v>0</v>
      </c>
      <c r="BJ1180" s="49" t="b">
        <v>0</v>
      </c>
      <c r="BK1180" s="49" t="b">
        <v>0</v>
      </c>
      <c r="BL1180" s="49" t="b">
        <v>0</v>
      </c>
      <c r="BM1180" s="49" t="b">
        <v>0</v>
      </c>
      <c r="BN1180" s="49" t="b">
        <v>0</v>
      </c>
      <c r="BO1180" s="49" t="b">
        <v>0</v>
      </c>
      <c r="BP1180" s="49" t="b">
        <v>0</v>
      </c>
      <c r="BQ1180" s="49" t="b">
        <v>0</v>
      </c>
      <c r="BR1180" s="49" t="b">
        <v>0</v>
      </c>
      <c r="BS1180" s="49" t="b">
        <v>0</v>
      </c>
      <c r="BT1180" s="49" t="b">
        <v>0</v>
      </c>
      <c r="BU1180" s="49" t="b">
        <v>0</v>
      </c>
      <c r="BV1180" s="49" t="b">
        <v>0</v>
      </c>
      <c r="BW1180" s="49" t="b">
        <v>0</v>
      </c>
      <c r="BX1180" s="49" t="b">
        <v>0</v>
      </c>
      <c r="BY1180" s="49" t="b">
        <v>0</v>
      </c>
      <c r="BZ1180" s="49" t="b">
        <v>0</v>
      </c>
      <c r="CA1180" s="49" t="b">
        <v>0</v>
      </c>
      <c r="CB1180" s="49" t="b">
        <v>0</v>
      </c>
      <c r="CC1180" s="49" t="b">
        <v>0</v>
      </c>
      <c r="CD1180" s="49" t="b">
        <v>0</v>
      </c>
      <c r="CE1180" s="49" t="b">
        <v>0</v>
      </c>
      <c r="CF1180" s="49" t="b">
        <v>0</v>
      </c>
      <c r="CG1180" s="49" t="b">
        <v>0</v>
      </c>
      <c r="CH1180" s="49" t="b">
        <v>0</v>
      </c>
      <c r="CI1180" s="49" t="b">
        <v>0</v>
      </c>
      <c r="CJ1180" s="49" t="b">
        <v>0</v>
      </c>
      <c r="CK1180" s="49" t="b">
        <v>0</v>
      </c>
      <c r="CL1180" s="49" t="b">
        <v>0</v>
      </c>
      <c r="CM1180" s="49" t="b">
        <v>0</v>
      </c>
      <c r="CN1180" s="49" t="b">
        <v>0</v>
      </c>
      <c r="CO1180" s="49" t="b">
        <v>0</v>
      </c>
      <c r="CP1180" s="49" t="b">
        <v>0</v>
      </c>
      <c r="CQ1180" s="49" t="b">
        <v>0</v>
      </c>
      <c r="CR1180" s="49" t="b">
        <v>1</v>
      </c>
      <c r="CS1180" s="49" t="b">
        <v>1</v>
      </c>
      <c r="CT1180" s="49" t="b">
        <v>0</v>
      </c>
      <c r="CU1180" s="49" t="b">
        <v>0</v>
      </c>
      <c r="CV1180" s="49" t="b">
        <v>0</v>
      </c>
      <c r="CW1180" s="49" t="b">
        <v>0</v>
      </c>
      <c r="CX1180" s="49" t="b">
        <v>0</v>
      </c>
      <c r="CY1180" s="49" t="b">
        <v>0</v>
      </c>
      <c r="CZ1180" s="49" t="b">
        <v>0</v>
      </c>
      <c r="DA1180" s="49" t="b">
        <v>0</v>
      </c>
      <c r="DB1180" s="49" t="b">
        <v>0</v>
      </c>
      <c r="DC1180" s="49" t="b">
        <v>0</v>
      </c>
      <c r="DD1180" s="49" t="b">
        <v>0</v>
      </c>
      <c r="DE1180" s="49" t="b">
        <v>0</v>
      </c>
      <c r="DF1180" s="49" t="b">
        <v>0</v>
      </c>
      <c r="DG1180" s="49" t="b">
        <v>0</v>
      </c>
      <c r="DH1180" s="49" t="b">
        <v>0</v>
      </c>
      <c r="DI1180" s="49" t="b">
        <v>0</v>
      </c>
      <c r="DJ1180" s="49" t="b">
        <v>0</v>
      </c>
      <c r="DK1180" s="49" t="b">
        <v>0</v>
      </c>
      <c r="DL1180" s="49" t="b">
        <v>0</v>
      </c>
      <c r="DM1180" s="49" t="b">
        <v>0</v>
      </c>
      <c r="DN1180" s="49" t="b">
        <v>0</v>
      </c>
      <c r="DO1180" s="49" t="b">
        <v>0</v>
      </c>
      <c r="DP1180" s="49" t="b">
        <v>0</v>
      </c>
      <c r="DQ1180" s="49" t="b">
        <v>0</v>
      </c>
      <c r="DR1180" s="49" t="b">
        <v>0</v>
      </c>
      <c r="DS1180" s="49" t="b">
        <v>0</v>
      </c>
      <c r="DT1180" s="49" t="b">
        <v>0</v>
      </c>
      <c r="DU1180" s="49" t="b">
        <v>0</v>
      </c>
      <c r="DV1180" s="49" t="b">
        <v>0</v>
      </c>
      <c r="DW1180" s="49" t="b">
        <v>0</v>
      </c>
      <c r="DX1180" s="49" t="b">
        <v>0</v>
      </c>
      <c r="DY1180" s="49" t="b">
        <v>0</v>
      </c>
      <c r="DZ1180" s="49" t="b">
        <v>0</v>
      </c>
      <c r="EA1180" s="49" t="b">
        <v>0</v>
      </c>
      <c r="EB1180" s="49" t="b">
        <v>0</v>
      </c>
      <c r="EC1180" s="49" t="b">
        <v>0</v>
      </c>
      <c r="ED1180" s="49" t="b">
        <v>0</v>
      </c>
      <c r="EE1180" s="49" t="b">
        <v>0</v>
      </c>
      <c r="EF1180" s="49" t="b">
        <v>0</v>
      </c>
      <c r="EG1180" s="49" t="b">
        <v>0</v>
      </c>
      <c r="EH1180" s="49" t="b">
        <v>0</v>
      </c>
      <c r="EI1180" s="49" t="b">
        <v>0</v>
      </c>
      <c r="EJ1180" s="49" t="b">
        <v>0</v>
      </c>
      <c r="EK1180" s="49" t="b">
        <v>0</v>
      </c>
      <c r="EL1180" s="49" t="b">
        <v>0</v>
      </c>
      <c r="EM1180" s="49" t="b">
        <v>1</v>
      </c>
      <c r="EN1180" s="49" t="b">
        <v>0</v>
      </c>
      <c r="EO1180" s="49" t="b">
        <v>0</v>
      </c>
      <c r="EP1180" s="49" t="b">
        <v>0</v>
      </c>
      <c r="EQ1180" s="49" t="b">
        <v>0</v>
      </c>
      <c r="ER1180" s="49" t="b">
        <v>0</v>
      </c>
      <c r="ES1180" s="49" t="b">
        <v>0</v>
      </c>
      <c r="ET1180" s="49" t="b">
        <v>0</v>
      </c>
      <c r="EU1180" s="49" t="b">
        <v>0</v>
      </c>
      <c r="EV1180" s="49" t="b">
        <v>0</v>
      </c>
      <c r="EW1180" s="49" t="b">
        <v>0</v>
      </c>
      <c r="EX1180" s="49" t="b">
        <v>0</v>
      </c>
      <c r="EY1180" s="49" t="b">
        <v>0</v>
      </c>
      <c r="EZ1180" s="49" t="b">
        <v>0</v>
      </c>
      <c r="FA1180" s="49" t="b">
        <v>0</v>
      </c>
      <c r="FB1180" s="49" t="b">
        <v>0</v>
      </c>
      <c r="FC1180" s="49" t="b">
        <v>0</v>
      </c>
      <c r="FD1180" s="49" t="b">
        <v>0</v>
      </c>
      <c r="FE1180" s="49" t="b">
        <v>0</v>
      </c>
      <c r="FF1180" s="49" t="b">
        <v>0</v>
      </c>
      <c r="FG1180" s="49" t="b">
        <v>0</v>
      </c>
      <c r="FH1180" s="49" t="b">
        <v>0</v>
      </c>
      <c r="FI1180" s="49" t="b">
        <v>0</v>
      </c>
      <c r="FJ1180" s="49" t="b">
        <v>0</v>
      </c>
      <c r="FK1180" s="49" t="b">
        <v>0</v>
      </c>
      <c r="FL1180" s="49" t="b">
        <v>0</v>
      </c>
      <c r="FM1180" s="49" t="b">
        <v>0</v>
      </c>
      <c r="FN1180" s="49" t="b">
        <v>0</v>
      </c>
      <c r="FO1180" s="49" t="b">
        <v>0</v>
      </c>
      <c r="FP1180" s="49" t="b">
        <v>0</v>
      </c>
      <c r="FQ1180" s="49" t="b">
        <v>0</v>
      </c>
      <c r="FR1180" s="49" t="b">
        <v>0</v>
      </c>
      <c r="FS1180" s="49" t="b">
        <v>0</v>
      </c>
      <c r="FT1180" s="49" t="b">
        <v>0</v>
      </c>
      <c r="FU1180" s="49" t="b">
        <v>0</v>
      </c>
      <c r="FV1180" s="49" t="b">
        <v>0</v>
      </c>
      <c r="FW1180" s="49" t="b">
        <v>0</v>
      </c>
      <c r="FX1180" s="49" t="b">
        <v>0</v>
      </c>
      <c r="FY1180" s="49" t="b">
        <v>0</v>
      </c>
      <c r="FZ1180" s="49" t="b">
        <v>0</v>
      </c>
      <c r="GA1180" s="49" t="b">
        <v>0</v>
      </c>
      <c r="GB1180" s="49" t="b">
        <v>0</v>
      </c>
      <c r="GC1180" s="49" t="b">
        <v>0</v>
      </c>
      <c r="GD1180" s="49">
        <f>COUNTIF(O1180:GC1180, TRUE)</f>
        <v>3</v>
      </c>
    </row>
    <row r="1181" spans="1:186" ht="14.25" customHeight="1" x14ac:dyDescent="0.3">
      <c r="A1181" s="49">
        <v>10</v>
      </c>
      <c r="B1181" s="49" t="s">
        <v>822</v>
      </c>
      <c r="C1181" s="51" t="s">
        <v>823</v>
      </c>
      <c r="D1181" s="49" t="str">
        <f>VLOOKUP(C1181,[1]Planning!$C$81:$D$305,2,"false")</f>
        <v>PH - PKR</v>
      </c>
      <c r="E1181" s="49" t="s">
        <v>824</v>
      </c>
      <c r="F1181" s="51" t="str">
        <f>VLOOKUP(E1181, [1]Constituency!$K$2:$L$225, 2, FALSE)</f>
        <v>Kedah</v>
      </c>
      <c r="G1181" s="51" t="s">
        <v>3330</v>
      </c>
      <c r="H1181" s="49" t="s">
        <v>3331</v>
      </c>
      <c r="I1181" s="49" t="s">
        <v>3326</v>
      </c>
      <c r="M1181" s="49" t="s">
        <v>3327</v>
      </c>
      <c r="N1181" s="49" t="s">
        <v>3095</v>
      </c>
      <c r="O1181" s="49" t="b">
        <v>0</v>
      </c>
      <c r="P1181" s="49" t="b">
        <v>0</v>
      </c>
      <c r="Q1181" s="49" t="b">
        <v>0</v>
      </c>
      <c r="R1181" s="49" t="b">
        <v>0</v>
      </c>
      <c r="S1181" s="49" t="b">
        <v>0</v>
      </c>
      <c r="T1181" s="49" t="b">
        <v>0</v>
      </c>
      <c r="U1181" s="49" t="b">
        <v>0</v>
      </c>
      <c r="V1181" s="49" t="b">
        <v>0</v>
      </c>
      <c r="W1181" s="49" t="b">
        <v>0</v>
      </c>
      <c r="X1181" s="49" t="b">
        <v>0</v>
      </c>
      <c r="Y1181" s="49" t="b">
        <v>0</v>
      </c>
      <c r="Z1181" s="49" t="b">
        <v>0</v>
      </c>
      <c r="AA1181" s="49" t="b">
        <v>0</v>
      </c>
      <c r="AB1181" s="49" t="b">
        <v>0</v>
      </c>
      <c r="AC1181" s="49" t="b">
        <v>0</v>
      </c>
      <c r="AD1181" s="49" t="b">
        <v>0</v>
      </c>
      <c r="AE1181" s="49" t="b">
        <v>0</v>
      </c>
      <c r="AF1181" s="49" t="b">
        <v>0</v>
      </c>
      <c r="AG1181" s="49" t="b">
        <v>0</v>
      </c>
      <c r="AH1181" s="49" t="b">
        <v>0</v>
      </c>
      <c r="AI1181" s="49" t="b">
        <v>0</v>
      </c>
      <c r="AJ1181" s="49" t="b">
        <v>0</v>
      </c>
      <c r="AK1181" s="49" t="b">
        <v>0</v>
      </c>
      <c r="AL1181" s="49" t="b">
        <v>0</v>
      </c>
      <c r="AM1181" s="49" t="b">
        <v>0</v>
      </c>
      <c r="AN1181" s="49" t="b">
        <v>0</v>
      </c>
      <c r="AO1181" s="49" t="b">
        <v>0</v>
      </c>
      <c r="AP1181" s="49" t="b">
        <v>0</v>
      </c>
      <c r="AQ1181" s="49" t="b">
        <v>0</v>
      </c>
      <c r="AR1181" s="49" t="b">
        <v>0</v>
      </c>
      <c r="AS1181" s="49" t="b">
        <v>0</v>
      </c>
      <c r="AT1181" s="49" t="b">
        <v>0</v>
      </c>
      <c r="AU1181" s="49" t="b">
        <v>0</v>
      </c>
      <c r="AV1181" s="49" t="b">
        <v>0</v>
      </c>
      <c r="AW1181" s="49" t="b">
        <v>0</v>
      </c>
      <c r="AX1181" s="49" t="b">
        <v>0</v>
      </c>
      <c r="AY1181" s="49" t="b">
        <v>0</v>
      </c>
      <c r="AZ1181" s="49" t="b">
        <v>0</v>
      </c>
      <c r="BA1181" s="49" t="b">
        <v>0</v>
      </c>
      <c r="BB1181" s="49" t="b">
        <v>0</v>
      </c>
      <c r="BC1181" s="49" t="b">
        <v>0</v>
      </c>
      <c r="BD1181" s="49" t="b">
        <v>0</v>
      </c>
      <c r="BE1181" s="49" t="b">
        <v>0</v>
      </c>
      <c r="BF1181" s="49" t="b">
        <v>0</v>
      </c>
      <c r="BG1181" s="49" t="b">
        <v>0</v>
      </c>
      <c r="BH1181" s="49" t="b">
        <v>0</v>
      </c>
      <c r="BI1181" s="49" t="b">
        <v>0</v>
      </c>
      <c r="BJ1181" s="49" t="b">
        <v>0</v>
      </c>
      <c r="BK1181" s="49" t="b">
        <v>0</v>
      </c>
      <c r="BL1181" s="49" t="b">
        <v>0</v>
      </c>
      <c r="BM1181" s="49" t="b">
        <v>0</v>
      </c>
      <c r="BN1181" s="49" t="b">
        <v>0</v>
      </c>
      <c r="BO1181" s="49" t="b">
        <v>0</v>
      </c>
      <c r="BP1181" s="49" t="b">
        <v>0</v>
      </c>
      <c r="BQ1181" s="49" t="b">
        <v>0</v>
      </c>
      <c r="BR1181" s="49" t="b">
        <v>0</v>
      </c>
      <c r="BS1181" s="49" t="b">
        <v>0</v>
      </c>
      <c r="BT1181" s="49" t="b">
        <v>0</v>
      </c>
      <c r="BU1181" s="49" t="b">
        <v>0</v>
      </c>
      <c r="BV1181" s="49" t="b">
        <v>0</v>
      </c>
      <c r="BW1181" s="49" t="b">
        <v>0</v>
      </c>
      <c r="BX1181" s="49" t="b">
        <v>0</v>
      </c>
      <c r="BY1181" s="49" t="b">
        <v>0</v>
      </c>
      <c r="BZ1181" s="49" t="b">
        <v>0</v>
      </c>
      <c r="CA1181" s="49" t="b">
        <v>0</v>
      </c>
      <c r="CB1181" s="49" t="b">
        <v>0</v>
      </c>
      <c r="CC1181" s="49" t="b">
        <v>0</v>
      </c>
      <c r="CD1181" s="49" t="b">
        <v>0</v>
      </c>
      <c r="CE1181" s="49" t="b">
        <v>0</v>
      </c>
      <c r="CF1181" s="49" t="b">
        <v>0</v>
      </c>
      <c r="CG1181" s="49" t="b">
        <v>0</v>
      </c>
      <c r="CH1181" s="49" t="b">
        <v>0</v>
      </c>
      <c r="CI1181" s="49" t="b">
        <v>0</v>
      </c>
      <c r="CJ1181" s="49" t="b">
        <v>0</v>
      </c>
      <c r="CK1181" s="49" t="b">
        <v>0</v>
      </c>
      <c r="CL1181" s="49" t="b">
        <v>0</v>
      </c>
      <c r="CM1181" s="49" t="b">
        <v>0</v>
      </c>
      <c r="CN1181" s="49" t="b">
        <v>0</v>
      </c>
      <c r="CO1181" s="49" t="b">
        <v>0</v>
      </c>
      <c r="CP1181" s="49" t="b">
        <v>0</v>
      </c>
      <c r="CQ1181" s="49" t="b">
        <v>0</v>
      </c>
      <c r="CR1181" s="49" t="b">
        <v>1</v>
      </c>
      <c r="CS1181" s="49" t="b">
        <v>1</v>
      </c>
      <c r="CT1181" s="49" t="b">
        <v>0</v>
      </c>
      <c r="CU1181" s="49" t="b">
        <v>0</v>
      </c>
      <c r="CV1181" s="49" t="b">
        <v>0</v>
      </c>
      <c r="CW1181" s="49" t="b">
        <v>0</v>
      </c>
      <c r="CX1181" s="49" t="b">
        <v>0</v>
      </c>
      <c r="CY1181" s="49" t="b">
        <v>0</v>
      </c>
      <c r="CZ1181" s="49" t="b">
        <v>0</v>
      </c>
      <c r="DA1181" s="49" t="b">
        <v>0</v>
      </c>
      <c r="DB1181" s="49" t="b">
        <v>0</v>
      </c>
      <c r="DC1181" s="49" t="b">
        <v>0</v>
      </c>
      <c r="DD1181" s="49" t="b">
        <v>0</v>
      </c>
      <c r="DE1181" s="49" t="b">
        <v>0</v>
      </c>
      <c r="DF1181" s="49" t="b">
        <v>0</v>
      </c>
      <c r="DG1181" s="49" t="b">
        <v>0</v>
      </c>
      <c r="DH1181" s="49" t="b">
        <v>0</v>
      </c>
      <c r="DI1181" s="49" t="b">
        <v>0</v>
      </c>
      <c r="DJ1181" s="49" t="b">
        <v>0</v>
      </c>
      <c r="DK1181" s="49" t="b">
        <v>0</v>
      </c>
      <c r="DL1181" s="49" t="b">
        <v>0</v>
      </c>
      <c r="DM1181" s="49" t="b">
        <v>0</v>
      </c>
      <c r="DN1181" s="49" t="b">
        <v>0</v>
      </c>
      <c r="DO1181" s="49" t="b">
        <v>0</v>
      </c>
      <c r="DP1181" s="49" t="b">
        <v>0</v>
      </c>
      <c r="DQ1181" s="49" t="b">
        <v>0</v>
      </c>
      <c r="DR1181" s="49" t="b">
        <v>0</v>
      </c>
      <c r="DS1181" s="49" t="b">
        <v>0</v>
      </c>
      <c r="DT1181" s="49" t="b">
        <v>0</v>
      </c>
      <c r="DU1181" s="49" t="b">
        <v>0</v>
      </c>
      <c r="DV1181" s="49" t="b">
        <v>0</v>
      </c>
      <c r="DW1181" s="49" t="b">
        <v>0</v>
      </c>
      <c r="DX1181" s="49" t="b">
        <v>0</v>
      </c>
      <c r="DY1181" s="49" t="b">
        <v>0</v>
      </c>
      <c r="DZ1181" s="49" t="b">
        <v>0</v>
      </c>
      <c r="EA1181" s="49" t="b">
        <v>0</v>
      </c>
      <c r="EB1181" s="49" t="b">
        <v>0</v>
      </c>
      <c r="EC1181" s="49" t="b">
        <v>0</v>
      </c>
      <c r="ED1181" s="49" t="b">
        <v>0</v>
      </c>
      <c r="EE1181" s="49" t="b">
        <v>0</v>
      </c>
      <c r="EF1181" s="49" t="b">
        <v>0</v>
      </c>
      <c r="EG1181" s="49" t="b">
        <v>0</v>
      </c>
      <c r="EH1181" s="49" t="b">
        <v>0</v>
      </c>
      <c r="EI1181" s="49" t="b">
        <v>0</v>
      </c>
      <c r="EJ1181" s="49" t="b">
        <v>0</v>
      </c>
      <c r="EK1181" s="49" t="b">
        <v>0</v>
      </c>
      <c r="EL1181" s="49" t="b">
        <v>0</v>
      </c>
      <c r="EM1181" s="49" t="b">
        <v>1</v>
      </c>
      <c r="EN1181" s="49" t="b">
        <v>0</v>
      </c>
      <c r="EO1181" s="49" t="b">
        <v>0</v>
      </c>
      <c r="EP1181" s="49" t="b">
        <v>0</v>
      </c>
      <c r="EQ1181" s="49" t="b">
        <v>0</v>
      </c>
      <c r="ER1181" s="49" t="b">
        <v>0</v>
      </c>
      <c r="ES1181" s="49" t="b">
        <v>0</v>
      </c>
      <c r="ET1181" s="49" t="b">
        <v>0</v>
      </c>
      <c r="EU1181" s="49" t="b">
        <v>0</v>
      </c>
      <c r="EV1181" s="49" t="b">
        <v>0</v>
      </c>
      <c r="EW1181" s="49" t="b">
        <v>0</v>
      </c>
      <c r="EX1181" s="49" t="b">
        <v>0</v>
      </c>
      <c r="EY1181" s="49" t="b">
        <v>0</v>
      </c>
      <c r="EZ1181" s="49" t="b">
        <v>0</v>
      </c>
      <c r="FA1181" s="49" t="b">
        <v>0</v>
      </c>
      <c r="FB1181" s="49" t="b">
        <v>0</v>
      </c>
      <c r="FC1181" s="49" t="b">
        <v>0</v>
      </c>
      <c r="FD1181" s="49" t="b">
        <v>0</v>
      </c>
      <c r="FE1181" s="49" t="b">
        <v>0</v>
      </c>
      <c r="FF1181" s="49" t="b">
        <v>0</v>
      </c>
      <c r="FG1181" s="49" t="b">
        <v>0</v>
      </c>
      <c r="FH1181" s="49" t="b">
        <v>0</v>
      </c>
      <c r="FI1181" s="49" t="b">
        <v>0</v>
      </c>
      <c r="FJ1181" s="49" t="b">
        <v>0</v>
      </c>
      <c r="FK1181" s="49" t="b">
        <v>0</v>
      </c>
      <c r="FL1181" s="49" t="b">
        <v>0</v>
      </c>
      <c r="FM1181" s="49" t="b">
        <v>0</v>
      </c>
      <c r="FN1181" s="49" t="b">
        <v>0</v>
      </c>
      <c r="FO1181" s="49" t="b">
        <v>0</v>
      </c>
      <c r="FP1181" s="49" t="b">
        <v>0</v>
      </c>
      <c r="FQ1181" s="49" t="b">
        <v>0</v>
      </c>
      <c r="FR1181" s="49" t="b">
        <v>0</v>
      </c>
      <c r="FS1181" s="49" t="b">
        <v>0</v>
      </c>
      <c r="FT1181" s="49" t="b">
        <v>0</v>
      </c>
      <c r="FU1181" s="49" t="b">
        <v>0</v>
      </c>
      <c r="FV1181" s="49" t="b">
        <v>0</v>
      </c>
      <c r="FW1181" s="49" t="b">
        <v>0</v>
      </c>
      <c r="FX1181" s="49" t="b">
        <v>0</v>
      </c>
      <c r="FY1181" s="49" t="b">
        <v>0</v>
      </c>
      <c r="FZ1181" s="49" t="b">
        <v>0</v>
      </c>
      <c r="GA1181" s="49" t="b">
        <v>0</v>
      </c>
      <c r="GB1181" s="49" t="b">
        <v>0</v>
      </c>
      <c r="GC1181" s="49" t="b">
        <v>0</v>
      </c>
      <c r="GD1181" s="49">
        <f>COUNTIF(O1181:GC1181, TRUE)</f>
        <v>3</v>
      </c>
    </row>
    <row r="1182" spans="1:186" ht="14.25" customHeight="1" x14ac:dyDescent="0.3">
      <c r="A1182" s="49">
        <v>30</v>
      </c>
      <c r="B1182" s="49" t="s">
        <v>1747</v>
      </c>
      <c r="C1182" s="49" t="s">
        <v>1747</v>
      </c>
      <c r="D1182" s="49" t="str">
        <f>VLOOKUP(C1182,[1]Planning!$C$81:$D$305,2,"false")</f>
        <v>PH - PKR</v>
      </c>
      <c r="E1182" s="49" t="s">
        <v>1748</v>
      </c>
      <c r="F1182" s="51" t="str">
        <f>VLOOKUP(E1182, [1]Constituency!$K$2:$L$225, 2, FALSE)</f>
        <v>Johor</v>
      </c>
      <c r="G1182" s="51" t="s">
        <v>3332</v>
      </c>
      <c r="H1182" s="49" t="s">
        <v>3333</v>
      </c>
      <c r="I1182" s="49" t="s">
        <v>3326</v>
      </c>
      <c r="M1182" s="49" t="s">
        <v>3327</v>
      </c>
      <c r="N1182" s="49" t="s">
        <v>3095</v>
      </c>
      <c r="O1182" s="49" t="b">
        <v>0</v>
      </c>
      <c r="P1182" s="49" t="b">
        <v>0</v>
      </c>
      <c r="Q1182" s="49" t="b">
        <v>0</v>
      </c>
      <c r="R1182" s="49" t="b">
        <v>0</v>
      </c>
      <c r="S1182" s="49" t="b">
        <v>0</v>
      </c>
      <c r="T1182" s="49" t="b">
        <v>0</v>
      </c>
      <c r="U1182" s="49" t="b">
        <v>0</v>
      </c>
      <c r="V1182" s="49" t="b">
        <v>0</v>
      </c>
      <c r="W1182" s="49" t="b">
        <v>0</v>
      </c>
      <c r="X1182" s="49" t="b">
        <v>0</v>
      </c>
      <c r="Y1182" s="49" t="b">
        <v>0</v>
      </c>
      <c r="Z1182" s="49" t="b">
        <v>0</v>
      </c>
      <c r="AA1182" s="49" t="b">
        <v>0</v>
      </c>
      <c r="AB1182" s="49" t="b">
        <v>0</v>
      </c>
      <c r="AC1182" s="49" t="b">
        <v>0</v>
      </c>
      <c r="AD1182" s="49" t="b">
        <v>0</v>
      </c>
      <c r="AE1182" s="49" t="b">
        <v>0</v>
      </c>
      <c r="AF1182" s="49" t="b">
        <v>0</v>
      </c>
      <c r="AG1182" s="49" t="b">
        <v>0</v>
      </c>
      <c r="AH1182" s="49" t="b">
        <v>0</v>
      </c>
      <c r="AI1182" s="49" t="b">
        <v>0</v>
      </c>
      <c r="AJ1182" s="49" t="b">
        <v>0</v>
      </c>
      <c r="AK1182" s="49" t="b">
        <v>0</v>
      </c>
      <c r="AL1182" s="49" t="b">
        <v>0</v>
      </c>
      <c r="AM1182" s="49" t="b">
        <v>0</v>
      </c>
      <c r="AN1182" s="49" t="b">
        <v>0</v>
      </c>
      <c r="AO1182" s="49" t="b">
        <v>0</v>
      </c>
      <c r="AP1182" s="49" t="b">
        <v>0</v>
      </c>
      <c r="AQ1182" s="49" t="b">
        <v>0</v>
      </c>
      <c r="AR1182" s="49" t="b">
        <v>0</v>
      </c>
      <c r="AS1182" s="49" t="b">
        <v>0</v>
      </c>
      <c r="AT1182" s="49" t="b">
        <v>0</v>
      </c>
      <c r="AU1182" s="49" t="b">
        <v>0</v>
      </c>
      <c r="AV1182" s="49" t="b">
        <v>0</v>
      </c>
      <c r="AW1182" s="49" t="b">
        <v>0</v>
      </c>
      <c r="AX1182" s="49" t="b">
        <v>0</v>
      </c>
      <c r="AY1182" s="49" t="b">
        <v>0</v>
      </c>
      <c r="AZ1182" s="49" t="b">
        <v>0</v>
      </c>
      <c r="BA1182" s="49" t="b">
        <v>0</v>
      </c>
      <c r="BB1182" s="49" t="b">
        <v>0</v>
      </c>
      <c r="BC1182" s="49" t="b">
        <v>0</v>
      </c>
      <c r="BD1182" s="49" t="b">
        <v>0</v>
      </c>
      <c r="BE1182" s="49" t="b">
        <v>0</v>
      </c>
      <c r="BF1182" s="49" t="b">
        <v>0</v>
      </c>
      <c r="BG1182" s="49" t="b">
        <v>0</v>
      </c>
      <c r="BH1182" s="49" t="b">
        <v>0</v>
      </c>
      <c r="BI1182" s="49" t="b">
        <v>0</v>
      </c>
      <c r="BJ1182" s="49" t="b">
        <v>0</v>
      </c>
      <c r="BK1182" s="49" t="b">
        <v>0</v>
      </c>
      <c r="BL1182" s="49" t="b">
        <v>0</v>
      </c>
      <c r="BM1182" s="49" t="b">
        <v>0</v>
      </c>
      <c r="BN1182" s="49" t="b">
        <v>0</v>
      </c>
      <c r="BO1182" s="49" t="b">
        <v>0</v>
      </c>
      <c r="BP1182" s="49" t="b">
        <v>0</v>
      </c>
      <c r="BQ1182" s="49" t="b">
        <v>0</v>
      </c>
      <c r="BR1182" s="49" t="b">
        <v>0</v>
      </c>
      <c r="BS1182" s="49" t="b">
        <v>0</v>
      </c>
      <c r="BT1182" s="49" t="b">
        <v>0</v>
      </c>
      <c r="BU1182" s="49" t="b">
        <v>0</v>
      </c>
      <c r="BV1182" s="49" t="b">
        <v>0</v>
      </c>
      <c r="BW1182" s="49" t="b">
        <v>0</v>
      </c>
      <c r="BX1182" s="49" t="b">
        <v>0</v>
      </c>
      <c r="BY1182" s="49" t="b">
        <v>0</v>
      </c>
      <c r="BZ1182" s="49" t="b">
        <v>0</v>
      </c>
      <c r="CA1182" s="49" t="b">
        <v>0</v>
      </c>
      <c r="CB1182" s="49" t="b">
        <v>0</v>
      </c>
      <c r="CC1182" s="49" t="b">
        <v>0</v>
      </c>
      <c r="CD1182" s="49" t="b">
        <v>0</v>
      </c>
      <c r="CE1182" s="49" t="b">
        <v>0</v>
      </c>
      <c r="CF1182" s="49" t="b">
        <v>0</v>
      </c>
      <c r="CG1182" s="49" t="b">
        <v>0</v>
      </c>
      <c r="CH1182" s="49" t="b">
        <v>0</v>
      </c>
      <c r="CI1182" s="49" t="b">
        <v>0</v>
      </c>
      <c r="CJ1182" s="49" t="b">
        <v>0</v>
      </c>
      <c r="CK1182" s="49" t="b">
        <v>0</v>
      </c>
      <c r="CL1182" s="49" t="b">
        <v>0</v>
      </c>
      <c r="CM1182" s="49" t="b">
        <v>0</v>
      </c>
      <c r="CN1182" s="49" t="b">
        <v>0</v>
      </c>
      <c r="CO1182" s="49" t="b">
        <v>0</v>
      </c>
      <c r="CP1182" s="49" t="b">
        <v>0</v>
      </c>
      <c r="CQ1182" s="49" t="b">
        <v>0</v>
      </c>
      <c r="CR1182" s="49" t="b">
        <v>1</v>
      </c>
      <c r="CS1182" s="49" t="b">
        <v>1</v>
      </c>
      <c r="CT1182" s="49" t="b">
        <v>0</v>
      </c>
      <c r="CU1182" s="49" t="b">
        <v>0</v>
      </c>
      <c r="CV1182" s="49" t="b">
        <v>0</v>
      </c>
      <c r="CW1182" s="49" t="b">
        <v>0</v>
      </c>
      <c r="CX1182" s="49" t="b">
        <v>0</v>
      </c>
      <c r="CY1182" s="49" t="b">
        <v>0</v>
      </c>
      <c r="CZ1182" s="49" t="b">
        <v>0</v>
      </c>
      <c r="DA1182" s="49" t="b">
        <v>0</v>
      </c>
      <c r="DB1182" s="49" t="b">
        <v>0</v>
      </c>
      <c r="DC1182" s="49" t="b">
        <v>0</v>
      </c>
      <c r="DD1182" s="49" t="b">
        <v>0</v>
      </c>
      <c r="DE1182" s="49" t="b">
        <v>0</v>
      </c>
      <c r="DF1182" s="49" t="b">
        <v>0</v>
      </c>
      <c r="DG1182" s="49" t="b">
        <v>0</v>
      </c>
      <c r="DH1182" s="49" t="b">
        <v>0</v>
      </c>
      <c r="DI1182" s="49" t="b">
        <v>0</v>
      </c>
      <c r="DJ1182" s="49" t="b">
        <v>0</v>
      </c>
      <c r="DK1182" s="49" t="b">
        <v>0</v>
      </c>
      <c r="DL1182" s="49" t="b">
        <v>1</v>
      </c>
      <c r="DM1182" s="49" t="b">
        <v>0</v>
      </c>
      <c r="DN1182" s="49" t="b">
        <v>0</v>
      </c>
      <c r="DO1182" s="49" t="b">
        <v>0</v>
      </c>
      <c r="DP1182" s="49" t="b">
        <v>0</v>
      </c>
      <c r="DQ1182" s="49" t="b">
        <v>0</v>
      </c>
      <c r="DR1182" s="49" t="b">
        <v>0</v>
      </c>
      <c r="DS1182" s="49" t="b">
        <v>0</v>
      </c>
      <c r="DT1182" s="49" t="b">
        <v>0</v>
      </c>
      <c r="DU1182" s="49" t="b">
        <v>0</v>
      </c>
      <c r="DV1182" s="49" t="b">
        <v>0</v>
      </c>
      <c r="DW1182" s="49" t="b">
        <v>0</v>
      </c>
      <c r="DX1182" s="49" t="b">
        <v>0</v>
      </c>
      <c r="DY1182" s="49" t="b">
        <v>0</v>
      </c>
      <c r="DZ1182" s="49" t="b">
        <v>0</v>
      </c>
      <c r="EA1182" s="49" t="b">
        <v>0</v>
      </c>
      <c r="EB1182" s="49" t="b">
        <v>0</v>
      </c>
      <c r="EC1182" s="49" t="b">
        <v>0</v>
      </c>
      <c r="ED1182" s="49" t="b">
        <v>0</v>
      </c>
      <c r="EE1182" s="49" t="b">
        <v>0</v>
      </c>
      <c r="EF1182" s="49" t="b">
        <v>0</v>
      </c>
      <c r="EG1182" s="49" t="b">
        <v>0</v>
      </c>
      <c r="EH1182" s="49" t="b">
        <v>0</v>
      </c>
      <c r="EI1182" s="49" t="b">
        <v>0</v>
      </c>
      <c r="EJ1182" s="49" t="b">
        <v>0</v>
      </c>
      <c r="EK1182" s="49" t="b">
        <v>0</v>
      </c>
      <c r="EL1182" s="49" t="b">
        <v>0</v>
      </c>
      <c r="EM1182" s="49" t="b">
        <v>1</v>
      </c>
      <c r="EN1182" s="49" t="b">
        <v>0</v>
      </c>
      <c r="EO1182" s="49" t="b">
        <v>0</v>
      </c>
      <c r="EP1182" s="49" t="b">
        <v>0</v>
      </c>
      <c r="EQ1182" s="49" t="b">
        <v>0</v>
      </c>
      <c r="ER1182" s="49" t="b">
        <v>0</v>
      </c>
      <c r="ES1182" s="49" t="b">
        <v>0</v>
      </c>
      <c r="ET1182" s="49" t="b">
        <v>0</v>
      </c>
      <c r="EU1182" s="49" t="b">
        <v>0</v>
      </c>
      <c r="EV1182" s="49" t="b">
        <v>0</v>
      </c>
      <c r="EW1182" s="49" t="b">
        <v>0</v>
      </c>
      <c r="EX1182" s="49" t="b">
        <v>0</v>
      </c>
      <c r="EY1182" s="49" t="b">
        <v>0</v>
      </c>
      <c r="EZ1182" s="49" t="b">
        <v>0</v>
      </c>
      <c r="FA1182" s="49" t="b">
        <v>0</v>
      </c>
      <c r="FB1182" s="49" t="b">
        <v>0</v>
      </c>
      <c r="FC1182" s="49" t="b">
        <v>0</v>
      </c>
      <c r="FD1182" s="49" t="b">
        <v>0</v>
      </c>
      <c r="FE1182" s="49" t="b">
        <v>0</v>
      </c>
      <c r="FF1182" s="49" t="b">
        <v>0</v>
      </c>
      <c r="FG1182" s="49" t="b">
        <v>0</v>
      </c>
      <c r="FH1182" s="49" t="b">
        <v>0</v>
      </c>
      <c r="FI1182" s="49" t="b">
        <v>0</v>
      </c>
      <c r="FJ1182" s="49" t="b">
        <v>0</v>
      </c>
      <c r="FK1182" s="49" t="b">
        <v>0</v>
      </c>
      <c r="FL1182" s="49" t="b">
        <v>0</v>
      </c>
      <c r="FM1182" s="49" t="b">
        <v>0</v>
      </c>
      <c r="FN1182" s="49" t="b">
        <v>0</v>
      </c>
      <c r="FO1182" s="49" t="b">
        <v>0</v>
      </c>
      <c r="FP1182" s="49" t="b">
        <v>0</v>
      </c>
      <c r="FQ1182" s="49" t="b">
        <v>0</v>
      </c>
      <c r="FR1182" s="49" t="b">
        <v>0</v>
      </c>
      <c r="FS1182" s="49" t="b">
        <v>0</v>
      </c>
      <c r="FT1182" s="49" t="b">
        <v>0</v>
      </c>
      <c r="FU1182" s="49" t="b">
        <v>0</v>
      </c>
      <c r="FV1182" s="49" t="b">
        <v>0</v>
      </c>
      <c r="FW1182" s="49" t="b">
        <v>0</v>
      </c>
      <c r="FX1182" s="49" t="b">
        <v>0</v>
      </c>
      <c r="FY1182" s="49" t="b">
        <v>0</v>
      </c>
      <c r="FZ1182" s="49" t="b">
        <v>0</v>
      </c>
      <c r="GA1182" s="49" t="b">
        <v>0</v>
      </c>
      <c r="GB1182" s="49" t="b">
        <v>0</v>
      </c>
      <c r="GC1182" s="49" t="b">
        <v>0</v>
      </c>
      <c r="GD1182" s="49">
        <f>COUNTIF(O1182:GC1182, TRUE)</f>
        <v>4</v>
      </c>
    </row>
    <row r="1183" spans="1:186" ht="14.25" customHeight="1" x14ac:dyDescent="0.3">
      <c r="A1183" s="49">
        <v>31</v>
      </c>
      <c r="B1183" s="49" t="s">
        <v>1747</v>
      </c>
      <c r="C1183" s="49" t="s">
        <v>1747</v>
      </c>
      <c r="D1183" s="49" t="str">
        <f>VLOOKUP(C1183,[1]Planning!$C$81:$D$305,2,"false")</f>
        <v>PH - PKR</v>
      </c>
      <c r="E1183" s="49" t="s">
        <v>1748</v>
      </c>
      <c r="F1183" s="51" t="str">
        <f>VLOOKUP(E1183, [1]Constituency!$K$2:$L$225, 2, FALSE)</f>
        <v>Johor</v>
      </c>
      <c r="G1183" s="51" t="s">
        <v>3334</v>
      </c>
      <c r="H1183" s="49" t="s">
        <v>3335</v>
      </c>
      <c r="I1183" s="49" t="s">
        <v>3326</v>
      </c>
      <c r="M1183" s="49" t="s">
        <v>3327</v>
      </c>
      <c r="N1183" s="49" t="s">
        <v>3095</v>
      </c>
      <c r="O1183" s="49" t="b">
        <v>0</v>
      </c>
      <c r="P1183" s="49" t="b">
        <v>0</v>
      </c>
      <c r="Q1183" s="49" t="b">
        <v>0</v>
      </c>
      <c r="R1183" s="49" t="b">
        <v>0</v>
      </c>
      <c r="S1183" s="49" t="b">
        <v>0</v>
      </c>
      <c r="T1183" s="49" t="b">
        <v>0</v>
      </c>
      <c r="U1183" s="49" t="b">
        <v>0</v>
      </c>
      <c r="V1183" s="49" t="b">
        <v>0</v>
      </c>
      <c r="W1183" s="49" t="b">
        <v>0</v>
      </c>
      <c r="X1183" s="49" t="b">
        <v>0</v>
      </c>
      <c r="Y1183" s="49" t="b">
        <v>0</v>
      </c>
      <c r="Z1183" s="49" t="b">
        <v>0</v>
      </c>
      <c r="AA1183" s="49" t="b">
        <v>0</v>
      </c>
      <c r="AB1183" s="49" t="b">
        <v>0</v>
      </c>
      <c r="AC1183" s="49" t="b">
        <v>0</v>
      </c>
      <c r="AD1183" s="49" t="b">
        <v>0</v>
      </c>
      <c r="AE1183" s="49" t="b">
        <v>0</v>
      </c>
      <c r="AF1183" s="49" t="b">
        <v>0</v>
      </c>
      <c r="AG1183" s="49" t="b">
        <v>0</v>
      </c>
      <c r="AH1183" s="49" t="b">
        <v>0</v>
      </c>
      <c r="AI1183" s="49" t="b">
        <v>0</v>
      </c>
      <c r="AJ1183" s="49" t="b">
        <v>0</v>
      </c>
      <c r="AK1183" s="49" t="b">
        <v>0</v>
      </c>
      <c r="AL1183" s="49" t="b">
        <v>0</v>
      </c>
      <c r="AM1183" s="49" t="b">
        <v>0</v>
      </c>
      <c r="AN1183" s="49" t="b">
        <v>0</v>
      </c>
      <c r="AO1183" s="49" t="b">
        <v>0</v>
      </c>
      <c r="AP1183" s="49" t="b">
        <v>0</v>
      </c>
      <c r="AQ1183" s="49" t="b">
        <v>0</v>
      </c>
      <c r="AR1183" s="49" t="b">
        <v>0</v>
      </c>
      <c r="AS1183" s="49" t="b">
        <v>0</v>
      </c>
      <c r="AT1183" s="49" t="b">
        <v>0</v>
      </c>
      <c r="AU1183" s="49" t="b">
        <v>0</v>
      </c>
      <c r="AV1183" s="49" t="b">
        <v>0</v>
      </c>
      <c r="AW1183" s="49" t="b">
        <v>0</v>
      </c>
      <c r="AX1183" s="49" t="b">
        <v>0</v>
      </c>
      <c r="AY1183" s="49" t="b">
        <v>0</v>
      </c>
      <c r="AZ1183" s="49" t="b">
        <v>0</v>
      </c>
      <c r="BA1183" s="49" t="b">
        <v>0</v>
      </c>
      <c r="BB1183" s="49" t="b">
        <v>0</v>
      </c>
      <c r="BC1183" s="49" t="b">
        <v>0</v>
      </c>
      <c r="BD1183" s="49" t="b">
        <v>0</v>
      </c>
      <c r="BE1183" s="49" t="b">
        <v>0</v>
      </c>
      <c r="BF1183" s="49" t="b">
        <v>0</v>
      </c>
      <c r="BG1183" s="49" t="b">
        <v>0</v>
      </c>
      <c r="BH1183" s="49" t="b">
        <v>0</v>
      </c>
      <c r="BI1183" s="49" t="b">
        <v>0</v>
      </c>
      <c r="BJ1183" s="49" t="b">
        <v>0</v>
      </c>
      <c r="BK1183" s="49" t="b">
        <v>0</v>
      </c>
      <c r="BL1183" s="49" t="b">
        <v>0</v>
      </c>
      <c r="BM1183" s="49" t="b">
        <v>0</v>
      </c>
      <c r="BN1183" s="49" t="b">
        <v>0</v>
      </c>
      <c r="BO1183" s="49" t="b">
        <v>0</v>
      </c>
      <c r="BP1183" s="49" t="b">
        <v>0</v>
      </c>
      <c r="BQ1183" s="49" t="b">
        <v>0</v>
      </c>
      <c r="BR1183" s="49" t="b">
        <v>0</v>
      </c>
      <c r="BS1183" s="49" t="b">
        <v>0</v>
      </c>
      <c r="BT1183" s="49" t="b">
        <v>0</v>
      </c>
      <c r="BU1183" s="49" t="b">
        <v>0</v>
      </c>
      <c r="BV1183" s="49" t="b">
        <v>0</v>
      </c>
      <c r="BW1183" s="49" t="b">
        <v>0</v>
      </c>
      <c r="BX1183" s="49" t="b">
        <v>0</v>
      </c>
      <c r="BY1183" s="49" t="b">
        <v>0</v>
      </c>
      <c r="BZ1183" s="49" t="b">
        <v>0</v>
      </c>
      <c r="CA1183" s="49" t="b">
        <v>0</v>
      </c>
      <c r="CB1183" s="49" t="b">
        <v>0</v>
      </c>
      <c r="CC1183" s="49" t="b">
        <v>0</v>
      </c>
      <c r="CD1183" s="49" t="b">
        <v>0</v>
      </c>
      <c r="CE1183" s="49" t="b">
        <v>0</v>
      </c>
      <c r="CF1183" s="49" t="b">
        <v>0</v>
      </c>
      <c r="CG1183" s="49" t="b">
        <v>0</v>
      </c>
      <c r="CH1183" s="49" t="b">
        <v>0</v>
      </c>
      <c r="CI1183" s="49" t="b">
        <v>0</v>
      </c>
      <c r="CJ1183" s="49" t="b">
        <v>0</v>
      </c>
      <c r="CK1183" s="49" t="b">
        <v>0</v>
      </c>
      <c r="CL1183" s="49" t="b">
        <v>0</v>
      </c>
      <c r="CM1183" s="49" t="b">
        <v>0</v>
      </c>
      <c r="CN1183" s="49" t="b">
        <v>0</v>
      </c>
      <c r="CO1183" s="49" t="b">
        <v>0</v>
      </c>
      <c r="CP1183" s="49" t="b">
        <v>0</v>
      </c>
      <c r="CQ1183" s="49" t="b">
        <v>0</v>
      </c>
      <c r="CR1183" s="49" t="b">
        <v>1</v>
      </c>
      <c r="CS1183" s="49" t="b">
        <v>1</v>
      </c>
      <c r="CT1183" s="49" t="b">
        <v>0</v>
      </c>
      <c r="CU1183" s="49" t="b">
        <v>0</v>
      </c>
      <c r="CV1183" s="49" t="b">
        <v>0</v>
      </c>
      <c r="CW1183" s="49" t="b">
        <v>0</v>
      </c>
      <c r="CX1183" s="49" t="b">
        <v>0</v>
      </c>
      <c r="CY1183" s="49" t="b">
        <v>0</v>
      </c>
      <c r="CZ1183" s="49" t="b">
        <v>0</v>
      </c>
      <c r="DA1183" s="49" t="b">
        <v>0</v>
      </c>
      <c r="DB1183" s="49" t="b">
        <v>0</v>
      </c>
      <c r="DC1183" s="49" t="b">
        <v>0</v>
      </c>
      <c r="DD1183" s="49" t="b">
        <v>0</v>
      </c>
      <c r="DE1183" s="49" t="b">
        <v>0</v>
      </c>
      <c r="DF1183" s="49" t="b">
        <v>0</v>
      </c>
      <c r="DG1183" s="49" t="b">
        <v>0</v>
      </c>
      <c r="DH1183" s="49" t="b">
        <v>0</v>
      </c>
      <c r="DI1183" s="49" t="b">
        <v>0</v>
      </c>
      <c r="DJ1183" s="49" t="b">
        <v>0</v>
      </c>
      <c r="DK1183" s="49" t="b">
        <v>0</v>
      </c>
      <c r="DL1183" s="49" t="b">
        <v>1</v>
      </c>
      <c r="DM1183" s="49" t="b">
        <v>0</v>
      </c>
      <c r="DN1183" s="49" t="b">
        <v>0</v>
      </c>
      <c r="DO1183" s="49" t="b">
        <v>0</v>
      </c>
      <c r="DP1183" s="49" t="b">
        <v>0</v>
      </c>
      <c r="DQ1183" s="49" t="b">
        <v>0</v>
      </c>
      <c r="DR1183" s="49" t="b">
        <v>1</v>
      </c>
      <c r="DS1183" s="49" t="b">
        <v>0</v>
      </c>
      <c r="DT1183" s="49" t="b">
        <v>0</v>
      </c>
      <c r="DU1183" s="49" t="b">
        <v>0</v>
      </c>
      <c r="DV1183" s="49" t="b">
        <v>0</v>
      </c>
      <c r="DW1183" s="49" t="b">
        <v>0</v>
      </c>
      <c r="DX1183" s="49" t="b">
        <v>0</v>
      </c>
      <c r="DY1183" s="49" t="b">
        <v>0</v>
      </c>
      <c r="DZ1183" s="49" t="b">
        <v>0</v>
      </c>
      <c r="EA1183" s="49" t="b">
        <v>0</v>
      </c>
      <c r="EB1183" s="49" t="b">
        <v>0</v>
      </c>
      <c r="EC1183" s="49" t="b">
        <v>0</v>
      </c>
      <c r="ED1183" s="49" t="b">
        <v>0</v>
      </c>
      <c r="EE1183" s="49" t="b">
        <v>0</v>
      </c>
      <c r="EF1183" s="49" t="b">
        <v>0</v>
      </c>
      <c r="EG1183" s="49" t="b">
        <v>0</v>
      </c>
      <c r="EH1183" s="49" t="b">
        <v>0</v>
      </c>
      <c r="EI1183" s="49" t="b">
        <v>0</v>
      </c>
      <c r="EJ1183" s="49" t="b">
        <v>0</v>
      </c>
      <c r="EK1183" s="49" t="b">
        <v>0</v>
      </c>
      <c r="EL1183" s="49" t="b">
        <v>0</v>
      </c>
      <c r="EM1183" s="49" t="b">
        <v>1</v>
      </c>
      <c r="EN1183" s="49" t="b">
        <v>0</v>
      </c>
      <c r="EO1183" s="49" t="b">
        <v>0</v>
      </c>
      <c r="EP1183" s="49" t="b">
        <v>0</v>
      </c>
      <c r="EQ1183" s="49" t="b">
        <v>0</v>
      </c>
      <c r="ER1183" s="49" t="b">
        <v>0</v>
      </c>
      <c r="ES1183" s="49" t="b">
        <v>0</v>
      </c>
      <c r="ET1183" s="49" t="b">
        <v>0</v>
      </c>
      <c r="EU1183" s="49" t="b">
        <v>0</v>
      </c>
      <c r="EV1183" s="49" t="b">
        <v>0</v>
      </c>
      <c r="EW1183" s="49" t="b">
        <v>0</v>
      </c>
      <c r="EX1183" s="49" t="b">
        <v>0</v>
      </c>
      <c r="EY1183" s="49" t="b">
        <v>0</v>
      </c>
      <c r="EZ1183" s="49" t="b">
        <v>0</v>
      </c>
      <c r="FA1183" s="49" t="b">
        <v>0</v>
      </c>
      <c r="FB1183" s="49" t="b">
        <v>0</v>
      </c>
      <c r="FC1183" s="49" t="b">
        <v>0</v>
      </c>
      <c r="FD1183" s="49" t="b">
        <v>0</v>
      </c>
      <c r="FE1183" s="49" t="b">
        <v>0</v>
      </c>
      <c r="FF1183" s="49" t="b">
        <v>0</v>
      </c>
      <c r="FG1183" s="49" t="b">
        <v>0</v>
      </c>
      <c r="FH1183" s="49" t="b">
        <v>0</v>
      </c>
      <c r="FI1183" s="49" t="b">
        <v>0</v>
      </c>
      <c r="FJ1183" s="49" t="b">
        <v>0</v>
      </c>
      <c r="FK1183" s="49" t="b">
        <v>0</v>
      </c>
      <c r="FL1183" s="49" t="b">
        <v>0</v>
      </c>
      <c r="FM1183" s="49" t="b">
        <v>0</v>
      </c>
      <c r="FN1183" s="49" t="b">
        <v>0</v>
      </c>
      <c r="FO1183" s="49" t="b">
        <v>0</v>
      </c>
      <c r="FP1183" s="49" t="b">
        <v>0</v>
      </c>
      <c r="FQ1183" s="49" t="b">
        <v>0</v>
      </c>
      <c r="FR1183" s="49" t="b">
        <v>0</v>
      </c>
      <c r="FS1183" s="49" t="b">
        <v>0</v>
      </c>
      <c r="FT1183" s="49" t="b">
        <v>0</v>
      </c>
      <c r="FU1183" s="49" t="b">
        <v>0</v>
      </c>
      <c r="FV1183" s="49" t="b">
        <v>0</v>
      </c>
      <c r="FW1183" s="49" t="b">
        <v>0</v>
      </c>
      <c r="FX1183" s="49" t="b">
        <v>0</v>
      </c>
      <c r="FY1183" s="49" t="b">
        <v>0</v>
      </c>
      <c r="FZ1183" s="49" t="b">
        <v>0</v>
      </c>
      <c r="GA1183" s="49" t="b">
        <v>0</v>
      </c>
      <c r="GB1183" s="49" t="b">
        <v>0</v>
      </c>
      <c r="GC1183" s="49" t="b">
        <v>0</v>
      </c>
      <c r="GD1183" s="49">
        <f>COUNTIF(O1183:GC1183, TRUE)</f>
        <v>5</v>
      </c>
    </row>
    <row r="1184" spans="1:186" ht="14.25" customHeight="1" x14ac:dyDescent="0.3">
      <c r="A1184" s="49">
        <v>106</v>
      </c>
      <c r="B1184" s="49" t="s">
        <v>605</v>
      </c>
      <c r="C1184" s="51" t="s">
        <v>606</v>
      </c>
      <c r="D1184" s="49" t="str">
        <f>VLOOKUP(C1184,[1]Planning!$C$81:$D$305,2,"false")</f>
        <v>PH - AMANAH</v>
      </c>
      <c r="E1184" s="49" t="s">
        <v>607</v>
      </c>
      <c r="F1184" s="51" t="str">
        <f>VLOOKUP(E1184, [1]Constituency!$K$2:$L$225, 2, FALSE)</f>
        <v>Negeri Sembilan</v>
      </c>
      <c r="G1184" s="51" t="s">
        <v>3336</v>
      </c>
      <c r="H1184" s="49" t="s">
        <v>3337</v>
      </c>
      <c r="I1184" s="49" t="s">
        <v>3326</v>
      </c>
      <c r="M1184" s="49" t="s">
        <v>3327</v>
      </c>
      <c r="N1184" s="49" t="s">
        <v>3095</v>
      </c>
      <c r="O1184" s="49" t="b">
        <v>0</v>
      </c>
      <c r="P1184" s="49" t="b">
        <v>0</v>
      </c>
      <c r="Q1184" s="49" t="b">
        <v>0</v>
      </c>
      <c r="R1184" s="49" t="b">
        <v>0</v>
      </c>
      <c r="S1184" s="49" t="b">
        <v>0</v>
      </c>
      <c r="T1184" s="49" t="b">
        <v>0</v>
      </c>
      <c r="U1184" s="49" t="b">
        <v>0</v>
      </c>
      <c r="V1184" s="49" t="b">
        <v>0</v>
      </c>
      <c r="W1184" s="49" t="b">
        <v>0</v>
      </c>
      <c r="X1184" s="49" t="b">
        <v>0</v>
      </c>
      <c r="Y1184" s="49" t="b">
        <v>0</v>
      </c>
      <c r="Z1184" s="49" t="b">
        <v>0</v>
      </c>
      <c r="AA1184" s="49" t="b">
        <v>0</v>
      </c>
      <c r="AB1184" s="49" t="b">
        <v>0</v>
      </c>
      <c r="AC1184" s="49" t="b">
        <v>0</v>
      </c>
      <c r="AD1184" s="49" t="b">
        <v>0</v>
      </c>
      <c r="AE1184" s="49" t="b">
        <v>0</v>
      </c>
      <c r="AF1184" s="49" t="b">
        <v>0</v>
      </c>
      <c r="AG1184" s="49" t="b">
        <v>0</v>
      </c>
      <c r="AH1184" s="49" t="b">
        <v>0</v>
      </c>
      <c r="AI1184" s="49" t="b">
        <v>0</v>
      </c>
      <c r="AJ1184" s="49" t="b">
        <v>0</v>
      </c>
      <c r="AK1184" s="49" t="b">
        <v>0</v>
      </c>
      <c r="AL1184" s="49" t="b">
        <v>0</v>
      </c>
      <c r="AM1184" s="49" t="b">
        <v>0</v>
      </c>
      <c r="AN1184" s="49" t="b">
        <v>0</v>
      </c>
      <c r="AO1184" s="49" t="b">
        <v>0</v>
      </c>
      <c r="AP1184" s="49" t="b">
        <v>0</v>
      </c>
      <c r="AQ1184" s="49" t="b">
        <v>0</v>
      </c>
      <c r="AR1184" s="49" t="b">
        <v>0</v>
      </c>
      <c r="AS1184" s="49" t="b">
        <v>0</v>
      </c>
      <c r="AT1184" s="49" t="b">
        <v>0</v>
      </c>
      <c r="AU1184" s="49" t="b">
        <v>0</v>
      </c>
      <c r="AV1184" s="49" t="b">
        <v>0</v>
      </c>
      <c r="AW1184" s="49" t="b">
        <v>0</v>
      </c>
      <c r="AX1184" s="49" t="b">
        <v>0</v>
      </c>
      <c r="AY1184" s="49" t="b">
        <v>0</v>
      </c>
      <c r="AZ1184" s="49" t="b">
        <v>0</v>
      </c>
      <c r="BA1184" s="49" t="b">
        <v>0</v>
      </c>
      <c r="BB1184" s="49" t="b">
        <v>0</v>
      </c>
      <c r="BC1184" s="49" t="b">
        <v>0</v>
      </c>
      <c r="BD1184" s="49" t="b">
        <v>0</v>
      </c>
      <c r="BE1184" s="49" t="b">
        <v>0</v>
      </c>
      <c r="BF1184" s="49" t="b">
        <v>0</v>
      </c>
      <c r="BG1184" s="49" t="b">
        <v>0</v>
      </c>
      <c r="BH1184" s="49" t="b">
        <v>0</v>
      </c>
      <c r="BI1184" s="49" t="b">
        <v>0</v>
      </c>
      <c r="BJ1184" s="49" t="b">
        <v>0</v>
      </c>
      <c r="BK1184" s="49" t="b">
        <v>0</v>
      </c>
      <c r="BL1184" s="49" t="b">
        <v>0</v>
      </c>
      <c r="BM1184" s="49" t="b">
        <v>0</v>
      </c>
      <c r="BN1184" s="49" t="b">
        <v>0</v>
      </c>
      <c r="BO1184" s="49" t="b">
        <v>0</v>
      </c>
      <c r="BP1184" s="49" t="b">
        <v>0</v>
      </c>
      <c r="BQ1184" s="49" t="b">
        <v>0</v>
      </c>
      <c r="BR1184" s="49" t="b">
        <v>0</v>
      </c>
      <c r="BS1184" s="49" t="b">
        <v>0</v>
      </c>
      <c r="BT1184" s="49" t="b">
        <v>0</v>
      </c>
      <c r="BU1184" s="49" t="b">
        <v>0</v>
      </c>
      <c r="BV1184" s="49" t="b">
        <v>0</v>
      </c>
      <c r="BW1184" s="49" t="b">
        <v>0</v>
      </c>
      <c r="BX1184" s="49" t="b">
        <v>0</v>
      </c>
      <c r="BY1184" s="49" t="b">
        <v>0</v>
      </c>
      <c r="BZ1184" s="49" t="b">
        <v>0</v>
      </c>
      <c r="CA1184" s="49" t="b">
        <v>0</v>
      </c>
      <c r="CB1184" s="49" t="b">
        <v>0</v>
      </c>
      <c r="CC1184" s="49" t="b">
        <v>0</v>
      </c>
      <c r="CD1184" s="49" t="b">
        <v>0</v>
      </c>
      <c r="CE1184" s="49" t="b">
        <v>0</v>
      </c>
      <c r="CF1184" s="49" t="b">
        <v>0</v>
      </c>
      <c r="CG1184" s="49" t="b">
        <v>0</v>
      </c>
      <c r="CH1184" s="49" t="b">
        <v>0</v>
      </c>
      <c r="CI1184" s="49" t="b">
        <v>0</v>
      </c>
      <c r="CJ1184" s="49" t="b">
        <v>0</v>
      </c>
      <c r="CK1184" s="49" t="b">
        <v>0</v>
      </c>
      <c r="CL1184" s="49" t="b">
        <v>0</v>
      </c>
      <c r="CM1184" s="49" t="b">
        <v>0</v>
      </c>
      <c r="CN1184" s="49" t="b">
        <v>0</v>
      </c>
      <c r="CO1184" s="49" t="b">
        <v>0</v>
      </c>
      <c r="CP1184" s="49" t="b">
        <v>0</v>
      </c>
      <c r="CQ1184" s="49" t="b">
        <v>0</v>
      </c>
      <c r="CR1184" s="49" t="b">
        <v>0</v>
      </c>
      <c r="CS1184" s="49" t="b">
        <v>0</v>
      </c>
      <c r="CT1184" s="49" t="b">
        <v>0</v>
      </c>
      <c r="CU1184" s="49" t="b">
        <v>0</v>
      </c>
      <c r="CV1184" s="49" t="b">
        <v>0</v>
      </c>
      <c r="CW1184" s="49" t="b">
        <v>0</v>
      </c>
      <c r="CX1184" s="49" t="b">
        <v>0</v>
      </c>
      <c r="CY1184" s="49" t="b">
        <v>0</v>
      </c>
      <c r="CZ1184" s="49" t="b">
        <v>0</v>
      </c>
      <c r="DA1184" s="49" t="b">
        <v>0</v>
      </c>
      <c r="DB1184" s="49" t="b">
        <v>0</v>
      </c>
      <c r="DC1184" s="49" t="b">
        <v>0</v>
      </c>
      <c r="DD1184" s="49" t="b">
        <v>0</v>
      </c>
      <c r="DE1184" s="49" t="b">
        <v>0</v>
      </c>
      <c r="DF1184" s="49" t="b">
        <v>0</v>
      </c>
      <c r="DG1184" s="49" t="b">
        <v>0</v>
      </c>
      <c r="DH1184" s="49" t="b">
        <v>0</v>
      </c>
      <c r="DI1184" s="49" t="b">
        <v>0</v>
      </c>
      <c r="DJ1184" s="49" t="b">
        <v>0</v>
      </c>
      <c r="DK1184" s="49" t="b">
        <v>0</v>
      </c>
      <c r="DL1184" s="49" t="b">
        <v>1</v>
      </c>
      <c r="DM1184" s="49" t="b">
        <v>0</v>
      </c>
      <c r="DN1184" s="49" t="b">
        <v>0</v>
      </c>
      <c r="DO1184" s="49" t="b">
        <v>0</v>
      </c>
      <c r="DP1184" s="49" t="b">
        <v>0</v>
      </c>
      <c r="DQ1184" s="49" t="b">
        <v>0</v>
      </c>
      <c r="DR1184" s="49" t="b">
        <v>0</v>
      </c>
      <c r="DS1184" s="49" t="b">
        <v>0</v>
      </c>
      <c r="DT1184" s="49" t="b">
        <v>0</v>
      </c>
      <c r="DU1184" s="49" t="b">
        <v>0</v>
      </c>
      <c r="DV1184" s="49" t="b">
        <v>0</v>
      </c>
      <c r="DW1184" s="49" t="b">
        <v>0</v>
      </c>
      <c r="DX1184" s="49" t="b">
        <v>0</v>
      </c>
      <c r="DY1184" s="49" t="b">
        <v>0</v>
      </c>
      <c r="DZ1184" s="49" t="b">
        <v>0</v>
      </c>
      <c r="EA1184" s="49" t="b">
        <v>0</v>
      </c>
      <c r="EB1184" s="49" t="b">
        <v>0</v>
      </c>
      <c r="EC1184" s="49" t="b">
        <v>0</v>
      </c>
      <c r="ED1184" s="49" t="b">
        <v>0</v>
      </c>
      <c r="EE1184" s="49" t="b">
        <v>0</v>
      </c>
      <c r="EF1184" s="49" t="b">
        <v>0</v>
      </c>
      <c r="EG1184" s="49" t="b">
        <v>0</v>
      </c>
      <c r="EH1184" s="49" t="b">
        <v>0</v>
      </c>
      <c r="EI1184" s="49" t="b">
        <v>0</v>
      </c>
      <c r="EJ1184" s="49" t="b">
        <v>0</v>
      </c>
      <c r="EK1184" s="49" t="b">
        <v>0</v>
      </c>
      <c r="EL1184" s="49" t="b">
        <v>0</v>
      </c>
      <c r="EM1184" s="49" t="b">
        <v>0</v>
      </c>
      <c r="EN1184" s="49" t="b">
        <v>0</v>
      </c>
      <c r="EO1184" s="49" t="b">
        <v>0</v>
      </c>
      <c r="EP1184" s="49" t="b">
        <v>0</v>
      </c>
      <c r="EQ1184" s="49" t="b">
        <v>0</v>
      </c>
      <c r="ER1184" s="49" t="b">
        <v>0</v>
      </c>
      <c r="ES1184" s="49" t="b">
        <v>0</v>
      </c>
      <c r="ET1184" s="49" t="b">
        <v>0</v>
      </c>
      <c r="EU1184" s="49" t="b">
        <v>0</v>
      </c>
      <c r="EV1184" s="49" t="b">
        <v>0</v>
      </c>
      <c r="EW1184" s="49" t="b">
        <v>0</v>
      </c>
      <c r="EX1184" s="49" t="b">
        <v>0</v>
      </c>
      <c r="EY1184" s="49" t="b">
        <v>0</v>
      </c>
      <c r="EZ1184" s="49" t="b">
        <v>0</v>
      </c>
      <c r="FA1184" s="49" t="b">
        <v>0</v>
      </c>
      <c r="FB1184" s="49" t="b">
        <v>0</v>
      </c>
      <c r="FC1184" s="49" t="b">
        <v>0</v>
      </c>
      <c r="FD1184" s="49" t="b">
        <v>0</v>
      </c>
      <c r="FE1184" s="49" t="b">
        <v>0</v>
      </c>
      <c r="FF1184" s="49" t="b">
        <v>0</v>
      </c>
      <c r="FG1184" s="49" t="b">
        <v>0</v>
      </c>
      <c r="FH1184" s="49" t="b">
        <v>0</v>
      </c>
      <c r="FI1184" s="49" t="b">
        <v>0</v>
      </c>
      <c r="FJ1184" s="49" t="b">
        <v>0</v>
      </c>
      <c r="FK1184" s="49" t="b">
        <v>0</v>
      </c>
      <c r="FL1184" s="49" t="b">
        <v>0</v>
      </c>
      <c r="FM1184" s="49" t="b">
        <v>0</v>
      </c>
      <c r="FN1184" s="49" t="b">
        <v>0</v>
      </c>
      <c r="FO1184" s="49" t="b">
        <v>0</v>
      </c>
      <c r="FP1184" s="49" t="b">
        <v>0</v>
      </c>
      <c r="FQ1184" s="49" t="b">
        <v>0</v>
      </c>
      <c r="FR1184" s="49" t="b">
        <v>0</v>
      </c>
      <c r="FS1184" s="49" t="b">
        <v>0</v>
      </c>
      <c r="FT1184" s="49" t="b">
        <v>0</v>
      </c>
      <c r="FU1184" s="49" t="b">
        <v>0</v>
      </c>
      <c r="FV1184" s="49" t="b">
        <v>0</v>
      </c>
      <c r="FW1184" s="49" t="b">
        <v>0</v>
      </c>
      <c r="FX1184" s="49" t="b">
        <v>0</v>
      </c>
      <c r="FY1184" s="49" t="b">
        <v>0</v>
      </c>
      <c r="FZ1184" s="49" t="b">
        <v>0</v>
      </c>
      <c r="GA1184" s="49" t="b">
        <v>0</v>
      </c>
      <c r="GB1184" s="49" t="b">
        <v>0</v>
      </c>
      <c r="GC1184" s="49" t="b">
        <v>0</v>
      </c>
      <c r="GD1184" s="49">
        <f>COUNTIF(O1184:GC1184, TRUE)</f>
        <v>1</v>
      </c>
    </row>
    <row r="1185" spans="1:186" ht="14.25" customHeight="1" x14ac:dyDescent="0.3">
      <c r="A1185" s="49">
        <v>112</v>
      </c>
      <c r="B1185" s="49" t="s">
        <v>950</v>
      </c>
      <c r="C1185" s="51" t="s">
        <v>44</v>
      </c>
      <c r="D1185" s="49" t="str">
        <f>VLOOKUP(C1185,[1]Planning!$C$81:$D$305,2,"false")</f>
        <v>PEJUANG</v>
      </c>
      <c r="E1185" s="49" t="s">
        <v>951</v>
      </c>
      <c r="F1185" s="51" t="str">
        <f>VLOOKUP(E1185, [1]Constituency!$K$2:$L$225, 2, FALSE)</f>
        <v>Kedah</v>
      </c>
      <c r="G1185" s="51" t="s">
        <v>3338</v>
      </c>
      <c r="H1185" s="49" t="s">
        <v>3339</v>
      </c>
      <c r="I1185" s="49" t="s">
        <v>3326</v>
      </c>
      <c r="M1185" s="49" t="s">
        <v>3327</v>
      </c>
      <c r="N1185" s="49" t="s">
        <v>3095</v>
      </c>
      <c r="O1185" s="49" t="b">
        <v>0</v>
      </c>
      <c r="P1185" s="49" t="b">
        <v>0</v>
      </c>
      <c r="Q1185" s="49" t="b">
        <v>0</v>
      </c>
      <c r="R1185" s="49" t="b">
        <v>0</v>
      </c>
      <c r="S1185" s="49" t="b">
        <v>0</v>
      </c>
      <c r="T1185" s="49" t="b">
        <v>0</v>
      </c>
      <c r="U1185" s="49" t="b">
        <v>0</v>
      </c>
      <c r="V1185" s="49" t="b">
        <v>0</v>
      </c>
      <c r="W1185" s="49" t="b">
        <v>0</v>
      </c>
      <c r="X1185" s="49" t="b">
        <v>0</v>
      </c>
      <c r="Y1185" s="49" t="b">
        <v>0</v>
      </c>
      <c r="Z1185" s="49" t="b">
        <v>0</v>
      </c>
      <c r="AA1185" s="49" t="b">
        <v>0</v>
      </c>
      <c r="AB1185" s="49" t="b">
        <v>0</v>
      </c>
      <c r="AC1185" s="49" t="b">
        <v>0</v>
      </c>
      <c r="AD1185" s="49" t="b">
        <v>0</v>
      </c>
      <c r="AE1185" s="49" t="b">
        <v>0</v>
      </c>
      <c r="AF1185" s="49" t="b">
        <v>0</v>
      </c>
      <c r="AG1185" s="49" t="b">
        <v>0</v>
      </c>
      <c r="AH1185" s="49" t="b">
        <v>0</v>
      </c>
      <c r="AI1185" s="49" t="b">
        <v>0</v>
      </c>
      <c r="AJ1185" s="49" t="b">
        <v>0</v>
      </c>
      <c r="AK1185" s="49" t="b">
        <v>0</v>
      </c>
      <c r="AL1185" s="49" t="b">
        <v>0</v>
      </c>
      <c r="AM1185" s="49" t="b">
        <v>0</v>
      </c>
      <c r="AN1185" s="49" t="b">
        <v>0</v>
      </c>
      <c r="AO1185" s="49" t="b">
        <v>0</v>
      </c>
      <c r="AP1185" s="49" t="b">
        <v>0</v>
      </c>
      <c r="AQ1185" s="49" t="b">
        <v>0</v>
      </c>
      <c r="AR1185" s="49" t="b">
        <v>0</v>
      </c>
      <c r="AS1185" s="49" t="b">
        <v>0</v>
      </c>
      <c r="AT1185" s="49" t="b">
        <v>0</v>
      </c>
      <c r="AU1185" s="49" t="b">
        <v>0</v>
      </c>
      <c r="AV1185" s="49" t="b">
        <v>0</v>
      </c>
      <c r="AW1185" s="49" t="b">
        <v>0</v>
      </c>
      <c r="AX1185" s="49" t="b">
        <v>0</v>
      </c>
      <c r="AY1185" s="49" t="b">
        <v>0</v>
      </c>
      <c r="AZ1185" s="49" t="b">
        <v>0</v>
      </c>
      <c r="BA1185" s="49" t="b">
        <v>0</v>
      </c>
      <c r="BB1185" s="49" t="b">
        <v>0</v>
      </c>
      <c r="BC1185" s="49" t="b">
        <v>0</v>
      </c>
      <c r="BD1185" s="49" t="b">
        <v>0</v>
      </c>
      <c r="BE1185" s="49" t="b">
        <v>0</v>
      </c>
      <c r="BF1185" s="49" t="b">
        <v>0</v>
      </c>
      <c r="BG1185" s="49" t="b">
        <v>0</v>
      </c>
      <c r="BH1185" s="49" t="b">
        <v>0</v>
      </c>
      <c r="BI1185" s="49" t="b">
        <v>0</v>
      </c>
      <c r="BJ1185" s="49" t="b">
        <v>0</v>
      </c>
      <c r="BK1185" s="49" t="b">
        <v>0</v>
      </c>
      <c r="BL1185" s="49" t="b">
        <v>0</v>
      </c>
      <c r="BM1185" s="49" t="b">
        <v>0</v>
      </c>
      <c r="BN1185" s="49" t="b">
        <v>0</v>
      </c>
      <c r="BO1185" s="49" t="b">
        <v>0</v>
      </c>
      <c r="BP1185" s="49" t="b">
        <v>0</v>
      </c>
      <c r="BQ1185" s="49" t="b">
        <v>0</v>
      </c>
      <c r="BR1185" s="49" t="b">
        <v>0</v>
      </c>
      <c r="BS1185" s="49" t="b">
        <v>0</v>
      </c>
      <c r="BT1185" s="49" t="b">
        <v>0</v>
      </c>
      <c r="BU1185" s="49" t="b">
        <v>0</v>
      </c>
      <c r="BV1185" s="49" t="b">
        <v>0</v>
      </c>
      <c r="BW1185" s="49" t="b">
        <v>0</v>
      </c>
      <c r="BX1185" s="49" t="b">
        <v>0</v>
      </c>
      <c r="BY1185" s="49" t="b">
        <v>0</v>
      </c>
      <c r="BZ1185" s="49" t="b">
        <v>0</v>
      </c>
      <c r="CA1185" s="49" t="b">
        <v>0</v>
      </c>
      <c r="CB1185" s="49" t="b">
        <v>0</v>
      </c>
      <c r="CC1185" s="49" t="b">
        <v>0</v>
      </c>
      <c r="CD1185" s="49" t="b">
        <v>0</v>
      </c>
      <c r="CE1185" s="49" t="b">
        <v>0</v>
      </c>
      <c r="CF1185" s="49" t="b">
        <v>0</v>
      </c>
      <c r="CG1185" s="49" t="b">
        <v>0</v>
      </c>
      <c r="CH1185" s="49" t="b">
        <v>0</v>
      </c>
      <c r="CI1185" s="49" t="b">
        <v>0</v>
      </c>
      <c r="CJ1185" s="49" t="b">
        <v>0</v>
      </c>
      <c r="CK1185" s="49" t="b">
        <v>0</v>
      </c>
      <c r="CL1185" s="49" t="b">
        <v>0</v>
      </c>
      <c r="CM1185" s="49" t="b">
        <v>0</v>
      </c>
      <c r="CN1185" s="49" t="b">
        <v>0</v>
      </c>
      <c r="CO1185" s="49" t="b">
        <v>0</v>
      </c>
      <c r="CP1185" s="49" t="b">
        <v>0</v>
      </c>
      <c r="CQ1185" s="49" t="b">
        <v>0</v>
      </c>
      <c r="CR1185" s="49" t="b">
        <v>1</v>
      </c>
      <c r="CS1185" s="49" t="b">
        <v>1</v>
      </c>
      <c r="CT1185" s="49" t="b">
        <v>0</v>
      </c>
      <c r="CU1185" s="49" t="b">
        <v>0</v>
      </c>
      <c r="CV1185" s="49" t="b">
        <v>0</v>
      </c>
      <c r="CW1185" s="49" t="b">
        <v>0</v>
      </c>
      <c r="CX1185" s="49" t="b">
        <v>0</v>
      </c>
      <c r="CY1185" s="49" t="b">
        <v>0</v>
      </c>
      <c r="CZ1185" s="49" t="b">
        <v>0</v>
      </c>
      <c r="DA1185" s="49" t="b">
        <v>0</v>
      </c>
      <c r="DB1185" s="49" t="b">
        <v>0</v>
      </c>
      <c r="DC1185" s="49" t="b">
        <v>0</v>
      </c>
      <c r="DD1185" s="49" t="b">
        <v>0</v>
      </c>
      <c r="DE1185" s="49" t="b">
        <v>0</v>
      </c>
      <c r="DF1185" s="49" t="b">
        <v>0</v>
      </c>
      <c r="DG1185" s="49" t="b">
        <v>0</v>
      </c>
      <c r="DH1185" s="49" t="b">
        <v>0</v>
      </c>
      <c r="DI1185" s="49" t="b">
        <v>0</v>
      </c>
      <c r="DJ1185" s="49" t="b">
        <v>0</v>
      </c>
      <c r="DK1185" s="49" t="b">
        <v>0</v>
      </c>
      <c r="DL1185" s="49" t="b">
        <v>0</v>
      </c>
      <c r="DM1185" s="49" t="b">
        <v>0</v>
      </c>
      <c r="DN1185" s="49" t="b">
        <v>0</v>
      </c>
      <c r="DO1185" s="49" t="b">
        <v>0</v>
      </c>
      <c r="DP1185" s="49" t="b">
        <v>0</v>
      </c>
      <c r="DQ1185" s="49" t="b">
        <v>0</v>
      </c>
      <c r="DR1185" s="49" t="b">
        <v>0</v>
      </c>
      <c r="DS1185" s="49" t="b">
        <v>0</v>
      </c>
      <c r="DT1185" s="49" t="b">
        <v>0</v>
      </c>
      <c r="DU1185" s="49" t="b">
        <v>0</v>
      </c>
      <c r="DV1185" s="49" t="b">
        <v>0</v>
      </c>
      <c r="DW1185" s="49" t="b">
        <v>0</v>
      </c>
      <c r="DX1185" s="49" t="b">
        <v>0</v>
      </c>
      <c r="DY1185" s="49" t="b">
        <v>0</v>
      </c>
      <c r="DZ1185" s="49" t="b">
        <v>0</v>
      </c>
      <c r="EA1185" s="49" t="b">
        <v>0</v>
      </c>
      <c r="EB1185" s="49" t="b">
        <v>0</v>
      </c>
      <c r="EC1185" s="49" t="b">
        <v>0</v>
      </c>
      <c r="ED1185" s="49" t="b">
        <v>0</v>
      </c>
      <c r="EE1185" s="49" t="b">
        <v>0</v>
      </c>
      <c r="EF1185" s="49" t="b">
        <v>0</v>
      </c>
      <c r="EG1185" s="49" t="b">
        <v>0</v>
      </c>
      <c r="EH1185" s="49" t="b">
        <v>0</v>
      </c>
      <c r="EI1185" s="49" t="b">
        <v>0</v>
      </c>
      <c r="EJ1185" s="49" t="b">
        <v>0</v>
      </c>
      <c r="EK1185" s="49" t="b">
        <v>0</v>
      </c>
      <c r="EL1185" s="49" t="b">
        <v>0</v>
      </c>
      <c r="EM1185" s="49" t="b">
        <v>1</v>
      </c>
      <c r="EN1185" s="49" t="b">
        <v>0</v>
      </c>
      <c r="EO1185" s="49" t="b">
        <v>0</v>
      </c>
      <c r="EP1185" s="49" t="b">
        <v>0</v>
      </c>
      <c r="EQ1185" s="49" t="b">
        <v>0</v>
      </c>
      <c r="ER1185" s="49" t="b">
        <v>0</v>
      </c>
      <c r="ES1185" s="49" t="b">
        <v>0</v>
      </c>
      <c r="ET1185" s="49" t="b">
        <v>0</v>
      </c>
      <c r="EU1185" s="49" t="b">
        <v>0</v>
      </c>
      <c r="EV1185" s="49" t="b">
        <v>0</v>
      </c>
      <c r="EW1185" s="49" t="b">
        <v>0</v>
      </c>
      <c r="EX1185" s="49" t="b">
        <v>0</v>
      </c>
      <c r="EY1185" s="49" t="b">
        <v>0</v>
      </c>
      <c r="EZ1185" s="49" t="b">
        <v>0</v>
      </c>
      <c r="FA1185" s="49" t="b">
        <v>0</v>
      </c>
      <c r="FB1185" s="49" t="b">
        <v>0</v>
      </c>
      <c r="FC1185" s="49" t="b">
        <v>0</v>
      </c>
      <c r="FD1185" s="49" t="b">
        <v>0</v>
      </c>
      <c r="FE1185" s="49" t="b">
        <v>0</v>
      </c>
      <c r="FF1185" s="49" t="b">
        <v>0</v>
      </c>
      <c r="FG1185" s="49" t="b">
        <v>0</v>
      </c>
      <c r="FH1185" s="49" t="b">
        <v>0</v>
      </c>
      <c r="FI1185" s="49" t="b">
        <v>0</v>
      </c>
      <c r="FJ1185" s="49" t="b">
        <v>0</v>
      </c>
      <c r="FK1185" s="49" t="b">
        <v>0</v>
      </c>
      <c r="FL1185" s="49" t="b">
        <v>0</v>
      </c>
      <c r="FM1185" s="49" t="b">
        <v>0</v>
      </c>
      <c r="FN1185" s="49" t="b">
        <v>0</v>
      </c>
      <c r="FO1185" s="49" t="b">
        <v>0</v>
      </c>
      <c r="FP1185" s="49" t="b">
        <v>0</v>
      </c>
      <c r="FQ1185" s="49" t="b">
        <v>0</v>
      </c>
      <c r="FR1185" s="49" t="b">
        <v>0</v>
      </c>
      <c r="FS1185" s="49" t="b">
        <v>0</v>
      </c>
      <c r="FT1185" s="49" t="b">
        <v>0</v>
      </c>
      <c r="FU1185" s="49" t="b">
        <v>0</v>
      </c>
      <c r="FV1185" s="49" t="b">
        <v>0</v>
      </c>
      <c r="FW1185" s="49" t="b">
        <v>0</v>
      </c>
      <c r="FX1185" s="49" t="b">
        <v>0</v>
      </c>
      <c r="FY1185" s="49" t="b">
        <v>0</v>
      </c>
      <c r="FZ1185" s="49" t="b">
        <v>0</v>
      </c>
      <c r="GA1185" s="49" t="b">
        <v>0</v>
      </c>
      <c r="GB1185" s="49" t="b">
        <v>0</v>
      </c>
      <c r="GC1185" s="49" t="b">
        <v>0</v>
      </c>
      <c r="GD1185" s="49">
        <f>COUNTIF(O1185:GC1185, TRUE)</f>
        <v>3</v>
      </c>
    </row>
    <row r="1186" spans="1:186" ht="14.25" customHeight="1" x14ac:dyDescent="0.3">
      <c r="A1186" s="49">
        <v>121</v>
      </c>
      <c r="B1186" s="49" t="s">
        <v>926</v>
      </c>
      <c r="C1186" s="49" t="s">
        <v>926</v>
      </c>
      <c r="D1186" s="49" t="str">
        <f>VLOOKUP(C1186,[1]Planning!$C$81:$D$305,2,"false")</f>
        <v>PH - PKR</v>
      </c>
      <c r="E1186" s="49" t="s">
        <v>927</v>
      </c>
      <c r="F1186" s="51" t="str">
        <f>VLOOKUP(E1186, [1]Constituency!$K$2:$L$225, 2, FALSE)</f>
        <v>Kuala Lumpur</v>
      </c>
      <c r="G1186" s="51" t="s">
        <v>3340</v>
      </c>
      <c r="H1186" s="49" t="s">
        <v>3341</v>
      </c>
      <c r="I1186" s="49" t="s">
        <v>3326</v>
      </c>
      <c r="M1186" s="49" t="s">
        <v>3327</v>
      </c>
      <c r="N1186" s="49" t="s">
        <v>3095</v>
      </c>
      <c r="O1186" s="49" t="b">
        <v>0</v>
      </c>
      <c r="P1186" s="49" t="b">
        <v>0</v>
      </c>
      <c r="Q1186" s="49" t="b">
        <v>0</v>
      </c>
      <c r="R1186" s="49" t="b">
        <v>0</v>
      </c>
      <c r="S1186" s="49" t="b">
        <v>0</v>
      </c>
      <c r="T1186" s="49" t="b">
        <v>0</v>
      </c>
      <c r="U1186" s="49" t="b">
        <v>0</v>
      </c>
      <c r="V1186" s="49" t="b">
        <v>0</v>
      </c>
      <c r="W1186" s="49" t="b">
        <v>0</v>
      </c>
      <c r="X1186" s="49" t="b">
        <v>0</v>
      </c>
      <c r="Y1186" s="49" t="b">
        <v>0</v>
      </c>
      <c r="Z1186" s="49" t="b">
        <v>0</v>
      </c>
      <c r="AA1186" s="49" t="b">
        <v>0</v>
      </c>
      <c r="AB1186" s="49" t="b">
        <v>0</v>
      </c>
      <c r="AC1186" s="49" t="b">
        <v>0</v>
      </c>
      <c r="AD1186" s="49" t="b">
        <v>0</v>
      </c>
      <c r="AE1186" s="49" t="b">
        <v>0</v>
      </c>
      <c r="AF1186" s="49" t="b">
        <v>0</v>
      </c>
      <c r="AG1186" s="49" t="b">
        <v>0</v>
      </c>
      <c r="AH1186" s="49" t="b">
        <v>0</v>
      </c>
      <c r="AI1186" s="49" t="b">
        <v>0</v>
      </c>
      <c r="AJ1186" s="49" t="b">
        <v>0</v>
      </c>
      <c r="AK1186" s="49" t="b">
        <v>0</v>
      </c>
      <c r="AL1186" s="49" t="b">
        <v>0</v>
      </c>
      <c r="AM1186" s="49" t="b">
        <v>0</v>
      </c>
      <c r="AN1186" s="49" t="b">
        <v>0</v>
      </c>
      <c r="AO1186" s="49" t="b">
        <v>0</v>
      </c>
      <c r="AP1186" s="49" t="b">
        <v>0</v>
      </c>
      <c r="AQ1186" s="49" t="b">
        <v>0</v>
      </c>
      <c r="AR1186" s="49" t="b">
        <v>0</v>
      </c>
      <c r="AS1186" s="49" t="b">
        <v>0</v>
      </c>
      <c r="AT1186" s="49" t="b">
        <v>0</v>
      </c>
      <c r="AU1186" s="49" t="b">
        <v>0</v>
      </c>
      <c r="AV1186" s="49" t="b">
        <v>0</v>
      </c>
      <c r="AW1186" s="49" t="b">
        <v>0</v>
      </c>
      <c r="AX1186" s="49" t="b">
        <v>0</v>
      </c>
      <c r="AY1186" s="49" t="b">
        <v>0</v>
      </c>
      <c r="AZ1186" s="49" t="b">
        <v>0</v>
      </c>
      <c r="BA1186" s="49" t="b">
        <v>0</v>
      </c>
      <c r="BB1186" s="49" t="b">
        <v>0</v>
      </c>
      <c r="BC1186" s="49" t="b">
        <v>0</v>
      </c>
      <c r="BD1186" s="49" t="b">
        <v>0</v>
      </c>
      <c r="BE1186" s="49" t="b">
        <v>0</v>
      </c>
      <c r="BF1186" s="49" t="b">
        <v>0</v>
      </c>
      <c r="BG1186" s="49" t="b">
        <v>0</v>
      </c>
      <c r="BH1186" s="49" t="b">
        <v>0</v>
      </c>
      <c r="BI1186" s="49" t="b">
        <v>0</v>
      </c>
      <c r="BJ1186" s="49" t="b">
        <v>0</v>
      </c>
      <c r="BK1186" s="49" t="b">
        <v>0</v>
      </c>
      <c r="BL1186" s="49" t="b">
        <v>0</v>
      </c>
      <c r="BM1186" s="49" t="b">
        <v>0</v>
      </c>
      <c r="BN1186" s="49" t="b">
        <v>0</v>
      </c>
      <c r="BO1186" s="49" t="b">
        <v>0</v>
      </c>
      <c r="BP1186" s="49" t="b">
        <v>0</v>
      </c>
      <c r="BQ1186" s="49" t="b">
        <v>0</v>
      </c>
      <c r="BR1186" s="49" t="b">
        <v>0</v>
      </c>
      <c r="BS1186" s="49" t="b">
        <v>0</v>
      </c>
      <c r="BT1186" s="49" t="b">
        <v>0</v>
      </c>
      <c r="BU1186" s="49" t="b">
        <v>0</v>
      </c>
      <c r="BV1186" s="49" t="b">
        <v>0</v>
      </c>
      <c r="BW1186" s="49" t="b">
        <v>0</v>
      </c>
      <c r="BX1186" s="49" t="b">
        <v>0</v>
      </c>
      <c r="BY1186" s="49" t="b">
        <v>0</v>
      </c>
      <c r="BZ1186" s="49" t="b">
        <v>0</v>
      </c>
      <c r="CA1186" s="49" t="b">
        <v>0</v>
      </c>
      <c r="CB1186" s="49" t="b">
        <v>0</v>
      </c>
      <c r="CC1186" s="49" t="b">
        <v>0</v>
      </c>
      <c r="CD1186" s="49" t="b">
        <v>0</v>
      </c>
      <c r="CE1186" s="49" t="b">
        <v>0</v>
      </c>
      <c r="CF1186" s="49" t="b">
        <v>0</v>
      </c>
      <c r="CG1186" s="49" t="b">
        <v>0</v>
      </c>
      <c r="CH1186" s="49" t="b">
        <v>0</v>
      </c>
      <c r="CI1186" s="49" t="b">
        <v>0</v>
      </c>
      <c r="CJ1186" s="49" t="b">
        <v>0</v>
      </c>
      <c r="CK1186" s="49" t="b">
        <v>0</v>
      </c>
      <c r="CL1186" s="49" t="b">
        <v>0</v>
      </c>
      <c r="CM1186" s="49" t="b">
        <v>0</v>
      </c>
      <c r="CN1186" s="49" t="b">
        <v>0</v>
      </c>
      <c r="CO1186" s="49" t="b">
        <v>0</v>
      </c>
      <c r="CP1186" s="49" t="b">
        <v>0</v>
      </c>
      <c r="CQ1186" s="49" t="b">
        <v>0</v>
      </c>
      <c r="CR1186" s="49" t="b">
        <v>1</v>
      </c>
      <c r="CS1186" s="49" t="b">
        <v>1</v>
      </c>
      <c r="CT1186" s="49" t="b">
        <v>0</v>
      </c>
      <c r="CU1186" s="49" t="b">
        <v>0</v>
      </c>
      <c r="CV1186" s="49" t="b">
        <v>0</v>
      </c>
      <c r="CW1186" s="49" t="b">
        <v>0</v>
      </c>
      <c r="CX1186" s="49" t="b">
        <v>0</v>
      </c>
      <c r="CY1186" s="49" t="b">
        <v>0</v>
      </c>
      <c r="CZ1186" s="49" t="b">
        <v>0</v>
      </c>
      <c r="DA1186" s="49" t="b">
        <v>0</v>
      </c>
      <c r="DB1186" s="49" t="b">
        <v>0</v>
      </c>
      <c r="DC1186" s="49" t="b">
        <v>0</v>
      </c>
      <c r="DD1186" s="49" t="b">
        <v>0</v>
      </c>
      <c r="DE1186" s="49" t="b">
        <v>0</v>
      </c>
      <c r="DF1186" s="49" t="b">
        <v>0</v>
      </c>
      <c r="DG1186" s="49" t="b">
        <v>0</v>
      </c>
      <c r="DH1186" s="49" t="b">
        <v>0</v>
      </c>
      <c r="DI1186" s="49" t="b">
        <v>0</v>
      </c>
      <c r="DJ1186" s="49" t="b">
        <v>1</v>
      </c>
      <c r="DK1186" s="49" t="b">
        <v>0</v>
      </c>
      <c r="DL1186" s="49" t="b">
        <v>0</v>
      </c>
      <c r="DM1186" s="49" t="b">
        <v>0</v>
      </c>
      <c r="DN1186" s="49" t="b">
        <v>0</v>
      </c>
      <c r="DO1186" s="49" t="b">
        <v>0</v>
      </c>
      <c r="DP1186" s="49" t="b">
        <v>0</v>
      </c>
      <c r="DQ1186" s="49" t="b">
        <v>0</v>
      </c>
      <c r="DR1186" s="49" t="b">
        <v>0</v>
      </c>
      <c r="DS1186" s="49" t="b">
        <v>0</v>
      </c>
      <c r="DT1186" s="49" t="b">
        <v>0</v>
      </c>
      <c r="DU1186" s="49" t="b">
        <v>0</v>
      </c>
      <c r="DV1186" s="49" t="b">
        <v>0</v>
      </c>
      <c r="DW1186" s="49" t="b">
        <v>0</v>
      </c>
      <c r="DX1186" s="49" t="b">
        <v>0</v>
      </c>
      <c r="DY1186" s="49" t="b">
        <v>0</v>
      </c>
      <c r="DZ1186" s="49" t="b">
        <v>0</v>
      </c>
      <c r="EA1186" s="49" t="b">
        <v>0</v>
      </c>
      <c r="EB1186" s="49" t="b">
        <v>0</v>
      </c>
      <c r="EC1186" s="49" t="b">
        <v>0</v>
      </c>
      <c r="ED1186" s="49" t="b">
        <v>0</v>
      </c>
      <c r="EE1186" s="49" t="b">
        <v>0</v>
      </c>
      <c r="EF1186" s="49" t="b">
        <v>0</v>
      </c>
      <c r="EG1186" s="49" t="b">
        <v>0</v>
      </c>
      <c r="EH1186" s="49" t="b">
        <v>0</v>
      </c>
      <c r="EI1186" s="49" t="b">
        <v>0</v>
      </c>
      <c r="EJ1186" s="49" t="b">
        <v>0</v>
      </c>
      <c r="EK1186" s="49" t="b">
        <v>0</v>
      </c>
      <c r="EL1186" s="49" t="b">
        <v>0</v>
      </c>
      <c r="EM1186" s="49" t="b">
        <v>1</v>
      </c>
      <c r="EN1186" s="49" t="b">
        <v>0</v>
      </c>
      <c r="EO1186" s="49" t="b">
        <v>0</v>
      </c>
      <c r="EP1186" s="49" t="b">
        <v>0</v>
      </c>
      <c r="EQ1186" s="49" t="b">
        <v>0</v>
      </c>
      <c r="ER1186" s="49" t="b">
        <v>0</v>
      </c>
      <c r="ES1186" s="49" t="b">
        <v>0</v>
      </c>
      <c r="ET1186" s="49" t="b">
        <v>0</v>
      </c>
      <c r="EU1186" s="49" t="b">
        <v>0</v>
      </c>
      <c r="EV1186" s="49" t="b">
        <v>0</v>
      </c>
      <c r="EW1186" s="49" t="b">
        <v>0</v>
      </c>
      <c r="EX1186" s="49" t="b">
        <v>0</v>
      </c>
      <c r="EY1186" s="49" t="b">
        <v>0</v>
      </c>
      <c r="EZ1186" s="49" t="b">
        <v>0</v>
      </c>
      <c r="FA1186" s="49" t="b">
        <v>0</v>
      </c>
      <c r="FB1186" s="49" t="b">
        <v>0</v>
      </c>
      <c r="FC1186" s="49" t="b">
        <v>0</v>
      </c>
      <c r="FD1186" s="49" t="b">
        <v>0</v>
      </c>
      <c r="FE1186" s="49" t="b">
        <v>0</v>
      </c>
      <c r="FF1186" s="49" t="b">
        <v>0</v>
      </c>
      <c r="FG1186" s="49" t="b">
        <v>0</v>
      </c>
      <c r="FH1186" s="49" t="b">
        <v>0</v>
      </c>
      <c r="FI1186" s="49" t="b">
        <v>0</v>
      </c>
      <c r="FJ1186" s="49" t="b">
        <v>0</v>
      </c>
      <c r="FK1186" s="49" t="b">
        <v>0</v>
      </c>
      <c r="FL1186" s="49" t="b">
        <v>0</v>
      </c>
      <c r="FM1186" s="49" t="b">
        <v>0</v>
      </c>
      <c r="FN1186" s="49" t="b">
        <v>0</v>
      </c>
      <c r="FO1186" s="49" t="b">
        <v>0</v>
      </c>
      <c r="FP1186" s="49" t="b">
        <v>0</v>
      </c>
      <c r="FQ1186" s="49" t="b">
        <v>0</v>
      </c>
      <c r="FR1186" s="49" t="b">
        <v>0</v>
      </c>
      <c r="FS1186" s="49" t="b">
        <v>0</v>
      </c>
      <c r="FT1186" s="49" t="b">
        <v>0</v>
      </c>
      <c r="FU1186" s="49" t="b">
        <v>0</v>
      </c>
      <c r="FV1186" s="49" t="b">
        <v>0</v>
      </c>
      <c r="FW1186" s="49" t="b">
        <v>0</v>
      </c>
      <c r="FX1186" s="49" t="b">
        <v>0</v>
      </c>
      <c r="FY1186" s="49" t="b">
        <v>0</v>
      </c>
      <c r="FZ1186" s="49" t="b">
        <v>0</v>
      </c>
      <c r="GA1186" s="49" t="b">
        <v>0</v>
      </c>
      <c r="GB1186" s="49" t="b">
        <v>0</v>
      </c>
      <c r="GC1186" s="49" t="b">
        <v>0</v>
      </c>
      <c r="GD1186" s="49">
        <f>COUNTIF(O1186:GC1186, TRUE)</f>
        <v>4</v>
      </c>
    </row>
    <row r="1187" spans="1:186" ht="14.25" customHeight="1" x14ac:dyDescent="0.3">
      <c r="A1187" s="49">
        <v>127</v>
      </c>
      <c r="B1187" s="49" t="s">
        <v>3342</v>
      </c>
      <c r="C1187" s="51" t="s">
        <v>3343</v>
      </c>
      <c r="D1187" s="49" t="str">
        <f>VLOOKUP(C1187,[1]Planning!$C$81:$D$305,2,"false")</f>
        <v>BN - UMNO</v>
      </c>
      <c r="E1187" s="49" t="s">
        <v>3344</v>
      </c>
      <c r="F1187" s="51" t="str">
        <f>VLOOKUP(E1187, [1]Constituency!$K$2:$L$225, 2, FALSE)</f>
        <v>Kelantan</v>
      </c>
      <c r="G1187" s="51" t="s">
        <v>3345</v>
      </c>
      <c r="H1187" s="49" t="s">
        <v>3346</v>
      </c>
      <c r="I1187" s="49" t="s">
        <v>3326</v>
      </c>
      <c r="M1187" s="49" t="s">
        <v>3327</v>
      </c>
      <c r="N1187" s="49" t="s">
        <v>3095</v>
      </c>
      <c r="O1187" s="49" t="b">
        <v>0</v>
      </c>
      <c r="P1187" s="49" t="b">
        <v>0</v>
      </c>
      <c r="Q1187" s="49" t="b">
        <v>0</v>
      </c>
      <c r="R1187" s="49" t="b">
        <v>0</v>
      </c>
      <c r="S1187" s="49" t="b">
        <v>0</v>
      </c>
      <c r="T1187" s="49" t="b">
        <v>0</v>
      </c>
      <c r="U1187" s="49" t="b">
        <v>0</v>
      </c>
      <c r="V1187" s="49" t="b">
        <v>0</v>
      </c>
      <c r="W1187" s="49" t="b">
        <v>0</v>
      </c>
      <c r="X1187" s="49" t="b">
        <v>0</v>
      </c>
      <c r="Y1187" s="49" t="b">
        <v>0</v>
      </c>
      <c r="Z1187" s="49" t="b">
        <v>0</v>
      </c>
      <c r="AA1187" s="49" t="b">
        <v>0</v>
      </c>
      <c r="AB1187" s="49" t="b">
        <v>0</v>
      </c>
      <c r="AC1187" s="49" t="b">
        <v>0</v>
      </c>
      <c r="AD1187" s="49" t="b">
        <v>0</v>
      </c>
      <c r="AE1187" s="49" t="b">
        <v>0</v>
      </c>
      <c r="AF1187" s="49" t="b">
        <v>0</v>
      </c>
      <c r="AG1187" s="49" t="b">
        <v>0</v>
      </c>
      <c r="AH1187" s="49" t="b">
        <v>0</v>
      </c>
      <c r="AI1187" s="49" t="b">
        <v>0</v>
      </c>
      <c r="AJ1187" s="49" t="b">
        <v>0</v>
      </c>
      <c r="AK1187" s="49" t="b">
        <v>0</v>
      </c>
      <c r="AL1187" s="49" t="b">
        <v>0</v>
      </c>
      <c r="AM1187" s="49" t="b">
        <v>0</v>
      </c>
      <c r="AN1187" s="49" t="b">
        <v>0</v>
      </c>
      <c r="AO1187" s="49" t="b">
        <v>0</v>
      </c>
      <c r="AP1187" s="49" t="b">
        <v>0</v>
      </c>
      <c r="AQ1187" s="49" t="b">
        <v>0</v>
      </c>
      <c r="AR1187" s="49" t="b">
        <v>0</v>
      </c>
      <c r="AS1187" s="49" t="b">
        <v>0</v>
      </c>
      <c r="AT1187" s="49" t="b">
        <v>0</v>
      </c>
      <c r="AU1187" s="49" t="b">
        <v>0</v>
      </c>
      <c r="AV1187" s="49" t="b">
        <v>0</v>
      </c>
      <c r="AW1187" s="49" t="b">
        <v>0</v>
      </c>
      <c r="AX1187" s="49" t="b">
        <v>0</v>
      </c>
      <c r="AY1187" s="49" t="b">
        <v>0</v>
      </c>
      <c r="AZ1187" s="49" t="b">
        <v>0</v>
      </c>
      <c r="BA1187" s="49" t="b">
        <v>0</v>
      </c>
      <c r="BB1187" s="49" t="b">
        <v>0</v>
      </c>
      <c r="BC1187" s="49" t="b">
        <v>0</v>
      </c>
      <c r="BD1187" s="49" t="b">
        <v>0</v>
      </c>
      <c r="BE1187" s="49" t="b">
        <v>0</v>
      </c>
      <c r="BF1187" s="49" t="b">
        <v>0</v>
      </c>
      <c r="BG1187" s="49" t="b">
        <v>0</v>
      </c>
      <c r="BH1187" s="49" t="b">
        <v>0</v>
      </c>
      <c r="BI1187" s="49" t="b">
        <v>0</v>
      </c>
      <c r="BJ1187" s="49" t="b">
        <v>0</v>
      </c>
      <c r="BK1187" s="49" t="b">
        <v>0</v>
      </c>
      <c r="BL1187" s="49" t="b">
        <v>0</v>
      </c>
      <c r="BM1187" s="49" t="b">
        <v>0</v>
      </c>
      <c r="BN1187" s="49" t="b">
        <v>0</v>
      </c>
      <c r="BO1187" s="49" t="b">
        <v>0</v>
      </c>
      <c r="BP1187" s="49" t="b">
        <v>0</v>
      </c>
      <c r="BQ1187" s="49" t="b">
        <v>0</v>
      </c>
      <c r="BR1187" s="49" t="b">
        <v>0</v>
      </c>
      <c r="BS1187" s="49" t="b">
        <v>0</v>
      </c>
      <c r="BT1187" s="49" t="b">
        <v>0</v>
      </c>
      <c r="BU1187" s="49" t="b">
        <v>0</v>
      </c>
      <c r="BV1187" s="49" t="b">
        <v>0</v>
      </c>
      <c r="BW1187" s="49" t="b">
        <v>0</v>
      </c>
      <c r="BX1187" s="49" t="b">
        <v>0</v>
      </c>
      <c r="BY1187" s="49" t="b">
        <v>0</v>
      </c>
      <c r="BZ1187" s="49" t="b">
        <v>0</v>
      </c>
      <c r="CA1187" s="49" t="b">
        <v>0</v>
      </c>
      <c r="CB1187" s="49" t="b">
        <v>0</v>
      </c>
      <c r="CC1187" s="49" t="b">
        <v>0</v>
      </c>
      <c r="CD1187" s="49" t="b">
        <v>0</v>
      </c>
      <c r="CE1187" s="49" t="b">
        <v>0</v>
      </c>
      <c r="CF1187" s="49" t="b">
        <v>0</v>
      </c>
      <c r="CG1187" s="49" t="b">
        <v>0</v>
      </c>
      <c r="CH1187" s="49" t="b">
        <v>0</v>
      </c>
      <c r="CI1187" s="49" t="b">
        <v>0</v>
      </c>
      <c r="CJ1187" s="49" t="b">
        <v>0</v>
      </c>
      <c r="CK1187" s="49" t="b">
        <v>0</v>
      </c>
      <c r="CL1187" s="49" t="b">
        <v>0</v>
      </c>
      <c r="CM1187" s="49" t="b">
        <v>0</v>
      </c>
      <c r="CN1187" s="49" t="b">
        <v>0</v>
      </c>
      <c r="CO1187" s="49" t="b">
        <v>0</v>
      </c>
      <c r="CP1187" s="49" t="b">
        <v>0</v>
      </c>
      <c r="CQ1187" s="49" t="b">
        <v>0</v>
      </c>
      <c r="CR1187" s="49" t="b">
        <v>1</v>
      </c>
      <c r="CS1187" s="49" t="b">
        <v>1</v>
      </c>
      <c r="CT1187" s="49" t="b">
        <v>0</v>
      </c>
      <c r="CU1187" s="49" t="b">
        <v>0</v>
      </c>
      <c r="CV1187" s="49" t="b">
        <v>0</v>
      </c>
      <c r="CW1187" s="49" t="b">
        <v>0</v>
      </c>
      <c r="CX1187" s="49" t="b">
        <v>0</v>
      </c>
      <c r="CY1187" s="49" t="b">
        <v>0</v>
      </c>
      <c r="CZ1187" s="49" t="b">
        <v>0</v>
      </c>
      <c r="DA1187" s="49" t="b">
        <v>0</v>
      </c>
      <c r="DB1187" s="49" t="b">
        <v>0</v>
      </c>
      <c r="DC1187" s="49" t="b">
        <v>0</v>
      </c>
      <c r="DD1187" s="49" t="b">
        <v>0</v>
      </c>
      <c r="DE1187" s="49" t="b">
        <v>0</v>
      </c>
      <c r="DF1187" s="49" t="b">
        <v>0</v>
      </c>
      <c r="DG1187" s="49" t="b">
        <v>0</v>
      </c>
      <c r="DH1187" s="49" t="b">
        <v>0</v>
      </c>
      <c r="DI1187" s="49" t="b">
        <v>0</v>
      </c>
      <c r="DJ1187" s="49" t="b">
        <v>0</v>
      </c>
      <c r="DK1187" s="49" t="b">
        <v>0</v>
      </c>
      <c r="DL1187" s="49" t="b">
        <v>0</v>
      </c>
      <c r="DM1187" s="49" t="b">
        <v>0</v>
      </c>
      <c r="DN1187" s="49" t="b">
        <v>0</v>
      </c>
      <c r="DO1187" s="49" t="b">
        <v>0</v>
      </c>
      <c r="DP1187" s="49" t="b">
        <v>0</v>
      </c>
      <c r="DQ1187" s="49" t="b">
        <v>0</v>
      </c>
      <c r="DR1187" s="49" t="b">
        <v>0</v>
      </c>
      <c r="DS1187" s="49" t="b">
        <v>0</v>
      </c>
      <c r="DT1187" s="49" t="b">
        <v>0</v>
      </c>
      <c r="DU1187" s="49" t="b">
        <v>0</v>
      </c>
      <c r="DV1187" s="49" t="b">
        <v>0</v>
      </c>
      <c r="DW1187" s="49" t="b">
        <v>0</v>
      </c>
      <c r="DX1187" s="49" t="b">
        <v>0</v>
      </c>
      <c r="DY1187" s="49" t="b">
        <v>0</v>
      </c>
      <c r="DZ1187" s="49" t="b">
        <v>0</v>
      </c>
      <c r="EA1187" s="49" t="b">
        <v>0</v>
      </c>
      <c r="EB1187" s="49" t="b">
        <v>0</v>
      </c>
      <c r="EC1187" s="49" t="b">
        <v>0</v>
      </c>
      <c r="ED1187" s="49" t="b">
        <v>0</v>
      </c>
      <c r="EE1187" s="49" t="b">
        <v>0</v>
      </c>
      <c r="EF1187" s="49" t="b">
        <v>0</v>
      </c>
      <c r="EG1187" s="49" t="b">
        <v>0</v>
      </c>
      <c r="EH1187" s="49" t="b">
        <v>0</v>
      </c>
      <c r="EI1187" s="49" t="b">
        <v>0</v>
      </c>
      <c r="EJ1187" s="49" t="b">
        <v>0</v>
      </c>
      <c r="EK1187" s="49" t="b">
        <v>0</v>
      </c>
      <c r="EL1187" s="49" t="b">
        <v>0</v>
      </c>
      <c r="EM1187" s="49" t="b">
        <v>1</v>
      </c>
      <c r="EN1187" s="49" t="b">
        <v>0</v>
      </c>
      <c r="EO1187" s="49" t="b">
        <v>0</v>
      </c>
      <c r="EP1187" s="49" t="b">
        <v>0</v>
      </c>
      <c r="EQ1187" s="49" t="b">
        <v>0</v>
      </c>
      <c r="ER1187" s="49" t="b">
        <v>0</v>
      </c>
      <c r="ES1187" s="49" t="b">
        <v>0</v>
      </c>
      <c r="ET1187" s="49" t="b">
        <v>0</v>
      </c>
      <c r="EU1187" s="49" t="b">
        <v>0</v>
      </c>
      <c r="EV1187" s="49" t="b">
        <v>0</v>
      </c>
      <c r="EW1187" s="49" t="b">
        <v>0</v>
      </c>
      <c r="EX1187" s="49" t="b">
        <v>0</v>
      </c>
      <c r="EY1187" s="49" t="b">
        <v>0</v>
      </c>
      <c r="EZ1187" s="49" t="b">
        <v>0</v>
      </c>
      <c r="FA1187" s="49" t="b">
        <v>0</v>
      </c>
      <c r="FB1187" s="49" t="b">
        <v>0</v>
      </c>
      <c r="FC1187" s="49" t="b">
        <v>0</v>
      </c>
      <c r="FD1187" s="49" t="b">
        <v>0</v>
      </c>
      <c r="FE1187" s="49" t="b">
        <v>0</v>
      </c>
      <c r="FF1187" s="49" t="b">
        <v>0</v>
      </c>
      <c r="FG1187" s="49" t="b">
        <v>0</v>
      </c>
      <c r="FH1187" s="49" t="b">
        <v>0</v>
      </c>
      <c r="FI1187" s="49" t="b">
        <v>0</v>
      </c>
      <c r="FJ1187" s="49" t="b">
        <v>0</v>
      </c>
      <c r="FK1187" s="49" t="b">
        <v>0</v>
      </c>
      <c r="FL1187" s="49" t="b">
        <v>0</v>
      </c>
      <c r="FM1187" s="49" t="b">
        <v>0</v>
      </c>
      <c r="FN1187" s="49" t="b">
        <v>0</v>
      </c>
      <c r="FO1187" s="49" t="b">
        <v>0</v>
      </c>
      <c r="FP1187" s="49" t="b">
        <v>0</v>
      </c>
      <c r="FQ1187" s="49" t="b">
        <v>0</v>
      </c>
      <c r="FR1187" s="49" t="b">
        <v>0</v>
      </c>
      <c r="FS1187" s="49" t="b">
        <v>0</v>
      </c>
      <c r="FT1187" s="49" t="b">
        <v>0</v>
      </c>
      <c r="FU1187" s="49" t="b">
        <v>0</v>
      </c>
      <c r="FV1187" s="49" t="b">
        <v>0</v>
      </c>
      <c r="FW1187" s="49" t="b">
        <v>0</v>
      </c>
      <c r="FX1187" s="49" t="b">
        <v>0</v>
      </c>
      <c r="FY1187" s="49" t="b">
        <v>0</v>
      </c>
      <c r="FZ1187" s="49" t="b">
        <v>0</v>
      </c>
      <c r="GA1187" s="49" t="b">
        <v>0</v>
      </c>
      <c r="GB1187" s="49" t="b">
        <v>0</v>
      </c>
      <c r="GC1187" s="49" t="b">
        <v>0</v>
      </c>
      <c r="GD1187" s="49">
        <f>COUNTIF(O1187:GC1187, TRUE)</f>
        <v>3</v>
      </c>
    </row>
    <row r="1188" spans="1:186" ht="14.25" customHeight="1" x14ac:dyDescent="0.3">
      <c r="A1188" s="49">
        <v>140</v>
      </c>
      <c r="B1188" s="49" t="s">
        <v>438</v>
      </c>
      <c r="C1188" s="49" t="s">
        <v>438</v>
      </c>
      <c r="D1188" s="49" t="str">
        <f>VLOOKUP(C1188,[1]Planning!$C$81:$D$305,2,"false")</f>
        <v>PH - DAP</v>
      </c>
      <c r="E1188" s="49" t="s">
        <v>439</v>
      </c>
      <c r="F1188" s="51" t="str">
        <f>VLOOKUP(E1188, [1]Constituency!$K$2:$L$225, 2, FALSE)</f>
        <v>Sarawak</v>
      </c>
      <c r="G1188" s="51" t="s">
        <v>3347</v>
      </c>
      <c r="H1188" s="49" t="s">
        <v>3348</v>
      </c>
      <c r="I1188" s="49" t="s">
        <v>3326</v>
      </c>
      <c r="M1188" s="49" t="s">
        <v>3327</v>
      </c>
      <c r="N1188" s="49" t="s">
        <v>3095</v>
      </c>
      <c r="O1188" s="49" t="b">
        <v>0</v>
      </c>
      <c r="P1188" s="49" t="b">
        <v>0</v>
      </c>
      <c r="Q1188" s="49" t="b">
        <v>0</v>
      </c>
      <c r="R1188" s="49" t="b">
        <v>0</v>
      </c>
      <c r="S1188" s="49" t="b">
        <v>0</v>
      </c>
      <c r="T1188" s="49" t="b">
        <v>0</v>
      </c>
      <c r="U1188" s="49" t="b">
        <v>0</v>
      </c>
      <c r="V1188" s="49" t="b">
        <v>0</v>
      </c>
      <c r="W1188" s="49" t="b">
        <v>0</v>
      </c>
      <c r="X1188" s="49" t="b">
        <v>0</v>
      </c>
      <c r="Y1188" s="49" t="b">
        <v>0</v>
      </c>
      <c r="Z1188" s="49" t="b">
        <v>0</v>
      </c>
      <c r="AA1188" s="49" t="b">
        <v>0</v>
      </c>
      <c r="AB1188" s="49" t="b">
        <v>0</v>
      </c>
      <c r="AC1188" s="49" t="b">
        <v>0</v>
      </c>
      <c r="AD1188" s="49" t="b">
        <v>0</v>
      </c>
      <c r="AE1188" s="49" t="b">
        <v>0</v>
      </c>
      <c r="AF1188" s="49" t="b">
        <v>0</v>
      </c>
      <c r="AG1188" s="49" t="b">
        <v>0</v>
      </c>
      <c r="AH1188" s="49" t="b">
        <v>0</v>
      </c>
      <c r="AI1188" s="49" t="b">
        <v>0</v>
      </c>
      <c r="AJ1188" s="49" t="b">
        <v>0</v>
      </c>
      <c r="AK1188" s="49" t="b">
        <v>0</v>
      </c>
      <c r="AL1188" s="49" t="b">
        <v>0</v>
      </c>
      <c r="AM1188" s="49" t="b">
        <v>0</v>
      </c>
      <c r="AN1188" s="49" t="b">
        <v>0</v>
      </c>
      <c r="AO1188" s="49" t="b">
        <v>0</v>
      </c>
      <c r="AP1188" s="49" t="b">
        <v>0</v>
      </c>
      <c r="AQ1188" s="49" t="b">
        <v>0</v>
      </c>
      <c r="AR1188" s="49" t="b">
        <v>0</v>
      </c>
      <c r="AS1188" s="49" t="b">
        <v>0</v>
      </c>
      <c r="AT1188" s="49" t="b">
        <v>0</v>
      </c>
      <c r="AU1188" s="49" t="b">
        <v>0</v>
      </c>
      <c r="AV1188" s="49" t="b">
        <v>0</v>
      </c>
      <c r="AW1188" s="49" t="b">
        <v>0</v>
      </c>
      <c r="AX1188" s="49" t="b">
        <v>0</v>
      </c>
      <c r="AY1188" s="49" t="b">
        <v>0</v>
      </c>
      <c r="AZ1188" s="49" t="b">
        <v>0</v>
      </c>
      <c r="BA1188" s="49" t="b">
        <v>0</v>
      </c>
      <c r="BB1188" s="49" t="b">
        <v>0</v>
      </c>
      <c r="BC1188" s="49" t="b">
        <v>0</v>
      </c>
      <c r="BD1188" s="49" t="b">
        <v>0</v>
      </c>
      <c r="BE1188" s="49" t="b">
        <v>0</v>
      </c>
      <c r="BF1188" s="49" t="b">
        <v>0</v>
      </c>
      <c r="BG1188" s="49" t="b">
        <v>0</v>
      </c>
      <c r="BH1188" s="49" t="b">
        <v>0</v>
      </c>
      <c r="BI1188" s="49" t="b">
        <v>0</v>
      </c>
      <c r="BJ1188" s="49" t="b">
        <v>0</v>
      </c>
      <c r="BK1188" s="49" t="b">
        <v>0</v>
      </c>
      <c r="BL1188" s="49" t="b">
        <v>0</v>
      </c>
      <c r="BM1188" s="49" t="b">
        <v>0</v>
      </c>
      <c r="BN1188" s="49" t="b">
        <v>0</v>
      </c>
      <c r="BO1188" s="49" t="b">
        <v>0</v>
      </c>
      <c r="BP1188" s="49" t="b">
        <v>0</v>
      </c>
      <c r="BQ1188" s="49" t="b">
        <v>0</v>
      </c>
      <c r="BR1188" s="49" t="b">
        <v>0</v>
      </c>
      <c r="BS1188" s="49" t="b">
        <v>0</v>
      </c>
      <c r="BT1188" s="49" t="b">
        <v>0</v>
      </c>
      <c r="BU1188" s="49" t="b">
        <v>0</v>
      </c>
      <c r="BV1188" s="49" t="b">
        <v>0</v>
      </c>
      <c r="BW1188" s="49" t="b">
        <v>0</v>
      </c>
      <c r="BX1188" s="49" t="b">
        <v>0</v>
      </c>
      <c r="BY1188" s="49" t="b">
        <v>0</v>
      </c>
      <c r="BZ1188" s="49" t="b">
        <v>0</v>
      </c>
      <c r="CA1188" s="49" t="b">
        <v>0</v>
      </c>
      <c r="CB1188" s="49" t="b">
        <v>0</v>
      </c>
      <c r="CC1188" s="49" t="b">
        <v>0</v>
      </c>
      <c r="CD1188" s="49" t="b">
        <v>0</v>
      </c>
      <c r="CE1188" s="49" t="b">
        <v>0</v>
      </c>
      <c r="CF1188" s="49" t="b">
        <v>0</v>
      </c>
      <c r="CG1188" s="49" t="b">
        <v>0</v>
      </c>
      <c r="CH1188" s="49" t="b">
        <v>0</v>
      </c>
      <c r="CI1188" s="49" t="b">
        <v>0</v>
      </c>
      <c r="CJ1188" s="49" t="b">
        <v>0</v>
      </c>
      <c r="CK1188" s="49" t="b">
        <v>0</v>
      </c>
      <c r="CL1188" s="49" t="b">
        <v>0</v>
      </c>
      <c r="CM1188" s="49" t="b">
        <v>0</v>
      </c>
      <c r="CN1188" s="49" t="b">
        <v>0</v>
      </c>
      <c r="CO1188" s="49" t="b">
        <v>0</v>
      </c>
      <c r="CP1188" s="49" t="b">
        <v>0</v>
      </c>
      <c r="CQ1188" s="49" t="b">
        <v>0</v>
      </c>
      <c r="CR1188" s="49" t="b">
        <v>0</v>
      </c>
      <c r="CS1188" s="49" t="b">
        <v>0</v>
      </c>
      <c r="CT1188" s="49" t="b">
        <v>0</v>
      </c>
      <c r="CU1188" s="49" t="b">
        <v>0</v>
      </c>
      <c r="CV1188" s="49" t="b">
        <v>0</v>
      </c>
      <c r="CW1188" s="49" t="b">
        <v>0</v>
      </c>
      <c r="CX1188" s="49" t="b">
        <v>0</v>
      </c>
      <c r="CY1188" s="49" t="b">
        <v>0</v>
      </c>
      <c r="CZ1188" s="49" t="b">
        <v>0</v>
      </c>
      <c r="DA1188" s="49" t="b">
        <v>0</v>
      </c>
      <c r="DB1188" s="49" t="b">
        <v>0</v>
      </c>
      <c r="DC1188" s="49" t="b">
        <v>0</v>
      </c>
      <c r="DD1188" s="49" t="b">
        <v>0</v>
      </c>
      <c r="DE1188" s="49" t="b">
        <v>0</v>
      </c>
      <c r="DF1188" s="49" t="b">
        <v>0</v>
      </c>
      <c r="DG1188" s="49" t="b">
        <v>0</v>
      </c>
      <c r="DH1188" s="49" t="b">
        <v>0</v>
      </c>
      <c r="DI1188" s="49" t="b">
        <v>0</v>
      </c>
      <c r="DJ1188" s="49" t="b">
        <v>0</v>
      </c>
      <c r="DK1188" s="49" t="b">
        <v>0</v>
      </c>
      <c r="DL1188" s="49" t="b">
        <v>0</v>
      </c>
      <c r="DM1188" s="49" t="b">
        <v>1</v>
      </c>
      <c r="DN1188" s="49" t="b">
        <v>0</v>
      </c>
      <c r="DO1188" s="49" t="b">
        <v>0</v>
      </c>
      <c r="DP1188" s="49" t="b">
        <v>0</v>
      </c>
      <c r="DQ1188" s="49" t="b">
        <v>0</v>
      </c>
      <c r="DR1188" s="49" t="b">
        <v>0</v>
      </c>
      <c r="DS1188" s="49" t="b">
        <v>0</v>
      </c>
      <c r="DT1188" s="49" t="b">
        <v>0</v>
      </c>
      <c r="DU1188" s="49" t="b">
        <v>0</v>
      </c>
      <c r="DV1188" s="49" t="b">
        <v>0</v>
      </c>
      <c r="DW1188" s="49" t="b">
        <v>0</v>
      </c>
      <c r="DX1188" s="49" t="b">
        <v>0</v>
      </c>
      <c r="DY1188" s="49" t="b">
        <v>0</v>
      </c>
      <c r="DZ1188" s="49" t="b">
        <v>0</v>
      </c>
      <c r="EA1188" s="49" t="b">
        <v>0</v>
      </c>
      <c r="EB1188" s="49" t="b">
        <v>0</v>
      </c>
      <c r="EC1188" s="49" t="b">
        <v>0</v>
      </c>
      <c r="ED1188" s="49" t="b">
        <v>0</v>
      </c>
      <c r="EE1188" s="49" t="b">
        <v>0</v>
      </c>
      <c r="EF1188" s="49" t="b">
        <v>0</v>
      </c>
      <c r="EG1188" s="49" t="b">
        <v>0</v>
      </c>
      <c r="EH1188" s="49" t="b">
        <v>0</v>
      </c>
      <c r="EI1188" s="49" t="b">
        <v>0</v>
      </c>
      <c r="EJ1188" s="49" t="b">
        <v>0</v>
      </c>
      <c r="EK1188" s="49" t="b">
        <v>0</v>
      </c>
      <c r="EL1188" s="49" t="b">
        <v>0</v>
      </c>
      <c r="EM1188" s="49" t="b">
        <v>0</v>
      </c>
      <c r="EN1188" s="49" t="b">
        <v>0</v>
      </c>
      <c r="EO1188" s="49" t="b">
        <v>0</v>
      </c>
      <c r="EP1188" s="49" t="b">
        <v>0</v>
      </c>
      <c r="EQ1188" s="49" t="b">
        <v>0</v>
      </c>
      <c r="ER1188" s="49" t="b">
        <v>0</v>
      </c>
      <c r="ES1188" s="49" t="b">
        <v>0</v>
      </c>
      <c r="ET1188" s="49" t="b">
        <v>0</v>
      </c>
      <c r="EU1188" s="49" t="b">
        <v>0</v>
      </c>
      <c r="EV1188" s="49" t="b">
        <v>0</v>
      </c>
      <c r="EW1188" s="49" t="b">
        <v>0</v>
      </c>
      <c r="EX1188" s="49" t="b">
        <v>0</v>
      </c>
      <c r="EY1188" s="49" t="b">
        <v>0</v>
      </c>
      <c r="EZ1188" s="49" t="b">
        <v>0</v>
      </c>
      <c r="FA1188" s="49" t="b">
        <v>0</v>
      </c>
      <c r="FB1188" s="49" t="b">
        <v>0</v>
      </c>
      <c r="FC1188" s="49" t="b">
        <v>0</v>
      </c>
      <c r="FD1188" s="49" t="b">
        <v>0</v>
      </c>
      <c r="FE1188" s="49" t="b">
        <v>0</v>
      </c>
      <c r="FF1188" s="49" t="b">
        <v>0</v>
      </c>
      <c r="FG1188" s="49" t="b">
        <v>0</v>
      </c>
      <c r="FH1188" s="49" t="b">
        <v>0</v>
      </c>
      <c r="FI1188" s="49" t="b">
        <v>0</v>
      </c>
      <c r="FJ1188" s="49" t="b">
        <v>0</v>
      </c>
      <c r="FK1188" s="49" t="b">
        <v>0</v>
      </c>
      <c r="FL1188" s="49" t="b">
        <v>0</v>
      </c>
      <c r="FM1188" s="49" t="b">
        <v>0</v>
      </c>
      <c r="FN1188" s="49" t="b">
        <v>0</v>
      </c>
      <c r="FO1188" s="49" t="b">
        <v>0</v>
      </c>
      <c r="FP1188" s="49" t="b">
        <v>0</v>
      </c>
      <c r="FQ1188" s="49" t="b">
        <v>0</v>
      </c>
      <c r="FR1188" s="49" t="b">
        <v>0</v>
      </c>
      <c r="FS1188" s="49" t="b">
        <v>0</v>
      </c>
      <c r="FT1188" s="49" t="b">
        <v>0</v>
      </c>
      <c r="FU1188" s="49" t="b">
        <v>0</v>
      </c>
      <c r="FV1188" s="49" t="b">
        <v>0</v>
      </c>
      <c r="FW1188" s="49" t="b">
        <v>0</v>
      </c>
      <c r="FX1188" s="49" t="b">
        <v>0</v>
      </c>
      <c r="FY1188" s="49" t="b">
        <v>0</v>
      </c>
      <c r="FZ1188" s="49" t="b">
        <v>0</v>
      </c>
      <c r="GA1188" s="49" t="b">
        <v>0</v>
      </c>
      <c r="GB1188" s="49" t="b">
        <v>0</v>
      </c>
      <c r="GC1188" s="49" t="b">
        <v>0</v>
      </c>
      <c r="GD1188" s="49">
        <f>COUNTIF(O1188:GC1188, TRUE)</f>
        <v>1</v>
      </c>
    </row>
    <row r="1189" spans="1:186" ht="14.25" customHeight="1" x14ac:dyDescent="0.3">
      <c r="A1189" s="49">
        <v>145</v>
      </c>
      <c r="B1189" s="49" t="s">
        <v>463</v>
      </c>
      <c r="C1189" s="49" t="s">
        <v>463</v>
      </c>
      <c r="D1189" s="49" t="str">
        <f>VLOOKUP(C1189,[1]Planning!$C$81:$D$305,2,"false")</f>
        <v>PH - DAP</v>
      </c>
      <c r="E1189" s="49" t="s">
        <v>464</v>
      </c>
      <c r="F1189" s="51" t="str">
        <f>VLOOKUP(E1189, [1]Constituency!$K$2:$L$225, 2, FALSE)</f>
        <v>Pulau Pinang</v>
      </c>
      <c r="G1189" s="51" t="s">
        <v>3349</v>
      </c>
      <c r="H1189" s="49" t="s">
        <v>3350</v>
      </c>
      <c r="I1189" s="49" t="s">
        <v>3326</v>
      </c>
      <c r="M1189" s="49" t="s">
        <v>3327</v>
      </c>
      <c r="N1189" s="49" t="s">
        <v>3095</v>
      </c>
      <c r="O1189" s="49" t="b">
        <v>0</v>
      </c>
      <c r="P1189" s="49" t="b">
        <v>0</v>
      </c>
      <c r="Q1189" s="49" t="b">
        <v>0</v>
      </c>
      <c r="R1189" s="49" t="b">
        <v>0</v>
      </c>
      <c r="S1189" s="49" t="b">
        <v>0</v>
      </c>
      <c r="T1189" s="49" t="b">
        <v>0</v>
      </c>
      <c r="U1189" s="49" t="b">
        <v>0</v>
      </c>
      <c r="V1189" s="49" t="b">
        <v>0</v>
      </c>
      <c r="W1189" s="49" t="b">
        <v>0</v>
      </c>
      <c r="X1189" s="49" t="b">
        <v>0</v>
      </c>
      <c r="Y1189" s="49" t="b">
        <v>0</v>
      </c>
      <c r="Z1189" s="49" t="b">
        <v>0</v>
      </c>
      <c r="AA1189" s="49" t="b">
        <v>0</v>
      </c>
      <c r="AB1189" s="49" t="b">
        <v>0</v>
      </c>
      <c r="AC1189" s="49" t="b">
        <v>0</v>
      </c>
      <c r="AD1189" s="49" t="b">
        <v>0</v>
      </c>
      <c r="AE1189" s="49" t="b">
        <v>0</v>
      </c>
      <c r="AF1189" s="49" t="b">
        <v>0</v>
      </c>
      <c r="AG1189" s="49" t="b">
        <v>0</v>
      </c>
      <c r="AH1189" s="49" t="b">
        <v>0</v>
      </c>
      <c r="AI1189" s="49" t="b">
        <v>0</v>
      </c>
      <c r="AJ1189" s="49" t="b">
        <v>0</v>
      </c>
      <c r="AK1189" s="49" t="b">
        <v>0</v>
      </c>
      <c r="AL1189" s="49" t="b">
        <v>0</v>
      </c>
      <c r="AM1189" s="49" t="b">
        <v>0</v>
      </c>
      <c r="AN1189" s="49" t="b">
        <v>0</v>
      </c>
      <c r="AO1189" s="49" t="b">
        <v>0</v>
      </c>
      <c r="AP1189" s="49" t="b">
        <v>0</v>
      </c>
      <c r="AQ1189" s="49" t="b">
        <v>0</v>
      </c>
      <c r="AR1189" s="49" t="b">
        <v>0</v>
      </c>
      <c r="AS1189" s="49" t="b">
        <v>0</v>
      </c>
      <c r="AT1189" s="49" t="b">
        <v>0</v>
      </c>
      <c r="AU1189" s="49" t="b">
        <v>0</v>
      </c>
      <c r="AV1189" s="49" t="b">
        <v>0</v>
      </c>
      <c r="AW1189" s="49" t="b">
        <v>0</v>
      </c>
      <c r="AX1189" s="49" t="b">
        <v>0</v>
      </c>
      <c r="AY1189" s="49" t="b">
        <v>0</v>
      </c>
      <c r="AZ1189" s="49" t="b">
        <v>0</v>
      </c>
      <c r="BA1189" s="49" t="b">
        <v>0</v>
      </c>
      <c r="BB1189" s="49" t="b">
        <v>0</v>
      </c>
      <c r="BC1189" s="49" t="b">
        <v>0</v>
      </c>
      <c r="BD1189" s="49" t="b">
        <v>0</v>
      </c>
      <c r="BE1189" s="49" t="b">
        <v>0</v>
      </c>
      <c r="BF1189" s="49" t="b">
        <v>0</v>
      </c>
      <c r="BG1189" s="49" t="b">
        <v>0</v>
      </c>
      <c r="BH1189" s="49" t="b">
        <v>0</v>
      </c>
      <c r="BI1189" s="49" t="b">
        <v>0</v>
      </c>
      <c r="BJ1189" s="49" t="b">
        <v>0</v>
      </c>
      <c r="BK1189" s="49" t="b">
        <v>0</v>
      </c>
      <c r="BL1189" s="49" t="b">
        <v>0</v>
      </c>
      <c r="BM1189" s="49" t="b">
        <v>0</v>
      </c>
      <c r="BN1189" s="49" t="b">
        <v>0</v>
      </c>
      <c r="BO1189" s="49" t="b">
        <v>0</v>
      </c>
      <c r="BP1189" s="49" t="b">
        <v>0</v>
      </c>
      <c r="BQ1189" s="49" t="b">
        <v>0</v>
      </c>
      <c r="BR1189" s="49" t="b">
        <v>0</v>
      </c>
      <c r="BS1189" s="49" t="b">
        <v>0</v>
      </c>
      <c r="BT1189" s="49" t="b">
        <v>0</v>
      </c>
      <c r="BU1189" s="49" t="b">
        <v>0</v>
      </c>
      <c r="BV1189" s="49" t="b">
        <v>0</v>
      </c>
      <c r="BW1189" s="49" t="b">
        <v>0</v>
      </c>
      <c r="BX1189" s="49" t="b">
        <v>0</v>
      </c>
      <c r="BY1189" s="49" t="b">
        <v>0</v>
      </c>
      <c r="BZ1189" s="49" t="b">
        <v>0</v>
      </c>
      <c r="CA1189" s="49" t="b">
        <v>0</v>
      </c>
      <c r="CB1189" s="49" t="b">
        <v>0</v>
      </c>
      <c r="CC1189" s="49" t="b">
        <v>0</v>
      </c>
      <c r="CD1189" s="49" t="b">
        <v>0</v>
      </c>
      <c r="CE1189" s="49" t="b">
        <v>0</v>
      </c>
      <c r="CF1189" s="49" t="b">
        <v>0</v>
      </c>
      <c r="CG1189" s="49" t="b">
        <v>0</v>
      </c>
      <c r="CH1189" s="49" t="b">
        <v>0</v>
      </c>
      <c r="CI1189" s="49" t="b">
        <v>0</v>
      </c>
      <c r="CJ1189" s="49" t="b">
        <v>0</v>
      </c>
      <c r="CK1189" s="49" t="b">
        <v>0</v>
      </c>
      <c r="CL1189" s="49" t="b">
        <v>0</v>
      </c>
      <c r="CM1189" s="49" t="b">
        <v>0</v>
      </c>
      <c r="CN1189" s="49" t="b">
        <v>0</v>
      </c>
      <c r="CO1189" s="49" t="b">
        <v>0</v>
      </c>
      <c r="CP1189" s="49" t="b">
        <v>0</v>
      </c>
      <c r="CQ1189" s="49" t="b">
        <v>0</v>
      </c>
      <c r="CR1189" s="49" t="b">
        <v>0</v>
      </c>
      <c r="CS1189" s="49" t="b">
        <v>0</v>
      </c>
      <c r="CT1189" s="49" t="b">
        <v>0</v>
      </c>
      <c r="CU1189" s="49" t="b">
        <v>0</v>
      </c>
      <c r="CV1189" s="49" t="b">
        <v>0</v>
      </c>
      <c r="CW1189" s="49" t="b">
        <v>0</v>
      </c>
      <c r="CX1189" s="49" t="b">
        <v>0</v>
      </c>
      <c r="CY1189" s="49" t="b">
        <v>0</v>
      </c>
      <c r="CZ1189" s="49" t="b">
        <v>0</v>
      </c>
      <c r="DA1189" s="49" t="b">
        <v>0</v>
      </c>
      <c r="DB1189" s="49" t="b">
        <v>0</v>
      </c>
      <c r="DC1189" s="49" t="b">
        <v>0</v>
      </c>
      <c r="DD1189" s="49" t="b">
        <v>0</v>
      </c>
      <c r="DE1189" s="49" t="b">
        <v>0</v>
      </c>
      <c r="DF1189" s="49" t="b">
        <v>0</v>
      </c>
      <c r="DG1189" s="49" t="b">
        <v>0</v>
      </c>
      <c r="DH1189" s="49" t="b">
        <v>0</v>
      </c>
      <c r="DI1189" s="49" t="b">
        <v>0</v>
      </c>
      <c r="DJ1189" s="49" t="b">
        <v>0</v>
      </c>
      <c r="DK1189" s="49" t="b">
        <v>0</v>
      </c>
      <c r="DL1189" s="49" t="b">
        <v>0</v>
      </c>
      <c r="DM1189" s="49" t="b">
        <v>0</v>
      </c>
      <c r="DN1189" s="49" t="b">
        <v>0</v>
      </c>
      <c r="DO1189" s="49" t="b">
        <v>0</v>
      </c>
      <c r="DP1189" s="49" t="b">
        <v>0</v>
      </c>
      <c r="DQ1189" s="49" t="b">
        <v>0</v>
      </c>
      <c r="DR1189" s="49" t="b">
        <v>0</v>
      </c>
      <c r="DS1189" s="49" t="b">
        <v>0</v>
      </c>
      <c r="DT1189" s="49" t="b">
        <v>0</v>
      </c>
      <c r="DU1189" s="49" t="b">
        <v>0</v>
      </c>
      <c r="DV1189" s="49" t="b">
        <v>0</v>
      </c>
      <c r="DW1189" s="49" t="b">
        <v>0</v>
      </c>
      <c r="DX1189" s="49" t="b">
        <v>0</v>
      </c>
      <c r="DY1189" s="49" t="b">
        <v>0</v>
      </c>
      <c r="DZ1189" s="49" t="b">
        <v>0</v>
      </c>
      <c r="EA1189" s="49" t="b">
        <v>0</v>
      </c>
      <c r="EB1189" s="49" t="b">
        <v>0</v>
      </c>
      <c r="EC1189" s="49" t="b">
        <v>0</v>
      </c>
      <c r="ED1189" s="49" t="b">
        <v>0</v>
      </c>
      <c r="EE1189" s="49" t="b">
        <v>0</v>
      </c>
      <c r="EF1189" s="49" t="b">
        <v>0</v>
      </c>
      <c r="EG1189" s="49" t="b">
        <v>0</v>
      </c>
      <c r="EH1189" s="49" t="b">
        <v>0</v>
      </c>
      <c r="EI1189" s="49" t="b">
        <v>0</v>
      </c>
      <c r="EJ1189" s="49" t="b">
        <v>0</v>
      </c>
      <c r="EK1189" s="49" t="b">
        <v>0</v>
      </c>
      <c r="EL1189" s="49" t="b">
        <v>0</v>
      </c>
      <c r="EM1189" s="49" t="b">
        <v>0</v>
      </c>
      <c r="EN1189" s="49" t="b">
        <v>0</v>
      </c>
      <c r="EO1189" s="49" t="b">
        <v>0</v>
      </c>
      <c r="EP1189" s="49" t="b">
        <v>0</v>
      </c>
      <c r="EQ1189" s="49" t="b">
        <v>0</v>
      </c>
      <c r="ER1189" s="49" t="b">
        <v>0</v>
      </c>
      <c r="ES1189" s="49" t="b">
        <v>0</v>
      </c>
      <c r="ET1189" s="49" t="b">
        <v>0</v>
      </c>
      <c r="EU1189" s="49" t="b">
        <v>0</v>
      </c>
      <c r="EV1189" s="49" t="b">
        <v>0</v>
      </c>
      <c r="EW1189" s="49" t="b">
        <v>0</v>
      </c>
      <c r="EX1189" s="49" t="b">
        <v>0</v>
      </c>
      <c r="EY1189" s="49" t="b">
        <v>0</v>
      </c>
      <c r="EZ1189" s="49" t="b">
        <v>0</v>
      </c>
      <c r="FA1189" s="49" t="b">
        <v>0</v>
      </c>
      <c r="FB1189" s="49" t="b">
        <v>0</v>
      </c>
      <c r="FC1189" s="49" t="b">
        <v>0</v>
      </c>
      <c r="FD1189" s="49" t="b">
        <v>0</v>
      </c>
      <c r="FE1189" s="49" t="b">
        <v>0</v>
      </c>
      <c r="FF1189" s="49" t="b">
        <v>0</v>
      </c>
      <c r="FG1189" s="49" t="b">
        <v>0</v>
      </c>
      <c r="FH1189" s="49" t="b">
        <v>0</v>
      </c>
      <c r="FI1189" s="49" t="b">
        <v>0</v>
      </c>
      <c r="FJ1189" s="49" t="b">
        <v>0</v>
      </c>
      <c r="FK1189" s="49" t="b">
        <v>1</v>
      </c>
      <c r="FL1189" s="49" t="b">
        <v>0</v>
      </c>
      <c r="FM1189" s="49" t="b">
        <v>0</v>
      </c>
      <c r="FN1189" s="49" t="b">
        <v>0</v>
      </c>
      <c r="FO1189" s="49" t="b">
        <v>0</v>
      </c>
      <c r="FP1189" s="49" t="b">
        <v>0</v>
      </c>
      <c r="FQ1189" s="49" t="b">
        <v>0</v>
      </c>
      <c r="FR1189" s="49" t="b">
        <v>0</v>
      </c>
      <c r="FS1189" s="49" t="b">
        <v>0</v>
      </c>
      <c r="FT1189" s="49" t="b">
        <v>0</v>
      </c>
      <c r="FU1189" s="49" t="b">
        <v>0</v>
      </c>
      <c r="FV1189" s="49" t="b">
        <v>0</v>
      </c>
      <c r="FW1189" s="49" t="b">
        <v>0</v>
      </c>
      <c r="FX1189" s="49" t="b">
        <v>0</v>
      </c>
      <c r="FY1189" s="49" t="b">
        <v>0</v>
      </c>
      <c r="FZ1189" s="49" t="b">
        <v>0</v>
      </c>
      <c r="GA1189" s="49" t="b">
        <v>0</v>
      </c>
      <c r="GB1189" s="49" t="b">
        <v>0</v>
      </c>
      <c r="GC1189" s="49" t="b">
        <v>0</v>
      </c>
      <c r="GD1189" s="49">
        <f>COUNTIF(O1189:GC1189, TRUE)</f>
        <v>1</v>
      </c>
    </row>
    <row r="1190" spans="1:186" ht="14.25" customHeight="1" x14ac:dyDescent="0.3">
      <c r="A1190" s="49">
        <v>175</v>
      </c>
      <c r="B1190" s="49" t="s">
        <v>792</v>
      </c>
      <c r="C1190" s="51" t="s">
        <v>793</v>
      </c>
      <c r="D1190" s="49" t="str">
        <f>VLOOKUP(C1190,[1]Planning!$C$81:$D$305,2,"false")</f>
        <v>PH - DAP</v>
      </c>
      <c r="E1190" s="49" t="s">
        <v>794</v>
      </c>
      <c r="F1190" s="51" t="str">
        <f>VLOOKUP(E1190, [1]Constituency!$K$2:$L$225, 2, FALSE)</f>
        <v>Pulau Pinang</v>
      </c>
      <c r="G1190" s="51" t="s">
        <v>3351</v>
      </c>
      <c r="H1190" s="49" t="s">
        <v>3352</v>
      </c>
      <c r="I1190" s="49" t="s">
        <v>3326</v>
      </c>
      <c r="M1190" s="49" t="s">
        <v>3327</v>
      </c>
      <c r="N1190" s="49" t="s">
        <v>3095</v>
      </c>
      <c r="O1190" s="49" t="b">
        <v>0</v>
      </c>
      <c r="P1190" s="49" t="b">
        <v>0</v>
      </c>
      <c r="Q1190" s="49" t="b">
        <v>0</v>
      </c>
      <c r="R1190" s="49" t="b">
        <v>0</v>
      </c>
      <c r="S1190" s="49" t="b">
        <v>0</v>
      </c>
      <c r="T1190" s="49" t="b">
        <v>0</v>
      </c>
      <c r="U1190" s="49" t="b">
        <v>0</v>
      </c>
      <c r="V1190" s="49" t="b">
        <v>0</v>
      </c>
      <c r="W1190" s="49" t="b">
        <v>0</v>
      </c>
      <c r="X1190" s="49" t="b">
        <v>0</v>
      </c>
      <c r="Y1190" s="49" t="b">
        <v>0</v>
      </c>
      <c r="Z1190" s="49" t="b">
        <v>0</v>
      </c>
      <c r="AA1190" s="49" t="b">
        <v>0</v>
      </c>
      <c r="AB1190" s="49" t="b">
        <v>0</v>
      </c>
      <c r="AC1190" s="49" t="b">
        <v>0</v>
      </c>
      <c r="AD1190" s="49" t="b">
        <v>0</v>
      </c>
      <c r="AE1190" s="49" t="b">
        <v>0</v>
      </c>
      <c r="AF1190" s="49" t="b">
        <v>0</v>
      </c>
      <c r="AG1190" s="49" t="b">
        <v>0</v>
      </c>
      <c r="AH1190" s="49" t="b">
        <v>0</v>
      </c>
      <c r="AI1190" s="49" t="b">
        <v>0</v>
      </c>
      <c r="AJ1190" s="49" t="b">
        <v>0</v>
      </c>
      <c r="AK1190" s="49" t="b">
        <v>0</v>
      </c>
      <c r="AL1190" s="49" t="b">
        <v>0</v>
      </c>
      <c r="AM1190" s="49" t="b">
        <v>0</v>
      </c>
      <c r="AN1190" s="49" t="b">
        <v>0</v>
      </c>
      <c r="AO1190" s="49" t="b">
        <v>0</v>
      </c>
      <c r="AP1190" s="49" t="b">
        <v>0</v>
      </c>
      <c r="AQ1190" s="49" t="b">
        <v>0</v>
      </c>
      <c r="AR1190" s="49" t="b">
        <v>0</v>
      </c>
      <c r="AS1190" s="49" t="b">
        <v>0</v>
      </c>
      <c r="AT1190" s="49" t="b">
        <v>0</v>
      </c>
      <c r="AU1190" s="49" t="b">
        <v>0</v>
      </c>
      <c r="AV1190" s="49" t="b">
        <v>0</v>
      </c>
      <c r="AW1190" s="49" t="b">
        <v>0</v>
      </c>
      <c r="AX1190" s="49" t="b">
        <v>0</v>
      </c>
      <c r="AY1190" s="49" t="b">
        <v>0</v>
      </c>
      <c r="AZ1190" s="49" t="b">
        <v>0</v>
      </c>
      <c r="BA1190" s="49" t="b">
        <v>0</v>
      </c>
      <c r="BB1190" s="49" t="b">
        <v>0</v>
      </c>
      <c r="BC1190" s="49" t="b">
        <v>0</v>
      </c>
      <c r="BD1190" s="49" t="b">
        <v>0</v>
      </c>
      <c r="BE1190" s="49" t="b">
        <v>0</v>
      </c>
      <c r="BF1190" s="49" t="b">
        <v>0</v>
      </c>
      <c r="BG1190" s="49" t="b">
        <v>0</v>
      </c>
      <c r="BH1190" s="49" t="b">
        <v>0</v>
      </c>
      <c r="BI1190" s="49" t="b">
        <v>0</v>
      </c>
      <c r="BJ1190" s="49" t="b">
        <v>0</v>
      </c>
      <c r="BK1190" s="49" t="b">
        <v>0</v>
      </c>
      <c r="BL1190" s="49" t="b">
        <v>0</v>
      </c>
      <c r="BM1190" s="49" t="b">
        <v>0</v>
      </c>
      <c r="BN1190" s="49" t="b">
        <v>0</v>
      </c>
      <c r="BO1190" s="49" t="b">
        <v>0</v>
      </c>
      <c r="BP1190" s="49" t="b">
        <v>0</v>
      </c>
      <c r="BQ1190" s="49" t="b">
        <v>0</v>
      </c>
      <c r="BR1190" s="49" t="b">
        <v>0</v>
      </c>
      <c r="BS1190" s="49" t="b">
        <v>0</v>
      </c>
      <c r="BT1190" s="49" t="b">
        <v>0</v>
      </c>
      <c r="BU1190" s="49" t="b">
        <v>0</v>
      </c>
      <c r="BV1190" s="49" t="b">
        <v>0</v>
      </c>
      <c r="BW1190" s="49" t="b">
        <v>0</v>
      </c>
      <c r="BX1190" s="49" t="b">
        <v>0</v>
      </c>
      <c r="BY1190" s="49" t="b">
        <v>0</v>
      </c>
      <c r="BZ1190" s="49" t="b">
        <v>0</v>
      </c>
      <c r="CA1190" s="49" t="b">
        <v>0</v>
      </c>
      <c r="CB1190" s="49" t="b">
        <v>0</v>
      </c>
      <c r="CC1190" s="49" t="b">
        <v>0</v>
      </c>
      <c r="CD1190" s="49" t="b">
        <v>0</v>
      </c>
      <c r="CE1190" s="49" t="b">
        <v>0</v>
      </c>
      <c r="CF1190" s="49" t="b">
        <v>0</v>
      </c>
      <c r="CG1190" s="49" t="b">
        <v>0</v>
      </c>
      <c r="CH1190" s="49" t="b">
        <v>0</v>
      </c>
      <c r="CI1190" s="49" t="b">
        <v>0</v>
      </c>
      <c r="CJ1190" s="49" t="b">
        <v>0</v>
      </c>
      <c r="CK1190" s="49" t="b">
        <v>0</v>
      </c>
      <c r="CL1190" s="49" t="b">
        <v>0</v>
      </c>
      <c r="CM1190" s="49" t="b">
        <v>0</v>
      </c>
      <c r="CN1190" s="49" t="b">
        <v>0</v>
      </c>
      <c r="CO1190" s="49" t="b">
        <v>0</v>
      </c>
      <c r="CP1190" s="49" t="b">
        <v>0</v>
      </c>
      <c r="CQ1190" s="49" t="b">
        <v>0</v>
      </c>
      <c r="CR1190" s="49" t="b">
        <v>0</v>
      </c>
      <c r="CS1190" s="49" t="b">
        <v>0</v>
      </c>
      <c r="CT1190" s="49" t="b">
        <v>0</v>
      </c>
      <c r="CU1190" s="49" t="b">
        <v>0</v>
      </c>
      <c r="CV1190" s="49" t="b">
        <v>0</v>
      </c>
      <c r="CW1190" s="49" t="b">
        <v>0</v>
      </c>
      <c r="CX1190" s="49" t="b">
        <v>0</v>
      </c>
      <c r="CY1190" s="49" t="b">
        <v>0</v>
      </c>
      <c r="CZ1190" s="49" t="b">
        <v>0</v>
      </c>
      <c r="DA1190" s="49" t="b">
        <v>0</v>
      </c>
      <c r="DB1190" s="49" t="b">
        <v>0</v>
      </c>
      <c r="DC1190" s="49" t="b">
        <v>0</v>
      </c>
      <c r="DD1190" s="49" t="b">
        <v>0</v>
      </c>
      <c r="DE1190" s="49" t="b">
        <v>0</v>
      </c>
      <c r="DF1190" s="49" t="b">
        <v>0</v>
      </c>
      <c r="DG1190" s="49" t="b">
        <v>0</v>
      </c>
      <c r="DH1190" s="49" t="b">
        <v>0</v>
      </c>
      <c r="DI1190" s="49" t="b">
        <v>0</v>
      </c>
      <c r="DJ1190" s="49" t="b">
        <v>0</v>
      </c>
      <c r="DK1190" s="49" t="b">
        <v>0</v>
      </c>
      <c r="DL1190" s="49" t="b">
        <v>0</v>
      </c>
      <c r="DM1190" s="49" t="b">
        <v>1</v>
      </c>
      <c r="DN1190" s="49" t="b">
        <v>0</v>
      </c>
      <c r="DO1190" s="49" t="b">
        <v>0</v>
      </c>
      <c r="DP1190" s="49" t="b">
        <v>0</v>
      </c>
      <c r="DQ1190" s="49" t="b">
        <v>0</v>
      </c>
      <c r="DR1190" s="49" t="b">
        <v>0</v>
      </c>
      <c r="DS1190" s="49" t="b">
        <v>0</v>
      </c>
      <c r="DT1190" s="49" t="b">
        <v>0</v>
      </c>
      <c r="DU1190" s="49" t="b">
        <v>0</v>
      </c>
      <c r="DV1190" s="49" t="b">
        <v>0</v>
      </c>
      <c r="DW1190" s="49" t="b">
        <v>0</v>
      </c>
      <c r="DX1190" s="49" t="b">
        <v>0</v>
      </c>
      <c r="DY1190" s="49" t="b">
        <v>0</v>
      </c>
      <c r="DZ1190" s="49" t="b">
        <v>0</v>
      </c>
      <c r="EA1190" s="49" t="b">
        <v>0</v>
      </c>
      <c r="EB1190" s="49" t="b">
        <v>0</v>
      </c>
      <c r="EC1190" s="49" t="b">
        <v>0</v>
      </c>
      <c r="ED1190" s="49" t="b">
        <v>0</v>
      </c>
      <c r="EE1190" s="49" t="b">
        <v>0</v>
      </c>
      <c r="EF1190" s="49" t="b">
        <v>0</v>
      </c>
      <c r="EG1190" s="49" t="b">
        <v>0</v>
      </c>
      <c r="EH1190" s="49" t="b">
        <v>0</v>
      </c>
      <c r="EI1190" s="49" t="b">
        <v>0</v>
      </c>
      <c r="EJ1190" s="49" t="b">
        <v>0</v>
      </c>
      <c r="EK1190" s="49" t="b">
        <v>0</v>
      </c>
      <c r="EL1190" s="49" t="b">
        <v>0</v>
      </c>
      <c r="EM1190" s="49" t="b">
        <v>0</v>
      </c>
      <c r="EN1190" s="49" t="b">
        <v>0</v>
      </c>
      <c r="EO1190" s="49" t="b">
        <v>0</v>
      </c>
      <c r="EP1190" s="49" t="b">
        <v>0</v>
      </c>
      <c r="EQ1190" s="49" t="b">
        <v>0</v>
      </c>
      <c r="ER1190" s="49" t="b">
        <v>0</v>
      </c>
      <c r="ES1190" s="49" t="b">
        <v>0</v>
      </c>
      <c r="ET1190" s="49" t="b">
        <v>0</v>
      </c>
      <c r="EU1190" s="49" t="b">
        <v>0</v>
      </c>
      <c r="EV1190" s="49" t="b">
        <v>0</v>
      </c>
      <c r="EW1190" s="49" t="b">
        <v>0</v>
      </c>
      <c r="EX1190" s="49" t="b">
        <v>0</v>
      </c>
      <c r="EY1190" s="49" t="b">
        <v>0</v>
      </c>
      <c r="EZ1190" s="49" t="b">
        <v>0</v>
      </c>
      <c r="FA1190" s="49" t="b">
        <v>0</v>
      </c>
      <c r="FB1190" s="49" t="b">
        <v>0</v>
      </c>
      <c r="FC1190" s="49" t="b">
        <v>0</v>
      </c>
      <c r="FD1190" s="49" t="b">
        <v>0</v>
      </c>
      <c r="FE1190" s="49" t="b">
        <v>0</v>
      </c>
      <c r="FF1190" s="49" t="b">
        <v>0</v>
      </c>
      <c r="FG1190" s="49" t="b">
        <v>0</v>
      </c>
      <c r="FH1190" s="49" t="b">
        <v>0</v>
      </c>
      <c r="FI1190" s="49" t="b">
        <v>0</v>
      </c>
      <c r="FJ1190" s="49" t="b">
        <v>0</v>
      </c>
      <c r="FK1190" s="49" t="b">
        <v>0</v>
      </c>
      <c r="FL1190" s="49" t="b">
        <v>0</v>
      </c>
      <c r="FM1190" s="49" t="b">
        <v>0</v>
      </c>
      <c r="FN1190" s="49" t="b">
        <v>0</v>
      </c>
      <c r="FO1190" s="49" t="b">
        <v>0</v>
      </c>
      <c r="FP1190" s="49" t="b">
        <v>0</v>
      </c>
      <c r="FQ1190" s="49" t="b">
        <v>0</v>
      </c>
      <c r="FR1190" s="49" t="b">
        <v>0</v>
      </c>
      <c r="FS1190" s="49" t="b">
        <v>0</v>
      </c>
      <c r="FT1190" s="49" t="b">
        <v>0</v>
      </c>
      <c r="FU1190" s="49" t="b">
        <v>0</v>
      </c>
      <c r="FV1190" s="49" t="b">
        <v>0</v>
      </c>
      <c r="FW1190" s="49" t="b">
        <v>0</v>
      </c>
      <c r="FX1190" s="49" t="b">
        <v>0</v>
      </c>
      <c r="FY1190" s="49" t="b">
        <v>0</v>
      </c>
      <c r="FZ1190" s="49" t="b">
        <v>0</v>
      </c>
      <c r="GA1190" s="49" t="b">
        <v>0</v>
      </c>
      <c r="GB1190" s="49" t="b">
        <v>0</v>
      </c>
      <c r="GC1190" s="49" t="b">
        <v>0</v>
      </c>
      <c r="GD1190" s="49">
        <f>COUNTIF(O1190:GC1190, TRUE)</f>
        <v>1</v>
      </c>
    </row>
    <row r="1191" spans="1:186" ht="14.25" customHeight="1" x14ac:dyDescent="0.3">
      <c r="A1191" s="49">
        <v>194</v>
      </c>
      <c r="B1191" s="49" t="s">
        <v>1102</v>
      </c>
      <c r="C1191" s="51" t="s">
        <v>1103</v>
      </c>
      <c r="D1191" s="49" t="str">
        <f>VLOOKUP(C1191,[1]Planning!$C$81:$D$305,2,"false")</f>
        <v>PAS</v>
      </c>
      <c r="E1191" s="49" t="s">
        <v>1104</v>
      </c>
      <c r="F1191" s="51" t="str">
        <f>VLOOKUP(E1191, [1]Constituency!$K$2:$L$225, 2, FALSE)</f>
        <v>Kelantan</v>
      </c>
      <c r="G1191" s="51" t="s">
        <v>3353</v>
      </c>
      <c r="H1191" s="49" t="s">
        <v>3354</v>
      </c>
      <c r="I1191" s="49" t="s">
        <v>3326</v>
      </c>
      <c r="M1191" s="49" t="s">
        <v>3327</v>
      </c>
      <c r="N1191" s="49" t="s">
        <v>3095</v>
      </c>
      <c r="O1191" s="49" t="b">
        <v>0</v>
      </c>
      <c r="P1191" s="49" t="b">
        <v>0</v>
      </c>
      <c r="Q1191" s="49" t="b">
        <v>0</v>
      </c>
      <c r="R1191" s="49" t="b">
        <v>0</v>
      </c>
      <c r="S1191" s="49" t="b">
        <v>0</v>
      </c>
      <c r="T1191" s="49" t="b">
        <v>0</v>
      </c>
      <c r="U1191" s="49" t="b">
        <v>0</v>
      </c>
      <c r="V1191" s="49" t="b">
        <v>0</v>
      </c>
      <c r="W1191" s="49" t="b">
        <v>0</v>
      </c>
      <c r="X1191" s="49" t="b">
        <v>0</v>
      </c>
      <c r="Y1191" s="49" t="b">
        <v>0</v>
      </c>
      <c r="Z1191" s="49" t="b">
        <v>0</v>
      </c>
      <c r="AA1191" s="49" t="b">
        <v>0</v>
      </c>
      <c r="AB1191" s="49" t="b">
        <v>0</v>
      </c>
      <c r="AC1191" s="49" t="b">
        <v>0</v>
      </c>
      <c r="AD1191" s="49" t="b">
        <v>0</v>
      </c>
      <c r="AE1191" s="49" t="b">
        <v>0</v>
      </c>
      <c r="AF1191" s="49" t="b">
        <v>0</v>
      </c>
      <c r="AG1191" s="49" t="b">
        <v>0</v>
      </c>
      <c r="AH1191" s="49" t="b">
        <v>0</v>
      </c>
      <c r="AI1191" s="49" t="b">
        <v>0</v>
      </c>
      <c r="AJ1191" s="49" t="b">
        <v>0</v>
      </c>
      <c r="AK1191" s="49" t="b">
        <v>0</v>
      </c>
      <c r="AL1191" s="49" t="b">
        <v>0</v>
      </c>
      <c r="AM1191" s="49" t="b">
        <v>0</v>
      </c>
      <c r="AN1191" s="49" t="b">
        <v>0</v>
      </c>
      <c r="AO1191" s="49" t="b">
        <v>0</v>
      </c>
      <c r="AP1191" s="49" t="b">
        <v>0</v>
      </c>
      <c r="AQ1191" s="49" t="b">
        <v>0</v>
      </c>
      <c r="AR1191" s="49" t="b">
        <v>0</v>
      </c>
      <c r="AS1191" s="49" t="b">
        <v>0</v>
      </c>
      <c r="AT1191" s="49" t="b">
        <v>0</v>
      </c>
      <c r="AU1191" s="49" t="b">
        <v>0</v>
      </c>
      <c r="AV1191" s="49" t="b">
        <v>0</v>
      </c>
      <c r="AW1191" s="49" t="b">
        <v>0</v>
      </c>
      <c r="AX1191" s="49" t="b">
        <v>0</v>
      </c>
      <c r="AY1191" s="49" t="b">
        <v>0</v>
      </c>
      <c r="AZ1191" s="49" t="b">
        <v>0</v>
      </c>
      <c r="BA1191" s="49" t="b">
        <v>0</v>
      </c>
      <c r="BB1191" s="49" t="b">
        <v>0</v>
      </c>
      <c r="BC1191" s="49" t="b">
        <v>0</v>
      </c>
      <c r="BD1191" s="49" t="b">
        <v>0</v>
      </c>
      <c r="BE1191" s="49" t="b">
        <v>0</v>
      </c>
      <c r="BF1191" s="49" t="b">
        <v>0</v>
      </c>
      <c r="BG1191" s="49" t="b">
        <v>0</v>
      </c>
      <c r="BH1191" s="49" t="b">
        <v>0</v>
      </c>
      <c r="BI1191" s="49" t="b">
        <v>0</v>
      </c>
      <c r="BJ1191" s="49" t="b">
        <v>0</v>
      </c>
      <c r="BK1191" s="49" t="b">
        <v>0</v>
      </c>
      <c r="BL1191" s="49" t="b">
        <v>0</v>
      </c>
      <c r="BM1191" s="49" t="b">
        <v>0</v>
      </c>
      <c r="BN1191" s="49" t="b">
        <v>0</v>
      </c>
      <c r="BO1191" s="49" t="b">
        <v>0</v>
      </c>
      <c r="BP1191" s="49" t="b">
        <v>0</v>
      </c>
      <c r="BQ1191" s="49" t="b">
        <v>0</v>
      </c>
      <c r="BR1191" s="49" t="b">
        <v>0</v>
      </c>
      <c r="BS1191" s="49" t="b">
        <v>0</v>
      </c>
      <c r="BT1191" s="49" t="b">
        <v>0</v>
      </c>
      <c r="BU1191" s="49" t="b">
        <v>0</v>
      </c>
      <c r="BV1191" s="49" t="b">
        <v>0</v>
      </c>
      <c r="BW1191" s="49" t="b">
        <v>0</v>
      </c>
      <c r="BX1191" s="49" t="b">
        <v>0</v>
      </c>
      <c r="BY1191" s="49" t="b">
        <v>0</v>
      </c>
      <c r="BZ1191" s="49" t="b">
        <v>0</v>
      </c>
      <c r="CA1191" s="49" t="b">
        <v>0</v>
      </c>
      <c r="CB1191" s="49" t="b">
        <v>0</v>
      </c>
      <c r="CC1191" s="49" t="b">
        <v>0</v>
      </c>
      <c r="CD1191" s="49" t="b">
        <v>0</v>
      </c>
      <c r="CE1191" s="49" t="b">
        <v>0</v>
      </c>
      <c r="CF1191" s="49" t="b">
        <v>0</v>
      </c>
      <c r="CG1191" s="49" t="b">
        <v>0</v>
      </c>
      <c r="CH1191" s="49" t="b">
        <v>0</v>
      </c>
      <c r="CI1191" s="49" t="b">
        <v>0</v>
      </c>
      <c r="CJ1191" s="49" t="b">
        <v>0</v>
      </c>
      <c r="CK1191" s="49" t="b">
        <v>0</v>
      </c>
      <c r="CL1191" s="49" t="b">
        <v>0</v>
      </c>
      <c r="CM1191" s="49" t="b">
        <v>0</v>
      </c>
      <c r="CN1191" s="49" t="b">
        <v>0</v>
      </c>
      <c r="CO1191" s="49" t="b">
        <v>0</v>
      </c>
      <c r="CP1191" s="49" t="b">
        <v>1</v>
      </c>
      <c r="CQ1191" s="49" t="b">
        <v>0</v>
      </c>
      <c r="CR1191" s="49" t="b">
        <v>1</v>
      </c>
      <c r="CS1191" s="49" t="b">
        <v>1</v>
      </c>
      <c r="CT1191" s="49" t="b">
        <v>0</v>
      </c>
      <c r="CU1191" s="49" t="b">
        <v>0</v>
      </c>
      <c r="CV1191" s="49" t="b">
        <v>0</v>
      </c>
      <c r="CW1191" s="49" t="b">
        <v>0</v>
      </c>
      <c r="CX1191" s="49" t="b">
        <v>0</v>
      </c>
      <c r="CY1191" s="49" t="b">
        <v>0</v>
      </c>
      <c r="CZ1191" s="49" t="b">
        <v>0</v>
      </c>
      <c r="DA1191" s="49" t="b">
        <v>0</v>
      </c>
      <c r="DB1191" s="49" t="b">
        <v>0</v>
      </c>
      <c r="DC1191" s="49" t="b">
        <v>0</v>
      </c>
      <c r="DD1191" s="49" t="b">
        <v>0</v>
      </c>
      <c r="DE1191" s="49" t="b">
        <v>0</v>
      </c>
      <c r="DF1191" s="49" t="b">
        <v>0</v>
      </c>
      <c r="DG1191" s="49" t="b">
        <v>0</v>
      </c>
      <c r="DH1191" s="49" t="b">
        <v>0</v>
      </c>
      <c r="DI1191" s="49" t="b">
        <v>0</v>
      </c>
      <c r="DJ1191" s="49" t="b">
        <v>0</v>
      </c>
      <c r="DK1191" s="49" t="b">
        <v>0</v>
      </c>
      <c r="DL1191" s="49" t="b">
        <v>1</v>
      </c>
      <c r="DM1191" s="49" t="b">
        <v>0</v>
      </c>
      <c r="DN1191" s="49" t="b">
        <v>0</v>
      </c>
      <c r="DO1191" s="49" t="b">
        <v>0</v>
      </c>
      <c r="DP1191" s="49" t="b">
        <v>0</v>
      </c>
      <c r="DQ1191" s="49" t="b">
        <v>0</v>
      </c>
      <c r="DR1191" s="49" t="b">
        <v>0</v>
      </c>
      <c r="DS1191" s="49" t="b">
        <v>0</v>
      </c>
      <c r="DT1191" s="49" t="b">
        <v>0</v>
      </c>
      <c r="DU1191" s="49" t="b">
        <v>0</v>
      </c>
      <c r="DV1191" s="49" t="b">
        <v>0</v>
      </c>
      <c r="DW1191" s="49" t="b">
        <v>0</v>
      </c>
      <c r="DX1191" s="49" t="b">
        <v>0</v>
      </c>
      <c r="DY1191" s="49" t="b">
        <v>0</v>
      </c>
      <c r="DZ1191" s="49" t="b">
        <v>0</v>
      </c>
      <c r="EA1191" s="49" t="b">
        <v>0</v>
      </c>
      <c r="EB1191" s="49" t="b">
        <v>0</v>
      </c>
      <c r="EC1191" s="49" t="b">
        <v>0</v>
      </c>
      <c r="ED1191" s="49" t="b">
        <v>0</v>
      </c>
      <c r="EE1191" s="49" t="b">
        <v>0</v>
      </c>
      <c r="EF1191" s="49" t="b">
        <v>0</v>
      </c>
      <c r="EG1191" s="49" t="b">
        <v>0</v>
      </c>
      <c r="EH1191" s="49" t="b">
        <v>0</v>
      </c>
      <c r="EI1191" s="49" t="b">
        <v>0</v>
      </c>
      <c r="EJ1191" s="49" t="b">
        <v>0</v>
      </c>
      <c r="EK1191" s="49" t="b">
        <v>0</v>
      </c>
      <c r="EL1191" s="49" t="b">
        <v>0</v>
      </c>
      <c r="EM1191" s="49" t="b">
        <v>1</v>
      </c>
      <c r="EN1191" s="49" t="b">
        <v>0</v>
      </c>
      <c r="EO1191" s="49" t="b">
        <v>0</v>
      </c>
      <c r="EP1191" s="49" t="b">
        <v>0</v>
      </c>
      <c r="EQ1191" s="49" t="b">
        <v>0</v>
      </c>
      <c r="ER1191" s="49" t="b">
        <v>0</v>
      </c>
      <c r="ES1191" s="49" t="b">
        <v>0</v>
      </c>
      <c r="ET1191" s="49" t="b">
        <v>0</v>
      </c>
      <c r="EU1191" s="49" t="b">
        <v>0</v>
      </c>
      <c r="EV1191" s="49" t="b">
        <v>0</v>
      </c>
      <c r="EW1191" s="49" t="b">
        <v>0</v>
      </c>
      <c r="EX1191" s="49" t="b">
        <v>0</v>
      </c>
      <c r="EY1191" s="49" t="b">
        <v>0</v>
      </c>
      <c r="EZ1191" s="49" t="b">
        <v>0</v>
      </c>
      <c r="FA1191" s="49" t="b">
        <v>0</v>
      </c>
      <c r="FB1191" s="49" t="b">
        <v>0</v>
      </c>
      <c r="FC1191" s="49" t="b">
        <v>0</v>
      </c>
      <c r="FD1191" s="49" t="b">
        <v>0</v>
      </c>
      <c r="FE1191" s="49" t="b">
        <v>0</v>
      </c>
      <c r="FF1191" s="49" t="b">
        <v>0</v>
      </c>
      <c r="FG1191" s="49" t="b">
        <v>0</v>
      </c>
      <c r="FH1191" s="49" t="b">
        <v>0</v>
      </c>
      <c r="FI1191" s="49" t="b">
        <v>0</v>
      </c>
      <c r="FJ1191" s="49" t="b">
        <v>0</v>
      </c>
      <c r="FK1191" s="49" t="b">
        <v>1</v>
      </c>
      <c r="FL1191" s="49" t="b">
        <v>0</v>
      </c>
      <c r="FM1191" s="49" t="b">
        <v>0</v>
      </c>
      <c r="FN1191" s="49" t="b">
        <v>0</v>
      </c>
      <c r="FO1191" s="49" t="b">
        <v>0</v>
      </c>
      <c r="FP1191" s="49" t="b">
        <v>0</v>
      </c>
      <c r="FQ1191" s="49" t="b">
        <v>0</v>
      </c>
      <c r="FR1191" s="49" t="b">
        <v>0</v>
      </c>
      <c r="FS1191" s="49" t="b">
        <v>0</v>
      </c>
      <c r="FT1191" s="49" t="b">
        <v>0</v>
      </c>
      <c r="FU1191" s="49" t="b">
        <v>0</v>
      </c>
      <c r="FV1191" s="49" t="b">
        <v>0</v>
      </c>
      <c r="FW1191" s="49" t="b">
        <v>0</v>
      </c>
      <c r="FX1191" s="49" t="b">
        <v>0</v>
      </c>
      <c r="FY1191" s="49" t="b">
        <v>0</v>
      </c>
      <c r="FZ1191" s="49" t="b">
        <v>0</v>
      </c>
      <c r="GA1191" s="49" t="b">
        <v>0</v>
      </c>
      <c r="GB1191" s="49" t="b">
        <v>0</v>
      </c>
      <c r="GC1191" s="49" t="b">
        <v>0</v>
      </c>
      <c r="GD1191" s="49">
        <f>COUNTIF(O1191:GC1191, TRUE)</f>
        <v>6</v>
      </c>
    </row>
    <row r="1192" spans="1:186" ht="14.25" customHeight="1" x14ac:dyDescent="0.3">
      <c r="A1192" s="49">
        <v>207</v>
      </c>
      <c r="B1192" s="49" t="s">
        <v>992</v>
      </c>
      <c r="C1192" s="49" t="s">
        <v>992</v>
      </c>
      <c r="D1192" s="49" t="str">
        <f>VLOOKUP(C1192,[1]Planning!$C$81:$D$305,2,"false")</f>
        <v>PH - DAP</v>
      </c>
      <c r="E1192" s="49" t="s">
        <v>993</v>
      </c>
      <c r="F1192" s="51" t="str">
        <f>VLOOKUP(E1192, [1]Constituency!$K$2:$L$225, 2, FALSE)</f>
        <v>Johor</v>
      </c>
      <c r="G1192" s="51" t="s">
        <v>3355</v>
      </c>
      <c r="H1192" s="49" t="s">
        <v>3356</v>
      </c>
      <c r="I1192" s="49" t="s">
        <v>3326</v>
      </c>
      <c r="M1192" s="49" t="s">
        <v>3327</v>
      </c>
      <c r="N1192" s="49" t="s">
        <v>3095</v>
      </c>
      <c r="O1192" s="49" t="b">
        <v>0</v>
      </c>
      <c r="P1192" s="49" t="b">
        <v>0</v>
      </c>
      <c r="Q1192" s="49" t="b">
        <v>0</v>
      </c>
      <c r="R1192" s="49" t="b">
        <v>0</v>
      </c>
      <c r="S1192" s="49" t="b">
        <v>0</v>
      </c>
      <c r="T1192" s="49" t="b">
        <v>0</v>
      </c>
      <c r="U1192" s="49" t="b">
        <v>0</v>
      </c>
      <c r="V1192" s="49" t="b">
        <v>0</v>
      </c>
      <c r="W1192" s="49" t="b">
        <v>0</v>
      </c>
      <c r="X1192" s="49" t="b">
        <v>0</v>
      </c>
      <c r="Y1192" s="49" t="b">
        <v>0</v>
      </c>
      <c r="Z1192" s="49" t="b">
        <v>0</v>
      </c>
      <c r="AA1192" s="49" t="b">
        <v>0</v>
      </c>
      <c r="AB1192" s="49" t="b">
        <v>0</v>
      </c>
      <c r="AC1192" s="49" t="b">
        <v>0</v>
      </c>
      <c r="AD1192" s="49" t="b">
        <v>0</v>
      </c>
      <c r="AE1192" s="49" t="b">
        <v>0</v>
      </c>
      <c r="AF1192" s="49" t="b">
        <v>0</v>
      </c>
      <c r="AG1192" s="49" t="b">
        <v>0</v>
      </c>
      <c r="AH1192" s="49" t="b">
        <v>0</v>
      </c>
      <c r="AI1192" s="49" t="b">
        <v>0</v>
      </c>
      <c r="AJ1192" s="49" t="b">
        <v>0</v>
      </c>
      <c r="AK1192" s="49" t="b">
        <v>0</v>
      </c>
      <c r="AL1192" s="49" t="b">
        <v>0</v>
      </c>
      <c r="AM1192" s="49" t="b">
        <v>0</v>
      </c>
      <c r="AN1192" s="49" t="b">
        <v>0</v>
      </c>
      <c r="AO1192" s="49" t="b">
        <v>0</v>
      </c>
      <c r="AP1192" s="49" t="b">
        <v>0</v>
      </c>
      <c r="AQ1192" s="49" t="b">
        <v>0</v>
      </c>
      <c r="AR1192" s="49" t="b">
        <v>0</v>
      </c>
      <c r="AS1192" s="49" t="b">
        <v>0</v>
      </c>
      <c r="AT1192" s="49" t="b">
        <v>0</v>
      </c>
      <c r="AU1192" s="49" t="b">
        <v>0</v>
      </c>
      <c r="AV1192" s="49" t="b">
        <v>0</v>
      </c>
      <c r="AW1192" s="49" t="b">
        <v>0</v>
      </c>
      <c r="AX1192" s="49" t="b">
        <v>0</v>
      </c>
      <c r="AY1192" s="49" t="b">
        <v>0</v>
      </c>
      <c r="AZ1192" s="49" t="b">
        <v>0</v>
      </c>
      <c r="BA1192" s="49" t="b">
        <v>0</v>
      </c>
      <c r="BB1192" s="49" t="b">
        <v>0</v>
      </c>
      <c r="BC1192" s="49" t="b">
        <v>0</v>
      </c>
      <c r="BD1192" s="49" t="b">
        <v>0</v>
      </c>
      <c r="BE1192" s="49" t="b">
        <v>0</v>
      </c>
      <c r="BF1192" s="49" t="b">
        <v>0</v>
      </c>
      <c r="BG1192" s="49" t="b">
        <v>0</v>
      </c>
      <c r="BH1192" s="49" t="b">
        <v>0</v>
      </c>
      <c r="BI1192" s="49" t="b">
        <v>0</v>
      </c>
      <c r="BJ1192" s="49" t="b">
        <v>0</v>
      </c>
      <c r="BK1192" s="49" t="b">
        <v>0</v>
      </c>
      <c r="BL1192" s="49" t="b">
        <v>0</v>
      </c>
      <c r="BM1192" s="49" t="b">
        <v>0</v>
      </c>
      <c r="BN1192" s="49" t="b">
        <v>0</v>
      </c>
      <c r="BO1192" s="49" t="b">
        <v>0</v>
      </c>
      <c r="BP1192" s="49" t="b">
        <v>0</v>
      </c>
      <c r="BQ1192" s="49" t="b">
        <v>0</v>
      </c>
      <c r="BR1192" s="49" t="b">
        <v>0</v>
      </c>
      <c r="BS1192" s="49" t="b">
        <v>0</v>
      </c>
      <c r="BT1192" s="49" t="b">
        <v>0</v>
      </c>
      <c r="BU1192" s="49" t="b">
        <v>0</v>
      </c>
      <c r="BV1192" s="49" t="b">
        <v>0</v>
      </c>
      <c r="BW1192" s="49" t="b">
        <v>0</v>
      </c>
      <c r="BX1192" s="49" t="b">
        <v>0</v>
      </c>
      <c r="BY1192" s="49" t="b">
        <v>0</v>
      </c>
      <c r="BZ1192" s="49" t="b">
        <v>0</v>
      </c>
      <c r="CA1192" s="49" t="b">
        <v>0</v>
      </c>
      <c r="CB1192" s="49" t="b">
        <v>0</v>
      </c>
      <c r="CC1192" s="49" t="b">
        <v>0</v>
      </c>
      <c r="CD1192" s="49" t="b">
        <v>0</v>
      </c>
      <c r="CE1192" s="49" t="b">
        <v>0</v>
      </c>
      <c r="CF1192" s="49" t="b">
        <v>0</v>
      </c>
      <c r="CG1192" s="49" t="b">
        <v>0</v>
      </c>
      <c r="CH1192" s="49" t="b">
        <v>0</v>
      </c>
      <c r="CI1192" s="49" t="b">
        <v>0</v>
      </c>
      <c r="CJ1192" s="49" t="b">
        <v>0</v>
      </c>
      <c r="CK1192" s="49" t="b">
        <v>0</v>
      </c>
      <c r="CL1192" s="49" t="b">
        <v>0</v>
      </c>
      <c r="CM1192" s="49" t="b">
        <v>0</v>
      </c>
      <c r="CN1192" s="49" t="b">
        <v>0</v>
      </c>
      <c r="CO1192" s="49" t="b">
        <v>0</v>
      </c>
      <c r="CP1192" s="49" t="b">
        <v>0</v>
      </c>
      <c r="CQ1192" s="49" t="b">
        <v>0</v>
      </c>
      <c r="CR1192" s="49" t="b">
        <v>1</v>
      </c>
      <c r="CS1192" s="49" t="b">
        <v>1</v>
      </c>
      <c r="CT1192" s="49" t="b">
        <v>0</v>
      </c>
      <c r="CU1192" s="49" t="b">
        <v>0</v>
      </c>
      <c r="CV1192" s="49" t="b">
        <v>0</v>
      </c>
      <c r="CW1192" s="49" t="b">
        <v>0</v>
      </c>
      <c r="CX1192" s="49" t="b">
        <v>0</v>
      </c>
      <c r="CY1192" s="49" t="b">
        <v>0</v>
      </c>
      <c r="CZ1192" s="49" t="b">
        <v>0</v>
      </c>
      <c r="DA1192" s="49" t="b">
        <v>0</v>
      </c>
      <c r="DB1192" s="49" t="b">
        <v>0</v>
      </c>
      <c r="DC1192" s="49" t="b">
        <v>0</v>
      </c>
      <c r="DD1192" s="49" t="b">
        <v>0</v>
      </c>
      <c r="DE1192" s="49" t="b">
        <v>0</v>
      </c>
      <c r="DF1192" s="49" t="b">
        <v>0</v>
      </c>
      <c r="DG1192" s="49" t="b">
        <v>0</v>
      </c>
      <c r="DH1192" s="49" t="b">
        <v>0</v>
      </c>
      <c r="DI1192" s="49" t="b">
        <v>0</v>
      </c>
      <c r="DJ1192" s="49" t="b">
        <v>1</v>
      </c>
      <c r="DK1192" s="49" t="b">
        <v>0</v>
      </c>
      <c r="DL1192" s="49" t="b">
        <v>0</v>
      </c>
      <c r="DM1192" s="49" t="b">
        <v>0</v>
      </c>
      <c r="DN1192" s="49" t="b">
        <v>0</v>
      </c>
      <c r="DO1192" s="49" t="b">
        <v>0</v>
      </c>
      <c r="DP1192" s="49" t="b">
        <v>0</v>
      </c>
      <c r="DQ1192" s="49" t="b">
        <v>0</v>
      </c>
      <c r="DR1192" s="49" t="b">
        <v>0</v>
      </c>
      <c r="DS1192" s="49" t="b">
        <v>0</v>
      </c>
      <c r="DT1192" s="49" t="b">
        <v>0</v>
      </c>
      <c r="DU1192" s="49" t="b">
        <v>0</v>
      </c>
      <c r="DV1192" s="49" t="b">
        <v>0</v>
      </c>
      <c r="DW1192" s="49" t="b">
        <v>0</v>
      </c>
      <c r="DX1192" s="49" t="b">
        <v>0</v>
      </c>
      <c r="DY1192" s="49" t="b">
        <v>0</v>
      </c>
      <c r="DZ1192" s="49" t="b">
        <v>0</v>
      </c>
      <c r="EA1192" s="49" t="b">
        <v>0</v>
      </c>
      <c r="EB1192" s="49" t="b">
        <v>0</v>
      </c>
      <c r="EC1192" s="49" t="b">
        <v>0</v>
      </c>
      <c r="ED1192" s="49" t="b">
        <v>0</v>
      </c>
      <c r="EE1192" s="49" t="b">
        <v>0</v>
      </c>
      <c r="EF1192" s="49" t="b">
        <v>0</v>
      </c>
      <c r="EG1192" s="49" t="b">
        <v>0</v>
      </c>
      <c r="EH1192" s="49" t="b">
        <v>0</v>
      </c>
      <c r="EI1192" s="49" t="b">
        <v>0</v>
      </c>
      <c r="EJ1192" s="49" t="b">
        <v>0</v>
      </c>
      <c r="EK1192" s="49" t="b">
        <v>0</v>
      </c>
      <c r="EL1192" s="49" t="b">
        <v>0</v>
      </c>
      <c r="EM1192" s="49" t="b">
        <v>1</v>
      </c>
      <c r="EN1192" s="49" t="b">
        <v>0</v>
      </c>
      <c r="EO1192" s="49" t="b">
        <v>0</v>
      </c>
      <c r="EP1192" s="49" t="b">
        <v>0</v>
      </c>
      <c r="EQ1192" s="49" t="b">
        <v>0</v>
      </c>
      <c r="ER1192" s="49" t="b">
        <v>0</v>
      </c>
      <c r="ES1192" s="49" t="b">
        <v>0</v>
      </c>
      <c r="ET1192" s="49" t="b">
        <v>0</v>
      </c>
      <c r="EU1192" s="49" t="b">
        <v>0</v>
      </c>
      <c r="EV1192" s="49" t="b">
        <v>0</v>
      </c>
      <c r="EW1192" s="49" t="b">
        <v>0</v>
      </c>
      <c r="EX1192" s="49" t="b">
        <v>0</v>
      </c>
      <c r="EY1192" s="49" t="b">
        <v>0</v>
      </c>
      <c r="EZ1192" s="49" t="b">
        <v>0</v>
      </c>
      <c r="FA1192" s="49" t="b">
        <v>0</v>
      </c>
      <c r="FB1192" s="49" t="b">
        <v>0</v>
      </c>
      <c r="FC1192" s="49" t="b">
        <v>0</v>
      </c>
      <c r="FD1192" s="49" t="b">
        <v>0</v>
      </c>
      <c r="FE1192" s="49" t="b">
        <v>0</v>
      </c>
      <c r="FF1192" s="49" t="b">
        <v>0</v>
      </c>
      <c r="FG1192" s="49" t="b">
        <v>0</v>
      </c>
      <c r="FH1192" s="49" t="b">
        <v>0</v>
      </c>
      <c r="FI1192" s="49" t="b">
        <v>0</v>
      </c>
      <c r="FJ1192" s="49" t="b">
        <v>0</v>
      </c>
      <c r="FK1192" s="49" t="b">
        <v>0</v>
      </c>
      <c r="FL1192" s="49" t="b">
        <v>0</v>
      </c>
      <c r="FM1192" s="49" t="b">
        <v>0</v>
      </c>
      <c r="FN1192" s="49" t="b">
        <v>0</v>
      </c>
      <c r="FO1192" s="49" t="b">
        <v>0</v>
      </c>
      <c r="FP1192" s="49" t="b">
        <v>0</v>
      </c>
      <c r="FQ1192" s="49" t="b">
        <v>0</v>
      </c>
      <c r="FR1192" s="49" t="b">
        <v>0</v>
      </c>
      <c r="FS1192" s="49" t="b">
        <v>0</v>
      </c>
      <c r="FT1192" s="49" t="b">
        <v>0</v>
      </c>
      <c r="FU1192" s="49" t="b">
        <v>0</v>
      </c>
      <c r="FV1192" s="49" t="b">
        <v>0</v>
      </c>
      <c r="FW1192" s="49" t="b">
        <v>0</v>
      </c>
      <c r="FX1192" s="49" t="b">
        <v>0</v>
      </c>
      <c r="FY1192" s="49" t="b">
        <v>0</v>
      </c>
      <c r="FZ1192" s="49" t="b">
        <v>0</v>
      </c>
      <c r="GA1192" s="49" t="b">
        <v>0</v>
      </c>
      <c r="GB1192" s="49" t="b">
        <v>0</v>
      </c>
      <c r="GC1192" s="49" t="b">
        <v>0</v>
      </c>
      <c r="GD1192" s="49">
        <f>COUNTIF(O1192:GC1192, TRUE)</f>
        <v>4</v>
      </c>
    </row>
    <row r="1193" spans="1:186" ht="14.25" customHeight="1" x14ac:dyDescent="0.3">
      <c r="A1193" s="49">
        <v>221</v>
      </c>
      <c r="B1193" s="49" t="s">
        <v>435</v>
      </c>
      <c r="C1193" s="49" t="s">
        <v>435</v>
      </c>
      <c r="D1193" s="49" t="str">
        <f>VLOOKUP(C1193,[1]Planning!$C$81:$D$305,2,"false")</f>
        <v>PH - DAP</v>
      </c>
      <c r="E1193" s="49" t="s">
        <v>436</v>
      </c>
      <c r="F1193" s="51" t="str">
        <f>VLOOKUP(E1193, [1]Constituency!$K$2:$L$225, 2, FALSE)</f>
        <v>Sarawak</v>
      </c>
      <c r="G1193" s="51" t="s">
        <v>3357</v>
      </c>
      <c r="H1193" s="49" t="s">
        <v>3358</v>
      </c>
      <c r="I1193" s="49" t="s">
        <v>3326</v>
      </c>
      <c r="M1193" s="49" t="s">
        <v>3327</v>
      </c>
      <c r="N1193" s="49" t="s">
        <v>3095</v>
      </c>
      <c r="O1193" s="49" t="b">
        <v>0</v>
      </c>
      <c r="P1193" s="49" t="b">
        <v>0</v>
      </c>
      <c r="Q1193" s="49" t="b">
        <v>0</v>
      </c>
      <c r="R1193" s="49" t="b">
        <v>0</v>
      </c>
      <c r="S1193" s="49" t="b">
        <v>0</v>
      </c>
      <c r="T1193" s="49" t="b">
        <v>0</v>
      </c>
      <c r="U1193" s="49" t="b">
        <v>0</v>
      </c>
      <c r="V1193" s="49" t="b">
        <v>0</v>
      </c>
      <c r="W1193" s="49" t="b">
        <v>0</v>
      </c>
      <c r="X1193" s="49" t="b">
        <v>0</v>
      </c>
      <c r="Y1193" s="49" t="b">
        <v>0</v>
      </c>
      <c r="Z1193" s="49" t="b">
        <v>0</v>
      </c>
      <c r="AA1193" s="49" t="b">
        <v>0</v>
      </c>
      <c r="AB1193" s="49" t="b">
        <v>0</v>
      </c>
      <c r="AC1193" s="49" t="b">
        <v>0</v>
      </c>
      <c r="AD1193" s="49" t="b">
        <v>0</v>
      </c>
      <c r="AE1193" s="49" t="b">
        <v>0</v>
      </c>
      <c r="AF1193" s="49" t="b">
        <v>0</v>
      </c>
      <c r="AG1193" s="49" t="b">
        <v>0</v>
      </c>
      <c r="AH1193" s="49" t="b">
        <v>0</v>
      </c>
      <c r="AI1193" s="49" t="b">
        <v>0</v>
      </c>
      <c r="AJ1193" s="49" t="b">
        <v>0</v>
      </c>
      <c r="AK1193" s="49" t="b">
        <v>0</v>
      </c>
      <c r="AL1193" s="49" t="b">
        <v>0</v>
      </c>
      <c r="AM1193" s="49" t="b">
        <v>0</v>
      </c>
      <c r="AN1193" s="49" t="b">
        <v>0</v>
      </c>
      <c r="AO1193" s="49" t="b">
        <v>0</v>
      </c>
      <c r="AP1193" s="49" t="b">
        <v>0</v>
      </c>
      <c r="AQ1193" s="49" t="b">
        <v>0</v>
      </c>
      <c r="AR1193" s="49" t="b">
        <v>0</v>
      </c>
      <c r="AS1193" s="49" t="b">
        <v>0</v>
      </c>
      <c r="AT1193" s="49" t="b">
        <v>0</v>
      </c>
      <c r="AU1193" s="49" t="b">
        <v>0</v>
      </c>
      <c r="AV1193" s="49" t="b">
        <v>0</v>
      </c>
      <c r="AW1193" s="49" t="b">
        <v>0</v>
      </c>
      <c r="AX1193" s="49" t="b">
        <v>0</v>
      </c>
      <c r="AY1193" s="49" t="b">
        <v>0</v>
      </c>
      <c r="AZ1193" s="49" t="b">
        <v>0</v>
      </c>
      <c r="BA1193" s="49" t="b">
        <v>0</v>
      </c>
      <c r="BB1193" s="49" t="b">
        <v>0</v>
      </c>
      <c r="BC1193" s="49" t="b">
        <v>0</v>
      </c>
      <c r="BD1193" s="49" t="b">
        <v>0</v>
      </c>
      <c r="BE1193" s="49" t="b">
        <v>0</v>
      </c>
      <c r="BF1193" s="49" t="b">
        <v>0</v>
      </c>
      <c r="BG1193" s="49" t="b">
        <v>0</v>
      </c>
      <c r="BH1193" s="49" t="b">
        <v>0</v>
      </c>
      <c r="BI1193" s="49" t="b">
        <v>0</v>
      </c>
      <c r="BJ1193" s="49" t="b">
        <v>0</v>
      </c>
      <c r="BK1193" s="49" t="b">
        <v>0</v>
      </c>
      <c r="BL1193" s="49" t="b">
        <v>0</v>
      </c>
      <c r="BM1193" s="49" t="b">
        <v>0</v>
      </c>
      <c r="BN1193" s="49" t="b">
        <v>0</v>
      </c>
      <c r="BO1193" s="49" t="b">
        <v>0</v>
      </c>
      <c r="BP1193" s="49" t="b">
        <v>0</v>
      </c>
      <c r="BQ1193" s="49" t="b">
        <v>0</v>
      </c>
      <c r="BR1193" s="49" t="b">
        <v>0</v>
      </c>
      <c r="BS1193" s="49" t="b">
        <v>0</v>
      </c>
      <c r="BT1193" s="49" t="b">
        <v>0</v>
      </c>
      <c r="BU1193" s="49" t="b">
        <v>0</v>
      </c>
      <c r="BV1193" s="49" t="b">
        <v>0</v>
      </c>
      <c r="BW1193" s="49" t="b">
        <v>0</v>
      </c>
      <c r="BX1193" s="49" t="b">
        <v>0</v>
      </c>
      <c r="BY1193" s="49" t="b">
        <v>0</v>
      </c>
      <c r="BZ1193" s="49" t="b">
        <v>0</v>
      </c>
      <c r="CA1193" s="49" t="b">
        <v>0</v>
      </c>
      <c r="CB1193" s="49" t="b">
        <v>0</v>
      </c>
      <c r="CC1193" s="49" t="b">
        <v>0</v>
      </c>
      <c r="CD1193" s="49" t="b">
        <v>0</v>
      </c>
      <c r="CE1193" s="49" t="b">
        <v>0</v>
      </c>
      <c r="CF1193" s="49" t="b">
        <v>0</v>
      </c>
      <c r="CG1193" s="49" t="b">
        <v>0</v>
      </c>
      <c r="CH1193" s="49" t="b">
        <v>0</v>
      </c>
      <c r="CI1193" s="49" t="b">
        <v>0</v>
      </c>
      <c r="CJ1193" s="49" t="b">
        <v>0</v>
      </c>
      <c r="CK1193" s="49" t="b">
        <v>0</v>
      </c>
      <c r="CL1193" s="49" t="b">
        <v>0</v>
      </c>
      <c r="CM1193" s="49" t="b">
        <v>0</v>
      </c>
      <c r="CN1193" s="49" t="b">
        <v>0</v>
      </c>
      <c r="CO1193" s="49" t="b">
        <v>0</v>
      </c>
      <c r="CP1193" s="49" t="b">
        <v>0</v>
      </c>
      <c r="CQ1193" s="49" t="b">
        <v>0</v>
      </c>
      <c r="CR1193" s="49" t="b">
        <v>1</v>
      </c>
      <c r="CS1193" s="49" t="b">
        <v>1</v>
      </c>
      <c r="CT1193" s="49" t="b">
        <v>0</v>
      </c>
      <c r="CU1193" s="49" t="b">
        <v>0</v>
      </c>
      <c r="CV1193" s="49" t="b">
        <v>0</v>
      </c>
      <c r="CW1193" s="49" t="b">
        <v>0</v>
      </c>
      <c r="CX1193" s="49" t="b">
        <v>0</v>
      </c>
      <c r="CY1193" s="49" t="b">
        <v>0</v>
      </c>
      <c r="CZ1193" s="49" t="b">
        <v>0</v>
      </c>
      <c r="DA1193" s="49" t="b">
        <v>0</v>
      </c>
      <c r="DB1193" s="49" t="b">
        <v>0</v>
      </c>
      <c r="DC1193" s="49" t="b">
        <v>0</v>
      </c>
      <c r="DD1193" s="49" t="b">
        <v>0</v>
      </c>
      <c r="DE1193" s="49" t="b">
        <v>0</v>
      </c>
      <c r="DF1193" s="49" t="b">
        <v>0</v>
      </c>
      <c r="DG1193" s="49" t="b">
        <v>0</v>
      </c>
      <c r="DH1193" s="49" t="b">
        <v>0</v>
      </c>
      <c r="DI1193" s="49" t="b">
        <v>0</v>
      </c>
      <c r="DJ1193" s="49" t="b">
        <v>0</v>
      </c>
      <c r="DK1193" s="49" t="b">
        <v>0</v>
      </c>
      <c r="DL1193" s="49" t="b">
        <v>0</v>
      </c>
      <c r="DM1193" s="49" t="b">
        <v>0</v>
      </c>
      <c r="DN1193" s="49" t="b">
        <v>0</v>
      </c>
      <c r="DO1193" s="49" t="b">
        <v>0</v>
      </c>
      <c r="DP1193" s="49" t="b">
        <v>0</v>
      </c>
      <c r="DQ1193" s="49" t="b">
        <v>0</v>
      </c>
      <c r="DR1193" s="49" t="b">
        <v>0</v>
      </c>
      <c r="DS1193" s="49" t="b">
        <v>0</v>
      </c>
      <c r="DT1193" s="49" t="b">
        <v>0</v>
      </c>
      <c r="DU1193" s="49" t="b">
        <v>0</v>
      </c>
      <c r="DV1193" s="49" t="b">
        <v>0</v>
      </c>
      <c r="DW1193" s="49" t="b">
        <v>0</v>
      </c>
      <c r="DX1193" s="49" t="b">
        <v>0</v>
      </c>
      <c r="DY1193" s="49" t="b">
        <v>0</v>
      </c>
      <c r="DZ1193" s="49" t="b">
        <v>0</v>
      </c>
      <c r="EA1193" s="49" t="b">
        <v>0</v>
      </c>
      <c r="EB1193" s="49" t="b">
        <v>0</v>
      </c>
      <c r="EC1193" s="49" t="b">
        <v>0</v>
      </c>
      <c r="ED1193" s="49" t="b">
        <v>0</v>
      </c>
      <c r="EE1193" s="49" t="b">
        <v>0</v>
      </c>
      <c r="EF1193" s="49" t="b">
        <v>0</v>
      </c>
      <c r="EG1193" s="49" t="b">
        <v>0</v>
      </c>
      <c r="EH1193" s="49" t="b">
        <v>0</v>
      </c>
      <c r="EI1193" s="49" t="b">
        <v>0</v>
      </c>
      <c r="EJ1193" s="49" t="b">
        <v>0</v>
      </c>
      <c r="EK1193" s="49" t="b">
        <v>0</v>
      </c>
      <c r="EL1193" s="49" t="b">
        <v>0</v>
      </c>
      <c r="EM1193" s="49" t="b">
        <v>1</v>
      </c>
      <c r="EN1193" s="49" t="b">
        <v>0</v>
      </c>
      <c r="EO1193" s="49" t="b">
        <v>0</v>
      </c>
      <c r="EP1193" s="49" t="b">
        <v>0</v>
      </c>
      <c r="EQ1193" s="49" t="b">
        <v>0</v>
      </c>
      <c r="ER1193" s="49" t="b">
        <v>0</v>
      </c>
      <c r="ES1193" s="49" t="b">
        <v>0</v>
      </c>
      <c r="ET1193" s="49" t="b">
        <v>0</v>
      </c>
      <c r="EU1193" s="49" t="b">
        <v>0</v>
      </c>
      <c r="EV1193" s="49" t="b">
        <v>0</v>
      </c>
      <c r="EW1193" s="49" t="b">
        <v>0</v>
      </c>
      <c r="EX1193" s="49" t="b">
        <v>0</v>
      </c>
      <c r="EY1193" s="49" t="b">
        <v>0</v>
      </c>
      <c r="EZ1193" s="49" t="b">
        <v>0</v>
      </c>
      <c r="FA1193" s="49" t="b">
        <v>0</v>
      </c>
      <c r="FB1193" s="49" t="b">
        <v>0</v>
      </c>
      <c r="FC1193" s="49" t="b">
        <v>0</v>
      </c>
      <c r="FD1193" s="49" t="b">
        <v>0</v>
      </c>
      <c r="FE1193" s="49" t="b">
        <v>0</v>
      </c>
      <c r="FF1193" s="49" t="b">
        <v>0</v>
      </c>
      <c r="FG1193" s="49" t="b">
        <v>0</v>
      </c>
      <c r="FH1193" s="49" t="b">
        <v>0</v>
      </c>
      <c r="FI1193" s="49" t="b">
        <v>0</v>
      </c>
      <c r="FJ1193" s="49" t="b">
        <v>0</v>
      </c>
      <c r="FK1193" s="49" t="b">
        <v>0</v>
      </c>
      <c r="FL1193" s="49" t="b">
        <v>0</v>
      </c>
      <c r="FM1193" s="49" t="b">
        <v>0</v>
      </c>
      <c r="FN1193" s="49" t="b">
        <v>0</v>
      </c>
      <c r="FO1193" s="49" t="b">
        <v>0</v>
      </c>
      <c r="FP1193" s="49" t="b">
        <v>0</v>
      </c>
      <c r="FQ1193" s="49" t="b">
        <v>0</v>
      </c>
      <c r="FR1193" s="49" t="b">
        <v>0</v>
      </c>
      <c r="FS1193" s="49" t="b">
        <v>0</v>
      </c>
      <c r="FT1193" s="49" t="b">
        <v>0</v>
      </c>
      <c r="FU1193" s="49" t="b">
        <v>0</v>
      </c>
      <c r="FV1193" s="49" t="b">
        <v>0</v>
      </c>
      <c r="FW1193" s="49" t="b">
        <v>0</v>
      </c>
      <c r="FX1193" s="49" t="b">
        <v>0</v>
      </c>
      <c r="FY1193" s="49" t="b">
        <v>0</v>
      </c>
      <c r="FZ1193" s="49" t="b">
        <v>0</v>
      </c>
      <c r="GA1193" s="49" t="b">
        <v>0</v>
      </c>
      <c r="GB1193" s="49" t="b">
        <v>0</v>
      </c>
      <c r="GC1193" s="49" t="b">
        <v>0</v>
      </c>
      <c r="GD1193" s="49">
        <f>COUNTIF(O1193:GC1193, TRUE)</f>
        <v>3</v>
      </c>
    </row>
    <row r="1194" spans="1:186" ht="14.25" customHeight="1" x14ac:dyDescent="0.3">
      <c r="A1194" s="49">
        <v>232</v>
      </c>
      <c r="B1194" s="49" t="s">
        <v>1066</v>
      </c>
      <c r="C1194" s="51" t="s">
        <v>1067</v>
      </c>
      <c r="D1194" s="49" t="str">
        <f>VLOOKUP(C1194,[1]Planning!$C$81:$D$305,2,"false")</f>
        <v>BN - UMNO</v>
      </c>
      <c r="E1194" s="49" t="s">
        <v>1068</v>
      </c>
      <c r="F1194" s="51" t="str">
        <f>VLOOKUP(E1194, [1]Constituency!$K$2:$L$225, 2, FALSE)</f>
        <v>Pahang</v>
      </c>
      <c r="G1194" s="51" t="s">
        <v>3359</v>
      </c>
      <c r="H1194" s="49" t="s">
        <v>3360</v>
      </c>
      <c r="I1194" s="49" t="s">
        <v>3326</v>
      </c>
      <c r="M1194" s="49" t="s">
        <v>3327</v>
      </c>
      <c r="N1194" s="49" t="s">
        <v>3095</v>
      </c>
      <c r="O1194" s="49" t="b">
        <v>0</v>
      </c>
      <c r="P1194" s="49" t="b">
        <v>0</v>
      </c>
      <c r="Q1194" s="49" t="b">
        <v>0</v>
      </c>
      <c r="R1194" s="49" t="b">
        <v>0</v>
      </c>
      <c r="S1194" s="49" t="b">
        <v>0</v>
      </c>
      <c r="T1194" s="49" t="b">
        <v>0</v>
      </c>
      <c r="U1194" s="49" t="b">
        <v>0</v>
      </c>
      <c r="V1194" s="49" t="b">
        <v>0</v>
      </c>
      <c r="W1194" s="49" t="b">
        <v>0</v>
      </c>
      <c r="X1194" s="49" t="b">
        <v>0</v>
      </c>
      <c r="Y1194" s="49" t="b">
        <v>0</v>
      </c>
      <c r="Z1194" s="49" t="b">
        <v>0</v>
      </c>
      <c r="AA1194" s="49" t="b">
        <v>0</v>
      </c>
      <c r="AB1194" s="49" t="b">
        <v>0</v>
      </c>
      <c r="AC1194" s="49" t="b">
        <v>0</v>
      </c>
      <c r="AD1194" s="49" t="b">
        <v>0</v>
      </c>
      <c r="AE1194" s="49" t="b">
        <v>0</v>
      </c>
      <c r="AF1194" s="49" t="b">
        <v>0</v>
      </c>
      <c r="AG1194" s="49" t="b">
        <v>0</v>
      </c>
      <c r="AH1194" s="49" t="b">
        <v>0</v>
      </c>
      <c r="AI1194" s="49" t="b">
        <v>0</v>
      </c>
      <c r="AJ1194" s="49" t="b">
        <v>0</v>
      </c>
      <c r="AK1194" s="49" t="b">
        <v>0</v>
      </c>
      <c r="AL1194" s="49" t="b">
        <v>0</v>
      </c>
      <c r="AM1194" s="49" t="b">
        <v>0</v>
      </c>
      <c r="AN1194" s="49" t="b">
        <v>0</v>
      </c>
      <c r="AO1194" s="49" t="b">
        <v>0</v>
      </c>
      <c r="AP1194" s="49" t="b">
        <v>0</v>
      </c>
      <c r="AQ1194" s="49" t="b">
        <v>0</v>
      </c>
      <c r="AR1194" s="49" t="b">
        <v>0</v>
      </c>
      <c r="AS1194" s="49" t="b">
        <v>0</v>
      </c>
      <c r="AT1194" s="49" t="b">
        <v>0</v>
      </c>
      <c r="AU1194" s="49" t="b">
        <v>0</v>
      </c>
      <c r="AV1194" s="49" t="b">
        <v>0</v>
      </c>
      <c r="AW1194" s="49" t="b">
        <v>0</v>
      </c>
      <c r="AX1194" s="49" t="b">
        <v>0</v>
      </c>
      <c r="AY1194" s="49" t="b">
        <v>0</v>
      </c>
      <c r="AZ1194" s="49" t="b">
        <v>0</v>
      </c>
      <c r="BA1194" s="49" t="b">
        <v>0</v>
      </c>
      <c r="BB1194" s="49" t="b">
        <v>0</v>
      </c>
      <c r="BC1194" s="49" t="b">
        <v>0</v>
      </c>
      <c r="BD1194" s="49" t="b">
        <v>0</v>
      </c>
      <c r="BE1194" s="49" t="b">
        <v>0</v>
      </c>
      <c r="BF1194" s="49" t="b">
        <v>0</v>
      </c>
      <c r="BG1194" s="49" t="b">
        <v>0</v>
      </c>
      <c r="BH1194" s="49" t="b">
        <v>0</v>
      </c>
      <c r="BI1194" s="49" t="b">
        <v>0</v>
      </c>
      <c r="BJ1194" s="49" t="b">
        <v>0</v>
      </c>
      <c r="BK1194" s="49" t="b">
        <v>0</v>
      </c>
      <c r="BL1194" s="49" t="b">
        <v>0</v>
      </c>
      <c r="BM1194" s="49" t="b">
        <v>0</v>
      </c>
      <c r="BN1194" s="49" t="b">
        <v>0</v>
      </c>
      <c r="BO1194" s="49" t="b">
        <v>0</v>
      </c>
      <c r="BP1194" s="49" t="b">
        <v>0</v>
      </c>
      <c r="BQ1194" s="49" t="b">
        <v>0</v>
      </c>
      <c r="BR1194" s="49" t="b">
        <v>0</v>
      </c>
      <c r="BS1194" s="49" t="b">
        <v>0</v>
      </c>
      <c r="BT1194" s="49" t="b">
        <v>0</v>
      </c>
      <c r="BU1194" s="49" t="b">
        <v>0</v>
      </c>
      <c r="BV1194" s="49" t="b">
        <v>0</v>
      </c>
      <c r="BW1194" s="49" t="b">
        <v>0</v>
      </c>
      <c r="BX1194" s="49" t="b">
        <v>0</v>
      </c>
      <c r="BY1194" s="49" t="b">
        <v>0</v>
      </c>
      <c r="BZ1194" s="49" t="b">
        <v>0</v>
      </c>
      <c r="CA1194" s="49" t="b">
        <v>0</v>
      </c>
      <c r="CB1194" s="49" t="b">
        <v>0</v>
      </c>
      <c r="CC1194" s="49" t="b">
        <v>0</v>
      </c>
      <c r="CD1194" s="49" t="b">
        <v>0</v>
      </c>
      <c r="CE1194" s="49" t="b">
        <v>0</v>
      </c>
      <c r="CF1194" s="49" t="b">
        <v>0</v>
      </c>
      <c r="CG1194" s="49" t="b">
        <v>0</v>
      </c>
      <c r="CH1194" s="49" t="b">
        <v>0</v>
      </c>
      <c r="CI1194" s="49" t="b">
        <v>0</v>
      </c>
      <c r="CJ1194" s="49" t="b">
        <v>0</v>
      </c>
      <c r="CK1194" s="49" t="b">
        <v>0</v>
      </c>
      <c r="CL1194" s="49" t="b">
        <v>0</v>
      </c>
      <c r="CM1194" s="49" t="b">
        <v>0</v>
      </c>
      <c r="CN1194" s="49" t="b">
        <v>0</v>
      </c>
      <c r="CO1194" s="49" t="b">
        <v>0</v>
      </c>
      <c r="CP1194" s="49" t="b">
        <v>0</v>
      </c>
      <c r="CQ1194" s="49" t="b">
        <v>0</v>
      </c>
      <c r="CR1194" s="49" t="b">
        <v>1</v>
      </c>
      <c r="CS1194" s="49" t="b">
        <v>1</v>
      </c>
      <c r="CT1194" s="49" t="b">
        <v>0</v>
      </c>
      <c r="CU1194" s="49" t="b">
        <v>0</v>
      </c>
      <c r="CV1194" s="49" t="b">
        <v>0</v>
      </c>
      <c r="CW1194" s="49" t="b">
        <v>0</v>
      </c>
      <c r="CX1194" s="49" t="b">
        <v>1</v>
      </c>
      <c r="CY1194" s="49" t="b">
        <v>0</v>
      </c>
      <c r="CZ1194" s="49" t="b">
        <v>1</v>
      </c>
      <c r="DA1194" s="49" t="b">
        <v>0</v>
      </c>
      <c r="DB1194" s="49" t="b">
        <v>0</v>
      </c>
      <c r="DC1194" s="49" t="b">
        <v>0</v>
      </c>
      <c r="DD1194" s="49" t="b">
        <v>0</v>
      </c>
      <c r="DE1194" s="49" t="b">
        <v>0</v>
      </c>
      <c r="DF1194" s="49" t="b">
        <v>0</v>
      </c>
      <c r="DG1194" s="49" t="b">
        <v>0</v>
      </c>
      <c r="DH1194" s="49" t="b">
        <v>0</v>
      </c>
      <c r="DI1194" s="49" t="b">
        <v>0</v>
      </c>
      <c r="DJ1194" s="49" t="b">
        <v>0</v>
      </c>
      <c r="DK1194" s="49" t="b">
        <v>0</v>
      </c>
      <c r="DL1194" s="49" t="b">
        <v>0</v>
      </c>
      <c r="DM1194" s="49" t="b">
        <v>0</v>
      </c>
      <c r="DN1194" s="49" t="b">
        <v>0</v>
      </c>
      <c r="DO1194" s="49" t="b">
        <v>0</v>
      </c>
      <c r="DP1194" s="49" t="b">
        <v>0</v>
      </c>
      <c r="DQ1194" s="49" t="b">
        <v>0</v>
      </c>
      <c r="DR1194" s="49" t="b">
        <v>0</v>
      </c>
      <c r="DS1194" s="49" t="b">
        <v>0</v>
      </c>
      <c r="DT1194" s="49" t="b">
        <v>0</v>
      </c>
      <c r="DU1194" s="49" t="b">
        <v>0</v>
      </c>
      <c r="DV1194" s="49" t="b">
        <v>0</v>
      </c>
      <c r="DW1194" s="49" t="b">
        <v>0</v>
      </c>
      <c r="DX1194" s="49" t="b">
        <v>0</v>
      </c>
      <c r="DY1194" s="49" t="b">
        <v>0</v>
      </c>
      <c r="DZ1194" s="49" t="b">
        <v>0</v>
      </c>
      <c r="EA1194" s="49" t="b">
        <v>0</v>
      </c>
      <c r="EB1194" s="49" t="b">
        <v>0</v>
      </c>
      <c r="EC1194" s="49" t="b">
        <v>0</v>
      </c>
      <c r="ED1194" s="49" t="b">
        <v>0</v>
      </c>
      <c r="EE1194" s="49" t="b">
        <v>0</v>
      </c>
      <c r="EF1194" s="49" t="b">
        <v>0</v>
      </c>
      <c r="EG1194" s="49" t="b">
        <v>0</v>
      </c>
      <c r="EH1194" s="49" t="b">
        <v>0</v>
      </c>
      <c r="EI1194" s="49" t="b">
        <v>0</v>
      </c>
      <c r="EJ1194" s="49" t="b">
        <v>0</v>
      </c>
      <c r="EK1194" s="49" t="b">
        <v>0</v>
      </c>
      <c r="EL1194" s="49" t="b">
        <v>0</v>
      </c>
      <c r="EM1194" s="49" t="b">
        <v>1</v>
      </c>
      <c r="EN1194" s="49" t="b">
        <v>0</v>
      </c>
      <c r="EO1194" s="49" t="b">
        <v>0</v>
      </c>
      <c r="EP1194" s="49" t="b">
        <v>0</v>
      </c>
      <c r="EQ1194" s="49" t="b">
        <v>0</v>
      </c>
      <c r="ER1194" s="49" t="b">
        <v>0</v>
      </c>
      <c r="ES1194" s="49" t="b">
        <v>0</v>
      </c>
      <c r="ET1194" s="49" t="b">
        <v>0</v>
      </c>
      <c r="EU1194" s="49" t="b">
        <v>0</v>
      </c>
      <c r="EV1194" s="49" t="b">
        <v>0</v>
      </c>
      <c r="EW1194" s="49" t="b">
        <v>0</v>
      </c>
      <c r="EX1194" s="49" t="b">
        <v>0</v>
      </c>
      <c r="EY1194" s="49" t="b">
        <v>0</v>
      </c>
      <c r="EZ1194" s="49" t="b">
        <v>0</v>
      </c>
      <c r="FA1194" s="49" t="b">
        <v>0</v>
      </c>
      <c r="FB1194" s="49" t="b">
        <v>0</v>
      </c>
      <c r="FC1194" s="49" t="b">
        <v>0</v>
      </c>
      <c r="FD1194" s="49" t="b">
        <v>0</v>
      </c>
      <c r="FE1194" s="49" t="b">
        <v>0</v>
      </c>
      <c r="FF1194" s="49" t="b">
        <v>0</v>
      </c>
      <c r="FG1194" s="49" t="b">
        <v>0</v>
      </c>
      <c r="FH1194" s="49" t="b">
        <v>0</v>
      </c>
      <c r="FI1194" s="49" t="b">
        <v>0</v>
      </c>
      <c r="FJ1194" s="49" t="b">
        <v>0</v>
      </c>
      <c r="FK1194" s="49" t="b">
        <v>0</v>
      </c>
      <c r="FL1194" s="49" t="b">
        <v>0</v>
      </c>
      <c r="FM1194" s="49" t="b">
        <v>0</v>
      </c>
      <c r="FN1194" s="49" t="b">
        <v>0</v>
      </c>
      <c r="FO1194" s="49" t="b">
        <v>0</v>
      </c>
      <c r="FP1194" s="49" t="b">
        <v>0</v>
      </c>
      <c r="FQ1194" s="49" t="b">
        <v>0</v>
      </c>
      <c r="FR1194" s="49" t="b">
        <v>0</v>
      </c>
      <c r="FS1194" s="49" t="b">
        <v>0</v>
      </c>
      <c r="FT1194" s="49" t="b">
        <v>0</v>
      </c>
      <c r="FU1194" s="49" t="b">
        <v>0</v>
      </c>
      <c r="FV1194" s="49" t="b">
        <v>0</v>
      </c>
      <c r="FW1194" s="49" t="b">
        <v>0</v>
      </c>
      <c r="FX1194" s="49" t="b">
        <v>0</v>
      </c>
      <c r="FY1194" s="49" t="b">
        <v>0</v>
      </c>
      <c r="FZ1194" s="49" t="b">
        <v>0</v>
      </c>
      <c r="GA1194" s="49" t="b">
        <v>0</v>
      </c>
      <c r="GB1194" s="49" t="b">
        <v>0</v>
      </c>
      <c r="GC1194" s="49" t="b">
        <v>0</v>
      </c>
      <c r="GD1194" s="49">
        <f>COUNTIF(O1194:GC1194, TRUE)</f>
        <v>5</v>
      </c>
    </row>
    <row r="1195" spans="1:186" ht="14.25" customHeight="1" x14ac:dyDescent="0.3">
      <c r="A1195" s="49">
        <v>249</v>
      </c>
      <c r="B1195" s="49" t="s">
        <v>1052</v>
      </c>
      <c r="C1195" s="51" t="s">
        <v>1053</v>
      </c>
      <c r="D1195" s="49" t="str">
        <f>VLOOKUP(C1195,[1]Planning!$C$81:$D$305,2,"false")</f>
        <v>BERSATU</v>
      </c>
      <c r="E1195" s="49" t="s">
        <v>1054</v>
      </c>
      <c r="F1195" s="51" t="str">
        <f>VLOOKUP(E1195, [1]Constituency!$K$2:$L$225, 2, FALSE)</f>
        <v>Kelantan</v>
      </c>
      <c r="G1195" s="51" t="s">
        <v>3361</v>
      </c>
      <c r="H1195" s="49" t="s">
        <v>3362</v>
      </c>
      <c r="I1195" s="49" t="s">
        <v>3326</v>
      </c>
      <c r="M1195" s="49" t="s">
        <v>3327</v>
      </c>
      <c r="N1195" s="49" t="s">
        <v>3095</v>
      </c>
      <c r="O1195" s="49" t="b">
        <v>0</v>
      </c>
      <c r="P1195" s="49" t="b">
        <v>0</v>
      </c>
      <c r="Q1195" s="49" t="b">
        <v>0</v>
      </c>
      <c r="R1195" s="49" t="b">
        <v>0</v>
      </c>
      <c r="S1195" s="49" t="b">
        <v>0</v>
      </c>
      <c r="T1195" s="49" t="b">
        <v>0</v>
      </c>
      <c r="U1195" s="49" t="b">
        <v>0</v>
      </c>
      <c r="V1195" s="49" t="b">
        <v>0</v>
      </c>
      <c r="W1195" s="49" t="b">
        <v>0</v>
      </c>
      <c r="X1195" s="49" t="b">
        <v>0</v>
      </c>
      <c r="Y1195" s="49" t="b">
        <v>0</v>
      </c>
      <c r="Z1195" s="49" t="b">
        <v>0</v>
      </c>
      <c r="AA1195" s="49" t="b">
        <v>0</v>
      </c>
      <c r="AB1195" s="49" t="b">
        <v>0</v>
      </c>
      <c r="AC1195" s="49" t="b">
        <v>0</v>
      </c>
      <c r="AD1195" s="49" t="b">
        <v>0</v>
      </c>
      <c r="AE1195" s="49" t="b">
        <v>0</v>
      </c>
      <c r="AF1195" s="49" t="b">
        <v>0</v>
      </c>
      <c r="AG1195" s="49" t="b">
        <v>0</v>
      </c>
      <c r="AH1195" s="49" t="b">
        <v>0</v>
      </c>
      <c r="AI1195" s="49" t="b">
        <v>0</v>
      </c>
      <c r="AJ1195" s="49" t="b">
        <v>0</v>
      </c>
      <c r="AK1195" s="49" t="b">
        <v>0</v>
      </c>
      <c r="AL1195" s="49" t="b">
        <v>0</v>
      </c>
      <c r="AM1195" s="49" t="b">
        <v>0</v>
      </c>
      <c r="AN1195" s="49" t="b">
        <v>0</v>
      </c>
      <c r="AO1195" s="49" t="b">
        <v>0</v>
      </c>
      <c r="AP1195" s="49" t="b">
        <v>0</v>
      </c>
      <c r="AQ1195" s="49" t="b">
        <v>0</v>
      </c>
      <c r="AR1195" s="49" t="b">
        <v>0</v>
      </c>
      <c r="AS1195" s="49" t="b">
        <v>0</v>
      </c>
      <c r="AT1195" s="49" t="b">
        <v>0</v>
      </c>
      <c r="AU1195" s="49" t="b">
        <v>0</v>
      </c>
      <c r="AV1195" s="49" t="b">
        <v>0</v>
      </c>
      <c r="AW1195" s="49" t="b">
        <v>0</v>
      </c>
      <c r="AX1195" s="49" t="b">
        <v>0</v>
      </c>
      <c r="AY1195" s="49" t="b">
        <v>0</v>
      </c>
      <c r="AZ1195" s="49" t="b">
        <v>0</v>
      </c>
      <c r="BA1195" s="49" t="b">
        <v>0</v>
      </c>
      <c r="BB1195" s="49" t="b">
        <v>0</v>
      </c>
      <c r="BC1195" s="49" t="b">
        <v>0</v>
      </c>
      <c r="BD1195" s="49" t="b">
        <v>0</v>
      </c>
      <c r="BE1195" s="49" t="b">
        <v>0</v>
      </c>
      <c r="BF1195" s="49" t="b">
        <v>0</v>
      </c>
      <c r="BG1195" s="49" t="b">
        <v>0</v>
      </c>
      <c r="BH1195" s="49" t="b">
        <v>0</v>
      </c>
      <c r="BI1195" s="49" t="b">
        <v>0</v>
      </c>
      <c r="BJ1195" s="49" t="b">
        <v>0</v>
      </c>
      <c r="BK1195" s="49" t="b">
        <v>0</v>
      </c>
      <c r="BL1195" s="49" t="b">
        <v>0</v>
      </c>
      <c r="BM1195" s="49" t="b">
        <v>0</v>
      </c>
      <c r="BN1195" s="49" t="b">
        <v>0</v>
      </c>
      <c r="BO1195" s="49" t="b">
        <v>0</v>
      </c>
      <c r="BP1195" s="49" t="b">
        <v>0</v>
      </c>
      <c r="BQ1195" s="49" t="b">
        <v>0</v>
      </c>
      <c r="BR1195" s="49" t="b">
        <v>0</v>
      </c>
      <c r="BS1195" s="49" t="b">
        <v>0</v>
      </c>
      <c r="BT1195" s="49" t="b">
        <v>0</v>
      </c>
      <c r="BU1195" s="49" t="b">
        <v>0</v>
      </c>
      <c r="BV1195" s="49" t="b">
        <v>0</v>
      </c>
      <c r="BW1195" s="49" t="b">
        <v>0</v>
      </c>
      <c r="BX1195" s="49" t="b">
        <v>0</v>
      </c>
      <c r="BY1195" s="49" t="b">
        <v>0</v>
      </c>
      <c r="BZ1195" s="49" t="b">
        <v>0</v>
      </c>
      <c r="CA1195" s="49" t="b">
        <v>0</v>
      </c>
      <c r="CB1195" s="49" t="b">
        <v>0</v>
      </c>
      <c r="CC1195" s="49" t="b">
        <v>0</v>
      </c>
      <c r="CD1195" s="49" t="b">
        <v>0</v>
      </c>
      <c r="CE1195" s="49" t="b">
        <v>0</v>
      </c>
      <c r="CF1195" s="49" t="b">
        <v>0</v>
      </c>
      <c r="CG1195" s="49" t="b">
        <v>0</v>
      </c>
      <c r="CH1195" s="49" t="b">
        <v>0</v>
      </c>
      <c r="CI1195" s="49" t="b">
        <v>0</v>
      </c>
      <c r="CJ1195" s="49" t="b">
        <v>0</v>
      </c>
      <c r="CK1195" s="49" t="b">
        <v>0</v>
      </c>
      <c r="CL1195" s="49" t="b">
        <v>0</v>
      </c>
      <c r="CM1195" s="49" t="b">
        <v>0</v>
      </c>
      <c r="CN1195" s="49" t="b">
        <v>0</v>
      </c>
      <c r="CO1195" s="49" t="b">
        <v>0</v>
      </c>
      <c r="CP1195" s="49" t="b">
        <v>0</v>
      </c>
      <c r="CQ1195" s="49" t="b">
        <v>0</v>
      </c>
      <c r="CR1195" s="49" t="b">
        <v>1</v>
      </c>
      <c r="CS1195" s="49" t="b">
        <v>1</v>
      </c>
      <c r="CT1195" s="49" t="b">
        <v>0</v>
      </c>
      <c r="CU1195" s="49" t="b">
        <v>0</v>
      </c>
      <c r="CV1195" s="49" t="b">
        <v>0</v>
      </c>
      <c r="CW1195" s="49" t="b">
        <v>0</v>
      </c>
      <c r="CX1195" s="49" t="b">
        <v>0</v>
      </c>
      <c r="CY1195" s="49" t="b">
        <v>0</v>
      </c>
      <c r="CZ1195" s="49" t="b">
        <v>0</v>
      </c>
      <c r="DA1195" s="49" t="b">
        <v>0</v>
      </c>
      <c r="DB1195" s="49" t="b">
        <v>0</v>
      </c>
      <c r="DC1195" s="49" t="b">
        <v>0</v>
      </c>
      <c r="DD1195" s="49" t="b">
        <v>0</v>
      </c>
      <c r="DE1195" s="49" t="b">
        <v>0</v>
      </c>
      <c r="DF1195" s="49" t="b">
        <v>0</v>
      </c>
      <c r="DG1195" s="49" t="b">
        <v>0</v>
      </c>
      <c r="DH1195" s="49" t="b">
        <v>0</v>
      </c>
      <c r="DI1195" s="49" t="b">
        <v>0</v>
      </c>
      <c r="DJ1195" s="49" t="b">
        <v>0</v>
      </c>
      <c r="DK1195" s="49" t="b">
        <v>0</v>
      </c>
      <c r="DL1195" s="49" t="b">
        <v>0</v>
      </c>
      <c r="DM1195" s="49" t="b">
        <v>0</v>
      </c>
      <c r="DN1195" s="49" t="b">
        <v>0</v>
      </c>
      <c r="DO1195" s="49" t="b">
        <v>0</v>
      </c>
      <c r="DP1195" s="49" t="b">
        <v>0</v>
      </c>
      <c r="DQ1195" s="49" t="b">
        <v>0</v>
      </c>
      <c r="DR1195" s="49" t="b">
        <v>0</v>
      </c>
      <c r="DS1195" s="49" t="b">
        <v>0</v>
      </c>
      <c r="DT1195" s="49" t="b">
        <v>0</v>
      </c>
      <c r="DU1195" s="49" t="b">
        <v>0</v>
      </c>
      <c r="DV1195" s="49" t="b">
        <v>0</v>
      </c>
      <c r="DW1195" s="49" t="b">
        <v>0</v>
      </c>
      <c r="DX1195" s="49" t="b">
        <v>0</v>
      </c>
      <c r="DY1195" s="49" t="b">
        <v>0</v>
      </c>
      <c r="DZ1195" s="49" t="b">
        <v>0</v>
      </c>
      <c r="EA1195" s="49" t="b">
        <v>0</v>
      </c>
      <c r="EB1195" s="49" t="b">
        <v>0</v>
      </c>
      <c r="EC1195" s="49" t="b">
        <v>0</v>
      </c>
      <c r="ED1195" s="49" t="b">
        <v>0</v>
      </c>
      <c r="EE1195" s="49" t="b">
        <v>0</v>
      </c>
      <c r="EF1195" s="49" t="b">
        <v>0</v>
      </c>
      <c r="EG1195" s="49" t="b">
        <v>0</v>
      </c>
      <c r="EH1195" s="49" t="b">
        <v>0</v>
      </c>
      <c r="EI1195" s="49" t="b">
        <v>0</v>
      </c>
      <c r="EJ1195" s="49" t="b">
        <v>0</v>
      </c>
      <c r="EK1195" s="49" t="b">
        <v>0</v>
      </c>
      <c r="EL1195" s="49" t="b">
        <v>0</v>
      </c>
      <c r="EM1195" s="49" t="b">
        <v>1</v>
      </c>
      <c r="EN1195" s="49" t="b">
        <v>0</v>
      </c>
      <c r="EO1195" s="49" t="b">
        <v>0</v>
      </c>
      <c r="EP1195" s="49" t="b">
        <v>0</v>
      </c>
      <c r="EQ1195" s="49" t="b">
        <v>0</v>
      </c>
      <c r="ER1195" s="49" t="b">
        <v>0</v>
      </c>
      <c r="ES1195" s="49" t="b">
        <v>0</v>
      </c>
      <c r="ET1195" s="49" t="b">
        <v>0</v>
      </c>
      <c r="EU1195" s="49" t="b">
        <v>0</v>
      </c>
      <c r="EV1195" s="49" t="b">
        <v>0</v>
      </c>
      <c r="EW1195" s="49" t="b">
        <v>0</v>
      </c>
      <c r="EX1195" s="49" t="b">
        <v>0</v>
      </c>
      <c r="EY1195" s="49" t="b">
        <v>0</v>
      </c>
      <c r="EZ1195" s="49" t="b">
        <v>0</v>
      </c>
      <c r="FA1195" s="49" t="b">
        <v>0</v>
      </c>
      <c r="FB1195" s="49" t="b">
        <v>0</v>
      </c>
      <c r="FC1195" s="49" t="b">
        <v>0</v>
      </c>
      <c r="FD1195" s="49" t="b">
        <v>0</v>
      </c>
      <c r="FE1195" s="49" t="b">
        <v>0</v>
      </c>
      <c r="FF1195" s="49" t="b">
        <v>0</v>
      </c>
      <c r="FG1195" s="49" t="b">
        <v>0</v>
      </c>
      <c r="FH1195" s="49" t="b">
        <v>0</v>
      </c>
      <c r="FI1195" s="49" t="b">
        <v>0</v>
      </c>
      <c r="FJ1195" s="49" t="b">
        <v>0</v>
      </c>
      <c r="FK1195" s="49" t="b">
        <v>0</v>
      </c>
      <c r="FL1195" s="49" t="b">
        <v>0</v>
      </c>
      <c r="FM1195" s="49" t="b">
        <v>0</v>
      </c>
      <c r="FN1195" s="49" t="b">
        <v>0</v>
      </c>
      <c r="FO1195" s="49" t="b">
        <v>0</v>
      </c>
      <c r="FP1195" s="49" t="b">
        <v>0</v>
      </c>
      <c r="FQ1195" s="49" t="b">
        <v>0</v>
      </c>
      <c r="FR1195" s="49" t="b">
        <v>0</v>
      </c>
      <c r="FS1195" s="49" t="b">
        <v>0</v>
      </c>
      <c r="FT1195" s="49" t="b">
        <v>0</v>
      </c>
      <c r="FU1195" s="49" t="b">
        <v>0</v>
      </c>
      <c r="FV1195" s="49" t="b">
        <v>0</v>
      </c>
      <c r="FW1195" s="49" t="b">
        <v>0</v>
      </c>
      <c r="FX1195" s="49" t="b">
        <v>0</v>
      </c>
      <c r="FY1195" s="49" t="b">
        <v>0</v>
      </c>
      <c r="FZ1195" s="49" t="b">
        <v>0</v>
      </c>
      <c r="GA1195" s="49" t="b">
        <v>0</v>
      </c>
      <c r="GB1195" s="49" t="b">
        <v>0</v>
      </c>
      <c r="GC1195" s="49" t="b">
        <v>0</v>
      </c>
      <c r="GD1195" s="49">
        <f>COUNTIF(O1195:GC1195, TRUE)</f>
        <v>3</v>
      </c>
    </row>
    <row r="1196" spans="1:186" ht="14.25" customHeight="1" x14ac:dyDescent="0.3">
      <c r="A1196" s="49">
        <v>268</v>
      </c>
      <c r="B1196" s="49" t="s">
        <v>1144</v>
      </c>
      <c r="C1196" s="49" t="s">
        <v>1144</v>
      </c>
      <c r="D1196" s="49" t="str">
        <f>VLOOKUP(C1196,[1]Planning!$C$81:$D$305,2,"false")</f>
        <v>PH - DAP</v>
      </c>
      <c r="E1196" s="49" t="s">
        <v>1145</v>
      </c>
      <c r="F1196" s="51" t="str">
        <f>VLOOKUP(E1196, [1]Constituency!$K$2:$L$225, 2, FALSE)</f>
        <v>Johor</v>
      </c>
      <c r="G1196" s="51" t="s">
        <v>3363</v>
      </c>
      <c r="H1196" s="49" t="s">
        <v>3364</v>
      </c>
      <c r="I1196" s="49" t="s">
        <v>3326</v>
      </c>
      <c r="M1196" s="49" t="s">
        <v>3327</v>
      </c>
      <c r="N1196" s="49" t="s">
        <v>3095</v>
      </c>
      <c r="O1196" s="49" t="b">
        <v>0</v>
      </c>
      <c r="P1196" s="49" t="b">
        <v>0</v>
      </c>
      <c r="Q1196" s="49" t="b">
        <v>0</v>
      </c>
      <c r="R1196" s="49" t="b">
        <v>0</v>
      </c>
      <c r="S1196" s="49" t="b">
        <v>0</v>
      </c>
      <c r="T1196" s="49" t="b">
        <v>0</v>
      </c>
      <c r="U1196" s="49" t="b">
        <v>0</v>
      </c>
      <c r="V1196" s="49" t="b">
        <v>0</v>
      </c>
      <c r="W1196" s="49" t="b">
        <v>0</v>
      </c>
      <c r="X1196" s="49" t="b">
        <v>0</v>
      </c>
      <c r="Y1196" s="49" t="b">
        <v>0</v>
      </c>
      <c r="Z1196" s="49" t="b">
        <v>0</v>
      </c>
      <c r="AA1196" s="49" t="b">
        <v>0</v>
      </c>
      <c r="AB1196" s="49" t="b">
        <v>0</v>
      </c>
      <c r="AC1196" s="49" t="b">
        <v>0</v>
      </c>
      <c r="AD1196" s="49" t="b">
        <v>0</v>
      </c>
      <c r="AE1196" s="49" t="b">
        <v>0</v>
      </c>
      <c r="AF1196" s="49" t="b">
        <v>0</v>
      </c>
      <c r="AG1196" s="49" t="b">
        <v>0</v>
      </c>
      <c r="AH1196" s="49" t="b">
        <v>0</v>
      </c>
      <c r="AI1196" s="49" t="b">
        <v>0</v>
      </c>
      <c r="AJ1196" s="49" t="b">
        <v>0</v>
      </c>
      <c r="AK1196" s="49" t="b">
        <v>0</v>
      </c>
      <c r="AL1196" s="49" t="b">
        <v>0</v>
      </c>
      <c r="AM1196" s="49" t="b">
        <v>0</v>
      </c>
      <c r="AN1196" s="49" t="b">
        <v>0</v>
      </c>
      <c r="AO1196" s="49" t="b">
        <v>0</v>
      </c>
      <c r="AP1196" s="49" t="b">
        <v>0</v>
      </c>
      <c r="AQ1196" s="49" t="b">
        <v>0</v>
      </c>
      <c r="AR1196" s="49" t="b">
        <v>0</v>
      </c>
      <c r="AS1196" s="49" t="b">
        <v>0</v>
      </c>
      <c r="AT1196" s="49" t="b">
        <v>0</v>
      </c>
      <c r="AU1196" s="49" t="b">
        <v>0</v>
      </c>
      <c r="AV1196" s="49" t="b">
        <v>0</v>
      </c>
      <c r="AW1196" s="49" t="b">
        <v>0</v>
      </c>
      <c r="AX1196" s="49" t="b">
        <v>0</v>
      </c>
      <c r="AY1196" s="49" t="b">
        <v>0</v>
      </c>
      <c r="AZ1196" s="49" t="b">
        <v>0</v>
      </c>
      <c r="BA1196" s="49" t="b">
        <v>0</v>
      </c>
      <c r="BB1196" s="49" t="b">
        <v>0</v>
      </c>
      <c r="BC1196" s="49" t="b">
        <v>0</v>
      </c>
      <c r="BD1196" s="49" t="b">
        <v>0</v>
      </c>
      <c r="BE1196" s="49" t="b">
        <v>0</v>
      </c>
      <c r="BF1196" s="49" t="b">
        <v>0</v>
      </c>
      <c r="BG1196" s="49" t="b">
        <v>0</v>
      </c>
      <c r="BH1196" s="49" t="b">
        <v>0</v>
      </c>
      <c r="BI1196" s="49" t="b">
        <v>0</v>
      </c>
      <c r="BJ1196" s="49" t="b">
        <v>0</v>
      </c>
      <c r="BK1196" s="49" t="b">
        <v>0</v>
      </c>
      <c r="BL1196" s="49" t="b">
        <v>0</v>
      </c>
      <c r="BM1196" s="49" t="b">
        <v>0</v>
      </c>
      <c r="BN1196" s="49" t="b">
        <v>0</v>
      </c>
      <c r="BO1196" s="49" t="b">
        <v>0</v>
      </c>
      <c r="BP1196" s="49" t="b">
        <v>0</v>
      </c>
      <c r="BQ1196" s="49" t="b">
        <v>0</v>
      </c>
      <c r="BR1196" s="49" t="b">
        <v>0</v>
      </c>
      <c r="BS1196" s="49" t="b">
        <v>0</v>
      </c>
      <c r="BT1196" s="49" t="b">
        <v>0</v>
      </c>
      <c r="BU1196" s="49" t="b">
        <v>0</v>
      </c>
      <c r="BV1196" s="49" t="b">
        <v>0</v>
      </c>
      <c r="BW1196" s="49" t="b">
        <v>0</v>
      </c>
      <c r="BX1196" s="49" t="b">
        <v>0</v>
      </c>
      <c r="BY1196" s="49" t="b">
        <v>0</v>
      </c>
      <c r="BZ1196" s="49" t="b">
        <v>0</v>
      </c>
      <c r="CA1196" s="49" t="b">
        <v>0</v>
      </c>
      <c r="CB1196" s="49" t="b">
        <v>0</v>
      </c>
      <c r="CC1196" s="49" t="b">
        <v>0</v>
      </c>
      <c r="CD1196" s="49" t="b">
        <v>0</v>
      </c>
      <c r="CE1196" s="49" t="b">
        <v>0</v>
      </c>
      <c r="CF1196" s="49" t="b">
        <v>0</v>
      </c>
      <c r="CG1196" s="49" t="b">
        <v>0</v>
      </c>
      <c r="CH1196" s="49" t="b">
        <v>0</v>
      </c>
      <c r="CI1196" s="49" t="b">
        <v>0</v>
      </c>
      <c r="CJ1196" s="49" t="b">
        <v>0</v>
      </c>
      <c r="CK1196" s="49" t="b">
        <v>0</v>
      </c>
      <c r="CL1196" s="49" t="b">
        <v>0</v>
      </c>
      <c r="CM1196" s="49" t="b">
        <v>0</v>
      </c>
      <c r="CN1196" s="49" t="b">
        <v>0</v>
      </c>
      <c r="CO1196" s="49" t="b">
        <v>0</v>
      </c>
      <c r="CP1196" s="49" t="b">
        <v>0</v>
      </c>
      <c r="CQ1196" s="49" t="b">
        <v>0</v>
      </c>
      <c r="CR1196" s="49" t="b">
        <v>0</v>
      </c>
      <c r="CS1196" s="49" t="b">
        <v>0</v>
      </c>
      <c r="CT1196" s="49" t="b">
        <v>0</v>
      </c>
      <c r="CU1196" s="49" t="b">
        <v>0</v>
      </c>
      <c r="CV1196" s="49" t="b">
        <v>0</v>
      </c>
      <c r="CW1196" s="49" t="b">
        <v>0</v>
      </c>
      <c r="CX1196" s="49" t="b">
        <v>0</v>
      </c>
      <c r="CY1196" s="49" t="b">
        <v>0</v>
      </c>
      <c r="CZ1196" s="49" t="b">
        <v>0</v>
      </c>
      <c r="DA1196" s="49" t="b">
        <v>0</v>
      </c>
      <c r="DB1196" s="49" t="b">
        <v>0</v>
      </c>
      <c r="DC1196" s="49" t="b">
        <v>0</v>
      </c>
      <c r="DD1196" s="49" t="b">
        <v>0</v>
      </c>
      <c r="DE1196" s="49" t="b">
        <v>0</v>
      </c>
      <c r="DF1196" s="49" t="b">
        <v>0</v>
      </c>
      <c r="DG1196" s="49" t="b">
        <v>0</v>
      </c>
      <c r="DH1196" s="49" t="b">
        <v>0</v>
      </c>
      <c r="DI1196" s="49" t="b">
        <v>0</v>
      </c>
      <c r="DJ1196" s="49" t="b">
        <v>0</v>
      </c>
      <c r="DK1196" s="49" t="b">
        <v>0</v>
      </c>
      <c r="DL1196" s="49" t="b">
        <v>0</v>
      </c>
      <c r="DM1196" s="49" t="b">
        <v>0</v>
      </c>
      <c r="DN1196" s="49" t="b">
        <v>0</v>
      </c>
      <c r="DO1196" s="49" t="b">
        <v>0</v>
      </c>
      <c r="DP1196" s="49" t="b">
        <v>0</v>
      </c>
      <c r="DQ1196" s="49" t="b">
        <v>0</v>
      </c>
      <c r="DR1196" s="49" t="b">
        <v>0</v>
      </c>
      <c r="DS1196" s="49" t="b">
        <v>0</v>
      </c>
      <c r="DT1196" s="49" t="b">
        <v>0</v>
      </c>
      <c r="DU1196" s="49" t="b">
        <v>0</v>
      </c>
      <c r="DV1196" s="49" t="b">
        <v>0</v>
      </c>
      <c r="DW1196" s="49" t="b">
        <v>0</v>
      </c>
      <c r="DX1196" s="49" t="b">
        <v>0</v>
      </c>
      <c r="DY1196" s="49" t="b">
        <v>0</v>
      </c>
      <c r="DZ1196" s="49" t="b">
        <v>0</v>
      </c>
      <c r="EA1196" s="49" t="b">
        <v>0</v>
      </c>
      <c r="EB1196" s="49" t="b">
        <v>0</v>
      </c>
      <c r="EC1196" s="49" t="b">
        <v>0</v>
      </c>
      <c r="ED1196" s="49" t="b">
        <v>0</v>
      </c>
      <c r="EE1196" s="49" t="b">
        <v>0</v>
      </c>
      <c r="EF1196" s="49" t="b">
        <v>0</v>
      </c>
      <c r="EG1196" s="49" t="b">
        <v>0</v>
      </c>
      <c r="EH1196" s="49" t="b">
        <v>0</v>
      </c>
      <c r="EI1196" s="49" t="b">
        <v>0</v>
      </c>
      <c r="EJ1196" s="49" t="b">
        <v>0</v>
      </c>
      <c r="EK1196" s="49" t="b">
        <v>0</v>
      </c>
      <c r="EL1196" s="49" t="b">
        <v>0</v>
      </c>
      <c r="EM1196" s="49" t="b">
        <v>0</v>
      </c>
      <c r="EN1196" s="49" t="b">
        <v>0</v>
      </c>
      <c r="EO1196" s="49" t="b">
        <v>0</v>
      </c>
      <c r="EP1196" s="49" t="b">
        <v>0</v>
      </c>
      <c r="EQ1196" s="49" t="b">
        <v>0</v>
      </c>
      <c r="ER1196" s="49" t="b">
        <v>0</v>
      </c>
      <c r="ES1196" s="49" t="b">
        <v>0</v>
      </c>
      <c r="ET1196" s="49" t="b">
        <v>0</v>
      </c>
      <c r="EU1196" s="49" t="b">
        <v>0</v>
      </c>
      <c r="EV1196" s="49" t="b">
        <v>0</v>
      </c>
      <c r="EW1196" s="49" t="b">
        <v>0</v>
      </c>
      <c r="EX1196" s="49" t="b">
        <v>0</v>
      </c>
      <c r="EY1196" s="49" t="b">
        <v>0</v>
      </c>
      <c r="EZ1196" s="49" t="b">
        <v>0</v>
      </c>
      <c r="FA1196" s="49" t="b">
        <v>0</v>
      </c>
      <c r="FB1196" s="49" t="b">
        <v>0</v>
      </c>
      <c r="FC1196" s="49" t="b">
        <v>0</v>
      </c>
      <c r="FD1196" s="49" t="b">
        <v>0</v>
      </c>
      <c r="FE1196" s="49" t="b">
        <v>0</v>
      </c>
      <c r="FF1196" s="49" t="b">
        <v>0</v>
      </c>
      <c r="FG1196" s="49" t="b">
        <v>0</v>
      </c>
      <c r="FH1196" s="49" t="b">
        <v>0</v>
      </c>
      <c r="FI1196" s="49" t="b">
        <v>0</v>
      </c>
      <c r="FJ1196" s="49" t="b">
        <v>0</v>
      </c>
      <c r="FK1196" s="49" t="b">
        <v>1</v>
      </c>
      <c r="FL1196" s="49" t="b">
        <v>0</v>
      </c>
      <c r="FM1196" s="49" t="b">
        <v>0</v>
      </c>
      <c r="FN1196" s="49" t="b">
        <v>0</v>
      </c>
      <c r="FO1196" s="49" t="b">
        <v>0</v>
      </c>
      <c r="FP1196" s="49" t="b">
        <v>0</v>
      </c>
      <c r="FQ1196" s="49" t="b">
        <v>0</v>
      </c>
      <c r="FR1196" s="49" t="b">
        <v>0</v>
      </c>
      <c r="FS1196" s="49" t="b">
        <v>0</v>
      </c>
      <c r="FT1196" s="49" t="b">
        <v>0</v>
      </c>
      <c r="FU1196" s="49" t="b">
        <v>0</v>
      </c>
      <c r="FV1196" s="49" t="b">
        <v>0</v>
      </c>
      <c r="FW1196" s="49" t="b">
        <v>0</v>
      </c>
      <c r="FX1196" s="49" t="b">
        <v>0</v>
      </c>
      <c r="FY1196" s="49" t="b">
        <v>0</v>
      </c>
      <c r="FZ1196" s="49" t="b">
        <v>0</v>
      </c>
      <c r="GA1196" s="49" t="b">
        <v>0</v>
      </c>
      <c r="GB1196" s="49" t="b">
        <v>0</v>
      </c>
      <c r="GC1196" s="49" t="b">
        <v>0</v>
      </c>
      <c r="GD1196" s="49">
        <f>COUNTIF(O1196:GC1196, TRUE)</f>
        <v>1</v>
      </c>
    </row>
    <row r="1197" spans="1:186" ht="14.25" customHeight="1" x14ac:dyDescent="0.3">
      <c r="A1197" s="49">
        <v>273</v>
      </c>
      <c r="B1197" s="49" t="s">
        <v>689</v>
      </c>
      <c r="C1197" s="51" t="s">
        <v>17</v>
      </c>
      <c r="D1197" s="49" t="str">
        <f>VLOOKUP(C1197,[1]Planning!$C$81:$D$305,2,"false")</f>
        <v>BN - UMNO</v>
      </c>
      <c r="E1197" s="49" t="s">
        <v>690</v>
      </c>
      <c r="F1197" s="51" t="str">
        <f>VLOOKUP(E1197, [1]Constituency!$K$2:$L$225, 2, FALSE)</f>
        <v>Perak</v>
      </c>
      <c r="G1197" s="51" t="s">
        <v>3365</v>
      </c>
      <c r="H1197" s="49" t="s">
        <v>3366</v>
      </c>
      <c r="I1197" s="49" t="s">
        <v>3326</v>
      </c>
      <c r="M1197" s="49" t="s">
        <v>3327</v>
      </c>
      <c r="N1197" s="49" t="s">
        <v>3095</v>
      </c>
      <c r="O1197" s="49" t="b">
        <v>0</v>
      </c>
      <c r="P1197" s="49" t="b">
        <v>0</v>
      </c>
      <c r="Q1197" s="49" t="b">
        <v>0</v>
      </c>
      <c r="R1197" s="49" t="b">
        <v>0</v>
      </c>
      <c r="S1197" s="49" t="b">
        <v>0</v>
      </c>
      <c r="T1197" s="49" t="b">
        <v>0</v>
      </c>
      <c r="U1197" s="49" t="b">
        <v>0</v>
      </c>
      <c r="V1197" s="49" t="b">
        <v>0</v>
      </c>
      <c r="W1197" s="49" t="b">
        <v>0</v>
      </c>
      <c r="X1197" s="49" t="b">
        <v>0</v>
      </c>
      <c r="Y1197" s="49" t="b">
        <v>0</v>
      </c>
      <c r="Z1197" s="49" t="b">
        <v>0</v>
      </c>
      <c r="AA1197" s="49" t="b">
        <v>0</v>
      </c>
      <c r="AB1197" s="49" t="b">
        <v>0</v>
      </c>
      <c r="AC1197" s="49" t="b">
        <v>0</v>
      </c>
      <c r="AD1197" s="49" t="b">
        <v>0</v>
      </c>
      <c r="AE1197" s="49" t="b">
        <v>0</v>
      </c>
      <c r="AF1197" s="49" t="b">
        <v>0</v>
      </c>
      <c r="AG1197" s="49" t="b">
        <v>0</v>
      </c>
      <c r="AH1197" s="49" t="b">
        <v>0</v>
      </c>
      <c r="AI1197" s="49" t="b">
        <v>0</v>
      </c>
      <c r="AJ1197" s="49" t="b">
        <v>0</v>
      </c>
      <c r="AK1197" s="49" t="b">
        <v>0</v>
      </c>
      <c r="AL1197" s="49" t="b">
        <v>0</v>
      </c>
      <c r="AM1197" s="49" t="b">
        <v>0</v>
      </c>
      <c r="AN1197" s="49" t="b">
        <v>0</v>
      </c>
      <c r="AO1197" s="49" t="b">
        <v>0</v>
      </c>
      <c r="AP1197" s="49" t="b">
        <v>0</v>
      </c>
      <c r="AQ1197" s="49" t="b">
        <v>0</v>
      </c>
      <c r="AR1197" s="49" t="b">
        <v>0</v>
      </c>
      <c r="AS1197" s="49" t="b">
        <v>0</v>
      </c>
      <c r="AT1197" s="49" t="b">
        <v>0</v>
      </c>
      <c r="AU1197" s="49" t="b">
        <v>0</v>
      </c>
      <c r="AV1197" s="49" t="b">
        <v>0</v>
      </c>
      <c r="AW1197" s="49" t="b">
        <v>0</v>
      </c>
      <c r="AX1197" s="49" t="b">
        <v>0</v>
      </c>
      <c r="AY1197" s="49" t="b">
        <v>0</v>
      </c>
      <c r="AZ1197" s="49" t="b">
        <v>0</v>
      </c>
      <c r="BA1197" s="49" t="b">
        <v>0</v>
      </c>
      <c r="BB1197" s="49" t="b">
        <v>0</v>
      </c>
      <c r="BC1197" s="49" t="b">
        <v>0</v>
      </c>
      <c r="BD1197" s="49" t="b">
        <v>0</v>
      </c>
      <c r="BE1197" s="49" t="b">
        <v>0</v>
      </c>
      <c r="BF1197" s="49" t="b">
        <v>0</v>
      </c>
      <c r="BG1197" s="49" t="b">
        <v>0</v>
      </c>
      <c r="BH1197" s="49" t="b">
        <v>0</v>
      </c>
      <c r="BI1197" s="49" t="b">
        <v>0</v>
      </c>
      <c r="BJ1197" s="49" t="b">
        <v>0</v>
      </c>
      <c r="BK1197" s="49" t="b">
        <v>0</v>
      </c>
      <c r="BL1197" s="49" t="b">
        <v>0</v>
      </c>
      <c r="BM1197" s="49" t="b">
        <v>0</v>
      </c>
      <c r="BN1197" s="49" t="b">
        <v>0</v>
      </c>
      <c r="BO1197" s="49" t="b">
        <v>0</v>
      </c>
      <c r="BP1197" s="49" t="b">
        <v>0</v>
      </c>
      <c r="BQ1197" s="49" t="b">
        <v>0</v>
      </c>
      <c r="BR1197" s="49" t="b">
        <v>0</v>
      </c>
      <c r="BS1197" s="49" t="b">
        <v>0</v>
      </c>
      <c r="BT1197" s="49" t="b">
        <v>0</v>
      </c>
      <c r="BU1197" s="49" t="b">
        <v>0</v>
      </c>
      <c r="BV1197" s="49" t="b">
        <v>0</v>
      </c>
      <c r="BW1197" s="49" t="b">
        <v>0</v>
      </c>
      <c r="BX1197" s="49" t="b">
        <v>0</v>
      </c>
      <c r="BY1197" s="49" t="b">
        <v>0</v>
      </c>
      <c r="BZ1197" s="49" t="b">
        <v>0</v>
      </c>
      <c r="CA1197" s="49" t="b">
        <v>0</v>
      </c>
      <c r="CB1197" s="49" t="b">
        <v>0</v>
      </c>
      <c r="CC1197" s="49" t="b">
        <v>0</v>
      </c>
      <c r="CD1197" s="49" t="b">
        <v>0</v>
      </c>
      <c r="CE1197" s="49" t="b">
        <v>0</v>
      </c>
      <c r="CF1197" s="49" t="b">
        <v>0</v>
      </c>
      <c r="CG1197" s="49" t="b">
        <v>0</v>
      </c>
      <c r="CH1197" s="49" t="b">
        <v>0</v>
      </c>
      <c r="CI1197" s="49" t="b">
        <v>0</v>
      </c>
      <c r="CJ1197" s="49" t="b">
        <v>0</v>
      </c>
      <c r="CK1197" s="49" t="b">
        <v>0</v>
      </c>
      <c r="CL1197" s="49" t="b">
        <v>0</v>
      </c>
      <c r="CM1197" s="49" t="b">
        <v>0</v>
      </c>
      <c r="CN1197" s="49" t="b">
        <v>0</v>
      </c>
      <c r="CO1197" s="49" t="b">
        <v>0</v>
      </c>
      <c r="CP1197" s="49" t="b">
        <v>0</v>
      </c>
      <c r="CQ1197" s="49" t="b">
        <v>0</v>
      </c>
      <c r="CR1197" s="49" t="b">
        <v>1</v>
      </c>
      <c r="CS1197" s="49" t="b">
        <v>1</v>
      </c>
      <c r="CT1197" s="49" t="b">
        <v>0</v>
      </c>
      <c r="CU1197" s="49" t="b">
        <v>0</v>
      </c>
      <c r="CV1197" s="49" t="b">
        <v>0</v>
      </c>
      <c r="CW1197" s="49" t="b">
        <v>0</v>
      </c>
      <c r="CX1197" s="49" t="b">
        <v>0</v>
      </c>
      <c r="CY1197" s="49" t="b">
        <v>0</v>
      </c>
      <c r="CZ1197" s="49" t="b">
        <v>0</v>
      </c>
      <c r="DA1197" s="49" t="b">
        <v>0</v>
      </c>
      <c r="DB1197" s="49" t="b">
        <v>0</v>
      </c>
      <c r="DC1197" s="49" t="b">
        <v>0</v>
      </c>
      <c r="DD1197" s="49" t="b">
        <v>0</v>
      </c>
      <c r="DE1197" s="49" t="b">
        <v>0</v>
      </c>
      <c r="DF1197" s="49" t="b">
        <v>0</v>
      </c>
      <c r="DG1197" s="49" t="b">
        <v>0</v>
      </c>
      <c r="DH1197" s="49" t="b">
        <v>0</v>
      </c>
      <c r="DI1197" s="49" t="b">
        <v>0</v>
      </c>
      <c r="DJ1197" s="49" t="b">
        <v>0</v>
      </c>
      <c r="DK1197" s="49" t="b">
        <v>0</v>
      </c>
      <c r="DL1197" s="49" t="b">
        <v>0</v>
      </c>
      <c r="DM1197" s="49" t="b">
        <v>0</v>
      </c>
      <c r="DN1197" s="49" t="b">
        <v>0</v>
      </c>
      <c r="DO1197" s="49" t="b">
        <v>0</v>
      </c>
      <c r="DP1197" s="49" t="b">
        <v>0</v>
      </c>
      <c r="DQ1197" s="49" t="b">
        <v>0</v>
      </c>
      <c r="DR1197" s="49" t="b">
        <v>0</v>
      </c>
      <c r="DS1197" s="49" t="b">
        <v>0</v>
      </c>
      <c r="DT1197" s="49" t="b">
        <v>0</v>
      </c>
      <c r="DU1197" s="49" t="b">
        <v>0</v>
      </c>
      <c r="DV1197" s="49" t="b">
        <v>0</v>
      </c>
      <c r="DW1197" s="49" t="b">
        <v>0</v>
      </c>
      <c r="DX1197" s="49" t="b">
        <v>0</v>
      </c>
      <c r="DY1197" s="49" t="b">
        <v>0</v>
      </c>
      <c r="DZ1197" s="49" t="b">
        <v>0</v>
      </c>
      <c r="EA1197" s="49" t="b">
        <v>0</v>
      </c>
      <c r="EB1197" s="49" t="b">
        <v>0</v>
      </c>
      <c r="EC1197" s="49" t="b">
        <v>0</v>
      </c>
      <c r="ED1197" s="49" t="b">
        <v>0</v>
      </c>
      <c r="EE1197" s="49" t="b">
        <v>0</v>
      </c>
      <c r="EF1197" s="49" t="b">
        <v>0</v>
      </c>
      <c r="EG1197" s="49" t="b">
        <v>0</v>
      </c>
      <c r="EH1197" s="49" t="b">
        <v>0</v>
      </c>
      <c r="EI1197" s="49" t="b">
        <v>0</v>
      </c>
      <c r="EJ1197" s="49" t="b">
        <v>0</v>
      </c>
      <c r="EK1197" s="49" t="b">
        <v>0</v>
      </c>
      <c r="EL1197" s="49" t="b">
        <v>0</v>
      </c>
      <c r="EM1197" s="49" t="b">
        <v>1</v>
      </c>
      <c r="EN1197" s="49" t="b">
        <v>0</v>
      </c>
      <c r="EO1197" s="49" t="b">
        <v>0</v>
      </c>
      <c r="EP1197" s="49" t="b">
        <v>0</v>
      </c>
      <c r="EQ1197" s="49" t="b">
        <v>0</v>
      </c>
      <c r="ER1197" s="49" t="b">
        <v>0</v>
      </c>
      <c r="ES1197" s="49" t="b">
        <v>0</v>
      </c>
      <c r="ET1197" s="49" t="b">
        <v>0</v>
      </c>
      <c r="EU1197" s="49" t="b">
        <v>0</v>
      </c>
      <c r="EV1197" s="49" t="b">
        <v>0</v>
      </c>
      <c r="EW1197" s="49" t="b">
        <v>0</v>
      </c>
      <c r="EX1197" s="49" t="b">
        <v>0</v>
      </c>
      <c r="EY1197" s="49" t="b">
        <v>0</v>
      </c>
      <c r="EZ1197" s="49" t="b">
        <v>0</v>
      </c>
      <c r="FA1197" s="49" t="b">
        <v>0</v>
      </c>
      <c r="FB1197" s="49" t="b">
        <v>0</v>
      </c>
      <c r="FC1197" s="49" t="b">
        <v>0</v>
      </c>
      <c r="FD1197" s="49" t="b">
        <v>0</v>
      </c>
      <c r="FE1197" s="49" t="b">
        <v>0</v>
      </c>
      <c r="FF1197" s="49" t="b">
        <v>0</v>
      </c>
      <c r="FG1197" s="49" t="b">
        <v>0</v>
      </c>
      <c r="FH1197" s="49" t="b">
        <v>0</v>
      </c>
      <c r="FI1197" s="49" t="b">
        <v>0</v>
      </c>
      <c r="FJ1197" s="49" t="b">
        <v>0</v>
      </c>
      <c r="FK1197" s="49" t="b">
        <v>0</v>
      </c>
      <c r="FL1197" s="49" t="b">
        <v>0</v>
      </c>
      <c r="FM1197" s="49" t="b">
        <v>0</v>
      </c>
      <c r="FN1197" s="49" t="b">
        <v>0</v>
      </c>
      <c r="FO1197" s="49" t="b">
        <v>0</v>
      </c>
      <c r="FP1197" s="49" t="b">
        <v>0</v>
      </c>
      <c r="FQ1197" s="49" t="b">
        <v>0</v>
      </c>
      <c r="FR1197" s="49" t="b">
        <v>0</v>
      </c>
      <c r="FS1197" s="49" t="b">
        <v>0</v>
      </c>
      <c r="FT1197" s="49" t="b">
        <v>0</v>
      </c>
      <c r="FU1197" s="49" t="b">
        <v>0</v>
      </c>
      <c r="FV1197" s="49" t="b">
        <v>0</v>
      </c>
      <c r="FW1197" s="49" t="b">
        <v>0</v>
      </c>
      <c r="FX1197" s="49" t="b">
        <v>0</v>
      </c>
      <c r="FY1197" s="49" t="b">
        <v>0</v>
      </c>
      <c r="FZ1197" s="49" t="b">
        <v>0</v>
      </c>
      <c r="GA1197" s="49" t="b">
        <v>0</v>
      </c>
      <c r="GB1197" s="49" t="b">
        <v>0</v>
      </c>
      <c r="GC1197" s="49" t="b">
        <v>0</v>
      </c>
      <c r="GD1197" s="49">
        <f>COUNTIF(O1197:GC1197, TRUE)</f>
        <v>3</v>
      </c>
    </row>
    <row r="1198" spans="1:186" ht="14.25" customHeight="1" x14ac:dyDescent="0.3">
      <c r="A1198" s="49">
        <v>291</v>
      </c>
      <c r="B1198" s="49" t="s">
        <v>639</v>
      </c>
      <c r="C1198" s="49" t="s">
        <v>639</v>
      </c>
      <c r="D1198" s="49" t="str">
        <f>VLOOKUP(C1198,[1]Planning!$C$81:$D$305,2,"false")</f>
        <v>PH - DAP</v>
      </c>
      <c r="E1198" s="49" t="s">
        <v>640</v>
      </c>
      <c r="F1198" s="51" t="str">
        <f>VLOOKUP(E1198, [1]Constituency!$K$2:$L$225, 2, FALSE)</f>
        <v>Selangor</v>
      </c>
      <c r="G1198" s="51" t="s">
        <v>3367</v>
      </c>
      <c r="H1198" s="49" t="s">
        <v>3368</v>
      </c>
      <c r="I1198" s="49" t="s">
        <v>3326</v>
      </c>
      <c r="M1198" s="49" t="s">
        <v>3327</v>
      </c>
      <c r="N1198" s="49" t="s">
        <v>3095</v>
      </c>
      <c r="O1198" s="49" t="b">
        <v>0</v>
      </c>
      <c r="P1198" s="49" t="b">
        <v>0</v>
      </c>
      <c r="Q1198" s="49" t="b">
        <v>0</v>
      </c>
      <c r="R1198" s="49" t="b">
        <v>0</v>
      </c>
      <c r="S1198" s="49" t="b">
        <v>0</v>
      </c>
      <c r="T1198" s="49" t="b">
        <v>0</v>
      </c>
      <c r="U1198" s="49" t="b">
        <v>0</v>
      </c>
      <c r="V1198" s="49" t="b">
        <v>0</v>
      </c>
      <c r="W1198" s="49" t="b">
        <v>0</v>
      </c>
      <c r="X1198" s="49" t="b">
        <v>0</v>
      </c>
      <c r="Y1198" s="49" t="b">
        <v>0</v>
      </c>
      <c r="Z1198" s="49" t="b">
        <v>0</v>
      </c>
      <c r="AA1198" s="49" t="b">
        <v>0</v>
      </c>
      <c r="AB1198" s="49" t="b">
        <v>0</v>
      </c>
      <c r="AC1198" s="49" t="b">
        <v>0</v>
      </c>
      <c r="AD1198" s="49" t="b">
        <v>0</v>
      </c>
      <c r="AE1198" s="49" t="b">
        <v>0</v>
      </c>
      <c r="AF1198" s="49" t="b">
        <v>0</v>
      </c>
      <c r="AG1198" s="49" t="b">
        <v>0</v>
      </c>
      <c r="AH1198" s="49" t="b">
        <v>0</v>
      </c>
      <c r="AI1198" s="49" t="b">
        <v>0</v>
      </c>
      <c r="AJ1198" s="49" t="b">
        <v>0</v>
      </c>
      <c r="AK1198" s="49" t="b">
        <v>0</v>
      </c>
      <c r="AL1198" s="49" t="b">
        <v>0</v>
      </c>
      <c r="AM1198" s="49" t="b">
        <v>0</v>
      </c>
      <c r="AN1198" s="49" t="b">
        <v>0</v>
      </c>
      <c r="AO1198" s="49" t="b">
        <v>0</v>
      </c>
      <c r="AP1198" s="49" t="b">
        <v>0</v>
      </c>
      <c r="AQ1198" s="49" t="b">
        <v>0</v>
      </c>
      <c r="AR1198" s="49" t="b">
        <v>0</v>
      </c>
      <c r="AS1198" s="49" t="b">
        <v>0</v>
      </c>
      <c r="AT1198" s="49" t="b">
        <v>0</v>
      </c>
      <c r="AU1198" s="49" t="b">
        <v>0</v>
      </c>
      <c r="AV1198" s="49" t="b">
        <v>0</v>
      </c>
      <c r="AW1198" s="49" t="b">
        <v>0</v>
      </c>
      <c r="AX1198" s="49" t="b">
        <v>0</v>
      </c>
      <c r="AY1198" s="49" t="b">
        <v>0</v>
      </c>
      <c r="AZ1198" s="49" t="b">
        <v>0</v>
      </c>
      <c r="BA1198" s="49" t="b">
        <v>0</v>
      </c>
      <c r="BB1198" s="49" t="b">
        <v>0</v>
      </c>
      <c r="BC1198" s="49" t="b">
        <v>0</v>
      </c>
      <c r="BD1198" s="49" t="b">
        <v>0</v>
      </c>
      <c r="BE1198" s="49" t="b">
        <v>0</v>
      </c>
      <c r="BF1198" s="49" t="b">
        <v>0</v>
      </c>
      <c r="BG1198" s="49" t="b">
        <v>0</v>
      </c>
      <c r="BH1198" s="49" t="b">
        <v>0</v>
      </c>
      <c r="BI1198" s="49" t="b">
        <v>0</v>
      </c>
      <c r="BJ1198" s="49" t="b">
        <v>0</v>
      </c>
      <c r="BK1198" s="49" t="b">
        <v>0</v>
      </c>
      <c r="BL1198" s="49" t="b">
        <v>0</v>
      </c>
      <c r="BM1198" s="49" t="b">
        <v>0</v>
      </c>
      <c r="BN1198" s="49" t="b">
        <v>0</v>
      </c>
      <c r="BO1198" s="49" t="b">
        <v>0</v>
      </c>
      <c r="BP1198" s="49" t="b">
        <v>0</v>
      </c>
      <c r="BQ1198" s="49" t="b">
        <v>0</v>
      </c>
      <c r="BR1198" s="49" t="b">
        <v>0</v>
      </c>
      <c r="BS1198" s="49" t="b">
        <v>0</v>
      </c>
      <c r="BT1198" s="49" t="b">
        <v>0</v>
      </c>
      <c r="BU1198" s="49" t="b">
        <v>0</v>
      </c>
      <c r="BV1198" s="49" t="b">
        <v>0</v>
      </c>
      <c r="BW1198" s="49" t="b">
        <v>0</v>
      </c>
      <c r="BX1198" s="49" t="b">
        <v>0</v>
      </c>
      <c r="BY1198" s="49" t="b">
        <v>0</v>
      </c>
      <c r="BZ1198" s="49" t="b">
        <v>0</v>
      </c>
      <c r="CA1198" s="49" t="b">
        <v>0</v>
      </c>
      <c r="CB1198" s="49" t="b">
        <v>0</v>
      </c>
      <c r="CC1198" s="49" t="b">
        <v>0</v>
      </c>
      <c r="CD1198" s="49" t="b">
        <v>0</v>
      </c>
      <c r="CE1198" s="49" t="b">
        <v>0</v>
      </c>
      <c r="CF1198" s="49" t="b">
        <v>0</v>
      </c>
      <c r="CG1198" s="49" t="b">
        <v>0</v>
      </c>
      <c r="CH1198" s="49" t="b">
        <v>0</v>
      </c>
      <c r="CI1198" s="49" t="b">
        <v>0</v>
      </c>
      <c r="CJ1198" s="49" t="b">
        <v>0</v>
      </c>
      <c r="CK1198" s="49" t="b">
        <v>0</v>
      </c>
      <c r="CL1198" s="49" t="b">
        <v>0</v>
      </c>
      <c r="CM1198" s="49" t="b">
        <v>0</v>
      </c>
      <c r="CN1198" s="49" t="b">
        <v>0</v>
      </c>
      <c r="CO1198" s="49" t="b">
        <v>0</v>
      </c>
      <c r="CP1198" s="49" t="b">
        <v>0</v>
      </c>
      <c r="CQ1198" s="49" t="b">
        <v>0</v>
      </c>
      <c r="CR1198" s="49" t="b">
        <v>1</v>
      </c>
      <c r="CS1198" s="49" t="b">
        <v>1</v>
      </c>
      <c r="CT1198" s="49" t="b">
        <v>0</v>
      </c>
      <c r="CU1198" s="49" t="b">
        <v>0</v>
      </c>
      <c r="CV1198" s="49" t="b">
        <v>0</v>
      </c>
      <c r="CW1198" s="49" t="b">
        <v>0</v>
      </c>
      <c r="CX1198" s="49" t="b">
        <v>0</v>
      </c>
      <c r="CY1198" s="49" t="b">
        <v>0</v>
      </c>
      <c r="CZ1198" s="49" t="b">
        <v>0</v>
      </c>
      <c r="DA1198" s="49" t="b">
        <v>0</v>
      </c>
      <c r="DB1198" s="49" t="b">
        <v>0</v>
      </c>
      <c r="DC1198" s="49" t="b">
        <v>0</v>
      </c>
      <c r="DD1198" s="49" t="b">
        <v>0</v>
      </c>
      <c r="DE1198" s="49" t="b">
        <v>0</v>
      </c>
      <c r="DF1198" s="49" t="b">
        <v>0</v>
      </c>
      <c r="DG1198" s="49" t="b">
        <v>0</v>
      </c>
      <c r="DH1198" s="49" t="b">
        <v>0</v>
      </c>
      <c r="DI1198" s="49" t="b">
        <v>0</v>
      </c>
      <c r="DJ1198" s="49" t="b">
        <v>0</v>
      </c>
      <c r="DK1198" s="49" t="b">
        <v>0</v>
      </c>
      <c r="DL1198" s="49" t="b">
        <v>1</v>
      </c>
      <c r="DM1198" s="49" t="b">
        <v>0</v>
      </c>
      <c r="DN1198" s="49" t="b">
        <v>0</v>
      </c>
      <c r="DO1198" s="49" t="b">
        <v>0</v>
      </c>
      <c r="DP1198" s="49" t="b">
        <v>0</v>
      </c>
      <c r="DQ1198" s="49" t="b">
        <v>0</v>
      </c>
      <c r="DR1198" s="49" t="b">
        <v>0</v>
      </c>
      <c r="DS1198" s="49" t="b">
        <v>0</v>
      </c>
      <c r="DT1198" s="49" t="b">
        <v>0</v>
      </c>
      <c r="DU1198" s="49" t="b">
        <v>0</v>
      </c>
      <c r="DV1198" s="49" t="b">
        <v>0</v>
      </c>
      <c r="DW1198" s="49" t="b">
        <v>0</v>
      </c>
      <c r="DX1198" s="49" t="b">
        <v>0</v>
      </c>
      <c r="DY1198" s="49" t="b">
        <v>0</v>
      </c>
      <c r="DZ1198" s="49" t="b">
        <v>0</v>
      </c>
      <c r="EA1198" s="49" t="b">
        <v>0</v>
      </c>
      <c r="EB1198" s="49" t="b">
        <v>0</v>
      </c>
      <c r="EC1198" s="49" t="b">
        <v>0</v>
      </c>
      <c r="ED1198" s="49" t="b">
        <v>0</v>
      </c>
      <c r="EE1198" s="49" t="b">
        <v>0</v>
      </c>
      <c r="EF1198" s="49" t="b">
        <v>0</v>
      </c>
      <c r="EG1198" s="49" t="b">
        <v>0</v>
      </c>
      <c r="EH1198" s="49" t="b">
        <v>0</v>
      </c>
      <c r="EI1198" s="49" t="b">
        <v>0</v>
      </c>
      <c r="EJ1198" s="49" t="b">
        <v>0</v>
      </c>
      <c r="EK1198" s="49" t="b">
        <v>0</v>
      </c>
      <c r="EL1198" s="49" t="b">
        <v>0</v>
      </c>
      <c r="EM1198" s="49" t="b">
        <v>1</v>
      </c>
      <c r="EN1198" s="49" t="b">
        <v>0</v>
      </c>
      <c r="EO1198" s="49" t="b">
        <v>0</v>
      </c>
      <c r="EP1198" s="49" t="b">
        <v>0</v>
      </c>
      <c r="EQ1198" s="49" t="b">
        <v>0</v>
      </c>
      <c r="ER1198" s="49" t="b">
        <v>0</v>
      </c>
      <c r="ES1198" s="49" t="b">
        <v>0</v>
      </c>
      <c r="ET1198" s="49" t="b">
        <v>0</v>
      </c>
      <c r="EU1198" s="49" t="b">
        <v>0</v>
      </c>
      <c r="EV1198" s="49" t="b">
        <v>0</v>
      </c>
      <c r="EW1198" s="49" t="b">
        <v>0</v>
      </c>
      <c r="EX1198" s="49" t="b">
        <v>0</v>
      </c>
      <c r="EY1198" s="49" t="b">
        <v>0</v>
      </c>
      <c r="EZ1198" s="49" t="b">
        <v>0</v>
      </c>
      <c r="FA1198" s="49" t="b">
        <v>0</v>
      </c>
      <c r="FB1198" s="49" t="b">
        <v>0</v>
      </c>
      <c r="FC1198" s="49" t="b">
        <v>0</v>
      </c>
      <c r="FD1198" s="49" t="b">
        <v>0</v>
      </c>
      <c r="FE1198" s="49" t="b">
        <v>0</v>
      </c>
      <c r="FF1198" s="49" t="b">
        <v>0</v>
      </c>
      <c r="FG1198" s="49" t="b">
        <v>0</v>
      </c>
      <c r="FH1198" s="49" t="b">
        <v>0</v>
      </c>
      <c r="FI1198" s="49" t="b">
        <v>0</v>
      </c>
      <c r="FJ1198" s="49" t="b">
        <v>0</v>
      </c>
      <c r="FK1198" s="49" t="b">
        <v>0</v>
      </c>
      <c r="FL1198" s="49" t="b">
        <v>0</v>
      </c>
      <c r="FM1198" s="49" t="b">
        <v>0</v>
      </c>
      <c r="FN1198" s="49" t="b">
        <v>0</v>
      </c>
      <c r="FO1198" s="49" t="b">
        <v>0</v>
      </c>
      <c r="FP1198" s="49" t="b">
        <v>0</v>
      </c>
      <c r="FQ1198" s="49" t="b">
        <v>0</v>
      </c>
      <c r="FR1198" s="49" t="b">
        <v>0</v>
      </c>
      <c r="FS1198" s="49" t="b">
        <v>0</v>
      </c>
      <c r="FT1198" s="49" t="b">
        <v>0</v>
      </c>
      <c r="FU1198" s="49" t="b">
        <v>0</v>
      </c>
      <c r="FV1198" s="49" t="b">
        <v>0</v>
      </c>
      <c r="FW1198" s="49" t="b">
        <v>0</v>
      </c>
      <c r="FX1198" s="49" t="b">
        <v>0</v>
      </c>
      <c r="FY1198" s="49" t="b">
        <v>0</v>
      </c>
      <c r="FZ1198" s="49" t="b">
        <v>0</v>
      </c>
      <c r="GA1198" s="49" t="b">
        <v>0</v>
      </c>
      <c r="GB1198" s="49" t="b">
        <v>0</v>
      </c>
      <c r="GC1198" s="49" t="b">
        <v>0</v>
      </c>
      <c r="GD1198" s="49">
        <f>COUNTIF(O1198:GC1198, TRUE)</f>
        <v>4</v>
      </c>
    </row>
    <row r="1199" spans="1:186" ht="14.25" customHeight="1" x14ac:dyDescent="0.3">
      <c r="A1199" s="49">
        <v>303</v>
      </c>
      <c r="B1199" s="49" t="s">
        <v>524</v>
      </c>
      <c r="C1199" s="51" t="s">
        <v>4</v>
      </c>
      <c r="D1199" s="49" t="str">
        <f>VLOOKUP(C1199,[1]Planning!$C$81:$D$305,2,"false")</f>
        <v>BN - UMNO</v>
      </c>
      <c r="E1199" s="49" t="s">
        <v>525</v>
      </c>
      <c r="F1199" s="51" t="str">
        <f>VLOOKUP(E1199, [1]Constituency!$K$2:$L$225, 2, FALSE)</f>
        <v>Johor</v>
      </c>
      <c r="G1199" s="51" t="s">
        <v>3369</v>
      </c>
      <c r="H1199" s="49" t="s">
        <v>3370</v>
      </c>
      <c r="I1199" s="49" t="s">
        <v>3326</v>
      </c>
      <c r="M1199" s="49" t="s">
        <v>3327</v>
      </c>
      <c r="N1199" s="49" t="s">
        <v>3095</v>
      </c>
      <c r="O1199" s="49" t="b">
        <v>0</v>
      </c>
      <c r="P1199" s="49" t="b">
        <v>0</v>
      </c>
      <c r="Q1199" s="49" t="b">
        <v>0</v>
      </c>
      <c r="R1199" s="49" t="b">
        <v>0</v>
      </c>
      <c r="S1199" s="49" t="b">
        <v>0</v>
      </c>
      <c r="T1199" s="49" t="b">
        <v>0</v>
      </c>
      <c r="U1199" s="49" t="b">
        <v>0</v>
      </c>
      <c r="V1199" s="49" t="b">
        <v>0</v>
      </c>
      <c r="W1199" s="49" t="b">
        <v>0</v>
      </c>
      <c r="X1199" s="49" t="b">
        <v>0</v>
      </c>
      <c r="Y1199" s="49" t="b">
        <v>0</v>
      </c>
      <c r="Z1199" s="49" t="b">
        <v>0</v>
      </c>
      <c r="AA1199" s="49" t="b">
        <v>0</v>
      </c>
      <c r="AB1199" s="49" t="b">
        <v>0</v>
      </c>
      <c r="AC1199" s="49" t="b">
        <v>0</v>
      </c>
      <c r="AD1199" s="49" t="b">
        <v>0</v>
      </c>
      <c r="AE1199" s="49" t="b">
        <v>0</v>
      </c>
      <c r="AF1199" s="49" t="b">
        <v>0</v>
      </c>
      <c r="AG1199" s="49" t="b">
        <v>0</v>
      </c>
      <c r="AH1199" s="49" t="b">
        <v>0</v>
      </c>
      <c r="AI1199" s="49" t="b">
        <v>0</v>
      </c>
      <c r="AJ1199" s="49" t="b">
        <v>0</v>
      </c>
      <c r="AK1199" s="49" t="b">
        <v>0</v>
      </c>
      <c r="AL1199" s="49" t="b">
        <v>0</v>
      </c>
      <c r="AM1199" s="49" t="b">
        <v>0</v>
      </c>
      <c r="AN1199" s="49" t="b">
        <v>0</v>
      </c>
      <c r="AO1199" s="49" t="b">
        <v>0</v>
      </c>
      <c r="AP1199" s="49" t="b">
        <v>0</v>
      </c>
      <c r="AQ1199" s="49" t="b">
        <v>0</v>
      </c>
      <c r="AR1199" s="49" t="b">
        <v>0</v>
      </c>
      <c r="AS1199" s="49" t="b">
        <v>0</v>
      </c>
      <c r="AT1199" s="49" t="b">
        <v>0</v>
      </c>
      <c r="AU1199" s="49" t="b">
        <v>0</v>
      </c>
      <c r="AV1199" s="49" t="b">
        <v>0</v>
      </c>
      <c r="AW1199" s="49" t="b">
        <v>0</v>
      </c>
      <c r="AX1199" s="49" t="b">
        <v>0</v>
      </c>
      <c r="AY1199" s="49" t="b">
        <v>0</v>
      </c>
      <c r="AZ1199" s="49" t="b">
        <v>0</v>
      </c>
      <c r="BA1199" s="49" t="b">
        <v>0</v>
      </c>
      <c r="BB1199" s="49" t="b">
        <v>0</v>
      </c>
      <c r="BC1199" s="49" t="b">
        <v>0</v>
      </c>
      <c r="BD1199" s="49" t="b">
        <v>0</v>
      </c>
      <c r="BE1199" s="49" t="b">
        <v>0</v>
      </c>
      <c r="BF1199" s="49" t="b">
        <v>0</v>
      </c>
      <c r="BG1199" s="49" t="b">
        <v>0</v>
      </c>
      <c r="BH1199" s="49" t="b">
        <v>0</v>
      </c>
      <c r="BI1199" s="49" t="b">
        <v>0</v>
      </c>
      <c r="BJ1199" s="49" t="b">
        <v>0</v>
      </c>
      <c r="BK1199" s="49" t="b">
        <v>0</v>
      </c>
      <c r="BL1199" s="49" t="b">
        <v>0</v>
      </c>
      <c r="BM1199" s="49" t="b">
        <v>0</v>
      </c>
      <c r="BN1199" s="49" t="b">
        <v>0</v>
      </c>
      <c r="BO1199" s="49" t="b">
        <v>0</v>
      </c>
      <c r="BP1199" s="49" t="b">
        <v>0</v>
      </c>
      <c r="BQ1199" s="49" t="b">
        <v>0</v>
      </c>
      <c r="BR1199" s="49" t="b">
        <v>0</v>
      </c>
      <c r="BS1199" s="49" t="b">
        <v>0</v>
      </c>
      <c r="BT1199" s="49" t="b">
        <v>0</v>
      </c>
      <c r="BU1199" s="49" t="b">
        <v>0</v>
      </c>
      <c r="BV1199" s="49" t="b">
        <v>0</v>
      </c>
      <c r="BW1199" s="49" t="b">
        <v>0</v>
      </c>
      <c r="BX1199" s="49" t="b">
        <v>0</v>
      </c>
      <c r="BY1199" s="49" t="b">
        <v>0</v>
      </c>
      <c r="BZ1199" s="49" t="b">
        <v>0</v>
      </c>
      <c r="CA1199" s="49" t="b">
        <v>0</v>
      </c>
      <c r="CB1199" s="49" t="b">
        <v>0</v>
      </c>
      <c r="CC1199" s="49" t="b">
        <v>0</v>
      </c>
      <c r="CD1199" s="49" t="b">
        <v>0</v>
      </c>
      <c r="CE1199" s="49" t="b">
        <v>0</v>
      </c>
      <c r="CF1199" s="49" t="b">
        <v>0</v>
      </c>
      <c r="CG1199" s="49" t="b">
        <v>0</v>
      </c>
      <c r="CH1199" s="49" t="b">
        <v>0</v>
      </c>
      <c r="CI1199" s="49" t="b">
        <v>0</v>
      </c>
      <c r="CJ1199" s="49" t="b">
        <v>0</v>
      </c>
      <c r="CK1199" s="49" t="b">
        <v>0</v>
      </c>
      <c r="CL1199" s="49" t="b">
        <v>0</v>
      </c>
      <c r="CM1199" s="49" t="b">
        <v>0</v>
      </c>
      <c r="CN1199" s="49" t="b">
        <v>0</v>
      </c>
      <c r="CO1199" s="49" t="b">
        <v>0</v>
      </c>
      <c r="CP1199" s="49" t="b">
        <v>0</v>
      </c>
      <c r="CQ1199" s="49" t="b">
        <v>0</v>
      </c>
      <c r="CR1199" s="49" t="b">
        <v>1</v>
      </c>
      <c r="CS1199" s="49" t="b">
        <v>1</v>
      </c>
      <c r="CT1199" s="49" t="b">
        <v>0</v>
      </c>
      <c r="CU1199" s="49" t="b">
        <v>0</v>
      </c>
      <c r="CV1199" s="49" t="b">
        <v>0</v>
      </c>
      <c r="CW1199" s="49" t="b">
        <v>0</v>
      </c>
      <c r="CX1199" s="49" t="b">
        <v>0</v>
      </c>
      <c r="CY1199" s="49" t="b">
        <v>0</v>
      </c>
      <c r="CZ1199" s="49" t="b">
        <v>0</v>
      </c>
      <c r="DA1199" s="49" t="b">
        <v>0</v>
      </c>
      <c r="DB1199" s="49" t="b">
        <v>0</v>
      </c>
      <c r="DC1199" s="49" t="b">
        <v>0</v>
      </c>
      <c r="DD1199" s="49" t="b">
        <v>0</v>
      </c>
      <c r="DE1199" s="49" t="b">
        <v>0</v>
      </c>
      <c r="DF1199" s="49" t="b">
        <v>0</v>
      </c>
      <c r="DG1199" s="49" t="b">
        <v>0</v>
      </c>
      <c r="DH1199" s="49" t="b">
        <v>0</v>
      </c>
      <c r="DI1199" s="49" t="b">
        <v>0</v>
      </c>
      <c r="DJ1199" s="49" t="b">
        <v>0</v>
      </c>
      <c r="DK1199" s="49" t="b">
        <v>0</v>
      </c>
      <c r="DL1199" s="49" t="b">
        <v>0</v>
      </c>
      <c r="DM1199" s="49" t="b">
        <v>0</v>
      </c>
      <c r="DN1199" s="49" t="b">
        <v>0</v>
      </c>
      <c r="DO1199" s="49" t="b">
        <v>0</v>
      </c>
      <c r="DP1199" s="49" t="b">
        <v>0</v>
      </c>
      <c r="DQ1199" s="49" t="b">
        <v>0</v>
      </c>
      <c r="DR1199" s="49" t="b">
        <v>0</v>
      </c>
      <c r="DS1199" s="49" t="b">
        <v>0</v>
      </c>
      <c r="DT1199" s="49" t="b">
        <v>0</v>
      </c>
      <c r="DU1199" s="49" t="b">
        <v>0</v>
      </c>
      <c r="DV1199" s="49" t="b">
        <v>0</v>
      </c>
      <c r="DW1199" s="49" t="b">
        <v>0</v>
      </c>
      <c r="DX1199" s="49" t="b">
        <v>0</v>
      </c>
      <c r="DY1199" s="49" t="b">
        <v>0</v>
      </c>
      <c r="DZ1199" s="49" t="b">
        <v>0</v>
      </c>
      <c r="EA1199" s="49" t="b">
        <v>0</v>
      </c>
      <c r="EB1199" s="49" t="b">
        <v>0</v>
      </c>
      <c r="EC1199" s="49" t="b">
        <v>0</v>
      </c>
      <c r="ED1199" s="49" t="b">
        <v>0</v>
      </c>
      <c r="EE1199" s="49" t="b">
        <v>0</v>
      </c>
      <c r="EF1199" s="49" t="b">
        <v>0</v>
      </c>
      <c r="EG1199" s="49" t="b">
        <v>0</v>
      </c>
      <c r="EH1199" s="49" t="b">
        <v>0</v>
      </c>
      <c r="EI1199" s="49" t="b">
        <v>0</v>
      </c>
      <c r="EJ1199" s="49" t="b">
        <v>0</v>
      </c>
      <c r="EK1199" s="49" t="b">
        <v>0</v>
      </c>
      <c r="EL1199" s="49" t="b">
        <v>0</v>
      </c>
      <c r="EM1199" s="49" t="b">
        <v>0</v>
      </c>
      <c r="EN1199" s="49" t="b">
        <v>0</v>
      </c>
      <c r="EO1199" s="49" t="b">
        <v>0</v>
      </c>
      <c r="EP1199" s="49" t="b">
        <v>0</v>
      </c>
      <c r="EQ1199" s="49" t="b">
        <v>0</v>
      </c>
      <c r="ER1199" s="49" t="b">
        <v>0</v>
      </c>
      <c r="ES1199" s="49" t="b">
        <v>0</v>
      </c>
      <c r="ET1199" s="49" t="b">
        <v>0</v>
      </c>
      <c r="EU1199" s="49" t="b">
        <v>0</v>
      </c>
      <c r="EV1199" s="49" t="b">
        <v>0</v>
      </c>
      <c r="EW1199" s="49" t="b">
        <v>0</v>
      </c>
      <c r="EX1199" s="49" t="b">
        <v>0</v>
      </c>
      <c r="EY1199" s="49" t="b">
        <v>0</v>
      </c>
      <c r="EZ1199" s="49" t="b">
        <v>0</v>
      </c>
      <c r="FA1199" s="49" t="b">
        <v>0</v>
      </c>
      <c r="FB1199" s="49" t="b">
        <v>0</v>
      </c>
      <c r="FC1199" s="49" t="b">
        <v>0</v>
      </c>
      <c r="FD1199" s="49" t="b">
        <v>0</v>
      </c>
      <c r="FE1199" s="49" t="b">
        <v>0</v>
      </c>
      <c r="FF1199" s="49" t="b">
        <v>0</v>
      </c>
      <c r="FG1199" s="49" t="b">
        <v>0</v>
      </c>
      <c r="FH1199" s="49" t="b">
        <v>0</v>
      </c>
      <c r="FI1199" s="49" t="b">
        <v>0</v>
      </c>
      <c r="FJ1199" s="49" t="b">
        <v>0</v>
      </c>
      <c r="FK1199" s="49" t="b">
        <v>0</v>
      </c>
      <c r="FL1199" s="49" t="b">
        <v>0</v>
      </c>
      <c r="FM1199" s="49" t="b">
        <v>0</v>
      </c>
      <c r="FN1199" s="49" t="b">
        <v>0</v>
      </c>
      <c r="FO1199" s="49" t="b">
        <v>0</v>
      </c>
      <c r="FP1199" s="49" t="b">
        <v>0</v>
      </c>
      <c r="FQ1199" s="49" t="b">
        <v>0</v>
      </c>
      <c r="FR1199" s="49" t="b">
        <v>0</v>
      </c>
      <c r="FS1199" s="49" t="b">
        <v>0</v>
      </c>
      <c r="FT1199" s="49" t="b">
        <v>0</v>
      </c>
      <c r="FU1199" s="49" t="b">
        <v>0</v>
      </c>
      <c r="FV1199" s="49" t="b">
        <v>0</v>
      </c>
      <c r="FW1199" s="49" t="b">
        <v>0</v>
      </c>
      <c r="FX1199" s="49" t="b">
        <v>0</v>
      </c>
      <c r="FY1199" s="49" t="b">
        <v>0</v>
      </c>
      <c r="FZ1199" s="49" t="b">
        <v>0</v>
      </c>
      <c r="GA1199" s="49" t="b">
        <v>0</v>
      </c>
      <c r="GB1199" s="49" t="b">
        <v>0</v>
      </c>
      <c r="GC1199" s="49" t="b">
        <v>0</v>
      </c>
      <c r="GD1199" s="49">
        <f>COUNTIF(O1199:GC1199, TRUE)</f>
        <v>2</v>
      </c>
    </row>
    <row r="1200" spans="1:186" ht="14.25" customHeight="1" x14ac:dyDescent="0.3">
      <c r="A1200" s="49">
        <v>308</v>
      </c>
      <c r="B1200" s="49" t="s">
        <v>555</v>
      </c>
      <c r="C1200" s="51" t="s">
        <v>556</v>
      </c>
      <c r="D1200" s="49" t="str">
        <f>VLOOKUP(C1200,[1]Planning!$C$81:$D$305,2,"false")</f>
        <v>PH - AMANAH</v>
      </c>
      <c r="E1200" s="49" t="s">
        <v>557</v>
      </c>
      <c r="F1200" s="51" t="str">
        <f>VLOOKUP(E1200, [1]Constituency!$K$2:$L$225, 2, FALSE)</f>
        <v>Selangor</v>
      </c>
      <c r="G1200" s="51" t="s">
        <v>3371</v>
      </c>
      <c r="H1200" s="49" t="s">
        <v>3372</v>
      </c>
      <c r="I1200" s="49" t="s">
        <v>3326</v>
      </c>
      <c r="M1200" s="49" t="s">
        <v>3327</v>
      </c>
      <c r="N1200" s="49" t="s">
        <v>3095</v>
      </c>
      <c r="O1200" s="49" t="b">
        <v>0</v>
      </c>
      <c r="P1200" s="49" t="b">
        <v>0</v>
      </c>
      <c r="Q1200" s="49" t="b">
        <v>0</v>
      </c>
      <c r="R1200" s="49" t="b">
        <v>0</v>
      </c>
      <c r="S1200" s="49" t="b">
        <v>0</v>
      </c>
      <c r="T1200" s="49" t="b">
        <v>0</v>
      </c>
      <c r="U1200" s="49" t="b">
        <v>0</v>
      </c>
      <c r="V1200" s="49" t="b">
        <v>0</v>
      </c>
      <c r="W1200" s="49" t="b">
        <v>0</v>
      </c>
      <c r="X1200" s="49" t="b">
        <v>0</v>
      </c>
      <c r="Y1200" s="49" t="b">
        <v>0</v>
      </c>
      <c r="Z1200" s="49" t="b">
        <v>0</v>
      </c>
      <c r="AA1200" s="49" t="b">
        <v>0</v>
      </c>
      <c r="AB1200" s="49" t="b">
        <v>0</v>
      </c>
      <c r="AC1200" s="49" t="b">
        <v>0</v>
      </c>
      <c r="AD1200" s="49" t="b">
        <v>0</v>
      </c>
      <c r="AE1200" s="49" t="b">
        <v>0</v>
      </c>
      <c r="AF1200" s="49" t="b">
        <v>0</v>
      </c>
      <c r="AG1200" s="49" t="b">
        <v>0</v>
      </c>
      <c r="AH1200" s="49" t="b">
        <v>0</v>
      </c>
      <c r="AI1200" s="49" t="b">
        <v>0</v>
      </c>
      <c r="AJ1200" s="49" t="b">
        <v>0</v>
      </c>
      <c r="AK1200" s="49" t="b">
        <v>0</v>
      </c>
      <c r="AL1200" s="49" t="b">
        <v>0</v>
      </c>
      <c r="AM1200" s="49" t="b">
        <v>0</v>
      </c>
      <c r="AN1200" s="49" t="b">
        <v>0</v>
      </c>
      <c r="AO1200" s="49" t="b">
        <v>0</v>
      </c>
      <c r="AP1200" s="49" t="b">
        <v>0</v>
      </c>
      <c r="AQ1200" s="49" t="b">
        <v>0</v>
      </c>
      <c r="AR1200" s="49" t="b">
        <v>0</v>
      </c>
      <c r="AS1200" s="49" t="b">
        <v>0</v>
      </c>
      <c r="AT1200" s="49" t="b">
        <v>0</v>
      </c>
      <c r="AU1200" s="49" t="b">
        <v>0</v>
      </c>
      <c r="AV1200" s="49" t="b">
        <v>0</v>
      </c>
      <c r="AW1200" s="49" t="b">
        <v>0</v>
      </c>
      <c r="AX1200" s="49" t="b">
        <v>0</v>
      </c>
      <c r="AY1200" s="49" t="b">
        <v>0</v>
      </c>
      <c r="AZ1200" s="49" t="b">
        <v>0</v>
      </c>
      <c r="BA1200" s="49" t="b">
        <v>0</v>
      </c>
      <c r="BB1200" s="49" t="b">
        <v>0</v>
      </c>
      <c r="BC1200" s="49" t="b">
        <v>0</v>
      </c>
      <c r="BD1200" s="49" t="b">
        <v>0</v>
      </c>
      <c r="BE1200" s="49" t="b">
        <v>0</v>
      </c>
      <c r="BF1200" s="49" t="b">
        <v>0</v>
      </c>
      <c r="BG1200" s="49" t="b">
        <v>0</v>
      </c>
      <c r="BH1200" s="49" t="b">
        <v>0</v>
      </c>
      <c r="BI1200" s="49" t="b">
        <v>0</v>
      </c>
      <c r="BJ1200" s="49" t="b">
        <v>0</v>
      </c>
      <c r="BK1200" s="49" t="b">
        <v>0</v>
      </c>
      <c r="BL1200" s="49" t="b">
        <v>0</v>
      </c>
      <c r="BM1200" s="49" t="b">
        <v>0</v>
      </c>
      <c r="BN1200" s="49" t="b">
        <v>0</v>
      </c>
      <c r="BO1200" s="49" t="b">
        <v>0</v>
      </c>
      <c r="BP1200" s="49" t="b">
        <v>0</v>
      </c>
      <c r="BQ1200" s="49" t="b">
        <v>0</v>
      </c>
      <c r="BR1200" s="49" t="b">
        <v>0</v>
      </c>
      <c r="BS1200" s="49" t="b">
        <v>0</v>
      </c>
      <c r="BT1200" s="49" t="b">
        <v>0</v>
      </c>
      <c r="BU1200" s="49" t="b">
        <v>0</v>
      </c>
      <c r="BV1200" s="49" t="b">
        <v>0</v>
      </c>
      <c r="BW1200" s="49" t="b">
        <v>0</v>
      </c>
      <c r="BX1200" s="49" t="b">
        <v>0</v>
      </c>
      <c r="BY1200" s="49" t="b">
        <v>0</v>
      </c>
      <c r="BZ1200" s="49" t="b">
        <v>0</v>
      </c>
      <c r="CA1200" s="49" t="b">
        <v>0</v>
      </c>
      <c r="CB1200" s="49" t="b">
        <v>0</v>
      </c>
      <c r="CC1200" s="49" t="b">
        <v>0</v>
      </c>
      <c r="CD1200" s="49" t="b">
        <v>0</v>
      </c>
      <c r="CE1200" s="49" t="b">
        <v>0</v>
      </c>
      <c r="CF1200" s="49" t="b">
        <v>0</v>
      </c>
      <c r="CG1200" s="49" t="b">
        <v>0</v>
      </c>
      <c r="CH1200" s="49" t="b">
        <v>0</v>
      </c>
      <c r="CI1200" s="49" t="b">
        <v>0</v>
      </c>
      <c r="CJ1200" s="49" t="b">
        <v>0</v>
      </c>
      <c r="CK1200" s="49" t="b">
        <v>0</v>
      </c>
      <c r="CL1200" s="49" t="b">
        <v>0</v>
      </c>
      <c r="CM1200" s="49" t="b">
        <v>0</v>
      </c>
      <c r="CN1200" s="49" t="b">
        <v>0</v>
      </c>
      <c r="CO1200" s="49" t="b">
        <v>0</v>
      </c>
      <c r="CP1200" s="49" t="b">
        <v>0</v>
      </c>
      <c r="CQ1200" s="49" t="b">
        <v>0</v>
      </c>
      <c r="CR1200" s="49" t="b">
        <v>1</v>
      </c>
      <c r="CS1200" s="49" t="b">
        <v>1</v>
      </c>
      <c r="CT1200" s="49" t="b">
        <v>0</v>
      </c>
      <c r="CU1200" s="49" t="b">
        <v>0</v>
      </c>
      <c r="CV1200" s="49" t="b">
        <v>0</v>
      </c>
      <c r="CW1200" s="49" t="b">
        <v>0</v>
      </c>
      <c r="CX1200" s="49" t="b">
        <v>0</v>
      </c>
      <c r="CY1200" s="49" t="b">
        <v>0</v>
      </c>
      <c r="CZ1200" s="49" t="b">
        <v>0</v>
      </c>
      <c r="DA1200" s="49" t="b">
        <v>0</v>
      </c>
      <c r="DB1200" s="49" t="b">
        <v>0</v>
      </c>
      <c r="DC1200" s="49" t="b">
        <v>0</v>
      </c>
      <c r="DD1200" s="49" t="b">
        <v>0</v>
      </c>
      <c r="DE1200" s="49" t="b">
        <v>0</v>
      </c>
      <c r="DF1200" s="49" t="b">
        <v>0</v>
      </c>
      <c r="DG1200" s="49" t="b">
        <v>0</v>
      </c>
      <c r="DH1200" s="49" t="b">
        <v>0</v>
      </c>
      <c r="DI1200" s="49" t="b">
        <v>0</v>
      </c>
      <c r="DJ1200" s="49" t="b">
        <v>1</v>
      </c>
      <c r="DK1200" s="49" t="b">
        <v>0</v>
      </c>
      <c r="DL1200" s="49" t="b">
        <v>0</v>
      </c>
      <c r="DM1200" s="49" t="b">
        <v>0</v>
      </c>
      <c r="DN1200" s="49" t="b">
        <v>0</v>
      </c>
      <c r="DO1200" s="49" t="b">
        <v>0</v>
      </c>
      <c r="DP1200" s="49" t="b">
        <v>0</v>
      </c>
      <c r="DQ1200" s="49" t="b">
        <v>0</v>
      </c>
      <c r="DR1200" s="49" t="b">
        <v>0</v>
      </c>
      <c r="DS1200" s="49" t="b">
        <v>0</v>
      </c>
      <c r="DT1200" s="49" t="b">
        <v>0</v>
      </c>
      <c r="DU1200" s="49" t="b">
        <v>0</v>
      </c>
      <c r="DV1200" s="49" t="b">
        <v>0</v>
      </c>
      <c r="DW1200" s="49" t="b">
        <v>0</v>
      </c>
      <c r="DX1200" s="49" t="b">
        <v>0</v>
      </c>
      <c r="DY1200" s="49" t="b">
        <v>0</v>
      </c>
      <c r="DZ1200" s="49" t="b">
        <v>0</v>
      </c>
      <c r="EA1200" s="49" t="b">
        <v>0</v>
      </c>
      <c r="EB1200" s="49" t="b">
        <v>0</v>
      </c>
      <c r="EC1200" s="49" t="b">
        <v>0</v>
      </c>
      <c r="ED1200" s="49" t="b">
        <v>0</v>
      </c>
      <c r="EE1200" s="49" t="b">
        <v>0</v>
      </c>
      <c r="EF1200" s="49" t="b">
        <v>0</v>
      </c>
      <c r="EG1200" s="49" t="b">
        <v>0</v>
      </c>
      <c r="EH1200" s="49" t="b">
        <v>0</v>
      </c>
      <c r="EI1200" s="49" t="b">
        <v>0</v>
      </c>
      <c r="EJ1200" s="49" t="b">
        <v>0</v>
      </c>
      <c r="EK1200" s="49" t="b">
        <v>0</v>
      </c>
      <c r="EL1200" s="49" t="b">
        <v>0</v>
      </c>
      <c r="EM1200" s="49" t="b">
        <v>1</v>
      </c>
      <c r="EN1200" s="49" t="b">
        <v>0</v>
      </c>
      <c r="EO1200" s="49" t="b">
        <v>0</v>
      </c>
      <c r="EP1200" s="49" t="b">
        <v>0</v>
      </c>
      <c r="EQ1200" s="49" t="b">
        <v>0</v>
      </c>
      <c r="ER1200" s="49" t="b">
        <v>0</v>
      </c>
      <c r="ES1200" s="49" t="b">
        <v>0</v>
      </c>
      <c r="ET1200" s="49" t="b">
        <v>0</v>
      </c>
      <c r="EU1200" s="49" t="b">
        <v>0</v>
      </c>
      <c r="EV1200" s="49" t="b">
        <v>0</v>
      </c>
      <c r="EW1200" s="49" t="b">
        <v>0</v>
      </c>
      <c r="EX1200" s="49" t="b">
        <v>0</v>
      </c>
      <c r="EY1200" s="49" t="b">
        <v>0</v>
      </c>
      <c r="EZ1200" s="49" t="b">
        <v>0</v>
      </c>
      <c r="FA1200" s="49" t="b">
        <v>0</v>
      </c>
      <c r="FB1200" s="49" t="b">
        <v>0</v>
      </c>
      <c r="FC1200" s="49" t="b">
        <v>0</v>
      </c>
      <c r="FD1200" s="49" t="b">
        <v>0</v>
      </c>
      <c r="FE1200" s="49" t="b">
        <v>0</v>
      </c>
      <c r="FF1200" s="49" t="b">
        <v>0</v>
      </c>
      <c r="FG1200" s="49" t="b">
        <v>0</v>
      </c>
      <c r="FH1200" s="49" t="b">
        <v>0</v>
      </c>
      <c r="FI1200" s="49" t="b">
        <v>0</v>
      </c>
      <c r="FJ1200" s="49" t="b">
        <v>0</v>
      </c>
      <c r="FK1200" s="49" t="b">
        <v>0</v>
      </c>
      <c r="FL1200" s="49" t="b">
        <v>0</v>
      </c>
      <c r="FM1200" s="49" t="b">
        <v>0</v>
      </c>
      <c r="FN1200" s="49" t="b">
        <v>0</v>
      </c>
      <c r="FO1200" s="49" t="b">
        <v>0</v>
      </c>
      <c r="FP1200" s="49" t="b">
        <v>0</v>
      </c>
      <c r="FQ1200" s="49" t="b">
        <v>0</v>
      </c>
      <c r="FR1200" s="49" t="b">
        <v>0</v>
      </c>
      <c r="FS1200" s="49" t="b">
        <v>0</v>
      </c>
      <c r="FT1200" s="49" t="b">
        <v>0</v>
      </c>
      <c r="FU1200" s="49" t="b">
        <v>0</v>
      </c>
      <c r="FV1200" s="49" t="b">
        <v>0</v>
      </c>
      <c r="FW1200" s="49" t="b">
        <v>0</v>
      </c>
      <c r="FX1200" s="49" t="b">
        <v>0</v>
      </c>
      <c r="FY1200" s="49" t="b">
        <v>0</v>
      </c>
      <c r="FZ1200" s="49" t="b">
        <v>0</v>
      </c>
      <c r="GA1200" s="49" t="b">
        <v>0</v>
      </c>
      <c r="GB1200" s="49" t="b">
        <v>0</v>
      </c>
      <c r="GC1200" s="49" t="b">
        <v>0</v>
      </c>
      <c r="GD1200" s="49">
        <f>COUNTIF(O1200:GC1200, TRUE)</f>
        <v>4</v>
      </c>
    </row>
    <row r="1201" spans="1:186" ht="14.25" customHeight="1" x14ac:dyDescent="0.3">
      <c r="A1201" s="49">
        <v>310</v>
      </c>
      <c r="B1201" s="49" t="s">
        <v>618</v>
      </c>
      <c r="C1201" s="49" t="s">
        <v>618</v>
      </c>
      <c r="D1201" s="49" t="str">
        <f>VLOOKUP(C1201,[1]Planning!$C$81:$D$305,2,"false")</f>
        <v>PH - PKR</v>
      </c>
      <c r="E1201" s="49" t="s">
        <v>619</v>
      </c>
      <c r="F1201" s="51" t="str">
        <f>VLOOKUP(E1201, [1]Constituency!$K$2:$L$225, 2, FALSE)</f>
        <v>Perak</v>
      </c>
      <c r="G1201" s="51" t="s">
        <v>3373</v>
      </c>
      <c r="H1201" s="49" t="s">
        <v>3374</v>
      </c>
      <c r="I1201" s="49" t="s">
        <v>3326</v>
      </c>
      <c r="M1201" s="49" t="s">
        <v>3327</v>
      </c>
      <c r="N1201" s="49" t="s">
        <v>3095</v>
      </c>
      <c r="O1201" s="49" t="b">
        <v>0</v>
      </c>
      <c r="P1201" s="49" t="b">
        <v>0</v>
      </c>
      <c r="Q1201" s="49" t="b">
        <v>0</v>
      </c>
      <c r="R1201" s="49" t="b">
        <v>0</v>
      </c>
      <c r="S1201" s="49" t="b">
        <v>0</v>
      </c>
      <c r="T1201" s="49" t="b">
        <v>0</v>
      </c>
      <c r="U1201" s="49" t="b">
        <v>0</v>
      </c>
      <c r="V1201" s="49" t="b">
        <v>0</v>
      </c>
      <c r="W1201" s="49" t="b">
        <v>0</v>
      </c>
      <c r="X1201" s="49" t="b">
        <v>0</v>
      </c>
      <c r="Y1201" s="49" t="b">
        <v>0</v>
      </c>
      <c r="Z1201" s="49" t="b">
        <v>0</v>
      </c>
      <c r="AA1201" s="49" t="b">
        <v>0</v>
      </c>
      <c r="AB1201" s="49" t="b">
        <v>0</v>
      </c>
      <c r="AC1201" s="49" t="b">
        <v>0</v>
      </c>
      <c r="AD1201" s="49" t="b">
        <v>0</v>
      </c>
      <c r="AE1201" s="49" t="b">
        <v>0</v>
      </c>
      <c r="AF1201" s="49" t="b">
        <v>0</v>
      </c>
      <c r="AG1201" s="49" t="b">
        <v>0</v>
      </c>
      <c r="AH1201" s="49" t="b">
        <v>0</v>
      </c>
      <c r="AI1201" s="49" t="b">
        <v>0</v>
      </c>
      <c r="AJ1201" s="49" t="b">
        <v>0</v>
      </c>
      <c r="AK1201" s="49" t="b">
        <v>0</v>
      </c>
      <c r="AL1201" s="49" t="b">
        <v>0</v>
      </c>
      <c r="AM1201" s="49" t="b">
        <v>0</v>
      </c>
      <c r="AN1201" s="49" t="b">
        <v>0</v>
      </c>
      <c r="AO1201" s="49" t="b">
        <v>0</v>
      </c>
      <c r="AP1201" s="49" t="b">
        <v>0</v>
      </c>
      <c r="AQ1201" s="49" t="b">
        <v>0</v>
      </c>
      <c r="AR1201" s="49" t="b">
        <v>0</v>
      </c>
      <c r="AS1201" s="49" t="b">
        <v>0</v>
      </c>
      <c r="AT1201" s="49" t="b">
        <v>0</v>
      </c>
      <c r="AU1201" s="49" t="b">
        <v>0</v>
      </c>
      <c r="AV1201" s="49" t="b">
        <v>0</v>
      </c>
      <c r="AW1201" s="49" t="b">
        <v>0</v>
      </c>
      <c r="AX1201" s="49" t="b">
        <v>0</v>
      </c>
      <c r="AY1201" s="49" t="b">
        <v>0</v>
      </c>
      <c r="AZ1201" s="49" t="b">
        <v>0</v>
      </c>
      <c r="BA1201" s="49" t="b">
        <v>0</v>
      </c>
      <c r="BB1201" s="49" t="b">
        <v>0</v>
      </c>
      <c r="BC1201" s="49" t="b">
        <v>0</v>
      </c>
      <c r="BD1201" s="49" t="b">
        <v>0</v>
      </c>
      <c r="BE1201" s="49" t="b">
        <v>0</v>
      </c>
      <c r="BF1201" s="49" t="b">
        <v>0</v>
      </c>
      <c r="BG1201" s="49" t="b">
        <v>0</v>
      </c>
      <c r="BH1201" s="49" t="b">
        <v>0</v>
      </c>
      <c r="BI1201" s="49" t="b">
        <v>0</v>
      </c>
      <c r="BJ1201" s="49" t="b">
        <v>0</v>
      </c>
      <c r="BK1201" s="49" t="b">
        <v>0</v>
      </c>
      <c r="BL1201" s="49" t="b">
        <v>0</v>
      </c>
      <c r="BM1201" s="49" t="b">
        <v>0</v>
      </c>
      <c r="BN1201" s="49" t="b">
        <v>0</v>
      </c>
      <c r="BO1201" s="49" t="b">
        <v>0</v>
      </c>
      <c r="BP1201" s="49" t="b">
        <v>0</v>
      </c>
      <c r="BQ1201" s="49" t="b">
        <v>0</v>
      </c>
      <c r="BR1201" s="49" t="b">
        <v>0</v>
      </c>
      <c r="BS1201" s="49" t="b">
        <v>0</v>
      </c>
      <c r="BT1201" s="49" t="b">
        <v>0</v>
      </c>
      <c r="BU1201" s="49" t="b">
        <v>0</v>
      </c>
      <c r="BV1201" s="49" t="b">
        <v>0</v>
      </c>
      <c r="BW1201" s="49" t="b">
        <v>0</v>
      </c>
      <c r="BX1201" s="49" t="b">
        <v>0</v>
      </c>
      <c r="BY1201" s="49" t="b">
        <v>0</v>
      </c>
      <c r="BZ1201" s="49" t="b">
        <v>0</v>
      </c>
      <c r="CA1201" s="49" t="b">
        <v>0</v>
      </c>
      <c r="CB1201" s="49" t="b">
        <v>0</v>
      </c>
      <c r="CC1201" s="49" t="b">
        <v>0</v>
      </c>
      <c r="CD1201" s="49" t="b">
        <v>0</v>
      </c>
      <c r="CE1201" s="49" t="b">
        <v>0</v>
      </c>
      <c r="CF1201" s="49" t="b">
        <v>0</v>
      </c>
      <c r="CG1201" s="49" t="b">
        <v>0</v>
      </c>
      <c r="CH1201" s="49" t="b">
        <v>0</v>
      </c>
      <c r="CI1201" s="49" t="b">
        <v>0</v>
      </c>
      <c r="CJ1201" s="49" t="b">
        <v>0</v>
      </c>
      <c r="CK1201" s="49" t="b">
        <v>0</v>
      </c>
      <c r="CL1201" s="49" t="b">
        <v>0</v>
      </c>
      <c r="CM1201" s="49" t="b">
        <v>0</v>
      </c>
      <c r="CN1201" s="49" t="b">
        <v>0</v>
      </c>
      <c r="CO1201" s="49" t="b">
        <v>0</v>
      </c>
      <c r="CP1201" s="49" t="b">
        <v>0</v>
      </c>
      <c r="CQ1201" s="49" t="b">
        <v>0</v>
      </c>
      <c r="CR1201" s="49" t="b">
        <v>1</v>
      </c>
      <c r="CS1201" s="49" t="b">
        <v>1</v>
      </c>
      <c r="CT1201" s="49" t="b">
        <v>0</v>
      </c>
      <c r="CU1201" s="49" t="b">
        <v>0</v>
      </c>
      <c r="CV1201" s="49" t="b">
        <v>0</v>
      </c>
      <c r="CW1201" s="49" t="b">
        <v>0</v>
      </c>
      <c r="CX1201" s="49" t="b">
        <v>0</v>
      </c>
      <c r="CY1201" s="49" t="b">
        <v>0</v>
      </c>
      <c r="CZ1201" s="49" t="b">
        <v>0</v>
      </c>
      <c r="DA1201" s="49" t="b">
        <v>0</v>
      </c>
      <c r="DB1201" s="49" t="b">
        <v>0</v>
      </c>
      <c r="DC1201" s="49" t="b">
        <v>0</v>
      </c>
      <c r="DD1201" s="49" t="b">
        <v>0</v>
      </c>
      <c r="DE1201" s="49" t="b">
        <v>0</v>
      </c>
      <c r="DF1201" s="49" t="b">
        <v>0</v>
      </c>
      <c r="DG1201" s="49" t="b">
        <v>0</v>
      </c>
      <c r="DH1201" s="49" t="b">
        <v>0</v>
      </c>
      <c r="DI1201" s="49" t="b">
        <v>0</v>
      </c>
      <c r="DJ1201" s="49" t="b">
        <v>1</v>
      </c>
      <c r="DK1201" s="49" t="b">
        <v>0</v>
      </c>
      <c r="DL1201" s="49" t="b">
        <v>0</v>
      </c>
      <c r="DM1201" s="49" t="b">
        <v>0</v>
      </c>
      <c r="DN1201" s="49" t="b">
        <v>0</v>
      </c>
      <c r="DO1201" s="49" t="b">
        <v>0</v>
      </c>
      <c r="DP1201" s="49" t="b">
        <v>0</v>
      </c>
      <c r="DQ1201" s="49" t="b">
        <v>0</v>
      </c>
      <c r="DR1201" s="49" t="b">
        <v>0</v>
      </c>
      <c r="DS1201" s="49" t="b">
        <v>0</v>
      </c>
      <c r="DT1201" s="49" t="b">
        <v>0</v>
      </c>
      <c r="DU1201" s="49" t="b">
        <v>0</v>
      </c>
      <c r="DV1201" s="49" t="b">
        <v>0</v>
      </c>
      <c r="DW1201" s="49" t="b">
        <v>0</v>
      </c>
      <c r="DX1201" s="49" t="b">
        <v>0</v>
      </c>
      <c r="DY1201" s="49" t="b">
        <v>0</v>
      </c>
      <c r="DZ1201" s="49" t="b">
        <v>0</v>
      </c>
      <c r="EA1201" s="49" t="b">
        <v>0</v>
      </c>
      <c r="EB1201" s="49" t="b">
        <v>0</v>
      </c>
      <c r="EC1201" s="49" t="b">
        <v>0</v>
      </c>
      <c r="ED1201" s="49" t="b">
        <v>0</v>
      </c>
      <c r="EE1201" s="49" t="b">
        <v>0</v>
      </c>
      <c r="EF1201" s="49" t="b">
        <v>0</v>
      </c>
      <c r="EG1201" s="49" t="b">
        <v>1</v>
      </c>
      <c r="EH1201" s="49" t="b">
        <v>0</v>
      </c>
      <c r="EI1201" s="49" t="b">
        <v>0</v>
      </c>
      <c r="EJ1201" s="49" t="b">
        <v>0</v>
      </c>
      <c r="EK1201" s="49" t="b">
        <v>0</v>
      </c>
      <c r="EL1201" s="49" t="b">
        <v>0</v>
      </c>
      <c r="EM1201" s="49" t="b">
        <v>1</v>
      </c>
      <c r="EN1201" s="49" t="b">
        <v>0</v>
      </c>
      <c r="EO1201" s="49" t="b">
        <v>0</v>
      </c>
      <c r="EP1201" s="49" t="b">
        <v>0</v>
      </c>
      <c r="EQ1201" s="49" t="b">
        <v>0</v>
      </c>
      <c r="ER1201" s="49" t="b">
        <v>0</v>
      </c>
      <c r="ES1201" s="49" t="b">
        <v>0</v>
      </c>
      <c r="ET1201" s="49" t="b">
        <v>0</v>
      </c>
      <c r="EU1201" s="49" t="b">
        <v>0</v>
      </c>
      <c r="EV1201" s="49" t="b">
        <v>0</v>
      </c>
      <c r="EW1201" s="49" t="b">
        <v>0</v>
      </c>
      <c r="EX1201" s="49" t="b">
        <v>0</v>
      </c>
      <c r="EY1201" s="49" t="b">
        <v>0</v>
      </c>
      <c r="EZ1201" s="49" t="b">
        <v>0</v>
      </c>
      <c r="FA1201" s="49" t="b">
        <v>0</v>
      </c>
      <c r="FB1201" s="49" t="b">
        <v>0</v>
      </c>
      <c r="FC1201" s="49" t="b">
        <v>0</v>
      </c>
      <c r="FD1201" s="49" t="b">
        <v>0</v>
      </c>
      <c r="FE1201" s="49" t="b">
        <v>0</v>
      </c>
      <c r="FF1201" s="49" t="b">
        <v>0</v>
      </c>
      <c r="FG1201" s="49" t="b">
        <v>0</v>
      </c>
      <c r="FH1201" s="49" t="b">
        <v>0</v>
      </c>
      <c r="FI1201" s="49" t="b">
        <v>0</v>
      </c>
      <c r="FJ1201" s="49" t="b">
        <v>0</v>
      </c>
      <c r="FK1201" s="49" t="b">
        <v>0</v>
      </c>
      <c r="FL1201" s="49" t="b">
        <v>0</v>
      </c>
      <c r="FM1201" s="49" t="b">
        <v>0</v>
      </c>
      <c r="FN1201" s="49" t="b">
        <v>0</v>
      </c>
      <c r="FO1201" s="49" t="b">
        <v>0</v>
      </c>
      <c r="FP1201" s="49" t="b">
        <v>0</v>
      </c>
      <c r="FQ1201" s="49" t="b">
        <v>0</v>
      </c>
      <c r="FR1201" s="49" t="b">
        <v>0</v>
      </c>
      <c r="FS1201" s="49" t="b">
        <v>0</v>
      </c>
      <c r="FT1201" s="49" t="b">
        <v>0</v>
      </c>
      <c r="FU1201" s="49" t="b">
        <v>1</v>
      </c>
      <c r="FV1201" s="49" t="b">
        <v>0</v>
      </c>
      <c r="FW1201" s="49" t="b">
        <v>0</v>
      </c>
      <c r="FX1201" s="49" t="b">
        <v>0</v>
      </c>
      <c r="FY1201" s="49" t="b">
        <v>0</v>
      </c>
      <c r="FZ1201" s="49" t="b">
        <v>0</v>
      </c>
      <c r="GA1201" s="49" t="b">
        <v>0</v>
      </c>
      <c r="GB1201" s="49" t="b">
        <v>0</v>
      </c>
      <c r="GC1201" s="49" t="b">
        <v>0</v>
      </c>
      <c r="GD1201" s="49">
        <f>COUNTIF(O1201:GC1201, TRUE)</f>
        <v>6</v>
      </c>
    </row>
    <row r="1202" spans="1:186" ht="14.25" customHeight="1" x14ac:dyDescent="0.3">
      <c r="A1202" s="49">
        <v>327</v>
      </c>
      <c r="B1202" s="49" t="s">
        <v>760</v>
      </c>
      <c r="C1202" s="51" t="s">
        <v>761</v>
      </c>
      <c r="D1202" s="49" t="str">
        <f>VLOOKUP(C1202,[1]Planning!$C$81:$D$305,2,"false")</f>
        <v>PH - DAP</v>
      </c>
      <c r="E1202" s="49" t="s">
        <v>762</v>
      </c>
      <c r="F1202" s="51" t="str">
        <f>VLOOKUP(E1202, [1]Constituency!$K$2:$L$225, 2, FALSE)</f>
        <v>Perak</v>
      </c>
      <c r="G1202" s="51" t="s">
        <v>3375</v>
      </c>
      <c r="H1202" s="49" t="s">
        <v>3376</v>
      </c>
      <c r="I1202" s="49" t="s">
        <v>3326</v>
      </c>
      <c r="M1202" s="49" t="s">
        <v>3327</v>
      </c>
      <c r="N1202" s="49" t="s">
        <v>3095</v>
      </c>
      <c r="O1202" s="49" t="b">
        <v>0</v>
      </c>
      <c r="P1202" s="49" t="b">
        <v>0</v>
      </c>
      <c r="Q1202" s="49" t="b">
        <v>0</v>
      </c>
      <c r="R1202" s="49" t="b">
        <v>0</v>
      </c>
      <c r="S1202" s="49" t="b">
        <v>0</v>
      </c>
      <c r="T1202" s="49" t="b">
        <v>0</v>
      </c>
      <c r="U1202" s="49" t="b">
        <v>0</v>
      </c>
      <c r="V1202" s="49" t="b">
        <v>0</v>
      </c>
      <c r="W1202" s="49" t="b">
        <v>0</v>
      </c>
      <c r="X1202" s="49" t="b">
        <v>0</v>
      </c>
      <c r="Y1202" s="49" t="b">
        <v>0</v>
      </c>
      <c r="Z1202" s="49" t="b">
        <v>0</v>
      </c>
      <c r="AA1202" s="49" t="b">
        <v>0</v>
      </c>
      <c r="AB1202" s="49" t="b">
        <v>0</v>
      </c>
      <c r="AC1202" s="49" t="b">
        <v>0</v>
      </c>
      <c r="AD1202" s="49" t="b">
        <v>0</v>
      </c>
      <c r="AE1202" s="49" t="b">
        <v>0</v>
      </c>
      <c r="AF1202" s="49" t="b">
        <v>0</v>
      </c>
      <c r="AG1202" s="49" t="b">
        <v>0</v>
      </c>
      <c r="AH1202" s="49" t="b">
        <v>0</v>
      </c>
      <c r="AI1202" s="49" t="b">
        <v>0</v>
      </c>
      <c r="AJ1202" s="49" t="b">
        <v>0</v>
      </c>
      <c r="AK1202" s="49" t="b">
        <v>0</v>
      </c>
      <c r="AL1202" s="49" t="b">
        <v>0</v>
      </c>
      <c r="AM1202" s="49" t="b">
        <v>0</v>
      </c>
      <c r="AN1202" s="49" t="b">
        <v>0</v>
      </c>
      <c r="AO1202" s="49" t="b">
        <v>0</v>
      </c>
      <c r="AP1202" s="49" t="b">
        <v>0</v>
      </c>
      <c r="AQ1202" s="49" t="b">
        <v>0</v>
      </c>
      <c r="AR1202" s="49" t="b">
        <v>0</v>
      </c>
      <c r="AS1202" s="49" t="b">
        <v>0</v>
      </c>
      <c r="AT1202" s="49" t="b">
        <v>0</v>
      </c>
      <c r="AU1202" s="49" t="b">
        <v>0</v>
      </c>
      <c r="AV1202" s="49" t="b">
        <v>0</v>
      </c>
      <c r="AW1202" s="49" t="b">
        <v>0</v>
      </c>
      <c r="AX1202" s="49" t="b">
        <v>0</v>
      </c>
      <c r="AY1202" s="49" t="b">
        <v>0</v>
      </c>
      <c r="AZ1202" s="49" t="b">
        <v>0</v>
      </c>
      <c r="BA1202" s="49" t="b">
        <v>0</v>
      </c>
      <c r="BB1202" s="49" t="b">
        <v>0</v>
      </c>
      <c r="BC1202" s="49" t="b">
        <v>0</v>
      </c>
      <c r="BD1202" s="49" t="b">
        <v>0</v>
      </c>
      <c r="BE1202" s="49" t="b">
        <v>0</v>
      </c>
      <c r="BF1202" s="49" t="b">
        <v>0</v>
      </c>
      <c r="BG1202" s="49" t="b">
        <v>0</v>
      </c>
      <c r="BH1202" s="49" t="b">
        <v>0</v>
      </c>
      <c r="BI1202" s="49" t="b">
        <v>0</v>
      </c>
      <c r="BJ1202" s="49" t="b">
        <v>0</v>
      </c>
      <c r="BK1202" s="49" t="b">
        <v>0</v>
      </c>
      <c r="BL1202" s="49" t="b">
        <v>0</v>
      </c>
      <c r="BM1202" s="49" t="b">
        <v>0</v>
      </c>
      <c r="BN1202" s="49" t="b">
        <v>0</v>
      </c>
      <c r="BO1202" s="49" t="b">
        <v>0</v>
      </c>
      <c r="BP1202" s="49" t="b">
        <v>0</v>
      </c>
      <c r="BQ1202" s="49" t="b">
        <v>0</v>
      </c>
      <c r="BR1202" s="49" t="b">
        <v>0</v>
      </c>
      <c r="BS1202" s="49" t="b">
        <v>0</v>
      </c>
      <c r="BT1202" s="49" t="b">
        <v>0</v>
      </c>
      <c r="BU1202" s="49" t="b">
        <v>0</v>
      </c>
      <c r="BV1202" s="49" t="b">
        <v>0</v>
      </c>
      <c r="BW1202" s="49" t="b">
        <v>0</v>
      </c>
      <c r="BX1202" s="49" t="b">
        <v>0</v>
      </c>
      <c r="BY1202" s="49" t="b">
        <v>0</v>
      </c>
      <c r="BZ1202" s="49" t="b">
        <v>0</v>
      </c>
      <c r="CA1202" s="49" t="b">
        <v>0</v>
      </c>
      <c r="CB1202" s="49" t="b">
        <v>0</v>
      </c>
      <c r="CC1202" s="49" t="b">
        <v>0</v>
      </c>
      <c r="CD1202" s="49" t="b">
        <v>0</v>
      </c>
      <c r="CE1202" s="49" t="b">
        <v>0</v>
      </c>
      <c r="CF1202" s="49" t="b">
        <v>0</v>
      </c>
      <c r="CG1202" s="49" t="b">
        <v>0</v>
      </c>
      <c r="CH1202" s="49" t="b">
        <v>0</v>
      </c>
      <c r="CI1202" s="49" t="b">
        <v>0</v>
      </c>
      <c r="CJ1202" s="49" t="b">
        <v>0</v>
      </c>
      <c r="CK1202" s="49" t="b">
        <v>0</v>
      </c>
      <c r="CL1202" s="49" t="b">
        <v>0</v>
      </c>
      <c r="CM1202" s="49" t="b">
        <v>0</v>
      </c>
      <c r="CN1202" s="49" t="b">
        <v>0</v>
      </c>
      <c r="CO1202" s="49" t="b">
        <v>0</v>
      </c>
      <c r="CP1202" s="49" t="b">
        <v>0</v>
      </c>
      <c r="CQ1202" s="49" t="b">
        <v>0</v>
      </c>
      <c r="CR1202" s="49" t="b">
        <v>0</v>
      </c>
      <c r="CS1202" s="49" t="b">
        <v>0</v>
      </c>
      <c r="CT1202" s="49" t="b">
        <v>0</v>
      </c>
      <c r="CU1202" s="49" t="b">
        <v>0</v>
      </c>
      <c r="CV1202" s="49" t="b">
        <v>0</v>
      </c>
      <c r="CW1202" s="49" t="b">
        <v>0</v>
      </c>
      <c r="CX1202" s="49" t="b">
        <v>0</v>
      </c>
      <c r="CY1202" s="49" t="b">
        <v>0</v>
      </c>
      <c r="CZ1202" s="49" t="b">
        <v>0</v>
      </c>
      <c r="DA1202" s="49" t="b">
        <v>0</v>
      </c>
      <c r="DB1202" s="49" t="b">
        <v>0</v>
      </c>
      <c r="DC1202" s="49" t="b">
        <v>0</v>
      </c>
      <c r="DD1202" s="49" t="b">
        <v>0</v>
      </c>
      <c r="DE1202" s="49" t="b">
        <v>0</v>
      </c>
      <c r="DF1202" s="49" t="b">
        <v>0</v>
      </c>
      <c r="DG1202" s="49" t="b">
        <v>0</v>
      </c>
      <c r="DH1202" s="49" t="b">
        <v>0</v>
      </c>
      <c r="DI1202" s="49" t="b">
        <v>0</v>
      </c>
      <c r="DJ1202" s="49" t="b">
        <v>0</v>
      </c>
      <c r="DK1202" s="49" t="b">
        <v>0</v>
      </c>
      <c r="DL1202" s="49" t="b">
        <v>0</v>
      </c>
      <c r="DM1202" s="49" t="b">
        <v>0</v>
      </c>
      <c r="DN1202" s="49" t="b">
        <v>0</v>
      </c>
      <c r="DO1202" s="49" t="b">
        <v>0</v>
      </c>
      <c r="DP1202" s="49" t="b">
        <v>0</v>
      </c>
      <c r="DQ1202" s="49" t="b">
        <v>0</v>
      </c>
      <c r="DR1202" s="49" t="b">
        <v>0</v>
      </c>
      <c r="DS1202" s="49" t="b">
        <v>1</v>
      </c>
      <c r="DT1202" s="49" t="b">
        <v>0</v>
      </c>
      <c r="DU1202" s="49" t="b">
        <v>0</v>
      </c>
      <c r="DV1202" s="49" t="b">
        <v>0</v>
      </c>
      <c r="DW1202" s="49" t="b">
        <v>0</v>
      </c>
      <c r="DX1202" s="49" t="b">
        <v>0</v>
      </c>
      <c r="DY1202" s="49" t="b">
        <v>0</v>
      </c>
      <c r="DZ1202" s="49" t="b">
        <v>0</v>
      </c>
      <c r="EA1202" s="49" t="b">
        <v>0</v>
      </c>
      <c r="EB1202" s="49" t="b">
        <v>0</v>
      </c>
      <c r="EC1202" s="49" t="b">
        <v>0</v>
      </c>
      <c r="ED1202" s="49" t="b">
        <v>0</v>
      </c>
      <c r="EE1202" s="49" t="b">
        <v>0</v>
      </c>
      <c r="EF1202" s="49" t="b">
        <v>0</v>
      </c>
      <c r="EG1202" s="49" t="b">
        <v>0</v>
      </c>
      <c r="EH1202" s="49" t="b">
        <v>0</v>
      </c>
      <c r="EI1202" s="49" t="b">
        <v>0</v>
      </c>
      <c r="EJ1202" s="49" t="b">
        <v>0</v>
      </c>
      <c r="EK1202" s="49" t="b">
        <v>0</v>
      </c>
      <c r="EL1202" s="49" t="b">
        <v>0</v>
      </c>
      <c r="EM1202" s="49" t="b">
        <v>0</v>
      </c>
      <c r="EN1202" s="49" t="b">
        <v>0</v>
      </c>
      <c r="EO1202" s="49" t="b">
        <v>0</v>
      </c>
      <c r="EP1202" s="49" t="b">
        <v>0</v>
      </c>
      <c r="EQ1202" s="49" t="b">
        <v>0</v>
      </c>
      <c r="ER1202" s="49" t="b">
        <v>0</v>
      </c>
      <c r="ES1202" s="49" t="b">
        <v>0</v>
      </c>
      <c r="ET1202" s="49" t="b">
        <v>0</v>
      </c>
      <c r="EU1202" s="49" t="b">
        <v>0</v>
      </c>
      <c r="EV1202" s="49" t="b">
        <v>0</v>
      </c>
      <c r="EW1202" s="49" t="b">
        <v>0</v>
      </c>
      <c r="EX1202" s="49" t="b">
        <v>0</v>
      </c>
      <c r="EY1202" s="49" t="b">
        <v>0</v>
      </c>
      <c r="EZ1202" s="49" t="b">
        <v>0</v>
      </c>
      <c r="FA1202" s="49" t="b">
        <v>0</v>
      </c>
      <c r="FB1202" s="49" t="b">
        <v>0</v>
      </c>
      <c r="FC1202" s="49" t="b">
        <v>0</v>
      </c>
      <c r="FD1202" s="49" t="b">
        <v>0</v>
      </c>
      <c r="FE1202" s="49" t="b">
        <v>0</v>
      </c>
      <c r="FF1202" s="49" t="b">
        <v>0</v>
      </c>
      <c r="FG1202" s="49" t="b">
        <v>0</v>
      </c>
      <c r="FH1202" s="49" t="b">
        <v>0</v>
      </c>
      <c r="FI1202" s="49" t="b">
        <v>0</v>
      </c>
      <c r="FJ1202" s="49" t="b">
        <v>0</v>
      </c>
      <c r="FK1202" s="49" t="b">
        <v>0</v>
      </c>
      <c r="FL1202" s="49" t="b">
        <v>0</v>
      </c>
      <c r="FM1202" s="49" t="b">
        <v>0</v>
      </c>
      <c r="FN1202" s="49" t="b">
        <v>0</v>
      </c>
      <c r="FO1202" s="49" t="b">
        <v>0</v>
      </c>
      <c r="FP1202" s="49" t="b">
        <v>0</v>
      </c>
      <c r="FQ1202" s="49" t="b">
        <v>0</v>
      </c>
      <c r="FR1202" s="49" t="b">
        <v>0</v>
      </c>
      <c r="FS1202" s="49" t="b">
        <v>0</v>
      </c>
      <c r="FT1202" s="49" t="b">
        <v>0</v>
      </c>
      <c r="FU1202" s="49" t="b">
        <v>0</v>
      </c>
      <c r="FV1202" s="49" t="b">
        <v>0</v>
      </c>
      <c r="FW1202" s="49" t="b">
        <v>0</v>
      </c>
      <c r="FX1202" s="49" t="b">
        <v>0</v>
      </c>
      <c r="FY1202" s="49" t="b">
        <v>0</v>
      </c>
      <c r="FZ1202" s="49" t="b">
        <v>0</v>
      </c>
      <c r="GA1202" s="49" t="b">
        <v>0</v>
      </c>
      <c r="GB1202" s="49" t="b">
        <v>0</v>
      </c>
      <c r="GC1202" s="49" t="b">
        <v>0</v>
      </c>
      <c r="GD1202" s="49">
        <f>COUNTIF(O1202:GC1202, TRUE)</f>
        <v>1</v>
      </c>
    </row>
    <row r="1203" spans="1:186" ht="14.25" customHeight="1" x14ac:dyDescent="0.3">
      <c r="A1203" s="49">
        <v>333</v>
      </c>
      <c r="B1203" s="49" t="s">
        <v>765</v>
      </c>
      <c r="C1203" s="49" t="s">
        <v>765</v>
      </c>
      <c r="D1203" s="49" t="str">
        <f>VLOOKUP(C1203,[1]Planning!$C$81:$D$305,2,"false")</f>
        <v>PH - DAP</v>
      </c>
      <c r="E1203" s="49" t="s">
        <v>766</v>
      </c>
      <c r="F1203" s="51" t="str">
        <f>VLOOKUP(E1203, [1]Constituency!$K$2:$L$225, 2, FALSE)</f>
        <v>Pahang</v>
      </c>
      <c r="G1203" s="51" t="s">
        <v>3377</v>
      </c>
      <c r="H1203" s="49" t="s">
        <v>3378</v>
      </c>
      <c r="I1203" s="49" t="s">
        <v>3326</v>
      </c>
      <c r="M1203" s="49" t="s">
        <v>3327</v>
      </c>
      <c r="N1203" s="49" t="s">
        <v>3095</v>
      </c>
      <c r="O1203" s="49" t="b">
        <v>0</v>
      </c>
      <c r="P1203" s="49" t="b">
        <v>0</v>
      </c>
      <c r="Q1203" s="49" t="b">
        <v>0</v>
      </c>
      <c r="R1203" s="49" t="b">
        <v>0</v>
      </c>
      <c r="S1203" s="49" t="b">
        <v>0</v>
      </c>
      <c r="T1203" s="49" t="b">
        <v>0</v>
      </c>
      <c r="U1203" s="49" t="b">
        <v>0</v>
      </c>
      <c r="V1203" s="49" t="b">
        <v>0</v>
      </c>
      <c r="W1203" s="49" t="b">
        <v>0</v>
      </c>
      <c r="X1203" s="49" t="b">
        <v>0</v>
      </c>
      <c r="Y1203" s="49" t="b">
        <v>0</v>
      </c>
      <c r="Z1203" s="49" t="b">
        <v>0</v>
      </c>
      <c r="AA1203" s="49" t="b">
        <v>0</v>
      </c>
      <c r="AB1203" s="49" t="b">
        <v>0</v>
      </c>
      <c r="AC1203" s="49" t="b">
        <v>0</v>
      </c>
      <c r="AD1203" s="49" t="b">
        <v>0</v>
      </c>
      <c r="AE1203" s="49" t="b">
        <v>0</v>
      </c>
      <c r="AF1203" s="49" t="b">
        <v>0</v>
      </c>
      <c r="AG1203" s="49" t="b">
        <v>0</v>
      </c>
      <c r="AH1203" s="49" t="b">
        <v>0</v>
      </c>
      <c r="AI1203" s="49" t="b">
        <v>0</v>
      </c>
      <c r="AJ1203" s="49" t="b">
        <v>0</v>
      </c>
      <c r="AK1203" s="49" t="b">
        <v>0</v>
      </c>
      <c r="AL1203" s="49" t="b">
        <v>0</v>
      </c>
      <c r="AM1203" s="49" t="b">
        <v>0</v>
      </c>
      <c r="AN1203" s="49" t="b">
        <v>0</v>
      </c>
      <c r="AO1203" s="49" t="b">
        <v>0</v>
      </c>
      <c r="AP1203" s="49" t="b">
        <v>0</v>
      </c>
      <c r="AQ1203" s="49" t="b">
        <v>0</v>
      </c>
      <c r="AR1203" s="49" t="b">
        <v>0</v>
      </c>
      <c r="AS1203" s="49" t="b">
        <v>0</v>
      </c>
      <c r="AT1203" s="49" t="b">
        <v>0</v>
      </c>
      <c r="AU1203" s="49" t="b">
        <v>0</v>
      </c>
      <c r="AV1203" s="49" t="b">
        <v>0</v>
      </c>
      <c r="AW1203" s="49" t="b">
        <v>0</v>
      </c>
      <c r="AX1203" s="49" t="b">
        <v>0</v>
      </c>
      <c r="AY1203" s="49" t="b">
        <v>0</v>
      </c>
      <c r="AZ1203" s="49" t="b">
        <v>0</v>
      </c>
      <c r="BA1203" s="49" t="b">
        <v>0</v>
      </c>
      <c r="BB1203" s="49" t="b">
        <v>0</v>
      </c>
      <c r="BC1203" s="49" t="b">
        <v>0</v>
      </c>
      <c r="BD1203" s="49" t="b">
        <v>0</v>
      </c>
      <c r="BE1203" s="49" t="b">
        <v>0</v>
      </c>
      <c r="BF1203" s="49" t="b">
        <v>0</v>
      </c>
      <c r="BG1203" s="49" t="b">
        <v>0</v>
      </c>
      <c r="BH1203" s="49" t="b">
        <v>0</v>
      </c>
      <c r="BI1203" s="49" t="b">
        <v>0</v>
      </c>
      <c r="BJ1203" s="49" t="b">
        <v>0</v>
      </c>
      <c r="BK1203" s="49" t="b">
        <v>0</v>
      </c>
      <c r="BL1203" s="49" t="b">
        <v>0</v>
      </c>
      <c r="BM1203" s="49" t="b">
        <v>0</v>
      </c>
      <c r="BN1203" s="49" t="b">
        <v>0</v>
      </c>
      <c r="BO1203" s="49" t="b">
        <v>0</v>
      </c>
      <c r="BP1203" s="49" t="b">
        <v>0</v>
      </c>
      <c r="BQ1203" s="49" t="b">
        <v>0</v>
      </c>
      <c r="BR1203" s="49" t="b">
        <v>0</v>
      </c>
      <c r="BS1203" s="49" t="b">
        <v>0</v>
      </c>
      <c r="BT1203" s="49" t="b">
        <v>0</v>
      </c>
      <c r="BU1203" s="49" t="b">
        <v>0</v>
      </c>
      <c r="BV1203" s="49" t="b">
        <v>0</v>
      </c>
      <c r="BW1203" s="49" t="b">
        <v>0</v>
      </c>
      <c r="BX1203" s="49" t="b">
        <v>0</v>
      </c>
      <c r="BY1203" s="49" t="b">
        <v>0</v>
      </c>
      <c r="BZ1203" s="49" t="b">
        <v>0</v>
      </c>
      <c r="CA1203" s="49" t="b">
        <v>0</v>
      </c>
      <c r="CB1203" s="49" t="b">
        <v>0</v>
      </c>
      <c r="CC1203" s="49" t="b">
        <v>0</v>
      </c>
      <c r="CD1203" s="49" t="b">
        <v>0</v>
      </c>
      <c r="CE1203" s="49" t="b">
        <v>0</v>
      </c>
      <c r="CF1203" s="49" t="b">
        <v>0</v>
      </c>
      <c r="CG1203" s="49" t="b">
        <v>0</v>
      </c>
      <c r="CH1203" s="49" t="b">
        <v>0</v>
      </c>
      <c r="CI1203" s="49" t="b">
        <v>0</v>
      </c>
      <c r="CJ1203" s="49" t="b">
        <v>0</v>
      </c>
      <c r="CK1203" s="49" t="b">
        <v>0</v>
      </c>
      <c r="CL1203" s="49" t="b">
        <v>0</v>
      </c>
      <c r="CM1203" s="49" t="b">
        <v>0</v>
      </c>
      <c r="CN1203" s="49" t="b">
        <v>0</v>
      </c>
      <c r="CO1203" s="49" t="b">
        <v>0</v>
      </c>
      <c r="CP1203" s="49" t="b">
        <v>0</v>
      </c>
      <c r="CQ1203" s="49" t="b">
        <v>0</v>
      </c>
      <c r="CR1203" s="49" t="b">
        <v>1</v>
      </c>
      <c r="CS1203" s="49" t="b">
        <v>1</v>
      </c>
      <c r="CT1203" s="49" t="b">
        <v>0</v>
      </c>
      <c r="CU1203" s="49" t="b">
        <v>0</v>
      </c>
      <c r="CV1203" s="49" t="b">
        <v>0</v>
      </c>
      <c r="CW1203" s="49" t="b">
        <v>0</v>
      </c>
      <c r="CX1203" s="49" t="b">
        <v>0</v>
      </c>
      <c r="CY1203" s="49" t="b">
        <v>0</v>
      </c>
      <c r="CZ1203" s="49" t="b">
        <v>0</v>
      </c>
      <c r="DA1203" s="49" t="b">
        <v>0</v>
      </c>
      <c r="DB1203" s="49" t="b">
        <v>0</v>
      </c>
      <c r="DC1203" s="49" t="b">
        <v>0</v>
      </c>
      <c r="DD1203" s="49" t="b">
        <v>0</v>
      </c>
      <c r="DE1203" s="49" t="b">
        <v>0</v>
      </c>
      <c r="DF1203" s="49" t="b">
        <v>0</v>
      </c>
      <c r="DG1203" s="49" t="b">
        <v>0</v>
      </c>
      <c r="DH1203" s="49" t="b">
        <v>0</v>
      </c>
      <c r="DI1203" s="49" t="b">
        <v>0</v>
      </c>
      <c r="DJ1203" s="49" t="b">
        <v>0</v>
      </c>
      <c r="DK1203" s="49" t="b">
        <v>0</v>
      </c>
      <c r="DL1203" s="49" t="b">
        <v>0</v>
      </c>
      <c r="DM1203" s="49" t="b">
        <v>0</v>
      </c>
      <c r="DN1203" s="49" t="b">
        <v>0</v>
      </c>
      <c r="DO1203" s="49" t="b">
        <v>0</v>
      </c>
      <c r="DP1203" s="49" t="b">
        <v>0</v>
      </c>
      <c r="DQ1203" s="49" t="b">
        <v>0</v>
      </c>
      <c r="DR1203" s="49" t="b">
        <v>0</v>
      </c>
      <c r="DS1203" s="49" t="b">
        <v>0</v>
      </c>
      <c r="DT1203" s="49" t="b">
        <v>0</v>
      </c>
      <c r="DU1203" s="49" t="b">
        <v>0</v>
      </c>
      <c r="DV1203" s="49" t="b">
        <v>0</v>
      </c>
      <c r="DW1203" s="49" t="b">
        <v>0</v>
      </c>
      <c r="DX1203" s="49" t="b">
        <v>0</v>
      </c>
      <c r="DY1203" s="49" t="b">
        <v>0</v>
      </c>
      <c r="DZ1203" s="49" t="b">
        <v>0</v>
      </c>
      <c r="EA1203" s="49" t="b">
        <v>0</v>
      </c>
      <c r="EB1203" s="49" t="b">
        <v>0</v>
      </c>
      <c r="EC1203" s="49" t="b">
        <v>0</v>
      </c>
      <c r="ED1203" s="49" t="b">
        <v>0</v>
      </c>
      <c r="EE1203" s="49" t="b">
        <v>0</v>
      </c>
      <c r="EF1203" s="49" t="b">
        <v>0</v>
      </c>
      <c r="EG1203" s="49" t="b">
        <v>0</v>
      </c>
      <c r="EH1203" s="49" t="b">
        <v>0</v>
      </c>
      <c r="EI1203" s="49" t="b">
        <v>0</v>
      </c>
      <c r="EJ1203" s="49" t="b">
        <v>0</v>
      </c>
      <c r="EK1203" s="49" t="b">
        <v>0</v>
      </c>
      <c r="EL1203" s="49" t="b">
        <v>0</v>
      </c>
      <c r="EM1203" s="49" t="b">
        <v>1</v>
      </c>
      <c r="EN1203" s="49" t="b">
        <v>0</v>
      </c>
      <c r="EO1203" s="49" t="b">
        <v>0</v>
      </c>
      <c r="EP1203" s="49" t="b">
        <v>0</v>
      </c>
      <c r="EQ1203" s="49" t="b">
        <v>0</v>
      </c>
      <c r="ER1203" s="49" t="b">
        <v>0</v>
      </c>
      <c r="ES1203" s="49" t="b">
        <v>0</v>
      </c>
      <c r="ET1203" s="49" t="b">
        <v>0</v>
      </c>
      <c r="EU1203" s="49" t="b">
        <v>0</v>
      </c>
      <c r="EV1203" s="49" t="b">
        <v>0</v>
      </c>
      <c r="EW1203" s="49" t="b">
        <v>0</v>
      </c>
      <c r="EX1203" s="49" t="b">
        <v>0</v>
      </c>
      <c r="EY1203" s="49" t="b">
        <v>0</v>
      </c>
      <c r="EZ1203" s="49" t="b">
        <v>0</v>
      </c>
      <c r="FA1203" s="49" t="b">
        <v>0</v>
      </c>
      <c r="FB1203" s="49" t="b">
        <v>0</v>
      </c>
      <c r="FC1203" s="49" t="b">
        <v>0</v>
      </c>
      <c r="FD1203" s="49" t="b">
        <v>0</v>
      </c>
      <c r="FE1203" s="49" t="b">
        <v>0</v>
      </c>
      <c r="FF1203" s="49" t="b">
        <v>0</v>
      </c>
      <c r="FG1203" s="49" t="b">
        <v>0</v>
      </c>
      <c r="FH1203" s="49" t="b">
        <v>0</v>
      </c>
      <c r="FI1203" s="49" t="b">
        <v>0</v>
      </c>
      <c r="FJ1203" s="49" t="b">
        <v>0</v>
      </c>
      <c r="FK1203" s="49" t="b">
        <v>0</v>
      </c>
      <c r="FL1203" s="49" t="b">
        <v>0</v>
      </c>
      <c r="FM1203" s="49" t="b">
        <v>0</v>
      </c>
      <c r="FN1203" s="49" t="b">
        <v>0</v>
      </c>
      <c r="FO1203" s="49" t="b">
        <v>0</v>
      </c>
      <c r="FP1203" s="49" t="b">
        <v>0</v>
      </c>
      <c r="FQ1203" s="49" t="b">
        <v>0</v>
      </c>
      <c r="FR1203" s="49" t="b">
        <v>0</v>
      </c>
      <c r="FS1203" s="49" t="b">
        <v>0</v>
      </c>
      <c r="FT1203" s="49" t="b">
        <v>0</v>
      </c>
      <c r="FU1203" s="49" t="b">
        <v>0</v>
      </c>
      <c r="FV1203" s="49" t="b">
        <v>0</v>
      </c>
      <c r="FW1203" s="49" t="b">
        <v>0</v>
      </c>
      <c r="FX1203" s="49" t="b">
        <v>0</v>
      </c>
      <c r="FY1203" s="49" t="b">
        <v>0</v>
      </c>
      <c r="FZ1203" s="49" t="b">
        <v>0</v>
      </c>
      <c r="GA1203" s="49" t="b">
        <v>0</v>
      </c>
      <c r="GB1203" s="49" t="b">
        <v>0</v>
      </c>
      <c r="GC1203" s="49" t="b">
        <v>0</v>
      </c>
      <c r="GD1203" s="49">
        <f>COUNTIF(O1203:GC1203, TRUE)</f>
        <v>3</v>
      </c>
    </row>
    <row r="1204" spans="1:186" ht="14.25" customHeight="1" x14ac:dyDescent="0.3">
      <c r="A1204" s="49">
        <v>334</v>
      </c>
      <c r="B1204" s="49" t="s">
        <v>765</v>
      </c>
      <c r="C1204" s="49" t="s">
        <v>765</v>
      </c>
      <c r="D1204" s="49" t="str">
        <f>VLOOKUP(C1204,[1]Planning!$C$81:$D$305,2,"false")</f>
        <v>PH - DAP</v>
      </c>
      <c r="E1204" s="49" t="s">
        <v>766</v>
      </c>
      <c r="F1204" s="51" t="str">
        <f>VLOOKUP(E1204, [1]Constituency!$K$2:$L$225, 2, FALSE)</f>
        <v>Pahang</v>
      </c>
      <c r="G1204" s="51" t="s">
        <v>3379</v>
      </c>
      <c r="H1204" s="49" t="s">
        <v>3380</v>
      </c>
      <c r="I1204" s="49" t="s">
        <v>3326</v>
      </c>
      <c r="M1204" s="49" t="s">
        <v>3327</v>
      </c>
      <c r="N1204" s="49" t="s">
        <v>3095</v>
      </c>
      <c r="O1204" s="49" t="b">
        <v>0</v>
      </c>
      <c r="P1204" s="49" t="b">
        <v>0</v>
      </c>
      <c r="Q1204" s="49" t="b">
        <v>0</v>
      </c>
      <c r="R1204" s="49" t="b">
        <v>0</v>
      </c>
      <c r="S1204" s="49" t="b">
        <v>0</v>
      </c>
      <c r="T1204" s="49" t="b">
        <v>0</v>
      </c>
      <c r="U1204" s="49" t="b">
        <v>0</v>
      </c>
      <c r="V1204" s="49" t="b">
        <v>0</v>
      </c>
      <c r="W1204" s="49" t="b">
        <v>0</v>
      </c>
      <c r="X1204" s="49" t="b">
        <v>0</v>
      </c>
      <c r="Y1204" s="49" t="b">
        <v>0</v>
      </c>
      <c r="Z1204" s="49" t="b">
        <v>0</v>
      </c>
      <c r="AA1204" s="49" t="b">
        <v>0</v>
      </c>
      <c r="AB1204" s="49" t="b">
        <v>0</v>
      </c>
      <c r="AC1204" s="49" t="b">
        <v>0</v>
      </c>
      <c r="AD1204" s="49" t="b">
        <v>0</v>
      </c>
      <c r="AE1204" s="49" t="b">
        <v>0</v>
      </c>
      <c r="AF1204" s="49" t="b">
        <v>0</v>
      </c>
      <c r="AG1204" s="49" t="b">
        <v>0</v>
      </c>
      <c r="AH1204" s="49" t="b">
        <v>0</v>
      </c>
      <c r="AI1204" s="49" t="b">
        <v>0</v>
      </c>
      <c r="AJ1204" s="49" t="b">
        <v>0</v>
      </c>
      <c r="AK1204" s="49" t="b">
        <v>1</v>
      </c>
      <c r="AL1204" s="49" t="b">
        <v>0</v>
      </c>
      <c r="AM1204" s="49" t="b">
        <v>0</v>
      </c>
      <c r="AN1204" s="49" t="b">
        <v>0</v>
      </c>
      <c r="AO1204" s="49" t="b">
        <v>0</v>
      </c>
      <c r="AP1204" s="49" t="b">
        <v>0</v>
      </c>
      <c r="AQ1204" s="49" t="b">
        <v>0</v>
      </c>
      <c r="AR1204" s="49" t="b">
        <v>0</v>
      </c>
      <c r="AS1204" s="49" t="b">
        <v>0</v>
      </c>
      <c r="AT1204" s="49" t="b">
        <v>0</v>
      </c>
      <c r="AU1204" s="49" t="b">
        <v>0</v>
      </c>
      <c r="AV1204" s="49" t="b">
        <v>0</v>
      </c>
      <c r="AW1204" s="49" t="b">
        <v>0</v>
      </c>
      <c r="AX1204" s="49" t="b">
        <v>0</v>
      </c>
      <c r="AY1204" s="49" t="b">
        <v>0</v>
      </c>
      <c r="AZ1204" s="49" t="b">
        <v>0</v>
      </c>
      <c r="BA1204" s="49" t="b">
        <v>0</v>
      </c>
      <c r="BB1204" s="49" t="b">
        <v>0</v>
      </c>
      <c r="BC1204" s="49" t="b">
        <v>0</v>
      </c>
      <c r="BD1204" s="49" t="b">
        <v>0</v>
      </c>
      <c r="BE1204" s="49" t="b">
        <v>0</v>
      </c>
      <c r="BF1204" s="49" t="b">
        <v>0</v>
      </c>
      <c r="BG1204" s="49" t="b">
        <v>0</v>
      </c>
      <c r="BH1204" s="49" t="b">
        <v>0</v>
      </c>
      <c r="BI1204" s="49" t="b">
        <v>0</v>
      </c>
      <c r="BJ1204" s="49" t="b">
        <v>0</v>
      </c>
      <c r="BK1204" s="49" t="b">
        <v>0</v>
      </c>
      <c r="BL1204" s="49" t="b">
        <v>0</v>
      </c>
      <c r="BM1204" s="49" t="b">
        <v>0</v>
      </c>
      <c r="BN1204" s="49" t="b">
        <v>0</v>
      </c>
      <c r="BO1204" s="49" t="b">
        <v>0</v>
      </c>
      <c r="BP1204" s="49" t="b">
        <v>0</v>
      </c>
      <c r="BQ1204" s="49" t="b">
        <v>0</v>
      </c>
      <c r="BR1204" s="49" t="b">
        <v>0</v>
      </c>
      <c r="BS1204" s="49" t="b">
        <v>0</v>
      </c>
      <c r="BT1204" s="49" t="b">
        <v>0</v>
      </c>
      <c r="BU1204" s="49" t="b">
        <v>0</v>
      </c>
      <c r="BV1204" s="49" t="b">
        <v>0</v>
      </c>
      <c r="BW1204" s="49" t="b">
        <v>0</v>
      </c>
      <c r="BX1204" s="49" t="b">
        <v>0</v>
      </c>
      <c r="BY1204" s="49" t="b">
        <v>0</v>
      </c>
      <c r="BZ1204" s="49" t="b">
        <v>0</v>
      </c>
      <c r="CA1204" s="49" t="b">
        <v>0</v>
      </c>
      <c r="CB1204" s="49" t="b">
        <v>0</v>
      </c>
      <c r="CC1204" s="49" t="b">
        <v>0</v>
      </c>
      <c r="CD1204" s="49" t="b">
        <v>0</v>
      </c>
      <c r="CE1204" s="49" t="b">
        <v>0</v>
      </c>
      <c r="CF1204" s="49" t="b">
        <v>0</v>
      </c>
      <c r="CG1204" s="49" t="b">
        <v>0</v>
      </c>
      <c r="CH1204" s="49" t="b">
        <v>0</v>
      </c>
      <c r="CI1204" s="49" t="b">
        <v>0</v>
      </c>
      <c r="CJ1204" s="49" t="b">
        <v>0</v>
      </c>
      <c r="CK1204" s="49" t="b">
        <v>0</v>
      </c>
      <c r="CL1204" s="49" t="b">
        <v>0</v>
      </c>
      <c r="CM1204" s="49" t="b">
        <v>0</v>
      </c>
      <c r="CN1204" s="49" t="b">
        <v>0</v>
      </c>
      <c r="CO1204" s="49" t="b">
        <v>0</v>
      </c>
      <c r="CP1204" s="49" t="b">
        <v>0</v>
      </c>
      <c r="CQ1204" s="49" t="b">
        <v>0</v>
      </c>
      <c r="CR1204" s="49" t="b">
        <v>1</v>
      </c>
      <c r="CS1204" s="49" t="b">
        <v>1</v>
      </c>
      <c r="CT1204" s="49" t="b">
        <v>0</v>
      </c>
      <c r="CU1204" s="49" t="b">
        <v>0</v>
      </c>
      <c r="CV1204" s="49" t="b">
        <v>0</v>
      </c>
      <c r="CW1204" s="49" t="b">
        <v>0</v>
      </c>
      <c r="CX1204" s="49" t="b">
        <v>0</v>
      </c>
      <c r="CY1204" s="49" t="b">
        <v>0</v>
      </c>
      <c r="CZ1204" s="49" t="b">
        <v>0</v>
      </c>
      <c r="DA1204" s="49" t="b">
        <v>0</v>
      </c>
      <c r="DB1204" s="49" t="b">
        <v>0</v>
      </c>
      <c r="DC1204" s="49" t="b">
        <v>0</v>
      </c>
      <c r="DD1204" s="49" t="b">
        <v>0</v>
      </c>
      <c r="DE1204" s="49" t="b">
        <v>0</v>
      </c>
      <c r="DF1204" s="49" t="b">
        <v>0</v>
      </c>
      <c r="DG1204" s="49" t="b">
        <v>0</v>
      </c>
      <c r="DH1204" s="49" t="b">
        <v>0</v>
      </c>
      <c r="DI1204" s="49" t="b">
        <v>0</v>
      </c>
      <c r="DJ1204" s="49" t="b">
        <v>0</v>
      </c>
      <c r="DK1204" s="49" t="b">
        <v>0</v>
      </c>
      <c r="DL1204" s="49" t="b">
        <v>0</v>
      </c>
      <c r="DM1204" s="49" t="b">
        <v>0</v>
      </c>
      <c r="DN1204" s="49" t="b">
        <v>0</v>
      </c>
      <c r="DO1204" s="49" t="b">
        <v>0</v>
      </c>
      <c r="DP1204" s="49" t="b">
        <v>0</v>
      </c>
      <c r="DQ1204" s="49" t="b">
        <v>0</v>
      </c>
      <c r="DR1204" s="49" t="b">
        <v>0</v>
      </c>
      <c r="DS1204" s="49" t="b">
        <v>0</v>
      </c>
      <c r="DT1204" s="49" t="b">
        <v>0</v>
      </c>
      <c r="DU1204" s="49" t="b">
        <v>0</v>
      </c>
      <c r="DV1204" s="49" t="b">
        <v>0</v>
      </c>
      <c r="DW1204" s="49" t="b">
        <v>0</v>
      </c>
      <c r="DX1204" s="49" t="b">
        <v>0</v>
      </c>
      <c r="DY1204" s="49" t="b">
        <v>0</v>
      </c>
      <c r="DZ1204" s="49" t="b">
        <v>0</v>
      </c>
      <c r="EA1204" s="49" t="b">
        <v>0</v>
      </c>
      <c r="EB1204" s="49" t="b">
        <v>0</v>
      </c>
      <c r="EC1204" s="49" t="b">
        <v>0</v>
      </c>
      <c r="ED1204" s="49" t="b">
        <v>0</v>
      </c>
      <c r="EE1204" s="49" t="b">
        <v>0</v>
      </c>
      <c r="EF1204" s="49" t="b">
        <v>0</v>
      </c>
      <c r="EG1204" s="49" t="b">
        <v>0</v>
      </c>
      <c r="EH1204" s="49" t="b">
        <v>0</v>
      </c>
      <c r="EI1204" s="49" t="b">
        <v>0</v>
      </c>
      <c r="EJ1204" s="49" t="b">
        <v>0</v>
      </c>
      <c r="EK1204" s="49" t="b">
        <v>0</v>
      </c>
      <c r="EL1204" s="49" t="b">
        <v>0</v>
      </c>
      <c r="EM1204" s="49" t="b">
        <v>1</v>
      </c>
      <c r="EN1204" s="49" t="b">
        <v>0</v>
      </c>
      <c r="EO1204" s="49" t="b">
        <v>0</v>
      </c>
      <c r="EP1204" s="49" t="b">
        <v>0</v>
      </c>
      <c r="EQ1204" s="49" t="b">
        <v>0</v>
      </c>
      <c r="ER1204" s="49" t="b">
        <v>0</v>
      </c>
      <c r="ES1204" s="49" t="b">
        <v>0</v>
      </c>
      <c r="ET1204" s="49" t="b">
        <v>0</v>
      </c>
      <c r="EU1204" s="49" t="b">
        <v>0</v>
      </c>
      <c r="EV1204" s="49" t="b">
        <v>0</v>
      </c>
      <c r="EW1204" s="49" t="b">
        <v>0</v>
      </c>
      <c r="EX1204" s="49" t="b">
        <v>0</v>
      </c>
      <c r="EY1204" s="49" t="b">
        <v>0</v>
      </c>
      <c r="EZ1204" s="49" t="b">
        <v>0</v>
      </c>
      <c r="FA1204" s="49" t="b">
        <v>0</v>
      </c>
      <c r="FB1204" s="49" t="b">
        <v>0</v>
      </c>
      <c r="FC1204" s="49" t="b">
        <v>0</v>
      </c>
      <c r="FD1204" s="49" t="b">
        <v>0</v>
      </c>
      <c r="FE1204" s="49" t="b">
        <v>0</v>
      </c>
      <c r="FF1204" s="49" t="b">
        <v>0</v>
      </c>
      <c r="FG1204" s="49" t="b">
        <v>0</v>
      </c>
      <c r="FH1204" s="49" t="b">
        <v>0</v>
      </c>
      <c r="FI1204" s="49" t="b">
        <v>0</v>
      </c>
      <c r="FJ1204" s="49" t="b">
        <v>0</v>
      </c>
      <c r="FK1204" s="49" t="b">
        <v>0</v>
      </c>
      <c r="FL1204" s="49" t="b">
        <v>0</v>
      </c>
      <c r="FM1204" s="49" t="b">
        <v>0</v>
      </c>
      <c r="FN1204" s="49" t="b">
        <v>0</v>
      </c>
      <c r="FO1204" s="49" t="b">
        <v>0</v>
      </c>
      <c r="FP1204" s="49" t="b">
        <v>0</v>
      </c>
      <c r="FQ1204" s="49" t="b">
        <v>0</v>
      </c>
      <c r="FR1204" s="49" t="b">
        <v>0</v>
      </c>
      <c r="FS1204" s="49" t="b">
        <v>0</v>
      </c>
      <c r="FT1204" s="49" t="b">
        <v>0</v>
      </c>
      <c r="FU1204" s="49" t="b">
        <v>0</v>
      </c>
      <c r="FV1204" s="49" t="b">
        <v>0</v>
      </c>
      <c r="FW1204" s="49" t="b">
        <v>0</v>
      </c>
      <c r="FX1204" s="49" t="b">
        <v>0</v>
      </c>
      <c r="FY1204" s="49" t="b">
        <v>0</v>
      </c>
      <c r="FZ1204" s="49" t="b">
        <v>0</v>
      </c>
      <c r="GA1204" s="49" t="b">
        <v>0</v>
      </c>
      <c r="GB1204" s="49" t="b">
        <v>0</v>
      </c>
      <c r="GC1204" s="49" t="b">
        <v>0</v>
      </c>
      <c r="GD1204" s="49">
        <f>COUNTIF(O1204:GC1204, TRUE)</f>
        <v>4</v>
      </c>
    </row>
    <row r="1205" spans="1:186" ht="14.25" customHeight="1" x14ac:dyDescent="0.3">
      <c r="A1205" s="49">
        <v>335</v>
      </c>
      <c r="B1205" s="49" t="s">
        <v>765</v>
      </c>
      <c r="C1205" s="49" t="s">
        <v>765</v>
      </c>
      <c r="D1205" s="49" t="str">
        <f>VLOOKUP(C1205,[1]Planning!$C$81:$D$305,2,"false")</f>
        <v>PH - DAP</v>
      </c>
      <c r="E1205" s="49" t="s">
        <v>766</v>
      </c>
      <c r="F1205" s="51" t="str">
        <f>VLOOKUP(E1205, [1]Constituency!$K$2:$L$225, 2, FALSE)</f>
        <v>Pahang</v>
      </c>
      <c r="G1205" s="51" t="s">
        <v>3381</v>
      </c>
      <c r="H1205" s="49" t="s">
        <v>3382</v>
      </c>
      <c r="I1205" s="49" t="s">
        <v>3326</v>
      </c>
      <c r="M1205" s="49" t="s">
        <v>3327</v>
      </c>
      <c r="N1205" s="49" t="s">
        <v>3095</v>
      </c>
      <c r="O1205" s="49" t="b">
        <v>0</v>
      </c>
      <c r="P1205" s="49" t="b">
        <v>0</v>
      </c>
      <c r="Q1205" s="49" t="b">
        <v>0</v>
      </c>
      <c r="R1205" s="49" t="b">
        <v>0</v>
      </c>
      <c r="S1205" s="49" t="b">
        <v>0</v>
      </c>
      <c r="T1205" s="49" t="b">
        <v>0</v>
      </c>
      <c r="U1205" s="49" t="b">
        <v>0</v>
      </c>
      <c r="V1205" s="49" t="b">
        <v>0</v>
      </c>
      <c r="W1205" s="49" t="b">
        <v>0</v>
      </c>
      <c r="X1205" s="49" t="b">
        <v>0</v>
      </c>
      <c r="Y1205" s="49" t="b">
        <v>0</v>
      </c>
      <c r="Z1205" s="49" t="b">
        <v>0</v>
      </c>
      <c r="AA1205" s="49" t="b">
        <v>0</v>
      </c>
      <c r="AB1205" s="49" t="b">
        <v>0</v>
      </c>
      <c r="AC1205" s="49" t="b">
        <v>0</v>
      </c>
      <c r="AD1205" s="49" t="b">
        <v>0</v>
      </c>
      <c r="AE1205" s="49" t="b">
        <v>0</v>
      </c>
      <c r="AF1205" s="49" t="b">
        <v>0</v>
      </c>
      <c r="AG1205" s="49" t="b">
        <v>0</v>
      </c>
      <c r="AH1205" s="49" t="b">
        <v>0</v>
      </c>
      <c r="AI1205" s="49" t="b">
        <v>0</v>
      </c>
      <c r="AJ1205" s="49" t="b">
        <v>0</v>
      </c>
      <c r="AK1205" s="49" t="b">
        <v>1</v>
      </c>
      <c r="AL1205" s="49" t="b">
        <v>0</v>
      </c>
      <c r="AM1205" s="49" t="b">
        <v>0</v>
      </c>
      <c r="AN1205" s="49" t="b">
        <v>0</v>
      </c>
      <c r="AO1205" s="49" t="b">
        <v>0</v>
      </c>
      <c r="AP1205" s="49" t="b">
        <v>0</v>
      </c>
      <c r="AQ1205" s="49" t="b">
        <v>0</v>
      </c>
      <c r="AR1205" s="49" t="b">
        <v>0</v>
      </c>
      <c r="AS1205" s="49" t="b">
        <v>0</v>
      </c>
      <c r="AT1205" s="49" t="b">
        <v>0</v>
      </c>
      <c r="AU1205" s="49" t="b">
        <v>0</v>
      </c>
      <c r="AV1205" s="49" t="b">
        <v>0</v>
      </c>
      <c r="AW1205" s="49" t="b">
        <v>0</v>
      </c>
      <c r="AX1205" s="49" t="b">
        <v>0</v>
      </c>
      <c r="AY1205" s="49" t="b">
        <v>0</v>
      </c>
      <c r="AZ1205" s="49" t="b">
        <v>0</v>
      </c>
      <c r="BA1205" s="49" t="b">
        <v>0</v>
      </c>
      <c r="BB1205" s="49" t="b">
        <v>0</v>
      </c>
      <c r="BC1205" s="49" t="b">
        <v>0</v>
      </c>
      <c r="BD1205" s="49" t="b">
        <v>0</v>
      </c>
      <c r="BE1205" s="49" t="b">
        <v>0</v>
      </c>
      <c r="BF1205" s="49" t="b">
        <v>0</v>
      </c>
      <c r="BG1205" s="49" t="b">
        <v>0</v>
      </c>
      <c r="BH1205" s="49" t="b">
        <v>0</v>
      </c>
      <c r="BI1205" s="49" t="b">
        <v>0</v>
      </c>
      <c r="BJ1205" s="49" t="b">
        <v>0</v>
      </c>
      <c r="BK1205" s="49" t="b">
        <v>0</v>
      </c>
      <c r="BL1205" s="49" t="b">
        <v>0</v>
      </c>
      <c r="BM1205" s="49" t="b">
        <v>0</v>
      </c>
      <c r="BN1205" s="49" t="b">
        <v>0</v>
      </c>
      <c r="BO1205" s="49" t="b">
        <v>0</v>
      </c>
      <c r="BP1205" s="49" t="b">
        <v>0</v>
      </c>
      <c r="BQ1205" s="49" t="b">
        <v>0</v>
      </c>
      <c r="BR1205" s="49" t="b">
        <v>0</v>
      </c>
      <c r="BS1205" s="49" t="b">
        <v>0</v>
      </c>
      <c r="BT1205" s="49" t="b">
        <v>0</v>
      </c>
      <c r="BU1205" s="49" t="b">
        <v>0</v>
      </c>
      <c r="BV1205" s="49" t="b">
        <v>0</v>
      </c>
      <c r="BW1205" s="49" t="b">
        <v>0</v>
      </c>
      <c r="BX1205" s="49" t="b">
        <v>0</v>
      </c>
      <c r="BY1205" s="49" t="b">
        <v>0</v>
      </c>
      <c r="BZ1205" s="49" t="b">
        <v>0</v>
      </c>
      <c r="CA1205" s="49" t="b">
        <v>0</v>
      </c>
      <c r="CB1205" s="49" t="b">
        <v>0</v>
      </c>
      <c r="CC1205" s="49" t="b">
        <v>0</v>
      </c>
      <c r="CD1205" s="49" t="b">
        <v>0</v>
      </c>
      <c r="CE1205" s="49" t="b">
        <v>0</v>
      </c>
      <c r="CF1205" s="49" t="b">
        <v>0</v>
      </c>
      <c r="CG1205" s="49" t="b">
        <v>0</v>
      </c>
      <c r="CH1205" s="49" t="b">
        <v>0</v>
      </c>
      <c r="CI1205" s="49" t="b">
        <v>0</v>
      </c>
      <c r="CJ1205" s="49" t="b">
        <v>0</v>
      </c>
      <c r="CK1205" s="49" t="b">
        <v>0</v>
      </c>
      <c r="CL1205" s="49" t="b">
        <v>0</v>
      </c>
      <c r="CM1205" s="49" t="b">
        <v>0</v>
      </c>
      <c r="CN1205" s="49" t="b">
        <v>0</v>
      </c>
      <c r="CO1205" s="49" t="b">
        <v>0</v>
      </c>
      <c r="CP1205" s="49" t="b">
        <v>0</v>
      </c>
      <c r="CQ1205" s="49" t="b">
        <v>0</v>
      </c>
      <c r="CR1205" s="49" t="b">
        <v>1</v>
      </c>
      <c r="CS1205" s="49" t="b">
        <v>1</v>
      </c>
      <c r="CT1205" s="49" t="b">
        <v>0</v>
      </c>
      <c r="CU1205" s="49" t="b">
        <v>0</v>
      </c>
      <c r="CV1205" s="49" t="b">
        <v>0</v>
      </c>
      <c r="CW1205" s="49" t="b">
        <v>0</v>
      </c>
      <c r="CX1205" s="49" t="b">
        <v>0</v>
      </c>
      <c r="CY1205" s="49" t="b">
        <v>0</v>
      </c>
      <c r="CZ1205" s="49" t="b">
        <v>0</v>
      </c>
      <c r="DA1205" s="49" t="b">
        <v>0</v>
      </c>
      <c r="DB1205" s="49" t="b">
        <v>0</v>
      </c>
      <c r="DC1205" s="49" t="b">
        <v>0</v>
      </c>
      <c r="DD1205" s="49" t="b">
        <v>0</v>
      </c>
      <c r="DE1205" s="49" t="b">
        <v>0</v>
      </c>
      <c r="DF1205" s="49" t="b">
        <v>0</v>
      </c>
      <c r="DG1205" s="49" t="b">
        <v>0</v>
      </c>
      <c r="DH1205" s="49" t="b">
        <v>0</v>
      </c>
      <c r="DI1205" s="49" t="b">
        <v>0</v>
      </c>
      <c r="DJ1205" s="49" t="b">
        <v>0</v>
      </c>
      <c r="DK1205" s="49" t="b">
        <v>0</v>
      </c>
      <c r="DL1205" s="49" t="b">
        <v>0</v>
      </c>
      <c r="DM1205" s="49" t="b">
        <v>0</v>
      </c>
      <c r="DN1205" s="49" t="b">
        <v>0</v>
      </c>
      <c r="DO1205" s="49" t="b">
        <v>0</v>
      </c>
      <c r="DP1205" s="49" t="b">
        <v>0</v>
      </c>
      <c r="DQ1205" s="49" t="b">
        <v>0</v>
      </c>
      <c r="DR1205" s="49" t="b">
        <v>0</v>
      </c>
      <c r="DS1205" s="49" t="b">
        <v>0</v>
      </c>
      <c r="DT1205" s="49" t="b">
        <v>0</v>
      </c>
      <c r="DU1205" s="49" t="b">
        <v>0</v>
      </c>
      <c r="DV1205" s="49" t="b">
        <v>0</v>
      </c>
      <c r="DW1205" s="49" t="b">
        <v>0</v>
      </c>
      <c r="DX1205" s="49" t="b">
        <v>0</v>
      </c>
      <c r="DY1205" s="49" t="b">
        <v>0</v>
      </c>
      <c r="DZ1205" s="49" t="b">
        <v>0</v>
      </c>
      <c r="EA1205" s="49" t="b">
        <v>0</v>
      </c>
      <c r="EB1205" s="49" t="b">
        <v>0</v>
      </c>
      <c r="EC1205" s="49" t="b">
        <v>0</v>
      </c>
      <c r="ED1205" s="49" t="b">
        <v>0</v>
      </c>
      <c r="EE1205" s="49" t="b">
        <v>0</v>
      </c>
      <c r="EF1205" s="49" t="b">
        <v>0</v>
      </c>
      <c r="EG1205" s="49" t="b">
        <v>0</v>
      </c>
      <c r="EH1205" s="49" t="b">
        <v>0</v>
      </c>
      <c r="EI1205" s="49" t="b">
        <v>0</v>
      </c>
      <c r="EJ1205" s="49" t="b">
        <v>0</v>
      </c>
      <c r="EK1205" s="49" t="b">
        <v>0</v>
      </c>
      <c r="EL1205" s="49" t="b">
        <v>0</v>
      </c>
      <c r="EM1205" s="49" t="b">
        <v>1</v>
      </c>
      <c r="EN1205" s="49" t="b">
        <v>0</v>
      </c>
      <c r="EO1205" s="49" t="b">
        <v>0</v>
      </c>
      <c r="EP1205" s="49" t="b">
        <v>0</v>
      </c>
      <c r="EQ1205" s="49" t="b">
        <v>0</v>
      </c>
      <c r="ER1205" s="49" t="b">
        <v>0</v>
      </c>
      <c r="ES1205" s="49" t="b">
        <v>0</v>
      </c>
      <c r="ET1205" s="49" t="b">
        <v>0</v>
      </c>
      <c r="EU1205" s="49" t="b">
        <v>0</v>
      </c>
      <c r="EV1205" s="49" t="b">
        <v>0</v>
      </c>
      <c r="EW1205" s="49" t="b">
        <v>0</v>
      </c>
      <c r="EX1205" s="49" t="b">
        <v>0</v>
      </c>
      <c r="EY1205" s="49" t="b">
        <v>0</v>
      </c>
      <c r="EZ1205" s="49" t="b">
        <v>0</v>
      </c>
      <c r="FA1205" s="49" t="b">
        <v>0</v>
      </c>
      <c r="FB1205" s="49" t="b">
        <v>0</v>
      </c>
      <c r="FC1205" s="49" t="b">
        <v>0</v>
      </c>
      <c r="FD1205" s="49" t="b">
        <v>0</v>
      </c>
      <c r="FE1205" s="49" t="b">
        <v>0</v>
      </c>
      <c r="FF1205" s="49" t="b">
        <v>0</v>
      </c>
      <c r="FG1205" s="49" t="b">
        <v>0</v>
      </c>
      <c r="FH1205" s="49" t="b">
        <v>0</v>
      </c>
      <c r="FI1205" s="49" t="b">
        <v>0</v>
      </c>
      <c r="FJ1205" s="49" t="b">
        <v>0</v>
      </c>
      <c r="FK1205" s="49" t="b">
        <v>0</v>
      </c>
      <c r="FL1205" s="49" t="b">
        <v>0</v>
      </c>
      <c r="FM1205" s="49" t="b">
        <v>0</v>
      </c>
      <c r="FN1205" s="49" t="b">
        <v>0</v>
      </c>
      <c r="FO1205" s="49" t="b">
        <v>0</v>
      </c>
      <c r="FP1205" s="49" t="b">
        <v>0</v>
      </c>
      <c r="FQ1205" s="49" t="b">
        <v>0</v>
      </c>
      <c r="FR1205" s="49" t="b">
        <v>0</v>
      </c>
      <c r="FS1205" s="49" t="b">
        <v>0</v>
      </c>
      <c r="FT1205" s="49" t="b">
        <v>0</v>
      </c>
      <c r="FU1205" s="49" t="b">
        <v>0</v>
      </c>
      <c r="FV1205" s="49" t="b">
        <v>0</v>
      </c>
      <c r="FW1205" s="49" t="b">
        <v>0</v>
      </c>
      <c r="FX1205" s="49" t="b">
        <v>0</v>
      </c>
      <c r="FY1205" s="49" t="b">
        <v>0</v>
      </c>
      <c r="FZ1205" s="49" t="b">
        <v>0</v>
      </c>
      <c r="GA1205" s="49" t="b">
        <v>0</v>
      </c>
      <c r="GB1205" s="49" t="b">
        <v>0</v>
      </c>
      <c r="GC1205" s="49" t="b">
        <v>0</v>
      </c>
      <c r="GD1205" s="49">
        <f>COUNTIF(O1205:GC1205, TRUE)</f>
        <v>4</v>
      </c>
    </row>
    <row r="1206" spans="1:186" ht="14.25" customHeight="1" x14ac:dyDescent="0.3">
      <c r="A1206" s="49">
        <v>336</v>
      </c>
      <c r="B1206" s="49" t="s">
        <v>765</v>
      </c>
      <c r="C1206" s="49" t="s">
        <v>765</v>
      </c>
      <c r="D1206" s="49" t="str">
        <f>VLOOKUP(C1206,[1]Planning!$C$81:$D$305,2,"false")</f>
        <v>PH - DAP</v>
      </c>
      <c r="E1206" s="49" t="s">
        <v>766</v>
      </c>
      <c r="F1206" s="51" t="str">
        <f>VLOOKUP(E1206, [1]Constituency!$K$2:$L$225, 2, FALSE)</f>
        <v>Pahang</v>
      </c>
      <c r="G1206" s="51" t="s">
        <v>3383</v>
      </c>
      <c r="H1206" s="49" t="s">
        <v>3384</v>
      </c>
      <c r="I1206" s="49" t="s">
        <v>3326</v>
      </c>
      <c r="M1206" s="49" t="s">
        <v>3327</v>
      </c>
      <c r="N1206" s="49" t="s">
        <v>3095</v>
      </c>
      <c r="O1206" s="49" t="b">
        <v>0</v>
      </c>
      <c r="P1206" s="49" t="b">
        <v>0</v>
      </c>
      <c r="Q1206" s="49" t="b">
        <v>0</v>
      </c>
      <c r="R1206" s="49" t="b">
        <v>0</v>
      </c>
      <c r="S1206" s="49" t="b">
        <v>0</v>
      </c>
      <c r="T1206" s="49" t="b">
        <v>0</v>
      </c>
      <c r="U1206" s="49" t="b">
        <v>0</v>
      </c>
      <c r="V1206" s="49" t="b">
        <v>0</v>
      </c>
      <c r="W1206" s="49" t="b">
        <v>0</v>
      </c>
      <c r="X1206" s="49" t="b">
        <v>0</v>
      </c>
      <c r="Y1206" s="49" t="b">
        <v>0</v>
      </c>
      <c r="Z1206" s="49" t="b">
        <v>0</v>
      </c>
      <c r="AA1206" s="49" t="b">
        <v>0</v>
      </c>
      <c r="AB1206" s="49" t="b">
        <v>0</v>
      </c>
      <c r="AC1206" s="49" t="b">
        <v>0</v>
      </c>
      <c r="AD1206" s="49" t="b">
        <v>0</v>
      </c>
      <c r="AE1206" s="49" t="b">
        <v>0</v>
      </c>
      <c r="AF1206" s="49" t="b">
        <v>0</v>
      </c>
      <c r="AG1206" s="49" t="b">
        <v>0</v>
      </c>
      <c r="AH1206" s="49" t="b">
        <v>0</v>
      </c>
      <c r="AI1206" s="49" t="b">
        <v>0</v>
      </c>
      <c r="AJ1206" s="49" t="b">
        <v>0</v>
      </c>
      <c r="AK1206" s="49" t="b">
        <v>0</v>
      </c>
      <c r="AL1206" s="49" t="b">
        <v>0</v>
      </c>
      <c r="AM1206" s="49" t="b">
        <v>0</v>
      </c>
      <c r="AN1206" s="49" t="b">
        <v>0</v>
      </c>
      <c r="AO1206" s="49" t="b">
        <v>0</v>
      </c>
      <c r="AP1206" s="49" t="b">
        <v>0</v>
      </c>
      <c r="AQ1206" s="49" t="b">
        <v>0</v>
      </c>
      <c r="AR1206" s="49" t="b">
        <v>0</v>
      </c>
      <c r="AS1206" s="49" t="b">
        <v>0</v>
      </c>
      <c r="AT1206" s="49" t="b">
        <v>0</v>
      </c>
      <c r="AU1206" s="49" t="b">
        <v>0</v>
      </c>
      <c r="AV1206" s="49" t="b">
        <v>0</v>
      </c>
      <c r="AW1206" s="49" t="b">
        <v>0</v>
      </c>
      <c r="AX1206" s="49" t="b">
        <v>0</v>
      </c>
      <c r="AY1206" s="49" t="b">
        <v>0</v>
      </c>
      <c r="AZ1206" s="49" t="b">
        <v>0</v>
      </c>
      <c r="BA1206" s="49" t="b">
        <v>0</v>
      </c>
      <c r="BB1206" s="49" t="b">
        <v>0</v>
      </c>
      <c r="BC1206" s="49" t="b">
        <v>0</v>
      </c>
      <c r="BD1206" s="49" t="b">
        <v>0</v>
      </c>
      <c r="BE1206" s="49" t="b">
        <v>0</v>
      </c>
      <c r="BF1206" s="49" t="b">
        <v>0</v>
      </c>
      <c r="BG1206" s="49" t="b">
        <v>0</v>
      </c>
      <c r="BH1206" s="49" t="b">
        <v>0</v>
      </c>
      <c r="BI1206" s="49" t="b">
        <v>0</v>
      </c>
      <c r="BJ1206" s="49" t="b">
        <v>0</v>
      </c>
      <c r="BK1206" s="49" t="b">
        <v>0</v>
      </c>
      <c r="BL1206" s="49" t="b">
        <v>0</v>
      </c>
      <c r="BM1206" s="49" t="b">
        <v>0</v>
      </c>
      <c r="BN1206" s="49" t="b">
        <v>0</v>
      </c>
      <c r="BO1206" s="49" t="b">
        <v>0</v>
      </c>
      <c r="BP1206" s="49" t="b">
        <v>0</v>
      </c>
      <c r="BQ1206" s="49" t="b">
        <v>0</v>
      </c>
      <c r="BR1206" s="49" t="b">
        <v>0</v>
      </c>
      <c r="BS1206" s="49" t="b">
        <v>0</v>
      </c>
      <c r="BT1206" s="49" t="b">
        <v>0</v>
      </c>
      <c r="BU1206" s="49" t="b">
        <v>0</v>
      </c>
      <c r="BV1206" s="49" t="b">
        <v>0</v>
      </c>
      <c r="BW1206" s="49" t="b">
        <v>0</v>
      </c>
      <c r="BX1206" s="49" t="b">
        <v>0</v>
      </c>
      <c r="BY1206" s="49" t="b">
        <v>0</v>
      </c>
      <c r="BZ1206" s="49" t="b">
        <v>0</v>
      </c>
      <c r="CA1206" s="49" t="b">
        <v>0</v>
      </c>
      <c r="CB1206" s="49" t="b">
        <v>0</v>
      </c>
      <c r="CC1206" s="49" t="b">
        <v>0</v>
      </c>
      <c r="CD1206" s="49" t="b">
        <v>0</v>
      </c>
      <c r="CE1206" s="49" t="b">
        <v>0</v>
      </c>
      <c r="CF1206" s="49" t="b">
        <v>0</v>
      </c>
      <c r="CG1206" s="49" t="b">
        <v>0</v>
      </c>
      <c r="CH1206" s="49" t="b">
        <v>0</v>
      </c>
      <c r="CI1206" s="49" t="b">
        <v>0</v>
      </c>
      <c r="CJ1206" s="49" t="b">
        <v>0</v>
      </c>
      <c r="CK1206" s="49" t="b">
        <v>0</v>
      </c>
      <c r="CL1206" s="49" t="b">
        <v>0</v>
      </c>
      <c r="CM1206" s="49" t="b">
        <v>0</v>
      </c>
      <c r="CN1206" s="49" t="b">
        <v>0</v>
      </c>
      <c r="CO1206" s="49" t="b">
        <v>0</v>
      </c>
      <c r="CP1206" s="49" t="b">
        <v>0</v>
      </c>
      <c r="CQ1206" s="49" t="b">
        <v>0</v>
      </c>
      <c r="CR1206" s="49" t="b">
        <v>1</v>
      </c>
      <c r="CS1206" s="49" t="b">
        <v>1</v>
      </c>
      <c r="CT1206" s="49" t="b">
        <v>0</v>
      </c>
      <c r="CU1206" s="49" t="b">
        <v>0</v>
      </c>
      <c r="CV1206" s="49" t="b">
        <v>0</v>
      </c>
      <c r="CW1206" s="49" t="b">
        <v>0</v>
      </c>
      <c r="CX1206" s="49" t="b">
        <v>0</v>
      </c>
      <c r="CY1206" s="49" t="b">
        <v>0</v>
      </c>
      <c r="CZ1206" s="49" t="b">
        <v>0</v>
      </c>
      <c r="DA1206" s="49" t="b">
        <v>0</v>
      </c>
      <c r="DB1206" s="49" t="b">
        <v>0</v>
      </c>
      <c r="DC1206" s="49" t="b">
        <v>0</v>
      </c>
      <c r="DD1206" s="49" t="b">
        <v>0</v>
      </c>
      <c r="DE1206" s="49" t="b">
        <v>0</v>
      </c>
      <c r="DF1206" s="49" t="b">
        <v>0</v>
      </c>
      <c r="DG1206" s="49" t="b">
        <v>0</v>
      </c>
      <c r="DH1206" s="49" t="b">
        <v>0</v>
      </c>
      <c r="DI1206" s="49" t="b">
        <v>0</v>
      </c>
      <c r="DJ1206" s="49" t="b">
        <v>0</v>
      </c>
      <c r="DK1206" s="49" t="b">
        <v>0</v>
      </c>
      <c r="DL1206" s="49" t="b">
        <v>0</v>
      </c>
      <c r="DM1206" s="49" t="b">
        <v>0</v>
      </c>
      <c r="DN1206" s="49" t="b">
        <v>0</v>
      </c>
      <c r="DO1206" s="49" t="b">
        <v>0</v>
      </c>
      <c r="DP1206" s="49" t="b">
        <v>0</v>
      </c>
      <c r="DQ1206" s="49" t="b">
        <v>0</v>
      </c>
      <c r="DR1206" s="49" t="b">
        <v>0</v>
      </c>
      <c r="DS1206" s="49" t="b">
        <v>0</v>
      </c>
      <c r="DT1206" s="49" t="b">
        <v>0</v>
      </c>
      <c r="DU1206" s="49" t="b">
        <v>0</v>
      </c>
      <c r="DV1206" s="49" t="b">
        <v>0</v>
      </c>
      <c r="DW1206" s="49" t="b">
        <v>0</v>
      </c>
      <c r="DX1206" s="49" t="b">
        <v>0</v>
      </c>
      <c r="DY1206" s="49" t="b">
        <v>0</v>
      </c>
      <c r="DZ1206" s="49" t="b">
        <v>0</v>
      </c>
      <c r="EA1206" s="49" t="b">
        <v>0</v>
      </c>
      <c r="EB1206" s="49" t="b">
        <v>0</v>
      </c>
      <c r="EC1206" s="49" t="b">
        <v>0</v>
      </c>
      <c r="ED1206" s="49" t="b">
        <v>0</v>
      </c>
      <c r="EE1206" s="49" t="b">
        <v>0</v>
      </c>
      <c r="EF1206" s="49" t="b">
        <v>0</v>
      </c>
      <c r="EG1206" s="49" t="b">
        <v>0</v>
      </c>
      <c r="EH1206" s="49" t="b">
        <v>0</v>
      </c>
      <c r="EI1206" s="49" t="b">
        <v>0</v>
      </c>
      <c r="EJ1206" s="49" t="b">
        <v>0</v>
      </c>
      <c r="EK1206" s="49" t="b">
        <v>0</v>
      </c>
      <c r="EL1206" s="49" t="b">
        <v>0</v>
      </c>
      <c r="EM1206" s="49" t="b">
        <v>1</v>
      </c>
      <c r="EN1206" s="49" t="b">
        <v>0</v>
      </c>
      <c r="EO1206" s="49" t="b">
        <v>0</v>
      </c>
      <c r="EP1206" s="49" t="b">
        <v>0</v>
      </c>
      <c r="EQ1206" s="49" t="b">
        <v>0</v>
      </c>
      <c r="ER1206" s="49" t="b">
        <v>0</v>
      </c>
      <c r="ES1206" s="49" t="b">
        <v>0</v>
      </c>
      <c r="ET1206" s="49" t="b">
        <v>0</v>
      </c>
      <c r="EU1206" s="49" t="b">
        <v>0</v>
      </c>
      <c r="EV1206" s="49" t="b">
        <v>0</v>
      </c>
      <c r="EW1206" s="49" t="b">
        <v>0</v>
      </c>
      <c r="EX1206" s="49" t="b">
        <v>0</v>
      </c>
      <c r="EY1206" s="49" t="b">
        <v>0</v>
      </c>
      <c r="EZ1206" s="49" t="b">
        <v>0</v>
      </c>
      <c r="FA1206" s="49" t="b">
        <v>0</v>
      </c>
      <c r="FB1206" s="49" t="b">
        <v>0</v>
      </c>
      <c r="FC1206" s="49" t="b">
        <v>0</v>
      </c>
      <c r="FD1206" s="49" t="b">
        <v>0</v>
      </c>
      <c r="FE1206" s="49" t="b">
        <v>0</v>
      </c>
      <c r="FF1206" s="49" t="b">
        <v>0</v>
      </c>
      <c r="FG1206" s="49" t="b">
        <v>0</v>
      </c>
      <c r="FH1206" s="49" t="b">
        <v>0</v>
      </c>
      <c r="FI1206" s="49" t="b">
        <v>0</v>
      </c>
      <c r="FJ1206" s="49" t="b">
        <v>0</v>
      </c>
      <c r="FK1206" s="49" t="b">
        <v>0</v>
      </c>
      <c r="FL1206" s="49" t="b">
        <v>0</v>
      </c>
      <c r="FM1206" s="49" t="b">
        <v>0</v>
      </c>
      <c r="FN1206" s="49" t="b">
        <v>0</v>
      </c>
      <c r="FO1206" s="49" t="b">
        <v>0</v>
      </c>
      <c r="FP1206" s="49" t="b">
        <v>0</v>
      </c>
      <c r="FQ1206" s="49" t="b">
        <v>0</v>
      </c>
      <c r="FR1206" s="49" t="b">
        <v>0</v>
      </c>
      <c r="FS1206" s="49" t="b">
        <v>0</v>
      </c>
      <c r="FT1206" s="49" t="b">
        <v>0</v>
      </c>
      <c r="FU1206" s="49" t="b">
        <v>0</v>
      </c>
      <c r="FV1206" s="49" t="b">
        <v>0</v>
      </c>
      <c r="FW1206" s="49" t="b">
        <v>0</v>
      </c>
      <c r="FX1206" s="49" t="b">
        <v>0</v>
      </c>
      <c r="FY1206" s="49" t="b">
        <v>0</v>
      </c>
      <c r="FZ1206" s="49" t="b">
        <v>0</v>
      </c>
      <c r="GA1206" s="49" t="b">
        <v>0</v>
      </c>
      <c r="GB1206" s="49" t="b">
        <v>0</v>
      </c>
      <c r="GC1206" s="49" t="b">
        <v>0</v>
      </c>
      <c r="GD1206" s="49">
        <f>COUNTIF(O1206:GC1206, TRUE)</f>
        <v>3</v>
      </c>
    </row>
    <row r="1207" spans="1:186" ht="14.25" customHeight="1" x14ac:dyDescent="0.3">
      <c r="A1207" s="49">
        <v>353</v>
      </c>
      <c r="B1207" s="49" t="s">
        <v>856</v>
      </c>
      <c r="C1207" s="51" t="s">
        <v>857</v>
      </c>
      <c r="D1207" s="49" t="str">
        <f>VLOOKUP(C1207,[1]Planning!$C$81:$D$305,2,"false")</f>
        <v>PAS</v>
      </c>
      <c r="E1207" s="49" t="s">
        <v>858</v>
      </c>
      <c r="F1207" s="51" t="str">
        <f>VLOOKUP(E1207, [1]Constituency!$K$2:$L$225, 2, FALSE)</f>
        <v>Kelantan</v>
      </c>
      <c r="G1207" s="51" t="s">
        <v>3385</v>
      </c>
      <c r="H1207" s="49" t="s">
        <v>3386</v>
      </c>
      <c r="I1207" s="49" t="s">
        <v>3326</v>
      </c>
      <c r="M1207" s="49" t="s">
        <v>3327</v>
      </c>
      <c r="N1207" s="49" t="s">
        <v>3095</v>
      </c>
      <c r="O1207" s="49" t="b">
        <v>0</v>
      </c>
      <c r="P1207" s="49" t="b">
        <v>0</v>
      </c>
      <c r="Q1207" s="49" t="b">
        <v>0</v>
      </c>
      <c r="R1207" s="49" t="b">
        <v>0</v>
      </c>
      <c r="S1207" s="49" t="b">
        <v>0</v>
      </c>
      <c r="T1207" s="49" t="b">
        <v>0</v>
      </c>
      <c r="U1207" s="49" t="b">
        <v>0</v>
      </c>
      <c r="V1207" s="49" t="b">
        <v>0</v>
      </c>
      <c r="W1207" s="49" t="b">
        <v>0</v>
      </c>
      <c r="X1207" s="49" t="b">
        <v>0</v>
      </c>
      <c r="Y1207" s="49" t="b">
        <v>0</v>
      </c>
      <c r="Z1207" s="49" t="b">
        <v>0</v>
      </c>
      <c r="AA1207" s="49" t="b">
        <v>0</v>
      </c>
      <c r="AB1207" s="49" t="b">
        <v>0</v>
      </c>
      <c r="AC1207" s="49" t="b">
        <v>0</v>
      </c>
      <c r="AD1207" s="49" t="b">
        <v>0</v>
      </c>
      <c r="AE1207" s="49" t="b">
        <v>0</v>
      </c>
      <c r="AF1207" s="49" t="b">
        <v>0</v>
      </c>
      <c r="AG1207" s="49" t="b">
        <v>0</v>
      </c>
      <c r="AH1207" s="49" t="b">
        <v>0</v>
      </c>
      <c r="AI1207" s="49" t="b">
        <v>0</v>
      </c>
      <c r="AJ1207" s="49" t="b">
        <v>0</v>
      </c>
      <c r="AK1207" s="49" t="b">
        <v>0</v>
      </c>
      <c r="AL1207" s="49" t="b">
        <v>0</v>
      </c>
      <c r="AM1207" s="49" t="b">
        <v>0</v>
      </c>
      <c r="AN1207" s="49" t="b">
        <v>0</v>
      </c>
      <c r="AO1207" s="49" t="b">
        <v>0</v>
      </c>
      <c r="AP1207" s="49" t="b">
        <v>0</v>
      </c>
      <c r="AQ1207" s="49" t="b">
        <v>0</v>
      </c>
      <c r="AR1207" s="49" t="b">
        <v>0</v>
      </c>
      <c r="AS1207" s="49" t="b">
        <v>0</v>
      </c>
      <c r="AT1207" s="49" t="b">
        <v>0</v>
      </c>
      <c r="AU1207" s="49" t="b">
        <v>0</v>
      </c>
      <c r="AV1207" s="49" t="b">
        <v>0</v>
      </c>
      <c r="AW1207" s="49" t="b">
        <v>0</v>
      </c>
      <c r="AX1207" s="49" t="b">
        <v>0</v>
      </c>
      <c r="AY1207" s="49" t="b">
        <v>0</v>
      </c>
      <c r="AZ1207" s="49" t="b">
        <v>0</v>
      </c>
      <c r="BA1207" s="49" t="b">
        <v>0</v>
      </c>
      <c r="BB1207" s="49" t="b">
        <v>0</v>
      </c>
      <c r="BC1207" s="49" t="b">
        <v>0</v>
      </c>
      <c r="BD1207" s="49" t="b">
        <v>0</v>
      </c>
      <c r="BE1207" s="49" t="b">
        <v>0</v>
      </c>
      <c r="BF1207" s="49" t="b">
        <v>0</v>
      </c>
      <c r="BG1207" s="49" t="b">
        <v>0</v>
      </c>
      <c r="BH1207" s="49" t="b">
        <v>0</v>
      </c>
      <c r="BI1207" s="49" t="b">
        <v>0</v>
      </c>
      <c r="BJ1207" s="49" t="b">
        <v>0</v>
      </c>
      <c r="BK1207" s="49" t="b">
        <v>0</v>
      </c>
      <c r="BL1207" s="49" t="b">
        <v>0</v>
      </c>
      <c r="BM1207" s="49" t="b">
        <v>0</v>
      </c>
      <c r="BN1207" s="49" t="b">
        <v>0</v>
      </c>
      <c r="BO1207" s="49" t="b">
        <v>0</v>
      </c>
      <c r="BP1207" s="49" t="b">
        <v>0</v>
      </c>
      <c r="BQ1207" s="49" t="b">
        <v>0</v>
      </c>
      <c r="BR1207" s="49" t="b">
        <v>0</v>
      </c>
      <c r="BS1207" s="49" t="b">
        <v>0</v>
      </c>
      <c r="BT1207" s="49" t="b">
        <v>0</v>
      </c>
      <c r="BU1207" s="49" t="b">
        <v>0</v>
      </c>
      <c r="BV1207" s="49" t="b">
        <v>0</v>
      </c>
      <c r="BW1207" s="49" t="b">
        <v>0</v>
      </c>
      <c r="BX1207" s="49" t="b">
        <v>0</v>
      </c>
      <c r="BY1207" s="49" t="b">
        <v>0</v>
      </c>
      <c r="BZ1207" s="49" t="b">
        <v>0</v>
      </c>
      <c r="CA1207" s="49" t="b">
        <v>0</v>
      </c>
      <c r="CB1207" s="49" t="b">
        <v>0</v>
      </c>
      <c r="CC1207" s="49" t="b">
        <v>0</v>
      </c>
      <c r="CD1207" s="49" t="b">
        <v>0</v>
      </c>
      <c r="CE1207" s="49" t="b">
        <v>0</v>
      </c>
      <c r="CF1207" s="49" t="b">
        <v>0</v>
      </c>
      <c r="CG1207" s="49" t="b">
        <v>0</v>
      </c>
      <c r="CH1207" s="49" t="b">
        <v>0</v>
      </c>
      <c r="CI1207" s="49" t="b">
        <v>0</v>
      </c>
      <c r="CJ1207" s="49" t="b">
        <v>0</v>
      </c>
      <c r="CK1207" s="49" t="b">
        <v>0</v>
      </c>
      <c r="CL1207" s="49" t="b">
        <v>0</v>
      </c>
      <c r="CM1207" s="49" t="b">
        <v>0</v>
      </c>
      <c r="CN1207" s="49" t="b">
        <v>0</v>
      </c>
      <c r="CO1207" s="49" t="b">
        <v>0</v>
      </c>
      <c r="CP1207" s="49" t="b">
        <v>0</v>
      </c>
      <c r="CQ1207" s="49" t="b">
        <v>0</v>
      </c>
      <c r="CR1207" s="49" t="b">
        <v>0</v>
      </c>
      <c r="CS1207" s="49" t="b">
        <v>0</v>
      </c>
      <c r="CT1207" s="49" t="b">
        <v>0</v>
      </c>
      <c r="CU1207" s="49" t="b">
        <v>0</v>
      </c>
      <c r="CV1207" s="49" t="b">
        <v>0</v>
      </c>
      <c r="CW1207" s="49" t="b">
        <v>0</v>
      </c>
      <c r="CX1207" s="49" t="b">
        <v>0</v>
      </c>
      <c r="CY1207" s="49" t="b">
        <v>0</v>
      </c>
      <c r="CZ1207" s="49" t="b">
        <v>0</v>
      </c>
      <c r="DA1207" s="49" t="b">
        <v>0</v>
      </c>
      <c r="DB1207" s="49" t="b">
        <v>1</v>
      </c>
      <c r="DC1207" s="49" t="b">
        <v>0</v>
      </c>
      <c r="DD1207" s="49" t="b">
        <v>0</v>
      </c>
      <c r="DE1207" s="49" t="b">
        <v>1</v>
      </c>
      <c r="DF1207" s="49" t="b">
        <v>0</v>
      </c>
      <c r="DG1207" s="49" t="b">
        <v>0</v>
      </c>
      <c r="DH1207" s="49" t="b">
        <v>0</v>
      </c>
      <c r="DI1207" s="49" t="b">
        <v>0</v>
      </c>
      <c r="DJ1207" s="49" t="b">
        <v>0</v>
      </c>
      <c r="DK1207" s="49" t="b">
        <v>0</v>
      </c>
      <c r="DL1207" s="49" t="b">
        <v>0</v>
      </c>
      <c r="DM1207" s="49" t="b">
        <v>0</v>
      </c>
      <c r="DN1207" s="49" t="b">
        <v>0</v>
      </c>
      <c r="DO1207" s="49" t="b">
        <v>0</v>
      </c>
      <c r="DP1207" s="49" t="b">
        <v>0</v>
      </c>
      <c r="DQ1207" s="49" t="b">
        <v>0</v>
      </c>
      <c r="DR1207" s="49" t="b">
        <v>0</v>
      </c>
      <c r="DS1207" s="49" t="b">
        <v>0</v>
      </c>
      <c r="DT1207" s="49" t="b">
        <v>0</v>
      </c>
      <c r="DU1207" s="49" t="b">
        <v>0</v>
      </c>
      <c r="DV1207" s="49" t="b">
        <v>0</v>
      </c>
      <c r="DW1207" s="49" t="b">
        <v>0</v>
      </c>
      <c r="DX1207" s="49" t="b">
        <v>0</v>
      </c>
      <c r="DY1207" s="49" t="b">
        <v>0</v>
      </c>
      <c r="DZ1207" s="49" t="b">
        <v>0</v>
      </c>
      <c r="EA1207" s="49" t="b">
        <v>0</v>
      </c>
      <c r="EB1207" s="49" t="b">
        <v>0</v>
      </c>
      <c r="EC1207" s="49" t="b">
        <v>0</v>
      </c>
      <c r="ED1207" s="49" t="b">
        <v>0</v>
      </c>
      <c r="EE1207" s="49" t="b">
        <v>0</v>
      </c>
      <c r="EF1207" s="49" t="b">
        <v>0</v>
      </c>
      <c r="EG1207" s="49" t="b">
        <v>0</v>
      </c>
      <c r="EH1207" s="49" t="b">
        <v>0</v>
      </c>
      <c r="EI1207" s="49" t="b">
        <v>0</v>
      </c>
      <c r="EJ1207" s="49" t="b">
        <v>0</v>
      </c>
      <c r="EK1207" s="49" t="b">
        <v>0</v>
      </c>
      <c r="EL1207" s="49" t="b">
        <v>0</v>
      </c>
      <c r="EM1207" s="49" t="b">
        <v>0</v>
      </c>
      <c r="EN1207" s="49" t="b">
        <v>0</v>
      </c>
      <c r="EO1207" s="49" t="b">
        <v>0</v>
      </c>
      <c r="EP1207" s="49" t="b">
        <v>0</v>
      </c>
      <c r="EQ1207" s="49" t="b">
        <v>0</v>
      </c>
      <c r="ER1207" s="49" t="b">
        <v>0</v>
      </c>
      <c r="ES1207" s="49" t="b">
        <v>0</v>
      </c>
      <c r="ET1207" s="49" t="b">
        <v>0</v>
      </c>
      <c r="EU1207" s="49" t="b">
        <v>0</v>
      </c>
      <c r="EV1207" s="49" t="b">
        <v>0</v>
      </c>
      <c r="EW1207" s="49" t="b">
        <v>0</v>
      </c>
      <c r="EX1207" s="49" t="b">
        <v>0</v>
      </c>
      <c r="EY1207" s="49" t="b">
        <v>0</v>
      </c>
      <c r="EZ1207" s="49" t="b">
        <v>0</v>
      </c>
      <c r="FA1207" s="49" t="b">
        <v>0</v>
      </c>
      <c r="FB1207" s="49" t="b">
        <v>0</v>
      </c>
      <c r="FC1207" s="49" t="b">
        <v>0</v>
      </c>
      <c r="FD1207" s="49" t="b">
        <v>0</v>
      </c>
      <c r="FE1207" s="49" t="b">
        <v>0</v>
      </c>
      <c r="FF1207" s="49" t="b">
        <v>0</v>
      </c>
      <c r="FG1207" s="49" t="b">
        <v>0</v>
      </c>
      <c r="FH1207" s="49" t="b">
        <v>0</v>
      </c>
      <c r="FI1207" s="49" t="b">
        <v>0</v>
      </c>
      <c r="FJ1207" s="49" t="b">
        <v>0</v>
      </c>
      <c r="FK1207" s="49" t="b">
        <v>0</v>
      </c>
      <c r="FL1207" s="49" t="b">
        <v>0</v>
      </c>
      <c r="FM1207" s="49" t="b">
        <v>0</v>
      </c>
      <c r="FN1207" s="49" t="b">
        <v>0</v>
      </c>
      <c r="FO1207" s="49" t="b">
        <v>0</v>
      </c>
      <c r="FP1207" s="49" t="b">
        <v>0</v>
      </c>
      <c r="FQ1207" s="49" t="b">
        <v>0</v>
      </c>
      <c r="FR1207" s="49" t="b">
        <v>0</v>
      </c>
      <c r="FS1207" s="49" t="b">
        <v>0</v>
      </c>
      <c r="FT1207" s="49" t="b">
        <v>0</v>
      </c>
      <c r="FU1207" s="49" t="b">
        <v>0</v>
      </c>
      <c r="FV1207" s="49" t="b">
        <v>0</v>
      </c>
      <c r="FW1207" s="49" t="b">
        <v>0</v>
      </c>
      <c r="FX1207" s="49" t="b">
        <v>0</v>
      </c>
      <c r="FY1207" s="49" t="b">
        <v>0</v>
      </c>
      <c r="FZ1207" s="49" t="b">
        <v>0</v>
      </c>
      <c r="GA1207" s="49" t="b">
        <v>0</v>
      </c>
      <c r="GB1207" s="49" t="b">
        <v>0</v>
      </c>
      <c r="GC1207" s="49" t="b">
        <v>0</v>
      </c>
      <c r="GD1207" s="49">
        <f>COUNTIF(O1207:GC1207, TRUE)</f>
        <v>2</v>
      </c>
    </row>
    <row r="1208" spans="1:186" ht="14.25" customHeight="1" x14ac:dyDescent="0.3">
      <c r="A1208" s="49">
        <v>359</v>
      </c>
      <c r="B1208" s="49" t="s">
        <v>2562</v>
      </c>
      <c r="C1208" s="49" t="s">
        <v>2562</v>
      </c>
      <c r="D1208" s="49" t="str">
        <f>VLOOKUP(C1208,[1]Planning!$C$81:$D$305,2,"false")</f>
        <v>PAS</v>
      </c>
      <c r="E1208" s="49" t="s">
        <v>2563</v>
      </c>
      <c r="F1208" s="51" t="str">
        <f>VLOOKUP(E1208, [1]Constituency!$K$2:$L$225, 2, FALSE)</f>
        <v>Kelantan</v>
      </c>
      <c r="G1208" s="51" t="s">
        <v>3387</v>
      </c>
      <c r="H1208" s="49" t="s">
        <v>3388</v>
      </c>
      <c r="I1208" s="49" t="s">
        <v>3326</v>
      </c>
      <c r="M1208" s="49" t="s">
        <v>3327</v>
      </c>
      <c r="N1208" s="49" t="s">
        <v>3095</v>
      </c>
      <c r="O1208" s="49" t="b">
        <v>0</v>
      </c>
      <c r="P1208" s="49" t="b">
        <v>0</v>
      </c>
      <c r="Q1208" s="49" t="b">
        <v>0</v>
      </c>
      <c r="R1208" s="49" t="b">
        <v>0</v>
      </c>
      <c r="S1208" s="49" t="b">
        <v>0</v>
      </c>
      <c r="T1208" s="49" t="b">
        <v>0</v>
      </c>
      <c r="U1208" s="49" t="b">
        <v>0</v>
      </c>
      <c r="V1208" s="49" t="b">
        <v>0</v>
      </c>
      <c r="W1208" s="49" t="b">
        <v>0</v>
      </c>
      <c r="X1208" s="49" t="b">
        <v>0</v>
      </c>
      <c r="Y1208" s="49" t="b">
        <v>0</v>
      </c>
      <c r="Z1208" s="49" t="b">
        <v>0</v>
      </c>
      <c r="AA1208" s="49" t="b">
        <v>0</v>
      </c>
      <c r="AB1208" s="49" t="b">
        <v>0</v>
      </c>
      <c r="AC1208" s="49" t="b">
        <v>0</v>
      </c>
      <c r="AD1208" s="49" t="b">
        <v>0</v>
      </c>
      <c r="AE1208" s="49" t="b">
        <v>0</v>
      </c>
      <c r="AF1208" s="49" t="b">
        <v>0</v>
      </c>
      <c r="AG1208" s="49" t="b">
        <v>0</v>
      </c>
      <c r="AH1208" s="49" t="b">
        <v>0</v>
      </c>
      <c r="AI1208" s="49" t="b">
        <v>0</v>
      </c>
      <c r="AJ1208" s="49" t="b">
        <v>0</v>
      </c>
      <c r="AK1208" s="49" t="b">
        <v>0</v>
      </c>
      <c r="AL1208" s="49" t="b">
        <v>0</v>
      </c>
      <c r="AM1208" s="49" t="b">
        <v>0</v>
      </c>
      <c r="AN1208" s="49" t="b">
        <v>0</v>
      </c>
      <c r="AO1208" s="49" t="b">
        <v>0</v>
      </c>
      <c r="AP1208" s="49" t="b">
        <v>0</v>
      </c>
      <c r="AQ1208" s="49" t="b">
        <v>0</v>
      </c>
      <c r="AR1208" s="49" t="b">
        <v>0</v>
      </c>
      <c r="AS1208" s="49" t="b">
        <v>0</v>
      </c>
      <c r="AT1208" s="49" t="b">
        <v>0</v>
      </c>
      <c r="AU1208" s="49" t="b">
        <v>0</v>
      </c>
      <c r="AV1208" s="49" t="b">
        <v>0</v>
      </c>
      <c r="AW1208" s="49" t="b">
        <v>0</v>
      </c>
      <c r="AX1208" s="49" t="b">
        <v>0</v>
      </c>
      <c r="AY1208" s="49" t="b">
        <v>0</v>
      </c>
      <c r="AZ1208" s="49" t="b">
        <v>0</v>
      </c>
      <c r="BA1208" s="49" t="b">
        <v>0</v>
      </c>
      <c r="BB1208" s="49" t="b">
        <v>0</v>
      </c>
      <c r="BC1208" s="49" t="b">
        <v>0</v>
      </c>
      <c r="BD1208" s="49" t="b">
        <v>0</v>
      </c>
      <c r="BE1208" s="49" t="b">
        <v>0</v>
      </c>
      <c r="BF1208" s="49" t="b">
        <v>0</v>
      </c>
      <c r="BG1208" s="49" t="b">
        <v>0</v>
      </c>
      <c r="BH1208" s="49" t="b">
        <v>0</v>
      </c>
      <c r="BI1208" s="49" t="b">
        <v>0</v>
      </c>
      <c r="BJ1208" s="49" t="b">
        <v>0</v>
      </c>
      <c r="BK1208" s="49" t="b">
        <v>0</v>
      </c>
      <c r="BL1208" s="49" t="b">
        <v>0</v>
      </c>
      <c r="BM1208" s="49" t="b">
        <v>0</v>
      </c>
      <c r="BN1208" s="49" t="b">
        <v>0</v>
      </c>
      <c r="BO1208" s="49" t="b">
        <v>0</v>
      </c>
      <c r="BP1208" s="49" t="b">
        <v>0</v>
      </c>
      <c r="BQ1208" s="49" t="b">
        <v>0</v>
      </c>
      <c r="BR1208" s="49" t="b">
        <v>0</v>
      </c>
      <c r="BS1208" s="49" t="b">
        <v>0</v>
      </c>
      <c r="BT1208" s="49" t="b">
        <v>0</v>
      </c>
      <c r="BU1208" s="49" t="b">
        <v>0</v>
      </c>
      <c r="BV1208" s="49" t="b">
        <v>0</v>
      </c>
      <c r="BW1208" s="49" t="b">
        <v>0</v>
      </c>
      <c r="BX1208" s="49" t="b">
        <v>0</v>
      </c>
      <c r="BY1208" s="49" t="b">
        <v>0</v>
      </c>
      <c r="BZ1208" s="49" t="b">
        <v>0</v>
      </c>
      <c r="CA1208" s="49" t="b">
        <v>0</v>
      </c>
      <c r="CB1208" s="49" t="b">
        <v>0</v>
      </c>
      <c r="CC1208" s="49" t="b">
        <v>0</v>
      </c>
      <c r="CD1208" s="49" t="b">
        <v>0</v>
      </c>
      <c r="CE1208" s="49" t="b">
        <v>0</v>
      </c>
      <c r="CF1208" s="49" t="b">
        <v>0</v>
      </c>
      <c r="CG1208" s="49" t="b">
        <v>0</v>
      </c>
      <c r="CH1208" s="49" t="b">
        <v>0</v>
      </c>
      <c r="CI1208" s="49" t="b">
        <v>0</v>
      </c>
      <c r="CJ1208" s="49" t="b">
        <v>0</v>
      </c>
      <c r="CK1208" s="49" t="b">
        <v>0</v>
      </c>
      <c r="CL1208" s="49" t="b">
        <v>0</v>
      </c>
      <c r="CM1208" s="49" t="b">
        <v>0</v>
      </c>
      <c r="CN1208" s="49" t="b">
        <v>0</v>
      </c>
      <c r="CO1208" s="49" t="b">
        <v>0</v>
      </c>
      <c r="CP1208" s="49" t="b">
        <v>0</v>
      </c>
      <c r="CQ1208" s="49" t="b">
        <v>0</v>
      </c>
      <c r="CR1208" s="49" t="b">
        <v>1</v>
      </c>
      <c r="CS1208" s="49" t="b">
        <v>1</v>
      </c>
      <c r="CT1208" s="49" t="b">
        <v>0</v>
      </c>
      <c r="CU1208" s="49" t="b">
        <v>0</v>
      </c>
      <c r="CV1208" s="49" t="b">
        <v>0</v>
      </c>
      <c r="CW1208" s="49" t="b">
        <v>0</v>
      </c>
      <c r="CX1208" s="49" t="b">
        <v>0</v>
      </c>
      <c r="CY1208" s="49" t="b">
        <v>0</v>
      </c>
      <c r="CZ1208" s="49" t="b">
        <v>0</v>
      </c>
      <c r="DA1208" s="49" t="b">
        <v>0</v>
      </c>
      <c r="DB1208" s="49" t="b">
        <v>0</v>
      </c>
      <c r="DC1208" s="49" t="b">
        <v>0</v>
      </c>
      <c r="DD1208" s="49" t="b">
        <v>0</v>
      </c>
      <c r="DE1208" s="49" t="b">
        <v>0</v>
      </c>
      <c r="DF1208" s="49" t="b">
        <v>0</v>
      </c>
      <c r="DG1208" s="49" t="b">
        <v>0</v>
      </c>
      <c r="DH1208" s="49" t="b">
        <v>0</v>
      </c>
      <c r="DI1208" s="49" t="b">
        <v>0</v>
      </c>
      <c r="DJ1208" s="49" t="b">
        <v>0</v>
      </c>
      <c r="DK1208" s="49" t="b">
        <v>0</v>
      </c>
      <c r="DL1208" s="49" t="b">
        <v>1</v>
      </c>
      <c r="DM1208" s="49" t="b">
        <v>0</v>
      </c>
      <c r="DN1208" s="49" t="b">
        <v>0</v>
      </c>
      <c r="DO1208" s="49" t="b">
        <v>0</v>
      </c>
      <c r="DP1208" s="49" t="b">
        <v>0</v>
      </c>
      <c r="DQ1208" s="49" t="b">
        <v>0</v>
      </c>
      <c r="DR1208" s="49" t="b">
        <v>0</v>
      </c>
      <c r="DS1208" s="49" t="b">
        <v>0</v>
      </c>
      <c r="DT1208" s="49" t="b">
        <v>0</v>
      </c>
      <c r="DU1208" s="49" t="b">
        <v>0</v>
      </c>
      <c r="DV1208" s="49" t="b">
        <v>0</v>
      </c>
      <c r="DW1208" s="49" t="b">
        <v>0</v>
      </c>
      <c r="DX1208" s="49" t="b">
        <v>0</v>
      </c>
      <c r="DY1208" s="49" t="b">
        <v>0</v>
      </c>
      <c r="DZ1208" s="49" t="b">
        <v>0</v>
      </c>
      <c r="EA1208" s="49" t="b">
        <v>0</v>
      </c>
      <c r="EB1208" s="49" t="b">
        <v>0</v>
      </c>
      <c r="EC1208" s="49" t="b">
        <v>0</v>
      </c>
      <c r="ED1208" s="49" t="b">
        <v>0</v>
      </c>
      <c r="EE1208" s="49" t="b">
        <v>0</v>
      </c>
      <c r="EF1208" s="49" t="b">
        <v>0</v>
      </c>
      <c r="EG1208" s="49" t="b">
        <v>0</v>
      </c>
      <c r="EH1208" s="49" t="b">
        <v>0</v>
      </c>
      <c r="EI1208" s="49" t="b">
        <v>0</v>
      </c>
      <c r="EJ1208" s="49" t="b">
        <v>0</v>
      </c>
      <c r="EK1208" s="49" t="b">
        <v>0</v>
      </c>
      <c r="EL1208" s="49" t="b">
        <v>0</v>
      </c>
      <c r="EM1208" s="49" t="b">
        <v>1</v>
      </c>
      <c r="EN1208" s="49" t="b">
        <v>0</v>
      </c>
      <c r="EO1208" s="49" t="b">
        <v>0</v>
      </c>
      <c r="EP1208" s="49" t="b">
        <v>0</v>
      </c>
      <c r="EQ1208" s="49" t="b">
        <v>0</v>
      </c>
      <c r="ER1208" s="49" t="b">
        <v>0</v>
      </c>
      <c r="ES1208" s="49" t="b">
        <v>0</v>
      </c>
      <c r="ET1208" s="49" t="b">
        <v>0</v>
      </c>
      <c r="EU1208" s="49" t="b">
        <v>0</v>
      </c>
      <c r="EV1208" s="49" t="b">
        <v>0</v>
      </c>
      <c r="EW1208" s="49" t="b">
        <v>0</v>
      </c>
      <c r="EX1208" s="49" t="b">
        <v>0</v>
      </c>
      <c r="EY1208" s="49" t="b">
        <v>0</v>
      </c>
      <c r="EZ1208" s="49" t="b">
        <v>0</v>
      </c>
      <c r="FA1208" s="49" t="b">
        <v>0</v>
      </c>
      <c r="FB1208" s="49" t="b">
        <v>0</v>
      </c>
      <c r="FC1208" s="49" t="b">
        <v>0</v>
      </c>
      <c r="FD1208" s="49" t="b">
        <v>0</v>
      </c>
      <c r="FE1208" s="49" t="b">
        <v>0</v>
      </c>
      <c r="FF1208" s="49" t="b">
        <v>0</v>
      </c>
      <c r="FG1208" s="49" t="b">
        <v>0</v>
      </c>
      <c r="FH1208" s="49" t="b">
        <v>0</v>
      </c>
      <c r="FI1208" s="49" t="b">
        <v>0</v>
      </c>
      <c r="FJ1208" s="49" t="b">
        <v>0</v>
      </c>
      <c r="FK1208" s="49" t="b">
        <v>0</v>
      </c>
      <c r="FL1208" s="49" t="b">
        <v>0</v>
      </c>
      <c r="FM1208" s="49" t="b">
        <v>0</v>
      </c>
      <c r="FN1208" s="49" t="b">
        <v>0</v>
      </c>
      <c r="FO1208" s="49" t="b">
        <v>0</v>
      </c>
      <c r="FP1208" s="49" t="b">
        <v>0</v>
      </c>
      <c r="FQ1208" s="49" t="b">
        <v>0</v>
      </c>
      <c r="FR1208" s="49" t="b">
        <v>0</v>
      </c>
      <c r="FS1208" s="49" t="b">
        <v>0</v>
      </c>
      <c r="FT1208" s="49" t="b">
        <v>0</v>
      </c>
      <c r="FU1208" s="49" t="b">
        <v>0</v>
      </c>
      <c r="FV1208" s="49" t="b">
        <v>0</v>
      </c>
      <c r="FW1208" s="49" t="b">
        <v>0</v>
      </c>
      <c r="FX1208" s="49" t="b">
        <v>0</v>
      </c>
      <c r="FY1208" s="49" t="b">
        <v>0</v>
      </c>
      <c r="FZ1208" s="49" t="b">
        <v>0</v>
      </c>
      <c r="GA1208" s="49" t="b">
        <v>0</v>
      </c>
      <c r="GB1208" s="49" t="b">
        <v>0</v>
      </c>
      <c r="GC1208" s="49" t="b">
        <v>0</v>
      </c>
      <c r="GD1208" s="49">
        <f>COUNTIF(O1208:GC1208, TRUE)</f>
        <v>4</v>
      </c>
    </row>
    <row r="1209" spans="1:186" ht="14.25" customHeight="1" x14ac:dyDescent="0.3">
      <c r="A1209" s="49">
        <v>381</v>
      </c>
      <c r="B1209" s="49" t="s">
        <v>904</v>
      </c>
      <c r="C1209" s="49" t="s">
        <v>904</v>
      </c>
      <c r="D1209" s="49" t="str">
        <f>VLOOKUP(C1209,[1]Planning!$C$81:$D$305,2,"false")</f>
        <v>PAS</v>
      </c>
      <c r="E1209" s="49" t="s">
        <v>905</v>
      </c>
      <c r="F1209" s="51" t="str">
        <f>VLOOKUP(E1209, [1]Constituency!$K$2:$L$225, 2, FALSE)</f>
        <v>Kelantan</v>
      </c>
      <c r="G1209" s="51" t="s">
        <v>3389</v>
      </c>
      <c r="H1209" s="49" t="s">
        <v>3390</v>
      </c>
      <c r="I1209" s="49" t="s">
        <v>3326</v>
      </c>
      <c r="M1209" s="49" t="s">
        <v>3327</v>
      </c>
      <c r="N1209" s="49" t="s">
        <v>3095</v>
      </c>
      <c r="O1209" s="49" t="b">
        <v>0</v>
      </c>
      <c r="P1209" s="49" t="b">
        <v>0</v>
      </c>
      <c r="Q1209" s="49" t="b">
        <v>0</v>
      </c>
      <c r="R1209" s="49" t="b">
        <v>0</v>
      </c>
      <c r="S1209" s="49" t="b">
        <v>0</v>
      </c>
      <c r="T1209" s="49" t="b">
        <v>0</v>
      </c>
      <c r="U1209" s="49" t="b">
        <v>0</v>
      </c>
      <c r="V1209" s="49" t="b">
        <v>0</v>
      </c>
      <c r="W1209" s="49" t="b">
        <v>0</v>
      </c>
      <c r="X1209" s="49" t="b">
        <v>0</v>
      </c>
      <c r="Y1209" s="49" t="b">
        <v>0</v>
      </c>
      <c r="Z1209" s="49" t="b">
        <v>0</v>
      </c>
      <c r="AA1209" s="49" t="b">
        <v>0</v>
      </c>
      <c r="AB1209" s="49" t="b">
        <v>0</v>
      </c>
      <c r="AC1209" s="49" t="b">
        <v>0</v>
      </c>
      <c r="AD1209" s="49" t="b">
        <v>0</v>
      </c>
      <c r="AE1209" s="49" t="b">
        <v>0</v>
      </c>
      <c r="AF1209" s="49" t="b">
        <v>0</v>
      </c>
      <c r="AG1209" s="49" t="b">
        <v>0</v>
      </c>
      <c r="AH1209" s="49" t="b">
        <v>0</v>
      </c>
      <c r="AI1209" s="49" t="b">
        <v>0</v>
      </c>
      <c r="AJ1209" s="49" t="b">
        <v>0</v>
      </c>
      <c r="AK1209" s="49" t="b">
        <v>0</v>
      </c>
      <c r="AL1209" s="49" t="b">
        <v>0</v>
      </c>
      <c r="AM1209" s="49" t="b">
        <v>0</v>
      </c>
      <c r="AN1209" s="49" t="b">
        <v>0</v>
      </c>
      <c r="AO1209" s="49" t="b">
        <v>0</v>
      </c>
      <c r="AP1209" s="49" t="b">
        <v>0</v>
      </c>
      <c r="AQ1209" s="49" t="b">
        <v>0</v>
      </c>
      <c r="AR1209" s="49" t="b">
        <v>0</v>
      </c>
      <c r="AS1209" s="49" t="b">
        <v>0</v>
      </c>
      <c r="AT1209" s="49" t="b">
        <v>0</v>
      </c>
      <c r="AU1209" s="49" t="b">
        <v>0</v>
      </c>
      <c r="AV1209" s="49" t="b">
        <v>0</v>
      </c>
      <c r="AW1209" s="49" t="b">
        <v>0</v>
      </c>
      <c r="AX1209" s="49" t="b">
        <v>0</v>
      </c>
      <c r="AY1209" s="49" t="b">
        <v>0</v>
      </c>
      <c r="AZ1209" s="49" t="b">
        <v>0</v>
      </c>
      <c r="BA1209" s="49" t="b">
        <v>0</v>
      </c>
      <c r="BB1209" s="49" t="b">
        <v>0</v>
      </c>
      <c r="BC1209" s="49" t="b">
        <v>0</v>
      </c>
      <c r="BD1209" s="49" t="b">
        <v>0</v>
      </c>
      <c r="BE1209" s="49" t="b">
        <v>0</v>
      </c>
      <c r="BF1209" s="49" t="b">
        <v>0</v>
      </c>
      <c r="BG1209" s="49" t="b">
        <v>0</v>
      </c>
      <c r="BH1209" s="49" t="b">
        <v>0</v>
      </c>
      <c r="BI1209" s="49" t="b">
        <v>0</v>
      </c>
      <c r="BJ1209" s="49" t="b">
        <v>0</v>
      </c>
      <c r="BK1209" s="49" t="b">
        <v>0</v>
      </c>
      <c r="BL1209" s="49" t="b">
        <v>0</v>
      </c>
      <c r="BM1209" s="49" t="b">
        <v>0</v>
      </c>
      <c r="BN1209" s="49" t="b">
        <v>0</v>
      </c>
      <c r="BO1209" s="49" t="b">
        <v>0</v>
      </c>
      <c r="BP1209" s="49" t="b">
        <v>0</v>
      </c>
      <c r="BQ1209" s="49" t="b">
        <v>0</v>
      </c>
      <c r="BR1209" s="49" t="b">
        <v>0</v>
      </c>
      <c r="BS1209" s="49" t="b">
        <v>0</v>
      </c>
      <c r="BT1209" s="49" t="b">
        <v>0</v>
      </c>
      <c r="BU1209" s="49" t="b">
        <v>0</v>
      </c>
      <c r="BV1209" s="49" t="b">
        <v>0</v>
      </c>
      <c r="BW1209" s="49" t="b">
        <v>0</v>
      </c>
      <c r="BX1209" s="49" t="b">
        <v>0</v>
      </c>
      <c r="BY1209" s="49" t="b">
        <v>0</v>
      </c>
      <c r="BZ1209" s="49" t="b">
        <v>0</v>
      </c>
      <c r="CA1209" s="49" t="b">
        <v>0</v>
      </c>
      <c r="CB1209" s="49" t="b">
        <v>0</v>
      </c>
      <c r="CC1209" s="49" t="b">
        <v>0</v>
      </c>
      <c r="CD1209" s="49" t="b">
        <v>0</v>
      </c>
      <c r="CE1209" s="49" t="b">
        <v>0</v>
      </c>
      <c r="CF1209" s="49" t="b">
        <v>0</v>
      </c>
      <c r="CG1209" s="49" t="b">
        <v>0</v>
      </c>
      <c r="CH1209" s="49" t="b">
        <v>0</v>
      </c>
      <c r="CI1209" s="49" t="b">
        <v>0</v>
      </c>
      <c r="CJ1209" s="49" t="b">
        <v>0</v>
      </c>
      <c r="CK1209" s="49" t="b">
        <v>0</v>
      </c>
      <c r="CL1209" s="49" t="b">
        <v>0</v>
      </c>
      <c r="CM1209" s="49" t="b">
        <v>0</v>
      </c>
      <c r="CN1209" s="49" t="b">
        <v>0</v>
      </c>
      <c r="CO1209" s="49" t="b">
        <v>0</v>
      </c>
      <c r="CP1209" s="49" t="b">
        <v>0</v>
      </c>
      <c r="CQ1209" s="49" t="b">
        <v>0</v>
      </c>
      <c r="CR1209" s="49" t="b">
        <v>0</v>
      </c>
      <c r="CS1209" s="49" t="b">
        <v>0</v>
      </c>
      <c r="CT1209" s="49" t="b">
        <v>0</v>
      </c>
      <c r="CU1209" s="49" t="b">
        <v>0</v>
      </c>
      <c r="CV1209" s="49" t="b">
        <v>0</v>
      </c>
      <c r="CW1209" s="49" t="b">
        <v>0</v>
      </c>
      <c r="CX1209" s="49" t="b">
        <v>0</v>
      </c>
      <c r="CY1209" s="49" t="b">
        <v>0</v>
      </c>
      <c r="CZ1209" s="49" t="b">
        <v>0</v>
      </c>
      <c r="DA1209" s="49" t="b">
        <v>0</v>
      </c>
      <c r="DB1209" s="49" t="b">
        <v>0</v>
      </c>
      <c r="DC1209" s="49" t="b">
        <v>0</v>
      </c>
      <c r="DD1209" s="49" t="b">
        <v>0</v>
      </c>
      <c r="DE1209" s="49" t="b">
        <v>0</v>
      </c>
      <c r="DF1209" s="49" t="b">
        <v>0</v>
      </c>
      <c r="DG1209" s="49" t="b">
        <v>0</v>
      </c>
      <c r="DH1209" s="49" t="b">
        <v>0</v>
      </c>
      <c r="DI1209" s="49" t="b">
        <v>0</v>
      </c>
      <c r="DJ1209" s="49" t="b">
        <v>0</v>
      </c>
      <c r="DK1209" s="49" t="b">
        <v>0</v>
      </c>
      <c r="DL1209" s="49" t="b">
        <v>0</v>
      </c>
      <c r="DM1209" s="49" t="b">
        <v>1</v>
      </c>
      <c r="DN1209" s="49" t="b">
        <v>0</v>
      </c>
      <c r="DO1209" s="49" t="b">
        <v>0</v>
      </c>
      <c r="DP1209" s="49" t="b">
        <v>0</v>
      </c>
      <c r="DQ1209" s="49" t="b">
        <v>0</v>
      </c>
      <c r="DR1209" s="49" t="b">
        <v>0</v>
      </c>
      <c r="DS1209" s="49" t="b">
        <v>0</v>
      </c>
      <c r="DT1209" s="49" t="b">
        <v>0</v>
      </c>
      <c r="DU1209" s="49" t="b">
        <v>0</v>
      </c>
      <c r="DV1209" s="49" t="b">
        <v>0</v>
      </c>
      <c r="DW1209" s="49" t="b">
        <v>0</v>
      </c>
      <c r="DX1209" s="49" t="b">
        <v>0</v>
      </c>
      <c r="DY1209" s="49" t="b">
        <v>0</v>
      </c>
      <c r="DZ1209" s="49" t="b">
        <v>0</v>
      </c>
      <c r="EA1209" s="49" t="b">
        <v>0</v>
      </c>
      <c r="EB1209" s="49" t="b">
        <v>0</v>
      </c>
      <c r="EC1209" s="49" t="b">
        <v>0</v>
      </c>
      <c r="ED1209" s="49" t="b">
        <v>0</v>
      </c>
      <c r="EE1209" s="49" t="b">
        <v>0</v>
      </c>
      <c r="EF1209" s="49" t="b">
        <v>0</v>
      </c>
      <c r="EG1209" s="49" t="b">
        <v>0</v>
      </c>
      <c r="EH1209" s="49" t="b">
        <v>0</v>
      </c>
      <c r="EI1209" s="49" t="b">
        <v>0</v>
      </c>
      <c r="EJ1209" s="49" t="b">
        <v>0</v>
      </c>
      <c r="EK1209" s="49" t="b">
        <v>0</v>
      </c>
      <c r="EL1209" s="49" t="b">
        <v>0</v>
      </c>
      <c r="EM1209" s="49" t="b">
        <v>0</v>
      </c>
      <c r="EN1209" s="49" t="b">
        <v>0</v>
      </c>
      <c r="EO1209" s="49" t="b">
        <v>0</v>
      </c>
      <c r="EP1209" s="49" t="b">
        <v>0</v>
      </c>
      <c r="EQ1209" s="49" t="b">
        <v>0</v>
      </c>
      <c r="ER1209" s="49" t="b">
        <v>0</v>
      </c>
      <c r="ES1209" s="49" t="b">
        <v>0</v>
      </c>
      <c r="ET1209" s="49" t="b">
        <v>0</v>
      </c>
      <c r="EU1209" s="49" t="b">
        <v>0</v>
      </c>
      <c r="EV1209" s="49" t="b">
        <v>0</v>
      </c>
      <c r="EW1209" s="49" t="b">
        <v>0</v>
      </c>
      <c r="EX1209" s="49" t="b">
        <v>0</v>
      </c>
      <c r="EY1209" s="49" t="b">
        <v>0</v>
      </c>
      <c r="EZ1209" s="49" t="b">
        <v>0</v>
      </c>
      <c r="FA1209" s="49" t="b">
        <v>0</v>
      </c>
      <c r="FB1209" s="49" t="b">
        <v>0</v>
      </c>
      <c r="FC1209" s="49" t="b">
        <v>0</v>
      </c>
      <c r="FD1209" s="49" t="b">
        <v>0</v>
      </c>
      <c r="FE1209" s="49" t="b">
        <v>0</v>
      </c>
      <c r="FF1209" s="49" t="b">
        <v>0</v>
      </c>
      <c r="FG1209" s="49" t="b">
        <v>0</v>
      </c>
      <c r="FH1209" s="49" t="b">
        <v>0</v>
      </c>
      <c r="FI1209" s="49" t="b">
        <v>0</v>
      </c>
      <c r="FJ1209" s="49" t="b">
        <v>0</v>
      </c>
      <c r="FK1209" s="49" t="b">
        <v>0</v>
      </c>
      <c r="FL1209" s="49" t="b">
        <v>0</v>
      </c>
      <c r="FM1209" s="49" t="b">
        <v>0</v>
      </c>
      <c r="FN1209" s="49" t="b">
        <v>0</v>
      </c>
      <c r="FO1209" s="49" t="b">
        <v>0</v>
      </c>
      <c r="FP1209" s="49" t="b">
        <v>0</v>
      </c>
      <c r="FQ1209" s="49" t="b">
        <v>0</v>
      </c>
      <c r="FR1209" s="49" t="b">
        <v>0</v>
      </c>
      <c r="FS1209" s="49" t="b">
        <v>0</v>
      </c>
      <c r="FT1209" s="49" t="b">
        <v>0</v>
      </c>
      <c r="FU1209" s="49" t="b">
        <v>0</v>
      </c>
      <c r="FV1209" s="49" t="b">
        <v>0</v>
      </c>
      <c r="FW1209" s="49" t="b">
        <v>0</v>
      </c>
      <c r="FX1209" s="49" t="b">
        <v>0</v>
      </c>
      <c r="FY1209" s="49" t="b">
        <v>0</v>
      </c>
      <c r="FZ1209" s="49" t="b">
        <v>0</v>
      </c>
      <c r="GA1209" s="49" t="b">
        <v>0</v>
      </c>
      <c r="GB1209" s="49" t="b">
        <v>0</v>
      </c>
      <c r="GC1209" s="49" t="b">
        <v>0</v>
      </c>
      <c r="GD1209" s="49">
        <f>COUNTIF(O1209:GC1209, TRUE)</f>
        <v>1</v>
      </c>
    </row>
    <row r="1210" spans="1:186" ht="14.25" customHeight="1" x14ac:dyDescent="0.3">
      <c r="A1210" s="49">
        <v>409</v>
      </c>
      <c r="B1210" s="49" t="s">
        <v>678</v>
      </c>
      <c r="C1210" s="49" t="s">
        <v>678</v>
      </c>
      <c r="D1210" s="49" t="str">
        <f>VLOOKUP(C1210,[1]Planning!$C$81:$D$305,2,"false")</f>
        <v>PH - DAP</v>
      </c>
      <c r="E1210" s="49" t="s">
        <v>679</v>
      </c>
      <c r="F1210" s="51" t="str">
        <f>VLOOKUP(E1210, [1]Constituency!$K$2:$L$225, 2, FALSE)</f>
        <v>Perak</v>
      </c>
      <c r="G1210" s="51" t="s">
        <v>3391</v>
      </c>
      <c r="H1210" s="49" t="s">
        <v>3392</v>
      </c>
      <c r="I1210" s="49" t="s">
        <v>3326</v>
      </c>
      <c r="M1210" s="49" t="s">
        <v>3327</v>
      </c>
      <c r="N1210" s="49" t="s">
        <v>3095</v>
      </c>
      <c r="O1210" s="49" t="b">
        <v>0</v>
      </c>
      <c r="P1210" s="49" t="b">
        <v>0</v>
      </c>
      <c r="Q1210" s="49" t="b">
        <v>0</v>
      </c>
      <c r="R1210" s="49" t="b">
        <v>0</v>
      </c>
      <c r="S1210" s="49" t="b">
        <v>0</v>
      </c>
      <c r="T1210" s="49" t="b">
        <v>0</v>
      </c>
      <c r="U1210" s="49" t="b">
        <v>0</v>
      </c>
      <c r="V1210" s="49" t="b">
        <v>0</v>
      </c>
      <c r="W1210" s="49" t="b">
        <v>0</v>
      </c>
      <c r="X1210" s="49" t="b">
        <v>0</v>
      </c>
      <c r="Y1210" s="49" t="b">
        <v>0</v>
      </c>
      <c r="Z1210" s="49" t="b">
        <v>0</v>
      </c>
      <c r="AA1210" s="49" t="b">
        <v>0</v>
      </c>
      <c r="AB1210" s="49" t="b">
        <v>0</v>
      </c>
      <c r="AC1210" s="49" t="b">
        <v>0</v>
      </c>
      <c r="AD1210" s="49" t="b">
        <v>0</v>
      </c>
      <c r="AE1210" s="49" t="b">
        <v>0</v>
      </c>
      <c r="AF1210" s="49" t="b">
        <v>0</v>
      </c>
      <c r="AG1210" s="49" t="b">
        <v>0</v>
      </c>
      <c r="AH1210" s="49" t="b">
        <v>0</v>
      </c>
      <c r="AI1210" s="49" t="b">
        <v>0</v>
      </c>
      <c r="AJ1210" s="49" t="b">
        <v>0</v>
      </c>
      <c r="AK1210" s="49" t="b">
        <v>0</v>
      </c>
      <c r="AL1210" s="49" t="b">
        <v>0</v>
      </c>
      <c r="AM1210" s="49" t="b">
        <v>0</v>
      </c>
      <c r="AN1210" s="49" t="b">
        <v>0</v>
      </c>
      <c r="AO1210" s="49" t="b">
        <v>0</v>
      </c>
      <c r="AP1210" s="49" t="b">
        <v>0</v>
      </c>
      <c r="AQ1210" s="49" t="b">
        <v>0</v>
      </c>
      <c r="AR1210" s="49" t="b">
        <v>0</v>
      </c>
      <c r="AS1210" s="49" t="b">
        <v>0</v>
      </c>
      <c r="AT1210" s="49" t="b">
        <v>0</v>
      </c>
      <c r="AU1210" s="49" t="b">
        <v>0</v>
      </c>
      <c r="AV1210" s="49" t="b">
        <v>0</v>
      </c>
      <c r="AW1210" s="49" t="b">
        <v>0</v>
      </c>
      <c r="AX1210" s="49" t="b">
        <v>0</v>
      </c>
      <c r="AY1210" s="49" t="b">
        <v>0</v>
      </c>
      <c r="AZ1210" s="49" t="b">
        <v>0</v>
      </c>
      <c r="BA1210" s="49" t="b">
        <v>0</v>
      </c>
      <c r="BB1210" s="49" t="b">
        <v>0</v>
      </c>
      <c r="BC1210" s="49" t="b">
        <v>0</v>
      </c>
      <c r="BD1210" s="49" t="b">
        <v>0</v>
      </c>
      <c r="BE1210" s="49" t="b">
        <v>0</v>
      </c>
      <c r="BF1210" s="49" t="b">
        <v>0</v>
      </c>
      <c r="BG1210" s="49" t="b">
        <v>0</v>
      </c>
      <c r="BH1210" s="49" t="b">
        <v>0</v>
      </c>
      <c r="BI1210" s="49" t="b">
        <v>0</v>
      </c>
      <c r="BJ1210" s="49" t="b">
        <v>0</v>
      </c>
      <c r="BK1210" s="49" t="b">
        <v>0</v>
      </c>
      <c r="BL1210" s="49" t="b">
        <v>0</v>
      </c>
      <c r="BM1210" s="49" t="b">
        <v>0</v>
      </c>
      <c r="BN1210" s="49" t="b">
        <v>0</v>
      </c>
      <c r="BO1210" s="49" t="b">
        <v>0</v>
      </c>
      <c r="BP1210" s="49" t="b">
        <v>0</v>
      </c>
      <c r="BQ1210" s="49" t="b">
        <v>0</v>
      </c>
      <c r="BR1210" s="49" t="b">
        <v>0</v>
      </c>
      <c r="BS1210" s="49" t="b">
        <v>0</v>
      </c>
      <c r="BT1210" s="49" t="b">
        <v>0</v>
      </c>
      <c r="BU1210" s="49" t="b">
        <v>0</v>
      </c>
      <c r="BV1210" s="49" t="b">
        <v>0</v>
      </c>
      <c r="BW1210" s="49" t="b">
        <v>0</v>
      </c>
      <c r="BX1210" s="49" t="b">
        <v>0</v>
      </c>
      <c r="BY1210" s="49" t="b">
        <v>0</v>
      </c>
      <c r="BZ1210" s="49" t="b">
        <v>0</v>
      </c>
      <c r="CA1210" s="49" t="b">
        <v>0</v>
      </c>
      <c r="CB1210" s="49" t="b">
        <v>0</v>
      </c>
      <c r="CC1210" s="49" t="b">
        <v>0</v>
      </c>
      <c r="CD1210" s="49" t="b">
        <v>0</v>
      </c>
      <c r="CE1210" s="49" t="b">
        <v>0</v>
      </c>
      <c r="CF1210" s="49" t="b">
        <v>0</v>
      </c>
      <c r="CG1210" s="49" t="b">
        <v>0</v>
      </c>
      <c r="CH1210" s="49" t="b">
        <v>0</v>
      </c>
      <c r="CI1210" s="49" t="b">
        <v>0</v>
      </c>
      <c r="CJ1210" s="49" t="b">
        <v>0</v>
      </c>
      <c r="CK1210" s="49" t="b">
        <v>0</v>
      </c>
      <c r="CL1210" s="49" t="b">
        <v>0</v>
      </c>
      <c r="CM1210" s="49" t="b">
        <v>0</v>
      </c>
      <c r="CN1210" s="49" t="b">
        <v>0</v>
      </c>
      <c r="CO1210" s="49" t="b">
        <v>0</v>
      </c>
      <c r="CP1210" s="49" t="b">
        <v>0</v>
      </c>
      <c r="CQ1210" s="49" t="b">
        <v>0</v>
      </c>
      <c r="CR1210" s="49" t="b">
        <v>1</v>
      </c>
      <c r="CS1210" s="49" t="b">
        <v>1</v>
      </c>
      <c r="CT1210" s="49" t="b">
        <v>0</v>
      </c>
      <c r="CU1210" s="49" t="b">
        <v>0</v>
      </c>
      <c r="CV1210" s="49" t="b">
        <v>0</v>
      </c>
      <c r="CW1210" s="49" t="b">
        <v>0</v>
      </c>
      <c r="CX1210" s="49" t="b">
        <v>0</v>
      </c>
      <c r="CY1210" s="49" t="b">
        <v>0</v>
      </c>
      <c r="CZ1210" s="49" t="b">
        <v>0</v>
      </c>
      <c r="DA1210" s="49" t="b">
        <v>0</v>
      </c>
      <c r="DB1210" s="49" t="b">
        <v>0</v>
      </c>
      <c r="DC1210" s="49" t="b">
        <v>0</v>
      </c>
      <c r="DD1210" s="49" t="b">
        <v>0</v>
      </c>
      <c r="DE1210" s="49" t="b">
        <v>0</v>
      </c>
      <c r="DF1210" s="49" t="b">
        <v>0</v>
      </c>
      <c r="DG1210" s="49" t="b">
        <v>0</v>
      </c>
      <c r="DH1210" s="49" t="b">
        <v>0</v>
      </c>
      <c r="DI1210" s="49" t="b">
        <v>0</v>
      </c>
      <c r="DJ1210" s="49" t="b">
        <v>0</v>
      </c>
      <c r="DK1210" s="49" t="b">
        <v>0</v>
      </c>
      <c r="DL1210" s="49" t="b">
        <v>0</v>
      </c>
      <c r="DM1210" s="49" t="b">
        <v>0</v>
      </c>
      <c r="DN1210" s="49" t="b">
        <v>0</v>
      </c>
      <c r="DO1210" s="49" t="b">
        <v>0</v>
      </c>
      <c r="DP1210" s="49" t="b">
        <v>0</v>
      </c>
      <c r="DQ1210" s="49" t="b">
        <v>0</v>
      </c>
      <c r="DR1210" s="49" t="b">
        <v>0</v>
      </c>
      <c r="DS1210" s="49" t="b">
        <v>0</v>
      </c>
      <c r="DT1210" s="49" t="b">
        <v>0</v>
      </c>
      <c r="DU1210" s="49" t="b">
        <v>0</v>
      </c>
      <c r="DV1210" s="49" t="b">
        <v>0</v>
      </c>
      <c r="DW1210" s="49" t="b">
        <v>0</v>
      </c>
      <c r="DX1210" s="49" t="b">
        <v>0</v>
      </c>
      <c r="DY1210" s="49" t="b">
        <v>0</v>
      </c>
      <c r="DZ1210" s="49" t="b">
        <v>0</v>
      </c>
      <c r="EA1210" s="49" t="b">
        <v>0</v>
      </c>
      <c r="EB1210" s="49" t="b">
        <v>0</v>
      </c>
      <c r="EC1210" s="49" t="b">
        <v>0</v>
      </c>
      <c r="ED1210" s="49" t="b">
        <v>0</v>
      </c>
      <c r="EE1210" s="49" t="b">
        <v>0</v>
      </c>
      <c r="EF1210" s="49" t="b">
        <v>0</v>
      </c>
      <c r="EG1210" s="49" t="b">
        <v>0</v>
      </c>
      <c r="EH1210" s="49" t="b">
        <v>0</v>
      </c>
      <c r="EI1210" s="49" t="b">
        <v>0</v>
      </c>
      <c r="EJ1210" s="49" t="b">
        <v>0</v>
      </c>
      <c r="EK1210" s="49" t="b">
        <v>0</v>
      </c>
      <c r="EL1210" s="49" t="b">
        <v>0</v>
      </c>
      <c r="EM1210" s="49" t="b">
        <v>1</v>
      </c>
      <c r="EN1210" s="49" t="b">
        <v>0</v>
      </c>
      <c r="EO1210" s="49" t="b">
        <v>0</v>
      </c>
      <c r="EP1210" s="49" t="b">
        <v>0</v>
      </c>
      <c r="EQ1210" s="49" t="b">
        <v>0</v>
      </c>
      <c r="ER1210" s="49" t="b">
        <v>0</v>
      </c>
      <c r="ES1210" s="49" t="b">
        <v>0</v>
      </c>
      <c r="ET1210" s="49" t="b">
        <v>0</v>
      </c>
      <c r="EU1210" s="49" t="b">
        <v>0</v>
      </c>
      <c r="EV1210" s="49" t="b">
        <v>0</v>
      </c>
      <c r="EW1210" s="49" t="b">
        <v>0</v>
      </c>
      <c r="EX1210" s="49" t="b">
        <v>0</v>
      </c>
      <c r="EY1210" s="49" t="b">
        <v>0</v>
      </c>
      <c r="EZ1210" s="49" t="b">
        <v>0</v>
      </c>
      <c r="FA1210" s="49" t="b">
        <v>0</v>
      </c>
      <c r="FB1210" s="49" t="b">
        <v>0</v>
      </c>
      <c r="FC1210" s="49" t="b">
        <v>0</v>
      </c>
      <c r="FD1210" s="49" t="b">
        <v>0</v>
      </c>
      <c r="FE1210" s="49" t="b">
        <v>0</v>
      </c>
      <c r="FF1210" s="49" t="b">
        <v>0</v>
      </c>
      <c r="FG1210" s="49" t="b">
        <v>0</v>
      </c>
      <c r="FH1210" s="49" t="b">
        <v>0</v>
      </c>
      <c r="FI1210" s="49" t="b">
        <v>0</v>
      </c>
      <c r="FJ1210" s="49" t="b">
        <v>0</v>
      </c>
      <c r="FK1210" s="49" t="b">
        <v>0</v>
      </c>
      <c r="FL1210" s="49" t="b">
        <v>0</v>
      </c>
      <c r="FM1210" s="49" t="b">
        <v>0</v>
      </c>
      <c r="FN1210" s="49" t="b">
        <v>0</v>
      </c>
      <c r="FO1210" s="49" t="b">
        <v>0</v>
      </c>
      <c r="FP1210" s="49" t="b">
        <v>0</v>
      </c>
      <c r="FQ1210" s="49" t="b">
        <v>0</v>
      </c>
      <c r="FR1210" s="49" t="b">
        <v>0</v>
      </c>
      <c r="FS1210" s="49" t="b">
        <v>0</v>
      </c>
      <c r="FT1210" s="49" t="b">
        <v>0</v>
      </c>
      <c r="FU1210" s="49" t="b">
        <v>0</v>
      </c>
      <c r="FV1210" s="49" t="b">
        <v>0</v>
      </c>
      <c r="FW1210" s="49" t="b">
        <v>0</v>
      </c>
      <c r="FX1210" s="49" t="b">
        <v>0</v>
      </c>
      <c r="FY1210" s="49" t="b">
        <v>0</v>
      </c>
      <c r="FZ1210" s="49" t="b">
        <v>0</v>
      </c>
      <c r="GA1210" s="49" t="b">
        <v>0</v>
      </c>
      <c r="GB1210" s="49" t="b">
        <v>0</v>
      </c>
      <c r="GC1210" s="49" t="b">
        <v>0</v>
      </c>
      <c r="GD1210" s="49">
        <f>COUNTIF(O1210:GC1210, TRUE)</f>
        <v>3</v>
      </c>
    </row>
    <row r="1211" spans="1:186" ht="14.25" customHeight="1" x14ac:dyDescent="0.3">
      <c r="A1211" s="49">
        <v>415</v>
      </c>
      <c r="B1211" s="49" t="s">
        <v>827</v>
      </c>
      <c r="C1211" s="49" t="s">
        <v>827</v>
      </c>
      <c r="D1211" s="49" t="str">
        <f>VLOOKUP(C1211,[1]Planning!$C$81:$D$305,2,"false")</f>
        <v>PH - PKR</v>
      </c>
      <c r="E1211" s="49" t="s">
        <v>828</v>
      </c>
      <c r="F1211" s="51" t="str">
        <f>VLOOKUP(E1211, [1]Constituency!$K$2:$L$225, 2, FALSE)</f>
        <v>Kuala Lumpur</v>
      </c>
      <c r="G1211" s="51" t="s">
        <v>3393</v>
      </c>
      <c r="H1211" s="49" t="s">
        <v>3394</v>
      </c>
      <c r="I1211" s="49" t="s">
        <v>3326</v>
      </c>
      <c r="M1211" s="49" t="s">
        <v>3327</v>
      </c>
      <c r="N1211" s="49" t="s">
        <v>3095</v>
      </c>
      <c r="O1211" s="49" t="b">
        <v>0</v>
      </c>
      <c r="P1211" s="49" t="b">
        <v>0</v>
      </c>
      <c r="Q1211" s="49" t="b">
        <v>0</v>
      </c>
      <c r="R1211" s="49" t="b">
        <v>0</v>
      </c>
      <c r="S1211" s="49" t="b">
        <v>0</v>
      </c>
      <c r="T1211" s="49" t="b">
        <v>0</v>
      </c>
      <c r="U1211" s="49" t="b">
        <v>0</v>
      </c>
      <c r="V1211" s="49" t="b">
        <v>0</v>
      </c>
      <c r="W1211" s="49" t="b">
        <v>0</v>
      </c>
      <c r="X1211" s="49" t="b">
        <v>0</v>
      </c>
      <c r="Y1211" s="49" t="b">
        <v>0</v>
      </c>
      <c r="Z1211" s="49" t="b">
        <v>0</v>
      </c>
      <c r="AA1211" s="49" t="b">
        <v>0</v>
      </c>
      <c r="AB1211" s="49" t="b">
        <v>0</v>
      </c>
      <c r="AC1211" s="49" t="b">
        <v>0</v>
      </c>
      <c r="AD1211" s="49" t="b">
        <v>0</v>
      </c>
      <c r="AE1211" s="49" t="b">
        <v>0</v>
      </c>
      <c r="AF1211" s="49" t="b">
        <v>0</v>
      </c>
      <c r="AG1211" s="49" t="b">
        <v>0</v>
      </c>
      <c r="AH1211" s="49" t="b">
        <v>0</v>
      </c>
      <c r="AI1211" s="49" t="b">
        <v>0</v>
      </c>
      <c r="AJ1211" s="49" t="b">
        <v>0</v>
      </c>
      <c r="AK1211" s="49" t="b">
        <v>0</v>
      </c>
      <c r="AL1211" s="49" t="b">
        <v>0</v>
      </c>
      <c r="AM1211" s="49" t="b">
        <v>0</v>
      </c>
      <c r="AN1211" s="49" t="b">
        <v>0</v>
      </c>
      <c r="AO1211" s="49" t="b">
        <v>0</v>
      </c>
      <c r="AP1211" s="49" t="b">
        <v>0</v>
      </c>
      <c r="AQ1211" s="49" t="b">
        <v>0</v>
      </c>
      <c r="AR1211" s="49" t="b">
        <v>0</v>
      </c>
      <c r="AS1211" s="49" t="b">
        <v>0</v>
      </c>
      <c r="AT1211" s="49" t="b">
        <v>0</v>
      </c>
      <c r="AU1211" s="49" t="b">
        <v>0</v>
      </c>
      <c r="AV1211" s="49" t="b">
        <v>0</v>
      </c>
      <c r="AW1211" s="49" t="b">
        <v>0</v>
      </c>
      <c r="AX1211" s="49" t="b">
        <v>0</v>
      </c>
      <c r="AY1211" s="49" t="b">
        <v>0</v>
      </c>
      <c r="AZ1211" s="49" t="b">
        <v>0</v>
      </c>
      <c r="BA1211" s="49" t="b">
        <v>0</v>
      </c>
      <c r="BB1211" s="49" t="b">
        <v>0</v>
      </c>
      <c r="BC1211" s="49" t="b">
        <v>0</v>
      </c>
      <c r="BD1211" s="49" t="b">
        <v>0</v>
      </c>
      <c r="BE1211" s="49" t="b">
        <v>0</v>
      </c>
      <c r="BF1211" s="49" t="b">
        <v>0</v>
      </c>
      <c r="BG1211" s="49" t="b">
        <v>0</v>
      </c>
      <c r="BH1211" s="49" t="b">
        <v>0</v>
      </c>
      <c r="BI1211" s="49" t="b">
        <v>0</v>
      </c>
      <c r="BJ1211" s="49" t="b">
        <v>0</v>
      </c>
      <c r="BK1211" s="49" t="b">
        <v>0</v>
      </c>
      <c r="BL1211" s="49" t="b">
        <v>0</v>
      </c>
      <c r="BM1211" s="49" t="b">
        <v>0</v>
      </c>
      <c r="BN1211" s="49" t="b">
        <v>0</v>
      </c>
      <c r="BO1211" s="49" t="b">
        <v>0</v>
      </c>
      <c r="BP1211" s="49" t="b">
        <v>0</v>
      </c>
      <c r="BQ1211" s="49" t="b">
        <v>0</v>
      </c>
      <c r="BR1211" s="49" t="b">
        <v>0</v>
      </c>
      <c r="BS1211" s="49" t="b">
        <v>0</v>
      </c>
      <c r="BT1211" s="49" t="b">
        <v>0</v>
      </c>
      <c r="BU1211" s="49" t="b">
        <v>0</v>
      </c>
      <c r="BV1211" s="49" t="b">
        <v>0</v>
      </c>
      <c r="BW1211" s="49" t="b">
        <v>0</v>
      </c>
      <c r="BX1211" s="49" t="b">
        <v>0</v>
      </c>
      <c r="BY1211" s="49" t="b">
        <v>0</v>
      </c>
      <c r="BZ1211" s="49" t="b">
        <v>0</v>
      </c>
      <c r="CA1211" s="49" t="b">
        <v>0</v>
      </c>
      <c r="CB1211" s="49" t="b">
        <v>0</v>
      </c>
      <c r="CC1211" s="49" t="b">
        <v>0</v>
      </c>
      <c r="CD1211" s="49" t="b">
        <v>0</v>
      </c>
      <c r="CE1211" s="49" t="b">
        <v>0</v>
      </c>
      <c r="CF1211" s="49" t="b">
        <v>0</v>
      </c>
      <c r="CG1211" s="49" t="b">
        <v>0</v>
      </c>
      <c r="CH1211" s="49" t="b">
        <v>0</v>
      </c>
      <c r="CI1211" s="49" t="b">
        <v>0</v>
      </c>
      <c r="CJ1211" s="49" t="b">
        <v>0</v>
      </c>
      <c r="CK1211" s="49" t="b">
        <v>0</v>
      </c>
      <c r="CL1211" s="49" t="b">
        <v>0</v>
      </c>
      <c r="CM1211" s="49" t="b">
        <v>0</v>
      </c>
      <c r="CN1211" s="49" t="b">
        <v>0</v>
      </c>
      <c r="CO1211" s="49" t="b">
        <v>0</v>
      </c>
      <c r="CP1211" s="49" t="b">
        <v>0</v>
      </c>
      <c r="CQ1211" s="49" t="b">
        <v>0</v>
      </c>
      <c r="CR1211" s="49" t="b">
        <v>0</v>
      </c>
      <c r="CS1211" s="49" t="b">
        <v>0</v>
      </c>
      <c r="CT1211" s="49" t="b">
        <v>0</v>
      </c>
      <c r="CU1211" s="49" t="b">
        <v>0</v>
      </c>
      <c r="CV1211" s="49" t="b">
        <v>0</v>
      </c>
      <c r="CW1211" s="49" t="b">
        <v>0</v>
      </c>
      <c r="CX1211" s="49" t="b">
        <v>0</v>
      </c>
      <c r="CY1211" s="49" t="b">
        <v>0</v>
      </c>
      <c r="CZ1211" s="49" t="b">
        <v>0</v>
      </c>
      <c r="DA1211" s="49" t="b">
        <v>0</v>
      </c>
      <c r="DB1211" s="49" t="b">
        <v>0</v>
      </c>
      <c r="DC1211" s="49" t="b">
        <v>0</v>
      </c>
      <c r="DD1211" s="49" t="b">
        <v>0</v>
      </c>
      <c r="DE1211" s="49" t="b">
        <v>0</v>
      </c>
      <c r="DF1211" s="49" t="b">
        <v>0</v>
      </c>
      <c r="DG1211" s="49" t="b">
        <v>0</v>
      </c>
      <c r="DH1211" s="49" t="b">
        <v>0</v>
      </c>
      <c r="DI1211" s="49" t="b">
        <v>0</v>
      </c>
      <c r="DJ1211" s="49" t="b">
        <v>0</v>
      </c>
      <c r="DK1211" s="49" t="b">
        <v>0</v>
      </c>
      <c r="DL1211" s="49" t="b">
        <v>0</v>
      </c>
      <c r="DM1211" s="49" t="b">
        <v>0</v>
      </c>
      <c r="DN1211" s="49" t="b">
        <v>0</v>
      </c>
      <c r="DO1211" s="49" t="b">
        <v>0</v>
      </c>
      <c r="DP1211" s="49" t="b">
        <v>0</v>
      </c>
      <c r="DQ1211" s="49" t="b">
        <v>0</v>
      </c>
      <c r="DR1211" s="49" t="b">
        <v>0</v>
      </c>
      <c r="DS1211" s="49" t="b">
        <v>0</v>
      </c>
      <c r="DT1211" s="49" t="b">
        <v>0</v>
      </c>
      <c r="DU1211" s="49" t="b">
        <v>0</v>
      </c>
      <c r="DV1211" s="49" t="b">
        <v>0</v>
      </c>
      <c r="DW1211" s="49" t="b">
        <v>0</v>
      </c>
      <c r="DX1211" s="49" t="b">
        <v>0</v>
      </c>
      <c r="DY1211" s="49" t="b">
        <v>0</v>
      </c>
      <c r="DZ1211" s="49" t="b">
        <v>0</v>
      </c>
      <c r="EA1211" s="49" t="b">
        <v>0</v>
      </c>
      <c r="EB1211" s="49" t="b">
        <v>0</v>
      </c>
      <c r="EC1211" s="49" t="b">
        <v>0</v>
      </c>
      <c r="ED1211" s="49" t="b">
        <v>0</v>
      </c>
      <c r="EE1211" s="49" t="b">
        <v>0</v>
      </c>
      <c r="EF1211" s="49" t="b">
        <v>0</v>
      </c>
      <c r="EG1211" s="49" t="b">
        <v>0</v>
      </c>
      <c r="EH1211" s="49" t="b">
        <v>0</v>
      </c>
      <c r="EI1211" s="49" t="b">
        <v>0</v>
      </c>
      <c r="EJ1211" s="49" t="b">
        <v>0</v>
      </c>
      <c r="EK1211" s="49" t="b">
        <v>0</v>
      </c>
      <c r="EL1211" s="49" t="b">
        <v>0</v>
      </c>
      <c r="EM1211" s="49" t="b">
        <v>0</v>
      </c>
      <c r="EN1211" s="49" t="b">
        <v>0</v>
      </c>
      <c r="EO1211" s="49" t="b">
        <v>0</v>
      </c>
      <c r="EP1211" s="49" t="b">
        <v>0</v>
      </c>
      <c r="EQ1211" s="49" t="b">
        <v>0</v>
      </c>
      <c r="ER1211" s="49" t="b">
        <v>0</v>
      </c>
      <c r="ES1211" s="49" t="b">
        <v>0</v>
      </c>
      <c r="ET1211" s="49" t="b">
        <v>0</v>
      </c>
      <c r="EU1211" s="49" t="b">
        <v>0</v>
      </c>
      <c r="EV1211" s="49" t="b">
        <v>1</v>
      </c>
      <c r="EW1211" s="49" t="b">
        <v>0</v>
      </c>
      <c r="EX1211" s="49" t="b">
        <v>0</v>
      </c>
      <c r="EY1211" s="49" t="b">
        <v>0</v>
      </c>
      <c r="EZ1211" s="49" t="b">
        <v>0</v>
      </c>
      <c r="FA1211" s="49" t="b">
        <v>0</v>
      </c>
      <c r="FB1211" s="49" t="b">
        <v>0</v>
      </c>
      <c r="FC1211" s="49" t="b">
        <v>0</v>
      </c>
      <c r="FD1211" s="49" t="b">
        <v>0</v>
      </c>
      <c r="FE1211" s="49" t="b">
        <v>0</v>
      </c>
      <c r="FF1211" s="49" t="b">
        <v>0</v>
      </c>
      <c r="FG1211" s="49" t="b">
        <v>0</v>
      </c>
      <c r="FH1211" s="49" t="b">
        <v>0</v>
      </c>
      <c r="FI1211" s="49" t="b">
        <v>0</v>
      </c>
      <c r="FJ1211" s="49" t="b">
        <v>0</v>
      </c>
      <c r="FK1211" s="49" t="b">
        <v>0</v>
      </c>
      <c r="FL1211" s="49" t="b">
        <v>0</v>
      </c>
      <c r="FM1211" s="49" t="b">
        <v>0</v>
      </c>
      <c r="FN1211" s="49" t="b">
        <v>0</v>
      </c>
      <c r="FO1211" s="49" t="b">
        <v>0</v>
      </c>
      <c r="FP1211" s="49" t="b">
        <v>0</v>
      </c>
      <c r="FQ1211" s="49" t="b">
        <v>0</v>
      </c>
      <c r="FR1211" s="49" t="b">
        <v>0</v>
      </c>
      <c r="FS1211" s="49" t="b">
        <v>0</v>
      </c>
      <c r="FT1211" s="49" t="b">
        <v>0</v>
      </c>
      <c r="FU1211" s="49" t="b">
        <v>0</v>
      </c>
      <c r="FV1211" s="49" t="b">
        <v>0</v>
      </c>
      <c r="FW1211" s="49" t="b">
        <v>0</v>
      </c>
      <c r="FX1211" s="49" t="b">
        <v>0</v>
      </c>
      <c r="FY1211" s="49" t="b">
        <v>0</v>
      </c>
      <c r="FZ1211" s="49" t="b">
        <v>0</v>
      </c>
      <c r="GA1211" s="49" t="b">
        <v>0</v>
      </c>
      <c r="GB1211" s="49" t="b">
        <v>0</v>
      </c>
      <c r="GC1211" s="49" t="b">
        <v>0</v>
      </c>
      <c r="GD1211" s="49">
        <f>COUNTIF(O1211:GC1211, TRUE)</f>
        <v>1</v>
      </c>
    </row>
    <row r="1212" spans="1:186" ht="14.25" customHeight="1" x14ac:dyDescent="0.3">
      <c r="A1212" s="49">
        <v>437</v>
      </c>
      <c r="B1212" s="49" t="s">
        <v>627</v>
      </c>
      <c r="C1212" s="49" t="s">
        <v>627</v>
      </c>
      <c r="D1212" s="49" t="str">
        <f>VLOOKUP(C1212,[1]Planning!$C$81:$D$305,2,"false")</f>
        <v>PH - PKR</v>
      </c>
      <c r="E1212" s="49" t="s">
        <v>628</v>
      </c>
      <c r="F1212" s="51" t="str">
        <f>VLOOKUP(E1212, [1]Constituency!$K$2:$L$225, 2, FALSE)</f>
        <v>Pulau Pinang</v>
      </c>
      <c r="G1212" s="51" t="s">
        <v>3395</v>
      </c>
      <c r="H1212" s="49" t="s">
        <v>3396</v>
      </c>
      <c r="I1212" s="49" t="s">
        <v>3326</v>
      </c>
      <c r="M1212" s="49" t="s">
        <v>3327</v>
      </c>
      <c r="N1212" s="49" t="s">
        <v>3095</v>
      </c>
      <c r="O1212" s="49" t="b">
        <v>0</v>
      </c>
      <c r="P1212" s="49" t="b">
        <v>0</v>
      </c>
      <c r="Q1212" s="49" t="b">
        <v>0</v>
      </c>
      <c r="R1212" s="49" t="b">
        <v>0</v>
      </c>
      <c r="S1212" s="49" t="b">
        <v>0</v>
      </c>
      <c r="T1212" s="49" t="b">
        <v>0</v>
      </c>
      <c r="U1212" s="49" t="b">
        <v>0</v>
      </c>
      <c r="V1212" s="49" t="b">
        <v>0</v>
      </c>
      <c r="W1212" s="49" t="b">
        <v>0</v>
      </c>
      <c r="X1212" s="49" t="b">
        <v>0</v>
      </c>
      <c r="Y1212" s="49" t="b">
        <v>0</v>
      </c>
      <c r="Z1212" s="49" t="b">
        <v>0</v>
      </c>
      <c r="AA1212" s="49" t="b">
        <v>0</v>
      </c>
      <c r="AB1212" s="49" t="b">
        <v>0</v>
      </c>
      <c r="AC1212" s="49" t="b">
        <v>0</v>
      </c>
      <c r="AD1212" s="49" t="b">
        <v>0</v>
      </c>
      <c r="AE1212" s="49" t="b">
        <v>0</v>
      </c>
      <c r="AF1212" s="49" t="b">
        <v>0</v>
      </c>
      <c r="AG1212" s="49" t="b">
        <v>0</v>
      </c>
      <c r="AH1212" s="49" t="b">
        <v>0</v>
      </c>
      <c r="AI1212" s="49" t="b">
        <v>0</v>
      </c>
      <c r="AJ1212" s="49" t="b">
        <v>0</v>
      </c>
      <c r="AK1212" s="49" t="b">
        <v>0</v>
      </c>
      <c r="AL1212" s="49" t="b">
        <v>0</v>
      </c>
      <c r="AM1212" s="49" t="b">
        <v>0</v>
      </c>
      <c r="AN1212" s="49" t="b">
        <v>0</v>
      </c>
      <c r="AO1212" s="49" t="b">
        <v>0</v>
      </c>
      <c r="AP1212" s="49" t="b">
        <v>0</v>
      </c>
      <c r="AQ1212" s="49" t="b">
        <v>0</v>
      </c>
      <c r="AR1212" s="49" t="b">
        <v>0</v>
      </c>
      <c r="AS1212" s="49" t="b">
        <v>0</v>
      </c>
      <c r="AT1212" s="49" t="b">
        <v>0</v>
      </c>
      <c r="AU1212" s="49" t="b">
        <v>0</v>
      </c>
      <c r="AV1212" s="49" t="b">
        <v>0</v>
      </c>
      <c r="AW1212" s="49" t="b">
        <v>0</v>
      </c>
      <c r="AX1212" s="49" t="b">
        <v>0</v>
      </c>
      <c r="AY1212" s="49" t="b">
        <v>0</v>
      </c>
      <c r="AZ1212" s="49" t="b">
        <v>0</v>
      </c>
      <c r="BA1212" s="49" t="b">
        <v>0</v>
      </c>
      <c r="BB1212" s="49" t="b">
        <v>0</v>
      </c>
      <c r="BC1212" s="49" t="b">
        <v>0</v>
      </c>
      <c r="BD1212" s="49" t="b">
        <v>0</v>
      </c>
      <c r="BE1212" s="49" t="b">
        <v>0</v>
      </c>
      <c r="BF1212" s="49" t="b">
        <v>0</v>
      </c>
      <c r="BG1212" s="49" t="b">
        <v>0</v>
      </c>
      <c r="BH1212" s="49" t="b">
        <v>0</v>
      </c>
      <c r="BI1212" s="49" t="b">
        <v>0</v>
      </c>
      <c r="BJ1212" s="49" t="b">
        <v>0</v>
      </c>
      <c r="BK1212" s="49" t="b">
        <v>0</v>
      </c>
      <c r="BL1212" s="49" t="b">
        <v>0</v>
      </c>
      <c r="BM1212" s="49" t="b">
        <v>0</v>
      </c>
      <c r="BN1212" s="49" t="b">
        <v>0</v>
      </c>
      <c r="BO1212" s="49" t="b">
        <v>0</v>
      </c>
      <c r="BP1212" s="49" t="b">
        <v>0</v>
      </c>
      <c r="BQ1212" s="49" t="b">
        <v>0</v>
      </c>
      <c r="BR1212" s="49" t="b">
        <v>0</v>
      </c>
      <c r="BS1212" s="49" t="b">
        <v>0</v>
      </c>
      <c r="BT1212" s="49" t="b">
        <v>0</v>
      </c>
      <c r="BU1212" s="49" t="b">
        <v>0</v>
      </c>
      <c r="BV1212" s="49" t="b">
        <v>0</v>
      </c>
      <c r="BW1212" s="49" t="b">
        <v>0</v>
      </c>
      <c r="BX1212" s="49" t="b">
        <v>0</v>
      </c>
      <c r="BY1212" s="49" t="b">
        <v>0</v>
      </c>
      <c r="BZ1212" s="49" t="b">
        <v>0</v>
      </c>
      <c r="CA1212" s="49" t="b">
        <v>0</v>
      </c>
      <c r="CB1212" s="49" t="b">
        <v>0</v>
      </c>
      <c r="CC1212" s="49" t="b">
        <v>0</v>
      </c>
      <c r="CD1212" s="49" t="b">
        <v>0</v>
      </c>
      <c r="CE1212" s="49" t="b">
        <v>0</v>
      </c>
      <c r="CF1212" s="49" t="b">
        <v>0</v>
      </c>
      <c r="CG1212" s="49" t="b">
        <v>0</v>
      </c>
      <c r="CH1212" s="49" t="b">
        <v>0</v>
      </c>
      <c r="CI1212" s="49" t="b">
        <v>0</v>
      </c>
      <c r="CJ1212" s="49" t="b">
        <v>0</v>
      </c>
      <c r="CK1212" s="49" t="b">
        <v>0</v>
      </c>
      <c r="CL1212" s="49" t="b">
        <v>0</v>
      </c>
      <c r="CM1212" s="49" t="b">
        <v>0</v>
      </c>
      <c r="CN1212" s="49" t="b">
        <v>0</v>
      </c>
      <c r="CO1212" s="49" t="b">
        <v>0</v>
      </c>
      <c r="CP1212" s="49" t="b">
        <v>0</v>
      </c>
      <c r="CQ1212" s="49" t="b">
        <v>0</v>
      </c>
      <c r="CR1212" s="49" t="b">
        <v>1</v>
      </c>
      <c r="CS1212" s="49" t="b">
        <v>1</v>
      </c>
      <c r="CT1212" s="49" t="b">
        <v>0</v>
      </c>
      <c r="CU1212" s="49" t="b">
        <v>0</v>
      </c>
      <c r="CV1212" s="49" t="b">
        <v>0</v>
      </c>
      <c r="CW1212" s="49" t="b">
        <v>0</v>
      </c>
      <c r="CX1212" s="49" t="b">
        <v>0</v>
      </c>
      <c r="CY1212" s="49" t="b">
        <v>0</v>
      </c>
      <c r="CZ1212" s="49" t="b">
        <v>0</v>
      </c>
      <c r="DA1212" s="49" t="b">
        <v>0</v>
      </c>
      <c r="DB1212" s="49" t="b">
        <v>0</v>
      </c>
      <c r="DC1212" s="49" t="b">
        <v>0</v>
      </c>
      <c r="DD1212" s="49" t="b">
        <v>0</v>
      </c>
      <c r="DE1212" s="49" t="b">
        <v>0</v>
      </c>
      <c r="DF1212" s="49" t="b">
        <v>0</v>
      </c>
      <c r="DG1212" s="49" t="b">
        <v>0</v>
      </c>
      <c r="DH1212" s="49" t="b">
        <v>0</v>
      </c>
      <c r="DI1212" s="49" t="b">
        <v>0</v>
      </c>
      <c r="DJ1212" s="49" t="b">
        <v>0</v>
      </c>
      <c r="DK1212" s="49" t="b">
        <v>0</v>
      </c>
      <c r="DL1212" s="49" t="b">
        <v>1</v>
      </c>
      <c r="DM1212" s="49" t="b">
        <v>0</v>
      </c>
      <c r="DN1212" s="49" t="b">
        <v>0</v>
      </c>
      <c r="DO1212" s="49" t="b">
        <v>0</v>
      </c>
      <c r="DP1212" s="49" t="b">
        <v>0</v>
      </c>
      <c r="DQ1212" s="49" t="b">
        <v>0</v>
      </c>
      <c r="DR1212" s="49" t="b">
        <v>1</v>
      </c>
      <c r="DS1212" s="49" t="b">
        <v>0</v>
      </c>
      <c r="DT1212" s="49" t="b">
        <v>0</v>
      </c>
      <c r="DU1212" s="49" t="b">
        <v>0</v>
      </c>
      <c r="DV1212" s="49" t="b">
        <v>0</v>
      </c>
      <c r="DW1212" s="49" t="b">
        <v>0</v>
      </c>
      <c r="DX1212" s="49" t="b">
        <v>0</v>
      </c>
      <c r="DY1212" s="49" t="b">
        <v>0</v>
      </c>
      <c r="DZ1212" s="49" t="b">
        <v>0</v>
      </c>
      <c r="EA1212" s="49" t="b">
        <v>1</v>
      </c>
      <c r="EB1212" s="49" t="b">
        <v>0</v>
      </c>
      <c r="EC1212" s="49" t="b">
        <v>0</v>
      </c>
      <c r="ED1212" s="49" t="b">
        <v>0</v>
      </c>
      <c r="EE1212" s="49" t="b">
        <v>0</v>
      </c>
      <c r="EF1212" s="49" t="b">
        <v>0</v>
      </c>
      <c r="EG1212" s="49" t="b">
        <v>0</v>
      </c>
      <c r="EH1212" s="49" t="b">
        <v>0</v>
      </c>
      <c r="EI1212" s="49" t="b">
        <v>0</v>
      </c>
      <c r="EJ1212" s="49" t="b">
        <v>0</v>
      </c>
      <c r="EK1212" s="49" t="b">
        <v>0</v>
      </c>
      <c r="EL1212" s="49" t="b">
        <v>0</v>
      </c>
      <c r="EM1212" s="49" t="b">
        <v>1</v>
      </c>
      <c r="EN1212" s="49" t="b">
        <v>0</v>
      </c>
      <c r="EO1212" s="49" t="b">
        <v>0</v>
      </c>
      <c r="EP1212" s="49" t="b">
        <v>0</v>
      </c>
      <c r="EQ1212" s="49" t="b">
        <v>0</v>
      </c>
      <c r="ER1212" s="49" t="b">
        <v>0</v>
      </c>
      <c r="ES1212" s="49" t="b">
        <v>0</v>
      </c>
      <c r="ET1212" s="49" t="b">
        <v>0</v>
      </c>
      <c r="EU1212" s="49" t="b">
        <v>0</v>
      </c>
      <c r="EV1212" s="49" t="b">
        <v>0</v>
      </c>
      <c r="EW1212" s="49" t="b">
        <v>0</v>
      </c>
      <c r="EX1212" s="49" t="b">
        <v>0</v>
      </c>
      <c r="EY1212" s="49" t="b">
        <v>0</v>
      </c>
      <c r="EZ1212" s="49" t="b">
        <v>0</v>
      </c>
      <c r="FA1212" s="49" t="b">
        <v>0</v>
      </c>
      <c r="FB1212" s="49" t="b">
        <v>0</v>
      </c>
      <c r="FC1212" s="49" t="b">
        <v>0</v>
      </c>
      <c r="FD1212" s="49" t="b">
        <v>0</v>
      </c>
      <c r="FE1212" s="49" t="b">
        <v>0</v>
      </c>
      <c r="FF1212" s="49" t="b">
        <v>0</v>
      </c>
      <c r="FG1212" s="49" t="b">
        <v>0</v>
      </c>
      <c r="FH1212" s="49" t="b">
        <v>0</v>
      </c>
      <c r="FI1212" s="49" t="b">
        <v>0</v>
      </c>
      <c r="FJ1212" s="49" t="b">
        <v>0</v>
      </c>
      <c r="FK1212" s="49" t="b">
        <v>0</v>
      </c>
      <c r="FL1212" s="49" t="b">
        <v>0</v>
      </c>
      <c r="FM1212" s="49" t="b">
        <v>0</v>
      </c>
      <c r="FN1212" s="49" t="b">
        <v>0</v>
      </c>
      <c r="FO1212" s="49" t="b">
        <v>0</v>
      </c>
      <c r="FP1212" s="49" t="b">
        <v>0</v>
      </c>
      <c r="FQ1212" s="49" t="b">
        <v>0</v>
      </c>
      <c r="FR1212" s="49" t="b">
        <v>0</v>
      </c>
      <c r="FS1212" s="49" t="b">
        <v>0</v>
      </c>
      <c r="FT1212" s="49" t="b">
        <v>0</v>
      </c>
      <c r="FU1212" s="49" t="b">
        <v>0</v>
      </c>
      <c r="FV1212" s="49" t="b">
        <v>0</v>
      </c>
      <c r="FW1212" s="49" t="b">
        <v>0</v>
      </c>
      <c r="FX1212" s="49" t="b">
        <v>0</v>
      </c>
      <c r="FY1212" s="49" t="b">
        <v>0</v>
      </c>
      <c r="FZ1212" s="49" t="b">
        <v>0</v>
      </c>
      <c r="GA1212" s="49" t="b">
        <v>0</v>
      </c>
      <c r="GB1212" s="49" t="b">
        <v>0</v>
      </c>
      <c r="GC1212" s="49" t="b">
        <v>0</v>
      </c>
      <c r="GD1212" s="49">
        <f>COUNTIF(O1212:GC1212, TRUE)</f>
        <v>6</v>
      </c>
    </row>
    <row r="1213" spans="1:186" ht="14.25" customHeight="1" x14ac:dyDescent="0.3">
      <c r="A1213" s="49">
        <v>450</v>
      </c>
      <c r="B1213" s="49" t="s">
        <v>532</v>
      </c>
      <c r="C1213" s="49" t="s">
        <v>532</v>
      </c>
      <c r="D1213" s="49" t="str">
        <f>VLOOKUP(C1213,[1]Planning!$C$81:$D$305,2,"false")</f>
        <v>PH - DAP</v>
      </c>
      <c r="E1213" s="49" t="s">
        <v>533</v>
      </c>
      <c r="F1213" s="51" t="str">
        <f>VLOOKUP(E1213, [1]Constituency!$K$2:$L$225, 2, FALSE)</f>
        <v>Sabah</v>
      </c>
      <c r="G1213" s="51" t="s">
        <v>3397</v>
      </c>
      <c r="H1213" s="49" t="s">
        <v>3398</v>
      </c>
      <c r="I1213" s="49" t="s">
        <v>3326</v>
      </c>
      <c r="M1213" s="49" t="s">
        <v>3327</v>
      </c>
      <c r="N1213" s="49" t="s">
        <v>3095</v>
      </c>
      <c r="O1213" s="49" t="b">
        <v>0</v>
      </c>
      <c r="P1213" s="49" t="b">
        <v>0</v>
      </c>
      <c r="Q1213" s="49" t="b">
        <v>0</v>
      </c>
      <c r="R1213" s="49" t="b">
        <v>0</v>
      </c>
      <c r="S1213" s="49" t="b">
        <v>0</v>
      </c>
      <c r="T1213" s="49" t="b">
        <v>0</v>
      </c>
      <c r="U1213" s="49" t="b">
        <v>0</v>
      </c>
      <c r="V1213" s="49" t="b">
        <v>0</v>
      </c>
      <c r="W1213" s="49" t="b">
        <v>0</v>
      </c>
      <c r="X1213" s="49" t="b">
        <v>0</v>
      </c>
      <c r="Y1213" s="49" t="b">
        <v>0</v>
      </c>
      <c r="Z1213" s="49" t="b">
        <v>0</v>
      </c>
      <c r="AA1213" s="49" t="b">
        <v>0</v>
      </c>
      <c r="AB1213" s="49" t="b">
        <v>0</v>
      </c>
      <c r="AC1213" s="49" t="b">
        <v>0</v>
      </c>
      <c r="AD1213" s="49" t="b">
        <v>0</v>
      </c>
      <c r="AE1213" s="49" t="b">
        <v>0</v>
      </c>
      <c r="AF1213" s="49" t="b">
        <v>0</v>
      </c>
      <c r="AG1213" s="49" t="b">
        <v>0</v>
      </c>
      <c r="AH1213" s="49" t="b">
        <v>0</v>
      </c>
      <c r="AI1213" s="49" t="b">
        <v>0</v>
      </c>
      <c r="AJ1213" s="49" t="b">
        <v>0</v>
      </c>
      <c r="AK1213" s="49" t="b">
        <v>0</v>
      </c>
      <c r="AL1213" s="49" t="b">
        <v>0</v>
      </c>
      <c r="AM1213" s="49" t="b">
        <v>0</v>
      </c>
      <c r="AN1213" s="49" t="b">
        <v>0</v>
      </c>
      <c r="AO1213" s="49" t="b">
        <v>0</v>
      </c>
      <c r="AP1213" s="49" t="b">
        <v>0</v>
      </c>
      <c r="AQ1213" s="49" t="b">
        <v>0</v>
      </c>
      <c r="AR1213" s="49" t="b">
        <v>0</v>
      </c>
      <c r="AS1213" s="49" t="b">
        <v>0</v>
      </c>
      <c r="AT1213" s="49" t="b">
        <v>0</v>
      </c>
      <c r="AU1213" s="49" t="b">
        <v>0</v>
      </c>
      <c r="AV1213" s="49" t="b">
        <v>0</v>
      </c>
      <c r="AW1213" s="49" t="b">
        <v>0</v>
      </c>
      <c r="AX1213" s="49" t="b">
        <v>0</v>
      </c>
      <c r="AY1213" s="49" t="b">
        <v>0</v>
      </c>
      <c r="AZ1213" s="49" t="b">
        <v>0</v>
      </c>
      <c r="BA1213" s="49" t="b">
        <v>0</v>
      </c>
      <c r="BB1213" s="49" t="b">
        <v>0</v>
      </c>
      <c r="BC1213" s="49" t="b">
        <v>0</v>
      </c>
      <c r="BD1213" s="49" t="b">
        <v>0</v>
      </c>
      <c r="BE1213" s="49" t="b">
        <v>0</v>
      </c>
      <c r="BF1213" s="49" t="b">
        <v>0</v>
      </c>
      <c r="BG1213" s="49" t="b">
        <v>0</v>
      </c>
      <c r="BH1213" s="49" t="b">
        <v>0</v>
      </c>
      <c r="BI1213" s="49" t="b">
        <v>0</v>
      </c>
      <c r="BJ1213" s="49" t="b">
        <v>0</v>
      </c>
      <c r="BK1213" s="49" t="b">
        <v>0</v>
      </c>
      <c r="BL1213" s="49" t="b">
        <v>0</v>
      </c>
      <c r="BM1213" s="49" t="b">
        <v>0</v>
      </c>
      <c r="BN1213" s="49" t="b">
        <v>0</v>
      </c>
      <c r="BO1213" s="49" t="b">
        <v>0</v>
      </c>
      <c r="BP1213" s="49" t="b">
        <v>0</v>
      </c>
      <c r="BQ1213" s="49" t="b">
        <v>0</v>
      </c>
      <c r="BR1213" s="49" t="b">
        <v>0</v>
      </c>
      <c r="BS1213" s="49" t="b">
        <v>0</v>
      </c>
      <c r="BT1213" s="49" t="b">
        <v>0</v>
      </c>
      <c r="BU1213" s="49" t="b">
        <v>0</v>
      </c>
      <c r="BV1213" s="49" t="b">
        <v>0</v>
      </c>
      <c r="BW1213" s="49" t="b">
        <v>0</v>
      </c>
      <c r="BX1213" s="49" t="b">
        <v>0</v>
      </c>
      <c r="BY1213" s="49" t="b">
        <v>0</v>
      </c>
      <c r="BZ1213" s="49" t="b">
        <v>0</v>
      </c>
      <c r="CA1213" s="49" t="b">
        <v>0</v>
      </c>
      <c r="CB1213" s="49" t="b">
        <v>0</v>
      </c>
      <c r="CC1213" s="49" t="b">
        <v>0</v>
      </c>
      <c r="CD1213" s="49" t="b">
        <v>0</v>
      </c>
      <c r="CE1213" s="49" t="b">
        <v>0</v>
      </c>
      <c r="CF1213" s="49" t="b">
        <v>0</v>
      </c>
      <c r="CG1213" s="49" t="b">
        <v>0</v>
      </c>
      <c r="CH1213" s="49" t="b">
        <v>0</v>
      </c>
      <c r="CI1213" s="49" t="b">
        <v>0</v>
      </c>
      <c r="CJ1213" s="49" t="b">
        <v>0</v>
      </c>
      <c r="CK1213" s="49" t="b">
        <v>0</v>
      </c>
      <c r="CL1213" s="49" t="b">
        <v>0</v>
      </c>
      <c r="CM1213" s="49" t="b">
        <v>0</v>
      </c>
      <c r="CN1213" s="49" t="b">
        <v>0</v>
      </c>
      <c r="CO1213" s="49" t="b">
        <v>0</v>
      </c>
      <c r="CP1213" s="49" t="b">
        <v>0</v>
      </c>
      <c r="CQ1213" s="49" t="b">
        <v>0</v>
      </c>
      <c r="CR1213" s="49" t="b">
        <v>1</v>
      </c>
      <c r="CS1213" s="49" t="b">
        <v>1</v>
      </c>
      <c r="CT1213" s="49" t="b">
        <v>0</v>
      </c>
      <c r="CU1213" s="49" t="b">
        <v>0</v>
      </c>
      <c r="CV1213" s="49" t="b">
        <v>0</v>
      </c>
      <c r="CW1213" s="49" t="b">
        <v>0</v>
      </c>
      <c r="CX1213" s="49" t="b">
        <v>0</v>
      </c>
      <c r="CY1213" s="49" t="b">
        <v>0</v>
      </c>
      <c r="CZ1213" s="49" t="b">
        <v>0</v>
      </c>
      <c r="DA1213" s="49" t="b">
        <v>0</v>
      </c>
      <c r="DB1213" s="49" t="b">
        <v>0</v>
      </c>
      <c r="DC1213" s="49" t="b">
        <v>0</v>
      </c>
      <c r="DD1213" s="49" t="b">
        <v>0</v>
      </c>
      <c r="DE1213" s="49" t="b">
        <v>0</v>
      </c>
      <c r="DF1213" s="49" t="b">
        <v>0</v>
      </c>
      <c r="DG1213" s="49" t="b">
        <v>0</v>
      </c>
      <c r="DH1213" s="49" t="b">
        <v>0</v>
      </c>
      <c r="DI1213" s="49" t="b">
        <v>0</v>
      </c>
      <c r="DJ1213" s="49" t="b">
        <v>0</v>
      </c>
      <c r="DK1213" s="49" t="b">
        <v>0</v>
      </c>
      <c r="DL1213" s="49" t="b">
        <v>0</v>
      </c>
      <c r="DM1213" s="49" t="b">
        <v>0</v>
      </c>
      <c r="DN1213" s="49" t="b">
        <v>0</v>
      </c>
      <c r="DO1213" s="49" t="b">
        <v>0</v>
      </c>
      <c r="DP1213" s="49" t="b">
        <v>0</v>
      </c>
      <c r="DQ1213" s="49" t="b">
        <v>0</v>
      </c>
      <c r="DR1213" s="49" t="b">
        <v>0</v>
      </c>
      <c r="DS1213" s="49" t="b">
        <v>0</v>
      </c>
      <c r="DT1213" s="49" t="b">
        <v>0</v>
      </c>
      <c r="DU1213" s="49" t="b">
        <v>0</v>
      </c>
      <c r="DV1213" s="49" t="b">
        <v>0</v>
      </c>
      <c r="DW1213" s="49" t="b">
        <v>0</v>
      </c>
      <c r="DX1213" s="49" t="b">
        <v>0</v>
      </c>
      <c r="DY1213" s="49" t="b">
        <v>0</v>
      </c>
      <c r="DZ1213" s="49" t="b">
        <v>0</v>
      </c>
      <c r="EA1213" s="49" t="b">
        <v>0</v>
      </c>
      <c r="EB1213" s="49" t="b">
        <v>0</v>
      </c>
      <c r="EC1213" s="49" t="b">
        <v>0</v>
      </c>
      <c r="ED1213" s="49" t="b">
        <v>0</v>
      </c>
      <c r="EE1213" s="49" t="b">
        <v>0</v>
      </c>
      <c r="EF1213" s="49" t="b">
        <v>0</v>
      </c>
      <c r="EG1213" s="49" t="b">
        <v>0</v>
      </c>
      <c r="EH1213" s="49" t="b">
        <v>0</v>
      </c>
      <c r="EI1213" s="49" t="b">
        <v>0</v>
      </c>
      <c r="EJ1213" s="49" t="b">
        <v>0</v>
      </c>
      <c r="EK1213" s="49" t="b">
        <v>0</v>
      </c>
      <c r="EL1213" s="49" t="b">
        <v>0</v>
      </c>
      <c r="EM1213" s="49" t="b">
        <v>1</v>
      </c>
      <c r="EN1213" s="49" t="b">
        <v>0</v>
      </c>
      <c r="EO1213" s="49" t="b">
        <v>0</v>
      </c>
      <c r="EP1213" s="49" t="b">
        <v>0</v>
      </c>
      <c r="EQ1213" s="49" t="b">
        <v>0</v>
      </c>
      <c r="ER1213" s="49" t="b">
        <v>0</v>
      </c>
      <c r="ES1213" s="49" t="b">
        <v>0</v>
      </c>
      <c r="ET1213" s="49" t="b">
        <v>0</v>
      </c>
      <c r="EU1213" s="49" t="b">
        <v>0</v>
      </c>
      <c r="EV1213" s="49" t="b">
        <v>0</v>
      </c>
      <c r="EW1213" s="49" t="b">
        <v>0</v>
      </c>
      <c r="EX1213" s="49" t="b">
        <v>0</v>
      </c>
      <c r="EY1213" s="49" t="b">
        <v>0</v>
      </c>
      <c r="EZ1213" s="49" t="b">
        <v>0</v>
      </c>
      <c r="FA1213" s="49" t="b">
        <v>0</v>
      </c>
      <c r="FB1213" s="49" t="b">
        <v>0</v>
      </c>
      <c r="FC1213" s="49" t="b">
        <v>0</v>
      </c>
      <c r="FD1213" s="49" t="b">
        <v>0</v>
      </c>
      <c r="FE1213" s="49" t="b">
        <v>0</v>
      </c>
      <c r="FF1213" s="49" t="b">
        <v>0</v>
      </c>
      <c r="FG1213" s="49" t="b">
        <v>0</v>
      </c>
      <c r="FH1213" s="49" t="b">
        <v>0</v>
      </c>
      <c r="FI1213" s="49" t="b">
        <v>0</v>
      </c>
      <c r="FJ1213" s="49" t="b">
        <v>0</v>
      </c>
      <c r="FK1213" s="49" t="b">
        <v>0</v>
      </c>
      <c r="FL1213" s="49" t="b">
        <v>0</v>
      </c>
      <c r="FM1213" s="49" t="b">
        <v>0</v>
      </c>
      <c r="FN1213" s="49" t="b">
        <v>0</v>
      </c>
      <c r="FO1213" s="49" t="b">
        <v>0</v>
      </c>
      <c r="FP1213" s="49" t="b">
        <v>0</v>
      </c>
      <c r="FQ1213" s="49" t="b">
        <v>0</v>
      </c>
      <c r="FR1213" s="49" t="b">
        <v>0</v>
      </c>
      <c r="FS1213" s="49" t="b">
        <v>0</v>
      </c>
      <c r="FT1213" s="49" t="b">
        <v>0</v>
      </c>
      <c r="FU1213" s="49" t="b">
        <v>0</v>
      </c>
      <c r="FV1213" s="49" t="b">
        <v>0</v>
      </c>
      <c r="FW1213" s="49" t="b">
        <v>0</v>
      </c>
      <c r="FX1213" s="49" t="b">
        <v>0</v>
      </c>
      <c r="FY1213" s="49" t="b">
        <v>0</v>
      </c>
      <c r="FZ1213" s="49" t="b">
        <v>0</v>
      </c>
      <c r="GA1213" s="49" t="b">
        <v>0</v>
      </c>
      <c r="GB1213" s="49" t="b">
        <v>0</v>
      </c>
      <c r="GC1213" s="49" t="b">
        <v>0</v>
      </c>
      <c r="GD1213" s="49">
        <f>COUNTIF(O1213:GC1213, TRUE)</f>
        <v>3</v>
      </c>
    </row>
    <row r="1214" spans="1:186" ht="14.25" customHeight="1" x14ac:dyDescent="0.3">
      <c r="A1214" s="49">
        <v>451</v>
      </c>
      <c r="B1214" s="49" t="s">
        <v>532</v>
      </c>
      <c r="C1214" s="49" t="s">
        <v>532</v>
      </c>
      <c r="D1214" s="49" t="str">
        <f>VLOOKUP(C1214,[1]Planning!$C$81:$D$305,2,"false")</f>
        <v>PH - DAP</v>
      </c>
      <c r="E1214" s="49" t="s">
        <v>533</v>
      </c>
      <c r="F1214" s="51" t="str">
        <f>VLOOKUP(E1214, [1]Constituency!$K$2:$L$225, 2, FALSE)</f>
        <v>Sabah</v>
      </c>
      <c r="G1214" s="51" t="s">
        <v>3399</v>
      </c>
      <c r="H1214" s="49" t="s">
        <v>3400</v>
      </c>
      <c r="I1214" s="49" t="s">
        <v>3326</v>
      </c>
      <c r="M1214" s="49" t="s">
        <v>3327</v>
      </c>
      <c r="N1214" s="49" t="s">
        <v>3095</v>
      </c>
      <c r="O1214" s="49" t="b">
        <v>0</v>
      </c>
      <c r="P1214" s="49" t="b">
        <v>0</v>
      </c>
      <c r="Q1214" s="49" t="b">
        <v>0</v>
      </c>
      <c r="R1214" s="49" t="b">
        <v>0</v>
      </c>
      <c r="S1214" s="49" t="b">
        <v>0</v>
      </c>
      <c r="T1214" s="49" t="b">
        <v>0</v>
      </c>
      <c r="U1214" s="49" t="b">
        <v>0</v>
      </c>
      <c r="V1214" s="49" t="b">
        <v>0</v>
      </c>
      <c r="W1214" s="49" t="b">
        <v>0</v>
      </c>
      <c r="X1214" s="49" t="b">
        <v>0</v>
      </c>
      <c r="Y1214" s="49" t="b">
        <v>0</v>
      </c>
      <c r="Z1214" s="49" t="b">
        <v>0</v>
      </c>
      <c r="AA1214" s="49" t="b">
        <v>0</v>
      </c>
      <c r="AB1214" s="49" t="b">
        <v>0</v>
      </c>
      <c r="AC1214" s="49" t="b">
        <v>0</v>
      </c>
      <c r="AD1214" s="49" t="b">
        <v>0</v>
      </c>
      <c r="AE1214" s="49" t="b">
        <v>0</v>
      </c>
      <c r="AF1214" s="49" t="b">
        <v>0</v>
      </c>
      <c r="AG1214" s="49" t="b">
        <v>0</v>
      </c>
      <c r="AH1214" s="49" t="b">
        <v>0</v>
      </c>
      <c r="AI1214" s="49" t="b">
        <v>0</v>
      </c>
      <c r="AJ1214" s="49" t="b">
        <v>0</v>
      </c>
      <c r="AK1214" s="49" t="b">
        <v>0</v>
      </c>
      <c r="AL1214" s="49" t="b">
        <v>0</v>
      </c>
      <c r="AM1214" s="49" t="b">
        <v>0</v>
      </c>
      <c r="AN1214" s="49" t="b">
        <v>0</v>
      </c>
      <c r="AO1214" s="49" t="b">
        <v>0</v>
      </c>
      <c r="AP1214" s="49" t="b">
        <v>0</v>
      </c>
      <c r="AQ1214" s="49" t="b">
        <v>0</v>
      </c>
      <c r="AR1214" s="49" t="b">
        <v>0</v>
      </c>
      <c r="AS1214" s="49" t="b">
        <v>0</v>
      </c>
      <c r="AT1214" s="49" t="b">
        <v>0</v>
      </c>
      <c r="AU1214" s="49" t="b">
        <v>0</v>
      </c>
      <c r="AV1214" s="49" t="b">
        <v>0</v>
      </c>
      <c r="AW1214" s="49" t="b">
        <v>0</v>
      </c>
      <c r="AX1214" s="49" t="b">
        <v>0</v>
      </c>
      <c r="AY1214" s="49" t="b">
        <v>0</v>
      </c>
      <c r="AZ1214" s="49" t="b">
        <v>0</v>
      </c>
      <c r="BA1214" s="49" t="b">
        <v>0</v>
      </c>
      <c r="BB1214" s="49" t="b">
        <v>0</v>
      </c>
      <c r="BC1214" s="49" t="b">
        <v>0</v>
      </c>
      <c r="BD1214" s="49" t="b">
        <v>0</v>
      </c>
      <c r="BE1214" s="49" t="b">
        <v>0</v>
      </c>
      <c r="BF1214" s="49" t="b">
        <v>0</v>
      </c>
      <c r="BG1214" s="49" t="b">
        <v>0</v>
      </c>
      <c r="BH1214" s="49" t="b">
        <v>0</v>
      </c>
      <c r="BI1214" s="49" t="b">
        <v>0</v>
      </c>
      <c r="BJ1214" s="49" t="b">
        <v>0</v>
      </c>
      <c r="BK1214" s="49" t="b">
        <v>0</v>
      </c>
      <c r="BL1214" s="49" t="b">
        <v>0</v>
      </c>
      <c r="BM1214" s="49" t="b">
        <v>0</v>
      </c>
      <c r="BN1214" s="49" t="b">
        <v>0</v>
      </c>
      <c r="BO1214" s="49" t="b">
        <v>0</v>
      </c>
      <c r="BP1214" s="49" t="b">
        <v>0</v>
      </c>
      <c r="BQ1214" s="49" t="b">
        <v>0</v>
      </c>
      <c r="BR1214" s="49" t="b">
        <v>0</v>
      </c>
      <c r="BS1214" s="49" t="b">
        <v>0</v>
      </c>
      <c r="BT1214" s="49" t="b">
        <v>0</v>
      </c>
      <c r="BU1214" s="49" t="b">
        <v>0</v>
      </c>
      <c r="BV1214" s="49" t="b">
        <v>0</v>
      </c>
      <c r="BW1214" s="49" t="b">
        <v>0</v>
      </c>
      <c r="BX1214" s="49" t="b">
        <v>0</v>
      </c>
      <c r="BY1214" s="49" t="b">
        <v>0</v>
      </c>
      <c r="BZ1214" s="49" t="b">
        <v>0</v>
      </c>
      <c r="CA1214" s="49" t="b">
        <v>0</v>
      </c>
      <c r="CB1214" s="49" t="b">
        <v>0</v>
      </c>
      <c r="CC1214" s="49" t="b">
        <v>0</v>
      </c>
      <c r="CD1214" s="49" t="b">
        <v>0</v>
      </c>
      <c r="CE1214" s="49" t="b">
        <v>0</v>
      </c>
      <c r="CF1214" s="49" t="b">
        <v>0</v>
      </c>
      <c r="CG1214" s="49" t="b">
        <v>0</v>
      </c>
      <c r="CH1214" s="49" t="b">
        <v>0</v>
      </c>
      <c r="CI1214" s="49" t="b">
        <v>0</v>
      </c>
      <c r="CJ1214" s="49" t="b">
        <v>0</v>
      </c>
      <c r="CK1214" s="49" t="b">
        <v>0</v>
      </c>
      <c r="CL1214" s="49" t="b">
        <v>0</v>
      </c>
      <c r="CM1214" s="49" t="b">
        <v>0</v>
      </c>
      <c r="CN1214" s="49" t="b">
        <v>0</v>
      </c>
      <c r="CO1214" s="49" t="b">
        <v>0</v>
      </c>
      <c r="CP1214" s="49" t="b">
        <v>0</v>
      </c>
      <c r="CQ1214" s="49" t="b">
        <v>0</v>
      </c>
      <c r="CR1214" s="49" t="b">
        <v>1</v>
      </c>
      <c r="CS1214" s="49" t="b">
        <v>1</v>
      </c>
      <c r="CT1214" s="49" t="b">
        <v>0</v>
      </c>
      <c r="CU1214" s="49" t="b">
        <v>0</v>
      </c>
      <c r="CV1214" s="49" t="b">
        <v>0</v>
      </c>
      <c r="CW1214" s="49" t="b">
        <v>0</v>
      </c>
      <c r="CX1214" s="49" t="b">
        <v>0</v>
      </c>
      <c r="CY1214" s="49" t="b">
        <v>0</v>
      </c>
      <c r="CZ1214" s="49" t="b">
        <v>0</v>
      </c>
      <c r="DA1214" s="49" t="b">
        <v>0</v>
      </c>
      <c r="DB1214" s="49" t="b">
        <v>0</v>
      </c>
      <c r="DC1214" s="49" t="b">
        <v>0</v>
      </c>
      <c r="DD1214" s="49" t="b">
        <v>0</v>
      </c>
      <c r="DE1214" s="49" t="b">
        <v>0</v>
      </c>
      <c r="DF1214" s="49" t="b">
        <v>0</v>
      </c>
      <c r="DG1214" s="49" t="b">
        <v>0</v>
      </c>
      <c r="DH1214" s="49" t="b">
        <v>0</v>
      </c>
      <c r="DI1214" s="49" t="b">
        <v>0</v>
      </c>
      <c r="DJ1214" s="49" t="b">
        <v>0</v>
      </c>
      <c r="DK1214" s="49" t="b">
        <v>0</v>
      </c>
      <c r="DL1214" s="49" t="b">
        <v>1</v>
      </c>
      <c r="DM1214" s="49" t="b">
        <v>0</v>
      </c>
      <c r="DN1214" s="49" t="b">
        <v>0</v>
      </c>
      <c r="DO1214" s="49" t="b">
        <v>0</v>
      </c>
      <c r="DP1214" s="49" t="b">
        <v>0</v>
      </c>
      <c r="DQ1214" s="49" t="b">
        <v>0</v>
      </c>
      <c r="DR1214" s="49" t="b">
        <v>0</v>
      </c>
      <c r="DS1214" s="49" t="b">
        <v>0</v>
      </c>
      <c r="DT1214" s="49" t="b">
        <v>0</v>
      </c>
      <c r="DU1214" s="49" t="b">
        <v>0</v>
      </c>
      <c r="DV1214" s="49" t="b">
        <v>1</v>
      </c>
      <c r="DW1214" s="49" t="b">
        <v>0</v>
      </c>
      <c r="DX1214" s="49" t="b">
        <v>0</v>
      </c>
      <c r="DY1214" s="49" t="b">
        <v>0</v>
      </c>
      <c r="DZ1214" s="49" t="b">
        <v>0</v>
      </c>
      <c r="EA1214" s="49" t="b">
        <v>0</v>
      </c>
      <c r="EB1214" s="49" t="b">
        <v>0</v>
      </c>
      <c r="EC1214" s="49" t="b">
        <v>0</v>
      </c>
      <c r="ED1214" s="49" t="b">
        <v>0</v>
      </c>
      <c r="EE1214" s="49" t="b">
        <v>0</v>
      </c>
      <c r="EF1214" s="49" t="b">
        <v>0</v>
      </c>
      <c r="EG1214" s="49" t="b">
        <v>0</v>
      </c>
      <c r="EH1214" s="49" t="b">
        <v>0</v>
      </c>
      <c r="EI1214" s="49" t="b">
        <v>0</v>
      </c>
      <c r="EJ1214" s="49" t="b">
        <v>0</v>
      </c>
      <c r="EK1214" s="49" t="b">
        <v>0</v>
      </c>
      <c r="EL1214" s="49" t="b">
        <v>0</v>
      </c>
      <c r="EM1214" s="49" t="b">
        <v>1</v>
      </c>
      <c r="EN1214" s="49" t="b">
        <v>0</v>
      </c>
      <c r="EO1214" s="49" t="b">
        <v>0</v>
      </c>
      <c r="EP1214" s="49" t="b">
        <v>0</v>
      </c>
      <c r="EQ1214" s="49" t="b">
        <v>0</v>
      </c>
      <c r="ER1214" s="49" t="b">
        <v>0</v>
      </c>
      <c r="ES1214" s="49" t="b">
        <v>0</v>
      </c>
      <c r="ET1214" s="49" t="b">
        <v>0</v>
      </c>
      <c r="EU1214" s="49" t="b">
        <v>0</v>
      </c>
      <c r="EV1214" s="49" t="b">
        <v>0</v>
      </c>
      <c r="EW1214" s="49" t="b">
        <v>0</v>
      </c>
      <c r="EX1214" s="49" t="b">
        <v>0</v>
      </c>
      <c r="EY1214" s="49" t="b">
        <v>0</v>
      </c>
      <c r="EZ1214" s="49" t="b">
        <v>0</v>
      </c>
      <c r="FA1214" s="49" t="b">
        <v>0</v>
      </c>
      <c r="FB1214" s="49" t="b">
        <v>0</v>
      </c>
      <c r="FC1214" s="49" t="b">
        <v>0</v>
      </c>
      <c r="FD1214" s="49" t="b">
        <v>0</v>
      </c>
      <c r="FE1214" s="49" t="b">
        <v>0</v>
      </c>
      <c r="FF1214" s="49" t="b">
        <v>0</v>
      </c>
      <c r="FG1214" s="49" t="b">
        <v>0</v>
      </c>
      <c r="FH1214" s="49" t="b">
        <v>0</v>
      </c>
      <c r="FI1214" s="49" t="b">
        <v>0</v>
      </c>
      <c r="FJ1214" s="49" t="b">
        <v>0</v>
      </c>
      <c r="FK1214" s="49" t="b">
        <v>0</v>
      </c>
      <c r="FL1214" s="49" t="b">
        <v>0</v>
      </c>
      <c r="FM1214" s="49" t="b">
        <v>0</v>
      </c>
      <c r="FN1214" s="49" t="b">
        <v>0</v>
      </c>
      <c r="FO1214" s="49" t="b">
        <v>0</v>
      </c>
      <c r="FP1214" s="49" t="b">
        <v>0</v>
      </c>
      <c r="FQ1214" s="49" t="b">
        <v>0</v>
      </c>
      <c r="FR1214" s="49" t="b">
        <v>0</v>
      </c>
      <c r="FS1214" s="49" t="b">
        <v>0</v>
      </c>
      <c r="FT1214" s="49" t="b">
        <v>0</v>
      </c>
      <c r="FU1214" s="49" t="b">
        <v>0</v>
      </c>
      <c r="FV1214" s="49" t="b">
        <v>0</v>
      </c>
      <c r="FW1214" s="49" t="b">
        <v>0</v>
      </c>
      <c r="FX1214" s="49" t="b">
        <v>0</v>
      </c>
      <c r="FY1214" s="49" t="b">
        <v>0</v>
      </c>
      <c r="FZ1214" s="49" t="b">
        <v>0</v>
      </c>
      <c r="GA1214" s="49" t="b">
        <v>0</v>
      </c>
      <c r="GB1214" s="49" t="b">
        <v>0</v>
      </c>
      <c r="GC1214" s="49" t="b">
        <v>0</v>
      </c>
      <c r="GD1214" s="49">
        <f>COUNTIF(O1214:GC1214, TRUE)</f>
        <v>5</v>
      </c>
    </row>
    <row r="1215" spans="1:186" ht="14.25" customHeight="1" x14ac:dyDescent="0.3">
      <c r="A1215" s="49">
        <v>468</v>
      </c>
      <c r="B1215" s="49" t="s">
        <v>3401</v>
      </c>
      <c r="C1215" s="51" t="s">
        <v>1</v>
      </c>
      <c r="D1215" s="49" t="str">
        <f>VLOOKUP(C1215,[1]Planning!$C$81:$D$305,2,"false")</f>
        <v>BN - UMNO</v>
      </c>
      <c r="E1215" s="49" t="s">
        <v>3402</v>
      </c>
      <c r="F1215" s="51" t="str">
        <f>VLOOKUP(E1215, [1]Constituency!$K$2:$L$225, 2, FALSE)</f>
        <v>Johor</v>
      </c>
      <c r="G1215" s="51" t="s">
        <v>3403</v>
      </c>
      <c r="H1215" s="49" t="s">
        <v>3404</v>
      </c>
      <c r="I1215" s="49" t="s">
        <v>3326</v>
      </c>
      <c r="M1215" s="49" t="s">
        <v>3327</v>
      </c>
      <c r="N1215" s="49" t="s">
        <v>3095</v>
      </c>
      <c r="O1215" s="49" t="b">
        <v>0</v>
      </c>
      <c r="P1215" s="49" t="b">
        <v>0</v>
      </c>
      <c r="Q1215" s="49" t="b">
        <v>0</v>
      </c>
      <c r="R1215" s="49" t="b">
        <v>0</v>
      </c>
      <c r="S1215" s="49" t="b">
        <v>0</v>
      </c>
      <c r="T1215" s="49" t="b">
        <v>0</v>
      </c>
      <c r="U1215" s="49" t="b">
        <v>0</v>
      </c>
      <c r="V1215" s="49" t="b">
        <v>0</v>
      </c>
      <c r="W1215" s="49" t="b">
        <v>0</v>
      </c>
      <c r="X1215" s="49" t="b">
        <v>0</v>
      </c>
      <c r="Y1215" s="49" t="b">
        <v>0</v>
      </c>
      <c r="Z1215" s="49" t="b">
        <v>0</v>
      </c>
      <c r="AA1215" s="49" t="b">
        <v>0</v>
      </c>
      <c r="AB1215" s="49" t="b">
        <v>0</v>
      </c>
      <c r="AC1215" s="49" t="b">
        <v>0</v>
      </c>
      <c r="AD1215" s="49" t="b">
        <v>0</v>
      </c>
      <c r="AE1215" s="49" t="b">
        <v>0</v>
      </c>
      <c r="AF1215" s="49" t="b">
        <v>0</v>
      </c>
      <c r="AG1215" s="49" t="b">
        <v>0</v>
      </c>
      <c r="AH1215" s="49" t="b">
        <v>0</v>
      </c>
      <c r="AI1215" s="49" t="b">
        <v>0</v>
      </c>
      <c r="AJ1215" s="49" t="b">
        <v>0</v>
      </c>
      <c r="AK1215" s="49" t="b">
        <v>0</v>
      </c>
      <c r="AL1215" s="49" t="b">
        <v>0</v>
      </c>
      <c r="AM1215" s="49" t="b">
        <v>0</v>
      </c>
      <c r="AN1215" s="49" t="b">
        <v>0</v>
      </c>
      <c r="AO1215" s="49" t="b">
        <v>0</v>
      </c>
      <c r="AP1215" s="49" t="b">
        <v>0</v>
      </c>
      <c r="AQ1215" s="49" t="b">
        <v>0</v>
      </c>
      <c r="AR1215" s="49" t="b">
        <v>0</v>
      </c>
      <c r="AS1215" s="49" t="b">
        <v>0</v>
      </c>
      <c r="AT1215" s="49" t="b">
        <v>0</v>
      </c>
      <c r="AU1215" s="49" t="b">
        <v>0</v>
      </c>
      <c r="AV1215" s="49" t="b">
        <v>0</v>
      </c>
      <c r="AW1215" s="49" t="b">
        <v>0</v>
      </c>
      <c r="AX1215" s="49" t="b">
        <v>0</v>
      </c>
      <c r="AY1215" s="49" t="b">
        <v>0</v>
      </c>
      <c r="AZ1215" s="49" t="b">
        <v>0</v>
      </c>
      <c r="BA1215" s="49" t="b">
        <v>0</v>
      </c>
      <c r="BB1215" s="49" t="b">
        <v>0</v>
      </c>
      <c r="BC1215" s="49" t="b">
        <v>0</v>
      </c>
      <c r="BD1215" s="49" t="b">
        <v>0</v>
      </c>
      <c r="BE1215" s="49" t="b">
        <v>0</v>
      </c>
      <c r="BF1215" s="49" t="b">
        <v>0</v>
      </c>
      <c r="BG1215" s="49" t="b">
        <v>0</v>
      </c>
      <c r="BH1215" s="49" t="b">
        <v>0</v>
      </c>
      <c r="BI1215" s="49" t="b">
        <v>0</v>
      </c>
      <c r="BJ1215" s="49" t="b">
        <v>0</v>
      </c>
      <c r="BK1215" s="49" t="b">
        <v>0</v>
      </c>
      <c r="BL1215" s="49" t="b">
        <v>0</v>
      </c>
      <c r="BM1215" s="49" t="b">
        <v>0</v>
      </c>
      <c r="BN1215" s="49" t="b">
        <v>0</v>
      </c>
      <c r="BO1215" s="49" t="b">
        <v>0</v>
      </c>
      <c r="BP1215" s="49" t="b">
        <v>0</v>
      </c>
      <c r="BQ1215" s="49" t="b">
        <v>0</v>
      </c>
      <c r="BR1215" s="49" t="b">
        <v>0</v>
      </c>
      <c r="BS1215" s="49" t="b">
        <v>0</v>
      </c>
      <c r="BT1215" s="49" t="b">
        <v>0</v>
      </c>
      <c r="BU1215" s="49" t="b">
        <v>0</v>
      </c>
      <c r="BV1215" s="49" t="b">
        <v>0</v>
      </c>
      <c r="BW1215" s="49" t="b">
        <v>0</v>
      </c>
      <c r="BX1215" s="49" t="b">
        <v>0</v>
      </c>
      <c r="BY1215" s="49" t="b">
        <v>0</v>
      </c>
      <c r="BZ1215" s="49" t="b">
        <v>0</v>
      </c>
      <c r="CA1215" s="49" t="b">
        <v>0</v>
      </c>
      <c r="CB1215" s="49" t="b">
        <v>0</v>
      </c>
      <c r="CC1215" s="49" t="b">
        <v>0</v>
      </c>
      <c r="CD1215" s="49" t="b">
        <v>0</v>
      </c>
      <c r="CE1215" s="49" t="b">
        <v>0</v>
      </c>
      <c r="CF1215" s="49" t="b">
        <v>0</v>
      </c>
      <c r="CG1215" s="49" t="b">
        <v>0</v>
      </c>
      <c r="CH1215" s="49" t="b">
        <v>0</v>
      </c>
      <c r="CI1215" s="49" t="b">
        <v>0</v>
      </c>
      <c r="CJ1215" s="49" t="b">
        <v>0</v>
      </c>
      <c r="CK1215" s="49" t="b">
        <v>0</v>
      </c>
      <c r="CL1215" s="49" t="b">
        <v>0</v>
      </c>
      <c r="CM1215" s="49" t="b">
        <v>0</v>
      </c>
      <c r="CN1215" s="49" t="b">
        <v>0</v>
      </c>
      <c r="CO1215" s="49" t="b">
        <v>0</v>
      </c>
      <c r="CP1215" s="49" t="b">
        <v>0</v>
      </c>
      <c r="CQ1215" s="49" t="b">
        <v>0</v>
      </c>
      <c r="CR1215" s="49" t="b">
        <v>0</v>
      </c>
      <c r="CS1215" s="49" t="b">
        <v>0</v>
      </c>
      <c r="CT1215" s="49" t="b">
        <v>0</v>
      </c>
      <c r="CU1215" s="49" t="b">
        <v>0</v>
      </c>
      <c r="CV1215" s="49" t="b">
        <v>0</v>
      </c>
      <c r="CW1215" s="49" t="b">
        <v>0</v>
      </c>
      <c r="CX1215" s="49" t="b">
        <v>0</v>
      </c>
      <c r="CY1215" s="49" t="b">
        <v>0</v>
      </c>
      <c r="CZ1215" s="49" t="b">
        <v>0</v>
      </c>
      <c r="DA1215" s="49" t="b">
        <v>0</v>
      </c>
      <c r="DB1215" s="49" t="b">
        <v>0</v>
      </c>
      <c r="DC1215" s="49" t="b">
        <v>0</v>
      </c>
      <c r="DD1215" s="49" t="b">
        <v>0</v>
      </c>
      <c r="DE1215" s="49" t="b">
        <v>0</v>
      </c>
      <c r="DF1215" s="49" t="b">
        <v>0</v>
      </c>
      <c r="DG1215" s="49" t="b">
        <v>0</v>
      </c>
      <c r="DH1215" s="49" t="b">
        <v>0</v>
      </c>
      <c r="DI1215" s="49" t="b">
        <v>0</v>
      </c>
      <c r="DJ1215" s="49" t="b">
        <v>0</v>
      </c>
      <c r="DK1215" s="49" t="b">
        <v>0</v>
      </c>
      <c r="DL1215" s="49" t="b">
        <v>0</v>
      </c>
      <c r="DM1215" s="49" t="b">
        <v>0</v>
      </c>
      <c r="DN1215" s="49" t="b">
        <v>0</v>
      </c>
      <c r="DO1215" s="49" t="b">
        <v>0</v>
      </c>
      <c r="DP1215" s="49" t="b">
        <v>0</v>
      </c>
      <c r="DQ1215" s="49" t="b">
        <v>0</v>
      </c>
      <c r="DR1215" s="49" t="b">
        <v>0</v>
      </c>
      <c r="DS1215" s="49" t="b">
        <v>0</v>
      </c>
      <c r="DT1215" s="49" t="b">
        <v>0</v>
      </c>
      <c r="DU1215" s="49" t="b">
        <v>0</v>
      </c>
      <c r="DV1215" s="49" t="b">
        <v>0</v>
      </c>
      <c r="DW1215" s="49" t="b">
        <v>0</v>
      </c>
      <c r="DX1215" s="49" t="b">
        <v>0</v>
      </c>
      <c r="DY1215" s="49" t="b">
        <v>0</v>
      </c>
      <c r="DZ1215" s="49" t="b">
        <v>0</v>
      </c>
      <c r="EA1215" s="49" t="b">
        <v>0</v>
      </c>
      <c r="EB1215" s="49" t="b">
        <v>0</v>
      </c>
      <c r="EC1215" s="49" t="b">
        <v>0</v>
      </c>
      <c r="ED1215" s="49" t="b">
        <v>0</v>
      </c>
      <c r="EE1215" s="49" t="b">
        <v>0</v>
      </c>
      <c r="EF1215" s="49" t="b">
        <v>0</v>
      </c>
      <c r="EG1215" s="49" t="b">
        <v>0</v>
      </c>
      <c r="EH1215" s="49" t="b">
        <v>0</v>
      </c>
      <c r="EI1215" s="49" t="b">
        <v>0</v>
      </c>
      <c r="EJ1215" s="49" t="b">
        <v>0</v>
      </c>
      <c r="EK1215" s="49" t="b">
        <v>0</v>
      </c>
      <c r="EL1215" s="49" t="b">
        <v>0</v>
      </c>
      <c r="EM1215" s="49" t="b">
        <v>0</v>
      </c>
      <c r="EN1215" s="49" t="b">
        <v>0</v>
      </c>
      <c r="EO1215" s="49" t="b">
        <v>0</v>
      </c>
      <c r="EP1215" s="49" t="b">
        <v>0</v>
      </c>
      <c r="EQ1215" s="49" t="b">
        <v>0</v>
      </c>
      <c r="ER1215" s="49" t="b">
        <v>0</v>
      </c>
      <c r="ES1215" s="49" t="b">
        <v>1</v>
      </c>
      <c r="ET1215" s="49" t="b">
        <v>0</v>
      </c>
      <c r="EU1215" s="49" t="b">
        <v>0</v>
      </c>
      <c r="EV1215" s="49" t="b">
        <v>0</v>
      </c>
      <c r="EW1215" s="49" t="b">
        <v>0</v>
      </c>
      <c r="EX1215" s="49" t="b">
        <v>0</v>
      </c>
      <c r="EY1215" s="49" t="b">
        <v>0</v>
      </c>
      <c r="EZ1215" s="49" t="b">
        <v>0</v>
      </c>
      <c r="FA1215" s="49" t="b">
        <v>0</v>
      </c>
      <c r="FB1215" s="49" t="b">
        <v>0</v>
      </c>
      <c r="FC1215" s="49" t="b">
        <v>0</v>
      </c>
      <c r="FD1215" s="49" t="b">
        <v>0</v>
      </c>
      <c r="FE1215" s="49" t="b">
        <v>0</v>
      </c>
      <c r="FF1215" s="49" t="b">
        <v>0</v>
      </c>
      <c r="FG1215" s="49" t="b">
        <v>0</v>
      </c>
      <c r="FH1215" s="49" t="b">
        <v>0</v>
      </c>
      <c r="FI1215" s="49" t="b">
        <v>0</v>
      </c>
      <c r="FJ1215" s="49" t="b">
        <v>0</v>
      </c>
      <c r="FK1215" s="49" t="b">
        <v>0</v>
      </c>
      <c r="FL1215" s="49" t="b">
        <v>0</v>
      </c>
      <c r="FM1215" s="49" t="b">
        <v>0</v>
      </c>
      <c r="FN1215" s="49" t="b">
        <v>0</v>
      </c>
      <c r="FO1215" s="49" t="b">
        <v>0</v>
      </c>
      <c r="FP1215" s="49" t="b">
        <v>0</v>
      </c>
      <c r="FQ1215" s="49" t="b">
        <v>0</v>
      </c>
      <c r="FR1215" s="49" t="b">
        <v>0</v>
      </c>
      <c r="FS1215" s="49" t="b">
        <v>0</v>
      </c>
      <c r="FT1215" s="49" t="b">
        <v>0</v>
      </c>
      <c r="FU1215" s="49" t="b">
        <v>0</v>
      </c>
      <c r="FV1215" s="49" t="b">
        <v>0</v>
      </c>
      <c r="FW1215" s="49" t="b">
        <v>0</v>
      </c>
      <c r="FX1215" s="49" t="b">
        <v>0</v>
      </c>
      <c r="FY1215" s="49" t="b">
        <v>0</v>
      </c>
      <c r="FZ1215" s="49" t="b">
        <v>0</v>
      </c>
      <c r="GA1215" s="49" t="b">
        <v>0</v>
      </c>
      <c r="GB1215" s="49" t="b">
        <v>0</v>
      </c>
      <c r="GC1215" s="49" t="b">
        <v>0</v>
      </c>
      <c r="GD1215" s="49">
        <f>COUNTIF(O1215:GC1215, TRUE)</f>
        <v>1</v>
      </c>
    </row>
    <row r="1216" spans="1:186" ht="14.25" customHeight="1" x14ac:dyDescent="0.3">
      <c r="A1216" s="49">
        <v>515</v>
      </c>
      <c r="B1216" s="49" t="s">
        <v>716</v>
      </c>
      <c r="C1216" s="49" t="s">
        <v>716</v>
      </c>
      <c r="D1216" s="49" t="str">
        <f>VLOOKUP(C1216,[1]Planning!$C$81:$D$305,2,"false")</f>
        <v>PH - PKR</v>
      </c>
      <c r="E1216" s="49" t="s">
        <v>717</v>
      </c>
      <c r="F1216" s="51" t="str">
        <f>VLOOKUP(E1216, [1]Constituency!$K$2:$L$225, 2, FALSE)</f>
        <v>Selangor</v>
      </c>
      <c r="G1216" s="51" t="s">
        <v>3405</v>
      </c>
      <c r="H1216" s="49" t="s">
        <v>3406</v>
      </c>
      <c r="I1216" s="49" t="s">
        <v>3326</v>
      </c>
      <c r="M1216" s="49" t="s">
        <v>3327</v>
      </c>
      <c r="N1216" s="49" t="s">
        <v>3095</v>
      </c>
      <c r="O1216" s="49" t="b">
        <v>0</v>
      </c>
      <c r="P1216" s="49" t="b">
        <v>0</v>
      </c>
      <c r="Q1216" s="49" t="b">
        <v>0</v>
      </c>
      <c r="R1216" s="49" t="b">
        <v>0</v>
      </c>
      <c r="S1216" s="49" t="b">
        <v>0</v>
      </c>
      <c r="T1216" s="49" t="b">
        <v>0</v>
      </c>
      <c r="U1216" s="49" t="b">
        <v>0</v>
      </c>
      <c r="V1216" s="49" t="b">
        <v>0</v>
      </c>
      <c r="W1216" s="49" t="b">
        <v>0</v>
      </c>
      <c r="X1216" s="49" t="b">
        <v>0</v>
      </c>
      <c r="Y1216" s="49" t="b">
        <v>0</v>
      </c>
      <c r="Z1216" s="49" t="b">
        <v>0</v>
      </c>
      <c r="AA1216" s="49" t="b">
        <v>0</v>
      </c>
      <c r="AB1216" s="49" t="b">
        <v>0</v>
      </c>
      <c r="AC1216" s="49" t="b">
        <v>0</v>
      </c>
      <c r="AD1216" s="49" t="b">
        <v>0</v>
      </c>
      <c r="AE1216" s="49" t="b">
        <v>0</v>
      </c>
      <c r="AF1216" s="49" t="b">
        <v>0</v>
      </c>
      <c r="AG1216" s="49" t="b">
        <v>0</v>
      </c>
      <c r="AH1216" s="49" t="b">
        <v>0</v>
      </c>
      <c r="AI1216" s="49" t="b">
        <v>0</v>
      </c>
      <c r="AJ1216" s="49" t="b">
        <v>0</v>
      </c>
      <c r="AK1216" s="49" t="b">
        <v>0</v>
      </c>
      <c r="AL1216" s="49" t="b">
        <v>0</v>
      </c>
      <c r="AM1216" s="49" t="b">
        <v>0</v>
      </c>
      <c r="AN1216" s="49" t="b">
        <v>0</v>
      </c>
      <c r="AO1216" s="49" t="b">
        <v>0</v>
      </c>
      <c r="AP1216" s="49" t="b">
        <v>0</v>
      </c>
      <c r="AQ1216" s="49" t="b">
        <v>0</v>
      </c>
      <c r="AR1216" s="49" t="b">
        <v>0</v>
      </c>
      <c r="AS1216" s="49" t="b">
        <v>0</v>
      </c>
      <c r="AT1216" s="49" t="b">
        <v>0</v>
      </c>
      <c r="AU1216" s="49" t="b">
        <v>0</v>
      </c>
      <c r="AV1216" s="49" t="b">
        <v>0</v>
      </c>
      <c r="AW1216" s="49" t="b">
        <v>0</v>
      </c>
      <c r="AX1216" s="49" t="b">
        <v>0</v>
      </c>
      <c r="AY1216" s="49" t="b">
        <v>0</v>
      </c>
      <c r="AZ1216" s="49" t="b">
        <v>0</v>
      </c>
      <c r="BA1216" s="49" t="b">
        <v>0</v>
      </c>
      <c r="BB1216" s="49" t="b">
        <v>0</v>
      </c>
      <c r="BC1216" s="49" t="b">
        <v>0</v>
      </c>
      <c r="BD1216" s="49" t="b">
        <v>0</v>
      </c>
      <c r="BE1216" s="49" t="b">
        <v>0</v>
      </c>
      <c r="BF1216" s="49" t="b">
        <v>0</v>
      </c>
      <c r="BG1216" s="49" t="b">
        <v>0</v>
      </c>
      <c r="BH1216" s="49" t="b">
        <v>0</v>
      </c>
      <c r="BI1216" s="49" t="b">
        <v>0</v>
      </c>
      <c r="BJ1216" s="49" t="b">
        <v>0</v>
      </c>
      <c r="BK1216" s="49" t="b">
        <v>0</v>
      </c>
      <c r="BL1216" s="49" t="b">
        <v>0</v>
      </c>
      <c r="BM1216" s="49" t="b">
        <v>0</v>
      </c>
      <c r="BN1216" s="49" t="b">
        <v>0</v>
      </c>
      <c r="BO1216" s="49" t="b">
        <v>0</v>
      </c>
      <c r="BP1216" s="49" t="b">
        <v>0</v>
      </c>
      <c r="BQ1216" s="49" t="b">
        <v>0</v>
      </c>
      <c r="BR1216" s="49" t="b">
        <v>0</v>
      </c>
      <c r="BS1216" s="49" t="b">
        <v>0</v>
      </c>
      <c r="BT1216" s="49" t="b">
        <v>0</v>
      </c>
      <c r="BU1216" s="49" t="b">
        <v>0</v>
      </c>
      <c r="BV1216" s="49" t="b">
        <v>0</v>
      </c>
      <c r="BW1216" s="49" t="b">
        <v>0</v>
      </c>
      <c r="BX1216" s="49" t="b">
        <v>0</v>
      </c>
      <c r="BY1216" s="49" t="b">
        <v>0</v>
      </c>
      <c r="BZ1216" s="49" t="b">
        <v>0</v>
      </c>
      <c r="CA1216" s="49" t="b">
        <v>0</v>
      </c>
      <c r="CB1216" s="49" t="b">
        <v>0</v>
      </c>
      <c r="CC1216" s="49" t="b">
        <v>0</v>
      </c>
      <c r="CD1216" s="49" t="b">
        <v>0</v>
      </c>
      <c r="CE1216" s="49" t="b">
        <v>0</v>
      </c>
      <c r="CF1216" s="49" t="b">
        <v>0</v>
      </c>
      <c r="CG1216" s="49" t="b">
        <v>0</v>
      </c>
      <c r="CH1216" s="49" t="b">
        <v>0</v>
      </c>
      <c r="CI1216" s="49" t="b">
        <v>0</v>
      </c>
      <c r="CJ1216" s="49" t="b">
        <v>0</v>
      </c>
      <c r="CK1216" s="49" t="b">
        <v>0</v>
      </c>
      <c r="CL1216" s="49" t="b">
        <v>0</v>
      </c>
      <c r="CM1216" s="49" t="b">
        <v>0</v>
      </c>
      <c r="CN1216" s="49" t="b">
        <v>0</v>
      </c>
      <c r="CO1216" s="49" t="b">
        <v>0</v>
      </c>
      <c r="CP1216" s="49" t="b">
        <v>0</v>
      </c>
      <c r="CQ1216" s="49" t="b">
        <v>0</v>
      </c>
      <c r="CR1216" s="49" t="b">
        <v>1</v>
      </c>
      <c r="CS1216" s="49" t="b">
        <v>1</v>
      </c>
      <c r="CT1216" s="49" t="b">
        <v>0</v>
      </c>
      <c r="CU1216" s="49" t="b">
        <v>0</v>
      </c>
      <c r="CV1216" s="49" t="b">
        <v>0</v>
      </c>
      <c r="CW1216" s="49" t="b">
        <v>0</v>
      </c>
      <c r="CX1216" s="49" t="b">
        <v>0</v>
      </c>
      <c r="CY1216" s="49" t="b">
        <v>0</v>
      </c>
      <c r="CZ1216" s="49" t="b">
        <v>0</v>
      </c>
      <c r="DA1216" s="49" t="b">
        <v>0</v>
      </c>
      <c r="DB1216" s="49" t="b">
        <v>0</v>
      </c>
      <c r="DC1216" s="49" t="b">
        <v>0</v>
      </c>
      <c r="DD1216" s="49" t="b">
        <v>0</v>
      </c>
      <c r="DE1216" s="49" t="b">
        <v>0</v>
      </c>
      <c r="DF1216" s="49" t="b">
        <v>0</v>
      </c>
      <c r="DG1216" s="49" t="b">
        <v>0</v>
      </c>
      <c r="DH1216" s="49" t="b">
        <v>0</v>
      </c>
      <c r="DI1216" s="49" t="b">
        <v>0</v>
      </c>
      <c r="DJ1216" s="49" t="b">
        <v>1</v>
      </c>
      <c r="DK1216" s="49" t="b">
        <v>0</v>
      </c>
      <c r="DL1216" s="49" t="b">
        <v>0</v>
      </c>
      <c r="DM1216" s="49" t="b">
        <v>0</v>
      </c>
      <c r="DN1216" s="49" t="b">
        <v>0</v>
      </c>
      <c r="DO1216" s="49" t="b">
        <v>0</v>
      </c>
      <c r="DP1216" s="49" t="b">
        <v>0</v>
      </c>
      <c r="DQ1216" s="49" t="b">
        <v>0</v>
      </c>
      <c r="DR1216" s="49" t="b">
        <v>0</v>
      </c>
      <c r="DS1216" s="49" t="b">
        <v>0</v>
      </c>
      <c r="DT1216" s="49" t="b">
        <v>0</v>
      </c>
      <c r="DU1216" s="49" t="b">
        <v>0</v>
      </c>
      <c r="DV1216" s="49" t="b">
        <v>0</v>
      </c>
      <c r="DW1216" s="49" t="b">
        <v>0</v>
      </c>
      <c r="DX1216" s="49" t="b">
        <v>0</v>
      </c>
      <c r="DY1216" s="49" t="b">
        <v>0</v>
      </c>
      <c r="DZ1216" s="49" t="b">
        <v>0</v>
      </c>
      <c r="EA1216" s="49" t="b">
        <v>0</v>
      </c>
      <c r="EB1216" s="49" t="b">
        <v>0</v>
      </c>
      <c r="EC1216" s="49" t="b">
        <v>0</v>
      </c>
      <c r="ED1216" s="49" t="b">
        <v>0</v>
      </c>
      <c r="EE1216" s="49" t="b">
        <v>0</v>
      </c>
      <c r="EF1216" s="49" t="b">
        <v>0</v>
      </c>
      <c r="EG1216" s="49" t="b">
        <v>0</v>
      </c>
      <c r="EH1216" s="49" t="b">
        <v>0</v>
      </c>
      <c r="EI1216" s="49" t="b">
        <v>0</v>
      </c>
      <c r="EJ1216" s="49" t="b">
        <v>0</v>
      </c>
      <c r="EK1216" s="49" t="b">
        <v>0</v>
      </c>
      <c r="EL1216" s="49" t="b">
        <v>0</v>
      </c>
      <c r="EM1216" s="49" t="b">
        <v>1</v>
      </c>
      <c r="EN1216" s="49" t="b">
        <v>0</v>
      </c>
      <c r="EO1216" s="49" t="b">
        <v>0</v>
      </c>
      <c r="EP1216" s="49" t="b">
        <v>0</v>
      </c>
      <c r="EQ1216" s="49" t="b">
        <v>0</v>
      </c>
      <c r="ER1216" s="49" t="b">
        <v>0</v>
      </c>
      <c r="ES1216" s="49" t="b">
        <v>0</v>
      </c>
      <c r="ET1216" s="49" t="b">
        <v>0</v>
      </c>
      <c r="EU1216" s="49" t="b">
        <v>0</v>
      </c>
      <c r="EV1216" s="49" t="b">
        <v>0</v>
      </c>
      <c r="EW1216" s="49" t="b">
        <v>0</v>
      </c>
      <c r="EX1216" s="49" t="b">
        <v>0</v>
      </c>
      <c r="EY1216" s="49" t="b">
        <v>0</v>
      </c>
      <c r="EZ1216" s="49" t="b">
        <v>0</v>
      </c>
      <c r="FA1216" s="49" t="b">
        <v>0</v>
      </c>
      <c r="FB1216" s="49" t="b">
        <v>0</v>
      </c>
      <c r="FC1216" s="49" t="b">
        <v>0</v>
      </c>
      <c r="FD1216" s="49" t="b">
        <v>0</v>
      </c>
      <c r="FE1216" s="49" t="b">
        <v>0</v>
      </c>
      <c r="FF1216" s="49" t="b">
        <v>0</v>
      </c>
      <c r="FG1216" s="49" t="b">
        <v>0</v>
      </c>
      <c r="FH1216" s="49" t="b">
        <v>0</v>
      </c>
      <c r="FI1216" s="49" t="b">
        <v>0</v>
      </c>
      <c r="FJ1216" s="49" t="b">
        <v>0</v>
      </c>
      <c r="FK1216" s="49" t="b">
        <v>0</v>
      </c>
      <c r="FL1216" s="49" t="b">
        <v>0</v>
      </c>
      <c r="FM1216" s="49" t="b">
        <v>0</v>
      </c>
      <c r="FN1216" s="49" t="b">
        <v>0</v>
      </c>
      <c r="FO1216" s="49" t="b">
        <v>0</v>
      </c>
      <c r="FP1216" s="49" t="b">
        <v>0</v>
      </c>
      <c r="FQ1216" s="49" t="b">
        <v>0</v>
      </c>
      <c r="FR1216" s="49" t="b">
        <v>0</v>
      </c>
      <c r="FS1216" s="49" t="b">
        <v>0</v>
      </c>
      <c r="FT1216" s="49" t="b">
        <v>0</v>
      </c>
      <c r="FU1216" s="49" t="b">
        <v>0</v>
      </c>
      <c r="FV1216" s="49" t="b">
        <v>0</v>
      </c>
      <c r="FW1216" s="49" t="b">
        <v>0</v>
      </c>
      <c r="FX1216" s="49" t="b">
        <v>0</v>
      </c>
      <c r="FY1216" s="49" t="b">
        <v>0</v>
      </c>
      <c r="FZ1216" s="49" t="b">
        <v>0</v>
      </c>
      <c r="GA1216" s="49" t="b">
        <v>0</v>
      </c>
      <c r="GB1216" s="49" t="b">
        <v>0</v>
      </c>
      <c r="GC1216" s="49" t="b">
        <v>0</v>
      </c>
      <c r="GD1216" s="49">
        <f>COUNTIF(O1216:GC1216, TRUE)</f>
        <v>4</v>
      </c>
    </row>
    <row r="1217" spans="1:186" ht="14.25" customHeight="1" x14ac:dyDescent="0.3">
      <c r="A1217" s="49">
        <v>528</v>
      </c>
      <c r="B1217" s="49" t="s">
        <v>1981</v>
      </c>
      <c r="C1217" s="51" t="s">
        <v>1982</v>
      </c>
      <c r="D1217" s="49" t="str">
        <f>VLOOKUP(C1217,[1]Planning!$C$81:$D$305,2,"false")</f>
        <v>BN - UMNO</v>
      </c>
      <c r="E1217" s="49" t="s">
        <v>1983</v>
      </c>
      <c r="F1217" s="51" t="str">
        <f>VLOOKUP(E1217, [1]Constituency!$K$2:$L$225, 2, FALSE)</f>
        <v>Pahang</v>
      </c>
      <c r="G1217" s="51" t="s">
        <v>3407</v>
      </c>
      <c r="H1217" s="49" t="s">
        <v>3408</v>
      </c>
      <c r="I1217" s="49" t="s">
        <v>3326</v>
      </c>
      <c r="M1217" s="49" t="s">
        <v>3327</v>
      </c>
      <c r="N1217" s="49" t="s">
        <v>3095</v>
      </c>
      <c r="O1217" s="49" t="b">
        <v>0</v>
      </c>
      <c r="P1217" s="49" t="b">
        <v>0</v>
      </c>
      <c r="Q1217" s="49" t="b">
        <v>0</v>
      </c>
      <c r="R1217" s="49" t="b">
        <v>0</v>
      </c>
      <c r="S1217" s="49" t="b">
        <v>0</v>
      </c>
      <c r="T1217" s="49" t="b">
        <v>0</v>
      </c>
      <c r="U1217" s="49" t="b">
        <v>0</v>
      </c>
      <c r="V1217" s="49" t="b">
        <v>0</v>
      </c>
      <c r="W1217" s="49" t="b">
        <v>0</v>
      </c>
      <c r="X1217" s="49" t="b">
        <v>0</v>
      </c>
      <c r="Y1217" s="49" t="b">
        <v>0</v>
      </c>
      <c r="Z1217" s="49" t="b">
        <v>0</v>
      </c>
      <c r="AA1217" s="49" t="b">
        <v>0</v>
      </c>
      <c r="AB1217" s="49" t="b">
        <v>0</v>
      </c>
      <c r="AC1217" s="49" t="b">
        <v>0</v>
      </c>
      <c r="AD1217" s="49" t="b">
        <v>0</v>
      </c>
      <c r="AE1217" s="49" t="b">
        <v>0</v>
      </c>
      <c r="AF1217" s="49" t="b">
        <v>0</v>
      </c>
      <c r="AG1217" s="49" t="b">
        <v>0</v>
      </c>
      <c r="AH1217" s="49" t="b">
        <v>0</v>
      </c>
      <c r="AI1217" s="49" t="b">
        <v>0</v>
      </c>
      <c r="AJ1217" s="49" t="b">
        <v>0</v>
      </c>
      <c r="AK1217" s="49" t="b">
        <v>0</v>
      </c>
      <c r="AL1217" s="49" t="b">
        <v>0</v>
      </c>
      <c r="AM1217" s="49" t="b">
        <v>0</v>
      </c>
      <c r="AN1217" s="49" t="b">
        <v>0</v>
      </c>
      <c r="AO1217" s="49" t="b">
        <v>0</v>
      </c>
      <c r="AP1217" s="49" t="b">
        <v>0</v>
      </c>
      <c r="AQ1217" s="49" t="b">
        <v>0</v>
      </c>
      <c r="AR1217" s="49" t="b">
        <v>0</v>
      </c>
      <c r="AS1217" s="49" t="b">
        <v>0</v>
      </c>
      <c r="AT1217" s="49" t="b">
        <v>0</v>
      </c>
      <c r="AU1217" s="49" t="b">
        <v>0</v>
      </c>
      <c r="AV1217" s="49" t="b">
        <v>0</v>
      </c>
      <c r="AW1217" s="49" t="b">
        <v>0</v>
      </c>
      <c r="AX1217" s="49" t="b">
        <v>0</v>
      </c>
      <c r="AY1217" s="49" t="b">
        <v>0</v>
      </c>
      <c r="AZ1217" s="49" t="b">
        <v>0</v>
      </c>
      <c r="BA1217" s="49" t="b">
        <v>0</v>
      </c>
      <c r="BB1217" s="49" t="b">
        <v>0</v>
      </c>
      <c r="BC1217" s="49" t="b">
        <v>0</v>
      </c>
      <c r="BD1217" s="49" t="b">
        <v>0</v>
      </c>
      <c r="BE1217" s="49" t="b">
        <v>0</v>
      </c>
      <c r="BF1217" s="49" t="b">
        <v>0</v>
      </c>
      <c r="BG1217" s="49" t="b">
        <v>0</v>
      </c>
      <c r="BH1217" s="49" t="b">
        <v>0</v>
      </c>
      <c r="BI1217" s="49" t="b">
        <v>0</v>
      </c>
      <c r="BJ1217" s="49" t="b">
        <v>0</v>
      </c>
      <c r="BK1217" s="49" t="b">
        <v>0</v>
      </c>
      <c r="BL1217" s="49" t="b">
        <v>0</v>
      </c>
      <c r="BM1217" s="49" t="b">
        <v>0</v>
      </c>
      <c r="BN1217" s="49" t="b">
        <v>0</v>
      </c>
      <c r="BO1217" s="49" t="b">
        <v>0</v>
      </c>
      <c r="BP1217" s="49" t="b">
        <v>0</v>
      </c>
      <c r="BQ1217" s="49" t="b">
        <v>0</v>
      </c>
      <c r="BR1217" s="49" t="b">
        <v>0</v>
      </c>
      <c r="BS1217" s="49" t="b">
        <v>0</v>
      </c>
      <c r="BT1217" s="49" t="b">
        <v>0</v>
      </c>
      <c r="BU1217" s="49" t="b">
        <v>0</v>
      </c>
      <c r="BV1217" s="49" t="b">
        <v>0</v>
      </c>
      <c r="BW1217" s="49" t="b">
        <v>0</v>
      </c>
      <c r="BX1217" s="49" t="b">
        <v>0</v>
      </c>
      <c r="BY1217" s="49" t="b">
        <v>0</v>
      </c>
      <c r="BZ1217" s="49" t="b">
        <v>0</v>
      </c>
      <c r="CA1217" s="49" t="b">
        <v>0</v>
      </c>
      <c r="CB1217" s="49" t="b">
        <v>0</v>
      </c>
      <c r="CC1217" s="49" t="b">
        <v>0</v>
      </c>
      <c r="CD1217" s="49" t="b">
        <v>0</v>
      </c>
      <c r="CE1217" s="49" t="b">
        <v>0</v>
      </c>
      <c r="CF1217" s="49" t="b">
        <v>0</v>
      </c>
      <c r="CG1217" s="49" t="b">
        <v>0</v>
      </c>
      <c r="CH1217" s="49" t="b">
        <v>0</v>
      </c>
      <c r="CI1217" s="49" t="b">
        <v>0</v>
      </c>
      <c r="CJ1217" s="49" t="b">
        <v>0</v>
      </c>
      <c r="CK1217" s="49" t="b">
        <v>0</v>
      </c>
      <c r="CL1217" s="49" t="b">
        <v>0</v>
      </c>
      <c r="CM1217" s="49" t="b">
        <v>0</v>
      </c>
      <c r="CN1217" s="49" t="b">
        <v>0</v>
      </c>
      <c r="CO1217" s="49" t="b">
        <v>0</v>
      </c>
      <c r="CP1217" s="49" t="b">
        <v>0</v>
      </c>
      <c r="CQ1217" s="49" t="b">
        <v>0</v>
      </c>
      <c r="CR1217" s="49" t="b">
        <v>1</v>
      </c>
      <c r="CS1217" s="49" t="b">
        <v>1</v>
      </c>
      <c r="CT1217" s="49" t="b">
        <v>0</v>
      </c>
      <c r="CU1217" s="49" t="b">
        <v>0</v>
      </c>
      <c r="CV1217" s="49" t="b">
        <v>0</v>
      </c>
      <c r="CW1217" s="49" t="b">
        <v>0</v>
      </c>
      <c r="CX1217" s="49" t="b">
        <v>0</v>
      </c>
      <c r="CY1217" s="49" t="b">
        <v>0</v>
      </c>
      <c r="CZ1217" s="49" t="b">
        <v>0</v>
      </c>
      <c r="DA1217" s="49" t="b">
        <v>0</v>
      </c>
      <c r="DB1217" s="49" t="b">
        <v>0</v>
      </c>
      <c r="DC1217" s="49" t="b">
        <v>0</v>
      </c>
      <c r="DD1217" s="49" t="b">
        <v>0</v>
      </c>
      <c r="DE1217" s="49" t="b">
        <v>0</v>
      </c>
      <c r="DF1217" s="49" t="b">
        <v>0</v>
      </c>
      <c r="DG1217" s="49" t="b">
        <v>0</v>
      </c>
      <c r="DH1217" s="49" t="b">
        <v>0</v>
      </c>
      <c r="DI1217" s="49" t="b">
        <v>0</v>
      </c>
      <c r="DJ1217" s="49" t="b">
        <v>0</v>
      </c>
      <c r="DK1217" s="49" t="b">
        <v>0</v>
      </c>
      <c r="DL1217" s="49" t="b">
        <v>1</v>
      </c>
      <c r="DM1217" s="49" t="b">
        <v>0</v>
      </c>
      <c r="DN1217" s="49" t="b">
        <v>0</v>
      </c>
      <c r="DO1217" s="49" t="b">
        <v>0</v>
      </c>
      <c r="DP1217" s="49" t="b">
        <v>0</v>
      </c>
      <c r="DQ1217" s="49" t="b">
        <v>0</v>
      </c>
      <c r="DR1217" s="49" t="b">
        <v>0</v>
      </c>
      <c r="DS1217" s="49" t="b">
        <v>0</v>
      </c>
      <c r="DT1217" s="49" t="b">
        <v>0</v>
      </c>
      <c r="DU1217" s="49" t="b">
        <v>0</v>
      </c>
      <c r="DV1217" s="49" t="b">
        <v>0</v>
      </c>
      <c r="DW1217" s="49" t="b">
        <v>0</v>
      </c>
      <c r="DX1217" s="49" t="b">
        <v>0</v>
      </c>
      <c r="DY1217" s="49" t="b">
        <v>0</v>
      </c>
      <c r="DZ1217" s="49" t="b">
        <v>0</v>
      </c>
      <c r="EA1217" s="49" t="b">
        <v>0</v>
      </c>
      <c r="EB1217" s="49" t="b">
        <v>0</v>
      </c>
      <c r="EC1217" s="49" t="b">
        <v>0</v>
      </c>
      <c r="ED1217" s="49" t="b">
        <v>0</v>
      </c>
      <c r="EE1217" s="49" t="b">
        <v>0</v>
      </c>
      <c r="EF1217" s="49" t="b">
        <v>0</v>
      </c>
      <c r="EG1217" s="49" t="b">
        <v>0</v>
      </c>
      <c r="EH1217" s="49" t="b">
        <v>0</v>
      </c>
      <c r="EI1217" s="49" t="b">
        <v>0</v>
      </c>
      <c r="EJ1217" s="49" t="b">
        <v>0</v>
      </c>
      <c r="EK1217" s="49" t="b">
        <v>0</v>
      </c>
      <c r="EL1217" s="49" t="b">
        <v>0</v>
      </c>
      <c r="EM1217" s="49" t="b">
        <v>1</v>
      </c>
      <c r="EN1217" s="49" t="b">
        <v>0</v>
      </c>
      <c r="EO1217" s="49" t="b">
        <v>0</v>
      </c>
      <c r="EP1217" s="49" t="b">
        <v>0</v>
      </c>
      <c r="EQ1217" s="49" t="b">
        <v>0</v>
      </c>
      <c r="ER1217" s="49" t="b">
        <v>0</v>
      </c>
      <c r="ES1217" s="49" t="b">
        <v>0</v>
      </c>
      <c r="ET1217" s="49" t="b">
        <v>0</v>
      </c>
      <c r="EU1217" s="49" t="b">
        <v>0</v>
      </c>
      <c r="EV1217" s="49" t="b">
        <v>0</v>
      </c>
      <c r="EW1217" s="49" t="b">
        <v>0</v>
      </c>
      <c r="EX1217" s="49" t="b">
        <v>0</v>
      </c>
      <c r="EY1217" s="49" t="b">
        <v>0</v>
      </c>
      <c r="EZ1217" s="49" t="b">
        <v>0</v>
      </c>
      <c r="FA1217" s="49" t="b">
        <v>0</v>
      </c>
      <c r="FB1217" s="49" t="b">
        <v>0</v>
      </c>
      <c r="FC1217" s="49" t="b">
        <v>0</v>
      </c>
      <c r="FD1217" s="49" t="b">
        <v>0</v>
      </c>
      <c r="FE1217" s="49" t="b">
        <v>0</v>
      </c>
      <c r="FF1217" s="49" t="b">
        <v>0</v>
      </c>
      <c r="FG1217" s="49" t="b">
        <v>0</v>
      </c>
      <c r="FH1217" s="49" t="b">
        <v>0</v>
      </c>
      <c r="FI1217" s="49" t="b">
        <v>0</v>
      </c>
      <c r="FJ1217" s="49" t="b">
        <v>0</v>
      </c>
      <c r="FK1217" s="49" t="b">
        <v>0</v>
      </c>
      <c r="FL1217" s="49" t="b">
        <v>0</v>
      </c>
      <c r="FM1217" s="49" t="b">
        <v>0</v>
      </c>
      <c r="FN1217" s="49" t="b">
        <v>0</v>
      </c>
      <c r="FO1217" s="49" t="b">
        <v>0</v>
      </c>
      <c r="FP1217" s="49" t="b">
        <v>0</v>
      </c>
      <c r="FQ1217" s="49" t="b">
        <v>0</v>
      </c>
      <c r="FR1217" s="49" t="b">
        <v>0</v>
      </c>
      <c r="FS1217" s="49" t="b">
        <v>0</v>
      </c>
      <c r="FT1217" s="49" t="b">
        <v>0</v>
      </c>
      <c r="FU1217" s="49" t="b">
        <v>0</v>
      </c>
      <c r="FV1217" s="49" t="b">
        <v>0</v>
      </c>
      <c r="FW1217" s="49" t="b">
        <v>0</v>
      </c>
      <c r="FX1217" s="49" t="b">
        <v>0</v>
      </c>
      <c r="FY1217" s="49" t="b">
        <v>0</v>
      </c>
      <c r="FZ1217" s="49" t="b">
        <v>0</v>
      </c>
      <c r="GA1217" s="49" t="b">
        <v>0</v>
      </c>
      <c r="GB1217" s="49" t="b">
        <v>0</v>
      </c>
      <c r="GC1217" s="49" t="b">
        <v>0</v>
      </c>
      <c r="GD1217" s="49">
        <f>COUNTIF(O1217:GC1217, TRUE)</f>
        <v>4</v>
      </c>
    </row>
    <row r="1218" spans="1:186" ht="14.25" customHeight="1" x14ac:dyDescent="0.3">
      <c r="A1218" s="49">
        <v>535</v>
      </c>
      <c r="B1218" s="49" t="s">
        <v>846</v>
      </c>
      <c r="C1218" s="51" t="s">
        <v>847</v>
      </c>
      <c r="D1218" s="49" t="str">
        <f>VLOOKUP(C1218,[1]Planning!$C$81:$D$305,2,"false")</f>
        <v>WARISAN</v>
      </c>
      <c r="E1218" s="49" t="s">
        <v>848</v>
      </c>
      <c r="F1218" s="51" t="str">
        <f>VLOOKUP(E1218, [1]Constituency!$K$2:$L$225, 2, FALSE)</f>
        <v>W.P. Labuan</v>
      </c>
      <c r="G1218" s="51" t="s">
        <v>3409</v>
      </c>
      <c r="H1218" s="49" t="s">
        <v>3410</v>
      </c>
      <c r="I1218" s="49" t="s">
        <v>3326</v>
      </c>
      <c r="M1218" s="49" t="s">
        <v>3327</v>
      </c>
      <c r="N1218" s="49" t="s">
        <v>3095</v>
      </c>
      <c r="O1218" s="49" t="b">
        <v>0</v>
      </c>
      <c r="P1218" s="49" t="b">
        <v>0</v>
      </c>
      <c r="Q1218" s="49" t="b">
        <v>0</v>
      </c>
      <c r="R1218" s="49" t="b">
        <v>0</v>
      </c>
      <c r="S1218" s="49" t="b">
        <v>0</v>
      </c>
      <c r="T1218" s="49" t="b">
        <v>0</v>
      </c>
      <c r="U1218" s="49" t="b">
        <v>0</v>
      </c>
      <c r="V1218" s="49" t="b">
        <v>0</v>
      </c>
      <c r="W1218" s="49" t="b">
        <v>0</v>
      </c>
      <c r="X1218" s="49" t="b">
        <v>0</v>
      </c>
      <c r="Y1218" s="49" t="b">
        <v>0</v>
      </c>
      <c r="Z1218" s="49" t="b">
        <v>0</v>
      </c>
      <c r="AA1218" s="49" t="b">
        <v>0</v>
      </c>
      <c r="AB1218" s="49" t="b">
        <v>0</v>
      </c>
      <c r="AC1218" s="49" t="b">
        <v>0</v>
      </c>
      <c r="AD1218" s="49" t="b">
        <v>0</v>
      </c>
      <c r="AE1218" s="49" t="b">
        <v>0</v>
      </c>
      <c r="AF1218" s="49" t="b">
        <v>0</v>
      </c>
      <c r="AG1218" s="49" t="b">
        <v>0</v>
      </c>
      <c r="AH1218" s="49" t="b">
        <v>0</v>
      </c>
      <c r="AI1218" s="49" t="b">
        <v>0</v>
      </c>
      <c r="AJ1218" s="49" t="b">
        <v>0</v>
      </c>
      <c r="AK1218" s="49" t="b">
        <v>0</v>
      </c>
      <c r="AL1218" s="49" t="b">
        <v>0</v>
      </c>
      <c r="AM1218" s="49" t="b">
        <v>0</v>
      </c>
      <c r="AN1218" s="49" t="b">
        <v>0</v>
      </c>
      <c r="AO1218" s="49" t="b">
        <v>0</v>
      </c>
      <c r="AP1218" s="49" t="b">
        <v>0</v>
      </c>
      <c r="AQ1218" s="49" t="b">
        <v>0</v>
      </c>
      <c r="AR1218" s="49" t="b">
        <v>0</v>
      </c>
      <c r="AS1218" s="49" t="b">
        <v>0</v>
      </c>
      <c r="AT1218" s="49" t="b">
        <v>0</v>
      </c>
      <c r="AU1218" s="49" t="b">
        <v>0</v>
      </c>
      <c r="AV1218" s="49" t="b">
        <v>0</v>
      </c>
      <c r="AW1218" s="49" t="b">
        <v>0</v>
      </c>
      <c r="AX1218" s="49" t="b">
        <v>0</v>
      </c>
      <c r="AY1218" s="49" t="b">
        <v>0</v>
      </c>
      <c r="AZ1218" s="49" t="b">
        <v>0</v>
      </c>
      <c r="BA1218" s="49" t="b">
        <v>0</v>
      </c>
      <c r="BB1218" s="49" t="b">
        <v>0</v>
      </c>
      <c r="BC1218" s="49" t="b">
        <v>0</v>
      </c>
      <c r="BD1218" s="49" t="b">
        <v>0</v>
      </c>
      <c r="BE1218" s="49" t="b">
        <v>0</v>
      </c>
      <c r="BF1218" s="49" t="b">
        <v>0</v>
      </c>
      <c r="BG1218" s="49" t="b">
        <v>0</v>
      </c>
      <c r="BH1218" s="49" t="b">
        <v>0</v>
      </c>
      <c r="BI1218" s="49" t="b">
        <v>0</v>
      </c>
      <c r="BJ1218" s="49" t="b">
        <v>0</v>
      </c>
      <c r="BK1218" s="49" t="b">
        <v>0</v>
      </c>
      <c r="BL1218" s="49" t="b">
        <v>0</v>
      </c>
      <c r="BM1218" s="49" t="b">
        <v>0</v>
      </c>
      <c r="BN1218" s="49" t="b">
        <v>0</v>
      </c>
      <c r="BO1218" s="49" t="b">
        <v>0</v>
      </c>
      <c r="BP1218" s="49" t="b">
        <v>0</v>
      </c>
      <c r="BQ1218" s="49" t="b">
        <v>0</v>
      </c>
      <c r="BR1218" s="49" t="b">
        <v>0</v>
      </c>
      <c r="BS1218" s="49" t="b">
        <v>0</v>
      </c>
      <c r="BT1218" s="49" t="b">
        <v>0</v>
      </c>
      <c r="BU1218" s="49" t="b">
        <v>0</v>
      </c>
      <c r="BV1218" s="49" t="b">
        <v>0</v>
      </c>
      <c r="BW1218" s="49" t="b">
        <v>0</v>
      </c>
      <c r="BX1218" s="49" t="b">
        <v>0</v>
      </c>
      <c r="BY1218" s="49" t="b">
        <v>0</v>
      </c>
      <c r="BZ1218" s="49" t="b">
        <v>0</v>
      </c>
      <c r="CA1218" s="49" t="b">
        <v>0</v>
      </c>
      <c r="CB1218" s="49" t="b">
        <v>0</v>
      </c>
      <c r="CC1218" s="49" t="b">
        <v>0</v>
      </c>
      <c r="CD1218" s="49" t="b">
        <v>0</v>
      </c>
      <c r="CE1218" s="49" t="b">
        <v>0</v>
      </c>
      <c r="CF1218" s="49" t="b">
        <v>0</v>
      </c>
      <c r="CG1218" s="49" t="b">
        <v>0</v>
      </c>
      <c r="CH1218" s="49" t="b">
        <v>0</v>
      </c>
      <c r="CI1218" s="49" t="b">
        <v>0</v>
      </c>
      <c r="CJ1218" s="49" t="b">
        <v>0</v>
      </c>
      <c r="CK1218" s="49" t="b">
        <v>0</v>
      </c>
      <c r="CL1218" s="49" t="b">
        <v>0</v>
      </c>
      <c r="CM1218" s="49" t="b">
        <v>0</v>
      </c>
      <c r="CN1218" s="49" t="b">
        <v>0</v>
      </c>
      <c r="CO1218" s="49" t="b">
        <v>0</v>
      </c>
      <c r="CP1218" s="49" t="b">
        <v>0</v>
      </c>
      <c r="CQ1218" s="49" t="b">
        <v>0</v>
      </c>
      <c r="CR1218" s="49" t="b">
        <v>0</v>
      </c>
      <c r="CS1218" s="49" t="b">
        <v>0</v>
      </c>
      <c r="CT1218" s="49" t="b">
        <v>0</v>
      </c>
      <c r="CU1218" s="49" t="b">
        <v>0</v>
      </c>
      <c r="CV1218" s="49" t="b">
        <v>0</v>
      </c>
      <c r="CW1218" s="49" t="b">
        <v>0</v>
      </c>
      <c r="CX1218" s="49" t="b">
        <v>0</v>
      </c>
      <c r="CY1218" s="49" t="b">
        <v>0</v>
      </c>
      <c r="CZ1218" s="49" t="b">
        <v>0</v>
      </c>
      <c r="DA1218" s="49" t="b">
        <v>0</v>
      </c>
      <c r="DB1218" s="49" t="b">
        <v>0</v>
      </c>
      <c r="DC1218" s="49" t="b">
        <v>0</v>
      </c>
      <c r="DD1218" s="49" t="b">
        <v>0</v>
      </c>
      <c r="DE1218" s="49" t="b">
        <v>0</v>
      </c>
      <c r="DF1218" s="49" t="b">
        <v>0</v>
      </c>
      <c r="DG1218" s="49" t="b">
        <v>0</v>
      </c>
      <c r="DH1218" s="49" t="b">
        <v>0</v>
      </c>
      <c r="DI1218" s="49" t="b">
        <v>0</v>
      </c>
      <c r="DJ1218" s="49" t="b">
        <v>0</v>
      </c>
      <c r="DK1218" s="49" t="b">
        <v>0</v>
      </c>
      <c r="DL1218" s="49" t="b">
        <v>0</v>
      </c>
      <c r="DM1218" s="49" t="b">
        <v>0</v>
      </c>
      <c r="DN1218" s="49" t="b">
        <v>0</v>
      </c>
      <c r="DO1218" s="49" t="b">
        <v>0</v>
      </c>
      <c r="DP1218" s="49" t="b">
        <v>0</v>
      </c>
      <c r="DQ1218" s="49" t="b">
        <v>0</v>
      </c>
      <c r="DR1218" s="49" t="b">
        <v>0</v>
      </c>
      <c r="DS1218" s="49" t="b">
        <v>0</v>
      </c>
      <c r="DT1218" s="49" t="b">
        <v>0</v>
      </c>
      <c r="DU1218" s="49" t="b">
        <v>0</v>
      </c>
      <c r="DV1218" s="49" t="b">
        <v>0</v>
      </c>
      <c r="DW1218" s="49" t="b">
        <v>0</v>
      </c>
      <c r="DX1218" s="49" t="b">
        <v>0</v>
      </c>
      <c r="DY1218" s="49" t="b">
        <v>0</v>
      </c>
      <c r="DZ1218" s="49" t="b">
        <v>0</v>
      </c>
      <c r="EA1218" s="49" t="b">
        <v>0</v>
      </c>
      <c r="EB1218" s="49" t="b">
        <v>0</v>
      </c>
      <c r="EC1218" s="49" t="b">
        <v>0</v>
      </c>
      <c r="ED1218" s="49" t="b">
        <v>0</v>
      </c>
      <c r="EE1218" s="49" t="b">
        <v>0</v>
      </c>
      <c r="EF1218" s="49" t="b">
        <v>0</v>
      </c>
      <c r="EG1218" s="49" t="b">
        <v>0</v>
      </c>
      <c r="EH1218" s="49" t="b">
        <v>0</v>
      </c>
      <c r="EI1218" s="49" t="b">
        <v>0</v>
      </c>
      <c r="EJ1218" s="49" t="b">
        <v>0</v>
      </c>
      <c r="EK1218" s="49" t="b">
        <v>0</v>
      </c>
      <c r="EL1218" s="49" t="b">
        <v>0</v>
      </c>
      <c r="EM1218" s="49" t="b">
        <v>0</v>
      </c>
      <c r="EN1218" s="49" t="b">
        <v>0</v>
      </c>
      <c r="EO1218" s="49" t="b">
        <v>0</v>
      </c>
      <c r="EP1218" s="49" t="b">
        <v>0</v>
      </c>
      <c r="EQ1218" s="49" t="b">
        <v>0</v>
      </c>
      <c r="ER1218" s="49" t="b">
        <v>0</v>
      </c>
      <c r="ES1218" s="49" t="b">
        <v>0</v>
      </c>
      <c r="ET1218" s="49" t="b">
        <v>0</v>
      </c>
      <c r="EU1218" s="49" t="b">
        <v>0</v>
      </c>
      <c r="EV1218" s="49" t="b">
        <v>1</v>
      </c>
      <c r="EW1218" s="49" t="b">
        <v>0</v>
      </c>
      <c r="EX1218" s="49" t="b">
        <v>0</v>
      </c>
      <c r="EY1218" s="49" t="b">
        <v>0</v>
      </c>
      <c r="EZ1218" s="49" t="b">
        <v>0</v>
      </c>
      <c r="FA1218" s="49" t="b">
        <v>0</v>
      </c>
      <c r="FB1218" s="49" t="b">
        <v>0</v>
      </c>
      <c r="FC1218" s="49" t="b">
        <v>0</v>
      </c>
      <c r="FD1218" s="49" t="b">
        <v>0</v>
      </c>
      <c r="FE1218" s="49" t="b">
        <v>0</v>
      </c>
      <c r="FF1218" s="49" t="b">
        <v>0</v>
      </c>
      <c r="FG1218" s="49" t="b">
        <v>0</v>
      </c>
      <c r="FH1218" s="49" t="b">
        <v>0</v>
      </c>
      <c r="FI1218" s="49" t="b">
        <v>0</v>
      </c>
      <c r="FJ1218" s="49" t="b">
        <v>0</v>
      </c>
      <c r="FK1218" s="49" t="b">
        <v>0</v>
      </c>
      <c r="FL1218" s="49" t="b">
        <v>0</v>
      </c>
      <c r="FM1218" s="49" t="b">
        <v>0</v>
      </c>
      <c r="FN1218" s="49" t="b">
        <v>0</v>
      </c>
      <c r="FO1218" s="49" t="b">
        <v>0</v>
      </c>
      <c r="FP1218" s="49" t="b">
        <v>0</v>
      </c>
      <c r="FQ1218" s="49" t="b">
        <v>0</v>
      </c>
      <c r="FR1218" s="49" t="b">
        <v>0</v>
      </c>
      <c r="FS1218" s="49" t="b">
        <v>0</v>
      </c>
      <c r="FT1218" s="49" t="b">
        <v>0</v>
      </c>
      <c r="FU1218" s="49" t="b">
        <v>0</v>
      </c>
      <c r="FV1218" s="49" t="b">
        <v>0</v>
      </c>
      <c r="FW1218" s="49" t="b">
        <v>0</v>
      </c>
      <c r="FX1218" s="49" t="b">
        <v>0</v>
      </c>
      <c r="FY1218" s="49" t="b">
        <v>0</v>
      </c>
      <c r="FZ1218" s="49" t="b">
        <v>0</v>
      </c>
      <c r="GA1218" s="49" t="b">
        <v>0</v>
      </c>
      <c r="GB1218" s="49" t="b">
        <v>0</v>
      </c>
      <c r="GC1218" s="49" t="b">
        <v>0</v>
      </c>
      <c r="GD1218" s="49">
        <f>COUNTIF(O1218:GC1218, TRUE)</f>
        <v>1</v>
      </c>
    </row>
    <row r="1219" spans="1:186" ht="14.25" customHeight="1" x14ac:dyDescent="0.3">
      <c r="A1219" s="49">
        <v>541</v>
      </c>
      <c r="B1219" s="49" t="s">
        <v>684</v>
      </c>
      <c r="C1219" s="49" t="s">
        <v>684</v>
      </c>
      <c r="D1219" s="49" t="str">
        <f>VLOOKUP(C1219,[1]Planning!$C$81:$D$305,2,"false")</f>
        <v>PAS</v>
      </c>
      <c r="E1219" s="49" t="s">
        <v>685</v>
      </c>
      <c r="F1219" s="51" t="str">
        <f>VLOOKUP(E1219, [1]Constituency!$K$2:$L$225, 2, FALSE)</f>
        <v>Terengganu</v>
      </c>
      <c r="G1219" s="51" t="s">
        <v>3411</v>
      </c>
      <c r="H1219" s="49" t="s">
        <v>3412</v>
      </c>
      <c r="I1219" s="49" t="s">
        <v>3326</v>
      </c>
      <c r="M1219" s="49" t="s">
        <v>3327</v>
      </c>
      <c r="N1219" s="49" t="s">
        <v>3095</v>
      </c>
      <c r="O1219" s="49" t="b">
        <v>0</v>
      </c>
      <c r="P1219" s="49" t="b">
        <v>0</v>
      </c>
      <c r="Q1219" s="49" t="b">
        <v>0</v>
      </c>
      <c r="R1219" s="49" t="b">
        <v>0</v>
      </c>
      <c r="S1219" s="49" t="b">
        <v>0</v>
      </c>
      <c r="T1219" s="49" t="b">
        <v>0</v>
      </c>
      <c r="U1219" s="49" t="b">
        <v>0</v>
      </c>
      <c r="V1219" s="49" t="b">
        <v>0</v>
      </c>
      <c r="W1219" s="49" t="b">
        <v>0</v>
      </c>
      <c r="X1219" s="49" t="b">
        <v>0</v>
      </c>
      <c r="Y1219" s="49" t="b">
        <v>0</v>
      </c>
      <c r="Z1219" s="49" t="b">
        <v>0</v>
      </c>
      <c r="AA1219" s="49" t="b">
        <v>0</v>
      </c>
      <c r="AB1219" s="49" t="b">
        <v>0</v>
      </c>
      <c r="AC1219" s="49" t="b">
        <v>0</v>
      </c>
      <c r="AD1219" s="49" t="b">
        <v>0</v>
      </c>
      <c r="AE1219" s="49" t="b">
        <v>0</v>
      </c>
      <c r="AF1219" s="49" t="b">
        <v>0</v>
      </c>
      <c r="AG1219" s="49" t="b">
        <v>0</v>
      </c>
      <c r="AH1219" s="49" t="b">
        <v>0</v>
      </c>
      <c r="AI1219" s="49" t="b">
        <v>0</v>
      </c>
      <c r="AJ1219" s="49" t="b">
        <v>0</v>
      </c>
      <c r="AK1219" s="49" t="b">
        <v>0</v>
      </c>
      <c r="AL1219" s="49" t="b">
        <v>0</v>
      </c>
      <c r="AM1219" s="49" t="b">
        <v>0</v>
      </c>
      <c r="AN1219" s="49" t="b">
        <v>0</v>
      </c>
      <c r="AO1219" s="49" t="b">
        <v>0</v>
      </c>
      <c r="AP1219" s="49" t="b">
        <v>0</v>
      </c>
      <c r="AQ1219" s="49" t="b">
        <v>0</v>
      </c>
      <c r="AR1219" s="49" t="b">
        <v>0</v>
      </c>
      <c r="AS1219" s="49" t="b">
        <v>0</v>
      </c>
      <c r="AT1219" s="49" t="b">
        <v>0</v>
      </c>
      <c r="AU1219" s="49" t="b">
        <v>0</v>
      </c>
      <c r="AV1219" s="49" t="b">
        <v>0</v>
      </c>
      <c r="AW1219" s="49" t="b">
        <v>0</v>
      </c>
      <c r="AX1219" s="49" t="b">
        <v>0</v>
      </c>
      <c r="AY1219" s="49" t="b">
        <v>0</v>
      </c>
      <c r="AZ1219" s="49" t="b">
        <v>0</v>
      </c>
      <c r="BA1219" s="49" t="b">
        <v>0</v>
      </c>
      <c r="BB1219" s="49" t="b">
        <v>0</v>
      </c>
      <c r="BC1219" s="49" t="b">
        <v>0</v>
      </c>
      <c r="BD1219" s="49" t="b">
        <v>0</v>
      </c>
      <c r="BE1219" s="49" t="b">
        <v>0</v>
      </c>
      <c r="BF1219" s="49" t="b">
        <v>0</v>
      </c>
      <c r="BG1219" s="49" t="b">
        <v>0</v>
      </c>
      <c r="BH1219" s="49" t="b">
        <v>0</v>
      </c>
      <c r="BI1219" s="49" t="b">
        <v>0</v>
      </c>
      <c r="BJ1219" s="49" t="b">
        <v>0</v>
      </c>
      <c r="BK1219" s="49" t="b">
        <v>0</v>
      </c>
      <c r="BL1219" s="49" t="b">
        <v>0</v>
      </c>
      <c r="BM1219" s="49" t="b">
        <v>0</v>
      </c>
      <c r="BN1219" s="49" t="b">
        <v>0</v>
      </c>
      <c r="BO1219" s="49" t="b">
        <v>0</v>
      </c>
      <c r="BP1219" s="49" t="b">
        <v>0</v>
      </c>
      <c r="BQ1219" s="49" t="b">
        <v>0</v>
      </c>
      <c r="BR1219" s="49" t="b">
        <v>0</v>
      </c>
      <c r="BS1219" s="49" t="b">
        <v>0</v>
      </c>
      <c r="BT1219" s="49" t="b">
        <v>0</v>
      </c>
      <c r="BU1219" s="49" t="b">
        <v>0</v>
      </c>
      <c r="BV1219" s="49" t="b">
        <v>0</v>
      </c>
      <c r="BW1219" s="49" t="b">
        <v>0</v>
      </c>
      <c r="BX1219" s="49" t="b">
        <v>0</v>
      </c>
      <c r="BY1219" s="49" t="b">
        <v>0</v>
      </c>
      <c r="BZ1219" s="49" t="b">
        <v>0</v>
      </c>
      <c r="CA1219" s="49" t="b">
        <v>0</v>
      </c>
      <c r="CB1219" s="49" t="b">
        <v>0</v>
      </c>
      <c r="CC1219" s="49" t="b">
        <v>0</v>
      </c>
      <c r="CD1219" s="49" t="b">
        <v>0</v>
      </c>
      <c r="CE1219" s="49" t="b">
        <v>0</v>
      </c>
      <c r="CF1219" s="49" t="b">
        <v>0</v>
      </c>
      <c r="CG1219" s="49" t="b">
        <v>0</v>
      </c>
      <c r="CH1219" s="49" t="b">
        <v>0</v>
      </c>
      <c r="CI1219" s="49" t="b">
        <v>0</v>
      </c>
      <c r="CJ1219" s="49" t="b">
        <v>0</v>
      </c>
      <c r="CK1219" s="49" t="b">
        <v>0</v>
      </c>
      <c r="CL1219" s="49" t="b">
        <v>0</v>
      </c>
      <c r="CM1219" s="49" t="b">
        <v>0</v>
      </c>
      <c r="CN1219" s="49" t="b">
        <v>0</v>
      </c>
      <c r="CO1219" s="49" t="b">
        <v>0</v>
      </c>
      <c r="CP1219" s="49" t="b">
        <v>0</v>
      </c>
      <c r="CQ1219" s="49" t="b">
        <v>0</v>
      </c>
      <c r="CR1219" s="49" t="b">
        <v>0</v>
      </c>
      <c r="CS1219" s="49" t="b">
        <v>0</v>
      </c>
      <c r="CT1219" s="49" t="b">
        <v>0</v>
      </c>
      <c r="CU1219" s="49" t="b">
        <v>0</v>
      </c>
      <c r="CV1219" s="49" t="b">
        <v>0</v>
      </c>
      <c r="CW1219" s="49" t="b">
        <v>0</v>
      </c>
      <c r="CX1219" s="49" t="b">
        <v>0</v>
      </c>
      <c r="CY1219" s="49" t="b">
        <v>0</v>
      </c>
      <c r="CZ1219" s="49" t="b">
        <v>0</v>
      </c>
      <c r="DA1219" s="49" t="b">
        <v>0</v>
      </c>
      <c r="DB1219" s="49" t="b">
        <v>0</v>
      </c>
      <c r="DC1219" s="49" t="b">
        <v>0</v>
      </c>
      <c r="DD1219" s="49" t="b">
        <v>0</v>
      </c>
      <c r="DE1219" s="49" t="b">
        <v>0</v>
      </c>
      <c r="DF1219" s="49" t="b">
        <v>0</v>
      </c>
      <c r="DG1219" s="49" t="b">
        <v>0</v>
      </c>
      <c r="DH1219" s="49" t="b">
        <v>0</v>
      </c>
      <c r="DI1219" s="49" t="b">
        <v>0</v>
      </c>
      <c r="DJ1219" s="49" t="b">
        <v>0</v>
      </c>
      <c r="DK1219" s="49" t="b">
        <v>0</v>
      </c>
      <c r="DL1219" s="49" t="b">
        <v>0</v>
      </c>
      <c r="DM1219" s="49" t="b">
        <v>0</v>
      </c>
      <c r="DN1219" s="49" t="b">
        <v>0</v>
      </c>
      <c r="DO1219" s="49" t="b">
        <v>0</v>
      </c>
      <c r="DP1219" s="49" t="b">
        <v>0</v>
      </c>
      <c r="DQ1219" s="49" t="b">
        <v>0</v>
      </c>
      <c r="DR1219" s="49" t="b">
        <v>0</v>
      </c>
      <c r="DS1219" s="49" t="b">
        <v>0</v>
      </c>
      <c r="DT1219" s="49" t="b">
        <v>0</v>
      </c>
      <c r="DU1219" s="49" t="b">
        <v>0</v>
      </c>
      <c r="DV1219" s="49" t="b">
        <v>0</v>
      </c>
      <c r="DW1219" s="49" t="b">
        <v>0</v>
      </c>
      <c r="DX1219" s="49" t="b">
        <v>0</v>
      </c>
      <c r="DY1219" s="49" t="b">
        <v>0</v>
      </c>
      <c r="DZ1219" s="49" t="b">
        <v>0</v>
      </c>
      <c r="EA1219" s="49" t="b">
        <v>0</v>
      </c>
      <c r="EB1219" s="49" t="b">
        <v>0</v>
      </c>
      <c r="EC1219" s="49" t="b">
        <v>0</v>
      </c>
      <c r="ED1219" s="49" t="b">
        <v>0</v>
      </c>
      <c r="EE1219" s="49" t="b">
        <v>0</v>
      </c>
      <c r="EF1219" s="49" t="b">
        <v>0</v>
      </c>
      <c r="EG1219" s="49" t="b">
        <v>0</v>
      </c>
      <c r="EH1219" s="49" t="b">
        <v>0</v>
      </c>
      <c r="EI1219" s="49" t="b">
        <v>0</v>
      </c>
      <c r="EJ1219" s="49" t="b">
        <v>0</v>
      </c>
      <c r="EK1219" s="49" t="b">
        <v>1</v>
      </c>
      <c r="EL1219" s="49" t="b">
        <v>0</v>
      </c>
      <c r="EM1219" s="49" t="b">
        <v>0</v>
      </c>
      <c r="EN1219" s="49" t="b">
        <v>0</v>
      </c>
      <c r="EO1219" s="49" t="b">
        <v>0</v>
      </c>
      <c r="EP1219" s="49" t="b">
        <v>0</v>
      </c>
      <c r="EQ1219" s="49" t="b">
        <v>0</v>
      </c>
      <c r="ER1219" s="49" t="b">
        <v>0</v>
      </c>
      <c r="ES1219" s="49" t="b">
        <v>0</v>
      </c>
      <c r="ET1219" s="49" t="b">
        <v>0</v>
      </c>
      <c r="EU1219" s="49" t="b">
        <v>0</v>
      </c>
      <c r="EV1219" s="49" t="b">
        <v>0</v>
      </c>
      <c r="EW1219" s="49" t="b">
        <v>0</v>
      </c>
      <c r="EX1219" s="49" t="b">
        <v>0</v>
      </c>
      <c r="EY1219" s="49" t="b">
        <v>0</v>
      </c>
      <c r="EZ1219" s="49" t="b">
        <v>0</v>
      </c>
      <c r="FA1219" s="49" t="b">
        <v>0</v>
      </c>
      <c r="FB1219" s="49" t="b">
        <v>0</v>
      </c>
      <c r="FC1219" s="49" t="b">
        <v>0</v>
      </c>
      <c r="FD1219" s="49" t="b">
        <v>0</v>
      </c>
      <c r="FE1219" s="49" t="b">
        <v>0</v>
      </c>
      <c r="FF1219" s="49" t="b">
        <v>0</v>
      </c>
      <c r="FG1219" s="49" t="b">
        <v>0</v>
      </c>
      <c r="FH1219" s="49" t="b">
        <v>0</v>
      </c>
      <c r="FI1219" s="49" t="b">
        <v>0</v>
      </c>
      <c r="FJ1219" s="49" t="b">
        <v>0</v>
      </c>
      <c r="FK1219" s="49" t="b">
        <v>0</v>
      </c>
      <c r="FL1219" s="49" t="b">
        <v>0</v>
      </c>
      <c r="FM1219" s="49" t="b">
        <v>0</v>
      </c>
      <c r="FN1219" s="49" t="b">
        <v>0</v>
      </c>
      <c r="FO1219" s="49" t="b">
        <v>0</v>
      </c>
      <c r="FP1219" s="49" t="b">
        <v>0</v>
      </c>
      <c r="FQ1219" s="49" t="b">
        <v>0</v>
      </c>
      <c r="FR1219" s="49" t="b">
        <v>0</v>
      </c>
      <c r="FS1219" s="49" t="b">
        <v>0</v>
      </c>
      <c r="FT1219" s="49" t="b">
        <v>0</v>
      </c>
      <c r="FU1219" s="49" t="b">
        <v>0</v>
      </c>
      <c r="FV1219" s="49" t="b">
        <v>0</v>
      </c>
      <c r="FW1219" s="49" t="b">
        <v>0</v>
      </c>
      <c r="FX1219" s="49" t="b">
        <v>0</v>
      </c>
      <c r="FY1219" s="49" t="b">
        <v>0</v>
      </c>
      <c r="FZ1219" s="49" t="b">
        <v>0</v>
      </c>
      <c r="GA1219" s="49" t="b">
        <v>0</v>
      </c>
      <c r="GB1219" s="49" t="b">
        <v>0</v>
      </c>
      <c r="GC1219" s="49" t="b">
        <v>0</v>
      </c>
      <c r="GD1219" s="49">
        <f>COUNTIF(O1219:GC1219, TRUE)</f>
        <v>1</v>
      </c>
    </row>
    <row r="1220" spans="1:186" ht="14.25" customHeight="1" x14ac:dyDescent="0.3">
      <c r="A1220" s="49">
        <v>544</v>
      </c>
      <c r="B1220" s="49" t="s">
        <v>684</v>
      </c>
      <c r="C1220" s="49" t="s">
        <v>684</v>
      </c>
      <c r="D1220" s="49" t="str">
        <f>VLOOKUP(C1220,[1]Planning!$C$81:$D$305,2,"false")</f>
        <v>PAS</v>
      </c>
      <c r="E1220" s="49" t="s">
        <v>685</v>
      </c>
      <c r="F1220" s="51" t="str">
        <f>VLOOKUP(E1220, [1]Constituency!$K$2:$L$225, 2, FALSE)</f>
        <v>Terengganu</v>
      </c>
      <c r="G1220" s="51" t="s">
        <v>3413</v>
      </c>
      <c r="H1220" s="49" t="s">
        <v>3414</v>
      </c>
      <c r="I1220" s="49" t="s">
        <v>3326</v>
      </c>
      <c r="M1220" s="49" t="s">
        <v>3327</v>
      </c>
      <c r="N1220" s="49" t="s">
        <v>3095</v>
      </c>
      <c r="O1220" s="49" t="b">
        <v>0</v>
      </c>
      <c r="P1220" s="49" t="b">
        <v>0</v>
      </c>
      <c r="Q1220" s="49" t="b">
        <v>0</v>
      </c>
      <c r="R1220" s="49" t="b">
        <v>0</v>
      </c>
      <c r="S1220" s="49" t="b">
        <v>0</v>
      </c>
      <c r="T1220" s="49" t="b">
        <v>0</v>
      </c>
      <c r="U1220" s="49" t="b">
        <v>0</v>
      </c>
      <c r="V1220" s="49" t="b">
        <v>0</v>
      </c>
      <c r="W1220" s="49" t="b">
        <v>0</v>
      </c>
      <c r="X1220" s="49" t="b">
        <v>0</v>
      </c>
      <c r="Y1220" s="49" t="b">
        <v>0</v>
      </c>
      <c r="Z1220" s="49" t="b">
        <v>0</v>
      </c>
      <c r="AA1220" s="49" t="b">
        <v>0</v>
      </c>
      <c r="AB1220" s="49" t="b">
        <v>0</v>
      </c>
      <c r="AC1220" s="49" t="b">
        <v>0</v>
      </c>
      <c r="AD1220" s="49" t="b">
        <v>0</v>
      </c>
      <c r="AE1220" s="49" t="b">
        <v>0</v>
      </c>
      <c r="AF1220" s="49" t="b">
        <v>0</v>
      </c>
      <c r="AG1220" s="49" t="b">
        <v>0</v>
      </c>
      <c r="AH1220" s="49" t="b">
        <v>0</v>
      </c>
      <c r="AI1220" s="49" t="b">
        <v>0</v>
      </c>
      <c r="AJ1220" s="49" t="b">
        <v>0</v>
      </c>
      <c r="AK1220" s="49" t="b">
        <v>0</v>
      </c>
      <c r="AL1220" s="49" t="b">
        <v>0</v>
      </c>
      <c r="AM1220" s="49" t="b">
        <v>0</v>
      </c>
      <c r="AN1220" s="49" t="b">
        <v>0</v>
      </c>
      <c r="AO1220" s="49" t="b">
        <v>0</v>
      </c>
      <c r="AP1220" s="49" t="b">
        <v>0</v>
      </c>
      <c r="AQ1220" s="49" t="b">
        <v>0</v>
      </c>
      <c r="AR1220" s="49" t="b">
        <v>0</v>
      </c>
      <c r="AS1220" s="49" t="b">
        <v>0</v>
      </c>
      <c r="AT1220" s="49" t="b">
        <v>0</v>
      </c>
      <c r="AU1220" s="49" t="b">
        <v>0</v>
      </c>
      <c r="AV1220" s="49" t="b">
        <v>0</v>
      </c>
      <c r="AW1220" s="49" t="b">
        <v>0</v>
      </c>
      <c r="AX1220" s="49" t="b">
        <v>0</v>
      </c>
      <c r="AY1220" s="49" t="b">
        <v>0</v>
      </c>
      <c r="AZ1220" s="49" t="b">
        <v>0</v>
      </c>
      <c r="BA1220" s="49" t="b">
        <v>0</v>
      </c>
      <c r="BB1220" s="49" t="b">
        <v>0</v>
      </c>
      <c r="BC1220" s="49" t="b">
        <v>0</v>
      </c>
      <c r="BD1220" s="49" t="b">
        <v>0</v>
      </c>
      <c r="BE1220" s="49" t="b">
        <v>0</v>
      </c>
      <c r="BF1220" s="49" t="b">
        <v>0</v>
      </c>
      <c r="BG1220" s="49" t="b">
        <v>0</v>
      </c>
      <c r="BH1220" s="49" t="b">
        <v>0</v>
      </c>
      <c r="BI1220" s="49" t="b">
        <v>0</v>
      </c>
      <c r="BJ1220" s="49" t="b">
        <v>0</v>
      </c>
      <c r="BK1220" s="49" t="b">
        <v>0</v>
      </c>
      <c r="BL1220" s="49" t="b">
        <v>0</v>
      </c>
      <c r="BM1220" s="49" t="b">
        <v>0</v>
      </c>
      <c r="BN1220" s="49" t="b">
        <v>0</v>
      </c>
      <c r="BO1220" s="49" t="b">
        <v>0</v>
      </c>
      <c r="BP1220" s="49" t="b">
        <v>0</v>
      </c>
      <c r="BQ1220" s="49" t="b">
        <v>0</v>
      </c>
      <c r="BR1220" s="49" t="b">
        <v>0</v>
      </c>
      <c r="BS1220" s="49" t="b">
        <v>0</v>
      </c>
      <c r="BT1220" s="49" t="b">
        <v>0</v>
      </c>
      <c r="BU1220" s="49" t="b">
        <v>0</v>
      </c>
      <c r="BV1220" s="49" t="b">
        <v>0</v>
      </c>
      <c r="BW1220" s="49" t="b">
        <v>0</v>
      </c>
      <c r="BX1220" s="49" t="b">
        <v>0</v>
      </c>
      <c r="BY1220" s="49" t="b">
        <v>0</v>
      </c>
      <c r="BZ1220" s="49" t="b">
        <v>0</v>
      </c>
      <c r="CA1220" s="49" t="b">
        <v>0</v>
      </c>
      <c r="CB1220" s="49" t="b">
        <v>0</v>
      </c>
      <c r="CC1220" s="49" t="b">
        <v>0</v>
      </c>
      <c r="CD1220" s="49" t="b">
        <v>0</v>
      </c>
      <c r="CE1220" s="49" t="b">
        <v>0</v>
      </c>
      <c r="CF1220" s="49" t="b">
        <v>0</v>
      </c>
      <c r="CG1220" s="49" t="b">
        <v>0</v>
      </c>
      <c r="CH1220" s="49" t="b">
        <v>0</v>
      </c>
      <c r="CI1220" s="49" t="b">
        <v>0</v>
      </c>
      <c r="CJ1220" s="49" t="b">
        <v>0</v>
      </c>
      <c r="CK1220" s="49" t="b">
        <v>0</v>
      </c>
      <c r="CL1220" s="49" t="b">
        <v>0</v>
      </c>
      <c r="CM1220" s="49" t="b">
        <v>0</v>
      </c>
      <c r="CN1220" s="49" t="b">
        <v>0</v>
      </c>
      <c r="CO1220" s="49" t="b">
        <v>0</v>
      </c>
      <c r="CP1220" s="49" t="b">
        <v>0</v>
      </c>
      <c r="CQ1220" s="49" t="b">
        <v>0</v>
      </c>
      <c r="CR1220" s="49" t="b">
        <v>0</v>
      </c>
      <c r="CS1220" s="49" t="b">
        <v>0</v>
      </c>
      <c r="CT1220" s="49" t="b">
        <v>0</v>
      </c>
      <c r="CU1220" s="49" t="b">
        <v>0</v>
      </c>
      <c r="CV1220" s="49" t="b">
        <v>0</v>
      </c>
      <c r="CW1220" s="49" t="b">
        <v>0</v>
      </c>
      <c r="CX1220" s="49" t="b">
        <v>0</v>
      </c>
      <c r="CY1220" s="49" t="b">
        <v>0</v>
      </c>
      <c r="CZ1220" s="49" t="b">
        <v>0</v>
      </c>
      <c r="DA1220" s="49" t="b">
        <v>0</v>
      </c>
      <c r="DB1220" s="49" t="b">
        <v>0</v>
      </c>
      <c r="DC1220" s="49" t="b">
        <v>0</v>
      </c>
      <c r="DD1220" s="49" t="b">
        <v>0</v>
      </c>
      <c r="DE1220" s="49" t="b">
        <v>0</v>
      </c>
      <c r="DF1220" s="49" t="b">
        <v>0</v>
      </c>
      <c r="DG1220" s="49" t="b">
        <v>0</v>
      </c>
      <c r="DH1220" s="49" t="b">
        <v>0</v>
      </c>
      <c r="DI1220" s="49" t="b">
        <v>0</v>
      </c>
      <c r="DJ1220" s="49" t="b">
        <v>0</v>
      </c>
      <c r="DK1220" s="49" t="b">
        <v>0</v>
      </c>
      <c r="DL1220" s="49" t="b">
        <v>0</v>
      </c>
      <c r="DM1220" s="49" t="b">
        <v>0</v>
      </c>
      <c r="DN1220" s="49" t="b">
        <v>0</v>
      </c>
      <c r="DO1220" s="49" t="b">
        <v>0</v>
      </c>
      <c r="DP1220" s="49" t="b">
        <v>0</v>
      </c>
      <c r="DQ1220" s="49" t="b">
        <v>0</v>
      </c>
      <c r="DR1220" s="49" t="b">
        <v>0</v>
      </c>
      <c r="DS1220" s="49" t="b">
        <v>0</v>
      </c>
      <c r="DT1220" s="49" t="b">
        <v>0</v>
      </c>
      <c r="DU1220" s="49" t="b">
        <v>0</v>
      </c>
      <c r="DV1220" s="49" t="b">
        <v>0</v>
      </c>
      <c r="DW1220" s="49" t="b">
        <v>0</v>
      </c>
      <c r="DX1220" s="49" t="b">
        <v>0</v>
      </c>
      <c r="DY1220" s="49" t="b">
        <v>0</v>
      </c>
      <c r="DZ1220" s="49" t="b">
        <v>0</v>
      </c>
      <c r="EA1220" s="49" t="b">
        <v>0</v>
      </c>
      <c r="EB1220" s="49" t="b">
        <v>0</v>
      </c>
      <c r="EC1220" s="49" t="b">
        <v>0</v>
      </c>
      <c r="ED1220" s="49" t="b">
        <v>0</v>
      </c>
      <c r="EE1220" s="49" t="b">
        <v>0</v>
      </c>
      <c r="EF1220" s="49" t="b">
        <v>0</v>
      </c>
      <c r="EG1220" s="49" t="b">
        <v>0</v>
      </c>
      <c r="EH1220" s="49" t="b">
        <v>0</v>
      </c>
      <c r="EI1220" s="49" t="b">
        <v>0</v>
      </c>
      <c r="EJ1220" s="49" t="b">
        <v>0</v>
      </c>
      <c r="EK1220" s="49" t="b">
        <v>0</v>
      </c>
      <c r="EL1220" s="49" t="b">
        <v>0</v>
      </c>
      <c r="EM1220" s="49" t="b">
        <v>0</v>
      </c>
      <c r="EN1220" s="49" t="b">
        <v>0</v>
      </c>
      <c r="EO1220" s="49" t="b">
        <v>0</v>
      </c>
      <c r="EP1220" s="49" t="b">
        <v>0</v>
      </c>
      <c r="EQ1220" s="49" t="b">
        <v>0</v>
      </c>
      <c r="ER1220" s="49" t="b">
        <v>0</v>
      </c>
      <c r="ES1220" s="49" t="b">
        <v>0</v>
      </c>
      <c r="ET1220" s="49" t="b">
        <v>0</v>
      </c>
      <c r="EU1220" s="49" t="b">
        <v>0</v>
      </c>
      <c r="EV1220" s="49" t="b">
        <v>0</v>
      </c>
      <c r="EW1220" s="49" t="b">
        <v>0</v>
      </c>
      <c r="EX1220" s="49" t="b">
        <v>0</v>
      </c>
      <c r="EY1220" s="49" t="b">
        <v>0</v>
      </c>
      <c r="EZ1220" s="49" t="b">
        <v>0</v>
      </c>
      <c r="FA1220" s="49" t="b">
        <v>0</v>
      </c>
      <c r="FB1220" s="49" t="b">
        <v>0</v>
      </c>
      <c r="FC1220" s="49" t="b">
        <v>0</v>
      </c>
      <c r="FD1220" s="49" t="b">
        <v>0</v>
      </c>
      <c r="FE1220" s="49" t="b">
        <v>0</v>
      </c>
      <c r="FF1220" s="49" t="b">
        <v>0</v>
      </c>
      <c r="FG1220" s="49" t="b">
        <v>0</v>
      </c>
      <c r="FH1220" s="49" t="b">
        <v>0</v>
      </c>
      <c r="FI1220" s="49" t="b">
        <v>0</v>
      </c>
      <c r="FJ1220" s="49" t="b">
        <v>0</v>
      </c>
      <c r="FK1220" s="49" t="b">
        <v>0</v>
      </c>
      <c r="FL1220" s="49" t="b">
        <v>0</v>
      </c>
      <c r="FM1220" s="49" t="b">
        <v>0</v>
      </c>
      <c r="FN1220" s="49" t="b">
        <v>0</v>
      </c>
      <c r="FO1220" s="49" t="b">
        <v>0</v>
      </c>
      <c r="FP1220" s="49" t="b">
        <v>0</v>
      </c>
      <c r="FQ1220" s="49" t="b">
        <v>0</v>
      </c>
      <c r="FR1220" s="49" t="b">
        <v>0</v>
      </c>
      <c r="FS1220" s="49" t="b">
        <v>0</v>
      </c>
      <c r="FT1220" s="49" t="b">
        <v>0</v>
      </c>
      <c r="FU1220" s="49" t="b">
        <v>0</v>
      </c>
      <c r="FV1220" s="49" t="b">
        <v>0</v>
      </c>
      <c r="FW1220" s="49" t="b">
        <v>0</v>
      </c>
      <c r="FX1220" s="49" t="b">
        <v>1</v>
      </c>
      <c r="FY1220" s="49" t="b">
        <v>0</v>
      </c>
      <c r="FZ1220" s="49" t="b">
        <v>0</v>
      </c>
      <c r="GA1220" s="49" t="b">
        <v>0</v>
      </c>
      <c r="GB1220" s="49" t="b">
        <v>0</v>
      </c>
      <c r="GC1220" s="49" t="b">
        <v>0</v>
      </c>
      <c r="GD1220" s="49">
        <f>COUNTIF(O1220:GC1220, TRUE)</f>
        <v>1</v>
      </c>
    </row>
    <row r="1221" spans="1:186" ht="14.25" customHeight="1" x14ac:dyDescent="0.3">
      <c r="A1221" s="49">
        <v>546</v>
      </c>
      <c r="B1221" s="49" t="s">
        <v>1326</v>
      </c>
      <c r="C1221" s="49" t="s">
        <v>1326</v>
      </c>
      <c r="D1221" s="49" t="str">
        <f>VLOOKUP(C1221,[1]Planning!$C$81:$D$305,2,"false")</f>
        <v>PH - DAP</v>
      </c>
      <c r="E1221" s="49" t="s">
        <v>1327</v>
      </c>
      <c r="F1221" s="51" t="str">
        <f>VLOOKUP(E1221, [1]Constituency!$K$2:$L$225, 2, FALSE)</f>
        <v>Perak</v>
      </c>
      <c r="G1221" s="51" t="s">
        <v>3415</v>
      </c>
      <c r="H1221" s="49" t="s">
        <v>3416</v>
      </c>
      <c r="I1221" s="49" t="s">
        <v>3326</v>
      </c>
      <c r="M1221" s="49" t="s">
        <v>3327</v>
      </c>
      <c r="N1221" s="49" t="s">
        <v>3095</v>
      </c>
      <c r="O1221" s="49" t="b">
        <v>0</v>
      </c>
      <c r="P1221" s="49" t="b">
        <v>0</v>
      </c>
      <c r="Q1221" s="49" t="b">
        <v>0</v>
      </c>
      <c r="R1221" s="49" t="b">
        <v>0</v>
      </c>
      <c r="S1221" s="49" t="b">
        <v>0</v>
      </c>
      <c r="T1221" s="49" t="b">
        <v>0</v>
      </c>
      <c r="U1221" s="49" t="b">
        <v>0</v>
      </c>
      <c r="V1221" s="49" t="b">
        <v>0</v>
      </c>
      <c r="W1221" s="49" t="b">
        <v>0</v>
      </c>
      <c r="X1221" s="49" t="b">
        <v>0</v>
      </c>
      <c r="Y1221" s="49" t="b">
        <v>0</v>
      </c>
      <c r="Z1221" s="49" t="b">
        <v>0</v>
      </c>
      <c r="AA1221" s="49" t="b">
        <v>0</v>
      </c>
      <c r="AB1221" s="49" t="b">
        <v>0</v>
      </c>
      <c r="AC1221" s="49" t="b">
        <v>0</v>
      </c>
      <c r="AD1221" s="49" t="b">
        <v>0</v>
      </c>
      <c r="AE1221" s="49" t="b">
        <v>0</v>
      </c>
      <c r="AF1221" s="49" t="b">
        <v>0</v>
      </c>
      <c r="AG1221" s="49" t="b">
        <v>0</v>
      </c>
      <c r="AH1221" s="49" t="b">
        <v>0</v>
      </c>
      <c r="AI1221" s="49" t="b">
        <v>0</v>
      </c>
      <c r="AJ1221" s="49" t="b">
        <v>0</v>
      </c>
      <c r="AK1221" s="49" t="b">
        <v>0</v>
      </c>
      <c r="AL1221" s="49" t="b">
        <v>0</v>
      </c>
      <c r="AM1221" s="49" t="b">
        <v>0</v>
      </c>
      <c r="AN1221" s="49" t="b">
        <v>0</v>
      </c>
      <c r="AO1221" s="49" t="b">
        <v>0</v>
      </c>
      <c r="AP1221" s="49" t="b">
        <v>0</v>
      </c>
      <c r="AQ1221" s="49" t="b">
        <v>0</v>
      </c>
      <c r="AR1221" s="49" t="b">
        <v>0</v>
      </c>
      <c r="AS1221" s="49" t="b">
        <v>0</v>
      </c>
      <c r="AT1221" s="49" t="b">
        <v>0</v>
      </c>
      <c r="AU1221" s="49" t="b">
        <v>0</v>
      </c>
      <c r="AV1221" s="49" t="b">
        <v>0</v>
      </c>
      <c r="AW1221" s="49" t="b">
        <v>0</v>
      </c>
      <c r="AX1221" s="49" t="b">
        <v>0</v>
      </c>
      <c r="AY1221" s="49" t="b">
        <v>0</v>
      </c>
      <c r="AZ1221" s="49" t="b">
        <v>0</v>
      </c>
      <c r="BA1221" s="49" t="b">
        <v>0</v>
      </c>
      <c r="BB1221" s="49" t="b">
        <v>0</v>
      </c>
      <c r="BC1221" s="49" t="b">
        <v>0</v>
      </c>
      <c r="BD1221" s="49" t="b">
        <v>0</v>
      </c>
      <c r="BE1221" s="49" t="b">
        <v>0</v>
      </c>
      <c r="BF1221" s="49" t="b">
        <v>0</v>
      </c>
      <c r="BG1221" s="49" t="b">
        <v>0</v>
      </c>
      <c r="BH1221" s="49" t="b">
        <v>0</v>
      </c>
      <c r="BI1221" s="49" t="b">
        <v>0</v>
      </c>
      <c r="BJ1221" s="49" t="b">
        <v>0</v>
      </c>
      <c r="BK1221" s="49" t="b">
        <v>0</v>
      </c>
      <c r="BL1221" s="49" t="b">
        <v>0</v>
      </c>
      <c r="BM1221" s="49" t="b">
        <v>0</v>
      </c>
      <c r="BN1221" s="49" t="b">
        <v>0</v>
      </c>
      <c r="BO1221" s="49" t="b">
        <v>0</v>
      </c>
      <c r="BP1221" s="49" t="b">
        <v>0</v>
      </c>
      <c r="BQ1221" s="49" t="b">
        <v>0</v>
      </c>
      <c r="BR1221" s="49" t="b">
        <v>0</v>
      </c>
      <c r="BS1221" s="49" t="b">
        <v>0</v>
      </c>
      <c r="BT1221" s="49" t="b">
        <v>0</v>
      </c>
      <c r="BU1221" s="49" t="b">
        <v>0</v>
      </c>
      <c r="BV1221" s="49" t="b">
        <v>0</v>
      </c>
      <c r="BW1221" s="49" t="b">
        <v>0</v>
      </c>
      <c r="BX1221" s="49" t="b">
        <v>0</v>
      </c>
      <c r="BY1221" s="49" t="b">
        <v>0</v>
      </c>
      <c r="BZ1221" s="49" t="b">
        <v>0</v>
      </c>
      <c r="CA1221" s="49" t="b">
        <v>0</v>
      </c>
      <c r="CB1221" s="49" t="b">
        <v>0</v>
      </c>
      <c r="CC1221" s="49" t="b">
        <v>0</v>
      </c>
      <c r="CD1221" s="49" t="b">
        <v>0</v>
      </c>
      <c r="CE1221" s="49" t="b">
        <v>0</v>
      </c>
      <c r="CF1221" s="49" t="b">
        <v>0</v>
      </c>
      <c r="CG1221" s="49" t="b">
        <v>0</v>
      </c>
      <c r="CH1221" s="49" t="b">
        <v>0</v>
      </c>
      <c r="CI1221" s="49" t="b">
        <v>0</v>
      </c>
      <c r="CJ1221" s="49" t="b">
        <v>0</v>
      </c>
      <c r="CK1221" s="49" t="b">
        <v>0</v>
      </c>
      <c r="CL1221" s="49" t="b">
        <v>0</v>
      </c>
      <c r="CM1221" s="49" t="b">
        <v>0</v>
      </c>
      <c r="CN1221" s="49" t="b">
        <v>0</v>
      </c>
      <c r="CO1221" s="49" t="b">
        <v>0</v>
      </c>
      <c r="CP1221" s="49" t="b">
        <v>0</v>
      </c>
      <c r="CQ1221" s="49" t="b">
        <v>0</v>
      </c>
      <c r="CR1221" s="49" t="b">
        <v>0</v>
      </c>
      <c r="CS1221" s="49" t="b">
        <v>0</v>
      </c>
      <c r="CT1221" s="49" t="b">
        <v>0</v>
      </c>
      <c r="CU1221" s="49" t="b">
        <v>0</v>
      </c>
      <c r="CV1221" s="49" t="b">
        <v>0</v>
      </c>
      <c r="CW1221" s="49" t="b">
        <v>0</v>
      </c>
      <c r="CX1221" s="49" t="b">
        <v>0</v>
      </c>
      <c r="CY1221" s="49" t="b">
        <v>0</v>
      </c>
      <c r="CZ1221" s="49" t="b">
        <v>0</v>
      </c>
      <c r="DA1221" s="49" t="b">
        <v>0</v>
      </c>
      <c r="DB1221" s="49" t="b">
        <v>0</v>
      </c>
      <c r="DC1221" s="49" t="b">
        <v>0</v>
      </c>
      <c r="DD1221" s="49" t="b">
        <v>0</v>
      </c>
      <c r="DE1221" s="49" t="b">
        <v>0</v>
      </c>
      <c r="DF1221" s="49" t="b">
        <v>0</v>
      </c>
      <c r="DG1221" s="49" t="b">
        <v>0</v>
      </c>
      <c r="DH1221" s="49" t="b">
        <v>0</v>
      </c>
      <c r="DI1221" s="49" t="b">
        <v>0</v>
      </c>
      <c r="DJ1221" s="49" t="b">
        <v>0</v>
      </c>
      <c r="DK1221" s="49" t="b">
        <v>0</v>
      </c>
      <c r="DL1221" s="49" t="b">
        <v>0</v>
      </c>
      <c r="DM1221" s="49" t="b">
        <v>0</v>
      </c>
      <c r="DN1221" s="49" t="b">
        <v>0</v>
      </c>
      <c r="DO1221" s="49" t="b">
        <v>0</v>
      </c>
      <c r="DP1221" s="49" t="b">
        <v>0</v>
      </c>
      <c r="DQ1221" s="49" t="b">
        <v>0</v>
      </c>
      <c r="DR1221" s="49" t="b">
        <v>0</v>
      </c>
      <c r="DS1221" s="49" t="b">
        <v>0</v>
      </c>
      <c r="DT1221" s="49" t="b">
        <v>0</v>
      </c>
      <c r="DU1221" s="49" t="b">
        <v>0</v>
      </c>
      <c r="DV1221" s="49" t="b">
        <v>0</v>
      </c>
      <c r="DW1221" s="49" t="b">
        <v>0</v>
      </c>
      <c r="DX1221" s="49" t="b">
        <v>0</v>
      </c>
      <c r="DY1221" s="49" t="b">
        <v>0</v>
      </c>
      <c r="DZ1221" s="49" t="b">
        <v>0</v>
      </c>
      <c r="EA1221" s="49" t="b">
        <v>1</v>
      </c>
      <c r="EB1221" s="49" t="b">
        <v>0</v>
      </c>
      <c r="EC1221" s="49" t="b">
        <v>0</v>
      </c>
      <c r="ED1221" s="49" t="b">
        <v>0</v>
      </c>
      <c r="EE1221" s="49" t="b">
        <v>0</v>
      </c>
      <c r="EF1221" s="49" t="b">
        <v>0</v>
      </c>
      <c r="EG1221" s="49" t="b">
        <v>0</v>
      </c>
      <c r="EH1221" s="49" t="b">
        <v>0</v>
      </c>
      <c r="EI1221" s="49" t="b">
        <v>0</v>
      </c>
      <c r="EJ1221" s="49" t="b">
        <v>0</v>
      </c>
      <c r="EK1221" s="49" t="b">
        <v>0</v>
      </c>
      <c r="EL1221" s="49" t="b">
        <v>0</v>
      </c>
      <c r="EM1221" s="49" t="b">
        <v>0</v>
      </c>
      <c r="EN1221" s="49" t="b">
        <v>0</v>
      </c>
      <c r="EO1221" s="49" t="b">
        <v>0</v>
      </c>
      <c r="EP1221" s="49" t="b">
        <v>0</v>
      </c>
      <c r="EQ1221" s="49" t="b">
        <v>0</v>
      </c>
      <c r="ER1221" s="49" t="b">
        <v>0</v>
      </c>
      <c r="ES1221" s="49" t="b">
        <v>0</v>
      </c>
      <c r="ET1221" s="49" t="b">
        <v>0</v>
      </c>
      <c r="EU1221" s="49" t="b">
        <v>0</v>
      </c>
      <c r="EV1221" s="49" t="b">
        <v>0</v>
      </c>
      <c r="EW1221" s="49" t="b">
        <v>0</v>
      </c>
      <c r="EX1221" s="49" t="b">
        <v>0</v>
      </c>
      <c r="EY1221" s="49" t="b">
        <v>0</v>
      </c>
      <c r="EZ1221" s="49" t="b">
        <v>0</v>
      </c>
      <c r="FA1221" s="49" t="b">
        <v>0</v>
      </c>
      <c r="FB1221" s="49" t="b">
        <v>0</v>
      </c>
      <c r="FC1221" s="49" t="b">
        <v>0</v>
      </c>
      <c r="FD1221" s="49" t="b">
        <v>0</v>
      </c>
      <c r="FE1221" s="49" t="b">
        <v>0</v>
      </c>
      <c r="FF1221" s="49" t="b">
        <v>0</v>
      </c>
      <c r="FG1221" s="49" t="b">
        <v>0</v>
      </c>
      <c r="FH1221" s="49" t="b">
        <v>0</v>
      </c>
      <c r="FI1221" s="49" t="b">
        <v>0</v>
      </c>
      <c r="FJ1221" s="49" t="b">
        <v>0</v>
      </c>
      <c r="FK1221" s="49" t="b">
        <v>0</v>
      </c>
      <c r="FL1221" s="49" t="b">
        <v>0</v>
      </c>
      <c r="FM1221" s="49" t="b">
        <v>0</v>
      </c>
      <c r="FN1221" s="49" t="b">
        <v>0</v>
      </c>
      <c r="FO1221" s="49" t="b">
        <v>0</v>
      </c>
      <c r="FP1221" s="49" t="b">
        <v>0</v>
      </c>
      <c r="FQ1221" s="49" t="b">
        <v>0</v>
      </c>
      <c r="FR1221" s="49" t="b">
        <v>0</v>
      </c>
      <c r="FS1221" s="49" t="b">
        <v>0</v>
      </c>
      <c r="FT1221" s="49" t="b">
        <v>0</v>
      </c>
      <c r="FU1221" s="49" t="b">
        <v>0</v>
      </c>
      <c r="FV1221" s="49" t="b">
        <v>0</v>
      </c>
      <c r="FW1221" s="49" t="b">
        <v>0</v>
      </c>
      <c r="FX1221" s="49" t="b">
        <v>0</v>
      </c>
      <c r="FY1221" s="49" t="b">
        <v>0</v>
      </c>
      <c r="FZ1221" s="49" t="b">
        <v>0</v>
      </c>
      <c r="GA1221" s="49" t="b">
        <v>0</v>
      </c>
      <c r="GB1221" s="49" t="b">
        <v>0</v>
      </c>
      <c r="GC1221" s="49" t="b">
        <v>0</v>
      </c>
      <c r="GD1221" s="49">
        <f>COUNTIF(O1221:GC1221, TRUE)</f>
        <v>1</v>
      </c>
    </row>
    <row r="1222" spans="1:186" ht="14.25" customHeight="1" x14ac:dyDescent="0.3">
      <c r="A1222" s="49">
        <v>549</v>
      </c>
      <c r="B1222" s="49" t="s">
        <v>1326</v>
      </c>
      <c r="C1222" s="49" t="s">
        <v>1326</v>
      </c>
      <c r="D1222" s="49" t="str">
        <f>VLOOKUP(C1222,[1]Planning!$C$81:$D$305,2,"false")</f>
        <v>PH - DAP</v>
      </c>
      <c r="E1222" s="49" t="s">
        <v>1327</v>
      </c>
      <c r="F1222" s="51" t="str">
        <f>VLOOKUP(E1222, [1]Constituency!$K$2:$L$225, 2, FALSE)</f>
        <v>Perak</v>
      </c>
      <c r="G1222" s="51" t="s">
        <v>3417</v>
      </c>
      <c r="H1222" s="49" t="s">
        <v>3418</v>
      </c>
      <c r="I1222" s="49" t="s">
        <v>3326</v>
      </c>
      <c r="M1222" s="49" t="s">
        <v>3327</v>
      </c>
      <c r="N1222" s="49" t="s">
        <v>3095</v>
      </c>
      <c r="O1222" s="49" t="b">
        <v>0</v>
      </c>
      <c r="P1222" s="49" t="b">
        <v>0</v>
      </c>
      <c r="Q1222" s="49" t="b">
        <v>0</v>
      </c>
      <c r="R1222" s="49" t="b">
        <v>0</v>
      </c>
      <c r="S1222" s="49" t="b">
        <v>0</v>
      </c>
      <c r="T1222" s="49" t="b">
        <v>0</v>
      </c>
      <c r="U1222" s="49" t="b">
        <v>0</v>
      </c>
      <c r="V1222" s="49" t="b">
        <v>0</v>
      </c>
      <c r="W1222" s="49" t="b">
        <v>0</v>
      </c>
      <c r="X1222" s="49" t="b">
        <v>0</v>
      </c>
      <c r="Y1222" s="49" t="b">
        <v>0</v>
      </c>
      <c r="Z1222" s="49" t="b">
        <v>0</v>
      </c>
      <c r="AA1222" s="49" t="b">
        <v>0</v>
      </c>
      <c r="AB1222" s="49" t="b">
        <v>0</v>
      </c>
      <c r="AC1222" s="49" t="b">
        <v>0</v>
      </c>
      <c r="AD1222" s="49" t="b">
        <v>0</v>
      </c>
      <c r="AE1222" s="49" t="b">
        <v>0</v>
      </c>
      <c r="AF1222" s="49" t="b">
        <v>0</v>
      </c>
      <c r="AG1222" s="49" t="b">
        <v>0</v>
      </c>
      <c r="AH1222" s="49" t="b">
        <v>0</v>
      </c>
      <c r="AI1222" s="49" t="b">
        <v>0</v>
      </c>
      <c r="AJ1222" s="49" t="b">
        <v>0</v>
      </c>
      <c r="AK1222" s="49" t="b">
        <v>0</v>
      </c>
      <c r="AL1222" s="49" t="b">
        <v>0</v>
      </c>
      <c r="AM1222" s="49" t="b">
        <v>0</v>
      </c>
      <c r="AN1222" s="49" t="b">
        <v>0</v>
      </c>
      <c r="AO1222" s="49" t="b">
        <v>0</v>
      </c>
      <c r="AP1222" s="49" t="b">
        <v>0</v>
      </c>
      <c r="AQ1222" s="49" t="b">
        <v>0</v>
      </c>
      <c r="AR1222" s="49" t="b">
        <v>0</v>
      </c>
      <c r="AS1222" s="49" t="b">
        <v>0</v>
      </c>
      <c r="AT1222" s="49" t="b">
        <v>0</v>
      </c>
      <c r="AU1222" s="49" t="b">
        <v>0</v>
      </c>
      <c r="AV1222" s="49" t="b">
        <v>0</v>
      </c>
      <c r="AW1222" s="49" t="b">
        <v>0</v>
      </c>
      <c r="AX1222" s="49" t="b">
        <v>0</v>
      </c>
      <c r="AY1222" s="49" t="b">
        <v>0</v>
      </c>
      <c r="AZ1222" s="49" t="b">
        <v>0</v>
      </c>
      <c r="BA1222" s="49" t="b">
        <v>0</v>
      </c>
      <c r="BB1222" s="49" t="b">
        <v>0</v>
      </c>
      <c r="BC1222" s="49" t="b">
        <v>0</v>
      </c>
      <c r="BD1222" s="49" t="b">
        <v>0</v>
      </c>
      <c r="BE1222" s="49" t="b">
        <v>0</v>
      </c>
      <c r="BF1222" s="49" t="b">
        <v>0</v>
      </c>
      <c r="BG1222" s="49" t="b">
        <v>0</v>
      </c>
      <c r="BH1222" s="49" t="b">
        <v>0</v>
      </c>
      <c r="BI1222" s="49" t="b">
        <v>0</v>
      </c>
      <c r="BJ1222" s="49" t="b">
        <v>0</v>
      </c>
      <c r="BK1222" s="49" t="b">
        <v>0</v>
      </c>
      <c r="BL1222" s="49" t="b">
        <v>0</v>
      </c>
      <c r="BM1222" s="49" t="b">
        <v>0</v>
      </c>
      <c r="BN1222" s="49" t="b">
        <v>0</v>
      </c>
      <c r="BO1222" s="49" t="b">
        <v>0</v>
      </c>
      <c r="BP1222" s="49" t="b">
        <v>0</v>
      </c>
      <c r="BQ1222" s="49" t="b">
        <v>0</v>
      </c>
      <c r="BR1222" s="49" t="b">
        <v>0</v>
      </c>
      <c r="BS1222" s="49" t="b">
        <v>0</v>
      </c>
      <c r="BT1222" s="49" t="b">
        <v>0</v>
      </c>
      <c r="BU1222" s="49" t="b">
        <v>0</v>
      </c>
      <c r="BV1222" s="49" t="b">
        <v>0</v>
      </c>
      <c r="BW1222" s="49" t="b">
        <v>0</v>
      </c>
      <c r="BX1222" s="49" t="b">
        <v>0</v>
      </c>
      <c r="BY1222" s="49" t="b">
        <v>0</v>
      </c>
      <c r="BZ1222" s="49" t="b">
        <v>0</v>
      </c>
      <c r="CA1222" s="49" t="b">
        <v>0</v>
      </c>
      <c r="CB1222" s="49" t="b">
        <v>0</v>
      </c>
      <c r="CC1222" s="49" t="b">
        <v>0</v>
      </c>
      <c r="CD1222" s="49" t="b">
        <v>0</v>
      </c>
      <c r="CE1222" s="49" t="b">
        <v>0</v>
      </c>
      <c r="CF1222" s="49" t="b">
        <v>0</v>
      </c>
      <c r="CG1222" s="49" t="b">
        <v>0</v>
      </c>
      <c r="CH1222" s="49" t="b">
        <v>0</v>
      </c>
      <c r="CI1222" s="49" t="b">
        <v>0</v>
      </c>
      <c r="CJ1222" s="49" t="b">
        <v>0</v>
      </c>
      <c r="CK1222" s="49" t="b">
        <v>0</v>
      </c>
      <c r="CL1222" s="49" t="b">
        <v>0</v>
      </c>
      <c r="CM1222" s="49" t="b">
        <v>0</v>
      </c>
      <c r="CN1222" s="49" t="b">
        <v>0</v>
      </c>
      <c r="CO1222" s="49" t="b">
        <v>0</v>
      </c>
      <c r="CP1222" s="49" t="b">
        <v>0</v>
      </c>
      <c r="CQ1222" s="49" t="b">
        <v>0</v>
      </c>
      <c r="CR1222" s="49" t="b">
        <v>1</v>
      </c>
      <c r="CS1222" s="49" t="b">
        <v>1</v>
      </c>
      <c r="CT1222" s="49" t="b">
        <v>0</v>
      </c>
      <c r="CU1222" s="49" t="b">
        <v>0</v>
      </c>
      <c r="CV1222" s="49" t="b">
        <v>0</v>
      </c>
      <c r="CW1222" s="49" t="b">
        <v>0</v>
      </c>
      <c r="CX1222" s="49" t="b">
        <v>0</v>
      </c>
      <c r="CY1222" s="49" t="b">
        <v>0</v>
      </c>
      <c r="CZ1222" s="49" t="b">
        <v>0</v>
      </c>
      <c r="DA1222" s="49" t="b">
        <v>0</v>
      </c>
      <c r="DB1222" s="49" t="b">
        <v>0</v>
      </c>
      <c r="DC1222" s="49" t="b">
        <v>0</v>
      </c>
      <c r="DD1222" s="49" t="b">
        <v>0</v>
      </c>
      <c r="DE1222" s="49" t="b">
        <v>0</v>
      </c>
      <c r="DF1222" s="49" t="b">
        <v>0</v>
      </c>
      <c r="DG1222" s="49" t="b">
        <v>0</v>
      </c>
      <c r="DH1222" s="49" t="b">
        <v>0</v>
      </c>
      <c r="DI1222" s="49" t="b">
        <v>0</v>
      </c>
      <c r="DJ1222" s="49" t="b">
        <v>0</v>
      </c>
      <c r="DK1222" s="49" t="b">
        <v>0</v>
      </c>
      <c r="DL1222" s="49" t="b">
        <v>1</v>
      </c>
      <c r="DM1222" s="49" t="b">
        <v>0</v>
      </c>
      <c r="DN1222" s="49" t="b">
        <v>0</v>
      </c>
      <c r="DO1222" s="49" t="b">
        <v>0</v>
      </c>
      <c r="DP1222" s="49" t="b">
        <v>0</v>
      </c>
      <c r="DQ1222" s="49" t="b">
        <v>0</v>
      </c>
      <c r="DR1222" s="49" t="b">
        <v>0</v>
      </c>
      <c r="DS1222" s="49" t="b">
        <v>0</v>
      </c>
      <c r="DT1222" s="49" t="b">
        <v>0</v>
      </c>
      <c r="DU1222" s="49" t="b">
        <v>0</v>
      </c>
      <c r="DV1222" s="49" t="b">
        <v>0</v>
      </c>
      <c r="DW1222" s="49" t="b">
        <v>0</v>
      </c>
      <c r="DX1222" s="49" t="b">
        <v>0</v>
      </c>
      <c r="DY1222" s="49" t="b">
        <v>0</v>
      </c>
      <c r="DZ1222" s="49" t="b">
        <v>0</v>
      </c>
      <c r="EA1222" s="49" t="b">
        <v>0</v>
      </c>
      <c r="EB1222" s="49" t="b">
        <v>0</v>
      </c>
      <c r="EC1222" s="49" t="b">
        <v>0</v>
      </c>
      <c r="ED1222" s="49" t="b">
        <v>0</v>
      </c>
      <c r="EE1222" s="49" t="b">
        <v>0</v>
      </c>
      <c r="EF1222" s="49" t="b">
        <v>0</v>
      </c>
      <c r="EG1222" s="49" t="b">
        <v>0</v>
      </c>
      <c r="EH1222" s="49" t="b">
        <v>0</v>
      </c>
      <c r="EI1222" s="49" t="b">
        <v>0</v>
      </c>
      <c r="EJ1222" s="49" t="b">
        <v>0</v>
      </c>
      <c r="EK1222" s="49" t="b">
        <v>0</v>
      </c>
      <c r="EL1222" s="49" t="b">
        <v>0</v>
      </c>
      <c r="EM1222" s="49" t="b">
        <v>1</v>
      </c>
      <c r="EN1222" s="49" t="b">
        <v>0</v>
      </c>
      <c r="EO1222" s="49" t="b">
        <v>0</v>
      </c>
      <c r="EP1222" s="49" t="b">
        <v>0</v>
      </c>
      <c r="EQ1222" s="49" t="b">
        <v>0</v>
      </c>
      <c r="ER1222" s="49" t="b">
        <v>0</v>
      </c>
      <c r="ES1222" s="49" t="b">
        <v>0</v>
      </c>
      <c r="ET1222" s="49" t="b">
        <v>0</v>
      </c>
      <c r="EU1222" s="49" t="b">
        <v>0</v>
      </c>
      <c r="EV1222" s="49" t="b">
        <v>0</v>
      </c>
      <c r="EW1222" s="49" t="b">
        <v>0</v>
      </c>
      <c r="EX1222" s="49" t="b">
        <v>0</v>
      </c>
      <c r="EY1222" s="49" t="b">
        <v>0</v>
      </c>
      <c r="EZ1222" s="49" t="b">
        <v>0</v>
      </c>
      <c r="FA1222" s="49" t="b">
        <v>0</v>
      </c>
      <c r="FB1222" s="49" t="b">
        <v>0</v>
      </c>
      <c r="FC1222" s="49" t="b">
        <v>0</v>
      </c>
      <c r="FD1222" s="49" t="b">
        <v>0</v>
      </c>
      <c r="FE1222" s="49" t="b">
        <v>0</v>
      </c>
      <c r="FF1222" s="49" t="b">
        <v>0</v>
      </c>
      <c r="FG1222" s="49" t="b">
        <v>0</v>
      </c>
      <c r="FH1222" s="49" t="b">
        <v>0</v>
      </c>
      <c r="FI1222" s="49" t="b">
        <v>0</v>
      </c>
      <c r="FJ1222" s="49" t="b">
        <v>0</v>
      </c>
      <c r="FK1222" s="49" t="b">
        <v>0</v>
      </c>
      <c r="FL1222" s="49" t="b">
        <v>0</v>
      </c>
      <c r="FM1222" s="49" t="b">
        <v>0</v>
      </c>
      <c r="FN1222" s="49" t="b">
        <v>0</v>
      </c>
      <c r="FO1222" s="49" t="b">
        <v>0</v>
      </c>
      <c r="FP1222" s="49" t="b">
        <v>0</v>
      </c>
      <c r="FQ1222" s="49" t="b">
        <v>0</v>
      </c>
      <c r="FR1222" s="49" t="b">
        <v>0</v>
      </c>
      <c r="FS1222" s="49" t="b">
        <v>0</v>
      </c>
      <c r="FT1222" s="49" t="b">
        <v>0</v>
      </c>
      <c r="FU1222" s="49" t="b">
        <v>0</v>
      </c>
      <c r="FV1222" s="49" t="b">
        <v>0</v>
      </c>
      <c r="FW1222" s="49" t="b">
        <v>0</v>
      </c>
      <c r="FX1222" s="49" t="b">
        <v>0</v>
      </c>
      <c r="FY1222" s="49" t="b">
        <v>0</v>
      </c>
      <c r="FZ1222" s="49" t="b">
        <v>0</v>
      </c>
      <c r="GA1222" s="49" t="b">
        <v>0</v>
      </c>
      <c r="GB1222" s="49" t="b">
        <v>0</v>
      </c>
      <c r="GC1222" s="49" t="b">
        <v>0</v>
      </c>
      <c r="GD1222" s="49">
        <f>COUNTIF(O1222:GC1222, TRUE)</f>
        <v>4</v>
      </c>
    </row>
    <row r="1223" spans="1:186" ht="14.25" customHeight="1" x14ac:dyDescent="0.3">
      <c r="A1223" s="49">
        <v>10</v>
      </c>
      <c r="B1223" s="49" t="s">
        <v>19</v>
      </c>
      <c r="C1223" s="49" t="s">
        <v>19</v>
      </c>
      <c r="D1223" s="49" t="str">
        <f>VLOOKUP(C1223,[1]Planning!$C$81:$D$305,2,"false")</f>
        <v>PAS</v>
      </c>
      <c r="E1223" s="49" t="s">
        <v>732</v>
      </c>
      <c r="F1223" s="51" t="str">
        <f>VLOOKUP(E1223, [1]Constituency!$K$2:$L$225, 2, FALSE)</f>
        <v>Terengganu</v>
      </c>
      <c r="G1223" s="51" t="s">
        <v>1738</v>
      </c>
      <c r="H1223" s="49" t="s">
        <v>1739</v>
      </c>
      <c r="I1223" s="49" t="s">
        <v>3419</v>
      </c>
      <c r="M1223" s="49" t="s">
        <v>3420</v>
      </c>
      <c r="N1223" s="49" t="s">
        <v>3095</v>
      </c>
      <c r="O1223" s="49" t="b">
        <v>0</v>
      </c>
      <c r="P1223" s="49" t="b">
        <v>0</v>
      </c>
      <c r="Q1223" s="49" t="b">
        <v>0</v>
      </c>
      <c r="R1223" s="49" t="b">
        <v>0</v>
      </c>
      <c r="S1223" s="49" t="b">
        <v>0</v>
      </c>
      <c r="T1223" s="49" t="b">
        <v>0</v>
      </c>
      <c r="U1223" s="49" t="b">
        <v>0</v>
      </c>
      <c r="V1223" s="49" t="b">
        <v>0</v>
      </c>
      <c r="W1223" s="49" t="b">
        <v>0</v>
      </c>
      <c r="X1223" s="49" t="b">
        <v>0</v>
      </c>
      <c r="Y1223" s="49" t="b">
        <v>0</v>
      </c>
      <c r="Z1223" s="49" t="b">
        <v>0</v>
      </c>
      <c r="AA1223" s="49" t="b">
        <v>0</v>
      </c>
      <c r="AB1223" s="49" t="b">
        <v>0</v>
      </c>
      <c r="AC1223" s="49" t="b">
        <v>0</v>
      </c>
      <c r="AD1223" s="49" t="b">
        <v>0</v>
      </c>
      <c r="AE1223" s="49" t="b">
        <v>0</v>
      </c>
      <c r="AF1223" s="49" t="b">
        <v>0</v>
      </c>
      <c r="AG1223" s="49" t="b">
        <v>0</v>
      </c>
      <c r="AH1223" s="49" t="b">
        <v>0</v>
      </c>
      <c r="AI1223" s="49" t="b">
        <v>0</v>
      </c>
      <c r="AJ1223" s="49" t="b">
        <v>0</v>
      </c>
      <c r="AK1223" s="49" t="b">
        <v>0</v>
      </c>
      <c r="AL1223" s="49" t="b">
        <v>0</v>
      </c>
      <c r="AM1223" s="49" t="b">
        <v>0</v>
      </c>
      <c r="AN1223" s="49" t="b">
        <v>0</v>
      </c>
      <c r="AO1223" s="49" t="b">
        <v>0</v>
      </c>
      <c r="AP1223" s="49" t="b">
        <v>0</v>
      </c>
      <c r="AQ1223" s="49" t="b">
        <v>0</v>
      </c>
      <c r="AR1223" s="49" t="b">
        <v>0</v>
      </c>
      <c r="AS1223" s="49" t="b">
        <v>0</v>
      </c>
      <c r="AT1223" s="49" t="b">
        <v>0</v>
      </c>
      <c r="AU1223" s="49" t="b">
        <v>0</v>
      </c>
      <c r="AV1223" s="49" t="b">
        <v>0</v>
      </c>
      <c r="AW1223" s="49" t="b">
        <v>0</v>
      </c>
      <c r="AX1223" s="49" t="b">
        <v>0</v>
      </c>
      <c r="AY1223" s="49" t="b">
        <v>0</v>
      </c>
      <c r="AZ1223" s="49" t="b">
        <v>0</v>
      </c>
      <c r="BA1223" s="49" t="b">
        <v>0</v>
      </c>
      <c r="BB1223" s="49" t="b">
        <v>0</v>
      </c>
      <c r="BC1223" s="49" t="b">
        <v>0</v>
      </c>
      <c r="BD1223" s="49" t="b">
        <v>0</v>
      </c>
      <c r="BE1223" s="49" t="b">
        <v>0</v>
      </c>
      <c r="BF1223" s="49" t="b">
        <v>0</v>
      </c>
      <c r="BG1223" s="49" t="b">
        <v>0</v>
      </c>
      <c r="BH1223" s="49" t="b">
        <v>0</v>
      </c>
      <c r="BI1223" s="49" t="b">
        <v>0</v>
      </c>
      <c r="BJ1223" s="49" t="b">
        <v>0</v>
      </c>
      <c r="BK1223" s="49" t="b">
        <v>0</v>
      </c>
      <c r="BL1223" s="49" t="b">
        <v>0</v>
      </c>
      <c r="BM1223" s="49" t="b">
        <v>0</v>
      </c>
      <c r="BN1223" s="49" t="b">
        <v>0</v>
      </c>
      <c r="BO1223" s="49" t="b">
        <v>0</v>
      </c>
      <c r="BP1223" s="49" t="b">
        <v>0</v>
      </c>
      <c r="BQ1223" s="49" t="b">
        <v>0</v>
      </c>
      <c r="BR1223" s="49" t="b">
        <v>0</v>
      </c>
      <c r="BS1223" s="49" t="b">
        <v>0</v>
      </c>
      <c r="BT1223" s="49" t="b">
        <v>0</v>
      </c>
      <c r="BU1223" s="49" t="b">
        <v>0</v>
      </c>
      <c r="BV1223" s="49" t="b">
        <v>0</v>
      </c>
      <c r="BW1223" s="49" t="b">
        <v>0</v>
      </c>
      <c r="BX1223" s="49" t="b">
        <v>0</v>
      </c>
      <c r="BY1223" s="49" t="b">
        <v>0</v>
      </c>
      <c r="BZ1223" s="49" t="b">
        <v>0</v>
      </c>
      <c r="CA1223" s="49" t="b">
        <v>0</v>
      </c>
      <c r="CB1223" s="49" t="b">
        <v>0</v>
      </c>
      <c r="CC1223" s="49" t="b">
        <v>0</v>
      </c>
      <c r="CD1223" s="49" t="b">
        <v>0</v>
      </c>
      <c r="CE1223" s="49" t="b">
        <v>0</v>
      </c>
      <c r="CF1223" s="49" t="b">
        <v>0</v>
      </c>
      <c r="CG1223" s="49" t="b">
        <v>0</v>
      </c>
      <c r="CH1223" s="49" t="b">
        <v>0</v>
      </c>
      <c r="CI1223" s="49" t="b">
        <v>0</v>
      </c>
      <c r="CJ1223" s="49" t="b">
        <v>0</v>
      </c>
      <c r="CK1223" s="49" t="b">
        <v>0</v>
      </c>
      <c r="CL1223" s="49" t="b">
        <v>0</v>
      </c>
      <c r="CM1223" s="49" t="b">
        <v>0</v>
      </c>
      <c r="CN1223" s="49" t="b">
        <v>0</v>
      </c>
      <c r="CO1223" s="49" t="b">
        <v>0</v>
      </c>
      <c r="CP1223" s="49" t="b">
        <v>0</v>
      </c>
      <c r="CQ1223" s="49" t="b">
        <v>0</v>
      </c>
      <c r="CR1223" s="49" t="b">
        <v>1</v>
      </c>
      <c r="CS1223" s="49" t="b">
        <v>1</v>
      </c>
      <c r="CT1223" s="49" t="b">
        <v>0</v>
      </c>
      <c r="CU1223" s="49" t="b">
        <v>0</v>
      </c>
      <c r="CV1223" s="49" t="b">
        <v>0</v>
      </c>
      <c r="CW1223" s="49" t="b">
        <v>0</v>
      </c>
      <c r="CX1223" s="49" t="b">
        <v>0</v>
      </c>
      <c r="CY1223" s="49" t="b">
        <v>0</v>
      </c>
      <c r="CZ1223" s="49" t="b">
        <v>0</v>
      </c>
      <c r="DA1223" s="49" t="b">
        <v>0</v>
      </c>
      <c r="DB1223" s="49" t="b">
        <v>0</v>
      </c>
      <c r="DC1223" s="49" t="b">
        <v>0</v>
      </c>
      <c r="DD1223" s="49" t="b">
        <v>0</v>
      </c>
      <c r="DE1223" s="49" t="b">
        <v>0</v>
      </c>
      <c r="DF1223" s="49" t="b">
        <v>0</v>
      </c>
      <c r="DG1223" s="49" t="b">
        <v>0</v>
      </c>
      <c r="DH1223" s="49" t="b">
        <v>0</v>
      </c>
      <c r="DI1223" s="49" t="b">
        <v>0</v>
      </c>
      <c r="DJ1223" s="49" t="b">
        <v>0</v>
      </c>
      <c r="DK1223" s="49" t="b">
        <v>0</v>
      </c>
      <c r="DL1223" s="49" t="b">
        <v>0</v>
      </c>
      <c r="DM1223" s="49" t="b">
        <v>0</v>
      </c>
      <c r="DN1223" s="49" t="b">
        <v>0</v>
      </c>
      <c r="DO1223" s="49" t="b">
        <v>0</v>
      </c>
      <c r="DP1223" s="49" t="b">
        <v>0</v>
      </c>
      <c r="DQ1223" s="49" t="b">
        <v>0</v>
      </c>
      <c r="DR1223" s="49" t="b">
        <v>0</v>
      </c>
      <c r="DS1223" s="49" t="b">
        <v>0</v>
      </c>
      <c r="DT1223" s="49" t="b">
        <v>0</v>
      </c>
      <c r="DU1223" s="49" t="b">
        <v>0</v>
      </c>
      <c r="DV1223" s="49" t="b">
        <v>0</v>
      </c>
      <c r="DW1223" s="49" t="b">
        <v>0</v>
      </c>
      <c r="DX1223" s="49" t="b">
        <v>0</v>
      </c>
      <c r="DY1223" s="49" t="b">
        <v>0</v>
      </c>
      <c r="DZ1223" s="49" t="b">
        <v>0</v>
      </c>
      <c r="EA1223" s="49" t="b">
        <v>0</v>
      </c>
      <c r="EB1223" s="49" t="b">
        <v>0</v>
      </c>
      <c r="EC1223" s="49" t="b">
        <v>0</v>
      </c>
      <c r="ED1223" s="49" t="b">
        <v>0</v>
      </c>
      <c r="EE1223" s="49" t="b">
        <v>0</v>
      </c>
      <c r="EF1223" s="49" t="b">
        <v>0</v>
      </c>
      <c r="EG1223" s="49" t="b">
        <v>0</v>
      </c>
      <c r="EH1223" s="49" t="b">
        <v>0</v>
      </c>
      <c r="EI1223" s="49" t="b">
        <v>0</v>
      </c>
      <c r="EJ1223" s="49" t="b">
        <v>0</v>
      </c>
      <c r="EK1223" s="49" t="b">
        <v>0</v>
      </c>
      <c r="EL1223" s="49" t="b">
        <v>0</v>
      </c>
      <c r="EM1223" s="49" t="b">
        <v>1</v>
      </c>
      <c r="EN1223" s="49" t="b">
        <v>0</v>
      </c>
      <c r="EO1223" s="49" t="b">
        <v>0</v>
      </c>
      <c r="EP1223" s="49" t="b">
        <v>0</v>
      </c>
      <c r="EQ1223" s="49" t="b">
        <v>0</v>
      </c>
      <c r="ER1223" s="49" t="b">
        <v>0</v>
      </c>
      <c r="ES1223" s="49" t="b">
        <v>0</v>
      </c>
      <c r="ET1223" s="49" t="b">
        <v>0</v>
      </c>
      <c r="EU1223" s="49" t="b">
        <v>0</v>
      </c>
      <c r="EV1223" s="49" t="b">
        <v>0</v>
      </c>
      <c r="EW1223" s="49" t="b">
        <v>0</v>
      </c>
      <c r="EX1223" s="49" t="b">
        <v>0</v>
      </c>
      <c r="EY1223" s="49" t="b">
        <v>0</v>
      </c>
      <c r="EZ1223" s="49" t="b">
        <v>0</v>
      </c>
      <c r="FA1223" s="49" t="b">
        <v>0</v>
      </c>
      <c r="FB1223" s="49" t="b">
        <v>0</v>
      </c>
      <c r="FC1223" s="49" t="b">
        <v>0</v>
      </c>
      <c r="FD1223" s="49" t="b">
        <v>0</v>
      </c>
      <c r="FE1223" s="49" t="b">
        <v>0</v>
      </c>
      <c r="FF1223" s="49" t="b">
        <v>0</v>
      </c>
      <c r="FG1223" s="49" t="b">
        <v>0</v>
      </c>
      <c r="FH1223" s="49" t="b">
        <v>0</v>
      </c>
      <c r="FI1223" s="49" t="b">
        <v>0</v>
      </c>
      <c r="FJ1223" s="49" t="b">
        <v>0</v>
      </c>
      <c r="FK1223" s="49" t="b">
        <v>0</v>
      </c>
      <c r="FL1223" s="49" t="b">
        <v>0</v>
      </c>
      <c r="FM1223" s="49" t="b">
        <v>0</v>
      </c>
      <c r="FN1223" s="49" t="b">
        <v>0</v>
      </c>
      <c r="FO1223" s="49" t="b">
        <v>0</v>
      </c>
      <c r="FP1223" s="49" t="b">
        <v>0</v>
      </c>
      <c r="FQ1223" s="49" t="b">
        <v>0</v>
      </c>
      <c r="FR1223" s="49" t="b">
        <v>0</v>
      </c>
      <c r="FS1223" s="49" t="b">
        <v>0</v>
      </c>
      <c r="FT1223" s="49" t="b">
        <v>0</v>
      </c>
      <c r="FU1223" s="49" t="b">
        <v>0</v>
      </c>
      <c r="FV1223" s="49" t="b">
        <v>0</v>
      </c>
      <c r="FW1223" s="49" t="b">
        <v>0</v>
      </c>
      <c r="FX1223" s="49" t="b">
        <v>0</v>
      </c>
      <c r="FY1223" s="49" t="b">
        <v>0</v>
      </c>
      <c r="FZ1223" s="49" t="b">
        <v>0</v>
      </c>
      <c r="GA1223" s="49" t="b">
        <v>0</v>
      </c>
      <c r="GB1223" s="49" t="b">
        <v>0</v>
      </c>
      <c r="GC1223" s="49" t="b">
        <v>0</v>
      </c>
      <c r="GD1223" s="49">
        <f>COUNTIF(O1223:GC1223, TRUE)</f>
        <v>3</v>
      </c>
    </row>
    <row r="1224" spans="1:186" ht="14.25" customHeight="1" x14ac:dyDescent="0.3">
      <c r="A1224" s="49">
        <v>15</v>
      </c>
      <c r="B1224" s="49" t="s">
        <v>653</v>
      </c>
      <c r="C1224" s="49" t="s">
        <v>653</v>
      </c>
      <c r="D1224" s="49" t="str">
        <f>VLOOKUP(C1224,[1]Planning!$C$81:$D$305,2,"false")</f>
        <v>PAS</v>
      </c>
      <c r="E1224" s="49" t="s">
        <v>654</v>
      </c>
      <c r="F1224" s="51" t="str">
        <f>VLOOKUP(E1224, [1]Constituency!$K$2:$L$225, 2, FALSE)</f>
        <v>Kelantan</v>
      </c>
      <c r="G1224" s="51" t="s">
        <v>3421</v>
      </c>
      <c r="H1224" s="49" t="s">
        <v>3422</v>
      </c>
      <c r="I1224" s="49" t="s">
        <v>3419</v>
      </c>
      <c r="M1224" s="49" t="s">
        <v>3420</v>
      </c>
      <c r="N1224" s="49" t="s">
        <v>3095</v>
      </c>
      <c r="O1224" s="49" t="b">
        <v>0</v>
      </c>
      <c r="P1224" s="49" t="b">
        <v>0</v>
      </c>
      <c r="Q1224" s="49" t="b">
        <v>0</v>
      </c>
      <c r="R1224" s="49" t="b">
        <v>0</v>
      </c>
      <c r="S1224" s="49" t="b">
        <v>0</v>
      </c>
      <c r="T1224" s="49" t="b">
        <v>0</v>
      </c>
      <c r="U1224" s="49" t="b">
        <v>0</v>
      </c>
      <c r="V1224" s="49" t="b">
        <v>0</v>
      </c>
      <c r="W1224" s="49" t="b">
        <v>0</v>
      </c>
      <c r="X1224" s="49" t="b">
        <v>0</v>
      </c>
      <c r="Y1224" s="49" t="b">
        <v>0</v>
      </c>
      <c r="Z1224" s="49" t="b">
        <v>0</v>
      </c>
      <c r="AA1224" s="49" t="b">
        <v>0</v>
      </c>
      <c r="AB1224" s="49" t="b">
        <v>0</v>
      </c>
      <c r="AC1224" s="49" t="b">
        <v>0</v>
      </c>
      <c r="AD1224" s="49" t="b">
        <v>0</v>
      </c>
      <c r="AE1224" s="49" t="b">
        <v>0</v>
      </c>
      <c r="AF1224" s="49" t="b">
        <v>0</v>
      </c>
      <c r="AG1224" s="49" t="b">
        <v>0</v>
      </c>
      <c r="AH1224" s="49" t="b">
        <v>0</v>
      </c>
      <c r="AI1224" s="49" t="b">
        <v>0</v>
      </c>
      <c r="AJ1224" s="49" t="b">
        <v>0</v>
      </c>
      <c r="AK1224" s="49" t="b">
        <v>0</v>
      </c>
      <c r="AL1224" s="49" t="b">
        <v>0</v>
      </c>
      <c r="AM1224" s="49" t="b">
        <v>0</v>
      </c>
      <c r="AN1224" s="49" t="b">
        <v>0</v>
      </c>
      <c r="AO1224" s="49" t="b">
        <v>0</v>
      </c>
      <c r="AP1224" s="49" t="b">
        <v>0</v>
      </c>
      <c r="AQ1224" s="49" t="b">
        <v>0</v>
      </c>
      <c r="AR1224" s="49" t="b">
        <v>0</v>
      </c>
      <c r="AS1224" s="49" t="b">
        <v>0</v>
      </c>
      <c r="AT1224" s="49" t="b">
        <v>0</v>
      </c>
      <c r="AU1224" s="49" t="b">
        <v>0</v>
      </c>
      <c r="AV1224" s="49" t="b">
        <v>0</v>
      </c>
      <c r="AW1224" s="49" t="b">
        <v>0</v>
      </c>
      <c r="AX1224" s="49" t="b">
        <v>0</v>
      </c>
      <c r="AY1224" s="49" t="b">
        <v>0</v>
      </c>
      <c r="AZ1224" s="49" t="b">
        <v>0</v>
      </c>
      <c r="BA1224" s="49" t="b">
        <v>0</v>
      </c>
      <c r="BB1224" s="49" t="b">
        <v>0</v>
      </c>
      <c r="BC1224" s="49" t="b">
        <v>0</v>
      </c>
      <c r="BD1224" s="49" t="b">
        <v>0</v>
      </c>
      <c r="BE1224" s="49" t="b">
        <v>0</v>
      </c>
      <c r="BF1224" s="49" t="b">
        <v>0</v>
      </c>
      <c r="BG1224" s="49" t="b">
        <v>0</v>
      </c>
      <c r="BH1224" s="49" t="b">
        <v>0</v>
      </c>
      <c r="BI1224" s="49" t="b">
        <v>0</v>
      </c>
      <c r="BJ1224" s="49" t="b">
        <v>0</v>
      </c>
      <c r="BK1224" s="49" t="b">
        <v>0</v>
      </c>
      <c r="BL1224" s="49" t="b">
        <v>0</v>
      </c>
      <c r="BM1224" s="49" t="b">
        <v>0</v>
      </c>
      <c r="BN1224" s="49" t="b">
        <v>0</v>
      </c>
      <c r="BO1224" s="49" t="b">
        <v>0</v>
      </c>
      <c r="BP1224" s="49" t="b">
        <v>0</v>
      </c>
      <c r="BQ1224" s="49" t="b">
        <v>0</v>
      </c>
      <c r="BR1224" s="49" t="b">
        <v>0</v>
      </c>
      <c r="BS1224" s="49" t="b">
        <v>0</v>
      </c>
      <c r="BT1224" s="49" t="b">
        <v>0</v>
      </c>
      <c r="BU1224" s="49" t="b">
        <v>0</v>
      </c>
      <c r="BV1224" s="49" t="b">
        <v>0</v>
      </c>
      <c r="BW1224" s="49" t="b">
        <v>0</v>
      </c>
      <c r="BX1224" s="49" t="b">
        <v>0</v>
      </c>
      <c r="BY1224" s="49" t="b">
        <v>0</v>
      </c>
      <c r="BZ1224" s="49" t="b">
        <v>0</v>
      </c>
      <c r="CA1224" s="49" t="b">
        <v>0</v>
      </c>
      <c r="CB1224" s="49" t="b">
        <v>0</v>
      </c>
      <c r="CC1224" s="49" t="b">
        <v>0</v>
      </c>
      <c r="CD1224" s="49" t="b">
        <v>0</v>
      </c>
      <c r="CE1224" s="49" t="b">
        <v>0</v>
      </c>
      <c r="CF1224" s="49" t="b">
        <v>0</v>
      </c>
      <c r="CG1224" s="49" t="b">
        <v>0</v>
      </c>
      <c r="CH1224" s="49" t="b">
        <v>0</v>
      </c>
      <c r="CI1224" s="49" t="b">
        <v>0</v>
      </c>
      <c r="CJ1224" s="49" t="b">
        <v>0</v>
      </c>
      <c r="CK1224" s="49" t="b">
        <v>0</v>
      </c>
      <c r="CL1224" s="49" t="b">
        <v>0</v>
      </c>
      <c r="CM1224" s="49" t="b">
        <v>0</v>
      </c>
      <c r="CN1224" s="49" t="b">
        <v>0</v>
      </c>
      <c r="CO1224" s="49" t="b">
        <v>0</v>
      </c>
      <c r="CP1224" s="49" t="b">
        <v>0</v>
      </c>
      <c r="CQ1224" s="49" t="b">
        <v>0</v>
      </c>
      <c r="CR1224" s="49" t="b">
        <v>0</v>
      </c>
      <c r="CS1224" s="49" t="b">
        <v>0</v>
      </c>
      <c r="CT1224" s="49" t="b">
        <v>0</v>
      </c>
      <c r="CU1224" s="49" t="b">
        <v>0</v>
      </c>
      <c r="CV1224" s="49" t="b">
        <v>0</v>
      </c>
      <c r="CW1224" s="49" t="b">
        <v>0</v>
      </c>
      <c r="CX1224" s="49" t="b">
        <v>0</v>
      </c>
      <c r="CY1224" s="49" t="b">
        <v>0</v>
      </c>
      <c r="CZ1224" s="49" t="b">
        <v>0</v>
      </c>
      <c r="DA1224" s="49" t="b">
        <v>0</v>
      </c>
      <c r="DB1224" s="49" t="b">
        <v>0</v>
      </c>
      <c r="DC1224" s="49" t="b">
        <v>0</v>
      </c>
      <c r="DD1224" s="49" t="b">
        <v>0</v>
      </c>
      <c r="DE1224" s="49" t="b">
        <v>0</v>
      </c>
      <c r="DF1224" s="49" t="b">
        <v>0</v>
      </c>
      <c r="DG1224" s="49" t="b">
        <v>0</v>
      </c>
      <c r="DH1224" s="49" t="b">
        <v>0</v>
      </c>
      <c r="DI1224" s="49" t="b">
        <v>0</v>
      </c>
      <c r="DJ1224" s="49" t="b">
        <v>0</v>
      </c>
      <c r="DK1224" s="49" t="b">
        <v>0</v>
      </c>
      <c r="DL1224" s="49" t="b">
        <v>0</v>
      </c>
      <c r="DM1224" s="49" t="b">
        <v>0</v>
      </c>
      <c r="DN1224" s="49" t="b">
        <v>0</v>
      </c>
      <c r="DO1224" s="49" t="b">
        <v>0</v>
      </c>
      <c r="DP1224" s="49" t="b">
        <v>0</v>
      </c>
      <c r="DQ1224" s="49" t="b">
        <v>0</v>
      </c>
      <c r="DR1224" s="49" t="b">
        <v>0</v>
      </c>
      <c r="DS1224" s="49" t="b">
        <v>1</v>
      </c>
      <c r="DT1224" s="49" t="b">
        <v>0</v>
      </c>
      <c r="DU1224" s="49" t="b">
        <v>0</v>
      </c>
      <c r="DV1224" s="49" t="b">
        <v>0</v>
      </c>
      <c r="DW1224" s="49" t="b">
        <v>0</v>
      </c>
      <c r="DX1224" s="49" t="b">
        <v>0</v>
      </c>
      <c r="DY1224" s="49" t="b">
        <v>0</v>
      </c>
      <c r="DZ1224" s="49" t="b">
        <v>0</v>
      </c>
      <c r="EA1224" s="49" t="b">
        <v>1</v>
      </c>
      <c r="EB1224" s="49" t="b">
        <v>0</v>
      </c>
      <c r="EC1224" s="49" t="b">
        <v>0</v>
      </c>
      <c r="ED1224" s="49" t="b">
        <v>0</v>
      </c>
      <c r="EE1224" s="49" t="b">
        <v>0</v>
      </c>
      <c r="EF1224" s="49" t="b">
        <v>0</v>
      </c>
      <c r="EG1224" s="49" t="b">
        <v>0</v>
      </c>
      <c r="EH1224" s="49" t="b">
        <v>0</v>
      </c>
      <c r="EI1224" s="49" t="b">
        <v>0</v>
      </c>
      <c r="EJ1224" s="49" t="b">
        <v>0</v>
      </c>
      <c r="EK1224" s="49" t="b">
        <v>0</v>
      </c>
      <c r="EL1224" s="49" t="b">
        <v>0</v>
      </c>
      <c r="EM1224" s="49" t="b">
        <v>0</v>
      </c>
      <c r="EN1224" s="49" t="b">
        <v>0</v>
      </c>
      <c r="EO1224" s="49" t="b">
        <v>0</v>
      </c>
      <c r="EP1224" s="49" t="b">
        <v>0</v>
      </c>
      <c r="EQ1224" s="49" t="b">
        <v>0</v>
      </c>
      <c r="ER1224" s="49" t="b">
        <v>0</v>
      </c>
      <c r="ES1224" s="49" t="b">
        <v>0</v>
      </c>
      <c r="ET1224" s="49" t="b">
        <v>0</v>
      </c>
      <c r="EU1224" s="49" t="b">
        <v>0</v>
      </c>
      <c r="EV1224" s="49" t="b">
        <v>0</v>
      </c>
      <c r="EW1224" s="49" t="b">
        <v>0</v>
      </c>
      <c r="EX1224" s="49" t="b">
        <v>0</v>
      </c>
      <c r="EY1224" s="49" t="b">
        <v>0</v>
      </c>
      <c r="EZ1224" s="49" t="b">
        <v>0</v>
      </c>
      <c r="FA1224" s="49" t="b">
        <v>0</v>
      </c>
      <c r="FB1224" s="49" t="b">
        <v>0</v>
      </c>
      <c r="FC1224" s="49" t="b">
        <v>0</v>
      </c>
      <c r="FD1224" s="49" t="b">
        <v>0</v>
      </c>
      <c r="FE1224" s="49" t="b">
        <v>0</v>
      </c>
      <c r="FF1224" s="49" t="b">
        <v>0</v>
      </c>
      <c r="FG1224" s="49" t="b">
        <v>0</v>
      </c>
      <c r="FH1224" s="49" t="b">
        <v>0</v>
      </c>
      <c r="FI1224" s="49" t="b">
        <v>0</v>
      </c>
      <c r="FJ1224" s="49" t="b">
        <v>0</v>
      </c>
      <c r="FK1224" s="49" t="b">
        <v>0</v>
      </c>
      <c r="FL1224" s="49" t="b">
        <v>0</v>
      </c>
      <c r="FM1224" s="49" t="b">
        <v>0</v>
      </c>
      <c r="FN1224" s="49" t="b">
        <v>0</v>
      </c>
      <c r="FO1224" s="49" t="b">
        <v>0</v>
      </c>
      <c r="FP1224" s="49" t="b">
        <v>0</v>
      </c>
      <c r="FQ1224" s="49" t="b">
        <v>0</v>
      </c>
      <c r="FR1224" s="49" t="b">
        <v>0</v>
      </c>
      <c r="FS1224" s="49" t="b">
        <v>0</v>
      </c>
      <c r="FT1224" s="49" t="b">
        <v>0</v>
      </c>
      <c r="FU1224" s="49" t="b">
        <v>0</v>
      </c>
      <c r="FV1224" s="49" t="b">
        <v>0</v>
      </c>
      <c r="FW1224" s="49" t="b">
        <v>0</v>
      </c>
      <c r="FX1224" s="49" t="b">
        <v>0</v>
      </c>
      <c r="FY1224" s="49" t="b">
        <v>0</v>
      </c>
      <c r="FZ1224" s="49" t="b">
        <v>0</v>
      </c>
      <c r="GA1224" s="49" t="b">
        <v>0</v>
      </c>
      <c r="GB1224" s="49" t="b">
        <v>0</v>
      </c>
      <c r="GC1224" s="49" t="b">
        <v>0</v>
      </c>
      <c r="GD1224" s="49">
        <f>COUNTIF(O1224:GC1224, TRUE)</f>
        <v>2</v>
      </c>
    </row>
    <row r="1225" spans="1:186" ht="14.25" customHeight="1" x14ac:dyDescent="0.3">
      <c r="A1225" s="49">
        <v>16</v>
      </c>
      <c r="B1225" s="49" t="s">
        <v>1037</v>
      </c>
      <c r="C1225" s="51" t="s">
        <v>1038</v>
      </c>
      <c r="D1225" s="49" t="str">
        <f>VLOOKUP(C1225,[1]Planning!$C$81:$D$305,2,"false")</f>
        <v>BN - UMNO</v>
      </c>
      <c r="E1225" s="49" t="s">
        <v>1039</v>
      </c>
      <c r="F1225" s="51" t="str">
        <f>VLOOKUP(E1225, [1]Constituency!$K$2:$L$225, 2, FALSE)</f>
        <v>Melaka</v>
      </c>
      <c r="G1225" s="51" t="s">
        <v>1741</v>
      </c>
      <c r="H1225" s="49" t="s">
        <v>3423</v>
      </c>
      <c r="I1225" s="49" t="s">
        <v>3419</v>
      </c>
      <c r="M1225" s="49" t="s">
        <v>3420</v>
      </c>
      <c r="N1225" s="49" t="s">
        <v>3095</v>
      </c>
      <c r="O1225" s="49" t="b">
        <v>0</v>
      </c>
      <c r="P1225" s="49" t="b">
        <v>0</v>
      </c>
      <c r="Q1225" s="49" t="b">
        <v>0</v>
      </c>
      <c r="R1225" s="49" t="b">
        <v>0</v>
      </c>
      <c r="S1225" s="49" t="b">
        <v>0</v>
      </c>
      <c r="T1225" s="49" t="b">
        <v>0</v>
      </c>
      <c r="U1225" s="49" t="b">
        <v>0</v>
      </c>
      <c r="V1225" s="49" t="b">
        <v>0</v>
      </c>
      <c r="W1225" s="49" t="b">
        <v>0</v>
      </c>
      <c r="X1225" s="49" t="b">
        <v>0</v>
      </c>
      <c r="Y1225" s="49" t="b">
        <v>0</v>
      </c>
      <c r="Z1225" s="49" t="b">
        <v>0</v>
      </c>
      <c r="AA1225" s="49" t="b">
        <v>0</v>
      </c>
      <c r="AB1225" s="49" t="b">
        <v>0</v>
      </c>
      <c r="AC1225" s="49" t="b">
        <v>0</v>
      </c>
      <c r="AD1225" s="49" t="b">
        <v>0</v>
      </c>
      <c r="AE1225" s="49" t="b">
        <v>0</v>
      </c>
      <c r="AF1225" s="49" t="b">
        <v>0</v>
      </c>
      <c r="AG1225" s="49" t="b">
        <v>0</v>
      </c>
      <c r="AH1225" s="49" t="b">
        <v>0</v>
      </c>
      <c r="AI1225" s="49" t="b">
        <v>0</v>
      </c>
      <c r="AJ1225" s="49" t="b">
        <v>0</v>
      </c>
      <c r="AK1225" s="49" t="b">
        <v>0</v>
      </c>
      <c r="AL1225" s="49" t="b">
        <v>0</v>
      </c>
      <c r="AM1225" s="49" t="b">
        <v>0</v>
      </c>
      <c r="AN1225" s="49" t="b">
        <v>0</v>
      </c>
      <c r="AO1225" s="49" t="b">
        <v>0</v>
      </c>
      <c r="AP1225" s="49" t="b">
        <v>0</v>
      </c>
      <c r="AQ1225" s="49" t="b">
        <v>0</v>
      </c>
      <c r="AR1225" s="49" t="b">
        <v>0</v>
      </c>
      <c r="AS1225" s="49" t="b">
        <v>0</v>
      </c>
      <c r="AT1225" s="49" t="b">
        <v>0</v>
      </c>
      <c r="AU1225" s="49" t="b">
        <v>0</v>
      </c>
      <c r="AV1225" s="49" t="b">
        <v>0</v>
      </c>
      <c r="AW1225" s="49" t="b">
        <v>0</v>
      </c>
      <c r="AX1225" s="49" t="b">
        <v>0</v>
      </c>
      <c r="AY1225" s="49" t="b">
        <v>0</v>
      </c>
      <c r="AZ1225" s="49" t="b">
        <v>0</v>
      </c>
      <c r="BA1225" s="49" t="b">
        <v>0</v>
      </c>
      <c r="BB1225" s="49" t="b">
        <v>0</v>
      </c>
      <c r="BC1225" s="49" t="b">
        <v>0</v>
      </c>
      <c r="BD1225" s="49" t="b">
        <v>0</v>
      </c>
      <c r="BE1225" s="49" t="b">
        <v>0</v>
      </c>
      <c r="BF1225" s="49" t="b">
        <v>0</v>
      </c>
      <c r="BG1225" s="49" t="b">
        <v>0</v>
      </c>
      <c r="BH1225" s="49" t="b">
        <v>0</v>
      </c>
      <c r="BI1225" s="49" t="b">
        <v>0</v>
      </c>
      <c r="BJ1225" s="49" t="b">
        <v>0</v>
      </c>
      <c r="BK1225" s="49" t="b">
        <v>0</v>
      </c>
      <c r="BL1225" s="49" t="b">
        <v>0</v>
      </c>
      <c r="BM1225" s="49" t="b">
        <v>0</v>
      </c>
      <c r="BN1225" s="49" t="b">
        <v>0</v>
      </c>
      <c r="BO1225" s="49" t="b">
        <v>0</v>
      </c>
      <c r="BP1225" s="49" t="b">
        <v>0</v>
      </c>
      <c r="BQ1225" s="49" t="b">
        <v>0</v>
      </c>
      <c r="BR1225" s="49" t="b">
        <v>0</v>
      </c>
      <c r="BS1225" s="49" t="b">
        <v>0</v>
      </c>
      <c r="BT1225" s="49" t="b">
        <v>0</v>
      </c>
      <c r="BU1225" s="49" t="b">
        <v>0</v>
      </c>
      <c r="BV1225" s="49" t="b">
        <v>0</v>
      </c>
      <c r="BW1225" s="49" t="b">
        <v>0</v>
      </c>
      <c r="BX1225" s="49" t="b">
        <v>0</v>
      </c>
      <c r="BY1225" s="49" t="b">
        <v>0</v>
      </c>
      <c r="BZ1225" s="49" t="b">
        <v>0</v>
      </c>
      <c r="CA1225" s="49" t="b">
        <v>0</v>
      </c>
      <c r="CB1225" s="49" t="b">
        <v>0</v>
      </c>
      <c r="CC1225" s="49" t="b">
        <v>0</v>
      </c>
      <c r="CD1225" s="49" t="b">
        <v>0</v>
      </c>
      <c r="CE1225" s="49" t="b">
        <v>0</v>
      </c>
      <c r="CF1225" s="49" t="b">
        <v>0</v>
      </c>
      <c r="CG1225" s="49" t="b">
        <v>0</v>
      </c>
      <c r="CH1225" s="49" t="b">
        <v>0</v>
      </c>
      <c r="CI1225" s="49" t="b">
        <v>0</v>
      </c>
      <c r="CJ1225" s="49" t="b">
        <v>0</v>
      </c>
      <c r="CK1225" s="49" t="b">
        <v>0</v>
      </c>
      <c r="CL1225" s="49" t="b">
        <v>0</v>
      </c>
      <c r="CM1225" s="49" t="b">
        <v>0</v>
      </c>
      <c r="CN1225" s="49" t="b">
        <v>0</v>
      </c>
      <c r="CO1225" s="49" t="b">
        <v>0</v>
      </c>
      <c r="CP1225" s="49" t="b">
        <v>0</v>
      </c>
      <c r="CQ1225" s="49" t="b">
        <v>0</v>
      </c>
      <c r="CR1225" s="49" t="b">
        <v>1</v>
      </c>
      <c r="CS1225" s="49" t="b">
        <v>1</v>
      </c>
      <c r="CT1225" s="49" t="b">
        <v>0</v>
      </c>
      <c r="CU1225" s="49" t="b">
        <v>0</v>
      </c>
      <c r="CV1225" s="49" t="b">
        <v>0</v>
      </c>
      <c r="CW1225" s="49" t="b">
        <v>0</v>
      </c>
      <c r="CX1225" s="49" t="b">
        <v>0</v>
      </c>
      <c r="CY1225" s="49" t="b">
        <v>0</v>
      </c>
      <c r="CZ1225" s="49" t="b">
        <v>0</v>
      </c>
      <c r="DA1225" s="49" t="b">
        <v>0</v>
      </c>
      <c r="DB1225" s="49" t="b">
        <v>0</v>
      </c>
      <c r="DC1225" s="49" t="b">
        <v>0</v>
      </c>
      <c r="DD1225" s="49" t="b">
        <v>0</v>
      </c>
      <c r="DE1225" s="49" t="b">
        <v>0</v>
      </c>
      <c r="DF1225" s="49" t="b">
        <v>0</v>
      </c>
      <c r="DG1225" s="49" t="b">
        <v>0</v>
      </c>
      <c r="DH1225" s="49" t="b">
        <v>0</v>
      </c>
      <c r="DI1225" s="49" t="b">
        <v>0</v>
      </c>
      <c r="DJ1225" s="49" t="b">
        <v>0</v>
      </c>
      <c r="DK1225" s="49" t="b">
        <v>0</v>
      </c>
      <c r="DL1225" s="49" t="b">
        <v>0</v>
      </c>
      <c r="DM1225" s="49" t="b">
        <v>0</v>
      </c>
      <c r="DN1225" s="49" t="b">
        <v>0</v>
      </c>
      <c r="DO1225" s="49" t="b">
        <v>0</v>
      </c>
      <c r="DP1225" s="49" t="b">
        <v>0</v>
      </c>
      <c r="DQ1225" s="49" t="b">
        <v>0</v>
      </c>
      <c r="DR1225" s="49" t="b">
        <v>0</v>
      </c>
      <c r="DS1225" s="49" t="b">
        <v>0</v>
      </c>
      <c r="DT1225" s="49" t="b">
        <v>0</v>
      </c>
      <c r="DU1225" s="49" t="b">
        <v>0</v>
      </c>
      <c r="DV1225" s="49" t="b">
        <v>0</v>
      </c>
      <c r="DW1225" s="49" t="b">
        <v>0</v>
      </c>
      <c r="DX1225" s="49" t="b">
        <v>0</v>
      </c>
      <c r="DY1225" s="49" t="b">
        <v>0</v>
      </c>
      <c r="DZ1225" s="49" t="b">
        <v>0</v>
      </c>
      <c r="EA1225" s="49" t="b">
        <v>0</v>
      </c>
      <c r="EB1225" s="49" t="b">
        <v>0</v>
      </c>
      <c r="EC1225" s="49" t="b">
        <v>0</v>
      </c>
      <c r="ED1225" s="49" t="b">
        <v>0</v>
      </c>
      <c r="EE1225" s="49" t="b">
        <v>0</v>
      </c>
      <c r="EF1225" s="49" t="b">
        <v>0</v>
      </c>
      <c r="EG1225" s="49" t="b">
        <v>0</v>
      </c>
      <c r="EH1225" s="49" t="b">
        <v>0</v>
      </c>
      <c r="EI1225" s="49" t="b">
        <v>0</v>
      </c>
      <c r="EJ1225" s="49" t="b">
        <v>0</v>
      </c>
      <c r="EK1225" s="49" t="b">
        <v>0</v>
      </c>
      <c r="EL1225" s="49" t="b">
        <v>0</v>
      </c>
      <c r="EM1225" s="49" t="b">
        <v>1</v>
      </c>
      <c r="EN1225" s="49" t="b">
        <v>0</v>
      </c>
      <c r="EO1225" s="49" t="b">
        <v>0</v>
      </c>
      <c r="EP1225" s="49" t="b">
        <v>0</v>
      </c>
      <c r="EQ1225" s="49" t="b">
        <v>0</v>
      </c>
      <c r="ER1225" s="49" t="b">
        <v>0</v>
      </c>
      <c r="ES1225" s="49" t="b">
        <v>0</v>
      </c>
      <c r="ET1225" s="49" t="b">
        <v>0</v>
      </c>
      <c r="EU1225" s="49" t="b">
        <v>0</v>
      </c>
      <c r="EV1225" s="49" t="b">
        <v>0</v>
      </c>
      <c r="EW1225" s="49" t="b">
        <v>0</v>
      </c>
      <c r="EX1225" s="49" t="b">
        <v>0</v>
      </c>
      <c r="EY1225" s="49" t="b">
        <v>0</v>
      </c>
      <c r="EZ1225" s="49" t="b">
        <v>0</v>
      </c>
      <c r="FA1225" s="49" t="b">
        <v>0</v>
      </c>
      <c r="FB1225" s="49" t="b">
        <v>0</v>
      </c>
      <c r="FC1225" s="49" t="b">
        <v>0</v>
      </c>
      <c r="FD1225" s="49" t="b">
        <v>0</v>
      </c>
      <c r="FE1225" s="49" t="b">
        <v>0</v>
      </c>
      <c r="FF1225" s="49" t="b">
        <v>0</v>
      </c>
      <c r="FG1225" s="49" t="b">
        <v>0</v>
      </c>
      <c r="FH1225" s="49" t="b">
        <v>0</v>
      </c>
      <c r="FI1225" s="49" t="b">
        <v>0</v>
      </c>
      <c r="FJ1225" s="49" t="b">
        <v>0</v>
      </c>
      <c r="FK1225" s="49" t="b">
        <v>0</v>
      </c>
      <c r="FL1225" s="49" t="b">
        <v>0</v>
      </c>
      <c r="FM1225" s="49" t="b">
        <v>0</v>
      </c>
      <c r="FN1225" s="49" t="b">
        <v>0</v>
      </c>
      <c r="FO1225" s="49" t="b">
        <v>0</v>
      </c>
      <c r="FP1225" s="49" t="b">
        <v>0</v>
      </c>
      <c r="FQ1225" s="49" t="b">
        <v>0</v>
      </c>
      <c r="FR1225" s="49" t="b">
        <v>0</v>
      </c>
      <c r="FS1225" s="49" t="b">
        <v>0</v>
      </c>
      <c r="FT1225" s="49" t="b">
        <v>0</v>
      </c>
      <c r="FU1225" s="49" t="b">
        <v>0</v>
      </c>
      <c r="FV1225" s="49" t="b">
        <v>0</v>
      </c>
      <c r="FW1225" s="49" t="b">
        <v>0</v>
      </c>
      <c r="FX1225" s="49" t="b">
        <v>0</v>
      </c>
      <c r="FY1225" s="49" t="b">
        <v>0</v>
      </c>
      <c r="FZ1225" s="49" t="b">
        <v>0</v>
      </c>
      <c r="GA1225" s="49" t="b">
        <v>0</v>
      </c>
      <c r="GB1225" s="49" t="b">
        <v>0</v>
      </c>
      <c r="GC1225" s="49" t="b">
        <v>0</v>
      </c>
      <c r="GD1225" s="49">
        <f>COUNTIF(O1225:GC1225, TRUE)</f>
        <v>3</v>
      </c>
    </row>
    <row r="1226" spans="1:186" ht="14.25" customHeight="1" x14ac:dyDescent="0.3">
      <c r="A1226" s="49">
        <v>27</v>
      </c>
      <c r="B1226" s="49" t="s">
        <v>719</v>
      </c>
      <c r="C1226" s="51" t="s">
        <v>720</v>
      </c>
      <c r="D1226" s="49" t="str">
        <f>VLOOKUP(C1226,[1]Planning!$C$81:$D$305,2,"false")</f>
        <v>BN - UMNO</v>
      </c>
      <c r="E1226" s="49" t="s">
        <v>721</v>
      </c>
      <c r="F1226" s="51" t="str">
        <f>VLOOKUP(E1226, [1]Constituency!$K$2:$L$225, 2, FALSE)</f>
        <v>Johor</v>
      </c>
      <c r="G1226" s="51" t="s">
        <v>3424</v>
      </c>
      <c r="H1226" s="49" t="s">
        <v>3425</v>
      </c>
      <c r="I1226" s="49" t="s">
        <v>3419</v>
      </c>
      <c r="M1226" s="49" t="s">
        <v>3420</v>
      </c>
      <c r="N1226" s="49" t="s">
        <v>3095</v>
      </c>
      <c r="O1226" s="49" t="b">
        <v>0</v>
      </c>
      <c r="P1226" s="49" t="b">
        <v>0</v>
      </c>
      <c r="Q1226" s="49" t="b">
        <v>0</v>
      </c>
      <c r="R1226" s="49" t="b">
        <v>0</v>
      </c>
      <c r="S1226" s="49" t="b">
        <v>0</v>
      </c>
      <c r="T1226" s="49" t="b">
        <v>0</v>
      </c>
      <c r="U1226" s="49" t="b">
        <v>0</v>
      </c>
      <c r="V1226" s="49" t="b">
        <v>0</v>
      </c>
      <c r="W1226" s="49" t="b">
        <v>0</v>
      </c>
      <c r="X1226" s="49" t="b">
        <v>0</v>
      </c>
      <c r="Y1226" s="49" t="b">
        <v>0</v>
      </c>
      <c r="Z1226" s="49" t="b">
        <v>0</v>
      </c>
      <c r="AA1226" s="49" t="b">
        <v>0</v>
      </c>
      <c r="AB1226" s="49" t="b">
        <v>0</v>
      </c>
      <c r="AC1226" s="49" t="b">
        <v>0</v>
      </c>
      <c r="AD1226" s="49" t="b">
        <v>0</v>
      </c>
      <c r="AE1226" s="49" t="b">
        <v>0</v>
      </c>
      <c r="AF1226" s="49" t="b">
        <v>0</v>
      </c>
      <c r="AG1226" s="49" t="b">
        <v>0</v>
      </c>
      <c r="AH1226" s="49" t="b">
        <v>0</v>
      </c>
      <c r="AI1226" s="49" t="b">
        <v>0</v>
      </c>
      <c r="AJ1226" s="49" t="b">
        <v>0</v>
      </c>
      <c r="AK1226" s="49" t="b">
        <v>0</v>
      </c>
      <c r="AL1226" s="49" t="b">
        <v>0</v>
      </c>
      <c r="AM1226" s="49" t="b">
        <v>0</v>
      </c>
      <c r="AN1226" s="49" t="b">
        <v>0</v>
      </c>
      <c r="AO1226" s="49" t="b">
        <v>0</v>
      </c>
      <c r="AP1226" s="49" t="b">
        <v>0</v>
      </c>
      <c r="AQ1226" s="49" t="b">
        <v>0</v>
      </c>
      <c r="AR1226" s="49" t="b">
        <v>0</v>
      </c>
      <c r="AS1226" s="49" t="b">
        <v>0</v>
      </c>
      <c r="AT1226" s="49" t="b">
        <v>0</v>
      </c>
      <c r="AU1226" s="49" t="b">
        <v>0</v>
      </c>
      <c r="AV1226" s="49" t="b">
        <v>0</v>
      </c>
      <c r="AW1226" s="49" t="b">
        <v>0</v>
      </c>
      <c r="AX1226" s="49" t="b">
        <v>0</v>
      </c>
      <c r="AY1226" s="49" t="b">
        <v>0</v>
      </c>
      <c r="AZ1226" s="49" t="b">
        <v>0</v>
      </c>
      <c r="BA1226" s="49" t="b">
        <v>0</v>
      </c>
      <c r="BB1226" s="49" t="b">
        <v>0</v>
      </c>
      <c r="BC1226" s="49" t="b">
        <v>0</v>
      </c>
      <c r="BD1226" s="49" t="b">
        <v>0</v>
      </c>
      <c r="BE1226" s="49" t="b">
        <v>0</v>
      </c>
      <c r="BF1226" s="49" t="b">
        <v>0</v>
      </c>
      <c r="BG1226" s="49" t="b">
        <v>0</v>
      </c>
      <c r="BH1226" s="49" t="b">
        <v>0</v>
      </c>
      <c r="BI1226" s="49" t="b">
        <v>0</v>
      </c>
      <c r="BJ1226" s="49" t="b">
        <v>0</v>
      </c>
      <c r="BK1226" s="49" t="b">
        <v>0</v>
      </c>
      <c r="BL1226" s="49" t="b">
        <v>0</v>
      </c>
      <c r="BM1226" s="49" t="b">
        <v>0</v>
      </c>
      <c r="BN1226" s="49" t="b">
        <v>0</v>
      </c>
      <c r="BO1226" s="49" t="b">
        <v>0</v>
      </c>
      <c r="BP1226" s="49" t="b">
        <v>0</v>
      </c>
      <c r="BQ1226" s="49" t="b">
        <v>0</v>
      </c>
      <c r="BR1226" s="49" t="b">
        <v>0</v>
      </c>
      <c r="BS1226" s="49" t="b">
        <v>0</v>
      </c>
      <c r="BT1226" s="49" t="b">
        <v>0</v>
      </c>
      <c r="BU1226" s="49" t="b">
        <v>0</v>
      </c>
      <c r="BV1226" s="49" t="b">
        <v>0</v>
      </c>
      <c r="BW1226" s="49" t="b">
        <v>0</v>
      </c>
      <c r="BX1226" s="49" t="b">
        <v>0</v>
      </c>
      <c r="BY1226" s="49" t="b">
        <v>0</v>
      </c>
      <c r="BZ1226" s="49" t="b">
        <v>0</v>
      </c>
      <c r="CA1226" s="49" t="b">
        <v>0</v>
      </c>
      <c r="CB1226" s="49" t="b">
        <v>0</v>
      </c>
      <c r="CC1226" s="49" t="b">
        <v>0</v>
      </c>
      <c r="CD1226" s="49" t="b">
        <v>0</v>
      </c>
      <c r="CE1226" s="49" t="b">
        <v>0</v>
      </c>
      <c r="CF1226" s="49" t="b">
        <v>0</v>
      </c>
      <c r="CG1226" s="49" t="b">
        <v>0</v>
      </c>
      <c r="CH1226" s="49" t="b">
        <v>0</v>
      </c>
      <c r="CI1226" s="49" t="b">
        <v>0</v>
      </c>
      <c r="CJ1226" s="49" t="b">
        <v>0</v>
      </c>
      <c r="CK1226" s="49" t="b">
        <v>0</v>
      </c>
      <c r="CL1226" s="49" t="b">
        <v>0</v>
      </c>
      <c r="CM1226" s="49" t="b">
        <v>0</v>
      </c>
      <c r="CN1226" s="49" t="b">
        <v>0</v>
      </c>
      <c r="CO1226" s="49" t="b">
        <v>0</v>
      </c>
      <c r="CP1226" s="49" t="b">
        <v>0</v>
      </c>
      <c r="CQ1226" s="49" t="b">
        <v>0</v>
      </c>
      <c r="CR1226" s="49" t="b">
        <v>1</v>
      </c>
      <c r="CS1226" s="49" t="b">
        <v>1</v>
      </c>
      <c r="CT1226" s="49" t="b">
        <v>0</v>
      </c>
      <c r="CU1226" s="49" t="b">
        <v>0</v>
      </c>
      <c r="CV1226" s="49" t="b">
        <v>0</v>
      </c>
      <c r="CW1226" s="49" t="b">
        <v>0</v>
      </c>
      <c r="CX1226" s="49" t="b">
        <v>0</v>
      </c>
      <c r="CY1226" s="49" t="b">
        <v>0</v>
      </c>
      <c r="CZ1226" s="49" t="b">
        <v>0</v>
      </c>
      <c r="DA1226" s="49" t="b">
        <v>0</v>
      </c>
      <c r="DB1226" s="49" t="b">
        <v>0</v>
      </c>
      <c r="DC1226" s="49" t="b">
        <v>0</v>
      </c>
      <c r="DD1226" s="49" t="b">
        <v>0</v>
      </c>
      <c r="DE1226" s="49" t="b">
        <v>0</v>
      </c>
      <c r="DF1226" s="49" t="b">
        <v>0</v>
      </c>
      <c r="DG1226" s="49" t="b">
        <v>0</v>
      </c>
      <c r="DH1226" s="49" t="b">
        <v>0</v>
      </c>
      <c r="DI1226" s="49" t="b">
        <v>0</v>
      </c>
      <c r="DJ1226" s="49" t="b">
        <v>0</v>
      </c>
      <c r="DK1226" s="49" t="b">
        <v>0</v>
      </c>
      <c r="DL1226" s="49" t="b">
        <v>0</v>
      </c>
      <c r="DM1226" s="49" t="b">
        <v>0</v>
      </c>
      <c r="DN1226" s="49" t="b">
        <v>0</v>
      </c>
      <c r="DO1226" s="49" t="b">
        <v>0</v>
      </c>
      <c r="DP1226" s="49" t="b">
        <v>0</v>
      </c>
      <c r="DQ1226" s="49" t="b">
        <v>0</v>
      </c>
      <c r="DR1226" s="49" t="b">
        <v>0</v>
      </c>
      <c r="DS1226" s="49" t="b">
        <v>0</v>
      </c>
      <c r="DT1226" s="49" t="b">
        <v>0</v>
      </c>
      <c r="DU1226" s="49" t="b">
        <v>0</v>
      </c>
      <c r="DV1226" s="49" t="b">
        <v>0</v>
      </c>
      <c r="DW1226" s="49" t="b">
        <v>0</v>
      </c>
      <c r="DX1226" s="49" t="b">
        <v>0</v>
      </c>
      <c r="DY1226" s="49" t="b">
        <v>0</v>
      </c>
      <c r="DZ1226" s="49" t="b">
        <v>0</v>
      </c>
      <c r="EA1226" s="49" t="b">
        <v>0</v>
      </c>
      <c r="EB1226" s="49" t="b">
        <v>0</v>
      </c>
      <c r="EC1226" s="49" t="b">
        <v>0</v>
      </c>
      <c r="ED1226" s="49" t="b">
        <v>0</v>
      </c>
      <c r="EE1226" s="49" t="b">
        <v>0</v>
      </c>
      <c r="EF1226" s="49" t="b">
        <v>0</v>
      </c>
      <c r="EG1226" s="49" t="b">
        <v>0</v>
      </c>
      <c r="EH1226" s="49" t="b">
        <v>0</v>
      </c>
      <c r="EI1226" s="49" t="b">
        <v>0</v>
      </c>
      <c r="EJ1226" s="49" t="b">
        <v>0</v>
      </c>
      <c r="EK1226" s="49" t="b">
        <v>0</v>
      </c>
      <c r="EL1226" s="49" t="b">
        <v>0</v>
      </c>
      <c r="EM1226" s="49" t="b">
        <v>1</v>
      </c>
      <c r="EN1226" s="49" t="b">
        <v>0</v>
      </c>
      <c r="EO1226" s="49" t="b">
        <v>0</v>
      </c>
      <c r="EP1226" s="49" t="b">
        <v>0</v>
      </c>
      <c r="EQ1226" s="49" t="b">
        <v>0</v>
      </c>
      <c r="ER1226" s="49" t="b">
        <v>0</v>
      </c>
      <c r="ES1226" s="49" t="b">
        <v>0</v>
      </c>
      <c r="ET1226" s="49" t="b">
        <v>0</v>
      </c>
      <c r="EU1226" s="49" t="b">
        <v>0</v>
      </c>
      <c r="EV1226" s="49" t="b">
        <v>0</v>
      </c>
      <c r="EW1226" s="49" t="b">
        <v>0</v>
      </c>
      <c r="EX1226" s="49" t="b">
        <v>0</v>
      </c>
      <c r="EY1226" s="49" t="b">
        <v>0</v>
      </c>
      <c r="EZ1226" s="49" t="b">
        <v>0</v>
      </c>
      <c r="FA1226" s="49" t="b">
        <v>0</v>
      </c>
      <c r="FB1226" s="49" t="b">
        <v>0</v>
      </c>
      <c r="FC1226" s="49" t="b">
        <v>0</v>
      </c>
      <c r="FD1226" s="49" t="b">
        <v>0</v>
      </c>
      <c r="FE1226" s="49" t="b">
        <v>0</v>
      </c>
      <c r="FF1226" s="49" t="b">
        <v>0</v>
      </c>
      <c r="FG1226" s="49" t="b">
        <v>0</v>
      </c>
      <c r="FH1226" s="49" t="b">
        <v>0</v>
      </c>
      <c r="FI1226" s="49" t="b">
        <v>0</v>
      </c>
      <c r="FJ1226" s="49" t="b">
        <v>0</v>
      </c>
      <c r="FK1226" s="49" t="b">
        <v>0</v>
      </c>
      <c r="FL1226" s="49" t="b">
        <v>0</v>
      </c>
      <c r="FM1226" s="49" t="b">
        <v>0</v>
      </c>
      <c r="FN1226" s="49" t="b">
        <v>0</v>
      </c>
      <c r="FO1226" s="49" t="b">
        <v>0</v>
      </c>
      <c r="FP1226" s="49" t="b">
        <v>0</v>
      </c>
      <c r="FQ1226" s="49" t="b">
        <v>0</v>
      </c>
      <c r="FR1226" s="49" t="b">
        <v>0</v>
      </c>
      <c r="FS1226" s="49" t="b">
        <v>0</v>
      </c>
      <c r="FT1226" s="49" t="b">
        <v>0</v>
      </c>
      <c r="FU1226" s="49" t="b">
        <v>0</v>
      </c>
      <c r="FV1226" s="49" t="b">
        <v>0</v>
      </c>
      <c r="FW1226" s="49" t="b">
        <v>0</v>
      </c>
      <c r="FX1226" s="49" t="b">
        <v>0</v>
      </c>
      <c r="FY1226" s="49" t="b">
        <v>0</v>
      </c>
      <c r="FZ1226" s="49" t="b">
        <v>0</v>
      </c>
      <c r="GA1226" s="49" t="b">
        <v>0</v>
      </c>
      <c r="GB1226" s="49" t="b">
        <v>0</v>
      </c>
      <c r="GC1226" s="49" t="b">
        <v>0</v>
      </c>
      <c r="GD1226" s="49">
        <f>COUNTIF(O1226:GC1226, TRUE)</f>
        <v>3</v>
      </c>
    </row>
    <row r="1227" spans="1:186" ht="14.25" customHeight="1" x14ac:dyDescent="0.3">
      <c r="A1227" s="49">
        <v>28</v>
      </c>
      <c r="B1227" s="49" t="s">
        <v>719</v>
      </c>
      <c r="C1227" s="51" t="s">
        <v>720</v>
      </c>
      <c r="D1227" s="49" t="str">
        <f>VLOOKUP(C1227,[1]Planning!$C$81:$D$305,2,"false")</f>
        <v>BN - UMNO</v>
      </c>
      <c r="E1227" s="49" t="s">
        <v>721</v>
      </c>
      <c r="F1227" s="51" t="str">
        <f>VLOOKUP(E1227, [1]Constituency!$K$2:$L$225, 2, FALSE)</f>
        <v>Johor</v>
      </c>
      <c r="G1227" s="51" t="s">
        <v>3426</v>
      </c>
      <c r="H1227" s="49" t="s">
        <v>3427</v>
      </c>
      <c r="I1227" s="49" t="s">
        <v>3419</v>
      </c>
      <c r="M1227" s="49" t="s">
        <v>3420</v>
      </c>
      <c r="N1227" s="49" t="s">
        <v>3095</v>
      </c>
      <c r="O1227" s="49" t="b">
        <v>0</v>
      </c>
      <c r="P1227" s="49" t="b">
        <v>0</v>
      </c>
      <c r="Q1227" s="49" t="b">
        <v>0</v>
      </c>
      <c r="R1227" s="49" t="b">
        <v>0</v>
      </c>
      <c r="S1227" s="49" t="b">
        <v>0</v>
      </c>
      <c r="T1227" s="49" t="b">
        <v>0</v>
      </c>
      <c r="U1227" s="49" t="b">
        <v>0</v>
      </c>
      <c r="V1227" s="49" t="b">
        <v>0</v>
      </c>
      <c r="W1227" s="49" t="b">
        <v>0</v>
      </c>
      <c r="X1227" s="49" t="b">
        <v>0</v>
      </c>
      <c r="Y1227" s="49" t="b">
        <v>0</v>
      </c>
      <c r="Z1227" s="49" t="b">
        <v>0</v>
      </c>
      <c r="AA1227" s="49" t="b">
        <v>0</v>
      </c>
      <c r="AB1227" s="49" t="b">
        <v>0</v>
      </c>
      <c r="AC1227" s="49" t="b">
        <v>0</v>
      </c>
      <c r="AD1227" s="49" t="b">
        <v>0</v>
      </c>
      <c r="AE1227" s="49" t="b">
        <v>0</v>
      </c>
      <c r="AF1227" s="49" t="b">
        <v>0</v>
      </c>
      <c r="AG1227" s="49" t="b">
        <v>0</v>
      </c>
      <c r="AH1227" s="49" t="b">
        <v>0</v>
      </c>
      <c r="AI1227" s="49" t="b">
        <v>0</v>
      </c>
      <c r="AJ1227" s="49" t="b">
        <v>0</v>
      </c>
      <c r="AK1227" s="49" t="b">
        <v>0</v>
      </c>
      <c r="AL1227" s="49" t="b">
        <v>0</v>
      </c>
      <c r="AM1227" s="49" t="b">
        <v>0</v>
      </c>
      <c r="AN1227" s="49" t="b">
        <v>0</v>
      </c>
      <c r="AO1227" s="49" t="b">
        <v>0</v>
      </c>
      <c r="AP1227" s="49" t="b">
        <v>0</v>
      </c>
      <c r="AQ1227" s="49" t="b">
        <v>0</v>
      </c>
      <c r="AR1227" s="49" t="b">
        <v>0</v>
      </c>
      <c r="AS1227" s="49" t="b">
        <v>0</v>
      </c>
      <c r="AT1227" s="49" t="b">
        <v>0</v>
      </c>
      <c r="AU1227" s="49" t="b">
        <v>0</v>
      </c>
      <c r="AV1227" s="49" t="b">
        <v>0</v>
      </c>
      <c r="AW1227" s="49" t="b">
        <v>0</v>
      </c>
      <c r="AX1227" s="49" t="b">
        <v>0</v>
      </c>
      <c r="AY1227" s="49" t="b">
        <v>0</v>
      </c>
      <c r="AZ1227" s="49" t="b">
        <v>0</v>
      </c>
      <c r="BA1227" s="49" t="b">
        <v>0</v>
      </c>
      <c r="BB1227" s="49" t="b">
        <v>0</v>
      </c>
      <c r="BC1227" s="49" t="b">
        <v>0</v>
      </c>
      <c r="BD1227" s="49" t="b">
        <v>0</v>
      </c>
      <c r="BE1227" s="49" t="b">
        <v>0</v>
      </c>
      <c r="BF1227" s="49" t="b">
        <v>0</v>
      </c>
      <c r="BG1227" s="49" t="b">
        <v>0</v>
      </c>
      <c r="BH1227" s="49" t="b">
        <v>0</v>
      </c>
      <c r="BI1227" s="49" t="b">
        <v>0</v>
      </c>
      <c r="BJ1227" s="49" t="b">
        <v>0</v>
      </c>
      <c r="BK1227" s="49" t="b">
        <v>0</v>
      </c>
      <c r="BL1227" s="49" t="b">
        <v>0</v>
      </c>
      <c r="BM1227" s="49" t="b">
        <v>0</v>
      </c>
      <c r="BN1227" s="49" t="b">
        <v>0</v>
      </c>
      <c r="BO1227" s="49" t="b">
        <v>0</v>
      </c>
      <c r="BP1227" s="49" t="b">
        <v>0</v>
      </c>
      <c r="BQ1227" s="49" t="b">
        <v>0</v>
      </c>
      <c r="BR1227" s="49" t="b">
        <v>0</v>
      </c>
      <c r="BS1227" s="49" t="b">
        <v>0</v>
      </c>
      <c r="BT1227" s="49" t="b">
        <v>0</v>
      </c>
      <c r="BU1227" s="49" t="b">
        <v>0</v>
      </c>
      <c r="BV1227" s="49" t="b">
        <v>0</v>
      </c>
      <c r="BW1227" s="49" t="b">
        <v>0</v>
      </c>
      <c r="BX1227" s="49" t="b">
        <v>0</v>
      </c>
      <c r="BY1227" s="49" t="b">
        <v>0</v>
      </c>
      <c r="BZ1227" s="49" t="b">
        <v>0</v>
      </c>
      <c r="CA1227" s="49" t="b">
        <v>0</v>
      </c>
      <c r="CB1227" s="49" t="b">
        <v>0</v>
      </c>
      <c r="CC1227" s="49" t="b">
        <v>0</v>
      </c>
      <c r="CD1227" s="49" t="b">
        <v>0</v>
      </c>
      <c r="CE1227" s="49" t="b">
        <v>0</v>
      </c>
      <c r="CF1227" s="49" t="b">
        <v>0</v>
      </c>
      <c r="CG1227" s="49" t="b">
        <v>0</v>
      </c>
      <c r="CH1227" s="49" t="b">
        <v>0</v>
      </c>
      <c r="CI1227" s="49" t="b">
        <v>0</v>
      </c>
      <c r="CJ1227" s="49" t="b">
        <v>0</v>
      </c>
      <c r="CK1227" s="49" t="b">
        <v>0</v>
      </c>
      <c r="CL1227" s="49" t="b">
        <v>0</v>
      </c>
      <c r="CM1227" s="49" t="b">
        <v>0</v>
      </c>
      <c r="CN1227" s="49" t="b">
        <v>0</v>
      </c>
      <c r="CO1227" s="49" t="b">
        <v>0</v>
      </c>
      <c r="CP1227" s="49" t="b">
        <v>0</v>
      </c>
      <c r="CQ1227" s="49" t="b">
        <v>0</v>
      </c>
      <c r="CR1227" s="49" t="b">
        <v>1</v>
      </c>
      <c r="CS1227" s="49" t="b">
        <v>1</v>
      </c>
      <c r="CT1227" s="49" t="b">
        <v>0</v>
      </c>
      <c r="CU1227" s="49" t="b">
        <v>0</v>
      </c>
      <c r="CV1227" s="49" t="b">
        <v>0</v>
      </c>
      <c r="CW1227" s="49" t="b">
        <v>0</v>
      </c>
      <c r="CX1227" s="49" t="b">
        <v>0</v>
      </c>
      <c r="CY1227" s="49" t="b">
        <v>0</v>
      </c>
      <c r="CZ1227" s="49" t="b">
        <v>0</v>
      </c>
      <c r="DA1227" s="49" t="b">
        <v>0</v>
      </c>
      <c r="DB1227" s="49" t="b">
        <v>0</v>
      </c>
      <c r="DC1227" s="49" t="b">
        <v>0</v>
      </c>
      <c r="DD1227" s="49" t="b">
        <v>0</v>
      </c>
      <c r="DE1227" s="49" t="b">
        <v>0</v>
      </c>
      <c r="DF1227" s="49" t="b">
        <v>0</v>
      </c>
      <c r="DG1227" s="49" t="b">
        <v>0</v>
      </c>
      <c r="DH1227" s="49" t="b">
        <v>0</v>
      </c>
      <c r="DI1227" s="49" t="b">
        <v>0</v>
      </c>
      <c r="DJ1227" s="49" t="b">
        <v>0</v>
      </c>
      <c r="DK1227" s="49" t="b">
        <v>0</v>
      </c>
      <c r="DL1227" s="49" t="b">
        <v>0</v>
      </c>
      <c r="DM1227" s="49" t="b">
        <v>0</v>
      </c>
      <c r="DN1227" s="49" t="b">
        <v>0</v>
      </c>
      <c r="DO1227" s="49" t="b">
        <v>0</v>
      </c>
      <c r="DP1227" s="49" t="b">
        <v>0</v>
      </c>
      <c r="DQ1227" s="49" t="b">
        <v>0</v>
      </c>
      <c r="DR1227" s="49" t="b">
        <v>0</v>
      </c>
      <c r="DS1227" s="49" t="b">
        <v>0</v>
      </c>
      <c r="DT1227" s="49" t="b">
        <v>0</v>
      </c>
      <c r="DU1227" s="49" t="b">
        <v>0</v>
      </c>
      <c r="DV1227" s="49" t="b">
        <v>0</v>
      </c>
      <c r="DW1227" s="49" t="b">
        <v>0</v>
      </c>
      <c r="DX1227" s="49" t="b">
        <v>0</v>
      </c>
      <c r="DY1227" s="49" t="b">
        <v>0</v>
      </c>
      <c r="DZ1227" s="49" t="b">
        <v>0</v>
      </c>
      <c r="EA1227" s="49" t="b">
        <v>0</v>
      </c>
      <c r="EB1227" s="49" t="b">
        <v>0</v>
      </c>
      <c r="EC1227" s="49" t="b">
        <v>0</v>
      </c>
      <c r="ED1227" s="49" t="b">
        <v>0</v>
      </c>
      <c r="EE1227" s="49" t="b">
        <v>0</v>
      </c>
      <c r="EF1227" s="49" t="b">
        <v>0</v>
      </c>
      <c r="EG1227" s="49" t="b">
        <v>0</v>
      </c>
      <c r="EH1227" s="49" t="b">
        <v>0</v>
      </c>
      <c r="EI1227" s="49" t="b">
        <v>0</v>
      </c>
      <c r="EJ1227" s="49" t="b">
        <v>0</v>
      </c>
      <c r="EK1227" s="49" t="b">
        <v>0</v>
      </c>
      <c r="EL1227" s="49" t="b">
        <v>0</v>
      </c>
      <c r="EM1227" s="49" t="b">
        <v>1</v>
      </c>
      <c r="EN1227" s="49" t="b">
        <v>0</v>
      </c>
      <c r="EO1227" s="49" t="b">
        <v>0</v>
      </c>
      <c r="EP1227" s="49" t="b">
        <v>0</v>
      </c>
      <c r="EQ1227" s="49" t="b">
        <v>0</v>
      </c>
      <c r="ER1227" s="49" t="b">
        <v>0</v>
      </c>
      <c r="ES1227" s="49" t="b">
        <v>0</v>
      </c>
      <c r="ET1227" s="49" t="b">
        <v>0</v>
      </c>
      <c r="EU1227" s="49" t="b">
        <v>0</v>
      </c>
      <c r="EV1227" s="49" t="b">
        <v>0</v>
      </c>
      <c r="EW1227" s="49" t="b">
        <v>0</v>
      </c>
      <c r="EX1227" s="49" t="b">
        <v>0</v>
      </c>
      <c r="EY1227" s="49" t="b">
        <v>0</v>
      </c>
      <c r="EZ1227" s="49" t="b">
        <v>0</v>
      </c>
      <c r="FA1227" s="49" t="b">
        <v>0</v>
      </c>
      <c r="FB1227" s="49" t="b">
        <v>0</v>
      </c>
      <c r="FC1227" s="49" t="b">
        <v>0</v>
      </c>
      <c r="FD1227" s="49" t="b">
        <v>0</v>
      </c>
      <c r="FE1227" s="49" t="b">
        <v>0</v>
      </c>
      <c r="FF1227" s="49" t="b">
        <v>0</v>
      </c>
      <c r="FG1227" s="49" t="b">
        <v>0</v>
      </c>
      <c r="FH1227" s="49" t="b">
        <v>0</v>
      </c>
      <c r="FI1227" s="49" t="b">
        <v>0</v>
      </c>
      <c r="FJ1227" s="49" t="b">
        <v>0</v>
      </c>
      <c r="FK1227" s="49" t="b">
        <v>0</v>
      </c>
      <c r="FL1227" s="49" t="b">
        <v>0</v>
      </c>
      <c r="FM1227" s="49" t="b">
        <v>0</v>
      </c>
      <c r="FN1227" s="49" t="b">
        <v>0</v>
      </c>
      <c r="FO1227" s="49" t="b">
        <v>0</v>
      </c>
      <c r="FP1227" s="49" t="b">
        <v>0</v>
      </c>
      <c r="FQ1227" s="49" t="b">
        <v>0</v>
      </c>
      <c r="FR1227" s="49" t="b">
        <v>0</v>
      </c>
      <c r="FS1227" s="49" t="b">
        <v>0</v>
      </c>
      <c r="FT1227" s="49" t="b">
        <v>0</v>
      </c>
      <c r="FU1227" s="49" t="b">
        <v>0</v>
      </c>
      <c r="FV1227" s="49" t="b">
        <v>0</v>
      </c>
      <c r="FW1227" s="49" t="b">
        <v>0</v>
      </c>
      <c r="FX1227" s="49" t="b">
        <v>0</v>
      </c>
      <c r="FY1227" s="49" t="b">
        <v>0</v>
      </c>
      <c r="FZ1227" s="49" t="b">
        <v>0</v>
      </c>
      <c r="GA1227" s="49" t="b">
        <v>0</v>
      </c>
      <c r="GB1227" s="49" t="b">
        <v>0</v>
      </c>
      <c r="GC1227" s="49" t="b">
        <v>0</v>
      </c>
      <c r="GD1227" s="49">
        <f>COUNTIF(O1227:GC1227, TRUE)</f>
        <v>3</v>
      </c>
    </row>
    <row r="1228" spans="1:186" ht="14.25" customHeight="1" x14ac:dyDescent="0.3">
      <c r="A1228" s="49">
        <v>98</v>
      </c>
      <c r="B1228" s="49" t="s">
        <v>512</v>
      </c>
      <c r="C1228" s="49" t="s">
        <v>512</v>
      </c>
      <c r="D1228" s="49" t="str">
        <f>VLOOKUP(C1228,[1]Planning!$C$81:$D$305,2,"false")</f>
        <v>PH - DAP</v>
      </c>
      <c r="E1228" s="49" t="s">
        <v>513</v>
      </c>
      <c r="F1228" s="51" t="str">
        <f>VLOOKUP(E1228, [1]Constituency!$K$2:$L$225, 2, FALSE)</f>
        <v>Melaka</v>
      </c>
      <c r="G1228" s="51" t="s">
        <v>1753</v>
      </c>
      <c r="H1228" s="49" t="s">
        <v>3428</v>
      </c>
      <c r="I1228" s="49" t="s">
        <v>3419</v>
      </c>
      <c r="M1228" s="49" t="s">
        <v>3420</v>
      </c>
      <c r="N1228" s="49" t="s">
        <v>3095</v>
      </c>
      <c r="O1228" s="49" t="b">
        <v>0</v>
      </c>
      <c r="P1228" s="49" t="b">
        <v>0</v>
      </c>
      <c r="Q1228" s="49" t="b">
        <v>0</v>
      </c>
      <c r="R1228" s="49" t="b">
        <v>0</v>
      </c>
      <c r="S1228" s="49" t="b">
        <v>0</v>
      </c>
      <c r="T1228" s="49" t="b">
        <v>0</v>
      </c>
      <c r="U1228" s="49" t="b">
        <v>0</v>
      </c>
      <c r="V1228" s="49" t="b">
        <v>0</v>
      </c>
      <c r="W1228" s="49" t="b">
        <v>0</v>
      </c>
      <c r="X1228" s="49" t="b">
        <v>0</v>
      </c>
      <c r="Y1228" s="49" t="b">
        <v>0</v>
      </c>
      <c r="Z1228" s="49" t="b">
        <v>0</v>
      </c>
      <c r="AA1228" s="49" t="b">
        <v>0</v>
      </c>
      <c r="AB1228" s="49" t="b">
        <v>0</v>
      </c>
      <c r="AC1228" s="49" t="b">
        <v>0</v>
      </c>
      <c r="AD1228" s="49" t="b">
        <v>0</v>
      </c>
      <c r="AE1228" s="49" t="b">
        <v>0</v>
      </c>
      <c r="AF1228" s="49" t="b">
        <v>0</v>
      </c>
      <c r="AG1228" s="49" t="b">
        <v>0</v>
      </c>
      <c r="AH1228" s="49" t="b">
        <v>0</v>
      </c>
      <c r="AI1228" s="49" t="b">
        <v>0</v>
      </c>
      <c r="AJ1228" s="49" t="b">
        <v>0</v>
      </c>
      <c r="AK1228" s="49" t="b">
        <v>0</v>
      </c>
      <c r="AL1228" s="49" t="b">
        <v>0</v>
      </c>
      <c r="AM1228" s="49" t="b">
        <v>0</v>
      </c>
      <c r="AN1228" s="49" t="b">
        <v>0</v>
      </c>
      <c r="AO1228" s="49" t="b">
        <v>0</v>
      </c>
      <c r="AP1228" s="49" t="b">
        <v>0</v>
      </c>
      <c r="AQ1228" s="49" t="b">
        <v>0</v>
      </c>
      <c r="AR1228" s="49" t="b">
        <v>0</v>
      </c>
      <c r="AS1228" s="49" t="b">
        <v>0</v>
      </c>
      <c r="AT1228" s="49" t="b">
        <v>0</v>
      </c>
      <c r="AU1228" s="49" t="b">
        <v>0</v>
      </c>
      <c r="AV1228" s="49" t="b">
        <v>0</v>
      </c>
      <c r="AW1228" s="49" t="b">
        <v>0</v>
      </c>
      <c r="AX1228" s="49" t="b">
        <v>0</v>
      </c>
      <c r="AY1228" s="49" t="b">
        <v>0</v>
      </c>
      <c r="AZ1228" s="49" t="b">
        <v>0</v>
      </c>
      <c r="BA1228" s="49" t="b">
        <v>0</v>
      </c>
      <c r="BB1228" s="49" t="b">
        <v>0</v>
      </c>
      <c r="BC1228" s="49" t="b">
        <v>0</v>
      </c>
      <c r="BD1228" s="49" t="b">
        <v>0</v>
      </c>
      <c r="BE1228" s="49" t="b">
        <v>0</v>
      </c>
      <c r="BF1228" s="49" t="b">
        <v>0</v>
      </c>
      <c r="BG1228" s="49" t="b">
        <v>0</v>
      </c>
      <c r="BH1228" s="49" t="b">
        <v>0</v>
      </c>
      <c r="BI1228" s="49" t="b">
        <v>0</v>
      </c>
      <c r="BJ1228" s="49" t="b">
        <v>0</v>
      </c>
      <c r="BK1228" s="49" t="b">
        <v>0</v>
      </c>
      <c r="BL1228" s="49" t="b">
        <v>0</v>
      </c>
      <c r="BM1228" s="49" t="b">
        <v>0</v>
      </c>
      <c r="BN1228" s="49" t="b">
        <v>0</v>
      </c>
      <c r="BO1228" s="49" t="b">
        <v>0</v>
      </c>
      <c r="BP1228" s="49" t="b">
        <v>0</v>
      </c>
      <c r="BQ1228" s="49" t="b">
        <v>0</v>
      </c>
      <c r="BR1228" s="49" t="b">
        <v>0</v>
      </c>
      <c r="BS1228" s="49" t="b">
        <v>0</v>
      </c>
      <c r="BT1228" s="49" t="b">
        <v>0</v>
      </c>
      <c r="BU1228" s="49" t="b">
        <v>0</v>
      </c>
      <c r="BV1228" s="49" t="b">
        <v>0</v>
      </c>
      <c r="BW1228" s="49" t="b">
        <v>0</v>
      </c>
      <c r="BX1228" s="49" t="b">
        <v>0</v>
      </c>
      <c r="BY1228" s="49" t="b">
        <v>0</v>
      </c>
      <c r="BZ1228" s="49" t="b">
        <v>0</v>
      </c>
      <c r="CA1228" s="49" t="b">
        <v>0</v>
      </c>
      <c r="CB1228" s="49" t="b">
        <v>0</v>
      </c>
      <c r="CC1228" s="49" t="b">
        <v>0</v>
      </c>
      <c r="CD1228" s="49" t="b">
        <v>0</v>
      </c>
      <c r="CE1228" s="49" t="b">
        <v>0</v>
      </c>
      <c r="CF1228" s="49" t="b">
        <v>0</v>
      </c>
      <c r="CG1228" s="49" t="b">
        <v>0</v>
      </c>
      <c r="CH1228" s="49" t="b">
        <v>0</v>
      </c>
      <c r="CI1228" s="49" t="b">
        <v>0</v>
      </c>
      <c r="CJ1228" s="49" t="b">
        <v>0</v>
      </c>
      <c r="CK1228" s="49" t="b">
        <v>0</v>
      </c>
      <c r="CL1228" s="49" t="b">
        <v>0</v>
      </c>
      <c r="CM1228" s="49" t="b">
        <v>0</v>
      </c>
      <c r="CN1228" s="49" t="b">
        <v>0</v>
      </c>
      <c r="CO1228" s="49" t="b">
        <v>0</v>
      </c>
      <c r="CP1228" s="49" t="b">
        <v>0</v>
      </c>
      <c r="CQ1228" s="49" t="b">
        <v>0</v>
      </c>
      <c r="CR1228" s="49" t="b">
        <v>1</v>
      </c>
      <c r="CS1228" s="49" t="b">
        <v>1</v>
      </c>
      <c r="CT1228" s="49" t="b">
        <v>0</v>
      </c>
      <c r="CU1228" s="49" t="b">
        <v>0</v>
      </c>
      <c r="CV1228" s="49" t="b">
        <v>0</v>
      </c>
      <c r="CW1228" s="49" t="b">
        <v>0</v>
      </c>
      <c r="CX1228" s="49" t="b">
        <v>0</v>
      </c>
      <c r="CY1228" s="49" t="b">
        <v>0</v>
      </c>
      <c r="CZ1228" s="49" t="b">
        <v>0</v>
      </c>
      <c r="DA1228" s="49" t="b">
        <v>0</v>
      </c>
      <c r="DB1228" s="49" t="b">
        <v>0</v>
      </c>
      <c r="DC1228" s="49" t="b">
        <v>0</v>
      </c>
      <c r="DD1228" s="49" t="b">
        <v>0</v>
      </c>
      <c r="DE1228" s="49" t="b">
        <v>0</v>
      </c>
      <c r="DF1228" s="49" t="b">
        <v>0</v>
      </c>
      <c r="DG1228" s="49" t="b">
        <v>0</v>
      </c>
      <c r="DH1228" s="49" t="b">
        <v>0</v>
      </c>
      <c r="DI1228" s="49" t="b">
        <v>0</v>
      </c>
      <c r="DJ1228" s="49" t="b">
        <v>0</v>
      </c>
      <c r="DK1228" s="49" t="b">
        <v>0</v>
      </c>
      <c r="DL1228" s="49" t="b">
        <v>0</v>
      </c>
      <c r="DM1228" s="49" t="b">
        <v>0</v>
      </c>
      <c r="DN1228" s="49" t="b">
        <v>0</v>
      </c>
      <c r="DO1228" s="49" t="b">
        <v>0</v>
      </c>
      <c r="DP1228" s="49" t="b">
        <v>0</v>
      </c>
      <c r="DQ1228" s="49" t="b">
        <v>0</v>
      </c>
      <c r="DR1228" s="49" t="b">
        <v>0</v>
      </c>
      <c r="DS1228" s="49" t="b">
        <v>0</v>
      </c>
      <c r="DT1228" s="49" t="b">
        <v>0</v>
      </c>
      <c r="DU1228" s="49" t="b">
        <v>0</v>
      </c>
      <c r="DV1228" s="49" t="b">
        <v>0</v>
      </c>
      <c r="DW1228" s="49" t="b">
        <v>0</v>
      </c>
      <c r="DX1228" s="49" t="b">
        <v>0</v>
      </c>
      <c r="DY1228" s="49" t="b">
        <v>0</v>
      </c>
      <c r="DZ1228" s="49" t="b">
        <v>0</v>
      </c>
      <c r="EA1228" s="49" t="b">
        <v>0</v>
      </c>
      <c r="EB1228" s="49" t="b">
        <v>0</v>
      </c>
      <c r="EC1228" s="49" t="b">
        <v>0</v>
      </c>
      <c r="ED1228" s="49" t="b">
        <v>0</v>
      </c>
      <c r="EE1228" s="49" t="b">
        <v>0</v>
      </c>
      <c r="EF1228" s="49" t="b">
        <v>0</v>
      </c>
      <c r="EG1228" s="49" t="b">
        <v>0</v>
      </c>
      <c r="EH1228" s="49" t="b">
        <v>0</v>
      </c>
      <c r="EI1228" s="49" t="b">
        <v>0</v>
      </c>
      <c r="EJ1228" s="49" t="b">
        <v>0</v>
      </c>
      <c r="EK1228" s="49" t="b">
        <v>0</v>
      </c>
      <c r="EL1228" s="49" t="b">
        <v>0</v>
      </c>
      <c r="EM1228" s="49" t="b">
        <v>1</v>
      </c>
      <c r="EN1228" s="49" t="b">
        <v>0</v>
      </c>
      <c r="EO1228" s="49" t="b">
        <v>0</v>
      </c>
      <c r="EP1228" s="49" t="b">
        <v>0</v>
      </c>
      <c r="EQ1228" s="49" t="b">
        <v>0</v>
      </c>
      <c r="ER1228" s="49" t="b">
        <v>0</v>
      </c>
      <c r="ES1228" s="49" t="b">
        <v>0</v>
      </c>
      <c r="ET1228" s="49" t="b">
        <v>0</v>
      </c>
      <c r="EU1228" s="49" t="b">
        <v>0</v>
      </c>
      <c r="EV1228" s="49" t="b">
        <v>0</v>
      </c>
      <c r="EW1228" s="49" t="b">
        <v>0</v>
      </c>
      <c r="EX1228" s="49" t="b">
        <v>0</v>
      </c>
      <c r="EY1228" s="49" t="b">
        <v>0</v>
      </c>
      <c r="EZ1228" s="49" t="b">
        <v>0</v>
      </c>
      <c r="FA1228" s="49" t="b">
        <v>0</v>
      </c>
      <c r="FB1228" s="49" t="b">
        <v>0</v>
      </c>
      <c r="FC1228" s="49" t="b">
        <v>0</v>
      </c>
      <c r="FD1228" s="49" t="b">
        <v>0</v>
      </c>
      <c r="FE1228" s="49" t="b">
        <v>0</v>
      </c>
      <c r="FF1228" s="49" t="b">
        <v>0</v>
      </c>
      <c r="FG1228" s="49" t="b">
        <v>0</v>
      </c>
      <c r="FH1228" s="49" t="b">
        <v>0</v>
      </c>
      <c r="FI1228" s="49" t="b">
        <v>0</v>
      </c>
      <c r="FJ1228" s="49" t="b">
        <v>0</v>
      </c>
      <c r="FK1228" s="49" t="b">
        <v>0</v>
      </c>
      <c r="FL1228" s="49" t="b">
        <v>0</v>
      </c>
      <c r="FM1228" s="49" t="b">
        <v>0</v>
      </c>
      <c r="FN1228" s="49" t="b">
        <v>0</v>
      </c>
      <c r="FO1228" s="49" t="b">
        <v>0</v>
      </c>
      <c r="FP1228" s="49" t="b">
        <v>0</v>
      </c>
      <c r="FQ1228" s="49" t="b">
        <v>0</v>
      </c>
      <c r="FR1228" s="49" t="b">
        <v>0</v>
      </c>
      <c r="FS1228" s="49" t="b">
        <v>0</v>
      </c>
      <c r="FT1228" s="49" t="b">
        <v>0</v>
      </c>
      <c r="FU1228" s="49" t="b">
        <v>0</v>
      </c>
      <c r="FV1228" s="49" t="b">
        <v>0</v>
      </c>
      <c r="FW1228" s="49" t="b">
        <v>0</v>
      </c>
      <c r="FX1228" s="49" t="b">
        <v>0</v>
      </c>
      <c r="FY1228" s="49" t="b">
        <v>0</v>
      </c>
      <c r="FZ1228" s="49" t="b">
        <v>0</v>
      </c>
      <c r="GA1228" s="49" t="b">
        <v>0</v>
      </c>
      <c r="GB1228" s="49" t="b">
        <v>0</v>
      </c>
      <c r="GC1228" s="49" t="b">
        <v>0</v>
      </c>
      <c r="GD1228" s="49">
        <f>COUNTIF(O1228:GC1228, TRUE)</f>
        <v>3</v>
      </c>
    </row>
    <row r="1229" spans="1:186" ht="14.25" customHeight="1" x14ac:dyDescent="0.3">
      <c r="A1229" s="49">
        <v>114</v>
      </c>
      <c r="B1229" s="49" t="s">
        <v>1757</v>
      </c>
      <c r="C1229" s="51" t="s">
        <v>7</v>
      </c>
      <c r="D1229" s="49" t="str">
        <f>VLOOKUP(C1229,[1]Planning!$C$81:$D$305,2,"false")</f>
        <v>GPS - PBB</v>
      </c>
      <c r="E1229" s="49" t="s">
        <v>1758</v>
      </c>
      <c r="F1229" s="51" t="str">
        <f>VLOOKUP(E1229, [1]Constituency!$K$2:$L$225, 2, FALSE)</f>
        <v>Sarawak</v>
      </c>
      <c r="G1229" s="51" t="s">
        <v>1759</v>
      </c>
      <c r="H1229" s="49" t="s">
        <v>1760</v>
      </c>
      <c r="I1229" s="49" t="s">
        <v>3419</v>
      </c>
      <c r="M1229" s="49" t="s">
        <v>3420</v>
      </c>
      <c r="N1229" s="49" t="s">
        <v>3095</v>
      </c>
      <c r="O1229" s="49" t="b">
        <v>0</v>
      </c>
      <c r="P1229" s="49" t="b">
        <v>0</v>
      </c>
      <c r="Q1229" s="49" t="b">
        <v>0</v>
      </c>
      <c r="R1229" s="49" t="b">
        <v>0</v>
      </c>
      <c r="S1229" s="49" t="b">
        <v>0</v>
      </c>
      <c r="T1229" s="49" t="b">
        <v>0</v>
      </c>
      <c r="U1229" s="49" t="b">
        <v>0</v>
      </c>
      <c r="V1229" s="49" t="b">
        <v>0</v>
      </c>
      <c r="W1229" s="49" t="b">
        <v>0</v>
      </c>
      <c r="X1229" s="49" t="b">
        <v>0</v>
      </c>
      <c r="Y1229" s="49" t="b">
        <v>0</v>
      </c>
      <c r="Z1229" s="49" t="b">
        <v>0</v>
      </c>
      <c r="AA1229" s="49" t="b">
        <v>0</v>
      </c>
      <c r="AB1229" s="49" t="b">
        <v>0</v>
      </c>
      <c r="AC1229" s="49" t="b">
        <v>0</v>
      </c>
      <c r="AD1229" s="49" t="b">
        <v>0</v>
      </c>
      <c r="AE1229" s="49" t="b">
        <v>0</v>
      </c>
      <c r="AF1229" s="49" t="b">
        <v>0</v>
      </c>
      <c r="AG1229" s="49" t="b">
        <v>0</v>
      </c>
      <c r="AH1229" s="49" t="b">
        <v>0</v>
      </c>
      <c r="AI1229" s="49" t="b">
        <v>0</v>
      </c>
      <c r="AJ1229" s="49" t="b">
        <v>0</v>
      </c>
      <c r="AK1229" s="49" t="b">
        <v>0</v>
      </c>
      <c r="AL1229" s="49" t="b">
        <v>0</v>
      </c>
      <c r="AM1229" s="49" t="b">
        <v>0</v>
      </c>
      <c r="AN1229" s="49" t="b">
        <v>0</v>
      </c>
      <c r="AO1229" s="49" t="b">
        <v>0</v>
      </c>
      <c r="AP1229" s="49" t="b">
        <v>0</v>
      </c>
      <c r="AQ1229" s="49" t="b">
        <v>0</v>
      </c>
      <c r="AR1229" s="49" t="b">
        <v>0</v>
      </c>
      <c r="AS1229" s="49" t="b">
        <v>0</v>
      </c>
      <c r="AT1229" s="49" t="b">
        <v>0</v>
      </c>
      <c r="AU1229" s="49" t="b">
        <v>0</v>
      </c>
      <c r="AV1229" s="49" t="b">
        <v>0</v>
      </c>
      <c r="AW1229" s="49" t="b">
        <v>0</v>
      </c>
      <c r="AX1229" s="49" t="b">
        <v>0</v>
      </c>
      <c r="AY1229" s="49" t="b">
        <v>0</v>
      </c>
      <c r="AZ1229" s="49" t="b">
        <v>0</v>
      </c>
      <c r="BA1229" s="49" t="b">
        <v>0</v>
      </c>
      <c r="BB1229" s="49" t="b">
        <v>0</v>
      </c>
      <c r="BC1229" s="49" t="b">
        <v>0</v>
      </c>
      <c r="BD1229" s="49" t="b">
        <v>0</v>
      </c>
      <c r="BE1229" s="49" t="b">
        <v>0</v>
      </c>
      <c r="BF1229" s="49" t="b">
        <v>0</v>
      </c>
      <c r="BG1229" s="49" t="b">
        <v>0</v>
      </c>
      <c r="BH1229" s="49" t="b">
        <v>0</v>
      </c>
      <c r="BI1229" s="49" t="b">
        <v>0</v>
      </c>
      <c r="BJ1229" s="49" t="b">
        <v>0</v>
      </c>
      <c r="BK1229" s="49" t="b">
        <v>0</v>
      </c>
      <c r="BL1229" s="49" t="b">
        <v>0</v>
      </c>
      <c r="BM1229" s="49" t="b">
        <v>0</v>
      </c>
      <c r="BN1229" s="49" t="b">
        <v>0</v>
      </c>
      <c r="BO1229" s="49" t="b">
        <v>0</v>
      </c>
      <c r="BP1229" s="49" t="b">
        <v>0</v>
      </c>
      <c r="BQ1229" s="49" t="b">
        <v>0</v>
      </c>
      <c r="BR1229" s="49" t="b">
        <v>0</v>
      </c>
      <c r="BS1229" s="49" t="b">
        <v>0</v>
      </c>
      <c r="BT1229" s="49" t="b">
        <v>0</v>
      </c>
      <c r="BU1229" s="49" t="b">
        <v>0</v>
      </c>
      <c r="BV1229" s="49" t="b">
        <v>0</v>
      </c>
      <c r="BW1229" s="49" t="b">
        <v>0</v>
      </c>
      <c r="BX1229" s="49" t="b">
        <v>0</v>
      </c>
      <c r="BY1229" s="49" t="b">
        <v>0</v>
      </c>
      <c r="BZ1229" s="49" t="b">
        <v>0</v>
      </c>
      <c r="CA1229" s="49" t="b">
        <v>0</v>
      </c>
      <c r="CB1229" s="49" t="b">
        <v>0</v>
      </c>
      <c r="CC1229" s="49" t="b">
        <v>0</v>
      </c>
      <c r="CD1229" s="49" t="b">
        <v>0</v>
      </c>
      <c r="CE1229" s="49" t="b">
        <v>0</v>
      </c>
      <c r="CF1229" s="49" t="b">
        <v>0</v>
      </c>
      <c r="CG1229" s="49" t="b">
        <v>0</v>
      </c>
      <c r="CH1229" s="49" t="b">
        <v>0</v>
      </c>
      <c r="CI1229" s="49" t="b">
        <v>0</v>
      </c>
      <c r="CJ1229" s="49" t="b">
        <v>0</v>
      </c>
      <c r="CK1229" s="49" t="b">
        <v>0</v>
      </c>
      <c r="CL1229" s="49" t="b">
        <v>0</v>
      </c>
      <c r="CM1229" s="49" t="b">
        <v>0</v>
      </c>
      <c r="CN1229" s="49" t="b">
        <v>0</v>
      </c>
      <c r="CO1229" s="49" t="b">
        <v>0</v>
      </c>
      <c r="CP1229" s="49" t="b">
        <v>0</v>
      </c>
      <c r="CQ1229" s="49" t="b">
        <v>0</v>
      </c>
      <c r="CR1229" s="49" t="b">
        <v>0</v>
      </c>
      <c r="CS1229" s="49" t="b">
        <v>0</v>
      </c>
      <c r="CT1229" s="49" t="b">
        <v>0</v>
      </c>
      <c r="CU1229" s="49" t="b">
        <v>0</v>
      </c>
      <c r="CV1229" s="49" t="b">
        <v>0</v>
      </c>
      <c r="CW1229" s="49" t="b">
        <v>0</v>
      </c>
      <c r="CX1229" s="49" t="b">
        <v>0</v>
      </c>
      <c r="CY1229" s="49" t="b">
        <v>0</v>
      </c>
      <c r="CZ1229" s="49" t="b">
        <v>0</v>
      </c>
      <c r="DA1229" s="49" t="b">
        <v>0</v>
      </c>
      <c r="DB1229" s="49" t="b">
        <v>0</v>
      </c>
      <c r="DC1229" s="49" t="b">
        <v>0</v>
      </c>
      <c r="DD1229" s="49" t="b">
        <v>0</v>
      </c>
      <c r="DE1229" s="49" t="b">
        <v>0</v>
      </c>
      <c r="DF1229" s="49" t="b">
        <v>0</v>
      </c>
      <c r="DG1229" s="49" t="b">
        <v>0</v>
      </c>
      <c r="DH1229" s="49" t="b">
        <v>0</v>
      </c>
      <c r="DI1229" s="49" t="b">
        <v>0</v>
      </c>
      <c r="DJ1229" s="49" t="b">
        <v>0</v>
      </c>
      <c r="DK1229" s="49" t="b">
        <v>0</v>
      </c>
      <c r="DL1229" s="49" t="b">
        <v>0</v>
      </c>
      <c r="DM1229" s="49" t="b">
        <v>0</v>
      </c>
      <c r="DN1229" s="49" t="b">
        <v>0</v>
      </c>
      <c r="DO1229" s="49" t="b">
        <v>0</v>
      </c>
      <c r="DP1229" s="49" t="b">
        <v>0</v>
      </c>
      <c r="DQ1229" s="49" t="b">
        <v>0</v>
      </c>
      <c r="DR1229" s="49" t="b">
        <v>0</v>
      </c>
      <c r="DS1229" s="49" t="b">
        <v>0</v>
      </c>
      <c r="DT1229" s="49" t="b">
        <v>0</v>
      </c>
      <c r="DU1229" s="49" t="b">
        <v>0</v>
      </c>
      <c r="DV1229" s="49" t="b">
        <v>0</v>
      </c>
      <c r="DW1229" s="49" t="b">
        <v>0</v>
      </c>
      <c r="DX1229" s="49" t="b">
        <v>0</v>
      </c>
      <c r="DY1229" s="49" t="b">
        <v>0</v>
      </c>
      <c r="DZ1229" s="49" t="b">
        <v>0</v>
      </c>
      <c r="EA1229" s="49" t="b">
        <v>0</v>
      </c>
      <c r="EB1229" s="49" t="b">
        <v>0</v>
      </c>
      <c r="EC1229" s="49" t="b">
        <v>0</v>
      </c>
      <c r="ED1229" s="49" t="b">
        <v>0</v>
      </c>
      <c r="EE1229" s="49" t="b">
        <v>0</v>
      </c>
      <c r="EF1229" s="49" t="b">
        <v>0</v>
      </c>
      <c r="EG1229" s="49" t="b">
        <v>0</v>
      </c>
      <c r="EH1229" s="49" t="b">
        <v>0</v>
      </c>
      <c r="EI1229" s="49" t="b">
        <v>0</v>
      </c>
      <c r="EJ1229" s="49" t="b">
        <v>0</v>
      </c>
      <c r="EK1229" s="49" t="b">
        <v>0</v>
      </c>
      <c r="EL1229" s="49" t="b">
        <v>0</v>
      </c>
      <c r="EM1229" s="49" t="b">
        <v>0</v>
      </c>
      <c r="EN1229" s="49" t="b">
        <v>0</v>
      </c>
      <c r="EO1229" s="49" t="b">
        <v>0</v>
      </c>
      <c r="EP1229" s="49" t="b">
        <v>0</v>
      </c>
      <c r="EQ1229" s="49" t="b">
        <v>0</v>
      </c>
      <c r="ER1229" s="49" t="b">
        <v>0</v>
      </c>
      <c r="ES1229" s="49" t="b">
        <v>0</v>
      </c>
      <c r="ET1229" s="49" t="b">
        <v>0</v>
      </c>
      <c r="EU1229" s="49" t="b">
        <v>0</v>
      </c>
      <c r="EV1229" s="49" t="b">
        <v>0</v>
      </c>
      <c r="EW1229" s="49" t="b">
        <v>0</v>
      </c>
      <c r="EX1229" s="49" t="b">
        <v>0</v>
      </c>
      <c r="EY1229" s="49" t="b">
        <v>0</v>
      </c>
      <c r="EZ1229" s="49" t="b">
        <v>0</v>
      </c>
      <c r="FA1229" s="49" t="b">
        <v>0</v>
      </c>
      <c r="FB1229" s="49" t="b">
        <v>0</v>
      </c>
      <c r="FC1229" s="49" t="b">
        <v>0</v>
      </c>
      <c r="FD1229" s="49" t="b">
        <v>0</v>
      </c>
      <c r="FE1229" s="49" t="b">
        <v>0</v>
      </c>
      <c r="FF1229" s="49" t="b">
        <v>0</v>
      </c>
      <c r="FG1229" s="49" t="b">
        <v>0</v>
      </c>
      <c r="FH1229" s="49" t="b">
        <v>0</v>
      </c>
      <c r="FI1229" s="49" t="b">
        <v>0</v>
      </c>
      <c r="FJ1229" s="49" t="b">
        <v>1</v>
      </c>
      <c r="FK1229" s="49" t="b">
        <v>0</v>
      </c>
      <c r="FL1229" s="49" t="b">
        <v>0</v>
      </c>
      <c r="FM1229" s="49" t="b">
        <v>0</v>
      </c>
      <c r="FN1229" s="49" t="b">
        <v>0</v>
      </c>
      <c r="FO1229" s="49" t="b">
        <v>0</v>
      </c>
      <c r="FP1229" s="49" t="b">
        <v>0</v>
      </c>
      <c r="FQ1229" s="49" t="b">
        <v>0</v>
      </c>
      <c r="FR1229" s="49" t="b">
        <v>0</v>
      </c>
      <c r="FS1229" s="49" t="b">
        <v>0</v>
      </c>
      <c r="FT1229" s="49" t="b">
        <v>0</v>
      </c>
      <c r="FU1229" s="49" t="b">
        <v>0</v>
      </c>
      <c r="FV1229" s="49" t="b">
        <v>0</v>
      </c>
      <c r="FW1229" s="49" t="b">
        <v>0</v>
      </c>
      <c r="FX1229" s="49" t="b">
        <v>0</v>
      </c>
      <c r="FY1229" s="49" t="b">
        <v>0</v>
      </c>
      <c r="FZ1229" s="49" t="b">
        <v>0</v>
      </c>
      <c r="GA1229" s="49" t="b">
        <v>0</v>
      </c>
      <c r="GB1229" s="49" t="b">
        <v>0</v>
      </c>
      <c r="GC1229" s="49" t="b">
        <v>0</v>
      </c>
      <c r="GD1229" s="49">
        <f>COUNTIF(O1229:GC1229, TRUE)</f>
        <v>1</v>
      </c>
    </row>
    <row r="1230" spans="1:186" ht="14.25" customHeight="1" x14ac:dyDescent="0.3">
      <c r="A1230" s="49">
        <v>134</v>
      </c>
      <c r="B1230" s="49" t="s">
        <v>684</v>
      </c>
      <c r="C1230" s="49" t="s">
        <v>684</v>
      </c>
      <c r="D1230" s="49" t="str">
        <f>VLOOKUP(C1230,[1]Planning!$C$81:$D$305,2,"false")</f>
        <v>PAS</v>
      </c>
      <c r="E1230" s="49" t="s">
        <v>685</v>
      </c>
      <c r="F1230" s="51" t="str">
        <f>VLOOKUP(E1230, [1]Constituency!$K$2:$L$225, 2, FALSE)</f>
        <v>Terengganu</v>
      </c>
      <c r="G1230" s="51" t="s">
        <v>3429</v>
      </c>
      <c r="H1230" s="49" t="s">
        <v>3430</v>
      </c>
      <c r="I1230" s="49" t="s">
        <v>3419</v>
      </c>
      <c r="M1230" s="49" t="s">
        <v>3420</v>
      </c>
      <c r="N1230" s="49" t="s">
        <v>3095</v>
      </c>
      <c r="O1230" s="49" t="b">
        <v>0</v>
      </c>
      <c r="P1230" s="49" t="b">
        <v>0</v>
      </c>
      <c r="Q1230" s="49" t="b">
        <v>0</v>
      </c>
      <c r="R1230" s="49" t="b">
        <v>0</v>
      </c>
      <c r="S1230" s="49" t="b">
        <v>0</v>
      </c>
      <c r="T1230" s="49" t="b">
        <v>0</v>
      </c>
      <c r="U1230" s="49" t="b">
        <v>0</v>
      </c>
      <c r="V1230" s="49" t="b">
        <v>0</v>
      </c>
      <c r="W1230" s="49" t="b">
        <v>0</v>
      </c>
      <c r="X1230" s="49" t="b">
        <v>0</v>
      </c>
      <c r="Y1230" s="49" t="b">
        <v>0</v>
      </c>
      <c r="Z1230" s="49" t="b">
        <v>0</v>
      </c>
      <c r="AA1230" s="49" t="b">
        <v>0</v>
      </c>
      <c r="AB1230" s="49" t="b">
        <v>0</v>
      </c>
      <c r="AC1230" s="49" t="b">
        <v>0</v>
      </c>
      <c r="AD1230" s="49" t="b">
        <v>0</v>
      </c>
      <c r="AE1230" s="49" t="b">
        <v>0</v>
      </c>
      <c r="AF1230" s="49" t="b">
        <v>0</v>
      </c>
      <c r="AG1230" s="49" t="b">
        <v>0</v>
      </c>
      <c r="AH1230" s="49" t="b">
        <v>0</v>
      </c>
      <c r="AI1230" s="49" t="b">
        <v>0</v>
      </c>
      <c r="AJ1230" s="49" t="b">
        <v>0</v>
      </c>
      <c r="AK1230" s="49" t="b">
        <v>0</v>
      </c>
      <c r="AL1230" s="49" t="b">
        <v>0</v>
      </c>
      <c r="AM1230" s="49" t="b">
        <v>0</v>
      </c>
      <c r="AN1230" s="49" t="b">
        <v>0</v>
      </c>
      <c r="AO1230" s="49" t="b">
        <v>0</v>
      </c>
      <c r="AP1230" s="49" t="b">
        <v>0</v>
      </c>
      <c r="AQ1230" s="49" t="b">
        <v>0</v>
      </c>
      <c r="AR1230" s="49" t="b">
        <v>0</v>
      </c>
      <c r="AS1230" s="49" t="b">
        <v>0</v>
      </c>
      <c r="AT1230" s="49" t="b">
        <v>0</v>
      </c>
      <c r="AU1230" s="49" t="b">
        <v>0</v>
      </c>
      <c r="AV1230" s="49" t="b">
        <v>0</v>
      </c>
      <c r="AW1230" s="49" t="b">
        <v>0</v>
      </c>
      <c r="AX1230" s="49" t="b">
        <v>0</v>
      </c>
      <c r="AY1230" s="49" t="b">
        <v>0</v>
      </c>
      <c r="AZ1230" s="49" t="b">
        <v>0</v>
      </c>
      <c r="BA1230" s="49" t="b">
        <v>0</v>
      </c>
      <c r="BB1230" s="49" t="b">
        <v>0</v>
      </c>
      <c r="BC1230" s="49" t="b">
        <v>0</v>
      </c>
      <c r="BD1230" s="49" t="b">
        <v>0</v>
      </c>
      <c r="BE1230" s="49" t="b">
        <v>0</v>
      </c>
      <c r="BF1230" s="49" t="b">
        <v>0</v>
      </c>
      <c r="BG1230" s="49" t="b">
        <v>0</v>
      </c>
      <c r="BH1230" s="49" t="b">
        <v>0</v>
      </c>
      <c r="BI1230" s="49" t="b">
        <v>0</v>
      </c>
      <c r="BJ1230" s="49" t="b">
        <v>0</v>
      </c>
      <c r="BK1230" s="49" t="b">
        <v>0</v>
      </c>
      <c r="BL1230" s="49" t="b">
        <v>0</v>
      </c>
      <c r="BM1230" s="49" t="b">
        <v>0</v>
      </c>
      <c r="BN1230" s="49" t="b">
        <v>0</v>
      </c>
      <c r="BO1230" s="49" t="b">
        <v>0</v>
      </c>
      <c r="BP1230" s="49" t="b">
        <v>0</v>
      </c>
      <c r="BQ1230" s="49" t="b">
        <v>0</v>
      </c>
      <c r="BR1230" s="49" t="b">
        <v>0</v>
      </c>
      <c r="BS1230" s="49" t="b">
        <v>0</v>
      </c>
      <c r="BT1230" s="49" t="b">
        <v>0</v>
      </c>
      <c r="BU1230" s="49" t="b">
        <v>0</v>
      </c>
      <c r="BV1230" s="49" t="b">
        <v>0</v>
      </c>
      <c r="BW1230" s="49" t="b">
        <v>0</v>
      </c>
      <c r="BX1230" s="49" t="b">
        <v>0</v>
      </c>
      <c r="BY1230" s="49" t="b">
        <v>0</v>
      </c>
      <c r="BZ1230" s="49" t="b">
        <v>0</v>
      </c>
      <c r="CA1230" s="49" t="b">
        <v>0</v>
      </c>
      <c r="CB1230" s="49" t="b">
        <v>0</v>
      </c>
      <c r="CC1230" s="49" t="b">
        <v>0</v>
      </c>
      <c r="CD1230" s="49" t="b">
        <v>0</v>
      </c>
      <c r="CE1230" s="49" t="b">
        <v>0</v>
      </c>
      <c r="CF1230" s="49" t="b">
        <v>0</v>
      </c>
      <c r="CG1230" s="49" t="b">
        <v>0</v>
      </c>
      <c r="CH1230" s="49" t="b">
        <v>0</v>
      </c>
      <c r="CI1230" s="49" t="b">
        <v>0</v>
      </c>
      <c r="CJ1230" s="49" t="b">
        <v>0</v>
      </c>
      <c r="CK1230" s="49" t="b">
        <v>0</v>
      </c>
      <c r="CL1230" s="49" t="b">
        <v>0</v>
      </c>
      <c r="CM1230" s="49" t="b">
        <v>0</v>
      </c>
      <c r="CN1230" s="49" t="b">
        <v>0</v>
      </c>
      <c r="CO1230" s="49" t="b">
        <v>0</v>
      </c>
      <c r="CP1230" s="49" t="b">
        <v>0</v>
      </c>
      <c r="CQ1230" s="49" t="b">
        <v>0</v>
      </c>
      <c r="CR1230" s="49" t="b">
        <v>0</v>
      </c>
      <c r="CS1230" s="49" t="b">
        <v>0</v>
      </c>
      <c r="CT1230" s="49" t="b">
        <v>0</v>
      </c>
      <c r="CU1230" s="49" t="b">
        <v>0</v>
      </c>
      <c r="CV1230" s="49" t="b">
        <v>0</v>
      </c>
      <c r="CW1230" s="49" t="b">
        <v>0</v>
      </c>
      <c r="CX1230" s="49" t="b">
        <v>0</v>
      </c>
      <c r="CY1230" s="49" t="b">
        <v>0</v>
      </c>
      <c r="CZ1230" s="49" t="b">
        <v>0</v>
      </c>
      <c r="DA1230" s="49" t="b">
        <v>0</v>
      </c>
      <c r="DB1230" s="49" t="b">
        <v>0</v>
      </c>
      <c r="DC1230" s="49" t="b">
        <v>0</v>
      </c>
      <c r="DD1230" s="49" t="b">
        <v>0</v>
      </c>
      <c r="DE1230" s="49" t="b">
        <v>0</v>
      </c>
      <c r="DF1230" s="49" t="b">
        <v>0</v>
      </c>
      <c r="DG1230" s="49" t="b">
        <v>0</v>
      </c>
      <c r="DH1230" s="49" t="b">
        <v>0</v>
      </c>
      <c r="DI1230" s="49" t="b">
        <v>0</v>
      </c>
      <c r="DJ1230" s="49" t="b">
        <v>0</v>
      </c>
      <c r="DK1230" s="49" t="b">
        <v>0</v>
      </c>
      <c r="DL1230" s="49" t="b">
        <v>0</v>
      </c>
      <c r="DM1230" s="49" t="b">
        <v>0</v>
      </c>
      <c r="DN1230" s="49" t="b">
        <v>0</v>
      </c>
      <c r="DO1230" s="49" t="b">
        <v>0</v>
      </c>
      <c r="DP1230" s="49" t="b">
        <v>0</v>
      </c>
      <c r="DQ1230" s="49" t="b">
        <v>0</v>
      </c>
      <c r="DR1230" s="49" t="b">
        <v>1</v>
      </c>
      <c r="DS1230" s="49" t="b">
        <v>0</v>
      </c>
      <c r="DT1230" s="49" t="b">
        <v>0</v>
      </c>
      <c r="DU1230" s="49" t="b">
        <v>0</v>
      </c>
      <c r="DV1230" s="49" t="b">
        <v>0</v>
      </c>
      <c r="DW1230" s="49" t="b">
        <v>0</v>
      </c>
      <c r="DX1230" s="49" t="b">
        <v>0</v>
      </c>
      <c r="DY1230" s="49" t="b">
        <v>0</v>
      </c>
      <c r="DZ1230" s="49" t="b">
        <v>0</v>
      </c>
      <c r="EA1230" s="49" t="b">
        <v>0</v>
      </c>
      <c r="EB1230" s="49" t="b">
        <v>0</v>
      </c>
      <c r="EC1230" s="49" t="b">
        <v>0</v>
      </c>
      <c r="ED1230" s="49" t="b">
        <v>0</v>
      </c>
      <c r="EE1230" s="49" t="b">
        <v>0</v>
      </c>
      <c r="EF1230" s="49" t="b">
        <v>0</v>
      </c>
      <c r="EG1230" s="49" t="b">
        <v>0</v>
      </c>
      <c r="EH1230" s="49" t="b">
        <v>0</v>
      </c>
      <c r="EI1230" s="49" t="b">
        <v>0</v>
      </c>
      <c r="EJ1230" s="49" t="b">
        <v>0</v>
      </c>
      <c r="EK1230" s="49" t="b">
        <v>0</v>
      </c>
      <c r="EL1230" s="49" t="b">
        <v>0</v>
      </c>
      <c r="EM1230" s="49" t="b">
        <v>0</v>
      </c>
      <c r="EN1230" s="49" t="b">
        <v>0</v>
      </c>
      <c r="EO1230" s="49" t="b">
        <v>0</v>
      </c>
      <c r="EP1230" s="49" t="b">
        <v>0</v>
      </c>
      <c r="EQ1230" s="49" t="b">
        <v>0</v>
      </c>
      <c r="ER1230" s="49" t="b">
        <v>0</v>
      </c>
      <c r="ES1230" s="49" t="b">
        <v>0</v>
      </c>
      <c r="ET1230" s="49" t="b">
        <v>0</v>
      </c>
      <c r="EU1230" s="49" t="b">
        <v>0</v>
      </c>
      <c r="EV1230" s="49" t="b">
        <v>0</v>
      </c>
      <c r="EW1230" s="49" t="b">
        <v>0</v>
      </c>
      <c r="EX1230" s="49" t="b">
        <v>0</v>
      </c>
      <c r="EY1230" s="49" t="b">
        <v>0</v>
      </c>
      <c r="EZ1230" s="49" t="b">
        <v>0</v>
      </c>
      <c r="FA1230" s="49" t="b">
        <v>0</v>
      </c>
      <c r="FB1230" s="49" t="b">
        <v>0</v>
      </c>
      <c r="FC1230" s="49" t="b">
        <v>0</v>
      </c>
      <c r="FD1230" s="49" t="b">
        <v>0</v>
      </c>
      <c r="FE1230" s="49" t="b">
        <v>0</v>
      </c>
      <c r="FF1230" s="49" t="b">
        <v>0</v>
      </c>
      <c r="FG1230" s="49" t="b">
        <v>0</v>
      </c>
      <c r="FH1230" s="49" t="b">
        <v>0</v>
      </c>
      <c r="FI1230" s="49" t="b">
        <v>0</v>
      </c>
      <c r="FJ1230" s="49" t="b">
        <v>0</v>
      </c>
      <c r="FK1230" s="49" t="b">
        <v>0</v>
      </c>
      <c r="FL1230" s="49" t="b">
        <v>0</v>
      </c>
      <c r="FM1230" s="49" t="b">
        <v>0</v>
      </c>
      <c r="FN1230" s="49" t="b">
        <v>0</v>
      </c>
      <c r="FO1230" s="49" t="b">
        <v>0</v>
      </c>
      <c r="FP1230" s="49" t="b">
        <v>0</v>
      </c>
      <c r="FQ1230" s="49" t="b">
        <v>0</v>
      </c>
      <c r="FR1230" s="49" t="b">
        <v>0</v>
      </c>
      <c r="FS1230" s="49" t="b">
        <v>0</v>
      </c>
      <c r="FT1230" s="49" t="b">
        <v>0</v>
      </c>
      <c r="FU1230" s="49" t="b">
        <v>0</v>
      </c>
      <c r="FV1230" s="49" t="b">
        <v>0</v>
      </c>
      <c r="FW1230" s="49" t="b">
        <v>0</v>
      </c>
      <c r="FX1230" s="49" t="b">
        <v>0</v>
      </c>
      <c r="FY1230" s="49" t="b">
        <v>0</v>
      </c>
      <c r="FZ1230" s="49" t="b">
        <v>0</v>
      </c>
      <c r="GA1230" s="49" t="b">
        <v>0</v>
      </c>
      <c r="GB1230" s="49" t="b">
        <v>0</v>
      </c>
      <c r="GC1230" s="49" t="b">
        <v>0</v>
      </c>
      <c r="GD1230" s="49">
        <f>COUNTIF(O1230:GC1230, TRUE)</f>
        <v>1</v>
      </c>
    </row>
    <row r="1231" spans="1:186" ht="14.25" customHeight="1" x14ac:dyDescent="0.3">
      <c r="A1231" s="49">
        <v>142</v>
      </c>
      <c r="B1231" s="49" t="s">
        <v>853</v>
      </c>
      <c r="C1231" s="49" t="s">
        <v>853</v>
      </c>
      <c r="D1231" s="49" t="str">
        <f>VLOOKUP(C1231,[1]Planning!$C$81:$D$305,2,"false")</f>
        <v>PH - DAP</v>
      </c>
      <c r="E1231" s="49" t="s">
        <v>854</v>
      </c>
      <c r="F1231" s="51" t="str">
        <f>VLOOKUP(E1231, [1]Constituency!$K$2:$L$225, 2, FALSE)</f>
        <v>Pulau Pinang</v>
      </c>
      <c r="G1231" s="51" t="s">
        <v>3431</v>
      </c>
      <c r="H1231" s="49" t="s">
        <v>3432</v>
      </c>
      <c r="I1231" s="49" t="s">
        <v>3419</v>
      </c>
      <c r="M1231" s="49" t="s">
        <v>3420</v>
      </c>
      <c r="N1231" s="49" t="s">
        <v>3095</v>
      </c>
      <c r="O1231" s="49" t="b">
        <v>0</v>
      </c>
      <c r="P1231" s="49" t="b">
        <v>0</v>
      </c>
      <c r="Q1231" s="49" t="b">
        <v>0</v>
      </c>
      <c r="R1231" s="49" t="b">
        <v>0</v>
      </c>
      <c r="S1231" s="49" t="b">
        <v>0</v>
      </c>
      <c r="T1231" s="49" t="b">
        <v>0</v>
      </c>
      <c r="U1231" s="49" t="b">
        <v>0</v>
      </c>
      <c r="V1231" s="49" t="b">
        <v>0</v>
      </c>
      <c r="W1231" s="49" t="b">
        <v>0</v>
      </c>
      <c r="X1231" s="49" t="b">
        <v>0</v>
      </c>
      <c r="Y1231" s="49" t="b">
        <v>0</v>
      </c>
      <c r="Z1231" s="49" t="b">
        <v>0</v>
      </c>
      <c r="AA1231" s="49" t="b">
        <v>0</v>
      </c>
      <c r="AB1231" s="49" t="b">
        <v>0</v>
      </c>
      <c r="AC1231" s="49" t="b">
        <v>0</v>
      </c>
      <c r="AD1231" s="49" t="b">
        <v>0</v>
      </c>
      <c r="AE1231" s="49" t="b">
        <v>0</v>
      </c>
      <c r="AF1231" s="49" t="b">
        <v>0</v>
      </c>
      <c r="AG1231" s="49" t="b">
        <v>0</v>
      </c>
      <c r="AH1231" s="49" t="b">
        <v>0</v>
      </c>
      <c r="AI1231" s="49" t="b">
        <v>0</v>
      </c>
      <c r="AJ1231" s="49" t="b">
        <v>0</v>
      </c>
      <c r="AK1231" s="49" t="b">
        <v>0</v>
      </c>
      <c r="AL1231" s="49" t="b">
        <v>0</v>
      </c>
      <c r="AM1231" s="49" t="b">
        <v>0</v>
      </c>
      <c r="AN1231" s="49" t="b">
        <v>0</v>
      </c>
      <c r="AO1231" s="49" t="b">
        <v>0</v>
      </c>
      <c r="AP1231" s="49" t="b">
        <v>0</v>
      </c>
      <c r="AQ1231" s="49" t="b">
        <v>0</v>
      </c>
      <c r="AR1231" s="49" t="b">
        <v>0</v>
      </c>
      <c r="AS1231" s="49" t="b">
        <v>0</v>
      </c>
      <c r="AT1231" s="49" t="b">
        <v>0</v>
      </c>
      <c r="AU1231" s="49" t="b">
        <v>0</v>
      </c>
      <c r="AV1231" s="49" t="b">
        <v>0</v>
      </c>
      <c r="AW1231" s="49" t="b">
        <v>0</v>
      </c>
      <c r="AX1231" s="49" t="b">
        <v>0</v>
      </c>
      <c r="AY1231" s="49" t="b">
        <v>0</v>
      </c>
      <c r="AZ1231" s="49" t="b">
        <v>0</v>
      </c>
      <c r="BA1231" s="49" t="b">
        <v>0</v>
      </c>
      <c r="BB1231" s="49" t="b">
        <v>0</v>
      </c>
      <c r="BC1231" s="49" t="b">
        <v>0</v>
      </c>
      <c r="BD1231" s="49" t="b">
        <v>0</v>
      </c>
      <c r="BE1231" s="49" t="b">
        <v>0</v>
      </c>
      <c r="BF1231" s="49" t="b">
        <v>0</v>
      </c>
      <c r="BG1231" s="49" t="b">
        <v>0</v>
      </c>
      <c r="BH1231" s="49" t="b">
        <v>0</v>
      </c>
      <c r="BI1231" s="49" t="b">
        <v>0</v>
      </c>
      <c r="BJ1231" s="49" t="b">
        <v>0</v>
      </c>
      <c r="BK1231" s="49" t="b">
        <v>0</v>
      </c>
      <c r="BL1231" s="49" t="b">
        <v>0</v>
      </c>
      <c r="BM1231" s="49" t="b">
        <v>0</v>
      </c>
      <c r="BN1231" s="49" t="b">
        <v>0</v>
      </c>
      <c r="BO1231" s="49" t="b">
        <v>0</v>
      </c>
      <c r="BP1231" s="49" t="b">
        <v>0</v>
      </c>
      <c r="BQ1231" s="49" t="b">
        <v>0</v>
      </c>
      <c r="BR1231" s="49" t="b">
        <v>0</v>
      </c>
      <c r="BS1231" s="49" t="b">
        <v>0</v>
      </c>
      <c r="BT1231" s="49" t="b">
        <v>0</v>
      </c>
      <c r="BU1231" s="49" t="b">
        <v>0</v>
      </c>
      <c r="BV1231" s="49" t="b">
        <v>0</v>
      </c>
      <c r="BW1231" s="49" t="b">
        <v>0</v>
      </c>
      <c r="BX1231" s="49" t="b">
        <v>0</v>
      </c>
      <c r="BY1231" s="49" t="b">
        <v>0</v>
      </c>
      <c r="BZ1231" s="49" t="b">
        <v>0</v>
      </c>
      <c r="CA1231" s="49" t="b">
        <v>0</v>
      </c>
      <c r="CB1231" s="49" t="b">
        <v>0</v>
      </c>
      <c r="CC1231" s="49" t="b">
        <v>0</v>
      </c>
      <c r="CD1231" s="49" t="b">
        <v>0</v>
      </c>
      <c r="CE1231" s="49" t="b">
        <v>0</v>
      </c>
      <c r="CF1231" s="49" t="b">
        <v>0</v>
      </c>
      <c r="CG1231" s="49" t="b">
        <v>0</v>
      </c>
      <c r="CH1231" s="49" t="b">
        <v>0</v>
      </c>
      <c r="CI1231" s="49" t="b">
        <v>0</v>
      </c>
      <c r="CJ1231" s="49" t="b">
        <v>0</v>
      </c>
      <c r="CK1231" s="49" t="b">
        <v>0</v>
      </c>
      <c r="CL1231" s="49" t="b">
        <v>0</v>
      </c>
      <c r="CM1231" s="49" t="b">
        <v>0</v>
      </c>
      <c r="CN1231" s="49" t="b">
        <v>0</v>
      </c>
      <c r="CO1231" s="49" t="b">
        <v>0</v>
      </c>
      <c r="CP1231" s="49" t="b">
        <v>0</v>
      </c>
      <c r="CQ1231" s="49" t="b">
        <v>0</v>
      </c>
      <c r="CR1231" s="49" t="b">
        <v>1</v>
      </c>
      <c r="CS1231" s="49" t="b">
        <v>1</v>
      </c>
      <c r="CT1231" s="49" t="b">
        <v>0</v>
      </c>
      <c r="CU1231" s="49" t="b">
        <v>0</v>
      </c>
      <c r="CV1231" s="49" t="b">
        <v>0</v>
      </c>
      <c r="CW1231" s="49" t="b">
        <v>0</v>
      </c>
      <c r="CX1231" s="49" t="b">
        <v>0</v>
      </c>
      <c r="CY1231" s="49" t="b">
        <v>0</v>
      </c>
      <c r="CZ1231" s="49" t="b">
        <v>0</v>
      </c>
      <c r="DA1231" s="49" t="b">
        <v>0</v>
      </c>
      <c r="DB1231" s="49" t="b">
        <v>0</v>
      </c>
      <c r="DC1231" s="49" t="b">
        <v>0</v>
      </c>
      <c r="DD1231" s="49" t="b">
        <v>0</v>
      </c>
      <c r="DE1231" s="49" t="b">
        <v>0</v>
      </c>
      <c r="DF1231" s="49" t="b">
        <v>0</v>
      </c>
      <c r="DG1231" s="49" t="b">
        <v>0</v>
      </c>
      <c r="DH1231" s="49" t="b">
        <v>0</v>
      </c>
      <c r="DI1231" s="49" t="b">
        <v>0</v>
      </c>
      <c r="DJ1231" s="49" t="b">
        <v>0</v>
      </c>
      <c r="DK1231" s="49" t="b">
        <v>0</v>
      </c>
      <c r="DL1231" s="49" t="b">
        <v>0</v>
      </c>
      <c r="DM1231" s="49" t="b">
        <v>0</v>
      </c>
      <c r="DN1231" s="49" t="b">
        <v>0</v>
      </c>
      <c r="DO1231" s="49" t="b">
        <v>0</v>
      </c>
      <c r="DP1231" s="49" t="b">
        <v>0</v>
      </c>
      <c r="DQ1231" s="49" t="b">
        <v>0</v>
      </c>
      <c r="DR1231" s="49" t="b">
        <v>0</v>
      </c>
      <c r="DS1231" s="49" t="b">
        <v>0</v>
      </c>
      <c r="DT1231" s="49" t="b">
        <v>0</v>
      </c>
      <c r="DU1231" s="49" t="b">
        <v>0</v>
      </c>
      <c r="DV1231" s="49" t="b">
        <v>0</v>
      </c>
      <c r="DW1231" s="49" t="b">
        <v>0</v>
      </c>
      <c r="DX1231" s="49" t="b">
        <v>0</v>
      </c>
      <c r="DY1231" s="49" t="b">
        <v>0</v>
      </c>
      <c r="DZ1231" s="49" t="b">
        <v>0</v>
      </c>
      <c r="EA1231" s="49" t="b">
        <v>0</v>
      </c>
      <c r="EB1231" s="49" t="b">
        <v>0</v>
      </c>
      <c r="EC1231" s="49" t="b">
        <v>0</v>
      </c>
      <c r="ED1231" s="49" t="b">
        <v>0</v>
      </c>
      <c r="EE1231" s="49" t="b">
        <v>0</v>
      </c>
      <c r="EF1231" s="49" t="b">
        <v>0</v>
      </c>
      <c r="EG1231" s="49" t="b">
        <v>0</v>
      </c>
      <c r="EH1231" s="49" t="b">
        <v>0</v>
      </c>
      <c r="EI1231" s="49" t="b">
        <v>0</v>
      </c>
      <c r="EJ1231" s="49" t="b">
        <v>0</v>
      </c>
      <c r="EK1231" s="49" t="b">
        <v>0</v>
      </c>
      <c r="EL1231" s="49" t="b">
        <v>0</v>
      </c>
      <c r="EM1231" s="49" t="b">
        <v>1</v>
      </c>
      <c r="EN1231" s="49" t="b">
        <v>0</v>
      </c>
      <c r="EO1231" s="49" t="b">
        <v>0</v>
      </c>
      <c r="EP1231" s="49" t="b">
        <v>0</v>
      </c>
      <c r="EQ1231" s="49" t="b">
        <v>0</v>
      </c>
      <c r="ER1231" s="49" t="b">
        <v>0</v>
      </c>
      <c r="ES1231" s="49" t="b">
        <v>0</v>
      </c>
      <c r="ET1231" s="49" t="b">
        <v>0</v>
      </c>
      <c r="EU1231" s="49" t="b">
        <v>0</v>
      </c>
      <c r="EV1231" s="49" t="b">
        <v>0</v>
      </c>
      <c r="EW1231" s="49" t="b">
        <v>0</v>
      </c>
      <c r="EX1231" s="49" t="b">
        <v>0</v>
      </c>
      <c r="EY1231" s="49" t="b">
        <v>0</v>
      </c>
      <c r="EZ1231" s="49" t="b">
        <v>0</v>
      </c>
      <c r="FA1231" s="49" t="b">
        <v>0</v>
      </c>
      <c r="FB1231" s="49" t="b">
        <v>0</v>
      </c>
      <c r="FC1231" s="49" t="b">
        <v>0</v>
      </c>
      <c r="FD1231" s="49" t="b">
        <v>0</v>
      </c>
      <c r="FE1231" s="49" t="b">
        <v>0</v>
      </c>
      <c r="FF1231" s="49" t="b">
        <v>0</v>
      </c>
      <c r="FG1231" s="49" t="b">
        <v>0</v>
      </c>
      <c r="FH1231" s="49" t="b">
        <v>0</v>
      </c>
      <c r="FI1231" s="49" t="b">
        <v>0</v>
      </c>
      <c r="FJ1231" s="49" t="b">
        <v>0</v>
      </c>
      <c r="FK1231" s="49" t="b">
        <v>0</v>
      </c>
      <c r="FL1231" s="49" t="b">
        <v>0</v>
      </c>
      <c r="FM1231" s="49" t="b">
        <v>0</v>
      </c>
      <c r="FN1231" s="49" t="b">
        <v>0</v>
      </c>
      <c r="FO1231" s="49" t="b">
        <v>0</v>
      </c>
      <c r="FP1231" s="49" t="b">
        <v>0</v>
      </c>
      <c r="FQ1231" s="49" t="b">
        <v>0</v>
      </c>
      <c r="FR1231" s="49" t="b">
        <v>0</v>
      </c>
      <c r="FS1231" s="49" t="b">
        <v>0</v>
      </c>
      <c r="FT1231" s="49" t="b">
        <v>0</v>
      </c>
      <c r="FU1231" s="49" t="b">
        <v>0</v>
      </c>
      <c r="FV1231" s="49" t="b">
        <v>0</v>
      </c>
      <c r="FW1231" s="49" t="b">
        <v>0</v>
      </c>
      <c r="FX1231" s="49" t="b">
        <v>0</v>
      </c>
      <c r="FY1231" s="49" t="b">
        <v>0</v>
      </c>
      <c r="FZ1231" s="49" t="b">
        <v>0</v>
      </c>
      <c r="GA1231" s="49" t="b">
        <v>0</v>
      </c>
      <c r="GB1231" s="49" t="b">
        <v>0</v>
      </c>
      <c r="GC1231" s="49" t="b">
        <v>0</v>
      </c>
      <c r="GD1231" s="49">
        <f>COUNTIF(O1231:GC1231, TRUE)</f>
        <v>3</v>
      </c>
    </row>
    <row r="1232" spans="1:186" ht="14.25" customHeight="1" x14ac:dyDescent="0.3">
      <c r="A1232" s="49">
        <v>144</v>
      </c>
      <c r="B1232" s="49" t="s">
        <v>1761</v>
      </c>
      <c r="C1232" s="51" t="s">
        <v>1762</v>
      </c>
      <c r="D1232" s="49" t="str">
        <f>VLOOKUP(C1232,[1]Planning!$C$81:$D$305,2,"false")</f>
        <v>BN - UMNO</v>
      </c>
      <c r="E1232" s="49" t="s">
        <v>1763</v>
      </c>
      <c r="F1232" s="51" t="str">
        <f>VLOOKUP(E1232, [1]Constituency!$K$2:$L$225, 2, FALSE)</f>
        <v>Perak</v>
      </c>
      <c r="G1232" s="51" t="s">
        <v>1764</v>
      </c>
      <c r="H1232" s="49" t="s">
        <v>3433</v>
      </c>
      <c r="I1232" s="49" t="s">
        <v>3419</v>
      </c>
      <c r="M1232" s="49" t="s">
        <v>3420</v>
      </c>
      <c r="N1232" s="49" t="s">
        <v>3095</v>
      </c>
      <c r="O1232" s="49" t="b">
        <v>0</v>
      </c>
      <c r="P1232" s="49" t="b">
        <v>0</v>
      </c>
      <c r="Q1232" s="49" t="b">
        <v>0</v>
      </c>
      <c r="R1232" s="49" t="b">
        <v>0</v>
      </c>
      <c r="S1232" s="49" t="b">
        <v>0</v>
      </c>
      <c r="T1232" s="49" t="b">
        <v>0</v>
      </c>
      <c r="U1232" s="49" t="b">
        <v>0</v>
      </c>
      <c r="V1232" s="49" t="b">
        <v>0</v>
      </c>
      <c r="W1232" s="49" t="b">
        <v>0</v>
      </c>
      <c r="X1232" s="49" t="b">
        <v>0</v>
      </c>
      <c r="Y1232" s="49" t="b">
        <v>0</v>
      </c>
      <c r="Z1232" s="49" t="b">
        <v>0</v>
      </c>
      <c r="AA1232" s="49" t="b">
        <v>0</v>
      </c>
      <c r="AB1232" s="49" t="b">
        <v>0</v>
      </c>
      <c r="AC1232" s="49" t="b">
        <v>0</v>
      </c>
      <c r="AD1232" s="49" t="b">
        <v>0</v>
      </c>
      <c r="AE1232" s="49" t="b">
        <v>0</v>
      </c>
      <c r="AF1232" s="49" t="b">
        <v>0</v>
      </c>
      <c r="AG1232" s="49" t="b">
        <v>0</v>
      </c>
      <c r="AH1232" s="49" t="b">
        <v>0</v>
      </c>
      <c r="AI1232" s="49" t="b">
        <v>0</v>
      </c>
      <c r="AJ1232" s="49" t="b">
        <v>0</v>
      </c>
      <c r="AK1232" s="49" t="b">
        <v>0</v>
      </c>
      <c r="AL1232" s="49" t="b">
        <v>0</v>
      </c>
      <c r="AM1232" s="49" t="b">
        <v>0</v>
      </c>
      <c r="AN1232" s="49" t="b">
        <v>0</v>
      </c>
      <c r="AO1232" s="49" t="b">
        <v>0</v>
      </c>
      <c r="AP1232" s="49" t="b">
        <v>0</v>
      </c>
      <c r="AQ1232" s="49" t="b">
        <v>0</v>
      </c>
      <c r="AR1232" s="49" t="b">
        <v>0</v>
      </c>
      <c r="AS1232" s="49" t="b">
        <v>0</v>
      </c>
      <c r="AT1232" s="49" t="b">
        <v>0</v>
      </c>
      <c r="AU1232" s="49" t="b">
        <v>0</v>
      </c>
      <c r="AV1232" s="49" t="b">
        <v>0</v>
      </c>
      <c r="AW1232" s="49" t="b">
        <v>0</v>
      </c>
      <c r="AX1232" s="49" t="b">
        <v>0</v>
      </c>
      <c r="AY1232" s="49" t="b">
        <v>0</v>
      </c>
      <c r="AZ1232" s="49" t="b">
        <v>0</v>
      </c>
      <c r="BA1232" s="49" t="b">
        <v>0</v>
      </c>
      <c r="BB1232" s="49" t="b">
        <v>0</v>
      </c>
      <c r="BC1232" s="49" t="b">
        <v>0</v>
      </c>
      <c r="BD1232" s="49" t="b">
        <v>0</v>
      </c>
      <c r="BE1232" s="49" t="b">
        <v>0</v>
      </c>
      <c r="BF1232" s="49" t="b">
        <v>0</v>
      </c>
      <c r="BG1232" s="49" t="b">
        <v>0</v>
      </c>
      <c r="BH1232" s="49" t="b">
        <v>0</v>
      </c>
      <c r="BI1232" s="49" t="b">
        <v>0</v>
      </c>
      <c r="BJ1232" s="49" t="b">
        <v>0</v>
      </c>
      <c r="BK1232" s="49" t="b">
        <v>0</v>
      </c>
      <c r="BL1232" s="49" t="b">
        <v>0</v>
      </c>
      <c r="BM1232" s="49" t="b">
        <v>0</v>
      </c>
      <c r="BN1232" s="49" t="b">
        <v>0</v>
      </c>
      <c r="BO1232" s="49" t="b">
        <v>0</v>
      </c>
      <c r="BP1232" s="49" t="b">
        <v>0</v>
      </c>
      <c r="BQ1232" s="49" t="b">
        <v>0</v>
      </c>
      <c r="BR1232" s="49" t="b">
        <v>0</v>
      </c>
      <c r="BS1232" s="49" t="b">
        <v>0</v>
      </c>
      <c r="BT1232" s="49" t="b">
        <v>0</v>
      </c>
      <c r="BU1232" s="49" t="b">
        <v>0</v>
      </c>
      <c r="BV1232" s="49" t="b">
        <v>0</v>
      </c>
      <c r="BW1232" s="49" t="b">
        <v>0</v>
      </c>
      <c r="BX1232" s="49" t="b">
        <v>0</v>
      </c>
      <c r="BY1232" s="49" t="b">
        <v>0</v>
      </c>
      <c r="BZ1232" s="49" t="b">
        <v>0</v>
      </c>
      <c r="CA1232" s="49" t="b">
        <v>0</v>
      </c>
      <c r="CB1232" s="49" t="b">
        <v>0</v>
      </c>
      <c r="CC1232" s="49" t="b">
        <v>0</v>
      </c>
      <c r="CD1232" s="49" t="b">
        <v>0</v>
      </c>
      <c r="CE1232" s="49" t="b">
        <v>0</v>
      </c>
      <c r="CF1232" s="49" t="b">
        <v>0</v>
      </c>
      <c r="CG1232" s="49" t="b">
        <v>0</v>
      </c>
      <c r="CH1232" s="49" t="b">
        <v>0</v>
      </c>
      <c r="CI1232" s="49" t="b">
        <v>0</v>
      </c>
      <c r="CJ1232" s="49" t="b">
        <v>0</v>
      </c>
      <c r="CK1232" s="49" t="b">
        <v>0</v>
      </c>
      <c r="CL1232" s="49" t="b">
        <v>0</v>
      </c>
      <c r="CM1232" s="49" t="b">
        <v>0</v>
      </c>
      <c r="CN1232" s="49" t="b">
        <v>0</v>
      </c>
      <c r="CO1232" s="49" t="b">
        <v>0</v>
      </c>
      <c r="CP1232" s="49" t="b">
        <v>0</v>
      </c>
      <c r="CQ1232" s="49" t="b">
        <v>0</v>
      </c>
      <c r="CR1232" s="49" t="b">
        <v>1</v>
      </c>
      <c r="CS1232" s="49" t="b">
        <v>1</v>
      </c>
      <c r="CT1232" s="49" t="b">
        <v>0</v>
      </c>
      <c r="CU1232" s="49" t="b">
        <v>0</v>
      </c>
      <c r="CV1232" s="49" t="b">
        <v>0</v>
      </c>
      <c r="CW1232" s="49" t="b">
        <v>0</v>
      </c>
      <c r="CX1232" s="49" t="b">
        <v>0</v>
      </c>
      <c r="CY1232" s="49" t="b">
        <v>0</v>
      </c>
      <c r="CZ1232" s="49" t="b">
        <v>0</v>
      </c>
      <c r="DA1232" s="49" t="b">
        <v>0</v>
      </c>
      <c r="DB1232" s="49" t="b">
        <v>0</v>
      </c>
      <c r="DC1232" s="49" t="b">
        <v>0</v>
      </c>
      <c r="DD1232" s="49" t="b">
        <v>0</v>
      </c>
      <c r="DE1232" s="49" t="b">
        <v>0</v>
      </c>
      <c r="DF1232" s="49" t="b">
        <v>0</v>
      </c>
      <c r="DG1232" s="49" t="b">
        <v>0</v>
      </c>
      <c r="DH1232" s="49" t="b">
        <v>0</v>
      </c>
      <c r="DI1232" s="49" t="b">
        <v>0</v>
      </c>
      <c r="DJ1232" s="49" t="b">
        <v>0</v>
      </c>
      <c r="DK1232" s="49" t="b">
        <v>0</v>
      </c>
      <c r="DL1232" s="49" t="b">
        <v>0</v>
      </c>
      <c r="DM1232" s="49" t="b">
        <v>0</v>
      </c>
      <c r="DN1232" s="49" t="b">
        <v>0</v>
      </c>
      <c r="DO1232" s="49" t="b">
        <v>0</v>
      </c>
      <c r="DP1232" s="49" t="b">
        <v>0</v>
      </c>
      <c r="DQ1232" s="49" t="b">
        <v>0</v>
      </c>
      <c r="DR1232" s="49" t="b">
        <v>0</v>
      </c>
      <c r="DS1232" s="49" t="b">
        <v>0</v>
      </c>
      <c r="DT1232" s="49" t="b">
        <v>0</v>
      </c>
      <c r="DU1232" s="49" t="b">
        <v>0</v>
      </c>
      <c r="DV1232" s="49" t="b">
        <v>0</v>
      </c>
      <c r="DW1232" s="49" t="b">
        <v>0</v>
      </c>
      <c r="DX1232" s="49" t="b">
        <v>0</v>
      </c>
      <c r="DY1232" s="49" t="b">
        <v>0</v>
      </c>
      <c r="DZ1232" s="49" t="b">
        <v>0</v>
      </c>
      <c r="EA1232" s="49" t="b">
        <v>0</v>
      </c>
      <c r="EB1232" s="49" t="b">
        <v>0</v>
      </c>
      <c r="EC1232" s="49" t="b">
        <v>0</v>
      </c>
      <c r="ED1232" s="49" t="b">
        <v>0</v>
      </c>
      <c r="EE1232" s="49" t="b">
        <v>0</v>
      </c>
      <c r="EF1232" s="49" t="b">
        <v>0</v>
      </c>
      <c r="EG1232" s="49" t="b">
        <v>0</v>
      </c>
      <c r="EH1232" s="49" t="b">
        <v>0</v>
      </c>
      <c r="EI1232" s="49" t="b">
        <v>0</v>
      </c>
      <c r="EJ1232" s="49" t="b">
        <v>0</v>
      </c>
      <c r="EK1232" s="49" t="b">
        <v>0</v>
      </c>
      <c r="EL1232" s="49" t="b">
        <v>0</v>
      </c>
      <c r="EM1232" s="49" t="b">
        <v>1</v>
      </c>
      <c r="EN1232" s="49" t="b">
        <v>0</v>
      </c>
      <c r="EO1232" s="49" t="b">
        <v>0</v>
      </c>
      <c r="EP1232" s="49" t="b">
        <v>0</v>
      </c>
      <c r="EQ1232" s="49" t="b">
        <v>0</v>
      </c>
      <c r="ER1232" s="49" t="b">
        <v>0</v>
      </c>
      <c r="ES1232" s="49" t="b">
        <v>0</v>
      </c>
      <c r="ET1232" s="49" t="b">
        <v>0</v>
      </c>
      <c r="EU1232" s="49" t="b">
        <v>0</v>
      </c>
      <c r="EV1232" s="49" t="b">
        <v>0</v>
      </c>
      <c r="EW1232" s="49" t="b">
        <v>0</v>
      </c>
      <c r="EX1232" s="49" t="b">
        <v>0</v>
      </c>
      <c r="EY1232" s="49" t="b">
        <v>0</v>
      </c>
      <c r="EZ1232" s="49" t="b">
        <v>0</v>
      </c>
      <c r="FA1232" s="49" t="b">
        <v>0</v>
      </c>
      <c r="FB1232" s="49" t="b">
        <v>0</v>
      </c>
      <c r="FC1232" s="49" t="b">
        <v>0</v>
      </c>
      <c r="FD1232" s="49" t="b">
        <v>0</v>
      </c>
      <c r="FE1232" s="49" t="b">
        <v>0</v>
      </c>
      <c r="FF1232" s="49" t="b">
        <v>0</v>
      </c>
      <c r="FG1232" s="49" t="b">
        <v>0</v>
      </c>
      <c r="FH1232" s="49" t="b">
        <v>0</v>
      </c>
      <c r="FI1232" s="49" t="b">
        <v>0</v>
      </c>
      <c r="FJ1232" s="49" t="b">
        <v>0</v>
      </c>
      <c r="FK1232" s="49" t="b">
        <v>0</v>
      </c>
      <c r="FL1232" s="49" t="b">
        <v>0</v>
      </c>
      <c r="FM1232" s="49" t="b">
        <v>0</v>
      </c>
      <c r="FN1232" s="49" t="b">
        <v>0</v>
      </c>
      <c r="FO1232" s="49" t="b">
        <v>0</v>
      </c>
      <c r="FP1232" s="49" t="b">
        <v>0</v>
      </c>
      <c r="FQ1232" s="49" t="b">
        <v>0</v>
      </c>
      <c r="FR1232" s="49" t="b">
        <v>0</v>
      </c>
      <c r="FS1232" s="49" t="b">
        <v>0</v>
      </c>
      <c r="FT1232" s="49" t="b">
        <v>0</v>
      </c>
      <c r="FU1232" s="49" t="b">
        <v>0</v>
      </c>
      <c r="FV1232" s="49" t="b">
        <v>0</v>
      </c>
      <c r="FW1232" s="49" t="b">
        <v>0</v>
      </c>
      <c r="FX1232" s="49" t="b">
        <v>0</v>
      </c>
      <c r="FY1232" s="49" t="b">
        <v>0</v>
      </c>
      <c r="FZ1232" s="49" t="b">
        <v>0</v>
      </c>
      <c r="GA1232" s="49" t="b">
        <v>0</v>
      </c>
      <c r="GB1232" s="49" t="b">
        <v>0</v>
      </c>
      <c r="GC1232" s="49" t="b">
        <v>0</v>
      </c>
      <c r="GD1232" s="49">
        <f>COUNTIF(O1232:GC1232, TRUE)</f>
        <v>3</v>
      </c>
    </row>
    <row r="1233" spans="1:186" ht="14.25" customHeight="1" x14ac:dyDescent="0.3">
      <c r="A1233" s="49">
        <v>146</v>
      </c>
      <c r="B1233" s="49" t="s">
        <v>853</v>
      </c>
      <c r="C1233" s="49" t="s">
        <v>853</v>
      </c>
      <c r="D1233" s="49" t="str">
        <f>VLOOKUP(C1233,[1]Planning!$C$81:$D$305,2,"false")</f>
        <v>PH - DAP</v>
      </c>
      <c r="E1233" s="49" t="s">
        <v>854</v>
      </c>
      <c r="F1233" s="51" t="str">
        <f>VLOOKUP(E1233, [1]Constituency!$K$2:$L$225, 2, FALSE)</f>
        <v>Pulau Pinang</v>
      </c>
      <c r="G1233" s="51" t="s">
        <v>3434</v>
      </c>
      <c r="H1233" s="49" t="s">
        <v>3435</v>
      </c>
      <c r="I1233" s="49" t="s">
        <v>3419</v>
      </c>
      <c r="M1233" s="49" t="s">
        <v>3420</v>
      </c>
      <c r="N1233" s="49" t="s">
        <v>3095</v>
      </c>
      <c r="O1233" s="49" t="b">
        <v>0</v>
      </c>
      <c r="P1233" s="49" t="b">
        <v>0</v>
      </c>
      <c r="Q1233" s="49" t="b">
        <v>0</v>
      </c>
      <c r="R1233" s="49" t="b">
        <v>0</v>
      </c>
      <c r="S1233" s="49" t="b">
        <v>0</v>
      </c>
      <c r="T1233" s="49" t="b">
        <v>0</v>
      </c>
      <c r="U1233" s="49" t="b">
        <v>0</v>
      </c>
      <c r="V1233" s="49" t="b">
        <v>0</v>
      </c>
      <c r="W1233" s="49" t="b">
        <v>0</v>
      </c>
      <c r="X1233" s="49" t="b">
        <v>0</v>
      </c>
      <c r="Y1233" s="49" t="b">
        <v>0</v>
      </c>
      <c r="Z1233" s="49" t="b">
        <v>0</v>
      </c>
      <c r="AA1233" s="49" t="b">
        <v>0</v>
      </c>
      <c r="AB1233" s="49" t="b">
        <v>0</v>
      </c>
      <c r="AC1233" s="49" t="b">
        <v>0</v>
      </c>
      <c r="AD1233" s="49" t="b">
        <v>0</v>
      </c>
      <c r="AE1233" s="49" t="b">
        <v>0</v>
      </c>
      <c r="AF1233" s="49" t="b">
        <v>0</v>
      </c>
      <c r="AG1233" s="49" t="b">
        <v>0</v>
      </c>
      <c r="AH1233" s="49" t="b">
        <v>0</v>
      </c>
      <c r="AI1233" s="49" t="b">
        <v>0</v>
      </c>
      <c r="AJ1233" s="49" t="b">
        <v>0</v>
      </c>
      <c r="AK1233" s="49" t="b">
        <v>0</v>
      </c>
      <c r="AL1233" s="49" t="b">
        <v>0</v>
      </c>
      <c r="AM1233" s="49" t="b">
        <v>0</v>
      </c>
      <c r="AN1233" s="49" t="b">
        <v>0</v>
      </c>
      <c r="AO1233" s="49" t="b">
        <v>0</v>
      </c>
      <c r="AP1233" s="49" t="b">
        <v>0</v>
      </c>
      <c r="AQ1233" s="49" t="b">
        <v>0</v>
      </c>
      <c r="AR1233" s="49" t="b">
        <v>0</v>
      </c>
      <c r="AS1233" s="49" t="b">
        <v>0</v>
      </c>
      <c r="AT1233" s="49" t="b">
        <v>0</v>
      </c>
      <c r="AU1233" s="49" t="b">
        <v>0</v>
      </c>
      <c r="AV1233" s="49" t="b">
        <v>0</v>
      </c>
      <c r="AW1233" s="49" t="b">
        <v>0</v>
      </c>
      <c r="AX1233" s="49" t="b">
        <v>0</v>
      </c>
      <c r="AY1233" s="49" t="b">
        <v>0</v>
      </c>
      <c r="AZ1233" s="49" t="b">
        <v>0</v>
      </c>
      <c r="BA1233" s="49" t="b">
        <v>0</v>
      </c>
      <c r="BB1233" s="49" t="b">
        <v>0</v>
      </c>
      <c r="BC1233" s="49" t="b">
        <v>0</v>
      </c>
      <c r="BD1233" s="49" t="b">
        <v>0</v>
      </c>
      <c r="BE1233" s="49" t="b">
        <v>0</v>
      </c>
      <c r="BF1233" s="49" t="b">
        <v>0</v>
      </c>
      <c r="BG1233" s="49" t="b">
        <v>0</v>
      </c>
      <c r="BH1233" s="49" t="b">
        <v>0</v>
      </c>
      <c r="BI1233" s="49" t="b">
        <v>0</v>
      </c>
      <c r="BJ1233" s="49" t="b">
        <v>0</v>
      </c>
      <c r="BK1233" s="49" t="b">
        <v>0</v>
      </c>
      <c r="BL1233" s="49" t="b">
        <v>0</v>
      </c>
      <c r="BM1233" s="49" t="b">
        <v>0</v>
      </c>
      <c r="BN1233" s="49" t="b">
        <v>0</v>
      </c>
      <c r="BO1233" s="49" t="b">
        <v>0</v>
      </c>
      <c r="BP1233" s="49" t="b">
        <v>0</v>
      </c>
      <c r="BQ1233" s="49" t="b">
        <v>0</v>
      </c>
      <c r="BR1233" s="49" t="b">
        <v>0</v>
      </c>
      <c r="BS1233" s="49" t="b">
        <v>0</v>
      </c>
      <c r="BT1233" s="49" t="b">
        <v>0</v>
      </c>
      <c r="BU1233" s="49" t="b">
        <v>0</v>
      </c>
      <c r="BV1233" s="49" t="b">
        <v>0</v>
      </c>
      <c r="BW1233" s="49" t="b">
        <v>0</v>
      </c>
      <c r="BX1233" s="49" t="b">
        <v>0</v>
      </c>
      <c r="BY1233" s="49" t="b">
        <v>0</v>
      </c>
      <c r="BZ1233" s="49" t="b">
        <v>0</v>
      </c>
      <c r="CA1233" s="49" t="b">
        <v>0</v>
      </c>
      <c r="CB1233" s="49" t="b">
        <v>0</v>
      </c>
      <c r="CC1233" s="49" t="b">
        <v>0</v>
      </c>
      <c r="CD1233" s="49" t="b">
        <v>0</v>
      </c>
      <c r="CE1233" s="49" t="b">
        <v>0</v>
      </c>
      <c r="CF1233" s="49" t="b">
        <v>0</v>
      </c>
      <c r="CG1233" s="49" t="b">
        <v>0</v>
      </c>
      <c r="CH1233" s="49" t="b">
        <v>0</v>
      </c>
      <c r="CI1233" s="49" t="b">
        <v>0</v>
      </c>
      <c r="CJ1233" s="49" t="b">
        <v>0</v>
      </c>
      <c r="CK1233" s="49" t="b">
        <v>0</v>
      </c>
      <c r="CL1233" s="49" t="b">
        <v>0</v>
      </c>
      <c r="CM1233" s="49" t="b">
        <v>0</v>
      </c>
      <c r="CN1233" s="49" t="b">
        <v>0</v>
      </c>
      <c r="CO1233" s="49" t="b">
        <v>0</v>
      </c>
      <c r="CP1233" s="49" t="b">
        <v>0</v>
      </c>
      <c r="CQ1233" s="49" t="b">
        <v>0</v>
      </c>
      <c r="CR1233" s="49" t="b">
        <v>1</v>
      </c>
      <c r="CS1233" s="49" t="b">
        <v>1</v>
      </c>
      <c r="CT1233" s="49" t="b">
        <v>0</v>
      </c>
      <c r="CU1233" s="49" t="b">
        <v>0</v>
      </c>
      <c r="CV1233" s="49" t="b">
        <v>0</v>
      </c>
      <c r="CW1233" s="49" t="b">
        <v>0</v>
      </c>
      <c r="CX1233" s="49" t="b">
        <v>0</v>
      </c>
      <c r="CY1233" s="49" t="b">
        <v>0</v>
      </c>
      <c r="CZ1233" s="49" t="b">
        <v>0</v>
      </c>
      <c r="DA1233" s="49" t="b">
        <v>0</v>
      </c>
      <c r="DB1233" s="49" t="b">
        <v>0</v>
      </c>
      <c r="DC1233" s="49" t="b">
        <v>0</v>
      </c>
      <c r="DD1233" s="49" t="b">
        <v>0</v>
      </c>
      <c r="DE1233" s="49" t="b">
        <v>0</v>
      </c>
      <c r="DF1233" s="49" t="b">
        <v>0</v>
      </c>
      <c r="DG1233" s="49" t="b">
        <v>0</v>
      </c>
      <c r="DH1233" s="49" t="b">
        <v>0</v>
      </c>
      <c r="DI1233" s="49" t="b">
        <v>0</v>
      </c>
      <c r="DJ1233" s="49" t="b">
        <v>0</v>
      </c>
      <c r="DK1233" s="49" t="b">
        <v>0</v>
      </c>
      <c r="DL1233" s="49" t="b">
        <v>1</v>
      </c>
      <c r="DM1233" s="49" t="b">
        <v>0</v>
      </c>
      <c r="DN1233" s="49" t="b">
        <v>0</v>
      </c>
      <c r="DO1233" s="49" t="b">
        <v>0</v>
      </c>
      <c r="DP1233" s="49" t="b">
        <v>0</v>
      </c>
      <c r="DQ1233" s="49" t="b">
        <v>0</v>
      </c>
      <c r="DR1233" s="49" t="b">
        <v>0</v>
      </c>
      <c r="DS1233" s="49" t="b">
        <v>0</v>
      </c>
      <c r="DT1233" s="49" t="b">
        <v>0</v>
      </c>
      <c r="DU1233" s="49" t="b">
        <v>0</v>
      </c>
      <c r="DV1233" s="49" t="b">
        <v>0</v>
      </c>
      <c r="DW1233" s="49" t="b">
        <v>0</v>
      </c>
      <c r="DX1233" s="49" t="b">
        <v>0</v>
      </c>
      <c r="DY1233" s="49" t="b">
        <v>0</v>
      </c>
      <c r="DZ1233" s="49" t="b">
        <v>0</v>
      </c>
      <c r="EA1233" s="49" t="b">
        <v>0</v>
      </c>
      <c r="EB1233" s="49" t="b">
        <v>0</v>
      </c>
      <c r="EC1233" s="49" t="b">
        <v>0</v>
      </c>
      <c r="ED1233" s="49" t="b">
        <v>0</v>
      </c>
      <c r="EE1233" s="49" t="b">
        <v>0</v>
      </c>
      <c r="EF1233" s="49" t="b">
        <v>0</v>
      </c>
      <c r="EG1233" s="49" t="b">
        <v>0</v>
      </c>
      <c r="EH1233" s="49" t="b">
        <v>0</v>
      </c>
      <c r="EI1233" s="49" t="b">
        <v>0</v>
      </c>
      <c r="EJ1233" s="49" t="b">
        <v>0</v>
      </c>
      <c r="EK1233" s="49" t="b">
        <v>0</v>
      </c>
      <c r="EL1233" s="49" t="b">
        <v>0</v>
      </c>
      <c r="EM1233" s="49" t="b">
        <v>1</v>
      </c>
      <c r="EN1233" s="49" t="b">
        <v>0</v>
      </c>
      <c r="EO1233" s="49" t="b">
        <v>0</v>
      </c>
      <c r="EP1233" s="49" t="b">
        <v>0</v>
      </c>
      <c r="EQ1233" s="49" t="b">
        <v>0</v>
      </c>
      <c r="ER1233" s="49" t="b">
        <v>0</v>
      </c>
      <c r="ES1233" s="49" t="b">
        <v>0</v>
      </c>
      <c r="ET1233" s="49" t="b">
        <v>0</v>
      </c>
      <c r="EU1233" s="49" t="b">
        <v>0</v>
      </c>
      <c r="EV1233" s="49" t="b">
        <v>0</v>
      </c>
      <c r="EW1233" s="49" t="b">
        <v>0</v>
      </c>
      <c r="EX1233" s="49" t="b">
        <v>0</v>
      </c>
      <c r="EY1233" s="49" t="b">
        <v>0</v>
      </c>
      <c r="EZ1233" s="49" t="b">
        <v>0</v>
      </c>
      <c r="FA1233" s="49" t="b">
        <v>0</v>
      </c>
      <c r="FB1233" s="49" t="b">
        <v>0</v>
      </c>
      <c r="FC1233" s="49" t="b">
        <v>0</v>
      </c>
      <c r="FD1233" s="49" t="b">
        <v>0</v>
      </c>
      <c r="FE1233" s="49" t="b">
        <v>0</v>
      </c>
      <c r="FF1233" s="49" t="b">
        <v>0</v>
      </c>
      <c r="FG1233" s="49" t="b">
        <v>0</v>
      </c>
      <c r="FH1233" s="49" t="b">
        <v>0</v>
      </c>
      <c r="FI1233" s="49" t="b">
        <v>0</v>
      </c>
      <c r="FJ1233" s="49" t="b">
        <v>0</v>
      </c>
      <c r="FK1233" s="49" t="b">
        <v>0</v>
      </c>
      <c r="FL1233" s="49" t="b">
        <v>0</v>
      </c>
      <c r="FM1233" s="49" t="b">
        <v>0</v>
      </c>
      <c r="FN1233" s="49" t="b">
        <v>0</v>
      </c>
      <c r="FO1233" s="49" t="b">
        <v>0</v>
      </c>
      <c r="FP1233" s="49" t="b">
        <v>0</v>
      </c>
      <c r="FQ1233" s="49" t="b">
        <v>0</v>
      </c>
      <c r="FR1233" s="49" t="b">
        <v>0</v>
      </c>
      <c r="FS1233" s="49" t="b">
        <v>0</v>
      </c>
      <c r="FT1233" s="49" t="b">
        <v>0</v>
      </c>
      <c r="FU1233" s="49" t="b">
        <v>0</v>
      </c>
      <c r="FV1233" s="49" t="b">
        <v>0</v>
      </c>
      <c r="FW1233" s="49" t="b">
        <v>0</v>
      </c>
      <c r="FX1233" s="49" t="b">
        <v>0</v>
      </c>
      <c r="FY1233" s="49" t="b">
        <v>0</v>
      </c>
      <c r="FZ1233" s="49" t="b">
        <v>0</v>
      </c>
      <c r="GA1233" s="49" t="b">
        <v>0</v>
      </c>
      <c r="GB1233" s="49" t="b">
        <v>0</v>
      </c>
      <c r="GC1233" s="49" t="b">
        <v>0</v>
      </c>
      <c r="GD1233" s="49">
        <f>COUNTIF(O1233:GC1233, TRUE)</f>
        <v>4</v>
      </c>
    </row>
    <row r="1234" spans="1:186" ht="14.25" customHeight="1" x14ac:dyDescent="0.3">
      <c r="A1234" s="49">
        <v>150</v>
      </c>
      <c r="B1234" s="49" t="s">
        <v>1003</v>
      </c>
      <c r="C1234" s="49" t="s">
        <v>1003</v>
      </c>
      <c r="D1234" s="49" t="str">
        <f>VLOOKUP(C1234,[1]Planning!$C$81:$D$305,2,"false")</f>
        <v>PH - DAP</v>
      </c>
      <c r="E1234" s="49" t="s">
        <v>1004</v>
      </c>
      <c r="F1234" s="51" t="str">
        <f>VLOOKUP(E1234, [1]Constituency!$K$2:$L$225, 2, FALSE)</f>
        <v>Kuala Lumpur</v>
      </c>
      <c r="G1234" s="51" t="s">
        <v>3436</v>
      </c>
      <c r="H1234" s="49" t="s">
        <v>3437</v>
      </c>
      <c r="I1234" s="49" t="s">
        <v>3419</v>
      </c>
      <c r="M1234" s="49" t="s">
        <v>3420</v>
      </c>
      <c r="N1234" s="49" t="s">
        <v>3095</v>
      </c>
      <c r="O1234" s="49" t="b">
        <v>0</v>
      </c>
      <c r="P1234" s="49" t="b">
        <v>0</v>
      </c>
      <c r="Q1234" s="49" t="b">
        <v>0</v>
      </c>
      <c r="R1234" s="49" t="b">
        <v>0</v>
      </c>
      <c r="S1234" s="49" t="b">
        <v>0</v>
      </c>
      <c r="T1234" s="49" t="b">
        <v>0</v>
      </c>
      <c r="U1234" s="49" t="b">
        <v>0</v>
      </c>
      <c r="V1234" s="49" t="b">
        <v>0</v>
      </c>
      <c r="W1234" s="49" t="b">
        <v>0</v>
      </c>
      <c r="X1234" s="49" t="b">
        <v>0</v>
      </c>
      <c r="Y1234" s="49" t="b">
        <v>0</v>
      </c>
      <c r="Z1234" s="49" t="b">
        <v>0</v>
      </c>
      <c r="AA1234" s="49" t="b">
        <v>0</v>
      </c>
      <c r="AB1234" s="49" t="b">
        <v>0</v>
      </c>
      <c r="AC1234" s="49" t="b">
        <v>0</v>
      </c>
      <c r="AD1234" s="49" t="b">
        <v>0</v>
      </c>
      <c r="AE1234" s="49" t="b">
        <v>0</v>
      </c>
      <c r="AF1234" s="49" t="b">
        <v>0</v>
      </c>
      <c r="AG1234" s="49" t="b">
        <v>0</v>
      </c>
      <c r="AH1234" s="49" t="b">
        <v>0</v>
      </c>
      <c r="AI1234" s="49" t="b">
        <v>0</v>
      </c>
      <c r="AJ1234" s="49" t="b">
        <v>0</v>
      </c>
      <c r="AK1234" s="49" t="b">
        <v>0</v>
      </c>
      <c r="AL1234" s="49" t="b">
        <v>0</v>
      </c>
      <c r="AM1234" s="49" t="b">
        <v>0</v>
      </c>
      <c r="AN1234" s="49" t="b">
        <v>0</v>
      </c>
      <c r="AO1234" s="49" t="b">
        <v>0</v>
      </c>
      <c r="AP1234" s="49" t="b">
        <v>0</v>
      </c>
      <c r="AQ1234" s="49" t="b">
        <v>0</v>
      </c>
      <c r="AR1234" s="49" t="b">
        <v>0</v>
      </c>
      <c r="AS1234" s="49" t="b">
        <v>0</v>
      </c>
      <c r="AT1234" s="49" t="b">
        <v>0</v>
      </c>
      <c r="AU1234" s="49" t="b">
        <v>0</v>
      </c>
      <c r="AV1234" s="49" t="b">
        <v>0</v>
      </c>
      <c r="AW1234" s="49" t="b">
        <v>0</v>
      </c>
      <c r="AX1234" s="49" t="b">
        <v>0</v>
      </c>
      <c r="AY1234" s="49" t="b">
        <v>0</v>
      </c>
      <c r="AZ1234" s="49" t="b">
        <v>0</v>
      </c>
      <c r="BA1234" s="49" t="b">
        <v>0</v>
      </c>
      <c r="BB1234" s="49" t="b">
        <v>0</v>
      </c>
      <c r="BC1234" s="49" t="b">
        <v>0</v>
      </c>
      <c r="BD1234" s="49" t="b">
        <v>0</v>
      </c>
      <c r="BE1234" s="49" t="b">
        <v>0</v>
      </c>
      <c r="BF1234" s="49" t="b">
        <v>0</v>
      </c>
      <c r="BG1234" s="49" t="b">
        <v>0</v>
      </c>
      <c r="BH1234" s="49" t="b">
        <v>0</v>
      </c>
      <c r="BI1234" s="49" t="b">
        <v>0</v>
      </c>
      <c r="BJ1234" s="49" t="b">
        <v>0</v>
      </c>
      <c r="BK1234" s="49" t="b">
        <v>0</v>
      </c>
      <c r="BL1234" s="49" t="b">
        <v>0</v>
      </c>
      <c r="BM1234" s="49" t="b">
        <v>0</v>
      </c>
      <c r="BN1234" s="49" t="b">
        <v>0</v>
      </c>
      <c r="BO1234" s="49" t="b">
        <v>0</v>
      </c>
      <c r="BP1234" s="49" t="b">
        <v>0</v>
      </c>
      <c r="BQ1234" s="49" t="b">
        <v>0</v>
      </c>
      <c r="BR1234" s="49" t="b">
        <v>0</v>
      </c>
      <c r="BS1234" s="49" t="b">
        <v>0</v>
      </c>
      <c r="BT1234" s="49" t="b">
        <v>0</v>
      </c>
      <c r="BU1234" s="49" t="b">
        <v>0</v>
      </c>
      <c r="BV1234" s="49" t="b">
        <v>0</v>
      </c>
      <c r="BW1234" s="49" t="b">
        <v>0</v>
      </c>
      <c r="BX1234" s="49" t="b">
        <v>0</v>
      </c>
      <c r="BY1234" s="49" t="b">
        <v>0</v>
      </c>
      <c r="BZ1234" s="49" t="b">
        <v>0</v>
      </c>
      <c r="CA1234" s="49" t="b">
        <v>0</v>
      </c>
      <c r="CB1234" s="49" t="b">
        <v>0</v>
      </c>
      <c r="CC1234" s="49" t="b">
        <v>0</v>
      </c>
      <c r="CD1234" s="49" t="b">
        <v>0</v>
      </c>
      <c r="CE1234" s="49" t="b">
        <v>0</v>
      </c>
      <c r="CF1234" s="49" t="b">
        <v>0</v>
      </c>
      <c r="CG1234" s="49" t="b">
        <v>0</v>
      </c>
      <c r="CH1234" s="49" t="b">
        <v>0</v>
      </c>
      <c r="CI1234" s="49" t="b">
        <v>0</v>
      </c>
      <c r="CJ1234" s="49" t="b">
        <v>0</v>
      </c>
      <c r="CK1234" s="49" t="b">
        <v>0</v>
      </c>
      <c r="CL1234" s="49" t="b">
        <v>0</v>
      </c>
      <c r="CM1234" s="49" t="b">
        <v>0</v>
      </c>
      <c r="CN1234" s="49" t="b">
        <v>0</v>
      </c>
      <c r="CO1234" s="49" t="b">
        <v>0</v>
      </c>
      <c r="CP1234" s="49" t="b">
        <v>0</v>
      </c>
      <c r="CQ1234" s="49" t="b">
        <v>0</v>
      </c>
      <c r="CR1234" s="49" t="b">
        <v>0</v>
      </c>
      <c r="CS1234" s="49" t="b">
        <v>0</v>
      </c>
      <c r="CT1234" s="49" t="b">
        <v>0</v>
      </c>
      <c r="CU1234" s="49" t="b">
        <v>0</v>
      </c>
      <c r="CV1234" s="49" t="b">
        <v>0</v>
      </c>
      <c r="CW1234" s="49" t="b">
        <v>0</v>
      </c>
      <c r="CX1234" s="49" t="b">
        <v>0</v>
      </c>
      <c r="CY1234" s="49" t="b">
        <v>0</v>
      </c>
      <c r="CZ1234" s="49" t="b">
        <v>0</v>
      </c>
      <c r="DA1234" s="49" t="b">
        <v>0</v>
      </c>
      <c r="DB1234" s="49" t="b">
        <v>0</v>
      </c>
      <c r="DC1234" s="49" t="b">
        <v>0</v>
      </c>
      <c r="DD1234" s="49" t="b">
        <v>0</v>
      </c>
      <c r="DE1234" s="49" t="b">
        <v>0</v>
      </c>
      <c r="DF1234" s="49" t="b">
        <v>0</v>
      </c>
      <c r="DG1234" s="49" t="b">
        <v>0</v>
      </c>
      <c r="DH1234" s="49" t="b">
        <v>0</v>
      </c>
      <c r="DI1234" s="49" t="b">
        <v>0</v>
      </c>
      <c r="DJ1234" s="49" t="b">
        <v>0</v>
      </c>
      <c r="DK1234" s="49" t="b">
        <v>0</v>
      </c>
      <c r="DL1234" s="49" t="b">
        <v>0</v>
      </c>
      <c r="DM1234" s="49" t="b">
        <v>0</v>
      </c>
      <c r="DN1234" s="49" t="b">
        <v>0</v>
      </c>
      <c r="DO1234" s="49" t="b">
        <v>0</v>
      </c>
      <c r="DP1234" s="49" t="b">
        <v>0</v>
      </c>
      <c r="DQ1234" s="49" t="b">
        <v>0</v>
      </c>
      <c r="DR1234" s="49" t="b">
        <v>0</v>
      </c>
      <c r="DS1234" s="49" t="b">
        <v>1</v>
      </c>
      <c r="DT1234" s="49" t="b">
        <v>0</v>
      </c>
      <c r="DU1234" s="49" t="b">
        <v>0</v>
      </c>
      <c r="DV1234" s="49" t="b">
        <v>0</v>
      </c>
      <c r="DW1234" s="49" t="b">
        <v>0</v>
      </c>
      <c r="DX1234" s="49" t="b">
        <v>0</v>
      </c>
      <c r="DY1234" s="49" t="b">
        <v>0</v>
      </c>
      <c r="DZ1234" s="49" t="b">
        <v>0</v>
      </c>
      <c r="EA1234" s="49" t="b">
        <v>0</v>
      </c>
      <c r="EB1234" s="49" t="b">
        <v>0</v>
      </c>
      <c r="EC1234" s="49" t="b">
        <v>0</v>
      </c>
      <c r="ED1234" s="49" t="b">
        <v>0</v>
      </c>
      <c r="EE1234" s="49" t="b">
        <v>0</v>
      </c>
      <c r="EF1234" s="49" t="b">
        <v>0</v>
      </c>
      <c r="EG1234" s="49" t="b">
        <v>0</v>
      </c>
      <c r="EH1234" s="49" t="b">
        <v>0</v>
      </c>
      <c r="EI1234" s="49" t="b">
        <v>0</v>
      </c>
      <c r="EJ1234" s="49" t="b">
        <v>0</v>
      </c>
      <c r="EK1234" s="49" t="b">
        <v>0</v>
      </c>
      <c r="EL1234" s="49" t="b">
        <v>0</v>
      </c>
      <c r="EM1234" s="49" t="b">
        <v>0</v>
      </c>
      <c r="EN1234" s="49" t="b">
        <v>0</v>
      </c>
      <c r="EO1234" s="49" t="b">
        <v>0</v>
      </c>
      <c r="EP1234" s="49" t="b">
        <v>0</v>
      </c>
      <c r="EQ1234" s="49" t="b">
        <v>0</v>
      </c>
      <c r="ER1234" s="49" t="b">
        <v>0</v>
      </c>
      <c r="ES1234" s="49" t="b">
        <v>0</v>
      </c>
      <c r="ET1234" s="49" t="b">
        <v>0</v>
      </c>
      <c r="EU1234" s="49" t="b">
        <v>0</v>
      </c>
      <c r="EV1234" s="49" t="b">
        <v>0</v>
      </c>
      <c r="EW1234" s="49" t="b">
        <v>0</v>
      </c>
      <c r="EX1234" s="49" t="b">
        <v>0</v>
      </c>
      <c r="EY1234" s="49" t="b">
        <v>0</v>
      </c>
      <c r="EZ1234" s="49" t="b">
        <v>0</v>
      </c>
      <c r="FA1234" s="49" t="b">
        <v>0</v>
      </c>
      <c r="FB1234" s="49" t="b">
        <v>0</v>
      </c>
      <c r="FC1234" s="49" t="b">
        <v>0</v>
      </c>
      <c r="FD1234" s="49" t="b">
        <v>0</v>
      </c>
      <c r="FE1234" s="49" t="b">
        <v>0</v>
      </c>
      <c r="FF1234" s="49" t="b">
        <v>0</v>
      </c>
      <c r="FG1234" s="49" t="b">
        <v>0</v>
      </c>
      <c r="FH1234" s="49" t="b">
        <v>0</v>
      </c>
      <c r="FI1234" s="49" t="b">
        <v>0</v>
      </c>
      <c r="FJ1234" s="49" t="b">
        <v>0</v>
      </c>
      <c r="FK1234" s="49" t="b">
        <v>0</v>
      </c>
      <c r="FL1234" s="49" t="b">
        <v>0</v>
      </c>
      <c r="FM1234" s="49" t="b">
        <v>0</v>
      </c>
      <c r="FN1234" s="49" t="b">
        <v>0</v>
      </c>
      <c r="FO1234" s="49" t="b">
        <v>0</v>
      </c>
      <c r="FP1234" s="49" t="b">
        <v>0</v>
      </c>
      <c r="FQ1234" s="49" t="b">
        <v>0</v>
      </c>
      <c r="FR1234" s="49" t="b">
        <v>0</v>
      </c>
      <c r="FS1234" s="49" t="b">
        <v>0</v>
      </c>
      <c r="FT1234" s="49" t="b">
        <v>0</v>
      </c>
      <c r="FU1234" s="49" t="b">
        <v>0</v>
      </c>
      <c r="FV1234" s="49" t="b">
        <v>0</v>
      </c>
      <c r="FW1234" s="49" t="b">
        <v>0</v>
      </c>
      <c r="FX1234" s="49" t="b">
        <v>0</v>
      </c>
      <c r="FY1234" s="49" t="b">
        <v>0</v>
      </c>
      <c r="FZ1234" s="49" t="b">
        <v>0</v>
      </c>
      <c r="GA1234" s="49" t="b">
        <v>0</v>
      </c>
      <c r="GB1234" s="49" t="b">
        <v>0</v>
      </c>
      <c r="GC1234" s="49" t="b">
        <v>0</v>
      </c>
      <c r="GD1234" s="49">
        <f>COUNTIF(O1234:GC1234, TRUE)</f>
        <v>1</v>
      </c>
    </row>
    <row r="1235" spans="1:186" ht="14.25" customHeight="1" x14ac:dyDescent="0.3">
      <c r="A1235" s="49">
        <v>167</v>
      </c>
      <c r="B1235" s="49" t="s">
        <v>876</v>
      </c>
      <c r="C1235" s="51" t="s">
        <v>46</v>
      </c>
      <c r="D1235" s="49" t="str">
        <f>VLOOKUP(C1235,[1]Planning!$C$81:$D$305,2,"false")</f>
        <v>BN - UMNO</v>
      </c>
      <c r="E1235" s="49" t="s">
        <v>877</v>
      </c>
      <c r="F1235" s="51" t="str">
        <f>VLOOKUP(E1235, [1]Constituency!$K$2:$L$225, 2, FALSE)</f>
        <v>Perak</v>
      </c>
      <c r="G1235" s="51" t="s">
        <v>3438</v>
      </c>
      <c r="H1235" s="49" t="s">
        <v>3439</v>
      </c>
      <c r="I1235" s="49" t="s">
        <v>3419</v>
      </c>
      <c r="M1235" s="49" t="s">
        <v>3420</v>
      </c>
      <c r="N1235" s="49" t="s">
        <v>3095</v>
      </c>
      <c r="O1235" s="49" t="b">
        <v>0</v>
      </c>
      <c r="P1235" s="49" t="b">
        <v>0</v>
      </c>
      <c r="Q1235" s="49" t="b">
        <v>0</v>
      </c>
      <c r="R1235" s="49" t="b">
        <v>0</v>
      </c>
      <c r="S1235" s="49" t="b">
        <v>0</v>
      </c>
      <c r="T1235" s="49" t="b">
        <v>0</v>
      </c>
      <c r="U1235" s="49" t="b">
        <v>0</v>
      </c>
      <c r="V1235" s="49" t="b">
        <v>0</v>
      </c>
      <c r="W1235" s="49" t="b">
        <v>0</v>
      </c>
      <c r="X1235" s="49" t="b">
        <v>0</v>
      </c>
      <c r="Y1235" s="49" t="b">
        <v>0</v>
      </c>
      <c r="Z1235" s="49" t="b">
        <v>0</v>
      </c>
      <c r="AA1235" s="49" t="b">
        <v>0</v>
      </c>
      <c r="AB1235" s="49" t="b">
        <v>0</v>
      </c>
      <c r="AC1235" s="49" t="b">
        <v>0</v>
      </c>
      <c r="AD1235" s="49" t="b">
        <v>0</v>
      </c>
      <c r="AE1235" s="49" t="b">
        <v>0</v>
      </c>
      <c r="AF1235" s="49" t="b">
        <v>0</v>
      </c>
      <c r="AG1235" s="49" t="b">
        <v>0</v>
      </c>
      <c r="AH1235" s="49" t="b">
        <v>0</v>
      </c>
      <c r="AI1235" s="49" t="b">
        <v>0</v>
      </c>
      <c r="AJ1235" s="49" t="b">
        <v>0</v>
      </c>
      <c r="AK1235" s="49" t="b">
        <v>0</v>
      </c>
      <c r="AL1235" s="49" t="b">
        <v>0</v>
      </c>
      <c r="AM1235" s="49" t="b">
        <v>0</v>
      </c>
      <c r="AN1235" s="49" t="b">
        <v>0</v>
      </c>
      <c r="AO1235" s="49" t="b">
        <v>0</v>
      </c>
      <c r="AP1235" s="49" t="b">
        <v>0</v>
      </c>
      <c r="AQ1235" s="49" t="b">
        <v>0</v>
      </c>
      <c r="AR1235" s="49" t="b">
        <v>0</v>
      </c>
      <c r="AS1235" s="49" t="b">
        <v>0</v>
      </c>
      <c r="AT1235" s="49" t="b">
        <v>0</v>
      </c>
      <c r="AU1235" s="49" t="b">
        <v>0</v>
      </c>
      <c r="AV1235" s="49" t="b">
        <v>0</v>
      </c>
      <c r="AW1235" s="49" t="b">
        <v>0</v>
      </c>
      <c r="AX1235" s="49" t="b">
        <v>0</v>
      </c>
      <c r="AY1235" s="49" t="b">
        <v>0</v>
      </c>
      <c r="AZ1235" s="49" t="b">
        <v>0</v>
      </c>
      <c r="BA1235" s="49" t="b">
        <v>0</v>
      </c>
      <c r="BB1235" s="49" t="b">
        <v>0</v>
      </c>
      <c r="BC1235" s="49" t="b">
        <v>0</v>
      </c>
      <c r="BD1235" s="49" t="b">
        <v>0</v>
      </c>
      <c r="BE1235" s="49" t="b">
        <v>0</v>
      </c>
      <c r="BF1235" s="49" t="b">
        <v>0</v>
      </c>
      <c r="BG1235" s="49" t="b">
        <v>0</v>
      </c>
      <c r="BH1235" s="49" t="b">
        <v>0</v>
      </c>
      <c r="BI1235" s="49" t="b">
        <v>0</v>
      </c>
      <c r="BJ1235" s="49" t="b">
        <v>0</v>
      </c>
      <c r="BK1235" s="49" t="b">
        <v>0</v>
      </c>
      <c r="BL1235" s="49" t="b">
        <v>0</v>
      </c>
      <c r="BM1235" s="49" t="b">
        <v>0</v>
      </c>
      <c r="BN1235" s="49" t="b">
        <v>0</v>
      </c>
      <c r="BO1235" s="49" t="b">
        <v>0</v>
      </c>
      <c r="BP1235" s="49" t="b">
        <v>0</v>
      </c>
      <c r="BQ1235" s="49" t="b">
        <v>0</v>
      </c>
      <c r="BR1235" s="49" t="b">
        <v>0</v>
      </c>
      <c r="BS1235" s="49" t="b">
        <v>0</v>
      </c>
      <c r="BT1235" s="49" t="b">
        <v>0</v>
      </c>
      <c r="BU1235" s="49" t="b">
        <v>0</v>
      </c>
      <c r="BV1235" s="49" t="b">
        <v>0</v>
      </c>
      <c r="BW1235" s="49" t="b">
        <v>0</v>
      </c>
      <c r="BX1235" s="49" t="b">
        <v>0</v>
      </c>
      <c r="BY1235" s="49" t="b">
        <v>0</v>
      </c>
      <c r="BZ1235" s="49" t="b">
        <v>0</v>
      </c>
      <c r="CA1235" s="49" t="b">
        <v>0</v>
      </c>
      <c r="CB1235" s="49" t="b">
        <v>0</v>
      </c>
      <c r="CC1235" s="49" t="b">
        <v>0</v>
      </c>
      <c r="CD1235" s="49" t="b">
        <v>0</v>
      </c>
      <c r="CE1235" s="49" t="b">
        <v>0</v>
      </c>
      <c r="CF1235" s="49" t="b">
        <v>0</v>
      </c>
      <c r="CG1235" s="49" t="b">
        <v>0</v>
      </c>
      <c r="CH1235" s="49" t="b">
        <v>0</v>
      </c>
      <c r="CI1235" s="49" t="b">
        <v>0</v>
      </c>
      <c r="CJ1235" s="49" t="b">
        <v>0</v>
      </c>
      <c r="CK1235" s="49" t="b">
        <v>0</v>
      </c>
      <c r="CL1235" s="49" t="b">
        <v>0</v>
      </c>
      <c r="CM1235" s="49" t="b">
        <v>0</v>
      </c>
      <c r="CN1235" s="49" t="b">
        <v>0</v>
      </c>
      <c r="CO1235" s="49" t="b">
        <v>0</v>
      </c>
      <c r="CP1235" s="49" t="b">
        <v>0</v>
      </c>
      <c r="CQ1235" s="49" t="b">
        <v>0</v>
      </c>
      <c r="CR1235" s="49" t="b">
        <v>1</v>
      </c>
      <c r="CS1235" s="49" t="b">
        <v>1</v>
      </c>
      <c r="CT1235" s="49" t="b">
        <v>0</v>
      </c>
      <c r="CU1235" s="49" t="b">
        <v>0</v>
      </c>
      <c r="CV1235" s="49" t="b">
        <v>0</v>
      </c>
      <c r="CW1235" s="49" t="b">
        <v>0</v>
      </c>
      <c r="CX1235" s="49" t="b">
        <v>0</v>
      </c>
      <c r="CY1235" s="49" t="b">
        <v>0</v>
      </c>
      <c r="CZ1235" s="49" t="b">
        <v>0</v>
      </c>
      <c r="DA1235" s="49" t="b">
        <v>0</v>
      </c>
      <c r="DB1235" s="49" t="b">
        <v>0</v>
      </c>
      <c r="DC1235" s="49" t="b">
        <v>0</v>
      </c>
      <c r="DD1235" s="49" t="b">
        <v>0</v>
      </c>
      <c r="DE1235" s="49" t="b">
        <v>0</v>
      </c>
      <c r="DF1235" s="49" t="b">
        <v>0</v>
      </c>
      <c r="DG1235" s="49" t="b">
        <v>0</v>
      </c>
      <c r="DH1235" s="49" t="b">
        <v>0</v>
      </c>
      <c r="DI1235" s="49" t="b">
        <v>0</v>
      </c>
      <c r="DJ1235" s="49" t="b">
        <v>0</v>
      </c>
      <c r="DK1235" s="49" t="b">
        <v>0</v>
      </c>
      <c r="DL1235" s="49" t="b">
        <v>0</v>
      </c>
      <c r="DM1235" s="49" t="b">
        <v>0</v>
      </c>
      <c r="DN1235" s="49" t="b">
        <v>0</v>
      </c>
      <c r="DO1235" s="49" t="b">
        <v>0</v>
      </c>
      <c r="DP1235" s="49" t="b">
        <v>0</v>
      </c>
      <c r="DQ1235" s="49" t="b">
        <v>0</v>
      </c>
      <c r="DR1235" s="49" t="b">
        <v>0</v>
      </c>
      <c r="DS1235" s="49" t="b">
        <v>0</v>
      </c>
      <c r="DT1235" s="49" t="b">
        <v>0</v>
      </c>
      <c r="DU1235" s="49" t="b">
        <v>0</v>
      </c>
      <c r="DV1235" s="49" t="b">
        <v>0</v>
      </c>
      <c r="DW1235" s="49" t="b">
        <v>1</v>
      </c>
      <c r="DX1235" s="49" t="b">
        <v>0</v>
      </c>
      <c r="DY1235" s="49" t="b">
        <v>0</v>
      </c>
      <c r="DZ1235" s="49" t="b">
        <v>0</v>
      </c>
      <c r="EA1235" s="49" t="b">
        <v>0</v>
      </c>
      <c r="EB1235" s="49" t="b">
        <v>0</v>
      </c>
      <c r="EC1235" s="49" t="b">
        <v>0</v>
      </c>
      <c r="ED1235" s="49" t="b">
        <v>0</v>
      </c>
      <c r="EE1235" s="49" t="b">
        <v>0</v>
      </c>
      <c r="EF1235" s="49" t="b">
        <v>0</v>
      </c>
      <c r="EG1235" s="49" t="b">
        <v>0</v>
      </c>
      <c r="EH1235" s="49" t="b">
        <v>0</v>
      </c>
      <c r="EI1235" s="49" t="b">
        <v>0</v>
      </c>
      <c r="EJ1235" s="49" t="b">
        <v>0</v>
      </c>
      <c r="EK1235" s="49" t="b">
        <v>0</v>
      </c>
      <c r="EL1235" s="49" t="b">
        <v>0</v>
      </c>
      <c r="EM1235" s="49" t="b">
        <v>1</v>
      </c>
      <c r="EN1235" s="49" t="b">
        <v>0</v>
      </c>
      <c r="EO1235" s="49" t="b">
        <v>0</v>
      </c>
      <c r="EP1235" s="49" t="b">
        <v>0</v>
      </c>
      <c r="EQ1235" s="49" t="b">
        <v>0</v>
      </c>
      <c r="ER1235" s="49" t="b">
        <v>0</v>
      </c>
      <c r="ES1235" s="49" t="b">
        <v>0</v>
      </c>
      <c r="ET1235" s="49" t="b">
        <v>0</v>
      </c>
      <c r="EU1235" s="49" t="b">
        <v>0</v>
      </c>
      <c r="EV1235" s="49" t="b">
        <v>0</v>
      </c>
      <c r="EW1235" s="49" t="b">
        <v>0</v>
      </c>
      <c r="EX1235" s="49" t="b">
        <v>0</v>
      </c>
      <c r="EY1235" s="49" t="b">
        <v>0</v>
      </c>
      <c r="EZ1235" s="49" t="b">
        <v>0</v>
      </c>
      <c r="FA1235" s="49" t="b">
        <v>0</v>
      </c>
      <c r="FB1235" s="49" t="b">
        <v>0</v>
      </c>
      <c r="FC1235" s="49" t="b">
        <v>0</v>
      </c>
      <c r="FD1235" s="49" t="b">
        <v>0</v>
      </c>
      <c r="FE1235" s="49" t="b">
        <v>0</v>
      </c>
      <c r="FF1235" s="49" t="b">
        <v>0</v>
      </c>
      <c r="FG1235" s="49" t="b">
        <v>0</v>
      </c>
      <c r="FH1235" s="49" t="b">
        <v>0</v>
      </c>
      <c r="FI1235" s="49" t="b">
        <v>0</v>
      </c>
      <c r="FJ1235" s="49" t="b">
        <v>0</v>
      </c>
      <c r="FK1235" s="49" t="b">
        <v>0</v>
      </c>
      <c r="FL1235" s="49" t="b">
        <v>0</v>
      </c>
      <c r="FM1235" s="49" t="b">
        <v>0</v>
      </c>
      <c r="FN1235" s="49" t="b">
        <v>0</v>
      </c>
      <c r="FO1235" s="49" t="b">
        <v>0</v>
      </c>
      <c r="FP1235" s="49" t="b">
        <v>0</v>
      </c>
      <c r="FQ1235" s="49" t="b">
        <v>0</v>
      </c>
      <c r="FR1235" s="49" t="b">
        <v>0</v>
      </c>
      <c r="FS1235" s="49" t="b">
        <v>0</v>
      </c>
      <c r="FT1235" s="49" t="b">
        <v>0</v>
      </c>
      <c r="FU1235" s="49" t="b">
        <v>0</v>
      </c>
      <c r="FV1235" s="49" t="b">
        <v>0</v>
      </c>
      <c r="FW1235" s="49" t="b">
        <v>0</v>
      </c>
      <c r="FX1235" s="49" t="b">
        <v>0</v>
      </c>
      <c r="FY1235" s="49" t="b">
        <v>0</v>
      </c>
      <c r="FZ1235" s="49" t="b">
        <v>0</v>
      </c>
      <c r="GA1235" s="49" t="b">
        <v>0</v>
      </c>
      <c r="GB1235" s="49" t="b">
        <v>0</v>
      </c>
      <c r="GC1235" s="49" t="b">
        <v>0</v>
      </c>
      <c r="GD1235" s="49">
        <f>COUNTIF(O1235:GC1235, TRUE)</f>
        <v>4</v>
      </c>
    </row>
    <row r="1236" spans="1:186" ht="14.25" customHeight="1" x14ac:dyDescent="0.3">
      <c r="A1236" s="49">
        <v>177</v>
      </c>
      <c r="B1236" s="49" t="s">
        <v>3401</v>
      </c>
      <c r="C1236" s="51" t="s">
        <v>1</v>
      </c>
      <c r="D1236" s="49" t="str">
        <f>VLOOKUP(C1236,[1]Planning!$C$81:$D$305,2,"false")</f>
        <v>BN - UMNO</v>
      </c>
      <c r="E1236" s="49" t="s">
        <v>3402</v>
      </c>
      <c r="F1236" s="51" t="str">
        <f>VLOOKUP(E1236, [1]Constituency!$K$2:$L$225, 2, FALSE)</f>
        <v>Johor</v>
      </c>
      <c r="G1236" s="51" t="s">
        <v>3440</v>
      </c>
      <c r="H1236" s="49" t="s">
        <v>3441</v>
      </c>
      <c r="I1236" s="49" t="s">
        <v>3419</v>
      </c>
      <c r="M1236" s="49" t="s">
        <v>3420</v>
      </c>
      <c r="N1236" s="49" t="s">
        <v>3095</v>
      </c>
      <c r="O1236" s="49" t="b">
        <v>0</v>
      </c>
      <c r="P1236" s="49" t="b">
        <v>1</v>
      </c>
      <c r="Q1236" s="49" t="b">
        <v>0</v>
      </c>
      <c r="R1236" s="49" t="b">
        <v>0</v>
      </c>
      <c r="S1236" s="49" t="b">
        <v>0</v>
      </c>
      <c r="T1236" s="49" t="b">
        <v>0</v>
      </c>
      <c r="U1236" s="49" t="b">
        <v>0</v>
      </c>
      <c r="V1236" s="49" t="b">
        <v>0</v>
      </c>
      <c r="W1236" s="49" t="b">
        <v>0</v>
      </c>
      <c r="X1236" s="49" t="b">
        <v>0</v>
      </c>
      <c r="Y1236" s="49" t="b">
        <v>0</v>
      </c>
      <c r="Z1236" s="49" t="b">
        <v>0</v>
      </c>
      <c r="AA1236" s="49" t="b">
        <v>0</v>
      </c>
      <c r="AB1236" s="49" t="b">
        <v>0</v>
      </c>
      <c r="AC1236" s="49" t="b">
        <v>0</v>
      </c>
      <c r="AD1236" s="49" t="b">
        <v>0</v>
      </c>
      <c r="AE1236" s="49" t="b">
        <v>0</v>
      </c>
      <c r="AF1236" s="49" t="b">
        <v>0</v>
      </c>
      <c r="AG1236" s="49" t="b">
        <v>0</v>
      </c>
      <c r="AH1236" s="49" t="b">
        <v>0</v>
      </c>
      <c r="AI1236" s="49" t="b">
        <v>0</v>
      </c>
      <c r="AJ1236" s="49" t="b">
        <v>0</v>
      </c>
      <c r="AK1236" s="49" t="b">
        <v>0</v>
      </c>
      <c r="AL1236" s="49" t="b">
        <v>0</v>
      </c>
      <c r="AM1236" s="49" t="b">
        <v>0</v>
      </c>
      <c r="AN1236" s="49" t="b">
        <v>0</v>
      </c>
      <c r="AO1236" s="49" t="b">
        <v>0</v>
      </c>
      <c r="AP1236" s="49" t="b">
        <v>0</v>
      </c>
      <c r="AQ1236" s="49" t="b">
        <v>0</v>
      </c>
      <c r="AR1236" s="49" t="b">
        <v>0</v>
      </c>
      <c r="AS1236" s="49" t="b">
        <v>0</v>
      </c>
      <c r="AT1236" s="49" t="b">
        <v>0</v>
      </c>
      <c r="AU1236" s="49" t="b">
        <v>0</v>
      </c>
      <c r="AV1236" s="49" t="b">
        <v>0</v>
      </c>
      <c r="AW1236" s="49" t="b">
        <v>0</v>
      </c>
      <c r="AX1236" s="49" t="b">
        <v>0</v>
      </c>
      <c r="AY1236" s="49" t="b">
        <v>0</v>
      </c>
      <c r="AZ1236" s="49" t="b">
        <v>0</v>
      </c>
      <c r="BA1236" s="49" t="b">
        <v>0</v>
      </c>
      <c r="BB1236" s="49" t="b">
        <v>0</v>
      </c>
      <c r="BC1236" s="49" t="b">
        <v>0</v>
      </c>
      <c r="BD1236" s="49" t="b">
        <v>0</v>
      </c>
      <c r="BE1236" s="49" t="b">
        <v>0</v>
      </c>
      <c r="BF1236" s="49" t="b">
        <v>0</v>
      </c>
      <c r="BG1236" s="49" t="b">
        <v>0</v>
      </c>
      <c r="BH1236" s="49" t="b">
        <v>0</v>
      </c>
      <c r="BI1236" s="49" t="b">
        <v>0</v>
      </c>
      <c r="BJ1236" s="49" t="b">
        <v>0</v>
      </c>
      <c r="BK1236" s="49" t="b">
        <v>0</v>
      </c>
      <c r="BL1236" s="49" t="b">
        <v>0</v>
      </c>
      <c r="BM1236" s="49" t="b">
        <v>0</v>
      </c>
      <c r="BN1236" s="49" t="b">
        <v>0</v>
      </c>
      <c r="BO1236" s="49" t="b">
        <v>0</v>
      </c>
      <c r="BP1236" s="49" t="b">
        <v>0</v>
      </c>
      <c r="BQ1236" s="49" t="b">
        <v>0</v>
      </c>
      <c r="BR1236" s="49" t="b">
        <v>0</v>
      </c>
      <c r="BS1236" s="49" t="b">
        <v>0</v>
      </c>
      <c r="BT1236" s="49" t="b">
        <v>0</v>
      </c>
      <c r="BU1236" s="49" t="b">
        <v>0</v>
      </c>
      <c r="BV1236" s="49" t="b">
        <v>0</v>
      </c>
      <c r="BW1236" s="49" t="b">
        <v>0</v>
      </c>
      <c r="BX1236" s="49" t="b">
        <v>0</v>
      </c>
      <c r="BY1236" s="49" t="b">
        <v>0</v>
      </c>
      <c r="BZ1236" s="49" t="b">
        <v>0</v>
      </c>
      <c r="CA1236" s="49" t="b">
        <v>0</v>
      </c>
      <c r="CB1236" s="49" t="b">
        <v>0</v>
      </c>
      <c r="CC1236" s="49" t="b">
        <v>0</v>
      </c>
      <c r="CD1236" s="49" t="b">
        <v>0</v>
      </c>
      <c r="CE1236" s="49" t="b">
        <v>0</v>
      </c>
      <c r="CF1236" s="49" t="b">
        <v>0</v>
      </c>
      <c r="CG1236" s="49" t="b">
        <v>0</v>
      </c>
      <c r="CH1236" s="49" t="b">
        <v>0</v>
      </c>
      <c r="CI1236" s="49" t="b">
        <v>0</v>
      </c>
      <c r="CJ1236" s="49" t="b">
        <v>0</v>
      </c>
      <c r="CK1236" s="49" t="b">
        <v>0</v>
      </c>
      <c r="CL1236" s="49" t="b">
        <v>0</v>
      </c>
      <c r="CM1236" s="49" t="b">
        <v>0</v>
      </c>
      <c r="CN1236" s="49" t="b">
        <v>0</v>
      </c>
      <c r="CO1236" s="49" t="b">
        <v>0</v>
      </c>
      <c r="CP1236" s="49" t="b">
        <v>0</v>
      </c>
      <c r="CQ1236" s="49" t="b">
        <v>0</v>
      </c>
      <c r="CR1236" s="49" t="b">
        <v>1</v>
      </c>
      <c r="CS1236" s="49" t="b">
        <v>1</v>
      </c>
      <c r="CT1236" s="49" t="b">
        <v>0</v>
      </c>
      <c r="CU1236" s="49" t="b">
        <v>0</v>
      </c>
      <c r="CV1236" s="49" t="b">
        <v>0</v>
      </c>
      <c r="CW1236" s="49" t="b">
        <v>0</v>
      </c>
      <c r="CX1236" s="49" t="b">
        <v>0</v>
      </c>
      <c r="CY1236" s="49" t="b">
        <v>1</v>
      </c>
      <c r="CZ1236" s="49" t="b">
        <v>0</v>
      </c>
      <c r="DA1236" s="49" t="b">
        <v>0</v>
      </c>
      <c r="DB1236" s="49" t="b">
        <v>0</v>
      </c>
      <c r="DC1236" s="49" t="b">
        <v>0</v>
      </c>
      <c r="DD1236" s="49" t="b">
        <v>0</v>
      </c>
      <c r="DE1236" s="49" t="b">
        <v>0</v>
      </c>
      <c r="DF1236" s="49" t="b">
        <v>0</v>
      </c>
      <c r="DG1236" s="49" t="b">
        <v>0</v>
      </c>
      <c r="DH1236" s="49" t="b">
        <v>0</v>
      </c>
      <c r="DI1236" s="49" t="b">
        <v>0</v>
      </c>
      <c r="DJ1236" s="49" t="b">
        <v>0</v>
      </c>
      <c r="DK1236" s="49" t="b">
        <v>0</v>
      </c>
      <c r="DL1236" s="49" t="b">
        <v>0</v>
      </c>
      <c r="DM1236" s="49" t="b">
        <v>0</v>
      </c>
      <c r="DN1236" s="49" t="b">
        <v>0</v>
      </c>
      <c r="DO1236" s="49" t="b">
        <v>0</v>
      </c>
      <c r="DP1236" s="49" t="b">
        <v>0</v>
      </c>
      <c r="DQ1236" s="49" t="b">
        <v>0</v>
      </c>
      <c r="DR1236" s="49" t="b">
        <v>0</v>
      </c>
      <c r="DS1236" s="49" t="b">
        <v>0</v>
      </c>
      <c r="DT1236" s="49" t="b">
        <v>0</v>
      </c>
      <c r="DU1236" s="49" t="b">
        <v>0</v>
      </c>
      <c r="DV1236" s="49" t="b">
        <v>0</v>
      </c>
      <c r="DW1236" s="49" t="b">
        <v>0</v>
      </c>
      <c r="DX1236" s="49" t="b">
        <v>0</v>
      </c>
      <c r="DY1236" s="49" t="b">
        <v>0</v>
      </c>
      <c r="DZ1236" s="49" t="b">
        <v>0</v>
      </c>
      <c r="EA1236" s="49" t="b">
        <v>0</v>
      </c>
      <c r="EB1236" s="49" t="b">
        <v>0</v>
      </c>
      <c r="EC1236" s="49" t="b">
        <v>0</v>
      </c>
      <c r="ED1236" s="49" t="b">
        <v>0</v>
      </c>
      <c r="EE1236" s="49" t="b">
        <v>0</v>
      </c>
      <c r="EF1236" s="49" t="b">
        <v>0</v>
      </c>
      <c r="EG1236" s="49" t="b">
        <v>0</v>
      </c>
      <c r="EH1236" s="49" t="b">
        <v>0</v>
      </c>
      <c r="EI1236" s="49" t="b">
        <v>0</v>
      </c>
      <c r="EJ1236" s="49" t="b">
        <v>0</v>
      </c>
      <c r="EK1236" s="49" t="b">
        <v>0</v>
      </c>
      <c r="EL1236" s="49" t="b">
        <v>0</v>
      </c>
      <c r="EM1236" s="49" t="b">
        <v>1</v>
      </c>
      <c r="EN1236" s="49" t="b">
        <v>0</v>
      </c>
      <c r="EO1236" s="49" t="b">
        <v>0</v>
      </c>
      <c r="EP1236" s="49" t="b">
        <v>0</v>
      </c>
      <c r="EQ1236" s="49" t="b">
        <v>0</v>
      </c>
      <c r="ER1236" s="49" t="b">
        <v>0</v>
      </c>
      <c r="ES1236" s="49" t="b">
        <v>0</v>
      </c>
      <c r="ET1236" s="49" t="b">
        <v>0</v>
      </c>
      <c r="EU1236" s="49" t="b">
        <v>0</v>
      </c>
      <c r="EV1236" s="49" t="b">
        <v>0</v>
      </c>
      <c r="EW1236" s="49" t="b">
        <v>0</v>
      </c>
      <c r="EX1236" s="49" t="b">
        <v>0</v>
      </c>
      <c r="EY1236" s="49" t="b">
        <v>0</v>
      </c>
      <c r="EZ1236" s="49" t="b">
        <v>0</v>
      </c>
      <c r="FA1236" s="49" t="b">
        <v>0</v>
      </c>
      <c r="FB1236" s="49" t="b">
        <v>0</v>
      </c>
      <c r="FC1236" s="49" t="b">
        <v>0</v>
      </c>
      <c r="FD1236" s="49" t="b">
        <v>0</v>
      </c>
      <c r="FE1236" s="49" t="b">
        <v>0</v>
      </c>
      <c r="FF1236" s="49" t="b">
        <v>0</v>
      </c>
      <c r="FG1236" s="49" t="b">
        <v>0</v>
      </c>
      <c r="FH1236" s="49" t="b">
        <v>0</v>
      </c>
      <c r="FI1236" s="49" t="b">
        <v>0</v>
      </c>
      <c r="FJ1236" s="49" t="b">
        <v>0</v>
      </c>
      <c r="FK1236" s="49" t="b">
        <v>0</v>
      </c>
      <c r="FL1236" s="49" t="b">
        <v>0</v>
      </c>
      <c r="FM1236" s="49" t="b">
        <v>0</v>
      </c>
      <c r="FN1236" s="49" t="b">
        <v>0</v>
      </c>
      <c r="FO1236" s="49" t="b">
        <v>0</v>
      </c>
      <c r="FP1236" s="49" t="b">
        <v>0</v>
      </c>
      <c r="FQ1236" s="49" t="b">
        <v>0</v>
      </c>
      <c r="FR1236" s="49" t="b">
        <v>0</v>
      </c>
      <c r="FS1236" s="49" t="b">
        <v>0</v>
      </c>
      <c r="FT1236" s="49" t="b">
        <v>0</v>
      </c>
      <c r="FU1236" s="49" t="b">
        <v>0</v>
      </c>
      <c r="FV1236" s="49" t="b">
        <v>0</v>
      </c>
      <c r="FW1236" s="49" t="b">
        <v>0</v>
      </c>
      <c r="FX1236" s="49" t="b">
        <v>0</v>
      </c>
      <c r="FY1236" s="49" t="b">
        <v>0</v>
      </c>
      <c r="FZ1236" s="49" t="b">
        <v>0</v>
      </c>
      <c r="GA1236" s="49" t="b">
        <v>0</v>
      </c>
      <c r="GB1236" s="49" t="b">
        <v>0</v>
      </c>
      <c r="GC1236" s="49" t="b">
        <v>0</v>
      </c>
      <c r="GD1236" s="49">
        <f>COUNTIF(O1236:GC1236, TRUE)</f>
        <v>5</v>
      </c>
    </row>
    <row r="1237" spans="1:186" ht="14.25" customHeight="1" x14ac:dyDescent="0.3">
      <c r="A1237" s="49">
        <v>186</v>
      </c>
      <c r="B1237" s="49" t="s">
        <v>979</v>
      </c>
      <c r="C1237" s="51" t="s">
        <v>8</v>
      </c>
      <c r="D1237" s="49" t="str">
        <f>VLOOKUP(C1237,[1]Planning!$C$81:$D$305,2,"false")</f>
        <v>BN - UMNO</v>
      </c>
      <c r="E1237" s="49" t="s">
        <v>980</v>
      </c>
      <c r="F1237" s="51" t="str">
        <f>VLOOKUP(E1237, [1]Constituency!$K$2:$L$225, 2, FALSE)</f>
        <v>Pahang</v>
      </c>
      <c r="G1237" s="51" t="s">
        <v>3442</v>
      </c>
      <c r="H1237" s="49" t="s">
        <v>3443</v>
      </c>
      <c r="I1237" s="49" t="s">
        <v>3419</v>
      </c>
      <c r="M1237" s="49" t="s">
        <v>3420</v>
      </c>
      <c r="N1237" s="49" t="s">
        <v>3095</v>
      </c>
      <c r="O1237" s="49" t="b">
        <v>0</v>
      </c>
      <c r="P1237" s="49" t="b">
        <v>0</v>
      </c>
      <c r="Q1237" s="49" t="b">
        <v>0</v>
      </c>
      <c r="R1237" s="49" t="b">
        <v>0</v>
      </c>
      <c r="S1237" s="49" t="b">
        <v>0</v>
      </c>
      <c r="T1237" s="49" t="b">
        <v>0</v>
      </c>
      <c r="U1237" s="49" t="b">
        <v>0</v>
      </c>
      <c r="V1237" s="49" t="b">
        <v>0</v>
      </c>
      <c r="W1237" s="49" t="b">
        <v>0</v>
      </c>
      <c r="X1237" s="49" t="b">
        <v>0</v>
      </c>
      <c r="Y1237" s="49" t="b">
        <v>0</v>
      </c>
      <c r="Z1237" s="49" t="b">
        <v>0</v>
      </c>
      <c r="AA1237" s="49" t="b">
        <v>0</v>
      </c>
      <c r="AB1237" s="49" t="b">
        <v>0</v>
      </c>
      <c r="AC1237" s="49" t="b">
        <v>0</v>
      </c>
      <c r="AD1237" s="49" t="b">
        <v>0</v>
      </c>
      <c r="AE1237" s="49" t="b">
        <v>0</v>
      </c>
      <c r="AF1237" s="49" t="b">
        <v>0</v>
      </c>
      <c r="AG1237" s="49" t="b">
        <v>0</v>
      </c>
      <c r="AH1237" s="49" t="b">
        <v>0</v>
      </c>
      <c r="AI1237" s="49" t="b">
        <v>0</v>
      </c>
      <c r="AJ1237" s="49" t="b">
        <v>0</v>
      </c>
      <c r="AK1237" s="49" t="b">
        <v>0</v>
      </c>
      <c r="AL1237" s="49" t="b">
        <v>0</v>
      </c>
      <c r="AM1237" s="49" t="b">
        <v>0</v>
      </c>
      <c r="AN1237" s="49" t="b">
        <v>0</v>
      </c>
      <c r="AO1237" s="49" t="b">
        <v>0</v>
      </c>
      <c r="AP1237" s="49" t="b">
        <v>0</v>
      </c>
      <c r="AQ1237" s="49" t="b">
        <v>0</v>
      </c>
      <c r="AR1237" s="49" t="b">
        <v>0</v>
      </c>
      <c r="AS1237" s="49" t="b">
        <v>0</v>
      </c>
      <c r="AT1237" s="49" t="b">
        <v>0</v>
      </c>
      <c r="AU1237" s="49" t="b">
        <v>0</v>
      </c>
      <c r="AV1237" s="49" t="b">
        <v>0</v>
      </c>
      <c r="AW1237" s="49" t="b">
        <v>0</v>
      </c>
      <c r="AX1237" s="49" t="b">
        <v>0</v>
      </c>
      <c r="AY1237" s="49" t="b">
        <v>0</v>
      </c>
      <c r="AZ1237" s="49" t="b">
        <v>0</v>
      </c>
      <c r="BA1237" s="49" t="b">
        <v>0</v>
      </c>
      <c r="BB1237" s="49" t="b">
        <v>0</v>
      </c>
      <c r="BC1237" s="49" t="b">
        <v>0</v>
      </c>
      <c r="BD1237" s="49" t="b">
        <v>0</v>
      </c>
      <c r="BE1237" s="49" t="b">
        <v>0</v>
      </c>
      <c r="BF1237" s="49" t="b">
        <v>0</v>
      </c>
      <c r="BG1237" s="49" t="b">
        <v>0</v>
      </c>
      <c r="BH1237" s="49" t="b">
        <v>0</v>
      </c>
      <c r="BI1237" s="49" t="b">
        <v>0</v>
      </c>
      <c r="BJ1237" s="49" t="b">
        <v>0</v>
      </c>
      <c r="BK1237" s="49" t="b">
        <v>0</v>
      </c>
      <c r="BL1237" s="49" t="b">
        <v>0</v>
      </c>
      <c r="BM1237" s="49" t="b">
        <v>0</v>
      </c>
      <c r="BN1237" s="49" t="b">
        <v>0</v>
      </c>
      <c r="BO1237" s="49" t="b">
        <v>0</v>
      </c>
      <c r="BP1237" s="49" t="b">
        <v>0</v>
      </c>
      <c r="BQ1237" s="49" t="b">
        <v>0</v>
      </c>
      <c r="BR1237" s="49" t="b">
        <v>0</v>
      </c>
      <c r="BS1237" s="49" t="b">
        <v>0</v>
      </c>
      <c r="BT1237" s="49" t="b">
        <v>0</v>
      </c>
      <c r="BU1237" s="49" t="b">
        <v>0</v>
      </c>
      <c r="BV1237" s="49" t="b">
        <v>0</v>
      </c>
      <c r="BW1237" s="49" t="b">
        <v>0</v>
      </c>
      <c r="BX1237" s="49" t="b">
        <v>0</v>
      </c>
      <c r="BY1237" s="49" t="b">
        <v>0</v>
      </c>
      <c r="BZ1237" s="49" t="b">
        <v>0</v>
      </c>
      <c r="CA1237" s="49" t="b">
        <v>0</v>
      </c>
      <c r="CB1237" s="49" t="b">
        <v>0</v>
      </c>
      <c r="CC1237" s="49" t="b">
        <v>0</v>
      </c>
      <c r="CD1237" s="49" t="b">
        <v>0</v>
      </c>
      <c r="CE1237" s="49" t="b">
        <v>0</v>
      </c>
      <c r="CF1237" s="49" t="b">
        <v>0</v>
      </c>
      <c r="CG1237" s="49" t="b">
        <v>0</v>
      </c>
      <c r="CH1237" s="49" t="b">
        <v>0</v>
      </c>
      <c r="CI1237" s="49" t="b">
        <v>0</v>
      </c>
      <c r="CJ1237" s="49" t="b">
        <v>0</v>
      </c>
      <c r="CK1237" s="49" t="b">
        <v>0</v>
      </c>
      <c r="CL1237" s="49" t="b">
        <v>0</v>
      </c>
      <c r="CM1237" s="49" t="b">
        <v>0</v>
      </c>
      <c r="CN1237" s="49" t="b">
        <v>0</v>
      </c>
      <c r="CO1237" s="49" t="b">
        <v>0</v>
      </c>
      <c r="CP1237" s="49" t="b">
        <v>0</v>
      </c>
      <c r="CQ1237" s="49" t="b">
        <v>0</v>
      </c>
      <c r="CR1237" s="49" t="b">
        <v>1</v>
      </c>
      <c r="CS1237" s="49" t="b">
        <v>1</v>
      </c>
      <c r="CT1237" s="49" t="b">
        <v>0</v>
      </c>
      <c r="CU1237" s="49" t="b">
        <v>0</v>
      </c>
      <c r="CV1237" s="49" t="b">
        <v>0</v>
      </c>
      <c r="CW1237" s="49" t="b">
        <v>0</v>
      </c>
      <c r="CX1237" s="49" t="b">
        <v>0</v>
      </c>
      <c r="CY1237" s="49" t="b">
        <v>0</v>
      </c>
      <c r="CZ1237" s="49" t="b">
        <v>0</v>
      </c>
      <c r="DA1237" s="49" t="b">
        <v>0</v>
      </c>
      <c r="DB1237" s="49" t="b">
        <v>0</v>
      </c>
      <c r="DC1237" s="49" t="b">
        <v>0</v>
      </c>
      <c r="DD1237" s="49" t="b">
        <v>0</v>
      </c>
      <c r="DE1237" s="49" t="b">
        <v>0</v>
      </c>
      <c r="DF1237" s="49" t="b">
        <v>0</v>
      </c>
      <c r="DG1237" s="49" t="b">
        <v>0</v>
      </c>
      <c r="DH1237" s="49" t="b">
        <v>0</v>
      </c>
      <c r="DI1237" s="49" t="b">
        <v>0</v>
      </c>
      <c r="DJ1237" s="49" t="b">
        <v>0</v>
      </c>
      <c r="DK1237" s="49" t="b">
        <v>0</v>
      </c>
      <c r="DL1237" s="49" t="b">
        <v>0</v>
      </c>
      <c r="DM1237" s="49" t="b">
        <v>0</v>
      </c>
      <c r="DN1237" s="49" t="b">
        <v>0</v>
      </c>
      <c r="DO1237" s="49" t="b">
        <v>0</v>
      </c>
      <c r="DP1237" s="49" t="b">
        <v>0</v>
      </c>
      <c r="DQ1237" s="49" t="b">
        <v>0</v>
      </c>
      <c r="DR1237" s="49" t="b">
        <v>1</v>
      </c>
      <c r="DS1237" s="49" t="b">
        <v>1</v>
      </c>
      <c r="DT1237" s="49" t="b">
        <v>0</v>
      </c>
      <c r="DU1237" s="49" t="b">
        <v>0</v>
      </c>
      <c r="DV1237" s="49" t="b">
        <v>0</v>
      </c>
      <c r="DW1237" s="49" t="b">
        <v>0</v>
      </c>
      <c r="DX1237" s="49" t="b">
        <v>0</v>
      </c>
      <c r="DY1237" s="49" t="b">
        <v>0</v>
      </c>
      <c r="DZ1237" s="49" t="b">
        <v>0</v>
      </c>
      <c r="EA1237" s="49" t="b">
        <v>0</v>
      </c>
      <c r="EB1237" s="49" t="b">
        <v>0</v>
      </c>
      <c r="EC1237" s="49" t="b">
        <v>0</v>
      </c>
      <c r="ED1237" s="49" t="b">
        <v>0</v>
      </c>
      <c r="EE1237" s="49" t="b">
        <v>0</v>
      </c>
      <c r="EF1237" s="49" t="b">
        <v>0</v>
      </c>
      <c r="EG1237" s="49" t="b">
        <v>0</v>
      </c>
      <c r="EH1237" s="49" t="b">
        <v>0</v>
      </c>
      <c r="EI1237" s="49" t="b">
        <v>0</v>
      </c>
      <c r="EJ1237" s="49" t="b">
        <v>0</v>
      </c>
      <c r="EK1237" s="49" t="b">
        <v>0</v>
      </c>
      <c r="EL1237" s="49" t="b">
        <v>0</v>
      </c>
      <c r="EM1237" s="49" t="b">
        <v>1</v>
      </c>
      <c r="EN1237" s="49" t="b">
        <v>0</v>
      </c>
      <c r="EO1237" s="49" t="b">
        <v>0</v>
      </c>
      <c r="EP1237" s="49" t="b">
        <v>0</v>
      </c>
      <c r="EQ1237" s="49" t="b">
        <v>0</v>
      </c>
      <c r="ER1237" s="49" t="b">
        <v>0</v>
      </c>
      <c r="ES1237" s="49" t="b">
        <v>0</v>
      </c>
      <c r="ET1237" s="49" t="b">
        <v>0</v>
      </c>
      <c r="EU1237" s="49" t="b">
        <v>0</v>
      </c>
      <c r="EV1237" s="49" t="b">
        <v>0</v>
      </c>
      <c r="EW1237" s="49" t="b">
        <v>0</v>
      </c>
      <c r="EX1237" s="49" t="b">
        <v>0</v>
      </c>
      <c r="EY1237" s="49" t="b">
        <v>0</v>
      </c>
      <c r="EZ1237" s="49" t="b">
        <v>0</v>
      </c>
      <c r="FA1237" s="49" t="b">
        <v>0</v>
      </c>
      <c r="FB1237" s="49" t="b">
        <v>0</v>
      </c>
      <c r="FC1237" s="49" t="b">
        <v>0</v>
      </c>
      <c r="FD1237" s="49" t="b">
        <v>0</v>
      </c>
      <c r="FE1237" s="49" t="b">
        <v>0</v>
      </c>
      <c r="FF1237" s="49" t="b">
        <v>0</v>
      </c>
      <c r="FG1237" s="49" t="b">
        <v>0</v>
      </c>
      <c r="FH1237" s="49" t="b">
        <v>0</v>
      </c>
      <c r="FI1237" s="49" t="b">
        <v>0</v>
      </c>
      <c r="FJ1237" s="49" t="b">
        <v>0</v>
      </c>
      <c r="FK1237" s="49" t="b">
        <v>0</v>
      </c>
      <c r="FL1237" s="49" t="b">
        <v>0</v>
      </c>
      <c r="FM1237" s="49" t="b">
        <v>0</v>
      </c>
      <c r="FN1237" s="49" t="b">
        <v>0</v>
      </c>
      <c r="FO1237" s="49" t="b">
        <v>0</v>
      </c>
      <c r="FP1237" s="49" t="b">
        <v>0</v>
      </c>
      <c r="FQ1237" s="49" t="b">
        <v>0</v>
      </c>
      <c r="FR1237" s="49" t="b">
        <v>0</v>
      </c>
      <c r="FS1237" s="49" t="b">
        <v>0</v>
      </c>
      <c r="FT1237" s="49" t="b">
        <v>0</v>
      </c>
      <c r="FU1237" s="49" t="b">
        <v>0</v>
      </c>
      <c r="FV1237" s="49" t="b">
        <v>0</v>
      </c>
      <c r="FW1237" s="49" t="b">
        <v>0</v>
      </c>
      <c r="FX1237" s="49" t="b">
        <v>0</v>
      </c>
      <c r="FY1237" s="49" t="b">
        <v>0</v>
      </c>
      <c r="FZ1237" s="49" t="b">
        <v>0</v>
      </c>
      <c r="GA1237" s="49" t="b">
        <v>0</v>
      </c>
      <c r="GB1237" s="49" t="b">
        <v>0</v>
      </c>
      <c r="GC1237" s="49" t="b">
        <v>0</v>
      </c>
      <c r="GD1237" s="49">
        <f>COUNTIF(O1237:GC1237, TRUE)</f>
        <v>5</v>
      </c>
    </row>
    <row r="1238" spans="1:186" ht="14.25" customHeight="1" x14ac:dyDescent="0.3">
      <c r="A1238" s="49">
        <v>189</v>
      </c>
      <c r="B1238" s="49" t="s">
        <v>1981</v>
      </c>
      <c r="C1238" s="51" t="s">
        <v>1982</v>
      </c>
      <c r="D1238" s="49" t="str">
        <f>VLOOKUP(C1238,[1]Planning!$C$81:$D$305,2,"false")</f>
        <v>BN - UMNO</v>
      </c>
      <c r="E1238" s="49" t="s">
        <v>1983</v>
      </c>
      <c r="F1238" s="51" t="str">
        <f>VLOOKUP(E1238, [1]Constituency!$K$2:$L$225, 2, FALSE)</f>
        <v>Pahang</v>
      </c>
      <c r="G1238" s="51" t="s">
        <v>3444</v>
      </c>
      <c r="H1238" s="49" t="s">
        <v>3445</v>
      </c>
      <c r="I1238" s="49" t="s">
        <v>3419</v>
      </c>
      <c r="M1238" s="49" t="s">
        <v>3420</v>
      </c>
      <c r="N1238" s="49" t="s">
        <v>3095</v>
      </c>
      <c r="O1238" s="49" t="b">
        <v>0</v>
      </c>
      <c r="P1238" s="49" t="b">
        <v>0</v>
      </c>
      <c r="Q1238" s="49" t="b">
        <v>0</v>
      </c>
      <c r="R1238" s="49" t="b">
        <v>0</v>
      </c>
      <c r="S1238" s="49" t="b">
        <v>0</v>
      </c>
      <c r="T1238" s="49" t="b">
        <v>0</v>
      </c>
      <c r="U1238" s="49" t="b">
        <v>0</v>
      </c>
      <c r="V1238" s="49" t="b">
        <v>0</v>
      </c>
      <c r="W1238" s="49" t="b">
        <v>0</v>
      </c>
      <c r="X1238" s="49" t="b">
        <v>0</v>
      </c>
      <c r="Y1238" s="49" t="b">
        <v>0</v>
      </c>
      <c r="Z1238" s="49" t="b">
        <v>0</v>
      </c>
      <c r="AA1238" s="49" t="b">
        <v>0</v>
      </c>
      <c r="AB1238" s="49" t="b">
        <v>0</v>
      </c>
      <c r="AC1238" s="49" t="b">
        <v>0</v>
      </c>
      <c r="AD1238" s="49" t="b">
        <v>0</v>
      </c>
      <c r="AE1238" s="49" t="b">
        <v>0</v>
      </c>
      <c r="AF1238" s="49" t="b">
        <v>0</v>
      </c>
      <c r="AG1238" s="49" t="b">
        <v>0</v>
      </c>
      <c r="AH1238" s="49" t="b">
        <v>0</v>
      </c>
      <c r="AI1238" s="49" t="b">
        <v>0</v>
      </c>
      <c r="AJ1238" s="49" t="b">
        <v>0</v>
      </c>
      <c r="AK1238" s="49" t="b">
        <v>0</v>
      </c>
      <c r="AL1238" s="49" t="b">
        <v>0</v>
      </c>
      <c r="AM1238" s="49" t="b">
        <v>0</v>
      </c>
      <c r="AN1238" s="49" t="b">
        <v>0</v>
      </c>
      <c r="AO1238" s="49" t="b">
        <v>0</v>
      </c>
      <c r="AP1238" s="49" t="b">
        <v>0</v>
      </c>
      <c r="AQ1238" s="49" t="b">
        <v>0</v>
      </c>
      <c r="AR1238" s="49" t="b">
        <v>0</v>
      </c>
      <c r="AS1238" s="49" t="b">
        <v>0</v>
      </c>
      <c r="AT1238" s="49" t="b">
        <v>0</v>
      </c>
      <c r="AU1238" s="49" t="b">
        <v>0</v>
      </c>
      <c r="AV1238" s="49" t="b">
        <v>0</v>
      </c>
      <c r="AW1238" s="49" t="b">
        <v>0</v>
      </c>
      <c r="AX1238" s="49" t="b">
        <v>0</v>
      </c>
      <c r="AY1238" s="49" t="b">
        <v>0</v>
      </c>
      <c r="AZ1238" s="49" t="b">
        <v>0</v>
      </c>
      <c r="BA1238" s="49" t="b">
        <v>0</v>
      </c>
      <c r="BB1238" s="49" t="b">
        <v>0</v>
      </c>
      <c r="BC1238" s="49" t="b">
        <v>0</v>
      </c>
      <c r="BD1238" s="49" t="b">
        <v>0</v>
      </c>
      <c r="BE1238" s="49" t="b">
        <v>0</v>
      </c>
      <c r="BF1238" s="49" t="b">
        <v>0</v>
      </c>
      <c r="BG1238" s="49" t="b">
        <v>0</v>
      </c>
      <c r="BH1238" s="49" t="b">
        <v>0</v>
      </c>
      <c r="BI1238" s="49" t="b">
        <v>0</v>
      </c>
      <c r="BJ1238" s="49" t="b">
        <v>0</v>
      </c>
      <c r="BK1238" s="49" t="b">
        <v>0</v>
      </c>
      <c r="BL1238" s="49" t="b">
        <v>0</v>
      </c>
      <c r="BM1238" s="49" t="b">
        <v>0</v>
      </c>
      <c r="BN1238" s="49" t="b">
        <v>0</v>
      </c>
      <c r="BO1238" s="49" t="b">
        <v>0</v>
      </c>
      <c r="BP1238" s="49" t="b">
        <v>0</v>
      </c>
      <c r="BQ1238" s="49" t="b">
        <v>0</v>
      </c>
      <c r="BR1238" s="49" t="b">
        <v>0</v>
      </c>
      <c r="BS1238" s="49" t="b">
        <v>0</v>
      </c>
      <c r="BT1238" s="49" t="b">
        <v>0</v>
      </c>
      <c r="BU1238" s="49" t="b">
        <v>0</v>
      </c>
      <c r="BV1238" s="49" t="b">
        <v>0</v>
      </c>
      <c r="BW1238" s="49" t="b">
        <v>0</v>
      </c>
      <c r="BX1238" s="49" t="b">
        <v>0</v>
      </c>
      <c r="BY1238" s="49" t="b">
        <v>0</v>
      </c>
      <c r="BZ1238" s="49" t="b">
        <v>0</v>
      </c>
      <c r="CA1238" s="49" t="b">
        <v>0</v>
      </c>
      <c r="CB1238" s="49" t="b">
        <v>0</v>
      </c>
      <c r="CC1238" s="49" t="b">
        <v>0</v>
      </c>
      <c r="CD1238" s="49" t="b">
        <v>0</v>
      </c>
      <c r="CE1238" s="49" t="b">
        <v>0</v>
      </c>
      <c r="CF1238" s="49" t="b">
        <v>0</v>
      </c>
      <c r="CG1238" s="49" t="b">
        <v>0</v>
      </c>
      <c r="CH1238" s="49" t="b">
        <v>0</v>
      </c>
      <c r="CI1238" s="49" t="b">
        <v>0</v>
      </c>
      <c r="CJ1238" s="49" t="b">
        <v>0</v>
      </c>
      <c r="CK1238" s="49" t="b">
        <v>0</v>
      </c>
      <c r="CL1238" s="49" t="b">
        <v>0</v>
      </c>
      <c r="CM1238" s="49" t="b">
        <v>0</v>
      </c>
      <c r="CN1238" s="49" t="b">
        <v>0</v>
      </c>
      <c r="CO1238" s="49" t="b">
        <v>0</v>
      </c>
      <c r="CP1238" s="49" t="b">
        <v>0</v>
      </c>
      <c r="CQ1238" s="49" t="b">
        <v>0</v>
      </c>
      <c r="CR1238" s="49" t="b">
        <v>1</v>
      </c>
      <c r="CS1238" s="49" t="b">
        <v>1</v>
      </c>
      <c r="CT1238" s="49" t="b">
        <v>0</v>
      </c>
      <c r="CU1238" s="49" t="b">
        <v>0</v>
      </c>
      <c r="CV1238" s="49" t="b">
        <v>0</v>
      </c>
      <c r="CW1238" s="49" t="b">
        <v>0</v>
      </c>
      <c r="CX1238" s="49" t="b">
        <v>0</v>
      </c>
      <c r="CY1238" s="49" t="b">
        <v>0</v>
      </c>
      <c r="CZ1238" s="49" t="b">
        <v>0</v>
      </c>
      <c r="DA1238" s="49" t="b">
        <v>0</v>
      </c>
      <c r="DB1238" s="49" t="b">
        <v>0</v>
      </c>
      <c r="DC1238" s="49" t="b">
        <v>0</v>
      </c>
      <c r="DD1238" s="49" t="b">
        <v>0</v>
      </c>
      <c r="DE1238" s="49" t="b">
        <v>0</v>
      </c>
      <c r="DF1238" s="49" t="b">
        <v>0</v>
      </c>
      <c r="DG1238" s="49" t="b">
        <v>0</v>
      </c>
      <c r="DH1238" s="49" t="b">
        <v>0</v>
      </c>
      <c r="DI1238" s="49" t="b">
        <v>0</v>
      </c>
      <c r="DJ1238" s="49" t="b">
        <v>0</v>
      </c>
      <c r="DK1238" s="49" t="b">
        <v>0</v>
      </c>
      <c r="DL1238" s="49" t="b">
        <v>0</v>
      </c>
      <c r="DM1238" s="49" t="b">
        <v>0</v>
      </c>
      <c r="DN1238" s="49" t="b">
        <v>0</v>
      </c>
      <c r="DO1238" s="49" t="b">
        <v>0</v>
      </c>
      <c r="DP1238" s="49" t="b">
        <v>0</v>
      </c>
      <c r="DQ1238" s="49" t="b">
        <v>0</v>
      </c>
      <c r="DR1238" s="49" t="b">
        <v>0</v>
      </c>
      <c r="DS1238" s="49" t="b">
        <v>0</v>
      </c>
      <c r="DT1238" s="49" t="b">
        <v>0</v>
      </c>
      <c r="DU1238" s="49" t="b">
        <v>0</v>
      </c>
      <c r="DV1238" s="49" t="b">
        <v>0</v>
      </c>
      <c r="DW1238" s="49" t="b">
        <v>0</v>
      </c>
      <c r="DX1238" s="49" t="b">
        <v>0</v>
      </c>
      <c r="DY1238" s="49" t="b">
        <v>0</v>
      </c>
      <c r="DZ1238" s="49" t="b">
        <v>0</v>
      </c>
      <c r="EA1238" s="49" t="b">
        <v>0</v>
      </c>
      <c r="EB1238" s="49" t="b">
        <v>0</v>
      </c>
      <c r="EC1238" s="49" t="b">
        <v>0</v>
      </c>
      <c r="ED1238" s="49" t="b">
        <v>0</v>
      </c>
      <c r="EE1238" s="49" t="b">
        <v>0</v>
      </c>
      <c r="EF1238" s="49" t="b">
        <v>0</v>
      </c>
      <c r="EG1238" s="49" t="b">
        <v>0</v>
      </c>
      <c r="EH1238" s="49" t="b">
        <v>0</v>
      </c>
      <c r="EI1238" s="49" t="b">
        <v>0</v>
      </c>
      <c r="EJ1238" s="49" t="b">
        <v>0</v>
      </c>
      <c r="EK1238" s="49" t="b">
        <v>0</v>
      </c>
      <c r="EL1238" s="49" t="b">
        <v>0</v>
      </c>
      <c r="EM1238" s="49" t="b">
        <v>1</v>
      </c>
      <c r="EN1238" s="49" t="b">
        <v>0</v>
      </c>
      <c r="EO1238" s="49" t="b">
        <v>0</v>
      </c>
      <c r="EP1238" s="49" t="b">
        <v>0</v>
      </c>
      <c r="EQ1238" s="49" t="b">
        <v>0</v>
      </c>
      <c r="ER1238" s="49" t="b">
        <v>0</v>
      </c>
      <c r="ES1238" s="49" t="b">
        <v>0</v>
      </c>
      <c r="ET1238" s="49" t="b">
        <v>0</v>
      </c>
      <c r="EU1238" s="49" t="b">
        <v>0</v>
      </c>
      <c r="EV1238" s="49" t="b">
        <v>0</v>
      </c>
      <c r="EW1238" s="49" t="b">
        <v>0</v>
      </c>
      <c r="EX1238" s="49" t="b">
        <v>0</v>
      </c>
      <c r="EY1238" s="49" t="b">
        <v>0</v>
      </c>
      <c r="EZ1238" s="49" t="b">
        <v>0</v>
      </c>
      <c r="FA1238" s="49" t="b">
        <v>0</v>
      </c>
      <c r="FB1238" s="49" t="b">
        <v>0</v>
      </c>
      <c r="FC1238" s="49" t="b">
        <v>0</v>
      </c>
      <c r="FD1238" s="49" t="b">
        <v>0</v>
      </c>
      <c r="FE1238" s="49" t="b">
        <v>0</v>
      </c>
      <c r="FF1238" s="49" t="b">
        <v>0</v>
      </c>
      <c r="FG1238" s="49" t="b">
        <v>0</v>
      </c>
      <c r="FH1238" s="49" t="b">
        <v>0</v>
      </c>
      <c r="FI1238" s="49" t="b">
        <v>0</v>
      </c>
      <c r="FJ1238" s="49" t="b">
        <v>0</v>
      </c>
      <c r="FK1238" s="49" t="b">
        <v>0</v>
      </c>
      <c r="FL1238" s="49" t="b">
        <v>0</v>
      </c>
      <c r="FM1238" s="49" t="b">
        <v>0</v>
      </c>
      <c r="FN1238" s="49" t="b">
        <v>0</v>
      </c>
      <c r="FO1238" s="49" t="b">
        <v>0</v>
      </c>
      <c r="FP1238" s="49" t="b">
        <v>0</v>
      </c>
      <c r="FQ1238" s="49" t="b">
        <v>0</v>
      </c>
      <c r="FR1238" s="49" t="b">
        <v>0</v>
      </c>
      <c r="FS1238" s="49" t="b">
        <v>0</v>
      </c>
      <c r="FT1238" s="49" t="b">
        <v>0</v>
      </c>
      <c r="FU1238" s="49" t="b">
        <v>0</v>
      </c>
      <c r="FV1238" s="49" t="b">
        <v>0</v>
      </c>
      <c r="FW1238" s="49" t="b">
        <v>0</v>
      </c>
      <c r="FX1238" s="49" t="b">
        <v>0</v>
      </c>
      <c r="FY1238" s="49" t="b">
        <v>0</v>
      </c>
      <c r="FZ1238" s="49" t="b">
        <v>0</v>
      </c>
      <c r="GA1238" s="49" t="b">
        <v>0</v>
      </c>
      <c r="GB1238" s="49" t="b">
        <v>0</v>
      </c>
      <c r="GC1238" s="49" t="b">
        <v>0</v>
      </c>
      <c r="GD1238" s="49">
        <f>COUNTIF(O1238:GC1238, TRUE)</f>
        <v>3</v>
      </c>
    </row>
    <row r="1239" spans="1:186" ht="14.25" customHeight="1" x14ac:dyDescent="0.3">
      <c r="A1239" s="49">
        <v>201</v>
      </c>
      <c r="B1239" s="49" t="s">
        <v>1476</v>
      </c>
      <c r="C1239" s="51" t="s">
        <v>1477</v>
      </c>
      <c r="D1239" s="49" t="str">
        <f>VLOOKUP(C1239,[1]Planning!$C$81:$D$305,2,"false")</f>
        <v>BN - UMNO</v>
      </c>
      <c r="E1239" s="49" t="s">
        <v>1478</v>
      </c>
      <c r="F1239" s="51" t="str">
        <f>VLOOKUP(E1239, [1]Constituency!$K$2:$L$225, 2, FALSE)</f>
        <v>Negeri Sembilan</v>
      </c>
      <c r="G1239" s="51" t="s">
        <v>3446</v>
      </c>
      <c r="H1239" s="49" t="s">
        <v>3447</v>
      </c>
      <c r="I1239" s="49" t="s">
        <v>3419</v>
      </c>
      <c r="M1239" s="49" t="s">
        <v>3420</v>
      </c>
      <c r="N1239" s="49" t="s">
        <v>3095</v>
      </c>
      <c r="O1239" s="49" t="b">
        <v>0</v>
      </c>
      <c r="P1239" s="49" t="b">
        <v>0</v>
      </c>
      <c r="Q1239" s="49" t="b">
        <v>0</v>
      </c>
      <c r="R1239" s="49" t="b">
        <v>0</v>
      </c>
      <c r="S1239" s="49" t="b">
        <v>0</v>
      </c>
      <c r="T1239" s="49" t="b">
        <v>0</v>
      </c>
      <c r="U1239" s="49" t="b">
        <v>0</v>
      </c>
      <c r="V1239" s="49" t="b">
        <v>0</v>
      </c>
      <c r="W1239" s="49" t="b">
        <v>0</v>
      </c>
      <c r="X1239" s="49" t="b">
        <v>0</v>
      </c>
      <c r="Y1239" s="49" t="b">
        <v>0</v>
      </c>
      <c r="Z1239" s="49" t="b">
        <v>0</v>
      </c>
      <c r="AA1239" s="49" t="b">
        <v>0</v>
      </c>
      <c r="AB1239" s="49" t="b">
        <v>0</v>
      </c>
      <c r="AC1239" s="49" t="b">
        <v>0</v>
      </c>
      <c r="AD1239" s="49" t="b">
        <v>0</v>
      </c>
      <c r="AE1239" s="49" t="b">
        <v>0</v>
      </c>
      <c r="AF1239" s="49" t="b">
        <v>0</v>
      </c>
      <c r="AG1239" s="49" t="b">
        <v>0</v>
      </c>
      <c r="AH1239" s="49" t="b">
        <v>0</v>
      </c>
      <c r="AI1239" s="49" t="b">
        <v>0</v>
      </c>
      <c r="AJ1239" s="49" t="b">
        <v>0</v>
      </c>
      <c r="AK1239" s="49" t="b">
        <v>0</v>
      </c>
      <c r="AL1239" s="49" t="b">
        <v>0</v>
      </c>
      <c r="AM1239" s="49" t="b">
        <v>0</v>
      </c>
      <c r="AN1239" s="49" t="b">
        <v>0</v>
      </c>
      <c r="AO1239" s="49" t="b">
        <v>0</v>
      </c>
      <c r="AP1239" s="49" t="b">
        <v>0</v>
      </c>
      <c r="AQ1239" s="49" t="b">
        <v>0</v>
      </c>
      <c r="AR1239" s="49" t="b">
        <v>0</v>
      </c>
      <c r="AS1239" s="49" t="b">
        <v>0</v>
      </c>
      <c r="AT1239" s="49" t="b">
        <v>0</v>
      </c>
      <c r="AU1239" s="49" t="b">
        <v>0</v>
      </c>
      <c r="AV1239" s="49" t="b">
        <v>0</v>
      </c>
      <c r="AW1239" s="49" t="b">
        <v>0</v>
      </c>
      <c r="AX1239" s="49" t="b">
        <v>0</v>
      </c>
      <c r="AY1239" s="49" t="b">
        <v>0</v>
      </c>
      <c r="AZ1239" s="49" t="b">
        <v>0</v>
      </c>
      <c r="BA1239" s="49" t="b">
        <v>0</v>
      </c>
      <c r="BB1239" s="49" t="b">
        <v>0</v>
      </c>
      <c r="BC1239" s="49" t="b">
        <v>0</v>
      </c>
      <c r="BD1239" s="49" t="b">
        <v>0</v>
      </c>
      <c r="BE1239" s="49" t="b">
        <v>0</v>
      </c>
      <c r="BF1239" s="49" t="b">
        <v>0</v>
      </c>
      <c r="BG1239" s="49" t="b">
        <v>0</v>
      </c>
      <c r="BH1239" s="49" t="b">
        <v>0</v>
      </c>
      <c r="BI1239" s="49" t="b">
        <v>0</v>
      </c>
      <c r="BJ1239" s="49" t="b">
        <v>0</v>
      </c>
      <c r="BK1239" s="49" t="b">
        <v>0</v>
      </c>
      <c r="BL1239" s="49" t="b">
        <v>0</v>
      </c>
      <c r="BM1239" s="49" t="b">
        <v>0</v>
      </c>
      <c r="BN1239" s="49" t="b">
        <v>0</v>
      </c>
      <c r="BO1239" s="49" t="b">
        <v>0</v>
      </c>
      <c r="BP1239" s="49" t="b">
        <v>0</v>
      </c>
      <c r="BQ1239" s="49" t="b">
        <v>0</v>
      </c>
      <c r="BR1239" s="49" t="b">
        <v>0</v>
      </c>
      <c r="BS1239" s="49" t="b">
        <v>0</v>
      </c>
      <c r="BT1239" s="49" t="b">
        <v>0</v>
      </c>
      <c r="BU1239" s="49" t="b">
        <v>0</v>
      </c>
      <c r="BV1239" s="49" t="b">
        <v>0</v>
      </c>
      <c r="BW1239" s="49" t="b">
        <v>0</v>
      </c>
      <c r="BX1239" s="49" t="b">
        <v>0</v>
      </c>
      <c r="BY1239" s="49" t="b">
        <v>0</v>
      </c>
      <c r="BZ1239" s="49" t="b">
        <v>0</v>
      </c>
      <c r="CA1239" s="49" t="b">
        <v>0</v>
      </c>
      <c r="CB1239" s="49" t="b">
        <v>0</v>
      </c>
      <c r="CC1239" s="49" t="b">
        <v>0</v>
      </c>
      <c r="CD1239" s="49" t="b">
        <v>0</v>
      </c>
      <c r="CE1239" s="49" t="b">
        <v>0</v>
      </c>
      <c r="CF1239" s="49" t="b">
        <v>0</v>
      </c>
      <c r="CG1239" s="49" t="b">
        <v>0</v>
      </c>
      <c r="CH1239" s="49" t="b">
        <v>0</v>
      </c>
      <c r="CI1239" s="49" t="b">
        <v>0</v>
      </c>
      <c r="CJ1239" s="49" t="b">
        <v>0</v>
      </c>
      <c r="CK1239" s="49" t="b">
        <v>0</v>
      </c>
      <c r="CL1239" s="49" t="b">
        <v>0</v>
      </c>
      <c r="CM1239" s="49" t="b">
        <v>0</v>
      </c>
      <c r="CN1239" s="49" t="b">
        <v>0</v>
      </c>
      <c r="CO1239" s="49" t="b">
        <v>0</v>
      </c>
      <c r="CP1239" s="49" t="b">
        <v>0</v>
      </c>
      <c r="CQ1239" s="49" t="b">
        <v>0</v>
      </c>
      <c r="CR1239" s="49" t="b">
        <v>1</v>
      </c>
      <c r="CS1239" s="49" t="b">
        <v>1</v>
      </c>
      <c r="CT1239" s="49" t="b">
        <v>0</v>
      </c>
      <c r="CU1239" s="49" t="b">
        <v>0</v>
      </c>
      <c r="CV1239" s="49" t="b">
        <v>0</v>
      </c>
      <c r="CW1239" s="49" t="b">
        <v>0</v>
      </c>
      <c r="CX1239" s="49" t="b">
        <v>0</v>
      </c>
      <c r="CY1239" s="49" t="b">
        <v>0</v>
      </c>
      <c r="CZ1239" s="49" t="b">
        <v>0</v>
      </c>
      <c r="DA1239" s="49" t="b">
        <v>0</v>
      </c>
      <c r="DB1239" s="49" t="b">
        <v>0</v>
      </c>
      <c r="DC1239" s="49" t="b">
        <v>0</v>
      </c>
      <c r="DD1239" s="49" t="b">
        <v>0</v>
      </c>
      <c r="DE1239" s="49" t="b">
        <v>0</v>
      </c>
      <c r="DF1239" s="49" t="b">
        <v>0</v>
      </c>
      <c r="DG1239" s="49" t="b">
        <v>0</v>
      </c>
      <c r="DH1239" s="49" t="b">
        <v>0</v>
      </c>
      <c r="DI1239" s="49" t="b">
        <v>0</v>
      </c>
      <c r="DJ1239" s="49" t="b">
        <v>0</v>
      </c>
      <c r="DK1239" s="49" t="b">
        <v>0</v>
      </c>
      <c r="DL1239" s="49" t="b">
        <v>1</v>
      </c>
      <c r="DM1239" s="49" t="b">
        <v>0</v>
      </c>
      <c r="DN1239" s="49" t="b">
        <v>0</v>
      </c>
      <c r="DO1239" s="49" t="b">
        <v>0</v>
      </c>
      <c r="DP1239" s="49" t="b">
        <v>0</v>
      </c>
      <c r="DQ1239" s="49" t="b">
        <v>0</v>
      </c>
      <c r="DR1239" s="49" t="b">
        <v>0</v>
      </c>
      <c r="DS1239" s="49" t="b">
        <v>0</v>
      </c>
      <c r="DT1239" s="49" t="b">
        <v>0</v>
      </c>
      <c r="DU1239" s="49" t="b">
        <v>0</v>
      </c>
      <c r="DV1239" s="49" t="b">
        <v>0</v>
      </c>
      <c r="DW1239" s="49" t="b">
        <v>0</v>
      </c>
      <c r="DX1239" s="49" t="b">
        <v>0</v>
      </c>
      <c r="DY1239" s="49" t="b">
        <v>0</v>
      </c>
      <c r="DZ1239" s="49" t="b">
        <v>0</v>
      </c>
      <c r="EA1239" s="49" t="b">
        <v>0</v>
      </c>
      <c r="EB1239" s="49" t="b">
        <v>0</v>
      </c>
      <c r="EC1239" s="49" t="b">
        <v>0</v>
      </c>
      <c r="ED1239" s="49" t="b">
        <v>0</v>
      </c>
      <c r="EE1239" s="49" t="b">
        <v>0</v>
      </c>
      <c r="EF1239" s="49" t="b">
        <v>0</v>
      </c>
      <c r="EG1239" s="49" t="b">
        <v>0</v>
      </c>
      <c r="EH1239" s="49" t="b">
        <v>0</v>
      </c>
      <c r="EI1239" s="49" t="b">
        <v>0</v>
      </c>
      <c r="EJ1239" s="49" t="b">
        <v>0</v>
      </c>
      <c r="EK1239" s="49" t="b">
        <v>0</v>
      </c>
      <c r="EL1239" s="49" t="b">
        <v>0</v>
      </c>
      <c r="EM1239" s="49" t="b">
        <v>1</v>
      </c>
      <c r="EN1239" s="49" t="b">
        <v>0</v>
      </c>
      <c r="EO1239" s="49" t="b">
        <v>0</v>
      </c>
      <c r="EP1239" s="49" t="b">
        <v>0</v>
      </c>
      <c r="EQ1239" s="49" t="b">
        <v>0</v>
      </c>
      <c r="ER1239" s="49" t="b">
        <v>0</v>
      </c>
      <c r="ES1239" s="49" t="b">
        <v>0</v>
      </c>
      <c r="ET1239" s="49" t="b">
        <v>0</v>
      </c>
      <c r="EU1239" s="49" t="b">
        <v>0</v>
      </c>
      <c r="EV1239" s="49" t="b">
        <v>0</v>
      </c>
      <c r="EW1239" s="49" t="b">
        <v>0</v>
      </c>
      <c r="EX1239" s="49" t="b">
        <v>0</v>
      </c>
      <c r="EY1239" s="49" t="b">
        <v>0</v>
      </c>
      <c r="EZ1239" s="49" t="b">
        <v>0</v>
      </c>
      <c r="FA1239" s="49" t="b">
        <v>0</v>
      </c>
      <c r="FB1239" s="49" t="b">
        <v>0</v>
      </c>
      <c r="FC1239" s="49" t="b">
        <v>0</v>
      </c>
      <c r="FD1239" s="49" t="b">
        <v>0</v>
      </c>
      <c r="FE1239" s="49" t="b">
        <v>0</v>
      </c>
      <c r="FF1239" s="49" t="b">
        <v>0</v>
      </c>
      <c r="FG1239" s="49" t="b">
        <v>0</v>
      </c>
      <c r="FH1239" s="49" t="b">
        <v>0</v>
      </c>
      <c r="FI1239" s="49" t="b">
        <v>0</v>
      </c>
      <c r="FJ1239" s="49" t="b">
        <v>0</v>
      </c>
      <c r="FK1239" s="49" t="b">
        <v>0</v>
      </c>
      <c r="FL1239" s="49" t="b">
        <v>0</v>
      </c>
      <c r="FM1239" s="49" t="b">
        <v>0</v>
      </c>
      <c r="FN1239" s="49" t="b">
        <v>0</v>
      </c>
      <c r="FO1239" s="49" t="b">
        <v>0</v>
      </c>
      <c r="FP1239" s="49" t="b">
        <v>0</v>
      </c>
      <c r="FQ1239" s="49" t="b">
        <v>0</v>
      </c>
      <c r="FR1239" s="49" t="b">
        <v>0</v>
      </c>
      <c r="FS1239" s="49" t="b">
        <v>0</v>
      </c>
      <c r="FT1239" s="49" t="b">
        <v>0</v>
      </c>
      <c r="FU1239" s="49" t="b">
        <v>0</v>
      </c>
      <c r="FV1239" s="49" t="b">
        <v>0</v>
      </c>
      <c r="FW1239" s="49" t="b">
        <v>0</v>
      </c>
      <c r="FX1239" s="49" t="b">
        <v>0</v>
      </c>
      <c r="FY1239" s="49" t="b">
        <v>0</v>
      </c>
      <c r="FZ1239" s="49" t="b">
        <v>0</v>
      </c>
      <c r="GA1239" s="49" t="b">
        <v>0</v>
      </c>
      <c r="GB1239" s="49" t="b">
        <v>0</v>
      </c>
      <c r="GC1239" s="49" t="b">
        <v>0</v>
      </c>
      <c r="GD1239" s="49">
        <f>COUNTIF(O1239:GC1239, TRUE)</f>
        <v>4</v>
      </c>
    </row>
    <row r="1240" spans="1:186" ht="14.25" customHeight="1" x14ac:dyDescent="0.3">
      <c r="A1240" s="49">
        <v>207</v>
      </c>
      <c r="B1240" s="49" t="s">
        <v>1131</v>
      </c>
      <c r="C1240" s="49" t="s">
        <v>1131</v>
      </c>
      <c r="D1240" s="49" t="str">
        <f>VLOOKUP(C1240,[1]Planning!$C$81:$D$305,2,"false")</f>
        <v>PH - DAP</v>
      </c>
      <c r="E1240" s="49" t="s">
        <v>1132</v>
      </c>
      <c r="F1240" s="51" t="str">
        <f>VLOOKUP(E1240, [1]Constituency!$K$2:$L$225, 2, FALSE)</f>
        <v>Pulau Pinang</v>
      </c>
      <c r="G1240" s="51" t="s">
        <v>3448</v>
      </c>
      <c r="H1240" s="49" t="s">
        <v>3449</v>
      </c>
      <c r="I1240" s="49" t="s">
        <v>3419</v>
      </c>
      <c r="M1240" s="49" t="s">
        <v>3420</v>
      </c>
      <c r="N1240" s="49" t="s">
        <v>3095</v>
      </c>
      <c r="O1240" s="49" t="b">
        <v>0</v>
      </c>
      <c r="P1240" s="49" t="b">
        <v>0</v>
      </c>
      <c r="Q1240" s="49" t="b">
        <v>0</v>
      </c>
      <c r="R1240" s="49" t="b">
        <v>0</v>
      </c>
      <c r="S1240" s="49" t="b">
        <v>0</v>
      </c>
      <c r="T1240" s="49" t="b">
        <v>0</v>
      </c>
      <c r="U1240" s="49" t="b">
        <v>0</v>
      </c>
      <c r="V1240" s="49" t="b">
        <v>0</v>
      </c>
      <c r="W1240" s="49" t="b">
        <v>0</v>
      </c>
      <c r="X1240" s="49" t="b">
        <v>0</v>
      </c>
      <c r="Y1240" s="49" t="b">
        <v>0</v>
      </c>
      <c r="Z1240" s="49" t="b">
        <v>0</v>
      </c>
      <c r="AA1240" s="49" t="b">
        <v>0</v>
      </c>
      <c r="AB1240" s="49" t="b">
        <v>0</v>
      </c>
      <c r="AC1240" s="49" t="b">
        <v>0</v>
      </c>
      <c r="AD1240" s="49" t="b">
        <v>0</v>
      </c>
      <c r="AE1240" s="49" t="b">
        <v>0</v>
      </c>
      <c r="AF1240" s="49" t="b">
        <v>0</v>
      </c>
      <c r="AG1240" s="49" t="b">
        <v>0</v>
      </c>
      <c r="AH1240" s="49" t="b">
        <v>0</v>
      </c>
      <c r="AI1240" s="49" t="b">
        <v>0</v>
      </c>
      <c r="AJ1240" s="49" t="b">
        <v>0</v>
      </c>
      <c r="AK1240" s="49" t="b">
        <v>0</v>
      </c>
      <c r="AL1240" s="49" t="b">
        <v>0</v>
      </c>
      <c r="AM1240" s="49" t="b">
        <v>0</v>
      </c>
      <c r="AN1240" s="49" t="b">
        <v>0</v>
      </c>
      <c r="AO1240" s="49" t="b">
        <v>0</v>
      </c>
      <c r="AP1240" s="49" t="b">
        <v>0</v>
      </c>
      <c r="AQ1240" s="49" t="b">
        <v>0</v>
      </c>
      <c r="AR1240" s="49" t="b">
        <v>0</v>
      </c>
      <c r="AS1240" s="49" t="b">
        <v>0</v>
      </c>
      <c r="AT1240" s="49" t="b">
        <v>0</v>
      </c>
      <c r="AU1240" s="49" t="b">
        <v>0</v>
      </c>
      <c r="AV1240" s="49" t="b">
        <v>0</v>
      </c>
      <c r="AW1240" s="49" t="b">
        <v>0</v>
      </c>
      <c r="AX1240" s="49" t="b">
        <v>0</v>
      </c>
      <c r="AY1240" s="49" t="b">
        <v>0</v>
      </c>
      <c r="AZ1240" s="49" t="b">
        <v>0</v>
      </c>
      <c r="BA1240" s="49" t="b">
        <v>0</v>
      </c>
      <c r="BB1240" s="49" t="b">
        <v>0</v>
      </c>
      <c r="BC1240" s="49" t="b">
        <v>0</v>
      </c>
      <c r="BD1240" s="49" t="b">
        <v>0</v>
      </c>
      <c r="BE1240" s="49" t="b">
        <v>0</v>
      </c>
      <c r="BF1240" s="49" t="b">
        <v>0</v>
      </c>
      <c r="BG1240" s="49" t="b">
        <v>0</v>
      </c>
      <c r="BH1240" s="49" t="b">
        <v>0</v>
      </c>
      <c r="BI1240" s="49" t="b">
        <v>0</v>
      </c>
      <c r="BJ1240" s="49" t="b">
        <v>0</v>
      </c>
      <c r="BK1240" s="49" t="b">
        <v>0</v>
      </c>
      <c r="BL1240" s="49" t="b">
        <v>0</v>
      </c>
      <c r="BM1240" s="49" t="b">
        <v>0</v>
      </c>
      <c r="BN1240" s="49" t="b">
        <v>0</v>
      </c>
      <c r="BO1240" s="49" t="b">
        <v>0</v>
      </c>
      <c r="BP1240" s="49" t="b">
        <v>0</v>
      </c>
      <c r="BQ1240" s="49" t="b">
        <v>0</v>
      </c>
      <c r="BR1240" s="49" t="b">
        <v>0</v>
      </c>
      <c r="BS1240" s="49" t="b">
        <v>0</v>
      </c>
      <c r="BT1240" s="49" t="b">
        <v>0</v>
      </c>
      <c r="BU1240" s="49" t="b">
        <v>0</v>
      </c>
      <c r="BV1240" s="49" t="b">
        <v>0</v>
      </c>
      <c r="BW1240" s="49" t="b">
        <v>0</v>
      </c>
      <c r="BX1240" s="49" t="b">
        <v>0</v>
      </c>
      <c r="BY1240" s="49" t="b">
        <v>0</v>
      </c>
      <c r="BZ1240" s="49" t="b">
        <v>0</v>
      </c>
      <c r="CA1240" s="49" t="b">
        <v>0</v>
      </c>
      <c r="CB1240" s="49" t="b">
        <v>0</v>
      </c>
      <c r="CC1240" s="49" t="b">
        <v>0</v>
      </c>
      <c r="CD1240" s="49" t="b">
        <v>0</v>
      </c>
      <c r="CE1240" s="49" t="b">
        <v>0</v>
      </c>
      <c r="CF1240" s="49" t="b">
        <v>0</v>
      </c>
      <c r="CG1240" s="49" t="b">
        <v>0</v>
      </c>
      <c r="CH1240" s="49" t="b">
        <v>0</v>
      </c>
      <c r="CI1240" s="49" t="b">
        <v>0</v>
      </c>
      <c r="CJ1240" s="49" t="b">
        <v>0</v>
      </c>
      <c r="CK1240" s="49" t="b">
        <v>0</v>
      </c>
      <c r="CL1240" s="49" t="b">
        <v>0</v>
      </c>
      <c r="CM1240" s="49" t="b">
        <v>0</v>
      </c>
      <c r="CN1240" s="49" t="b">
        <v>0</v>
      </c>
      <c r="CO1240" s="49" t="b">
        <v>0</v>
      </c>
      <c r="CP1240" s="49" t="b">
        <v>0</v>
      </c>
      <c r="CQ1240" s="49" t="b">
        <v>0</v>
      </c>
      <c r="CR1240" s="49" t="b">
        <v>0</v>
      </c>
      <c r="CS1240" s="49" t="b">
        <v>0</v>
      </c>
      <c r="CT1240" s="49" t="b">
        <v>0</v>
      </c>
      <c r="CU1240" s="49" t="b">
        <v>0</v>
      </c>
      <c r="CV1240" s="49" t="b">
        <v>0</v>
      </c>
      <c r="CW1240" s="49" t="b">
        <v>0</v>
      </c>
      <c r="CX1240" s="49" t="b">
        <v>0</v>
      </c>
      <c r="CY1240" s="49" t="b">
        <v>0</v>
      </c>
      <c r="CZ1240" s="49" t="b">
        <v>0</v>
      </c>
      <c r="DA1240" s="49" t="b">
        <v>0</v>
      </c>
      <c r="DB1240" s="49" t="b">
        <v>0</v>
      </c>
      <c r="DC1240" s="49" t="b">
        <v>0</v>
      </c>
      <c r="DD1240" s="49" t="b">
        <v>0</v>
      </c>
      <c r="DE1240" s="49" t="b">
        <v>0</v>
      </c>
      <c r="DF1240" s="49" t="b">
        <v>0</v>
      </c>
      <c r="DG1240" s="49" t="b">
        <v>0</v>
      </c>
      <c r="DH1240" s="49" t="b">
        <v>0</v>
      </c>
      <c r="DI1240" s="49" t="b">
        <v>0</v>
      </c>
      <c r="DJ1240" s="49" t="b">
        <v>0</v>
      </c>
      <c r="DK1240" s="49" t="b">
        <v>0</v>
      </c>
      <c r="DL1240" s="49" t="b">
        <v>0</v>
      </c>
      <c r="DM1240" s="49" t="b">
        <v>0</v>
      </c>
      <c r="DN1240" s="49" t="b">
        <v>0</v>
      </c>
      <c r="DO1240" s="49" t="b">
        <v>0</v>
      </c>
      <c r="DP1240" s="49" t="b">
        <v>0</v>
      </c>
      <c r="DQ1240" s="49" t="b">
        <v>0</v>
      </c>
      <c r="DR1240" s="49" t="b">
        <v>0</v>
      </c>
      <c r="DS1240" s="49" t="b">
        <v>0</v>
      </c>
      <c r="DT1240" s="49" t="b">
        <v>0</v>
      </c>
      <c r="DU1240" s="49" t="b">
        <v>0</v>
      </c>
      <c r="DV1240" s="49" t="b">
        <v>0</v>
      </c>
      <c r="DW1240" s="49" t="b">
        <v>0</v>
      </c>
      <c r="DX1240" s="49" t="b">
        <v>0</v>
      </c>
      <c r="DY1240" s="49" t="b">
        <v>0</v>
      </c>
      <c r="DZ1240" s="49" t="b">
        <v>0</v>
      </c>
      <c r="EA1240" s="49" t="b">
        <v>0</v>
      </c>
      <c r="EB1240" s="49" t="b">
        <v>0</v>
      </c>
      <c r="EC1240" s="49" t="b">
        <v>0</v>
      </c>
      <c r="ED1240" s="49" t="b">
        <v>0</v>
      </c>
      <c r="EE1240" s="49" t="b">
        <v>0</v>
      </c>
      <c r="EF1240" s="49" t="b">
        <v>0</v>
      </c>
      <c r="EG1240" s="49" t="b">
        <v>0</v>
      </c>
      <c r="EH1240" s="49" t="b">
        <v>0</v>
      </c>
      <c r="EI1240" s="49" t="b">
        <v>0</v>
      </c>
      <c r="EJ1240" s="49" t="b">
        <v>0</v>
      </c>
      <c r="EK1240" s="49" t="b">
        <v>0</v>
      </c>
      <c r="EL1240" s="49" t="b">
        <v>0</v>
      </c>
      <c r="EM1240" s="49" t="b">
        <v>0</v>
      </c>
      <c r="EN1240" s="49" t="b">
        <v>0</v>
      </c>
      <c r="EO1240" s="49" t="b">
        <v>0</v>
      </c>
      <c r="EP1240" s="49" t="b">
        <v>0</v>
      </c>
      <c r="EQ1240" s="49" t="b">
        <v>0</v>
      </c>
      <c r="ER1240" s="49" t="b">
        <v>0</v>
      </c>
      <c r="ES1240" s="49" t="b">
        <v>1</v>
      </c>
      <c r="ET1240" s="49" t="b">
        <v>0</v>
      </c>
      <c r="EU1240" s="49" t="b">
        <v>0</v>
      </c>
      <c r="EV1240" s="49" t="b">
        <v>0</v>
      </c>
      <c r="EW1240" s="49" t="b">
        <v>0</v>
      </c>
      <c r="EX1240" s="49" t="b">
        <v>0</v>
      </c>
      <c r="EY1240" s="49" t="b">
        <v>0</v>
      </c>
      <c r="EZ1240" s="49" t="b">
        <v>0</v>
      </c>
      <c r="FA1240" s="49" t="b">
        <v>0</v>
      </c>
      <c r="FB1240" s="49" t="b">
        <v>0</v>
      </c>
      <c r="FC1240" s="49" t="b">
        <v>0</v>
      </c>
      <c r="FD1240" s="49" t="b">
        <v>0</v>
      </c>
      <c r="FE1240" s="49" t="b">
        <v>0</v>
      </c>
      <c r="FF1240" s="49" t="b">
        <v>0</v>
      </c>
      <c r="FG1240" s="49" t="b">
        <v>0</v>
      </c>
      <c r="FH1240" s="49" t="b">
        <v>0</v>
      </c>
      <c r="FI1240" s="49" t="b">
        <v>0</v>
      </c>
      <c r="FJ1240" s="49" t="b">
        <v>0</v>
      </c>
      <c r="FK1240" s="49" t="b">
        <v>0</v>
      </c>
      <c r="FL1240" s="49" t="b">
        <v>0</v>
      </c>
      <c r="FM1240" s="49" t="b">
        <v>0</v>
      </c>
      <c r="FN1240" s="49" t="b">
        <v>0</v>
      </c>
      <c r="FO1240" s="49" t="b">
        <v>0</v>
      </c>
      <c r="FP1240" s="49" t="b">
        <v>0</v>
      </c>
      <c r="FQ1240" s="49" t="b">
        <v>0</v>
      </c>
      <c r="FR1240" s="49" t="b">
        <v>0</v>
      </c>
      <c r="FS1240" s="49" t="b">
        <v>0</v>
      </c>
      <c r="FT1240" s="49" t="b">
        <v>0</v>
      </c>
      <c r="FU1240" s="49" t="b">
        <v>0</v>
      </c>
      <c r="FV1240" s="49" t="b">
        <v>0</v>
      </c>
      <c r="FW1240" s="49" t="b">
        <v>0</v>
      </c>
      <c r="FX1240" s="49" t="b">
        <v>1</v>
      </c>
      <c r="FY1240" s="49" t="b">
        <v>0</v>
      </c>
      <c r="FZ1240" s="49" t="b">
        <v>0</v>
      </c>
      <c r="GA1240" s="49" t="b">
        <v>0</v>
      </c>
      <c r="GB1240" s="49" t="b">
        <v>0</v>
      </c>
      <c r="GC1240" s="49" t="b">
        <v>0</v>
      </c>
      <c r="GD1240" s="49">
        <f>COUNTIF(O1240:GC1240, TRUE)</f>
        <v>2</v>
      </c>
    </row>
    <row r="1241" spans="1:186" ht="14.25" customHeight="1" x14ac:dyDescent="0.3">
      <c r="A1241" s="49">
        <v>226</v>
      </c>
      <c r="B1241" s="49" t="s">
        <v>25</v>
      </c>
      <c r="C1241" s="49" t="s">
        <v>25</v>
      </c>
      <c r="D1241" s="49" t="str">
        <f>VLOOKUP(C1241,[1]Planning!$C$81:$D$305,2,"false")</f>
        <v>PBM</v>
      </c>
      <c r="E1241" s="49" t="s">
        <v>701</v>
      </c>
      <c r="F1241" s="51" t="str">
        <f>VLOOKUP(E1241, [1]Constituency!$K$2:$L$225, 2, FALSE)</f>
        <v>Sarawak</v>
      </c>
      <c r="G1241" s="51" t="s">
        <v>3450</v>
      </c>
      <c r="H1241" s="49" t="s">
        <v>3451</v>
      </c>
      <c r="I1241" s="49" t="s">
        <v>3419</v>
      </c>
      <c r="M1241" s="49" t="s">
        <v>3420</v>
      </c>
      <c r="N1241" s="49" t="s">
        <v>3095</v>
      </c>
      <c r="O1241" s="49" t="b">
        <v>0</v>
      </c>
      <c r="P1241" s="49" t="b">
        <v>0</v>
      </c>
      <c r="Q1241" s="49" t="b">
        <v>0</v>
      </c>
      <c r="R1241" s="49" t="b">
        <v>0</v>
      </c>
      <c r="S1241" s="49" t="b">
        <v>0</v>
      </c>
      <c r="T1241" s="49" t="b">
        <v>0</v>
      </c>
      <c r="U1241" s="49" t="b">
        <v>0</v>
      </c>
      <c r="V1241" s="49" t="b">
        <v>0</v>
      </c>
      <c r="W1241" s="49" t="b">
        <v>0</v>
      </c>
      <c r="X1241" s="49" t="b">
        <v>0</v>
      </c>
      <c r="Y1241" s="49" t="b">
        <v>0</v>
      </c>
      <c r="Z1241" s="49" t="b">
        <v>0</v>
      </c>
      <c r="AA1241" s="49" t="b">
        <v>0</v>
      </c>
      <c r="AB1241" s="49" t="b">
        <v>0</v>
      </c>
      <c r="AC1241" s="49" t="b">
        <v>0</v>
      </c>
      <c r="AD1241" s="49" t="b">
        <v>0</v>
      </c>
      <c r="AE1241" s="49" t="b">
        <v>0</v>
      </c>
      <c r="AF1241" s="49" t="b">
        <v>0</v>
      </c>
      <c r="AG1241" s="49" t="b">
        <v>0</v>
      </c>
      <c r="AH1241" s="49" t="b">
        <v>0</v>
      </c>
      <c r="AI1241" s="49" t="b">
        <v>0</v>
      </c>
      <c r="AJ1241" s="49" t="b">
        <v>0</v>
      </c>
      <c r="AK1241" s="49" t="b">
        <v>0</v>
      </c>
      <c r="AL1241" s="49" t="b">
        <v>0</v>
      </c>
      <c r="AM1241" s="49" t="b">
        <v>0</v>
      </c>
      <c r="AN1241" s="49" t="b">
        <v>0</v>
      </c>
      <c r="AO1241" s="49" t="b">
        <v>0</v>
      </c>
      <c r="AP1241" s="49" t="b">
        <v>0</v>
      </c>
      <c r="AQ1241" s="49" t="b">
        <v>0</v>
      </c>
      <c r="AR1241" s="49" t="b">
        <v>0</v>
      </c>
      <c r="AS1241" s="49" t="b">
        <v>0</v>
      </c>
      <c r="AT1241" s="49" t="b">
        <v>0</v>
      </c>
      <c r="AU1241" s="49" t="b">
        <v>0</v>
      </c>
      <c r="AV1241" s="49" t="b">
        <v>0</v>
      </c>
      <c r="AW1241" s="49" t="b">
        <v>0</v>
      </c>
      <c r="AX1241" s="49" t="b">
        <v>0</v>
      </c>
      <c r="AY1241" s="49" t="b">
        <v>0</v>
      </c>
      <c r="AZ1241" s="49" t="b">
        <v>0</v>
      </c>
      <c r="BA1241" s="49" t="b">
        <v>0</v>
      </c>
      <c r="BB1241" s="49" t="b">
        <v>0</v>
      </c>
      <c r="BC1241" s="49" t="b">
        <v>0</v>
      </c>
      <c r="BD1241" s="49" t="b">
        <v>0</v>
      </c>
      <c r="BE1241" s="49" t="b">
        <v>0</v>
      </c>
      <c r="BF1241" s="49" t="b">
        <v>0</v>
      </c>
      <c r="BG1241" s="49" t="b">
        <v>0</v>
      </c>
      <c r="BH1241" s="49" t="b">
        <v>0</v>
      </c>
      <c r="BI1241" s="49" t="b">
        <v>0</v>
      </c>
      <c r="BJ1241" s="49" t="b">
        <v>0</v>
      </c>
      <c r="BK1241" s="49" t="b">
        <v>0</v>
      </c>
      <c r="BL1241" s="49" t="b">
        <v>0</v>
      </c>
      <c r="BM1241" s="49" t="b">
        <v>0</v>
      </c>
      <c r="BN1241" s="49" t="b">
        <v>0</v>
      </c>
      <c r="BO1241" s="49" t="b">
        <v>0</v>
      </c>
      <c r="BP1241" s="49" t="b">
        <v>0</v>
      </c>
      <c r="BQ1241" s="49" t="b">
        <v>0</v>
      </c>
      <c r="BR1241" s="49" t="b">
        <v>0</v>
      </c>
      <c r="BS1241" s="49" t="b">
        <v>0</v>
      </c>
      <c r="BT1241" s="49" t="b">
        <v>0</v>
      </c>
      <c r="BU1241" s="49" t="b">
        <v>0</v>
      </c>
      <c r="BV1241" s="49" t="b">
        <v>0</v>
      </c>
      <c r="BW1241" s="49" t="b">
        <v>0</v>
      </c>
      <c r="BX1241" s="49" t="b">
        <v>0</v>
      </c>
      <c r="BY1241" s="49" t="b">
        <v>0</v>
      </c>
      <c r="BZ1241" s="49" t="b">
        <v>0</v>
      </c>
      <c r="CA1241" s="49" t="b">
        <v>0</v>
      </c>
      <c r="CB1241" s="49" t="b">
        <v>0</v>
      </c>
      <c r="CC1241" s="49" t="b">
        <v>0</v>
      </c>
      <c r="CD1241" s="49" t="b">
        <v>0</v>
      </c>
      <c r="CE1241" s="49" t="b">
        <v>0</v>
      </c>
      <c r="CF1241" s="49" t="b">
        <v>0</v>
      </c>
      <c r="CG1241" s="49" t="b">
        <v>0</v>
      </c>
      <c r="CH1241" s="49" t="b">
        <v>0</v>
      </c>
      <c r="CI1241" s="49" t="b">
        <v>0</v>
      </c>
      <c r="CJ1241" s="49" t="b">
        <v>0</v>
      </c>
      <c r="CK1241" s="49" t="b">
        <v>0</v>
      </c>
      <c r="CL1241" s="49" t="b">
        <v>0</v>
      </c>
      <c r="CM1241" s="49" t="b">
        <v>0</v>
      </c>
      <c r="CN1241" s="49" t="b">
        <v>0</v>
      </c>
      <c r="CO1241" s="49" t="b">
        <v>0</v>
      </c>
      <c r="CP1241" s="49" t="b">
        <v>0</v>
      </c>
      <c r="CQ1241" s="49" t="b">
        <v>0</v>
      </c>
      <c r="CR1241" s="49" t="b">
        <v>1</v>
      </c>
      <c r="CS1241" s="49" t="b">
        <v>1</v>
      </c>
      <c r="CT1241" s="49" t="b">
        <v>0</v>
      </c>
      <c r="CU1241" s="49" t="b">
        <v>0</v>
      </c>
      <c r="CV1241" s="49" t="b">
        <v>0</v>
      </c>
      <c r="CW1241" s="49" t="b">
        <v>0</v>
      </c>
      <c r="CX1241" s="49" t="b">
        <v>0</v>
      </c>
      <c r="CY1241" s="49" t="b">
        <v>0</v>
      </c>
      <c r="CZ1241" s="49" t="b">
        <v>0</v>
      </c>
      <c r="DA1241" s="49" t="b">
        <v>0</v>
      </c>
      <c r="DB1241" s="49" t="b">
        <v>0</v>
      </c>
      <c r="DC1241" s="49" t="b">
        <v>0</v>
      </c>
      <c r="DD1241" s="49" t="b">
        <v>0</v>
      </c>
      <c r="DE1241" s="49" t="b">
        <v>0</v>
      </c>
      <c r="DF1241" s="49" t="b">
        <v>0</v>
      </c>
      <c r="DG1241" s="49" t="b">
        <v>0</v>
      </c>
      <c r="DH1241" s="49" t="b">
        <v>0</v>
      </c>
      <c r="DI1241" s="49" t="b">
        <v>0</v>
      </c>
      <c r="DJ1241" s="49" t="b">
        <v>0</v>
      </c>
      <c r="DK1241" s="49" t="b">
        <v>0</v>
      </c>
      <c r="DL1241" s="49" t="b">
        <v>0</v>
      </c>
      <c r="DM1241" s="49" t="b">
        <v>0</v>
      </c>
      <c r="DN1241" s="49" t="b">
        <v>0</v>
      </c>
      <c r="DO1241" s="49" t="b">
        <v>0</v>
      </c>
      <c r="DP1241" s="49" t="b">
        <v>0</v>
      </c>
      <c r="DQ1241" s="49" t="b">
        <v>0</v>
      </c>
      <c r="DR1241" s="49" t="b">
        <v>0</v>
      </c>
      <c r="DS1241" s="49" t="b">
        <v>0</v>
      </c>
      <c r="DT1241" s="49" t="b">
        <v>0</v>
      </c>
      <c r="DU1241" s="49" t="b">
        <v>0</v>
      </c>
      <c r="DV1241" s="49" t="b">
        <v>0</v>
      </c>
      <c r="DW1241" s="49" t="b">
        <v>0</v>
      </c>
      <c r="DX1241" s="49" t="b">
        <v>0</v>
      </c>
      <c r="DY1241" s="49" t="b">
        <v>0</v>
      </c>
      <c r="DZ1241" s="49" t="b">
        <v>0</v>
      </c>
      <c r="EA1241" s="49" t="b">
        <v>0</v>
      </c>
      <c r="EB1241" s="49" t="b">
        <v>0</v>
      </c>
      <c r="EC1241" s="49" t="b">
        <v>0</v>
      </c>
      <c r="ED1241" s="49" t="b">
        <v>0</v>
      </c>
      <c r="EE1241" s="49" t="b">
        <v>0</v>
      </c>
      <c r="EF1241" s="49" t="b">
        <v>0</v>
      </c>
      <c r="EG1241" s="49" t="b">
        <v>0</v>
      </c>
      <c r="EH1241" s="49" t="b">
        <v>0</v>
      </c>
      <c r="EI1241" s="49" t="b">
        <v>0</v>
      </c>
      <c r="EJ1241" s="49" t="b">
        <v>0</v>
      </c>
      <c r="EK1241" s="49" t="b">
        <v>0</v>
      </c>
      <c r="EL1241" s="49" t="b">
        <v>0</v>
      </c>
      <c r="EM1241" s="49" t="b">
        <v>1</v>
      </c>
      <c r="EN1241" s="49" t="b">
        <v>0</v>
      </c>
      <c r="EO1241" s="49" t="b">
        <v>0</v>
      </c>
      <c r="EP1241" s="49" t="b">
        <v>0</v>
      </c>
      <c r="EQ1241" s="49" t="b">
        <v>0</v>
      </c>
      <c r="ER1241" s="49" t="b">
        <v>0</v>
      </c>
      <c r="ES1241" s="49" t="b">
        <v>0</v>
      </c>
      <c r="ET1241" s="49" t="b">
        <v>0</v>
      </c>
      <c r="EU1241" s="49" t="b">
        <v>0</v>
      </c>
      <c r="EV1241" s="49" t="b">
        <v>0</v>
      </c>
      <c r="EW1241" s="49" t="b">
        <v>0</v>
      </c>
      <c r="EX1241" s="49" t="b">
        <v>0</v>
      </c>
      <c r="EY1241" s="49" t="b">
        <v>0</v>
      </c>
      <c r="EZ1241" s="49" t="b">
        <v>0</v>
      </c>
      <c r="FA1241" s="49" t="b">
        <v>0</v>
      </c>
      <c r="FB1241" s="49" t="b">
        <v>0</v>
      </c>
      <c r="FC1241" s="49" t="b">
        <v>0</v>
      </c>
      <c r="FD1241" s="49" t="b">
        <v>0</v>
      </c>
      <c r="FE1241" s="49" t="b">
        <v>0</v>
      </c>
      <c r="FF1241" s="49" t="b">
        <v>0</v>
      </c>
      <c r="FG1241" s="49" t="b">
        <v>0</v>
      </c>
      <c r="FH1241" s="49" t="b">
        <v>0</v>
      </c>
      <c r="FI1241" s="49" t="b">
        <v>0</v>
      </c>
      <c r="FJ1241" s="49" t="b">
        <v>0</v>
      </c>
      <c r="FK1241" s="49" t="b">
        <v>0</v>
      </c>
      <c r="FL1241" s="49" t="b">
        <v>0</v>
      </c>
      <c r="FM1241" s="49" t="b">
        <v>0</v>
      </c>
      <c r="FN1241" s="49" t="b">
        <v>0</v>
      </c>
      <c r="FO1241" s="49" t="b">
        <v>0</v>
      </c>
      <c r="FP1241" s="49" t="b">
        <v>0</v>
      </c>
      <c r="FQ1241" s="49" t="b">
        <v>0</v>
      </c>
      <c r="FR1241" s="49" t="b">
        <v>0</v>
      </c>
      <c r="FS1241" s="49" t="b">
        <v>0</v>
      </c>
      <c r="FT1241" s="49" t="b">
        <v>0</v>
      </c>
      <c r="FU1241" s="49" t="b">
        <v>0</v>
      </c>
      <c r="FV1241" s="49" t="b">
        <v>0</v>
      </c>
      <c r="FW1241" s="49" t="b">
        <v>0</v>
      </c>
      <c r="FX1241" s="49" t="b">
        <v>0</v>
      </c>
      <c r="FY1241" s="49" t="b">
        <v>0</v>
      </c>
      <c r="FZ1241" s="49" t="b">
        <v>0</v>
      </c>
      <c r="GA1241" s="49" t="b">
        <v>0</v>
      </c>
      <c r="GB1241" s="49" t="b">
        <v>0</v>
      </c>
      <c r="GC1241" s="49" t="b">
        <v>0</v>
      </c>
      <c r="GD1241" s="49">
        <f>COUNTIF(O1241:GC1241, TRUE)</f>
        <v>3</v>
      </c>
    </row>
    <row r="1242" spans="1:186" ht="14.25" customHeight="1" x14ac:dyDescent="0.3">
      <c r="A1242" s="49">
        <v>227</v>
      </c>
      <c r="B1242" s="49" t="s">
        <v>25</v>
      </c>
      <c r="C1242" s="49" t="s">
        <v>25</v>
      </c>
      <c r="D1242" s="49" t="str">
        <f>VLOOKUP(C1242,[1]Planning!$C$81:$D$305,2,"false")</f>
        <v>PBM</v>
      </c>
      <c r="E1242" s="49" t="s">
        <v>701</v>
      </c>
      <c r="F1242" s="51" t="str">
        <f>VLOOKUP(E1242, [1]Constituency!$K$2:$L$225, 2, FALSE)</f>
        <v>Sarawak</v>
      </c>
      <c r="G1242" s="51" t="s">
        <v>3452</v>
      </c>
      <c r="H1242" s="49" t="s">
        <v>3453</v>
      </c>
      <c r="I1242" s="49" t="s">
        <v>3419</v>
      </c>
      <c r="M1242" s="49" t="s">
        <v>3420</v>
      </c>
      <c r="N1242" s="49" t="s">
        <v>3095</v>
      </c>
      <c r="O1242" s="49" t="b">
        <v>0</v>
      </c>
      <c r="P1242" s="49" t="b">
        <v>0</v>
      </c>
      <c r="Q1242" s="49" t="b">
        <v>0</v>
      </c>
      <c r="R1242" s="49" t="b">
        <v>0</v>
      </c>
      <c r="S1242" s="49" t="b">
        <v>0</v>
      </c>
      <c r="T1242" s="49" t="b">
        <v>0</v>
      </c>
      <c r="U1242" s="49" t="b">
        <v>0</v>
      </c>
      <c r="V1242" s="49" t="b">
        <v>0</v>
      </c>
      <c r="W1242" s="49" t="b">
        <v>0</v>
      </c>
      <c r="X1242" s="49" t="b">
        <v>0</v>
      </c>
      <c r="Y1242" s="49" t="b">
        <v>0</v>
      </c>
      <c r="Z1242" s="49" t="b">
        <v>0</v>
      </c>
      <c r="AA1242" s="49" t="b">
        <v>0</v>
      </c>
      <c r="AB1242" s="49" t="b">
        <v>0</v>
      </c>
      <c r="AC1242" s="49" t="b">
        <v>0</v>
      </c>
      <c r="AD1242" s="49" t="b">
        <v>0</v>
      </c>
      <c r="AE1242" s="49" t="b">
        <v>0</v>
      </c>
      <c r="AF1242" s="49" t="b">
        <v>0</v>
      </c>
      <c r="AG1242" s="49" t="b">
        <v>0</v>
      </c>
      <c r="AH1242" s="49" t="b">
        <v>0</v>
      </c>
      <c r="AI1242" s="49" t="b">
        <v>0</v>
      </c>
      <c r="AJ1242" s="49" t="b">
        <v>0</v>
      </c>
      <c r="AK1242" s="49" t="b">
        <v>0</v>
      </c>
      <c r="AL1242" s="49" t="b">
        <v>0</v>
      </c>
      <c r="AM1242" s="49" t="b">
        <v>0</v>
      </c>
      <c r="AN1242" s="49" t="b">
        <v>0</v>
      </c>
      <c r="AO1242" s="49" t="b">
        <v>0</v>
      </c>
      <c r="AP1242" s="49" t="b">
        <v>0</v>
      </c>
      <c r="AQ1242" s="49" t="b">
        <v>0</v>
      </c>
      <c r="AR1242" s="49" t="b">
        <v>0</v>
      </c>
      <c r="AS1242" s="49" t="b">
        <v>0</v>
      </c>
      <c r="AT1242" s="49" t="b">
        <v>0</v>
      </c>
      <c r="AU1242" s="49" t="b">
        <v>0</v>
      </c>
      <c r="AV1242" s="49" t="b">
        <v>0</v>
      </c>
      <c r="AW1242" s="49" t="b">
        <v>0</v>
      </c>
      <c r="AX1242" s="49" t="b">
        <v>0</v>
      </c>
      <c r="AY1242" s="49" t="b">
        <v>0</v>
      </c>
      <c r="AZ1242" s="49" t="b">
        <v>0</v>
      </c>
      <c r="BA1242" s="49" t="b">
        <v>0</v>
      </c>
      <c r="BB1242" s="49" t="b">
        <v>0</v>
      </c>
      <c r="BC1242" s="49" t="b">
        <v>0</v>
      </c>
      <c r="BD1242" s="49" t="b">
        <v>0</v>
      </c>
      <c r="BE1242" s="49" t="b">
        <v>0</v>
      </c>
      <c r="BF1242" s="49" t="b">
        <v>0</v>
      </c>
      <c r="BG1242" s="49" t="b">
        <v>0</v>
      </c>
      <c r="BH1242" s="49" t="b">
        <v>0</v>
      </c>
      <c r="BI1242" s="49" t="b">
        <v>0</v>
      </c>
      <c r="BJ1242" s="49" t="b">
        <v>0</v>
      </c>
      <c r="BK1242" s="49" t="b">
        <v>0</v>
      </c>
      <c r="BL1242" s="49" t="b">
        <v>0</v>
      </c>
      <c r="BM1242" s="49" t="b">
        <v>0</v>
      </c>
      <c r="BN1242" s="49" t="b">
        <v>0</v>
      </c>
      <c r="BO1242" s="49" t="b">
        <v>0</v>
      </c>
      <c r="BP1242" s="49" t="b">
        <v>0</v>
      </c>
      <c r="BQ1242" s="49" t="b">
        <v>0</v>
      </c>
      <c r="BR1242" s="49" t="b">
        <v>0</v>
      </c>
      <c r="BS1242" s="49" t="b">
        <v>0</v>
      </c>
      <c r="BT1242" s="49" t="b">
        <v>0</v>
      </c>
      <c r="BU1242" s="49" t="b">
        <v>0</v>
      </c>
      <c r="BV1242" s="49" t="b">
        <v>0</v>
      </c>
      <c r="BW1242" s="49" t="b">
        <v>0</v>
      </c>
      <c r="BX1242" s="49" t="b">
        <v>0</v>
      </c>
      <c r="BY1242" s="49" t="b">
        <v>0</v>
      </c>
      <c r="BZ1242" s="49" t="b">
        <v>0</v>
      </c>
      <c r="CA1242" s="49" t="b">
        <v>0</v>
      </c>
      <c r="CB1242" s="49" t="b">
        <v>0</v>
      </c>
      <c r="CC1242" s="49" t="b">
        <v>0</v>
      </c>
      <c r="CD1242" s="49" t="b">
        <v>0</v>
      </c>
      <c r="CE1242" s="49" t="b">
        <v>0</v>
      </c>
      <c r="CF1242" s="49" t="b">
        <v>0</v>
      </c>
      <c r="CG1242" s="49" t="b">
        <v>0</v>
      </c>
      <c r="CH1242" s="49" t="b">
        <v>0</v>
      </c>
      <c r="CI1242" s="49" t="b">
        <v>0</v>
      </c>
      <c r="CJ1242" s="49" t="b">
        <v>0</v>
      </c>
      <c r="CK1242" s="49" t="b">
        <v>0</v>
      </c>
      <c r="CL1242" s="49" t="b">
        <v>0</v>
      </c>
      <c r="CM1242" s="49" t="b">
        <v>0</v>
      </c>
      <c r="CN1242" s="49" t="b">
        <v>0</v>
      </c>
      <c r="CO1242" s="49" t="b">
        <v>0</v>
      </c>
      <c r="CP1242" s="49" t="b">
        <v>0</v>
      </c>
      <c r="CQ1242" s="49" t="b">
        <v>0</v>
      </c>
      <c r="CR1242" s="49" t="b">
        <v>1</v>
      </c>
      <c r="CS1242" s="49" t="b">
        <v>1</v>
      </c>
      <c r="CT1242" s="49" t="b">
        <v>0</v>
      </c>
      <c r="CU1242" s="49" t="b">
        <v>0</v>
      </c>
      <c r="CV1242" s="49" t="b">
        <v>0</v>
      </c>
      <c r="CW1242" s="49" t="b">
        <v>0</v>
      </c>
      <c r="CX1242" s="49" t="b">
        <v>0</v>
      </c>
      <c r="CY1242" s="49" t="b">
        <v>0</v>
      </c>
      <c r="CZ1242" s="49" t="b">
        <v>0</v>
      </c>
      <c r="DA1242" s="49" t="b">
        <v>0</v>
      </c>
      <c r="DB1242" s="49" t="b">
        <v>0</v>
      </c>
      <c r="DC1242" s="49" t="b">
        <v>0</v>
      </c>
      <c r="DD1242" s="49" t="b">
        <v>0</v>
      </c>
      <c r="DE1242" s="49" t="b">
        <v>0</v>
      </c>
      <c r="DF1242" s="49" t="b">
        <v>0</v>
      </c>
      <c r="DG1242" s="49" t="b">
        <v>0</v>
      </c>
      <c r="DH1242" s="49" t="b">
        <v>0</v>
      </c>
      <c r="DI1242" s="49" t="b">
        <v>0</v>
      </c>
      <c r="DJ1242" s="49" t="b">
        <v>0</v>
      </c>
      <c r="DK1242" s="49" t="b">
        <v>0</v>
      </c>
      <c r="DL1242" s="49" t="b">
        <v>0</v>
      </c>
      <c r="DM1242" s="49" t="b">
        <v>0</v>
      </c>
      <c r="DN1242" s="49" t="b">
        <v>0</v>
      </c>
      <c r="DO1242" s="49" t="b">
        <v>0</v>
      </c>
      <c r="DP1242" s="49" t="b">
        <v>0</v>
      </c>
      <c r="DQ1242" s="49" t="b">
        <v>0</v>
      </c>
      <c r="DR1242" s="49" t="b">
        <v>0</v>
      </c>
      <c r="DS1242" s="49" t="b">
        <v>0</v>
      </c>
      <c r="DT1242" s="49" t="b">
        <v>0</v>
      </c>
      <c r="DU1242" s="49" t="b">
        <v>0</v>
      </c>
      <c r="DV1242" s="49" t="b">
        <v>0</v>
      </c>
      <c r="DW1242" s="49" t="b">
        <v>0</v>
      </c>
      <c r="DX1242" s="49" t="b">
        <v>0</v>
      </c>
      <c r="DY1242" s="49" t="b">
        <v>0</v>
      </c>
      <c r="DZ1242" s="49" t="b">
        <v>0</v>
      </c>
      <c r="EA1242" s="49" t="b">
        <v>0</v>
      </c>
      <c r="EB1242" s="49" t="b">
        <v>0</v>
      </c>
      <c r="EC1242" s="49" t="b">
        <v>0</v>
      </c>
      <c r="ED1242" s="49" t="b">
        <v>0</v>
      </c>
      <c r="EE1242" s="49" t="b">
        <v>0</v>
      </c>
      <c r="EF1242" s="49" t="b">
        <v>0</v>
      </c>
      <c r="EG1242" s="49" t="b">
        <v>0</v>
      </c>
      <c r="EH1242" s="49" t="b">
        <v>0</v>
      </c>
      <c r="EI1242" s="49" t="b">
        <v>0</v>
      </c>
      <c r="EJ1242" s="49" t="b">
        <v>0</v>
      </c>
      <c r="EK1242" s="49" t="b">
        <v>0</v>
      </c>
      <c r="EL1242" s="49" t="b">
        <v>0</v>
      </c>
      <c r="EM1242" s="49" t="b">
        <v>1</v>
      </c>
      <c r="EN1242" s="49" t="b">
        <v>0</v>
      </c>
      <c r="EO1242" s="49" t="b">
        <v>0</v>
      </c>
      <c r="EP1242" s="49" t="b">
        <v>0</v>
      </c>
      <c r="EQ1242" s="49" t="b">
        <v>0</v>
      </c>
      <c r="ER1242" s="49" t="b">
        <v>0</v>
      </c>
      <c r="ES1242" s="49" t="b">
        <v>0</v>
      </c>
      <c r="ET1242" s="49" t="b">
        <v>0</v>
      </c>
      <c r="EU1242" s="49" t="b">
        <v>0</v>
      </c>
      <c r="EV1242" s="49" t="b">
        <v>0</v>
      </c>
      <c r="EW1242" s="49" t="b">
        <v>0</v>
      </c>
      <c r="EX1242" s="49" t="b">
        <v>0</v>
      </c>
      <c r="EY1242" s="49" t="b">
        <v>0</v>
      </c>
      <c r="EZ1242" s="49" t="b">
        <v>0</v>
      </c>
      <c r="FA1242" s="49" t="b">
        <v>0</v>
      </c>
      <c r="FB1242" s="49" t="b">
        <v>0</v>
      </c>
      <c r="FC1242" s="49" t="b">
        <v>0</v>
      </c>
      <c r="FD1242" s="49" t="b">
        <v>0</v>
      </c>
      <c r="FE1242" s="49" t="b">
        <v>0</v>
      </c>
      <c r="FF1242" s="49" t="b">
        <v>0</v>
      </c>
      <c r="FG1242" s="49" t="b">
        <v>0</v>
      </c>
      <c r="FH1242" s="49" t="b">
        <v>0</v>
      </c>
      <c r="FI1242" s="49" t="b">
        <v>0</v>
      </c>
      <c r="FJ1242" s="49" t="b">
        <v>0</v>
      </c>
      <c r="FK1242" s="49" t="b">
        <v>0</v>
      </c>
      <c r="FL1242" s="49" t="b">
        <v>0</v>
      </c>
      <c r="FM1242" s="49" t="b">
        <v>0</v>
      </c>
      <c r="FN1242" s="49" t="b">
        <v>0</v>
      </c>
      <c r="FO1242" s="49" t="b">
        <v>0</v>
      </c>
      <c r="FP1242" s="49" t="b">
        <v>0</v>
      </c>
      <c r="FQ1242" s="49" t="b">
        <v>0</v>
      </c>
      <c r="FR1242" s="49" t="b">
        <v>0</v>
      </c>
      <c r="FS1242" s="49" t="b">
        <v>0</v>
      </c>
      <c r="FT1242" s="49" t="b">
        <v>0</v>
      </c>
      <c r="FU1242" s="49" t="b">
        <v>0</v>
      </c>
      <c r="FV1242" s="49" t="b">
        <v>0</v>
      </c>
      <c r="FW1242" s="49" t="b">
        <v>0</v>
      </c>
      <c r="FX1242" s="49" t="b">
        <v>0</v>
      </c>
      <c r="FY1242" s="49" t="b">
        <v>0</v>
      </c>
      <c r="FZ1242" s="49" t="b">
        <v>0</v>
      </c>
      <c r="GA1242" s="49" t="b">
        <v>0</v>
      </c>
      <c r="GB1242" s="49" t="b">
        <v>0</v>
      </c>
      <c r="GC1242" s="49" t="b">
        <v>0</v>
      </c>
      <c r="GD1242" s="49">
        <f>COUNTIF(O1242:GC1242, TRUE)</f>
        <v>3</v>
      </c>
    </row>
    <row r="1243" spans="1:186" ht="14.25" customHeight="1" x14ac:dyDescent="0.3">
      <c r="A1243" s="49">
        <v>232</v>
      </c>
      <c r="B1243" s="49" t="s">
        <v>1445</v>
      </c>
      <c r="C1243" s="49" t="s">
        <v>1445</v>
      </c>
      <c r="D1243" s="49" t="str">
        <f>VLOOKUP(C1243,[1]Planning!$C$81:$D$305,2,"false")</f>
        <v>PH - DAP</v>
      </c>
      <c r="E1243" s="49" t="s">
        <v>1446</v>
      </c>
      <c r="F1243" s="51" t="str">
        <f>VLOOKUP(E1243, [1]Constituency!$K$2:$L$225, 2, FALSE)</f>
        <v>Kuala Lumpur</v>
      </c>
      <c r="G1243" s="51" t="s">
        <v>3454</v>
      </c>
      <c r="H1243" s="49" t="s">
        <v>3455</v>
      </c>
      <c r="I1243" s="49" t="s">
        <v>3419</v>
      </c>
      <c r="M1243" s="49" t="s">
        <v>3420</v>
      </c>
      <c r="N1243" s="49" t="s">
        <v>3095</v>
      </c>
      <c r="O1243" s="49" t="b">
        <v>0</v>
      </c>
      <c r="P1243" s="49" t="b">
        <v>0</v>
      </c>
      <c r="Q1243" s="49" t="b">
        <v>0</v>
      </c>
      <c r="R1243" s="49" t="b">
        <v>0</v>
      </c>
      <c r="S1243" s="49" t="b">
        <v>0</v>
      </c>
      <c r="T1243" s="49" t="b">
        <v>0</v>
      </c>
      <c r="U1243" s="49" t="b">
        <v>0</v>
      </c>
      <c r="V1243" s="49" t="b">
        <v>0</v>
      </c>
      <c r="W1243" s="49" t="b">
        <v>0</v>
      </c>
      <c r="X1243" s="49" t="b">
        <v>0</v>
      </c>
      <c r="Y1243" s="49" t="b">
        <v>0</v>
      </c>
      <c r="Z1243" s="49" t="b">
        <v>0</v>
      </c>
      <c r="AA1243" s="49" t="b">
        <v>0</v>
      </c>
      <c r="AB1243" s="49" t="b">
        <v>0</v>
      </c>
      <c r="AC1243" s="49" t="b">
        <v>0</v>
      </c>
      <c r="AD1243" s="49" t="b">
        <v>0</v>
      </c>
      <c r="AE1243" s="49" t="b">
        <v>0</v>
      </c>
      <c r="AF1243" s="49" t="b">
        <v>0</v>
      </c>
      <c r="AG1243" s="49" t="b">
        <v>0</v>
      </c>
      <c r="AH1243" s="49" t="b">
        <v>0</v>
      </c>
      <c r="AI1243" s="49" t="b">
        <v>0</v>
      </c>
      <c r="AJ1243" s="49" t="b">
        <v>0</v>
      </c>
      <c r="AK1243" s="49" t="b">
        <v>0</v>
      </c>
      <c r="AL1243" s="49" t="b">
        <v>0</v>
      </c>
      <c r="AM1243" s="49" t="b">
        <v>0</v>
      </c>
      <c r="AN1243" s="49" t="b">
        <v>0</v>
      </c>
      <c r="AO1243" s="49" t="b">
        <v>0</v>
      </c>
      <c r="AP1243" s="49" t="b">
        <v>0</v>
      </c>
      <c r="AQ1243" s="49" t="b">
        <v>0</v>
      </c>
      <c r="AR1243" s="49" t="b">
        <v>0</v>
      </c>
      <c r="AS1243" s="49" t="b">
        <v>0</v>
      </c>
      <c r="AT1243" s="49" t="b">
        <v>0</v>
      </c>
      <c r="AU1243" s="49" t="b">
        <v>0</v>
      </c>
      <c r="AV1243" s="49" t="b">
        <v>0</v>
      </c>
      <c r="AW1243" s="49" t="b">
        <v>0</v>
      </c>
      <c r="AX1243" s="49" t="b">
        <v>0</v>
      </c>
      <c r="AY1243" s="49" t="b">
        <v>0</v>
      </c>
      <c r="AZ1243" s="49" t="b">
        <v>0</v>
      </c>
      <c r="BA1243" s="49" t="b">
        <v>0</v>
      </c>
      <c r="BB1243" s="49" t="b">
        <v>0</v>
      </c>
      <c r="BC1243" s="49" t="b">
        <v>0</v>
      </c>
      <c r="BD1243" s="49" t="b">
        <v>0</v>
      </c>
      <c r="BE1243" s="49" t="b">
        <v>0</v>
      </c>
      <c r="BF1243" s="49" t="b">
        <v>0</v>
      </c>
      <c r="BG1243" s="49" t="b">
        <v>0</v>
      </c>
      <c r="BH1243" s="49" t="b">
        <v>0</v>
      </c>
      <c r="BI1243" s="49" t="b">
        <v>0</v>
      </c>
      <c r="BJ1243" s="49" t="b">
        <v>0</v>
      </c>
      <c r="BK1243" s="49" t="b">
        <v>0</v>
      </c>
      <c r="BL1243" s="49" t="b">
        <v>0</v>
      </c>
      <c r="BM1243" s="49" t="b">
        <v>0</v>
      </c>
      <c r="BN1243" s="49" t="b">
        <v>0</v>
      </c>
      <c r="BO1243" s="49" t="b">
        <v>0</v>
      </c>
      <c r="BP1243" s="49" t="b">
        <v>0</v>
      </c>
      <c r="BQ1243" s="49" t="b">
        <v>0</v>
      </c>
      <c r="BR1243" s="49" t="b">
        <v>0</v>
      </c>
      <c r="BS1243" s="49" t="b">
        <v>0</v>
      </c>
      <c r="BT1243" s="49" t="b">
        <v>0</v>
      </c>
      <c r="BU1243" s="49" t="b">
        <v>0</v>
      </c>
      <c r="BV1243" s="49" t="b">
        <v>0</v>
      </c>
      <c r="BW1243" s="49" t="b">
        <v>0</v>
      </c>
      <c r="BX1243" s="49" t="b">
        <v>0</v>
      </c>
      <c r="BY1243" s="49" t="b">
        <v>0</v>
      </c>
      <c r="BZ1243" s="49" t="b">
        <v>0</v>
      </c>
      <c r="CA1243" s="49" t="b">
        <v>0</v>
      </c>
      <c r="CB1243" s="49" t="b">
        <v>0</v>
      </c>
      <c r="CC1243" s="49" t="b">
        <v>0</v>
      </c>
      <c r="CD1243" s="49" t="b">
        <v>0</v>
      </c>
      <c r="CE1243" s="49" t="b">
        <v>0</v>
      </c>
      <c r="CF1243" s="49" t="b">
        <v>0</v>
      </c>
      <c r="CG1243" s="49" t="b">
        <v>0</v>
      </c>
      <c r="CH1243" s="49" t="b">
        <v>0</v>
      </c>
      <c r="CI1243" s="49" t="b">
        <v>0</v>
      </c>
      <c r="CJ1243" s="49" t="b">
        <v>0</v>
      </c>
      <c r="CK1243" s="49" t="b">
        <v>0</v>
      </c>
      <c r="CL1243" s="49" t="b">
        <v>0</v>
      </c>
      <c r="CM1243" s="49" t="b">
        <v>0</v>
      </c>
      <c r="CN1243" s="49" t="b">
        <v>0</v>
      </c>
      <c r="CO1243" s="49" t="b">
        <v>0</v>
      </c>
      <c r="CP1243" s="49" t="b">
        <v>0</v>
      </c>
      <c r="CQ1243" s="49" t="b">
        <v>0</v>
      </c>
      <c r="CR1243" s="49" t="b">
        <v>0</v>
      </c>
      <c r="CS1243" s="49" t="b">
        <v>0</v>
      </c>
      <c r="CT1243" s="49" t="b">
        <v>0</v>
      </c>
      <c r="CU1243" s="49" t="b">
        <v>0</v>
      </c>
      <c r="CV1243" s="49" t="b">
        <v>0</v>
      </c>
      <c r="CW1243" s="49" t="b">
        <v>0</v>
      </c>
      <c r="CX1243" s="49" t="b">
        <v>0</v>
      </c>
      <c r="CY1243" s="49" t="b">
        <v>0</v>
      </c>
      <c r="CZ1243" s="49" t="b">
        <v>0</v>
      </c>
      <c r="DA1243" s="49" t="b">
        <v>0</v>
      </c>
      <c r="DB1243" s="49" t="b">
        <v>0</v>
      </c>
      <c r="DC1243" s="49" t="b">
        <v>0</v>
      </c>
      <c r="DD1243" s="49" t="b">
        <v>0</v>
      </c>
      <c r="DE1243" s="49" t="b">
        <v>0</v>
      </c>
      <c r="DF1243" s="49" t="b">
        <v>0</v>
      </c>
      <c r="DG1243" s="49" t="b">
        <v>0</v>
      </c>
      <c r="DH1243" s="49" t="b">
        <v>0</v>
      </c>
      <c r="DI1243" s="49" t="b">
        <v>0</v>
      </c>
      <c r="DJ1243" s="49" t="b">
        <v>0</v>
      </c>
      <c r="DK1243" s="49" t="b">
        <v>0</v>
      </c>
      <c r="DL1243" s="49" t="b">
        <v>0</v>
      </c>
      <c r="DM1243" s="49" t="b">
        <v>0</v>
      </c>
      <c r="DN1243" s="49" t="b">
        <v>0</v>
      </c>
      <c r="DO1243" s="49" t="b">
        <v>0</v>
      </c>
      <c r="DP1243" s="49" t="b">
        <v>0</v>
      </c>
      <c r="DQ1243" s="49" t="b">
        <v>0</v>
      </c>
      <c r="DR1243" s="49" t="b">
        <v>1</v>
      </c>
      <c r="DS1243" s="49" t="b">
        <v>0</v>
      </c>
      <c r="DT1243" s="49" t="b">
        <v>0</v>
      </c>
      <c r="DU1243" s="49" t="b">
        <v>0</v>
      </c>
      <c r="DV1243" s="49" t="b">
        <v>0</v>
      </c>
      <c r="DW1243" s="49" t="b">
        <v>0</v>
      </c>
      <c r="DX1243" s="49" t="b">
        <v>0</v>
      </c>
      <c r="DY1243" s="49" t="b">
        <v>0</v>
      </c>
      <c r="DZ1243" s="49" t="b">
        <v>0</v>
      </c>
      <c r="EA1243" s="49" t="b">
        <v>0</v>
      </c>
      <c r="EB1243" s="49" t="b">
        <v>0</v>
      </c>
      <c r="EC1243" s="49" t="b">
        <v>0</v>
      </c>
      <c r="ED1243" s="49" t="b">
        <v>0</v>
      </c>
      <c r="EE1243" s="49" t="b">
        <v>0</v>
      </c>
      <c r="EF1243" s="49" t="b">
        <v>0</v>
      </c>
      <c r="EG1243" s="49" t="b">
        <v>0</v>
      </c>
      <c r="EH1243" s="49" t="b">
        <v>0</v>
      </c>
      <c r="EI1243" s="49" t="b">
        <v>0</v>
      </c>
      <c r="EJ1243" s="49" t="b">
        <v>0</v>
      </c>
      <c r="EK1243" s="49" t="b">
        <v>0</v>
      </c>
      <c r="EL1243" s="49" t="b">
        <v>0</v>
      </c>
      <c r="EM1243" s="49" t="b">
        <v>0</v>
      </c>
      <c r="EN1243" s="49" t="b">
        <v>0</v>
      </c>
      <c r="EO1243" s="49" t="b">
        <v>0</v>
      </c>
      <c r="EP1243" s="49" t="b">
        <v>0</v>
      </c>
      <c r="EQ1243" s="49" t="b">
        <v>0</v>
      </c>
      <c r="ER1243" s="49" t="b">
        <v>0</v>
      </c>
      <c r="ES1243" s="49" t="b">
        <v>0</v>
      </c>
      <c r="ET1243" s="49" t="b">
        <v>0</v>
      </c>
      <c r="EU1243" s="49" t="b">
        <v>0</v>
      </c>
      <c r="EV1243" s="49" t="b">
        <v>0</v>
      </c>
      <c r="EW1243" s="49" t="b">
        <v>0</v>
      </c>
      <c r="EX1243" s="49" t="b">
        <v>0</v>
      </c>
      <c r="EY1243" s="49" t="b">
        <v>0</v>
      </c>
      <c r="EZ1243" s="49" t="b">
        <v>0</v>
      </c>
      <c r="FA1243" s="49" t="b">
        <v>0</v>
      </c>
      <c r="FB1243" s="49" t="b">
        <v>0</v>
      </c>
      <c r="FC1243" s="49" t="b">
        <v>0</v>
      </c>
      <c r="FD1243" s="49" t="b">
        <v>0</v>
      </c>
      <c r="FE1243" s="49" t="b">
        <v>0</v>
      </c>
      <c r="FF1243" s="49" t="b">
        <v>0</v>
      </c>
      <c r="FG1243" s="49" t="b">
        <v>0</v>
      </c>
      <c r="FH1243" s="49" t="b">
        <v>0</v>
      </c>
      <c r="FI1243" s="49" t="b">
        <v>0</v>
      </c>
      <c r="FJ1243" s="49" t="b">
        <v>0</v>
      </c>
      <c r="FK1243" s="49" t="b">
        <v>0</v>
      </c>
      <c r="FL1243" s="49" t="b">
        <v>0</v>
      </c>
      <c r="FM1243" s="49" t="b">
        <v>0</v>
      </c>
      <c r="FN1243" s="49" t="b">
        <v>0</v>
      </c>
      <c r="FO1243" s="49" t="b">
        <v>0</v>
      </c>
      <c r="FP1243" s="49" t="b">
        <v>0</v>
      </c>
      <c r="FQ1243" s="49" t="b">
        <v>0</v>
      </c>
      <c r="FR1243" s="49" t="b">
        <v>0</v>
      </c>
      <c r="FS1243" s="49" t="b">
        <v>0</v>
      </c>
      <c r="FT1243" s="49" t="b">
        <v>0</v>
      </c>
      <c r="FU1243" s="49" t="b">
        <v>0</v>
      </c>
      <c r="FV1243" s="49" t="b">
        <v>0</v>
      </c>
      <c r="FW1243" s="49" t="b">
        <v>0</v>
      </c>
      <c r="FX1243" s="49" t="b">
        <v>0</v>
      </c>
      <c r="FY1243" s="49" t="b">
        <v>0</v>
      </c>
      <c r="FZ1243" s="49" t="b">
        <v>0</v>
      </c>
      <c r="GA1243" s="49" t="b">
        <v>0</v>
      </c>
      <c r="GB1243" s="49" t="b">
        <v>0</v>
      </c>
      <c r="GC1243" s="49" t="b">
        <v>0</v>
      </c>
      <c r="GD1243" s="49">
        <f>COUNTIF(O1243:GC1243, TRUE)</f>
        <v>1</v>
      </c>
    </row>
    <row r="1244" spans="1:186" ht="14.25" customHeight="1" x14ac:dyDescent="0.3">
      <c r="A1244" s="49">
        <v>236</v>
      </c>
      <c r="B1244" s="49" t="s">
        <v>1445</v>
      </c>
      <c r="C1244" s="49" t="s">
        <v>1445</v>
      </c>
      <c r="D1244" s="49" t="str">
        <f>VLOOKUP(C1244,[1]Planning!$C$81:$D$305,2,"false")</f>
        <v>PH - DAP</v>
      </c>
      <c r="E1244" s="49" t="s">
        <v>1446</v>
      </c>
      <c r="F1244" s="51" t="str">
        <f>VLOOKUP(E1244, [1]Constituency!$K$2:$L$225, 2, FALSE)</f>
        <v>Kuala Lumpur</v>
      </c>
      <c r="G1244" s="51" t="s">
        <v>3456</v>
      </c>
      <c r="H1244" s="49" t="s">
        <v>3457</v>
      </c>
      <c r="I1244" s="49" t="s">
        <v>3419</v>
      </c>
      <c r="M1244" s="49" t="s">
        <v>3420</v>
      </c>
      <c r="N1244" s="49" t="s">
        <v>3095</v>
      </c>
      <c r="O1244" s="49" t="b">
        <v>0</v>
      </c>
      <c r="P1244" s="49" t="b">
        <v>0</v>
      </c>
      <c r="Q1244" s="49" t="b">
        <v>0</v>
      </c>
      <c r="R1244" s="49" t="b">
        <v>0</v>
      </c>
      <c r="S1244" s="49" t="b">
        <v>0</v>
      </c>
      <c r="T1244" s="49" t="b">
        <v>0</v>
      </c>
      <c r="U1244" s="49" t="b">
        <v>0</v>
      </c>
      <c r="V1244" s="49" t="b">
        <v>0</v>
      </c>
      <c r="W1244" s="49" t="b">
        <v>0</v>
      </c>
      <c r="X1244" s="49" t="b">
        <v>0</v>
      </c>
      <c r="Y1244" s="49" t="b">
        <v>0</v>
      </c>
      <c r="Z1244" s="49" t="b">
        <v>0</v>
      </c>
      <c r="AA1244" s="49" t="b">
        <v>0</v>
      </c>
      <c r="AB1244" s="49" t="b">
        <v>0</v>
      </c>
      <c r="AC1244" s="49" t="b">
        <v>0</v>
      </c>
      <c r="AD1244" s="49" t="b">
        <v>0</v>
      </c>
      <c r="AE1244" s="49" t="b">
        <v>0</v>
      </c>
      <c r="AF1244" s="49" t="b">
        <v>0</v>
      </c>
      <c r="AG1244" s="49" t="b">
        <v>0</v>
      </c>
      <c r="AH1244" s="49" t="b">
        <v>0</v>
      </c>
      <c r="AI1244" s="49" t="b">
        <v>0</v>
      </c>
      <c r="AJ1244" s="49" t="b">
        <v>0</v>
      </c>
      <c r="AK1244" s="49" t="b">
        <v>0</v>
      </c>
      <c r="AL1244" s="49" t="b">
        <v>0</v>
      </c>
      <c r="AM1244" s="49" t="b">
        <v>0</v>
      </c>
      <c r="AN1244" s="49" t="b">
        <v>0</v>
      </c>
      <c r="AO1244" s="49" t="b">
        <v>0</v>
      </c>
      <c r="AP1244" s="49" t="b">
        <v>0</v>
      </c>
      <c r="AQ1244" s="49" t="b">
        <v>0</v>
      </c>
      <c r="AR1244" s="49" t="b">
        <v>0</v>
      </c>
      <c r="AS1244" s="49" t="b">
        <v>0</v>
      </c>
      <c r="AT1244" s="49" t="b">
        <v>0</v>
      </c>
      <c r="AU1244" s="49" t="b">
        <v>0</v>
      </c>
      <c r="AV1244" s="49" t="b">
        <v>0</v>
      </c>
      <c r="AW1244" s="49" t="b">
        <v>0</v>
      </c>
      <c r="AX1244" s="49" t="b">
        <v>0</v>
      </c>
      <c r="AY1244" s="49" t="b">
        <v>0</v>
      </c>
      <c r="AZ1244" s="49" t="b">
        <v>0</v>
      </c>
      <c r="BA1244" s="49" t="b">
        <v>0</v>
      </c>
      <c r="BB1244" s="49" t="b">
        <v>0</v>
      </c>
      <c r="BC1244" s="49" t="b">
        <v>0</v>
      </c>
      <c r="BD1244" s="49" t="b">
        <v>0</v>
      </c>
      <c r="BE1244" s="49" t="b">
        <v>0</v>
      </c>
      <c r="BF1244" s="49" t="b">
        <v>0</v>
      </c>
      <c r="BG1244" s="49" t="b">
        <v>0</v>
      </c>
      <c r="BH1244" s="49" t="b">
        <v>0</v>
      </c>
      <c r="BI1244" s="49" t="b">
        <v>0</v>
      </c>
      <c r="BJ1244" s="49" t="b">
        <v>0</v>
      </c>
      <c r="BK1244" s="49" t="b">
        <v>0</v>
      </c>
      <c r="BL1244" s="49" t="b">
        <v>0</v>
      </c>
      <c r="BM1244" s="49" t="b">
        <v>0</v>
      </c>
      <c r="BN1244" s="49" t="b">
        <v>0</v>
      </c>
      <c r="BO1244" s="49" t="b">
        <v>0</v>
      </c>
      <c r="BP1244" s="49" t="b">
        <v>0</v>
      </c>
      <c r="BQ1244" s="49" t="b">
        <v>0</v>
      </c>
      <c r="BR1244" s="49" t="b">
        <v>0</v>
      </c>
      <c r="BS1244" s="49" t="b">
        <v>0</v>
      </c>
      <c r="BT1244" s="49" t="b">
        <v>0</v>
      </c>
      <c r="BU1244" s="49" t="b">
        <v>0</v>
      </c>
      <c r="BV1244" s="49" t="b">
        <v>0</v>
      </c>
      <c r="BW1244" s="49" t="b">
        <v>0</v>
      </c>
      <c r="BX1244" s="49" t="b">
        <v>0</v>
      </c>
      <c r="BY1244" s="49" t="b">
        <v>0</v>
      </c>
      <c r="BZ1244" s="49" t="b">
        <v>0</v>
      </c>
      <c r="CA1244" s="49" t="b">
        <v>0</v>
      </c>
      <c r="CB1244" s="49" t="b">
        <v>0</v>
      </c>
      <c r="CC1244" s="49" t="b">
        <v>0</v>
      </c>
      <c r="CD1244" s="49" t="b">
        <v>0</v>
      </c>
      <c r="CE1244" s="49" t="b">
        <v>0</v>
      </c>
      <c r="CF1244" s="49" t="b">
        <v>0</v>
      </c>
      <c r="CG1244" s="49" t="b">
        <v>0</v>
      </c>
      <c r="CH1244" s="49" t="b">
        <v>0</v>
      </c>
      <c r="CI1244" s="49" t="b">
        <v>0</v>
      </c>
      <c r="CJ1244" s="49" t="b">
        <v>0</v>
      </c>
      <c r="CK1244" s="49" t="b">
        <v>0</v>
      </c>
      <c r="CL1244" s="49" t="b">
        <v>0</v>
      </c>
      <c r="CM1244" s="49" t="b">
        <v>0</v>
      </c>
      <c r="CN1244" s="49" t="b">
        <v>0</v>
      </c>
      <c r="CO1244" s="49" t="b">
        <v>0</v>
      </c>
      <c r="CP1244" s="49" t="b">
        <v>0</v>
      </c>
      <c r="CQ1244" s="49" t="b">
        <v>0</v>
      </c>
      <c r="CR1244" s="49" t="b">
        <v>0</v>
      </c>
      <c r="CS1244" s="49" t="b">
        <v>0</v>
      </c>
      <c r="CT1244" s="49" t="b">
        <v>0</v>
      </c>
      <c r="CU1244" s="49" t="b">
        <v>0</v>
      </c>
      <c r="CV1244" s="49" t="b">
        <v>0</v>
      </c>
      <c r="CW1244" s="49" t="b">
        <v>0</v>
      </c>
      <c r="CX1244" s="49" t="b">
        <v>0</v>
      </c>
      <c r="CY1244" s="49" t="b">
        <v>0</v>
      </c>
      <c r="CZ1244" s="49" t="b">
        <v>0</v>
      </c>
      <c r="DA1244" s="49" t="b">
        <v>0</v>
      </c>
      <c r="DB1244" s="49" t="b">
        <v>0</v>
      </c>
      <c r="DC1244" s="49" t="b">
        <v>0</v>
      </c>
      <c r="DD1244" s="49" t="b">
        <v>0</v>
      </c>
      <c r="DE1244" s="49" t="b">
        <v>0</v>
      </c>
      <c r="DF1244" s="49" t="b">
        <v>0</v>
      </c>
      <c r="DG1244" s="49" t="b">
        <v>0</v>
      </c>
      <c r="DH1244" s="49" t="b">
        <v>0</v>
      </c>
      <c r="DI1244" s="49" t="b">
        <v>0</v>
      </c>
      <c r="DJ1244" s="49" t="b">
        <v>0</v>
      </c>
      <c r="DK1244" s="49" t="b">
        <v>0</v>
      </c>
      <c r="DL1244" s="49" t="b">
        <v>0</v>
      </c>
      <c r="DM1244" s="49" t="b">
        <v>1</v>
      </c>
      <c r="DN1244" s="49" t="b">
        <v>0</v>
      </c>
      <c r="DO1244" s="49" t="b">
        <v>0</v>
      </c>
      <c r="DP1244" s="49" t="b">
        <v>0</v>
      </c>
      <c r="DQ1244" s="49" t="b">
        <v>0</v>
      </c>
      <c r="DR1244" s="49" t="b">
        <v>0</v>
      </c>
      <c r="DS1244" s="49" t="b">
        <v>0</v>
      </c>
      <c r="DT1244" s="49" t="b">
        <v>0</v>
      </c>
      <c r="DU1244" s="49" t="b">
        <v>0</v>
      </c>
      <c r="DV1244" s="49" t="b">
        <v>0</v>
      </c>
      <c r="DW1244" s="49" t="b">
        <v>0</v>
      </c>
      <c r="DX1244" s="49" t="b">
        <v>0</v>
      </c>
      <c r="DY1244" s="49" t="b">
        <v>0</v>
      </c>
      <c r="DZ1244" s="49" t="b">
        <v>0</v>
      </c>
      <c r="EA1244" s="49" t="b">
        <v>0</v>
      </c>
      <c r="EB1244" s="49" t="b">
        <v>0</v>
      </c>
      <c r="EC1244" s="49" t="b">
        <v>0</v>
      </c>
      <c r="ED1244" s="49" t="b">
        <v>0</v>
      </c>
      <c r="EE1244" s="49" t="b">
        <v>0</v>
      </c>
      <c r="EF1244" s="49" t="b">
        <v>0</v>
      </c>
      <c r="EG1244" s="49" t="b">
        <v>0</v>
      </c>
      <c r="EH1244" s="49" t="b">
        <v>0</v>
      </c>
      <c r="EI1244" s="49" t="b">
        <v>0</v>
      </c>
      <c r="EJ1244" s="49" t="b">
        <v>0</v>
      </c>
      <c r="EK1244" s="49" t="b">
        <v>0</v>
      </c>
      <c r="EL1244" s="49" t="b">
        <v>0</v>
      </c>
      <c r="EM1244" s="49" t="b">
        <v>0</v>
      </c>
      <c r="EN1244" s="49" t="b">
        <v>0</v>
      </c>
      <c r="EO1244" s="49" t="b">
        <v>0</v>
      </c>
      <c r="EP1244" s="49" t="b">
        <v>0</v>
      </c>
      <c r="EQ1244" s="49" t="b">
        <v>0</v>
      </c>
      <c r="ER1244" s="49" t="b">
        <v>0</v>
      </c>
      <c r="ES1244" s="49" t="b">
        <v>0</v>
      </c>
      <c r="ET1244" s="49" t="b">
        <v>0</v>
      </c>
      <c r="EU1244" s="49" t="b">
        <v>0</v>
      </c>
      <c r="EV1244" s="49" t="b">
        <v>0</v>
      </c>
      <c r="EW1244" s="49" t="b">
        <v>0</v>
      </c>
      <c r="EX1244" s="49" t="b">
        <v>0</v>
      </c>
      <c r="EY1244" s="49" t="b">
        <v>0</v>
      </c>
      <c r="EZ1244" s="49" t="b">
        <v>0</v>
      </c>
      <c r="FA1244" s="49" t="b">
        <v>0</v>
      </c>
      <c r="FB1244" s="49" t="b">
        <v>0</v>
      </c>
      <c r="FC1244" s="49" t="b">
        <v>0</v>
      </c>
      <c r="FD1244" s="49" t="b">
        <v>0</v>
      </c>
      <c r="FE1244" s="49" t="b">
        <v>0</v>
      </c>
      <c r="FF1244" s="49" t="b">
        <v>0</v>
      </c>
      <c r="FG1244" s="49" t="b">
        <v>0</v>
      </c>
      <c r="FH1244" s="49" t="b">
        <v>0</v>
      </c>
      <c r="FI1244" s="49" t="b">
        <v>0</v>
      </c>
      <c r="FJ1244" s="49" t="b">
        <v>0</v>
      </c>
      <c r="FK1244" s="49" t="b">
        <v>0</v>
      </c>
      <c r="FL1244" s="49" t="b">
        <v>0</v>
      </c>
      <c r="FM1244" s="49" t="b">
        <v>0</v>
      </c>
      <c r="FN1244" s="49" t="b">
        <v>0</v>
      </c>
      <c r="FO1244" s="49" t="b">
        <v>0</v>
      </c>
      <c r="FP1244" s="49" t="b">
        <v>0</v>
      </c>
      <c r="FQ1244" s="49" t="b">
        <v>0</v>
      </c>
      <c r="FR1244" s="49" t="b">
        <v>0</v>
      </c>
      <c r="FS1244" s="49" t="b">
        <v>0</v>
      </c>
      <c r="FT1244" s="49" t="b">
        <v>0</v>
      </c>
      <c r="FU1244" s="49" t="b">
        <v>0</v>
      </c>
      <c r="FV1244" s="49" t="b">
        <v>0</v>
      </c>
      <c r="FW1244" s="49" t="b">
        <v>0</v>
      </c>
      <c r="FX1244" s="49" t="b">
        <v>0</v>
      </c>
      <c r="FY1244" s="49" t="b">
        <v>0</v>
      </c>
      <c r="FZ1244" s="49" t="b">
        <v>0</v>
      </c>
      <c r="GA1244" s="49" t="b">
        <v>0</v>
      </c>
      <c r="GB1244" s="49" t="b">
        <v>0</v>
      </c>
      <c r="GC1244" s="49" t="b">
        <v>0</v>
      </c>
      <c r="GD1244" s="49">
        <f>COUNTIF(O1244:GC1244, TRUE)</f>
        <v>1</v>
      </c>
    </row>
    <row r="1245" spans="1:186" ht="14.25" customHeight="1" x14ac:dyDescent="0.3">
      <c r="A1245" s="49">
        <v>254</v>
      </c>
      <c r="B1245" s="49" t="s">
        <v>975</v>
      </c>
      <c r="C1245" s="49" t="s">
        <v>975</v>
      </c>
      <c r="D1245" s="49" t="str">
        <f>VLOOKUP(C1245,[1]Planning!$C$81:$D$305,2,"false")</f>
        <v>PH - PKR</v>
      </c>
      <c r="E1245" s="49" t="s">
        <v>976</v>
      </c>
      <c r="F1245" s="51" t="str">
        <f>VLOOKUP(E1245, [1]Constituency!$K$2:$L$225, 2, FALSE)</f>
        <v>Selangor</v>
      </c>
      <c r="G1245" s="51" t="s">
        <v>3458</v>
      </c>
      <c r="H1245" s="49" t="s">
        <v>3459</v>
      </c>
      <c r="I1245" s="49" t="s">
        <v>3419</v>
      </c>
      <c r="M1245" s="49" t="s">
        <v>3420</v>
      </c>
      <c r="N1245" s="49" t="s">
        <v>3095</v>
      </c>
      <c r="O1245" s="49" t="b">
        <v>0</v>
      </c>
      <c r="P1245" s="49" t="b">
        <v>0</v>
      </c>
      <c r="Q1245" s="49" t="b">
        <v>0</v>
      </c>
      <c r="R1245" s="49" t="b">
        <v>0</v>
      </c>
      <c r="S1245" s="49" t="b">
        <v>0</v>
      </c>
      <c r="T1245" s="49" t="b">
        <v>0</v>
      </c>
      <c r="U1245" s="49" t="b">
        <v>0</v>
      </c>
      <c r="V1245" s="49" t="b">
        <v>0</v>
      </c>
      <c r="W1245" s="49" t="b">
        <v>0</v>
      </c>
      <c r="X1245" s="49" t="b">
        <v>0</v>
      </c>
      <c r="Y1245" s="49" t="b">
        <v>0</v>
      </c>
      <c r="Z1245" s="49" t="b">
        <v>0</v>
      </c>
      <c r="AA1245" s="49" t="b">
        <v>0</v>
      </c>
      <c r="AB1245" s="49" t="b">
        <v>0</v>
      </c>
      <c r="AC1245" s="49" t="b">
        <v>0</v>
      </c>
      <c r="AD1245" s="49" t="b">
        <v>0</v>
      </c>
      <c r="AE1245" s="49" t="b">
        <v>0</v>
      </c>
      <c r="AF1245" s="49" t="b">
        <v>0</v>
      </c>
      <c r="AG1245" s="49" t="b">
        <v>0</v>
      </c>
      <c r="AH1245" s="49" t="b">
        <v>0</v>
      </c>
      <c r="AI1245" s="49" t="b">
        <v>0</v>
      </c>
      <c r="AJ1245" s="49" t="b">
        <v>0</v>
      </c>
      <c r="AK1245" s="49" t="b">
        <v>0</v>
      </c>
      <c r="AL1245" s="49" t="b">
        <v>0</v>
      </c>
      <c r="AM1245" s="49" t="b">
        <v>0</v>
      </c>
      <c r="AN1245" s="49" t="b">
        <v>0</v>
      </c>
      <c r="AO1245" s="49" t="b">
        <v>0</v>
      </c>
      <c r="AP1245" s="49" t="b">
        <v>0</v>
      </c>
      <c r="AQ1245" s="49" t="b">
        <v>0</v>
      </c>
      <c r="AR1245" s="49" t="b">
        <v>0</v>
      </c>
      <c r="AS1245" s="49" t="b">
        <v>0</v>
      </c>
      <c r="AT1245" s="49" t="b">
        <v>0</v>
      </c>
      <c r="AU1245" s="49" t="b">
        <v>0</v>
      </c>
      <c r="AV1245" s="49" t="b">
        <v>0</v>
      </c>
      <c r="AW1245" s="49" t="b">
        <v>0</v>
      </c>
      <c r="AX1245" s="49" t="b">
        <v>0</v>
      </c>
      <c r="AY1245" s="49" t="b">
        <v>0</v>
      </c>
      <c r="AZ1245" s="49" t="b">
        <v>0</v>
      </c>
      <c r="BA1245" s="49" t="b">
        <v>0</v>
      </c>
      <c r="BB1245" s="49" t="b">
        <v>0</v>
      </c>
      <c r="BC1245" s="49" t="b">
        <v>0</v>
      </c>
      <c r="BD1245" s="49" t="b">
        <v>1</v>
      </c>
      <c r="BE1245" s="49" t="b">
        <v>0</v>
      </c>
      <c r="BF1245" s="49" t="b">
        <v>0</v>
      </c>
      <c r="BG1245" s="49" t="b">
        <v>0</v>
      </c>
      <c r="BH1245" s="49" t="b">
        <v>0</v>
      </c>
      <c r="BI1245" s="49" t="b">
        <v>0</v>
      </c>
      <c r="BJ1245" s="49" t="b">
        <v>0</v>
      </c>
      <c r="BK1245" s="49" t="b">
        <v>0</v>
      </c>
      <c r="BL1245" s="49" t="b">
        <v>0</v>
      </c>
      <c r="BM1245" s="49" t="b">
        <v>0</v>
      </c>
      <c r="BN1245" s="49" t="b">
        <v>0</v>
      </c>
      <c r="BO1245" s="49" t="b">
        <v>0</v>
      </c>
      <c r="BP1245" s="49" t="b">
        <v>0</v>
      </c>
      <c r="BQ1245" s="49" t="b">
        <v>0</v>
      </c>
      <c r="BR1245" s="49" t="b">
        <v>0</v>
      </c>
      <c r="BS1245" s="49" t="b">
        <v>0</v>
      </c>
      <c r="BT1245" s="49" t="b">
        <v>0</v>
      </c>
      <c r="BU1245" s="49" t="b">
        <v>0</v>
      </c>
      <c r="BV1245" s="49" t="b">
        <v>0</v>
      </c>
      <c r="BW1245" s="49" t="b">
        <v>0</v>
      </c>
      <c r="BX1245" s="49" t="b">
        <v>0</v>
      </c>
      <c r="BY1245" s="49" t="b">
        <v>0</v>
      </c>
      <c r="BZ1245" s="49" t="b">
        <v>0</v>
      </c>
      <c r="CA1245" s="49" t="b">
        <v>0</v>
      </c>
      <c r="CB1245" s="49" t="b">
        <v>0</v>
      </c>
      <c r="CC1245" s="49" t="b">
        <v>0</v>
      </c>
      <c r="CD1245" s="49" t="b">
        <v>0</v>
      </c>
      <c r="CE1245" s="49" t="b">
        <v>0</v>
      </c>
      <c r="CF1245" s="49" t="b">
        <v>0</v>
      </c>
      <c r="CG1245" s="49" t="b">
        <v>0</v>
      </c>
      <c r="CH1245" s="49" t="b">
        <v>0</v>
      </c>
      <c r="CI1245" s="49" t="b">
        <v>0</v>
      </c>
      <c r="CJ1245" s="49" t="b">
        <v>0</v>
      </c>
      <c r="CK1245" s="49" t="b">
        <v>0</v>
      </c>
      <c r="CL1245" s="49" t="b">
        <v>0</v>
      </c>
      <c r="CM1245" s="49" t="b">
        <v>0</v>
      </c>
      <c r="CN1245" s="49" t="b">
        <v>0</v>
      </c>
      <c r="CO1245" s="49" t="b">
        <v>0</v>
      </c>
      <c r="CP1245" s="49" t="b">
        <v>0</v>
      </c>
      <c r="CQ1245" s="49" t="b">
        <v>0</v>
      </c>
      <c r="CR1245" s="49" t="b">
        <v>1</v>
      </c>
      <c r="CS1245" s="49" t="b">
        <v>1</v>
      </c>
      <c r="CT1245" s="49" t="b">
        <v>0</v>
      </c>
      <c r="CU1245" s="49" t="b">
        <v>0</v>
      </c>
      <c r="CV1245" s="49" t="b">
        <v>0</v>
      </c>
      <c r="CW1245" s="49" t="b">
        <v>0</v>
      </c>
      <c r="CX1245" s="49" t="b">
        <v>0</v>
      </c>
      <c r="CY1245" s="49" t="b">
        <v>0</v>
      </c>
      <c r="CZ1245" s="49" t="b">
        <v>0</v>
      </c>
      <c r="DA1245" s="49" t="b">
        <v>0</v>
      </c>
      <c r="DB1245" s="49" t="b">
        <v>0</v>
      </c>
      <c r="DC1245" s="49" t="b">
        <v>0</v>
      </c>
      <c r="DD1245" s="49" t="b">
        <v>0</v>
      </c>
      <c r="DE1245" s="49" t="b">
        <v>0</v>
      </c>
      <c r="DF1245" s="49" t="b">
        <v>0</v>
      </c>
      <c r="DG1245" s="49" t="b">
        <v>0</v>
      </c>
      <c r="DH1245" s="49" t="b">
        <v>0</v>
      </c>
      <c r="DI1245" s="49" t="b">
        <v>0</v>
      </c>
      <c r="DJ1245" s="49" t="b">
        <v>0</v>
      </c>
      <c r="DK1245" s="49" t="b">
        <v>0</v>
      </c>
      <c r="DL1245" s="49" t="b">
        <v>0</v>
      </c>
      <c r="DM1245" s="49" t="b">
        <v>0</v>
      </c>
      <c r="DN1245" s="49" t="b">
        <v>0</v>
      </c>
      <c r="DO1245" s="49" t="b">
        <v>0</v>
      </c>
      <c r="DP1245" s="49" t="b">
        <v>0</v>
      </c>
      <c r="DQ1245" s="49" t="b">
        <v>0</v>
      </c>
      <c r="DR1245" s="49" t="b">
        <v>0</v>
      </c>
      <c r="DS1245" s="49" t="b">
        <v>0</v>
      </c>
      <c r="DT1245" s="49" t="b">
        <v>0</v>
      </c>
      <c r="DU1245" s="49" t="b">
        <v>0</v>
      </c>
      <c r="DV1245" s="49" t="b">
        <v>0</v>
      </c>
      <c r="DW1245" s="49" t="b">
        <v>0</v>
      </c>
      <c r="DX1245" s="49" t="b">
        <v>0</v>
      </c>
      <c r="DY1245" s="49" t="b">
        <v>0</v>
      </c>
      <c r="DZ1245" s="49" t="b">
        <v>0</v>
      </c>
      <c r="EA1245" s="49" t="b">
        <v>0</v>
      </c>
      <c r="EB1245" s="49" t="b">
        <v>0</v>
      </c>
      <c r="EC1245" s="49" t="b">
        <v>0</v>
      </c>
      <c r="ED1245" s="49" t="b">
        <v>0</v>
      </c>
      <c r="EE1245" s="49" t="b">
        <v>0</v>
      </c>
      <c r="EF1245" s="49" t="b">
        <v>0</v>
      </c>
      <c r="EG1245" s="49" t="b">
        <v>0</v>
      </c>
      <c r="EH1245" s="49" t="b">
        <v>0</v>
      </c>
      <c r="EI1245" s="49" t="b">
        <v>0</v>
      </c>
      <c r="EJ1245" s="49" t="b">
        <v>0</v>
      </c>
      <c r="EK1245" s="49" t="b">
        <v>0</v>
      </c>
      <c r="EL1245" s="49" t="b">
        <v>0</v>
      </c>
      <c r="EM1245" s="49" t="b">
        <v>1</v>
      </c>
      <c r="EN1245" s="49" t="b">
        <v>0</v>
      </c>
      <c r="EO1245" s="49" t="b">
        <v>0</v>
      </c>
      <c r="EP1245" s="49" t="b">
        <v>0</v>
      </c>
      <c r="EQ1245" s="49" t="b">
        <v>0</v>
      </c>
      <c r="ER1245" s="49" t="b">
        <v>0</v>
      </c>
      <c r="ES1245" s="49" t="b">
        <v>0</v>
      </c>
      <c r="ET1245" s="49" t="b">
        <v>0</v>
      </c>
      <c r="EU1245" s="49" t="b">
        <v>0</v>
      </c>
      <c r="EV1245" s="49" t="b">
        <v>0</v>
      </c>
      <c r="EW1245" s="49" t="b">
        <v>0</v>
      </c>
      <c r="EX1245" s="49" t="b">
        <v>0</v>
      </c>
      <c r="EY1245" s="49" t="b">
        <v>0</v>
      </c>
      <c r="EZ1245" s="49" t="b">
        <v>0</v>
      </c>
      <c r="FA1245" s="49" t="b">
        <v>0</v>
      </c>
      <c r="FB1245" s="49" t="b">
        <v>0</v>
      </c>
      <c r="FC1245" s="49" t="b">
        <v>0</v>
      </c>
      <c r="FD1245" s="49" t="b">
        <v>0</v>
      </c>
      <c r="FE1245" s="49" t="b">
        <v>0</v>
      </c>
      <c r="FF1245" s="49" t="b">
        <v>0</v>
      </c>
      <c r="FG1245" s="49" t="b">
        <v>0</v>
      </c>
      <c r="FH1245" s="49" t="b">
        <v>0</v>
      </c>
      <c r="FI1245" s="49" t="b">
        <v>0</v>
      </c>
      <c r="FJ1245" s="49" t="b">
        <v>0</v>
      </c>
      <c r="FK1245" s="49" t="b">
        <v>0</v>
      </c>
      <c r="FL1245" s="49" t="b">
        <v>0</v>
      </c>
      <c r="FM1245" s="49" t="b">
        <v>0</v>
      </c>
      <c r="FN1245" s="49" t="b">
        <v>0</v>
      </c>
      <c r="FO1245" s="49" t="b">
        <v>0</v>
      </c>
      <c r="FP1245" s="49" t="b">
        <v>0</v>
      </c>
      <c r="FQ1245" s="49" t="b">
        <v>0</v>
      </c>
      <c r="FR1245" s="49" t="b">
        <v>0</v>
      </c>
      <c r="FS1245" s="49" t="b">
        <v>0</v>
      </c>
      <c r="FT1245" s="49" t="b">
        <v>0</v>
      </c>
      <c r="FU1245" s="49" t="b">
        <v>0</v>
      </c>
      <c r="FV1245" s="49" t="b">
        <v>0</v>
      </c>
      <c r="FW1245" s="49" t="b">
        <v>0</v>
      </c>
      <c r="FX1245" s="49" t="b">
        <v>0</v>
      </c>
      <c r="FY1245" s="49" t="b">
        <v>0</v>
      </c>
      <c r="FZ1245" s="49" t="b">
        <v>0</v>
      </c>
      <c r="GA1245" s="49" t="b">
        <v>0</v>
      </c>
      <c r="GB1245" s="49" t="b">
        <v>0</v>
      </c>
      <c r="GC1245" s="49" t="b">
        <v>0</v>
      </c>
      <c r="GD1245" s="49">
        <f>COUNTIF(O1245:GC1245, TRUE)</f>
        <v>4</v>
      </c>
    </row>
    <row r="1246" spans="1:186" ht="14.25" customHeight="1" x14ac:dyDescent="0.3">
      <c r="A1246" s="49">
        <v>265</v>
      </c>
      <c r="B1246" s="49" t="s">
        <v>786</v>
      </c>
      <c r="C1246" s="51" t="s">
        <v>10</v>
      </c>
      <c r="D1246" s="49" t="str">
        <f>VLOOKUP(C1246,[1]Planning!$C$81:$D$305,2,"false")</f>
        <v>BN - UMNO</v>
      </c>
      <c r="E1246" s="49" t="s">
        <v>787</v>
      </c>
      <c r="F1246" s="51" t="str">
        <f>VLOOKUP(E1246, [1]Constituency!$K$2:$L$225, 2, FALSE)</f>
        <v>Perak</v>
      </c>
      <c r="G1246" s="51" t="s">
        <v>3460</v>
      </c>
      <c r="H1246" s="49" t="s">
        <v>3461</v>
      </c>
      <c r="I1246" s="49" t="s">
        <v>3419</v>
      </c>
      <c r="M1246" s="49" t="s">
        <v>3420</v>
      </c>
      <c r="N1246" s="49" t="s">
        <v>3095</v>
      </c>
      <c r="O1246" s="49" t="b">
        <v>0</v>
      </c>
      <c r="P1246" s="49" t="b">
        <v>0</v>
      </c>
      <c r="Q1246" s="49" t="b">
        <v>0</v>
      </c>
      <c r="R1246" s="49" t="b">
        <v>0</v>
      </c>
      <c r="S1246" s="49" t="b">
        <v>0</v>
      </c>
      <c r="T1246" s="49" t="b">
        <v>0</v>
      </c>
      <c r="U1246" s="49" t="b">
        <v>0</v>
      </c>
      <c r="V1246" s="49" t="b">
        <v>0</v>
      </c>
      <c r="W1246" s="49" t="b">
        <v>0</v>
      </c>
      <c r="X1246" s="49" t="b">
        <v>0</v>
      </c>
      <c r="Y1246" s="49" t="b">
        <v>0</v>
      </c>
      <c r="Z1246" s="49" t="b">
        <v>0</v>
      </c>
      <c r="AA1246" s="49" t="b">
        <v>0</v>
      </c>
      <c r="AB1246" s="49" t="b">
        <v>0</v>
      </c>
      <c r="AC1246" s="49" t="b">
        <v>0</v>
      </c>
      <c r="AD1246" s="49" t="b">
        <v>0</v>
      </c>
      <c r="AE1246" s="49" t="b">
        <v>0</v>
      </c>
      <c r="AF1246" s="49" t="b">
        <v>0</v>
      </c>
      <c r="AG1246" s="49" t="b">
        <v>0</v>
      </c>
      <c r="AH1246" s="49" t="b">
        <v>0</v>
      </c>
      <c r="AI1246" s="49" t="b">
        <v>0</v>
      </c>
      <c r="AJ1246" s="49" t="b">
        <v>0</v>
      </c>
      <c r="AK1246" s="49" t="b">
        <v>0</v>
      </c>
      <c r="AL1246" s="49" t="b">
        <v>0</v>
      </c>
      <c r="AM1246" s="49" t="b">
        <v>0</v>
      </c>
      <c r="AN1246" s="49" t="b">
        <v>0</v>
      </c>
      <c r="AO1246" s="49" t="b">
        <v>0</v>
      </c>
      <c r="AP1246" s="49" t="b">
        <v>0</v>
      </c>
      <c r="AQ1246" s="49" t="b">
        <v>0</v>
      </c>
      <c r="AR1246" s="49" t="b">
        <v>0</v>
      </c>
      <c r="AS1246" s="49" t="b">
        <v>0</v>
      </c>
      <c r="AT1246" s="49" t="b">
        <v>0</v>
      </c>
      <c r="AU1246" s="49" t="b">
        <v>0</v>
      </c>
      <c r="AV1246" s="49" t="b">
        <v>0</v>
      </c>
      <c r="AW1246" s="49" t="b">
        <v>0</v>
      </c>
      <c r="AX1246" s="49" t="b">
        <v>0</v>
      </c>
      <c r="AY1246" s="49" t="b">
        <v>0</v>
      </c>
      <c r="AZ1246" s="49" t="b">
        <v>0</v>
      </c>
      <c r="BA1246" s="49" t="b">
        <v>0</v>
      </c>
      <c r="BB1246" s="49" t="b">
        <v>0</v>
      </c>
      <c r="BC1246" s="49" t="b">
        <v>0</v>
      </c>
      <c r="BD1246" s="49" t="b">
        <v>0</v>
      </c>
      <c r="BE1246" s="49" t="b">
        <v>0</v>
      </c>
      <c r="BF1246" s="49" t="b">
        <v>0</v>
      </c>
      <c r="BG1246" s="49" t="b">
        <v>0</v>
      </c>
      <c r="BH1246" s="49" t="b">
        <v>0</v>
      </c>
      <c r="BI1246" s="49" t="b">
        <v>0</v>
      </c>
      <c r="BJ1246" s="49" t="b">
        <v>0</v>
      </c>
      <c r="BK1246" s="49" t="b">
        <v>0</v>
      </c>
      <c r="BL1246" s="49" t="b">
        <v>0</v>
      </c>
      <c r="BM1246" s="49" t="b">
        <v>0</v>
      </c>
      <c r="BN1246" s="49" t="b">
        <v>0</v>
      </c>
      <c r="BO1246" s="49" t="b">
        <v>0</v>
      </c>
      <c r="BP1246" s="49" t="b">
        <v>0</v>
      </c>
      <c r="BQ1246" s="49" t="b">
        <v>0</v>
      </c>
      <c r="BR1246" s="49" t="b">
        <v>0</v>
      </c>
      <c r="BS1246" s="49" t="b">
        <v>0</v>
      </c>
      <c r="BT1246" s="49" t="b">
        <v>0</v>
      </c>
      <c r="BU1246" s="49" t="b">
        <v>0</v>
      </c>
      <c r="BV1246" s="49" t="b">
        <v>0</v>
      </c>
      <c r="BW1246" s="49" t="b">
        <v>0</v>
      </c>
      <c r="BX1246" s="49" t="b">
        <v>0</v>
      </c>
      <c r="BY1246" s="49" t="b">
        <v>0</v>
      </c>
      <c r="BZ1246" s="49" t="b">
        <v>0</v>
      </c>
      <c r="CA1246" s="49" t="b">
        <v>0</v>
      </c>
      <c r="CB1246" s="49" t="b">
        <v>0</v>
      </c>
      <c r="CC1246" s="49" t="b">
        <v>0</v>
      </c>
      <c r="CD1246" s="49" t="b">
        <v>0</v>
      </c>
      <c r="CE1246" s="49" t="b">
        <v>0</v>
      </c>
      <c r="CF1246" s="49" t="b">
        <v>0</v>
      </c>
      <c r="CG1246" s="49" t="b">
        <v>0</v>
      </c>
      <c r="CH1246" s="49" t="b">
        <v>0</v>
      </c>
      <c r="CI1246" s="49" t="b">
        <v>0</v>
      </c>
      <c r="CJ1246" s="49" t="b">
        <v>0</v>
      </c>
      <c r="CK1246" s="49" t="b">
        <v>0</v>
      </c>
      <c r="CL1246" s="49" t="b">
        <v>0</v>
      </c>
      <c r="CM1246" s="49" t="b">
        <v>0</v>
      </c>
      <c r="CN1246" s="49" t="b">
        <v>0</v>
      </c>
      <c r="CO1246" s="49" t="b">
        <v>0</v>
      </c>
      <c r="CP1246" s="49" t="b">
        <v>0</v>
      </c>
      <c r="CQ1246" s="49" t="b">
        <v>0</v>
      </c>
      <c r="CR1246" s="49" t="b">
        <v>0</v>
      </c>
      <c r="CS1246" s="49" t="b">
        <v>0</v>
      </c>
      <c r="CT1246" s="49" t="b">
        <v>0</v>
      </c>
      <c r="CU1246" s="49" t="b">
        <v>0</v>
      </c>
      <c r="CV1246" s="49" t="b">
        <v>0</v>
      </c>
      <c r="CW1246" s="49" t="b">
        <v>0</v>
      </c>
      <c r="CX1246" s="49" t="b">
        <v>0</v>
      </c>
      <c r="CY1246" s="49" t="b">
        <v>0</v>
      </c>
      <c r="CZ1246" s="49" t="b">
        <v>0</v>
      </c>
      <c r="DA1246" s="49" t="b">
        <v>0</v>
      </c>
      <c r="DB1246" s="49" t="b">
        <v>0</v>
      </c>
      <c r="DC1246" s="49" t="b">
        <v>0</v>
      </c>
      <c r="DD1246" s="49" t="b">
        <v>0</v>
      </c>
      <c r="DE1246" s="49" t="b">
        <v>0</v>
      </c>
      <c r="DF1246" s="49" t="b">
        <v>0</v>
      </c>
      <c r="DG1246" s="49" t="b">
        <v>0</v>
      </c>
      <c r="DH1246" s="49" t="b">
        <v>0</v>
      </c>
      <c r="DI1246" s="49" t="b">
        <v>0</v>
      </c>
      <c r="DJ1246" s="49" t="b">
        <v>0</v>
      </c>
      <c r="DK1246" s="49" t="b">
        <v>0</v>
      </c>
      <c r="DL1246" s="49" t="b">
        <v>0</v>
      </c>
      <c r="DM1246" s="49" t="b">
        <v>1</v>
      </c>
      <c r="DN1246" s="49" t="b">
        <v>0</v>
      </c>
      <c r="DO1246" s="49" t="b">
        <v>0</v>
      </c>
      <c r="DP1246" s="49" t="b">
        <v>0</v>
      </c>
      <c r="DQ1246" s="49" t="b">
        <v>0</v>
      </c>
      <c r="DR1246" s="49" t="b">
        <v>0</v>
      </c>
      <c r="DS1246" s="49" t="b">
        <v>0</v>
      </c>
      <c r="DT1246" s="49" t="b">
        <v>0</v>
      </c>
      <c r="DU1246" s="49" t="b">
        <v>0</v>
      </c>
      <c r="DV1246" s="49" t="b">
        <v>0</v>
      </c>
      <c r="DW1246" s="49" t="b">
        <v>0</v>
      </c>
      <c r="DX1246" s="49" t="b">
        <v>0</v>
      </c>
      <c r="DY1246" s="49" t="b">
        <v>0</v>
      </c>
      <c r="DZ1246" s="49" t="b">
        <v>0</v>
      </c>
      <c r="EA1246" s="49" t="b">
        <v>0</v>
      </c>
      <c r="EB1246" s="49" t="b">
        <v>0</v>
      </c>
      <c r="EC1246" s="49" t="b">
        <v>0</v>
      </c>
      <c r="ED1246" s="49" t="b">
        <v>0</v>
      </c>
      <c r="EE1246" s="49" t="b">
        <v>0</v>
      </c>
      <c r="EF1246" s="49" t="b">
        <v>0</v>
      </c>
      <c r="EG1246" s="49" t="b">
        <v>0</v>
      </c>
      <c r="EH1246" s="49" t="b">
        <v>0</v>
      </c>
      <c r="EI1246" s="49" t="b">
        <v>0</v>
      </c>
      <c r="EJ1246" s="49" t="b">
        <v>0</v>
      </c>
      <c r="EK1246" s="49" t="b">
        <v>0</v>
      </c>
      <c r="EL1246" s="49" t="b">
        <v>0</v>
      </c>
      <c r="EM1246" s="49" t="b">
        <v>0</v>
      </c>
      <c r="EN1246" s="49" t="b">
        <v>0</v>
      </c>
      <c r="EO1246" s="49" t="b">
        <v>0</v>
      </c>
      <c r="EP1246" s="49" t="b">
        <v>0</v>
      </c>
      <c r="EQ1246" s="49" t="b">
        <v>0</v>
      </c>
      <c r="ER1246" s="49" t="b">
        <v>0</v>
      </c>
      <c r="ES1246" s="49" t="b">
        <v>0</v>
      </c>
      <c r="ET1246" s="49" t="b">
        <v>0</v>
      </c>
      <c r="EU1246" s="49" t="b">
        <v>0</v>
      </c>
      <c r="EV1246" s="49" t="b">
        <v>0</v>
      </c>
      <c r="EW1246" s="49" t="b">
        <v>0</v>
      </c>
      <c r="EX1246" s="49" t="b">
        <v>0</v>
      </c>
      <c r="EY1246" s="49" t="b">
        <v>0</v>
      </c>
      <c r="EZ1246" s="49" t="b">
        <v>0</v>
      </c>
      <c r="FA1246" s="49" t="b">
        <v>0</v>
      </c>
      <c r="FB1246" s="49" t="b">
        <v>0</v>
      </c>
      <c r="FC1246" s="49" t="b">
        <v>0</v>
      </c>
      <c r="FD1246" s="49" t="b">
        <v>0</v>
      </c>
      <c r="FE1246" s="49" t="b">
        <v>0</v>
      </c>
      <c r="FF1246" s="49" t="b">
        <v>0</v>
      </c>
      <c r="FG1246" s="49" t="b">
        <v>0</v>
      </c>
      <c r="FH1246" s="49" t="b">
        <v>0</v>
      </c>
      <c r="FI1246" s="49" t="b">
        <v>0</v>
      </c>
      <c r="FJ1246" s="49" t="b">
        <v>0</v>
      </c>
      <c r="FK1246" s="49" t="b">
        <v>0</v>
      </c>
      <c r="FL1246" s="49" t="b">
        <v>0</v>
      </c>
      <c r="FM1246" s="49" t="b">
        <v>0</v>
      </c>
      <c r="FN1246" s="49" t="b">
        <v>0</v>
      </c>
      <c r="FO1246" s="49" t="b">
        <v>0</v>
      </c>
      <c r="FP1246" s="49" t="b">
        <v>0</v>
      </c>
      <c r="FQ1246" s="49" t="b">
        <v>0</v>
      </c>
      <c r="FR1246" s="49" t="b">
        <v>0</v>
      </c>
      <c r="FS1246" s="49" t="b">
        <v>0</v>
      </c>
      <c r="FT1246" s="49" t="b">
        <v>0</v>
      </c>
      <c r="FU1246" s="49" t="b">
        <v>0</v>
      </c>
      <c r="FV1246" s="49" t="b">
        <v>0</v>
      </c>
      <c r="FW1246" s="49" t="b">
        <v>0</v>
      </c>
      <c r="FX1246" s="49" t="b">
        <v>0</v>
      </c>
      <c r="FY1246" s="49" t="b">
        <v>0</v>
      </c>
      <c r="FZ1246" s="49" t="b">
        <v>0</v>
      </c>
      <c r="GA1246" s="49" t="b">
        <v>0</v>
      </c>
      <c r="GB1246" s="49" t="b">
        <v>0</v>
      </c>
      <c r="GC1246" s="49" t="b">
        <v>0</v>
      </c>
      <c r="GD1246" s="49">
        <f>COUNTIF(O1246:GC1246, TRUE)</f>
        <v>1</v>
      </c>
    </row>
    <row r="1247" spans="1:186" ht="14.25" customHeight="1" x14ac:dyDescent="0.3">
      <c r="A1247" s="49">
        <v>279</v>
      </c>
      <c r="B1247" s="49" t="s">
        <v>1382</v>
      </c>
      <c r="C1247" s="51" t="s">
        <v>1383</v>
      </c>
      <c r="D1247" s="49" t="str">
        <f>VLOOKUP(C1247,[1]Planning!$C$81:$D$305,2,"false")</f>
        <v>BEBAS</v>
      </c>
      <c r="E1247" s="49" t="s">
        <v>1384</v>
      </c>
      <c r="F1247" s="51" t="str">
        <f>VLOOKUP(E1247, [1]Constituency!$K$2:$L$225, 2, FALSE)</f>
        <v>Terengganu</v>
      </c>
      <c r="G1247" s="51" t="s">
        <v>3462</v>
      </c>
      <c r="H1247" s="49" t="s">
        <v>3463</v>
      </c>
      <c r="I1247" s="49" t="s">
        <v>3419</v>
      </c>
      <c r="M1247" s="49" t="s">
        <v>3420</v>
      </c>
      <c r="N1247" s="49" t="s">
        <v>3095</v>
      </c>
      <c r="O1247" s="49" t="b">
        <v>0</v>
      </c>
      <c r="P1247" s="49" t="b">
        <v>0</v>
      </c>
      <c r="Q1247" s="49" t="b">
        <v>0</v>
      </c>
      <c r="R1247" s="49" t="b">
        <v>0</v>
      </c>
      <c r="S1247" s="49" t="b">
        <v>0</v>
      </c>
      <c r="T1247" s="49" t="b">
        <v>0</v>
      </c>
      <c r="U1247" s="49" t="b">
        <v>0</v>
      </c>
      <c r="V1247" s="49" t="b">
        <v>0</v>
      </c>
      <c r="W1247" s="49" t="b">
        <v>0</v>
      </c>
      <c r="X1247" s="49" t="b">
        <v>0</v>
      </c>
      <c r="Y1247" s="49" t="b">
        <v>0</v>
      </c>
      <c r="Z1247" s="49" t="b">
        <v>0</v>
      </c>
      <c r="AA1247" s="49" t="b">
        <v>0</v>
      </c>
      <c r="AB1247" s="49" t="b">
        <v>0</v>
      </c>
      <c r="AC1247" s="49" t="b">
        <v>0</v>
      </c>
      <c r="AD1247" s="49" t="b">
        <v>0</v>
      </c>
      <c r="AE1247" s="49" t="b">
        <v>0</v>
      </c>
      <c r="AF1247" s="49" t="b">
        <v>0</v>
      </c>
      <c r="AG1247" s="49" t="b">
        <v>0</v>
      </c>
      <c r="AH1247" s="49" t="b">
        <v>0</v>
      </c>
      <c r="AI1247" s="49" t="b">
        <v>0</v>
      </c>
      <c r="AJ1247" s="49" t="b">
        <v>0</v>
      </c>
      <c r="AK1247" s="49" t="b">
        <v>0</v>
      </c>
      <c r="AL1247" s="49" t="b">
        <v>0</v>
      </c>
      <c r="AM1247" s="49" t="b">
        <v>0</v>
      </c>
      <c r="AN1247" s="49" t="b">
        <v>0</v>
      </c>
      <c r="AO1247" s="49" t="b">
        <v>0</v>
      </c>
      <c r="AP1247" s="49" t="b">
        <v>0</v>
      </c>
      <c r="AQ1247" s="49" t="b">
        <v>0</v>
      </c>
      <c r="AR1247" s="49" t="b">
        <v>0</v>
      </c>
      <c r="AS1247" s="49" t="b">
        <v>0</v>
      </c>
      <c r="AT1247" s="49" t="b">
        <v>0</v>
      </c>
      <c r="AU1247" s="49" t="b">
        <v>0</v>
      </c>
      <c r="AV1247" s="49" t="b">
        <v>0</v>
      </c>
      <c r="AW1247" s="49" t="b">
        <v>0</v>
      </c>
      <c r="AX1247" s="49" t="b">
        <v>0</v>
      </c>
      <c r="AY1247" s="49" t="b">
        <v>0</v>
      </c>
      <c r="AZ1247" s="49" t="b">
        <v>0</v>
      </c>
      <c r="BA1247" s="49" t="b">
        <v>0</v>
      </c>
      <c r="BB1247" s="49" t="b">
        <v>0</v>
      </c>
      <c r="BC1247" s="49" t="b">
        <v>0</v>
      </c>
      <c r="BD1247" s="49" t="b">
        <v>0</v>
      </c>
      <c r="BE1247" s="49" t="b">
        <v>0</v>
      </c>
      <c r="BF1247" s="49" t="b">
        <v>0</v>
      </c>
      <c r="BG1247" s="49" t="b">
        <v>0</v>
      </c>
      <c r="BH1247" s="49" t="b">
        <v>0</v>
      </c>
      <c r="BI1247" s="49" t="b">
        <v>0</v>
      </c>
      <c r="BJ1247" s="49" t="b">
        <v>0</v>
      </c>
      <c r="BK1247" s="49" t="b">
        <v>0</v>
      </c>
      <c r="BL1247" s="49" t="b">
        <v>0</v>
      </c>
      <c r="BM1247" s="49" t="b">
        <v>0</v>
      </c>
      <c r="BN1247" s="49" t="b">
        <v>0</v>
      </c>
      <c r="BO1247" s="49" t="b">
        <v>0</v>
      </c>
      <c r="BP1247" s="49" t="b">
        <v>0</v>
      </c>
      <c r="BQ1247" s="49" t="b">
        <v>0</v>
      </c>
      <c r="BR1247" s="49" t="b">
        <v>0</v>
      </c>
      <c r="BS1247" s="49" t="b">
        <v>0</v>
      </c>
      <c r="BT1247" s="49" t="b">
        <v>0</v>
      </c>
      <c r="BU1247" s="49" t="b">
        <v>0</v>
      </c>
      <c r="BV1247" s="49" t="b">
        <v>0</v>
      </c>
      <c r="BW1247" s="49" t="b">
        <v>0</v>
      </c>
      <c r="BX1247" s="49" t="b">
        <v>0</v>
      </c>
      <c r="BY1247" s="49" t="b">
        <v>0</v>
      </c>
      <c r="BZ1247" s="49" t="b">
        <v>0</v>
      </c>
      <c r="CA1247" s="49" t="b">
        <v>0</v>
      </c>
      <c r="CB1247" s="49" t="b">
        <v>0</v>
      </c>
      <c r="CC1247" s="49" t="b">
        <v>0</v>
      </c>
      <c r="CD1247" s="49" t="b">
        <v>0</v>
      </c>
      <c r="CE1247" s="49" t="b">
        <v>0</v>
      </c>
      <c r="CF1247" s="49" t="b">
        <v>0</v>
      </c>
      <c r="CG1247" s="49" t="b">
        <v>0</v>
      </c>
      <c r="CH1247" s="49" t="b">
        <v>0</v>
      </c>
      <c r="CI1247" s="49" t="b">
        <v>0</v>
      </c>
      <c r="CJ1247" s="49" t="b">
        <v>0</v>
      </c>
      <c r="CK1247" s="49" t="b">
        <v>0</v>
      </c>
      <c r="CL1247" s="49" t="b">
        <v>0</v>
      </c>
      <c r="CM1247" s="49" t="b">
        <v>0</v>
      </c>
      <c r="CN1247" s="49" t="b">
        <v>0</v>
      </c>
      <c r="CO1247" s="49" t="b">
        <v>0</v>
      </c>
      <c r="CP1247" s="49" t="b">
        <v>0</v>
      </c>
      <c r="CQ1247" s="49" t="b">
        <v>0</v>
      </c>
      <c r="CR1247" s="49" t="b">
        <v>0</v>
      </c>
      <c r="CS1247" s="49" t="b">
        <v>0</v>
      </c>
      <c r="CT1247" s="49" t="b">
        <v>0</v>
      </c>
      <c r="CU1247" s="49" t="b">
        <v>0</v>
      </c>
      <c r="CV1247" s="49" t="b">
        <v>0</v>
      </c>
      <c r="CW1247" s="49" t="b">
        <v>0</v>
      </c>
      <c r="CX1247" s="49" t="b">
        <v>0</v>
      </c>
      <c r="CY1247" s="49" t="b">
        <v>0</v>
      </c>
      <c r="CZ1247" s="49" t="b">
        <v>0</v>
      </c>
      <c r="DA1247" s="49" t="b">
        <v>0</v>
      </c>
      <c r="DB1247" s="49" t="b">
        <v>0</v>
      </c>
      <c r="DC1247" s="49" t="b">
        <v>0</v>
      </c>
      <c r="DD1247" s="49" t="b">
        <v>0</v>
      </c>
      <c r="DE1247" s="49" t="b">
        <v>1</v>
      </c>
      <c r="DF1247" s="49" t="b">
        <v>0</v>
      </c>
      <c r="DG1247" s="49" t="b">
        <v>0</v>
      </c>
      <c r="DH1247" s="49" t="b">
        <v>0</v>
      </c>
      <c r="DI1247" s="49" t="b">
        <v>0</v>
      </c>
      <c r="DJ1247" s="49" t="b">
        <v>0</v>
      </c>
      <c r="DK1247" s="49" t="b">
        <v>0</v>
      </c>
      <c r="DL1247" s="49" t="b">
        <v>0</v>
      </c>
      <c r="DM1247" s="49" t="b">
        <v>0</v>
      </c>
      <c r="DN1247" s="49" t="b">
        <v>0</v>
      </c>
      <c r="DO1247" s="49" t="b">
        <v>0</v>
      </c>
      <c r="DP1247" s="49" t="b">
        <v>0</v>
      </c>
      <c r="DQ1247" s="49" t="b">
        <v>0</v>
      </c>
      <c r="DR1247" s="49" t="b">
        <v>0</v>
      </c>
      <c r="DS1247" s="49" t="b">
        <v>0</v>
      </c>
      <c r="DT1247" s="49" t="b">
        <v>0</v>
      </c>
      <c r="DU1247" s="49" t="b">
        <v>0</v>
      </c>
      <c r="DV1247" s="49" t="b">
        <v>0</v>
      </c>
      <c r="DW1247" s="49" t="b">
        <v>0</v>
      </c>
      <c r="DX1247" s="49" t="b">
        <v>0</v>
      </c>
      <c r="DY1247" s="49" t="b">
        <v>0</v>
      </c>
      <c r="DZ1247" s="49" t="b">
        <v>0</v>
      </c>
      <c r="EA1247" s="49" t="b">
        <v>0</v>
      </c>
      <c r="EB1247" s="49" t="b">
        <v>0</v>
      </c>
      <c r="EC1247" s="49" t="b">
        <v>0</v>
      </c>
      <c r="ED1247" s="49" t="b">
        <v>0</v>
      </c>
      <c r="EE1247" s="49" t="b">
        <v>0</v>
      </c>
      <c r="EF1247" s="49" t="b">
        <v>0</v>
      </c>
      <c r="EG1247" s="49" t="b">
        <v>0</v>
      </c>
      <c r="EH1247" s="49" t="b">
        <v>0</v>
      </c>
      <c r="EI1247" s="49" t="b">
        <v>0</v>
      </c>
      <c r="EJ1247" s="49" t="b">
        <v>0</v>
      </c>
      <c r="EK1247" s="49" t="b">
        <v>0</v>
      </c>
      <c r="EL1247" s="49" t="b">
        <v>0</v>
      </c>
      <c r="EM1247" s="49" t="b">
        <v>0</v>
      </c>
      <c r="EN1247" s="49" t="b">
        <v>0</v>
      </c>
      <c r="EO1247" s="49" t="b">
        <v>0</v>
      </c>
      <c r="EP1247" s="49" t="b">
        <v>0</v>
      </c>
      <c r="EQ1247" s="49" t="b">
        <v>0</v>
      </c>
      <c r="ER1247" s="49" t="b">
        <v>0</v>
      </c>
      <c r="ES1247" s="49" t="b">
        <v>0</v>
      </c>
      <c r="ET1247" s="49" t="b">
        <v>0</v>
      </c>
      <c r="EU1247" s="49" t="b">
        <v>0</v>
      </c>
      <c r="EV1247" s="49" t="b">
        <v>0</v>
      </c>
      <c r="EW1247" s="49" t="b">
        <v>0</v>
      </c>
      <c r="EX1247" s="49" t="b">
        <v>0</v>
      </c>
      <c r="EY1247" s="49" t="b">
        <v>0</v>
      </c>
      <c r="EZ1247" s="49" t="b">
        <v>0</v>
      </c>
      <c r="FA1247" s="49" t="b">
        <v>0</v>
      </c>
      <c r="FB1247" s="49" t="b">
        <v>0</v>
      </c>
      <c r="FC1247" s="49" t="b">
        <v>0</v>
      </c>
      <c r="FD1247" s="49" t="b">
        <v>0</v>
      </c>
      <c r="FE1247" s="49" t="b">
        <v>0</v>
      </c>
      <c r="FF1247" s="49" t="b">
        <v>0</v>
      </c>
      <c r="FG1247" s="49" t="b">
        <v>0</v>
      </c>
      <c r="FH1247" s="49" t="b">
        <v>0</v>
      </c>
      <c r="FI1247" s="49" t="b">
        <v>0</v>
      </c>
      <c r="FJ1247" s="49" t="b">
        <v>0</v>
      </c>
      <c r="FK1247" s="49" t="b">
        <v>0</v>
      </c>
      <c r="FL1247" s="49" t="b">
        <v>0</v>
      </c>
      <c r="FM1247" s="49" t="b">
        <v>0</v>
      </c>
      <c r="FN1247" s="49" t="b">
        <v>0</v>
      </c>
      <c r="FO1247" s="49" t="b">
        <v>0</v>
      </c>
      <c r="FP1247" s="49" t="b">
        <v>0</v>
      </c>
      <c r="FQ1247" s="49" t="b">
        <v>0</v>
      </c>
      <c r="FR1247" s="49" t="b">
        <v>0</v>
      </c>
      <c r="FS1247" s="49" t="b">
        <v>0</v>
      </c>
      <c r="FT1247" s="49" t="b">
        <v>0</v>
      </c>
      <c r="FU1247" s="49" t="b">
        <v>0</v>
      </c>
      <c r="FV1247" s="49" t="b">
        <v>0</v>
      </c>
      <c r="FW1247" s="49" t="b">
        <v>0</v>
      </c>
      <c r="FX1247" s="49" t="b">
        <v>0</v>
      </c>
      <c r="FY1247" s="49" t="b">
        <v>0</v>
      </c>
      <c r="FZ1247" s="49" t="b">
        <v>0</v>
      </c>
      <c r="GA1247" s="49" t="b">
        <v>0</v>
      </c>
      <c r="GB1247" s="49" t="b">
        <v>0</v>
      </c>
      <c r="GC1247" s="49" t="b">
        <v>0</v>
      </c>
      <c r="GD1247" s="49">
        <f>COUNTIF(O1247:GC1247, TRUE)</f>
        <v>1</v>
      </c>
    </row>
    <row r="1248" spans="1:186" ht="14.25" customHeight="1" x14ac:dyDescent="0.3">
      <c r="A1248" s="49">
        <v>283</v>
      </c>
      <c r="B1248" s="49" t="s">
        <v>1482</v>
      </c>
      <c r="C1248" s="51" t="s">
        <v>18</v>
      </c>
      <c r="D1248" s="49" t="str">
        <f>VLOOKUP(C1248,[1]Planning!$C$81:$D$305,2,"false")</f>
        <v>BN - UMNO</v>
      </c>
      <c r="E1248" s="49" t="s">
        <v>1483</v>
      </c>
      <c r="F1248" s="51" t="str">
        <f>VLOOKUP(E1248, [1]Constituency!$K$2:$L$225, 2, FALSE)</f>
        <v>Negeri Sembilan</v>
      </c>
      <c r="G1248" s="51" t="s">
        <v>3464</v>
      </c>
      <c r="H1248" s="49" t="s">
        <v>3465</v>
      </c>
      <c r="I1248" s="49" t="s">
        <v>3419</v>
      </c>
      <c r="M1248" s="49" t="s">
        <v>3420</v>
      </c>
      <c r="N1248" s="49" t="s">
        <v>3095</v>
      </c>
      <c r="O1248" s="49" t="b">
        <v>0</v>
      </c>
      <c r="P1248" s="49" t="b">
        <v>0</v>
      </c>
      <c r="Q1248" s="49" t="b">
        <v>0</v>
      </c>
      <c r="R1248" s="49" t="b">
        <v>0</v>
      </c>
      <c r="S1248" s="49" t="b">
        <v>0</v>
      </c>
      <c r="T1248" s="49" t="b">
        <v>0</v>
      </c>
      <c r="U1248" s="49" t="b">
        <v>0</v>
      </c>
      <c r="V1248" s="49" t="b">
        <v>0</v>
      </c>
      <c r="W1248" s="49" t="b">
        <v>0</v>
      </c>
      <c r="X1248" s="49" t="b">
        <v>0</v>
      </c>
      <c r="Y1248" s="49" t="b">
        <v>0</v>
      </c>
      <c r="Z1248" s="49" t="b">
        <v>0</v>
      </c>
      <c r="AA1248" s="49" t="b">
        <v>0</v>
      </c>
      <c r="AB1248" s="49" t="b">
        <v>0</v>
      </c>
      <c r="AC1248" s="49" t="b">
        <v>0</v>
      </c>
      <c r="AD1248" s="49" t="b">
        <v>0</v>
      </c>
      <c r="AE1248" s="49" t="b">
        <v>0</v>
      </c>
      <c r="AF1248" s="49" t="b">
        <v>0</v>
      </c>
      <c r="AG1248" s="49" t="b">
        <v>0</v>
      </c>
      <c r="AH1248" s="49" t="b">
        <v>0</v>
      </c>
      <c r="AI1248" s="49" t="b">
        <v>0</v>
      </c>
      <c r="AJ1248" s="49" t="b">
        <v>0</v>
      </c>
      <c r="AK1248" s="49" t="b">
        <v>0</v>
      </c>
      <c r="AL1248" s="49" t="b">
        <v>0</v>
      </c>
      <c r="AM1248" s="49" t="b">
        <v>0</v>
      </c>
      <c r="AN1248" s="49" t="b">
        <v>0</v>
      </c>
      <c r="AO1248" s="49" t="b">
        <v>0</v>
      </c>
      <c r="AP1248" s="49" t="b">
        <v>0</v>
      </c>
      <c r="AQ1248" s="49" t="b">
        <v>0</v>
      </c>
      <c r="AR1248" s="49" t="b">
        <v>0</v>
      </c>
      <c r="AS1248" s="49" t="b">
        <v>0</v>
      </c>
      <c r="AT1248" s="49" t="b">
        <v>0</v>
      </c>
      <c r="AU1248" s="49" t="b">
        <v>0</v>
      </c>
      <c r="AV1248" s="49" t="b">
        <v>0</v>
      </c>
      <c r="AW1248" s="49" t="b">
        <v>0</v>
      </c>
      <c r="AX1248" s="49" t="b">
        <v>0</v>
      </c>
      <c r="AY1248" s="49" t="b">
        <v>0</v>
      </c>
      <c r="AZ1248" s="49" t="b">
        <v>0</v>
      </c>
      <c r="BA1248" s="49" t="b">
        <v>0</v>
      </c>
      <c r="BB1248" s="49" t="b">
        <v>0</v>
      </c>
      <c r="BC1248" s="49" t="b">
        <v>0</v>
      </c>
      <c r="BD1248" s="49" t="b">
        <v>0</v>
      </c>
      <c r="BE1248" s="49" t="b">
        <v>0</v>
      </c>
      <c r="BF1248" s="49" t="b">
        <v>0</v>
      </c>
      <c r="BG1248" s="49" t="b">
        <v>0</v>
      </c>
      <c r="BH1248" s="49" t="b">
        <v>0</v>
      </c>
      <c r="BI1248" s="49" t="b">
        <v>0</v>
      </c>
      <c r="BJ1248" s="49" t="b">
        <v>0</v>
      </c>
      <c r="BK1248" s="49" t="b">
        <v>0</v>
      </c>
      <c r="BL1248" s="49" t="b">
        <v>0</v>
      </c>
      <c r="BM1248" s="49" t="b">
        <v>0</v>
      </c>
      <c r="BN1248" s="49" t="b">
        <v>0</v>
      </c>
      <c r="BO1248" s="49" t="b">
        <v>0</v>
      </c>
      <c r="BP1248" s="49" t="b">
        <v>0</v>
      </c>
      <c r="BQ1248" s="49" t="b">
        <v>0</v>
      </c>
      <c r="BR1248" s="49" t="b">
        <v>0</v>
      </c>
      <c r="BS1248" s="49" t="b">
        <v>0</v>
      </c>
      <c r="BT1248" s="49" t="b">
        <v>0</v>
      </c>
      <c r="BU1248" s="49" t="b">
        <v>0</v>
      </c>
      <c r="BV1248" s="49" t="b">
        <v>0</v>
      </c>
      <c r="BW1248" s="49" t="b">
        <v>0</v>
      </c>
      <c r="BX1248" s="49" t="b">
        <v>0</v>
      </c>
      <c r="BY1248" s="49" t="b">
        <v>0</v>
      </c>
      <c r="BZ1248" s="49" t="b">
        <v>0</v>
      </c>
      <c r="CA1248" s="49" t="b">
        <v>0</v>
      </c>
      <c r="CB1248" s="49" t="b">
        <v>0</v>
      </c>
      <c r="CC1248" s="49" t="b">
        <v>0</v>
      </c>
      <c r="CD1248" s="49" t="b">
        <v>0</v>
      </c>
      <c r="CE1248" s="49" t="b">
        <v>0</v>
      </c>
      <c r="CF1248" s="49" t="b">
        <v>0</v>
      </c>
      <c r="CG1248" s="49" t="b">
        <v>0</v>
      </c>
      <c r="CH1248" s="49" t="b">
        <v>0</v>
      </c>
      <c r="CI1248" s="49" t="b">
        <v>0</v>
      </c>
      <c r="CJ1248" s="49" t="b">
        <v>0</v>
      </c>
      <c r="CK1248" s="49" t="b">
        <v>0</v>
      </c>
      <c r="CL1248" s="49" t="b">
        <v>0</v>
      </c>
      <c r="CM1248" s="49" t="b">
        <v>0</v>
      </c>
      <c r="CN1248" s="49" t="b">
        <v>0</v>
      </c>
      <c r="CO1248" s="49" t="b">
        <v>0</v>
      </c>
      <c r="CP1248" s="49" t="b">
        <v>0</v>
      </c>
      <c r="CQ1248" s="49" t="b">
        <v>0</v>
      </c>
      <c r="CR1248" s="49" t="b">
        <v>1</v>
      </c>
      <c r="CS1248" s="49" t="b">
        <v>1</v>
      </c>
      <c r="CT1248" s="49" t="b">
        <v>0</v>
      </c>
      <c r="CU1248" s="49" t="b">
        <v>0</v>
      </c>
      <c r="CV1248" s="49" t="b">
        <v>0</v>
      </c>
      <c r="CW1248" s="49" t="b">
        <v>0</v>
      </c>
      <c r="CX1248" s="49" t="b">
        <v>0</v>
      </c>
      <c r="CY1248" s="49" t="b">
        <v>0</v>
      </c>
      <c r="CZ1248" s="49" t="b">
        <v>0</v>
      </c>
      <c r="DA1248" s="49" t="b">
        <v>0</v>
      </c>
      <c r="DB1248" s="49" t="b">
        <v>0</v>
      </c>
      <c r="DC1248" s="49" t="b">
        <v>0</v>
      </c>
      <c r="DD1248" s="49" t="b">
        <v>0</v>
      </c>
      <c r="DE1248" s="49" t="b">
        <v>0</v>
      </c>
      <c r="DF1248" s="49" t="b">
        <v>0</v>
      </c>
      <c r="DG1248" s="49" t="b">
        <v>0</v>
      </c>
      <c r="DH1248" s="49" t="b">
        <v>0</v>
      </c>
      <c r="DI1248" s="49" t="b">
        <v>0</v>
      </c>
      <c r="DJ1248" s="49" t="b">
        <v>0</v>
      </c>
      <c r="DK1248" s="49" t="b">
        <v>0</v>
      </c>
      <c r="DL1248" s="49" t="b">
        <v>0</v>
      </c>
      <c r="DM1248" s="49" t="b">
        <v>0</v>
      </c>
      <c r="DN1248" s="49" t="b">
        <v>0</v>
      </c>
      <c r="DO1248" s="49" t="b">
        <v>0</v>
      </c>
      <c r="DP1248" s="49" t="b">
        <v>0</v>
      </c>
      <c r="DQ1248" s="49" t="b">
        <v>0</v>
      </c>
      <c r="DR1248" s="49" t="b">
        <v>0</v>
      </c>
      <c r="DS1248" s="49" t="b">
        <v>0</v>
      </c>
      <c r="DT1248" s="49" t="b">
        <v>0</v>
      </c>
      <c r="DU1248" s="49" t="b">
        <v>0</v>
      </c>
      <c r="DV1248" s="49" t="b">
        <v>0</v>
      </c>
      <c r="DW1248" s="49" t="b">
        <v>0</v>
      </c>
      <c r="DX1248" s="49" t="b">
        <v>0</v>
      </c>
      <c r="DY1248" s="49" t="b">
        <v>0</v>
      </c>
      <c r="DZ1248" s="49" t="b">
        <v>0</v>
      </c>
      <c r="EA1248" s="49" t="b">
        <v>0</v>
      </c>
      <c r="EB1248" s="49" t="b">
        <v>0</v>
      </c>
      <c r="EC1248" s="49" t="b">
        <v>0</v>
      </c>
      <c r="ED1248" s="49" t="b">
        <v>0</v>
      </c>
      <c r="EE1248" s="49" t="b">
        <v>0</v>
      </c>
      <c r="EF1248" s="49" t="b">
        <v>0</v>
      </c>
      <c r="EG1248" s="49" t="b">
        <v>0</v>
      </c>
      <c r="EH1248" s="49" t="b">
        <v>0</v>
      </c>
      <c r="EI1248" s="49" t="b">
        <v>0</v>
      </c>
      <c r="EJ1248" s="49" t="b">
        <v>0</v>
      </c>
      <c r="EK1248" s="49" t="b">
        <v>0</v>
      </c>
      <c r="EL1248" s="49" t="b">
        <v>0</v>
      </c>
      <c r="EM1248" s="49" t="b">
        <v>1</v>
      </c>
      <c r="EN1248" s="49" t="b">
        <v>0</v>
      </c>
      <c r="EO1248" s="49" t="b">
        <v>0</v>
      </c>
      <c r="EP1248" s="49" t="b">
        <v>0</v>
      </c>
      <c r="EQ1248" s="49" t="b">
        <v>0</v>
      </c>
      <c r="ER1248" s="49" t="b">
        <v>0</v>
      </c>
      <c r="ES1248" s="49" t="b">
        <v>0</v>
      </c>
      <c r="ET1248" s="49" t="b">
        <v>0</v>
      </c>
      <c r="EU1248" s="49" t="b">
        <v>0</v>
      </c>
      <c r="EV1248" s="49" t="b">
        <v>0</v>
      </c>
      <c r="EW1248" s="49" t="b">
        <v>0</v>
      </c>
      <c r="EX1248" s="49" t="b">
        <v>0</v>
      </c>
      <c r="EY1248" s="49" t="b">
        <v>0</v>
      </c>
      <c r="EZ1248" s="49" t="b">
        <v>0</v>
      </c>
      <c r="FA1248" s="49" t="b">
        <v>0</v>
      </c>
      <c r="FB1248" s="49" t="b">
        <v>0</v>
      </c>
      <c r="FC1248" s="49" t="b">
        <v>0</v>
      </c>
      <c r="FD1248" s="49" t="b">
        <v>0</v>
      </c>
      <c r="FE1248" s="49" t="b">
        <v>0</v>
      </c>
      <c r="FF1248" s="49" t="b">
        <v>0</v>
      </c>
      <c r="FG1248" s="49" t="b">
        <v>0</v>
      </c>
      <c r="FH1248" s="49" t="b">
        <v>0</v>
      </c>
      <c r="FI1248" s="49" t="b">
        <v>0</v>
      </c>
      <c r="FJ1248" s="49" t="b">
        <v>0</v>
      </c>
      <c r="FK1248" s="49" t="b">
        <v>0</v>
      </c>
      <c r="FL1248" s="49" t="b">
        <v>0</v>
      </c>
      <c r="FM1248" s="49" t="b">
        <v>0</v>
      </c>
      <c r="FN1248" s="49" t="b">
        <v>0</v>
      </c>
      <c r="FO1248" s="49" t="b">
        <v>0</v>
      </c>
      <c r="FP1248" s="49" t="b">
        <v>0</v>
      </c>
      <c r="FQ1248" s="49" t="b">
        <v>0</v>
      </c>
      <c r="FR1248" s="49" t="b">
        <v>0</v>
      </c>
      <c r="FS1248" s="49" t="b">
        <v>0</v>
      </c>
      <c r="FT1248" s="49" t="b">
        <v>0</v>
      </c>
      <c r="FU1248" s="49" t="b">
        <v>0</v>
      </c>
      <c r="FV1248" s="49" t="b">
        <v>0</v>
      </c>
      <c r="FW1248" s="49" t="b">
        <v>0</v>
      </c>
      <c r="FX1248" s="49" t="b">
        <v>0</v>
      </c>
      <c r="FY1248" s="49" t="b">
        <v>0</v>
      </c>
      <c r="FZ1248" s="49" t="b">
        <v>0</v>
      </c>
      <c r="GA1248" s="49" t="b">
        <v>0</v>
      </c>
      <c r="GB1248" s="49" t="b">
        <v>0</v>
      </c>
      <c r="GC1248" s="49" t="b">
        <v>0</v>
      </c>
      <c r="GD1248" s="49">
        <f>COUNTIF(O1248:GC1248, TRUE)</f>
        <v>3</v>
      </c>
    </row>
    <row r="1249" spans="1:186" ht="14.25" customHeight="1" x14ac:dyDescent="0.3">
      <c r="A1249" s="49">
        <v>286</v>
      </c>
      <c r="B1249" s="49" t="s">
        <v>1482</v>
      </c>
      <c r="C1249" s="51" t="s">
        <v>18</v>
      </c>
      <c r="D1249" s="49" t="str">
        <f>VLOOKUP(C1249,[1]Planning!$C$81:$D$305,2,"false")</f>
        <v>BN - UMNO</v>
      </c>
      <c r="E1249" s="49" t="s">
        <v>1483</v>
      </c>
      <c r="F1249" s="51" t="str">
        <f>VLOOKUP(E1249, [1]Constituency!$K$2:$L$225, 2, FALSE)</f>
        <v>Negeri Sembilan</v>
      </c>
      <c r="G1249" s="51" t="s">
        <v>3466</v>
      </c>
      <c r="H1249" s="49" t="s">
        <v>3467</v>
      </c>
      <c r="I1249" s="49" t="s">
        <v>3419</v>
      </c>
      <c r="M1249" s="49" t="s">
        <v>3420</v>
      </c>
      <c r="N1249" s="49" t="s">
        <v>3095</v>
      </c>
      <c r="O1249" s="49" t="b">
        <v>0</v>
      </c>
      <c r="P1249" s="49" t="b">
        <v>0</v>
      </c>
      <c r="Q1249" s="49" t="b">
        <v>0</v>
      </c>
      <c r="R1249" s="49" t="b">
        <v>0</v>
      </c>
      <c r="S1249" s="49" t="b">
        <v>0</v>
      </c>
      <c r="T1249" s="49" t="b">
        <v>0</v>
      </c>
      <c r="U1249" s="49" t="b">
        <v>0</v>
      </c>
      <c r="V1249" s="49" t="b">
        <v>0</v>
      </c>
      <c r="W1249" s="49" t="b">
        <v>0</v>
      </c>
      <c r="X1249" s="49" t="b">
        <v>0</v>
      </c>
      <c r="Y1249" s="49" t="b">
        <v>0</v>
      </c>
      <c r="Z1249" s="49" t="b">
        <v>0</v>
      </c>
      <c r="AA1249" s="49" t="b">
        <v>0</v>
      </c>
      <c r="AB1249" s="49" t="b">
        <v>0</v>
      </c>
      <c r="AC1249" s="49" t="b">
        <v>0</v>
      </c>
      <c r="AD1249" s="49" t="b">
        <v>0</v>
      </c>
      <c r="AE1249" s="49" t="b">
        <v>0</v>
      </c>
      <c r="AF1249" s="49" t="b">
        <v>0</v>
      </c>
      <c r="AG1249" s="49" t="b">
        <v>0</v>
      </c>
      <c r="AH1249" s="49" t="b">
        <v>0</v>
      </c>
      <c r="AI1249" s="49" t="b">
        <v>0</v>
      </c>
      <c r="AJ1249" s="49" t="b">
        <v>0</v>
      </c>
      <c r="AK1249" s="49" t="b">
        <v>0</v>
      </c>
      <c r="AL1249" s="49" t="b">
        <v>0</v>
      </c>
      <c r="AM1249" s="49" t="b">
        <v>0</v>
      </c>
      <c r="AN1249" s="49" t="b">
        <v>0</v>
      </c>
      <c r="AO1249" s="49" t="b">
        <v>0</v>
      </c>
      <c r="AP1249" s="49" t="b">
        <v>0</v>
      </c>
      <c r="AQ1249" s="49" t="b">
        <v>0</v>
      </c>
      <c r="AR1249" s="49" t="b">
        <v>0</v>
      </c>
      <c r="AS1249" s="49" t="b">
        <v>0</v>
      </c>
      <c r="AT1249" s="49" t="b">
        <v>0</v>
      </c>
      <c r="AU1249" s="49" t="b">
        <v>0</v>
      </c>
      <c r="AV1249" s="49" t="b">
        <v>0</v>
      </c>
      <c r="AW1249" s="49" t="b">
        <v>0</v>
      </c>
      <c r="AX1249" s="49" t="b">
        <v>0</v>
      </c>
      <c r="AY1249" s="49" t="b">
        <v>0</v>
      </c>
      <c r="AZ1249" s="49" t="b">
        <v>0</v>
      </c>
      <c r="BA1249" s="49" t="b">
        <v>0</v>
      </c>
      <c r="BB1249" s="49" t="b">
        <v>0</v>
      </c>
      <c r="BC1249" s="49" t="b">
        <v>0</v>
      </c>
      <c r="BD1249" s="49" t="b">
        <v>0</v>
      </c>
      <c r="BE1249" s="49" t="b">
        <v>0</v>
      </c>
      <c r="BF1249" s="49" t="b">
        <v>0</v>
      </c>
      <c r="BG1249" s="49" t="b">
        <v>0</v>
      </c>
      <c r="BH1249" s="49" t="b">
        <v>0</v>
      </c>
      <c r="BI1249" s="49" t="b">
        <v>0</v>
      </c>
      <c r="BJ1249" s="49" t="b">
        <v>0</v>
      </c>
      <c r="BK1249" s="49" t="b">
        <v>0</v>
      </c>
      <c r="BL1249" s="49" t="b">
        <v>0</v>
      </c>
      <c r="BM1249" s="49" t="b">
        <v>0</v>
      </c>
      <c r="BN1249" s="49" t="b">
        <v>0</v>
      </c>
      <c r="BO1249" s="49" t="b">
        <v>0</v>
      </c>
      <c r="BP1249" s="49" t="b">
        <v>0</v>
      </c>
      <c r="BQ1249" s="49" t="b">
        <v>0</v>
      </c>
      <c r="BR1249" s="49" t="b">
        <v>0</v>
      </c>
      <c r="BS1249" s="49" t="b">
        <v>0</v>
      </c>
      <c r="BT1249" s="49" t="b">
        <v>0</v>
      </c>
      <c r="BU1249" s="49" t="b">
        <v>0</v>
      </c>
      <c r="BV1249" s="49" t="b">
        <v>0</v>
      </c>
      <c r="BW1249" s="49" t="b">
        <v>0</v>
      </c>
      <c r="BX1249" s="49" t="b">
        <v>0</v>
      </c>
      <c r="BY1249" s="49" t="b">
        <v>0</v>
      </c>
      <c r="BZ1249" s="49" t="b">
        <v>0</v>
      </c>
      <c r="CA1249" s="49" t="b">
        <v>0</v>
      </c>
      <c r="CB1249" s="49" t="b">
        <v>0</v>
      </c>
      <c r="CC1249" s="49" t="b">
        <v>0</v>
      </c>
      <c r="CD1249" s="49" t="b">
        <v>0</v>
      </c>
      <c r="CE1249" s="49" t="b">
        <v>0</v>
      </c>
      <c r="CF1249" s="49" t="b">
        <v>0</v>
      </c>
      <c r="CG1249" s="49" t="b">
        <v>0</v>
      </c>
      <c r="CH1249" s="49" t="b">
        <v>0</v>
      </c>
      <c r="CI1249" s="49" t="b">
        <v>0</v>
      </c>
      <c r="CJ1249" s="49" t="b">
        <v>0</v>
      </c>
      <c r="CK1249" s="49" t="b">
        <v>0</v>
      </c>
      <c r="CL1249" s="49" t="b">
        <v>0</v>
      </c>
      <c r="CM1249" s="49" t="b">
        <v>0</v>
      </c>
      <c r="CN1249" s="49" t="b">
        <v>0</v>
      </c>
      <c r="CO1249" s="49" t="b">
        <v>0</v>
      </c>
      <c r="CP1249" s="49" t="b">
        <v>0</v>
      </c>
      <c r="CQ1249" s="49" t="b">
        <v>0</v>
      </c>
      <c r="CR1249" s="49" t="b">
        <v>0</v>
      </c>
      <c r="CS1249" s="49" t="b">
        <v>0</v>
      </c>
      <c r="CT1249" s="49" t="b">
        <v>0</v>
      </c>
      <c r="CU1249" s="49" t="b">
        <v>0</v>
      </c>
      <c r="CV1249" s="49" t="b">
        <v>0</v>
      </c>
      <c r="CW1249" s="49" t="b">
        <v>0</v>
      </c>
      <c r="CX1249" s="49" t="b">
        <v>0</v>
      </c>
      <c r="CY1249" s="49" t="b">
        <v>0</v>
      </c>
      <c r="CZ1249" s="49" t="b">
        <v>0</v>
      </c>
      <c r="DA1249" s="49" t="b">
        <v>0</v>
      </c>
      <c r="DB1249" s="49" t="b">
        <v>0</v>
      </c>
      <c r="DC1249" s="49" t="b">
        <v>0</v>
      </c>
      <c r="DD1249" s="49" t="b">
        <v>0</v>
      </c>
      <c r="DE1249" s="49" t="b">
        <v>0</v>
      </c>
      <c r="DF1249" s="49" t="b">
        <v>0</v>
      </c>
      <c r="DG1249" s="49" t="b">
        <v>0</v>
      </c>
      <c r="DH1249" s="49" t="b">
        <v>0</v>
      </c>
      <c r="DI1249" s="49" t="b">
        <v>0</v>
      </c>
      <c r="DJ1249" s="49" t="b">
        <v>0</v>
      </c>
      <c r="DK1249" s="49" t="b">
        <v>0</v>
      </c>
      <c r="DL1249" s="49" t="b">
        <v>0</v>
      </c>
      <c r="DM1249" s="49" t="b">
        <v>0</v>
      </c>
      <c r="DN1249" s="49" t="b">
        <v>0</v>
      </c>
      <c r="DO1249" s="49" t="b">
        <v>0</v>
      </c>
      <c r="DP1249" s="49" t="b">
        <v>0</v>
      </c>
      <c r="DQ1249" s="49" t="b">
        <v>0</v>
      </c>
      <c r="DR1249" s="49" t="b">
        <v>0</v>
      </c>
      <c r="DS1249" s="49" t="b">
        <v>0</v>
      </c>
      <c r="DT1249" s="49" t="b">
        <v>0</v>
      </c>
      <c r="DU1249" s="49" t="b">
        <v>0</v>
      </c>
      <c r="DV1249" s="49" t="b">
        <v>0</v>
      </c>
      <c r="DW1249" s="49" t="b">
        <v>0</v>
      </c>
      <c r="DX1249" s="49" t="b">
        <v>0</v>
      </c>
      <c r="DY1249" s="49" t="b">
        <v>0</v>
      </c>
      <c r="DZ1249" s="49" t="b">
        <v>0</v>
      </c>
      <c r="EA1249" s="49" t="b">
        <v>0</v>
      </c>
      <c r="EB1249" s="49" t="b">
        <v>0</v>
      </c>
      <c r="EC1249" s="49" t="b">
        <v>0</v>
      </c>
      <c r="ED1249" s="49" t="b">
        <v>0</v>
      </c>
      <c r="EE1249" s="49" t="b">
        <v>0</v>
      </c>
      <c r="EF1249" s="49" t="b">
        <v>0</v>
      </c>
      <c r="EG1249" s="49" t="b">
        <v>0</v>
      </c>
      <c r="EH1249" s="49" t="b">
        <v>0</v>
      </c>
      <c r="EI1249" s="49" t="b">
        <v>0</v>
      </c>
      <c r="EJ1249" s="49" t="b">
        <v>0</v>
      </c>
      <c r="EK1249" s="49" t="b">
        <v>0</v>
      </c>
      <c r="EL1249" s="49" t="b">
        <v>0</v>
      </c>
      <c r="EM1249" s="49" t="b">
        <v>0</v>
      </c>
      <c r="EN1249" s="49" t="b">
        <v>0</v>
      </c>
      <c r="EO1249" s="49" t="b">
        <v>0</v>
      </c>
      <c r="EP1249" s="49" t="b">
        <v>0</v>
      </c>
      <c r="EQ1249" s="49" t="b">
        <v>0</v>
      </c>
      <c r="ER1249" s="49" t="b">
        <v>0</v>
      </c>
      <c r="ES1249" s="49" t="b">
        <v>0</v>
      </c>
      <c r="ET1249" s="49" t="b">
        <v>0</v>
      </c>
      <c r="EU1249" s="49" t="b">
        <v>0</v>
      </c>
      <c r="EV1249" s="49" t="b">
        <v>0</v>
      </c>
      <c r="EW1249" s="49" t="b">
        <v>0</v>
      </c>
      <c r="EX1249" s="49" t="b">
        <v>0</v>
      </c>
      <c r="EY1249" s="49" t="b">
        <v>0</v>
      </c>
      <c r="EZ1249" s="49" t="b">
        <v>0</v>
      </c>
      <c r="FA1249" s="49" t="b">
        <v>0</v>
      </c>
      <c r="FB1249" s="49" t="b">
        <v>0</v>
      </c>
      <c r="FC1249" s="49" t="b">
        <v>0</v>
      </c>
      <c r="FD1249" s="49" t="b">
        <v>0</v>
      </c>
      <c r="FE1249" s="49" t="b">
        <v>0</v>
      </c>
      <c r="FF1249" s="49" t="b">
        <v>0</v>
      </c>
      <c r="FG1249" s="49" t="b">
        <v>0</v>
      </c>
      <c r="FH1249" s="49" t="b">
        <v>0</v>
      </c>
      <c r="FI1249" s="49" t="b">
        <v>0</v>
      </c>
      <c r="FJ1249" s="49" t="b">
        <v>0</v>
      </c>
      <c r="FK1249" s="49" t="b">
        <v>1</v>
      </c>
      <c r="FL1249" s="49" t="b">
        <v>0</v>
      </c>
      <c r="FM1249" s="49" t="b">
        <v>0</v>
      </c>
      <c r="FN1249" s="49" t="b">
        <v>0</v>
      </c>
      <c r="FO1249" s="49" t="b">
        <v>0</v>
      </c>
      <c r="FP1249" s="49" t="b">
        <v>0</v>
      </c>
      <c r="FQ1249" s="49" t="b">
        <v>0</v>
      </c>
      <c r="FR1249" s="49" t="b">
        <v>0</v>
      </c>
      <c r="FS1249" s="49" t="b">
        <v>0</v>
      </c>
      <c r="FT1249" s="49" t="b">
        <v>0</v>
      </c>
      <c r="FU1249" s="49" t="b">
        <v>0</v>
      </c>
      <c r="FV1249" s="49" t="b">
        <v>0</v>
      </c>
      <c r="FW1249" s="49" t="b">
        <v>0</v>
      </c>
      <c r="FX1249" s="49" t="b">
        <v>0</v>
      </c>
      <c r="FY1249" s="49" t="b">
        <v>0</v>
      </c>
      <c r="FZ1249" s="49" t="b">
        <v>0</v>
      </c>
      <c r="GA1249" s="49" t="b">
        <v>0</v>
      </c>
      <c r="GB1249" s="49" t="b">
        <v>0</v>
      </c>
      <c r="GC1249" s="49" t="b">
        <v>0</v>
      </c>
      <c r="GD1249" s="49">
        <f>COUNTIF(O1249:GC1249, TRUE)</f>
        <v>1</v>
      </c>
    </row>
    <row r="1250" spans="1:186" ht="14.25" customHeight="1" x14ac:dyDescent="0.3">
      <c r="A1250" s="49">
        <v>292</v>
      </c>
      <c r="B1250" s="49" t="s">
        <v>689</v>
      </c>
      <c r="C1250" s="51" t="s">
        <v>17</v>
      </c>
      <c r="D1250" s="49" t="str">
        <f>VLOOKUP(C1250,[1]Planning!$C$81:$D$305,2,"false")</f>
        <v>BN - UMNO</v>
      </c>
      <c r="E1250" s="49" t="s">
        <v>690</v>
      </c>
      <c r="F1250" s="51" t="str">
        <f>VLOOKUP(E1250, [1]Constituency!$K$2:$L$225, 2, FALSE)</f>
        <v>Perak</v>
      </c>
      <c r="G1250" s="51" t="s">
        <v>3468</v>
      </c>
      <c r="H1250" s="49" t="s">
        <v>3469</v>
      </c>
      <c r="I1250" s="49" t="s">
        <v>3419</v>
      </c>
      <c r="M1250" s="49" t="s">
        <v>3420</v>
      </c>
      <c r="N1250" s="49" t="s">
        <v>3095</v>
      </c>
      <c r="O1250" s="49" t="b">
        <v>0</v>
      </c>
      <c r="P1250" s="49" t="b">
        <v>0</v>
      </c>
      <c r="Q1250" s="49" t="b">
        <v>0</v>
      </c>
      <c r="R1250" s="49" t="b">
        <v>0</v>
      </c>
      <c r="S1250" s="49" t="b">
        <v>0</v>
      </c>
      <c r="T1250" s="49" t="b">
        <v>0</v>
      </c>
      <c r="U1250" s="49" t="b">
        <v>0</v>
      </c>
      <c r="V1250" s="49" t="b">
        <v>0</v>
      </c>
      <c r="W1250" s="49" t="b">
        <v>0</v>
      </c>
      <c r="X1250" s="49" t="b">
        <v>0</v>
      </c>
      <c r="Y1250" s="49" t="b">
        <v>0</v>
      </c>
      <c r="Z1250" s="49" t="b">
        <v>0</v>
      </c>
      <c r="AA1250" s="49" t="b">
        <v>0</v>
      </c>
      <c r="AB1250" s="49" t="b">
        <v>0</v>
      </c>
      <c r="AC1250" s="49" t="b">
        <v>0</v>
      </c>
      <c r="AD1250" s="49" t="b">
        <v>0</v>
      </c>
      <c r="AE1250" s="49" t="b">
        <v>0</v>
      </c>
      <c r="AF1250" s="49" t="b">
        <v>0</v>
      </c>
      <c r="AG1250" s="49" t="b">
        <v>0</v>
      </c>
      <c r="AH1250" s="49" t="b">
        <v>0</v>
      </c>
      <c r="AI1250" s="49" t="b">
        <v>0</v>
      </c>
      <c r="AJ1250" s="49" t="b">
        <v>0</v>
      </c>
      <c r="AK1250" s="49" t="b">
        <v>0</v>
      </c>
      <c r="AL1250" s="49" t="b">
        <v>0</v>
      </c>
      <c r="AM1250" s="49" t="b">
        <v>0</v>
      </c>
      <c r="AN1250" s="49" t="b">
        <v>0</v>
      </c>
      <c r="AO1250" s="49" t="b">
        <v>0</v>
      </c>
      <c r="AP1250" s="49" t="b">
        <v>0</v>
      </c>
      <c r="AQ1250" s="49" t="b">
        <v>0</v>
      </c>
      <c r="AR1250" s="49" t="b">
        <v>0</v>
      </c>
      <c r="AS1250" s="49" t="b">
        <v>0</v>
      </c>
      <c r="AT1250" s="49" t="b">
        <v>0</v>
      </c>
      <c r="AU1250" s="49" t="b">
        <v>0</v>
      </c>
      <c r="AV1250" s="49" t="b">
        <v>0</v>
      </c>
      <c r="AW1250" s="49" t="b">
        <v>0</v>
      </c>
      <c r="AX1250" s="49" t="b">
        <v>0</v>
      </c>
      <c r="AY1250" s="49" t="b">
        <v>0</v>
      </c>
      <c r="AZ1250" s="49" t="b">
        <v>0</v>
      </c>
      <c r="BA1250" s="49" t="b">
        <v>0</v>
      </c>
      <c r="BB1250" s="49" t="b">
        <v>0</v>
      </c>
      <c r="BC1250" s="49" t="b">
        <v>0</v>
      </c>
      <c r="BD1250" s="49" t="b">
        <v>0</v>
      </c>
      <c r="BE1250" s="49" t="b">
        <v>0</v>
      </c>
      <c r="BF1250" s="49" t="b">
        <v>0</v>
      </c>
      <c r="BG1250" s="49" t="b">
        <v>0</v>
      </c>
      <c r="BH1250" s="49" t="b">
        <v>0</v>
      </c>
      <c r="BI1250" s="49" t="b">
        <v>0</v>
      </c>
      <c r="BJ1250" s="49" t="b">
        <v>0</v>
      </c>
      <c r="BK1250" s="49" t="b">
        <v>0</v>
      </c>
      <c r="BL1250" s="49" t="b">
        <v>0</v>
      </c>
      <c r="BM1250" s="49" t="b">
        <v>0</v>
      </c>
      <c r="BN1250" s="49" t="b">
        <v>0</v>
      </c>
      <c r="BO1250" s="49" t="b">
        <v>0</v>
      </c>
      <c r="BP1250" s="49" t="b">
        <v>0</v>
      </c>
      <c r="BQ1250" s="49" t="b">
        <v>0</v>
      </c>
      <c r="BR1250" s="49" t="b">
        <v>0</v>
      </c>
      <c r="BS1250" s="49" t="b">
        <v>0</v>
      </c>
      <c r="BT1250" s="49" t="b">
        <v>0</v>
      </c>
      <c r="BU1250" s="49" t="b">
        <v>0</v>
      </c>
      <c r="BV1250" s="49" t="b">
        <v>0</v>
      </c>
      <c r="BW1250" s="49" t="b">
        <v>0</v>
      </c>
      <c r="BX1250" s="49" t="b">
        <v>0</v>
      </c>
      <c r="BY1250" s="49" t="b">
        <v>0</v>
      </c>
      <c r="BZ1250" s="49" t="b">
        <v>0</v>
      </c>
      <c r="CA1250" s="49" t="b">
        <v>0</v>
      </c>
      <c r="CB1250" s="49" t="b">
        <v>0</v>
      </c>
      <c r="CC1250" s="49" t="b">
        <v>0</v>
      </c>
      <c r="CD1250" s="49" t="b">
        <v>0</v>
      </c>
      <c r="CE1250" s="49" t="b">
        <v>0</v>
      </c>
      <c r="CF1250" s="49" t="b">
        <v>0</v>
      </c>
      <c r="CG1250" s="49" t="b">
        <v>0</v>
      </c>
      <c r="CH1250" s="49" t="b">
        <v>0</v>
      </c>
      <c r="CI1250" s="49" t="b">
        <v>0</v>
      </c>
      <c r="CJ1250" s="49" t="b">
        <v>0</v>
      </c>
      <c r="CK1250" s="49" t="b">
        <v>0</v>
      </c>
      <c r="CL1250" s="49" t="b">
        <v>0</v>
      </c>
      <c r="CM1250" s="49" t="b">
        <v>0</v>
      </c>
      <c r="CN1250" s="49" t="b">
        <v>0</v>
      </c>
      <c r="CO1250" s="49" t="b">
        <v>0</v>
      </c>
      <c r="CP1250" s="49" t="b">
        <v>0</v>
      </c>
      <c r="CQ1250" s="49" t="b">
        <v>0</v>
      </c>
      <c r="CR1250" s="49" t="b">
        <v>0</v>
      </c>
      <c r="CS1250" s="49" t="b">
        <v>0</v>
      </c>
      <c r="CT1250" s="49" t="b">
        <v>0</v>
      </c>
      <c r="CU1250" s="49" t="b">
        <v>0</v>
      </c>
      <c r="CV1250" s="49" t="b">
        <v>0</v>
      </c>
      <c r="CW1250" s="49" t="b">
        <v>0</v>
      </c>
      <c r="CX1250" s="49" t="b">
        <v>0</v>
      </c>
      <c r="CY1250" s="49" t="b">
        <v>0</v>
      </c>
      <c r="CZ1250" s="49" t="b">
        <v>0</v>
      </c>
      <c r="DA1250" s="49" t="b">
        <v>0</v>
      </c>
      <c r="DB1250" s="49" t="b">
        <v>0</v>
      </c>
      <c r="DC1250" s="49" t="b">
        <v>0</v>
      </c>
      <c r="DD1250" s="49" t="b">
        <v>0</v>
      </c>
      <c r="DE1250" s="49" t="b">
        <v>0</v>
      </c>
      <c r="DF1250" s="49" t="b">
        <v>0</v>
      </c>
      <c r="DG1250" s="49" t="b">
        <v>0</v>
      </c>
      <c r="DH1250" s="49" t="b">
        <v>0</v>
      </c>
      <c r="DI1250" s="49" t="b">
        <v>0</v>
      </c>
      <c r="DJ1250" s="49" t="b">
        <v>0</v>
      </c>
      <c r="DK1250" s="49" t="b">
        <v>0</v>
      </c>
      <c r="DL1250" s="49" t="b">
        <v>0</v>
      </c>
      <c r="DM1250" s="49" t="b">
        <v>0</v>
      </c>
      <c r="DN1250" s="49" t="b">
        <v>0</v>
      </c>
      <c r="DO1250" s="49" t="b">
        <v>0</v>
      </c>
      <c r="DP1250" s="49" t="b">
        <v>0</v>
      </c>
      <c r="DQ1250" s="49" t="b">
        <v>0</v>
      </c>
      <c r="DR1250" s="49" t="b">
        <v>1</v>
      </c>
      <c r="DS1250" s="49" t="b">
        <v>0</v>
      </c>
      <c r="DT1250" s="49" t="b">
        <v>0</v>
      </c>
      <c r="DU1250" s="49" t="b">
        <v>0</v>
      </c>
      <c r="DV1250" s="49" t="b">
        <v>0</v>
      </c>
      <c r="DW1250" s="49" t="b">
        <v>0</v>
      </c>
      <c r="DX1250" s="49" t="b">
        <v>0</v>
      </c>
      <c r="DY1250" s="49" t="b">
        <v>0</v>
      </c>
      <c r="DZ1250" s="49" t="b">
        <v>0</v>
      </c>
      <c r="EA1250" s="49" t="b">
        <v>0</v>
      </c>
      <c r="EB1250" s="49" t="b">
        <v>0</v>
      </c>
      <c r="EC1250" s="49" t="b">
        <v>0</v>
      </c>
      <c r="ED1250" s="49" t="b">
        <v>0</v>
      </c>
      <c r="EE1250" s="49" t="b">
        <v>0</v>
      </c>
      <c r="EF1250" s="49" t="b">
        <v>0</v>
      </c>
      <c r="EG1250" s="49" t="b">
        <v>0</v>
      </c>
      <c r="EH1250" s="49" t="b">
        <v>0</v>
      </c>
      <c r="EI1250" s="49" t="b">
        <v>0</v>
      </c>
      <c r="EJ1250" s="49" t="b">
        <v>0</v>
      </c>
      <c r="EK1250" s="49" t="b">
        <v>0</v>
      </c>
      <c r="EL1250" s="49" t="b">
        <v>0</v>
      </c>
      <c r="EM1250" s="49" t="b">
        <v>0</v>
      </c>
      <c r="EN1250" s="49" t="b">
        <v>0</v>
      </c>
      <c r="EO1250" s="49" t="b">
        <v>0</v>
      </c>
      <c r="EP1250" s="49" t="b">
        <v>0</v>
      </c>
      <c r="EQ1250" s="49" t="b">
        <v>0</v>
      </c>
      <c r="ER1250" s="49" t="b">
        <v>0</v>
      </c>
      <c r="ES1250" s="49" t="b">
        <v>0</v>
      </c>
      <c r="ET1250" s="49" t="b">
        <v>0</v>
      </c>
      <c r="EU1250" s="49" t="b">
        <v>0</v>
      </c>
      <c r="EV1250" s="49" t="b">
        <v>0</v>
      </c>
      <c r="EW1250" s="49" t="b">
        <v>0</v>
      </c>
      <c r="EX1250" s="49" t="b">
        <v>0</v>
      </c>
      <c r="EY1250" s="49" t="b">
        <v>0</v>
      </c>
      <c r="EZ1250" s="49" t="b">
        <v>0</v>
      </c>
      <c r="FA1250" s="49" t="b">
        <v>0</v>
      </c>
      <c r="FB1250" s="49" t="b">
        <v>0</v>
      </c>
      <c r="FC1250" s="49" t="b">
        <v>0</v>
      </c>
      <c r="FD1250" s="49" t="b">
        <v>0</v>
      </c>
      <c r="FE1250" s="49" t="b">
        <v>0</v>
      </c>
      <c r="FF1250" s="49" t="b">
        <v>0</v>
      </c>
      <c r="FG1250" s="49" t="b">
        <v>0</v>
      </c>
      <c r="FH1250" s="49" t="b">
        <v>0</v>
      </c>
      <c r="FI1250" s="49" t="b">
        <v>0</v>
      </c>
      <c r="FJ1250" s="49" t="b">
        <v>0</v>
      </c>
      <c r="FK1250" s="49" t="b">
        <v>0</v>
      </c>
      <c r="FL1250" s="49" t="b">
        <v>0</v>
      </c>
      <c r="FM1250" s="49" t="b">
        <v>0</v>
      </c>
      <c r="FN1250" s="49" t="b">
        <v>0</v>
      </c>
      <c r="FO1250" s="49" t="b">
        <v>0</v>
      </c>
      <c r="FP1250" s="49" t="b">
        <v>0</v>
      </c>
      <c r="FQ1250" s="49" t="b">
        <v>0</v>
      </c>
      <c r="FR1250" s="49" t="b">
        <v>0</v>
      </c>
      <c r="FS1250" s="49" t="b">
        <v>0</v>
      </c>
      <c r="FT1250" s="49" t="b">
        <v>0</v>
      </c>
      <c r="FU1250" s="49" t="b">
        <v>0</v>
      </c>
      <c r="FV1250" s="49" t="b">
        <v>0</v>
      </c>
      <c r="FW1250" s="49" t="b">
        <v>0</v>
      </c>
      <c r="FX1250" s="49" t="b">
        <v>0</v>
      </c>
      <c r="FY1250" s="49" t="b">
        <v>0</v>
      </c>
      <c r="FZ1250" s="49" t="b">
        <v>0</v>
      </c>
      <c r="GA1250" s="49" t="b">
        <v>0</v>
      </c>
      <c r="GB1250" s="49" t="b">
        <v>0</v>
      </c>
      <c r="GC1250" s="49" t="b">
        <v>0</v>
      </c>
      <c r="GD1250" s="49">
        <f>COUNTIF(O1250:GC1250, TRUE)</f>
        <v>1</v>
      </c>
    </row>
    <row r="1251" spans="1:186" ht="14.25" customHeight="1" x14ac:dyDescent="0.3">
      <c r="A1251" s="49">
        <v>307</v>
      </c>
      <c r="B1251" s="49" t="s">
        <v>1052</v>
      </c>
      <c r="C1251" s="51" t="s">
        <v>1053</v>
      </c>
      <c r="D1251" s="49" t="str">
        <f>VLOOKUP(C1251,[1]Planning!$C$81:$D$305,2,"false")</f>
        <v>BERSATU</v>
      </c>
      <c r="E1251" s="49" t="s">
        <v>1054</v>
      </c>
      <c r="F1251" s="51" t="str">
        <f>VLOOKUP(E1251, [1]Constituency!$K$2:$L$225, 2, FALSE)</f>
        <v>Kelantan</v>
      </c>
      <c r="G1251" s="51" t="s">
        <v>3470</v>
      </c>
      <c r="H1251" s="49" t="s">
        <v>3471</v>
      </c>
      <c r="I1251" s="49" t="s">
        <v>3419</v>
      </c>
      <c r="M1251" s="49" t="s">
        <v>3420</v>
      </c>
      <c r="N1251" s="49" t="s">
        <v>3095</v>
      </c>
      <c r="O1251" s="49" t="b">
        <v>0</v>
      </c>
      <c r="P1251" s="49" t="b">
        <v>0</v>
      </c>
      <c r="Q1251" s="49" t="b">
        <v>0</v>
      </c>
      <c r="R1251" s="49" t="b">
        <v>0</v>
      </c>
      <c r="S1251" s="49" t="b">
        <v>0</v>
      </c>
      <c r="T1251" s="49" t="b">
        <v>0</v>
      </c>
      <c r="U1251" s="49" t="b">
        <v>0</v>
      </c>
      <c r="V1251" s="49" t="b">
        <v>0</v>
      </c>
      <c r="W1251" s="49" t="b">
        <v>0</v>
      </c>
      <c r="X1251" s="49" t="b">
        <v>0</v>
      </c>
      <c r="Y1251" s="49" t="b">
        <v>0</v>
      </c>
      <c r="Z1251" s="49" t="b">
        <v>0</v>
      </c>
      <c r="AA1251" s="49" t="b">
        <v>0</v>
      </c>
      <c r="AB1251" s="49" t="b">
        <v>0</v>
      </c>
      <c r="AC1251" s="49" t="b">
        <v>0</v>
      </c>
      <c r="AD1251" s="49" t="b">
        <v>0</v>
      </c>
      <c r="AE1251" s="49" t="b">
        <v>0</v>
      </c>
      <c r="AF1251" s="49" t="b">
        <v>0</v>
      </c>
      <c r="AG1251" s="49" t="b">
        <v>0</v>
      </c>
      <c r="AH1251" s="49" t="b">
        <v>0</v>
      </c>
      <c r="AI1251" s="49" t="b">
        <v>0</v>
      </c>
      <c r="AJ1251" s="49" t="b">
        <v>0</v>
      </c>
      <c r="AK1251" s="49" t="b">
        <v>0</v>
      </c>
      <c r="AL1251" s="49" t="b">
        <v>0</v>
      </c>
      <c r="AM1251" s="49" t="b">
        <v>0</v>
      </c>
      <c r="AN1251" s="49" t="b">
        <v>0</v>
      </c>
      <c r="AO1251" s="49" t="b">
        <v>0</v>
      </c>
      <c r="AP1251" s="49" t="b">
        <v>0</v>
      </c>
      <c r="AQ1251" s="49" t="b">
        <v>0</v>
      </c>
      <c r="AR1251" s="49" t="b">
        <v>0</v>
      </c>
      <c r="AS1251" s="49" t="b">
        <v>0</v>
      </c>
      <c r="AT1251" s="49" t="b">
        <v>0</v>
      </c>
      <c r="AU1251" s="49" t="b">
        <v>0</v>
      </c>
      <c r="AV1251" s="49" t="b">
        <v>0</v>
      </c>
      <c r="AW1251" s="49" t="b">
        <v>0</v>
      </c>
      <c r="AX1251" s="49" t="b">
        <v>0</v>
      </c>
      <c r="AY1251" s="49" t="b">
        <v>0</v>
      </c>
      <c r="AZ1251" s="49" t="b">
        <v>0</v>
      </c>
      <c r="BA1251" s="49" t="b">
        <v>0</v>
      </c>
      <c r="BB1251" s="49" t="b">
        <v>0</v>
      </c>
      <c r="BC1251" s="49" t="b">
        <v>0</v>
      </c>
      <c r="BD1251" s="49" t="b">
        <v>0</v>
      </c>
      <c r="BE1251" s="49" t="b">
        <v>0</v>
      </c>
      <c r="BF1251" s="49" t="b">
        <v>0</v>
      </c>
      <c r="BG1251" s="49" t="b">
        <v>0</v>
      </c>
      <c r="BH1251" s="49" t="b">
        <v>0</v>
      </c>
      <c r="BI1251" s="49" t="b">
        <v>0</v>
      </c>
      <c r="BJ1251" s="49" t="b">
        <v>0</v>
      </c>
      <c r="BK1251" s="49" t="b">
        <v>0</v>
      </c>
      <c r="BL1251" s="49" t="b">
        <v>0</v>
      </c>
      <c r="BM1251" s="49" t="b">
        <v>0</v>
      </c>
      <c r="BN1251" s="49" t="b">
        <v>0</v>
      </c>
      <c r="BO1251" s="49" t="b">
        <v>0</v>
      </c>
      <c r="BP1251" s="49" t="b">
        <v>0</v>
      </c>
      <c r="BQ1251" s="49" t="b">
        <v>0</v>
      </c>
      <c r="BR1251" s="49" t="b">
        <v>0</v>
      </c>
      <c r="BS1251" s="49" t="b">
        <v>0</v>
      </c>
      <c r="BT1251" s="49" t="b">
        <v>0</v>
      </c>
      <c r="BU1251" s="49" t="b">
        <v>0</v>
      </c>
      <c r="BV1251" s="49" t="b">
        <v>0</v>
      </c>
      <c r="BW1251" s="49" t="b">
        <v>0</v>
      </c>
      <c r="BX1251" s="49" t="b">
        <v>0</v>
      </c>
      <c r="BY1251" s="49" t="b">
        <v>0</v>
      </c>
      <c r="BZ1251" s="49" t="b">
        <v>0</v>
      </c>
      <c r="CA1251" s="49" t="b">
        <v>0</v>
      </c>
      <c r="CB1251" s="49" t="b">
        <v>0</v>
      </c>
      <c r="CC1251" s="49" t="b">
        <v>0</v>
      </c>
      <c r="CD1251" s="49" t="b">
        <v>0</v>
      </c>
      <c r="CE1251" s="49" t="b">
        <v>0</v>
      </c>
      <c r="CF1251" s="49" t="b">
        <v>0</v>
      </c>
      <c r="CG1251" s="49" t="b">
        <v>0</v>
      </c>
      <c r="CH1251" s="49" t="b">
        <v>0</v>
      </c>
      <c r="CI1251" s="49" t="b">
        <v>0</v>
      </c>
      <c r="CJ1251" s="49" t="b">
        <v>0</v>
      </c>
      <c r="CK1251" s="49" t="b">
        <v>0</v>
      </c>
      <c r="CL1251" s="49" t="b">
        <v>0</v>
      </c>
      <c r="CM1251" s="49" t="b">
        <v>0</v>
      </c>
      <c r="CN1251" s="49" t="b">
        <v>0</v>
      </c>
      <c r="CO1251" s="49" t="b">
        <v>0</v>
      </c>
      <c r="CP1251" s="49" t="b">
        <v>0</v>
      </c>
      <c r="CQ1251" s="49" t="b">
        <v>0</v>
      </c>
      <c r="CR1251" s="49" t="b">
        <v>1</v>
      </c>
      <c r="CS1251" s="49" t="b">
        <v>1</v>
      </c>
      <c r="CT1251" s="49" t="b">
        <v>0</v>
      </c>
      <c r="CU1251" s="49" t="b">
        <v>0</v>
      </c>
      <c r="CV1251" s="49" t="b">
        <v>0</v>
      </c>
      <c r="CW1251" s="49" t="b">
        <v>0</v>
      </c>
      <c r="CX1251" s="49" t="b">
        <v>0</v>
      </c>
      <c r="CY1251" s="49" t="b">
        <v>0</v>
      </c>
      <c r="CZ1251" s="49" t="b">
        <v>0</v>
      </c>
      <c r="DA1251" s="49" t="b">
        <v>0</v>
      </c>
      <c r="DB1251" s="49" t="b">
        <v>0</v>
      </c>
      <c r="DC1251" s="49" t="b">
        <v>0</v>
      </c>
      <c r="DD1251" s="49" t="b">
        <v>0</v>
      </c>
      <c r="DE1251" s="49" t="b">
        <v>0</v>
      </c>
      <c r="DF1251" s="49" t="b">
        <v>0</v>
      </c>
      <c r="DG1251" s="49" t="b">
        <v>0</v>
      </c>
      <c r="DH1251" s="49" t="b">
        <v>0</v>
      </c>
      <c r="DI1251" s="49" t="b">
        <v>0</v>
      </c>
      <c r="DJ1251" s="49" t="b">
        <v>0</v>
      </c>
      <c r="DK1251" s="49" t="b">
        <v>0</v>
      </c>
      <c r="DL1251" s="49" t="b">
        <v>0</v>
      </c>
      <c r="DM1251" s="49" t="b">
        <v>0</v>
      </c>
      <c r="DN1251" s="49" t="b">
        <v>0</v>
      </c>
      <c r="DO1251" s="49" t="b">
        <v>0</v>
      </c>
      <c r="DP1251" s="49" t="b">
        <v>0</v>
      </c>
      <c r="DQ1251" s="49" t="b">
        <v>0</v>
      </c>
      <c r="DR1251" s="49" t="b">
        <v>1</v>
      </c>
      <c r="DS1251" s="49" t="b">
        <v>0</v>
      </c>
      <c r="DT1251" s="49" t="b">
        <v>0</v>
      </c>
      <c r="DU1251" s="49" t="b">
        <v>0</v>
      </c>
      <c r="DV1251" s="49" t="b">
        <v>0</v>
      </c>
      <c r="DW1251" s="49" t="b">
        <v>0</v>
      </c>
      <c r="DX1251" s="49" t="b">
        <v>0</v>
      </c>
      <c r="DY1251" s="49" t="b">
        <v>0</v>
      </c>
      <c r="DZ1251" s="49" t="b">
        <v>0</v>
      </c>
      <c r="EA1251" s="49" t="b">
        <v>0</v>
      </c>
      <c r="EB1251" s="49" t="b">
        <v>0</v>
      </c>
      <c r="EC1251" s="49" t="b">
        <v>0</v>
      </c>
      <c r="ED1251" s="49" t="b">
        <v>0</v>
      </c>
      <c r="EE1251" s="49" t="b">
        <v>0</v>
      </c>
      <c r="EF1251" s="49" t="b">
        <v>0</v>
      </c>
      <c r="EG1251" s="49" t="b">
        <v>0</v>
      </c>
      <c r="EH1251" s="49" t="b">
        <v>0</v>
      </c>
      <c r="EI1251" s="49" t="b">
        <v>0</v>
      </c>
      <c r="EJ1251" s="49" t="b">
        <v>0</v>
      </c>
      <c r="EK1251" s="49" t="b">
        <v>0</v>
      </c>
      <c r="EL1251" s="49" t="b">
        <v>0</v>
      </c>
      <c r="EM1251" s="49" t="b">
        <v>1</v>
      </c>
      <c r="EN1251" s="49" t="b">
        <v>0</v>
      </c>
      <c r="EO1251" s="49" t="b">
        <v>0</v>
      </c>
      <c r="EP1251" s="49" t="b">
        <v>0</v>
      </c>
      <c r="EQ1251" s="49" t="b">
        <v>0</v>
      </c>
      <c r="ER1251" s="49" t="b">
        <v>0</v>
      </c>
      <c r="ES1251" s="49" t="b">
        <v>0</v>
      </c>
      <c r="ET1251" s="49" t="b">
        <v>0</v>
      </c>
      <c r="EU1251" s="49" t="b">
        <v>0</v>
      </c>
      <c r="EV1251" s="49" t="b">
        <v>0</v>
      </c>
      <c r="EW1251" s="49" t="b">
        <v>0</v>
      </c>
      <c r="EX1251" s="49" t="b">
        <v>0</v>
      </c>
      <c r="EY1251" s="49" t="b">
        <v>0</v>
      </c>
      <c r="EZ1251" s="49" t="b">
        <v>0</v>
      </c>
      <c r="FA1251" s="49" t="b">
        <v>0</v>
      </c>
      <c r="FB1251" s="49" t="b">
        <v>0</v>
      </c>
      <c r="FC1251" s="49" t="b">
        <v>0</v>
      </c>
      <c r="FD1251" s="49" t="b">
        <v>0</v>
      </c>
      <c r="FE1251" s="49" t="b">
        <v>0</v>
      </c>
      <c r="FF1251" s="49" t="b">
        <v>0</v>
      </c>
      <c r="FG1251" s="49" t="b">
        <v>0</v>
      </c>
      <c r="FH1251" s="49" t="b">
        <v>0</v>
      </c>
      <c r="FI1251" s="49" t="b">
        <v>0</v>
      </c>
      <c r="FJ1251" s="49" t="b">
        <v>0</v>
      </c>
      <c r="FK1251" s="49" t="b">
        <v>0</v>
      </c>
      <c r="FL1251" s="49" t="b">
        <v>0</v>
      </c>
      <c r="FM1251" s="49" t="b">
        <v>0</v>
      </c>
      <c r="FN1251" s="49" t="b">
        <v>0</v>
      </c>
      <c r="FO1251" s="49" t="b">
        <v>0</v>
      </c>
      <c r="FP1251" s="49" t="b">
        <v>0</v>
      </c>
      <c r="FQ1251" s="49" t="b">
        <v>0</v>
      </c>
      <c r="FR1251" s="49" t="b">
        <v>0</v>
      </c>
      <c r="FS1251" s="49" t="b">
        <v>0</v>
      </c>
      <c r="FT1251" s="49" t="b">
        <v>0</v>
      </c>
      <c r="FU1251" s="49" t="b">
        <v>0</v>
      </c>
      <c r="FV1251" s="49" t="b">
        <v>0</v>
      </c>
      <c r="FW1251" s="49" t="b">
        <v>0</v>
      </c>
      <c r="FX1251" s="49" t="b">
        <v>0</v>
      </c>
      <c r="FY1251" s="49" t="b">
        <v>0</v>
      </c>
      <c r="FZ1251" s="49" t="b">
        <v>0</v>
      </c>
      <c r="GA1251" s="49" t="b">
        <v>0</v>
      </c>
      <c r="GB1251" s="49" t="b">
        <v>0</v>
      </c>
      <c r="GC1251" s="49" t="b">
        <v>0</v>
      </c>
      <c r="GD1251" s="49">
        <f>COUNTIF(O1251:GC1251, TRUE)</f>
        <v>4</v>
      </c>
    </row>
    <row r="1252" spans="1:186" ht="14.25" customHeight="1" x14ac:dyDescent="0.3">
      <c r="A1252" s="49">
        <v>312</v>
      </c>
      <c r="B1252" s="49" t="s">
        <v>760</v>
      </c>
      <c r="C1252" s="51" t="s">
        <v>761</v>
      </c>
      <c r="D1252" s="49" t="str">
        <f>VLOOKUP(C1252,[1]Planning!$C$81:$D$305,2,"false")</f>
        <v>PH - DAP</v>
      </c>
      <c r="E1252" s="49" t="s">
        <v>762</v>
      </c>
      <c r="F1252" s="51" t="str">
        <f>VLOOKUP(E1252, [1]Constituency!$K$2:$L$225, 2, FALSE)</f>
        <v>Perak</v>
      </c>
      <c r="G1252" s="51" t="s">
        <v>3472</v>
      </c>
      <c r="H1252" s="49" t="s">
        <v>3473</v>
      </c>
      <c r="I1252" s="49" t="s">
        <v>3419</v>
      </c>
      <c r="M1252" s="49" t="s">
        <v>3420</v>
      </c>
      <c r="N1252" s="49" t="s">
        <v>3095</v>
      </c>
      <c r="O1252" s="49" t="b">
        <v>0</v>
      </c>
      <c r="P1252" s="49" t="b">
        <v>0</v>
      </c>
      <c r="Q1252" s="49" t="b">
        <v>0</v>
      </c>
      <c r="R1252" s="49" t="b">
        <v>0</v>
      </c>
      <c r="S1252" s="49" t="b">
        <v>0</v>
      </c>
      <c r="T1252" s="49" t="b">
        <v>0</v>
      </c>
      <c r="U1252" s="49" t="b">
        <v>0</v>
      </c>
      <c r="V1252" s="49" t="b">
        <v>0</v>
      </c>
      <c r="W1252" s="49" t="b">
        <v>0</v>
      </c>
      <c r="X1252" s="49" t="b">
        <v>0</v>
      </c>
      <c r="Y1252" s="49" t="b">
        <v>0</v>
      </c>
      <c r="Z1252" s="49" t="b">
        <v>0</v>
      </c>
      <c r="AA1252" s="49" t="b">
        <v>0</v>
      </c>
      <c r="AB1252" s="49" t="b">
        <v>0</v>
      </c>
      <c r="AC1252" s="49" t="b">
        <v>0</v>
      </c>
      <c r="AD1252" s="49" t="b">
        <v>0</v>
      </c>
      <c r="AE1252" s="49" t="b">
        <v>0</v>
      </c>
      <c r="AF1252" s="49" t="b">
        <v>0</v>
      </c>
      <c r="AG1252" s="49" t="b">
        <v>0</v>
      </c>
      <c r="AH1252" s="49" t="b">
        <v>0</v>
      </c>
      <c r="AI1252" s="49" t="b">
        <v>0</v>
      </c>
      <c r="AJ1252" s="49" t="b">
        <v>0</v>
      </c>
      <c r="AK1252" s="49" t="b">
        <v>0</v>
      </c>
      <c r="AL1252" s="49" t="b">
        <v>0</v>
      </c>
      <c r="AM1252" s="49" t="b">
        <v>0</v>
      </c>
      <c r="AN1252" s="49" t="b">
        <v>0</v>
      </c>
      <c r="AO1252" s="49" t="b">
        <v>0</v>
      </c>
      <c r="AP1252" s="49" t="b">
        <v>0</v>
      </c>
      <c r="AQ1252" s="49" t="b">
        <v>0</v>
      </c>
      <c r="AR1252" s="49" t="b">
        <v>0</v>
      </c>
      <c r="AS1252" s="49" t="b">
        <v>0</v>
      </c>
      <c r="AT1252" s="49" t="b">
        <v>0</v>
      </c>
      <c r="AU1252" s="49" t="b">
        <v>0</v>
      </c>
      <c r="AV1252" s="49" t="b">
        <v>0</v>
      </c>
      <c r="AW1252" s="49" t="b">
        <v>0</v>
      </c>
      <c r="AX1252" s="49" t="b">
        <v>0</v>
      </c>
      <c r="AY1252" s="49" t="b">
        <v>0</v>
      </c>
      <c r="AZ1252" s="49" t="b">
        <v>0</v>
      </c>
      <c r="BA1252" s="49" t="b">
        <v>0</v>
      </c>
      <c r="BB1252" s="49" t="b">
        <v>0</v>
      </c>
      <c r="BC1252" s="49" t="b">
        <v>0</v>
      </c>
      <c r="BD1252" s="49" t="b">
        <v>0</v>
      </c>
      <c r="BE1252" s="49" t="b">
        <v>0</v>
      </c>
      <c r="BF1252" s="49" t="b">
        <v>0</v>
      </c>
      <c r="BG1252" s="49" t="b">
        <v>0</v>
      </c>
      <c r="BH1252" s="49" t="b">
        <v>0</v>
      </c>
      <c r="BI1252" s="49" t="b">
        <v>0</v>
      </c>
      <c r="BJ1252" s="49" t="b">
        <v>0</v>
      </c>
      <c r="BK1252" s="49" t="b">
        <v>0</v>
      </c>
      <c r="BL1252" s="49" t="b">
        <v>0</v>
      </c>
      <c r="BM1252" s="49" t="b">
        <v>0</v>
      </c>
      <c r="BN1252" s="49" t="b">
        <v>0</v>
      </c>
      <c r="BO1252" s="49" t="b">
        <v>0</v>
      </c>
      <c r="BP1252" s="49" t="b">
        <v>0</v>
      </c>
      <c r="BQ1252" s="49" t="b">
        <v>0</v>
      </c>
      <c r="BR1252" s="49" t="b">
        <v>0</v>
      </c>
      <c r="BS1252" s="49" t="b">
        <v>0</v>
      </c>
      <c r="BT1252" s="49" t="b">
        <v>0</v>
      </c>
      <c r="BU1252" s="49" t="b">
        <v>0</v>
      </c>
      <c r="BV1252" s="49" t="b">
        <v>0</v>
      </c>
      <c r="BW1252" s="49" t="b">
        <v>0</v>
      </c>
      <c r="BX1252" s="49" t="b">
        <v>0</v>
      </c>
      <c r="BY1252" s="49" t="b">
        <v>0</v>
      </c>
      <c r="BZ1252" s="49" t="b">
        <v>0</v>
      </c>
      <c r="CA1252" s="49" t="b">
        <v>0</v>
      </c>
      <c r="CB1252" s="49" t="b">
        <v>0</v>
      </c>
      <c r="CC1252" s="49" t="b">
        <v>0</v>
      </c>
      <c r="CD1252" s="49" t="b">
        <v>0</v>
      </c>
      <c r="CE1252" s="49" t="b">
        <v>0</v>
      </c>
      <c r="CF1252" s="49" t="b">
        <v>0</v>
      </c>
      <c r="CG1252" s="49" t="b">
        <v>0</v>
      </c>
      <c r="CH1252" s="49" t="b">
        <v>0</v>
      </c>
      <c r="CI1252" s="49" t="b">
        <v>0</v>
      </c>
      <c r="CJ1252" s="49" t="b">
        <v>0</v>
      </c>
      <c r="CK1252" s="49" t="b">
        <v>0</v>
      </c>
      <c r="CL1252" s="49" t="b">
        <v>0</v>
      </c>
      <c r="CM1252" s="49" t="b">
        <v>0</v>
      </c>
      <c r="CN1252" s="49" t="b">
        <v>0</v>
      </c>
      <c r="CO1252" s="49" t="b">
        <v>0</v>
      </c>
      <c r="CP1252" s="49" t="b">
        <v>0</v>
      </c>
      <c r="CQ1252" s="49" t="b">
        <v>0</v>
      </c>
      <c r="CR1252" s="49" t="b">
        <v>1</v>
      </c>
      <c r="CS1252" s="49" t="b">
        <v>1</v>
      </c>
      <c r="CT1252" s="49" t="b">
        <v>0</v>
      </c>
      <c r="CU1252" s="49" t="b">
        <v>0</v>
      </c>
      <c r="CV1252" s="49" t="b">
        <v>0</v>
      </c>
      <c r="CW1252" s="49" t="b">
        <v>0</v>
      </c>
      <c r="CX1252" s="49" t="b">
        <v>0</v>
      </c>
      <c r="CY1252" s="49" t="b">
        <v>0</v>
      </c>
      <c r="CZ1252" s="49" t="b">
        <v>0</v>
      </c>
      <c r="DA1252" s="49" t="b">
        <v>0</v>
      </c>
      <c r="DB1252" s="49" t="b">
        <v>0</v>
      </c>
      <c r="DC1252" s="49" t="b">
        <v>0</v>
      </c>
      <c r="DD1252" s="49" t="b">
        <v>0</v>
      </c>
      <c r="DE1252" s="49" t="b">
        <v>0</v>
      </c>
      <c r="DF1252" s="49" t="b">
        <v>0</v>
      </c>
      <c r="DG1252" s="49" t="b">
        <v>0</v>
      </c>
      <c r="DH1252" s="49" t="b">
        <v>0</v>
      </c>
      <c r="DI1252" s="49" t="b">
        <v>0</v>
      </c>
      <c r="DJ1252" s="49" t="b">
        <v>0</v>
      </c>
      <c r="DK1252" s="49" t="b">
        <v>0</v>
      </c>
      <c r="DL1252" s="49" t="b">
        <v>1</v>
      </c>
      <c r="DM1252" s="49" t="b">
        <v>0</v>
      </c>
      <c r="DN1252" s="49" t="b">
        <v>0</v>
      </c>
      <c r="DO1252" s="49" t="b">
        <v>0</v>
      </c>
      <c r="DP1252" s="49" t="b">
        <v>0</v>
      </c>
      <c r="DQ1252" s="49" t="b">
        <v>0</v>
      </c>
      <c r="DR1252" s="49" t="b">
        <v>0</v>
      </c>
      <c r="DS1252" s="49" t="b">
        <v>0</v>
      </c>
      <c r="DT1252" s="49" t="b">
        <v>0</v>
      </c>
      <c r="DU1252" s="49" t="b">
        <v>0</v>
      </c>
      <c r="DV1252" s="49" t="b">
        <v>0</v>
      </c>
      <c r="DW1252" s="49" t="b">
        <v>0</v>
      </c>
      <c r="DX1252" s="49" t="b">
        <v>0</v>
      </c>
      <c r="DY1252" s="49" t="b">
        <v>0</v>
      </c>
      <c r="DZ1252" s="49" t="b">
        <v>0</v>
      </c>
      <c r="EA1252" s="49" t="b">
        <v>0</v>
      </c>
      <c r="EB1252" s="49" t="b">
        <v>0</v>
      </c>
      <c r="EC1252" s="49" t="b">
        <v>0</v>
      </c>
      <c r="ED1252" s="49" t="b">
        <v>0</v>
      </c>
      <c r="EE1252" s="49" t="b">
        <v>0</v>
      </c>
      <c r="EF1252" s="49" t="b">
        <v>0</v>
      </c>
      <c r="EG1252" s="49" t="b">
        <v>0</v>
      </c>
      <c r="EH1252" s="49" t="b">
        <v>0</v>
      </c>
      <c r="EI1252" s="49" t="b">
        <v>0</v>
      </c>
      <c r="EJ1252" s="49" t="b">
        <v>0</v>
      </c>
      <c r="EK1252" s="49" t="b">
        <v>0</v>
      </c>
      <c r="EL1252" s="49" t="b">
        <v>0</v>
      </c>
      <c r="EM1252" s="49" t="b">
        <v>1</v>
      </c>
      <c r="EN1252" s="49" t="b">
        <v>0</v>
      </c>
      <c r="EO1252" s="49" t="b">
        <v>0</v>
      </c>
      <c r="EP1252" s="49" t="b">
        <v>0</v>
      </c>
      <c r="EQ1252" s="49" t="b">
        <v>0</v>
      </c>
      <c r="ER1252" s="49" t="b">
        <v>0</v>
      </c>
      <c r="ES1252" s="49" t="b">
        <v>0</v>
      </c>
      <c r="ET1252" s="49" t="b">
        <v>0</v>
      </c>
      <c r="EU1252" s="49" t="b">
        <v>0</v>
      </c>
      <c r="EV1252" s="49" t="b">
        <v>0</v>
      </c>
      <c r="EW1252" s="49" t="b">
        <v>0</v>
      </c>
      <c r="EX1252" s="49" t="b">
        <v>0</v>
      </c>
      <c r="EY1252" s="49" t="b">
        <v>0</v>
      </c>
      <c r="EZ1252" s="49" t="b">
        <v>0</v>
      </c>
      <c r="FA1252" s="49" t="b">
        <v>0</v>
      </c>
      <c r="FB1252" s="49" t="b">
        <v>0</v>
      </c>
      <c r="FC1252" s="49" t="b">
        <v>0</v>
      </c>
      <c r="FD1252" s="49" t="b">
        <v>0</v>
      </c>
      <c r="FE1252" s="49" t="b">
        <v>0</v>
      </c>
      <c r="FF1252" s="49" t="b">
        <v>0</v>
      </c>
      <c r="FG1252" s="49" t="b">
        <v>0</v>
      </c>
      <c r="FH1252" s="49" t="b">
        <v>0</v>
      </c>
      <c r="FI1252" s="49" t="b">
        <v>0</v>
      </c>
      <c r="FJ1252" s="49" t="b">
        <v>0</v>
      </c>
      <c r="FK1252" s="49" t="b">
        <v>0</v>
      </c>
      <c r="FL1252" s="49" t="b">
        <v>0</v>
      </c>
      <c r="FM1252" s="49" t="b">
        <v>0</v>
      </c>
      <c r="FN1252" s="49" t="b">
        <v>0</v>
      </c>
      <c r="FO1252" s="49" t="b">
        <v>0</v>
      </c>
      <c r="FP1252" s="49" t="b">
        <v>0</v>
      </c>
      <c r="FQ1252" s="49" t="b">
        <v>0</v>
      </c>
      <c r="FR1252" s="49" t="b">
        <v>0</v>
      </c>
      <c r="FS1252" s="49" t="b">
        <v>0</v>
      </c>
      <c r="FT1252" s="49" t="b">
        <v>0</v>
      </c>
      <c r="FU1252" s="49" t="b">
        <v>0</v>
      </c>
      <c r="FV1252" s="49" t="b">
        <v>0</v>
      </c>
      <c r="FW1252" s="49" t="b">
        <v>0</v>
      </c>
      <c r="FX1252" s="49" t="b">
        <v>0</v>
      </c>
      <c r="FY1252" s="49" t="b">
        <v>0</v>
      </c>
      <c r="FZ1252" s="49" t="b">
        <v>0</v>
      </c>
      <c r="GA1252" s="49" t="b">
        <v>0</v>
      </c>
      <c r="GB1252" s="49" t="b">
        <v>0</v>
      </c>
      <c r="GC1252" s="49" t="b">
        <v>0</v>
      </c>
      <c r="GD1252" s="49">
        <f>COUNTIF(O1252:GC1252, TRUE)</f>
        <v>4</v>
      </c>
    </row>
    <row r="1253" spans="1:186" ht="14.25" customHeight="1" x14ac:dyDescent="0.3">
      <c r="A1253" s="49">
        <v>313</v>
      </c>
      <c r="B1253" s="49" t="s">
        <v>760</v>
      </c>
      <c r="C1253" s="51" t="s">
        <v>761</v>
      </c>
      <c r="D1253" s="49" t="str">
        <f>VLOOKUP(C1253,[1]Planning!$C$81:$D$305,2,"false")</f>
        <v>PH - DAP</v>
      </c>
      <c r="E1253" s="49" t="s">
        <v>762</v>
      </c>
      <c r="F1253" s="51" t="str">
        <f>VLOOKUP(E1253, [1]Constituency!$K$2:$L$225, 2, FALSE)</f>
        <v>Perak</v>
      </c>
      <c r="G1253" s="51" t="s">
        <v>3474</v>
      </c>
      <c r="H1253" s="49" t="s">
        <v>3475</v>
      </c>
      <c r="I1253" s="49" t="s">
        <v>3419</v>
      </c>
      <c r="M1253" s="49" t="s">
        <v>3420</v>
      </c>
      <c r="N1253" s="49" t="s">
        <v>3095</v>
      </c>
      <c r="O1253" s="49" t="b">
        <v>0</v>
      </c>
      <c r="P1253" s="49" t="b">
        <v>0</v>
      </c>
      <c r="Q1253" s="49" t="b">
        <v>0</v>
      </c>
      <c r="R1253" s="49" t="b">
        <v>0</v>
      </c>
      <c r="S1253" s="49" t="b">
        <v>0</v>
      </c>
      <c r="T1253" s="49" t="b">
        <v>0</v>
      </c>
      <c r="U1253" s="49" t="b">
        <v>0</v>
      </c>
      <c r="V1253" s="49" t="b">
        <v>0</v>
      </c>
      <c r="W1253" s="49" t="b">
        <v>0</v>
      </c>
      <c r="X1253" s="49" t="b">
        <v>0</v>
      </c>
      <c r="Y1253" s="49" t="b">
        <v>0</v>
      </c>
      <c r="Z1253" s="49" t="b">
        <v>0</v>
      </c>
      <c r="AA1253" s="49" t="b">
        <v>0</v>
      </c>
      <c r="AB1253" s="49" t="b">
        <v>0</v>
      </c>
      <c r="AC1253" s="49" t="b">
        <v>0</v>
      </c>
      <c r="AD1253" s="49" t="b">
        <v>0</v>
      </c>
      <c r="AE1253" s="49" t="b">
        <v>0</v>
      </c>
      <c r="AF1253" s="49" t="b">
        <v>0</v>
      </c>
      <c r="AG1253" s="49" t="b">
        <v>0</v>
      </c>
      <c r="AH1253" s="49" t="b">
        <v>0</v>
      </c>
      <c r="AI1253" s="49" t="b">
        <v>0</v>
      </c>
      <c r="AJ1253" s="49" t="b">
        <v>0</v>
      </c>
      <c r="AK1253" s="49" t="b">
        <v>0</v>
      </c>
      <c r="AL1253" s="49" t="b">
        <v>0</v>
      </c>
      <c r="AM1253" s="49" t="b">
        <v>0</v>
      </c>
      <c r="AN1253" s="49" t="b">
        <v>0</v>
      </c>
      <c r="AO1253" s="49" t="b">
        <v>0</v>
      </c>
      <c r="AP1253" s="49" t="b">
        <v>0</v>
      </c>
      <c r="AQ1253" s="49" t="b">
        <v>0</v>
      </c>
      <c r="AR1253" s="49" t="b">
        <v>0</v>
      </c>
      <c r="AS1253" s="49" t="b">
        <v>0</v>
      </c>
      <c r="AT1253" s="49" t="b">
        <v>0</v>
      </c>
      <c r="AU1253" s="49" t="b">
        <v>0</v>
      </c>
      <c r="AV1253" s="49" t="b">
        <v>0</v>
      </c>
      <c r="AW1253" s="49" t="b">
        <v>0</v>
      </c>
      <c r="AX1253" s="49" t="b">
        <v>0</v>
      </c>
      <c r="AY1253" s="49" t="b">
        <v>0</v>
      </c>
      <c r="AZ1253" s="49" t="b">
        <v>0</v>
      </c>
      <c r="BA1253" s="49" t="b">
        <v>0</v>
      </c>
      <c r="BB1253" s="49" t="b">
        <v>0</v>
      </c>
      <c r="BC1253" s="49" t="b">
        <v>0</v>
      </c>
      <c r="BD1253" s="49" t="b">
        <v>0</v>
      </c>
      <c r="BE1253" s="49" t="b">
        <v>0</v>
      </c>
      <c r="BF1253" s="49" t="b">
        <v>0</v>
      </c>
      <c r="BG1253" s="49" t="b">
        <v>0</v>
      </c>
      <c r="BH1253" s="49" t="b">
        <v>0</v>
      </c>
      <c r="BI1253" s="49" t="b">
        <v>0</v>
      </c>
      <c r="BJ1253" s="49" t="b">
        <v>0</v>
      </c>
      <c r="BK1253" s="49" t="b">
        <v>0</v>
      </c>
      <c r="BL1253" s="49" t="b">
        <v>0</v>
      </c>
      <c r="BM1253" s="49" t="b">
        <v>0</v>
      </c>
      <c r="BN1253" s="49" t="b">
        <v>0</v>
      </c>
      <c r="BO1253" s="49" t="b">
        <v>0</v>
      </c>
      <c r="BP1253" s="49" t="b">
        <v>0</v>
      </c>
      <c r="BQ1253" s="49" t="b">
        <v>0</v>
      </c>
      <c r="BR1253" s="49" t="b">
        <v>0</v>
      </c>
      <c r="BS1253" s="49" t="b">
        <v>0</v>
      </c>
      <c r="BT1253" s="49" t="b">
        <v>0</v>
      </c>
      <c r="BU1253" s="49" t="b">
        <v>0</v>
      </c>
      <c r="BV1253" s="49" t="b">
        <v>0</v>
      </c>
      <c r="BW1253" s="49" t="b">
        <v>0</v>
      </c>
      <c r="BX1253" s="49" t="b">
        <v>0</v>
      </c>
      <c r="BY1253" s="49" t="b">
        <v>0</v>
      </c>
      <c r="BZ1253" s="49" t="b">
        <v>0</v>
      </c>
      <c r="CA1253" s="49" t="b">
        <v>0</v>
      </c>
      <c r="CB1253" s="49" t="b">
        <v>0</v>
      </c>
      <c r="CC1253" s="49" t="b">
        <v>0</v>
      </c>
      <c r="CD1253" s="49" t="b">
        <v>0</v>
      </c>
      <c r="CE1253" s="49" t="b">
        <v>0</v>
      </c>
      <c r="CF1253" s="49" t="b">
        <v>0</v>
      </c>
      <c r="CG1253" s="49" t="b">
        <v>0</v>
      </c>
      <c r="CH1253" s="49" t="b">
        <v>0</v>
      </c>
      <c r="CI1253" s="49" t="b">
        <v>0</v>
      </c>
      <c r="CJ1253" s="49" t="b">
        <v>0</v>
      </c>
      <c r="CK1253" s="49" t="b">
        <v>0</v>
      </c>
      <c r="CL1253" s="49" t="b">
        <v>0</v>
      </c>
      <c r="CM1253" s="49" t="b">
        <v>0</v>
      </c>
      <c r="CN1253" s="49" t="b">
        <v>0</v>
      </c>
      <c r="CO1253" s="49" t="b">
        <v>0</v>
      </c>
      <c r="CP1253" s="49" t="b">
        <v>0</v>
      </c>
      <c r="CQ1253" s="49" t="b">
        <v>0</v>
      </c>
      <c r="CR1253" s="49" t="b">
        <v>1</v>
      </c>
      <c r="CS1253" s="49" t="b">
        <v>1</v>
      </c>
      <c r="CT1253" s="49" t="b">
        <v>0</v>
      </c>
      <c r="CU1253" s="49" t="b">
        <v>0</v>
      </c>
      <c r="CV1253" s="49" t="b">
        <v>0</v>
      </c>
      <c r="CW1253" s="49" t="b">
        <v>0</v>
      </c>
      <c r="CX1253" s="49" t="b">
        <v>0</v>
      </c>
      <c r="CY1253" s="49" t="b">
        <v>0</v>
      </c>
      <c r="CZ1253" s="49" t="b">
        <v>0</v>
      </c>
      <c r="DA1253" s="49" t="b">
        <v>0</v>
      </c>
      <c r="DB1253" s="49" t="b">
        <v>0</v>
      </c>
      <c r="DC1253" s="49" t="b">
        <v>0</v>
      </c>
      <c r="DD1253" s="49" t="b">
        <v>0</v>
      </c>
      <c r="DE1253" s="49" t="b">
        <v>0</v>
      </c>
      <c r="DF1253" s="49" t="b">
        <v>0</v>
      </c>
      <c r="DG1253" s="49" t="b">
        <v>0</v>
      </c>
      <c r="DH1253" s="49" t="b">
        <v>0</v>
      </c>
      <c r="DI1253" s="49" t="b">
        <v>0</v>
      </c>
      <c r="DJ1253" s="49" t="b">
        <v>0</v>
      </c>
      <c r="DK1253" s="49" t="b">
        <v>0</v>
      </c>
      <c r="DL1253" s="49" t="b">
        <v>1</v>
      </c>
      <c r="DM1253" s="49" t="b">
        <v>0</v>
      </c>
      <c r="DN1253" s="49" t="b">
        <v>0</v>
      </c>
      <c r="DO1253" s="49" t="b">
        <v>0</v>
      </c>
      <c r="DP1253" s="49" t="b">
        <v>0</v>
      </c>
      <c r="DQ1253" s="49" t="b">
        <v>0</v>
      </c>
      <c r="DR1253" s="49" t="b">
        <v>0</v>
      </c>
      <c r="DS1253" s="49" t="b">
        <v>0</v>
      </c>
      <c r="DT1253" s="49" t="b">
        <v>0</v>
      </c>
      <c r="DU1253" s="49" t="b">
        <v>0</v>
      </c>
      <c r="DV1253" s="49" t="b">
        <v>0</v>
      </c>
      <c r="DW1253" s="49" t="b">
        <v>0</v>
      </c>
      <c r="DX1253" s="49" t="b">
        <v>0</v>
      </c>
      <c r="DY1253" s="49" t="b">
        <v>0</v>
      </c>
      <c r="DZ1253" s="49" t="b">
        <v>0</v>
      </c>
      <c r="EA1253" s="49" t="b">
        <v>0</v>
      </c>
      <c r="EB1253" s="49" t="b">
        <v>0</v>
      </c>
      <c r="EC1253" s="49" t="b">
        <v>0</v>
      </c>
      <c r="ED1253" s="49" t="b">
        <v>0</v>
      </c>
      <c r="EE1253" s="49" t="b">
        <v>0</v>
      </c>
      <c r="EF1253" s="49" t="b">
        <v>0</v>
      </c>
      <c r="EG1253" s="49" t="b">
        <v>0</v>
      </c>
      <c r="EH1253" s="49" t="b">
        <v>0</v>
      </c>
      <c r="EI1253" s="49" t="b">
        <v>0</v>
      </c>
      <c r="EJ1253" s="49" t="b">
        <v>0</v>
      </c>
      <c r="EK1253" s="49" t="b">
        <v>0</v>
      </c>
      <c r="EL1253" s="49" t="b">
        <v>0</v>
      </c>
      <c r="EM1253" s="49" t="b">
        <v>1</v>
      </c>
      <c r="EN1253" s="49" t="b">
        <v>0</v>
      </c>
      <c r="EO1253" s="49" t="b">
        <v>0</v>
      </c>
      <c r="EP1253" s="49" t="b">
        <v>0</v>
      </c>
      <c r="EQ1253" s="49" t="b">
        <v>0</v>
      </c>
      <c r="ER1253" s="49" t="b">
        <v>0</v>
      </c>
      <c r="ES1253" s="49" t="b">
        <v>0</v>
      </c>
      <c r="ET1253" s="49" t="b">
        <v>0</v>
      </c>
      <c r="EU1253" s="49" t="b">
        <v>0</v>
      </c>
      <c r="EV1253" s="49" t="b">
        <v>0</v>
      </c>
      <c r="EW1253" s="49" t="b">
        <v>0</v>
      </c>
      <c r="EX1253" s="49" t="b">
        <v>0</v>
      </c>
      <c r="EY1253" s="49" t="b">
        <v>0</v>
      </c>
      <c r="EZ1253" s="49" t="b">
        <v>0</v>
      </c>
      <c r="FA1253" s="49" t="b">
        <v>0</v>
      </c>
      <c r="FB1253" s="49" t="b">
        <v>0</v>
      </c>
      <c r="FC1253" s="49" t="b">
        <v>0</v>
      </c>
      <c r="FD1253" s="49" t="b">
        <v>0</v>
      </c>
      <c r="FE1253" s="49" t="b">
        <v>0</v>
      </c>
      <c r="FF1253" s="49" t="b">
        <v>0</v>
      </c>
      <c r="FG1253" s="49" t="b">
        <v>0</v>
      </c>
      <c r="FH1253" s="49" t="b">
        <v>0</v>
      </c>
      <c r="FI1253" s="49" t="b">
        <v>0</v>
      </c>
      <c r="FJ1253" s="49" t="b">
        <v>0</v>
      </c>
      <c r="FK1253" s="49" t="b">
        <v>0</v>
      </c>
      <c r="FL1253" s="49" t="b">
        <v>0</v>
      </c>
      <c r="FM1253" s="49" t="b">
        <v>0</v>
      </c>
      <c r="FN1253" s="49" t="b">
        <v>0</v>
      </c>
      <c r="FO1253" s="49" t="b">
        <v>0</v>
      </c>
      <c r="FP1253" s="49" t="b">
        <v>0</v>
      </c>
      <c r="FQ1253" s="49" t="b">
        <v>0</v>
      </c>
      <c r="FR1253" s="49" t="b">
        <v>0</v>
      </c>
      <c r="FS1253" s="49" t="b">
        <v>0</v>
      </c>
      <c r="FT1253" s="49" t="b">
        <v>0</v>
      </c>
      <c r="FU1253" s="49" t="b">
        <v>0</v>
      </c>
      <c r="FV1253" s="49" t="b">
        <v>0</v>
      </c>
      <c r="FW1253" s="49" t="b">
        <v>0</v>
      </c>
      <c r="FX1253" s="49" t="b">
        <v>0</v>
      </c>
      <c r="FY1253" s="49" t="b">
        <v>0</v>
      </c>
      <c r="FZ1253" s="49" t="b">
        <v>0</v>
      </c>
      <c r="GA1253" s="49" t="b">
        <v>0</v>
      </c>
      <c r="GB1253" s="49" t="b">
        <v>0</v>
      </c>
      <c r="GC1253" s="49" t="b">
        <v>0</v>
      </c>
      <c r="GD1253" s="49">
        <f>COUNTIF(O1253:GC1253, TRUE)</f>
        <v>4</v>
      </c>
    </row>
    <row r="1254" spans="1:186" ht="14.25" customHeight="1" x14ac:dyDescent="0.3">
      <c r="A1254" s="49">
        <v>317</v>
      </c>
      <c r="B1254" s="49" t="s">
        <v>1207</v>
      </c>
      <c r="C1254" s="49" t="s">
        <v>1207</v>
      </c>
      <c r="D1254" s="49" t="str">
        <f>VLOOKUP(C1254,[1]Planning!$C$81:$D$305,2,"false")</f>
        <v>PAS</v>
      </c>
      <c r="E1254" s="49" t="s">
        <v>1208</v>
      </c>
      <c r="F1254" s="51" t="str">
        <f>VLOOKUP(E1254, [1]Constituency!$K$2:$L$225, 2, FALSE)</f>
        <v>Kelantan</v>
      </c>
      <c r="G1254" s="51" t="s">
        <v>3476</v>
      </c>
      <c r="H1254" s="49" t="s">
        <v>3477</v>
      </c>
      <c r="I1254" s="49" t="s">
        <v>3419</v>
      </c>
      <c r="M1254" s="49" t="s">
        <v>3420</v>
      </c>
      <c r="N1254" s="49" t="s">
        <v>3095</v>
      </c>
      <c r="O1254" s="49" t="b">
        <v>0</v>
      </c>
      <c r="P1254" s="49" t="b">
        <v>0</v>
      </c>
      <c r="Q1254" s="49" t="b">
        <v>0</v>
      </c>
      <c r="R1254" s="49" t="b">
        <v>0</v>
      </c>
      <c r="S1254" s="49" t="b">
        <v>0</v>
      </c>
      <c r="T1254" s="49" t="b">
        <v>0</v>
      </c>
      <c r="U1254" s="49" t="b">
        <v>0</v>
      </c>
      <c r="V1254" s="49" t="b">
        <v>0</v>
      </c>
      <c r="W1254" s="49" t="b">
        <v>0</v>
      </c>
      <c r="X1254" s="49" t="b">
        <v>0</v>
      </c>
      <c r="Y1254" s="49" t="b">
        <v>0</v>
      </c>
      <c r="Z1254" s="49" t="b">
        <v>0</v>
      </c>
      <c r="AA1254" s="49" t="b">
        <v>0</v>
      </c>
      <c r="AB1254" s="49" t="b">
        <v>0</v>
      </c>
      <c r="AC1254" s="49" t="b">
        <v>0</v>
      </c>
      <c r="AD1254" s="49" t="b">
        <v>0</v>
      </c>
      <c r="AE1254" s="49" t="b">
        <v>0</v>
      </c>
      <c r="AF1254" s="49" t="b">
        <v>0</v>
      </c>
      <c r="AG1254" s="49" t="b">
        <v>0</v>
      </c>
      <c r="AH1254" s="49" t="b">
        <v>0</v>
      </c>
      <c r="AI1254" s="49" t="b">
        <v>0</v>
      </c>
      <c r="AJ1254" s="49" t="b">
        <v>0</v>
      </c>
      <c r="AK1254" s="49" t="b">
        <v>0</v>
      </c>
      <c r="AL1254" s="49" t="b">
        <v>0</v>
      </c>
      <c r="AM1254" s="49" t="b">
        <v>0</v>
      </c>
      <c r="AN1254" s="49" t="b">
        <v>0</v>
      </c>
      <c r="AO1254" s="49" t="b">
        <v>0</v>
      </c>
      <c r="AP1254" s="49" t="b">
        <v>0</v>
      </c>
      <c r="AQ1254" s="49" t="b">
        <v>0</v>
      </c>
      <c r="AR1254" s="49" t="b">
        <v>0</v>
      </c>
      <c r="AS1254" s="49" t="b">
        <v>0</v>
      </c>
      <c r="AT1254" s="49" t="b">
        <v>0</v>
      </c>
      <c r="AU1254" s="49" t="b">
        <v>0</v>
      </c>
      <c r="AV1254" s="49" t="b">
        <v>0</v>
      </c>
      <c r="AW1254" s="49" t="b">
        <v>0</v>
      </c>
      <c r="AX1254" s="49" t="b">
        <v>0</v>
      </c>
      <c r="AY1254" s="49" t="b">
        <v>0</v>
      </c>
      <c r="AZ1254" s="49" t="b">
        <v>0</v>
      </c>
      <c r="BA1254" s="49" t="b">
        <v>0</v>
      </c>
      <c r="BB1254" s="49" t="b">
        <v>0</v>
      </c>
      <c r="BC1254" s="49" t="b">
        <v>0</v>
      </c>
      <c r="BD1254" s="49" t="b">
        <v>0</v>
      </c>
      <c r="BE1254" s="49" t="b">
        <v>0</v>
      </c>
      <c r="BF1254" s="49" t="b">
        <v>0</v>
      </c>
      <c r="BG1254" s="49" t="b">
        <v>0</v>
      </c>
      <c r="BH1254" s="49" t="b">
        <v>0</v>
      </c>
      <c r="BI1254" s="49" t="b">
        <v>0</v>
      </c>
      <c r="BJ1254" s="49" t="b">
        <v>0</v>
      </c>
      <c r="BK1254" s="49" t="b">
        <v>0</v>
      </c>
      <c r="BL1254" s="49" t="b">
        <v>0</v>
      </c>
      <c r="BM1254" s="49" t="b">
        <v>0</v>
      </c>
      <c r="BN1254" s="49" t="b">
        <v>0</v>
      </c>
      <c r="BO1254" s="49" t="b">
        <v>0</v>
      </c>
      <c r="BP1254" s="49" t="b">
        <v>0</v>
      </c>
      <c r="BQ1254" s="49" t="b">
        <v>0</v>
      </c>
      <c r="BR1254" s="49" t="b">
        <v>0</v>
      </c>
      <c r="BS1254" s="49" t="b">
        <v>0</v>
      </c>
      <c r="BT1254" s="49" t="b">
        <v>0</v>
      </c>
      <c r="BU1254" s="49" t="b">
        <v>0</v>
      </c>
      <c r="BV1254" s="49" t="b">
        <v>0</v>
      </c>
      <c r="BW1254" s="49" t="b">
        <v>0</v>
      </c>
      <c r="BX1254" s="49" t="b">
        <v>0</v>
      </c>
      <c r="BY1254" s="49" t="b">
        <v>0</v>
      </c>
      <c r="BZ1254" s="49" t="b">
        <v>0</v>
      </c>
      <c r="CA1254" s="49" t="b">
        <v>0</v>
      </c>
      <c r="CB1254" s="49" t="b">
        <v>0</v>
      </c>
      <c r="CC1254" s="49" t="b">
        <v>0</v>
      </c>
      <c r="CD1254" s="49" t="b">
        <v>0</v>
      </c>
      <c r="CE1254" s="49" t="b">
        <v>0</v>
      </c>
      <c r="CF1254" s="49" t="b">
        <v>0</v>
      </c>
      <c r="CG1254" s="49" t="b">
        <v>0</v>
      </c>
      <c r="CH1254" s="49" t="b">
        <v>0</v>
      </c>
      <c r="CI1254" s="49" t="b">
        <v>0</v>
      </c>
      <c r="CJ1254" s="49" t="b">
        <v>0</v>
      </c>
      <c r="CK1254" s="49" t="b">
        <v>0</v>
      </c>
      <c r="CL1254" s="49" t="b">
        <v>0</v>
      </c>
      <c r="CM1254" s="49" t="b">
        <v>0</v>
      </c>
      <c r="CN1254" s="49" t="b">
        <v>0</v>
      </c>
      <c r="CO1254" s="49" t="b">
        <v>0</v>
      </c>
      <c r="CP1254" s="49" t="b">
        <v>0</v>
      </c>
      <c r="CQ1254" s="49" t="b">
        <v>0</v>
      </c>
      <c r="CR1254" s="49" t="b">
        <v>0</v>
      </c>
      <c r="CS1254" s="49" t="b">
        <v>0</v>
      </c>
      <c r="CT1254" s="49" t="b">
        <v>0</v>
      </c>
      <c r="CU1254" s="49" t="b">
        <v>0</v>
      </c>
      <c r="CV1254" s="49" t="b">
        <v>0</v>
      </c>
      <c r="CW1254" s="49" t="b">
        <v>0</v>
      </c>
      <c r="CX1254" s="49" t="b">
        <v>0</v>
      </c>
      <c r="CY1254" s="49" t="b">
        <v>0</v>
      </c>
      <c r="CZ1254" s="49" t="b">
        <v>0</v>
      </c>
      <c r="DA1254" s="49" t="b">
        <v>0</v>
      </c>
      <c r="DB1254" s="49" t="b">
        <v>0</v>
      </c>
      <c r="DC1254" s="49" t="b">
        <v>0</v>
      </c>
      <c r="DD1254" s="49" t="b">
        <v>0</v>
      </c>
      <c r="DE1254" s="49" t="b">
        <v>0</v>
      </c>
      <c r="DF1254" s="49" t="b">
        <v>0</v>
      </c>
      <c r="DG1254" s="49" t="b">
        <v>0</v>
      </c>
      <c r="DH1254" s="49" t="b">
        <v>0</v>
      </c>
      <c r="DI1254" s="49" t="b">
        <v>0</v>
      </c>
      <c r="DJ1254" s="49" t="b">
        <v>0</v>
      </c>
      <c r="DK1254" s="49" t="b">
        <v>0</v>
      </c>
      <c r="DL1254" s="49" t="b">
        <v>0</v>
      </c>
      <c r="DM1254" s="49" t="b">
        <v>0</v>
      </c>
      <c r="DN1254" s="49" t="b">
        <v>0</v>
      </c>
      <c r="DO1254" s="49" t="b">
        <v>0</v>
      </c>
      <c r="DP1254" s="49" t="b">
        <v>0</v>
      </c>
      <c r="DQ1254" s="49" t="b">
        <v>0</v>
      </c>
      <c r="DR1254" s="49" t="b">
        <v>0</v>
      </c>
      <c r="DS1254" s="49" t="b">
        <v>0</v>
      </c>
      <c r="DT1254" s="49" t="b">
        <v>0</v>
      </c>
      <c r="DU1254" s="49" t="b">
        <v>0</v>
      </c>
      <c r="DV1254" s="49" t="b">
        <v>0</v>
      </c>
      <c r="DW1254" s="49" t="b">
        <v>0</v>
      </c>
      <c r="DX1254" s="49" t="b">
        <v>0</v>
      </c>
      <c r="DY1254" s="49" t="b">
        <v>0</v>
      </c>
      <c r="DZ1254" s="49" t="b">
        <v>0</v>
      </c>
      <c r="EA1254" s="49" t="b">
        <v>0</v>
      </c>
      <c r="EB1254" s="49" t="b">
        <v>0</v>
      </c>
      <c r="EC1254" s="49" t="b">
        <v>0</v>
      </c>
      <c r="ED1254" s="49" t="b">
        <v>0</v>
      </c>
      <c r="EE1254" s="49" t="b">
        <v>0</v>
      </c>
      <c r="EF1254" s="49" t="b">
        <v>0</v>
      </c>
      <c r="EG1254" s="49" t="b">
        <v>0</v>
      </c>
      <c r="EH1254" s="49" t="b">
        <v>0</v>
      </c>
      <c r="EI1254" s="49" t="b">
        <v>0</v>
      </c>
      <c r="EJ1254" s="49" t="b">
        <v>0</v>
      </c>
      <c r="EK1254" s="49" t="b">
        <v>0</v>
      </c>
      <c r="EL1254" s="49" t="b">
        <v>0</v>
      </c>
      <c r="EM1254" s="49" t="b">
        <v>0</v>
      </c>
      <c r="EN1254" s="49" t="b">
        <v>0</v>
      </c>
      <c r="EO1254" s="49" t="b">
        <v>0</v>
      </c>
      <c r="EP1254" s="49" t="b">
        <v>0</v>
      </c>
      <c r="EQ1254" s="49" t="b">
        <v>0</v>
      </c>
      <c r="ER1254" s="49" t="b">
        <v>0</v>
      </c>
      <c r="ES1254" s="49" t="b">
        <v>0</v>
      </c>
      <c r="ET1254" s="49" t="b">
        <v>0</v>
      </c>
      <c r="EU1254" s="49" t="b">
        <v>0</v>
      </c>
      <c r="EV1254" s="49" t="b">
        <v>1</v>
      </c>
      <c r="EW1254" s="49" t="b">
        <v>0</v>
      </c>
      <c r="EX1254" s="49" t="b">
        <v>0</v>
      </c>
      <c r="EY1254" s="49" t="b">
        <v>0</v>
      </c>
      <c r="EZ1254" s="49" t="b">
        <v>0</v>
      </c>
      <c r="FA1254" s="49" t="b">
        <v>0</v>
      </c>
      <c r="FB1254" s="49" t="b">
        <v>0</v>
      </c>
      <c r="FC1254" s="49" t="b">
        <v>0</v>
      </c>
      <c r="FD1254" s="49" t="b">
        <v>0</v>
      </c>
      <c r="FE1254" s="49" t="b">
        <v>0</v>
      </c>
      <c r="FF1254" s="49" t="b">
        <v>0</v>
      </c>
      <c r="FG1254" s="49" t="b">
        <v>0</v>
      </c>
      <c r="FH1254" s="49" t="b">
        <v>0</v>
      </c>
      <c r="FI1254" s="49" t="b">
        <v>0</v>
      </c>
      <c r="FJ1254" s="49" t="b">
        <v>0</v>
      </c>
      <c r="FK1254" s="49" t="b">
        <v>0</v>
      </c>
      <c r="FL1254" s="49" t="b">
        <v>0</v>
      </c>
      <c r="FM1254" s="49" t="b">
        <v>0</v>
      </c>
      <c r="FN1254" s="49" t="b">
        <v>0</v>
      </c>
      <c r="FO1254" s="49" t="b">
        <v>0</v>
      </c>
      <c r="FP1254" s="49" t="b">
        <v>0</v>
      </c>
      <c r="FQ1254" s="49" t="b">
        <v>0</v>
      </c>
      <c r="FR1254" s="49" t="b">
        <v>0</v>
      </c>
      <c r="FS1254" s="49" t="b">
        <v>0</v>
      </c>
      <c r="FT1254" s="49" t="b">
        <v>0</v>
      </c>
      <c r="FU1254" s="49" t="b">
        <v>0</v>
      </c>
      <c r="FV1254" s="49" t="b">
        <v>0</v>
      </c>
      <c r="FW1254" s="49" t="b">
        <v>0</v>
      </c>
      <c r="FX1254" s="49" t="b">
        <v>0</v>
      </c>
      <c r="FY1254" s="49" t="b">
        <v>0</v>
      </c>
      <c r="FZ1254" s="49" t="b">
        <v>0</v>
      </c>
      <c r="GA1254" s="49" t="b">
        <v>0</v>
      </c>
      <c r="GB1254" s="49" t="b">
        <v>0</v>
      </c>
      <c r="GC1254" s="49" t="b">
        <v>0</v>
      </c>
      <c r="GD1254" s="49">
        <f>COUNTIF(O1254:GC1254, TRUE)</f>
        <v>1</v>
      </c>
    </row>
    <row r="1255" spans="1:186" ht="14.25" customHeight="1" x14ac:dyDescent="0.3">
      <c r="A1255" s="49">
        <v>318</v>
      </c>
      <c r="B1255" s="49" t="s">
        <v>1207</v>
      </c>
      <c r="C1255" s="49" t="s">
        <v>1207</v>
      </c>
      <c r="D1255" s="49" t="str">
        <f>VLOOKUP(C1255,[1]Planning!$C$81:$D$305,2,"false")</f>
        <v>PAS</v>
      </c>
      <c r="E1255" s="49" t="s">
        <v>1208</v>
      </c>
      <c r="F1255" s="51" t="str">
        <f>VLOOKUP(E1255, [1]Constituency!$K$2:$L$225, 2, FALSE)</f>
        <v>Kelantan</v>
      </c>
      <c r="G1255" s="51" t="s">
        <v>3478</v>
      </c>
      <c r="H1255" s="49" t="s">
        <v>3479</v>
      </c>
      <c r="I1255" s="49" t="s">
        <v>3419</v>
      </c>
      <c r="M1255" s="49" t="s">
        <v>3420</v>
      </c>
      <c r="N1255" s="49" t="s">
        <v>3095</v>
      </c>
      <c r="O1255" s="49" t="b">
        <v>0</v>
      </c>
      <c r="P1255" s="49" t="b">
        <v>0</v>
      </c>
      <c r="Q1255" s="49" t="b">
        <v>0</v>
      </c>
      <c r="R1255" s="49" t="b">
        <v>0</v>
      </c>
      <c r="S1255" s="49" t="b">
        <v>0</v>
      </c>
      <c r="T1255" s="49" t="b">
        <v>0</v>
      </c>
      <c r="U1255" s="49" t="b">
        <v>0</v>
      </c>
      <c r="V1255" s="49" t="b">
        <v>0</v>
      </c>
      <c r="W1255" s="49" t="b">
        <v>0</v>
      </c>
      <c r="X1255" s="49" t="b">
        <v>0</v>
      </c>
      <c r="Y1255" s="49" t="b">
        <v>0</v>
      </c>
      <c r="Z1255" s="49" t="b">
        <v>0</v>
      </c>
      <c r="AA1255" s="49" t="b">
        <v>0</v>
      </c>
      <c r="AB1255" s="49" t="b">
        <v>0</v>
      </c>
      <c r="AC1255" s="49" t="b">
        <v>0</v>
      </c>
      <c r="AD1255" s="49" t="b">
        <v>0</v>
      </c>
      <c r="AE1255" s="49" t="b">
        <v>0</v>
      </c>
      <c r="AF1255" s="49" t="b">
        <v>0</v>
      </c>
      <c r="AG1255" s="49" t="b">
        <v>0</v>
      </c>
      <c r="AH1255" s="49" t="b">
        <v>0</v>
      </c>
      <c r="AI1255" s="49" t="b">
        <v>0</v>
      </c>
      <c r="AJ1255" s="49" t="b">
        <v>0</v>
      </c>
      <c r="AK1255" s="49" t="b">
        <v>0</v>
      </c>
      <c r="AL1255" s="49" t="b">
        <v>0</v>
      </c>
      <c r="AM1255" s="49" t="b">
        <v>0</v>
      </c>
      <c r="AN1255" s="49" t="b">
        <v>0</v>
      </c>
      <c r="AO1255" s="49" t="b">
        <v>0</v>
      </c>
      <c r="AP1255" s="49" t="b">
        <v>0</v>
      </c>
      <c r="AQ1255" s="49" t="b">
        <v>0</v>
      </c>
      <c r="AR1255" s="49" t="b">
        <v>0</v>
      </c>
      <c r="AS1255" s="49" t="b">
        <v>0</v>
      </c>
      <c r="AT1255" s="49" t="b">
        <v>0</v>
      </c>
      <c r="AU1255" s="49" t="b">
        <v>0</v>
      </c>
      <c r="AV1255" s="49" t="b">
        <v>0</v>
      </c>
      <c r="AW1255" s="49" t="b">
        <v>0</v>
      </c>
      <c r="AX1255" s="49" t="b">
        <v>0</v>
      </c>
      <c r="AY1255" s="49" t="b">
        <v>0</v>
      </c>
      <c r="AZ1255" s="49" t="b">
        <v>0</v>
      </c>
      <c r="BA1255" s="49" t="b">
        <v>0</v>
      </c>
      <c r="BB1255" s="49" t="b">
        <v>0</v>
      </c>
      <c r="BC1255" s="49" t="b">
        <v>0</v>
      </c>
      <c r="BD1255" s="49" t="b">
        <v>0</v>
      </c>
      <c r="BE1255" s="49" t="b">
        <v>0</v>
      </c>
      <c r="BF1255" s="49" t="b">
        <v>0</v>
      </c>
      <c r="BG1255" s="49" t="b">
        <v>0</v>
      </c>
      <c r="BH1255" s="49" t="b">
        <v>0</v>
      </c>
      <c r="BI1255" s="49" t="b">
        <v>0</v>
      </c>
      <c r="BJ1255" s="49" t="b">
        <v>0</v>
      </c>
      <c r="BK1255" s="49" t="b">
        <v>0</v>
      </c>
      <c r="BL1255" s="49" t="b">
        <v>0</v>
      </c>
      <c r="BM1255" s="49" t="b">
        <v>0</v>
      </c>
      <c r="BN1255" s="49" t="b">
        <v>0</v>
      </c>
      <c r="BO1255" s="49" t="b">
        <v>0</v>
      </c>
      <c r="BP1255" s="49" t="b">
        <v>0</v>
      </c>
      <c r="BQ1255" s="49" t="b">
        <v>0</v>
      </c>
      <c r="BR1255" s="49" t="b">
        <v>0</v>
      </c>
      <c r="BS1255" s="49" t="b">
        <v>0</v>
      </c>
      <c r="BT1255" s="49" t="b">
        <v>0</v>
      </c>
      <c r="BU1255" s="49" t="b">
        <v>0</v>
      </c>
      <c r="BV1255" s="49" t="b">
        <v>0</v>
      </c>
      <c r="BW1255" s="49" t="b">
        <v>0</v>
      </c>
      <c r="BX1255" s="49" t="b">
        <v>0</v>
      </c>
      <c r="BY1255" s="49" t="b">
        <v>0</v>
      </c>
      <c r="BZ1255" s="49" t="b">
        <v>0</v>
      </c>
      <c r="CA1255" s="49" t="b">
        <v>0</v>
      </c>
      <c r="CB1255" s="49" t="b">
        <v>0</v>
      </c>
      <c r="CC1255" s="49" t="b">
        <v>0</v>
      </c>
      <c r="CD1255" s="49" t="b">
        <v>0</v>
      </c>
      <c r="CE1255" s="49" t="b">
        <v>0</v>
      </c>
      <c r="CF1255" s="49" t="b">
        <v>0</v>
      </c>
      <c r="CG1255" s="49" t="b">
        <v>0</v>
      </c>
      <c r="CH1255" s="49" t="b">
        <v>0</v>
      </c>
      <c r="CI1255" s="49" t="b">
        <v>0</v>
      </c>
      <c r="CJ1255" s="49" t="b">
        <v>0</v>
      </c>
      <c r="CK1255" s="49" t="b">
        <v>0</v>
      </c>
      <c r="CL1255" s="49" t="b">
        <v>0</v>
      </c>
      <c r="CM1255" s="49" t="b">
        <v>0</v>
      </c>
      <c r="CN1255" s="49" t="b">
        <v>0</v>
      </c>
      <c r="CO1255" s="49" t="b">
        <v>0</v>
      </c>
      <c r="CP1255" s="49" t="b">
        <v>0</v>
      </c>
      <c r="CQ1255" s="49" t="b">
        <v>0</v>
      </c>
      <c r="CR1255" s="49" t="b">
        <v>0</v>
      </c>
      <c r="CS1255" s="49" t="b">
        <v>0</v>
      </c>
      <c r="CT1255" s="49" t="b">
        <v>0</v>
      </c>
      <c r="CU1255" s="49" t="b">
        <v>0</v>
      </c>
      <c r="CV1255" s="49" t="b">
        <v>0</v>
      </c>
      <c r="CW1255" s="49" t="b">
        <v>0</v>
      </c>
      <c r="CX1255" s="49" t="b">
        <v>0</v>
      </c>
      <c r="CY1255" s="49" t="b">
        <v>0</v>
      </c>
      <c r="CZ1255" s="49" t="b">
        <v>0</v>
      </c>
      <c r="DA1255" s="49" t="b">
        <v>0</v>
      </c>
      <c r="DB1255" s="49" t="b">
        <v>0</v>
      </c>
      <c r="DC1255" s="49" t="b">
        <v>0</v>
      </c>
      <c r="DD1255" s="49" t="b">
        <v>0</v>
      </c>
      <c r="DE1255" s="49" t="b">
        <v>0</v>
      </c>
      <c r="DF1255" s="49" t="b">
        <v>0</v>
      </c>
      <c r="DG1255" s="49" t="b">
        <v>0</v>
      </c>
      <c r="DH1255" s="49" t="b">
        <v>0</v>
      </c>
      <c r="DI1255" s="49" t="b">
        <v>0</v>
      </c>
      <c r="DJ1255" s="49" t="b">
        <v>0</v>
      </c>
      <c r="DK1255" s="49" t="b">
        <v>0</v>
      </c>
      <c r="DL1255" s="49" t="b">
        <v>0</v>
      </c>
      <c r="DM1255" s="49" t="b">
        <v>0</v>
      </c>
      <c r="DN1255" s="49" t="b">
        <v>0</v>
      </c>
      <c r="DO1255" s="49" t="b">
        <v>0</v>
      </c>
      <c r="DP1255" s="49" t="b">
        <v>0</v>
      </c>
      <c r="DQ1255" s="49" t="b">
        <v>0</v>
      </c>
      <c r="DR1255" s="49" t="b">
        <v>0</v>
      </c>
      <c r="DS1255" s="49" t="b">
        <v>0</v>
      </c>
      <c r="DT1255" s="49" t="b">
        <v>0</v>
      </c>
      <c r="DU1255" s="49" t="b">
        <v>0</v>
      </c>
      <c r="DV1255" s="49" t="b">
        <v>0</v>
      </c>
      <c r="DW1255" s="49" t="b">
        <v>0</v>
      </c>
      <c r="DX1255" s="49" t="b">
        <v>0</v>
      </c>
      <c r="DY1255" s="49" t="b">
        <v>0</v>
      </c>
      <c r="DZ1255" s="49" t="b">
        <v>0</v>
      </c>
      <c r="EA1255" s="49" t="b">
        <v>0</v>
      </c>
      <c r="EB1255" s="49" t="b">
        <v>0</v>
      </c>
      <c r="EC1255" s="49" t="b">
        <v>0</v>
      </c>
      <c r="ED1255" s="49" t="b">
        <v>0</v>
      </c>
      <c r="EE1255" s="49" t="b">
        <v>0</v>
      </c>
      <c r="EF1255" s="49" t="b">
        <v>0</v>
      </c>
      <c r="EG1255" s="49" t="b">
        <v>0</v>
      </c>
      <c r="EH1255" s="49" t="b">
        <v>0</v>
      </c>
      <c r="EI1255" s="49" t="b">
        <v>0</v>
      </c>
      <c r="EJ1255" s="49" t="b">
        <v>0</v>
      </c>
      <c r="EK1255" s="49" t="b">
        <v>0</v>
      </c>
      <c r="EL1255" s="49" t="b">
        <v>0</v>
      </c>
      <c r="EM1255" s="49" t="b">
        <v>0</v>
      </c>
      <c r="EN1255" s="49" t="b">
        <v>0</v>
      </c>
      <c r="EO1255" s="49" t="b">
        <v>0</v>
      </c>
      <c r="EP1255" s="49" t="b">
        <v>0</v>
      </c>
      <c r="EQ1255" s="49" t="b">
        <v>0</v>
      </c>
      <c r="ER1255" s="49" t="b">
        <v>0</v>
      </c>
      <c r="ES1255" s="49" t="b">
        <v>0</v>
      </c>
      <c r="ET1255" s="49" t="b">
        <v>0</v>
      </c>
      <c r="EU1255" s="49" t="b">
        <v>0</v>
      </c>
      <c r="EV1255" s="49" t="b">
        <v>1</v>
      </c>
      <c r="EW1255" s="49" t="b">
        <v>0</v>
      </c>
      <c r="EX1255" s="49" t="b">
        <v>0</v>
      </c>
      <c r="EY1255" s="49" t="b">
        <v>0</v>
      </c>
      <c r="EZ1255" s="49" t="b">
        <v>0</v>
      </c>
      <c r="FA1255" s="49" t="b">
        <v>0</v>
      </c>
      <c r="FB1255" s="49" t="b">
        <v>0</v>
      </c>
      <c r="FC1255" s="49" t="b">
        <v>0</v>
      </c>
      <c r="FD1255" s="49" t="b">
        <v>0</v>
      </c>
      <c r="FE1255" s="49" t="b">
        <v>0</v>
      </c>
      <c r="FF1255" s="49" t="b">
        <v>0</v>
      </c>
      <c r="FG1255" s="49" t="b">
        <v>0</v>
      </c>
      <c r="FH1255" s="49" t="b">
        <v>0</v>
      </c>
      <c r="FI1255" s="49" t="b">
        <v>0</v>
      </c>
      <c r="FJ1255" s="49" t="b">
        <v>0</v>
      </c>
      <c r="FK1255" s="49" t="b">
        <v>0</v>
      </c>
      <c r="FL1255" s="49" t="b">
        <v>0</v>
      </c>
      <c r="FM1255" s="49" t="b">
        <v>0</v>
      </c>
      <c r="FN1255" s="49" t="b">
        <v>0</v>
      </c>
      <c r="FO1255" s="49" t="b">
        <v>0</v>
      </c>
      <c r="FP1255" s="49" t="b">
        <v>0</v>
      </c>
      <c r="FQ1255" s="49" t="b">
        <v>0</v>
      </c>
      <c r="FR1255" s="49" t="b">
        <v>0</v>
      </c>
      <c r="FS1255" s="49" t="b">
        <v>0</v>
      </c>
      <c r="FT1255" s="49" t="b">
        <v>0</v>
      </c>
      <c r="FU1255" s="49" t="b">
        <v>0</v>
      </c>
      <c r="FV1255" s="49" t="b">
        <v>0</v>
      </c>
      <c r="FW1255" s="49" t="b">
        <v>0</v>
      </c>
      <c r="FX1255" s="49" t="b">
        <v>0</v>
      </c>
      <c r="FY1255" s="49" t="b">
        <v>0</v>
      </c>
      <c r="FZ1255" s="49" t="b">
        <v>0</v>
      </c>
      <c r="GA1255" s="49" t="b">
        <v>0</v>
      </c>
      <c r="GB1255" s="49" t="b">
        <v>0</v>
      </c>
      <c r="GC1255" s="49" t="b">
        <v>0</v>
      </c>
      <c r="GD1255" s="49">
        <f>COUNTIF(O1255:GC1255, TRUE)</f>
        <v>1</v>
      </c>
    </row>
    <row r="1256" spans="1:186" ht="14.25" customHeight="1" x14ac:dyDescent="0.3">
      <c r="A1256" s="49">
        <v>338</v>
      </c>
      <c r="B1256" s="49" t="s">
        <v>524</v>
      </c>
      <c r="C1256" s="51" t="s">
        <v>4</v>
      </c>
      <c r="D1256" s="49" t="str">
        <f>VLOOKUP(C1256,[1]Planning!$C$81:$D$305,2,"false")</f>
        <v>BN - UMNO</v>
      </c>
      <c r="E1256" s="49" t="s">
        <v>525</v>
      </c>
      <c r="F1256" s="51" t="str">
        <f>VLOOKUP(E1256, [1]Constituency!$K$2:$L$225, 2, FALSE)</f>
        <v>Johor</v>
      </c>
      <c r="G1256" s="51" t="s">
        <v>3480</v>
      </c>
      <c r="H1256" s="49" t="s">
        <v>3481</v>
      </c>
      <c r="I1256" s="49" t="s">
        <v>3419</v>
      </c>
      <c r="M1256" s="49" t="s">
        <v>3420</v>
      </c>
      <c r="N1256" s="49" t="s">
        <v>3095</v>
      </c>
      <c r="O1256" s="49" t="b">
        <v>0</v>
      </c>
      <c r="P1256" s="49" t="b">
        <v>0</v>
      </c>
      <c r="Q1256" s="49" t="b">
        <v>0</v>
      </c>
      <c r="R1256" s="49" t="b">
        <v>0</v>
      </c>
      <c r="S1256" s="49" t="b">
        <v>0</v>
      </c>
      <c r="T1256" s="49" t="b">
        <v>0</v>
      </c>
      <c r="U1256" s="49" t="b">
        <v>0</v>
      </c>
      <c r="V1256" s="49" t="b">
        <v>0</v>
      </c>
      <c r="W1256" s="49" t="b">
        <v>0</v>
      </c>
      <c r="X1256" s="49" t="b">
        <v>0</v>
      </c>
      <c r="Y1256" s="49" t="b">
        <v>0</v>
      </c>
      <c r="Z1256" s="49" t="b">
        <v>0</v>
      </c>
      <c r="AA1256" s="49" t="b">
        <v>0</v>
      </c>
      <c r="AB1256" s="49" t="b">
        <v>0</v>
      </c>
      <c r="AC1256" s="49" t="b">
        <v>0</v>
      </c>
      <c r="AD1256" s="49" t="b">
        <v>0</v>
      </c>
      <c r="AE1256" s="49" t="b">
        <v>0</v>
      </c>
      <c r="AF1256" s="49" t="b">
        <v>0</v>
      </c>
      <c r="AG1256" s="49" t="b">
        <v>0</v>
      </c>
      <c r="AH1256" s="49" t="b">
        <v>0</v>
      </c>
      <c r="AI1256" s="49" t="b">
        <v>0</v>
      </c>
      <c r="AJ1256" s="49" t="b">
        <v>0</v>
      </c>
      <c r="AK1256" s="49" t="b">
        <v>0</v>
      </c>
      <c r="AL1256" s="49" t="b">
        <v>0</v>
      </c>
      <c r="AM1256" s="49" t="b">
        <v>0</v>
      </c>
      <c r="AN1256" s="49" t="b">
        <v>0</v>
      </c>
      <c r="AO1256" s="49" t="b">
        <v>0</v>
      </c>
      <c r="AP1256" s="49" t="b">
        <v>0</v>
      </c>
      <c r="AQ1256" s="49" t="b">
        <v>0</v>
      </c>
      <c r="AR1256" s="49" t="b">
        <v>0</v>
      </c>
      <c r="AS1256" s="49" t="b">
        <v>0</v>
      </c>
      <c r="AT1256" s="49" t="b">
        <v>0</v>
      </c>
      <c r="AU1256" s="49" t="b">
        <v>0</v>
      </c>
      <c r="AV1256" s="49" t="b">
        <v>0</v>
      </c>
      <c r="AW1256" s="49" t="b">
        <v>0</v>
      </c>
      <c r="AX1256" s="49" t="b">
        <v>0</v>
      </c>
      <c r="AY1256" s="49" t="b">
        <v>0</v>
      </c>
      <c r="AZ1256" s="49" t="b">
        <v>0</v>
      </c>
      <c r="BA1256" s="49" t="b">
        <v>0</v>
      </c>
      <c r="BB1256" s="49" t="b">
        <v>0</v>
      </c>
      <c r="BC1256" s="49" t="b">
        <v>0</v>
      </c>
      <c r="BD1256" s="49" t="b">
        <v>1</v>
      </c>
      <c r="BE1256" s="49" t="b">
        <v>0</v>
      </c>
      <c r="BF1256" s="49" t="b">
        <v>0</v>
      </c>
      <c r="BG1256" s="49" t="b">
        <v>0</v>
      </c>
      <c r="BH1256" s="49" t="b">
        <v>0</v>
      </c>
      <c r="BI1256" s="49" t="b">
        <v>0</v>
      </c>
      <c r="BJ1256" s="49" t="b">
        <v>0</v>
      </c>
      <c r="BK1256" s="49" t="b">
        <v>0</v>
      </c>
      <c r="BL1256" s="49" t="b">
        <v>0</v>
      </c>
      <c r="BM1256" s="49" t="b">
        <v>0</v>
      </c>
      <c r="BN1256" s="49" t="b">
        <v>0</v>
      </c>
      <c r="BO1256" s="49" t="b">
        <v>0</v>
      </c>
      <c r="BP1256" s="49" t="b">
        <v>0</v>
      </c>
      <c r="BQ1256" s="49" t="b">
        <v>0</v>
      </c>
      <c r="BR1256" s="49" t="b">
        <v>0</v>
      </c>
      <c r="BS1256" s="49" t="b">
        <v>0</v>
      </c>
      <c r="BT1256" s="49" t="b">
        <v>0</v>
      </c>
      <c r="BU1256" s="49" t="b">
        <v>0</v>
      </c>
      <c r="BV1256" s="49" t="b">
        <v>0</v>
      </c>
      <c r="BW1256" s="49" t="b">
        <v>0</v>
      </c>
      <c r="BX1256" s="49" t="b">
        <v>0</v>
      </c>
      <c r="BY1256" s="49" t="b">
        <v>0</v>
      </c>
      <c r="BZ1256" s="49" t="b">
        <v>0</v>
      </c>
      <c r="CA1256" s="49" t="b">
        <v>0</v>
      </c>
      <c r="CB1256" s="49" t="b">
        <v>0</v>
      </c>
      <c r="CC1256" s="49" t="b">
        <v>0</v>
      </c>
      <c r="CD1256" s="49" t="b">
        <v>0</v>
      </c>
      <c r="CE1256" s="49" t="b">
        <v>0</v>
      </c>
      <c r="CF1256" s="49" t="b">
        <v>0</v>
      </c>
      <c r="CG1256" s="49" t="b">
        <v>0</v>
      </c>
      <c r="CH1256" s="49" t="b">
        <v>0</v>
      </c>
      <c r="CI1256" s="49" t="b">
        <v>0</v>
      </c>
      <c r="CJ1256" s="49" t="b">
        <v>0</v>
      </c>
      <c r="CK1256" s="49" t="b">
        <v>0</v>
      </c>
      <c r="CL1256" s="49" t="b">
        <v>0</v>
      </c>
      <c r="CM1256" s="49" t="b">
        <v>0</v>
      </c>
      <c r="CN1256" s="49" t="b">
        <v>0</v>
      </c>
      <c r="CO1256" s="49" t="b">
        <v>0</v>
      </c>
      <c r="CP1256" s="49" t="b">
        <v>0</v>
      </c>
      <c r="CQ1256" s="49" t="b">
        <v>0</v>
      </c>
      <c r="CR1256" s="49" t="b">
        <v>0</v>
      </c>
      <c r="CS1256" s="49" t="b">
        <v>0</v>
      </c>
      <c r="CT1256" s="49" t="b">
        <v>0</v>
      </c>
      <c r="CU1256" s="49" t="b">
        <v>0</v>
      </c>
      <c r="CV1256" s="49" t="b">
        <v>0</v>
      </c>
      <c r="CW1256" s="49" t="b">
        <v>0</v>
      </c>
      <c r="CX1256" s="49" t="b">
        <v>0</v>
      </c>
      <c r="CY1256" s="49" t="b">
        <v>0</v>
      </c>
      <c r="CZ1256" s="49" t="b">
        <v>0</v>
      </c>
      <c r="DA1256" s="49" t="b">
        <v>0</v>
      </c>
      <c r="DB1256" s="49" t="b">
        <v>0</v>
      </c>
      <c r="DC1256" s="49" t="b">
        <v>0</v>
      </c>
      <c r="DD1256" s="49" t="b">
        <v>0</v>
      </c>
      <c r="DE1256" s="49" t="b">
        <v>0</v>
      </c>
      <c r="DF1256" s="49" t="b">
        <v>0</v>
      </c>
      <c r="DG1256" s="49" t="b">
        <v>0</v>
      </c>
      <c r="DH1256" s="49" t="b">
        <v>0</v>
      </c>
      <c r="DI1256" s="49" t="b">
        <v>0</v>
      </c>
      <c r="DJ1256" s="49" t="b">
        <v>0</v>
      </c>
      <c r="DK1256" s="49" t="b">
        <v>0</v>
      </c>
      <c r="DL1256" s="49" t="b">
        <v>0</v>
      </c>
      <c r="DM1256" s="49" t="b">
        <v>0</v>
      </c>
      <c r="DN1256" s="49" t="b">
        <v>0</v>
      </c>
      <c r="DO1256" s="49" t="b">
        <v>0</v>
      </c>
      <c r="DP1256" s="49" t="b">
        <v>0</v>
      </c>
      <c r="DQ1256" s="49" t="b">
        <v>0</v>
      </c>
      <c r="DR1256" s="49" t="b">
        <v>0</v>
      </c>
      <c r="DS1256" s="49" t="b">
        <v>0</v>
      </c>
      <c r="DT1256" s="49" t="b">
        <v>0</v>
      </c>
      <c r="DU1256" s="49" t="b">
        <v>0</v>
      </c>
      <c r="DV1256" s="49" t="b">
        <v>0</v>
      </c>
      <c r="DW1256" s="49" t="b">
        <v>0</v>
      </c>
      <c r="DX1256" s="49" t="b">
        <v>0</v>
      </c>
      <c r="DY1256" s="49" t="b">
        <v>0</v>
      </c>
      <c r="DZ1256" s="49" t="b">
        <v>0</v>
      </c>
      <c r="EA1256" s="49" t="b">
        <v>0</v>
      </c>
      <c r="EB1256" s="49" t="b">
        <v>0</v>
      </c>
      <c r="EC1256" s="49" t="b">
        <v>0</v>
      </c>
      <c r="ED1256" s="49" t="b">
        <v>0</v>
      </c>
      <c r="EE1256" s="49" t="b">
        <v>0</v>
      </c>
      <c r="EF1256" s="49" t="b">
        <v>0</v>
      </c>
      <c r="EG1256" s="49" t="b">
        <v>0</v>
      </c>
      <c r="EH1256" s="49" t="b">
        <v>0</v>
      </c>
      <c r="EI1256" s="49" t="b">
        <v>0</v>
      </c>
      <c r="EJ1256" s="49" t="b">
        <v>0</v>
      </c>
      <c r="EK1256" s="49" t="b">
        <v>0</v>
      </c>
      <c r="EL1256" s="49" t="b">
        <v>0</v>
      </c>
      <c r="EM1256" s="49" t="b">
        <v>0</v>
      </c>
      <c r="EN1256" s="49" t="b">
        <v>0</v>
      </c>
      <c r="EO1256" s="49" t="b">
        <v>0</v>
      </c>
      <c r="EP1256" s="49" t="b">
        <v>0</v>
      </c>
      <c r="EQ1256" s="49" t="b">
        <v>0</v>
      </c>
      <c r="ER1256" s="49" t="b">
        <v>0</v>
      </c>
      <c r="ES1256" s="49" t="b">
        <v>0</v>
      </c>
      <c r="ET1256" s="49" t="b">
        <v>0</v>
      </c>
      <c r="EU1256" s="49" t="b">
        <v>0</v>
      </c>
      <c r="EV1256" s="49" t="b">
        <v>0</v>
      </c>
      <c r="EW1256" s="49" t="b">
        <v>0</v>
      </c>
      <c r="EX1256" s="49" t="b">
        <v>0</v>
      </c>
      <c r="EY1256" s="49" t="b">
        <v>0</v>
      </c>
      <c r="EZ1256" s="49" t="b">
        <v>0</v>
      </c>
      <c r="FA1256" s="49" t="b">
        <v>0</v>
      </c>
      <c r="FB1256" s="49" t="b">
        <v>0</v>
      </c>
      <c r="FC1256" s="49" t="b">
        <v>0</v>
      </c>
      <c r="FD1256" s="49" t="b">
        <v>0</v>
      </c>
      <c r="FE1256" s="49" t="b">
        <v>0</v>
      </c>
      <c r="FF1256" s="49" t="b">
        <v>0</v>
      </c>
      <c r="FG1256" s="49" t="b">
        <v>0</v>
      </c>
      <c r="FH1256" s="49" t="b">
        <v>0</v>
      </c>
      <c r="FI1256" s="49" t="b">
        <v>0</v>
      </c>
      <c r="FJ1256" s="49" t="b">
        <v>0</v>
      </c>
      <c r="FK1256" s="49" t="b">
        <v>0</v>
      </c>
      <c r="FL1256" s="49" t="b">
        <v>0</v>
      </c>
      <c r="FM1256" s="49" t="b">
        <v>0</v>
      </c>
      <c r="FN1256" s="49" t="b">
        <v>0</v>
      </c>
      <c r="FO1256" s="49" t="b">
        <v>0</v>
      </c>
      <c r="FP1256" s="49" t="b">
        <v>0</v>
      </c>
      <c r="FQ1256" s="49" t="b">
        <v>0</v>
      </c>
      <c r="FR1256" s="49" t="b">
        <v>0</v>
      </c>
      <c r="FS1256" s="49" t="b">
        <v>0</v>
      </c>
      <c r="FT1256" s="49" t="b">
        <v>0</v>
      </c>
      <c r="FU1256" s="49" t="b">
        <v>0</v>
      </c>
      <c r="FV1256" s="49" t="b">
        <v>0</v>
      </c>
      <c r="FW1256" s="49" t="b">
        <v>0</v>
      </c>
      <c r="FX1256" s="49" t="b">
        <v>0</v>
      </c>
      <c r="FY1256" s="49" t="b">
        <v>0</v>
      </c>
      <c r="FZ1256" s="49" t="b">
        <v>0</v>
      </c>
      <c r="GA1256" s="49" t="b">
        <v>0</v>
      </c>
      <c r="GB1256" s="49" t="b">
        <v>0</v>
      </c>
      <c r="GC1256" s="49" t="b">
        <v>0</v>
      </c>
      <c r="GD1256" s="49">
        <f>COUNTIF(O1256:GC1256, TRUE)</f>
        <v>1</v>
      </c>
    </row>
    <row r="1257" spans="1:186" ht="14.25" customHeight="1" x14ac:dyDescent="0.3">
      <c r="A1257" s="49">
        <v>343</v>
      </c>
      <c r="B1257" s="49" t="s">
        <v>627</v>
      </c>
      <c r="C1257" s="49" t="s">
        <v>627</v>
      </c>
      <c r="D1257" s="49" t="str">
        <f>VLOOKUP(C1257,[1]Planning!$C$81:$D$305,2,"false")</f>
        <v>PH - PKR</v>
      </c>
      <c r="E1257" s="49" t="s">
        <v>628</v>
      </c>
      <c r="F1257" s="51" t="str">
        <f>VLOOKUP(E1257, [1]Constituency!$K$2:$L$225, 2, FALSE)</f>
        <v>Pulau Pinang</v>
      </c>
      <c r="G1257" s="51" t="s">
        <v>3482</v>
      </c>
      <c r="H1257" s="49" t="s">
        <v>3483</v>
      </c>
      <c r="I1257" s="49" t="s">
        <v>3419</v>
      </c>
      <c r="M1257" s="49" t="s">
        <v>3420</v>
      </c>
      <c r="N1257" s="49" t="s">
        <v>3095</v>
      </c>
      <c r="O1257" s="49" t="b">
        <v>0</v>
      </c>
      <c r="P1257" s="49" t="b">
        <v>0</v>
      </c>
      <c r="Q1257" s="49" t="b">
        <v>0</v>
      </c>
      <c r="R1257" s="49" t="b">
        <v>0</v>
      </c>
      <c r="S1257" s="49" t="b">
        <v>0</v>
      </c>
      <c r="T1257" s="49" t="b">
        <v>0</v>
      </c>
      <c r="U1257" s="49" t="b">
        <v>0</v>
      </c>
      <c r="V1257" s="49" t="b">
        <v>0</v>
      </c>
      <c r="W1257" s="49" t="b">
        <v>0</v>
      </c>
      <c r="X1257" s="49" t="b">
        <v>0</v>
      </c>
      <c r="Y1257" s="49" t="b">
        <v>0</v>
      </c>
      <c r="Z1257" s="49" t="b">
        <v>0</v>
      </c>
      <c r="AA1257" s="49" t="b">
        <v>0</v>
      </c>
      <c r="AB1257" s="49" t="b">
        <v>0</v>
      </c>
      <c r="AC1257" s="49" t="b">
        <v>0</v>
      </c>
      <c r="AD1257" s="49" t="b">
        <v>0</v>
      </c>
      <c r="AE1257" s="49" t="b">
        <v>0</v>
      </c>
      <c r="AF1257" s="49" t="b">
        <v>0</v>
      </c>
      <c r="AG1257" s="49" t="b">
        <v>0</v>
      </c>
      <c r="AH1257" s="49" t="b">
        <v>0</v>
      </c>
      <c r="AI1257" s="49" t="b">
        <v>0</v>
      </c>
      <c r="AJ1257" s="49" t="b">
        <v>0</v>
      </c>
      <c r="AK1257" s="49" t="b">
        <v>0</v>
      </c>
      <c r="AL1257" s="49" t="b">
        <v>0</v>
      </c>
      <c r="AM1257" s="49" t="b">
        <v>0</v>
      </c>
      <c r="AN1257" s="49" t="b">
        <v>0</v>
      </c>
      <c r="AO1257" s="49" t="b">
        <v>0</v>
      </c>
      <c r="AP1257" s="49" t="b">
        <v>0</v>
      </c>
      <c r="AQ1257" s="49" t="b">
        <v>0</v>
      </c>
      <c r="AR1257" s="49" t="b">
        <v>0</v>
      </c>
      <c r="AS1257" s="49" t="b">
        <v>0</v>
      </c>
      <c r="AT1257" s="49" t="b">
        <v>0</v>
      </c>
      <c r="AU1257" s="49" t="b">
        <v>0</v>
      </c>
      <c r="AV1257" s="49" t="b">
        <v>0</v>
      </c>
      <c r="AW1257" s="49" t="b">
        <v>0</v>
      </c>
      <c r="AX1257" s="49" t="b">
        <v>0</v>
      </c>
      <c r="AY1257" s="49" t="b">
        <v>0</v>
      </c>
      <c r="AZ1257" s="49" t="b">
        <v>0</v>
      </c>
      <c r="BA1257" s="49" t="b">
        <v>0</v>
      </c>
      <c r="BB1257" s="49" t="b">
        <v>0</v>
      </c>
      <c r="BC1257" s="49" t="b">
        <v>0</v>
      </c>
      <c r="BD1257" s="49" t="b">
        <v>0</v>
      </c>
      <c r="BE1257" s="49" t="b">
        <v>0</v>
      </c>
      <c r="BF1257" s="49" t="b">
        <v>0</v>
      </c>
      <c r="BG1257" s="49" t="b">
        <v>0</v>
      </c>
      <c r="BH1257" s="49" t="b">
        <v>0</v>
      </c>
      <c r="BI1257" s="49" t="b">
        <v>0</v>
      </c>
      <c r="BJ1257" s="49" t="b">
        <v>0</v>
      </c>
      <c r="BK1257" s="49" t="b">
        <v>0</v>
      </c>
      <c r="BL1257" s="49" t="b">
        <v>0</v>
      </c>
      <c r="BM1257" s="49" t="b">
        <v>0</v>
      </c>
      <c r="BN1257" s="49" t="b">
        <v>0</v>
      </c>
      <c r="BO1257" s="49" t="b">
        <v>0</v>
      </c>
      <c r="BP1257" s="49" t="b">
        <v>0</v>
      </c>
      <c r="BQ1257" s="49" t="b">
        <v>0</v>
      </c>
      <c r="BR1257" s="49" t="b">
        <v>0</v>
      </c>
      <c r="BS1257" s="49" t="b">
        <v>0</v>
      </c>
      <c r="BT1257" s="49" t="b">
        <v>0</v>
      </c>
      <c r="BU1257" s="49" t="b">
        <v>0</v>
      </c>
      <c r="BV1257" s="49" t="b">
        <v>0</v>
      </c>
      <c r="BW1257" s="49" t="b">
        <v>0</v>
      </c>
      <c r="BX1257" s="49" t="b">
        <v>0</v>
      </c>
      <c r="BY1257" s="49" t="b">
        <v>0</v>
      </c>
      <c r="BZ1257" s="49" t="b">
        <v>0</v>
      </c>
      <c r="CA1257" s="49" t="b">
        <v>0</v>
      </c>
      <c r="CB1257" s="49" t="b">
        <v>0</v>
      </c>
      <c r="CC1257" s="49" t="b">
        <v>0</v>
      </c>
      <c r="CD1257" s="49" t="b">
        <v>0</v>
      </c>
      <c r="CE1257" s="49" t="b">
        <v>0</v>
      </c>
      <c r="CF1257" s="49" t="b">
        <v>0</v>
      </c>
      <c r="CG1257" s="49" t="b">
        <v>0</v>
      </c>
      <c r="CH1257" s="49" t="b">
        <v>0</v>
      </c>
      <c r="CI1257" s="49" t="b">
        <v>0</v>
      </c>
      <c r="CJ1257" s="49" t="b">
        <v>0</v>
      </c>
      <c r="CK1257" s="49" t="b">
        <v>0</v>
      </c>
      <c r="CL1257" s="49" t="b">
        <v>0</v>
      </c>
      <c r="CM1257" s="49" t="b">
        <v>0</v>
      </c>
      <c r="CN1257" s="49" t="b">
        <v>0</v>
      </c>
      <c r="CO1257" s="49" t="b">
        <v>0</v>
      </c>
      <c r="CP1257" s="49" t="b">
        <v>0</v>
      </c>
      <c r="CQ1257" s="49" t="b">
        <v>0</v>
      </c>
      <c r="CR1257" s="49" t="b">
        <v>1</v>
      </c>
      <c r="CS1257" s="49" t="b">
        <v>1</v>
      </c>
      <c r="CT1257" s="49" t="b">
        <v>0</v>
      </c>
      <c r="CU1257" s="49" t="b">
        <v>0</v>
      </c>
      <c r="CV1257" s="49" t="b">
        <v>0</v>
      </c>
      <c r="CW1257" s="49" t="b">
        <v>0</v>
      </c>
      <c r="CX1257" s="49" t="b">
        <v>0</v>
      </c>
      <c r="CY1257" s="49" t="b">
        <v>0</v>
      </c>
      <c r="CZ1257" s="49" t="b">
        <v>0</v>
      </c>
      <c r="DA1257" s="49" t="b">
        <v>0</v>
      </c>
      <c r="DB1257" s="49" t="b">
        <v>0</v>
      </c>
      <c r="DC1257" s="49" t="b">
        <v>0</v>
      </c>
      <c r="DD1257" s="49" t="b">
        <v>0</v>
      </c>
      <c r="DE1257" s="49" t="b">
        <v>0</v>
      </c>
      <c r="DF1257" s="49" t="b">
        <v>0</v>
      </c>
      <c r="DG1257" s="49" t="b">
        <v>0</v>
      </c>
      <c r="DH1257" s="49" t="b">
        <v>0</v>
      </c>
      <c r="DI1257" s="49" t="b">
        <v>0</v>
      </c>
      <c r="DJ1257" s="49" t="b">
        <v>0</v>
      </c>
      <c r="DK1257" s="49" t="b">
        <v>0</v>
      </c>
      <c r="DL1257" s="49" t="b">
        <v>0</v>
      </c>
      <c r="DM1257" s="49" t="b">
        <v>0</v>
      </c>
      <c r="DN1257" s="49" t="b">
        <v>0</v>
      </c>
      <c r="DO1257" s="49" t="b">
        <v>0</v>
      </c>
      <c r="DP1257" s="49" t="b">
        <v>0</v>
      </c>
      <c r="DQ1257" s="49" t="b">
        <v>0</v>
      </c>
      <c r="DR1257" s="49" t="b">
        <v>0</v>
      </c>
      <c r="DS1257" s="49" t="b">
        <v>0</v>
      </c>
      <c r="DT1257" s="49" t="b">
        <v>0</v>
      </c>
      <c r="DU1257" s="49" t="b">
        <v>0</v>
      </c>
      <c r="DV1257" s="49" t="b">
        <v>0</v>
      </c>
      <c r="DW1257" s="49" t="b">
        <v>0</v>
      </c>
      <c r="DX1257" s="49" t="b">
        <v>0</v>
      </c>
      <c r="DY1257" s="49" t="b">
        <v>0</v>
      </c>
      <c r="DZ1257" s="49" t="b">
        <v>0</v>
      </c>
      <c r="EA1257" s="49" t="b">
        <v>0</v>
      </c>
      <c r="EB1257" s="49" t="b">
        <v>0</v>
      </c>
      <c r="EC1257" s="49" t="b">
        <v>0</v>
      </c>
      <c r="ED1257" s="49" t="b">
        <v>0</v>
      </c>
      <c r="EE1257" s="49" t="b">
        <v>0</v>
      </c>
      <c r="EF1257" s="49" t="b">
        <v>0</v>
      </c>
      <c r="EG1257" s="49" t="b">
        <v>0</v>
      </c>
      <c r="EH1257" s="49" t="b">
        <v>0</v>
      </c>
      <c r="EI1257" s="49" t="b">
        <v>0</v>
      </c>
      <c r="EJ1257" s="49" t="b">
        <v>0</v>
      </c>
      <c r="EK1257" s="49" t="b">
        <v>0</v>
      </c>
      <c r="EL1257" s="49" t="b">
        <v>0</v>
      </c>
      <c r="EM1257" s="49" t="b">
        <v>1</v>
      </c>
      <c r="EN1257" s="49" t="b">
        <v>0</v>
      </c>
      <c r="EO1257" s="49" t="b">
        <v>0</v>
      </c>
      <c r="EP1257" s="49" t="b">
        <v>0</v>
      </c>
      <c r="EQ1257" s="49" t="b">
        <v>0</v>
      </c>
      <c r="ER1257" s="49" t="b">
        <v>0</v>
      </c>
      <c r="ES1257" s="49" t="b">
        <v>0</v>
      </c>
      <c r="ET1257" s="49" t="b">
        <v>0</v>
      </c>
      <c r="EU1257" s="49" t="b">
        <v>0</v>
      </c>
      <c r="EV1257" s="49" t="b">
        <v>0</v>
      </c>
      <c r="EW1257" s="49" t="b">
        <v>0</v>
      </c>
      <c r="EX1257" s="49" t="b">
        <v>0</v>
      </c>
      <c r="EY1257" s="49" t="b">
        <v>0</v>
      </c>
      <c r="EZ1257" s="49" t="b">
        <v>0</v>
      </c>
      <c r="FA1257" s="49" t="b">
        <v>0</v>
      </c>
      <c r="FB1257" s="49" t="b">
        <v>0</v>
      </c>
      <c r="FC1257" s="49" t="b">
        <v>0</v>
      </c>
      <c r="FD1257" s="49" t="b">
        <v>0</v>
      </c>
      <c r="FE1257" s="49" t="b">
        <v>0</v>
      </c>
      <c r="FF1257" s="49" t="b">
        <v>0</v>
      </c>
      <c r="FG1257" s="49" t="b">
        <v>0</v>
      </c>
      <c r="FH1257" s="49" t="b">
        <v>0</v>
      </c>
      <c r="FI1257" s="49" t="b">
        <v>0</v>
      </c>
      <c r="FJ1257" s="49" t="b">
        <v>0</v>
      </c>
      <c r="FK1257" s="49" t="b">
        <v>0</v>
      </c>
      <c r="FL1257" s="49" t="b">
        <v>0</v>
      </c>
      <c r="FM1257" s="49" t="b">
        <v>0</v>
      </c>
      <c r="FN1257" s="49" t="b">
        <v>0</v>
      </c>
      <c r="FO1257" s="49" t="b">
        <v>0</v>
      </c>
      <c r="FP1257" s="49" t="b">
        <v>0</v>
      </c>
      <c r="FQ1257" s="49" t="b">
        <v>0</v>
      </c>
      <c r="FR1257" s="49" t="b">
        <v>0</v>
      </c>
      <c r="FS1257" s="49" t="b">
        <v>0</v>
      </c>
      <c r="FT1257" s="49" t="b">
        <v>0</v>
      </c>
      <c r="FU1257" s="49" t="b">
        <v>0</v>
      </c>
      <c r="FV1257" s="49" t="b">
        <v>0</v>
      </c>
      <c r="FW1257" s="49" t="b">
        <v>0</v>
      </c>
      <c r="FX1257" s="49" t="b">
        <v>0</v>
      </c>
      <c r="FY1257" s="49" t="b">
        <v>0</v>
      </c>
      <c r="FZ1257" s="49" t="b">
        <v>0</v>
      </c>
      <c r="GA1257" s="49" t="b">
        <v>0</v>
      </c>
      <c r="GB1257" s="49" t="b">
        <v>0</v>
      </c>
      <c r="GC1257" s="49" t="b">
        <v>0</v>
      </c>
      <c r="GD1257" s="49">
        <f>COUNTIF(O1257:GC1257, TRUE)</f>
        <v>3</v>
      </c>
    </row>
    <row r="1258" spans="1:186" ht="14.25" customHeight="1" x14ac:dyDescent="0.3">
      <c r="A1258" s="49">
        <v>347</v>
      </c>
      <c r="B1258" s="49" t="s">
        <v>627</v>
      </c>
      <c r="C1258" s="49" t="s">
        <v>627</v>
      </c>
      <c r="D1258" s="49" t="str">
        <f>VLOOKUP(C1258,[1]Planning!$C$81:$D$305,2,"false")</f>
        <v>PH - PKR</v>
      </c>
      <c r="E1258" s="49" t="s">
        <v>628</v>
      </c>
      <c r="F1258" s="51" t="str">
        <f>VLOOKUP(E1258, [1]Constituency!$K$2:$L$225, 2, FALSE)</f>
        <v>Pulau Pinang</v>
      </c>
      <c r="G1258" s="51" t="s">
        <v>3484</v>
      </c>
      <c r="H1258" s="49" t="s">
        <v>3485</v>
      </c>
      <c r="I1258" s="49" t="s">
        <v>3419</v>
      </c>
      <c r="M1258" s="49" t="s">
        <v>3420</v>
      </c>
      <c r="N1258" s="49" t="s">
        <v>3095</v>
      </c>
      <c r="O1258" s="49" t="b">
        <v>0</v>
      </c>
      <c r="P1258" s="49" t="b">
        <v>0</v>
      </c>
      <c r="Q1258" s="49" t="b">
        <v>0</v>
      </c>
      <c r="R1258" s="49" t="b">
        <v>0</v>
      </c>
      <c r="S1258" s="49" t="b">
        <v>0</v>
      </c>
      <c r="T1258" s="49" t="b">
        <v>0</v>
      </c>
      <c r="U1258" s="49" t="b">
        <v>0</v>
      </c>
      <c r="V1258" s="49" t="b">
        <v>0</v>
      </c>
      <c r="W1258" s="49" t="b">
        <v>0</v>
      </c>
      <c r="X1258" s="49" t="b">
        <v>0</v>
      </c>
      <c r="Y1258" s="49" t="b">
        <v>0</v>
      </c>
      <c r="Z1258" s="49" t="b">
        <v>0</v>
      </c>
      <c r="AA1258" s="49" t="b">
        <v>0</v>
      </c>
      <c r="AB1258" s="49" t="b">
        <v>0</v>
      </c>
      <c r="AC1258" s="49" t="b">
        <v>0</v>
      </c>
      <c r="AD1258" s="49" t="b">
        <v>0</v>
      </c>
      <c r="AE1258" s="49" t="b">
        <v>0</v>
      </c>
      <c r="AF1258" s="49" t="b">
        <v>0</v>
      </c>
      <c r="AG1258" s="49" t="b">
        <v>0</v>
      </c>
      <c r="AH1258" s="49" t="b">
        <v>0</v>
      </c>
      <c r="AI1258" s="49" t="b">
        <v>0</v>
      </c>
      <c r="AJ1258" s="49" t="b">
        <v>0</v>
      </c>
      <c r="AK1258" s="49" t="b">
        <v>0</v>
      </c>
      <c r="AL1258" s="49" t="b">
        <v>0</v>
      </c>
      <c r="AM1258" s="49" t="b">
        <v>0</v>
      </c>
      <c r="AN1258" s="49" t="b">
        <v>0</v>
      </c>
      <c r="AO1258" s="49" t="b">
        <v>0</v>
      </c>
      <c r="AP1258" s="49" t="b">
        <v>0</v>
      </c>
      <c r="AQ1258" s="49" t="b">
        <v>0</v>
      </c>
      <c r="AR1258" s="49" t="b">
        <v>0</v>
      </c>
      <c r="AS1258" s="49" t="b">
        <v>0</v>
      </c>
      <c r="AT1258" s="49" t="b">
        <v>0</v>
      </c>
      <c r="AU1258" s="49" t="b">
        <v>0</v>
      </c>
      <c r="AV1258" s="49" t="b">
        <v>0</v>
      </c>
      <c r="AW1258" s="49" t="b">
        <v>0</v>
      </c>
      <c r="AX1258" s="49" t="b">
        <v>0</v>
      </c>
      <c r="AY1258" s="49" t="b">
        <v>0</v>
      </c>
      <c r="AZ1258" s="49" t="b">
        <v>0</v>
      </c>
      <c r="BA1258" s="49" t="b">
        <v>0</v>
      </c>
      <c r="BB1258" s="49" t="b">
        <v>0</v>
      </c>
      <c r="BC1258" s="49" t="b">
        <v>0</v>
      </c>
      <c r="BD1258" s="49" t="b">
        <v>0</v>
      </c>
      <c r="BE1258" s="49" t="b">
        <v>0</v>
      </c>
      <c r="BF1258" s="49" t="b">
        <v>0</v>
      </c>
      <c r="BG1258" s="49" t="b">
        <v>0</v>
      </c>
      <c r="BH1258" s="49" t="b">
        <v>0</v>
      </c>
      <c r="BI1258" s="49" t="b">
        <v>0</v>
      </c>
      <c r="BJ1258" s="49" t="b">
        <v>0</v>
      </c>
      <c r="BK1258" s="49" t="b">
        <v>0</v>
      </c>
      <c r="BL1258" s="49" t="b">
        <v>0</v>
      </c>
      <c r="BM1258" s="49" t="b">
        <v>0</v>
      </c>
      <c r="BN1258" s="49" t="b">
        <v>0</v>
      </c>
      <c r="BO1258" s="49" t="b">
        <v>0</v>
      </c>
      <c r="BP1258" s="49" t="b">
        <v>0</v>
      </c>
      <c r="BQ1258" s="49" t="b">
        <v>0</v>
      </c>
      <c r="BR1258" s="49" t="b">
        <v>0</v>
      </c>
      <c r="BS1258" s="49" t="b">
        <v>0</v>
      </c>
      <c r="BT1258" s="49" t="b">
        <v>0</v>
      </c>
      <c r="BU1258" s="49" t="b">
        <v>0</v>
      </c>
      <c r="BV1258" s="49" t="b">
        <v>0</v>
      </c>
      <c r="BW1258" s="49" t="b">
        <v>0</v>
      </c>
      <c r="BX1258" s="49" t="b">
        <v>0</v>
      </c>
      <c r="BY1258" s="49" t="b">
        <v>0</v>
      </c>
      <c r="BZ1258" s="49" t="b">
        <v>0</v>
      </c>
      <c r="CA1258" s="49" t="b">
        <v>0</v>
      </c>
      <c r="CB1258" s="49" t="b">
        <v>0</v>
      </c>
      <c r="CC1258" s="49" t="b">
        <v>0</v>
      </c>
      <c r="CD1258" s="49" t="b">
        <v>0</v>
      </c>
      <c r="CE1258" s="49" t="b">
        <v>0</v>
      </c>
      <c r="CF1258" s="49" t="b">
        <v>0</v>
      </c>
      <c r="CG1258" s="49" t="b">
        <v>0</v>
      </c>
      <c r="CH1258" s="49" t="b">
        <v>0</v>
      </c>
      <c r="CI1258" s="49" t="b">
        <v>0</v>
      </c>
      <c r="CJ1258" s="49" t="b">
        <v>0</v>
      </c>
      <c r="CK1258" s="49" t="b">
        <v>0</v>
      </c>
      <c r="CL1258" s="49" t="b">
        <v>0</v>
      </c>
      <c r="CM1258" s="49" t="b">
        <v>0</v>
      </c>
      <c r="CN1258" s="49" t="b">
        <v>0</v>
      </c>
      <c r="CO1258" s="49" t="b">
        <v>0</v>
      </c>
      <c r="CP1258" s="49" t="b">
        <v>0</v>
      </c>
      <c r="CQ1258" s="49" t="b">
        <v>0</v>
      </c>
      <c r="CR1258" s="49" t="b">
        <v>0</v>
      </c>
      <c r="CS1258" s="49" t="b">
        <v>0</v>
      </c>
      <c r="CT1258" s="49" t="b">
        <v>0</v>
      </c>
      <c r="CU1258" s="49" t="b">
        <v>0</v>
      </c>
      <c r="CV1258" s="49" t="b">
        <v>0</v>
      </c>
      <c r="CW1258" s="49" t="b">
        <v>0</v>
      </c>
      <c r="CX1258" s="49" t="b">
        <v>0</v>
      </c>
      <c r="CY1258" s="49" t="b">
        <v>0</v>
      </c>
      <c r="CZ1258" s="49" t="b">
        <v>0</v>
      </c>
      <c r="DA1258" s="49" t="b">
        <v>0</v>
      </c>
      <c r="DB1258" s="49" t="b">
        <v>0</v>
      </c>
      <c r="DC1258" s="49" t="b">
        <v>0</v>
      </c>
      <c r="DD1258" s="49" t="b">
        <v>0</v>
      </c>
      <c r="DE1258" s="49" t="b">
        <v>0</v>
      </c>
      <c r="DF1258" s="49" t="b">
        <v>0</v>
      </c>
      <c r="DG1258" s="49" t="b">
        <v>0</v>
      </c>
      <c r="DH1258" s="49" t="b">
        <v>0</v>
      </c>
      <c r="DI1258" s="49" t="b">
        <v>0</v>
      </c>
      <c r="DJ1258" s="49" t="b">
        <v>0</v>
      </c>
      <c r="DK1258" s="49" t="b">
        <v>0</v>
      </c>
      <c r="DL1258" s="49" t="b">
        <v>0</v>
      </c>
      <c r="DM1258" s="49" t="b">
        <v>0</v>
      </c>
      <c r="DN1258" s="49" t="b">
        <v>0</v>
      </c>
      <c r="DO1258" s="49" t="b">
        <v>0</v>
      </c>
      <c r="DP1258" s="49" t="b">
        <v>0</v>
      </c>
      <c r="DQ1258" s="49" t="b">
        <v>0</v>
      </c>
      <c r="DR1258" s="49" t="b">
        <v>1</v>
      </c>
      <c r="DS1258" s="49" t="b">
        <v>0</v>
      </c>
      <c r="DT1258" s="49" t="b">
        <v>0</v>
      </c>
      <c r="DU1258" s="49" t="b">
        <v>0</v>
      </c>
      <c r="DV1258" s="49" t="b">
        <v>0</v>
      </c>
      <c r="DW1258" s="49" t="b">
        <v>0</v>
      </c>
      <c r="DX1258" s="49" t="b">
        <v>0</v>
      </c>
      <c r="DY1258" s="49" t="b">
        <v>0</v>
      </c>
      <c r="DZ1258" s="49" t="b">
        <v>0</v>
      </c>
      <c r="EA1258" s="49" t="b">
        <v>0</v>
      </c>
      <c r="EB1258" s="49" t="b">
        <v>0</v>
      </c>
      <c r="EC1258" s="49" t="b">
        <v>0</v>
      </c>
      <c r="ED1258" s="49" t="b">
        <v>0</v>
      </c>
      <c r="EE1258" s="49" t="b">
        <v>0</v>
      </c>
      <c r="EF1258" s="49" t="b">
        <v>0</v>
      </c>
      <c r="EG1258" s="49" t="b">
        <v>0</v>
      </c>
      <c r="EH1258" s="49" t="b">
        <v>0</v>
      </c>
      <c r="EI1258" s="49" t="b">
        <v>0</v>
      </c>
      <c r="EJ1258" s="49" t="b">
        <v>0</v>
      </c>
      <c r="EK1258" s="49" t="b">
        <v>0</v>
      </c>
      <c r="EL1258" s="49" t="b">
        <v>0</v>
      </c>
      <c r="EM1258" s="49" t="b">
        <v>0</v>
      </c>
      <c r="EN1258" s="49" t="b">
        <v>0</v>
      </c>
      <c r="EO1258" s="49" t="b">
        <v>0</v>
      </c>
      <c r="EP1258" s="49" t="b">
        <v>0</v>
      </c>
      <c r="EQ1258" s="49" t="b">
        <v>0</v>
      </c>
      <c r="ER1258" s="49" t="b">
        <v>0</v>
      </c>
      <c r="ES1258" s="49" t="b">
        <v>1</v>
      </c>
      <c r="ET1258" s="49" t="b">
        <v>0</v>
      </c>
      <c r="EU1258" s="49" t="b">
        <v>0</v>
      </c>
      <c r="EV1258" s="49" t="b">
        <v>0</v>
      </c>
      <c r="EW1258" s="49" t="b">
        <v>0</v>
      </c>
      <c r="EX1258" s="49" t="b">
        <v>0</v>
      </c>
      <c r="EY1258" s="49" t="b">
        <v>0</v>
      </c>
      <c r="EZ1258" s="49" t="b">
        <v>0</v>
      </c>
      <c r="FA1258" s="49" t="b">
        <v>0</v>
      </c>
      <c r="FB1258" s="49" t="b">
        <v>0</v>
      </c>
      <c r="FC1258" s="49" t="b">
        <v>0</v>
      </c>
      <c r="FD1258" s="49" t="b">
        <v>0</v>
      </c>
      <c r="FE1258" s="49" t="b">
        <v>0</v>
      </c>
      <c r="FF1258" s="49" t="b">
        <v>0</v>
      </c>
      <c r="FG1258" s="49" t="b">
        <v>0</v>
      </c>
      <c r="FH1258" s="49" t="b">
        <v>0</v>
      </c>
      <c r="FI1258" s="49" t="b">
        <v>0</v>
      </c>
      <c r="FJ1258" s="49" t="b">
        <v>0</v>
      </c>
      <c r="FK1258" s="49" t="b">
        <v>0</v>
      </c>
      <c r="FL1258" s="49" t="b">
        <v>0</v>
      </c>
      <c r="FM1258" s="49" t="b">
        <v>0</v>
      </c>
      <c r="FN1258" s="49" t="b">
        <v>0</v>
      </c>
      <c r="FO1258" s="49" t="b">
        <v>0</v>
      </c>
      <c r="FP1258" s="49" t="b">
        <v>0</v>
      </c>
      <c r="FQ1258" s="49" t="b">
        <v>0</v>
      </c>
      <c r="FR1258" s="49" t="b">
        <v>0</v>
      </c>
      <c r="FS1258" s="49" t="b">
        <v>0</v>
      </c>
      <c r="FT1258" s="49" t="b">
        <v>0</v>
      </c>
      <c r="FU1258" s="49" t="b">
        <v>0</v>
      </c>
      <c r="FV1258" s="49" t="b">
        <v>0</v>
      </c>
      <c r="FW1258" s="49" t="b">
        <v>0</v>
      </c>
      <c r="FX1258" s="49" t="b">
        <v>0</v>
      </c>
      <c r="FY1258" s="49" t="b">
        <v>0</v>
      </c>
      <c r="FZ1258" s="49" t="b">
        <v>0</v>
      </c>
      <c r="GA1258" s="49" t="b">
        <v>0</v>
      </c>
      <c r="GB1258" s="49" t="b">
        <v>0</v>
      </c>
      <c r="GC1258" s="49" t="b">
        <v>0</v>
      </c>
      <c r="GD1258" s="49">
        <f>COUNTIF(O1258:GC1258, TRUE)</f>
        <v>2</v>
      </c>
    </row>
    <row r="1259" spans="1:186" ht="14.25" customHeight="1" x14ac:dyDescent="0.3">
      <c r="A1259" s="49">
        <v>369</v>
      </c>
      <c r="B1259" s="49" t="s">
        <v>692</v>
      </c>
      <c r="C1259" s="51" t="s">
        <v>693</v>
      </c>
      <c r="D1259" s="49" t="str">
        <f>VLOOKUP(C1259,[1]Planning!$C$81:$D$305,2,"false")</f>
        <v>BERSATU</v>
      </c>
      <c r="E1259" s="49" t="s">
        <v>694</v>
      </c>
      <c r="F1259" s="51" t="str">
        <f>VLOOKUP(E1259, [1]Constituency!$K$2:$L$225, 2, FALSE)</f>
        <v>Terengganu</v>
      </c>
      <c r="G1259" s="51" t="s">
        <v>3486</v>
      </c>
      <c r="H1259" s="49" t="s">
        <v>3487</v>
      </c>
      <c r="I1259" s="49" t="s">
        <v>3419</v>
      </c>
      <c r="M1259" s="49" t="s">
        <v>3420</v>
      </c>
      <c r="N1259" s="49" t="s">
        <v>3095</v>
      </c>
      <c r="O1259" s="49" t="b">
        <v>0</v>
      </c>
      <c r="P1259" s="49" t="b">
        <v>0</v>
      </c>
      <c r="Q1259" s="49" t="b">
        <v>0</v>
      </c>
      <c r="R1259" s="49" t="b">
        <v>0</v>
      </c>
      <c r="S1259" s="49" t="b">
        <v>0</v>
      </c>
      <c r="T1259" s="49" t="b">
        <v>0</v>
      </c>
      <c r="U1259" s="49" t="b">
        <v>0</v>
      </c>
      <c r="V1259" s="49" t="b">
        <v>0</v>
      </c>
      <c r="W1259" s="49" t="b">
        <v>0</v>
      </c>
      <c r="X1259" s="49" t="b">
        <v>0</v>
      </c>
      <c r="Y1259" s="49" t="b">
        <v>0</v>
      </c>
      <c r="Z1259" s="49" t="b">
        <v>0</v>
      </c>
      <c r="AA1259" s="49" t="b">
        <v>0</v>
      </c>
      <c r="AB1259" s="49" t="b">
        <v>0</v>
      </c>
      <c r="AC1259" s="49" t="b">
        <v>0</v>
      </c>
      <c r="AD1259" s="49" t="b">
        <v>0</v>
      </c>
      <c r="AE1259" s="49" t="b">
        <v>0</v>
      </c>
      <c r="AF1259" s="49" t="b">
        <v>0</v>
      </c>
      <c r="AG1259" s="49" t="b">
        <v>0</v>
      </c>
      <c r="AH1259" s="49" t="b">
        <v>0</v>
      </c>
      <c r="AI1259" s="49" t="b">
        <v>0</v>
      </c>
      <c r="AJ1259" s="49" t="b">
        <v>0</v>
      </c>
      <c r="AK1259" s="49" t="b">
        <v>0</v>
      </c>
      <c r="AL1259" s="49" t="b">
        <v>0</v>
      </c>
      <c r="AM1259" s="49" t="b">
        <v>0</v>
      </c>
      <c r="AN1259" s="49" t="b">
        <v>0</v>
      </c>
      <c r="AO1259" s="49" t="b">
        <v>0</v>
      </c>
      <c r="AP1259" s="49" t="b">
        <v>0</v>
      </c>
      <c r="AQ1259" s="49" t="b">
        <v>0</v>
      </c>
      <c r="AR1259" s="49" t="b">
        <v>0</v>
      </c>
      <c r="AS1259" s="49" t="b">
        <v>0</v>
      </c>
      <c r="AT1259" s="49" t="b">
        <v>0</v>
      </c>
      <c r="AU1259" s="49" t="b">
        <v>0</v>
      </c>
      <c r="AV1259" s="49" t="b">
        <v>0</v>
      </c>
      <c r="AW1259" s="49" t="b">
        <v>0</v>
      </c>
      <c r="AX1259" s="49" t="b">
        <v>0</v>
      </c>
      <c r="AY1259" s="49" t="b">
        <v>0</v>
      </c>
      <c r="AZ1259" s="49" t="b">
        <v>0</v>
      </c>
      <c r="BA1259" s="49" t="b">
        <v>0</v>
      </c>
      <c r="BB1259" s="49" t="b">
        <v>0</v>
      </c>
      <c r="BC1259" s="49" t="b">
        <v>0</v>
      </c>
      <c r="BD1259" s="49" t="b">
        <v>0</v>
      </c>
      <c r="BE1259" s="49" t="b">
        <v>0</v>
      </c>
      <c r="BF1259" s="49" t="b">
        <v>0</v>
      </c>
      <c r="BG1259" s="49" t="b">
        <v>0</v>
      </c>
      <c r="BH1259" s="49" t="b">
        <v>0</v>
      </c>
      <c r="BI1259" s="49" t="b">
        <v>0</v>
      </c>
      <c r="BJ1259" s="49" t="b">
        <v>0</v>
      </c>
      <c r="BK1259" s="49" t="b">
        <v>0</v>
      </c>
      <c r="BL1259" s="49" t="b">
        <v>0</v>
      </c>
      <c r="BM1259" s="49" t="b">
        <v>0</v>
      </c>
      <c r="BN1259" s="49" t="b">
        <v>0</v>
      </c>
      <c r="BO1259" s="49" t="b">
        <v>0</v>
      </c>
      <c r="BP1259" s="49" t="b">
        <v>0</v>
      </c>
      <c r="BQ1259" s="49" t="b">
        <v>0</v>
      </c>
      <c r="BR1259" s="49" t="b">
        <v>0</v>
      </c>
      <c r="BS1259" s="49" t="b">
        <v>0</v>
      </c>
      <c r="BT1259" s="49" t="b">
        <v>0</v>
      </c>
      <c r="BU1259" s="49" t="b">
        <v>0</v>
      </c>
      <c r="BV1259" s="49" t="b">
        <v>0</v>
      </c>
      <c r="BW1259" s="49" t="b">
        <v>0</v>
      </c>
      <c r="BX1259" s="49" t="b">
        <v>0</v>
      </c>
      <c r="BY1259" s="49" t="b">
        <v>0</v>
      </c>
      <c r="BZ1259" s="49" t="b">
        <v>0</v>
      </c>
      <c r="CA1259" s="49" t="b">
        <v>0</v>
      </c>
      <c r="CB1259" s="49" t="b">
        <v>0</v>
      </c>
      <c r="CC1259" s="49" t="b">
        <v>0</v>
      </c>
      <c r="CD1259" s="49" t="b">
        <v>0</v>
      </c>
      <c r="CE1259" s="49" t="b">
        <v>0</v>
      </c>
      <c r="CF1259" s="49" t="b">
        <v>0</v>
      </c>
      <c r="CG1259" s="49" t="b">
        <v>0</v>
      </c>
      <c r="CH1259" s="49" t="b">
        <v>0</v>
      </c>
      <c r="CI1259" s="49" t="b">
        <v>0</v>
      </c>
      <c r="CJ1259" s="49" t="b">
        <v>0</v>
      </c>
      <c r="CK1259" s="49" t="b">
        <v>0</v>
      </c>
      <c r="CL1259" s="49" t="b">
        <v>0</v>
      </c>
      <c r="CM1259" s="49" t="b">
        <v>0</v>
      </c>
      <c r="CN1259" s="49" t="b">
        <v>0</v>
      </c>
      <c r="CO1259" s="49" t="b">
        <v>0</v>
      </c>
      <c r="CP1259" s="49" t="b">
        <v>0</v>
      </c>
      <c r="CQ1259" s="49" t="b">
        <v>0</v>
      </c>
      <c r="CR1259" s="49" t="b">
        <v>0</v>
      </c>
      <c r="CS1259" s="49" t="b">
        <v>0</v>
      </c>
      <c r="CT1259" s="49" t="b">
        <v>0</v>
      </c>
      <c r="CU1259" s="49" t="b">
        <v>0</v>
      </c>
      <c r="CV1259" s="49" t="b">
        <v>0</v>
      </c>
      <c r="CW1259" s="49" t="b">
        <v>0</v>
      </c>
      <c r="CX1259" s="49" t="b">
        <v>0</v>
      </c>
      <c r="CY1259" s="49" t="b">
        <v>0</v>
      </c>
      <c r="CZ1259" s="49" t="b">
        <v>0</v>
      </c>
      <c r="DA1259" s="49" t="b">
        <v>0</v>
      </c>
      <c r="DB1259" s="49" t="b">
        <v>0</v>
      </c>
      <c r="DC1259" s="49" t="b">
        <v>0</v>
      </c>
      <c r="DD1259" s="49" t="b">
        <v>0</v>
      </c>
      <c r="DE1259" s="49" t="b">
        <v>0</v>
      </c>
      <c r="DF1259" s="49" t="b">
        <v>0</v>
      </c>
      <c r="DG1259" s="49" t="b">
        <v>0</v>
      </c>
      <c r="DH1259" s="49" t="b">
        <v>0</v>
      </c>
      <c r="DI1259" s="49" t="b">
        <v>0</v>
      </c>
      <c r="DJ1259" s="49" t="b">
        <v>0</v>
      </c>
      <c r="DK1259" s="49" t="b">
        <v>0</v>
      </c>
      <c r="DL1259" s="49" t="b">
        <v>0</v>
      </c>
      <c r="DM1259" s="49" t="b">
        <v>0</v>
      </c>
      <c r="DN1259" s="49" t="b">
        <v>0</v>
      </c>
      <c r="DO1259" s="49" t="b">
        <v>0</v>
      </c>
      <c r="DP1259" s="49" t="b">
        <v>0</v>
      </c>
      <c r="DQ1259" s="49" t="b">
        <v>0</v>
      </c>
      <c r="DR1259" s="49" t="b">
        <v>0</v>
      </c>
      <c r="DS1259" s="49" t="b">
        <v>0</v>
      </c>
      <c r="DT1259" s="49" t="b">
        <v>0</v>
      </c>
      <c r="DU1259" s="49" t="b">
        <v>0</v>
      </c>
      <c r="DV1259" s="49" t="b">
        <v>0</v>
      </c>
      <c r="DW1259" s="49" t="b">
        <v>0</v>
      </c>
      <c r="DX1259" s="49" t="b">
        <v>0</v>
      </c>
      <c r="DY1259" s="49" t="b">
        <v>0</v>
      </c>
      <c r="DZ1259" s="49" t="b">
        <v>0</v>
      </c>
      <c r="EA1259" s="49" t="b">
        <v>0</v>
      </c>
      <c r="EB1259" s="49" t="b">
        <v>0</v>
      </c>
      <c r="EC1259" s="49" t="b">
        <v>0</v>
      </c>
      <c r="ED1259" s="49" t="b">
        <v>0</v>
      </c>
      <c r="EE1259" s="49" t="b">
        <v>0</v>
      </c>
      <c r="EF1259" s="49" t="b">
        <v>0</v>
      </c>
      <c r="EG1259" s="49" t="b">
        <v>0</v>
      </c>
      <c r="EH1259" s="49" t="b">
        <v>0</v>
      </c>
      <c r="EI1259" s="49" t="b">
        <v>0</v>
      </c>
      <c r="EJ1259" s="49" t="b">
        <v>0</v>
      </c>
      <c r="EK1259" s="49" t="b">
        <v>0</v>
      </c>
      <c r="EL1259" s="49" t="b">
        <v>0</v>
      </c>
      <c r="EM1259" s="49" t="b">
        <v>0</v>
      </c>
      <c r="EN1259" s="49" t="b">
        <v>0</v>
      </c>
      <c r="EO1259" s="49" t="b">
        <v>0</v>
      </c>
      <c r="EP1259" s="49" t="b">
        <v>0</v>
      </c>
      <c r="EQ1259" s="49" t="b">
        <v>0</v>
      </c>
      <c r="ER1259" s="49" t="b">
        <v>0</v>
      </c>
      <c r="ES1259" s="49" t="b">
        <v>0</v>
      </c>
      <c r="ET1259" s="49" t="b">
        <v>0</v>
      </c>
      <c r="EU1259" s="49" t="b">
        <v>0</v>
      </c>
      <c r="EV1259" s="49" t="b">
        <v>0</v>
      </c>
      <c r="EW1259" s="49" t="b">
        <v>0</v>
      </c>
      <c r="EX1259" s="49" t="b">
        <v>0</v>
      </c>
      <c r="EY1259" s="49" t="b">
        <v>0</v>
      </c>
      <c r="EZ1259" s="49" t="b">
        <v>0</v>
      </c>
      <c r="FA1259" s="49" t="b">
        <v>0</v>
      </c>
      <c r="FB1259" s="49" t="b">
        <v>0</v>
      </c>
      <c r="FC1259" s="49" t="b">
        <v>0</v>
      </c>
      <c r="FD1259" s="49" t="b">
        <v>0</v>
      </c>
      <c r="FE1259" s="49" t="b">
        <v>0</v>
      </c>
      <c r="FF1259" s="49" t="b">
        <v>0</v>
      </c>
      <c r="FG1259" s="49" t="b">
        <v>0</v>
      </c>
      <c r="FH1259" s="49" t="b">
        <v>0</v>
      </c>
      <c r="FI1259" s="49" t="b">
        <v>0</v>
      </c>
      <c r="FJ1259" s="49" t="b">
        <v>0</v>
      </c>
      <c r="FK1259" s="49" t="b">
        <v>1</v>
      </c>
      <c r="FL1259" s="49" t="b">
        <v>0</v>
      </c>
      <c r="FM1259" s="49" t="b">
        <v>0</v>
      </c>
      <c r="FN1259" s="49" t="b">
        <v>0</v>
      </c>
      <c r="FO1259" s="49" t="b">
        <v>0</v>
      </c>
      <c r="FP1259" s="49" t="b">
        <v>0</v>
      </c>
      <c r="FQ1259" s="49" t="b">
        <v>0</v>
      </c>
      <c r="FR1259" s="49" t="b">
        <v>0</v>
      </c>
      <c r="FS1259" s="49" t="b">
        <v>0</v>
      </c>
      <c r="FT1259" s="49" t="b">
        <v>0</v>
      </c>
      <c r="FU1259" s="49" t="b">
        <v>0</v>
      </c>
      <c r="FV1259" s="49" t="b">
        <v>0</v>
      </c>
      <c r="FW1259" s="49" t="b">
        <v>0</v>
      </c>
      <c r="FX1259" s="49" t="b">
        <v>0</v>
      </c>
      <c r="FY1259" s="49" t="b">
        <v>0</v>
      </c>
      <c r="FZ1259" s="49" t="b">
        <v>0</v>
      </c>
      <c r="GA1259" s="49" t="b">
        <v>0</v>
      </c>
      <c r="GB1259" s="49" t="b">
        <v>0</v>
      </c>
      <c r="GC1259" s="49" t="b">
        <v>0</v>
      </c>
      <c r="GD1259" s="49">
        <f>COUNTIF(O1259:GC1259, TRUE)</f>
        <v>1</v>
      </c>
    </row>
    <row r="1260" spans="1:186" ht="14.25" customHeight="1" x14ac:dyDescent="0.3">
      <c r="A1260" s="49">
        <v>379</v>
      </c>
      <c r="B1260" s="49" t="s">
        <v>1012</v>
      </c>
      <c r="C1260" s="51" t="s">
        <v>1013</v>
      </c>
      <c r="D1260" s="49" t="str">
        <f>VLOOKUP(C1260,[1]Planning!$C$81:$D$305,2,"false")</f>
        <v>GPS - PBB</v>
      </c>
      <c r="E1260" s="49" t="s">
        <v>1014</v>
      </c>
      <c r="F1260" s="51" t="str">
        <f>VLOOKUP(E1260, [1]Constituency!$K$2:$L$225, 2, FALSE)</f>
        <v>Sarawak</v>
      </c>
      <c r="G1260" s="51" t="s">
        <v>3488</v>
      </c>
      <c r="H1260" s="49" t="s">
        <v>3489</v>
      </c>
      <c r="I1260" s="49" t="s">
        <v>3419</v>
      </c>
      <c r="M1260" s="49" t="s">
        <v>3420</v>
      </c>
      <c r="N1260" s="49" t="s">
        <v>3095</v>
      </c>
      <c r="O1260" s="49" t="b">
        <v>0</v>
      </c>
      <c r="P1260" s="49" t="b">
        <v>0</v>
      </c>
      <c r="Q1260" s="49" t="b">
        <v>0</v>
      </c>
      <c r="R1260" s="49" t="b">
        <v>0</v>
      </c>
      <c r="S1260" s="49" t="b">
        <v>0</v>
      </c>
      <c r="T1260" s="49" t="b">
        <v>0</v>
      </c>
      <c r="U1260" s="49" t="b">
        <v>0</v>
      </c>
      <c r="V1260" s="49" t="b">
        <v>0</v>
      </c>
      <c r="W1260" s="49" t="b">
        <v>0</v>
      </c>
      <c r="X1260" s="49" t="b">
        <v>0</v>
      </c>
      <c r="Y1260" s="49" t="b">
        <v>0</v>
      </c>
      <c r="Z1260" s="49" t="b">
        <v>0</v>
      </c>
      <c r="AA1260" s="49" t="b">
        <v>0</v>
      </c>
      <c r="AB1260" s="49" t="b">
        <v>0</v>
      </c>
      <c r="AC1260" s="49" t="b">
        <v>0</v>
      </c>
      <c r="AD1260" s="49" t="b">
        <v>0</v>
      </c>
      <c r="AE1260" s="49" t="b">
        <v>0</v>
      </c>
      <c r="AF1260" s="49" t="b">
        <v>0</v>
      </c>
      <c r="AG1260" s="49" t="b">
        <v>0</v>
      </c>
      <c r="AH1260" s="49" t="b">
        <v>0</v>
      </c>
      <c r="AI1260" s="49" t="b">
        <v>0</v>
      </c>
      <c r="AJ1260" s="49" t="b">
        <v>0</v>
      </c>
      <c r="AK1260" s="49" t="b">
        <v>0</v>
      </c>
      <c r="AL1260" s="49" t="b">
        <v>0</v>
      </c>
      <c r="AM1260" s="49" t="b">
        <v>0</v>
      </c>
      <c r="AN1260" s="49" t="b">
        <v>0</v>
      </c>
      <c r="AO1260" s="49" t="b">
        <v>0</v>
      </c>
      <c r="AP1260" s="49" t="b">
        <v>0</v>
      </c>
      <c r="AQ1260" s="49" t="b">
        <v>0</v>
      </c>
      <c r="AR1260" s="49" t="b">
        <v>0</v>
      </c>
      <c r="AS1260" s="49" t="b">
        <v>0</v>
      </c>
      <c r="AT1260" s="49" t="b">
        <v>0</v>
      </c>
      <c r="AU1260" s="49" t="b">
        <v>0</v>
      </c>
      <c r="AV1260" s="49" t="b">
        <v>0</v>
      </c>
      <c r="AW1260" s="49" t="b">
        <v>0</v>
      </c>
      <c r="AX1260" s="49" t="b">
        <v>0</v>
      </c>
      <c r="AY1260" s="49" t="b">
        <v>0</v>
      </c>
      <c r="AZ1260" s="49" t="b">
        <v>0</v>
      </c>
      <c r="BA1260" s="49" t="b">
        <v>0</v>
      </c>
      <c r="BB1260" s="49" t="b">
        <v>0</v>
      </c>
      <c r="BC1260" s="49" t="b">
        <v>0</v>
      </c>
      <c r="BD1260" s="49" t="b">
        <v>0</v>
      </c>
      <c r="BE1260" s="49" t="b">
        <v>0</v>
      </c>
      <c r="BF1260" s="49" t="b">
        <v>0</v>
      </c>
      <c r="BG1260" s="49" t="b">
        <v>0</v>
      </c>
      <c r="BH1260" s="49" t="b">
        <v>0</v>
      </c>
      <c r="BI1260" s="49" t="b">
        <v>0</v>
      </c>
      <c r="BJ1260" s="49" t="b">
        <v>0</v>
      </c>
      <c r="BK1260" s="49" t="b">
        <v>0</v>
      </c>
      <c r="BL1260" s="49" t="b">
        <v>0</v>
      </c>
      <c r="BM1260" s="49" t="b">
        <v>0</v>
      </c>
      <c r="BN1260" s="49" t="b">
        <v>0</v>
      </c>
      <c r="BO1260" s="49" t="b">
        <v>0</v>
      </c>
      <c r="BP1260" s="49" t="b">
        <v>0</v>
      </c>
      <c r="BQ1260" s="49" t="b">
        <v>0</v>
      </c>
      <c r="BR1260" s="49" t="b">
        <v>0</v>
      </c>
      <c r="BS1260" s="49" t="b">
        <v>0</v>
      </c>
      <c r="BT1260" s="49" t="b">
        <v>0</v>
      </c>
      <c r="BU1260" s="49" t="b">
        <v>0</v>
      </c>
      <c r="BV1260" s="49" t="b">
        <v>0</v>
      </c>
      <c r="BW1260" s="49" t="b">
        <v>0</v>
      </c>
      <c r="BX1260" s="49" t="b">
        <v>0</v>
      </c>
      <c r="BY1260" s="49" t="b">
        <v>0</v>
      </c>
      <c r="BZ1260" s="49" t="b">
        <v>0</v>
      </c>
      <c r="CA1260" s="49" t="b">
        <v>0</v>
      </c>
      <c r="CB1260" s="49" t="b">
        <v>0</v>
      </c>
      <c r="CC1260" s="49" t="b">
        <v>0</v>
      </c>
      <c r="CD1260" s="49" t="b">
        <v>0</v>
      </c>
      <c r="CE1260" s="49" t="b">
        <v>0</v>
      </c>
      <c r="CF1260" s="49" t="b">
        <v>0</v>
      </c>
      <c r="CG1260" s="49" t="b">
        <v>0</v>
      </c>
      <c r="CH1260" s="49" t="b">
        <v>0</v>
      </c>
      <c r="CI1260" s="49" t="b">
        <v>0</v>
      </c>
      <c r="CJ1260" s="49" t="b">
        <v>0</v>
      </c>
      <c r="CK1260" s="49" t="b">
        <v>0</v>
      </c>
      <c r="CL1260" s="49" t="b">
        <v>0</v>
      </c>
      <c r="CM1260" s="49" t="b">
        <v>0</v>
      </c>
      <c r="CN1260" s="49" t="b">
        <v>0</v>
      </c>
      <c r="CO1260" s="49" t="b">
        <v>0</v>
      </c>
      <c r="CP1260" s="49" t="b">
        <v>0</v>
      </c>
      <c r="CQ1260" s="49" t="b">
        <v>0</v>
      </c>
      <c r="CR1260" s="49" t="b">
        <v>0</v>
      </c>
      <c r="CS1260" s="49" t="b">
        <v>0</v>
      </c>
      <c r="CT1260" s="49" t="b">
        <v>0</v>
      </c>
      <c r="CU1260" s="49" t="b">
        <v>0</v>
      </c>
      <c r="CV1260" s="49" t="b">
        <v>0</v>
      </c>
      <c r="CW1260" s="49" t="b">
        <v>0</v>
      </c>
      <c r="CX1260" s="49" t="b">
        <v>0</v>
      </c>
      <c r="CY1260" s="49" t="b">
        <v>0</v>
      </c>
      <c r="CZ1260" s="49" t="b">
        <v>0</v>
      </c>
      <c r="DA1260" s="49" t="b">
        <v>0</v>
      </c>
      <c r="DB1260" s="49" t="b">
        <v>0</v>
      </c>
      <c r="DC1260" s="49" t="b">
        <v>0</v>
      </c>
      <c r="DD1260" s="49" t="b">
        <v>0</v>
      </c>
      <c r="DE1260" s="49" t="b">
        <v>0</v>
      </c>
      <c r="DF1260" s="49" t="b">
        <v>0</v>
      </c>
      <c r="DG1260" s="49" t="b">
        <v>0</v>
      </c>
      <c r="DH1260" s="49" t="b">
        <v>0</v>
      </c>
      <c r="DI1260" s="49" t="b">
        <v>0</v>
      </c>
      <c r="DJ1260" s="49" t="b">
        <v>0</v>
      </c>
      <c r="DK1260" s="49" t="b">
        <v>0</v>
      </c>
      <c r="DL1260" s="49" t="b">
        <v>0</v>
      </c>
      <c r="DM1260" s="49" t="b">
        <v>1</v>
      </c>
      <c r="DN1260" s="49" t="b">
        <v>0</v>
      </c>
      <c r="DO1260" s="49" t="b">
        <v>0</v>
      </c>
      <c r="DP1260" s="49" t="b">
        <v>0</v>
      </c>
      <c r="DQ1260" s="49" t="b">
        <v>0</v>
      </c>
      <c r="DR1260" s="49" t="b">
        <v>0</v>
      </c>
      <c r="DS1260" s="49" t="b">
        <v>0</v>
      </c>
      <c r="DT1260" s="49" t="b">
        <v>0</v>
      </c>
      <c r="DU1260" s="49" t="b">
        <v>0</v>
      </c>
      <c r="DV1260" s="49" t="b">
        <v>0</v>
      </c>
      <c r="DW1260" s="49" t="b">
        <v>0</v>
      </c>
      <c r="DX1260" s="49" t="b">
        <v>0</v>
      </c>
      <c r="DY1260" s="49" t="b">
        <v>0</v>
      </c>
      <c r="DZ1260" s="49" t="b">
        <v>0</v>
      </c>
      <c r="EA1260" s="49" t="b">
        <v>0</v>
      </c>
      <c r="EB1260" s="49" t="b">
        <v>0</v>
      </c>
      <c r="EC1260" s="49" t="b">
        <v>0</v>
      </c>
      <c r="ED1260" s="49" t="b">
        <v>0</v>
      </c>
      <c r="EE1260" s="49" t="b">
        <v>0</v>
      </c>
      <c r="EF1260" s="49" t="b">
        <v>0</v>
      </c>
      <c r="EG1260" s="49" t="b">
        <v>0</v>
      </c>
      <c r="EH1260" s="49" t="b">
        <v>0</v>
      </c>
      <c r="EI1260" s="49" t="b">
        <v>0</v>
      </c>
      <c r="EJ1260" s="49" t="b">
        <v>0</v>
      </c>
      <c r="EK1260" s="49" t="b">
        <v>0</v>
      </c>
      <c r="EL1260" s="49" t="b">
        <v>0</v>
      </c>
      <c r="EM1260" s="49" t="b">
        <v>0</v>
      </c>
      <c r="EN1260" s="49" t="b">
        <v>0</v>
      </c>
      <c r="EO1260" s="49" t="b">
        <v>0</v>
      </c>
      <c r="EP1260" s="49" t="b">
        <v>0</v>
      </c>
      <c r="EQ1260" s="49" t="b">
        <v>0</v>
      </c>
      <c r="ER1260" s="49" t="b">
        <v>0</v>
      </c>
      <c r="ES1260" s="49" t="b">
        <v>0</v>
      </c>
      <c r="ET1260" s="49" t="b">
        <v>0</v>
      </c>
      <c r="EU1260" s="49" t="b">
        <v>0</v>
      </c>
      <c r="EV1260" s="49" t="b">
        <v>0</v>
      </c>
      <c r="EW1260" s="49" t="b">
        <v>0</v>
      </c>
      <c r="EX1260" s="49" t="b">
        <v>0</v>
      </c>
      <c r="EY1260" s="49" t="b">
        <v>0</v>
      </c>
      <c r="EZ1260" s="49" t="b">
        <v>0</v>
      </c>
      <c r="FA1260" s="49" t="b">
        <v>0</v>
      </c>
      <c r="FB1260" s="49" t="b">
        <v>0</v>
      </c>
      <c r="FC1260" s="49" t="b">
        <v>0</v>
      </c>
      <c r="FD1260" s="49" t="b">
        <v>0</v>
      </c>
      <c r="FE1260" s="49" t="b">
        <v>0</v>
      </c>
      <c r="FF1260" s="49" t="b">
        <v>0</v>
      </c>
      <c r="FG1260" s="49" t="b">
        <v>0</v>
      </c>
      <c r="FH1260" s="49" t="b">
        <v>0</v>
      </c>
      <c r="FI1260" s="49" t="b">
        <v>0</v>
      </c>
      <c r="FJ1260" s="49" t="b">
        <v>0</v>
      </c>
      <c r="FK1260" s="49" t="b">
        <v>0</v>
      </c>
      <c r="FL1260" s="49" t="b">
        <v>0</v>
      </c>
      <c r="FM1260" s="49" t="b">
        <v>0</v>
      </c>
      <c r="FN1260" s="49" t="b">
        <v>0</v>
      </c>
      <c r="FO1260" s="49" t="b">
        <v>0</v>
      </c>
      <c r="FP1260" s="49" t="b">
        <v>0</v>
      </c>
      <c r="FQ1260" s="49" t="b">
        <v>0</v>
      </c>
      <c r="FR1260" s="49" t="b">
        <v>0</v>
      </c>
      <c r="FS1260" s="49" t="b">
        <v>0</v>
      </c>
      <c r="FT1260" s="49" t="b">
        <v>0</v>
      </c>
      <c r="FU1260" s="49" t="b">
        <v>0</v>
      </c>
      <c r="FV1260" s="49" t="b">
        <v>0</v>
      </c>
      <c r="FW1260" s="49" t="b">
        <v>0</v>
      </c>
      <c r="FX1260" s="49" t="b">
        <v>0</v>
      </c>
      <c r="FY1260" s="49" t="b">
        <v>0</v>
      </c>
      <c r="FZ1260" s="49" t="b">
        <v>0</v>
      </c>
      <c r="GA1260" s="49" t="b">
        <v>0</v>
      </c>
      <c r="GB1260" s="49" t="b">
        <v>0</v>
      </c>
      <c r="GC1260" s="49" t="b">
        <v>0</v>
      </c>
      <c r="GD1260" s="49">
        <f>COUNTIF(O1260:GC1260, TRUE)</f>
        <v>1</v>
      </c>
    </row>
    <row r="1261" spans="1:186" ht="14.25" customHeight="1" x14ac:dyDescent="0.3">
      <c r="A1261" s="49">
        <v>427</v>
      </c>
      <c r="B1261" s="49" t="s">
        <v>803</v>
      </c>
      <c r="C1261" s="49" t="s">
        <v>803</v>
      </c>
      <c r="D1261" s="49" t="str">
        <f>VLOOKUP(C1261,[1]Planning!$C$81:$D$305,2,"false")</f>
        <v>PH - PKR</v>
      </c>
      <c r="E1261" s="49" t="s">
        <v>804</v>
      </c>
      <c r="F1261" s="51" t="str">
        <f>VLOOKUP(E1261, [1]Constituency!$K$2:$L$225, 2, FALSE)</f>
        <v>Johor</v>
      </c>
      <c r="G1261" s="51" t="s">
        <v>3490</v>
      </c>
      <c r="H1261" s="49" t="s">
        <v>3491</v>
      </c>
      <c r="I1261" s="49" t="s">
        <v>3419</v>
      </c>
      <c r="M1261" s="49" t="s">
        <v>3420</v>
      </c>
      <c r="N1261" s="49" t="s">
        <v>3095</v>
      </c>
      <c r="O1261" s="49" t="b">
        <v>0</v>
      </c>
      <c r="P1261" s="49" t="b">
        <v>0</v>
      </c>
      <c r="Q1261" s="49" t="b">
        <v>0</v>
      </c>
      <c r="R1261" s="49" t="b">
        <v>0</v>
      </c>
      <c r="S1261" s="49" t="b">
        <v>0</v>
      </c>
      <c r="T1261" s="49" t="b">
        <v>0</v>
      </c>
      <c r="U1261" s="49" t="b">
        <v>0</v>
      </c>
      <c r="V1261" s="49" t="b">
        <v>0</v>
      </c>
      <c r="W1261" s="49" t="b">
        <v>0</v>
      </c>
      <c r="X1261" s="49" t="b">
        <v>0</v>
      </c>
      <c r="Y1261" s="49" t="b">
        <v>0</v>
      </c>
      <c r="Z1261" s="49" t="b">
        <v>0</v>
      </c>
      <c r="AA1261" s="49" t="b">
        <v>0</v>
      </c>
      <c r="AB1261" s="49" t="b">
        <v>0</v>
      </c>
      <c r="AC1261" s="49" t="b">
        <v>0</v>
      </c>
      <c r="AD1261" s="49" t="b">
        <v>0</v>
      </c>
      <c r="AE1261" s="49" t="b">
        <v>0</v>
      </c>
      <c r="AF1261" s="49" t="b">
        <v>0</v>
      </c>
      <c r="AG1261" s="49" t="b">
        <v>0</v>
      </c>
      <c r="AH1261" s="49" t="b">
        <v>0</v>
      </c>
      <c r="AI1261" s="49" t="b">
        <v>0</v>
      </c>
      <c r="AJ1261" s="49" t="b">
        <v>0</v>
      </c>
      <c r="AK1261" s="49" t="b">
        <v>0</v>
      </c>
      <c r="AL1261" s="49" t="b">
        <v>0</v>
      </c>
      <c r="AM1261" s="49" t="b">
        <v>0</v>
      </c>
      <c r="AN1261" s="49" t="b">
        <v>0</v>
      </c>
      <c r="AO1261" s="49" t="b">
        <v>0</v>
      </c>
      <c r="AP1261" s="49" t="b">
        <v>0</v>
      </c>
      <c r="AQ1261" s="49" t="b">
        <v>0</v>
      </c>
      <c r="AR1261" s="49" t="b">
        <v>0</v>
      </c>
      <c r="AS1261" s="49" t="b">
        <v>0</v>
      </c>
      <c r="AT1261" s="49" t="b">
        <v>0</v>
      </c>
      <c r="AU1261" s="49" t="b">
        <v>0</v>
      </c>
      <c r="AV1261" s="49" t="b">
        <v>0</v>
      </c>
      <c r="AW1261" s="49" t="b">
        <v>0</v>
      </c>
      <c r="AX1261" s="49" t="b">
        <v>0</v>
      </c>
      <c r="AY1261" s="49" t="b">
        <v>0</v>
      </c>
      <c r="AZ1261" s="49" t="b">
        <v>0</v>
      </c>
      <c r="BA1261" s="49" t="b">
        <v>0</v>
      </c>
      <c r="BB1261" s="49" t="b">
        <v>0</v>
      </c>
      <c r="BC1261" s="49" t="b">
        <v>0</v>
      </c>
      <c r="BD1261" s="49" t="b">
        <v>0</v>
      </c>
      <c r="BE1261" s="49" t="b">
        <v>0</v>
      </c>
      <c r="BF1261" s="49" t="b">
        <v>0</v>
      </c>
      <c r="BG1261" s="49" t="b">
        <v>0</v>
      </c>
      <c r="BH1261" s="49" t="b">
        <v>0</v>
      </c>
      <c r="BI1261" s="49" t="b">
        <v>0</v>
      </c>
      <c r="BJ1261" s="49" t="b">
        <v>0</v>
      </c>
      <c r="BK1261" s="49" t="b">
        <v>0</v>
      </c>
      <c r="BL1261" s="49" t="b">
        <v>0</v>
      </c>
      <c r="BM1261" s="49" t="b">
        <v>0</v>
      </c>
      <c r="BN1261" s="49" t="b">
        <v>0</v>
      </c>
      <c r="BO1261" s="49" t="b">
        <v>0</v>
      </c>
      <c r="BP1261" s="49" t="b">
        <v>0</v>
      </c>
      <c r="BQ1261" s="49" t="b">
        <v>0</v>
      </c>
      <c r="BR1261" s="49" t="b">
        <v>0</v>
      </c>
      <c r="BS1261" s="49" t="b">
        <v>0</v>
      </c>
      <c r="BT1261" s="49" t="b">
        <v>0</v>
      </c>
      <c r="BU1261" s="49" t="b">
        <v>0</v>
      </c>
      <c r="BV1261" s="49" t="b">
        <v>0</v>
      </c>
      <c r="BW1261" s="49" t="b">
        <v>0</v>
      </c>
      <c r="BX1261" s="49" t="b">
        <v>0</v>
      </c>
      <c r="BY1261" s="49" t="b">
        <v>0</v>
      </c>
      <c r="BZ1261" s="49" t="b">
        <v>0</v>
      </c>
      <c r="CA1261" s="49" t="b">
        <v>0</v>
      </c>
      <c r="CB1261" s="49" t="b">
        <v>0</v>
      </c>
      <c r="CC1261" s="49" t="b">
        <v>0</v>
      </c>
      <c r="CD1261" s="49" t="b">
        <v>0</v>
      </c>
      <c r="CE1261" s="49" t="b">
        <v>0</v>
      </c>
      <c r="CF1261" s="49" t="b">
        <v>0</v>
      </c>
      <c r="CG1261" s="49" t="b">
        <v>0</v>
      </c>
      <c r="CH1261" s="49" t="b">
        <v>0</v>
      </c>
      <c r="CI1261" s="49" t="b">
        <v>0</v>
      </c>
      <c r="CJ1261" s="49" t="b">
        <v>0</v>
      </c>
      <c r="CK1261" s="49" t="b">
        <v>0</v>
      </c>
      <c r="CL1261" s="49" t="b">
        <v>0</v>
      </c>
      <c r="CM1261" s="49" t="b">
        <v>0</v>
      </c>
      <c r="CN1261" s="49" t="b">
        <v>0</v>
      </c>
      <c r="CO1261" s="49" t="b">
        <v>0</v>
      </c>
      <c r="CP1261" s="49" t="b">
        <v>0</v>
      </c>
      <c r="CQ1261" s="49" t="b">
        <v>0</v>
      </c>
      <c r="CR1261" s="49" t="b">
        <v>1</v>
      </c>
      <c r="CS1261" s="49" t="b">
        <v>1</v>
      </c>
      <c r="CT1261" s="49" t="b">
        <v>0</v>
      </c>
      <c r="CU1261" s="49" t="b">
        <v>0</v>
      </c>
      <c r="CV1261" s="49" t="b">
        <v>0</v>
      </c>
      <c r="CW1261" s="49" t="b">
        <v>0</v>
      </c>
      <c r="CX1261" s="49" t="b">
        <v>0</v>
      </c>
      <c r="CY1261" s="49" t="b">
        <v>0</v>
      </c>
      <c r="CZ1261" s="49" t="b">
        <v>0</v>
      </c>
      <c r="DA1261" s="49" t="b">
        <v>0</v>
      </c>
      <c r="DB1261" s="49" t="b">
        <v>0</v>
      </c>
      <c r="DC1261" s="49" t="b">
        <v>0</v>
      </c>
      <c r="DD1261" s="49" t="b">
        <v>0</v>
      </c>
      <c r="DE1261" s="49" t="b">
        <v>0</v>
      </c>
      <c r="DF1261" s="49" t="b">
        <v>0</v>
      </c>
      <c r="DG1261" s="49" t="b">
        <v>0</v>
      </c>
      <c r="DH1261" s="49" t="b">
        <v>0</v>
      </c>
      <c r="DI1261" s="49" t="b">
        <v>0</v>
      </c>
      <c r="DJ1261" s="49" t="b">
        <v>0</v>
      </c>
      <c r="DK1261" s="49" t="b">
        <v>0</v>
      </c>
      <c r="DL1261" s="49" t="b">
        <v>1</v>
      </c>
      <c r="DM1261" s="49" t="b">
        <v>0</v>
      </c>
      <c r="DN1261" s="49" t="b">
        <v>0</v>
      </c>
      <c r="DO1261" s="49" t="b">
        <v>0</v>
      </c>
      <c r="DP1261" s="49" t="b">
        <v>0</v>
      </c>
      <c r="DQ1261" s="49" t="b">
        <v>0</v>
      </c>
      <c r="DR1261" s="49" t="b">
        <v>0</v>
      </c>
      <c r="DS1261" s="49" t="b">
        <v>0</v>
      </c>
      <c r="DT1261" s="49" t="b">
        <v>0</v>
      </c>
      <c r="DU1261" s="49" t="b">
        <v>0</v>
      </c>
      <c r="DV1261" s="49" t="b">
        <v>0</v>
      </c>
      <c r="DW1261" s="49" t="b">
        <v>0</v>
      </c>
      <c r="DX1261" s="49" t="b">
        <v>0</v>
      </c>
      <c r="DY1261" s="49" t="b">
        <v>0</v>
      </c>
      <c r="DZ1261" s="49" t="b">
        <v>0</v>
      </c>
      <c r="EA1261" s="49" t="b">
        <v>0</v>
      </c>
      <c r="EB1261" s="49" t="b">
        <v>0</v>
      </c>
      <c r="EC1261" s="49" t="b">
        <v>0</v>
      </c>
      <c r="ED1261" s="49" t="b">
        <v>0</v>
      </c>
      <c r="EE1261" s="49" t="b">
        <v>0</v>
      </c>
      <c r="EF1261" s="49" t="b">
        <v>0</v>
      </c>
      <c r="EG1261" s="49" t="b">
        <v>0</v>
      </c>
      <c r="EH1261" s="49" t="b">
        <v>0</v>
      </c>
      <c r="EI1261" s="49" t="b">
        <v>0</v>
      </c>
      <c r="EJ1261" s="49" t="b">
        <v>0</v>
      </c>
      <c r="EK1261" s="49" t="b">
        <v>0</v>
      </c>
      <c r="EL1261" s="49" t="b">
        <v>0</v>
      </c>
      <c r="EM1261" s="49" t="b">
        <v>1</v>
      </c>
      <c r="EN1261" s="49" t="b">
        <v>0</v>
      </c>
      <c r="EO1261" s="49" t="b">
        <v>0</v>
      </c>
      <c r="EP1261" s="49" t="b">
        <v>0</v>
      </c>
      <c r="EQ1261" s="49" t="b">
        <v>0</v>
      </c>
      <c r="ER1261" s="49" t="b">
        <v>0</v>
      </c>
      <c r="ES1261" s="49" t="b">
        <v>0</v>
      </c>
      <c r="ET1261" s="49" t="b">
        <v>1</v>
      </c>
      <c r="EU1261" s="49" t="b">
        <v>0</v>
      </c>
      <c r="EV1261" s="49" t="b">
        <v>0</v>
      </c>
      <c r="EW1261" s="49" t="b">
        <v>0</v>
      </c>
      <c r="EX1261" s="49" t="b">
        <v>0</v>
      </c>
      <c r="EY1261" s="49" t="b">
        <v>0</v>
      </c>
      <c r="EZ1261" s="49" t="b">
        <v>0</v>
      </c>
      <c r="FA1261" s="49" t="b">
        <v>0</v>
      </c>
      <c r="FB1261" s="49" t="b">
        <v>0</v>
      </c>
      <c r="FC1261" s="49" t="b">
        <v>0</v>
      </c>
      <c r="FD1261" s="49" t="b">
        <v>0</v>
      </c>
      <c r="FE1261" s="49" t="b">
        <v>0</v>
      </c>
      <c r="FF1261" s="49" t="b">
        <v>0</v>
      </c>
      <c r="FG1261" s="49" t="b">
        <v>0</v>
      </c>
      <c r="FH1261" s="49" t="b">
        <v>0</v>
      </c>
      <c r="FI1261" s="49" t="b">
        <v>0</v>
      </c>
      <c r="FJ1261" s="49" t="b">
        <v>0</v>
      </c>
      <c r="FK1261" s="49" t="b">
        <v>0</v>
      </c>
      <c r="FL1261" s="49" t="b">
        <v>0</v>
      </c>
      <c r="FM1261" s="49" t="b">
        <v>0</v>
      </c>
      <c r="FN1261" s="49" t="b">
        <v>0</v>
      </c>
      <c r="FO1261" s="49" t="b">
        <v>0</v>
      </c>
      <c r="FP1261" s="49" t="b">
        <v>0</v>
      </c>
      <c r="FQ1261" s="49" t="b">
        <v>0</v>
      </c>
      <c r="FR1261" s="49" t="b">
        <v>0</v>
      </c>
      <c r="FS1261" s="49" t="b">
        <v>0</v>
      </c>
      <c r="FT1261" s="49" t="b">
        <v>0</v>
      </c>
      <c r="FU1261" s="49" t="b">
        <v>0</v>
      </c>
      <c r="FV1261" s="49" t="b">
        <v>0</v>
      </c>
      <c r="FW1261" s="49" t="b">
        <v>0</v>
      </c>
      <c r="FX1261" s="49" t="b">
        <v>0</v>
      </c>
      <c r="FY1261" s="49" t="b">
        <v>0</v>
      </c>
      <c r="FZ1261" s="49" t="b">
        <v>0</v>
      </c>
      <c r="GA1261" s="49" t="b">
        <v>0</v>
      </c>
      <c r="GB1261" s="49" t="b">
        <v>0</v>
      </c>
      <c r="GC1261" s="49" t="b">
        <v>0</v>
      </c>
      <c r="GD1261" s="49">
        <f>COUNTIF(O1261:GC1261, TRUE)</f>
        <v>5</v>
      </c>
    </row>
    <row r="1262" spans="1:186" ht="14.25" customHeight="1" x14ac:dyDescent="0.3">
      <c r="A1262" s="49">
        <v>427</v>
      </c>
      <c r="B1262" s="49" t="s">
        <v>803</v>
      </c>
      <c r="C1262" s="49" t="s">
        <v>803</v>
      </c>
      <c r="D1262" s="49" t="str">
        <f>VLOOKUP(C1262,[1]Planning!$C$81:$D$305,2,"false")</f>
        <v>PH - PKR</v>
      </c>
      <c r="E1262" s="49" t="s">
        <v>804</v>
      </c>
      <c r="F1262" s="51" t="str">
        <f>VLOOKUP(E1262, [1]Constituency!$K$2:$L$225, 2, FALSE)</f>
        <v>Johor</v>
      </c>
      <c r="G1262" s="51" t="s">
        <v>3490</v>
      </c>
      <c r="H1262" s="49" t="s">
        <v>3492</v>
      </c>
      <c r="I1262" s="49" t="s">
        <v>3419</v>
      </c>
      <c r="M1262" s="49" t="s">
        <v>3420</v>
      </c>
      <c r="N1262" s="49" t="s">
        <v>3095</v>
      </c>
      <c r="O1262" s="49" t="b">
        <v>0</v>
      </c>
      <c r="P1262" s="49" t="b">
        <v>0</v>
      </c>
      <c r="Q1262" s="49" t="b">
        <v>0</v>
      </c>
      <c r="R1262" s="49" t="b">
        <v>0</v>
      </c>
      <c r="S1262" s="49" t="b">
        <v>0</v>
      </c>
      <c r="T1262" s="49" t="b">
        <v>0</v>
      </c>
      <c r="U1262" s="49" t="b">
        <v>0</v>
      </c>
      <c r="V1262" s="49" t="b">
        <v>0</v>
      </c>
      <c r="W1262" s="49" t="b">
        <v>0</v>
      </c>
      <c r="X1262" s="49" t="b">
        <v>0</v>
      </c>
      <c r="Y1262" s="49" t="b">
        <v>0</v>
      </c>
      <c r="Z1262" s="49" t="b">
        <v>0</v>
      </c>
      <c r="AA1262" s="49" t="b">
        <v>0</v>
      </c>
      <c r="AB1262" s="49" t="b">
        <v>0</v>
      </c>
      <c r="AC1262" s="49" t="b">
        <v>0</v>
      </c>
      <c r="AD1262" s="49" t="b">
        <v>0</v>
      </c>
      <c r="AE1262" s="49" t="b">
        <v>0</v>
      </c>
      <c r="AF1262" s="49" t="b">
        <v>0</v>
      </c>
      <c r="AG1262" s="49" t="b">
        <v>0</v>
      </c>
      <c r="AH1262" s="49" t="b">
        <v>0</v>
      </c>
      <c r="AI1262" s="49" t="b">
        <v>0</v>
      </c>
      <c r="AJ1262" s="49" t="b">
        <v>0</v>
      </c>
      <c r="AK1262" s="49" t="b">
        <v>0</v>
      </c>
      <c r="AL1262" s="49" t="b">
        <v>0</v>
      </c>
      <c r="AM1262" s="49" t="b">
        <v>0</v>
      </c>
      <c r="AN1262" s="49" t="b">
        <v>0</v>
      </c>
      <c r="AO1262" s="49" t="b">
        <v>0</v>
      </c>
      <c r="AP1262" s="49" t="b">
        <v>0</v>
      </c>
      <c r="AQ1262" s="49" t="b">
        <v>0</v>
      </c>
      <c r="AR1262" s="49" t="b">
        <v>0</v>
      </c>
      <c r="AS1262" s="49" t="b">
        <v>0</v>
      </c>
      <c r="AT1262" s="49" t="b">
        <v>0</v>
      </c>
      <c r="AU1262" s="49" t="b">
        <v>0</v>
      </c>
      <c r="AV1262" s="49" t="b">
        <v>0</v>
      </c>
      <c r="AW1262" s="49" t="b">
        <v>0</v>
      </c>
      <c r="AX1262" s="49" t="b">
        <v>0</v>
      </c>
      <c r="AY1262" s="49" t="b">
        <v>0</v>
      </c>
      <c r="AZ1262" s="49" t="b">
        <v>0</v>
      </c>
      <c r="BA1262" s="49" t="b">
        <v>0</v>
      </c>
      <c r="BB1262" s="49" t="b">
        <v>0</v>
      </c>
      <c r="BC1262" s="49" t="b">
        <v>0</v>
      </c>
      <c r="BD1262" s="49" t="b">
        <v>0</v>
      </c>
      <c r="BE1262" s="49" t="b">
        <v>0</v>
      </c>
      <c r="BF1262" s="49" t="b">
        <v>0</v>
      </c>
      <c r="BG1262" s="49" t="b">
        <v>0</v>
      </c>
      <c r="BH1262" s="49" t="b">
        <v>0</v>
      </c>
      <c r="BI1262" s="49" t="b">
        <v>0</v>
      </c>
      <c r="BJ1262" s="49" t="b">
        <v>0</v>
      </c>
      <c r="BK1262" s="49" t="b">
        <v>0</v>
      </c>
      <c r="BL1262" s="49" t="b">
        <v>0</v>
      </c>
      <c r="BM1262" s="49" t="b">
        <v>0</v>
      </c>
      <c r="BN1262" s="49" t="b">
        <v>0</v>
      </c>
      <c r="BO1262" s="49" t="b">
        <v>0</v>
      </c>
      <c r="BP1262" s="49" t="b">
        <v>0</v>
      </c>
      <c r="BQ1262" s="49" t="b">
        <v>0</v>
      </c>
      <c r="BR1262" s="49" t="b">
        <v>0</v>
      </c>
      <c r="BS1262" s="49" t="b">
        <v>0</v>
      </c>
      <c r="BT1262" s="49" t="b">
        <v>0</v>
      </c>
      <c r="BU1262" s="49" t="b">
        <v>0</v>
      </c>
      <c r="BV1262" s="49" t="b">
        <v>0</v>
      </c>
      <c r="BW1262" s="49" t="b">
        <v>0</v>
      </c>
      <c r="BX1262" s="49" t="b">
        <v>0</v>
      </c>
      <c r="BY1262" s="49" t="b">
        <v>0</v>
      </c>
      <c r="BZ1262" s="49" t="b">
        <v>0</v>
      </c>
      <c r="CA1262" s="49" t="b">
        <v>0</v>
      </c>
      <c r="CB1262" s="49" t="b">
        <v>0</v>
      </c>
      <c r="CC1262" s="49" t="b">
        <v>0</v>
      </c>
      <c r="CD1262" s="49" t="b">
        <v>0</v>
      </c>
      <c r="CE1262" s="49" t="b">
        <v>0</v>
      </c>
      <c r="CF1262" s="49" t="b">
        <v>0</v>
      </c>
      <c r="CG1262" s="49" t="b">
        <v>0</v>
      </c>
      <c r="CH1262" s="49" t="b">
        <v>0</v>
      </c>
      <c r="CI1262" s="49" t="b">
        <v>0</v>
      </c>
      <c r="CJ1262" s="49" t="b">
        <v>0</v>
      </c>
      <c r="CK1262" s="49" t="b">
        <v>0</v>
      </c>
      <c r="CL1262" s="49" t="b">
        <v>0</v>
      </c>
      <c r="CM1262" s="49" t="b">
        <v>0</v>
      </c>
      <c r="CN1262" s="49" t="b">
        <v>0</v>
      </c>
      <c r="CO1262" s="49" t="b">
        <v>0</v>
      </c>
      <c r="CP1262" s="49" t="b">
        <v>0</v>
      </c>
      <c r="CQ1262" s="49" t="b">
        <v>0</v>
      </c>
      <c r="CR1262" s="49" t="b">
        <v>1</v>
      </c>
      <c r="CS1262" s="49" t="b">
        <v>1</v>
      </c>
      <c r="CT1262" s="49" t="b">
        <v>0</v>
      </c>
      <c r="CU1262" s="49" t="b">
        <v>0</v>
      </c>
      <c r="CV1262" s="49" t="b">
        <v>0</v>
      </c>
      <c r="CW1262" s="49" t="b">
        <v>0</v>
      </c>
      <c r="CX1262" s="49" t="b">
        <v>0</v>
      </c>
      <c r="CY1262" s="49" t="b">
        <v>0</v>
      </c>
      <c r="CZ1262" s="49" t="b">
        <v>0</v>
      </c>
      <c r="DA1262" s="49" t="b">
        <v>0</v>
      </c>
      <c r="DB1262" s="49" t="b">
        <v>0</v>
      </c>
      <c r="DC1262" s="49" t="b">
        <v>0</v>
      </c>
      <c r="DD1262" s="49" t="b">
        <v>0</v>
      </c>
      <c r="DE1262" s="49" t="b">
        <v>0</v>
      </c>
      <c r="DF1262" s="49" t="b">
        <v>0</v>
      </c>
      <c r="DG1262" s="49" t="b">
        <v>0</v>
      </c>
      <c r="DH1262" s="49" t="b">
        <v>0</v>
      </c>
      <c r="DI1262" s="49" t="b">
        <v>0</v>
      </c>
      <c r="DJ1262" s="49" t="b">
        <v>0</v>
      </c>
      <c r="DK1262" s="49" t="b">
        <v>0</v>
      </c>
      <c r="DL1262" s="49" t="b">
        <v>1</v>
      </c>
      <c r="DM1262" s="49" t="b">
        <v>0</v>
      </c>
      <c r="DN1262" s="49" t="b">
        <v>0</v>
      </c>
      <c r="DO1262" s="49" t="b">
        <v>0</v>
      </c>
      <c r="DP1262" s="49" t="b">
        <v>0</v>
      </c>
      <c r="DQ1262" s="49" t="b">
        <v>0</v>
      </c>
      <c r="DR1262" s="49" t="b">
        <v>0</v>
      </c>
      <c r="DS1262" s="49" t="b">
        <v>0</v>
      </c>
      <c r="DT1262" s="49" t="b">
        <v>0</v>
      </c>
      <c r="DU1262" s="49" t="b">
        <v>0</v>
      </c>
      <c r="DV1262" s="49" t="b">
        <v>0</v>
      </c>
      <c r="DW1262" s="49" t="b">
        <v>0</v>
      </c>
      <c r="DX1262" s="49" t="b">
        <v>0</v>
      </c>
      <c r="DY1262" s="49" t="b">
        <v>0</v>
      </c>
      <c r="DZ1262" s="49" t="b">
        <v>0</v>
      </c>
      <c r="EA1262" s="49" t="b">
        <v>0</v>
      </c>
      <c r="EB1262" s="49" t="b">
        <v>0</v>
      </c>
      <c r="EC1262" s="49" t="b">
        <v>0</v>
      </c>
      <c r="ED1262" s="49" t="b">
        <v>0</v>
      </c>
      <c r="EE1262" s="49" t="b">
        <v>0</v>
      </c>
      <c r="EF1262" s="49" t="b">
        <v>0</v>
      </c>
      <c r="EG1262" s="49" t="b">
        <v>0</v>
      </c>
      <c r="EH1262" s="49" t="b">
        <v>0</v>
      </c>
      <c r="EI1262" s="49" t="b">
        <v>0</v>
      </c>
      <c r="EJ1262" s="49" t="b">
        <v>0</v>
      </c>
      <c r="EK1262" s="49" t="b">
        <v>0</v>
      </c>
      <c r="EL1262" s="49" t="b">
        <v>0</v>
      </c>
      <c r="EM1262" s="49" t="b">
        <v>1</v>
      </c>
      <c r="EN1262" s="49" t="b">
        <v>0</v>
      </c>
      <c r="EO1262" s="49" t="b">
        <v>0</v>
      </c>
      <c r="EP1262" s="49" t="b">
        <v>0</v>
      </c>
      <c r="EQ1262" s="49" t="b">
        <v>0</v>
      </c>
      <c r="ER1262" s="49" t="b">
        <v>0</v>
      </c>
      <c r="ES1262" s="49" t="b">
        <v>0</v>
      </c>
      <c r="ET1262" s="49" t="b">
        <v>1</v>
      </c>
      <c r="EU1262" s="49" t="b">
        <v>0</v>
      </c>
      <c r="EV1262" s="49" t="b">
        <v>0</v>
      </c>
      <c r="EW1262" s="49" t="b">
        <v>0</v>
      </c>
      <c r="EX1262" s="49" t="b">
        <v>0</v>
      </c>
      <c r="EY1262" s="49" t="b">
        <v>0</v>
      </c>
      <c r="EZ1262" s="49" t="b">
        <v>0</v>
      </c>
      <c r="FA1262" s="49" t="b">
        <v>0</v>
      </c>
      <c r="FB1262" s="49" t="b">
        <v>0</v>
      </c>
      <c r="FC1262" s="49" t="b">
        <v>0</v>
      </c>
      <c r="FD1262" s="49" t="b">
        <v>0</v>
      </c>
      <c r="FE1262" s="49" t="b">
        <v>0</v>
      </c>
      <c r="FF1262" s="49" t="b">
        <v>0</v>
      </c>
      <c r="FG1262" s="49" t="b">
        <v>0</v>
      </c>
      <c r="FH1262" s="49" t="b">
        <v>0</v>
      </c>
      <c r="FI1262" s="49" t="b">
        <v>0</v>
      </c>
      <c r="FJ1262" s="49" t="b">
        <v>0</v>
      </c>
      <c r="FK1262" s="49" t="b">
        <v>0</v>
      </c>
      <c r="FL1262" s="49" t="b">
        <v>0</v>
      </c>
      <c r="FM1262" s="49" t="b">
        <v>0</v>
      </c>
      <c r="FN1262" s="49" t="b">
        <v>0</v>
      </c>
      <c r="FO1262" s="49" t="b">
        <v>0</v>
      </c>
      <c r="FP1262" s="49" t="b">
        <v>0</v>
      </c>
      <c r="FQ1262" s="49" t="b">
        <v>0</v>
      </c>
      <c r="FR1262" s="49" t="b">
        <v>0</v>
      </c>
      <c r="FS1262" s="49" t="b">
        <v>0</v>
      </c>
      <c r="FT1262" s="49" t="b">
        <v>0</v>
      </c>
      <c r="FU1262" s="49" t="b">
        <v>0</v>
      </c>
      <c r="FV1262" s="49" t="b">
        <v>0</v>
      </c>
      <c r="FW1262" s="49" t="b">
        <v>0</v>
      </c>
      <c r="FX1262" s="49" t="b">
        <v>0</v>
      </c>
      <c r="FY1262" s="49" t="b">
        <v>0</v>
      </c>
      <c r="FZ1262" s="49" t="b">
        <v>0</v>
      </c>
      <c r="GA1262" s="49" t="b">
        <v>0</v>
      </c>
      <c r="GB1262" s="49" t="b">
        <v>0</v>
      </c>
      <c r="GC1262" s="49" t="b">
        <v>0</v>
      </c>
      <c r="GD1262" s="49">
        <f>COUNTIF(O1262:GC1262, TRUE)</f>
        <v>5</v>
      </c>
    </row>
    <row r="1263" spans="1:186" ht="14.25" customHeight="1" x14ac:dyDescent="0.3">
      <c r="A1263" s="49">
        <v>430</v>
      </c>
      <c r="B1263" s="49" t="s">
        <v>1102</v>
      </c>
      <c r="C1263" s="51" t="s">
        <v>1103</v>
      </c>
      <c r="D1263" s="49" t="str">
        <f>VLOOKUP(C1263,[1]Planning!$C$81:$D$305,2,"false")</f>
        <v>PAS</v>
      </c>
      <c r="E1263" s="49" t="s">
        <v>1104</v>
      </c>
      <c r="F1263" s="51" t="str">
        <f>VLOOKUP(E1263, [1]Constituency!$K$2:$L$225, 2, FALSE)</f>
        <v>Kelantan</v>
      </c>
      <c r="G1263" s="51" t="s">
        <v>3493</v>
      </c>
      <c r="H1263" s="49" t="s">
        <v>3494</v>
      </c>
      <c r="I1263" s="49" t="s">
        <v>3419</v>
      </c>
      <c r="M1263" s="49" t="s">
        <v>3420</v>
      </c>
      <c r="N1263" s="49" t="s">
        <v>3095</v>
      </c>
      <c r="O1263" s="49" t="b">
        <v>0</v>
      </c>
      <c r="P1263" s="49" t="b">
        <v>0</v>
      </c>
      <c r="Q1263" s="49" t="b">
        <v>0</v>
      </c>
      <c r="R1263" s="49" t="b">
        <v>0</v>
      </c>
      <c r="S1263" s="49" t="b">
        <v>0</v>
      </c>
      <c r="T1263" s="49" t="b">
        <v>0</v>
      </c>
      <c r="U1263" s="49" t="b">
        <v>0</v>
      </c>
      <c r="V1263" s="49" t="b">
        <v>0</v>
      </c>
      <c r="W1263" s="49" t="b">
        <v>0</v>
      </c>
      <c r="X1263" s="49" t="b">
        <v>0</v>
      </c>
      <c r="Y1263" s="49" t="b">
        <v>0</v>
      </c>
      <c r="Z1263" s="49" t="b">
        <v>0</v>
      </c>
      <c r="AA1263" s="49" t="b">
        <v>0</v>
      </c>
      <c r="AB1263" s="49" t="b">
        <v>0</v>
      </c>
      <c r="AC1263" s="49" t="b">
        <v>0</v>
      </c>
      <c r="AD1263" s="49" t="b">
        <v>0</v>
      </c>
      <c r="AE1263" s="49" t="b">
        <v>0</v>
      </c>
      <c r="AF1263" s="49" t="b">
        <v>0</v>
      </c>
      <c r="AG1263" s="49" t="b">
        <v>0</v>
      </c>
      <c r="AH1263" s="49" t="b">
        <v>0</v>
      </c>
      <c r="AI1263" s="49" t="b">
        <v>0</v>
      </c>
      <c r="AJ1263" s="49" t="b">
        <v>0</v>
      </c>
      <c r="AK1263" s="49" t="b">
        <v>0</v>
      </c>
      <c r="AL1263" s="49" t="b">
        <v>0</v>
      </c>
      <c r="AM1263" s="49" t="b">
        <v>0</v>
      </c>
      <c r="AN1263" s="49" t="b">
        <v>0</v>
      </c>
      <c r="AO1263" s="49" t="b">
        <v>0</v>
      </c>
      <c r="AP1263" s="49" t="b">
        <v>0</v>
      </c>
      <c r="AQ1263" s="49" t="b">
        <v>0</v>
      </c>
      <c r="AR1263" s="49" t="b">
        <v>0</v>
      </c>
      <c r="AS1263" s="49" t="b">
        <v>0</v>
      </c>
      <c r="AT1263" s="49" t="b">
        <v>0</v>
      </c>
      <c r="AU1263" s="49" t="b">
        <v>0</v>
      </c>
      <c r="AV1263" s="49" t="b">
        <v>0</v>
      </c>
      <c r="AW1263" s="49" t="b">
        <v>0</v>
      </c>
      <c r="AX1263" s="49" t="b">
        <v>0</v>
      </c>
      <c r="AY1263" s="49" t="b">
        <v>0</v>
      </c>
      <c r="AZ1263" s="49" t="b">
        <v>0</v>
      </c>
      <c r="BA1263" s="49" t="b">
        <v>0</v>
      </c>
      <c r="BB1263" s="49" t="b">
        <v>0</v>
      </c>
      <c r="BC1263" s="49" t="b">
        <v>0</v>
      </c>
      <c r="BD1263" s="49" t="b">
        <v>0</v>
      </c>
      <c r="BE1263" s="49" t="b">
        <v>0</v>
      </c>
      <c r="BF1263" s="49" t="b">
        <v>0</v>
      </c>
      <c r="BG1263" s="49" t="b">
        <v>0</v>
      </c>
      <c r="BH1263" s="49" t="b">
        <v>0</v>
      </c>
      <c r="BI1263" s="49" t="b">
        <v>0</v>
      </c>
      <c r="BJ1263" s="49" t="b">
        <v>0</v>
      </c>
      <c r="BK1263" s="49" t="b">
        <v>0</v>
      </c>
      <c r="BL1263" s="49" t="b">
        <v>0</v>
      </c>
      <c r="BM1263" s="49" t="b">
        <v>0</v>
      </c>
      <c r="BN1263" s="49" t="b">
        <v>0</v>
      </c>
      <c r="BO1263" s="49" t="b">
        <v>0</v>
      </c>
      <c r="BP1263" s="49" t="b">
        <v>0</v>
      </c>
      <c r="BQ1263" s="49" t="b">
        <v>0</v>
      </c>
      <c r="BR1263" s="49" t="b">
        <v>0</v>
      </c>
      <c r="BS1263" s="49" t="b">
        <v>0</v>
      </c>
      <c r="BT1263" s="49" t="b">
        <v>0</v>
      </c>
      <c r="BU1263" s="49" t="b">
        <v>0</v>
      </c>
      <c r="BV1263" s="49" t="b">
        <v>0</v>
      </c>
      <c r="BW1263" s="49" t="b">
        <v>0</v>
      </c>
      <c r="BX1263" s="49" t="b">
        <v>0</v>
      </c>
      <c r="BY1263" s="49" t="b">
        <v>0</v>
      </c>
      <c r="BZ1263" s="49" t="b">
        <v>0</v>
      </c>
      <c r="CA1263" s="49" t="b">
        <v>0</v>
      </c>
      <c r="CB1263" s="49" t="b">
        <v>0</v>
      </c>
      <c r="CC1263" s="49" t="b">
        <v>0</v>
      </c>
      <c r="CD1263" s="49" t="b">
        <v>0</v>
      </c>
      <c r="CE1263" s="49" t="b">
        <v>0</v>
      </c>
      <c r="CF1263" s="49" t="b">
        <v>0</v>
      </c>
      <c r="CG1263" s="49" t="b">
        <v>0</v>
      </c>
      <c r="CH1263" s="49" t="b">
        <v>0</v>
      </c>
      <c r="CI1263" s="49" t="b">
        <v>0</v>
      </c>
      <c r="CJ1263" s="49" t="b">
        <v>0</v>
      </c>
      <c r="CK1263" s="49" t="b">
        <v>0</v>
      </c>
      <c r="CL1263" s="49" t="b">
        <v>0</v>
      </c>
      <c r="CM1263" s="49" t="b">
        <v>0</v>
      </c>
      <c r="CN1263" s="49" t="b">
        <v>0</v>
      </c>
      <c r="CO1263" s="49" t="b">
        <v>0</v>
      </c>
      <c r="CP1263" s="49" t="b">
        <v>0</v>
      </c>
      <c r="CQ1263" s="49" t="b">
        <v>0</v>
      </c>
      <c r="CR1263" s="49" t="b">
        <v>0</v>
      </c>
      <c r="CS1263" s="49" t="b">
        <v>0</v>
      </c>
      <c r="CT1263" s="49" t="b">
        <v>0</v>
      </c>
      <c r="CU1263" s="49" t="b">
        <v>0</v>
      </c>
      <c r="CV1263" s="49" t="b">
        <v>0</v>
      </c>
      <c r="CW1263" s="49" t="b">
        <v>0</v>
      </c>
      <c r="CX1263" s="49" t="b">
        <v>0</v>
      </c>
      <c r="CY1263" s="49" t="b">
        <v>0</v>
      </c>
      <c r="CZ1263" s="49" t="b">
        <v>0</v>
      </c>
      <c r="DA1263" s="49" t="b">
        <v>0</v>
      </c>
      <c r="DB1263" s="49" t="b">
        <v>0</v>
      </c>
      <c r="DC1263" s="49" t="b">
        <v>0</v>
      </c>
      <c r="DD1263" s="49" t="b">
        <v>0</v>
      </c>
      <c r="DE1263" s="49" t="b">
        <v>0</v>
      </c>
      <c r="DF1263" s="49" t="b">
        <v>0</v>
      </c>
      <c r="DG1263" s="49" t="b">
        <v>0</v>
      </c>
      <c r="DH1263" s="49" t="b">
        <v>0</v>
      </c>
      <c r="DI1263" s="49" t="b">
        <v>0</v>
      </c>
      <c r="DJ1263" s="49" t="b">
        <v>0</v>
      </c>
      <c r="DK1263" s="49" t="b">
        <v>0</v>
      </c>
      <c r="DL1263" s="49" t="b">
        <v>0</v>
      </c>
      <c r="DM1263" s="49" t="b">
        <v>0</v>
      </c>
      <c r="DN1263" s="49" t="b">
        <v>0</v>
      </c>
      <c r="DO1263" s="49" t="b">
        <v>0</v>
      </c>
      <c r="DP1263" s="49" t="b">
        <v>0</v>
      </c>
      <c r="DQ1263" s="49" t="b">
        <v>0</v>
      </c>
      <c r="DR1263" s="49" t="b">
        <v>0</v>
      </c>
      <c r="DS1263" s="49" t="b">
        <v>0</v>
      </c>
      <c r="DT1263" s="49" t="b">
        <v>0</v>
      </c>
      <c r="DU1263" s="49" t="b">
        <v>0</v>
      </c>
      <c r="DV1263" s="49" t="b">
        <v>0</v>
      </c>
      <c r="DW1263" s="49" t="b">
        <v>0</v>
      </c>
      <c r="DX1263" s="49" t="b">
        <v>0</v>
      </c>
      <c r="DY1263" s="49" t="b">
        <v>0</v>
      </c>
      <c r="DZ1263" s="49" t="b">
        <v>0</v>
      </c>
      <c r="EA1263" s="49" t="b">
        <v>0</v>
      </c>
      <c r="EB1263" s="49" t="b">
        <v>0</v>
      </c>
      <c r="EC1263" s="49" t="b">
        <v>0</v>
      </c>
      <c r="ED1263" s="49" t="b">
        <v>0</v>
      </c>
      <c r="EE1263" s="49" t="b">
        <v>0</v>
      </c>
      <c r="EF1263" s="49" t="b">
        <v>0</v>
      </c>
      <c r="EG1263" s="49" t="b">
        <v>0</v>
      </c>
      <c r="EH1263" s="49" t="b">
        <v>0</v>
      </c>
      <c r="EI1263" s="49" t="b">
        <v>0</v>
      </c>
      <c r="EJ1263" s="49" t="b">
        <v>0</v>
      </c>
      <c r="EK1263" s="49" t="b">
        <v>0</v>
      </c>
      <c r="EL1263" s="49" t="b">
        <v>0</v>
      </c>
      <c r="EM1263" s="49" t="b">
        <v>0</v>
      </c>
      <c r="EN1263" s="49" t="b">
        <v>0</v>
      </c>
      <c r="EO1263" s="49" t="b">
        <v>0</v>
      </c>
      <c r="EP1263" s="49" t="b">
        <v>0</v>
      </c>
      <c r="EQ1263" s="49" t="b">
        <v>0</v>
      </c>
      <c r="ER1263" s="49" t="b">
        <v>0</v>
      </c>
      <c r="ES1263" s="49" t="b">
        <v>0</v>
      </c>
      <c r="ET1263" s="49" t="b">
        <v>0</v>
      </c>
      <c r="EU1263" s="49" t="b">
        <v>0</v>
      </c>
      <c r="EV1263" s="49" t="b">
        <v>1</v>
      </c>
      <c r="EW1263" s="49" t="b">
        <v>0</v>
      </c>
      <c r="EX1263" s="49" t="b">
        <v>0</v>
      </c>
      <c r="EY1263" s="49" t="b">
        <v>0</v>
      </c>
      <c r="EZ1263" s="49" t="b">
        <v>0</v>
      </c>
      <c r="FA1263" s="49" t="b">
        <v>0</v>
      </c>
      <c r="FB1263" s="49" t="b">
        <v>0</v>
      </c>
      <c r="FC1263" s="49" t="b">
        <v>0</v>
      </c>
      <c r="FD1263" s="49" t="b">
        <v>0</v>
      </c>
      <c r="FE1263" s="49" t="b">
        <v>0</v>
      </c>
      <c r="FF1263" s="49" t="b">
        <v>0</v>
      </c>
      <c r="FG1263" s="49" t="b">
        <v>0</v>
      </c>
      <c r="FH1263" s="49" t="b">
        <v>0</v>
      </c>
      <c r="FI1263" s="49" t="b">
        <v>0</v>
      </c>
      <c r="FJ1263" s="49" t="b">
        <v>0</v>
      </c>
      <c r="FK1263" s="49" t="b">
        <v>0</v>
      </c>
      <c r="FL1263" s="49" t="b">
        <v>0</v>
      </c>
      <c r="FM1263" s="49" t="b">
        <v>0</v>
      </c>
      <c r="FN1263" s="49" t="b">
        <v>0</v>
      </c>
      <c r="FO1263" s="49" t="b">
        <v>0</v>
      </c>
      <c r="FP1263" s="49" t="b">
        <v>0</v>
      </c>
      <c r="FQ1263" s="49" t="b">
        <v>0</v>
      </c>
      <c r="FR1263" s="49" t="b">
        <v>0</v>
      </c>
      <c r="FS1263" s="49" t="b">
        <v>0</v>
      </c>
      <c r="FT1263" s="49" t="b">
        <v>0</v>
      </c>
      <c r="FU1263" s="49" t="b">
        <v>0</v>
      </c>
      <c r="FV1263" s="49" t="b">
        <v>0</v>
      </c>
      <c r="FW1263" s="49" t="b">
        <v>0</v>
      </c>
      <c r="FX1263" s="49" t="b">
        <v>0</v>
      </c>
      <c r="FY1263" s="49" t="b">
        <v>0</v>
      </c>
      <c r="FZ1263" s="49" t="b">
        <v>0</v>
      </c>
      <c r="GA1263" s="49" t="b">
        <v>0</v>
      </c>
      <c r="GB1263" s="49" t="b">
        <v>0</v>
      </c>
      <c r="GC1263" s="49" t="b">
        <v>0</v>
      </c>
      <c r="GD1263" s="49">
        <f>COUNTIF(O1263:GC1263, TRUE)</f>
        <v>1</v>
      </c>
    </row>
    <row r="1264" spans="1:186" ht="14.25" customHeight="1" x14ac:dyDescent="0.3">
      <c r="A1264" s="49">
        <v>450</v>
      </c>
      <c r="B1264" s="49" t="s">
        <v>962</v>
      </c>
      <c r="C1264" s="51" t="s">
        <v>963</v>
      </c>
      <c r="D1264" s="49" t="str">
        <f>VLOOKUP(C1264,[1]Planning!$C$81:$D$305,2,"false")</f>
        <v>PAS</v>
      </c>
      <c r="E1264" s="49" t="s">
        <v>964</v>
      </c>
      <c r="F1264" s="51" t="str">
        <f>VLOOKUP(E1264, [1]Constituency!$K$2:$L$225, 2, FALSE)</f>
        <v>Terengganu</v>
      </c>
      <c r="G1264" s="51" t="s">
        <v>3495</v>
      </c>
      <c r="H1264" s="49" t="s">
        <v>3445</v>
      </c>
      <c r="I1264" s="49" t="s">
        <v>3419</v>
      </c>
      <c r="M1264" s="49" t="s">
        <v>3420</v>
      </c>
      <c r="N1264" s="49" t="s">
        <v>3095</v>
      </c>
      <c r="O1264" s="49" t="b">
        <v>0</v>
      </c>
      <c r="P1264" s="49" t="b">
        <v>0</v>
      </c>
      <c r="Q1264" s="49" t="b">
        <v>0</v>
      </c>
      <c r="R1264" s="49" t="b">
        <v>0</v>
      </c>
      <c r="S1264" s="49" t="b">
        <v>0</v>
      </c>
      <c r="T1264" s="49" t="b">
        <v>0</v>
      </c>
      <c r="U1264" s="49" t="b">
        <v>0</v>
      </c>
      <c r="V1264" s="49" t="b">
        <v>0</v>
      </c>
      <c r="W1264" s="49" t="b">
        <v>0</v>
      </c>
      <c r="X1264" s="49" t="b">
        <v>0</v>
      </c>
      <c r="Y1264" s="49" t="b">
        <v>0</v>
      </c>
      <c r="Z1264" s="49" t="b">
        <v>0</v>
      </c>
      <c r="AA1264" s="49" t="b">
        <v>0</v>
      </c>
      <c r="AB1264" s="49" t="b">
        <v>0</v>
      </c>
      <c r="AC1264" s="49" t="b">
        <v>0</v>
      </c>
      <c r="AD1264" s="49" t="b">
        <v>0</v>
      </c>
      <c r="AE1264" s="49" t="b">
        <v>0</v>
      </c>
      <c r="AF1264" s="49" t="b">
        <v>0</v>
      </c>
      <c r="AG1264" s="49" t="b">
        <v>0</v>
      </c>
      <c r="AH1264" s="49" t="b">
        <v>0</v>
      </c>
      <c r="AI1264" s="49" t="b">
        <v>0</v>
      </c>
      <c r="AJ1264" s="49" t="b">
        <v>0</v>
      </c>
      <c r="AK1264" s="49" t="b">
        <v>0</v>
      </c>
      <c r="AL1264" s="49" t="b">
        <v>0</v>
      </c>
      <c r="AM1264" s="49" t="b">
        <v>0</v>
      </c>
      <c r="AN1264" s="49" t="b">
        <v>0</v>
      </c>
      <c r="AO1264" s="49" t="b">
        <v>0</v>
      </c>
      <c r="AP1264" s="49" t="b">
        <v>0</v>
      </c>
      <c r="AQ1264" s="49" t="b">
        <v>0</v>
      </c>
      <c r="AR1264" s="49" t="b">
        <v>0</v>
      </c>
      <c r="AS1264" s="49" t="b">
        <v>0</v>
      </c>
      <c r="AT1264" s="49" t="b">
        <v>0</v>
      </c>
      <c r="AU1264" s="49" t="b">
        <v>0</v>
      </c>
      <c r="AV1264" s="49" t="b">
        <v>0</v>
      </c>
      <c r="AW1264" s="49" t="b">
        <v>0</v>
      </c>
      <c r="AX1264" s="49" t="b">
        <v>0</v>
      </c>
      <c r="AY1264" s="49" t="b">
        <v>0</v>
      </c>
      <c r="AZ1264" s="49" t="b">
        <v>0</v>
      </c>
      <c r="BA1264" s="49" t="b">
        <v>0</v>
      </c>
      <c r="BB1264" s="49" t="b">
        <v>0</v>
      </c>
      <c r="BC1264" s="49" t="b">
        <v>0</v>
      </c>
      <c r="BD1264" s="49" t="b">
        <v>0</v>
      </c>
      <c r="BE1264" s="49" t="b">
        <v>0</v>
      </c>
      <c r="BF1264" s="49" t="b">
        <v>0</v>
      </c>
      <c r="BG1264" s="49" t="b">
        <v>0</v>
      </c>
      <c r="BH1264" s="49" t="b">
        <v>0</v>
      </c>
      <c r="BI1264" s="49" t="b">
        <v>0</v>
      </c>
      <c r="BJ1264" s="49" t="b">
        <v>0</v>
      </c>
      <c r="BK1264" s="49" t="b">
        <v>0</v>
      </c>
      <c r="BL1264" s="49" t="b">
        <v>0</v>
      </c>
      <c r="BM1264" s="49" t="b">
        <v>0</v>
      </c>
      <c r="BN1264" s="49" t="b">
        <v>0</v>
      </c>
      <c r="BO1264" s="49" t="b">
        <v>0</v>
      </c>
      <c r="BP1264" s="49" t="b">
        <v>0</v>
      </c>
      <c r="BQ1264" s="49" t="b">
        <v>0</v>
      </c>
      <c r="BR1264" s="49" t="b">
        <v>0</v>
      </c>
      <c r="BS1264" s="49" t="b">
        <v>0</v>
      </c>
      <c r="BT1264" s="49" t="b">
        <v>0</v>
      </c>
      <c r="BU1264" s="49" t="b">
        <v>0</v>
      </c>
      <c r="BV1264" s="49" t="b">
        <v>0</v>
      </c>
      <c r="BW1264" s="49" t="b">
        <v>0</v>
      </c>
      <c r="BX1264" s="49" t="b">
        <v>0</v>
      </c>
      <c r="BY1264" s="49" t="b">
        <v>0</v>
      </c>
      <c r="BZ1264" s="49" t="b">
        <v>0</v>
      </c>
      <c r="CA1264" s="49" t="b">
        <v>0</v>
      </c>
      <c r="CB1264" s="49" t="b">
        <v>0</v>
      </c>
      <c r="CC1264" s="49" t="b">
        <v>0</v>
      </c>
      <c r="CD1264" s="49" t="b">
        <v>0</v>
      </c>
      <c r="CE1264" s="49" t="b">
        <v>0</v>
      </c>
      <c r="CF1264" s="49" t="b">
        <v>0</v>
      </c>
      <c r="CG1264" s="49" t="b">
        <v>0</v>
      </c>
      <c r="CH1264" s="49" t="b">
        <v>0</v>
      </c>
      <c r="CI1264" s="49" t="b">
        <v>0</v>
      </c>
      <c r="CJ1264" s="49" t="b">
        <v>0</v>
      </c>
      <c r="CK1264" s="49" t="b">
        <v>0</v>
      </c>
      <c r="CL1264" s="49" t="b">
        <v>0</v>
      </c>
      <c r="CM1264" s="49" t="b">
        <v>0</v>
      </c>
      <c r="CN1264" s="49" t="b">
        <v>0</v>
      </c>
      <c r="CO1264" s="49" t="b">
        <v>0</v>
      </c>
      <c r="CP1264" s="49" t="b">
        <v>0</v>
      </c>
      <c r="CQ1264" s="49" t="b">
        <v>0</v>
      </c>
      <c r="CR1264" s="49" t="b">
        <v>1</v>
      </c>
      <c r="CS1264" s="49" t="b">
        <v>1</v>
      </c>
      <c r="CT1264" s="49" t="b">
        <v>0</v>
      </c>
      <c r="CU1264" s="49" t="b">
        <v>0</v>
      </c>
      <c r="CV1264" s="49" t="b">
        <v>0</v>
      </c>
      <c r="CW1264" s="49" t="b">
        <v>0</v>
      </c>
      <c r="CX1264" s="49" t="b">
        <v>0</v>
      </c>
      <c r="CY1264" s="49" t="b">
        <v>0</v>
      </c>
      <c r="CZ1264" s="49" t="b">
        <v>0</v>
      </c>
      <c r="DA1264" s="49" t="b">
        <v>0</v>
      </c>
      <c r="DB1264" s="49" t="b">
        <v>0</v>
      </c>
      <c r="DC1264" s="49" t="b">
        <v>0</v>
      </c>
      <c r="DD1264" s="49" t="b">
        <v>0</v>
      </c>
      <c r="DE1264" s="49" t="b">
        <v>0</v>
      </c>
      <c r="DF1264" s="49" t="b">
        <v>0</v>
      </c>
      <c r="DG1264" s="49" t="b">
        <v>0</v>
      </c>
      <c r="DH1264" s="49" t="b">
        <v>0</v>
      </c>
      <c r="DI1264" s="49" t="b">
        <v>0</v>
      </c>
      <c r="DJ1264" s="49" t="b">
        <v>0</v>
      </c>
      <c r="DK1264" s="49" t="b">
        <v>0</v>
      </c>
      <c r="DL1264" s="49" t="b">
        <v>0</v>
      </c>
      <c r="DM1264" s="49" t="b">
        <v>0</v>
      </c>
      <c r="DN1264" s="49" t="b">
        <v>0</v>
      </c>
      <c r="DO1264" s="49" t="b">
        <v>0</v>
      </c>
      <c r="DP1264" s="49" t="b">
        <v>0</v>
      </c>
      <c r="DQ1264" s="49" t="b">
        <v>0</v>
      </c>
      <c r="DR1264" s="49" t="b">
        <v>0</v>
      </c>
      <c r="DS1264" s="49" t="b">
        <v>0</v>
      </c>
      <c r="DT1264" s="49" t="b">
        <v>0</v>
      </c>
      <c r="DU1264" s="49" t="b">
        <v>0</v>
      </c>
      <c r="DV1264" s="49" t="b">
        <v>0</v>
      </c>
      <c r="DW1264" s="49" t="b">
        <v>0</v>
      </c>
      <c r="DX1264" s="49" t="b">
        <v>0</v>
      </c>
      <c r="DY1264" s="49" t="b">
        <v>0</v>
      </c>
      <c r="DZ1264" s="49" t="b">
        <v>0</v>
      </c>
      <c r="EA1264" s="49" t="b">
        <v>0</v>
      </c>
      <c r="EB1264" s="49" t="b">
        <v>0</v>
      </c>
      <c r="EC1264" s="49" t="b">
        <v>0</v>
      </c>
      <c r="ED1264" s="49" t="b">
        <v>0</v>
      </c>
      <c r="EE1264" s="49" t="b">
        <v>0</v>
      </c>
      <c r="EF1264" s="49" t="b">
        <v>0</v>
      </c>
      <c r="EG1264" s="49" t="b">
        <v>0</v>
      </c>
      <c r="EH1264" s="49" t="b">
        <v>0</v>
      </c>
      <c r="EI1264" s="49" t="b">
        <v>0</v>
      </c>
      <c r="EJ1264" s="49" t="b">
        <v>0</v>
      </c>
      <c r="EK1264" s="49" t="b">
        <v>0</v>
      </c>
      <c r="EL1264" s="49" t="b">
        <v>0</v>
      </c>
      <c r="EM1264" s="49" t="b">
        <v>1</v>
      </c>
      <c r="EN1264" s="49" t="b">
        <v>0</v>
      </c>
      <c r="EO1264" s="49" t="b">
        <v>0</v>
      </c>
      <c r="EP1264" s="49" t="b">
        <v>0</v>
      </c>
      <c r="EQ1264" s="49" t="b">
        <v>0</v>
      </c>
      <c r="ER1264" s="49" t="b">
        <v>0</v>
      </c>
      <c r="ES1264" s="49" t="b">
        <v>0</v>
      </c>
      <c r="ET1264" s="49" t="b">
        <v>0</v>
      </c>
      <c r="EU1264" s="49" t="b">
        <v>0</v>
      </c>
      <c r="EV1264" s="49" t="b">
        <v>0</v>
      </c>
      <c r="EW1264" s="49" t="b">
        <v>0</v>
      </c>
      <c r="EX1264" s="49" t="b">
        <v>0</v>
      </c>
      <c r="EY1264" s="49" t="b">
        <v>0</v>
      </c>
      <c r="EZ1264" s="49" t="b">
        <v>0</v>
      </c>
      <c r="FA1264" s="49" t="b">
        <v>0</v>
      </c>
      <c r="FB1264" s="49" t="b">
        <v>0</v>
      </c>
      <c r="FC1264" s="49" t="b">
        <v>0</v>
      </c>
      <c r="FD1264" s="49" t="b">
        <v>0</v>
      </c>
      <c r="FE1264" s="49" t="b">
        <v>0</v>
      </c>
      <c r="FF1264" s="49" t="b">
        <v>0</v>
      </c>
      <c r="FG1264" s="49" t="b">
        <v>0</v>
      </c>
      <c r="FH1264" s="49" t="b">
        <v>0</v>
      </c>
      <c r="FI1264" s="49" t="b">
        <v>0</v>
      </c>
      <c r="FJ1264" s="49" t="b">
        <v>0</v>
      </c>
      <c r="FK1264" s="49" t="b">
        <v>0</v>
      </c>
      <c r="FL1264" s="49" t="b">
        <v>0</v>
      </c>
      <c r="FM1264" s="49" t="b">
        <v>0</v>
      </c>
      <c r="FN1264" s="49" t="b">
        <v>0</v>
      </c>
      <c r="FO1264" s="49" t="b">
        <v>0</v>
      </c>
      <c r="FP1264" s="49" t="b">
        <v>0</v>
      </c>
      <c r="FQ1264" s="49" t="b">
        <v>0</v>
      </c>
      <c r="FR1264" s="49" t="b">
        <v>0</v>
      </c>
      <c r="FS1264" s="49" t="b">
        <v>0</v>
      </c>
      <c r="FT1264" s="49" t="b">
        <v>0</v>
      </c>
      <c r="FU1264" s="49" t="b">
        <v>0</v>
      </c>
      <c r="FV1264" s="49" t="b">
        <v>0</v>
      </c>
      <c r="FW1264" s="49" t="b">
        <v>0</v>
      </c>
      <c r="FX1264" s="49" t="b">
        <v>0</v>
      </c>
      <c r="FY1264" s="49" t="b">
        <v>0</v>
      </c>
      <c r="FZ1264" s="49" t="b">
        <v>0</v>
      </c>
      <c r="GA1264" s="49" t="b">
        <v>0</v>
      </c>
      <c r="GB1264" s="49" t="b">
        <v>0</v>
      </c>
      <c r="GC1264" s="49" t="b">
        <v>0</v>
      </c>
      <c r="GD1264" s="49">
        <f>COUNTIF(O1264:GC1264, TRUE)</f>
        <v>3</v>
      </c>
    </row>
    <row r="1265" spans="1:186" ht="14.25" customHeight="1" x14ac:dyDescent="0.3">
      <c r="A1265" s="49">
        <v>459</v>
      </c>
      <c r="B1265" s="49" t="s">
        <v>458</v>
      </c>
      <c r="C1265" s="51" t="s">
        <v>459</v>
      </c>
      <c r="D1265" s="49" t="str">
        <f>VLOOKUP(C1265,[1]Planning!$C$81:$D$305,2,"false")</f>
        <v>BN - MCA</v>
      </c>
      <c r="E1265" s="49" t="s">
        <v>460</v>
      </c>
      <c r="F1265" s="51" t="str">
        <f>VLOOKUP(E1265, [1]Constituency!$K$2:$L$225, 2, FALSE)</f>
        <v>Johor</v>
      </c>
      <c r="G1265" s="51" t="s">
        <v>3496</v>
      </c>
      <c r="H1265" s="49" t="s">
        <v>3497</v>
      </c>
      <c r="I1265" s="49" t="s">
        <v>3419</v>
      </c>
      <c r="M1265" s="49" t="s">
        <v>3420</v>
      </c>
      <c r="N1265" s="49" t="s">
        <v>3095</v>
      </c>
      <c r="O1265" s="49" t="b">
        <v>0</v>
      </c>
      <c r="P1265" s="49" t="b">
        <v>0</v>
      </c>
      <c r="Q1265" s="49" t="b">
        <v>0</v>
      </c>
      <c r="R1265" s="49" t="b">
        <v>0</v>
      </c>
      <c r="S1265" s="49" t="b">
        <v>0</v>
      </c>
      <c r="T1265" s="49" t="b">
        <v>0</v>
      </c>
      <c r="U1265" s="49" t="b">
        <v>0</v>
      </c>
      <c r="V1265" s="49" t="b">
        <v>0</v>
      </c>
      <c r="W1265" s="49" t="b">
        <v>0</v>
      </c>
      <c r="X1265" s="49" t="b">
        <v>0</v>
      </c>
      <c r="Y1265" s="49" t="b">
        <v>0</v>
      </c>
      <c r="Z1265" s="49" t="b">
        <v>0</v>
      </c>
      <c r="AA1265" s="49" t="b">
        <v>0</v>
      </c>
      <c r="AB1265" s="49" t="b">
        <v>0</v>
      </c>
      <c r="AC1265" s="49" t="b">
        <v>0</v>
      </c>
      <c r="AD1265" s="49" t="b">
        <v>0</v>
      </c>
      <c r="AE1265" s="49" t="b">
        <v>0</v>
      </c>
      <c r="AF1265" s="49" t="b">
        <v>0</v>
      </c>
      <c r="AG1265" s="49" t="b">
        <v>0</v>
      </c>
      <c r="AH1265" s="49" t="b">
        <v>0</v>
      </c>
      <c r="AI1265" s="49" t="b">
        <v>0</v>
      </c>
      <c r="AJ1265" s="49" t="b">
        <v>0</v>
      </c>
      <c r="AK1265" s="49" t="b">
        <v>0</v>
      </c>
      <c r="AL1265" s="49" t="b">
        <v>0</v>
      </c>
      <c r="AM1265" s="49" t="b">
        <v>0</v>
      </c>
      <c r="AN1265" s="49" t="b">
        <v>0</v>
      </c>
      <c r="AO1265" s="49" t="b">
        <v>0</v>
      </c>
      <c r="AP1265" s="49" t="b">
        <v>0</v>
      </c>
      <c r="AQ1265" s="49" t="b">
        <v>0</v>
      </c>
      <c r="AR1265" s="49" t="b">
        <v>0</v>
      </c>
      <c r="AS1265" s="49" t="b">
        <v>0</v>
      </c>
      <c r="AT1265" s="49" t="b">
        <v>0</v>
      </c>
      <c r="AU1265" s="49" t="b">
        <v>0</v>
      </c>
      <c r="AV1265" s="49" t="b">
        <v>0</v>
      </c>
      <c r="AW1265" s="49" t="b">
        <v>0</v>
      </c>
      <c r="AX1265" s="49" t="b">
        <v>0</v>
      </c>
      <c r="AY1265" s="49" t="b">
        <v>0</v>
      </c>
      <c r="AZ1265" s="49" t="b">
        <v>0</v>
      </c>
      <c r="BA1265" s="49" t="b">
        <v>0</v>
      </c>
      <c r="BB1265" s="49" t="b">
        <v>0</v>
      </c>
      <c r="BC1265" s="49" t="b">
        <v>0</v>
      </c>
      <c r="BD1265" s="49" t="b">
        <v>0</v>
      </c>
      <c r="BE1265" s="49" t="b">
        <v>0</v>
      </c>
      <c r="BF1265" s="49" t="b">
        <v>0</v>
      </c>
      <c r="BG1265" s="49" t="b">
        <v>0</v>
      </c>
      <c r="BH1265" s="49" t="b">
        <v>0</v>
      </c>
      <c r="BI1265" s="49" t="b">
        <v>0</v>
      </c>
      <c r="BJ1265" s="49" t="b">
        <v>0</v>
      </c>
      <c r="BK1265" s="49" t="b">
        <v>0</v>
      </c>
      <c r="BL1265" s="49" t="b">
        <v>0</v>
      </c>
      <c r="BM1265" s="49" t="b">
        <v>0</v>
      </c>
      <c r="BN1265" s="49" t="b">
        <v>0</v>
      </c>
      <c r="BO1265" s="49" t="b">
        <v>0</v>
      </c>
      <c r="BP1265" s="49" t="b">
        <v>0</v>
      </c>
      <c r="BQ1265" s="49" t="b">
        <v>0</v>
      </c>
      <c r="BR1265" s="49" t="b">
        <v>0</v>
      </c>
      <c r="BS1265" s="49" t="b">
        <v>0</v>
      </c>
      <c r="BT1265" s="49" t="b">
        <v>0</v>
      </c>
      <c r="BU1265" s="49" t="b">
        <v>0</v>
      </c>
      <c r="BV1265" s="49" t="b">
        <v>0</v>
      </c>
      <c r="BW1265" s="49" t="b">
        <v>0</v>
      </c>
      <c r="BX1265" s="49" t="b">
        <v>0</v>
      </c>
      <c r="BY1265" s="49" t="b">
        <v>0</v>
      </c>
      <c r="BZ1265" s="49" t="b">
        <v>0</v>
      </c>
      <c r="CA1265" s="49" t="b">
        <v>0</v>
      </c>
      <c r="CB1265" s="49" t="b">
        <v>0</v>
      </c>
      <c r="CC1265" s="49" t="b">
        <v>0</v>
      </c>
      <c r="CD1265" s="49" t="b">
        <v>0</v>
      </c>
      <c r="CE1265" s="49" t="b">
        <v>0</v>
      </c>
      <c r="CF1265" s="49" t="b">
        <v>0</v>
      </c>
      <c r="CG1265" s="49" t="b">
        <v>0</v>
      </c>
      <c r="CH1265" s="49" t="b">
        <v>0</v>
      </c>
      <c r="CI1265" s="49" t="b">
        <v>0</v>
      </c>
      <c r="CJ1265" s="49" t="b">
        <v>0</v>
      </c>
      <c r="CK1265" s="49" t="b">
        <v>0</v>
      </c>
      <c r="CL1265" s="49" t="b">
        <v>0</v>
      </c>
      <c r="CM1265" s="49" t="b">
        <v>0</v>
      </c>
      <c r="CN1265" s="49" t="b">
        <v>0</v>
      </c>
      <c r="CO1265" s="49" t="b">
        <v>0</v>
      </c>
      <c r="CP1265" s="49" t="b">
        <v>0</v>
      </c>
      <c r="CQ1265" s="49" t="b">
        <v>0</v>
      </c>
      <c r="CR1265" s="49" t="b">
        <v>1</v>
      </c>
      <c r="CS1265" s="49" t="b">
        <v>1</v>
      </c>
      <c r="CT1265" s="49" t="b">
        <v>0</v>
      </c>
      <c r="CU1265" s="49" t="b">
        <v>0</v>
      </c>
      <c r="CV1265" s="49" t="b">
        <v>0</v>
      </c>
      <c r="CW1265" s="49" t="b">
        <v>0</v>
      </c>
      <c r="CX1265" s="49" t="b">
        <v>0</v>
      </c>
      <c r="CY1265" s="49" t="b">
        <v>0</v>
      </c>
      <c r="CZ1265" s="49" t="b">
        <v>0</v>
      </c>
      <c r="DA1265" s="49" t="b">
        <v>0</v>
      </c>
      <c r="DB1265" s="49" t="b">
        <v>0</v>
      </c>
      <c r="DC1265" s="49" t="b">
        <v>0</v>
      </c>
      <c r="DD1265" s="49" t="b">
        <v>0</v>
      </c>
      <c r="DE1265" s="49" t="b">
        <v>0</v>
      </c>
      <c r="DF1265" s="49" t="b">
        <v>0</v>
      </c>
      <c r="DG1265" s="49" t="b">
        <v>0</v>
      </c>
      <c r="DH1265" s="49" t="b">
        <v>0</v>
      </c>
      <c r="DI1265" s="49" t="b">
        <v>0</v>
      </c>
      <c r="DJ1265" s="49" t="b">
        <v>0</v>
      </c>
      <c r="DK1265" s="49" t="b">
        <v>0</v>
      </c>
      <c r="DL1265" s="49" t="b">
        <v>0</v>
      </c>
      <c r="DM1265" s="49" t="b">
        <v>0</v>
      </c>
      <c r="DN1265" s="49" t="b">
        <v>0</v>
      </c>
      <c r="DO1265" s="49" t="b">
        <v>0</v>
      </c>
      <c r="DP1265" s="49" t="b">
        <v>0</v>
      </c>
      <c r="DQ1265" s="49" t="b">
        <v>0</v>
      </c>
      <c r="DR1265" s="49" t="b">
        <v>0</v>
      </c>
      <c r="DS1265" s="49" t="b">
        <v>0</v>
      </c>
      <c r="DT1265" s="49" t="b">
        <v>0</v>
      </c>
      <c r="DU1265" s="49" t="b">
        <v>0</v>
      </c>
      <c r="DV1265" s="49" t="b">
        <v>0</v>
      </c>
      <c r="DW1265" s="49" t="b">
        <v>0</v>
      </c>
      <c r="DX1265" s="49" t="b">
        <v>0</v>
      </c>
      <c r="DY1265" s="49" t="b">
        <v>0</v>
      </c>
      <c r="DZ1265" s="49" t="b">
        <v>0</v>
      </c>
      <c r="EA1265" s="49" t="b">
        <v>0</v>
      </c>
      <c r="EB1265" s="49" t="b">
        <v>0</v>
      </c>
      <c r="EC1265" s="49" t="b">
        <v>0</v>
      </c>
      <c r="ED1265" s="49" t="b">
        <v>0</v>
      </c>
      <c r="EE1265" s="49" t="b">
        <v>0</v>
      </c>
      <c r="EF1265" s="49" t="b">
        <v>0</v>
      </c>
      <c r="EG1265" s="49" t="b">
        <v>0</v>
      </c>
      <c r="EH1265" s="49" t="b">
        <v>0</v>
      </c>
      <c r="EI1265" s="49" t="b">
        <v>0</v>
      </c>
      <c r="EJ1265" s="49" t="b">
        <v>0</v>
      </c>
      <c r="EK1265" s="49" t="b">
        <v>0</v>
      </c>
      <c r="EL1265" s="49" t="b">
        <v>0</v>
      </c>
      <c r="EM1265" s="49" t="b">
        <v>1</v>
      </c>
      <c r="EN1265" s="49" t="b">
        <v>0</v>
      </c>
      <c r="EO1265" s="49" t="b">
        <v>0</v>
      </c>
      <c r="EP1265" s="49" t="b">
        <v>0</v>
      </c>
      <c r="EQ1265" s="49" t="b">
        <v>0</v>
      </c>
      <c r="ER1265" s="49" t="b">
        <v>0</v>
      </c>
      <c r="ES1265" s="49" t="b">
        <v>0</v>
      </c>
      <c r="ET1265" s="49" t="b">
        <v>0</v>
      </c>
      <c r="EU1265" s="49" t="b">
        <v>0</v>
      </c>
      <c r="EV1265" s="49" t="b">
        <v>0</v>
      </c>
      <c r="EW1265" s="49" t="b">
        <v>0</v>
      </c>
      <c r="EX1265" s="49" t="b">
        <v>0</v>
      </c>
      <c r="EY1265" s="49" t="b">
        <v>0</v>
      </c>
      <c r="EZ1265" s="49" t="b">
        <v>0</v>
      </c>
      <c r="FA1265" s="49" t="b">
        <v>0</v>
      </c>
      <c r="FB1265" s="49" t="b">
        <v>0</v>
      </c>
      <c r="FC1265" s="49" t="b">
        <v>0</v>
      </c>
      <c r="FD1265" s="49" t="b">
        <v>0</v>
      </c>
      <c r="FE1265" s="49" t="b">
        <v>0</v>
      </c>
      <c r="FF1265" s="49" t="b">
        <v>0</v>
      </c>
      <c r="FG1265" s="49" t="b">
        <v>0</v>
      </c>
      <c r="FH1265" s="49" t="b">
        <v>0</v>
      </c>
      <c r="FI1265" s="49" t="b">
        <v>0</v>
      </c>
      <c r="FJ1265" s="49" t="b">
        <v>0</v>
      </c>
      <c r="FK1265" s="49" t="b">
        <v>0</v>
      </c>
      <c r="FL1265" s="49" t="b">
        <v>0</v>
      </c>
      <c r="FM1265" s="49" t="b">
        <v>0</v>
      </c>
      <c r="FN1265" s="49" t="b">
        <v>0</v>
      </c>
      <c r="FO1265" s="49" t="b">
        <v>0</v>
      </c>
      <c r="FP1265" s="49" t="b">
        <v>0</v>
      </c>
      <c r="FQ1265" s="49" t="b">
        <v>0</v>
      </c>
      <c r="FR1265" s="49" t="b">
        <v>0</v>
      </c>
      <c r="FS1265" s="49" t="b">
        <v>0</v>
      </c>
      <c r="FT1265" s="49" t="b">
        <v>0</v>
      </c>
      <c r="FU1265" s="49" t="b">
        <v>0</v>
      </c>
      <c r="FV1265" s="49" t="b">
        <v>0</v>
      </c>
      <c r="FW1265" s="49" t="b">
        <v>0</v>
      </c>
      <c r="FX1265" s="49" t="b">
        <v>0</v>
      </c>
      <c r="FY1265" s="49" t="b">
        <v>0</v>
      </c>
      <c r="FZ1265" s="49" t="b">
        <v>0</v>
      </c>
      <c r="GA1265" s="49" t="b">
        <v>0</v>
      </c>
      <c r="GB1265" s="49" t="b">
        <v>0</v>
      </c>
      <c r="GC1265" s="49" t="b">
        <v>0</v>
      </c>
      <c r="GD1265" s="49">
        <f>COUNTIF(O1265:GC1265, TRUE)</f>
        <v>3</v>
      </c>
    </row>
    <row r="1266" spans="1:186" ht="14.25" customHeight="1" x14ac:dyDescent="0.3">
      <c r="A1266" s="49">
        <v>465</v>
      </c>
      <c r="B1266" s="49" t="s">
        <v>716</v>
      </c>
      <c r="C1266" s="49" t="s">
        <v>716</v>
      </c>
      <c r="D1266" s="49" t="str">
        <f>VLOOKUP(C1266,[1]Planning!$C$81:$D$305,2,"false")</f>
        <v>PH - PKR</v>
      </c>
      <c r="E1266" s="49" t="s">
        <v>717</v>
      </c>
      <c r="F1266" s="51" t="str">
        <f>VLOOKUP(E1266, [1]Constituency!$K$2:$L$225, 2, FALSE)</f>
        <v>Selangor</v>
      </c>
      <c r="G1266" s="51" t="s">
        <v>3498</v>
      </c>
      <c r="H1266" s="49" t="s">
        <v>3499</v>
      </c>
      <c r="I1266" s="49" t="s">
        <v>3419</v>
      </c>
      <c r="M1266" s="49" t="s">
        <v>3420</v>
      </c>
      <c r="N1266" s="49" t="s">
        <v>3095</v>
      </c>
      <c r="O1266" s="49" t="b">
        <v>0</v>
      </c>
      <c r="P1266" s="49" t="b">
        <v>0</v>
      </c>
      <c r="Q1266" s="49" t="b">
        <v>0</v>
      </c>
      <c r="R1266" s="49" t="b">
        <v>0</v>
      </c>
      <c r="S1266" s="49" t="b">
        <v>0</v>
      </c>
      <c r="T1266" s="49" t="b">
        <v>0</v>
      </c>
      <c r="U1266" s="49" t="b">
        <v>0</v>
      </c>
      <c r="V1266" s="49" t="b">
        <v>0</v>
      </c>
      <c r="W1266" s="49" t="b">
        <v>0</v>
      </c>
      <c r="X1266" s="49" t="b">
        <v>0</v>
      </c>
      <c r="Y1266" s="49" t="b">
        <v>0</v>
      </c>
      <c r="Z1266" s="49" t="b">
        <v>0</v>
      </c>
      <c r="AA1266" s="49" t="b">
        <v>0</v>
      </c>
      <c r="AB1266" s="49" t="b">
        <v>0</v>
      </c>
      <c r="AC1266" s="49" t="b">
        <v>0</v>
      </c>
      <c r="AD1266" s="49" t="b">
        <v>0</v>
      </c>
      <c r="AE1266" s="49" t="b">
        <v>0</v>
      </c>
      <c r="AF1266" s="49" t="b">
        <v>0</v>
      </c>
      <c r="AG1266" s="49" t="b">
        <v>0</v>
      </c>
      <c r="AH1266" s="49" t="b">
        <v>0</v>
      </c>
      <c r="AI1266" s="49" t="b">
        <v>0</v>
      </c>
      <c r="AJ1266" s="49" t="b">
        <v>0</v>
      </c>
      <c r="AK1266" s="49" t="b">
        <v>0</v>
      </c>
      <c r="AL1266" s="49" t="b">
        <v>0</v>
      </c>
      <c r="AM1266" s="49" t="b">
        <v>0</v>
      </c>
      <c r="AN1266" s="49" t="b">
        <v>0</v>
      </c>
      <c r="AO1266" s="49" t="b">
        <v>0</v>
      </c>
      <c r="AP1266" s="49" t="b">
        <v>0</v>
      </c>
      <c r="AQ1266" s="49" t="b">
        <v>0</v>
      </c>
      <c r="AR1266" s="49" t="b">
        <v>0</v>
      </c>
      <c r="AS1266" s="49" t="b">
        <v>0</v>
      </c>
      <c r="AT1266" s="49" t="b">
        <v>0</v>
      </c>
      <c r="AU1266" s="49" t="b">
        <v>0</v>
      </c>
      <c r="AV1266" s="49" t="b">
        <v>0</v>
      </c>
      <c r="AW1266" s="49" t="b">
        <v>0</v>
      </c>
      <c r="AX1266" s="49" t="b">
        <v>0</v>
      </c>
      <c r="AY1266" s="49" t="b">
        <v>0</v>
      </c>
      <c r="AZ1266" s="49" t="b">
        <v>0</v>
      </c>
      <c r="BA1266" s="49" t="b">
        <v>0</v>
      </c>
      <c r="BB1266" s="49" t="b">
        <v>0</v>
      </c>
      <c r="BC1266" s="49" t="b">
        <v>0</v>
      </c>
      <c r="BD1266" s="49" t="b">
        <v>0</v>
      </c>
      <c r="BE1266" s="49" t="b">
        <v>0</v>
      </c>
      <c r="BF1266" s="49" t="b">
        <v>0</v>
      </c>
      <c r="BG1266" s="49" t="b">
        <v>0</v>
      </c>
      <c r="BH1266" s="49" t="b">
        <v>0</v>
      </c>
      <c r="BI1266" s="49" t="b">
        <v>0</v>
      </c>
      <c r="BJ1266" s="49" t="b">
        <v>0</v>
      </c>
      <c r="BK1266" s="49" t="b">
        <v>0</v>
      </c>
      <c r="BL1266" s="49" t="b">
        <v>0</v>
      </c>
      <c r="BM1266" s="49" t="b">
        <v>0</v>
      </c>
      <c r="BN1266" s="49" t="b">
        <v>0</v>
      </c>
      <c r="BO1266" s="49" t="b">
        <v>0</v>
      </c>
      <c r="BP1266" s="49" t="b">
        <v>0</v>
      </c>
      <c r="BQ1266" s="49" t="b">
        <v>0</v>
      </c>
      <c r="BR1266" s="49" t="b">
        <v>0</v>
      </c>
      <c r="BS1266" s="49" t="b">
        <v>0</v>
      </c>
      <c r="BT1266" s="49" t="b">
        <v>0</v>
      </c>
      <c r="BU1266" s="49" t="b">
        <v>0</v>
      </c>
      <c r="BV1266" s="49" t="b">
        <v>0</v>
      </c>
      <c r="BW1266" s="49" t="b">
        <v>0</v>
      </c>
      <c r="BX1266" s="49" t="b">
        <v>0</v>
      </c>
      <c r="BY1266" s="49" t="b">
        <v>0</v>
      </c>
      <c r="BZ1266" s="49" t="b">
        <v>0</v>
      </c>
      <c r="CA1266" s="49" t="b">
        <v>0</v>
      </c>
      <c r="CB1266" s="49" t="b">
        <v>0</v>
      </c>
      <c r="CC1266" s="49" t="b">
        <v>0</v>
      </c>
      <c r="CD1266" s="49" t="b">
        <v>0</v>
      </c>
      <c r="CE1266" s="49" t="b">
        <v>0</v>
      </c>
      <c r="CF1266" s="49" t="b">
        <v>0</v>
      </c>
      <c r="CG1266" s="49" t="b">
        <v>0</v>
      </c>
      <c r="CH1266" s="49" t="b">
        <v>0</v>
      </c>
      <c r="CI1266" s="49" t="b">
        <v>0</v>
      </c>
      <c r="CJ1266" s="49" t="b">
        <v>0</v>
      </c>
      <c r="CK1266" s="49" t="b">
        <v>0</v>
      </c>
      <c r="CL1266" s="49" t="b">
        <v>0</v>
      </c>
      <c r="CM1266" s="49" t="b">
        <v>0</v>
      </c>
      <c r="CN1266" s="49" t="b">
        <v>0</v>
      </c>
      <c r="CO1266" s="49" t="b">
        <v>0</v>
      </c>
      <c r="CP1266" s="49" t="b">
        <v>0</v>
      </c>
      <c r="CQ1266" s="49" t="b">
        <v>0</v>
      </c>
      <c r="CR1266" s="49" t="b">
        <v>1</v>
      </c>
      <c r="CS1266" s="49" t="b">
        <v>1</v>
      </c>
      <c r="CT1266" s="49" t="b">
        <v>0</v>
      </c>
      <c r="CU1266" s="49" t="b">
        <v>0</v>
      </c>
      <c r="CV1266" s="49" t="b">
        <v>0</v>
      </c>
      <c r="CW1266" s="49" t="b">
        <v>0</v>
      </c>
      <c r="CX1266" s="49" t="b">
        <v>0</v>
      </c>
      <c r="CY1266" s="49" t="b">
        <v>0</v>
      </c>
      <c r="CZ1266" s="49" t="b">
        <v>0</v>
      </c>
      <c r="DA1266" s="49" t="b">
        <v>0</v>
      </c>
      <c r="DB1266" s="49" t="b">
        <v>0</v>
      </c>
      <c r="DC1266" s="49" t="b">
        <v>0</v>
      </c>
      <c r="DD1266" s="49" t="b">
        <v>0</v>
      </c>
      <c r="DE1266" s="49" t="b">
        <v>0</v>
      </c>
      <c r="DF1266" s="49" t="b">
        <v>0</v>
      </c>
      <c r="DG1266" s="49" t="b">
        <v>0</v>
      </c>
      <c r="DH1266" s="49" t="b">
        <v>0</v>
      </c>
      <c r="DI1266" s="49" t="b">
        <v>0</v>
      </c>
      <c r="DJ1266" s="49" t="b">
        <v>0</v>
      </c>
      <c r="DK1266" s="49" t="b">
        <v>0</v>
      </c>
      <c r="DL1266" s="49" t="b">
        <v>0</v>
      </c>
      <c r="DM1266" s="49" t="b">
        <v>0</v>
      </c>
      <c r="DN1266" s="49" t="b">
        <v>0</v>
      </c>
      <c r="DO1266" s="49" t="b">
        <v>0</v>
      </c>
      <c r="DP1266" s="49" t="b">
        <v>0</v>
      </c>
      <c r="DQ1266" s="49" t="b">
        <v>0</v>
      </c>
      <c r="DR1266" s="49" t="b">
        <v>0</v>
      </c>
      <c r="DS1266" s="49" t="b">
        <v>0</v>
      </c>
      <c r="DT1266" s="49" t="b">
        <v>0</v>
      </c>
      <c r="DU1266" s="49" t="b">
        <v>0</v>
      </c>
      <c r="DV1266" s="49" t="b">
        <v>0</v>
      </c>
      <c r="DW1266" s="49" t="b">
        <v>0</v>
      </c>
      <c r="DX1266" s="49" t="b">
        <v>0</v>
      </c>
      <c r="DY1266" s="49" t="b">
        <v>0</v>
      </c>
      <c r="DZ1266" s="49" t="b">
        <v>0</v>
      </c>
      <c r="EA1266" s="49" t="b">
        <v>0</v>
      </c>
      <c r="EB1266" s="49" t="b">
        <v>0</v>
      </c>
      <c r="EC1266" s="49" t="b">
        <v>0</v>
      </c>
      <c r="ED1266" s="49" t="b">
        <v>0</v>
      </c>
      <c r="EE1266" s="49" t="b">
        <v>0</v>
      </c>
      <c r="EF1266" s="49" t="b">
        <v>0</v>
      </c>
      <c r="EG1266" s="49" t="b">
        <v>0</v>
      </c>
      <c r="EH1266" s="49" t="b">
        <v>0</v>
      </c>
      <c r="EI1266" s="49" t="b">
        <v>0</v>
      </c>
      <c r="EJ1266" s="49" t="b">
        <v>0</v>
      </c>
      <c r="EK1266" s="49" t="b">
        <v>0</v>
      </c>
      <c r="EL1266" s="49" t="b">
        <v>0</v>
      </c>
      <c r="EM1266" s="49" t="b">
        <v>1</v>
      </c>
      <c r="EN1266" s="49" t="b">
        <v>0</v>
      </c>
      <c r="EO1266" s="49" t="b">
        <v>0</v>
      </c>
      <c r="EP1266" s="49" t="b">
        <v>0</v>
      </c>
      <c r="EQ1266" s="49" t="b">
        <v>0</v>
      </c>
      <c r="ER1266" s="49" t="b">
        <v>0</v>
      </c>
      <c r="ES1266" s="49" t="b">
        <v>0</v>
      </c>
      <c r="ET1266" s="49" t="b">
        <v>0</v>
      </c>
      <c r="EU1266" s="49" t="b">
        <v>0</v>
      </c>
      <c r="EV1266" s="49" t="b">
        <v>0</v>
      </c>
      <c r="EW1266" s="49" t="b">
        <v>0</v>
      </c>
      <c r="EX1266" s="49" t="b">
        <v>0</v>
      </c>
      <c r="EY1266" s="49" t="b">
        <v>0</v>
      </c>
      <c r="EZ1266" s="49" t="b">
        <v>0</v>
      </c>
      <c r="FA1266" s="49" t="b">
        <v>0</v>
      </c>
      <c r="FB1266" s="49" t="b">
        <v>0</v>
      </c>
      <c r="FC1266" s="49" t="b">
        <v>0</v>
      </c>
      <c r="FD1266" s="49" t="b">
        <v>0</v>
      </c>
      <c r="FE1266" s="49" t="b">
        <v>0</v>
      </c>
      <c r="FF1266" s="49" t="b">
        <v>0</v>
      </c>
      <c r="FG1266" s="49" t="b">
        <v>0</v>
      </c>
      <c r="FH1266" s="49" t="b">
        <v>0</v>
      </c>
      <c r="FI1266" s="49" t="b">
        <v>0</v>
      </c>
      <c r="FJ1266" s="49" t="b">
        <v>0</v>
      </c>
      <c r="FK1266" s="49" t="b">
        <v>0</v>
      </c>
      <c r="FL1266" s="49" t="b">
        <v>0</v>
      </c>
      <c r="FM1266" s="49" t="b">
        <v>0</v>
      </c>
      <c r="FN1266" s="49" t="b">
        <v>0</v>
      </c>
      <c r="FO1266" s="49" t="b">
        <v>0</v>
      </c>
      <c r="FP1266" s="49" t="b">
        <v>0</v>
      </c>
      <c r="FQ1266" s="49" t="b">
        <v>0</v>
      </c>
      <c r="FR1266" s="49" t="b">
        <v>0</v>
      </c>
      <c r="FS1266" s="49" t="b">
        <v>0</v>
      </c>
      <c r="FT1266" s="49" t="b">
        <v>0</v>
      </c>
      <c r="FU1266" s="49" t="b">
        <v>0</v>
      </c>
      <c r="FV1266" s="49" t="b">
        <v>0</v>
      </c>
      <c r="FW1266" s="49" t="b">
        <v>0</v>
      </c>
      <c r="FX1266" s="49" t="b">
        <v>0</v>
      </c>
      <c r="FY1266" s="49" t="b">
        <v>0</v>
      </c>
      <c r="FZ1266" s="49" t="b">
        <v>0</v>
      </c>
      <c r="GA1266" s="49" t="b">
        <v>0</v>
      </c>
      <c r="GB1266" s="49" t="b">
        <v>0</v>
      </c>
      <c r="GC1266" s="49" t="b">
        <v>0</v>
      </c>
      <c r="GD1266" s="49">
        <f>COUNTIF(O1266:GC1266, TRUE)</f>
        <v>3</v>
      </c>
    </row>
    <row r="1267" spans="1:186" ht="14.25" customHeight="1" x14ac:dyDescent="0.3">
      <c r="A1267" s="49">
        <v>496</v>
      </c>
      <c r="B1267" s="49" t="s">
        <v>1623</v>
      </c>
      <c r="C1267" s="49" t="s">
        <v>1623</v>
      </c>
      <c r="D1267" s="49" t="str">
        <f>VLOOKUP(C1267,[1]Planning!$C$81:$D$305,2,"false")</f>
        <v>BERSATU</v>
      </c>
      <c r="E1267" s="49" t="s">
        <v>1624</v>
      </c>
      <c r="F1267" s="51" t="str">
        <f>VLOOKUP(E1267, [1]Constituency!$K$2:$L$225, 2, FALSE)</f>
        <v>Sabah</v>
      </c>
      <c r="G1267" s="51" t="s">
        <v>3500</v>
      </c>
      <c r="H1267" s="49" t="s">
        <v>3501</v>
      </c>
      <c r="I1267" s="49" t="s">
        <v>3419</v>
      </c>
      <c r="M1267" s="49" t="s">
        <v>3420</v>
      </c>
      <c r="N1267" s="49" t="s">
        <v>3095</v>
      </c>
      <c r="O1267" s="49" t="b">
        <v>0</v>
      </c>
      <c r="P1267" s="49" t="b">
        <v>0</v>
      </c>
      <c r="Q1267" s="49" t="b">
        <v>0</v>
      </c>
      <c r="R1267" s="49" t="b">
        <v>0</v>
      </c>
      <c r="S1267" s="49" t="b">
        <v>0</v>
      </c>
      <c r="T1267" s="49" t="b">
        <v>0</v>
      </c>
      <c r="U1267" s="49" t="b">
        <v>0</v>
      </c>
      <c r="V1267" s="49" t="b">
        <v>0</v>
      </c>
      <c r="W1267" s="49" t="b">
        <v>0</v>
      </c>
      <c r="X1267" s="49" t="b">
        <v>0</v>
      </c>
      <c r="Y1267" s="49" t="b">
        <v>0</v>
      </c>
      <c r="Z1267" s="49" t="b">
        <v>0</v>
      </c>
      <c r="AA1267" s="49" t="b">
        <v>0</v>
      </c>
      <c r="AB1267" s="49" t="b">
        <v>0</v>
      </c>
      <c r="AC1267" s="49" t="b">
        <v>0</v>
      </c>
      <c r="AD1267" s="49" t="b">
        <v>0</v>
      </c>
      <c r="AE1267" s="49" t="b">
        <v>0</v>
      </c>
      <c r="AF1267" s="49" t="b">
        <v>0</v>
      </c>
      <c r="AG1267" s="49" t="b">
        <v>0</v>
      </c>
      <c r="AH1267" s="49" t="b">
        <v>0</v>
      </c>
      <c r="AI1267" s="49" t="b">
        <v>0</v>
      </c>
      <c r="AJ1267" s="49" t="b">
        <v>0</v>
      </c>
      <c r="AK1267" s="49" t="b">
        <v>0</v>
      </c>
      <c r="AL1267" s="49" t="b">
        <v>0</v>
      </c>
      <c r="AM1267" s="49" t="b">
        <v>0</v>
      </c>
      <c r="AN1267" s="49" t="b">
        <v>0</v>
      </c>
      <c r="AO1267" s="49" t="b">
        <v>0</v>
      </c>
      <c r="AP1267" s="49" t="b">
        <v>0</v>
      </c>
      <c r="AQ1267" s="49" t="b">
        <v>0</v>
      </c>
      <c r="AR1267" s="49" t="b">
        <v>0</v>
      </c>
      <c r="AS1267" s="49" t="b">
        <v>0</v>
      </c>
      <c r="AT1267" s="49" t="b">
        <v>0</v>
      </c>
      <c r="AU1267" s="49" t="b">
        <v>0</v>
      </c>
      <c r="AV1267" s="49" t="b">
        <v>0</v>
      </c>
      <c r="AW1267" s="49" t="b">
        <v>0</v>
      </c>
      <c r="AX1267" s="49" t="b">
        <v>0</v>
      </c>
      <c r="AY1267" s="49" t="b">
        <v>0</v>
      </c>
      <c r="AZ1267" s="49" t="b">
        <v>0</v>
      </c>
      <c r="BA1267" s="49" t="b">
        <v>0</v>
      </c>
      <c r="BB1267" s="49" t="b">
        <v>0</v>
      </c>
      <c r="BC1267" s="49" t="b">
        <v>0</v>
      </c>
      <c r="BD1267" s="49" t="b">
        <v>0</v>
      </c>
      <c r="BE1267" s="49" t="b">
        <v>0</v>
      </c>
      <c r="BF1267" s="49" t="b">
        <v>0</v>
      </c>
      <c r="BG1267" s="49" t="b">
        <v>0</v>
      </c>
      <c r="BH1267" s="49" t="b">
        <v>0</v>
      </c>
      <c r="BI1267" s="49" t="b">
        <v>0</v>
      </c>
      <c r="BJ1267" s="49" t="b">
        <v>0</v>
      </c>
      <c r="BK1267" s="49" t="b">
        <v>0</v>
      </c>
      <c r="BL1267" s="49" t="b">
        <v>0</v>
      </c>
      <c r="BM1267" s="49" t="b">
        <v>0</v>
      </c>
      <c r="BN1267" s="49" t="b">
        <v>0</v>
      </c>
      <c r="BO1267" s="49" t="b">
        <v>0</v>
      </c>
      <c r="BP1267" s="49" t="b">
        <v>0</v>
      </c>
      <c r="BQ1267" s="49" t="b">
        <v>0</v>
      </c>
      <c r="BR1267" s="49" t="b">
        <v>0</v>
      </c>
      <c r="BS1267" s="49" t="b">
        <v>0</v>
      </c>
      <c r="BT1267" s="49" t="b">
        <v>0</v>
      </c>
      <c r="BU1267" s="49" t="b">
        <v>0</v>
      </c>
      <c r="BV1267" s="49" t="b">
        <v>0</v>
      </c>
      <c r="BW1267" s="49" t="b">
        <v>0</v>
      </c>
      <c r="BX1267" s="49" t="b">
        <v>0</v>
      </c>
      <c r="BY1267" s="49" t="b">
        <v>0</v>
      </c>
      <c r="BZ1267" s="49" t="b">
        <v>0</v>
      </c>
      <c r="CA1267" s="49" t="b">
        <v>0</v>
      </c>
      <c r="CB1267" s="49" t="b">
        <v>0</v>
      </c>
      <c r="CC1267" s="49" t="b">
        <v>0</v>
      </c>
      <c r="CD1267" s="49" t="b">
        <v>0</v>
      </c>
      <c r="CE1267" s="49" t="b">
        <v>0</v>
      </c>
      <c r="CF1267" s="49" t="b">
        <v>0</v>
      </c>
      <c r="CG1267" s="49" t="b">
        <v>0</v>
      </c>
      <c r="CH1267" s="49" t="b">
        <v>0</v>
      </c>
      <c r="CI1267" s="49" t="b">
        <v>0</v>
      </c>
      <c r="CJ1267" s="49" t="b">
        <v>0</v>
      </c>
      <c r="CK1267" s="49" t="b">
        <v>0</v>
      </c>
      <c r="CL1267" s="49" t="b">
        <v>0</v>
      </c>
      <c r="CM1267" s="49" t="b">
        <v>0</v>
      </c>
      <c r="CN1267" s="49" t="b">
        <v>0</v>
      </c>
      <c r="CO1267" s="49" t="b">
        <v>0</v>
      </c>
      <c r="CP1267" s="49" t="b">
        <v>0</v>
      </c>
      <c r="CQ1267" s="49" t="b">
        <v>0</v>
      </c>
      <c r="CR1267" s="49" t="b">
        <v>1</v>
      </c>
      <c r="CS1267" s="49" t="b">
        <v>1</v>
      </c>
      <c r="CT1267" s="49" t="b">
        <v>0</v>
      </c>
      <c r="CU1267" s="49" t="b">
        <v>0</v>
      </c>
      <c r="CV1267" s="49" t="b">
        <v>0</v>
      </c>
      <c r="CW1267" s="49" t="b">
        <v>0</v>
      </c>
      <c r="CX1267" s="49" t="b">
        <v>0</v>
      </c>
      <c r="CY1267" s="49" t="b">
        <v>0</v>
      </c>
      <c r="CZ1267" s="49" t="b">
        <v>0</v>
      </c>
      <c r="DA1267" s="49" t="b">
        <v>0</v>
      </c>
      <c r="DB1267" s="49" t="b">
        <v>0</v>
      </c>
      <c r="DC1267" s="49" t="b">
        <v>0</v>
      </c>
      <c r="DD1267" s="49" t="b">
        <v>0</v>
      </c>
      <c r="DE1267" s="49" t="b">
        <v>0</v>
      </c>
      <c r="DF1267" s="49" t="b">
        <v>0</v>
      </c>
      <c r="DG1267" s="49" t="b">
        <v>0</v>
      </c>
      <c r="DH1267" s="49" t="b">
        <v>0</v>
      </c>
      <c r="DI1267" s="49" t="b">
        <v>0</v>
      </c>
      <c r="DJ1267" s="49" t="b">
        <v>0</v>
      </c>
      <c r="DK1267" s="49" t="b">
        <v>0</v>
      </c>
      <c r="DL1267" s="49" t="b">
        <v>0</v>
      </c>
      <c r="DM1267" s="49" t="b">
        <v>0</v>
      </c>
      <c r="DN1267" s="49" t="b">
        <v>0</v>
      </c>
      <c r="DO1267" s="49" t="b">
        <v>0</v>
      </c>
      <c r="DP1267" s="49" t="b">
        <v>0</v>
      </c>
      <c r="DQ1267" s="49" t="b">
        <v>0</v>
      </c>
      <c r="DR1267" s="49" t="b">
        <v>0</v>
      </c>
      <c r="DS1267" s="49" t="b">
        <v>0</v>
      </c>
      <c r="DT1267" s="49" t="b">
        <v>0</v>
      </c>
      <c r="DU1267" s="49" t="b">
        <v>0</v>
      </c>
      <c r="DV1267" s="49" t="b">
        <v>0</v>
      </c>
      <c r="DW1267" s="49" t="b">
        <v>0</v>
      </c>
      <c r="DX1267" s="49" t="b">
        <v>0</v>
      </c>
      <c r="DY1267" s="49" t="b">
        <v>0</v>
      </c>
      <c r="DZ1267" s="49" t="b">
        <v>0</v>
      </c>
      <c r="EA1267" s="49" t="b">
        <v>0</v>
      </c>
      <c r="EB1267" s="49" t="b">
        <v>0</v>
      </c>
      <c r="EC1267" s="49" t="b">
        <v>0</v>
      </c>
      <c r="ED1267" s="49" t="b">
        <v>0</v>
      </c>
      <c r="EE1267" s="49" t="b">
        <v>0</v>
      </c>
      <c r="EF1267" s="49" t="b">
        <v>0</v>
      </c>
      <c r="EG1267" s="49" t="b">
        <v>0</v>
      </c>
      <c r="EH1267" s="49" t="b">
        <v>0</v>
      </c>
      <c r="EI1267" s="49" t="b">
        <v>0</v>
      </c>
      <c r="EJ1267" s="49" t="b">
        <v>0</v>
      </c>
      <c r="EK1267" s="49" t="b">
        <v>0</v>
      </c>
      <c r="EL1267" s="49" t="b">
        <v>0</v>
      </c>
      <c r="EM1267" s="49" t="b">
        <v>1</v>
      </c>
      <c r="EN1267" s="49" t="b">
        <v>0</v>
      </c>
      <c r="EO1267" s="49" t="b">
        <v>0</v>
      </c>
      <c r="EP1267" s="49" t="b">
        <v>0</v>
      </c>
      <c r="EQ1267" s="49" t="b">
        <v>0</v>
      </c>
      <c r="ER1267" s="49" t="b">
        <v>0</v>
      </c>
      <c r="ES1267" s="49" t="b">
        <v>0</v>
      </c>
      <c r="ET1267" s="49" t="b">
        <v>0</v>
      </c>
      <c r="EU1267" s="49" t="b">
        <v>0</v>
      </c>
      <c r="EV1267" s="49" t="b">
        <v>0</v>
      </c>
      <c r="EW1267" s="49" t="b">
        <v>0</v>
      </c>
      <c r="EX1267" s="49" t="b">
        <v>0</v>
      </c>
      <c r="EY1267" s="49" t="b">
        <v>0</v>
      </c>
      <c r="EZ1267" s="49" t="b">
        <v>0</v>
      </c>
      <c r="FA1267" s="49" t="b">
        <v>0</v>
      </c>
      <c r="FB1267" s="49" t="b">
        <v>0</v>
      </c>
      <c r="FC1267" s="49" t="b">
        <v>0</v>
      </c>
      <c r="FD1267" s="49" t="b">
        <v>0</v>
      </c>
      <c r="FE1267" s="49" t="b">
        <v>0</v>
      </c>
      <c r="FF1267" s="49" t="b">
        <v>0</v>
      </c>
      <c r="FG1267" s="49" t="b">
        <v>0</v>
      </c>
      <c r="FH1267" s="49" t="b">
        <v>0</v>
      </c>
      <c r="FI1267" s="49" t="b">
        <v>0</v>
      </c>
      <c r="FJ1267" s="49" t="b">
        <v>0</v>
      </c>
      <c r="FK1267" s="49" t="b">
        <v>0</v>
      </c>
      <c r="FL1267" s="49" t="b">
        <v>0</v>
      </c>
      <c r="FM1267" s="49" t="b">
        <v>0</v>
      </c>
      <c r="FN1267" s="49" t="b">
        <v>0</v>
      </c>
      <c r="FO1267" s="49" t="b">
        <v>0</v>
      </c>
      <c r="FP1267" s="49" t="b">
        <v>0</v>
      </c>
      <c r="FQ1267" s="49" t="b">
        <v>0</v>
      </c>
      <c r="FR1267" s="49" t="b">
        <v>0</v>
      </c>
      <c r="FS1267" s="49" t="b">
        <v>0</v>
      </c>
      <c r="FT1267" s="49" t="b">
        <v>0</v>
      </c>
      <c r="FU1267" s="49" t="b">
        <v>0</v>
      </c>
      <c r="FV1267" s="49" t="b">
        <v>0</v>
      </c>
      <c r="FW1267" s="49" t="b">
        <v>0</v>
      </c>
      <c r="FX1267" s="49" t="b">
        <v>0</v>
      </c>
      <c r="FY1267" s="49" t="b">
        <v>0</v>
      </c>
      <c r="FZ1267" s="49" t="b">
        <v>0</v>
      </c>
      <c r="GA1267" s="49" t="b">
        <v>0</v>
      </c>
      <c r="GB1267" s="49" t="b">
        <v>0</v>
      </c>
      <c r="GC1267" s="49" t="b">
        <v>0</v>
      </c>
      <c r="GD1267" s="49">
        <f>COUNTIF(O1267:GC1267, TRUE)</f>
        <v>3</v>
      </c>
    </row>
    <row r="1268" spans="1:186" ht="14.25" customHeight="1" x14ac:dyDescent="0.3">
      <c r="A1268" s="49">
        <v>499</v>
      </c>
      <c r="B1268" s="49" t="s">
        <v>610</v>
      </c>
      <c r="C1268" s="51" t="s">
        <v>611</v>
      </c>
      <c r="D1268" s="49" t="str">
        <f>VLOOKUP(C1268,[1]Planning!$C$81:$D$305,2,"false")</f>
        <v>BN - UMNO</v>
      </c>
      <c r="E1268" s="49" t="s">
        <v>612</v>
      </c>
      <c r="F1268" s="51" t="str">
        <f>VLOOKUP(E1268, [1]Constituency!$K$2:$L$225, 2, FALSE)</f>
        <v>Perlis</v>
      </c>
      <c r="G1268" s="51" t="s">
        <v>3502</v>
      </c>
      <c r="H1268" s="49" t="s">
        <v>3503</v>
      </c>
      <c r="I1268" s="49" t="s">
        <v>3419</v>
      </c>
      <c r="M1268" s="49" t="s">
        <v>3420</v>
      </c>
      <c r="N1268" s="49" t="s">
        <v>3095</v>
      </c>
      <c r="O1268" s="49" t="b">
        <v>0</v>
      </c>
      <c r="P1268" s="49" t="b">
        <v>0</v>
      </c>
      <c r="Q1268" s="49" t="b">
        <v>0</v>
      </c>
      <c r="R1268" s="49" t="b">
        <v>0</v>
      </c>
      <c r="S1268" s="49" t="b">
        <v>0</v>
      </c>
      <c r="T1268" s="49" t="b">
        <v>0</v>
      </c>
      <c r="U1268" s="49" t="b">
        <v>0</v>
      </c>
      <c r="V1268" s="49" t="b">
        <v>0</v>
      </c>
      <c r="W1268" s="49" t="b">
        <v>0</v>
      </c>
      <c r="X1268" s="49" t="b">
        <v>0</v>
      </c>
      <c r="Y1268" s="49" t="b">
        <v>0</v>
      </c>
      <c r="Z1268" s="49" t="b">
        <v>0</v>
      </c>
      <c r="AA1268" s="49" t="b">
        <v>0</v>
      </c>
      <c r="AB1268" s="49" t="b">
        <v>0</v>
      </c>
      <c r="AC1268" s="49" t="b">
        <v>0</v>
      </c>
      <c r="AD1268" s="49" t="b">
        <v>0</v>
      </c>
      <c r="AE1268" s="49" t="b">
        <v>0</v>
      </c>
      <c r="AF1268" s="49" t="b">
        <v>0</v>
      </c>
      <c r="AG1268" s="49" t="b">
        <v>0</v>
      </c>
      <c r="AH1268" s="49" t="b">
        <v>0</v>
      </c>
      <c r="AI1268" s="49" t="b">
        <v>0</v>
      </c>
      <c r="AJ1268" s="49" t="b">
        <v>0</v>
      </c>
      <c r="AK1268" s="49" t="b">
        <v>0</v>
      </c>
      <c r="AL1268" s="49" t="b">
        <v>0</v>
      </c>
      <c r="AM1268" s="49" t="b">
        <v>0</v>
      </c>
      <c r="AN1268" s="49" t="b">
        <v>0</v>
      </c>
      <c r="AO1268" s="49" t="b">
        <v>0</v>
      </c>
      <c r="AP1268" s="49" t="b">
        <v>0</v>
      </c>
      <c r="AQ1268" s="49" t="b">
        <v>0</v>
      </c>
      <c r="AR1268" s="49" t="b">
        <v>0</v>
      </c>
      <c r="AS1268" s="49" t="b">
        <v>0</v>
      </c>
      <c r="AT1268" s="49" t="b">
        <v>0</v>
      </c>
      <c r="AU1268" s="49" t="b">
        <v>0</v>
      </c>
      <c r="AV1268" s="49" t="b">
        <v>0</v>
      </c>
      <c r="AW1268" s="49" t="b">
        <v>0</v>
      </c>
      <c r="AX1268" s="49" t="b">
        <v>0</v>
      </c>
      <c r="AY1268" s="49" t="b">
        <v>0</v>
      </c>
      <c r="AZ1268" s="49" t="b">
        <v>0</v>
      </c>
      <c r="BA1268" s="49" t="b">
        <v>0</v>
      </c>
      <c r="BB1268" s="49" t="b">
        <v>0</v>
      </c>
      <c r="BC1268" s="49" t="b">
        <v>0</v>
      </c>
      <c r="BD1268" s="49" t="b">
        <v>0</v>
      </c>
      <c r="BE1268" s="49" t="b">
        <v>0</v>
      </c>
      <c r="BF1268" s="49" t="b">
        <v>0</v>
      </c>
      <c r="BG1268" s="49" t="b">
        <v>0</v>
      </c>
      <c r="BH1268" s="49" t="b">
        <v>0</v>
      </c>
      <c r="BI1268" s="49" t="b">
        <v>0</v>
      </c>
      <c r="BJ1268" s="49" t="b">
        <v>0</v>
      </c>
      <c r="BK1268" s="49" t="b">
        <v>0</v>
      </c>
      <c r="BL1268" s="49" t="b">
        <v>0</v>
      </c>
      <c r="BM1268" s="49" t="b">
        <v>0</v>
      </c>
      <c r="BN1268" s="49" t="b">
        <v>0</v>
      </c>
      <c r="BO1268" s="49" t="b">
        <v>0</v>
      </c>
      <c r="BP1268" s="49" t="b">
        <v>0</v>
      </c>
      <c r="BQ1268" s="49" t="b">
        <v>0</v>
      </c>
      <c r="BR1268" s="49" t="b">
        <v>0</v>
      </c>
      <c r="BS1268" s="49" t="b">
        <v>0</v>
      </c>
      <c r="BT1268" s="49" t="b">
        <v>0</v>
      </c>
      <c r="BU1268" s="49" t="b">
        <v>0</v>
      </c>
      <c r="BV1268" s="49" t="b">
        <v>0</v>
      </c>
      <c r="BW1268" s="49" t="b">
        <v>0</v>
      </c>
      <c r="BX1268" s="49" t="b">
        <v>0</v>
      </c>
      <c r="BY1268" s="49" t="b">
        <v>0</v>
      </c>
      <c r="BZ1268" s="49" t="b">
        <v>0</v>
      </c>
      <c r="CA1268" s="49" t="b">
        <v>0</v>
      </c>
      <c r="CB1268" s="49" t="b">
        <v>0</v>
      </c>
      <c r="CC1268" s="49" t="b">
        <v>0</v>
      </c>
      <c r="CD1268" s="49" t="b">
        <v>0</v>
      </c>
      <c r="CE1268" s="49" t="b">
        <v>0</v>
      </c>
      <c r="CF1268" s="49" t="b">
        <v>0</v>
      </c>
      <c r="CG1268" s="49" t="b">
        <v>0</v>
      </c>
      <c r="CH1268" s="49" t="b">
        <v>0</v>
      </c>
      <c r="CI1268" s="49" t="b">
        <v>0</v>
      </c>
      <c r="CJ1268" s="49" t="b">
        <v>0</v>
      </c>
      <c r="CK1268" s="49" t="b">
        <v>0</v>
      </c>
      <c r="CL1268" s="49" t="b">
        <v>0</v>
      </c>
      <c r="CM1268" s="49" t="b">
        <v>0</v>
      </c>
      <c r="CN1268" s="49" t="b">
        <v>0</v>
      </c>
      <c r="CO1268" s="49" t="b">
        <v>0</v>
      </c>
      <c r="CP1268" s="49" t="b">
        <v>0</v>
      </c>
      <c r="CQ1268" s="49" t="b">
        <v>0</v>
      </c>
      <c r="CR1268" s="49" t="b">
        <v>1</v>
      </c>
      <c r="CS1268" s="49" t="b">
        <v>1</v>
      </c>
      <c r="CT1268" s="49" t="b">
        <v>0</v>
      </c>
      <c r="CU1268" s="49" t="b">
        <v>0</v>
      </c>
      <c r="CV1268" s="49" t="b">
        <v>0</v>
      </c>
      <c r="CW1268" s="49" t="b">
        <v>0</v>
      </c>
      <c r="CX1268" s="49" t="b">
        <v>0</v>
      </c>
      <c r="CY1268" s="49" t="b">
        <v>0</v>
      </c>
      <c r="CZ1268" s="49" t="b">
        <v>0</v>
      </c>
      <c r="DA1268" s="49" t="b">
        <v>0</v>
      </c>
      <c r="DB1268" s="49" t="b">
        <v>0</v>
      </c>
      <c r="DC1268" s="49" t="b">
        <v>0</v>
      </c>
      <c r="DD1268" s="49" t="b">
        <v>0</v>
      </c>
      <c r="DE1268" s="49" t="b">
        <v>0</v>
      </c>
      <c r="DF1268" s="49" t="b">
        <v>0</v>
      </c>
      <c r="DG1268" s="49" t="b">
        <v>0</v>
      </c>
      <c r="DH1268" s="49" t="b">
        <v>0</v>
      </c>
      <c r="DI1268" s="49" t="b">
        <v>0</v>
      </c>
      <c r="DJ1268" s="49" t="b">
        <v>0</v>
      </c>
      <c r="DK1268" s="49" t="b">
        <v>0</v>
      </c>
      <c r="DL1268" s="49" t="b">
        <v>0</v>
      </c>
      <c r="DM1268" s="49" t="b">
        <v>0</v>
      </c>
      <c r="DN1268" s="49" t="b">
        <v>0</v>
      </c>
      <c r="DO1268" s="49" t="b">
        <v>0</v>
      </c>
      <c r="DP1268" s="49" t="b">
        <v>0</v>
      </c>
      <c r="DQ1268" s="49" t="b">
        <v>0</v>
      </c>
      <c r="DR1268" s="49" t="b">
        <v>0</v>
      </c>
      <c r="DS1268" s="49" t="b">
        <v>0</v>
      </c>
      <c r="DT1268" s="49" t="b">
        <v>0</v>
      </c>
      <c r="DU1268" s="49" t="b">
        <v>0</v>
      </c>
      <c r="DV1268" s="49" t="b">
        <v>0</v>
      </c>
      <c r="DW1268" s="49" t="b">
        <v>0</v>
      </c>
      <c r="DX1268" s="49" t="b">
        <v>0</v>
      </c>
      <c r="DY1268" s="49" t="b">
        <v>0</v>
      </c>
      <c r="DZ1268" s="49" t="b">
        <v>0</v>
      </c>
      <c r="EA1268" s="49" t="b">
        <v>0</v>
      </c>
      <c r="EB1268" s="49" t="b">
        <v>0</v>
      </c>
      <c r="EC1268" s="49" t="b">
        <v>0</v>
      </c>
      <c r="ED1268" s="49" t="b">
        <v>0</v>
      </c>
      <c r="EE1268" s="49" t="b">
        <v>0</v>
      </c>
      <c r="EF1268" s="49" t="b">
        <v>0</v>
      </c>
      <c r="EG1268" s="49" t="b">
        <v>0</v>
      </c>
      <c r="EH1268" s="49" t="b">
        <v>0</v>
      </c>
      <c r="EI1268" s="49" t="b">
        <v>0</v>
      </c>
      <c r="EJ1268" s="49" t="b">
        <v>0</v>
      </c>
      <c r="EK1268" s="49" t="b">
        <v>0</v>
      </c>
      <c r="EL1268" s="49" t="b">
        <v>0</v>
      </c>
      <c r="EM1268" s="49" t="b">
        <v>1</v>
      </c>
      <c r="EN1268" s="49" t="b">
        <v>0</v>
      </c>
      <c r="EO1268" s="49" t="b">
        <v>0</v>
      </c>
      <c r="EP1268" s="49" t="b">
        <v>0</v>
      </c>
      <c r="EQ1268" s="49" t="b">
        <v>0</v>
      </c>
      <c r="ER1268" s="49" t="b">
        <v>0</v>
      </c>
      <c r="ES1268" s="49" t="b">
        <v>0</v>
      </c>
      <c r="ET1268" s="49" t="b">
        <v>0</v>
      </c>
      <c r="EU1268" s="49" t="b">
        <v>0</v>
      </c>
      <c r="EV1268" s="49" t="b">
        <v>0</v>
      </c>
      <c r="EW1268" s="49" t="b">
        <v>0</v>
      </c>
      <c r="EX1268" s="49" t="b">
        <v>0</v>
      </c>
      <c r="EY1268" s="49" t="b">
        <v>0</v>
      </c>
      <c r="EZ1268" s="49" t="b">
        <v>0</v>
      </c>
      <c r="FA1268" s="49" t="b">
        <v>0</v>
      </c>
      <c r="FB1268" s="49" t="b">
        <v>0</v>
      </c>
      <c r="FC1268" s="49" t="b">
        <v>0</v>
      </c>
      <c r="FD1268" s="49" t="b">
        <v>0</v>
      </c>
      <c r="FE1268" s="49" t="b">
        <v>0</v>
      </c>
      <c r="FF1268" s="49" t="b">
        <v>0</v>
      </c>
      <c r="FG1268" s="49" t="b">
        <v>0</v>
      </c>
      <c r="FH1268" s="49" t="b">
        <v>0</v>
      </c>
      <c r="FI1268" s="49" t="b">
        <v>0</v>
      </c>
      <c r="FJ1268" s="49" t="b">
        <v>0</v>
      </c>
      <c r="FK1268" s="49" t="b">
        <v>0</v>
      </c>
      <c r="FL1268" s="49" t="b">
        <v>0</v>
      </c>
      <c r="FM1268" s="49" t="b">
        <v>0</v>
      </c>
      <c r="FN1268" s="49" t="b">
        <v>0</v>
      </c>
      <c r="FO1268" s="49" t="b">
        <v>0</v>
      </c>
      <c r="FP1268" s="49" t="b">
        <v>0</v>
      </c>
      <c r="FQ1268" s="49" t="b">
        <v>0</v>
      </c>
      <c r="FR1268" s="49" t="b">
        <v>0</v>
      </c>
      <c r="FS1268" s="49" t="b">
        <v>0</v>
      </c>
      <c r="FT1268" s="49" t="b">
        <v>0</v>
      </c>
      <c r="FU1268" s="49" t="b">
        <v>0</v>
      </c>
      <c r="FV1268" s="49" t="b">
        <v>0</v>
      </c>
      <c r="FW1268" s="49" t="b">
        <v>0</v>
      </c>
      <c r="FX1268" s="49" t="b">
        <v>0</v>
      </c>
      <c r="FY1268" s="49" t="b">
        <v>0</v>
      </c>
      <c r="FZ1268" s="49" t="b">
        <v>0</v>
      </c>
      <c r="GA1268" s="49" t="b">
        <v>0</v>
      </c>
      <c r="GB1268" s="49" t="b">
        <v>0</v>
      </c>
      <c r="GC1268" s="49" t="b">
        <v>0</v>
      </c>
      <c r="GD1268" s="49">
        <f>COUNTIF(O1268:GC1268, TRUE)</f>
        <v>3</v>
      </c>
    </row>
    <row r="1269" spans="1:186" ht="14.25" customHeight="1" x14ac:dyDescent="0.3">
      <c r="A1269" s="49">
        <v>26</v>
      </c>
      <c r="B1269" s="49" t="s">
        <v>719</v>
      </c>
      <c r="C1269" s="51" t="s">
        <v>720</v>
      </c>
      <c r="D1269" s="49" t="str">
        <f>VLOOKUP(C1269,[1]Planning!$C$81:$D$305,2,"false")</f>
        <v>BN - UMNO</v>
      </c>
      <c r="E1269" s="49" t="s">
        <v>721</v>
      </c>
      <c r="F1269" s="51" t="str">
        <f>VLOOKUP(E1269, [1]Constituency!$K$2:$L$225, 2, FALSE)</f>
        <v>Johor</v>
      </c>
      <c r="G1269" s="51" t="s">
        <v>3504</v>
      </c>
      <c r="H1269" s="49" t="s">
        <v>3505</v>
      </c>
      <c r="I1269" s="49" t="s">
        <v>3506</v>
      </c>
      <c r="M1269" s="49" t="s">
        <v>3507</v>
      </c>
      <c r="N1269" s="49" t="s">
        <v>3095</v>
      </c>
      <c r="O1269" s="49" t="b">
        <v>0</v>
      </c>
      <c r="P1269" s="49" t="b">
        <v>0</v>
      </c>
      <c r="Q1269" s="49" t="b">
        <v>0</v>
      </c>
      <c r="R1269" s="49" t="b">
        <v>0</v>
      </c>
      <c r="S1269" s="49" t="b">
        <v>0</v>
      </c>
      <c r="T1269" s="49" t="b">
        <v>0</v>
      </c>
      <c r="U1269" s="49" t="b">
        <v>0</v>
      </c>
      <c r="V1269" s="49" t="b">
        <v>0</v>
      </c>
      <c r="W1269" s="49" t="b">
        <v>0</v>
      </c>
      <c r="X1269" s="49" t="b">
        <v>0</v>
      </c>
      <c r="Y1269" s="49" t="b">
        <v>0</v>
      </c>
      <c r="Z1269" s="49" t="b">
        <v>0</v>
      </c>
      <c r="AA1269" s="49" t="b">
        <v>0</v>
      </c>
      <c r="AB1269" s="49" t="b">
        <v>0</v>
      </c>
      <c r="AC1269" s="49" t="b">
        <v>0</v>
      </c>
      <c r="AD1269" s="49" t="b">
        <v>0</v>
      </c>
      <c r="AE1269" s="49" t="b">
        <v>0</v>
      </c>
      <c r="AF1269" s="49" t="b">
        <v>0</v>
      </c>
      <c r="AG1269" s="49" t="b">
        <v>0</v>
      </c>
      <c r="AH1269" s="49" t="b">
        <v>0</v>
      </c>
      <c r="AI1269" s="49" t="b">
        <v>0</v>
      </c>
      <c r="AJ1269" s="49" t="b">
        <v>0</v>
      </c>
      <c r="AK1269" s="49" t="b">
        <v>0</v>
      </c>
      <c r="AL1269" s="49" t="b">
        <v>0</v>
      </c>
      <c r="AM1269" s="49" t="b">
        <v>0</v>
      </c>
      <c r="AN1269" s="49" t="b">
        <v>0</v>
      </c>
      <c r="AO1269" s="49" t="b">
        <v>0</v>
      </c>
      <c r="AP1269" s="49" t="b">
        <v>0</v>
      </c>
      <c r="AQ1269" s="49" t="b">
        <v>0</v>
      </c>
      <c r="AR1269" s="49" t="b">
        <v>0</v>
      </c>
      <c r="AS1269" s="49" t="b">
        <v>0</v>
      </c>
      <c r="AT1269" s="49" t="b">
        <v>0</v>
      </c>
      <c r="AU1269" s="49" t="b">
        <v>0</v>
      </c>
      <c r="AV1269" s="49" t="b">
        <v>0</v>
      </c>
      <c r="AW1269" s="49" t="b">
        <v>0</v>
      </c>
      <c r="AX1269" s="49" t="b">
        <v>0</v>
      </c>
      <c r="AY1269" s="49" t="b">
        <v>0</v>
      </c>
      <c r="AZ1269" s="49" t="b">
        <v>0</v>
      </c>
      <c r="BA1269" s="49" t="b">
        <v>0</v>
      </c>
      <c r="BB1269" s="49" t="b">
        <v>0</v>
      </c>
      <c r="BC1269" s="49" t="b">
        <v>0</v>
      </c>
      <c r="BD1269" s="49" t="b">
        <v>0</v>
      </c>
      <c r="BE1269" s="49" t="b">
        <v>0</v>
      </c>
      <c r="BF1269" s="49" t="b">
        <v>0</v>
      </c>
      <c r="BG1269" s="49" t="b">
        <v>0</v>
      </c>
      <c r="BH1269" s="49" t="b">
        <v>0</v>
      </c>
      <c r="BI1269" s="49" t="b">
        <v>0</v>
      </c>
      <c r="BJ1269" s="49" t="b">
        <v>0</v>
      </c>
      <c r="BK1269" s="49" t="b">
        <v>0</v>
      </c>
      <c r="BL1269" s="49" t="b">
        <v>0</v>
      </c>
      <c r="BM1269" s="49" t="b">
        <v>0</v>
      </c>
      <c r="BN1269" s="49" t="b">
        <v>0</v>
      </c>
      <c r="BO1269" s="49" t="b">
        <v>0</v>
      </c>
      <c r="BP1269" s="49" t="b">
        <v>0</v>
      </c>
      <c r="BQ1269" s="49" t="b">
        <v>0</v>
      </c>
      <c r="BR1269" s="49" t="b">
        <v>0</v>
      </c>
      <c r="BS1269" s="49" t="b">
        <v>0</v>
      </c>
      <c r="BT1269" s="49" t="b">
        <v>0</v>
      </c>
      <c r="BU1269" s="49" t="b">
        <v>0</v>
      </c>
      <c r="BV1269" s="49" t="b">
        <v>0</v>
      </c>
      <c r="BW1269" s="49" t="b">
        <v>0</v>
      </c>
      <c r="BX1269" s="49" t="b">
        <v>0</v>
      </c>
      <c r="BY1269" s="49" t="b">
        <v>0</v>
      </c>
      <c r="BZ1269" s="49" t="b">
        <v>0</v>
      </c>
      <c r="CA1269" s="49" t="b">
        <v>0</v>
      </c>
      <c r="CB1269" s="49" t="b">
        <v>0</v>
      </c>
      <c r="CC1269" s="49" t="b">
        <v>0</v>
      </c>
      <c r="CD1269" s="49" t="b">
        <v>0</v>
      </c>
      <c r="CE1269" s="49" t="b">
        <v>0</v>
      </c>
      <c r="CF1269" s="49" t="b">
        <v>0</v>
      </c>
      <c r="CG1269" s="49" t="b">
        <v>0</v>
      </c>
      <c r="CH1269" s="49" t="b">
        <v>0</v>
      </c>
      <c r="CI1269" s="49" t="b">
        <v>0</v>
      </c>
      <c r="CJ1269" s="49" t="b">
        <v>0</v>
      </c>
      <c r="CK1269" s="49" t="b">
        <v>0</v>
      </c>
      <c r="CL1269" s="49" t="b">
        <v>0</v>
      </c>
      <c r="CM1269" s="49" t="b">
        <v>0</v>
      </c>
      <c r="CN1269" s="49" t="b">
        <v>0</v>
      </c>
      <c r="CO1269" s="49" t="b">
        <v>0</v>
      </c>
      <c r="CP1269" s="49" t="b">
        <v>0</v>
      </c>
      <c r="CQ1269" s="49" t="b">
        <v>0</v>
      </c>
      <c r="CR1269" s="49" t="b">
        <v>0</v>
      </c>
      <c r="CS1269" s="49" t="b">
        <v>0</v>
      </c>
      <c r="CT1269" s="49" t="b">
        <v>0</v>
      </c>
      <c r="CU1269" s="49" t="b">
        <v>0</v>
      </c>
      <c r="CV1269" s="49" t="b">
        <v>0</v>
      </c>
      <c r="CW1269" s="49" t="b">
        <v>0</v>
      </c>
      <c r="CX1269" s="49" t="b">
        <v>0</v>
      </c>
      <c r="CY1269" s="49" t="b">
        <v>0</v>
      </c>
      <c r="CZ1269" s="49" t="b">
        <v>0</v>
      </c>
      <c r="DA1269" s="49" t="b">
        <v>0</v>
      </c>
      <c r="DB1269" s="49" t="b">
        <v>0</v>
      </c>
      <c r="DC1269" s="49" t="b">
        <v>0</v>
      </c>
      <c r="DD1269" s="49" t="b">
        <v>0</v>
      </c>
      <c r="DE1269" s="49" t="b">
        <v>0</v>
      </c>
      <c r="DF1269" s="49" t="b">
        <v>0</v>
      </c>
      <c r="DG1269" s="49" t="b">
        <v>0</v>
      </c>
      <c r="DH1269" s="49" t="b">
        <v>0</v>
      </c>
      <c r="DI1269" s="49" t="b">
        <v>0</v>
      </c>
      <c r="DJ1269" s="49" t="b">
        <v>0</v>
      </c>
      <c r="DK1269" s="49" t="b">
        <v>0</v>
      </c>
      <c r="DL1269" s="49" t="b">
        <v>0</v>
      </c>
      <c r="DM1269" s="49" t="b">
        <v>1</v>
      </c>
      <c r="DN1269" s="49" t="b">
        <v>0</v>
      </c>
      <c r="DO1269" s="49" t="b">
        <v>0</v>
      </c>
      <c r="DP1269" s="49" t="b">
        <v>0</v>
      </c>
      <c r="DQ1269" s="49" t="b">
        <v>0</v>
      </c>
      <c r="DR1269" s="49" t="b">
        <v>0</v>
      </c>
      <c r="DS1269" s="49" t="b">
        <v>0</v>
      </c>
      <c r="DT1269" s="49" t="b">
        <v>0</v>
      </c>
      <c r="DU1269" s="49" t="b">
        <v>0</v>
      </c>
      <c r="DV1269" s="49" t="b">
        <v>0</v>
      </c>
      <c r="DW1269" s="49" t="b">
        <v>0</v>
      </c>
      <c r="DX1269" s="49" t="b">
        <v>0</v>
      </c>
      <c r="DY1269" s="49" t="b">
        <v>0</v>
      </c>
      <c r="DZ1269" s="49" t="b">
        <v>0</v>
      </c>
      <c r="EA1269" s="49" t="b">
        <v>0</v>
      </c>
      <c r="EB1269" s="49" t="b">
        <v>0</v>
      </c>
      <c r="EC1269" s="49" t="b">
        <v>0</v>
      </c>
      <c r="ED1269" s="49" t="b">
        <v>0</v>
      </c>
      <c r="EE1269" s="49" t="b">
        <v>0</v>
      </c>
      <c r="EF1269" s="49" t="b">
        <v>0</v>
      </c>
      <c r="EG1269" s="49" t="b">
        <v>0</v>
      </c>
      <c r="EH1269" s="49" t="b">
        <v>0</v>
      </c>
      <c r="EI1269" s="49" t="b">
        <v>0</v>
      </c>
      <c r="EJ1269" s="49" t="b">
        <v>0</v>
      </c>
      <c r="EK1269" s="49" t="b">
        <v>0</v>
      </c>
      <c r="EL1269" s="49" t="b">
        <v>0</v>
      </c>
      <c r="EM1269" s="49" t="b">
        <v>0</v>
      </c>
      <c r="EN1269" s="49" t="b">
        <v>0</v>
      </c>
      <c r="EO1269" s="49" t="b">
        <v>0</v>
      </c>
      <c r="EP1269" s="49" t="b">
        <v>0</v>
      </c>
      <c r="EQ1269" s="49" t="b">
        <v>0</v>
      </c>
      <c r="ER1269" s="49" t="b">
        <v>0</v>
      </c>
      <c r="ES1269" s="49" t="b">
        <v>0</v>
      </c>
      <c r="ET1269" s="49" t="b">
        <v>0</v>
      </c>
      <c r="EU1269" s="49" t="b">
        <v>0</v>
      </c>
      <c r="EV1269" s="49" t="b">
        <v>0</v>
      </c>
      <c r="EW1269" s="49" t="b">
        <v>0</v>
      </c>
      <c r="EX1269" s="49" t="b">
        <v>0</v>
      </c>
      <c r="EY1269" s="49" t="b">
        <v>0</v>
      </c>
      <c r="EZ1269" s="49" t="b">
        <v>0</v>
      </c>
      <c r="FA1269" s="49" t="b">
        <v>0</v>
      </c>
      <c r="FB1269" s="49" t="b">
        <v>0</v>
      </c>
      <c r="FC1269" s="49" t="b">
        <v>0</v>
      </c>
      <c r="FD1269" s="49" t="b">
        <v>0</v>
      </c>
      <c r="FE1269" s="49" t="b">
        <v>0</v>
      </c>
      <c r="FF1269" s="49" t="b">
        <v>0</v>
      </c>
      <c r="FG1269" s="49" t="b">
        <v>0</v>
      </c>
      <c r="FH1269" s="49" t="b">
        <v>0</v>
      </c>
      <c r="FI1269" s="49" t="b">
        <v>0</v>
      </c>
      <c r="FJ1269" s="49" t="b">
        <v>0</v>
      </c>
      <c r="FK1269" s="49" t="b">
        <v>0</v>
      </c>
      <c r="FL1269" s="49" t="b">
        <v>0</v>
      </c>
      <c r="FM1269" s="49" t="b">
        <v>0</v>
      </c>
      <c r="FN1269" s="49" t="b">
        <v>0</v>
      </c>
      <c r="FO1269" s="49" t="b">
        <v>0</v>
      </c>
      <c r="FP1269" s="49" t="b">
        <v>0</v>
      </c>
      <c r="FQ1269" s="49" t="b">
        <v>0</v>
      </c>
      <c r="FR1269" s="49" t="b">
        <v>0</v>
      </c>
      <c r="FS1269" s="49" t="b">
        <v>0</v>
      </c>
      <c r="FT1269" s="49" t="b">
        <v>0</v>
      </c>
      <c r="FU1269" s="49" t="b">
        <v>0</v>
      </c>
      <c r="FV1269" s="49" t="b">
        <v>0</v>
      </c>
      <c r="FW1269" s="49" t="b">
        <v>0</v>
      </c>
      <c r="FX1269" s="49" t="b">
        <v>0</v>
      </c>
      <c r="FY1269" s="49" t="b">
        <v>0</v>
      </c>
      <c r="FZ1269" s="49" t="b">
        <v>0</v>
      </c>
      <c r="GA1269" s="49" t="b">
        <v>0</v>
      </c>
      <c r="GB1269" s="49" t="b">
        <v>0</v>
      </c>
      <c r="GC1269" s="49" t="b">
        <v>0</v>
      </c>
      <c r="GD1269" s="49">
        <f>COUNTIF(O1269:GC1269, TRUE)</f>
        <v>1</v>
      </c>
    </row>
    <row r="1270" spans="1:186" ht="14.25" customHeight="1" x14ac:dyDescent="0.3">
      <c r="A1270" s="49">
        <v>135</v>
      </c>
      <c r="B1270" s="49" t="s">
        <v>684</v>
      </c>
      <c r="C1270" s="49" t="s">
        <v>684</v>
      </c>
      <c r="D1270" s="49" t="str">
        <f>VLOOKUP(C1270,[1]Planning!$C$81:$D$305,2,"false")</f>
        <v>PAS</v>
      </c>
      <c r="E1270" s="49" t="s">
        <v>685</v>
      </c>
      <c r="F1270" s="51" t="str">
        <f>VLOOKUP(E1270, [1]Constituency!$K$2:$L$225, 2, FALSE)</f>
        <v>Terengganu</v>
      </c>
      <c r="G1270" s="51" t="s">
        <v>3508</v>
      </c>
      <c r="H1270" s="49" t="s">
        <v>3509</v>
      </c>
      <c r="I1270" s="49" t="s">
        <v>3506</v>
      </c>
      <c r="M1270" s="49" t="s">
        <v>3507</v>
      </c>
      <c r="N1270" s="49" t="s">
        <v>3095</v>
      </c>
      <c r="O1270" s="49" t="b">
        <v>0</v>
      </c>
      <c r="P1270" s="49" t="b">
        <v>0</v>
      </c>
      <c r="Q1270" s="49" t="b">
        <v>0</v>
      </c>
      <c r="R1270" s="49" t="b">
        <v>0</v>
      </c>
      <c r="S1270" s="49" t="b">
        <v>0</v>
      </c>
      <c r="T1270" s="49" t="b">
        <v>0</v>
      </c>
      <c r="U1270" s="49" t="b">
        <v>0</v>
      </c>
      <c r="V1270" s="49" t="b">
        <v>0</v>
      </c>
      <c r="W1270" s="49" t="b">
        <v>0</v>
      </c>
      <c r="X1270" s="49" t="b">
        <v>0</v>
      </c>
      <c r="Y1270" s="49" t="b">
        <v>0</v>
      </c>
      <c r="Z1270" s="49" t="b">
        <v>0</v>
      </c>
      <c r="AA1270" s="49" t="b">
        <v>0</v>
      </c>
      <c r="AB1270" s="49" t="b">
        <v>0</v>
      </c>
      <c r="AC1270" s="49" t="b">
        <v>0</v>
      </c>
      <c r="AD1270" s="49" t="b">
        <v>0</v>
      </c>
      <c r="AE1270" s="49" t="b">
        <v>0</v>
      </c>
      <c r="AF1270" s="49" t="b">
        <v>0</v>
      </c>
      <c r="AG1270" s="49" t="b">
        <v>0</v>
      </c>
      <c r="AH1270" s="49" t="b">
        <v>0</v>
      </c>
      <c r="AI1270" s="49" t="b">
        <v>0</v>
      </c>
      <c r="AJ1270" s="49" t="b">
        <v>0</v>
      </c>
      <c r="AK1270" s="49" t="b">
        <v>0</v>
      </c>
      <c r="AL1270" s="49" t="b">
        <v>0</v>
      </c>
      <c r="AM1270" s="49" t="b">
        <v>0</v>
      </c>
      <c r="AN1270" s="49" t="b">
        <v>0</v>
      </c>
      <c r="AO1270" s="49" t="b">
        <v>0</v>
      </c>
      <c r="AP1270" s="49" t="b">
        <v>0</v>
      </c>
      <c r="AQ1270" s="49" t="b">
        <v>0</v>
      </c>
      <c r="AR1270" s="49" t="b">
        <v>0</v>
      </c>
      <c r="AS1270" s="49" t="b">
        <v>0</v>
      </c>
      <c r="AT1270" s="49" t="b">
        <v>0</v>
      </c>
      <c r="AU1270" s="49" t="b">
        <v>0</v>
      </c>
      <c r="AV1270" s="49" t="b">
        <v>0</v>
      </c>
      <c r="AW1270" s="49" t="b">
        <v>0</v>
      </c>
      <c r="AX1270" s="49" t="b">
        <v>0</v>
      </c>
      <c r="AY1270" s="49" t="b">
        <v>0</v>
      </c>
      <c r="AZ1270" s="49" t="b">
        <v>0</v>
      </c>
      <c r="BA1270" s="49" t="b">
        <v>0</v>
      </c>
      <c r="BB1270" s="49" t="b">
        <v>0</v>
      </c>
      <c r="BC1270" s="49" t="b">
        <v>0</v>
      </c>
      <c r="BD1270" s="49" t="b">
        <v>0</v>
      </c>
      <c r="BE1270" s="49" t="b">
        <v>0</v>
      </c>
      <c r="BF1270" s="49" t="b">
        <v>0</v>
      </c>
      <c r="BG1270" s="49" t="b">
        <v>0</v>
      </c>
      <c r="BH1270" s="49" t="b">
        <v>0</v>
      </c>
      <c r="BI1270" s="49" t="b">
        <v>0</v>
      </c>
      <c r="BJ1270" s="49" t="b">
        <v>0</v>
      </c>
      <c r="BK1270" s="49" t="b">
        <v>0</v>
      </c>
      <c r="BL1270" s="49" t="b">
        <v>0</v>
      </c>
      <c r="BM1270" s="49" t="b">
        <v>0</v>
      </c>
      <c r="BN1270" s="49" t="b">
        <v>0</v>
      </c>
      <c r="BO1270" s="49" t="b">
        <v>0</v>
      </c>
      <c r="BP1270" s="49" t="b">
        <v>0</v>
      </c>
      <c r="BQ1270" s="49" t="b">
        <v>0</v>
      </c>
      <c r="BR1270" s="49" t="b">
        <v>0</v>
      </c>
      <c r="BS1270" s="49" t="b">
        <v>0</v>
      </c>
      <c r="BT1270" s="49" t="b">
        <v>0</v>
      </c>
      <c r="BU1270" s="49" t="b">
        <v>0</v>
      </c>
      <c r="BV1270" s="49" t="b">
        <v>0</v>
      </c>
      <c r="BW1270" s="49" t="b">
        <v>0</v>
      </c>
      <c r="BX1270" s="49" t="b">
        <v>0</v>
      </c>
      <c r="BY1270" s="49" t="b">
        <v>0</v>
      </c>
      <c r="BZ1270" s="49" t="b">
        <v>0</v>
      </c>
      <c r="CA1270" s="49" t="b">
        <v>0</v>
      </c>
      <c r="CB1270" s="49" t="b">
        <v>0</v>
      </c>
      <c r="CC1270" s="49" t="b">
        <v>0</v>
      </c>
      <c r="CD1270" s="49" t="b">
        <v>0</v>
      </c>
      <c r="CE1270" s="49" t="b">
        <v>0</v>
      </c>
      <c r="CF1270" s="49" t="b">
        <v>0</v>
      </c>
      <c r="CG1270" s="49" t="b">
        <v>0</v>
      </c>
      <c r="CH1270" s="49" t="b">
        <v>0</v>
      </c>
      <c r="CI1270" s="49" t="b">
        <v>0</v>
      </c>
      <c r="CJ1270" s="49" t="b">
        <v>0</v>
      </c>
      <c r="CK1270" s="49" t="b">
        <v>0</v>
      </c>
      <c r="CL1270" s="49" t="b">
        <v>0</v>
      </c>
      <c r="CM1270" s="49" t="b">
        <v>0</v>
      </c>
      <c r="CN1270" s="49" t="b">
        <v>0</v>
      </c>
      <c r="CO1270" s="49" t="b">
        <v>0</v>
      </c>
      <c r="CP1270" s="49" t="b">
        <v>0</v>
      </c>
      <c r="CQ1270" s="49" t="b">
        <v>0</v>
      </c>
      <c r="CR1270" s="49" t="b">
        <v>0</v>
      </c>
      <c r="CS1270" s="49" t="b">
        <v>0</v>
      </c>
      <c r="CT1270" s="49" t="b">
        <v>0</v>
      </c>
      <c r="CU1270" s="49" t="b">
        <v>0</v>
      </c>
      <c r="CV1270" s="49" t="b">
        <v>0</v>
      </c>
      <c r="CW1270" s="49" t="b">
        <v>0</v>
      </c>
      <c r="CX1270" s="49" t="b">
        <v>0</v>
      </c>
      <c r="CY1270" s="49" t="b">
        <v>0</v>
      </c>
      <c r="CZ1270" s="49" t="b">
        <v>0</v>
      </c>
      <c r="DA1270" s="49" t="b">
        <v>0</v>
      </c>
      <c r="DB1270" s="49" t="b">
        <v>0</v>
      </c>
      <c r="DC1270" s="49" t="b">
        <v>0</v>
      </c>
      <c r="DD1270" s="49" t="b">
        <v>0</v>
      </c>
      <c r="DE1270" s="49" t="b">
        <v>0</v>
      </c>
      <c r="DF1270" s="49" t="b">
        <v>0</v>
      </c>
      <c r="DG1270" s="49" t="b">
        <v>0</v>
      </c>
      <c r="DH1270" s="49" t="b">
        <v>0</v>
      </c>
      <c r="DI1270" s="49" t="b">
        <v>0</v>
      </c>
      <c r="DJ1270" s="49" t="b">
        <v>0</v>
      </c>
      <c r="DK1270" s="49" t="b">
        <v>0</v>
      </c>
      <c r="DL1270" s="49" t="b">
        <v>0</v>
      </c>
      <c r="DM1270" s="49" t="b">
        <v>0</v>
      </c>
      <c r="DN1270" s="49" t="b">
        <v>0</v>
      </c>
      <c r="DO1270" s="49" t="b">
        <v>0</v>
      </c>
      <c r="DP1270" s="49" t="b">
        <v>0</v>
      </c>
      <c r="DQ1270" s="49" t="b">
        <v>0</v>
      </c>
      <c r="DR1270" s="49" t="b">
        <v>1</v>
      </c>
      <c r="DS1270" s="49" t="b">
        <v>0</v>
      </c>
      <c r="DT1270" s="49" t="b">
        <v>0</v>
      </c>
      <c r="DU1270" s="49" t="b">
        <v>0</v>
      </c>
      <c r="DV1270" s="49" t="b">
        <v>0</v>
      </c>
      <c r="DW1270" s="49" t="b">
        <v>0</v>
      </c>
      <c r="DX1270" s="49" t="b">
        <v>0</v>
      </c>
      <c r="DY1270" s="49" t="b">
        <v>0</v>
      </c>
      <c r="DZ1270" s="49" t="b">
        <v>0</v>
      </c>
      <c r="EA1270" s="49" t="b">
        <v>0</v>
      </c>
      <c r="EB1270" s="49" t="b">
        <v>0</v>
      </c>
      <c r="EC1270" s="49" t="b">
        <v>0</v>
      </c>
      <c r="ED1270" s="49" t="b">
        <v>0</v>
      </c>
      <c r="EE1270" s="49" t="b">
        <v>0</v>
      </c>
      <c r="EF1270" s="49" t="b">
        <v>0</v>
      </c>
      <c r="EG1270" s="49" t="b">
        <v>0</v>
      </c>
      <c r="EH1270" s="49" t="b">
        <v>0</v>
      </c>
      <c r="EI1270" s="49" t="b">
        <v>0</v>
      </c>
      <c r="EJ1270" s="49" t="b">
        <v>0</v>
      </c>
      <c r="EK1270" s="49" t="b">
        <v>0</v>
      </c>
      <c r="EL1270" s="49" t="b">
        <v>0</v>
      </c>
      <c r="EM1270" s="49" t="b">
        <v>0</v>
      </c>
      <c r="EN1270" s="49" t="b">
        <v>0</v>
      </c>
      <c r="EO1270" s="49" t="b">
        <v>0</v>
      </c>
      <c r="EP1270" s="49" t="b">
        <v>0</v>
      </c>
      <c r="EQ1270" s="49" t="b">
        <v>0</v>
      </c>
      <c r="ER1270" s="49" t="b">
        <v>0</v>
      </c>
      <c r="ES1270" s="49" t="b">
        <v>0</v>
      </c>
      <c r="ET1270" s="49" t="b">
        <v>0</v>
      </c>
      <c r="EU1270" s="49" t="b">
        <v>0</v>
      </c>
      <c r="EV1270" s="49" t="b">
        <v>0</v>
      </c>
      <c r="EW1270" s="49" t="b">
        <v>0</v>
      </c>
      <c r="EX1270" s="49" t="b">
        <v>0</v>
      </c>
      <c r="EY1270" s="49" t="b">
        <v>0</v>
      </c>
      <c r="EZ1270" s="49" t="b">
        <v>0</v>
      </c>
      <c r="FA1270" s="49" t="b">
        <v>0</v>
      </c>
      <c r="FB1270" s="49" t="b">
        <v>0</v>
      </c>
      <c r="FC1270" s="49" t="b">
        <v>0</v>
      </c>
      <c r="FD1270" s="49" t="b">
        <v>0</v>
      </c>
      <c r="FE1270" s="49" t="b">
        <v>0</v>
      </c>
      <c r="FF1270" s="49" t="b">
        <v>0</v>
      </c>
      <c r="FG1270" s="49" t="b">
        <v>0</v>
      </c>
      <c r="FH1270" s="49" t="b">
        <v>0</v>
      </c>
      <c r="FI1270" s="49" t="b">
        <v>0</v>
      </c>
      <c r="FJ1270" s="49" t="b">
        <v>0</v>
      </c>
      <c r="FK1270" s="49" t="b">
        <v>0</v>
      </c>
      <c r="FL1270" s="49" t="b">
        <v>0</v>
      </c>
      <c r="FM1270" s="49" t="b">
        <v>0</v>
      </c>
      <c r="FN1270" s="49" t="b">
        <v>0</v>
      </c>
      <c r="FO1270" s="49" t="b">
        <v>0</v>
      </c>
      <c r="FP1270" s="49" t="b">
        <v>0</v>
      </c>
      <c r="FQ1270" s="49" t="b">
        <v>0</v>
      </c>
      <c r="FR1270" s="49" t="b">
        <v>0</v>
      </c>
      <c r="FS1270" s="49" t="b">
        <v>0</v>
      </c>
      <c r="FT1270" s="49" t="b">
        <v>0</v>
      </c>
      <c r="FU1270" s="49" t="b">
        <v>0</v>
      </c>
      <c r="FV1270" s="49" t="b">
        <v>0</v>
      </c>
      <c r="FW1270" s="49" t="b">
        <v>0</v>
      </c>
      <c r="FX1270" s="49" t="b">
        <v>0</v>
      </c>
      <c r="FY1270" s="49" t="b">
        <v>0</v>
      </c>
      <c r="FZ1270" s="49" t="b">
        <v>0</v>
      </c>
      <c r="GA1270" s="49" t="b">
        <v>0</v>
      </c>
      <c r="GB1270" s="49" t="b">
        <v>0</v>
      </c>
      <c r="GC1270" s="49" t="b">
        <v>0</v>
      </c>
      <c r="GD1270" s="49">
        <f>COUNTIF(O1270:GC1270, TRUE)</f>
        <v>1</v>
      </c>
    </row>
    <row r="1271" spans="1:186" ht="14.25" customHeight="1" x14ac:dyDescent="0.3">
      <c r="A1271" s="49">
        <v>147</v>
      </c>
      <c r="B1271" s="49" t="s">
        <v>853</v>
      </c>
      <c r="C1271" s="49" t="s">
        <v>853</v>
      </c>
      <c r="D1271" s="49" t="str">
        <f>VLOOKUP(C1271,[1]Planning!$C$81:$D$305,2,"false")</f>
        <v>PH - DAP</v>
      </c>
      <c r="E1271" s="49" t="s">
        <v>854</v>
      </c>
      <c r="F1271" s="51" t="str">
        <f>VLOOKUP(E1271, [1]Constituency!$K$2:$L$225, 2, FALSE)</f>
        <v>Pulau Pinang</v>
      </c>
      <c r="G1271" s="51" t="s">
        <v>3510</v>
      </c>
      <c r="H1271" s="49" t="s">
        <v>3511</v>
      </c>
      <c r="I1271" s="49" t="s">
        <v>3506</v>
      </c>
      <c r="M1271" s="49" t="s">
        <v>3507</v>
      </c>
      <c r="N1271" s="49" t="s">
        <v>3095</v>
      </c>
      <c r="O1271" s="49" t="b">
        <v>0</v>
      </c>
      <c r="P1271" s="49" t="b">
        <v>0</v>
      </c>
      <c r="Q1271" s="49" t="b">
        <v>0</v>
      </c>
      <c r="R1271" s="49" t="b">
        <v>0</v>
      </c>
      <c r="S1271" s="49" t="b">
        <v>0</v>
      </c>
      <c r="T1271" s="49" t="b">
        <v>0</v>
      </c>
      <c r="U1271" s="49" t="b">
        <v>0</v>
      </c>
      <c r="V1271" s="49" t="b">
        <v>0</v>
      </c>
      <c r="W1271" s="49" t="b">
        <v>0</v>
      </c>
      <c r="X1271" s="49" t="b">
        <v>0</v>
      </c>
      <c r="Y1271" s="49" t="b">
        <v>0</v>
      </c>
      <c r="Z1271" s="49" t="b">
        <v>0</v>
      </c>
      <c r="AA1271" s="49" t="b">
        <v>0</v>
      </c>
      <c r="AB1271" s="49" t="b">
        <v>0</v>
      </c>
      <c r="AC1271" s="49" t="b">
        <v>0</v>
      </c>
      <c r="AD1271" s="49" t="b">
        <v>0</v>
      </c>
      <c r="AE1271" s="49" t="b">
        <v>0</v>
      </c>
      <c r="AF1271" s="49" t="b">
        <v>0</v>
      </c>
      <c r="AG1271" s="49" t="b">
        <v>0</v>
      </c>
      <c r="AH1271" s="49" t="b">
        <v>0</v>
      </c>
      <c r="AI1271" s="49" t="b">
        <v>0</v>
      </c>
      <c r="AJ1271" s="49" t="b">
        <v>0</v>
      </c>
      <c r="AK1271" s="49" t="b">
        <v>0</v>
      </c>
      <c r="AL1271" s="49" t="b">
        <v>0</v>
      </c>
      <c r="AM1271" s="49" t="b">
        <v>0</v>
      </c>
      <c r="AN1271" s="49" t="b">
        <v>0</v>
      </c>
      <c r="AO1271" s="49" t="b">
        <v>0</v>
      </c>
      <c r="AP1271" s="49" t="b">
        <v>0</v>
      </c>
      <c r="AQ1271" s="49" t="b">
        <v>0</v>
      </c>
      <c r="AR1271" s="49" t="b">
        <v>0</v>
      </c>
      <c r="AS1271" s="49" t="b">
        <v>0</v>
      </c>
      <c r="AT1271" s="49" t="b">
        <v>0</v>
      </c>
      <c r="AU1271" s="49" t="b">
        <v>0</v>
      </c>
      <c r="AV1271" s="49" t="b">
        <v>0</v>
      </c>
      <c r="AW1271" s="49" t="b">
        <v>0</v>
      </c>
      <c r="AX1271" s="49" t="b">
        <v>0</v>
      </c>
      <c r="AY1271" s="49" t="b">
        <v>0</v>
      </c>
      <c r="AZ1271" s="49" t="b">
        <v>0</v>
      </c>
      <c r="BA1271" s="49" t="b">
        <v>0</v>
      </c>
      <c r="BB1271" s="49" t="b">
        <v>0</v>
      </c>
      <c r="BC1271" s="49" t="b">
        <v>0</v>
      </c>
      <c r="BD1271" s="49" t="b">
        <v>0</v>
      </c>
      <c r="BE1271" s="49" t="b">
        <v>0</v>
      </c>
      <c r="BF1271" s="49" t="b">
        <v>0</v>
      </c>
      <c r="BG1271" s="49" t="b">
        <v>0</v>
      </c>
      <c r="BH1271" s="49" t="b">
        <v>0</v>
      </c>
      <c r="BI1271" s="49" t="b">
        <v>0</v>
      </c>
      <c r="BJ1271" s="49" t="b">
        <v>0</v>
      </c>
      <c r="BK1271" s="49" t="b">
        <v>0</v>
      </c>
      <c r="BL1271" s="49" t="b">
        <v>0</v>
      </c>
      <c r="BM1271" s="49" t="b">
        <v>0</v>
      </c>
      <c r="BN1271" s="49" t="b">
        <v>0</v>
      </c>
      <c r="BO1271" s="49" t="b">
        <v>0</v>
      </c>
      <c r="BP1271" s="49" t="b">
        <v>0</v>
      </c>
      <c r="BQ1271" s="49" t="b">
        <v>0</v>
      </c>
      <c r="BR1271" s="49" t="b">
        <v>0</v>
      </c>
      <c r="BS1271" s="49" t="b">
        <v>0</v>
      </c>
      <c r="BT1271" s="49" t="b">
        <v>0</v>
      </c>
      <c r="BU1271" s="49" t="b">
        <v>0</v>
      </c>
      <c r="BV1271" s="49" t="b">
        <v>0</v>
      </c>
      <c r="BW1271" s="49" t="b">
        <v>0</v>
      </c>
      <c r="BX1271" s="49" t="b">
        <v>0</v>
      </c>
      <c r="BY1271" s="49" t="b">
        <v>0</v>
      </c>
      <c r="BZ1271" s="49" t="b">
        <v>0</v>
      </c>
      <c r="CA1271" s="49" t="b">
        <v>0</v>
      </c>
      <c r="CB1271" s="49" t="b">
        <v>0</v>
      </c>
      <c r="CC1271" s="49" t="b">
        <v>0</v>
      </c>
      <c r="CD1271" s="49" t="b">
        <v>0</v>
      </c>
      <c r="CE1271" s="49" t="b">
        <v>0</v>
      </c>
      <c r="CF1271" s="49" t="b">
        <v>0</v>
      </c>
      <c r="CG1271" s="49" t="b">
        <v>0</v>
      </c>
      <c r="CH1271" s="49" t="b">
        <v>0</v>
      </c>
      <c r="CI1271" s="49" t="b">
        <v>0</v>
      </c>
      <c r="CJ1271" s="49" t="b">
        <v>0</v>
      </c>
      <c r="CK1271" s="49" t="b">
        <v>0</v>
      </c>
      <c r="CL1271" s="49" t="b">
        <v>0</v>
      </c>
      <c r="CM1271" s="49" t="b">
        <v>0</v>
      </c>
      <c r="CN1271" s="49" t="b">
        <v>0</v>
      </c>
      <c r="CO1271" s="49" t="b">
        <v>0</v>
      </c>
      <c r="CP1271" s="49" t="b">
        <v>0</v>
      </c>
      <c r="CQ1271" s="49" t="b">
        <v>0</v>
      </c>
      <c r="CR1271" s="49" t="b">
        <v>0</v>
      </c>
      <c r="CS1271" s="49" t="b">
        <v>0</v>
      </c>
      <c r="CT1271" s="49" t="b">
        <v>0</v>
      </c>
      <c r="CU1271" s="49" t="b">
        <v>0</v>
      </c>
      <c r="CV1271" s="49" t="b">
        <v>0</v>
      </c>
      <c r="CW1271" s="49" t="b">
        <v>0</v>
      </c>
      <c r="CX1271" s="49" t="b">
        <v>0</v>
      </c>
      <c r="CY1271" s="49" t="b">
        <v>0</v>
      </c>
      <c r="CZ1271" s="49" t="b">
        <v>0</v>
      </c>
      <c r="DA1271" s="49" t="b">
        <v>0</v>
      </c>
      <c r="DB1271" s="49" t="b">
        <v>0</v>
      </c>
      <c r="DC1271" s="49" t="b">
        <v>0</v>
      </c>
      <c r="DD1271" s="49" t="b">
        <v>0</v>
      </c>
      <c r="DE1271" s="49" t="b">
        <v>0</v>
      </c>
      <c r="DF1271" s="49" t="b">
        <v>0</v>
      </c>
      <c r="DG1271" s="49" t="b">
        <v>0</v>
      </c>
      <c r="DH1271" s="49" t="b">
        <v>0</v>
      </c>
      <c r="DI1271" s="49" t="b">
        <v>1</v>
      </c>
      <c r="DJ1271" s="49" t="b">
        <v>0</v>
      </c>
      <c r="DK1271" s="49" t="b">
        <v>0</v>
      </c>
      <c r="DL1271" s="49" t="b">
        <v>0</v>
      </c>
      <c r="DM1271" s="49" t="b">
        <v>0</v>
      </c>
      <c r="DN1271" s="49" t="b">
        <v>0</v>
      </c>
      <c r="DO1271" s="49" t="b">
        <v>0</v>
      </c>
      <c r="DP1271" s="49" t="b">
        <v>0</v>
      </c>
      <c r="DQ1271" s="49" t="b">
        <v>0</v>
      </c>
      <c r="DR1271" s="49" t="b">
        <v>0</v>
      </c>
      <c r="DS1271" s="49" t="b">
        <v>0</v>
      </c>
      <c r="DT1271" s="49" t="b">
        <v>0</v>
      </c>
      <c r="DU1271" s="49" t="b">
        <v>0</v>
      </c>
      <c r="DV1271" s="49" t="b">
        <v>0</v>
      </c>
      <c r="DW1271" s="49" t="b">
        <v>0</v>
      </c>
      <c r="DX1271" s="49" t="b">
        <v>0</v>
      </c>
      <c r="DY1271" s="49" t="b">
        <v>0</v>
      </c>
      <c r="DZ1271" s="49" t="b">
        <v>0</v>
      </c>
      <c r="EA1271" s="49" t="b">
        <v>0</v>
      </c>
      <c r="EB1271" s="49" t="b">
        <v>0</v>
      </c>
      <c r="EC1271" s="49" t="b">
        <v>0</v>
      </c>
      <c r="ED1271" s="49" t="b">
        <v>0</v>
      </c>
      <c r="EE1271" s="49" t="b">
        <v>0</v>
      </c>
      <c r="EF1271" s="49" t="b">
        <v>0</v>
      </c>
      <c r="EG1271" s="49" t="b">
        <v>0</v>
      </c>
      <c r="EH1271" s="49" t="b">
        <v>0</v>
      </c>
      <c r="EI1271" s="49" t="b">
        <v>0</v>
      </c>
      <c r="EJ1271" s="49" t="b">
        <v>0</v>
      </c>
      <c r="EK1271" s="49" t="b">
        <v>0</v>
      </c>
      <c r="EL1271" s="49" t="b">
        <v>0</v>
      </c>
      <c r="EM1271" s="49" t="b">
        <v>0</v>
      </c>
      <c r="EN1271" s="49" t="b">
        <v>0</v>
      </c>
      <c r="EO1271" s="49" t="b">
        <v>0</v>
      </c>
      <c r="EP1271" s="49" t="b">
        <v>0</v>
      </c>
      <c r="EQ1271" s="49" t="b">
        <v>0</v>
      </c>
      <c r="ER1271" s="49" t="b">
        <v>0</v>
      </c>
      <c r="ES1271" s="49" t="b">
        <v>0</v>
      </c>
      <c r="ET1271" s="49" t="b">
        <v>0</v>
      </c>
      <c r="EU1271" s="49" t="b">
        <v>0</v>
      </c>
      <c r="EV1271" s="49" t="b">
        <v>0</v>
      </c>
      <c r="EW1271" s="49" t="b">
        <v>0</v>
      </c>
      <c r="EX1271" s="49" t="b">
        <v>0</v>
      </c>
      <c r="EY1271" s="49" t="b">
        <v>0</v>
      </c>
      <c r="EZ1271" s="49" t="b">
        <v>0</v>
      </c>
      <c r="FA1271" s="49" t="b">
        <v>0</v>
      </c>
      <c r="FB1271" s="49" t="b">
        <v>0</v>
      </c>
      <c r="FC1271" s="49" t="b">
        <v>0</v>
      </c>
      <c r="FD1271" s="49" t="b">
        <v>0</v>
      </c>
      <c r="FE1271" s="49" t="b">
        <v>0</v>
      </c>
      <c r="FF1271" s="49" t="b">
        <v>0</v>
      </c>
      <c r="FG1271" s="49" t="b">
        <v>0</v>
      </c>
      <c r="FH1271" s="49" t="b">
        <v>0</v>
      </c>
      <c r="FI1271" s="49" t="b">
        <v>0</v>
      </c>
      <c r="FJ1271" s="49" t="b">
        <v>0</v>
      </c>
      <c r="FK1271" s="49" t="b">
        <v>0</v>
      </c>
      <c r="FL1271" s="49" t="b">
        <v>0</v>
      </c>
      <c r="FM1271" s="49" t="b">
        <v>0</v>
      </c>
      <c r="FN1271" s="49" t="b">
        <v>0</v>
      </c>
      <c r="FO1271" s="49" t="b">
        <v>0</v>
      </c>
      <c r="FP1271" s="49" t="b">
        <v>0</v>
      </c>
      <c r="FQ1271" s="49" t="b">
        <v>0</v>
      </c>
      <c r="FR1271" s="49" t="b">
        <v>0</v>
      </c>
      <c r="FS1271" s="49" t="b">
        <v>0</v>
      </c>
      <c r="FT1271" s="49" t="b">
        <v>0</v>
      </c>
      <c r="FU1271" s="49" t="b">
        <v>0</v>
      </c>
      <c r="FV1271" s="49" t="b">
        <v>0</v>
      </c>
      <c r="FW1271" s="49" t="b">
        <v>0</v>
      </c>
      <c r="FX1271" s="49" t="b">
        <v>0</v>
      </c>
      <c r="FY1271" s="49" t="b">
        <v>0</v>
      </c>
      <c r="FZ1271" s="49" t="b">
        <v>0</v>
      </c>
      <c r="GA1271" s="49" t="b">
        <v>0</v>
      </c>
      <c r="GB1271" s="49" t="b">
        <v>0</v>
      </c>
      <c r="GC1271" s="49" t="b">
        <v>0</v>
      </c>
      <c r="GD1271" s="49">
        <f>COUNTIF(O1271:GC1271, TRUE)</f>
        <v>1</v>
      </c>
    </row>
    <row r="1272" spans="1:186" ht="14.25" customHeight="1" x14ac:dyDescent="0.3">
      <c r="A1272" s="49">
        <v>149</v>
      </c>
      <c r="B1272" s="49" t="s">
        <v>853</v>
      </c>
      <c r="C1272" s="49" t="s">
        <v>853</v>
      </c>
      <c r="D1272" s="49" t="str">
        <f>VLOOKUP(C1272,[1]Planning!$C$81:$D$305,2,"false")</f>
        <v>PH - DAP</v>
      </c>
      <c r="E1272" s="49" t="s">
        <v>854</v>
      </c>
      <c r="F1272" s="51" t="str">
        <f>VLOOKUP(E1272, [1]Constituency!$K$2:$L$225, 2, FALSE)</f>
        <v>Pulau Pinang</v>
      </c>
      <c r="G1272" s="51" t="s">
        <v>3512</v>
      </c>
      <c r="H1272" s="49" t="s">
        <v>3513</v>
      </c>
      <c r="I1272" s="49" t="s">
        <v>3506</v>
      </c>
      <c r="M1272" s="49" t="s">
        <v>3507</v>
      </c>
      <c r="N1272" s="49" t="s">
        <v>3095</v>
      </c>
      <c r="O1272" s="49" t="b">
        <v>0</v>
      </c>
      <c r="P1272" s="49" t="b">
        <v>0</v>
      </c>
      <c r="Q1272" s="49" t="b">
        <v>0</v>
      </c>
      <c r="R1272" s="49" t="b">
        <v>0</v>
      </c>
      <c r="S1272" s="49" t="b">
        <v>0</v>
      </c>
      <c r="T1272" s="49" t="b">
        <v>0</v>
      </c>
      <c r="U1272" s="49" t="b">
        <v>0</v>
      </c>
      <c r="V1272" s="49" t="b">
        <v>0</v>
      </c>
      <c r="W1272" s="49" t="b">
        <v>0</v>
      </c>
      <c r="X1272" s="49" t="b">
        <v>0</v>
      </c>
      <c r="Y1272" s="49" t="b">
        <v>0</v>
      </c>
      <c r="Z1272" s="49" t="b">
        <v>0</v>
      </c>
      <c r="AA1272" s="49" t="b">
        <v>0</v>
      </c>
      <c r="AB1272" s="49" t="b">
        <v>0</v>
      </c>
      <c r="AC1272" s="49" t="b">
        <v>0</v>
      </c>
      <c r="AD1272" s="49" t="b">
        <v>0</v>
      </c>
      <c r="AE1272" s="49" t="b">
        <v>0</v>
      </c>
      <c r="AF1272" s="49" t="b">
        <v>0</v>
      </c>
      <c r="AG1272" s="49" t="b">
        <v>0</v>
      </c>
      <c r="AH1272" s="49" t="b">
        <v>0</v>
      </c>
      <c r="AI1272" s="49" t="b">
        <v>0</v>
      </c>
      <c r="AJ1272" s="49" t="b">
        <v>0</v>
      </c>
      <c r="AK1272" s="49" t="b">
        <v>0</v>
      </c>
      <c r="AL1272" s="49" t="b">
        <v>0</v>
      </c>
      <c r="AM1272" s="49" t="b">
        <v>0</v>
      </c>
      <c r="AN1272" s="49" t="b">
        <v>0</v>
      </c>
      <c r="AO1272" s="49" t="b">
        <v>0</v>
      </c>
      <c r="AP1272" s="49" t="b">
        <v>0</v>
      </c>
      <c r="AQ1272" s="49" t="b">
        <v>0</v>
      </c>
      <c r="AR1272" s="49" t="b">
        <v>0</v>
      </c>
      <c r="AS1272" s="49" t="b">
        <v>0</v>
      </c>
      <c r="AT1272" s="49" t="b">
        <v>0</v>
      </c>
      <c r="AU1272" s="49" t="b">
        <v>0</v>
      </c>
      <c r="AV1272" s="49" t="b">
        <v>0</v>
      </c>
      <c r="AW1272" s="49" t="b">
        <v>0</v>
      </c>
      <c r="AX1272" s="49" t="b">
        <v>0</v>
      </c>
      <c r="AY1272" s="49" t="b">
        <v>0</v>
      </c>
      <c r="AZ1272" s="49" t="b">
        <v>0</v>
      </c>
      <c r="BA1272" s="49" t="b">
        <v>0</v>
      </c>
      <c r="BB1272" s="49" t="b">
        <v>0</v>
      </c>
      <c r="BC1272" s="49" t="b">
        <v>0</v>
      </c>
      <c r="BD1272" s="49" t="b">
        <v>0</v>
      </c>
      <c r="BE1272" s="49" t="b">
        <v>0</v>
      </c>
      <c r="BF1272" s="49" t="b">
        <v>0</v>
      </c>
      <c r="BG1272" s="49" t="b">
        <v>0</v>
      </c>
      <c r="BH1272" s="49" t="b">
        <v>0</v>
      </c>
      <c r="BI1272" s="49" t="b">
        <v>0</v>
      </c>
      <c r="BJ1272" s="49" t="b">
        <v>0</v>
      </c>
      <c r="BK1272" s="49" t="b">
        <v>0</v>
      </c>
      <c r="BL1272" s="49" t="b">
        <v>0</v>
      </c>
      <c r="BM1272" s="49" t="b">
        <v>0</v>
      </c>
      <c r="BN1272" s="49" t="b">
        <v>0</v>
      </c>
      <c r="BO1272" s="49" t="b">
        <v>0</v>
      </c>
      <c r="BP1272" s="49" t="b">
        <v>0</v>
      </c>
      <c r="BQ1272" s="49" t="b">
        <v>0</v>
      </c>
      <c r="BR1272" s="49" t="b">
        <v>0</v>
      </c>
      <c r="BS1272" s="49" t="b">
        <v>0</v>
      </c>
      <c r="BT1272" s="49" t="b">
        <v>0</v>
      </c>
      <c r="BU1272" s="49" t="b">
        <v>0</v>
      </c>
      <c r="BV1272" s="49" t="b">
        <v>0</v>
      </c>
      <c r="BW1272" s="49" t="b">
        <v>0</v>
      </c>
      <c r="BX1272" s="49" t="b">
        <v>0</v>
      </c>
      <c r="BY1272" s="49" t="b">
        <v>0</v>
      </c>
      <c r="BZ1272" s="49" t="b">
        <v>0</v>
      </c>
      <c r="CA1272" s="49" t="b">
        <v>0</v>
      </c>
      <c r="CB1272" s="49" t="b">
        <v>0</v>
      </c>
      <c r="CC1272" s="49" t="b">
        <v>0</v>
      </c>
      <c r="CD1272" s="49" t="b">
        <v>0</v>
      </c>
      <c r="CE1272" s="49" t="b">
        <v>0</v>
      </c>
      <c r="CF1272" s="49" t="b">
        <v>0</v>
      </c>
      <c r="CG1272" s="49" t="b">
        <v>0</v>
      </c>
      <c r="CH1272" s="49" t="b">
        <v>0</v>
      </c>
      <c r="CI1272" s="49" t="b">
        <v>0</v>
      </c>
      <c r="CJ1272" s="49" t="b">
        <v>0</v>
      </c>
      <c r="CK1272" s="49" t="b">
        <v>0</v>
      </c>
      <c r="CL1272" s="49" t="b">
        <v>0</v>
      </c>
      <c r="CM1272" s="49" t="b">
        <v>0</v>
      </c>
      <c r="CN1272" s="49" t="b">
        <v>0</v>
      </c>
      <c r="CO1272" s="49" t="b">
        <v>0</v>
      </c>
      <c r="CP1272" s="49" t="b">
        <v>0</v>
      </c>
      <c r="CQ1272" s="49" t="b">
        <v>0</v>
      </c>
      <c r="CR1272" s="49" t="b">
        <v>0</v>
      </c>
      <c r="CS1272" s="49" t="b">
        <v>0</v>
      </c>
      <c r="CT1272" s="49" t="b">
        <v>0</v>
      </c>
      <c r="CU1272" s="49" t="b">
        <v>0</v>
      </c>
      <c r="CV1272" s="49" t="b">
        <v>0</v>
      </c>
      <c r="CW1272" s="49" t="b">
        <v>0</v>
      </c>
      <c r="CX1272" s="49" t="b">
        <v>0</v>
      </c>
      <c r="CY1272" s="49" t="b">
        <v>0</v>
      </c>
      <c r="CZ1272" s="49" t="b">
        <v>0</v>
      </c>
      <c r="DA1272" s="49" t="b">
        <v>0</v>
      </c>
      <c r="DB1272" s="49" t="b">
        <v>0</v>
      </c>
      <c r="DC1272" s="49" t="b">
        <v>0</v>
      </c>
      <c r="DD1272" s="49" t="b">
        <v>0</v>
      </c>
      <c r="DE1272" s="49" t="b">
        <v>0</v>
      </c>
      <c r="DF1272" s="49" t="b">
        <v>0</v>
      </c>
      <c r="DG1272" s="49" t="b">
        <v>0</v>
      </c>
      <c r="DH1272" s="49" t="b">
        <v>0</v>
      </c>
      <c r="DI1272" s="49" t="b">
        <v>0</v>
      </c>
      <c r="DJ1272" s="49" t="b">
        <v>0</v>
      </c>
      <c r="DK1272" s="49" t="b">
        <v>0</v>
      </c>
      <c r="DL1272" s="49" t="b">
        <v>0</v>
      </c>
      <c r="DM1272" s="49" t="b">
        <v>0</v>
      </c>
      <c r="DN1272" s="49" t="b">
        <v>0</v>
      </c>
      <c r="DO1272" s="49" t="b">
        <v>0</v>
      </c>
      <c r="DP1272" s="49" t="b">
        <v>0</v>
      </c>
      <c r="DQ1272" s="49" t="b">
        <v>0</v>
      </c>
      <c r="DR1272" s="49" t="b">
        <v>0</v>
      </c>
      <c r="DS1272" s="49" t="b">
        <v>0</v>
      </c>
      <c r="DT1272" s="49" t="b">
        <v>0</v>
      </c>
      <c r="DU1272" s="49" t="b">
        <v>0</v>
      </c>
      <c r="DV1272" s="49" t="b">
        <v>0</v>
      </c>
      <c r="DW1272" s="49" t="b">
        <v>0</v>
      </c>
      <c r="DX1272" s="49" t="b">
        <v>0</v>
      </c>
      <c r="DY1272" s="49" t="b">
        <v>0</v>
      </c>
      <c r="DZ1272" s="49" t="b">
        <v>0</v>
      </c>
      <c r="EA1272" s="49" t="b">
        <v>0</v>
      </c>
      <c r="EB1272" s="49" t="b">
        <v>0</v>
      </c>
      <c r="EC1272" s="49" t="b">
        <v>0</v>
      </c>
      <c r="ED1272" s="49" t="b">
        <v>0</v>
      </c>
      <c r="EE1272" s="49" t="b">
        <v>0</v>
      </c>
      <c r="EF1272" s="49" t="b">
        <v>0</v>
      </c>
      <c r="EG1272" s="49" t="b">
        <v>0</v>
      </c>
      <c r="EH1272" s="49" t="b">
        <v>0</v>
      </c>
      <c r="EI1272" s="49" t="b">
        <v>0</v>
      </c>
      <c r="EJ1272" s="49" t="b">
        <v>0</v>
      </c>
      <c r="EK1272" s="49" t="b">
        <v>0</v>
      </c>
      <c r="EL1272" s="49" t="b">
        <v>0</v>
      </c>
      <c r="EM1272" s="49" t="b">
        <v>0</v>
      </c>
      <c r="EN1272" s="49" t="b">
        <v>0</v>
      </c>
      <c r="EO1272" s="49" t="b">
        <v>0</v>
      </c>
      <c r="EP1272" s="49" t="b">
        <v>0</v>
      </c>
      <c r="EQ1272" s="49" t="b">
        <v>0</v>
      </c>
      <c r="ER1272" s="49" t="b">
        <v>0</v>
      </c>
      <c r="ES1272" s="49" t="b">
        <v>0</v>
      </c>
      <c r="ET1272" s="49" t="b">
        <v>0</v>
      </c>
      <c r="EU1272" s="49" t="b">
        <v>0</v>
      </c>
      <c r="EV1272" s="49" t="b">
        <v>0</v>
      </c>
      <c r="EW1272" s="49" t="b">
        <v>0</v>
      </c>
      <c r="EX1272" s="49" t="b">
        <v>0</v>
      </c>
      <c r="EY1272" s="49" t="b">
        <v>0</v>
      </c>
      <c r="EZ1272" s="49" t="b">
        <v>0</v>
      </c>
      <c r="FA1272" s="49" t="b">
        <v>0</v>
      </c>
      <c r="FB1272" s="49" t="b">
        <v>0</v>
      </c>
      <c r="FC1272" s="49" t="b">
        <v>0</v>
      </c>
      <c r="FD1272" s="49" t="b">
        <v>0</v>
      </c>
      <c r="FE1272" s="49" t="b">
        <v>0</v>
      </c>
      <c r="FF1272" s="49" t="b">
        <v>0</v>
      </c>
      <c r="FG1272" s="49" t="b">
        <v>0</v>
      </c>
      <c r="FH1272" s="49" t="b">
        <v>0</v>
      </c>
      <c r="FI1272" s="49" t="b">
        <v>0</v>
      </c>
      <c r="FJ1272" s="49" t="b">
        <v>1</v>
      </c>
      <c r="FK1272" s="49" t="b">
        <v>0</v>
      </c>
      <c r="FL1272" s="49" t="b">
        <v>0</v>
      </c>
      <c r="FM1272" s="49" t="b">
        <v>0</v>
      </c>
      <c r="FN1272" s="49" t="b">
        <v>0</v>
      </c>
      <c r="FO1272" s="49" t="b">
        <v>0</v>
      </c>
      <c r="FP1272" s="49" t="b">
        <v>0</v>
      </c>
      <c r="FQ1272" s="49" t="b">
        <v>0</v>
      </c>
      <c r="FR1272" s="49" t="b">
        <v>0</v>
      </c>
      <c r="FS1272" s="49" t="b">
        <v>0</v>
      </c>
      <c r="FT1272" s="49" t="b">
        <v>0</v>
      </c>
      <c r="FU1272" s="49" t="b">
        <v>0</v>
      </c>
      <c r="FV1272" s="49" t="b">
        <v>0</v>
      </c>
      <c r="FW1272" s="49" t="b">
        <v>0</v>
      </c>
      <c r="FX1272" s="49" t="b">
        <v>0</v>
      </c>
      <c r="FY1272" s="49" t="b">
        <v>0</v>
      </c>
      <c r="FZ1272" s="49" t="b">
        <v>0</v>
      </c>
      <c r="GA1272" s="49" t="b">
        <v>0</v>
      </c>
      <c r="GB1272" s="49" t="b">
        <v>0</v>
      </c>
      <c r="GC1272" s="49" t="b">
        <v>0</v>
      </c>
      <c r="GD1272" s="49">
        <f>COUNTIF(O1272:GC1272, TRUE)</f>
        <v>1</v>
      </c>
    </row>
    <row r="1273" spans="1:186" ht="14.25" customHeight="1" x14ac:dyDescent="0.3">
      <c r="A1273" s="49">
        <v>192</v>
      </c>
      <c r="B1273" s="49" t="s">
        <v>979</v>
      </c>
      <c r="C1273" s="51" t="s">
        <v>8</v>
      </c>
      <c r="D1273" s="49" t="str">
        <f>VLOOKUP(C1273,[1]Planning!$C$81:$D$305,2,"false")</f>
        <v>BN - UMNO</v>
      </c>
      <c r="E1273" s="49" t="s">
        <v>980</v>
      </c>
      <c r="F1273" s="51" t="str">
        <f>VLOOKUP(E1273, [1]Constituency!$K$2:$L$225, 2, FALSE)</f>
        <v>Pahang</v>
      </c>
      <c r="G1273" s="51" t="s">
        <v>3514</v>
      </c>
      <c r="H1273" s="49" t="s">
        <v>3515</v>
      </c>
      <c r="I1273" s="49" t="s">
        <v>3506</v>
      </c>
      <c r="M1273" s="49" t="s">
        <v>3507</v>
      </c>
      <c r="N1273" s="49" t="s">
        <v>3095</v>
      </c>
      <c r="O1273" s="49" t="b">
        <v>0</v>
      </c>
      <c r="P1273" s="49" t="b">
        <v>0</v>
      </c>
      <c r="Q1273" s="49" t="b">
        <v>0</v>
      </c>
      <c r="R1273" s="49" t="b">
        <v>0</v>
      </c>
      <c r="S1273" s="49" t="b">
        <v>0</v>
      </c>
      <c r="T1273" s="49" t="b">
        <v>0</v>
      </c>
      <c r="U1273" s="49" t="b">
        <v>0</v>
      </c>
      <c r="V1273" s="49" t="b">
        <v>0</v>
      </c>
      <c r="W1273" s="49" t="b">
        <v>0</v>
      </c>
      <c r="X1273" s="49" t="b">
        <v>0</v>
      </c>
      <c r="Y1273" s="49" t="b">
        <v>0</v>
      </c>
      <c r="Z1273" s="49" t="b">
        <v>0</v>
      </c>
      <c r="AA1273" s="49" t="b">
        <v>0</v>
      </c>
      <c r="AB1273" s="49" t="b">
        <v>0</v>
      </c>
      <c r="AC1273" s="49" t="b">
        <v>0</v>
      </c>
      <c r="AD1273" s="49" t="b">
        <v>0</v>
      </c>
      <c r="AE1273" s="49" t="b">
        <v>0</v>
      </c>
      <c r="AF1273" s="49" t="b">
        <v>0</v>
      </c>
      <c r="AG1273" s="49" t="b">
        <v>0</v>
      </c>
      <c r="AH1273" s="49" t="b">
        <v>0</v>
      </c>
      <c r="AI1273" s="49" t="b">
        <v>0</v>
      </c>
      <c r="AJ1273" s="49" t="b">
        <v>0</v>
      </c>
      <c r="AK1273" s="49" t="b">
        <v>0</v>
      </c>
      <c r="AL1273" s="49" t="b">
        <v>0</v>
      </c>
      <c r="AM1273" s="49" t="b">
        <v>0</v>
      </c>
      <c r="AN1273" s="49" t="b">
        <v>0</v>
      </c>
      <c r="AO1273" s="49" t="b">
        <v>0</v>
      </c>
      <c r="AP1273" s="49" t="b">
        <v>0</v>
      </c>
      <c r="AQ1273" s="49" t="b">
        <v>0</v>
      </c>
      <c r="AR1273" s="49" t="b">
        <v>0</v>
      </c>
      <c r="AS1273" s="49" t="b">
        <v>0</v>
      </c>
      <c r="AT1273" s="49" t="b">
        <v>0</v>
      </c>
      <c r="AU1273" s="49" t="b">
        <v>0</v>
      </c>
      <c r="AV1273" s="49" t="b">
        <v>0</v>
      </c>
      <c r="AW1273" s="49" t="b">
        <v>0</v>
      </c>
      <c r="AX1273" s="49" t="b">
        <v>0</v>
      </c>
      <c r="AY1273" s="49" t="b">
        <v>0</v>
      </c>
      <c r="AZ1273" s="49" t="b">
        <v>0</v>
      </c>
      <c r="BA1273" s="49" t="b">
        <v>0</v>
      </c>
      <c r="BB1273" s="49" t="b">
        <v>0</v>
      </c>
      <c r="BC1273" s="49" t="b">
        <v>0</v>
      </c>
      <c r="BD1273" s="49" t="b">
        <v>0</v>
      </c>
      <c r="BE1273" s="49" t="b">
        <v>0</v>
      </c>
      <c r="BF1273" s="49" t="b">
        <v>0</v>
      </c>
      <c r="BG1273" s="49" t="b">
        <v>0</v>
      </c>
      <c r="BH1273" s="49" t="b">
        <v>0</v>
      </c>
      <c r="BI1273" s="49" t="b">
        <v>0</v>
      </c>
      <c r="BJ1273" s="49" t="b">
        <v>0</v>
      </c>
      <c r="BK1273" s="49" t="b">
        <v>0</v>
      </c>
      <c r="BL1273" s="49" t="b">
        <v>0</v>
      </c>
      <c r="BM1273" s="49" t="b">
        <v>0</v>
      </c>
      <c r="BN1273" s="49" t="b">
        <v>0</v>
      </c>
      <c r="BO1273" s="49" t="b">
        <v>0</v>
      </c>
      <c r="BP1273" s="49" t="b">
        <v>0</v>
      </c>
      <c r="BQ1273" s="49" t="b">
        <v>0</v>
      </c>
      <c r="BR1273" s="49" t="b">
        <v>0</v>
      </c>
      <c r="BS1273" s="49" t="b">
        <v>0</v>
      </c>
      <c r="BT1273" s="49" t="b">
        <v>0</v>
      </c>
      <c r="BU1273" s="49" t="b">
        <v>0</v>
      </c>
      <c r="BV1273" s="49" t="b">
        <v>0</v>
      </c>
      <c r="BW1273" s="49" t="b">
        <v>0</v>
      </c>
      <c r="BX1273" s="49" t="b">
        <v>0</v>
      </c>
      <c r="BY1273" s="49" t="b">
        <v>0</v>
      </c>
      <c r="BZ1273" s="49" t="b">
        <v>0</v>
      </c>
      <c r="CA1273" s="49" t="b">
        <v>0</v>
      </c>
      <c r="CB1273" s="49" t="b">
        <v>0</v>
      </c>
      <c r="CC1273" s="49" t="b">
        <v>0</v>
      </c>
      <c r="CD1273" s="49" t="b">
        <v>0</v>
      </c>
      <c r="CE1273" s="49" t="b">
        <v>0</v>
      </c>
      <c r="CF1273" s="49" t="b">
        <v>0</v>
      </c>
      <c r="CG1273" s="49" t="b">
        <v>0</v>
      </c>
      <c r="CH1273" s="49" t="b">
        <v>0</v>
      </c>
      <c r="CI1273" s="49" t="b">
        <v>0</v>
      </c>
      <c r="CJ1273" s="49" t="b">
        <v>0</v>
      </c>
      <c r="CK1273" s="49" t="b">
        <v>0</v>
      </c>
      <c r="CL1273" s="49" t="b">
        <v>0</v>
      </c>
      <c r="CM1273" s="49" t="b">
        <v>0</v>
      </c>
      <c r="CN1273" s="49" t="b">
        <v>0</v>
      </c>
      <c r="CO1273" s="49" t="b">
        <v>0</v>
      </c>
      <c r="CP1273" s="49" t="b">
        <v>0</v>
      </c>
      <c r="CQ1273" s="49" t="b">
        <v>0</v>
      </c>
      <c r="CR1273" s="49" t="b">
        <v>0</v>
      </c>
      <c r="CS1273" s="49" t="b">
        <v>0</v>
      </c>
      <c r="CT1273" s="49" t="b">
        <v>0</v>
      </c>
      <c r="CU1273" s="49" t="b">
        <v>0</v>
      </c>
      <c r="CV1273" s="49" t="b">
        <v>0</v>
      </c>
      <c r="CW1273" s="49" t="b">
        <v>0</v>
      </c>
      <c r="CX1273" s="49" t="b">
        <v>0</v>
      </c>
      <c r="CY1273" s="49" t="b">
        <v>0</v>
      </c>
      <c r="CZ1273" s="49" t="b">
        <v>0</v>
      </c>
      <c r="DA1273" s="49" t="b">
        <v>0</v>
      </c>
      <c r="DB1273" s="49" t="b">
        <v>0</v>
      </c>
      <c r="DC1273" s="49" t="b">
        <v>0</v>
      </c>
      <c r="DD1273" s="49" t="b">
        <v>0</v>
      </c>
      <c r="DE1273" s="49" t="b">
        <v>0</v>
      </c>
      <c r="DF1273" s="49" t="b">
        <v>0</v>
      </c>
      <c r="DG1273" s="49" t="b">
        <v>0</v>
      </c>
      <c r="DH1273" s="49" t="b">
        <v>0</v>
      </c>
      <c r="DI1273" s="49" t="b">
        <v>0</v>
      </c>
      <c r="DJ1273" s="49" t="b">
        <v>0</v>
      </c>
      <c r="DK1273" s="49" t="b">
        <v>0</v>
      </c>
      <c r="DL1273" s="49" t="b">
        <v>0</v>
      </c>
      <c r="DM1273" s="49" t="b">
        <v>1</v>
      </c>
      <c r="DN1273" s="49" t="b">
        <v>0</v>
      </c>
      <c r="DO1273" s="49" t="b">
        <v>0</v>
      </c>
      <c r="DP1273" s="49" t="b">
        <v>0</v>
      </c>
      <c r="DQ1273" s="49" t="b">
        <v>0</v>
      </c>
      <c r="DR1273" s="49" t="b">
        <v>0</v>
      </c>
      <c r="DS1273" s="49" t="b">
        <v>0</v>
      </c>
      <c r="DT1273" s="49" t="b">
        <v>0</v>
      </c>
      <c r="DU1273" s="49" t="b">
        <v>0</v>
      </c>
      <c r="DV1273" s="49" t="b">
        <v>0</v>
      </c>
      <c r="DW1273" s="49" t="b">
        <v>0</v>
      </c>
      <c r="DX1273" s="49" t="b">
        <v>0</v>
      </c>
      <c r="DY1273" s="49" t="b">
        <v>0</v>
      </c>
      <c r="DZ1273" s="49" t="b">
        <v>0</v>
      </c>
      <c r="EA1273" s="49" t="b">
        <v>0</v>
      </c>
      <c r="EB1273" s="49" t="b">
        <v>0</v>
      </c>
      <c r="EC1273" s="49" t="b">
        <v>0</v>
      </c>
      <c r="ED1273" s="49" t="b">
        <v>0</v>
      </c>
      <c r="EE1273" s="49" t="b">
        <v>0</v>
      </c>
      <c r="EF1273" s="49" t="b">
        <v>0</v>
      </c>
      <c r="EG1273" s="49" t="b">
        <v>0</v>
      </c>
      <c r="EH1273" s="49" t="b">
        <v>0</v>
      </c>
      <c r="EI1273" s="49" t="b">
        <v>0</v>
      </c>
      <c r="EJ1273" s="49" t="b">
        <v>0</v>
      </c>
      <c r="EK1273" s="49" t="b">
        <v>0</v>
      </c>
      <c r="EL1273" s="49" t="b">
        <v>0</v>
      </c>
      <c r="EM1273" s="49" t="b">
        <v>0</v>
      </c>
      <c r="EN1273" s="49" t="b">
        <v>0</v>
      </c>
      <c r="EO1273" s="49" t="b">
        <v>0</v>
      </c>
      <c r="EP1273" s="49" t="b">
        <v>0</v>
      </c>
      <c r="EQ1273" s="49" t="b">
        <v>0</v>
      </c>
      <c r="ER1273" s="49" t="b">
        <v>0</v>
      </c>
      <c r="ES1273" s="49" t="b">
        <v>0</v>
      </c>
      <c r="ET1273" s="49" t="b">
        <v>0</v>
      </c>
      <c r="EU1273" s="49" t="b">
        <v>0</v>
      </c>
      <c r="EV1273" s="49" t="b">
        <v>0</v>
      </c>
      <c r="EW1273" s="49" t="b">
        <v>0</v>
      </c>
      <c r="EX1273" s="49" t="b">
        <v>0</v>
      </c>
      <c r="EY1273" s="49" t="b">
        <v>0</v>
      </c>
      <c r="EZ1273" s="49" t="b">
        <v>0</v>
      </c>
      <c r="FA1273" s="49" t="b">
        <v>0</v>
      </c>
      <c r="FB1273" s="49" t="b">
        <v>0</v>
      </c>
      <c r="FC1273" s="49" t="b">
        <v>0</v>
      </c>
      <c r="FD1273" s="49" t="b">
        <v>0</v>
      </c>
      <c r="FE1273" s="49" t="b">
        <v>0</v>
      </c>
      <c r="FF1273" s="49" t="b">
        <v>0</v>
      </c>
      <c r="FG1273" s="49" t="b">
        <v>0</v>
      </c>
      <c r="FH1273" s="49" t="b">
        <v>0</v>
      </c>
      <c r="FI1273" s="49" t="b">
        <v>0</v>
      </c>
      <c r="FJ1273" s="49" t="b">
        <v>0</v>
      </c>
      <c r="FK1273" s="49" t="b">
        <v>0</v>
      </c>
      <c r="FL1273" s="49" t="b">
        <v>0</v>
      </c>
      <c r="FM1273" s="49" t="b">
        <v>0</v>
      </c>
      <c r="FN1273" s="49" t="b">
        <v>0</v>
      </c>
      <c r="FO1273" s="49" t="b">
        <v>0</v>
      </c>
      <c r="FP1273" s="49" t="b">
        <v>0</v>
      </c>
      <c r="FQ1273" s="49" t="b">
        <v>0</v>
      </c>
      <c r="FR1273" s="49" t="b">
        <v>0</v>
      </c>
      <c r="FS1273" s="49" t="b">
        <v>0</v>
      </c>
      <c r="FT1273" s="49" t="b">
        <v>0</v>
      </c>
      <c r="FU1273" s="49" t="b">
        <v>0</v>
      </c>
      <c r="FV1273" s="49" t="b">
        <v>0</v>
      </c>
      <c r="FW1273" s="49" t="b">
        <v>0</v>
      </c>
      <c r="FX1273" s="49" t="b">
        <v>0</v>
      </c>
      <c r="FY1273" s="49" t="b">
        <v>0</v>
      </c>
      <c r="FZ1273" s="49" t="b">
        <v>0</v>
      </c>
      <c r="GA1273" s="49" t="b">
        <v>0</v>
      </c>
      <c r="GB1273" s="49" t="b">
        <v>0</v>
      </c>
      <c r="GC1273" s="49" t="b">
        <v>0</v>
      </c>
      <c r="GD1273" s="49">
        <f>COUNTIF(O1273:GC1273, TRUE)</f>
        <v>1</v>
      </c>
    </row>
    <row r="1274" spans="1:186" ht="14.25" customHeight="1" x14ac:dyDescent="0.3">
      <c r="A1274" s="49">
        <v>196</v>
      </c>
      <c r="B1274" s="49" t="s">
        <v>1981</v>
      </c>
      <c r="C1274" s="51" t="s">
        <v>1982</v>
      </c>
      <c r="D1274" s="49" t="str">
        <f>VLOOKUP(C1274,[1]Planning!$C$81:$D$305,2,"false")</f>
        <v>BN - UMNO</v>
      </c>
      <c r="E1274" s="49" t="s">
        <v>1983</v>
      </c>
      <c r="F1274" s="51" t="str">
        <f>VLOOKUP(E1274, [1]Constituency!$K$2:$L$225, 2, FALSE)</f>
        <v>Pahang</v>
      </c>
      <c r="G1274" s="51" t="s">
        <v>3516</v>
      </c>
      <c r="H1274" s="49" t="s">
        <v>3517</v>
      </c>
      <c r="I1274" s="49" t="s">
        <v>3506</v>
      </c>
      <c r="M1274" s="49" t="s">
        <v>3507</v>
      </c>
      <c r="N1274" s="49" t="s">
        <v>3095</v>
      </c>
      <c r="O1274" s="49" t="b">
        <v>0</v>
      </c>
      <c r="P1274" s="49" t="b">
        <v>0</v>
      </c>
      <c r="Q1274" s="49" t="b">
        <v>0</v>
      </c>
      <c r="R1274" s="49" t="b">
        <v>0</v>
      </c>
      <c r="S1274" s="49" t="b">
        <v>0</v>
      </c>
      <c r="T1274" s="49" t="b">
        <v>0</v>
      </c>
      <c r="U1274" s="49" t="b">
        <v>0</v>
      </c>
      <c r="V1274" s="49" t="b">
        <v>0</v>
      </c>
      <c r="W1274" s="49" t="b">
        <v>0</v>
      </c>
      <c r="X1274" s="49" t="b">
        <v>0</v>
      </c>
      <c r="Y1274" s="49" t="b">
        <v>0</v>
      </c>
      <c r="Z1274" s="49" t="b">
        <v>0</v>
      </c>
      <c r="AA1274" s="49" t="b">
        <v>0</v>
      </c>
      <c r="AB1274" s="49" t="b">
        <v>0</v>
      </c>
      <c r="AC1274" s="49" t="b">
        <v>0</v>
      </c>
      <c r="AD1274" s="49" t="b">
        <v>0</v>
      </c>
      <c r="AE1274" s="49" t="b">
        <v>0</v>
      </c>
      <c r="AF1274" s="49" t="b">
        <v>0</v>
      </c>
      <c r="AG1274" s="49" t="b">
        <v>0</v>
      </c>
      <c r="AH1274" s="49" t="b">
        <v>0</v>
      </c>
      <c r="AI1274" s="49" t="b">
        <v>0</v>
      </c>
      <c r="AJ1274" s="49" t="b">
        <v>0</v>
      </c>
      <c r="AK1274" s="49" t="b">
        <v>0</v>
      </c>
      <c r="AL1274" s="49" t="b">
        <v>0</v>
      </c>
      <c r="AM1274" s="49" t="b">
        <v>0</v>
      </c>
      <c r="AN1274" s="49" t="b">
        <v>0</v>
      </c>
      <c r="AO1274" s="49" t="b">
        <v>0</v>
      </c>
      <c r="AP1274" s="49" t="b">
        <v>0</v>
      </c>
      <c r="AQ1274" s="49" t="b">
        <v>0</v>
      </c>
      <c r="AR1274" s="49" t="b">
        <v>0</v>
      </c>
      <c r="AS1274" s="49" t="b">
        <v>0</v>
      </c>
      <c r="AT1274" s="49" t="b">
        <v>0</v>
      </c>
      <c r="AU1274" s="49" t="b">
        <v>0</v>
      </c>
      <c r="AV1274" s="49" t="b">
        <v>0</v>
      </c>
      <c r="AW1274" s="49" t="b">
        <v>0</v>
      </c>
      <c r="AX1274" s="49" t="b">
        <v>0</v>
      </c>
      <c r="AY1274" s="49" t="b">
        <v>0</v>
      </c>
      <c r="AZ1274" s="49" t="b">
        <v>0</v>
      </c>
      <c r="BA1274" s="49" t="b">
        <v>0</v>
      </c>
      <c r="BB1274" s="49" t="b">
        <v>0</v>
      </c>
      <c r="BC1274" s="49" t="b">
        <v>0</v>
      </c>
      <c r="BD1274" s="49" t="b">
        <v>0</v>
      </c>
      <c r="BE1274" s="49" t="b">
        <v>0</v>
      </c>
      <c r="BF1274" s="49" t="b">
        <v>0</v>
      </c>
      <c r="BG1274" s="49" t="b">
        <v>0</v>
      </c>
      <c r="BH1274" s="49" t="b">
        <v>0</v>
      </c>
      <c r="BI1274" s="49" t="b">
        <v>0</v>
      </c>
      <c r="BJ1274" s="49" t="b">
        <v>0</v>
      </c>
      <c r="BK1274" s="49" t="b">
        <v>0</v>
      </c>
      <c r="BL1274" s="49" t="b">
        <v>0</v>
      </c>
      <c r="BM1274" s="49" t="b">
        <v>0</v>
      </c>
      <c r="BN1274" s="49" t="b">
        <v>0</v>
      </c>
      <c r="BO1274" s="49" t="b">
        <v>0</v>
      </c>
      <c r="BP1274" s="49" t="b">
        <v>0</v>
      </c>
      <c r="BQ1274" s="49" t="b">
        <v>0</v>
      </c>
      <c r="BR1274" s="49" t="b">
        <v>0</v>
      </c>
      <c r="BS1274" s="49" t="b">
        <v>0</v>
      </c>
      <c r="BT1274" s="49" t="b">
        <v>0</v>
      </c>
      <c r="BU1274" s="49" t="b">
        <v>0</v>
      </c>
      <c r="BV1274" s="49" t="b">
        <v>0</v>
      </c>
      <c r="BW1274" s="49" t="b">
        <v>0</v>
      </c>
      <c r="BX1274" s="49" t="b">
        <v>0</v>
      </c>
      <c r="BY1274" s="49" t="b">
        <v>0</v>
      </c>
      <c r="BZ1274" s="49" t="b">
        <v>0</v>
      </c>
      <c r="CA1274" s="49" t="b">
        <v>0</v>
      </c>
      <c r="CB1274" s="49" t="b">
        <v>0</v>
      </c>
      <c r="CC1274" s="49" t="b">
        <v>0</v>
      </c>
      <c r="CD1274" s="49" t="b">
        <v>0</v>
      </c>
      <c r="CE1274" s="49" t="b">
        <v>0</v>
      </c>
      <c r="CF1274" s="49" t="b">
        <v>0</v>
      </c>
      <c r="CG1274" s="49" t="b">
        <v>0</v>
      </c>
      <c r="CH1274" s="49" t="b">
        <v>0</v>
      </c>
      <c r="CI1274" s="49" t="b">
        <v>0</v>
      </c>
      <c r="CJ1274" s="49" t="b">
        <v>0</v>
      </c>
      <c r="CK1274" s="49" t="b">
        <v>0</v>
      </c>
      <c r="CL1274" s="49" t="b">
        <v>0</v>
      </c>
      <c r="CM1274" s="49" t="b">
        <v>0</v>
      </c>
      <c r="CN1274" s="49" t="b">
        <v>0</v>
      </c>
      <c r="CO1274" s="49" t="b">
        <v>0</v>
      </c>
      <c r="CP1274" s="49" t="b">
        <v>0</v>
      </c>
      <c r="CQ1274" s="49" t="b">
        <v>0</v>
      </c>
      <c r="CR1274" s="49" t="b">
        <v>1</v>
      </c>
      <c r="CS1274" s="49" t="b">
        <v>1</v>
      </c>
      <c r="CT1274" s="49" t="b">
        <v>0</v>
      </c>
      <c r="CU1274" s="49" t="b">
        <v>0</v>
      </c>
      <c r="CV1274" s="49" t="b">
        <v>0</v>
      </c>
      <c r="CW1274" s="49" t="b">
        <v>0</v>
      </c>
      <c r="CX1274" s="49" t="b">
        <v>0</v>
      </c>
      <c r="CY1274" s="49" t="b">
        <v>0</v>
      </c>
      <c r="CZ1274" s="49" t="b">
        <v>0</v>
      </c>
      <c r="DA1274" s="49" t="b">
        <v>0</v>
      </c>
      <c r="DB1274" s="49" t="b">
        <v>0</v>
      </c>
      <c r="DC1274" s="49" t="b">
        <v>0</v>
      </c>
      <c r="DD1274" s="49" t="b">
        <v>0</v>
      </c>
      <c r="DE1274" s="49" t="b">
        <v>0</v>
      </c>
      <c r="DF1274" s="49" t="b">
        <v>0</v>
      </c>
      <c r="DG1274" s="49" t="b">
        <v>0</v>
      </c>
      <c r="DH1274" s="49" t="b">
        <v>0</v>
      </c>
      <c r="DI1274" s="49" t="b">
        <v>0</v>
      </c>
      <c r="DJ1274" s="49" t="b">
        <v>0</v>
      </c>
      <c r="DK1274" s="49" t="b">
        <v>0</v>
      </c>
      <c r="DL1274" s="49" t="b">
        <v>0</v>
      </c>
      <c r="DM1274" s="49" t="b">
        <v>0</v>
      </c>
      <c r="DN1274" s="49" t="b">
        <v>0</v>
      </c>
      <c r="DO1274" s="49" t="b">
        <v>0</v>
      </c>
      <c r="DP1274" s="49" t="b">
        <v>0</v>
      </c>
      <c r="DQ1274" s="49" t="b">
        <v>0</v>
      </c>
      <c r="DR1274" s="49" t="b">
        <v>0</v>
      </c>
      <c r="DS1274" s="49" t="b">
        <v>0</v>
      </c>
      <c r="DT1274" s="49" t="b">
        <v>0</v>
      </c>
      <c r="DU1274" s="49" t="b">
        <v>0</v>
      </c>
      <c r="DV1274" s="49" t="b">
        <v>0</v>
      </c>
      <c r="DW1274" s="49" t="b">
        <v>0</v>
      </c>
      <c r="DX1274" s="49" t="b">
        <v>0</v>
      </c>
      <c r="DY1274" s="49" t="b">
        <v>0</v>
      </c>
      <c r="DZ1274" s="49" t="b">
        <v>0</v>
      </c>
      <c r="EA1274" s="49" t="b">
        <v>0</v>
      </c>
      <c r="EB1274" s="49" t="b">
        <v>0</v>
      </c>
      <c r="EC1274" s="49" t="b">
        <v>0</v>
      </c>
      <c r="ED1274" s="49" t="b">
        <v>0</v>
      </c>
      <c r="EE1274" s="49" t="b">
        <v>0</v>
      </c>
      <c r="EF1274" s="49" t="b">
        <v>0</v>
      </c>
      <c r="EG1274" s="49" t="b">
        <v>0</v>
      </c>
      <c r="EH1274" s="49" t="b">
        <v>0</v>
      </c>
      <c r="EI1274" s="49" t="b">
        <v>0</v>
      </c>
      <c r="EJ1274" s="49" t="b">
        <v>0</v>
      </c>
      <c r="EK1274" s="49" t="b">
        <v>0</v>
      </c>
      <c r="EL1274" s="49" t="b">
        <v>0</v>
      </c>
      <c r="EM1274" s="49" t="b">
        <v>1</v>
      </c>
      <c r="EN1274" s="49" t="b">
        <v>0</v>
      </c>
      <c r="EO1274" s="49" t="b">
        <v>0</v>
      </c>
      <c r="EP1274" s="49" t="b">
        <v>0</v>
      </c>
      <c r="EQ1274" s="49" t="b">
        <v>0</v>
      </c>
      <c r="ER1274" s="49" t="b">
        <v>0</v>
      </c>
      <c r="ES1274" s="49" t="b">
        <v>0</v>
      </c>
      <c r="ET1274" s="49" t="b">
        <v>0</v>
      </c>
      <c r="EU1274" s="49" t="b">
        <v>0</v>
      </c>
      <c r="EV1274" s="49" t="b">
        <v>0</v>
      </c>
      <c r="EW1274" s="49" t="b">
        <v>0</v>
      </c>
      <c r="EX1274" s="49" t="b">
        <v>0</v>
      </c>
      <c r="EY1274" s="49" t="b">
        <v>0</v>
      </c>
      <c r="EZ1274" s="49" t="b">
        <v>0</v>
      </c>
      <c r="FA1274" s="49" t="b">
        <v>0</v>
      </c>
      <c r="FB1274" s="49" t="b">
        <v>0</v>
      </c>
      <c r="FC1274" s="49" t="b">
        <v>0</v>
      </c>
      <c r="FD1274" s="49" t="b">
        <v>0</v>
      </c>
      <c r="FE1274" s="49" t="b">
        <v>0</v>
      </c>
      <c r="FF1274" s="49" t="b">
        <v>0</v>
      </c>
      <c r="FG1274" s="49" t="b">
        <v>0</v>
      </c>
      <c r="FH1274" s="49" t="b">
        <v>0</v>
      </c>
      <c r="FI1274" s="49" t="b">
        <v>0</v>
      </c>
      <c r="FJ1274" s="49" t="b">
        <v>0</v>
      </c>
      <c r="FK1274" s="49" t="b">
        <v>0</v>
      </c>
      <c r="FL1274" s="49" t="b">
        <v>0</v>
      </c>
      <c r="FM1274" s="49" t="b">
        <v>0</v>
      </c>
      <c r="FN1274" s="49" t="b">
        <v>0</v>
      </c>
      <c r="FO1274" s="49" t="b">
        <v>0</v>
      </c>
      <c r="FP1274" s="49" t="b">
        <v>0</v>
      </c>
      <c r="FQ1274" s="49" t="b">
        <v>0</v>
      </c>
      <c r="FR1274" s="49" t="b">
        <v>0</v>
      </c>
      <c r="FS1274" s="49" t="b">
        <v>0</v>
      </c>
      <c r="FT1274" s="49" t="b">
        <v>0</v>
      </c>
      <c r="FU1274" s="49" t="b">
        <v>0</v>
      </c>
      <c r="FV1274" s="49" t="b">
        <v>0</v>
      </c>
      <c r="FW1274" s="49" t="b">
        <v>0</v>
      </c>
      <c r="FX1274" s="49" t="b">
        <v>0</v>
      </c>
      <c r="FY1274" s="49" t="b">
        <v>0</v>
      </c>
      <c r="FZ1274" s="49" t="b">
        <v>0</v>
      </c>
      <c r="GA1274" s="49" t="b">
        <v>0</v>
      </c>
      <c r="GB1274" s="49" t="b">
        <v>0</v>
      </c>
      <c r="GC1274" s="49" t="b">
        <v>0</v>
      </c>
      <c r="GD1274" s="49">
        <f>COUNTIF(O1274:GC1274, TRUE)</f>
        <v>3</v>
      </c>
    </row>
    <row r="1275" spans="1:186" ht="14.25" customHeight="1" x14ac:dyDescent="0.3">
      <c r="A1275" s="49">
        <v>245</v>
      </c>
      <c r="B1275" s="49" t="s">
        <v>1445</v>
      </c>
      <c r="C1275" s="49" t="s">
        <v>1445</v>
      </c>
      <c r="D1275" s="49" t="str">
        <f>VLOOKUP(C1275,[1]Planning!$C$81:$D$305,2,"false")</f>
        <v>PH - DAP</v>
      </c>
      <c r="E1275" s="49" t="s">
        <v>1446</v>
      </c>
      <c r="F1275" s="51" t="str">
        <f>VLOOKUP(E1275, [1]Constituency!$K$2:$L$225, 2, FALSE)</f>
        <v>Kuala Lumpur</v>
      </c>
      <c r="G1275" s="51" t="s">
        <v>3518</v>
      </c>
      <c r="H1275" s="49" t="s">
        <v>3519</v>
      </c>
      <c r="I1275" s="49" t="s">
        <v>3506</v>
      </c>
      <c r="M1275" s="49" t="s">
        <v>3507</v>
      </c>
      <c r="N1275" s="49" t="s">
        <v>3095</v>
      </c>
      <c r="O1275" s="49" t="b">
        <v>0</v>
      </c>
      <c r="P1275" s="49" t="b">
        <v>0</v>
      </c>
      <c r="Q1275" s="49" t="b">
        <v>0</v>
      </c>
      <c r="R1275" s="49" t="b">
        <v>0</v>
      </c>
      <c r="S1275" s="49" t="b">
        <v>0</v>
      </c>
      <c r="T1275" s="49" t="b">
        <v>0</v>
      </c>
      <c r="U1275" s="49" t="b">
        <v>0</v>
      </c>
      <c r="V1275" s="49" t="b">
        <v>0</v>
      </c>
      <c r="W1275" s="49" t="b">
        <v>0</v>
      </c>
      <c r="X1275" s="49" t="b">
        <v>0</v>
      </c>
      <c r="Y1275" s="49" t="b">
        <v>0</v>
      </c>
      <c r="Z1275" s="49" t="b">
        <v>0</v>
      </c>
      <c r="AA1275" s="49" t="b">
        <v>0</v>
      </c>
      <c r="AB1275" s="49" t="b">
        <v>0</v>
      </c>
      <c r="AC1275" s="49" t="b">
        <v>0</v>
      </c>
      <c r="AD1275" s="49" t="b">
        <v>0</v>
      </c>
      <c r="AE1275" s="49" t="b">
        <v>0</v>
      </c>
      <c r="AF1275" s="49" t="b">
        <v>0</v>
      </c>
      <c r="AG1275" s="49" t="b">
        <v>0</v>
      </c>
      <c r="AH1275" s="49" t="b">
        <v>0</v>
      </c>
      <c r="AI1275" s="49" t="b">
        <v>0</v>
      </c>
      <c r="AJ1275" s="49" t="b">
        <v>0</v>
      </c>
      <c r="AK1275" s="49" t="b">
        <v>0</v>
      </c>
      <c r="AL1275" s="49" t="b">
        <v>0</v>
      </c>
      <c r="AM1275" s="49" t="b">
        <v>0</v>
      </c>
      <c r="AN1275" s="49" t="b">
        <v>0</v>
      </c>
      <c r="AO1275" s="49" t="b">
        <v>0</v>
      </c>
      <c r="AP1275" s="49" t="b">
        <v>0</v>
      </c>
      <c r="AQ1275" s="49" t="b">
        <v>0</v>
      </c>
      <c r="AR1275" s="49" t="b">
        <v>0</v>
      </c>
      <c r="AS1275" s="49" t="b">
        <v>0</v>
      </c>
      <c r="AT1275" s="49" t="b">
        <v>0</v>
      </c>
      <c r="AU1275" s="49" t="b">
        <v>0</v>
      </c>
      <c r="AV1275" s="49" t="b">
        <v>0</v>
      </c>
      <c r="AW1275" s="49" t="b">
        <v>0</v>
      </c>
      <c r="AX1275" s="49" t="b">
        <v>0</v>
      </c>
      <c r="AY1275" s="49" t="b">
        <v>0</v>
      </c>
      <c r="AZ1275" s="49" t="b">
        <v>0</v>
      </c>
      <c r="BA1275" s="49" t="b">
        <v>0</v>
      </c>
      <c r="BB1275" s="49" t="b">
        <v>0</v>
      </c>
      <c r="BC1275" s="49" t="b">
        <v>0</v>
      </c>
      <c r="BD1275" s="49" t="b">
        <v>0</v>
      </c>
      <c r="BE1275" s="49" t="b">
        <v>0</v>
      </c>
      <c r="BF1275" s="49" t="b">
        <v>0</v>
      </c>
      <c r="BG1275" s="49" t="b">
        <v>0</v>
      </c>
      <c r="BH1275" s="49" t="b">
        <v>0</v>
      </c>
      <c r="BI1275" s="49" t="b">
        <v>0</v>
      </c>
      <c r="BJ1275" s="49" t="b">
        <v>0</v>
      </c>
      <c r="BK1275" s="49" t="b">
        <v>0</v>
      </c>
      <c r="BL1275" s="49" t="b">
        <v>0</v>
      </c>
      <c r="BM1275" s="49" t="b">
        <v>0</v>
      </c>
      <c r="BN1275" s="49" t="b">
        <v>0</v>
      </c>
      <c r="BO1275" s="49" t="b">
        <v>0</v>
      </c>
      <c r="BP1275" s="49" t="b">
        <v>0</v>
      </c>
      <c r="BQ1275" s="49" t="b">
        <v>0</v>
      </c>
      <c r="BR1275" s="49" t="b">
        <v>0</v>
      </c>
      <c r="BS1275" s="49" t="b">
        <v>0</v>
      </c>
      <c r="BT1275" s="49" t="b">
        <v>0</v>
      </c>
      <c r="BU1275" s="49" t="b">
        <v>0</v>
      </c>
      <c r="BV1275" s="49" t="b">
        <v>0</v>
      </c>
      <c r="BW1275" s="49" t="b">
        <v>0</v>
      </c>
      <c r="BX1275" s="49" t="b">
        <v>0</v>
      </c>
      <c r="BY1275" s="49" t="b">
        <v>0</v>
      </c>
      <c r="BZ1275" s="49" t="b">
        <v>0</v>
      </c>
      <c r="CA1275" s="49" t="b">
        <v>0</v>
      </c>
      <c r="CB1275" s="49" t="b">
        <v>0</v>
      </c>
      <c r="CC1275" s="49" t="b">
        <v>0</v>
      </c>
      <c r="CD1275" s="49" t="b">
        <v>0</v>
      </c>
      <c r="CE1275" s="49" t="b">
        <v>0</v>
      </c>
      <c r="CF1275" s="49" t="b">
        <v>0</v>
      </c>
      <c r="CG1275" s="49" t="b">
        <v>0</v>
      </c>
      <c r="CH1275" s="49" t="b">
        <v>0</v>
      </c>
      <c r="CI1275" s="49" t="b">
        <v>0</v>
      </c>
      <c r="CJ1275" s="49" t="b">
        <v>0</v>
      </c>
      <c r="CK1275" s="49" t="b">
        <v>0</v>
      </c>
      <c r="CL1275" s="49" t="b">
        <v>0</v>
      </c>
      <c r="CM1275" s="49" t="b">
        <v>0</v>
      </c>
      <c r="CN1275" s="49" t="b">
        <v>0</v>
      </c>
      <c r="CO1275" s="49" t="b">
        <v>0</v>
      </c>
      <c r="CP1275" s="49" t="b">
        <v>0</v>
      </c>
      <c r="CQ1275" s="49" t="b">
        <v>0</v>
      </c>
      <c r="CR1275" s="49" t="b">
        <v>0</v>
      </c>
      <c r="CS1275" s="49" t="b">
        <v>0</v>
      </c>
      <c r="CT1275" s="49" t="b">
        <v>0</v>
      </c>
      <c r="CU1275" s="49" t="b">
        <v>0</v>
      </c>
      <c r="CV1275" s="49" t="b">
        <v>0</v>
      </c>
      <c r="CW1275" s="49" t="b">
        <v>0</v>
      </c>
      <c r="CX1275" s="49" t="b">
        <v>0</v>
      </c>
      <c r="CY1275" s="49" t="b">
        <v>0</v>
      </c>
      <c r="CZ1275" s="49" t="b">
        <v>0</v>
      </c>
      <c r="DA1275" s="49" t="b">
        <v>0</v>
      </c>
      <c r="DB1275" s="49" t="b">
        <v>0</v>
      </c>
      <c r="DC1275" s="49" t="b">
        <v>0</v>
      </c>
      <c r="DD1275" s="49" t="b">
        <v>0</v>
      </c>
      <c r="DE1275" s="49" t="b">
        <v>0</v>
      </c>
      <c r="DF1275" s="49" t="b">
        <v>0</v>
      </c>
      <c r="DG1275" s="49" t="b">
        <v>0</v>
      </c>
      <c r="DH1275" s="49" t="b">
        <v>0</v>
      </c>
      <c r="DI1275" s="49" t="b">
        <v>0</v>
      </c>
      <c r="DJ1275" s="49" t="b">
        <v>0</v>
      </c>
      <c r="DK1275" s="49" t="b">
        <v>0</v>
      </c>
      <c r="DL1275" s="49" t="b">
        <v>0</v>
      </c>
      <c r="DM1275" s="49" t="b">
        <v>0</v>
      </c>
      <c r="DN1275" s="49" t="b">
        <v>0</v>
      </c>
      <c r="DO1275" s="49" t="b">
        <v>0</v>
      </c>
      <c r="DP1275" s="49" t="b">
        <v>0</v>
      </c>
      <c r="DQ1275" s="49" t="b">
        <v>0</v>
      </c>
      <c r="DR1275" s="49" t="b">
        <v>1</v>
      </c>
      <c r="DS1275" s="49" t="b">
        <v>0</v>
      </c>
      <c r="DT1275" s="49" t="b">
        <v>0</v>
      </c>
      <c r="DU1275" s="49" t="b">
        <v>0</v>
      </c>
      <c r="DV1275" s="49" t="b">
        <v>0</v>
      </c>
      <c r="DW1275" s="49" t="b">
        <v>0</v>
      </c>
      <c r="DX1275" s="49" t="b">
        <v>0</v>
      </c>
      <c r="DY1275" s="49" t="b">
        <v>0</v>
      </c>
      <c r="DZ1275" s="49" t="b">
        <v>0</v>
      </c>
      <c r="EA1275" s="49" t="b">
        <v>0</v>
      </c>
      <c r="EB1275" s="49" t="b">
        <v>0</v>
      </c>
      <c r="EC1275" s="49" t="b">
        <v>0</v>
      </c>
      <c r="ED1275" s="49" t="b">
        <v>0</v>
      </c>
      <c r="EE1275" s="49" t="b">
        <v>0</v>
      </c>
      <c r="EF1275" s="49" t="b">
        <v>0</v>
      </c>
      <c r="EG1275" s="49" t="b">
        <v>0</v>
      </c>
      <c r="EH1275" s="49" t="b">
        <v>0</v>
      </c>
      <c r="EI1275" s="49" t="b">
        <v>0</v>
      </c>
      <c r="EJ1275" s="49" t="b">
        <v>0</v>
      </c>
      <c r="EK1275" s="49" t="b">
        <v>0</v>
      </c>
      <c r="EL1275" s="49" t="b">
        <v>0</v>
      </c>
      <c r="EM1275" s="49" t="b">
        <v>0</v>
      </c>
      <c r="EN1275" s="49" t="b">
        <v>0</v>
      </c>
      <c r="EO1275" s="49" t="b">
        <v>0</v>
      </c>
      <c r="EP1275" s="49" t="b">
        <v>0</v>
      </c>
      <c r="EQ1275" s="49" t="b">
        <v>0</v>
      </c>
      <c r="ER1275" s="49" t="b">
        <v>0</v>
      </c>
      <c r="ES1275" s="49" t="b">
        <v>0</v>
      </c>
      <c r="ET1275" s="49" t="b">
        <v>0</v>
      </c>
      <c r="EU1275" s="49" t="b">
        <v>0</v>
      </c>
      <c r="EV1275" s="49" t="b">
        <v>0</v>
      </c>
      <c r="EW1275" s="49" t="b">
        <v>0</v>
      </c>
      <c r="EX1275" s="49" t="b">
        <v>0</v>
      </c>
      <c r="EY1275" s="49" t="b">
        <v>0</v>
      </c>
      <c r="EZ1275" s="49" t="b">
        <v>0</v>
      </c>
      <c r="FA1275" s="49" t="b">
        <v>0</v>
      </c>
      <c r="FB1275" s="49" t="b">
        <v>0</v>
      </c>
      <c r="FC1275" s="49" t="b">
        <v>0</v>
      </c>
      <c r="FD1275" s="49" t="b">
        <v>0</v>
      </c>
      <c r="FE1275" s="49" t="b">
        <v>0</v>
      </c>
      <c r="FF1275" s="49" t="b">
        <v>0</v>
      </c>
      <c r="FG1275" s="49" t="b">
        <v>0</v>
      </c>
      <c r="FH1275" s="49" t="b">
        <v>0</v>
      </c>
      <c r="FI1275" s="49" t="b">
        <v>0</v>
      </c>
      <c r="FJ1275" s="49" t="b">
        <v>0</v>
      </c>
      <c r="FK1275" s="49" t="b">
        <v>0</v>
      </c>
      <c r="FL1275" s="49" t="b">
        <v>0</v>
      </c>
      <c r="FM1275" s="49" t="b">
        <v>0</v>
      </c>
      <c r="FN1275" s="49" t="b">
        <v>0</v>
      </c>
      <c r="FO1275" s="49" t="b">
        <v>0</v>
      </c>
      <c r="FP1275" s="49" t="b">
        <v>0</v>
      </c>
      <c r="FQ1275" s="49" t="b">
        <v>0</v>
      </c>
      <c r="FR1275" s="49" t="b">
        <v>0</v>
      </c>
      <c r="FS1275" s="49" t="b">
        <v>0</v>
      </c>
      <c r="FT1275" s="49" t="b">
        <v>0</v>
      </c>
      <c r="FU1275" s="49" t="b">
        <v>0</v>
      </c>
      <c r="FV1275" s="49" t="b">
        <v>0</v>
      </c>
      <c r="FW1275" s="49" t="b">
        <v>0</v>
      </c>
      <c r="FX1275" s="49" t="b">
        <v>0</v>
      </c>
      <c r="FY1275" s="49" t="b">
        <v>0</v>
      </c>
      <c r="FZ1275" s="49" t="b">
        <v>0</v>
      </c>
      <c r="GA1275" s="49" t="b">
        <v>0</v>
      </c>
      <c r="GB1275" s="49" t="b">
        <v>0</v>
      </c>
      <c r="GC1275" s="49" t="b">
        <v>0</v>
      </c>
      <c r="GD1275" s="49">
        <f>COUNTIF(O1275:GC1275, TRUE)</f>
        <v>1</v>
      </c>
    </row>
    <row r="1276" spans="1:186" ht="14.25" customHeight="1" x14ac:dyDescent="0.3">
      <c r="A1276" s="49">
        <v>246</v>
      </c>
      <c r="B1276" s="49" t="s">
        <v>1445</v>
      </c>
      <c r="C1276" s="49" t="s">
        <v>1445</v>
      </c>
      <c r="D1276" s="49" t="str">
        <f>VLOOKUP(C1276,[1]Planning!$C$81:$D$305,2,"false")</f>
        <v>PH - DAP</v>
      </c>
      <c r="E1276" s="49" t="s">
        <v>1446</v>
      </c>
      <c r="F1276" s="51" t="str">
        <f>VLOOKUP(E1276, [1]Constituency!$K$2:$L$225, 2, FALSE)</f>
        <v>Kuala Lumpur</v>
      </c>
      <c r="G1276" s="51" t="s">
        <v>3520</v>
      </c>
      <c r="H1276" s="49" t="s">
        <v>3521</v>
      </c>
      <c r="I1276" s="49" t="s">
        <v>3506</v>
      </c>
      <c r="M1276" s="49" t="s">
        <v>3507</v>
      </c>
      <c r="N1276" s="49" t="s">
        <v>3095</v>
      </c>
      <c r="O1276" s="49" t="b">
        <v>0</v>
      </c>
      <c r="P1276" s="49" t="b">
        <v>0</v>
      </c>
      <c r="Q1276" s="49" t="b">
        <v>0</v>
      </c>
      <c r="R1276" s="49" t="b">
        <v>0</v>
      </c>
      <c r="S1276" s="49" t="b">
        <v>0</v>
      </c>
      <c r="T1276" s="49" t="b">
        <v>0</v>
      </c>
      <c r="U1276" s="49" t="b">
        <v>0</v>
      </c>
      <c r="V1276" s="49" t="b">
        <v>0</v>
      </c>
      <c r="W1276" s="49" t="b">
        <v>0</v>
      </c>
      <c r="X1276" s="49" t="b">
        <v>0</v>
      </c>
      <c r="Y1276" s="49" t="b">
        <v>0</v>
      </c>
      <c r="Z1276" s="49" t="b">
        <v>0</v>
      </c>
      <c r="AA1276" s="49" t="b">
        <v>0</v>
      </c>
      <c r="AB1276" s="49" t="b">
        <v>0</v>
      </c>
      <c r="AC1276" s="49" t="b">
        <v>0</v>
      </c>
      <c r="AD1276" s="49" t="b">
        <v>0</v>
      </c>
      <c r="AE1276" s="49" t="b">
        <v>0</v>
      </c>
      <c r="AF1276" s="49" t="b">
        <v>0</v>
      </c>
      <c r="AG1276" s="49" t="b">
        <v>0</v>
      </c>
      <c r="AH1276" s="49" t="b">
        <v>0</v>
      </c>
      <c r="AI1276" s="49" t="b">
        <v>0</v>
      </c>
      <c r="AJ1276" s="49" t="b">
        <v>0</v>
      </c>
      <c r="AK1276" s="49" t="b">
        <v>0</v>
      </c>
      <c r="AL1276" s="49" t="b">
        <v>0</v>
      </c>
      <c r="AM1276" s="49" t="b">
        <v>0</v>
      </c>
      <c r="AN1276" s="49" t="b">
        <v>0</v>
      </c>
      <c r="AO1276" s="49" t="b">
        <v>0</v>
      </c>
      <c r="AP1276" s="49" t="b">
        <v>0</v>
      </c>
      <c r="AQ1276" s="49" t="b">
        <v>0</v>
      </c>
      <c r="AR1276" s="49" t="b">
        <v>0</v>
      </c>
      <c r="AS1276" s="49" t="b">
        <v>0</v>
      </c>
      <c r="AT1276" s="49" t="b">
        <v>0</v>
      </c>
      <c r="AU1276" s="49" t="b">
        <v>0</v>
      </c>
      <c r="AV1276" s="49" t="b">
        <v>0</v>
      </c>
      <c r="AW1276" s="49" t="b">
        <v>0</v>
      </c>
      <c r="AX1276" s="49" t="b">
        <v>0</v>
      </c>
      <c r="AY1276" s="49" t="b">
        <v>0</v>
      </c>
      <c r="AZ1276" s="49" t="b">
        <v>0</v>
      </c>
      <c r="BA1276" s="49" t="b">
        <v>0</v>
      </c>
      <c r="BB1276" s="49" t="b">
        <v>0</v>
      </c>
      <c r="BC1276" s="49" t="b">
        <v>0</v>
      </c>
      <c r="BD1276" s="49" t="b">
        <v>0</v>
      </c>
      <c r="BE1276" s="49" t="b">
        <v>0</v>
      </c>
      <c r="BF1276" s="49" t="b">
        <v>0</v>
      </c>
      <c r="BG1276" s="49" t="b">
        <v>0</v>
      </c>
      <c r="BH1276" s="49" t="b">
        <v>0</v>
      </c>
      <c r="BI1276" s="49" t="b">
        <v>0</v>
      </c>
      <c r="BJ1276" s="49" t="b">
        <v>0</v>
      </c>
      <c r="BK1276" s="49" t="b">
        <v>0</v>
      </c>
      <c r="BL1276" s="49" t="b">
        <v>0</v>
      </c>
      <c r="BM1276" s="49" t="b">
        <v>0</v>
      </c>
      <c r="BN1276" s="49" t="b">
        <v>0</v>
      </c>
      <c r="BO1276" s="49" t="b">
        <v>0</v>
      </c>
      <c r="BP1276" s="49" t="b">
        <v>0</v>
      </c>
      <c r="BQ1276" s="49" t="b">
        <v>0</v>
      </c>
      <c r="BR1276" s="49" t="b">
        <v>0</v>
      </c>
      <c r="BS1276" s="49" t="b">
        <v>0</v>
      </c>
      <c r="BT1276" s="49" t="b">
        <v>0</v>
      </c>
      <c r="BU1276" s="49" t="b">
        <v>0</v>
      </c>
      <c r="BV1276" s="49" t="b">
        <v>0</v>
      </c>
      <c r="BW1276" s="49" t="b">
        <v>0</v>
      </c>
      <c r="BX1276" s="49" t="b">
        <v>0</v>
      </c>
      <c r="BY1276" s="49" t="b">
        <v>0</v>
      </c>
      <c r="BZ1276" s="49" t="b">
        <v>0</v>
      </c>
      <c r="CA1276" s="49" t="b">
        <v>0</v>
      </c>
      <c r="CB1276" s="49" t="b">
        <v>0</v>
      </c>
      <c r="CC1276" s="49" t="b">
        <v>0</v>
      </c>
      <c r="CD1276" s="49" t="b">
        <v>0</v>
      </c>
      <c r="CE1276" s="49" t="b">
        <v>0</v>
      </c>
      <c r="CF1276" s="49" t="b">
        <v>0</v>
      </c>
      <c r="CG1276" s="49" t="b">
        <v>0</v>
      </c>
      <c r="CH1276" s="49" t="b">
        <v>0</v>
      </c>
      <c r="CI1276" s="49" t="b">
        <v>0</v>
      </c>
      <c r="CJ1276" s="49" t="b">
        <v>0</v>
      </c>
      <c r="CK1276" s="49" t="b">
        <v>0</v>
      </c>
      <c r="CL1276" s="49" t="b">
        <v>0</v>
      </c>
      <c r="CM1276" s="49" t="b">
        <v>0</v>
      </c>
      <c r="CN1276" s="49" t="b">
        <v>0</v>
      </c>
      <c r="CO1276" s="49" t="b">
        <v>0</v>
      </c>
      <c r="CP1276" s="49" t="b">
        <v>0</v>
      </c>
      <c r="CQ1276" s="49" t="b">
        <v>0</v>
      </c>
      <c r="CR1276" s="49" t="b">
        <v>0</v>
      </c>
      <c r="CS1276" s="49" t="b">
        <v>0</v>
      </c>
      <c r="CT1276" s="49" t="b">
        <v>0</v>
      </c>
      <c r="CU1276" s="49" t="b">
        <v>0</v>
      </c>
      <c r="CV1276" s="49" t="b">
        <v>0</v>
      </c>
      <c r="CW1276" s="49" t="b">
        <v>0</v>
      </c>
      <c r="CX1276" s="49" t="b">
        <v>0</v>
      </c>
      <c r="CY1276" s="49" t="b">
        <v>0</v>
      </c>
      <c r="CZ1276" s="49" t="b">
        <v>0</v>
      </c>
      <c r="DA1276" s="49" t="b">
        <v>0</v>
      </c>
      <c r="DB1276" s="49" t="b">
        <v>0</v>
      </c>
      <c r="DC1276" s="49" t="b">
        <v>0</v>
      </c>
      <c r="DD1276" s="49" t="b">
        <v>0</v>
      </c>
      <c r="DE1276" s="49" t="b">
        <v>0</v>
      </c>
      <c r="DF1276" s="49" t="b">
        <v>0</v>
      </c>
      <c r="DG1276" s="49" t="b">
        <v>0</v>
      </c>
      <c r="DH1276" s="49" t="b">
        <v>0</v>
      </c>
      <c r="DI1276" s="49" t="b">
        <v>0</v>
      </c>
      <c r="DJ1276" s="49" t="b">
        <v>0</v>
      </c>
      <c r="DK1276" s="49" t="b">
        <v>0</v>
      </c>
      <c r="DL1276" s="49" t="b">
        <v>0</v>
      </c>
      <c r="DM1276" s="49" t="b">
        <v>0</v>
      </c>
      <c r="DN1276" s="49" t="b">
        <v>0</v>
      </c>
      <c r="DO1276" s="49" t="b">
        <v>0</v>
      </c>
      <c r="DP1276" s="49" t="b">
        <v>0</v>
      </c>
      <c r="DQ1276" s="49" t="b">
        <v>0</v>
      </c>
      <c r="DR1276" s="49" t="b">
        <v>1</v>
      </c>
      <c r="DS1276" s="49" t="b">
        <v>0</v>
      </c>
      <c r="DT1276" s="49" t="b">
        <v>0</v>
      </c>
      <c r="DU1276" s="49" t="b">
        <v>0</v>
      </c>
      <c r="DV1276" s="49" t="b">
        <v>0</v>
      </c>
      <c r="DW1276" s="49" t="b">
        <v>0</v>
      </c>
      <c r="DX1276" s="49" t="b">
        <v>0</v>
      </c>
      <c r="DY1276" s="49" t="b">
        <v>0</v>
      </c>
      <c r="DZ1276" s="49" t="b">
        <v>0</v>
      </c>
      <c r="EA1276" s="49" t="b">
        <v>1</v>
      </c>
      <c r="EB1276" s="49" t="b">
        <v>0</v>
      </c>
      <c r="EC1276" s="49" t="b">
        <v>0</v>
      </c>
      <c r="ED1276" s="49" t="b">
        <v>0</v>
      </c>
      <c r="EE1276" s="49" t="b">
        <v>0</v>
      </c>
      <c r="EF1276" s="49" t="b">
        <v>0</v>
      </c>
      <c r="EG1276" s="49" t="b">
        <v>0</v>
      </c>
      <c r="EH1276" s="49" t="b">
        <v>0</v>
      </c>
      <c r="EI1276" s="49" t="b">
        <v>0</v>
      </c>
      <c r="EJ1276" s="49" t="b">
        <v>0</v>
      </c>
      <c r="EK1276" s="49" t="b">
        <v>0</v>
      </c>
      <c r="EL1276" s="49" t="b">
        <v>0</v>
      </c>
      <c r="EM1276" s="49" t="b">
        <v>0</v>
      </c>
      <c r="EN1276" s="49" t="b">
        <v>0</v>
      </c>
      <c r="EO1276" s="49" t="b">
        <v>0</v>
      </c>
      <c r="EP1276" s="49" t="b">
        <v>0</v>
      </c>
      <c r="EQ1276" s="49" t="b">
        <v>0</v>
      </c>
      <c r="ER1276" s="49" t="b">
        <v>0</v>
      </c>
      <c r="ES1276" s="49" t="b">
        <v>0</v>
      </c>
      <c r="ET1276" s="49" t="b">
        <v>0</v>
      </c>
      <c r="EU1276" s="49" t="b">
        <v>0</v>
      </c>
      <c r="EV1276" s="49" t="b">
        <v>0</v>
      </c>
      <c r="EW1276" s="49" t="b">
        <v>0</v>
      </c>
      <c r="EX1276" s="49" t="b">
        <v>0</v>
      </c>
      <c r="EY1276" s="49" t="b">
        <v>0</v>
      </c>
      <c r="EZ1276" s="49" t="b">
        <v>0</v>
      </c>
      <c r="FA1276" s="49" t="b">
        <v>0</v>
      </c>
      <c r="FB1276" s="49" t="b">
        <v>0</v>
      </c>
      <c r="FC1276" s="49" t="b">
        <v>0</v>
      </c>
      <c r="FD1276" s="49" t="b">
        <v>0</v>
      </c>
      <c r="FE1276" s="49" t="b">
        <v>0</v>
      </c>
      <c r="FF1276" s="49" t="b">
        <v>0</v>
      </c>
      <c r="FG1276" s="49" t="b">
        <v>0</v>
      </c>
      <c r="FH1276" s="49" t="b">
        <v>0</v>
      </c>
      <c r="FI1276" s="49" t="b">
        <v>0</v>
      </c>
      <c r="FJ1276" s="49" t="b">
        <v>0</v>
      </c>
      <c r="FK1276" s="49" t="b">
        <v>0</v>
      </c>
      <c r="FL1276" s="49" t="b">
        <v>0</v>
      </c>
      <c r="FM1276" s="49" t="b">
        <v>0</v>
      </c>
      <c r="FN1276" s="49" t="b">
        <v>0</v>
      </c>
      <c r="FO1276" s="49" t="b">
        <v>0</v>
      </c>
      <c r="FP1276" s="49" t="b">
        <v>0</v>
      </c>
      <c r="FQ1276" s="49" t="b">
        <v>0</v>
      </c>
      <c r="FR1276" s="49" t="b">
        <v>0</v>
      </c>
      <c r="FS1276" s="49" t="b">
        <v>0</v>
      </c>
      <c r="FT1276" s="49" t="b">
        <v>0</v>
      </c>
      <c r="FU1276" s="49" t="b">
        <v>0</v>
      </c>
      <c r="FV1276" s="49" t="b">
        <v>0</v>
      </c>
      <c r="FW1276" s="49" t="b">
        <v>0</v>
      </c>
      <c r="FX1276" s="49" t="b">
        <v>0</v>
      </c>
      <c r="FY1276" s="49" t="b">
        <v>0</v>
      </c>
      <c r="FZ1276" s="49" t="b">
        <v>0</v>
      </c>
      <c r="GA1276" s="49" t="b">
        <v>0</v>
      </c>
      <c r="GB1276" s="49" t="b">
        <v>0</v>
      </c>
      <c r="GC1276" s="49" t="b">
        <v>0</v>
      </c>
      <c r="GD1276" s="49">
        <f>COUNTIF(O1276:GC1276, TRUE)</f>
        <v>2</v>
      </c>
    </row>
    <row r="1277" spans="1:186" ht="14.25" customHeight="1" x14ac:dyDescent="0.3">
      <c r="A1277" s="49">
        <v>254</v>
      </c>
      <c r="B1277" s="49" t="s">
        <v>467</v>
      </c>
      <c r="C1277" s="51" t="s">
        <v>27</v>
      </c>
      <c r="D1277" s="49" t="str">
        <f>VLOOKUP(C1277,[1]Planning!$C$81:$D$305,2,"false")</f>
        <v>UPKO</v>
      </c>
      <c r="E1277" s="49" t="s">
        <v>468</v>
      </c>
      <c r="F1277" s="51" t="str">
        <f>VLOOKUP(E1277, [1]Constituency!$K$2:$L$225, 2, FALSE)</f>
        <v>Sabah</v>
      </c>
      <c r="G1277" s="51" t="s">
        <v>3522</v>
      </c>
      <c r="H1277" s="49" t="s">
        <v>3523</v>
      </c>
      <c r="I1277" s="49" t="s">
        <v>3506</v>
      </c>
      <c r="M1277" s="49" t="s">
        <v>3507</v>
      </c>
      <c r="N1277" s="49" t="s">
        <v>3095</v>
      </c>
      <c r="O1277" s="49" t="b">
        <v>0</v>
      </c>
      <c r="P1277" s="49" t="b">
        <v>0</v>
      </c>
      <c r="Q1277" s="49" t="b">
        <v>0</v>
      </c>
      <c r="R1277" s="49" t="b">
        <v>0</v>
      </c>
      <c r="S1277" s="49" t="b">
        <v>0</v>
      </c>
      <c r="T1277" s="49" t="b">
        <v>0</v>
      </c>
      <c r="U1277" s="49" t="b">
        <v>0</v>
      </c>
      <c r="V1277" s="49" t="b">
        <v>0</v>
      </c>
      <c r="W1277" s="49" t="b">
        <v>0</v>
      </c>
      <c r="X1277" s="49" t="b">
        <v>0</v>
      </c>
      <c r="Y1277" s="49" t="b">
        <v>0</v>
      </c>
      <c r="Z1277" s="49" t="b">
        <v>0</v>
      </c>
      <c r="AA1277" s="49" t="b">
        <v>0</v>
      </c>
      <c r="AB1277" s="49" t="b">
        <v>0</v>
      </c>
      <c r="AC1277" s="49" t="b">
        <v>0</v>
      </c>
      <c r="AD1277" s="49" t="b">
        <v>0</v>
      </c>
      <c r="AE1277" s="49" t="b">
        <v>0</v>
      </c>
      <c r="AF1277" s="49" t="b">
        <v>0</v>
      </c>
      <c r="AG1277" s="49" t="b">
        <v>0</v>
      </c>
      <c r="AH1277" s="49" t="b">
        <v>0</v>
      </c>
      <c r="AI1277" s="49" t="b">
        <v>0</v>
      </c>
      <c r="AJ1277" s="49" t="b">
        <v>0</v>
      </c>
      <c r="AK1277" s="49" t="b">
        <v>0</v>
      </c>
      <c r="AL1277" s="49" t="b">
        <v>0</v>
      </c>
      <c r="AM1277" s="49" t="b">
        <v>0</v>
      </c>
      <c r="AN1277" s="49" t="b">
        <v>0</v>
      </c>
      <c r="AO1277" s="49" t="b">
        <v>0</v>
      </c>
      <c r="AP1277" s="49" t="b">
        <v>0</v>
      </c>
      <c r="AQ1277" s="49" t="b">
        <v>0</v>
      </c>
      <c r="AR1277" s="49" t="b">
        <v>0</v>
      </c>
      <c r="AS1277" s="49" t="b">
        <v>0</v>
      </c>
      <c r="AT1277" s="49" t="b">
        <v>0</v>
      </c>
      <c r="AU1277" s="49" t="b">
        <v>0</v>
      </c>
      <c r="AV1277" s="49" t="b">
        <v>0</v>
      </c>
      <c r="AW1277" s="49" t="b">
        <v>0</v>
      </c>
      <c r="AX1277" s="49" t="b">
        <v>0</v>
      </c>
      <c r="AY1277" s="49" t="b">
        <v>0</v>
      </c>
      <c r="AZ1277" s="49" t="b">
        <v>0</v>
      </c>
      <c r="BA1277" s="49" t="b">
        <v>0</v>
      </c>
      <c r="BB1277" s="49" t="b">
        <v>0</v>
      </c>
      <c r="BC1277" s="49" t="b">
        <v>0</v>
      </c>
      <c r="BD1277" s="49" t="b">
        <v>0</v>
      </c>
      <c r="BE1277" s="49" t="b">
        <v>0</v>
      </c>
      <c r="BF1277" s="49" t="b">
        <v>0</v>
      </c>
      <c r="BG1277" s="49" t="b">
        <v>0</v>
      </c>
      <c r="BH1277" s="49" t="b">
        <v>0</v>
      </c>
      <c r="BI1277" s="49" t="b">
        <v>0</v>
      </c>
      <c r="BJ1277" s="49" t="b">
        <v>0</v>
      </c>
      <c r="BK1277" s="49" t="b">
        <v>0</v>
      </c>
      <c r="BL1277" s="49" t="b">
        <v>0</v>
      </c>
      <c r="BM1277" s="49" t="b">
        <v>0</v>
      </c>
      <c r="BN1277" s="49" t="b">
        <v>0</v>
      </c>
      <c r="BO1277" s="49" t="b">
        <v>0</v>
      </c>
      <c r="BP1277" s="49" t="b">
        <v>0</v>
      </c>
      <c r="BQ1277" s="49" t="b">
        <v>0</v>
      </c>
      <c r="BR1277" s="49" t="b">
        <v>0</v>
      </c>
      <c r="BS1277" s="49" t="b">
        <v>0</v>
      </c>
      <c r="BT1277" s="49" t="b">
        <v>0</v>
      </c>
      <c r="BU1277" s="49" t="b">
        <v>0</v>
      </c>
      <c r="BV1277" s="49" t="b">
        <v>0</v>
      </c>
      <c r="BW1277" s="49" t="b">
        <v>0</v>
      </c>
      <c r="BX1277" s="49" t="b">
        <v>0</v>
      </c>
      <c r="BY1277" s="49" t="b">
        <v>0</v>
      </c>
      <c r="BZ1277" s="49" t="b">
        <v>0</v>
      </c>
      <c r="CA1277" s="49" t="b">
        <v>0</v>
      </c>
      <c r="CB1277" s="49" t="b">
        <v>0</v>
      </c>
      <c r="CC1277" s="49" t="b">
        <v>0</v>
      </c>
      <c r="CD1277" s="49" t="b">
        <v>0</v>
      </c>
      <c r="CE1277" s="49" t="b">
        <v>0</v>
      </c>
      <c r="CF1277" s="49" t="b">
        <v>0</v>
      </c>
      <c r="CG1277" s="49" t="b">
        <v>0</v>
      </c>
      <c r="CH1277" s="49" t="b">
        <v>0</v>
      </c>
      <c r="CI1277" s="49" t="b">
        <v>0</v>
      </c>
      <c r="CJ1277" s="49" t="b">
        <v>0</v>
      </c>
      <c r="CK1277" s="49" t="b">
        <v>0</v>
      </c>
      <c r="CL1277" s="49" t="b">
        <v>0</v>
      </c>
      <c r="CM1277" s="49" t="b">
        <v>0</v>
      </c>
      <c r="CN1277" s="49" t="b">
        <v>0</v>
      </c>
      <c r="CO1277" s="49" t="b">
        <v>0</v>
      </c>
      <c r="CP1277" s="49" t="b">
        <v>0</v>
      </c>
      <c r="CQ1277" s="49" t="b">
        <v>0</v>
      </c>
      <c r="CR1277" s="49" t="b">
        <v>1</v>
      </c>
      <c r="CS1277" s="49" t="b">
        <v>1</v>
      </c>
      <c r="CT1277" s="49" t="b">
        <v>0</v>
      </c>
      <c r="CU1277" s="49" t="b">
        <v>0</v>
      </c>
      <c r="CV1277" s="49" t="b">
        <v>0</v>
      </c>
      <c r="CW1277" s="49" t="b">
        <v>0</v>
      </c>
      <c r="CX1277" s="49" t="b">
        <v>0</v>
      </c>
      <c r="CY1277" s="49" t="b">
        <v>0</v>
      </c>
      <c r="CZ1277" s="49" t="b">
        <v>0</v>
      </c>
      <c r="DA1277" s="49" t="b">
        <v>0</v>
      </c>
      <c r="DB1277" s="49" t="b">
        <v>0</v>
      </c>
      <c r="DC1277" s="49" t="b">
        <v>0</v>
      </c>
      <c r="DD1277" s="49" t="b">
        <v>0</v>
      </c>
      <c r="DE1277" s="49" t="b">
        <v>0</v>
      </c>
      <c r="DF1277" s="49" t="b">
        <v>0</v>
      </c>
      <c r="DG1277" s="49" t="b">
        <v>0</v>
      </c>
      <c r="DH1277" s="49" t="b">
        <v>0</v>
      </c>
      <c r="DI1277" s="49" t="b">
        <v>0</v>
      </c>
      <c r="DJ1277" s="49" t="b">
        <v>0</v>
      </c>
      <c r="DK1277" s="49" t="b">
        <v>0</v>
      </c>
      <c r="DL1277" s="49" t="b">
        <v>0</v>
      </c>
      <c r="DM1277" s="49" t="b">
        <v>0</v>
      </c>
      <c r="DN1277" s="49" t="b">
        <v>0</v>
      </c>
      <c r="DO1277" s="49" t="b">
        <v>0</v>
      </c>
      <c r="DP1277" s="49" t="b">
        <v>0</v>
      </c>
      <c r="DQ1277" s="49" t="b">
        <v>0</v>
      </c>
      <c r="DR1277" s="49" t="b">
        <v>0</v>
      </c>
      <c r="DS1277" s="49" t="b">
        <v>0</v>
      </c>
      <c r="DT1277" s="49" t="b">
        <v>0</v>
      </c>
      <c r="DU1277" s="49" t="b">
        <v>0</v>
      </c>
      <c r="DV1277" s="49" t="b">
        <v>0</v>
      </c>
      <c r="DW1277" s="49" t="b">
        <v>0</v>
      </c>
      <c r="DX1277" s="49" t="b">
        <v>0</v>
      </c>
      <c r="DY1277" s="49" t="b">
        <v>0</v>
      </c>
      <c r="DZ1277" s="49" t="b">
        <v>0</v>
      </c>
      <c r="EA1277" s="49" t="b">
        <v>0</v>
      </c>
      <c r="EB1277" s="49" t="b">
        <v>0</v>
      </c>
      <c r="EC1277" s="49" t="b">
        <v>0</v>
      </c>
      <c r="ED1277" s="49" t="b">
        <v>0</v>
      </c>
      <c r="EE1277" s="49" t="b">
        <v>0</v>
      </c>
      <c r="EF1277" s="49" t="b">
        <v>0</v>
      </c>
      <c r="EG1277" s="49" t="b">
        <v>0</v>
      </c>
      <c r="EH1277" s="49" t="b">
        <v>0</v>
      </c>
      <c r="EI1277" s="49" t="b">
        <v>0</v>
      </c>
      <c r="EJ1277" s="49" t="b">
        <v>0</v>
      </c>
      <c r="EK1277" s="49" t="b">
        <v>0</v>
      </c>
      <c r="EL1277" s="49" t="b">
        <v>0</v>
      </c>
      <c r="EM1277" s="49" t="b">
        <v>1</v>
      </c>
      <c r="EN1277" s="49" t="b">
        <v>0</v>
      </c>
      <c r="EO1277" s="49" t="b">
        <v>0</v>
      </c>
      <c r="EP1277" s="49" t="b">
        <v>0</v>
      </c>
      <c r="EQ1277" s="49" t="b">
        <v>0</v>
      </c>
      <c r="ER1277" s="49" t="b">
        <v>0</v>
      </c>
      <c r="ES1277" s="49" t="b">
        <v>0</v>
      </c>
      <c r="ET1277" s="49" t="b">
        <v>0</v>
      </c>
      <c r="EU1277" s="49" t="b">
        <v>0</v>
      </c>
      <c r="EV1277" s="49" t="b">
        <v>0</v>
      </c>
      <c r="EW1277" s="49" t="b">
        <v>0</v>
      </c>
      <c r="EX1277" s="49" t="b">
        <v>0</v>
      </c>
      <c r="EY1277" s="49" t="b">
        <v>0</v>
      </c>
      <c r="EZ1277" s="49" t="b">
        <v>0</v>
      </c>
      <c r="FA1277" s="49" t="b">
        <v>0</v>
      </c>
      <c r="FB1277" s="49" t="b">
        <v>0</v>
      </c>
      <c r="FC1277" s="49" t="b">
        <v>0</v>
      </c>
      <c r="FD1277" s="49" t="b">
        <v>0</v>
      </c>
      <c r="FE1277" s="49" t="b">
        <v>0</v>
      </c>
      <c r="FF1277" s="49" t="b">
        <v>0</v>
      </c>
      <c r="FG1277" s="49" t="b">
        <v>0</v>
      </c>
      <c r="FH1277" s="49" t="b">
        <v>0</v>
      </c>
      <c r="FI1277" s="49" t="b">
        <v>0</v>
      </c>
      <c r="FJ1277" s="49" t="b">
        <v>0</v>
      </c>
      <c r="FK1277" s="49" t="b">
        <v>0</v>
      </c>
      <c r="FL1277" s="49" t="b">
        <v>0</v>
      </c>
      <c r="FM1277" s="49" t="b">
        <v>0</v>
      </c>
      <c r="FN1277" s="49" t="b">
        <v>0</v>
      </c>
      <c r="FO1277" s="49" t="b">
        <v>0</v>
      </c>
      <c r="FP1277" s="49" t="b">
        <v>0</v>
      </c>
      <c r="FQ1277" s="49" t="b">
        <v>0</v>
      </c>
      <c r="FR1277" s="49" t="b">
        <v>0</v>
      </c>
      <c r="FS1277" s="49" t="b">
        <v>0</v>
      </c>
      <c r="FT1277" s="49" t="b">
        <v>0</v>
      </c>
      <c r="FU1277" s="49" t="b">
        <v>0</v>
      </c>
      <c r="FV1277" s="49" t="b">
        <v>0</v>
      </c>
      <c r="FW1277" s="49" t="b">
        <v>0</v>
      </c>
      <c r="FX1277" s="49" t="b">
        <v>0</v>
      </c>
      <c r="FY1277" s="49" t="b">
        <v>0</v>
      </c>
      <c r="FZ1277" s="49" t="b">
        <v>0</v>
      </c>
      <c r="GA1277" s="49" t="b">
        <v>0</v>
      </c>
      <c r="GB1277" s="49" t="b">
        <v>0</v>
      </c>
      <c r="GC1277" s="49" t="b">
        <v>0</v>
      </c>
      <c r="GD1277" s="49">
        <f>COUNTIF(O1277:GC1277, TRUE)</f>
        <v>3</v>
      </c>
    </row>
    <row r="1278" spans="1:186" ht="14.25" customHeight="1" x14ac:dyDescent="0.3">
      <c r="A1278" s="49">
        <v>307</v>
      </c>
      <c r="B1278" s="49" t="s">
        <v>689</v>
      </c>
      <c r="C1278" s="51" t="s">
        <v>17</v>
      </c>
      <c r="D1278" s="49" t="str">
        <f>VLOOKUP(C1278,[1]Planning!$C$81:$D$305,2,"false")</f>
        <v>BN - UMNO</v>
      </c>
      <c r="E1278" s="49" t="s">
        <v>690</v>
      </c>
      <c r="F1278" s="51" t="str">
        <f>VLOOKUP(E1278, [1]Constituency!$K$2:$L$225, 2, FALSE)</f>
        <v>Perak</v>
      </c>
      <c r="G1278" s="51" t="s">
        <v>3524</v>
      </c>
      <c r="H1278" s="49" t="s">
        <v>3525</v>
      </c>
      <c r="I1278" s="49" t="s">
        <v>3506</v>
      </c>
      <c r="M1278" s="49" t="s">
        <v>3507</v>
      </c>
      <c r="N1278" s="49" t="s">
        <v>3095</v>
      </c>
      <c r="O1278" s="49" t="b">
        <v>0</v>
      </c>
      <c r="P1278" s="49" t="b">
        <v>0</v>
      </c>
      <c r="Q1278" s="49" t="b">
        <v>0</v>
      </c>
      <c r="R1278" s="49" t="b">
        <v>0</v>
      </c>
      <c r="S1278" s="49" t="b">
        <v>0</v>
      </c>
      <c r="T1278" s="49" t="b">
        <v>0</v>
      </c>
      <c r="U1278" s="49" t="b">
        <v>0</v>
      </c>
      <c r="V1278" s="49" t="b">
        <v>0</v>
      </c>
      <c r="W1278" s="49" t="b">
        <v>0</v>
      </c>
      <c r="X1278" s="49" t="b">
        <v>0</v>
      </c>
      <c r="Y1278" s="49" t="b">
        <v>0</v>
      </c>
      <c r="Z1278" s="49" t="b">
        <v>0</v>
      </c>
      <c r="AA1278" s="49" t="b">
        <v>0</v>
      </c>
      <c r="AB1278" s="49" t="b">
        <v>0</v>
      </c>
      <c r="AC1278" s="49" t="b">
        <v>0</v>
      </c>
      <c r="AD1278" s="49" t="b">
        <v>0</v>
      </c>
      <c r="AE1278" s="49" t="b">
        <v>0</v>
      </c>
      <c r="AF1278" s="49" t="b">
        <v>0</v>
      </c>
      <c r="AG1278" s="49" t="b">
        <v>0</v>
      </c>
      <c r="AH1278" s="49" t="b">
        <v>0</v>
      </c>
      <c r="AI1278" s="49" t="b">
        <v>0</v>
      </c>
      <c r="AJ1278" s="49" t="b">
        <v>0</v>
      </c>
      <c r="AK1278" s="49" t="b">
        <v>0</v>
      </c>
      <c r="AL1278" s="49" t="b">
        <v>0</v>
      </c>
      <c r="AM1278" s="49" t="b">
        <v>0</v>
      </c>
      <c r="AN1278" s="49" t="b">
        <v>0</v>
      </c>
      <c r="AO1278" s="49" t="b">
        <v>0</v>
      </c>
      <c r="AP1278" s="49" t="b">
        <v>0</v>
      </c>
      <c r="AQ1278" s="49" t="b">
        <v>0</v>
      </c>
      <c r="AR1278" s="49" t="b">
        <v>0</v>
      </c>
      <c r="AS1278" s="49" t="b">
        <v>0</v>
      </c>
      <c r="AT1278" s="49" t="b">
        <v>0</v>
      </c>
      <c r="AU1278" s="49" t="b">
        <v>0</v>
      </c>
      <c r="AV1278" s="49" t="b">
        <v>0</v>
      </c>
      <c r="AW1278" s="49" t="b">
        <v>0</v>
      </c>
      <c r="AX1278" s="49" t="b">
        <v>0</v>
      </c>
      <c r="AY1278" s="49" t="b">
        <v>0</v>
      </c>
      <c r="AZ1278" s="49" t="b">
        <v>0</v>
      </c>
      <c r="BA1278" s="49" t="b">
        <v>0</v>
      </c>
      <c r="BB1278" s="49" t="b">
        <v>0</v>
      </c>
      <c r="BC1278" s="49" t="b">
        <v>0</v>
      </c>
      <c r="BD1278" s="49" t="b">
        <v>0</v>
      </c>
      <c r="BE1278" s="49" t="b">
        <v>0</v>
      </c>
      <c r="BF1278" s="49" t="b">
        <v>0</v>
      </c>
      <c r="BG1278" s="49" t="b">
        <v>0</v>
      </c>
      <c r="BH1278" s="49" t="b">
        <v>0</v>
      </c>
      <c r="BI1278" s="49" t="b">
        <v>0</v>
      </c>
      <c r="BJ1278" s="49" t="b">
        <v>0</v>
      </c>
      <c r="BK1278" s="49" t="b">
        <v>0</v>
      </c>
      <c r="BL1278" s="49" t="b">
        <v>0</v>
      </c>
      <c r="BM1278" s="49" t="b">
        <v>0</v>
      </c>
      <c r="BN1278" s="49" t="b">
        <v>0</v>
      </c>
      <c r="BO1278" s="49" t="b">
        <v>0</v>
      </c>
      <c r="BP1278" s="49" t="b">
        <v>0</v>
      </c>
      <c r="BQ1278" s="49" t="b">
        <v>0</v>
      </c>
      <c r="BR1278" s="49" t="b">
        <v>0</v>
      </c>
      <c r="BS1278" s="49" t="b">
        <v>0</v>
      </c>
      <c r="BT1278" s="49" t="b">
        <v>0</v>
      </c>
      <c r="BU1278" s="49" t="b">
        <v>0</v>
      </c>
      <c r="BV1278" s="49" t="b">
        <v>0</v>
      </c>
      <c r="BW1278" s="49" t="b">
        <v>0</v>
      </c>
      <c r="BX1278" s="49" t="b">
        <v>0</v>
      </c>
      <c r="BY1278" s="49" t="b">
        <v>0</v>
      </c>
      <c r="BZ1278" s="49" t="b">
        <v>0</v>
      </c>
      <c r="CA1278" s="49" t="b">
        <v>0</v>
      </c>
      <c r="CB1278" s="49" t="b">
        <v>0</v>
      </c>
      <c r="CC1278" s="49" t="b">
        <v>0</v>
      </c>
      <c r="CD1278" s="49" t="b">
        <v>0</v>
      </c>
      <c r="CE1278" s="49" t="b">
        <v>0</v>
      </c>
      <c r="CF1278" s="49" t="b">
        <v>0</v>
      </c>
      <c r="CG1278" s="49" t="b">
        <v>0</v>
      </c>
      <c r="CH1278" s="49" t="b">
        <v>0</v>
      </c>
      <c r="CI1278" s="49" t="b">
        <v>0</v>
      </c>
      <c r="CJ1278" s="49" t="b">
        <v>0</v>
      </c>
      <c r="CK1278" s="49" t="b">
        <v>0</v>
      </c>
      <c r="CL1278" s="49" t="b">
        <v>0</v>
      </c>
      <c r="CM1278" s="49" t="b">
        <v>0</v>
      </c>
      <c r="CN1278" s="49" t="b">
        <v>0</v>
      </c>
      <c r="CO1278" s="49" t="b">
        <v>0</v>
      </c>
      <c r="CP1278" s="49" t="b">
        <v>0</v>
      </c>
      <c r="CQ1278" s="49" t="b">
        <v>0</v>
      </c>
      <c r="CR1278" s="49" t="b">
        <v>0</v>
      </c>
      <c r="CS1278" s="49" t="b">
        <v>0</v>
      </c>
      <c r="CT1278" s="49" t="b">
        <v>0</v>
      </c>
      <c r="CU1278" s="49" t="b">
        <v>0</v>
      </c>
      <c r="CV1278" s="49" t="b">
        <v>0</v>
      </c>
      <c r="CW1278" s="49" t="b">
        <v>0</v>
      </c>
      <c r="CX1278" s="49" t="b">
        <v>0</v>
      </c>
      <c r="CY1278" s="49" t="b">
        <v>0</v>
      </c>
      <c r="CZ1278" s="49" t="b">
        <v>0</v>
      </c>
      <c r="DA1278" s="49" t="b">
        <v>0</v>
      </c>
      <c r="DB1278" s="49" t="b">
        <v>0</v>
      </c>
      <c r="DC1278" s="49" t="b">
        <v>0</v>
      </c>
      <c r="DD1278" s="49" t="b">
        <v>0</v>
      </c>
      <c r="DE1278" s="49" t="b">
        <v>0</v>
      </c>
      <c r="DF1278" s="49" t="b">
        <v>0</v>
      </c>
      <c r="DG1278" s="49" t="b">
        <v>0</v>
      </c>
      <c r="DH1278" s="49" t="b">
        <v>0</v>
      </c>
      <c r="DI1278" s="49" t="b">
        <v>0</v>
      </c>
      <c r="DJ1278" s="49" t="b">
        <v>0</v>
      </c>
      <c r="DK1278" s="49" t="b">
        <v>0</v>
      </c>
      <c r="DL1278" s="49" t="b">
        <v>0</v>
      </c>
      <c r="DM1278" s="49" t="b">
        <v>0</v>
      </c>
      <c r="DN1278" s="49" t="b">
        <v>0</v>
      </c>
      <c r="DO1278" s="49" t="b">
        <v>0</v>
      </c>
      <c r="DP1278" s="49" t="b">
        <v>0</v>
      </c>
      <c r="DQ1278" s="49" t="b">
        <v>0</v>
      </c>
      <c r="DR1278" s="49" t="b">
        <v>0</v>
      </c>
      <c r="DS1278" s="49" t="b">
        <v>0</v>
      </c>
      <c r="DT1278" s="49" t="b">
        <v>0</v>
      </c>
      <c r="DU1278" s="49" t="b">
        <v>0</v>
      </c>
      <c r="DV1278" s="49" t="b">
        <v>0</v>
      </c>
      <c r="DW1278" s="49" t="b">
        <v>0</v>
      </c>
      <c r="DX1278" s="49" t="b">
        <v>0</v>
      </c>
      <c r="DY1278" s="49" t="b">
        <v>0</v>
      </c>
      <c r="DZ1278" s="49" t="b">
        <v>0</v>
      </c>
      <c r="EA1278" s="49" t="b">
        <v>0</v>
      </c>
      <c r="EB1278" s="49" t="b">
        <v>0</v>
      </c>
      <c r="EC1278" s="49" t="b">
        <v>0</v>
      </c>
      <c r="ED1278" s="49" t="b">
        <v>0</v>
      </c>
      <c r="EE1278" s="49" t="b">
        <v>0</v>
      </c>
      <c r="EF1278" s="49" t="b">
        <v>0</v>
      </c>
      <c r="EG1278" s="49" t="b">
        <v>0</v>
      </c>
      <c r="EH1278" s="49" t="b">
        <v>0</v>
      </c>
      <c r="EI1278" s="49" t="b">
        <v>0</v>
      </c>
      <c r="EJ1278" s="49" t="b">
        <v>0</v>
      </c>
      <c r="EK1278" s="49" t="b">
        <v>0</v>
      </c>
      <c r="EL1278" s="49" t="b">
        <v>0</v>
      </c>
      <c r="EM1278" s="49" t="b">
        <v>0</v>
      </c>
      <c r="EN1278" s="49" t="b">
        <v>0</v>
      </c>
      <c r="EO1278" s="49" t="b">
        <v>0</v>
      </c>
      <c r="EP1278" s="49" t="b">
        <v>0</v>
      </c>
      <c r="EQ1278" s="49" t="b">
        <v>0</v>
      </c>
      <c r="ER1278" s="49" t="b">
        <v>0</v>
      </c>
      <c r="ES1278" s="49" t="b">
        <v>1</v>
      </c>
      <c r="ET1278" s="49" t="b">
        <v>0</v>
      </c>
      <c r="EU1278" s="49" t="b">
        <v>0</v>
      </c>
      <c r="EV1278" s="49" t="b">
        <v>0</v>
      </c>
      <c r="EW1278" s="49" t="b">
        <v>0</v>
      </c>
      <c r="EX1278" s="49" t="b">
        <v>0</v>
      </c>
      <c r="EY1278" s="49" t="b">
        <v>0</v>
      </c>
      <c r="EZ1278" s="49" t="b">
        <v>0</v>
      </c>
      <c r="FA1278" s="49" t="b">
        <v>0</v>
      </c>
      <c r="FB1278" s="49" t="b">
        <v>0</v>
      </c>
      <c r="FC1278" s="49" t="b">
        <v>0</v>
      </c>
      <c r="FD1278" s="49" t="b">
        <v>0</v>
      </c>
      <c r="FE1278" s="49" t="b">
        <v>0</v>
      </c>
      <c r="FF1278" s="49" t="b">
        <v>0</v>
      </c>
      <c r="FG1278" s="49" t="b">
        <v>0</v>
      </c>
      <c r="FH1278" s="49" t="b">
        <v>0</v>
      </c>
      <c r="FI1278" s="49" t="b">
        <v>0</v>
      </c>
      <c r="FJ1278" s="49" t="b">
        <v>0</v>
      </c>
      <c r="FK1278" s="49" t="b">
        <v>0</v>
      </c>
      <c r="FL1278" s="49" t="b">
        <v>0</v>
      </c>
      <c r="FM1278" s="49" t="b">
        <v>0</v>
      </c>
      <c r="FN1278" s="49" t="b">
        <v>0</v>
      </c>
      <c r="FO1278" s="49" t="b">
        <v>0</v>
      </c>
      <c r="FP1278" s="49" t="b">
        <v>0</v>
      </c>
      <c r="FQ1278" s="49" t="b">
        <v>0</v>
      </c>
      <c r="FR1278" s="49" t="b">
        <v>0</v>
      </c>
      <c r="FS1278" s="49" t="b">
        <v>0</v>
      </c>
      <c r="FT1278" s="49" t="b">
        <v>0</v>
      </c>
      <c r="FU1278" s="49" t="b">
        <v>0</v>
      </c>
      <c r="FV1278" s="49" t="b">
        <v>0</v>
      </c>
      <c r="FW1278" s="49" t="b">
        <v>0</v>
      </c>
      <c r="FX1278" s="49" t="b">
        <v>0</v>
      </c>
      <c r="FY1278" s="49" t="b">
        <v>0</v>
      </c>
      <c r="FZ1278" s="49" t="b">
        <v>0</v>
      </c>
      <c r="GA1278" s="49" t="b">
        <v>0</v>
      </c>
      <c r="GB1278" s="49" t="b">
        <v>0</v>
      </c>
      <c r="GC1278" s="49" t="b">
        <v>0</v>
      </c>
      <c r="GD1278" s="49">
        <f>COUNTIF(O1278:GC1278, TRUE)</f>
        <v>1</v>
      </c>
    </row>
    <row r="1279" spans="1:186" ht="14.25" customHeight="1" x14ac:dyDescent="0.3">
      <c r="A1279" s="49">
        <v>346</v>
      </c>
      <c r="B1279" s="49" t="s">
        <v>622</v>
      </c>
      <c r="C1279" s="49" t="s">
        <v>622</v>
      </c>
      <c r="D1279" s="49" t="str">
        <f>VLOOKUP(C1279,[1]Planning!$C$81:$D$305,2,"false")</f>
        <v>PH - DAP</v>
      </c>
      <c r="E1279" s="49" t="s">
        <v>623</v>
      </c>
      <c r="F1279" s="51" t="str">
        <f>VLOOKUP(E1279, [1]Constituency!$K$2:$L$225, 2, FALSE)</f>
        <v>Sabah</v>
      </c>
      <c r="G1279" s="51" t="s">
        <v>3526</v>
      </c>
      <c r="H1279" s="49" t="s">
        <v>3527</v>
      </c>
      <c r="I1279" s="49" t="s">
        <v>3506</v>
      </c>
      <c r="M1279" s="49" t="s">
        <v>3507</v>
      </c>
      <c r="N1279" s="49" t="s">
        <v>3095</v>
      </c>
      <c r="O1279" s="49" t="b">
        <v>0</v>
      </c>
      <c r="P1279" s="49" t="b">
        <v>0</v>
      </c>
      <c r="Q1279" s="49" t="b">
        <v>0</v>
      </c>
      <c r="R1279" s="49" t="b">
        <v>0</v>
      </c>
      <c r="S1279" s="49" t="b">
        <v>0</v>
      </c>
      <c r="T1279" s="49" t="b">
        <v>0</v>
      </c>
      <c r="U1279" s="49" t="b">
        <v>0</v>
      </c>
      <c r="V1279" s="49" t="b">
        <v>0</v>
      </c>
      <c r="W1279" s="49" t="b">
        <v>0</v>
      </c>
      <c r="X1279" s="49" t="b">
        <v>0</v>
      </c>
      <c r="Y1279" s="49" t="b">
        <v>0</v>
      </c>
      <c r="Z1279" s="49" t="b">
        <v>0</v>
      </c>
      <c r="AA1279" s="49" t="b">
        <v>0</v>
      </c>
      <c r="AB1279" s="49" t="b">
        <v>0</v>
      </c>
      <c r="AC1279" s="49" t="b">
        <v>0</v>
      </c>
      <c r="AD1279" s="49" t="b">
        <v>0</v>
      </c>
      <c r="AE1279" s="49" t="b">
        <v>0</v>
      </c>
      <c r="AF1279" s="49" t="b">
        <v>0</v>
      </c>
      <c r="AG1279" s="49" t="b">
        <v>0</v>
      </c>
      <c r="AH1279" s="49" t="b">
        <v>0</v>
      </c>
      <c r="AI1279" s="49" t="b">
        <v>0</v>
      </c>
      <c r="AJ1279" s="49" t="b">
        <v>0</v>
      </c>
      <c r="AK1279" s="49" t="b">
        <v>0</v>
      </c>
      <c r="AL1279" s="49" t="b">
        <v>0</v>
      </c>
      <c r="AM1279" s="49" t="b">
        <v>0</v>
      </c>
      <c r="AN1279" s="49" t="b">
        <v>0</v>
      </c>
      <c r="AO1279" s="49" t="b">
        <v>0</v>
      </c>
      <c r="AP1279" s="49" t="b">
        <v>0</v>
      </c>
      <c r="AQ1279" s="49" t="b">
        <v>0</v>
      </c>
      <c r="AR1279" s="49" t="b">
        <v>0</v>
      </c>
      <c r="AS1279" s="49" t="b">
        <v>0</v>
      </c>
      <c r="AT1279" s="49" t="b">
        <v>0</v>
      </c>
      <c r="AU1279" s="49" t="b">
        <v>0</v>
      </c>
      <c r="AV1279" s="49" t="b">
        <v>0</v>
      </c>
      <c r="AW1279" s="49" t="b">
        <v>0</v>
      </c>
      <c r="AX1279" s="49" t="b">
        <v>0</v>
      </c>
      <c r="AY1279" s="49" t="b">
        <v>0</v>
      </c>
      <c r="AZ1279" s="49" t="b">
        <v>0</v>
      </c>
      <c r="BA1279" s="49" t="b">
        <v>0</v>
      </c>
      <c r="BB1279" s="49" t="b">
        <v>0</v>
      </c>
      <c r="BC1279" s="49" t="b">
        <v>0</v>
      </c>
      <c r="BD1279" s="49" t="b">
        <v>0</v>
      </c>
      <c r="BE1279" s="49" t="b">
        <v>0</v>
      </c>
      <c r="BF1279" s="49" t="b">
        <v>0</v>
      </c>
      <c r="BG1279" s="49" t="b">
        <v>0</v>
      </c>
      <c r="BH1279" s="49" t="b">
        <v>0</v>
      </c>
      <c r="BI1279" s="49" t="b">
        <v>0</v>
      </c>
      <c r="BJ1279" s="49" t="b">
        <v>0</v>
      </c>
      <c r="BK1279" s="49" t="b">
        <v>0</v>
      </c>
      <c r="BL1279" s="49" t="b">
        <v>0</v>
      </c>
      <c r="BM1279" s="49" t="b">
        <v>0</v>
      </c>
      <c r="BN1279" s="49" t="b">
        <v>0</v>
      </c>
      <c r="BO1279" s="49" t="b">
        <v>0</v>
      </c>
      <c r="BP1279" s="49" t="b">
        <v>0</v>
      </c>
      <c r="BQ1279" s="49" t="b">
        <v>0</v>
      </c>
      <c r="BR1279" s="49" t="b">
        <v>0</v>
      </c>
      <c r="BS1279" s="49" t="b">
        <v>0</v>
      </c>
      <c r="BT1279" s="49" t="b">
        <v>0</v>
      </c>
      <c r="BU1279" s="49" t="b">
        <v>0</v>
      </c>
      <c r="BV1279" s="49" t="b">
        <v>0</v>
      </c>
      <c r="BW1279" s="49" t="b">
        <v>0</v>
      </c>
      <c r="BX1279" s="49" t="b">
        <v>0</v>
      </c>
      <c r="BY1279" s="49" t="b">
        <v>0</v>
      </c>
      <c r="BZ1279" s="49" t="b">
        <v>0</v>
      </c>
      <c r="CA1279" s="49" t="b">
        <v>0</v>
      </c>
      <c r="CB1279" s="49" t="b">
        <v>0</v>
      </c>
      <c r="CC1279" s="49" t="b">
        <v>0</v>
      </c>
      <c r="CD1279" s="49" t="b">
        <v>0</v>
      </c>
      <c r="CE1279" s="49" t="b">
        <v>0</v>
      </c>
      <c r="CF1279" s="49" t="b">
        <v>0</v>
      </c>
      <c r="CG1279" s="49" t="b">
        <v>0</v>
      </c>
      <c r="CH1279" s="49" t="b">
        <v>0</v>
      </c>
      <c r="CI1279" s="49" t="b">
        <v>0</v>
      </c>
      <c r="CJ1279" s="49" t="b">
        <v>0</v>
      </c>
      <c r="CK1279" s="49" t="b">
        <v>0</v>
      </c>
      <c r="CL1279" s="49" t="b">
        <v>0</v>
      </c>
      <c r="CM1279" s="49" t="b">
        <v>0</v>
      </c>
      <c r="CN1279" s="49" t="b">
        <v>0</v>
      </c>
      <c r="CO1279" s="49" t="b">
        <v>0</v>
      </c>
      <c r="CP1279" s="49" t="b">
        <v>0</v>
      </c>
      <c r="CQ1279" s="49" t="b">
        <v>0</v>
      </c>
      <c r="CR1279" s="49" t="b">
        <v>0</v>
      </c>
      <c r="CS1279" s="49" t="b">
        <v>0</v>
      </c>
      <c r="CT1279" s="49" t="b">
        <v>0</v>
      </c>
      <c r="CU1279" s="49" t="b">
        <v>0</v>
      </c>
      <c r="CV1279" s="49" t="b">
        <v>0</v>
      </c>
      <c r="CW1279" s="49" t="b">
        <v>0</v>
      </c>
      <c r="CX1279" s="49" t="b">
        <v>0</v>
      </c>
      <c r="CY1279" s="49" t="b">
        <v>0</v>
      </c>
      <c r="CZ1279" s="49" t="b">
        <v>0</v>
      </c>
      <c r="DA1279" s="49" t="b">
        <v>0</v>
      </c>
      <c r="DB1279" s="49" t="b">
        <v>0</v>
      </c>
      <c r="DC1279" s="49" t="b">
        <v>0</v>
      </c>
      <c r="DD1279" s="49" t="b">
        <v>0</v>
      </c>
      <c r="DE1279" s="49" t="b">
        <v>0</v>
      </c>
      <c r="DF1279" s="49" t="b">
        <v>0</v>
      </c>
      <c r="DG1279" s="49" t="b">
        <v>0</v>
      </c>
      <c r="DH1279" s="49" t="b">
        <v>0</v>
      </c>
      <c r="DI1279" s="49" t="b">
        <v>0</v>
      </c>
      <c r="DJ1279" s="49" t="b">
        <v>0</v>
      </c>
      <c r="DK1279" s="49" t="b">
        <v>0</v>
      </c>
      <c r="DL1279" s="49" t="b">
        <v>0</v>
      </c>
      <c r="DM1279" s="49" t="b">
        <v>1</v>
      </c>
      <c r="DN1279" s="49" t="b">
        <v>0</v>
      </c>
      <c r="DO1279" s="49" t="b">
        <v>0</v>
      </c>
      <c r="DP1279" s="49" t="b">
        <v>0</v>
      </c>
      <c r="DQ1279" s="49" t="b">
        <v>0</v>
      </c>
      <c r="DR1279" s="49" t="b">
        <v>0</v>
      </c>
      <c r="DS1279" s="49" t="b">
        <v>0</v>
      </c>
      <c r="DT1279" s="49" t="b">
        <v>0</v>
      </c>
      <c r="DU1279" s="49" t="b">
        <v>0</v>
      </c>
      <c r="DV1279" s="49" t="b">
        <v>0</v>
      </c>
      <c r="DW1279" s="49" t="b">
        <v>0</v>
      </c>
      <c r="DX1279" s="49" t="b">
        <v>0</v>
      </c>
      <c r="DY1279" s="49" t="b">
        <v>0</v>
      </c>
      <c r="DZ1279" s="49" t="b">
        <v>0</v>
      </c>
      <c r="EA1279" s="49" t="b">
        <v>0</v>
      </c>
      <c r="EB1279" s="49" t="b">
        <v>0</v>
      </c>
      <c r="EC1279" s="49" t="b">
        <v>0</v>
      </c>
      <c r="ED1279" s="49" t="b">
        <v>0</v>
      </c>
      <c r="EE1279" s="49" t="b">
        <v>0</v>
      </c>
      <c r="EF1279" s="49" t="b">
        <v>0</v>
      </c>
      <c r="EG1279" s="49" t="b">
        <v>0</v>
      </c>
      <c r="EH1279" s="49" t="b">
        <v>0</v>
      </c>
      <c r="EI1279" s="49" t="b">
        <v>0</v>
      </c>
      <c r="EJ1279" s="49" t="b">
        <v>0</v>
      </c>
      <c r="EK1279" s="49" t="b">
        <v>0</v>
      </c>
      <c r="EL1279" s="49" t="b">
        <v>0</v>
      </c>
      <c r="EM1279" s="49" t="b">
        <v>0</v>
      </c>
      <c r="EN1279" s="49" t="b">
        <v>0</v>
      </c>
      <c r="EO1279" s="49" t="b">
        <v>0</v>
      </c>
      <c r="EP1279" s="49" t="b">
        <v>0</v>
      </c>
      <c r="EQ1279" s="49" t="b">
        <v>0</v>
      </c>
      <c r="ER1279" s="49" t="b">
        <v>0</v>
      </c>
      <c r="ES1279" s="49" t="b">
        <v>0</v>
      </c>
      <c r="ET1279" s="49" t="b">
        <v>0</v>
      </c>
      <c r="EU1279" s="49" t="b">
        <v>0</v>
      </c>
      <c r="EV1279" s="49" t="b">
        <v>0</v>
      </c>
      <c r="EW1279" s="49" t="b">
        <v>0</v>
      </c>
      <c r="EX1279" s="49" t="b">
        <v>0</v>
      </c>
      <c r="EY1279" s="49" t="b">
        <v>0</v>
      </c>
      <c r="EZ1279" s="49" t="b">
        <v>0</v>
      </c>
      <c r="FA1279" s="49" t="b">
        <v>0</v>
      </c>
      <c r="FB1279" s="49" t="b">
        <v>0</v>
      </c>
      <c r="FC1279" s="49" t="b">
        <v>0</v>
      </c>
      <c r="FD1279" s="49" t="b">
        <v>0</v>
      </c>
      <c r="FE1279" s="49" t="b">
        <v>0</v>
      </c>
      <c r="FF1279" s="49" t="b">
        <v>0</v>
      </c>
      <c r="FG1279" s="49" t="b">
        <v>0</v>
      </c>
      <c r="FH1279" s="49" t="b">
        <v>0</v>
      </c>
      <c r="FI1279" s="49" t="b">
        <v>0</v>
      </c>
      <c r="FJ1279" s="49" t="b">
        <v>0</v>
      </c>
      <c r="FK1279" s="49" t="b">
        <v>0</v>
      </c>
      <c r="FL1279" s="49" t="b">
        <v>0</v>
      </c>
      <c r="FM1279" s="49" t="b">
        <v>0</v>
      </c>
      <c r="FN1279" s="49" t="b">
        <v>0</v>
      </c>
      <c r="FO1279" s="49" t="b">
        <v>0</v>
      </c>
      <c r="FP1279" s="49" t="b">
        <v>0</v>
      </c>
      <c r="FQ1279" s="49" t="b">
        <v>0</v>
      </c>
      <c r="FR1279" s="49" t="b">
        <v>0</v>
      </c>
      <c r="FS1279" s="49" t="b">
        <v>0</v>
      </c>
      <c r="FT1279" s="49" t="b">
        <v>0</v>
      </c>
      <c r="FU1279" s="49" t="b">
        <v>0</v>
      </c>
      <c r="FV1279" s="49" t="b">
        <v>0</v>
      </c>
      <c r="FW1279" s="49" t="b">
        <v>0</v>
      </c>
      <c r="FX1279" s="49" t="b">
        <v>0</v>
      </c>
      <c r="FY1279" s="49" t="b">
        <v>0</v>
      </c>
      <c r="FZ1279" s="49" t="b">
        <v>0</v>
      </c>
      <c r="GA1279" s="49" t="b">
        <v>0</v>
      </c>
      <c r="GB1279" s="49" t="b">
        <v>0</v>
      </c>
      <c r="GC1279" s="49" t="b">
        <v>0</v>
      </c>
      <c r="GD1279" s="49">
        <f>COUNTIF(O1279:GC1279, TRUE)</f>
        <v>1</v>
      </c>
    </row>
    <row r="1280" spans="1:186" ht="14.25" customHeight="1" x14ac:dyDescent="0.3">
      <c r="A1280" s="49">
        <v>358</v>
      </c>
      <c r="B1280" s="49" t="s">
        <v>524</v>
      </c>
      <c r="C1280" s="51" t="s">
        <v>4</v>
      </c>
      <c r="D1280" s="49" t="str">
        <f>VLOOKUP(C1280,[1]Planning!$C$81:$D$305,2,"false")</f>
        <v>BN - UMNO</v>
      </c>
      <c r="E1280" s="49" t="s">
        <v>525</v>
      </c>
      <c r="F1280" s="51" t="str">
        <f>VLOOKUP(E1280, [1]Constituency!$K$2:$L$225, 2, FALSE)</f>
        <v>Johor</v>
      </c>
      <c r="G1280" s="51" t="s">
        <v>3528</v>
      </c>
      <c r="H1280" s="49" t="s">
        <v>3529</v>
      </c>
      <c r="I1280" s="49" t="s">
        <v>3506</v>
      </c>
      <c r="M1280" s="49" t="s">
        <v>3507</v>
      </c>
      <c r="N1280" s="49" t="s">
        <v>3095</v>
      </c>
      <c r="O1280" s="49" t="b">
        <v>0</v>
      </c>
      <c r="P1280" s="49" t="b">
        <v>0</v>
      </c>
      <c r="Q1280" s="49" t="b">
        <v>0</v>
      </c>
      <c r="R1280" s="49" t="b">
        <v>0</v>
      </c>
      <c r="S1280" s="49" t="b">
        <v>0</v>
      </c>
      <c r="T1280" s="49" t="b">
        <v>0</v>
      </c>
      <c r="U1280" s="49" t="b">
        <v>0</v>
      </c>
      <c r="V1280" s="49" t="b">
        <v>0</v>
      </c>
      <c r="W1280" s="49" t="b">
        <v>0</v>
      </c>
      <c r="X1280" s="49" t="b">
        <v>0</v>
      </c>
      <c r="Y1280" s="49" t="b">
        <v>0</v>
      </c>
      <c r="Z1280" s="49" t="b">
        <v>0</v>
      </c>
      <c r="AA1280" s="49" t="b">
        <v>0</v>
      </c>
      <c r="AB1280" s="49" t="b">
        <v>0</v>
      </c>
      <c r="AC1280" s="49" t="b">
        <v>0</v>
      </c>
      <c r="AD1280" s="49" t="b">
        <v>0</v>
      </c>
      <c r="AE1280" s="49" t="b">
        <v>0</v>
      </c>
      <c r="AF1280" s="49" t="b">
        <v>0</v>
      </c>
      <c r="AG1280" s="49" t="b">
        <v>0</v>
      </c>
      <c r="AH1280" s="49" t="b">
        <v>0</v>
      </c>
      <c r="AI1280" s="49" t="b">
        <v>0</v>
      </c>
      <c r="AJ1280" s="49" t="b">
        <v>0</v>
      </c>
      <c r="AK1280" s="49" t="b">
        <v>0</v>
      </c>
      <c r="AL1280" s="49" t="b">
        <v>0</v>
      </c>
      <c r="AM1280" s="49" t="b">
        <v>0</v>
      </c>
      <c r="AN1280" s="49" t="b">
        <v>0</v>
      </c>
      <c r="AO1280" s="49" t="b">
        <v>0</v>
      </c>
      <c r="AP1280" s="49" t="b">
        <v>0</v>
      </c>
      <c r="AQ1280" s="49" t="b">
        <v>0</v>
      </c>
      <c r="AR1280" s="49" t="b">
        <v>0</v>
      </c>
      <c r="AS1280" s="49" t="b">
        <v>0</v>
      </c>
      <c r="AT1280" s="49" t="b">
        <v>0</v>
      </c>
      <c r="AU1280" s="49" t="b">
        <v>0</v>
      </c>
      <c r="AV1280" s="49" t="b">
        <v>0</v>
      </c>
      <c r="AW1280" s="49" t="b">
        <v>0</v>
      </c>
      <c r="AX1280" s="49" t="b">
        <v>0</v>
      </c>
      <c r="AY1280" s="49" t="b">
        <v>0</v>
      </c>
      <c r="AZ1280" s="49" t="b">
        <v>0</v>
      </c>
      <c r="BA1280" s="49" t="b">
        <v>0</v>
      </c>
      <c r="BB1280" s="49" t="b">
        <v>0</v>
      </c>
      <c r="BC1280" s="49" t="b">
        <v>0</v>
      </c>
      <c r="BD1280" s="49" t="b">
        <v>0</v>
      </c>
      <c r="BE1280" s="49" t="b">
        <v>0</v>
      </c>
      <c r="BF1280" s="49" t="b">
        <v>0</v>
      </c>
      <c r="BG1280" s="49" t="b">
        <v>0</v>
      </c>
      <c r="BH1280" s="49" t="b">
        <v>0</v>
      </c>
      <c r="BI1280" s="49" t="b">
        <v>0</v>
      </c>
      <c r="BJ1280" s="49" t="b">
        <v>0</v>
      </c>
      <c r="BK1280" s="49" t="b">
        <v>0</v>
      </c>
      <c r="BL1280" s="49" t="b">
        <v>0</v>
      </c>
      <c r="BM1280" s="49" t="b">
        <v>0</v>
      </c>
      <c r="BN1280" s="49" t="b">
        <v>0</v>
      </c>
      <c r="BO1280" s="49" t="b">
        <v>0</v>
      </c>
      <c r="BP1280" s="49" t="b">
        <v>0</v>
      </c>
      <c r="BQ1280" s="49" t="b">
        <v>0</v>
      </c>
      <c r="BR1280" s="49" t="b">
        <v>0</v>
      </c>
      <c r="BS1280" s="49" t="b">
        <v>0</v>
      </c>
      <c r="BT1280" s="49" t="b">
        <v>0</v>
      </c>
      <c r="BU1280" s="49" t="b">
        <v>0</v>
      </c>
      <c r="BV1280" s="49" t="b">
        <v>0</v>
      </c>
      <c r="BW1280" s="49" t="b">
        <v>0</v>
      </c>
      <c r="BX1280" s="49" t="b">
        <v>0</v>
      </c>
      <c r="BY1280" s="49" t="b">
        <v>0</v>
      </c>
      <c r="BZ1280" s="49" t="b">
        <v>0</v>
      </c>
      <c r="CA1280" s="49" t="b">
        <v>0</v>
      </c>
      <c r="CB1280" s="49" t="b">
        <v>0</v>
      </c>
      <c r="CC1280" s="49" t="b">
        <v>0</v>
      </c>
      <c r="CD1280" s="49" t="b">
        <v>0</v>
      </c>
      <c r="CE1280" s="49" t="b">
        <v>0</v>
      </c>
      <c r="CF1280" s="49" t="b">
        <v>0</v>
      </c>
      <c r="CG1280" s="49" t="b">
        <v>0</v>
      </c>
      <c r="CH1280" s="49" t="b">
        <v>0</v>
      </c>
      <c r="CI1280" s="49" t="b">
        <v>0</v>
      </c>
      <c r="CJ1280" s="49" t="b">
        <v>0</v>
      </c>
      <c r="CK1280" s="49" t="b">
        <v>0</v>
      </c>
      <c r="CL1280" s="49" t="b">
        <v>0</v>
      </c>
      <c r="CM1280" s="49" t="b">
        <v>0</v>
      </c>
      <c r="CN1280" s="49" t="b">
        <v>0</v>
      </c>
      <c r="CO1280" s="49" t="b">
        <v>0</v>
      </c>
      <c r="CP1280" s="49" t="b">
        <v>0</v>
      </c>
      <c r="CQ1280" s="49" t="b">
        <v>0</v>
      </c>
      <c r="CR1280" s="49" t="b">
        <v>0</v>
      </c>
      <c r="CS1280" s="49" t="b">
        <v>0</v>
      </c>
      <c r="CT1280" s="49" t="b">
        <v>0</v>
      </c>
      <c r="CU1280" s="49" t="b">
        <v>0</v>
      </c>
      <c r="CV1280" s="49" t="b">
        <v>0</v>
      </c>
      <c r="CW1280" s="49" t="b">
        <v>0</v>
      </c>
      <c r="CX1280" s="49" t="b">
        <v>0</v>
      </c>
      <c r="CY1280" s="49" t="b">
        <v>0</v>
      </c>
      <c r="CZ1280" s="49" t="b">
        <v>0</v>
      </c>
      <c r="DA1280" s="49" t="b">
        <v>0</v>
      </c>
      <c r="DB1280" s="49" t="b">
        <v>0</v>
      </c>
      <c r="DC1280" s="49" t="b">
        <v>0</v>
      </c>
      <c r="DD1280" s="49" t="b">
        <v>0</v>
      </c>
      <c r="DE1280" s="49" t="b">
        <v>0</v>
      </c>
      <c r="DF1280" s="49" t="b">
        <v>0</v>
      </c>
      <c r="DG1280" s="49" t="b">
        <v>0</v>
      </c>
      <c r="DH1280" s="49" t="b">
        <v>0</v>
      </c>
      <c r="DI1280" s="49" t="b">
        <v>0</v>
      </c>
      <c r="DJ1280" s="49" t="b">
        <v>0</v>
      </c>
      <c r="DK1280" s="49" t="b">
        <v>0</v>
      </c>
      <c r="DL1280" s="49" t="b">
        <v>0</v>
      </c>
      <c r="DM1280" s="49" t="b">
        <v>0</v>
      </c>
      <c r="DN1280" s="49" t="b">
        <v>0</v>
      </c>
      <c r="DO1280" s="49" t="b">
        <v>0</v>
      </c>
      <c r="DP1280" s="49" t="b">
        <v>0</v>
      </c>
      <c r="DQ1280" s="49" t="b">
        <v>0</v>
      </c>
      <c r="DR1280" s="49" t="b">
        <v>1</v>
      </c>
      <c r="DS1280" s="49" t="b">
        <v>0</v>
      </c>
      <c r="DT1280" s="49" t="b">
        <v>0</v>
      </c>
      <c r="DU1280" s="49" t="b">
        <v>0</v>
      </c>
      <c r="DV1280" s="49" t="b">
        <v>0</v>
      </c>
      <c r="DW1280" s="49" t="b">
        <v>0</v>
      </c>
      <c r="DX1280" s="49" t="b">
        <v>0</v>
      </c>
      <c r="DY1280" s="49" t="b">
        <v>0</v>
      </c>
      <c r="DZ1280" s="49" t="b">
        <v>0</v>
      </c>
      <c r="EA1280" s="49" t="b">
        <v>0</v>
      </c>
      <c r="EB1280" s="49" t="b">
        <v>0</v>
      </c>
      <c r="EC1280" s="49" t="b">
        <v>0</v>
      </c>
      <c r="ED1280" s="49" t="b">
        <v>0</v>
      </c>
      <c r="EE1280" s="49" t="b">
        <v>0</v>
      </c>
      <c r="EF1280" s="49" t="b">
        <v>0</v>
      </c>
      <c r="EG1280" s="49" t="b">
        <v>0</v>
      </c>
      <c r="EH1280" s="49" t="b">
        <v>0</v>
      </c>
      <c r="EI1280" s="49" t="b">
        <v>0</v>
      </c>
      <c r="EJ1280" s="49" t="b">
        <v>0</v>
      </c>
      <c r="EK1280" s="49" t="b">
        <v>0</v>
      </c>
      <c r="EL1280" s="49" t="b">
        <v>0</v>
      </c>
      <c r="EM1280" s="49" t="b">
        <v>0</v>
      </c>
      <c r="EN1280" s="49" t="b">
        <v>0</v>
      </c>
      <c r="EO1280" s="49" t="b">
        <v>0</v>
      </c>
      <c r="EP1280" s="49" t="b">
        <v>0</v>
      </c>
      <c r="EQ1280" s="49" t="b">
        <v>0</v>
      </c>
      <c r="ER1280" s="49" t="b">
        <v>0</v>
      </c>
      <c r="ES1280" s="49" t="b">
        <v>0</v>
      </c>
      <c r="ET1280" s="49" t="b">
        <v>0</v>
      </c>
      <c r="EU1280" s="49" t="b">
        <v>0</v>
      </c>
      <c r="EV1280" s="49" t="b">
        <v>0</v>
      </c>
      <c r="EW1280" s="49" t="b">
        <v>0</v>
      </c>
      <c r="EX1280" s="49" t="b">
        <v>0</v>
      </c>
      <c r="EY1280" s="49" t="b">
        <v>0</v>
      </c>
      <c r="EZ1280" s="49" t="b">
        <v>0</v>
      </c>
      <c r="FA1280" s="49" t="b">
        <v>0</v>
      </c>
      <c r="FB1280" s="49" t="b">
        <v>0</v>
      </c>
      <c r="FC1280" s="49" t="b">
        <v>0</v>
      </c>
      <c r="FD1280" s="49" t="b">
        <v>0</v>
      </c>
      <c r="FE1280" s="49" t="b">
        <v>0</v>
      </c>
      <c r="FF1280" s="49" t="b">
        <v>0</v>
      </c>
      <c r="FG1280" s="49" t="b">
        <v>0</v>
      </c>
      <c r="FH1280" s="49" t="b">
        <v>0</v>
      </c>
      <c r="FI1280" s="49" t="b">
        <v>0</v>
      </c>
      <c r="FJ1280" s="49" t="b">
        <v>0</v>
      </c>
      <c r="FK1280" s="49" t="b">
        <v>0</v>
      </c>
      <c r="FL1280" s="49" t="b">
        <v>0</v>
      </c>
      <c r="FM1280" s="49" t="b">
        <v>0</v>
      </c>
      <c r="FN1280" s="49" t="b">
        <v>0</v>
      </c>
      <c r="FO1280" s="49" t="b">
        <v>0</v>
      </c>
      <c r="FP1280" s="49" t="b">
        <v>0</v>
      </c>
      <c r="FQ1280" s="49" t="b">
        <v>0</v>
      </c>
      <c r="FR1280" s="49" t="b">
        <v>0</v>
      </c>
      <c r="FS1280" s="49" t="b">
        <v>0</v>
      </c>
      <c r="FT1280" s="49" t="b">
        <v>0</v>
      </c>
      <c r="FU1280" s="49" t="b">
        <v>0</v>
      </c>
      <c r="FV1280" s="49" t="b">
        <v>0</v>
      </c>
      <c r="FW1280" s="49" t="b">
        <v>0</v>
      </c>
      <c r="FX1280" s="49" t="b">
        <v>0</v>
      </c>
      <c r="FY1280" s="49" t="b">
        <v>0</v>
      </c>
      <c r="FZ1280" s="49" t="b">
        <v>0</v>
      </c>
      <c r="GA1280" s="49" t="b">
        <v>0</v>
      </c>
      <c r="GB1280" s="49" t="b">
        <v>0</v>
      </c>
      <c r="GC1280" s="49" t="b">
        <v>0</v>
      </c>
      <c r="GD1280" s="49">
        <f>COUNTIF(O1280:GC1280, TRUE)</f>
        <v>1</v>
      </c>
    </row>
    <row r="1281" spans="1:186" ht="14.25" customHeight="1" x14ac:dyDescent="0.3">
      <c r="A1281" s="49">
        <v>374</v>
      </c>
      <c r="B1281" s="49" t="s">
        <v>888</v>
      </c>
      <c r="C1281" s="51" t="s">
        <v>889</v>
      </c>
      <c r="D1281" s="49" t="str">
        <f>VLOOKUP(C1281,[1]Planning!$C$81:$D$305,2,"false")</f>
        <v>BN - UMNO</v>
      </c>
      <c r="E1281" s="49" t="s">
        <v>890</v>
      </c>
      <c r="F1281" s="51" t="str">
        <f>VLOOKUP(E1281, [1]Constituency!$K$2:$L$225, 2, FALSE)</f>
        <v>Pulau Pinang</v>
      </c>
      <c r="G1281" s="51" t="s">
        <v>3530</v>
      </c>
      <c r="H1281" s="49" t="s">
        <v>3531</v>
      </c>
      <c r="I1281" s="49" t="s">
        <v>3506</v>
      </c>
      <c r="M1281" s="49" t="s">
        <v>3507</v>
      </c>
      <c r="N1281" s="49" t="s">
        <v>3095</v>
      </c>
      <c r="O1281" s="49" t="b">
        <v>0</v>
      </c>
      <c r="P1281" s="49" t="b">
        <v>0</v>
      </c>
      <c r="Q1281" s="49" t="b">
        <v>0</v>
      </c>
      <c r="R1281" s="49" t="b">
        <v>0</v>
      </c>
      <c r="S1281" s="49" t="b">
        <v>0</v>
      </c>
      <c r="T1281" s="49" t="b">
        <v>0</v>
      </c>
      <c r="U1281" s="49" t="b">
        <v>0</v>
      </c>
      <c r="V1281" s="49" t="b">
        <v>0</v>
      </c>
      <c r="W1281" s="49" t="b">
        <v>0</v>
      </c>
      <c r="X1281" s="49" t="b">
        <v>0</v>
      </c>
      <c r="Y1281" s="49" t="b">
        <v>0</v>
      </c>
      <c r="Z1281" s="49" t="b">
        <v>0</v>
      </c>
      <c r="AA1281" s="49" t="b">
        <v>0</v>
      </c>
      <c r="AB1281" s="49" t="b">
        <v>0</v>
      </c>
      <c r="AC1281" s="49" t="b">
        <v>0</v>
      </c>
      <c r="AD1281" s="49" t="b">
        <v>0</v>
      </c>
      <c r="AE1281" s="49" t="b">
        <v>0</v>
      </c>
      <c r="AF1281" s="49" t="b">
        <v>0</v>
      </c>
      <c r="AG1281" s="49" t="b">
        <v>0</v>
      </c>
      <c r="AH1281" s="49" t="b">
        <v>0</v>
      </c>
      <c r="AI1281" s="49" t="b">
        <v>0</v>
      </c>
      <c r="AJ1281" s="49" t="b">
        <v>0</v>
      </c>
      <c r="AK1281" s="49" t="b">
        <v>0</v>
      </c>
      <c r="AL1281" s="49" t="b">
        <v>0</v>
      </c>
      <c r="AM1281" s="49" t="b">
        <v>0</v>
      </c>
      <c r="AN1281" s="49" t="b">
        <v>0</v>
      </c>
      <c r="AO1281" s="49" t="b">
        <v>0</v>
      </c>
      <c r="AP1281" s="49" t="b">
        <v>0</v>
      </c>
      <c r="AQ1281" s="49" t="b">
        <v>0</v>
      </c>
      <c r="AR1281" s="49" t="b">
        <v>0</v>
      </c>
      <c r="AS1281" s="49" t="b">
        <v>0</v>
      </c>
      <c r="AT1281" s="49" t="b">
        <v>0</v>
      </c>
      <c r="AU1281" s="49" t="b">
        <v>0</v>
      </c>
      <c r="AV1281" s="49" t="b">
        <v>0</v>
      </c>
      <c r="AW1281" s="49" t="b">
        <v>0</v>
      </c>
      <c r="AX1281" s="49" t="b">
        <v>0</v>
      </c>
      <c r="AY1281" s="49" t="b">
        <v>0</v>
      </c>
      <c r="AZ1281" s="49" t="b">
        <v>0</v>
      </c>
      <c r="BA1281" s="49" t="b">
        <v>0</v>
      </c>
      <c r="BB1281" s="49" t="b">
        <v>0</v>
      </c>
      <c r="BC1281" s="49" t="b">
        <v>0</v>
      </c>
      <c r="BD1281" s="49" t="b">
        <v>0</v>
      </c>
      <c r="BE1281" s="49" t="b">
        <v>0</v>
      </c>
      <c r="BF1281" s="49" t="b">
        <v>0</v>
      </c>
      <c r="BG1281" s="49" t="b">
        <v>0</v>
      </c>
      <c r="BH1281" s="49" t="b">
        <v>0</v>
      </c>
      <c r="BI1281" s="49" t="b">
        <v>0</v>
      </c>
      <c r="BJ1281" s="49" t="b">
        <v>0</v>
      </c>
      <c r="BK1281" s="49" t="b">
        <v>0</v>
      </c>
      <c r="BL1281" s="49" t="b">
        <v>0</v>
      </c>
      <c r="BM1281" s="49" t="b">
        <v>0</v>
      </c>
      <c r="BN1281" s="49" t="b">
        <v>0</v>
      </c>
      <c r="BO1281" s="49" t="b">
        <v>0</v>
      </c>
      <c r="BP1281" s="49" t="b">
        <v>0</v>
      </c>
      <c r="BQ1281" s="49" t="b">
        <v>0</v>
      </c>
      <c r="BR1281" s="49" t="b">
        <v>0</v>
      </c>
      <c r="BS1281" s="49" t="b">
        <v>0</v>
      </c>
      <c r="BT1281" s="49" t="b">
        <v>0</v>
      </c>
      <c r="BU1281" s="49" t="b">
        <v>0</v>
      </c>
      <c r="BV1281" s="49" t="b">
        <v>0</v>
      </c>
      <c r="BW1281" s="49" t="b">
        <v>0</v>
      </c>
      <c r="BX1281" s="49" t="b">
        <v>0</v>
      </c>
      <c r="BY1281" s="49" t="b">
        <v>0</v>
      </c>
      <c r="BZ1281" s="49" t="b">
        <v>0</v>
      </c>
      <c r="CA1281" s="49" t="b">
        <v>0</v>
      </c>
      <c r="CB1281" s="49" t="b">
        <v>0</v>
      </c>
      <c r="CC1281" s="49" t="b">
        <v>0</v>
      </c>
      <c r="CD1281" s="49" t="b">
        <v>0</v>
      </c>
      <c r="CE1281" s="49" t="b">
        <v>0</v>
      </c>
      <c r="CF1281" s="49" t="b">
        <v>0</v>
      </c>
      <c r="CG1281" s="49" t="b">
        <v>0</v>
      </c>
      <c r="CH1281" s="49" t="b">
        <v>0</v>
      </c>
      <c r="CI1281" s="49" t="b">
        <v>0</v>
      </c>
      <c r="CJ1281" s="49" t="b">
        <v>0</v>
      </c>
      <c r="CK1281" s="49" t="b">
        <v>0</v>
      </c>
      <c r="CL1281" s="49" t="b">
        <v>0</v>
      </c>
      <c r="CM1281" s="49" t="b">
        <v>0</v>
      </c>
      <c r="CN1281" s="49" t="b">
        <v>0</v>
      </c>
      <c r="CO1281" s="49" t="b">
        <v>0</v>
      </c>
      <c r="CP1281" s="49" t="b">
        <v>0</v>
      </c>
      <c r="CQ1281" s="49" t="b">
        <v>0</v>
      </c>
      <c r="CR1281" s="49" t="b">
        <v>1</v>
      </c>
      <c r="CS1281" s="49" t="b">
        <v>1</v>
      </c>
      <c r="CT1281" s="49" t="b">
        <v>0</v>
      </c>
      <c r="CU1281" s="49" t="b">
        <v>0</v>
      </c>
      <c r="CV1281" s="49" t="b">
        <v>0</v>
      </c>
      <c r="CW1281" s="49" t="b">
        <v>0</v>
      </c>
      <c r="CX1281" s="49" t="b">
        <v>0</v>
      </c>
      <c r="CY1281" s="49" t="b">
        <v>0</v>
      </c>
      <c r="CZ1281" s="49" t="b">
        <v>0</v>
      </c>
      <c r="DA1281" s="49" t="b">
        <v>0</v>
      </c>
      <c r="DB1281" s="49" t="b">
        <v>0</v>
      </c>
      <c r="DC1281" s="49" t="b">
        <v>0</v>
      </c>
      <c r="DD1281" s="49" t="b">
        <v>0</v>
      </c>
      <c r="DE1281" s="49" t="b">
        <v>0</v>
      </c>
      <c r="DF1281" s="49" t="b">
        <v>0</v>
      </c>
      <c r="DG1281" s="49" t="b">
        <v>0</v>
      </c>
      <c r="DH1281" s="49" t="b">
        <v>0</v>
      </c>
      <c r="DI1281" s="49" t="b">
        <v>0</v>
      </c>
      <c r="DJ1281" s="49" t="b">
        <v>0</v>
      </c>
      <c r="DK1281" s="49" t="b">
        <v>0</v>
      </c>
      <c r="DL1281" s="49" t="b">
        <v>0</v>
      </c>
      <c r="DM1281" s="49" t="b">
        <v>0</v>
      </c>
      <c r="DN1281" s="49" t="b">
        <v>0</v>
      </c>
      <c r="DO1281" s="49" t="b">
        <v>0</v>
      </c>
      <c r="DP1281" s="49" t="b">
        <v>0</v>
      </c>
      <c r="DQ1281" s="49" t="b">
        <v>0</v>
      </c>
      <c r="DR1281" s="49" t="b">
        <v>0</v>
      </c>
      <c r="DS1281" s="49" t="b">
        <v>0</v>
      </c>
      <c r="DT1281" s="49" t="b">
        <v>0</v>
      </c>
      <c r="DU1281" s="49" t="b">
        <v>0</v>
      </c>
      <c r="DV1281" s="49" t="b">
        <v>0</v>
      </c>
      <c r="DW1281" s="49" t="b">
        <v>0</v>
      </c>
      <c r="DX1281" s="49" t="b">
        <v>0</v>
      </c>
      <c r="DY1281" s="49" t="b">
        <v>0</v>
      </c>
      <c r="DZ1281" s="49" t="b">
        <v>0</v>
      </c>
      <c r="EA1281" s="49" t="b">
        <v>0</v>
      </c>
      <c r="EB1281" s="49" t="b">
        <v>0</v>
      </c>
      <c r="EC1281" s="49" t="b">
        <v>0</v>
      </c>
      <c r="ED1281" s="49" t="b">
        <v>0</v>
      </c>
      <c r="EE1281" s="49" t="b">
        <v>0</v>
      </c>
      <c r="EF1281" s="49" t="b">
        <v>0</v>
      </c>
      <c r="EG1281" s="49" t="b">
        <v>0</v>
      </c>
      <c r="EH1281" s="49" t="b">
        <v>0</v>
      </c>
      <c r="EI1281" s="49" t="b">
        <v>0</v>
      </c>
      <c r="EJ1281" s="49" t="b">
        <v>0</v>
      </c>
      <c r="EK1281" s="49" t="b">
        <v>0</v>
      </c>
      <c r="EL1281" s="49" t="b">
        <v>0</v>
      </c>
      <c r="EM1281" s="49" t="b">
        <v>1</v>
      </c>
      <c r="EN1281" s="49" t="b">
        <v>0</v>
      </c>
      <c r="EO1281" s="49" t="b">
        <v>0</v>
      </c>
      <c r="EP1281" s="49" t="b">
        <v>0</v>
      </c>
      <c r="EQ1281" s="49" t="b">
        <v>1</v>
      </c>
      <c r="ER1281" s="49" t="b">
        <v>0</v>
      </c>
      <c r="ES1281" s="49" t="b">
        <v>0</v>
      </c>
      <c r="ET1281" s="49" t="b">
        <v>0</v>
      </c>
      <c r="EU1281" s="49" t="b">
        <v>0</v>
      </c>
      <c r="EV1281" s="49" t="b">
        <v>0</v>
      </c>
      <c r="EW1281" s="49" t="b">
        <v>0</v>
      </c>
      <c r="EX1281" s="49" t="b">
        <v>0</v>
      </c>
      <c r="EY1281" s="49" t="b">
        <v>0</v>
      </c>
      <c r="EZ1281" s="49" t="b">
        <v>0</v>
      </c>
      <c r="FA1281" s="49" t="b">
        <v>0</v>
      </c>
      <c r="FB1281" s="49" t="b">
        <v>0</v>
      </c>
      <c r="FC1281" s="49" t="b">
        <v>0</v>
      </c>
      <c r="FD1281" s="49" t="b">
        <v>0</v>
      </c>
      <c r="FE1281" s="49" t="b">
        <v>0</v>
      </c>
      <c r="FF1281" s="49" t="b">
        <v>0</v>
      </c>
      <c r="FG1281" s="49" t="b">
        <v>0</v>
      </c>
      <c r="FH1281" s="49" t="b">
        <v>0</v>
      </c>
      <c r="FI1281" s="49" t="b">
        <v>0</v>
      </c>
      <c r="FJ1281" s="49" t="b">
        <v>0</v>
      </c>
      <c r="FK1281" s="49" t="b">
        <v>0</v>
      </c>
      <c r="FL1281" s="49" t="b">
        <v>0</v>
      </c>
      <c r="FM1281" s="49" t="b">
        <v>0</v>
      </c>
      <c r="FN1281" s="49" t="b">
        <v>0</v>
      </c>
      <c r="FO1281" s="49" t="b">
        <v>0</v>
      </c>
      <c r="FP1281" s="49" t="b">
        <v>0</v>
      </c>
      <c r="FQ1281" s="49" t="b">
        <v>0</v>
      </c>
      <c r="FR1281" s="49" t="b">
        <v>0</v>
      </c>
      <c r="FS1281" s="49" t="b">
        <v>0</v>
      </c>
      <c r="FT1281" s="49" t="b">
        <v>0</v>
      </c>
      <c r="FU1281" s="49" t="b">
        <v>0</v>
      </c>
      <c r="FV1281" s="49" t="b">
        <v>0</v>
      </c>
      <c r="FW1281" s="49" t="b">
        <v>0</v>
      </c>
      <c r="FX1281" s="49" t="b">
        <v>0</v>
      </c>
      <c r="FY1281" s="49" t="b">
        <v>0</v>
      </c>
      <c r="FZ1281" s="49" t="b">
        <v>0</v>
      </c>
      <c r="GA1281" s="49" t="b">
        <v>0</v>
      </c>
      <c r="GB1281" s="49" t="b">
        <v>0</v>
      </c>
      <c r="GC1281" s="49" t="b">
        <v>0</v>
      </c>
      <c r="GD1281" s="49">
        <f>COUNTIF(O1281:GC1281, TRUE)</f>
        <v>4</v>
      </c>
    </row>
    <row r="1282" spans="1:186" ht="14.25" customHeight="1" x14ac:dyDescent="0.3">
      <c r="A1282" s="49">
        <v>396</v>
      </c>
      <c r="B1282" s="49" t="s">
        <v>536</v>
      </c>
      <c r="C1282" s="49" t="s">
        <v>536</v>
      </c>
      <c r="D1282" s="49" t="str">
        <f>VLOOKUP(C1282,[1]Planning!$C$81:$D$305,2,"false")</f>
        <v>PH - PKR</v>
      </c>
      <c r="E1282" s="49" t="s">
        <v>537</v>
      </c>
      <c r="F1282" s="51" t="str">
        <f>VLOOKUP(E1282, [1]Constituency!$K$2:$L$225, 2, FALSE)</f>
        <v>Melaka</v>
      </c>
      <c r="G1282" s="51" t="s">
        <v>3532</v>
      </c>
      <c r="H1282" s="49" t="s">
        <v>3533</v>
      </c>
      <c r="I1282" s="49" t="s">
        <v>3506</v>
      </c>
      <c r="M1282" s="49" t="s">
        <v>3507</v>
      </c>
      <c r="N1282" s="49" t="s">
        <v>3095</v>
      </c>
      <c r="O1282" s="49" t="b">
        <v>0</v>
      </c>
      <c r="P1282" s="49" t="b">
        <v>0</v>
      </c>
      <c r="Q1282" s="49" t="b">
        <v>0</v>
      </c>
      <c r="R1282" s="49" t="b">
        <v>0</v>
      </c>
      <c r="S1282" s="49" t="b">
        <v>0</v>
      </c>
      <c r="T1282" s="49" t="b">
        <v>0</v>
      </c>
      <c r="U1282" s="49" t="b">
        <v>0</v>
      </c>
      <c r="V1282" s="49" t="b">
        <v>0</v>
      </c>
      <c r="W1282" s="49" t="b">
        <v>0</v>
      </c>
      <c r="X1282" s="49" t="b">
        <v>0</v>
      </c>
      <c r="Y1282" s="49" t="b">
        <v>0</v>
      </c>
      <c r="Z1282" s="49" t="b">
        <v>0</v>
      </c>
      <c r="AA1282" s="49" t="b">
        <v>0</v>
      </c>
      <c r="AB1282" s="49" t="b">
        <v>0</v>
      </c>
      <c r="AC1282" s="49" t="b">
        <v>0</v>
      </c>
      <c r="AD1282" s="49" t="b">
        <v>0</v>
      </c>
      <c r="AE1282" s="49" t="b">
        <v>0</v>
      </c>
      <c r="AF1282" s="49" t="b">
        <v>0</v>
      </c>
      <c r="AG1282" s="49" t="b">
        <v>0</v>
      </c>
      <c r="AH1282" s="49" t="b">
        <v>0</v>
      </c>
      <c r="AI1282" s="49" t="b">
        <v>0</v>
      </c>
      <c r="AJ1282" s="49" t="b">
        <v>0</v>
      </c>
      <c r="AK1282" s="49" t="b">
        <v>0</v>
      </c>
      <c r="AL1282" s="49" t="b">
        <v>0</v>
      </c>
      <c r="AM1282" s="49" t="b">
        <v>0</v>
      </c>
      <c r="AN1282" s="49" t="b">
        <v>0</v>
      </c>
      <c r="AO1282" s="49" t="b">
        <v>0</v>
      </c>
      <c r="AP1282" s="49" t="b">
        <v>0</v>
      </c>
      <c r="AQ1282" s="49" t="b">
        <v>0</v>
      </c>
      <c r="AR1282" s="49" t="b">
        <v>0</v>
      </c>
      <c r="AS1282" s="49" t="b">
        <v>0</v>
      </c>
      <c r="AT1282" s="49" t="b">
        <v>0</v>
      </c>
      <c r="AU1282" s="49" t="b">
        <v>0</v>
      </c>
      <c r="AV1282" s="49" t="b">
        <v>0</v>
      </c>
      <c r="AW1282" s="49" t="b">
        <v>1</v>
      </c>
      <c r="AX1282" s="49" t="b">
        <v>0</v>
      </c>
      <c r="AY1282" s="49" t="b">
        <v>0</v>
      </c>
      <c r="AZ1282" s="49" t="b">
        <v>0</v>
      </c>
      <c r="BA1282" s="49" t="b">
        <v>0</v>
      </c>
      <c r="BB1282" s="49" t="b">
        <v>0</v>
      </c>
      <c r="BC1282" s="49" t="b">
        <v>0</v>
      </c>
      <c r="BD1282" s="49" t="b">
        <v>0</v>
      </c>
      <c r="BE1282" s="49" t="b">
        <v>0</v>
      </c>
      <c r="BF1282" s="49" t="b">
        <v>0</v>
      </c>
      <c r="BG1282" s="49" t="b">
        <v>0</v>
      </c>
      <c r="BH1282" s="49" t="b">
        <v>0</v>
      </c>
      <c r="BI1282" s="49" t="b">
        <v>0</v>
      </c>
      <c r="BJ1282" s="49" t="b">
        <v>0</v>
      </c>
      <c r="BK1282" s="49" t="b">
        <v>0</v>
      </c>
      <c r="BL1282" s="49" t="b">
        <v>0</v>
      </c>
      <c r="BM1282" s="49" t="b">
        <v>0</v>
      </c>
      <c r="BN1282" s="49" t="b">
        <v>0</v>
      </c>
      <c r="BO1282" s="49" t="b">
        <v>0</v>
      </c>
      <c r="BP1282" s="49" t="b">
        <v>0</v>
      </c>
      <c r="BQ1282" s="49" t="b">
        <v>0</v>
      </c>
      <c r="BR1282" s="49" t="b">
        <v>0</v>
      </c>
      <c r="BS1282" s="49" t="b">
        <v>0</v>
      </c>
      <c r="BT1282" s="49" t="b">
        <v>0</v>
      </c>
      <c r="BU1282" s="49" t="b">
        <v>0</v>
      </c>
      <c r="BV1282" s="49" t="b">
        <v>0</v>
      </c>
      <c r="BW1282" s="49" t="b">
        <v>0</v>
      </c>
      <c r="BX1282" s="49" t="b">
        <v>0</v>
      </c>
      <c r="BY1282" s="49" t="b">
        <v>0</v>
      </c>
      <c r="BZ1282" s="49" t="b">
        <v>0</v>
      </c>
      <c r="CA1282" s="49" t="b">
        <v>0</v>
      </c>
      <c r="CB1282" s="49" t="b">
        <v>0</v>
      </c>
      <c r="CC1282" s="49" t="b">
        <v>0</v>
      </c>
      <c r="CD1282" s="49" t="b">
        <v>0</v>
      </c>
      <c r="CE1282" s="49" t="b">
        <v>0</v>
      </c>
      <c r="CF1282" s="49" t="b">
        <v>0</v>
      </c>
      <c r="CG1282" s="49" t="b">
        <v>0</v>
      </c>
      <c r="CH1282" s="49" t="b">
        <v>0</v>
      </c>
      <c r="CI1282" s="49" t="b">
        <v>0</v>
      </c>
      <c r="CJ1282" s="49" t="b">
        <v>0</v>
      </c>
      <c r="CK1282" s="49" t="b">
        <v>0</v>
      </c>
      <c r="CL1282" s="49" t="b">
        <v>0</v>
      </c>
      <c r="CM1282" s="49" t="b">
        <v>0</v>
      </c>
      <c r="CN1282" s="49" t="b">
        <v>0</v>
      </c>
      <c r="CO1282" s="49" t="b">
        <v>0</v>
      </c>
      <c r="CP1282" s="49" t="b">
        <v>0</v>
      </c>
      <c r="CQ1282" s="49" t="b">
        <v>0</v>
      </c>
      <c r="CR1282" s="49" t="b">
        <v>0</v>
      </c>
      <c r="CS1282" s="49" t="b">
        <v>0</v>
      </c>
      <c r="CT1282" s="49" t="b">
        <v>0</v>
      </c>
      <c r="CU1282" s="49" t="b">
        <v>0</v>
      </c>
      <c r="CV1282" s="49" t="b">
        <v>0</v>
      </c>
      <c r="CW1282" s="49" t="b">
        <v>0</v>
      </c>
      <c r="CX1282" s="49" t="b">
        <v>0</v>
      </c>
      <c r="CY1282" s="49" t="b">
        <v>0</v>
      </c>
      <c r="CZ1282" s="49" t="b">
        <v>0</v>
      </c>
      <c r="DA1282" s="49" t="b">
        <v>0</v>
      </c>
      <c r="DB1282" s="49" t="b">
        <v>0</v>
      </c>
      <c r="DC1282" s="49" t="b">
        <v>0</v>
      </c>
      <c r="DD1282" s="49" t="b">
        <v>0</v>
      </c>
      <c r="DE1282" s="49" t="b">
        <v>0</v>
      </c>
      <c r="DF1282" s="49" t="b">
        <v>0</v>
      </c>
      <c r="DG1282" s="49" t="b">
        <v>0</v>
      </c>
      <c r="DH1282" s="49" t="b">
        <v>0</v>
      </c>
      <c r="DI1282" s="49" t="b">
        <v>0</v>
      </c>
      <c r="DJ1282" s="49" t="b">
        <v>0</v>
      </c>
      <c r="DK1282" s="49" t="b">
        <v>0</v>
      </c>
      <c r="DL1282" s="49" t="b">
        <v>0</v>
      </c>
      <c r="DM1282" s="49" t="b">
        <v>0</v>
      </c>
      <c r="DN1282" s="49" t="b">
        <v>0</v>
      </c>
      <c r="DO1282" s="49" t="b">
        <v>0</v>
      </c>
      <c r="DP1282" s="49" t="b">
        <v>0</v>
      </c>
      <c r="DQ1282" s="49" t="b">
        <v>0</v>
      </c>
      <c r="DR1282" s="49" t="b">
        <v>0</v>
      </c>
      <c r="DS1282" s="49" t="b">
        <v>1</v>
      </c>
      <c r="DT1282" s="49" t="b">
        <v>0</v>
      </c>
      <c r="DU1282" s="49" t="b">
        <v>0</v>
      </c>
      <c r="DV1282" s="49" t="b">
        <v>0</v>
      </c>
      <c r="DW1282" s="49" t="b">
        <v>0</v>
      </c>
      <c r="DX1282" s="49" t="b">
        <v>0</v>
      </c>
      <c r="DY1282" s="49" t="b">
        <v>0</v>
      </c>
      <c r="DZ1282" s="49" t="b">
        <v>0</v>
      </c>
      <c r="EA1282" s="49" t="b">
        <v>0</v>
      </c>
      <c r="EB1282" s="49" t="b">
        <v>0</v>
      </c>
      <c r="EC1282" s="49" t="b">
        <v>0</v>
      </c>
      <c r="ED1282" s="49" t="b">
        <v>0</v>
      </c>
      <c r="EE1282" s="49" t="b">
        <v>0</v>
      </c>
      <c r="EF1282" s="49" t="b">
        <v>0</v>
      </c>
      <c r="EG1282" s="49" t="b">
        <v>0</v>
      </c>
      <c r="EH1282" s="49" t="b">
        <v>0</v>
      </c>
      <c r="EI1282" s="49" t="b">
        <v>0</v>
      </c>
      <c r="EJ1282" s="49" t="b">
        <v>0</v>
      </c>
      <c r="EK1282" s="49" t="b">
        <v>0</v>
      </c>
      <c r="EL1282" s="49" t="b">
        <v>0</v>
      </c>
      <c r="EM1282" s="49" t="b">
        <v>1</v>
      </c>
      <c r="EN1282" s="49" t="b">
        <v>0</v>
      </c>
      <c r="EO1282" s="49" t="b">
        <v>0</v>
      </c>
      <c r="EP1282" s="49" t="b">
        <v>0</v>
      </c>
      <c r="EQ1282" s="49" t="b">
        <v>0</v>
      </c>
      <c r="ER1282" s="49" t="b">
        <v>0</v>
      </c>
      <c r="ES1282" s="49" t="b">
        <v>0</v>
      </c>
      <c r="ET1282" s="49" t="b">
        <v>0</v>
      </c>
      <c r="EU1282" s="49" t="b">
        <v>0</v>
      </c>
      <c r="EV1282" s="49" t="b">
        <v>0</v>
      </c>
      <c r="EW1282" s="49" t="b">
        <v>0</v>
      </c>
      <c r="EX1282" s="49" t="b">
        <v>0</v>
      </c>
      <c r="EY1282" s="49" t="b">
        <v>0</v>
      </c>
      <c r="EZ1282" s="49" t="b">
        <v>0</v>
      </c>
      <c r="FA1282" s="49" t="b">
        <v>0</v>
      </c>
      <c r="FB1282" s="49" t="b">
        <v>0</v>
      </c>
      <c r="FC1282" s="49" t="b">
        <v>0</v>
      </c>
      <c r="FD1282" s="49" t="b">
        <v>0</v>
      </c>
      <c r="FE1282" s="49" t="b">
        <v>0</v>
      </c>
      <c r="FF1282" s="49" t="b">
        <v>0</v>
      </c>
      <c r="FG1282" s="49" t="b">
        <v>0</v>
      </c>
      <c r="FH1282" s="49" t="b">
        <v>0</v>
      </c>
      <c r="FI1282" s="49" t="b">
        <v>0</v>
      </c>
      <c r="FJ1282" s="49" t="b">
        <v>0</v>
      </c>
      <c r="FK1282" s="49" t="b">
        <v>0</v>
      </c>
      <c r="FL1282" s="49" t="b">
        <v>0</v>
      </c>
      <c r="FM1282" s="49" t="b">
        <v>0</v>
      </c>
      <c r="FN1282" s="49" t="b">
        <v>0</v>
      </c>
      <c r="FO1282" s="49" t="b">
        <v>0</v>
      </c>
      <c r="FP1282" s="49" t="b">
        <v>0</v>
      </c>
      <c r="FQ1282" s="49" t="b">
        <v>0</v>
      </c>
      <c r="FR1282" s="49" t="b">
        <v>0</v>
      </c>
      <c r="FS1282" s="49" t="b">
        <v>0</v>
      </c>
      <c r="FT1282" s="49" t="b">
        <v>0</v>
      </c>
      <c r="FU1282" s="49" t="b">
        <v>0</v>
      </c>
      <c r="FV1282" s="49" t="b">
        <v>0</v>
      </c>
      <c r="FW1282" s="49" t="b">
        <v>0</v>
      </c>
      <c r="FX1282" s="49" t="b">
        <v>0</v>
      </c>
      <c r="FY1282" s="49" t="b">
        <v>0</v>
      </c>
      <c r="FZ1282" s="49" t="b">
        <v>0</v>
      </c>
      <c r="GA1282" s="49" t="b">
        <v>0</v>
      </c>
      <c r="GB1282" s="49" t="b">
        <v>0</v>
      </c>
      <c r="GC1282" s="49" t="b">
        <v>0</v>
      </c>
      <c r="GD1282" s="49">
        <f>COUNTIF(O1282:GC1282, TRUE)</f>
        <v>3</v>
      </c>
    </row>
    <row r="1283" spans="1:186" ht="14.25" customHeight="1" x14ac:dyDescent="0.3">
      <c r="A1283" s="49">
        <v>399</v>
      </c>
      <c r="B1283" s="49" t="s">
        <v>850</v>
      </c>
      <c r="C1283" s="49" t="s">
        <v>850</v>
      </c>
      <c r="D1283" s="49" t="str">
        <f>VLOOKUP(C1283,[1]Planning!$C$81:$D$305,2,"false")</f>
        <v>PAS</v>
      </c>
      <c r="E1283" s="49" t="s">
        <v>851</v>
      </c>
      <c r="F1283" s="51" t="str">
        <f>VLOOKUP(E1283, [1]Constituency!$K$2:$L$225, 2, FALSE)</f>
        <v>Kedah</v>
      </c>
      <c r="G1283" s="51" t="s">
        <v>3534</v>
      </c>
      <c r="H1283" s="49" t="s">
        <v>3535</v>
      </c>
      <c r="I1283" s="49" t="s">
        <v>3506</v>
      </c>
      <c r="M1283" s="49" t="s">
        <v>3507</v>
      </c>
      <c r="N1283" s="49" t="s">
        <v>3095</v>
      </c>
      <c r="O1283" s="49" t="b">
        <v>0</v>
      </c>
      <c r="P1283" s="49" t="b">
        <v>0</v>
      </c>
      <c r="Q1283" s="49" t="b">
        <v>0</v>
      </c>
      <c r="R1283" s="49" t="b">
        <v>0</v>
      </c>
      <c r="S1283" s="49" t="b">
        <v>0</v>
      </c>
      <c r="T1283" s="49" t="b">
        <v>0</v>
      </c>
      <c r="U1283" s="49" t="b">
        <v>0</v>
      </c>
      <c r="V1283" s="49" t="b">
        <v>0</v>
      </c>
      <c r="W1283" s="49" t="b">
        <v>0</v>
      </c>
      <c r="X1283" s="49" t="b">
        <v>0</v>
      </c>
      <c r="Y1283" s="49" t="b">
        <v>0</v>
      </c>
      <c r="Z1283" s="49" t="b">
        <v>0</v>
      </c>
      <c r="AA1283" s="49" t="b">
        <v>0</v>
      </c>
      <c r="AB1283" s="49" t="b">
        <v>0</v>
      </c>
      <c r="AC1283" s="49" t="b">
        <v>0</v>
      </c>
      <c r="AD1283" s="49" t="b">
        <v>0</v>
      </c>
      <c r="AE1283" s="49" t="b">
        <v>0</v>
      </c>
      <c r="AF1283" s="49" t="b">
        <v>0</v>
      </c>
      <c r="AG1283" s="49" t="b">
        <v>0</v>
      </c>
      <c r="AH1283" s="49" t="b">
        <v>0</v>
      </c>
      <c r="AI1283" s="49" t="b">
        <v>0</v>
      </c>
      <c r="AJ1283" s="49" t="b">
        <v>0</v>
      </c>
      <c r="AK1283" s="49" t="b">
        <v>0</v>
      </c>
      <c r="AL1283" s="49" t="b">
        <v>0</v>
      </c>
      <c r="AM1283" s="49" t="b">
        <v>0</v>
      </c>
      <c r="AN1283" s="49" t="b">
        <v>0</v>
      </c>
      <c r="AO1283" s="49" t="b">
        <v>0</v>
      </c>
      <c r="AP1283" s="49" t="b">
        <v>0</v>
      </c>
      <c r="AQ1283" s="49" t="b">
        <v>0</v>
      </c>
      <c r="AR1283" s="49" t="b">
        <v>0</v>
      </c>
      <c r="AS1283" s="49" t="b">
        <v>0</v>
      </c>
      <c r="AT1283" s="49" t="b">
        <v>0</v>
      </c>
      <c r="AU1283" s="49" t="b">
        <v>0</v>
      </c>
      <c r="AV1283" s="49" t="b">
        <v>0</v>
      </c>
      <c r="AW1283" s="49" t="b">
        <v>0</v>
      </c>
      <c r="AX1283" s="49" t="b">
        <v>0</v>
      </c>
      <c r="AY1283" s="49" t="b">
        <v>0</v>
      </c>
      <c r="AZ1283" s="49" t="b">
        <v>0</v>
      </c>
      <c r="BA1283" s="49" t="b">
        <v>0</v>
      </c>
      <c r="BB1283" s="49" t="b">
        <v>0</v>
      </c>
      <c r="BC1283" s="49" t="b">
        <v>0</v>
      </c>
      <c r="BD1283" s="49" t="b">
        <v>0</v>
      </c>
      <c r="BE1283" s="49" t="b">
        <v>0</v>
      </c>
      <c r="BF1283" s="49" t="b">
        <v>0</v>
      </c>
      <c r="BG1283" s="49" t="b">
        <v>0</v>
      </c>
      <c r="BH1283" s="49" t="b">
        <v>0</v>
      </c>
      <c r="BI1283" s="49" t="b">
        <v>0</v>
      </c>
      <c r="BJ1283" s="49" t="b">
        <v>0</v>
      </c>
      <c r="BK1283" s="49" t="b">
        <v>0</v>
      </c>
      <c r="BL1283" s="49" t="b">
        <v>0</v>
      </c>
      <c r="BM1283" s="49" t="b">
        <v>0</v>
      </c>
      <c r="BN1283" s="49" t="b">
        <v>0</v>
      </c>
      <c r="BO1283" s="49" t="b">
        <v>0</v>
      </c>
      <c r="BP1283" s="49" t="b">
        <v>0</v>
      </c>
      <c r="BQ1283" s="49" t="b">
        <v>0</v>
      </c>
      <c r="BR1283" s="49" t="b">
        <v>0</v>
      </c>
      <c r="BS1283" s="49" t="b">
        <v>0</v>
      </c>
      <c r="BT1283" s="49" t="b">
        <v>0</v>
      </c>
      <c r="BU1283" s="49" t="b">
        <v>0</v>
      </c>
      <c r="BV1283" s="49" t="b">
        <v>0</v>
      </c>
      <c r="BW1283" s="49" t="b">
        <v>0</v>
      </c>
      <c r="BX1283" s="49" t="b">
        <v>0</v>
      </c>
      <c r="BY1283" s="49" t="b">
        <v>0</v>
      </c>
      <c r="BZ1283" s="49" t="b">
        <v>0</v>
      </c>
      <c r="CA1283" s="49" t="b">
        <v>0</v>
      </c>
      <c r="CB1283" s="49" t="b">
        <v>0</v>
      </c>
      <c r="CC1283" s="49" t="b">
        <v>0</v>
      </c>
      <c r="CD1283" s="49" t="b">
        <v>0</v>
      </c>
      <c r="CE1283" s="49" t="b">
        <v>0</v>
      </c>
      <c r="CF1283" s="49" t="b">
        <v>0</v>
      </c>
      <c r="CG1283" s="49" t="b">
        <v>0</v>
      </c>
      <c r="CH1283" s="49" t="b">
        <v>0</v>
      </c>
      <c r="CI1283" s="49" t="b">
        <v>0</v>
      </c>
      <c r="CJ1283" s="49" t="b">
        <v>0</v>
      </c>
      <c r="CK1283" s="49" t="b">
        <v>0</v>
      </c>
      <c r="CL1283" s="49" t="b">
        <v>0</v>
      </c>
      <c r="CM1283" s="49" t="b">
        <v>0</v>
      </c>
      <c r="CN1283" s="49" t="b">
        <v>0</v>
      </c>
      <c r="CO1283" s="49" t="b">
        <v>0</v>
      </c>
      <c r="CP1283" s="49" t="b">
        <v>0</v>
      </c>
      <c r="CQ1283" s="49" t="b">
        <v>0</v>
      </c>
      <c r="CR1283" s="49" t="b">
        <v>0</v>
      </c>
      <c r="CS1283" s="49" t="b">
        <v>0</v>
      </c>
      <c r="CT1283" s="49" t="b">
        <v>0</v>
      </c>
      <c r="CU1283" s="49" t="b">
        <v>0</v>
      </c>
      <c r="CV1283" s="49" t="b">
        <v>0</v>
      </c>
      <c r="CW1283" s="49" t="b">
        <v>0</v>
      </c>
      <c r="CX1283" s="49" t="b">
        <v>0</v>
      </c>
      <c r="CY1283" s="49" t="b">
        <v>0</v>
      </c>
      <c r="CZ1283" s="49" t="b">
        <v>0</v>
      </c>
      <c r="DA1283" s="49" t="b">
        <v>0</v>
      </c>
      <c r="DB1283" s="49" t="b">
        <v>0</v>
      </c>
      <c r="DC1283" s="49" t="b">
        <v>0</v>
      </c>
      <c r="DD1283" s="49" t="b">
        <v>0</v>
      </c>
      <c r="DE1283" s="49" t="b">
        <v>0</v>
      </c>
      <c r="DF1283" s="49" t="b">
        <v>0</v>
      </c>
      <c r="DG1283" s="49" t="b">
        <v>0</v>
      </c>
      <c r="DH1283" s="49" t="b">
        <v>0</v>
      </c>
      <c r="DI1283" s="49" t="b">
        <v>0</v>
      </c>
      <c r="DJ1283" s="49" t="b">
        <v>0</v>
      </c>
      <c r="DK1283" s="49" t="b">
        <v>0</v>
      </c>
      <c r="DL1283" s="49" t="b">
        <v>0</v>
      </c>
      <c r="DM1283" s="49" t="b">
        <v>1</v>
      </c>
      <c r="DN1283" s="49" t="b">
        <v>0</v>
      </c>
      <c r="DO1283" s="49" t="b">
        <v>0</v>
      </c>
      <c r="DP1283" s="49" t="b">
        <v>0</v>
      </c>
      <c r="DQ1283" s="49" t="b">
        <v>0</v>
      </c>
      <c r="DR1283" s="49" t="b">
        <v>0</v>
      </c>
      <c r="DS1283" s="49" t="b">
        <v>0</v>
      </c>
      <c r="DT1283" s="49" t="b">
        <v>0</v>
      </c>
      <c r="DU1283" s="49" t="b">
        <v>0</v>
      </c>
      <c r="DV1283" s="49" t="b">
        <v>0</v>
      </c>
      <c r="DW1283" s="49" t="b">
        <v>0</v>
      </c>
      <c r="DX1283" s="49" t="b">
        <v>0</v>
      </c>
      <c r="DY1283" s="49" t="b">
        <v>0</v>
      </c>
      <c r="DZ1283" s="49" t="b">
        <v>0</v>
      </c>
      <c r="EA1283" s="49" t="b">
        <v>0</v>
      </c>
      <c r="EB1283" s="49" t="b">
        <v>0</v>
      </c>
      <c r="EC1283" s="49" t="b">
        <v>0</v>
      </c>
      <c r="ED1283" s="49" t="b">
        <v>0</v>
      </c>
      <c r="EE1283" s="49" t="b">
        <v>0</v>
      </c>
      <c r="EF1283" s="49" t="b">
        <v>0</v>
      </c>
      <c r="EG1283" s="49" t="b">
        <v>0</v>
      </c>
      <c r="EH1283" s="49" t="b">
        <v>0</v>
      </c>
      <c r="EI1283" s="49" t="b">
        <v>0</v>
      </c>
      <c r="EJ1283" s="49" t="b">
        <v>0</v>
      </c>
      <c r="EK1283" s="49" t="b">
        <v>0</v>
      </c>
      <c r="EL1283" s="49" t="b">
        <v>0</v>
      </c>
      <c r="EM1283" s="49" t="b">
        <v>0</v>
      </c>
      <c r="EN1283" s="49" t="b">
        <v>0</v>
      </c>
      <c r="EO1283" s="49" t="b">
        <v>0</v>
      </c>
      <c r="EP1283" s="49" t="b">
        <v>0</v>
      </c>
      <c r="EQ1283" s="49" t="b">
        <v>0</v>
      </c>
      <c r="ER1283" s="49" t="b">
        <v>0</v>
      </c>
      <c r="ES1283" s="49" t="b">
        <v>0</v>
      </c>
      <c r="ET1283" s="49" t="b">
        <v>0</v>
      </c>
      <c r="EU1283" s="49" t="b">
        <v>0</v>
      </c>
      <c r="EV1283" s="49" t="b">
        <v>0</v>
      </c>
      <c r="EW1283" s="49" t="b">
        <v>0</v>
      </c>
      <c r="EX1283" s="49" t="b">
        <v>0</v>
      </c>
      <c r="EY1283" s="49" t="b">
        <v>0</v>
      </c>
      <c r="EZ1283" s="49" t="b">
        <v>0</v>
      </c>
      <c r="FA1283" s="49" t="b">
        <v>0</v>
      </c>
      <c r="FB1283" s="49" t="b">
        <v>0</v>
      </c>
      <c r="FC1283" s="49" t="b">
        <v>0</v>
      </c>
      <c r="FD1283" s="49" t="b">
        <v>0</v>
      </c>
      <c r="FE1283" s="49" t="b">
        <v>0</v>
      </c>
      <c r="FF1283" s="49" t="b">
        <v>0</v>
      </c>
      <c r="FG1283" s="49" t="b">
        <v>0</v>
      </c>
      <c r="FH1283" s="49" t="b">
        <v>0</v>
      </c>
      <c r="FI1283" s="49" t="b">
        <v>0</v>
      </c>
      <c r="FJ1283" s="49" t="b">
        <v>0</v>
      </c>
      <c r="FK1283" s="49" t="b">
        <v>0</v>
      </c>
      <c r="FL1283" s="49" t="b">
        <v>0</v>
      </c>
      <c r="FM1283" s="49" t="b">
        <v>0</v>
      </c>
      <c r="FN1283" s="49" t="b">
        <v>0</v>
      </c>
      <c r="FO1283" s="49" t="b">
        <v>0</v>
      </c>
      <c r="FP1283" s="49" t="b">
        <v>0</v>
      </c>
      <c r="FQ1283" s="49" t="b">
        <v>0</v>
      </c>
      <c r="FR1283" s="49" t="b">
        <v>0</v>
      </c>
      <c r="FS1283" s="49" t="b">
        <v>0</v>
      </c>
      <c r="FT1283" s="49" t="b">
        <v>0</v>
      </c>
      <c r="FU1283" s="49" t="b">
        <v>0</v>
      </c>
      <c r="FV1283" s="49" t="b">
        <v>0</v>
      </c>
      <c r="FW1283" s="49" t="b">
        <v>0</v>
      </c>
      <c r="FX1283" s="49" t="b">
        <v>0</v>
      </c>
      <c r="FY1283" s="49" t="b">
        <v>0</v>
      </c>
      <c r="FZ1283" s="49" t="b">
        <v>0</v>
      </c>
      <c r="GA1283" s="49" t="b">
        <v>0</v>
      </c>
      <c r="GB1283" s="49" t="b">
        <v>0</v>
      </c>
      <c r="GC1283" s="49" t="b">
        <v>0</v>
      </c>
      <c r="GD1283" s="49">
        <f>COUNTIF(O1283:GC1283, TRUE)</f>
        <v>1</v>
      </c>
    </row>
    <row r="1284" spans="1:186" ht="14.25" customHeight="1" x14ac:dyDescent="0.3">
      <c r="A1284" s="49">
        <v>414</v>
      </c>
      <c r="B1284" s="49" t="s">
        <v>19</v>
      </c>
      <c r="C1284" s="49" t="s">
        <v>19</v>
      </c>
      <c r="D1284" s="49" t="str">
        <f>VLOOKUP(C1284,[1]Planning!$C$81:$D$305,2,"false")</f>
        <v>PAS</v>
      </c>
      <c r="E1284" s="49" t="s">
        <v>732</v>
      </c>
      <c r="F1284" s="51" t="str">
        <f>VLOOKUP(E1284, [1]Constituency!$K$2:$L$225, 2, FALSE)</f>
        <v>Terengganu</v>
      </c>
      <c r="G1284" s="51" t="s">
        <v>3536</v>
      </c>
      <c r="H1284" s="49" t="s">
        <v>3537</v>
      </c>
      <c r="I1284" s="49" t="s">
        <v>3506</v>
      </c>
      <c r="M1284" s="49" t="s">
        <v>3507</v>
      </c>
      <c r="N1284" s="49" t="s">
        <v>3095</v>
      </c>
      <c r="O1284" s="49" t="b">
        <v>0</v>
      </c>
      <c r="P1284" s="49" t="b">
        <v>0</v>
      </c>
      <c r="Q1284" s="49" t="b">
        <v>0</v>
      </c>
      <c r="R1284" s="49" t="b">
        <v>0</v>
      </c>
      <c r="S1284" s="49" t="b">
        <v>0</v>
      </c>
      <c r="T1284" s="49" t="b">
        <v>0</v>
      </c>
      <c r="U1284" s="49" t="b">
        <v>0</v>
      </c>
      <c r="V1284" s="49" t="b">
        <v>0</v>
      </c>
      <c r="W1284" s="49" t="b">
        <v>0</v>
      </c>
      <c r="X1284" s="49" t="b">
        <v>0</v>
      </c>
      <c r="Y1284" s="49" t="b">
        <v>0</v>
      </c>
      <c r="Z1284" s="49" t="b">
        <v>0</v>
      </c>
      <c r="AA1284" s="49" t="b">
        <v>0</v>
      </c>
      <c r="AB1284" s="49" t="b">
        <v>0</v>
      </c>
      <c r="AC1284" s="49" t="b">
        <v>0</v>
      </c>
      <c r="AD1284" s="49" t="b">
        <v>0</v>
      </c>
      <c r="AE1284" s="49" t="b">
        <v>0</v>
      </c>
      <c r="AF1284" s="49" t="b">
        <v>0</v>
      </c>
      <c r="AG1284" s="49" t="b">
        <v>0</v>
      </c>
      <c r="AH1284" s="49" t="b">
        <v>0</v>
      </c>
      <c r="AI1284" s="49" t="b">
        <v>0</v>
      </c>
      <c r="AJ1284" s="49" t="b">
        <v>0</v>
      </c>
      <c r="AK1284" s="49" t="b">
        <v>0</v>
      </c>
      <c r="AL1284" s="49" t="b">
        <v>0</v>
      </c>
      <c r="AM1284" s="49" t="b">
        <v>0</v>
      </c>
      <c r="AN1284" s="49" t="b">
        <v>0</v>
      </c>
      <c r="AO1284" s="49" t="b">
        <v>0</v>
      </c>
      <c r="AP1284" s="49" t="b">
        <v>0</v>
      </c>
      <c r="AQ1284" s="49" t="b">
        <v>0</v>
      </c>
      <c r="AR1284" s="49" t="b">
        <v>0</v>
      </c>
      <c r="AS1284" s="49" t="b">
        <v>0</v>
      </c>
      <c r="AT1284" s="49" t="b">
        <v>0</v>
      </c>
      <c r="AU1284" s="49" t="b">
        <v>0</v>
      </c>
      <c r="AV1284" s="49" t="b">
        <v>0</v>
      </c>
      <c r="AW1284" s="49" t="b">
        <v>0</v>
      </c>
      <c r="AX1284" s="49" t="b">
        <v>0</v>
      </c>
      <c r="AY1284" s="49" t="b">
        <v>0</v>
      </c>
      <c r="AZ1284" s="49" t="b">
        <v>0</v>
      </c>
      <c r="BA1284" s="49" t="b">
        <v>0</v>
      </c>
      <c r="BB1284" s="49" t="b">
        <v>0</v>
      </c>
      <c r="BC1284" s="49" t="b">
        <v>0</v>
      </c>
      <c r="BD1284" s="49" t="b">
        <v>0</v>
      </c>
      <c r="BE1284" s="49" t="b">
        <v>0</v>
      </c>
      <c r="BF1284" s="49" t="b">
        <v>0</v>
      </c>
      <c r="BG1284" s="49" t="b">
        <v>0</v>
      </c>
      <c r="BH1284" s="49" t="b">
        <v>0</v>
      </c>
      <c r="BI1284" s="49" t="b">
        <v>0</v>
      </c>
      <c r="BJ1284" s="49" t="b">
        <v>0</v>
      </c>
      <c r="BK1284" s="49" t="b">
        <v>0</v>
      </c>
      <c r="BL1284" s="49" t="b">
        <v>0</v>
      </c>
      <c r="BM1284" s="49" t="b">
        <v>0</v>
      </c>
      <c r="BN1284" s="49" t="b">
        <v>0</v>
      </c>
      <c r="BO1284" s="49" t="b">
        <v>0</v>
      </c>
      <c r="BP1284" s="49" t="b">
        <v>0</v>
      </c>
      <c r="BQ1284" s="49" t="b">
        <v>0</v>
      </c>
      <c r="BR1284" s="49" t="b">
        <v>0</v>
      </c>
      <c r="BS1284" s="49" t="b">
        <v>0</v>
      </c>
      <c r="BT1284" s="49" t="b">
        <v>0</v>
      </c>
      <c r="BU1284" s="49" t="b">
        <v>0</v>
      </c>
      <c r="BV1284" s="49" t="b">
        <v>0</v>
      </c>
      <c r="BW1284" s="49" t="b">
        <v>0</v>
      </c>
      <c r="BX1284" s="49" t="b">
        <v>0</v>
      </c>
      <c r="BY1284" s="49" t="b">
        <v>0</v>
      </c>
      <c r="BZ1284" s="49" t="b">
        <v>0</v>
      </c>
      <c r="CA1284" s="49" t="b">
        <v>0</v>
      </c>
      <c r="CB1284" s="49" t="b">
        <v>0</v>
      </c>
      <c r="CC1284" s="49" t="b">
        <v>0</v>
      </c>
      <c r="CD1284" s="49" t="b">
        <v>0</v>
      </c>
      <c r="CE1284" s="49" t="b">
        <v>0</v>
      </c>
      <c r="CF1284" s="49" t="b">
        <v>0</v>
      </c>
      <c r="CG1284" s="49" t="b">
        <v>0</v>
      </c>
      <c r="CH1284" s="49" t="b">
        <v>0</v>
      </c>
      <c r="CI1284" s="49" t="b">
        <v>0</v>
      </c>
      <c r="CJ1284" s="49" t="b">
        <v>0</v>
      </c>
      <c r="CK1284" s="49" t="b">
        <v>0</v>
      </c>
      <c r="CL1284" s="49" t="b">
        <v>0</v>
      </c>
      <c r="CM1284" s="49" t="b">
        <v>0</v>
      </c>
      <c r="CN1284" s="49" t="b">
        <v>0</v>
      </c>
      <c r="CO1284" s="49" t="b">
        <v>0</v>
      </c>
      <c r="CP1284" s="49" t="b">
        <v>0</v>
      </c>
      <c r="CQ1284" s="49" t="b">
        <v>0</v>
      </c>
      <c r="CR1284" s="49" t="b">
        <v>1</v>
      </c>
      <c r="CS1284" s="49" t="b">
        <v>1</v>
      </c>
      <c r="CT1284" s="49" t="b">
        <v>0</v>
      </c>
      <c r="CU1284" s="49" t="b">
        <v>0</v>
      </c>
      <c r="CV1284" s="49" t="b">
        <v>0</v>
      </c>
      <c r="CW1284" s="49" t="b">
        <v>0</v>
      </c>
      <c r="CX1284" s="49" t="b">
        <v>0</v>
      </c>
      <c r="CY1284" s="49" t="b">
        <v>0</v>
      </c>
      <c r="CZ1284" s="49" t="b">
        <v>0</v>
      </c>
      <c r="DA1284" s="49" t="b">
        <v>0</v>
      </c>
      <c r="DB1284" s="49" t="b">
        <v>0</v>
      </c>
      <c r="DC1284" s="49" t="b">
        <v>0</v>
      </c>
      <c r="DD1284" s="49" t="b">
        <v>0</v>
      </c>
      <c r="DE1284" s="49" t="b">
        <v>0</v>
      </c>
      <c r="DF1284" s="49" t="b">
        <v>0</v>
      </c>
      <c r="DG1284" s="49" t="b">
        <v>0</v>
      </c>
      <c r="DH1284" s="49" t="b">
        <v>0</v>
      </c>
      <c r="DI1284" s="49" t="b">
        <v>0</v>
      </c>
      <c r="DJ1284" s="49" t="b">
        <v>0</v>
      </c>
      <c r="DK1284" s="49" t="b">
        <v>0</v>
      </c>
      <c r="DL1284" s="49" t="b">
        <v>0</v>
      </c>
      <c r="DM1284" s="49" t="b">
        <v>0</v>
      </c>
      <c r="DN1284" s="49" t="b">
        <v>0</v>
      </c>
      <c r="DO1284" s="49" t="b">
        <v>0</v>
      </c>
      <c r="DP1284" s="49" t="b">
        <v>0</v>
      </c>
      <c r="DQ1284" s="49" t="b">
        <v>0</v>
      </c>
      <c r="DR1284" s="49" t="b">
        <v>0</v>
      </c>
      <c r="DS1284" s="49" t="b">
        <v>0</v>
      </c>
      <c r="DT1284" s="49" t="b">
        <v>0</v>
      </c>
      <c r="DU1284" s="49" t="b">
        <v>0</v>
      </c>
      <c r="DV1284" s="49" t="b">
        <v>0</v>
      </c>
      <c r="DW1284" s="49" t="b">
        <v>0</v>
      </c>
      <c r="DX1284" s="49" t="b">
        <v>0</v>
      </c>
      <c r="DY1284" s="49" t="b">
        <v>0</v>
      </c>
      <c r="DZ1284" s="49" t="b">
        <v>0</v>
      </c>
      <c r="EA1284" s="49" t="b">
        <v>0</v>
      </c>
      <c r="EB1284" s="49" t="b">
        <v>0</v>
      </c>
      <c r="EC1284" s="49" t="b">
        <v>0</v>
      </c>
      <c r="ED1284" s="49" t="b">
        <v>0</v>
      </c>
      <c r="EE1284" s="49" t="b">
        <v>0</v>
      </c>
      <c r="EF1284" s="49" t="b">
        <v>0</v>
      </c>
      <c r="EG1284" s="49" t="b">
        <v>0</v>
      </c>
      <c r="EH1284" s="49" t="b">
        <v>0</v>
      </c>
      <c r="EI1284" s="49" t="b">
        <v>0</v>
      </c>
      <c r="EJ1284" s="49" t="b">
        <v>0</v>
      </c>
      <c r="EK1284" s="49" t="b">
        <v>0</v>
      </c>
      <c r="EL1284" s="49" t="b">
        <v>0</v>
      </c>
      <c r="EM1284" s="49" t="b">
        <v>1</v>
      </c>
      <c r="EN1284" s="49" t="b">
        <v>0</v>
      </c>
      <c r="EO1284" s="49" t="b">
        <v>0</v>
      </c>
      <c r="EP1284" s="49" t="b">
        <v>0</v>
      </c>
      <c r="EQ1284" s="49" t="b">
        <v>0</v>
      </c>
      <c r="ER1284" s="49" t="b">
        <v>0</v>
      </c>
      <c r="ES1284" s="49" t="b">
        <v>0</v>
      </c>
      <c r="ET1284" s="49" t="b">
        <v>0</v>
      </c>
      <c r="EU1284" s="49" t="b">
        <v>0</v>
      </c>
      <c r="EV1284" s="49" t="b">
        <v>0</v>
      </c>
      <c r="EW1284" s="49" t="b">
        <v>0</v>
      </c>
      <c r="EX1284" s="49" t="b">
        <v>0</v>
      </c>
      <c r="EY1284" s="49" t="b">
        <v>0</v>
      </c>
      <c r="EZ1284" s="49" t="b">
        <v>0</v>
      </c>
      <c r="FA1284" s="49" t="b">
        <v>0</v>
      </c>
      <c r="FB1284" s="49" t="b">
        <v>0</v>
      </c>
      <c r="FC1284" s="49" t="b">
        <v>0</v>
      </c>
      <c r="FD1284" s="49" t="b">
        <v>0</v>
      </c>
      <c r="FE1284" s="49" t="b">
        <v>0</v>
      </c>
      <c r="FF1284" s="49" t="b">
        <v>0</v>
      </c>
      <c r="FG1284" s="49" t="b">
        <v>0</v>
      </c>
      <c r="FH1284" s="49" t="b">
        <v>0</v>
      </c>
      <c r="FI1284" s="49" t="b">
        <v>0</v>
      </c>
      <c r="FJ1284" s="49" t="b">
        <v>0</v>
      </c>
      <c r="FK1284" s="49" t="b">
        <v>0</v>
      </c>
      <c r="FL1284" s="49" t="b">
        <v>0</v>
      </c>
      <c r="FM1284" s="49" t="b">
        <v>0</v>
      </c>
      <c r="FN1284" s="49" t="b">
        <v>0</v>
      </c>
      <c r="FO1284" s="49" t="b">
        <v>0</v>
      </c>
      <c r="FP1284" s="49" t="b">
        <v>0</v>
      </c>
      <c r="FQ1284" s="49" t="b">
        <v>0</v>
      </c>
      <c r="FR1284" s="49" t="b">
        <v>0</v>
      </c>
      <c r="FS1284" s="49" t="b">
        <v>0</v>
      </c>
      <c r="FT1284" s="49" t="b">
        <v>0</v>
      </c>
      <c r="FU1284" s="49" t="b">
        <v>0</v>
      </c>
      <c r="FV1284" s="49" t="b">
        <v>0</v>
      </c>
      <c r="FW1284" s="49" t="b">
        <v>0</v>
      </c>
      <c r="FX1284" s="49" t="b">
        <v>0</v>
      </c>
      <c r="FY1284" s="49" t="b">
        <v>0</v>
      </c>
      <c r="FZ1284" s="49" t="b">
        <v>0</v>
      </c>
      <c r="GA1284" s="49" t="b">
        <v>0</v>
      </c>
      <c r="GB1284" s="49" t="b">
        <v>0</v>
      </c>
      <c r="GC1284" s="49" t="b">
        <v>0</v>
      </c>
      <c r="GD1284" s="49">
        <f>COUNTIF(O1284:GC1284, TRUE)</f>
        <v>3</v>
      </c>
    </row>
    <row r="1285" spans="1:186" ht="14.25" customHeight="1" x14ac:dyDescent="0.3">
      <c r="A1285" s="49">
        <v>462</v>
      </c>
      <c r="B1285" s="49" t="s">
        <v>516</v>
      </c>
      <c r="C1285" s="49" t="s">
        <v>516</v>
      </c>
      <c r="D1285" s="49" t="str">
        <f>VLOOKUP(C1285,[1]Planning!$C$81:$D$305,2,"false")</f>
        <v>PH - DAP</v>
      </c>
      <c r="E1285" s="49" t="s">
        <v>517</v>
      </c>
      <c r="F1285" s="51" t="str">
        <f>VLOOKUP(E1285, [1]Constituency!$K$2:$L$225, 2, FALSE)</f>
        <v>Perak</v>
      </c>
      <c r="G1285" s="51" t="s">
        <v>3538</v>
      </c>
      <c r="H1285" s="49" t="s">
        <v>3539</v>
      </c>
      <c r="I1285" s="49" t="s">
        <v>3506</v>
      </c>
      <c r="M1285" s="49" t="s">
        <v>3507</v>
      </c>
      <c r="N1285" s="49" t="s">
        <v>3095</v>
      </c>
      <c r="O1285" s="49" t="b">
        <v>0</v>
      </c>
      <c r="P1285" s="49" t="b">
        <v>0</v>
      </c>
      <c r="Q1285" s="49" t="b">
        <v>0</v>
      </c>
      <c r="R1285" s="49" t="b">
        <v>0</v>
      </c>
      <c r="S1285" s="49" t="b">
        <v>0</v>
      </c>
      <c r="T1285" s="49" t="b">
        <v>0</v>
      </c>
      <c r="U1285" s="49" t="b">
        <v>0</v>
      </c>
      <c r="V1285" s="49" t="b">
        <v>0</v>
      </c>
      <c r="W1285" s="49" t="b">
        <v>0</v>
      </c>
      <c r="X1285" s="49" t="b">
        <v>0</v>
      </c>
      <c r="Y1285" s="49" t="b">
        <v>0</v>
      </c>
      <c r="Z1285" s="49" t="b">
        <v>0</v>
      </c>
      <c r="AA1285" s="49" t="b">
        <v>0</v>
      </c>
      <c r="AB1285" s="49" t="b">
        <v>0</v>
      </c>
      <c r="AC1285" s="49" t="b">
        <v>0</v>
      </c>
      <c r="AD1285" s="49" t="b">
        <v>0</v>
      </c>
      <c r="AE1285" s="49" t="b">
        <v>0</v>
      </c>
      <c r="AF1285" s="49" t="b">
        <v>0</v>
      </c>
      <c r="AG1285" s="49" t="b">
        <v>0</v>
      </c>
      <c r="AH1285" s="49" t="b">
        <v>0</v>
      </c>
      <c r="AI1285" s="49" t="b">
        <v>0</v>
      </c>
      <c r="AJ1285" s="49" t="b">
        <v>0</v>
      </c>
      <c r="AK1285" s="49" t="b">
        <v>0</v>
      </c>
      <c r="AL1285" s="49" t="b">
        <v>0</v>
      </c>
      <c r="AM1285" s="49" t="b">
        <v>0</v>
      </c>
      <c r="AN1285" s="49" t="b">
        <v>0</v>
      </c>
      <c r="AO1285" s="49" t="b">
        <v>0</v>
      </c>
      <c r="AP1285" s="49" t="b">
        <v>0</v>
      </c>
      <c r="AQ1285" s="49" t="b">
        <v>0</v>
      </c>
      <c r="AR1285" s="49" t="b">
        <v>0</v>
      </c>
      <c r="AS1285" s="49" t="b">
        <v>0</v>
      </c>
      <c r="AT1285" s="49" t="b">
        <v>0</v>
      </c>
      <c r="AU1285" s="49" t="b">
        <v>0</v>
      </c>
      <c r="AV1285" s="49" t="b">
        <v>0</v>
      </c>
      <c r="AW1285" s="49" t="b">
        <v>0</v>
      </c>
      <c r="AX1285" s="49" t="b">
        <v>0</v>
      </c>
      <c r="AY1285" s="49" t="b">
        <v>0</v>
      </c>
      <c r="AZ1285" s="49" t="b">
        <v>0</v>
      </c>
      <c r="BA1285" s="49" t="b">
        <v>0</v>
      </c>
      <c r="BB1285" s="49" t="b">
        <v>0</v>
      </c>
      <c r="BC1285" s="49" t="b">
        <v>0</v>
      </c>
      <c r="BD1285" s="49" t="b">
        <v>0</v>
      </c>
      <c r="BE1285" s="49" t="b">
        <v>0</v>
      </c>
      <c r="BF1285" s="49" t="b">
        <v>0</v>
      </c>
      <c r="BG1285" s="49" t="b">
        <v>0</v>
      </c>
      <c r="BH1285" s="49" t="b">
        <v>0</v>
      </c>
      <c r="BI1285" s="49" t="b">
        <v>0</v>
      </c>
      <c r="BJ1285" s="49" t="b">
        <v>0</v>
      </c>
      <c r="BK1285" s="49" t="b">
        <v>0</v>
      </c>
      <c r="BL1285" s="49" t="b">
        <v>0</v>
      </c>
      <c r="BM1285" s="49" t="b">
        <v>0</v>
      </c>
      <c r="BN1285" s="49" t="b">
        <v>0</v>
      </c>
      <c r="BO1285" s="49" t="b">
        <v>0</v>
      </c>
      <c r="BP1285" s="49" t="b">
        <v>0</v>
      </c>
      <c r="BQ1285" s="49" t="b">
        <v>0</v>
      </c>
      <c r="BR1285" s="49" t="b">
        <v>0</v>
      </c>
      <c r="BS1285" s="49" t="b">
        <v>0</v>
      </c>
      <c r="BT1285" s="49" t="b">
        <v>0</v>
      </c>
      <c r="BU1285" s="49" t="b">
        <v>0</v>
      </c>
      <c r="BV1285" s="49" t="b">
        <v>0</v>
      </c>
      <c r="BW1285" s="49" t="b">
        <v>0</v>
      </c>
      <c r="BX1285" s="49" t="b">
        <v>0</v>
      </c>
      <c r="BY1285" s="49" t="b">
        <v>0</v>
      </c>
      <c r="BZ1285" s="49" t="b">
        <v>0</v>
      </c>
      <c r="CA1285" s="49" t="b">
        <v>0</v>
      </c>
      <c r="CB1285" s="49" t="b">
        <v>0</v>
      </c>
      <c r="CC1285" s="49" t="b">
        <v>0</v>
      </c>
      <c r="CD1285" s="49" t="b">
        <v>0</v>
      </c>
      <c r="CE1285" s="49" t="b">
        <v>0</v>
      </c>
      <c r="CF1285" s="49" t="b">
        <v>0</v>
      </c>
      <c r="CG1285" s="49" t="b">
        <v>0</v>
      </c>
      <c r="CH1285" s="49" t="b">
        <v>0</v>
      </c>
      <c r="CI1285" s="49" t="b">
        <v>0</v>
      </c>
      <c r="CJ1285" s="49" t="b">
        <v>0</v>
      </c>
      <c r="CK1285" s="49" t="b">
        <v>0</v>
      </c>
      <c r="CL1285" s="49" t="b">
        <v>0</v>
      </c>
      <c r="CM1285" s="49" t="b">
        <v>0</v>
      </c>
      <c r="CN1285" s="49" t="b">
        <v>0</v>
      </c>
      <c r="CO1285" s="49" t="b">
        <v>0</v>
      </c>
      <c r="CP1285" s="49" t="b">
        <v>0</v>
      </c>
      <c r="CQ1285" s="49" t="b">
        <v>0</v>
      </c>
      <c r="CR1285" s="49" t="b">
        <v>0</v>
      </c>
      <c r="CS1285" s="49" t="b">
        <v>0</v>
      </c>
      <c r="CT1285" s="49" t="b">
        <v>0</v>
      </c>
      <c r="CU1285" s="49" t="b">
        <v>0</v>
      </c>
      <c r="CV1285" s="49" t="b">
        <v>0</v>
      </c>
      <c r="CW1285" s="49" t="b">
        <v>0</v>
      </c>
      <c r="CX1285" s="49" t="b">
        <v>0</v>
      </c>
      <c r="CY1285" s="49" t="b">
        <v>0</v>
      </c>
      <c r="CZ1285" s="49" t="b">
        <v>0</v>
      </c>
      <c r="DA1285" s="49" t="b">
        <v>0</v>
      </c>
      <c r="DB1285" s="49" t="b">
        <v>0</v>
      </c>
      <c r="DC1285" s="49" t="b">
        <v>0</v>
      </c>
      <c r="DD1285" s="49" t="b">
        <v>0</v>
      </c>
      <c r="DE1285" s="49" t="b">
        <v>0</v>
      </c>
      <c r="DF1285" s="49" t="b">
        <v>0</v>
      </c>
      <c r="DG1285" s="49" t="b">
        <v>0</v>
      </c>
      <c r="DH1285" s="49" t="b">
        <v>0</v>
      </c>
      <c r="DI1285" s="49" t="b">
        <v>0</v>
      </c>
      <c r="DJ1285" s="49" t="b">
        <v>0</v>
      </c>
      <c r="DK1285" s="49" t="b">
        <v>0</v>
      </c>
      <c r="DL1285" s="49" t="b">
        <v>0</v>
      </c>
      <c r="DM1285" s="49" t="b">
        <v>0</v>
      </c>
      <c r="DN1285" s="49" t="b">
        <v>0</v>
      </c>
      <c r="DO1285" s="49" t="b">
        <v>0</v>
      </c>
      <c r="DP1285" s="49" t="b">
        <v>0</v>
      </c>
      <c r="DQ1285" s="49" t="b">
        <v>0</v>
      </c>
      <c r="DR1285" s="49" t="b">
        <v>0</v>
      </c>
      <c r="DS1285" s="49" t="b">
        <v>0</v>
      </c>
      <c r="DT1285" s="49" t="b">
        <v>0</v>
      </c>
      <c r="DU1285" s="49" t="b">
        <v>0</v>
      </c>
      <c r="DV1285" s="49" t="b">
        <v>0</v>
      </c>
      <c r="DW1285" s="49" t="b">
        <v>0</v>
      </c>
      <c r="DX1285" s="49" t="b">
        <v>0</v>
      </c>
      <c r="DY1285" s="49" t="b">
        <v>0</v>
      </c>
      <c r="DZ1285" s="49" t="b">
        <v>0</v>
      </c>
      <c r="EA1285" s="49" t="b">
        <v>1</v>
      </c>
      <c r="EB1285" s="49" t="b">
        <v>0</v>
      </c>
      <c r="EC1285" s="49" t="b">
        <v>0</v>
      </c>
      <c r="ED1285" s="49" t="b">
        <v>0</v>
      </c>
      <c r="EE1285" s="49" t="b">
        <v>0</v>
      </c>
      <c r="EF1285" s="49" t="b">
        <v>0</v>
      </c>
      <c r="EG1285" s="49" t="b">
        <v>0</v>
      </c>
      <c r="EH1285" s="49" t="b">
        <v>0</v>
      </c>
      <c r="EI1285" s="49" t="b">
        <v>0</v>
      </c>
      <c r="EJ1285" s="49" t="b">
        <v>0</v>
      </c>
      <c r="EK1285" s="49" t="b">
        <v>0</v>
      </c>
      <c r="EL1285" s="49" t="b">
        <v>0</v>
      </c>
      <c r="EM1285" s="49" t="b">
        <v>0</v>
      </c>
      <c r="EN1285" s="49" t="b">
        <v>0</v>
      </c>
      <c r="EO1285" s="49" t="b">
        <v>0</v>
      </c>
      <c r="EP1285" s="49" t="b">
        <v>0</v>
      </c>
      <c r="EQ1285" s="49" t="b">
        <v>0</v>
      </c>
      <c r="ER1285" s="49" t="b">
        <v>0</v>
      </c>
      <c r="ES1285" s="49" t="b">
        <v>0</v>
      </c>
      <c r="ET1285" s="49" t="b">
        <v>0</v>
      </c>
      <c r="EU1285" s="49" t="b">
        <v>0</v>
      </c>
      <c r="EV1285" s="49" t="b">
        <v>0</v>
      </c>
      <c r="EW1285" s="49" t="b">
        <v>0</v>
      </c>
      <c r="EX1285" s="49" t="b">
        <v>0</v>
      </c>
      <c r="EY1285" s="49" t="b">
        <v>0</v>
      </c>
      <c r="EZ1285" s="49" t="b">
        <v>0</v>
      </c>
      <c r="FA1285" s="49" t="b">
        <v>0</v>
      </c>
      <c r="FB1285" s="49" t="b">
        <v>0</v>
      </c>
      <c r="FC1285" s="49" t="b">
        <v>0</v>
      </c>
      <c r="FD1285" s="49" t="b">
        <v>0</v>
      </c>
      <c r="FE1285" s="49" t="b">
        <v>0</v>
      </c>
      <c r="FF1285" s="49" t="b">
        <v>0</v>
      </c>
      <c r="FG1285" s="49" t="b">
        <v>0</v>
      </c>
      <c r="FH1285" s="49" t="b">
        <v>0</v>
      </c>
      <c r="FI1285" s="49" t="b">
        <v>0</v>
      </c>
      <c r="FJ1285" s="49" t="b">
        <v>0</v>
      </c>
      <c r="FK1285" s="49" t="b">
        <v>0</v>
      </c>
      <c r="FL1285" s="49" t="b">
        <v>0</v>
      </c>
      <c r="FM1285" s="49" t="b">
        <v>0</v>
      </c>
      <c r="FN1285" s="49" t="b">
        <v>0</v>
      </c>
      <c r="FO1285" s="49" t="b">
        <v>0</v>
      </c>
      <c r="FP1285" s="49" t="b">
        <v>0</v>
      </c>
      <c r="FQ1285" s="49" t="b">
        <v>0</v>
      </c>
      <c r="FR1285" s="49" t="b">
        <v>0</v>
      </c>
      <c r="FS1285" s="49" t="b">
        <v>0</v>
      </c>
      <c r="FT1285" s="49" t="b">
        <v>0</v>
      </c>
      <c r="FU1285" s="49" t="b">
        <v>0</v>
      </c>
      <c r="FV1285" s="49" t="b">
        <v>0</v>
      </c>
      <c r="FW1285" s="49" t="b">
        <v>0</v>
      </c>
      <c r="FX1285" s="49" t="b">
        <v>0</v>
      </c>
      <c r="FY1285" s="49" t="b">
        <v>0</v>
      </c>
      <c r="FZ1285" s="49" t="b">
        <v>0</v>
      </c>
      <c r="GA1285" s="49" t="b">
        <v>0</v>
      </c>
      <c r="GB1285" s="49" t="b">
        <v>0</v>
      </c>
      <c r="GC1285" s="49" t="b">
        <v>0</v>
      </c>
      <c r="GD1285" s="49">
        <f>COUNTIF(O1285:GC1285, TRUE)</f>
        <v>1</v>
      </c>
    </row>
    <row r="1286" spans="1:186" ht="14.25" customHeight="1" x14ac:dyDescent="0.3">
      <c r="A1286" s="49">
        <v>468</v>
      </c>
      <c r="B1286" s="49" t="s">
        <v>962</v>
      </c>
      <c r="C1286" s="51" t="s">
        <v>963</v>
      </c>
      <c r="D1286" s="49" t="str">
        <f>VLOOKUP(C1286,[1]Planning!$C$81:$D$305,2,"false")</f>
        <v>PAS</v>
      </c>
      <c r="E1286" s="49" t="s">
        <v>964</v>
      </c>
      <c r="F1286" s="51" t="str">
        <f>VLOOKUP(E1286, [1]Constituency!$K$2:$L$225, 2, FALSE)</f>
        <v>Terengganu</v>
      </c>
      <c r="G1286" s="51" t="s">
        <v>3540</v>
      </c>
      <c r="H1286" s="49" t="s">
        <v>3541</v>
      </c>
      <c r="I1286" s="49" t="s">
        <v>3506</v>
      </c>
      <c r="M1286" s="49" t="s">
        <v>3507</v>
      </c>
      <c r="N1286" s="49" t="s">
        <v>3095</v>
      </c>
      <c r="O1286" s="49" t="b">
        <v>0</v>
      </c>
      <c r="P1286" s="49" t="b">
        <v>0</v>
      </c>
      <c r="Q1286" s="49" t="b">
        <v>0</v>
      </c>
      <c r="R1286" s="49" t="b">
        <v>0</v>
      </c>
      <c r="S1286" s="49" t="b">
        <v>0</v>
      </c>
      <c r="T1286" s="49" t="b">
        <v>0</v>
      </c>
      <c r="U1286" s="49" t="b">
        <v>0</v>
      </c>
      <c r="V1286" s="49" t="b">
        <v>0</v>
      </c>
      <c r="W1286" s="49" t="b">
        <v>0</v>
      </c>
      <c r="X1286" s="49" t="b">
        <v>0</v>
      </c>
      <c r="Y1286" s="49" t="b">
        <v>0</v>
      </c>
      <c r="Z1286" s="49" t="b">
        <v>0</v>
      </c>
      <c r="AA1286" s="49" t="b">
        <v>0</v>
      </c>
      <c r="AB1286" s="49" t="b">
        <v>0</v>
      </c>
      <c r="AC1286" s="49" t="b">
        <v>0</v>
      </c>
      <c r="AD1286" s="49" t="b">
        <v>0</v>
      </c>
      <c r="AE1286" s="49" t="b">
        <v>0</v>
      </c>
      <c r="AF1286" s="49" t="b">
        <v>0</v>
      </c>
      <c r="AG1286" s="49" t="b">
        <v>0</v>
      </c>
      <c r="AH1286" s="49" t="b">
        <v>0</v>
      </c>
      <c r="AI1286" s="49" t="b">
        <v>0</v>
      </c>
      <c r="AJ1286" s="49" t="b">
        <v>0</v>
      </c>
      <c r="AK1286" s="49" t="b">
        <v>0</v>
      </c>
      <c r="AL1286" s="49" t="b">
        <v>0</v>
      </c>
      <c r="AM1286" s="49" t="b">
        <v>0</v>
      </c>
      <c r="AN1286" s="49" t="b">
        <v>0</v>
      </c>
      <c r="AO1286" s="49" t="b">
        <v>0</v>
      </c>
      <c r="AP1286" s="49" t="b">
        <v>0</v>
      </c>
      <c r="AQ1286" s="49" t="b">
        <v>0</v>
      </c>
      <c r="AR1286" s="49" t="b">
        <v>0</v>
      </c>
      <c r="AS1286" s="49" t="b">
        <v>0</v>
      </c>
      <c r="AT1286" s="49" t="b">
        <v>0</v>
      </c>
      <c r="AU1286" s="49" t="b">
        <v>0</v>
      </c>
      <c r="AV1286" s="49" t="b">
        <v>0</v>
      </c>
      <c r="AW1286" s="49" t="b">
        <v>0</v>
      </c>
      <c r="AX1286" s="49" t="b">
        <v>0</v>
      </c>
      <c r="AY1286" s="49" t="b">
        <v>0</v>
      </c>
      <c r="AZ1286" s="49" t="b">
        <v>0</v>
      </c>
      <c r="BA1286" s="49" t="b">
        <v>0</v>
      </c>
      <c r="BB1286" s="49" t="b">
        <v>0</v>
      </c>
      <c r="BC1286" s="49" t="b">
        <v>0</v>
      </c>
      <c r="BD1286" s="49" t="b">
        <v>0</v>
      </c>
      <c r="BE1286" s="49" t="b">
        <v>0</v>
      </c>
      <c r="BF1286" s="49" t="b">
        <v>0</v>
      </c>
      <c r="BG1286" s="49" t="b">
        <v>0</v>
      </c>
      <c r="BH1286" s="49" t="b">
        <v>0</v>
      </c>
      <c r="BI1286" s="49" t="b">
        <v>0</v>
      </c>
      <c r="BJ1286" s="49" t="b">
        <v>0</v>
      </c>
      <c r="BK1286" s="49" t="b">
        <v>0</v>
      </c>
      <c r="BL1286" s="49" t="b">
        <v>0</v>
      </c>
      <c r="BM1286" s="49" t="b">
        <v>0</v>
      </c>
      <c r="BN1286" s="49" t="b">
        <v>0</v>
      </c>
      <c r="BO1286" s="49" t="b">
        <v>0</v>
      </c>
      <c r="BP1286" s="49" t="b">
        <v>0</v>
      </c>
      <c r="BQ1286" s="49" t="b">
        <v>0</v>
      </c>
      <c r="BR1286" s="49" t="b">
        <v>0</v>
      </c>
      <c r="BS1286" s="49" t="b">
        <v>0</v>
      </c>
      <c r="BT1286" s="49" t="b">
        <v>0</v>
      </c>
      <c r="BU1286" s="49" t="b">
        <v>0</v>
      </c>
      <c r="BV1286" s="49" t="b">
        <v>0</v>
      </c>
      <c r="BW1286" s="49" t="b">
        <v>0</v>
      </c>
      <c r="BX1286" s="49" t="b">
        <v>0</v>
      </c>
      <c r="BY1286" s="49" t="b">
        <v>0</v>
      </c>
      <c r="BZ1286" s="49" t="b">
        <v>0</v>
      </c>
      <c r="CA1286" s="49" t="b">
        <v>0</v>
      </c>
      <c r="CB1286" s="49" t="b">
        <v>0</v>
      </c>
      <c r="CC1286" s="49" t="b">
        <v>0</v>
      </c>
      <c r="CD1286" s="49" t="b">
        <v>0</v>
      </c>
      <c r="CE1286" s="49" t="b">
        <v>0</v>
      </c>
      <c r="CF1286" s="49" t="b">
        <v>0</v>
      </c>
      <c r="CG1286" s="49" t="b">
        <v>0</v>
      </c>
      <c r="CH1286" s="49" t="b">
        <v>0</v>
      </c>
      <c r="CI1286" s="49" t="b">
        <v>0</v>
      </c>
      <c r="CJ1286" s="49" t="b">
        <v>0</v>
      </c>
      <c r="CK1286" s="49" t="b">
        <v>0</v>
      </c>
      <c r="CL1286" s="49" t="b">
        <v>0</v>
      </c>
      <c r="CM1286" s="49" t="b">
        <v>0</v>
      </c>
      <c r="CN1286" s="49" t="b">
        <v>0</v>
      </c>
      <c r="CO1286" s="49" t="b">
        <v>0</v>
      </c>
      <c r="CP1286" s="49" t="b">
        <v>0</v>
      </c>
      <c r="CQ1286" s="49" t="b">
        <v>0</v>
      </c>
      <c r="CR1286" s="49" t="b">
        <v>0</v>
      </c>
      <c r="CS1286" s="49" t="b">
        <v>0</v>
      </c>
      <c r="CT1286" s="49" t="b">
        <v>0</v>
      </c>
      <c r="CU1286" s="49" t="b">
        <v>0</v>
      </c>
      <c r="CV1286" s="49" t="b">
        <v>0</v>
      </c>
      <c r="CW1286" s="49" t="b">
        <v>0</v>
      </c>
      <c r="CX1286" s="49" t="b">
        <v>0</v>
      </c>
      <c r="CY1286" s="49" t="b">
        <v>0</v>
      </c>
      <c r="CZ1286" s="49" t="b">
        <v>0</v>
      </c>
      <c r="DA1286" s="49" t="b">
        <v>0</v>
      </c>
      <c r="DB1286" s="49" t="b">
        <v>0</v>
      </c>
      <c r="DC1286" s="49" t="b">
        <v>0</v>
      </c>
      <c r="DD1286" s="49" t="b">
        <v>0</v>
      </c>
      <c r="DE1286" s="49" t="b">
        <v>0</v>
      </c>
      <c r="DF1286" s="49" t="b">
        <v>0</v>
      </c>
      <c r="DG1286" s="49" t="b">
        <v>0</v>
      </c>
      <c r="DH1286" s="49" t="b">
        <v>0</v>
      </c>
      <c r="DI1286" s="49" t="b">
        <v>0</v>
      </c>
      <c r="DJ1286" s="49" t="b">
        <v>0</v>
      </c>
      <c r="DK1286" s="49" t="b">
        <v>0</v>
      </c>
      <c r="DL1286" s="49" t="b">
        <v>0</v>
      </c>
      <c r="DM1286" s="49" t="b">
        <v>0</v>
      </c>
      <c r="DN1286" s="49" t="b">
        <v>0</v>
      </c>
      <c r="DO1286" s="49" t="b">
        <v>0</v>
      </c>
      <c r="DP1286" s="49" t="b">
        <v>0</v>
      </c>
      <c r="DQ1286" s="49" t="b">
        <v>0</v>
      </c>
      <c r="DR1286" s="49" t="b">
        <v>0</v>
      </c>
      <c r="DS1286" s="49" t="b">
        <v>0</v>
      </c>
      <c r="DT1286" s="49" t="b">
        <v>0</v>
      </c>
      <c r="DU1286" s="49" t="b">
        <v>0</v>
      </c>
      <c r="DV1286" s="49" t="b">
        <v>0</v>
      </c>
      <c r="DW1286" s="49" t="b">
        <v>0</v>
      </c>
      <c r="DX1286" s="49" t="b">
        <v>0</v>
      </c>
      <c r="DY1286" s="49" t="b">
        <v>0</v>
      </c>
      <c r="DZ1286" s="49" t="b">
        <v>0</v>
      </c>
      <c r="EA1286" s="49" t="b">
        <v>0</v>
      </c>
      <c r="EB1286" s="49" t="b">
        <v>0</v>
      </c>
      <c r="EC1286" s="49" t="b">
        <v>0</v>
      </c>
      <c r="ED1286" s="49" t="b">
        <v>0</v>
      </c>
      <c r="EE1286" s="49" t="b">
        <v>0</v>
      </c>
      <c r="EF1286" s="49" t="b">
        <v>0</v>
      </c>
      <c r="EG1286" s="49" t="b">
        <v>0</v>
      </c>
      <c r="EH1286" s="49" t="b">
        <v>0</v>
      </c>
      <c r="EI1286" s="49" t="b">
        <v>0</v>
      </c>
      <c r="EJ1286" s="49" t="b">
        <v>0</v>
      </c>
      <c r="EK1286" s="49" t="b">
        <v>0</v>
      </c>
      <c r="EL1286" s="49" t="b">
        <v>0</v>
      </c>
      <c r="EM1286" s="49" t="b">
        <v>0</v>
      </c>
      <c r="EN1286" s="49" t="b">
        <v>0</v>
      </c>
      <c r="EO1286" s="49" t="b">
        <v>0</v>
      </c>
      <c r="EP1286" s="49" t="b">
        <v>0</v>
      </c>
      <c r="EQ1286" s="49" t="b">
        <v>0</v>
      </c>
      <c r="ER1286" s="49" t="b">
        <v>0</v>
      </c>
      <c r="ES1286" s="49" t="b">
        <v>0</v>
      </c>
      <c r="ET1286" s="49" t="b">
        <v>0</v>
      </c>
      <c r="EU1286" s="49" t="b">
        <v>0</v>
      </c>
      <c r="EV1286" s="49" t="b">
        <v>0</v>
      </c>
      <c r="EW1286" s="49" t="b">
        <v>0</v>
      </c>
      <c r="EX1286" s="49" t="b">
        <v>0</v>
      </c>
      <c r="EY1286" s="49" t="b">
        <v>1</v>
      </c>
      <c r="EZ1286" s="49" t="b">
        <v>0</v>
      </c>
      <c r="FA1286" s="49" t="b">
        <v>0</v>
      </c>
      <c r="FB1286" s="49" t="b">
        <v>0</v>
      </c>
      <c r="FC1286" s="49" t="b">
        <v>0</v>
      </c>
      <c r="FD1286" s="49" t="b">
        <v>0</v>
      </c>
      <c r="FE1286" s="49" t="b">
        <v>0</v>
      </c>
      <c r="FF1286" s="49" t="b">
        <v>0</v>
      </c>
      <c r="FG1286" s="49" t="b">
        <v>0</v>
      </c>
      <c r="FH1286" s="49" t="b">
        <v>0</v>
      </c>
      <c r="FI1286" s="49" t="b">
        <v>0</v>
      </c>
      <c r="FJ1286" s="49" t="b">
        <v>0</v>
      </c>
      <c r="FK1286" s="49" t="b">
        <v>0</v>
      </c>
      <c r="FL1286" s="49" t="b">
        <v>0</v>
      </c>
      <c r="FM1286" s="49" t="b">
        <v>0</v>
      </c>
      <c r="FN1286" s="49" t="b">
        <v>0</v>
      </c>
      <c r="FO1286" s="49" t="b">
        <v>0</v>
      </c>
      <c r="FP1286" s="49" t="b">
        <v>0</v>
      </c>
      <c r="FQ1286" s="49" t="b">
        <v>0</v>
      </c>
      <c r="FR1286" s="49" t="b">
        <v>0</v>
      </c>
      <c r="FS1286" s="49" t="b">
        <v>0</v>
      </c>
      <c r="FT1286" s="49" t="b">
        <v>0</v>
      </c>
      <c r="FU1286" s="49" t="b">
        <v>0</v>
      </c>
      <c r="FV1286" s="49" t="b">
        <v>0</v>
      </c>
      <c r="FW1286" s="49" t="b">
        <v>0</v>
      </c>
      <c r="FX1286" s="49" t="b">
        <v>0</v>
      </c>
      <c r="FY1286" s="49" t="b">
        <v>0</v>
      </c>
      <c r="FZ1286" s="49" t="b">
        <v>0</v>
      </c>
      <c r="GA1286" s="49" t="b">
        <v>0</v>
      </c>
      <c r="GB1286" s="49" t="b">
        <v>0</v>
      </c>
      <c r="GC1286" s="49" t="b">
        <v>0</v>
      </c>
      <c r="GD1286" s="49">
        <f>COUNTIF(O1286:GC1286, TRUE)</f>
        <v>1</v>
      </c>
    </row>
    <row r="1287" spans="1:186" ht="14.25" customHeight="1" x14ac:dyDescent="0.3">
      <c r="A1287" s="49">
        <v>491</v>
      </c>
      <c r="B1287" s="49" t="s">
        <v>716</v>
      </c>
      <c r="C1287" s="49" t="s">
        <v>716</v>
      </c>
      <c r="D1287" s="49" t="str">
        <f>VLOOKUP(C1287,[1]Planning!$C$81:$D$305,2,"false")</f>
        <v>PH - PKR</v>
      </c>
      <c r="E1287" s="49" t="s">
        <v>717</v>
      </c>
      <c r="F1287" s="51" t="str">
        <f>VLOOKUP(E1287, [1]Constituency!$K$2:$L$225, 2, FALSE)</f>
        <v>Selangor</v>
      </c>
      <c r="G1287" s="51" t="s">
        <v>3542</v>
      </c>
      <c r="H1287" s="49" t="s">
        <v>3543</v>
      </c>
      <c r="I1287" s="49" t="s">
        <v>3506</v>
      </c>
      <c r="M1287" s="49" t="s">
        <v>3507</v>
      </c>
      <c r="N1287" s="49" t="s">
        <v>3095</v>
      </c>
      <c r="O1287" s="49" t="b">
        <v>0</v>
      </c>
      <c r="P1287" s="49" t="b">
        <v>0</v>
      </c>
      <c r="Q1287" s="49" t="b">
        <v>0</v>
      </c>
      <c r="R1287" s="49" t="b">
        <v>0</v>
      </c>
      <c r="S1287" s="49" t="b">
        <v>0</v>
      </c>
      <c r="T1287" s="49" t="b">
        <v>0</v>
      </c>
      <c r="U1287" s="49" t="b">
        <v>0</v>
      </c>
      <c r="V1287" s="49" t="b">
        <v>0</v>
      </c>
      <c r="W1287" s="49" t="b">
        <v>0</v>
      </c>
      <c r="X1287" s="49" t="b">
        <v>0</v>
      </c>
      <c r="Y1287" s="49" t="b">
        <v>0</v>
      </c>
      <c r="Z1287" s="49" t="b">
        <v>0</v>
      </c>
      <c r="AA1287" s="49" t="b">
        <v>0</v>
      </c>
      <c r="AB1287" s="49" t="b">
        <v>0</v>
      </c>
      <c r="AC1287" s="49" t="b">
        <v>0</v>
      </c>
      <c r="AD1287" s="49" t="b">
        <v>0</v>
      </c>
      <c r="AE1287" s="49" t="b">
        <v>0</v>
      </c>
      <c r="AF1287" s="49" t="b">
        <v>0</v>
      </c>
      <c r="AG1287" s="49" t="b">
        <v>0</v>
      </c>
      <c r="AH1287" s="49" t="b">
        <v>0</v>
      </c>
      <c r="AI1287" s="49" t="b">
        <v>0</v>
      </c>
      <c r="AJ1287" s="49" t="b">
        <v>0</v>
      </c>
      <c r="AK1287" s="49" t="b">
        <v>0</v>
      </c>
      <c r="AL1287" s="49" t="b">
        <v>0</v>
      </c>
      <c r="AM1287" s="49" t="b">
        <v>0</v>
      </c>
      <c r="AN1287" s="49" t="b">
        <v>0</v>
      </c>
      <c r="AO1287" s="49" t="b">
        <v>0</v>
      </c>
      <c r="AP1287" s="49" t="b">
        <v>0</v>
      </c>
      <c r="AQ1287" s="49" t="b">
        <v>0</v>
      </c>
      <c r="AR1287" s="49" t="b">
        <v>0</v>
      </c>
      <c r="AS1287" s="49" t="b">
        <v>0</v>
      </c>
      <c r="AT1287" s="49" t="b">
        <v>0</v>
      </c>
      <c r="AU1287" s="49" t="b">
        <v>0</v>
      </c>
      <c r="AV1287" s="49" t="b">
        <v>0</v>
      </c>
      <c r="AW1287" s="49" t="b">
        <v>0</v>
      </c>
      <c r="AX1287" s="49" t="b">
        <v>0</v>
      </c>
      <c r="AY1287" s="49" t="b">
        <v>0</v>
      </c>
      <c r="AZ1287" s="49" t="b">
        <v>0</v>
      </c>
      <c r="BA1287" s="49" t="b">
        <v>0</v>
      </c>
      <c r="BB1287" s="49" t="b">
        <v>0</v>
      </c>
      <c r="BC1287" s="49" t="b">
        <v>0</v>
      </c>
      <c r="BD1287" s="49" t="b">
        <v>0</v>
      </c>
      <c r="BE1287" s="49" t="b">
        <v>0</v>
      </c>
      <c r="BF1287" s="49" t="b">
        <v>0</v>
      </c>
      <c r="BG1287" s="49" t="b">
        <v>0</v>
      </c>
      <c r="BH1287" s="49" t="b">
        <v>0</v>
      </c>
      <c r="BI1287" s="49" t="b">
        <v>0</v>
      </c>
      <c r="BJ1287" s="49" t="b">
        <v>0</v>
      </c>
      <c r="BK1287" s="49" t="b">
        <v>0</v>
      </c>
      <c r="BL1287" s="49" t="b">
        <v>0</v>
      </c>
      <c r="BM1287" s="49" t="b">
        <v>0</v>
      </c>
      <c r="BN1287" s="49" t="b">
        <v>0</v>
      </c>
      <c r="BO1287" s="49" t="b">
        <v>0</v>
      </c>
      <c r="BP1287" s="49" t="b">
        <v>0</v>
      </c>
      <c r="BQ1287" s="49" t="b">
        <v>0</v>
      </c>
      <c r="BR1287" s="49" t="b">
        <v>0</v>
      </c>
      <c r="BS1287" s="49" t="b">
        <v>0</v>
      </c>
      <c r="BT1287" s="49" t="b">
        <v>0</v>
      </c>
      <c r="BU1287" s="49" t="b">
        <v>0</v>
      </c>
      <c r="BV1287" s="49" t="b">
        <v>0</v>
      </c>
      <c r="BW1287" s="49" t="b">
        <v>0</v>
      </c>
      <c r="BX1287" s="49" t="b">
        <v>0</v>
      </c>
      <c r="BY1287" s="49" t="b">
        <v>0</v>
      </c>
      <c r="BZ1287" s="49" t="b">
        <v>0</v>
      </c>
      <c r="CA1287" s="49" t="b">
        <v>0</v>
      </c>
      <c r="CB1287" s="49" t="b">
        <v>0</v>
      </c>
      <c r="CC1287" s="49" t="b">
        <v>0</v>
      </c>
      <c r="CD1287" s="49" t="b">
        <v>0</v>
      </c>
      <c r="CE1287" s="49" t="b">
        <v>0</v>
      </c>
      <c r="CF1287" s="49" t="b">
        <v>0</v>
      </c>
      <c r="CG1287" s="49" t="b">
        <v>0</v>
      </c>
      <c r="CH1287" s="49" t="b">
        <v>0</v>
      </c>
      <c r="CI1287" s="49" t="b">
        <v>0</v>
      </c>
      <c r="CJ1287" s="49" t="b">
        <v>0</v>
      </c>
      <c r="CK1287" s="49" t="b">
        <v>0</v>
      </c>
      <c r="CL1287" s="49" t="b">
        <v>0</v>
      </c>
      <c r="CM1287" s="49" t="b">
        <v>0</v>
      </c>
      <c r="CN1287" s="49" t="b">
        <v>0</v>
      </c>
      <c r="CO1287" s="49" t="b">
        <v>0</v>
      </c>
      <c r="CP1287" s="49" t="b">
        <v>0</v>
      </c>
      <c r="CQ1287" s="49" t="b">
        <v>0</v>
      </c>
      <c r="CR1287" s="49" t="b">
        <v>0</v>
      </c>
      <c r="CS1287" s="49" t="b">
        <v>0</v>
      </c>
      <c r="CT1287" s="49" t="b">
        <v>0</v>
      </c>
      <c r="CU1287" s="49" t="b">
        <v>0</v>
      </c>
      <c r="CV1287" s="49" t="b">
        <v>0</v>
      </c>
      <c r="CW1287" s="49" t="b">
        <v>0</v>
      </c>
      <c r="CX1287" s="49" t="b">
        <v>0</v>
      </c>
      <c r="CY1287" s="49" t="b">
        <v>0</v>
      </c>
      <c r="CZ1287" s="49" t="b">
        <v>0</v>
      </c>
      <c r="DA1287" s="49" t="b">
        <v>0</v>
      </c>
      <c r="DB1287" s="49" t="b">
        <v>0</v>
      </c>
      <c r="DC1287" s="49" t="b">
        <v>0</v>
      </c>
      <c r="DD1287" s="49" t="b">
        <v>0</v>
      </c>
      <c r="DE1287" s="49" t="b">
        <v>0</v>
      </c>
      <c r="DF1287" s="49" t="b">
        <v>0</v>
      </c>
      <c r="DG1287" s="49" t="b">
        <v>0</v>
      </c>
      <c r="DH1287" s="49" t="b">
        <v>0</v>
      </c>
      <c r="DI1287" s="49" t="b">
        <v>0</v>
      </c>
      <c r="DJ1287" s="49" t="b">
        <v>0</v>
      </c>
      <c r="DK1287" s="49" t="b">
        <v>0</v>
      </c>
      <c r="DL1287" s="49" t="b">
        <v>0</v>
      </c>
      <c r="DM1287" s="49" t="b">
        <v>0</v>
      </c>
      <c r="DN1287" s="49" t="b">
        <v>0</v>
      </c>
      <c r="DO1287" s="49" t="b">
        <v>0</v>
      </c>
      <c r="DP1287" s="49" t="b">
        <v>0</v>
      </c>
      <c r="DQ1287" s="49" t="b">
        <v>0</v>
      </c>
      <c r="DR1287" s="49" t="b">
        <v>0</v>
      </c>
      <c r="DS1287" s="49" t="b">
        <v>0</v>
      </c>
      <c r="DT1287" s="49" t="b">
        <v>0</v>
      </c>
      <c r="DU1287" s="49" t="b">
        <v>0</v>
      </c>
      <c r="DV1287" s="49" t="b">
        <v>0</v>
      </c>
      <c r="DW1287" s="49" t="b">
        <v>0</v>
      </c>
      <c r="DX1287" s="49" t="b">
        <v>0</v>
      </c>
      <c r="DY1287" s="49" t="b">
        <v>0</v>
      </c>
      <c r="DZ1287" s="49" t="b">
        <v>0</v>
      </c>
      <c r="EA1287" s="49" t="b">
        <v>1</v>
      </c>
      <c r="EB1287" s="49" t="b">
        <v>0</v>
      </c>
      <c r="EC1287" s="49" t="b">
        <v>0</v>
      </c>
      <c r="ED1287" s="49" t="b">
        <v>0</v>
      </c>
      <c r="EE1287" s="49" t="b">
        <v>0</v>
      </c>
      <c r="EF1287" s="49" t="b">
        <v>0</v>
      </c>
      <c r="EG1287" s="49" t="b">
        <v>0</v>
      </c>
      <c r="EH1287" s="49" t="b">
        <v>0</v>
      </c>
      <c r="EI1287" s="49" t="b">
        <v>0</v>
      </c>
      <c r="EJ1287" s="49" t="b">
        <v>0</v>
      </c>
      <c r="EK1287" s="49" t="b">
        <v>0</v>
      </c>
      <c r="EL1287" s="49" t="b">
        <v>0</v>
      </c>
      <c r="EM1287" s="49" t="b">
        <v>0</v>
      </c>
      <c r="EN1287" s="49" t="b">
        <v>0</v>
      </c>
      <c r="EO1287" s="49" t="b">
        <v>0</v>
      </c>
      <c r="EP1287" s="49" t="b">
        <v>0</v>
      </c>
      <c r="EQ1287" s="49" t="b">
        <v>0</v>
      </c>
      <c r="ER1287" s="49" t="b">
        <v>0</v>
      </c>
      <c r="ES1287" s="49" t="b">
        <v>0</v>
      </c>
      <c r="ET1287" s="49" t="b">
        <v>0</v>
      </c>
      <c r="EU1287" s="49" t="b">
        <v>0</v>
      </c>
      <c r="EV1287" s="49" t="b">
        <v>0</v>
      </c>
      <c r="EW1287" s="49" t="b">
        <v>0</v>
      </c>
      <c r="EX1287" s="49" t="b">
        <v>0</v>
      </c>
      <c r="EY1287" s="49" t="b">
        <v>0</v>
      </c>
      <c r="EZ1287" s="49" t="b">
        <v>0</v>
      </c>
      <c r="FA1287" s="49" t="b">
        <v>0</v>
      </c>
      <c r="FB1287" s="49" t="b">
        <v>0</v>
      </c>
      <c r="FC1287" s="49" t="b">
        <v>0</v>
      </c>
      <c r="FD1287" s="49" t="b">
        <v>0</v>
      </c>
      <c r="FE1287" s="49" t="b">
        <v>0</v>
      </c>
      <c r="FF1287" s="49" t="b">
        <v>0</v>
      </c>
      <c r="FG1287" s="49" t="b">
        <v>0</v>
      </c>
      <c r="FH1287" s="49" t="b">
        <v>0</v>
      </c>
      <c r="FI1287" s="49" t="b">
        <v>0</v>
      </c>
      <c r="FJ1287" s="49" t="b">
        <v>0</v>
      </c>
      <c r="FK1287" s="49" t="b">
        <v>0</v>
      </c>
      <c r="FL1287" s="49" t="b">
        <v>0</v>
      </c>
      <c r="FM1287" s="49" t="b">
        <v>0</v>
      </c>
      <c r="FN1287" s="49" t="b">
        <v>0</v>
      </c>
      <c r="FO1287" s="49" t="b">
        <v>0</v>
      </c>
      <c r="FP1287" s="49" t="b">
        <v>0</v>
      </c>
      <c r="FQ1287" s="49" t="b">
        <v>0</v>
      </c>
      <c r="FR1287" s="49" t="b">
        <v>0</v>
      </c>
      <c r="FS1287" s="49" t="b">
        <v>0</v>
      </c>
      <c r="FT1287" s="49" t="b">
        <v>0</v>
      </c>
      <c r="FU1287" s="49" t="b">
        <v>0</v>
      </c>
      <c r="FV1287" s="49" t="b">
        <v>0</v>
      </c>
      <c r="FW1287" s="49" t="b">
        <v>0</v>
      </c>
      <c r="FX1287" s="49" t="b">
        <v>0</v>
      </c>
      <c r="FY1287" s="49" t="b">
        <v>0</v>
      </c>
      <c r="FZ1287" s="49" t="b">
        <v>0</v>
      </c>
      <c r="GA1287" s="49" t="b">
        <v>0</v>
      </c>
      <c r="GB1287" s="49" t="b">
        <v>0</v>
      </c>
      <c r="GC1287" s="49" t="b">
        <v>0</v>
      </c>
      <c r="GD1287" s="49">
        <f>COUNTIF(O1287:GC1287, TRUE)</f>
        <v>1</v>
      </c>
    </row>
    <row r="1288" spans="1:186" ht="14.25" customHeight="1" x14ac:dyDescent="0.3">
      <c r="A1288" s="49">
        <v>492</v>
      </c>
      <c r="B1288" s="49" t="s">
        <v>716</v>
      </c>
      <c r="C1288" s="49" t="s">
        <v>716</v>
      </c>
      <c r="D1288" s="49" t="str">
        <f>VLOOKUP(C1288,[1]Planning!$C$81:$D$305,2,"false")</f>
        <v>PH - PKR</v>
      </c>
      <c r="E1288" s="49" t="s">
        <v>717</v>
      </c>
      <c r="F1288" s="51" t="str">
        <f>VLOOKUP(E1288, [1]Constituency!$K$2:$L$225, 2, FALSE)</f>
        <v>Selangor</v>
      </c>
      <c r="G1288" s="51" t="s">
        <v>3544</v>
      </c>
      <c r="H1288" s="49" t="s">
        <v>3545</v>
      </c>
      <c r="I1288" s="49" t="s">
        <v>3506</v>
      </c>
      <c r="M1288" s="49" t="s">
        <v>3507</v>
      </c>
      <c r="N1288" s="49" t="s">
        <v>3095</v>
      </c>
      <c r="O1288" s="49" t="b">
        <v>0</v>
      </c>
      <c r="P1288" s="49" t="b">
        <v>0</v>
      </c>
      <c r="Q1288" s="49" t="b">
        <v>0</v>
      </c>
      <c r="R1288" s="49" t="b">
        <v>0</v>
      </c>
      <c r="S1288" s="49" t="b">
        <v>0</v>
      </c>
      <c r="T1288" s="49" t="b">
        <v>0</v>
      </c>
      <c r="U1288" s="49" t="b">
        <v>0</v>
      </c>
      <c r="V1288" s="49" t="b">
        <v>0</v>
      </c>
      <c r="W1288" s="49" t="b">
        <v>0</v>
      </c>
      <c r="X1288" s="49" t="b">
        <v>0</v>
      </c>
      <c r="Y1288" s="49" t="b">
        <v>0</v>
      </c>
      <c r="Z1288" s="49" t="b">
        <v>0</v>
      </c>
      <c r="AA1288" s="49" t="b">
        <v>0</v>
      </c>
      <c r="AB1288" s="49" t="b">
        <v>0</v>
      </c>
      <c r="AC1288" s="49" t="b">
        <v>0</v>
      </c>
      <c r="AD1288" s="49" t="b">
        <v>0</v>
      </c>
      <c r="AE1288" s="49" t="b">
        <v>0</v>
      </c>
      <c r="AF1288" s="49" t="b">
        <v>0</v>
      </c>
      <c r="AG1288" s="49" t="b">
        <v>0</v>
      </c>
      <c r="AH1288" s="49" t="b">
        <v>0</v>
      </c>
      <c r="AI1288" s="49" t="b">
        <v>0</v>
      </c>
      <c r="AJ1288" s="49" t="b">
        <v>0</v>
      </c>
      <c r="AK1288" s="49" t="b">
        <v>0</v>
      </c>
      <c r="AL1288" s="49" t="b">
        <v>0</v>
      </c>
      <c r="AM1288" s="49" t="b">
        <v>0</v>
      </c>
      <c r="AN1288" s="49" t="b">
        <v>0</v>
      </c>
      <c r="AO1288" s="49" t="b">
        <v>0</v>
      </c>
      <c r="AP1288" s="49" t="b">
        <v>0</v>
      </c>
      <c r="AQ1288" s="49" t="b">
        <v>0</v>
      </c>
      <c r="AR1288" s="49" t="b">
        <v>0</v>
      </c>
      <c r="AS1288" s="49" t="b">
        <v>0</v>
      </c>
      <c r="AT1288" s="49" t="b">
        <v>0</v>
      </c>
      <c r="AU1288" s="49" t="b">
        <v>0</v>
      </c>
      <c r="AV1288" s="49" t="b">
        <v>0</v>
      </c>
      <c r="AW1288" s="49" t="b">
        <v>0</v>
      </c>
      <c r="AX1288" s="49" t="b">
        <v>0</v>
      </c>
      <c r="AY1288" s="49" t="b">
        <v>0</v>
      </c>
      <c r="AZ1288" s="49" t="b">
        <v>0</v>
      </c>
      <c r="BA1288" s="49" t="b">
        <v>0</v>
      </c>
      <c r="BB1288" s="49" t="b">
        <v>0</v>
      </c>
      <c r="BC1288" s="49" t="b">
        <v>0</v>
      </c>
      <c r="BD1288" s="49" t="b">
        <v>0</v>
      </c>
      <c r="BE1288" s="49" t="b">
        <v>0</v>
      </c>
      <c r="BF1288" s="49" t="b">
        <v>0</v>
      </c>
      <c r="BG1288" s="49" t="b">
        <v>0</v>
      </c>
      <c r="BH1288" s="49" t="b">
        <v>0</v>
      </c>
      <c r="BI1288" s="49" t="b">
        <v>0</v>
      </c>
      <c r="BJ1288" s="49" t="b">
        <v>0</v>
      </c>
      <c r="BK1288" s="49" t="b">
        <v>0</v>
      </c>
      <c r="BL1288" s="49" t="b">
        <v>0</v>
      </c>
      <c r="BM1288" s="49" t="b">
        <v>0</v>
      </c>
      <c r="BN1288" s="49" t="b">
        <v>0</v>
      </c>
      <c r="BO1288" s="49" t="b">
        <v>0</v>
      </c>
      <c r="BP1288" s="49" t="b">
        <v>0</v>
      </c>
      <c r="BQ1288" s="49" t="b">
        <v>0</v>
      </c>
      <c r="BR1288" s="49" t="b">
        <v>0</v>
      </c>
      <c r="BS1288" s="49" t="b">
        <v>0</v>
      </c>
      <c r="BT1288" s="49" t="b">
        <v>0</v>
      </c>
      <c r="BU1288" s="49" t="b">
        <v>0</v>
      </c>
      <c r="BV1288" s="49" t="b">
        <v>0</v>
      </c>
      <c r="BW1288" s="49" t="b">
        <v>0</v>
      </c>
      <c r="BX1288" s="49" t="b">
        <v>0</v>
      </c>
      <c r="BY1288" s="49" t="b">
        <v>0</v>
      </c>
      <c r="BZ1288" s="49" t="b">
        <v>0</v>
      </c>
      <c r="CA1288" s="49" t="b">
        <v>0</v>
      </c>
      <c r="CB1288" s="49" t="b">
        <v>0</v>
      </c>
      <c r="CC1288" s="49" t="b">
        <v>0</v>
      </c>
      <c r="CD1288" s="49" t="b">
        <v>0</v>
      </c>
      <c r="CE1288" s="49" t="b">
        <v>0</v>
      </c>
      <c r="CF1288" s="49" t="b">
        <v>0</v>
      </c>
      <c r="CG1288" s="49" t="b">
        <v>0</v>
      </c>
      <c r="CH1288" s="49" t="b">
        <v>0</v>
      </c>
      <c r="CI1288" s="49" t="b">
        <v>0</v>
      </c>
      <c r="CJ1288" s="49" t="b">
        <v>0</v>
      </c>
      <c r="CK1288" s="49" t="b">
        <v>0</v>
      </c>
      <c r="CL1288" s="49" t="b">
        <v>0</v>
      </c>
      <c r="CM1288" s="49" t="b">
        <v>0</v>
      </c>
      <c r="CN1288" s="49" t="b">
        <v>0</v>
      </c>
      <c r="CO1288" s="49" t="b">
        <v>0</v>
      </c>
      <c r="CP1288" s="49" t="b">
        <v>0</v>
      </c>
      <c r="CQ1288" s="49" t="b">
        <v>0</v>
      </c>
      <c r="CR1288" s="49" t="b">
        <v>1</v>
      </c>
      <c r="CS1288" s="49" t="b">
        <v>0</v>
      </c>
      <c r="CT1288" s="49" t="b">
        <v>0</v>
      </c>
      <c r="CU1288" s="49" t="b">
        <v>0</v>
      </c>
      <c r="CV1288" s="49" t="b">
        <v>0</v>
      </c>
      <c r="CW1288" s="49" t="b">
        <v>0</v>
      </c>
      <c r="CX1288" s="49" t="b">
        <v>0</v>
      </c>
      <c r="CY1288" s="49" t="b">
        <v>0</v>
      </c>
      <c r="CZ1288" s="49" t="b">
        <v>0</v>
      </c>
      <c r="DA1288" s="49" t="b">
        <v>0</v>
      </c>
      <c r="DB1288" s="49" t="b">
        <v>0</v>
      </c>
      <c r="DC1288" s="49" t="b">
        <v>0</v>
      </c>
      <c r="DD1288" s="49" t="b">
        <v>0</v>
      </c>
      <c r="DE1288" s="49" t="b">
        <v>0</v>
      </c>
      <c r="DF1288" s="49" t="b">
        <v>0</v>
      </c>
      <c r="DG1288" s="49" t="b">
        <v>0</v>
      </c>
      <c r="DH1288" s="49" t="b">
        <v>0</v>
      </c>
      <c r="DI1288" s="49" t="b">
        <v>0</v>
      </c>
      <c r="DJ1288" s="49" t="b">
        <v>0</v>
      </c>
      <c r="DK1288" s="49" t="b">
        <v>0</v>
      </c>
      <c r="DL1288" s="49" t="b">
        <v>0</v>
      </c>
      <c r="DM1288" s="49" t="b">
        <v>0</v>
      </c>
      <c r="DN1288" s="49" t="b">
        <v>0</v>
      </c>
      <c r="DO1288" s="49" t="b">
        <v>0</v>
      </c>
      <c r="DP1288" s="49" t="b">
        <v>0</v>
      </c>
      <c r="DQ1288" s="49" t="b">
        <v>0</v>
      </c>
      <c r="DR1288" s="49" t="b">
        <v>0</v>
      </c>
      <c r="DS1288" s="49" t="b">
        <v>0</v>
      </c>
      <c r="DT1288" s="49" t="b">
        <v>0</v>
      </c>
      <c r="DU1288" s="49" t="b">
        <v>0</v>
      </c>
      <c r="DV1288" s="49" t="b">
        <v>0</v>
      </c>
      <c r="DW1288" s="49" t="b">
        <v>0</v>
      </c>
      <c r="DX1288" s="49" t="b">
        <v>0</v>
      </c>
      <c r="DY1288" s="49" t="b">
        <v>0</v>
      </c>
      <c r="DZ1288" s="49" t="b">
        <v>0</v>
      </c>
      <c r="EA1288" s="49" t="b">
        <v>0</v>
      </c>
      <c r="EB1288" s="49" t="b">
        <v>0</v>
      </c>
      <c r="EC1288" s="49" t="b">
        <v>0</v>
      </c>
      <c r="ED1288" s="49" t="b">
        <v>0</v>
      </c>
      <c r="EE1288" s="49" t="b">
        <v>0</v>
      </c>
      <c r="EF1288" s="49" t="b">
        <v>0</v>
      </c>
      <c r="EG1288" s="49" t="b">
        <v>0</v>
      </c>
      <c r="EH1288" s="49" t="b">
        <v>0</v>
      </c>
      <c r="EI1288" s="49" t="b">
        <v>0</v>
      </c>
      <c r="EJ1288" s="49" t="b">
        <v>0</v>
      </c>
      <c r="EK1288" s="49" t="b">
        <v>0</v>
      </c>
      <c r="EL1288" s="49" t="b">
        <v>0</v>
      </c>
      <c r="EM1288" s="49" t="b">
        <v>0</v>
      </c>
      <c r="EN1288" s="49" t="b">
        <v>0</v>
      </c>
      <c r="EO1288" s="49" t="b">
        <v>0</v>
      </c>
      <c r="EP1288" s="49" t="b">
        <v>0</v>
      </c>
      <c r="EQ1288" s="49" t="b">
        <v>0</v>
      </c>
      <c r="ER1288" s="49" t="b">
        <v>0</v>
      </c>
      <c r="ES1288" s="49" t="b">
        <v>0</v>
      </c>
      <c r="ET1288" s="49" t="b">
        <v>0</v>
      </c>
      <c r="EU1288" s="49" t="b">
        <v>0</v>
      </c>
      <c r="EV1288" s="49" t="b">
        <v>0</v>
      </c>
      <c r="EW1288" s="49" t="b">
        <v>0</v>
      </c>
      <c r="EX1288" s="49" t="b">
        <v>0</v>
      </c>
      <c r="EY1288" s="49" t="b">
        <v>0</v>
      </c>
      <c r="EZ1288" s="49" t="b">
        <v>0</v>
      </c>
      <c r="FA1288" s="49" t="b">
        <v>0</v>
      </c>
      <c r="FB1288" s="49" t="b">
        <v>0</v>
      </c>
      <c r="FC1288" s="49" t="b">
        <v>0</v>
      </c>
      <c r="FD1288" s="49" t="b">
        <v>0</v>
      </c>
      <c r="FE1288" s="49" t="b">
        <v>0</v>
      </c>
      <c r="FF1288" s="49" t="b">
        <v>0</v>
      </c>
      <c r="FG1288" s="49" t="b">
        <v>0</v>
      </c>
      <c r="FH1288" s="49" t="b">
        <v>0</v>
      </c>
      <c r="FI1288" s="49" t="b">
        <v>0</v>
      </c>
      <c r="FJ1288" s="49" t="b">
        <v>0</v>
      </c>
      <c r="FK1288" s="49" t="b">
        <v>0</v>
      </c>
      <c r="FL1288" s="49" t="b">
        <v>0</v>
      </c>
      <c r="FM1288" s="49" t="b">
        <v>0</v>
      </c>
      <c r="FN1288" s="49" t="b">
        <v>0</v>
      </c>
      <c r="FO1288" s="49" t="b">
        <v>0</v>
      </c>
      <c r="FP1288" s="49" t="b">
        <v>0</v>
      </c>
      <c r="FQ1288" s="49" t="b">
        <v>0</v>
      </c>
      <c r="FR1288" s="49" t="b">
        <v>0</v>
      </c>
      <c r="FS1288" s="49" t="b">
        <v>0</v>
      </c>
      <c r="FT1288" s="49" t="b">
        <v>0</v>
      </c>
      <c r="FU1288" s="49" t="b">
        <v>0</v>
      </c>
      <c r="FV1288" s="49" t="b">
        <v>0</v>
      </c>
      <c r="FW1288" s="49" t="b">
        <v>0</v>
      </c>
      <c r="FX1288" s="49" t="b">
        <v>0</v>
      </c>
      <c r="FY1288" s="49" t="b">
        <v>0</v>
      </c>
      <c r="FZ1288" s="49" t="b">
        <v>0</v>
      </c>
      <c r="GA1288" s="49" t="b">
        <v>0</v>
      </c>
      <c r="GB1288" s="49" t="b">
        <v>0</v>
      </c>
      <c r="GC1288" s="49" t="b">
        <v>0</v>
      </c>
      <c r="GD1288" s="49">
        <f>COUNTIF(O1288:GC1288, TRUE)</f>
        <v>1</v>
      </c>
    </row>
    <row r="1289" spans="1:186" ht="14.25" customHeight="1" x14ac:dyDescent="0.3">
      <c r="A1289" s="49">
        <v>508</v>
      </c>
      <c r="B1289" s="49" t="s">
        <v>765</v>
      </c>
      <c r="C1289" s="49" t="s">
        <v>765</v>
      </c>
      <c r="D1289" s="49" t="str">
        <f>VLOOKUP(C1289,[1]Planning!$C$81:$D$305,2,"false")</f>
        <v>PH - DAP</v>
      </c>
      <c r="E1289" s="49" t="s">
        <v>766</v>
      </c>
      <c r="F1289" s="51" t="str">
        <f>VLOOKUP(E1289, [1]Constituency!$K$2:$L$225, 2, FALSE)</f>
        <v>Pahang</v>
      </c>
      <c r="G1289" s="51" t="s">
        <v>3546</v>
      </c>
      <c r="H1289" s="49" t="s">
        <v>3547</v>
      </c>
      <c r="I1289" s="49" t="s">
        <v>3506</v>
      </c>
      <c r="M1289" s="49" t="s">
        <v>3507</v>
      </c>
      <c r="N1289" s="49" t="s">
        <v>3095</v>
      </c>
      <c r="O1289" s="49" t="b">
        <v>0</v>
      </c>
      <c r="P1289" s="49" t="b">
        <v>0</v>
      </c>
      <c r="Q1289" s="49" t="b">
        <v>0</v>
      </c>
      <c r="R1289" s="49" t="b">
        <v>0</v>
      </c>
      <c r="S1289" s="49" t="b">
        <v>0</v>
      </c>
      <c r="T1289" s="49" t="b">
        <v>0</v>
      </c>
      <c r="U1289" s="49" t="b">
        <v>0</v>
      </c>
      <c r="V1289" s="49" t="b">
        <v>0</v>
      </c>
      <c r="W1289" s="49" t="b">
        <v>0</v>
      </c>
      <c r="X1289" s="49" t="b">
        <v>0</v>
      </c>
      <c r="Y1289" s="49" t="b">
        <v>0</v>
      </c>
      <c r="Z1289" s="49" t="b">
        <v>0</v>
      </c>
      <c r="AA1289" s="49" t="b">
        <v>0</v>
      </c>
      <c r="AB1289" s="49" t="b">
        <v>0</v>
      </c>
      <c r="AC1289" s="49" t="b">
        <v>0</v>
      </c>
      <c r="AD1289" s="49" t="b">
        <v>0</v>
      </c>
      <c r="AE1289" s="49" t="b">
        <v>0</v>
      </c>
      <c r="AF1289" s="49" t="b">
        <v>0</v>
      </c>
      <c r="AG1289" s="49" t="b">
        <v>0</v>
      </c>
      <c r="AH1289" s="49" t="b">
        <v>0</v>
      </c>
      <c r="AI1289" s="49" t="b">
        <v>0</v>
      </c>
      <c r="AJ1289" s="49" t="b">
        <v>0</v>
      </c>
      <c r="AK1289" s="49" t="b">
        <v>0</v>
      </c>
      <c r="AL1289" s="49" t="b">
        <v>0</v>
      </c>
      <c r="AM1289" s="49" t="b">
        <v>0</v>
      </c>
      <c r="AN1289" s="49" t="b">
        <v>0</v>
      </c>
      <c r="AO1289" s="49" t="b">
        <v>0</v>
      </c>
      <c r="AP1289" s="49" t="b">
        <v>0</v>
      </c>
      <c r="AQ1289" s="49" t="b">
        <v>0</v>
      </c>
      <c r="AR1289" s="49" t="b">
        <v>0</v>
      </c>
      <c r="AS1289" s="49" t="b">
        <v>0</v>
      </c>
      <c r="AT1289" s="49" t="b">
        <v>0</v>
      </c>
      <c r="AU1289" s="49" t="b">
        <v>0</v>
      </c>
      <c r="AV1289" s="49" t="b">
        <v>0</v>
      </c>
      <c r="AW1289" s="49" t="b">
        <v>0</v>
      </c>
      <c r="AX1289" s="49" t="b">
        <v>0</v>
      </c>
      <c r="AY1289" s="49" t="b">
        <v>0</v>
      </c>
      <c r="AZ1289" s="49" t="b">
        <v>0</v>
      </c>
      <c r="BA1289" s="49" t="b">
        <v>0</v>
      </c>
      <c r="BB1289" s="49" t="b">
        <v>0</v>
      </c>
      <c r="BC1289" s="49" t="b">
        <v>0</v>
      </c>
      <c r="BD1289" s="49" t="b">
        <v>0</v>
      </c>
      <c r="BE1289" s="49" t="b">
        <v>0</v>
      </c>
      <c r="BF1289" s="49" t="b">
        <v>0</v>
      </c>
      <c r="BG1289" s="49" t="b">
        <v>0</v>
      </c>
      <c r="BH1289" s="49" t="b">
        <v>0</v>
      </c>
      <c r="BI1289" s="49" t="b">
        <v>0</v>
      </c>
      <c r="BJ1289" s="49" t="b">
        <v>0</v>
      </c>
      <c r="BK1289" s="49" t="b">
        <v>0</v>
      </c>
      <c r="BL1289" s="49" t="b">
        <v>0</v>
      </c>
      <c r="BM1289" s="49" t="b">
        <v>0</v>
      </c>
      <c r="BN1289" s="49" t="b">
        <v>0</v>
      </c>
      <c r="BO1289" s="49" t="b">
        <v>0</v>
      </c>
      <c r="BP1289" s="49" t="b">
        <v>0</v>
      </c>
      <c r="BQ1289" s="49" t="b">
        <v>0</v>
      </c>
      <c r="BR1289" s="49" t="b">
        <v>0</v>
      </c>
      <c r="BS1289" s="49" t="b">
        <v>0</v>
      </c>
      <c r="BT1289" s="49" t="b">
        <v>0</v>
      </c>
      <c r="BU1289" s="49" t="b">
        <v>0</v>
      </c>
      <c r="BV1289" s="49" t="b">
        <v>0</v>
      </c>
      <c r="BW1289" s="49" t="b">
        <v>0</v>
      </c>
      <c r="BX1289" s="49" t="b">
        <v>0</v>
      </c>
      <c r="BY1289" s="49" t="b">
        <v>0</v>
      </c>
      <c r="BZ1289" s="49" t="b">
        <v>0</v>
      </c>
      <c r="CA1289" s="49" t="b">
        <v>0</v>
      </c>
      <c r="CB1289" s="49" t="b">
        <v>0</v>
      </c>
      <c r="CC1289" s="49" t="b">
        <v>0</v>
      </c>
      <c r="CD1289" s="49" t="b">
        <v>0</v>
      </c>
      <c r="CE1289" s="49" t="b">
        <v>0</v>
      </c>
      <c r="CF1289" s="49" t="b">
        <v>0</v>
      </c>
      <c r="CG1289" s="49" t="b">
        <v>0</v>
      </c>
      <c r="CH1289" s="49" t="b">
        <v>0</v>
      </c>
      <c r="CI1289" s="49" t="b">
        <v>0</v>
      </c>
      <c r="CJ1289" s="49" t="b">
        <v>0</v>
      </c>
      <c r="CK1289" s="49" t="b">
        <v>0</v>
      </c>
      <c r="CL1289" s="49" t="b">
        <v>0</v>
      </c>
      <c r="CM1289" s="49" t="b">
        <v>0</v>
      </c>
      <c r="CN1289" s="49" t="b">
        <v>0</v>
      </c>
      <c r="CO1289" s="49" t="b">
        <v>0</v>
      </c>
      <c r="CP1289" s="49" t="b">
        <v>0</v>
      </c>
      <c r="CQ1289" s="49" t="b">
        <v>0</v>
      </c>
      <c r="CR1289" s="49" t="b">
        <v>1</v>
      </c>
      <c r="CS1289" s="49" t="b">
        <v>1</v>
      </c>
      <c r="CT1289" s="49" t="b">
        <v>0</v>
      </c>
      <c r="CU1289" s="49" t="b">
        <v>0</v>
      </c>
      <c r="CV1289" s="49" t="b">
        <v>0</v>
      </c>
      <c r="CW1289" s="49" t="b">
        <v>0</v>
      </c>
      <c r="CX1289" s="49" t="b">
        <v>0</v>
      </c>
      <c r="CY1289" s="49" t="b">
        <v>0</v>
      </c>
      <c r="CZ1289" s="49" t="b">
        <v>0</v>
      </c>
      <c r="DA1289" s="49" t="b">
        <v>0</v>
      </c>
      <c r="DB1289" s="49" t="b">
        <v>0</v>
      </c>
      <c r="DC1289" s="49" t="b">
        <v>0</v>
      </c>
      <c r="DD1289" s="49" t="b">
        <v>0</v>
      </c>
      <c r="DE1289" s="49" t="b">
        <v>0</v>
      </c>
      <c r="DF1289" s="49" t="b">
        <v>0</v>
      </c>
      <c r="DG1289" s="49" t="b">
        <v>0</v>
      </c>
      <c r="DH1289" s="49" t="b">
        <v>0</v>
      </c>
      <c r="DI1289" s="49" t="b">
        <v>0</v>
      </c>
      <c r="DJ1289" s="49" t="b">
        <v>0</v>
      </c>
      <c r="DK1289" s="49" t="b">
        <v>0</v>
      </c>
      <c r="DL1289" s="49" t="b">
        <v>0</v>
      </c>
      <c r="DM1289" s="49" t="b">
        <v>0</v>
      </c>
      <c r="DN1289" s="49" t="b">
        <v>0</v>
      </c>
      <c r="DO1289" s="49" t="b">
        <v>0</v>
      </c>
      <c r="DP1289" s="49" t="b">
        <v>0</v>
      </c>
      <c r="DQ1289" s="49" t="b">
        <v>0</v>
      </c>
      <c r="DR1289" s="49" t="b">
        <v>1</v>
      </c>
      <c r="DS1289" s="49" t="b">
        <v>0</v>
      </c>
      <c r="DT1289" s="49" t="b">
        <v>0</v>
      </c>
      <c r="DU1289" s="49" t="b">
        <v>0</v>
      </c>
      <c r="DV1289" s="49" t="b">
        <v>0</v>
      </c>
      <c r="DW1289" s="49" t="b">
        <v>0</v>
      </c>
      <c r="DX1289" s="49" t="b">
        <v>0</v>
      </c>
      <c r="DY1289" s="49" t="b">
        <v>0</v>
      </c>
      <c r="DZ1289" s="49" t="b">
        <v>0</v>
      </c>
      <c r="EA1289" s="49" t="b">
        <v>0</v>
      </c>
      <c r="EB1289" s="49" t="b">
        <v>0</v>
      </c>
      <c r="EC1289" s="49" t="b">
        <v>0</v>
      </c>
      <c r="ED1289" s="49" t="b">
        <v>0</v>
      </c>
      <c r="EE1289" s="49" t="b">
        <v>0</v>
      </c>
      <c r="EF1289" s="49" t="b">
        <v>0</v>
      </c>
      <c r="EG1289" s="49" t="b">
        <v>0</v>
      </c>
      <c r="EH1289" s="49" t="b">
        <v>0</v>
      </c>
      <c r="EI1289" s="49" t="b">
        <v>0</v>
      </c>
      <c r="EJ1289" s="49" t="b">
        <v>0</v>
      </c>
      <c r="EK1289" s="49" t="b">
        <v>0</v>
      </c>
      <c r="EL1289" s="49" t="b">
        <v>0</v>
      </c>
      <c r="EM1289" s="49" t="b">
        <v>1</v>
      </c>
      <c r="EN1289" s="49" t="b">
        <v>0</v>
      </c>
      <c r="EO1289" s="49" t="b">
        <v>0</v>
      </c>
      <c r="EP1289" s="49" t="b">
        <v>0</v>
      </c>
      <c r="EQ1289" s="49" t="b">
        <v>0</v>
      </c>
      <c r="ER1289" s="49" t="b">
        <v>0</v>
      </c>
      <c r="ES1289" s="49" t="b">
        <v>0</v>
      </c>
      <c r="ET1289" s="49" t="b">
        <v>0</v>
      </c>
      <c r="EU1289" s="49" t="b">
        <v>0</v>
      </c>
      <c r="EV1289" s="49" t="b">
        <v>0</v>
      </c>
      <c r="EW1289" s="49" t="b">
        <v>0</v>
      </c>
      <c r="EX1289" s="49" t="b">
        <v>0</v>
      </c>
      <c r="EY1289" s="49" t="b">
        <v>0</v>
      </c>
      <c r="EZ1289" s="49" t="b">
        <v>0</v>
      </c>
      <c r="FA1289" s="49" t="b">
        <v>0</v>
      </c>
      <c r="FB1289" s="49" t="b">
        <v>0</v>
      </c>
      <c r="FC1289" s="49" t="b">
        <v>0</v>
      </c>
      <c r="FD1289" s="49" t="b">
        <v>0</v>
      </c>
      <c r="FE1289" s="49" t="b">
        <v>0</v>
      </c>
      <c r="FF1289" s="49" t="b">
        <v>0</v>
      </c>
      <c r="FG1289" s="49" t="b">
        <v>0</v>
      </c>
      <c r="FH1289" s="49" t="b">
        <v>0</v>
      </c>
      <c r="FI1289" s="49" t="b">
        <v>0</v>
      </c>
      <c r="FJ1289" s="49" t="b">
        <v>0</v>
      </c>
      <c r="FK1289" s="49" t="b">
        <v>0</v>
      </c>
      <c r="FL1289" s="49" t="b">
        <v>0</v>
      </c>
      <c r="FM1289" s="49" t="b">
        <v>0</v>
      </c>
      <c r="FN1289" s="49" t="b">
        <v>0</v>
      </c>
      <c r="FO1289" s="49" t="b">
        <v>0</v>
      </c>
      <c r="FP1289" s="49" t="b">
        <v>0</v>
      </c>
      <c r="FQ1289" s="49" t="b">
        <v>0</v>
      </c>
      <c r="FR1289" s="49" t="b">
        <v>0</v>
      </c>
      <c r="FS1289" s="49" t="b">
        <v>0</v>
      </c>
      <c r="FT1289" s="49" t="b">
        <v>0</v>
      </c>
      <c r="FU1289" s="49" t="b">
        <v>0</v>
      </c>
      <c r="FV1289" s="49" t="b">
        <v>0</v>
      </c>
      <c r="FW1289" s="49" t="b">
        <v>0</v>
      </c>
      <c r="FX1289" s="49" t="b">
        <v>0</v>
      </c>
      <c r="FY1289" s="49" t="b">
        <v>0</v>
      </c>
      <c r="FZ1289" s="49" t="b">
        <v>0</v>
      </c>
      <c r="GA1289" s="49" t="b">
        <v>0</v>
      </c>
      <c r="GB1289" s="49" t="b">
        <v>0</v>
      </c>
      <c r="GC1289" s="49" t="b">
        <v>0</v>
      </c>
      <c r="GD1289" s="49">
        <f>COUNTIF(O1289:GC1289, TRUE)</f>
        <v>4</v>
      </c>
    </row>
    <row r="1290" spans="1:186" ht="14.25" customHeight="1" x14ac:dyDescent="0.3">
      <c r="A1290" s="49">
        <v>509</v>
      </c>
      <c r="B1290" s="49" t="s">
        <v>765</v>
      </c>
      <c r="C1290" s="49" t="s">
        <v>765</v>
      </c>
      <c r="D1290" s="49" t="str">
        <f>VLOOKUP(C1290,[1]Planning!$C$81:$D$305,2,"false")</f>
        <v>PH - DAP</v>
      </c>
      <c r="E1290" s="49" t="s">
        <v>766</v>
      </c>
      <c r="F1290" s="51" t="str">
        <f>VLOOKUP(E1290, [1]Constituency!$K$2:$L$225, 2, FALSE)</f>
        <v>Pahang</v>
      </c>
      <c r="G1290" s="51" t="s">
        <v>3548</v>
      </c>
      <c r="H1290" s="49" t="s">
        <v>3549</v>
      </c>
      <c r="I1290" s="49" t="s">
        <v>3506</v>
      </c>
      <c r="M1290" s="49" t="s">
        <v>3507</v>
      </c>
      <c r="N1290" s="49" t="s">
        <v>3095</v>
      </c>
      <c r="O1290" s="49" t="b">
        <v>0</v>
      </c>
      <c r="P1290" s="49" t="b">
        <v>0</v>
      </c>
      <c r="Q1290" s="49" t="b">
        <v>0</v>
      </c>
      <c r="R1290" s="49" t="b">
        <v>0</v>
      </c>
      <c r="S1290" s="49" t="b">
        <v>0</v>
      </c>
      <c r="T1290" s="49" t="b">
        <v>0</v>
      </c>
      <c r="U1290" s="49" t="b">
        <v>0</v>
      </c>
      <c r="V1290" s="49" t="b">
        <v>0</v>
      </c>
      <c r="W1290" s="49" t="b">
        <v>0</v>
      </c>
      <c r="X1290" s="49" t="b">
        <v>0</v>
      </c>
      <c r="Y1290" s="49" t="b">
        <v>0</v>
      </c>
      <c r="Z1290" s="49" t="b">
        <v>0</v>
      </c>
      <c r="AA1290" s="49" t="b">
        <v>0</v>
      </c>
      <c r="AB1290" s="49" t="b">
        <v>0</v>
      </c>
      <c r="AC1290" s="49" t="b">
        <v>0</v>
      </c>
      <c r="AD1290" s="49" t="b">
        <v>0</v>
      </c>
      <c r="AE1290" s="49" t="b">
        <v>0</v>
      </c>
      <c r="AF1290" s="49" t="b">
        <v>0</v>
      </c>
      <c r="AG1290" s="49" t="b">
        <v>0</v>
      </c>
      <c r="AH1290" s="49" t="b">
        <v>0</v>
      </c>
      <c r="AI1290" s="49" t="b">
        <v>0</v>
      </c>
      <c r="AJ1290" s="49" t="b">
        <v>0</v>
      </c>
      <c r="AK1290" s="49" t="b">
        <v>0</v>
      </c>
      <c r="AL1290" s="49" t="b">
        <v>0</v>
      </c>
      <c r="AM1290" s="49" t="b">
        <v>0</v>
      </c>
      <c r="AN1290" s="49" t="b">
        <v>0</v>
      </c>
      <c r="AO1290" s="49" t="b">
        <v>0</v>
      </c>
      <c r="AP1290" s="49" t="b">
        <v>0</v>
      </c>
      <c r="AQ1290" s="49" t="b">
        <v>0</v>
      </c>
      <c r="AR1290" s="49" t="b">
        <v>0</v>
      </c>
      <c r="AS1290" s="49" t="b">
        <v>0</v>
      </c>
      <c r="AT1290" s="49" t="b">
        <v>0</v>
      </c>
      <c r="AU1290" s="49" t="b">
        <v>0</v>
      </c>
      <c r="AV1290" s="49" t="b">
        <v>0</v>
      </c>
      <c r="AW1290" s="49" t="b">
        <v>0</v>
      </c>
      <c r="AX1290" s="49" t="b">
        <v>0</v>
      </c>
      <c r="AY1290" s="49" t="b">
        <v>0</v>
      </c>
      <c r="AZ1290" s="49" t="b">
        <v>0</v>
      </c>
      <c r="BA1290" s="49" t="b">
        <v>0</v>
      </c>
      <c r="BB1290" s="49" t="b">
        <v>0</v>
      </c>
      <c r="BC1290" s="49" t="b">
        <v>0</v>
      </c>
      <c r="BD1290" s="49" t="b">
        <v>0</v>
      </c>
      <c r="BE1290" s="49" t="b">
        <v>0</v>
      </c>
      <c r="BF1290" s="49" t="b">
        <v>0</v>
      </c>
      <c r="BG1290" s="49" t="b">
        <v>0</v>
      </c>
      <c r="BH1290" s="49" t="b">
        <v>0</v>
      </c>
      <c r="BI1290" s="49" t="b">
        <v>0</v>
      </c>
      <c r="BJ1290" s="49" t="b">
        <v>0</v>
      </c>
      <c r="BK1290" s="49" t="b">
        <v>0</v>
      </c>
      <c r="BL1290" s="49" t="b">
        <v>0</v>
      </c>
      <c r="BM1290" s="49" t="b">
        <v>0</v>
      </c>
      <c r="BN1290" s="49" t="b">
        <v>0</v>
      </c>
      <c r="BO1290" s="49" t="b">
        <v>0</v>
      </c>
      <c r="BP1290" s="49" t="b">
        <v>0</v>
      </c>
      <c r="BQ1290" s="49" t="b">
        <v>0</v>
      </c>
      <c r="BR1290" s="49" t="b">
        <v>0</v>
      </c>
      <c r="BS1290" s="49" t="b">
        <v>0</v>
      </c>
      <c r="BT1290" s="49" t="b">
        <v>0</v>
      </c>
      <c r="BU1290" s="49" t="b">
        <v>0</v>
      </c>
      <c r="BV1290" s="49" t="b">
        <v>0</v>
      </c>
      <c r="BW1290" s="49" t="b">
        <v>0</v>
      </c>
      <c r="BX1290" s="49" t="b">
        <v>0</v>
      </c>
      <c r="BY1290" s="49" t="b">
        <v>0</v>
      </c>
      <c r="BZ1290" s="49" t="b">
        <v>0</v>
      </c>
      <c r="CA1290" s="49" t="b">
        <v>0</v>
      </c>
      <c r="CB1290" s="49" t="b">
        <v>0</v>
      </c>
      <c r="CC1290" s="49" t="b">
        <v>0</v>
      </c>
      <c r="CD1290" s="49" t="b">
        <v>0</v>
      </c>
      <c r="CE1290" s="49" t="b">
        <v>0</v>
      </c>
      <c r="CF1290" s="49" t="b">
        <v>0</v>
      </c>
      <c r="CG1290" s="49" t="b">
        <v>0</v>
      </c>
      <c r="CH1290" s="49" t="b">
        <v>0</v>
      </c>
      <c r="CI1290" s="49" t="b">
        <v>0</v>
      </c>
      <c r="CJ1290" s="49" t="b">
        <v>0</v>
      </c>
      <c r="CK1290" s="49" t="b">
        <v>0</v>
      </c>
      <c r="CL1290" s="49" t="b">
        <v>0</v>
      </c>
      <c r="CM1290" s="49" t="b">
        <v>0</v>
      </c>
      <c r="CN1290" s="49" t="b">
        <v>0</v>
      </c>
      <c r="CO1290" s="49" t="b">
        <v>0</v>
      </c>
      <c r="CP1290" s="49" t="b">
        <v>0</v>
      </c>
      <c r="CQ1290" s="49" t="b">
        <v>0</v>
      </c>
      <c r="CR1290" s="49" t="b">
        <v>1</v>
      </c>
      <c r="CS1290" s="49" t="b">
        <v>1</v>
      </c>
      <c r="CT1290" s="49" t="b">
        <v>0</v>
      </c>
      <c r="CU1290" s="49" t="b">
        <v>0</v>
      </c>
      <c r="CV1290" s="49" t="b">
        <v>0</v>
      </c>
      <c r="CW1290" s="49" t="b">
        <v>0</v>
      </c>
      <c r="CX1290" s="49" t="b">
        <v>0</v>
      </c>
      <c r="CY1290" s="49" t="b">
        <v>0</v>
      </c>
      <c r="CZ1290" s="49" t="b">
        <v>0</v>
      </c>
      <c r="DA1290" s="49" t="b">
        <v>0</v>
      </c>
      <c r="DB1290" s="49" t="b">
        <v>0</v>
      </c>
      <c r="DC1290" s="49" t="b">
        <v>0</v>
      </c>
      <c r="DD1290" s="49" t="b">
        <v>0</v>
      </c>
      <c r="DE1290" s="49" t="b">
        <v>0</v>
      </c>
      <c r="DF1290" s="49" t="b">
        <v>0</v>
      </c>
      <c r="DG1290" s="49" t="b">
        <v>0</v>
      </c>
      <c r="DH1290" s="49" t="b">
        <v>0</v>
      </c>
      <c r="DI1290" s="49" t="b">
        <v>0</v>
      </c>
      <c r="DJ1290" s="49" t="b">
        <v>0</v>
      </c>
      <c r="DK1290" s="49" t="b">
        <v>0</v>
      </c>
      <c r="DL1290" s="49" t="b">
        <v>1</v>
      </c>
      <c r="DM1290" s="49" t="b">
        <v>0</v>
      </c>
      <c r="DN1290" s="49" t="b">
        <v>0</v>
      </c>
      <c r="DO1290" s="49" t="b">
        <v>0</v>
      </c>
      <c r="DP1290" s="49" t="b">
        <v>0</v>
      </c>
      <c r="DQ1290" s="49" t="b">
        <v>0</v>
      </c>
      <c r="DR1290" s="49" t="b">
        <v>1</v>
      </c>
      <c r="DS1290" s="49" t="b">
        <v>0</v>
      </c>
      <c r="DT1290" s="49" t="b">
        <v>0</v>
      </c>
      <c r="DU1290" s="49" t="b">
        <v>0</v>
      </c>
      <c r="DV1290" s="49" t="b">
        <v>0</v>
      </c>
      <c r="DW1290" s="49" t="b">
        <v>0</v>
      </c>
      <c r="DX1290" s="49" t="b">
        <v>0</v>
      </c>
      <c r="DY1290" s="49" t="b">
        <v>0</v>
      </c>
      <c r="DZ1290" s="49" t="b">
        <v>0</v>
      </c>
      <c r="EA1290" s="49" t="b">
        <v>0</v>
      </c>
      <c r="EB1290" s="49" t="b">
        <v>0</v>
      </c>
      <c r="EC1290" s="49" t="b">
        <v>0</v>
      </c>
      <c r="ED1290" s="49" t="b">
        <v>0</v>
      </c>
      <c r="EE1290" s="49" t="b">
        <v>0</v>
      </c>
      <c r="EF1290" s="49" t="b">
        <v>0</v>
      </c>
      <c r="EG1290" s="49" t="b">
        <v>0</v>
      </c>
      <c r="EH1290" s="49" t="b">
        <v>0</v>
      </c>
      <c r="EI1290" s="49" t="b">
        <v>0</v>
      </c>
      <c r="EJ1290" s="49" t="b">
        <v>0</v>
      </c>
      <c r="EK1290" s="49" t="b">
        <v>0</v>
      </c>
      <c r="EL1290" s="49" t="b">
        <v>0</v>
      </c>
      <c r="EM1290" s="49" t="b">
        <v>1</v>
      </c>
      <c r="EN1290" s="49" t="b">
        <v>0</v>
      </c>
      <c r="EO1290" s="49" t="b">
        <v>0</v>
      </c>
      <c r="EP1290" s="49" t="b">
        <v>0</v>
      </c>
      <c r="EQ1290" s="49" t="b">
        <v>0</v>
      </c>
      <c r="ER1290" s="49" t="b">
        <v>0</v>
      </c>
      <c r="ES1290" s="49" t="b">
        <v>0</v>
      </c>
      <c r="ET1290" s="49" t="b">
        <v>0</v>
      </c>
      <c r="EU1290" s="49" t="b">
        <v>0</v>
      </c>
      <c r="EV1290" s="49" t="b">
        <v>0</v>
      </c>
      <c r="EW1290" s="49" t="b">
        <v>0</v>
      </c>
      <c r="EX1290" s="49" t="b">
        <v>0</v>
      </c>
      <c r="EY1290" s="49" t="b">
        <v>0</v>
      </c>
      <c r="EZ1290" s="49" t="b">
        <v>0</v>
      </c>
      <c r="FA1290" s="49" t="b">
        <v>0</v>
      </c>
      <c r="FB1290" s="49" t="b">
        <v>0</v>
      </c>
      <c r="FC1290" s="49" t="b">
        <v>0</v>
      </c>
      <c r="FD1290" s="49" t="b">
        <v>0</v>
      </c>
      <c r="FE1290" s="49" t="b">
        <v>0</v>
      </c>
      <c r="FF1290" s="49" t="b">
        <v>0</v>
      </c>
      <c r="FG1290" s="49" t="b">
        <v>0</v>
      </c>
      <c r="FH1290" s="49" t="b">
        <v>0</v>
      </c>
      <c r="FI1290" s="49" t="b">
        <v>0</v>
      </c>
      <c r="FJ1290" s="49" t="b">
        <v>0</v>
      </c>
      <c r="FK1290" s="49" t="b">
        <v>0</v>
      </c>
      <c r="FL1290" s="49" t="b">
        <v>0</v>
      </c>
      <c r="FM1290" s="49" t="b">
        <v>0</v>
      </c>
      <c r="FN1290" s="49" t="b">
        <v>0</v>
      </c>
      <c r="FO1290" s="49" t="b">
        <v>0</v>
      </c>
      <c r="FP1290" s="49" t="b">
        <v>0</v>
      </c>
      <c r="FQ1290" s="49" t="b">
        <v>0</v>
      </c>
      <c r="FR1290" s="49" t="b">
        <v>0</v>
      </c>
      <c r="FS1290" s="49" t="b">
        <v>0</v>
      </c>
      <c r="FT1290" s="49" t="b">
        <v>0</v>
      </c>
      <c r="FU1290" s="49" t="b">
        <v>0</v>
      </c>
      <c r="FV1290" s="49" t="b">
        <v>0</v>
      </c>
      <c r="FW1290" s="49" t="b">
        <v>0</v>
      </c>
      <c r="FX1290" s="49" t="b">
        <v>0</v>
      </c>
      <c r="FY1290" s="49" t="b">
        <v>0</v>
      </c>
      <c r="FZ1290" s="49" t="b">
        <v>0</v>
      </c>
      <c r="GA1290" s="49" t="b">
        <v>0</v>
      </c>
      <c r="GB1290" s="49" t="b">
        <v>0</v>
      </c>
      <c r="GC1290" s="49" t="b">
        <v>0</v>
      </c>
      <c r="GD1290" s="49">
        <f>COUNTIF(O1290:GC1290, TRUE)</f>
        <v>5</v>
      </c>
    </row>
    <row r="1291" spans="1:186" ht="14.25" customHeight="1" x14ac:dyDescent="0.3">
      <c r="A1291" s="49">
        <v>513</v>
      </c>
      <c r="B1291" s="49" t="s">
        <v>48</v>
      </c>
      <c r="C1291" s="51" t="s">
        <v>49</v>
      </c>
      <c r="D1291" s="49" t="str">
        <f>VLOOKUP(C1291,[1]Planning!$C$81:$D$305,2,"false")</f>
        <v>PH - DAP</v>
      </c>
      <c r="E1291" s="49" t="s">
        <v>533</v>
      </c>
      <c r="F1291" s="51" t="str">
        <f>VLOOKUP(E1291, [1]Constituency!$K$2:$L$225, 2, FALSE)</f>
        <v>Sabah</v>
      </c>
      <c r="G1291" s="51" t="s">
        <v>3550</v>
      </c>
      <c r="H1291" s="49" t="s">
        <v>3551</v>
      </c>
      <c r="I1291" s="49" t="s">
        <v>3506</v>
      </c>
      <c r="M1291" s="49" t="s">
        <v>3507</v>
      </c>
      <c r="N1291" s="49" t="s">
        <v>3095</v>
      </c>
      <c r="O1291" s="49" t="b">
        <v>0</v>
      </c>
      <c r="P1291" s="49" t="b">
        <v>0</v>
      </c>
      <c r="Q1291" s="49" t="b">
        <v>0</v>
      </c>
      <c r="R1291" s="49" t="b">
        <v>0</v>
      </c>
      <c r="S1291" s="49" t="b">
        <v>0</v>
      </c>
      <c r="T1291" s="49" t="b">
        <v>0</v>
      </c>
      <c r="U1291" s="49" t="b">
        <v>0</v>
      </c>
      <c r="V1291" s="49" t="b">
        <v>0</v>
      </c>
      <c r="W1291" s="49" t="b">
        <v>0</v>
      </c>
      <c r="X1291" s="49" t="b">
        <v>0</v>
      </c>
      <c r="Y1291" s="49" t="b">
        <v>0</v>
      </c>
      <c r="Z1291" s="49" t="b">
        <v>0</v>
      </c>
      <c r="AA1291" s="49" t="b">
        <v>0</v>
      </c>
      <c r="AB1291" s="49" t="b">
        <v>0</v>
      </c>
      <c r="AC1291" s="49" t="b">
        <v>0</v>
      </c>
      <c r="AD1291" s="49" t="b">
        <v>0</v>
      </c>
      <c r="AE1291" s="49" t="b">
        <v>0</v>
      </c>
      <c r="AF1291" s="49" t="b">
        <v>0</v>
      </c>
      <c r="AG1291" s="49" t="b">
        <v>0</v>
      </c>
      <c r="AH1291" s="49" t="b">
        <v>0</v>
      </c>
      <c r="AI1291" s="49" t="b">
        <v>0</v>
      </c>
      <c r="AJ1291" s="49" t="b">
        <v>0</v>
      </c>
      <c r="AK1291" s="49" t="b">
        <v>0</v>
      </c>
      <c r="AL1291" s="49" t="b">
        <v>0</v>
      </c>
      <c r="AM1291" s="49" t="b">
        <v>0</v>
      </c>
      <c r="AN1291" s="49" t="b">
        <v>0</v>
      </c>
      <c r="AO1291" s="49" t="b">
        <v>0</v>
      </c>
      <c r="AP1291" s="49" t="b">
        <v>0</v>
      </c>
      <c r="AQ1291" s="49" t="b">
        <v>0</v>
      </c>
      <c r="AR1291" s="49" t="b">
        <v>0</v>
      </c>
      <c r="AS1291" s="49" t="b">
        <v>0</v>
      </c>
      <c r="AT1291" s="49" t="b">
        <v>0</v>
      </c>
      <c r="AU1291" s="49" t="b">
        <v>0</v>
      </c>
      <c r="AV1291" s="49" t="b">
        <v>0</v>
      </c>
      <c r="AW1291" s="49" t="b">
        <v>0</v>
      </c>
      <c r="AX1291" s="49" t="b">
        <v>0</v>
      </c>
      <c r="AY1291" s="49" t="b">
        <v>0</v>
      </c>
      <c r="AZ1291" s="49" t="b">
        <v>0</v>
      </c>
      <c r="BA1291" s="49" t="b">
        <v>0</v>
      </c>
      <c r="BB1291" s="49" t="b">
        <v>0</v>
      </c>
      <c r="BC1291" s="49" t="b">
        <v>0</v>
      </c>
      <c r="BD1291" s="49" t="b">
        <v>0</v>
      </c>
      <c r="BE1291" s="49" t="b">
        <v>0</v>
      </c>
      <c r="BF1291" s="49" t="b">
        <v>0</v>
      </c>
      <c r="BG1291" s="49" t="b">
        <v>0</v>
      </c>
      <c r="BH1291" s="49" t="b">
        <v>0</v>
      </c>
      <c r="BI1291" s="49" t="b">
        <v>0</v>
      </c>
      <c r="BJ1291" s="49" t="b">
        <v>0</v>
      </c>
      <c r="BK1291" s="49" t="b">
        <v>0</v>
      </c>
      <c r="BL1291" s="49" t="b">
        <v>0</v>
      </c>
      <c r="BM1291" s="49" t="b">
        <v>0</v>
      </c>
      <c r="BN1291" s="49" t="b">
        <v>0</v>
      </c>
      <c r="BO1291" s="49" t="b">
        <v>0</v>
      </c>
      <c r="BP1291" s="49" t="b">
        <v>0</v>
      </c>
      <c r="BQ1291" s="49" t="b">
        <v>0</v>
      </c>
      <c r="BR1291" s="49" t="b">
        <v>0</v>
      </c>
      <c r="BS1291" s="49" t="b">
        <v>0</v>
      </c>
      <c r="BT1291" s="49" t="b">
        <v>0</v>
      </c>
      <c r="BU1291" s="49" t="b">
        <v>0</v>
      </c>
      <c r="BV1291" s="49" t="b">
        <v>0</v>
      </c>
      <c r="BW1291" s="49" t="b">
        <v>0</v>
      </c>
      <c r="BX1291" s="49" t="b">
        <v>0</v>
      </c>
      <c r="BY1291" s="49" t="b">
        <v>0</v>
      </c>
      <c r="BZ1291" s="49" t="b">
        <v>0</v>
      </c>
      <c r="CA1291" s="49" t="b">
        <v>0</v>
      </c>
      <c r="CB1291" s="49" t="b">
        <v>0</v>
      </c>
      <c r="CC1291" s="49" t="b">
        <v>0</v>
      </c>
      <c r="CD1291" s="49" t="b">
        <v>0</v>
      </c>
      <c r="CE1291" s="49" t="b">
        <v>0</v>
      </c>
      <c r="CF1291" s="49" t="b">
        <v>0</v>
      </c>
      <c r="CG1291" s="49" t="b">
        <v>0</v>
      </c>
      <c r="CH1291" s="49" t="b">
        <v>0</v>
      </c>
      <c r="CI1291" s="49" t="b">
        <v>0</v>
      </c>
      <c r="CJ1291" s="49" t="b">
        <v>0</v>
      </c>
      <c r="CK1291" s="49" t="b">
        <v>0</v>
      </c>
      <c r="CL1291" s="49" t="b">
        <v>0</v>
      </c>
      <c r="CM1291" s="49" t="b">
        <v>0</v>
      </c>
      <c r="CN1291" s="49" t="b">
        <v>0</v>
      </c>
      <c r="CO1291" s="49" t="b">
        <v>0</v>
      </c>
      <c r="CP1291" s="49" t="b">
        <v>0</v>
      </c>
      <c r="CQ1291" s="49" t="b">
        <v>0</v>
      </c>
      <c r="CR1291" s="49" t="b">
        <v>0</v>
      </c>
      <c r="CS1291" s="49" t="b">
        <v>0</v>
      </c>
      <c r="CT1291" s="49" t="b">
        <v>0</v>
      </c>
      <c r="CU1291" s="49" t="b">
        <v>0</v>
      </c>
      <c r="CV1291" s="49" t="b">
        <v>0</v>
      </c>
      <c r="CW1291" s="49" t="b">
        <v>0</v>
      </c>
      <c r="CX1291" s="49" t="b">
        <v>0</v>
      </c>
      <c r="CY1291" s="49" t="b">
        <v>0</v>
      </c>
      <c r="CZ1291" s="49" t="b">
        <v>0</v>
      </c>
      <c r="DA1291" s="49" t="b">
        <v>0</v>
      </c>
      <c r="DB1291" s="49" t="b">
        <v>0</v>
      </c>
      <c r="DC1291" s="49" t="b">
        <v>0</v>
      </c>
      <c r="DD1291" s="49" t="b">
        <v>0</v>
      </c>
      <c r="DE1291" s="49" t="b">
        <v>0</v>
      </c>
      <c r="DF1291" s="49" t="b">
        <v>0</v>
      </c>
      <c r="DG1291" s="49" t="b">
        <v>0</v>
      </c>
      <c r="DH1291" s="49" t="b">
        <v>0</v>
      </c>
      <c r="DI1291" s="49" t="b">
        <v>0</v>
      </c>
      <c r="DJ1291" s="49" t="b">
        <v>0</v>
      </c>
      <c r="DK1291" s="49" t="b">
        <v>0</v>
      </c>
      <c r="DL1291" s="49" t="b">
        <v>0</v>
      </c>
      <c r="DM1291" s="49" t="b">
        <v>0</v>
      </c>
      <c r="DN1291" s="49" t="b">
        <v>0</v>
      </c>
      <c r="DO1291" s="49" t="b">
        <v>0</v>
      </c>
      <c r="DP1291" s="49" t="b">
        <v>0</v>
      </c>
      <c r="DQ1291" s="49" t="b">
        <v>0</v>
      </c>
      <c r="DR1291" s="49" t="b">
        <v>0</v>
      </c>
      <c r="DS1291" s="49" t="b">
        <v>0</v>
      </c>
      <c r="DT1291" s="49" t="b">
        <v>0</v>
      </c>
      <c r="DU1291" s="49" t="b">
        <v>0</v>
      </c>
      <c r="DV1291" s="49" t="b">
        <v>0</v>
      </c>
      <c r="DW1291" s="49" t="b">
        <v>0</v>
      </c>
      <c r="DX1291" s="49" t="b">
        <v>0</v>
      </c>
      <c r="DY1291" s="49" t="b">
        <v>0</v>
      </c>
      <c r="DZ1291" s="49" t="b">
        <v>0</v>
      </c>
      <c r="EA1291" s="49" t="b">
        <v>0</v>
      </c>
      <c r="EB1291" s="49" t="b">
        <v>0</v>
      </c>
      <c r="EC1291" s="49" t="b">
        <v>0</v>
      </c>
      <c r="ED1291" s="49" t="b">
        <v>0</v>
      </c>
      <c r="EE1291" s="49" t="b">
        <v>0</v>
      </c>
      <c r="EF1291" s="49" t="b">
        <v>0</v>
      </c>
      <c r="EG1291" s="49" t="b">
        <v>0</v>
      </c>
      <c r="EH1291" s="49" t="b">
        <v>0</v>
      </c>
      <c r="EI1291" s="49" t="b">
        <v>0</v>
      </c>
      <c r="EJ1291" s="49" t="b">
        <v>0</v>
      </c>
      <c r="EK1291" s="49" t="b">
        <v>0</v>
      </c>
      <c r="EL1291" s="49" t="b">
        <v>0</v>
      </c>
      <c r="EM1291" s="49" t="b">
        <v>0</v>
      </c>
      <c r="EN1291" s="49" t="b">
        <v>0</v>
      </c>
      <c r="EO1291" s="49" t="b">
        <v>0</v>
      </c>
      <c r="EP1291" s="49" t="b">
        <v>0</v>
      </c>
      <c r="EQ1291" s="49" t="b">
        <v>0</v>
      </c>
      <c r="ER1291" s="49" t="b">
        <v>0</v>
      </c>
      <c r="ES1291" s="49" t="b">
        <v>0</v>
      </c>
      <c r="ET1291" s="49" t="b">
        <v>0</v>
      </c>
      <c r="EU1291" s="49" t="b">
        <v>0</v>
      </c>
      <c r="EV1291" s="49" t="b">
        <v>0</v>
      </c>
      <c r="EW1291" s="49" t="b">
        <v>0</v>
      </c>
      <c r="EX1291" s="49" t="b">
        <v>0</v>
      </c>
      <c r="EY1291" s="49" t="b">
        <v>0</v>
      </c>
      <c r="EZ1291" s="49" t="b">
        <v>0</v>
      </c>
      <c r="FA1291" s="49" t="b">
        <v>0</v>
      </c>
      <c r="FB1291" s="49" t="b">
        <v>1</v>
      </c>
      <c r="FC1291" s="49" t="b">
        <v>0</v>
      </c>
      <c r="FD1291" s="49" t="b">
        <v>0</v>
      </c>
      <c r="FE1291" s="49" t="b">
        <v>0</v>
      </c>
      <c r="FF1291" s="49" t="b">
        <v>0</v>
      </c>
      <c r="FG1291" s="49" t="b">
        <v>0</v>
      </c>
      <c r="FH1291" s="49" t="b">
        <v>0</v>
      </c>
      <c r="FI1291" s="49" t="b">
        <v>0</v>
      </c>
      <c r="FJ1291" s="49" t="b">
        <v>0</v>
      </c>
      <c r="FK1291" s="49" t="b">
        <v>0</v>
      </c>
      <c r="FL1291" s="49" t="b">
        <v>0</v>
      </c>
      <c r="FM1291" s="49" t="b">
        <v>0</v>
      </c>
      <c r="FN1291" s="49" t="b">
        <v>0</v>
      </c>
      <c r="FO1291" s="49" t="b">
        <v>0</v>
      </c>
      <c r="FP1291" s="49" t="b">
        <v>0</v>
      </c>
      <c r="FQ1291" s="49" t="b">
        <v>0</v>
      </c>
      <c r="FR1291" s="49" t="b">
        <v>0</v>
      </c>
      <c r="FS1291" s="49" t="b">
        <v>0</v>
      </c>
      <c r="FT1291" s="49" t="b">
        <v>0</v>
      </c>
      <c r="FU1291" s="49" t="b">
        <v>0</v>
      </c>
      <c r="FV1291" s="49" t="b">
        <v>0</v>
      </c>
      <c r="FW1291" s="49" t="b">
        <v>0</v>
      </c>
      <c r="FX1291" s="49" t="b">
        <v>0</v>
      </c>
      <c r="FY1291" s="49" t="b">
        <v>0</v>
      </c>
      <c r="FZ1291" s="49" t="b">
        <v>0</v>
      </c>
      <c r="GA1291" s="49" t="b">
        <v>0</v>
      </c>
      <c r="GB1291" s="49" t="b">
        <v>0</v>
      </c>
      <c r="GC1291" s="49" t="b">
        <v>0</v>
      </c>
      <c r="GD1291" s="49">
        <f>COUNTIF(O1291:GC1291, TRUE)</f>
        <v>1</v>
      </c>
    </row>
    <row r="1292" spans="1:186" ht="14.25" customHeight="1" x14ac:dyDescent="0.3">
      <c r="A1292" s="49">
        <v>16</v>
      </c>
      <c r="B1292" s="49" t="s">
        <v>736</v>
      </c>
      <c r="C1292" s="51" t="s">
        <v>737</v>
      </c>
      <c r="D1292" s="49" t="str">
        <f>VLOOKUP(C1292,[1]Planning!$C$81:$D$305,2,"false")</f>
        <v>BN - UMNO</v>
      </c>
      <c r="E1292" s="49" t="s">
        <v>738</v>
      </c>
      <c r="F1292" s="51" t="str">
        <f>VLOOKUP(E1292, [1]Constituency!$K$2:$L$225, 2, FALSE)</f>
        <v>Johor</v>
      </c>
      <c r="G1292" s="51" t="s">
        <v>3552</v>
      </c>
      <c r="H1292" s="49" t="s">
        <v>3553</v>
      </c>
      <c r="I1292" s="49" t="s">
        <v>3554</v>
      </c>
      <c r="M1292" s="49" t="s">
        <v>3555</v>
      </c>
      <c r="N1292" s="49" t="s">
        <v>3095</v>
      </c>
      <c r="O1292" s="49" t="b">
        <v>0</v>
      </c>
      <c r="P1292" s="49" t="b">
        <v>0</v>
      </c>
      <c r="Q1292" s="49" t="b">
        <v>0</v>
      </c>
      <c r="R1292" s="49" t="b">
        <v>0</v>
      </c>
      <c r="S1292" s="49" t="b">
        <v>0</v>
      </c>
      <c r="T1292" s="49" t="b">
        <v>0</v>
      </c>
      <c r="U1292" s="49" t="b">
        <v>0</v>
      </c>
      <c r="V1292" s="49" t="b">
        <v>0</v>
      </c>
      <c r="W1292" s="49" t="b">
        <v>0</v>
      </c>
      <c r="X1292" s="49" t="b">
        <v>0</v>
      </c>
      <c r="Y1292" s="49" t="b">
        <v>0</v>
      </c>
      <c r="Z1292" s="49" t="b">
        <v>0</v>
      </c>
      <c r="AA1292" s="49" t="b">
        <v>0</v>
      </c>
      <c r="AB1292" s="49" t="b">
        <v>0</v>
      </c>
      <c r="AC1292" s="49" t="b">
        <v>0</v>
      </c>
      <c r="AD1292" s="49" t="b">
        <v>0</v>
      </c>
      <c r="AE1292" s="49" t="b">
        <v>0</v>
      </c>
      <c r="AF1292" s="49" t="b">
        <v>0</v>
      </c>
      <c r="AG1292" s="49" t="b">
        <v>0</v>
      </c>
      <c r="AH1292" s="49" t="b">
        <v>0</v>
      </c>
      <c r="AI1292" s="49" t="b">
        <v>0</v>
      </c>
      <c r="AJ1292" s="49" t="b">
        <v>0</v>
      </c>
      <c r="AK1292" s="49" t="b">
        <v>0</v>
      </c>
      <c r="AL1292" s="49" t="b">
        <v>0</v>
      </c>
      <c r="AM1292" s="49" t="b">
        <v>0</v>
      </c>
      <c r="AN1292" s="49" t="b">
        <v>0</v>
      </c>
      <c r="AO1292" s="49" t="b">
        <v>0</v>
      </c>
      <c r="AP1292" s="49" t="b">
        <v>0</v>
      </c>
      <c r="AQ1292" s="49" t="b">
        <v>0</v>
      </c>
      <c r="AR1292" s="49" t="b">
        <v>0</v>
      </c>
      <c r="AS1292" s="49" t="b">
        <v>0</v>
      </c>
      <c r="AT1292" s="49" t="b">
        <v>0</v>
      </c>
      <c r="AU1292" s="49" t="b">
        <v>0</v>
      </c>
      <c r="AV1292" s="49" t="b">
        <v>0</v>
      </c>
      <c r="AW1292" s="49" t="b">
        <v>0</v>
      </c>
      <c r="AX1292" s="49" t="b">
        <v>0</v>
      </c>
      <c r="AY1292" s="49" t="b">
        <v>0</v>
      </c>
      <c r="AZ1292" s="49" t="b">
        <v>0</v>
      </c>
      <c r="BA1292" s="49" t="b">
        <v>0</v>
      </c>
      <c r="BB1292" s="49" t="b">
        <v>0</v>
      </c>
      <c r="BC1292" s="49" t="b">
        <v>0</v>
      </c>
      <c r="BD1292" s="49" t="b">
        <v>0</v>
      </c>
      <c r="BE1292" s="49" t="b">
        <v>0</v>
      </c>
      <c r="BF1292" s="49" t="b">
        <v>0</v>
      </c>
      <c r="BG1292" s="49" t="b">
        <v>0</v>
      </c>
      <c r="BH1292" s="49" t="b">
        <v>0</v>
      </c>
      <c r="BI1292" s="49" t="b">
        <v>0</v>
      </c>
      <c r="BJ1292" s="49" t="b">
        <v>0</v>
      </c>
      <c r="BK1292" s="49" t="b">
        <v>0</v>
      </c>
      <c r="BL1292" s="49" t="b">
        <v>0</v>
      </c>
      <c r="BM1292" s="49" t="b">
        <v>0</v>
      </c>
      <c r="BN1292" s="49" t="b">
        <v>0</v>
      </c>
      <c r="BO1292" s="49" t="b">
        <v>0</v>
      </c>
      <c r="BP1292" s="49" t="b">
        <v>0</v>
      </c>
      <c r="BQ1292" s="49" t="b">
        <v>0</v>
      </c>
      <c r="BR1292" s="49" t="b">
        <v>0</v>
      </c>
      <c r="BS1292" s="49" t="b">
        <v>0</v>
      </c>
      <c r="BT1292" s="49" t="b">
        <v>0</v>
      </c>
      <c r="BU1292" s="49" t="b">
        <v>0</v>
      </c>
      <c r="BV1292" s="49" t="b">
        <v>0</v>
      </c>
      <c r="BW1292" s="49" t="b">
        <v>0</v>
      </c>
      <c r="BX1292" s="49" t="b">
        <v>0</v>
      </c>
      <c r="BY1292" s="49" t="b">
        <v>0</v>
      </c>
      <c r="BZ1292" s="49" t="b">
        <v>0</v>
      </c>
      <c r="CA1292" s="49" t="b">
        <v>0</v>
      </c>
      <c r="CB1292" s="49" t="b">
        <v>0</v>
      </c>
      <c r="CC1292" s="49" t="b">
        <v>0</v>
      </c>
      <c r="CD1292" s="49" t="b">
        <v>0</v>
      </c>
      <c r="CE1292" s="49" t="b">
        <v>0</v>
      </c>
      <c r="CF1292" s="49" t="b">
        <v>0</v>
      </c>
      <c r="CG1292" s="49" t="b">
        <v>0</v>
      </c>
      <c r="CH1292" s="49" t="b">
        <v>0</v>
      </c>
      <c r="CI1292" s="49" t="b">
        <v>0</v>
      </c>
      <c r="CJ1292" s="49" t="b">
        <v>0</v>
      </c>
      <c r="CK1292" s="49" t="b">
        <v>0</v>
      </c>
      <c r="CL1292" s="49" t="b">
        <v>0</v>
      </c>
      <c r="CM1292" s="49" t="b">
        <v>0</v>
      </c>
      <c r="CN1292" s="49" t="b">
        <v>0</v>
      </c>
      <c r="CO1292" s="49" t="b">
        <v>0</v>
      </c>
      <c r="CP1292" s="49" t="b">
        <v>0</v>
      </c>
      <c r="CQ1292" s="49" t="b">
        <v>0</v>
      </c>
      <c r="CR1292" s="49" t="b">
        <v>0</v>
      </c>
      <c r="CS1292" s="49" t="b">
        <v>0</v>
      </c>
      <c r="CT1292" s="49" t="b">
        <v>0</v>
      </c>
      <c r="CU1292" s="49" t="b">
        <v>0</v>
      </c>
      <c r="CV1292" s="49" t="b">
        <v>0</v>
      </c>
      <c r="CW1292" s="49" t="b">
        <v>0</v>
      </c>
      <c r="CX1292" s="49" t="b">
        <v>0</v>
      </c>
      <c r="CY1292" s="49" t="b">
        <v>0</v>
      </c>
      <c r="CZ1292" s="49" t="b">
        <v>0</v>
      </c>
      <c r="DA1292" s="49" t="b">
        <v>0</v>
      </c>
      <c r="DB1292" s="49" t="b">
        <v>0</v>
      </c>
      <c r="DC1292" s="49" t="b">
        <v>0</v>
      </c>
      <c r="DD1292" s="49" t="b">
        <v>0</v>
      </c>
      <c r="DE1292" s="49" t="b">
        <v>0</v>
      </c>
      <c r="DF1292" s="49" t="b">
        <v>0</v>
      </c>
      <c r="DG1292" s="49" t="b">
        <v>0</v>
      </c>
      <c r="DH1292" s="49" t="b">
        <v>0</v>
      </c>
      <c r="DI1292" s="49" t="b">
        <v>0</v>
      </c>
      <c r="DJ1292" s="49" t="b">
        <v>0</v>
      </c>
      <c r="DK1292" s="49" t="b">
        <v>0</v>
      </c>
      <c r="DL1292" s="49" t="b">
        <v>0</v>
      </c>
      <c r="DM1292" s="49" t="b">
        <v>0</v>
      </c>
      <c r="DN1292" s="49" t="b">
        <v>0</v>
      </c>
      <c r="DO1292" s="49" t="b">
        <v>0</v>
      </c>
      <c r="DP1292" s="49" t="b">
        <v>0</v>
      </c>
      <c r="DQ1292" s="49" t="b">
        <v>0</v>
      </c>
      <c r="DR1292" s="49" t="b">
        <v>0</v>
      </c>
      <c r="DS1292" s="49" t="b">
        <v>0</v>
      </c>
      <c r="DT1292" s="49" t="b">
        <v>0</v>
      </c>
      <c r="DU1292" s="49" t="b">
        <v>0</v>
      </c>
      <c r="DV1292" s="49" t="b">
        <v>0</v>
      </c>
      <c r="DW1292" s="49" t="b">
        <v>0</v>
      </c>
      <c r="DX1292" s="49" t="b">
        <v>0</v>
      </c>
      <c r="DY1292" s="49" t="b">
        <v>0</v>
      </c>
      <c r="DZ1292" s="49" t="b">
        <v>0</v>
      </c>
      <c r="EA1292" s="49" t="b">
        <v>0</v>
      </c>
      <c r="EB1292" s="49" t="b">
        <v>0</v>
      </c>
      <c r="EC1292" s="49" t="b">
        <v>0</v>
      </c>
      <c r="ED1292" s="49" t="b">
        <v>0</v>
      </c>
      <c r="EE1292" s="49" t="b">
        <v>0</v>
      </c>
      <c r="EF1292" s="49" t="b">
        <v>0</v>
      </c>
      <c r="EG1292" s="49" t="b">
        <v>0</v>
      </c>
      <c r="EH1292" s="49" t="b">
        <v>0</v>
      </c>
      <c r="EI1292" s="49" t="b">
        <v>0</v>
      </c>
      <c r="EJ1292" s="49" t="b">
        <v>0</v>
      </c>
      <c r="EK1292" s="49" t="b">
        <v>0</v>
      </c>
      <c r="EL1292" s="49" t="b">
        <v>0</v>
      </c>
      <c r="EM1292" s="49" t="b">
        <v>0</v>
      </c>
      <c r="EN1292" s="49" t="b">
        <v>0</v>
      </c>
      <c r="EO1292" s="49" t="b">
        <v>0</v>
      </c>
      <c r="EP1292" s="49" t="b">
        <v>0</v>
      </c>
      <c r="EQ1292" s="49" t="b">
        <v>0</v>
      </c>
      <c r="ER1292" s="49" t="b">
        <v>0</v>
      </c>
      <c r="ES1292" s="49" t="b">
        <v>0</v>
      </c>
      <c r="ET1292" s="49" t="b">
        <v>1</v>
      </c>
      <c r="EU1292" s="49" t="b">
        <v>0</v>
      </c>
      <c r="EV1292" s="49" t="b">
        <v>0</v>
      </c>
      <c r="EW1292" s="49" t="b">
        <v>0</v>
      </c>
      <c r="EX1292" s="49" t="b">
        <v>0</v>
      </c>
      <c r="EY1292" s="49" t="b">
        <v>0</v>
      </c>
      <c r="EZ1292" s="49" t="b">
        <v>0</v>
      </c>
      <c r="FA1292" s="49" t="b">
        <v>0</v>
      </c>
      <c r="FB1292" s="49" t="b">
        <v>0</v>
      </c>
      <c r="FC1292" s="49" t="b">
        <v>0</v>
      </c>
      <c r="FD1292" s="49" t="b">
        <v>0</v>
      </c>
      <c r="FE1292" s="49" t="b">
        <v>0</v>
      </c>
      <c r="FF1292" s="49" t="b">
        <v>0</v>
      </c>
      <c r="FG1292" s="49" t="b">
        <v>0</v>
      </c>
      <c r="FH1292" s="49" t="b">
        <v>0</v>
      </c>
      <c r="FI1292" s="49" t="b">
        <v>0</v>
      </c>
      <c r="FJ1292" s="49" t="b">
        <v>0</v>
      </c>
      <c r="FK1292" s="49" t="b">
        <v>0</v>
      </c>
      <c r="FL1292" s="49" t="b">
        <v>0</v>
      </c>
      <c r="FM1292" s="49" t="b">
        <v>0</v>
      </c>
      <c r="FN1292" s="49" t="b">
        <v>0</v>
      </c>
      <c r="FO1292" s="49" t="b">
        <v>0</v>
      </c>
      <c r="FP1292" s="49" t="b">
        <v>0</v>
      </c>
      <c r="FQ1292" s="49" t="b">
        <v>0</v>
      </c>
      <c r="FR1292" s="49" t="b">
        <v>0</v>
      </c>
      <c r="FS1292" s="49" t="b">
        <v>0</v>
      </c>
      <c r="FT1292" s="49" t="b">
        <v>0</v>
      </c>
      <c r="FU1292" s="49" t="b">
        <v>0</v>
      </c>
      <c r="FV1292" s="49" t="b">
        <v>0</v>
      </c>
      <c r="FW1292" s="49" t="b">
        <v>0</v>
      </c>
      <c r="FX1292" s="49" t="b">
        <v>0</v>
      </c>
      <c r="FY1292" s="49" t="b">
        <v>0</v>
      </c>
      <c r="FZ1292" s="49" t="b">
        <v>0</v>
      </c>
      <c r="GA1292" s="49" t="b">
        <v>0</v>
      </c>
      <c r="GB1292" s="49" t="b">
        <v>0</v>
      </c>
      <c r="GC1292" s="49" t="b">
        <v>0</v>
      </c>
      <c r="GD1292" s="49">
        <f>COUNTIF(O1292:GC1292, TRUE)</f>
        <v>1</v>
      </c>
    </row>
    <row r="1293" spans="1:186" ht="14.25" customHeight="1" x14ac:dyDescent="0.3">
      <c r="A1293" s="49">
        <v>23</v>
      </c>
      <c r="B1293" s="49" t="s">
        <v>904</v>
      </c>
      <c r="C1293" s="49" t="s">
        <v>904</v>
      </c>
      <c r="D1293" s="49" t="str">
        <f>VLOOKUP(C1293,[1]Planning!$C$81:$D$305,2,"false")</f>
        <v>PAS</v>
      </c>
      <c r="E1293" s="49" t="s">
        <v>905</v>
      </c>
      <c r="F1293" s="51" t="str">
        <f>VLOOKUP(E1293, [1]Constituency!$K$2:$L$225, 2, FALSE)</f>
        <v>Kelantan</v>
      </c>
      <c r="G1293" s="51" t="s">
        <v>3556</v>
      </c>
      <c r="H1293" s="49" t="s">
        <v>3557</v>
      </c>
      <c r="I1293" s="49" t="s">
        <v>3554</v>
      </c>
      <c r="M1293" s="49" t="s">
        <v>3555</v>
      </c>
      <c r="N1293" s="49" t="s">
        <v>3095</v>
      </c>
      <c r="O1293" s="49" t="b">
        <v>0</v>
      </c>
      <c r="P1293" s="49" t="b">
        <v>0</v>
      </c>
      <c r="Q1293" s="49" t="b">
        <v>0</v>
      </c>
      <c r="R1293" s="49" t="b">
        <v>0</v>
      </c>
      <c r="S1293" s="49" t="b">
        <v>0</v>
      </c>
      <c r="T1293" s="49" t="b">
        <v>0</v>
      </c>
      <c r="U1293" s="49" t="b">
        <v>0</v>
      </c>
      <c r="V1293" s="49" t="b">
        <v>0</v>
      </c>
      <c r="W1293" s="49" t="b">
        <v>0</v>
      </c>
      <c r="X1293" s="49" t="b">
        <v>0</v>
      </c>
      <c r="Y1293" s="49" t="b">
        <v>0</v>
      </c>
      <c r="Z1293" s="49" t="b">
        <v>0</v>
      </c>
      <c r="AA1293" s="49" t="b">
        <v>0</v>
      </c>
      <c r="AB1293" s="49" t="b">
        <v>0</v>
      </c>
      <c r="AC1293" s="49" t="b">
        <v>0</v>
      </c>
      <c r="AD1293" s="49" t="b">
        <v>0</v>
      </c>
      <c r="AE1293" s="49" t="b">
        <v>0</v>
      </c>
      <c r="AF1293" s="49" t="b">
        <v>0</v>
      </c>
      <c r="AG1293" s="49" t="b">
        <v>0</v>
      </c>
      <c r="AH1293" s="49" t="b">
        <v>0</v>
      </c>
      <c r="AI1293" s="49" t="b">
        <v>0</v>
      </c>
      <c r="AJ1293" s="49" t="b">
        <v>0</v>
      </c>
      <c r="AK1293" s="49" t="b">
        <v>0</v>
      </c>
      <c r="AL1293" s="49" t="b">
        <v>0</v>
      </c>
      <c r="AM1293" s="49" t="b">
        <v>0</v>
      </c>
      <c r="AN1293" s="49" t="b">
        <v>0</v>
      </c>
      <c r="AO1293" s="49" t="b">
        <v>0</v>
      </c>
      <c r="AP1293" s="49" t="b">
        <v>0</v>
      </c>
      <c r="AQ1293" s="49" t="b">
        <v>0</v>
      </c>
      <c r="AR1293" s="49" t="b">
        <v>0</v>
      </c>
      <c r="AS1293" s="49" t="b">
        <v>0</v>
      </c>
      <c r="AT1293" s="49" t="b">
        <v>0</v>
      </c>
      <c r="AU1293" s="49" t="b">
        <v>0</v>
      </c>
      <c r="AV1293" s="49" t="b">
        <v>0</v>
      </c>
      <c r="AW1293" s="49" t="b">
        <v>0</v>
      </c>
      <c r="AX1293" s="49" t="b">
        <v>0</v>
      </c>
      <c r="AY1293" s="49" t="b">
        <v>0</v>
      </c>
      <c r="AZ1293" s="49" t="b">
        <v>0</v>
      </c>
      <c r="BA1293" s="49" t="b">
        <v>0</v>
      </c>
      <c r="BB1293" s="49" t="b">
        <v>0</v>
      </c>
      <c r="BC1293" s="49" t="b">
        <v>0</v>
      </c>
      <c r="BD1293" s="49" t="b">
        <v>0</v>
      </c>
      <c r="BE1293" s="49" t="b">
        <v>0</v>
      </c>
      <c r="BF1293" s="49" t="b">
        <v>0</v>
      </c>
      <c r="BG1293" s="49" t="b">
        <v>0</v>
      </c>
      <c r="BH1293" s="49" t="b">
        <v>0</v>
      </c>
      <c r="BI1293" s="49" t="b">
        <v>0</v>
      </c>
      <c r="BJ1293" s="49" t="b">
        <v>0</v>
      </c>
      <c r="BK1293" s="49" t="b">
        <v>0</v>
      </c>
      <c r="BL1293" s="49" t="b">
        <v>0</v>
      </c>
      <c r="BM1293" s="49" t="b">
        <v>0</v>
      </c>
      <c r="BN1293" s="49" t="b">
        <v>0</v>
      </c>
      <c r="BO1293" s="49" t="b">
        <v>0</v>
      </c>
      <c r="BP1293" s="49" t="b">
        <v>0</v>
      </c>
      <c r="BQ1293" s="49" t="b">
        <v>0</v>
      </c>
      <c r="BR1293" s="49" t="b">
        <v>0</v>
      </c>
      <c r="BS1293" s="49" t="b">
        <v>0</v>
      </c>
      <c r="BT1293" s="49" t="b">
        <v>0</v>
      </c>
      <c r="BU1293" s="49" t="b">
        <v>0</v>
      </c>
      <c r="BV1293" s="49" t="b">
        <v>0</v>
      </c>
      <c r="BW1293" s="49" t="b">
        <v>0</v>
      </c>
      <c r="BX1293" s="49" t="b">
        <v>0</v>
      </c>
      <c r="BY1293" s="49" t="b">
        <v>0</v>
      </c>
      <c r="BZ1293" s="49" t="b">
        <v>0</v>
      </c>
      <c r="CA1293" s="49" t="b">
        <v>0</v>
      </c>
      <c r="CB1293" s="49" t="b">
        <v>0</v>
      </c>
      <c r="CC1293" s="49" t="b">
        <v>0</v>
      </c>
      <c r="CD1293" s="49" t="b">
        <v>0</v>
      </c>
      <c r="CE1293" s="49" t="b">
        <v>0</v>
      </c>
      <c r="CF1293" s="49" t="b">
        <v>0</v>
      </c>
      <c r="CG1293" s="49" t="b">
        <v>0</v>
      </c>
      <c r="CH1293" s="49" t="b">
        <v>0</v>
      </c>
      <c r="CI1293" s="49" t="b">
        <v>0</v>
      </c>
      <c r="CJ1293" s="49" t="b">
        <v>0</v>
      </c>
      <c r="CK1293" s="49" t="b">
        <v>0</v>
      </c>
      <c r="CL1293" s="49" t="b">
        <v>0</v>
      </c>
      <c r="CM1293" s="49" t="b">
        <v>0</v>
      </c>
      <c r="CN1293" s="49" t="b">
        <v>0</v>
      </c>
      <c r="CO1293" s="49" t="b">
        <v>0</v>
      </c>
      <c r="CP1293" s="49" t="b">
        <v>0</v>
      </c>
      <c r="CQ1293" s="49" t="b">
        <v>0</v>
      </c>
      <c r="CR1293" s="49" t="b">
        <v>1</v>
      </c>
      <c r="CS1293" s="49" t="b">
        <v>0</v>
      </c>
      <c r="CT1293" s="49" t="b">
        <v>0</v>
      </c>
      <c r="CU1293" s="49" t="b">
        <v>0</v>
      </c>
      <c r="CV1293" s="49" t="b">
        <v>0</v>
      </c>
      <c r="CW1293" s="49" t="b">
        <v>0</v>
      </c>
      <c r="CX1293" s="49" t="b">
        <v>0</v>
      </c>
      <c r="CY1293" s="49" t="b">
        <v>0</v>
      </c>
      <c r="CZ1293" s="49" t="b">
        <v>0</v>
      </c>
      <c r="DA1293" s="49" t="b">
        <v>0</v>
      </c>
      <c r="DB1293" s="49" t="b">
        <v>0</v>
      </c>
      <c r="DC1293" s="49" t="b">
        <v>0</v>
      </c>
      <c r="DD1293" s="49" t="b">
        <v>0</v>
      </c>
      <c r="DE1293" s="49" t="b">
        <v>0</v>
      </c>
      <c r="DF1293" s="49" t="b">
        <v>0</v>
      </c>
      <c r="DG1293" s="49" t="b">
        <v>0</v>
      </c>
      <c r="DH1293" s="49" t="b">
        <v>0</v>
      </c>
      <c r="DI1293" s="49" t="b">
        <v>0</v>
      </c>
      <c r="DJ1293" s="49" t="b">
        <v>0</v>
      </c>
      <c r="DK1293" s="49" t="b">
        <v>0</v>
      </c>
      <c r="DL1293" s="49" t="b">
        <v>0</v>
      </c>
      <c r="DM1293" s="49" t="b">
        <v>0</v>
      </c>
      <c r="DN1293" s="49" t="b">
        <v>0</v>
      </c>
      <c r="DO1293" s="49" t="b">
        <v>0</v>
      </c>
      <c r="DP1293" s="49" t="b">
        <v>0</v>
      </c>
      <c r="DQ1293" s="49" t="b">
        <v>0</v>
      </c>
      <c r="DR1293" s="49" t="b">
        <v>0</v>
      </c>
      <c r="DS1293" s="49" t="b">
        <v>0</v>
      </c>
      <c r="DT1293" s="49" t="b">
        <v>0</v>
      </c>
      <c r="DU1293" s="49" t="b">
        <v>0</v>
      </c>
      <c r="DV1293" s="49" t="b">
        <v>0</v>
      </c>
      <c r="DW1293" s="49" t="b">
        <v>0</v>
      </c>
      <c r="DX1293" s="49" t="b">
        <v>0</v>
      </c>
      <c r="DY1293" s="49" t="b">
        <v>0</v>
      </c>
      <c r="DZ1293" s="49" t="b">
        <v>0</v>
      </c>
      <c r="EA1293" s="49" t="b">
        <v>0</v>
      </c>
      <c r="EB1293" s="49" t="b">
        <v>0</v>
      </c>
      <c r="EC1293" s="49" t="b">
        <v>0</v>
      </c>
      <c r="ED1293" s="49" t="b">
        <v>0</v>
      </c>
      <c r="EE1293" s="49" t="b">
        <v>0</v>
      </c>
      <c r="EF1293" s="49" t="b">
        <v>0</v>
      </c>
      <c r="EG1293" s="49" t="b">
        <v>0</v>
      </c>
      <c r="EH1293" s="49" t="b">
        <v>0</v>
      </c>
      <c r="EI1293" s="49" t="b">
        <v>0</v>
      </c>
      <c r="EJ1293" s="49" t="b">
        <v>0</v>
      </c>
      <c r="EK1293" s="49" t="b">
        <v>0</v>
      </c>
      <c r="EL1293" s="49" t="b">
        <v>0</v>
      </c>
      <c r="EM1293" s="49" t="b">
        <v>0</v>
      </c>
      <c r="EN1293" s="49" t="b">
        <v>0</v>
      </c>
      <c r="EO1293" s="49" t="b">
        <v>0</v>
      </c>
      <c r="EP1293" s="49" t="b">
        <v>0</v>
      </c>
      <c r="EQ1293" s="49" t="b">
        <v>0</v>
      </c>
      <c r="ER1293" s="49" t="b">
        <v>0</v>
      </c>
      <c r="ES1293" s="49" t="b">
        <v>0</v>
      </c>
      <c r="ET1293" s="49" t="b">
        <v>0</v>
      </c>
      <c r="EU1293" s="49" t="b">
        <v>0</v>
      </c>
      <c r="EV1293" s="49" t="b">
        <v>0</v>
      </c>
      <c r="EW1293" s="49" t="b">
        <v>0</v>
      </c>
      <c r="EX1293" s="49" t="b">
        <v>0</v>
      </c>
      <c r="EY1293" s="49" t="b">
        <v>0</v>
      </c>
      <c r="EZ1293" s="49" t="b">
        <v>0</v>
      </c>
      <c r="FA1293" s="49" t="b">
        <v>0</v>
      </c>
      <c r="FB1293" s="49" t="b">
        <v>0</v>
      </c>
      <c r="FC1293" s="49" t="b">
        <v>0</v>
      </c>
      <c r="FD1293" s="49" t="b">
        <v>0</v>
      </c>
      <c r="FE1293" s="49" t="b">
        <v>0</v>
      </c>
      <c r="FF1293" s="49" t="b">
        <v>0</v>
      </c>
      <c r="FG1293" s="49" t="b">
        <v>0</v>
      </c>
      <c r="FH1293" s="49" t="b">
        <v>0</v>
      </c>
      <c r="FI1293" s="49" t="b">
        <v>0</v>
      </c>
      <c r="FJ1293" s="49" t="b">
        <v>0</v>
      </c>
      <c r="FK1293" s="49" t="b">
        <v>0</v>
      </c>
      <c r="FL1293" s="49" t="b">
        <v>0</v>
      </c>
      <c r="FM1293" s="49" t="b">
        <v>0</v>
      </c>
      <c r="FN1293" s="49" t="b">
        <v>0</v>
      </c>
      <c r="FO1293" s="49" t="b">
        <v>0</v>
      </c>
      <c r="FP1293" s="49" t="b">
        <v>0</v>
      </c>
      <c r="FQ1293" s="49" t="b">
        <v>0</v>
      </c>
      <c r="FR1293" s="49" t="b">
        <v>0</v>
      </c>
      <c r="FS1293" s="49" t="b">
        <v>0</v>
      </c>
      <c r="FT1293" s="49" t="b">
        <v>0</v>
      </c>
      <c r="FU1293" s="49" t="b">
        <v>0</v>
      </c>
      <c r="FV1293" s="49" t="b">
        <v>0</v>
      </c>
      <c r="FW1293" s="49" t="b">
        <v>0</v>
      </c>
      <c r="FX1293" s="49" t="b">
        <v>0</v>
      </c>
      <c r="FY1293" s="49" t="b">
        <v>0</v>
      </c>
      <c r="FZ1293" s="49" t="b">
        <v>0</v>
      </c>
      <c r="GA1293" s="49" t="b">
        <v>0</v>
      </c>
      <c r="GB1293" s="49" t="b">
        <v>0</v>
      </c>
      <c r="GC1293" s="49" t="b">
        <v>0</v>
      </c>
      <c r="GD1293" s="49">
        <f>COUNTIF(O1293:GC1293, TRUE)</f>
        <v>1</v>
      </c>
    </row>
    <row r="1294" spans="1:186" ht="14.25" customHeight="1" x14ac:dyDescent="0.3">
      <c r="A1294" s="49">
        <v>24</v>
      </c>
      <c r="B1294" s="49" t="s">
        <v>904</v>
      </c>
      <c r="C1294" s="49" t="s">
        <v>904</v>
      </c>
      <c r="D1294" s="49" t="str">
        <f>VLOOKUP(C1294,[1]Planning!$C$81:$D$305,2,"false")</f>
        <v>PAS</v>
      </c>
      <c r="E1294" s="49" t="s">
        <v>905</v>
      </c>
      <c r="F1294" s="51" t="str">
        <f>VLOOKUP(E1294, [1]Constituency!$K$2:$L$225, 2, FALSE)</f>
        <v>Kelantan</v>
      </c>
      <c r="G1294" s="51" t="s">
        <v>3558</v>
      </c>
      <c r="H1294" s="49" t="s">
        <v>3559</v>
      </c>
      <c r="I1294" s="49" t="s">
        <v>3554</v>
      </c>
      <c r="M1294" s="49" t="s">
        <v>3555</v>
      </c>
      <c r="N1294" s="49" t="s">
        <v>3095</v>
      </c>
      <c r="O1294" s="49" t="b">
        <v>0</v>
      </c>
      <c r="P1294" s="49" t="b">
        <v>0</v>
      </c>
      <c r="Q1294" s="49" t="b">
        <v>0</v>
      </c>
      <c r="R1294" s="49" t="b">
        <v>0</v>
      </c>
      <c r="S1294" s="49" t="b">
        <v>0</v>
      </c>
      <c r="T1294" s="49" t="b">
        <v>0</v>
      </c>
      <c r="U1294" s="49" t="b">
        <v>0</v>
      </c>
      <c r="V1294" s="49" t="b">
        <v>0</v>
      </c>
      <c r="W1294" s="49" t="b">
        <v>0</v>
      </c>
      <c r="X1294" s="49" t="b">
        <v>0</v>
      </c>
      <c r="Y1294" s="49" t="b">
        <v>0</v>
      </c>
      <c r="Z1294" s="49" t="b">
        <v>0</v>
      </c>
      <c r="AA1294" s="49" t="b">
        <v>0</v>
      </c>
      <c r="AB1294" s="49" t="b">
        <v>0</v>
      </c>
      <c r="AC1294" s="49" t="b">
        <v>0</v>
      </c>
      <c r="AD1294" s="49" t="b">
        <v>0</v>
      </c>
      <c r="AE1294" s="49" t="b">
        <v>0</v>
      </c>
      <c r="AF1294" s="49" t="b">
        <v>0</v>
      </c>
      <c r="AG1294" s="49" t="b">
        <v>0</v>
      </c>
      <c r="AH1294" s="49" t="b">
        <v>0</v>
      </c>
      <c r="AI1294" s="49" t="b">
        <v>0</v>
      </c>
      <c r="AJ1294" s="49" t="b">
        <v>0</v>
      </c>
      <c r="AK1294" s="49" t="b">
        <v>0</v>
      </c>
      <c r="AL1294" s="49" t="b">
        <v>0</v>
      </c>
      <c r="AM1294" s="49" t="b">
        <v>0</v>
      </c>
      <c r="AN1294" s="49" t="b">
        <v>0</v>
      </c>
      <c r="AO1294" s="49" t="b">
        <v>0</v>
      </c>
      <c r="AP1294" s="49" t="b">
        <v>0</v>
      </c>
      <c r="AQ1294" s="49" t="b">
        <v>0</v>
      </c>
      <c r="AR1294" s="49" t="b">
        <v>0</v>
      </c>
      <c r="AS1294" s="49" t="b">
        <v>0</v>
      </c>
      <c r="AT1294" s="49" t="b">
        <v>0</v>
      </c>
      <c r="AU1294" s="49" t="b">
        <v>0</v>
      </c>
      <c r="AV1294" s="49" t="b">
        <v>0</v>
      </c>
      <c r="AW1294" s="49" t="b">
        <v>0</v>
      </c>
      <c r="AX1294" s="49" t="b">
        <v>0</v>
      </c>
      <c r="AY1294" s="49" t="b">
        <v>0</v>
      </c>
      <c r="AZ1294" s="49" t="b">
        <v>0</v>
      </c>
      <c r="BA1294" s="49" t="b">
        <v>0</v>
      </c>
      <c r="BB1294" s="49" t="b">
        <v>0</v>
      </c>
      <c r="BC1294" s="49" t="b">
        <v>0</v>
      </c>
      <c r="BD1294" s="49" t="b">
        <v>0</v>
      </c>
      <c r="BE1294" s="49" t="b">
        <v>0</v>
      </c>
      <c r="BF1294" s="49" t="b">
        <v>0</v>
      </c>
      <c r="BG1294" s="49" t="b">
        <v>0</v>
      </c>
      <c r="BH1294" s="49" t="b">
        <v>0</v>
      </c>
      <c r="BI1294" s="49" t="b">
        <v>0</v>
      </c>
      <c r="BJ1294" s="49" t="b">
        <v>0</v>
      </c>
      <c r="BK1294" s="49" t="b">
        <v>0</v>
      </c>
      <c r="BL1294" s="49" t="b">
        <v>0</v>
      </c>
      <c r="BM1294" s="49" t="b">
        <v>0</v>
      </c>
      <c r="BN1294" s="49" t="b">
        <v>0</v>
      </c>
      <c r="BO1294" s="49" t="b">
        <v>0</v>
      </c>
      <c r="BP1294" s="49" t="b">
        <v>0</v>
      </c>
      <c r="BQ1294" s="49" t="b">
        <v>0</v>
      </c>
      <c r="BR1294" s="49" t="b">
        <v>0</v>
      </c>
      <c r="BS1294" s="49" t="b">
        <v>0</v>
      </c>
      <c r="BT1294" s="49" t="b">
        <v>0</v>
      </c>
      <c r="BU1294" s="49" t="b">
        <v>0</v>
      </c>
      <c r="BV1294" s="49" t="b">
        <v>0</v>
      </c>
      <c r="BW1294" s="49" t="b">
        <v>0</v>
      </c>
      <c r="BX1294" s="49" t="b">
        <v>0</v>
      </c>
      <c r="BY1294" s="49" t="b">
        <v>0</v>
      </c>
      <c r="BZ1294" s="49" t="b">
        <v>0</v>
      </c>
      <c r="CA1294" s="49" t="b">
        <v>0</v>
      </c>
      <c r="CB1294" s="49" t="b">
        <v>0</v>
      </c>
      <c r="CC1294" s="49" t="b">
        <v>0</v>
      </c>
      <c r="CD1294" s="49" t="b">
        <v>0</v>
      </c>
      <c r="CE1294" s="49" t="b">
        <v>0</v>
      </c>
      <c r="CF1294" s="49" t="b">
        <v>0</v>
      </c>
      <c r="CG1294" s="49" t="b">
        <v>0</v>
      </c>
      <c r="CH1294" s="49" t="b">
        <v>0</v>
      </c>
      <c r="CI1294" s="49" t="b">
        <v>0</v>
      </c>
      <c r="CJ1294" s="49" t="b">
        <v>0</v>
      </c>
      <c r="CK1294" s="49" t="b">
        <v>0</v>
      </c>
      <c r="CL1294" s="49" t="b">
        <v>0</v>
      </c>
      <c r="CM1294" s="49" t="b">
        <v>0</v>
      </c>
      <c r="CN1294" s="49" t="b">
        <v>0</v>
      </c>
      <c r="CO1294" s="49" t="b">
        <v>0</v>
      </c>
      <c r="CP1294" s="49" t="b">
        <v>0</v>
      </c>
      <c r="CQ1294" s="49" t="b">
        <v>0</v>
      </c>
      <c r="CR1294" s="49" t="b">
        <v>0</v>
      </c>
      <c r="CS1294" s="49" t="b">
        <v>1</v>
      </c>
      <c r="CT1294" s="49" t="b">
        <v>0</v>
      </c>
      <c r="CU1294" s="49" t="b">
        <v>0</v>
      </c>
      <c r="CV1294" s="49" t="b">
        <v>0</v>
      </c>
      <c r="CW1294" s="49" t="b">
        <v>0</v>
      </c>
      <c r="CX1294" s="49" t="b">
        <v>0</v>
      </c>
      <c r="CY1294" s="49" t="b">
        <v>0</v>
      </c>
      <c r="CZ1294" s="49" t="b">
        <v>0</v>
      </c>
      <c r="DA1294" s="49" t="b">
        <v>0</v>
      </c>
      <c r="DB1294" s="49" t="b">
        <v>0</v>
      </c>
      <c r="DC1294" s="49" t="b">
        <v>0</v>
      </c>
      <c r="DD1294" s="49" t="b">
        <v>0</v>
      </c>
      <c r="DE1294" s="49" t="b">
        <v>0</v>
      </c>
      <c r="DF1294" s="49" t="b">
        <v>0</v>
      </c>
      <c r="DG1294" s="49" t="b">
        <v>0</v>
      </c>
      <c r="DH1294" s="49" t="b">
        <v>0</v>
      </c>
      <c r="DI1294" s="49" t="b">
        <v>0</v>
      </c>
      <c r="DJ1294" s="49" t="b">
        <v>0</v>
      </c>
      <c r="DK1294" s="49" t="b">
        <v>0</v>
      </c>
      <c r="DL1294" s="49" t="b">
        <v>0</v>
      </c>
      <c r="DM1294" s="49" t="b">
        <v>0</v>
      </c>
      <c r="DN1294" s="49" t="b">
        <v>0</v>
      </c>
      <c r="DO1294" s="49" t="b">
        <v>0</v>
      </c>
      <c r="DP1294" s="49" t="b">
        <v>0</v>
      </c>
      <c r="DQ1294" s="49" t="b">
        <v>0</v>
      </c>
      <c r="DR1294" s="49" t="b">
        <v>0</v>
      </c>
      <c r="DS1294" s="49" t="b">
        <v>0</v>
      </c>
      <c r="DT1294" s="49" t="b">
        <v>0</v>
      </c>
      <c r="DU1294" s="49" t="b">
        <v>0</v>
      </c>
      <c r="DV1294" s="49" t="b">
        <v>0</v>
      </c>
      <c r="DW1294" s="49" t="b">
        <v>0</v>
      </c>
      <c r="DX1294" s="49" t="b">
        <v>0</v>
      </c>
      <c r="DY1294" s="49" t="b">
        <v>0</v>
      </c>
      <c r="DZ1294" s="49" t="b">
        <v>0</v>
      </c>
      <c r="EA1294" s="49" t="b">
        <v>0</v>
      </c>
      <c r="EB1294" s="49" t="b">
        <v>0</v>
      </c>
      <c r="EC1294" s="49" t="b">
        <v>0</v>
      </c>
      <c r="ED1294" s="49" t="b">
        <v>0</v>
      </c>
      <c r="EE1294" s="49" t="b">
        <v>0</v>
      </c>
      <c r="EF1294" s="49" t="b">
        <v>0</v>
      </c>
      <c r="EG1294" s="49" t="b">
        <v>0</v>
      </c>
      <c r="EH1294" s="49" t="b">
        <v>0</v>
      </c>
      <c r="EI1294" s="49" t="b">
        <v>0</v>
      </c>
      <c r="EJ1294" s="49" t="b">
        <v>0</v>
      </c>
      <c r="EK1294" s="49" t="b">
        <v>0</v>
      </c>
      <c r="EL1294" s="49" t="b">
        <v>0</v>
      </c>
      <c r="EM1294" s="49" t="b">
        <v>0</v>
      </c>
      <c r="EN1294" s="49" t="b">
        <v>0</v>
      </c>
      <c r="EO1294" s="49" t="b">
        <v>0</v>
      </c>
      <c r="EP1294" s="49" t="b">
        <v>0</v>
      </c>
      <c r="EQ1294" s="49" t="b">
        <v>0</v>
      </c>
      <c r="ER1294" s="49" t="b">
        <v>0</v>
      </c>
      <c r="ES1294" s="49" t="b">
        <v>0</v>
      </c>
      <c r="ET1294" s="49" t="b">
        <v>0</v>
      </c>
      <c r="EU1294" s="49" t="b">
        <v>0</v>
      </c>
      <c r="EV1294" s="49" t="b">
        <v>0</v>
      </c>
      <c r="EW1294" s="49" t="b">
        <v>0</v>
      </c>
      <c r="EX1294" s="49" t="b">
        <v>0</v>
      </c>
      <c r="EY1294" s="49" t="b">
        <v>0</v>
      </c>
      <c r="EZ1294" s="49" t="b">
        <v>0</v>
      </c>
      <c r="FA1294" s="49" t="b">
        <v>0</v>
      </c>
      <c r="FB1294" s="49" t="b">
        <v>0</v>
      </c>
      <c r="FC1294" s="49" t="b">
        <v>0</v>
      </c>
      <c r="FD1294" s="49" t="b">
        <v>0</v>
      </c>
      <c r="FE1294" s="49" t="b">
        <v>0</v>
      </c>
      <c r="FF1294" s="49" t="b">
        <v>0</v>
      </c>
      <c r="FG1294" s="49" t="b">
        <v>0</v>
      </c>
      <c r="FH1294" s="49" t="b">
        <v>0</v>
      </c>
      <c r="FI1294" s="49" t="b">
        <v>0</v>
      </c>
      <c r="FJ1294" s="49" t="b">
        <v>0</v>
      </c>
      <c r="FK1294" s="49" t="b">
        <v>0</v>
      </c>
      <c r="FL1294" s="49" t="b">
        <v>0</v>
      </c>
      <c r="FM1294" s="49" t="b">
        <v>0</v>
      </c>
      <c r="FN1294" s="49" t="b">
        <v>0</v>
      </c>
      <c r="FO1294" s="49" t="b">
        <v>0</v>
      </c>
      <c r="FP1294" s="49" t="b">
        <v>0</v>
      </c>
      <c r="FQ1294" s="49" t="b">
        <v>0</v>
      </c>
      <c r="FR1294" s="49" t="b">
        <v>0</v>
      </c>
      <c r="FS1294" s="49" t="b">
        <v>0</v>
      </c>
      <c r="FT1294" s="49" t="b">
        <v>0</v>
      </c>
      <c r="FU1294" s="49" t="b">
        <v>0</v>
      </c>
      <c r="FV1294" s="49" t="b">
        <v>0</v>
      </c>
      <c r="FW1294" s="49" t="b">
        <v>0</v>
      </c>
      <c r="FX1294" s="49" t="b">
        <v>0</v>
      </c>
      <c r="FY1294" s="49" t="b">
        <v>0</v>
      </c>
      <c r="FZ1294" s="49" t="b">
        <v>0</v>
      </c>
      <c r="GA1294" s="49" t="b">
        <v>0</v>
      </c>
      <c r="GB1294" s="49" t="b">
        <v>0</v>
      </c>
      <c r="GC1294" s="49" t="b">
        <v>0</v>
      </c>
      <c r="GD1294" s="49">
        <f>COUNTIF(O1294:GC1294, TRUE)</f>
        <v>1</v>
      </c>
    </row>
    <row r="1295" spans="1:186" ht="14.25" customHeight="1" x14ac:dyDescent="0.3">
      <c r="A1295" s="49">
        <v>33</v>
      </c>
      <c r="B1295" s="49" t="s">
        <v>1022</v>
      </c>
      <c r="C1295" s="51" t="s">
        <v>1023</v>
      </c>
      <c r="D1295" s="49" t="str">
        <f>VLOOKUP(C1295,[1]Planning!$C$81:$D$305,2,"false")</f>
        <v>BN - UMNO</v>
      </c>
      <c r="E1295" s="49" t="s">
        <v>1024</v>
      </c>
      <c r="F1295" s="51" t="str">
        <f>VLOOKUP(E1295, [1]Constituency!$K$2:$L$225, 2, FALSE)</f>
        <v>Kelantan</v>
      </c>
      <c r="G1295" s="51" t="s">
        <v>3560</v>
      </c>
      <c r="H1295" s="49" t="s">
        <v>3561</v>
      </c>
      <c r="I1295" s="49" t="s">
        <v>3554</v>
      </c>
      <c r="M1295" s="49" t="s">
        <v>3555</v>
      </c>
      <c r="N1295" s="49" t="s">
        <v>3095</v>
      </c>
      <c r="O1295" s="49" t="b">
        <v>0</v>
      </c>
      <c r="P1295" s="49" t="b">
        <v>0</v>
      </c>
      <c r="Q1295" s="49" t="b">
        <v>0</v>
      </c>
      <c r="R1295" s="49" t="b">
        <v>0</v>
      </c>
      <c r="S1295" s="49" t="b">
        <v>0</v>
      </c>
      <c r="T1295" s="49" t="b">
        <v>0</v>
      </c>
      <c r="U1295" s="49" t="b">
        <v>0</v>
      </c>
      <c r="V1295" s="49" t="b">
        <v>0</v>
      </c>
      <c r="W1295" s="49" t="b">
        <v>0</v>
      </c>
      <c r="X1295" s="49" t="b">
        <v>0</v>
      </c>
      <c r="Y1295" s="49" t="b">
        <v>0</v>
      </c>
      <c r="Z1295" s="49" t="b">
        <v>0</v>
      </c>
      <c r="AA1295" s="49" t="b">
        <v>0</v>
      </c>
      <c r="AB1295" s="49" t="b">
        <v>0</v>
      </c>
      <c r="AC1295" s="49" t="b">
        <v>0</v>
      </c>
      <c r="AD1295" s="49" t="b">
        <v>0</v>
      </c>
      <c r="AE1295" s="49" t="b">
        <v>0</v>
      </c>
      <c r="AF1295" s="49" t="b">
        <v>0</v>
      </c>
      <c r="AG1295" s="49" t="b">
        <v>0</v>
      </c>
      <c r="AH1295" s="49" t="b">
        <v>0</v>
      </c>
      <c r="AI1295" s="49" t="b">
        <v>0</v>
      </c>
      <c r="AJ1295" s="49" t="b">
        <v>0</v>
      </c>
      <c r="AK1295" s="49" t="b">
        <v>0</v>
      </c>
      <c r="AL1295" s="49" t="b">
        <v>0</v>
      </c>
      <c r="AM1295" s="49" t="b">
        <v>0</v>
      </c>
      <c r="AN1295" s="49" t="b">
        <v>0</v>
      </c>
      <c r="AO1295" s="49" t="b">
        <v>0</v>
      </c>
      <c r="AP1295" s="49" t="b">
        <v>0</v>
      </c>
      <c r="AQ1295" s="49" t="b">
        <v>0</v>
      </c>
      <c r="AR1295" s="49" t="b">
        <v>0</v>
      </c>
      <c r="AS1295" s="49" t="b">
        <v>0</v>
      </c>
      <c r="AT1295" s="49" t="b">
        <v>0</v>
      </c>
      <c r="AU1295" s="49" t="b">
        <v>0</v>
      </c>
      <c r="AV1295" s="49" t="b">
        <v>0</v>
      </c>
      <c r="AW1295" s="49" t="b">
        <v>0</v>
      </c>
      <c r="AX1295" s="49" t="b">
        <v>0</v>
      </c>
      <c r="AY1295" s="49" t="b">
        <v>0</v>
      </c>
      <c r="AZ1295" s="49" t="b">
        <v>0</v>
      </c>
      <c r="BA1295" s="49" t="b">
        <v>0</v>
      </c>
      <c r="BB1295" s="49" t="b">
        <v>0</v>
      </c>
      <c r="BC1295" s="49" t="b">
        <v>0</v>
      </c>
      <c r="BD1295" s="49" t="b">
        <v>0</v>
      </c>
      <c r="BE1295" s="49" t="b">
        <v>0</v>
      </c>
      <c r="BF1295" s="49" t="b">
        <v>0</v>
      </c>
      <c r="BG1295" s="49" t="b">
        <v>0</v>
      </c>
      <c r="BH1295" s="49" t="b">
        <v>0</v>
      </c>
      <c r="BI1295" s="49" t="b">
        <v>0</v>
      </c>
      <c r="BJ1295" s="49" t="b">
        <v>0</v>
      </c>
      <c r="BK1295" s="49" t="b">
        <v>0</v>
      </c>
      <c r="BL1295" s="49" t="b">
        <v>0</v>
      </c>
      <c r="BM1295" s="49" t="b">
        <v>0</v>
      </c>
      <c r="BN1295" s="49" t="b">
        <v>0</v>
      </c>
      <c r="BO1295" s="49" t="b">
        <v>0</v>
      </c>
      <c r="BP1295" s="49" t="b">
        <v>0</v>
      </c>
      <c r="BQ1295" s="49" t="b">
        <v>0</v>
      </c>
      <c r="BR1295" s="49" t="b">
        <v>0</v>
      </c>
      <c r="BS1295" s="49" t="b">
        <v>0</v>
      </c>
      <c r="BT1295" s="49" t="b">
        <v>0</v>
      </c>
      <c r="BU1295" s="49" t="b">
        <v>0</v>
      </c>
      <c r="BV1295" s="49" t="b">
        <v>0</v>
      </c>
      <c r="BW1295" s="49" t="b">
        <v>0</v>
      </c>
      <c r="BX1295" s="49" t="b">
        <v>0</v>
      </c>
      <c r="BY1295" s="49" t="b">
        <v>0</v>
      </c>
      <c r="BZ1295" s="49" t="b">
        <v>0</v>
      </c>
      <c r="CA1295" s="49" t="b">
        <v>0</v>
      </c>
      <c r="CB1295" s="49" t="b">
        <v>0</v>
      </c>
      <c r="CC1295" s="49" t="b">
        <v>0</v>
      </c>
      <c r="CD1295" s="49" t="b">
        <v>0</v>
      </c>
      <c r="CE1295" s="49" t="b">
        <v>0</v>
      </c>
      <c r="CF1295" s="49" t="b">
        <v>0</v>
      </c>
      <c r="CG1295" s="49" t="b">
        <v>0</v>
      </c>
      <c r="CH1295" s="49" t="b">
        <v>0</v>
      </c>
      <c r="CI1295" s="49" t="b">
        <v>0</v>
      </c>
      <c r="CJ1295" s="49" t="b">
        <v>0</v>
      </c>
      <c r="CK1295" s="49" t="b">
        <v>0</v>
      </c>
      <c r="CL1295" s="49" t="b">
        <v>0</v>
      </c>
      <c r="CM1295" s="49" t="b">
        <v>0</v>
      </c>
      <c r="CN1295" s="49" t="b">
        <v>0</v>
      </c>
      <c r="CO1295" s="49" t="b">
        <v>0</v>
      </c>
      <c r="CP1295" s="49" t="b">
        <v>0</v>
      </c>
      <c r="CQ1295" s="49" t="b">
        <v>0</v>
      </c>
      <c r="CR1295" s="49" t="b">
        <v>0</v>
      </c>
      <c r="CS1295" s="49" t="b">
        <v>0</v>
      </c>
      <c r="CT1295" s="49" t="b">
        <v>0</v>
      </c>
      <c r="CU1295" s="49" t="b">
        <v>0</v>
      </c>
      <c r="CV1295" s="49" t="b">
        <v>0</v>
      </c>
      <c r="CW1295" s="49" t="b">
        <v>0</v>
      </c>
      <c r="CX1295" s="49" t="b">
        <v>0</v>
      </c>
      <c r="CY1295" s="49" t="b">
        <v>0</v>
      </c>
      <c r="CZ1295" s="49" t="b">
        <v>0</v>
      </c>
      <c r="DA1295" s="49" t="b">
        <v>0</v>
      </c>
      <c r="DB1295" s="49" t="b">
        <v>0</v>
      </c>
      <c r="DC1295" s="49" t="b">
        <v>0</v>
      </c>
      <c r="DD1295" s="49" t="b">
        <v>0</v>
      </c>
      <c r="DE1295" s="49" t="b">
        <v>0</v>
      </c>
      <c r="DF1295" s="49" t="b">
        <v>0</v>
      </c>
      <c r="DG1295" s="49" t="b">
        <v>0</v>
      </c>
      <c r="DH1295" s="49" t="b">
        <v>0</v>
      </c>
      <c r="DI1295" s="49" t="b">
        <v>0</v>
      </c>
      <c r="DJ1295" s="49" t="b">
        <v>0</v>
      </c>
      <c r="DK1295" s="49" t="b">
        <v>0</v>
      </c>
      <c r="DL1295" s="49" t="b">
        <v>0</v>
      </c>
      <c r="DM1295" s="49" t="b">
        <v>0</v>
      </c>
      <c r="DN1295" s="49" t="b">
        <v>0</v>
      </c>
      <c r="DO1295" s="49" t="b">
        <v>0</v>
      </c>
      <c r="DP1295" s="49" t="b">
        <v>0</v>
      </c>
      <c r="DQ1295" s="49" t="b">
        <v>0</v>
      </c>
      <c r="DR1295" s="49" t="b">
        <v>0</v>
      </c>
      <c r="DS1295" s="49" t="b">
        <v>0</v>
      </c>
      <c r="DT1295" s="49" t="b">
        <v>0</v>
      </c>
      <c r="DU1295" s="49" t="b">
        <v>0</v>
      </c>
      <c r="DV1295" s="49" t="b">
        <v>0</v>
      </c>
      <c r="DW1295" s="49" t="b">
        <v>0</v>
      </c>
      <c r="DX1295" s="49" t="b">
        <v>0</v>
      </c>
      <c r="DY1295" s="49" t="b">
        <v>0</v>
      </c>
      <c r="DZ1295" s="49" t="b">
        <v>0</v>
      </c>
      <c r="EA1295" s="49" t="b">
        <v>0</v>
      </c>
      <c r="EB1295" s="49" t="b">
        <v>0</v>
      </c>
      <c r="EC1295" s="49" t="b">
        <v>0</v>
      </c>
      <c r="ED1295" s="49" t="b">
        <v>0</v>
      </c>
      <c r="EE1295" s="49" t="b">
        <v>0</v>
      </c>
      <c r="EF1295" s="49" t="b">
        <v>0</v>
      </c>
      <c r="EG1295" s="49" t="b">
        <v>0</v>
      </c>
      <c r="EH1295" s="49" t="b">
        <v>0</v>
      </c>
      <c r="EI1295" s="49" t="b">
        <v>0</v>
      </c>
      <c r="EJ1295" s="49" t="b">
        <v>0</v>
      </c>
      <c r="EK1295" s="49" t="b">
        <v>0</v>
      </c>
      <c r="EL1295" s="49" t="b">
        <v>0</v>
      </c>
      <c r="EM1295" s="49" t="b">
        <v>1</v>
      </c>
      <c r="EN1295" s="49" t="b">
        <v>0</v>
      </c>
      <c r="EO1295" s="49" t="b">
        <v>0</v>
      </c>
      <c r="EP1295" s="49" t="b">
        <v>0</v>
      </c>
      <c r="EQ1295" s="49" t="b">
        <v>0</v>
      </c>
      <c r="ER1295" s="49" t="b">
        <v>0</v>
      </c>
      <c r="ES1295" s="49" t="b">
        <v>0</v>
      </c>
      <c r="ET1295" s="49" t="b">
        <v>0</v>
      </c>
      <c r="EU1295" s="49" t="b">
        <v>0</v>
      </c>
      <c r="EV1295" s="49" t="b">
        <v>0</v>
      </c>
      <c r="EW1295" s="49" t="b">
        <v>0</v>
      </c>
      <c r="EX1295" s="49" t="b">
        <v>0</v>
      </c>
      <c r="EY1295" s="49" t="b">
        <v>0</v>
      </c>
      <c r="EZ1295" s="49" t="b">
        <v>0</v>
      </c>
      <c r="FA1295" s="49" t="b">
        <v>0</v>
      </c>
      <c r="FB1295" s="49" t="b">
        <v>0</v>
      </c>
      <c r="FC1295" s="49" t="b">
        <v>0</v>
      </c>
      <c r="FD1295" s="49" t="b">
        <v>0</v>
      </c>
      <c r="FE1295" s="49" t="b">
        <v>0</v>
      </c>
      <c r="FF1295" s="49" t="b">
        <v>0</v>
      </c>
      <c r="FG1295" s="49" t="b">
        <v>0</v>
      </c>
      <c r="FH1295" s="49" t="b">
        <v>0</v>
      </c>
      <c r="FI1295" s="49" t="b">
        <v>0</v>
      </c>
      <c r="FJ1295" s="49" t="b">
        <v>0</v>
      </c>
      <c r="FK1295" s="49" t="b">
        <v>0</v>
      </c>
      <c r="FL1295" s="49" t="b">
        <v>0</v>
      </c>
      <c r="FM1295" s="49" t="b">
        <v>0</v>
      </c>
      <c r="FN1295" s="49" t="b">
        <v>0</v>
      </c>
      <c r="FO1295" s="49" t="b">
        <v>0</v>
      </c>
      <c r="FP1295" s="49" t="b">
        <v>0</v>
      </c>
      <c r="FQ1295" s="49" t="b">
        <v>0</v>
      </c>
      <c r="FR1295" s="49" t="b">
        <v>0</v>
      </c>
      <c r="FS1295" s="49" t="b">
        <v>0</v>
      </c>
      <c r="FT1295" s="49" t="b">
        <v>0</v>
      </c>
      <c r="FU1295" s="49" t="b">
        <v>0</v>
      </c>
      <c r="FV1295" s="49" t="b">
        <v>0</v>
      </c>
      <c r="FW1295" s="49" t="b">
        <v>0</v>
      </c>
      <c r="FX1295" s="49" t="b">
        <v>0</v>
      </c>
      <c r="FY1295" s="49" t="b">
        <v>0</v>
      </c>
      <c r="FZ1295" s="49" t="b">
        <v>0</v>
      </c>
      <c r="GA1295" s="49" t="b">
        <v>0</v>
      </c>
      <c r="GB1295" s="49" t="b">
        <v>0</v>
      </c>
      <c r="GC1295" s="49" t="b">
        <v>0</v>
      </c>
      <c r="GD1295" s="49">
        <f>COUNTIF(O1295:GC1295, TRUE)</f>
        <v>1</v>
      </c>
    </row>
    <row r="1296" spans="1:186" ht="14.25" customHeight="1" x14ac:dyDescent="0.3">
      <c r="A1296" s="49">
        <v>64</v>
      </c>
      <c r="B1296" s="49" t="s">
        <v>772</v>
      </c>
      <c r="C1296" s="51" t="s">
        <v>773</v>
      </c>
      <c r="D1296" s="49" t="str">
        <f>VLOOKUP(C1296,[1]Planning!$C$81:$D$305,2,"false")</f>
        <v>PH - PKR</v>
      </c>
      <c r="E1296" s="49" t="s">
        <v>774</v>
      </c>
      <c r="F1296" s="51" t="str">
        <f>VLOOKUP(E1296, [1]Constituency!$K$2:$L$225, 2, FALSE)</f>
        <v>Negeri Sembilan</v>
      </c>
      <c r="G1296" s="51" t="s">
        <v>3562</v>
      </c>
      <c r="H1296" s="49" t="s">
        <v>3563</v>
      </c>
      <c r="I1296" s="49" t="s">
        <v>3554</v>
      </c>
      <c r="M1296" s="49" t="s">
        <v>3555</v>
      </c>
      <c r="N1296" s="49" t="s">
        <v>3095</v>
      </c>
      <c r="O1296" s="49" t="b">
        <v>0</v>
      </c>
      <c r="P1296" s="49" t="b">
        <v>0</v>
      </c>
      <c r="Q1296" s="49" t="b">
        <v>0</v>
      </c>
      <c r="R1296" s="49" t="b">
        <v>0</v>
      </c>
      <c r="S1296" s="49" t="b">
        <v>0</v>
      </c>
      <c r="T1296" s="49" t="b">
        <v>0</v>
      </c>
      <c r="U1296" s="49" t="b">
        <v>0</v>
      </c>
      <c r="V1296" s="49" t="b">
        <v>0</v>
      </c>
      <c r="W1296" s="49" t="b">
        <v>0</v>
      </c>
      <c r="X1296" s="49" t="b">
        <v>0</v>
      </c>
      <c r="Y1296" s="49" t="b">
        <v>0</v>
      </c>
      <c r="Z1296" s="49" t="b">
        <v>0</v>
      </c>
      <c r="AA1296" s="49" t="b">
        <v>0</v>
      </c>
      <c r="AB1296" s="49" t="b">
        <v>0</v>
      </c>
      <c r="AC1296" s="49" t="b">
        <v>0</v>
      </c>
      <c r="AD1296" s="49" t="b">
        <v>0</v>
      </c>
      <c r="AE1296" s="49" t="b">
        <v>0</v>
      </c>
      <c r="AF1296" s="49" t="b">
        <v>0</v>
      </c>
      <c r="AG1296" s="49" t="b">
        <v>0</v>
      </c>
      <c r="AH1296" s="49" t="b">
        <v>0</v>
      </c>
      <c r="AI1296" s="49" t="b">
        <v>0</v>
      </c>
      <c r="AJ1296" s="49" t="b">
        <v>0</v>
      </c>
      <c r="AK1296" s="49" t="b">
        <v>0</v>
      </c>
      <c r="AL1296" s="49" t="b">
        <v>0</v>
      </c>
      <c r="AM1296" s="49" t="b">
        <v>0</v>
      </c>
      <c r="AN1296" s="49" t="b">
        <v>0</v>
      </c>
      <c r="AO1296" s="49" t="b">
        <v>0</v>
      </c>
      <c r="AP1296" s="49" t="b">
        <v>0</v>
      </c>
      <c r="AQ1296" s="49" t="b">
        <v>0</v>
      </c>
      <c r="AR1296" s="49" t="b">
        <v>0</v>
      </c>
      <c r="AS1296" s="49" t="b">
        <v>0</v>
      </c>
      <c r="AT1296" s="49" t="b">
        <v>0</v>
      </c>
      <c r="AU1296" s="49" t="b">
        <v>0</v>
      </c>
      <c r="AV1296" s="49" t="b">
        <v>0</v>
      </c>
      <c r="AW1296" s="49" t="b">
        <v>0</v>
      </c>
      <c r="AX1296" s="49" t="b">
        <v>0</v>
      </c>
      <c r="AY1296" s="49" t="b">
        <v>0</v>
      </c>
      <c r="AZ1296" s="49" t="b">
        <v>0</v>
      </c>
      <c r="BA1296" s="49" t="b">
        <v>0</v>
      </c>
      <c r="BB1296" s="49" t="b">
        <v>0</v>
      </c>
      <c r="BC1296" s="49" t="b">
        <v>0</v>
      </c>
      <c r="BD1296" s="49" t="b">
        <v>0</v>
      </c>
      <c r="BE1296" s="49" t="b">
        <v>0</v>
      </c>
      <c r="BF1296" s="49" t="b">
        <v>0</v>
      </c>
      <c r="BG1296" s="49" t="b">
        <v>0</v>
      </c>
      <c r="BH1296" s="49" t="b">
        <v>0</v>
      </c>
      <c r="BI1296" s="49" t="b">
        <v>0</v>
      </c>
      <c r="BJ1296" s="49" t="b">
        <v>0</v>
      </c>
      <c r="BK1296" s="49" t="b">
        <v>0</v>
      </c>
      <c r="BL1296" s="49" t="b">
        <v>0</v>
      </c>
      <c r="BM1296" s="49" t="b">
        <v>0</v>
      </c>
      <c r="BN1296" s="49" t="b">
        <v>0</v>
      </c>
      <c r="BO1296" s="49" t="b">
        <v>0</v>
      </c>
      <c r="BP1296" s="49" t="b">
        <v>0</v>
      </c>
      <c r="BQ1296" s="49" t="b">
        <v>0</v>
      </c>
      <c r="BR1296" s="49" t="b">
        <v>0</v>
      </c>
      <c r="BS1296" s="49" t="b">
        <v>0</v>
      </c>
      <c r="BT1296" s="49" t="b">
        <v>0</v>
      </c>
      <c r="BU1296" s="49" t="b">
        <v>0</v>
      </c>
      <c r="BV1296" s="49" t="b">
        <v>0</v>
      </c>
      <c r="BW1296" s="49" t="b">
        <v>0</v>
      </c>
      <c r="BX1296" s="49" t="b">
        <v>0</v>
      </c>
      <c r="BY1296" s="49" t="b">
        <v>0</v>
      </c>
      <c r="BZ1296" s="49" t="b">
        <v>0</v>
      </c>
      <c r="CA1296" s="49" t="b">
        <v>0</v>
      </c>
      <c r="CB1296" s="49" t="b">
        <v>0</v>
      </c>
      <c r="CC1296" s="49" t="b">
        <v>0</v>
      </c>
      <c r="CD1296" s="49" t="b">
        <v>0</v>
      </c>
      <c r="CE1296" s="49" t="b">
        <v>0</v>
      </c>
      <c r="CF1296" s="49" t="b">
        <v>0</v>
      </c>
      <c r="CG1296" s="49" t="b">
        <v>0</v>
      </c>
      <c r="CH1296" s="49" t="b">
        <v>0</v>
      </c>
      <c r="CI1296" s="49" t="b">
        <v>0</v>
      </c>
      <c r="CJ1296" s="49" t="b">
        <v>0</v>
      </c>
      <c r="CK1296" s="49" t="b">
        <v>0</v>
      </c>
      <c r="CL1296" s="49" t="b">
        <v>0</v>
      </c>
      <c r="CM1296" s="49" t="b">
        <v>0</v>
      </c>
      <c r="CN1296" s="49" t="b">
        <v>0</v>
      </c>
      <c r="CO1296" s="49" t="b">
        <v>0</v>
      </c>
      <c r="CP1296" s="49" t="b">
        <v>0</v>
      </c>
      <c r="CQ1296" s="49" t="b">
        <v>0</v>
      </c>
      <c r="CR1296" s="49" t="b">
        <v>0</v>
      </c>
      <c r="CS1296" s="49" t="b">
        <v>0</v>
      </c>
      <c r="CT1296" s="49" t="b">
        <v>0</v>
      </c>
      <c r="CU1296" s="49" t="b">
        <v>0</v>
      </c>
      <c r="CV1296" s="49" t="b">
        <v>0</v>
      </c>
      <c r="CW1296" s="49" t="b">
        <v>0</v>
      </c>
      <c r="CX1296" s="49" t="b">
        <v>0</v>
      </c>
      <c r="CY1296" s="49" t="b">
        <v>0</v>
      </c>
      <c r="CZ1296" s="49" t="b">
        <v>0</v>
      </c>
      <c r="DA1296" s="49" t="b">
        <v>0</v>
      </c>
      <c r="DB1296" s="49" t="b">
        <v>0</v>
      </c>
      <c r="DC1296" s="49" t="b">
        <v>0</v>
      </c>
      <c r="DD1296" s="49" t="b">
        <v>0</v>
      </c>
      <c r="DE1296" s="49" t="b">
        <v>0</v>
      </c>
      <c r="DF1296" s="49" t="b">
        <v>0</v>
      </c>
      <c r="DG1296" s="49" t="b">
        <v>0</v>
      </c>
      <c r="DH1296" s="49" t="b">
        <v>0</v>
      </c>
      <c r="DI1296" s="49" t="b">
        <v>0</v>
      </c>
      <c r="DJ1296" s="49" t="b">
        <v>0</v>
      </c>
      <c r="DK1296" s="49" t="b">
        <v>0</v>
      </c>
      <c r="DL1296" s="49" t="b">
        <v>0</v>
      </c>
      <c r="DM1296" s="49" t="b">
        <v>0</v>
      </c>
      <c r="DN1296" s="49" t="b">
        <v>0</v>
      </c>
      <c r="DO1296" s="49" t="b">
        <v>0</v>
      </c>
      <c r="DP1296" s="49" t="b">
        <v>0</v>
      </c>
      <c r="DQ1296" s="49" t="b">
        <v>0</v>
      </c>
      <c r="DR1296" s="49" t="b">
        <v>0</v>
      </c>
      <c r="DS1296" s="49" t="b">
        <v>0</v>
      </c>
      <c r="DT1296" s="49" t="b">
        <v>0</v>
      </c>
      <c r="DU1296" s="49" t="b">
        <v>0</v>
      </c>
      <c r="DV1296" s="49" t="b">
        <v>0</v>
      </c>
      <c r="DW1296" s="49" t="b">
        <v>0</v>
      </c>
      <c r="DX1296" s="49" t="b">
        <v>0</v>
      </c>
      <c r="DY1296" s="49" t="b">
        <v>0</v>
      </c>
      <c r="DZ1296" s="49" t="b">
        <v>0</v>
      </c>
      <c r="EA1296" s="49" t="b">
        <v>0</v>
      </c>
      <c r="EB1296" s="49" t="b">
        <v>0</v>
      </c>
      <c r="EC1296" s="49" t="b">
        <v>0</v>
      </c>
      <c r="ED1296" s="49" t="b">
        <v>0</v>
      </c>
      <c r="EE1296" s="49" t="b">
        <v>0</v>
      </c>
      <c r="EF1296" s="49" t="b">
        <v>0</v>
      </c>
      <c r="EG1296" s="49" t="b">
        <v>0</v>
      </c>
      <c r="EH1296" s="49" t="b">
        <v>0</v>
      </c>
      <c r="EI1296" s="49" t="b">
        <v>0</v>
      </c>
      <c r="EJ1296" s="49" t="b">
        <v>0</v>
      </c>
      <c r="EK1296" s="49" t="b">
        <v>0</v>
      </c>
      <c r="EL1296" s="49" t="b">
        <v>0</v>
      </c>
      <c r="EM1296" s="49" t="b">
        <v>1</v>
      </c>
      <c r="EN1296" s="49" t="b">
        <v>0</v>
      </c>
      <c r="EO1296" s="49" t="b">
        <v>0</v>
      </c>
      <c r="EP1296" s="49" t="b">
        <v>0</v>
      </c>
      <c r="EQ1296" s="49" t="b">
        <v>0</v>
      </c>
      <c r="ER1296" s="49" t="b">
        <v>0</v>
      </c>
      <c r="ES1296" s="49" t="b">
        <v>0</v>
      </c>
      <c r="ET1296" s="49" t="b">
        <v>0</v>
      </c>
      <c r="EU1296" s="49" t="b">
        <v>0</v>
      </c>
      <c r="EV1296" s="49" t="b">
        <v>0</v>
      </c>
      <c r="EW1296" s="49" t="b">
        <v>0</v>
      </c>
      <c r="EX1296" s="49" t="b">
        <v>0</v>
      </c>
      <c r="EY1296" s="49" t="b">
        <v>0</v>
      </c>
      <c r="EZ1296" s="49" t="b">
        <v>0</v>
      </c>
      <c r="FA1296" s="49" t="b">
        <v>0</v>
      </c>
      <c r="FB1296" s="49" t="b">
        <v>0</v>
      </c>
      <c r="FC1296" s="49" t="b">
        <v>0</v>
      </c>
      <c r="FD1296" s="49" t="b">
        <v>0</v>
      </c>
      <c r="FE1296" s="49" t="b">
        <v>0</v>
      </c>
      <c r="FF1296" s="49" t="b">
        <v>0</v>
      </c>
      <c r="FG1296" s="49" t="b">
        <v>0</v>
      </c>
      <c r="FH1296" s="49" t="b">
        <v>0</v>
      </c>
      <c r="FI1296" s="49" t="b">
        <v>0</v>
      </c>
      <c r="FJ1296" s="49" t="b">
        <v>0</v>
      </c>
      <c r="FK1296" s="49" t="b">
        <v>0</v>
      </c>
      <c r="FL1296" s="49" t="b">
        <v>0</v>
      </c>
      <c r="FM1296" s="49" t="b">
        <v>0</v>
      </c>
      <c r="FN1296" s="49" t="b">
        <v>0</v>
      </c>
      <c r="FO1296" s="49" t="b">
        <v>0</v>
      </c>
      <c r="FP1296" s="49" t="b">
        <v>0</v>
      </c>
      <c r="FQ1296" s="49" t="b">
        <v>0</v>
      </c>
      <c r="FR1296" s="49" t="b">
        <v>0</v>
      </c>
      <c r="FS1296" s="49" t="b">
        <v>0</v>
      </c>
      <c r="FT1296" s="49" t="b">
        <v>0</v>
      </c>
      <c r="FU1296" s="49" t="b">
        <v>0</v>
      </c>
      <c r="FV1296" s="49" t="b">
        <v>0</v>
      </c>
      <c r="FW1296" s="49" t="b">
        <v>0</v>
      </c>
      <c r="FX1296" s="49" t="b">
        <v>0</v>
      </c>
      <c r="FY1296" s="49" t="b">
        <v>0</v>
      </c>
      <c r="FZ1296" s="49" t="b">
        <v>0</v>
      </c>
      <c r="GA1296" s="49" t="b">
        <v>0</v>
      </c>
      <c r="GB1296" s="49" t="b">
        <v>0</v>
      </c>
      <c r="GC1296" s="49" t="b">
        <v>0</v>
      </c>
      <c r="GD1296" s="49">
        <f>COUNTIF(O1296:GC1296, TRUE)</f>
        <v>1</v>
      </c>
    </row>
    <row r="1297" spans="1:186" ht="14.25" customHeight="1" x14ac:dyDescent="0.3">
      <c r="A1297" s="49">
        <v>78</v>
      </c>
      <c r="B1297" s="49" t="s">
        <v>1184</v>
      </c>
      <c r="C1297" s="51" t="s">
        <v>20</v>
      </c>
      <c r="D1297" s="49" t="str">
        <f>VLOOKUP(C1297,[1]Planning!$C$81:$D$305,2,"false")</f>
        <v>BERSATU</v>
      </c>
      <c r="E1297" s="49" t="s">
        <v>1185</v>
      </c>
      <c r="F1297" s="51" t="str">
        <f>VLOOKUP(E1297, [1]Constituency!$K$2:$L$225, 2, FALSE)</f>
        <v>Sabah</v>
      </c>
      <c r="G1297" s="51" t="s">
        <v>3564</v>
      </c>
      <c r="H1297" s="49" t="s">
        <v>3565</v>
      </c>
      <c r="I1297" s="49" t="s">
        <v>3554</v>
      </c>
      <c r="M1297" s="49" t="s">
        <v>3555</v>
      </c>
      <c r="N1297" s="49" t="s">
        <v>3095</v>
      </c>
      <c r="O1297" s="49" t="b">
        <v>0</v>
      </c>
      <c r="P1297" s="49" t="b">
        <v>0</v>
      </c>
      <c r="Q1297" s="49" t="b">
        <v>0</v>
      </c>
      <c r="R1297" s="49" t="b">
        <v>0</v>
      </c>
      <c r="S1297" s="49" t="b">
        <v>0</v>
      </c>
      <c r="T1297" s="49" t="b">
        <v>0</v>
      </c>
      <c r="U1297" s="49" t="b">
        <v>0</v>
      </c>
      <c r="V1297" s="49" t="b">
        <v>0</v>
      </c>
      <c r="W1297" s="49" t="b">
        <v>0</v>
      </c>
      <c r="X1297" s="49" t="b">
        <v>0</v>
      </c>
      <c r="Y1297" s="49" t="b">
        <v>0</v>
      </c>
      <c r="Z1297" s="49" t="b">
        <v>0</v>
      </c>
      <c r="AA1297" s="49" t="b">
        <v>0</v>
      </c>
      <c r="AB1297" s="49" t="b">
        <v>0</v>
      </c>
      <c r="AC1297" s="49" t="b">
        <v>0</v>
      </c>
      <c r="AD1297" s="49" t="b">
        <v>0</v>
      </c>
      <c r="AE1297" s="49" t="b">
        <v>0</v>
      </c>
      <c r="AF1297" s="49" t="b">
        <v>0</v>
      </c>
      <c r="AG1297" s="49" t="b">
        <v>0</v>
      </c>
      <c r="AH1297" s="49" t="b">
        <v>0</v>
      </c>
      <c r="AI1297" s="49" t="b">
        <v>0</v>
      </c>
      <c r="AJ1297" s="49" t="b">
        <v>0</v>
      </c>
      <c r="AK1297" s="49" t="b">
        <v>0</v>
      </c>
      <c r="AL1297" s="49" t="b">
        <v>0</v>
      </c>
      <c r="AM1297" s="49" t="b">
        <v>0</v>
      </c>
      <c r="AN1297" s="49" t="b">
        <v>0</v>
      </c>
      <c r="AO1297" s="49" t="b">
        <v>0</v>
      </c>
      <c r="AP1297" s="49" t="b">
        <v>0</v>
      </c>
      <c r="AQ1297" s="49" t="b">
        <v>0</v>
      </c>
      <c r="AR1297" s="49" t="b">
        <v>0</v>
      </c>
      <c r="AS1297" s="49" t="b">
        <v>0</v>
      </c>
      <c r="AT1297" s="49" t="b">
        <v>0</v>
      </c>
      <c r="AU1297" s="49" t="b">
        <v>0</v>
      </c>
      <c r="AV1297" s="49" t="b">
        <v>0</v>
      </c>
      <c r="AW1297" s="49" t="b">
        <v>0</v>
      </c>
      <c r="AX1297" s="49" t="b">
        <v>0</v>
      </c>
      <c r="AY1297" s="49" t="b">
        <v>0</v>
      </c>
      <c r="AZ1297" s="49" t="b">
        <v>0</v>
      </c>
      <c r="BA1297" s="49" t="b">
        <v>0</v>
      </c>
      <c r="BB1297" s="49" t="b">
        <v>0</v>
      </c>
      <c r="BC1297" s="49" t="b">
        <v>0</v>
      </c>
      <c r="BD1297" s="49" t="b">
        <v>0</v>
      </c>
      <c r="BE1297" s="49" t="b">
        <v>0</v>
      </c>
      <c r="BF1297" s="49" t="b">
        <v>0</v>
      </c>
      <c r="BG1297" s="49" t="b">
        <v>0</v>
      </c>
      <c r="BH1297" s="49" t="b">
        <v>0</v>
      </c>
      <c r="BI1297" s="49" t="b">
        <v>0</v>
      </c>
      <c r="BJ1297" s="49" t="b">
        <v>0</v>
      </c>
      <c r="BK1297" s="49" t="b">
        <v>0</v>
      </c>
      <c r="BL1297" s="49" t="b">
        <v>0</v>
      </c>
      <c r="BM1297" s="49" t="b">
        <v>0</v>
      </c>
      <c r="BN1297" s="49" t="b">
        <v>0</v>
      </c>
      <c r="BO1297" s="49" t="b">
        <v>0</v>
      </c>
      <c r="BP1297" s="49" t="b">
        <v>0</v>
      </c>
      <c r="BQ1297" s="49" t="b">
        <v>0</v>
      </c>
      <c r="BR1297" s="49" t="b">
        <v>0</v>
      </c>
      <c r="BS1297" s="49" t="b">
        <v>0</v>
      </c>
      <c r="BT1297" s="49" t="b">
        <v>0</v>
      </c>
      <c r="BU1297" s="49" t="b">
        <v>0</v>
      </c>
      <c r="BV1297" s="49" t="b">
        <v>0</v>
      </c>
      <c r="BW1297" s="49" t="b">
        <v>0</v>
      </c>
      <c r="BX1297" s="49" t="b">
        <v>0</v>
      </c>
      <c r="BY1297" s="49" t="b">
        <v>0</v>
      </c>
      <c r="BZ1297" s="49" t="b">
        <v>0</v>
      </c>
      <c r="CA1297" s="49" t="b">
        <v>0</v>
      </c>
      <c r="CB1297" s="49" t="b">
        <v>0</v>
      </c>
      <c r="CC1297" s="49" t="b">
        <v>0</v>
      </c>
      <c r="CD1297" s="49" t="b">
        <v>0</v>
      </c>
      <c r="CE1297" s="49" t="b">
        <v>0</v>
      </c>
      <c r="CF1297" s="49" t="b">
        <v>0</v>
      </c>
      <c r="CG1297" s="49" t="b">
        <v>0</v>
      </c>
      <c r="CH1297" s="49" t="b">
        <v>0</v>
      </c>
      <c r="CI1297" s="49" t="b">
        <v>0</v>
      </c>
      <c r="CJ1297" s="49" t="b">
        <v>0</v>
      </c>
      <c r="CK1297" s="49" t="b">
        <v>0</v>
      </c>
      <c r="CL1297" s="49" t="b">
        <v>0</v>
      </c>
      <c r="CM1297" s="49" t="b">
        <v>0</v>
      </c>
      <c r="CN1297" s="49" t="b">
        <v>0</v>
      </c>
      <c r="CO1297" s="49" t="b">
        <v>0</v>
      </c>
      <c r="CP1297" s="49" t="b">
        <v>0</v>
      </c>
      <c r="CQ1297" s="49" t="b">
        <v>0</v>
      </c>
      <c r="CR1297" s="49" t="b">
        <v>0</v>
      </c>
      <c r="CS1297" s="49" t="b">
        <v>0</v>
      </c>
      <c r="CT1297" s="49" t="b">
        <v>0</v>
      </c>
      <c r="CU1297" s="49" t="b">
        <v>0</v>
      </c>
      <c r="CV1297" s="49" t="b">
        <v>0</v>
      </c>
      <c r="CW1297" s="49" t="b">
        <v>0</v>
      </c>
      <c r="CX1297" s="49" t="b">
        <v>0</v>
      </c>
      <c r="CY1297" s="49" t="b">
        <v>0</v>
      </c>
      <c r="CZ1297" s="49" t="b">
        <v>0</v>
      </c>
      <c r="DA1297" s="49" t="b">
        <v>0</v>
      </c>
      <c r="DB1297" s="49" t="b">
        <v>0</v>
      </c>
      <c r="DC1297" s="49" t="b">
        <v>0</v>
      </c>
      <c r="DD1297" s="49" t="b">
        <v>0</v>
      </c>
      <c r="DE1297" s="49" t="b">
        <v>0</v>
      </c>
      <c r="DF1297" s="49" t="b">
        <v>0</v>
      </c>
      <c r="DG1297" s="49" t="b">
        <v>0</v>
      </c>
      <c r="DH1297" s="49" t="b">
        <v>0</v>
      </c>
      <c r="DI1297" s="49" t="b">
        <v>0</v>
      </c>
      <c r="DJ1297" s="49" t="b">
        <v>0</v>
      </c>
      <c r="DK1297" s="49" t="b">
        <v>0</v>
      </c>
      <c r="DL1297" s="49" t="b">
        <v>0</v>
      </c>
      <c r="DM1297" s="49" t="b">
        <v>0</v>
      </c>
      <c r="DN1297" s="49" t="b">
        <v>0</v>
      </c>
      <c r="DO1297" s="49" t="b">
        <v>0</v>
      </c>
      <c r="DP1297" s="49" t="b">
        <v>0</v>
      </c>
      <c r="DQ1297" s="49" t="b">
        <v>0</v>
      </c>
      <c r="DR1297" s="49" t="b">
        <v>0</v>
      </c>
      <c r="DS1297" s="49" t="b">
        <v>0</v>
      </c>
      <c r="DT1297" s="49" t="b">
        <v>0</v>
      </c>
      <c r="DU1297" s="49" t="b">
        <v>0</v>
      </c>
      <c r="DV1297" s="49" t="b">
        <v>0</v>
      </c>
      <c r="DW1297" s="49" t="b">
        <v>0</v>
      </c>
      <c r="DX1297" s="49" t="b">
        <v>0</v>
      </c>
      <c r="DY1297" s="49" t="b">
        <v>0</v>
      </c>
      <c r="DZ1297" s="49" t="b">
        <v>0</v>
      </c>
      <c r="EA1297" s="49" t="b">
        <v>0</v>
      </c>
      <c r="EB1297" s="49" t="b">
        <v>0</v>
      </c>
      <c r="EC1297" s="49" t="b">
        <v>0</v>
      </c>
      <c r="ED1297" s="49" t="b">
        <v>0</v>
      </c>
      <c r="EE1297" s="49" t="b">
        <v>0</v>
      </c>
      <c r="EF1297" s="49" t="b">
        <v>0</v>
      </c>
      <c r="EG1297" s="49" t="b">
        <v>0</v>
      </c>
      <c r="EH1297" s="49" t="b">
        <v>0</v>
      </c>
      <c r="EI1297" s="49" t="b">
        <v>0</v>
      </c>
      <c r="EJ1297" s="49" t="b">
        <v>0</v>
      </c>
      <c r="EK1297" s="49" t="b">
        <v>0</v>
      </c>
      <c r="EL1297" s="49" t="b">
        <v>0</v>
      </c>
      <c r="EM1297" s="49" t="b">
        <v>0</v>
      </c>
      <c r="EN1297" s="49" t="b">
        <v>0</v>
      </c>
      <c r="EO1297" s="49" t="b">
        <v>0</v>
      </c>
      <c r="EP1297" s="49" t="b">
        <v>0</v>
      </c>
      <c r="EQ1297" s="49" t="b">
        <v>0</v>
      </c>
      <c r="ER1297" s="49" t="b">
        <v>0</v>
      </c>
      <c r="ES1297" s="49" t="b">
        <v>0</v>
      </c>
      <c r="ET1297" s="49" t="b">
        <v>0</v>
      </c>
      <c r="EU1297" s="49" t="b">
        <v>0</v>
      </c>
      <c r="EV1297" s="49" t="b">
        <v>0</v>
      </c>
      <c r="EW1297" s="49" t="b">
        <v>0</v>
      </c>
      <c r="EX1297" s="49" t="b">
        <v>0</v>
      </c>
      <c r="EY1297" s="49" t="b">
        <v>0</v>
      </c>
      <c r="EZ1297" s="49" t="b">
        <v>0</v>
      </c>
      <c r="FA1297" s="49" t="b">
        <v>0</v>
      </c>
      <c r="FB1297" s="49" t="b">
        <v>0</v>
      </c>
      <c r="FC1297" s="49" t="b">
        <v>0</v>
      </c>
      <c r="FD1297" s="49" t="b">
        <v>0</v>
      </c>
      <c r="FE1297" s="49" t="b">
        <v>0</v>
      </c>
      <c r="FF1297" s="49" t="b">
        <v>0</v>
      </c>
      <c r="FG1297" s="49" t="b">
        <v>0</v>
      </c>
      <c r="FH1297" s="49" t="b">
        <v>0</v>
      </c>
      <c r="FI1297" s="49" t="b">
        <v>0</v>
      </c>
      <c r="FJ1297" s="49" t="b">
        <v>1</v>
      </c>
      <c r="FK1297" s="49" t="b">
        <v>1</v>
      </c>
      <c r="FL1297" s="49" t="b">
        <v>0</v>
      </c>
      <c r="FM1297" s="49" t="b">
        <v>0</v>
      </c>
      <c r="FN1297" s="49" t="b">
        <v>0</v>
      </c>
      <c r="FO1297" s="49" t="b">
        <v>0</v>
      </c>
      <c r="FP1297" s="49" t="b">
        <v>0</v>
      </c>
      <c r="FQ1297" s="49" t="b">
        <v>0</v>
      </c>
      <c r="FR1297" s="49" t="b">
        <v>0</v>
      </c>
      <c r="FS1297" s="49" t="b">
        <v>0</v>
      </c>
      <c r="FT1297" s="49" t="b">
        <v>0</v>
      </c>
      <c r="FU1297" s="49" t="b">
        <v>0</v>
      </c>
      <c r="FV1297" s="49" t="b">
        <v>0</v>
      </c>
      <c r="FW1297" s="49" t="b">
        <v>0</v>
      </c>
      <c r="FX1297" s="49" t="b">
        <v>0</v>
      </c>
      <c r="FY1297" s="49" t="b">
        <v>0</v>
      </c>
      <c r="FZ1297" s="49" t="b">
        <v>0</v>
      </c>
      <c r="GA1297" s="49" t="b">
        <v>0</v>
      </c>
      <c r="GB1297" s="49" t="b">
        <v>0</v>
      </c>
      <c r="GC1297" s="49" t="b">
        <v>0</v>
      </c>
      <c r="GD1297" s="49">
        <f>COUNTIF(O1297:GC1297, TRUE)</f>
        <v>2</v>
      </c>
    </row>
    <row r="1298" spans="1:186" ht="14.25" customHeight="1" x14ac:dyDescent="0.3">
      <c r="A1298" s="49">
        <v>80</v>
      </c>
      <c r="B1298" s="49" t="s">
        <v>822</v>
      </c>
      <c r="C1298" s="51" t="s">
        <v>823</v>
      </c>
      <c r="D1298" s="49" t="str">
        <f>VLOOKUP(C1298,[1]Planning!$C$81:$D$305,2,"false")</f>
        <v>PH - PKR</v>
      </c>
      <c r="E1298" s="49" t="s">
        <v>824</v>
      </c>
      <c r="F1298" s="51" t="str">
        <f>VLOOKUP(E1298, [1]Constituency!$K$2:$L$225, 2, FALSE)</f>
        <v>Kedah</v>
      </c>
      <c r="G1298" s="51" t="s">
        <v>3566</v>
      </c>
      <c r="H1298" s="49" t="s">
        <v>3567</v>
      </c>
      <c r="I1298" s="49" t="s">
        <v>3554</v>
      </c>
      <c r="M1298" s="49" t="s">
        <v>3555</v>
      </c>
      <c r="N1298" s="49" t="s">
        <v>3095</v>
      </c>
      <c r="O1298" s="49" t="b">
        <v>0</v>
      </c>
      <c r="P1298" s="49" t="b">
        <v>0</v>
      </c>
      <c r="Q1298" s="49" t="b">
        <v>0</v>
      </c>
      <c r="R1298" s="49" t="b">
        <v>0</v>
      </c>
      <c r="S1298" s="49" t="b">
        <v>0</v>
      </c>
      <c r="T1298" s="49" t="b">
        <v>0</v>
      </c>
      <c r="U1298" s="49" t="b">
        <v>0</v>
      </c>
      <c r="V1298" s="49" t="b">
        <v>0</v>
      </c>
      <c r="W1298" s="49" t="b">
        <v>0</v>
      </c>
      <c r="X1298" s="49" t="b">
        <v>0</v>
      </c>
      <c r="Y1298" s="49" t="b">
        <v>0</v>
      </c>
      <c r="Z1298" s="49" t="b">
        <v>0</v>
      </c>
      <c r="AA1298" s="49" t="b">
        <v>0</v>
      </c>
      <c r="AB1298" s="49" t="b">
        <v>0</v>
      </c>
      <c r="AC1298" s="49" t="b">
        <v>0</v>
      </c>
      <c r="AD1298" s="49" t="b">
        <v>0</v>
      </c>
      <c r="AE1298" s="49" t="b">
        <v>0</v>
      </c>
      <c r="AF1298" s="49" t="b">
        <v>0</v>
      </c>
      <c r="AG1298" s="49" t="b">
        <v>0</v>
      </c>
      <c r="AH1298" s="49" t="b">
        <v>0</v>
      </c>
      <c r="AI1298" s="49" t="b">
        <v>0</v>
      </c>
      <c r="AJ1298" s="49" t="b">
        <v>0</v>
      </c>
      <c r="AK1298" s="49" t="b">
        <v>0</v>
      </c>
      <c r="AL1298" s="49" t="b">
        <v>0</v>
      </c>
      <c r="AM1298" s="49" t="b">
        <v>0</v>
      </c>
      <c r="AN1298" s="49" t="b">
        <v>0</v>
      </c>
      <c r="AO1298" s="49" t="b">
        <v>0</v>
      </c>
      <c r="AP1298" s="49" t="b">
        <v>0</v>
      </c>
      <c r="AQ1298" s="49" t="b">
        <v>0</v>
      </c>
      <c r="AR1298" s="49" t="b">
        <v>0</v>
      </c>
      <c r="AS1298" s="49" t="b">
        <v>0</v>
      </c>
      <c r="AT1298" s="49" t="b">
        <v>0</v>
      </c>
      <c r="AU1298" s="49" t="b">
        <v>0</v>
      </c>
      <c r="AV1298" s="49" t="b">
        <v>0</v>
      </c>
      <c r="AW1298" s="49" t="b">
        <v>0</v>
      </c>
      <c r="AX1298" s="49" t="b">
        <v>0</v>
      </c>
      <c r="AY1298" s="49" t="b">
        <v>0</v>
      </c>
      <c r="AZ1298" s="49" t="b">
        <v>0</v>
      </c>
      <c r="BA1298" s="49" t="b">
        <v>0</v>
      </c>
      <c r="BB1298" s="49" t="b">
        <v>0</v>
      </c>
      <c r="BC1298" s="49" t="b">
        <v>0</v>
      </c>
      <c r="BD1298" s="49" t="b">
        <v>0</v>
      </c>
      <c r="BE1298" s="49" t="b">
        <v>0</v>
      </c>
      <c r="BF1298" s="49" t="b">
        <v>0</v>
      </c>
      <c r="BG1298" s="49" t="b">
        <v>0</v>
      </c>
      <c r="BH1298" s="49" t="b">
        <v>0</v>
      </c>
      <c r="BI1298" s="49" t="b">
        <v>0</v>
      </c>
      <c r="BJ1298" s="49" t="b">
        <v>0</v>
      </c>
      <c r="BK1298" s="49" t="b">
        <v>0</v>
      </c>
      <c r="BL1298" s="49" t="b">
        <v>0</v>
      </c>
      <c r="BM1298" s="49" t="b">
        <v>0</v>
      </c>
      <c r="BN1298" s="49" t="b">
        <v>0</v>
      </c>
      <c r="BO1298" s="49" t="b">
        <v>0</v>
      </c>
      <c r="BP1298" s="49" t="b">
        <v>0</v>
      </c>
      <c r="BQ1298" s="49" t="b">
        <v>0</v>
      </c>
      <c r="BR1298" s="49" t="b">
        <v>0</v>
      </c>
      <c r="BS1298" s="49" t="b">
        <v>0</v>
      </c>
      <c r="BT1298" s="49" t="b">
        <v>0</v>
      </c>
      <c r="BU1298" s="49" t="b">
        <v>0</v>
      </c>
      <c r="BV1298" s="49" t="b">
        <v>0</v>
      </c>
      <c r="BW1298" s="49" t="b">
        <v>0</v>
      </c>
      <c r="BX1298" s="49" t="b">
        <v>0</v>
      </c>
      <c r="BY1298" s="49" t="b">
        <v>0</v>
      </c>
      <c r="BZ1298" s="49" t="b">
        <v>0</v>
      </c>
      <c r="CA1298" s="49" t="b">
        <v>0</v>
      </c>
      <c r="CB1298" s="49" t="b">
        <v>0</v>
      </c>
      <c r="CC1298" s="49" t="b">
        <v>0</v>
      </c>
      <c r="CD1298" s="49" t="b">
        <v>0</v>
      </c>
      <c r="CE1298" s="49" t="b">
        <v>0</v>
      </c>
      <c r="CF1298" s="49" t="b">
        <v>0</v>
      </c>
      <c r="CG1298" s="49" t="b">
        <v>0</v>
      </c>
      <c r="CH1298" s="49" t="b">
        <v>0</v>
      </c>
      <c r="CI1298" s="49" t="b">
        <v>0</v>
      </c>
      <c r="CJ1298" s="49" t="b">
        <v>0</v>
      </c>
      <c r="CK1298" s="49" t="b">
        <v>0</v>
      </c>
      <c r="CL1298" s="49" t="b">
        <v>0</v>
      </c>
      <c r="CM1298" s="49" t="b">
        <v>0</v>
      </c>
      <c r="CN1298" s="49" t="b">
        <v>0</v>
      </c>
      <c r="CO1298" s="49" t="b">
        <v>0</v>
      </c>
      <c r="CP1298" s="49" t="b">
        <v>0</v>
      </c>
      <c r="CQ1298" s="49" t="b">
        <v>0</v>
      </c>
      <c r="CR1298" s="49" t="b">
        <v>1</v>
      </c>
      <c r="CS1298" s="49" t="b">
        <v>0</v>
      </c>
      <c r="CT1298" s="49" t="b">
        <v>0</v>
      </c>
      <c r="CU1298" s="49" t="b">
        <v>0</v>
      </c>
      <c r="CV1298" s="49" t="b">
        <v>0</v>
      </c>
      <c r="CW1298" s="49" t="b">
        <v>0</v>
      </c>
      <c r="CX1298" s="49" t="b">
        <v>0</v>
      </c>
      <c r="CY1298" s="49" t="b">
        <v>0</v>
      </c>
      <c r="CZ1298" s="49" t="b">
        <v>0</v>
      </c>
      <c r="DA1298" s="49" t="b">
        <v>0</v>
      </c>
      <c r="DB1298" s="49" t="b">
        <v>0</v>
      </c>
      <c r="DC1298" s="49" t="b">
        <v>0</v>
      </c>
      <c r="DD1298" s="49" t="b">
        <v>0</v>
      </c>
      <c r="DE1298" s="49" t="b">
        <v>0</v>
      </c>
      <c r="DF1298" s="49" t="b">
        <v>0</v>
      </c>
      <c r="DG1298" s="49" t="b">
        <v>0</v>
      </c>
      <c r="DH1298" s="49" t="b">
        <v>0</v>
      </c>
      <c r="DI1298" s="49" t="b">
        <v>0</v>
      </c>
      <c r="DJ1298" s="49" t="b">
        <v>0</v>
      </c>
      <c r="DK1298" s="49" t="b">
        <v>0</v>
      </c>
      <c r="DL1298" s="49" t="b">
        <v>0</v>
      </c>
      <c r="DM1298" s="49" t="b">
        <v>1</v>
      </c>
      <c r="DN1298" s="49" t="b">
        <v>0</v>
      </c>
      <c r="DO1298" s="49" t="b">
        <v>0</v>
      </c>
      <c r="DP1298" s="49" t="b">
        <v>0</v>
      </c>
      <c r="DQ1298" s="49" t="b">
        <v>0</v>
      </c>
      <c r="DR1298" s="49" t="b">
        <v>0</v>
      </c>
      <c r="DS1298" s="49" t="b">
        <v>0</v>
      </c>
      <c r="DT1298" s="49" t="b">
        <v>0</v>
      </c>
      <c r="DU1298" s="49" t="b">
        <v>0</v>
      </c>
      <c r="DV1298" s="49" t="b">
        <v>0</v>
      </c>
      <c r="DW1298" s="49" t="b">
        <v>0</v>
      </c>
      <c r="DX1298" s="49" t="b">
        <v>0</v>
      </c>
      <c r="DY1298" s="49" t="b">
        <v>0</v>
      </c>
      <c r="DZ1298" s="49" t="b">
        <v>0</v>
      </c>
      <c r="EA1298" s="49" t="b">
        <v>0</v>
      </c>
      <c r="EB1298" s="49" t="b">
        <v>0</v>
      </c>
      <c r="EC1298" s="49" t="b">
        <v>0</v>
      </c>
      <c r="ED1298" s="49" t="b">
        <v>0</v>
      </c>
      <c r="EE1298" s="49" t="b">
        <v>0</v>
      </c>
      <c r="EF1298" s="49" t="b">
        <v>0</v>
      </c>
      <c r="EG1298" s="49" t="b">
        <v>0</v>
      </c>
      <c r="EH1298" s="49" t="b">
        <v>0</v>
      </c>
      <c r="EI1298" s="49" t="b">
        <v>0</v>
      </c>
      <c r="EJ1298" s="49" t="b">
        <v>0</v>
      </c>
      <c r="EK1298" s="49" t="b">
        <v>0</v>
      </c>
      <c r="EL1298" s="49" t="b">
        <v>0</v>
      </c>
      <c r="EM1298" s="49" t="b">
        <v>0</v>
      </c>
      <c r="EN1298" s="49" t="b">
        <v>0</v>
      </c>
      <c r="EO1298" s="49" t="b">
        <v>0</v>
      </c>
      <c r="EP1298" s="49" t="b">
        <v>0</v>
      </c>
      <c r="EQ1298" s="49" t="b">
        <v>0</v>
      </c>
      <c r="ER1298" s="49" t="b">
        <v>0</v>
      </c>
      <c r="ES1298" s="49" t="b">
        <v>0</v>
      </c>
      <c r="ET1298" s="49" t="b">
        <v>0</v>
      </c>
      <c r="EU1298" s="49" t="b">
        <v>0</v>
      </c>
      <c r="EV1298" s="49" t="b">
        <v>0</v>
      </c>
      <c r="EW1298" s="49" t="b">
        <v>0</v>
      </c>
      <c r="EX1298" s="49" t="b">
        <v>0</v>
      </c>
      <c r="EY1298" s="49" t="b">
        <v>0</v>
      </c>
      <c r="EZ1298" s="49" t="b">
        <v>0</v>
      </c>
      <c r="FA1298" s="49" t="b">
        <v>0</v>
      </c>
      <c r="FB1298" s="49" t="b">
        <v>0</v>
      </c>
      <c r="FC1298" s="49" t="b">
        <v>0</v>
      </c>
      <c r="FD1298" s="49" t="b">
        <v>0</v>
      </c>
      <c r="FE1298" s="49" t="b">
        <v>0</v>
      </c>
      <c r="FF1298" s="49" t="b">
        <v>0</v>
      </c>
      <c r="FG1298" s="49" t="b">
        <v>0</v>
      </c>
      <c r="FH1298" s="49" t="b">
        <v>0</v>
      </c>
      <c r="FI1298" s="49" t="b">
        <v>0</v>
      </c>
      <c r="FJ1298" s="49" t="b">
        <v>0</v>
      </c>
      <c r="FK1298" s="49" t="b">
        <v>0</v>
      </c>
      <c r="FL1298" s="49" t="b">
        <v>0</v>
      </c>
      <c r="FM1298" s="49" t="b">
        <v>0</v>
      </c>
      <c r="FN1298" s="49" t="b">
        <v>0</v>
      </c>
      <c r="FO1298" s="49" t="b">
        <v>0</v>
      </c>
      <c r="FP1298" s="49" t="b">
        <v>0</v>
      </c>
      <c r="FQ1298" s="49" t="b">
        <v>0</v>
      </c>
      <c r="FR1298" s="49" t="b">
        <v>0</v>
      </c>
      <c r="FS1298" s="49" t="b">
        <v>0</v>
      </c>
      <c r="FT1298" s="49" t="b">
        <v>0</v>
      </c>
      <c r="FU1298" s="49" t="b">
        <v>0</v>
      </c>
      <c r="FV1298" s="49" t="b">
        <v>0</v>
      </c>
      <c r="FW1298" s="49" t="b">
        <v>0</v>
      </c>
      <c r="FX1298" s="49" t="b">
        <v>0</v>
      </c>
      <c r="FY1298" s="49" t="b">
        <v>0</v>
      </c>
      <c r="FZ1298" s="49" t="b">
        <v>0</v>
      </c>
      <c r="GA1298" s="49" t="b">
        <v>0</v>
      </c>
      <c r="GB1298" s="49" t="b">
        <v>0</v>
      </c>
      <c r="GC1298" s="49" t="b">
        <v>0</v>
      </c>
      <c r="GD1298" s="49">
        <f>COUNTIF(O1298:GC1298, TRUE)</f>
        <v>2</v>
      </c>
    </row>
    <row r="1299" spans="1:186" ht="14.25" customHeight="1" x14ac:dyDescent="0.3">
      <c r="A1299" s="49">
        <v>81</v>
      </c>
      <c r="B1299" s="49" t="s">
        <v>822</v>
      </c>
      <c r="C1299" s="51" t="s">
        <v>823</v>
      </c>
      <c r="D1299" s="49" t="str">
        <f>VLOOKUP(C1299,[1]Planning!$C$81:$D$305,2,"false")</f>
        <v>PH - PKR</v>
      </c>
      <c r="E1299" s="49" t="s">
        <v>824</v>
      </c>
      <c r="F1299" s="51" t="str">
        <f>VLOOKUP(E1299, [1]Constituency!$K$2:$L$225, 2, FALSE)</f>
        <v>Kedah</v>
      </c>
      <c r="G1299" s="51" t="s">
        <v>3568</v>
      </c>
      <c r="H1299" s="49" t="s">
        <v>3569</v>
      </c>
      <c r="I1299" s="49" t="s">
        <v>3554</v>
      </c>
      <c r="M1299" s="49" t="s">
        <v>3555</v>
      </c>
      <c r="N1299" s="49" t="s">
        <v>3095</v>
      </c>
      <c r="O1299" s="49" t="b">
        <v>0</v>
      </c>
      <c r="P1299" s="49" t="b">
        <v>0</v>
      </c>
      <c r="Q1299" s="49" t="b">
        <v>0</v>
      </c>
      <c r="R1299" s="49" t="b">
        <v>0</v>
      </c>
      <c r="S1299" s="49" t="b">
        <v>0</v>
      </c>
      <c r="T1299" s="49" t="b">
        <v>0</v>
      </c>
      <c r="U1299" s="49" t="b">
        <v>0</v>
      </c>
      <c r="V1299" s="49" t="b">
        <v>0</v>
      </c>
      <c r="W1299" s="49" t="b">
        <v>0</v>
      </c>
      <c r="X1299" s="49" t="b">
        <v>0</v>
      </c>
      <c r="Y1299" s="49" t="b">
        <v>0</v>
      </c>
      <c r="Z1299" s="49" t="b">
        <v>0</v>
      </c>
      <c r="AA1299" s="49" t="b">
        <v>0</v>
      </c>
      <c r="AB1299" s="49" t="b">
        <v>0</v>
      </c>
      <c r="AC1299" s="49" t="b">
        <v>0</v>
      </c>
      <c r="AD1299" s="49" t="b">
        <v>0</v>
      </c>
      <c r="AE1299" s="49" t="b">
        <v>0</v>
      </c>
      <c r="AF1299" s="49" t="b">
        <v>0</v>
      </c>
      <c r="AG1299" s="49" t="b">
        <v>0</v>
      </c>
      <c r="AH1299" s="49" t="b">
        <v>0</v>
      </c>
      <c r="AI1299" s="49" t="b">
        <v>0</v>
      </c>
      <c r="AJ1299" s="49" t="b">
        <v>0</v>
      </c>
      <c r="AK1299" s="49" t="b">
        <v>0</v>
      </c>
      <c r="AL1299" s="49" t="b">
        <v>0</v>
      </c>
      <c r="AM1299" s="49" t="b">
        <v>0</v>
      </c>
      <c r="AN1299" s="49" t="b">
        <v>0</v>
      </c>
      <c r="AO1299" s="49" t="b">
        <v>0</v>
      </c>
      <c r="AP1299" s="49" t="b">
        <v>0</v>
      </c>
      <c r="AQ1299" s="49" t="b">
        <v>0</v>
      </c>
      <c r="AR1299" s="49" t="b">
        <v>0</v>
      </c>
      <c r="AS1299" s="49" t="b">
        <v>0</v>
      </c>
      <c r="AT1299" s="49" t="b">
        <v>0</v>
      </c>
      <c r="AU1299" s="49" t="b">
        <v>0</v>
      </c>
      <c r="AV1299" s="49" t="b">
        <v>0</v>
      </c>
      <c r="AW1299" s="49" t="b">
        <v>0</v>
      </c>
      <c r="AX1299" s="49" t="b">
        <v>0</v>
      </c>
      <c r="AY1299" s="49" t="b">
        <v>0</v>
      </c>
      <c r="AZ1299" s="49" t="b">
        <v>0</v>
      </c>
      <c r="BA1299" s="49" t="b">
        <v>0</v>
      </c>
      <c r="BB1299" s="49" t="b">
        <v>0</v>
      </c>
      <c r="BC1299" s="49" t="b">
        <v>0</v>
      </c>
      <c r="BD1299" s="49" t="b">
        <v>0</v>
      </c>
      <c r="BE1299" s="49" t="b">
        <v>0</v>
      </c>
      <c r="BF1299" s="49" t="b">
        <v>0</v>
      </c>
      <c r="BG1299" s="49" t="b">
        <v>0</v>
      </c>
      <c r="BH1299" s="49" t="b">
        <v>0</v>
      </c>
      <c r="BI1299" s="49" t="b">
        <v>0</v>
      </c>
      <c r="BJ1299" s="49" t="b">
        <v>0</v>
      </c>
      <c r="BK1299" s="49" t="b">
        <v>0</v>
      </c>
      <c r="BL1299" s="49" t="b">
        <v>0</v>
      </c>
      <c r="BM1299" s="49" t="b">
        <v>0</v>
      </c>
      <c r="BN1299" s="49" t="b">
        <v>0</v>
      </c>
      <c r="BO1299" s="49" t="b">
        <v>0</v>
      </c>
      <c r="BP1299" s="49" t="b">
        <v>0</v>
      </c>
      <c r="BQ1299" s="49" t="b">
        <v>0</v>
      </c>
      <c r="BR1299" s="49" t="b">
        <v>0</v>
      </c>
      <c r="BS1299" s="49" t="b">
        <v>0</v>
      </c>
      <c r="BT1299" s="49" t="b">
        <v>0</v>
      </c>
      <c r="BU1299" s="49" t="b">
        <v>0</v>
      </c>
      <c r="BV1299" s="49" t="b">
        <v>0</v>
      </c>
      <c r="BW1299" s="49" t="b">
        <v>0</v>
      </c>
      <c r="BX1299" s="49" t="b">
        <v>0</v>
      </c>
      <c r="BY1299" s="49" t="b">
        <v>0</v>
      </c>
      <c r="BZ1299" s="49" t="b">
        <v>0</v>
      </c>
      <c r="CA1299" s="49" t="b">
        <v>0</v>
      </c>
      <c r="CB1299" s="49" t="b">
        <v>0</v>
      </c>
      <c r="CC1299" s="49" t="b">
        <v>0</v>
      </c>
      <c r="CD1299" s="49" t="b">
        <v>0</v>
      </c>
      <c r="CE1299" s="49" t="b">
        <v>0</v>
      </c>
      <c r="CF1299" s="49" t="b">
        <v>0</v>
      </c>
      <c r="CG1299" s="49" t="b">
        <v>0</v>
      </c>
      <c r="CH1299" s="49" t="b">
        <v>0</v>
      </c>
      <c r="CI1299" s="49" t="b">
        <v>0</v>
      </c>
      <c r="CJ1299" s="49" t="b">
        <v>0</v>
      </c>
      <c r="CK1299" s="49" t="b">
        <v>0</v>
      </c>
      <c r="CL1299" s="49" t="b">
        <v>0</v>
      </c>
      <c r="CM1299" s="49" t="b">
        <v>0</v>
      </c>
      <c r="CN1299" s="49" t="b">
        <v>0</v>
      </c>
      <c r="CO1299" s="49" t="b">
        <v>0</v>
      </c>
      <c r="CP1299" s="49" t="b">
        <v>0</v>
      </c>
      <c r="CQ1299" s="49" t="b">
        <v>0</v>
      </c>
      <c r="CR1299" s="49" t="b">
        <v>0</v>
      </c>
      <c r="CS1299" s="49" t="b">
        <v>0</v>
      </c>
      <c r="CT1299" s="49" t="b">
        <v>0</v>
      </c>
      <c r="CU1299" s="49" t="b">
        <v>0</v>
      </c>
      <c r="CV1299" s="49" t="b">
        <v>0</v>
      </c>
      <c r="CW1299" s="49" t="b">
        <v>0</v>
      </c>
      <c r="CX1299" s="49" t="b">
        <v>0</v>
      </c>
      <c r="CY1299" s="49" t="b">
        <v>0</v>
      </c>
      <c r="CZ1299" s="49" t="b">
        <v>0</v>
      </c>
      <c r="DA1299" s="49" t="b">
        <v>0</v>
      </c>
      <c r="DB1299" s="49" t="b">
        <v>0</v>
      </c>
      <c r="DC1299" s="49" t="b">
        <v>0</v>
      </c>
      <c r="DD1299" s="49" t="b">
        <v>0</v>
      </c>
      <c r="DE1299" s="49" t="b">
        <v>0</v>
      </c>
      <c r="DF1299" s="49" t="b">
        <v>0</v>
      </c>
      <c r="DG1299" s="49" t="b">
        <v>0</v>
      </c>
      <c r="DH1299" s="49" t="b">
        <v>0</v>
      </c>
      <c r="DI1299" s="49" t="b">
        <v>0</v>
      </c>
      <c r="DJ1299" s="49" t="b">
        <v>0</v>
      </c>
      <c r="DK1299" s="49" t="b">
        <v>0</v>
      </c>
      <c r="DL1299" s="49" t="b">
        <v>0</v>
      </c>
      <c r="DM1299" s="49" t="b">
        <v>0</v>
      </c>
      <c r="DN1299" s="49" t="b">
        <v>0</v>
      </c>
      <c r="DO1299" s="49" t="b">
        <v>0</v>
      </c>
      <c r="DP1299" s="49" t="b">
        <v>0</v>
      </c>
      <c r="DQ1299" s="49" t="b">
        <v>0</v>
      </c>
      <c r="DR1299" s="49" t="b">
        <v>0</v>
      </c>
      <c r="DS1299" s="49" t="b">
        <v>0</v>
      </c>
      <c r="DT1299" s="49" t="b">
        <v>0</v>
      </c>
      <c r="DU1299" s="49" t="b">
        <v>0</v>
      </c>
      <c r="DV1299" s="49" t="b">
        <v>0</v>
      </c>
      <c r="DW1299" s="49" t="b">
        <v>0</v>
      </c>
      <c r="DX1299" s="49" t="b">
        <v>0</v>
      </c>
      <c r="DY1299" s="49" t="b">
        <v>1</v>
      </c>
      <c r="DZ1299" s="49" t="b">
        <v>0</v>
      </c>
      <c r="EA1299" s="49" t="b">
        <v>0</v>
      </c>
      <c r="EB1299" s="49" t="b">
        <v>0</v>
      </c>
      <c r="EC1299" s="49" t="b">
        <v>0</v>
      </c>
      <c r="ED1299" s="49" t="b">
        <v>0</v>
      </c>
      <c r="EE1299" s="49" t="b">
        <v>0</v>
      </c>
      <c r="EF1299" s="49" t="b">
        <v>0</v>
      </c>
      <c r="EG1299" s="49" t="b">
        <v>0</v>
      </c>
      <c r="EH1299" s="49" t="b">
        <v>0</v>
      </c>
      <c r="EI1299" s="49" t="b">
        <v>0</v>
      </c>
      <c r="EJ1299" s="49" t="b">
        <v>0</v>
      </c>
      <c r="EK1299" s="49" t="b">
        <v>0</v>
      </c>
      <c r="EL1299" s="49" t="b">
        <v>0</v>
      </c>
      <c r="EM1299" s="49" t="b">
        <v>0</v>
      </c>
      <c r="EN1299" s="49" t="b">
        <v>0</v>
      </c>
      <c r="EO1299" s="49" t="b">
        <v>0</v>
      </c>
      <c r="EP1299" s="49" t="b">
        <v>0</v>
      </c>
      <c r="EQ1299" s="49" t="b">
        <v>0</v>
      </c>
      <c r="ER1299" s="49" t="b">
        <v>0</v>
      </c>
      <c r="ES1299" s="49" t="b">
        <v>0</v>
      </c>
      <c r="ET1299" s="49" t="b">
        <v>0</v>
      </c>
      <c r="EU1299" s="49" t="b">
        <v>0</v>
      </c>
      <c r="EV1299" s="49" t="b">
        <v>0</v>
      </c>
      <c r="EW1299" s="49" t="b">
        <v>0</v>
      </c>
      <c r="EX1299" s="49" t="b">
        <v>0</v>
      </c>
      <c r="EY1299" s="49" t="b">
        <v>0</v>
      </c>
      <c r="EZ1299" s="49" t="b">
        <v>0</v>
      </c>
      <c r="FA1299" s="49" t="b">
        <v>0</v>
      </c>
      <c r="FB1299" s="49" t="b">
        <v>0</v>
      </c>
      <c r="FC1299" s="49" t="b">
        <v>0</v>
      </c>
      <c r="FD1299" s="49" t="b">
        <v>0</v>
      </c>
      <c r="FE1299" s="49" t="b">
        <v>0</v>
      </c>
      <c r="FF1299" s="49" t="b">
        <v>0</v>
      </c>
      <c r="FG1299" s="49" t="b">
        <v>0</v>
      </c>
      <c r="FH1299" s="49" t="b">
        <v>0</v>
      </c>
      <c r="FI1299" s="49" t="b">
        <v>0</v>
      </c>
      <c r="FJ1299" s="49" t="b">
        <v>0</v>
      </c>
      <c r="FK1299" s="49" t="b">
        <v>0</v>
      </c>
      <c r="FL1299" s="49" t="b">
        <v>0</v>
      </c>
      <c r="FM1299" s="49" t="b">
        <v>0</v>
      </c>
      <c r="FN1299" s="49" t="b">
        <v>0</v>
      </c>
      <c r="FO1299" s="49" t="b">
        <v>0</v>
      </c>
      <c r="FP1299" s="49" t="b">
        <v>0</v>
      </c>
      <c r="FQ1299" s="49" t="b">
        <v>0</v>
      </c>
      <c r="FR1299" s="49" t="b">
        <v>0</v>
      </c>
      <c r="FS1299" s="49" t="b">
        <v>0</v>
      </c>
      <c r="FT1299" s="49" t="b">
        <v>0</v>
      </c>
      <c r="FU1299" s="49" t="b">
        <v>0</v>
      </c>
      <c r="FV1299" s="49" t="b">
        <v>0</v>
      </c>
      <c r="FW1299" s="49" t="b">
        <v>0</v>
      </c>
      <c r="FX1299" s="49" t="b">
        <v>0</v>
      </c>
      <c r="FY1299" s="49" t="b">
        <v>0</v>
      </c>
      <c r="FZ1299" s="49" t="b">
        <v>0</v>
      </c>
      <c r="GA1299" s="49" t="b">
        <v>0</v>
      </c>
      <c r="GB1299" s="49" t="b">
        <v>0</v>
      </c>
      <c r="GC1299" s="49" t="b">
        <v>0</v>
      </c>
      <c r="GD1299" s="49">
        <f>COUNTIF(O1299:GC1299, TRUE)</f>
        <v>1</v>
      </c>
    </row>
    <row r="1300" spans="1:186" ht="14.25" customHeight="1" x14ac:dyDescent="0.3">
      <c r="A1300" s="49">
        <v>112</v>
      </c>
      <c r="B1300" s="49" t="s">
        <v>684</v>
      </c>
      <c r="C1300" s="49" t="s">
        <v>684</v>
      </c>
      <c r="D1300" s="49" t="str">
        <f>VLOOKUP(C1300,[1]Planning!$C$81:$D$305,2,"false")</f>
        <v>PAS</v>
      </c>
      <c r="E1300" s="49" t="s">
        <v>685</v>
      </c>
      <c r="F1300" s="51" t="str">
        <f>VLOOKUP(E1300, [1]Constituency!$K$2:$L$225, 2, FALSE)</f>
        <v>Terengganu</v>
      </c>
      <c r="G1300" s="51" t="s">
        <v>3570</v>
      </c>
      <c r="H1300" s="49" t="s">
        <v>3571</v>
      </c>
      <c r="I1300" s="49" t="s">
        <v>3554</v>
      </c>
      <c r="M1300" s="49" t="s">
        <v>3555</v>
      </c>
      <c r="N1300" s="49" t="s">
        <v>3095</v>
      </c>
      <c r="O1300" s="49" t="b">
        <v>0</v>
      </c>
      <c r="P1300" s="49" t="b">
        <v>0</v>
      </c>
      <c r="Q1300" s="49" t="b">
        <v>0</v>
      </c>
      <c r="R1300" s="49" t="b">
        <v>0</v>
      </c>
      <c r="S1300" s="49" t="b">
        <v>0</v>
      </c>
      <c r="T1300" s="49" t="b">
        <v>0</v>
      </c>
      <c r="U1300" s="49" t="b">
        <v>0</v>
      </c>
      <c r="V1300" s="49" t="b">
        <v>0</v>
      </c>
      <c r="W1300" s="49" t="b">
        <v>0</v>
      </c>
      <c r="X1300" s="49" t="b">
        <v>0</v>
      </c>
      <c r="Y1300" s="49" t="b">
        <v>0</v>
      </c>
      <c r="Z1300" s="49" t="b">
        <v>0</v>
      </c>
      <c r="AA1300" s="49" t="b">
        <v>0</v>
      </c>
      <c r="AB1300" s="49" t="b">
        <v>0</v>
      </c>
      <c r="AC1300" s="49" t="b">
        <v>0</v>
      </c>
      <c r="AD1300" s="49" t="b">
        <v>0</v>
      </c>
      <c r="AE1300" s="49" t="b">
        <v>0</v>
      </c>
      <c r="AF1300" s="49" t="b">
        <v>0</v>
      </c>
      <c r="AG1300" s="49" t="b">
        <v>0</v>
      </c>
      <c r="AH1300" s="49" t="b">
        <v>0</v>
      </c>
      <c r="AI1300" s="49" t="b">
        <v>0</v>
      </c>
      <c r="AJ1300" s="49" t="b">
        <v>0</v>
      </c>
      <c r="AK1300" s="49" t="b">
        <v>0</v>
      </c>
      <c r="AL1300" s="49" t="b">
        <v>0</v>
      </c>
      <c r="AM1300" s="49" t="b">
        <v>0</v>
      </c>
      <c r="AN1300" s="49" t="b">
        <v>0</v>
      </c>
      <c r="AO1300" s="49" t="b">
        <v>0</v>
      </c>
      <c r="AP1300" s="49" t="b">
        <v>0</v>
      </c>
      <c r="AQ1300" s="49" t="b">
        <v>0</v>
      </c>
      <c r="AR1300" s="49" t="b">
        <v>0</v>
      </c>
      <c r="AS1300" s="49" t="b">
        <v>0</v>
      </c>
      <c r="AT1300" s="49" t="b">
        <v>0</v>
      </c>
      <c r="AU1300" s="49" t="b">
        <v>0</v>
      </c>
      <c r="AV1300" s="49" t="b">
        <v>0</v>
      </c>
      <c r="AW1300" s="49" t="b">
        <v>0</v>
      </c>
      <c r="AX1300" s="49" t="b">
        <v>0</v>
      </c>
      <c r="AY1300" s="49" t="b">
        <v>0</v>
      </c>
      <c r="AZ1300" s="49" t="b">
        <v>0</v>
      </c>
      <c r="BA1300" s="49" t="b">
        <v>0</v>
      </c>
      <c r="BB1300" s="49" t="b">
        <v>0</v>
      </c>
      <c r="BC1300" s="49" t="b">
        <v>0</v>
      </c>
      <c r="BD1300" s="49" t="b">
        <v>0</v>
      </c>
      <c r="BE1300" s="49" t="b">
        <v>0</v>
      </c>
      <c r="BF1300" s="49" t="b">
        <v>0</v>
      </c>
      <c r="BG1300" s="49" t="b">
        <v>0</v>
      </c>
      <c r="BH1300" s="49" t="b">
        <v>0</v>
      </c>
      <c r="BI1300" s="49" t="b">
        <v>0</v>
      </c>
      <c r="BJ1300" s="49" t="b">
        <v>0</v>
      </c>
      <c r="BK1300" s="49" t="b">
        <v>0</v>
      </c>
      <c r="BL1300" s="49" t="b">
        <v>0</v>
      </c>
      <c r="BM1300" s="49" t="b">
        <v>0</v>
      </c>
      <c r="BN1300" s="49" t="b">
        <v>0</v>
      </c>
      <c r="BO1300" s="49" t="b">
        <v>0</v>
      </c>
      <c r="BP1300" s="49" t="b">
        <v>0</v>
      </c>
      <c r="BQ1300" s="49" t="b">
        <v>0</v>
      </c>
      <c r="BR1300" s="49" t="b">
        <v>0</v>
      </c>
      <c r="BS1300" s="49" t="b">
        <v>0</v>
      </c>
      <c r="BT1300" s="49" t="b">
        <v>0</v>
      </c>
      <c r="BU1300" s="49" t="b">
        <v>0</v>
      </c>
      <c r="BV1300" s="49" t="b">
        <v>0</v>
      </c>
      <c r="BW1300" s="49" t="b">
        <v>0</v>
      </c>
      <c r="BX1300" s="49" t="b">
        <v>0</v>
      </c>
      <c r="BY1300" s="49" t="b">
        <v>0</v>
      </c>
      <c r="BZ1300" s="49" t="b">
        <v>0</v>
      </c>
      <c r="CA1300" s="49" t="b">
        <v>0</v>
      </c>
      <c r="CB1300" s="49" t="b">
        <v>0</v>
      </c>
      <c r="CC1300" s="49" t="b">
        <v>0</v>
      </c>
      <c r="CD1300" s="49" t="b">
        <v>0</v>
      </c>
      <c r="CE1300" s="49" t="b">
        <v>0</v>
      </c>
      <c r="CF1300" s="49" t="b">
        <v>0</v>
      </c>
      <c r="CG1300" s="49" t="b">
        <v>0</v>
      </c>
      <c r="CH1300" s="49" t="b">
        <v>0</v>
      </c>
      <c r="CI1300" s="49" t="b">
        <v>0</v>
      </c>
      <c r="CJ1300" s="49" t="b">
        <v>0</v>
      </c>
      <c r="CK1300" s="49" t="b">
        <v>0</v>
      </c>
      <c r="CL1300" s="49" t="b">
        <v>0</v>
      </c>
      <c r="CM1300" s="49" t="b">
        <v>0</v>
      </c>
      <c r="CN1300" s="49" t="b">
        <v>0</v>
      </c>
      <c r="CO1300" s="49" t="b">
        <v>0</v>
      </c>
      <c r="CP1300" s="49" t="b">
        <v>0</v>
      </c>
      <c r="CQ1300" s="49" t="b">
        <v>0</v>
      </c>
      <c r="CR1300" s="49" t="b">
        <v>0</v>
      </c>
      <c r="CS1300" s="49" t="b">
        <v>0</v>
      </c>
      <c r="CT1300" s="49" t="b">
        <v>0</v>
      </c>
      <c r="CU1300" s="49" t="b">
        <v>0</v>
      </c>
      <c r="CV1300" s="49" t="b">
        <v>0</v>
      </c>
      <c r="CW1300" s="49" t="b">
        <v>0</v>
      </c>
      <c r="CX1300" s="49" t="b">
        <v>0</v>
      </c>
      <c r="CY1300" s="49" t="b">
        <v>0</v>
      </c>
      <c r="CZ1300" s="49" t="b">
        <v>0</v>
      </c>
      <c r="DA1300" s="49" t="b">
        <v>0</v>
      </c>
      <c r="DB1300" s="49" t="b">
        <v>0</v>
      </c>
      <c r="DC1300" s="49" t="b">
        <v>0</v>
      </c>
      <c r="DD1300" s="49" t="b">
        <v>0</v>
      </c>
      <c r="DE1300" s="49" t="b">
        <v>0</v>
      </c>
      <c r="DF1300" s="49" t="b">
        <v>0</v>
      </c>
      <c r="DG1300" s="49" t="b">
        <v>0</v>
      </c>
      <c r="DH1300" s="49" t="b">
        <v>0</v>
      </c>
      <c r="DI1300" s="49" t="b">
        <v>0</v>
      </c>
      <c r="DJ1300" s="49" t="b">
        <v>0</v>
      </c>
      <c r="DK1300" s="49" t="b">
        <v>0</v>
      </c>
      <c r="DL1300" s="49" t="b">
        <v>0</v>
      </c>
      <c r="DM1300" s="49" t="b">
        <v>0</v>
      </c>
      <c r="DN1300" s="49" t="b">
        <v>0</v>
      </c>
      <c r="DO1300" s="49" t="b">
        <v>0</v>
      </c>
      <c r="DP1300" s="49" t="b">
        <v>0</v>
      </c>
      <c r="DQ1300" s="49" t="b">
        <v>0</v>
      </c>
      <c r="DR1300" s="49" t="b">
        <v>0</v>
      </c>
      <c r="DS1300" s="49" t="b">
        <v>0</v>
      </c>
      <c r="DT1300" s="49" t="b">
        <v>0</v>
      </c>
      <c r="DU1300" s="49" t="b">
        <v>0</v>
      </c>
      <c r="DV1300" s="49" t="b">
        <v>0</v>
      </c>
      <c r="DW1300" s="49" t="b">
        <v>0</v>
      </c>
      <c r="DX1300" s="49" t="b">
        <v>0</v>
      </c>
      <c r="DY1300" s="49" t="b">
        <v>0</v>
      </c>
      <c r="DZ1300" s="49" t="b">
        <v>0</v>
      </c>
      <c r="EA1300" s="49" t="b">
        <v>0</v>
      </c>
      <c r="EB1300" s="49" t="b">
        <v>0</v>
      </c>
      <c r="EC1300" s="49" t="b">
        <v>0</v>
      </c>
      <c r="ED1300" s="49" t="b">
        <v>0</v>
      </c>
      <c r="EE1300" s="49" t="b">
        <v>0</v>
      </c>
      <c r="EF1300" s="49" t="b">
        <v>0</v>
      </c>
      <c r="EG1300" s="49" t="b">
        <v>0</v>
      </c>
      <c r="EH1300" s="49" t="b">
        <v>0</v>
      </c>
      <c r="EI1300" s="49" t="b">
        <v>0</v>
      </c>
      <c r="EJ1300" s="49" t="b">
        <v>0</v>
      </c>
      <c r="EK1300" s="49" t="b">
        <v>0</v>
      </c>
      <c r="EL1300" s="49" t="b">
        <v>0</v>
      </c>
      <c r="EM1300" s="49" t="b">
        <v>1</v>
      </c>
      <c r="EN1300" s="49" t="b">
        <v>0</v>
      </c>
      <c r="EO1300" s="49" t="b">
        <v>0</v>
      </c>
      <c r="EP1300" s="49" t="b">
        <v>0</v>
      </c>
      <c r="EQ1300" s="49" t="b">
        <v>0</v>
      </c>
      <c r="ER1300" s="49" t="b">
        <v>0</v>
      </c>
      <c r="ES1300" s="49" t="b">
        <v>0</v>
      </c>
      <c r="ET1300" s="49" t="b">
        <v>0</v>
      </c>
      <c r="EU1300" s="49" t="b">
        <v>0</v>
      </c>
      <c r="EV1300" s="49" t="b">
        <v>0</v>
      </c>
      <c r="EW1300" s="49" t="b">
        <v>0</v>
      </c>
      <c r="EX1300" s="49" t="b">
        <v>0</v>
      </c>
      <c r="EY1300" s="49" t="b">
        <v>0</v>
      </c>
      <c r="EZ1300" s="49" t="b">
        <v>0</v>
      </c>
      <c r="FA1300" s="49" t="b">
        <v>0</v>
      </c>
      <c r="FB1300" s="49" t="b">
        <v>0</v>
      </c>
      <c r="FC1300" s="49" t="b">
        <v>0</v>
      </c>
      <c r="FD1300" s="49" t="b">
        <v>0</v>
      </c>
      <c r="FE1300" s="49" t="b">
        <v>0</v>
      </c>
      <c r="FF1300" s="49" t="b">
        <v>0</v>
      </c>
      <c r="FG1300" s="49" t="b">
        <v>0</v>
      </c>
      <c r="FH1300" s="49" t="b">
        <v>0</v>
      </c>
      <c r="FI1300" s="49" t="b">
        <v>0</v>
      </c>
      <c r="FJ1300" s="49" t="b">
        <v>0</v>
      </c>
      <c r="FK1300" s="49" t="b">
        <v>0</v>
      </c>
      <c r="FL1300" s="49" t="b">
        <v>0</v>
      </c>
      <c r="FM1300" s="49" t="b">
        <v>0</v>
      </c>
      <c r="FN1300" s="49" t="b">
        <v>0</v>
      </c>
      <c r="FO1300" s="49" t="b">
        <v>0</v>
      </c>
      <c r="FP1300" s="49" t="b">
        <v>0</v>
      </c>
      <c r="FQ1300" s="49" t="b">
        <v>0</v>
      </c>
      <c r="FR1300" s="49" t="b">
        <v>0</v>
      </c>
      <c r="FS1300" s="49" t="b">
        <v>0</v>
      </c>
      <c r="FT1300" s="49" t="b">
        <v>0</v>
      </c>
      <c r="FU1300" s="49" t="b">
        <v>0</v>
      </c>
      <c r="FV1300" s="49" t="b">
        <v>0</v>
      </c>
      <c r="FW1300" s="49" t="b">
        <v>0</v>
      </c>
      <c r="FX1300" s="49" t="b">
        <v>0</v>
      </c>
      <c r="FY1300" s="49" t="b">
        <v>0</v>
      </c>
      <c r="FZ1300" s="49" t="b">
        <v>0</v>
      </c>
      <c r="GA1300" s="49" t="b">
        <v>0</v>
      </c>
      <c r="GB1300" s="49" t="b">
        <v>0</v>
      </c>
      <c r="GC1300" s="49" t="b">
        <v>0</v>
      </c>
      <c r="GD1300" s="49">
        <f>COUNTIF(O1300:GC1300, TRUE)</f>
        <v>1</v>
      </c>
    </row>
    <row r="1301" spans="1:186" ht="14.25" customHeight="1" x14ac:dyDescent="0.3">
      <c r="A1301" s="49">
        <v>113</v>
      </c>
      <c r="B1301" s="49" t="s">
        <v>684</v>
      </c>
      <c r="C1301" s="49" t="s">
        <v>684</v>
      </c>
      <c r="D1301" s="49" t="str">
        <f>VLOOKUP(C1301,[1]Planning!$C$81:$D$305,2,"false")</f>
        <v>PAS</v>
      </c>
      <c r="E1301" s="49" t="s">
        <v>685</v>
      </c>
      <c r="F1301" s="51" t="str">
        <f>VLOOKUP(E1301, [1]Constituency!$K$2:$L$225, 2, FALSE)</f>
        <v>Terengganu</v>
      </c>
      <c r="G1301" s="51" t="s">
        <v>3572</v>
      </c>
      <c r="H1301" s="49" t="s">
        <v>3573</v>
      </c>
      <c r="I1301" s="49" t="s">
        <v>3554</v>
      </c>
      <c r="M1301" s="49" t="s">
        <v>3555</v>
      </c>
      <c r="N1301" s="49" t="s">
        <v>3095</v>
      </c>
      <c r="O1301" s="49" t="b">
        <v>0</v>
      </c>
      <c r="P1301" s="49" t="b">
        <v>0</v>
      </c>
      <c r="Q1301" s="49" t="b">
        <v>0</v>
      </c>
      <c r="R1301" s="49" t="b">
        <v>0</v>
      </c>
      <c r="S1301" s="49" t="b">
        <v>0</v>
      </c>
      <c r="T1301" s="49" t="b">
        <v>0</v>
      </c>
      <c r="U1301" s="49" t="b">
        <v>0</v>
      </c>
      <c r="V1301" s="49" t="b">
        <v>0</v>
      </c>
      <c r="W1301" s="49" t="b">
        <v>0</v>
      </c>
      <c r="X1301" s="49" t="b">
        <v>0</v>
      </c>
      <c r="Y1301" s="49" t="b">
        <v>0</v>
      </c>
      <c r="Z1301" s="49" t="b">
        <v>0</v>
      </c>
      <c r="AA1301" s="49" t="b">
        <v>0</v>
      </c>
      <c r="AB1301" s="49" t="b">
        <v>0</v>
      </c>
      <c r="AC1301" s="49" t="b">
        <v>0</v>
      </c>
      <c r="AD1301" s="49" t="b">
        <v>0</v>
      </c>
      <c r="AE1301" s="49" t="b">
        <v>0</v>
      </c>
      <c r="AF1301" s="49" t="b">
        <v>0</v>
      </c>
      <c r="AG1301" s="49" t="b">
        <v>0</v>
      </c>
      <c r="AH1301" s="49" t="b">
        <v>0</v>
      </c>
      <c r="AI1301" s="49" t="b">
        <v>0</v>
      </c>
      <c r="AJ1301" s="49" t="b">
        <v>0</v>
      </c>
      <c r="AK1301" s="49" t="b">
        <v>0</v>
      </c>
      <c r="AL1301" s="49" t="b">
        <v>0</v>
      </c>
      <c r="AM1301" s="49" t="b">
        <v>0</v>
      </c>
      <c r="AN1301" s="49" t="b">
        <v>0</v>
      </c>
      <c r="AO1301" s="49" t="b">
        <v>0</v>
      </c>
      <c r="AP1301" s="49" t="b">
        <v>0</v>
      </c>
      <c r="AQ1301" s="49" t="b">
        <v>0</v>
      </c>
      <c r="AR1301" s="49" t="b">
        <v>0</v>
      </c>
      <c r="AS1301" s="49" t="b">
        <v>0</v>
      </c>
      <c r="AT1301" s="49" t="b">
        <v>0</v>
      </c>
      <c r="AU1301" s="49" t="b">
        <v>0</v>
      </c>
      <c r="AV1301" s="49" t="b">
        <v>0</v>
      </c>
      <c r="AW1301" s="49" t="b">
        <v>0</v>
      </c>
      <c r="AX1301" s="49" t="b">
        <v>0</v>
      </c>
      <c r="AY1301" s="49" t="b">
        <v>0</v>
      </c>
      <c r="AZ1301" s="49" t="b">
        <v>0</v>
      </c>
      <c r="BA1301" s="49" t="b">
        <v>0</v>
      </c>
      <c r="BB1301" s="49" t="b">
        <v>0</v>
      </c>
      <c r="BC1301" s="49" t="b">
        <v>0</v>
      </c>
      <c r="BD1301" s="49" t="b">
        <v>0</v>
      </c>
      <c r="BE1301" s="49" t="b">
        <v>0</v>
      </c>
      <c r="BF1301" s="49" t="b">
        <v>0</v>
      </c>
      <c r="BG1301" s="49" t="b">
        <v>0</v>
      </c>
      <c r="BH1301" s="49" t="b">
        <v>0</v>
      </c>
      <c r="BI1301" s="49" t="b">
        <v>0</v>
      </c>
      <c r="BJ1301" s="49" t="b">
        <v>0</v>
      </c>
      <c r="BK1301" s="49" t="b">
        <v>0</v>
      </c>
      <c r="BL1301" s="49" t="b">
        <v>0</v>
      </c>
      <c r="BM1301" s="49" t="b">
        <v>0</v>
      </c>
      <c r="BN1301" s="49" t="b">
        <v>0</v>
      </c>
      <c r="BO1301" s="49" t="b">
        <v>0</v>
      </c>
      <c r="BP1301" s="49" t="b">
        <v>0</v>
      </c>
      <c r="BQ1301" s="49" t="b">
        <v>0</v>
      </c>
      <c r="BR1301" s="49" t="b">
        <v>0</v>
      </c>
      <c r="BS1301" s="49" t="b">
        <v>0</v>
      </c>
      <c r="BT1301" s="49" t="b">
        <v>0</v>
      </c>
      <c r="BU1301" s="49" t="b">
        <v>0</v>
      </c>
      <c r="BV1301" s="49" t="b">
        <v>0</v>
      </c>
      <c r="BW1301" s="49" t="b">
        <v>0</v>
      </c>
      <c r="BX1301" s="49" t="b">
        <v>0</v>
      </c>
      <c r="BY1301" s="49" t="b">
        <v>0</v>
      </c>
      <c r="BZ1301" s="49" t="b">
        <v>0</v>
      </c>
      <c r="CA1301" s="49" t="b">
        <v>0</v>
      </c>
      <c r="CB1301" s="49" t="b">
        <v>0</v>
      </c>
      <c r="CC1301" s="49" t="b">
        <v>0</v>
      </c>
      <c r="CD1301" s="49" t="b">
        <v>0</v>
      </c>
      <c r="CE1301" s="49" t="b">
        <v>0</v>
      </c>
      <c r="CF1301" s="49" t="b">
        <v>0</v>
      </c>
      <c r="CG1301" s="49" t="b">
        <v>0</v>
      </c>
      <c r="CH1301" s="49" t="b">
        <v>0</v>
      </c>
      <c r="CI1301" s="49" t="b">
        <v>0</v>
      </c>
      <c r="CJ1301" s="49" t="b">
        <v>0</v>
      </c>
      <c r="CK1301" s="49" t="b">
        <v>0</v>
      </c>
      <c r="CL1301" s="49" t="b">
        <v>0</v>
      </c>
      <c r="CM1301" s="49" t="b">
        <v>0</v>
      </c>
      <c r="CN1301" s="49" t="b">
        <v>0</v>
      </c>
      <c r="CO1301" s="49" t="b">
        <v>0</v>
      </c>
      <c r="CP1301" s="49" t="b">
        <v>0</v>
      </c>
      <c r="CQ1301" s="49" t="b">
        <v>0</v>
      </c>
      <c r="CR1301" s="49" t="b">
        <v>0</v>
      </c>
      <c r="CS1301" s="49" t="b">
        <v>0</v>
      </c>
      <c r="CT1301" s="49" t="b">
        <v>0</v>
      </c>
      <c r="CU1301" s="49" t="b">
        <v>0</v>
      </c>
      <c r="CV1301" s="49" t="b">
        <v>0</v>
      </c>
      <c r="CW1301" s="49" t="b">
        <v>0</v>
      </c>
      <c r="CX1301" s="49" t="b">
        <v>0</v>
      </c>
      <c r="CY1301" s="49" t="b">
        <v>0</v>
      </c>
      <c r="CZ1301" s="49" t="b">
        <v>0</v>
      </c>
      <c r="DA1301" s="49" t="b">
        <v>0</v>
      </c>
      <c r="DB1301" s="49" t="b">
        <v>0</v>
      </c>
      <c r="DC1301" s="49" t="b">
        <v>0</v>
      </c>
      <c r="DD1301" s="49" t="b">
        <v>0</v>
      </c>
      <c r="DE1301" s="49" t="b">
        <v>0</v>
      </c>
      <c r="DF1301" s="49" t="b">
        <v>0</v>
      </c>
      <c r="DG1301" s="49" t="b">
        <v>0</v>
      </c>
      <c r="DH1301" s="49" t="b">
        <v>0</v>
      </c>
      <c r="DI1301" s="49" t="b">
        <v>0</v>
      </c>
      <c r="DJ1301" s="49" t="b">
        <v>0</v>
      </c>
      <c r="DK1301" s="49" t="b">
        <v>0</v>
      </c>
      <c r="DL1301" s="49" t="b">
        <v>0</v>
      </c>
      <c r="DM1301" s="49" t="b">
        <v>0</v>
      </c>
      <c r="DN1301" s="49" t="b">
        <v>0</v>
      </c>
      <c r="DO1301" s="49" t="b">
        <v>0</v>
      </c>
      <c r="DP1301" s="49" t="b">
        <v>0</v>
      </c>
      <c r="DQ1301" s="49" t="b">
        <v>0</v>
      </c>
      <c r="DR1301" s="49" t="b">
        <v>1</v>
      </c>
      <c r="DS1301" s="49" t="b">
        <v>0</v>
      </c>
      <c r="DT1301" s="49" t="b">
        <v>0</v>
      </c>
      <c r="DU1301" s="49" t="b">
        <v>0</v>
      </c>
      <c r="DV1301" s="49" t="b">
        <v>0</v>
      </c>
      <c r="DW1301" s="49" t="b">
        <v>0</v>
      </c>
      <c r="DX1301" s="49" t="b">
        <v>0</v>
      </c>
      <c r="DY1301" s="49" t="b">
        <v>0</v>
      </c>
      <c r="DZ1301" s="49" t="b">
        <v>0</v>
      </c>
      <c r="EA1301" s="49" t="b">
        <v>0</v>
      </c>
      <c r="EB1301" s="49" t="b">
        <v>0</v>
      </c>
      <c r="EC1301" s="49" t="b">
        <v>0</v>
      </c>
      <c r="ED1301" s="49" t="b">
        <v>0</v>
      </c>
      <c r="EE1301" s="49" t="b">
        <v>0</v>
      </c>
      <c r="EF1301" s="49" t="b">
        <v>0</v>
      </c>
      <c r="EG1301" s="49" t="b">
        <v>0</v>
      </c>
      <c r="EH1301" s="49" t="b">
        <v>0</v>
      </c>
      <c r="EI1301" s="49" t="b">
        <v>0</v>
      </c>
      <c r="EJ1301" s="49" t="b">
        <v>0</v>
      </c>
      <c r="EK1301" s="49" t="b">
        <v>0</v>
      </c>
      <c r="EL1301" s="49" t="b">
        <v>0</v>
      </c>
      <c r="EM1301" s="49" t="b">
        <v>0</v>
      </c>
      <c r="EN1301" s="49" t="b">
        <v>0</v>
      </c>
      <c r="EO1301" s="49" t="b">
        <v>0</v>
      </c>
      <c r="EP1301" s="49" t="b">
        <v>0</v>
      </c>
      <c r="EQ1301" s="49" t="b">
        <v>0</v>
      </c>
      <c r="ER1301" s="49" t="b">
        <v>0</v>
      </c>
      <c r="ES1301" s="49" t="b">
        <v>0</v>
      </c>
      <c r="ET1301" s="49" t="b">
        <v>0</v>
      </c>
      <c r="EU1301" s="49" t="b">
        <v>0</v>
      </c>
      <c r="EV1301" s="49" t="b">
        <v>0</v>
      </c>
      <c r="EW1301" s="49" t="b">
        <v>0</v>
      </c>
      <c r="EX1301" s="49" t="b">
        <v>0</v>
      </c>
      <c r="EY1301" s="49" t="b">
        <v>0</v>
      </c>
      <c r="EZ1301" s="49" t="b">
        <v>0</v>
      </c>
      <c r="FA1301" s="49" t="b">
        <v>0</v>
      </c>
      <c r="FB1301" s="49" t="b">
        <v>0</v>
      </c>
      <c r="FC1301" s="49" t="b">
        <v>0</v>
      </c>
      <c r="FD1301" s="49" t="b">
        <v>0</v>
      </c>
      <c r="FE1301" s="49" t="b">
        <v>0</v>
      </c>
      <c r="FF1301" s="49" t="b">
        <v>0</v>
      </c>
      <c r="FG1301" s="49" t="b">
        <v>0</v>
      </c>
      <c r="FH1301" s="49" t="b">
        <v>0</v>
      </c>
      <c r="FI1301" s="49" t="b">
        <v>0</v>
      </c>
      <c r="FJ1301" s="49" t="b">
        <v>0</v>
      </c>
      <c r="FK1301" s="49" t="b">
        <v>0</v>
      </c>
      <c r="FL1301" s="49" t="b">
        <v>0</v>
      </c>
      <c r="FM1301" s="49" t="b">
        <v>0</v>
      </c>
      <c r="FN1301" s="49" t="b">
        <v>0</v>
      </c>
      <c r="FO1301" s="49" t="b">
        <v>0</v>
      </c>
      <c r="FP1301" s="49" t="b">
        <v>0</v>
      </c>
      <c r="FQ1301" s="49" t="b">
        <v>0</v>
      </c>
      <c r="FR1301" s="49" t="b">
        <v>0</v>
      </c>
      <c r="FS1301" s="49" t="b">
        <v>0</v>
      </c>
      <c r="FT1301" s="49" t="b">
        <v>0</v>
      </c>
      <c r="FU1301" s="49" t="b">
        <v>0</v>
      </c>
      <c r="FV1301" s="49" t="b">
        <v>0</v>
      </c>
      <c r="FW1301" s="49" t="b">
        <v>0</v>
      </c>
      <c r="FX1301" s="49" t="b">
        <v>0</v>
      </c>
      <c r="FY1301" s="49" t="b">
        <v>0</v>
      </c>
      <c r="FZ1301" s="49" t="b">
        <v>0</v>
      </c>
      <c r="GA1301" s="49" t="b">
        <v>0</v>
      </c>
      <c r="GB1301" s="49" t="b">
        <v>0</v>
      </c>
      <c r="GC1301" s="49" t="b">
        <v>0</v>
      </c>
      <c r="GD1301" s="49">
        <f>COUNTIF(O1301:GC1301, TRUE)</f>
        <v>1</v>
      </c>
    </row>
    <row r="1302" spans="1:186" ht="14.25" customHeight="1" x14ac:dyDescent="0.3">
      <c r="A1302" s="49">
        <v>115</v>
      </c>
      <c r="B1302" s="49" t="s">
        <v>684</v>
      </c>
      <c r="C1302" s="49" t="s">
        <v>684</v>
      </c>
      <c r="D1302" s="49" t="str">
        <f>VLOOKUP(C1302,[1]Planning!$C$81:$D$305,2,"false")</f>
        <v>PAS</v>
      </c>
      <c r="E1302" s="49" t="s">
        <v>685</v>
      </c>
      <c r="F1302" s="51" t="str">
        <f>VLOOKUP(E1302, [1]Constituency!$K$2:$L$225, 2, FALSE)</f>
        <v>Terengganu</v>
      </c>
      <c r="G1302" s="51" t="s">
        <v>3574</v>
      </c>
      <c r="H1302" s="49" t="s">
        <v>3575</v>
      </c>
      <c r="I1302" s="49" t="s">
        <v>3554</v>
      </c>
      <c r="M1302" s="49" t="s">
        <v>3555</v>
      </c>
      <c r="N1302" s="49" t="s">
        <v>3095</v>
      </c>
      <c r="O1302" s="49" t="b">
        <v>0</v>
      </c>
      <c r="P1302" s="49" t="b">
        <v>0</v>
      </c>
      <c r="Q1302" s="49" t="b">
        <v>0</v>
      </c>
      <c r="R1302" s="49" t="b">
        <v>0</v>
      </c>
      <c r="S1302" s="49" t="b">
        <v>0</v>
      </c>
      <c r="T1302" s="49" t="b">
        <v>0</v>
      </c>
      <c r="U1302" s="49" t="b">
        <v>0</v>
      </c>
      <c r="V1302" s="49" t="b">
        <v>0</v>
      </c>
      <c r="W1302" s="49" t="b">
        <v>0</v>
      </c>
      <c r="X1302" s="49" t="b">
        <v>0</v>
      </c>
      <c r="Y1302" s="49" t="b">
        <v>0</v>
      </c>
      <c r="Z1302" s="49" t="b">
        <v>0</v>
      </c>
      <c r="AA1302" s="49" t="b">
        <v>0</v>
      </c>
      <c r="AB1302" s="49" t="b">
        <v>0</v>
      </c>
      <c r="AC1302" s="49" t="b">
        <v>0</v>
      </c>
      <c r="AD1302" s="49" t="b">
        <v>0</v>
      </c>
      <c r="AE1302" s="49" t="b">
        <v>0</v>
      </c>
      <c r="AF1302" s="49" t="b">
        <v>0</v>
      </c>
      <c r="AG1302" s="49" t="b">
        <v>0</v>
      </c>
      <c r="AH1302" s="49" t="b">
        <v>0</v>
      </c>
      <c r="AI1302" s="49" t="b">
        <v>0</v>
      </c>
      <c r="AJ1302" s="49" t="b">
        <v>0</v>
      </c>
      <c r="AK1302" s="49" t="b">
        <v>0</v>
      </c>
      <c r="AL1302" s="49" t="b">
        <v>0</v>
      </c>
      <c r="AM1302" s="49" t="b">
        <v>0</v>
      </c>
      <c r="AN1302" s="49" t="b">
        <v>0</v>
      </c>
      <c r="AO1302" s="49" t="b">
        <v>0</v>
      </c>
      <c r="AP1302" s="49" t="b">
        <v>0</v>
      </c>
      <c r="AQ1302" s="49" t="b">
        <v>0</v>
      </c>
      <c r="AR1302" s="49" t="b">
        <v>0</v>
      </c>
      <c r="AS1302" s="49" t="b">
        <v>0</v>
      </c>
      <c r="AT1302" s="49" t="b">
        <v>0</v>
      </c>
      <c r="AU1302" s="49" t="b">
        <v>0</v>
      </c>
      <c r="AV1302" s="49" t="b">
        <v>0</v>
      </c>
      <c r="AW1302" s="49" t="b">
        <v>0</v>
      </c>
      <c r="AX1302" s="49" t="b">
        <v>0</v>
      </c>
      <c r="AY1302" s="49" t="b">
        <v>0</v>
      </c>
      <c r="AZ1302" s="49" t="b">
        <v>0</v>
      </c>
      <c r="BA1302" s="49" t="b">
        <v>0</v>
      </c>
      <c r="BB1302" s="49" t="b">
        <v>0</v>
      </c>
      <c r="BC1302" s="49" t="b">
        <v>0</v>
      </c>
      <c r="BD1302" s="49" t="b">
        <v>1</v>
      </c>
      <c r="BE1302" s="49" t="b">
        <v>0</v>
      </c>
      <c r="BF1302" s="49" t="b">
        <v>0</v>
      </c>
      <c r="BG1302" s="49" t="b">
        <v>0</v>
      </c>
      <c r="BH1302" s="49" t="b">
        <v>1</v>
      </c>
      <c r="BI1302" s="49" t="b">
        <v>0</v>
      </c>
      <c r="BJ1302" s="49" t="b">
        <v>0</v>
      </c>
      <c r="BK1302" s="49" t="b">
        <v>0</v>
      </c>
      <c r="BL1302" s="49" t="b">
        <v>0</v>
      </c>
      <c r="BM1302" s="49" t="b">
        <v>0</v>
      </c>
      <c r="BN1302" s="49" t="b">
        <v>0</v>
      </c>
      <c r="BO1302" s="49" t="b">
        <v>0</v>
      </c>
      <c r="BP1302" s="49" t="b">
        <v>0</v>
      </c>
      <c r="BQ1302" s="49" t="b">
        <v>0</v>
      </c>
      <c r="BR1302" s="49" t="b">
        <v>0</v>
      </c>
      <c r="BS1302" s="49" t="b">
        <v>0</v>
      </c>
      <c r="BT1302" s="49" t="b">
        <v>0</v>
      </c>
      <c r="BU1302" s="49" t="b">
        <v>0</v>
      </c>
      <c r="BV1302" s="49" t="b">
        <v>0</v>
      </c>
      <c r="BW1302" s="49" t="b">
        <v>0</v>
      </c>
      <c r="BX1302" s="49" t="b">
        <v>0</v>
      </c>
      <c r="BY1302" s="49" t="b">
        <v>0</v>
      </c>
      <c r="BZ1302" s="49" t="b">
        <v>0</v>
      </c>
      <c r="CA1302" s="49" t="b">
        <v>0</v>
      </c>
      <c r="CB1302" s="49" t="b">
        <v>0</v>
      </c>
      <c r="CC1302" s="49" t="b">
        <v>0</v>
      </c>
      <c r="CD1302" s="49" t="b">
        <v>0</v>
      </c>
      <c r="CE1302" s="49" t="b">
        <v>0</v>
      </c>
      <c r="CF1302" s="49" t="b">
        <v>0</v>
      </c>
      <c r="CG1302" s="49" t="b">
        <v>0</v>
      </c>
      <c r="CH1302" s="49" t="b">
        <v>0</v>
      </c>
      <c r="CI1302" s="49" t="b">
        <v>0</v>
      </c>
      <c r="CJ1302" s="49" t="b">
        <v>0</v>
      </c>
      <c r="CK1302" s="49" t="b">
        <v>0</v>
      </c>
      <c r="CL1302" s="49" t="b">
        <v>0</v>
      </c>
      <c r="CM1302" s="49" t="b">
        <v>0</v>
      </c>
      <c r="CN1302" s="49" t="b">
        <v>0</v>
      </c>
      <c r="CO1302" s="49" t="b">
        <v>0</v>
      </c>
      <c r="CP1302" s="49" t="b">
        <v>0</v>
      </c>
      <c r="CQ1302" s="49" t="b">
        <v>0</v>
      </c>
      <c r="CR1302" s="49" t="b">
        <v>0</v>
      </c>
      <c r="CS1302" s="49" t="b">
        <v>0</v>
      </c>
      <c r="CT1302" s="49" t="b">
        <v>0</v>
      </c>
      <c r="CU1302" s="49" t="b">
        <v>0</v>
      </c>
      <c r="CV1302" s="49" t="b">
        <v>0</v>
      </c>
      <c r="CW1302" s="49" t="b">
        <v>0</v>
      </c>
      <c r="CX1302" s="49" t="b">
        <v>0</v>
      </c>
      <c r="CY1302" s="49" t="b">
        <v>0</v>
      </c>
      <c r="CZ1302" s="49" t="b">
        <v>0</v>
      </c>
      <c r="DA1302" s="49" t="b">
        <v>0</v>
      </c>
      <c r="DB1302" s="49" t="b">
        <v>0</v>
      </c>
      <c r="DC1302" s="49" t="b">
        <v>0</v>
      </c>
      <c r="DD1302" s="49" t="b">
        <v>0</v>
      </c>
      <c r="DE1302" s="49" t="b">
        <v>0</v>
      </c>
      <c r="DF1302" s="49" t="b">
        <v>0</v>
      </c>
      <c r="DG1302" s="49" t="b">
        <v>0</v>
      </c>
      <c r="DH1302" s="49" t="b">
        <v>0</v>
      </c>
      <c r="DI1302" s="49" t="b">
        <v>0</v>
      </c>
      <c r="DJ1302" s="49" t="b">
        <v>0</v>
      </c>
      <c r="DK1302" s="49" t="b">
        <v>0</v>
      </c>
      <c r="DL1302" s="49" t="b">
        <v>0</v>
      </c>
      <c r="DM1302" s="49" t="b">
        <v>0</v>
      </c>
      <c r="DN1302" s="49" t="b">
        <v>0</v>
      </c>
      <c r="DO1302" s="49" t="b">
        <v>0</v>
      </c>
      <c r="DP1302" s="49" t="b">
        <v>0</v>
      </c>
      <c r="DQ1302" s="49" t="b">
        <v>0</v>
      </c>
      <c r="DR1302" s="49" t="b">
        <v>0</v>
      </c>
      <c r="DS1302" s="49" t="b">
        <v>0</v>
      </c>
      <c r="DT1302" s="49" t="b">
        <v>0</v>
      </c>
      <c r="DU1302" s="49" t="b">
        <v>0</v>
      </c>
      <c r="DV1302" s="49" t="b">
        <v>0</v>
      </c>
      <c r="DW1302" s="49" t="b">
        <v>0</v>
      </c>
      <c r="DX1302" s="49" t="b">
        <v>0</v>
      </c>
      <c r="DY1302" s="49" t="b">
        <v>0</v>
      </c>
      <c r="DZ1302" s="49" t="b">
        <v>0</v>
      </c>
      <c r="EA1302" s="49" t="b">
        <v>0</v>
      </c>
      <c r="EB1302" s="49" t="b">
        <v>0</v>
      </c>
      <c r="EC1302" s="49" t="b">
        <v>0</v>
      </c>
      <c r="ED1302" s="49" t="b">
        <v>0</v>
      </c>
      <c r="EE1302" s="49" t="b">
        <v>0</v>
      </c>
      <c r="EF1302" s="49" t="b">
        <v>0</v>
      </c>
      <c r="EG1302" s="49" t="b">
        <v>0</v>
      </c>
      <c r="EH1302" s="49" t="b">
        <v>0</v>
      </c>
      <c r="EI1302" s="49" t="b">
        <v>0</v>
      </c>
      <c r="EJ1302" s="49" t="b">
        <v>0</v>
      </c>
      <c r="EK1302" s="49" t="b">
        <v>0</v>
      </c>
      <c r="EL1302" s="49" t="b">
        <v>0</v>
      </c>
      <c r="EM1302" s="49" t="b">
        <v>1</v>
      </c>
      <c r="EN1302" s="49" t="b">
        <v>0</v>
      </c>
      <c r="EO1302" s="49" t="b">
        <v>0</v>
      </c>
      <c r="EP1302" s="49" t="b">
        <v>0</v>
      </c>
      <c r="EQ1302" s="49" t="b">
        <v>0</v>
      </c>
      <c r="ER1302" s="49" t="b">
        <v>0</v>
      </c>
      <c r="ES1302" s="49" t="b">
        <v>0</v>
      </c>
      <c r="ET1302" s="49" t="b">
        <v>0</v>
      </c>
      <c r="EU1302" s="49" t="b">
        <v>0</v>
      </c>
      <c r="EV1302" s="49" t="b">
        <v>0</v>
      </c>
      <c r="EW1302" s="49" t="b">
        <v>0</v>
      </c>
      <c r="EX1302" s="49" t="b">
        <v>0</v>
      </c>
      <c r="EY1302" s="49" t="b">
        <v>0</v>
      </c>
      <c r="EZ1302" s="49" t="b">
        <v>0</v>
      </c>
      <c r="FA1302" s="49" t="b">
        <v>0</v>
      </c>
      <c r="FB1302" s="49" t="b">
        <v>0</v>
      </c>
      <c r="FC1302" s="49" t="b">
        <v>0</v>
      </c>
      <c r="FD1302" s="49" t="b">
        <v>0</v>
      </c>
      <c r="FE1302" s="49" t="b">
        <v>0</v>
      </c>
      <c r="FF1302" s="49" t="b">
        <v>0</v>
      </c>
      <c r="FG1302" s="49" t="b">
        <v>0</v>
      </c>
      <c r="FH1302" s="49" t="b">
        <v>0</v>
      </c>
      <c r="FI1302" s="49" t="b">
        <v>0</v>
      </c>
      <c r="FJ1302" s="49" t="b">
        <v>0</v>
      </c>
      <c r="FK1302" s="49" t="b">
        <v>0</v>
      </c>
      <c r="FL1302" s="49" t="b">
        <v>0</v>
      </c>
      <c r="FM1302" s="49" t="b">
        <v>0</v>
      </c>
      <c r="FN1302" s="49" t="b">
        <v>0</v>
      </c>
      <c r="FO1302" s="49" t="b">
        <v>0</v>
      </c>
      <c r="FP1302" s="49" t="b">
        <v>0</v>
      </c>
      <c r="FQ1302" s="49" t="b">
        <v>0</v>
      </c>
      <c r="FR1302" s="49" t="b">
        <v>0</v>
      </c>
      <c r="FS1302" s="49" t="b">
        <v>0</v>
      </c>
      <c r="FT1302" s="49" t="b">
        <v>0</v>
      </c>
      <c r="FU1302" s="49" t="b">
        <v>0</v>
      </c>
      <c r="FV1302" s="49" t="b">
        <v>0</v>
      </c>
      <c r="FW1302" s="49" t="b">
        <v>0</v>
      </c>
      <c r="FX1302" s="49" t="b">
        <v>0</v>
      </c>
      <c r="FY1302" s="49" t="b">
        <v>0</v>
      </c>
      <c r="FZ1302" s="49" t="b">
        <v>0</v>
      </c>
      <c r="GA1302" s="49" t="b">
        <v>0</v>
      </c>
      <c r="GB1302" s="49" t="b">
        <v>0</v>
      </c>
      <c r="GC1302" s="49" t="b">
        <v>0</v>
      </c>
      <c r="GD1302" s="49">
        <f>COUNTIF(O1302:GC1302, TRUE)</f>
        <v>3</v>
      </c>
    </row>
    <row r="1303" spans="1:186" ht="14.25" customHeight="1" x14ac:dyDescent="0.3">
      <c r="A1303" s="49">
        <v>124</v>
      </c>
      <c r="B1303" s="49" t="s">
        <v>544</v>
      </c>
      <c r="C1303" s="49" t="s">
        <v>544</v>
      </c>
      <c r="D1303" s="49" t="str">
        <f>VLOOKUP(C1303,[1]Planning!$C$81:$D$305,2,"false")</f>
        <v>PBM</v>
      </c>
      <c r="E1303" s="49" t="s">
        <v>545</v>
      </c>
      <c r="F1303" s="51" t="str">
        <f>VLOOKUP(E1303, [1]Constituency!$K$2:$L$225, 2, FALSE)</f>
        <v>Johor</v>
      </c>
      <c r="G1303" s="51" t="s">
        <v>3576</v>
      </c>
      <c r="H1303" s="49" t="s">
        <v>3577</v>
      </c>
      <c r="I1303" s="49" t="s">
        <v>3554</v>
      </c>
      <c r="M1303" s="49" t="s">
        <v>3555</v>
      </c>
      <c r="N1303" s="49" t="s">
        <v>3095</v>
      </c>
      <c r="O1303" s="49" t="b">
        <v>0</v>
      </c>
      <c r="P1303" s="49" t="b">
        <v>0</v>
      </c>
      <c r="Q1303" s="49" t="b">
        <v>0</v>
      </c>
      <c r="R1303" s="49" t="b">
        <v>0</v>
      </c>
      <c r="S1303" s="49" t="b">
        <v>0</v>
      </c>
      <c r="T1303" s="49" t="b">
        <v>0</v>
      </c>
      <c r="U1303" s="49" t="b">
        <v>0</v>
      </c>
      <c r="V1303" s="49" t="b">
        <v>0</v>
      </c>
      <c r="W1303" s="49" t="b">
        <v>0</v>
      </c>
      <c r="X1303" s="49" t="b">
        <v>0</v>
      </c>
      <c r="Y1303" s="49" t="b">
        <v>0</v>
      </c>
      <c r="Z1303" s="49" t="b">
        <v>0</v>
      </c>
      <c r="AA1303" s="49" t="b">
        <v>0</v>
      </c>
      <c r="AB1303" s="49" t="b">
        <v>0</v>
      </c>
      <c r="AC1303" s="49" t="b">
        <v>0</v>
      </c>
      <c r="AD1303" s="49" t="b">
        <v>0</v>
      </c>
      <c r="AE1303" s="49" t="b">
        <v>0</v>
      </c>
      <c r="AF1303" s="49" t="b">
        <v>0</v>
      </c>
      <c r="AG1303" s="49" t="b">
        <v>0</v>
      </c>
      <c r="AH1303" s="49" t="b">
        <v>0</v>
      </c>
      <c r="AI1303" s="49" t="b">
        <v>0</v>
      </c>
      <c r="AJ1303" s="49" t="b">
        <v>0</v>
      </c>
      <c r="AK1303" s="49" t="b">
        <v>0</v>
      </c>
      <c r="AL1303" s="49" t="b">
        <v>0</v>
      </c>
      <c r="AM1303" s="49" t="b">
        <v>0</v>
      </c>
      <c r="AN1303" s="49" t="b">
        <v>0</v>
      </c>
      <c r="AO1303" s="49" t="b">
        <v>0</v>
      </c>
      <c r="AP1303" s="49" t="b">
        <v>0</v>
      </c>
      <c r="AQ1303" s="49" t="b">
        <v>0</v>
      </c>
      <c r="AR1303" s="49" t="b">
        <v>0</v>
      </c>
      <c r="AS1303" s="49" t="b">
        <v>0</v>
      </c>
      <c r="AT1303" s="49" t="b">
        <v>0</v>
      </c>
      <c r="AU1303" s="49" t="b">
        <v>0</v>
      </c>
      <c r="AV1303" s="49" t="b">
        <v>0</v>
      </c>
      <c r="AW1303" s="49" t="b">
        <v>0</v>
      </c>
      <c r="AX1303" s="49" t="b">
        <v>0</v>
      </c>
      <c r="AY1303" s="49" t="b">
        <v>0</v>
      </c>
      <c r="AZ1303" s="49" t="b">
        <v>0</v>
      </c>
      <c r="BA1303" s="49" t="b">
        <v>0</v>
      </c>
      <c r="BB1303" s="49" t="b">
        <v>0</v>
      </c>
      <c r="BC1303" s="49" t="b">
        <v>0</v>
      </c>
      <c r="BD1303" s="49" t="b">
        <v>0</v>
      </c>
      <c r="BE1303" s="49" t="b">
        <v>0</v>
      </c>
      <c r="BF1303" s="49" t="b">
        <v>0</v>
      </c>
      <c r="BG1303" s="49" t="b">
        <v>0</v>
      </c>
      <c r="BH1303" s="49" t="b">
        <v>0</v>
      </c>
      <c r="BI1303" s="49" t="b">
        <v>0</v>
      </c>
      <c r="BJ1303" s="49" t="b">
        <v>0</v>
      </c>
      <c r="BK1303" s="49" t="b">
        <v>0</v>
      </c>
      <c r="BL1303" s="49" t="b">
        <v>0</v>
      </c>
      <c r="BM1303" s="49" t="b">
        <v>0</v>
      </c>
      <c r="BN1303" s="49" t="b">
        <v>0</v>
      </c>
      <c r="BO1303" s="49" t="b">
        <v>0</v>
      </c>
      <c r="BP1303" s="49" t="b">
        <v>0</v>
      </c>
      <c r="BQ1303" s="49" t="b">
        <v>0</v>
      </c>
      <c r="BR1303" s="49" t="b">
        <v>0</v>
      </c>
      <c r="BS1303" s="49" t="b">
        <v>0</v>
      </c>
      <c r="BT1303" s="49" t="b">
        <v>0</v>
      </c>
      <c r="BU1303" s="49" t="b">
        <v>0</v>
      </c>
      <c r="BV1303" s="49" t="b">
        <v>0</v>
      </c>
      <c r="BW1303" s="49" t="b">
        <v>0</v>
      </c>
      <c r="BX1303" s="49" t="b">
        <v>0</v>
      </c>
      <c r="BY1303" s="49" t="b">
        <v>0</v>
      </c>
      <c r="BZ1303" s="49" t="b">
        <v>0</v>
      </c>
      <c r="CA1303" s="49" t="b">
        <v>0</v>
      </c>
      <c r="CB1303" s="49" t="b">
        <v>0</v>
      </c>
      <c r="CC1303" s="49" t="b">
        <v>0</v>
      </c>
      <c r="CD1303" s="49" t="b">
        <v>0</v>
      </c>
      <c r="CE1303" s="49" t="b">
        <v>0</v>
      </c>
      <c r="CF1303" s="49" t="b">
        <v>0</v>
      </c>
      <c r="CG1303" s="49" t="b">
        <v>0</v>
      </c>
      <c r="CH1303" s="49" t="b">
        <v>0</v>
      </c>
      <c r="CI1303" s="49" t="b">
        <v>0</v>
      </c>
      <c r="CJ1303" s="49" t="b">
        <v>0</v>
      </c>
      <c r="CK1303" s="49" t="b">
        <v>0</v>
      </c>
      <c r="CL1303" s="49" t="b">
        <v>0</v>
      </c>
      <c r="CM1303" s="49" t="b">
        <v>0</v>
      </c>
      <c r="CN1303" s="49" t="b">
        <v>0</v>
      </c>
      <c r="CO1303" s="49" t="b">
        <v>0</v>
      </c>
      <c r="CP1303" s="49" t="b">
        <v>0</v>
      </c>
      <c r="CQ1303" s="49" t="b">
        <v>0</v>
      </c>
      <c r="CR1303" s="49" t="b">
        <v>1</v>
      </c>
      <c r="CS1303" s="49" t="b">
        <v>0</v>
      </c>
      <c r="CT1303" s="49" t="b">
        <v>0</v>
      </c>
      <c r="CU1303" s="49" t="b">
        <v>0</v>
      </c>
      <c r="CV1303" s="49" t="b">
        <v>0</v>
      </c>
      <c r="CW1303" s="49" t="b">
        <v>0</v>
      </c>
      <c r="CX1303" s="49" t="b">
        <v>0</v>
      </c>
      <c r="CY1303" s="49" t="b">
        <v>0</v>
      </c>
      <c r="CZ1303" s="49" t="b">
        <v>0</v>
      </c>
      <c r="DA1303" s="49" t="b">
        <v>0</v>
      </c>
      <c r="DB1303" s="49" t="b">
        <v>0</v>
      </c>
      <c r="DC1303" s="49" t="b">
        <v>0</v>
      </c>
      <c r="DD1303" s="49" t="b">
        <v>0</v>
      </c>
      <c r="DE1303" s="49" t="b">
        <v>0</v>
      </c>
      <c r="DF1303" s="49" t="b">
        <v>0</v>
      </c>
      <c r="DG1303" s="49" t="b">
        <v>0</v>
      </c>
      <c r="DH1303" s="49" t="b">
        <v>0</v>
      </c>
      <c r="DI1303" s="49" t="b">
        <v>0</v>
      </c>
      <c r="DJ1303" s="49" t="b">
        <v>0</v>
      </c>
      <c r="DK1303" s="49" t="b">
        <v>0</v>
      </c>
      <c r="DL1303" s="49" t="b">
        <v>0</v>
      </c>
      <c r="DM1303" s="49" t="b">
        <v>0</v>
      </c>
      <c r="DN1303" s="49" t="b">
        <v>0</v>
      </c>
      <c r="DO1303" s="49" t="b">
        <v>0</v>
      </c>
      <c r="DP1303" s="49" t="b">
        <v>0</v>
      </c>
      <c r="DQ1303" s="49" t="b">
        <v>0</v>
      </c>
      <c r="DR1303" s="49" t="b">
        <v>0</v>
      </c>
      <c r="DS1303" s="49" t="b">
        <v>0</v>
      </c>
      <c r="DT1303" s="49" t="b">
        <v>0</v>
      </c>
      <c r="DU1303" s="49" t="b">
        <v>0</v>
      </c>
      <c r="DV1303" s="49" t="b">
        <v>0</v>
      </c>
      <c r="DW1303" s="49" t="b">
        <v>0</v>
      </c>
      <c r="DX1303" s="49" t="b">
        <v>0</v>
      </c>
      <c r="DY1303" s="49" t="b">
        <v>0</v>
      </c>
      <c r="DZ1303" s="49" t="b">
        <v>0</v>
      </c>
      <c r="EA1303" s="49" t="b">
        <v>0</v>
      </c>
      <c r="EB1303" s="49" t="b">
        <v>0</v>
      </c>
      <c r="EC1303" s="49" t="b">
        <v>0</v>
      </c>
      <c r="ED1303" s="49" t="b">
        <v>0</v>
      </c>
      <c r="EE1303" s="49" t="b">
        <v>0</v>
      </c>
      <c r="EF1303" s="49" t="b">
        <v>0</v>
      </c>
      <c r="EG1303" s="49" t="b">
        <v>0</v>
      </c>
      <c r="EH1303" s="49" t="b">
        <v>0</v>
      </c>
      <c r="EI1303" s="49" t="b">
        <v>0</v>
      </c>
      <c r="EJ1303" s="49" t="b">
        <v>0</v>
      </c>
      <c r="EK1303" s="49" t="b">
        <v>0</v>
      </c>
      <c r="EL1303" s="49" t="b">
        <v>0</v>
      </c>
      <c r="EM1303" s="49" t="b">
        <v>0</v>
      </c>
      <c r="EN1303" s="49" t="b">
        <v>0</v>
      </c>
      <c r="EO1303" s="49" t="b">
        <v>0</v>
      </c>
      <c r="EP1303" s="49" t="b">
        <v>0</v>
      </c>
      <c r="EQ1303" s="49" t="b">
        <v>0</v>
      </c>
      <c r="ER1303" s="49" t="b">
        <v>0</v>
      </c>
      <c r="ES1303" s="49" t="b">
        <v>0</v>
      </c>
      <c r="ET1303" s="49" t="b">
        <v>0</v>
      </c>
      <c r="EU1303" s="49" t="b">
        <v>0</v>
      </c>
      <c r="EV1303" s="49" t="b">
        <v>0</v>
      </c>
      <c r="EW1303" s="49" t="b">
        <v>0</v>
      </c>
      <c r="EX1303" s="49" t="b">
        <v>0</v>
      </c>
      <c r="EY1303" s="49" t="b">
        <v>0</v>
      </c>
      <c r="EZ1303" s="49" t="b">
        <v>0</v>
      </c>
      <c r="FA1303" s="49" t="b">
        <v>0</v>
      </c>
      <c r="FB1303" s="49" t="b">
        <v>0</v>
      </c>
      <c r="FC1303" s="49" t="b">
        <v>0</v>
      </c>
      <c r="FD1303" s="49" t="b">
        <v>0</v>
      </c>
      <c r="FE1303" s="49" t="b">
        <v>0</v>
      </c>
      <c r="FF1303" s="49" t="b">
        <v>0</v>
      </c>
      <c r="FG1303" s="49" t="b">
        <v>0</v>
      </c>
      <c r="FH1303" s="49" t="b">
        <v>0</v>
      </c>
      <c r="FI1303" s="49" t="b">
        <v>0</v>
      </c>
      <c r="FJ1303" s="49" t="b">
        <v>0</v>
      </c>
      <c r="FK1303" s="49" t="b">
        <v>0</v>
      </c>
      <c r="FL1303" s="49" t="b">
        <v>0</v>
      </c>
      <c r="FM1303" s="49" t="b">
        <v>0</v>
      </c>
      <c r="FN1303" s="49" t="b">
        <v>0</v>
      </c>
      <c r="FO1303" s="49" t="b">
        <v>0</v>
      </c>
      <c r="FP1303" s="49" t="b">
        <v>0</v>
      </c>
      <c r="FQ1303" s="49" t="b">
        <v>0</v>
      </c>
      <c r="FR1303" s="49" t="b">
        <v>0</v>
      </c>
      <c r="FS1303" s="49" t="b">
        <v>0</v>
      </c>
      <c r="FT1303" s="49" t="b">
        <v>0</v>
      </c>
      <c r="FU1303" s="49" t="b">
        <v>0</v>
      </c>
      <c r="FV1303" s="49" t="b">
        <v>0</v>
      </c>
      <c r="FW1303" s="49" t="b">
        <v>0</v>
      </c>
      <c r="FX1303" s="49" t="b">
        <v>0</v>
      </c>
      <c r="FY1303" s="49" t="b">
        <v>0</v>
      </c>
      <c r="FZ1303" s="49" t="b">
        <v>0</v>
      </c>
      <c r="GA1303" s="49" t="b">
        <v>0</v>
      </c>
      <c r="GB1303" s="49" t="b">
        <v>0</v>
      </c>
      <c r="GC1303" s="49" t="b">
        <v>0</v>
      </c>
      <c r="GD1303" s="49">
        <f>COUNTIF(O1303:GC1303, TRUE)</f>
        <v>1</v>
      </c>
    </row>
    <row r="1304" spans="1:186" ht="14.25" customHeight="1" x14ac:dyDescent="0.3">
      <c r="A1304" s="49">
        <v>125</v>
      </c>
      <c r="B1304" s="49" t="s">
        <v>544</v>
      </c>
      <c r="C1304" s="49" t="s">
        <v>544</v>
      </c>
      <c r="D1304" s="49" t="str">
        <f>VLOOKUP(C1304,[1]Planning!$C$81:$D$305,2,"false")</f>
        <v>PBM</v>
      </c>
      <c r="E1304" s="49" t="s">
        <v>545</v>
      </c>
      <c r="F1304" s="51" t="str">
        <f>VLOOKUP(E1304, [1]Constituency!$K$2:$L$225, 2, FALSE)</f>
        <v>Johor</v>
      </c>
      <c r="G1304" s="51" t="s">
        <v>3578</v>
      </c>
      <c r="H1304" s="49" t="s">
        <v>3579</v>
      </c>
      <c r="I1304" s="49" t="s">
        <v>3554</v>
      </c>
      <c r="M1304" s="49" t="s">
        <v>3555</v>
      </c>
      <c r="N1304" s="49" t="s">
        <v>3095</v>
      </c>
      <c r="O1304" s="49" t="b">
        <v>0</v>
      </c>
      <c r="P1304" s="49" t="b">
        <v>0</v>
      </c>
      <c r="Q1304" s="49" t="b">
        <v>0</v>
      </c>
      <c r="R1304" s="49" t="b">
        <v>0</v>
      </c>
      <c r="S1304" s="49" t="b">
        <v>0</v>
      </c>
      <c r="T1304" s="49" t="b">
        <v>0</v>
      </c>
      <c r="U1304" s="49" t="b">
        <v>0</v>
      </c>
      <c r="V1304" s="49" t="b">
        <v>0</v>
      </c>
      <c r="W1304" s="49" t="b">
        <v>0</v>
      </c>
      <c r="X1304" s="49" t="b">
        <v>0</v>
      </c>
      <c r="Y1304" s="49" t="b">
        <v>0</v>
      </c>
      <c r="Z1304" s="49" t="b">
        <v>0</v>
      </c>
      <c r="AA1304" s="49" t="b">
        <v>0</v>
      </c>
      <c r="AB1304" s="49" t="b">
        <v>0</v>
      </c>
      <c r="AC1304" s="49" t="b">
        <v>0</v>
      </c>
      <c r="AD1304" s="49" t="b">
        <v>0</v>
      </c>
      <c r="AE1304" s="49" t="b">
        <v>0</v>
      </c>
      <c r="AF1304" s="49" t="b">
        <v>0</v>
      </c>
      <c r="AG1304" s="49" t="b">
        <v>0</v>
      </c>
      <c r="AH1304" s="49" t="b">
        <v>0</v>
      </c>
      <c r="AI1304" s="49" t="b">
        <v>0</v>
      </c>
      <c r="AJ1304" s="49" t="b">
        <v>0</v>
      </c>
      <c r="AK1304" s="49" t="b">
        <v>0</v>
      </c>
      <c r="AL1304" s="49" t="b">
        <v>0</v>
      </c>
      <c r="AM1304" s="49" t="b">
        <v>0</v>
      </c>
      <c r="AN1304" s="49" t="b">
        <v>0</v>
      </c>
      <c r="AO1304" s="49" t="b">
        <v>0</v>
      </c>
      <c r="AP1304" s="49" t="b">
        <v>0</v>
      </c>
      <c r="AQ1304" s="49" t="b">
        <v>0</v>
      </c>
      <c r="AR1304" s="49" t="b">
        <v>0</v>
      </c>
      <c r="AS1304" s="49" t="b">
        <v>0</v>
      </c>
      <c r="AT1304" s="49" t="b">
        <v>0</v>
      </c>
      <c r="AU1304" s="49" t="b">
        <v>0</v>
      </c>
      <c r="AV1304" s="49" t="b">
        <v>0</v>
      </c>
      <c r="AW1304" s="49" t="b">
        <v>0</v>
      </c>
      <c r="AX1304" s="49" t="b">
        <v>0</v>
      </c>
      <c r="AY1304" s="49" t="b">
        <v>0</v>
      </c>
      <c r="AZ1304" s="49" t="b">
        <v>0</v>
      </c>
      <c r="BA1304" s="49" t="b">
        <v>0</v>
      </c>
      <c r="BB1304" s="49" t="b">
        <v>0</v>
      </c>
      <c r="BC1304" s="49" t="b">
        <v>0</v>
      </c>
      <c r="BD1304" s="49" t="b">
        <v>0</v>
      </c>
      <c r="BE1304" s="49" t="b">
        <v>0</v>
      </c>
      <c r="BF1304" s="49" t="b">
        <v>0</v>
      </c>
      <c r="BG1304" s="49" t="b">
        <v>0</v>
      </c>
      <c r="BH1304" s="49" t="b">
        <v>0</v>
      </c>
      <c r="BI1304" s="49" t="b">
        <v>0</v>
      </c>
      <c r="BJ1304" s="49" t="b">
        <v>0</v>
      </c>
      <c r="BK1304" s="49" t="b">
        <v>0</v>
      </c>
      <c r="BL1304" s="49" t="b">
        <v>0</v>
      </c>
      <c r="BM1304" s="49" t="b">
        <v>0</v>
      </c>
      <c r="BN1304" s="49" t="b">
        <v>0</v>
      </c>
      <c r="BO1304" s="49" t="b">
        <v>0</v>
      </c>
      <c r="BP1304" s="49" t="b">
        <v>0</v>
      </c>
      <c r="BQ1304" s="49" t="b">
        <v>0</v>
      </c>
      <c r="BR1304" s="49" t="b">
        <v>0</v>
      </c>
      <c r="BS1304" s="49" t="b">
        <v>0</v>
      </c>
      <c r="BT1304" s="49" t="b">
        <v>0</v>
      </c>
      <c r="BU1304" s="49" t="b">
        <v>0</v>
      </c>
      <c r="BV1304" s="49" t="b">
        <v>0</v>
      </c>
      <c r="BW1304" s="49" t="b">
        <v>0</v>
      </c>
      <c r="BX1304" s="49" t="b">
        <v>0</v>
      </c>
      <c r="BY1304" s="49" t="b">
        <v>0</v>
      </c>
      <c r="BZ1304" s="49" t="b">
        <v>0</v>
      </c>
      <c r="CA1304" s="49" t="b">
        <v>0</v>
      </c>
      <c r="CB1304" s="49" t="b">
        <v>0</v>
      </c>
      <c r="CC1304" s="49" t="b">
        <v>0</v>
      </c>
      <c r="CD1304" s="49" t="b">
        <v>0</v>
      </c>
      <c r="CE1304" s="49" t="b">
        <v>0</v>
      </c>
      <c r="CF1304" s="49" t="b">
        <v>0</v>
      </c>
      <c r="CG1304" s="49" t="b">
        <v>0</v>
      </c>
      <c r="CH1304" s="49" t="b">
        <v>0</v>
      </c>
      <c r="CI1304" s="49" t="b">
        <v>0</v>
      </c>
      <c r="CJ1304" s="49" t="b">
        <v>0</v>
      </c>
      <c r="CK1304" s="49" t="b">
        <v>0</v>
      </c>
      <c r="CL1304" s="49" t="b">
        <v>0</v>
      </c>
      <c r="CM1304" s="49" t="b">
        <v>0</v>
      </c>
      <c r="CN1304" s="49" t="b">
        <v>0</v>
      </c>
      <c r="CO1304" s="49" t="b">
        <v>0</v>
      </c>
      <c r="CP1304" s="49" t="b">
        <v>0</v>
      </c>
      <c r="CQ1304" s="49" t="b">
        <v>0</v>
      </c>
      <c r="CR1304" s="49" t="b">
        <v>1</v>
      </c>
      <c r="CS1304" s="49" t="b">
        <v>0</v>
      </c>
      <c r="CT1304" s="49" t="b">
        <v>0</v>
      </c>
      <c r="CU1304" s="49" t="b">
        <v>0</v>
      </c>
      <c r="CV1304" s="49" t="b">
        <v>0</v>
      </c>
      <c r="CW1304" s="49" t="b">
        <v>0</v>
      </c>
      <c r="CX1304" s="49" t="b">
        <v>0</v>
      </c>
      <c r="CY1304" s="49" t="b">
        <v>0</v>
      </c>
      <c r="CZ1304" s="49" t="b">
        <v>0</v>
      </c>
      <c r="DA1304" s="49" t="b">
        <v>0</v>
      </c>
      <c r="DB1304" s="49" t="b">
        <v>0</v>
      </c>
      <c r="DC1304" s="49" t="b">
        <v>0</v>
      </c>
      <c r="DD1304" s="49" t="b">
        <v>0</v>
      </c>
      <c r="DE1304" s="49" t="b">
        <v>0</v>
      </c>
      <c r="DF1304" s="49" t="b">
        <v>0</v>
      </c>
      <c r="DG1304" s="49" t="b">
        <v>0</v>
      </c>
      <c r="DH1304" s="49" t="b">
        <v>0</v>
      </c>
      <c r="DI1304" s="49" t="b">
        <v>0</v>
      </c>
      <c r="DJ1304" s="49" t="b">
        <v>0</v>
      </c>
      <c r="DK1304" s="49" t="b">
        <v>0</v>
      </c>
      <c r="DL1304" s="49" t="b">
        <v>0</v>
      </c>
      <c r="DM1304" s="49" t="b">
        <v>0</v>
      </c>
      <c r="DN1304" s="49" t="b">
        <v>0</v>
      </c>
      <c r="DO1304" s="49" t="b">
        <v>0</v>
      </c>
      <c r="DP1304" s="49" t="b">
        <v>0</v>
      </c>
      <c r="DQ1304" s="49" t="b">
        <v>0</v>
      </c>
      <c r="DR1304" s="49" t="b">
        <v>0</v>
      </c>
      <c r="DS1304" s="49" t="b">
        <v>0</v>
      </c>
      <c r="DT1304" s="49" t="b">
        <v>0</v>
      </c>
      <c r="DU1304" s="49" t="b">
        <v>0</v>
      </c>
      <c r="DV1304" s="49" t="b">
        <v>0</v>
      </c>
      <c r="DW1304" s="49" t="b">
        <v>0</v>
      </c>
      <c r="DX1304" s="49" t="b">
        <v>0</v>
      </c>
      <c r="DY1304" s="49" t="b">
        <v>0</v>
      </c>
      <c r="DZ1304" s="49" t="b">
        <v>0</v>
      </c>
      <c r="EA1304" s="49" t="b">
        <v>0</v>
      </c>
      <c r="EB1304" s="49" t="b">
        <v>0</v>
      </c>
      <c r="EC1304" s="49" t="b">
        <v>0</v>
      </c>
      <c r="ED1304" s="49" t="b">
        <v>0</v>
      </c>
      <c r="EE1304" s="49" t="b">
        <v>0</v>
      </c>
      <c r="EF1304" s="49" t="b">
        <v>0</v>
      </c>
      <c r="EG1304" s="49" t="b">
        <v>0</v>
      </c>
      <c r="EH1304" s="49" t="b">
        <v>0</v>
      </c>
      <c r="EI1304" s="49" t="b">
        <v>0</v>
      </c>
      <c r="EJ1304" s="49" t="b">
        <v>0</v>
      </c>
      <c r="EK1304" s="49" t="b">
        <v>0</v>
      </c>
      <c r="EL1304" s="49" t="b">
        <v>0</v>
      </c>
      <c r="EM1304" s="49" t="b">
        <v>0</v>
      </c>
      <c r="EN1304" s="49" t="b">
        <v>0</v>
      </c>
      <c r="EO1304" s="49" t="b">
        <v>0</v>
      </c>
      <c r="EP1304" s="49" t="b">
        <v>0</v>
      </c>
      <c r="EQ1304" s="49" t="b">
        <v>0</v>
      </c>
      <c r="ER1304" s="49" t="b">
        <v>0</v>
      </c>
      <c r="ES1304" s="49" t="b">
        <v>0</v>
      </c>
      <c r="ET1304" s="49" t="b">
        <v>0</v>
      </c>
      <c r="EU1304" s="49" t="b">
        <v>0</v>
      </c>
      <c r="EV1304" s="49" t="b">
        <v>0</v>
      </c>
      <c r="EW1304" s="49" t="b">
        <v>0</v>
      </c>
      <c r="EX1304" s="49" t="b">
        <v>0</v>
      </c>
      <c r="EY1304" s="49" t="b">
        <v>0</v>
      </c>
      <c r="EZ1304" s="49" t="b">
        <v>0</v>
      </c>
      <c r="FA1304" s="49" t="b">
        <v>0</v>
      </c>
      <c r="FB1304" s="49" t="b">
        <v>0</v>
      </c>
      <c r="FC1304" s="49" t="b">
        <v>0</v>
      </c>
      <c r="FD1304" s="49" t="b">
        <v>0</v>
      </c>
      <c r="FE1304" s="49" t="b">
        <v>0</v>
      </c>
      <c r="FF1304" s="49" t="b">
        <v>0</v>
      </c>
      <c r="FG1304" s="49" t="b">
        <v>0</v>
      </c>
      <c r="FH1304" s="49" t="b">
        <v>0</v>
      </c>
      <c r="FI1304" s="49" t="b">
        <v>0</v>
      </c>
      <c r="FJ1304" s="49" t="b">
        <v>0</v>
      </c>
      <c r="FK1304" s="49" t="b">
        <v>0</v>
      </c>
      <c r="FL1304" s="49" t="b">
        <v>0</v>
      </c>
      <c r="FM1304" s="49" t="b">
        <v>0</v>
      </c>
      <c r="FN1304" s="49" t="b">
        <v>0</v>
      </c>
      <c r="FO1304" s="49" t="b">
        <v>0</v>
      </c>
      <c r="FP1304" s="49" t="b">
        <v>0</v>
      </c>
      <c r="FQ1304" s="49" t="b">
        <v>0</v>
      </c>
      <c r="FR1304" s="49" t="b">
        <v>0</v>
      </c>
      <c r="FS1304" s="49" t="b">
        <v>0</v>
      </c>
      <c r="FT1304" s="49" t="b">
        <v>0</v>
      </c>
      <c r="FU1304" s="49" t="b">
        <v>0</v>
      </c>
      <c r="FV1304" s="49" t="b">
        <v>0</v>
      </c>
      <c r="FW1304" s="49" t="b">
        <v>0</v>
      </c>
      <c r="FX1304" s="49" t="b">
        <v>0</v>
      </c>
      <c r="FY1304" s="49" t="b">
        <v>0</v>
      </c>
      <c r="FZ1304" s="49" t="b">
        <v>0</v>
      </c>
      <c r="GA1304" s="49" t="b">
        <v>0</v>
      </c>
      <c r="GB1304" s="49" t="b">
        <v>0</v>
      </c>
      <c r="GC1304" s="49" t="b">
        <v>0</v>
      </c>
      <c r="GD1304" s="49">
        <f>COUNTIF(O1304:GC1304, TRUE)</f>
        <v>1</v>
      </c>
    </row>
    <row r="1305" spans="1:186" ht="14.25" customHeight="1" x14ac:dyDescent="0.3">
      <c r="A1305" s="49">
        <v>128</v>
      </c>
      <c r="B1305" s="49" t="s">
        <v>853</v>
      </c>
      <c r="C1305" s="49" t="s">
        <v>853</v>
      </c>
      <c r="D1305" s="49" t="str">
        <f>VLOOKUP(C1305,[1]Planning!$C$81:$D$305,2,"false")</f>
        <v>PH - DAP</v>
      </c>
      <c r="E1305" s="49" t="s">
        <v>854</v>
      </c>
      <c r="F1305" s="51" t="str">
        <f>VLOOKUP(E1305, [1]Constituency!$K$2:$L$225, 2, FALSE)</f>
        <v>Pulau Pinang</v>
      </c>
      <c r="G1305" s="51" t="s">
        <v>3580</v>
      </c>
      <c r="H1305" s="49" t="s">
        <v>3581</v>
      </c>
      <c r="I1305" s="49" t="s">
        <v>3554</v>
      </c>
      <c r="M1305" s="49" t="s">
        <v>3555</v>
      </c>
      <c r="N1305" s="49" t="s">
        <v>3095</v>
      </c>
      <c r="O1305" s="49" t="b">
        <v>0</v>
      </c>
      <c r="P1305" s="49" t="b">
        <v>0</v>
      </c>
      <c r="Q1305" s="49" t="b">
        <v>0</v>
      </c>
      <c r="R1305" s="49" t="b">
        <v>0</v>
      </c>
      <c r="S1305" s="49" t="b">
        <v>0</v>
      </c>
      <c r="T1305" s="49" t="b">
        <v>0</v>
      </c>
      <c r="U1305" s="49" t="b">
        <v>0</v>
      </c>
      <c r="V1305" s="49" t="b">
        <v>0</v>
      </c>
      <c r="W1305" s="49" t="b">
        <v>0</v>
      </c>
      <c r="X1305" s="49" t="b">
        <v>0</v>
      </c>
      <c r="Y1305" s="49" t="b">
        <v>0</v>
      </c>
      <c r="Z1305" s="49" t="b">
        <v>0</v>
      </c>
      <c r="AA1305" s="49" t="b">
        <v>0</v>
      </c>
      <c r="AB1305" s="49" t="b">
        <v>0</v>
      </c>
      <c r="AC1305" s="49" t="b">
        <v>0</v>
      </c>
      <c r="AD1305" s="49" t="b">
        <v>0</v>
      </c>
      <c r="AE1305" s="49" t="b">
        <v>0</v>
      </c>
      <c r="AF1305" s="49" t="b">
        <v>0</v>
      </c>
      <c r="AG1305" s="49" t="b">
        <v>0</v>
      </c>
      <c r="AH1305" s="49" t="b">
        <v>0</v>
      </c>
      <c r="AI1305" s="49" t="b">
        <v>0</v>
      </c>
      <c r="AJ1305" s="49" t="b">
        <v>0</v>
      </c>
      <c r="AK1305" s="49" t="b">
        <v>0</v>
      </c>
      <c r="AL1305" s="49" t="b">
        <v>0</v>
      </c>
      <c r="AM1305" s="49" t="b">
        <v>0</v>
      </c>
      <c r="AN1305" s="49" t="b">
        <v>0</v>
      </c>
      <c r="AO1305" s="49" t="b">
        <v>0</v>
      </c>
      <c r="AP1305" s="49" t="b">
        <v>0</v>
      </c>
      <c r="AQ1305" s="49" t="b">
        <v>0</v>
      </c>
      <c r="AR1305" s="49" t="b">
        <v>0</v>
      </c>
      <c r="AS1305" s="49" t="b">
        <v>0</v>
      </c>
      <c r="AT1305" s="49" t="b">
        <v>0</v>
      </c>
      <c r="AU1305" s="49" t="b">
        <v>0</v>
      </c>
      <c r="AV1305" s="49" t="b">
        <v>0</v>
      </c>
      <c r="AW1305" s="49" t="b">
        <v>0</v>
      </c>
      <c r="AX1305" s="49" t="b">
        <v>0</v>
      </c>
      <c r="AY1305" s="49" t="b">
        <v>0</v>
      </c>
      <c r="AZ1305" s="49" t="b">
        <v>0</v>
      </c>
      <c r="BA1305" s="49" t="b">
        <v>0</v>
      </c>
      <c r="BB1305" s="49" t="b">
        <v>0</v>
      </c>
      <c r="BC1305" s="49" t="b">
        <v>0</v>
      </c>
      <c r="BD1305" s="49" t="b">
        <v>0</v>
      </c>
      <c r="BE1305" s="49" t="b">
        <v>0</v>
      </c>
      <c r="BF1305" s="49" t="b">
        <v>0</v>
      </c>
      <c r="BG1305" s="49" t="b">
        <v>0</v>
      </c>
      <c r="BH1305" s="49" t="b">
        <v>0</v>
      </c>
      <c r="BI1305" s="49" t="b">
        <v>0</v>
      </c>
      <c r="BJ1305" s="49" t="b">
        <v>0</v>
      </c>
      <c r="BK1305" s="49" t="b">
        <v>0</v>
      </c>
      <c r="BL1305" s="49" t="b">
        <v>0</v>
      </c>
      <c r="BM1305" s="49" t="b">
        <v>0</v>
      </c>
      <c r="BN1305" s="49" t="b">
        <v>0</v>
      </c>
      <c r="BO1305" s="49" t="b">
        <v>0</v>
      </c>
      <c r="BP1305" s="49" t="b">
        <v>0</v>
      </c>
      <c r="BQ1305" s="49" t="b">
        <v>0</v>
      </c>
      <c r="BR1305" s="49" t="b">
        <v>0</v>
      </c>
      <c r="BS1305" s="49" t="b">
        <v>0</v>
      </c>
      <c r="BT1305" s="49" t="b">
        <v>0</v>
      </c>
      <c r="BU1305" s="49" t="b">
        <v>0</v>
      </c>
      <c r="BV1305" s="49" t="b">
        <v>0</v>
      </c>
      <c r="BW1305" s="49" t="b">
        <v>0</v>
      </c>
      <c r="BX1305" s="49" t="b">
        <v>0</v>
      </c>
      <c r="BY1305" s="49" t="b">
        <v>0</v>
      </c>
      <c r="BZ1305" s="49" t="b">
        <v>0</v>
      </c>
      <c r="CA1305" s="49" t="b">
        <v>0</v>
      </c>
      <c r="CB1305" s="49" t="b">
        <v>0</v>
      </c>
      <c r="CC1305" s="49" t="b">
        <v>0</v>
      </c>
      <c r="CD1305" s="49" t="b">
        <v>0</v>
      </c>
      <c r="CE1305" s="49" t="b">
        <v>0</v>
      </c>
      <c r="CF1305" s="49" t="b">
        <v>0</v>
      </c>
      <c r="CG1305" s="49" t="b">
        <v>0</v>
      </c>
      <c r="CH1305" s="49" t="b">
        <v>0</v>
      </c>
      <c r="CI1305" s="49" t="b">
        <v>0</v>
      </c>
      <c r="CJ1305" s="49" t="b">
        <v>0</v>
      </c>
      <c r="CK1305" s="49" t="b">
        <v>0</v>
      </c>
      <c r="CL1305" s="49" t="b">
        <v>0</v>
      </c>
      <c r="CM1305" s="49" t="b">
        <v>0</v>
      </c>
      <c r="CN1305" s="49" t="b">
        <v>0</v>
      </c>
      <c r="CO1305" s="49" t="b">
        <v>0</v>
      </c>
      <c r="CP1305" s="49" t="b">
        <v>0</v>
      </c>
      <c r="CQ1305" s="49" t="b">
        <v>0</v>
      </c>
      <c r="CR1305" s="49" t="b">
        <v>1</v>
      </c>
      <c r="CS1305" s="49" t="b">
        <v>0</v>
      </c>
      <c r="CT1305" s="49" t="b">
        <v>0</v>
      </c>
      <c r="CU1305" s="49" t="b">
        <v>0</v>
      </c>
      <c r="CV1305" s="49" t="b">
        <v>0</v>
      </c>
      <c r="CW1305" s="49" t="b">
        <v>0</v>
      </c>
      <c r="CX1305" s="49" t="b">
        <v>0</v>
      </c>
      <c r="CY1305" s="49" t="b">
        <v>0</v>
      </c>
      <c r="CZ1305" s="49" t="b">
        <v>0</v>
      </c>
      <c r="DA1305" s="49" t="b">
        <v>0</v>
      </c>
      <c r="DB1305" s="49" t="b">
        <v>0</v>
      </c>
      <c r="DC1305" s="49" t="b">
        <v>0</v>
      </c>
      <c r="DD1305" s="49" t="b">
        <v>0</v>
      </c>
      <c r="DE1305" s="49" t="b">
        <v>0</v>
      </c>
      <c r="DF1305" s="49" t="b">
        <v>0</v>
      </c>
      <c r="DG1305" s="49" t="b">
        <v>0</v>
      </c>
      <c r="DH1305" s="49" t="b">
        <v>0</v>
      </c>
      <c r="DI1305" s="49" t="b">
        <v>0</v>
      </c>
      <c r="DJ1305" s="49" t="b">
        <v>0</v>
      </c>
      <c r="DK1305" s="49" t="b">
        <v>0</v>
      </c>
      <c r="DL1305" s="49" t="b">
        <v>0</v>
      </c>
      <c r="DM1305" s="49" t="b">
        <v>0</v>
      </c>
      <c r="DN1305" s="49" t="b">
        <v>0</v>
      </c>
      <c r="DO1305" s="49" t="b">
        <v>0</v>
      </c>
      <c r="DP1305" s="49" t="b">
        <v>0</v>
      </c>
      <c r="DQ1305" s="49" t="b">
        <v>0</v>
      </c>
      <c r="DR1305" s="49" t="b">
        <v>0</v>
      </c>
      <c r="DS1305" s="49" t="b">
        <v>0</v>
      </c>
      <c r="DT1305" s="49" t="b">
        <v>0</v>
      </c>
      <c r="DU1305" s="49" t="b">
        <v>0</v>
      </c>
      <c r="DV1305" s="49" t="b">
        <v>0</v>
      </c>
      <c r="DW1305" s="49" t="b">
        <v>0</v>
      </c>
      <c r="DX1305" s="49" t="b">
        <v>0</v>
      </c>
      <c r="DY1305" s="49" t="b">
        <v>0</v>
      </c>
      <c r="DZ1305" s="49" t="b">
        <v>0</v>
      </c>
      <c r="EA1305" s="49" t="b">
        <v>0</v>
      </c>
      <c r="EB1305" s="49" t="b">
        <v>0</v>
      </c>
      <c r="EC1305" s="49" t="b">
        <v>0</v>
      </c>
      <c r="ED1305" s="49" t="b">
        <v>0</v>
      </c>
      <c r="EE1305" s="49" t="b">
        <v>0</v>
      </c>
      <c r="EF1305" s="49" t="b">
        <v>0</v>
      </c>
      <c r="EG1305" s="49" t="b">
        <v>0</v>
      </c>
      <c r="EH1305" s="49" t="b">
        <v>0</v>
      </c>
      <c r="EI1305" s="49" t="b">
        <v>0</v>
      </c>
      <c r="EJ1305" s="49" t="b">
        <v>0</v>
      </c>
      <c r="EK1305" s="49" t="b">
        <v>0</v>
      </c>
      <c r="EL1305" s="49" t="b">
        <v>0</v>
      </c>
      <c r="EM1305" s="49" t="b">
        <v>0</v>
      </c>
      <c r="EN1305" s="49" t="b">
        <v>0</v>
      </c>
      <c r="EO1305" s="49" t="b">
        <v>0</v>
      </c>
      <c r="EP1305" s="49" t="b">
        <v>0</v>
      </c>
      <c r="EQ1305" s="49" t="b">
        <v>0</v>
      </c>
      <c r="ER1305" s="49" t="b">
        <v>0</v>
      </c>
      <c r="ES1305" s="49" t="b">
        <v>0</v>
      </c>
      <c r="ET1305" s="49" t="b">
        <v>0</v>
      </c>
      <c r="EU1305" s="49" t="b">
        <v>0</v>
      </c>
      <c r="EV1305" s="49" t="b">
        <v>0</v>
      </c>
      <c r="EW1305" s="49" t="b">
        <v>0</v>
      </c>
      <c r="EX1305" s="49" t="b">
        <v>0</v>
      </c>
      <c r="EY1305" s="49" t="b">
        <v>0</v>
      </c>
      <c r="EZ1305" s="49" t="b">
        <v>0</v>
      </c>
      <c r="FA1305" s="49" t="b">
        <v>0</v>
      </c>
      <c r="FB1305" s="49" t="b">
        <v>0</v>
      </c>
      <c r="FC1305" s="49" t="b">
        <v>0</v>
      </c>
      <c r="FD1305" s="49" t="b">
        <v>0</v>
      </c>
      <c r="FE1305" s="49" t="b">
        <v>0</v>
      </c>
      <c r="FF1305" s="49" t="b">
        <v>0</v>
      </c>
      <c r="FG1305" s="49" t="b">
        <v>0</v>
      </c>
      <c r="FH1305" s="49" t="b">
        <v>0</v>
      </c>
      <c r="FI1305" s="49" t="b">
        <v>0</v>
      </c>
      <c r="FJ1305" s="49" t="b">
        <v>0</v>
      </c>
      <c r="FK1305" s="49" t="b">
        <v>0</v>
      </c>
      <c r="FL1305" s="49" t="b">
        <v>0</v>
      </c>
      <c r="FM1305" s="49" t="b">
        <v>0</v>
      </c>
      <c r="FN1305" s="49" t="b">
        <v>0</v>
      </c>
      <c r="FO1305" s="49" t="b">
        <v>0</v>
      </c>
      <c r="FP1305" s="49" t="b">
        <v>0</v>
      </c>
      <c r="FQ1305" s="49" t="b">
        <v>0</v>
      </c>
      <c r="FR1305" s="49" t="b">
        <v>0</v>
      </c>
      <c r="FS1305" s="49" t="b">
        <v>0</v>
      </c>
      <c r="FT1305" s="49" t="b">
        <v>0</v>
      </c>
      <c r="FU1305" s="49" t="b">
        <v>0</v>
      </c>
      <c r="FV1305" s="49" t="b">
        <v>0</v>
      </c>
      <c r="FW1305" s="49" t="b">
        <v>0</v>
      </c>
      <c r="FX1305" s="49" t="b">
        <v>0</v>
      </c>
      <c r="FY1305" s="49" t="b">
        <v>0</v>
      </c>
      <c r="FZ1305" s="49" t="b">
        <v>0</v>
      </c>
      <c r="GA1305" s="49" t="b">
        <v>0</v>
      </c>
      <c r="GB1305" s="49" t="b">
        <v>0</v>
      </c>
      <c r="GC1305" s="49" t="b">
        <v>0</v>
      </c>
      <c r="GD1305" s="49">
        <f>COUNTIF(O1305:GC1305, TRUE)</f>
        <v>1</v>
      </c>
    </row>
    <row r="1306" spans="1:186" ht="14.25" customHeight="1" x14ac:dyDescent="0.3">
      <c r="A1306" s="49">
        <v>139</v>
      </c>
      <c r="B1306" s="49" t="s">
        <v>1003</v>
      </c>
      <c r="C1306" s="49" t="s">
        <v>1003</v>
      </c>
      <c r="D1306" s="49" t="str">
        <f>VLOOKUP(C1306,[1]Planning!$C$81:$D$305,2,"false")</f>
        <v>PH - DAP</v>
      </c>
      <c r="E1306" s="49" t="s">
        <v>1004</v>
      </c>
      <c r="F1306" s="51" t="str">
        <f>VLOOKUP(E1306, [1]Constituency!$K$2:$L$225, 2, FALSE)</f>
        <v>Kuala Lumpur</v>
      </c>
      <c r="G1306" s="51" t="s">
        <v>3582</v>
      </c>
      <c r="H1306" s="49" t="s">
        <v>3583</v>
      </c>
      <c r="I1306" s="49" t="s">
        <v>3554</v>
      </c>
      <c r="M1306" s="49" t="s">
        <v>3555</v>
      </c>
      <c r="N1306" s="49" t="s">
        <v>3095</v>
      </c>
      <c r="O1306" s="49" t="b">
        <v>0</v>
      </c>
      <c r="P1306" s="49" t="b">
        <v>0</v>
      </c>
      <c r="Q1306" s="49" t="b">
        <v>0</v>
      </c>
      <c r="R1306" s="49" t="b">
        <v>0</v>
      </c>
      <c r="S1306" s="49" t="b">
        <v>0</v>
      </c>
      <c r="T1306" s="49" t="b">
        <v>0</v>
      </c>
      <c r="U1306" s="49" t="b">
        <v>0</v>
      </c>
      <c r="V1306" s="49" t="b">
        <v>0</v>
      </c>
      <c r="W1306" s="49" t="b">
        <v>0</v>
      </c>
      <c r="X1306" s="49" t="b">
        <v>0</v>
      </c>
      <c r="Y1306" s="49" t="b">
        <v>0</v>
      </c>
      <c r="Z1306" s="49" t="b">
        <v>0</v>
      </c>
      <c r="AA1306" s="49" t="b">
        <v>0</v>
      </c>
      <c r="AB1306" s="49" t="b">
        <v>0</v>
      </c>
      <c r="AC1306" s="49" t="b">
        <v>0</v>
      </c>
      <c r="AD1306" s="49" t="b">
        <v>0</v>
      </c>
      <c r="AE1306" s="49" t="b">
        <v>0</v>
      </c>
      <c r="AF1306" s="49" t="b">
        <v>0</v>
      </c>
      <c r="AG1306" s="49" t="b">
        <v>0</v>
      </c>
      <c r="AH1306" s="49" t="b">
        <v>0</v>
      </c>
      <c r="AI1306" s="49" t="b">
        <v>0</v>
      </c>
      <c r="AJ1306" s="49" t="b">
        <v>0</v>
      </c>
      <c r="AK1306" s="49" t="b">
        <v>0</v>
      </c>
      <c r="AL1306" s="49" t="b">
        <v>0</v>
      </c>
      <c r="AM1306" s="49" t="b">
        <v>0</v>
      </c>
      <c r="AN1306" s="49" t="b">
        <v>0</v>
      </c>
      <c r="AO1306" s="49" t="b">
        <v>0</v>
      </c>
      <c r="AP1306" s="49" t="b">
        <v>0</v>
      </c>
      <c r="AQ1306" s="49" t="b">
        <v>0</v>
      </c>
      <c r="AR1306" s="49" t="b">
        <v>0</v>
      </c>
      <c r="AS1306" s="49" t="b">
        <v>0</v>
      </c>
      <c r="AT1306" s="49" t="b">
        <v>0</v>
      </c>
      <c r="AU1306" s="49" t="b">
        <v>0</v>
      </c>
      <c r="AV1306" s="49" t="b">
        <v>0</v>
      </c>
      <c r="AW1306" s="49" t="b">
        <v>0</v>
      </c>
      <c r="AX1306" s="49" t="b">
        <v>0</v>
      </c>
      <c r="AY1306" s="49" t="b">
        <v>0</v>
      </c>
      <c r="AZ1306" s="49" t="b">
        <v>0</v>
      </c>
      <c r="BA1306" s="49" t="b">
        <v>0</v>
      </c>
      <c r="BB1306" s="49" t="b">
        <v>0</v>
      </c>
      <c r="BC1306" s="49" t="b">
        <v>0</v>
      </c>
      <c r="BD1306" s="49" t="b">
        <v>0</v>
      </c>
      <c r="BE1306" s="49" t="b">
        <v>0</v>
      </c>
      <c r="BF1306" s="49" t="b">
        <v>0</v>
      </c>
      <c r="BG1306" s="49" t="b">
        <v>0</v>
      </c>
      <c r="BH1306" s="49" t="b">
        <v>0</v>
      </c>
      <c r="BI1306" s="49" t="b">
        <v>0</v>
      </c>
      <c r="BJ1306" s="49" t="b">
        <v>0</v>
      </c>
      <c r="BK1306" s="49" t="b">
        <v>0</v>
      </c>
      <c r="BL1306" s="49" t="b">
        <v>0</v>
      </c>
      <c r="BM1306" s="49" t="b">
        <v>0</v>
      </c>
      <c r="BN1306" s="49" t="b">
        <v>0</v>
      </c>
      <c r="BO1306" s="49" t="b">
        <v>0</v>
      </c>
      <c r="BP1306" s="49" t="b">
        <v>0</v>
      </c>
      <c r="BQ1306" s="49" t="b">
        <v>0</v>
      </c>
      <c r="BR1306" s="49" t="b">
        <v>0</v>
      </c>
      <c r="BS1306" s="49" t="b">
        <v>0</v>
      </c>
      <c r="BT1306" s="49" t="b">
        <v>0</v>
      </c>
      <c r="BU1306" s="49" t="b">
        <v>0</v>
      </c>
      <c r="BV1306" s="49" t="b">
        <v>0</v>
      </c>
      <c r="BW1306" s="49" t="b">
        <v>0</v>
      </c>
      <c r="BX1306" s="49" t="b">
        <v>0</v>
      </c>
      <c r="BY1306" s="49" t="b">
        <v>0</v>
      </c>
      <c r="BZ1306" s="49" t="b">
        <v>0</v>
      </c>
      <c r="CA1306" s="49" t="b">
        <v>0</v>
      </c>
      <c r="CB1306" s="49" t="b">
        <v>0</v>
      </c>
      <c r="CC1306" s="49" t="b">
        <v>0</v>
      </c>
      <c r="CD1306" s="49" t="b">
        <v>0</v>
      </c>
      <c r="CE1306" s="49" t="b">
        <v>0</v>
      </c>
      <c r="CF1306" s="49" t="b">
        <v>0</v>
      </c>
      <c r="CG1306" s="49" t="b">
        <v>0</v>
      </c>
      <c r="CH1306" s="49" t="b">
        <v>0</v>
      </c>
      <c r="CI1306" s="49" t="b">
        <v>0</v>
      </c>
      <c r="CJ1306" s="49" t="b">
        <v>0</v>
      </c>
      <c r="CK1306" s="49" t="b">
        <v>0</v>
      </c>
      <c r="CL1306" s="49" t="b">
        <v>0</v>
      </c>
      <c r="CM1306" s="49" t="b">
        <v>0</v>
      </c>
      <c r="CN1306" s="49" t="b">
        <v>0</v>
      </c>
      <c r="CO1306" s="49" t="b">
        <v>0</v>
      </c>
      <c r="CP1306" s="49" t="b">
        <v>0</v>
      </c>
      <c r="CQ1306" s="49" t="b">
        <v>0</v>
      </c>
      <c r="CR1306" s="49" t="b">
        <v>0</v>
      </c>
      <c r="CS1306" s="49" t="b">
        <v>0</v>
      </c>
      <c r="CT1306" s="49" t="b">
        <v>0</v>
      </c>
      <c r="CU1306" s="49" t="b">
        <v>0</v>
      </c>
      <c r="CV1306" s="49" t="b">
        <v>0</v>
      </c>
      <c r="CW1306" s="49" t="b">
        <v>0</v>
      </c>
      <c r="CX1306" s="49" t="b">
        <v>0</v>
      </c>
      <c r="CY1306" s="49" t="b">
        <v>0</v>
      </c>
      <c r="CZ1306" s="49" t="b">
        <v>0</v>
      </c>
      <c r="DA1306" s="49" t="b">
        <v>0</v>
      </c>
      <c r="DB1306" s="49" t="b">
        <v>0</v>
      </c>
      <c r="DC1306" s="49" t="b">
        <v>0</v>
      </c>
      <c r="DD1306" s="49" t="b">
        <v>0</v>
      </c>
      <c r="DE1306" s="49" t="b">
        <v>0</v>
      </c>
      <c r="DF1306" s="49" t="b">
        <v>0</v>
      </c>
      <c r="DG1306" s="49" t="b">
        <v>0</v>
      </c>
      <c r="DH1306" s="49" t="b">
        <v>0</v>
      </c>
      <c r="DI1306" s="49" t="b">
        <v>0</v>
      </c>
      <c r="DJ1306" s="49" t="b">
        <v>0</v>
      </c>
      <c r="DK1306" s="49" t="b">
        <v>0</v>
      </c>
      <c r="DL1306" s="49" t="b">
        <v>0</v>
      </c>
      <c r="DM1306" s="49" t="b">
        <v>0</v>
      </c>
      <c r="DN1306" s="49" t="b">
        <v>0</v>
      </c>
      <c r="DO1306" s="49" t="b">
        <v>0</v>
      </c>
      <c r="DP1306" s="49" t="b">
        <v>0</v>
      </c>
      <c r="DQ1306" s="49" t="b">
        <v>0</v>
      </c>
      <c r="DR1306" s="49" t="b">
        <v>0</v>
      </c>
      <c r="DS1306" s="49" t="b">
        <v>0</v>
      </c>
      <c r="DT1306" s="49" t="b">
        <v>0</v>
      </c>
      <c r="DU1306" s="49" t="b">
        <v>0</v>
      </c>
      <c r="DV1306" s="49" t="b">
        <v>0</v>
      </c>
      <c r="DW1306" s="49" t="b">
        <v>0</v>
      </c>
      <c r="DX1306" s="49" t="b">
        <v>0</v>
      </c>
      <c r="DY1306" s="49" t="b">
        <v>0</v>
      </c>
      <c r="DZ1306" s="49" t="b">
        <v>0</v>
      </c>
      <c r="EA1306" s="49" t="b">
        <v>0</v>
      </c>
      <c r="EB1306" s="49" t="b">
        <v>0</v>
      </c>
      <c r="EC1306" s="49" t="b">
        <v>0</v>
      </c>
      <c r="ED1306" s="49" t="b">
        <v>0</v>
      </c>
      <c r="EE1306" s="49" t="b">
        <v>0</v>
      </c>
      <c r="EF1306" s="49" t="b">
        <v>0</v>
      </c>
      <c r="EG1306" s="49" t="b">
        <v>0</v>
      </c>
      <c r="EH1306" s="49" t="b">
        <v>0</v>
      </c>
      <c r="EI1306" s="49" t="b">
        <v>0</v>
      </c>
      <c r="EJ1306" s="49" t="b">
        <v>0</v>
      </c>
      <c r="EK1306" s="49" t="b">
        <v>0</v>
      </c>
      <c r="EL1306" s="49" t="b">
        <v>0</v>
      </c>
      <c r="EM1306" s="49" t="b">
        <v>1</v>
      </c>
      <c r="EN1306" s="49" t="b">
        <v>0</v>
      </c>
      <c r="EO1306" s="49" t="b">
        <v>0</v>
      </c>
      <c r="EP1306" s="49" t="b">
        <v>0</v>
      </c>
      <c r="EQ1306" s="49" t="b">
        <v>0</v>
      </c>
      <c r="ER1306" s="49" t="b">
        <v>0</v>
      </c>
      <c r="ES1306" s="49" t="b">
        <v>0</v>
      </c>
      <c r="ET1306" s="49" t="b">
        <v>0</v>
      </c>
      <c r="EU1306" s="49" t="b">
        <v>0</v>
      </c>
      <c r="EV1306" s="49" t="b">
        <v>0</v>
      </c>
      <c r="EW1306" s="49" t="b">
        <v>0</v>
      </c>
      <c r="EX1306" s="49" t="b">
        <v>0</v>
      </c>
      <c r="EY1306" s="49" t="b">
        <v>0</v>
      </c>
      <c r="EZ1306" s="49" t="b">
        <v>0</v>
      </c>
      <c r="FA1306" s="49" t="b">
        <v>0</v>
      </c>
      <c r="FB1306" s="49" t="b">
        <v>0</v>
      </c>
      <c r="FC1306" s="49" t="b">
        <v>0</v>
      </c>
      <c r="FD1306" s="49" t="b">
        <v>0</v>
      </c>
      <c r="FE1306" s="49" t="b">
        <v>0</v>
      </c>
      <c r="FF1306" s="49" t="b">
        <v>0</v>
      </c>
      <c r="FG1306" s="49" t="b">
        <v>0</v>
      </c>
      <c r="FH1306" s="49" t="b">
        <v>0</v>
      </c>
      <c r="FI1306" s="49" t="b">
        <v>0</v>
      </c>
      <c r="FJ1306" s="49" t="b">
        <v>0</v>
      </c>
      <c r="FK1306" s="49" t="b">
        <v>0</v>
      </c>
      <c r="FL1306" s="49" t="b">
        <v>0</v>
      </c>
      <c r="FM1306" s="49" t="b">
        <v>0</v>
      </c>
      <c r="FN1306" s="49" t="b">
        <v>0</v>
      </c>
      <c r="FO1306" s="49" t="b">
        <v>0</v>
      </c>
      <c r="FP1306" s="49" t="b">
        <v>0</v>
      </c>
      <c r="FQ1306" s="49" t="b">
        <v>0</v>
      </c>
      <c r="FR1306" s="49" t="b">
        <v>0</v>
      </c>
      <c r="FS1306" s="49" t="b">
        <v>0</v>
      </c>
      <c r="FT1306" s="49" t="b">
        <v>0</v>
      </c>
      <c r="FU1306" s="49" t="b">
        <v>0</v>
      </c>
      <c r="FV1306" s="49" t="b">
        <v>0</v>
      </c>
      <c r="FW1306" s="49" t="b">
        <v>0</v>
      </c>
      <c r="FX1306" s="49" t="b">
        <v>0</v>
      </c>
      <c r="FY1306" s="49" t="b">
        <v>0</v>
      </c>
      <c r="FZ1306" s="49" t="b">
        <v>0</v>
      </c>
      <c r="GA1306" s="49" t="b">
        <v>0</v>
      </c>
      <c r="GB1306" s="49" t="b">
        <v>0</v>
      </c>
      <c r="GC1306" s="49" t="b">
        <v>0</v>
      </c>
      <c r="GD1306" s="49">
        <f>COUNTIF(O1306:GC1306, TRUE)</f>
        <v>1</v>
      </c>
    </row>
    <row r="1307" spans="1:186" ht="14.25" customHeight="1" x14ac:dyDescent="0.3">
      <c r="A1307" s="49">
        <v>159</v>
      </c>
      <c r="B1307" s="49" t="s">
        <v>876</v>
      </c>
      <c r="C1307" s="51" t="s">
        <v>46</v>
      </c>
      <c r="D1307" s="49" t="str">
        <f>VLOOKUP(C1307,[1]Planning!$C$81:$D$305,2,"false")</f>
        <v>BN - UMNO</v>
      </c>
      <c r="E1307" s="49" t="s">
        <v>877</v>
      </c>
      <c r="F1307" s="51" t="str">
        <f>VLOOKUP(E1307, [1]Constituency!$K$2:$L$225, 2, FALSE)</f>
        <v>Perak</v>
      </c>
      <c r="G1307" s="51" t="s">
        <v>3584</v>
      </c>
      <c r="H1307" s="49" t="s">
        <v>3585</v>
      </c>
      <c r="I1307" s="49" t="s">
        <v>3554</v>
      </c>
      <c r="M1307" s="49" t="s">
        <v>3555</v>
      </c>
      <c r="N1307" s="49" t="s">
        <v>3095</v>
      </c>
      <c r="O1307" s="49" t="b">
        <v>0</v>
      </c>
      <c r="P1307" s="49" t="b">
        <v>0</v>
      </c>
      <c r="Q1307" s="49" t="b">
        <v>0</v>
      </c>
      <c r="R1307" s="49" t="b">
        <v>0</v>
      </c>
      <c r="S1307" s="49" t="b">
        <v>0</v>
      </c>
      <c r="T1307" s="49" t="b">
        <v>0</v>
      </c>
      <c r="U1307" s="49" t="b">
        <v>0</v>
      </c>
      <c r="V1307" s="49" t="b">
        <v>0</v>
      </c>
      <c r="W1307" s="49" t="b">
        <v>0</v>
      </c>
      <c r="X1307" s="49" t="b">
        <v>0</v>
      </c>
      <c r="Y1307" s="49" t="b">
        <v>0</v>
      </c>
      <c r="Z1307" s="49" t="b">
        <v>0</v>
      </c>
      <c r="AA1307" s="49" t="b">
        <v>0</v>
      </c>
      <c r="AB1307" s="49" t="b">
        <v>0</v>
      </c>
      <c r="AC1307" s="49" t="b">
        <v>0</v>
      </c>
      <c r="AD1307" s="49" t="b">
        <v>0</v>
      </c>
      <c r="AE1307" s="49" t="b">
        <v>0</v>
      </c>
      <c r="AF1307" s="49" t="b">
        <v>0</v>
      </c>
      <c r="AG1307" s="49" t="b">
        <v>0</v>
      </c>
      <c r="AH1307" s="49" t="b">
        <v>0</v>
      </c>
      <c r="AI1307" s="49" t="b">
        <v>0</v>
      </c>
      <c r="AJ1307" s="49" t="b">
        <v>0</v>
      </c>
      <c r="AK1307" s="49" t="b">
        <v>1</v>
      </c>
      <c r="AL1307" s="49" t="b">
        <v>0</v>
      </c>
      <c r="AM1307" s="49" t="b">
        <v>0</v>
      </c>
      <c r="AN1307" s="49" t="b">
        <v>0</v>
      </c>
      <c r="AO1307" s="49" t="b">
        <v>0</v>
      </c>
      <c r="AP1307" s="49" t="b">
        <v>0</v>
      </c>
      <c r="AQ1307" s="49" t="b">
        <v>0</v>
      </c>
      <c r="AR1307" s="49" t="b">
        <v>0</v>
      </c>
      <c r="AS1307" s="49" t="b">
        <v>0</v>
      </c>
      <c r="AT1307" s="49" t="b">
        <v>0</v>
      </c>
      <c r="AU1307" s="49" t="b">
        <v>0</v>
      </c>
      <c r="AV1307" s="49" t="b">
        <v>1</v>
      </c>
      <c r="AW1307" s="49" t="b">
        <v>1</v>
      </c>
      <c r="AX1307" s="49" t="b">
        <v>0</v>
      </c>
      <c r="AY1307" s="49" t="b">
        <v>0</v>
      </c>
      <c r="AZ1307" s="49" t="b">
        <v>0</v>
      </c>
      <c r="BA1307" s="49" t="b">
        <v>0</v>
      </c>
      <c r="BB1307" s="49" t="b">
        <v>0</v>
      </c>
      <c r="BC1307" s="49" t="b">
        <v>0</v>
      </c>
      <c r="BD1307" s="49" t="b">
        <v>1</v>
      </c>
      <c r="BE1307" s="49" t="b">
        <v>0</v>
      </c>
      <c r="BF1307" s="49" t="b">
        <v>0</v>
      </c>
      <c r="BG1307" s="49" t="b">
        <v>0</v>
      </c>
      <c r="BH1307" s="49" t="b">
        <v>0</v>
      </c>
      <c r="BI1307" s="49" t="b">
        <v>0</v>
      </c>
      <c r="BJ1307" s="49" t="b">
        <v>0</v>
      </c>
      <c r="BK1307" s="49" t="b">
        <v>0</v>
      </c>
      <c r="BL1307" s="49" t="b">
        <v>0</v>
      </c>
      <c r="BM1307" s="49" t="b">
        <v>0</v>
      </c>
      <c r="BN1307" s="49" t="b">
        <v>0</v>
      </c>
      <c r="BO1307" s="49" t="b">
        <v>0</v>
      </c>
      <c r="BP1307" s="49" t="b">
        <v>0</v>
      </c>
      <c r="BQ1307" s="49" t="b">
        <v>0</v>
      </c>
      <c r="BR1307" s="49" t="b">
        <v>0</v>
      </c>
      <c r="BS1307" s="49" t="b">
        <v>0</v>
      </c>
      <c r="BT1307" s="49" t="b">
        <v>0</v>
      </c>
      <c r="BU1307" s="49" t="b">
        <v>0</v>
      </c>
      <c r="BV1307" s="49" t="b">
        <v>0</v>
      </c>
      <c r="BW1307" s="49" t="b">
        <v>0</v>
      </c>
      <c r="BX1307" s="49" t="b">
        <v>0</v>
      </c>
      <c r="BY1307" s="49" t="b">
        <v>0</v>
      </c>
      <c r="BZ1307" s="49" t="b">
        <v>0</v>
      </c>
      <c r="CA1307" s="49" t="b">
        <v>0</v>
      </c>
      <c r="CB1307" s="49" t="b">
        <v>0</v>
      </c>
      <c r="CC1307" s="49" t="b">
        <v>0</v>
      </c>
      <c r="CD1307" s="49" t="b">
        <v>0</v>
      </c>
      <c r="CE1307" s="49" t="b">
        <v>0</v>
      </c>
      <c r="CF1307" s="49" t="b">
        <v>0</v>
      </c>
      <c r="CG1307" s="49" t="b">
        <v>0</v>
      </c>
      <c r="CH1307" s="49" t="b">
        <v>0</v>
      </c>
      <c r="CI1307" s="49" t="b">
        <v>0</v>
      </c>
      <c r="CJ1307" s="49" t="b">
        <v>0</v>
      </c>
      <c r="CK1307" s="49" t="b">
        <v>0</v>
      </c>
      <c r="CL1307" s="49" t="b">
        <v>0</v>
      </c>
      <c r="CM1307" s="49" t="b">
        <v>0</v>
      </c>
      <c r="CN1307" s="49" t="b">
        <v>0</v>
      </c>
      <c r="CO1307" s="49" t="b">
        <v>0</v>
      </c>
      <c r="CP1307" s="49" t="b">
        <v>0</v>
      </c>
      <c r="CQ1307" s="49" t="b">
        <v>0</v>
      </c>
      <c r="CR1307" s="49" t="b">
        <v>0</v>
      </c>
      <c r="CS1307" s="49" t="b">
        <v>0</v>
      </c>
      <c r="CT1307" s="49" t="b">
        <v>0</v>
      </c>
      <c r="CU1307" s="49" t="b">
        <v>0</v>
      </c>
      <c r="CV1307" s="49" t="b">
        <v>0</v>
      </c>
      <c r="CW1307" s="49" t="b">
        <v>0</v>
      </c>
      <c r="CX1307" s="49" t="b">
        <v>0</v>
      </c>
      <c r="CY1307" s="49" t="b">
        <v>0</v>
      </c>
      <c r="CZ1307" s="49" t="b">
        <v>0</v>
      </c>
      <c r="DA1307" s="49" t="b">
        <v>0</v>
      </c>
      <c r="DB1307" s="49" t="b">
        <v>0</v>
      </c>
      <c r="DC1307" s="49" t="b">
        <v>0</v>
      </c>
      <c r="DD1307" s="49" t="b">
        <v>0</v>
      </c>
      <c r="DE1307" s="49" t="b">
        <v>0</v>
      </c>
      <c r="DF1307" s="49" t="b">
        <v>0</v>
      </c>
      <c r="DG1307" s="49" t="b">
        <v>0</v>
      </c>
      <c r="DH1307" s="49" t="b">
        <v>0</v>
      </c>
      <c r="DI1307" s="49" t="b">
        <v>0</v>
      </c>
      <c r="DJ1307" s="49" t="b">
        <v>0</v>
      </c>
      <c r="DK1307" s="49" t="b">
        <v>0</v>
      </c>
      <c r="DL1307" s="49" t="b">
        <v>0</v>
      </c>
      <c r="DM1307" s="49" t="b">
        <v>0</v>
      </c>
      <c r="DN1307" s="49" t="b">
        <v>0</v>
      </c>
      <c r="DO1307" s="49" t="b">
        <v>0</v>
      </c>
      <c r="DP1307" s="49" t="b">
        <v>0</v>
      </c>
      <c r="DQ1307" s="49" t="b">
        <v>0</v>
      </c>
      <c r="DR1307" s="49" t="b">
        <v>1</v>
      </c>
      <c r="DS1307" s="49" t="b">
        <v>1</v>
      </c>
      <c r="DT1307" s="49" t="b">
        <v>0</v>
      </c>
      <c r="DU1307" s="49" t="b">
        <v>0</v>
      </c>
      <c r="DV1307" s="49" t="b">
        <v>0</v>
      </c>
      <c r="DW1307" s="49" t="b">
        <v>0</v>
      </c>
      <c r="DX1307" s="49" t="b">
        <v>0</v>
      </c>
      <c r="DY1307" s="49" t="b">
        <v>0</v>
      </c>
      <c r="DZ1307" s="49" t="b">
        <v>0</v>
      </c>
      <c r="EA1307" s="49" t="b">
        <v>0</v>
      </c>
      <c r="EB1307" s="49" t="b">
        <v>0</v>
      </c>
      <c r="EC1307" s="49" t="b">
        <v>0</v>
      </c>
      <c r="ED1307" s="49" t="b">
        <v>0</v>
      </c>
      <c r="EE1307" s="49" t="b">
        <v>0</v>
      </c>
      <c r="EF1307" s="49" t="b">
        <v>0</v>
      </c>
      <c r="EG1307" s="49" t="b">
        <v>0</v>
      </c>
      <c r="EH1307" s="49" t="b">
        <v>0</v>
      </c>
      <c r="EI1307" s="49" t="b">
        <v>0</v>
      </c>
      <c r="EJ1307" s="49" t="b">
        <v>0</v>
      </c>
      <c r="EK1307" s="49" t="b">
        <v>0</v>
      </c>
      <c r="EL1307" s="49" t="b">
        <v>0</v>
      </c>
      <c r="EM1307" s="49" t="b">
        <v>0</v>
      </c>
      <c r="EN1307" s="49" t="b">
        <v>0</v>
      </c>
      <c r="EO1307" s="49" t="b">
        <v>0</v>
      </c>
      <c r="EP1307" s="49" t="b">
        <v>0</v>
      </c>
      <c r="EQ1307" s="49" t="b">
        <v>0</v>
      </c>
      <c r="ER1307" s="49" t="b">
        <v>0</v>
      </c>
      <c r="ES1307" s="49" t="b">
        <v>0</v>
      </c>
      <c r="ET1307" s="49" t="b">
        <v>0</v>
      </c>
      <c r="EU1307" s="49" t="b">
        <v>0</v>
      </c>
      <c r="EV1307" s="49" t="b">
        <v>0</v>
      </c>
      <c r="EW1307" s="49" t="b">
        <v>0</v>
      </c>
      <c r="EX1307" s="49" t="b">
        <v>0</v>
      </c>
      <c r="EY1307" s="49" t="b">
        <v>0</v>
      </c>
      <c r="EZ1307" s="49" t="b">
        <v>0</v>
      </c>
      <c r="FA1307" s="49" t="b">
        <v>0</v>
      </c>
      <c r="FB1307" s="49" t="b">
        <v>0</v>
      </c>
      <c r="FC1307" s="49" t="b">
        <v>0</v>
      </c>
      <c r="FD1307" s="49" t="b">
        <v>0</v>
      </c>
      <c r="FE1307" s="49" t="b">
        <v>0</v>
      </c>
      <c r="FF1307" s="49" t="b">
        <v>0</v>
      </c>
      <c r="FG1307" s="49" t="b">
        <v>0</v>
      </c>
      <c r="FH1307" s="49" t="b">
        <v>0</v>
      </c>
      <c r="FI1307" s="49" t="b">
        <v>0</v>
      </c>
      <c r="FJ1307" s="49" t="b">
        <v>0</v>
      </c>
      <c r="FK1307" s="49" t="b">
        <v>0</v>
      </c>
      <c r="FL1307" s="49" t="b">
        <v>0</v>
      </c>
      <c r="FM1307" s="49" t="b">
        <v>0</v>
      </c>
      <c r="FN1307" s="49" t="b">
        <v>0</v>
      </c>
      <c r="FO1307" s="49" t="b">
        <v>0</v>
      </c>
      <c r="FP1307" s="49" t="b">
        <v>0</v>
      </c>
      <c r="FQ1307" s="49" t="b">
        <v>0</v>
      </c>
      <c r="FR1307" s="49" t="b">
        <v>0</v>
      </c>
      <c r="FS1307" s="49" t="b">
        <v>0</v>
      </c>
      <c r="FT1307" s="49" t="b">
        <v>0</v>
      </c>
      <c r="FU1307" s="49" t="b">
        <v>0</v>
      </c>
      <c r="FV1307" s="49" t="b">
        <v>0</v>
      </c>
      <c r="FW1307" s="49" t="b">
        <v>0</v>
      </c>
      <c r="FX1307" s="49" t="b">
        <v>0</v>
      </c>
      <c r="FY1307" s="49" t="b">
        <v>0</v>
      </c>
      <c r="FZ1307" s="49" t="b">
        <v>0</v>
      </c>
      <c r="GA1307" s="49" t="b">
        <v>0</v>
      </c>
      <c r="GB1307" s="49" t="b">
        <v>0</v>
      </c>
      <c r="GC1307" s="49" t="b">
        <v>0</v>
      </c>
      <c r="GD1307" s="49">
        <f>COUNTIF(O1307:GC1307, TRUE)</f>
        <v>6</v>
      </c>
    </row>
    <row r="1308" spans="1:186" ht="14.25" customHeight="1" x14ac:dyDescent="0.3">
      <c r="A1308" s="49">
        <v>163</v>
      </c>
      <c r="B1308" s="49" t="s">
        <v>1747</v>
      </c>
      <c r="C1308" s="49" t="s">
        <v>1747</v>
      </c>
      <c r="D1308" s="49" t="str">
        <f>VLOOKUP(C1308,[1]Planning!$C$81:$D$305,2,"false")</f>
        <v>PH - PKR</v>
      </c>
      <c r="E1308" s="49" t="s">
        <v>1748</v>
      </c>
      <c r="F1308" s="51" t="str">
        <f>VLOOKUP(E1308, [1]Constituency!$K$2:$L$225, 2, FALSE)</f>
        <v>Johor</v>
      </c>
      <c r="G1308" s="51" t="s">
        <v>3586</v>
      </c>
      <c r="H1308" s="49" t="s">
        <v>3587</v>
      </c>
      <c r="I1308" s="49" t="s">
        <v>3554</v>
      </c>
      <c r="M1308" s="49" t="s">
        <v>3555</v>
      </c>
      <c r="N1308" s="49" t="s">
        <v>3095</v>
      </c>
      <c r="O1308" s="49" t="b">
        <v>0</v>
      </c>
      <c r="P1308" s="49" t="b">
        <v>0</v>
      </c>
      <c r="Q1308" s="49" t="b">
        <v>0</v>
      </c>
      <c r="R1308" s="49" t="b">
        <v>0</v>
      </c>
      <c r="S1308" s="49" t="b">
        <v>0</v>
      </c>
      <c r="T1308" s="49" t="b">
        <v>0</v>
      </c>
      <c r="U1308" s="49" t="b">
        <v>0</v>
      </c>
      <c r="V1308" s="49" t="b">
        <v>0</v>
      </c>
      <c r="W1308" s="49" t="b">
        <v>0</v>
      </c>
      <c r="X1308" s="49" t="b">
        <v>0</v>
      </c>
      <c r="Y1308" s="49" t="b">
        <v>0</v>
      </c>
      <c r="Z1308" s="49" t="b">
        <v>0</v>
      </c>
      <c r="AA1308" s="49" t="b">
        <v>0</v>
      </c>
      <c r="AB1308" s="49" t="b">
        <v>0</v>
      </c>
      <c r="AC1308" s="49" t="b">
        <v>0</v>
      </c>
      <c r="AD1308" s="49" t="b">
        <v>0</v>
      </c>
      <c r="AE1308" s="49" t="b">
        <v>0</v>
      </c>
      <c r="AF1308" s="49" t="b">
        <v>0</v>
      </c>
      <c r="AG1308" s="49" t="b">
        <v>0</v>
      </c>
      <c r="AH1308" s="49" t="b">
        <v>0</v>
      </c>
      <c r="AI1308" s="49" t="b">
        <v>0</v>
      </c>
      <c r="AJ1308" s="49" t="b">
        <v>0</v>
      </c>
      <c r="AK1308" s="49" t="b">
        <v>0</v>
      </c>
      <c r="AL1308" s="49" t="b">
        <v>0</v>
      </c>
      <c r="AM1308" s="49" t="b">
        <v>0</v>
      </c>
      <c r="AN1308" s="49" t="b">
        <v>0</v>
      </c>
      <c r="AO1308" s="49" t="b">
        <v>0</v>
      </c>
      <c r="AP1308" s="49" t="b">
        <v>0</v>
      </c>
      <c r="AQ1308" s="49" t="b">
        <v>0</v>
      </c>
      <c r="AR1308" s="49" t="b">
        <v>0</v>
      </c>
      <c r="AS1308" s="49" t="b">
        <v>0</v>
      </c>
      <c r="AT1308" s="49" t="b">
        <v>0</v>
      </c>
      <c r="AU1308" s="49" t="b">
        <v>0</v>
      </c>
      <c r="AV1308" s="49" t="b">
        <v>0</v>
      </c>
      <c r="AW1308" s="49" t="b">
        <v>0</v>
      </c>
      <c r="AX1308" s="49" t="b">
        <v>0</v>
      </c>
      <c r="AY1308" s="49" t="b">
        <v>0</v>
      </c>
      <c r="AZ1308" s="49" t="b">
        <v>0</v>
      </c>
      <c r="BA1308" s="49" t="b">
        <v>0</v>
      </c>
      <c r="BB1308" s="49" t="b">
        <v>0</v>
      </c>
      <c r="BC1308" s="49" t="b">
        <v>0</v>
      </c>
      <c r="BD1308" s="49" t="b">
        <v>0</v>
      </c>
      <c r="BE1308" s="49" t="b">
        <v>0</v>
      </c>
      <c r="BF1308" s="49" t="b">
        <v>0</v>
      </c>
      <c r="BG1308" s="49" t="b">
        <v>0</v>
      </c>
      <c r="BH1308" s="49" t="b">
        <v>0</v>
      </c>
      <c r="BI1308" s="49" t="b">
        <v>0</v>
      </c>
      <c r="BJ1308" s="49" t="b">
        <v>0</v>
      </c>
      <c r="BK1308" s="49" t="b">
        <v>0</v>
      </c>
      <c r="BL1308" s="49" t="b">
        <v>0</v>
      </c>
      <c r="BM1308" s="49" t="b">
        <v>0</v>
      </c>
      <c r="BN1308" s="49" t="b">
        <v>0</v>
      </c>
      <c r="BO1308" s="49" t="b">
        <v>0</v>
      </c>
      <c r="BP1308" s="49" t="b">
        <v>0</v>
      </c>
      <c r="BQ1308" s="49" t="b">
        <v>0</v>
      </c>
      <c r="BR1308" s="49" t="b">
        <v>0</v>
      </c>
      <c r="BS1308" s="49" t="b">
        <v>0</v>
      </c>
      <c r="BT1308" s="49" t="b">
        <v>0</v>
      </c>
      <c r="BU1308" s="49" t="b">
        <v>0</v>
      </c>
      <c r="BV1308" s="49" t="b">
        <v>0</v>
      </c>
      <c r="BW1308" s="49" t="b">
        <v>0</v>
      </c>
      <c r="BX1308" s="49" t="b">
        <v>0</v>
      </c>
      <c r="BY1308" s="49" t="b">
        <v>0</v>
      </c>
      <c r="BZ1308" s="49" t="b">
        <v>0</v>
      </c>
      <c r="CA1308" s="49" t="b">
        <v>0</v>
      </c>
      <c r="CB1308" s="49" t="b">
        <v>0</v>
      </c>
      <c r="CC1308" s="49" t="b">
        <v>0</v>
      </c>
      <c r="CD1308" s="49" t="b">
        <v>0</v>
      </c>
      <c r="CE1308" s="49" t="b">
        <v>0</v>
      </c>
      <c r="CF1308" s="49" t="b">
        <v>0</v>
      </c>
      <c r="CG1308" s="49" t="b">
        <v>0</v>
      </c>
      <c r="CH1308" s="49" t="b">
        <v>0</v>
      </c>
      <c r="CI1308" s="49" t="b">
        <v>0</v>
      </c>
      <c r="CJ1308" s="49" t="b">
        <v>0</v>
      </c>
      <c r="CK1308" s="49" t="b">
        <v>0</v>
      </c>
      <c r="CL1308" s="49" t="b">
        <v>0</v>
      </c>
      <c r="CM1308" s="49" t="b">
        <v>0</v>
      </c>
      <c r="CN1308" s="49" t="b">
        <v>0</v>
      </c>
      <c r="CO1308" s="49" t="b">
        <v>0</v>
      </c>
      <c r="CP1308" s="49" t="b">
        <v>0</v>
      </c>
      <c r="CQ1308" s="49" t="b">
        <v>0</v>
      </c>
      <c r="CR1308" s="49" t="b">
        <v>0</v>
      </c>
      <c r="CS1308" s="49" t="b">
        <v>0</v>
      </c>
      <c r="CT1308" s="49" t="b">
        <v>0</v>
      </c>
      <c r="CU1308" s="49" t="b">
        <v>0</v>
      </c>
      <c r="CV1308" s="49" t="b">
        <v>0</v>
      </c>
      <c r="CW1308" s="49" t="b">
        <v>0</v>
      </c>
      <c r="CX1308" s="49" t="b">
        <v>0</v>
      </c>
      <c r="CY1308" s="49" t="b">
        <v>0</v>
      </c>
      <c r="CZ1308" s="49" t="b">
        <v>0</v>
      </c>
      <c r="DA1308" s="49" t="b">
        <v>0</v>
      </c>
      <c r="DB1308" s="49" t="b">
        <v>0</v>
      </c>
      <c r="DC1308" s="49" t="b">
        <v>0</v>
      </c>
      <c r="DD1308" s="49" t="b">
        <v>0</v>
      </c>
      <c r="DE1308" s="49" t="b">
        <v>0</v>
      </c>
      <c r="DF1308" s="49" t="b">
        <v>0</v>
      </c>
      <c r="DG1308" s="49" t="b">
        <v>0</v>
      </c>
      <c r="DH1308" s="49" t="b">
        <v>0</v>
      </c>
      <c r="DI1308" s="49" t="b">
        <v>0</v>
      </c>
      <c r="DJ1308" s="49" t="b">
        <v>0</v>
      </c>
      <c r="DK1308" s="49" t="b">
        <v>0</v>
      </c>
      <c r="DL1308" s="49" t="b">
        <v>0</v>
      </c>
      <c r="DM1308" s="49" t="b">
        <v>0</v>
      </c>
      <c r="DN1308" s="49" t="b">
        <v>0</v>
      </c>
      <c r="DO1308" s="49" t="b">
        <v>0</v>
      </c>
      <c r="DP1308" s="49" t="b">
        <v>0</v>
      </c>
      <c r="DQ1308" s="49" t="b">
        <v>0</v>
      </c>
      <c r="DR1308" s="49" t="b">
        <v>0</v>
      </c>
      <c r="DS1308" s="49" t="b">
        <v>1</v>
      </c>
      <c r="DT1308" s="49" t="b">
        <v>0</v>
      </c>
      <c r="DU1308" s="49" t="b">
        <v>0</v>
      </c>
      <c r="DV1308" s="49" t="b">
        <v>0</v>
      </c>
      <c r="DW1308" s="49" t="b">
        <v>0</v>
      </c>
      <c r="DX1308" s="49" t="b">
        <v>0</v>
      </c>
      <c r="DY1308" s="49" t="b">
        <v>0</v>
      </c>
      <c r="DZ1308" s="49" t="b">
        <v>0</v>
      </c>
      <c r="EA1308" s="49" t="b">
        <v>0</v>
      </c>
      <c r="EB1308" s="49" t="b">
        <v>0</v>
      </c>
      <c r="EC1308" s="49" t="b">
        <v>0</v>
      </c>
      <c r="ED1308" s="49" t="b">
        <v>0</v>
      </c>
      <c r="EE1308" s="49" t="b">
        <v>0</v>
      </c>
      <c r="EF1308" s="49" t="b">
        <v>0</v>
      </c>
      <c r="EG1308" s="49" t="b">
        <v>0</v>
      </c>
      <c r="EH1308" s="49" t="b">
        <v>0</v>
      </c>
      <c r="EI1308" s="49" t="b">
        <v>0</v>
      </c>
      <c r="EJ1308" s="49" t="b">
        <v>0</v>
      </c>
      <c r="EK1308" s="49" t="b">
        <v>0</v>
      </c>
      <c r="EL1308" s="49" t="b">
        <v>0</v>
      </c>
      <c r="EM1308" s="49" t="b">
        <v>0</v>
      </c>
      <c r="EN1308" s="49" t="b">
        <v>0</v>
      </c>
      <c r="EO1308" s="49" t="b">
        <v>0</v>
      </c>
      <c r="EP1308" s="49" t="b">
        <v>0</v>
      </c>
      <c r="EQ1308" s="49" t="b">
        <v>0</v>
      </c>
      <c r="ER1308" s="49" t="b">
        <v>0</v>
      </c>
      <c r="ES1308" s="49" t="b">
        <v>0</v>
      </c>
      <c r="ET1308" s="49" t="b">
        <v>0</v>
      </c>
      <c r="EU1308" s="49" t="b">
        <v>0</v>
      </c>
      <c r="EV1308" s="49" t="b">
        <v>0</v>
      </c>
      <c r="EW1308" s="49" t="b">
        <v>0</v>
      </c>
      <c r="EX1308" s="49" t="b">
        <v>0</v>
      </c>
      <c r="EY1308" s="49" t="b">
        <v>0</v>
      </c>
      <c r="EZ1308" s="49" t="b">
        <v>0</v>
      </c>
      <c r="FA1308" s="49" t="b">
        <v>0</v>
      </c>
      <c r="FB1308" s="49" t="b">
        <v>0</v>
      </c>
      <c r="FC1308" s="49" t="b">
        <v>0</v>
      </c>
      <c r="FD1308" s="49" t="b">
        <v>0</v>
      </c>
      <c r="FE1308" s="49" t="b">
        <v>0</v>
      </c>
      <c r="FF1308" s="49" t="b">
        <v>0</v>
      </c>
      <c r="FG1308" s="49" t="b">
        <v>0</v>
      </c>
      <c r="FH1308" s="49" t="b">
        <v>0</v>
      </c>
      <c r="FI1308" s="49" t="b">
        <v>0</v>
      </c>
      <c r="FJ1308" s="49" t="b">
        <v>0</v>
      </c>
      <c r="FK1308" s="49" t="b">
        <v>0</v>
      </c>
      <c r="FL1308" s="49" t="b">
        <v>0</v>
      </c>
      <c r="FM1308" s="49" t="b">
        <v>0</v>
      </c>
      <c r="FN1308" s="49" t="b">
        <v>0</v>
      </c>
      <c r="FO1308" s="49" t="b">
        <v>0</v>
      </c>
      <c r="FP1308" s="49" t="b">
        <v>0</v>
      </c>
      <c r="FQ1308" s="49" t="b">
        <v>0</v>
      </c>
      <c r="FR1308" s="49" t="b">
        <v>0</v>
      </c>
      <c r="FS1308" s="49" t="b">
        <v>0</v>
      </c>
      <c r="FT1308" s="49" t="b">
        <v>0</v>
      </c>
      <c r="FU1308" s="49" t="b">
        <v>0</v>
      </c>
      <c r="FV1308" s="49" t="b">
        <v>0</v>
      </c>
      <c r="FW1308" s="49" t="b">
        <v>0</v>
      </c>
      <c r="FX1308" s="49" t="b">
        <v>0</v>
      </c>
      <c r="FY1308" s="49" t="b">
        <v>0</v>
      </c>
      <c r="FZ1308" s="49" t="b">
        <v>0</v>
      </c>
      <c r="GA1308" s="49" t="b">
        <v>0</v>
      </c>
      <c r="GB1308" s="49" t="b">
        <v>0</v>
      </c>
      <c r="GC1308" s="49" t="b">
        <v>0</v>
      </c>
      <c r="GD1308" s="49">
        <f>COUNTIF(O1308:GC1308, TRUE)</f>
        <v>1</v>
      </c>
    </row>
    <row r="1309" spans="1:186" ht="14.25" customHeight="1" x14ac:dyDescent="0.3">
      <c r="A1309" s="49">
        <v>183</v>
      </c>
      <c r="B1309" s="49" t="s">
        <v>499</v>
      </c>
      <c r="C1309" s="49" t="s">
        <v>499</v>
      </c>
      <c r="D1309" s="49" t="str">
        <f>VLOOKUP(C1309,[1]Planning!$C$81:$D$305,2,"false")</f>
        <v>PH - PKR</v>
      </c>
      <c r="E1309" s="49" t="s">
        <v>500</v>
      </c>
      <c r="F1309" s="51" t="str">
        <f>VLOOKUP(E1309, [1]Constituency!$K$2:$L$225, 2, FALSE)</f>
        <v>Selangor</v>
      </c>
      <c r="G1309" s="51" t="s">
        <v>3588</v>
      </c>
      <c r="H1309" s="49" t="s">
        <v>3589</v>
      </c>
      <c r="I1309" s="49" t="s">
        <v>3554</v>
      </c>
      <c r="M1309" s="49" t="s">
        <v>3555</v>
      </c>
      <c r="N1309" s="49" t="s">
        <v>3095</v>
      </c>
      <c r="O1309" s="49" t="b">
        <v>0</v>
      </c>
      <c r="P1309" s="49" t="b">
        <v>0</v>
      </c>
      <c r="Q1309" s="49" t="b">
        <v>0</v>
      </c>
      <c r="R1309" s="49" t="b">
        <v>0</v>
      </c>
      <c r="S1309" s="49" t="b">
        <v>0</v>
      </c>
      <c r="T1309" s="49" t="b">
        <v>0</v>
      </c>
      <c r="U1309" s="49" t="b">
        <v>0</v>
      </c>
      <c r="V1309" s="49" t="b">
        <v>0</v>
      </c>
      <c r="W1309" s="49" t="b">
        <v>0</v>
      </c>
      <c r="X1309" s="49" t="b">
        <v>0</v>
      </c>
      <c r="Y1309" s="49" t="b">
        <v>0</v>
      </c>
      <c r="Z1309" s="49" t="b">
        <v>0</v>
      </c>
      <c r="AA1309" s="49" t="b">
        <v>0</v>
      </c>
      <c r="AB1309" s="49" t="b">
        <v>0</v>
      </c>
      <c r="AC1309" s="49" t="b">
        <v>0</v>
      </c>
      <c r="AD1309" s="49" t="b">
        <v>0</v>
      </c>
      <c r="AE1309" s="49" t="b">
        <v>0</v>
      </c>
      <c r="AF1309" s="49" t="b">
        <v>0</v>
      </c>
      <c r="AG1309" s="49" t="b">
        <v>0</v>
      </c>
      <c r="AH1309" s="49" t="b">
        <v>0</v>
      </c>
      <c r="AI1309" s="49" t="b">
        <v>0</v>
      </c>
      <c r="AJ1309" s="49" t="b">
        <v>0</v>
      </c>
      <c r="AK1309" s="49" t="b">
        <v>0</v>
      </c>
      <c r="AL1309" s="49" t="b">
        <v>0</v>
      </c>
      <c r="AM1309" s="49" t="b">
        <v>0</v>
      </c>
      <c r="AN1309" s="49" t="b">
        <v>0</v>
      </c>
      <c r="AO1309" s="49" t="b">
        <v>0</v>
      </c>
      <c r="AP1309" s="49" t="b">
        <v>0</v>
      </c>
      <c r="AQ1309" s="49" t="b">
        <v>0</v>
      </c>
      <c r="AR1309" s="49" t="b">
        <v>0</v>
      </c>
      <c r="AS1309" s="49" t="b">
        <v>0</v>
      </c>
      <c r="AT1309" s="49" t="b">
        <v>0</v>
      </c>
      <c r="AU1309" s="49" t="b">
        <v>0</v>
      </c>
      <c r="AV1309" s="49" t="b">
        <v>0</v>
      </c>
      <c r="AW1309" s="49" t="b">
        <v>0</v>
      </c>
      <c r="AX1309" s="49" t="b">
        <v>0</v>
      </c>
      <c r="AY1309" s="49" t="b">
        <v>0</v>
      </c>
      <c r="AZ1309" s="49" t="b">
        <v>0</v>
      </c>
      <c r="BA1309" s="49" t="b">
        <v>0</v>
      </c>
      <c r="BB1309" s="49" t="b">
        <v>0</v>
      </c>
      <c r="BC1309" s="49" t="b">
        <v>0</v>
      </c>
      <c r="BD1309" s="49" t="b">
        <v>0</v>
      </c>
      <c r="BE1309" s="49" t="b">
        <v>0</v>
      </c>
      <c r="BF1309" s="49" t="b">
        <v>0</v>
      </c>
      <c r="BG1309" s="49" t="b">
        <v>0</v>
      </c>
      <c r="BH1309" s="49" t="b">
        <v>0</v>
      </c>
      <c r="BI1309" s="49" t="b">
        <v>0</v>
      </c>
      <c r="BJ1309" s="49" t="b">
        <v>0</v>
      </c>
      <c r="BK1309" s="49" t="b">
        <v>0</v>
      </c>
      <c r="BL1309" s="49" t="b">
        <v>0</v>
      </c>
      <c r="BM1309" s="49" t="b">
        <v>0</v>
      </c>
      <c r="BN1309" s="49" t="b">
        <v>0</v>
      </c>
      <c r="BO1309" s="49" t="b">
        <v>0</v>
      </c>
      <c r="BP1309" s="49" t="b">
        <v>0</v>
      </c>
      <c r="BQ1309" s="49" t="b">
        <v>0</v>
      </c>
      <c r="BR1309" s="49" t="b">
        <v>0</v>
      </c>
      <c r="BS1309" s="49" t="b">
        <v>0</v>
      </c>
      <c r="BT1309" s="49" t="b">
        <v>0</v>
      </c>
      <c r="BU1309" s="49" t="b">
        <v>0</v>
      </c>
      <c r="BV1309" s="49" t="b">
        <v>0</v>
      </c>
      <c r="BW1309" s="49" t="b">
        <v>0</v>
      </c>
      <c r="BX1309" s="49" t="b">
        <v>0</v>
      </c>
      <c r="BY1309" s="49" t="b">
        <v>0</v>
      </c>
      <c r="BZ1309" s="49" t="b">
        <v>0</v>
      </c>
      <c r="CA1309" s="49" t="b">
        <v>0</v>
      </c>
      <c r="CB1309" s="49" t="b">
        <v>0</v>
      </c>
      <c r="CC1309" s="49" t="b">
        <v>0</v>
      </c>
      <c r="CD1309" s="49" t="b">
        <v>0</v>
      </c>
      <c r="CE1309" s="49" t="b">
        <v>0</v>
      </c>
      <c r="CF1309" s="49" t="b">
        <v>0</v>
      </c>
      <c r="CG1309" s="49" t="b">
        <v>0</v>
      </c>
      <c r="CH1309" s="49" t="b">
        <v>0</v>
      </c>
      <c r="CI1309" s="49" t="b">
        <v>0</v>
      </c>
      <c r="CJ1309" s="49" t="b">
        <v>0</v>
      </c>
      <c r="CK1309" s="49" t="b">
        <v>0</v>
      </c>
      <c r="CL1309" s="49" t="b">
        <v>0</v>
      </c>
      <c r="CM1309" s="49" t="b">
        <v>0</v>
      </c>
      <c r="CN1309" s="49" t="b">
        <v>0</v>
      </c>
      <c r="CO1309" s="49" t="b">
        <v>0</v>
      </c>
      <c r="CP1309" s="49" t="b">
        <v>0</v>
      </c>
      <c r="CQ1309" s="49" t="b">
        <v>0</v>
      </c>
      <c r="CR1309" s="49" t="b">
        <v>1</v>
      </c>
      <c r="CS1309" s="49" t="b">
        <v>0</v>
      </c>
      <c r="CT1309" s="49" t="b">
        <v>0</v>
      </c>
      <c r="CU1309" s="49" t="b">
        <v>0</v>
      </c>
      <c r="CV1309" s="49" t="b">
        <v>0</v>
      </c>
      <c r="CW1309" s="49" t="b">
        <v>0</v>
      </c>
      <c r="CX1309" s="49" t="b">
        <v>0</v>
      </c>
      <c r="CY1309" s="49" t="b">
        <v>0</v>
      </c>
      <c r="CZ1309" s="49" t="b">
        <v>0</v>
      </c>
      <c r="DA1309" s="49" t="b">
        <v>0</v>
      </c>
      <c r="DB1309" s="49" t="b">
        <v>0</v>
      </c>
      <c r="DC1309" s="49" t="b">
        <v>0</v>
      </c>
      <c r="DD1309" s="49" t="b">
        <v>0</v>
      </c>
      <c r="DE1309" s="49" t="b">
        <v>0</v>
      </c>
      <c r="DF1309" s="49" t="b">
        <v>0</v>
      </c>
      <c r="DG1309" s="49" t="b">
        <v>0</v>
      </c>
      <c r="DH1309" s="49" t="b">
        <v>0</v>
      </c>
      <c r="DI1309" s="49" t="b">
        <v>0</v>
      </c>
      <c r="DJ1309" s="49" t="b">
        <v>0</v>
      </c>
      <c r="DK1309" s="49" t="b">
        <v>0</v>
      </c>
      <c r="DL1309" s="49" t="b">
        <v>1</v>
      </c>
      <c r="DM1309" s="49" t="b">
        <v>0</v>
      </c>
      <c r="DN1309" s="49" t="b">
        <v>0</v>
      </c>
      <c r="DO1309" s="49" t="b">
        <v>0</v>
      </c>
      <c r="DP1309" s="49" t="b">
        <v>0</v>
      </c>
      <c r="DQ1309" s="49" t="b">
        <v>0</v>
      </c>
      <c r="DR1309" s="49" t="b">
        <v>1</v>
      </c>
      <c r="DS1309" s="49" t="b">
        <v>0</v>
      </c>
      <c r="DT1309" s="49" t="b">
        <v>0</v>
      </c>
      <c r="DU1309" s="49" t="b">
        <v>0</v>
      </c>
      <c r="DV1309" s="49" t="b">
        <v>0</v>
      </c>
      <c r="DW1309" s="49" t="b">
        <v>0</v>
      </c>
      <c r="DX1309" s="49" t="b">
        <v>0</v>
      </c>
      <c r="DY1309" s="49" t="b">
        <v>0</v>
      </c>
      <c r="DZ1309" s="49" t="b">
        <v>0</v>
      </c>
      <c r="EA1309" s="49" t="b">
        <v>1</v>
      </c>
      <c r="EB1309" s="49" t="b">
        <v>0</v>
      </c>
      <c r="EC1309" s="49" t="b">
        <v>0</v>
      </c>
      <c r="ED1309" s="49" t="b">
        <v>0</v>
      </c>
      <c r="EE1309" s="49" t="b">
        <v>0</v>
      </c>
      <c r="EF1309" s="49" t="b">
        <v>0</v>
      </c>
      <c r="EG1309" s="49" t="b">
        <v>0</v>
      </c>
      <c r="EH1309" s="49" t="b">
        <v>0</v>
      </c>
      <c r="EI1309" s="49" t="b">
        <v>0</v>
      </c>
      <c r="EJ1309" s="49" t="b">
        <v>0</v>
      </c>
      <c r="EK1309" s="49" t="b">
        <v>0</v>
      </c>
      <c r="EL1309" s="49" t="b">
        <v>0</v>
      </c>
      <c r="EM1309" s="49" t="b">
        <v>0</v>
      </c>
      <c r="EN1309" s="49" t="b">
        <v>0</v>
      </c>
      <c r="EO1309" s="49" t="b">
        <v>0</v>
      </c>
      <c r="EP1309" s="49" t="b">
        <v>0</v>
      </c>
      <c r="EQ1309" s="49" t="b">
        <v>0</v>
      </c>
      <c r="ER1309" s="49" t="b">
        <v>0</v>
      </c>
      <c r="ES1309" s="49" t="b">
        <v>0</v>
      </c>
      <c r="ET1309" s="49" t="b">
        <v>0</v>
      </c>
      <c r="EU1309" s="49" t="b">
        <v>0</v>
      </c>
      <c r="EV1309" s="49" t="b">
        <v>0</v>
      </c>
      <c r="EW1309" s="49" t="b">
        <v>0</v>
      </c>
      <c r="EX1309" s="49" t="b">
        <v>0</v>
      </c>
      <c r="EY1309" s="49" t="b">
        <v>0</v>
      </c>
      <c r="EZ1309" s="49" t="b">
        <v>0</v>
      </c>
      <c r="FA1309" s="49" t="b">
        <v>0</v>
      </c>
      <c r="FB1309" s="49" t="b">
        <v>0</v>
      </c>
      <c r="FC1309" s="49" t="b">
        <v>0</v>
      </c>
      <c r="FD1309" s="49" t="b">
        <v>0</v>
      </c>
      <c r="FE1309" s="49" t="b">
        <v>0</v>
      </c>
      <c r="FF1309" s="49" t="b">
        <v>0</v>
      </c>
      <c r="FG1309" s="49" t="b">
        <v>0</v>
      </c>
      <c r="FH1309" s="49" t="b">
        <v>0</v>
      </c>
      <c r="FI1309" s="49" t="b">
        <v>0</v>
      </c>
      <c r="FJ1309" s="49" t="b">
        <v>0</v>
      </c>
      <c r="FK1309" s="49" t="b">
        <v>0</v>
      </c>
      <c r="FL1309" s="49" t="b">
        <v>0</v>
      </c>
      <c r="FM1309" s="49" t="b">
        <v>0</v>
      </c>
      <c r="FN1309" s="49" t="b">
        <v>0</v>
      </c>
      <c r="FO1309" s="49" t="b">
        <v>0</v>
      </c>
      <c r="FP1309" s="49" t="b">
        <v>0</v>
      </c>
      <c r="FQ1309" s="49" t="b">
        <v>0</v>
      </c>
      <c r="FR1309" s="49" t="b">
        <v>0</v>
      </c>
      <c r="FS1309" s="49" t="b">
        <v>0</v>
      </c>
      <c r="FT1309" s="49" t="b">
        <v>0</v>
      </c>
      <c r="FU1309" s="49" t="b">
        <v>0</v>
      </c>
      <c r="FV1309" s="49" t="b">
        <v>0</v>
      </c>
      <c r="FW1309" s="49" t="b">
        <v>0</v>
      </c>
      <c r="FX1309" s="49" t="b">
        <v>0</v>
      </c>
      <c r="FY1309" s="49" t="b">
        <v>0</v>
      </c>
      <c r="FZ1309" s="49" t="b">
        <v>0</v>
      </c>
      <c r="GA1309" s="49" t="b">
        <v>0</v>
      </c>
      <c r="GB1309" s="49" t="b">
        <v>0</v>
      </c>
      <c r="GC1309" s="49" t="b">
        <v>0</v>
      </c>
      <c r="GD1309" s="49">
        <f>COUNTIF(O1309:GC1309, TRUE)</f>
        <v>4</v>
      </c>
    </row>
    <row r="1310" spans="1:186" ht="14.25" customHeight="1" x14ac:dyDescent="0.3">
      <c r="A1310" s="49">
        <v>244</v>
      </c>
      <c r="B1310" s="49" t="s">
        <v>1699</v>
      </c>
      <c r="C1310" s="49" t="s">
        <v>1699</v>
      </c>
      <c r="D1310" s="49" t="str">
        <f>VLOOKUP(C1310,[1]Planning!$C$81:$D$305,2,"false")</f>
        <v>PH - DAP</v>
      </c>
      <c r="E1310" s="49" t="s">
        <v>1700</v>
      </c>
      <c r="F1310" s="51" t="str">
        <f>VLOOKUP(E1310, [1]Constituency!$K$2:$L$225, 2, FALSE)</f>
        <v>Negeri Sembilan</v>
      </c>
      <c r="G1310" s="51" t="s">
        <v>3590</v>
      </c>
      <c r="H1310" s="49" t="s">
        <v>3591</v>
      </c>
      <c r="I1310" s="49" t="s">
        <v>3554</v>
      </c>
      <c r="M1310" s="49" t="s">
        <v>3555</v>
      </c>
      <c r="N1310" s="49" t="s">
        <v>3095</v>
      </c>
      <c r="O1310" s="49" t="b">
        <v>0</v>
      </c>
      <c r="P1310" s="49" t="b">
        <v>0</v>
      </c>
      <c r="Q1310" s="49" t="b">
        <v>0</v>
      </c>
      <c r="R1310" s="49" t="b">
        <v>0</v>
      </c>
      <c r="S1310" s="49" t="b">
        <v>0</v>
      </c>
      <c r="T1310" s="49" t="b">
        <v>0</v>
      </c>
      <c r="U1310" s="49" t="b">
        <v>0</v>
      </c>
      <c r="V1310" s="49" t="b">
        <v>0</v>
      </c>
      <c r="W1310" s="49" t="b">
        <v>0</v>
      </c>
      <c r="X1310" s="49" t="b">
        <v>0</v>
      </c>
      <c r="Y1310" s="49" t="b">
        <v>0</v>
      </c>
      <c r="Z1310" s="49" t="b">
        <v>0</v>
      </c>
      <c r="AA1310" s="49" t="b">
        <v>0</v>
      </c>
      <c r="AB1310" s="49" t="b">
        <v>0</v>
      </c>
      <c r="AC1310" s="49" t="b">
        <v>0</v>
      </c>
      <c r="AD1310" s="49" t="b">
        <v>0</v>
      </c>
      <c r="AE1310" s="49" t="b">
        <v>0</v>
      </c>
      <c r="AF1310" s="49" t="b">
        <v>0</v>
      </c>
      <c r="AG1310" s="49" t="b">
        <v>0</v>
      </c>
      <c r="AH1310" s="49" t="b">
        <v>0</v>
      </c>
      <c r="AI1310" s="49" t="b">
        <v>0</v>
      </c>
      <c r="AJ1310" s="49" t="b">
        <v>0</v>
      </c>
      <c r="AK1310" s="49" t="b">
        <v>0</v>
      </c>
      <c r="AL1310" s="49" t="b">
        <v>0</v>
      </c>
      <c r="AM1310" s="49" t="b">
        <v>0</v>
      </c>
      <c r="AN1310" s="49" t="b">
        <v>0</v>
      </c>
      <c r="AO1310" s="49" t="b">
        <v>0</v>
      </c>
      <c r="AP1310" s="49" t="b">
        <v>0</v>
      </c>
      <c r="AQ1310" s="49" t="b">
        <v>0</v>
      </c>
      <c r="AR1310" s="49" t="b">
        <v>0</v>
      </c>
      <c r="AS1310" s="49" t="b">
        <v>0</v>
      </c>
      <c r="AT1310" s="49" t="b">
        <v>0</v>
      </c>
      <c r="AU1310" s="49" t="b">
        <v>0</v>
      </c>
      <c r="AV1310" s="49" t="b">
        <v>0</v>
      </c>
      <c r="AW1310" s="49" t="b">
        <v>0</v>
      </c>
      <c r="AX1310" s="49" t="b">
        <v>0</v>
      </c>
      <c r="AY1310" s="49" t="b">
        <v>0</v>
      </c>
      <c r="AZ1310" s="49" t="b">
        <v>0</v>
      </c>
      <c r="BA1310" s="49" t="b">
        <v>0</v>
      </c>
      <c r="BB1310" s="49" t="b">
        <v>0</v>
      </c>
      <c r="BC1310" s="49" t="b">
        <v>0</v>
      </c>
      <c r="BD1310" s="49" t="b">
        <v>0</v>
      </c>
      <c r="BE1310" s="49" t="b">
        <v>0</v>
      </c>
      <c r="BF1310" s="49" t="b">
        <v>0</v>
      </c>
      <c r="BG1310" s="49" t="b">
        <v>0</v>
      </c>
      <c r="BH1310" s="49" t="b">
        <v>0</v>
      </c>
      <c r="BI1310" s="49" t="b">
        <v>0</v>
      </c>
      <c r="BJ1310" s="49" t="b">
        <v>0</v>
      </c>
      <c r="BK1310" s="49" t="b">
        <v>0</v>
      </c>
      <c r="BL1310" s="49" t="b">
        <v>0</v>
      </c>
      <c r="BM1310" s="49" t="b">
        <v>0</v>
      </c>
      <c r="BN1310" s="49" t="b">
        <v>0</v>
      </c>
      <c r="BO1310" s="49" t="b">
        <v>0</v>
      </c>
      <c r="BP1310" s="49" t="b">
        <v>0</v>
      </c>
      <c r="BQ1310" s="49" t="b">
        <v>0</v>
      </c>
      <c r="BR1310" s="49" t="b">
        <v>0</v>
      </c>
      <c r="BS1310" s="49" t="b">
        <v>0</v>
      </c>
      <c r="BT1310" s="49" t="b">
        <v>0</v>
      </c>
      <c r="BU1310" s="49" t="b">
        <v>0</v>
      </c>
      <c r="BV1310" s="49" t="b">
        <v>0</v>
      </c>
      <c r="BW1310" s="49" t="b">
        <v>0</v>
      </c>
      <c r="BX1310" s="49" t="b">
        <v>0</v>
      </c>
      <c r="BY1310" s="49" t="b">
        <v>0</v>
      </c>
      <c r="BZ1310" s="49" t="b">
        <v>0</v>
      </c>
      <c r="CA1310" s="49" t="b">
        <v>0</v>
      </c>
      <c r="CB1310" s="49" t="b">
        <v>0</v>
      </c>
      <c r="CC1310" s="49" t="b">
        <v>0</v>
      </c>
      <c r="CD1310" s="49" t="b">
        <v>0</v>
      </c>
      <c r="CE1310" s="49" t="b">
        <v>0</v>
      </c>
      <c r="CF1310" s="49" t="b">
        <v>0</v>
      </c>
      <c r="CG1310" s="49" t="b">
        <v>0</v>
      </c>
      <c r="CH1310" s="49" t="b">
        <v>0</v>
      </c>
      <c r="CI1310" s="49" t="b">
        <v>0</v>
      </c>
      <c r="CJ1310" s="49" t="b">
        <v>0</v>
      </c>
      <c r="CK1310" s="49" t="b">
        <v>0</v>
      </c>
      <c r="CL1310" s="49" t="b">
        <v>0</v>
      </c>
      <c r="CM1310" s="49" t="b">
        <v>0</v>
      </c>
      <c r="CN1310" s="49" t="b">
        <v>0</v>
      </c>
      <c r="CO1310" s="49" t="b">
        <v>0</v>
      </c>
      <c r="CP1310" s="49" t="b">
        <v>0</v>
      </c>
      <c r="CQ1310" s="49" t="b">
        <v>0</v>
      </c>
      <c r="CR1310" s="49" t="b">
        <v>0</v>
      </c>
      <c r="CS1310" s="49" t="b">
        <v>0</v>
      </c>
      <c r="CT1310" s="49" t="b">
        <v>0</v>
      </c>
      <c r="CU1310" s="49" t="b">
        <v>0</v>
      </c>
      <c r="CV1310" s="49" t="b">
        <v>0</v>
      </c>
      <c r="CW1310" s="49" t="b">
        <v>0</v>
      </c>
      <c r="CX1310" s="49" t="b">
        <v>0</v>
      </c>
      <c r="CY1310" s="49" t="b">
        <v>0</v>
      </c>
      <c r="CZ1310" s="49" t="b">
        <v>0</v>
      </c>
      <c r="DA1310" s="49" t="b">
        <v>0</v>
      </c>
      <c r="DB1310" s="49" t="b">
        <v>0</v>
      </c>
      <c r="DC1310" s="49" t="b">
        <v>0</v>
      </c>
      <c r="DD1310" s="49" t="b">
        <v>0</v>
      </c>
      <c r="DE1310" s="49" t="b">
        <v>0</v>
      </c>
      <c r="DF1310" s="49" t="b">
        <v>0</v>
      </c>
      <c r="DG1310" s="49" t="b">
        <v>0</v>
      </c>
      <c r="DH1310" s="49" t="b">
        <v>0</v>
      </c>
      <c r="DI1310" s="49" t="b">
        <v>0</v>
      </c>
      <c r="DJ1310" s="49" t="b">
        <v>0</v>
      </c>
      <c r="DK1310" s="49" t="b">
        <v>0</v>
      </c>
      <c r="DL1310" s="49" t="b">
        <v>0</v>
      </c>
      <c r="DM1310" s="49" t="b">
        <v>0</v>
      </c>
      <c r="DN1310" s="49" t="b">
        <v>0</v>
      </c>
      <c r="DO1310" s="49" t="b">
        <v>0</v>
      </c>
      <c r="DP1310" s="49" t="b">
        <v>0</v>
      </c>
      <c r="DQ1310" s="49" t="b">
        <v>0</v>
      </c>
      <c r="DR1310" s="49" t="b">
        <v>0</v>
      </c>
      <c r="DS1310" s="49" t="b">
        <v>0</v>
      </c>
      <c r="DT1310" s="49" t="b">
        <v>0</v>
      </c>
      <c r="DU1310" s="49" t="b">
        <v>0</v>
      </c>
      <c r="DV1310" s="49" t="b">
        <v>0</v>
      </c>
      <c r="DW1310" s="49" t="b">
        <v>0</v>
      </c>
      <c r="DX1310" s="49" t="b">
        <v>0</v>
      </c>
      <c r="DY1310" s="49" t="b">
        <v>0</v>
      </c>
      <c r="DZ1310" s="49" t="b">
        <v>0</v>
      </c>
      <c r="EA1310" s="49" t="b">
        <v>0</v>
      </c>
      <c r="EB1310" s="49" t="b">
        <v>0</v>
      </c>
      <c r="EC1310" s="49" t="b">
        <v>0</v>
      </c>
      <c r="ED1310" s="49" t="b">
        <v>0</v>
      </c>
      <c r="EE1310" s="49" t="b">
        <v>0</v>
      </c>
      <c r="EF1310" s="49" t="b">
        <v>0</v>
      </c>
      <c r="EG1310" s="49" t="b">
        <v>0</v>
      </c>
      <c r="EH1310" s="49" t="b">
        <v>0</v>
      </c>
      <c r="EI1310" s="49" t="b">
        <v>0</v>
      </c>
      <c r="EJ1310" s="49" t="b">
        <v>0</v>
      </c>
      <c r="EK1310" s="49" t="b">
        <v>0</v>
      </c>
      <c r="EL1310" s="49" t="b">
        <v>0</v>
      </c>
      <c r="EM1310" s="49" t="b">
        <v>0</v>
      </c>
      <c r="EN1310" s="49" t="b">
        <v>0</v>
      </c>
      <c r="EO1310" s="49" t="b">
        <v>0</v>
      </c>
      <c r="EP1310" s="49" t="b">
        <v>0</v>
      </c>
      <c r="EQ1310" s="49" t="b">
        <v>0</v>
      </c>
      <c r="ER1310" s="49" t="b">
        <v>0</v>
      </c>
      <c r="ES1310" s="49" t="b">
        <v>0</v>
      </c>
      <c r="ET1310" s="49" t="b">
        <v>0</v>
      </c>
      <c r="EU1310" s="49" t="b">
        <v>0</v>
      </c>
      <c r="EV1310" s="49" t="b">
        <v>1</v>
      </c>
      <c r="EW1310" s="49" t="b">
        <v>0</v>
      </c>
      <c r="EX1310" s="49" t="b">
        <v>0</v>
      </c>
      <c r="EY1310" s="49" t="b">
        <v>0</v>
      </c>
      <c r="EZ1310" s="49" t="b">
        <v>0</v>
      </c>
      <c r="FA1310" s="49" t="b">
        <v>0</v>
      </c>
      <c r="FB1310" s="49" t="b">
        <v>0</v>
      </c>
      <c r="FC1310" s="49" t="b">
        <v>0</v>
      </c>
      <c r="FD1310" s="49" t="b">
        <v>0</v>
      </c>
      <c r="FE1310" s="49" t="b">
        <v>0</v>
      </c>
      <c r="FF1310" s="49" t="b">
        <v>0</v>
      </c>
      <c r="FG1310" s="49" t="b">
        <v>0</v>
      </c>
      <c r="FH1310" s="49" t="b">
        <v>0</v>
      </c>
      <c r="FI1310" s="49" t="b">
        <v>0</v>
      </c>
      <c r="FJ1310" s="49" t="b">
        <v>0</v>
      </c>
      <c r="FK1310" s="49" t="b">
        <v>0</v>
      </c>
      <c r="FL1310" s="49" t="b">
        <v>0</v>
      </c>
      <c r="FM1310" s="49" t="b">
        <v>0</v>
      </c>
      <c r="FN1310" s="49" t="b">
        <v>0</v>
      </c>
      <c r="FO1310" s="49" t="b">
        <v>0</v>
      </c>
      <c r="FP1310" s="49" t="b">
        <v>0</v>
      </c>
      <c r="FQ1310" s="49" t="b">
        <v>0</v>
      </c>
      <c r="FR1310" s="49" t="b">
        <v>0</v>
      </c>
      <c r="FS1310" s="49" t="b">
        <v>0</v>
      </c>
      <c r="FT1310" s="49" t="b">
        <v>0</v>
      </c>
      <c r="FU1310" s="49" t="b">
        <v>0</v>
      </c>
      <c r="FV1310" s="49" t="b">
        <v>0</v>
      </c>
      <c r="FW1310" s="49" t="b">
        <v>0</v>
      </c>
      <c r="FX1310" s="49" t="b">
        <v>0</v>
      </c>
      <c r="FY1310" s="49" t="b">
        <v>0</v>
      </c>
      <c r="FZ1310" s="49" t="b">
        <v>0</v>
      </c>
      <c r="GA1310" s="49" t="b">
        <v>0</v>
      </c>
      <c r="GB1310" s="49" t="b">
        <v>0</v>
      </c>
      <c r="GC1310" s="49" t="b">
        <v>0</v>
      </c>
      <c r="GD1310" s="49">
        <f>COUNTIF(O1310:GC1310, TRUE)</f>
        <v>1</v>
      </c>
    </row>
    <row r="1311" spans="1:186" ht="14.25" customHeight="1" x14ac:dyDescent="0.3">
      <c r="A1311" s="49">
        <v>262</v>
      </c>
      <c r="B1311" s="49" t="s">
        <v>467</v>
      </c>
      <c r="C1311" s="51" t="s">
        <v>27</v>
      </c>
      <c r="D1311" s="49" t="str">
        <f>VLOOKUP(C1311,[1]Planning!$C$81:$D$305,2,"false")</f>
        <v>UPKO</v>
      </c>
      <c r="E1311" s="49" t="s">
        <v>468</v>
      </c>
      <c r="F1311" s="51" t="str">
        <f>VLOOKUP(E1311, [1]Constituency!$K$2:$L$225, 2, FALSE)</f>
        <v>Sabah</v>
      </c>
      <c r="G1311" s="51" t="s">
        <v>3592</v>
      </c>
      <c r="H1311" s="49" t="s">
        <v>3593</v>
      </c>
      <c r="I1311" s="49" t="s">
        <v>3554</v>
      </c>
      <c r="M1311" s="49" t="s">
        <v>3555</v>
      </c>
      <c r="N1311" s="49" t="s">
        <v>3095</v>
      </c>
      <c r="O1311" s="49" t="b">
        <v>0</v>
      </c>
      <c r="P1311" s="49" t="b">
        <v>0</v>
      </c>
      <c r="Q1311" s="49" t="b">
        <v>0</v>
      </c>
      <c r="R1311" s="49" t="b">
        <v>0</v>
      </c>
      <c r="S1311" s="49" t="b">
        <v>0</v>
      </c>
      <c r="T1311" s="49" t="b">
        <v>0</v>
      </c>
      <c r="U1311" s="49" t="b">
        <v>0</v>
      </c>
      <c r="V1311" s="49" t="b">
        <v>0</v>
      </c>
      <c r="W1311" s="49" t="b">
        <v>0</v>
      </c>
      <c r="X1311" s="49" t="b">
        <v>0</v>
      </c>
      <c r="Y1311" s="49" t="b">
        <v>0</v>
      </c>
      <c r="Z1311" s="49" t="b">
        <v>0</v>
      </c>
      <c r="AA1311" s="49" t="b">
        <v>0</v>
      </c>
      <c r="AB1311" s="49" t="b">
        <v>0</v>
      </c>
      <c r="AC1311" s="49" t="b">
        <v>0</v>
      </c>
      <c r="AD1311" s="49" t="b">
        <v>0</v>
      </c>
      <c r="AE1311" s="49" t="b">
        <v>0</v>
      </c>
      <c r="AF1311" s="49" t="b">
        <v>0</v>
      </c>
      <c r="AG1311" s="49" t="b">
        <v>0</v>
      </c>
      <c r="AH1311" s="49" t="b">
        <v>0</v>
      </c>
      <c r="AI1311" s="49" t="b">
        <v>0</v>
      </c>
      <c r="AJ1311" s="49" t="b">
        <v>0</v>
      </c>
      <c r="AK1311" s="49" t="b">
        <v>0</v>
      </c>
      <c r="AL1311" s="49" t="b">
        <v>0</v>
      </c>
      <c r="AM1311" s="49" t="b">
        <v>0</v>
      </c>
      <c r="AN1311" s="49" t="b">
        <v>0</v>
      </c>
      <c r="AO1311" s="49" t="b">
        <v>0</v>
      </c>
      <c r="AP1311" s="49" t="b">
        <v>0</v>
      </c>
      <c r="AQ1311" s="49" t="b">
        <v>0</v>
      </c>
      <c r="AR1311" s="49" t="b">
        <v>0</v>
      </c>
      <c r="AS1311" s="49" t="b">
        <v>0</v>
      </c>
      <c r="AT1311" s="49" t="b">
        <v>0</v>
      </c>
      <c r="AU1311" s="49" t="b">
        <v>0</v>
      </c>
      <c r="AV1311" s="49" t="b">
        <v>0</v>
      </c>
      <c r="AW1311" s="49" t="b">
        <v>0</v>
      </c>
      <c r="AX1311" s="49" t="b">
        <v>0</v>
      </c>
      <c r="AY1311" s="49" t="b">
        <v>0</v>
      </c>
      <c r="AZ1311" s="49" t="b">
        <v>0</v>
      </c>
      <c r="BA1311" s="49" t="b">
        <v>0</v>
      </c>
      <c r="BB1311" s="49" t="b">
        <v>0</v>
      </c>
      <c r="BC1311" s="49" t="b">
        <v>0</v>
      </c>
      <c r="BD1311" s="49" t="b">
        <v>0</v>
      </c>
      <c r="BE1311" s="49" t="b">
        <v>0</v>
      </c>
      <c r="BF1311" s="49" t="b">
        <v>0</v>
      </c>
      <c r="BG1311" s="49" t="b">
        <v>0</v>
      </c>
      <c r="BH1311" s="49" t="b">
        <v>0</v>
      </c>
      <c r="BI1311" s="49" t="b">
        <v>0</v>
      </c>
      <c r="BJ1311" s="49" t="b">
        <v>0</v>
      </c>
      <c r="BK1311" s="49" t="b">
        <v>0</v>
      </c>
      <c r="BL1311" s="49" t="b">
        <v>0</v>
      </c>
      <c r="BM1311" s="49" t="b">
        <v>0</v>
      </c>
      <c r="BN1311" s="49" t="b">
        <v>0</v>
      </c>
      <c r="BO1311" s="49" t="b">
        <v>0</v>
      </c>
      <c r="BP1311" s="49" t="b">
        <v>0</v>
      </c>
      <c r="BQ1311" s="49" t="b">
        <v>0</v>
      </c>
      <c r="BR1311" s="49" t="b">
        <v>0</v>
      </c>
      <c r="BS1311" s="49" t="b">
        <v>0</v>
      </c>
      <c r="BT1311" s="49" t="b">
        <v>0</v>
      </c>
      <c r="BU1311" s="49" t="b">
        <v>0</v>
      </c>
      <c r="BV1311" s="49" t="b">
        <v>0</v>
      </c>
      <c r="BW1311" s="49" t="b">
        <v>0</v>
      </c>
      <c r="BX1311" s="49" t="b">
        <v>0</v>
      </c>
      <c r="BY1311" s="49" t="b">
        <v>0</v>
      </c>
      <c r="BZ1311" s="49" t="b">
        <v>0</v>
      </c>
      <c r="CA1311" s="49" t="b">
        <v>0</v>
      </c>
      <c r="CB1311" s="49" t="b">
        <v>0</v>
      </c>
      <c r="CC1311" s="49" t="b">
        <v>0</v>
      </c>
      <c r="CD1311" s="49" t="b">
        <v>0</v>
      </c>
      <c r="CE1311" s="49" t="b">
        <v>0</v>
      </c>
      <c r="CF1311" s="49" t="b">
        <v>0</v>
      </c>
      <c r="CG1311" s="49" t="b">
        <v>0</v>
      </c>
      <c r="CH1311" s="49" t="b">
        <v>0</v>
      </c>
      <c r="CI1311" s="49" t="b">
        <v>0</v>
      </c>
      <c r="CJ1311" s="49" t="b">
        <v>0</v>
      </c>
      <c r="CK1311" s="49" t="b">
        <v>0</v>
      </c>
      <c r="CL1311" s="49" t="b">
        <v>0</v>
      </c>
      <c r="CM1311" s="49" t="b">
        <v>0</v>
      </c>
      <c r="CN1311" s="49" t="b">
        <v>0</v>
      </c>
      <c r="CO1311" s="49" t="b">
        <v>0</v>
      </c>
      <c r="CP1311" s="49" t="b">
        <v>0</v>
      </c>
      <c r="CQ1311" s="49" t="b">
        <v>0</v>
      </c>
      <c r="CR1311" s="49" t="b">
        <v>0</v>
      </c>
      <c r="CS1311" s="49" t="b">
        <v>0</v>
      </c>
      <c r="CT1311" s="49" t="b">
        <v>0</v>
      </c>
      <c r="CU1311" s="49" t="b">
        <v>0</v>
      </c>
      <c r="CV1311" s="49" t="b">
        <v>0</v>
      </c>
      <c r="CW1311" s="49" t="b">
        <v>0</v>
      </c>
      <c r="CX1311" s="49" t="b">
        <v>0</v>
      </c>
      <c r="CY1311" s="49" t="b">
        <v>0</v>
      </c>
      <c r="CZ1311" s="49" t="b">
        <v>0</v>
      </c>
      <c r="DA1311" s="49" t="b">
        <v>0</v>
      </c>
      <c r="DB1311" s="49" t="b">
        <v>0</v>
      </c>
      <c r="DC1311" s="49" t="b">
        <v>0</v>
      </c>
      <c r="DD1311" s="49" t="b">
        <v>0</v>
      </c>
      <c r="DE1311" s="49" t="b">
        <v>0</v>
      </c>
      <c r="DF1311" s="49" t="b">
        <v>0</v>
      </c>
      <c r="DG1311" s="49" t="b">
        <v>0</v>
      </c>
      <c r="DH1311" s="49" t="b">
        <v>0</v>
      </c>
      <c r="DI1311" s="49" t="b">
        <v>0</v>
      </c>
      <c r="DJ1311" s="49" t="b">
        <v>0</v>
      </c>
      <c r="DK1311" s="49" t="b">
        <v>0</v>
      </c>
      <c r="DL1311" s="49" t="b">
        <v>0</v>
      </c>
      <c r="DM1311" s="49" t="b">
        <v>0</v>
      </c>
      <c r="DN1311" s="49" t="b">
        <v>0</v>
      </c>
      <c r="DO1311" s="49" t="b">
        <v>0</v>
      </c>
      <c r="DP1311" s="49" t="b">
        <v>0</v>
      </c>
      <c r="DQ1311" s="49" t="b">
        <v>0</v>
      </c>
      <c r="DR1311" s="49" t="b">
        <v>0</v>
      </c>
      <c r="DS1311" s="49" t="b">
        <v>0</v>
      </c>
      <c r="DT1311" s="49" t="b">
        <v>0</v>
      </c>
      <c r="DU1311" s="49" t="b">
        <v>0</v>
      </c>
      <c r="DV1311" s="49" t="b">
        <v>0</v>
      </c>
      <c r="DW1311" s="49" t="b">
        <v>0</v>
      </c>
      <c r="DX1311" s="49" t="b">
        <v>0</v>
      </c>
      <c r="DY1311" s="49" t="b">
        <v>0</v>
      </c>
      <c r="DZ1311" s="49" t="b">
        <v>0</v>
      </c>
      <c r="EA1311" s="49" t="b">
        <v>0</v>
      </c>
      <c r="EB1311" s="49" t="b">
        <v>0</v>
      </c>
      <c r="EC1311" s="49" t="b">
        <v>0</v>
      </c>
      <c r="ED1311" s="49" t="b">
        <v>0</v>
      </c>
      <c r="EE1311" s="49" t="b">
        <v>0</v>
      </c>
      <c r="EF1311" s="49" t="b">
        <v>0</v>
      </c>
      <c r="EG1311" s="49" t="b">
        <v>0</v>
      </c>
      <c r="EH1311" s="49" t="b">
        <v>0</v>
      </c>
      <c r="EI1311" s="49" t="b">
        <v>0</v>
      </c>
      <c r="EJ1311" s="49" t="b">
        <v>0</v>
      </c>
      <c r="EK1311" s="49" t="b">
        <v>0</v>
      </c>
      <c r="EL1311" s="49" t="b">
        <v>0</v>
      </c>
      <c r="EM1311" s="49" t="b">
        <v>1</v>
      </c>
      <c r="EN1311" s="49" t="b">
        <v>0</v>
      </c>
      <c r="EO1311" s="49" t="b">
        <v>0</v>
      </c>
      <c r="EP1311" s="49" t="b">
        <v>0</v>
      </c>
      <c r="EQ1311" s="49" t="b">
        <v>0</v>
      </c>
      <c r="ER1311" s="49" t="b">
        <v>0</v>
      </c>
      <c r="ES1311" s="49" t="b">
        <v>0</v>
      </c>
      <c r="ET1311" s="49" t="b">
        <v>0</v>
      </c>
      <c r="EU1311" s="49" t="b">
        <v>0</v>
      </c>
      <c r="EV1311" s="49" t="b">
        <v>0</v>
      </c>
      <c r="EW1311" s="49" t="b">
        <v>0</v>
      </c>
      <c r="EX1311" s="49" t="b">
        <v>0</v>
      </c>
      <c r="EY1311" s="49" t="b">
        <v>0</v>
      </c>
      <c r="EZ1311" s="49" t="b">
        <v>0</v>
      </c>
      <c r="FA1311" s="49" t="b">
        <v>0</v>
      </c>
      <c r="FB1311" s="49" t="b">
        <v>0</v>
      </c>
      <c r="FC1311" s="49" t="b">
        <v>0</v>
      </c>
      <c r="FD1311" s="49" t="b">
        <v>0</v>
      </c>
      <c r="FE1311" s="49" t="b">
        <v>0</v>
      </c>
      <c r="FF1311" s="49" t="b">
        <v>0</v>
      </c>
      <c r="FG1311" s="49" t="b">
        <v>0</v>
      </c>
      <c r="FH1311" s="49" t="b">
        <v>0</v>
      </c>
      <c r="FI1311" s="49" t="b">
        <v>0</v>
      </c>
      <c r="FJ1311" s="49" t="b">
        <v>0</v>
      </c>
      <c r="FK1311" s="49" t="b">
        <v>0</v>
      </c>
      <c r="FL1311" s="49" t="b">
        <v>0</v>
      </c>
      <c r="FM1311" s="49" t="b">
        <v>0</v>
      </c>
      <c r="FN1311" s="49" t="b">
        <v>0</v>
      </c>
      <c r="FO1311" s="49" t="b">
        <v>0</v>
      </c>
      <c r="FP1311" s="49" t="b">
        <v>0</v>
      </c>
      <c r="FQ1311" s="49" t="b">
        <v>0</v>
      </c>
      <c r="FR1311" s="49" t="b">
        <v>0</v>
      </c>
      <c r="FS1311" s="49" t="b">
        <v>0</v>
      </c>
      <c r="FT1311" s="49" t="b">
        <v>0</v>
      </c>
      <c r="FU1311" s="49" t="b">
        <v>0</v>
      </c>
      <c r="FV1311" s="49" t="b">
        <v>0</v>
      </c>
      <c r="FW1311" s="49" t="b">
        <v>0</v>
      </c>
      <c r="FX1311" s="49" t="b">
        <v>0</v>
      </c>
      <c r="FY1311" s="49" t="b">
        <v>0</v>
      </c>
      <c r="FZ1311" s="49" t="b">
        <v>0</v>
      </c>
      <c r="GA1311" s="49" t="b">
        <v>0</v>
      </c>
      <c r="GB1311" s="49" t="b">
        <v>0</v>
      </c>
      <c r="GC1311" s="49" t="b">
        <v>0</v>
      </c>
      <c r="GD1311" s="49">
        <f>COUNTIF(O1311:GC1311, TRUE)</f>
        <v>1</v>
      </c>
    </row>
    <row r="1312" spans="1:186" ht="14.25" customHeight="1" x14ac:dyDescent="0.3">
      <c r="A1312" s="49">
        <v>332</v>
      </c>
      <c r="B1312" s="49" t="s">
        <v>950</v>
      </c>
      <c r="C1312" s="51" t="s">
        <v>44</v>
      </c>
      <c r="D1312" s="49" t="str">
        <f>VLOOKUP(C1312,[1]Planning!$C$81:$D$305,2,"false")</f>
        <v>PEJUANG</v>
      </c>
      <c r="E1312" s="49" t="s">
        <v>951</v>
      </c>
      <c r="F1312" s="51" t="str">
        <f>VLOOKUP(E1312, [1]Constituency!$K$2:$L$225, 2, FALSE)</f>
        <v>Kedah</v>
      </c>
      <c r="G1312" s="51" t="s">
        <v>3594</v>
      </c>
      <c r="H1312" s="49" t="s">
        <v>3595</v>
      </c>
      <c r="I1312" s="49" t="s">
        <v>3554</v>
      </c>
      <c r="M1312" s="49" t="s">
        <v>3555</v>
      </c>
      <c r="N1312" s="49" t="s">
        <v>3095</v>
      </c>
      <c r="O1312" s="49" t="b">
        <v>0</v>
      </c>
      <c r="P1312" s="49" t="b">
        <v>0</v>
      </c>
      <c r="Q1312" s="49" t="b">
        <v>0</v>
      </c>
      <c r="R1312" s="49" t="b">
        <v>0</v>
      </c>
      <c r="S1312" s="49" t="b">
        <v>0</v>
      </c>
      <c r="T1312" s="49" t="b">
        <v>0</v>
      </c>
      <c r="U1312" s="49" t="b">
        <v>0</v>
      </c>
      <c r="V1312" s="49" t="b">
        <v>0</v>
      </c>
      <c r="W1312" s="49" t="b">
        <v>0</v>
      </c>
      <c r="X1312" s="49" t="b">
        <v>0</v>
      </c>
      <c r="Y1312" s="49" t="b">
        <v>0</v>
      </c>
      <c r="Z1312" s="49" t="b">
        <v>0</v>
      </c>
      <c r="AA1312" s="49" t="b">
        <v>0</v>
      </c>
      <c r="AB1312" s="49" t="b">
        <v>0</v>
      </c>
      <c r="AC1312" s="49" t="b">
        <v>0</v>
      </c>
      <c r="AD1312" s="49" t="b">
        <v>0</v>
      </c>
      <c r="AE1312" s="49" t="b">
        <v>0</v>
      </c>
      <c r="AF1312" s="49" t="b">
        <v>0</v>
      </c>
      <c r="AG1312" s="49" t="b">
        <v>0</v>
      </c>
      <c r="AH1312" s="49" t="b">
        <v>0</v>
      </c>
      <c r="AI1312" s="49" t="b">
        <v>0</v>
      </c>
      <c r="AJ1312" s="49" t="b">
        <v>0</v>
      </c>
      <c r="AK1312" s="49" t="b">
        <v>0</v>
      </c>
      <c r="AL1312" s="49" t="b">
        <v>0</v>
      </c>
      <c r="AM1312" s="49" t="b">
        <v>0</v>
      </c>
      <c r="AN1312" s="49" t="b">
        <v>0</v>
      </c>
      <c r="AO1312" s="49" t="b">
        <v>0</v>
      </c>
      <c r="AP1312" s="49" t="b">
        <v>0</v>
      </c>
      <c r="AQ1312" s="49" t="b">
        <v>0</v>
      </c>
      <c r="AR1312" s="49" t="b">
        <v>0</v>
      </c>
      <c r="AS1312" s="49" t="b">
        <v>0</v>
      </c>
      <c r="AT1312" s="49" t="b">
        <v>0</v>
      </c>
      <c r="AU1312" s="49" t="b">
        <v>0</v>
      </c>
      <c r="AV1312" s="49" t="b">
        <v>0</v>
      </c>
      <c r="AW1312" s="49" t="b">
        <v>0</v>
      </c>
      <c r="AX1312" s="49" t="b">
        <v>0</v>
      </c>
      <c r="AY1312" s="49" t="b">
        <v>0</v>
      </c>
      <c r="AZ1312" s="49" t="b">
        <v>0</v>
      </c>
      <c r="BA1312" s="49" t="b">
        <v>0</v>
      </c>
      <c r="BB1312" s="49" t="b">
        <v>0</v>
      </c>
      <c r="BC1312" s="49" t="b">
        <v>0</v>
      </c>
      <c r="BD1312" s="49" t="b">
        <v>0</v>
      </c>
      <c r="BE1312" s="49" t="b">
        <v>0</v>
      </c>
      <c r="BF1312" s="49" t="b">
        <v>0</v>
      </c>
      <c r="BG1312" s="49" t="b">
        <v>0</v>
      </c>
      <c r="BH1312" s="49" t="b">
        <v>0</v>
      </c>
      <c r="BI1312" s="49" t="b">
        <v>0</v>
      </c>
      <c r="BJ1312" s="49" t="b">
        <v>0</v>
      </c>
      <c r="BK1312" s="49" t="b">
        <v>0</v>
      </c>
      <c r="BL1312" s="49" t="b">
        <v>0</v>
      </c>
      <c r="BM1312" s="49" t="b">
        <v>0</v>
      </c>
      <c r="BN1312" s="49" t="b">
        <v>0</v>
      </c>
      <c r="BO1312" s="49" t="b">
        <v>0</v>
      </c>
      <c r="BP1312" s="49" t="b">
        <v>0</v>
      </c>
      <c r="BQ1312" s="49" t="b">
        <v>0</v>
      </c>
      <c r="BR1312" s="49" t="b">
        <v>0</v>
      </c>
      <c r="BS1312" s="49" t="b">
        <v>0</v>
      </c>
      <c r="BT1312" s="49" t="b">
        <v>0</v>
      </c>
      <c r="BU1312" s="49" t="b">
        <v>0</v>
      </c>
      <c r="BV1312" s="49" t="b">
        <v>0</v>
      </c>
      <c r="BW1312" s="49" t="b">
        <v>0</v>
      </c>
      <c r="BX1312" s="49" t="b">
        <v>0</v>
      </c>
      <c r="BY1312" s="49" t="b">
        <v>0</v>
      </c>
      <c r="BZ1312" s="49" t="b">
        <v>0</v>
      </c>
      <c r="CA1312" s="49" t="b">
        <v>0</v>
      </c>
      <c r="CB1312" s="49" t="b">
        <v>0</v>
      </c>
      <c r="CC1312" s="49" t="b">
        <v>0</v>
      </c>
      <c r="CD1312" s="49" t="b">
        <v>0</v>
      </c>
      <c r="CE1312" s="49" t="b">
        <v>0</v>
      </c>
      <c r="CF1312" s="49" t="b">
        <v>0</v>
      </c>
      <c r="CG1312" s="49" t="b">
        <v>0</v>
      </c>
      <c r="CH1312" s="49" t="b">
        <v>0</v>
      </c>
      <c r="CI1312" s="49" t="b">
        <v>0</v>
      </c>
      <c r="CJ1312" s="49" t="b">
        <v>0</v>
      </c>
      <c r="CK1312" s="49" t="b">
        <v>0</v>
      </c>
      <c r="CL1312" s="49" t="b">
        <v>0</v>
      </c>
      <c r="CM1312" s="49" t="b">
        <v>0</v>
      </c>
      <c r="CN1312" s="49" t="b">
        <v>0</v>
      </c>
      <c r="CO1312" s="49" t="b">
        <v>0</v>
      </c>
      <c r="CP1312" s="49" t="b">
        <v>0</v>
      </c>
      <c r="CQ1312" s="49" t="b">
        <v>0</v>
      </c>
      <c r="CR1312" s="49" t="b">
        <v>0</v>
      </c>
      <c r="CS1312" s="49" t="b">
        <v>0</v>
      </c>
      <c r="CT1312" s="49" t="b">
        <v>0</v>
      </c>
      <c r="CU1312" s="49" t="b">
        <v>0</v>
      </c>
      <c r="CV1312" s="49" t="b">
        <v>0</v>
      </c>
      <c r="CW1312" s="49" t="b">
        <v>0</v>
      </c>
      <c r="CX1312" s="49" t="b">
        <v>0</v>
      </c>
      <c r="CY1312" s="49" t="b">
        <v>0</v>
      </c>
      <c r="CZ1312" s="49" t="b">
        <v>0</v>
      </c>
      <c r="DA1312" s="49" t="b">
        <v>0</v>
      </c>
      <c r="DB1312" s="49" t="b">
        <v>0</v>
      </c>
      <c r="DC1312" s="49" t="b">
        <v>0</v>
      </c>
      <c r="DD1312" s="49" t="b">
        <v>0</v>
      </c>
      <c r="DE1312" s="49" t="b">
        <v>0</v>
      </c>
      <c r="DF1312" s="49" t="b">
        <v>0</v>
      </c>
      <c r="DG1312" s="49" t="b">
        <v>0</v>
      </c>
      <c r="DH1312" s="49" t="b">
        <v>0</v>
      </c>
      <c r="DI1312" s="49" t="b">
        <v>0</v>
      </c>
      <c r="DJ1312" s="49" t="b">
        <v>0</v>
      </c>
      <c r="DK1312" s="49" t="b">
        <v>0</v>
      </c>
      <c r="DL1312" s="49" t="b">
        <v>0</v>
      </c>
      <c r="DM1312" s="49" t="b">
        <v>0</v>
      </c>
      <c r="DN1312" s="49" t="b">
        <v>0</v>
      </c>
      <c r="DO1312" s="49" t="b">
        <v>0</v>
      </c>
      <c r="DP1312" s="49" t="b">
        <v>0</v>
      </c>
      <c r="DQ1312" s="49" t="b">
        <v>0</v>
      </c>
      <c r="DR1312" s="49" t="b">
        <v>0</v>
      </c>
      <c r="DS1312" s="49" t="b">
        <v>0</v>
      </c>
      <c r="DT1312" s="49" t="b">
        <v>0</v>
      </c>
      <c r="DU1312" s="49" t="b">
        <v>0</v>
      </c>
      <c r="DV1312" s="49" t="b">
        <v>0</v>
      </c>
      <c r="DW1312" s="49" t="b">
        <v>0</v>
      </c>
      <c r="DX1312" s="49" t="b">
        <v>0</v>
      </c>
      <c r="DY1312" s="49" t="b">
        <v>0</v>
      </c>
      <c r="DZ1312" s="49" t="b">
        <v>0</v>
      </c>
      <c r="EA1312" s="49" t="b">
        <v>0</v>
      </c>
      <c r="EB1312" s="49" t="b">
        <v>0</v>
      </c>
      <c r="EC1312" s="49" t="b">
        <v>0</v>
      </c>
      <c r="ED1312" s="49" t="b">
        <v>0</v>
      </c>
      <c r="EE1312" s="49" t="b">
        <v>0</v>
      </c>
      <c r="EF1312" s="49" t="b">
        <v>0</v>
      </c>
      <c r="EG1312" s="49" t="b">
        <v>0</v>
      </c>
      <c r="EH1312" s="49" t="b">
        <v>0</v>
      </c>
      <c r="EI1312" s="49" t="b">
        <v>0</v>
      </c>
      <c r="EJ1312" s="49" t="b">
        <v>0</v>
      </c>
      <c r="EK1312" s="49" t="b">
        <v>0</v>
      </c>
      <c r="EL1312" s="49" t="b">
        <v>0</v>
      </c>
      <c r="EM1312" s="49" t="b">
        <v>1</v>
      </c>
      <c r="EN1312" s="49" t="b">
        <v>0</v>
      </c>
      <c r="EO1312" s="49" t="b">
        <v>0</v>
      </c>
      <c r="EP1312" s="49" t="b">
        <v>0</v>
      </c>
      <c r="EQ1312" s="49" t="b">
        <v>0</v>
      </c>
      <c r="ER1312" s="49" t="b">
        <v>0</v>
      </c>
      <c r="ES1312" s="49" t="b">
        <v>0</v>
      </c>
      <c r="ET1312" s="49" t="b">
        <v>0</v>
      </c>
      <c r="EU1312" s="49" t="b">
        <v>0</v>
      </c>
      <c r="EV1312" s="49" t="b">
        <v>0</v>
      </c>
      <c r="EW1312" s="49" t="b">
        <v>0</v>
      </c>
      <c r="EX1312" s="49" t="b">
        <v>0</v>
      </c>
      <c r="EY1312" s="49" t="b">
        <v>0</v>
      </c>
      <c r="EZ1312" s="49" t="b">
        <v>0</v>
      </c>
      <c r="FA1312" s="49" t="b">
        <v>0</v>
      </c>
      <c r="FB1312" s="49" t="b">
        <v>0</v>
      </c>
      <c r="FC1312" s="49" t="b">
        <v>0</v>
      </c>
      <c r="FD1312" s="49" t="b">
        <v>0</v>
      </c>
      <c r="FE1312" s="49" t="b">
        <v>0</v>
      </c>
      <c r="FF1312" s="49" t="b">
        <v>0</v>
      </c>
      <c r="FG1312" s="49" t="b">
        <v>0</v>
      </c>
      <c r="FH1312" s="49" t="b">
        <v>0</v>
      </c>
      <c r="FI1312" s="49" t="b">
        <v>0</v>
      </c>
      <c r="FJ1312" s="49" t="b">
        <v>0</v>
      </c>
      <c r="FK1312" s="49" t="b">
        <v>0</v>
      </c>
      <c r="FL1312" s="49" t="b">
        <v>0</v>
      </c>
      <c r="FM1312" s="49" t="b">
        <v>0</v>
      </c>
      <c r="FN1312" s="49" t="b">
        <v>0</v>
      </c>
      <c r="FO1312" s="49" t="b">
        <v>0</v>
      </c>
      <c r="FP1312" s="49" t="b">
        <v>0</v>
      </c>
      <c r="FQ1312" s="49" t="b">
        <v>0</v>
      </c>
      <c r="FR1312" s="49" t="b">
        <v>0</v>
      </c>
      <c r="FS1312" s="49" t="b">
        <v>0</v>
      </c>
      <c r="FT1312" s="49" t="b">
        <v>0</v>
      </c>
      <c r="FU1312" s="49" t="b">
        <v>0</v>
      </c>
      <c r="FV1312" s="49" t="b">
        <v>0</v>
      </c>
      <c r="FW1312" s="49" t="b">
        <v>0</v>
      </c>
      <c r="FX1312" s="49" t="b">
        <v>0</v>
      </c>
      <c r="FY1312" s="49" t="b">
        <v>0</v>
      </c>
      <c r="FZ1312" s="49" t="b">
        <v>0</v>
      </c>
      <c r="GA1312" s="49" t="b">
        <v>0</v>
      </c>
      <c r="GB1312" s="49" t="b">
        <v>0</v>
      </c>
      <c r="GC1312" s="49" t="b">
        <v>0</v>
      </c>
      <c r="GD1312" s="49">
        <f>COUNTIF(O1312:GC1312, TRUE)</f>
        <v>1</v>
      </c>
    </row>
    <row r="1313" spans="1:186" ht="14.25" customHeight="1" x14ac:dyDescent="0.3">
      <c r="A1313" s="49">
        <v>333</v>
      </c>
      <c r="B1313" s="49" t="s">
        <v>950</v>
      </c>
      <c r="C1313" s="51" t="s">
        <v>44</v>
      </c>
      <c r="D1313" s="49" t="str">
        <f>VLOOKUP(C1313,[1]Planning!$C$81:$D$305,2,"false")</f>
        <v>PEJUANG</v>
      </c>
      <c r="E1313" s="49" t="s">
        <v>951</v>
      </c>
      <c r="F1313" s="51" t="str">
        <f>VLOOKUP(E1313, [1]Constituency!$K$2:$L$225, 2, FALSE)</f>
        <v>Kedah</v>
      </c>
      <c r="G1313" s="51" t="s">
        <v>3596</v>
      </c>
      <c r="H1313" s="49" t="s">
        <v>3597</v>
      </c>
      <c r="I1313" s="49" t="s">
        <v>3554</v>
      </c>
      <c r="M1313" s="49" t="s">
        <v>3555</v>
      </c>
      <c r="N1313" s="49" t="s">
        <v>3095</v>
      </c>
      <c r="O1313" s="49" t="b">
        <v>0</v>
      </c>
      <c r="P1313" s="49" t="b">
        <v>0</v>
      </c>
      <c r="Q1313" s="49" t="b">
        <v>0</v>
      </c>
      <c r="R1313" s="49" t="b">
        <v>0</v>
      </c>
      <c r="S1313" s="49" t="b">
        <v>0</v>
      </c>
      <c r="T1313" s="49" t="b">
        <v>0</v>
      </c>
      <c r="U1313" s="49" t="b">
        <v>0</v>
      </c>
      <c r="V1313" s="49" t="b">
        <v>0</v>
      </c>
      <c r="W1313" s="49" t="b">
        <v>0</v>
      </c>
      <c r="X1313" s="49" t="b">
        <v>0</v>
      </c>
      <c r="Y1313" s="49" t="b">
        <v>0</v>
      </c>
      <c r="Z1313" s="49" t="b">
        <v>0</v>
      </c>
      <c r="AA1313" s="49" t="b">
        <v>0</v>
      </c>
      <c r="AB1313" s="49" t="b">
        <v>0</v>
      </c>
      <c r="AC1313" s="49" t="b">
        <v>0</v>
      </c>
      <c r="AD1313" s="49" t="b">
        <v>0</v>
      </c>
      <c r="AE1313" s="49" t="b">
        <v>0</v>
      </c>
      <c r="AF1313" s="49" t="b">
        <v>0</v>
      </c>
      <c r="AG1313" s="49" t="b">
        <v>0</v>
      </c>
      <c r="AH1313" s="49" t="b">
        <v>0</v>
      </c>
      <c r="AI1313" s="49" t="b">
        <v>0</v>
      </c>
      <c r="AJ1313" s="49" t="b">
        <v>0</v>
      </c>
      <c r="AK1313" s="49" t="b">
        <v>0</v>
      </c>
      <c r="AL1313" s="49" t="b">
        <v>0</v>
      </c>
      <c r="AM1313" s="49" t="b">
        <v>0</v>
      </c>
      <c r="AN1313" s="49" t="b">
        <v>0</v>
      </c>
      <c r="AO1313" s="49" t="b">
        <v>0</v>
      </c>
      <c r="AP1313" s="49" t="b">
        <v>0</v>
      </c>
      <c r="AQ1313" s="49" t="b">
        <v>0</v>
      </c>
      <c r="AR1313" s="49" t="b">
        <v>0</v>
      </c>
      <c r="AS1313" s="49" t="b">
        <v>0</v>
      </c>
      <c r="AT1313" s="49" t="b">
        <v>0</v>
      </c>
      <c r="AU1313" s="49" t="b">
        <v>0</v>
      </c>
      <c r="AV1313" s="49" t="b">
        <v>0</v>
      </c>
      <c r="AW1313" s="49" t="b">
        <v>0</v>
      </c>
      <c r="AX1313" s="49" t="b">
        <v>0</v>
      </c>
      <c r="AY1313" s="49" t="b">
        <v>0</v>
      </c>
      <c r="AZ1313" s="49" t="b">
        <v>0</v>
      </c>
      <c r="BA1313" s="49" t="b">
        <v>0</v>
      </c>
      <c r="BB1313" s="49" t="b">
        <v>0</v>
      </c>
      <c r="BC1313" s="49" t="b">
        <v>0</v>
      </c>
      <c r="BD1313" s="49" t="b">
        <v>0</v>
      </c>
      <c r="BE1313" s="49" t="b">
        <v>0</v>
      </c>
      <c r="BF1313" s="49" t="b">
        <v>0</v>
      </c>
      <c r="BG1313" s="49" t="b">
        <v>0</v>
      </c>
      <c r="BH1313" s="49" t="b">
        <v>0</v>
      </c>
      <c r="BI1313" s="49" t="b">
        <v>0</v>
      </c>
      <c r="BJ1313" s="49" t="b">
        <v>0</v>
      </c>
      <c r="BK1313" s="49" t="b">
        <v>0</v>
      </c>
      <c r="BL1313" s="49" t="b">
        <v>0</v>
      </c>
      <c r="BM1313" s="49" t="b">
        <v>0</v>
      </c>
      <c r="BN1313" s="49" t="b">
        <v>0</v>
      </c>
      <c r="BO1313" s="49" t="b">
        <v>0</v>
      </c>
      <c r="BP1313" s="49" t="b">
        <v>0</v>
      </c>
      <c r="BQ1313" s="49" t="b">
        <v>0</v>
      </c>
      <c r="BR1313" s="49" t="b">
        <v>0</v>
      </c>
      <c r="BS1313" s="49" t="b">
        <v>0</v>
      </c>
      <c r="BT1313" s="49" t="b">
        <v>0</v>
      </c>
      <c r="BU1313" s="49" t="b">
        <v>0</v>
      </c>
      <c r="BV1313" s="49" t="b">
        <v>0</v>
      </c>
      <c r="BW1313" s="49" t="b">
        <v>0</v>
      </c>
      <c r="BX1313" s="49" t="b">
        <v>0</v>
      </c>
      <c r="BY1313" s="49" t="b">
        <v>0</v>
      </c>
      <c r="BZ1313" s="49" t="b">
        <v>0</v>
      </c>
      <c r="CA1313" s="49" t="b">
        <v>0</v>
      </c>
      <c r="CB1313" s="49" t="b">
        <v>0</v>
      </c>
      <c r="CC1313" s="49" t="b">
        <v>0</v>
      </c>
      <c r="CD1313" s="49" t="b">
        <v>0</v>
      </c>
      <c r="CE1313" s="49" t="b">
        <v>0</v>
      </c>
      <c r="CF1313" s="49" t="b">
        <v>0</v>
      </c>
      <c r="CG1313" s="49" t="b">
        <v>0</v>
      </c>
      <c r="CH1313" s="49" t="b">
        <v>0</v>
      </c>
      <c r="CI1313" s="49" t="b">
        <v>0</v>
      </c>
      <c r="CJ1313" s="49" t="b">
        <v>0</v>
      </c>
      <c r="CK1313" s="49" t="b">
        <v>0</v>
      </c>
      <c r="CL1313" s="49" t="b">
        <v>0</v>
      </c>
      <c r="CM1313" s="49" t="b">
        <v>0</v>
      </c>
      <c r="CN1313" s="49" t="b">
        <v>0</v>
      </c>
      <c r="CO1313" s="49" t="b">
        <v>0</v>
      </c>
      <c r="CP1313" s="49" t="b">
        <v>0</v>
      </c>
      <c r="CQ1313" s="49" t="b">
        <v>0</v>
      </c>
      <c r="CR1313" s="49" t="b">
        <v>1</v>
      </c>
      <c r="CS1313" s="49" t="b">
        <v>0</v>
      </c>
      <c r="CT1313" s="49" t="b">
        <v>0</v>
      </c>
      <c r="CU1313" s="49" t="b">
        <v>0</v>
      </c>
      <c r="CV1313" s="49" t="b">
        <v>0</v>
      </c>
      <c r="CW1313" s="49" t="b">
        <v>0</v>
      </c>
      <c r="CX1313" s="49" t="b">
        <v>0</v>
      </c>
      <c r="CY1313" s="49" t="b">
        <v>0</v>
      </c>
      <c r="CZ1313" s="49" t="b">
        <v>0</v>
      </c>
      <c r="DA1313" s="49" t="b">
        <v>0</v>
      </c>
      <c r="DB1313" s="49" t="b">
        <v>0</v>
      </c>
      <c r="DC1313" s="49" t="b">
        <v>0</v>
      </c>
      <c r="DD1313" s="49" t="b">
        <v>0</v>
      </c>
      <c r="DE1313" s="49" t="b">
        <v>0</v>
      </c>
      <c r="DF1313" s="49" t="b">
        <v>0</v>
      </c>
      <c r="DG1313" s="49" t="b">
        <v>0</v>
      </c>
      <c r="DH1313" s="49" t="b">
        <v>0</v>
      </c>
      <c r="DI1313" s="49" t="b">
        <v>0</v>
      </c>
      <c r="DJ1313" s="49" t="b">
        <v>0</v>
      </c>
      <c r="DK1313" s="49" t="b">
        <v>0</v>
      </c>
      <c r="DL1313" s="49" t="b">
        <v>0</v>
      </c>
      <c r="DM1313" s="49" t="b">
        <v>0</v>
      </c>
      <c r="DN1313" s="49" t="b">
        <v>0</v>
      </c>
      <c r="DO1313" s="49" t="b">
        <v>0</v>
      </c>
      <c r="DP1313" s="49" t="b">
        <v>0</v>
      </c>
      <c r="DQ1313" s="49" t="b">
        <v>0</v>
      </c>
      <c r="DR1313" s="49" t="b">
        <v>0</v>
      </c>
      <c r="DS1313" s="49" t="b">
        <v>1</v>
      </c>
      <c r="DT1313" s="49" t="b">
        <v>0</v>
      </c>
      <c r="DU1313" s="49" t="b">
        <v>0</v>
      </c>
      <c r="DV1313" s="49" t="b">
        <v>0</v>
      </c>
      <c r="DW1313" s="49" t="b">
        <v>0</v>
      </c>
      <c r="DX1313" s="49" t="b">
        <v>0</v>
      </c>
      <c r="DY1313" s="49" t="b">
        <v>0</v>
      </c>
      <c r="DZ1313" s="49" t="b">
        <v>0</v>
      </c>
      <c r="EA1313" s="49" t="b">
        <v>0</v>
      </c>
      <c r="EB1313" s="49" t="b">
        <v>0</v>
      </c>
      <c r="EC1313" s="49" t="b">
        <v>0</v>
      </c>
      <c r="ED1313" s="49" t="b">
        <v>0</v>
      </c>
      <c r="EE1313" s="49" t="b">
        <v>0</v>
      </c>
      <c r="EF1313" s="49" t="b">
        <v>0</v>
      </c>
      <c r="EG1313" s="49" t="b">
        <v>0</v>
      </c>
      <c r="EH1313" s="49" t="b">
        <v>0</v>
      </c>
      <c r="EI1313" s="49" t="b">
        <v>0</v>
      </c>
      <c r="EJ1313" s="49" t="b">
        <v>0</v>
      </c>
      <c r="EK1313" s="49" t="b">
        <v>0</v>
      </c>
      <c r="EL1313" s="49" t="b">
        <v>0</v>
      </c>
      <c r="EM1313" s="49" t="b">
        <v>0</v>
      </c>
      <c r="EN1313" s="49" t="b">
        <v>0</v>
      </c>
      <c r="EO1313" s="49" t="b">
        <v>0</v>
      </c>
      <c r="EP1313" s="49" t="b">
        <v>0</v>
      </c>
      <c r="EQ1313" s="49" t="b">
        <v>0</v>
      </c>
      <c r="ER1313" s="49" t="b">
        <v>0</v>
      </c>
      <c r="ES1313" s="49" t="b">
        <v>0</v>
      </c>
      <c r="ET1313" s="49" t="b">
        <v>0</v>
      </c>
      <c r="EU1313" s="49" t="b">
        <v>0</v>
      </c>
      <c r="EV1313" s="49" t="b">
        <v>0</v>
      </c>
      <c r="EW1313" s="49" t="b">
        <v>0</v>
      </c>
      <c r="EX1313" s="49" t="b">
        <v>0</v>
      </c>
      <c r="EY1313" s="49" t="b">
        <v>0</v>
      </c>
      <c r="EZ1313" s="49" t="b">
        <v>0</v>
      </c>
      <c r="FA1313" s="49" t="b">
        <v>0</v>
      </c>
      <c r="FB1313" s="49" t="b">
        <v>0</v>
      </c>
      <c r="FC1313" s="49" t="b">
        <v>0</v>
      </c>
      <c r="FD1313" s="49" t="b">
        <v>0</v>
      </c>
      <c r="FE1313" s="49" t="b">
        <v>0</v>
      </c>
      <c r="FF1313" s="49" t="b">
        <v>0</v>
      </c>
      <c r="FG1313" s="49" t="b">
        <v>0</v>
      </c>
      <c r="FH1313" s="49" t="b">
        <v>0</v>
      </c>
      <c r="FI1313" s="49" t="b">
        <v>0</v>
      </c>
      <c r="FJ1313" s="49" t="b">
        <v>0</v>
      </c>
      <c r="FK1313" s="49" t="b">
        <v>0</v>
      </c>
      <c r="FL1313" s="49" t="b">
        <v>0</v>
      </c>
      <c r="FM1313" s="49" t="b">
        <v>0</v>
      </c>
      <c r="FN1313" s="49" t="b">
        <v>0</v>
      </c>
      <c r="FO1313" s="49" t="b">
        <v>0</v>
      </c>
      <c r="FP1313" s="49" t="b">
        <v>0</v>
      </c>
      <c r="FQ1313" s="49" t="b">
        <v>0</v>
      </c>
      <c r="FR1313" s="49" t="b">
        <v>0</v>
      </c>
      <c r="FS1313" s="49" t="b">
        <v>0</v>
      </c>
      <c r="FT1313" s="49" t="b">
        <v>0</v>
      </c>
      <c r="FU1313" s="49" t="b">
        <v>0</v>
      </c>
      <c r="FV1313" s="49" t="b">
        <v>0</v>
      </c>
      <c r="FW1313" s="49" t="b">
        <v>0</v>
      </c>
      <c r="FX1313" s="49" t="b">
        <v>0</v>
      </c>
      <c r="FY1313" s="49" t="b">
        <v>0</v>
      </c>
      <c r="FZ1313" s="49" t="b">
        <v>0</v>
      </c>
      <c r="GA1313" s="49" t="b">
        <v>0</v>
      </c>
      <c r="GB1313" s="49" t="b">
        <v>0</v>
      </c>
      <c r="GC1313" s="49" t="b">
        <v>0</v>
      </c>
      <c r="GD1313" s="49">
        <f>COUNTIF(O1313:GC1313, TRUE)</f>
        <v>2</v>
      </c>
    </row>
    <row r="1314" spans="1:186" ht="14.25" customHeight="1" x14ac:dyDescent="0.3">
      <c r="A1314" s="49">
        <v>335</v>
      </c>
      <c r="B1314" s="49" t="s">
        <v>950</v>
      </c>
      <c r="C1314" s="51" t="s">
        <v>44</v>
      </c>
      <c r="D1314" s="49" t="str">
        <f>VLOOKUP(C1314,[1]Planning!$C$81:$D$305,2,"false")</f>
        <v>PEJUANG</v>
      </c>
      <c r="E1314" s="49" t="s">
        <v>951</v>
      </c>
      <c r="F1314" s="51" t="str">
        <f>VLOOKUP(E1314, [1]Constituency!$K$2:$L$225, 2, FALSE)</f>
        <v>Kedah</v>
      </c>
      <c r="G1314" s="51" t="s">
        <v>3598</v>
      </c>
      <c r="H1314" s="49" t="s">
        <v>3027</v>
      </c>
      <c r="I1314" s="49" t="s">
        <v>3554</v>
      </c>
      <c r="M1314" s="49" t="s">
        <v>3555</v>
      </c>
      <c r="N1314" s="49" t="s">
        <v>3095</v>
      </c>
      <c r="O1314" s="49" t="b">
        <v>0</v>
      </c>
      <c r="P1314" s="49" t="b">
        <v>0</v>
      </c>
      <c r="Q1314" s="49" t="b">
        <v>0</v>
      </c>
      <c r="R1314" s="49" t="b">
        <v>0</v>
      </c>
      <c r="S1314" s="49" t="b">
        <v>0</v>
      </c>
      <c r="T1314" s="49" t="b">
        <v>0</v>
      </c>
      <c r="U1314" s="49" t="b">
        <v>0</v>
      </c>
      <c r="V1314" s="49" t="b">
        <v>0</v>
      </c>
      <c r="W1314" s="49" t="b">
        <v>0</v>
      </c>
      <c r="X1314" s="49" t="b">
        <v>0</v>
      </c>
      <c r="Y1314" s="49" t="b">
        <v>0</v>
      </c>
      <c r="Z1314" s="49" t="b">
        <v>0</v>
      </c>
      <c r="AA1314" s="49" t="b">
        <v>0</v>
      </c>
      <c r="AB1314" s="49" t="b">
        <v>0</v>
      </c>
      <c r="AC1314" s="49" t="b">
        <v>0</v>
      </c>
      <c r="AD1314" s="49" t="b">
        <v>0</v>
      </c>
      <c r="AE1314" s="49" t="b">
        <v>0</v>
      </c>
      <c r="AF1314" s="49" t="b">
        <v>0</v>
      </c>
      <c r="AG1314" s="49" t="b">
        <v>0</v>
      </c>
      <c r="AH1314" s="49" t="b">
        <v>0</v>
      </c>
      <c r="AI1314" s="49" t="b">
        <v>0</v>
      </c>
      <c r="AJ1314" s="49" t="b">
        <v>0</v>
      </c>
      <c r="AK1314" s="49" t="b">
        <v>0</v>
      </c>
      <c r="AL1314" s="49" t="b">
        <v>0</v>
      </c>
      <c r="AM1314" s="49" t="b">
        <v>0</v>
      </c>
      <c r="AN1314" s="49" t="b">
        <v>0</v>
      </c>
      <c r="AO1314" s="49" t="b">
        <v>0</v>
      </c>
      <c r="AP1314" s="49" t="b">
        <v>0</v>
      </c>
      <c r="AQ1314" s="49" t="b">
        <v>0</v>
      </c>
      <c r="AR1314" s="49" t="b">
        <v>0</v>
      </c>
      <c r="AS1314" s="49" t="b">
        <v>0</v>
      </c>
      <c r="AT1314" s="49" t="b">
        <v>0</v>
      </c>
      <c r="AU1314" s="49" t="b">
        <v>0</v>
      </c>
      <c r="AV1314" s="49" t="b">
        <v>0</v>
      </c>
      <c r="AW1314" s="49" t="b">
        <v>0</v>
      </c>
      <c r="AX1314" s="49" t="b">
        <v>0</v>
      </c>
      <c r="AY1314" s="49" t="b">
        <v>0</v>
      </c>
      <c r="AZ1314" s="49" t="b">
        <v>0</v>
      </c>
      <c r="BA1314" s="49" t="b">
        <v>0</v>
      </c>
      <c r="BB1314" s="49" t="b">
        <v>0</v>
      </c>
      <c r="BC1314" s="49" t="b">
        <v>0</v>
      </c>
      <c r="BD1314" s="49" t="b">
        <v>0</v>
      </c>
      <c r="BE1314" s="49" t="b">
        <v>0</v>
      </c>
      <c r="BF1314" s="49" t="b">
        <v>0</v>
      </c>
      <c r="BG1314" s="49" t="b">
        <v>0</v>
      </c>
      <c r="BH1314" s="49" t="b">
        <v>0</v>
      </c>
      <c r="BI1314" s="49" t="b">
        <v>0</v>
      </c>
      <c r="BJ1314" s="49" t="b">
        <v>0</v>
      </c>
      <c r="BK1314" s="49" t="b">
        <v>0</v>
      </c>
      <c r="BL1314" s="49" t="b">
        <v>0</v>
      </c>
      <c r="BM1314" s="49" t="b">
        <v>0</v>
      </c>
      <c r="BN1314" s="49" t="b">
        <v>0</v>
      </c>
      <c r="BO1314" s="49" t="b">
        <v>0</v>
      </c>
      <c r="BP1314" s="49" t="b">
        <v>0</v>
      </c>
      <c r="BQ1314" s="49" t="b">
        <v>0</v>
      </c>
      <c r="BR1314" s="49" t="b">
        <v>0</v>
      </c>
      <c r="BS1314" s="49" t="b">
        <v>0</v>
      </c>
      <c r="BT1314" s="49" t="b">
        <v>0</v>
      </c>
      <c r="BU1314" s="49" t="b">
        <v>0</v>
      </c>
      <c r="BV1314" s="49" t="b">
        <v>0</v>
      </c>
      <c r="BW1314" s="49" t="b">
        <v>0</v>
      </c>
      <c r="BX1314" s="49" t="b">
        <v>0</v>
      </c>
      <c r="BY1314" s="49" t="b">
        <v>0</v>
      </c>
      <c r="BZ1314" s="49" t="b">
        <v>0</v>
      </c>
      <c r="CA1314" s="49" t="b">
        <v>0</v>
      </c>
      <c r="CB1314" s="49" t="b">
        <v>0</v>
      </c>
      <c r="CC1314" s="49" t="b">
        <v>0</v>
      </c>
      <c r="CD1314" s="49" t="b">
        <v>0</v>
      </c>
      <c r="CE1314" s="49" t="b">
        <v>0</v>
      </c>
      <c r="CF1314" s="49" t="b">
        <v>0</v>
      </c>
      <c r="CG1314" s="49" t="b">
        <v>0</v>
      </c>
      <c r="CH1314" s="49" t="b">
        <v>0</v>
      </c>
      <c r="CI1314" s="49" t="b">
        <v>0</v>
      </c>
      <c r="CJ1314" s="49" t="b">
        <v>0</v>
      </c>
      <c r="CK1314" s="49" t="b">
        <v>0</v>
      </c>
      <c r="CL1314" s="49" t="b">
        <v>0</v>
      </c>
      <c r="CM1314" s="49" t="b">
        <v>0</v>
      </c>
      <c r="CN1314" s="49" t="b">
        <v>0</v>
      </c>
      <c r="CO1314" s="49" t="b">
        <v>0</v>
      </c>
      <c r="CP1314" s="49" t="b">
        <v>0</v>
      </c>
      <c r="CQ1314" s="49" t="b">
        <v>0</v>
      </c>
      <c r="CR1314" s="49" t="b">
        <v>0</v>
      </c>
      <c r="CS1314" s="49" t="b">
        <v>0</v>
      </c>
      <c r="CT1314" s="49" t="b">
        <v>0</v>
      </c>
      <c r="CU1314" s="49" t="b">
        <v>0</v>
      </c>
      <c r="CV1314" s="49" t="b">
        <v>0</v>
      </c>
      <c r="CW1314" s="49" t="b">
        <v>0</v>
      </c>
      <c r="CX1314" s="49" t="b">
        <v>0</v>
      </c>
      <c r="CY1314" s="49" t="b">
        <v>0</v>
      </c>
      <c r="CZ1314" s="49" t="b">
        <v>0</v>
      </c>
      <c r="DA1314" s="49" t="b">
        <v>0</v>
      </c>
      <c r="DB1314" s="49" t="b">
        <v>0</v>
      </c>
      <c r="DC1314" s="49" t="b">
        <v>0</v>
      </c>
      <c r="DD1314" s="49" t="b">
        <v>0</v>
      </c>
      <c r="DE1314" s="49" t="b">
        <v>0</v>
      </c>
      <c r="DF1314" s="49" t="b">
        <v>0</v>
      </c>
      <c r="DG1314" s="49" t="b">
        <v>0</v>
      </c>
      <c r="DH1314" s="49" t="b">
        <v>0</v>
      </c>
      <c r="DI1314" s="49" t="b">
        <v>0</v>
      </c>
      <c r="DJ1314" s="49" t="b">
        <v>0</v>
      </c>
      <c r="DK1314" s="49" t="b">
        <v>0</v>
      </c>
      <c r="DL1314" s="49" t="b">
        <v>0</v>
      </c>
      <c r="DM1314" s="49" t="b">
        <v>0</v>
      </c>
      <c r="DN1314" s="49" t="b">
        <v>0</v>
      </c>
      <c r="DO1314" s="49" t="b">
        <v>0</v>
      </c>
      <c r="DP1314" s="49" t="b">
        <v>0</v>
      </c>
      <c r="DQ1314" s="49" t="b">
        <v>0</v>
      </c>
      <c r="DR1314" s="49" t="b">
        <v>0</v>
      </c>
      <c r="DS1314" s="49" t="b">
        <v>0</v>
      </c>
      <c r="DT1314" s="49" t="b">
        <v>0</v>
      </c>
      <c r="DU1314" s="49" t="b">
        <v>0</v>
      </c>
      <c r="DV1314" s="49" t="b">
        <v>0</v>
      </c>
      <c r="DW1314" s="49" t="b">
        <v>0</v>
      </c>
      <c r="DX1314" s="49" t="b">
        <v>0</v>
      </c>
      <c r="DY1314" s="49" t="b">
        <v>0</v>
      </c>
      <c r="DZ1314" s="49" t="b">
        <v>0</v>
      </c>
      <c r="EA1314" s="49" t="b">
        <v>0</v>
      </c>
      <c r="EB1314" s="49" t="b">
        <v>0</v>
      </c>
      <c r="EC1314" s="49" t="b">
        <v>0</v>
      </c>
      <c r="ED1314" s="49" t="b">
        <v>0</v>
      </c>
      <c r="EE1314" s="49" t="b">
        <v>0</v>
      </c>
      <c r="EF1314" s="49" t="b">
        <v>0</v>
      </c>
      <c r="EG1314" s="49" t="b">
        <v>0</v>
      </c>
      <c r="EH1314" s="49" t="b">
        <v>0</v>
      </c>
      <c r="EI1314" s="49" t="b">
        <v>0</v>
      </c>
      <c r="EJ1314" s="49" t="b">
        <v>0</v>
      </c>
      <c r="EK1314" s="49" t="b">
        <v>0</v>
      </c>
      <c r="EL1314" s="49" t="b">
        <v>0</v>
      </c>
      <c r="EM1314" s="49" t="b">
        <v>1</v>
      </c>
      <c r="EN1314" s="49" t="b">
        <v>0</v>
      </c>
      <c r="EO1314" s="49" t="b">
        <v>0</v>
      </c>
      <c r="EP1314" s="49" t="b">
        <v>0</v>
      </c>
      <c r="EQ1314" s="49" t="b">
        <v>0</v>
      </c>
      <c r="ER1314" s="49" t="b">
        <v>0</v>
      </c>
      <c r="ES1314" s="49" t="b">
        <v>0</v>
      </c>
      <c r="ET1314" s="49" t="b">
        <v>0</v>
      </c>
      <c r="EU1314" s="49" t="b">
        <v>0</v>
      </c>
      <c r="EV1314" s="49" t="b">
        <v>0</v>
      </c>
      <c r="EW1314" s="49" t="b">
        <v>0</v>
      </c>
      <c r="EX1314" s="49" t="b">
        <v>0</v>
      </c>
      <c r="EY1314" s="49" t="b">
        <v>0</v>
      </c>
      <c r="EZ1314" s="49" t="b">
        <v>0</v>
      </c>
      <c r="FA1314" s="49" t="b">
        <v>0</v>
      </c>
      <c r="FB1314" s="49" t="b">
        <v>0</v>
      </c>
      <c r="FC1314" s="49" t="b">
        <v>0</v>
      </c>
      <c r="FD1314" s="49" t="b">
        <v>0</v>
      </c>
      <c r="FE1314" s="49" t="b">
        <v>0</v>
      </c>
      <c r="FF1314" s="49" t="b">
        <v>0</v>
      </c>
      <c r="FG1314" s="49" t="b">
        <v>0</v>
      </c>
      <c r="FH1314" s="49" t="b">
        <v>0</v>
      </c>
      <c r="FI1314" s="49" t="b">
        <v>0</v>
      </c>
      <c r="FJ1314" s="49" t="b">
        <v>0</v>
      </c>
      <c r="FK1314" s="49" t="b">
        <v>0</v>
      </c>
      <c r="FL1314" s="49" t="b">
        <v>0</v>
      </c>
      <c r="FM1314" s="49" t="b">
        <v>0</v>
      </c>
      <c r="FN1314" s="49" t="b">
        <v>0</v>
      </c>
      <c r="FO1314" s="49" t="b">
        <v>0</v>
      </c>
      <c r="FP1314" s="49" t="b">
        <v>0</v>
      </c>
      <c r="FQ1314" s="49" t="b">
        <v>0</v>
      </c>
      <c r="FR1314" s="49" t="b">
        <v>0</v>
      </c>
      <c r="FS1314" s="49" t="b">
        <v>0</v>
      </c>
      <c r="FT1314" s="49" t="b">
        <v>0</v>
      </c>
      <c r="FU1314" s="49" t="b">
        <v>0</v>
      </c>
      <c r="FV1314" s="49" t="b">
        <v>0</v>
      </c>
      <c r="FW1314" s="49" t="b">
        <v>0</v>
      </c>
      <c r="FX1314" s="49" t="b">
        <v>1</v>
      </c>
      <c r="FY1314" s="49" t="b">
        <v>0</v>
      </c>
      <c r="FZ1314" s="49" t="b">
        <v>0</v>
      </c>
      <c r="GA1314" s="49" t="b">
        <v>0</v>
      </c>
      <c r="GB1314" s="49" t="b">
        <v>0</v>
      </c>
      <c r="GC1314" s="49" t="b">
        <v>0</v>
      </c>
      <c r="GD1314" s="49">
        <f>COUNTIF(O1314:GC1314, TRUE)</f>
        <v>2</v>
      </c>
    </row>
    <row r="1315" spans="1:186" ht="14.25" customHeight="1" x14ac:dyDescent="0.3">
      <c r="A1315" s="49">
        <v>409</v>
      </c>
      <c r="B1315" s="49" t="s">
        <v>846</v>
      </c>
      <c r="C1315" s="51" t="s">
        <v>847</v>
      </c>
      <c r="D1315" s="49" t="str">
        <f>VLOOKUP(C1315,[1]Planning!$C$81:$D$305,2,"false")</f>
        <v>WARISAN</v>
      </c>
      <c r="E1315" s="49" t="s">
        <v>848</v>
      </c>
      <c r="F1315" s="51" t="str">
        <f>VLOOKUP(E1315, [1]Constituency!$K$2:$L$225, 2, FALSE)</f>
        <v>W.P. Labuan</v>
      </c>
      <c r="G1315" s="51" t="s">
        <v>3599</v>
      </c>
      <c r="H1315" s="49" t="s">
        <v>3600</v>
      </c>
      <c r="I1315" s="49" t="s">
        <v>3554</v>
      </c>
      <c r="M1315" s="49" t="s">
        <v>3555</v>
      </c>
      <c r="N1315" s="49" t="s">
        <v>3095</v>
      </c>
      <c r="O1315" s="49" t="b">
        <v>0</v>
      </c>
      <c r="P1315" s="49" t="b">
        <v>0</v>
      </c>
      <c r="Q1315" s="49" t="b">
        <v>0</v>
      </c>
      <c r="R1315" s="49" t="b">
        <v>0</v>
      </c>
      <c r="S1315" s="49" t="b">
        <v>0</v>
      </c>
      <c r="T1315" s="49" t="b">
        <v>0</v>
      </c>
      <c r="U1315" s="49" t="b">
        <v>0</v>
      </c>
      <c r="V1315" s="49" t="b">
        <v>0</v>
      </c>
      <c r="W1315" s="49" t="b">
        <v>0</v>
      </c>
      <c r="X1315" s="49" t="b">
        <v>0</v>
      </c>
      <c r="Y1315" s="49" t="b">
        <v>0</v>
      </c>
      <c r="Z1315" s="49" t="b">
        <v>0</v>
      </c>
      <c r="AA1315" s="49" t="b">
        <v>0</v>
      </c>
      <c r="AB1315" s="49" t="b">
        <v>0</v>
      </c>
      <c r="AC1315" s="49" t="b">
        <v>0</v>
      </c>
      <c r="AD1315" s="49" t="b">
        <v>0</v>
      </c>
      <c r="AE1315" s="49" t="b">
        <v>0</v>
      </c>
      <c r="AF1315" s="49" t="b">
        <v>0</v>
      </c>
      <c r="AG1315" s="49" t="b">
        <v>0</v>
      </c>
      <c r="AH1315" s="49" t="b">
        <v>0</v>
      </c>
      <c r="AI1315" s="49" t="b">
        <v>0</v>
      </c>
      <c r="AJ1315" s="49" t="b">
        <v>0</v>
      </c>
      <c r="AK1315" s="49" t="b">
        <v>0</v>
      </c>
      <c r="AL1315" s="49" t="b">
        <v>0</v>
      </c>
      <c r="AM1315" s="49" t="b">
        <v>0</v>
      </c>
      <c r="AN1315" s="49" t="b">
        <v>0</v>
      </c>
      <c r="AO1315" s="49" t="b">
        <v>0</v>
      </c>
      <c r="AP1315" s="49" t="b">
        <v>0</v>
      </c>
      <c r="AQ1315" s="49" t="b">
        <v>0</v>
      </c>
      <c r="AR1315" s="49" t="b">
        <v>0</v>
      </c>
      <c r="AS1315" s="49" t="b">
        <v>0</v>
      </c>
      <c r="AT1315" s="49" t="b">
        <v>0</v>
      </c>
      <c r="AU1315" s="49" t="b">
        <v>0</v>
      </c>
      <c r="AV1315" s="49" t="b">
        <v>0</v>
      </c>
      <c r="AW1315" s="49" t="b">
        <v>0</v>
      </c>
      <c r="AX1315" s="49" t="b">
        <v>0</v>
      </c>
      <c r="AY1315" s="49" t="b">
        <v>0</v>
      </c>
      <c r="AZ1315" s="49" t="b">
        <v>0</v>
      </c>
      <c r="BA1315" s="49" t="b">
        <v>0</v>
      </c>
      <c r="BB1315" s="49" t="b">
        <v>0</v>
      </c>
      <c r="BC1315" s="49" t="b">
        <v>0</v>
      </c>
      <c r="BD1315" s="49" t="b">
        <v>0</v>
      </c>
      <c r="BE1315" s="49" t="b">
        <v>0</v>
      </c>
      <c r="BF1315" s="49" t="b">
        <v>0</v>
      </c>
      <c r="BG1315" s="49" t="b">
        <v>0</v>
      </c>
      <c r="BH1315" s="49" t="b">
        <v>0</v>
      </c>
      <c r="BI1315" s="49" t="b">
        <v>0</v>
      </c>
      <c r="BJ1315" s="49" t="b">
        <v>0</v>
      </c>
      <c r="BK1315" s="49" t="b">
        <v>0</v>
      </c>
      <c r="BL1315" s="49" t="b">
        <v>0</v>
      </c>
      <c r="BM1315" s="49" t="b">
        <v>0</v>
      </c>
      <c r="BN1315" s="49" t="b">
        <v>0</v>
      </c>
      <c r="BO1315" s="49" t="b">
        <v>0</v>
      </c>
      <c r="BP1315" s="49" t="b">
        <v>0</v>
      </c>
      <c r="BQ1315" s="49" t="b">
        <v>0</v>
      </c>
      <c r="BR1315" s="49" t="b">
        <v>0</v>
      </c>
      <c r="BS1315" s="49" t="b">
        <v>0</v>
      </c>
      <c r="BT1315" s="49" t="b">
        <v>0</v>
      </c>
      <c r="BU1315" s="49" t="b">
        <v>0</v>
      </c>
      <c r="BV1315" s="49" t="b">
        <v>0</v>
      </c>
      <c r="BW1315" s="49" t="b">
        <v>0</v>
      </c>
      <c r="BX1315" s="49" t="b">
        <v>0</v>
      </c>
      <c r="BY1315" s="49" t="b">
        <v>0</v>
      </c>
      <c r="BZ1315" s="49" t="b">
        <v>0</v>
      </c>
      <c r="CA1315" s="49" t="b">
        <v>0</v>
      </c>
      <c r="CB1315" s="49" t="b">
        <v>0</v>
      </c>
      <c r="CC1315" s="49" t="b">
        <v>0</v>
      </c>
      <c r="CD1315" s="49" t="b">
        <v>0</v>
      </c>
      <c r="CE1315" s="49" t="b">
        <v>0</v>
      </c>
      <c r="CF1315" s="49" t="b">
        <v>0</v>
      </c>
      <c r="CG1315" s="49" t="b">
        <v>0</v>
      </c>
      <c r="CH1315" s="49" t="b">
        <v>0</v>
      </c>
      <c r="CI1315" s="49" t="b">
        <v>0</v>
      </c>
      <c r="CJ1315" s="49" t="b">
        <v>0</v>
      </c>
      <c r="CK1315" s="49" t="b">
        <v>0</v>
      </c>
      <c r="CL1315" s="49" t="b">
        <v>0</v>
      </c>
      <c r="CM1315" s="49" t="b">
        <v>0</v>
      </c>
      <c r="CN1315" s="49" t="b">
        <v>0</v>
      </c>
      <c r="CO1315" s="49" t="b">
        <v>0</v>
      </c>
      <c r="CP1315" s="49" t="b">
        <v>0</v>
      </c>
      <c r="CQ1315" s="49" t="b">
        <v>0</v>
      </c>
      <c r="CR1315" s="49" t="b">
        <v>1</v>
      </c>
      <c r="CS1315" s="49" t="b">
        <v>0</v>
      </c>
      <c r="CT1315" s="49" t="b">
        <v>0</v>
      </c>
      <c r="CU1315" s="49" t="b">
        <v>0</v>
      </c>
      <c r="CV1315" s="49" t="b">
        <v>0</v>
      </c>
      <c r="CW1315" s="49" t="b">
        <v>0</v>
      </c>
      <c r="CX1315" s="49" t="b">
        <v>0</v>
      </c>
      <c r="CY1315" s="49" t="b">
        <v>0</v>
      </c>
      <c r="CZ1315" s="49" t="b">
        <v>0</v>
      </c>
      <c r="DA1315" s="49" t="b">
        <v>0</v>
      </c>
      <c r="DB1315" s="49" t="b">
        <v>0</v>
      </c>
      <c r="DC1315" s="49" t="b">
        <v>0</v>
      </c>
      <c r="DD1315" s="49" t="b">
        <v>0</v>
      </c>
      <c r="DE1315" s="49" t="b">
        <v>0</v>
      </c>
      <c r="DF1315" s="49" t="b">
        <v>0</v>
      </c>
      <c r="DG1315" s="49" t="b">
        <v>0</v>
      </c>
      <c r="DH1315" s="49" t="b">
        <v>0</v>
      </c>
      <c r="DI1315" s="49" t="b">
        <v>0</v>
      </c>
      <c r="DJ1315" s="49" t="b">
        <v>0</v>
      </c>
      <c r="DK1315" s="49" t="b">
        <v>0</v>
      </c>
      <c r="DL1315" s="49" t="b">
        <v>0</v>
      </c>
      <c r="DM1315" s="49" t="b">
        <v>0</v>
      </c>
      <c r="DN1315" s="49" t="b">
        <v>0</v>
      </c>
      <c r="DO1315" s="49" t="b">
        <v>0</v>
      </c>
      <c r="DP1315" s="49" t="b">
        <v>0</v>
      </c>
      <c r="DQ1315" s="49" t="b">
        <v>0</v>
      </c>
      <c r="DR1315" s="49" t="b">
        <v>0</v>
      </c>
      <c r="DS1315" s="49" t="b">
        <v>0</v>
      </c>
      <c r="DT1315" s="49" t="b">
        <v>0</v>
      </c>
      <c r="DU1315" s="49" t="b">
        <v>0</v>
      </c>
      <c r="DV1315" s="49" t="b">
        <v>0</v>
      </c>
      <c r="DW1315" s="49" t="b">
        <v>0</v>
      </c>
      <c r="DX1315" s="49" t="b">
        <v>0</v>
      </c>
      <c r="DY1315" s="49" t="b">
        <v>0</v>
      </c>
      <c r="DZ1315" s="49" t="b">
        <v>0</v>
      </c>
      <c r="EA1315" s="49" t="b">
        <v>0</v>
      </c>
      <c r="EB1315" s="49" t="b">
        <v>0</v>
      </c>
      <c r="EC1315" s="49" t="b">
        <v>0</v>
      </c>
      <c r="ED1315" s="49" t="b">
        <v>0</v>
      </c>
      <c r="EE1315" s="49" t="b">
        <v>0</v>
      </c>
      <c r="EF1315" s="49" t="b">
        <v>0</v>
      </c>
      <c r="EG1315" s="49" t="b">
        <v>0</v>
      </c>
      <c r="EH1315" s="49" t="b">
        <v>0</v>
      </c>
      <c r="EI1315" s="49" t="b">
        <v>0</v>
      </c>
      <c r="EJ1315" s="49" t="b">
        <v>0</v>
      </c>
      <c r="EK1315" s="49" t="b">
        <v>0</v>
      </c>
      <c r="EL1315" s="49" t="b">
        <v>0</v>
      </c>
      <c r="EM1315" s="49" t="b">
        <v>0</v>
      </c>
      <c r="EN1315" s="49" t="b">
        <v>0</v>
      </c>
      <c r="EO1315" s="49" t="b">
        <v>0</v>
      </c>
      <c r="EP1315" s="49" t="b">
        <v>0</v>
      </c>
      <c r="EQ1315" s="49" t="b">
        <v>0</v>
      </c>
      <c r="ER1315" s="49" t="b">
        <v>0</v>
      </c>
      <c r="ES1315" s="49" t="b">
        <v>0</v>
      </c>
      <c r="ET1315" s="49" t="b">
        <v>0</v>
      </c>
      <c r="EU1315" s="49" t="b">
        <v>0</v>
      </c>
      <c r="EV1315" s="49" t="b">
        <v>0</v>
      </c>
      <c r="EW1315" s="49" t="b">
        <v>0</v>
      </c>
      <c r="EX1315" s="49" t="b">
        <v>0</v>
      </c>
      <c r="EY1315" s="49" t="b">
        <v>0</v>
      </c>
      <c r="EZ1315" s="49" t="b">
        <v>0</v>
      </c>
      <c r="FA1315" s="49" t="b">
        <v>0</v>
      </c>
      <c r="FB1315" s="49" t="b">
        <v>0</v>
      </c>
      <c r="FC1315" s="49" t="b">
        <v>0</v>
      </c>
      <c r="FD1315" s="49" t="b">
        <v>0</v>
      </c>
      <c r="FE1315" s="49" t="b">
        <v>0</v>
      </c>
      <c r="FF1315" s="49" t="b">
        <v>0</v>
      </c>
      <c r="FG1315" s="49" t="b">
        <v>0</v>
      </c>
      <c r="FH1315" s="49" t="b">
        <v>0</v>
      </c>
      <c r="FI1315" s="49" t="b">
        <v>0</v>
      </c>
      <c r="FJ1315" s="49" t="b">
        <v>0</v>
      </c>
      <c r="FK1315" s="49" t="b">
        <v>0</v>
      </c>
      <c r="FL1315" s="49" t="b">
        <v>0</v>
      </c>
      <c r="FM1315" s="49" t="b">
        <v>0</v>
      </c>
      <c r="FN1315" s="49" t="b">
        <v>0</v>
      </c>
      <c r="FO1315" s="49" t="b">
        <v>0</v>
      </c>
      <c r="FP1315" s="49" t="b">
        <v>0</v>
      </c>
      <c r="FQ1315" s="49" t="b">
        <v>0</v>
      </c>
      <c r="FR1315" s="49" t="b">
        <v>0</v>
      </c>
      <c r="FS1315" s="49" t="b">
        <v>0</v>
      </c>
      <c r="FT1315" s="49" t="b">
        <v>0</v>
      </c>
      <c r="FU1315" s="49" t="b">
        <v>0</v>
      </c>
      <c r="FV1315" s="49" t="b">
        <v>0</v>
      </c>
      <c r="FW1315" s="49" t="b">
        <v>0</v>
      </c>
      <c r="FX1315" s="49" t="b">
        <v>0</v>
      </c>
      <c r="FY1315" s="49" t="b">
        <v>0</v>
      </c>
      <c r="FZ1315" s="49" t="b">
        <v>0</v>
      </c>
      <c r="GA1315" s="49" t="b">
        <v>0</v>
      </c>
      <c r="GB1315" s="49" t="b">
        <v>0</v>
      </c>
      <c r="GC1315" s="49" t="b">
        <v>0</v>
      </c>
      <c r="GD1315" s="49">
        <f>COUNTIF(O1315:GC1315, TRUE)</f>
        <v>1</v>
      </c>
    </row>
    <row r="1316" spans="1:186" ht="14.25" customHeight="1" x14ac:dyDescent="0.3">
      <c r="A1316" s="49">
        <v>421</v>
      </c>
      <c r="B1316" s="49" t="s">
        <v>850</v>
      </c>
      <c r="C1316" s="49" t="s">
        <v>850</v>
      </c>
      <c r="D1316" s="49" t="str">
        <f>VLOOKUP(C1316,[1]Planning!$C$81:$D$305,2,"false")</f>
        <v>PAS</v>
      </c>
      <c r="E1316" s="49" t="s">
        <v>851</v>
      </c>
      <c r="F1316" s="51" t="str">
        <f>VLOOKUP(E1316, [1]Constituency!$K$2:$L$225, 2, FALSE)</f>
        <v>Kedah</v>
      </c>
      <c r="G1316" s="51" t="s">
        <v>3601</v>
      </c>
      <c r="H1316" s="49" t="s">
        <v>3602</v>
      </c>
      <c r="I1316" s="49" t="s">
        <v>3554</v>
      </c>
      <c r="M1316" s="49" t="s">
        <v>3555</v>
      </c>
      <c r="N1316" s="49" t="s">
        <v>3095</v>
      </c>
      <c r="O1316" s="49" t="b">
        <v>0</v>
      </c>
      <c r="P1316" s="49" t="b">
        <v>0</v>
      </c>
      <c r="Q1316" s="49" t="b">
        <v>0</v>
      </c>
      <c r="R1316" s="49" t="b">
        <v>0</v>
      </c>
      <c r="S1316" s="49" t="b">
        <v>0</v>
      </c>
      <c r="T1316" s="49" t="b">
        <v>0</v>
      </c>
      <c r="U1316" s="49" t="b">
        <v>0</v>
      </c>
      <c r="V1316" s="49" t="b">
        <v>0</v>
      </c>
      <c r="W1316" s="49" t="b">
        <v>0</v>
      </c>
      <c r="X1316" s="49" t="b">
        <v>0</v>
      </c>
      <c r="Y1316" s="49" t="b">
        <v>0</v>
      </c>
      <c r="Z1316" s="49" t="b">
        <v>0</v>
      </c>
      <c r="AA1316" s="49" t="b">
        <v>0</v>
      </c>
      <c r="AB1316" s="49" t="b">
        <v>0</v>
      </c>
      <c r="AC1316" s="49" t="b">
        <v>0</v>
      </c>
      <c r="AD1316" s="49" t="b">
        <v>0</v>
      </c>
      <c r="AE1316" s="49" t="b">
        <v>0</v>
      </c>
      <c r="AF1316" s="49" t="b">
        <v>0</v>
      </c>
      <c r="AG1316" s="49" t="b">
        <v>0</v>
      </c>
      <c r="AH1316" s="49" t="b">
        <v>0</v>
      </c>
      <c r="AI1316" s="49" t="b">
        <v>0</v>
      </c>
      <c r="AJ1316" s="49" t="b">
        <v>0</v>
      </c>
      <c r="AK1316" s="49" t="b">
        <v>0</v>
      </c>
      <c r="AL1316" s="49" t="b">
        <v>0</v>
      </c>
      <c r="AM1316" s="49" t="b">
        <v>0</v>
      </c>
      <c r="AN1316" s="49" t="b">
        <v>0</v>
      </c>
      <c r="AO1316" s="49" t="b">
        <v>0</v>
      </c>
      <c r="AP1316" s="49" t="b">
        <v>0</v>
      </c>
      <c r="AQ1316" s="49" t="b">
        <v>0</v>
      </c>
      <c r="AR1316" s="49" t="b">
        <v>0</v>
      </c>
      <c r="AS1316" s="49" t="b">
        <v>0</v>
      </c>
      <c r="AT1316" s="49" t="b">
        <v>0</v>
      </c>
      <c r="AU1316" s="49" t="b">
        <v>0</v>
      </c>
      <c r="AV1316" s="49" t="b">
        <v>0</v>
      </c>
      <c r="AW1316" s="49" t="b">
        <v>0</v>
      </c>
      <c r="AX1316" s="49" t="b">
        <v>0</v>
      </c>
      <c r="AY1316" s="49" t="b">
        <v>0</v>
      </c>
      <c r="AZ1316" s="49" t="b">
        <v>0</v>
      </c>
      <c r="BA1316" s="49" t="b">
        <v>0</v>
      </c>
      <c r="BB1316" s="49" t="b">
        <v>0</v>
      </c>
      <c r="BC1316" s="49" t="b">
        <v>0</v>
      </c>
      <c r="BD1316" s="49" t="b">
        <v>0</v>
      </c>
      <c r="BE1316" s="49" t="b">
        <v>0</v>
      </c>
      <c r="BF1316" s="49" t="b">
        <v>0</v>
      </c>
      <c r="BG1316" s="49" t="b">
        <v>0</v>
      </c>
      <c r="BH1316" s="49" t="b">
        <v>0</v>
      </c>
      <c r="BI1316" s="49" t="b">
        <v>0</v>
      </c>
      <c r="BJ1316" s="49" t="b">
        <v>0</v>
      </c>
      <c r="BK1316" s="49" t="b">
        <v>0</v>
      </c>
      <c r="BL1316" s="49" t="b">
        <v>0</v>
      </c>
      <c r="BM1316" s="49" t="b">
        <v>0</v>
      </c>
      <c r="BN1316" s="49" t="b">
        <v>0</v>
      </c>
      <c r="BO1316" s="49" t="b">
        <v>0</v>
      </c>
      <c r="BP1316" s="49" t="b">
        <v>0</v>
      </c>
      <c r="BQ1316" s="49" t="b">
        <v>0</v>
      </c>
      <c r="BR1316" s="49" t="b">
        <v>0</v>
      </c>
      <c r="BS1316" s="49" t="b">
        <v>0</v>
      </c>
      <c r="BT1316" s="49" t="b">
        <v>0</v>
      </c>
      <c r="BU1316" s="49" t="b">
        <v>0</v>
      </c>
      <c r="BV1316" s="49" t="b">
        <v>0</v>
      </c>
      <c r="BW1316" s="49" t="b">
        <v>0</v>
      </c>
      <c r="BX1316" s="49" t="b">
        <v>0</v>
      </c>
      <c r="BY1316" s="49" t="b">
        <v>0</v>
      </c>
      <c r="BZ1316" s="49" t="b">
        <v>0</v>
      </c>
      <c r="CA1316" s="49" t="b">
        <v>0</v>
      </c>
      <c r="CB1316" s="49" t="b">
        <v>0</v>
      </c>
      <c r="CC1316" s="49" t="b">
        <v>0</v>
      </c>
      <c r="CD1316" s="49" t="b">
        <v>0</v>
      </c>
      <c r="CE1316" s="49" t="b">
        <v>0</v>
      </c>
      <c r="CF1316" s="49" t="b">
        <v>0</v>
      </c>
      <c r="CG1316" s="49" t="b">
        <v>0</v>
      </c>
      <c r="CH1316" s="49" t="b">
        <v>0</v>
      </c>
      <c r="CI1316" s="49" t="b">
        <v>0</v>
      </c>
      <c r="CJ1316" s="49" t="b">
        <v>0</v>
      </c>
      <c r="CK1316" s="49" t="b">
        <v>0</v>
      </c>
      <c r="CL1316" s="49" t="b">
        <v>0</v>
      </c>
      <c r="CM1316" s="49" t="b">
        <v>0</v>
      </c>
      <c r="CN1316" s="49" t="b">
        <v>0</v>
      </c>
      <c r="CO1316" s="49" t="b">
        <v>0</v>
      </c>
      <c r="CP1316" s="49" t="b">
        <v>0</v>
      </c>
      <c r="CQ1316" s="49" t="b">
        <v>0</v>
      </c>
      <c r="CR1316" s="49" t="b">
        <v>1</v>
      </c>
      <c r="CS1316" s="49" t="b">
        <v>0</v>
      </c>
      <c r="CT1316" s="49" t="b">
        <v>0</v>
      </c>
      <c r="CU1316" s="49" t="b">
        <v>0</v>
      </c>
      <c r="CV1316" s="49" t="b">
        <v>0</v>
      </c>
      <c r="CW1316" s="49" t="b">
        <v>0</v>
      </c>
      <c r="CX1316" s="49" t="b">
        <v>0</v>
      </c>
      <c r="CY1316" s="49" t="b">
        <v>0</v>
      </c>
      <c r="CZ1316" s="49" t="b">
        <v>0</v>
      </c>
      <c r="DA1316" s="49" t="b">
        <v>0</v>
      </c>
      <c r="DB1316" s="49" t="b">
        <v>0</v>
      </c>
      <c r="DC1316" s="49" t="b">
        <v>0</v>
      </c>
      <c r="DD1316" s="49" t="b">
        <v>0</v>
      </c>
      <c r="DE1316" s="49" t="b">
        <v>0</v>
      </c>
      <c r="DF1316" s="49" t="b">
        <v>0</v>
      </c>
      <c r="DG1316" s="49" t="b">
        <v>0</v>
      </c>
      <c r="DH1316" s="49" t="b">
        <v>0</v>
      </c>
      <c r="DI1316" s="49" t="b">
        <v>0</v>
      </c>
      <c r="DJ1316" s="49" t="b">
        <v>0</v>
      </c>
      <c r="DK1316" s="49" t="b">
        <v>0</v>
      </c>
      <c r="DL1316" s="49" t="b">
        <v>1</v>
      </c>
      <c r="DM1316" s="49" t="b">
        <v>0</v>
      </c>
      <c r="DN1316" s="49" t="b">
        <v>0</v>
      </c>
      <c r="DO1316" s="49" t="b">
        <v>0</v>
      </c>
      <c r="DP1316" s="49" t="b">
        <v>0</v>
      </c>
      <c r="DQ1316" s="49" t="b">
        <v>0</v>
      </c>
      <c r="DR1316" s="49" t="b">
        <v>0</v>
      </c>
      <c r="DS1316" s="49" t="b">
        <v>0</v>
      </c>
      <c r="DT1316" s="49" t="b">
        <v>0</v>
      </c>
      <c r="DU1316" s="49" t="b">
        <v>0</v>
      </c>
      <c r="DV1316" s="49" t="b">
        <v>0</v>
      </c>
      <c r="DW1316" s="49" t="b">
        <v>0</v>
      </c>
      <c r="DX1316" s="49" t="b">
        <v>0</v>
      </c>
      <c r="DY1316" s="49" t="b">
        <v>0</v>
      </c>
      <c r="DZ1316" s="49" t="b">
        <v>0</v>
      </c>
      <c r="EA1316" s="49" t="b">
        <v>0</v>
      </c>
      <c r="EB1316" s="49" t="b">
        <v>0</v>
      </c>
      <c r="EC1316" s="49" t="b">
        <v>0</v>
      </c>
      <c r="ED1316" s="49" t="b">
        <v>0</v>
      </c>
      <c r="EE1316" s="49" t="b">
        <v>0</v>
      </c>
      <c r="EF1316" s="49" t="b">
        <v>0</v>
      </c>
      <c r="EG1316" s="49" t="b">
        <v>0</v>
      </c>
      <c r="EH1316" s="49" t="b">
        <v>0</v>
      </c>
      <c r="EI1316" s="49" t="b">
        <v>0</v>
      </c>
      <c r="EJ1316" s="49" t="b">
        <v>0</v>
      </c>
      <c r="EK1316" s="49" t="b">
        <v>0</v>
      </c>
      <c r="EL1316" s="49" t="b">
        <v>0</v>
      </c>
      <c r="EM1316" s="49" t="b">
        <v>0</v>
      </c>
      <c r="EN1316" s="49" t="b">
        <v>0</v>
      </c>
      <c r="EO1316" s="49" t="b">
        <v>0</v>
      </c>
      <c r="EP1316" s="49" t="b">
        <v>0</v>
      </c>
      <c r="EQ1316" s="49" t="b">
        <v>0</v>
      </c>
      <c r="ER1316" s="49" t="b">
        <v>0</v>
      </c>
      <c r="ES1316" s="49" t="b">
        <v>0</v>
      </c>
      <c r="ET1316" s="49" t="b">
        <v>0</v>
      </c>
      <c r="EU1316" s="49" t="b">
        <v>0</v>
      </c>
      <c r="EV1316" s="49" t="b">
        <v>0</v>
      </c>
      <c r="EW1316" s="49" t="b">
        <v>0</v>
      </c>
      <c r="EX1316" s="49" t="b">
        <v>0</v>
      </c>
      <c r="EY1316" s="49" t="b">
        <v>0</v>
      </c>
      <c r="EZ1316" s="49" t="b">
        <v>0</v>
      </c>
      <c r="FA1316" s="49" t="b">
        <v>0</v>
      </c>
      <c r="FB1316" s="49" t="b">
        <v>0</v>
      </c>
      <c r="FC1316" s="49" t="b">
        <v>0</v>
      </c>
      <c r="FD1316" s="49" t="b">
        <v>0</v>
      </c>
      <c r="FE1316" s="49" t="b">
        <v>0</v>
      </c>
      <c r="FF1316" s="49" t="b">
        <v>0</v>
      </c>
      <c r="FG1316" s="49" t="b">
        <v>0</v>
      </c>
      <c r="FH1316" s="49" t="b">
        <v>0</v>
      </c>
      <c r="FI1316" s="49" t="b">
        <v>0</v>
      </c>
      <c r="FJ1316" s="49" t="b">
        <v>0</v>
      </c>
      <c r="FK1316" s="49" t="b">
        <v>0</v>
      </c>
      <c r="FL1316" s="49" t="b">
        <v>0</v>
      </c>
      <c r="FM1316" s="49" t="b">
        <v>0</v>
      </c>
      <c r="FN1316" s="49" t="b">
        <v>0</v>
      </c>
      <c r="FO1316" s="49" t="b">
        <v>0</v>
      </c>
      <c r="FP1316" s="49" t="b">
        <v>0</v>
      </c>
      <c r="FQ1316" s="49" t="b">
        <v>0</v>
      </c>
      <c r="FR1316" s="49" t="b">
        <v>0</v>
      </c>
      <c r="FS1316" s="49" t="b">
        <v>0</v>
      </c>
      <c r="FT1316" s="49" t="b">
        <v>0</v>
      </c>
      <c r="FU1316" s="49" t="b">
        <v>0</v>
      </c>
      <c r="FV1316" s="49" t="b">
        <v>0</v>
      </c>
      <c r="FW1316" s="49" t="b">
        <v>0</v>
      </c>
      <c r="FX1316" s="49" t="b">
        <v>0</v>
      </c>
      <c r="FY1316" s="49" t="b">
        <v>0</v>
      </c>
      <c r="FZ1316" s="49" t="b">
        <v>0</v>
      </c>
      <c r="GA1316" s="49" t="b">
        <v>0</v>
      </c>
      <c r="GB1316" s="49" t="b">
        <v>0</v>
      </c>
      <c r="GC1316" s="49" t="b">
        <v>0</v>
      </c>
      <c r="GD1316" s="49">
        <f>COUNTIF(O1316:GC1316, TRUE)</f>
        <v>2</v>
      </c>
    </row>
    <row r="1317" spans="1:186" ht="14.25" customHeight="1" x14ac:dyDescent="0.3">
      <c r="A1317" s="49">
        <v>433</v>
      </c>
      <c r="B1317" s="49" t="s">
        <v>19</v>
      </c>
      <c r="C1317" s="49" t="s">
        <v>19</v>
      </c>
      <c r="D1317" s="49" t="str">
        <f>VLOOKUP(C1317,[1]Planning!$C$81:$D$305,2,"false")</f>
        <v>PAS</v>
      </c>
      <c r="E1317" s="49" t="s">
        <v>732</v>
      </c>
      <c r="F1317" s="51" t="str">
        <f>VLOOKUP(E1317, [1]Constituency!$K$2:$L$225, 2, FALSE)</f>
        <v>Terengganu</v>
      </c>
      <c r="G1317" s="51" t="s">
        <v>3603</v>
      </c>
      <c r="H1317" s="49" t="s">
        <v>3604</v>
      </c>
      <c r="I1317" s="49" t="s">
        <v>3554</v>
      </c>
      <c r="M1317" s="49" t="s">
        <v>3555</v>
      </c>
      <c r="N1317" s="49" t="s">
        <v>3095</v>
      </c>
      <c r="O1317" s="49" t="b">
        <v>0</v>
      </c>
      <c r="P1317" s="49" t="b">
        <v>0</v>
      </c>
      <c r="Q1317" s="49" t="b">
        <v>0</v>
      </c>
      <c r="R1317" s="49" t="b">
        <v>0</v>
      </c>
      <c r="S1317" s="49" t="b">
        <v>0</v>
      </c>
      <c r="T1317" s="49" t="b">
        <v>0</v>
      </c>
      <c r="U1317" s="49" t="b">
        <v>0</v>
      </c>
      <c r="V1317" s="49" t="b">
        <v>0</v>
      </c>
      <c r="W1317" s="49" t="b">
        <v>0</v>
      </c>
      <c r="X1317" s="49" t="b">
        <v>0</v>
      </c>
      <c r="Y1317" s="49" t="b">
        <v>0</v>
      </c>
      <c r="Z1317" s="49" t="b">
        <v>0</v>
      </c>
      <c r="AA1317" s="49" t="b">
        <v>0</v>
      </c>
      <c r="AB1317" s="49" t="b">
        <v>0</v>
      </c>
      <c r="AC1317" s="49" t="b">
        <v>0</v>
      </c>
      <c r="AD1317" s="49" t="b">
        <v>0</v>
      </c>
      <c r="AE1317" s="49" t="b">
        <v>0</v>
      </c>
      <c r="AF1317" s="49" t="b">
        <v>0</v>
      </c>
      <c r="AG1317" s="49" t="b">
        <v>0</v>
      </c>
      <c r="AH1317" s="49" t="b">
        <v>0</v>
      </c>
      <c r="AI1317" s="49" t="b">
        <v>0</v>
      </c>
      <c r="AJ1317" s="49" t="b">
        <v>0</v>
      </c>
      <c r="AK1317" s="49" t="b">
        <v>0</v>
      </c>
      <c r="AL1317" s="49" t="b">
        <v>0</v>
      </c>
      <c r="AM1317" s="49" t="b">
        <v>0</v>
      </c>
      <c r="AN1317" s="49" t="b">
        <v>0</v>
      </c>
      <c r="AO1317" s="49" t="b">
        <v>0</v>
      </c>
      <c r="AP1317" s="49" t="b">
        <v>0</v>
      </c>
      <c r="AQ1317" s="49" t="b">
        <v>0</v>
      </c>
      <c r="AR1317" s="49" t="b">
        <v>0</v>
      </c>
      <c r="AS1317" s="49" t="b">
        <v>0</v>
      </c>
      <c r="AT1317" s="49" t="b">
        <v>0</v>
      </c>
      <c r="AU1317" s="49" t="b">
        <v>0</v>
      </c>
      <c r="AV1317" s="49" t="b">
        <v>0</v>
      </c>
      <c r="AW1317" s="49" t="b">
        <v>0</v>
      </c>
      <c r="AX1317" s="49" t="b">
        <v>0</v>
      </c>
      <c r="AY1317" s="49" t="b">
        <v>0</v>
      </c>
      <c r="AZ1317" s="49" t="b">
        <v>0</v>
      </c>
      <c r="BA1317" s="49" t="b">
        <v>0</v>
      </c>
      <c r="BB1317" s="49" t="b">
        <v>0</v>
      </c>
      <c r="BC1317" s="49" t="b">
        <v>0</v>
      </c>
      <c r="BD1317" s="49" t="b">
        <v>0</v>
      </c>
      <c r="BE1317" s="49" t="b">
        <v>0</v>
      </c>
      <c r="BF1317" s="49" t="b">
        <v>0</v>
      </c>
      <c r="BG1317" s="49" t="b">
        <v>0</v>
      </c>
      <c r="BH1317" s="49" t="b">
        <v>0</v>
      </c>
      <c r="BI1317" s="49" t="b">
        <v>0</v>
      </c>
      <c r="BJ1317" s="49" t="b">
        <v>0</v>
      </c>
      <c r="BK1317" s="49" t="b">
        <v>0</v>
      </c>
      <c r="BL1317" s="49" t="b">
        <v>0</v>
      </c>
      <c r="BM1317" s="49" t="b">
        <v>0</v>
      </c>
      <c r="BN1317" s="49" t="b">
        <v>0</v>
      </c>
      <c r="BO1317" s="49" t="b">
        <v>0</v>
      </c>
      <c r="BP1317" s="49" t="b">
        <v>0</v>
      </c>
      <c r="BQ1317" s="49" t="b">
        <v>0</v>
      </c>
      <c r="BR1317" s="49" t="b">
        <v>0</v>
      </c>
      <c r="BS1317" s="49" t="b">
        <v>0</v>
      </c>
      <c r="BT1317" s="49" t="b">
        <v>0</v>
      </c>
      <c r="BU1317" s="49" t="b">
        <v>0</v>
      </c>
      <c r="BV1317" s="49" t="b">
        <v>0</v>
      </c>
      <c r="BW1317" s="49" t="b">
        <v>0</v>
      </c>
      <c r="BX1317" s="49" t="b">
        <v>0</v>
      </c>
      <c r="BY1317" s="49" t="b">
        <v>0</v>
      </c>
      <c r="BZ1317" s="49" t="b">
        <v>0</v>
      </c>
      <c r="CA1317" s="49" t="b">
        <v>0</v>
      </c>
      <c r="CB1317" s="49" t="b">
        <v>0</v>
      </c>
      <c r="CC1317" s="49" t="b">
        <v>0</v>
      </c>
      <c r="CD1317" s="49" t="b">
        <v>0</v>
      </c>
      <c r="CE1317" s="49" t="b">
        <v>0</v>
      </c>
      <c r="CF1317" s="49" t="b">
        <v>0</v>
      </c>
      <c r="CG1317" s="49" t="b">
        <v>0</v>
      </c>
      <c r="CH1317" s="49" t="b">
        <v>0</v>
      </c>
      <c r="CI1317" s="49" t="b">
        <v>0</v>
      </c>
      <c r="CJ1317" s="49" t="b">
        <v>0</v>
      </c>
      <c r="CK1317" s="49" t="b">
        <v>0</v>
      </c>
      <c r="CL1317" s="49" t="b">
        <v>0</v>
      </c>
      <c r="CM1317" s="49" t="b">
        <v>0</v>
      </c>
      <c r="CN1317" s="49" t="b">
        <v>0</v>
      </c>
      <c r="CO1317" s="49" t="b">
        <v>0</v>
      </c>
      <c r="CP1317" s="49" t="b">
        <v>0</v>
      </c>
      <c r="CQ1317" s="49" t="b">
        <v>0</v>
      </c>
      <c r="CR1317" s="49" t="b">
        <v>0</v>
      </c>
      <c r="CS1317" s="49" t="b">
        <v>0</v>
      </c>
      <c r="CT1317" s="49" t="b">
        <v>0</v>
      </c>
      <c r="CU1317" s="49" t="b">
        <v>0</v>
      </c>
      <c r="CV1317" s="49" t="b">
        <v>0</v>
      </c>
      <c r="CW1317" s="49" t="b">
        <v>0</v>
      </c>
      <c r="CX1317" s="49" t="b">
        <v>0</v>
      </c>
      <c r="CY1317" s="49" t="b">
        <v>0</v>
      </c>
      <c r="CZ1317" s="49" t="b">
        <v>0</v>
      </c>
      <c r="DA1317" s="49" t="b">
        <v>0</v>
      </c>
      <c r="DB1317" s="49" t="b">
        <v>0</v>
      </c>
      <c r="DC1317" s="49" t="b">
        <v>0</v>
      </c>
      <c r="DD1317" s="49" t="b">
        <v>0</v>
      </c>
      <c r="DE1317" s="49" t="b">
        <v>0</v>
      </c>
      <c r="DF1317" s="49" t="b">
        <v>0</v>
      </c>
      <c r="DG1317" s="49" t="b">
        <v>0</v>
      </c>
      <c r="DH1317" s="49" t="b">
        <v>0</v>
      </c>
      <c r="DI1317" s="49" t="b">
        <v>0</v>
      </c>
      <c r="DJ1317" s="49" t="b">
        <v>0</v>
      </c>
      <c r="DK1317" s="49" t="b">
        <v>0</v>
      </c>
      <c r="DL1317" s="49" t="b">
        <v>0</v>
      </c>
      <c r="DM1317" s="49" t="b">
        <v>0</v>
      </c>
      <c r="DN1317" s="49" t="b">
        <v>0</v>
      </c>
      <c r="DO1317" s="49" t="b">
        <v>0</v>
      </c>
      <c r="DP1317" s="49" t="b">
        <v>0</v>
      </c>
      <c r="DQ1317" s="49" t="b">
        <v>0</v>
      </c>
      <c r="DR1317" s="49" t="b">
        <v>1</v>
      </c>
      <c r="DS1317" s="49" t="b">
        <v>0</v>
      </c>
      <c r="DT1317" s="49" t="b">
        <v>0</v>
      </c>
      <c r="DU1317" s="49" t="b">
        <v>0</v>
      </c>
      <c r="DV1317" s="49" t="b">
        <v>0</v>
      </c>
      <c r="DW1317" s="49" t="b">
        <v>0</v>
      </c>
      <c r="DX1317" s="49" t="b">
        <v>0</v>
      </c>
      <c r="DY1317" s="49" t="b">
        <v>0</v>
      </c>
      <c r="DZ1317" s="49" t="b">
        <v>0</v>
      </c>
      <c r="EA1317" s="49" t="b">
        <v>0</v>
      </c>
      <c r="EB1317" s="49" t="b">
        <v>0</v>
      </c>
      <c r="EC1317" s="49" t="b">
        <v>0</v>
      </c>
      <c r="ED1317" s="49" t="b">
        <v>0</v>
      </c>
      <c r="EE1317" s="49" t="b">
        <v>0</v>
      </c>
      <c r="EF1317" s="49" t="b">
        <v>0</v>
      </c>
      <c r="EG1317" s="49" t="b">
        <v>0</v>
      </c>
      <c r="EH1317" s="49" t="b">
        <v>0</v>
      </c>
      <c r="EI1317" s="49" t="b">
        <v>0</v>
      </c>
      <c r="EJ1317" s="49" t="b">
        <v>0</v>
      </c>
      <c r="EK1317" s="49" t="b">
        <v>0</v>
      </c>
      <c r="EL1317" s="49" t="b">
        <v>0</v>
      </c>
      <c r="EM1317" s="49" t="b">
        <v>0</v>
      </c>
      <c r="EN1317" s="49" t="b">
        <v>0</v>
      </c>
      <c r="EO1317" s="49" t="b">
        <v>0</v>
      </c>
      <c r="EP1317" s="49" t="b">
        <v>0</v>
      </c>
      <c r="EQ1317" s="49" t="b">
        <v>0</v>
      </c>
      <c r="ER1317" s="49" t="b">
        <v>0</v>
      </c>
      <c r="ES1317" s="49" t="b">
        <v>0</v>
      </c>
      <c r="ET1317" s="49" t="b">
        <v>0</v>
      </c>
      <c r="EU1317" s="49" t="b">
        <v>0</v>
      </c>
      <c r="EV1317" s="49" t="b">
        <v>0</v>
      </c>
      <c r="EW1317" s="49" t="b">
        <v>0</v>
      </c>
      <c r="EX1317" s="49" t="b">
        <v>0</v>
      </c>
      <c r="EY1317" s="49" t="b">
        <v>0</v>
      </c>
      <c r="EZ1317" s="49" t="b">
        <v>0</v>
      </c>
      <c r="FA1317" s="49" t="b">
        <v>0</v>
      </c>
      <c r="FB1317" s="49" t="b">
        <v>0</v>
      </c>
      <c r="FC1317" s="49" t="b">
        <v>0</v>
      </c>
      <c r="FD1317" s="49" t="b">
        <v>0</v>
      </c>
      <c r="FE1317" s="49" t="b">
        <v>0</v>
      </c>
      <c r="FF1317" s="49" t="b">
        <v>0</v>
      </c>
      <c r="FG1317" s="49" t="b">
        <v>0</v>
      </c>
      <c r="FH1317" s="49" t="b">
        <v>0</v>
      </c>
      <c r="FI1317" s="49" t="b">
        <v>0</v>
      </c>
      <c r="FJ1317" s="49" t="b">
        <v>0</v>
      </c>
      <c r="FK1317" s="49" t="b">
        <v>0</v>
      </c>
      <c r="FL1317" s="49" t="b">
        <v>0</v>
      </c>
      <c r="FM1317" s="49" t="b">
        <v>0</v>
      </c>
      <c r="FN1317" s="49" t="b">
        <v>0</v>
      </c>
      <c r="FO1317" s="49" t="b">
        <v>0</v>
      </c>
      <c r="FP1317" s="49" t="b">
        <v>0</v>
      </c>
      <c r="FQ1317" s="49" t="b">
        <v>0</v>
      </c>
      <c r="FR1317" s="49" t="b">
        <v>0</v>
      </c>
      <c r="FS1317" s="49" t="b">
        <v>0</v>
      </c>
      <c r="FT1317" s="49" t="b">
        <v>0</v>
      </c>
      <c r="FU1317" s="49" t="b">
        <v>0</v>
      </c>
      <c r="FV1317" s="49" t="b">
        <v>0</v>
      </c>
      <c r="FW1317" s="49" t="b">
        <v>0</v>
      </c>
      <c r="FX1317" s="49" t="b">
        <v>0</v>
      </c>
      <c r="FY1317" s="49" t="b">
        <v>0</v>
      </c>
      <c r="FZ1317" s="49" t="b">
        <v>0</v>
      </c>
      <c r="GA1317" s="49" t="b">
        <v>0</v>
      </c>
      <c r="GB1317" s="49" t="b">
        <v>0</v>
      </c>
      <c r="GC1317" s="49" t="b">
        <v>0</v>
      </c>
      <c r="GD1317" s="49">
        <f>COUNTIF(O1317:GC1317, TRUE)</f>
        <v>1</v>
      </c>
    </row>
    <row r="1318" spans="1:186" ht="14.25" customHeight="1" x14ac:dyDescent="0.3">
      <c r="A1318" s="49">
        <v>434</v>
      </c>
      <c r="B1318" s="49" t="s">
        <v>19</v>
      </c>
      <c r="C1318" s="49" t="s">
        <v>19</v>
      </c>
      <c r="D1318" s="49" t="str">
        <f>VLOOKUP(C1318,[1]Planning!$C$81:$D$305,2,"false")</f>
        <v>PAS</v>
      </c>
      <c r="E1318" s="49" t="s">
        <v>732</v>
      </c>
      <c r="F1318" s="51" t="str">
        <f>VLOOKUP(E1318, [1]Constituency!$K$2:$L$225, 2, FALSE)</f>
        <v>Terengganu</v>
      </c>
      <c r="G1318" s="51" t="s">
        <v>3605</v>
      </c>
      <c r="H1318" s="49" t="s">
        <v>3606</v>
      </c>
      <c r="I1318" s="49" t="s">
        <v>3554</v>
      </c>
      <c r="M1318" s="49" t="s">
        <v>3555</v>
      </c>
      <c r="N1318" s="49" t="s">
        <v>3095</v>
      </c>
      <c r="O1318" s="49" t="b">
        <v>0</v>
      </c>
      <c r="P1318" s="49" t="b">
        <v>0</v>
      </c>
      <c r="Q1318" s="49" t="b">
        <v>0</v>
      </c>
      <c r="R1318" s="49" t="b">
        <v>0</v>
      </c>
      <c r="S1318" s="49" t="b">
        <v>0</v>
      </c>
      <c r="T1318" s="49" t="b">
        <v>0</v>
      </c>
      <c r="U1318" s="49" t="b">
        <v>0</v>
      </c>
      <c r="V1318" s="49" t="b">
        <v>0</v>
      </c>
      <c r="W1318" s="49" t="b">
        <v>0</v>
      </c>
      <c r="X1318" s="49" t="b">
        <v>0</v>
      </c>
      <c r="Y1318" s="49" t="b">
        <v>0</v>
      </c>
      <c r="Z1318" s="49" t="b">
        <v>0</v>
      </c>
      <c r="AA1318" s="49" t="b">
        <v>0</v>
      </c>
      <c r="AB1318" s="49" t="b">
        <v>0</v>
      </c>
      <c r="AC1318" s="49" t="b">
        <v>0</v>
      </c>
      <c r="AD1318" s="49" t="b">
        <v>0</v>
      </c>
      <c r="AE1318" s="49" t="b">
        <v>0</v>
      </c>
      <c r="AF1318" s="49" t="b">
        <v>0</v>
      </c>
      <c r="AG1318" s="49" t="b">
        <v>0</v>
      </c>
      <c r="AH1318" s="49" t="b">
        <v>0</v>
      </c>
      <c r="AI1318" s="49" t="b">
        <v>0</v>
      </c>
      <c r="AJ1318" s="49" t="b">
        <v>0</v>
      </c>
      <c r="AK1318" s="49" t="b">
        <v>0</v>
      </c>
      <c r="AL1318" s="49" t="b">
        <v>0</v>
      </c>
      <c r="AM1318" s="49" t="b">
        <v>0</v>
      </c>
      <c r="AN1318" s="49" t="b">
        <v>0</v>
      </c>
      <c r="AO1318" s="49" t="b">
        <v>0</v>
      </c>
      <c r="AP1318" s="49" t="b">
        <v>0</v>
      </c>
      <c r="AQ1318" s="49" t="b">
        <v>0</v>
      </c>
      <c r="AR1318" s="49" t="b">
        <v>0</v>
      </c>
      <c r="AS1318" s="49" t="b">
        <v>0</v>
      </c>
      <c r="AT1318" s="49" t="b">
        <v>0</v>
      </c>
      <c r="AU1318" s="49" t="b">
        <v>0</v>
      </c>
      <c r="AV1318" s="49" t="b">
        <v>0</v>
      </c>
      <c r="AW1318" s="49" t="b">
        <v>0</v>
      </c>
      <c r="AX1318" s="49" t="b">
        <v>0</v>
      </c>
      <c r="AY1318" s="49" t="b">
        <v>0</v>
      </c>
      <c r="AZ1318" s="49" t="b">
        <v>0</v>
      </c>
      <c r="BA1318" s="49" t="b">
        <v>0</v>
      </c>
      <c r="BB1318" s="49" t="b">
        <v>0</v>
      </c>
      <c r="BC1318" s="49" t="b">
        <v>0</v>
      </c>
      <c r="BD1318" s="49" t="b">
        <v>0</v>
      </c>
      <c r="BE1318" s="49" t="b">
        <v>0</v>
      </c>
      <c r="BF1318" s="49" t="b">
        <v>0</v>
      </c>
      <c r="BG1318" s="49" t="b">
        <v>0</v>
      </c>
      <c r="BH1318" s="49" t="b">
        <v>0</v>
      </c>
      <c r="BI1318" s="49" t="b">
        <v>0</v>
      </c>
      <c r="BJ1318" s="49" t="b">
        <v>0</v>
      </c>
      <c r="BK1318" s="49" t="b">
        <v>0</v>
      </c>
      <c r="BL1318" s="49" t="b">
        <v>0</v>
      </c>
      <c r="BM1318" s="49" t="b">
        <v>0</v>
      </c>
      <c r="BN1318" s="49" t="b">
        <v>0</v>
      </c>
      <c r="BO1318" s="49" t="b">
        <v>0</v>
      </c>
      <c r="BP1318" s="49" t="b">
        <v>0</v>
      </c>
      <c r="BQ1318" s="49" t="b">
        <v>0</v>
      </c>
      <c r="BR1318" s="49" t="b">
        <v>0</v>
      </c>
      <c r="BS1318" s="49" t="b">
        <v>0</v>
      </c>
      <c r="BT1318" s="49" t="b">
        <v>0</v>
      </c>
      <c r="BU1318" s="49" t="b">
        <v>0</v>
      </c>
      <c r="BV1318" s="49" t="b">
        <v>0</v>
      </c>
      <c r="BW1318" s="49" t="b">
        <v>0</v>
      </c>
      <c r="BX1318" s="49" t="b">
        <v>0</v>
      </c>
      <c r="BY1318" s="49" t="b">
        <v>0</v>
      </c>
      <c r="BZ1318" s="49" t="b">
        <v>0</v>
      </c>
      <c r="CA1318" s="49" t="b">
        <v>0</v>
      </c>
      <c r="CB1318" s="49" t="b">
        <v>0</v>
      </c>
      <c r="CC1318" s="49" t="b">
        <v>0</v>
      </c>
      <c r="CD1318" s="49" t="b">
        <v>0</v>
      </c>
      <c r="CE1318" s="49" t="b">
        <v>0</v>
      </c>
      <c r="CF1318" s="49" t="b">
        <v>0</v>
      </c>
      <c r="CG1318" s="49" t="b">
        <v>0</v>
      </c>
      <c r="CH1318" s="49" t="b">
        <v>0</v>
      </c>
      <c r="CI1318" s="49" t="b">
        <v>0</v>
      </c>
      <c r="CJ1318" s="49" t="b">
        <v>0</v>
      </c>
      <c r="CK1318" s="49" t="b">
        <v>0</v>
      </c>
      <c r="CL1318" s="49" t="b">
        <v>0</v>
      </c>
      <c r="CM1318" s="49" t="b">
        <v>0</v>
      </c>
      <c r="CN1318" s="49" t="b">
        <v>0</v>
      </c>
      <c r="CO1318" s="49" t="b">
        <v>0</v>
      </c>
      <c r="CP1318" s="49" t="b">
        <v>0</v>
      </c>
      <c r="CQ1318" s="49" t="b">
        <v>0</v>
      </c>
      <c r="CR1318" s="49" t="b">
        <v>0</v>
      </c>
      <c r="CS1318" s="49" t="b">
        <v>0</v>
      </c>
      <c r="CT1318" s="49" t="b">
        <v>0</v>
      </c>
      <c r="CU1318" s="49" t="b">
        <v>0</v>
      </c>
      <c r="CV1318" s="49" t="b">
        <v>0</v>
      </c>
      <c r="CW1318" s="49" t="b">
        <v>0</v>
      </c>
      <c r="CX1318" s="49" t="b">
        <v>0</v>
      </c>
      <c r="CY1318" s="49" t="b">
        <v>0</v>
      </c>
      <c r="CZ1318" s="49" t="b">
        <v>0</v>
      </c>
      <c r="DA1318" s="49" t="b">
        <v>0</v>
      </c>
      <c r="DB1318" s="49" t="b">
        <v>0</v>
      </c>
      <c r="DC1318" s="49" t="b">
        <v>0</v>
      </c>
      <c r="DD1318" s="49" t="b">
        <v>0</v>
      </c>
      <c r="DE1318" s="49" t="b">
        <v>1</v>
      </c>
      <c r="DF1318" s="49" t="b">
        <v>0</v>
      </c>
      <c r="DG1318" s="49" t="b">
        <v>0</v>
      </c>
      <c r="DH1318" s="49" t="b">
        <v>0</v>
      </c>
      <c r="DI1318" s="49" t="b">
        <v>0</v>
      </c>
      <c r="DJ1318" s="49" t="b">
        <v>0</v>
      </c>
      <c r="DK1318" s="49" t="b">
        <v>0</v>
      </c>
      <c r="DL1318" s="49" t="b">
        <v>0</v>
      </c>
      <c r="DM1318" s="49" t="b">
        <v>0</v>
      </c>
      <c r="DN1318" s="49" t="b">
        <v>0</v>
      </c>
      <c r="DO1318" s="49" t="b">
        <v>0</v>
      </c>
      <c r="DP1318" s="49" t="b">
        <v>0</v>
      </c>
      <c r="DQ1318" s="49" t="b">
        <v>0</v>
      </c>
      <c r="DR1318" s="49" t="b">
        <v>0</v>
      </c>
      <c r="DS1318" s="49" t="b">
        <v>0</v>
      </c>
      <c r="DT1318" s="49" t="b">
        <v>0</v>
      </c>
      <c r="DU1318" s="49" t="b">
        <v>0</v>
      </c>
      <c r="DV1318" s="49" t="b">
        <v>0</v>
      </c>
      <c r="DW1318" s="49" t="b">
        <v>0</v>
      </c>
      <c r="DX1318" s="49" t="b">
        <v>0</v>
      </c>
      <c r="DY1318" s="49" t="b">
        <v>0</v>
      </c>
      <c r="DZ1318" s="49" t="b">
        <v>0</v>
      </c>
      <c r="EA1318" s="49" t="b">
        <v>0</v>
      </c>
      <c r="EB1318" s="49" t="b">
        <v>0</v>
      </c>
      <c r="EC1318" s="49" t="b">
        <v>0</v>
      </c>
      <c r="ED1318" s="49" t="b">
        <v>0</v>
      </c>
      <c r="EE1318" s="49" t="b">
        <v>0</v>
      </c>
      <c r="EF1318" s="49" t="b">
        <v>0</v>
      </c>
      <c r="EG1318" s="49" t="b">
        <v>0</v>
      </c>
      <c r="EH1318" s="49" t="b">
        <v>0</v>
      </c>
      <c r="EI1318" s="49" t="b">
        <v>0</v>
      </c>
      <c r="EJ1318" s="49" t="b">
        <v>0</v>
      </c>
      <c r="EK1318" s="49" t="b">
        <v>0</v>
      </c>
      <c r="EL1318" s="49" t="b">
        <v>0</v>
      </c>
      <c r="EM1318" s="49" t="b">
        <v>0</v>
      </c>
      <c r="EN1318" s="49" t="b">
        <v>0</v>
      </c>
      <c r="EO1318" s="49" t="b">
        <v>0</v>
      </c>
      <c r="EP1318" s="49" t="b">
        <v>0</v>
      </c>
      <c r="EQ1318" s="49" t="b">
        <v>0</v>
      </c>
      <c r="ER1318" s="49" t="b">
        <v>0</v>
      </c>
      <c r="ES1318" s="49" t="b">
        <v>0</v>
      </c>
      <c r="ET1318" s="49" t="b">
        <v>0</v>
      </c>
      <c r="EU1318" s="49" t="b">
        <v>0</v>
      </c>
      <c r="EV1318" s="49" t="b">
        <v>0</v>
      </c>
      <c r="EW1318" s="49" t="b">
        <v>0</v>
      </c>
      <c r="EX1318" s="49" t="b">
        <v>0</v>
      </c>
      <c r="EY1318" s="49" t="b">
        <v>0</v>
      </c>
      <c r="EZ1318" s="49" t="b">
        <v>0</v>
      </c>
      <c r="FA1318" s="49" t="b">
        <v>0</v>
      </c>
      <c r="FB1318" s="49" t="b">
        <v>0</v>
      </c>
      <c r="FC1318" s="49" t="b">
        <v>0</v>
      </c>
      <c r="FD1318" s="49" t="b">
        <v>0</v>
      </c>
      <c r="FE1318" s="49" t="b">
        <v>0</v>
      </c>
      <c r="FF1318" s="49" t="b">
        <v>0</v>
      </c>
      <c r="FG1318" s="49" t="b">
        <v>0</v>
      </c>
      <c r="FH1318" s="49" t="b">
        <v>0</v>
      </c>
      <c r="FI1318" s="49" t="b">
        <v>0</v>
      </c>
      <c r="FJ1318" s="49" t="b">
        <v>0</v>
      </c>
      <c r="FK1318" s="49" t="b">
        <v>0</v>
      </c>
      <c r="FL1318" s="49" t="b">
        <v>0</v>
      </c>
      <c r="FM1318" s="49" t="b">
        <v>0</v>
      </c>
      <c r="FN1318" s="49" t="b">
        <v>0</v>
      </c>
      <c r="FO1318" s="49" t="b">
        <v>0</v>
      </c>
      <c r="FP1318" s="49" t="b">
        <v>0</v>
      </c>
      <c r="FQ1318" s="49" t="b">
        <v>0</v>
      </c>
      <c r="FR1318" s="49" t="b">
        <v>0</v>
      </c>
      <c r="FS1318" s="49" t="b">
        <v>0</v>
      </c>
      <c r="FT1318" s="49" t="b">
        <v>0</v>
      </c>
      <c r="FU1318" s="49" t="b">
        <v>0</v>
      </c>
      <c r="FV1318" s="49" t="b">
        <v>0</v>
      </c>
      <c r="FW1318" s="49" t="b">
        <v>0</v>
      </c>
      <c r="FX1318" s="49" t="b">
        <v>0</v>
      </c>
      <c r="FY1318" s="49" t="b">
        <v>0</v>
      </c>
      <c r="FZ1318" s="49" t="b">
        <v>0</v>
      </c>
      <c r="GA1318" s="49" t="b">
        <v>0</v>
      </c>
      <c r="GB1318" s="49" t="b">
        <v>0</v>
      </c>
      <c r="GC1318" s="49" t="b">
        <v>0</v>
      </c>
      <c r="GD1318" s="49">
        <f>COUNTIF(O1318:GC1318, TRUE)</f>
        <v>1</v>
      </c>
    </row>
    <row r="1319" spans="1:186" ht="14.25" customHeight="1" x14ac:dyDescent="0.3">
      <c r="A1319" s="49">
        <v>444</v>
      </c>
      <c r="B1319" s="49" t="s">
        <v>806</v>
      </c>
      <c r="C1319" s="51" t="s">
        <v>807</v>
      </c>
      <c r="D1319" s="49" t="str">
        <f>VLOOKUP(C1319,[1]Planning!$C$81:$D$305,2,"false")</f>
        <v>PH - PKR</v>
      </c>
      <c r="E1319" s="49" t="s">
        <v>808</v>
      </c>
      <c r="F1319" s="51" t="str">
        <f>VLOOKUP(E1319, [1]Constituency!$K$2:$L$225, 2, FALSE)</f>
        <v>Melaka</v>
      </c>
      <c r="G1319" s="51" t="s">
        <v>3607</v>
      </c>
      <c r="H1319" s="49" t="s">
        <v>3608</v>
      </c>
      <c r="I1319" s="49" t="s">
        <v>3554</v>
      </c>
      <c r="M1319" s="49" t="s">
        <v>3555</v>
      </c>
      <c r="N1319" s="49" t="s">
        <v>3095</v>
      </c>
      <c r="O1319" s="49" t="b">
        <v>0</v>
      </c>
      <c r="P1319" s="49" t="b">
        <v>0</v>
      </c>
      <c r="Q1319" s="49" t="b">
        <v>0</v>
      </c>
      <c r="R1319" s="49" t="b">
        <v>0</v>
      </c>
      <c r="S1319" s="49" t="b">
        <v>0</v>
      </c>
      <c r="T1319" s="49" t="b">
        <v>0</v>
      </c>
      <c r="U1319" s="49" t="b">
        <v>0</v>
      </c>
      <c r="V1319" s="49" t="b">
        <v>0</v>
      </c>
      <c r="W1319" s="49" t="b">
        <v>0</v>
      </c>
      <c r="X1319" s="49" t="b">
        <v>0</v>
      </c>
      <c r="Y1319" s="49" t="b">
        <v>0</v>
      </c>
      <c r="Z1319" s="49" t="b">
        <v>0</v>
      </c>
      <c r="AA1319" s="49" t="b">
        <v>0</v>
      </c>
      <c r="AB1319" s="49" t="b">
        <v>0</v>
      </c>
      <c r="AC1319" s="49" t="b">
        <v>0</v>
      </c>
      <c r="AD1319" s="49" t="b">
        <v>0</v>
      </c>
      <c r="AE1319" s="49" t="b">
        <v>0</v>
      </c>
      <c r="AF1319" s="49" t="b">
        <v>0</v>
      </c>
      <c r="AG1319" s="49" t="b">
        <v>0</v>
      </c>
      <c r="AH1319" s="49" t="b">
        <v>0</v>
      </c>
      <c r="AI1319" s="49" t="b">
        <v>0</v>
      </c>
      <c r="AJ1319" s="49" t="b">
        <v>0</v>
      </c>
      <c r="AK1319" s="49" t="b">
        <v>0</v>
      </c>
      <c r="AL1319" s="49" t="b">
        <v>0</v>
      </c>
      <c r="AM1319" s="49" t="b">
        <v>0</v>
      </c>
      <c r="AN1319" s="49" t="b">
        <v>0</v>
      </c>
      <c r="AO1319" s="49" t="b">
        <v>0</v>
      </c>
      <c r="AP1319" s="49" t="b">
        <v>0</v>
      </c>
      <c r="AQ1319" s="49" t="b">
        <v>0</v>
      </c>
      <c r="AR1319" s="49" t="b">
        <v>0</v>
      </c>
      <c r="AS1319" s="49" t="b">
        <v>0</v>
      </c>
      <c r="AT1319" s="49" t="b">
        <v>0</v>
      </c>
      <c r="AU1319" s="49" t="b">
        <v>0</v>
      </c>
      <c r="AV1319" s="49" t="b">
        <v>0</v>
      </c>
      <c r="AW1319" s="49" t="b">
        <v>0</v>
      </c>
      <c r="AX1319" s="49" t="b">
        <v>0</v>
      </c>
      <c r="AY1319" s="49" t="b">
        <v>0</v>
      </c>
      <c r="AZ1319" s="49" t="b">
        <v>0</v>
      </c>
      <c r="BA1319" s="49" t="b">
        <v>0</v>
      </c>
      <c r="BB1319" s="49" t="b">
        <v>0</v>
      </c>
      <c r="BC1319" s="49" t="b">
        <v>0</v>
      </c>
      <c r="BD1319" s="49" t="b">
        <v>0</v>
      </c>
      <c r="BE1319" s="49" t="b">
        <v>0</v>
      </c>
      <c r="BF1319" s="49" t="b">
        <v>0</v>
      </c>
      <c r="BG1319" s="49" t="b">
        <v>0</v>
      </c>
      <c r="BH1319" s="49" t="b">
        <v>0</v>
      </c>
      <c r="BI1319" s="49" t="b">
        <v>0</v>
      </c>
      <c r="BJ1319" s="49" t="b">
        <v>0</v>
      </c>
      <c r="BK1319" s="49" t="b">
        <v>0</v>
      </c>
      <c r="BL1319" s="49" t="b">
        <v>0</v>
      </c>
      <c r="BM1319" s="49" t="b">
        <v>0</v>
      </c>
      <c r="BN1319" s="49" t="b">
        <v>0</v>
      </c>
      <c r="BO1319" s="49" t="b">
        <v>0</v>
      </c>
      <c r="BP1319" s="49" t="b">
        <v>0</v>
      </c>
      <c r="BQ1319" s="49" t="b">
        <v>0</v>
      </c>
      <c r="BR1319" s="49" t="b">
        <v>0</v>
      </c>
      <c r="BS1319" s="49" t="b">
        <v>0</v>
      </c>
      <c r="BT1319" s="49" t="b">
        <v>0</v>
      </c>
      <c r="BU1319" s="49" t="b">
        <v>0</v>
      </c>
      <c r="BV1319" s="49" t="b">
        <v>0</v>
      </c>
      <c r="BW1319" s="49" t="b">
        <v>0</v>
      </c>
      <c r="BX1319" s="49" t="b">
        <v>0</v>
      </c>
      <c r="BY1319" s="49" t="b">
        <v>0</v>
      </c>
      <c r="BZ1319" s="49" t="b">
        <v>0</v>
      </c>
      <c r="CA1319" s="49" t="b">
        <v>0</v>
      </c>
      <c r="CB1319" s="49" t="b">
        <v>0</v>
      </c>
      <c r="CC1319" s="49" t="b">
        <v>0</v>
      </c>
      <c r="CD1319" s="49" t="b">
        <v>0</v>
      </c>
      <c r="CE1319" s="49" t="b">
        <v>0</v>
      </c>
      <c r="CF1319" s="49" t="b">
        <v>0</v>
      </c>
      <c r="CG1319" s="49" t="b">
        <v>0</v>
      </c>
      <c r="CH1319" s="49" t="b">
        <v>0</v>
      </c>
      <c r="CI1319" s="49" t="b">
        <v>0</v>
      </c>
      <c r="CJ1319" s="49" t="b">
        <v>0</v>
      </c>
      <c r="CK1319" s="49" t="b">
        <v>0</v>
      </c>
      <c r="CL1319" s="49" t="b">
        <v>0</v>
      </c>
      <c r="CM1319" s="49" t="b">
        <v>0</v>
      </c>
      <c r="CN1319" s="49" t="b">
        <v>0</v>
      </c>
      <c r="CO1319" s="49" t="b">
        <v>0</v>
      </c>
      <c r="CP1319" s="49" t="b">
        <v>0</v>
      </c>
      <c r="CQ1319" s="49" t="b">
        <v>0</v>
      </c>
      <c r="CR1319" s="49" t="b">
        <v>1</v>
      </c>
      <c r="CS1319" s="49" t="b">
        <v>0</v>
      </c>
      <c r="CT1319" s="49" t="b">
        <v>0</v>
      </c>
      <c r="CU1319" s="49" t="b">
        <v>0</v>
      </c>
      <c r="CV1319" s="49" t="b">
        <v>0</v>
      </c>
      <c r="CW1319" s="49" t="b">
        <v>0</v>
      </c>
      <c r="CX1319" s="49" t="b">
        <v>0</v>
      </c>
      <c r="CY1319" s="49" t="b">
        <v>0</v>
      </c>
      <c r="CZ1319" s="49" t="b">
        <v>0</v>
      </c>
      <c r="DA1319" s="49" t="b">
        <v>0</v>
      </c>
      <c r="DB1319" s="49" t="b">
        <v>0</v>
      </c>
      <c r="DC1319" s="49" t="b">
        <v>0</v>
      </c>
      <c r="DD1319" s="49" t="b">
        <v>0</v>
      </c>
      <c r="DE1319" s="49" t="b">
        <v>0</v>
      </c>
      <c r="DF1319" s="49" t="b">
        <v>0</v>
      </c>
      <c r="DG1319" s="49" t="b">
        <v>0</v>
      </c>
      <c r="DH1319" s="49" t="b">
        <v>0</v>
      </c>
      <c r="DI1319" s="49" t="b">
        <v>0</v>
      </c>
      <c r="DJ1319" s="49" t="b">
        <v>0</v>
      </c>
      <c r="DK1319" s="49" t="b">
        <v>0</v>
      </c>
      <c r="DL1319" s="49" t="b">
        <v>0</v>
      </c>
      <c r="DM1319" s="49" t="b">
        <v>0</v>
      </c>
      <c r="DN1319" s="49" t="b">
        <v>0</v>
      </c>
      <c r="DO1319" s="49" t="b">
        <v>0</v>
      </c>
      <c r="DP1319" s="49" t="b">
        <v>0</v>
      </c>
      <c r="DQ1319" s="49" t="b">
        <v>0</v>
      </c>
      <c r="DR1319" s="49" t="b">
        <v>0</v>
      </c>
      <c r="DS1319" s="49" t="b">
        <v>0</v>
      </c>
      <c r="DT1319" s="49" t="b">
        <v>0</v>
      </c>
      <c r="DU1319" s="49" t="b">
        <v>0</v>
      </c>
      <c r="DV1319" s="49" t="b">
        <v>0</v>
      </c>
      <c r="DW1319" s="49" t="b">
        <v>0</v>
      </c>
      <c r="DX1319" s="49" t="b">
        <v>0</v>
      </c>
      <c r="DY1319" s="49" t="b">
        <v>0</v>
      </c>
      <c r="DZ1319" s="49" t="b">
        <v>0</v>
      </c>
      <c r="EA1319" s="49" t="b">
        <v>0</v>
      </c>
      <c r="EB1319" s="49" t="b">
        <v>0</v>
      </c>
      <c r="EC1319" s="49" t="b">
        <v>0</v>
      </c>
      <c r="ED1319" s="49" t="b">
        <v>0</v>
      </c>
      <c r="EE1319" s="49" t="b">
        <v>0</v>
      </c>
      <c r="EF1319" s="49" t="b">
        <v>0</v>
      </c>
      <c r="EG1319" s="49" t="b">
        <v>0</v>
      </c>
      <c r="EH1319" s="49" t="b">
        <v>0</v>
      </c>
      <c r="EI1319" s="49" t="b">
        <v>0</v>
      </c>
      <c r="EJ1319" s="49" t="b">
        <v>0</v>
      </c>
      <c r="EK1319" s="49" t="b">
        <v>0</v>
      </c>
      <c r="EL1319" s="49" t="b">
        <v>0</v>
      </c>
      <c r="EM1319" s="49" t="b">
        <v>0</v>
      </c>
      <c r="EN1319" s="49" t="b">
        <v>0</v>
      </c>
      <c r="EO1319" s="49" t="b">
        <v>0</v>
      </c>
      <c r="EP1319" s="49" t="b">
        <v>0</v>
      </c>
      <c r="EQ1319" s="49" t="b">
        <v>0</v>
      </c>
      <c r="ER1319" s="49" t="b">
        <v>0</v>
      </c>
      <c r="ES1319" s="49" t="b">
        <v>0</v>
      </c>
      <c r="ET1319" s="49" t="b">
        <v>0</v>
      </c>
      <c r="EU1319" s="49" t="b">
        <v>0</v>
      </c>
      <c r="EV1319" s="49" t="b">
        <v>0</v>
      </c>
      <c r="EW1319" s="49" t="b">
        <v>0</v>
      </c>
      <c r="EX1319" s="49" t="b">
        <v>0</v>
      </c>
      <c r="EY1319" s="49" t="b">
        <v>0</v>
      </c>
      <c r="EZ1319" s="49" t="b">
        <v>0</v>
      </c>
      <c r="FA1319" s="49" t="b">
        <v>0</v>
      </c>
      <c r="FB1319" s="49" t="b">
        <v>0</v>
      </c>
      <c r="FC1319" s="49" t="b">
        <v>0</v>
      </c>
      <c r="FD1319" s="49" t="b">
        <v>0</v>
      </c>
      <c r="FE1319" s="49" t="b">
        <v>0</v>
      </c>
      <c r="FF1319" s="49" t="b">
        <v>0</v>
      </c>
      <c r="FG1319" s="49" t="b">
        <v>0</v>
      </c>
      <c r="FH1319" s="49" t="b">
        <v>0</v>
      </c>
      <c r="FI1319" s="49" t="b">
        <v>0</v>
      </c>
      <c r="FJ1319" s="49" t="b">
        <v>0</v>
      </c>
      <c r="FK1319" s="49" t="b">
        <v>0</v>
      </c>
      <c r="FL1319" s="49" t="b">
        <v>0</v>
      </c>
      <c r="FM1319" s="49" t="b">
        <v>0</v>
      </c>
      <c r="FN1319" s="49" t="b">
        <v>0</v>
      </c>
      <c r="FO1319" s="49" t="b">
        <v>0</v>
      </c>
      <c r="FP1319" s="49" t="b">
        <v>0</v>
      </c>
      <c r="FQ1319" s="49" t="b">
        <v>0</v>
      </c>
      <c r="FR1319" s="49" t="b">
        <v>0</v>
      </c>
      <c r="FS1319" s="49" t="b">
        <v>0</v>
      </c>
      <c r="FT1319" s="49" t="b">
        <v>0</v>
      </c>
      <c r="FU1319" s="49" t="b">
        <v>0</v>
      </c>
      <c r="FV1319" s="49" t="b">
        <v>0</v>
      </c>
      <c r="FW1319" s="49" t="b">
        <v>0</v>
      </c>
      <c r="FX1319" s="49" t="b">
        <v>0</v>
      </c>
      <c r="FY1319" s="49" t="b">
        <v>0</v>
      </c>
      <c r="FZ1319" s="49" t="b">
        <v>0</v>
      </c>
      <c r="GA1319" s="49" t="b">
        <v>0</v>
      </c>
      <c r="GB1319" s="49" t="b">
        <v>0</v>
      </c>
      <c r="GC1319" s="49" t="b">
        <v>0</v>
      </c>
      <c r="GD1319" s="49">
        <f>COUNTIF(O1319:GC1319, TRUE)</f>
        <v>1</v>
      </c>
    </row>
    <row r="1320" spans="1:186" ht="14.25" customHeight="1" x14ac:dyDescent="0.3">
      <c r="A1320" s="49">
        <v>448</v>
      </c>
      <c r="B1320" s="49" t="s">
        <v>1591</v>
      </c>
      <c r="C1320" s="49" t="s">
        <v>1591</v>
      </c>
      <c r="D1320" s="49" t="str">
        <f>VLOOKUP(C1320,[1]Planning!$C$81:$D$305,2,"false")</f>
        <v>PH - DAP</v>
      </c>
      <c r="E1320" s="49" t="s">
        <v>1592</v>
      </c>
      <c r="F1320" s="51" t="str">
        <f>VLOOKUP(E1320, [1]Constituency!$K$2:$L$225, 2, FALSE)</f>
        <v>Pulau Pinang</v>
      </c>
      <c r="G1320" s="51" t="s">
        <v>3609</v>
      </c>
      <c r="H1320" s="49" t="s">
        <v>3610</v>
      </c>
      <c r="I1320" s="49" t="s">
        <v>3554</v>
      </c>
      <c r="M1320" s="49" t="s">
        <v>3555</v>
      </c>
      <c r="N1320" s="49" t="s">
        <v>3095</v>
      </c>
      <c r="O1320" s="49" t="b">
        <v>0</v>
      </c>
      <c r="P1320" s="49" t="b">
        <v>0</v>
      </c>
      <c r="Q1320" s="49" t="b">
        <v>0</v>
      </c>
      <c r="R1320" s="49" t="b">
        <v>0</v>
      </c>
      <c r="S1320" s="49" t="b">
        <v>0</v>
      </c>
      <c r="T1320" s="49" t="b">
        <v>0</v>
      </c>
      <c r="U1320" s="49" t="b">
        <v>0</v>
      </c>
      <c r="V1320" s="49" t="b">
        <v>0</v>
      </c>
      <c r="W1320" s="49" t="b">
        <v>0</v>
      </c>
      <c r="X1320" s="49" t="b">
        <v>0</v>
      </c>
      <c r="Y1320" s="49" t="b">
        <v>0</v>
      </c>
      <c r="Z1320" s="49" t="b">
        <v>0</v>
      </c>
      <c r="AA1320" s="49" t="b">
        <v>0</v>
      </c>
      <c r="AB1320" s="49" t="b">
        <v>0</v>
      </c>
      <c r="AC1320" s="49" t="b">
        <v>0</v>
      </c>
      <c r="AD1320" s="49" t="b">
        <v>0</v>
      </c>
      <c r="AE1320" s="49" t="b">
        <v>0</v>
      </c>
      <c r="AF1320" s="49" t="b">
        <v>0</v>
      </c>
      <c r="AG1320" s="49" t="b">
        <v>0</v>
      </c>
      <c r="AH1320" s="49" t="b">
        <v>0</v>
      </c>
      <c r="AI1320" s="49" t="b">
        <v>0</v>
      </c>
      <c r="AJ1320" s="49" t="b">
        <v>0</v>
      </c>
      <c r="AK1320" s="49" t="b">
        <v>0</v>
      </c>
      <c r="AL1320" s="49" t="b">
        <v>0</v>
      </c>
      <c r="AM1320" s="49" t="b">
        <v>0</v>
      </c>
      <c r="AN1320" s="49" t="b">
        <v>0</v>
      </c>
      <c r="AO1320" s="49" t="b">
        <v>0</v>
      </c>
      <c r="AP1320" s="49" t="b">
        <v>0</v>
      </c>
      <c r="AQ1320" s="49" t="b">
        <v>0</v>
      </c>
      <c r="AR1320" s="49" t="b">
        <v>0</v>
      </c>
      <c r="AS1320" s="49" t="b">
        <v>0</v>
      </c>
      <c r="AT1320" s="49" t="b">
        <v>0</v>
      </c>
      <c r="AU1320" s="49" t="b">
        <v>0</v>
      </c>
      <c r="AV1320" s="49" t="b">
        <v>0</v>
      </c>
      <c r="AW1320" s="49" t="b">
        <v>0</v>
      </c>
      <c r="AX1320" s="49" t="b">
        <v>0</v>
      </c>
      <c r="AY1320" s="49" t="b">
        <v>0</v>
      </c>
      <c r="AZ1320" s="49" t="b">
        <v>0</v>
      </c>
      <c r="BA1320" s="49" t="b">
        <v>0</v>
      </c>
      <c r="BB1320" s="49" t="b">
        <v>0</v>
      </c>
      <c r="BC1320" s="49" t="b">
        <v>0</v>
      </c>
      <c r="BD1320" s="49" t="b">
        <v>0</v>
      </c>
      <c r="BE1320" s="49" t="b">
        <v>0</v>
      </c>
      <c r="BF1320" s="49" t="b">
        <v>0</v>
      </c>
      <c r="BG1320" s="49" t="b">
        <v>0</v>
      </c>
      <c r="BH1320" s="49" t="b">
        <v>0</v>
      </c>
      <c r="BI1320" s="49" t="b">
        <v>0</v>
      </c>
      <c r="BJ1320" s="49" t="b">
        <v>0</v>
      </c>
      <c r="BK1320" s="49" t="b">
        <v>0</v>
      </c>
      <c r="BL1320" s="49" t="b">
        <v>0</v>
      </c>
      <c r="BM1320" s="49" t="b">
        <v>0</v>
      </c>
      <c r="BN1320" s="49" t="b">
        <v>0</v>
      </c>
      <c r="BO1320" s="49" t="b">
        <v>0</v>
      </c>
      <c r="BP1320" s="49" t="b">
        <v>0</v>
      </c>
      <c r="BQ1320" s="49" t="b">
        <v>0</v>
      </c>
      <c r="BR1320" s="49" t="b">
        <v>0</v>
      </c>
      <c r="BS1320" s="49" t="b">
        <v>0</v>
      </c>
      <c r="BT1320" s="49" t="b">
        <v>0</v>
      </c>
      <c r="BU1320" s="49" t="b">
        <v>0</v>
      </c>
      <c r="BV1320" s="49" t="b">
        <v>0</v>
      </c>
      <c r="BW1320" s="49" t="b">
        <v>0</v>
      </c>
      <c r="BX1320" s="49" t="b">
        <v>0</v>
      </c>
      <c r="BY1320" s="49" t="b">
        <v>0</v>
      </c>
      <c r="BZ1320" s="49" t="b">
        <v>0</v>
      </c>
      <c r="CA1320" s="49" t="b">
        <v>0</v>
      </c>
      <c r="CB1320" s="49" t="b">
        <v>0</v>
      </c>
      <c r="CC1320" s="49" t="b">
        <v>0</v>
      </c>
      <c r="CD1320" s="49" t="b">
        <v>0</v>
      </c>
      <c r="CE1320" s="49" t="b">
        <v>0</v>
      </c>
      <c r="CF1320" s="49" t="b">
        <v>0</v>
      </c>
      <c r="CG1320" s="49" t="b">
        <v>0</v>
      </c>
      <c r="CH1320" s="49" t="b">
        <v>0</v>
      </c>
      <c r="CI1320" s="49" t="b">
        <v>0</v>
      </c>
      <c r="CJ1320" s="49" t="b">
        <v>0</v>
      </c>
      <c r="CK1320" s="49" t="b">
        <v>0</v>
      </c>
      <c r="CL1320" s="49" t="b">
        <v>0</v>
      </c>
      <c r="CM1320" s="49" t="b">
        <v>0</v>
      </c>
      <c r="CN1320" s="49" t="b">
        <v>0</v>
      </c>
      <c r="CO1320" s="49" t="b">
        <v>0</v>
      </c>
      <c r="CP1320" s="49" t="b">
        <v>0</v>
      </c>
      <c r="CQ1320" s="49" t="b">
        <v>0</v>
      </c>
      <c r="CR1320" s="49" t="b">
        <v>1</v>
      </c>
      <c r="CS1320" s="49" t="b">
        <v>0</v>
      </c>
      <c r="CT1320" s="49" t="b">
        <v>0</v>
      </c>
      <c r="CU1320" s="49" t="b">
        <v>0</v>
      </c>
      <c r="CV1320" s="49" t="b">
        <v>0</v>
      </c>
      <c r="CW1320" s="49" t="b">
        <v>0</v>
      </c>
      <c r="CX1320" s="49" t="b">
        <v>0</v>
      </c>
      <c r="CY1320" s="49" t="b">
        <v>0</v>
      </c>
      <c r="CZ1320" s="49" t="b">
        <v>0</v>
      </c>
      <c r="DA1320" s="49" t="b">
        <v>0</v>
      </c>
      <c r="DB1320" s="49" t="b">
        <v>0</v>
      </c>
      <c r="DC1320" s="49" t="b">
        <v>0</v>
      </c>
      <c r="DD1320" s="49" t="b">
        <v>0</v>
      </c>
      <c r="DE1320" s="49" t="b">
        <v>0</v>
      </c>
      <c r="DF1320" s="49" t="b">
        <v>0</v>
      </c>
      <c r="DG1320" s="49" t="b">
        <v>0</v>
      </c>
      <c r="DH1320" s="49" t="b">
        <v>0</v>
      </c>
      <c r="DI1320" s="49" t="b">
        <v>0</v>
      </c>
      <c r="DJ1320" s="49" t="b">
        <v>0</v>
      </c>
      <c r="DK1320" s="49" t="b">
        <v>0</v>
      </c>
      <c r="DL1320" s="49" t="b">
        <v>0</v>
      </c>
      <c r="DM1320" s="49" t="b">
        <v>1</v>
      </c>
      <c r="DN1320" s="49" t="b">
        <v>0</v>
      </c>
      <c r="DO1320" s="49" t="b">
        <v>0</v>
      </c>
      <c r="DP1320" s="49" t="b">
        <v>0</v>
      </c>
      <c r="DQ1320" s="49" t="b">
        <v>0</v>
      </c>
      <c r="DR1320" s="49" t="b">
        <v>0</v>
      </c>
      <c r="DS1320" s="49" t="b">
        <v>0</v>
      </c>
      <c r="DT1320" s="49" t="b">
        <v>0</v>
      </c>
      <c r="DU1320" s="49" t="b">
        <v>0</v>
      </c>
      <c r="DV1320" s="49" t="b">
        <v>0</v>
      </c>
      <c r="DW1320" s="49" t="b">
        <v>0</v>
      </c>
      <c r="DX1320" s="49" t="b">
        <v>0</v>
      </c>
      <c r="DY1320" s="49" t="b">
        <v>0</v>
      </c>
      <c r="DZ1320" s="49" t="b">
        <v>0</v>
      </c>
      <c r="EA1320" s="49" t="b">
        <v>0</v>
      </c>
      <c r="EB1320" s="49" t="b">
        <v>0</v>
      </c>
      <c r="EC1320" s="49" t="b">
        <v>0</v>
      </c>
      <c r="ED1320" s="49" t="b">
        <v>0</v>
      </c>
      <c r="EE1320" s="49" t="b">
        <v>0</v>
      </c>
      <c r="EF1320" s="49" t="b">
        <v>0</v>
      </c>
      <c r="EG1320" s="49" t="b">
        <v>0</v>
      </c>
      <c r="EH1320" s="49" t="b">
        <v>0</v>
      </c>
      <c r="EI1320" s="49" t="b">
        <v>0</v>
      </c>
      <c r="EJ1320" s="49" t="b">
        <v>0</v>
      </c>
      <c r="EK1320" s="49" t="b">
        <v>0</v>
      </c>
      <c r="EL1320" s="49" t="b">
        <v>0</v>
      </c>
      <c r="EM1320" s="49" t="b">
        <v>0</v>
      </c>
      <c r="EN1320" s="49" t="b">
        <v>0</v>
      </c>
      <c r="EO1320" s="49" t="b">
        <v>0</v>
      </c>
      <c r="EP1320" s="49" t="b">
        <v>0</v>
      </c>
      <c r="EQ1320" s="49" t="b">
        <v>0</v>
      </c>
      <c r="ER1320" s="49" t="b">
        <v>0</v>
      </c>
      <c r="ES1320" s="49" t="b">
        <v>0</v>
      </c>
      <c r="ET1320" s="49" t="b">
        <v>0</v>
      </c>
      <c r="EU1320" s="49" t="b">
        <v>0</v>
      </c>
      <c r="EV1320" s="49" t="b">
        <v>0</v>
      </c>
      <c r="EW1320" s="49" t="b">
        <v>0</v>
      </c>
      <c r="EX1320" s="49" t="b">
        <v>0</v>
      </c>
      <c r="EY1320" s="49" t="b">
        <v>0</v>
      </c>
      <c r="EZ1320" s="49" t="b">
        <v>0</v>
      </c>
      <c r="FA1320" s="49" t="b">
        <v>0</v>
      </c>
      <c r="FB1320" s="49" t="b">
        <v>0</v>
      </c>
      <c r="FC1320" s="49" t="b">
        <v>0</v>
      </c>
      <c r="FD1320" s="49" t="b">
        <v>0</v>
      </c>
      <c r="FE1320" s="49" t="b">
        <v>0</v>
      </c>
      <c r="FF1320" s="49" t="b">
        <v>0</v>
      </c>
      <c r="FG1320" s="49" t="b">
        <v>0</v>
      </c>
      <c r="FH1320" s="49" t="b">
        <v>0</v>
      </c>
      <c r="FI1320" s="49" t="b">
        <v>0</v>
      </c>
      <c r="FJ1320" s="49" t="b">
        <v>0</v>
      </c>
      <c r="FK1320" s="49" t="b">
        <v>0</v>
      </c>
      <c r="FL1320" s="49" t="b">
        <v>0</v>
      </c>
      <c r="FM1320" s="49" t="b">
        <v>0</v>
      </c>
      <c r="FN1320" s="49" t="b">
        <v>0</v>
      </c>
      <c r="FO1320" s="49" t="b">
        <v>0</v>
      </c>
      <c r="FP1320" s="49" t="b">
        <v>0</v>
      </c>
      <c r="FQ1320" s="49" t="b">
        <v>0</v>
      </c>
      <c r="FR1320" s="49" t="b">
        <v>0</v>
      </c>
      <c r="FS1320" s="49" t="b">
        <v>0</v>
      </c>
      <c r="FT1320" s="49" t="b">
        <v>0</v>
      </c>
      <c r="FU1320" s="49" t="b">
        <v>0</v>
      </c>
      <c r="FV1320" s="49" t="b">
        <v>0</v>
      </c>
      <c r="FW1320" s="49" t="b">
        <v>0</v>
      </c>
      <c r="FX1320" s="49" t="b">
        <v>0</v>
      </c>
      <c r="FY1320" s="49" t="b">
        <v>0</v>
      </c>
      <c r="FZ1320" s="49" t="b">
        <v>0</v>
      </c>
      <c r="GA1320" s="49" t="b">
        <v>0</v>
      </c>
      <c r="GB1320" s="49" t="b">
        <v>0</v>
      </c>
      <c r="GC1320" s="49" t="b">
        <v>0</v>
      </c>
      <c r="GD1320" s="49">
        <f>COUNTIF(O1320:GC1320, TRUE)</f>
        <v>2</v>
      </c>
    </row>
    <row r="1321" spans="1:186" ht="14.25" customHeight="1" x14ac:dyDescent="0.3">
      <c r="A1321" s="49">
        <v>456</v>
      </c>
      <c r="B1321" s="49" t="s">
        <v>2426</v>
      </c>
      <c r="C1321" s="49" t="s">
        <v>2426</v>
      </c>
      <c r="D1321" s="49" t="str">
        <f>VLOOKUP(C1321,[1]Planning!$C$81:$D$305,2,"false")</f>
        <v>PH - PKR</v>
      </c>
      <c r="E1321" s="49" t="s">
        <v>2427</v>
      </c>
      <c r="F1321" s="51" t="str">
        <f>VLOOKUP(E1321, [1]Constituency!$K$2:$L$225, 2, FALSE)</f>
        <v>Pulau Pinang</v>
      </c>
      <c r="G1321" s="51" t="s">
        <v>3611</v>
      </c>
      <c r="H1321" s="49" t="s">
        <v>3612</v>
      </c>
      <c r="I1321" s="49" t="s">
        <v>3554</v>
      </c>
      <c r="M1321" s="49" t="s">
        <v>3555</v>
      </c>
      <c r="N1321" s="49" t="s">
        <v>3095</v>
      </c>
      <c r="O1321" s="49" t="b">
        <v>0</v>
      </c>
      <c r="P1321" s="49" t="b">
        <v>0</v>
      </c>
      <c r="Q1321" s="49" t="b">
        <v>0</v>
      </c>
      <c r="R1321" s="49" t="b">
        <v>0</v>
      </c>
      <c r="S1321" s="49" t="b">
        <v>0</v>
      </c>
      <c r="T1321" s="49" t="b">
        <v>0</v>
      </c>
      <c r="U1321" s="49" t="b">
        <v>0</v>
      </c>
      <c r="V1321" s="49" t="b">
        <v>0</v>
      </c>
      <c r="W1321" s="49" t="b">
        <v>0</v>
      </c>
      <c r="X1321" s="49" t="b">
        <v>0</v>
      </c>
      <c r="Y1321" s="49" t="b">
        <v>0</v>
      </c>
      <c r="Z1321" s="49" t="b">
        <v>0</v>
      </c>
      <c r="AA1321" s="49" t="b">
        <v>0</v>
      </c>
      <c r="AB1321" s="49" t="b">
        <v>0</v>
      </c>
      <c r="AC1321" s="49" t="b">
        <v>0</v>
      </c>
      <c r="AD1321" s="49" t="b">
        <v>0</v>
      </c>
      <c r="AE1321" s="49" t="b">
        <v>0</v>
      </c>
      <c r="AF1321" s="49" t="b">
        <v>0</v>
      </c>
      <c r="AG1321" s="49" t="b">
        <v>0</v>
      </c>
      <c r="AH1321" s="49" t="b">
        <v>0</v>
      </c>
      <c r="AI1321" s="49" t="b">
        <v>0</v>
      </c>
      <c r="AJ1321" s="49" t="b">
        <v>0</v>
      </c>
      <c r="AK1321" s="49" t="b">
        <v>0</v>
      </c>
      <c r="AL1321" s="49" t="b">
        <v>0</v>
      </c>
      <c r="AM1321" s="49" t="b">
        <v>0</v>
      </c>
      <c r="AN1321" s="49" t="b">
        <v>0</v>
      </c>
      <c r="AO1321" s="49" t="b">
        <v>0</v>
      </c>
      <c r="AP1321" s="49" t="b">
        <v>0</v>
      </c>
      <c r="AQ1321" s="49" t="b">
        <v>0</v>
      </c>
      <c r="AR1321" s="49" t="b">
        <v>0</v>
      </c>
      <c r="AS1321" s="49" t="b">
        <v>0</v>
      </c>
      <c r="AT1321" s="49" t="b">
        <v>0</v>
      </c>
      <c r="AU1321" s="49" t="b">
        <v>0</v>
      </c>
      <c r="AV1321" s="49" t="b">
        <v>0</v>
      </c>
      <c r="AW1321" s="49" t="b">
        <v>0</v>
      </c>
      <c r="AX1321" s="49" t="b">
        <v>0</v>
      </c>
      <c r="AY1321" s="49" t="b">
        <v>0</v>
      </c>
      <c r="AZ1321" s="49" t="b">
        <v>0</v>
      </c>
      <c r="BA1321" s="49" t="b">
        <v>0</v>
      </c>
      <c r="BB1321" s="49" t="b">
        <v>0</v>
      </c>
      <c r="BC1321" s="49" t="b">
        <v>0</v>
      </c>
      <c r="BD1321" s="49" t="b">
        <v>0</v>
      </c>
      <c r="BE1321" s="49" t="b">
        <v>0</v>
      </c>
      <c r="BF1321" s="49" t="b">
        <v>0</v>
      </c>
      <c r="BG1321" s="49" t="b">
        <v>0</v>
      </c>
      <c r="BH1321" s="49" t="b">
        <v>0</v>
      </c>
      <c r="BI1321" s="49" t="b">
        <v>0</v>
      </c>
      <c r="BJ1321" s="49" t="b">
        <v>0</v>
      </c>
      <c r="BK1321" s="49" t="b">
        <v>0</v>
      </c>
      <c r="BL1321" s="49" t="b">
        <v>0</v>
      </c>
      <c r="BM1321" s="49" t="b">
        <v>0</v>
      </c>
      <c r="BN1321" s="49" t="b">
        <v>0</v>
      </c>
      <c r="BO1321" s="49" t="b">
        <v>0</v>
      </c>
      <c r="BP1321" s="49" t="b">
        <v>0</v>
      </c>
      <c r="BQ1321" s="49" t="b">
        <v>0</v>
      </c>
      <c r="BR1321" s="49" t="b">
        <v>0</v>
      </c>
      <c r="BS1321" s="49" t="b">
        <v>0</v>
      </c>
      <c r="BT1321" s="49" t="b">
        <v>0</v>
      </c>
      <c r="BU1321" s="49" t="b">
        <v>0</v>
      </c>
      <c r="BV1321" s="49" t="b">
        <v>0</v>
      </c>
      <c r="BW1321" s="49" t="b">
        <v>0</v>
      </c>
      <c r="BX1321" s="49" t="b">
        <v>0</v>
      </c>
      <c r="BY1321" s="49" t="b">
        <v>0</v>
      </c>
      <c r="BZ1321" s="49" t="b">
        <v>0</v>
      </c>
      <c r="CA1321" s="49" t="b">
        <v>0</v>
      </c>
      <c r="CB1321" s="49" t="b">
        <v>0</v>
      </c>
      <c r="CC1321" s="49" t="b">
        <v>0</v>
      </c>
      <c r="CD1321" s="49" t="b">
        <v>0</v>
      </c>
      <c r="CE1321" s="49" t="b">
        <v>0</v>
      </c>
      <c r="CF1321" s="49" t="b">
        <v>0</v>
      </c>
      <c r="CG1321" s="49" t="b">
        <v>0</v>
      </c>
      <c r="CH1321" s="49" t="b">
        <v>0</v>
      </c>
      <c r="CI1321" s="49" t="b">
        <v>0</v>
      </c>
      <c r="CJ1321" s="49" t="b">
        <v>0</v>
      </c>
      <c r="CK1321" s="49" t="b">
        <v>0</v>
      </c>
      <c r="CL1321" s="49" t="b">
        <v>0</v>
      </c>
      <c r="CM1321" s="49" t="b">
        <v>0</v>
      </c>
      <c r="CN1321" s="49" t="b">
        <v>0</v>
      </c>
      <c r="CO1321" s="49" t="b">
        <v>0</v>
      </c>
      <c r="CP1321" s="49" t="b">
        <v>0</v>
      </c>
      <c r="CQ1321" s="49" t="b">
        <v>0</v>
      </c>
      <c r="CR1321" s="49" t="b">
        <v>0</v>
      </c>
      <c r="CS1321" s="49" t="b">
        <v>0</v>
      </c>
      <c r="CT1321" s="49" t="b">
        <v>0</v>
      </c>
      <c r="CU1321" s="49" t="b">
        <v>0</v>
      </c>
      <c r="CV1321" s="49" t="b">
        <v>0</v>
      </c>
      <c r="CW1321" s="49" t="b">
        <v>0</v>
      </c>
      <c r="CX1321" s="49" t="b">
        <v>0</v>
      </c>
      <c r="CY1321" s="49" t="b">
        <v>0</v>
      </c>
      <c r="CZ1321" s="49" t="b">
        <v>0</v>
      </c>
      <c r="DA1321" s="49" t="b">
        <v>0</v>
      </c>
      <c r="DB1321" s="49" t="b">
        <v>0</v>
      </c>
      <c r="DC1321" s="49" t="b">
        <v>0</v>
      </c>
      <c r="DD1321" s="49" t="b">
        <v>0</v>
      </c>
      <c r="DE1321" s="49" t="b">
        <v>0</v>
      </c>
      <c r="DF1321" s="49" t="b">
        <v>0</v>
      </c>
      <c r="DG1321" s="49" t="b">
        <v>0</v>
      </c>
      <c r="DH1321" s="49" t="b">
        <v>0</v>
      </c>
      <c r="DI1321" s="49" t="b">
        <v>0</v>
      </c>
      <c r="DJ1321" s="49" t="b">
        <v>0</v>
      </c>
      <c r="DK1321" s="49" t="b">
        <v>0</v>
      </c>
      <c r="DL1321" s="49" t="b">
        <v>0</v>
      </c>
      <c r="DM1321" s="49" t="b">
        <v>0</v>
      </c>
      <c r="DN1321" s="49" t="b">
        <v>0</v>
      </c>
      <c r="DO1321" s="49" t="b">
        <v>0</v>
      </c>
      <c r="DP1321" s="49" t="b">
        <v>0</v>
      </c>
      <c r="DQ1321" s="49" t="b">
        <v>0</v>
      </c>
      <c r="DR1321" s="49" t="b">
        <v>0</v>
      </c>
      <c r="DS1321" s="49" t="b">
        <v>0</v>
      </c>
      <c r="DT1321" s="49" t="b">
        <v>0</v>
      </c>
      <c r="DU1321" s="49" t="b">
        <v>0</v>
      </c>
      <c r="DV1321" s="49" t="b">
        <v>0</v>
      </c>
      <c r="DW1321" s="49" t="b">
        <v>0</v>
      </c>
      <c r="DX1321" s="49" t="b">
        <v>0</v>
      </c>
      <c r="DY1321" s="49" t="b">
        <v>0</v>
      </c>
      <c r="DZ1321" s="49" t="b">
        <v>0</v>
      </c>
      <c r="EA1321" s="49" t="b">
        <v>0</v>
      </c>
      <c r="EB1321" s="49" t="b">
        <v>0</v>
      </c>
      <c r="EC1321" s="49" t="b">
        <v>0</v>
      </c>
      <c r="ED1321" s="49" t="b">
        <v>0</v>
      </c>
      <c r="EE1321" s="49" t="b">
        <v>0</v>
      </c>
      <c r="EF1321" s="49" t="b">
        <v>0</v>
      </c>
      <c r="EG1321" s="49" t="b">
        <v>0</v>
      </c>
      <c r="EH1321" s="49" t="b">
        <v>0</v>
      </c>
      <c r="EI1321" s="49" t="b">
        <v>0</v>
      </c>
      <c r="EJ1321" s="49" t="b">
        <v>0</v>
      </c>
      <c r="EK1321" s="49" t="b">
        <v>0</v>
      </c>
      <c r="EL1321" s="49" t="b">
        <v>0</v>
      </c>
      <c r="EM1321" s="49" t="b">
        <v>0</v>
      </c>
      <c r="EN1321" s="49" t="b">
        <v>0</v>
      </c>
      <c r="EO1321" s="49" t="b">
        <v>0</v>
      </c>
      <c r="EP1321" s="49" t="b">
        <v>0</v>
      </c>
      <c r="EQ1321" s="49" t="b">
        <v>0</v>
      </c>
      <c r="ER1321" s="49" t="b">
        <v>0</v>
      </c>
      <c r="ES1321" s="49" t="b">
        <v>0</v>
      </c>
      <c r="ET1321" s="49" t="b">
        <v>0</v>
      </c>
      <c r="EU1321" s="49" t="b">
        <v>0</v>
      </c>
      <c r="EV1321" s="49" t="b">
        <v>0</v>
      </c>
      <c r="EW1321" s="49" t="b">
        <v>0</v>
      </c>
      <c r="EX1321" s="49" t="b">
        <v>0</v>
      </c>
      <c r="EY1321" s="49" t="b">
        <v>0</v>
      </c>
      <c r="EZ1321" s="49" t="b">
        <v>0</v>
      </c>
      <c r="FA1321" s="49" t="b">
        <v>0</v>
      </c>
      <c r="FB1321" s="49" t="b">
        <v>0</v>
      </c>
      <c r="FC1321" s="49" t="b">
        <v>0</v>
      </c>
      <c r="FD1321" s="49" t="b">
        <v>0</v>
      </c>
      <c r="FE1321" s="49" t="b">
        <v>0</v>
      </c>
      <c r="FF1321" s="49" t="b">
        <v>0</v>
      </c>
      <c r="FG1321" s="49" t="b">
        <v>0</v>
      </c>
      <c r="FH1321" s="49" t="b">
        <v>0</v>
      </c>
      <c r="FI1321" s="49" t="b">
        <v>0</v>
      </c>
      <c r="FJ1321" s="49" t="b">
        <v>0</v>
      </c>
      <c r="FK1321" s="49" t="b">
        <v>1</v>
      </c>
      <c r="FL1321" s="49" t="b">
        <v>0</v>
      </c>
      <c r="FM1321" s="49" t="b">
        <v>0</v>
      </c>
      <c r="FN1321" s="49" t="b">
        <v>0</v>
      </c>
      <c r="FO1321" s="49" t="b">
        <v>0</v>
      </c>
      <c r="FP1321" s="49" t="b">
        <v>0</v>
      </c>
      <c r="FQ1321" s="49" t="b">
        <v>0</v>
      </c>
      <c r="FR1321" s="49" t="b">
        <v>0</v>
      </c>
      <c r="FS1321" s="49" t="b">
        <v>0</v>
      </c>
      <c r="FT1321" s="49" t="b">
        <v>0</v>
      </c>
      <c r="FU1321" s="49" t="b">
        <v>0</v>
      </c>
      <c r="FV1321" s="49" t="b">
        <v>0</v>
      </c>
      <c r="FW1321" s="49" t="b">
        <v>0</v>
      </c>
      <c r="FX1321" s="49" t="b">
        <v>0</v>
      </c>
      <c r="FY1321" s="49" t="b">
        <v>0</v>
      </c>
      <c r="FZ1321" s="49" t="b">
        <v>0</v>
      </c>
      <c r="GA1321" s="49" t="b">
        <v>0</v>
      </c>
      <c r="GB1321" s="49" t="b">
        <v>0</v>
      </c>
      <c r="GC1321" s="49" t="b">
        <v>0</v>
      </c>
      <c r="GD1321" s="49">
        <f>COUNTIF(O1321:GC1321, TRUE)</f>
        <v>1</v>
      </c>
    </row>
    <row r="1322" spans="1:186" ht="14.25" customHeight="1" x14ac:dyDescent="0.3">
      <c r="A1322" s="49">
        <v>469</v>
      </c>
      <c r="B1322" s="49" t="s">
        <v>1326</v>
      </c>
      <c r="C1322" s="49" t="s">
        <v>1326</v>
      </c>
      <c r="D1322" s="49" t="str">
        <f>VLOOKUP(C1322,[1]Planning!$C$81:$D$305,2,"false")</f>
        <v>PH - DAP</v>
      </c>
      <c r="E1322" s="49" t="s">
        <v>1327</v>
      </c>
      <c r="F1322" s="51" t="str">
        <f>VLOOKUP(E1322, [1]Constituency!$K$2:$L$225, 2, FALSE)</f>
        <v>Perak</v>
      </c>
      <c r="G1322" s="51" t="s">
        <v>3613</v>
      </c>
      <c r="H1322" s="49" t="s">
        <v>3614</v>
      </c>
      <c r="I1322" s="49" t="s">
        <v>3554</v>
      </c>
      <c r="M1322" s="49" t="s">
        <v>3555</v>
      </c>
      <c r="N1322" s="49" t="s">
        <v>3095</v>
      </c>
      <c r="O1322" s="49" t="b">
        <v>0</v>
      </c>
      <c r="P1322" s="49" t="b">
        <v>0</v>
      </c>
      <c r="Q1322" s="49" t="b">
        <v>0</v>
      </c>
      <c r="R1322" s="49" t="b">
        <v>0</v>
      </c>
      <c r="S1322" s="49" t="b">
        <v>0</v>
      </c>
      <c r="T1322" s="49" t="b">
        <v>0</v>
      </c>
      <c r="U1322" s="49" t="b">
        <v>0</v>
      </c>
      <c r="V1322" s="49" t="b">
        <v>0</v>
      </c>
      <c r="W1322" s="49" t="b">
        <v>0</v>
      </c>
      <c r="X1322" s="49" t="b">
        <v>0</v>
      </c>
      <c r="Y1322" s="49" t="b">
        <v>0</v>
      </c>
      <c r="Z1322" s="49" t="b">
        <v>0</v>
      </c>
      <c r="AA1322" s="49" t="b">
        <v>0</v>
      </c>
      <c r="AB1322" s="49" t="b">
        <v>0</v>
      </c>
      <c r="AC1322" s="49" t="b">
        <v>0</v>
      </c>
      <c r="AD1322" s="49" t="b">
        <v>0</v>
      </c>
      <c r="AE1322" s="49" t="b">
        <v>0</v>
      </c>
      <c r="AF1322" s="49" t="b">
        <v>0</v>
      </c>
      <c r="AG1322" s="49" t="b">
        <v>0</v>
      </c>
      <c r="AH1322" s="49" t="b">
        <v>0</v>
      </c>
      <c r="AI1322" s="49" t="b">
        <v>0</v>
      </c>
      <c r="AJ1322" s="49" t="b">
        <v>0</v>
      </c>
      <c r="AK1322" s="49" t="b">
        <v>0</v>
      </c>
      <c r="AL1322" s="49" t="b">
        <v>0</v>
      </c>
      <c r="AM1322" s="49" t="b">
        <v>0</v>
      </c>
      <c r="AN1322" s="49" t="b">
        <v>0</v>
      </c>
      <c r="AO1322" s="49" t="b">
        <v>0</v>
      </c>
      <c r="AP1322" s="49" t="b">
        <v>0</v>
      </c>
      <c r="AQ1322" s="49" t="b">
        <v>0</v>
      </c>
      <c r="AR1322" s="49" t="b">
        <v>0</v>
      </c>
      <c r="AS1322" s="49" t="b">
        <v>0</v>
      </c>
      <c r="AT1322" s="49" t="b">
        <v>0</v>
      </c>
      <c r="AU1322" s="49" t="b">
        <v>0</v>
      </c>
      <c r="AV1322" s="49" t="b">
        <v>0</v>
      </c>
      <c r="AW1322" s="49" t="b">
        <v>0</v>
      </c>
      <c r="AX1322" s="49" t="b">
        <v>0</v>
      </c>
      <c r="AY1322" s="49" t="b">
        <v>0</v>
      </c>
      <c r="AZ1322" s="49" t="b">
        <v>0</v>
      </c>
      <c r="BA1322" s="49" t="b">
        <v>0</v>
      </c>
      <c r="BB1322" s="49" t="b">
        <v>0</v>
      </c>
      <c r="BC1322" s="49" t="b">
        <v>0</v>
      </c>
      <c r="BD1322" s="49" t="b">
        <v>0</v>
      </c>
      <c r="BE1322" s="49" t="b">
        <v>0</v>
      </c>
      <c r="BF1322" s="49" t="b">
        <v>0</v>
      </c>
      <c r="BG1322" s="49" t="b">
        <v>0</v>
      </c>
      <c r="BH1322" s="49" t="b">
        <v>0</v>
      </c>
      <c r="BI1322" s="49" t="b">
        <v>0</v>
      </c>
      <c r="BJ1322" s="49" t="b">
        <v>0</v>
      </c>
      <c r="BK1322" s="49" t="b">
        <v>0</v>
      </c>
      <c r="BL1322" s="49" t="b">
        <v>0</v>
      </c>
      <c r="BM1322" s="49" t="b">
        <v>0</v>
      </c>
      <c r="BN1322" s="49" t="b">
        <v>0</v>
      </c>
      <c r="BO1322" s="49" t="b">
        <v>0</v>
      </c>
      <c r="BP1322" s="49" t="b">
        <v>0</v>
      </c>
      <c r="BQ1322" s="49" t="b">
        <v>0</v>
      </c>
      <c r="BR1322" s="49" t="b">
        <v>0</v>
      </c>
      <c r="BS1322" s="49" t="b">
        <v>0</v>
      </c>
      <c r="BT1322" s="49" t="b">
        <v>0</v>
      </c>
      <c r="BU1322" s="49" t="b">
        <v>0</v>
      </c>
      <c r="BV1322" s="49" t="b">
        <v>0</v>
      </c>
      <c r="BW1322" s="49" t="b">
        <v>0</v>
      </c>
      <c r="BX1322" s="49" t="b">
        <v>0</v>
      </c>
      <c r="BY1322" s="49" t="b">
        <v>0</v>
      </c>
      <c r="BZ1322" s="49" t="b">
        <v>0</v>
      </c>
      <c r="CA1322" s="49" t="b">
        <v>0</v>
      </c>
      <c r="CB1322" s="49" t="b">
        <v>0</v>
      </c>
      <c r="CC1322" s="49" t="b">
        <v>0</v>
      </c>
      <c r="CD1322" s="49" t="b">
        <v>0</v>
      </c>
      <c r="CE1322" s="49" t="b">
        <v>0</v>
      </c>
      <c r="CF1322" s="49" t="b">
        <v>0</v>
      </c>
      <c r="CG1322" s="49" t="b">
        <v>0</v>
      </c>
      <c r="CH1322" s="49" t="b">
        <v>0</v>
      </c>
      <c r="CI1322" s="49" t="b">
        <v>0</v>
      </c>
      <c r="CJ1322" s="49" t="b">
        <v>0</v>
      </c>
      <c r="CK1322" s="49" t="b">
        <v>0</v>
      </c>
      <c r="CL1322" s="49" t="b">
        <v>0</v>
      </c>
      <c r="CM1322" s="49" t="b">
        <v>0</v>
      </c>
      <c r="CN1322" s="49" t="b">
        <v>0</v>
      </c>
      <c r="CO1322" s="49" t="b">
        <v>0</v>
      </c>
      <c r="CP1322" s="49" t="b">
        <v>0</v>
      </c>
      <c r="CQ1322" s="49" t="b">
        <v>0</v>
      </c>
      <c r="CR1322" s="49" t="b">
        <v>1</v>
      </c>
      <c r="CS1322" s="49" t="b">
        <v>0</v>
      </c>
      <c r="CT1322" s="49" t="b">
        <v>0</v>
      </c>
      <c r="CU1322" s="49" t="b">
        <v>0</v>
      </c>
      <c r="CV1322" s="49" t="b">
        <v>0</v>
      </c>
      <c r="CW1322" s="49" t="b">
        <v>0</v>
      </c>
      <c r="CX1322" s="49" t="b">
        <v>0</v>
      </c>
      <c r="CY1322" s="49" t="b">
        <v>0</v>
      </c>
      <c r="CZ1322" s="49" t="b">
        <v>0</v>
      </c>
      <c r="DA1322" s="49" t="b">
        <v>0</v>
      </c>
      <c r="DB1322" s="49" t="b">
        <v>0</v>
      </c>
      <c r="DC1322" s="49" t="b">
        <v>0</v>
      </c>
      <c r="DD1322" s="49" t="b">
        <v>0</v>
      </c>
      <c r="DE1322" s="49" t="b">
        <v>0</v>
      </c>
      <c r="DF1322" s="49" t="b">
        <v>0</v>
      </c>
      <c r="DG1322" s="49" t="b">
        <v>0</v>
      </c>
      <c r="DH1322" s="49" t="b">
        <v>0</v>
      </c>
      <c r="DI1322" s="49" t="b">
        <v>0</v>
      </c>
      <c r="DJ1322" s="49" t="b">
        <v>0</v>
      </c>
      <c r="DK1322" s="49" t="b">
        <v>0</v>
      </c>
      <c r="DL1322" s="49" t="b">
        <v>1</v>
      </c>
      <c r="DM1322" s="49" t="b">
        <v>0</v>
      </c>
      <c r="DN1322" s="49" t="b">
        <v>0</v>
      </c>
      <c r="DO1322" s="49" t="b">
        <v>0</v>
      </c>
      <c r="DP1322" s="49" t="b">
        <v>0</v>
      </c>
      <c r="DQ1322" s="49" t="b">
        <v>0</v>
      </c>
      <c r="DR1322" s="49" t="b">
        <v>0</v>
      </c>
      <c r="DS1322" s="49" t="b">
        <v>0</v>
      </c>
      <c r="DT1322" s="49" t="b">
        <v>0</v>
      </c>
      <c r="DU1322" s="49" t="b">
        <v>0</v>
      </c>
      <c r="DV1322" s="49" t="b">
        <v>1</v>
      </c>
      <c r="DW1322" s="49" t="b">
        <v>0</v>
      </c>
      <c r="DX1322" s="49" t="b">
        <v>0</v>
      </c>
      <c r="DY1322" s="49" t="b">
        <v>0</v>
      </c>
      <c r="DZ1322" s="49" t="b">
        <v>0</v>
      </c>
      <c r="EA1322" s="49" t="b">
        <v>0</v>
      </c>
      <c r="EB1322" s="49" t="b">
        <v>0</v>
      </c>
      <c r="EC1322" s="49" t="b">
        <v>0</v>
      </c>
      <c r="ED1322" s="49" t="b">
        <v>0</v>
      </c>
      <c r="EE1322" s="49" t="b">
        <v>0</v>
      </c>
      <c r="EF1322" s="49" t="b">
        <v>0</v>
      </c>
      <c r="EG1322" s="49" t="b">
        <v>0</v>
      </c>
      <c r="EH1322" s="49" t="b">
        <v>0</v>
      </c>
      <c r="EI1322" s="49" t="b">
        <v>0</v>
      </c>
      <c r="EJ1322" s="49" t="b">
        <v>0</v>
      </c>
      <c r="EK1322" s="49" t="b">
        <v>0</v>
      </c>
      <c r="EL1322" s="49" t="b">
        <v>0</v>
      </c>
      <c r="EM1322" s="49" t="b">
        <v>0</v>
      </c>
      <c r="EN1322" s="49" t="b">
        <v>0</v>
      </c>
      <c r="EO1322" s="49" t="b">
        <v>0</v>
      </c>
      <c r="EP1322" s="49" t="b">
        <v>0</v>
      </c>
      <c r="EQ1322" s="49" t="b">
        <v>0</v>
      </c>
      <c r="ER1322" s="49" t="b">
        <v>0</v>
      </c>
      <c r="ES1322" s="49" t="b">
        <v>0</v>
      </c>
      <c r="ET1322" s="49" t="b">
        <v>0</v>
      </c>
      <c r="EU1322" s="49" t="b">
        <v>0</v>
      </c>
      <c r="EV1322" s="49" t="b">
        <v>0</v>
      </c>
      <c r="EW1322" s="49" t="b">
        <v>0</v>
      </c>
      <c r="EX1322" s="49" t="b">
        <v>0</v>
      </c>
      <c r="EY1322" s="49" t="b">
        <v>0</v>
      </c>
      <c r="EZ1322" s="49" t="b">
        <v>0</v>
      </c>
      <c r="FA1322" s="49" t="b">
        <v>0</v>
      </c>
      <c r="FB1322" s="49" t="b">
        <v>0</v>
      </c>
      <c r="FC1322" s="49" t="b">
        <v>0</v>
      </c>
      <c r="FD1322" s="49" t="b">
        <v>0</v>
      </c>
      <c r="FE1322" s="49" t="b">
        <v>0</v>
      </c>
      <c r="FF1322" s="49" t="b">
        <v>0</v>
      </c>
      <c r="FG1322" s="49" t="b">
        <v>0</v>
      </c>
      <c r="FH1322" s="49" t="b">
        <v>0</v>
      </c>
      <c r="FI1322" s="49" t="b">
        <v>0</v>
      </c>
      <c r="FJ1322" s="49" t="b">
        <v>0</v>
      </c>
      <c r="FK1322" s="49" t="b">
        <v>0</v>
      </c>
      <c r="FL1322" s="49" t="b">
        <v>0</v>
      </c>
      <c r="FM1322" s="49" t="b">
        <v>0</v>
      </c>
      <c r="FN1322" s="49" t="b">
        <v>0</v>
      </c>
      <c r="FO1322" s="49" t="b">
        <v>0</v>
      </c>
      <c r="FP1322" s="49" t="b">
        <v>0</v>
      </c>
      <c r="FQ1322" s="49" t="b">
        <v>0</v>
      </c>
      <c r="FR1322" s="49" t="b">
        <v>0</v>
      </c>
      <c r="FS1322" s="49" t="b">
        <v>0</v>
      </c>
      <c r="FT1322" s="49" t="b">
        <v>0</v>
      </c>
      <c r="FU1322" s="49" t="b">
        <v>0</v>
      </c>
      <c r="FV1322" s="49" t="b">
        <v>0</v>
      </c>
      <c r="FW1322" s="49" t="b">
        <v>0</v>
      </c>
      <c r="FX1322" s="49" t="b">
        <v>0</v>
      </c>
      <c r="FY1322" s="49" t="b">
        <v>0</v>
      </c>
      <c r="FZ1322" s="49" t="b">
        <v>0</v>
      </c>
      <c r="GA1322" s="49" t="b">
        <v>0</v>
      </c>
      <c r="GB1322" s="49" t="b">
        <v>0</v>
      </c>
      <c r="GC1322" s="49" t="b">
        <v>0</v>
      </c>
      <c r="GD1322" s="49">
        <f>COUNTIF(O1322:GC1322, TRUE)</f>
        <v>3</v>
      </c>
    </row>
    <row r="1323" spans="1:186" ht="14.25" customHeight="1" x14ac:dyDescent="0.3">
      <c r="A1323" s="49">
        <v>478</v>
      </c>
      <c r="B1323" s="49" t="s">
        <v>1668</v>
      </c>
      <c r="C1323" s="49" t="s">
        <v>1668</v>
      </c>
      <c r="D1323" s="49" t="str">
        <f>VLOOKUP(C1323,[1]Planning!$C$81:$D$305,2,"false")</f>
        <v>MUDA</v>
      </c>
      <c r="E1323" s="49" t="s">
        <v>1669</v>
      </c>
      <c r="F1323" s="51" t="str">
        <f>VLOOKUP(E1323, [1]Constituency!$K$2:$L$225, 2, FALSE)</f>
        <v>Johor</v>
      </c>
      <c r="G1323" s="51" t="s">
        <v>3615</v>
      </c>
      <c r="H1323" s="49" t="s">
        <v>3616</v>
      </c>
      <c r="I1323" s="49" t="s">
        <v>3554</v>
      </c>
      <c r="M1323" s="49" t="s">
        <v>3555</v>
      </c>
      <c r="N1323" s="49" t="s">
        <v>3095</v>
      </c>
      <c r="O1323" s="49" t="b">
        <v>0</v>
      </c>
      <c r="P1323" s="49" t="b">
        <v>0</v>
      </c>
      <c r="Q1323" s="49" t="b">
        <v>0</v>
      </c>
      <c r="R1323" s="49" t="b">
        <v>0</v>
      </c>
      <c r="S1323" s="49" t="b">
        <v>0</v>
      </c>
      <c r="T1323" s="49" t="b">
        <v>0</v>
      </c>
      <c r="U1323" s="49" t="b">
        <v>0</v>
      </c>
      <c r="V1323" s="49" t="b">
        <v>0</v>
      </c>
      <c r="W1323" s="49" t="b">
        <v>0</v>
      </c>
      <c r="X1323" s="49" t="b">
        <v>0</v>
      </c>
      <c r="Y1323" s="49" t="b">
        <v>0</v>
      </c>
      <c r="Z1323" s="49" t="b">
        <v>0</v>
      </c>
      <c r="AA1323" s="49" t="b">
        <v>0</v>
      </c>
      <c r="AB1323" s="49" t="b">
        <v>0</v>
      </c>
      <c r="AC1323" s="49" t="b">
        <v>0</v>
      </c>
      <c r="AD1323" s="49" t="b">
        <v>0</v>
      </c>
      <c r="AE1323" s="49" t="b">
        <v>0</v>
      </c>
      <c r="AF1323" s="49" t="b">
        <v>0</v>
      </c>
      <c r="AG1323" s="49" t="b">
        <v>0</v>
      </c>
      <c r="AH1323" s="49" t="b">
        <v>0</v>
      </c>
      <c r="AI1323" s="49" t="b">
        <v>0</v>
      </c>
      <c r="AJ1323" s="49" t="b">
        <v>0</v>
      </c>
      <c r="AK1323" s="49" t="b">
        <v>0</v>
      </c>
      <c r="AL1323" s="49" t="b">
        <v>0</v>
      </c>
      <c r="AM1323" s="49" t="b">
        <v>0</v>
      </c>
      <c r="AN1323" s="49" t="b">
        <v>0</v>
      </c>
      <c r="AO1323" s="49" t="b">
        <v>0</v>
      </c>
      <c r="AP1323" s="49" t="b">
        <v>0</v>
      </c>
      <c r="AQ1323" s="49" t="b">
        <v>0</v>
      </c>
      <c r="AR1323" s="49" t="b">
        <v>0</v>
      </c>
      <c r="AS1323" s="49" t="b">
        <v>0</v>
      </c>
      <c r="AT1323" s="49" t="b">
        <v>0</v>
      </c>
      <c r="AU1323" s="49" t="b">
        <v>0</v>
      </c>
      <c r="AV1323" s="49" t="b">
        <v>0</v>
      </c>
      <c r="AW1323" s="49" t="b">
        <v>0</v>
      </c>
      <c r="AX1323" s="49" t="b">
        <v>0</v>
      </c>
      <c r="AY1323" s="49" t="b">
        <v>0</v>
      </c>
      <c r="AZ1323" s="49" t="b">
        <v>0</v>
      </c>
      <c r="BA1323" s="49" t="b">
        <v>0</v>
      </c>
      <c r="BB1323" s="49" t="b">
        <v>0</v>
      </c>
      <c r="BC1323" s="49" t="b">
        <v>0</v>
      </c>
      <c r="BD1323" s="49" t="b">
        <v>0</v>
      </c>
      <c r="BE1323" s="49" t="b">
        <v>0</v>
      </c>
      <c r="BF1323" s="49" t="b">
        <v>0</v>
      </c>
      <c r="BG1323" s="49" t="b">
        <v>0</v>
      </c>
      <c r="BH1323" s="49" t="b">
        <v>0</v>
      </c>
      <c r="BI1323" s="49" t="b">
        <v>0</v>
      </c>
      <c r="BJ1323" s="49" t="b">
        <v>0</v>
      </c>
      <c r="BK1323" s="49" t="b">
        <v>0</v>
      </c>
      <c r="BL1323" s="49" t="b">
        <v>0</v>
      </c>
      <c r="BM1323" s="49" t="b">
        <v>0</v>
      </c>
      <c r="BN1323" s="49" t="b">
        <v>0</v>
      </c>
      <c r="BO1323" s="49" t="b">
        <v>0</v>
      </c>
      <c r="BP1323" s="49" t="b">
        <v>0</v>
      </c>
      <c r="BQ1323" s="49" t="b">
        <v>0</v>
      </c>
      <c r="BR1323" s="49" t="b">
        <v>0</v>
      </c>
      <c r="BS1323" s="49" t="b">
        <v>0</v>
      </c>
      <c r="BT1323" s="49" t="b">
        <v>0</v>
      </c>
      <c r="BU1323" s="49" t="b">
        <v>0</v>
      </c>
      <c r="BV1323" s="49" t="b">
        <v>0</v>
      </c>
      <c r="BW1323" s="49" t="b">
        <v>0</v>
      </c>
      <c r="BX1323" s="49" t="b">
        <v>0</v>
      </c>
      <c r="BY1323" s="49" t="b">
        <v>0</v>
      </c>
      <c r="BZ1323" s="49" t="b">
        <v>0</v>
      </c>
      <c r="CA1323" s="49" t="b">
        <v>0</v>
      </c>
      <c r="CB1323" s="49" t="b">
        <v>0</v>
      </c>
      <c r="CC1323" s="49" t="b">
        <v>0</v>
      </c>
      <c r="CD1323" s="49" t="b">
        <v>0</v>
      </c>
      <c r="CE1323" s="49" t="b">
        <v>0</v>
      </c>
      <c r="CF1323" s="49" t="b">
        <v>0</v>
      </c>
      <c r="CG1323" s="49" t="b">
        <v>0</v>
      </c>
      <c r="CH1323" s="49" t="b">
        <v>0</v>
      </c>
      <c r="CI1323" s="49" t="b">
        <v>0</v>
      </c>
      <c r="CJ1323" s="49" t="b">
        <v>0</v>
      </c>
      <c r="CK1323" s="49" t="b">
        <v>0</v>
      </c>
      <c r="CL1323" s="49" t="b">
        <v>0</v>
      </c>
      <c r="CM1323" s="49" t="b">
        <v>0</v>
      </c>
      <c r="CN1323" s="49" t="b">
        <v>0</v>
      </c>
      <c r="CO1323" s="49" t="b">
        <v>0</v>
      </c>
      <c r="CP1323" s="49" t="b">
        <v>0</v>
      </c>
      <c r="CQ1323" s="49" t="b">
        <v>0</v>
      </c>
      <c r="CR1323" s="49" t="b">
        <v>1</v>
      </c>
      <c r="CS1323" s="49" t="b">
        <v>0</v>
      </c>
      <c r="CT1323" s="49" t="b">
        <v>0</v>
      </c>
      <c r="CU1323" s="49" t="b">
        <v>0</v>
      </c>
      <c r="CV1323" s="49" t="b">
        <v>0</v>
      </c>
      <c r="CW1323" s="49" t="b">
        <v>0</v>
      </c>
      <c r="CX1323" s="49" t="b">
        <v>0</v>
      </c>
      <c r="CY1323" s="49" t="b">
        <v>0</v>
      </c>
      <c r="CZ1323" s="49" t="b">
        <v>0</v>
      </c>
      <c r="DA1323" s="49" t="b">
        <v>0</v>
      </c>
      <c r="DB1323" s="49" t="b">
        <v>0</v>
      </c>
      <c r="DC1323" s="49" t="b">
        <v>0</v>
      </c>
      <c r="DD1323" s="49" t="b">
        <v>0</v>
      </c>
      <c r="DE1323" s="49" t="b">
        <v>0</v>
      </c>
      <c r="DF1323" s="49" t="b">
        <v>0</v>
      </c>
      <c r="DG1323" s="49" t="b">
        <v>0</v>
      </c>
      <c r="DH1323" s="49" t="b">
        <v>0</v>
      </c>
      <c r="DI1323" s="49" t="b">
        <v>0</v>
      </c>
      <c r="DJ1323" s="49" t="b">
        <v>0</v>
      </c>
      <c r="DK1323" s="49" t="b">
        <v>0</v>
      </c>
      <c r="DL1323" s="49" t="b">
        <v>0</v>
      </c>
      <c r="DM1323" s="49" t="b">
        <v>0</v>
      </c>
      <c r="DN1323" s="49" t="b">
        <v>0</v>
      </c>
      <c r="DO1323" s="49" t="b">
        <v>0</v>
      </c>
      <c r="DP1323" s="49" t="b">
        <v>0</v>
      </c>
      <c r="DQ1323" s="49" t="b">
        <v>0</v>
      </c>
      <c r="DR1323" s="49" t="b">
        <v>0</v>
      </c>
      <c r="DS1323" s="49" t="b">
        <v>0</v>
      </c>
      <c r="DT1323" s="49" t="b">
        <v>0</v>
      </c>
      <c r="DU1323" s="49" t="b">
        <v>0</v>
      </c>
      <c r="DV1323" s="49" t="b">
        <v>0</v>
      </c>
      <c r="DW1323" s="49" t="b">
        <v>0</v>
      </c>
      <c r="DX1323" s="49" t="b">
        <v>0</v>
      </c>
      <c r="DY1323" s="49" t="b">
        <v>0</v>
      </c>
      <c r="DZ1323" s="49" t="b">
        <v>0</v>
      </c>
      <c r="EA1323" s="49" t="b">
        <v>0</v>
      </c>
      <c r="EB1323" s="49" t="b">
        <v>0</v>
      </c>
      <c r="EC1323" s="49" t="b">
        <v>0</v>
      </c>
      <c r="ED1323" s="49" t="b">
        <v>0</v>
      </c>
      <c r="EE1323" s="49" t="b">
        <v>0</v>
      </c>
      <c r="EF1323" s="49" t="b">
        <v>0</v>
      </c>
      <c r="EG1323" s="49" t="b">
        <v>0</v>
      </c>
      <c r="EH1323" s="49" t="b">
        <v>0</v>
      </c>
      <c r="EI1323" s="49" t="b">
        <v>0</v>
      </c>
      <c r="EJ1323" s="49" t="b">
        <v>0</v>
      </c>
      <c r="EK1323" s="49" t="b">
        <v>0</v>
      </c>
      <c r="EL1323" s="49" t="b">
        <v>0</v>
      </c>
      <c r="EM1323" s="49" t="b">
        <v>0</v>
      </c>
      <c r="EN1323" s="49" t="b">
        <v>0</v>
      </c>
      <c r="EO1323" s="49" t="b">
        <v>0</v>
      </c>
      <c r="EP1323" s="49" t="b">
        <v>0</v>
      </c>
      <c r="EQ1323" s="49" t="b">
        <v>0</v>
      </c>
      <c r="ER1323" s="49" t="b">
        <v>0</v>
      </c>
      <c r="ES1323" s="49" t="b">
        <v>0</v>
      </c>
      <c r="ET1323" s="49" t="b">
        <v>0</v>
      </c>
      <c r="EU1323" s="49" t="b">
        <v>0</v>
      </c>
      <c r="EV1323" s="49" t="b">
        <v>0</v>
      </c>
      <c r="EW1323" s="49" t="b">
        <v>0</v>
      </c>
      <c r="EX1323" s="49" t="b">
        <v>0</v>
      </c>
      <c r="EY1323" s="49" t="b">
        <v>0</v>
      </c>
      <c r="EZ1323" s="49" t="b">
        <v>0</v>
      </c>
      <c r="FA1323" s="49" t="b">
        <v>0</v>
      </c>
      <c r="FB1323" s="49" t="b">
        <v>0</v>
      </c>
      <c r="FC1323" s="49" t="b">
        <v>0</v>
      </c>
      <c r="FD1323" s="49" t="b">
        <v>0</v>
      </c>
      <c r="FE1323" s="49" t="b">
        <v>0</v>
      </c>
      <c r="FF1323" s="49" t="b">
        <v>0</v>
      </c>
      <c r="FG1323" s="49" t="b">
        <v>0</v>
      </c>
      <c r="FH1323" s="49" t="b">
        <v>0</v>
      </c>
      <c r="FI1323" s="49" t="b">
        <v>0</v>
      </c>
      <c r="FJ1323" s="49" t="b">
        <v>0</v>
      </c>
      <c r="FK1323" s="49" t="b">
        <v>0</v>
      </c>
      <c r="FL1323" s="49" t="b">
        <v>0</v>
      </c>
      <c r="FM1323" s="49" t="b">
        <v>0</v>
      </c>
      <c r="FN1323" s="49" t="b">
        <v>0</v>
      </c>
      <c r="FO1323" s="49" t="b">
        <v>0</v>
      </c>
      <c r="FP1323" s="49" t="b">
        <v>0</v>
      </c>
      <c r="FQ1323" s="49" t="b">
        <v>0</v>
      </c>
      <c r="FR1323" s="49" t="b">
        <v>0</v>
      </c>
      <c r="FS1323" s="49" t="b">
        <v>0</v>
      </c>
      <c r="FT1323" s="49" t="b">
        <v>0</v>
      </c>
      <c r="FU1323" s="49" t="b">
        <v>0</v>
      </c>
      <c r="FV1323" s="49" t="b">
        <v>0</v>
      </c>
      <c r="FW1323" s="49" t="b">
        <v>0</v>
      </c>
      <c r="FX1323" s="49" t="b">
        <v>0</v>
      </c>
      <c r="FY1323" s="49" t="b">
        <v>0</v>
      </c>
      <c r="FZ1323" s="49" t="b">
        <v>0</v>
      </c>
      <c r="GA1323" s="49" t="b">
        <v>0</v>
      </c>
      <c r="GB1323" s="49" t="b">
        <v>0</v>
      </c>
      <c r="GC1323" s="49" t="b">
        <v>0</v>
      </c>
      <c r="GD1323" s="49">
        <f>COUNTIF(O1323:GC1323, TRUE)</f>
        <v>1</v>
      </c>
    </row>
    <row r="1324" spans="1:186" ht="14.25" customHeight="1" x14ac:dyDescent="0.3">
      <c r="A1324" s="49">
        <v>491</v>
      </c>
      <c r="B1324" s="49" t="s">
        <v>832</v>
      </c>
      <c r="C1324" s="51" t="s">
        <v>36</v>
      </c>
      <c r="D1324" s="49" t="str">
        <f>VLOOKUP(C1324,[1]Planning!$C$81:$D$305,2,"false")</f>
        <v>PH - PKR</v>
      </c>
      <c r="E1324" s="49" t="s">
        <v>833</v>
      </c>
      <c r="F1324" s="51" t="str">
        <f>VLOOKUP(E1324, [1]Constituency!$K$2:$L$225, 2, FALSE)</f>
        <v>Kuala Lumpur</v>
      </c>
      <c r="G1324" s="51" t="s">
        <v>3617</v>
      </c>
      <c r="H1324" s="49" t="s">
        <v>3618</v>
      </c>
      <c r="I1324" s="49" t="s">
        <v>3554</v>
      </c>
      <c r="M1324" s="49" t="s">
        <v>3555</v>
      </c>
      <c r="N1324" s="49" t="s">
        <v>3095</v>
      </c>
      <c r="O1324" s="49" t="b">
        <v>0</v>
      </c>
      <c r="P1324" s="49" t="b">
        <v>0</v>
      </c>
      <c r="Q1324" s="49" t="b">
        <v>0</v>
      </c>
      <c r="R1324" s="49" t="b">
        <v>0</v>
      </c>
      <c r="S1324" s="49" t="b">
        <v>0</v>
      </c>
      <c r="T1324" s="49" t="b">
        <v>0</v>
      </c>
      <c r="U1324" s="49" t="b">
        <v>0</v>
      </c>
      <c r="V1324" s="49" t="b">
        <v>0</v>
      </c>
      <c r="W1324" s="49" t="b">
        <v>0</v>
      </c>
      <c r="X1324" s="49" t="b">
        <v>0</v>
      </c>
      <c r="Y1324" s="49" t="b">
        <v>0</v>
      </c>
      <c r="Z1324" s="49" t="b">
        <v>0</v>
      </c>
      <c r="AA1324" s="49" t="b">
        <v>0</v>
      </c>
      <c r="AB1324" s="49" t="b">
        <v>0</v>
      </c>
      <c r="AC1324" s="49" t="b">
        <v>0</v>
      </c>
      <c r="AD1324" s="49" t="b">
        <v>0</v>
      </c>
      <c r="AE1324" s="49" t="b">
        <v>0</v>
      </c>
      <c r="AF1324" s="49" t="b">
        <v>0</v>
      </c>
      <c r="AG1324" s="49" t="b">
        <v>0</v>
      </c>
      <c r="AH1324" s="49" t="b">
        <v>0</v>
      </c>
      <c r="AI1324" s="49" t="b">
        <v>0</v>
      </c>
      <c r="AJ1324" s="49" t="b">
        <v>0</v>
      </c>
      <c r="AK1324" s="49" t="b">
        <v>0</v>
      </c>
      <c r="AL1324" s="49" t="b">
        <v>0</v>
      </c>
      <c r="AM1324" s="49" t="b">
        <v>0</v>
      </c>
      <c r="AN1324" s="49" t="b">
        <v>0</v>
      </c>
      <c r="AO1324" s="49" t="b">
        <v>0</v>
      </c>
      <c r="AP1324" s="49" t="b">
        <v>0</v>
      </c>
      <c r="AQ1324" s="49" t="b">
        <v>0</v>
      </c>
      <c r="AR1324" s="49" t="b">
        <v>0</v>
      </c>
      <c r="AS1324" s="49" t="b">
        <v>0</v>
      </c>
      <c r="AT1324" s="49" t="b">
        <v>0</v>
      </c>
      <c r="AU1324" s="49" t="b">
        <v>0</v>
      </c>
      <c r="AV1324" s="49" t="b">
        <v>0</v>
      </c>
      <c r="AW1324" s="49" t="b">
        <v>0</v>
      </c>
      <c r="AX1324" s="49" t="b">
        <v>0</v>
      </c>
      <c r="AY1324" s="49" t="b">
        <v>0</v>
      </c>
      <c r="AZ1324" s="49" t="b">
        <v>0</v>
      </c>
      <c r="BA1324" s="49" t="b">
        <v>0</v>
      </c>
      <c r="BB1324" s="49" t="b">
        <v>0</v>
      </c>
      <c r="BC1324" s="49" t="b">
        <v>0</v>
      </c>
      <c r="BD1324" s="49" t="b">
        <v>0</v>
      </c>
      <c r="BE1324" s="49" t="b">
        <v>0</v>
      </c>
      <c r="BF1324" s="49" t="b">
        <v>0</v>
      </c>
      <c r="BG1324" s="49" t="b">
        <v>0</v>
      </c>
      <c r="BH1324" s="49" t="b">
        <v>0</v>
      </c>
      <c r="BI1324" s="49" t="b">
        <v>0</v>
      </c>
      <c r="BJ1324" s="49" t="b">
        <v>0</v>
      </c>
      <c r="BK1324" s="49" t="b">
        <v>0</v>
      </c>
      <c r="BL1324" s="49" t="b">
        <v>0</v>
      </c>
      <c r="BM1324" s="49" t="b">
        <v>0</v>
      </c>
      <c r="BN1324" s="49" t="b">
        <v>0</v>
      </c>
      <c r="BO1324" s="49" t="b">
        <v>0</v>
      </c>
      <c r="BP1324" s="49" t="b">
        <v>0</v>
      </c>
      <c r="BQ1324" s="49" t="b">
        <v>0</v>
      </c>
      <c r="BR1324" s="49" t="b">
        <v>0</v>
      </c>
      <c r="BS1324" s="49" t="b">
        <v>0</v>
      </c>
      <c r="BT1324" s="49" t="b">
        <v>0</v>
      </c>
      <c r="BU1324" s="49" t="b">
        <v>0</v>
      </c>
      <c r="BV1324" s="49" t="b">
        <v>0</v>
      </c>
      <c r="BW1324" s="49" t="b">
        <v>0</v>
      </c>
      <c r="BX1324" s="49" t="b">
        <v>0</v>
      </c>
      <c r="BY1324" s="49" t="b">
        <v>0</v>
      </c>
      <c r="BZ1324" s="49" t="b">
        <v>0</v>
      </c>
      <c r="CA1324" s="49" t="b">
        <v>0</v>
      </c>
      <c r="CB1324" s="49" t="b">
        <v>0</v>
      </c>
      <c r="CC1324" s="49" t="b">
        <v>0</v>
      </c>
      <c r="CD1324" s="49" t="b">
        <v>0</v>
      </c>
      <c r="CE1324" s="49" t="b">
        <v>0</v>
      </c>
      <c r="CF1324" s="49" t="b">
        <v>0</v>
      </c>
      <c r="CG1324" s="49" t="b">
        <v>0</v>
      </c>
      <c r="CH1324" s="49" t="b">
        <v>0</v>
      </c>
      <c r="CI1324" s="49" t="b">
        <v>0</v>
      </c>
      <c r="CJ1324" s="49" t="b">
        <v>0</v>
      </c>
      <c r="CK1324" s="49" t="b">
        <v>0</v>
      </c>
      <c r="CL1324" s="49" t="b">
        <v>0</v>
      </c>
      <c r="CM1324" s="49" t="b">
        <v>0</v>
      </c>
      <c r="CN1324" s="49" t="b">
        <v>0</v>
      </c>
      <c r="CO1324" s="49" t="b">
        <v>0</v>
      </c>
      <c r="CP1324" s="49" t="b">
        <v>0</v>
      </c>
      <c r="CQ1324" s="49" t="b">
        <v>0</v>
      </c>
      <c r="CR1324" s="49" t="b">
        <v>1</v>
      </c>
      <c r="CS1324" s="49" t="b">
        <v>0</v>
      </c>
      <c r="CT1324" s="49" t="b">
        <v>0</v>
      </c>
      <c r="CU1324" s="49" t="b">
        <v>0</v>
      </c>
      <c r="CV1324" s="49" t="b">
        <v>0</v>
      </c>
      <c r="CW1324" s="49" t="b">
        <v>0</v>
      </c>
      <c r="CX1324" s="49" t="b">
        <v>0</v>
      </c>
      <c r="CY1324" s="49" t="b">
        <v>0</v>
      </c>
      <c r="CZ1324" s="49" t="b">
        <v>0</v>
      </c>
      <c r="DA1324" s="49" t="b">
        <v>0</v>
      </c>
      <c r="DB1324" s="49" t="b">
        <v>0</v>
      </c>
      <c r="DC1324" s="49" t="b">
        <v>0</v>
      </c>
      <c r="DD1324" s="49" t="b">
        <v>0</v>
      </c>
      <c r="DE1324" s="49" t="b">
        <v>0</v>
      </c>
      <c r="DF1324" s="49" t="b">
        <v>0</v>
      </c>
      <c r="DG1324" s="49" t="b">
        <v>0</v>
      </c>
      <c r="DH1324" s="49" t="b">
        <v>0</v>
      </c>
      <c r="DI1324" s="49" t="b">
        <v>0</v>
      </c>
      <c r="DJ1324" s="49" t="b">
        <v>0</v>
      </c>
      <c r="DK1324" s="49" t="b">
        <v>0</v>
      </c>
      <c r="DL1324" s="49" t="b">
        <v>0</v>
      </c>
      <c r="DM1324" s="49" t="b">
        <v>0</v>
      </c>
      <c r="DN1324" s="49" t="b">
        <v>0</v>
      </c>
      <c r="DO1324" s="49" t="b">
        <v>0</v>
      </c>
      <c r="DP1324" s="49" t="b">
        <v>0</v>
      </c>
      <c r="DQ1324" s="49" t="b">
        <v>0</v>
      </c>
      <c r="DR1324" s="49" t="b">
        <v>0</v>
      </c>
      <c r="DS1324" s="49" t="b">
        <v>0</v>
      </c>
      <c r="DT1324" s="49" t="b">
        <v>0</v>
      </c>
      <c r="DU1324" s="49" t="b">
        <v>0</v>
      </c>
      <c r="DV1324" s="49" t="b">
        <v>0</v>
      </c>
      <c r="DW1324" s="49" t="b">
        <v>0</v>
      </c>
      <c r="DX1324" s="49" t="b">
        <v>0</v>
      </c>
      <c r="DY1324" s="49" t="b">
        <v>0</v>
      </c>
      <c r="DZ1324" s="49" t="b">
        <v>0</v>
      </c>
      <c r="EA1324" s="49" t="b">
        <v>0</v>
      </c>
      <c r="EB1324" s="49" t="b">
        <v>0</v>
      </c>
      <c r="EC1324" s="49" t="b">
        <v>0</v>
      </c>
      <c r="ED1324" s="49" t="b">
        <v>0</v>
      </c>
      <c r="EE1324" s="49" t="b">
        <v>0</v>
      </c>
      <c r="EF1324" s="49" t="b">
        <v>0</v>
      </c>
      <c r="EG1324" s="49" t="b">
        <v>0</v>
      </c>
      <c r="EH1324" s="49" t="b">
        <v>0</v>
      </c>
      <c r="EI1324" s="49" t="b">
        <v>0</v>
      </c>
      <c r="EJ1324" s="49" t="b">
        <v>0</v>
      </c>
      <c r="EK1324" s="49" t="b">
        <v>0</v>
      </c>
      <c r="EL1324" s="49" t="b">
        <v>0</v>
      </c>
      <c r="EM1324" s="49" t="b">
        <v>0</v>
      </c>
      <c r="EN1324" s="49" t="b">
        <v>0</v>
      </c>
      <c r="EO1324" s="49" t="b">
        <v>0</v>
      </c>
      <c r="EP1324" s="49" t="b">
        <v>0</v>
      </c>
      <c r="EQ1324" s="49" t="b">
        <v>0</v>
      </c>
      <c r="ER1324" s="49" t="b">
        <v>0</v>
      </c>
      <c r="ES1324" s="49" t="b">
        <v>0</v>
      </c>
      <c r="ET1324" s="49" t="b">
        <v>0</v>
      </c>
      <c r="EU1324" s="49" t="b">
        <v>0</v>
      </c>
      <c r="EV1324" s="49" t="b">
        <v>0</v>
      </c>
      <c r="EW1324" s="49" t="b">
        <v>0</v>
      </c>
      <c r="EX1324" s="49" t="b">
        <v>0</v>
      </c>
      <c r="EY1324" s="49" t="b">
        <v>0</v>
      </c>
      <c r="EZ1324" s="49" t="b">
        <v>0</v>
      </c>
      <c r="FA1324" s="49" t="b">
        <v>0</v>
      </c>
      <c r="FB1324" s="49" t="b">
        <v>0</v>
      </c>
      <c r="FC1324" s="49" t="b">
        <v>0</v>
      </c>
      <c r="FD1324" s="49" t="b">
        <v>0</v>
      </c>
      <c r="FE1324" s="49" t="b">
        <v>0</v>
      </c>
      <c r="FF1324" s="49" t="b">
        <v>0</v>
      </c>
      <c r="FG1324" s="49" t="b">
        <v>0</v>
      </c>
      <c r="FH1324" s="49" t="b">
        <v>0</v>
      </c>
      <c r="FI1324" s="49" t="b">
        <v>0</v>
      </c>
      <c r="FJ1324" s="49" t="b">
        <v>0</v>
      </c>
      <c r="FK1324" s="49" t="b">
        <v>0</v>
      </c>
      <c r="FL1324" s="49" t="b">
        <v>0</v>
      </c>
      <c r="FM1324" s="49" t="b">
        <v>0</v>
      </c>
      <c r="FN1324" s="49" t="b">
        <v>0</v>
      </c>
      <c r="FO1324" s="49" t="b">
        <v>0</v>
      </c>
      <c r="FP1324" s="49" t="b">
        <v>0</v>
      </c>
      <c r="FQ1324" s="49" t="b">
        <v>0</v>
      </c>
      <c r="FR1324" s="49" t="b">
        <v>0</v>
      </c>
      <c r="FS1324" s="49" t="b">
        <v>0</v>
      </c>
      <c r="FT1324" s="49" t="b">
        <v>0</v>
      </c>
      <c r="FU1324" s="49" t="b">
        <v>0</v>
      </c>
      <c r="FV1324" s="49" t="b">
        <v>0</v>
      </c>
      <c r="FW1324" s="49" t="b">
        <v>0</v>
      </c>
      <c r="FX1324" s="49" t="b">
        <v>0</v>
      </c>
      <c r="FY1324" s="49" t="b">
        <v>0</v>
      </c>
      <c r="FZ1324" s="49" t="b">
        <v>0</v>
      </c>
      <c r="GA1324" s="49" t="b">
        <v>0</v>
      </c>
      <c r="GB1324" s="49" t="b">
        <v>0</v>
      </c>
      <c r="GC1324" s="49" t="b">
        <v>0</v>
      </c>
      <c r="GD1324" s="49">
        <f>COUNTIF(O1324:GC1324, TRUE)</f>
        <v>1</v>
      </c>
    </row>
    <row r="1325" spans="1:186" ht="14.25" customHeight="1" x14ac:dyDescent="0.3">
      <c r="A1325" s="49">
        <v>538</v>
      </c>
      <c r="B1325" s="49" t="s">
        <v>463</v>
      </c>
      <c r="C1325" s="49" t="s">
        <v>463</v>
      </c>
      <c r="D1325" s="49" t="str">
        <f>VLOOKUP(C1325,[1]Planning!$C$81:$D$305,2,"false")</f>
        <v>PH - DAP</v>
      </c>
      <c r="E1325" s="49" t="s">
        <v>464</v>
      </c>
      <c r="F1325" s="51" t="str">
        <f>VLOOKUP(E1325, [1]Constituency!$K$2:$L$225, 2, FALSE)</f>
        <v>Pulau Pinang</v>
      </c>
      <c r="G1325" s="51" t="s">
        <v>3619</v>
      </c>
      <c r="H1325" s="49" t="s">
        <v>3620</v>
      </c>
      <c r="I1325" s="49" t="s">
        <v>3554</v>
      </c>
      <c r="M1325" s="49" t="s">
        <v>3555</v>
      </c>
      <c r="N1325" s="49" t="s">
        <v>3095</v>
      </c>
      <c r="O1325" s="49" t="b">
        <v>0</v>
      </c>
      <c r="P1325" s="49" t="b">
        <v>0</v>
      </c>
      <c r="Q1325" s="49" t="b">
        <v>0</v>
      </c>
      <c r="R1325" s="49" t="b">
        <v>0</v>
      </c>
      <c r="S1325" s="49" t="b">
        <v>0</v>
      </c>
      <c r="T1325" s="49" t="b">
        <v>0</v>
      </c>
      <c r="U1325" s="49" t="b">
        <v>0</v>
      </c>
      <c r="V1325" s="49" t="b">
        <v>0</v>
      </c>
      <c r="W1325" s="49" t="b">
        <v>0</v>
      </c>
      <c r="X1325" s="49" t="b">
        <v>0</v>
      </c>
      <c r="Y1325" s="49" t="b">
        <v>0</v>
      </c>
      <c r="Z1325" s="49" t="b">
        <v>0</v>
      </c>
      <c r="AA1325" s="49" t="b">
        <v>0</v>
      </c>
      <c r="AB1325" s="49" t="b">
        <v>0</v>
      </c>
      <c r="AC1325" s="49" t="b">
        <v>0</v>
      </c>
      <c r="AD1325" s="49" t="b">
        <v>0</v>
      </c>
      <c r="AE1325" s="49" t="b">
        <v>0</v>
      </c>
      <c r="AF1325" s="49" t="b">
        <v>0</v>
      </c>
      <c r="AG1325" s="49" t="b">
        <v>0</v>
      </c>
      <c r="AH1325" s="49" t="b">
        <v>0</v>
      </c>
      <c r="AI1325" s="49" t="b">
        <v>0</v>
      </c>
      <c r="AJ1325" s="49" t="b">
        <v>0</v>
      </c>
      <c r="AK1325" s="49" t="b">
        <v>0</v>
      </c>
      <c r="AL1325" s="49" t="b">
        <v>0</v>
      </c>
      <c r="AM1325" s="49" t="b">
        <v>0</v>
      </c>
      <c r="AN1325" s="49" t="b">
        <v>0</v>
      </c>
      <c r="AO1325" s="49" t="b">
        <v>0</v>
      </c>
      <c r="AP1325" s="49" t="b">
        <v>0</v>
      </c>
      <c r="AQ1325" s="49" t="b">
        <v>0</v>
      </c>
      <c r="AR1325" s="49" t="b">
        <v>0</v>
      </c>
      <c r="AS1325" s="49" t="b">
        <v>0</v>
      </c>
      <c r="AT1325" s="49" t="b">
        <v>0</v>
      </c>
      <c r="AU1325" s="49" t="b">
        <v>0</v>
      </c>
      <c r="AV1325" s="49" t="b">
        <v>0</v>
      </c>
      <c r="AW1325" s="49" t="b">
        <v>0</v>
      </c>
      <c r="AX1325" s="49" t="b">
        <v>0</v>
      </c>
      <c r="AY1325" s="49" t="b">
        <v>0</v>
      </c>
      <c r="AZ1325" s="49" t="b">
        <v>0</v>
      </c>
      <c r="BA1325" s="49" t="b">
        <v>0</v>
      </c>
      <c r="BB1325" s="49" t="b">
        <v>0</v>
      </c>
      <c r="BC1325" s="49" t="b">
        <v>0</v>
      </c>
      <c r="BD1325" s="49" t="b">
        <v>0</v>
      </c>
      <c r="BE1325" s="49" t="b">
        <v>0</v>
      </c>
      <c r="BF1325" s="49" t="b">
        <v>0</v>
      </c>
      <c r="BG1325" s="49" t="b">
        <v>0</v>
      </c>
      <c r="BH1325" s="49" t="b">
        <v>0</v>
      </c>
      <c r="BI1325" s="49" t="b">
        <v>0</v>
      </c>
      <c r="BJ1325" s="49" t="b">
        <v>0</v>
      </c>
      <c r="BK1325" s="49" t="b">
        <v>0</v>
      </c>
      <c r="BL1325" s="49" t="b">
        <v>0</v>
      </c>
      <c r="BM1325" s="49" t="b">
        <v>0</v>
      </c>
      <c r="BN1325" s="49" t="b">
        <v>0</v>
      </c>
      <c r="BO1325" s="49" t="b">
        <v>0</v>
      </c>
      <c r="BP1325" s="49" t="b">
        <v>0</v>
      </c>
      <c r="BQ1325" s="49" t="b">
        <v>0</v>
      </c>
      <c r="BR1325" s="49" t="b">
        <v>0</v>
      </c>
      <c r="BS1325" s="49" t="b">
        <v>0</v>
      </c>
      <c r="BT1325" s="49" t="b">
        <v>0</v>
      </c>
      <c r="BU1325" s="49" t="b">
        <v>0</v>
      </c>
      <c r="BV1325" s="49" t="b">
        <v>0</v>
      </c>
      <c r="BW1325" s="49" t="b">
        <v>0</v>
      </c>
      <c r="BX1325" s="49" t="b">
        <v>0</v>
      </c>
      <c r="BY1325" s="49" t="b">
        <v>0</v>
      </c>
      <c r="BZ1325" s="49" t="b">
        <v>0</v>
      </c>
      <c r="CA1325" s="49" t="b">
        <v>0</v>
      </c>
      <c r="CB1325" s="49" t="b">
        <v>0</v>
      </c>
      <c r="CC1325" s="49" t="b">
        <v>0</v>
      </c>
      <c r="CD1325" s="49" t="b">
        <v>0</v>
      </c>
      <c r="CE1325" s="49" t="b">
        <v>0</v>
      </c>
      <c r="CF1325" s="49" t="b">
        <v>0</v>
      </c>
      <c r="CG1325" s="49" t="b">
        <v>0</v>
      </c>
      <c r="CH1325" s="49" t="b">
        <v>0</v>
      </c>
      <c r="CI1325" s="49" t="b">
        <v>0</v>
      </c>
      <c r="CJ1325" s="49" t="b">
        <v>0</v>
      </c>
      <c r="CK1325" s="49" t="b">
        <v>0</v>
      </c>
      <c r="CL1325" s="49" t="b">
        <v>0</v>
      </c>
      <c r="CM1325" s="49" t="b">
        <v>0</v>
      </c>
      <c r="CN1325" s="49" t="b">
        <v>0</v>
      </c>
      <c r="CO1325" s="49" t="b">
        <v>0</v>
      </c>
      <c r="CP1325" s="49" t="b">
        <v>0</v>
      </c>
      <c r="CQ1325" s="49" t="b">
        <v>0</v>
      </c>
      <c r="CR1325" s="49" t="b">
        <v>0</v>
      </c>
      <c r="CS1325" s="49" t="b">
        <v>0</v>
      </c>
      <c r="CT1325" s="49" t="b">
        <v>0</v>
      </c>
      <c r="CU1325" s="49" t="b">
        <v>0</v>
      </c>
      <c r="CV1325" s="49" t="b">
        <v>0</v>
      </c>
      <c r="CW1325" s="49" t="b">
        <v>0</v>
      </c>
      <c r="CX1325" s="49" t="b">
        <v>0</v>
      </c>
      <c r="CY1325" s="49" t="b">
        <v>0</v>
      </c>
      <c r="CZ1325" s="49" t="b">
        <v>0</v>
      </c>
      <c r="DA1325" s="49" t="b">
        <v>0</v>
      </c>
      <c r="DB1325" s="49" t="b">
        <v>0</v>
      </c>
      <c r="DC1325" s="49" t="b">
        <v>0</v>
      </c>
      <c r="DD1325" s="49" t="b">
        <v>0</v>
      </c>
      <c r="DE1325" s="49" t="b">
        <v>0</v>
      </c>
      <c r="DF1325" s="49" t="b">
        <v>0</v>
      </c>
      <c r="DG1325" s="49" t="b">
        <v>0</v>
      </c>
      <c r="DH1325" s="49" t="b">
        <v>0</v>
      </c>
      <c r="DI1325" s="49" t="b">
        <v>0</v>
      </c>
      <c r="DJ1325" s="49" t="b">
        <v>0</v>
      </c>
      <c r="DK1325" s="49" t="b">
        <v>0</v>
      </c>
      <c r="DL1325" s="49" t="b">
        <v>0</v>
      </c>
      <c r="DM1325" s="49" t="b">
        <v>0</v>
      </c>
      <c r="DN1325" s="49" t="b">
        <v>0</v>
      </c>
      <c r="DO1325" s="49" t="b">
        <v>0</v>
      </c>
      <c r="DP1325" s="49" t="b">
        <v>0</v>
      </c>
      <c r="DQ1325" s="49" t="b">
        <v>0</v>
      </c>
      <c r="DR1325" s="49" t="b">
        <v>0</v>
      </c>
      <c r="DS1325" s="49" t="b">
        <v>0</v>
      </c>
      <c r="DT1325" s="49" t="b">
        <v>0</v>
      </c>
      <c r="DU1325" s="49" t="b">
        <v>0</v>
      </c>
      <c r="DV1325" s="49" t="b">
        <v>0</v>
      </c>
      <c r="DW1325" s="49" t="b">
        <v>0</v>
      </c>
      <c r="DX1325" s="49" t="b">
        <v>0</v>
      </c>
      <c r="DY1325" s="49" t="b">
        <v>0</v>
      </c>
      <c r="DZ1325" s="49" t="b">
        <v>0</v>
      </c>
      <c r="EA1325" s="49" t="b">
        <v>0</v>
      </c>
      <c r="EB1325" s="49" t="b">
        <v>0</v>
      </c>
      <c r="EC1325" s="49" t="b">
        <v>0</v>
      </c>
      <c r="ED1325" s="49" t="b">
        <v>0</v>
      </c>
      <c r="EE1325" s="49" t="b">
        <v>0</v>
      </c>
      <c r="EF1325" s="49" t="b">
        <v>0</v>
      </c>
      <c r="EG1325" s="49" t="b">
        <v>0</v>
      </c>
      <c r="EH1325" s="49" t="b">
        <v>0</v>
      </c>
      <c r="EI1325" s="49" t="b">
        <v>0</v>
      </c>
      <c r="EJ1325" s="49" t="b">
        <v>0</v>
      </c>
      <c r="EK1325" s="49" t="b">
        <v>0</v>
      </c>
      <c r="EL1325" s="49" t="b">
        <v>0</v>
      </c>
      <c r="EM1325" s="49" t="b">
        <v>0</v>
      </c>
      <c r="EN1325" s="49" t="b">
        <v>0</v>
      </c>
      <c r="EO1325" s="49" t="b">
        <v>0</v>
      </c>
      <c r="EP1325" s="49" t="b">
        <v>0</v>
      </c>
      <c r="EQ1325" s="49" t="b">
        <v>0</v>
      </c>
      <c r="ER1325" s="49" t="b">
        <v>0</v>
      </c>
      <c r="ES1325" s="49" t="b">
        <v>0</v>
      </c>
      <c r="ET1325" s="49" t="b">
        <v>0</v>
      </c>
      <c r="EU1325" s="49" t="b">
        <v>0</v>
      </c>
      <c r="EV1325" s="49" t="b">
        <v>1</v>
      </c>
      <c r="EW1325" s="49" t="b">
        <v>0</v>
      </c>
      <c r="EX1325" s="49" t="b">
        <v>0</v>
      </c>
      <c r="EY1325" s="49" t="b">
        <v>0</v>
      </c>
      <c r="EZ1325" s="49" t="b">
        <v>0</v>
      </c>
      <c r="FA1325" s="49" t="b">
        <v>0</v>
      </c>
      <c r="FB1325" s="49" t="b">
        <v>0</v>
      </c>
      <c r="FC1325" s="49" t="b">
        <v>0</v>
      </c>
      <c r="FD1325" s="49" t="b">
        <v>0</v>
      </c>
      <c r="FE1325" s="49" t="b">
        <v>0</v>
      </c>
      <c r="FF1325" s="49" t="b">
        <v>0</v>
      </c>
      <c r="FG1325" s="49" t="b">
        <v>0</v>
      </c>
      <c r="FH1325" s="49" t="b">
        <v>0</v>
      </c>
      <c r="FI1325" s="49" t="b">
        <v>0</v>
      </c>
      <c r="FJ1325" s="49" t="b">
        <v>0</v>
      </c>
      <c r="FK1325" s="49" t="b">
        <v>0</v>
      </c>
      <c r="FL1325" s="49" t="b">
        <v>0</v>
      </c>
      <c r="FM1325" s="49" t="b">
        <v>0</v>
      </c>
      <c r="FN1325" s="49" t="b">
        <v>0</v>
      </c>
      <c r="FO1325" s="49" t="b">
        <v>0</v>
      </c>
      <c r="FP1325" s="49" t="b">
        <v>0</v>
      </c>
      <c r="FQ1325" s="49" t="b">
        <v>0</v>
      </c>
      <c r="FR1325" s="49" t="b">
        <v>0</v>
      </c>
      <c r="FS1325" s="49" t="b">
        <v>0</v>
      </c>
      <c r="FT1325" s="49" t="b">
        <v>0</v>
      </c>
      <c r="FU1325" s="49" t="b">
        <v>0</v>
      </c>
      <c r="FV1325" s="49" t="b">
        <v>0</v>
      </c>
      <c r="FW1325" s="49" t="b">
        <v>0</v>
      </c>
      <c r="FX1325" s="49" t="b">
        <v>0</v>
      </c>
      <c r="FY1325" s="49" t="b">
        <v>0</v>
      </c>
      <c r="FZ1325" s="49" t="b">
        <v>0</v>
      </c>
      <c r="GA1325" s="49" t="b">
        <v>0</v>
      </c>
      <c r="GB1325" s="49" t="b">
        <v>0</v>
      </c>
      <c r="GC1325" s="49" t="b">
        <v>0</v>
      </c>
      <c r="GD1325" s="49">
        <f>COUNTIF(O1325:GC1325, TRUE)</f>
        <v>1</v>
      </c>
    </row>
    <row r="1326" spans="1:186" ht="14.25" customHeight="1" x14ac:dyDescent="0.3">
      <c r="A1326" s="49">
        <v>540</v>
      </c>
      <c r="B1326" s="49" t="s">
        <v>463</v>
      </c>
      <c r="C1326" s="49" t="s">
        <v>463</v>
      </c>
      <c r="D1326" s="49" t="str">
        <f>VLOOKUP(C1326,[1]Planning!$C$81:$D$305,2,"false")</f>
        <v>PH - DAP</v>
      </c>
      <c r="E1326" s="49" t="s">
        <v>464</v>
      </c>
      <c r="F1326" s="51" t="str">
        <f>VLOOKUP(E1326, [1]Constituency!$K$2:$L$225, 2, FALSE)</f>
        <v>Pulau Pinang</v>
      </c>
      <c r="G1326" s="51" t="s">
        <v>3621</v>
      </c>
      <c r="H1326" s="49" t="s">
        <v>3622</v>
      </c>
      <c r="I1326" s="49" t="s">
        <v>3554</v>
      </c>
      <c r="M1326" s="49" t="s">
        <v>3555</v>
      </c>
      <c r="N1326" s="49" t="s">
        <v>3095</v>
      </c>
      <c r="O1326" s="49" t="b">
        <v>0</v>
      </c>
      <c r="P1326" s="49" t="b">
        <v>0</v>
      </c>
      <c r="Q1326" s="49" t="b">
        <v>0</v>
      </c>
      <c r="R1326" s="49" t="b">
        <v>0</v>
      </c>
      <c r="S1326" s="49" t="b">
        <v>0</v>
      </c>
      <c r="T1326" s="49" t="b">
        <v>0</v>
      </c>
      <c r="U1326" s="49" t="b">
        <v>0</v>
      </c>
      <c r="V1326" s="49" t="b">
        <v>0</v>
      </c>
      <c r="W1326" s="49" t="b">
        <v>0</v>
      </c>
      <c r="X1326" s="49" t="b">
        <v>0</v>
      </c>
      <c r="Y1326" s="49" t="b">
        <v>0</v>
      </c>
      <c r="Z1326" s="49" t="b">
        <v>0</v>
      </c>
      <c r="AA1326" s="49" t="b">
        <v>0</v>
      </c>
      <c r="AB1326" s="49" t="b">
        <v>0</v>
      </c>
      <c r="AC1326" s="49" t="b">
        <v>0</v>
      </c>
      <c r="AD1326" s="49" t="b">
        <v>0</v>
      </c>
      <c r="AE1326" s="49" t="b">
        <v>0</v>
      </c>
      <c r="AF1326" s="49" t="b">
        <v>0</v>
      </c>
      <c r="AG1326" s="49" t="b">
        <v>0</v>
      </c>
      <c r="AH1326" s="49" t="b">
        <v>0</v>
      </c>
      <c r="AI1326" s="49" t="b">
        <v>0</v>
      </c>
      <c r="AJ1326" s="49" t="b">
        <v>0</v>
      </c>
      <c r="AK1326" s="49" t="b">
        <v>0</v>
      </c>
      <c r="AL1326" s="49" t="b">
        <v>0</v>
      </c>
      <c r="AM1326" s="49" t="b">
        <v>0</v>
      </c>
      <c r="AN1326" s="49" t="b">
        <v>0</v>
      </c>
      <c r="AO1326" s="49" t="b">
        <v>0</v>
      </c>
      <c r="AP1326" s="49" t="b">
        <v>0</v>
      </c>
      <c r="AQ1326" s="49" t="b">
        <v>0</v>
      </c>
      <c r="AR1326" s="49" t="b">
        <v>0</v>
      </c>
      <c r="AS1326" s="49" t="b">
        <v>0</v>
      </c>
      <c r="AT1326" s="49" t="b">
        <v>0</v>
      </c>
      <c r="AU1326" s="49" t="b">
        <v>0</v>
      </c>
      <c r="AV1326" s="49" t="b">
        <v>0</v>
      </c>
      <c r="AW1326" s="49" t="b">
        <v>0</v>
      </c>
      <c r="AX1326" s="49" t="b">
        <v>0</v>
      </c>
      <c r="AY1326" s="49" t="b">
        <v>0</v>
      </c>
      <c r="AZ1326" s="49" t="b">
        <v>0</v>
      </c>
      <c r="BA1326" s="49" t="b">
        <v>0</v>
      </c>
      <c r="BB1326" s="49" t="b">
        <v>0</v>
      </c>
      <c r="BC1326" s="49" t="b">
        <v>0</v>
      </c>
      <c r="BD1326" s="49" t="b">
        <v>0</v>
      </c>
      <c r="BE1326" s="49" t="b">
        <v>0</v>
      </c>
      <c r="BF1326" s="49" t="b">
        <v>0</v>
      </c>
      <c r="BG1326" s="49" t="b">
        <v>0</v>
      </c>
      <c r="BH1326" s="49" t="b">
        <v>0</v>
      </c>
      <c r="BI1326" s="49" t="b">
        <v>0</v>
      </c>
      <c r="BJ1326" s="49" t="b">
        <v>0</v>
      </c>
      <c r="BK1326" s="49" t="b">
        <v>0</v>
      </c>
      <c r="BL1326" s="49" t="b">
        <v>0</v>
      </c>
      <c r="BM1326" s="49" t="b">
        <v>0</v>
      </c>
      <c r="BN1326" s="49" t="b">
        <v>0</v>
      </c>
      <c r="BO1326" s="49" t="b">
        <v>0</v>
      </c>
      <c r="BP1326" s="49" t="b">
        <v>0</v>
      </c>
      <c r="BQ1326" s="49" t="b">
        <v>0</v>
      </c>
      <c r="BR1326" s="49" t="b">
        <v>0</v>
      </c>
      <c r="BS1326" s="49" t="b">
        <v>0</v>
      </c>
      <c r="BT1326" s="49" t="b">
        <v>0</v>
      </c>
      <c r="BU1326" s="49" t="b">
        <v>0</v>
      </c>
      <c r="BV1326" s="49" t="b">
        <v>0</v>
      </c>
      <c r="BW1326" s="49" t="b">
        <v>0</v>
      </c>
      <c r="BX1326" s="49" t="b">
        <v>0</v>
      </c>
      <c r="BY1326" s="49" t="b">
        <v>0</v>
      </c>
      <c r="BZ1326" s="49" t="b">
        <v>0</v>
      </c>
      <c r="CA1326" s="49" t="b">
        <v>0</v>
      </c>
      <c r="CB1326" s="49" t="b">
        <v>0</v>
      </c>
      <c r="CC1326" s="49" t="b">
        <v>0</v>
      </c>
      <c r="CD1326" s="49" t="b">
        <v>0</v>
      </c>
      <c r="CE1326" s="49" t="b">
        <v>0</v>
      </c>
      <c r="CF1326" s="49" t="b">
        <v>0</v>
      </c>
      <c r="CG1326" s="49" t="b">
        <v>0</v>
      </c>
      <c r="CH1326" s="49" t="b">
        <v>0</v>
      </c>
      <c r="CI1326" s="49" t="b">
        <v>0</v>
      </c>
      <c r="CJ1326" s="49" t="b">
        <v>0</v>
      </c>
      <c r="CK1326" s="49" t="b">
        <v>0</v>
      </c>
      <c r="CL1326" s="49" t="b">
        <v>0</v>
      </c>
      <c r="CM1326" s="49" t="b">
        <v>0</v>
      </c>
      <c r="CN1326" s="49" t="b">
        <v>0</v>
      </c>
      <c r="CO1326" s="49" t="b">
        <v>0</v>
      </c>
      <c r="CP1326" s="49" t="b">
        <v>0</v>
      </c>
      <c r="CQ1326" s="49" t="b">
        <v>0</v>
      </c>
      <c r="CR1326" s="49" t="b">
        <v>1</v>
      </c>
      <c r="CS1326" s="49" t="b">
        <v>0</v>
      </c>
      <c r="CT1326" s="49" t="b">
        <v>0</v>
      </c>
      <c r="CU1326" s="49" t="b">
        <v>0</v>
      </c>
      <c r="CV1326" s="49" t="b">
        <v>0</v>
      </c>
      <c r="CW1326" s="49" t="b">
        <v>0</v>
      </c>
      <c r="CX1326" s="49" t="b">
        <v>0</v>
      </c>
      <c r="CY1326" s="49" t="b">
        <v>0</v>
      </c>
      <c r="CZ1326" s="49" t="b">
        <v>0</v>
      </c>
      <c r="DA1326" s="49" t="b">
        <v>0</v>
      </c>
      <c r="DB1326" s="49" t="b">
        <v>0</v>
      </c>
      <c r="DC1326" s="49" t="b">
        <v>0</v>
      </c>
      <c r="DD1326" s="49" t="b">
        <v>0</v>
      </c>
      <c r="DE1326" s="49" t="b">
        <v>0</v>
      </c>
      <c r="DF1326" s="49" t="b">
        <v>0</v>
      </c>
      <c r="DG1326" s="49" t="b">
        <v>0</v>
      </c>
      <c r="DH1326" s="49" t="b">
        <v>0</v>
      </c>
      <c r="DI1326" s="49" t="b">
        <v>0</v>
      </c>
      <c r="DJ1326" s="49" t="b">
        <v>0</v>
      </c>
      <c r="DK1326" s="49" t="b">
        <v>0</v>
      </c>
      <c r="DL1326" s="49" t="b">
        <v>0</v>
      </c>
      <c r="DM1326" s="49" t="b">
        <v>1</v>
      </c>
      <c r="DN1326" s="49" t="b">
        <v>0</v>
      </c>
      <c r="DO1326" s="49" t="b">
        <v>0</v>
      </c>
      <c r="DP1326" s="49" t="b">
        <v>0</v>
      </c>
      <c r="DQ1326" s="49" t="b">
        <v>0</v>
      </c>
      <c r="DR1326" s="49" t="b">
        <v>0</v>
      </c>
      <c r="DS1326" s="49" t="b">
        <v>0</v>
      </c>
      <c r="DT1326" s="49" t="b">
        <v>0</v>
      </c>
      <c r="DU1326" s="49" t="b">
        <v>0</v>
      </c>
      <c r="DV1326" s="49" t="b">
        <v>0</v>
      </c>
      <c r="DW1326" s="49" t="b">
        <v>0</v>
      </c>
      <c r="DX1326" s="49" t="b">
        <v>0</v>
      </c>
      <c r="DY1326" s="49" t="b">
        <v>0</v>
      </c>
      <c r="DZ1326" s="49" t="b">
        <v>0</v>
      </c>
      <c r="EA1326" s="49" t="b">
        <v>0</v>
      </c>
      <c r="EB1326" s="49" t="b">
        <v>0</v>
      </c>
      <c r="EC1326" s="49" t="b">
        <v>0</v>
      </c>
      <c r="ED1326" s="49" t="b">
        <v>0</v>
      </c>
      <c r="EE1326" s="49" t="b">
        <v>0</v>
      </c>
      <c r="EF1326" s="49" t="b">
        <v>0</v>
      </c>
      <c r="EG1326" s="49" t="b">
        <v>0</v>
      </c>
      <c r="EH1326" s="49" t="b">
        <v>0</v>
      </c>
      <c r="EI1326" s="49" t="b">
        <v>0</v>
      </c>
      <c r="EJ1326" s="49" t="b">
        <v>0</v>
      </c>
      <c r="EK1326" s="49" t="b">
        <v>0</v>
      </c>
      <c r="EL1326" s="49" t="b">
        <v>0</v>
      </c>
      <c r="EM1326" s="49" t="b">
        <v>0</v>
      </c>
      <c r="EN1326" s="49" t="b">
        <v>0</v>
      </c>
      <c r="EO1326" s="49" t="b">
        <v>0</v>
      </c>
      <c r="EP1326" s="49" t="b">
        <v>0</v>
      </c>
      <c r="EQ1326" s="49" t="b">
        <v>0</v>
      </c>
      <c r="ER1326" s="49" t="b">
        <v>0</v>
      </c>
      <c r="ES1326" s="49" t="b">
        <v>0</v>
      </c>
      <c r="ET1326" s="49" t="b">
        <v>0</v>
      </c>
      <c r="EU1326" s="49" t="b">
        <v>0</v>
      </c>
      <c r="EV1326" s="49" t="b">
        <v>0</v>
      </c>
      <c r="EW1326" s="49" t="b">
        <v>0</v>
      </c>
      <c r="EX1326" s="49" t="b">
        <v>0</v>
      </c>
      <c r="EY1326" s="49" t="b">
        <v>0</v>
      </c>
      <c r="EZ1326" s="49" t="b">
        <v>0</v>
      </c>
      <c r="FA1326" s="49" t="b">
        <v>0</v>
      </c>
      <c r="FB1326" s="49" t="b">
        <v>0</v>
      </c>
      <c r="FC1326" s="49" t="b">
        <v>0</v>
      </c>
      <c r="FD1326" s="49" t="b">
        <v>0</v>
      </c>
      <c r="FE1326" s="49" t="b">
        <v>0</v>
      </c>
      <c r="FF1326" s="49" t="b">
        <v>0</v>
      </c>
      <c r="FG1326" s="49" t="b">
        <v>0</v>
      </c>
      <c r="FH1326" s="49" t="b">
        <v>0</v>
      </c>
      <c r="FI1326" s="49" t="b">
        <v>0</v>
      </c>
      <c r="FJ1326" s="49" t="b">
        <v>0</v>
      </c>
      <c r="FK1326" s="49" t="b">
        <v>0</v>
      </c>
      <c r="FL1326" s="49" t="b">
        <v>0</v>
      </c>
      <c r="FM1326" s="49" t="b">
        <v>0</v>
      </c>
      <c r="FN1326" s="49" t="b">
        <v>0</v>
      </c>
      <c r="FO1326" s="49" t="b">
        <v>0</v>
      </c>
      <c r="FP1326" s="49" t="b">
        <v>0</v>
      </c>
      <c r="FQ1326" s="49" t="b">
        <v>0</v>
      </c>
      <c r="FR1326" s="49" t="b">
        <v>0</v>
      </c>
      <c r="FS1326" s="49" t="b">
        <v>0</v>
      </c>
      <c r="FT1326" s="49" t="b">
        <v>0</v>
      </c>
      <c r="FU1326" s="49" t="b">
        <v>0</v>
      </c>
      <c r="FV1326" s="49" t="b">
        <v>0</v>
      </c>
      <c r="FW1326" s="49" t="b">
        <v>0</v>
      </c>
      <c r="FX1326" s="49" t="b">
        <v>0</v>
      </c>
      <c r="FY1326" s="49" t="b">
        <v>0</v>
      </c>
      <c r="FZ1326" s="49" t="b">
        <v>0</v>
      </c>
      <c r="GA1326" s="49" t="b">
        <v>0</v>
      </c>
      <c r="GB1326" s="49" t="b">
        <v>0</v>
      </c>
      <c r="GC1326" s="49" t="b">
        <v>0</v>
      </c>
      <c r="GD1326" s="49">
        <f>COUNTIF(O1326:GC1326, TRUE)</f>
        <v>2</v>
      </c>
    </row>
    <row r="1327" spans="1:186" ht="14.25" customHeight="1" x14ac:dyDescent="0.3">
      <c r="A1327" s="49">
        <v>546</v>
      </c>
      <c r="B1327" s="49" t="s">
        <v>678</v>
      </c>
      <c r="C1327" s="49" t="s">
        <v>678</v>
      </c>
      <c r="D1327" s="49" t="str">
        <f>VLOOKUP(C1327,[1]Planning!$C$81:$D$305,2,"false")</f>
        <v>PH - DAP</v>
      </c>
      <c r="E1327" s="49" t="s">
        <v>679</v>
      </c>
      <c r="F1327" s="51" t="str">
        <f>VLOOKUP(E1327, [1]Constituency!$K$2:$L$225, 2, FALSE)</f>
        <v>Perak</v>
      </c>
      <c r="G1327" s="51" t="s">
        <v>3623</v>
      </c>
      <c r="H1327" s="49" t="s">
        <v>3624</v>
      </c>
      <c r="I1327" s="49" t="s">
        <v>3554</v>
      </c>
      <c r="M1327" s="49" t="s">
        <v>3555</v>
      </c>
      <c r="N1327" s="49" t="s">
        <v>3095</v>
      </c>
      <c r="O1327" s="49" t="b">
        <v>0</v>
      </c>
      <c r="P1327" s="49" t="b">
        <v>0</v>
      </c>
      <c r="Q1327" s="49" t="b">
        <v>0</v>
      </c>
      <c r="R1327" s="49" t="b">
        <v>0</v>
      </c>
      <c r="S1327" s="49" t="b">
        <v>0</v>
      </c>
      <c r="T1327" s="49" t="b">
        <v>0</v>
      </c>
      <c r="U1327" s="49" t="b">
        <v>0</v>
      </c>
      <c r="V1327" s="49" t="b">
        <v>0</v>
      </c>
      <c r="W1327" s="49" t="b">
        <v>0</v>
      </c>
      <c r="X1327" s="49" t="b">
        <v>0</v>
      </c>
      <c r="Y1327" s="49" t="b">
        <v>0</v>
      </c>
      <c r="Z1327" s="49" t="b">
        <v>0</v>
      </c>
      <c r="AA1327" s="49" t="b">
        <v>0</v>
      </c>
      <c r="AB1327" s="49" t="b">
        <v>0</v>
      </c>
      <c r="AC1327" s="49" t="b">
        <v>0</v>
      </c>
      <c r="AD1327" s="49" t="b">
        <v>0</v>
      </c>
      <c r="AE1327" s="49" t="b">
        <v>0</v>
      </c>
      <c r="AF1327" s="49" t="b">
        <v>0</v>
      </c>
      <c r="AG1327" s="49" t="b">
        <v>0</v>
      </c>
      <c r="AH1327" s="49" t="b">
        <v>0</v>
      </c>
      <c r="AI1327" s="49" t="b">
        <v>0</v>
      </c>
      <c r="AJ1327" s="49" t="b">
        <v>0</v>
      </c>
      <c r="AK1327" s="49" t="b">
        <v>0</v>
      </c>
      <c r="AL1327" s="49" t="b">
        <v>0</v>
      </c>
      <c r="AM1327" s="49" t="b">
        <v>0</v>
      </c>
      <c r="AN1327" s="49" t="b">
        <v>0</v>
      </c>
      <c r="AO1327" s="49" t="b">
        <v>0</v>
      </c>
      <c r="AP1327" s="49" t="b">
        <v>0</v>
      </c>
      <c r="AQ1327" s="49" t="b">
        <v>0</v>
      </c>
      <c r="AR1327" s="49" t="b">
        <v>0</v>
      </c>
      <c r="AS1327" s="49" t="b">
        <v>0</v>
      </c>
      <c r="AT1327" s="49" t="b">
        <v>0</v>
      </c>
      <c r="AU1327" s="49" t="b">
        <v>0</v>
      </c>
      <c r="AV1327" s="49" t="b">
        <v>0</v>
      </c>
      <c r="AW1327" s="49" t="b">
        <v>0</v>
      </c>
      <c r="AX1327" s="49" t="b">
        <v>0</v>
      </c>
      <c r="AY1327" s="49" t="b">
        <v>0</v>
      </c>
      <c r="AZ1327" s="49" t="b">
        <v>0</v>
      </c>
      <c r="BA1327" s="49" t="b">
        <v>0</v>
      </c>
      <c r="BB1327" s="49" t="b">
        <v>0</v>
      </c>
      <c r="BC1327" s="49" t="b">
        <v>0</v>
      </c>
      <c r="BD1327" s="49" t="b">
        <v>0</v>
      </c>
      <c r="BE1327" s="49" t="b">
        <v>0</v>
      </c>
      <c r="BF1327" s="49" t="b">
        <v>0</v>
      </c>
      <c r="BG1327" s="49" t="b">
        <v>0</v>
      </c>
      <c r="BH1327" s="49" t="b">
        <v>0</v>
      </c>
      <c r="BI1327" s="49" t="b">
        <v>0</v>
      </c>
      <c r="BJ1327" s="49" t="b">
        <v>0</v>
      </c>
      <c r="BK1327" s="49" t="b">
        <v>0</v>
      </c>
      <c r="BL1327" s="49" t="b">
        <v>0</v>
      </c>
      <c r="BM1327" s="49" t="b">
        <v>0</v>
      </c>
      <c r="BN1327" s="49" t="b">
        <v>0</v>
      </c>
      <c r="BO1327" s="49" t="b">
        <v>0</v>
      </c>
      <c r="BP1327" s="49" t="b">
        <v>0</v>
      </c>
      <c r="BQ1327" s="49" t="b">
        <v>0</v>
      </c>
      <c r="BR1327" s="49" t="b">
        <v>0</v>
      </c>
      <c r="BS1327" s="49" t="b">
        <v>0</v>
      </c>
      <c r="BT1327" s="49" t="b">
        <v>0</v>
      </c>
      <c r="BU1327" s="49" t="b">
        <v>0</v>
      </c>
      <c r="BV1327" s="49" t="b">
        <v>0</v>
      </c>
      <c r="BW1327" s="49" t="b">
        <v>0</v>
      </c>
      <c r="BX1327" s="49" t="b">
        <v>0</v>
      </c>
      <c r="BY1327" s="49" t="b">
        <v>0</v>
      </c>
      <c r="BZ1327" s="49" t="b">
        <v>0</v>
      </c>
      <c r="CA1327" s="49" t="b">
        <v>0</v>
      </c>
      <c r="CB1327" s="49" t="b">
        <v>0</v>
      </c>
      <c r="CC1327" s="49" t="b">
        <v>0</v>
      </c>
      <c r="CD1327" s="49" t="b">
        <v>0</v>
      </c>
      <c r="CE1327" s="49" t="b">
        <v>0</v>
      </c>
      <c r="CF1327" s="49" t="b">
        <v>0</v>
      </c>
      <c r="CG1327" s="49" t="b">
        <v>0</v>
      </c>
      <c r="CH1327" s="49" t="b">
        <v>0</v>
      </c>
      <c r="CI1327" s="49" t="b">
        <v>0</v>
      </c>
      <c r="CJ1327" s="49" t="b">
        <v>0</v>
      </c>
      <c r="CK1327" s="49" t="b">
        <v>0</v>
      </c>
      <c r="CL1327" s="49" t="b">
        <v>0</v>
      </c>
      <c r="CM1327" s="49" t="b">
        <v>0</v>
      </c>
      <c r="CN1327" s="49" t="b">
        <v>0</v>
      </c>
      <c r="CO1327" s="49" t="b">
        <v>0</v>
      </c>
      <c r="CP1327" s="49" t="b">
        <v>0</v>
      </c>
      <c r="CQ1327" s="49" t="b">
        <v>0</v>
      </c>
      <c r="CR1327" s="49" t="b">
        <v>0</v>
      </c>
      <c r="CS1327" s="49" t="b">
        <v>0</v>
      </c>
      <c r="CT1327" s="49" t="b">
        <v>0</v>
      </c>
      <c r="CU1327" s="49" t="b">
        <v>0</v>
      </c>
      <c r="CV1327" s="49" t="b">
        <v>0</v>
      </c>
      <c r="CW1327" s="49" t="b">
        <v>0</v>
      </c>
      <c r="CX1327" s="49" t="b">
        <v>0</v>
      </c>
      <c r="CY1327" s="49" t="b">
        <v>0</v>
      </c>
      <c r="CZ1327" s="49" t="b">
        <v>0</v>
      </c>
      <c r="DA1327" s="49" t="b">
        <v>0</v>
      </c>
      <c r="DB1327" s="49" t="b">
        <v>0</v>
      </c>
      <c r="DC1327" s="49" t="b">
        <v>0</v>
      </c>
      <c r="DD1327" s="49" t="b">
        <v>0</v>
      </c>
      <c r="DE1327" s="49" t="b">
        <v>0</v>
      </c>
      <c r="DF1327" s="49" t="b">
        <v>0</v>
      </c>
      <c r="DG1327" s="49" t="b">
        <v>0</v>
      </c>
      <c r="DH1327" s="49" t="b">
        <v>0</v>
      </c>
      <c r="DI1327" s="49" t="b">
        <v>0</v>
      </c>
      <c r="DJ1327" s="49" t="b">
        <v>0</v>
      </c>
      <c r="DK1327" s="49" t="b">
        <v>0</v>
      </c>
      <c r="DL1327" s="49" t="b">
        <v>0</v>
      </c>
      <c r="DM1327" s="49" t="b">
        <v>0</v>
      </c>
      <c r="DN1327" s="49" t="b">
        <v>0</v>
      </c>
      <c r="DO1327" s="49" t="b">
        <v>0</v>
      </c>
      <c r="DP1327" s="49" t="b">
        <v>0</v>
      </c>
      <c r="DQ1327" s="49" t="b">
        <v>0</v>
      </c>
      <c r="DR1327" s="49" t="b">
        <v>1</v>
      </c>
      <c r="DS1327" s="49" t="b">
        <v>0</v>
      </c>
      <c r="DT1327" s="49" t="b">
        <v>0</v>
      </c>
      <c r="DU1327" s="49" t="b">
        <v>0</v>
      </c>
      <c r="DV1327" s="49" t="b">
        <v>0</v>
      </c>
      <c r="DW1327" s="49" t="b">
        <v>0</v>
      </c>
      <c r="DX1327" s="49" t="b">
        <v>0</v>
      </c>
      <c r="DY1327" s="49" t="b">
        <v>0</v>
      </c>
      <c r="DZ1327" s="49" t="b">
        <v>0</v>
      </c>
      <c r="EA1327" s="49" t="b">
        <v>0</v>
      </c>
      <c r="EB1327" s="49" t="b">
        <v>0</v>
      </c>
      <c r="EC1327" s="49" t="b">
        <v>0</v>
      </c>
      <c r="ED1327" s="49" t="b">
        <v>0</v>
      </c>
      <c r="EE1327" s="49" t="b">
        <v>0</v>
      </c>
      <c r="EF1327" s="49" t="b">
        <v>0</v>
      </c>
      <c r="EG1327" s="49" t="b">
        <v>0</v>
      </c>
      <c r="EH1327" s="49" t="b">
        <v>0</v>
      </c>
      <c r="EI1327" s="49" t="b">
        <v>0</v>
      </c>
      <c r="EJ1327" s="49" t="b">
        <v>0</v>
      </c>
      <c r="EK1327" s="49" t="b">
        <v>0</v>
      </c>
      <c r="EL1327" s="49" t="b">
        <v>0</v>
      </c>
      <c r="EM1327" s="49" t="b">
        <v>0</v>
      </c>
      <c r="EN1327" s="49" t="b">
        <v>0</v>
      </c>
      <c r="EO1327" s="49" t="b">
        <v>0</v>
      </c>
      <c r="EP1327" s="49" t="b">
        <v>0</v>
      </c>
      <c r="EQ1327" s="49" t="b">
        <v>0</v>
      </c>
      <c r="ER1327" s="49" t="b">
        <v>0</v>
      </c>
      <c r="ES1327" s="49" t="b">
        <v>0</v>
      </c>
      <c r="ET1327" s="49" t="b">
        <v>0</v>
      </c>
      <c r="EU1327" s="49" t="b">
        <v>0</v>
      </c>
      <c r="EV1327" s="49" t="b">
        <v>0</v>
      </c>
      <c r="EW1327" s="49" t="b">
        <v>0</v>
      </c>
      <c r="EX1327" s="49" t="b">
        <v>0</v>
      </c>
      <c r="EY1327" s="49" t="b">
        <v>0</v>
      </c>
      <c r="EZ1327" s="49" t="b">
        <v>0</v>
      </c>
      <c r="FA1327" s="49" t="b">
        <v>0</v>
      </c>
      <c r="FB1327" s="49" t="b">
        <v>0</v>
      </c>
      <c r="FC1327" s="49" t="b">
        <v>0</v>
      </c>
      <c r="FD1327" s="49" t="b">
        <v>0</v>
      </c>
      <c r="FE1327" s="49" t="b">
        <v>0</v>
      </c>
      <c r="FF1327" s="49" t="b">
        <v>0</v>
      </c>
      <c r="FG1327" s="49" t="b">
        <v>0</v>
      </c>
      <c r="FH1327" s="49" t="b">
        <v>0</v>
      </c>
      <c r="FI1327" s="49" t="b">
        <v>0</v>
      </c>
      <c r="FJ1327" s="49" t="b">
        <v>0</v>
      </c>
      <c r="FK1327" s="49" t="b">
        <v>0</v>
      </c>
      <c r="FL1327" s="49" t="b">
        <v>0</v>
      </c>
      <c r="FM1327" s="49" t="b">
        <v>0</v>
      </c>
      <c r="FN1327" s="49" t="b">
        <v>0</v>
      </c>
      <c r="FO1327" s="49" t="b">
        <v>0</v>
      </c>
      <c r="FP1327" s="49" t="b">
        <v>0</v>
      </c>
      <c r="FQ1327" s="49" t="b">
        <v>0</v>
      </c>
      <c r="FR1327" s="49" t="b">
        <v>0</v>
      </c>
      <c r="FS1327" s="49" t="b">
        <v>0</v>
      </c>
      <c r="FT1327" s="49" t="b">
        <v>0</v>
      </c>
      <c r="FU1327" s="49" t="b">
        <v>0</v>
      </c>
      <c r="FV1327" s="49" t="b">
        <v>0</v>
      </c>
      <c r="FW1327" s="49" t="b">
        <v>0</v>
      </c>
      <c r="FX1327" s="49" t="b">
        <v>0</v>
      </c>
      <c r="FY1327" s="49" t="b">
        <v>0</v>
      </c>
      <c r="FZ1327" s="49" t="b">
        <v>0</v>
      </c>
      <c r="GA1327" s="49" t="b">
        <v>0</v>
      </c>
      <c r="GB1327" s="49" t="b">
        <v>0</v>
      </c>
      <c r="GC1327" s="49" t="b">
        <v>0</v>
      </c>
      <c r="GD1327" s="49">
        <f>COUNTIF(O1327:GC1327, TRUE)</f>
        <v>1</v>
      </c>
    </row>
    <row r="1328" spans="1:186" ht="14.25" customHeight="1" x14ac:dyDescent="0.3">
      <c r="A1328" s="49">
        <v>552</v>
      </c>
      <c r="B1328" s="49" t="s">
        <v>765</v>
      </c>
      <c r="C1328" s="49" t="s">
        <v>765</v>
      </c>
      <c r="D1328" s="49" t="str">
        <f>VLOOKUP(C1328,[1]Planning!$C$81:$D$305,2,"false")</f>
        <v>PH - DAP</v>
      </c>
      <c r="E1328" s="49" t="s">
        <v>766</v>
      </c>
      <c r="F1328" s="51" t="str">
        <f>VLOOKUP(E1328, [1]Constituency!$K$2:$L$225, 2, FALSE)</f>
        <v>Pahang</v>
      </c>
      <c r="G1328" s="51" t="s">
        <v>3625</v>
      </c>
      <c r="H1328" s="49" t="s">
        <v>3626</v>
      </c>
      <c r="I1328" s="49" t="s">
        <v>3554</v>
      </c>
      <c r="M1328" s="49" t="s">
        <v>3555</v>
      </c>
      <c r="N1328" s="49" t="s">
        <v>3095</v>
      </c>
      <c r="O1328" s="49" t="b">
        <v>0</v>
      </c>
      <c r="P1328" s="49" t="b">
        <v>0</v>
      </c>
      <c r="Q1328" s="49" t="b">
        <v>0</v>
      </c>
      <c r="R1328" s="49" t="b">
        <v>0</v>
      </c>
      <c r="S1328" s="49" t="b">
        <v>0</v>
      </c>
      <c r="T1328" s="49" t="b">
        <v>0</v>
      </c>
      <c r="U1328" s="49" t="b">
        <v>0</v>
      </c>
      <c r="V1328" s="49" t="b">
        <v>0</v>
      </c>
      <c r="W1328" s="49" t="b">
        <v>0</v>
      </c>
      <c r="X1328" s="49" t="b">
        <v>0</v>
      </c>
      <c r="Y1328" s="49" t="b">
        <v>0</v>
      </c>
      <c r="Z1328" s="49" t="b">
        <v>0</v>
      </c>
      <c r="AA1328" s="49" t="b">
        <v>0</v>
      </c>
      <c r="AB1328" s="49" t="b">
        <v>0</v>
      </c>
      <c r="AC1328" s="49" t="b">
        <v>0</v>
      </c>
      <c r="AD1328" s="49" t="b">
        <v>0</v>
      </c>
      <c r="AE1328" s="49" t="b">
        <v>0</v>
      </c>
      <c r="AF1328" s="49" t="b">
        <v>0</v>
      </c>
      <c r="AG1328" s="49" t="b">
        <v>0</v>
      </c>
      <c r="AH1328" s="49" t="b">
        <v>0</v>
      </c>
      <c r="AI1328" s="49" t="b">
        <v>0</v>
      </c>
      <c r="AJ1328" s="49" t="b">
        <v>0</v>
      </c>
      <c r="AK1328" s="49" t="b">
        <v>0</v>
      </c>
      <c r="AL1328" s="49" t="b">
        <v>0</v>
      </c>
      <c r="AM1328" s="49" t="b">
        <v>0</v>
      </c>
      <c r="AN1328" s="49" t="b">
        <v>0</v>
      </c>
      <c r="AO1328" s="49" t="b">
        <v>0</v>
      </c>
      <c r="AP1328" s="49" t="b">
        <v>0</v>
      </c>
      <c r="AQ1328" s="49" t="b">
        <v>0</v>
      </c>
      <c r="AR1328" s="49" t="b">
        <v>0</v>
      </c>
      <c r="AS1328" s="49" t="b">
        <v>0</v>
      </c>
      <c r="AT1328" s="49" t="b">
        <v>0</v>
      </c>
      <c r="AU1328" s="49" t="b">
        <v>0</v>
      </c>
      <c r="AV1328" s="49" t="b">
        <v>0</v>
      </c>
      <c r="AW1328" s="49" t="b">
        <v>0</v>
      </c>
      <c r="AX1328" s="49" t="b">
        <v>0</v>
      </c>
      <c r="AY1328" s="49" t="b">
        <v>0</v>
      </c>
      <c r="AZ1328" s="49" t="b">
        <v>0</v>
      </c>
      <c r="BA1328" s="49" t="b">
        <v>0</v>
      </c>
      <c r="BB1328" s="49" t="b">
        <v>0</v>
      </c>
      <c r="BC1328" s="49" t="b">
        <v>0</v>
      </c>
      <c r="BD1328" s="49" t="b">
        <v>0</v>
      </c>
      <c r="BE1328" s="49" t="b">
        <v>0</v>
      </c>
      <c r="BF1328" s="49" t="b">
        <v>0</v>
      </c>
      <c r="BG1328" s="49" t="b">
        <v>0</v>
      </c>
      <c r="BH1328" s="49" t="b">
        <v>0</v>
      </c>
      <c r="BI1328" s="49" t="b">
        <v>0</v>
      </c>
      <c r="BJ1328" s="49" t="b">
        <v>0</v>
      </c>
      <c r="BK1328" s="49" t="b">
        <v>0</v>
      </c>
      <c r="BL1328" s="49" t="b">
        <v>0</v>
      </c>
      <c r="BM1328" s="49" t="b">
        <v>0</v>
      </c>
      <c r="BN1328" s="49" t="b">
        <v>0</v>
      </c>
      <c r="BO1328" s="49" t="b">
        <v>0</v>
      </c>
      <c r="BP1328" s="49" t="b">
        <v>0</v>
      </c>
      <c r="BQ1328" s="49" t="b">
        <v>0</v>
      </c>
      <c r="BR1328" s="49" t="b">
        <v>0</v>
      </c>
      <c r="BS1328" s="49" t="b">
        <v>0</v>
      </c>
      <c r="BT1328" s="49" t="b">
        <v>0</v>
      </c>
      <c r="BU1328" s="49" t="b">
        <v>0</v>
      </c>
      <c r="BV1328" s="49" t="b">
        <v>0</v>
      </c>
      <c r="BW1328" s="49" t="b">
        <v>0</v>
      </c>
      <c r="BX1328" s="49" t="b">
        <v>0</v>
      </c>
      <c r="BY1328" s="49" t="b">
        <v>0</v>
      </c>
      <c r="BZ1328" s="49" t="b">
        <v>0</v>
      </c>
      <c r="CA1328" s="49" t="b">
        <v>0</v>
      </c>
      <c r="CB1328" s="49" t="b">
        <v>0</v>
      </c>
      <c r="CC1328" s="49" t="b">
        <v>0</v>
      </c>
      <c r="CD1328" s="49" t="b">
        <v>0</v>
      </c>
      <c r="CE1328" s="49" t="b">
        <v>0</v>
      </c>
      <c r="CF1328" s="49" t="b">
        <v>0</v>
      </c>
      <c r="CG1328" s="49" t="b">
        <v>0</v>
      </c>
      <c r="CH1328" s="49" t="b">
        <v>0</v>
      </c>
      <c r="CI1328" s="49" t="b">
        <v>0</v>
      </c>
      <c r="CJ1328" s="49" t="b">
        <v>0</v>
      </c>
      <c r="CK1328" s="49" t="b">
        <v>0</v>
      </c>
      <c r="CL1328" s="49" t="b">
        <v>0</v>
      </c>
      <c r="CM1328" s="49" t="b">
        <v>0</v>
      </c>
      <c r="CN1328" s="49" t="b">
        <v>0</v>
      </c>
      <c r="CO1328" s="49" t="b">
        <v>0</v>
      </c>
      <c r="CP1328" s="49" t="b">
        <v>0</v>
      </c>
      <c r="CQ1328" s="49" t="b">
        <v>0</v>
      </c>
      <c r="CR1328" s="49" t="b">
        <v>0</v>
      </c>
      <c r="CS1328" s="49" t="b">
        <v>0</v>
      </c>
      <c r="CT1328" s="49" t="b">
        <v>0</v>
      </c>
      <c r="CU1328" s="49" t="b">
        <v>0</v>
      </c>
      <c r="CV1328" s="49" t="b">
        <v>0</v>
      </c>
      <c r="CW1328" s="49" t="b">
        <v>0</v>
      </c>
      <c r="CX1328" s="49" t="b">
        <v>0</v>
      </c>
      <c r="CY1328" s="49" t="b">
        <v>0</v>
      </c>
      <c r="CZ1328" s="49" t="b">
        <v>0</v>
      </c>
      <c r="DA1328" s="49" t="b">
        <v>0</v>
      </c>
      <c r="DB1328" s="49" t="b">
        <v>0</v>
      </c>
      <c r="DC1328" s="49" t="b">
        <v>0</v>
      </c>
      <c r="DD1328" s="49" t="b">
        <v>0</v>
      </c>
      <c r="DE1328" s="49" t="b">
        <v>0</v>
      </c>
      <c r="DF1328" s="49" t="b">
        <v>0</v>
      </c>
      <c r="DG1328" s="49" t="b">
        <v>0</v>
      </c>
      <c r="DH1328" s="49" t="b">
        <v>0</v>
      </c>
      <c r="DI1328" s="49" t="b">
        <v>0</v>
      </c>
      <c r="DJ1328" s="49" t="b">
        <v>0</v>
      </c>
      <c r="DK1328" s="49" t="b">
        <v>0</v>
      </c>
      <c r="DL1328" s="49" t="b">
        <v>0</v>
      </c>
      <c r="DM1328" s="49" t="b">
        <v>0</v>
      </c>
      <c r="DN1328" s="49" t="b">
        <v>0</v>
      </c>
      <c r="DO1328" s="49" t="b">
        <v>0</v>
      </c>
      <c r="DP1328" s="49" t="b">
        <v>0</v>
      </c>
      <c r="DQ1328" s="49" t="b">
        <v>0</v>
      </c>
      <c r="DR1328" s="49" t="b">
        <v>1</v>
      </c>
      <c r="DS1328" s="49" t="b">
        <v>0</v>
      </c>
      <c r="DT1328" s="49" t="b">
        <v>0</v>
      </c>
      <c r="DU1328" s="49" t="b">
        <v>0</v>
      </c>
      <c r="DV1328" s="49" t="b">
        <v>0</v>
      </c>
      <c r="DW1328" s="49" t="b">
        <v>0</v>
      </c>
      <c r="DX1328" s="49" t="b">
        <v>0</v>
      </c>
      <c r="DY1328" s="49" t="b">
        <v>0</v>
      </c>
      <c r="DZ1328" s="49" t="b">
        <v>0</v>
      </c>
      <c r="EA1328" s="49" t="b">
        <v>0</v>
      </c>
      <c r="EB1328" s="49" t="b">
        <v>0</v>
      </c>
      <c r="EC1328" s="49" t="b">
        <v>0</v>
      </c>
      <c r="ED1328" s="49" t="b">
        <v>0</v>
      </c>
      <c r="EE1328" s="49" t="b">
        <v>0</v>
      </c>
      <c r="EF1328" s="49" t="b">
        <v>0</v>
      </c>
      <c r="EG1328" s="49" t="b">
        <v>0</v>
      </c>
      <c r="EH1328" s="49" t="b">
        <v>0</v>
      </c>
      <c r="EI1328" s="49" t="b">
        <v>0</v>
      </c>
      <c r="EJ1328" s="49" t="b">
        <v>0</v>
      </c>
      <c r="EK1328" s="49" t="b">
        <v>0</v>
      </c>
      <c r="EL1328" s="49" t="b">
        <v>0</v>
      </c>
      <c r="EM1328" s="49" t="b">
        <v>0</v>
      </c>
      <c r="EN1328" s="49" t="b">
        <v>0</v>
      </c>
      <c r="EO1328" s="49" t="b">
        <v>0</v>
      </c>
      <c r="EP1328" s="49" t="b">
        <v>0</v>
      </c>
      <c r="EQ1328" s="49" t="b">
        <v>0</v>
      </c>
      <c r="ER1328" s="49" t="b">
        <v>0</v>
      </c>
      <c r="ES1328" s="49" t="b">
        <v>0</v>
      </c>
      <c r="ET1328" s="49" t="b">
        <v>0</v>
      </c>
      <c r="EU1328" s="49" t="b">
        <v>0</v>
      </c>
      <c r="EV1328" s="49" t="b">
        <v>0</v>
      </c>
      <c r="EW1328" s="49" t="b">
        <v>0</v>
      </c>
      <c r="EX1328" s="49" t="b">
        <v>0</v>
      </c>
      <c r="EY1328" s="49" t="b">
        <v>0</v>
      </c>
      <c r="EZ1328" s="49" t="b">
        <v>0</v>
      </c>
      <c r="FA1328" s="49" t="b">
        <v>0</v>
      </c>
      <c r="FB1328" s="49" t="b">
        <v>0</v>
      </c>
      <c r="FC1328" s="49" t="b">
        <v>0</v>
      </c>
      <c r="FD1328" s="49" t="b">
        <v>0</v>
      </c>
      <c r="FE1328" s="49" t="b">
        <v>0</v>
      </c>
      <c r="FF1328" s="49" t="b">
        <v>0</v>
      </c>
      <c r="FG1328" s="49" t="b">
        <v>0</v>
      </c>
      <c r="FH1328" s="49" t="b">
        <v>0</v>
      </c>
      <c r="FI1328" s="49" t="b">
        <v>0</v>
      </c>
      <c r="FJ1328" s="49" t="b">
        <v>0</v>
      </c>
      <c r="FK1328" s="49" t="b">
        <v>0</v>
      </c>
      <c r="FL1328" s="49" t="b">
        <v>0</v>
      </c>
      <c r="FM1328" s="49" t="b">
        <v>0</v>
      </c>
      <c r="FN1328" s="49" t="b">
        <v>0</v>
      </c>
      <c r="FO1328" s="49" t="b">
        <v>0</v>
      </c>
      <c r="FP1328" s="49" t="b">
        <v>0</v>
      </c>
      <c r="FQ1328" s="49" t="b">
        <v>0</v>
      </c>
      <c r="FR1328" s="49" t="b">
        <v>0</v>
      </c>
      <c r="FS1328" s="49" t="b">
        <v>0</v>
      </c>
      <c r="FT1328" s="49" t="b">
        <v>0</v>
      </c>
      <c r="FU1328" s="49" t="b">
        <v>0</v>
      </c>
      <c r="FV1328" s="49" t="b">
        <v>0</v>
      </c>
      <c r="FW1328" s="49" t="b">
        <v>0</v>
      </c>
      <c r="FX1328" s="49" t="b">
        <v>0</v>
      </c>
      <c r="FY1328" s="49" t="b">
        <v>0</v>
      </c>
      <c r="FZ1328" s="49" t="b">
        <v>0</v>
      </c>
      <c r="GA1328" s="49" t="b">
        <v>0</v>
      </c>
      <c r="GB1328" s="49" t="b">
        <v>0</v>
      </c>
      <c r="GC1328" s="49" t="b">
        <v>0</v>
      </c>
      <c r="GD1328" s="49">
        <f>COUNTIF(O1328:GC1328, TRUE)</f>
        <v>1</v>
      </c>
    </row>
    <row r="1329" spans="1:186" ht="14.25" customHeight="1" x14ac:dyDescent="0.3">
      <c r="A1329" s="49">
        <v>553</v>
      </c>
      <c r="B1329" s="49" t="s">
        <v>765</v>
      </c>
      <c r="C1329" s="49" t="s">
        <v>765</v>
      </c>
      <c r="D1329" s="49" t="str">
        <f>VLOOKUP(C1329,[1]Planning!$C$81:$D$305,2,"false")</f>
        <v>PH - DAP</v>
      </c>
      <c r="E1329" s="49" t="s">
        <v>766</v>
      </c>
      <c r="F1329" s="51" t="str">
        <f>VLOOKUP(E1329, [1]Constituency!$K$2:$L$225, 2, FALSE)</f>
        <v>Pahang</v>
      </c>
      <c r="G1329" s="51" t="s">
        <v>3627</v>
      </c>
      <c r="H1329" s="49" t="s">
        <v>3628</v>
      </c>
      <c r="I1329" s="49" t="s">
        <v>3554</v>
      </c>
      <c r="M1329" s="49" t="s">
        <v>3555</v>
      </c>
      <c r="N1329" s="49" t="s">
        <v>3095</v>
      </c>
      <c r="O1329" s="49" t="b">
        <v>0</v>
      </c>
      <c r="P1329" s="49" t="b">
        <v>0</v>
      </c>
      <c r="Q1329" s="49" t="b">
        <v>0</v>
      </c>
      <c r="R1329" s="49" t="b">
        <v>0</v>
      </c>
      <c r="S1329" s="49" t="b">
        <v>0</v>
      </c>
      <c r="T1329" s="49" t="b">
        <v>0</v>
      </c>
      <c r="U1329" s="49" t="b">
        <v>0</v>
      </c>
      <c r="V1329" s="49" t="b">
        <v>0</v>
      </c>
      <c r="W1329" s="49" t="b">
        <v>0</v>
      </c>
      <c r="X1329" s="49" t="b">
        <v>0</v>
      </c>
      <c r="Y1329" s="49" t="b">
        <v>0</v>
      </c>
      <c r="Z1329" s="49" t="b">
        <v>0</v>
      </c>
      <c r="AA1329" s="49" t="b">
        <v>0</v>
      </c>
      <c r="AB1329" s="49" t="b">
        <v>0</v>
      </c>
      <c r="AC1329" s="49" t="b">
        <v>0</v>
      </c>
      <c r="AD1329" s="49" t="b">
        <v>0</v>
      </c>
      <c r="AE1329" s="49" t="b">
        <v>0</v>
      </c>
      <c r="AF1329" s="49" t="b">
        <v>0</v>
      </c>
      <c r="AG1329" s="49" t="b">
        <v>0</v>
      </c>
      <c r="AH1329" s="49" t="b">
        <v>0</v>
      </c>
      <c r="AI1329" s="49" t="b">
        <v>0</v>
      </c>
      <c r="AJ1329" s="49" t="b">
        <v>0</v>
      </c>
      <c r="AK1329" s="49" t="b">
        <v>0</v>
      </c>
      <c r="AL1329" s="49" t="b">
        <v>0</v>
      </c>
      <c r="AM1329" s="49" t="b">
        <v>0</v>
      </c>
      <c r="AN1329" s="49" t="b">
        <v>0</v>
      </c>
      <c r="AO1329" s="49" t="b">
        <v>0</v>
      </c>
      <c r="AP1329" s="49" t="b">
        <v>0</v>
      </c>
      <c r="AQ1329" s="49" t="b">
        <v>0</v>
      </c>
      <c r="AR1329" s="49" t="b">
        <v>0</v>
      </c>
      <c r="AS1329" s="49" t="b">
        <v>0</v>
      </c>
      <c r="AT1329" s="49" t="b">
        <v>0</v>
      </c>
      <c r="AU1329" s="49" t="b">
        <v>0</v>
      </c>
      <c r="AV1329" s="49" t="b">
        <v>0</v>
      </c>
      <c r="AW1329" s="49" t="b">
        <v>0</v>
      </c>
      <c r="AX1329" s="49" t="b">
        <v>0</v>
      </c>
      <c r="AY1329" s="49" t="b">
        <v>0</v>
      </c>
      <c r="AZ1329" s="49" t="b">
        <v>0</v>
      </c>
      <c r="BA1329" s="49" t="b">
        <v>0</v>
      </c>
      <c r="BB1329" s="49" t="b">
        <v>0</v>
      </c>
      <c r="BC1329" s="49" t="b">
        <v>0</v>
      </c>
      <c r="BD1329" s="49" t="b">
        <v>0</v>
      </c>
      <c r="BE1329" s="49" t="b">
        <v>0</v>
      </c>
      <c r="BF1329" s="49" t="b">
        <v>0</v>
      </c>
      <c r="BG1329" s="49" t="b">
        <v>0</v>
      </c>
      <c r="BH1329" s="49" t="b">
        <v>0</v>
      </c>
      <c r="BI1329" s="49" t="b">
        <v>0</v>
      </c>
      <c r="BJ1329" s="49" t="b">
        <v>0</v>
      </c>
      <c r="BK1329" s="49" t="b">
        <v>0</v>
      </c>
      <c r="BL1329" s="49" t="b">
        <v>0</v>
      </c>
      <c r="BM1329" s="49" t="b">
        <v>0</v>
      </c>
      <c r="BN1329" s="49" t="b">
        <v>0</v>
      </c>
      <c r="BO1329" s="49" t="b">
        <v>0</v>
      </c>
      <c r="BP1329" s="49" t="b">
        <v>0</v>
      </c>
      <c r="BQ1329" s="49" t="b">
        <v>0</v>
      </c>
      <c r="BR1329" s="49" t="b">
        <v>0</v>
      </c>
      <c r="BS1329" s="49" t="b">
        <v>0</v>
      </c>
      <c r="BT1329" s="49" t="b">
        <v>0</v>
      </c>
      <c r="BU1329" s="49" t="b">
        <v>0</v>
      </c>
      <c r="BV1329" s="49" t="b">
        <v>0</v>
      </c>
      <c r="BW1329" s="49" t="b">
        <v>0</v>
      </c>
      <c r="BX1329" s="49" t="b">
        <v>0</v>
      </c>
      <c r="BY1329" s="49" t="b">
        <v>0</v>
      </c>
      <c r="BZ1329" s="49" t="b">
        <v>0</v>
      </c>
      <c r="CA1329" s="49" t="b">
        <v>0</v>
      </c>
      <c r="CB1329" s="49" t="b">
        <v>0</v>
      </c>
      <c r="CC1329" s="49" t="b">
        <v>0</v>
      </c>
      <c r="CD1329" s="49" t="b">
        <v>0</v>
      </c>
      <c r="CE1329" s="49" t="b">
        <v>0</v>
      </c>
      <c r="CF1329" s="49" t="b">
        <v>0</v>
      </c>
      <c r="CG1329" s="49" t="b">
        <v>0</v>
      </c>
      <c r="CH1329" s="49" t="b">
        <v>0</v>
      </c>
      <c r="CI1329" s="49" t="b">
        <v>0</v>
      </c>
      <c r="CJ1329" s="49" t="b">
        <v>0</v>
      </c>
      <c r="CK1329" s="49" t="b">
        <v>0</v>
      </c>
      <c r="CL1329" s="49" t="b">
        <v>0</v>
      </c>
      <c r="CM1329" s="49" t="b">
        <v>0</v>
      </c>
      <c r="CN1329" s="49" t="b">
        <v>0</v>
      </c>
      <c r="CO1329" s="49" t="b">
        <v>0</v>
      </c>
      <c r="CP1329" s="49" t="b">
        <v>0</v>
      </c>
      <c r="CQ1329" s="49" t="b">
        <v>0</v>
      </c>
      <c r="CR1329" s="49" t="b">
        <v>0</v>
      </c>
      <c r="CS1329" s="49" t="b">
        <v>0</v>
      </c>
      <c r="CT1329" s="49" t="b">
        <v>0</v>
      </c>
      <c r="CU1329" s="49" t="b">
        <v>0</v>
      </c>
      <c r="CV1329" s="49" t="b">
        <v>0</v>
      </c>
      <c r="CW1329" s="49" t="b">
        <v>0</v>
      </c>
      <c r="CX1329" s="49" t="b">
        <v>0</v>
      </c>
      <c r="CY1329" s="49" t="b">
        <v>0</v>
      </c>
      <c r="CZ1329" s="49" t="b">
        <v>0</v>
      </c>
      <c r="DA1329" s="49" t="b">
        <v>0</v>
      </c>
      <c r="DB1329" s="49" t="b">
        <v>0</v>
      </c>
      <c r="DC1329" s="49" t="b">
        <v>0</v>
      </c>
      <c r="DD1329" s="49" t="b">
        <v>0</v>
      </c>
      <c r="DE1329" s="49" t="b">
        <v>0</v>
      </c>
      <c r="DF1329" s="49" t="b">
        <v>0</v>
      </c>
      <c r="DG1329" s="49" t="b">
        <v>0</v>
      </c>
      <c r="DH1329" s="49" t="b">
        <v>0</v>
      </c>
      <c r="DI1329" s="49" t="b">
        <v>0</v>
      </c>
      <c r="DJ1329" s="49" t="b">
        <v>0</v>
      </c>
      <c r="DK1329" s="49" t="b">
        <v>0</v>
      </c>
      <c r="DL1329" s="49" t="b">
        <v>0</v>
      </c>
      <c r="DM1329" s="49" t="b">
        <v>0</v>
      </c>
      <c r="DN1329" s="49" t="b">
        <v>0</v>
      </c>
      <c r="DO1329" s="49" t="b">
        <v>0</v>
      </c>
      <c r="DP1329" s="49" t="b">
        <v>0</v>
      </c>
      <c r="DQ1329" s="49" t="b">
        <v>0</v>
      </c>
      <c r="DR1329" s="49" t="b">
        <v>1</v>
      </c>
      <c r="DS1329" s="49" t="b">
        <v>0</v>
      </c>
      <c r="DT1329" s="49" t="b">
        <v>0</v>
      </c>
      <c r="DU1329" s="49" t="b">
        <v>0</v>
      </c>
      <c r="DV1329" s="49" t="b">
        <v>0</v>
      </c>
      <c r="DW1329" s="49" t="b">
        <v>0</v>
      </c>
      <c r="DX1329" s="49" t="b">
        <v>0</v>
      </c>
      <c r="DY1329" s="49" t="b">
        <v>0</v>
      </c>
      <c r="DZ1329" s="49" t="b">
        <v>0</v>
      </c>
      <c r="EA1329" s="49" t="b">
        <v>0</v>
      </c>
      <c r="EB1329" s="49" t="b">
        <v>0</v>
      </c>
      <c r="EC1329" s="49" t="b">
        <v>0</v>
      </c>
      <c r="ED1329" s="49" t="b">
        <v>0</v>
      </c>
      <c r="EE1329" s="49" t="b">
        <v>0</v>
      </c>
      <c r="EF1329" s="49" t="b">
        <v>0</v>
      </c>
      <c r="EG1329" s="49" t="b">
        <v>0</v>
      </c>
      <c r="EH1329" s="49" t="b">
        <v>0</v>
      </c>
      <c r="EI1329" s="49" t="b">
        <v>0</v>
      </c>
      <c r="EJ1329" s="49" t="b">
        <v>0</v>
      </c>
      <c r="EK1329" s="49" t="b">
        <v>0</v>
      </c>
      <c r="EL1329" s="49" t="b">
        <v>0</v>
      </c>
      <c r="EM1329" s="49" t="b">
        <v>0</v>
      </c>
      <c r="EN1329" s="49" t="b">
        <v>0</v>
      </c>
      <c r="EO1329" s="49" t="b">
        <v>0</v>
      </c>
      <c r="EP1329" s="49" t="b">
        <v>0</v>
      </c>
      <c r="EQ1329" s="49" t="b">
        <v>0</v>
      </c>
      <c r="ER1329" s="49" t="b">
        <v>0</v>
      </c>
      <c r="ES1329" s="49" t="b">
        <v>0</v>
      </c>
      <c r="ET1329" s="49" t="b">
        <v>0</v>
      </c>
      <c r="EU1329" s="49" t="b">
        <v>0</v>
      </c>
      <c r="EV1329" s="49" t="b">
        <v>0</v>
      </c>
      <c r="EW1329" s="49" t="b">
        <v>0</v>
      </c>
      <c r="EX1329" s="49" t="b">
        <v>0</v>
      </c>
      <c r="EY1329" s="49" t="b">
        <v>0</v>
      </c>
      <c r="EZ1329" s="49" t="b">
        <v>0</v>
      </c>
      <c r="FA1329" s="49" t="b">
        <v>0</v>
      </c>
      <c r="FB1329" s="49" t="b">
        <v>0</v>
      </c>
      <c r="FC1329" s="49" t="b">
        <v>0</v>
      </c>
      <c r="FD1329" s="49" t="b">
        <v>0</v>
      </c>
      <c r="FE1329" s="49" t="b">
        <v>0</v>
      </c>
      <c r="FF1329" s="49" t="b">
        <v>0</v>
      </c>
      <c r="FG1329" s="49" t="b">
        <v>0</v>
      </c>
      <c r="FH1329" s="49" t="b">
        <v>0</v>
      </c>
      <c r="FI1329" s="49" t="b">
        <v>0</v>
      </c>
      <c r="FJ1329" s="49" t="b">
        <v>0</v>
      </c>
      <c r="FK1329" s="49" t="b">
        <v>0</v>
      </c>
      <c r="FL1329" s="49" t="b">
        <v>0</v>
      </c>
      <c r="FM1329" s="49" t="b">
        <v>0</v>
      </c>
      <c r="FN1329" s="49" t="b">
        <v>0</v>
      </c>
      <c r="FO1329" s="49" t="b">
        <v>0</v>
      </c>
      <c r="FP1329" s="49" t="b">
        <v>0</v>
      </c>
      <c r="FQ1329" s="49" t="b">
        <v>0</v>
      </c>
      <c r="FR1329" s="49" t="b">
        <v>0</v>
      </c>
      <c r="FS1329" s="49" t="b">
        <v>0</v>
      </c>
      <c r="FT1329" s="49" t="b">
        <v>0</v>
      </c>
      <c r="FU1329" s="49" t="b">
        <v>0</v>
      </c>
      <c r="FV1329" s="49" t="b">
        <v>0</v>
      </c>
      <c r="FW1329" s="49" t="b">
        <v>0</v>
      </c>
      <c r="FX1329" s="49" t="b">
        <v>0</v>
      </c>
      <c r="FY1329" s="49" t="b">
        <v>0</v>
      </c>
      <c r="FZ1329" s="49" t="b">
        <v>0</v>
      </c>
      <c r="GA1329" s="49" t="b">
        <v>0</v>
      </c>
      <c r="GB1329" s="49" t="b">
        <v>0</v>
      </c>
      <c r="GC1329" s="49" t="b">
        <v>0</v>
      </c>
      <c r="GD1329" s="49">
        <f>COUNTIF(O1329:GC1329, TRUE)</f>
        <v>1</v>
      </c>
    </row>
    <row r="1330" spans="1:186" ht="14.25" customHeight="1" x14ac:dyDescent="0.3">
      <c r="A1330" s="49">
        <v>554</v>
      </c>
      <c r="B1330" s="49" t="s">
        <v>765</v>
      </c>
      <c r="C1330" s="49" t="s">
        <v>765</v>
      </c>
      <c r="D1330" s="49" t="str">
        <f>VLOOKUP(C1330,[1]Planning!$C$81:$D$305,2,"false")</f>
        <v>PH - DAP</v>
      </c>
      <c r="E1330" s="49" t="s">
        <v>766</v>
      </c>
      <c r="F1330" s="51" t="str">
        <f>VLOOKUP(E1330, [1]Constituency!$K$2:$L$225, 2, FALSE)</f>
        <v>Pahang</v>
      </c>
      <c r="G1330" s="51" t="s">
        <v>3629</v>
      </c>
      <c r="H1330" s="49" t="s">
        <v>3630</v>
      </c>
      <c r="I1330" s="49" t="s">
        <v>3554</v>
      </c>
      <c r="M1330" s="49" t="s">
        <v>3555</v>
      </c>
      <c r="N1330" s="49" t="s">
        <v>3095</v>
      </c>
      <c r="O1330" s="49" t="b">
        <v>0</v>
      </c>
      <c r="P1330" s="49" t="b">
        <v>0</v>
      </c>
      <c r="Q1330" s="49" t="b">
        <v>0</v>
      </c>
      <c r="R1330" s="49" t="b">
        <v>0</v>
      </c>
      <c r="S1330" s="49" t="b">
        <v>0</v>
      </c>
      <c r="T1330" s="49" t="b">
        <v>0</v>
      </c>
      <c r="U1330" s="49" t="b">
        <v>0</v>
      </c>
      <c r="V1330" s="49" t="b">
        <v>0</v>
      </c>
      <c r="W1330" s="49" t="b">
        <v>0</v>
      </c>
      <c r="X1330" s="49" t="b">
        <v>0</v>
      </c>
      <c r="Y1330" s="49" t="b">
        <v>0</v>
      </c>
      <c r="Z1330" s="49" t="b">
        <v>0</v>
      </c>
      <c r="AA1330" s="49" t="b">
        <v>0</v>
      </c>
      <c r="AB1330" s="49" t="b">
        <v>0</v>
      </c>
      <c r="AC1330" s="49" t="b">
        <v>0</v>
      </c>
      <c r="AD1330" s="49" t="b">
        <v>0</v>
      </c>
      <c r="AE1330" s="49" t="b">
        <v>0</v>
      </c>
      <c r="AF1330" s="49" t="b">
        <v>0</v>
      </c>
      <c r="AG1330" s="49" t="b">
        <v>0</v>
      </c>
      <c r="AH1330" s="49" t="b">
        <v>0</v>
      </c>
      <c r="AI1330" s="49" t="b">
        <v>0</v>
      </c>
      <c r="AJ1330" s="49" t="b">
        <v>0</v>
      </c>
      <c r="AK1330" s="49" t="b">
        <v>0</v>
      </c>
      <c r="AL1330" s="49" t="b">
        <v>0</v>
      </c>
      <c r="AM1330" s="49" t="b">
        <v>0</v>
      </c>
      <c r="AN1330" s="49" t="b">
        <v>0</v>
      </c>
      <c r="AO1330" s="49" t="b">
        <v>0</v>
      </c>
      <c r="AP1330" s="49" t="b">
        <v>0</v>
      </c>
      <c r="AQ1330" s="49" t="b">
        <v>0</v>
      </c>
      <c r="AR1330" s="49" t="b">
        <v>0</v>
      </c>
      <c r="AS1330" s="49" t="b">
        <v>0</v>
      </c>
      <c r="AT1330" s="49" t="b">
        <v>0</v>
      </c>
      <c r="AU1330" s="49" t="b">
        <v>0</v>
      </c>
      <c r="AV1330" s="49" t="b">
        <v>0</v>
      </c>
      <c r="AW1330" s="49" t="b">
        <v>0</v>
      </c>
      <c r="AX1330" s="49" t="b">
        <v>0</v>
      </c>
      <c r="AY1330" s="49" t="b">
        <v>0</v>
      </c>
      <c r="AZ1330" s="49" t="b">
        <v>0</v>
      </c>
      <c r="BA1330" s="49" t="b">
        <v>0</v>
      </c>
      <c r="BB1330" s="49" t="b">
        <v>0</v>
      </c>
      <c r="BC1330" s="49" t="b">
        <v>0</v>
      </c>
      <c r="BD1330" s="49" t="b">
        <v>0</v>
      </c>
      <c r="BE1330" s="49" t="b">
        <v>0</v>
      </c>
      <c r="BF1330" s="49" t="b">
        <v>0</v>
      </c>
      <c r="BG1330" s="49" t="b">
        <v>0</v>
      </c>
      <c r="BH1330" s="49" t="b">
        <v>0</v>
      </c>
      <c r="BI1330" s="49" t="b">
        <v>0</v>
      </c>
      <c r="BJ1330" s="49" t="b">
        <v>0</v>
      </c>
      <c r="BK1330" s="49" t="b">
        <v>0</v>
      </c>
      <c r="BL1330" s="49" t="b">
        <v>0</v>
      </c>
      <c r="BM1330" s="49" t="b">
        <v>0</v>
      </c>
      <c r="BN1330" s="49" t="b">
        <v>0</v>
      </c>
      <c r="BO1330" s="49" t="b">
        <v>0</v>
      </c>
      <c r="BP1330" s="49" t="b">
        <v>0</v>
      </c>
      <c r="BQ1330" s="49" t="b">
        <v>0</v>
      </c>
      <c r="BR1330" s="49" t="b">
        <v>0</v>
      </c>
      <c r="BS1330" s="49" t="b">
        <v>0</v>
      </c>
      <c r="BT1330" s="49" t="b">
        <v>0</v>
      </c>
      <c r="BU1330" s="49" t="b">
        <v>0</v>
      </c>
      <c r="BV1330" s="49" t="b">
        <v>0</v>
      </c>
      <c r="BW1330" s="49" t="b">
        <v>0</v>
      </c>
      <c r="BX1330" s="49" t="b">
        <v>0</v>
      </c>
      <c r="BY1330" s="49" t="b">
        <v>0</v>
      </c>
      <c r="BZ1330" s="49" t="b">
        <v>0</v>
      </c>
      <c r="CA1330" s="49" t="b">
        <v>0</v>
      </c>
      <c r="CB1330" s="49" t="b">
        <v>0</v>
      </c>
      <c r="CC1330" s="49" t="b">
        <v>0</v>
      </c>
      <c r="CD1330" s="49" t="b">
        <v>0</v>
      </c>
      <c r="CE1330" s="49" t="b">
        <v>0</v>
      </c>
      <c r="CF1330" s="49" t="b">
        <v>0</v>
      </c>
      <c r="CG1330" s="49" t="b">
        <v>0</v>
      </c>
      <c r="CH1330" s="49" t="b">
        <v>0</v>
      </c>
      <c r="CI1330" s="49" t="b">
        <v>0</v>
      </c>
      <c r="CJ1330" s="49" t="b">
        <v>0</v>
      </c>
      <c r="CK1330" s="49" t="b">
        <v>0</v>
      </c>
      <c r="CL1330" s="49" t="b">
        <v>0</v>
      </c>
      <c r="CM1330" s="49" t="b">
        <v>0</v>
      </c>
      <c r="CN1330" s="49" t="b">
        <v>0</v>
      </c>
      <c r="CO1330" s="49" t="b">
        <v>0</v>
      </c>
      <c r="CP1330" s="49" t="b">
        <v>0</v>
      </c>
      <c r="CQ1330" s="49" t="b">
        <v>0</v>
      </c>
      <c r="CR1330" s="49" t="b">
        <v>0</v>
      </c>
      <c r="CS1330" s="49" t="b">
        <v>0</v>
      </c>
      <c r="CT1330" s="49" t="b">
        <v>0</v>
      </c>
      <c r="CU1330" s="49" t="b">
        <v>0</v>
      </c>
      <c r="CV1330" s="49" t="b">
        <v>0</v>
      </c>
      <c r="CW1330" s="49" t="b">
        <v>0</v>
      </c>
      <c r="CX1330" s="49" t="b">
        <v>0</v>
      </c>
      <c r="CY1330" s="49" t="b">
        <v>0</v>
      </c>
      <c r="CZ1330" s="49" t="b">
        <v>0</v>
      </c>
      <c r="DA1330" s="49" t="b">
        <v>0</v>
      </c>
      <c r="DB1330" s="49" t="b">
        <v>0</v>
      </c>
      <c r="DC1330" s="49" t="b">
        <v>0</v>
      </c>
      <c r="DD1330" s="49" t="b">
        <v>0</v>
      </c>
      <c r="DE1330" s="49" t="b">
        <v>0</v>
      </c>
      <c r="DF1330" s="49" t="b">
        <v>0</v>
      </c>
      <c r="DG1330" s="49" t="b">
        <v>0</v>
      </c>
      <c r="DH1330" s="49" t="b">
        <v>0</v>
      </c>
      <c r="DI1330" s="49" t="b">
        <v>0</v>
      </c>
      <c r="DJ1330" s="49" t="b">
        <v>0</v>
      </c>
      <c r="DK1330" s="49" t="b">
        <v>0</v>
      </c>
      <c r="DL1330" s="49" t="b">
        <v>0</v>
      </c>
      <c r="DM1330" s="49" t="b">
        <v>0</v>
      </c>
      <c r="DN1330" s="49" t="b">
        <v>0</v>
      </c>
      <c r="DO1330" s="49" t="b">
        <v>0</v>
      </c>
      <c r="DP1330" s="49" t="b">
        <v>0</v>
      </c>
      <c r="DQ1330" s="49" t="b">
        <v>0</v>
      </c>
      <c r="DR1330" s="49" t="b">
        <v>1</v>
      </c>
      <c r="DS1330" s="49" t="b">
        <v>0</v>
      </c>
      <c r="DT1330" s="49" t="b">
        <v>0</v>
      </c>
      <c r="DU1330" s="49" t="b">
        <v>0</v>
      </c>
      <c r="DV1330" s="49" t="b">
        <v>0</v>
      </c>
      <c r="DW1330" s="49" t="b">
        <v>0</v>
      </c>
      <c r="DX1330" s="49" t="b">
        <v>0</v>
      </c>
      <c r="DY1330" s="49" t="b">
        <v>0</v>
      </c>
      <c r="DZ1330" s="49" t="b">
        <v>0</v>
      </c>
      <c r="EA1330" s="49" t="b">
        <v>0</v>
      </c>
      <c r="EB1330" s="49" t="b">
        <v>0</v>
      </c>
      <c r="EC1330" s="49" t="b">
        <v>0</v>
      </c>
      <c r="ED1330" s="49" t="b">
        <v>0</v>
      </c>
      <c r="EE1330" s="49" t="b">
        <v>0</v>
      </c>
      <c r="EF1330" s="49" t="b">
        <v>0</v>
      </c>
      <c r="EG1330" s="49" t="b">
        <v>0</v>
      </c>
      <c r="EH1330" s="49" t="b">
        <v>0</v>
      </c>
      <c r="EI1330" s="49" t="b">
        <v>0</v>
      </c>
      <c r="EJ1330" s="49" t="b">
        <v>0</v>
      </c>
      <c r="EK1330" s="49" t="b">
        <v>0</v>
      </c>
      <c r="EL1330" s="49" t="b">
        <v>0</v>
      </c>
      <c r="EM1330" s="49" t="b">
        <v>0</v>
      </c>
      <c r="EN1330" s="49" t="b">
        <v>0</v>
      </c>
      <c r="EO1330" s="49" t="b">
        <v>0</v>
      </c>
      <c r="EP1330" s="49" t="b">
        <v>0</v>
      </c>
      <c r="EQ1330" s="49" t="b">
        <v>0</v>
      </c>
      <c r="ER1330" s="49" t="b">
        <v>0</v>
      </c>
      <c r="ES1330" s="49" t="b">
        <v>0</v>
      </c>
      <c r="ET1330" s="49" t="b">
        <v>0</v>
      </c>
      <c r="EU1330" s="49" t="b">
        <v>0</v>
      </c>
      <c r="EV1330" s="49" t="b">
        <v>0</v>
      </c>
      <c r="EW1330" s="49" t="b">
        <v>0</v>
      </c>
      <c r="EX1330" s="49" t="b">
        <v>0</v>
      </c>
      <c r="EY1330" s="49" t="b">
        <v>0</v>
      </c>
      <c r="EZ1330" s="49" t="b">
        <v>0</v>
      </c>
      <c r="FA1330" s="49" t="b">
        <v>0</v>
      </c>
      <c r="FB1330" s="49" t="b">
        <v>0</v>
      </c>
      <c r="FC1330" s="49" t="b">
        <v>0</v>
      </c>
      <c r="FD1330" s="49" t="b">
        <v>0</v>
      </c>
      <c r="FE1330" s="49" t="b">
        <v>0</v>
      </c>
      <c r="FF1330" s="49" t="b">
        <v>0</v>
      </c>
      <c r="FG1330" s="49" t="b">
        <v>0</v>
      </c>
      <c r="FH1330" s="49" t="b">
        <v>0</v>
      </c>
      <c r="FI1330" s="49" t="b">
        <v>0</v>
      </c>
      <c r="FJ1330" s="49" t="b">
        <v>0</v>
      </c>
      <c r="FK1330" s="49" t="b">
        <v>0</v>
      </c>
      <c r="FL1330" s="49" t="b">
        <v>0</v>
      </c>
      <c r="FM1330" s="49" t="b">
        <v>0</v>
      </c>
      <c r="FN1330" s="49" t="b">
        <v>0</v>
      </c>
      <c r="FO1330" s="49" t="b">
        <v>0</v>
      </c>
      <c r="FP1330" s="49" t="b">
        <v>0</v>
      </c>
      <c r="FQ1330" s="49" t="b">
        <v>0</v>
      </c>
      <c r="FR1330" s="49" t="b">
        <v>0</v>
      </c>
      <c r="FS1330" s="49" t="b">
        <v>0</v>
      </c>
      <c r="FT1330" s="49" t="b">
        <v>0</v>
      </c>
      <c r="FU1330" s="49" t="b">
        <v>0</v>
      </c>
      <c r="FV1330" s="49" t="b">
        <v>0</v>
      </c>
      <c r="FW1330" s="49" t="b">
        <v>0</v>
      </c>
      <c r="FX1330" s="49" t="b">
        <v>0</v>
      </c>
      <c r="FY1330" s="49" t="b">
        <v>0</v>
      </c>
      <c r="FZ1330" s="49" t="b">
        <v>0</v>
      </c>
      <c r="GA1330" s="49" t="b">
        <v>0</v>
      </c>
      <c r="GB1330" s="49" t="b">
        <v>0</v>
      </c>
      <c r="GC1330" s="49" t="b">
        <v>0</v>
      </c>
      <c r="GD1330" s="49">
        <f>COUNTIF(O1330:GC1330, TRUE)</f>
        <v>1</v>
      </c>
    </row>
    <row r="1331" spans="1:186" ht="14.25" customHeight="1" x14ac:dyDescent="0.3">
      <c r="A1331" s="49">
        <v>555</v>
      </c>
      <c r="B1331" s="49" t="s">
        <v>765</v>
      </c>
      <c r="C1331" s="49" t="s">
        <v>765</v>
      </c>
      <c r="D1331" s="49" t="str">
        <f>VLOOKUP(C1331,[1]Planning!$C$81:$D$305,2,"false")</f>
        <v>PH - DAP</v>
      </c>
      <c r="E1331" s="49" t="s">
        <v>766</v>
      </c>
      <c r="F1331" s="51" t="str">
        <f>VLOOKUP(E1331, [1]Constituency!$K$2:$L$225, 2, FALSE)</f>
        <v>Pahang</v>
      </c>
      <c r="G1331" s="51" t="s">
        <v>3631</v>
      </c>
      <c r="H1331" s="49" t="s">
        <v>3632</v>
      </c>
      <c r="I1331" s="49" t="s">
        <v>3554</v>
      </c>
      <c r="M1331" s="49" t="s">
        <v>3555</v>
      </c>
      <c r="N1331" s="49" t="s">
        <v>3095</v>
      </c>
      <c r="O1331" s="49" t="b">
        <v>0</v>
      </c>
      <c r="P1331" s="49" t="b">
        <v>0</v>
      </c>
      <c r="Q1331" s="49" t="b">
        <v>0</v>
      </c>
      <c r="R1331" s="49" t="b">
        <v>0</v>
      </c>
      <c r="S1331" s="49" t="b">
        <v>0</v>
      </c>
      <c r="T1331" s="49" t="b">
        <v>0</v>
      </c>
      <c r="U1331" s="49" t="b">
        <v>0</v>
      </c>
      <c r="V1331" s="49" t="b">
        <v>0</v>
      </c>
      <c r="W1331" s="49" t="b">
        <v>0</v>
      </c>
      <c r="X1331" s="49" t="b">
        <v>0</v>
      </c>
      <c r="Y1331" s="49" t="b">
        <v>0</v>
      </c>
      <c r="Z1331" s="49" t="b">
        <v>0</v>
      </c>
      <c r="AA1331" s="49" t="b">
        <v>0</v>
      </c>
      <c r="AB1331" s="49" t="b">
        <v>0</v>
      </c>
      <c r="AC1331" s="49" t="b">
        <v>0</v>
      </c>
      <c r="AD1331" s="49" t="b">
        <v>0</v>
      </c>
      <c r="AE1331" s="49" t="b">
        <v>0</v>
      </c>
      <c r="AF1331" s="49" t="b">
        <v>0</v>
      </c>
      <c r="AG1331" s="49" t="b">
        <v>0</v>
      </c>
      <c r="AH1331" s="49" t="b">
        <v>0</v>
      </c>
      <c r="AI1331" s="49" t="b">
        <v>0</v>
      </c>
      <c r="AJ1331" s="49" t="b">
        <v>0</v>
      </c>
      <c r="AK1331" s="49" t="b">
        <v>0</v>
      </c>
      <c r="AL1331" s="49" t="b">
        <v>0</v>
      </c>
      <c r="AM1331" s="49" t="b">
        <v>0</v>
      </c>
      <c r="AN1331" s="49" t="b">
        <v>0</v>
      </c>
      <c r="AO1331" s="49" t="b">
        <v>0</v>
      </c>
      <c r="AP1331" s="49" t="b">
        <v>0</v>
      </c>
      <c r="AQ1331" s="49" t="b">
        <v>0</v>
      </c>
      <c r="AR1331" s="49" t="b">
        <v>0</v>
      </c>
      <c r="AS1331" s="49" t="b">
        <v>0</v>
      </c>
      <c r="AT1331" s="49" t="b">
        <v>0</v>
      </c>
      <c r="AU1331" s="49" t="b">
        <v>0</v>
      </c>
      <c r="AV1331" s="49" t="b">
        <v>0</v>
      </c>
      <c r="AW1331" s="49" t="b">
        <v>0</v>
      </c>
      <c r="AX1331" s="49" t="b">
        <v>0</v>
      </c>
      <c r="AY1331" s="49" t="b">
        <v>0</v>
      </c>
      <c r="AZ1331" s="49" t="b">
        <v>0</v>
      </c>
      <c r="BA1331" s="49" t="b">
        <v>0</v>
      </c>
      <c r="BB1331" s="49" t="b">
        <v>0</v>
      </c>
      <c r="BC1331" s="49" t="b">
        <v>0</v>
      </c>
      <c r="BD1331" s="49" t="b">
        <v>0</v>
      </c>
      <c r="BE1331" s="49" t="b">
        <v>0</v>
      </c>
      <c r="BF1331" s="49" t="b">
        <v>0</v>
      </c>
      <c r="BG1331" s="49" t="b">
        <v>0</v>
      </c>
      <c r="BH1331" s="49" t="b">
        <v>0</v>
      </c>
      <c r="BI1331" s="49" t="b">
        <v>0</v>
      </c>
      <c r="BJ1331" s="49" t="b">
        <v>0</v>
      </c>
      <c r="BK1331" s="49" t="b">
        <v>0</v>
      </c>
      <c r="BL1331" s="49" t="b">
        <v>0</v>
      </c>
      <c r="BM1331" s="49" t="b">
        <v>0</v>
      </c>
      <c r="BN1331" s="49" t="b">
        <v>0</v>
      </c>
      <c r="BO1331" s="49" t="b">
        <v>0</v>
      </c>
      <c r="BP1331" s="49" t="b">
        <v>0</v>
      </c>
      <c r="BQ1331" s="49" t="b">
        <v>0</v>
      </c>
      <c r="BR1331" s="49" t="b">
        <v>0</v>
      </c>
      <c r="BS1331" s="49" t="b">
        <v>0</v>
      </c>
      <c r="BT1331" s="49" t="b">
        <v>0</v>
      </c>
      <c r="BU1331" s="49" t="b">
        <v>0</v>
      </c>
      <c r="BV1331" s="49" t="b">
        <v>0</v>
      </c>
      <c r="BW1331" s="49" t="b">
        <v>0</v>
      </c>
      <c r="BX1331" s="49" t="b">
        <v>0</v>
      </c>
      <c r="BY1331" s="49" t="b">
        <v>0</v>
      </c>
      <c r="BZ1331" s="49" t="b">
        <v>0</v>
      </c>
      <c r="CA1331" s="49" t="b">
        <v>0</v>
      </c>
      <c r="CB1331" s="49" t="b">
        <v>0</v>
      </c>
      <c r="CC1331" s="49" t="b">
        <v>0</v>
      </c>
      <c r="CD1331" s="49" t="b">
        <v>0</v>
      </c>
      <c r="CE1331" s="49" t="b">
        <v>0</v>
      </c>
      <c r="CF1331" s="49" t="b">
        <v>0</v>
      </c>
      <c r="CG1331" s="49" t="b">
        <v>0</v>
      </c>
      <c r="CH1331" s="49" t="b">
        <v>0</v>
      </c>
      <c r="CI1331" s="49" t="b">
        <v>0</v>
      </c>
      <c r="CJ1331" s="49" t="b">
        <v>0</v>
      </c>
      <c r="CK1331" s="49" t="b">
        <v>0</v>
      </c>
      <c r="CL1331" s="49" t="b">
        <v>0</v>
      </c>
      <c r="CM1331" s="49" t="b">
        <v>0</v>
      </c>
      <c r="CN1331" s="49" t="b">
        <v>0</v>
      </c>
      <c r="CO1331" s="49" t="b">
        <v>0</v>
      </c>
      <c r="CP1331" s="49" t="b">
        <v>0</v>
      </c>
      <c r="CQ1331" s="49" t="b">
        <v>0</v>
      </c>
      <c r="CR1331" s="49" t="b">
        <v>0</v>
      </c>
      <c r="CS1331" s="49" t="b">
        <v>0</v>
      </c>
      <c r="CT1331" s="49" t="b">
        <v>0</v>
      </c>
      <c r="CU1331" s="49" t="b">
        <v>0</v>
      </c>
      <c r="CV1331" s="49" t="b">
        <v>0</v>
      </c>
      <c r="CW1331" s="49" t="b">
        <v>0</v>
      </c>
      <c r="CX1331" s="49" t="b">
        <v>0</v>
      </c>
      <c r="CY1331" s="49" t="b">
        <v>0</v>
      </c>
      <c r="CZ1331" s="49" t="b">
        <v>0</v>
      </c>
      <c r="DA1331" s="49" t="b">
        <v>0</v>
      </c>
      <c r="DB1331" s="49" t="b">
        <v>0</v>
      </c>
      <c r="DC1331" s="49" t="b">
        <v>0</v>
      </c>
      <c r="DD1331" s="49" t="b">
        <v>0</v>
      </c>
      <c r="DE1331" s="49" t="b">
        <v>0</v>
      </c>
      <c r="DF1331" s="49" t="b">
        <v>0</v>
      </c>
      <c r="DG1331" s="49" t="b">
        <v>0</v>
      </c>
      <c r="DH1331" s="49" t="b">
        <v>0</v>
      </c>
      <c r="DI1331" s="49" t="b">
        <v>0</v>
      </c>
      <c r="DJ1331" s="49" t="b">
        <v>0</v>
      </c>
      <c r="DK1331" s="49" t="b">
        <v>0</v>
      </c>
      <c r="DL1331" s="49" t="b">
        <v>0</v>
      </c>
      <c r="DM1331" s="49" t="b">
        <v>0</v>
      </c>
      <c r="DN1331" s="49" t="b">
        <v>0</v>
      </c>
      <c r="DO1331" s="49" t="b">
        <v>0</v>
      </c>
      <c r="DP1331" s="49" t="b">
        <v>0</v>
      </c>
      <c r="DQ1331" s="49" t="b">
        <v>0</v>
      </c>
      <c r="DR1331" s="49" t="b">
        <v>1</v>
      </c>
      <c r="DS1331" s="49" t="b">
        <v>0</v>
      </c>
      <c r="DT1331" s="49" t="b">
        <v>0</v>
      </c>
      <c r="DU1331" s="49" t="b">
        <v>0</v>
      </c>
      <c r="DV1331" s="49" t="b">
        <v>0</v>
      </c>
      <c r="DW1331" s="49" t="b">
        <v>0</v>
      </c>
      <c r="DX1331" s="49" t="b">
        <v>0</v>
      </c>
      <c r="DY1331" s="49" t="b">
        <v>0</v>
      </c>
      <c r="DZ1331" s="49" t="b">
        <v>0</v>
      </c>
      <c r="EA1331" s="49" t="b">
        <v>0</v>
      </c>
      <c r="EB1331" s="49" t="b">
        <v>0</v>
      </c>
      <c r="EC1331" s="49" t="b">
        <v>0</v>
      </c>
      <c r="ED1331" s="49" t="b">
        <v>0</v>
      </c>
      <c r="EE1331" s="49" t="b">
        <v>0</v>
      </c>
      <c r="EF1331" s="49" t="b">
        <v>0</v>
      </c>
      <c r="EG1331" s="49" t="b">
        <v>0</v>
      </c>
      <c r="EH1331" s="49" t="b">
        <v>0</v>
      </c>
      <c r="EI1331" s="49" t="b">
        <v>0</v>
      </c>
      <c r="EJ1331" s="49" t="b">
        <v>0</v>
      </c>
      <c r="EK1331" s="49" t="b">
        <v>0</v>
      </c>
      <c r="EL1331" s="49" t="b">
        <v>0</v>
      </c>
      <c r="EM1331" s="49" t="b">
        <v>0</v>
      </c>
      <c r="EN1331" s="49" t="b">
        <v>0</v>
      </c>
      <c r="EO1331" s="49" t="b">
        <v>0</v>
      </c>
      <c r="EP1331" s="49" t="b">
        <v>0</v>
      </c>
      <c r="EQ1331" s="49" t="b">
        <v>0</v>
      </c>
      <c r="ER1331" s="49" t="b">
        <v>0</v>
      </c>
      <c r="ES1331" s="49" t="b">
        <v>0</v>
      </c>
      <c r="ET1331" s="49" t="b">
        <v>0</v>
      </c>
      <c r="EU1331" s="49" t="b">
        <v>0</v>
      </c>
      <c r="EV1331" s="49" t="b">
        <v>0</v>
      </c>
      <c r="EW1331" s="49" t="b">
        <v>0</v>
      </c>
      <c r="EX1331" s="49" t="b">
        <v>0</v>
      </c>
      <c r="EY1331" s="49" t="b">
        <v>0</v>
      </c>
      <c r="EZ1331" s="49" t="b">
        <v>0</v>
      </c>
      <c r="FA1331" s="49" t="b">
        <v>0</v>
      </c>
      <c r="FB1331" s="49" t="b">
        <v>0</v>
      </c>
      <c r="FC1331" s="49" t="b">
        <v>0</v>
      </c>
      <c r="FD1331" s="49" t="b">
        <v>0</v>
      </c>
      <c r="FE1331" s="49" t="b">
        <v>0</v>
      </c>
      <c r="FF1331" s="49" t="b">
        <v>0</v>
      </c>
      <c r="FG1331" s="49" t="b">
        <v>0</v>
      </c>
      <c r="FH1331" s="49" t="b">
        <v>0</v>
      </c>
      <c r="FI1331" s="49" t="b">
        <v>0</v>
      </c>
      <c r="FJ1331" s="49" t="b">
        <v>0</v>
      </c>
      <c r="FK1331" s="49" t="b">
        <v>0</v>
      </c>
      <c r="FL1331" s="49" t="b">
        <v>0</v>
      </c>
      <c r="FM1331" s="49" t="b">
        <v>0</v>
      </c>
      <c r="FN1331" s="49" t="b">
        <v>0</v>
      </c>
      <c r="FO1331" s="49" t="b">
        <v>0</v>
      </c>
      <c r="FP1331" s="49" t="b">
        <v>0</v>
      </c>
      <c r="FQ1331" s="49" t="b">
        <v>0</v>
      </c>
      <c r="FR1331" s="49" t="b">
        <v>0</v>
      </c>
      <c r="FS1331" s="49" t="b">
        <v>0</v>
      </c>
      <c r="FT1331" s="49" t="b">
        <v>0</v>
      </c>
      <c r="FU1331" s="49" t="b">
        <v>0</v>
      </c>
      <c r="FV1331" s="49" t="b">
        <v>0</v>
      </c>
      <c r="FW1331" s="49" t="b">
        <v>0</v>
      </c>
      <c r="FX1331" s="49" t="b">
        <v>0</v>
      </c>
      <c r="FY1331" s="49" t="b">
        <v>0</v>
      </c>
      <c r="FZ1331" s="49" t="b">
        <v>0</v>
      </c>
      <c r="GA1331" s="49" t="b">
        <v>0</v>
      </c>
      <c r="GB1331" s="49" t="b">
        <v>0</v>
      </c>
      <c r="GC1331" s="49" t="b">
        <v>0</v>
      </c>
      <c r="GD1331" s="49">
        <f>COUNTIF(O1331:GC1331, TRUE)</f>
        <v>1</v>
      </c>
    </row>
    <row r="1332" spans="1:186" ht="14.25" customHeight="1" x14ac:dyDescent="0.3">
      <c r="A1332" s="49">
        <v>14</v>
      </c>
      <c r="B1332" s="49" t="s">
        <v>653</v>
      </c>
      <c r="C1332" s="49" t="s">
        <v>653</v>
      </c>
      <c r="D1332" s="49" t="str">
        <f>VLOOKUP(C1332,[1]Planning!$C$81:$D$305,2,"false")</f>
        <v>PAS</v>
      </c>
      <c r="E1332" s="49" t="s">
        <v>654</v>
      </c>
      <c r="F1332" s="51" t="str">
        <f>VLOOKUP(E1332, [1]Constituency!$K$2:$L$225, 2, FALSE)</f>
        <v>Kelantan</v>
      </c>
      <c r="G1332" s="51" t="s">
        <v>3635</v>
      </c>
      <c r="H1332" s="49" t="s">
        <v>3636</v>
      </c>
      <c r="I1332" s="49" t="s">
        <v>3633</v>
      </c>
      <c r="M1332" s="49" t="s">
        <v>3634</v>
      </c>
      <c r="N1332" s="49" t="s">
        <v>3095</v>
      </c>
      <c r="O1332" s="49" t="b">
        <v>0</v>
      </c>
      <c r="P1332" s="49" t="b">
        <v>0</v>
      </c>
      <c r="Q1332" s="49" t="b">
        <v>0</v>
      </c>
      <c r="R1332" s="49" t="b">
        <v>0</v>
      </c>
      <c r="S1332" s="49" t="b">
        <v>0</v>
      </c>
      <c r="T1332" s="49" t="b">
        <v>0</v>
      </c>
      <c r="U1332" s="49" t="b">
        <v>0</v>
      </c>
      <c r="V1332" s="49" t="b">
        <v>0</v>
      </c>
      <c r="W1332" s="49" t="b">
        <v>0</v>
      </c>
      <c r="X1332" s="49" t="b">
        <v>0</v>
      </c>
      <c r="Y1332" s="49" t="b">
        <v>0</v>
      </c>
      <c r="Z1332" s="49" t="b">
        <v>0</v>
      </c>
      <c r="AA1332" s="49" t="b">
        <v>0</v>
      </c>
      <c r="AB1332" s="49" t="b">
        <v>0</v>
      </c>
      <c r="AC1332" s="49" t="b">
        <v>0</v>
      </c>
      <c r="AD1332" s="49" t="b">
        <v>0</v>
      </c>
      <c r="AE1332" s="49" t="b">
        <v>0</v>
      </c>
      <c r="AF1332" s="49" t="b">
        <v>0</v>
      </c>
      <c r="AG1332" s="49" t="b">
        <v>0</v>
      </c>
      <c r="AH1332" s="49" t="b">
        <v>0</v>
      </c>
      <c r="AI1332" s="49" t="b">
        <v>0</v>
      </c>
      <c r="AJ1332" s="49" t="b">
        <v>0</v>
      </c>
      <c r="AK1332" s="49" t="b">
        <v>0</v>
      </c>
      <c r="AL1332" s="49" t="b">
        <v>0</v>
      </c>
      <c r="AM1332" s="49" t="b">
        <v>0</v>
      </c>
      <c r="AN1332" s="49" t="b">
        <v>0</v>
      </c>
      <c r="AO1332" s="49" t="b">
        <v>0</v>
      </c>
      <c r="AP1332" s="49" t="b">
        <v>0</v>
      </c>
      <c r="AQ1332" s="49" t="b">
        <v>0</v>
      </c>
      <c r="AR1332" s="49" t="b">
        <v>0</v>
      </c>
      <c r="AS1332" s="49" t="b">
        <v>0</v>
      </c>
      <c r="AT1332" s="49" t="b">
        <v>0</v>
      </c>
      <c r="AU1332" s="49" t="b">
        <v>0</v>
      </c>
      <c r="AV1332" s="49" t="b">
        <v>0</v>
      </c>
      <c r="AW1332" s="49" t="b">
        <v>0</v>
      </c>
      <c r="AX1332" s="49" t="b">
        <v>0</v>
      </c>
      <c r="AY1332" s="49" t="b">
        <v>0</v>
      </c>
      <c r="AZ1332" s="49" t="b">
        <v>0</v>
      </c>
      <c r="BA1332" s="49" t="b">
        <v>0</v>
      </c>
      <c r="BB1332" s="49" t="b">
        <v>0</v>
      </c>
      <c r="BC1332" s="49" t="b">
        <v>0</v>
      </c>
      <c r="BD1332" s="49" t="b">
        <v>0</v>
      </c>
      <c r="BE1332" s="49" t="b">
        <v>0</v>
      </c>
      <c r="BF1332" s="49" t="b">
        <v>0</v>
      </c>
      <c r="BG1332" s="49" t="b">
        <v>0</v>
      </c>
      <c r="BH1332" s="49" t="b">
        <v>0</v>
      </c>
      <c r="BI1332" s="49" t="b">
        <v>0</v>
      </c>
      <c r="BJ1332" s="49" t="b">
        <v>0</v>
      </c>
      <c r="BK1332" s="49" t="b">
        <v>0</v>
      </c>
      <c r="BL1332" s="49" t="b">
        <v>0</v>
      </c>
      <c r="BM1332" s="49" t="b">
        <v>0</v>
      </c>
      <c r="BN1332" s="49" t="b">
        <v>0</v>
      </c>
      <c r="BO1332" s="49" t="b">
        <v>0</v>
      </c>
      <c r="BP1332" s="49" t="b">
        <v>0</v>
      </c>
      <c r="BQ1332" s="49" t="b">
        <v>0</v>
      </c>
      <c r="BR1332" s="49" t="b">
        <v>0</v>
      </c>
      <c r="BS1332" s="49" t="b">
        <v>0</v>
      </c>
      <c r="BT1332" s="49" t="b">
        <v>0</v>
      </c>
      <c r="BU1332" s="49" t="b">
        <v>0</v>
      </c>
      <c r="BV1332" s="49" t="b">
        <v>0</v>
      </c>
      <c r="BW1332" s="49" t="b">
        <v>0</v>
      </c>
      <c r="BX1332" s="49" t="b">
        <v>0</v>
      </c>
      <c r="BY1332" s="49" t="b">
        <v>0</v>
      </c>
      <c r="BZ1332" s="49" t="b">
        <v>0</v>
      </c>
      <c r="CA1332" s="49" t="b">
        <v>0</v>
      </c>
      <c r="CB1332" s="49" t="b">
        <v>0</v>
      </c>
      <c r="CC1332" s="49" t="b">
        <v>0</v>
      </c>
      <c r="CD1332" s="49" t="b">
        <v>0</v>
      </c>
      <c r="CE1332" s="49" t="b">
        <v>0</v>
      </c>
      <c r="CF1332" s="49" t="b">
        <v>0</v>
      </c>
      <c r="CG1332" s="49" t="b">
        <v>0</v>
      </c>
      <c r="CH1332" s="49" t="b">
        <v>0</v>
      </c>
      <c r="CI1332" s="49" t="b">
        <v>0</v>
      </c>
      <c r="CJ1332" s="49" t="b">
        <v>0</v>
      </c>
      <c r="CK1332" s="49" t="b">
        <v>0</v>
      </c>
      <c r="CL1332" s="49" t="b">
        <v>0</v>
      </c>
      <c r="CM1332" s="49" t="b">
        <v>0</v>
      </c>
      <c r="CN1332" s="49" t="b">
        <v>0</v>
      </c>
      <c r="CO1332" s="49" t="b">
        <v>0</v>
      </c>
      <c r="CP1332" s="49" t="b">
        <v>0</v>
      </c>
      <c r="CQ1332" s="49" t="b">
        <v>0</v>
      </c>
      <c r="CR1332" s="49" t="b">
        <v>1</v>
      </c>
      <c r="CS1332" s="49" t="b">
        <v>0</v>
      </c>
      <c r="CT1332" s="49" t="b">
        <v>0</v>
      </c>
      <c r="CU1332" s="49" t="b">
        <v>0</v>
      </c>
      <c r="CV1332" s="49" t="b">
        <v>0</v>
      </c>
      <c r="CW1332" s="49" t="b">
        <v>0</v>
      </c>
      <c r="CX1332" s="49" t="b">
        <v>0</v>
      </c>
      <c r="CY1332" s="49" t="b">
        <v>0</v>
      </c>
      <c r="CZ1332" s="49" t="b">
        <v>0</v>
      </c>
      <c r="DA1332" s="49" t="b">
        <v>0</v>
      </c>
      <c r="DB1332" s="49" t="b">
        <v>0</v>
      </c>
      <c r="DC1332" s="49" t="b">
        <v>0</v>
      </c>
      <c r="DD1332" s="49" t="b">
        <v>0</v>
      </c>
      <c r="DE1332" s="49" t="b">
        <v>0</v>
      </c>
      <c r="DF1332" s="49" t="b">
        <v>0</v>
      </c>
      <c r="DG1332" s="49" t="b">
        <v>0</v>
      </c>
      <c r="DH1332" s="49" t="b">
        <v>0</v>
      </c>
      <c r="DI1332" s="49" t="b">
        <v>0</v>
      </c>
      <c r="DJ1332" s="49" t="b">
        <v>0</v>
      </c>
      <c r="DK1332" s="49" t="b">
        <v>0</v>
      </c>
      <c r="DL1332" s="49" t="b">
        <v>0</v>
      </c>
      <c r="DM1332" s="49" t="b">
        <v>0</v>
      </c>
      <c r="DN1332" s="49" t="b">
        <v>0</v>
      </c>
      <c r="DO1332" s="49" t="b">
        <v>0</v>
      </c>
      <c r="DP1332" s="49" t="b">
        <v>0</v>
      </c>
      <c r="DQ1332" s="49" t="b">
        <v>0</v>
      </c>
      <c r="DR1332" s="49" t="b">
        <v>0</v>
      </c>
      <c r="DS1332" s="49" t="b">
        <v>0</v>
      </c>
      <c r="DT1332" s="49" t="b">
        <v>0</v>
      </c>
      <c r="DU1332" s="49" t="b">
        <v>0</v>
      </c>
      <c r="DV1332" s="49" t="b">
        <v>0</v>
      </c>
      <c r="DW1332" s="49" t="b">
        <v>0</v>
      </c>
      <c r="DX1332" s="49" t="b">
        <v>0</v>
      </c>
      <c r="DY1332" s="49" t="b">
        <v>0</v>
      </c>
      <c r="DZ1332" s="49" t="b">
        <v>0</v>
      </c>
      <c r="EA1332" s="49" t="b">
        <v>0</v>
      </c>
      <c r="EB1332" s="49" t="b">
        <v>0</v>
      </c>
      <c r="EC1332" s="49" t="b">
        <v>0</v>
      </c>
      <c r="ED1332" s="49" t="b">
        <v>0</v>
      </c>
      <c r="EE1332" s="49" t="b">
        <v>0</v>
      </c>
      <c r="EF1332" s="49" t="b">
        <v>0</v>
      </c>
      <c r="EG1332" s="49" t="b">
        <v>0</v>
      </c>
      <c r="EH1332" s="49" t="b">
        <v>0</v>
      </c>
      <c r="EI1332" s="49" t="b">
        <v>0</v>
      </c>
      <c r="EJ1332" s="49" t="b">
        <v>0</v>
      </c>
      <c r="EK1332" s="49" t="b">
        <v>0</v>
      </c>
      <c r="EL1332" s="49" t="b">
        <v>0</v>
      </c>
      <c r="EM1332" s="49" t="b">
        <v>0</v>
      </c>
      <c r="EN1332" s="49" t="b">
        <v>0</v>
      </c>
      <c r="EO1332" s="49" t="b">
        <v>0</v>
      </c>
      <c r="EP1332" s="49" t="b">
        <v>0</v>
      </c>
      <c r="EQ1332" s="49" t="b">
        <v>0</v>
      </c>
      <c r="ER1332" s="49" t="b">
        <v>0</v>
      </c>
      <c r="ES1332" s="49" t="b">
        <v>0</v>
      </c>
      <c r="ET1332" s="49" t="b">
        <v>0</v>
      </c>
      <c r="EU1332" s="49" t="b">
        <v>0</v>
      </c>
      <c r="EV1332" s="49" t="b">
        <v>0</v>
      </c>
      <c r="EW1332" s="49" t="b">
        <v>0</v>
      </c>
      <c r="EX1332" s="49" t="b">
        <v>0</v>
      </c>
      <c r="EY1332" s="49" t="b">
        <v>0</v>
      </c>
      <c r="EZ1332" s="49" t="b">
        <v>0</v>
      </c>
      <c r="FA1332" s="49" t="b">
        <v>0</v>
      </c>
      <c r="FB1332" s="49" t="b">
        <v>0</v>
      </c>
      <c r="FC1332" s="49" t="b">
        <v>0</v>
      </c>
      <c r="FD1332" s="49" t="b">
        <v>0</v>
      </c>
      <c r="FE1332" s="49" t="b">
        <v>0</v>
      </c>
      <c r="FF1332" s="49" t="b">
        <v>0</v>
      </c>
      <c r="FG1332" s="49" t="b">
        <v>0</v>
      </c>
      <c r="FH1332" s="49" t="b">
        <v>0</v>
      </c>
      <c r="FI1332" s="49" t="b">
        <v>0</v>
      </c>
      <c r="FJ1332" s="49" t="b">
        <v>0</v>
      </c>
      <c r="FK1332" s="49" t="b">
        <v>0</v>
      </c>
      <c r="FL1332" s="49" t="b">
        <v>0</v>
      </c>
      <c r="FM1332" s="49" t="b">
        <v>0</v>
      </c>
      <c r="FN1332" s="49" t="b">
        <v>0</v>
      </c>
      <c r="FO1332" s="49" t="b">
        <v>0</v>
      </c>
      <c r="FP1332" s="49" t="b">
        <v>0</v>
      </c>
      <c r="FQ1332" s="49" t="b">
        <v>0</v>
      </c>
      <c r="FR1332" s="49" t="b">
        <v>0</v>
      </c>
      <c r="FS1332" s="49" t="b">
        <v>0</v>
      </c>
      <c r="FT1332" s="49" t="b">
        <v>0</v>
      </c>
      <c r="FU1332" s="49" t="b">
        <v>0</v>
      </c>
      <c r="FV1332" s="49" t="b">
        <v>0</v>
      </c>
      <c r="FW1332" s="49" t="b">
        <v>0</v>
      </c>
      <c r="FX1332" s="49" t="b">
        <v>0</v>
      </c>
      <c r="FY1332" s="49" t="b">
        <v>0</v>
      </c>
      <c r="FZ1332" s="49" t="b">
        <v>0</v>
      </c>
      <c r="GA1332" s="49" t="b">
        <v>0</v>
      </c>
      <c r="GB1332" s="49" t="b">
        <v>0</v>
      </c>
      <c r="GC1332" s="49" t="b">
        <v>0</v>
      </c>
      <c r="GD1332" s="49">
        <f>COUNTIF(O1332:GC1332, TRUE)</f>
        <v>1</v>
      </c>
    </row>
    <row r="1333" spans="1:186" ht="14.25" customHeight="1" x14ac:dyDescent="0.3">
      <c r="A1333" s="49">
        <v>80</v>
      </c>
      <c r="B1333" s="49" t="s">
        <v>1184</v>
      </c>
      <c r="C1333" s="51" t="s">
        <v>20</v>
      </c>
      <c r="D1333" s="49" t="str">
        <f>VLOOKUP(C1333,[1]Planning!$C$81:$D$305,2,"false")</f>
        <v>BERSATU</v>
      </c>
      <c r="E1333" s="49" t="s">
        <v>1185</v>
      </c>
      <c r="F1333" s="51" t="str">
        <f>VLOOKUP(E1333, [1]Constituency!$K$2:$L$225, 2, FALSE)</f>
        <v>Sabah</v>
      </c>
      <c r="G1333" s="51" t="s">
        <v>3637</v>
      </c>
      <c r="H1333" s="49" t="s">
        <v>3638</v>
      </c>
      <c r="I1333" s="49" t="s">
        <v>3633</v>
      </c>
      <c r="M1333" s="49" t="s">
        <v>3634</v>
      </c>
      <c r="N1333" s="49" t="s">
        <v>3095</v>
      </c>
      <c r="O1333" s="49" t="b">
        <v>0</v>
      </c>
      <c r="P1333" s="49" t="b">
        <v>0</v>
      </c>
      <c r="Q1333" s="49" t="b">
        <v>0</v>
      </c>
      <c r="R1333" s="49" t="b">
        <v>0</v>
      </c>
      <c r="S1333" s="49" t="b">
        <v>0</v>
      </c>
      <c r="T1333" s="49" t="b">
        <v>0</v>
      </c>
      <c r="U1333" s="49" t="b">
        <v>0</v>
      </c>
      <c r="V1333" s="49" t="b">
        <v>0</v>
      </c>
      <c r="W1333" s="49" t="b">
        <v>0</v>
      </c>
      <c r="X1333" s="49" t="b">
        <v>0</v>
      </c>
      <c r="Y1333" s="49" t="b">
        <v>0</v>
      </c>
      <c r="Z1333" s="49" t="b">
        <v>0</v>
      </c>
      <c r="AA1333" s="49" t="b">
        <v>0</v>
      </c>
      <c r="AB1333" s="49" t="b">
        <v>0</v>
      </c>
      <c r="AC1333" s="49" t="b">
        <v>0</v>
      </c>
      <c r="AD1333" s="49" t="b">
        <v>0</v>
      </c>
      <c r="AE1333" s="49" t="b">
        <v>0</v>
      </c>
      <c r="AF1333" s="49" t="b">
        <v>0</v>
      </c>
      <c r="AG1333" s="49" t="b">
        <v>0</v>
      </c>
      <c r="AH1333" s="49" t="b">
        <v>0</v>
      </c>
      <c r="AI1333" s="49" t="b">
        <v>0</v>
      </c>
      <c r="AJ1333" s="49" t="b">
        <v>0</v>
      </c>
      <c r="AK1333" s="49" t="b">
        <v>0</v>
      </c>
      <c r="AL1333" s="49" t="b">
        <v>0</v>
      </c>
      <c r="AM1333" s="49" t="b">
        <v>0</v>
      </c>
      <c r="AN1333" s="49" t="b">
        <v>0</v>
      </c>
      <c r="AO1333" s="49" t="b">
        <v>0</v>
      </c>
      <c r="AP1333" s="49" t="b">
        <v>0</v>
      </c>
      <c r="AQ1333" s="49" t="b">
        <v>0</v>
      </c>
      <c r="AR1333" s="49" t="b">
        <v>0</v>
      </c>
      <c r="AS1333" s="49" t="b">
        <v>0</v>
      </c>
      <c r="AT1333" s="49" t="b">
        <v>0</v>
      </c>
      <c r="AU1333" s="49" t="b">
        <v>0</v>
      </c>
      <c r="AV1333" s="49" t="b">
        <v>0</v>
      </c>
      <c r="AW1333" s="49" t="b">
        <v>0</v>
      </c>
      <c r="AX1333" s="49" t="b">
        <v>0</v>
      </c>
      <c r="AY1333" s="49" t="b">
        <v>0</v>
      </c>
      <c r="AZ1333" s="49" t="b">
        <v>0</v>
      </c>
      <c r="BA1333" s="49" t="b">
        <v>0</v>
      </c>
      <c r="BB1333" s="49" t="b">
        <v>0</v>
      </c>
      <c r="BC1333" s="49" t="b">
        <v>0</v>
      </c>
      <c r="BD1333" s="49" t="b">
        <v>0</v>
      </c>
      <c r="BE1333" s="49" t="b">
        <v>0</v>
      </c>
      <c r="BF1333" s="49" t="b">
        <v>0</v>
      </c>
      <c r="BG1333" s="49" t="b">
        <v>0</v>
      </c>
      <c r="BH1333" s="49" t="b">
        <v>0</v>
      </c>
      <c r="BI1333" s="49" t="b">
        <v>0</v>
      </c>
      <c r="BJ1333" s="49" t="b">
        <v>0</v>
      </c>
      <c r="BK1333" s="49" t="b">
        <v>0</v>
      </c>
      <c r="BL1333" s="49" t="b">
        <v>0</v>
      </c>
      <c r="BM1333" s="49" t="b">
        <v>0</v>
      </c>
      <c r="BN1333" s="49" t="b">
        <v>0</v>
      </c>
      <c r="BO1333" s="49" t="b">
        <v>0</v>
      </c>
      <c r="BP1333" s="49" t="b">
        <v>0</v>
      </c>
      <c r="BQ1333" s="49" t="b">
        <v>0</v>
      </c>
      <c r="BR1333" s="49" t="b">
        <v>0</v>
      </c>
      <c r="BS1333" s="49" t="b">
        <v>0</v>
      </c>
      <c r="BT1333" s="49" t="b">
        <v>0</v>
      </c>
      <c r="BU1333" s="49" t="b">
        <v>0</v>
      </c>
      <c r="BV1333" s="49" t="b">
        <v>0</v>
      </c>
      <c r="BW1333" s="49" t="b">
        <v>0</v>
      </c>
      <c r="BX1333" s="49" t="b">
        <v>0</v>
      </c>
      <c r="BY1333" s="49" t="b">
        <v>0</v>
      </c>
      <c r="BZ1333" s="49" t="b">
        <v>0</v>
      </c>
      <c r="CA1333" s="49" t="b">
        <v>0</v>
      </c>
      <c r="CB1333" s="49" t="b">
        <v>0</v>
      </c>
      <c r="CC1333" s="49" t="b">
        <v>0</v>
      </c>
      <c r="CD1333" s="49" t="b">
        <v>0</v>
      </c>
      <c r="CE1333" s="49" t="b">
        <v>0</v>
      </c>
      <c r="CF1333" s="49" t="b">
        <v>0</v>
      </c>
      <c r="CG1333" s="49" t="b">
        <v>0</v>
      </c>
      <c r="CH1333" s="49" t="b">
        <v>0</v>
      </c>
      <c r="CI1333" s="49" t="b">
        <v>0</v>
      </c>
      <c r="CJ1333" s="49" t="b">
        <v>0</v>
      </c>
      <c r="CK1333" s="49" t="b">
        <v>0</v>
      </c>
      <c r="CL1333" s="49" t="b">
        <v>0</v>
      </c>
      <c r="CM1333" s="49" t="b">
        <v>0</v>
      </c>
      <c r="CN1333" s="49" t="b">
        <v>0</v>
      </c>
      <c r="CO1333" s="49" t="b">
        <v>0</v>
      </c>
      <c r="CP1333" s="49" t="b">
        <v>0</v>
      </c>
      <c r="CQ1333" s="49" t="b">
        <v>0</v>
      </c>
      <c r="CR1333" s="49" t="b">
        <v>1</v>
      </c>
      <c r="CS1333" s="49" t="b">
        <v>0</v>
      </c>
      <c r="CT1333" s="49" t="b">
        <v>0</v>
      </c>
      <c r="CU1333" s="49" t="b">
        <v>0</v>
      </c>
      <c r="CV1333" s="49" t="b">
        <v>0</v>
      </c>
      <c r="CW1333" s="49" t="b">
        <v>0</v>
      </c>
      <c r="CX1333" s="49" t="b">
        <v>0</v>
      </c>
      <c r="CY1333" s="49" t="b">
        <v>0</v>
      </c>
      <c r="CZ1333" s="49" t="b">
        <v>0</v>
      </c>
      <c r="DA1333" s="49" t="b">
        <v>0</v>
      </c>
      <c r="DB1333" s="49" t="b">
        <v>0</v>
      </c>
      <c r="DC1333" s="49" t="b">
        <v>0</v>
      </c>
      <c r="DD1333" s="49" t="b">
        <v>0</v>
      </c>
      <c r="DE1333" s="49" t="b">
        <v>0</v>
      </c>
      <c r="DF1333" s="49" t="b">
        <v>0</v>
      </c>
      <c r="DG1333" s="49" t="b">
        <v>0</v>
      </c>
      <c r="DH1333" s="49" t="b">
        <v>0</v>
      </c>
      <c r="DI1333" s="49" t="b">
        <v>0</v>
      </c>
      <c r="DJ1333" s="49" t="b">
        <v>0</v>
      </c>
      <c r="DK1333" s="49" t="b">
        <v>0</v>
      </c>
      <c r="DL1333" s="49" t="b">
        <v>0</v>
      </c>
      <c r="DM1333" s="49" t="b">
        <v>1</v>
      </c>
      <c r="DN1333" s="49" t="b">
        <v>0</v>
      </c>
      <c r="DO1333" s="49" t="b">
        <v>0</v>
      </c>
      <c r="DP1333" s="49" t="b">
        <v>0</v>
      </c>
      <c r="DQ1333" s="49" t="b">
        <v>0</v>
      </c>
      <c r="DR1333" s="49" t="b">
        <v>0</v>
      </c>
      <c r="DS1333" s="49" t="b">
        <v>0</v>
      </c>
      <c r="DT1333" s="49" t="b">
        <v>0</v>
      </c>
      <c r="DU1333" s="49" t="b">
        <v>0</v>
      </c>
      <c r="DV1333" s="49" t="b">
        <v>0</v>
      </c>
      <c r="DW1333" s="49" t="b">
        <v>0</v>
      </c>
      <c r="DX1333" s="49" t="b">
        <v>0</v>
      </c>
      <c r="DY1333" s="49" t="b">
        <v>0</v>
      </c>
      <c r="DZ1333" s="49" t="b">
        <v>0</v>
      </c>
      <c r="EA1333" s="49" t="b">
        <v>0</v>
      </c>
      <c r="EB1333" s="49" t="b">
        <v>0</v>
      </c>
      <c r="EC1333" s="49" t="b">
        <v>0</v>
      </c>
      <c r="ED1333" s="49" t="b">
        <v>0</v>
      </c>
      <c r="EE1333" s="49" t="b">
        <v>0</v>
      </c>
      <c r="EF1333" s="49" t="b">
        <v>0</v>
      </c>
      <c r="EG1333" s="49" t="b">
        <v>0</v>
      </c>
      <c r="EH1333" s="49" t="b">
        <v>0</v>
      </c>
      <c r="EI1333" s="49" t="b">
        <v>0</v>
      </c>
      <c r="EJ1333" s="49" t="b">
        <v>0</v>
      </c>
      <c r="EK1333" s="49" t="b">
        <v>0</v>
      </c>
      <c r="EL1333" s="49" t="b">
        <v>0</v>
      </c>
      <c r="EM1333" s="49" t="b">
        <v>0</v>
      </c>
      <c r="EN1333" s="49" t="b">
        <v>0</v>
      </c>
      <c r="EO1333" s="49" t="b">
        <v>0</v>
      </c>
      <c r="EP1333" s="49" t="b">
        <v>0</v>
      </c>
      <c r="EQ1333" s="49" t="b">
        <v>0</v>
      </c>
      <c r="ER1333" s="49" t="b">
        <v>0</v>
      </c>
      <c r="ES1333" s="49" t="b">
        <v>0</v>
      </c>
      <c r="ET1333" s="49" t="b">
        <v>0</v>
      </c>
      <c r="EU1333" s="49" t="b">
        <v>0</v>
      </c>
      <c r="EV1333" s="49" t="b">
        <v>0</v>
      </c>
      <c r="EW1333" s="49" t="b">
        <v>0</v>
      </c>
      <c r="EX1333" s="49" t="b">
        <v>0</v>
      </c>
      <c r="EY1333" s="49" t="b">
        <v>0</v>
      </c>
      <c r="EZ1333" s="49" t="b">
        <v>0</v>
      </c>
      <c r="FA1333" s="49" t="b">
        <v>0</v>
      </c>
      <c r="FB1333" s="49" t="b">
        <v>0</v>
      </c>
      <c r="FC1333" s="49" t="b">
        <v>0</v>
      </c>
      <c r="FD1333" s="49" t="b">
        <v>0</v>
      </c>
      <c r="FE1333" s="49" t="b">
        <v>0</v>
      </c>
      <c r="FF1333" s="49" t="b">
        <v>0</v>
      </c>
      <c r="FG1333" s="49" t="b">
        <v>0</v>
      </c>
      <c r="FH1333" s="49" t="b">
        <v>0</v>
      </c>
      <c r="FI1333" s="49" t="b">
        <v>0</v>
      </c>
      <c r="FJ1333" s="49" t="b">
        <v>0</v>
      </c>
      <c r="FK1333" s="49" t="b">
        <v>0</v>
      </c>
      <c r="FL1333" s="49" t="b">
        <v>0</v>
      </c>
      <c r="FM1333" s="49" t="b">
        <v>0</v>
      </c>
      <c r="FN1333" s="49" t="b">
        <v>0</v>
      </c>
      <c r="FO1333" s="49" t="b">
        <v>0</v>
      </c>
      <c r="FP1333" s="49" t="b">
        <v>0</v>
      </c>
      <c r="FQ1333" s="49" t="b">
        <v>0</v>
      </c>
      <c r="FR1333" s="49" t="b">
        <v>0</v>
      </c>
      <c r="FS1333" s="49" t="b">
        <v>0</v>
      </c>
      <c r="FT1333" s="49" t="b">
        <v>0</v>
      </c>
      <c r="FU1333" s="49" t="b">
        <v>0</v>
      </c>
      <c r="FV1333" s="49" t="b">
        <v>0</v>
      </c>
      <c r="FW1333" s="49" t="b">
        <v>0</v>
      </c>
      <c r="FX1333" s="49" t="b">
        <v>0</v>
      </c>
      <c r="FY1333" s="49" t="b">
        <v>0</v>
      </c>
      <c r="FZ1333" s="49" t="b">
        <v>0</v>
      </c>
      <c r="GA1333" s="49" t="b">
        <v>0</v>
      </c>
      <c r="GB1333" s="49" t="b">
        <v>0</v>
      </c>
      <c r="GC1333" s="49" t="b">
        <v>0</v>
      </c>
      <c r="GD1333" s="49">
        <f>COUNTIF(O1333:GC1333, TRUE)</f>
        <v>2</v>
      </c>
    </row>
    <row r="1334" spans="1:186" ht="14.25" customHeight="1" x14ac:dyDescent="0.3">
      <c r="A1334" s="49">
        <v>114</v>
      </c>
      <c r="B1334" s="49" t="s">
        <v>639</v>
      </c>
      <c r="C1334" s="49" t="s">
        <v>639</v>
      </c>
      <c r="D1334" s="49" t="str">
        <f>VLOOKUP(C1334,[1]Planning!$C$81:$D$305,2,"false")</f>
        <v>PH - DAP</v>
      </c>
      <c r="E1334" s="49" t="s">
        <v>640</v>
      </c>
      <c r="F1334" s="51" t="str">
        <f>VLOOKUP(E1334, [1]Constituency!$K$2:$L$225, 2, FALSE)</f>
        <v>Selangor</v>
      </c>
      <c r="G1334" s="51" t="s">
        <v>3639</v>
      </c>
      <c r="H1334" s="49" t="s">
        <v>3640</v>
      </c>
      <c r="I1334" s="49" t="s">
        <v>3633</v>
      </c>
      <c r="M1334" s="49" t="s">
        <v>3634</v>
      </c>
      <c r="N1334" s="49" t="s">
        <v>3095</v>
      </c>
      <c r="O1334" s="49" t="b">
        <v>0</v>
      </c>
      <c r="P1334" s="49" t="b">
        <v>0</v>
      </c>
      <c r="Q1334" s="49" t="b">
        <v>0</v>
      </c>
      <c r="R1334" s="49" t="b">
        <v>0</v>
      </c>
      <c r="S1334" s="49" t="b">
        <v>0</v>
      </c>
      <c r="T1334" s="49" t="b">
        <v>0</v>
      </c>
      <c r="U1334" s="49" t="b">
        <v>0</v>
      </c>
      <c r="V1334" s="49" t="b">
        <v>0</v>
      </c>
      <c r="W1334" s="49" t="b">
        <v>0</v>
      </c>
      <c r="X1334" s="49" t="b">
        <v>0</v>
      </c>
      <c r="Y1334" s="49" t="b">
        <v>0</v>
      </c>
      <c r="Z1334" s="49" t="b">
        <v>0</v>
      </c>
      <c r="AA1334" s="49" t="b">
        <v>0</v>
      </c>
      <c r="AB1334" s="49" t="b">
        <v>0</v>
      </c>
      <c r="AC1334" s="49" t="b">
        <v>0</v>
      </c>
      <c r="AD1334" s="49" t="b">
        <v>0</v>
      </c>
      <c r="AE1334" s="49" t="b">
        <v>0</v>
      </c>
      <c r="AF1334" s="49" t="b">
        <v>0</v>
      </c>
      <c r="AG1334" s="49" t="b">
        <v>0</v>
      </c>
      <c r="AH1334" s="49" t="b">
        <v>0</v>
      </c>
      <c r="AI1334" s="49" t="b">
        <v>0</v>
      </c>
      <c r="AJ1334" s="49" t="b">
        <v>0</v>
      </c>
      <c r="AK1334" s="49" t="b">
        <v>0</v>
      </c>
      <c r="AL1334" s="49" t="b">
        <v>0</v>
      </c>
      <c r="AM1334" s="49" t="b">
        <v>0</v>
      </c>
      <c r="AN1334" s="49" t="b">
        <v>0</v>
      </c>
      <c r="AO1334" s="49" t="b">
        <v>0</v>
      </c>
      <c r="AP1334" s="49" t="b">
        <v>0</v>
      </c>
      <c r="AQ1334" s="49" t="b">
        <v>0</v>
      </c>
      <c r="AR1334" s="49" t="b">
        <v>0</v>
      </c>
      <c r="AS1334" s="49" t="b">
        <v>0</v>
      </c>
      <c r="AT1334" s="49" t="b">
        <v>0</v>
      </c>
      <c r="AU1334" s="49" t="b">
        <v>0</v>
      </c>
      <c r="AV1334" s="49" t="b">
        <v>0</v>
      </c>
      <c r="AW1334" s="49" t="b">
        <v>0</v>
      </c>
      <c r="AX1334" s="49" t="b">
        <v>0</v>
      </c>
      <c r="AY1334" s="49" t="b">
        <v>0</v>
      </c>
      <c r="AZ1334" s="49" t="b">
        <v>0</v>
      </c>
      <c r="BA1334" s="49" t="b">
        <v>0</v>
      </c>
      <c r="BB1334" s="49" t="b">
        <v>0</v>
      </c>
      <c r="BC1334" s="49" t="b">
        <v>0</v>
      </c>
      <c r="BD1334" s="49" t="b">
        <v>0</v>
      </c>
      <c r="BE1334" s="49" t="b">
        <v>0</v>
      </c>
      <c r="BF1334" s="49" t="b">
        <v>0</v>
      </c>
      <c r="BG1334" s="49" t="b">
        <v>0</v>
      </c>
      <c r="BH1334" s="49" t="b">
        <v>0</v>
      </c>
      <c r="BI1334" s="49" t="b">
        <v>0</v>
      </c>
      <c r="BJ1334" s="49" t="b">
        <v>0</v>
      </c>
      <c r="BK1334" s="49" t="b">
        <v>0</v>
      </c>
      <c r="BL1334" s="49" t="b">
        <v>0</v>
      </c>
      <c r="BM1334" s="49" t="b">
        <v>0</v>
      </c>
      <c r="BN1334" s="49" t="b">
        <v>0</v>
      </c>
      <c r="BO1334" s="49" t="b">
        <v>0</v>
      </c>
      <c r="BP1334" s="49" t="b">
        <v>0</v>
      </c>
      <c r="BQ1334" s="49" t="b">
        <v>0</v>
      </c>
      <c r="BR1334" s="49" t="b">
        <v>0</v>
      </c>
      <c r="BS1334" s="49" t="b">
        <v>0</v>
      </c>
      <c r="BT1334" s="49" t="b">
        <v>0</v>
      </c>
      <c r="BU1334" s="49" t="b">
        <v>0</v>
      </c>
      <c r="BV1334" s="49" t="b">
        <v>0</v>
      </c>
      <c r="BW1334" s="49" t="b">
        <v>0</v>
      </c>
      <c r="BX1334" s="49" t="b">
        <v>0</v>
      </c>
      <c r="BY1334" s="49" t="b">
        <v>0</v>
      </c>
      <c r="BZ1334" s="49" t="b">
        <v>0</v>
      </c>
      <c r="CA1334" s="49" t="b">
        <v>0</v>
      </c>
      <c r="CB1334" s="49" t="b">
        <v>0</v>
      </c>
      <c r="CC1334" s="49" t="b">
        <v>0</v>
      </c>
      <c r="CD1334" s="49" t="b">
        <v>0</v>
      </c>
      <c r="CE1334" s="49" t="b">
        <v>0</v>
      </c>
      <c r="CF1334" s="49" t="b">
        <v>0</v>
      </c>
      <c r="CG1334" s="49" t="b">
        <v>0</v>
      </c>
      <c r="CH1334" s="49" t="b">
        <v>0</v>
      </c>
      <c r="CI1334" s="49" t="b">
        <v>0</v>
      </c>
      <c r="CJ1334" s="49" t="b">
        <v>0</v>
      </c>
      <c r="CK1334" s="49" t="b">
        <v>0</v>
      </c>
      <c r="CL1334" s="49" t="b">
        <v>0</v>
      </c>
      <c r="CM1334" s="49" t="b">
        <v>0</v>
      </c>
      <c r="CN1334" s="49" t="b">
        <v>0</v>
      </c>
      <c r="CO1334" s="49" t="b">
        <v>0</v>
      </c>
      <c r="CP1334" s="49" t="b">
        <v>0</v>
      </c>
      <c r="CQ1334" s="49" t="b">
        <v>0</v>
      </c>
      <c r="CR1334" s="49" t="b">
        <v>1</v>
      </c>
      <c r="CS1334" s="49" t="b">
        <v>0</v>
      </c>
      <c r="CT1334" s="49" t="b">
        <v>0</v>
      </c>
      <c r="CU1334" s="49" t="b">
        <v>0</v>
      </c>
      <c r="CV1334" s="49" t="b">
        <v>0</v>
      </c>
      <c r="CW1334" s="49" t="b">
        <v>0</v>
      </c>
      <c r="CX1334" s="49" t="b">
        <v>0</v>
      </c>
      <c r="CY1334" s="49" t="b">
        <v>0</v>
      </c>
      <c r="CZ1334" s="49" t="b">
        <v>0</v>
      </c>
      <c r="DA1334" s="49" t="b">
        <v>0</v>
      </c>
      <c r="DB1334" s="49" t="b">
        <v>0</v>
      </c>
      <c r="DC1334" s="49" t="b">
        <v>0</v>
      </c>
      <c r="DD1334" s="49" t="b">
        <v>0</v>
      </c>
      <c r="DE1334" s="49" t="b">
        <v>0</v>
      </c>
      <c r="DF1334" s="49" t="b">
        <v>0</v>
      </c>
      <c r="DG1334" s="49" t="b">
        <v>0</v>
      </c>
      <c r="DH1334" s="49" t="b">
        <v>0</v>
      </c>
      <c r="DI1334" s="49" t="b">
        <v>0</v>
      </c>
      <c r="DJ1334" s="49" t="b">
        <v>0</v>
      </c>
      <c r="DK1334" s="49" t="b">
        <v>0</v>
      </c>
      <c r="DL1334" s="49" t="b">
        <v>1</v>
      </c>
      <c r="DM1334" s="49" t="b">
        <v>0</v>
      </c>
      <c r="DN1334" s="49" t="b">
        <v>0</v>
      </c>
      <c r="DO1334" s="49" t="b">
        <v>0</v>
      </c>
      <c r="DP1334" s="49" t="b">
        <v>0</v>
      </c>
      <c r="DQ1334" s="49" t="b">
        <v>0</v>
      </c>
      <c r="DR1334" s="49" t="b">
        <v>0</v>
      </c>
      <c r="DS1334" s="49" t="b">
        <v>0</v>
      </c>
      <c r="DT1334" s="49" t="b">
        <v>0</v>
      </c>
      <c r="DU1334" s="49" t="b">
        <v>0</v>
      </c>
      <c r="DV1334" s="49" t="b">
        <v>0</v>
      </c>
      <c r="DW1334" s="49" t="b">
        <v>0</v>
      </c>
      <c r="DX1334" s="49" t="b">
        <v>0</v>
      </c>
      <c r="DY1334" s="49" t="b">
        <v>0</v>
      </c>
      <c r="DZ1334" s="49" t="b">
        <v>0</v>
      </c>
      <c r="EA1334" s="49" t="b">
        <v>0</v>
      </c>
      <c r="EB1334" s="49" t="b">
        <v>0</v>
      </c>
      <c r="EC1334" s="49" t="b">
        <v>0</v>
      </c>
      <c r="ED1334" s="49" t="b">
        <v>0</v>
      </c>
      <c r="EE1334" s="49" t="b">
        <v>0</v>
      </c>
      <c r="EF1334" s="49" t="b">
        <v>0</v>
      </c>
      <c r="EG1334" s="49" t="b">
        <v>0</v>
      </c>
      <c r="EH1334" s="49" t="b">
        <v>0</v>
      </c>
      <c r="EI1334" s="49" t="b">
        <v>0</v>
      </c>
      <c r="EJ1334" s="49" t="b">
        <v>0</v>
      </c>
      <c r="EK1334" s="49" t="b">
        <v>0</v>
      </c>
      <c r="EL1334" s="49" t="b">
        <v>0</v>
      </c>
      <c r="EM1334" s="49" t="b">
        <v>0</v>
      </c>
      <c r="EN1334" s="49" t="b">
        <v>0</v>
      </c>
      <c r="EO1334" s="49" t="b">
        <v>0</v>
      </c>
      <c r="EP1334" s="49" t="b">
        <v>0</v>
      </c>
      <c r="EQ1334" s="49" t="b">
        <v>0</v>
      </c>
      <c r="ER1334" s="49" t="b">
        <v>0</v>
      </c>
      <c r="ES1334" s="49" t="b">
        <v>0</v>
      </c>
      <c r="ET1334" s="49" t="b">
        <v>0</v>
      </c>
      <c r="EU1334" s="49" t="b">
        <v>0</v>
      </c>
      <c r="EV1334" s="49" t="b">
        <v>0</v>
      </c>
      <c r="EW1334" s="49" t="b">
        <v>0</v>
      </c>
      <c r="EX1334" s="49" t="b">
        <v>0</v>
      </c>
      <c r="EY1334" s="49" t="b">
        <v>0</v>
      </c>
      <c r="EZ1334" s="49" t="b">
        <v>0</v>
      </c>
      <c r="FA1334" s="49" t="b">
        <v>0</v>
      </c>
      <c r="FB1334" s="49" t="b">
        <v>0</v>
      </c>
      <c r="FC1334" s="49" t="b">
        <v>0</v>
      </c>
      <c r="FD1334" s="49" t="b">
        <v>0</v>
      </c>
      <c r="FE1334" s="49" t="b">
        <v>0</v>
      </c>
      <c r="FF1334" s="49" t="b">
        <v>0</v>
      </c>
      <c r="FG1334" s="49" t="b">
        <v>0</v>
      </c>
      <c r="FH1334" s="49" t="b">
        <v>0</v>
      </c>
      <c r="FI1334" s="49" t="b">
        <v>0</v>
      </c>
      <c r="FJ1334" s="49" t="b">
        <v>0</v>
      </c>
      <c r="FK1334" s="49" t="b">
        <v>0</v>
      </c>
      <c r="FL1334" s="49" t="b">
        <v>0</v>
      </c>
      <c r="FM1334" s="49" t="b">
        <v>0</v>
      </c>
      <c r="FN1334" s="49" t="b">
        <v>0</v>
      </c>
      <c r="FO1334" s="49" t="b">
        <v>0</v>
      </c>
      <c r="FP1334" s="49" t="b">
        <v>0</v>
      </c>
      <c r="FQ1334" s="49" t="b">
        <v>0</v>
      </c>
      <c r="FR1334" s="49" t="b">
        <v>0</v>
      </c>
      <c r="FS1334" s="49" t="b">
        <v>0</v>
      </c>
      <c r="FT1334" s="49" t="b">
        <v>0</v>
      </c>
      <c r="FU1334" s="49" t="b">
        <v>0</v>
      </c>
      <c r="FV1334" s="49" t="b">
        <v>0</v>
      </c>
      <c r="FW1334" s="49" t="b">
        <v>0</v>
      </c>
      <c r="FX1334" s="49" t="b">
        <v>0</v>
      </c>
      <c r="FY1334" s="49" t="b">
        <v>0</v>
      </c>
      <c r="FZ1334" s="49" t="b">
        <v>0</v>
      </c>
      <c r="GA1334" s="49" t="b">
        <v>0</v>
      </c>
      <c r="GB1334" s="49" t="b">
        <v>0</v>
      </c>
      <c r="GC1334" s="49" t="b">
        <v>0</v>
      </c>
      <c r="GD1334" s="49">
        <f>COUNTIF(O1334:GC1334, TRUE)</f>
        <v>2</v>
      </c>
    </row>
    <row r="1335" spans="1:186" ht="14.25" customHeight="1" x14ac:dyDescent="0.3">
      <c r="A1335" s="49">
        <v>120</v>
      </c>
      <c r="B1335" s="49" t="s">
        <v>684</v>
      </c>
      <c r="C1335" s="49" t="s">
        <v>684</v>
      </c>
      <c r="D1335" s="49" t="str">
        <f>VLOOKUP(C1335,[1]Planning!$C$81:$D$305,2,"false")</f>
        <v>PAS</v>
      </c>
      <c r="E1335" s="49" t="s">
        <v>685</v>
      </c>
      <c r="F1335" s="51" t="str">
        <f>VLOOKUP(E1335, [1]Constituency!$K$2:$L$225, 2, FALSE)</f>
        <v>Terengganu</v>
      </c>
      <c r="G1335" s="51" t="s">
        <v>3641</v>
      </c>
      <c r="H1335" s="49" t="s">
        <v>3642</v>
      </c>
      <c r="I1335" s="49" t="s">
        <v>3633</v>
      </c>
      <c r="M1335" s="49" t="s">
        <v>3634</v>
      </c>
      <c r="N1335" s="49" t="s">
        <v>3095</v>
      </c>
      <c r="O1335" s="49" t="b">
        <v>0</v>
      </c>
      <c r="P1335" s="49" t="b">
        <v>0</v>
      </c>
      <c r="Q1335" s="49" t="b">
        <v>0</v>
      </c>
      <c r="R1335" s="49" t="b">
        <v>0</v>
      </c>
      <c r="S1335" s="49" t="b">
        <v>0</v>
      </c>
      <c r="T1335" s="49" t="b">
        <v>0</v>
      </c>
      <c r="U1335" s="49" t="b">
        <v>0</v>
      </c>
      <c r="V1335" s="49" t="b">
        <v>0</v>
      </c>
      <c r="W1335" s="49" t="b">
        <v>0</v>
      </c>
      <c r="X1335" s="49" t="b">
        <v>0</v>
      </c>
      <c r="Y1335" s="49" t="b">
        <v>0</v>
      </c>
      <c r="Z1335" s="49" t="b">
        <v>0</v>
      </c>
      <c r="AA1335" s="49" t="b">
        <v>0</v>
      </c>
      <c r="AB1335" s="49" t="b">
        <v>0</v>
      </c>
      <c r="AC1335" s="49" t="b">
        <v>0</v>
      </c>
      <c r="AD1335" s="49" t="b">
        <v>0</v>
      </c>
      <c r="AE1335" s="49" t="b">
        <v>0</v>
      </c>
      <c r="AF1335" s="49" t="b">
        <v>0</v>
      </c>
      <c r="AG1335" s="49" t="b">
        <v>0</v>
      </c>
      <c r="AH1335" s="49" t="b">
        <v>0</v>
      </c>
      <c r="AI1335" s="49" t="b">
        <v>0</v>
      </c>
      <c r="AJ1335" s="49" t="b">
        <v>0</v>
      </c>
      <c r="AK1335" s="49" t="b">
        <v>0</v>
      </c>
      <c r="AL1335" s="49" t="b">
        <v>0</v>
      </c>
      <c r="AM1335" s="49" t="b">
        <v>0</v>
      </c>
      <c r="AN1335" s="49" t="b">
        <v>0</v>
      </c>
      <c r="AO1335" s="49" t="b">
        <v>0</v>
      </c>
      <c r="AP1335" s="49" t="b">
        <v>0</v>
      </c>
      <c r="AQ1335" s="49" t="b">
        <v>0</v>
      </c>
      <c r="AR1335" s="49" t="b">
        <v>0</v>
      </c>
      <c r="AS1335" s="49" t="b">
        <v>0</v>
      </c>
      <c r="AT1335" s="49" t="b">
        <v>0</v>
      </c>
      <c r="AU1335" s="49" t="b">
        <v>0</v>
      </c>
      <c r="AV1335" s="49" t="b">
        <v>0</v>
      </c>
      <c r="AW1335" s="49" t="b">
        <v>0</v>
      </c>
      <c r="AX1335" s="49" t="b">
        <v>0</v>
      </c>
      <c r="AY1335" s="49" t="b">
        <v>0</v>
      </c>
      <c r="AZ1335" s="49" t="b">
        <v>0</v>
      </c>
      <c r="BA1335" s="49" t="b">
        <v>0</v>
      </c>
      <c r="BB1335" s="49" t="b">
        <v>0</v>
      </c>
      <c r="BC1335" s="49" t="b">
        <v>0</v>
      </c>
      <c r="BD1335" s="49" t="b">
        <v>0</v>
      </c>
      <c r="BE1335" s="49" t="b">
        <v>0</v>
      </c>
      <c r="BF1335" s="49" t="b">
        <v>0</v>
      </c>
      <c r="BG1335" s="49" t="b">
        <v>0</v>
      </c>
      <c r="BH1335" s="49" t="b">
        <v>0</v>
      </c>
      <c r="BI1335" s="49" t="b">
        <v>0</v>
      </c>
      <c r="BJ1335" s="49" t="b">
        <v>0</v>
      </c>
      <c r="BK1335" s="49" t="b">
        <v>0</v>
      </c>
      <c r="BL1335" s="49" t="b">
        <v>0</v>
      </c>
      <c r="BM1335" s="49" t="b">
        <v>0</v>
      </c>
      <c r="BN1335" s="49" t="b">
        <v>0</v>
      </c>
      <c r="BO1335" s="49" t="b">
        <v>0</v>
      </c>
      <c r="BP1335" s="49" t="b">
        <v>0</v>
      </c>
      <c r="BQ1335" s="49" t="b">
        <v>0</v>
      </c>
      <c r="BR1335" s="49" t="b">
        <v>0</v>
      </c>
      <c r="BS1335" s="49" t="b">
        <v>0</v>
      </c>
      <c r="BT1335" s="49" t="b">
        <v>0</v>
      </c>
      <c r="BU1335" s="49" t="b">
        <v>0</v>
      </c>
      <c r="BV1335" s="49" t="b">
        <v>0</v>
      </c>
      <c r="BW1335" s="49" t="b">
        <v>0</v>
      </c>
      <c r="BX1335" s="49" t="b">
        <v>0</v>
      </c>
      <c r="BY1335" s="49" t="b">
        <v>0</v>
      </c>
      <c r="BZ1335" s="49" t="b">
        <v>0</v>
      </c>
      <c r="CA1335" s="49" t="b">
        <v>0</v>
      </c>
      <c r="CB1335" s="49" t="b">
        <v>0</v>
      </c>
      <c r="CC1335" s="49" t="b">
        <v>0</v>
      </c>
      <c r="CD1335" s="49" t="b">
        <v>0</v>
      </c>
      <c r="CE1335" s="49" t="b">
        <v>0</v>
      </c>
      <c r="CF1335" s="49" t="b">
        <v>0</v>
      </c>
      <c r="CG1335" s="49" t="b">
        <v>0</v>
      </c>
      <c r="CH1335" s="49" t="b">
        <v>0</v>
      </c>
      <c r="CI1335" s="49" t="b">
        <v>0</v>
      </c>
      <c r="CJ1335" s="49" t="b">
        <v>0</v>
      </c>
      <c r="CK1335" s="49" t="b">
        <v>0</v>
      </c>
      <c r="CL1335" s="49" t="b">
        <v>0</v>
      </c>
      <c r="CM1335" s="49" t="b">
        <v>0</v>
      </c>
      <c r="CN1335" s="49" t="b">
        <v>0</v>
      </c>
      <c r="CO1335" s="49" t="b">
        <v>0</v>
      </c>
      <c r="CP1335" s="49" t="b">
        <v>0</v>
      </c>
      <c r="CQ1335" s="49" t="b">
        <v>0</v>
      </c>
      <c r="CR1335" s="49" t="b">
        <v>0</v>
      </c>
      <c r="CS1335" s="49" t="b">
        <v>0</v>
      </c>
      <c r="CT1335" s="49" t="b">
        <v>0</v>
      </c>
      <c r="CU1335" s="49" t="b">
        <v>0</v>
      </c>
      <c r="CV1335" s="49" t="b">
        <v>0</v>
      </c>
      <c r="CW1335" s="49" t="b">
        <v>0</v>
      </c>
      <c r="CX1335" s="49" t="b">
        <v>0</v>
      </c>
      <c r="CY1335" s="49" t="b">
        <v>0</v>
      </c>
      <c r="CZ1335" s="49" t="b">
        <v>0</v>
      </c>
      <c r="DA1335" s="49" t="b">
        <v>0</v>
      </c>
      <c r="DB1335" s="49" t="b">
        <v>0</v>
      </c>
      <c r="DC1335" s="49" t="b">
        <v>0</v>
      </c>
      <c r="DD1335" s="49" t="b">
        <v>0</v>
      </c>
      <c r="DE1335" s="49" t="b">
        <v>0</v>
      </c>
      <c r="DF1335" s="49" t="b">
        <v>0</v>
      </c>
      <c r="DG1335" s="49" t="b">
        <v>0</v>
      </c>
      <c r="DH1335" s="49" t="b">
        <v>0</v>
      </c>
      <c r="DI1335" s="49" t="b">
        <v>0</v>
      </c>
      <c r="DJ1335" s="49" t="b">
        <v>0</v>
      </c>
      <c r="DK1335" s="49" t="b">
        <v>0</v>
      </c>
      <c r="DL1335" s="49" t="b">
        <v>0</v>
      </c>
      <c r="DM1335" s="49" t="b">
        <v>0</v>
      </c>
      <c r="DN1335" s="49" t="b">
        <v>0</v>
      </c>
      <c r="DO1335" s="49" t="b">
        <v>0</v>
      </c>
      <c r="DP1335" s="49" t="b">
        <v>0</v>
      </c>
      <c r="DQ1335" s="49" t="b">
        <v>0</v>
      </c>
      <c r="DR1335" s="49" t="b">
        <v>0</v>
      </c>
      <c r="DS1335" s="49" t="b">
        <v>0</v>
      </c>
      <c r="DT1335" s="49" t="b">
        <v>0</v>
      </c>
      <c r="DU1335" s="49" t="b">
        <v>0</v>
      </c>
      <c r="DV1335" s="49" t="b">
        <v>0</v>
      </c>
      <c r="DW1335" s="49" t="b">
        <v>0</v>
      </c>
      <c r="DX1335" s="49" t="b">
        <v>0</v>
      </c>
      <c r="DY1335" s="49" t="b">
        <v>0</v>
      </c>
      <c r="DZ1335" s="49" t="b">
        <v>0</v>
      </c>
      <c r="EA1335" s="49" t="b">
        <v>0</v>
      </c>
      <c r="EB1335" s="49" t="b">
        <v>0</v>
      </c>
      <c r="EC1335" s="49" t="b">
        <v>0</v>
      </c>
      <c r="ED1335" s="49" t="b">
        <v>0</v>
      </c>
      <c r="EE1335" s="49" t="b">
        <v>0</v>
      </c>
      <c r="EF1335" s="49" t="b">
        <v>0</v>
      </c>
      <c r="EG1335" s="49" t="b">
        <v>0</v>
      </c>
      <c r="EH1335" s="49" t="b">
        <v>0</v>
      </c>
      <c r="EI1335" s="49" t="b">
        <v>0</v>
      </c>
      <c r="EJ1335" s="49" t="b">
        <v>0</v>
      </c>
      <c r="EK1335" s="49" t="b">
        <v>0</v>
      </c>
      <c r="EL1335" s="49" t="b">
        <v>0</v>
      </c>
      <c r="EM1335" s="49" t="b">
        <v>1</v>
      </c>
      <c r="EN1335" s="49" t="b">
        <v>0</v>
      </c>
      <c r="EO1335" s="49" t="b">
        <v>0</v>
      </c>
      <c r="EP1335" s="49" t="b">
        <v>0</v>
      </c>
      <c r="EQ1335" s="49" t="b">
        <v>0</v>
      </c>
      <c r="ER1335" s="49" t="b">
        <v>0</v>
      </c>
      <c r="ES1335" s="49" t="b">
        <v>0</v>
      </c>
      <c r="ET1335" s="49" t="b">
        <v>0</v>
      </c>
      <c r="EU1335" s="49" t="b">
        <v>0</v>
      </c>
      <c r="EV1335" s="49" t="b">
        <v>0</v>
      </c>
      <c r="EW1335" s="49" t="b">
        <v>0</v>
      </c>
      <c r="EX1335" s="49" t="b">
        <v>0</v>
      </c>
      <c r="EY1335" s="49" t="b">
        <v>0</v>
      </c>
      <c r="EZ1335" s="49" t="b">
        <v>0</v>
      </c>
      <c r="FA1335" s="49" t="b">
        <v>0</v>
      </c>
      <c r="FB1335" s="49" t="b">
        <v>0</v>
      </c>
      <c r="FC1335" s="49" t="b">
        <v>0</v>
      </c>
      <c r="FD1335" s="49" t="b">
        <v>0</v>
      </c>
      <c r="FE1335" s="49" t="b">
        <v>0</v>
      </c>
      <c r="FF1335" s="49" t="b">
        <v>0</v>
      </c>
      <c r="FG1335" s="49" t="b">
        <v>0</v>
      </c>
      <c r="FH1335" s="49" t="b">
        <v>0</v>
      </c>
      <c r="FI1335" s="49" t="b">
        <v>0</v>
      </c>
      <c r="FJ1335" s="49" t="b">
        <v>0</v>
      </c>
      <c r="FK1335" s="49" t="b">
        <v>0</v>
      </c>
      <c r="FL1335" s="49" t="b">
        <v>0</v>
      </c>
      <c r="FM1335" s="49" t="b">
        <v>0</v>
      </c>
      <c r="FN1335" s="49" t="b">
        <v>0</v>
      </c>
      <c r="FO1335" s="49" t="b">
        <v>0</v>
      </c>
      <c r="FP1335" s="49" t="b">
        <v>0</v>
      </c>
      <c r="FQ1335" s="49" t="b">
        <v>0</v>
      </c>
      <c r="FR1335" s="49" t="b">
        <v>0</v>
      </c>
      <c r="FS1335" s="49" t="b">
        <v>0</v>
      </c>
      <c r="FT1335" s="49" t="b">
        <v>0</v>
      </c>
      <c r="FU1335" s="49" t="b">
        <v>0</v>
      </c>
      <c r="FV1335" s="49" t="b">
        <v>0</v>
      </c>
      <c r="FW1335" s="49" t="b">
        <v>0</v>
      </c>
      <c r="FX1335" s="49" t="b">
        <v>0</v>
      </c>
      <c r="FY1335" s="49" t="b">
        <v>0</v>
      </c>
      <c r="FZ1335" s="49" t="b">
        <v>0</v>
      </c>
      <c r="GA1335" s="49" t="b">
        <v>0</v>
      </c>
      <c r="GB1335" s="49" t="b">
        <v>0</v>
      </c>
      <c r="GC1335" s="49" t="b">
        <v>0</v>
      </c>
      <c r="GD1335" s="49">
        <f>COUNTIF(O1335:GC1335, TRUE)</f>
        <v>1</v>
      </c>
    </row>
    <row r="1336" spans="1:186" ht="14.25" customHeight="1" x14ac:dyDescent="0.3">
      <c r="A1336" s="49">
        <v>133</v>
      </c>
      <c r="B1336" s="49" t="s">
        <v>853</v>
      </c>
      <c r="C1336" s="49" t="s">
        <v>853</v>
      </c>
      <c r="D1336" s="49" t="str">
        <f>VLOOKUP(C1336,[1]Planning!$C$81:$D$305,2,"false")</f>
        <v>PH - DAP</v>
      </c>
      <c r="E1336" s="49" t="s">
        <v>854</v>
      </c>
      <c r="F1336" s="51" t="str">
        <f>VLOOKUP(E1336, [1]Constituency!$K$2:$L$225, 2, FALSE)</f>
        <v>Pulau Pinang</v>
      </c>
      <c r="G1336" s="51" t="s">
        <v>3643</v>
      </c>
      <c r="H1336" s="49" t="s">
        <v>3644</v>
      </c>
      <c r="I1336" s="49" t="s">
        <v>3633</v>
      </c>
      <c r="M1336" s="49" t="s">
        <v>3634</v>
      </c>
      <c r="N1336" s="49" t="s">
        <v>3095</v>
      </c>
      <c r="O1336" s="49" t="b">
        <v>0</v>
      </c>
      <c r="P1336" s="49" t="b">
        <v>0</v>
      </c>
      <c r="Q1336" s="49" t="b">
        <v>0</v>
      </c>
      <c r="R1336" s="49" t="b">
        <v>0</v>
      </c>
      <c r="S1336" s="49" t="b">
        <v>0</v>
      </c>
      <c r="T1336" s="49" t="b">
        <v>0</v>
      </c>
      <c r="U1336" s="49" t="b">
        <v>0</v>
      </c>
      <c r="V1336" s="49" t="b">
        <v>0</v>
      </c>
      <c r="W1336" s="49" t="b">
        <v>0</v>
      </c>
      <c r="X1336" s="49" t="b">
        <v>0</v>
      </c>
      <c r="Y1336" s="49" t="b">
        <v>0</v>
      </c>
      <c r="Z1336" s="49" t="b">
        <v>0</v>
      </c>
      <c r="AA1336" s="49" t="b">
        <v>0</v>
      </c>
      <c r="AB1336" s="49" t="b">
        <v>0</v>
      </c>
      <c r="AC1336" s="49" t="b">
        <v>0</v>
      </c>
      <c r="AD1336" s="49" t="b">
        <v>0</v>
      </c>
      <c r="AE1336" s="49" t="b">
        <v>0</v>
      </c>
      <c r="AF1336" s="49" t="b">
        <v>0</v>
      </c>
      <c r="AG1336" s="49" t="b">
        <v>0</v>
      </c>
      <c r="AH1336" s="49" t="b">
        <v>0</v>
      </c>
      <c r="AI1336" s="49" t="b">
        <v>0</v>
      </c>
      <c r="AJ1336" s="49" t="b">
        <v>0</v>
      </c>
      <c r="AK1336" s="49" t="b">
        <v>1</v>
      </c>
      <c r="AL1336" s="49" t="b">
        <v>0</v>
      </c>
      <c r="AM1336" s="49" t="b">
        <v>0</v>
      </c>
      <c r="AN1336" s="49" t="b">
        <v>0</v>
      </c>
      <c r="AO1336" s="49" t="b">
        <v>0</v>
      </c>
      <c r="AP1336" s="49" t="b">
        <v>0</v>
      </c>
      <c r="AQ1336" s="49" t="b">
        <v>0</v>
      </c>
      <c r="AR1336" s="49" t="b">
        <v>0</v>
      </c>
      <c r="AS1336" s="49" t="b">
        <v>0</v>
      </c>
      <c r="AT1336" s="49" t="b">
        <v>0</v>
      </c>
      <c r="AU1336" s="49" t="b">
        <v>0</v>
      </c>
      <c r="AV1336" s="49" t="b">
        <v>0</v>
      </c>
      <c r="AW1336" s="49" t="b">
        <v>0</v>
      </c>
      <c r="AX1336" s="49" t="b">
        <v>0</v>
      </c>
      <c r="AY1336" s="49" t="b">
        <v>0</v>
      </c>
      <c r="AZ1336" s="49" t="b">
        <v>0</v>
      </c>
      <c r="BA1336" s="49" t="b">
        <v>0</v>
      </c>
      <c r="BB1336" s="49" t="b">
        <v>0</v>
      </c>
      <c r="BC1336" s="49" t="b">
        <v>0</v>
      </c>
      <c r="BD1336" s="49" t="b">
        <v>0</v>
      </c>
      <c r="BE1336" s="49" t="b">
        <v>0</v>
      </c>
      <c r="BF1336" s="49" t="b">
        <v>0</v>
      </c>
      <c r="BG1336" s="49" t="b">
        <v>0</v>
      </c>
      <c r="BH1336" s="49" t="b">
        <v>0</v>
      </c>
      <c r="BI1336" s="49" t="b">
        <v>0</v>
      </c>
      <c r="BJ1336" s="49" t="b">
        <v>0</v>
      </c>
      <c r="BK1336" s="49" t="b">
        <v>0</v>
      </c>
      <c r="BL1336" s="49" t="b">
        <v>0</v>
      </c>
      <c r="BM1336" s="49" t="b">
        <v>0</v>
      </c>
      <c r="BN1336" s="49" t="b">
        <v>0</v>
      </c>
      <c r="BO1336" s="49" t="b">
        <v>0</v>
      </c>
      <c r="BP1336" s="49" t="b">
        <v>0</v>
      </c>
      <c r="BQ1336" s="49" t="b">
        <v>0</v>
      </c>
      <c r="BR1336" s="49" t="b">
        <v>0</v>
      </c>
      <c r="BS1336" s="49" t="b">
        <v>0</v>
      </c>
      <c r="BT1336" s="49" t="b">
        <v>0</v>
      </c>
      <c r="BU1336" s="49" t="b">
        <v>0</v>
      </c>
      <c r="BV1336" s="49" t="b">
        <v>0</v>
      </c>
      <c r="BW1336" s="49" t="b">
        <v>0</v>
      </c>
      <c r="BX1336" s="49" t="b">
        <v>0</v>
      </c>
      <c r="BY1336" s="49" t="b">
        <v>0</v>
      </c>
      <c r="BZ1336" s="49" t="b">
        <v>0</v>
      </c>
      <c r="CA1336" s="49" t="b">
        <v>0</v>
      </c>
      <c r="CB1336" s="49" t="b">
        <v>0</v>
      </c>
      <c r="CC1336" s="49" t="b">
        <v>0</v>
      </c>
      <c r="CD1336" s="49" t="b">
        <v>0</v>
      </c>
      <c r="CE1336" s="49" t="b">
        <v>0</v>
      </c>
      <c r="CF1336" s="49" t="b">
        <v>0</v>
      </c>
      <c r="CG1336" s="49" t="b">
        <v>0</v>
      </c>
      <c r="CH1336" s="49" t="b">
        <v>0</v>
      </c>
      <c r="CI1336" s="49" t="b">
        <v>0</v>
      </c>
      <c r="CJ1336" s="49" t="b">
        <v>0</v>
      </c>
      <c r="CK1336" s="49" t="b">
        <v>0</v>
      </c>
      <c r="CL1336" s="49" t="b">
        <v>0</v>
      </c>
      <c r="CM1336" s="49" t="b">
        <v>0</v>
      </c>
      <c r="CN1336" s="49" t="b">
        <v>0</v>
      </c>
      <c r="CO1336" s="49" t="b">
        <v>0</v>
      </c>
      <c r="CP1336" s="49" t="b">
        <v>0</v>
      </c>
      <c r="CQ1336" s="49" t="b">
        <v>0</v>
      </c>
      <c r="CR1336" s="49" t="b">
        <v>1</v>
      </c>
      <c r="CS1336" s="49" t="b">
        <v>0</v>
      </c>
      <c r="CT1336" s="49" t="b">
        <v>0</v>
      </c>
      <c r="CU1336" s="49" t="b">
        <v>0</v>
      </c>
      <c r="CV1336" s="49" t="b">
        <v>0</v>
      </c>
      <c r="CW1336" s="49" t="b">
        <v>0</v>
      </c>
      <c r="CX1336" s="49" t="b">
        <v>0</v>
      </c>
      <c r="CY1336" s="49" t="b">
        <v>0</v>
      </c>
      <c r="CZ1336" s="49" t="b">
        <v>0</v>
      </c>
      <c r="DA1336" s="49" t="b">
        <v>0</v>
      </c>
      <c r="DB1336" s="49" t="b">
        <v>0</v>
      </c>
      <c r="DC1336" s="49" t="b">
        <v>0</v>
      </c>
      <c r="DD1336" s="49" t="b">
        <v>0</v>
      </c>
      <c r="DE1336" s="49" t="b">
        <v>0</v>
      </c>
      <c r="DF1336" s="49" t="b">
        <v>0</v>
      </c>
      <c r="DG1336" s="49" t="b">
        <v>0</v>
      </c>
      <c r="DH1336" s="49" t="b">
        <v>0</v>
      </c>
      <c r="DI1336" s="49" t="b">
        <v>0</v>
      </c>
      <c r="DJ1336" s="49" t="b">
        <v>0</v>
      </c>
      <c r="DK1336" s="49" t="b">
        <v>0</v>
      </c>
      <c r="DL1336" s="49" t="b">
        <v>0</v>
      </c>
      <c r="DM1336" s="49" t="b">
        <v>0</v>
      </c>
      <c r="DN1336" s="49" t="b">
        <v>0</v>
      </c>
      <c r="DO1336" s="49" t="b">
        <v>0</v>
      </c>
      <c r="DP1336" s="49" t="b">
        <v>0</v>
      </c>
      <c r="DQ1336" s="49" t="b">
        <v>0</v>
      </c>
      <c r="DR1336" s="49" t="b">
        <v>1</v>
      </c>
      <c r="DS1336" s="49" t="b">
        <v>0</v>
      </c>
      <c r="DT1336" s="49" t="b">
        <v>0</v>
      </c>
      <c r="DU1336" s="49" t="b">
        <v>0</v>
      </c>
      <c r="DV1336" s="49" t="b">
        <v>0</v>
      </c>
      <c r="DW1336" s="49" t="b">
        <v>0</v>
      </c>
      <c r="DX1336" s="49" t="b">
        <v>0</v>
      </c>
      <c r="DY1336" s="49" t="b">
        <v>0</v>
      </c>
      <c r="DZ1336" s="49" t="b">
        <v>0</v>
      </c>
      <c r="EA1336" s="49" t="b">
        <v>0</v>
      </c>
      <c r="EB1336" s="49" t="b">
        <v>0</v>
      </c>
      <c r="EC1336" s="49" t="b">
        <v>0</v>
      </c>
      <c r="ED1336" s="49" t="b">
        <v>0</v>
      </c>
      <c r="EE1336" s="49" t="b">
        <v>0</v>
      </c>
      <c r="EF1336" s="49" t="b">
        <v>0</v>
      </c>
      <c r="EG1336" s="49" t="b">
        <v>0</v>
      </c>
      <c r="EH1336" s="49" t="b">
        <v>0</v>
      </c>
      <c r="EI1336" s="49" t="b">
        <v>0</v>
      </c>
      <c r="EJ1336" s="49" t="b">
        <v>0</v>
      </c>
      <c r="EK1336" s="49" t="b">
        <v>0</v>
      </c>
      <c r="EL1336" s="49" t="b">
        <v>0</v>
      </c>
      <c r="EM1336" s="49" t="b">
        <v>0</v>
      </c>
      <c r="EN1336" s="49" t="b">
        <v>0</v>
      </c>
      <c r="EO1336" s="49" t="b">
        <v>0</v>
      </c>
      <c r="EP1336" s="49" t="b">
        <v>0</v>
      </c>
      <c r="EQ1336" s="49" t="b">
        <v>0</v>
      </c>
      <c r="ER1336" s="49" t="b">
        <v>0</v>
      </c>
      <c r="ES1336" s="49" t="b">
        <v>0</v>
      </c>
      <c r="ET1336" s="49" t="b">
        <v>0</v>
      </c>
      <c r="EU1336" s="49" t="b">
        <v>0</v>
      </c>
      <c r="EV1336" s="49" t="b">
        <v>0</v>
      </c>
      <c r="EW1336" s="49" t="b">
        <v>0</v>
      </c>
      <c r="EX1336" s="49" t="b">
        <v>0</v>
      </c>
      <c r="EY1336" s="49" t="b">
        <v>0</v>
      </c>
      <c r="EZ1336" s="49" t="b">
        <v>0</v>
      </c>
      <c r="FA1336" s="49" t="b">
        <v>0</v>
      </c>
      <c r="FB1336" s="49" t="b">
        <v>0</v>
      </c>
      <c r="FC1336" s="49" t="b">
        <v>0</v>
      </c>
      <c r="FD1336" s="49" t="b">
        <v>0</v>
      </c>
      <c r="FE1336" s="49" t="b">
        <v>0</v>
      </c>
      <c r="FF1336" s="49" t="b">
        <v>0</v>
      </c>
      <c r="FG1336" s="49" t="b">
        <v>0</v>
      </c>
      <c r="FH1336" s="49" t="b">
        <v>0</v>
      </c>
      <c r="FI1336" s="49" t="b">
        <v>0</v>
      </c>
      <c r="FJ1336" s="49" t="b">
        <v>0</v>
      </c>
      <c r="FK1336" s="49" t="b">
        <v>0</v>
      </c>
      <c r="FL1336" s="49" t="b">
        <v>0</v>
      </c>
      <c r="FM1336" s="49" t="b">
        <v>0</v>
      </c>
      <c r="FN1336" s="49" t="b">
        <v>0</v>
      </c>
      <c r="FO1336" s="49" t="b">
        <v>0</v>
      </c>
      <c r="FP1336" s="49" t="b">
        <v>0</v>
      </c>
      <c r="FQ1336" s="49" t="b">
        <v>0</v>
      </c>
      <c r="FR1336" s="49" t="b">
        <v>0</v>
      </c>
      <c r="FS1336" s="49" t="b">
        <v>0</v>
      </c>
      <c r="FT1336" s="49" t="b">
        <v>0</v>
      </c>
      <c r="FU1336" s="49" t="b">
        <v>0</v>
      </c>
      <c r="FV1336" s="49" t="b">
        <v>0</v>
      </c>
      <c r="FW1336" s="49" t="b">
        <v>0</v>
      </c>
      <c r="FX1336" s="49" t="b">
        <v>0</v>
      </c>
      <c r="FY1336" s="49" t="b">
        <v>0</v>
      </c>
      <c r="FZ1336" s="49" t="b">
        <v>0</v>
      </c>
      <c r="GA1336" s="49" t="b">
        <v>0</v>
      </c>
      <c r="GB1336" s="49" t="b">
        <v>0</v>
      </c>
      <c r="GC1336" s="49" t="b">
        <v>0</v>
      </c>
      <c r="GD1336" s="49">
        <f>COUNTIF(O1336:GC1336, TRUE)</f>
        <v>3</v>
      </c>
    </row>
    <row r="1337" spans="1:186" ht="14.25" customHeight="1" x14ac:dyDescent="0.3">
      <c r="A1337" s="49">
        <v>163</v>
      </c>
      <c r="B1337" s="49" t="s">
        <v>1174</v>
      </c>
      <c r="C1337" s="51" t="s">
        <v>1175</v>
      </c>
      <c r="D1337" s="49" t="str">
        <f>VLOOKUP(C1337,[1]Planning!$C$81:$D$305,2,"false")</f>
        <v>BN - UMNO</v>
      </c>
      <c r="E1337" s="49" t="s">
        <v>1176</v>
      </c>
      <c r="F1337" s="51" t="str">
        <f>VLOOKUP(E1337, [1]Constituency!$K$2:$L$225, 2, FALSE)</f>
        <v>Terengganu</v>
      </c>
      <c r="G1337" s="51" t="s">
        <v>3645</v>
      </c>
      <c r="H1337" s="49" t="s">
        <v>3646</v>
      </c>
      <c r="I1337" s="49" t="s">
        <v>3633</v>
      </c>
      <c r="M1337" s="49" t="s">
        <v>3634</v>
      </c>
      <c r="N1337" s="49" t="s">
        <v>3095</v>
      </c>
      <c r="O1337" s="49" t="b">
        <v>0</v>
      </c>
      <c r="P1337" s="49" t="b">
        <v>0</v>
      </c>
      <c r="Q1337" s="49" t="b">
        <v>0</v>
      </c>
      <c r="R1337" s="49" t="b">
        <v>0</v>
      </c>
      <c r="S1337" s="49" t="b">
        <v>0</v>
      </c>
      <c r="T1337" s="49" t="b">
        <v>0</v>
      </c>
      <c r="U1337" s="49" t="b">
        <v>0</v>
      </c>
      <c r="V1337" s="49" t="b">
        <v>0</v>
      </c>
      <c r="W1337" s="49" t="b">
        <v>0</v>
      </c>
      <c r="X1337" s="49" t="b">
        <v>0</v>
      </c>
      <c r="Y1337" s="49" t="b">
        <v>0</v>
      </c>
      <c r="Z1337" s="49" t="b">
        <v>0</v>
      </c>
      <c r="AA1337" s="49" t="b">
        <v>0</v>
      </c>
      <c r="AB1337" s="49" t="b">
        <v>0</v>
      </c>
      <c r="AC1337" s="49" t="b">
        <v>0</v>
      </c>
      <c r="AD1337" s="49" t="b">
        <v>0</v>
      </c>
      <c r="AE1337" s="49" t="b">
        <v>0</v>
      </c>
      <c r="AF1337" s="49" t="b">
        <v>0</v>
      </c>
      <c r="AG1337" s="49" t="b">
        <v>0</v>
      </c>
      <c r="AH1337" s="49" t="b">
        <v>0</v>
      </c>
      <c r="AI1337" s="49" t="b">
        <v>0</v>
      </c>
      <c r="AJ1337" s="49" t="b">
        <v>0</v>
      </c>
      <c r="AK1337" s="49" t="b">
        <v>0</v>
      </c>
      <c r="AL1337" s="49" t="b">
        <v>0</v>
      </c>
      <c r="AM1337" s="49" t="b">
        <v>0</v>
      </c>
      <c r="AN1337" s="49" t="b">
        <v>0</v>
      </c>
      <c r="AO1337" s="49" t="b">
        <v>0</v>
      </c>
      <c r="AP1337" s="49" t="b">
        <v>0</v>
      </c>
      <c r="AQ1337" s="49" t="b">
        <v>0</v>
      </c>
      <c r="AR1337" s="49" t="b">
        <v>0</v>
      </c>
      <c r="AS1337" s="49" t="b">
        <v>0</v>
      </c>
      <c r="AT1337" s="49" t="b">
        <v>0</v>
      </c>
      <c r="AU1337" s="49" t="b">
        <v>0</v>
      </c>
      <c r="AV1337" s="49" t="b">
        <v>0</v>
      </c>
      <c r="AW1337" s="49" t="b">
        <v>0</v>
      </c>
      <c r="AX1337" s="49" t="b">
        <v>0</v>
      </c>
      <c r="AY1337" s="49" t="b">
        <v>0</v>
      </c>
      <c r="AZ1337" s="49" t="b">
        <v>0</v>
      </c>
      <c r="BA1337" s="49" t="b">
        <v>0</v>
      </c>
      <c r="BB1337" s="49" t="b">
        <v>0</v>
      </c>
      <c r="BC1337" s="49" t="b">
        <v>0</v>
      </c>
      <c r="BD1337" s="49" t="b">
        <v>0</v>
      </c>
      <c r="BE1337" s="49" t="b">
        <v>0</v>
      </c>
      <c r="BF1337" s="49" t="b">
        <v>0</v>
      </c>
      <c r="BG1337" s="49" t="b">
        <v>0</v>
      </c>
      <c r="BH1337" s="49" t="b">
        <v>0</v>
      </c>
      <c r="BI1337" s="49" t="b">
        <v>0</v>
      </c>
      <c r="BJ1337" s="49" t="b">
        <v>0</v>
      </c>
      <c r="BK1337" s="49" t="b">
        <v>0</v>
      </c>
      <c r="BL1337" s="49" t="b">
        <v>0</v>
      </c>
      <c r="BM1337" s="49" t="b">
        <v>0</v>
      </c>
      <c r="BN1337" s="49" t="b">
        <v>0</v>
      </c>
      <c r="BO1337" s="49" t="b">
        <v>0</v>
      </c>
      <c r="BP1337" s="49" t="b">
        <v>0</v>
      </c>
      <c r="BQ1337" s="49" t="b">
        <v>0</v>
      </c>
      <c r="BR1337" s="49" t="b">
        <v>0</v>
      </c>
      <c r="BS1337" s="49" t="b">
        <v>0</v>
      </c>
      <c r="BT1337" s="49" t="b">
        <v>0</v>
      </c>
      <c r="BU1337" s="49" t="b">
        <v>0</v>
      </c>
      <c r="BV1337" s="49" t="b">
        <v>0</v>
      </c>
      <c r="BW1337" s="49" t="b">
        <v>0</v>
      </c>
      <c r="BX1337" s="49" t="b">
        <v>0</v>
      </c>
      <c r="BY1337" s="49" t="b">
        <v>0</v>
      </c>
      <c r="BZ1337" s="49" t="b">
        <v>0</v>
      </c>
      <c r="CA1337" s="49" t="b">
        <v>0</v>
      </c>
      <c r="CB1337" s="49" t="b">
        <v>0</v>
      </c>
      <c r="CC1337" s="49" t="b">
        <v>0</v>
      </c>
      <c r="CD1337" s="49" t="b">
        <v>0</v>
      </c>
      <c r="CE1337" s="49" t="b">
        <v>0</v>
      </c>
      <c r="CF1337" s="49" t="b">
        <v>0</v>
      </c>
      <c r="CG1337" s="49" t="b">
        <v>0</v>
      </c>
      <c r="CH1337" s="49" t="b">
        <v>0</v>
      </c>
      <c r="CI1337" s="49" t="b">
        <v>0</v>
      </c>
      <c r="CJ1337" s="49" t="b">
        <v>0</v>
      </c>
      <c r="CK1337" s="49" t="b">
        <v>0</v>
      </c>
      <c r="CL1337" s="49" t="b">
        <v>0</v>
      </c>
      <c r="CM1337" s="49" t="b">
        <v>0</v>
      </c>
      <c r="CN1337" s="49" t="b">
        <v>0</v>
      </c>
      <c r="CO1337" s="49" t="b">
        <v>0</v>
      </c>
      <c r="CP1337" s="49" t="b">
        <v>0</v>
      </c>
      <c r="CQ1337" s="49" t="b">
        <v>0</v>
      </c>
      <c r="CR1337" s="49" t="b">
        <v>1</v>
      </c>
      <c r="CS1337" s="49" t="b">
        <v>0</v>
      </c>
      <c r="CT1337" s="49" t="b">
        <v>0</v>
      </c>
      <c r="CU1337" s="49" t="b">
        <v>0</v>
      </c>
      <c r="CV1337" s="49" t="b">
        <v>0</v>
      </c>
      <c r="CW1337" s="49" t="b">
        <v>0</v>
      </c>
      <c r="CX1337" s="49" t="b">
        <v>0</v>
      </c>
      <c r="CY1337" s="49" t="b">
        <v>0</v>
      </c>
      <c r="CZ1337" s="49" t="b">
        <v>0</v>
      </c>
      <c r="DA1337" s="49" t="b">
        <v>0</v>
      </c>
      <c r="DB1337" s="49" t="b">
        <v>0</v>
      </c>
      <c r="DC1337" s="49" t="b">
        <v>0</v>
      </c>
      <c r="DD1337" s="49" t="b">
        <v>0</v>
      </c>
      <c r="DE1337" s="49" t="b">
        <v>0</v>
      </c>
      <c r="DF1337" s="49" t="b">
        <v>0</v>
      </c>
      <c r="DG1337" s="49" t="b">
        <v>0</v>
      </c>
      <c r="DH1337" s="49" t="b">
        <v>0</v>
      </c>
      <c r="DI1337" s="49" t="b">
        <v>0</v>
      </c>
      <c r="DJ1337" s="49" t="b">
        <v>0</v>
      </c>
      <c r="DK1337" s="49" t="b">
        <v>0</v>
      </c>
      <c r="DL1337" s="49" t="b">
        <v>0</v>
      </c>
      <c r="DM1337" s="49" t="b">
        <v>0</v>
      </c>
      <c r="DN1337" s="49" t="b">
        <v>0</v>
      </c>
      <c r="DO1337" s="49" t="b">
        <v>0</v>
      </c>
      <c r="DP1337" s="49" t="b">
        <v>0</v>
      </c>
      <c r="DQ1337" s="49" t="b">
        <v>0</v>
      </c>
      <c r="DR1337" s="49" t="b">
        <v>0</v>
      </c>
      <c r="DS1337" s="49" t="b">
        <v>0</v>
      </c>
      <c r="DT1337" s="49" t="b">
        <v>0</v>
      </c>
      <c r="DU1337" s="49" t="b">
        <v>0</v>
      </c>
      <c r="DV1337" s="49" t="b">
        <v>0</v>
      </c>
      <c r="DW1337" s="49" t="b">
        <v>0</v>
      </c>
      <c r="DX1337" s="49" t="b">
        <v>0</v>
      </c>
      <c r="DY1337" s="49" t="b">
        <v>0</v>
      </c>
      <c r="DZ1337" s="49" t="b">
        <v>0</v>
      </c>
      <c r="EA1337" s="49" t="b">
        <v>0</v>
      </c>
      <c r="EB1337" s="49" t="b">
        <v>0</v>
      </c>
      <c r="EC1337" s="49" t="b">
        <v>0</v>
      </c>
      <c r="ED1337" s="49" t="b">
        <v>0</v>
      </c>
      <c r="EE1337" s="49" t="b">
        <v>0</v>
      </c>
      <c r="EF1337" s="49" t="b">
        <v>0</v>
      </c>
      <c r="EG1337" s="49" t="b">
        <v>0</v>
      </c>
      <c r="EH1337" s="49" t="b">
        <v>0</v>
      </c>
      <c r="EI1337" s="49" t="b">
        <v>0</v>
      </c>
      <c r="EJ1337" s="49" t="b">
        <v>0</v>
      </c>
      <c r="EK1337" s="49" t="b">
        <v>0</v>
      </c>
      <c r="EL1337" s="49" t="b">
        <v>0</v>
      </c>
      <c r="EM1337" s="49" t="b">
        <v>0</v>
      </c>
      <c r="EN1337" s="49" t="b">
        <v>0</v>
      </c>
      <c r="EO1337" s="49" t="b">
        <v>0</v>
      </c>
      <c r="EP1337" s="49" t="b">
        <v>0</v>
      </c>
      <c r="EQ1337" s="49" t="b">
        <v>0</v>
      </c>
      <c r="ER1337" s="49" t="b">
        <v>0</v>
      </c>
      <c r="ES1337" s="49" t="b">
        <v>0</v>
      </c>
      <c r="ET1337" s="49" t="b">
        <v>0</v>
      </c>
      <c r="EU1337" s="49" t="b">
        <v>0</v>
      </c>
      <c r="EV1337" s="49" t="b">
        <v>0</v>
      </c>
      <c r="EW1337" s="49" t="b">
        <v>0</v>
      </c>
      <c r="EX1337" s="49" t="b">
        <v>0</v>
      </c>
      <c r="EY1337" s="49" t="b">
        <v>0</v>
      </c>
      <c r="EZ1337" s="49" t="b">
        <v>0</v>
      </c>
      <c r="FA1337" s="49" t="b">
        <v>0</v>
      </c>
      <c r="FB1337" s="49" t="b">
        <v>0</v>
      </c>
      <c r="FC1337" s="49" t="b">
        <v>0</v>
      </c>
      <c r="FD1337" s="49" t="b">
        <v>0</v>
      </c>
      <c r="FE1337" s="49" t="b">
        <v>0</v>
      </c>
      <c r="FF1337" s="49" t="b">
        <v>0</v>
      </c>
      <c r="FG1337" s="49" t="b">
        <v>0</v>
      </c>
      <c r="FH1337" s="49" t="b">
        <v>0</v>
      </c>
      <c r="FI1337" s="49" t="b">
        <v>0</v>
      </c>
      <c r="FJ1337" s="49" t="b">
        <v>0</v>
      </c>
      <c r="FK1337" s="49" t="b">
        <v>0</v>
      </c>
      <c r="FL1337" s="49" t="b">
        <v>0</v>
      </c>
      <c r="FM1337" s="49" t="b">
        <v>0</v>
      </c>
      <c r="FN1337" s="49" t="b">
        <v>0</v>
      </c>
      <c r="FO1337" s="49" t="b">
        <v>0</v>
      </c>
      <c r="FP1337" s="49" t="b">
        <v>0</v>
      </c>
      <c r="FQ1337" s="49" t="b">
        <v>0</v>
      </c>
      <c r="FR1337" s="49" t="b">
        <v>0</v>
      </c>
      <c r="FS1337" s="49" t="b">
        <v>0</v>
      </c>
      <c r="FT1337" s="49" t="b">
        <v>0</v>
      </c>
      <c r="FU1337" s="49" t="b">
        <v>0</v>
      </c>
      <c r="FV1337" s="49" t="b">
        <v>0</v>
      </c>
      <c r="FW1337" s="49" t="b">
        <v>0</v>
      </c>
      <c r="FX1337" s="49" t="b">
        <v>0</v>
      </c>
      <c r="FY1337" s="49" t="b">
        <v>0</v>
      </c>
      <c r="FZ1337" s="49" t="b">
        <v>0</v>
      </c>
      <c r="GA1337" s="49" t="b">
        <v>0</v>
      </c>
      <c r="GB1337" s="49" t="b">
        <v>0</v>
      </c>
      <c r="GC1337" s="49" t="b">
        <v>0</v>
      </c>
      <c r="GD1337" s="49">
        <f>COUNTIF(O1337:GC1337, TRUE)</f>
        <v>1</v>
      </c>
    </row>
    <row r="1338" spans="1:186" ht="14.25" customHeight="1" x14ac:dyDescent="0.3">
      <c r="A1338" s="49">
        <v>208</v>
      </c>
      <c r="B1338" s="49" t="s">
        <v>512</v>
      </c>
      <c r="C1338" s="49" t="s">
        <v>512</v>
      </c>
      <c r="D1338" s="49" t="str">
        <f>VLOOKUP(C1338,[1]Planning!$C$81:$D$305,2,"false")</f>
        <v>PH - DAP</v>
      </c>
      <c r="E1338" s="49" t="s">
        <v>513</v>
      </c>
      <c r="F1338" s="51" t="str">
        <f>VLOOKUP(E1338, [1]Constituency!$K$2:$L$225, 2, FALSE)</f>
        <v>Melaka</v>
      </c>
      <c r="G1338" s="51" t="s">
        <v>3647</v>
      </c>
      <c r="H1338" s="49" t="s">
        <v>3648</v>
      </c>
      <c r="I1338" s="49" t="s">
        <v>3633</v>
      </c>
      <c r="M1338" s="49" t="s">
        <v>3634</v>
      </c>
      <c r="N1338" s="49" t="s">
        <v>3095</v>
      </c>
      <c r="O1338" s="49" t="b">
        <v>0</v>
      </c>
      <c r="P1338" s="49" t="b">
        <v>0</v>
      </c>
      <c r="Q1338" s="49" t="b">
        <v>0</v>
      </c>
      <c r="R1338" s="49" t="b">
        <v>0</v>
      </c>
      <c r="S1338" s="49" t="b">
        <v>0</v>
      </c>
      <c r="T1338" s="49" t="b">
        <v>0</v>
      </c>
      <c r="U1338" s="49" t="b">
        <v>0</v>
      </c>
      <c r="V1338" s="49" t="b">
        <v>0</v>
      </c>
      <c r="W1338" s="49" t="b">
        <v>0</v>
      </c>
      <c r="X1338" s="49" t="b">
        <v>0</v>
      </c>
      <c r="Y1338" s="49" t="b">
        <v>0</v>
      </c>
      <c r="Z1338" s="49" t="b">
        <v>0</v>
      </c>
      <c r="AA1338" s="49" t="b">
        <v>0</v>
      </c>
      <c r="AB1338" s="49" t="b">
        <v>0</v>
      </c>
      <c r="AC1338" s="49" t="b">
        <v>0</v>
      </c>
      <c r="AD1338" s="49" t="b">
        <v>0</v>
      </c>
      <c r="AE1338" s="49" t="b">
        <v>0</v>
      </c>
      <c r="AF1338" s="49" t="b">
        <v>0</v>
      </c>
      <c r="AG1338" s="49" t="b">
        <v>0</v>
      </c>
      <c r="AH1338" s="49" t="b">
        <v>0</v>
      </c>
      <c r="AI1338" s="49" t="b">
        <v>0</v>
      </c>
      <c r="AJ1338" s="49" t="b">
        <v>0</v>
      </c>
      <c r="AK1338" s="49" t="b">
        <v>0</v>
      </c>
      <c r="AL1338" s="49" t="b">
        <v>0</v>
      </c>
      <c r="AM1338" s="49" t="b">
        <v>0</v>
      </c>
      <c r="AN1338" s="49" t="b">
        <v>0</v>
      </c>
      <c r="AO1338" s="49" t="b">
        <v>0</v>
      </c>
      <c r="AP1338" s="49" t="b">
        <v>0</v>
      </c>
      <c r="AQ1338" s="49" t="b">
        <v>0</v>
      </c>
      <c r="AR1338" s="49" t="b">
        <v>0</v>
      </c>
      <c r="AS1338" s="49" t="b">
        <v>0</v>
      </c>
      <c r="AT1338" s="49" t="b">
        <v>0</v>
      </c>
      <c r="AU1338" s="49" t="b">
        <v>0</v>
      </c>
      <c r="AV1338" s="49" t="b">
        <v>0</v>
      </c>
      <c r="AW1338" s="49" t="b">
        <v>0</v>
      </c>
      <c r="AX1338" s="49" t="b">
        <v>0</v>
      </c>
      <c r="AY1338" s="49" t="b">
        <v>0</v>
      </c>
      <c r="AZ1338" s="49" t="b">
        <v>0</v>
      </c>
      <c r="BA1338" s="49" t="b">
        <v>0</v>
      </c>
      <c r="BB1338" s="49" t="b">
        <v>0</v>
      </c>
      <c r="BC1338" s="49" t="b">
        <v>0</v>
      </c>
      <c r="BD1338" s="49" t="b">
        <v>0</v>
      </c>
      <c r="BE1338" s="49" t="b">
        <v>0</v>
      </c>
      <c r="BF1338" s="49" t="b">
        <v>0</v>
      </c>
      <c r="BG1338" s="49" t="b">
        <v>0</v>
      </c>
      <c r="BH1338" s="49" t="b">
        <v>0</v>
      </c>
      <c r="BI1338" s="49" t="b">
        <v>0</v>
      </c>
      <c r="BJ1338" s="49" t="b">
        <v>0</v>
      </c>
      <c r="BK1338" s="49" t="b">
        <v>0</v>
      </c>
      <c r="BL1338" s="49" t="b">
        <v>0</v>
      </c>
      <c r="BM1338" s="49" t="b">
        <v>0</v>
      </c>
      <c r="BN1338" s="49" t="b">
        <v>0</v>
      </c>
      <c r="BO1338" s="49" t="b">
        <v>0</v>
      </c>
      <c r="BP1338" s="49" t="b">
        <v>0</v>
      </c>
      <c r="BQ1338" s="49" t="b">
        <v>0</v>
      </c>
      <c r="BR1338" s="49" t="b">
        <v>0</v>
      </c>
      <c r="BS1338" s="49" t="b">
        <v>0</v>
      </c>
      <c r="BT1338" s="49" t="b">
        <v>0</v>
      </c>
      <c r="BU1338" s="49" t="b">
        <v>0</v>
      </c>
      <c r="BV1338" s="49" t="b">
        <v>0</v>
      </c>
      <c r="BW1338" s="49" t="b">
        <v>0</v>
      </c>
      <c r="BX1338" s="49" t="b">
        <v>0</v>
      </c>
      <c r="BY1338" s="49" t="b">
        <v>0</v>
      </c>
      <c r="BZ1338" s="49" t="b">
        <v>0</v>
      </c>
      <c r="CA1338" s="49" t="b">
        <v>0</v>
      </c>
      <c r="CB1338" s="49" t="b">
        <v>0</v>
      </c>
      <c r="CC1338" s="49" t="b">
        <v>0</v>
      </c>
      <c r="CD1338" s="49" t="b">
        <v>0</v>
      </c>
      <c r="CE1338" s="49" t="b">
        <v>0</v>
      </c>
      <c r="CF1338" s="49" t="b">
        <v>0</v>
      </c>
      <c r="CG1338" s="49" t="b">
        <v>0</v>
      </c>
      <c r="CH1338" s="49" t="b">
        <v>0</v>
      </c>
      <c r="CI1338" s="49" t="b">
        <v>0</v>
      </c>
      <c r="CJ1338" s="49" t="b">
        <v>0</v>
      </c>
      <c r="CK1338" s="49" t="b">
        <v>0</v>
      </c>
      <c r="CL1338" s="49" t="b">
        <v>0</v>
      </c>
      <c r="CM1338" s="49" t="b">
        <v>0</v>
      </c>
      <c r="CN1338" s="49" t="b">
        <v>0</v>
      </c>
      <c r="CO1338" s="49" t="b">
        <v>0</v>
      </c>
      <c r="CP1338" s="49" t="b">
        <v>0</v>
      </c>
      <c r="CQ1338" s="49" t="b">
        <v>0</v>
      </c>
      <c r="CR1338" s="49" t="b">
        <v>1</v>
      </c>
      <c r="CS1338" s="49" t="b">
        <v>0</v>
      </c>
      <c r="CT1338" s="49" t="b">
        <v>0</v>
      </c>
      <c r="CU1338" s="49" t="b">
        <v>0</v>
      </c>
      <c r="CV1338" s="49" t="b">
        <v>0</v>
      </c>
      <c r="CW1338" s="49" t="b">
        <v>0</v>
      </c>
      <c r="CX1338" s="49" t="b">
        <v>0</v>
      </c>
      <c r="CY1338" s="49" t="b">
        <v>0</v>
      </c>
      <c r="CZ1338" s="49" t="b">
        <v>0</v>
      </c>
      <c r="DA1338" s="49" t="b">
        <v>0</v>
      </c>
      <c r="DB1338" s="49" t="b">
        <v>0</v>
      </c>
      <c r="DC1338" s="49" t="b">
        <v>0</v>
      </c>
      <c r="DD1338" s="49" t="b">
        <v>0</v>
      </c>
      <c r="DE1338" s="49" t="b">
        <v>0</v>
      </c>
      <c r="DF1338" s="49" t="b">
        <v>0</v>
      </c>
      <c r="DG1338" s="49" t="b">
        <v>0</v>
      </c>
      <c r="DH1338" s="49" t="b">
        <v>0</v>
      </c>
      <c r="DI1338" s="49" t="b">
        <v>0</v>
      </c>
      <c r="DJ1338" s="49" t="b">
        <v>0</v>
      </c>
      <c r="DK1338" s="49" t="b">
        <v>0</v>
      </c>
      <c r="DL1338" s="49" t="b">
        <v>0</v>
      </c>
      <c r="DM1338" s="49" t="b">
        <v>0</v>
      </c>
      <c r="DN1338" s="49" t="b">
        <v>0</v>
      </c>
      <c r="DO1338" s="49" t="b">
        <v>0</v>
      </c>
      <c r="DP1338" s="49" t="b">
        <v>0</v>
      </c>
      <c r="DQ1338" s="49" t="b">
        <v>0</v>
      </c>
      <c r="DR1338" s="49" t="b">
        <v>0</v>
      </c>
      <c r="DS1338" s="49" t="b">
        <v>0</v>
      </c>
      <c r="DT1338" s="49" t="b">
        <v>0</v>
      </c>
      <c r="DU1338" s="49" t="b">
        <v>0</v>
      </c>
      <c r="DV1338" s="49" t="b">
        <v>0</v>
      </c>
      <c r="DW1338" s="49" t="b">
        <v>0</v>
      </c>
      <c r="DX1338" s="49" t="b">
        <v>0</v>
      </c>
      <c r="DY1338" s="49" t="b">
        <v>0</v>
      </c>
      <c r="DZ1338" s="49" t="b">
        <v>0</v>
      </c>
      <c r="EA1338" s="49" t="b">
        <v>0</v>
      </c>
      <c r="EB1338" s="49" t="b">
        <v>0</v>
      </c>
      <c r="EC1338" s="49" t="b">
        <v>0</v>
      </c>
      <c r="ED1338" s="49" t="b">
        <v>0</v>
      </c>
      <c r="EE1338" s="49" t="b">
        <v>0</v>
      </c>
      <c r="EF1338" s="49" t="b">
        <v>0</v>
      </c>
      <c r="EG1338" s="49" t="b">
        <v>0</v>
      </c>
      <c r="EH1338" s="49" t="b">
        <v>0</v>
      </c>
      <c r="EI1338" s="49" t="b">
        <v>0</v>
      </c>
      <c r="EJ1338" s="49" t="b">
        <v>0</v>
      </c>
      <c r="EK1338" s="49" t="b">
        <v>0</v>
      </c>
      <c r="EL1338" s="49" t="b">
        <v>0</v>
      </c>
      <c r="EM1338" s="49" t="b">
        <v>0</v>
      </c>
      <c r="EN1338" s="49" t="b">
        <v>0</v>
      </c>
      <c r="EO1338" s="49" t="b">
        <v>0</v>
      </c>
      <c r="EP1338" s="49" t="b">
        <v>0</v>
      </c>
      <c r="EQ1338" s="49" t="b">
        <v>0</v>
      </c>
      <c r="ER1338" s="49" t="b">
        <v>0</v>
      </c>
      <c r="ES1338" s="49" t="b">
        <v>0</v>
      </c>
      <c r="ET1338" s="49" t="b">
        <v>0</v>
      </c>
      <c r="EU1338" s="49" t="b">
        <v>0</v>
      </c>
      <c r="EV1338" s="49" t="b">
        <v>0</v>
      </c>
      <c r="EW1338" s="49" t="b">
        <v>0</v>
      </c>
      <c r="EX1338" s="49" t="b">
        <v>0</v>
      </c>
      <c r="EY1338" s="49" t="b">
        <v>0</v>
      </c>
      <c r="EZ1338" s="49" t="b">
        <v>0</v>
      </c>
      <c r="FA1338" s="49" t="b">
        <v>0</v>
      </c>
      <c r="FB1338" s="49" t="b">
        <v>0</v>
      </c>
      <c r="FC1338" s="49" t="b">
        <v>0</v>
      </c>
      <c r="FD1338" s="49" t="b">
        <v>0</v>
      </c>
      <c r="FE1338" s="49" t="b">
        <v>0</v>
      </c>
      <c r="FF1338" s="49" t="b">
        <v>0</v>
      </c>
      <c r="FG1338" s="49" t="b">
        <v>0</v>
      </c>
      <c r="FH1338" s="49" t="b">
        <v>0</v>
      </c>
      <c r="FI1338" s="49" t="b">
        <v>0</v>
      </c>
      <c r="FJ1338" s="49" t="b">
        <v>0</v>
      </c>
      <c r="FK1338" s="49" t="b">
        <v>0</v>
      </c>
      <c r="FL1338" s="49" t="b">
        <v>0</v>
      </c>
      <c r="FM1338" s="49" t="b">
        <v>0</v>
      </c>
      <c r="FN1338" s="49" t="b">
        <v>0</v>
      </c>
      <c r="FO1338" s="49" t="b">
        <v>0</v>
      </c>
      <c r="FP1338" s="49" t="b">
        <v>0</v>
      </c>
      <c r="FQ1338" s="49" t="b">
        <v>0</v>
      </c>
      <c r="FR1338" s="49" t="b">
        <v>0</v>
      </c>
      <c r="FS1338" s="49" t="b">
        <v>0</v>
      </c>
      <c r="FT1338" s="49" t="b">
        <v>0</v>
      </c>
      <c r="FU1338" s="49" t="b">
        <v>0</v>
      </c>
      <c r="FV1338" s="49" t="b">
        <v>0</v>
      </c>
      <c r="FW1338" s="49" t="b">
        <v>0</v>
      </c>
      <c r="FX1338" s="49" t="b">
        <v>0</v>
      </c>
      <c r="FY1338" s="49" t="b">
        <v>0</v>
      </c>
      <c r="FZ1338" s="49" t="b">
        <v>0</v>
      </c>
      <c r="GA1338" s="49" t="b">
        <v>0</v>
      </c>
      <c r="GB1338" s="49" t="b">
        <v>0</v>
      </c>
      <c r="GC1338" s="49" t="b">
        <v>0</v>
      </c>
      <c r="GD1338" s="49">
        <f>COUNTIF(O1338:GC1338, TRUE)</f>
        <v>1</v>
      </c>
    </row>
    <row r="1339" spans="1:186" ht="14.25" customHeight="1" x14ac:dyDescent="0.3">
      <c r="A1339" s="49">
        <v>215</v>
      </c>
      <c r="B1339" s="49" t="s">
        <v>25</v>
      </c>
      <c r="C1339" s="49" t="s">
        <v>25</v>
      </c>
      <c r="D1339" s="49" t="str">
        <f>VLOOKUP(C1339,[1]Planning!$C$81:$D$305,2,"false")</f>
        <v>PBM</v>
      </c>
      <c r="E1339" s="49" t="s">
        <v>701</v>
      </c>
      <c r="F1339" s="51" t="str">
        <f>VLOOKUP(E1339, [1]Constituency!$K$2:$L$225, 2, FALSE)</f>
        <v>Sarawak</v>
      </c>
      <c r="G1339" s="51" t="s">
        <v>3649</v>
      </c>
      <c r="H1339" s="49" t="s">
        <v>3650</v>
      </c>
      <c r="I1339" s="49" t="s">
        <v>3633</v>
      </c>
      <c r="M1339" s="49" t="s">
        <v>3634</v>
      </c>
      <c r="N1339" s="49" t="s">
        <v>3095</v>
      </c>
      <c r="O1339" s="49" t="b">
        <v>0</v>
      </c>
      <c r="P1339" s="49" t="b">
        <v>0</v>
      </c>
      <c r="Q1339" s="49" t="b">
        <v>0</v>
      </c>
      <c r="R1339" s="49" t="b">
        <v>0</v>
      </c>
      <c r="S1339" s="49" t="b">
        <v>0</v>
      </c>
      <c r="T1339" s="49" t="b">
        <v>0</v>
      </c>
      <c r="U1339" s="49" t="b">
        <v>0</v>
      </c>
      <c r="V1339" s="49" t="b">
        <v>0</v>
      </c>
      <c r="W1339" s="49" t="b">
        <v>0</v>
      </c>
      <c r="X1339" s="49" t="b">
        <v>0</v>
      </c>
      <c r="Y1339" s="49" t="b">
        <v>0</v>
      </c>
      <c r="Z1339" s="49" t="b">
        <v>0</v>
      </c>
      <c r="AA1339" s="49" t="b">
        <v>0</v>
      </c>
      <c r="AB1339" s="49" t="b">
        <v>0</v>
      </c>
      <c r="AC1339" s="49" t="b">
        <v>0</v>
      </c>
      <c r="AD1339" s="49" t="b">
        <v>0</v>
      </c>
      <c r="AE1339" s="49" t="b">
        <v>0</v>
      </c>
      <c r="AF1339" s="49" t="b">
        <v>0</v>
      </c>
      <c r="AG1339" s="49" t="b">
        <v>0</v>
      </c>
      <c r="AH1339" s="49" t="b">
        <v>0</v>
      </c>
      <c r="AI1339" s="49" t="b">
        <v>0</v>
      </c>
      <c r="AJ1339" s="49" t="b">
        <v>0</v>
      </c>
      <c r="AK1339" s="49" t="b">
        <v>0</v>
      </c>
      <c r="AL1339" s="49" t="b">
        <v>0</v>
      </c>
      <c r="AM1339" s="49" t="b">
        <v>0</v>
      </c>
      <c r="AN1339" s="49" t="b">
        <v>0</v>
      </c>
      <c r="AO1339" s="49" t="b">
        <v>0</v>
      </c>
      <c r="AP1339" s="49" t="b">
        <v>0</v>
      </c>
      <c r="AQ1339" s="49" t="b">
        <v>0</v>
      </c>
      <c r="AR1339" s="49" t="b">
        <v>0</v>
      </c>
      <c r="AS1339" s="49" t="b">
        <v>0</v>
      </c>
      <c r="AT1339" s="49" t="b">
        <v>0</v>
      </c>
      <c r="AU1339" s="49" t="b">
        <v>0</v>
      </c>
      <c r="AV1339" s="49" t="b">
        <v>0</v>
      </c>
      <c r="AW1339" s="49" t="b">
        <v>0</v>
      </c>
      <c r="AX1339" s="49" t="b">
        <v>0</v>
      </c>
      <c r="AY1339" s="49" t="b">
        <v>0</v>
      </c>
      <c r="AZ1339" s="49" t="b">
        <v>0</v>
      </c>
      <c r="BA1339" s="49" t="b">
        <v>0</v>
      </c>
      <c r="BB1339" s="49" t="b">
        <v>0</v>
      </c>
      <c r="BC1339" s="49" t="b">
        <v>0</v>
      </c>
      <c r="BD1339" s="49" t="b">
        <v>0</v>
      </c>
      <c r="BE1339" s="49" t="b">
        <v>0</v>
      </c>
      <c r="BF1339" s="49" t="b">
        <v>0</v>
      </c>
      <c r="BG1339" s="49" t="b">
        <v>0</v>
      </c>
      <c r="BH1339" s="49" t="b">
        <v>0</v>
      </c>
      <c r="BI1339" s="49" t="b">
        <v>0</v>
      </c>
      <c r="BJ1339" s="49" t="b">
        <v>0</v>
      </c>
      <c r="BK1339" s="49" t="b">
        <v>0</v>
      </c>
      <c r="BL1339" s="49" t="b">
        <v>0</v>
      </c>
      <c r="BM1339" s="49" t="b">
        <v>0</v>
      </c>
      <c r="BN1339" s="49" t="b">
        <v>0</v>
      </c>
      <c r="BO1339" s="49" t="b">
        <v>0</v>
      </c>
      <c r="BP1339" s="49" t="b">
        <v>0</v>
      </c>
      <c r="BQ1339" s="49" t="b">
        <v>0</v>
      </c>
      <c r="BR1339" s="49" t="b">
        <v>0</v>
      </c>
      <c r="BS1339" s="49" t="b">
        <v>0</v>
      </c>
      <c r="BT1339" s="49" t="b">
        <v>0</v>
      </c>
      <c r="BU1339" s="49" t="b">
        <v>0</v>
      </c>
      <c r="BV1339" s="49" t="b">
        <v>0</v>
      </c>
      <c r="BW1339" s="49" t="b">
        <v>0</v>
      </c>
      <c r="BX1339" s="49" t="b">
        <v>0</v>
      </c>
      <c r="BY1339" s="49" t="b">
        <v>0</v>
      </c>
      <c r="BZ1339" s="49" t="b">
        <v>0</v>
      </c>
      <c r="CA1339" s="49" t="b">
        <v>0</v>
      </c>
      <c r="CB1339" s="49" t="b">
        <v>0</v>
      </c>
      <c r="CC1339" s="49" t="b">
        <v>0</v>
      </c>
      <c r="CD1339" s="49" t="b">
        <v>0</v>
      </c>
      <c r="CE1339" s="49" t="b">
        <v>0</v>
      </c>
      <c r="CF1339" s="49" t="b">
        <v>0</v>
      </c>
      <c r="CG1339" s="49" t="b">
        <v>0</v>
      </c>
      <c r="CH1339" s="49" t="b">
        <v>0</v>
      </c>
      <c r="CI1339" s="49" t="b">
        <v>0</v>
      </c>
      <c r="CJ1339" s="49" t="b">
        <v>0</v>
      </c>
      <c r="CK1339" s="49" t="b">
        <v>0</v>
      </c>
      <c r="CL1339" s="49" t="b">
        <v>0</v>
      </c>
      <c r="CM1339" s="49" t="b">
        <v>0</v>
      </c>
      <c r="CN1339" s="49" t="b">
        <v>0</v>
      </c>
      <c r="CO1339" s="49" t="b">
        <v>0</v>
      </c>
      <c r="CP1339" s="49" t="b">
        <v>0</v>
      </c>
      <c r="CQ1339" s="49" t="b">
        <v>0</v>
      </c>
      <c r="CR1339" s="49" t="b">
        <v>1</v>
      </c>
      <c r="CS1339" s="49" t="b">
        <v>0</v>
      </c>
      <c r="CT1339" s="49" t="b">
        <v>0</v>
      </c>
      <c r="CU1339" s="49" t="b">
        <v>0</v>
      </c>
      <c r="CV1339" s="49" t="b">
        <v>0</v>
      </c>
      <c r="CW1339" s="49" t="b">
        <v>0</v>
      </c>
      <c r="CX1339" s="49" t="b">
        <v>0</v>
      </c>
      <c r="CY1339" s="49" t="b">
        <v>0</v>
      </c>
      <c r="CZ1339" s="49" t="b">
        <v>0</v>
      </c>
      <c r="DA1339" s="49" t="b">
        <v>0</v>
      </c>
      <c r="DB1339" s="49" t="b">
        <v>0</v>
      </c>
      <c r="DC1339" s="49" t="b">
        <v>0</v>
      </c>
      <c r="DD1339" s="49" t="b">
        <v>0</v>
      </c>
      <c r="DE1339" s="49" t="b">
        <v>0</v>
      </c>
      <c r="DF1339" s="49" t="b">
        <v>0</v>
      </c>
      <c r="DG1339" s="49" t="b">
        <v>0</v>
      </c>
      <c r="DH1339" s="49" t="b">
        <v>0</v>
      </c>
      <c r="DI1339" s="49" t="b">
        <v>0</v>
      </c>
      <c r="DJ1339" s="49" t="b">
        <v>0</v>
      </c>
      <c r="DK1339" s="49" t="b">
        <v>0</v>
      </c>
      <c r="DL1339" s="49" t="b">
        <v>0</v>
      </c>
      <c r="DM1339" s="49" t="b">
        <v>0</v>
      </c>
      <c r="DN1339" s="49" t="b">
        <v>0</v>
      </c>
      <c r="DO1339" s="49" t="b">
        <v>0</v>
      </c>
      <c r="DP1339" s="49" t="b">
        <v>0</v>
      </c>
      <c r="DQ1339" s="49" t="b">
        <v>0</v>
      </c>
      <c r="DR1339" s="49" t="b">
        <v>0</v>
      </c>
      <c r="DS1339" s="49" t="b">
        <v>0</v>
      </c>
      <c r="DT1339" s="49" t="b">
        <v>0</v>
      </c>
      <c r="DU1339" s="49" t="b">
        <v>0</v>
      </c>
      <c r="DV1339" s="49" t="b">
        <v>0</v>
      </c>
      <c r="DW1339" s="49" t="b">
        <v>0</v>
      </c>
      <c r="DX1339" s="49" t="b">
        <v>0</v>
      </c>
      <c r="DY1339" s="49" t="b">
        <v>0</v>
      </c>
      <c r="DZ1339" s="49" t="b">
        <v>0</v>
      </c>
      <c r="EA1339" s="49" t="b">
        <v>0</v>
      </c>
      <c r="EB1339" s="49" t="b">
        <v>0</v>
      </c>
      <c r="EC1339" s="49" t="b">
        <v>0</v>
      </c>
      <c r="ED1339" s="49" t="b">
        <v>0</v>
      </c>
      <c r="EE1339" s="49" t="b">
        <v>0</v>
      </c>
      <c r="EF1339" s="49" t="b">
        <v>0</v>
      </c>
      <c r="EG1339" s="49" t="b">
        <v>0</v>
      </c>
      <c r="EH1339" s="49" t="b">
        <v>0</v>
      </c>
      <c r="EI1339" s="49" t="b">
        <v>0</v>
      </c>
      <c r="EJ1339" s="49" t="b">
        <v>0</v>
      </c>
      <c r="EK1339" s="49" t="b">
        <v>0</v>
      </c>
      <c r="EL1339" s="49" t="b">
        <v>0</v>
      </c>
      <c r="EM1339" s="49" t="b">
        <v>0</v>
      </c>
      <c r="EN1339" s="49" t="b">
        <v>0</v>
      </c>
      <c r="EO1339" s="49" t="b">
        <v>0</v>
      </c>
      <c r="EP1339" s="49" t="b">
        <v>0</v>
      </c>
      <c r="EQ1339" s="49" t="b">
        <v>0</v>
      </c>
      <c r="ER1339" s="49" t="b">
        <v>0</v>
      </c>
      <c r="ES1339" s="49" t="b">
        <v>0</v>
      </c>
      <c r="ET1339" s="49" t="b">
        <v>0</v>
      </c>
      <c r="EU1339" s="49" t="b">
        <v>0</v>
      </c>
      <c r="EV1339" s="49" t="b">
        <v>0</v>
      </c>
      <c r="EW1339" s="49" t="b">
        <v>0</v>
      </c>
      <c r="EX1339" s="49" t="b">
        <v>0</v>
      </c>
      <c r="EY1339" s="49" t="b">
        <v>0</v>
      </c>
      <c r="EZ1339" s="49" t="b">
        <v>0</v>
      </c>
      <c r="FA1339" s="49" t="b">
        <v>0</v>
      </c>
      <c r="FB1339" s="49" t="b">
        <v>0</v>
      </c>
      <c r="FC1339" s="49" t="b">
        <v>0</v>
      </c>
      <c r="FD1339" s="49" t="b">
        <v>0</v>
      </c>
      <c r="FE1339" s="49" t="b">
        <v>0</v>
      </c>
      <c r="FF1339" s="49" t="b">
        <v>0</v>
      </c>
      <c r="FG1339" s="49" t="b">
        <v>0</v>
      </c>
      <c r="FH1339" s="49" t="b">
        <v>0</v>
      </c>
      <c r="FI1339" s="49" t="b">
        <v>0</v>
      </c>
      <c r="FJ1339" s="49" t="b">
        <v>0</v>
      </c>
      <c r="FK1339" s="49" t="b">
        <v>0</v>
      </c>
      <c r="FL1339" s="49" t="b">
        <v>0</v>
      </c>
      <c r="FM1339" s="49" t="b">
        <v>0</v>
      </c>
      <c r="FN1339" s="49" t="b">
        <v>0</v>
      </c>
      <c r="FO1339" s="49" t="b">
        <v>0</v>
      </c>
      <c r="FP1339" s="49" t="b">
        <v>0</v>
      </c>
      <c r="FQ1339" s="49" t="b">
        <v>0</v>
      </c>
      <c r="FR1339" s="49" t="b">
        <v>0</v>
      </c>
      <c r="FS1339" s="49" t="b">
        <v>0</v>
      </c>
      <c r="FT1339" s="49" t="b">
        <v>0</v>
      </c>
      <c r="FU1339" s="49" t="b">
        <v>0</v>
      </c>
      <c r="FV1339" s="49" t="b">
        <v>0</v>
      </c>
      <c r="FW1339" s="49" t="b">
        <v>0</v>
      </c>
      <c r="FX1339" s="49" t="b">
        <v>0</v>
      </c>
      <c r="FY1339" s="49" t="b">
        <v>0</v>
      </c>
      <c r="FZ1339" s="49" t="b">
        <v>0</v>
      </c>
      <c r="GA1339" s="49" t="b">
        <v>0</v>
      </c>
      <c r="GB1339" s="49" t="b">
        <v>0</v>
      </c>
      <c r="GC1339" s="49" t="b">
        <v>0</v>
      </c>
      <c r="GD1339" s="49">
        <f>COUNTIF(O1339:GC1339, TRUE)</f>
        <v>1</v>
      </c>
    </row>
    <row r="1340" spans="1:186" ht="14.25" customHeight="1" x14ac:dyDescent="0.3">
      <c r="A1340" s="49">
        <v>227</v>
      </c>
      <c r="B1340" s="49" t="s">
        <v>1445</v>
      </c>
      <c r="C1340" s="49" t="s">
        <v>1445</v>
      </c>
      <c r="D1340" s="49" t="str">
        <f>VLOOKUP(C1340,[1]Planning!$C$81:$D$305,2,"false")</f>
        <v>PH - DAP</v>
      </c>
      <c r="E1340" s="49" t="s">
        <v>1446</v>
      </c>
      <c r="F1340" s="51" t="str">
        <f>VLOOKUP(E1340, [1]Constituency!$K$2:$L$225, 2, FALSE)</f>
        <v>Kuala Lumpur</v>
      </c>
      <c r="G1340" s="51" t="s">
        <v>3651</v>
      </c>
      <c r="H1340" s="49" t="s">
        <v>3652</v>
      </c>
      <c r="I1340" s="49" t="s">
        <v>3633</v>
      </c>
      <c r="M1340" s="49" t="s">
        <v>3634</v>
      </c>
      <c r="N1340" s="49" t="s">
        <v>3095</v>
      </c>
      <c r="O1340" s="49" t="b">
        <v>0</v>
      </c>
      <c r="P1340" s="49" t="b">
        <v>0</v>
      </c>
      <c r="Q1340" s="49" t="b">
        <v>0</v>
      </c>
      <c r="R1340" s="49" t="b">
        <v>0</v>
      </c>
      <c r="S1340" s="49" t="b">
        <v>0</v>
      </c>
      <c r="T1340" s="49" t="b">
        <v>0</v>
      </c>
      <c r="U1340" s="49" t="b">
        <v>0</v>
      </c>
      <c r="V1340" s="49" t="b">
        <v>0</v>
      </c>
      <c r="W1340" s="49" t="b">
        <v>0</v>
      </c>
      <c r="X1340" s="49" t="b">
        <v>0</v>
      </c>
      <c r="Y1340" s="49" t="b">
        <v>0</v>
      </c>
      <c r="Z1340" s="49" t="b">
        <v>0</v>
      </c>
      <c r="AA1340" s="49" t="b">
        <v>0</v>
      </c>
      <c r="AB1340" s="49" t="b">
        <v>0</v>
      </c>
      <c r="AC1340" s="49" t="b">
        <v>0</v>
      </c>
      <c r="AD1340" s="49" t="b">
        <v>0</v>
      </c>
      <c r="AE1340" s="49" t="b">
        <v>0</v>
      </c>
      <c r="AF1340" s="49" t="b">
        <v>0</v>
      </c>
      <c r="AG1340" s="49" t="b">
        <v>0</v>
      </c>
      <c r="AH1340" s="49" t="b">
        <v>0</v>
      </c>
      <c r="AI1340" s="49" t="b">
        <v>0</v>
      </c>
      <c r="AJ1340" s="49" t="b">
        <v>0</v>
      </c>
      <c r="AK1340" s="49" t="b">
        <v>1</v>
      </c>
      <c r="AL1340" s="49" t="b">
        <v>0</v>
      </c>
      <c r="AM1340" s="49" t="b">
        <v>0</v>
      </c>
      <c r="AN1340" s="49" t="b">
        <v>0</v>
      </c>
      <c r="AO1340" s="49" t="b">
        <v>0</v>
      </c>
      <c r="AP1340" s="49" t="b">
        <v>0</v>
      </c>
      <c r="AQ1340" s="49" t="b">
        <v>0</v>
      </c>
      <c r="AR1340" s="49" t="b">
        <v>0</v>
      </c>
      <c r="AS1340" s="49" t="b">
        <v>0</v>
      </c>
      <c r="AT1340" s="49" t="b">
        <v>0</v>
      </c>
      <c r="AU1340" s="49" t="b">
        <v>0</v>
      </c>
      <c r="AV1340" s="49" t="b">
        <v>1</v>
      </c>
      <c r="AW1340" s="49" t="b">
        <v>1</v>
      </c>
      <c r="AX1340" s="49" t="b">
        <v>0</v>
      </c>
      <c r="AY1340" s="49" t="b">
        <v>0</v>
      </c>
      <c r="AZ1340" s="49" t="b">
        <v>0</v>
      </c>
      <c r="BA1340" s="49" t="b">
        <v>0</v>
      </c>
      <c r="BB1340" s="49" t="b">
        <v>0</v>
      </c>
      <c r="BC1340" s="49" t="b">
        <v>0</v>
      </c>
      <c r="BD1340" s="49" t="b">
        <v>1</v>
      </c>
      <c r="BE1340" s="49" t="b">
        <v>0</v>
      </c>
      <c r="BF1340" s="49" t="b">
        <v>0</v>
      </c>
      <c r="BG1340" s="49" t="b">
        <v>0</v>
      </c>
      <c r="BH1340" s="49" t="b">
        <v>0</v>
      </c>
      <c r="BI1340" s="49" t="b">
        <v>0</v>
      </c>
      <c r="BJ1340" s="49" t="b">
        <v>0</v>
      </c>
      <c r="BK1340" s="49" t="b">
        <v>0</v>
      </c>
      <c r="BL1340" s="49" t="b">
        <v>0</v>
      </c>
      <c r="BM1340" s="49" t="b">
        <v>0</v>
      </c>
      <c r="BN1340" s="49" t="b">
        <v>0</v>
      </c>
      <c r="BO1340" s="49" t="b">
        <v>0</v>
      </c>
      <c r="BP1340" s="49" t="b">
        <v>0</v>
      </c>
      <c r="BQ1340" s="49" t="b">
        <v>0</v>
      </c>
      <c r="BR1340" s="49" t="b">
        <v>0</v>
      </c>
      <c r="BS1340" s="49" t="b">
        <v>0</v>
      </c>
      <c r="BT1340" s="49" t="b">
        <v>0</v>
      </c>
      <c r="BU1340" s="49" t="b">
        <v>0</v>
      </c>
      <c r="BV1340" s="49" t="b">
        <v>0</v>
      </c>
      <c r="BW1340" s="49" t="b">
        <v>0</v>
      </c>
      <c r="BX1340" s="49" t="b">
        <v>0</v>
      </c>
      <c r="BY1340" s="49" t="b">
        <v>0</v>
      </c>
      <c r="BZ1340" s="49" t="b">
        <v>0</v>
      </c>
      <c r="CA1340" s="49" t="b">
        <v>0</v>
      </c>
      <c r="CB1340" s="49" t="b">
        <v>0</v>
      </c>
      <c r="CC1340" s="49" t="b">
        <v>0</v>
      </c>
      <c r="CD1340" s="49" t="b">
        <v>0</v>
      </c>
      <c r="CE1340" s="49" t="b">
        <v>0</v>
      </c>
      <c r="CF1340" s="49" t="b">
        <v>0</v>
      </c>
      <c r="CG1340" s="49" t="b">
        <v>0</v>
      </c>
      <c r="CH1340" s="49" t="b">
        <v>0</v>
      </c>
      <c r="CI1340" s="49" t="b">
        <v>0</v>
      </c>
      <c r="CJ1340" s="49" t="b">
        <v>0</v>
      </c>
      <c r="CK1340" s="49" t="b">
        <v>0</v>
      </c>
      <c r="CL1340" s="49" t="b">
        <v>0</v>
      </c>
      <c r="CM1340" s="49" t="b">
        <v>0</v>
      </c>
      <c r="CN1340" s="49" t="b">
        <v>0</v>
      </c>
      <c r="CO1340" s="49" t="b">
        <v>0</v>
      </c>
      <c r="CP1340" s="49" t="b">
        <v>0</v>
      </c>
      <c r="CQ1340" s="49" t="b">
        <v>0</v>
      </c>
      <c r="CR1340" s="49" t="b">
        <v>0</v>
      </c>
      <c r="CS1340" s="49" t="b">
        <v>0</v>
      </c>
      <c r="CT1340" s="49" t="b">
        <v>0</v>
      </c>
      <c r="CU1340" s="49" t="b">
        <v>0</v>
      </c>
      <c r="CV1340" s="49" t="b">
        <v>0</v>
      </c>
      <c r="CW1340" s="49" t="b">
        <v>0</v>
      </c>
      <c r="CX1340" s="49" t="b">
        <v>0</v>
      </c>
      <c r="CY1340" s="49" t="b">
        <v>0</v>
      </c>
      <c r="CZ1340" s="49" t="b">
        <v>0</v>
      </c>
      <c r="DA1340" s="49" t="b">
        <v>0</v>
      </c>
      <c r="DB1340" s="49" t="b">
        <v>0</v>
      </c>
      <c r="DC1340" s="49" t="b">
        <v>0</v>
      </c>
      <c r="DD1340" s="49" t="b">
        <v>0</v>
      </c>
      <c r="DE1340" s="49" t="b">
        <v>0</v>
      </c>
      <c r="DF1340" s="49" t="b">
        <v>0</v>
      </c>
      <c r="DG1340" s="49" t="b">
        <v>0</v>
      </c>
      <c r="DH1340" s="49" t="b">
        <v>0</v>
      </c>
      <c r="DI1340" s="49" t="b">
        <v>0</v>
      </c>
      <c r="DJ1340" s="49" t="b">
        <v>0</v>
      </c>
      <c r="DK1340" s="49" t="b">
        <v>0</v>
      </c>
      <c r="DL1340" s="49" t="b">
        <v>0</v>
      </c>
      <c r="DM1340" s="49" t="b">
        <v>0</v>
      </c>
      <c r="DN1340" s="49" t="b">
        <v>0</v>
      </c>
      <c r="DO1340" s="49" t="b">
        <v>0</v>
      </c>
      <c r="DP1340" s="49" t="b">
        <v>0</v>
      </c>
      <c r="DQ1340" s="49" t="b">
        <v>0</v>
      </c>
      <c r="DR1340" s="49" t="b">
        <v>0</v>
      </c>
      <c r="DS1340" s="49" t="b">
        <v>0</v>
      </c>
      <c r="DT1340" s="49" t="b">
        <v>0</v>
      </c>
      <c r="DU1340" s="49" t="b">
        <v>0</v>
      </c>
      <c r="DV1340" s="49" t="b">
        <v>0</v>
      </c>
      <c r="DW1340" s="49" t="b">
        <v>0</v>
      </c>
      <c r="DX1340" s="49" t="b">
        <v>0</v>
      </c>
      <c r="DY1340" s="49" t="b">
        <v>0</v>
      </c>
      <c r="DZ1340" s="49" t="b">
        <v>0</v>
      </c>
      <c r="EA1340" s="49" t="b">
        <v>0</v>
      </c>
      <c r="EB1340" s="49" t="b">
        <v>0</v>
      </c>
      <c r="EC1340" s="49" t="b">
        <v>0</v>
      </c>
      <c r="ED1340" s="49" t="b">
        <v>0</v>
      </c>
      <c r="EE1340" s="49" t="b">
        <v>0</v>
      </c>
      <c r="EF1340" s="49" t="b">
        <v>0</v>
      </c>
      <c r="EG1340" s="49" t="b">
        <v>0</v>
      </c>
      <c r="EH1340" s="49" t="b">
        <v>0</v>
      </c>
      <c r="EI1340" s="49" t="b">
        <v>0</v>
      </c>
      <c r="EJ1340" s="49" t="b">
        <v>0</v>
      </c>
      <c r="EK1340" s="49" t="b">
        <v>0</v>
      </c>
      <c r="EL1340" s="49" t="b">
        <v>0</v>
      </c>
      <c r="EM1340" s="49" t="b">
        <v>0</v>
      </c>
      <c r="EN1340" s="49" t="b">
        <v>0</v>
      </c>
      <c r="EO1340" s="49" t="b">
        <v>0</v>
      </c>
      <c r="EP1340" s="49" t="b">
        <v>0</v>
      </c>
      <c r="EQ1340" s="49" t="b">
        <v>0</v>
      </c>
      <c r="ER1340" s="49" t="b">
        <v>0</v>
      </c>
      <c r="ES1340" s="49" t="b">
        <v>0</v>
      </c>
      <c r="ET1340" s="49" t="b">
        <v>0</v>
      </c>
      <c r="EU1340" s="49" t="b">
        <v>0</v>
      </c>
      <c r="EV1340" s="49" t="b">
        <v>0</v>
      </c>
      <c r="EW1340" s="49" t="b">
        <v>0</v>
      </c>
      <c r="EX1340" s="49" t="b">
        <v>0</v>
      </c>
      <c r="EY1340" s="49" t="b">
        <v>0</v>
      </c>
      <c r="EZ1340" s="49" t="b">
        <v>0</v>
      </c>
      <c r="FA1340" s="49" t="b">
        <v>0</v>
      </c>
      <c r="FB1340" s="49" t="b">
        <v>0</v>
      </c>
      <c r="FC1340" s="49" t="b">
        <v>0</v>
      </c>
      <c r="FD1340" s="49" t="b">
        <v>0</v>
      </c>
      <c r="FE1340" s="49" t="b">
        <v>0</v>
      </c>
      <c r="FF1340" s="49" t="b">
        <v>0</v>
      </c>
      <c r="FG1340" s="49" t="b">
        <v>0</v>
      </c>
      <c r="FH1340" s="49" t="b">
        <v>0</v>
      </c>
      <c r="FI1340" s="49" t="b">
        <v>0</v>
      </c>
      <c r="FJ1340" s="49" t="b">
        <v>0</v>
      </c>
      <c r="FK1340" s="49" t="b">
        <v>0</v>
      </c>
      <c r="FL1340" s="49" t="b">
        <v>0</v>
      </c>
      <c r="FM1340" s="49" t="b">
        <v>0</v>
      </c>
      <c r="FN1340" s="49" t="b">
        <v>0</v>
      </c>
      <c r="FO1340" s="49" t="b">
        <v>0</v>
      </c>
      <c r="FP1340" s="49" t="b">
        <v>0</v>
      </c>
      <c r="FQ1340" s="49" t="b">
        <v>0</v>
      </c>
      <c r="FR1340" s="49" t="b">
        <v>0</v>
      </c>
      <c r="FS1340" s="49" t="b">
        <v>0</v>
      </c>
      <c r="FT1340" s="49" t="b">
        <v>0</v>
      </c>
      <c r="FU1340" s="49" t="b">
        <v>0</v>
      </c>
      <c r="FV1340" s="49" t="b">
        <v>0</v>
      </c>
      <c r="FW1340" s="49" t="b">
        <v>0</v>
      </c>
      <c r="FX1340" s="49" t="b">
        <v>0</v>
      </c>
      <c r="FY1340" s="49" t="b">
        <v>0</v>
      </c>
      <c r="FZ1340" s="49" t="b">
        <v>0</v>
      </c>
      <c r="GA1340" s="49" t="b">
        <v>0</v>
      </c>
      <c r="GB1340" s="49" t="b">
        <v>0</v>
      </c>
      <c r="GC1340" s="49" t="b">
        <v>0</v>
      </c>
      <c r="GD1340" s="49">
        <f>COUNTIF(O1340:GC1340, TRUE)</f>
        <v>4</v>
      </c>
    </row>
    <row r="1341" spans="1:186" ht="14.25" customHeight="1" x14ac:dyDescent="0.3">
      <c r="A1341" s="49">
        <v>231</v>
      </c>
      <c r="B1341" s="49" t="s">
        <v>1445</v>
      </c>
      <c r="C1341" s="49" t="s">
        <v>1445</v>
      </c>
      <c r="D1341" s="49" t="str">
        <f>VLOOKUP(C1341,[1]Planning!$C$81:$D$305,2,"false")</f>
        <v>PH - DAP</v>
      </c>
      <c r="E1341" s="49" t="s">
        <v>1446</v>
      </c>
      <c r="F1341" s="51" t="str">
        <f>VLOOKUP(E1341, [1]Constituency!$K$2:$L$225, 2, FALSE)</f>
        <v>Kuala Lumpur</v>
      </c>
      <c r="G1341" s="51" t="s">
        <v>3653</v>
      </c>
      <c r="H1341" s="49" t="s">
        <v>3654</v>
      </c>
      <c r="I1341" s="49" t="s">
        <v>3633</v>
      </c>
      <c r="M1341" s="49" t="s">
        <v>3634</v>
      </c>
      <c r="N1341" s="49" t="s">
        <v>3095</v>
      </c>
      <c r="O1341" s="49" t="b">
        <v>0</v>
      </c>
      <c r="P1341" s="49" t="b">
        <v>0</v>
      </c>
      <c r="Q1341" s="49" t="b">
        <v>0</v>
      </c>
      <c r="R1341" s="49" t="b">
        <v>0</v>
      </c>
      <c r="S1341" s="49" t="b">
        <v>0</v>
      </c>
      <c r="T1341" s="49" t="b">
        <v>0</v>
      </c>
      <c r="U1341" s="49" t="b">
        <v>0</v>
      </c>
      <c r="V1341" s="49" t="b">
        <v>0</v>
      </c>
      <c r="W1341" s="49" t="b">
        <v>0</v>
      </c>
      <c r="X1341" s="49" t="b">
        <v>0</v>
      </c>
      <c r="Y1341" s="49" t="b">
        <v>0</v>
      </c>
      <c r="Z1341" s="49" t="b">
        <v>0</v>
      </c>
      <c r="AA1341" s="49" t="b">
        <v>0</v>
      </c>
      <c r="AB1341" s="49" t="b">
        <v>0</v>
      </c>
      <c r="AC1341" s="49" t="b">
        <v>0</v>
      </c>
      <c r="AD1341" s="49" t="b">
        <v>0</v>
      </c>
      <c r="AE1341" s="49" t="b">
        <v>0</v>
      </c>
      <c r="AF1341" s="49" t="b">
        <v>0</v>
      </c>
      <c r="AG1341" s="49" t="b">
        <v>0</v>
      </c>
      <c r="AH1341" s="49" t="b">
        <v>0</v>
      </c>
      <c r="AI1341" s="49" t="b">
        <v>0</v>
      </c>
      <c r="AJ1341" s="49" t="b">
        <v>0</v>
      </c>
      <c r="AK1341" s="49" t="b">
        <v>0</v>
      </c>
      <c r="AL1341" s="49" t="b">
        <v>0</v>
      </c>
      <c r="AM1341" s="49" t="b">
        <v>0</v>
      </c>
      <c r="AN1341" s="49" t="b">
        <v>0</v>
      </c>
      <c r="AO1341" s="49" t="b">
        <v>0</v>
      </c>
      <c r="AP1341" s="49" t="b">
        <v>0</v>
      </c>
      <c r="AQ1341" s="49" t="b">
        <v>0</v>
      </c>
      <c r="AR1341" s="49" t="b">
        <v>0</v>
      </c>
      <c r="AS1341" s="49" t="b">
        <v>0</v>
      </c>
      <c r="AT1341" s="49" t="b">
        <v>0</v>
      </c>
      <c r="AU1341" s="49" t="b">
        <v>0</v>
      </c>
      <c r="AV1341" s="49" t="b">
        <v>0</v>
      </c>
      <c r="AW1341" s="49" t="b">
        <v>0</v>
      </c>
      <c r="AX1341" s="49" t="b">
        <v>0</v>
      </c>
      <c r="AY1341" s="49" t="b">
        <v>0</v>
      </c>
      <c r="AZ1341" s="49" t="b">
        <v>0</v>
      </c>
      <c r="BA1341" s="49" t="b">
        <v>0</v>
      </c>
      <c r="BB1341" s="49" t="b">
        <v>0</v>
      </c>
      <c r="BC1341" s="49" t="b">
        <v>0</v>
      </c>
      <c r="BD1341" s="49" t="b">
        <v>0</v>
      </c>
      <c r="BE1341" s="49" t="b">
        <v>0</v>
      </c>
      <c r="BF1341" s="49" t="b">
        <v>0</v>
      </c>
      <c r="BG1341" s="49" t="b">
        <v>0</v>
      </c>
      <c r="BH1341" s="49" t="b">
        <v>0</v>
      </c>
      <c r="BI1341" s="49" t="b">
        <v>0</v>
      </c>
      <c r="BJ1341" s="49" t="b">
        <v>0</v>
      </c>
      <c r="BK1341" s="49" t="b">
        <v>0</v>
      </c>
      <c r="BL1341" s="49" t="b">
        <v>0</v>
      </c>
      <c r="BM1341" s="49" t="b">
        <v>0</v>
      </c>
      <c r="BN1341" s="49" t="b">
        <v>0</v>
      </c>
      <c r="BO1341" s="49" t="b">
        <v>0</v>
      </c>
      <c r="BP1341" s="49" t="b">
        <v>0</v>
      </c>
      <c r="BQ1341" s="49" t="b">
        <v>0</v>
      </c>
      <c r="BR1341" s="49" t="b">
        <v>0</v>
      </c>
      <c r="BS1341" s="49" t="b">
        <v>0</v>
      </c>
      <c r="BT1341" s="49" t="b">
        <v>0</v>
      </c>
      <c r="BU1341" s="49" t="b">
        <v>0</v>
      </c>
      <c r="BV1341" s="49" t="b">
        <v>0</v>
      </c>
      <c r="BW1341" s="49" t="b">
        <v>0</v>
      </c>
      <c r="BX1341" s="49" t="b">
        <v>0</v>
      </c>
      <c r="BY1341" s="49" t="b">
        <v>0</v>
      </c>
      <c r="BZ1341" s="49" t="b">
        <v>0</v>
      </c>
      <c r="CA1341" s="49" t="b">
        <v>0</v>
      </c>
      <c r="CB1341" s="49" t="b">
        <v>0</v>
      </c>
      <c r="CC1341" s="49" t="b">
        <v>0</v>
      </c>
      <c r="CD1341" s="49" t="b">
        <v>0</v>
      </c>
      <c r="CE1341" s="49" t="b">
        <v>0</v>
      </c>
      <c r="CF1341" s="49" t="b">
        <v>0</v>
      </c>
      <c r="CG1341" s="49" t="b">
        <v>0</v>
      </c>
      <c r="CH1341" s="49" t="b">
        <v>0</v>
      </c>
      <c r="CI1341" s="49" t="b">
        <v>0</v>
      </c>
      <c r="CJ1341" s="49" t="b">
        <v>0</v>
      </c>
      <c r="CK1341" s="49" t="b">
        <v>0</v>
      </c>
      <c r="CL1341" s="49" t="b">
        <v>0</v>
      </c>
      <c r="CM1341" s="49" t="b">
        <v>0</v>
      </c>
      <c r="CN1341" s="49" t="b">
        <v>0</v>
      </c>
      <c r="CO1341" s="49" t="b">
        <v>0</v>
      </c>
      <c r="CP1341" s="49" t="b">
        <v>0</v>
      </c>
      <c r="CQ1341" s="49" t="b">
        <v>0</v>
      </c>
      <c r="CR1341" s="49" t="b">
        <v>0</v>
      </c>
      <c r="CS1341" s="49" t="b">
        <v>0</v>
      </c>
      <c r="CT1341" s="49" t="b">
        <v>0</v>
      </c>
      <c r="CU1341" s="49" t="b">
        <v>0</v>
      </c>
      <c r="CV1341" s="49" t="b">
        <v>0</v>
      </c>
      <c r="CW1341" s="49" t="b">
        <v>0</v>
      </c>
      <c r="CX1341" s="49" t="b">
        <v>0</v>
      </c>
      <c r="CY1341" s="49" t="b">
        <v>0</v>
      </c>
      <c r="CZ1341" s="49" t="b">
        <v>0</v>
      </c>
      <c r="DA1341" s="49" t="b">
        <v>0</v>
      </c>
      <c r="DB1341" s="49" t="b">
        <v>0</v>
      </c>
      <c r="DC1341" s="49" t="b">
        <v>0</v>
      </c>
      <c r="DD1341" s="49" t="b">
        <v>0</v>
      </c>
      <c r="DE1341" s="49" t="b">
        <v>0</v>
      </c>
      <c r="DF1341" s="49" t="b">
        <v>0</v>
      </c>
      <c r="DG1341" s="49" t="b">
        <v>0</v>
      </c>
      <c r="DH1341" s="49" t="b">
        <v>0</v>
      </c>
      <c r="DI1341" s="49" t="b">
        <v>0</v>
      </c>
      <c r="DJ1341" s="49" t="b">
        <v>0</v>
      </c>
      <c r="DK1341" s="49" t="b">
        <v>0</v>
      </c>
      <c r="DL1341" s="49" t="b">
        <v>0</v>
      </c>
      <c r="DM1341" s="49" t="b">
        <v>0</v>
      </c>
      <c r="DN1341" s="49" t="b">
        <v>0</v>
      </c>
      <c r="DO1341" s="49" t="b">
        <v>0</v>
      </c>
      <c r="DP1341" s="49" t="b">
        <v>0</v>
      </c>
      <c r="DQ1341" s="49" t="b">
        <v>0</v>
      </c>
      <c r="DR1341" s="49" t="b">
        <v>0</v>
      </c>
      <c r="DS1341" s="49" t="b">
        <v>1</v>
      </c>
      <c r="DT1341" s="49" t="b">
        <v>0</v>
      </c>
      <c r="DU1341" s="49" t="b">
        <v>0</v>
      </c>
      <c r="DV1341" s="49" t="b">
        <v>0</v>
      </c>
      <c r="DW1341" s="49" t="b">
        <v>0</v>
      </c>
      <c r="DX1341" s="49" t="b">
        <v>0</v>
      </c>
      <c r="DY1341" s="49" t="b">
        <v>0</v>
      </c>
      <c r="DZ1341" s="49" t="b">
        <v>0</v>
      </c>
      <c r="EA1341" s="49" t="b">
        <v>0</v>
      </c>
      <c r="EB1341" s="49" t="b">
        <v>0</v>
      </c>
      <c r="EC1341" s="49" t="b">
        <v>0</v>
      </c>
      <c r="ED1341" s="49" t="b">
        <v>0</v>
      </c>
      <c r="EE1341" s="49" t="b">
        <v>0</v>
      </c>
      <c r="EF1341" s="49" t="b">
        <v>0</v>
      </c>
      <c r="EG1341" s="49" t="b">
        <v>0</v>
      </c>
      <c r="EH1341" s="49" t="b">
        <v>0</v>
      </c>
      <c r="EI1341" s="49" t="b">
        <v>0</v>
      </c>
      <c r="EJ1341" s="49" t="b">
        <v>0</v>
      </c>
      <c r="EK1341" s="49" t="b">
        <v>0</v>
      </c>
      <c r="EL1341" s="49" t="b">
        <v>0</v>
      </c>
      <c r="EM1341" s="49" t="b">
        <v>0</v>
      </c>
      <c r="EN1341" s="49" t="b">
        <v>0</v>
      </c>
      <c r="EO1341" s="49" t="b">
        <v>0</v>
      </c>
      <c r="EP1341" s="49" t="b">
        <v>0</v>
      </c>
      <c r="EQ1341" s="49" t="b">
        <v>0</v>
      </c>
      <c r="ER1341" s="49" t="b">
        <v>0</v>
      </c>
      <c r="ES1341" s="49" t="b">
        <v>0</v>
      </c>
      <c r="ET1341" s="49" t="b">
        <v>0</v>
      </c>
      <c r="EU1341" s="49" t="b">
        <v>0</v>
      </c>
      <c r="EV1341" s="49" t="b">
        <v>0</v>
      </c>
      <c r="EW1341" s="49" t="b">
        <v>0</v>
      </c>
      <c r="EX1341" s="49" t="b">
        <v>0</v>
      </c>
      <c r="EY1341" s="49" t="b">
        <v>0</v>
      </c>
      <c r="EZ1341" s="49" t="b">
        <v>0</v>
      </c>
      <c r="FA1341" s="49" t="b">
        <v>0</v>
      </c>
      <c r="FB1341" s="49" t="b">
        <v>0</v>
      </c>
      <c r="FC1341" s="49" t="b">
        <v>0</v>
      </c>
      <c r="FD1341" s="49" t="b">
        <v>0</v>
      </c>
      <c r="FE1341" s="49" t="b">
        <v>0</v>
      </c>
      <c r="FF1341" s="49" t="b">
        <v>0</v>
      </c>
      <c r="FG1341" s="49" t="b">
        <v>0</v>
      </c>
      <c r="FH1341" s="49" t="b">
        <v>0</v>
      </c>
      <c r="FI1341" s="49" t="b">
        <v>0</v>
      </c>
      <c r="FJ1341" s="49" t="b">
        <v>0</v>
      </c>
      <c r="FK1341" s="49" t="b">
        <v>0</v>
      </c>
      <c r="FL1341" s="49" t="b">
        <v>0</v>
      </c>
      <c r="FM1341" s="49" t="b">
        <v>0</v>
      </c>
      <c r="FN1341" s="49" t="b">
        <v>0</v>
      </c>
      <c r="FO1341" s="49" t="b">
        <v>0</v>
      </c>
      <c r="FP1341" s="49" t="b">
        <v>0</v>
      </c>
      <c r="FQ1341" s="49" t="b">
        <v>0</v>
      </c>
      <c r="FR1341" s="49" t="b">
        <v>0</v>
      </c>
      <c r="FS1341" s="49" t="b">
        <v>0</v>
      </c>
      <c r="FT1341" s="49" t="b">
        <v>0</v>
      </c>
      <c r="FU1341" s="49" t="b">
        <v>0</v>
      </c>
      <c r="FV1341" s="49" t="b">
        <v>0</v>
      </c>
      <c r="FW1341" s="49" t="b">
        <v>0</v>
      </c>
      <c r="FX1341" s="49" t="b">
        <v>0</v>
      </c>
      <c r="FY1341" s="49" t="b">
        <v>0</v>
      </c>
      <c r="FZ1341" s="49" t="b">
        <v>0</v>
      </c>
      <c r="GA1341" s="49" t="b">
        <v>0</v>
      </c>
      <c r="GB1341" s="49" t="b">
        <v>0</v>
      </c>
      <c r="GC1341" s="49" t="b">
        <v>0</v>
      </c>
      <c r="GD1341" s="49">
        <f>COUNTIF(O1341:GC1341, TRUE)</f>
        <v>1</v>
      </c>
    </row>
    <row r="1342" spans="1:186" ht="14.25" customHeight="1" x14ac:dyDescent="0.3">
      <c r="A1342" s="49">
        <v>288</v>
      </c>
      <c r="B1342" s="49" t="s">
        <v>895</v>
      </c>
      <c r="C1342" s="51" t="s">
        <v>896</v>
      </c>
      <c r="D1342" s="49" t="str">
        <f>VLOOKUP(C1342,[1]Planning!$C$81:$D$305,2,"false")</f>
        <v>PH - AMANAH</v>
      </c>
      <c r="E1342" s="49" t="s">
        <v>897</v>
      </c>
      <c r="F1342" s="51" t="str">
        <f>VLOOKUP(E1342, [1]Constituency!$K$2:$L$225, 2, FALSE)</f>
        <v>Pahang</v>
      </c>
      <c r="G1342" s="51" t="s">
        <v>3655</v>
      </c>
      <c r="H1342" s="49" t="s">
        <v>3656</v>
      </c>
      <c r="I1342" s="49" t="s">
        <v>3633</v>
      </c>
      <c r="M1342" s="49" t="s">
        <v>3634</v>
      </c>
      <c r="N1342" s="49" t="s">
        <v>3095</v>
      </c>
      <c r="O1342" s="49" t="b">
        <v>0</v>
      </c>
      <c r="P1342" s="49" t="b">
        <v>0</v>
      </c>
      <c r="Q1342" s="49" t="b">
        <v>0</v>
      </c>
      <c r="R1342" s="49" t="b">
        <v>0</v>
      </c>
      <c r="S1342" s="49" t="b">
        <v>0</v>
      </c>
      <c r="T1342" s="49" t="b">
        <v>0</v>
      </c>
      <c r="U1342" s="49" t="b">
        <v>0</v>
      </c>
      <c r="V1342" s="49" t="b">
        <v>0</v>
      </c>
      <c r="W1342" s="49" t="b">
        <v>0</v>
      </c>
      <c r="X1342" s="49" t="b">
        <v>0</v>
      </c>
      <c r="Y1342" s="49" t="b">
        <v>0</v>
      </c>
      <c r="Z1342" s="49" t="b">
        <v>0</v>
      </c>
      <c r="AA1342" s="49" t="b">
        <v>0</v>
      </c>
      <c r="AB1342" s="49" t="b">
        <v>0</v>
      </c>
      <c r="AC1342" s="49" t="b">
        <v>0</v>
      </c>
      <c r="AD1342" s="49" t="b">
        <v>0</v>
      </c>
      <c r="AE1342" s="49" t="b">
        <v>0</v>
      </c>
      <c r="AF1342" s="49" t="b">
        <v>0</v>
      </c>
      <c r="AG1342" s="49" t="b">
        <v>0</v>
      </c>
      <c r="AH1342" s="49" t="b">
        <v>0</v>
      </c>
      <c r="AI1342" s="49" t="b">
        <v>0</v>
      </c>
      <c r="AJ1342" s="49" t="b">
        <v>0</v>
      </c>
      <c r="AK1342" s="49" t="b">
        <v>0</v>
      </c>
      <c r="AL1342" s="49" t="b">
        <v>0</v>
      </c>
      <c r="AM1342" s="49" t="b">
        <v>0</v>
      </c>
      <c r="AN1342" s="49" t="b">
        <v>0</v>
      </c>
      <c r="AO1342" s="49" t="b">
        <v>0</v>
      </c>
      <c r="AP1342" s="49" t="b">
        <v>0</v>
      </c>
      <c r="AQ1342" s="49" t="b">
        <v>0</v>
      </c>
      <c r="AR1342" s="49" t="b">
        <v>0</v>
      </c>
      <c r="AS1342" s="49" t="b">
        <v>0</v>
      </c>
      <c r="AT1342" s="49" t="b">
        <v>0</v>
      </c>
      <c r="AU1342" s="49" t="b">
        <v>0</v>
      </c>
      <c r="AV1342" s="49" t="b">
        <v>0</v>
      </c>
      <c r="AW1342" s="49" t="b">
        <v>0</v>
      </c>
      <c r="AX1342" s="49" t="b">
        <v>0</v>
      </c>
      <c r="AY1342" s="49" t="b">
        <v>0</v>
      </c>
      <c r="AZ1342" s="49" t="b">
        <v>0</v>
      </c>
      <c r="BA1342" s="49" t="b">
        <v>0</v>
      </c>
      <c r="BB1342" s="49" t="b">
        <v>0</v>
      </c>
      <c r="BC1342" s="49" t="b">
        <v>0</v>
      </c>
      <c r="BD1342" s="49" t="b">
        <v>0</v>
      </c>
      <c r="BE1342" s="49" t="b">
        <v>0</v>
      </c>
      <c r="BF1342" s="49" t="b">
        <v>0</v>
      </c>
      <c r="BG1342" s="49" t="b">
        <v>0</v>
      </c>
      <c r="BH1342" s="49" t="b">
        <v>0</v>
      </c>
      <c r="BI1342" s="49" t="b">
        <v>0</v>
      </c>
      <c r="BJ1342" s="49" t="b">
        <v>0</v>
      </c>
      <c r="BK1342" s="49" t="b">
        <v>0</v>
      </c>
      <c r="BL1342" s="49" t="b">
        <v>0</v>
      </c>
      <c r="BM1342" s="49" t="b">
        <v>0</v>
      </c>
      <c r="BN1342" s="49" t="b">
        <v>0</v>
      </c>
      <c r="BO1342" s="49" t="b">
        <v>0</v>
      </c>
      <c r="BP1342" s="49" t="b">
        <v>0</v>
      </c>
      <c r="BQ1342" s="49" t="b">
        <v>0</v>
      </c>
      <c r="BR1342" s="49" t="b">
        <v>0</v>
      </c>
      <c r="BS1342" s="49" t="b">
        <v>0</v>
      </c>
      <c r="BT1342" s="49" t="b">
        <v>0</v>
      </c>
      <c r="BU1342" s="49" t="b">
        <v>0</v>
      </c>
      <c r="BV1342" s="49" t="b">
        <v>0</v>
      </c>
      <c r="BW1342" s="49" t="b">
        <v>0</v>
      </c>
      <c r="BX1342" s="49" t="b">
        <v>0</v>
      </c>
      <c r="BY1342" s="49" t="b">
        <v>0</v>
      </c>
      <c r="BZ1342" s="49" t="b">
        <v>0</v>
      </c>
      <c r="CA1342" s="49" t="b">
        <v>0</v>
      </c>
      <c r="CB1342" s="49" t="b">
        <v>0</v>
      </c>
      <c r="CC1342" s="49" t="b">
        <v>0</v>
      </c>
      <c r="CD1342" s="49" t="b">
        <v>0</v>
      </c>
      <c r="CE1342" s="49" t="b">
        <v>0</v>
      </c>
      <c r="CF1342" s="49" t="b">
        <v>0</v>
      </c>
      <c r="CG1342" s="49" t="b">
        <v>0</v>
      </c>
      <c r="CH1342" s="49" t="b">
        <v>0</v>
      </c>
      <c r="CI1342" s="49" t="b">
        <v>0</v>
      </c>
      <c r="CJ1342" s="49" t="b">
        <v>0</v>
      </c>
      <c r="CK1342" s="49" t="b">
        <v>0</v>
      </c>
      <c r="CL1342" s="49" t="b">
        <v>0</v>
      </c>
      <c r="CM1342" s="49" t="b">
        <v>0</v>
      </c>
      <c r="CN1342" s="49" t="b">
        <v>0</v>
      </c>
      <c r="CO1342" s="49" t="b">
        <v>0</v>
      </c>
      <c r="CP1342" s="49" t="b">
        <v>0</v>
      </c>
      <c r="CQ1342" s="49" t="b">
        <v>0</v>
      </c>
      <c r="CR1342" s="49" t="b">
        <v>1</v>
      </c>
      <c r="CS1342" s="49" t="b">
        <v>0</v>
      </c>
      <c r="CT1342" s="49" t="b">
        <v>0</v>
      </c>
      <c r="CU1342" s="49" t="b">
        <v>0</v>
      </c>
      <c r="CV1342" s="49" t="b">
        <v>0</v>
      </c>
      <c r="CW1342" s="49" t="b">
        <v>0</v>
      </c>
      <c r="CX1342" s="49" t="b">
        <v>0</v>
      </c>
      <c r="CY1342" s="49" t="b">
        <v>0</v>
      </c>
      <c r="CZ1342" s="49" t="b">
        <v>0</v>
      </c>
      <c r="DA1342" s="49" t="b">
        <v>0</v>
      </c>
      <c r="DB1342" s="49" t="b">
        <v>0</v>
      </c>
      <c r="DC1342" s="49" t="b">
        <v>0</v>
      </c>
      <c r="DD1342" s="49" t="b">
        <v>0</v>
      </c>
      <c r="DE1342" s="49" t="b">
        <v>0</v>
      </c>
      <c r="DF1342" s="49" t="b">
        <v>0</v>
      </c>
      <c r="DG1342" s="49" t="b">
        <v>0</v>
      </c>
      <c r="DH1342" s="49" t="b">
        <v>0</v>
      </c>
      <c r="DI1342" s="49" t="b">
        <v>0</v>
      </c>
      <c r="DJ1342" s="49" t="b">
        <v>0</v>
      </c>
      <c r="DK1342" s="49" t="b">
        <v>0</v>
      </c>
      <c r="DL1342" s="49" t="b">
        <v>1</v>
      </c>
      <c r="DM1342" s="49" t="b">
        <v>0</v>
      </c>
      <c r="DN1342" s="49" t="b">
        <v>0</v>
      </c>
      <c r="DO1342" s="49" t="b">
        <v>0</v>
      </c>
      <c r="DP1342" s="49" t="b">
        <v>0</v>
      </c>
      <c r="DQ1342" s="49" t="b">
        <v>0</v>
      </c>
      <c r="DR1342" s="49" t="b">
        <v>0</v>
      </c>
      <c r="DS1342" s="49" t="b">
        <v>0</v>
      </c>
      <c r="DT1342" s="49" t="b">
        <v>0</v>
      </c>
      <c r="DU1342" s="49" t="b">
        <v>0</v>
      </c>
      <c r="DV1342" s="49" t="b">
        <v>0</v>
      </c>
      <c r="DW1342" s="49" t="b">
        <v>0</v>
      </c>
      <c r="DX1342" s="49" t="b">
        <v>0</v>
      </c>
      <c r="DY1342" s="49" t="b">
        <v>0</v>
      </c>
      <c r="DZ1342" s="49" t="b">
        <v>0</v>
      </c>
      <c r="EA1342" s="49" t="b">
        <v>0</v>
      </c>
      <c r="EB1342" s="49" t="b">
        <v>0</v>
      </c>
      <c r="EC1342" s="49" t="b">
        <v>0</v>
      </c>
      <c r="ED1342" s="49" t="b">
        <v>0</v>
      </c>
      <c r="EE1342" s="49" t="b">
        <v>0</v>
      </c>
      <c r="EF1342" s="49" t="b">
        <v>0</v>
      </c>
      <c r="EG1342" s="49" t="b">
        <v>0</v>
      </c>
      <c r="EH1342" s="49" t="b">
        <v>0</v>
      </c>
      <c r="EI1342" s="49" t="b">
        <v>0</v>
      </c>
      <c r="EJ1342" s="49" t="b">
        <v>0</v>
      </c>
      <c r="EK1342" s="49" t="b">
        <v>0</v>
      </c>
      <c r="EL1342" s="49" t="b">
        <v>0</v>
      </c>
      <c r="EM1342" s="49" t="b">
        <v>0</v>
      </c>
      <c r="EN1342" s="49" t="b">
        <v>0</v>
      </c>
      <c r="EO1342" s="49" t="b">
        <v>0</v>
      </c>
      <c r="EP1342" s="49" t="b">
        <v>0</v>
      </c>
      <c r="EQ1342" s="49" t="b">
        <v>0</v>
      </c>
      <c r="ER1342" s="49" t="b">
        <v>0</v>
      </c>
      <c r="ES1342" s="49" t="b">
        <v>0</v>
      </c>
      <c r="ET1342" s="49" t="b">
        <v>0</v>
      </c>
      <c r="EU1342" s="49" t="b">
        <v>0</v>
      </c>
      <c r="EV1342" s="49" t="b">
        <v>0</v>
      </c>
      <c r="EW1342" s="49" t="b">
        <v>0</v>
      </c>
      <c r="EX1342" s="49" t="b">
        <v>0</v>
      </c>
      <c r="EY1342" s="49" t="b">
        <v>0</v>
      </c>
      <c r="EZ1342" s="49" t="b">
        <v>0</v>
      </c>
      <c r="FA1342" s="49" t="b">
        <v>0</v>
      </c>
      <c r="FB1342" s="49" t="b">
        <v>0</v>
      </c>
      <c r="FC1342" s="49" t="b">
        <v>0</v>
      </c>
      <c r="FD1342" s="49" t="b">
        <v>0</v>
      </c>
      <c r="FE1342" s="49" t="b">
        <v>0</v>
      </c>
      <c r="FF1342" s="49" t="b">
        <v>0</v>
      </c>
      <c r="FG1342" s="49" t="b">
        <v>0</v>
      </c>
      <c r="FH1342" s="49" t="b">
        <v>0</v>
      </c>
      <c r="FI1342" s="49" t="b">
        <v>0</v>
      </c>
      <c r="FJ1342" s="49" t="b">
        <v>0</v>
      </c>
      <c r="FK1342" s="49" t="b">
        <v>0</v>
      </c>
      <c r="FL1342" s="49" t="b">
        <v>0</v>
      </c>
      <c r="FM1342" s="49" t="b">
        <v>0</v>
      </c>
      <c r="FN1342" s="49" t="b">
        <v>0</v>
      </c>
      <c r="FO1342" s="49" t="b">
        <v>0</v>
      </c>
      <c r="FP1342" s="49" t="b">
        <v>0</v>
      </c>
      <c r="FQ1342" s="49" t="b">
        <v>0</v>
      </c>
      <c r="FR1342" s="49" t="b">
        <v>0</v>
      </c>
      <c r="FS1342" s="49" t="b">
        <v>0</v>
      </c>
      <c r="FT1342" s="49" t="b">
        <v>0</v>
      </c>
      <c r="FU1342" s="49" t="b">
        <v>0</v>
      </c>
      <c r="FV1342" s="49" t="b">
        <v>0</v>
      </c>
      <c r="FW1342" s="49" t="b">
        <v>0</v>
      </c>
      <c r="FX1342" s="49" t="b">
        <v>0</v>
      </c>
      <c r="FY1342" s="49" t="b">
        <v>0</v>
      </c>
      <c r="FZ1342" s="49" t="b">
        <v>0</v>
      </c>
      <c r="GA1342" s="49" t="b">
        <v>0</v>
      </c>
      <c r="GB1342" s="49" t="b">
        <v>0</v>
      </c>
      <c r="GC1342" s="49" t="b">
        <v>0</v>
      </c>
      <c r="GD1342" s="49">
        <f>COUNTIF(O1342:GC1342, TRUE)</f>
        <v>2</v>
      </c>
    </row>
    <row r="1343" spans="1:186" ht="14.25" customHeight="1" x14ac:dyDescent="0.3">
      <c r="A1343" s="49">
        <v>289</v>
      </c>
      <c r="B1343" s="49" t="s">
        <v>895</v>
      </c>
      <c r="C1343" s="51" t="s">
        <v>896</v>
      </c>
      <c r="D1343" s="49" t="str">
        <f>VLOOKUP(C1343,[1]Planning!$C$81:$D$305,2,"false")</f>
        <v>PH - AMANAH</v>
      </c>
      <c r="E1343" s="49" t="s">
        <v>897</v>
      </c>
      <c r="F1343" s="51" t="str">
        <f>VLOOKUP(E1343, [1]Constituency!$K$2:$L$225, 2, FALSE)</f>
        <v>Pahang</v>
      </c>
      <c r="G1343" s="51" t="s">
        <v>3657</v>
      </c>
      <c r="H1343" s="49" t="s">
        <v>3658</v>
      </c>
      <c r="I1343" s="49" t="s">
        <v>3633</v>
      </c>
      <c r="M1343" s="49" t="s">
        <v>3634</v>
      </c>
      <c r="N1343" s="49" t="s">
        <v>3095</v>
      </c>
      <c r="O1343" s="49" t="b">
        <v>0</v>
      </c>
      <c r="P1343" s="49" t="b">
        <v>0</v>
      </c>
      <c r="Q1343" s="49" t="b">
        <v>0</v>
      </c>
      <c r="R1343" s="49" t="b">
        <v>0</v>
      </c>
      <c r="S1343" s="49" t="b">
        <v>0</v>
      </c>
      <c r="T1343" s="49" t="b">
        <v>0</v>
      </c>
      <c r="U1343" s="49" t="b">
        <v>0</v>
      </c>
      <c r="V1343" s="49" t="b">
        <v>0</v>
      </c>
      <c r="W1343" s="49" t="b">
        <v>0</v>
      </c>
      <c r="X1343" s="49" t="b">
        <v>0</v>
      </c>
      <c r="Y1343" s="49" t="b">
        <v>0</v>
      </c>
      <c r="Z1343" s="49" t="b">
        <v>0</v>
      </c>
      <c r="AA1343" s="49" t="b">
        <v>0</v>
      </c>
      <c r="AB1343" s="49" t="b">
        <v>0</v>
      </c>
      <c r="AC1343" s="49" t="b">
        <v>0</v>
      </c>
      <c r="AD1343" s="49" t="b">
        <v>0</v>
      </c>
      <c r="AE1343" s="49" t="b">
        <v>0</v>
      </c>
      <c r="AF1343" s="49" t="b">
        <v>0</v>
      </c>
      <c r="AG1343" s="49" t="b">
        <v>0</v>
      </c>
      <c r="AH1343" s="49" t="b">
        <v>0</v>
      </c>
      <c r="AI1343" s="49" t="b">
        <v>0</v>
      </c>
      <c r="AJ1343" s="49" t="b">
        <v>0</v>
      </c>
      <c r="AK1343" s="49" t="b">
        <v>0</v>
      </c>
      <c r="AL1343" s="49" t="b">
        <v>0</v>
      </c>
      <c r="AM1343" s="49" t="b">
        <v>0</v>
      </c>
      <c r="AN1343" s="49" t="b">
        <v>0</v>
      </c>
      <c r="AO1343" s="49" t="b">
        <v>0</v>
      </c>
      <c r="AP1343" s="49" t="b">
        <v>0</v>
      </c>
      <c r="AQ1343" s="49" t="b">
        <v>0</v>
      </c>
      <c r="AR1343" s="49" t="b">
        <v>0</v>
      </c>
      <c r="AS1343" s="49" t="b">
        <v>0</v>
      </c>
      <c r="AT1343" s="49" t="b">
        <v>0</v>
      </c>
      <c r="AU1343" s="49" t="b">
        <v>0</v>
      </c>
      <c r="AV1343" s="49" t="b">
        <v>0</v>
      </c>
      <c r="AW1343" s="49" t="b">
        <v>0</v>
      </c>
      <c r="AX1343" s="49" t="b">
        <v>0</v>
      </c>
      <c r="AY1343" s="49" t="b">
        <v>0</v>
      </c>
      <c r="AZ1343" s="49" t="b">
        <v>0</v>
      </c>
      <c r="BA1343" s="49" t="b">
        <v>0</v>
      </c>
      <c r="BB1343" s="49" t="b">
        <v>0</v>
      </c>
      <c r="BC1343" s="49" t="b">
        <v>0</v>
      </c>
      <c r="BD1343" s="49" t="b">
        <v>0</v>
      </c>
      <c r="BE1343" s="49" t="b">
        <v>0</v>
      </c>
      <c r="BF1343" s="49" t="b">
        <v>0</v>
      </c>
      <c r="BG1343" s="49" t="b">
        <v>0</v>
      </c>
      <c r="BH1343" s="49" t="b">
        <v>0</v>
      </c>
      <c r="BI1343" s="49" t="b">
        <v>0</v>
      </c>
      <c r="BJ1343" s="49" t="b">
        <v>0</v>
      </c>
      <c r="BK1343" s="49" t="b">
        <v>0</v>
      </c>
      <c r="BL1343" s="49" t="b">
        <v>0</v>
      </c>
      <c r="BM1343" s="49" t="b">
        <v>0</v>
      </c>
      <c r="BN1343" s="49" t="b">
        <v>0</v>
      </c>
      <c r="BO1343" s="49" t="b">
        <v>0</v>
      </c>
      <c r="BP1343" s="49" t="b">
        <v>0</v>
      </c>
      <c r="BQ1343" s="49" t="b">
        <v>0</v>
      </c>
      <c r="BR1343" s="49" t="b">
        <v>0</v>
      </c>
      <c r="BS1343" s="49" t="b">
        <v>0</v>
      </c>
      <c r="BT1343" s="49" t="b">
        <v>0</v>
      </c>
      <c r="BU1343" s="49" t="b">
        <v>0</v>
      </c>
      <c r="BV1343" s="49" t="b">
        <v>0</v>
      </c>
      <c r="BW1343" s="49" t="b">
        <v>0</v>
      </c>
      <c r="BX1343" s="49" t="b">
        <v>0</v>
      </c>
      <c r="BY1343" s="49" t="b">
        <v>0</v>
      </c>
      <c r="BZ1343" s="49" t="b">
        <v>0</v>
      </c>
      <c r="CA1343" s="49" t="b">
        <v>0</v>
      </c>
      <c r="CB1343" s="49" t="b">
        <v>0</v>
      </c>
      <c r="CC1343" s="49" t="b">
        <v>0</v>
      </c>
      <c r="CD1343" s="49" t="b">
        <v>0</v>
      </c>
      <c r="CE1343" s="49" t="b">
        <v>0</v>
      </c>
      <c r="CF1343" s="49" t="b">
        <v>0</v>
      </c>
      <c r="CG1343" s="49" t="b">
        <v>0</v>
      </c>
      <c r="CH1343" s="49" t="b">
        <v>0</v>
      </c>
      <c r="CI1343" s="49" t="b">
        <v>0</v>
      </c>
      <c r="CJ1343" s="49" t="b">
        <v>0</v>
      </c>
      <c r="CK1343" s="49" t="b">
        <v>0</v>
      </c>
      <c r="CL1343" s="49" t="b">
        <v>0</v>
      </c>
      <c r="CM1343" s="49" t="b">
        <v>0</v>
      </c>
      <c r="CN1343" s="49" t="b">
        <v>0</v>
      </c>
      <c r="CO1343" s="49" t="b">
        <v>0</v>
      </c>
      <c r="CP1343" s="49" t="b">
        <v>0</v>
      </c>
      <c r="CQ1343" s="49" t="b">
        <v>0</v>
      </c>
      <c r="CR1343" s="49" t="b">
        <v>1</v>
      </c>
      <c r="CS1343" s="49" t="b">
        <v>0</v>
      </c>
      <c r="CT1343" s="49" t="b">
        <v>0</v>
      </c>
      <c r="CU1343" s="49" t="b">
        <v>0</v>
      </c>
      <c r="CV1343" s="49" t="b">
        <v>0</v>
      </c>
      <c r="CW1343" s="49" t="b">
        <v>0</v>
      </c>
      <c r="CX1343" s="49" t="b">
        <v>0</v>
      </c>
      <c r="CY1343" s="49" t="b">
        <v>0</v>
      </c>
      <c r="CZ1343" s="49" t="b">
        <v>0</v>
      </c>
      <c r="DA1343" s="49" t="b">
        <v>0</v>
      </c>
      <c r="DB1343" s="49" t="b">
        <v>0</v>
      </c>
      <c r="DC1343" s="49" t="b">
        <v>0</v>
      </c>
      <c r="DD1343" s="49" t="b">
        <v>0</v>
      </c>
      <c r="DE1343" s="49" t="b">
        <v>0</v>
      </c>
      <c r="DF1343" s="49" t="b">
        <v>0</v>
      </c>
      <c r="DG1343" s="49" t="b">
        <v>0</v>
      </c>
      <c r="DH1343" s="49" t="b">
        <v>0</v>
      </c>
      <c r="DI1343" s="49" t="b">
        <v>0</v>
      </c>
      <c r="DJ1343" s="49" t="b">
        <v>0</v>
      </c>
      <c r="DK1343" s="49" t="b">
        <v>0</v>
      </c>
      <c r="DL1343" s="49" t="b">
        <v>0</v>
      </c>
      <c r="DM1343" s="49" t="b">
        <v>0</v>
      </c>
      <c r="DN1343" s="49" t="b">
        <v>0</v>
      </c>
      <c r="DO1343" s="49" t="b">
        <v>0</v>
      </c>
      <c r="DP1343" s="49" t="b">
        <v>0</v>
      </c>
      <c r="DQ1343" s="49" t="b">
        <v>0</v>
      </c>
      <c r="DR1343" s="49" t="b">
        <v>0</v>
      </c>
      <c r="DS1343" s="49" t="b">
        <v>0</v>
      </c>
      <c r="DT1343" s="49" t="b">
        <v>0</v>
      </c>
      <c r="DU1343" s="49" t="b">
        <v>0</v>
      </c>
      <c r="DV1343" s="49" t="b">
        <v>0</v>
      </c>
      <c r="DW1343" s="49" t="b">
        <v>0</v>
      </c>
      <c r="DX1343" s="49" t="b">
        <v>0</v>
      </c>
      <c r="DY1343" s="49" t="b">
        <v>0</v>
      </c>
      <c r="DZ1343" s="49" t="b">
        <v>0</v>
      </c>
      <c r="EA1343" s="49" t="b">
        <v>0</v>
      </c>
      <c r="EB1343" s="49" t="b">
        <v>0</v>
      </c>
      <c r="EC1343" s="49" t="b">
        <v>0</v>
      </c>
      <c r="ED1343" s="49" t="b">
        <v>0</v>
      </c>
      <c r="EE1343" s="49" t="b">
        <v>0</v>
      </c>
      <c r="EF1343" s="49" t="b">
        <v>0</v>
      </c>
      <c r="EG1343" s="49" t="b">
        <v>0</v>
      </c>
      <c r="EH1343" s="49" t="b">
        <v>0</v>
      </c>
      <c r="EI1343" s="49" t="b">
        <v>0</v>
      </c>
      <c r="EJ1343" s="49" t="b">
        <v>0</v>
      </c>
      <c r="EK1343" s="49" t="b">
        <v>0</v>
      </c>
      <c r="EL1343" s="49" t="b">
        <v>0</v>
      </c>
      <c r="EM1343" s="49" t="b">
        <v>0</v>
      </c>
      <c r="EN1343" s="49" t="b">
        <v>0</v>
      </c>
      <c r="EO1343" s="49" t="b">
        <v>0</v>
      </c>
      <c r="EP1343" s="49" t="b">
        <v>0</v>
      </c>
      <c r="EQ1343" s="49" t="b">
        <v>0</v>
      </c>
      <c r="ER1343" s="49" t="b">
        <v>0</v>
      </c>
      <c r="ES1343" s="49" t="b">
        <v>0</v>
      </c>
      <c r="ET1343" s="49" t="b">
        <v>0</v>
      </c>
      <c r="EU1343" s="49" t="b">
        <v>0</v>
      </c>
      <c r="EV1343" s="49" t="b">
        <v>0</v>
      </c>
      <c r="EW1343" s="49" t="b">
        <v>0</v>
      </c>
      <c r="EX1343" s="49" t="b">
        <v>0</v>
      </c>
      <c r="EY1343" s="49" t="b">
        <v>0</v>
      </c>
      <c r="EZ1343" s="49" t="b">
        <v>0</v>
      </c>
      <c r="FA1343" s="49" t="b">
        <v>0</v>
      </c>
      <c r="FB1343" s="49" t="b">
        <v>0</v>
      </c>
      <c r="FC1343" s="49" t="b">
        <v>0</v>
      </c>
      <c r="FD1343" s="49" t="b">
        <v>0</v>
      </c>
      <c r="FE1343" s="49" t="b">
        <v>0</v>
      </c>
      <c r="FF1343" s="49" t="b">
        <v>0</v>
      </c>
      <c r="FG1343" s="49" t="b">
        <v>0</v>
      </c>
      <c r="FH1343" s="49" t="b">
        <v>0</v>
      </c>
      <c r="FI1343" s="49" t="b">
        <v>0</v>
      </c>
      <c r="FJ1343" s="49" t="b">
        <v>0</v>
      </c>
      <c r="FK1343" s="49" t="b">
        <v>0</v>
      </c>
      <c r="FL1343" s="49" t="b">
        <v>0</v>
      </c>
      <c r="FM1343" s="49" t="b">
        <v>0</v>
      </c>
      <c r="FN1343" s="49" t="b">
        <v>0</v>
      </c>
      <c r="FO1343" s="49" t="b">
        <v>0</v>
      </c>
      <c r="FP1343" s="49" t="b">
        <v>0</v>
      </c>
      <c r="FQ1343" s="49" t="b">
        <v>0</v>
      </c>
      <c r="FR1343" s="49" t="b">
        <v>0</v>
      </c>
      <c r="FS1343" s="49" t="b">
        <v>0</v>
      </c>
      <c r="FT1343" s="49" t="b">
        <v>0</v>
      </c>
      <c r="FU1343" s="49" t="b">
        <v>0</v>
      </c>
      <c r="FV1343" s="49" t="b">
        <v>0</v>
      </c>
      <c r="FW1343" s="49" t="b">
        <v>0</v>
      </c>
      <c r="FX1343" s="49" t="b">
        <v>0</v>
      </c>
      <c r="FY1343" s="49" t="b">
        <v>0</v>
      </c>
      <c r="FZ1343" s="49" t="b">
        <v>0</v>
      </c>
      <c r="GA1343" s="49" t="b">
        <v>0</v>
      </c>
      <c r="GB1343" s="49" t="b">
        <v>0</v>
      </c>
      <c r="GC1343" s="49" t="b">
        <v>0</v>
      </c>
      <c r="GD1343" s="49">
        <f>COUNTIF(O1343:GC1343, TRUE)</f>
        <v>1</v>
      </c>
    </row>
    <row r="1344" spans="1:186" ht="14.25" customHeight="1" x14ac:dyDescent="0.3">
      <c r="A1344" s="49">
        <v>324</v>
      </c>
      <c r="B1344" s="49" t="s">
        <v>760</v>
      </c>
      <c r="C1344" s="51" t="s">
        <v>761</v>
      </c>
      <c r="D1344" s="49" t="str">
        <f>VLOOKUP(C1344,[1]Planning!$C$81:$D$305,2,"false")</f>
        <v>PH - DAP</v>
      </c>
      <c r="E1344" s="49" t="s">
        <v>762</v>
      </c>
      <c r="F1344" s="51" t="str">
        <f>VLOOKUP(E1344, [1]Constituency!$K$2:$L$225, 2, FALSE)</f>
        <v>Perak</v>
      </c>
      <c r="G1344" s="51" t="s">
        <v>3659</v>
      </c>
      <c r="H1344" s="49" t="s">
        <v>3660</v>
      </c>
      <c r="I1344" s="49" t="s">
        <v>3633</v>
      </c>
      <c r="M1344" s="49" t="s">
        <v>3634</v>
      </c>
      <c r="N1344" s="49" t="s">
        <v>3095</v>
      </c>
      <c r="O1344" s="49" t="b">
        <v>0</v>
      </c>
      <c r="P1344" s="49" t="b">
        <v>0</v>
      </c>
      <c r="Q1344" s="49" t="b">
        <v>0</v>
      </c>
      <c r="R1344" s="49" t="b">
        <v>0</v>
      </c>
      <c r="S1344" s="49" t="b">
        <v>0</v>
      </c>
      <c r="T1344" s="49" t="b">
        <v>0</v>
      </c>
      <c r="U1344" s="49" t="b">
        <v>0</v>
      </c>
      <c r="V1344" s="49" t="b">
        <v>0</v>
      </c>
      <c r="W1344" s="49" t="b">
        <v>0</v>
      </c>
      <c r="X1344" s="49" t="b">
        <v>0</v>
      </c>
      <c r="Y1344" s="49" t="b">
        <v>0</v>
      </c>
      <c r="Z1344" s="49" t="b">
        <v>0</v>
      </c>
      <c r="AA1344" s="49" t="b">
        <v>0</v>
      </c>
      <c r="AB1344" s="49" t="b">
        <v>0</v>
      </c>
      <c r="AC1344" s="49" t="b">
        <v>0</v>
      </c>
      <c r="AD1344" s="49" t="b">
        <v>0</v>
      </c>
      <c r="AE1344" s="49" t="b">
        <v>0</v>
      </c>
      <c r="AF1344" s="49" t="b">
        <v>0</v>
      </c>
      <c r="AG1344" s="49" t="b">
        <v>0</v>
      </c>
      <c r="AH1344" s="49" t="b">
        <v>0</v>
      </c>
      <c r="AI1344" s="49" t="b">
        <v>0</v>
      </c>
      <c r="AJ1344" s="49" t="b">
        <v>0</v>
      </c>
      <c r="AK1344" s="49" t="b">
        <v>0</v>
      </c>
      <c r="AL1344" s="49" t="b">
        <v>0</v>
      </c>
      <c r="AM1344" s="49" t="b">
        <v>0</v>
      </c>
      <c r="AN1344" s="49" t="b">
        <v>0</v>
      </c>
      <c r="AO1344" s="49" t="b">
        <v>0</v>
      </c>
      <c r="AP1344" s="49" t="b">
        <v>0</v>
      </c>
      <c r="AQ1344" s="49" t="b">
        <v>0</v>
      </c>
      <c r="AR1344" s="49" t="b">
        <v>0</v>
      </c>
      <c r="AS1344" s="49" t="b">
        <v>0</v>
      </c>
      <c r="AT1344" s="49" t="b">
        <v>0</v>
      </c>
      <c r="AU1344" s="49" t="b">
        <v>0</v>
      </c>
      <c r="AV1344" s="49" t="b">
        <v>0</v>
      </c>
      <c r="AW1344" s="49" t="b">
        <v>0</v>
      </c>
      <c r="AX1344" s="49" t="b">
        <v>0</v>
      </c>
      <c r="AY1344" s="49" t="b">
        <v>0</v>
      </c>
      <c r="AZ1344" s="49" t="b">
        <v>0</v>
      </c>
      <c r="BA1344" s="49" t="b">
        <v>0</v>
      </c>
      <c r="BB1344" s="49" t="b">
        <v>0</v>
      </c>
      <c r="BC1344" s="49" t="b">
        <v>0</v>
      </c>
      <c r="BD1344" s="49" t="b">
        <v>0</v>
      </c>
      <c r="BE1344" s="49" t="b">
        <v>0</v>
      </c>
      <c r="BF1344" s="49" t="b">
        <v>0</v>
      </c>
      <c r="BG1344" s="49" t="b">
        <v>0</v>
      </c>
      <c r="BH1344" s="49" t="b">
        <v>0</v>
      </c>
      <c r="BI1344" s="49" t="b">
        <v>0</v>
      </c>
      <c r="BJ1344" s="49" t="b">
        <v>0</v>
      </c>
      <c r="BK1344" s="49" t="b">
        <v>0</v>
      </c>
      <c r="BL1344" s="49" t="b">
        <v>0</v>
      </c>
      <c r="BM1344" s="49" t="b">
        <v>0</v>
      </c>
      <c r="BN1344" s="49" t="b">
        <v>0</v>
      </c>
      <c r="BO1344" s="49" t="b">
        <v>0</v>
      </c>
      <c r="BP1344" s="49" t="b">
        <v>0</v>
      </c>
      <c r="BQ1344" s="49" t="b">
        <v>0</v>
      </c>
      <c r="BR1344" s="49" t="b">
        <v>0</v>
      </c>
      <c r="BS1344" s="49" t="b">
        <v>0</v>
      </c>
      <c r="BT1344" s="49" t="b">
        <v>0</v>
      </c>
      <c r="BU1344" s="49" t="b">
        <v>0</v>
      </c>
      <c r="BV1344" s="49" t="b">
        <v>0</v>
      </c>
      <c r="BW1344" s="49" t="b">
        <v>0</v>
      </c>
      <c r="BX1344" s="49" t="b">
        <v>0</v>
      </c>
      <c r="BY1344" s="49" t="b">
        <v>0</v>
      </c>
      <c r="BZ1344" s="49" t="b">
        <v>0</v>
      </c>
      <c r="CA1344" s="49" t="b">
        <v>0</v>
      </c>
      <c r="CB1344" s="49" t="b">
        <v>0</v>
      </c>
      <c r="CC1344" s="49" t="b">
        <v>0</v>
      </c>
      <c r="CD1344" s="49" t="b">
        <v>0</v>
      </c>
      <c r="CE1344" s="49" t="b">
        <v>0</v>
      </c>
      <c r="CF1344" s="49" t="b">
        <v>0</v>
      </c>
      <c r="CG1344" s="49" t="b">
        <v>0</v>
      </c>
      <c r="CH1344" s="49" t="b">
        <v>0</v>
      </c>
      <c r="CI1344" s="49" t="b">
        <v>0</v>
      </c>
      <c r="CJ1344" s="49" t="b">
        <v>0</v>
      </c>
      <c r="CK1344" s="49" t="b">
        <v>0</v>
      </c>
      <c r="CL1344" s="49" t="b">
        <v>0</v>
      </c>
      <c r="CM1344" s="49" t="b">
        <v>0</v>
      </c>
      <c r="CN1344" s="49" t="b">
        <v>0</v>
      </c>
      <c r="CO1344" s="49" t="b">
        <v>0</v>
      </c>
      <c r="CP1344" s="49" t="b">
        <v>0</v>
      </c>
      <c r="CQ1344" s="49" t="b">
        <v>0</v>
      </c>
      <c r="CR1344" s="49" t="b">
        <v>1</v>
      </c>
      <c r="CS1344" s="49" t="b">
        <v>0</v>
      </c>
      <c r="CT1344" s="49" t="b">
        <v>0</v>
      </c>
      <c r="CU1344" s="49" t="b">
        <v>0</v>
      </c>
      <c r="CV1344" s="49" t="b">
        <v>0</v>
      </c>
      <c r="CW1344" s="49" t="b">
        <v>0</v>
      </c>
      <c r="CX1344" s="49" t="b">
        <v>0</v>
      </c>
      <c r="CY1344" s="49" t="b">
        <v>0</v>
      </c>
      <c r="CZ1344" s="49" t="b">
        <v>0</v>
      </c>
      <c r="DA1344" s="49" t="b">
        <v>0</v>
      </c>
      <c r="DB1344" s="49" t="b">
        <v>0</v>
      </c>
      <c r="DC1344" s="49" t="b">
        <v>0</v>
      </c>
      <c r="DD1344" s="49" t="b">
        <v>0</v>
      </c>
      <c r="DE1344" s="49" t="b">
        <v>0</v>
      </c>
      <c r="DF1344" s="49" t="b">
        <v>0</v>
      </c>
      <c r="DG1344" s="49" t="b">
        <v>0</v>
      </c>
      <c r="DH1344" s="49" t="b">
        <v>0</v>
      </c>
      <c r="DI1344" s="49" t="b">
        <v>0</v>
      </c>
      <c r="DJ1344" s="49" t="b">
        <v>0</v>
      </c>
      <c r="DK1344" s="49" t="b">
        <v>1</v>
      </c>
      <c r="DL1344" s="49" t="b">
        <v>1</v>
      </c>
      <c r="DM1344" s="49" t="b">
        <v>0</v>
      </c>
      <c r="DN1344" s="49" t="b">
        <v>0</v>
      </c>
      <c r="DO1344" s="49" t="b">
        <v>0</v>
      </c>
      <c r="DP1344" s="49" t="b">
        <v>0</v>
      </c>
      <c r="DQ1344" s="49" t="b">
        <v>0</v>
      </c>
      <c r="DR1344" s="49" t="b">
        <v>0</v>
      </c>
      <c r="DS1344" s="49" t="b">
        <v>0</v>
      </c>
      <c r="DT1344" s="49" t="b">
        <v>0</v>
      </c>
      <c r="DU1344" s="49" t="b">
        <v>0</v>
      </c>
      <c r="DV1344" s="49" t="b">
        <v>0</v>
      </c>
      <c r="DW1344" s="49" t="b">
        <v>0</v>
      </c>
      <c r="DX1344" s="49" t="b">
        <v>0</v>
      </c>
      <c r="DY1344" s="49" t="b">
        <v>0</v>
      </c>
      <c r="DZ1344" s="49" t="b">
        <v>0</v>
      </c>
      <c r="EA1344" s="49" t="b">
        <v>0</v>
      </c>
      <c r="EB1344" s="49" t="b">
        <v>0</v>
      </c>
      <c r="EC1344" s="49" t="b">
        <v>0</v>
      </c>
      <c r="ED1344" s="49" t="b">
        <v>0</v>
      </c>
      <c r="EE1344" s="49" t="b">
        <v>0</v>
      </c>
      <c r="EF1344" s="49" t="b">
        <v>0</v>
      </c>
      <c r="EG1344" s="49" t="b">
        <v>0</v>
      </c>
      <c r="EH1344" s="49" t="b">
        <v>0</v>
      </c>
      <c r="EI1344" s="49" t="b">
        <v>0</v>
      </c>
      <c r="EJ1344" s="49" t="b">
        <v>0</v>
      </c>
      <c r="EK1344" s="49" t="b">
        <v>0</v>
      </c>
      <c r="EL1344" s="49" t="b">
        <v>0</v>
      </c>
      <c r="EM1344" s="49" t="b">
        <v>0</v>
      </c>
      <c r="EN1344" s="49" t="b">
        <v>0</v>
      </c>
      <c r="EO1344" s="49" t="b">
        <v>0</v>
      </c>
      <c r="EP1344" s="49" t="b">
        <v>0</v>
      </c>
      <c r="EQ1344" s="49" t="b">
        <v>0</v>
      </c>
      <c r="ER1344" s="49" t="b">
        <v>0</v>
      </c>
      <c r="ES1344" s="49" t="b">
        <v>0</v>
      </c>
      <c r="ET1344" s="49" t="b">
        <v>0</v>
      </c>
      <c r="EU1344" s="49" t="b">
        <v>0</v>
      </c>
      <c r="EV1344" s="49" t="b">
        <v>0</v>
      </c>
      <c r="EW1344" s="49" t="b">
        <v>0</v>
      </c>
      <c r="EX1344" s="49" t="b">
        <v>0</v>
      </c>
      <c r="EY1344" s="49" t="b">
        <v>0</v>
      </c>
      <c r="EZ1344" s="49" t="b">
        <v>0</v>
      </c>
      <c r="FA1344" s="49" t="b">
        <v>0</v>
      </c>
      <c r="FB1344" s="49" t="b">
        <v>0</v>
      </c>
      <c r="FC1344" s="49" t="b">
        <v>0</v>
      </c>
      <c r="FD1344" s="49" t="b">
        <v>0</v>
      </c>
      <c r="FE1344" s="49" t="b">
        <v>0</v>
      </c>
      <c r="FF1344" s="49" t="b">
        <v>0</v>
      </c>
      <c r="FG1344" s="49" t="b">
        <v>0</v>
      </c>
      <c r="FH1344" s="49" t="b">
        <v>0</v>
      </c>
      <c r="FI1344" s="49" t="b">
        <v>0</v>
      </c>
      <c r="FJ1344" s="49" t="b">
        <v>0</v>
      </c>
      <c r="FK1344" s="49" t="b">
        <v>0</v>
      </c>
      <c r="FL1344" s="49" t="b">
        <v>0</v>
      </c>
      <c r="FM1344" s="49" t="b">
        <v>0</v>
      </c>
      <c r="FN1344" s="49" t="b">
        <v>0</v>
      </c>
      <c r="FO1344" s="49" t="b">
        <v>0</v>
      </c>
      <c r="FP1344" s="49" t="b">
        <v>0</v>
      </c>
      <c r="FQ1344" s="49" t="b">
        <v>0</v>
      </c>
      <c r="FR1344" s="49" t="b">
        <v>0</v>
      </c>
      <c r="FS1344" s="49" t="b">
        <v>0</v>
      </c>
      <c r="FT1344" s="49" t="b">
        <v>0</v>
      </c>
      <c r="FU1344" s="49" t="b">
        <v>0</v>
      </c>
      <c r="FV1344" s="49" t="b">
        <v>0</v>
      </c>
      <c r="FW1344" s="49" t="b">
        <v>0</v>
      </c>
      <c r="FX1344" s="49" t="b">
        <v>0</v>
      </c>
      <c r="FY1344" s="49" t="b">
        <v>0</v>
      </c>
      <c r="FZ1344" s="49" t="b">
        <v>0</v>
      </c>
      <c r="GA1344" s="49" t="b">
        <v>0</v>
      </c>
      <c r="GB1344" s="49" t="b">
        <v>0</v>
      </c>
      <c r="GC1344" s="49" t="b">
        <v>0</v>
      </c>
      <c r="GD1344" s="49">
        <f>COUNTIF(O1344:GC1344, TRUE)</f>
        <v>3</v>
      </c>
    </row>
    <row r="1345" spans="1:186" ht="14.25" customHeight="1" x14ac:dyDescent="0.3">
      <c r="A1345" s="49">
        <v>336</v>
      </c>
      <c r="B1345" s="49" t="s">
        <v>926</v>
      </c>
      <c r="C1345" s="49" t="s">
        <v>926</v>
      </c>
      <c r="D1345" s="49" t="str">
        <f>VLOOKUP(C1345,[1]Planning!$C$81:$D$305,2,"false")</f>
        <v>PH - PKR</v>
      </c>
      <c r="E1345" s="49" t="s">
        <v>927</v>
      </c>
      <c r="F1345" s="51" t="str">
        <f>VLOOKUP(E1345, [1]Constituency!$K$2:$L$225, 2, FALSE)</f>
        <v>Kuala Lumpur</v>
      </c>
      <c r="G1345" s="51" t="s">
        <v>3661</v>
      </c>
      <c r="H1345" s="49" t="s">
        <v>3662</v>
      </c>
      <c r="I1345" s="49" t="s">
        <v>3633</v>
      </c>
      <c r="M1345" s="49" t="s">
        <v>3634</v>
      </c>
      <c r="N1345" s="49" t="s">
        <v>3095</v>
      </c>
      <c r="O1345" s="49" t="b">
        <v>0</v>
      </c>
      <c r="P1345" s="49" t="b">
        <v>0</v>
      </c>
      <c r="Q1345" s="49" t="b">
        <v>0</v>
      </c>
      <c r="R1345" s="49" t="b">
        <v>0</v>
      </c>
      <c r="S1345" s="49" t="b">
        <v>0</v>
      </c>
      <c r="T1345" s="49" t="b">
        <v>0</v>
      </c>
      <c r="U1345" s="49" t="b">
        <v>0</v>
      </c>
      <c r="V1345" s="49" t="b">
        <v>0</v>
      </c>
      <c r="W1345" s="49" t="b">
        <v>0</v>
      </c>
      <c r="X1345" s="49" t="b">
        <v>0</v>
      </c>
      <c r="Y1345" s="49" t="b">
        <v>0</v>
      </c>
      <c r="Z1345" s="49" t="b">
        <v>0</v>
      </c>
      <c r="AA1345" s="49" t="b">
        <v>0</v>
      </c>
      <c r="AB1345" s="49" t="b">
        <v>0</v>
      </c>
      <c r="AC1345" s="49" t="b">
        <v>0</v>
      </c>
      <c r="AD1345" s="49" t="b">
        <v>0</v>
      </c>
      <c r="AE1345" s="49" t="b">
        <v>0</v>
      </c>
      <c r="AF1345" s="49" t="b">
        <v>0</v>
      </c>
      <c r="AG1345" s="49" t="b">
        <v>0</v>
      </c>
      <c r="AH1345" s="49" t="b">
        <v>0</v>
      </c>
      <c r="AI1345" s="49" t="b">
        <v>0</v>
      </c>
      <c r="AJ1345" s="49" t="b">
        <v>0</v>
      </c>
      <c r="AK1345" s="49" t="b">
        <v>0</v>
      </c>
      <c r="AL1345" s="49" t="b">
        <v>0</v>
      </c>
      <c r="AM1345" s="49" t="b">
        <v>0</v>
      </c>
      <c r="AN1345" s="49" t="b">
        <v>0</v>
      </c>
      <c r="AO1345" s="49" t="b">
        <v>0</v>
      </c>
      <c r="AP1345" s="49" t="b">
        <v>0</v>
      </c>
      <c r="AQ1345" s="49" t="b">
        <v>0</v>
      </c>
      <c r="AR1345" s="49" t="b">
        <v>0</v>
      </c>
      <c r="AS1345" s="49" t="b">
        <v>0</v>
      </c>
      <c r="AT1345" s="49" t="b">
        <v>0</v>
      </c>
      <c r="AU1345" s="49" t="b">
        <v>0</v>
      </c>
      <c r="AV1345" s="49" t="b">
        <v>0</v>
      </c>
      <c r="AW1345" s="49" t="b">
        <v>0</v>
      </c>
      <c r="AX1345" s="49" t="b">
        <v>0</v>
      </c>
      <c r="AY1345" s="49" t="b">
        <v>0</v>
      </c>
      <c r="AZ1345" s="49" t="b">
        <v>0</v>
      </c>
      <c r="BA1345" s="49" t="b">
        <v>0</v>
      </c>
      <c r="BB1345" s="49" t="b">
        <v>0</v>
      </c>
      <c r="BC1345" s="49" t="b">
        <v>0</v>
      </c>
      <c r="BD1345" s="49" t="b">
        <v>0</v>
      </c>
      <c r="BE1345" s="49" t="b">
        <v>0</v>
      </c>
      <c r="BF1345" s="49" t="b">
        <v>0</v>
      </c>
      <c r="BG1345" s="49" t="b">
        <v>0</v>
      </c>
      <c r="BH1345" s="49" t="b">
        <v>0</v>
      </c>
      <c r="BI1345" s="49" t="b">
        <v>0</v>
      </c>
      <c r="BJ1345" s="49" t="b">
        <v>0</v>
      </c>
      <c r="BK1345" s="49" t="b">
        <v>0</v>
      </c>
      <c r="BL1345" s="49" t="b">
        <v>0</v>
      </c>
      <c r="BM1345" s="49" t="b">
        <v>0</v>
      </c>
      <c r="BN1345" s="49" t="b">
        <v>0</v>
      </c>
      <c r="BO1345" s="49" t="b">
        <v>0</v>
      </c>
      <c r="BP1345" s="49" t="b">
        <v>0</v>
      </c>
      <c r="BQ1345" s="49" t="b">
        <v>0</v>
      </c>
      <c r="BR1345" s="49" t="b">
        <v>0</v>
      </c>
      <c r="BS1345" s="49" t="b">
        <v>0</v>
      </c>
      <c r="BT1345" s="49" t="b">
        <v>0</v>
      </c>
      <c r="BU1345" s="49" t="b">
        <v>0</v>
      </c>
      <c r="BV1345" s="49" t="b">
        <v>0</v>
      </c>
      <c r="BW1345" s="49" t="b">
        <v>0</v>
      </c>
      <c r="BX1345" s="49" t="b">
        <v>0</v>
      </c>
      <c r="BY1345" s="49" t="b">
        <v>0</v>
      </c>
      <c r="BZ1345" s="49" t="b">
        <v>0</v>
      </c>
      <c r="CA1345" s="49" t="b">
        <v>0</v>
      </c>
      <c r="CB1345" s="49" t="b">
        <v>0</v>
      </c>
      <c r="CC1345" s="49" t="b">
        <v>0</v>
      </c>
      <c r="CD1345" s="49" t="b">
        <v>0</v>
      </c>
      <c r="CE1345" s="49" t="b">
        <v>0</v>
      </c>
      <c r="CF1345" s="49" t="b">
        <v>0</v>
      </c>
      <c r="CG1345" s="49" t="b">
        <v>0</v>
      </c>
      <c r="CH1345" s="49" t="b">
        <v>0</v>
      </c>
      <c r="CI1345" s="49" t="b">
        <v>0</v>
      </c>
      <c r="CJ1345" s="49" t="b">
        <v>0</v>
      </c>
      <c r="CK1345" s="49" t="b">
        <v>0</v>
      </c>
      <c r="CL1345" s="49" t="b">
        <v>0</v>
      </c>
      <c r="CM1345" s="49" t="b">
        <v>0</v>
      </c>
      <c r="CN1345" s="49" t="b">
        <v>0</v>
      </c>
      <c r="CO1345" s="49" t="b">
        <v>0</v>
      </c>
      <c r="CP1345" s="49" t="b">
        <v>0</v>
      </c>
      <c r="CQ1345" s="49" t="b">
        <v>0</v>
      </c>
      <c r="CR1345" s="49" t="b">
        <v>0</v>
      </c>
      <c r="CS1345" s="49" t="b">
        <v>0</v>
      </c>
      <c r="CT1345" s="49" t="b">
        <v>0</v>
      </c>
      <c r="CU1345" s="49" t="b">
        <v>0</v>
      </c>
      <c r="CV1345" s="49" t="b">
        <v>0</v>
      </c>
      <c r="CW1345" s="49" t="b">
        <v>0</v>
      </c>
      <c r="CX1345" s="49" t="b">
        <v>0</v>
      </c>
      <c r="CY1345" s="49" t="b">
        <v>0</v>
      </c>
      <c r="CZ1345" s="49" t="b">
        <v>0</v>
      </c>
      <c r="DA1345" s="49" t="b">
        <v>0</v>
      </c>
      <c r="DB1345" s="49" t="b">
        <v>0</v>
      </c>
      <c r="DC1345" s="49" t="b">
        <v>0</v>
      </c>
      <c r="DD1345" s="49" t="b">
        <v>0</v>
      </c>
      <c r="DE1345" s="49" t="b">
        <v>0</v>
      </c>
      <c r="DF1345" s="49" t="b">
        <v>0</v>
      </c>
      <c r="DG1345" s="49" t="b">
        <v>0</v>
      </c>
      <c r="DH1345" s="49" t="b">
        <v>0</v>
      </c>
      <c r="DI1345" s="49" t="b">
        <v>0</v>
      </c>
      <c r="DJ1345" s="49" t="b">
        <v>0</v>
      </c>
      <c r="DK1345" s="49" t="b">
        <v>0</v>
      </c>
      <c r="DL1345" s="49" t="b">
        <v>0</v>
      </c>
      <c r="DM1345" s="49" t="b">
        <v>0</v>
      </c>
      <c r="DN1345" s="49" t="b">
        <v>0</v>
      </c>
      <c r="DO1345" s="49" t="b">
        <v>0</v>
      </c>
      <c r="DP1345" s="49" t="b">
        <v>0</v>
      </c>
      <c r="DQ1345" s="49" t="b">
        <v>0</v>
      </c>
      <c r="DR1345" s="49" t="b">
        <v>0</v>
      </c>
      <c r="DS1345" s="49" t="b">
        <v>0</v>
      </c>
      <c r="DT1345" s="49" t="b">
        <v>0</v>
      </c>
      <c r="DU1345" s="49" t="b">
        <v>0</v>
      </c>
      <c r="DV1345" s="49" t="b">
        <v>0</v>
      </c>
      <c r="DW1345" s="49" t="b">
        <v>0</v>
      </c>
      <c r="DX1345" s="49" t="b">
        <v>0</v>
      </c>
      <c r="DY1345" s="49" t="b">
        <v>0</v>
      </c>
      <c r="DZ1345" s="49" t="b">
        <v>0</v>
      </c>
      <c r="EA1345" s="49" t="b">
        <v>0</v>
      </c>
      <c r="EB1345" s="49" t="b">
        <v>0</v>
      </c>
      <c r="EC1345" s="49" t="b">
        <v>0</v>
      </c>
      <c r="ED1345" s="49" t="b">
        <v>0</v>
      </c>
      <c r="EE1345" s="49" t="b">
        <v>0</v>
      </c>
      <c r="EF1345" s="49" t="b">
        <v>0</v>
      </c>
      <c r="EG1345" s="49" t="b">
        <v>0</v>
      </c>
      <c r="EH1345" s="49" t="b">
        <v>0</v>
      </c>
      <c r="EI1345" s="49" t="b">
        <v>0</v>
      </c>
      <c r="EJ1345" s="49" t="b">
        <v>0</v>
      </c>
      <c r="EK1345" s="49" t="b">
        <v>0</v>
      </c>
      <c r="EL1345" s="49" t="b">
        <v>0</v>
      </c>
      <c r="EM1345" s="49" t="b">
        <v>0</v>
      </c>
      <c r="EN1345" s="49" t="b">
        <v>0</v>
      </c>
      <c r="EO1345" s="49" t="b">
        <v>0</v>
      </c>
      <c r="EP1345" s="49" t="b">
        <v>0</v>
      </c>
      <c r="EQ1345" s="49" t="b">
        <v>0</v>
      </c>
      <c r="ER1345" s="49" t="b">
        <v>0</v>
      </c>
      <c r="ES1345" s="49" t="b">
        <v>0</v>
      </c>
      <c r="ET1345" s="49" t="b">
        <v>0</v>
      </c>
      <c r="EU1345" s="49" t="b">
        <v>0</v>
      </c>
      <c r="EV1345" s="49" t="b">
        <v>1</v>
      </c>
      <c r="EW1345" s="49" t="b">
        <v>0</v>
      </c>
      <c r="EX1345" s="49" t="b">
        <v>0</v>
      </c>
      <c r="EY1345" s="49" t="b">
        <v>0</v>
      </c>
      <c r="EZ1345" s="49" t="b">
        <v>0</v>
      </c>
      <c r="FA1345" s="49" t="b">
        <v>0</v>
      </c>
      <c r="FB1345" s="49" t="b">
        <v>0</v>
      </c>
      <c r="FC1345" s="49" t="b">
        <v>0</v>
      </c>
      <c r="FD1345" s="49" t="b">
        <v>0</v>
      </c>
      <c r="FE1345" s="49" t="b">
        <v>0</v>
      </c>
      <c r="FF1345" s="49" t="b">
        <v>0</v>
      </c>
      <c r="FG1345" s="49" t="b">
        <v>0</v>
      </c>
      <c r="FH1345" s="49" t="b">
        <v>0</v>
      </c>
      <c r="FI1345" s="49" t="b">
        <v>0</v>
      </c>
      <c r="FJ1345" s="49" t="b">
        <v>0</v>
      </c>
      <c r="FK1345" s="49" t="b">
        <v>0</v>
      </c>
      <c r="FL1345" s="49" t="b">
        <v>0</v>
      </c>
      <c r="FM1345" s="49" t="b">
        <v>0</v>
      </c>
      <c r="FN1345" s="49" t="b">
        <v>0</v>
      </c>
      <c r="FO1345" s="49" t="b">
        <v>0</v>
      </c>
      <c r="FP1345" s="49" t="b">
        <v>0</v>
      </c>
      <c r="FQ1345" s="49" t="b">
        <v>0</v>
      </c>
      <c r="FR1345" s="49" t="b">
        <v>0</v>
      </c>
      <c r="FS1345" s="49" t="b">
        <v>0</v>
      </c>
      <c r="FT1345" s="49" t="b">
        <v>0</v>
      </c>
      <c r="FU1345" s="49" t="b">
        <v>0</v>
      </c>
      <c r="FV1345" s="49" t="b">
        <v>0</v>
      </c>
      <c r="FW1345" s="49" t="b">
        <v>0</v>
      </c>
      <c r="FX1345" s="49" t="b">
        <v>0</v>
      </c>
      <c r="FY1345" s="49" t="b">
        <v>0</v>
      </c>
      <c r="FZ1345" s="49" t="b">
        <v>0</v>
      </c>
      <c r="GA1345" s="49" t="b">
        <v>0</v>
      </c>
      <c r="GB1345" s="49" t="b">
        <v>0</v>
      </c>
      <c r="GC1345" s="49" t="b">
        <v>0</v>
      </c>
      <c r="GD1345" s="49">
        <f>COUNTIF(O1345:GC1345, TRUE)</f>
        <v>1</v>
      </c>
    </row>
    <row r="1346" spans="1:186" ht="14.25" customHeight="1" x14ac:dyDescent="0.3">
      <c r="A1346" s="49">
        <v>342</v>
      </c>
      <c r="B1346" s="49" t="s">
        <v>1282</v>
      </c>
      <c r="C1346" s="49" t="s">
        <v>1282</v>
      </c>
      <c r="D1346" s="49" t="str">
        <f>VLOOKUP(C1346,[1]Planning!$C$81:$D$305,2,"false")</f>
        <v>PH - PKR</v>
      </c>
      <c r="E1346" s="49" t="s">
        <v>1283</v>
      </c>
      <c r="F1346" s="51" t="str">
        <f>VLOOKUP(E1346, [1]Constituency!$K$2:$L$225, 2, FALSE)</f>
        <v>Perlis</v>
      </c>
      <c r="G1346" s="51" t="s">
        <v>3663</v>
      </c>
      <c r="H1346" s="49" t="s">
        <v>3664</v>
      </c>
      <c r="I1346" s="49" t="s">
        <v>3633</v>
      </c>
      <c r="M1346" s="49" t="s">
        <v>3634</v>
      </c>
      <c r="N1346" s="49" t="s">
        <v>3095</v>
      </c>
      <c r="O1346" s="49" t="b">
        <v>0</v>
      </c>
      <c r="P1346" s="49" t="b">
        <v>0</v>
      </c>
      <c r="Q1346" s="49" t="b">
        <v>0</v>
      </c>
      <c r="R1346" s="49" t="b">
        <v>0</v>
      </c>
      <c r="S1346" s="49" t="b">
        <v>0</v>
      </c>
      <c r="T1346" s="49" t="b">
        <v>0</v>
      </c>
      <c r="U1346" s="49" t="b">
        <v>0</v>
      </c>
      <c r="V1346" s="49" t="b">
        <v>0</v>
      </c>
      <c r="W1346" s="49" t="b">
        <v>0</v>
      </c>
      <c r="X1346" s="49" t="b">
        <v>0</v>
      </c>
      <c r="Y1346" s="49" t="b">
        <v>0</v>
      </c>
      <c r="Z1346" s="49" t="b">
        <v>0</v>
      </c>
      <c r="AA1346" s="49" t="b">
        <v>0</v>
      </c>
      <c r="AB1346" s="49" t="b">
        <v>0</v>
      </c>
      <c r="AC1346" s="49" t="b">
        <v>0</v>
      </c>
      <c r="AD1346" s="49" t="b">
        <v>0</v>
      </c>
      <c r="AE1346" s="49" t="b">
        <v>0</v>
      </c>
      <c r="AF1346" s="49" t="b">
        <v>0</v>
      </c>
      <c r="AG1346" s="49" t="b">
        <v>0</v>
      </c>
      <c r="AH1346" s="49" t="b">
        <v>0</v>
      </c>
      <c r="AI1346" s="49" t="b">
        <v>0</v>
      </c>
      <c r="AJ1346" s="49" t="b">
        <v>0</v>
      </c>
      <c r="AK1346" s="49" t="b">
        <v>0</v>
      </c>
      <c r="AL1346" s="49" t="b">
        <v>0</v>
      </c>
      <c r="AM1346" s="49" t="b">
        <v>0</v>
      </c>
      <c r="AN1346" s="49" t="b">
        <v>0</v>
      </c>
      <c r="AO1346" s="49" t="b">
        <v>0</v>
      </c>
      <c r="AP1346" s="49" t="b">
        <v>0</v>
      </c>
      <c r="AQ1346" s="49" t="b">
        <v>0</v>
      </c>
      <c r="AR1346" s="49" t="b">
        <v>0</v>
      </c>
      <c r="AS1346" s="49" t="b">
        <v>0</v>
      </c>
      <c r="AT1346" s="49" t="b">
        <v>0</v>
      </c>
      <c r="AU1346" s="49" t="b">
        <v>0</v>
      </c>
      <c r="AV1346" s="49" t="b">
        <v>0</v>
      </c>
      <c r="AW1346" s="49" t="b">
        <v>0</v>
      </c>
      <c r="AX1346" s="49" t="b">
        <v>0</v>
      </c>
      <c r="AY1346" s="49" t="b">
        <v>0</v>
      </c>
      <c r="AZ1346" s="49" t="b">
        <v>0</v>
      </c>
      <c r="BA1346" s="49" t="b">
        <v>0</v>
      </c>
      <c r="BB1346" s="49" t="b">
        <v>0</v>
      </c>
      <c r="BC1346" s="49" t="b">
        <v>0</v>
      </c>
      <c r="BD1346" s="49" t="b">
        <v>0</v>
      </c>
      <c r="BE1346" s="49" t="b">
        <v>0</v>
      </c>
      <c r="BF1346" s="49" t="b">
        <v>0</v>
      </c>
      <c r="BG1346" s="49" t="b">
        <v>0</v>
      </c>
      <c r="BH1346" s="49" t="b">
        <v>0</v>
      </c>
      <c r="BI1346" s="49" t="b">
        <v>0</v>
      </c>
      <c r="BJ1346" s="49" t="b">
        <v>0</v>
      </c>
      <c r="BK1346" s="49" t="b">
        <v>0</v>
      </c>
      <c r="BL1346" s="49" t="b">
        <v>0</v>
      </c>
      <c r="BM1346" s="49" t="b">
        <v>0</v>
      </c>
      <c r="BN1346" s="49" t="b">
        <v>0</v>
      </c>
      <c r="BO1346" s="49" t="b">
        <v>0</v>
      </c>
      <c r="BP1346" s="49" t="b">
        <v>0</v>
      </c>
      <c r="BQ1346" s="49" t="b">
        <v>0</v>
      </c>
      <c r="BR1346" s="49" t="b">
        <v>0</v>
      </c>
      <c r="BS1346" s="49" t="b">
        <v>0</v>
      </c>
      <c r="BT1346" s="49" t="b">
        <v>0</v>
      </c>
      <c r="BU1346" s="49" t="b">
        <v>0</v>
      </c>
      <c r="BV1346" s="49" t="b">
        <v>0</v>
      </c>
      <c r="BW1346" s="49" t="b">
        <v>0</v>
      </c>
      <c r="BX1346" s="49" t="b">
        <v>0</v>
      </c>
      <c r="BY1346" s="49" t="b">
        <v>0</v>
      </c>
      <c r="BZ1346" s="49" t="b">
        <v>0</v>
      </c>
      <c r="CA1346" s="49" t="b">
        <v>0</v>
      </c>
      <c r="CB1346" s="49" t="b">
        <v>0</v>
      </c>
      <c r="CC1346" s="49" t="b">
        <v>0</v>
      </c>
      <c r="CD1346" s="49" t="b">
        <v>0</v>
      </c>
      <c r="CE1346" s="49" t="b">
        <v>0</v>
      </c>
      <c r="CF1346" s="49" t="b">
        <v>0</v>
      </c>
      <c r="CG1346" s="49" t="b">
        <v>0</v>
      </c>
      <c r="CH1346" s="49" t="b">
        <v>0</v>
      </c>
      <c r="CI1346" s="49" t="b">
        <v>0</v>
      </c>
      <c r="CJ1346" s="49" t="b">
        <v>0</v>
      </c>
      <c r="CK1346" s="49" t="b">
        <v>0</v>
      </c>
      <c r="CL1346" s="49" t="b">
        <v>0</v>
      </c>
      <c r="CM1346" s="49" t="b">
        <v>0</v>
      </c>
      <c r="CN1346" s="49" t="b">
        <v>0</v>
      </c>
      <c r="CO1346" s="49" t="b">
        <v>0</v>
      </c>
      <c r="CP1346" s="49" t="b">
        <v>0</v>
      </c>
      <c r="CQ1346" s="49" t="b">
        <v>0</v>
      </c>
      <c r="CR1346" s="49" t="b">
        <v>1</v>
      </c>
      <c r="CS1346" s="49" t="b">
        <v>0</v>
      </c>
      <c r="CT1346" s="49" t="b">
        <v>0</v>
      </c>
      <c r="CU1346" s="49" t="b">
        <v>0</v>
      </c>
      <c r="CV1346" s="49" t="b">
        <v>0</v>
      </c>
      <c r="CW1346" s="49" t="b">
        <v>0</v>
      </c>
      <c r="CX1346" s="49" t="b">
        <v>0</v>
      </c>
      <c r="CY1346" s="49" t="b">
        <v>0</v>
      </c>
      <c r="CZ1346" s="49" t="b">
        <v>0</v>
      </c>
      <c r="DA1346" s="49" t="b">
        <v>0</v>
      </c>
      <c r="DB1346" s="49" t="b">
        <v>0</v>
      </c>
      <c r="DC1346" s="49" t="b">
        <v>0</v>
      </c>
      <c r="DD1346" s="49" t="b">
        <v>0</v>
      </c>
      <c r="DE1346" s="49" t="b">
        <v>0</v>
      </c>
      <c r="DF1346" s="49" t="b">
        <v>0</v>
      </c>
      <c r="DG1346" s="49" t="b">
        <v>0</v>
      </c>
      <c r="DH1346" s="49" t="b">
        <v>0</v>
      </c>
      <c r="DI1346" s="49" t="b">
        <v>0</v>
      </c>
      <c r="DJ1346" s="49" t="b">
        <v>0</v>
      </c>
      <c r="DK1346" s="49" t="b">
        <v>0</v>
      </c>
      <c r="DL1346" s="49" t="b">
        <v>1</v>
      </c>
      <c r="DM1346" s="49" t="b">
        <v>0</v>
      </c>
      <c r="DN1346" s="49" t="b">
        <v>0</v>
      </c>
      <c r="DO1346" s="49" t="b">
        <v>0</v>
      </c>
      <c r="DP1346" s="49" t="b">
        <v>0</v>
      </c>
      <c r="DQ1346" s="49" t="b">
        <v>0</v>
      </c>
      <c r="DR1346" s="49" t="b">
        <v>0</v>
      </c>
      <c r="DS1346" s="49" t="b">
        <v>0</v>
      </c>
      <c r="DT1346" s="49" t="b">
        <v>0</v>
      </c>
      <c r="DU1346" s="49" t="b">
        <v>0</v>
      </c>
      <c r="DV1346" s="49" t="b">
        <v>0</v>
      </c>
      <c r="DW1346" s="49" t="b">
        <v>0</v>
      </c>
      <c r="DX1346" s="49" t="b">
        <v>0</v>
      </c>
      <c r="DY1346" s="49" t="b">
        <v>0</v>
      </c>
      <c r="DZ1346" s="49" t="b">
        <v>0</v>
      </c>
      <c r="EA1346" s="49" t="b">
        <v>0</v>
      </c>
      <c r="EB1346" s="49" t="b">
        <v>0</v>
      </c>
      <c r="EC1346" s="49" t="b">
        <v>0</v>
      </c>
      <c r="ED1346" s="49" t="b">
        <v>0</v>
      </c>
      <c r="EE1346" s="49" t="b">
        <v>0</v>
      </c>
      <c r="EF1346" s="49" t="b">
        <v>0</v>
      </c>
      <c r="EG1346" s="49" t="b">
        <v>0</v>
      </c>
      <c r="EH1346" s="49" t="b">
        <v>0</v>
      </c>
      <c r="EI1346" s="49" t="b">
        <v>0</v>
      </c>
      <c r="EJ1346" s="49" t="b">
        <v>0</v>
      </c>
      <c r="EK1346" s="49" t="b">
        <v>0</v>
      </c>
      <c r="EL1346" s="49" t="b">
        <v>0</v>
      </c>
      <c r="EM1346" s="49" t="b">
        <v>0</v>
      </c>
      <c r="EN1346" s="49" t="b">
        <v>0</v>
      </c>
      <c r="EO1346" s="49" t="b">
        <v>0</v>
      </c>
      <c r="EP1346" s="49" t="b">
        <v>0</v>
      </c>
      <c r="EQ1346" s="49" t="b">
        <v>0</v>
      </c>
      <c r="ER1346" s="49" t="b">
        <v>0</v>
      </c>
      <c r="ES1346" s="49" t="b">
        <v>0</v>
      </c>
      <c r="ET1346" s="49" t="b">
        <v>0</v>
      </c>
      <c r="EU1346" s="49" t="b">
        <v>0</v>
      </c>
      <c r="EV1346" s="49" t="b">
        <v>0</v>
      </c>
      <c r="EW1346" s="49" t="b">
        <v>0</v>
      </c>
      <c r="EX1346" s="49" t="b">
        <v>0</v>
      </c>
      <c r="EY1346" s="49" t="b">
        <v>0</v>
      </c>
      <c r="EZ1346" s="49" t="b">
        <v>0</v>
      </c>
      <c r="FA1346" s="49" t="b">
        <v>0</v>
      </c>
      <c r="FB1346" s="49" t="b">
        <v>0</v>
      </c>
      <c r="FC1346" s="49" t="b">
        <v>0</v>
      </c>
      <c r="FD1346" s="49" t="b">
        <v>0</v>
      </c>
      <c r="FE1346" s="49" t="b">
        <v>0</v>
      </c>
      <c r="FF1346" s="49" t="b">
        <v>0</v>
      </c>
      <c r="FG1346" s="49" t="b">
        <v>0</v>
      </c>
      <c r="FH1346" s="49" t="b">
        <v>0</v>
      </c>
      <c r="FI1346" s="49" t="b">
        <v>0</v>
      </c>
      <c r="FJ1346" s="49" t="b">
        <v>0</v>
      </c>
      <c r="FK1346" s="49" t="b">
        <v>0</v>
      </c>
      <c r="FL1346" s="49" t="b">
        <v>0</v>
      </c>
      <c r="FM1346" s="49" t="b">
        <v>0</v>
      </c>
      <c r="FN1346" s="49" t="b">
        <v>0</v>
      </c>
      <c r="FO1346" s="49" t="b">
        <v>0</v>
      </c>
      <c r="FP1346" s="49" t="b">
        <v>0</v>
      </c>
      <c r="FQ1346" s="49" t="b">
        <v>0</v>
      </c>
      <c r="FR1346" s="49" t="b">
        <v>0</v>
      </c>
      <c r="FS1346" s="49" t="b">
        <v>0</v>
      </c>
      <c r="FT1346" s="49" t="b">
        <v>0</v>
      </c>
      <c r="FU1346" s="49" t="b">
        <v>0</v>
      </c>
      <c r="FV1346" s="49" t="b">
        <v>0</v>
      </c>
      <c r="FW1346" s="49" t="b">
        <v>0</v>
      </c>
      <c r="FX1346" s="49" t="b">
        <v>0</v>
      </c>
      <c r="FY1346" s="49" t="b">
        <v>0</v>
      </c>
      <c r="FZ1346" s="49" t="b">
        <v>0</v>
      </c>
      <c r="GA1346" s="49" t="b">
        <v>0</v>
      </c>
      <c r="GB1346" s="49" t="b">
        <v>0</v>
      </c>
      <c r="GC1346" s="49" t="b">
        <v>0</v>
      </c>
      <c r="GD1346" s="49">
        <f>COUNTIF(O1346:GC1346, TRUE)</f>
        <v>2</v>
      </c>
    </row>
    <row r="1347" spans="1:186" ht="14.25" customHeight="1" x14ac:dyDescent="0.3">
      <c r="A1347" s="49">
        <v>354</v>
      </c>
      <c r="B1347" s="49" t="s">
        <v>627</v>
      </c>
      <c r="C1347" s="49" t="s">
        <v>627</v>
      </c>
      <c r="D1347" s="49" t="str">
        <f>VLOOKUP(C1347,[1]Planning!$C$81:$D$305,2,"false")</f>
        <v>PH - PKR</v>
      </c>
      <c r="E1347" s="49" t="s">
        <v>628</v>
      </c>
      <c r="F1347" s="51" t="str">
        <f>VLOOKUP(E1347, [1]Constituency!$K$2:$L$225, 2, FALSE)</f>
        <v>Pulau Pinang</v>
      </c>
      <c r="G1347" s="51" t="s">
        <v>3665</v>
      </c>
      <c r="H1347" s="49" t="s">
        <v>3666</v>
      </c>
      <c r="I1347" s="49" t="s">
        <v>3633</v>
      </c>
      <c r="M1347" s="49" t="s">
        <v>3634</v>
      </c>
      <c r="N1347" s="49" t="s">
        <v>3095</v>
      </c>
      <c r="O1347" s="49" t="b">
        <v>0</v>
      </c>
      <c r="P1347" s="49" t="b">
        <v>0</v>
      </c>
      <c r="Q1347" s="49" t="b">
        <v>0</v>
      </c>
      <c r="R1347" s="49" t="b">
        <v>0</v>
      </c>
      <c r="S1347" s="49" t="b">
        <v>0</v>
      </c>
      <c r="T1347" s="49" t="b">
        <v>0</v>
      </c>
      <c r="U1347" s="49" t="b">
        <v>0</v>
      </c>
      <c r="V1347" s="49" t="b">
        <v>0</v>
      </c>
      <c r="W1347" s="49" t="b">
        <v>0</v>
      </c>
      <c r="X1347" s="49" t="b">
        <v>0</v>
      </c>
      <c r="Y1347" s="49" t="b">
        <v>0</v>
      </c>
      <c r="Z1347" s="49" t="b">
        <v>0</v>
      </c>
      <c r="AA1347" s="49" t="b">
        <v>0</v>
      </c>
      <c r="AB1347" s="49" t="b">
        <v>0</v>
      </c>
      <c r="AC1347" s="49" t="b">
        <v>0</v>
      </c>
      <c r="AD1347" s="49" t="b">
        <v>0</v>
      </c>
      <c r="AE1347" s="49" t="b">
        <v>0</v>
      </c>
      <c r="AF1347" s="49" t="b">
        <v>0</v>
      </c>
      <c r="AG1347" s="49" t="b">
        <v>0</v>
      </c>
      <c r="AH1347" s="49" t="b">
        <v>0</v>
      </c>
      <c r="AI1347" s="49" t="b">
        <v>0</v>
      </c>
      <c r="AJ1347" s="49" t="b">
        <v>0</v>
      </c>
      <c r="AK1347" s="49" t="b">
        <v>0</v>
      </c>
      <c r="AL1347" s="49" t="b">
        <v>0</v>
      </c>
      <c r="AM1347" s="49" t="b">
        <v>0</v>
      </c>
      <c r="AN1347" s="49" t="b">
        <v>0</v>
      </c>
      <c r="AO1347" s="49" t="b">
        <v>0</v>
      </c>
      <c r="AP1347" s="49" t="b">
        <v>0</v>
      </c>
      <c r="AQ1347" s="49" t="b">
        <v>0</v>
      </c>
      <c r="AR1347" s="49" t="b">
        <v>0</v>
      </c>
      <c r="AS1347" s="49" t="b">
        <v>0</v>
      </c>
      <c r="AT1347" s="49" t="b">
        <v>0</v>
      </c>
      <c r="AU1347" s="49" t="b">
        <v>0</v>
      </c>
      <c r="AV1347" s="49" t="b">
        <v>0</v>
      </c>
      <c r="AW1347" s="49" t="b">
        <v>0</v>
      </c>
      <c r="AX1347" s="49" t="b">
        <v>0</v>
      </c>
      <c r="AY1347" s="49" t="b">
        <v>0</v>
      </c>
      <c r="AZ1347" s="49" t="b">
        <v>0</v>
      </c>
      <c r="BA1347" s="49" t="b">
        <v>0</v>
      </c>
      <c r="BB1347" s="49" t="b">
        <v>0</v>
      </c>
      <c r="BC1347" s="49" t="b">
        <v>0</v>
      </c>
      <c r="BD1347" s="49" t="b">
        <v>0</v>
      </c>
      <c r="BE1347" s="49" t="b">
        <v>0</v>
      </c>
      <c r="BF1347" s="49" t="b">
        <v>0</v>
      </c>
      <c r="BG1347" s="49" t="b">
        <v>0</v>
      </c>
      <c r="BH1347" s="49" t="b">
        <v>0</v>
      </c>
      <c r="BI1347" s="49" t="b">
        <v>0</v>
      </c>
      <c r="BJ1347" s="49" t="b">
        <v>0</v>
      </c>
      <c r="BK1347" s="49" t="b">
        <v>0</v>
      </c>
      <c r="BL1347" s="49" t="b">
        <v>0</v>
      </c>
      <c r="BM1347" s="49" t="b">
        <v>0</v>
      </c>
      <c r="BN1347" s="49" t="b">
        <v>0</v>
      </c>
      <c r="BO1347" s="49" t="b">
        <v>0</v>
      </c>
      <c r="BP1347" s="49" t="b">
        <v>0</v>
      </c>
      <c r="BQ1347" s="49" t="b">
        <v>0</v>
      </c>
      <c r="BR1347" s="49" t="b">
        <v>0</v>
      </c>
      <c r="BS1347" s="49" t="b">
        <v>0</v>
      </c>
      <c r="BT1347" s="49" t="b">
        <v>0</v>
      </c>
      <c r="BU1347" s="49" t="b">
        <v>0</v>
      </c>
      <c r="BV1347" s="49" t="b">
        <v>0</v>
      </c>
      <c r="BW1347" s="49" t="b">
        <v>0</v>
      </c>
      <c r="BX1347" s="49" t="b">
        <v>0</v>
      </c>
      <c r="BY1347" s="49" t="b">
        <v>0</v>
      </c>
      <c r="BZ1347" s="49" t="b">
        <v>0</v>
      </c>
      <c r="CA1347" s="49" t="b">
        <v>0</v>
      </c>
      <c r="CB1347" s="49" t="b">
        <v>0</v>
      </c>
      <c r="CC1347" s="49" t="b">
        <v>0</v>
      </c>
      <c r="CD1347" s="49" t="b">
        <v>0</v>
      </c>
      <c r="CE1347" s="49" t="b">
        <v>0</v>
      </c>
      <c r="CF1347" s="49" t="b">
        <v>0</v>
      </c>
      <c r="CG1347" s="49" t="b">
        <v>0</v>
      </c>
      <c r="CH1347" s="49" t="b">
        <v>0</v>
      </c>
      <c r="CI1347" s="49" t="b">
        <v>0</v>
      </c>
      <c r="CJ1347" s="49" t="b">
        <v>0</v>
      </c>
      <c r="CK1347" s="49" t="b">
        <v>0</v>
      </c>
      <c r="CL1347" s="49" t="b">
        <v>0</v>
      </c>
      <c r="CM1347" s="49" t="b">
        <v>0</v>
      </c>
      <c r="CN1347" s="49" t="b">
        <v>0</v>
      </c>
      <c r="CO1347" s="49" t="b">
        <v>0</v>
      </c>
      <c r="CP1347" s="49" t="b">
        <v>0</v>
      </c>
      <c r="CQ1347" s="49" t="b">
        <v>0</v>
      </c>
      <c r="CR1347" s="49" t="b">
        <v>1</v>
      </c>
      <c r="CS1347" s="49" t="b">
        <v>0</v>
      </c>
      <c r="CT1347" s="49" t="b">
        <v>0</v>
      </c>
      <c r="CU1347" s="49" t="b">
        <v>0</v>
      </c>
      <c r="CV1347" s="49" t="b">
        <v>0</v>
      </c>
      <c r="CW1347" s="49" t="b">
        <v>0</v>
      </c>
      <c r="CX1347" s="49" t="b">
        <v>0</v>
      </c>
      <c r="CY1347" s="49" t="b">
        <v>0</v>
      </c>
      <c r="CZ1347" s="49" t="b">
        <v>0</v>
      </c>
      <c r="DA1347" s="49" t="b">
        <v>0</v>
      </c>
      <c r="DB1347" s="49" t="b">
        <v>0</v>
      </c>
      <c r="DC1347" s="49" t="b">
        <v>0</v>
      </c>
      <c r="DD1347" s="49" t="b">
        <v>0</v>
      </c>
      <c r="DE1347" s="49" t="b">
        <v>0</v>
      </c>
      <c r="DF1347" s="49" t="b">
        <v>0</v>
      </c>
      <c r="DG1347" s="49" t="b">
        <v>0</v>
      </c>
      <c r="DH1347" s="49" t="b">
        <v>0</v>
      </c>
      <c r="DI1347" s="49" t="b">
        <v>0</v>
      </c>
      <c r="DJ1347" s="49" t="b">
        <v>0</v>
      </c>
      <c r="DK1347" s="49" t="b">
        <v>0</v>
      </c>
      <c r="DL1347" s="49" t="b">
        <v>0</v>
      </c>
      <c r="DM1347" s="49" t="b">
        <v>0</v>
      </c>
      <c r="DN1347" s="49" t="b">
        <v>0</v>
      </c>
      <c r="DO1347" s="49" t="b">
        <v>0</v>
      </c>
      <c r="DP1347" s="49" t="b">
        <v>0</v>
      </c>
      <c r="DQ1347" s="49" t="b">
        <v>0</v>
      </c>
      <c r="DR1347" s="49" t="b">
        <v>0</v>
      </c>
      <c r="DS1347" s="49" t="b">
        <v>0</v>
      </c>
      <c r="DT1347" s="49" t="b">
        <v>0</v>
      </c>
      <c r="DU1347" s="49" t="b">
        <v>0</v>
      </c>
      <c r="DV1347" s="49" t="b">
        <v>0</v>
      </c>
      <c r="DW1347" s="49" t="b">
        <v>0</v>
      </c>
      <c r="DX1347" s="49" t="b">
        <v>0</v>
      </c>
      <c r="DY1347" s="49" t="b">
        <v>0</v>
      </c>
      <c r="DZ1347" s="49" t="b">
        <v>0</v>
      </c>
      <c r="EA1347" s="49" t="b">
        <v>0</v>
      </c>
      <c r="EB1347" s="49" t="b">
        <v>0</v>
      </c>
      <c r="EC1347" s="49" t="b">
        <v>0</v>
      </c>
      <c r="ED1347" s="49" t="b">
        <v>0</v>
      </c>
      <c r="EE1347" s="49" t="b">
        <v>0</v>
      </c>
      <c r="EF1347" s="49" t="b">
        <v>0</v>
      </c>
      <c r="EG1347" s="49" t="b">
        <v>0</v>
      </c>
      <c r="EH1347" s="49" t="b">
        <v>0</v>
      </c>
      <c r="EI1347" s="49" t="b">
        <v>0</v>
      </c>
      <c r="EJ1347" s="49" t="b">
        <v>0</v>
      </c>
      <c r="EK1347" s="49" t="b">
        <v>0</v>
      </c>
      <c r="EL1347" s="49" t="b">
        <v>0</v>
      </c>
      <c r="EM1347" s="49" t="b">
        <v>0</v>
      </c>
      <c r="EN1347" s="49" t="b">
        <v>0</v>
      </c>
      <c r="EO1347" s="49" t="b">
        <v>0</v>
      </c>
      <c r="EP1347" s="49" t="b">
        <v>0</v>
      </c>
      <c r="EQ1347" s="49" t="b">
        <v>0</v>
      </c>
      <c r="ER1347" s="49" t="b">
        <v>0</v>
      </c>
      <c r="ES1347" s="49" t="b">
        <v>0</v>
      </c>
      <c r="ET1347" s="49" t="b">
        <v>0</v>
      </c>
      <c r="EU1347" s="49" t="b">
        <v>0</v>
      </c>
      <c r="EV1347" s="49" t="b">
        <v>0</v>
      </c>
      <c r="EW1347" s="49" t="b">
        <v>0</v>
      </c>
      <c r="EX1347" s="49" t="b">
        <v>0</v>
      </c>
      <c r="EY1347" s="49" t="b">
        <v>0</v>
      </c>
      <c r="EZ1347" s="49" t="b">
        <v>0</v>
      </c>
      <c r="FA1347" s="49" t="b">
        <v>0</v>
      </c>
      <c r="FB1347" s="49" t="b">
        <v>0</v>
      </c>
      <c r="FC1347" s="49" t="b">
        <v>0</v>
      </c>
      <c r="FD1347" s="49" t="b">
        <v>0</v>
      </c>
      <c r="FE1347" s="49" t="b">
        <v>0</v>
      </c>
      <c r="FF1347" s="49" t="b">
        <v>0</v>
      </c>
      <c r="FG1347" s="49" t="b">
        <v>0</v>
      </c>
      <c r="FH1347" s="49" t="b">
        <v>0</v>
      </c>
      <c r="FI1347" s="49" t="b">
        <v>0</v>
      </c>
      <c r="FJ1347" s="49" t="b">
        <v>0</v>
      </c>
      <c r="FK1347" s="49" t="b">
        <v>0</v>
      </c>
      <c r="FL1347" s="49" t="b">
        <v>0</v>
      </c>
      <c r="FM1347" s="49" t="b">
        <v>0</v>
      </c>
      <c r="FN1347" s="49" t="b">
        <v>0</v>
      </c>
      <c r="FO1347" s="49" t="b">
        <v>0</v>
      </c>
      <c r="FP1347" s="49" t="b">
        <v>0</v>
      </c>
      <c r="FQ1347" s="49" t="b">
        <v>0</v>
      </c>
      <c r="FR1347" s="49" t="b">
        <v>0</v>
      </c>
      <c r="FS1347" s="49" t="b">
        <v>0</v>
      </c>
      <c r="FT1347" s="49" t="b">
        <v>0</v>
      </c>
      <c r="FU1347" s="49" t="b">
        <v>0</v>
      </c>
      <c r="FV1347" s="49" t="b">
        <v>0</v>
      </c>
      <c r="FW1347" s="49" t="b">
        <v>0</v>
      </c>
      <c r="FX1347" s="49" t="b">
        <v>0</v>
      </c>
      <c r="FY1347" s="49" t="b">
        <v>0</v>
      </c>
      <c r="FZ1347" s="49" t="b">
        <v>0</v>
      </c>
      <c r="GA1347" s="49" t="b">
        <v>0</v>
      </c>
      <c r="GB1347" s="49" t="b">
        <v>0</v>
      </c>
      <c r="GC1347" s="49" t="b">
        <v>0</v>
      </c>
      <c r="GD1347" s="49">
        <f>COUNTIF(O1347:GC1347, TRUE)</f>
        <v>1</v>
      </c>
    </row>
    <row r="1348" spans="1:186" ht="14.25" customHeight="1" x14ac:dyDescent="0.3">
      <c r="A1348" s="49">
        <v>404</v>
      </c>
      <c r="B1348" s="49" t="s">
        <v>792</v>
      </c>
      <c r="C1348" s="51" t="s">
        <v>793</v>
      </c>
      <c r="D1348" s="49" t="str">
        <f>VLOOKUP(C1348,[1]Planning!$C$81:$D$305,2,"false")</f>
        <v>PH - DAP</v>
      </c>
      <c r="E1348" s="49" t="s">
        <v>794</v>
      </c>
      <c r="F1348" s="51" t="str">
        <f>VLOOKUP(E1348, [1]Constituency!$K$2:$L$225, 2, FALSE)</f>
        <v>Pulau Pinang</v>
      </c>
      <c r="G1348" s="51" t="s">
        <v>3667</v>
      </c>
      <c r="H1348" s="49" t="s">
        <v>3668</v>
      </c>
      <c r="I1348" s="49" t="s">
        <v>3633</v>
      </c>
      <c r="M1348" s="49" t="s">
        <v>3634</v>
      </c>
      <c r="N1348" s="49" t="s">
        <v>3095</v>
      </c>
      <c r="O1348" s="49" t="b">
        <v>0</v>
      </c>
      <c r="P1348" s="49" t="b">
        <v>0</v>
      </c>
      <c r="Q1348" s="49" t="b">
        <v>0</v>
      </c>
      <c r="R1348" s="49" t="b">
        <v>0</v>
      </c>
      <c r="S1348" s="49" t="b">
        <v>0</v>
      </c>
      <c r="T1348" s="49" t="b">
        <v>0</v>
      </c>
      <c r="U1348" s="49" t="b">
        <v>0</v>
      </c>
      <c r="V1348" s="49" t="b">
        <v>0</v>
      </c>
      <c r="W1348" s="49" t="b">
        <v>0</v>
      </c>
      <c r="X1348" s="49" t="b">
        <v>0</v>
      </c>
      <c r="Y1348" s="49" t="b">
        <v>0</v>
      </c>
      <c r="Z1348" s="49" t="b">
        <v>0</v>
      </c>
      <c r="AA1348" s="49" t="b">
        <v>0</v>
      </c>
      <c r="AB1348" s="49" t="b">
        <v>0</v>
      </c>
      <c r="AC1348" s="49" t="b">
        <v>0</v>
      </c>
      <c r="AD1348" s="49" t="b">
        <v>0</v>
      </c>
      <c r="AE1348" s="49" t="b">
        <v>0</v>
      </c>
      <c r="AF1348" s="49" t="b">
        <v>0</v>
      </c>
      <c r="AG1348" s="49" t="b">
        <v>0</v>
      </c>
      <c r="AH1348" s="49" t="b">
        <v>0</v>
      </c>
      <c r="AI1348" s="49" t="b">
        <v>0</v>
      </c>
      <c r="AJ1348" s="49" t="b">
        <v>0</v>
      </c>
      <c r="AK1348" s="49" t="b">
        <v>0</v>
      </c>
      <c r="AL1348" s="49" t="b">
        <v>0</v>
      </c>
      <c r="AM1348" s="49" t="b">
        <v>0</v>
      </c>
      <c r="AN1348" s="49" t="b">
        <v>0</v>
      </c>
      <c r="AO1348" s="49" t="b">
        <v>0</v>
      </c>
      <c r="AP1348" s="49" t="b">
        <v>0</v>
      </c>
      <c r="AQ1348" s="49" t="b">
        <v>0</v>
      </c>
      <c r="AR1348" s="49" t="b">
        <v>0</v>
      </c>
      <c r="AS1348" s="49" t="b">
        <v>0</v>
      </c>
      <c r="AT1348" s="49" t="b">
        <v>0</v>
      </c>
      <c r="AU1348" s="49" t="b">
        <v>0</v>
      </c>
      <c r="AV1348" s="49" t="b">
        <v>0</v>
      </c>
      <c r="AW1348" s="49" t="b">
        <v>0</v>
      </c>
      <c r="AX1348" s="49" t="b">
        <v>0</v>
      </c>
      <c r="AY1348" s="49" t="b">
        <v>0</v>
      </c>
      <c r="AZ1348" s="49" t="b">
        <v>0</v>
      </c>
      <c r="BA1348" s="49" t="b">
        <v>0</v>
      </c>
      <c r="BB1348" s="49" t="b">
        <v>0</v>
      </c>
      <c r="BC1348" s="49" t="b">
        <v>0</v>
      </c>
      <c r="BD1348" s="49" t="b">
        <v>0</v>
      </c>
      <c r="BE1348" s="49" t="b">
        <v>0</v>
      </c>
      <c r="BF1348" s="49" t="b">
        <v>0</v>
      </c>
      <c r="BG1348" s="49" t="b">
        <v>0</v>
      </c>
      <c r="BH1348" s="49" t="b">
        <v>0</v>
      </c>
      <c r="BI1348" s="49" t="b">
        <v>0</v>
      </c>
      <c r="BJ1348" s="49" t="b">
        <v>0</v>
      </c>
      <c r="BK1348" s="49" t="b">
        <v>0</v>
      </c>
      <c r="BL1348" s="49" t="b">
        <v>0</v>
      </c>
      <c r="BM1348" s="49" t="b">
        <v>0</v>
      </c>
      <c r="BN1348" s="49" t="b">
        <v>0</v>
      </c>
      <c r="BO1348" s="49" t="b">
        <v>0</v>
      </c>
      <c r="BP1348" s="49" t="b">
        <v>0</v>
      </c>
      <c r="BQ1348" s="49" t="b">
        <v>0</v>
      </c>
      <c r="BR1348" s="49" t="b">
        <v>0</v>
      </c>
      <c r="BS1348" s="49" t="b">
        <v>0</v>
      </c>
      <c r="BT1348" s="49" t="b">
        <v>0</v>
      </c>
      <c r="BU1348" s="49" t="b">
        <v>0</v>
      </c>
      <c r="BV1348" s="49" t="b">
        <v>0</v>
      </c>
      <c r="BW1348" s="49" t="b">
        <v>0</v>
      </c>
      <c r="BX1348" s="49" t="b">
        <v>0</v>
      </c>
      <c r="BY1348" s="49" t="b">
        <v>0</v>
      </c>
      <c r="BZ1348" s="49" t="b">
        <v>0</v>
      </c>
      <c r="CA1348" s="49" t="b">
        <v>0</v>
      </c>
      <c r="CB1348" s="49" t="b">
        <v>0</v>
      </c>
      <c r="CC1348" s="49" t="b">
        <v>0</v>
      </c>
      <c r="CD1348" s="49" t="b">
        <v>0</v>
      </c>
      <c r="CE1348" s="49" t="b">
        <v>0</v>
      </c>
      <c r="CF1348" s="49" t="b">
        <v>0</v>
      </c>
      <c r="CG1348" s="49" t="b">
        <v>0</v>
      </c>
      <c r="CH1348" s="49" t="b">
        <v>0</v>
      </c>
      <c r="CI1348" s="49" t="b">
        <v>0</v>
      </c>
      <c r="CJ1348" s="49" t="b">
        <v>0</v>
      </c>
      <c r="CK1348" s="49" t="b">
        <v>0</v>
      </c>
      <c r="CL1348" s="49" t="b">
        <v>0</v>
      </c>
      <c r="CM1348" s="49" t="b">
        <v>0</v>
      </c>
      <c r="CN1348" s="49" t="b">
        <v>0</v>
      </c>
      <c r="CO1348" s="49" t="b">
        <v>0</v>
      </c>
      <c r="CP1348" s="49" t="b">
        <v>0</v>
      </c>
      <c r="CQ1348" s="49" t="b">
        <v>0</v>
      </c>
      <c r="CR1348" s="49" t="b">
        <v>1</v>
      </c>
      <c r="CS1348" s="49" t="b">
        <v>0</v>
      </c>
      <c r="CT1348" s="49" t="b">
        <v>0</v>
      </c>
      <c r="CU1348" s="49" t="b">
        <v>0</v>
      </c>
      <c r="CV1348" s="49" t="b">
        <v>0</v>
      </c>
      <c r="CW1348" s="49" t="b">
        <v>0</v>
      </c>
      <c r="CX1348" s="49" t="b">
        <v>0</v>
      </c>
      <c r="CY1348" s="49" t="b">
        <v>0</v>
      </c>
      <c r="CZ1348" s="49" t="b">
        <v>0</v>
      </c>
      <c r="DA1348" s="49" t="b">
        <v>0</v>
      </c>
      <c r="DB1348" s="49" t="b">
        <v>0</v>
      </c>
      <c r="DC1348" s="49" t="b">
        <v>0</v>
      </c>
      <c r="DD1348" s="49" t="b">
        <v>0</v>
      </c>
      <c r="DE1348" s="49" t="b">
        <v>0</v>
      </c>
      <c r="DF1348" s="49" t="b">
        <v>0</v>
      </c>
      <c r="DG1348" s="49" t="b">
        <v>0</v>
      </c>
      <c r="DH1348" s="49" t="b">
        <v>0</v>
      </c>
      <c r="DI1348" s="49" t="b">
        <v>0</v>
      </c>
      <c r="DJ1348" s="49" t="b">
        <v>0</v>
      </c>
      <c r="DK1348" s="49" t="b">
        <v>0</v>
      </c>
      <c r="DL1348" s="49" t="b">
        <v>0</v>
      </c>
      <c r="DM1348" s="49" t="b">
        <v>1</v>
      </c>
      <c r="DN1348" s="49" t="b">
        <v>0</v>
      </c>
      <c r="DO1348" s="49" t="b">
        <v>0</v>
      </c>
      <c r="DP1348" s="49" t="b">
        <v>0</v>
      </c>
      <c r="DQ1348" s="49" t="b">
        <v>0</v>
      </c>
      <c r="DR1348" s="49" t="b">
        <v>0</v>
      </c>
      <c r="DS1348" s="49" t="b">
        <v>0</v>
      </c>
      <c r="DT1348" s="49" t="b">
        <v>0</v>
      </c>
      <c r="DU1348" s="49" t="b">
        <v>0</v>
      </c>
      <c r="DV1348" s="49" t="b">
        <v>0</v>
      </c>
      <c r="DW1348" s="49" t="b">
        <v>0</v>
      </c>
      <c r="DX1348" s="49" t="b">
        <v>0</v>
      </c>
      <c r="DY1348" s="49" t="b">
        <v>0</v>
      </c>
      <c r="DZ1348" s="49" t="b">
        <v>0</v>
      </c>
      <c r="EA1348" s="49" t="b">
        <v>0</v>
      </c>
      <c r="EB1348" s="49" t="b">
        <v>0</v>
      </c>
      <c r="EC1348" s="49" t="b">
        <v>0</v>
      </c>
      <c r="ED1348" s="49" t="b">
        <v>0</v>
      </c>
      <c r="EE1348" s="49" t="b">
        <v>0</v>
      </c>
      <c r="EF1348" s="49" t="b">
        <v>0</v>
      </c>
      <c r="EG1348" s="49" t="b">
        <v>0</v>
      </c>
      <c r="EH1348" s="49" t="b">
        <v>0</v>
      </c>
      <c r="EI1348" s="49" t="b">
        <v>0</v>
      </c>
      <c r="EJ1348" s="49" t="b">
        <v>0</v>
      </c>
      <c r="EK1348" s="49" t="b">
        <v>0</v>
      </c>
      <c r="EL1348" s="49" t="b">
        <v>0</v>
      </c>
      <c r="EM1348" s="49" t="b">
        <v>0</v>
      </c>
      <c r="EN1348" s="49" t="b">
        <v>0</v>
      </c>
      <c r="EO1348" s="49" t="b">
        <v>0</v>
      </c>
      <c r="EP1348" s="49" t="b">
        <v>0</v>
      </c>
      <c r="EQ1348" s="49" t="b">
        <v>0</v>
      </c>
      <c r="ER1348" s="49" t="b">
        <v>0</v>
      </c>
      <c r="ES1348" s="49" t="b">
        <v>0</v>
      </c>
      <c r="ET1348" s="49" t="b">
        <v>0</v>
      </c>
      <c r="EU1348" s="49" t="b">
        <v>0</v>
      </c>
      <c r="EV1348" s="49" t="b">
        <v>0</v>
      </c>
      <c r="EW1348" s="49" t="b">
        <v>0</v>
      </c>
      <c r="EX1348" s="49" t="b">
        <v>0</v>
      </c>
      <c r="EY1348" s="49" t="b">
        <v>0</v>
      </c>
      <c r="EZ1348" s="49" t="b">
        <v>0</v>
      </c>
      <c r="FA1348" s="49" t="b">
        <v>0</v>
      </c>
      <c r="FB1348" s="49" t="b">
        <v>0</v>
      </c>
      <c r="FC1348" s="49" t="b">
        <v>0</v>
      </c>
      <c r="FD1348" s="49" t="b">
        <v>0</v>
      </c>
      <c r="FE1348" s="49" t="b">
        <v>0</v>
      </c>
      <c r="FF1348" s="49" t="b">
        <v>0</v>
      </c>
      <c r="FG1348" s="49" t="b">
        <v>0</v>
      </c>
      <c r="FH1348" s="49" t="b">
        <v>0</v>
      </c>
      <c r="FI1348" s="49" t="b">
        <v>0</v>
      </c>
      <c r="FJ1348" s="49" t="b">
        <v>0</v>
      </c>
      <c r="FK1348" s="49" t="b">
        <v>0</v>
      </c>
      <c r="FL1348" s="49" t="b">
        <v>0</v>
      </c>
      <c r="FM1348" s="49" t="b">
        <v>0</v>
      </c>
      <c r="FN1348" s="49" t="b">
        <v>0</v>
      </c>
      <c r="FO1348" s="49" t="b">
        <v>0</v>
      </c>
      <c r="FP1348" s="49" t="b">
        <v>0</v>
      </c>
      <c r="FQ1348" s="49" t="b">
        <v>0</v>
      </c>
      <c r="FR1348" s="49" t="b">
        <v>0</v>
      </c>
      <c r="FS1348" s="49" t="b">
        <v>0</v>
      </c>
      <c r="FT1348" s="49" t="b">
        <v>0</v>
      </c>
      <c r="FU1348" s="49" t="b">
        <v>0</v>
      </c>
      <c r="FV1348" s="49" t="b">
        <v>0</v>
      </c>
      <c r="FW1348" s="49" t="b">
        <v>0</v>
      </c>
      <c r="FX1348" s="49" t="b">
        <v>0</v>
      </c>
      <c r="FY1348" s="49" t="b">
        <v>0</v>
      </c>
      <c r="FZ1348" s="49" t="b">
        <v>0</v>
      </c>
      <c r="GA1348" s="49" t="b">
        <v>0</v>
      </c>
      <c r="GB1348" s="49" t="b">
        <v>0</v>
      </c>
      <c r="GC1348" s="49" t="b">
        <v>0</v>
      </c>
      <c r="GD1348" s="49">
        <f>COUNTIF(O1348:GC1348, TRUE)</f>
        <v>2</v>
      </c>
    </row>
    <row r="1349" spans="1:186" ht="14.25" customHeight="1" x14ac:dyDescent="0.3">
      <c r="A1349" s="49">
        <v>414</v>
      </c>
      <c r="B1349" s="49" t="s">
        <v>610</v>
      </c>
      <c r="C1349" s="51" t="s">
        <v>611</v>
      </c>
      <c r="D1349" s="49" t="str">
        <f>VLOOKUP(C1349,[1]Planning!$C$81:$D$305,2,"false")</f>
        <v>BN - UMNO</v>
      </c>
      <c r="E1349" s="49" t="s">
        <v>612</v>
      </c>
      <c r="F1349" s="51" t="str">
        <f>VLOOKUP(E1349, [1]Constituency!$K$2:$L$225, 2, FALSE)</f>
        <v>Perlis</v>
      </c>
      <c r="G1349" s="51" t="s">
        <v>3669</v>
      </c>
      <c r="H1349" s="49" t="s">
        <v>3670</v>
      </c>
      <c r="I1349" s="49" t="s">
        <v>3633</v>
      </c>
      <c r="M1349" s="49" t="s">
        <v>3634</v>
      </c>
      <c r="N1349" s="49" t="s">
        <v>3095</v>
      </c>
      <c r="O1349" s="49" t="b">
        <v>0</v>
      </c>
      <c r="P1349" s="49" t="b">
        <v>0</v>
      </c>
      <c r="Q1349" s="49" t="b">
        <v>0</v>
      </c>
      <c r="R1349" s="49" t="b">
        <v>0</v>
      </c>
      <c r="S1349" s="49" t="b">
        <v>0</v>
      </c>
      <c r="T1349" s="49" t="b">
        <v>0</v>
      </c>
      <c r="U1349" s="49" t="b">
        <v>0</v>
      </c>
      <c r="V1349" s="49" t="b">
        <v>0</v>
      </c>
      <c r="W1349" s="49" t="b">
        <v>0</v>
      </c>
      <c r="X1349" s="49" t="b">
        <v>0</v>
      </c>
      <c r="Y1349" s="49" t="b">
        <v>0</v>
      </c>
      <c r="Z1349" s="49" t="b">
        <v>0</v>
      </c>
      <c r="AA1349" s="49" t="b">
        <v>0</v>
      </c>
      <c r="AB1349" s="49" t="b">
        <v>0</v>
      </c>
      <c r="AC1349" s="49" t="b">
        <v>0</v>
      </c>
      <c r="AD1349" s="49" t="b">
        <v>0</v>
      </c>
      <c r="AE1349" s="49" t="b">
        <v>0</v>
      </c>
      <c r="AF1349" s="49" t="b">
        <v>0</v>
      </c>
      <c r="AG1349" s="49" t="b">
        <v>0</v>
      </c>
      <c r="AH1349" s="49" t="b">
        <v>0</v>
      </c>
      <c r="AI1349" s="49" t="b">
        <v>0</v>
      </c>
      <c r="AJ1349" s="49" t="b">
        <v>0</v>
      </c>
      <c r="AK1349" s="49" t="b">
        <v>0</v>
      </c>
      <c r="AL1349" s="49" t="b">
        <v>0</v>
      </c>
      <c r="AM1349" s="49" t="b">
        <v>0</v>
      </c>
      <c r="AN1349" s="49" t="b">
        <v>0</v>
      </c>
      <c r="AO1349" s="49" t="b">
        <v>0</v>
      </c>
      <c r="AP1349" s="49" t="b">
        <v>0</v>
      </c>
      <c r="AQ1349" s="49" t="b">
        <v>0</v>
      </c>
      <c r="AR1349" s="49" t="b">
        <v>0</v>
      </c>
      <c r="AS1349" s="49" t="b">
        <v>0</v>
      </c>
      <c r="AT1349" s="49" t="b">
        <v>0</v>
      </c>
      <c r="AU1349" s="49" t="b">
        <v>0</v>
      </c>
      <c r="AV1349" s="49" t="b">
        <v>0</v>
      </c>
      <c r="AW1349" s="49" t="b">
        <v>0</v>
      </c>
      <c r="AX1349" s="49" t="b">
        <v>0</v>
      </c>
      <c r="AY1349" s="49" t="b">
        <v>0</v>
      </c>
      <c r="AZ1349" s="49" t="b">
        <v>0</v>
      </c>
      <c r="BA1349" s="49" t="b">
        <v>0</v>
      </c>
      <c r="BB1349" s="49" t="b">
        <v>0</v>
      </c>
      <c r="BC1349" s="49" t="b">
        <v>0</v>
      </c>
      <c r="BD1349" s="49" t="b">
        <v>0</v>
      </c>
      <c r="BE1349" s="49" t="b">
        <v>0</v>
      </c>
      <c r="BF1349" s="49" t="b">
        <v>0</v>
      </c>
      <c r="BG1349" s="49" t="b">
        <v>0</v>
      </c>
      <c r="BH1349" s="49" t="b">
        <v>0</v>
      </c>
      <c r="BI1349" s="49" t="b">
        <v>0</v>
      </c>
      <c r="BJ1349" s="49" t="b">
        <v>0</v>
      </c>
      <c r="BK1349" s="49" t="b">
        <v>0</v>
      </c>
      <c r="BL1349" s="49" t="b">
        <v>0</v>
      </c>
      <c r="BM1349" s="49" t="b">
        <v>0</v>
      </c>
      <c r="BN1349" s="49" t="b">
        <v>0</v>
      </c>
      <c r="BO1349" s="49" t="b">
        <v>0</v>
      </c>
      <c r="BP1349" s="49" t="b">
        <v>0</v>
      </c>
      <c r="BQ1349" s="49" t="b">
        <v>0</v>
      </c>
      <c r="BR1349" s="49" t="b">
        <v>0</v>
      </c>
      <c r="BS1349" s="49" t="b">
        <v>0</v>
      </c>
      <c r="BT1349" s="49" t="b">
        <v>0</v>
      </c>
      <c r="BU1349" s="49" t="b">
        <v>0</v>
      </c>
      <c r="BV1349" s="49" t="b">
        <v>0</v>
      </c>
      <c r="BW1349" s="49" t="b">
        <v>0</v>
      </c>
      <c r="BX1349" s="49" t="b">
        <v>0</v>
      </c>
      <c r="BY1349" s="49" t="b">
        <v>0</v>
      </c>
      <c r="BZ1349" s="49" t="b">
        <v>0</v>
      </c>
      <c r="CA1349" s="49" t="b">
        <v>0</v>
      </c>
      <c r="CB1349" s="49" t="b">
        <v>0</v>
      </c>
      <c r="CC1349" s="49" t="b">
        <v>0</v>
      </c>
      <c r="CD1349" s="49" t="b">
        <v>0</v>
      </c>
      <c r="CE1349" s="49" t="b">
        <v>0</v>
      </c>
      <c r="CF1349" s="49" t="b">
        <v>0</v>
      </c>
      <c r="CG1349" s="49" t="b">
        <v>0</v>
      </c>
      <c r="CH1349" s="49" t="b">
        <v>0</v>
      </c>
      <c r="CI1349" s="49" t="b">
        <v>0</v>
      </c>
      <c r="CJ1349" s="49" t="b">
        <v>0</v>
      </c>
      <c r="CK1349" s="49" t="b">
        <v>0</v>
      </c>
      <c r="CL1349" s="49" t="b">
        <v>0</v>
      </c>
      <c r="CM1349" s="49" t="b">
        <v>0</v>
      </c>
      <c r="CN1349" s="49" t="b">
        <v>0</v>
      </c>
      <c r="CO1349" s="49" t="b">
        <v>0</v>
      </c>
      <c r="CP1349" s="49" t="b">
        <v>0</v>
      </c>
      <c r="CQ1349" s="49" t="b">
        <v>0</v>
      </c>
      <c r="CR1349" s="49" t="b">
        <v>1</v>
      </c>
      <c r="CS1349" s="49" t="b">
        <v>0</v>
      </c>
      <c r="CT1349" s="49" t="b">
        <v>0</v>
      </c>
      <c r="CU1349" s="49" t="b">
        <v>0</v>
      </c>
      <c r="CV1349" s="49" t="b">
        <v>0</v>
      </c>
      <c r="CW1349" s="49" t="b">
        <v>0</v>
      </c>
      <c r="CX1349" s="49" t="b">
        <v>0</v>
      </c>
      <c r="CY1349" s="49" t="b">
        <v>0</v>
      </c>
      <c r="CZ1349" s="49" t="b">
        <v>0</v>
      </c>
      <c r="DA1349" s="49" t="b">
        <v>0</v>
      </c>
      <c r="DB1349" s="49" t="b">
        <v>0</v>
      </c>
      <c r="DC1349" s="49" t="b">
        <v>0</v>
      </c>
      <c r="DD1349" s="49" t="b">
        <v>0</v>
      </c>
      <c r="DE1349" s="49" t="b">
        <v>0</v>
      </c>
      <c r="DF1349" s="49" t="b">
        <v>0</v>
      </c>
      <c r="DG1349" s="49" t="b">
        <v>0</v>
      </c>
      <c r="DH1349" s="49" t="b">
        <v>0</v>
      </c>
      <c r="DI1349" s="49" t="b">
        <v>0</v>
      </c>
      <c r="DJ1349" s="49" t="b">
        <v>0</v>
      </c>
      <c r="DK1349" s="49" t="b">
        <v>0</v>
      </c>
      <c r="DL1349" s="49" t="b">
        <v>1</v>
      </c>
      <c r="DM1349" s="49" t="b">
        <v>0</v>
      </c>
      <c r="DN1349" s="49" t="b">
        <v>0</v>
      </c>
      <c r="DO1349" s="49" t="b">
        <v>0</v>
      </c>
      <c r="DP1349" s="49" t="b">
        <v>0</v>
      </c>
      <c r="DQ1349" s="49" t="b">
        <v>0</v>
      </c>
      <c r="DR1349" s="49" t="b">
        <v>0</v>
      </c>
      <c r="DS1349" s="49" t="b">
        <v>0</v>
      </c>
      <c r="DT1349" s="49" t="b">
        <v>0</v>
      </c>
      <c r="DU1349" s="49" t="b">
        <v>0</v>
      </c>
      <c r="DV1349" s="49" t="b">
        <v>0</v>
      </c>
      <c r="DW1349" s="49" t="b">
        <v>0</v>
      </c>
      <c r="DX1349" s="49" t="b">
        <v>0</v>
      </c>
      <c r="DY1349" s="49" t="b">
        <v>0</v>
      </c>
      <c r="DZ1349" s="49" t="b">
        <v>0</v>
      </c>
      <c r="EA1349" s="49" t="b">
        <v>0</v>
      </c>
      <c r="EB1349" s="49" t="b">
        <v>0</v>
      </c>
      <c r="EC1349" s="49" t="b">
        <v>0</v>
      </c>
      <c r="ED1349" s="49" t="b">
        <v>0</v>
      </c>
      <c r="EE1349" s="49" t="b">
        <v>0</v>
      </c>
      <c r="EF1349" s="49" t="b">
        <v>0</v>
      </c>
      <c r="EG1349" s="49" t="b">
        <v>0</v>
      </c>
      <c r="EH1349" s="49" t="b">
        <v>0</v>
      </c>
      <c r="EI1349" s="49" t="b">
        <v>0</v>
      </c>
      <c r="EJ1349" s="49" t="b">
        <v>0</v>
      </c>
      <c r="EK1349" s="49" t="b">
        <v>0</v>
      </c>
      <c r="EL1349" s="49" t="b">
        <v>0</v>
      </c>
      <c r="EM1349" s="49" t="b">
        <v>0</v>
      </c>
      <c r="EN1349" s="49" t="b">
        <v>0</v>
      </c>
      <c r="EO1349" s="49" t="b">
        <v>0</v>
      </c>
      <c r="EP1349" s="49" t="b">
        <v>0</v>
      </c>
      <c r="EQ1349" s="49" t="b">
        <v>0</v>
      </c>
      <c r="ER1349" s="49" t="b">
        <v>0</v>
      </c>
      <c r="ES1349" s="49" t="b">
        <v>0</v>
      </c>
      <c r="ET1349" s="49" t="b">
        <v>0</v>
      </c>
      <c r="EU1349" s="49" t="b">
        <v>0</v>
      </c>
      <c r="EV1349" s="49" t="b">
        <v>0</v>
      </c>
      <c r="EW1349" s="49" t="b">
        <v>0</v>
      </c>
      <c r="EX1349" s="49" t="b">
        <v>0</v>
      </c>
      <c r="EY1349" s="49" t="b">
        <v>0</v>
      </c>
      <c r="EZ1349" s="49" t="b">
        <v>0</v>
      </c>
      <c r="FA1349" s="49" t="b">
        <v>0</v>
      </c>
      <c r="FB1349" s="49" t="b">
        <v>0</v>
      </c>
      <c r="FC1349" s="49" t="b">
        <v>0</v>
      </c>
      <c r="FD1349" s="49" t="b">
        <v>0</v>
      </c>
      <c r="FE1349" s="49" t="b">
        <v>0</v>
      </c>
      <c r="FF1349" s="49" t="b">
        <v>0</v>
      </c>
      <c r="FG1349" s="49" t="b">
        <v>0</v>
      </c>
      <c r="FH1349" s="49" t="b">
        <v>0</v>
      </c>
      <c r="FI1349" s="49" t="b">
        <v>0</v>
      </c>
      <c r="FJ1349" s="49" t="b">
        <v>0</v>
      </c>
      <c r="FK1349" s="49" t="b">
        <v>0</v>
      </c>
      <c r="FL1349" s="49" t="b">
        <v>0</v>
      </c>
      <c r="FM1349" s="49" t="b">
        <v>0</v>
      </c>
      <c r="FN1349" s="49" t="b">
        <v>0</v>
      </c>
      <c r="FO1349" s="49" t="b">
        <v>0</v>
      </c>
      <c r="FP1349" s="49" t="b">
        <v>0</v>
      </c>
      <c r="FQ1349" s="49" t="b">
        <v>0</v>
      </c>
      <c r="FR1349" s="49" t="b">
        <v>0</v>
      </c>
      <c r="FS1349" s="49" t="b">
        <v>0</v>
      </c>
      <c r="FT1349" s="49" t="b">
        <v>0</v>
      </c>
      <c r="FU1349" s="49" t="b">
        <v>0</v>
      </c>
      <c r="FV1349" s="49" t="b">
        <v>0</v>
      </c>
      <c r="FW1349" s="49" t="b">
        <v>0</v>
      </c>
      <c r="FX1349" s="49" t="b">
        <v>0</v>
      </c>
      <c r="FY1349" s="49" t="b">
        <v>0</v>
      </c>
      <c r="FZ1349" s="49" t="b">
        <v>0</v>
      </c>
      <c r="GA1349" s="49" t="b">
        <v>0</v>
      </c>
      <c r="GB1349" s="49" t="b">
        <v>0</v>
      </c>
      <c r="GC1349" s="49" t="b">
        <v>0</v>
      </c>
      <c r="GD1349" s="49">
        <f>COUNTIF(O1349:GC1349, TRUE)</f>
        <v>2</v>
      </c>
    </row>
    <row r="1350" spans="1:186" ht="14.25" customHeight="1" x14ac:dyDescent="0.3">
      <c r="A1350" s="49">
        <v>416</v>
      </c>
      <c r="B1350" s="49" t="s">
        <v>610</v>
      </c>
      <c r="C1350" s="51" t="s">
        <v>611</v>
      </c>
      <c r="D1350" s="49" t="str">
        <f>VLOOKUP(C1350,[1]Planning!$C$81:$D$305,2,"false")</f>
        <v>BN - UMNO</v>
      </c>
      <c r="E1350" s="49" t="s">
        <v>612</v>
      </c>
      <c r="F1350" s="51" t="str">
        <f>VLOOKUP(E1350, [1]Constituency!$K$2:$L$225, 2, FALSE)</f>
        <v>Perlis</v>
      </c>
      <c r="G1350" s="51" t="s">
        <v>3671</v>
      </c>
      <c r="H1350" s="49" t="s">
        <v>3672</v>
      </c>
      <c r="I1350" s="49" t="s">
        <v>3633</v>
      </c>
      <c r="M1350" s="49" t="s">
        <v>3634</v>
      </c>
      <c r="N1350" s="49" t="s">
        <v>3095</v>
      </c>
      <c r="O1350" s="49" t="b">
        <v>0</v>
      </c>
      <c r="P1350" s="49" t="b">
        <v>0</v>
      </c>
      <c r="Q1350" s="49" t="b">
        <v>0</v>
      </c>
      <c r="R1350" s="49" t="b">
        <v>0</v>
      </c>
      <c r="S1350" s="49" t="b">
        <v>0</v>
      </c>
      <c r="T1350" s="49" t="b">
        <v>0</v>
      </c>
      <c r="U1350" s="49" t="b">
        <v>0</v>
      </c>
      <c r="V1350" s="49" t="b">
        <v>0</v>
      </c>
      <c r="W1350" s="49" t="b">
        <v>0</v>
      </c>
      <c r="X1350" s="49" t="b">
        <v>0</v>
      </c>
      <c r="Y1350" s="49" t="b">
        <v>0</v>
      </c>
      <c r="Z1350" s="49" t="b">
        <v>0</v>
      </c>
      <c r="AA1350" s="49" t="b">
        <v>0</v>
      </c>
      <c r="AB1350" s="49" t="b">
        <v>0</v>
      </c>
      <c r="AC1350" s="49" t="b">
        <v>0</v>
      </c>
      <c r="AD1350" s="49" t="b">
        <v>0</v>
      </c>
      <c r="AE1350" s="49" t="b">
        <v>0</v>
      </c>
      <c r="AF1350" s="49" t="b">
        <v>0</v>
      </c>
      <c r="AG1350" s="49" t="b">
        <v>0</v>
      </c>
      <c r="AH1350" s="49" t="b">
        <v>0</v>
      </c>
      <c r="AI1350" s="49" t="b">
        <v>0</v>
      </c>
      <c r="AJ1350" s="49" t="b">
        <v>0</v>
      </c>
      <c r="AK1350" s="49" t="b">
        <v>0</v>
      </c>
      <c r="AL1350" s="49" t="b">
        <v>0</v>
      </c>
      <c r="AM1350" s="49" t="b">
        <v>0</v>
      </c>
      <c r="AN1350" s="49" t="b">
        <v>0</v>
      </c>
      <c r="AO1350" s="49" t="b">
        <v>0</v>
      </c>
      <c r="AP1350" s="49" t="b">
        <v>0</v>
      </c>
      <c r="AQ1350" s="49" t="b">
        <v>0</v>
      </c>
      <c r="AR1350" s="49" t="b">
        <v>0</v>
      </c>
      <c r="AS1350" s="49" t="b">
        <v>0</v>
      </c>
      <c r="AT1350" s="49" t="b">
        <v>0</v>
      </c>
      <c r="AU1350" s="49" t="b">
        <v>0</v>
      </c>
      <c r="AV1350" s="49" t="b">
        <v>0</v>
      </c>
      <c r="AW1350" s="49" t="b">
        <v>0</v>
      </c>
      <c r="AX1350" s="49" t="b">
        <v>0</v>
      </c>
      <c r="AY1350" s="49" t="b">
        <v>0</v>
      </c>
      <c r="AZ1350" s="49" t="b">
        <v>0</v>
      </c>
      <c r="BA1350" s="49" t="b">
        <v>0</v>
      </c>
      <c r="BB1350" s="49" t="b">
        <v>0</v>
      </c>
      <c r="BC1350" s="49" t="b">
        <v>0</v>
      </c>
      <c r="BD1350" s="49" t="b">
        <v>0</v>
      </c>
      <c r="BE1350" s="49" t="b">
        <v>0</v>
      </c>
      <c r="BF1350" s="49" t="b">
        <v>0</v>
      </c>
      <c r="BG1350" s="49" t="b">
        <v>0</v>
      </c>
      <c r="BH1350" s="49" t="b">
        <v>0</v>
      </c>
      <c r="BI1350" s="49" t="b">
        <v>0</v>
      </c>
      <c r="BJ1350" s="49" t="b">
        <v>0</v>
      </c>
      <c r="BK1350" s="49" t="b">
        <v>0</v>
      </c>
      <c r="BL1350" s="49" t="b">
        <v>0</v>
      </c>
      <c r="BM1350" s="49" t="b">
        <v>0</v>
      </c>
      <c r="BN1350" s="49" t="b">
        <v>0</v>
      </c>
      <c r="BO1350" s="49" t="b">
        <v>0</v>
      </c>
      <c r="BP1350" s="49" t="b">
        <v>0</v>
      </c>
      <c r="BQ1350" s="49" t="b">
        <v>0</v>
      </c>
      <c r="BR1350" s="49" t="b">
        <v>0</v>
      </c>
      <c r="BS1350" s="49" t="b">
        <v>0</v>
      </c>
      <c r="BT1350" s="49" t="b">
        <v>0</v>
      </c>
      <c r="BU1350" s="49" t="b">
        <v>0</v>
      </c>
      <c r="BV1350" s="49" t="b">
        <v>0</v>
      </c>
      <c r="BW1350" s="49" t="b">
        <v>0</v>
      </c>
      <c r="BX1350" s="49" t="b">
        <v>0</v>
      </c>
      <c r="BY1350" s="49" t="b">
        <v>0</v>
      </c>
      <c r="BZ1350" s="49" t="b">
        <v>0</v>
      </c>
      <c r="CA1350" s="49" t="b">
        <v>0</v>
      </c>
      <c r="CB1350" s="49" t="b">
        <v>0</v>
      </c>
      <c r="CC1350" s="49" t="b">
        <v>0</v>
      </c>
      <c r="CD1350" s="49" t="b">
        <v>0</v>
      </c>
      <c r="CE1350" s="49" t="b">
        <v>0</v>
      </c>
      <c r="CF1350" s="49" t="b">
        <v>0</v>
      </c>
      <c r="CG1350" s="49" t="b">
        <v>0</v>
      </c>
      <c r="CH1350" s="49" t="b">
        <v>0</v>
      </c>
      <c r="CI1350" s="49" t="b">
        <v>0</v>
      </c>
      <c r="CJ1350" s="49" t="b">
        <v>0</v>
      </c>
      <c r="CK1350" s="49" t="b">
        <v>0</v>
      </c>
      <c r="CL1350" s="49" t="b">
        <v>0</v>
      </c>
      <c r="CM1350" s="49" t="b">
        <v>0</v>
      </c>
      <c r="CN1350" s="49" t="b">
        <v>0</v>
      </c>
      <c r="CO1350" s="49" t="b">
        <v>0</v>
      </c>
      <c r="CP1350" s="49" t="b">
        <v>0</v>
      </c>
      <c r="CQ1350" s="49" t="b">
        <v>0</v>
      </c>
      <c r="CR1350" s="49" t="b">
        <v>0</v>
      </c>
      <c r="CS1350" s="49" t="b">
        <v>0</v>
      </c>
      <c r="CT1350" s="49" t="b">
        <v>0</v>
      </c>
      <c r="CU1350" s="49" t="b">
        <v>0</v>
      </c>
      <c r="CV1350" s="49" t="b">
        <v>0</v>
      </c>
      <c r="CW1350" s="49" t="b">
        <v>0</v>
      </c>
      <c r="CX1350" s="49" t="b">
        <v>0</v>
      </c>
      <c r="CY1350" s="49" t="b">
        <v>0</v>
      </c>
      <c r="CZ1350" s="49" t="b">
        <v>0</v>
      </c>
      <c r="DA1350" s="49" t="b">
        <v>0</v>
      </c>
      <c r="DB1350" s="49" t="b">
        <v>0</v>
      </c>
      <c r="DC1350" s="49" t="b">
        <v>0</v>
      </c>
      <c r="DD1350" s="49" t="b">
        <v>0</v>
      </c>
      <c r="DE1350" s="49" t="b">
        <v>0</v>
      </c>
      <c r="DF1350" s="49" t="b">
        <v>0</v>
      </c>
      <c r="DG1350" s="49" t="b">
        <v>0</v>
      </c>
      <c r="DH1350" s="49" t="b">
        <v>0</v>
      </c>
      <c r="DI1350" s="49" t="b">
        <v>0</v>
      </c>
      <c r="DJ1350" s="49" t="b">
        <v>0</v>
      </c>
      <c r="DK1350" s="49" t="b">
        <v>0</v>
      </c>
      <c r="DL1350" s="49" t="b">
        <v>0</v>
      </c>
      <c r="DM1350" s="49" t="b">
        <v>0</v>
      </c>
      <c r="DN1350" s="49" t="b">
        <v>0</v>
      </c>
      <c r="DO1350" s="49" t="b">
        <v>0</v>
      </c>
      <c r="DP1350" s="49" t="b">
        <v>0</v>
      </c>
      <c r="DQ1350" s="49" t="b">
        <v>0</v>
      </c>
      <c r="DR1350" s="49" t="b">
        <v>0</v>
      </c>
      <c r="DS1350" s="49" t="b">
        <v>0</v>
      </c>
      <c r="DT1350" s="49" t="b">
        <v>0</v>
      </c>
      <c r="DU1350" s="49" t="b">
        <v>0</v>
      </c>
      <c r="DV1350" s="49" t="b">
        <v>0</v>
      </c>
      <c r="DW1350" s="49" t="b">
        <v>0</v>
      </c>
      <c r="DX1350" s="49" t="b">
        <v>0</v>
      </c>
      <c r="DY1350" s="49" t="b">
        <v>0</v>
      </c>
      <c r="DZ1350" s="49" t="b">
        <v>0</v>
      </c>
      <c r="EA1350" s="49" t="b">
        <v>0</v>
      </c>
      <c r="EB1350" s="49" t="b">
        <v>0</v>
      </c>
      <c r="EC1350" s="49" t="b">
        <v>0</v>
      </c>
      <c r="ED1350" s="49" t="b">
        <v>0</v>
      </c>
      <c r="EE1350" s="49" t="b">
        <v>0</v>
      </c>
      <c r="EF1350" s="49" t="b">
        <v>0</v>
      </c>
      <c r="EG1350" s="49" t="b">
        <v>0</v>
      </c>
      <c r="EH1350" s="49" t="b">
        <v>0</v>
      </c>
      <c r="EI1350" s="49" t="b">
        <v>0</v>
      </c>
      <c r="EJ1350" s="49" t="b">
        <v>0</v>
      </c>
      <c r="EK1350" s="49" t="b">
        <v>0</v>
      </c>
      <c r="EL1350" s="49" t="b">
        <v>0</v>
      </c>
      <c r="EM1350" s="49" t="b">
        <v>1</v>
      </c>
      <c r="EN1350" s="49" t="b">
        <v>0</v>
      </c>
      <c r="EO1350" s="49" t="b">
        <v>0</v>
      </c>
      <c r="EP1350" s="49" t="b">
        <v>0</v>
      </c>
      <c r="EQ1350" s="49" t="b">
        <v>0</v>
      </c>
      <c r="ER1350" s="49" t="b">
        <v>0</v>
      </c>
      <c r="ES1350" s="49" t="b">
        <v>0</v>
      </c>
      <c r="ET1350" s="49" t="b">
        <v>0</v>
      </c>
      <c r="EU1350" s="49" t="b">
        <v>0</v>
      </c>
      <c r="EV1350" s="49" t="b">
        <v>0</v>
      </c>
      <c r="EW1350" s="49" t="b">
        <v>0</v>
      </c>
      <c r="EX1350" s="49" t="b">
        <v>0</v>
      </c>
      <c r="EY1350" s="49" t="b">
        <v>0</v>
      </c>
      <c r="EZ1350" s="49" t="b">
        <v>0</v>
      </c>
      <c r="FA1350" s="49" t="b">
        <v>0</v>
      </c>
      <c r="FB1350" s="49" t="b">
        <v>0</v>
      </c>
      <c r="FC1350" s="49" t="b">
        <v>0</v>
      </c>
      <c r="FD1350" s="49" t="b">
        <v>0</v>
      </c>
      <c r="FE1350" s="49" t="b">
        <v>0</v>
      </c>
      <c r="FF1350" s="49" t="b">
        <v>0</v>
      </c>
      <c r="FG1350" s="49" t="b">
        <v>0</v>
      </c>
      <c r="FH1350" s="49" t="b">
        <v>0</v>
      </c>
      <c r="FI1350" s="49" t="b">
        <v>0</v>
      </c>
      <c r="FJ1350" s="49" t="b">
        <v>0</v>
      </c>
      <c r="FK1350" s="49" t="b">
        <v>0</v>
      </c>
      <c r="FL1350" s="49" t="b">
        <v>0</v>
      </c>
      <c r="FM1350" s="49" t="b">
        <v>0</v>
      </c>
      <c r="FN1350" s="49" t="b">
        <v>0</v>
      </c>
      <c r="FO1350" s="49" t="b">
        <v>0</v>
      </c>
      <c r="FP1350" s="49" t="b">
        <v>0</v>
      </c>
      <c r="FQ1350" s="49" t="b">
        <v>0</v>
      </c>
      <c r="FR1350" s="49" t="b">
        <v>0</v>
      </c>
      <c r="FS1350" s="49" t="b">
        <v>0</v>
      </c>
      <c r="FT1350" s="49" t="b">
        <v>0</v>
      </c>
      <c r="FU1350" s="49" t="b">
        <v>0</v>
      </c>
      <c r="FV1350" s="49" t="b">
        <v>0</v>
      </c>
      <c r="FW1350" s="49" t="b">
        <v>0</v>
      </c>
      <c r="FX1350" s="49" t="b">
        <v>0</v>
      </c>
      <c r="FY1350" s="49" t="b">
        <v>0</v>
      </c>
      <c r="FZ1350" s="49" t="b">
        <v>0</v>
      </c>
      <c r="GA1350" s="49" t="b">
        <v>0</v>
      </c>
      <c r="GB1350" s="49" t="b">
        <v>0</v>
      </c>
      <c r="GC1350" s="49" t="b">
        <v>0</v>
      </c>
      <c r="GD1350" s="49">
        <f>COUNTIF(O1350:GC1350, TRUE)</f>
        <v>1</v>
      </c>
    </row>
    <row r="1351" spans="1:186" ht="14.25" customHeight="1" x14ac:dyDescent="0.3">
      <c r="A1351" s="49">
        <v>418</v>
      </c>
      <c r="B1351" s="49" t="s">
        <v>806</v>
      </c>
      <c r="C1351" s="51" t="s">
        <v>807</v>
      </c>
      <c r="D1351" s="49" t="str">
        <f>VLOOKUP(C1351,[1]Planning!$C$81:$D$305,2,"false")</f>
        <v>PH - PKR</v>
      </c>
      <c r="E1351" s="49" t="s">
        <v>808</v>
      </c>
      <c r="F1351" s="51" t="str">
        <f>VLOOKUP(E1351, [1]Constituency!$K$2:$L$225, 2, FALSE)</f>
        <v>Melaka</v>
      </c>
      <c r="G1351" s="51" t="s">
        <v>3673</v>
      </c>
      <c r="H1351" s="49" t="s">
        <v>3674</v>
      </c>
      <c r="I1351" s="49" t="s">
        <v>3633</v>
      </c>
      <c r="M1351" s="49" t="s">
        <v>3634</v>
      </c>
      <c r="N1351" s="49" t="s">
        <v>3095</v>
      </c>
      <c r="O1351" s="49" t="b">
        <v>0</v>
      </c>
      <c r="P1351" s="49" t="b">
        <v>0</v>
      </c>
      <c r="Q1351" s="49" t="b">
        <v>0</v>
      </c>
      <c r="R1351" s="49" t="b">
        <v>0</v>
      </c>
      <c r="S1351" s="49" t="b">
        <v>0</v>
      </c>
      <c r="T1351" s="49" t="b">
        <v>0</v>
      </c>
      <c r="U1351" s="49" t="b">
        <v>0</v>
      </c>
      <c r="V1351" s="49" t="b">
        <v>0</v>
      </c>
      <c r="W1351" s="49" t="b">
        <v>0</v>
      </c>
      <c r="X1351" s="49" t="b">
        <v>0</v>
      </c>
      <c r="Y1351" s="49" t="b">
        <v>0</v>
      </c>
      <c r="Z1351" s="49" t="b">
        <v>0</v>
      </c>
      <c r="AA1351" s="49" t="b">
        <v>0</v>
      </c>
      <c r="AB1351" s="49" t="b">
        <v>0</v>
      </c>
      <c r="AC1351" s="49" t="b">
        <v>0</v>
      </c>
      <c r="AD1351" s="49" t="b">
        <v>0</v>
      </c>
      <c r="AE1351" s="49" t="b">
        <v>0</v>
      </c>
      <c r="AF1351" s="49" t="b">
        <v>0</v>
      </c>
      <c r="AG1351" s="49" t="b">
        <v>0</v>
      </c>
      <c r="AH1351" s="49" t="b">
        <v>0</v>
      </c>
      <c r="AI1351" s="49" t="b">
        <v>0</v>
      </c>
      <c r="AJ1351" s="49" t="b">
        <v>0</v>
      </c>
      <c r="AK1351" s="49" t="b">
        <v>0</v>
      </c>
      <c r="AL1351" s="49" t="b">
        <v>0</v>
      </c>
      <c r="AM1351" s="49" t="b">
        <v>0</v>
      </c>
      <c r="AN1351" s="49" t="b">
        <v>0</v>
      </c>
      <c r="AO1351" s="49" t="b">
        <v>0</v>
      </c>
      <c r="AP1351" s="49" t="b">
        <v>0</v>
      </c>
      <c r="AQ1351" s="49" t="b">
        <v>0</v>
      </c>
      <c r="AR1351" s="49" t="b">
        <v>0</v>
      </c>
      <c r="AS1351" s="49" t="b">
        <v>0</v>
      </c>
      <c r="AT1351" s="49" t="b">
        <v>0</v>
      </c>
      <c r="AU1351" s="49" t="b">
        <v>0</v>
      </c>
      <c r="AV1351" s="49" t="b">
        <v>0</v>
      </c>
      <c r="AW1351" s="49" t="b">
        <v>0</v>
      </c>
      <c r="AX1351" s="49" t="b">
        <v>0</v>
      </c>
      <c r="AY1351" s="49" t="b">
        <v>0</v>
      </c>
      <c r="AZ1351" s="49" t="b">
        <v>0</v>
      </c>
      <c r="BA1351" s="49" t="b">
        <v>0</v>
      </c>
      <c r="BB1351" s="49" t="b">
        <v>0</v>
      </c>
      <c r="BC1351" s="49" t="b">
        <v>0</v>
      </c>
      <c r="BD1351" s="49" t="b">
        <v>0</v>
      </c>
      <c r="BE1351" s="49" t="b">
        <v>0</v>
      </c>
      <c r="BF1351" s="49" t="b">
        <v>0</v>
      </c>
      <c r="BG1351" s="49" t="b">
        <v>0</v>
      </c>
      <c r="BH1351" s="49" t="b">
        <v>0</v>
      </c>
      <c r="BI1351" s="49" t="b">
        <v>0</v>
      </c>
      <c r="BJ1351" s="49" t="b">
        <v>0</v>
      </c>
      <c r="BK1351" s="49" t="b">
        <v>0</v>
      </c>
      <c r="BL1351" s="49" t="b">
        <v>0</v>
      </c>
      <c r="BM1351" s="49" t="b">
        <v>0</v>
      </c>
      <c r="BN1351" s="49" t="b">
        <v>0</v>
      </c>
      <c r="BO1351" s="49" t="b">
        <v>0</v>
      </c>
      <c r="BP1351" s="49" t="b">
        <v>0</v>
      </c>
      <c r="BQ1351" s="49" t="b">
        <v>0</v>
      </c>
      <c r="BR1351" s="49" t="b">
        <v>0</v>
      </c>
      <c r="BS1351" s="49" t="b">
        <v>0</v>
      </c>
      <c r="BT1351" s="49" t="b">
        <v>0</v>
      </c>
      <c r="BU1351" s="49" t="b">
        <v>0</v>
      </c>
      <c r="BV1351" s="49" t="b">
        <v>0</v>
      </c>
      <c r="BW1351" s="49" t="b">
        <v>0</v>
      </c>
      <c r="BX1351" s="49" t="b">
        <v>0</v>
      </c>
      <c r="BY1351" s="49" t="b">
        <v>0</v>
      </c>
      <c r="BZ1351" s="49" t="b">
        <v>0</v>
      </c>
      <c r="CA1351" s="49" t="b">
        <v>0</v>
      </c>
      <c r="CB1351" s="49" t="b">
        <v>0</v>
      </c>
      <c r="CC1351" s="49" t="b">
        <v>0</v>
      </c>
      <c r="CD1351" s="49" t="b">
        <v>0</v>
      </c>
      <c r="CE1351" s="49" t="b">
        <v>0</v>
      </c>
      <c r="CF1351" s="49" t="b">
        <v>0</v>
      </c>
      <c r="CG1351" s="49" t="b">
        <v>0</v>
      </c>
      <c r="CH1351" s="49" t="b">
        <v>0</v>
      </c>
      <c r="CI1351" s="49" t="b">
        <v>0</v>
      </c>
      <c r="CJ1351" s="49" t="b">
        <v>0</v>
      </c>
      <c r="CK1351" s="49" t="b">
        <v>0</v>
      </c>
      <c r="CL1351" s="49" t="b">
        <v>0</v>
      </c>
      <c r="CM1351" s="49" t="b">
        <v>0</v>
      </c>
      <c r="CN1351" s="49" t="b">
        <v>0</v>
      </c>
      <c r="CO1351" s="49" t="b">
        <v>0</v>
      </c>
      <c r="CP1351" s="49" t="b">
        <v>0</v>
      </c>
      <c r="CQ1351" s="49" t="b">
        <v>0</v>
      </c>
      <c r="CR1351" s="49" t="b">
        <v>0</v>
      </c>
      <c r="CS1351" s="49" t="b">
        <v>0</v>
      </c>
      <c r="CT1351" s="49" t="b">
        <v>0</v>
      </c>
      <c r="CU1351" s="49" t="b">
        <v>0</v>
      </c>
      <c r="CV1351" s="49" t="b">
        <v>0</v>
      </c>
      <c r="CW1351" s="49" t="b">
        <v>0</v>
      </c>
      <c r="CX1351" s="49" t="b">
        <v>0</v>
      </c>
      <c r="CY1351" s="49" t="b">
        <v>0</v>
      </c>
      <c r="CZ1351" s="49" t="b">
        <v>0</v>
      </c>
      <c r="DA1351" s="49" t="b">
        <v>0</v>
      </c>
      <c r="DB1351" s="49" t="b">
        <v>0</v>
      </c>
      <c r="DC1351" s="49" t="b">
        <v>0</v>
      </c>
      <c r="DD1351" s="49" t="b">
        <v>0</v>
      </c>
      <c r="DE1351" s="49" t="b">
        <v>0</v>
      </c>
      <c r="DF1351" s="49" t="b">
        <v>0</v>
      </c>
      <c r="DG1351" s="49" t="b">
        <v>0</v>
      </c>
      <c r="DH1351" s="49" t="b">
        <v>0</v>
      </c>
      <c r="DI1351" s="49" t="b">
        <v>0</v>
      </c>
      <c r="DJ1351" s="49" t="b">
        <v>0</v>
      </c>
      <c r="DK1351" s="49" t="b">
        <v>0</v>
      </c>
      <c r="DL1351" s="49" t="b">
        <v>0</v>
      </c>
      <c r="DM1351" s="49" t="b">
        <v>0</v>
      </c>
      <c r="DN1351" s="49" t="b">
        <v>0</v>
      </c>
      <c r="DO1351" s="49" t="b">
        <v>0</v>
      </c>
      <c r="DP1351" s="49" t="b">
        <v>0</v>
      </c>
      <c r="DQ1351" s="49" t="b">
        <v>0</v>
      </c>
      <c r="DR1351" s="49" t="b">
        <v>0</v>
      </c>
      <c r="DS1351" s="49" t="b">
        <v>1</v>
      </c>
      <c r="DT1351" s="49" t="b">
        <v>0</v>
      </c>
      <c r="DU1351" s="49" t="b">
        <v>0</v>
      </c>
      <c r="DV1351" s="49" t="b">
        <v>0</v>
      </c>
      <c r="DW1351" s="49" t="b">
        <v>0</v>
      </c>
      <c r="DX1351" s="49" t="b">
        <v>0</v>
      </c>
      <c r="DY1351" s="49" t="b">
        <v>0</v>
      </c>
      <c r="DZ1351" s="49" t="b">
        <v>0</v>
      </c>
      <c r="EA1351" s="49" t="b">
        <v>0</v>
      </c>
      <c r="EB1351" s="49" t="b">
        <v>0</v>
      </c>
      <c r="EC1351" s="49" t="b">
        <v>0</v>
      </c>
      <c r="ED1351" s="49" t="b">
        <v>0</v>
      </c>
      <c r="EE1351" s="49" t="b">
        <v>0</v>
      </c>
      <c r="EF1351" s="49" t="b">
        <v>0</v>
      </c>
      <c r="EG1351" s="49" t="b">
        <v>0</v>
      </c>
      <c r="EH1351" s="49" t="b">
        <v>0</v>
      </c>
      <c r="EI1351" s="49" t="b">
        <v>0</v>
      </c>
      <c r="EJ1351" s="49" t="b">
        <v>0</v>
      </c>
      <c r="EK1351" s="49" t="b">
        <v>0</v>
      </c>
      <c r="EL1351" s="49" t="b">
        <v>0</v>
      </c>
      <c r="EM1351" s="49" t="b">
        <v>0</v>
      </c>
      <c r="EN1351" s="49" t="b">
        <v>0</v>
      </c>
      <c r="EO1351" s="49" t="b">
        <v>0</v>
      </c>
      <c r="EP1351" s="49" t="b">
        <v>0</v>
      </c>
      <c r="EQ1351" s="49" t="b">
        <v>0</v>
      </c>
      <c r="ER1351" s="49" t="b">
        <v>0</v>
      </c>
      <c r="ES1351" s="49" t="b">
        <v>0</v>
      </c>
      <c r="ET1351" s="49" t="b">
        <v>0</v>
      </c>
      <c r="EU1351" s="49" t="b">
        <v>0</v>
      </c>
      <c r="EV1351" s="49" t="b">
        <v>0</v>
      </c>
      <c r="EW1351" s="49" t="b">
        <v>0</v>
      </c>
      <c r="EX1351" s="49" t="b">
        <v>0</v>
      </c>
      <c r="EY1351" s="49" t="b">
        <v>0</v>
      </c>
      <c r="EZ1351" s="49" t="b">
        <v>0</v>
      </c>
      <c r="FA1351" s="49" t="b">
        <v>0</v>
      </c>
      <c r="FB1351" s="49" t="b">
        <v>0</v>
      </c>
      <c r="FC1351" s="49" t="b">
        <v>0</v>
      </c>
      <c r="FD1351" s="49" t="b">
        <v>0</v>
      </c>
      <c r="FE1351" s="49" t="b">
        <v>0</v>
      </c>
      <c r="FF1351" s="49" t="b">
        <v>0</v>
      </c>
      <c r="FG1351" s="49" t="b">
        <v>0</v>
      </c>
      <c r="FH1351" s="49" t="b">
        <v>0</v>
      </c>
      <c r="FI1351" s="49" t="b">
        <v>0</v>
      </c>
      <c r="FJ1351" s="49" t="b">
        <v>0</v>
      </c>
      <c r="FK1351" s="49" t="b">
        <v>0</v>
      </c>
      <c r="FL1351" s="49" t="b">
        <v>0</v>
      </c>
      <c r="FM1351" s="49" t="b">
        <v>0</v>
      </c>
      <c r="FN1351" s="49" t="b">
        <v>0</v>
      </c>
      <c r="FO1351" s="49" t="b">
        <v>0</v>
      </c>
      <c r="FP1351" s="49" t="b">
        <v>0</v>
      </c>
      <c r="FQ1351" s="49" t="b">
        <v>0</v>
      </c>
      <c r="FR1351" s="49" t="b">
        <v>0</v>
      </c>
      <c r="FS1351" s="49" t="b">
        <v>0</v>
      </c>
      <c r="FT1351" s="49" t="b">
        <v>0</v>
      </c>
      <c r="FU1351" s="49" t="b">
        <v>0</v>
      </c>
      <c r="FV1351" s="49" t="b">
        <v>0</v>
      </c>
      <c r="FW1351" s="49" t="b">
        <v>0</v>
      </c>
      <c r="FX1351" s="49" t="b">
        <v>0</v>
      </c>
      <c r="FY1351" s="49" t="b">
        <v>0</v>
      </c>
      <c r="FZ1351" s="49" t="b">
        <v>0</v>
      </c>
      <c r="GA1351" s="49" t="b">
        <v>0</v>
      </c>
      <c r="GB1351" s="49" t="b">
        <v>0</v>
      </c>
      <c r="GC1351" s="49" t="b">
        <v>0</v>
      </c>
      <c r="GD1351" s="49">
        <f>COUNTIF(O1351:GC1351, TRUE)</f>
        <v>1</v>
      </c>
    </row>
    <row r="1352" spans="1:186" ht="14.25" customHeight="1" x14ac:dyDescent="0.3">
      <c r="A1352" s="49">
        <v>424</v>
      </c>
      <c r="B1352" s="49" t="s">
        <v>1591</v>
      </c>
      <c r="C1352" s="49" t="s">
        <v>1591</v>
      </c>
      <c r="D1352" s="49" t="str">
        <f>VLOOKUP(C1352,[1]Planning!$C$81:$D$305,2,"false")</f>
        <v>PH - DAP</v>
      </c>
      <c r="E1352" s="49" t="s">
        <v>1592</v>
      </c>
      <c r="F1352" s="51" t="str">
        <f>VLOOKUP(E1352, [1]Constituency!$K$2:$L$225, 2, FALSE)</f>
        <v>Pulau Pinang</v>
      </c>
      <c r="G1352" s="51" t="s">
        <v>3675</v>
      </c>
      <c r="H1352" s="49" t="s">
        <v>3676</v>
      </c>
      <c r="I1352" s="49" t="s">
        <v>3633</v>
      </c>
      <c r="M1352" s="49" t="s">
        <v>3634</v>
      </c>
      <c r="N1352" s="49" t="s">
        <v>3095</v>
      </c>
      <c r="O1352" s="49" t="b">
        <v>0</v>
      </c>
      <c r="P1352" s="49" t="b">
        <v>0</v>
      </c>
      <c r="Q1352" s="49" t="b">
        <v>0</v>
      </c>
      <c r="R1352" s="49" t="b">
        <v>0</v>
      </c>
      <c r="S1352" s="49" t="b">
        <v>0</v>
      </c>
      <c r="T1352" s="49" t="b">
        <v>0</v>
      </c>
      <c r="U1352" s="49" t="b">
        <v>0</v>
      </c>
      <c r="V1352" s="49" t="b">
        <v>0</v>
      </c>
      <c r="W1352" s="49" t="b">
        <v>0</v>
      </c>
      <c r="X1352" s="49" t="b">
        <v>0</v>
      </c>
      <c r="Y1352" s="49" t="b">
        <v>0</v>
      </c>
      <c r="Z1352" s="49" t="b">
        <v>0</v>
      </c>
      <c r="AA1352" s="49" t="b">
        <v>0</v>
      </c>
      <c r="AB1352" s="49" t="b">
        <v>0</v>
      </c>
      <c r="AC1352" s="49" t="b">
        <v>0</v>
      </c>
      <c r="AD1352" s="49" t="b">
        <v>0</v>
      </c>
      <c r="AE1352" s="49" t="b">
        <v>0</v>
      </c>
      <c r="AF1352" s="49" t="b">
        <v>0</v>
      </c>
      <c r="AG1352" s="49" t="b">
        <v>0</v>
      </c>
      <c r="AH1352" s="49" t="b">
        <v>0</v>
      </c>
      <c r="AI1352" s="49" t="b">
        <v>0</v>
      </c>
      <c r="AJ1352" s="49" t="b">
        <v>0</v>
      </c>
      <c r="AK1352" s="49" t="b">
        <v>0</v>
      </c>
      <c r="AL1352" s="49" t="b">
        <v>0</v>
      </c>
      <c r="AM1352" s="49" t="b">
        <v>0</v>
      </c>
      <c r="AN1352" s="49" t="b">
        <v>0</v>
      </c>
      <c r="AO1352" s="49" t="b">
        <v>0</v>
      </c>
      <c r="AP1352" s="49" t="b">
        <v>0</v>
      </c>
      <c r="AQ1352" s="49" t="b">
        <v>0</v>
      </c>
      <c r="AR1352" s="49" t="b">
        <v>0</v>
      </c>
      <c r="AS1352" s="49" t="b">
        <v>0</v>
      </c>
      <c r="AT1352" s="49" t="b">
        <v>0</v>
      </c>
      <c r="AU1352" s="49" t="b">
        <v>0</v>
      </c>
      <c r="AV1352" s="49" t="b">
        <v>0</v>
      </c>
      <c r="AW1352" s="49" t="b">
        <v>0</v>
      </c>
      <c r="AX1352" s="49" t="b">
        <v>0</v>
      </c>
      <c r="AY1352" s="49" t="b">
        <v>0</v>
      </c>
      <c r="AZ1352" s="49" t="b">
        <v>0</v>
      </c>
      <c r="BA1352" s="49" t="b">
        <v>0</v>
      </c>
      <c r="BB1352" s="49" t="b">
        <v>0</v>
      </c>
      <c r="BC1352" s="49" t="b">
        <v>0</v>
      </c>
      <c r="BD1352" s="49" t="b">
        <v>0</v>
      </c>
      <c r="BE1352" s="49" t="b">
        <v>0</v>
      </c>
      <c r="BF1352" s="49" t="b">
        <v>0</v>
      </c>
      <c r="BG1352" s="49" t="b">
        <v>0</v>
      </c>
      <c r="BH1352" s="49" t="b">
        <v>0</v>
      </c>
      <c r="BI1352" s="49" t="b">
        <v>0</v>
      </c>
      <c r="BJ1352" s="49" t="b">
        <v>0</v>
      </c>
      <c r="BK1352" s="49" t="b">
        <v>0</v>
      </c>
      <c r="BL1352" s="49" t="b">
        <v>0</v>
      </c>
      <c r="BM1352" s="49" t="b">
        <v>0</v>
      </c>
      <c r="BN1352" s="49" t="b">
        <v>0</v>
      </c>
      <c r="BO1352" s="49" t="b">
        <v>0</v>
      </c>
      <c r="BP1352" s="49" t="b">
        <v>0</v>
      </c>
      <c r="BQ1352" s="49" t="b">
        <v>0</v>
      </c>
      <c r="BR1352" s="49" t="b">
        <v>0</v>
      </c>
      <c r="BS1352" s="49" t="b">
        <v>0</v>
      </c>
      <c r="BT1352" s="49" t="b">
        <v>0</v>
      </c>
      <c r="BU1352" s="49" t="b">
        <v>0</v>
      </c>
      <c r="BV1352" s="49" t="b">
        <v>0</v>
      </c>
      <c r="BW1352" s="49" t="b">
        <v>0</v>
      </c>
      <c r="BX1352" s="49" t="b">
        <v>0</v>
      </c>
      <c r="BY1352" s="49" t="b">
        <v>0</v>
      </c>
      <c r="BZ1352" s="49" t="b">
        <v>0</v>
      </c>
      <c r="CA1352" s="49" t="b">
        <v>0</v>
      </c>
      <c r="CB1352" s="49" t="b">
        <v>0</v>
      </c>
      <c r="CC1352" s="49" t="b">
        <v>0</v>
      </c>
      <c r="CD1352" s="49" t="b">
        <v>0</v>
      </c>
      <c r="CE1352" s="49" t="b">
        <v>0</v>
      </c>
      <c r="CF1352" s="49" t="b">
        <v>0</v>
      </c>
      <c r="CG1352" s="49" t="b">
        <v>0</v>
      </c>
      <c r="CH1352" s="49" t="b">
        <v>0</v>
      </c>
      <c r="CI1352" s="49" t="b">
        <v>0</v>
      </c>
      <c r="CJ1352" s="49" t="b">
        <v>0</v>
      </c>
      <c r="CK1352" s="49" t="b">
        <v>0</v>
      </c>
      <c r="CL1352" s="49" t="b">
        <v>0</v>
      </c>
      <c r="CM1352" s="49" t="b">
        <v>0</v>
      </c>
      <c r="CN1352" s="49" t="b">
        <v>0</v>
      </c>
      <c r="CO1352" s="49" t="b">
        <v>0</v>
      </c>
      <c r="CP1352" s="49" t="b">
        <v>0</v>
      </c>
      <c r="CQ1352" s="49" t="b">
        <v>0</v>
      </c>
      <c r="CR1352" s="49" t="b">
        <v>1</v>
      </c>
      <c r="CS1352" s="49" t="b">
        <v>0</v>
      </c>
      <c r="CT1352" s="49" t="b">
        <v>0</v>
      </c>
      <c r="CU1352" s="49" t="b">
        <v>0</v>
      </c>
      <c r="CV1352" s="49" t="b">
        <v>0</v>
      </c>
      <c r="CW1352" s="49" t="b">
        <v>0</v>
      </c>
      <c r="CX1352" s="49" t="b">
        <v>0</v>
      </c>
      <c r="CY1352" s="49" t="b">
        <v>0</v>
      </c>
      <c r="CZ1352" s="49" t="b">
        <v>0</v>
      </c>
      <c r="DA1352" s="49" t="b">
        <v>0</v>
      </c>
      <c r="DB1352" s="49" t="b">
        <v>0</v>
      </c>
      <c r="DC1352" s="49" t="b">
        <v>0</v>
      </c>
      <c r="DD1352" s="49" t="b">
        <v>0</v>
      </c>
      <c r="DE1352" s="49" t="b">
        <v>0</v>
      </c>
      <c r="DF1352" s="49" t="b">
        <v>0</v>
      </c>
      <c r="DG1352" s="49" t="b">
        <v>0</v>
      </c>
      <c r="DH1352" s="49" t="b">
        <v>0</v>
      </c>
      <c r="DI1352" s="49" t="b">
        <v>0</v>
      </c>
      <c r="DJ1352" s="49" t="b">
        <v>0</v>
      </c>
      <c r="DK1352" s="49" t="b">
        <v>0</v>
      </c>
      <c r="DL1352" s="49" t="b">
        <v>0</v>
      </c>
      <c r="DM1352" s="49" t="b">
        <v>1</v>
      </c>
      <c r="DN1352" s="49" t="b">
        <v>0</v>
      </c>
      <c r="DO1352" s="49" t="b">
        <v>0</v>
      </c>
      <c r="DP1352" s="49" t="b">
        <v>0</v>
      </c>
      <c r="DQ1352" s="49" t="b">
        <v>0</v>
      </c>
      <c r="DR1352" s="49" t="b">
        <v>0</v>
      </c>
      <c r="DS1352" s="49" t="b">
        <v>0</v>
      </c>
      <c r="DT1352" s="49" t="b">
        <v>0</v>
      </c>
      <c r="DU1352" s="49" t="b">
        <v>0</v>
      </c>
      <c r="DV1352" s="49" t="b">
        <v>0</v>
      </c>
      <c r="DW1352" s="49" t="b">
        <v>0</v>
      </c>
      <c r="DX1352" s="49" t="b">
        <v>0</v>
      </c>
      <c r="DY1352" s="49" t="b">
        <v>0</v>
      </c>
      <c r="DZ1352" s="49" t="b">
        <v>0</v>
      </c>
      <c r="EA1352" s="49" t="b">
        <v>0</v>
      </c>
      <c r="EB1352" s="49" t="b">
        <v>0</v>
      </c>
      <c r="EC1352" s="49" t="b">
        <v>0</v>
      </c>
      <c r="ED1352" s="49" t="b">
        <v>0</v>
      </c>
      <c r="EE1352" s="49" t="b">
        <v>0</v>
      </c>
      <c r="EF1352" s="49" t="b">
        <v>0</v>
      </c>
      <c r="EG1352" s="49" t="b">
        <v>0</v>
      </c>
      <c r="EH1352" s="49" t="b">
        <v>0</v>
      </c>
      <c r="EI1352" s="49" t="b">
        <v>0</v>
      </c>
      <c r="EJ1352" s="49" t="b">
        <v>0</v>
      </c>
      <c r="EK1352" s="49" t="b">
        <v>0</v>
      </c>
      <c r="EL1352" s="49" t="b">
        <v>0</v>
      </c>
      <c r="EM1352" s="49" t="b">
        <v>0</v>
      </c>
      <c r="EN1352" s="49" t="b">
        <v>0</v>
      </c>
      <c r="EO1352" s="49" t="b">
        <v>0</v>
      </c>
      <c r="EP1352" s="49" t="b">
        <v>0</v>
      </c>
      <c r="EQ1352" s="49" t="b">
        <v>0</v>
      </c>
      <c r="ER1352" s="49" t="b">
        <v>0</v>
      </c>
      <c r="ES1352" s="49" t="b">
        <v>0</v>
      </c>
      <c r="ET1352" s="49" t="b">
        <v>0</v>
      </c>
      <c r="EU1352" s="49" t="b">
        <v>0</v>
      </c>
      <c r="EV1352" s="49" t="b">
        <v>0</v>
      </c>
      <c r="EW1352" s="49" t="b">
        <v>0</v>
      </c>
      <c r="EX1352" s="49" t="b">
        <v>0</v>
      </c>
      <c r="EY1352" s="49" t="b">
        <v>0</v>
      </c>
      <c r="EZ1352" s="49" t="b">
        <v>0</v>
      </c>
      <c r="FA1352" s="49" t="b">
        <v>0</v>
      </c>
      <c r="FB1352" s="49" t="b">
        <v>0</v>
      </c>
      <c r="FC1352" s="49" t="b">
        <v>0</v>
      </c>
      <c r="FD1352" s="49" t="b">
        <v>0</v>
      </c>
      <c r="FE1352" s="49" t="b">
        <v>0</v>
      </c>
      <c r="FF1352" s="49" t="b">
        <v>0</v>
      </c>
      <c r="FG1352" s="49" t="b">
        <v>0</v>
      </c>
      <c r="FH1352" s="49" t="b">
        <v>0</v>
      </c>
      <c r="FI1352" s="49" t="b">
        <v>0</v>
      </c>
      <c r="FJ1352" s="49" t="b">
        <v>0</v>
      </c>
      <c r="FK1352" s="49" t="b">
        <v>0</v>
      </c>
      <c r="FL1352" s="49" t="b">
        <v>0</v>
      </c>
      <c r="FM1352" s="49" t="b">
        <v>0</v>
      </c>
      <c r="FN1352" s="49" t="b">
        <v>0</v>
      </c>
      <c r="FO1352" s="49" t="b">
        <v>0</v>
      </c>
      <c r="FP1352" s="49" t="b">
        <v>0</v>
      </c>
      <c r="FQ1352" s="49" t="b">
        <v>0</v>
      </c>
      <c r="FR1352" s="49" t="b">
        <v>0</v>
      </c>
      <c r="FS1352" s="49" t="b">
        <v>0</v>
      </c>
      <c r="FT1352" s="49" t="b">
        <v>0</v>
      </c>
      <c r="FU1352" s="49" t="b">
        <v>0</v>
      </c>
      <c r="FV1352" s="49" t="b">
        <v>0</v>
      </c>
      <c r="FW1352" s="49" t="b">
        <v>0</v>
      </c>
      <c r="FX1352" s="49" t="b">
        <v>0</v>
      </c>
      <c r="FY1352" s="49" t="b">
        <v>0</v>
      </c>
      <c r="FZ1352" s="49" t="b">
        <v>0</v>
      </c>
      <c r="GA1352" s="49" t="b">
        <v>0</v>
      </c>
      <c r="GB1352" s="49" t="b">
        <v>0</v>
      </c>
      <c r="GC1352" s="49" t="b">
        <v>0</v>
      </c>
      <c r="GD1352" s="49">
        <f>COUNTIF(O1352:GC1352, TRUE)</f>
        <v>2</v>
      </c>
    </row>
    <row r="1353" spans="1:186" ht="14.25" customHeight="1" x14ac:dyDescent="0.3">
      <c r="A1353" s="49">
        <v>453</v>
      </c>
      <c r="B1353" s="49" t="s">
        <v>1668</v>
      </c>
      <c r="C1353" s="49" t="s">
        <v>1668</v>
      </c>
      <c r="D1353" s="49" t="str">
        <f>VLOOKUP(C1353,[1]Planning!$C$81:$D$305,2,"false")</f>
        <v>MUDA</v>
      </c>
      <c r="E1353" s="49" t="s">
        <v>1669</v>
      </c>
      <c r="F1353" s="51" t="str">
        <f>VLOOKUP(E1353, [1]Constituency!$K$2:$L$225, 2, FALSE)</f>
        <v>Johor</v>
      </c>
      <c r="G1353" s="51" t="s">
        <v>3677</v>
      </c>
      <c r="H1353" s="49" t="s">
        <v>3678</v>
      </c>
      <c r="I1353" s="49" t="s">
        <v>3633</v>
      </c>
      <c r="M1353" s="49" t="s">
        <v>3634</v>
      </c>
      <c r="N1353" s="49" t="s">
        <v>3095</v>
      </c>
      <c r="O1353" s="49" t="b">
        <v>0</v>
      </c>
      <c r="P1353" s="49" t="b">
        <v>0</v>
      </c>
      <c r="Q1353" s="49" t="b">
        <v>0</v>
      </c>
      <c r="R1353" s="49" t="b">
        <v>0</v>
      </c>
      <c r="S1353" s="49" t="b">
        <v>0</v>
      </c>
      <c r="T1353" s="49" t="b">
        <v>0</v>
      </c>
      <c r="U1353" s="49" t="b">
        <v>0</v>
      </c>
      <c r="V1353" s="49" t="b">
        <v>0</v>
      </c>
      <c r="W1353" s="49" t="b">
        <v>0</v>
      </c>
      <c r="X1353" s="49" t="b">
        <v>0</v>
      </c>
      <c r="Y1353" s="49" t="b">
        <v>0</v>
      </c>
      <c r="Z1353" s="49" t="b">
        <v>0</v>
      </c>
      <c r="AA1353" s="49" t="b">
        <v>0</v>
      </c>
      <c r="AB1353" s="49" t="b">
        <v>0</v>
      </c>
      <c r="AC1353" s="49" t="b">
        <v>0</v>
      </c>
      <c r="AD1353" s="49" t="b">
        <v>0</v>
      </c>
      <c r="AE1353" s="49" t="b">
        <v>0</v>
      </c>
      <c r="AF1353" s="49" t="b">
        <v>0</v>
      </c>
      <c r="AG1353" s="49" t="b">
        <v>0</v>
      </c>
      <c r="AH1353" s="49" t="b">
        <v>0</v>
      </c>
      <c r="AI1353" s="49" t="b">
        <v>0</v>
      </c>
      <c r="AJ1353" s="49" t="b">
        <v>0</v>
      </c>
      <c r="AK1353" s="49" t="b">
        <v>0</v>
      </c>
      <c r="AL1353" s="49" t="b">
        <v>0</v>
      </c>
      <c r="AM1353" s="49" t="b">
        <v>0</v>
      </c>
      <c r="AN1353" s="49" t="b">
        <v>0</v>
      </c>
      <c r="AO1353" s="49" t="b">
        <v>0</v>
      </c>
      <c r="AP1353" s="49" t="b">
        <v>0</v>
      </c>
      <c r="AQ1353" s="49" t="b">
        <v>0</v>
      </c>
      <c r="AR1353" s="49" t="b">
        <v>0</v>
      </c>
      <c r="AS1353" s="49" t="b">
        <v>0</v>
      </c>
      <c r="AT1353" s="49" t="b">
        <v>0</v>
      </c>
      <c r="AU1353" s="49" t="b">
        <v>0</v>
      </c>
      <c r="AV1353" s="49" t="b">
        <v>0</v>
      </c>
      <c r="AW1353" s="49" t="b">
        <v>0</v>
      </c>
      <c r="AX1353" s="49" t="b">
        <v>0</v>
      </c>
      <c r="AY1353" s="49" t="b">
        <v>0</v>
      </c>
      <c r="AZ1353" s="49" t="b">
        <v>0</v>
      </c>
      <c r="BA1353" s="49" t="b">
        <v>0</v>
      </c>
      <c r="BB1353" s="49" t="b">
        <v>0</v>
      </c>
      <c r="BC1353" s="49" t="b">
        <v>0</v>
      </c>
      <c r="BD1353" s="49" t="b">
        <v>0</v>
      </c>
      <c r="BE1353" s="49" t="b">
        <v>0</v>
      </c>
      <c r="BF1353" s="49" t="b">
        <v>0</v>
      </c>
      <c r="BG1353" s="49" t="b">
        <v>0</v>
      </c>
      <c r="BH1353" s="49" t="b">
        <v>0</v>
      </c>
      <c r="BI1353" s="49" t="b">
        <v>0</v>
      </c>
      <c r="BJ1353" s="49" t="b">
        <v>0</v>
      </c>
      <c r="BK1353" s="49" t="b">
        <v>0</v>
      </c>
      <c r="BL1353" s="49" t="b">
        <v>0</v>
      </c>
      <c r="BM1353" s="49" t="b">
        <v>0</v>
      </c>
      <c r="BN1353" s="49" t="b">
        <v>0</v>
      </c>
      <c r="BO1353" s="49" t="b">
        <v>0</v>
      </c>
      <c r="BP1353" s="49" t="b">
        <v>0</v>
      </c>
      <c r="BQ1353" s="49" t="b">
        <v>0</v>
      </c>
      <c r="BR1353" s="49" t="b">
        <v>0</v>
      </c>
      <c r="BS1353" s="49" t="b">
        <v>0</v>
      </c>
      <c r="BT1353" s="49" t="b">
        <v>0</v>
      </c>
      <c r="BU1353" s="49" t="b">
        <v>0</v>
      </c>
      <c r="BV1353" s="49" t="b">
        <v>0</v>
      </c>
      <c r="BW1353" s="49" t="b">
        <v>0</v>
      </c>
      <c r="BX1353" s="49" t="b">
        <v>0</v>
      </c>
      <c r="BY1353" s="49" t="b">
        <v>0</v>
      </c>
      <c r="BZ1353" s="49" t="b">
        <v>0</v>
      </c>
      <c r="CA1353" s="49" t="b">
        <v>0</v>
      </c>
      <c r="CB1353" s="49" t="b">
        <v>0</v>
      </c>
      <c r="CC1353" s="49" t="b">
        <v>0</v>
      </c>
      <c r="CD1353" s="49" t="b">
        <v>0</v>
      </c>
      <c r="CE1353" s="49" t="b">
        <v>0</v>
      </c>
      <c r="CF1353" s="49" t="b">
        <v>0</v>
      </c>
      <c r="CG1353" s="49" t="b">
        <v>0</v>
      </c>
      <c r="CH1353" s="49" t="b">
        <v>0</v>
      </c>
      <c r="CI1353" s="49" t="b">
        <v>0</v>
      </c>
      <c r="CJ1353" s="49" t="b">
        <v>0</v>
      </c>
      <c r="CK1353" s="49" t="b">
        <v>0</v>
      </c>
      <c r="CL1353" s="49" t="b">
        <v>0</v>
      </c>
      <c r="CM1353" s="49" t="b">
        <v>0</v>
      </c>
      <c r="CN1353" s="49" t="b">
        <v>0</v>
      </c>
      <c r="CO1353" s="49" t="b">
        <v>0</v>
      </c>
      <c r="CP1353" s="49" t="b">
        <v>0</v>
      </c>
      <c r="CQ1353" s="49" t="b">
        <v>0</v>
      </c>
      <c r="CR1353" s="49" t="b">
        <v>1</v>
      </c>
      <c r="CS1353" s="49" t="b">
        <v>0</v>
      </c>
      <c r="CT1353" s="49" t="b">
        <v>0</v>
      </c>
      <c r="CU1353" s="49" t="b">
        <v>0</v>
      </c>
      <c r="CV1353" s="49" t="b">
        <v>0</v>
      </c>
      <c r="CW1353" s="49" t="b">
        <v>0</v>
      </c>
      <c r="CX1353" s="49" t="b">
        <v>0</v>
      </c>
      <c r="CY1353" s="49" t="b">
        <v>0</v>
      </c>
      <c r="CZ1353" s="49" t="b">
        <v>0</v>
      </c>
      <c r="DA1353" s="49" t="b">
        <v>0</v>
      </c>
      <c r="DB1353" s="49" t="b">
        <v>0</v>
      </c>
      <c r="DC1353" s="49" t="b">
        <v>0</v>
      </c>
      <c r="DD1353" s="49" t="b">
        <v>0</v>
      </c>
      <c r="DE1353" s="49" t="b">
        <v>0</v>
      </c>
      <c r="DF1353" s="49" t="b">
        <v>0</v>
      </c>
      <c r="DG1353" s="49" t="b">
        <v>0</v>
      </c>
      <c r="DH1353" s="49" t="b">
        <v>0</v>
      </c>
      <c r="DI1353" s="49" t="b">
        <v>0</v>
      </c>
      <c r="DJ1353" s="49" t="b">
        <v>0</v>
      </c>
      <c r="DK1353" s="49" t="b">
        <v>0</v>
      </c>
      <c r="DL1353" s="49" t="b">
        <v>0</v>
      </c>
      <c r="DM1353" s="49" t="b">
        <v>1</v>
      </c>
      <c r="DN1353" s="49" t="b">
        <v>0</v>
      </c>
      <c r="DO1353" s="49" t="b">
        <v>0</v>
      </c>
      <c r="DP1353" s="49" t="b">
        <v>0</v>
      </c>
      <c r="DQ1353" s="49" t="b">
        <v>0</v>
      </c>
      <c r="DR1353" s="49" t="b">
        <v>0</v>
      </c>
      <c r="DS1353" s="49" t="b">
        <v>0</v>
      </c>
      <c r="DT1353" s="49" t="b">
        <v>0</v>
      </c>
      <c r="DU1353" s="49" t="b">
        <v>0</v>
      </c>
      <c r="DV1353" s="49" t="b">
        <v>0</v>
      </c>
      <c r="DW1353" s="49" t="b">
        <v>0</v>
      </c>
      <c r="DX1353" s="49" t="b">
        <v>0</v>
      </c>
      <c r="DY1353" s="49" t="b">
        <v>0</v>
      </c>
      <c r="DZ1353" s="49" t="b">
        <v>0</v>
      </c>
      <c r="EA1353" s="49" t="b">
        <v>0</v>
      </c>
      <c r="EB1353" s="49" t="b">
        <v>0</v>
      </c>
      <c r="EC1353" s="49" t="b">
        <v>0</v>
      </c>
      <c r="ED1353" s="49" t="b">
        <v>0</v>
      </c>
      <c r="EE1353" s="49" t="b">
        <v>0</v>
      </c>
      <c r="EF1353" s="49" t="b">
        <v>0</v>
      </c>
      <c r="EG1353" s="49" t="b">
        <v>0</v>
      </c>
      <c r="EH1353" s="49" t="b">
        <v>0</v>
      </c>
      <c r="EI1353" s="49" t="b">
        <v>0</v>
      </c>
      <c r="EJ1353" s="49" t="b">
        <v>0</v>
      </c>
      <c r="EK1353" s="49" t="b">
        <v>0</v>
      </c>
      <c r="EL1353" s="49" t="b">
        <v>0</v>
      </c>
      <c r="EM1353" s="49" t="b">
        <v>0</v>
      </c>
      <c r="EN1353" s="49" t="b">
        <v>0</v>
      </c>
      <c r="EO1353" s="49" t="b">
        <v>0</v>
      </c>
      <c r="EP1353" s="49" t="b">
        <v>0</v>
      </c>
      <c r="EQ1353" s="49" t="b">
        <v>0</v>
      </c>
      <c r="ER1353" s="49" t="b">
        <v>0</v>
      </c>
      <c r="ES1353" s="49" t="b">
        <v>0</v>
      </c>
      <c r="ET1353" s="49" t="b">
        <v>0</v>
      </c>
      <c r="EU1353" s="49" t="b">
        <v>0</v>
      </c>
      <c r="EV1353" s="49" t="b">
        <v>0</v>
      </c>
      <c r="EW1353" s="49" t="b">
        <v>0</v>
      </c>
      <c r="EX1353" s="49" t="b">
        <v>0</v>
      </c>
      <c r="EY1353" s="49" t="b">
        <v>0</v>
      </c>
      <c r="EZ1353" s="49" t="b">
        <v>0</v>
      </c>
      <c r="FA1353" s="49" t="b">
        <v>0</v>
      </c>
      <c r="FB1353" s="49" t="b">
        <v>0</v>
      </c>
      <c r="FC1353" s="49" t="b">
        <v>0</v>
      </c>
      <c r="FD1353" s="49" t="b">
        <v>0</v>
      </c>
      <c r="FE1353" s="49" t="b">
        <v>0</v>
      </c>
      <c r="FF1353" s="49" t="b">
        <v>0</v>
      </c>
      <c r="FG1353" s="49" t="b">
        <v>0</v>
      </c>
      <c r="FH1353" s="49" t="b">
        <v>0</v>
      </c>
      <c r="FI1353" s="49" t="b">
        <v>0</v>
      </c>
      <c r="FJ1353" s="49" t="b">
        <v>0</v>
      </c>
      <c r="FK1353" s="49" t="b">
        <v>0</v>
      </c>
      <c r="FL1353" s="49" t="b">
        <v>0</v>
      </c>
      <c r="FM1353" s="49" t="b">
        <v>0</v>
      </c>
      <c r="FN1353" s="49" t="b">
        <v>0</v>
      </c>
      <c r="FO1353" s="49" t="b">
        <v>0</v>
      </c>
      <c r="FP1353" s="49" t="b">
        <v>0</v>
      </c>
      <c r="FQ1353" s="49" t="b">
        <v>0</v>
      </c>
      <c r="FR1353" s="49" t="b">
        <v>0</v>
      </c>
      <c r="FS1353" s="49" t="b">
        <v>0</v>
      </c>
      <c r="FT1353" s="49" t="b">
        <v>0</v>
      </c>
      <c r="FU1353" s="49" t="b">
        <v>0</v>
      </c>
      <c r="FV1353" s="49" t="b">
        <v>0</v>
      </c>
      <c r="FW1353" s="49" t="b">
        <v>0</v>
      </c>
      <c r="FX1353" s="49" t="b">
        <v>0</v>
      </c>
      <c r="FY1353" s="49" t="b">
        <v>0</v>
      </c>
      <c r="FZ1353" s="49" t="b">
        <v>0</v>
      </c>
      <c r="GA1353" s="49" t="b">
        <v>0</v>
      </c>
      <c r="GB1353" s="49" t="b">
        <v>0</v>
      </c>
      <c r="GC1353" s="49" t="b">
        <v>0</v>
      </c>
      <c r="GD1353" s="49">
        <f>COUNTIF(O1353:GC1353, TRUE)</f>
        <v>2</v>
      </c>
    </row>
    <row r="1354" spans="1:186" ht="14.25" customHeight="1" x14ac:dyDescent="0.3">
      <c r="A1354" s="49">
        <v>463</v>
      </c>
      <c r="B1354" s="49" t="s">
        <v>832</v>
      </c>
      <c r="C1354" s="51" t="s">
        <v>36</v>
      </c>
      <c r="D1354" s="49" t="str">
        <f>VLOOKUP(C1354,[1]Planning!$C$81:$D$305,2,"false")</f>
        <v>PH - PKR</v>
      </c>
      <c r="E1354" s="49" t="s">
        <v>833</v>
      </c>
      <c r="F1354" s="51" t="str">
        <f>VLOOKUP(E1354, [1]Constituency!$K$2:$L$225, 2, FALSE)</f>
        <v>Kuala Lumpur</v>
      </c>
      <c r="G1354" s="51" t="s">
        <v>3679</v>
      </c>
      <c r="H1354" s="49" t="s">
        <v>3680</v>
      </c>
      <c r="I1354" s="49" t="s">
        <v>3633</v>
      </c>
      <c r="M1354" s="49" t="s">
        <v>3634</v>
      </c>
      <c r="N1354" s="49" t="s">
        <v>3095</v>
      </c>
      <c r="O1354" s="49" t="b">
        <v>0</v>
      </c>
      <c r="P1354" s="49" t="b">
        <v>0</v>
      </c>
      <c r="Q1354" s="49" t="b">
        <v>0</v>
      </c>
      <c r="R1354" s="49" t="b">
        <v>0</v>
      </c>
      <c r="S1354" s="49" t="b">
        <v>0</v>
      </c>
      <c r="T1354" s="49" t="b">
        <v>0</v>
      </c>
      <c r="U1354" s="49" t="b">
        <v>0</v>
      </c>
      <c r="V1354" s="49" t="b">
        <v>0</v>
      </c>
      <c r="W1354" s="49" t="b">
        <v>0</v>
      </c>
      <c r="X1354" s="49" t="b">
        <v>0</v>
      </c>
      <c r="Y1354" s="49" t="b">
        <v>0</v>
      </c>
      <c r="Z1354" s="49" t="b">
        <v>0</v>
      </c>
      <c r="AA1354" s="49" t="b">
        <v>0</v>
      </c>
      <c r="AB1354" s="49" t="b">
        <v>0</v>
      </c>
      <c r="AC1354" s="49" t="b">
        <v>0</v>
      </c>
      <c r="AD1354" s="49" t="b">
        <v>0</v>
      </c>
      <c r="AE1354" s="49" t="b">
        <v>0</v>
      </c>
      <c r="AF1354" s="49" t="b">
        <v>0</v>
      </c>
      <c r="AG1354" s="49" t="b">
        <v>0</v>
      </c>
      <c r="AH1354" s="49" t="b">
        <v>0</v>
      </c>
      <c r="AI1354" s="49" t="b">
        <v>0</v>
      </c>
      <c r="AJ1354" s="49" t="b">
        <v>0</v>
      </c>
      <c r="AK1354" s="49" t="b">
        <v>0</v>
      </c>
      <c r="AL1354" s="49" t="b">
        <v>0</v>
      </c>
      <c r="AM1354" s="49" t="b">
        <v>0</v>
      </c>
      <c r="AN1354" s="49" t="b">
        <v>0</v>
      </c>
      <c r="AO1354" s="49" t="b">
        <v>0</v>
      </c>
      <c r="AP1354" s="49" t="b">
        <v>0</v>
      </c>
      <c r="AQ1354" s="49" t="b">
        <v>0</v>
      </c>
      <c r="AR1354" s="49" t="b">
        <v>0</v>
      </c>
      <c r="AS1354" s="49" t="b">
        <v>0</v>
      </c>
      <c r="AT1354" s="49" t="b">
        <v>0</v>
      </c>
      <c r="AU1354" s="49" t="b">
        <v>0</v>
      </c>
      <c r="AV1354" s="49" t="b">
        <v>0</v>
      </c>
      <c r="AW1354" s="49" t="b">
        <v>0</v>
      </c>
      <c r="AX1354" s="49" t="b">
        <v>0</v>
      </c>
      <c r="AY1354" s="49" t="b">
        <v>0</v>
      </c>
      <c r="AZ1354" s="49" t="b">
        <v>0</v>
      </c>
      <c r="BA1354" s="49" t="b">
        <v>0</v>
      </c>
      <c r="BB1354" s="49" t="b">
        <v>0</v>
      </c>
      <c r="BC1354" s="49" t="b">
        <v>0</v>
      </c>
      <c r="BD1354" s="49" t="b">
        <v>0</v>
      </c>
      <c r="BE1354" s="49" t="b">
        <v>0</v>
      </c>
      <c r="BF1354" s="49" t="b">
        <v>0</v>
      </c>
      <c r="BG1354" s="49" t="b">
        <v>0</v>
      </c>
      <c r="BH1354" s="49" t="b">
        <v>0</v>
      </c>
      <c r="BI1354" s="49" t="b">
        <v>0</v>
      </c>
      <c r="BJ1354" s="49" t="b">
        <v>0</v>
      </c>
      <c r="BK1354" s="49" t="b">
        <v>0</v>
      </c>
      <c r="BL1354" s="49" t="b">
        <v>0</v>
      </c>
      <c r="BM1354" s="49" t="b">
        <v>0</v>
      </c>
      <c r="BN1354" s="49" t="b">
        <v>0</v>
      </c>
      <c r="BO1354" s="49" t="b">
        <v>0</v>
      </c>
      <c r="BP1354" s="49" t="b">
        <v>0</v>
      </c>
      <c r="BQ1354" s="49" t="b">
        <v>0</v>
      </c>
      <c r="BR1354" s="49" t="b">
        <v>0</v>
      </c>
      <c r="BS1354" s="49" t="b">
        <v>0</v>
      </c>
      <c r="BT1354" s="49" t="b">
        <v>0</v>
      </c>
      <c r="BU1354" s="49" t="b">
        <v>0</v>
      </c>
      <c r="BV1354" s="49" t="b">
        <v>0</v>
      </c>
      <c r="BW1354" s="49" t="b">
        <v>0</v>
      </c>
      <c r="BX1354" s="49" t="b">
        <v>0</v>
      </c>
      <c r="BY1354" s="49" t="b">
        <v>0</v>
      </c>
      <c r="BZ1354" s="49" t="b">
        <v>0</v>
      </c>
      <c r="CA1354" s="49" t="b">
        <v>0</v>
      </c>
      <c r="CB1354" s="49" t="b">
        <v>0</v>
      </c>
      <c r="CC1354" s="49" t="b">
        <v>0</v>
      </c>
      <c r="CD1354" s="49" t="b">
        <v>0</v>
      </c>
      <c r="CE1354" s="49" t="b">
        <v>0</v>
      </c>
      <c r="CF1354" s="49" t="b">
        <v>0</v>
      </c>
      <c r="CG1354" s="49" t="b">
        <v>0</v>
      </c>
      <c r="CH1354" s="49" t="b">
        <v>0</v>
      </c>
      <c r="CI1354" s="49" t="b">
        <v>0</v>
      </c>
      <c r="CJ1354" s="49" t="b">
        <v>0</v>
      </c>
      <c r="CK1354" s="49" t="b">
        <v>0</v>
      </c>
      <c r="CL1354" s="49" t="b">
        <v>0</v>
      </c>
      <c r="CM1354" s="49" t="b">
        <v>0</v>
      </c>
      <c r="CN1354" s="49" t="b">
        <v>0</v>
      </c>
      <c r="CO1354" s="49" t="b">
        <v>0</v>
      </c>
      <c r="CP1354" s="49" t="b">
        <v>0</v>
      </c>
      <c r="CQ1354" s="49" t="b">
        <v>0</v>
      </c>
      <c r="CR1354" s="49" t="b">
        <v>0</v>
      </c>
      <c r="CS1354" s="49" t="b">
        <v>0</v>
      </c>
      <c r="CT1354" s="49" t="b">
        <v>0</v>
      </c>
      <c r="CU1354" s="49" t="b">
        <v>0</v>
      </c>
      <c r="CV1354" s="49" t="b">
        <v>0</v>
      </c>
      <c r="CW1354" s="49" t="b">
        <v>0</v>
      </c>
      <c r="CX1354" s="49" t="b">
        <v>0</v>
      </c>
      <c r="CY1354" s="49" t="b">
        <v>0</v>
      </c>
      <c r="CZ1354" s="49" t="b">
        <v>0</v>
      </c>
      <c r="DA1354" s="49" t="b">
        <v>0</v>
      </c>
      <c r="DB1354" s="49" t="b">
        <v>1</v>
      </c>
      <c r="DC1354" s="49" t="b">
        <v>0</v>
      </c>
      <c r="DD1354" s="49" t="b">
        <v>0</v>
      </c>
      <c r="DE1354" s="49" t="b">
        <v>1</v>
      </c>
      <c r="DF1354" s="49" t="b">
        <v>0</v>
      </c>
      <c r="DG1354" s="49" t="b">
        <v>0</v>
      </c>
      <c r="DH1354" s="49" t="b">
        <v>0</v>
      </c>
      <c r="DI1354" s="49" t="b">
        <v>0</v>
      </c>
      <c r="DJ1354" s="49" t="b">
        <v>0</v>
      </c>
      <c r="DK1354" s="49" t="b">
        <v>0</v>
      </c>
      <c r="DL1354" s="49" t="b">
        <v>0</v>
      </c>
      <c r="DM1354" s="49" t="b">
        <v>1</v>
      </c>
      <c r="DN1354" s="49" t="b">
        <v>0</v>
      </c>
      <c r="DO1354" s="49" t="b">
        <v>0</v>
      </c>
      <c r="DP1354" s="49" t="b">
        <v>0</v>
      </c>
      <c r="DQ1354" s="49" t="b">
        <v>0</v>
      </c>
      <c r="DR1354" s="49" t="b">
        <v>0</v>
      </c>
      <c r="DS1354" s="49" t="b">
        <v>0</v>
      </c>
      <c r="DT1354" s="49" t="b">
        <v>0</v>
      </c>
      <c r="DU1354" s="49" t="b">
        <v>0</v>
      </c>
      <c r="DV1354" s="49" t="b">
        <v>0</v>
      </c>
      <c r="DW1354" s="49" t="b">
        <v>0</v>
      </c>
      <c r="DX1354" s="49" t="b">
        <v>0</v>
      </c>
      <c r="DY1354" s="49" t="b">
        <v>0</v>
      </c>
      <c r="DZ1354" s="49" t="b">
        <v>0</v>
      </c>
      <c r="EA1354" s="49" t="b">
        <v>0</v>
      </c>
      <c r="EB1354" s="49" t="b">
        <v>0</v>
      </c>
      <c r="EC1354" s="49" t="b">
        <v>0</v>
      </c>
      <c r="ED1354" s="49" t="b">
        <v>0</v>
      </c>
      <c r="EE1354" s="49" t="b">
        <v>0</v>
      </c>
      <c r="EF1354" s="49" t="b">
        <v>0</v>
      </c>
      <c r="EG1354" s="49" t="b">
        <v>0</v>
      </c>
      <c r="EH1354" s="49" t="b">
        <v>0</v>
      </c>
      <c r="EI1354" s="49" t="b">
        <v>0</v>
      </c>
      <c r="EJ1354" s="49" t="b">
        <v>0</v>
      </c>
      <c r="EK1354" s="49" t="b">
        <v>0</v>
      </c>
      <c r="EL1354" s="49" t="b">
        <v>0</v>
      </c>
      <c r="EM1354" s="49" t="b">
        <v>0</v>
      </c>
      <c r="EN1354" s="49" t="b">
        <v>0</v>
      </c>
      <c r="EO1354" s="49" t="b">
        <v>0</v>
      </c>
      <c r="EP1354" s="49" t="b">
        <v>0</v>
      </c>
      <c r="EQ1354" s="49" t="b">
        <v>0</v>
      </c>
      <c r="ER1354" s="49" t="b">
        <v>0</v>
      </c>
      <c r="ES1354" s="49" t="b">
        <v>0</v>
      </c>
      <c r="ET1354" s="49" t="b">
        <v>0</v>
      </c>
      <c r="EU1354" s="49" t="b">
        <v>0</v>
      </c>
      <c r="EV1354" s="49" t="b">
        <v>0</v>
      </c>
      <c r="EW1354" s="49" t="b">
        <v>0</v>
      </c>
      <c r="EX1354" s="49" t="b">
        <v>0</v>
      </c>
      <c r="EY1354" s="49" t="b">
        <v>0</v>
      </c>
      <c r="EZ1354" s="49" t="b">
        <v>0</v>
      </c>
      <c r="FA1354" s="49" t="b">
        <v>0</v>
      </c>
      <c r="FB1354" s="49" t="b">
        <v>0</v>
      </c>
      <c r="FC1354" s="49" t="b">
        <v>0</v>
      </c>
      <c r="FD1354" s="49" t="b">
        <v>0</v>
      </c>
      <c r="FE1354" s="49" t="b">
        <v>0</v>
      </c>
      <c r="FF1354" s="49" t="b">
        <v>0</v>
      </c>
      <c r="FG1354" s="49" t="b">
        <v>0</v>
      </c>
      <c r="FH1354" s="49" t="b">
        <v>0</v>
      </c>
      <c r="FI1354" s="49" t="b">
        <v>0</v>
      </c>
      <c r="FJ1354" s="49" t="b">
        <v>0</v>
      </c>
      <c r="FK1354" s="49" t="b">
        <v>0</v>
      </c>
      <c r="FL1354" s="49" t="b">
        <v>0</v>
      </c>
      <c r="FM1354" s="49" t="b">
        <v>0</v>
      </c>
      <c r="FN1354" s="49" t="b">
        <v>0</v>
      </c>
      <c r="FO1354" s="49" t="b">
        <v>0</v>
      </c>
      <c r="FP1354" s="49" t="b">
        <v>0</v>
      </c>
      <c r="FQ1354" s="49" t="b">
        <v>0</v>
      </c>
      <c r="FR1354" s="49" t="b">
        <v>0</v>
      </c>
      <c r="FS1354" s="49" t="b">
        <v>0</v>
      </c>
      <c r="FT1354" s="49" t="b">
        <v>0</v>
      </c>
      <c r="FU1354" s="49" t="b">
        <v>0</v>
      </c>
      <c r="FV1354" s="49" t="b">
        <v>0</v>
      </c>
      <c r="FW1354" s="49" t="b">
        <v>0</v>
      </c>
      <c r="FX1354" s="49" t="b">
        <v>0</v>
      </c>
      <c r="FY1354" s="49" t="b">
        <v>0</v>
      </c>
      <c r="FZ1354" s="49" t="b">
        <v>0</v>
      </c>
      <c r="GA1354" s="49" t="b">
        <v>0</v>
      </c>
      <c r="GB1354" s="49" t="b">
        <v>0</v>
      </c>
      <c r="GC1354" s="49" t="b">
        <v>0</v>
      </c>
      <c r="GD1354" s="49">
        <f>COUNTIF(O1354:GC1354, TRUE)</f>
        <v>3</v>
      </c>
    </row>
    <row r="1355" spans="1:186" ht="14.25" customHeight="1" x14ac:dyDescent="0.3">
      <c r="A1355" s="49">
        <v>466</v>
      </c>
      <c r="B1355" s="49" t="s">
        <v>516</v>
      </c>
      <c r="C1355" s="49" t="s">
        <v>516</v>
      </c>
      <c r="D1355" s="49" t="str">
        <f>VLOOKUP(C1355,[1]Planning!$C$81:$D$305,2,"false")</f>
        <v>PH - DAP</v>
      </c>
      <c r="E1355" s="49" t="s">
        <v>517</v>
      </c>
      <c r="F1355" s="51" t="str">
        <f>VLOOKUP(E1355, [1]Constituency!$K$2:$L$225, 2, FALSE)</f>
        <v>Perak</v>
      </c>
      <c r="G1355" s="51" t="s">
        <v>3681</v>
      </c>
      <c r="H1355" s="49" t="s">
        <v>3682</v>
      </c>
      <c r="I1355" s="49" t="s">
        <v>3633</v>
      </c>
      <c r="M1355" s="49" t="s">
        <v>3634</v>
      </c>
      <c r="N1355" s="49" t="s">
        <v>3095</v>
      </c>
      <c r="O1355" s="49" t="b">
        <v>0</v>
      </c>
      <c r="P1355" s="49" t="b">
        <v>0</v>
      </c>
      <c r="Q1355" s="49" t="b">
        <v>0</v>
      </c>
      <c r="R1355" s="49" t="b">
        <v>0</v>
      </c>
      <c r="S1355" s="49" t="b">
        <v>0</v>
      </c>
      <c r="T1355" s="49" t="b">
        <v>0</v>
      </c>
      <c r="U1355" s="49" t="b">
        <v>0</v>
      </c>
      <c r="V1355" s="49" t="b">
        <v>0</v>
      </c>
      <c r="W1355" s="49" t="b">
        <v>0</v>
      </c>
      <c r="X1355" s="49" t="b">
        <v>0</v>
      </c>
      <c r="Y1355" s="49" t="b">
        <v>0</v>
      </c>
      <c r="Z1355" s="49" t="b">
        <v>0</v>
      </c>
      <c r="AA1355" s="49" t="b">
        <v>0</v>
      </c>
      <c r="AB1355" s="49" t="b">
        <v>0</v>
      </c>
      <c r="AC1355" s="49" t="b">
        <v>0</v>
      </c>
      <c r="AD1355" s="49" t="b">
        <v>0</v>
      </c>
      <c r="AE1355" s="49" t="b">
        <v>0</v>
      </c>
      <c r="AF1355" s="49" t="b">
        <v>0</v>
      </c>
      <c r="AG1355" s="49" t="b">
        <v>0</v>
      </c>
      <c r="AH1355" s="49" t="b">
        <v>0</v>
      </c>
      <c r="AI1355" s="49" t="b">
        <v>0</v>
      </c>
      <c r="AJ1355" s="49" t="b">
        <v>0</v>
      </c>
      <c r="AK1355" s="49" t="b">
        <v>0</v>
      </c>
      <c r="AL1355" s="49" t="b">
        <v>0</v>
      </c>
      <c r="AM1355" s="49" t="b">
        <v>0</v>
      </c>
      <c r="AN1355" s="49" t="b">
        <v>0</v>
      </c>
      <c r="AO1355" s="49" t="b">
        <v>0</v>
      </c>
      <c r="AP1355" s="49" t="b">
        <v>0</v>
      </c>
      <c r="AQ1355" s="49" t="b">
        <v>0</v>
      </c>
      <c r="AR1355" s="49" t="b">
        <v>0</v>
      </c>
      <c r="AS1355" s="49" t="b">
        <v>0</v>
      </c>
      <c r="AT1355" s="49" t="b">
        <v>0</v>
      </c>
      <c r="AU1355" s="49" t="b">
        <v>0</v>
      </c>
      <c r="AV1355" s="49" t="b">
        <v>0</v>
      </c>
      <c r="AW1355" s="49" t="b">
        <v>0</v>
      </c>
      <c r="AX1355" s="49" t="b">
        <v>0</v>
      </c>
      <c r="AY1355" s="49" t="b">
        <v>0</v>
      </c>
      <c r="AZ1355" s="49" t="b">
        <v>0</v>
      </c>
      <c r="BA1355" s="49" t="b">
        <v>0</v>
      </c>
      <c r="BB1355" s="49" t="b">
        <v>0</v>
      </c>
      <c r="BC1355" s="49" t="b">
        <v>0</v>
      </c>
      <c r="BD1355" s="49" t="b">
        <v>0</v>
      </c>
      <c r="BE1355" s="49" t="b">
        <v>0</v>
      </c>
      <c r="BF1355" s="49" t="b">
        <v>0</v>
      </c>
      <c r="BG1355" s="49" t="b">
        <v>0</v>
      </c>
      <c r="BH1355" s="49" t="b">
        <v>0</v>
      </c>
      <c r="BI1355" s="49" t="b">
        <v>0</v>
      </c>
      <c r="BJ1355" s="49" t="b">
        <v>0</v>
      </c>
      <c r="BK1355" s="49" t="b">
        <v>0</v>
      </c>
      <c r="BL1355" s="49" t="b">
        <v>0</v>
      </c>
      <c r="BM1355" s="49" t="b">
        <v>0</v>
      </c>
      <c r="BN1355" s="49" t="b">
        <v>0</v>
      </c>
      <c r="BO1355" s="49" t="b">
        <v>0</v>
      </c>
      <c r="BP1355" s="49" t="b">
        <v>0</v>
      </c>
      <c r="BQ1355" s="49" t="b">
        <v>0</v>
      </c>
      <c r="BR1355" s="49" t="b">
        <v>0</v>
      </c>
      <c r="BS1355" s="49" t="b">
        <v>0</v>
      </c>
      <c r="BT1355" s="49" t="b">
        <v>0</v>
      </c>
      <c r="BU1355" s="49" t="b">
        <v>0</v>
      </c>
      <c r="BV1355" s="49" t="b">
        <v>0</v>
      </c>
      <c r="BW1355" s="49" t="b">
        <v>0</v>
      </c>
      <c r="BX1355" s="49" t="b">
        <v>0</v>
      </c>
      <c r="BY1355" s="49" t="b">
        <v>0</v>
      </c>
      <c r="BZ1355" s="49" t="b">
        <v>0</v>
      </c>
      <c r="CA1355" s="49" t="b">
        <v>0</v>
      </c>
      <c r="CB1355" s="49" t="b">
        <v>0</v>
      </c>
      <c r="CC1355" s="49" t="b">
        <v>0</v>
      </c>
      <c r="CD1355" s="49" t="b">
        <v>0</v>
      </c>
      <c r="CE1355" s="49" t="b">
        <v>0</v>
      </c>
      <c r="CF1355" s="49" t="b">
        <v>0</v>
      </c>
      <c r="CG1355" s="49" t="b">
        <v>0</v>
      </c>
      <c r="CH1355" s="49" t="b">
        <v>0</v>
      </c>
      <c r="CI1355" s="49" t="b">
        <v>0</v>
      </c>
      <c r="CJ1355" s="49" t="b">
        <v>0</v>
      </c>
      <c r="CK1355" s="49" t="b">
        <v>0</v>
      </c>
      <c r="CL1355" s="49" t="b">
        <v>0</v>
      </c>
      <c r="CM1355" s="49" t="b">
        <v>0</v>
      </c>
      <c r="CN1355" s="49" t="b">
        <v>0</v>
      </c>
      <c r="CO1355" s="49" t="b">
        <v>0</v>
      </c>
      <c r="CP1355" s="49" t="b">
        <v>0</v>
      </c>
      <c r="CQ1355" s="49" t="b">
        <v>0</v>
      </c>
      <c r="CR1355" s="49" t="b">
        <v>0</v>
      </c>
      <c r="CS1355" s="49" t="b">
        <v>0</v>
      </c>
      <c r="CT1355" s="49" t="b">
        <v>0</v>
      </c>
      <c r="CU1355" s="49" t="b">
        <v>0</v>
      </c>
      <c r="CV1355" s="49" t="b">
        <v>0</v>
      </c>
      <c r="CW1355" s="49" t="b">
        <v>0</v>
      </c>
      <c r="CX1355" s="49" t="b">
        <v>0</v>
      </c>
      <c r="CY1355" s="49" t="b">
        <v>0</v>
      </c>
      <c r="CZ1355" s="49" t="b">
        <v>0</v>
      </c>
      <c r="DA1355" s="49" t="b">
        <v>0</v>
      </c>
      <c r="DB1355" s="49" t="b">
        <v>0</v>
      </c>
      <c r="DC1355" s="49" t="b">
        <v>0</v>
      </c>
      <c r="DD1355" s="49" t="b">
        <v>0</v>
      </c>
      <c r="DE1355" s="49" t="b">
        <v>0</v>
      </c>
      <c r="DF1355" s="49" t="b">
        <v>0</v>
      </c>
      <c r="DG1355" s="49" t="b">
        <v>0</v>
      </c>
      <c r="DH1355" s="49" t="b">
        <v>0</v>
      </c>
      <c r="DI1355" s="49" t="b">
        <v>0</v>
      </c>
      <c r="DJ1355" s="49" t="b">
        <v>0</v>
      </c>
      <c r="DK1355" s="49" t="b">
        <v>0</v>
      </c>
      <c r="DL1355" s="49" t="b">
        <v>0</v>
      </c>
      <c r="DM1355" s="49" t="b">
        <v>0</v>
      </c>
      <c r="DN1355" s="49" t="b">
        <v>0</v>
      </c>
      <c r="DO1355" s="49" t="b">
        <v>0</v>
      </c>
      <c r="DP1355" s="49" t="b">
        <v>0</v>
      </c>
      <c r="DQ1355" s="49" t="b">
        <v>0</v>
      </c>
      <c r="DR1355" s="49" t="b">
        <v>0</v>
      </c>
      <c r="DS1355" s="49" t="b">
        <v>0</v>
      </c>
      <c r="DT1355" s="49" t="b">
        <v>0</v>
      </c>
      <c r="DU1355" s="49" t="b">
        <v>0</v>
      </c>
      <c r="DV1355" s="49" t="b">
        <v>0</v>
      </c>
      <c r="DW1355" s="49" t="b">
        <v>0</v>
      </c>
      <c r="DX1355" s="49" t="b">
        <v>0</v>
      </c>
      <c r="DY1355" s="49" t="b">
        <v>0</v>
      </c>
      <c r="DZ1355" s="49" t="b">
        <v>0</v>
      </c>
      <c r="EA1355" s="49" t="b">
        <v>0</v>
      </c>
      <c r="EB1355" s="49" t="b">
        <v>0</v>
      </c>
      <c r="EC1355" s="49" t="b">
        <v>0</v>
      </c>
      <c r="ED1355" s="49" t="b">
        <v>0</v>
      </c>
      <c r="EE1355" s="49" t="b">
        <v>0</v>
      </c>
      <c r="EF1355" s="49" t="b">
        <v>0</v>
      </c>
      <c r="EG1355" s="49" t="b">
        <v>0</v>
      </c>
      <c r="EH1355" s="49" t="b">
        <v>0</v>
      </c>
      <c r="EI1355" s="49" t="b">
        <v>0</v>
      </c>
      <c r="EJ1355" s="49" t="b">
        <v>0</v>
      </c>
      <c r="EK1355" s="49" t="b">
        <v>0</v>
      </c>
      <c r="EL1355" s="49" t="b">
        <v>0</v>
      </c>
      <c r="EM1355" s="49" t="b">
        <v>0</v>
      </c>
      <c r="EN1355" s="49" t="b">
        <v>0</v>
      </c>
      <c r="EO1355" s="49" t="b">
        <v>0</v>
      </c>
      <c r="EP1355" s="49" t="b">
        <v>0</v>
      </c>
      <c r="EQ1355" s="49" t="b">
        <v>0</v>
      </c>
      <c r="ER1355" s="49" t="b">
        <v>0</v>
      </c>
      <c r="ES1355" s="49" t="b">
        <v>0</v>
      </c>
      <c r="ET1355" s="49" t="b">
        <v>0</v>
      </c>
      <c r="EU1355" s="49" t="b">
        <v>0</v>
      </c>
      <c r="EV1355" s="49" t="b">
        <v>1</v>
      </c>
      <c r="EW1355" s="49" t="b">
        <v>0</v>
      </c>
      <c r="EX1355" s="49" t="b">
        <v>0</v>
      </c>
      <c r="EY1355" s="49" t="b">
        <v>0</v>
      </c>
      <c r="EZ1355" s="49" t="b">
        <v>0</v>
      </c>
      <c r="FA1355" s="49" t="b">
        <v>0</v>
      </c>
      <c r="FB1355" s="49" t="b">
        <v>0</v>
      </c>
      <c r="FC1355" s="49" t="b">
        <v>0</v>
      </c>
      <c r="FD1355" s="49" t="b">
        <v>0</v>
      </c>
      <c r="FE1355" s="49" t="b">
        <v>0</v>
      </c>
      <c r="FF1355" s="49" t="b">
        <v>0</v>
      </c>
      <c r="FG1355" s="49" t="b">
        <v>0</v>
      </c>
      <c r="FH1355" s="49" t="b">
        <v>0</v>
      </c>
      <c r="FI1355" s="49" t="b">
        <v>0</v>
      </c>
      <c r="FJ1355" s="49" t="b">
        <v>0</v>
      </c>
      <c r="FK1355" s="49" t="b">
        <v>0</v>
      </c>
      <c r="FL1355" s="49" t="b">
        <v>0</v>
      </c>
      <c r="FM1355" s="49" t="b">
        <v>0</v>
      </c>
      <c r="FN1355" s="49" t="b">
        <v>0</v>
      </c>
      <c r="FO1355" s="49" t="b">
        <v>0</v>
      </c>
      <c r="FP1355" s="49" t="b">
        <v>0</v>
      </c>
      <c r="FQ1355" s="49" t="b">
        <v>0</v>
      </c>
      <c r="FR1355" s="49" t="b">
        <v>0</v>
      </c>
      <c r="FS1355" s="49" t="b">
        <v>0</v>
      </c>
      <c r="FT1355" s="49" t="b">
        <v>0</v>
      </c>
      <c r="FU1355" s="49" t="b">
        <v>0</v>
      </c>
      <c r="FV1355" s="49" t="b">
        <v>0</v>
      </c>
      <c r="FW1355" s="49" t="b">
        <v>0</v>
      </c>
      <c r="FX1355" s="49" t="b">
        <v>0</v>
      </c>
      <c r="FY1355" s="49" t="b">
        <v>0</v>
      </c>
      <c r="FZ1355" s="49" t="b">
        <v>0</v>
      </c>
      <c r="GA1355" s="49" t="b">
        <v>0</v>
      </c>
      <c r="GB1355" s="49" t="b">
        <v>0</v>
      </c>
      <c r="GC1355" s="49" t="b">
        <v>0</v>
      </c>
      <c r="GD1355" s="49">
        <f>COUNTIF(O1355:GC1355, TRUE)</f>
        <v>1</v>
      </c>
    </row>
    <row r="1356" spans="1:186" ht="14.25" customHeight="1" x14ac:dyDescent="0.3">
      <c r="A1356" s="49">
        <v>484</v>
      </c>
      <c r="B1356" s="49" t="s">
        <v>532</v>
      </c>
      <c r="C1356" s="49" t="s">
        <v>532</v>
      </c>
      <c r="D1356" s="49" t="str">
        <f>VLOOKUP(C1356,[1]Planning!$C$81:$D$305,2,"false")</f>
        <v>PH - DAP</v>
      </c>
      <c r="E1356" s="49" t="s">
        <v>533</v>
      </c>
      <c r="F1356" s="51" t="str">
        <f>VLOOKUP(E1356, [1]Constituency!$K$2:$L$225, 2, FALSE)</f>
        <v>Sabah</v>
      </c>
      <c r="G1356" s="51" t="s">
        <v>3683</v>
      </c>
      <c r="H1356" s="49" t="s">
        <v>3684</v>
      </c>
      <c r="I1356" s="49" t="s">
        <v>3633</v>
      </c>
      <c r="M1356" s="49" t="s">
        <v>3634</v>
      </c>
      <c r="N1356" s="49" t="s">
        <v>3095</v>
      </c>
      <c r="O1356" s="49" t="b">
        <v>0</v>
      </c>
      <c r="P1356" s="49" t="b">
        <v>0</v>
      </c>
      <c r="Q1356" s="49" t="b">
        <v>0</v>
      </c>
      <c r="R1356" s="49" t="b">
        <v>0</v>
      </c>
      <c r="S1356" s="49" t="b">
        <v>0</v>
      </c>
      <c r="T1356" s="49" t="b">
        <v>0</v>
      </c>
      <c r="U1356" s="49" t="b">
        <v>0</v>
      </c>
      <c r="V1356" s="49" t="b">
        <v>0</v>
      </c>
      <c r="W1356" s="49" t="b">
        <v>0</v>
      </c>
      <c r="X1356" s="49" t="b">
        <v>0</v>
      </c>
      <c r="Y1356" s="49" t="b">
        <v>0</v>
      </c>
      <c r="Z1356" s="49" t="b">
        <v>0</v>
      </c>
      <c r="AA1356" s="49" t="b">
        <v>0</v>
      </c>
      <c r="AB1356" s="49" t="b">
        <v>0</v>
      </c>
      <c r="AC1356" s="49" t="b">
        <v>0</v>
      </c>
      <c r="AD1356" s="49" t="b">
        <v>0</v>
      </c>
      <c r="AE1356" s="49" t="b">
        <v>0</v>
      </c>
      <c r="AF1356" s="49" t="b">
        <v>0</v>
      </c>
      <c r="AG1356" s="49" t="b">
        <v>0</v>
      </c>
      <c r="AH1356" s="49" t="b">
        <v>0</v>
      </c>
      <c r="AI1356" s="49" t="b">
        <v>0</v>
      </c>
      <c r="AJ1356" s="49" t="b">
        <v>0</v>
      </c>
      <c r="AK1356" s="49" t="b">
        <v>0</v>
      </c>
      <c r="AL1356" s="49" t="b">
        <v>0</v>
      </c>
      <c r="AM1356" s="49" t="b">
        <v>0</v>
      </c>
      <c r="AN1356" s="49" t="b">
        <v>0</v>
      </c>
      <c r="AO1356" s="49" t="b">
        <v>0</v>
      </c>
      <c r="AP1356" s="49" t="b">
        <v>0</v>
      </c>
      <c r="AQ1356" s="49" t="b">
        <v>0</v>
      </c>
      <c r="AR1356" s="49" t="b">
        <v>0</v>
      </c>
      <c r="AS1356" s="49" t="b">
        <v>0</v>
      </c>
      <c r="AT1356" s="49" t="b">
        <v>0</v>
      </c>
      <c r="AU1356" s="49" t="b">
        <v>0</v>
      </c>
      <c r="AV1356" s="49" t="b">
        <v>0</v>
      </c>
      <c r="AW1356" s="49" t="b">
        <v>0</v>
      </c>
      <c r="AX1356" s="49" t="b">
        <v>0</v>
      </c>
      <c r="AY1356" s="49" t="b">
        <v>0</v>
      </c>
      <c r="AZ1356" s="49" t="b">
        <v>0</v>
      </c>
      <c r="BA1356" s="49" t="b">
        <v>0</v>
      </c>
      <c r="BB1356" s="49" t="b">
        <v>0</v>
      </c>
      <c r="BC1356" s="49" t="b">
        <v>0</v>
      </c>
      <c r="BD1356" s="49" t="b">
        <v>0</v>
      </c>
      <c r="BE1356" s="49" t="b">
        <v>0</v>
      </c>
      <c r="BF1356" s="49" t="b">
        <v>0</v>
      </c>
      <c r="BG1356" s="49" t="b">
        <v>0</v>
      </c>
      <c r="BH1356" s="49" t="b">
        <v>0</v>
      </c>
      <c r="BI1356" s="49" t="b">
        <v>0</v>
      </c>
      <c r="BJ1356" s="49" t="b">
        <v>0</v>
      </c>
      <c r="BK1356" s="49" t="b">
        <v>0</v>
      </c>
      <c r="BL1356" s="49" t="b">
        <v>0</v>
      </c>
      <c r="BM1356" s="49" t="b">
        <v>0</v>
      </c>
      <c r="BN1356" s="49" t="b">
        <v>0</v>
      </c>
      <c r="BO1356" s="49" t="b">
        <v>0</v>
      </c>
      <c r="BP1356" s="49" t="b">
        <v>0</v>
      </c>
      <c r="BQ1356" s="49" t="b">
        <v>0</v>
      </c>
      <c r="BR1356" s="49" t="b">
        <v>0</v>
      </c>
      <c r="BS1356" s="49" t="b">
        <v>0</v>
      </c>
      <c r="BT1356" s="49" t="b">
        <v>0</v>
      </c>
      <c r="BU1356" s="49" t="b">
        <v>0</v>
      </c>
      <c r="BV1356" s="49" t="b">
        <v>0</v>
      </c>
      <c r="BW1356" s="49" t="b">
        <v>0</v>
      </c>
      <c r="BX1356" s="49" t="b">
        <v>0</v>
      </c>
      <c r="BY1356" s="49" t="b">
        <v>0</v>
      </c>
      <c r="BZ1356" s="49" t="b">
        <v>0</v>
      </c>
      <c r="CA1356" s="49" t="b">
        <v>0</v>
      </c>
      <c r="CB1356" s="49" t="b">
        <v>0</v>
      </c>
      <c r="CC1356" s="49" t="b">
        <v>0</v>
      </c>
      <c r="CD1356" s="49" t="b">
        <v>0</v>
      </c>
      <c r="CE1356" s="49" t="b">
        <v>0</v>
      </c>
      <c r="CF1356" s="49" t="b">
        <v>0</v>
      </c>
      <c r="CG1356" s="49" t="b">
        <v>0</v>
      </c>
      <c r="CH1356" s="49" t="b">
        <v>0</v>
      </c>
      <c r="CI1356" s="49" t="b">
        <v>0</v>
      </c>
      <c r="CJ1356" s="49" t="b">
        <v>0</v>
      </c>
      <c r="CK1356" s="49" t="b">
        <v>0</v>
      </c>
      <c r="CL1356" s="49" t="b">
        <v>0</v>
      </c>
      <c r="CM1356" s="49" t="b">
        <v>0</v>
      </c>
      <c r="CN1356" s="49" t="b">
        <v>0</v>
      </c>
      <c r="CO1356" s="49" t="b">
        <v>0</v>
      </c>
      <c r="CP1356" s="49" t="b">
        <v>0</v>
      </c>
      <c r="CQ1356" s="49" t="b">
        <v>0</v>
      </c>
      <c r="CR1356" s="49" t="b">
        <v>1</v>
      </c>
      <c r="CS1356" s="49" t="b">
        <v>0</v>
      </c>
      <c r="CT1356" s="49" t="b">
        <v>0</v>
      </c>
      <c r="CU1356" s="49" t="b">
        <v>0</v>
      </c>
      <c r="CV1356" s="49" t="b">
        <v>0</v>
      </c>
      <c r="CW1356" s="49" t="b">
        <v>0</v>
      </c>
      <c r="CX1356" s="49" t="b">
        <v>0</v>
      </c>
      <c r="CY1356" s="49" t="b">
        <v>0</v>
      </c>
      <c r="CZ1356" s="49" t="b">
        <v>0</v>
      </c>
      <c r="DA1356" s="49" t="b">
        <v>0</v>
      </c>
      <c r="DB1356" s="49" t="b">
        <v>1</v>
      </c>
      <c r="DC1356" s="49" t="b">
        <v>0</v>
      </c>
      <c r="DD1356" s="49" t="b">
        <v>0</v>
      </c>
      <c r="DE1356" s="49" t="b">
        <v>0</v>
      </c>
      <c r="DF1356" s="49" t="b">
        <v>0</v>
      </c>
      <c r="DG1356" s="49" t="b">
        <v>0</v>
      </c>
      <c r="DH1356" s="49" t="b">
        <v>0</v>
      </c>
      <c r="DI1356" s="49" t="b">
        <v>0</v>
      </c>
      <c r="DJ1356" s="49" t="b">
        <v>0</v>
      </c>
      <c r="DK1356" s="49" t="b">
        <v>0</v>
      </c>
      <c r="DL1356" s="49" t="b">
        <v>0</v>
      </c>
      <c r="DM1356" s="49" t="b">
        <v>0</v>
      </c>
      <c r="DN1356" s="49" t="b">
        <v>0</v>
      </c>
      <c r="DO1356" s="49" t="b">
        <v>0</v>
      </c>
      <c r="DP1356" s="49" t="b">
        <v>0</v>
      </c>
      <c r="DQ1356" s="49" t="b">
        <v>0</v>
      </c>
      <c r="DR1356" s="49" t="b">
        <v>1</v>
      </c>
      <c r="DS1356" s="49" t="b">
        <v>1</v>
      </c>
      <c r="DT1356" s="49" t="b">
        <v>0</v>
      </c>
      <c r="DU1356" s="49" t="b">
        <v>0</v>
      </c>
      <c r="DV1356" s="49" t="b">
        <v>0</v>
      </c>
      <c r="DW1356" s="49" t="b">
        <v>0</v>
      </c>
      <c r="DX1356" s="49" t="b">
        <v>0</v>
      </c>
      <c r="DY1356" s="49" t="b">
        <v>0</v>
      </c>
      <c r="DZ1356" s="49" t="b">
        <v>0</v>
      </c>
      <c r="EA1356" s="49" t="b">
        <v>0</v>
      </c>
      <c r="EB1356" s="49" t="b">
        <v>0</v>
      </c>
      <c r="EC1356" s="49" t="b">
        <v>0</v>
      </c>
      <c r="ED1356" s="49" t="b">
        <v>0</v>
      </c>
      <c r="EE1356" s="49" t="b">
        <v>0</v>
      </c>
      <c r="EF1356" s="49" t="b">
        <v>0</v>
      </c>
      <c r="EG1356" s="49" t="b">
        <v>0</v>
      </c>
      <c r="EH1356" s="49" t="b">
        <v>0</v>
      </c>
      <c r="EI1356" s="49" t="b">
        <v>0</v>
      </c>
      <c r="EJ1356" s="49" t="b">
        <v>0</v>
      </c>
      <c r="EK1356" s="49" t="b">
        <v>0</v>
      </c>
      <c r="EL1356" s="49" t="b">
        <v>0</v>
      </c>
      <c r="EM1356" s="49" t="b">
        <v>0</v>
      </c>
      <c r="EN1356" s="49" t="b">
        <v>0</v>
      </c>
      <c r="EO1356" s="49" t="b">
        <v>0</v>
      </c>
      <c r="EP1356" s="49" t="b">
        <v>0</v>
      </c>
      <c r="EQ1356" s="49" t="b">
        <v>0</v>
      </c>
      <c r="ER1356" s="49" t="b">
        <v>0</v>
      </c>
      <c r="ES1356" s="49" t="b">
        <v>0</v>
      </c>
      <c r="ET1356" s="49" t="b">
        <v>0</v>
      </c>
      <c r="EU1356" s="49" t="b">
        <v>0</v>
      </c>
      <c r="EV1356" s="49" t="b">
        <v>0</v>
      </c>
      <c r="EW1356" s="49" t="b">
        <v>0</v>
      </c>
      <c r="EX1356" s="49" t="b">
        <v>0</v>
      </c>
      <c r="EY1356" s="49" t="b">
        <v>0</v>
      </c>
      <c r="EZ1356" s="49" t="b">
        <v>0</v>
      </c>
      <c r="FA1356" s="49" t="b">
        <v>0</v>
      </c>
      <c r="FB1356" s="49" t="b">
        <v>0</v>
      </c>
      <c r="FC1356" s="49" t="b">
        <v>0</v>
      </c>
      <c r="FD1356" s="49" t="b">
        <v>0</v>
      </c>
      <c r="FE1356" s="49" t="b">
        <v>0</v>
      </c>
      <c r="FF1356" s="49" t="b">
        <v>0</v>
      </c>
      <c r="FG1356" s="49" t="b">
        <v>0</v>
      </c>
      <c r="FH1356" s="49" t="b">
        <v>0</v>
      </c>
      <c r="FI1356" s="49" t="b">
        <v>0</v>
      </c>
      <c r="FJ1356" s="49" t="b">
        <v>0</v>
      </c>
      <c r="FK1356" s="49" t="b">
        <v>0</v>
      </c>
      <c r="FL1356" s="49" t="b">
        <v>0</v>
      </c>
      <c r="FM1356" s="49" t="b">
        <v>0</v>
      </c>
      <c r="FN1356" s="49" t="b">
        <v>0</v>
      </c>
      <c r="FO1356" s="49" t="b">
        <v>0</v>
      </c>
      <c r="FP1356" s="49" t="b">
        <v>0</v>
      </c>
      <c r="FQ1356" s="49" t="b">
        <v>0</v>
      </c>
      <c r="FR1356" s="49" t="b">
        <v>0</v>
      </c>
      <c r="FS1356" s="49" t="b">
        <v>0</v>
      </c>
      <c r="FT1356" s="49" t="b">
        <v>0</v>
      </c>
      <c r="FU1356" s="49" t="b">
        <v>0</v>
      </c>
      <c r="FV1356" s="49" t="b">
        <v>0</v>
      </c>
      <c r="FW1356" s="49" t="b">
        <v>0</v>
      </c>
      <c r="FX1356" s="49" t="b">
        <v>0</v>
      </c>
      <c r="FY1356" s="49" t="b">
        <v>0</v>
      </c>
      <c r="FZ1356" s="49" t="b">
        <v>0</v>
      </c>
      <c r="GA1356" s="49" t="b">
        <v>0</v>
      </c>
      <c r="GB1356" s="49" t="b">
        <v>0</v>
      </c>
      <c r="GC1356" s="49" t="b">
        <v>0</v>
      </c>
      <c r="GD1356" s="49">
        <f>COUNTIF(O1356:GC1356, TRUE)</f>
        <v>4</v>
      </c>
    </row>
    <row r="1357" spans="1:186" ht="14.25" customHeight="1" x14ac:dyDescent="0.3">
      <c r="A1357" s="49">
        <v>497</v>
      </c>
      <c r="B1357" s="49" t="s">
        <v>594</v>
      </c>
      <c r="C1357" s="49" t="s">
        <v>594</v>
      </c>
      <c r="D1357" s="49" t="str">
        <f>VLOOKUP(C1357,[1]Planning!$C$81:$D$305,2,"false")</f>
        <v>PH - PKR</v>
      </c>
      <c r="E1357" s="49" t="s">
        <v>595</v>
      </c>
      <c r="F1357" s="51" t="str">
        <f>VLOOKUP(E1357, [1]Constituency!$K$2:$L$225, 2, FALSE)</f>
        <v>Selangor</v>
      </c>
      <c r="G1357" s="51" t="s">
        <v>3685</v>
      </c>
      <c r="H1357" s="49" t="s">
        <v>3686</v>
      </c>
      <c r="I1357" s="49" t="s">
        <v>3633</v>
      </c>
      <c r="M1357" s="49" t="s">
        <v>3634</v>
      </c>
      <c r="N1357" s="49" t="s">
        <v>3095</v>
      </c>
      <c r="O1357" s="49" t="b">
        <v>0</v>
      </c>
      <c r="P1357" s="49" t="b">
        <v>0</v>
      </c>
      <c r="Q1357" s="49" t="b">
        <v>0</v>
      </c>
      <c r="R1357" s="49" t="b">
        <v>0</v>
      </c>
      <c r="S1357" s="49" t="b">
        <v>0</v>
      </c>
      <c r="T1357" s="49" t="b">
        <v>0</v>
      </c>
      <c r="U1357" s="49" t="b">
        <v>0</v>
      </c>
      <c r="V1357" s="49" t="b">
        <v>0</v>
      </c>
      <c r="W1357" s="49" t="b">
        <v>0</v>
      </c>
      <c r="X1357" s="49" t="b">
        <v>0</v>
      </c>
      <c r="Y1357" s="49" t="b">
        <v>0</v>
      </c>
      <c r="Z1357" s="49" t="b">
        <v>0</v>
      </c>
      <c r="AA1357" s="49" t="b">
        <v>0</v>
      </c>
      <c r="AB1357" s="49" t="b">
        <v>0</v>
      </c>
      <c r="AC1357" s="49" t="b">
        <v>0</v>
      </c>
      <c r="AD1357" s="49" t="b">
        <v>0</v>
      </c>
      <c r="AE1357" s="49" t="b">
        <v>0</v>
      </c>
      <c r="AF1357" s="49" t="b">
        <v>0</v>
      </c>
      <c r="AG1357" s="49" t="b">
        <v>0</v>
      </c>
      <c r="AH1357" s="49" t="b">
        <v>0</v>
      </c>
      <c r="AI1357" s="49" t="b">
        <v>0</v>
      </c>
      <c r="AJ1357" s="49" t="b">
        <v>0</v>
      </c>
      <c r="AK1357" s="49" t="b">
        <v>0</v>
      </c>
      <c r="AL1357" s="49" t="b">
        <v>0</v>
      </c>
      <c r="AM1357" s="49" t="b">
        <v>0</v>
      </c>
      <c r="AN1357" s="49" t="b">
        <v>0</v>
      </c>
      <c r="AO1357" s="49" t="b">
        <v>0</v>
      </c>
      <c r="AP1357" s="49" t="b">
        <v>0</v>
      </c>
      <c r="AQ1357" s="49" t="b">
        <v>0</v>
      </c>
      <c r="AR1357" s="49" t="b">
        <v>0</v>
      </c>
      <c r="AS1357" s="49" t="b">
        <v>0</v>
      </c>
      <c r="AT1357" s="49" t="b">
        <v>0</v>
      </c>
      <c r="AU1357" s="49" t="b">
        <v>0</v>
      </c>
      <c r="AV1357" s="49" t="b">
        <v>0</v>
      </c>
      <c r="AW1357" s="49" t="b">
        <v>0</v>
      </c>
      <c r="AX1357" s="49" t="b">
        <v>0</v>
      </c>
      <c r="AY1357" s="49" t="b">
        <v>0</v>
      </c>
      <c r="AZ1357" s="49" t="b">
        <v>0</v>
      </c>
      <c r="BA1357" s="49" t="b">
        <v>0</v>
      </c>
      <c r="BB1357" s="49" t="b">
        <v>0</v>
      </c>
      <c r="BC1357" s="49" t="b">
        <v>0</v>
      </c>
      <c r="BD1357" s="49" t="b">
        <v>0</v>
      </c>
      <c r="BE1357" s="49" t="b">
        <v>0</v>
      </c>
      <c r="BF1357" s="49" t="b">
        <v>0</v>
      </c>
      <c r="BG1357" s="49" t="b">
        <v>0</v>
      </c>
      <c r="BH1357" s="49" t="b">
        <v>0</v>
      </c>
      <c r="BI1357" s="49" t="b">
        <v>0</v>
      </c>
      <c r="BJ1357" s="49" t="b">
        <v>0</v>
      </c>
      <c r="BK1357" s="49" t="b">
        <v>0</v>
      </c>
      <c r="BL1357" s="49" t="b">
        <v>0</v>
      </c>
      <c r="BM1357" s="49" t="b">
        <v>0</v>
      </c>
      <c r="BN1357" s="49" t="b">
        <v>0</v>
      </c>
      <c r="BO1357" s="49" t="b">
        <v>0</v>
      </c>
      <c r="BP1357" s="49" t="b">
        <v>0</v>
      </c>
      <c r="BQ1357" s="49" t="b">
        <v>0</v>
      </c>
      <c r="BR1357" s="49" t="b">
        <v>0</v>
      </c>
      <c r="BS1357" s="49" t="b">
        <v>0</v>
      </c>
      <c r="BT1357" s="49" t="b">
        <v>0</v>
      </c>
      <c r="BU1357" s="49" t="b">
        <v>0</v>
      </c>
      <c r="BV1357" s="49" t="b">
        <v>0</v>
      </c>
      <c r="BW1357" s="49" t="b">
        <v>0</v>
      </c>
      <c r="BX1357" s="49" t="b">
        <v>0</v>
      </c>
      <c r="BY1357" s="49" t="b">
        <v>0</v>
      </c>
      <c r="BZ1357" s="49" t="b">
        <v>0</v>
      </c>
      <c r="CA1357" s="49" t="b">
        <v>0</v>
      </c>
      <c r="CB1357" s="49" t="b">
        <v>0</v>
      </c>
      <c r="CC1357" s="49" t="b">
        <v>0</v>
      </c>
      <c r="CD1357" s="49" t="b">
        <v>0</v>
      </c>
      <c r="CE1357" s="49" t="b">
        <v>0</v>
      </c>
      <c r="CF1357" s="49" t="b">
        <v>0</v>
      </c>
      <c r="CG1357" s="49" t="b">
        <v>0</v>
      </c>
      <c r="CH1357" s="49" t="b">
        <v>0</v>
      </c>
      <c r="CI1357" s="49" t="b">
        <v>0</v>
      </c>
      <c r="CJ1357" s="49" t="b">
        <v>0</v>
      </c>
      <c r="CK1357" s="49" t="b">
        <v>0</v>
      </c>
      <c r="CL1357" s="49" t="b">
        <v>0</v>
      </c>
      <c r="CM1357" s="49" t="b">
        <v>0</v>
      </c>
      <c r="CN1357" s="49" t="b">
        <v>0</v>
      </c>
      <c r="CO1357" s="49" t="b">
        <v>0</v>
      </c>
      <c r="CP1357" s="49" t="b">
        <v>0</v>
      </c>
      <c r="CQ1357" s="49" t="b">
        <v>0</v>
      </c>
      <c r="CR1357" s="49" t="b">
        <v>1</v>
      </c>
      <c r="CS1357" s="49" t="b">
        <v>0</v>
      </c>
      <c r="CT1357" s="49" t="b">
        <v>0</v>
      </c>
      <c r="CU1357" s="49" t="b">
        <v>0</v>
      </c>
      <c r="CV1357" s="49" t="b">
        <v>0</v>
      </c>
      <c r="CW1357" s="49" t="b">
        <v>0</v>
      </c>
      <c r="CX1357" s="49" t="b">
        <v>0</v>
      </c>
      <c r="CY1357" s="49" t="b">
        <v>0</v>
      </c>
      <c r="CZ1357" s="49" t="b">
        <v>0</v>
      </c>
      <c r="DA1357" s="49" t="b">
        <v>0</v>
      </c>
      <c r="DB1357" s="49" t="b">
        <v>0</v>
      </c>
      <c r="DC1357" s="49" t="b">
        <v>0</v>
      </c>
      <c r="DD1357" s="49" t="b">
        <v>0</v>
      </c>
      <c r="DE1357" s="49" t="b">
        <v>0</v>
      </c>
      <c r="DF1357" s="49" t="b">
        <v>0</v>
      </c>
      <c r="DG1357" s="49" t="b">
        <v>0</v>
      </c>
      <c r="DH1357" s="49" t="b">
        <v>0</v>
      </c>
      <c r="DI1357" s="49" t="b">
        <v>0</v>
      </c>
      <c r="DJ1357" s="49" t="b">
        <v>0</v>
      </c>
      <c r="DK1357" s="49" t="b">
        <v>0</v>
      </c>
      <c r="DL1357" s="49" t="b">
        <v>0</v>
      </c>
      <c r="DM1357" s="49" t="b">
        <v>0</v>
      </c>
      <c r="DN1357" s="49" t="b">
        <v>0</v>
      </c>
      <c r="DO1357" s="49" t="b">
        <v>0</v>
      </c>
      <c r="DP1357" s="49" t="b">
        <v>0</v>
      </c>
      <c r="DQ1357" s="49" t="b">
        <v>0</v>
      </c>
      <c r="DR1357" s="49" t="b">
        <v>1</v>
      </c>
      <c r="DS1357" s="49" t="b">
        <v>0</v>
      </c>
      <c r="DT1357" s="49" t="b">
        <v>0</v>
      </c>
      <c r="DU1357" s="49" t="b">
        <v>0</v>
      </c>
      <c r="DV1357" s="49" t="b">
        <v>0</v>
      </c>
      <c r="DW1357" s="49" t="b">
        <v>0</v>
      </c>
      <c r="DX1357" s="49" t="b">
        <v>0</v>
      </c>
      <c r="DY1357" s="49" t="b">
        <v>0</v>
      </c>
      <c r="DZ1357" s="49" t="b">
        <v>0</v>
      </c>
      <c r="EA1357" s="49" t="b">
        <v>0</v>
      </c>
      <c r="EB1357" s="49" t="b">
        <v>0</v>
      </c>
      <c r="EC1357" s="49" t="b">
        <v>0</v>
      </c>
      <c r="ED1357" s="49" t="b">
        <v>0</v>
      </c>
      <c r="EE1357" s="49" t="b">
        <v>0</v>
      </c>
      <c r="EF1357" s="49" t="b">
        <v>0</v>
      </c>
      <c r="EG1357" s="49" t="b">
        <v>0</v>
      </c>
      <c r="EH1357" s="49" t="b">
        <v>0</v>
      </c>
      <c r="EI1357" s="49" t="b">
        <v>0</v>
      </c>
      <c r="EJ1357" s="49" t="b">
        <v>0</v>
      </c>
      <c r="EK1357" s="49" t="b">
        <v>0</v>
      </c>
      <c r="EL1357" s="49" t="b">
        <v>0</v>
      </c>
      <c r="EM1357" s="49" t="b">
        <v>0</v>
      </c>
      <c r="EN1357" s="49" t="b">
        <v>0</v>
      </c>
      <c r="EO1357" s="49" t="b">
        <v>0</v>
      </c>
      <c r="EP1357" s="49" t="b">
        <v>0</v>
      </c>
      <c r="EQ1357" s="49" t="b">
        <v>0</v>
      </c>
      <c r="ER1357" s="49" t="b">
        <v>0</v>
      </c>
      <c r="ES1357" s="49" t="b">
        <v>0</v>
      </c>
      <c r="ET1357" s="49" t="b">
        <v>0</v>
      </c>
      <c r="EU1357" s="49" t="b">
        <v>0</v>
      </c>
      <c r="EV1357" s="49" t="b">
        <v>0</v>
      </c>
      <c r="EW1357" s="49" t="b">
        <v>0</v>
      </c>
      <c r="EX1357" s="49" t="b">
        <v>0</v>
      </c>
      <c r="EY1357" s="49" t="b">
        <v>0</v>
      </c>
      <c r="EZ1357" s="49" t="b">
        <v>0</v>
      </c>
      <c r="FA1357" s="49" t="b">
        <v>0</v>
      </c>
      <c r="FB1357" s="49" t="b">
        <v>0</v>
      </c>
      <c r="FC1357" s="49" t="b">
        <v>0</v>
      </c>
      <c r="FD1357" s="49" t="b">
        <v>0</v>
      </c>
      <c r="FE1357" s="49" t="b">
        <v>0</v>
      </c>
      <c r="FF1357" s="49" t="b">
        <v>0</v>
      </c>
      <c r="FG1357" s="49" t="b">
        <v>0</v>
      </c>
      <c r="FH1357" s="49" t="b">
        <v>0</v>
      </c>
      <c r="FI1357" s="49" t="b">
        <v>0</v>
      </c>
      <c r="FJ1357" s="49" t="b">
        <v>0</v>
      </c>
      <c r="FK1357" s="49" t="b">
        <v>0</v>
      </c>
      <c r="FL1357" s="49" t="b">
        <v>0</v>
      </c>
      <c r="FM1357" s="49" t="b">
        <v>0</v>
      </c>
      <c r="FN1357" s="49" t="b">
        <v>0</v>
      </c>
      <c r="FO1357" s="49" t="b">
        <v>0</v>
      </c>
      <c r="FP1357" s="49" t="b">
        <v>0</v>
      </c>
      <c r="FQ1357" s="49" t="b">
        <v>0</v>
      </c>
      <c r="FR1357" s="49" t="b">
        <v>0</v>
      </c>
      <c r="FS1357" s="49" t="b">
        <v>0</v>
      </c>
      <c r="FT1357" s="49" t="b">
        <v>0</v>
      </c>
      <c r="FU1357" s="49" t="b">
        <v>0</v>
      </c>
      <c r="FV1357" s="49" t="b">
        <v>0</v>
      </c>
      <c r="FW1357" s="49" t="b">
        <v>0</v>
      </c>
      <c r="FX1357" s="49" t="b">
        <v>0</v>
      </c>
      <c r="FY1357" s="49" t="b">
        <v>0</v>
      </c>
      <c r="FZ1357" s="49" t="b">
        <v>0</v>
      </c>
      <c r="GA1357" s="49" t="b">
        <v>0</v>
      </c>
      <c r="GB1357" s="49" t="b">
        <v>0</v>
      </c>
      <c r="GC1357" s="49" t="b">
        <v>0</v>
      </c>
      <c r="GD1357" s="49">
        <f>COUNTIF(O1357:GC1357, TRUE)</f>
        <v>2</v>
      </c>
    </row>
    <row r="1358" spans="1:186" ht="14.25" customHeight="1" x14ac:dyDescent="0.3">
      <c r="A1358" s="49">
        <v>500</v>
      </c>
      <c r="B1358" s="49" t="s">
        <v>716</v>
      </c>
      <c r="C1358" s="49" t="s">
        <v>716</v>
      </c>
      <c r="D1358" s="49" t="str">
        <f>VLOOKUP(C1358,[1]Planning!$C$81:$D$305,2,"false")</f>
        <v>PH - PKR</v>
      </c>
      <c r="E1358" s="49" t="s">
        <v>717</v>
      </c>
      <c r="F1358" s="51" t="str">
        <f>VLOOKUP(E1358, [1]Constituency!$K$2:$L$225, 2, FALSE)</f>
        <v>Selangor</v>
      </c>
      <c r="G1358" s="51" t="s">
        <v>3687</v>
      </c>
      <c r="H1358" s="49" t="s">
        <v>3688</v>
      </c>
      <c r="I1358" s="49" t="s">
        <v>3633</v>
      </c>
      <c r="M1358" s="49" t="s">
        <v>3634</v>
      </c>
      <c r="N1358" s="49" t="s">
        <v>3095</v>
      </c>
      <c r="O1358" s="49" t="b">
        <v>0</v>
      </c>
      <c r="P1358" s="49" t="b">
        <v>0</v>
      </c>
      <c r="Q1358" s="49" t="b">
        <v>0</v>
      </c>
      <c r="R1358" s="49" t="b">
        <v>0</v>
      </c>
      <c r="S1358" s="49" t="b">
        <v>0</v>
      </c>
      <c r="T1358" s="49" t="b">
        <v>0</v>
      </c>
      <c r="U1358" s="49" t="b">
        <v>0</v>
      </c>
      <c r="V1358" s="49" t="b">
        <v>0</v>
      </c>
      <c r="W1358" s="49" t="b">
        <v>0</v>
      </c>
      <c r="X1358" s="49" t="b">
        <v>0</v>
      </c>
      <c r="Y1358" s="49" t="b">
        <v>0</v>
      </c>
      <c r="Z1358" s="49" t="b">
        <v>0</v>
      </c>
      <c r="AA1358" s="49" t="b">
        <v>0</v>
      </c>
      <c r="AB1358" s="49" t="b">
        <v>0</v>
      </c>
      <c r="AC1358" s="49" t="b">
        <v>0</v>
      </c>
      <c r="AD1358" s="49" t="b">
        <v>0</v>
      </c>
      <c r="AE1358" s="49" t="b">
        <v>0</v>
      </c>
      <c r="AF1358" s="49" t="b">
        <v>0</v>
      </c>
      <c r="AG1358" s="49" t="b">
        <v>0</v>
      </c>
      <c r="AH1358" s="49" t="b">
        <v>0</v>
      </c>
      <c r="AI1358" s="49" t="b">
        <v>0</v>
      </c>
      <c r="AJ1358" s="49" t="b">
        <v>0</v>
      </c>
      <c r="AK1358" s="49" t="b">
        <v>0</v>
      </c>
      <c r="AL1358" s="49" t="b">
        <v>0</v>
      </c>
      <c r="AM1358" s="49" t="b">
        <v>0</v>
      </c>
      <c r="AN1358" s="49" t="b">
        <v>0</v>
      </c>
      <c r="AO1358" s="49" t="b">
        <v>0</v>
      </c>
      <c r="AP1358" s="49" t="b">
        <v>0</v>
      </c>
      <c r="AQ1358" s="49" t="b">
        <v>0</v>
      </c>
      <c r="AR1358" s="49" t="b">
        <v>0</v>
      </c>
      <c r="AS1358" s="49" t="b">
        <v>0</v>
      </c>
      <c r="AT1358" s="49" t="b">
        <v>0</v>
      </c>
      <c r="AU1358" s="49" t="b">
        <v>0</v>
      </c>
      <c r="AV1358" s="49" t="b">
        <v>0</v>
      </c>
      <c r="AW1358" s="49" t="b">
        <v>0</v>
      </c>
      <c r="AX1358" s="49" t="b">
        <v>0</v>
      </c>
      <c r="AY1358" s="49" t="b">
        <v>0</v>
      </c>
      <c r="AZ1358" s="49" t="b">
        <v>0</v>
      </c>
      <c r="BA1358" s="49" t="b">
        <v>0</v>
      </c>
      <c r="BB1358" s="49" t="b">
        <v>0</v>
      </c>
      <c r="BC1358" s="49" t="b">
        <v>0</v>
      </c>
      <c r="BD1358" s="49" t="b">
        <v>0</v>
      </c>
      <c r="BE1358" s="49" t="b">
        <v>0</v>
      </c>
      <c r="BF1358" s="49" t="b">
        <v>0</v>
      </c>
      <c r="BG1358" s="49" t="b">
        <v>0</v>
      </c>
      <c r="BH1358" s="49" t="b">
        <v>0</v>
      </c>
      <c r="BI1358" s="49" t="b">
        <v>0</v>
      </c>
      <c r="BJ1358" s="49" t="b">
        <v>0</v>
      </c>
      <c r="BK1358" s="49" t="b">
        <v>0</v>
      </c>
      <c r="BL1358" s="49" t="b">
        <v>0</v>
      </c>
      <c r="BM1358" s="49" t="b">
        <v>0</v>
      </c>
      <c r="BN1358" s="49" t="b">
        <v>0</v>
      </c>
      <c r="BO1358" s="49" t="b">
        <v>0</v>
      </c>
      <c r="BP1358" s="49" t="b">
        <v>0</v>
      </c>
      <c r="BQ1358" s="49" t="b">
        <v>0</v>
      </c>
      <c r="BR1358" s="49" t="b">
        <v>0</v>
      </c>
      <c r="BS1358" s="49" t="b">
        <v>0</v>
      </c>
      <c r="BT1358" s="49" t="b">
        <v>0</v>
      </c>
      <c r="BU1358" s="49" t="b">
        <v>0</v>
      </c>
      <c r="BV1358" s="49" t="b">
        <v>0</v>
      </c>
      <c r="BW1358" s="49" t="b">
        <v>0</v>
      </c>
      <c r="BX1358" s="49" t="b">
        <v>0</v>
      </c>
      <c r="BY1358" s="49" t="b">
        <v>0</v>
      </c>
      <c r="BZ1358" s="49" t="b">
        <v>0</v>
      </c>
      <c r="CA1358" s="49" t="b">
        <v>0</v>
      </c>
      <c r="CB1358" s="49" t="b">
        <v>0</v>
      </c>
      <c r="CC1358" s="49" t="b">
        <v>0</v>
      </c>
      <c r="CD1358" s="49" t="b">
        <v>0</v>
      </c>
      <c r="CE1358" s="49" t="b">
        <v>0</v>
      </c>
      <c r="CF1358" s="49" t="b">
        <v>0</v>
      </c>
      <c r="CG1358" s="49" t="b">
        <v>0</v>
      </c>
      <c r="CH1358" s="49" t="b">
        <v>0</v>
      </c>
      <c r="CI1358" s="49" t="b">
        <v>0</v>
      </c>
      <c r="CJ1358" s="49" t="b">
        <v>0</v>
      </c>
      <c r="CK1358" s="49" t="b">
        <v>0</v>
      </c>
      <c r="CL1358" s="49" t="b">
        <v>0</v>
      </c>
      <c r="CM1358" s="49" t="b">
        <v>0</v>
      </c>
      <c r="CN1358" s="49" t="b">
        <v>0</v>
      </c>
      <c r="CO1358" s="49" t="b">
        <v>0</v>
      </c>
      <c r="CP1358" s="49" t="b">
        <v>0</v>
      </c>
      <c r="CQ1358" s="49" t="b">
        <v>0</v>
      </c>
      <c r="CR1358" s="49" t="b">
        <v>0</v>
      </c>
      <c r="CS1358" s="49" t="b">
        <v>0</v>
      </c>
      <c r="CT1358" s="49" t="b">
        <v>0</v>
      </c>
      <c r="CU1358" s="49" t="b">
        <v>0</v>
      </c>
      <c r="CV1358" s="49" t="b">
        <v>0</v>
      </c>
      <c r="CW1358" s="49" t="b">
        <v>0</v>
      </c>
      <c r="CX1358" s="49" t="b">
        <v>0</v>
      </c>
      <c r="CY1358" s="49" t="b">
        <v>0</v>
      </c>
      <c r="CZ1358" s="49" t="b">
        <v>0</v>
      </c>
      <c r="DA1358" s="49" t="b">
        <v>0</v>
      </c>
      <c r="DB1358" s="49" t="b">
        <v>0</v>
      </c>
      <c r="DC1358" s="49" t="b">
        <v>0</v>
      </c>
      <c r="DD1358" s="49" t="b">
        <v>0</v>
      </c>
      <c r="DE1358" s="49" t="b">
        <v>0</v>
      </c>
      <c r="DF1358" s="49" t="b">
        <v>0</v>
      </c>
      <c r="DG1358" s="49" t="b">
        <v>0</v>
      </c>
      <c r="DH1358" s="49" t="b">
        <v>0</v>
      </c>
      <c r="DI1358" s="49" t="b">
        <v>0</v>
      </c>
      <c r="DJ1358" s="49" t="b">
        <v>0</v>
      </c>
      <c r="DK1358" s="49" t="b">
        <v>0</v>
      </c>
      <c r="DL1358" s="49" t="b">
        <v>0</v>
      </c>
      <c r="DM1358" s="49" t="b">
        <v>0</v>
      </c>
      <c r="DN1358" s="49" t="b">
        <v>0</v>
      </c>
      <c r="DO1358" s="49" t="b">
        <v>0</v>
      </c>
      <c r="DP1358" s="49" t="b">
        <v>0</v>
      </c>
      <c r="DQ1358" s="49" t="b">
        <v>0</v>
      </c>
      <c r="DR1358" s="49" t="b">
        <v>0</v>
      </c>
      <c r="DS1358" s="49" t="b">
        <v>0</v>
      </c>
      <c r="DT1358" s="49" t="b">
        <v>0</v>
      </c>
      <c r="DU1358" s="49" t="b">
        <v>0</v>
      </c>
      <c r="DV1358" s="49" t="b">
        <v>0</v>
      </c>
      <c r="DW1358" s="49" t="b">
        <v>0</v>
      </c>
      <c r="DX1358" s="49" t="b">
        <v>0</v>
      </c>
      <c r="DY1358" s="49" t="b">
        <v>0</v>
      </c>
      <c r="DZ1358" s="49" t="b">
        <v>0</v>
      </c>
      <c r="EA1358" s="49" t="b">
        <v>0</v>
      </c>
      <c r="EB1358" s="49" t="b">
        <v>0</v>
      </c>
      <c r="EC1358" s="49" t="b">
        <v>0</v>
      </c>
      <c r="ED1358" s="49" t="b">
        <v>0</v>
      </c>
      <c r="EE1358" s="49" t="b">
        <v>0</v>
      </c>
      <c r="EF1358" s="49" t="b">
        <v>0</v>
      </c>
      <c r="EG1358" s="49" t="b">
        <v>0</v>
      </c>
      <c r="EH1358" s="49" t="b">
        <v>0</v>
      </c>
      <c r="EI1358" s="49" t="b">
        <v>0</v>
      </c>
      <c r="EJ1358" s="49" t="b">
        <v>0</v>
      </c>
      <c r="EK1358" s="49" t="b">
        <v>0</v>
      </c>
      <c r="EL1358" s="49" t="b">
        <v>0</v>
      </c>
      <c r="EM1358" s="49" t="b">
        <v>0</v>
      </c>
      <c r="EN1358" s="49" t="b">
        <v>0</v>
      </c>
      <c r="EO1358" s="49" t="b">
        <v>0</v>
      </c>
      <c r="EP1358" s="49" t="b">
        <v>0</v>
      </c>
      <c r="EQ1358" s="49" t="b">
        <v>0</v>
      </c>
      <c r="ER1358" s="49" t="b">
        <v>0</v>
      </c>
      <c r="ES1358" s="49" t="b">
        <v>0</v>
      </c>
      <c r="ET1358" s="49" t="b">
        <v>0</v>
      </c>
      <c r="EU1358" s="49" t="b">
        <v>0</v>
      </c>
      <c r="EV1358" s="49" t="b">
        <v>0</v>
      </c>
      <c r="EW1358" s="49" t="b">
        <v>0</v>
      </c>
      <c r="EX1358" s="49" t="b">
        <v>0</v>
      </c>
      <c r="EY1358" s="49" t="b">
        <v>0</v>
      </c>
      <c r="EZ1358" s="49" t="b">
        <v>0</v>
      </c>
      <c r="FA1358" s="49" t="b">
        <v>0</v>
      </c>
      <c r="FB1358" s="49" t="b">
        <v>0</v>
      </c>
      <c r="FC1358" s="49" t="b">
        <v>0</v>
      </c>
      <c r="FD1358" s="49" t="b">
        <v>0</v>
      </c>
      <c r="FE1358" s="49" t="b">
        <v>0</v>
      </c>
      <c r="FF1358" s="49" t="b">
        <v>0</v>
      </c>
      <c r="FG1358" s="49" t="b">
        <v>0</v>
      </c>
      <c r="FH1358" s="49" t="b">
        <v>0</v>
      </c>
      <c r="FI1358" s="49" t="b">
        <v>0</v>
      </c>
      <c r="FJ1358" s="49" t="b">
        <v>0</v>
      </c>
      <c r="FK1358" s="49" t="b">
        <v>0</v>
      </c>
      <c r="FL1358" s="49" t="b">
        <v>0</v>
      </c>
      <c r="FM1358" s="49" t="b">
        <v>0</v>
      </c>
      <c r="FN1358" s="49" t="b">
        <v>0</v>
      </c>
      <c r="FO1358" s="49" t="b">
        <v>0</v>
      </c>
      <c r="FP1358" s="49" t="b">
        <v>0</v>
      </c>
      <c r="FQ1358" s="49" t="b">
        <v>0</v>
      </c>
      <c r="FR1358" s="49" t="b">
        <v>0</v>
      </c>
      <c r="FS1358" s="49" t="b">
        <v>1</v>
      </c>
      <c r="FT1358" s="49" t="b">
        <v>0</v>
      </c>
      <c r="FU1358" s="49" t="b">
        <v>0</v>
      </c>
      <c r="FV1358" s="49" t="b">
        <v>0</v>
      </c>
      <c r="FW1358" s="49" t="b">
        <v>0</v>
      </c>
      <c r="FX1358" s="49" t="b">
        <v>0</v>
      </c>
      <c r="FY1358" s="49" t="b">
        <v>0</v>
      </c>
      <c r="FZ1358" s="49" t="b">
        <v>0</v>
      </c>
      <c r="GA1358" s="49" t="b">
        <v>0</v>
      </c>
      <c r="GB1358" s="49" t="b">
        <v>0</v>
      </c>
      <c r="GC1358" s="49" t="b">
        <v>0</v>
      </c>
      <c r="GD1358" s="49">
        <f>COUNTIF(O1358:GC1358, TRUE)</f>
        <v>1</v>
      </c>
    </row>
    <row r="1359" spans="1:186" ht="14.25" customHeight="1" x14ac:dyDescent="0.3">
      <c r="A1359" s="49">
        <v>501</v>
      </c>
      <c r="B1359" s="49" t="s">
        <v>716</v>
      </c>
      <c r="C1359" s="49" t="s">
        <v>716</v>
      </c>
      <c r="D1359" s="49" t="str">
        <f>VLOOKUP(C1359,[1]Planning!$C$81:$D$305,2,"false")</f>
        <v>PH - PKR</v>
      </c>
      <c r="E1359" s="49" t="s">
        <v>717</v>
      </c>
      <c r="F1359" s="51" t="str">
        <f>VLOOKUP(E1359, [1]Constituency!$K$2:$L$225, 2, FALSE)</f>
        <v>Selangor</v>
      </c>
      <c r="G1359" s="51" t="s">
        <v>3689</v>
      </c>
      <c r="H1359" s="49" t="s">
        <v>3690</v>
      </c>
      <c r="I1359" s="49" t="s">
        <v>3633</v>
      </c>
      <c r="M1359" s="49" t="s">
        <v>3634</v>
      </c>
      <c r="N1359" s="49" t="s">
        <v>3095</v>
      </c>
      <c r="O1359" s="49" t="b">
        <v>0</v>
      </c>
      <c r="P1359" s="49" t="b">
        <v>0</v>
      </c>
      <c r="Q1359" s="49" t="b">
        <v>0</v>
      </c>
      <c r="R1359" s="49" t="b">
        <v>0</v>
      </c>
      <c r="S1359" s="49" t="b">
        <v>0</v>
      </c>
      <c r="T1359" s="49" t="b">
        <v>0</v>
      </c>
      <c r="U1359" s="49" t="b">
        <v>0</v>
      </c>
      <c r="V1359" s="49" t="b">
        <v>0</v>
      </c>
      <c r="W1359" s="49" t="b">
        <v>0</v>
      </c>
      <c r="X1359" s="49" t="b">
        <v>0</v>
      </c>
      <c r="Y1359" s="49" t="b">
        <v>0</v>
      </c>
      <c r="Z1359" s="49" t="b">
        <v>0</v>
      </c>
      <c r="AA1359" s="49" t="b">
        <v>0</v>
      </c>
      <c r="AB1359" s="49" t="b">
        <v>0</v>
      </c>
      <c r="AC1359" s="49" t="b">
        <v>0</v>
      </c>
      <c r="AD1359" s="49" t="b">
        <v>0</v>
      </c>
      <c r="AE1359" s="49" t="b">
        <v>0</v>
      </c>
      <c r="AF1359" s="49" t="b">
        <v>0</v>
      </c>
      <c r="AG1359" s="49" t="b">
        <v>0</v>
      </c>
      <c r="AH1359" s="49" t="b">
        <v>0</v>
      </c>
      <c r="AI1359" s="49" t="b">
        <v>0</v>
      </c>
      <c r="AJ1359" s="49" t="b">
        <v>0</v>
      </c>
      <c r="AK1359" s="49" t="b">
        <v>0</v>
      </c>
      <c r="AL1359" s="49" t="b">
        <v>0</v>
      </c>
      <c r="AM1359" s="49" t="b">
        <v>0</v>
      </c>
      <c r="AN1359" s="49" t="b">
        <v>0</v>
      </c>
      <c r="AO1359" s="49" t="b">
        <v>0</v>
      </c>
      <c r="AP1359" s="49" t="b">
        <v>0</v>
      </c>
      <c r="AQ1359" s="49" t="b">
        <v>0</v>
      </c>
      <c r="AR1359" s="49" t="b">
        <v>0</v>
      </c>
      <c r="AS1359" s="49" t="b">
        <v>0</v>
      </c>
      <c r="AT1359" s="49" t="b">
        <v>0</v>
      </c>
      <c r="AU1359" s="49" t="b">
        <v>0</v>
      </c>
      <c r="AV1359" s="49" t="b">
        <v>0</v>
      </c>
      <c r="AW1359" s="49" t="b">
        <v>0</v>
      </c>
      <c r="AX1359" s="49" t="b">
        <v>0</v>
      </c>
      <c r="AY1359" s="49" t="b">
        <v>0</v>
      </c>
      <c r="AZ1359" s="49" t="b">
        <v>0</v>
      </c>
      <c r="BA1359" s="49" t="b">
        <v>0</v>
      </c>
      <c r="BB1359" s="49" t="b">
        <v>0</v>
      </c>
      <c r="BC1359" s="49" t="b">
        <v>0</v>
      </c>
      <c r="BD1359" s="49" t="b">
        <v>0</v>
      </c>
      <c r="BE1359" s="49" t="b">
        <v>0</v>
      </c>
      <c r="BF1359" s="49" t="b">
        <v>0</v>
      </c>
      <c r="BG1359" s="49" t="b">
        <v>0</v>
      </c>
      <c r="BH1359" s="49" t="b">
        <v>0</v>
      </c>
      <c r="BI1359" s="49" t="b">
        <v>0</v>
      </c>
      <c r="BJ1359" s="49" t="b">
        <v>0</v>
      </c>
      <c r="BK1359" s="49" t="b">
        <v>0</v>
      </c>
      <c r="BL1359" s="49" t="b">
        <v>0</v>
      </c>
      <c r="BM1359" s="49" t="b">
        <v>0</v>
      </c>
      <c r="BN1359" s="49" t="b">
        <v>0</v>
      </c>
      <c r="BO1359" s="49" t="b">
        <v>0</v>
      </c>
      <c r="BP1359" s="49" t="b">
        <v>0</v>
      </c>
      <c r="BQ1359" s="49" t="b">
        <v>0</v>
      </c>
      <c r="BR1359" s="49" t="b">
        <v>0</v>
      </c>
      <c r="BS1359" s="49" t="b">
        <v>0</v>
      </c>
      <c r="BT1359" s="49" t="b">
        <v>0</v>
      </c>
      <c r="BU1359" s="49" t="b">
        <v>0</v>
      </c>
      <c r="BV1359" s="49" t="b">
        <v>0</v>
      </c>
      <c r="BW1359" s="49" t="b">
        <v>0</v>
      </c>
      <c r="BX1359" s="49" t="b">
        <v>0</v>
      </c>
      <c r="BY1359" s="49" t="b">
        <v>0</v>
      </c>
      <c r="BZ1359" s="49" t="b">
        <v>0</v>
      </c>
      <c r="CA1359" s="49" t="b">
        <v>0</v>
      </c>
      <c r="CB1359" s="49" t="b">
        <v>0</v>
      </c>
      <c r="CC1359" s="49" t="b">
        <v>0</v>
      </c>
      <c r="CD1359" s="49" t="b">
        <v>0</v>
      </c>
      <c r="CE1359" s="49" t="b">
        <v>0</v>
      </c>
      <c r="CF1359" s="49" t="b">
        <v>0</v>
      </c>
      <c r="CG1359" s="49" t="b">
        <v>0</v>
      </c>
      <c r="CH1359" s="49" t="b">
        <v>0</v>
      </c>
      <c r="CI1359" s="49" t="b">
        <v>0</v>
      </c>
      <c r="CJ1359" s="49" t="b">
        <v>0</v>
      </c>
      <c r="CK1359" s="49" t="b">
        <v>0</v>
      </c>
      <c r="CL1359" s="49" t="b">
        <v>0</v>
      </c>
      <c r="CM1359" s="49" t="b">
        <v>0</v>
      </c>
      <c r="CN1359" s="49" t="b">
        <v>0</v>
      </c>
      <c r="CO1359" s="49" t="b">
        <v>0</v>
      </c>
      <c r="CP1359" s="49" t="b">
        <v>0</v>
      </c>
      <c r="CQ1359" s="49" t="b">
        <v>0</v>
      </c>
      <c r="CR1359" s="49" t="b">
        <v>1</v>
      </c>
      <c r="CS1359" s="49" t="b">
        <v>0</v>
      </c>
      <c r="CT1359" s="49" t="b">
        <v>0</v>
      </c>
      <c r="CU1359" s="49" t="b">
        <v>0</v>
      </c>
      <c r="CV1359" s="49" t="b">
        <v>0</v>
      </c>
      <c r="CW1359" s="49" t="b">
        <v>0</v>
      </c>
      <c r="CX1359" s="49" t="b">
        <v>0</v>
      </c>
      <c r="CY1359" s="49" t="b">
        <v>0</v>
      </c>
      <c r="CZ1359" s="49" t="b">
        <v>0</v>
      </c>
      <c r="DA1359" s="49" t="b">
        <v>0</v>
      </c>
      <c r="DB1359" s="49" t="b">
        <v>0</v>
      </c>
      <c r="DC1359" s="49" t="b">
        <v>0</v>
      </c>
      <c r="DD1359" s="49" t="b">
        <v>0</v>
      </c>
      <c r="DE1359" s="49" t="b">
        <v>0</v>
      </c>
      <c r="DF1359" s="49" t="b">
        <v>0</v>
      </c>
      <c r="DG1359" s="49" t="b">
        <v>0</v>
      </c>
      <c r="DH1359" s="49" t="b">
        <v>0</v>
      </c>
      <c r="DI1359" s="49" t="b">
        <v>0</v>
      </c>
      <c r="DJ1359" s="49" t="b">
        <v>0</v>
      </c>
      <c r="DK1359" s="49" t="b">
        <v>0</v>
      </c>
      <c r="DL1359" s="49" t="b">
        <v>0</v>
      </c>
      <c r="DM1359" s="49" t="b">
        <v>0</v>
      </c>
      <c r="DN1359" s="49" t="b">
        <v>0</v>
      </c>
      <c r="DO1359" s="49" t="b">
        <v>0</v>
      </c>
      <c r="DP1359" s="49" t="b">
        <v>0</v>
      </c>
      <c r="DQ1359" s="49" t="b">
        <v>0</v>
      </c>
      <c r="DR1359" s="49" t="b">
        <v>0</v>
      </c>
      <c r="DS1359" s="49" t="b">
        <v>0</v>
      </c>
      <c r="DT1359" s="49" t="b">
        <v>0</v>
      </c>
      <c r="DU1359" s="49" t="b">
        <v>0</v>
      </c>
      <c r="DV1359" s="49" t="b">
        <v>0</v>
      </c>
      <c r="DW1359" s="49" t="b">
        <v>0</v>
      </c>
      <c r="DX1359" s="49" t="b">
        <v>0</v>
      </c>
      <c r="DY1359" s="49" t="b">
        <v>0</v>
      </c>
      <c r="DZ1359" s="49" t="b">
        <v>0</v>
      </c>
      <c r="EA1359" s="49" t="b">
        <v>0</v>
      </c>
      <c r="EB1359" s="49" t="b">
        <v>0</v>
      </c>
      <c r="EC1359" s="49" t="b">
        <v>0</v>
      </c>
      <c r="ED1359" s="49" t="b">
        <v>0</v>
      </c>
      <c r="EE1359" s="49" t="b">
        <v>0</v>
      </c>
      <c r="EF1359" s="49" t="b">
        <v>0</v>
      </c>
      <c r="EG1359" s="49" t="b">
        <v>0</v>
      </c>
      <c r="EH1359" s="49" t="b">
        <v>0</v>
      </c>
      <c r="EI1359" s="49" t="b">
        <v>0</v>
      </c>
      <c r="EJ1359" s="49" t="b">
        <v>0</v>
      </c>
      <c r="EK1359" s="49" t="b">
        <v>0</v>
      </c>
      <c r="EL1359" s="49" t="b">
        <v>0</v>
      </c>
      <c r="EM1359" s="49" t="b">
        <v>0</v>
      </c>
      <c r="EN1359" s="49" t="b">
        <v>0</v>
      </c>
      <c r="EO1359" s="49" t="b">
        <v>0</v>
      </c>
      <c r="EP1359" s="49" t="b">
        <v>0</v>
      </c>
      <c r="EQ1359" s="49" t="b">
        <v>0</v>
      </c>
      <c r="ER1359" s="49" t="b">
        <v>0</v>
      </c>
      <c r="ES1359" s="49" t="b">
        <v>0</v>
      </c>
      <c r="ET1359" s="49" t="b">
        <v>0</v>
      </c>
      <c r="EU1359" s="49" t="b">
        <v>0</v>
      </c>
      <c r="EV1359" s="49" t="b">
        <v>0</v>
      </c>
      <c r="EW1359" s="49" t="b">
        <v>0</v>
      </c>
      <c r="EX1359" s="49" t="b">
        <v>0</v>
      </c>
      <c r="EY1359" s="49" t="b">
        <v>0</v>
      </c>
      <c r="EZ1359" s="49" t="b">
        <v>0</v>
      </c>
      <c r="FA1359" s="49" t="b">
        <v>0</v>
      </c>
      <c r="FB1359" s="49" t="b">
        <v>0</v>
      </c>
      <c r="FC1359" s="49" t="b">
        <v>0</v>
      </c>
      <c r="FD1359" s="49" t="b">
        <v>0</v>
      </c>
      <c r="FE1359" s="49" t="b">
        <v>0</v>
      </c>
      <c r="FF1359" s="49" t="b">
        <v>0</v>
      </c>
      <c r="FG1359" s="49" t="b">
        <v>0</v>
      </c>
      <c r="FH1359" s="49" t="b">
        <v>0</v>
      </c>
      <c r="FI1359" s="49" t="b">
        <v>0</v>
      </c>
      <c r="FJ1359" s="49" t="b">
        <v>0</v>
      </c>
      <c r="FK1359" s="49" t="b">
        <v>0</v>
      </c>
      <c r="FL1359" s="49" t="b">
        <v>0</v>
      </c>
      <c r="FM1359" s="49" t="b">
        <v>0</v>
      </c>
      <c r="FN1359" s="49" t="b">
        <v>0</v>
      </c>
      <c r="FO1359" s="49" t="b">
        <v>0</v>
      </c>
      <c r="FP1359" s="49" t="b">
        <v>0</v>
      </c>
      <c r="FQ1359" s="49" t="b">
        <v>0</v>
      </c>
      <c r="FR1359" s="49" t="b">
        <v>0</v>
      </c>
      <c r="FS1359" s="49" t="b">
        <v>1</v>
      </c>
      <c r="FT1359" s="49" t="b">
        <v>0</v>
      </c>
      <c r="FU1359" s="49" t="b">
        <v>0</v>
      </c>
      <c r="FV1359" s="49" t="b">
        <v>0</v>
      </c>
      <c r="FW1359" s="49" t="b">
        <v>0</v>
      </c>
      <c r="FX1359" s="49" t="b">
        <v>0</v>
      </c>
      <c r="FY1359" s="49" t="b">
        <v>0</v>
      </c>
      <c r="FZ1359" s="49" t="b">
        <v>0</v>
      </c>
      <c r="GA1359" s="49" t="b">
        <v>0</v>
      </c>
      <c r="GB1359" s="49" t="b">
        <v>0</v>
      </c>
      <c r="GC1359" s="49" t="b">
        <v>0</v>
      </c>
      <c r="GD1359" s="49">
        <f>COUNTIF(O1359:GC1359, TRUE)</f>
        <v>2</v>
      </c>
    </row>
    <row r="1360" spans="1:186" ht="14.25" customHeight="1" x14ac:dyDescent="0.3">
      <c r="A1360" s="49">
        <v>503</v>
      </c>
      <c r="B1360" s="49" t="s">
        <v>716</v>
      </c>
      <c r="C1360" s="49" t="s">
        <v>716</v>
      </c>
      <c r="D1360" s="49" t="str">
        <f>VLOOKUP(C1360,[1]Planning!$C$81:$D$305,2,"false")</f>
        <v>PH - PKR</v>
      </c>
      <c r="E1360" s="49" t="s">
        <v>717</v>
      </c>
      <c r="F1360" s="51" t="str">
        <f>VLOOKUP(E1360, [1]Constituency!$K$2:$L$225, 2, FALSE)</f>
        <v>Selangor</v>
      </c>
      <c r="G1360" s="51" t="s">
        <v>3691</v>
      </c>
      <c r="H1360" s="49" t="s">
        <v>3692</v>
      </c>
      <c r="I1360" s="49" t="s">
        <v>3633</v>
      </c>
      <c r="M1360" s="49" t="s">
        <v>3634</v>
      </c>
      <c r="N1360" s="49" t="s">
        <v>3095</v>
      </c>
      <c r="O1360" s="49" t="b">
        <v>0</v>
      </c>
      <c r="P1360" s="49" t="b">
        <v>0</v>
      </c>
      <c r="Q1360" s="49" t="b">
        <v>0</v>
      </c>
      <c r="R1360" s="49" t="b">
        <v>0</v>
      </c>
      <c r="S1360" s="49" t="b">
        <v>0</v>
      </c>
      <c r="T1360" s="49" t="b">
        <v>0</v>
      </c>
      <c r="U1360" s="49" t="b">
        <v>0</v>
      </c>
      <c r="V1360" s="49" t="b">
        <v>0</v>
      </c>
      <c r="W1360" s="49" t="b">
        <v>0</v>
      </c>
      <c r="X1360" s="49" t="b">
        <v>0</v>
      </c>
      <c r="Y1360" s="49" t="b">
        <v>0</v>
      </c>
      <c r="Z1360" s="49" t="b">
        <v>0</v>
      </c>
      <c r="AA1360" s="49" t="b">
        <v>0</v>
      </c>
      <c r="AB1360" s="49" t="b">
        <v>0</v>
      </c>
      <c r="AC1360" s="49" t="b">
        <v>0</v>
      </c>
      <c r="AD1360" s="49" t="b">
        <v>0</v>
      </c>
      <c r="AE1360" s="49" t="b">
        <v>0</v>
      </c>
      <c r="AF1360" s="49" t="b">
        <v>0</v>
      </c>
      <c r="AG1360" s="49" t="b">
        <v>0</v>
      </c>
      <c r="AH1360" s="49" t="b">
        <v>0</v>
      </c>
      <c r="AI1360" s="49" t="b">
        <v>0</v>
      </c>
      <c r="AJ1360" s="49" t="b">
        <v>0</v>
      </c>
      <c r="AK1360" s="49" t="b">
        <v>0</v>
      </c>
      <c r="AL1360" s="49" t="b">
        <v>0</v>
      </c>
      <c r="AM1360" s="49" t="b">
        <v>0</v>
      </c>
      <c r="AN1360" s="49" t="b">
        <v>0</v>
      </c>
      <c r="AO1360" s="49" t="b">
        <v>0</v>
      </c>
      <c r="AP1360" s="49" t="b">
        <v>0</v>
      </c>
      <c r="AQ1360" s="49" t="b">
        <v>0</v>
      </c>
      <c r="AR1360" s="49" t="b">
        <v>0</v>
      </c>
      <c r="AS1360" s="49" t="b">
        <v>0</v>
      </c>
      <c r="AT1360" s="49" t="b">
        <v>0</v>
      </c>
      <c r="AU1360" s="49" t="b">
        <v>0</v>
      </c>
      <c r="AV1360" s="49" t="b">
        <v>0</v>
      </c>
      <c r="AW1360" s="49" t="b">
        <v>0</v>
      </c>
      <c r="AX1360" s="49" t="b">
        <v>0</v>
      </c>
      <c r="AY1360" s="49" t="b">
        <v>0</v>
      </c>
      <c r="AZ1360" s="49" t="b">
        <v>0</v>
      </c>
      <c r="BA1360" s="49" t="b">
        <v>0</v>
      </c>
      <c r="BB1360" s="49" t="b">
        <v>0</v>
      </c>
      <c r="BC1360" s="49" t="b">
        <v>0</v>
      </c>
      <c r="BD1360" s="49" t="b">
        <v>0</v>
      </c>
      <c r="BE1360" s="49" t="b">
        <v>0</v>
      </c>
      <c r="BF1360" s="49" t="b">
        <v>0</v>
      </c>
      <c r="BG1360" s="49" t="b">
        <v>0</v>
      </c>
      <c r="BH1360" s="49" t="b">
        <v>0</v>
      </c>
      <c r="BI1360" s="49" t="b">
        <v>0</v>
      </c>
      <c r="BJ1360" s="49" t="b">
        <v>0</v>
      </c>
      <c r="BK1360" s="49" t="b">
        <v>0</v>
      </c>
      <c r="BL1360" s="49" t="b">
        <v>0</v>
      </c>
      <c r="BM1360" s="49" t="b">
        <v>0</v>
      </c>
      <c r="BN1360" s="49" t="b">
        <v>0</v>
      </c>
      <c r="BO1360" s="49" t="b">
        <v>0</v>
      </c>
      <c r="BP1360" s="49" t="b">
        <v>0</v>
      </c>
      <c r="BQ1360" s="49" t="b">
        <v>0</v>
      </c>
      <c r="BR1360" s="49" t="b">
        <v>0</v>
      </c>
      <c r="BS1360" s="49" t="b">
        <v>0</v>
      </c>
      <c r="BT1360" s="49" t="b">
        <v>0</v>
      </c>
      <c r="BU1360" s="49" t="b">
        <v>0</v>
      </c>
      <c r="BV1360" s="49" t="b">
        <v>0</v>
      </c>
      <c r="BW1360" s="49" t="b">
        <v>0</v>
      </c>
      <c r="BX1360" s="49" t="b">
        <v>0</v>
      </c>
      <c r="BY1360" s="49" t="b">
        <v>0</v>
      </c>
      <c r="BZ1360" s="49" t="b">
        <v>0</v>
      </c>
      <c r="CA1360" s="49" t="b">
        <v>0</v>
      </c>
      <c r="CB1360" s="49" t="b">
        <v>0</v>
      </c>
      <c r="CC1360" s="49" t="b">
        <v>0</v>
      </c>
      <c r="CD1360" s="49" t="b">
        <v>0</v>
      </c>
      <c r="CE1360" s="49" t="b">
        <v>0</v>
      </c>
      <c r="CF1360" s="49" t="b">
        <v>0</v>
      </c>
      <c r="CG1360" s="49" t="b">
        <v>0</v>
      </c>
      <c r="CH1360" s="49" t="b">
        <v>0</v>
      </c>
      <c r="CI1360" s="49" t="b">
        <v>0</v>
      </c>
      <c r="CJ1360" s="49" t="b">
        <v>0</v>
      </c>
      <c r="CK1360" s="49" t="b">
        <v>0</v>
      </c>
      <c r="CL1360" s="49" t="b">
        <v>0</v>
      </c>
      <c r="CM1360" s="49" t="b">
        <v>0</v>
      </c>
      <c r="CN1360" s="49" t="b">
        <v>0</v>
      </c>
      <c r="CO1360" s="49" t="b">
        <v>0</v>
      </c>
      <c r="CP1360" s="49" t="b">
        <v>0</v>
      </c>
      <c r="CQ1360" s="49" t="b">
        <v>0</v>
      </c>
      <c r="CR1360" s="49" t="b">
        <v>1</v>
      </c>
      <c r="CS1360" s="49" t="b">
        <v>0</v>
      </c>
      <c r="CT1360" s="49" t="b">
        <v>0</v>
      </c>
      <c r="CU1360" s="49" t="b">
        <v>0</v>
      </c>
      <c r="CV1360" s="49" t="b">
        <v>0</v>
      </c>
      <c r="CW1360" s="49" t="b">
        <v>0</v>
      </c>
      <c r="CX1360" s="49" t="b">
        <v>0</v>
      </c>
      <c r="CY1360" s="49" t="b">
        <v>0</v>
      </c>
      <c r="CZ1360" s="49" t="b">
        <v>0</v>
      </c>
      <c r="DA1360" s="49" t="b">
        <v>0</v>
      </c>
      <c r="DB1360" s="49" t="b">
        <v>0</v>
      </c>
      <c r="DC1360" s="49" t="b">
        <v>0</v>
      </c>
      <c r="DD1360" s="49" t="b">
        <v>0</v>
      </c>
      <c r="DE1360" s="49" t="b">
        <v>0</v>
      </c>
      <c r="DF1360" s="49" t="b">
        <v>0</v>
      </c>
      <c r="DG1360" s="49" t="b">
        <v>0</v>
      </c>
      <c r="DH1360" s="49" t="b">
        <v>0</v>
      </c>
      <c r="DI1360" s="49" t="b">
        <v>0</v>
      </c>
      <c r="DJ1360" s="49" t="b">
        <v>0</v>
      </c>
      <c r="DK1360" s="49" t="b">
        <v>0</v>
      </c>
      <c r="DL1360" s="49" t="b">
        <v>0</v>
      </c>
      <c r="DM1360" s="49" t="b">
        <v>0</v>
      </c>
      <c r="DN1360" s="49" t="b">
        <v>0</v>
      </c>
      <c r="DO1360" s="49" t="b">
        <v>0</v>
      </c>
      <c r="DP1360" s="49" t="b">
        <v>0</v>
      </c>
      <c r="DQ1360" s="49" t="b">
        <v>0</v>
      </c>
      <c r="DR1360" s="49" t="b">
        <v>1</v>
      </c>
      <c r="DS1360" s="49" t="b">
        <v>0</v>
      </c>
      <c r="DT1360" s="49" t="b">
        <v>0</v>
      </c>
      <c r="DU1360" s="49" t="b">
        <v>0</v>
      </c>
      <c r="DV1360" s="49" t="b">
        <v>0</v>
      </c>
      <c r="DW1360" s="49" t="b">
        <v>0</v>
      </c>
      <c r="DX1360" s="49" t="b">
        <v>0</v>
      </c>
      <c r="DY1360" s="49" t="b">
        <v>0</v>
      </c>
      <c r="DZ1360" s="49" t="b">
        <v>0</v>
      </c>
      <c r="EA1360" s="49" t="b">
        <v>0</v>
      </c>
      <c r="EB1360" s="49" t="b">
        <v>0</v>
      </c>
      <c r="EC1360" s="49" t="b">
        <v>0</v>
      </c>
      <c r="ED1360" s="49" t="b">
        <v>0</v>
      </c>
      <c r="EE1360" s="49" t="b">
        <v>0</v>
      </c>
      <c r="EF1360" s="49" t="b">
        <v>0</v>
      </c>
      <c r="EG1360" s="49" t="b">
        <v>0</v>
      </c>
      <c r="EH1360" s="49" t="b">
        <v>0</v>
      </c>
      <c r="EI1360" s="49" t="b">
        <v>0</v>
      </c>
      <c r="EJ1360" s="49" t="b">
        <v>0</v>
      </c>
      <c r="EK1360" s="49" t="b">
        <v>0</v>
      </c>
      <c r="EL1360" s="49" t="b">
        <v>0</v>
      </c>
      <c r="EM1360" s="49" t="b">
        <v>0</v>
      </c>
      <c r="EN1360" s="49" t="b">
        <v>0</v>
      </c>
      <c r="EO1360" s="49" t="b">
        <v>0</v>
      </c>
      <c r="EP1360" s="49" t="b">
        <v>0</v>
      </c>
      <c r="EQ1360" s="49" t="b">
        <v>0</v>
      </c>
      <c r="ER1360" s="49" t="b">
        <v>0</v>
      </c>
      <c r="ES1360" s="49" t="b">
        <v>0</v>
      </c>
      <c r="ET1360" s="49" t="b">
        <v>0</v>
      </c>
      <c r="EU1360" s="49" t="b">
        <v>0</v>
      </c>
      <c r="EV1360" s="49" t="b">
        <v>0</v>
      </c>
      <c r="EW1360" s="49" t="b">
        <v>0</v>
      </c>
      <c r="EX1360" s="49" t="b">
        <v>0</v>
      </c>
      <c r="EY1360" s="49" t="b">
        <v>0</v>
      </c>
      <c r="EZ1360" s="49" t="b">
        <v>0</v>
      </c>
      <c r="FA1360" s="49" t="b">
        <v>0</v>
      </c>
      <c r="FB1360" s="49" t="b">
        <v>0</v>
      </c>
      <c r="FC1360" s="49" t="b">
        <v>0</v>
      </c>
      <c r="FD1360" s="49" t="b">
        <v>0</v>
      </c>
      <c r="FE1360" s="49" t="b">
        <v>0</v>
      </c>
      <c r="FF1360" s="49" t="b">
        <v>0</v>
      </c>
      <c r="FG1360" s="49" t="b">
        <v>0</v>
      </c>
      <c r="FH1360" s="49" t="b">
        <v>0</v>
      </c>
      <c r="FI1360" s="49" t="b">
        <v>0</v>
      </c>
      <c r="FJ1360" s="49" t="b">
        <v>0</v>
      </c>
      <c r="FK1360" s="49" t="b">
        <v>0</v>
      </c>
      <c r="FL1360" s="49" t="b">
        <v>0</v>
      </c>
      <c r="FM1360" s="49" t="b">
        <v>0</v>
      </c>
      <c r="FN1360" s="49" t="b">
        <v>0</v>
      </c>
      <c r="FO1360" s="49" t="b">
        <v>0</v>
      </c>
      <c r="FP1360" s="49" t="b">
        <v>0</v>
      </c>
      <c r="FQ1360" s="49" t="b">
        <v>0</v>
      </c>
      <c r="FR1360" s="49" t="b">
        <v>0</v>
      </c>
      <c r="FS1360" s="49" t="b">
        <v>0</v>
      </c>
      <c r="FT1360" s="49" t="b">
        <v>0</v>
      </c>
      <c r="FU1360" s="49" t="b">
        <v>0</v>
      </c>
      <c r="FV1360" s="49" t="b">
        <v>0</v>
      </c>
      <c r="FW1360" s="49" t="b">
        <v>0</v>
      </c>
      <c r="FX1360" s="49" t="b">
        <v>0</v>
      </c>
      <c r="FY1360" s="49" t="b">
        <v>0</v>
      </c>
      <c r="FZ1360" s="49" t="b">
        <v>0</v>
      </c>
      <c r="GA1360" s="49" t="b">
        <v>0</v>
      </c>
      <c r="GB1360" s="49" t="b">
        <v>0</v>
      </c>
      <c r="GC1360" s="49" t="b">
        <v>0</v>
      </c>
      <c r="GD1360" s="49">
        <f>COUNTIF(O1360:GC1360, TRUE)</f>
        <v>2</v>
      </c>
    </row>
    <row r="1361" spans="1:186" ht="14.25" customHeight="1" x14ac:dyDescent="0.3">
      <c r="A1361" s="49">
        <v>504</v>
      </c>
      <c r="B1361" s="49" t="s">
        <v>716</v>
      </c>
      <c r="C1361" s="49" t="s">
        <v>716</v>
      </c>
      <c r="D1361" s="49" t="str">
        <f>VLOOKUP(C1361,[1]Planning!$C$81:$D$305,2,"false")</f>
        <v>PH - PKR</v>
      </c>
      <c r="E1361" s="49" t="s">
        <v>717</v>
      </c>
      <c r="F1361" s="51" t="str">
        <f>VLOOKUP(E1361, [1]Constituency!$K$2:$L$225, 2, FALSE)</f>
        <v>Selangor</v>
      </c>
      <c r="G1361" s="51" t="s">
        <v>3693</v>
      </c>
      <c r="H1361" s="49" t="s">
        <v>3694</v>
      </c>
      <c r="I1361" s="49" t="s">
        <v>3633</v>
      </c>
      <c r="M1361" s="49" t="s">
        <v>3634</v>
      </c>
      <c r="N1361" s="49" t="s">
        <v>3095</v>
      </c>
      <c r="O1361" s="49" t="b">
        <v>0</v>
      </c>
      <c r="P1361" s="49" t="b">
        <v>0</v>
      </c>
      <c r="Q1361" s="49" t="b">
        <v>0</v>
      </c>
      <c r="R1361" s="49" t="b">
        <v>0</v>
      </c>
      <c r="S1361" s="49" t="b">
        <v>0</v>
      </c>
      <c r="T1361" s="49" t="b">
        <v>0</v>
      </c>
      <c r="U1361" s="49" t="b">
        <v>0</v>
      </c>
      <c r="V1361" s="49" t="b">
        <v>0</v>
      </c>
      <c r="W1361" s="49" t="b">
        <v>0</v>
      </c>
      <c r="X1361" s="49" t="b">
        <v>0</v>
      </c>
      <c r="Y1361" s="49" t="b">
        <v>0</v>
      </c>
      <c r="Z1361" s="49" t="b">
        <v>0</v>
      </c>
      <c r="AA1361" s="49" t="b">
        <v>0</v>
      </c>
      <c r="AB1361" s="49" t="b">
        <v>0</v>
      </c>
      <c r="AC1361" s="49" t="b">
        <v>0</v>
      </c>
      <c r="AD1361" s="49" t="b">
        <v>0</v>
      </c>
      <c r="AE1361" s="49" t="b">
        <v>0</v>
      </c>
      <c r="AF1361" s="49" t="b">
        <v>0</v>
      </c>
      <c r="AG1361" s="49" t="b">
        <v>0</v>
      </c>
      <c r="AH1361" s="49" t="b">
        <v>0</v>
      </c>
      <c r="AI1361" s="49" t="b">
        <v>0</v>
      </c>
      <c r="AJ1361" s="49" t="b">
        <v>0</v>
      </c>
      <c r="AK1361" s="49" t="b">
        <v>0</v>
      </c>
      <c r="AL1361" s="49" t="b">
        <v>0</v>
      </c>
      <c r="AM1361" s="49" t="b">
        <v>0</v>
      </c>
      <c r="AN1361" s="49" t="b">
        <v>0</v>
      </c>
      <c r="AO1361" s="49" t="b">
        <v>0</v>
      </c>
      <c r="AP1361" s="49" t="b">
        <v>0</v>
      </c>
      <c r="AQ1361" s="49" t="b">
        <v>0</v>
      </c>
      <c r="AR1361" s="49" t="b">
        <v>0</v>
      </c>
      <c r="AS1361" s="49" t="b">
        <v>0</v>
      </c>
      <c r="AT1361" s="49" t="b">
        <v>0</v>
      </c>
      <c r="AU1361" s="49" t="b">
        <v>0</v>
      </c>
      <c r="AV1361" s="49" t="b">
        <v>0</v>
      </c>
      <c r="AW1361" s="49" t="b">
        <v>0</v>
      </c>
      <c r="AX1361" s="49" t="b">
        <v>0</v>
      </c>
      <c r="AY1361" s="49" t="b">
        <v>0</v>
      </c>
      <c r="AZ1361" s="49" t="b">
        <v>0</v>
      </c>
      <c r="BA1361" s="49" t="b">
        <v>0</v>
      </c>
      <c r="BB1361" s="49" t="b">
        <v>0</v>
      </c>
      <c r="BC1361" s="49" t="b">
        <v>0</v>
      </c>
      <c r="BD1361" s="49" t="b">
        <v>0</v>
      </c>
      <c r="BE1361" s="49" t="b">
        <v>0</v>
      </c>
      <c r="BF1361" s="49" t="b">
        <v>0</v>
      </c>
      <c r="BG1361" s="49" t="b">
        <v>0</v>
      </c>
      <c r="BH1361" s="49" t="b">
        <v>0</v>
      </c>
      <c r="BI1361" s="49" t="b">
        <v>0</v>
      </c>
      <c r="BJ1361" s="49" t="b">
        <v>0</v>
      </c>
      <c r="BK1361" s="49" t="b">
        <v>0</v>
      </c>
      <c r="BL1361" s="49" t="b">
        <v>0</v>
      </c>
      <c r="BM1361" s="49" t="b">
        <v>0</v>
      </c>
      <c r="BN1361" s="49" t="b">
        <v>0</v>
      </c>
      <c r="BO1361" s="49" t="b">
        <v>0</v>
      </c>
      <c r="BP1361" s="49" t="b">
        <v>0</v>
      </c>
      <c r="BQ1361" s="49" t="b">
        <v>0</v>
      </c>
      <c r="BR1361" s="49" t="b">
        <v>0</v>
      </c>
      <c r="BS1361" s="49" t="b">
        <v>0</v>
      </c>
      <c r="BT1361" s="49" t="b">
        <v>0</v>
      </c>
      <c r="BU1361" s="49" t="b">
        <v>0</v>
      </c>
      <c r="BV1361" s="49" t="b">
        <v>0</v>
      </c>
      <c r="BW1361" s="49" t="b">
        <v>0</v>
      </c>
      <c r="BX1361" s="49" t="b">
        <v>0</v>
      </c>
      <c r="BY1361" s="49" t="b">
        <v>0</v>
      </c>
      <c r="BZ1361" s="49" t="b">
        <v>0</v>
      </c>
      <c r="CA1361" s="49" t="b">
        <v>0</v>
      </c>
      <c r="CB1361" s="49" t="b">
        <v>0</v>
      </c>
      <c r="CC1361" s="49" t="b">
        <v>0</v>
      </c>
      <c r="CD1361" s="49" t="b">
        <v>0</v>
      </c>
      <c r="CE1361" s="49" t="b">
        <v>0</v>
      </c>
      <c r="CF1361" s="49" t="b">
        <v>0</v>
      </c>
      <c r="CG1361" s="49" t="b">
        <v>0</v>
      </c>
      <c r="CH1361" s="49" t="b">
        <v>0</v>
      </c>
      <c r="CI1361" s="49" t="b">
        <v>0</v>
      </c>
      <c r="CJ1361" s="49" t="b">
        <v>0</v>
      </c>
      <c r="CK1361" s="49" t="b">
        <v>0</v>
      </c>
      <c r="CL1361" s="49" t="b">
        <v>0</v>
      </c>
      <c r="CM1361" s="49" t="b">
        <v>0</v>
      </c>
      <c r="CN1361" s="49" t="b">
        <v>0</v>
      </c>
      <c r="CO1361" s="49" t="b">
        <v>0</v>
      </c>
      <c r="CP1361" s="49" t="b">
        <v>0</v>
      </c>
      <c r="CQ1361" s="49" t="b">
        <v>0</v>
      </c>
      <c r="CR1361" s="49" t="b">
        <v>1</v>
      </c>
      <c r="CS1361" s="49" t="b">
        <v>0</v>
      </c>
      <c r="CT1361" s="49" t="b">
        <v>0</v>
      </c>
      <c r="CU1361" s="49" t="b">
        <v>0</v>
      </c>
      <c r="CV1361" s="49" t="b">
        <v>0</v>
      </c>
      <c r="CW1361" s="49" t="b">
        <v>0</v>
      </c>
      <c r="CX1361" s="49" t="b">
        <v>0</v>
      </c>
      <c r="CY1361" s="49" t="b">
        <v>0</v>
      </c>
      <c r="CZ1361" s="49" t="b">
        <v>0</v>
      </c>
      <c r="DA1361" s="49" t="b">
        <v>0</v>
      </c>
      <c r="DB1361" s="49" t="b">
        <v>0</v>
      </c>
      <c r="DC1361" s="49" t="b">
        <v>0</v>
      </c>
      <c r="DD1361" s="49" t="b">
        <v>0</v>
      </c>
      <c r="DE1361" s="49" t="b">
        <v>0</v>
      </c>
      <c r="DF1361" s="49" t="b">
        <v>0</v>
      </c>
      <c r="DG1361" s="49" t="b">
        <v>0</v>
      </c>
      <c r="DH1361" s="49" t="b">
        <v>0</v>
      </c>
      <c r="DI1361" s="49" t="b">
        <v>0</v>
      </c>
      <c r="DJ1361" s="49" t="b">
        <v>0</v>
      </c>
      <c r="DK1361" s="49" t="b">
        <v>0</v>
      </c>
      <c r="DL1361" s="49" t="b">
        <v>0</v>
      </c>
      <c r="DM1361" s="49" t="b">
        <v>0</v>
      </c>
      <c r="DN1361" s="49" t="b">
        <v>0</v>
      </c>
      <c r="DO1361" s="49" t="b">
        <v>0</v>
      </c>
      <c r="DP1361" s="49" t="b">
        <v>0</v>
      </c>
      <c r="DQ1361" s="49" t="b">
        <v>0</v>
      </c>
      <c r="DR1361" s="49" t="b">
        <v>1</v>
      </c>
      <c r="DS1361" s="49" t="b">
        <v>1</v>
      </c>
      <c r="DT1361" s="49" t="b">
        <v>0</v>
      </c>
      <c r="DU1361" s="49" t="b">
        <v>0</v>
      </c>
      <c r="DV1361" s="49" t="b">
        <v>0</v>
      </c>
      <c r="DW1361" s="49" t="b">
        <v>0</v>
      </c>
      <c r="DX1361" s="49" t="b">
        <v>0</v>
      </c>
      <c r="DY1361" s="49" t="b">
        <v>0</v>
      </c>
      <c r="DZ1361" s="49" t="b">
        <v>0</v>
      </c>
      <c r="EA1361" s="49" t="b">
        <v>0</v>
      </c>
      <c r="EB1361" s="49" t="b">
        <v>0</v>
      </c>
      <c r="EC1361" s="49" t="b">
        <v>0</v>
      </c>
      <c r="ED1361" s="49" t="b">
        <v>0</v>
      </c>
      <c r="EE1361" s="49" t="b">
        <v>0</v>
      </c>
      <c r="EF1361" s="49" t="b">
        <v>0</v>
      </c>
      <c r="EG1361" s="49" t="b">
        <v>0</v>
      </c>
      <c r="EH1361" s="49" t="b">
        <v>0</v>
      </c>
      <c r="EI1361" s="49" t="b">
        <v>0</v>
      </c>
      <c r="EJ1361" s="49" t="b">
        <v>0</v>
      </c>
      <c r="EK1361" s="49" t="b">
        <v>0</v>
      </c>
      <c r="EL1361" s="49" t="b">
        <v>0</v>
      </c>
      <c r="EM1361" s="49" t="b">
        <v>0</v>
      </c>
      <c r="EN1361" s="49" t="b">
        <v>0</v>
      </c>
      <c r="EO1361" s="49" t="b">
        <v>0</v>
      </c>
      <c r="EP1361" s="49" t="b">
        <v>0</v>
      </c>
      <c r="EQ1361" s="49" t="b">
        <v>0</v>
      </c>
      <c r="ER1361" s="49" t="b">
        <v>0</v>
      </c>
      <c r="ES1361" s="49" t="b">
        <v>0</v>
      </c>
      <c r="ET1361" s="49" t="b">
        <v>0</v>
      </c>
      <c r="EU1361" s="49" t="b">
        <v>0</v>
      </c>
      <c r="EV1361" s="49" t="b">
        <v>0</v>
      </c>
      <c r="EW1361" s="49" t="b">
        <v>0</v>
      </c>
      <c r="EX1361" s="49" t="b">
        <v>0</v>
      </c>
      <c r="EY1361" s="49" t="b">
        <v>0</v>
      </c>
      <c r="EZ1361" s="49" t="b">
        <v>0</v>
      </c>
      <c r="FA1361" s="49" t="b">
        <v>0</v>
      </c>
      <c r="FB1361" s="49" t="b">
        <v>0</v>
      </c>
      <c r="FC1361" s="49" t="b">
        <v>0</v>
      </c>
      <c r="FD1361" s="49" t="b">
        <v>0</v>
      </c>
      <c r="FE1361" s="49" t="b">
        <v>0</v>
      </c>
      <c r="FF1361" s="49" t="b">
        <v>0</v>
      </c>
      <c r="FG1361" s="49" t="b">
        <v>0</v>
      </c>
      <c r="FH1361" s="49" t="b">
        <v>0</v>
      </c>
      <c r="FI1361" s="49" t="b">
        <v>0</v>
      </c>
      <c r="FJ1361" s="49" t="b">
        <v>0</v>
      </c>
      <c r="FK1361" s="49" t="b">
        <v>0</v>
      </c>
      <c r="FL1361" s="49" t="b">
        <v>0</v>
      </c>
      <c r="FM1361" s="49" t="b">
        <v>0</v>
      </c>
      <c r="FN1361" s="49" t="b">
        <v>0</v>
      </c>
      <c r="FO1361" s="49" t="b">
        <v>0</v>
      </c>
      <c r="FP1361" s="49" t="b">
        <v>0</v>
      </c>
      <c r="FQ1361" s="49" t="b">
        <v>0</v>
      </c>
      <c r="FR1361" s="49" t="b">
        <v>0</v>
      </c>
      <c r="FS1361" s="49" t="b">
        <v>0</v>
      </c>
      <c r="FT1361" s="49" t="b">
        <v>0</v>
      </c>
      <c r="FU1361" s="49" t="b">
        <v>0</v>
      </c>
      <c r="FV1361" s="49" t="b">
        <v>0</v>
      </c>
      <c r="FW1361" s="49" t="b">
        <v>0</v>
      </c>
      <c r="FX1361" s="49" t="b">
        <v>0</v>
      </c>
      <c r="FY1361" s="49" t="b">
        <v>0</v>
      </c>
      <c r="FZ1361" s="49" t="b">
        <v>0</v>
      </c>
      <c r="GA1361" s="49" t="b">
        <v>0</v>
      </c>
      <c r="GB1361" s="49" t="b">
        <v>0</v>
      </c>
      <c r="GC1361" s="49" t="b">
        <v>0</v>
      </c>
      <c r="GD1361" s="49">
        <f>COUNTIF(O1361:GC1361, TRUE)</f>
        <v>3</v>
      </c>
    </row>
    <row r="1362" spans="1:186" ht="14.25" customHeight="1" x14ac:dyDescent="0.3">
      <c r="A1362" s="49">
        <v>521</v>
      </c>
      <c r="B1362" s="49" t="s">
        <v>765</v>
      </c>
      <c r="C1362" s="49" t="s">
        <v>765</v>
      </c>
      <c r="D1362" s="49" t="str">
        <f>VLOOKUP(C1362,[1]Planning!$C$81:$D$305,2,"false")</f>
        <v>PH - DAP</v>
      </c>
      <c r="E1362" s="49" t="s">
        <v>766</v>
      </c>
      <c r="F1362" s="51" t="str">
        <f>VLOOKUP(E1362, [1]Constituency!$K$2:$L$225, 2, FALSE)</f>
        <v>Pahang</v>
      </c>
      <c r="G1362" s="51" t="s">
        <v>3695</v>
      </c>
      <c r="H1362" s="49" t="s">
        <v>3696</v>
      </c>
      <c r="I1362" s="49" t="s">
        <v>3633</v>
      </c>
      <c r="M1362" s="49" t="s">
        <v>3634</v>
      </c>
      <c r="N1362" s="49" t="s">
        <v>3095</v>
      </c>
      <c r="O1362" s="49" t="b">
        <v>0</v>
      </c>
      <c r="P1362" s="49" t="b">
        <v>0</v>
      </c>
      <c r="Q1362" s="49" t="b">
        <v>0</v>
      </c>
      <c r="R1362" s="49" t="b">
        <v>0</v>
      </c>
      <c r="S1362" s="49" t="b">
        <v>0</v>
      </c>
      <c r="T1362" s="49" t="b">
        <v>0</v>
      </c>
      <c r="U1362" s="49" t="b">
        <v>0</v>
      </c>
      <c r="V1362" s="49" t="b">
        <v>0</v>
      </c>
      <c r="W1362" s="49" t="b">
        <v>0</v>
      </c>
      <c r="X1362" s="49" t="b">
        <v>0</v>
      </c>
      <c r="Y1362" s="49" t="b">
        <v>0</v>
      </c>
      <c r="Z1362" s="49" t="b">
        <v>0</v>
      </c>
      <c r="AA1362" s="49" t="b">
        <v>0</v>
      </c>
      <c r="AB1362" s="49" t="b">
        <v>0</v>
      </c>
      <c r="AC1362" s="49" t="b">
        <v>0</v>
      </c>
      <c r="AD1362" s="49" t="b">
        <v>0</v>
      </c>
      <c r="AE1362" s="49" t="b">
        <v>0</v>
      </c>
      <c r="AF1362" s="49" t="b">
        <v>0</v>
      </c>
      <c r="AG1362" s="49" t="b">
        <v>0</v>
      </c>
      <c r="AH1362" s="49" t="b">
        <v>0</v>
      </c>
      <c r="AI1362" s="49" t="b">
        <v>0</v>
      </c>
      <c r="AJ1362" s="49" t="b">
        <v>0</v>
      </c>
      <c r="AK1362" s="49" t="b">
        <v>0</v>
      </c>
      <c r="AL1362" s="49" t="b">
        <v>0</v>
      </c>
      <c r="AM1362" s="49" t="b">
        <v>0</v>
      </c>
      <c r="AN1362" s="49" t="b">
        <v>0</v>
      </c>
      <c r="AO1362" s="49" t="b">
        <v>0</v>
      </c>
      <c r="AP1362" s="49" t="b">
        <v>0</v>
      </c>
      <c r="AQ1362" s="49" t="b">
        <v>0</v>
      </c>
      <c r="AR1362" s="49" t="b">
        <v>0</v>
      </c>
      <c r="AS1362" s="49" t="b">
        <v>0</v>
      </c>
      <c r="AT1362" s="49" t="b">
        <v>0</v>
      </c>
      <c r="AU1362" s="49" t="b">
        <v>0</v>
      </c>
      <c r="AV1362" s="49" t="b">
        <v>0</v>
      </c>
      <c r="AW1362" s="49" t="b">
        <v>0</v>
      </c>
      <c r="AX1362" s="49" t="b">
        <v>0</v>
      </c>
      <c r="AY1362" s="49" t="b">
        <v>0</v>
      </c>
      <c r="AZ1362" s="49" t="b">
        <v>0</v>
      </c>
      <c r="BA1362" s="49" t="b">
        <v>0</v>
      </c>
      <c r="BB1362" s="49" t="b">
        <v>0</v>
      </c>
      <c r="BC1362" s="49" t="b">
        <v>0</v>
      </c>
      <c r="BD1362" s="49" t="b">
        <v>0</v>
      </c>
      <c r="BE1362" s="49" t="b">
        <v>0</v>
      </c>
      <c r="BF1362" s="49" t="b">
        <v>0</v>
      </c>
      <c r="BG1362" s="49" t="b">
        <v>0</v>
      </c>
      <c r="BH1362" s="49" t="b">
        <v>0</v>
      </c>
      <c r="BI1362" s="49" t="b">
        <v>0</v>
      </c>
      <c r="BJ1362" s="49" t="b">
        <v>0</v>
      </c>
      <c r="BK1362" s="49" t="b">
        <v>0</v>
      </c>
      <c r="BL1362" s="49" t="b">
        <v>0</v>
      </c>
      <c r="BM1362" s="49" t="b">
        <v>0</v>
      </c>
      <c r="BN1362" s="49" t="b">
        <v>0</v>
      </c>
      <c r="BO1362" s="49" t="b">
        <v>0</v>
      </c>
      <c r="BP1362" s="49" t="b">
        <v>0</v>
      </c>
      <c r="BQ1362" s="49" t="b">
        <v>0</v>
      </c>
      <c r="BR1362" s="49" t="b">
        <v>0</v>
      </c>
      <c r="BS1362" s="49" t="b">
        <v>0</v>
      </c>
      <c r="BT1362" s="49" t="b">
        <v>0</v>
      </c>
      <c r="BU1362" s="49" t="b">
        <v>0</v>
      </c>
      <c r="BV1362" s="49" t="b">
        <v>0</v>
      </c>
      <c r="BW1362" s="49" t="b">
        <v>0</v>
      </c>
      <c r="BX1362" s="49" t="b">
        <v>0</v>
      </c>
      <c r="BY1362" s="49" t="b">
        <v>0</v>
      </c>
      <c r="BZ1362" s="49" t="b">
        <v>0</v>
      </c>
      <c r="CA1362" s="49" t="b">
        <v>0</v>
      </c>
      <c r="CB1362" s="49" t="b">
        <v>0</v>
      </c>
      <c r="CC1362" s="49" t="b">
        <v>0</v>
      </c>
      <c r="CD1362" s="49" t="b">
        <v>0</v>
      </c>
      <c r="CE1362" s="49" t="b">
        <v>0</v>
      </c>
      <c r="CF1362" s="49" t="b">
        <v>0</v>
      </c>
      <c r="CG1362" s="49" t="b">
        <v>0</v>
      </c>
      <c r="CH1362" s="49" t="b">
        <v>0</v>
      </c>
      <c r="CI1362" s="49" t="b">
        <v>0</v>
      </c>
      <c r="CJ1362" s="49" t="b">
        <v>0</v>
      </c>
      <c r="CK1362" s="49" t="b">
        <v>0</v>
      </c>
      <c r="CL1362" s="49" t="b">
        <v>0</v>
      </c>
      <c r="CM1362" s="49" t="b">
        <v>0</v>
      </c>
      <c r="CN1362" s="49" t="b">
        <v>0</v>
      </c>
      <c r="CO1362" s="49" t="b">
        <v>0</v>
      </c>
      <c r="CP1362" s="49" t="b">
        <v>0</v>
      </c>
      <c r="CQ1362" s="49" t="b">
        <v>0</v>
      </c>
      <c r="CR1362" s="49" t="b">
        <v>0</v>
      </c>
      <c r="CS1362" s="49" t="b">
        <v>0</v>
      </c>
      <c r="CT1362" s="49" t="b">
        <v>0</v>
      </c>
      <c r="CU1362" s="49" t="b">
        <v>0</v>
      </c>
      <c r="CV1362" s="49" t="b">
        <v>0</v>
      </c>
      <c r="CW1362" s="49" t="b">
        <v>0</v>
      </c>
      <c r="CX1362" s="49" t="b">
        <v>0</v>
      </c>
      <c r="CY1362" s="49" t="b">
        <v>0</v>
      </c>
      <c r="CZ1362" s="49" t="b">
        <v>0</v>
      </c>
      <c r="DA1362" s="49" t="b">
        <v>0</v>
      </c>
      <c r="DB1362" s="49" t="b">
        <v>0</v>
      </c>
      <c r="DC1362" s="49" t="b">
        <v>0</v>
      </c>
      <c r="DD1362" s="49" t="b">
        <v>0</v>
      </c>
      <c r="DE1362" s="49" t="b">
        <v>0</v>
      </c>
      <c r="DF1362" s="49" t="b">
        <v>0</v>
      </c>
      <c r="DG1362" s="49" t="b">
        <v>0</v>
      </c>
      <c r="DH1362" s="49" t="b">
        <v>0</v>
      </c>
      <c r="DI1362" s="49" t="b">
        <v>0</v>
      </c>
      <c r="DJ1362" s="49" t="b">
        <v>0</v>
      </c>
      <c r="DK1362" s="49" t="b">
        <v>0</v>
      </c>
      <c r="DL1362" s="49" t="b">
        <v>0</v>
      </c>
      <c r="DM1362" s="49" t="b">
        <v>0</v>
      </c>
      <c r="DN1362" s="49" t="b">
        <v>0</v>
      </c>
      <c r="DO1362" s="49" t="b">
        <v>0</v>
      </c>
      <c r="DP1362" s="49" t="b">
        <v>0</v>
      </c>
      <c r="DQ1362" s="49" t="b">
        <v>0</v>
      </c>
      <c r="DR1362" s="49" t="b">
        <v>1</v>
      </c>
      <c r="DS1362" s="49" t="b">
        <v>0</v>
      </c>
      <c r="DT1362" s="49" t="b">
        <v>0</v>
      </c>
      <c r="DU1362" s="49" t="b">
        <v>0</v>
      </c>
      <c r="DV1362" s="49" t="b">
        <v>0</v>
      </c>
      <c r="DW1362" s="49" t="b">
        <v>0</v>
      </c>
      <c r="DX1362" s="49" t="b">
        <v>0</v>
      </c>
      <c r="DY1362" s="49" t="b">
        <v>0</v>
      </c>
      <c r="DZ1362" s="49" t="b">
        <v>0</v>
      </c>
      <c r="EA1362" s="49" t="b">
        <v>0</v>
      </c>
      <c r="EB1362" s="49" t="b">
        <v>0</v>
      </c>
      <c r="EC1362" s="49" t="b">
        <v>0</v>
      </c>
      <c r="ED1362" s="49" t="b">
        <v>0</v>
      </c>
      <c r="EE1362" s="49" t="b">
        <v>0</v>
      </c>
      <c r="EF1362" s="49" t="b">
        <v>0</v>
      </c>
      <c r="EG1362" s="49" t="b">
        <v>0</v>
      </c>
      <c r="EH1362" s="49" t="b">
        <v>0</v>
      </c>
      <c r="EI1362" s="49" t="b">
        <v>0</v>
      </c>
      <c r="EJ1362" s="49" t="b">
        <v>0</v>
      </c>
      <c r="EK1362" s="49" t="b">
        <v>0</v>
      </c>
      <c r="EL1362" s="49" t="b">
        <v>0</v>
      </c>
      <c r="EM1362" s="49" t="b">
        <v>1</v>
      </c>
      <c r="EN1362" s="49" t="b">
        <v>0</v>
      </c>
      <c r="EO1362" s="49" t="b">
        <v>0</v>
      </c>
      <c r="EP1362" s="49" t="b">
        <v>0</v>
      </c>
      <c r="EQ1362" s="49" t="b">
        <v>0</v>
      </c>
      <c r="ER1362" s="49" t="b">
        <v>0</v>
      </c>
      <c r="ES1362" s="49" t="b">
        <v>0</v>
      </c>
      <c r="ET1362" s="49" t="b">
        <v>0</v>
      </c>
      <c r="EU1362" s="49" t="b">
        <v>0</v>
      </c>
      <c r="EV1362" s="49" t="b">
        <v>0</v>
      </c>
      <c r="EW1362" s="49" t="b">
        <v>0</v>
      </c>
      <c r="EX1362" s="49" t="b">
        <v>0</v>
      </c>
      <c r="EY1362" s="49" t="b">
        <v>0</v>
      </c>
      <c r="EZ1362" s="49" t="b">
        <v>0</v>
      </c>
      <c r="FA1362" s="49" t="b">
        <v>0</v>
      </c>
      <c r="FB1362" s="49" t="b">
        <v>0</v>
      </c>
      <c r="FC1362" s="49" t="b">
        <v>0</v>
      </c>
      <c r="FD1362" s="49" t="b">
        <v>0</v>
      </c>
      <c r="FE1362" s="49" t="b">
        <v>0</v>
      </c>
      <c r="FF1362" s="49" t="b">
        <v>0</v>
      </c>
      <c r="FG1362" s="49" t="b">
        <v>0</v>
      </c>
      <c r="FH1362" s="49" t="b">
        <v>0</v>
      </c>
      <c r="FI1362" s="49" t="b">
        <v>0</v>
      </c>
      <c r="FJ1362" s="49" t="b">
        <v>0</v>
      </c>
      <c r="FK1362" s="49" t="b">
        <v>0</v>
      </c>
      <c r="FL1362" s="49" t="b">
        <v>0</v>
      </c>
      <c r="FM1362" s="49" t="b">
        <v>0</v>
      </c>
      <c r="FN1362" s="49" t="b">
        <v>0</v>
      </c>
      <c r="FO1362" s="49" t="b">
        <v>0</v>
      </c>
      <c r="FP1362" s="49" t="b">
        <v>0</v>
      </c>
      <c r="FQ1362" s="49" t="b">
        <v>0</v>
      </c>
      <c r="FR1362" s="49" t="b">
        <v>0</v>
      </c>
      <c r="FS1362" s="49" t="b">
        <v>0</v>
      </c>
      <c r="FT1362" s="49" t="b">
        <v>0</v>
      </c>
      <c r="FU1362" s="49" t="b">
        <v>0</v>
      </c>
      <c r="FV1362" s="49" t="b">
        <v>0</v>
      </c>
      <c r="FW1362" s="49" t="b">
        <v>0</v>
      </c>
      <c r="FX1362" s="49" t="b">
        <v>0</v>
      </c>
      <c r="FY1362" s="49" t="b">
        <v>0</v>
      </c>
      <c r="FZ1362" s="49" t="b">
        <v>0</v>
      </c>
      <c r="GA1362" s="49" t="b">
        <v>0</v>
      </c>
      <c r="GB1362" s="49" t="b">
        <v>0</v>
      </c>
      <c r="GC1362" s="49" t="b">
        <v>0</v>
      </c>
      <c r="GD1362" s="49">
        <f>COUNTIF(O1362:GC1362, TRUE)</f>
        <v>2</v>
      </c>
    </row>
    <row r="1363" spans="1:186" ht="14.25" customHeight="1" x14ac:dyDescent="0.3">
      <c r="A1363" s="49">
        <v>522</v>
      </c>
      <c r="B1363" s="49" t="s">
        <v>869</v>
      </c>
      <c r="C1363" s="51" t="s">
        <v>42</v>
      </c>
      <c r="D1363" s="49" t="str">
        <f>VLOOKUP(C1363,[1]Planning!$C$81:$D$305,2,"false")</f>
        <v>BEBAS</v>
      </c>
      <c r="E1363" s="49" t="s">
        <v>870</v>
      </c>
      <c r="F1363" s="51" t="str">
        <f>VLOOKUP(E1363, [1]Constituency!$K$2:$L$225, 2, FALSE)</f>
        <v>Selangor</v>
      </c>
      <c r="G1363" s="51" t="s">
        <v>3697</v>
      </c>
      <c r="H1363" s="49" t="s">
        <v>3698</v>
      </c>
      <c r="I1363" s="49" t="s">
        <v>3633</v>
      </c>
      <c r="M1363" s="49" t="s">
        <v>3634</v>
      </c>
      <c r="N1363" s="49" t="s">
        <v>3095</v>
      </c>
      <c r="O1363" s="49" t="b">
        <v>0</v>
      </c>
      <c r="P1363" s="49" t="b">
        <v>0</v>
      </c>
      <c r="Q1363" s="49" t="b">
        <v>0</v>
      </c>
      <c r="R1363" s="49" t="b">
        <v>0</v>
      </c>
      <c r="S1363" s="49" t="b">
        <v>0</v>
      </c>
      <c r="T1363" s="49" t="b">
        <v>0</v>
      </c>
      <c r="U1363" s="49" t="b">
        <v>0</v>
      </c>
      <c r="V1363" s="49" t="b">
        <v>0</v>
      </c>
      <c r="W1363" s="49" t="b">
        <v>0</v>
      </c>
      <c r="X1363" s="49" t="b">
        <v>0</v>
      </c>
      <c r="Y1363" s="49" t="b">
        <v>0</v>
      </c>
      <c r="Z1363" s="49" t="b">
        <v>0</v>
      </c>
      <c r="AA1363" s="49" t="b">
        <v>0</v>
      </c>
      <c r="AB1363" s="49" t="b">
        <v>0</v>
      </c>
      <c r="AC1363" s="49" t="b">
        <v>0</v>
      </c>
      <c r="AD1363" s="49" t="b">
        <v>0</v>
      </c>
      <c r="AE1363" s="49" t="b">
        <v>0</v>
      </c>
      <c r="AF1363" s="49" t="b">
        <v>0</v>
      </c>
      <c r="AG1363" s="49" t="b">
        <v>0</v>
      </c>
      <c r="AH1363" s="49" t="b">
        <v>0</v>
      </c>
      <c r="AI1363" s="49" t="b">
        <v>0</v>
      </c>
      <c r="AJ1363" s="49" t="b">
        <v>0</v>
      </c>
      <c r="AK1363" s="49" t="b">
        <v>0</v>
      </c>
      <c r="AL1363" s="49" t="b">
        <v>0</v>
      </c>
      <c r="AM1363" s="49" t="b">
        <v>0</v>
      </c>
      <c r="AN1363" s="49" t="b">
        <v>0</v>
      </c>
      <c r="AO1363" s="49" t="b">
        <v>0</v>
      </c>
      <c r="AP1363" s="49" t="b">
        <v>0</v>
      </c>
      <c r="AQ1363" s="49" t="b">
        <v>0</v>
      </c>
      <c r="AR1363" s="49" t="b">
        <v>0</v>
      </c>
      <c r="AS1363" s="49" t="b">
        <v>0</v>
      </c>
      <c r="AT1363" s="49" t="b">
        <v>0</v>
      </c>
      <c r="AU1363" s="49" t="b">
        <v>0</v>
      </c>
      <c r="AV1363" s="49" t="b">
        <v>0</v>
      </c>
      <c r="AW1363" s="49" t="b">
        <v>0</v>
      </c>
      <c r="AX1363" s="49" t="b">
        <v>0</v>
      </c>
      <c r="AY1363" s="49" t="b">
        <v>0</v>
      </c>
      <c r="AZ1363" s="49" t="b">
        <v>0</v>
      </c>
      <c r="BA1363" s="49" t="b">
        <v>0</v>
      </c>
      <c r="BB1363" s="49" t="b">
        <v>0</v>
      </c>
      <c r="BC1363" s="49" t="b">
        <v>0</v>
      </c>
      <c r="BD1363" s="49" t="b">
        <v>0</v>
      </c>
      <c r="BE1363" s="49" t="b">
        <v>0</v>
      </c>
      <c r="BF1363" s="49" t="b">
        <v>0</v>
      </c>
      <c r="BG1363" s="49" t="b">
        <v>0</v>
      </c>
      <c r="BH1363" s="49" t="b">
        <v>0</v>
      </c>
      <c r="BI1363" s="49" t="b">
        <v>0</v>
      </c>
      <c r="BJ1363" s="49" t="b">
        <v>0</v>
      </c>
      <c r="BK1363" s="49" t="b">
        <v>0</v>
      </c>
      <c r="BL1363" s="49" t="b">
        <v>0</v>
      </c>
      <c r="BM1363" s="49" t="b">
        <v>0</v>
      </c>
      <c r="BN1363" s="49" t="b">
        <v>0</v>
      </c>
      <c r="BO1363" s="49" t="b">
        <v>0</v>
      </c>
      <c r="BP1363" s="49" t="b">
        <v>0</v>
      </c>
      <c r="BQ1363" s="49" t="b">
        <v>0</v>
      </c>
      <c r="BR1363" s="49" t="b">
        <v>0</v>
      </c>
      <c r="BS1363" s="49" t="b">
        <v>0</v>
      </c>
      <c r="BT1363" s="49" t="b">
        <v>0</v>
      </c>
      <c r="BU1363" s="49" t="b">
        <v>0</v>
      </c>
      <c r="BV1363" s="49" t="b">
        <v>0</v>
      </c>
      <c r="BW1363" s="49" t="b">
        <v>0</v>
      </c>
      <c r="BX1363" s="49" t="b">
        <v>0</v>
      </c>
      <c r="BY1363" s="49" t="b">
        <v>0</v>
      </c>
      <c r="BZ1363" s="49" t="b">
        <v>0</v>
      </c>
      <c r="CA1363" s="49" t="b">
        <v>0</v>
      </c>
      <c r="CB1363" s="49" t="b">
        <v>0</v>
      </c>
      <c r="CC1363" s="49" t="b">
        <v>0</v>
      </c>
      <c r="CD1363" s="49" t="b">
        <v>0</v>
      </c>
      <c r="CE1363" s="49" t="b">
        <v>0</v>
      </c>
      <c r="CF1363" s="49" t="b">
        <v>0</v>
      </c>
      <c r="CG1363" s="49" t="b">
        <v>0</v>
      </c>
      <c r="CH1363" s="49" t="b">
        <v>0</v>
      </c>
      <c r="CI1363" s="49" t="b">
        <v>0</v>
      </c>
      <c r="CJ1363" s="49" t="b">
        <v>0</v>
      </c>
      <c r="CK1363" s="49" t="b">
        <v>0</v>
      </c>
      <c r="CL1363" s="49" t="b">
        <v>0</v>
      </c>
      <c r="CM1363" s="49" t="b">
        <v>0</v>
      </c>
      <c r="CN1363" s="49" t="b">
        <v>0</v>
      </c>
      <c r="CO1363" s="49" t="b">
        <v>0</v>
      </c>
      <c r="CP1363" s="49" t="b">
        <v>0</v>
      </c>
      <c r="CQ1363" s="49" t="b">
        <v>0</v>
      </c>
      <c r="CR1363" s="49" t="b">
        <v>0</v>
      </c>
      <c r="CS1363" s="49" t="b">
        <v>0</v>
      </c>
      <c r="CT1363" s="49" t="b">
        <v>0</v>
      </c>
      <c r="CU1363" s="49" t="b">
        <v>0</v>
      </c>
      <c r="CV1363" s="49" t="b">
        <v>0</v>
      </c>
      <c r="CW1363" s="49" t="b">
        <v>0</v>
      </c>
      <c r="CX1363" s="49" t="b">
        <v>0</v>
      </c>
      <c r="CY1363" s="49" t="b">
        <v>0</v>
      </c>
      <c r="CZ1363" s="49" t="b">
        <v>0</v>
      </c>
      <c r="DA1363" s="49" t="b">
        <v>0</v>
      </c>
      <c r="DB1363" s="49" t="b">
        <v>0</v>
      </c>
      <c r="DC1363" s="49" t="b">
        <v>0</v>
      </c>
      <c r="DD1363" s="49" t="b">
        <v>0</v>
      </c>
      <c r="DE1363" s="49" t="b">
        <v>0</v>
      </c>
      <c r="DF1363" s="49" t="b">
        <v>0</v>
      </c>
      <c r="DG1363" s="49" t="b">
        <v>0</v>
      </c>
      <c r="DH1363" s="49" t="b">
        <v>0</v>
      </c>
      <c r="DI1363" s="49" t="b">
        <v>0</v>
      </c>
      <c r="DJ1363" s="49" t="b">
        <v>0</v>
      </c>
      <c r="DK1363" s="49" t="b">
        <v>0</v>
      </c>
      <c r="DL1363" s="49" t="b">
        <v>0</v>
      </c>
      <c r="DM1363" s="49" t="b">
        <v>0</v>
      </c>
      <c r="DN1363" s="49" t="b">
        <v>0</v>
      </c>
      <c r="DO1363" s="49" t="b">
        <v>0</v>
      </c>
      <c r="DP1363" s="49" t="b">
        <v>0</v>
      </c>
      <c r="DQ1363" s="49" t="b">
        <v>0</v>
      </c>
      <c r="DR1363" s="49" t="b">
        <v>0</v>
      </c>
      <c r="DS1363" s="49" t="b">
        <v>0</v>
      </c>
      <c r="DT1363" s="49" t="b">
        <v>0</v>
      </c>
      <c r="DU1363" s="49" t="b">
        <v>0</v>
      </c>
      <c r="DV1363" s="49" t="b">
        <v>0</v>
      </c>
      <c r="DW1363" s="49" t="b">
        <v>0</v>
      </c>
      <c r="DX1363" s="49" t="b">
        <v>0</v>
      </c>
      <c r="DY1363" s="49" t="b">
        <v>0</v>
      </c>
      <c r="DZ1363" s="49" t="b">
        <v>0</v>
      </c>
      <c r="EA1363" s="49" t="b">
        <v>0</v>
      </c>
      <c r="EB1363" s="49" t="b">
        <v>0</v>
      </c>
      <c r="EC1363" s="49" t="b">
        <v>0</v>
      </c>
      <c r="ED1363" s="49" t="b">
        <v>0</v>
      </c>
      <c r="EE1363" s="49" t="b">
        <v>0</v>
      </c>
      <c r="EF1363" s="49" t="b">
        <v>0</v>
      </c>
      <c r="EG1363" s="49" t="b">
        <v>0</v>
      </c>
      <c r="EH1363" s="49" t="b">
        <v>0</v>
      </c>
      <c r="EI1363" s="49" t="b">
        <v>0</v>
      </c>
      <c r="EJ1363" s="49" t="b">
        <v>0</v>
      </c>
      <c r="EK1363" s="49" t="b">
        <v>0</v>
      </c>
      <c r="EL1363" s="49" t="b">
        <v>0</v>
      </c>
      <c r="EM1363" s="49" t="b">
        <v>1</v>
      </c>
      <c r="EN1363" s="49" t="b">
        <v>0</v>
      </c>
      <c r="EO1363" s="49" t="b">
        <v>0</v>
      </c>
      <c r="EP1363" s="49" t="b">
        <v>0</v>
      </c>
      <c r="EQ1363" s="49" t="b">
        <v>0</v>
      </c>
      <c r="ER1363" s="49" t="b">
        <v>0</v>
      </c>
      <c r="ES1363" s="49" t="b">
        <v>0</v>
      </c>
      <c r="ET1363" s="49" t="b">
        <v>0</v>
      </c>
      <c r="EU1363" s="49" t="b">
        <v>0</v>
      </c>
      <c r="EV1363" s="49" t="b">
        <v>0</v>
      </c>
      <c r="EW1363" s="49" t="b">
        <v>0</v>
      </c>
      <c r="EX1363" s="49" t="b">
        <v>0</v>
      </c>
      <c r="EY1363" s="49" t="b">
        <v>0</v>
      </c>
      <c r="EZ1363" s="49" t="b">
        <v>0</v>
      </c>
      <c r="FA1363" s="49" t="b">
        <v>0</v>
      </c>
      <c r="FB1363" s="49" t="b">
        <v>0</v>
      </c>
      <c r="FC1363" s="49" t="b">
        <v>0</v>
      </c>
      <c r="FD1363" s="49" t="b">
        <v>0</v>
      </c>
      <c r="FE1363" s="49" t="b">
        <v>0</v>
      </c>
      <c r="FF1363" s="49" t="b">
        <v>0</v>
      </c>
      <c r="FG1363" s="49" t="b">
        <v>0</v>
      </c>
      <c r="FH1363" s="49" t="b">
        <v>0</v>
      </c>
      <c r="FI1363" s="49" t="b">
        <v>0</v>
      </c>
      <c r="FJ1363" s="49" t="b">
        <v>0</v>
      </c>
      <c r="FK1363" s="49" t="b">
        <v>0</v>
      </c>
      <c r="FL1363" s="49" t="b">
        <v>0</v>
      </c>
      <c r="FM1363" s="49" t="b">
        <v>0</v>
      </c>
      <c r="FN1363" s="49" t="b">
        <v>0</v>
      </c>
      <c r="FO1363" s="49" t="b">
        <v>0</v>
      </c>
      <c r="FP1363" s="49" t="b">
        <v>0</v>
      </c>
      <c r="FQ1363" s="49" t="b">
        <v>0</v>
      </c>
      <c r="FR1363" s="49" t="b">
        <v>0</v>
      </c>
      <c r="FS1363" s="49" t="b">
        <v>0</v>
      </c>
      <c r="FT1363" s="49" t="b">
        <v>0</v>
      </c>
      <c r="FU1363" s="49" t="b">
        <v>0</v>
      </c>
      <c r="FV1363" s="49" t="b">
        <v>0</v>
      </c>
      <c r="FW1363" s="49" t="b">
        <v>0</v>
      </c>
      <c r="FX1363" s="49" t="b">
        <v>0</v>
      </c>
      <c r="FY1363" s="49" t="b">
        <v>0</v>
      </c>
      <c r="FZ1363" s="49" t="b">
        <v>0</v>
      </c>
      <c r="GA1363" s="49" t="b">
        <v>0</v>
      </c>
      <c r="GB1363" s="49" t="b">
        <v>0</v>
      </c>
      <c r="GC1363" s="49" t="b">
        <v>0</v>
      </c>
      <c r="GD1363" s="49">
        <f>COUNTIF(O1363:GC1363, TRUE)</f>
        <v>1</v>
      </c>
    </row>
    <row r="1364" spans="1:186" ht="14.25" customHeight="1" x14ac:dyDescent="0.3">
      <c r="A1364" s="49">
        <v>532</v>
      </c>
      <c r="B1364" s="49" t="s">
        <v>799</v>
      </c>
      <c r="C1364" s="49" t="s">
        <v>799</v>
      </c>
      <c r="D1364" s="49" t="str">
        <f>VLOOKUP(C1364,[1]Planning!$C$81:$D$305,2,"false")</f>
        <v>PH - DAP</v>
      </c>
      <c r="E1364" s="49" t="s">
        <v>800</v>
      </c>
      <c r="F1364" s="51" t="str">
        <f>VLOOKUP(E1364, [1]Constituency!$K$2:$L$225, 2, FALSE)</f>
        <v>Johor</v>
      </c>
      <c r="G1364" s="51" t="s">
        <v>3249</v>
      </c>
      <c r="H1364" s="49" t="s">
        <v>3699</v>
      </c>
      <c r="I1364" s="49" t="s">
        <v>3633</v>
      </c>
      <c r="M1364" s="49" t="s">
        <v>3634</v>
      </c>
      <c r="N1364" s="49" t="s">
        <v>3095</v>
      </c>
      <c r="O1364" s="49" t="b">
        <v>0</v>
      </c>
      <c r="P1364" s="49" t="b">
        <v>0</v>
      </c>
      <c r="Q1364" s="49" t="b">
        <v>0</v>
      </c>
      <c r="R1364" s="49" t="b">
        <v>0</v>
      </c>
      <c r="S1364" s="49" t="b">
        <v>0</v>
      </c>
      <c r="T1364" s="49" t="b">
        <v>0</v>
      </c>
      <c r="U1364" s="49" t="b">
        <v>0</v>
      </c>
      <c r="V1364" s="49" t="b">
        <v>0</v>
      </c>
      <c r="W1364" s="49" t="b">
        <v>0</v>
      </c>
      <c r="X1364" s="49" t="b">
        <v>0</v>
      </c>
      <c r="Y1364" s="49" t="b">
        <v>0</v>
      </c>
      <c r="Z1364" s="49" t="b">
        <v>0</v>
      </c>
      <c r="AA1364" s="49" t="b">
        <v>0</v>
      </c>
      <c r="AB1364" s="49" t="b">
        <v>0</v>
      </c>
      <c r="AC1364" s="49" t="b">
        <v>0</v>
      </c>
      <c r="AD1364" s="49" t="b">
        <v>0</v>
      </c>
      <c r="AE1364" s="49" t="b">
        <v>0</v>
      </c>
      <c r="AF1364" s="49" t="b">
        <v>0</v>
      </c>
      <c r="AG1364" s="49" t="b">
        <v>0</v>
      </c>
      <c r="AH1364" s="49" t="b">
        <v>0</v>
      </c>
      <c r="AI1364" s="49" t="b">
        <v>0</v>
      </c>
      <c r="AJ1364" s="49" t="b">
        <v>0</v>
      </c>
      <c r="AK1364" s="49" t="b">
        <v>0</v>
      </c>
      <c r="AL1364" s="49" t="b">
        <v>0</v>
      </c>
      <c r="AM1364" s="49" t="b">
        <v>0</v>
      </c>
      <c r="AN1364" s="49" t="b">
        <v>0</v>
      </c>
      <c r="AO1364" s="49" t="b">
        <v>0</v>
      </c>
      <c r="AP1364" s="49" t="b">
        <v>0</v>
      </c>
      <c r="AQ1364" s="49" t="b">
        <v>0</v>
      </c>
      <c r="AR1364" s="49" t="b">
        <v>0</v>
      </c>
      <c r="AS1364" s="49" t="b">
        <v>0</v>
      </c>
      <c r="AT1364" s="49" t="b">
        <v>0</v>
      </c>
      <c r="AU1364" s="49" t="b">
        <v>0</v>
      </c>
      <c r="AV1364" s="49" t="b">
        <v>0</v>
      </c>
      <c r="AW1364" s="49" t="b">
        <v>0</v>
      </c>
      <c r="AX1364" s="49" t="b">
        <v>0</v>
      </c>
      <c r="AY1364" s="49" t="b">
        <v>0</v>
      </c>
      <c r="AZ1364" s="49" t="b">
        <v>0</v>
      </c>
      <c r="BA1364" s="49" t="b">
        <v>0</v>
      </c>
      <c r="BB1364" s="49" t="b">
        <v>0</v>
      </c>
      <c r="BC1364" s="49" t="b">
        <v>0</v>
      </c>
      <c r="BD1364" s="49" t="b">
        <v>0</v>
      </c>
      <c r="BE1364" s="49" t="b">
        <v>0</v>
      </c>
      <c r="BF1364" s="49" t="b">
        <v>0</v>
      </c>
      <c r="BG1364" s="49" t="b">
        <v>0</v>
      </c>
      <c r="BH1364" s="49" t="b">
        <v>0</v>
      </c>
      <c r="BI1364" s="49" t="b">
        <v>0</v>
      </c>
      <c r="BJ1364" s="49" t="b">
        <v>0</v>
      </c>
      <c r="BK1364" s="49" t="b">
        <v>0</v>
      </c>
      <c r="BL1364" s="49" t="b">
        <v>0</v>
      </c>
      <c r="BM1364" s="49" t="b">
        <v>0</v>
      </c>
      <c r="BN1364" s="49" t="b">
        <v>0</v>
      </c>
      <c r="BO1364" s="49" t="b">
        <v>0</v>
      </c>
      <c r="BP1364" s="49" t="b">
        <v>0</v>
      </c>
      <c r="BQ1364" s="49" t="b">
        <v>0</v>
      </c>
      <c r="BR1364" s="49" t="b">
        <v>0</v>
      </c>
      <c r="BS1364" s="49" t="b">
        <v>0</v>
      </c>
      <c r="BT1364" s="49" t="b">
        <v>0</v>
      </c>
      <c r="BU1364" s="49" t="b">
        <v>0</v>
      </c>
      <c r="BV1364" s="49" t="b">
        <v>0</v>
      </c>
      <c r="BW1364" s="49" t="b">
        <v>0</v>
      </c>
      <c r="BX1364" s="49" t="b">
        <v>0</v>
      </c>
      <c r="BY1364" s="49" t="b">
        <v>0</v>
      </c>
      <c r="BZ1364" s="49" t="b">
        <v>0</v>
      </c>
      <c r="CA1364" s="49" t="b">
        <v>0</v>
      </c>
      <c r="CB1364" s="49" t="b">
        <v>0</v>
      </c>
      <c r="CC1364" s="49" t="b">
        <v>0</v>
      </c>
      <c r="CD1364" s="49" t="b">
        <v>0</v>
      </c>
      <c r="CE1364" s="49" t="b">
        <v>0</v>
      </c>
      <c r="CF1364" s="49" t="b">
        <v>0</v>
      </c>
      <c r="CG1364" s="49" t="b">
        <v>0</v>
      </c>
      <c r="CH1364" s="49" t="b">
        <v>0</v>
      </c>
      <c r="CI1364" s="49" t="b">
        <v>0</v>
      </c>
      <c r="CJ1364" s="49" t="b">
        <v>0</v>
      </c>
      <c r="CK1364" s="49" t="b">
        <v>0</v>
      </c>
      <c r="CL1364" s="49" t="b">
        <v>0</v>
      </c>
      <c r="CM1364" s="49" t="b">
        <v>0</v>
      </c>
      <c r="CN1364" s="49" t="b">
        <v>0</v>
      </c>
      <c r="CO1364" s="49" t="b">
        <v>0</v>
      </c>
      <c r="CP1364" s="49" t="b">
        <v>0</v>
      </c>
      <c r="CQ1364" s="49" t="b">
        <v>0</v>
      </c>
      <c r="CR1364" s="49" t="b">
        <v>1</v>
      </c>
      <c r="CS1364" s="49" t="b">
        <v>0</v>
      </c>
      <c r="CT1364" s="49" t="b">
        <v>0</v>
      </c>
      <c r="CU1364" s="49" t="b">
        <v>0</v>
      </c>
      <c r="CV1364" s="49" t="b">
        <v>0</v>
      </c>
      <c r="CW1364" s="49" t="b">
        <v>0</v>
      </c>
      <c r="CX1364" s="49" t="b">
        <v>0</v>
      </c>
      <c r="CY1364" s="49" t="b">
        <v>0</v>
      </c>
      <c r="CZ1364" s="49" t="b">
        <v>0</v>
      </c>
      <c r="DA1364" s="49" t="b">
        <v>0</v>
      </c>
      <c r="DB1364" s="49" t="b">
        <v>0</v>
      </c>
      <c r="DC1364" s="49" t="b">
        <v>0</v>
      </c>
      <c r="DD1364" s="49" t="b">
        <v>0</v>
      </c>
      <c r="DE1364" s="49" t="b">
        <v>0</v>
      </c>
      <c r="DF1364" s="49" t="b">
        <v>0</v>
      </c>
      <c r="DG1364" s="49" t="b">
        <v>0</v>
      </c>
      <c r="DH1364" s="49" t="b">
        <v>0</v>
      </c>
      <c r="DI1364" s="49" t="b">
        <v>0</v>
      </c>
      <c r="DJ1364" s="49" t="b">
        <v>0</v>
      </c>
      <c r="DK1364" s="49" t="b">
        <v>0</v>
      </c>
      <c r="DL1364" s="49" t="b">
        <v>0</v>
      </c>
      <c r="DM1364" s="49" t="b">
        <v>0</v>
      </c>
      <c r="DN1364" s="49" t="b">
        <v>0</v>
      </c>
      <c r="DO1364" s="49" t="b">
        <v>0</v>
      </c>
      <c r="DP1364" s="49" t="b">
        <v>0</v>
      </c>
      <c r="DQ1364" s="49" t="b">
        <v>0</v>
      </c>
      <c r="DR1364" s="49" t="b">
        <v>0</v>
      </c>
      <c r="DS1364" s="49" t="b">
        <v>0</v>
      </c>
      <c r="DT1364" s="49" t="b">
        <v>0</v>
      </c>
      <c r="DU1364" s="49" t="b">
        <v>0</v>
      </c>
      <c r="DV1364" s="49" t="b">
        <v>0</v>
      </c>
      <c r="DW1364" s="49" t="b">
        <v>0</v>
      </c>
      <c r="DX1364" s="49" t="b">
        <v>0</v>
      </c>
      <c r="DY1364" s="49" t="b">
        <v>0</v>
      </c>
      <c r="DZ1364" s="49" t="b">
        <v>0</v>
      </c>
      <c r="EA1364" s="49" t="b">
        <v>0</v>
      </c>
      <c r="EB1364" s="49" t="b">
        <v>0</v>
      </c>
      <c r="EC1364" s="49" t="b">
        <v>0</v>
      </c>
      <c r="ED1364" s="49" t="b">
        <v>0</v>
      </c>
      <c r="EE1364" s="49" t="b">
        <v>0</v>
      </c>
      <c r="EF1364" s="49" t="b">
        <v>0</v>
      </c>
      <c r="EG1364" s="49" t="b">
        <v>0</v>
      </c>
      <c r="EH1364" s="49" t="b">
        <v>0</v>
      </c>
      <c r="EI1364" s="49" t="b">
        <v>0</v>
      </c>
      <c r="EJ1364" s="49" t="b">
        <v>0</v>
      </c>
      <c r="EK1364" s="49" t="b">
        <v>0</v>
      </c>
      <c r="EL1364" s="49" t="b">
        <v>0</v>
      </c>
      <c r="EM1364" s="49" t="b">
        <v>0</v>
      </c>
      <c r="EN1364" s="49" t="b">
        <v>0</v>
      </c>
      <c r="EO1364" s="49" t="b">
        <v>0</v>
      </c>
      <c r="EP1364" s="49" t="b">
        <v>0</v>
      </c>
      <c r="EQ1364" s="49" t="b">
        <v>0</v>
      </c>
      <c r="ER1364" s="49" t="b">
        <v>0</v>
      </c>
      <c r="ES1364" s="49" t="b">
        <v>0</v>
      </c>
      <c r="ET1364" s="49" t="b">
        <v>0</v>
      </c>
      <c r="EU1364" s="49" t="b">
        <v>0</v>
      </c>
      <c r="EV1364" s="49" t="b">
        <v>0</v>
      </c>
      <c r="EW1364" s="49" t="b">
        <v>0</v>
      </c>
      <c r="EX1364" s="49" t="b">
        <v>0</v>
      </c>
      <c r="EY1364" s="49" t="b">
        <v>0</v>
      </c>
      <c r="EZ1364" s="49" t="b">
        <v>0</v>
      </c>
      <c r="FA1364" s="49" t="b">
        <v>0</v>
      </c>
      <c r="FB1364" s="49" t="b">
        <v>0</v>
      </c>
      <c r="FC1364" s="49" t="b">
        <v>0</v>
      </c>
      <c r="FD1364" s="49" t="b">
        <v>0</v>
      </c>
      <c r="FE1364" s="49" t="b">
        <v>0</v>
      </c>
      <c r="FF1364" s="49" t="b">
        <v>0</v>
      </c>
      <c r="FG1364" s="49" t="b">
        <v>0</v>
      </c>
      <c r="FH1364" s="49" t="b">
        <v>0</v>
      </c>
      <c r="FI1364" s="49" t="b">
        <v>0</v>
      </c>
      <c r="FJ1364" s="49" t="b">
        <v>0</v>
      </c>
      <c r="FK1364" s="49" t="b">
        <v>0</v>
      </c>
      <c r="FL1364" s="49" t="b">
        <v>0</v>
      </c>
      <c r="FM1364" s="49" t="b">
        <v>0</v>
      </c>
      <c r="FN1364" s="49" t="b">
        <v>0</v>
      </c>
      <c r="FO1364" s="49" t="b">
        <v>0</v>
      </c>
      <c r="FP1364" s="49" t="b">
        <v>0</v>
      </c>
      <c r="FQ1364" s="49" t="b">
        <v>0</v>
      </c>
      <c r="FR1364" s="49" t="b">
        <v>0</v>
      </c>
      <c r="FS1364" s="49" t="b">
        <v>0</v>
      </c>
      <c r="FT1364" s="49" t="b">
        <v>0</v>
      </c>
      <c r="FU1364" s="49" t="b">
        <v>0</v>
      </c>
      <c r="FV1364" s="49" t="b">
        <v>0</v>
      </c>
      <c r="FW1364" s="49" t="b">
        <v>0</v>
      </c>
      <c r="FX1364" s="49" t="b">
        <v>0</v>
      </c>
      <c r="FY1364" s="49" t="b">
        <v>0</v>
      </c>
      <c r="FZ1364" s="49" t="b">
        <v>0</v>
      </c>
      <c r="GA1364" s="49" t="b">
        <v>0</v>
      </c>
      <c r="GB1364" s="49" t="b">
        <v>0</v>
      </c>
      <c r="GC1364" s="49" t="b">
        <v>0</v>
      </c>
      <c r="GD1364" s="49">
        <f>COUNTIF(O1364:GC1364, TRUE)</f>
        <v>1</v>
      </c>
    </row>
    <row r="1365" spans="1:186" ht="14.25" customHeight="1" x14ac:dyDescent="0.3">
      <c r="A1365" s="49">
        <v>533</v>
      </c>
      <c r="B1365" s="49" t="s">
        <v>799</v>
      </c>
      <c r="C1365" s="49" t="s">
        <v>799</v>
      </c>
      <c r="D1365" s="49" t="str">
        <f>VLOOKUP(C1365,[1]Planning!$C$81:$D$305,2,"false")</f>
        <v>PH - DAP</v>
      </c>
      <c r="E1365" s="49" t="s">
        <v>800</v>
      </c>
      <c r="F1365" s="51" t="str">
        <f>VLOOKUP(E1365, [1]Constituency!$K$2:$L$225, 2, FALSE)</f>
        <v>Johor</v>
      </c>
      <c r="G1365" s="51" t="s">
        <v>3700</v>
      </c>
      <c r="H1365" s="49" t="s">
        <v>3701</v>
      </c>
      <c r="I1365" s="49" t="s">
        <v>3633</v>
      </c>
      <c r="M1365" s="49" t="s">
        <v>3634</v>
      </c>
      <c r="N1365" s="49" t="s">
        <v>3095</v>
      </c>
      <c r="O1365" s="49" t="b">
        <v>0</v>
      </c>
      <c r="P1365" s="49" t="b">
        <v>0</v>
      </c>
      <c r="Q1365" s="49" t="b">
        <v>0</v>
      </c>
      <c r="R1365" s="49" t="b">
        <v>0</v>
      </c>
      <c r="S1365" s="49" t="b">
        <v>0</v>
      </c>
      <c r="T1365" s="49" t="b">
        <v>0</v>
      </c>
      <c r="U1365" s="49" t="b">
        <v>0</v>
      </c>
      <c r="V1365" s="49" t="b">
        <v>0</v>
      </c>
      <c r="W1365" s="49" t="b">
        <v>0</v>
      </c>
      <c r="X1365" s="49" t="b">
        <v>0</v>
      </c>
      <c r="Y1365" s="49" t="b">
        <v>0</v>
      </c>
      <c r="Z1365" s="49" t="b">
        <v>0</v>
      </c>
      <c r="AA1365" s="49" t="b">
        <v>0</v>
      </c>
      <c r="AB1365" s="49" t="b">
        <v>0</v>
      </c>
      <c r="AC1365" s="49" t="b">
        <v>0</v>
      </c>
      <c r="AD1365" s="49" t="b">
        <v>0</v>
      </c>
      <c r="AE1365" s="49" t="b">
        <v>0</v>
      </c>
      <c r="AF1365" s="49" t="b">
        <v>0</v>
      </c>
      <c r="AG1365" s="49" t="b">
        <v>0</v>
      </c>
      <c r="AH1365" s="49" t="b">
        <v>0</v>
      </c>
      <c r="AI1365" s="49" t="b">
        <v>0</v>
      </c>
      <c r="AJ1365" s="49" t="b">
        <v>0</v>
      </c>
      <c r="AK1365" s="49" t="b">
        <v>0</v>
      </c>
      <c r="AL1365" s="49" t="b">
        <v>0</v>
      </c>
      <c r="AM1365" s="49" t="b">
        <v>0</v>
      </c>
      <c r="AN1365" s="49" t="b">
        <v>0</v>
      </c>
      <c r="AO1365" s="49" t="b">
        <v>0</v>
      </c>
      <c r="AP1365" s="49" t="b">
        <v>0</v>
      </c>
      <c r="AQ1365" s="49" t="b">
        <v>0</v>
      </c>
      <c r="AR1365" s="49" t="b">
        <v>0</v>
      </c>
      <c r="AS1365" s="49" t="b">
        <v>0</v>
      </c>
      <c r="AT1365" s="49" t="b">
        <v>0</v>
      </c>
      <c r="AU1365" s="49" t="b">
        <v>0</v>
      </c>
      <c r="AV1365" s="49" t="b">
        <v>0</v>
      </c>
      <c r="AW1365" s="49" t="b">
        <v>0</v>
      </c>
      <c r="AX1365" s="49" t="b">
        <v>0</v>
      </c>
      <c r="AY1365" s="49" t="b">
        <v>0</v>
      </c>
      <c r="AZ1365" s="49" t="b">
        <v>0</v>
      </c>
      <c r="BA1365" s="49" t="b">
        <v>0</v>
      </c>
      <c r="BB1365" s="49" t="b">
        <v>0</v>
      </c>
      <c r="BC1365" s="49" t="b">
        <v>0</v>
      </c>
      <c r="BD1365" s="49" t="b">
        <v>1</v>
      </c>
      <c r="BE1365" s="49" t="b">
        <v>0</v>
      </c>
      <c r="BF1365" s="49" t="b">
        <v>0</v>
      </c>
      <c r="BG1365" s="49" t="b">
        <v>0</v>
      </c>
      <c r="BH1365" s="49" t="b">
        <v>1</v>
      </c>
      <c r="BI1365" s="49" t="b">
        <v>0</v>
      </c>
      <c r="BJ1365" s="49" t="b">
        <v>0</v>
      </c>
      <c r="BK1365" s="49" t="b">
        <v>0</v>
      </c>
      <c r="BL1365" s="49" t="b">
        <v>0</v>
      </c>
      <c r="BM1365" s="49" t="b">
        <v>0</v>
      </c>
      <c r="BN1365" s="49" t="b">
        <v>0</v>
      </c>
      <c r="BO1365" s="49" t="b">
        <v>0</v>
      </c>
      <c r="BP1365" s="49" t="b">
        <v>0</v>
      </c>
      <c r="BQ1365" s="49" t="b">
        <v>0</v>
      </c>
      <c r="BR1365" s="49" t="b">
        <v>0</v>
      </c>
      <c r="BS1365" s="49" t="b">
        <v>0</v>
      </c>
      <c r="BT1365" s="49" t="b">
        <v>0</v>
      </c>
      <c r="BU1365" s="49" t="b">
        <v>0</v>
      </c>
      <c r="BV1365" s="49" t="b">
        <v>0</v>
      </c>
      <c r="BW1365" s="49" t="b">
        <v>0</v>
      </c>
      <c r="BX1365" s="49" t="b">
        <v>0</v>
      </c>
      <c r="BY1365" s="49" t="b">
        <v>0</v>
      </c>
      <c r="BZ1365" s="49" t="b">
        <v>0</v>
      </c>
      <c r="CA1365" s="49" t="b">
        <v>0</v>
      </c>
      <c r="CB1365" s="49" t="b">
        <v>0</v>
      </c>
      <c r="CC1365" s="49" t="b">
        <v>0</v>
      </c>
      <c r="CD1365" s="49" t="b">
        <v>0</v>
      </c>
      <c r="CE1365" s="49" t="b">
        <v>0</v>
      </c>
      <c r="CF1365" s="49" t="b">
        <v>0</v>
      </c>
      <c r="CG1365" s="49" t="b">
        <v>0</v>
      </c>
      <c r="CH1365" s="49" t="b">
        <v>0</v>
      </c>
      <c r="CI1365" s="49" t="b">
        <v>0</v>
      </c>
      <c r="CJ1365" s="49" t="b">
        <v>0</v>
      </c>
      <c r="CK1365" s="49" t="b">
        <v>0</v>
      </c>
      <c r="CL1365" s="49" t="b">
        <v>0</v>
      </c>
      <c r="CM1365" s="49" t="b">
        <v>0</v>
      </c>
      <c r="CN1365" s="49" t="b">
        <v>0</v>
      </c>
      <c r="CO1365" s="49" t="b">
        <v>0</v>
      </c>
      <c r="CP1365" s="49" t="b">
        <v>0</v>
      </c>
      <c r="CQ1365" s="49" t="b">
        <v>0</v>
      </c>
      <c r="CR1365" s="49" t="b">
        <v>0</v>
      </c>
      <c r="CS1365" s="49" t="b">
        <v>0</v>
      </c>
      <c r="CT1365" s="49" t="b">
        <v>0</v>
      </c>
      <c r="CU1365" s="49" t="b">
        <v>0</v>
      </c>
      <c r="CV1365" s="49" t="b">
        <v>0</v>
      </c>
      <c r="CW1365" s="49" t="b">
        <v>0</v>
      </c>
      <c r="CX1365" s="49" t="b">
        <v>0</v>
      </c>
      <c r="CY1365" s="49" t="b">
        <v>0</v>
      </c>
      <c r="CZ1365" s="49" t="b">
        <v>0</v>
      </c>
      <c r="DA1365" s="49" t="b">
        <v>0</v>
      </c>
      <c r="DB1365" s="49" t="b">
        <v>0</v>
      </c>
      <c r="DC1365" s="49" t="b">
        <v>0</v>
      </c>
      <c r="DD1365" s="49" t="b">
        <v>0</v>
      </c>
      <c r="DE1365" s="49" t="b">
        <v>0</v>
      </c>
      <c r="DF1365" s="49" t="b">
        <v>0</v>
      </c>
      <c r="DG1365" s="49" t="b">
        <v>0</v>
      </c>
      <c r="DH1365" s="49" t="b">
        <v>0</v>
      </c>
      <c r="DI1365" s="49" t="b">
        <v>0</v>
      </c>
      <c r="DJ1365" s="49" t="b">
        <v>0</v>
      </c>
      <c r="DK1365" s="49" t="b">
        <v>0</v>
      </c>
      <c r="DL1365" s="49" t="b">
        <v>0</v>
      </c>
      <c r="DM1365" s="49" t="b">
        <v>0</v>
      </c>
      <c r="DN1365" s="49" t="b">
        <v>0</v>
      </c>
      <c r="DO1365" s="49" t="b">
        <v>0</v>
      </c>
      <c r="DP1365" s="49" t="b">
        <v>0</v>
      </c>
      <c r="DQ1365" s="49" t="b">
        <v>0</v>
      </c>
      <c r="DR1365" s="49" t="b">
        <v>0</v>
      </c>
      <c r="DS1365" s="49" t="b">
        <v>0</v>
      </c>
      <c r="DT1365" s="49" t="b">
        <v>0</v>
      </c>
      <c r="DU1365" s="49" t="b">
        <v>0</v>
      </c>
      <c r="DV1365" s="49" t="b">
        <v>0</v>
      </c>
      <c r="DW1365" s="49" t="b">
        <v>0</v>
      </c>
      <c r="DX1365" s="49" t="b">
        <v>0</v>
      </c>
      <c r="DY1365" s="49" t="b">
        <v>0</v>
      </c>
      <c r="DZ1365" s="49" t="b">
        <v>0</v>
      </c>
      <c r="EA1365" s="49" t="b">
        <v>0</v>
      </c>
      <c r="EB1365" s="49" t="b">
        <v>0</v>
      </c>
      <c r="EC1365" s="49" t="b">
        <v>0</v>
      </c>
      <c r="ED1365" s="49" t="b">
        <v>0</v>
      </c>
      <c r="EE1365" s="49" t="b">
        <v>0</v>
      </c>
      <c r="EF1365" s="49" t="b">
        <v>0</v>
      </c>
      <c r="EG1365" s="49" t="b">
        <v>0</v>
      </c>
      <c r="EH1365" s="49" t="b">
        <v>0</v>
      </c>
      <c r="EI1365" s="49" t="b">
        <v>0</v>
      </c>
      <c r="EJ1365" s="49" t="b">
        <v>0</v>
      </c>
      <c r="EK1365" s="49" t="b">
        <v>0</v>
      </c>
      <c r="EL1365" s="49" t="b">
        <v>0</v>
      </c>
      <c r="EM1365" s="49" t="b">
        <v>1</v>
      </c>
      <c r="EN1365" s="49" t="b">
        <v>0</v>
      </c>
      <c r="EO1365" s="49" t="b">
        <v>0</v>
      </c>
      <c r="EP1365" s="49" t="b">
        <v>0</v>
      </c>
      <c r="EQ1365" s="49" t="b">
        <v>0</v>
      </c>
      <c r="ER1365" s="49" t="b">
        <v>0</v>
      </c>
      <c r="ES1365" s="49" t="b">
        <v>0</v>
      </c>
      <c r="ET1365" s="49" t="b">
        <v>0</v>
      </c>
      <c r="EU1365" s="49" t="b">
        <v>0</v>
      </c>
      <c r="EV1365" s="49" t="b">
        <v>0</v>
      </c>
      <c r="EW1365" s="49" t="b">
        <v>0</v>
      </c>
      <c r="EX1365" s="49" t="b">
        <v>0</v>
      </c>
      <c r="EY1365" s="49" t="b">
        <v>0</v>
      </c>
      <c r="EZ1365" s="49" t="b">
        <v>0</v>
      </c>
      <c r="FA1365" s="49" t="b">
        <v>0</v>
      </c>
      <c r="FB1365" s="49" t="b">
        <v>0</v>
      </c>
      <c r="FC1365" s="49" t="b">
        <v>0</v>
      </c>
      <c r="FD1365" s="49" t="b">
        <v>0</v>
      </c>
      <c r="FE1365" s="49" t="b">
        <v>0</v>
      </c>
      <c r="FF1365" s="49" t="b">
        <v>0</v>
      </c>
      <c r="FG1365" s="49" t="b">
        <v>0</v>
      </c>
      <c r="FH1365" s="49" t="b">
        <v>0</v>
      </c>
      <c r="FI1365" s="49" t="b">
        <v>0</v>
      </c>
      <c r="FJ1365" s="49" t="b">
        <v>0</v>
      </c>
      <c r="FK1365" s="49" t="b">
        <v>0</v>
      </c>
      <c r="FL1365" s="49" t="b">
        <v>0</v>
      </c>
      <c r="FM1365" s="49" t="b">
        <v>0</v>
      </c>
      <c r="FN1365" s="49" t="b">
        <v>0</v>
      </c>
      <c r="FO1365" s="49" t="b">
        <v>0</v>
      </c>
      <c r="FP1365" s="49" t="b">
        <v>0</v>
      </c>
      <c r="FQ1365" s="49" t="b">
        <v>0</v>
      </c>
      <c r="FR1365" s="49" t="b">
        <v>0</v>
      </c>
      <c r="FS1365" s="49" t="b">
        <v>0</v>
      </c>
      <c r="FT1365" s="49" t="b">
        <v>0</v>
      </c>
      <c r="FU1365" s="49" t="b">
        <v>0</v>
      </c>
      <c r="FV1365" s="49" t="b">
        <v>0</v>
      </c>
      <c r="FW1365" s="49" t="b">
        <v>0</v>
      </c>
      <c r="FX1365" s="49" t="b">
        <v>0</v>
      </c>
      <c r="FY1365" s="49" t="b">
        <v>0</v>
      </c>
      <c r="FZ1365" s="49" t="b">
        <v>0</v>
      </c>
      <c r="GA1365" s="49" t="b">
        <v>0</v>
      </c>
      <c r="GB1365" s="49" t="b">
        <v>0</v>
      </c>
      <c r="GC1365" s="49" t="b">
        <v>0</v>
      </c>
      <c r="GD1365" s="49">
        <f>COUNTIF(O1365:GC1365, TRUE)</f>
        <v>3</v>
      </c>
    </row>
    <row r="1366" spans="1:186" ht="14.25" customHeight="1" x14ac:dyDescent="0.3">
      <c r="A1366" s="49">
        <v>536</v>
      </c>
      <c r="B1366" s="49" t="s">
        <v>799</v>
      </c>
      <c r="C1366" s="49" t="s">
        <v>799</v>
      </c>
      <c r="D1366" s="49" t="str">
        <f>VLOOKUP(C1366,[1]Planning!$C$81:$D$305,2,"false")</f>
        <v>PH - DAP</v>
      </c>
      <c r="E1366" s="49" t="s">
        <v>800</v>
      </c>
      <c r="F1366" s="51" t="str">
        <f>VLOOKUP(E1366, [1]Constituency!$K$2:$L$225, 2, FALSE)</f>
        <v>Johor</v>
      </c>
      <c r="G1366" s="51" t="s">
        <v>3702</v>
      </c>
      <c r="H1366" s="49" t="s">
        <v>2311</v>
      </c>
      <c r="I1366" s="49" t="s">
        <v>3633</v>
      </c>
      <c r="M1366" s="49" t="s">
        <v>3634</v>
      </c>
      <c r="N1366" s="49" t="s">
        <v>3095</v>
      </c>
      <c r="O1366" s="49" t="b">
        <v>0</v>
      </c>
      <c r="P1366" s="49" t="b">
        <v>0</v>
      </c>
      <c r="Q1366" s="49" t="b">
        <v>0</v>
      </c>
      <c r="R1366" s="49" t="b">
        <v>0</v>
      </c>
      <c r="S1366" s="49" t="b">
        <v>0</v>
      </c>
      <c r="T1366" s="49" t="b">
        <v>0</v>
      </c>
      <c r="U1366" s="49" t="b">
        <v>0</v>
      </c>
      <c r="V1366" s="49" t="b">
        <v>0</v>
      </c>
      <c r="W1366" s="49" t="b">
        <v>0</v>
      </c>
      <c r="X1366" s="49" t="b">
        <v>0</v>
      </c>
      <c r="Y1366" s="49" t="b">
        <v>0</v>
      </c>
      <c r="Z1366" s="49" t="b">
        <v>0</v>
      </c>
      <c r="AA1366" s="49" t="b">
        <v>0</v>
      </c>
      <c r="AB1366" s="49" t="b">
        <v>0</v>
      </c>
      <c r="AC1366" s="49" t="b">
        <v>0</v>
      </c>
      <c r="AD1366" s="49" t="b">
        <v>0</v>
      </c>
      <c r="AE1366" s="49" t="b">
        <v>0</v>
      </c>
      <c r="AF1366" s="49" t="b">
        <v>0</v>
      </c>
      <c r="AG1366" s="49" t="b">
        <v>0</v>
      </c>
      <c r="AH1366" s="49" t="b">
        <v>0</v>
      </c>
      <c r="AI1366" s="49" t="b">
        <v>0</v>
      </c>
      <c r="AJ1366" s="49" t="b">
        <v>0</v>
      </c>
      <c r="AK1366" s="49" t="b">
        <v>0</v>
      </c>
      <c r="AL1366" s="49" t="b">
        <v>0</v>
      </c>
      <c r="AM1366" s="49" t="b">
        <v>0</v>
      </c>
      <c r="AN1366" s="49" t="b">
        <v>0</v>
      </c>
      <c r="AO1366" s="49" t="b">
        <v>0</v>
      </c>
      <c r="AP1366" s="49" t="b">
        <v>0</v>
      </c>
      <c r="AQ1366" s="49" t="b">
        <v>0</v>
      </c>
      <c r="AR1366" s="49" t="b">
        <v>0</v>
      </c>
      <c r="AS1366" s="49" t="b">
        <v>0</v>
      </c>
      <c r="AT1366" s="49" t="b">
        <v>0</v>
      </c>
      <c r="AU1366" s="49" t="b">
        <v>0</v>
      </c>
      <c r="AV1366" s="49" t="b">
        <v>0</v>
      </c>
      <c r="AW1366" s="49" t="b">
        <v>0</v>
      </c>
      <c r="AX1366" s="49" t="b">
        <v>0</v>
      </c>
      <c r="AY1366" s="49" t="b">
        <v>0</v>
      </c>
      <c r="AZ1366" s="49" t="b">
        <v>0</v>
      </c>
      <c r="BA1366" s="49" t="b">
        <v>0</v>
      </c>
      <c r="BB1366" s="49" t="b">
        <v>0</v>
      </c>
      <c r="BC1366" s="49" t="b">
        <v>0</v>
      </c>
      <c r="BD1366" s="49" t="b">
        <v>1</v>
      </c>
      <c r="BE1366" s="49" t="b">
        <v>0</v>
      </c>
      <c r="BF1366" s="49" t="b">
        <v>0</v>
      </c>
      <c r="BG1366" s="49" t="b">
        <v>0</v>
      </c>
      <c r="BH1366" s="49" t="b">
        <v>0</v>
      </c>
      <c r="BI1366" s="49" t="b">
        <v>0</v>
      </c>
      <c r="BJ1366" s="49" t="b">
        <v>0</v>
      </c>
      <c r="BK1366" s="49" t="b">
        <v>0</v>
      </c>
      <c r="BL1366" s="49" t="b">
        <v>0</v>
      </c>
      <c r="BM1366" s="49" t="b">
        <v>0</v>
      </c>
      <c r="BN1366" s="49" t="b">
        <v>0</v>
      </c>
      <c r="BO1366" s="49" t="b">
        <v>0</v>
      </c>
      <c r="BP1366" s="49" t="b">
        <v>0</v>
      </c>
      <c r="BQ1366" s="49" t="b">
        <v>0</v>
      </c>
      <c r="BR1366" s="49" t="b">
        <v>0</v>
      </c>
      <c r="BS1366" s="49" t="b">
        <v>0</v>
      </c>
      <c r="BT1366" s="49" t="b">
        <v>0</v>
      </c>
      <c r="BU1366" s="49" t="b">
        <v>0</v>
      </c>
      <c r="BV1366" s="49" t="b">
        <v>0</v>
      </c>
      <c r="BW1366" s="49" t="b">
        <v>0</v>
      </c>
      <c r="BX1366" s="49" t="b">
        <v>0</v>
      </c>
      <c r="BY1366" s="49" t="b">
        <v>0</v>
      </c>
      <c r="BZ1366" s="49" t="b">
        <v>0</v>
      </c>
      <c r="CA1366" s="49" t="b">
        <v>0</v>
      </c>
      <c r="CB1366" s="49" t="b">
        <v>0</v>
      </c>
      <c r="CC1366" s="49" t="b">
        <v>0</v>
      </c>
      <c r="CD1366" s="49" t="b">
        <v>0</v>
      </c>
      <c r="CE1366" s="49" t="b">
        <v>0</v>
      </c>
      <c r="CF1366" s="49" t="b">
        <v>0</v>
      </c>
      <c r="CG1366" s="49" t="b">
        <v>0</v>
      </c>
      <c r="CH1366" s="49" t="b">
        <v>0</v>
      </c>
      <c r="CI1366" s="49" t="b">
        <v>0</v>
      </c>
      <c r="CJ1366" s="49" t="b">
        <v>0</v>
      </c>
      <c r="CK1366" s="49" t="b">
        <v>0</v>
      </c>
      <c r="CL1366" s="49" t="b">
        <v>0</v>
      </c>
      <c r="CM1366" s="49" t="b">
        <v>0</v>
      </c>
      <c r="CN1366" s="49" t="b">
        <v>0</v>
      </c>
      <c r="CO1366" s="49" t="b">
        <v>0</v>
      </c>
      <c r="CP1366" s="49" t="b">
        <v>0</v>
      </c>
      <c r="CQ1366" s="49" t="b">
        <v>0</v>
      </c>
      <c r="CR1366" s="49" t="b">
        <v>0</v>
      </c>
      <c r="CS1366" s="49" t="b">
        <v>0</v>
      </c>
      <c r="CT1366" s="49" t="b">
        <v>0</v>
      </c>
      <c r="CU1366" s="49" t="b">
        <v>0</v>
      </c>
      <c r="CV1366" s="49" t="b">
        <v>0</v>
      </c>
      <c r="CW1366" s="49" t="b">
        <v>0</v>
      </c>
      <c r="CX1366" s="49" t="b">
        <v>0</v>
      </c>
      <c r="CY1366" s="49" t="b">
        <v>0</v>
      </c>
      <c r="CZ1366" s="49" t="b">
        <v>0</v>
      </c>
      <c r="DA1366" s="49" t="b">
        <v>0</v>
      </c>
      <c r="DB1366" s="49" t="b">
        <v>0</v>
      </c>
      <c r="DC1366" s="49" t="b">
        <v>0</v>
      </c>
      <c r="DD1366" s="49" t="b">
        <v>0</v>
      </c>
      <c r="DE1366" s="49" t="b">
        <v>0</v>
      </c>
      <c r="DF1366" s="49" t="b">
        <v>0</v>
      </c>
      <c r="DG1366" s="49" t="b">
        <v>0</v>
      </c>
      <c r="DH1366" s="49" t="b">
        <v>0</v>
      </c>
      <c r="DI1366" s="49" t="b">
        <v>0</v>
      </c>
      <c r="DJ1366" s="49" t="b">
        <v>0</v>
      </c>
      <c r="DK1366" s="49" t="b">
        <v>0</v>
      </c>
      <c r="DL1366" s="49" t="b">
        <v>0</v>
      </c>
      <c r="DM1366" s="49" t="b">
        <v>0</v>
      </c>
      <c r="DN1366" s="49" t="b">
        <v>0</v>
      </c>
      <c r="DO1366" s="49" t="b">
        <v>0</v>
      </c>
      <c r="DP1366" s="49" t="b">
        <v>0</v>
      </c>
      <c r="DQ1366" s="49" t="b">
        <v>0</v>
      </c>
      <c r="DR1366" s="49" t="b">
        <v>0</v>
      </c>
      <c r="DS1366" s="49" t="b">
        <v>0</v>
      </c>
      <c r="DT1366" s="49" t="b">
        <v>0</v>
      </c>
      <c r="DU1366" s="49" t="b">
        <v>0</v>
      </c>
      <c r="DV1366" s="49" t="b">
        <v>0</v>
      </c>
      <c r="DW1366" s="49" t="b">
        <v>0</v>
      </c>
      <c r="DX1366" s="49" t="b">
        <v>0</v>
      </c>
      <c r="DY1366" s="49" t="b">
        <v>0</v>
      </c>
      <c r="DZ1366" s="49" t="b">
        <v>0</v>
      </c>
      <c r="EA1366" s="49" t="b">
        <v>0</v>
      </c>
      <c r="EB1366" s="49" t="b">
        <v>0</v>
      </c>
      <c r="EC1366" s="49" t="b">
        <v>0</v>
      </c>
      <c r="ED1366" s="49" t="b">
        <v>0</v>
      </c>
      <c r="EE1366" s="49" t="b">
        <v>0</v>
      </c>
      <c r="EF1366" s="49" t="b">
        <v>0</v>
      </c>
      <c r="EG1366" s="49" t="b">
        <v>0</v>
      </c>
      <c r="EH1366" s="49" t="b">
        <v>0</v>
      </c>
      <c r="EI1366" s="49" t="b">
        <v>0</v>
      </c>
      <c r="EJ1366" s="49" t="b">
        <v>0</v>
      </c>
      <c r="EK1366" s="49" t="b">
        <v>0</v>
      </c>
      <c r="EL1366" s="49" t="b">
        <v>0</v>
      </c>
      <c r="EM1366" s="49" t="b">
        <v>1</v>
      </c>
      <c r="EN1366" s="49" t="b">
        <v>0</v>
      </c>
      <c r="EO1366" s="49" t="b">
        <v>0</v>
      </c>
      <c r="EP1366" s="49" t="b">
        <v>0</v>
      </c>
      <c r="EQ1366" s="49" t="b">
        <v>0</v>
      </c>
      <c r="ER1366" s="49" t="b">
        <v>0</v>
      </c>
      <c r="ES1366" s="49" t="b">
        <v>0</v>
      </c>
      <c r="ET1366" s="49" t="b">
        <v>0</v>
      </c>
      <c r="EU1366" s="49" t="b">
        <v>0</v>
      </c>
      <c r="EV1366" s="49" t="b">
        <v>0</v>
      </c>
      <c r="EW1366" s="49" t="b">
        <v>0</v>
      </c>
      <c r="EX1366" s="49" t="b">
        <v>0</v>
      </c>
      <c r="EY1366" s="49" t="b">
        <v>0</v>
      </c>
      <c r="EZ1366" s="49" t="b">
        <v>0</v>
      </c>
      <c r="FA1366" s="49" t="b">
        <v>0</v>
      </c>
      <c r="FB1366" s="49" t="b">
        <v>0</v>
      </c>
      <c r="FC1366" s="49" t="b">
        <v>0</v>
      </c>
      <c r="FD1366" s="49" t="b">
        <v>0</v>
      </c>
      <c r="FE1366" s="49" t="b">
        <v>0</v>
      </c>
      <c r="FF1366" s="49" t="b">
        <v>0</v>
      </c>
      <c r="FG1366" s="49" t="b">
        <v>0</v>
      </c>
      <c r="FH1366" s="49" t="b">
        <v>0</v>
      </c>
      <c r="FI1366" s="49" t="b">
        <v>0</v>
      </c>
      <c r="FJ1366" s="49" t="b">
        <v>0</v>
      </c>
      <c r="FK1366" s="49" t="b">
        <v>0</v>
      </c>
      <c r="FL1366" s="49" t="b">
        <v>0</v>
      </c>
      <c r="FM1366" s="49" t="b">
        <v>0</v>
      </c>
      <c r="FN1366" s="49" t="b">
        <v>0</v>
      </c>
      <c r="FO1366" s="49" t="b">
        <v>0</v>
      </c>
      <c r="FP1366" s="49" t="b">
        <v>0</v>
      </c>
      <c r="FQ1366" s="49" t="b">
        <v>0</v>
      </c>
      <c r="FR1366" s="49" t="b">
        <v>0</v>
      </c>
      <c r="FS1366" s="49" t="b">
        <v>0</v>
      </c>
      <c r="FT1366" s="49" t="b">
        <v>0</v>
      </c>
      <c r="FU1366" s="49" t="b">
        <v>0</v>
      </c>
      <c r="FV1366" s="49" t="b">
        <v>0</v>
      </c>
      <c r="FW1366" s="49" t="b">
        <v>0</v>
      </c>
      <c r="FX1366" s="49" t="b">
        <v>0</v>
      </c>
      <c r="FY1366" s="49" t="b">
        <v>0</v>
      </c>
      <c r="FZ1366" s="49" t="b">
        <v>0</v>
      </c>
      <c r="GA1366" s="49" t="b">
        <v>0</v>
      </c>
      <c r="GB1366" s="49" t="b">
        <v>0</v>
      </c>
      <c r="GC1366" s="49" t="b">
        <v>0</v>
      </c>
      <c r="GD1366" s="49">
        <f>COUNTIF(O1366:GC1366, TRUE)</f>
        <v>2</v>
      </c>
    </row>
    <row r="1367" spans="1:186" ht="14.25" customHeight="1" x14ac:dyDescent="0.3">
      <c r="A1367" s="49">
        <v>2</v>
      </c>
      <c r="B1367" s="49" t="s">
        <v>653</v>
      </c>
      <c r="C1367" s="49" t="s">
        <v>653</v>
      </c>
      <c r="D1367" s="49" t="str">
        <f>VLOOKUP(C1367,[1]Planning!$C$81:$D$305,2,"false")</f>
        <v>PAS</v>
      </c>
      <c r="E1367" s="49" t="s">
        <v>654</v>
      </c>
      <c r="F1367" s="51" t="str">
        <f>VLOOKUP(E1367, [1]Constituency!$K$2:$L$225, 2, FALSE)</f>
        <v>Kelantan</v>
      </c>
      <c r="G1367" s="51" t="s">
        <v>3703</v>
      </c>
      <c r="H1367" s="49" t="s">
        <v>3704</v>
      </c>
      <c r="I1367" s="49" t="s">
        <v>3705</v>
      </c>
      <c r="M1367" s="49" t="s">
        <v>3706</v>
      </c>
      <c r="N1367" s="49" t="s">
        <v>3095</v>
      </c>
      <c r="O1367" s="49" t="b">
        <v>0</v>
      </c>
      <c r="P1367" s="49" t="b">
        <v>0</v>
      </c>
      <c r="Q1367" s="49" t="b">
        <v>0</v>
      </c>
      <c r="R1367" s="49" t="b">
        <v>0</v>
      </c>
      <c r="S1367" s="49" t="b">
        <v>0</v>
      </c>
      <c r="T1367" s="49" t="b">
        <v>0</v>
      </c>
      <c r="U1367" s="49" t="b">
        <v>0</v>
      </c>
      <c r="V1367" s="49" t="b">
        <v>0</v>
      </c>
      <c r="W1367" s="49" t="b">
        <v>0</v>
      </c>
      <c r="X1367" s="49" t="b">
        <v>0</v>
      </c>
      <c r="Y1367" s="49" t="b">
        <v>0</v>
      </c>
      <c r="Z1367" s="49" t="b">
        <v>0</v>
      </c>
      <c r="AA1367" s="49" t="b">
        <v>0</v>
      </c>
      <c r="AB1367" s="49" t="b">
        <v>0</v>
      </c>
      <c r="AC1367" s="49" t="b">
        <v>0</v>
      </c>
      <c r="AD1367" s="49" t="b">
        <v>0</v>
      </c>
      <c r="AE1367" s="49" t="b">
        <v>0</v>
      </c>
      <c r="AF1367" s="49" t="b">
        <v>0</v>
      </c>
      <c r="AG1367" s="49" t="b">
        <v>0</v>
      </c>
      <c r="AH1367" s="49" t="b">
        <v>0</v>
      </c>
      <c r="AI1367" s="49" t="b">
        <v>0</v>
      </c>
      <c r="AJ1367" s="49" t="b">
        <v>0</v>
      </c>
      <c r="AK1367" s="49" t="b">
        <v>0</v>
      </c>
      <c r="AL1367" s="49" t="b">
        <v>0</v>
      </c>
      <c r="AM1367" s="49" t="b">
        <v>0</v>
      </c>
      <c r="AN1367" s="49" t="b">
        <v>0</v>
      </c>
      <c r="AO1367" s="49" t="b">
        <v>0</v>
      </c>
      <c r="AP1367" s="49" t="b">
        <v>0</v>
      </c>
      <c r="AQ1367" s="49" t="b">
        <v>0</v>
      </c>
      <c r="AR1367" s="49" t="b">
        <v>0</v>
      </c>
      <c r="AS1367" s="49" t="b">
        <v>0</v>
      </c>
      <c r="AT1367" s="49" t="b">
        <v>0</v>
      </c>
      <c r="AU1367" s="49" t="b">
        <v>0</v>
      </c>
      <c r="AV1367" s="49" t="b">
        <v>0</v>
      </c>
      <c r="AW1367" s="49" t="b">
        <v>0</v>
      </c>
      <c r="AX1367" s="49" t="b">
        <v>0</v>
      </c>
      <c r="AY1367" s="49" t="b">
        <v>0</v>
      </c>
      <c r="AZ1367" s="49" t="b">
        <v>0</v>
      </c>
      <c r="BA1367" s="49" t="b">
        <v>0</v>
      </c>
      <c r="BB1367" s="49" t="b">
        <v>0</v>
      </c>
      <c r="BC1367" s="49" t="b">
        <v>0</v>
      </c>
      <c r="BD1367" s="49" t="b">
        <v>0</v>
      </c>
      <c r="BE1367" s="49" t="b">
        <v>0</v>
      </c>
      <c r="BF1367" s="49" t="b">
        <v>0</v>
      </c>
      <c r="BG1367" s="49" t="b">
        <v>0</v>
      </c>
      <c r="BH1367" s="49" t="b">
        <v>0</v>
      </c>
      <c r="BI1367" s="49" t="b">
        <v>0</v>
      </c>
      <c r="BJ1367" s="49" t="b">
        <v>0</v>
      </c>
      <c r="BK1367" s="49" t="b">
        <v>0</v>
      </c>
      <c r="BL1367" s="49" t="b">
        <v>0</v>
      </c>
      <c r="BM1367" s="49" t="b">
        <v>0</v>
      </c>
      <c r="BN1367" s="49" t="b">
        <v>0</v>
      </c>
      <c r="BO1367" s="49" t="b">
        <v>0</v>
      </c>
      <c r="BP1367" s="49" t="b">
        <v>0</v>
      </c>
      <c r="BQ1367" s="49" t="b">
        <v>0</v>
      </c>
      <c r="BR1367" s="49" t="b">
        <v>0</v>
      </c>
      <c r="BS1367" s="49" t="b">
        <v>0</v>
      </c>
      <c r="BT1367" s="49" t="b">
        <v>0</v>
      </c>
      <c r="BU1367" s="49" t="b">
        <v>0</v>
      </c>
      <c r="BV1367" s="49" t="b">
        <v>0</v>
      </c>
      <c r="BW1367" s="49" t="b">
        <v>0</v>
      </c>
      <c r="BX1367" s="49" t="b">
        <v>0</v>
      </c>
      <c r="BY1367" s="49" t="b">
        <v>0</v>
      </c>
      <c r="BZ1367" s="49" t="b">
        <v>0</v>
      </c>
      <c r="CA1367" s="49" t="b">
        <v>0</v>
      </c>
      <c r="CB1367" s="49" t="b">
        <v>0</v>
      </c>
      <c r="CC1367" s="49" t="b">
        <v>0</v>
      </c>
      <c r="CD1367" s="49" t="b">
        <v>0</v>
      </c>
      <c r="CE1367" s="49" t="b">
        <v>0</v>
      </c>
      <c r="CF1367" s="49" t="b">
        <v>0</v>
      </c>
      <c r="CG1367" s="49" t="b">
        <v>0</v>
      </c>
      <c r="CH1367" s="49" t="b">
        <v>0</v>
      </c>
      <c r="CI1367" s="49" t="b">
        <v>0</v>
      </c>
      <c r="CJ1367" s="49" t="b">
        <v>0</v>
      </c>
      <c r="CK1367" s="49" t="b">
        <v>0</v>
      </c>
      <c r="CL1367" s="49" t="b">
        <v>0</v>
      </c>
      <c r="CM1367" s="49" t="b">
        <v>0</v>
      </c>
      <c r="CN1367" s="49" t="b">
        <v>0</v>
      </c>
      <c r="CO1367" s="49" t="b">
        <v>0</v>
      </c>
      <c r="CP1367" s="49" t="b">
        <v>0</v>
      </c>
      <c r="CQ1367" s="49" t="b">
        <v>0</v>
      </c>
      <c r="CR1367" s="49" t="b">
        <v>0</v>
      </c>
      <c r="CS1367" s="49" t="b">
        <v>0</v>
      </c>
      <c r="CT1367" s="49" t="b">
        <v>0</v>
      </c>
      <c r="CU1367" s="49" t="b">
        <v>0</v>
      </c>
      <c r="CV1367" s="49" t="b">
        <v>0</v>
      </c>
      <c r="CW1367" s="49" t="b">
        <v>0</v>
      </c>
      <c r="CX1367" s="49" t="b">
        <v>0</v>
      </c>
      <c r="CY1367" s="49" t="b">
        <v>0</v>
      </c>
      <c r="CZ1367" s="49" t="b">
        <v>0</v>
      </c>
      <c r="DA1367" s="49" t="b">
        <v>0</v>
      </c>
      <c r="DB1367" s="49" t="b">
        <v>1</v>
      </c>
      <c r="DC1367" s="49" t="b">
        <v>0</v>
      </c>
      <c r="DD1367" s="49" t="b">
        <v>0</v>
      </c>
      <c r="DE1367" s="49" t="b">
        <v>0</v>
      </c>
      <c r="DF1367" s="49" t="b">
        <v>0</v>
      </c>
      <c r="DG1367" s="49" t="b">
        <v>0</v>
      </c>
      <c r="DH1367" s="49" t="b">
        <v>0</v>
      </c>
      <c r="DI1367" s="49" t="b">
        <v>0</v>
      </c>
      <c r="DJ1367" s="49" t="b">
        <v>0</v>
      </c>
      <c r="DK1367" s="49" t="b">
        <v>0</v>
      </c>
      <c r="DL1367" s="49" t="b">
        <v>0</v>
      </c>
      <c r="DM1367" s="49" t="b">
        <v>1</v>
      </c>
      <c r="DN1367" s="49" t="b">
        <v>0</v>
      </c>
      <c r="DO1367" s="49" t="b">
        <v>0</v>
      </c>
      <c r="DP1367" s="49" t="b">
        <v>0</v>
      </c>
      <c r="DQ1367" s="49" t="b">
        <v>0</v>
      </c>
      <c r="DR1367" s="49" t="b">
        <v>0</v>
      </c>
      <c r="DS1367" s="49" t="b">
        <v>0</v>
      </c>
      <c r="DT1367" s="49" t="b">
        <v>0</v>
      </c>
      <c r="DU1367" s="49" t="b">
        <v>0</v>
      </c>
      <c r="DV1367" s="49" t="b">
        <v>0</v>
      </c>
      <c r="DW1367" s="49" t="b">
        <v>0</v>
      </c>
      <c r="DX1367" s="49" t="b">
        <v>0</v>
      </c>
      <c r="DY1367" s="49" t="b">
        <v>0</v>
      </c>
      <c r="DZ1367" s="49" t="b">
        <v>0</v>
      </c>
      <c r="EA1367" s="49" t="b">
        <v>0</v>
      </c>
      <c r="EB1367" s="49" t="b">
        <v>0</v>
      </c>
      <c r="EC1367" s="49" t="b">
        <v>0</v>
      </c>
      <c r="ED1367" s="49" t="b">
        <v>0</v>
      </c>
      <c r="EE1367" s="49" t="b">
        <v>0</v>
      </c>
      <c r="EF1367" s="49" t="b">
        <v>0</v>
      </c>
      <c r="EG1367" s="49" t="b">
        <v>0</v>
      </c>
      <c r="EH1367" s="49" t="b">
        <v>0</v>
      </c>
      <c r="EI1367" s="49" t="b">
        <v>0</v>
      </c>
      <c r="EJ1367" s="49" t="b">
        <v>0</v>
      </c>
      <c r="EK1367" s="49" t="b">
        <v>0</v>
      </c>
      <c r="EL1367" s="49" t="b">
        <v>0</v>
      </c>
      <c r="EM1367" s="49" t="b">
        <v>0</v>
      </c>
      <c r="EN1367" s="49" t="b">
        <v>0</v>
      </c>
      <c r="EO1367" s="49" t="b">
        <v>0</v>
      </c>
      <c r="EP1367" s="49" t="b">
        <v>0</v>
      </c>
      <c r="EQ1367" s="49" t="b">
        <v>0</v>
      </c>
      <c r="ER1367" s="49" t="b">
        <v>0</v>
      </c>
      <c r="ES1367" s="49" t="b">
        <v>0</v>
      </c>
      <c r="ET1367" s="49" t="b">
        <v>0</v>
      </c>
      <c r="EU1367" s="49" t="b">
        <v>0</v>
      </c>
      <c r="EV1367" s="49" t="b">
        <v>0</v>
      </c>
      <c r="EW1367" s="49" t="b">
        <v>0</v>
      </c>
      <c r="EX1367" s="49" t="b">
        <v>0</v>
      </c>
      <c r="EY1367" s="49" t="b">
        <v>0</v>
      </c>
      <c r="EZ1367" s="49" t="b">
        <v>0</v>
      </c>
      <c r="FA1367" s="49" t="b">
        <v>0</v>
      </c>
      <c r="FB1367" s="49" t="b">
        <v>0</v>
      </c>
      <c r="FC1367" s="49" t="b">
        <v>0</v>
      </c>
      <c r="FD1367" s="49" t="b">
        <v>0</v>
      </c>
      <c r="FE1367" s="49" t="b">
        <v>0</v>
      </c>
      <c r="FF1367" s="49" t="b">
        <v>0</v>
      </c>
      <c r="FG1367" s="49" t="b">
        <v>0</v>
      </c>
      <c r="FH1367" s="49" t="b">
        <v>0</v>
      </c>
      <c r="FI1367" s="49" t="b">
        <v>0</v>
      </c>
      <c r="FJ1367" s="49" t="b">
        <v>0</v>
      </c>
      <c r="FK1367" s="49" t="b">
        <v>0</v>
      </c>
      <c r="FL1367" s="49" t="b">
        <v>0</v>
      </c>
      <c r="FM1367" s="49" t="b">
        <v>0</v>
      </c>
      <c r="FN1367" s="49" t="b">
        <v>0</v>
      </c>
      <c r="FO1367" s="49" t="b">
        <v>0</v>
      </c>
      <c r="FP1367" s="49" t="b">
        <v>0</v>
      </c>
      <c r="FQ1367" s="49" t="b">
        <v>0</v>
      </c>
      <c r="FR1367" s="49" t="b">
        <v>0</v>
      </c>
      <c r="FS1367" s="49" t="b">
        <v>0</v>
      </c>
      <c r="FT1367" s="49" t="b">
        <v>0</v>
      </c>
      <c r="FU1367" s="49" t="b">
        <v>0</v>
      </c>
      <c r="FV1367" s="49" t="b">
        <v>0</v>
      </c>
      <c r="FW1367" s="49" t="b">
        <v>0</v>
      </c>
      <c r="FX1367" s="49" t="b">
        <v>0</v>
      </c>
      <c r="FY1367" s="49" t="b">
        <v>0</v>
      </c>
      <c r="FZ1367" s="49" t="b">
        <v>0</v>
      </c>
      <c r="GA1367" s="49" t="b">
        <v>0</v>
      </c>
      <c r="GB1367" s="49" t="b">
        <v>0</v>
      </c>
      <c r="GC1367" s="49" t="b">
        <v>0</v>
      </c>
      <c r="GD1367" s="49">
        <f>COUNTIF(O1367:GC1367, TRUE)</f>
        <v>2</v>
      </c>
    </row>
    <row r="1368" spans="1:186" ht="14.25" customHeight="1" x14ac:dyDescent="0.3">
      <c r="A1368" s="49">
        <v>64</v>
      </c>
      <c r="B1368" s="49" t="s">
        <v>822</v>
      </c>
      <c r="C1368" s="51" t="s">
        <v>823</v>
      </c>
      <c r="D1368" s="49" t="str">
        <f>VLOOKUP(C1368,[1]Planning!$C$81:$D$305,2,"false")</f>
        <v>PH - PKR</v>
      </c>
      <c r="E1368" s="49" t="s">
        <v>824</v>
      </c>
      <c r="F1368" s="51" t="str">
        <f>VLOOKUP(E1368, [1]Constituency!$K$2:$L$225, 2, FALSE)</f>
        <v>Kedah</v>
      </c>
      <c r="G1368" s="51" t="s">
        <v>3707</v>
      </c>
      <c r="H1368" s="49" t="s">
        <v>3708</v>
      </c>
      <c r="I1368" s="49" t="s">
        <v>3705</v>
      </c>
      <c r="M1368" s="49" t="s">
        <v>3706</v>
      </c>
      <c r="N1368" s="49" t="s">
        <v>3095</v>
      </c>
      <c r="O1368" s="49" t="b">
        <v>0</v>
      </c>
      <c r="P1368" s="49" t="b">
        <v>0</v>
      </c>
      <c r="Q1368" s="49" t="b">
        <v>0</v>
      </c>
      <c r="R1368" s="49" t="b">
        <v>0</v>
      </c>
      <c r="S1368" s="49" t="b">
        <v>0</v>
      </c>
      <c r="T1368" s="49" t="b">
        <v>0</v>
      </c>
      <c r="U1368" s="49" t="b">
        <v>0</v>
      </c>
      <c r="V1368" s="49" t="b">
        <v>0</v>
      </c>
      <c r="W1368" s="49" t="b">
        <v>0</v>
      </c>
      <c r="X1368" s="49" t="b">
        <v>0</v>
      </c>
      <c r="Y1368" s="49" t="b">
        <v>0</v>
      </c>
      <c r="Z1368" s="49" t="b">
        <v>0</v>
      </c>
      <c r="AA1368" s="49" t="b">
        <v>0</v>
      </c>
      <c r="AB1368" s="49" t="b">
        <v>0</v>
      </c>
      <c r="AC1368" s="49" t="b">
        <v>0</v>
      </c>
      <c r="AD1368" s="49" t="b">
        <v>0</v>
      </c>
      <c r="AE1368" s="49" t="b">
        <v>0</v>
      </c>
      <c r="AF1368" s="49" t="b">
        <v>0</v>
      </c>
      <c r="AG1368" s="49" t="b">
        <v>0</v>
      </c>
      <c r="AH1368" s="49" t="b">
        <v>0</v>
      </c>
      <c r="AI1368" s="49" t="b">
        <v>0</v>
      </c>
      <c r="AJ1368" s="49" t="b">
        <v>0</v>
      </c>
      <c r="AK1368" s="49" t="b">
        <v>0</v>
      </c>
      <c r="AL1368" s="49" t="b">
        <v>0</v>
      </c>
      <c r="AM1368" s="49" t="b">
        <v>0</v>
      </c>
      <c r="AN1368" s="49" t="b">
        <v>0</v>
      </c>
      <c r="AO1368" s="49" t="b">
        <v>0</v>
      </c>
      <c r="AP1368" s="49" t="b">
        <v>0</v>
      </c>
      <c r="AQ1368" s="49" t="b">
        <v>0</v>
      </c>
      <c r="AR1368" s="49" t="b">
        <v>0</v>
      </c>
      <c r="AS1368" s="49" t="b">
        <v>0</v>
      </c>
      <c r="AT1368" s="49" t="b">
        <v>0</v>
      </c>
      <c r="AU1368" s="49" t="b">
        <v>0</v>
      </c>
      <c r="AV1368" s="49" t="b">
        <v>0</v>
      </c>
      <c r="AW1368" s="49" t="b">
        <v>0</v>
      </c>
      <c r="AX1368" s="49" t="b">
        <v>0</v>
      </c>
      <c r="AY1368" s="49" t="b">
        <v>0</v>
      </c>
      <c r="AZ1368" s="49" t="b">
        <v>0</v>
      </c>
      <c r="BA1368" s="49" t="b">
        <v>0</v>
      </c>
      <c r="BB1368" s="49" t="b">
        <v>0</v>
      </c>
      <c r="BC1368" s="49" t="b">
        <v>0</v>
      </c>
      <c r="BD1368" s="49" t="b">
        <v>0</v>
      </c>
      <c r="BE1368" s="49" t="b">
        <v>0</v>
      </c>
      <c r="BF1368" s="49" t="b">
        <v>0</v>
      </c>
      <c r="BG1368" s="49" t="b">
        <v>0</v>
      </c>
      <c r="BH1368" s="49" t="b">
        <v>0</v>
      </c>
      <c r="BI1368" s="49" t="b">
        <v>0</v>
      </c>
      <c r="BJ1368" s="49" t="b">
        <v>0</v>
      </c>
      <c r="BK1368" s="49" t="b">
        <v>0</v>
      </c>
      <c r="BL1368" s="49" t="b">
        <v>0</v>
      </c>
      <c r="BM1368" s="49" t="b">
        <v>0</v>
      </c>
      <c r="BN1368" s="49" t="b">
        <v>0</v>
      </c>
      <c r="BO1368" s="49" t="b">
        <v>0</v>
      </c>
      <c r="BP1368" s="49" t="b">
        <v>0</v>
      </c>
      <c r="BQ1368" s="49" t="b">
        <v>0</v>
      </c>
      <c r="BR1368" s="49" t="b">
        <v>0</v>
      </c>
      <c r="BS1368" s="49" t="b">
        <v>0</v>
      </c>
      <c r="BT1368" s="49" t="b">
        <v>0</v>
      </c>
      <c r="BU1368" s="49" t="b">
        <v>0</v>
      </c>
      <c r="BV1368" s="49" t="b">
        <v>0</v>
      </c>
      <c r="BW1368" s="49" t="b">
        <v>0</v>
      </c>
      <c r="BX1368" s="49" t="b">
        <v>0</v>
      </c>
      <c r="BY1368" s="49" t="b">
        <v>0</v>
      </c>
      <c r="BZ1368" s="49" t="b">
        <v>0</v>
      </c>
      <c r="CA1368" s="49" t="b">
        <v>0</v>
      </c>
      <c r="CB1368" s="49" t="b">
        <v>0</v>
      </c>
      <c r="CC1368" s="49" t="b">
        <v>0</v>
      </c>
      <c r="CD1368" s="49" t="b">
        <v>0</v>
      </c>
      <c r="CE1368" s="49" t="b">
        <v>0</v>
      </c>
      <c r="CF1368" s="49" t="b">
        <v>0</v>
      </c>
      <c r="CG1368" s="49" t="b">
        <v>0</v>
      </c>
      <c r="CH1368" s="49" t="b">
        <v>0</v>
      </c>
      <c r="CI1368" s="49" t="b">
        <v>0</v>
      </c>
      <c r="CJ1368" s="49" t="b">
        <v>0</v>
      </c>
      <c r="CK1368" s="49" t="b">
        <v>0</v>
      </c>
      <c r="CL1368" s="49" t="b">
        <v>0</v>
      </c>
      <c r="CM1368" s="49" t="b">
        <v>0</v>
      </c>
      <c r="CN1368" s="49" t="b">
        <v>0</v>
      </c>
      <c r="CO1368" s="49" t="b">
        <v>0</v>
      </c>
      <c r="CP1368" s="49" t="b">
        <v>0</v>
      </c>
      <c r="CQ1368" s="49" t="b">
        <v>0</v>
      </c>
      <c r="CR1368" s="49" t="b">
        <v>1</v>
      </c>
      <c r="CS1368" s="49" t="b">
        <v>0</v>
      </c>
      <c r="CT1368" s="49" t="b">
        <v>0</v>
      </c>
      <c r="CU1368" s="49" t="b">
        <v>0</v>
      </c>
      <c r="CV1368" s="49" t="b">
        <v>0</v>
      </c>
      <c r="CW1368" s="49" t="b">
        <v>0</v>
      </c>
      <c r="CX1368" s="49" t="b">
        <v>0</v>
      </c>
      <c r="CY1368" s="49" t="b">
        <v>0</v>
      </c>
      <c r="CZ1368" s="49" t="b">
        <v>0</v>
      </c>
      <c r="DA1368" s="49" t="b">
        <v>0</v>
      </c>
      <c r="DB1368" s="49" t="b">
        <v>0</v>
      </c>
      <c r="DC1368" s="49" t="b">
        <v>0</v>
      </c>
      <c r="DD1368" s="49" t="b">
        <v>0</v>
      </c>
      <c r="DE1368" s="49" t="b">
        <v>0</v>
      </c>
      <c r="DF1368" s="49" t="b">
        <v>0</v>
      </c>
      <c r="DG1368" s="49" t="b">
        <v>0</v>
      </c>
      <c r="DH1368" s="49" t="b">
        <v>0</v>
      </c>
      <c r="DI1368" s="49" t="b">
        <v>0</v>
      </c>
      <c r="DJ1368" s="49" t="b">
        <v>0</v>
      </c>
      <c r="DK1368" s="49" t="b">
        <v>0</v>
      </c>
      <c r="DL1368" s="49" t="b">
        <v>0</v>
      </c>
      <c r="DM1368" s="49" t="b">
        <v>1</v>
      </c>
      <c r="DN1368" s="49" t="b">
        <v>0</v>
      </c>
      <c r="DO1368" s="49" t="b">
        <v>0</v>
      </c>
      <c r="DP1368" s="49" t="b">
        <v>0</v>
      </c>
      <c r="DQ1368" s="49" t="b">
        <v>0</v>
      </c>
      <c r="DR1368" s="49" t="b">
        <v>0</v>
      </c>
      <c r="DS1368" s="49" t="b">
        <v>0</v>
      </c>
      <c r="DT1368" s="49" t="b">
        <v>0</v>
      </c>
      <c r="DU1368" s="49" t="b">
        <v>0</v>
      </c>
      <c r="DV1368" s="49" t="b">
        <v>0</v>
      </c>
      <c r="DW1368" s="49" t="b">
        <v>0</v>
      </c>
      <c r="DX1368" s="49" t="b">
        <v>0</v>
      </c>
      <c r="DY1368" s="49" t="b">
        <v>0</v>
      </c>
      <c r="DZ1368" s="49" t="b">
        <v>0</v>
      </c>
      <c r="EA1368" s="49" t="b">
        <v>0</v>
      </c>
      <c r="EB1368" s="49" t="b">
        <v>0</v>
      </c>
      <c r="EC1368" s="49" t="b">
        <v>0</v>
      </c>
      <c r="ED1368" s="49" t="b">
        <v>0</v>
      </c>
      <c r="EE1368" s="49" t="b">
        <v>0</v>
      </c>
      <c r="EF1368" s="49" t="b">
        <v>0</v>
      </c>
      <c r="EG1368" s="49" t="b">
        <v>0</v>
      </c>
      <c r="EH1368" s="49" t="b">
        <v>0</v>
      </c>
      <c r="EI1368" s="49" t="b">
        <v>0</v>
      </c>
      <c r="EJ1368" s="49" t="b">
        <v>0</v>
      </c>
      <c r="EK1368" s="49" t="b">
        <v>0</v>
      </c>
      <c r="EL1368" s="49" t="b">
        <v>0</v>
      </c>
      <c r="EM1368" s="49" t="b">
        <v>0</v>
      </c>
      <c r="EN1368" s="49" t="b">
        <v>0</v>
      </c>
      <c r="EO1368" s="49" t="b">
        <v>0</v>
      </c>
      <c r="EP1368" s="49" t="b">
        <v>0</v>
      </c>
      <c r="EQ1368" s="49" t="b">
        <v>0</v>
      </c>
      <c r="ER1368" s="49" t="b">
        <v>0</v>
      </c>
      <c r="ES1368" s="49" t="b">
        <v>0</v>
      </c>
      <c r="ET1368" s="49" t="b">
        <v>0</v>
      </c>
      <c r="EU1368" s="49" t="b">
        <v>0</v>
      </c>
      <c r="EV1368" s="49" t="b">
        <v>0</v>
      </c>
      <c r="EW1368" s="49" t="b">
        <v>0</v>
      </c>
      <c r="EX1368" s="49" t="b">
        <v>0</v>
      </c>
      <c r="EY1368" s="49" t="b">
        <v>0</v>
      </c>
      <c r="EZ1368" s="49" t="b">
        <v>0</v>
      </c>
      <c r="FA1368" s="49" t="b">
        <v>0</v>
      </c>
      <c r="FB1368" s="49" t="b">
        <v>0</v>
      </c>
      <c r="FC1368" s="49" t="b">
        <v>0</v>
      </c>
      <c r="FD1368" s="49" t="b">
        <v>0</v>
      </c>
      <c r="FE1368" s="49" t="b">
        <v>0</v>
      </c>
      <c r="FF1368" s="49" t="b">
        <v>0</v>
      </c>
      <c r="FG1368" s="49" t="b">
        <v>0</v>
      </c>
      <c r="FH1368" s="49" t="b">
        <v>0</v>
      </c>
      <c r="FI1368" s="49" t="b">
        <v>0</v>
      </c>
      <c r="FJ1368" s="49" t="b">
        <v>0</v>
      </c>
      <c r="FK1368" s="49" t="b">
        <v>0</v>
      </c>
      <c r="FL1368" s="49" t="b">
        <v>0</v>
      </c>
      <c r="FM1368" s="49" t="b">
        <v>0</v>
      </c>
      <c r="FN1368" s="49" t="b">
        <v>0</v>
      </c>
      <c r="FO1368" s="49" t="b">
        <v>0</v>
      </c>
      <c r="FP1368" s="49" t="b">
        <v>0</v>
      </c>
      <c r="FQ1368" s="49" t="b">
        <v>0</v>
      </c>
      <c r="FR1368" s="49" t="b">
        <v>0</v>
      </c>
      <c r="FS1368" s="49" t="b">
        <v>0</v>
      </c>
      <c r="FT1368" s="49" t="b">
        <v>0</v>
      </c>
      <c r="FU1368" s="49" t="b">
        <v>0</v>
      </c>
      <c r="FV1368" s="49" t="b">
        <v>0</v>
      </c>
      <c r="FW1368" s="49" t="b">
        <v>0</v>
      </c>
      <c r="FX1368" s="49" t="b">
        <v>0</v>
      </c>
      <c r="FY1368" s="49" t="b">
        <v>0</v>
      </c>
      <c r="FZ1368" s="49" t="b">
        <v>0</v>
      </c>
      <c r="GA1368" s="49" t="b">
        <v>0</v>
      </c>
      <c r="GB1368" s="49" t="b">
        <v>0</v>
      </c>
      <c r="GC1368" s="49" t="b">
        <v>0</v>
      </c>
      <c r="GD1368" s="49">
        <f>COUNTIF(O1368:GC1368, TRUE)</f>
        <v>2</v>
      </c>
    </row>
    <row r="1369" spans="1:186" ht="14.25" customHeight="1" x14ac:dyDescent="0.3">
      <c r="A1369" s="49">
        <v>93</v>
      </c>
      <c r="B1369" s="49" t="s">
        <v>639</v>
      </c>
      <c r="C1369" s="49" t="s">
        <v>639</v>
      </c>
      <c r="D1369" s="49" t="str">
        <f>VLOOKUP(C1369,[1]Planning!$C$81:$D$305,2,"false")</f>
        <v>PH - DAP</v>
      </c>
      <c r="E1369" s="49" t="s">
        <v>640</v>
      </c>
      <c r="F1369" s="51" t="str">
        <f>VLOOKUP(E1369, [1]Constituency!$K$2:$L$225, 2, FALSE)</f>
        <v>Selangor</v>
      </c>
      <c r="G1369" s="51" t="s">
        <v>3709</v>
      </c>
      <c r="H1369" s="49" t="s">
        <v>3710</v>
      </c>
      <c r="I1369" s="49" t="s">
        <v>3705</v>
      </c>
      <c r="M1369" s="49" t="s">
        <v>3706</v>
      </c>
      <c r="N1369" s="49" t="s">
        <v>3095</v>
      </c>
      <c r="O1369" s="49" t="b">
        <v>0</v>
      </c>
      <c r="P1369" s="49" t="b">
        <v>0</v>
      </c>
      <c r="Q1369" s="49" t="b">
        <v>0</v>
      </c>
      <c r="R1369" s="49" t="b">
        <v>0</v>
      </c>
      <c r="S1369" s="49" t="b">
        <v>0</v>
      </c>
      <c r="T1369" s="49" t="b">
        <v>0</v>
      </c>
      <c r="U1369" s="49" t="b">
        <v>0</v>
      </c>
      <c r="V1369" s="49" t="b">
        <v>0</v>
      </c>
      <c r="W1369" s="49" t="b">
        <v>0</v>
      </c>
      <c r="X1369" s="49" t="b">
        <v>0</v>
      </c>
      <c r="Y1369" s="49" t="b">
        <v>0</v>
      </c>
      <c r="Z1369" s="49" t="b">
        <v>0</v>
      </c>
      <c r="AA1369" s="49" t="b">
        <v>0</v>
      </c>
      <c r="AB1369" s="49" t="b">
        <v>0</v>
      </c>
      <c r="AC1369" s="49" t="b">
        <v>0</v>
      </c>
      <c r="AD1369" s="49" t="b">
        <v>0</v>
      </c>
      <c r="AE1369" s="49" t="b">
        <v>0</v>
      </c>
      <c r="AF1369" s="49" t="b">
        <v>0</v>
      </c>
      <c r="AG1369" s="49" t="b">
        <v>0</v>
      </c>
      <c r="AH1369" s="49" t="b">
        <v>0</v>
      </c>
      <c r="AI1369" s="49" t="b">
        <v>0</v>
      </c>
      <c r="AJ1369" s="49" t="b">
        <v>0</v>
      </c>
      <c r="AK1369" s="49" t="b">
        <v>1</v>
      </c>
      <c r="AL1369" s="49" t="b">
        <v>0</v>
      </c>
      <c r="AM1369" s="49" t="b">
        <v>0</v>
      </c>
      <c r="AN1369" s="49" t="b">
        <v>0</v>
      </c>
      <c r="AO1369" s="49" t="b">
        <v>0</v>
      </c>
      <c r="AP1369" s="49" t="b">
        <v>0</v>
      </c>
      <c r="AQ1369" s="49" t="b">
        <v>0</v>
      </c>
      <c r="AR1369" s="49" t="b">
        <v>0</v>
      </c>
      <c r="AS1369" s="49" t="b">
        <v>0</v>
      </c>
      <c r="AT1369" s="49" t="b">
        <v>0</v>
      </c>
      <c r="AU1369" s="49" t="b">
        <v>0</v>
      </c>
      <c r="AV1369" s="49" t="b">
        <v>0</v>
      </c>
      <c r="AW1369" s="49" t="b">
        <v>0</v>
      </c>
      <c r="AX1369" s="49" t="b">
        <v>0</v>
      </c>
      <c r="AY1369" s="49" t="b">
        <v>0</v>
      </c>
      <c r="AZ1369" s="49" t="b">
        <v>0</v>
      </c>
      <c r="BA1369" s="49" t="b">
        <v>0</v>
      </c>
      <c r="BB1369" s="49" t="b">
        <v>0</v>
      </c>
      <c r="BC1369" s="49" t="b">
        <v>0</v>
      </c>
      <c r="BD1369" s="49" t="b">
        <v>0</v>
      </c>
      <c r="BE1369" s="49" t="b">
        <v>0</v>
      </c>
      <c r="BF1369" s="49" t="b">
        <v>0</v>
      </c>
      <c r="BG1369" s="49" t="b">
        <v>0</v>
      </c>
      <c r="BH1369" s="49" t="b">
        <v>0</v>
      </c>
      <c r="BI1369" s="49" t="b">
        <v>0</v>
      </c>
      <c r="BJ1369" s="49" t="b">
        <v>0</v>
      </c>
      <c r="BK1369" s="49" t="b">
        <v>0</v>
      </c>
      <c r="BL1369" s="49" t="b">
        <v>0</v>
      </c>
      <c r="BM1369" s="49" t="b">
        <v>0</v>
      </c>
      <c r="BN1369" s="49" t="b">
        <v>0</v>
      </c>
      <c r="BO1369" s="49" t="b">
        <v>0</v>
      </c>
      <c r="BP1369" s="49" t="b">
        <v>0</v>
      </c>
      <c r="BQ1369" s="49" t="b">
        <v>0</v>
      </c>
      <c r="BR1369" s="49" t="b">
        <v>0</v>
      </c>
      <c r="BS1369" s="49" t="b">
        <v>0</v>
      </c>
      <c r="BT1369" s="49" t="b">
        <v>0</v>
      </c>
      <c r="BU1369" s="49" t="b">
        <v>0</v>
      </c>
      <c r="BV1369" s="49" t="b">
        <v>0</v>
      </c>
      <c r="BW1369" s="49" t="b">
        <v>0</v>
      </c>
      <c r="BX1369" s="49" t="b">
        <v>0</v>
      </c>
      <c r="BY1369" s="49" t="b">
        <v>0</v>
      </c>
      <c r="BZ1369" s="49" t="b">
        <v>0</v>
      </c>
      <c r="CA1369" s="49" t="b">
        <v>0</v>
      </c>
      <c r="CB1369" s="49" t="b">
        <v>0</v>
      </c>
      <c r="CC1369" s="49" t="b">
        <v>0</v>
      </c>
      <c r="CD1369" s="49" t="b">
        <v>0</v>
      </c>
      <c r="CE1369" s="49" t="b">
        <v>0</v>
      </c>
      <c r="CF1369" s="49" t="b">
        <v>0</v>
      </c>
      <c r="CG1369" s="49" t="b">
        <v>0</v>
      </c>
      <c r="CH1369" s="49" t="b">
        <v>0</v>
      </c>
      <c r="CI1369" s="49" t="b">
        <v>0</v>
      </c>
      <c r="CJ1369" s="49" t="b">
        <v>0</v>
      </c>
      <c r="CK1369" s="49" t="b">
        <v>0</v>
      </c>
      <c r="CL1369" s="49" t="b">
        <v>0</v>
      </c>
      <c r="CM1369" s="49" t="b">
        <v>0</v>
      </c>
      <c r="CN1369" s="49" t="b">
        <v>0</v>
      </c>
      <c r="CO1369" s="49" t="b">
        <v>0</v>
      </c>
      <c r="CP1369" s="49" t="b">
        <v>0</v>
      </c>
      <c r="CQ1369" s="49" t="b">
        <v>0</v>
      </c>
      <c r="CR1369" s="49" t="b">
        <v>1</v>
      </c>
      <c r="CS1369" s="49" t="b">
        <v>0</v>
      </c>
      <c r="CT1369" s="49" t="b">
        <v>0</v>
      </c>
      <c r="CU1369" s="49" t="b">
        <v>0</v>
      </c>
      <c r="CV1369" s="49" t="b">
        <v>0</v>
      </c>
      <c r="CW1369" s="49" t="b">
        <v>0</v>
      </c>
      <c r="CX1369" s="49" t="b">
        <v>0</v>
      </c>
      <c r="CY1369" s="49" t="b">
        <v>0</v>
      </c>
      <c r="CZ1369" s="49" t="b">
        <v>0</v>
      </c>
      <c r="DA1369" s="49" t="b">
        <v>0</v>
      </c>
      <c r="DB1369" s="49" t="b">
        <v>0</v>
      </c>
      <c r="DC1369" s="49" t="b">
        <v>0</v>
      </c>
      <c r="DD1369" s="49" t="b">
        <v>0</v>
      </c>
      <c r="DE1369" s="49" t="b">
        <v>0</v>
      </c>
      <c r="DF1369" s="49" t="b">
        <v>0</v>
      </c>
      <c r="DG1369" s="49" t="b">
        <v>0</v>
      </c>
      <c r="DH1369" s="49" t="b">
        <v>0</v>
      </c>
      <c r="DI1369" s="49" t="b">
        <v>0</v>
      </c>
      <c r="DJ1369" s="49" t="b">
        <v>0</v>
      </c>
      <c r="DK1369" s="49" t="b">
        <v>0</v>
      </c>
      <c r="DL1369" s="49" t="b">
        <v>1</v>
      </c>
      <c r="DM1369" s="49" t="b">
        <v>0</v>
      </c>
      <c r="DN1369" s="49" t="b">
        <v>0</v>
      </c>
      <c r="DO1369" s="49" t="b">
        <v>0</v>
      </c>
      <c r="DP1369" s="49" t="b">
        <v>0</v>
      </c>
      <c r="DQ1369" s="49" t="b">
        <v>0</v>
      </c>
      <c r="DR1369" s="49" t="b">
        <v>0</v>
      </c>
      <c r="DS1369" s="49" t="b">
        <v>0</v>
      </c>
      <c r="DT1369" s="49" t="b">
        <v>0</v>
      </c>
      <c r="DU1369" s="49" t="b">
        <v>0</v>
      </c>
      <c r="DV1369" s="49" t="b">
        <v>0</v>
      </c>
      <c r="DW1369" s="49" t="b">
        <v>0</v>
      </c>
      <c r="DX1369" s="49" t="b">
        <v>0</v>
      </c>
      <c r="DY1369" s="49" t="b">
        <v>0</v>
      </c>
      <c r="DZ1369" s="49" t="b">
        <v>0</v>
      </c>
      <c r="EA1369" s="49" t="b">
        <v>0</v>
      </c>
      <c r="EB1369" s="49" t="b">
        <v>0</v>
      </c>
      <c r="EC1369" s="49" t="b">
        <v>0</v>
      </c>
      <c r="ED1369" s="49" t="b">
        <v>0</v>
      </c>
      <c r="EE1369" s="49" t="b">
        <v>0</v>
      </c>
      <c r="EF1369" s="49" t="b">
        <v>0</v>
      </c>
      <c r="EG1369" s="49" t="b">
        <v>0</v>
      </c>
      <c r="EH1369" s="49" t="b">
        <v>0</v>
      </c>
      <c r="EI1369" s="49" t="b">
        <v>0</v>
      </c>
      <c r="EJ1369" s="49" t="b">
        <v>0</v>
      </c>
      <c r="EK1369" s="49" t="b">
        <v>0</v>
      </c>
      <c r="EL1369" s="49" t="b">
        <v>0</v>
      </c>
      <c r="EM1369" s="49" t="b">
        <v>0</v>
      </c>
      <c r="EN1369" s="49" t="b">
        <v>0</v>
      </c>
      <c r="EO1369" s="49" t="b">
        <v>0</v>
      </c>
      <c r="EP1369" s="49" t="b">
        <v>0</v>
      </c>
      <c r="EQ1369" s="49" t="b">
        <v>0</v>
      </c>
      <c r="ER1369" s="49" t="b">
        <v>0</v>
      </c>
      <c r="ES1369" s="49" t="b">
        <v>0</v>
      </c>
      <c r="ET1369" s="49" t="b">
        <v>0</v>
      </c>
      <c r="EU1369" s="49" t="b">
        <v>0</v>
      </c>
      <c r="EV1369" s="49" t="b">
        <v>0</v>
      </c>
      <c r="EW1369" s="49" t="b">
        <v>0</v>
      </c>
      <c r="EX1369" s="49" t="b">
        <v>0</v>
      </c>
      <c r="EY1369" s="49" t="b">
        <v>0</v>
      </c>
      <c r="EZ1369" s="49" t="b">
        <v>0</v>
      </c>
      <c r="FA1369" s="49" t="b">
        <v>0</v>
      </c>
      <c r="FB1369" s="49" t="b">
        <v>0</v>
      </c>
      <c r="FC1369" s="49" t="b">
        <v>0</v>
      </c>
      <c r="FD1369" s="49" t="b">
        <v>0</v>
      </c>
      <c r="FE1369" s="49" t="b">
        <v>0</v>
      </c>
      <c r="FF1369" s="49" t="b">
        <v>0</v>
      </c>
      <c r="FG1369" s="49" t="b">
        <v>0</v>
      </c>
      <c r="FH1369" s="49" t="b">
        <v>0</v>
      </c>
      <c r="FI1369" s="49" t="b">
        <v>0</v>
      </c>
      <c r="FJ1369" s="49" t="b">
        <v>0</v>
      </c>
      <c r="FK1369" s="49" t="b">
        <v>0</v>
      </c>
      <c r="FL1369" s="49" t="b">
        <v>0</v>
      </c>
      <c r="FM1369" s="49" t="b">
        <v>0</v>
      </c>
      <c r="FN1369" s="49" t="b">
        <v>0</v>
      </c>
      <c r="FO1369" s="49" t="b">
        <v>0</v>
      </c>
      <c r="FP1369" s="49" t="b">
        <v>0</v>
      </c>
      <c r="FQ1369" s="49" t="b">
        <v>0</v>
      </c>
      <c r="FR1369" s="49" t="b">
        <v>0</v>
      </c>
      <c r="FS1369" s="49" t="b">
        <v>0</v>
      </c>
      <c r="FT1369" s="49" t="b">
        <v>0</v>
      </c>
      <c r="FU1369" s="49" t="b">
        <v>0</v>
      </c>
      <c r="FV1369" s="49" t="b">
        <v>0</v>
      </c>
      <c r="FW1369" s="49" t="b">
        <v>0</v>
      </c>
      <c r="FX1369" s="49" t="b">
        <v>0</v>
      </c>
      <c r="FY1369" s="49" t="b">
        <v>0</v>
      </c>
      <c r="FZ1369" s="49" t="b">
        <v>0</v>
      </c>
      <c r="GA1369" s="49" t="b">
        <v>0</v>
      </c>
      <c r="GB1369" s="49" t="b">
        <v>0</v>
      </c>
      <c r="GC1369" s="49" t="b">
        <v>0</v>
      </c>
      <c r="GD1369" s="49">
        <f>COUNTIF(O1369:GC1369, TRUE)</f>
        <v>3</v>
      </c>
    </row>
    <row r="1370" spans="1:186" ht="14.25" customHeight="1" x14ac:dyDescent="0.3">
      <c r="A1370" s="49">
        <v>103</v>
      </c>
      <c r="B1370" s="49" t="s">
        <v>684</v>
      </c>
      <c r="C1370" s="49" t="s">
        <v>684</v>
      </c>
      <c r="D1370" s="49" t="str">
        <f>VLOOKUP(C1370,[1]Planning!$C$81:$D$305,2,"false")</f>
        <v>PAS</v>
      </c>
      <c r="E1370" s="49" t="s">
        <v>685</v>
      </c>
      <c r="F1370" s="51" t="str">
        <f>VLOOKUP(E1370, [1]Constituency!$K$2:$L$225, 2, FALSE)</f>
        <v>Terengganu</v>
      </c>
      <c r="G1370" s="51" t="s">
        <v>3711</v>
      </c>
      <c r="H1370" s="49" t="s">
        <v>3712</v>
      </c>
      <c r="I1370" s="49" t="s">
        <v>3705</v>
      </c>
      <c r="M1370" s="49" t="s">
        <v>3706</v>
      </c>
      <c r="N1370" s="49" t="s">
        <v>3095</v>
      </c>
      <c r="O1370" s="49" t="b">
        <v>0</v>
      </c>
      <c r="P1370" s="49" t="b">
        <v>0</v>
      </c>
      <c r="Q1370" s="49" t="b">
        <v>0</v>
      </c>
      <c r="R1370" s="49" t="b">
        <v>0</v>
      </c>
      <c r="S1370" s="49" t="b">
        <v>0</v>
      </c>
      <c r="T1370" s="49" t="b">
        <v>0</v>
      </c>
      <c r="U1370" s="49" t="b">
        <v>0</v>
      </c>
      <c r="V1370" s="49" t="b">
        <v>0</v>
      </c>
      <c r="W1370" s="49" t="b">
        <v>0</v>
      </c>
      <c r="X1370" s="49" t="b">
        <v>0</v>
      </c>
      <c r="Y1370" s="49" t="b">
        <v>0</v>
      </c>
      <c r="Z1370" s="49" t="b">
        <v>0</v>
      </c>
      <c r="AA1370" s="49" t="b">
        <v>0</v>
      </c>
      <c r="AB1370" s="49" t="b">
        <v>0</v>
      </c>
      <c r="AC1370" s="49" t="b">
        <v>0</v>
      </c>
      <c r="AD1370" s="49" t="b">
        <v>0</v>
      </c>
      <c r="AE1370" s="49" t="b">
        <v>0</v>
      </c>
      <c r="AF1370" s="49" t="b">
        <v>0</v>
      </c>
      <c r="AG1370" s="49" t="b">
        <v>0</v>
      </c>
      <c r="AH1370" s="49" t="b">
        <v>0</v>
      </c>
      <c r="AI1370" s="49" t="b">
        <v>0</v>
      </c>
      <c r="AJ1370" s="49" t="b">
        <v>0</v>
      </c>
      <c r="AK1370" s="49" t="b">
        <v>0</v>
      </c>
      <c r="AL1370" s="49" t="b">
        <v>0</v>
      </c>
      <c r="AM1370" s="49" t="b">
        <v>0</v>
      </c>
      <c r="AN1370" s="49" t="b">
        <v>0</v>
      </c>
      <c r="AO1370" s="49" t="b">
        <v>0</v>
      </c>
      <c r="AP1370" s="49" t="b">
        <v>0</v>
      </c>
      <c r="AQ1370" s="49" t="b">
        <v>0</v>
      </c>
      <c r="AR1370" s="49" t="b">
        <v>0</v>
      </c>
      <c r="AS1370" s="49" t="b">
        <v>0</v>
      </c>
      <c r="AT1370" s="49" t="b">
        <v>0</v>
      </c>
      <c r="AU1370" s="49" t="b">
        <v>0</v>
      </c>
      <c r="AV1370" s="49" t="b">
        <v>0</v>
      </c>
      <c r="AW1370" s="49" t="b">
        <v>0</v>
      </c>
      <c r="AX1370" s="49" t="b">
        <v>0</v>
      </c>
      <c r="AY1370" s="49" t="b">
        <v>0</v>
      </c>
      <c r="AZ1370" s="49" t="b">
        <v>0</v>
      </c>
      <c r="BA1370" s="49" t="b">
        <v>0</v>
      </c>
      <c r="BB1370" s="49" t="b">
        <v>0</v>
      </c>
      <c r="BC1370" s="49" t="b">
        <v>0</v>
      </c>
      <c r="BD1370" s="49" t="b">
        <v>0</v>
      </c>
      <c r="BE1370" s="49" t="b">
        <v>0</v>
      </c>
      <c r="BF1370" s="49" t="b">
        <v>0</v>
      </c>
      <c r="BG1370" s="49" t="b">
        <v>0</v>
      </c>
      <c r="BH1370" s="49" t="b">
        <v>0</v>
      </c>
      <c r="BI1370" s="49" t="b">
        <v>0</v>
      </c>
      <c r="BJ1370" s="49" t="b">
        <v>0</v>
      </c>
      <c r="BK1370" s="49" t="b">
        <v>0</v>
      </c>
      <c r="BL1370" s="49" t="b">
        <v>0</v>
      </c>
      <c r="BM1370" s="49" t="b">
        <v>0</v>
      </c>
      <c r="BN1370" s="49" t="b">
        <v>0</v>
      </c>
      <c r="BO1370" s="49" t="b">
        <v>0</v>
      </c>
      <c r="BP1370" s="49" t="b">
        <v>0</v>
      </c>
      <c r="BQ1370" s="49" t="b">
        <v>0</v>
      </c>
      <c r="BR1370" s="49" t="b">
        <v>0</v>
      </c>
      <c r="BS1370" s="49" t="b">
        <v>0</v>
      </c>
      <c r="BT1370" s="49" t="b">
        <v>0</v>
      </c>
      <c r="BU1370" s="49" t="b">
        <v>0</v>
      </c>
      <c r="BV1370" s="49" t="b">
        <v>0</v>
      </c>
      <c r="BW1370" s="49" t="b">
        <v>0</v>
      </c>
      <c r="BX1370" s="49" t="b">
        <v>0</v>
      </c>
      <c r="BY1370" s="49" t="b">
        <v>0</v>
      </c>
      <c r="BZ1370" s="49" t="b">
        <v>0</v>
      </c>
      <c r="CA1370" s="49" t="b">
        <v>0</v>
      </c>
      <c r="CB1370" s="49" t="b">
        <v>0</v>
      </c>
      <c r="CC1370" s="49" t="b">
        <v>0</v>
      </c>
      <c r="CD1370" s="49" t="b">
        <v>0</v>
      </c>
      <c r="CE1370" s="49" t="b">
        <v>0</v>
      </c>
      <c r="CF1370" s="49" t="b">
        <v>0</v>
      </c>
      <c r="CG1370" s="49" t="b">
        <v>0</v>
      </c>
      <c r="CH1370" s="49" t="b">
        <v>0</v>
      </c>
      <c r="CI1370" s="49" t="b">
        <v>0</v>
      </c>
      <c r="CJ1370" s="49" t="b">
        <v>0</v>
      </c>
      <c r="CK1370" s="49" t="b">
        <v>0</v>
      </c>
      <c r="CL1370" s="49" t="b">
        <v>0</v>
      </c>
      <c r="CM1370" s="49" t="b">
        <v>0</v>
      </c>
      <c r="CN1370" s="49" t="b">
        <v>0</v>
      </c>
      <c r="CO1370" s="49" t="b">
        <v>0</v>
      </c>
      <c r="CP1370" s="49" t="b">
        <v>0</v>
      </c>
      <c r="CQ1370" s="49" t="b">
        <v>0</v>
      </c>
      <c r="CR1370" s="49" t="b">
        <v>1</v>
      </c>
      <c r="CS1370" s="49" t="b">
        <v>0</v>
      </c>
      <c r="CT1370" s="49" t="b">
        <v>0</v>
      </c>
      <c r="CU1370" s="49" t="b">
        <v>0</v>
      </c>
      <c r="CV1370" s="49" t="b">
        <v>0</v>
      </c>
      <c r="CW1370" s="49" t="b">
        <v>0</v>
      </c>
      <c r="CX1370" s="49" t="b">
        <v>0</v>
      </c>
      <c r="CY1370" s="49" t="b">
        <v>0</v>
      </c>
      <c r="CZ1370" s="49" t="b">
        <v>0</v>
      </c>
      <c r="DA1370" s="49" t="b">
        <v>0</v>
      </c>
      <c r="DB1370" s="49" t="b">
        <v>0</v>
      </c>
      <c r="DC1370" s="49" t="b">
        <v>0</v>
      </c>
      <c r="DD1370" s="49" t="b">
        <v>0</v>
      </c>
      <c r="DE1370" s="49" t="b">
        <v>0</v>
      </c>
      <c r="DF1370" s="49" t="b">
        <v>0</v>
      </c>
      <c r="DG1370" s="49" t="b">
        <v>0</v>
      </c>
      <c r="DH1370" s="49" t="b">
        <v>0</v>
      </c>
      <c r="DI1370" s="49" t="b">
        <v>0</v>
      </c>
      <c r="DJ1370" s="49" t="b">
        <v>0</v>
      </c>
      <c r="DK1370" s="49" t="b">
        <v>0</v>
      </c>
      <c r="DL1370" s="49" t="b">
        <v>0</v>
      </c>
      <c r="DM1370" s="49" t="b">
        <v>0</v>
      </c>
      <c r="DN1370" s="49" t="b">
        <v>0</v>
      </c>
      <c r="DO1370" s="49" t="b">
        <v>0</v>
      </c>
      <c r="DP1370" s="49" t="b">
        <v>0</v>
      </c>
      <c r="DQ1370" s="49" t="b">
        <v>0</v>
      </c>
      <c r="DR1370" s="49" t="b">
        <v>0</v>
      </c>
      <c r="DS1370" s="49" t="b">
        <v>0</v>
      </c>
      <c r="DT1370" s="49" t="b">
        <v>0</v>
      </c>
      <c r="DU1370" s="49" t="b">
        <v>0</v>
      </c>
      <c r="DV1370" s="49" t="b">
        <v>0</v>
      </c>
      <c r="DW1370" s="49" t="b">
        <v>0</v>
      </c>
      <c r="DX1370" s="49" t="b">
        <v>0</v>
      </c>
      <c r="DY1370" s="49" t="b">
        <v>0</v>
      </c>
      <c r="DZ1370" s="49" t="b">
        <v>0</v>
      </c>
      <c r="EA1370" s="49" t="b">
        <v>0</v>
      </c>
      <c r="EB1370" s="49" t="b">
        <v>0</v>
      </c>
      <c r="EC1370" s="49" t="b">
        <v>0</v>
      </c>
      <c r="ED1370" s="49" t="b">
        <v>0</v>
      </c>
      <c r="EE1370" s="49" t="b">
        <v>0</v>
      </c>
      <c r="EF1370" s="49" t="b">
        <v>0</v>
      </c>
      <c r="EG1370" s="49" t="b">
        <v>0</v>
      </c>
      <c r="EH1370" s="49" t="b">
        <v>0</v>
      </c>
      <c r="EI1370" s="49" t="b">
        <v>0</v>
      </c>
      <c r="EJ1370" s="49" t="b">
        <v>0</v>
      </c>
      <c r="EK1370" s="49" t="b">
        <v>0</v>
      </c>
      <c r="EL1370" s="49" t="b">
        <v>0</v>
      </c>
      <c r="EM1370" s="49" t="b">
        <v>0</v>
      </c>
      <c r="EN1370" s="49" t="b">
        <v>0</v>
      </c>
      <c r="EO1370" s="49" t="b">
        <v>0</v>
      </c>
      <c r="EP1370" s="49" t="b">
        <v>0</v>
      </c>
      <c r="EQ1370" s="49" t="b">
        <v>0</v>
      </c>
      <c r="ER1370" s="49" t="b">
        <v>0</v>
      </c>
      <c r="ES1370" s="49" t="b">
        <v>0</v>
      </c>
      <c r="ET1370" s="49" t="b">
        <v>0</v>
      </c>
      <c r="EU1370" s="49" t="b">
        <v>0</v>
      </c>
      <c r="EV1370" s="49" t="b">
        <v>0</v>
      </c>
      <c r="EW1370" s="49" t="b">
        <v>0</v>
      </c>
      <c r="EX1370" s="49" t="b">
        <v>0</v>
      </c>
      <c r="EY1370" s="49" t="b">
        <v>0</v>
      </c>
      <c r="EZ1370" s="49" t="b">
        <v>0</v>
      </c>
      <c r="FA1370" s="49" t="b">
        <v>0</v>
      </c>
      <c r="FB1370" s="49" t="b">
        <v>0</v>
      </c>
      <c r="FC1370" s="49" t="b">
        <v>0</v>
      </c>
      <c r="FD1370" s="49" t="b">
        <v>0</v>
      </c>
      <c r="FE1370" s="49" t="b">
        <v>0</v>
      </c>
      <c r="FF1370" s="49" t="b">
        <v>0</v>
      </c>
      <c r="FG1370" s="49" t="b">
        <v>0</v>
      </c>
      <c r="FH1370" s="49" t="b">
        <v>0</v>
      </c>
      <c r="FI1370" s="49" t="b">
        <v>0</v>
      </c>
      <c r="FJ1370" s="49" t="b">
        <v>0</v>
      </c>
      <c r="FK1370" s="49" t="b">
        <v>0</v>
      </c>
      <c r="FL1370" s="49" t="b">
        <v>0</v>
      </c>
      <c r="FM1370" s="49" t="b">
        <v>0</v>
      </c>
      <c r="FN1370" s="49" t="b">
        <v>0</v>
      </c>
      <c r="FO1370" s="49" t="b">
        <v>0</v>
      </c>
      <c r="FP1370" s="49" t="b">
        <v>0</v>
      </c>
      <c r="FQ1370" s="49" t="b">
        <v>0</v>
      </c>
      <c r="FR1370" s="49" t="b">
        <v>0</v>
      </c>
      <c r="FS1370" s="49" t="b">
        <v>0</v>
      </c>
      <c r="FT1370" s="49" t="b">
        <v>0</v>
      </c>
      <c r="FU1370" s="49" t="b">
        <v>0</v>
      </c>
      <c r="FV1370" s="49" t="b">
        <v>0</v>
      </c>
      <c r="FW1370" s="49" t="b">
        <v>0</v>
      </c>
      <c r="FX1370" s="49" t="b">
        <v>0</v>
      </c>
      <c r="FY1370" s="49" t="b">
        <v>0</v>
      </c>
      <c r="FZ1370" s="49" t="b">
        <v>0</v>
      </c>
      <c r="GA1370" s="49" t="b">
        <v>0</v>
      </c>
      <c r="GB1370" s="49" t="b">
        <v>0</v>
      </c>
      <c r="GC1370" s="49" t="b">
        <v>0</v>
      </c>
      <c r="GD1370" s="49">
        <f>COUNTIF(O1370:GC1370, TRUE)</f>
        <v>1</v>
      </c>
    </row>
    <row r="1371" spans="1:186" ht="14.25" customHeight="1" x14ac:dyDescent="0.3">
      <c r="A1371" s="49">
        <v>105</v>
      </c>
      <c r="B1371" s="49" t="s">
        <v>684</v>
      </c>
      <c r="C1371" s="49" t="s">
        <v>684</v>
      </c>
      <c r="D1371" s="49" t="str">
        <f>VLOOKUP(C1371,[1]Planning!$C$81:$D$305,2,"false")</f>
        <v>PAS</v>
      </c>
      <c r="E1371" s="49" t="s">
        <v>685</v>
      </c>
      <c r="F1371" s="51" t="str">
        <f>VLOOKUP(E1371, [1]Constituency!$K$2:$L$225, 2, FALSE)</f>
        <v>Terengganu</v>
      </c>
      <c r="G1371" s="51" t="s">
        <v>3713</v>
      </c>
      <c r="H1371" s="49" t="s">
        <v>3714</v>
      </c>
      <c r="I1371" s="49" t="s">
        <v>3705</v>
      </c>
      <c r="M1371" s="49" t="s">
        <v>3706</v>
      </c>
      <c r="N1371" s="49" t="s">
        <v>3095</v>
      </c>
      <c r="O1371" s="49" t="b">
        <v>0</v>
      </c>
      <c r="P1371" s="49" t="b">
        <v>0</v>
      </c>
      <c r="Q1371" s="49" t="b">
        <v>0</v>
      </c>
      <c r="R1371" s="49" t="b">
        <v>0</v>
      </c>
      <c r="S1371" s="49" t="b">
        <v>0</v>
      </c>
      <c r="T1371" s="49" t="b">
        <v>0</v>
      </c>
      <c r="U1371" s="49" t="b">
        <v>0</v>
      </c>
      <c r="V1371" s="49" t="b">
        <v>0</v>
      </c>
      <c r="W1371" s="49" t="b">
        <v>0</v>
      </c>
      <c r="X1371" s="49" t="b">
        <v>0</v>
      </c>
      <c r="Y1371" s="49" t="b">
        <v>0</v>
      </c>
      <c r="Z1371" s="49" t="b">
        <v>0</v>
      </c>
      <c r="AA1371" s="49" t="b">
        <v>0</v>
      </c>
      <c r="AB1371" s="49" t="b">
        <v>0</v>
      </c>
      <c r="AC1371" s="49" t="b">
        <v>0</v>
      </c>
      <c r="AD1371" s="49" t="b">
        <v>0</v>
      </c>
      <c r="AE1371" s="49" t="b">
        <v>0</v>
      </c>
      <c r="AF1371" s="49" t="b">
        <v>0</v>
      </c>
      <c r="AG1371" s="49" t="b">
        <v>0</v>
      </c>
      <c r="AH1371" s="49" t="b">
        <v>0</v>
      </c>
      <c r="AI1371" s="49" t="b">
        <v>0</v>
      </c>
      <c r="AJ1371" s="49" t="b">
        <v>0</v>
      </c>
      <c r="AK1371" s="49" t="b">
        <v>0</v>
      </c>
      <c r="AL1371" s="49" t="b">
        <v>0</v>
      </c>
      <c r="AM1371" s="49" t="b">
        <v>0</v>
      </c>
      <c r="AN1371" s="49" t="b">
        <v>0</v>
      </c>
      <c r="AO1371" s="49" t="b">
        <v>0</v>
      </c>
      <c r="AP1371" s="49" t="b">
        <v>0</v>
      </c>
      <c r="AQ1371" s="49" t="b">
        <v>0</v>
      </c>
      <c r="AR1371" s="49" t="b">
        <v>0</v>
      </c>
      <c r="AS1371" s="49" t="b">
        <v>0</v>
      </c>
      <c r="AT1371" s="49" t="b">
        <v>0</v>
      </c>
      <c r="AU1371" s="49" t="b">
        <v>0</v>
      </c>
      <c r="AV1371" s="49" t="b">
        <v>0</v>
      </c>
      <c r="AW1371" s="49" t="b">
        <v>0</v>
      </c>
      <c r="AX1371" s="49" t="b">
        <v>0</v>
      </c>
      <c r="AY1371" s="49" t="b">
        <v>0</v>
      </c>
      <c r="AZ1371" s="49" t="b">
        <v>0</v>
      </c>
      <c r="BA1371" s="49" t="b">
        <v>0</v>
      </c>
      <c r="BB1371" s="49" t="b">
        <v>0</v>
      </c>
      <c r="BC1371" s="49" t="b">
        <v>0</v>
      </c>
      <c r="BD1371" s="49" t="b">
        <v>0</v>
      </c>
      <c r="BE1371" s="49" t="b">
        <v>0</v>
      </c>
      <c r="BF1371" s="49" t="b">
        <v>0</v>
      </c>
      <c r="BG1371" s="49" t="b">
        <v>0</v>
      </c>
      <c r="BH1371" s="49" t="b">
        <v>0</v>
      </c>
      <c r="BI1371" s="49" t="b">
        <v>0</v>
      </c>
      <c r="BJ1371" s="49" t="b">
        <v>0</v>
      </c>
      <c r="BK1371" s="49" t="b">
        <v>0</v>
      </c>
      <c r="BL1371" s="49" t="b">
        <v>0</v>
      </c>
      <c r="BM1371" s="49" t="b">
        <v>0</v>
      </c>
      <c r="BN1371" s="49" t="b">
        <v>0</v>
      </c>
      <c r="BO1371" s="49" t="b">
        <v>0</v>
      </c>
      <c r="BP1371" s="49" t="b">
        <v>0</v>
      </c>
      <c r="BQ1371" s="49" t="b">
        <v>0</v>
      </c>
      <c r="BR1371" s="49" t="b">
        <v>0</v>
      </c>
      <c r="BS1371" s="49" t="b">
        <v>0</v>
      </c>
      <c r="BT1371" s="49" t="b">
        <v>0</v>
      </c>
      <c r="BU1371" s="49" t="b">
        <v>0</v>
      </c>
      <c r="BV1371" s="49" t="b">
        <v>0</v>
      </c>
      <c r="BW1371" s="49" t="b">
        <v>0</v>
      </c>
      <c r="BX1371" s="49" t="b">
        <v>0</v>
      </c>
      <c r="BY1371" s="49" t="b">
        <v>0</v>
      </c>
      <c r="BZ1371" s="49" t="b">
        <v>0</v>
      </c>
      <c r="CA1371" s="49" t="b">
        <v>0</v>
      </c>
      <c r="CB1371" s="49" t="b">
        <v>0</v>
      </c>
      <c r="CC1371" s="49" t="b">
        <v>0</v>
      </c>
      <c r="CD1371" s="49" t="b">
        <v>0</v>
      </c>
      <c r="CE1371" s="49" t="b">
        <v>0</v>
      </c>
      <c r="CF1371" s="49" t="b">
        <v>0</v>
      </c>
      <c r="CG1371" s="49" t="b">
        <v>0</v>
      </c>
      <c r="CH1371" s="49" t="b">
        <v>0</v>
      </c>
      <c r="CI1371" s="49" t="b">
        <v>0</v>
      </c>
      <c r="CJ1371" s="49" t="b">
        <v>0</v>
      </c>
      <c r="CK1371" s="49" t="b">
        <v>0</v>
      </c>
      <c r="CL1371" s="49" t="b">
        <v>0</v>
      </c>
      <c r="CM1371" s="49" t="b">
        <v>0</v>
      </c>
      <c r="CN1371" s="49" t="b">
        <v>0</v>
      </c>
      <c r="CO1371" s="49" t="b">
        <v>0</v>
      </c>
      <c r="CP1371" s="49" t="b">
        <v>0</v>
      </c>
      <c r="CQ1371" s="49" t="b">
        <v>0</v>
      </c>
      <c r="CR1371" s="49" t="b">
        <v>0</v>
      </c>
      <c r="CS1371" s="49" t="b">
        <v>0</v>
      </c>
      <c r="CT1371" s="49" t="b">
        <v>0</v>
      </c>
      <c r="CU1371" s="49" t="b">
        <v>0</v>
      </c>
      <c r="CV1371" s="49" t="b">
        <v>0</v>
      </c>
      <c r="CW1371" s="49" t="b">
        <v>0</v>
      </c>
      <c r="CX1371" s="49" t="b">
        <v>0</v>
      </c>
      <c r="CY1371" s="49" t="b">
        <v>0</v>
      </c>
      <c r="CZ1371" s="49" t="b">
        <v>0</v>
      </c>
      <c r="DA1371" s="49" t="b">
        <v>0</v>
      </c>
      <c r="DB1371" s="49" t="b">
        <v>0</v>
      </c>
      <c r="DC1371" s="49" t="b">
        <v>0</v>
      </c>
      <c r="DD1371" s="49" t="b">
        <v>0</v>
      </c>
      <c r="DE1371" s="49" t="b">
        <v>0</v>
      </c>
      <c r="DF1371" s="49" t="b">
        <v>0</v>
      </c>
      <c r="DG1371" s="49" t="b">
        <v>0</v>
      </c>
      <c r="DH1371" s="49" t="b">
        <v>0</v>
      </c>
      <c r="DI1371" s="49" t="b">
        <v>0</v>
      </c>
      <c r="DJ1371" s="49" t="b">
        <v>0</v>
      </c>
      <c r="DK1371" s="49" t="b">
        <v>0</v>
      </c>
      <c r="DL1371" s="49" t="b">
        <v>0</v>
      </c>
      <c r="DM1371" s="49" t="b">
        <v>0</v>
      </c>
      <c r="DN1371" s="49" t="b">
        <v>0</v>
      </c>
      <c r="DO1371" s="49" t="b">
        <v>0</v>
      </c>
      <c r="DP1371" s="49" t="b">
        <v>0</v>
      </c>
      <c r="DQ1371" s="49" t="b">
        <v>0</v>
      </c>
      <c r="DR1371" s="49" t="b">
        <v>1</v>
      </c>
      <c r="DS1371" s="49" t="b">
        <v>0</v>
      </c>
      <c r="DT1371" s="49" t="b">
        <v>0</v>
      </c>
      <c r="DU1371" s="49" t="b">
        <v>0</v>
      </c>
      <c r="DV1371" s="49" t="b">
        <v>0</v>
      </c>
      <c r="DW1371" s="49" t="b">
        <v>0</v>
      </c>
      <c r="DX1371" s="49" t="b">
        <v>0</v>
      </c>
      <c r="DY1371" s="49" t="b">
        <v>0</v>
      </c>
      <c r="DZ1371" s="49" t="b">
        <v>0</v>
      </c>
      <c r="EA1371" s="49" t="b">
        <v>0</v>
      </c>
      <c r="EB1371" s="49" t="b">
        <v>0</v>
      </c>
      <c r="EC1371" s="49" t="b">
        <v>0</v>
      </c>
      <c r="ED1371" s="49" t="b">
        <v>0</v>
      </c>
      <c r="EE1371" s="49" t="b">
        <v>0</v>
      </c>
      <c r="EF1371" s="49" t="b">
        <v>0</v>
      </c>
      <c r="EG1371" s="49" t="b">
        <v>0</v>
      </c>
      <c r="EH1371" s="49" t="b">
        <v>0</v>
      </c>
      <c r="EI1371" s="49" t="b">
        <v>0</v>
      </c>
      <c r="EJ1371" s="49" t="b">
        <v>0</v>
      </c>
      <c r="EK1371" s="49" t="b">
        <v>0</v>
      </c>
      <c r="EL1371" s="49" t="b">
        <v>0</v>
      </c>
      <c r="EM1371" s="49" t="b">
        <v>0</v>
      </c>
      <c r="EN1371" s="49" t="b">
        <v>0</v>
      </c>
      <c r="EO1371" s="49" t="b">
        <v>0</v>
      </c>
      <c r="EP1371" s="49" t="b">
        <v>0</v>
      </c>
      <c r="EQ1371" s="49" t="b">
        <v>0</v>
      </c>
      <c r="ER1371" s="49" t="b">
        <v>0</v>
      </c>
      <c r="ES1371" s="49" t="b">
        <v>0</v>
      </c>
      <c r="ET1371" s="49" t="b">
        <v>0</v>
      </c>
      <c r="EU1371" s="49" t="b">
        <v>0</v>
      </c>
      <c r="EV1371" s="49" t="b">
        <v>0</v>
      </c>
      <c r="EW1371" s="49" t="b">
        <v>0</v>
      </c>
      <c r="EX1371" s="49" t="b">
        <v>0</v>
      </c>
      <c r="EY1371" s="49" t="b">
        <v>0</v>
      </c>
      <c r="EZ1371" s="49" t="b">
        <v>0</v>
      </c>
      <c r="FA1371" s="49" t="b">
        <v>0</v>
      </c>
      <c r="FB1371" s="49" t="b">
        <v>0</v>
      </c>
      <c r="FC1371" s="49" t="b">
        <v>0</v>
      </c>
      <c r="FD1371" s="49" t="b">
        <v>0</v>
      </c>
      <c r="FE1371" s="49" t="b">
        <v>0</v>
      </c>
      <c r="FF1371" s="49" t="b">
        <v>0</v>
      </c>
      <c r="FG1371" s="49" t="b">
        <v>0</v>
      </c>
      <c r="FH1371" s="49" t="b">
        <v>0</v>
      </c>
      <c r="FI1371" s="49" t="b">
        <v>0</v>
      </c>
      <c r="FJ1371" s="49" t="b">
        <v>0</v>
      </c>
      <c r="FK1371" s="49" t="b">
        <v>0</v>
      </c>
      <c r="FL1371" s="49" t="b">
        <v>0</v>
      </c>
      <c r="FM1371" s="49" t="b">
        <v>0</v>
      </c>
      <c r="FN1371" s="49" t="b">
        <v>0</v>
      </c>
      <c r="FO1371" s="49" t="b">
        <v>0</v>
      </c>
      <c r="FP1371" s="49" t="b">
        <v>0</v>
      </c>
      <c r="FQ1371" s="49" t="b">
        <v>0</v>
      </c>
      <c r="FR1371" s="49" t="b">
        <v>0</v>
      </c>
      <c r="FS1371" s="49" t="b">
        <v>0</v>
      </c>
      <c r="FT1371" s="49" t="b">
        <v>0</v>
      </c>
      <c r="FU1371" s="49" t="b">
        <v>0</v>
      </c>
      <c r="FV1371" s="49" t="b">
        <v>0</v>
      </c>
      <c r="FW1371" s="49" t="b">
        <v>0</v>
      </c>
      <c r="FX1371" s="49" t="b">
        <v>0</v>
      </c>
      <c r="FY1371" s="49" t="b">
        <v>0</v>
      </c>
      <c r="FZ1371" s="49" t="b">
        <v>0</v>
      </c>
      <c r="GA1371" s="49" t="b">
        <v>0</v>
      </c>
      <c r="GB1371" s="49" t="b">
        <v>0</v>
      </c>
      <c r="GC1371" s="49" t="b">
        <v>0</v>
      </c>
      <c r="GD1371" s="49">
        <f>COUNTIF(O1371:GC1371, TRUE)</f>
        <v>1</v>
      </c>
    </row>
    <row r="1372" spans="1:186" ht="14.25" customHeight="1" x14ac:dyDescent="0.3">
      <c r="A1372" s="49">
        <v>108</v>
      </c>
      <c r="B1372" s="49" t="s">
        <v>853</v>
      </c>
      <c r="C1372" s="49" t="s">
        <v>853</v>
      </c>
      <c r="D1372" s="49" t="str">
        <f>VLOOKUP(C1372,[1]Planning!$C$81:$D$305,2,"false")</f>
        <v>PH - DAP</v>
      </c>
      <c r="E1372" s="49" t="s">
        <v>854</v>
      </c>
      <c r="F1372" s="51" t="str">
        <f>VLOOKUP(E1372, [1]Constituency!$K$2:$L$225, 2, FALSE)</f>
        <v>Pulau Pinang</v>
      </c>
      <c r="G1372" s="51" t="s">
        <v>3715</v>
      </c>
      <c r="H1372" s="49" t="s">
        <v>3716</v>
      </c>
      <c r="I1372" s="49" t="s">
        <v>3705</v>
      </c>
      <c r="M1372" s="49" t="s">
        <v>3706</v>
      </c>
      <c r="N1372" s="49" t="s">
        <v>3095</v>
      </c>
      <c r="O1372" s="49" t="b">
        <v>0</v>
      </c>
      <c r="P1372" s="49" t="b">
        <v>0</v>
      </c>
      <c r="Q1372" s="49" t="b">
        <v>0</v>
      </c>
      <c r="R1372" s="49" t="b">
        <v>0</v>
      </c>
      <c r="S1372" s="49" t="b">
        <v>0</v>
      </c>
      <c r="T1372" s="49" t="b">
        <v>0</v>
      </c>
      <c r="U1372" s="49" t="b">
        <v>0</v>
      </c>
      <c r="V1372" s="49" t="b">
        <v>0</v>
      </c>
      <c r="W1372" s="49" t="b">
        <v>0</v>
      </c>
      <c r="X1372" s="49" t="b">
        <v>0</v>
      </c>
      <c r="Y1372" s="49" t="b">
        <v>0</v>
      </c>
      <c r="Z1372" s="49" t="b">
        <v>0</v>
      </c>
      <c r="AA1372" s="49" t="b">
        <v>0</v>
      </c>
      <c r="AB1372" s="49" t="b">
        <v>0</v>
      </c>
      <c r="AC1372" s="49" t="b">
        <v>0</v>
      </c>
      <c r="AD1372" s="49" t="b">
        <v>0</v>
      </c>
      <c r="AE1372" s="49" t="b">
        <v>0</v>
      </c>
      <c r="AF1372" s="49" t="b">
        <v>0</v>
      </c>
      <c r="AG1372" s="49" t="b">
        <v>0</v>
      </c>
      <c r="AH1372" s="49" t="b">
        <v>0</v>
      </c>
      <c r="AI1372" s="49" t="b">
        <v>0</v>
      </c>
      <c r="AJ1372" s="49" t="b">
        <v>0</v>
      </c>
      <c r="AK1372" s="49" t="b">
        <v>0</v>
      </c>
      <c r="AL1372" s="49" t="b">
        <v>0</v>
      </c>
      <c r="AM1372" s="49" t="b">
        <v>0</v>
      </c>
      <c r="AN1372" s="49" t="b">
        <v>0</v>
      </c>
      <c r="AO1372" s="49" t="b">
        <v>0</v>
      </c>
      <c r="AP1372" s="49" t="b">
        <v>0</v>
      </c>
      <c r="AQ1372" s="49" t="b">
        <v>0</v>
      </c>
      <c r="AR1372" s="49" t="b">
        <v>0</v>
      </c>
      <c r="AS1372" s="49" t="b">
        <v>0</v>
      </c>
      <c r="AT1372" s="49" t="b">
        <v>0</v>
      </c>
      <c r="AU1372" s="49" t="b">
        <v>0</v>
      </c>
      <c r="AV1372" s="49" t="b">
        <v>0</v>
      </c>
      <c r="AW1372" s="49" t="b">
        <v>0</v>
      </c>
      <c r="AX1372" s="49" t="b">
        <v>0</v>
      </c>
      <c r="AY1372" s="49" t="b">
        <v>0</v>
      </c>
      <c r="AZ1372" s="49" t="b">
        <v>0</v>
      </c>
      <c r="BA1372" s="49" t="b">
        <v>0</v>
      </c>
      <c r="BB1372" s="49" t="b">
        <v>0</v>
      </c>
      <c r="BC1372" s="49" t="b">
        <v>0</v>
      </c>
      <c r="BD1372" s="49" t="b">
        <v>0</v>
      </c>
      <c r="BE1372" s="49" t="b">
        <v>0</v>
      </c>
      <c r="BF1372" s="49" t="b">
        <v>0</v>
      </c>
      <c r="BG1372" s="49" t="b">
        <v>0</v>
      </c>
      <c r="BH1372" s="49" t="b">
        <v>0</v>
      </c>
      <c r="BI1372" s="49" t="b">
        <v>0</v>
      </c>
      <c r="BJ1372" s="49" t="b">
        <v>0</v>
      </c>
      <c r="BK1372" s="49" t="b">
        <v>0</v>
      </c>
      <c r="BL1372" s="49" t="b">
        <v>0</v>
      </c>
      <c r="BM1372" s="49" t="b">
        <v>0</v>
      </c>
      <c r="BN1372" s="49" t="b">
        <v>0</v>
      </c>
      <c r="BO1372" s="49" t="b">
        <v>0</v>
      </c>
      <c r="BP1372" s="49" t="b">
        <v>0</v>
      </c>
      <c r="BQ1372" s="49" t="b">
        <v>0</v>
      </c>
      <c r="BR1372" s="49" t="b">
        <v>0</v>
      </c>
      <c r="BS1372" s="49" t="b">
        <v>0</v>
      </c>
      <c r="BT1372" s="49" t="b">
        <v>0</v>
      </c>
      <c r="BU1372" s="49" t="b">
        <v>0</v>
      </c>
      <c r="BV1372" s="49" t="b">
        <v>0</v>
      </c>
      <c r="BW1372" s="49" t="b">
        <v>0</v>
      </c>
      <c r="BX1372" s="49" t="b">
        <v>0</v>
      </c>
      <c r="BY1372" s="49" t="b">
        <v>0</v>
      </c>
      <c r="BZ1372" s="49" t="b">
        <v>0</v>
      </c>
      <c r="CA1372" s="49" t="b">
        <v>0</v>
      </c>
      <c r="CB1372" s="49" t="b">
        <v>0</v>
      </c>
      <c r="CC1372" s="49" t="b">
        <v>0</v>
      </c>
      <c r="CD1372" s="49" t="b">
        <v>0</v>
      </c>
      <c r="CE1372" s="49" t="b">
        <v>0</v>
      </c>
      <c r="CF1372" s="49" t="b">
        <v>0</v>
      </c>
      <c r="CG1372" s="49" t="b">
        <v>0</v>
      </c>
      <c r="CH1372" s="49" t="b">
        <v>0</v>
      </c>
      <c r="CI1372" s="49" t="b">
        <v>0</v>
      </c>
      <c r="CJ1372" s="49" t="b">
        <v>0</v>
      </c>
      <c r="CK1372" s="49" t="b">
        <v>0</v>
      </c>
      <c r="CL1372" s="49" t="b">
        <v>0</v>
      </c>
      <c r="CM1372" s="49" t="b">
        <v>0</v>
      </c>
      <c r="CN1372" s="49" t="b">
        <v>0</v>
      </c>
      <c r="CO1372" s="49" t="b">
        <v>0</v>
      </c>
      <c r="CP1372" s="49" t="b">
        <v>0</v>
      </c>
      <c r="CQ1372" s="49" t="b">
        <v>0</v>
      </c>
      <c r="CR1372" s="49" t="b">
        <v>1</v>
      </c>
      <c r="CS1372" s="49" t="b">
        <v>0</v>
      </c>
      <c r="CT1372" s="49" t="b">
        <v>0</v>
      </c>
      <c r="CU1372" s="49" t="b">
        <v>0</v>
      </c>
      <c r="CV1372" s="49" t="b">
        <v>0</v>
      </c>
      <c r="CW1372" s="49" t="b">
        <v>0</v>
      </c>
      <c r="CX1372" s="49" t="b">
        <v>0</v>
      </c>
      <c r="CY1372" s="49" t="b">
        <v>0</v>
      </c>
      <c r="CZ1372" s="49" t="b">
        <v>0</v>
      </c>
      <c r="DA1372" s="49" t="b">
        <v>0</v>
      </c>
      <c r="DB1372" s="49" t="b">
        <v>0</v>
      </c>
      <c r="DC1372" s="49" t="b">
        <v>0</v>
      </c>
      <c r="DD1372" s="49" t="b">
        <v>0</v>
      </c>
      <c r="DE1372" s="49" t="b">
        <v>0</v>
      </c>
      <c r="DF1372" s="49" t="b">
        <v>0</v>
      </c>
      <c r="DG1372" s="49" t="b">
        <v>0</v>
      </c>
      <c r="DH1372" s="49" t="b">
        <v>0</v>
      </c>
      <c r="DI1372" s="49" t="b">
        <v>0</v>
      </c>
      <c r="DJ1372" s="49" t="b">
        <v>0</v>
      </c>
      <c r="DK1372" s="49" t="b">
        <v>0</v>
      </c>
      <c r="DL1372" s="49" t="b">
        <v>0</v>
      </c>
      <c r="DM1372" s="49" t="b">
        <v>0</v>
      </c>
      <c r="DN1372" s="49" t="b">
        <v>0</v>
      </c>
      <c r="DO1372" s="49" t="b">
        <v>0</v>
      </c>
      <c r="DP1372" s="49" t="b">
        <v>0</v>
      </c>
      <c r="DQ1372" s="49" t="b">
        <v>0</v>
      </c>
      <c r="DR1372" s="49" t="b">
        <v>1</v>
      </c>
      <c r="DS1372" s="49" t="b">
        <v>0</v>
      </c>
      <c r="DT1372" s="49" t="b">
        <v>0</v>
      </c>
      <c r="DU1372" s="49" t="b">
        <v>0</v>
      </c>
      <c r="DV1372" s="49" t="b">
        <v>0</v>
      </c>
      <c r="DW1372" s="49" t="b">
        <v>0</v>
      </c>
      <c r="DX1372" s="49" t="b">
        <v>0</v>
      </c>
      <c r="DY1372" s="49" t="b">
        <v>0</v>
      </c>
      <c r="DZ1372" s="49" t="b">
        <v>0</v>
      </c>
      <c r="EA1372" s="49" t="b">
        <v>0</v>
      </c>
      <c r="EB1372" s="49" t="b">
        <v>0</v>
      </c>
      <c r="EC1372" s="49" t="b">
        <v>0</v>
      </c>
      <c r="ED1372" s="49" t="b">
        <v>0</v>
      </c>
      <c r="EE1372" s="49" t="b">
        <v>0</v>
      </c>
      <c r="EF1372" s="49" t="b">
        <v>0</v>
      </c>
      <c r="EG1372" s="49" t="b">
        <v>0</v>
      </c>
      <c r="EH1372" s="49" t="b">
        <v>0</v>
      </c>
      <c r="EI1372" s="49" t="b">
        <v>0</v>
      </c>
      <c r="EJ1372" s="49" t="b">
        <v>0</v>
      </c>
      <c r="EK1372" s="49" t="b">
        <v>0</v>
      </c>
      <c r="EL1372" s="49" t="b">
        <v>0</v>
      </c>
      <c r="EM1372" s="49" t="b">
        <v>0</v>
      </c>
      <c r="EN1372" s="49" t="b">
        <v>0</v>
      </c>
      <c r="EO1372" s="49" t="b">
        <v>0</v>
      </c>
      <c r="EP1372" s="49" t="b">
        <v>0</v>
      </c>
      <c r="EQ1372" s="49" t="b">
        <v>0</v>
      </c>
      <c r="ER1372" s="49" t="b">
        <v>0</v>
      </c>
      <c r="ES1372" s="49" t="b">
        <v>0</v>
      </c>
      <c r="ET1372" s="49" t="b">
        <v>0</v>
      </c>
      <c r="EU1372" s="49" t="b">
        <v>0</v>
      </c>
      <c r="EV1372" s="49" t="b">
        <v>0</v>
      </c>
      <c r="EW1372" s="49" t="b">
        <v>0</v>
      </c>
      <c r="EX1372" s="49" t="b">
        <v>0</v>
      </c>
      <c r="EY1372" s="49" t="b">
        <v>0</v>
      </c>
      <c r="EZ1372" s="49" t="b">
        <v>0</v>
      </c>
      <c r="FA1372" s="49" t="b">
        <v>0</v>
      </c>
      <c r="FB1372" s="49" t="b">
        <v>0</v>
      </c>
      <c r="FC1372" s="49" t="b">
        <v>0</v>
      </c>
      <c r="FD1372" s="49" t="b">
        <v>0</v>
      </c>
      <c r="FE1372" s="49" t="b">
        <v>0</v>
      </c>
      <c r="FF1372" s="49" t="b">
        <v>0</v>
      </c>
      <c r="FG1372" s="49" t="b">
        <v>0</v>
      </c>
      <c r="FH1372" s="49" t="b">
        <v>0</v>
      </c>
      <c r="FI1372" s="49" t="b">
        <v>0</v>
      </c>
      <c r="FJ1372" s="49" t="b">
        <v>0</v>
      </c>
      <c r="FK1372" s="49" t="b">
        <v>0</v>
      </c>
      <c r="FL1372" s="49" t="b">
        <v>0</v>
      </c>
      <c r="FM1372" s="49" t="b">
        <v>0</v>
      </c>
      <c r="FN1372" s="49" t="b">
        <v>0</v>
      </c>
      <c r="FO1372" s="49" t="b">
        <v>0</v>
      </c>
      <c r="FP1372" s="49" t="b">
        <v>0</v>
      </c>
      <c r="FQ1372" s="49" t="b">
        <v>0</v>
      </c>
      <c r="FR1372" s="49" t="b">
        <v>0</v>
      </c>
      <c r="FS1372" s="49" t="b">
        <v>0</v>
      </c>
      <c r="FT1372" s="49" t="b">
        <v>0</v>
      </c>
      <c r="FU1372" s="49" t="b">
        <v>0</v>
      </c>
      <c r="FV1372" s="49" t="b">
        <v>0</v>
      </c>
      <c r="FW1372" s="49" t="b">
        <v>0</v>
      </c>
      <c r="FX1372" s="49" t="b">
        <v>0</v>
      </c>
      <c r="FY1372" s="49" t="b">
        <v>0</v>
      </c>
      <c r="FZ1372" s="49" t="b">
        <v>0</v>
      </c>
      <c r="GA1372" s="49" t="b">
        <v>0</v>
      </c>
      <c r="GB1372" s="49" t="b">
        <v>0</v>
      </c>
      <c r="GC1372" s="49" t="b">
        <v>0</v>
      </c>
      <c r="GD1372" s="49">
        <f>COUNTIF(O1372:GC1372, TRUE)</f>
        <v>2</v>
      </c>
    </row>
    <row r="1373" spans="1:186" ht="14.25" customHeight="1" x14ac:dyDescent="0.3">
      <c r="A1373" s="49">
        <v>118</v>
      </c>
      <c r="B1373" s="49" t="s">
        <v>583</v>
      </c>
      <c r="C1373" s="51" t="s">
        <v>584</v>
      </c>
      <c r="D1373" s="49" t="str">
        <f>VLOOKUP(C1373,[1]Planning!$C$81:$D$305,2,"false")</f>
        <v>BN - UMNO</v>
      </c>
      <c r="E1373" s="49" t="s">
        <v>585</v>
      </c>
      <c r="F1373" s="51" t="str">
        <f>VLOOKUP(E1373, [1]Constituency!$K$2:$L$225, 2, FALSE)</f>
        <v>Pahang</v>
      </c>
      <c r="G1373" s="51" t="s">
        <v>3717</v>
      </c>
      <c r="H1373" s="49" t="s">
        <v>3718</v>
      </c>
      <c r="I1373" s="49" t="s">
        <v>3705</v>
      </c>
      <c r="M1373" s="49" t="s">
        <v>3706</v>
      </c>
      <c r="N1373" s="49" t="s">
        <v>3095</v>
      </c>
      <c r="O1373" s="49" t="b">
        <v>0</v>
      </c>
      <c r="P1373" s="49" t="b">
        <v>0</v>
      </c>
      <c r="Q1373" s="49" t="b">
        <v>0</v>
      </c>
      <c r="R1373" s="49" t="b">
        <v>0</v>
      </c>
      <c r="S1373" s="49" t="b">
        <v>0</v>
      </c>
      <c r="T1373" s="49" t="b">
        <v>0</v>
      </c>
      <c r="U1373" s="49" t="b">
        <v>0</v>
      </c>
      <c r="V1373" s="49" t="b">
        <v>0</v>
      </c>
      <c r="W1373" s="49" t="b">
        <v>0</v>
      </c>
      <c r="X1373" s="49" t="b">
        <v>0</v>
      </c>
      <c r="Y1373" s="49" t="b">
        <v>0</v>
      </c>
      <c r="Z1373" s="49" t="b">
        <v>0</v>
      </c>
      <c r="AA1373" s="49" t="b">
        <v>0</v>
      </c>
      <c r="AB1373" s="49" t="b">
        <v>0</v>
      </c>
      <c r="AC1373" s="49" t="b">
        <v>0</v>
      </c>
      <c r="AD1373" s="49" t="b">
        <v>0</v>
      </c>
      <c r="AE1373" s="49" t="b">
        <v>0</v>
      </c>
      <c r="AF1373" s="49" t="b">
        <v>0</v>
      </c>
      <c r="AG1373" s="49" t="b">
        <v>0</v>
      </c>
      <c r="AH1373" s="49" t="b">
        <v>0</v>
      </c>
      <c r="AI1373" s="49" t="b">
        <v>0</v>
      </c>
      <c r="AJ1373" s="49" t="b">
        <v>0</v>
      </c>
      <c r="AK1373" s="49" t="b">
        <v>0</v>
      </c>
      <c r="AL1373" s="49" t="b">
        <v>0</v>
      </c>
      <c r="AM1373" s="49" t="b">
        <v>0</v>
      </c>
      <c r="AN1373" s="49" t="b">
        <v>0</v>
      </c>
      <c r="AO1373" s="49" t="b">
        <v>0</v>
      </c>
      <c r="AP1373" s="49" t="b">
        <v>0</v>
      </c>
      <c r="AQ1373" s="49" t="b">
        <v>0</v>
      </c>
      <c r="AR1373" s="49" t="b">
        <v>0</v>
      </c>
      <c r="AS1373" s="49" t="b">
        <v>0</v>
      </c>
      <c r="AT1373" s="49" t="b">
        <v>0</v>
      </c>
      <c r="AU1373" s="49" t="b">
        <v>0</v>
      </c>
      <c r="AV1373" s="49" t="b">
        <v>0</v>
      </c>
      <c r="AW1373" s="49" t="b">
        <v>0</v>
      </c>
      <c r="AX1373" s="49" t="b">
        <v>0</v>
      </c>
      <c r="AY1373" s="49" t="b">
        <v>0</v>
      </c>
      <c r="AZ1373" s="49" t="b">
        <v>0</v>
      </c>
      <c r="BA1373" s="49" t="b">
        <v>0</v>
      </c>
      <c r="BB1373" s="49" t="b">
        <v>0</v>
      </c>
      <c r="BC1373" s="49" t="b">
        <v>0</v>
      </c>
      <c r="BD1373" s="49" t="b">
        <v>0</v>
      </c>
      <c r="BE1373" s="49" t="b">
        <v>0</v>
      </c>
      <c r="BF1373" s="49" t="b">
        <v>0</v>
      </c>
      <c r="BG1373" s="49" t="b">
        <v>0</v>
      </c>
      <c r="BH1373" s="49" t="b">
        <v>0</v>
      </c>
      <c r="BI1373" s="49" t="b">
        <v>0</v>
      </c>
      <c r="BJ1373" s="49" t="b">
        <v>0</v>
      </c>
      <c r="BK1373" s="49" t="b">
        <v>0</v>
      </c>
      <c r="BL1373" s="49" t="b">
        <v>0</v>
      </c>
      <c r="BM1373" s="49" t="b">
        <v>0</v>
      </c>
      <c r="BN1373" s="49" t="b">
        <v>0</v>
      </c>
      <c r="BO1373" s="49" t="b">
        <v>0</v>
      </c>
      <c r="BP1373" s="49" t="b">
        <v>0</v>
      </c>
      <c r="BQ1373" s="49" t="b">
        <v>0</v>
      </c>
      <c r="BR1373" s="49" t="b">
        <v>0</v>
      </c>
      <c r="BS1373" s="49" t="b">
        <v>0</v>
      </c>
      <c r="BT1373" s="49" t="b">
        <v>0</v>
      </c>
      <c r="BU1373" s="49" t="b">
        <v>0</v>
      </c>
      <c r="BV1373" s="49" t="b">
        <v>0</v>
      </c>
      <c r="BW1373" s="49" t="b">
        <v>0</v>
      </c>
      <c r="BX1373" s="49" t="b">
        <v>0</v>
      </c>
      <c r="BY1373" s="49" t="b">
        <v>0</v>
      </c>
      <c r="BZ1373" s="49" t="b">
        <v>0</v>
      </c>
      <c r="CA1373" s="49" t="b">
        <v>0</v>
      </c>
      <c r="CB1373" s="49" t="b">
        <v>0</v>
      </c>
      <c r="CC1373" s="49" t="b">
        <v>0</v>
      </c>
      <c r="CD1373" s="49" t="b">
        <v>0</v>
      </c>
      <c r="CE1373" s="49" t="b">
        <v>0</v>
      </c>
      <c r="CF1373" s="49" t="b">
        <v>0</v>
      </c>
      <c r="CG1373" s="49" t="b">
        <v>0</v>
      </c>
      <c r="CH1373" s="49" t="b">
        <v>0</v>
      </c>
      <c r="CI1373" s="49" t="b">
        <v>0</v>
      </c>
      <c r="CJ1373" s="49" t="b">
        <v>0</v>
      </c>
      <c r="CK1373" s="49" t="b">
        <v>0</v>
      </c>
      <c r="CL1373" s="49" t="b">
        <v>0</v>
      </c>
      <c r="CM1373" s="49" t="b">
        <v>0</v>
      </c>
      <c r="CN1373" s="49" t="b">
        <v>0</v>
      </c>
      <c r="CO1373" s="49" t="b">
        <v>0</v>
      </c>
      <c r="CP1373" s="49" t="b">
        <v>0</v>
      </c>
      <c r="CQ1373" s="49" t="b">
        <v>0</v>
      </c>
      <c r="CR1373" s="49" t="b">
        <v>0</v>
      </c>
      <c r="CS1373" s="49" t="b">
        <v>0</v>
      </c>
      <c r="CT1373" s="49" t="b">
        <v>0</v>
      </c>
      <c r="CU1373" s="49" t="b">
        <v>0</v>
      </c>
      <c r="CV1373" s="49" t="b">
        <v>0</v>
      </c>
      <c r="CW1373" s="49" t="b">
        <v>0</v>
      </c>
      <c r="CX1373" s="49" t="b">
        <v>0</v>
      </c>
      <c r="CY1373" s="49" t="b">
        <v>0</v>
      </c>
      <c r="CZ1373" s="49" t="b">
        <v>0</v>
      </c>
      <c r="DA1373" s="49" t="b">
        <v>0</v>
      </c>
      <c r="DB1373" s="49" t="b">
        <v>0</v>
      </c>
      <c r="DC1373" s="49" t="b">
        <v>0</v>
      </c>
      <c r="DD1373" s="49" t="b">
        <v>0</v>
      </c>
      <c r="DE1373" s="49" t="b">
        <v>0</v>
      </c>
      <c r="DF1373" s="49" t="b">
        <v>0</v>
      </c>
      <c r="DG1373" s="49" t="b">
        <v>0</v>
      </c>
      <c r="DH1373" s="49" t="b">
        <v>0</v>
      </c>
      <c r="DI1373" s="49" t="b">
        <v>0</v>
      </c>
      <c r="DJ1373" s="49" t="b">
        <v>0</v>
      </c>
      <c r="DK1373" s="49" t="b">
        <v>0</v>
      </c>
      <c r="DL1373" s="49" t="b">
        <v>0</v>
      </c>
      <c r="DM1373" s="49" t="b">
        <v>0</v>
      </c>
      <c r="DN1373" s="49" t="b">
        <v>0</v>
      </c>
      <c r="DO1373" s="49" t="b">
        <v>0</v>
      </c>
      <c r="DP1373" s="49" t="b">
        <v>0</v>
      </c>
      <c r="DQ1373" s="49" t="b">
        <v>0</v>
      </c>
      <c r="DR1373" s="49" t="b">
        <v>0</v>
      </c>
      <c r="DS1373" s="49" t="b">
        <v>0</v>
      </c>
      <c r="DT1373" s="49" t="b">
        <v>0</v>
      </c>
      <c r="DU1373" s="49" t="b">
        <v>0</v>
      </c>
      <c r="DV1373" s="49" t="b">
        <v>0</v>
      </c>
      <c r="DW1373" s="49" t="b">
        <v>0</v>
      </c>
      <c r="DX1373" s="49" t="b">
        <v>0</v>
      </c>
      <c r="DY1373" s="49" t="b">
        <v>0</v>
      </c>
      <c r="DZ1373" s="49" t="b">
        <v>0</v>
      </c>
      <c r="EA1373" s="49" t="b">
        <v>0</v>
      </c>
      <c r="EB1373" s="49" t="b">
        <v>0</v>
      </c>
      <c r="EC1373" s="49" t="b">
        <v>0</v>
      </c>
      <c r="ED1373" s="49" t="b">
        <v>0</v>
      </c>
      <c r="EE1373" s="49" t="b">
        <v>0</v>
      </c>
      <c r="EF1373" s="49" t="b">
        <v>0</v>
      </c>
      <c r="EG1373" s="49" t="b">
        <v>0</v>
      </c>
      <c r="EH1373" s="49" t="b">
        <v>0</v>
      </c>
      <c r="EI1373" s="49" t="b">
        <v>0</v>
      </c>
      <c r="EJ1373" s="49" t="b">
        <v>0</v>
      </c>
      <c r="EK1373" s="49" t="b">
        <v>0</v>
      </c>
      <c r="EL1373" s="49" t="b">
        <v>0</v>
      </c>
      <c r="EM1373" s="49" t="b">
        <v>1</v>
      </c>
      <c r="EN1373" s="49" t="b">
        <v>0</v>
      </c>
      <c r="EO1373" s="49" t="b">
        <v>0</v>
      </c>
      <c r="EP1373" s="49" t="b">
        <v>0</v>
      </c>
      <c r="EQ1373" s="49" t="b">
        <v>0</v>
      </c>
      <c r="ER1373" s="49" t="b">
        <v>0</v>
      </c>
      <c r="ES1373" s="49" t="b">
        <v>0</v>
      </c>
      <c r="ET1373" s="49" t="b">
        <v>0</v>
      </c>
      <c r="EU1373" s="49" t="b">
        <v>0</v>
      </c>
      <c r="EV1373" s="49" t="b">
        <v>0</v>
      </c>
      <c r="EW1373" s="49" t="b">
        <v>0</v>
      </c>
      <c r="EX1373" s="49" t="b">
        <v>0</v>
      </c>
      <c r="EY1373" s="49" t="b">
        <v>0</v>
      </c>
      <c r="EZ1373" s="49" t="b">
        <v>0</v>
      </c>
      <c r="FA1373" s="49" t="b">
        <v>0</v>
      </c>
      <c r="FB1373" s="49" t="b">
        <v>0</v>
      </c>
      <c r="FC1373" s="49" t="b">
        <v>0</v>
      </c>
      <c r="FD1373" s="49" t="b">
        <v>0</v>
      </c>
      <c r="FE1373" s="49" t="b">
        <v>0</v>
      </c>
      <c r="FF1373" s="49" t="b">
        <v>0</v>
      </c>
      <c r="FG1373" s="49" t="b">
        <v>0</v>
      </c>
      <c r="FH1373" s="49" t="b">
        <v>0</v>
      </c>
      <c r="FI1373" s="49" t="b">
        <v>0</v>
      </c>
      <c r="FJ1373" s="49" t="b">
        <v>0</v>
      </c>
      <c r="FK1373" s="49" t="b">
        <v>0</v>
      </c>
      <c r="FL1373" s="49" t="b">
        <v>0</v>
      </c>
      <c r="FM1373" s="49" t="b">
        <v>0</v>
      </c>
      <c r="FN1373" s="49" t="b">
        <v>0</v>
      </c>
      <c r="FO1373" s="49" t="b">
        <v>0</v>
      </c>
      <c r="FP1373" s="49" t="b">
        <v>0</v>
      </c>
      <c r="FQ1373" s="49" t="b">
        <v>0</v>
      </c>
      <c r="FR1373" s="49" t="b">
        <v>0</v>
      </c>
      <c r="FS1373" s="49" t="b">
        <v>0</v>
      </c>
      <c r="FT1373" s="49" t="b">
        <v>0</v>
      </c>
      <c r="FU1373" s="49" t="b">
        <v>0</v>
      </c>
      <c r="FV1373" s="49" t="b">
        <v>0</v>
      </c>
      <c r="FW1373" s="49" t="b">
        <v>0</v>
      </c>
      <c r="FX1373" s="49" t="b">
        <v>0</v>
      </c>
      <c r="FY1373" s="49" t="b">
        <v>0</v>
      </c>
      <c r="FZ1373" s="49" t="b">
        <v>0</v>
      </c>
      <c r="GA1373" s="49" t="b">
        <v>0</v>
      </c>
      <c r="GB1373" s="49" t="b">
        <v>0</v>
      </c>
      <c r="GC1373" s="49" t="b">
        <v>0</v>
      </c>
      <c r="GD1373" s="49">
        <f>COUNTIF(O1373:GC1373, TRUE)</f>
        <v>1</v>
      </c>
    </row>
    <row r="1374" spans="1:186" ht="14.25" customHeight="1" x14ac:dyDescent="0.3">
      <c r="A1374" s="49">
        <v>130</v>
      </c>
      <c r="B1374" s="49" t="s">
        <v>1747</v>
      </c>
      <c r="C1374" s="49" t="s">
        <v>1747</v>
      </c>
      <c r="D1374" s="49" t="str">
        <f>VLOOKUP(C1374,[1]Planning!$C$81:$D$305,2,"false")</f>
        <v>PH - PKR</v>
      </c>
      <c r="E1374" s="49" t="s">
        <v>1748</v>
      </c>
      <c r="F1374" s="51" t="str">
        <f>VLOOKUP(E1374, [1]Constituency!$K$2:$L$225, 2, FALSE)</f>
        <v>Johor</v>
      </c>
      <c r="G1374" s="51" t="s">
        <v>3719</v>
      </c>
      <c r="H1374" s="49" t="s">
        <v>3720</v>
      </c>
      <c r="I1374" s="49" t="s">
        <v>3705</v>
      </c>
      <c r="M1374" s="49" t="s">
        <v>3706</v>
      </c>
      <c r="N1374" s="49" t="s">
        <v>3095</v>
      </c>
      <c r="O1374" s="49" t="b">
        <v>0</v>
      </c>
      <c r="P1374" s="49" t="b">
        <v>0</v>
      </c>
      <c r="Q1374" s="49" t="b">
        <v>0</v>
      </c>
      <c r="R1374" s="49" t="b">
        <v>0</v>
      </c>
      <c r="S1374" s="49" t="b">
        <v>0</v>
      </c>
      <c r="T1374" s="49" t="b">
        <v>0</v>
      </c>
      <c r="U1374" s="49" t="b">
        <v>0</v>
      </c>
      <c r="V1374" s="49" t="b">
        <v>0</v>
      </c>
      <c r="W1374" s="49" t="b">
        <v>0</v>
      </c>
      <c r="X1374" s="49" t="b">
        <v>0</v>
      </c>
      <c r="Y1374" s="49" t="b">
        <v>0</v>
      </c>
      <c r="Z1374" s="49" t="b">
        <v>0</v>
      </c>
      <c r="AA1374" s="49" t="b">
        <v>0</v>
      </c>
      <c r="AB1374" s="49" t="b">
        <v>0</v>
      </c>
      <c r="AC1374" s="49" t="b">
        <v>0</v>
      </c>
      <c r="AD1374" s="49" t="b">
        <v>0</v>
      </c>
      <c r="AE1374" s="49" t="b">
        <v>0</v>
      </c>
      <c r="AF1374" s="49" t="b">
        <v>0</v>
      </c>
      <c r="AG1374" s="49" t="b">
        <v>0</v>
      </c>
      <c r="AH1374" s="49" t="b">
        <v>0</v>
      </c>
      <c r="AI1374" s="49" t="b">
        <v>0</v>
      </c>
      <c r="AJ1374" s="49" t="b">
        <v>0</v>
      </c>
      <c r="AK1374" s="49" t="b">
        <v>0</v>
      </c>
      <c r="AL1374" s="49" t="b">
        <v>0</v>
      </c>
      <c r="AM1374" s="49" t="b">
        <v>0</v>
      </c>
      <c r="AN1374" s="49" t="b">
        <v>0</v>
      </c>
      <c r="AO1374" s="49" t="b">
        <v>0</v>
      </c>
      <c r="AP1374" s="49" t="b">
        <v>0</v>
      </c>
      <c r="AQ1374" s="49" t="b">
        <v>0</v>
      </c>
      <c r="AR1374" s="49" t="b">
        <v>0</v>
      </c>
      <c r="AS1374" s="49" t="b">
        <v>0</v>
      </c>
      <c r="AT1374" s="49" t="b">
        <v>0</v>
      </c>
      <c r="AU1374" s="49" t="b">
        <v>0</v>
      </c>
      <c r="AV1374" s="49" t="b">
        <v>0</v>
      </c>
      <c r="AW1374" s="49" t="b">
        <v>0</v>
      </c>
      <c r="AX1374" s="49" t="b">
        <v>0</v>
      </c>
      <c r="AY1374" s="49" t="b">
        <v>0</v>
      </c>
      <c r="AZ1374" s="49" t="b">
        <v>0</v>
      </c>
      <c r="BA1374" s="49" t="b">
        <v>0</v>
      </c>
      <c r="BB1374" s="49" t="b">
        <v>0</v>
      </c>
      <c r="BC1374" s="49" t="b">
        <v>0</v>
      </c>
      <c r="BD1374" s="49" t="b">
        <v>0</v>
      </c>
      <c r="BE1374" s="49" t="b">
        <v>0</v>
      </c>
      <c r="BF1374" s="49" t="b">
        <v>0</v>
      </c>
      <c r="BG1374" s="49" t="b">
        <v>0</v>
      </c>
      <c r="BH1374" s="49" t="b">
        <v>0</v>
      </c>
      <c r="BI1374" s="49" t="b">
        <v>0</v>
      </c>
      <c r="BJ1374" s="49" t="b">
        <v>0</v>
      </c>
      <c r="BK1374" s="49" t="b">
        <v>0</v>
      </c>
      <c r="BL1374" s="49" t="b">
        <v>0</v>
      </c>
      <c r="BM1374" s="49" t="b">
        <v>0</v>
      </c>
      <c r="BN1374" s="49" t="b">
        <v>0</v>
      </c>
      <c r="BO1374" s="49" t="b">
        <v>0</v>
      </c>
      <c r="BP1374" s="49" t="b">
        <v>0</v>
      </c>
      <c r="BQ1374" s="49" t="b">
        <v>0</v>
      </c>
      <c r="BR1374" s="49" t="b">
        <v>0</v>
      </c>
      <c r="BS1374" s="49" t="b">
        <v>0</v>
      </c>
      <c r="BT1374" s="49" t="b">
        <v>0</v>
      </c>
      <c r="BU1374" s="49" t="b">
        <v>0</v>
      </c>
      <c r="BV1374" s="49" t="b">
        <v>0</v>
      </c>
      <c r="BW1374" s="49" t="b">
        <v>0</v>
      </c>
      <c r="BX1374" s="49" t="b">
        <v>0</v>
      </c>
      <c r="BY1374" s="49" t="b">
        <v>0</v>
      </c>
      <c r="BZ1374" s="49" t="b">
        <v>0</v>
      </c>
      <c r="CA1374" s="49" t="b">
        <v>0</v>
      </c>
      <c r="CB1374" s="49" t="b">
        <v>0</v>
      </c>
      <c r="CC1374" s="49" t="b">
        <v>0</v>
      </c>
      <c r="CD1374" s="49" t="b">
        <v>0</v>
      </c>
      <c r="CE1374" s="49" t="b">
        <v>0</v>
      </c>
      <c r="CF1374" s="49" t="b">
        <v>0</v>
      </c>
      <c r="CG1374" s="49" t="b">
        <v>0</v>
      </c>
      <c r="CH1374" s="49" t="b">
        <v>0</v>
      </c>
      <c r="CI1374" s="49" t="b">
        <v>0</v>
      </c>
      <c r="CJ1374" s="49" t="b">
        <v>0</v>
      </c>
      <c r="CK1374" s="49" t="b">
        <v>0</v>
      </c>
      <c r="CL1374" s="49" t="b">
        <v>0</v>
      </c>
      <c r="CM1374" s="49" t="b">
        <v>0</v>
      </c>
      <c r="CN1374" s="49" t="b">
        <v>0</v>
      </c>
      <c r="CO1374" s="49" t="b">
        <v>0</v>
      </c>
      <c r="CP1374" s="49" t="b">
        <v>0</v>
      </c>
      <c r="CQ1374" s="49" t="b">
        <v>0</v>
      </c>
      <c r="CR1374" s="49" t="b">
        <v>1</v>
      </c>
      <c r="CS1374" s="49" t="b">
        <v>0</v>
      </c>
      <c r="CT1374" s="49" t="b">
        <v>0</v>
      </c>
      <c r="CU1374" s="49" t="b">
        <v>0</v>
      </c>
      <c r="CV1374" s="49" t="b">
        <v>0</v>
      </c>
      <c r="CW1374" s="49" t="b">
        <v>0</v>
      </c>
      <c r="CX1374" s="49" t="b">
        <v>0</v>
      </c>
      <c r="CY1374" s="49" t="b">
        <v>0</v>
      </c>
      <c r="CZ1374" s="49" t="b">
        <v>0</v>
      </c>
      <c r="DA1374" s="49" t="b">
        <v>0</v>
      </c>
      <c r="DB1374" s="49" t="b">
        <v>0</v>
      </c>
      <c r="DC1374" s="49" t="b">
        <v>0</v>
      </c>
      <c r="DD1374" s="49" t="b">
        <v>0</v>
      </c>
      <c r="DE1374" s="49" t="b">
        <v>0</v>
      </c>
      <c r="DF1374" s="49" t="b">
        <v>0</v>
      </c>
      <c r="DG1374" s="49" t="b">
        <v>0</v>
      </c>
      <c r="DH1374" s="49" t="b">
        <v>0</v>
      </c>
      <c r="DI1374" s="49" t="b">
        <v>0</v>
      </c>
      <c r="DJ1374" s="49" t="b">
        <v>0</v>
      </c>
      <c r="DK1374" s="49" t="b">
        <v>0</v>
      </c>
      <c r="DL1374" s="49" t="b">
        <v>0</v>
      </c>
      <c r="DM1374" s="49" t="b">
        <v>1</v>
      </c>
      <c r="DN1374" s="49" t="b">
        <v>0</v>
      </c>
      <c r="DO1374" s="49" t="b">
        <v>0</v>
      </c>
      <c r="DP1374" s="49" t="b">
        <v>0</v>
      </c>
      <c r="DQ1374" s="49" t="b">
        <v>0</v>
      </c>
      <c r="DR1374" s="49" t="b">
        <v>0</v>
      </c>
      <c r="DS1374" s="49" t="b">
        <v>0</v>
      </c>
      <c r="DT1374" s="49" t="b">
        <v>0</v>
      </c>
      <c r="DU1374" s="49" t="b">
        <v>0</v>
      </c>
      <c r="DV1374" s="49" t="b">
        <v>0</v>
      </c>
      <c r="DW1374" s="49" t="b">
        <v>0</v>
      </c>
      <c r="DX1374" s="49" t="b">
        <v>0</v>
      </c>
      <c r="DY1374" s="49" t="b">
        <v>0</v>
      </c>
      <c r="DZ1374" s="49" t="b">
        <v>0</v>
      </c>
      <c r="EA1374" s="49" t="b">
        <v>0</v>
      </c>
      <c r="EB1374" s="49" t="b">
        <v>0</v>
      </c>
      <c r="EC1374" s="49" t="b">
        <v>0</v>
      </c>
      <c r="ED1374" s="49" t="b">
        <v>0</v>
      </c>
      <c r="EE1374" s="49" t="b">
        <v>0</v>
      </c>
      <c r="EF1374" s="49" t="b">
        <v>0</v>
      </c>
      <c r="EG1374" s="49" t="b">
        <v>0</v>
      </c>
      <c r="EH1374" s="49" t="b">
        <v>0</v>
      </c>
      <c r="EI1374" s="49" t="b">
        <v>0</v>
      </c>
      <c r="EJ1374" s="49" t="b">
        <v>0</v>
      </c>
      <c r="EK1374" s="49" t="b">
        <v>0</v>
      </c>
      <c r="EL1374" s="49" t="b">
        <v>0</v>
      </c>
      <c r="EM1374" s="49" t="b">
        <v>0</v>
      </c>
      <c r="EN1374" s="49" t="b">
        <v>0</v>
      </c>
      <c r="EO1374" s="49" t="b">
        <v>0</v>
      </c>
      <c r="EP1374" s="49" t="b">
        <v>0</v>
      </c>
      <c r="EQ1374" s="49" t="b">
        <v>0</v>
      </c>
      <c r="ER1374" s="49" t="b">
        <v>0</v>
      </c>
      <c r="ES1374" s="49" t="b">
        <v>0</v>
      </c>
      <c r="ET1374" s="49" t="b">
        <v>0</v>
      </c>
      <c r="EU1374" s="49" t="b">
        <v>0</v>
      </c>
      <c r="EV1374" s="49" t="b">
        <v>0</v>
      </c>
      <c r="EW1374" s="49" t="b">
        <v>0</v>
      </c>
      <c r="EX1374" s="49" t="b">
        <v>0</v>
      </c>
      <c r="EY1374" s="49" t="b">
        <v>0</v>
      </c>
      <c r="EZ1374" s="49" t="b">
        <v>0</v>
      </c>
      <c r="FA1374" s="49" t="b">
        <v>0</v>
      </c>
      <c r="FB1374" s="49" t="b">
        <v>0</v>
      </c>
      <c r="FC1374" s="49" t="b">
        <v>0</v>
      </c>
      <c r="FD1374" s="49" t="b">
        <v>0</v>
      </c>
      <c r="FE1374" s="49" t="b">
        <v>0</v>
      </c>
      <c r="FF1374" s="49" t="b">
        <v>0</v>
      </c>
      <c r="FG1374" s="49" t="b">
        <v>0</v>
      </c>
      <c r="FH1374" s="49" t="b">
        <v>0</v>
      </c>
      <c r="FI1374" s="49" t="b">
        <v>0</v>
      </c>
      <c r="FJ1374" s="49" t="b">
        <v>0</v>
      </c>
      <c r="FK1374" s="49" t="b">
        <v>0</v>
      </c>
      <c r="FL1374" s="49" t="b">
        <v>0</v>
      </c>
      <c r="FM1374" s="49" t="b">
        <v>0</v>
      </c>
      <c r="FN1374" s="49" t="b">
        <v>0</v>
      </c>
      <c r="FO1374" s="49" t="b">
        <v>0</v>
      </c>
      <c r="FP1374" s="49" t="b">
        <v>0</v>
      </c>
      <c r="FQ1374" s="49" t="b">
        <v>0</v>
      </c>
      <c r="FR1374" s="49" t="b">
        <v>0</v>
      </c>
      <c r="FS1374" s="49" t="b">
        <v>0</v>
      </c>
      <c r="FT1374" s="49" t="b">
        <v>0</v>
      </c>
      <c r="FU1374" s="49" t="b">
        <v>0</v>
      </c>
      <c r="FV1374" s="49" t="b">
        <v>0</v>
      </c>
      <c r="FW1374" s="49" t="b">
        <v>0</v>
      </c>
      <c r="FX1374" s="49" t="b">
        <v>0</v>
      </c>
      <c r="FY1374" s="49" t="b">
        <v>0</v>
      </c>
      <c r="FZ1374" s="49" t="b">
        <v>0</v>
      </c>
      <c r="GA1374" s="49" t="b">
        <v>0</v>
      </c>
      <c r="GB1374" s="49" t="b">
        <v>0</v>
      </c>
      <c r="GC1374" s="49" t="b">
        <v>0</v>
      </c>
      <c r="GD1374" s="49">
        <f>COUNTIF(O1374:GC1374, TRUE)</f>
        <v>2</v>
      </c>
    </row>
    <row r="1375" spans="1:186" ht="14.25" customHeight="1" x14ac:dyDescent="0.3">
      <c r="A1375" s="49">
        <v>135</v>
      </c>
      <c r="B1375" s="49" t="s">
        <v>1174</v>
      </c>
      <c r="C1375" s="51" t="s">
        <v>1175</v>
      </c>
      <c r="D1375" s="49" t="str">
        <f>VLOOKUP(C1375,[1]Planning!$C$81:$D$305,2,"false")</f>
        <v>BN - UMNO</v>
      </c>
      <c r="E1375" s="49" t="s">
        <v>1176</v>
      </c>
      <c r="F1375" s="51" t="str">
        <f>VLOOKUP(E1375, [1]Constituency!$K$2:$L$225, 2, FALSE)</f>
        <v>Terengganu</v>
      </c>
      <c r="G1375" s="51" t="s">
        <v>3721</v>
      </c>
      <c r="H1375" s="49" t="s">
        <v>3722</v>
      </c>
      <c r="I1375" s="49" t="s">
        <v>3705</v>
      </c>
      <c r="M1375" s="49" t="s">
        <v>3706</v>
      </c>
      <c r="N1375" s="49" t="s">
        <v>3095</v>
      </c>
      <c r="O1375" s="49" t="b">
        <v>0</v>
      </c>
      <c r="P1375" s="49" t="b">
        <v>0</v>
      </c>
      <c r="Q1375" s="49" t="b">
        <v>0</v>
      </c>
      <c r="R1375" s="49" t="b">
        <v>0</v>
      </c>
      <c r="S1375" s="49" t="b">
        <v>0</v>
      </c>
      <c r="T1375" s="49" t="b">
        <v>0</v>
      </c>
      <c r="U1375" s="49" t="b">
        <v>0</v>
      </c>
      <c r="V1375" s="49" t="b">
        <v>0</v>
      </c>
      <c r="W1375" s="49" t="b">
        <v>0</v>
      </c>
      <c r="X1375" s="49" t="b">
        <v>0</v>
      </c>
      <c r="Y1375" s="49" t="b">
        <v>0</v>
      </c>
      <c r="Z1375" s="49" t="b">
        <v>0</v>
      </c>
      <c r="AA1375" s="49" t="b">
        <v>0</v>
      </c>
      <c r="AB1375" s="49" t="b">
        <v>0</v>
      </c>
      <c r="AC1375" s="49" t="b">
        <v>0</v>
      </c>
      <c r="AD1375" s="49" t="b">
        <v>0</v>
      </c>
      <c r="AE1375" s="49" t="b">
        <v>0</v>
      </c>
      <c r="AF1375" s="49" t="b">
        <v>0</v>
      </c>
      <c r="AG1375" s="49" t="b">
        <v>0</v>
      </c>
      <c r="AH1375" s="49" t="b">
        <v>0</v>
      </c>
      <c r="AI1375" s="49" t="b">
        <v>0</v>
      </c>
      <c r="AJ1375" s="49" t="b">
        <v>0</v>
      </c>
      <c r="AK1375" s="49" t="b">
        <v>0</v>
      </c>
      <c r="AL1375" s="49" t="b">
        <v>0</v>
      </c>
      <c r="AM1375" s="49" t="b">
        <v>0</v>
      </c>
      <c r="AN1375" s="49" t="b">
        <v>0</v>
      </c>
      <c r="AO1375" s="49" t="b">
        <v>0</v>
      </c>
      <c r="AP1375" s="49" t="b">
        <v>0</v>
      </c>
      <c r="AQ1375" s="49" t="b">
        <v>0</v>
      </c>
      <c r="AR1375" s="49" t="b">
        <v>0</v>
      </c>
      <c r="AS1375" s="49" t="b">
        <v>0</v>
      </c>
      <c r="AT1375" s="49" t="b">
        <v>0</v>
      </c>
      <c r="AU1375" s="49" t="b">
        <v>0</v>
      </c>
      <c r="AV1375" s="49" t="b">
        <v>0</v>
      </c>
      <c r="AW1375" s="49" t="b">
        <v>0</v>
      </c>
      <c r="AX1375" s="49" t="b">
        <v>0</v>
      </c>
      <c r="AY1375" s="49" t="b">
        <v>0</v>
      </c>
      <c r="AZ1375" s="49" t="b">
        <v>0</v>
      </c>
      <c r="BA1375" s="49" t="b">
        <v>0</v>
      </c>
      <c r="BB1375" s="49" t="b">
        <v>0</v>
      </c>
      <c r="BC1375" s="49" t="b">
        <v>0</v>
      </c>
      <c r="BD1375" s="49" t="b">
        <v>0</v>
      </c>
      <c r="BE1375" s="49" t="b">
        <v>0</v>
      </c>
      <c r="BF1375" s="49" t="b">
        <v>0</v>
      </c>
      <c r="BG1375" s="49" t="b">
        <v>0</v>
      </c>
      <c r="BH1375" s="49" t="b">
        <v>0</v>
      </c>
      <c r="BI1375" s="49" t="b">
        <v>0</v>
      </c>
      <c r="BJ1375" s="49" t="b">
        <v>0</v>
      </c>
      <c r="BK1375" s="49" t="b">
        <v>0</v>
      </c>
      <c r="BL1375" s="49" t="b">
        <v>0</v>
      </c>
      <c r="BM1375" s="49" t="b">
        <v>0</v>
      </c>
      <c r="BN1375" s="49" t="b">
        <v>0</v>
      </c>
      <c r="BO1375" s="49" t="b">
        <v>0</v>
      </c>
      <c r="BP1375" s="49" t="b">
        <v>0</v>
      </c>
      <c r="BQ1375" s="49" t="b">
        <v>0</v>
      </c>
      <c r="BR1375" s="49" t="b">
        <v>0</v>
      </c>
      <c r="BS1375" s="49" t="b">
        <v>0</v>
      </c>
      <c r="BT1375" s="49" t="b">
        <v>0</v>
      </c>
      <c r="BU1375" s="49" t="b">
        <v>0</v>
      </c>
      <c r="BV1375" s="49" t="b">
        <v>0</v>
      </c>
      <c r="BW1375" s="49" t="b">
        <v>0</v>
      </c>
      <c r="BX1375" s="49" t="b">
        <v>0</v>
      </c>
      <c r="BY1375" s="49" t="b">
        <v>0</v>
      </c>
      <c r="BZ1375" s="49" t="b">
        <v>0</v>
      </c>
      <c r="CA1375" s="49" t="b">
        <v>0</v>
      </c>
      <c r="CB1375" s="49" t="b">
        <v>0</v>
      </c>
      <c r="CC1375" s="49" t="b">
        <v>0</v>
      </c>
      <c r="CD1375" s="49" t="b">
        <v>0</v>
      </c>
      <c r="CE1375" s="49" t="b">
        <v>0</v>
      </c>
      <c r="CF1375" s="49" t="b">
        <v>0</v>
      </c>
      <c r="CG1375" s="49" t="b">
        <v>0</v>
      </c>
      <c r="CH1375" s="49" t="b">
        <v>0</v>
      </c>
      <c r="CI1375" s="49" t="b">
        <v>0</v>
      </c>
      <c r="CJ1375" s="49" t="b">
        <v>0</v>
      </c>
      <c r="CK1375" s="49" t="b">
        <v>0</v>
      </c>
      <c r="CL1375" s="49" t="b">
        <v>0</v>
      </c>
      <c r="CM1375" s="49" t="b">
        <v>0</v>
      </c>
      <c r="CN1375" s="49" t="b">
        <v>0</v>
      </c>
      <c r="CO1375" s="49" t="b">
        <v>0</v>
      </c>
      <c r="CP1375" s="49" t="b">
        <v>0</v>
      </c>
      <c r="CQ1375" s="49" t="b">
        <v>0</v>
      </c>
      <c r="CR1375" s="49" t="b">
        <v>1</v>
      </c>
      <c r="CS1375" s="49" t="b">
        <v>0</v>
      </c>
      <c r="CT1375" s="49" t="b">
        <v>0</v>
      </c>
      <c r="CU1375" s="49" t="b">
        <v>0</v>
      </c>
      <c r="CV1375" s="49" t="b">
        <v>0</v>
      </c>
      <c r="CW1375" s="49" t="b">
        <v>0</v>
      </c>
      <c r="CX1375" s="49" t="b">
        <v>0</v>
      </c>
      <c r="CY1375" s="49" t="b">
        <v>0</v>
      </c>
      <c r="CZ1375" s="49" t="b">
        <v>0</v>
      </c>
      <c r="DA1375" s="49" t="b">
        <v>0</v>
      </c>
      <c r="DB1375" s="49" t="b">
        <v>0</v>
      </c>
      <c r="DC1375" s="49" t="b">
        <v>0</v>
      </c>
      <c r="DD1375" s="49" t="b">
        <v>0</v>
      </c>
      <c r="DE1375" s="49" t="b">
        <v>0</v>
      </c>
      <c r="DF1375" s="49" t="b">
        <v>0</v>
      </c>
      <c r="DG1375" s="49" t="b">
        <v>0</v>
      </c>
      <c r="DH1375" s="49" t="b">
        <v>0</v>
      </c>
      <c r="DI1375" s="49" t="b">
        <v>0</v>
      </c>
      <c r="DJ1375" s="49" t="b">
        <v>0</v>
      </c>
      <c r="DK1375" s="49" t="b">
        <v>0</v>
      </c>
      <c r="DL1375" s="49" t="b">
        <v>0</v>
      </c>
      <c r="DM1375" s="49" t="b">
        <v>0</v>
      </c>
      <c r="DN1375" s="49" t="b">
        <v>0</v>
      </c>
      <c r="DO1375" s="49" t="b">
        <v>0</v>
      </c>
      <c r="DP1375" s="49" t="b">
        <v>0</v>
      </c>
      <c r="DQ1375" s="49" t="b">
        <v>0</v>
      </c>
      <c r="DR1375" s="49" t="b">
        <v>0</v>
      </c>
      <c r="DS1375" s="49" t="b">
        <v>0</v>
      </c>
      <c r="DT1375" s="49" t="b">
        <v>0</v>
      </c>
      <c r="DU1375" s="49" t="b">
        <v>0</v>
      </c>
      <c r="DV1375" s="49" t="b">
        <v>0</v>
      </c>
      <c r="DW1375" s="49" t="b">
        <v>0</v>
      </c>
      <c r="DX1375" s="49" t="b">
        <v>0</v>
      </c>
      <c r="DY1375" s="49" t="b">
        <v>0</v>
      </c>
      <c r="DZ1375" s="49" t="b">
        <v>0</v>
      </c>
      <c r="EA1375" s="49" t="b">
        <v>0</v>
      </c>
      <c r="EB1375" s="49" t="b">
        <v>0</v>
      </c>
      <c r="EC1375" s="49" t="b">
        <v>0</v>
      </c>
      <c r="ED1375" s="49" t="b">
        <v>0</v>
      </c>
      <c r="EE1375" s="49" t="b">
        <v>0</v>
      </c>
      <c r="EF1375" s="49" t="b">
        <v>0</v>
      </c>
      <c r="EG1375" s="49" t="b">
        <v>0</v>
      </c>
      <c r="EH1375" s="49" t="b">
        <v>0</v>
      </c>
      <c r="EI1375" s="49" t="b">
        <v>0</v>
      </c>
      <c r="EJ1375" s="49" t="b">
        <v>0</v>
      </c>
      <c r="EK1375" s="49" t="b">
        <v>0</v>
      </c>
      <c r="EL1375" s="49" t="b">
        <v>0</v>
      </c>
      <c r="EM1375" s="49" t="b">
        <v>0</v>
      </c>
      <c r="EN1375" s="49" t="b">
        <v>0</v>
      </c>
      <c r="EO1375" s="49" t="b">
        <v>0</v>
      </c>
      <c r="EP1375" s="49" t="b">
        <v>0</v>
      </c>
      <c r="EQ1375" s="49" t="b">
        <v>0</v>
      </c>
      <c r="ER1375" s="49" t="b">
        <v>0</v>
      </c>
      <c r="ES1375" s="49" t="b">
        <v>0</v>
      </c>
      <c r="ET1375" s="49" t="b">
        <v>0</v>
      </c>
      <c r="EU1375" s="49" t="b">
        <v>0</v>
      </c>
      <c r="EV1375" s="49" t="b">
        <v>0</v>
      </c>
      <c r="EW1375" s="49" t="b">
        <v>0</v>
      </c>
      <c r="EX1375" s="49" t="b">
        <v>0</v>
      </c>
      <c r="EY1375" s="49" t="b">
        <v>0</v>
      </c>
      <c r="EZ1375" s="49" t="b">
        <v>0</v>
      </c>
      <c r="FA1375" s="49" t="b">
        <v>0</v>
      </c>
      <c r="FB1375" s="49" t="b">
        <v>0</v>
      </c>
      <c r="FC1375" s="49" t="b">
        <v>0</v>
      </c>
      <c r="FD1375" s="49" t="b">
        <v>0</v>
      </c>
      <c r="FE1375" s="49" t="b">
        <v>0</v>
      </c>
      <c r="FF1375" s="49" t="b">
        <v>0</v>
      </c>
      <c r="FG1375" s="49" t="b">
        <v>0</v>
      </c>
      <c r="FH1375" s="49" t="b">
        <v>0</v>
      </c>
      <c r="FI1375" s="49" t="b">
        <v>0</v>
      </c>
      <c r="FJ1375" s="49" t="b">
        <v>0</v>
      </c>
      <c r="FK1375" s="49" t="b">
        <v>0</v>
      </c>
      <c r="FL1375" s="49" t="b">
        <v>0</v>
      </c>
      <c r="FM1375" s="49" t="b">
        <v>0</v>
      </c>
      <c r="FN1375" s="49" t="b">
        <v>0</v>
      </c>
      <c r="FO1375" s="49" t="b">
        <v>0</v>
      </c>
      <c r="FP1375" s="49" t="b">
        <v>0</v>
      </c>
      <c r="FQ1375" s="49" t="b">
        <v>0</v>
      </c>
      <c r="FR1375" s="49" t="b">
        <v>0</v>
      </c>
      <c r="FS1375" s="49" t="b">
        <v>0</v>
      </c>
      <c r="FT1375" s="49" t="b">
        <v>0</v>
      </c>
      <c r="FU1375" s="49" t="b">
        <v>0</v>
      </c>
      <c r="FV1375" s="49" t="b">
        <v>0</v>
      </c>
      <c r="FW1375" s="49" t="b">
        <v>0</v>
      </c>
      <c r="FX1375" s="49" t="b">
        <v>0</v>
      </c>
      <c r="FY1375" s="49" t="b">
        <v>0</v>
      </c>
      <c r="FZ1375" s="49" t="b">
        <v>0</v>
      </c>
      <c r="GA1375" s="49" t="b">
        <v>0</v>
      </c>
      <c r="GB1375" s="49" t="b">
        <v>0</v>
      </c>
      <c r="GC1375" s="49" t="b">
        <v>0</v>
      </c>
      <c r="GD1375" s="49">
        <f>COUNTIF(O1375:GC1375, TRUE)</f>
        <v>1</v>
      </c>
    </row>
    <row r="1376" spans="1:186" ht="14.25" customHeight="1" x14ac:dyDescent="0.3">
      <c r="A1376" s="49">
        <v>145</v>
      </c>
      <c r="B1376" s="49" t="s">
        <v>32</v>
      </c>
      <c r="C1376" s="49" t="s">
        <v>32</v>
      </c>
      <c r="D1376" s="49" t="str">
        <f>VLOOKUP(C1376,[1]Planning!$C$81:$D$305,2,"false")</f>
        <v>WARISAN</v>
      </c>
      <c r="E1376" s="49" t="s">
        <v>1089</v>
      </c>
      <c r="F1376" s="51" t="str">
        <f>VLOOKUP(E1376, [1]Constituency!$K$2:$L$225, 2, FALSE)</f>
        <v>Sabah</v>
      </c>
      <c r="G1376" s="51" t="s">
        <v>3723</v>
      </c>
      <c r="H1376" s="49" t="s">
        <v>3724</v>
      </c>
      <c r="I1376" s="49" t="s">
        <v>3705</v>
      </c>
      <c r="M1376" s="49" t="s">
        <v>3706</v>
      </c>
      <c r="N1376" s="49" t="s">
        <v>3095</v>
      </c>
      <c r="O1376" s="49" t="b">
        <v>0</v>
      </c>
      <c r="P1376" s="49" t="b">
        <v>0</v>
      </c>
      <c r="Q1376" s="49" t="b">
        <v>0</v>
      </c>
      <c r="R1376" s="49" t="b">
        <v>0</v>
      </c>
      <c r="S1376" s="49" t="b">
        <v>0</v>
      </c>
      <c r="T1376" s="49" t="b">
        <v>0</v>
      </c>
      <c r="U1376" s="49" t="b">
        <v>0</v>
      </c>
      <c r="V1376" s="49" t="b">
        <v>0</v>
      </c>
      <c r="W1376" s="49" t="b">
        <v>0</v>
      </c>
      <c r="X1376" s="49" t="b">
        <v>0</v>
      </c>
      <c r="Y1376" s="49" t="b">
        <v>0</v>
      </c>
      <c r="Z1376" s="49" t="b">
        <v>0</v>
      </c>
      <c r="AA1376" s="49" t="b">
        <v>0</v>
      </c>
      <c r="AB1376" s="49" t="b">
        <v>0</v>
      </c>
      <c r="AC1376" s="49" t="b">
        <v>0</v>
      </c>
      <c r="AD1376" s="49" t="b">
        <v>0</v>
      </c>
      <c r="AE1376" s="49" t="b">
        <v>0</v>
      </c>
      <c r="AF1376" s="49" t="b">
        <v>0</v>
      </c>
      <c r="AG1376" s="49" t="b">
        <v>0</v>
      </c>
      <c r="AH1376" s="49" t="b">
        <v>0</v>
      </c>
      <c r="AI1376" s="49" t="b">
        <v>0</v>
      </c>
      <c r="AJ1376" s="49" t="b">
        <v>0</v>
      </c>
      <c r="AK1376" s="49" t="b">
        <v>0</v>
      </c>
      <c r="AL1376" s="49" t="b">
        <v>0</v>
      </c>
      <c r="AM1376" s="49" t="b">
        <v>0</v>
      </c>
      <c r="AN1376" s="49" t="b">
        <v>0</v>
      </c>
      <c r="AO1376" s="49" t="b">
        <v>0</v>
      </c>
      <c r="AP1376" s="49" t="b">
        <v>0</v>
      </c>
      <c r="AQ1376" s="49" t="b">
        <v>0</v>
      </c>
      <c r="AR1376" s="49" t="b">
        <v>0</v>
      </c>
      <c r="AS1376" s="49" t="b">
        <v>0</v>
      </c>
      <c r="AT1376" s="49" t="b">
        <v>0</v>
      </c>
      <c r="AU1376" s="49" t="b">
        <v>0</v>
      </c>
      <c r="AV1376" s="49" t="b">
        <v>0</v>
      </c>
      <c r="AW1376" s="49" t="b">
        <v>0</v>
      </c>
      <c r="AX1376" s="49" t="b">
        <v>0</v>
      </c>
      <c r="AY1376" s="49" t="b">
        <v>0</v>
      </c>
      <c r="AZ1376" s="49" t="b">
        <v>0</v>
      </c>
      <c r="BA1376" s="49" t="b">
        <v>0</v>
      </c>
      <c r="BB1376" s="49" t="b">
        <v>0</v>
      </c>
      <c r="BC1376" s="49" t="b">
        <v>0</v>
      </c>
      <c r="BD1376" s="49" t="b">
        <v>0</v>
      </c>
      <c r="BE1376" s="49" t="b">
        <v>0</v>
      </c>
      <c r="BF1376" s="49" t="b">
        <v>0</v>
      </c>
      <c r="BG1376" s="49" t="b">
        <v>0</v>
      </c>
      <c r="BH1376" s="49" t="b">
        <v>0</v>
      </c>
      <c r="BI1376" s="49" t="b">
        <v>0</v>
      </c>
      <c r="BJ1376" s="49" t="b">
        <v>0</v>
      </c>
      <c r="BK1376" s="49" t="b">
        <v>0</v>
      </c>
      <c r="BL1376" s="49" t="b">
        <v>0</v>
      </c>
      <c r="BM1376" s="49" t="b">
        <v>0</v>
      </c>
      <c r="BN1376" s="49" t="b">
        <v>0</v>
      </c>
      <c r="BO1376" s="49" t="b">
        <v>0</v>
      </c>
      <c r="BP1376" s="49" t="b">
        <v>0</v>
      </c>
      <c r="BQ1376" s="49" t="b">
        <v>0</v>
      </c>
      <c r="BR1376" s="49" t="b">
        <v>0</v>
      </c>
      <c r="BS1376" s="49" t="b">
        <v>0</v>
      </c>
      <c r="BT1376" s="49" t="b">
        <v>0</v>
      </c>
      <c r="BU1376" s="49" t="b">
        <v>0</v>
      </c>
      <c r="BV1376" s="49" t="b">
        <v>0</v>
      </c>
      <c r="BW1376" s="49" t="b">
        <v>0</v>
      </c>
      <c r="BX1376" s="49" t="b">
        <v>0</v>
      </c>
      <c r="BY1376" s="49" t="b">
        <v>0</v>
      </c>
      <c r="BZ1376" s="49" t="b">
        <v>0</v>
      </c>
      <c r="CA1376" s="49" t="b">
        <v>0</v>
      </c>
      <c r="CB1376" s="49" t="b">
        <v>0</v>
      </c>
      <c r="CC1376" s="49" t="b">
        <v>0</v>
      </c>
      <c r="CD1376" s="49" t="b">
        <v>0</v>
      </c>
      <c r="CE1376" s="49" t="b">
        <v>0</v>
      </c>
      <c r="CF1376" s="49" t="b">
        <v>0</v>
      </c>
      <c r="CG1376" s="49" t="b">
        <v>0</v>
      </c>
      <c r="CH1376" s="49" t="b">
        <v>0</v>
      </c>
      <c r="CI1376" s="49" t="b">
        <v>0</v>
      </c>
      <c r="CJ1376" s="49" t="b">
        <v>0</v>
      </c>
      <c r="CK1376" s="49" t="b">
        <v>0</v>
      </c>
      <c r="CL1376" s="49" t="b">
        <v>0</v>
      </c>
      <c r="CM1376" s="49" t="b">
        <v>0</v>
      </c>
      <c r="CN1376" s="49" t="b">
        <v>0</v>
      </c>
      <c r="CO1376" s="49" t="b">
        <v>0</v>
      </c>
      <c r="CP1376" s="49" t="b">
        <v>0</v>
      </c>
      <c r="CQ1376" s="49" t="b">
        <v>0</v>
      </c>
      <c r="CR1376" s="49" t="b">
        <v>1</v>
      </c>
      <c r="CS1376" s="49" t="b">
        <v>0</v>
      </c>
      <c r="CT1376" s="49" t="b">
        <v>0</v>
      </c>
      <c r="CU1376" s="49" t="b">
        <v>0</v>
      </c>
      <c r="CV1376" s="49" t="b">
        <v>0</v>
      </c>
      <c r="CW1376" s="49" t="b">
        <v>0</v>
      </c>
      <c r="CX1376" s="49" t="b">
        <v>0</v>
      </c>
      <c r="CY1376" s="49" t="b">
        <v>0</v>
      </c>
      <c r="CZ1376" s="49" t="b">
        <v>0</v>
      </c>
      <c r="DA1376" s="49" t="b">
        <v>0</v>
      </c>
      <c r="DB1376" s="49" t="b">
        <v>0</v>
      </c>
      <c r="DC1376" s="49" t="b">
        <v>0</v>
      </c>
      <c r="DD1376" s="49" t="b">
        <v>0</v>
      </c>
      <c r="DE1376" s="49" t="b">
        <v>0</v>
      </c>
      <c r="DF1376" s="49" t="b">
        <v>0</v>
      </c>
      <c r="DG1376" s="49" t="b">
        <v>0</v>
      </c>
      <c r="DH1376" s="49" t="b">
        <v>0</v>
      </c>
      <c r="DI1376" s="49" t="b">
        <v>0</v>
      </c>
      <c r="DJ1376" s="49" t="b">
        <v>0</v>
      </c>
      <c r="DK1376" s="49" t="b">
        <v>0</v>
      </c>
      <c r="DL1376" s="49" t="b">
        <v>0</v>
      </c>
      <c r="DM1376" s="49" t="b">
        <v>1</v>
      </c>
      <c r="DN1376" s="49" t="b">
        <v>0</v>
      </c>
      <c r="DO1376" s="49" t="b">
        <v>0</v>
      </c>
      <c r="DP1376" s="49" t="b">
        <v>0</v>
      </c>
      <c r="DQ1376" s="49" t="b">
        <v>0</v>
      </c>
      <c r="DR1376" s="49" t="b">
        <v>0</v>
      </c>
      <c r="DS1376" s="49" t="b">
        <v>0</v>
      </c>
      <c r="DT1376" s="49" t="b">
        <v>0</v>
      </c>
      <c r="DU1376" s="49" t="b">
        <v>0</v>
      </c>
      <c r="DV1376" s="49" t="b">
        <v>0</v>
      </c>
      <c r="DW1376" s="49" t="b">
        <v>0</v>
      </c>
      <c r="DX1376" s="49" t="b">
        <v>0</v>
      </c>
      <c r="DY1376" s="49" t="b">
        <v>0</v>
      </c>
      <c r="DZ1376" s="49" t="b">
        <v>0</v>
      </c>
      <c r="EA1376" s="49" t="b">
        <v>0</v>
      </c>
      <c r="EB1376" s="49" t="b">
        <v>0</v>
      </c>
      <c r="EC1376" s="49" t="b">
        <v>0</v>
      </c>
      <c r="ED1376" s="49" t="b">
        <v>0</v>
      </c>
      <c r="EE1376" s="49" t="b">
        <v>0</v>
      </c>
      <c r="EF1376" s="49" t="b">
        <v>0</v>
      </c>
      <c r="EG1376" s="49" t="b">
        <v>0</v>
      </c>
      <c r="EH1376" s="49" t="b">
        <v>0</v>
      </c>
      <c r="EI1376" s="49" t="b">
        <v>0</v>
      </c>
      <c r="EJ1376" s="49" t="b">
        <v>0</v>
      </c>
      <c r="EK1376" s="49" t="b">
        <v>0</v>
      </c>
      <c r="EL1376" s="49" t="b">
        <v>0</v>
      </c>
      <c r="EM1376" s="49" t="b">
        <v>0</v>
      </c>
      <c r="EN1376" s="49" t="b">
        <v>0</v>
      </c>
      <c r="EO1376" s="49" t="b">
        <v>0</v>
      </c>
      <c r="EP1376" s="49" t="b">
        <v>0</v>
      </c>
      <c r="EQ1376" s="49" t="b">
        <v>0</v>
      </c>
      <c r="ER1376" s="49" t="b">
        <v>0</v>
      </c>
      <c r="ES1376" s="49" t="b">
        <v>0</v>
      </c>
      <c r="ET1376" s="49" t="b">
        <v>0</v>
      </c>
      <c r="EU1376" s="49" t="b">
        <v>0</v>
      </c>
      <c r="EV1376" s="49" t="b">
        <v>0</v>
      </c>
      <c r="EW1376" s="49" t="b">
        <v>0</v>
      </c>
      <c r="EX1376" s="49" t="b">
        <v>0</v>
      </c>
      <c r="EY1376" s="49" t="b">
        <v>0</v>
      </c>
      <c r="EZ1376" s="49" t="b">
        <v>0</v>
      </c>
      <c r="FA1376" s="49" t="b">
        <v>0</v>
      </c>
      <c r="FB1376" s="49" t="b">
        <v>0</v>
      </c>
      <c r="FC1376" s="49" t="b">
        <v>0</v>
      </c>
      <c r="FD1376" s="49" t="b">
        <v>0</v>
      </c>
      <c r="FE1376" s="49" t="b">
        <v>0</v>
      </c>
      <c r="FF1376" s="49" t="b">
        <v>0</v>
      </c>
      <c r="FG1376" s="49" t="b">
        <v>0</v>
      </c>
      <c r="FH1376" s="49" t="b">
        <v>0</v>
      </c>
      <c r="FI1376" s="49" t="b">
        <v>0</v>
      </c>
      <c r="FJ1376" s="49" t="b">
        <v>0</v>
      </c>
      <c r="FK1376" s="49" t="b">
        <v>0</v>
      </c>
      <c r="FL1376" s="49" t="b">
        <v>0</v>
      </c>
      <c r="FM1376" s="49" t="b">
        <v>0</v>
      </c>
      <c r="FN1376" s="49" t="b">
        <v>0</v>
      </c>
      <c r="FO1376" s="49" t="b">
        <v>0</v>
      </c>
      <c r="FP1376" s="49" t="b">
        <v>0</v>
      </c>
      <c r="FQ1376" s="49" t="b">
        <v>0</v>
      </c>
      <c r="FR1376" s="49" t="b">
        <v>0</v>
      </c>
      <c r="FS1376" s="49" t="b">
        <v>0</v>
      </c>
      <c r="FT1376" s="49" t="b">
        <v>0</v>
      </c>
      <c r="FU1376" s="49" t="b">
        <v>0</v>
      </c>
      <c r="FV1376" s="49" t="b">
        <v>0</v>
      </c>
      <c r="FW1376" s="49" t="b">
        <v>0</v>
      </c>
      <c r="FX1376" s="49" t="b">
        <v>0</v>
      </c>
      <c r="FY1376" s="49" t="b">
        <v>0</v>
      </c>
      <c r="FZ1376" s="49" t="b">
        <v>0</v>
      </c>
      <c r="GA1376" s="49" t="b">
        <v>0</v>
      </c>
      <c r="GB1376" s="49" t="b">
        <v>0</v>
      </c>
      <c r="GC1376" s="49" t="b">
        <v>0</v>
      </c>
      <c r="GD1376" s="49">
        <f>COUNTIF(O1376:GC1376, TRUE)</f>
        <v>2</v>
      </c>
    </row>
    <row r="1377" spans="1:186" ht="14.25" customHeight="1" x14ac:dyDescent="0.3">
      <c r="A1377" s="49">
        <v>170</v>
      </c>
      <c r="B1377" s="49" t="s">
        <v>1573</v>
      </c>
      <c r="C1377" s="49" t="s">
        <v>1573</v>
      </c>
      <c r="D1377" s="49" t="str">
        <f>VLOOKUP(C1377,[1]Planning!$C$81:$D$305,2,"false")</f>
        <v>PH - AMANAH</v>
      </c>
      <c r="E1377" s="49" t="s">
        <v>1574</v>
      </c>
      <c r="F1377" s="51" t="str">
        <f>VLOOKUP(E1377, [1]Constituency!$K$2:$L$225, 2, FALSE)</f>
        <v>Selangor</v>
      </c>
      <c r="G1377" s="51" t="s">
        <v>3725</v>
      </c>
      <c r="H1377" s="49" t="s">
        <v>3726</v>
      </c>
      <c r="I1377" s="49" t="s">
        <v>3705</v>
      </c>
      <c r="M1377" s="49" t="s">
        <v>3706</v>
      </c>
      <c r="N1377" s="49" t="s">
        <v>3095</v>
      </c>
      <c r="O1377" s="49" t="b">
        <v>0</v>
      </c>
      <c r="P1377" s="49" t="b">
        <v>0</v>
      </c>
      <c r="Q1377" s="49" t="b">
        <v>0</v>
      </c>
      <c r="R1377" s="49" t="b">
        <v>0</v>
      </c>
      <c r="S1377" s="49" t="b">
        <v>0</v>
      </c>
      <c r="T1377" s="49" t="b">
        <v>0</v>
      </c>
      <c r="U1377" s="49" t="b">
        <v>0</v>
      </c>
      <c r="V1377" s="49" t="b">
        <v>0</v>
      </c>
      <c r="W1377" s="49" t="b">
        <v>0</v>
      </c>
      <c r="X1377" s="49" t="b">
        <v>0</v>
      </c>
      <c r="Y1377" s="49" t="b">
        <v>0</v>
      </c>
      <c r="Z1377" s="49" t="b">
        <v>0</v>
      </c>
      <c r="AA1377" s="49" t="b">
        <v>0</v>
      </c>
      <c r="AB1377" s="49" t="b">
        <v>0</v>
      </c>
      <c r="AC1377" s="49" t="b">
        <v>0</v>
      </c>
      <c r="AD1377" s="49" t="b">
        <v>0</v>
      </c>
      <c r="AE1377" s="49" t="b">
        <v>0</v>
      </c>
      <c r="AF1377" s="49" t="b">
        <v>0</v>
      </c>
      <c r="AG1377" s="49" t="b">
        <v>0</v>
      </c>
      <c r="AH1377" s="49" t="b">
        <v>0</v>
      </c>
      <c r="AI1377" s="49" t="b">
        <v>0</v>
      </c>
      <c r="AJ1377" s="49" t="b">
        <v>0</v>
      </c>
      <c r="AK1377" s="49" t="b">
        <v>0</v>
      </c>
      <c r="AL1377" s="49" t="b">
        <v>0</v>
      </c>
      <c r="AM1377" s="49" t="b">
        <v>0</v>
      </c>
      <c r="AN1377" s="49" t="b">
        <v>0</v>
      </c>
      <c r="AO1377" s="49" t="b">
        <v>0</v>
      </c>
      <c r="AP1377" s="49" t="b">
        <v>0</v>
      </c>
      <c r="AQ1377" s="49" t="b">
        <v>0</v>
      </c>
      <c r="AR1377" s="49" t="b">
        <v>0</v>
      </c>
      <c r="AS1377" s="49" t="b">
        <v>0</v>
      </c>
      <c r="AT1377" s="49" t="b">
        <v>0</v>
      </c>
      <c r="AU1377" s="49" t="b">
        <v>0</v>
      </c>
      <c r="AV1377" s="49" t="b">
        <v>0</v>
      </c>
      <c r="AW1377" s="49" t="b">
        <v>0</v>
      </c>
      <c r="AX1377" s="49" t="b">
        <v>0</v>
      </c>
      <c r="AY1377" s="49" t="b">
        <v>0</v>
      </c>
      <c r="AZ1377" s="49" t="b">
        <v>0</v>
      </c>
      <c r="BA1377" s="49" t="b">
        <v>0</v>
      </c>
      <c r="BB1377" s="49" t="b">
        <v>0</v>
      </c>
      <c r="BC1377" s="49" t="b">
        <v>0</v>
      </c>
      <c r="BD1377" s="49" t="b">
        <v>0</v>
      </c>
      <c r="BE1377" s="49" t="b">
        <v>0</v>
      </c>
      <c r="BF1377" s="49" t="b">
        <v>0</v>
      </c>
      <c r="BG1377" s="49" t="b">
        <v>0</v>
      </c>
      <c r="BH1377" s="49" t="b">
        <v>0</v>
      </c>
      <c r="BI1377" s="49" t="b">
        <v>0</v>
      </c>
      <c r="BJ1377" s="49" t="b">
        <v>0</v>
      </c>
      <c r="BK1377" s="49" t="b">
        <v>0</v>
      </c>
      <c r="BL1377" s="49" t="b">
        <v>0</v>
      </c>
      <c r="BM1377" s="49" t="b">
        <v>0</v>
      </c>
      <c r="BN1377" s="49" t="b">
        <v>0</v>
      </c>
      <c r="BO1377" s="49" t="b">
        <v>0</v>
      </c>
      <c r="BP1377" s="49" t="b">
        <v>0</v>
      </c>
      <c r="BQ1377" s="49" t="b">
        <v>0</v>
      </c>
      <c r="BR1377" s="49" t="b">
        <v>0</v>
      </c>
      <c r="BS1377" s="49" t="b">
        <v>0</v>
      </c>
      <c r="BT1377" s="49" t="b">
        <v>0</v>
      </c>
      <c r="BU1377" s="49" t="b">
        <v>0</v>
      </c>
      <c r="BV1377" s="49" t="b">
        <v>0</v>
      </c>
      <c r="BW1377" s="49" t="b">
        <v>0</v>
      </c>
      <c r="BX1377" s="49" t="b">
        <v>0</v>
      </c>
      <c r="BY1377" s="49" t="b">
        <v>0</v>
      </c>
      <c r="BZ1377" s="49" t="b">
        <v>0</v>
      </c>
      <c r="CA1377" s="49" t="b">
        <v>0</v>
      </c>
      <c r="CB1377" s="49" t="b">
        <v>0</v>
      </c>
      <c r="CC1377" s="49" t="b">
        <v>0</v>
      </c>
      <c r="CD1377" s="49" t="b">
        <v>0</v>
      </c>
      <c r="CE1377" s="49" t="b">
        <v>0</v>
      </c>
      <c r="CF1377" s="49" t="b">
        <v>0</v>
      </c>
      <c r="CG1377" s="49" t="b">
        <v>0</v>
      </c>
      <c r="CH1377" s="49" t="b">
        <v>0</v>
      </c>
      <c r="CI1377" s="49" t="b">
        <v>0</v>
      </c>
      <c r="CJ1377" s="49" t="b">
        <v>0</v>
      </c>
      <c r="CK1377" s="49" t="b">
        <v>0</v>
      </c>
      <c r="CL1377" s="49" t="b">
        <v>0</v>
      </c>
      <c r="CM1377" s="49" t="b">
        <v>0</v>
      </c>
      <c r="CN1377" s="49" t="b">
        <v>0</v>
      </c>
      <c r="CO1377" s="49" t="b">
        <v>0</v>
      </c>
      <c r="CP1377" s="49" t="b">
        <v>0</v>
      </c>
      <c r="CQ1377" s="49" t="b">
        <v>0</v>
      </c>
      <c r="CR1377" s="49" t="b">
        <v>0</v>
      </c>
      <c r="CS1377" s="49" t="b">
        <v>0</v>
      </c>
      <c r="CT1377" s="49" t="b">
        <v>0</v>
      </c>
      <c r="CU1377" s="49" t="b">
        <v>0</v>
      </c>
      <c r="CV1377" s="49" t="b">
        <v>0</v>
      </c>
      <c r="CW1377" s="49" t="b">
        <v>0</v>
      </c>
      <c r="CX1377" s="49" t="b">
        <v>0</v>
      </c>
      <c r="CY1377" s="49" t="b">
        <v>0</v>
      </c>
      <c r="CZ1377" s="49" t="b">
        <v>0</v>
      </c>
      <c r="DA1377" s="49" t="b">
        <v>0</v>
      </c>
      <c r="DB1377" s="49" t="b">
        <v>0</v>
      </c>
      <c r="DC1377" s="49" t="b">
        <v>0</v>
      </c>
      <c r="DD1377" s="49" t="b">
        <v>0</v>
      </c>
      <c r="DE1377" s="49" t="b">
        <v>0</v>
      </c>
      <c r="DF1377" s="49" t="b">
        <v>0</v>
      </c>
      <c r="DG1377" s="49" t="b">
        <v>0</v>
      </c>
      <c r="DH1377" s="49" t="b">
        <v>0</v>
      </c>
      <c r="DI1377" s="49" t="b">
        <v>0</v>
      </c>
      <c r="DJ1377" s="49" t="b">
        <v>0</v>
      </c>
      <c r="DK1377" s="49" t="b">
        <v>0</v>
      </c>
      <c r="DL1377" s="49" t="b">
        <v>0</v>
      </c>
      <c r="DM1377" s="49" t="b">
        <v>0</v>
      </c>
      <c r="DN1377" s="49" t="b">
        <v>0</v>
      </c>
      <c r="DO1377" s="49" t="b">
        <v>0</v>
      </c>
      <c r="DP1377" s="49" t="b">
        <v>0</v>
      </c>
      <c r="DQ1377" s="49" t="b">
        <v>0</v>
      </c>
      <c r="DR1377" s="49" t="b">
        <v>0</v>
      </c>
      <c r="DS1377" s="49" t="b">
        <v>0</v>
      </c>
      <c r="DT1377" s="49" t="b">
        <v>0</v>
      </c>
      <c r="DU1377" s="49" t="b">
        <v>0</v>
      </c>
      <c r="DV1377" s="49" t="b">
        <v>0</v>
      </c>
      <c r="DW1377" s="49" t="b">
        <v>0</v>
      </c>
      <c r="DX1377" s="49" t="b">
        <v>0</v>
      </c>
      <c r="DY1377" s="49" t="b">
        <v>0</v>
      </c>
      <c r="DZ1377" s="49" t="b">
        <v>0</v>
      </c>
      <c r="EA1377" s="49" t="b">
        <v>0</v>
      </c>
      <c r="EB1377" s="49" t="b">
        <v>0</v>
      </c>
      <c r="EC1377" s="49" t="b">
        <v>0</v>
      </c>
      <c r="ED1377" s="49" t="b">
        <v>0</v>
      </c>
      <c r="EE1377" s="49" t="b">
        <v>0</v>
      </c>
      <c r="EF1377" s="49" t="b">
        <v>0</v>
      </c>
      <c r="EG1377" s="49" t="b">
        <v>0</v>
      </c>
      <c r="EH1377" s="49" t="b">
        <v>0</v>
      </c>
      <c r="EI1377" s="49" t="b">
        <v>0</v>
      </c>
      <c r="EJ1377" s="49" t="b">
        <v>0</v>
      </c>
      <c r="EK1377" s="49" t="b">
        <v>0</v>
      </c>
      <c r="EL1377" s="49" t="b">
        <v>0</v>
      </c>
      <c r="EM1377" s="49" t="b">
        <v>1</v>
      </c>
      <c r="EN1377" s="49" t="b">
        <v>0</v>
      </c>
      <c r="EO1377" s="49" t="b">
        <v>0</v>
      </c>
      <c r="EP1377" s="49" t="b">
        <v>0</v>
      </c>
      <c r="EQ1377" s="49" t="b">
        <v>0</v>
      </c>
      <c r="ER1377" s="49" t="b">
        <v>0</v>
      </c>
      <c r="ES1377" s="49" t="b">
        <v>0</v>
      </c>
      <c r="ET1377" s="49" t="b">
        <v>0</v>
      </c>
      <c r="EU1377" s="49" t="b">
        <v>0</v>
      </c>
      <c r="EV1377" s="49" t="b">
        <v>0</v>
      </c>
      <c r="EW1377" s="49" t="b">
        <v>0</v>
      </c>
      <c r="EX1377" s="49" t="b">
        <v>0</v>
      </c>
      <c r="EY1377" s="49" t="b">
        <v>0</v>
      </c>
      <c r="EZ1377" s="49" t="b">
        <v>0</v>
      </c>
      <c r="FA1377" s="49" t="b">
        <v>0</v>
      </c>
      <c r="FB1377" s="49" t="b">
        <v>0</v>
      </c>
      <c r="FC1377" s="49" t="b">
        <v>0</v>
      </c>
      <c r="FD1377" s="49" t="b">
        <v>0</v>
      </c>
      <c r="FE1377" s="49" t="b">
        <v>0</v>
      </c>
      <c r="FF1377" s="49" t="b">
        <v>0</v>
      </c>
      <c r="FG1377" s="49" t="b">
        <v>0</v>
      </c>
      <c r="FH1377" s="49" t="b">
        <v>0</v>
      </c>
      <c r="FI1377" s="49" t="b">
        <v>0</v>
      </c>
      <c r="FJ1377" s="49" t="b">
        <v>0</v>
      </c>
      <c r="FK1377" s="49" t="b">
        <v>0</v>
      </c>
      <c r="FL1377" s="49" t="b">
        <v>0</v>
      </c>
      <c r="FM1377" s="49" t="b">
        <v>0</v>
      </c>
      <c r="FN1377" s="49" t="b">
        <v>0</v>
      </c>
      <c r="FO1377" s="49" t="b">
        <v>0</v>
      </c>
      <c r="FP1377" s="49" t="b">
        <v>0</v>
      </c>
      <c r="FQ1377" s="49" t="b">
        <v>0</v>
      </c>
      <c r="FR1377" s="49" t="b">
        <v>0</v>
      </c>
      <c r="FS1377" s="49" t="b">
        <v>0</v>
      </c>
      <c r="FT1377" s="49" t="b">
        <v>0</v>
      </c>
      <c r="FU1377" s="49" t="b">
        <v>0</v>
      </c>
      <c r="FV1377" s="49" t="b">
        <v>0</v>
      </c>
      <c r="FW1377" s="49" t="b">
        <v>0</v>
      </c>
      <c r="FX1377" s="49" t="b">
        <v>0</v>
      </c>
      <c r="FY1377" s="49" t="b">
        <v>0</v>
      </c>
      <c r="FZ1377" s="49" t="b">
        <v>0</v>
      </c>
      <c r="GA1377" s="49" t="b">
        <v>0</v>
      </c>
      <c r="GB1377" s="49" t="b">
        <v>0</v>
      </c>
      <c r="GC1377" s="49" t="b">
        <v>0</v>
      </c>
      <c r="GD1377" s="49">
        <f>COUNTIF(O1377:GC1377, TRUE)</f>
        <v>1</v>
      </c>
    </row>
    <row r="1378" spans="1:186" ht="14.25" customHeight="1" x14ac:dyDescent="0.3">
      <c r="A1378" s="49">
        <v>175</v>
      </c>
      <c r="B1378" s="49" t="s">
        <v>512</v>
      </c>
      <c r="C1378" s="49" t="s">
        <v>512</v>
      </c>
      <c r="D1378" s="49" t="str">
        <f>VLOOKUP(C1378,[1]Planning!$C$81:$D$305,2,"false")</f>
        <v>PH - DAP</v>
      </c>
      <c r="E1378" s="49" t="s">
        <v>513</v>
      </c>
      <c r="F1378" s="51" t="str">
        <f>VLOOKUP(E1378, [1]Constituency!$K$2:$L$225, 2, FALSE)</f>
        <v>Melaka</v>
      </c>
      <c r="G1378" s="51" t="s">
        <v>3727</v>
      </c>
      <c r="H1378" s="49" t="s">
        <v>3728</v>
      </c>
      <c r="I1378" s="49" t="s">
        <v>3705</v>
      </c>
      <c r="M1378" s="49" t="s">
        <v>3706</v>
      </c>
      <c r="N1378" s="49" t="s">
        <v>3095</v>
      </c>
      <c r="O1378" s="49" t="b">
        <v>0</v>
      </c>
      <c r="P1378" s="49" t="b">
        <v>0</v>
      </c>
      <c r="Q1378" s="49" t="b">
        <v>0</v>
      </c>
      <c r="R1378" s="49" t="b">
        <v>0</v>
      </c>
      <c r="S1378" s="49" t="b">
        <v>0</v>
      </c>
      <c r="T1378" s="49" t="b">
        <v>0</v>
      </c>
      <c r="U1378" s="49" t="b">
        <v>0</v>
      </c>
      <c r="V1378" s="49" t="b">
        <v>0</v>
      </c>
      <c r="W1378" s="49" t="b">
        <v>0</v>
      </c>
      <c r="X1378" s="49" t="b">
        <v>0</v>
      </c>
      <c r="Y1378" s="49" t="b">
        <v>0</v>
      </c>
      <c r="Z1378" s="49" t="b">
        <v>0</v>
      </c>
      <c r="AA1378" s="49" t="b">
        <v>0</v>
      </c>
      <c r="AB1378" s="49" t="b">
        <v>0</v>
      </c>
      <c r="AC1378" s="49" t="b">
        <v>0</v>
      </c>
      <c r="AD1378" s="49" t="b">
        <v>0</v>
      </c>
      <c r="AE1378" s="49" t="b">
        <v>0</v>
      </c>
      <c r="AF1378" s="49" t="b">
        <v>0</v>
      </c>
      <c r="AG1378" s="49" t="b">
        <v>0</v>
      </c>
      <c r="AH1378" s="49" t="b">
        <v>0</v>
      </c>
      <c r="AI1378" s="49" t="b">
        <v>0</v>
      </c>
      <c r="AJ1378" s="49" t="b">
        <v>0</v>
      </c>
      <c r="AK1378" s="49" t="b">
        <v>0</v>
      </c>
      <c r="AL1378" s="49" t="b">
        <v>0</v>
      </c>
      <c r="AM1378" s="49" t="b">
        <v>0</v>
      </c>
      <c r="AN1378" s="49" t="b">
        <v>0</v>
      </c>
      <c r="AO1378" s="49" t="b">
        <v>0</v>
      </c>
      <c r="AP1378" s="49" t="b">
        <v>0</v>
      </c>
      <c r="AQ1378" s="49" t="b">
        <v>0</v>
      </c>
      <c r="AR1378" s="49" t="b">
        <v>0</v>
      </c>
      <c r="AS1378" s="49" t="b">
        <v>0</v>
      </c>
      <c r="AT1378" s="49" t="b">
        <v>0</v>
      </c>
      <c r="AU1378" s="49" t="b">
        <v>0</v>
      </c>
      <c r="AV1378" s="49" t="b">
        <v>0</v>
      </c>
      <c r="AW1378" s="49" t="b">
        <v>0</v>
      </c>
      <c r="AX1378" s="49" t="b">
        <v>0</v>
      </c>
      <c r="AY1378" s="49" t="b">
        <v>0</v>
      </c>
      <c r="AZ1378" s="49" t="b">
        <v>0</v>
      </c>
      <c r="BA1378" s="49" t="b">
        <v>0</v>
      </c>
      <c r="BB1378" s="49" t="b">
        <v>0</v>
      </c>
      <c r="BC1378" s="49" t="b">
        <v>0</v>
      </c>
      <c r="BD1378" s="49" t="b">
        <v>0</v>
      </c>
      <c r="BE1378" s="49" t="b">
        <v>0</v>
      </c>
      <c r="BF1378" s="49" t="b">
        <v>0</v>
      </c>
      <c r="BG1378" s="49" t="b">
        <v>0</v>
      </c>
      <c r="BH1378" s="49" t="b">
        <v>0</v>
      </c>
      <c r="BI1378" s="49" t="b">
        <v>0</v>
      </c>
      <c r="BJ1378" s="49" t="b">
        <v>0</v>
      </c>
      <c r="BK1378" s="49" t="b">
        <v>0</v>
      </c>
      <c r="BL1378" s="49" t="b">
        <v>0</v>
      </c>
      <c r="BM1378" s="49" t="b">
        <v>0</v>
      </c>
      <c r="BN1378" s="49" t="b">
        <v>0</v>
      </c>
      <c r="BO1378" s="49" t="b">
        <v>0</v>
      </c>
      <c r="BP1378" s="49" t="b">
        <v>0</v>
      </c>
      <c r="BQ1378" s="49" t="b">
        <v>0</v>
      </c>
      <c r="BR1378" s="49" t="b">
        <v>0</v>
      </c>
      <c r="BS1378" s="49" t="b">
        <v>0</v>
      </c>
      <c r="BT1378" s="49" t="b">
        <v>0</v>
      </c>
      <c r="BU1378" s="49" t="b">
        <v>0</v>
      </c>
      <c r="BV1378" s="49" t="b">
        <v>0</v>
      </c>
      <c r="BW1378" s="49" t="b">
        <v>0</v>
      </c>
      <c r="BX1378" s="49" t="b">
        <v>0</v>
      </c>
      <c r="BY1378" s="49" t="b">
        <v>0</v>
      </c>
      <c r="BZ1378" s="49" t="b">
        <v>0</v>
      </c>
      <c r="CA1378" s="49" t="b">
        <v>0</v>
      </c>
      <c r="CB1378" s="49" t="b">
        <v>0</v>
      </c>
      <c r="CC1378" s="49" t="b">
        <v>0</v>
      </c>
      <c r="CD1378" s="49" t="b">
        <v>0</v>
      </c>
      <c r="CE1378" s="49" t="b">
        <v>0</v>
      </c>
      <c r="CF1378" s="49" t="b">
        <v>0</v>
      </c>
      <c r="CG1378" s="49" t="b">
        <v>0</v>
      </c>
      <c r="CH1378" s="49" t="b">
        <v>0</v>
      </c>
      <c r="CI1378" s="49" t="b">
        <v>0</v>
      </c>
      <c r="CJ1378" s="49" t="b">
        <v>0</v>
      </c>
      <c r="CK1378" s="49" t="b">
        <v>0</v>
      </c>
      <c r="CL1378" s="49" t="b">
        <v>0</v>
      </c>
      <c r="CM1378" s="49" t="b">
        <v>0</v>
      </c>
      <c r="CN1378" s="49" t="b">
        <v>0</v>
      </c>
      <c r="CO1378" s="49" t="b">
        <v>0</v>
      </c>
      <c r="CP1378" s="49" t="b">
        <v>0</v>
      </c>
      <c r="CQ1378" s="49" t="b">
        <v>0</v>
      </c>
      <c r="CR1378" s="49" t="b">
        <v>0</v>
      </c>
      <c r="CS1378" s="49" t="b">
        <v>0</v>
      </c>
      <c r="CT1378" s="49" t="b">
        <v>0</v>
      </c>
      <c r="CU1378" s="49" t="b">
        <v>0</v>
      </c>
      <c r="CV1378" s="49" t="b">
        <v>0</v>
      </c>
      <c r="CW1378" s="49" t="b">
        <v>0</v>
      </c>
      <c r="CX1378" s="49" t="b">
        <v>0</v>
      </c>
      <c r="CY1378" s="49" t="b">
        <v>0</v>
      </c>
      <c r="CZ1378" s="49" t="b">
        <v>0</v>
      </c>
      <c r="DA1378" s="49" t="b">
        <v>0</v>
      </c>
      <c r="DB1378" s="49" t="b">
        <v>0</v>
      </c>
      <c r="DC1378" s="49" t="b">
        <v>0</v>
      </c>
      <c r="DD1378" s="49" t="b">
        <v>0</v>
      </c>
      <c r="DE1378" s="49" t="b">
        <v>0</v>
      </c>
      <c r="DF1378" s="49" t="b">
        <v>0</v>
      </c>
      <c r="DG1378" s="49" t="b">
        <v>0</v>
      </c>
      <c r="DH1378" s="49" t="b">
        <v>0</v>
      </c>
      <c r="DI1378" s="49" t="b">
        <v>0</v>
      </c>
      <c r="DJ1378" s="49" t="b">
        <v>0</v>
      </c>
      <c r="DK1378" s="49" t="b">
        <v>0</v>
      </c>
      <c r="DL1378" s="49" t="b">
        <v>0</v>
      </c>
      <c r="DM1378" s="49" t="b">
        <v>0</v>
      </c>
      <c r="DN1378" s="49" t="b">
        <v>0</v>
      </c>
      <c r="DO1378" s="49" t="b">
        <v>0</v>
      </c>
      <c r="DP1378" s="49" t="b">
        <v>0</v>
      </c>
      <c r="DQ1378" s="49" t="b">
        <v>0</v>
      </c>
      <c r="DR1378" s="49" t="b">
        <v>0</v>
      </c>
      <c r="DS1378" s="49" t="b">
        <v>0</v>
      </c>
      <c r="DT1378" s="49" t="b">
        <v>0</v>
      </c>
      <c r="DU1378" s="49" t="b">
        <v>0</v>
      </c>
      <c r="DV1378" s="49" t="b">
        <v>0</v>
      </c>
      <c r="DW1378" s="49" t="b">
        <v>0</v>
      </c>
      <c r="DX1378" s="49" t="b">
        <v>0</v>
      </c>
      <c r="DY1378" s="49" t="b">
        <v>0</v>
      </c>
      <c r="DZ1378" s="49" t="b">
        <v>0</v>
      </c>
      <c r="EA1378" s="49" t="b">
        <v>0</v>
      </c>
      <c r="EB1378" s="49" t="b">
        <v>0</v>
      </c>
      <c r="EC1378" s="49" t="b">
        <v>0</v>
      </c>
      <c r="ED1378" s="49" t="b">
        <v>0</v>
      </c>
      <c r="EE1378" s="49" t="b">
        <v>0</v>
      </c>
      <c r="EF1378" s="49" t="b">
        <v>0</v>
      </c>
      <c r="EG1378" s="49" t="b">
        <v>0</v>
      </c>
      <c r="EH1378" s="49" t="b">
        <v>0</v>
      </c>
      <c r="EI1378" s="49" t="b">
        <v>0</v>
      </c>
      <c r="EJ1378" s="49" t="b">
        <v>0</v>
      </c>
      <c r="EK1378" s="49" t="b">
        <v>0</v>
      </c>
      <c r="EL1378" s="49" t="b">
        <v>0</v>
      </c>
      <c r="EM1378" s="49" t="b">
        <v>0</v>
      </c>
      <c r="EN1378" s="49" t="b">
        <v>0</v>
      </c>
      <c r="EO1378" s="49" t="b">
        <v>0</v>
      </c>
      <c r="EP1378" s="49" t="b">
        <v>0</v>
      </c>
      <c r="EQ1378" s="49" t="b">
        <v>0</v>
      </c>
      <c r="ER1378" s="49" t="b">
        <v>0</v>
      </c>
      <c r="ES1378" s="49" t="b">
        <v>0</v>
      </c>
      <c r="ET1378" s="49" t="b">
        <v>0</v>
      </c>
      <c r="EU1378" s="49" t="b">
        <v>0</v>
      </c>
      <c r="EV1378" s="49" t="b">
        <v>0</v>
      </c>
      <c r="EW1378" s="49" t="b">
        <v>0</v>
      </c>
      <c r="EX1378" s="49" t="b">
        <v>0</v>
      </c>
      <c r="EY1378" s="49" t="b">
        <v>0</v>
      </c>
      <c r="EZ1378" s="49" t="b">
        <v>0</v>
      </c>
      <c r="FA1378" s="49" t="b">
        <v>0</v>
      </c>
      <c r="FB1378" s="49" t="b">
        <v>0</v>
      </c>
      <c r="FC1378" s="49" t="b">
        <v>0</v>
      </c>
      <c r="FD1378" s="49" t="b">
        <v>0</v>
      </c>
      <c r="FE1378" s="49" t="b">
        <v>0</v>
      </c>
      <c r="FF1378" s="49" t="b">
        <v>1</v>
      </c>
      <c r="FG1378" s="49" t="b">
        <v>0</v>
      </c>
      <c r="FH1378" s="49" t="b">
        <v>0</v>
      </c>
      <c r="FI1378" s="49" t="b">
        <v>0</v>
      </c>
      <c r="FJ1378" s="49" t="b">
        <v>0</v>
      </c>
      <c r="FK1378" s="49" t="b">
        <v>0</v>
      </c>
      <c r="FL1378" s="49" t="b">
        <v>0</v>
      </c>
      <c r="FM1378" s="49" t="b">
        <v>0</v>
      </c>
      <c r="FN1378" s="49" t="b">
        <v>0</v>
      </c>
      <c r="FO1378" s="49" t="b">
        <v>0</v>
      </c>
      <c r="FP1378" s="49" t="b">
        <v>0</v>
      </c>
      <c r="FQ1378" s="49" t="b">
        <v>0</v>
      </c>
      <c r="FR1378" s="49" t="b">
        <v>0</v>
      </c>
      <c r="FS1378" s="49" t="b">
        <v>0</v>
      </c>
      <c r="FT1378" s="49" t="b">
        <v>0</v>
      </c>
      <c r="FU1378" s="49" t="b">
        <v>0</v>
      </c>
      <c r="FV1378" s="49" t="b">
        <v>0</v>
      </c>
      <c r="FW1378" s="49" t="b">
        <v>0</v>
      </c>
      <c r="FX1378" s="49" t="b">
        <v>0</v>
      </c>
      <c r="FY1378" s="49" t="b">
        <v>0</v>
      </c>
      <c r="FZ1378" s="49" t="b">
        <v>0</v>
      </c>
      <c r="GA1378" s="49" t="b">
        <v>0</v>
      </c>
      <c r="GB1378" s="49" t="b">
        <v>0</v>
      </c>
      <c r="GC1378" s="49" t="b">
        <v>0</v>
      </c>
      <c r="GD1378" s="49">
        <f>COUNTIF(O1378:GC1378, TRUE)</f>
        <v>1</v>
      </c>
    </row>
    <row r="1379" spans="1:186" ht="14.25" customHeight="1" x14ac:dyDescent="0.3">
      <c r="A1379" s="49">
        <v>184</v>
      </c>
      <c r="B1379" s="49" t="s">
        <v>1401</v>
      </c>
      <c r="C1379" s="49" t="s">
        <v>1401</v>
      </c>
      <c r="D1379" s="49" t="str">
        <f>VLOOKUP(C1379,[1]Planning!$C$81:$D$305,2,"false")</f>
        <v>PH - DAP</v>
      </c>
      <c r="E1379" s="49" t="s">
        <v>1402</v>
      </c>
      <c r="F1379" s="51" t="str">
        <f>VLOOKUP(E1379, [1]Constituency!$K$2:$L$225, 2, FALSE)</f>
        <v>Pulau Pinang</v>
      </c>
      <c r="G1379" s="51" t="s">
        <v>3729</v>
      </c>
      <c r="H1379" s="49" t="s">
        <v>3730</v>
      </c>
      <c r="I1379" s="49" t="s">
        <v>3705</v>
      </c>
      <c r="M1379" s="49" t="s">
        <v>3706</v>
      </c>
      <c r="N1379" s="49" t="s">
        <v>3095</v>
      </c>
      <c r="O1379" s="49" t="b">
        <v>0</v>
      </c>
      <c r="P1379" s="49" t="b">
        <v>0</v>
      </c>
      <c r="Q1379" s="49" t="b">
        <v>0</v>
      </c>
      <c r="R1379" s="49" t="b">
        <v>0</v>
      </c>
      <c r="S1379" s="49" t="b">
        <v>0</v>
      </c>
      <c r="T1379" s="49" t="b">
        <v>0</v>
      </c>
      <c r="U1379" s="49" t="b">
        <v>0</v>
      </c>
      <c r="V1379" s="49" t="b">
        <v>0</v>
      </c>
      <c r="W1379" s="49" t="b">
        <v>0</v>
      </c>
      <c r="X1379" s="49" t="b">
        <v>0</v>
      </c>
      <c r="Y1379" s="49" t="b">
        <v>0</v>
      </c>
      <c r="Z1379" s="49" t="b">
        <v>0</v>
      </c>
      <c r="AA1379" s="49" t="b">
        <v>0</v>
      </c>
      <c r="AB1379" s="49" t="b">
        <v>0</v>
      </c>
      <c r="AC1379" s="49" t="b">
        <v>0</v>
      </c>
      <c r="AD1379" s="49" t="b">
        <v>0</v>
      </c>
      <c r="AE1379" s="49" t="b">
        <v>0</v>
      </c>
      <c r="AF1379" s="49" t="b">
        <v>0</v>
      </c>
      <c r="AG1379" s="49" t="b">
        <v>0</v>
      </c>
      <c r="AH1379" s="49" t="b">
        <v>0</v>
      </c>
      <c r="AI1379" s="49" t="b">
        <v>0</v>
      </c>
      <c r="AJ1379" s="49" t="b">
        <v>0</v>
      </c>
      <c r="AK1379" s="49" t="b">
        <v>0</v>
      </c>
      <c r="AL1379" s="49" t="b">
        <v>0</v>
      </c>
      <c r="AM1379" s="49" t="b">
        <v>0</v>
      </c>
      <c r="AN1379" s="49" t="b">
        <v>0</v>
      </c>
      <c r="AO1379" s="49" t="b">
        <v>0</v>
      </c>
      <c r="AP1379" s="49" t="b">
        <v>0</v>
      </c>
      <c r="AQ1379" s="49" t="b">
        <v>0</v>
      </c>
      <c r="AR1379" s="49" t="b">
        <v>0</v>
      </c>
      <c r="AS1379" s="49" t="b">
        <v>0</v>
      </c>
      <c r="AT1379" s="49" t="b">
        <v>0</v>
      </c>
      <c r="AU1379" s="49" t="b">
        <v>0</v>
      </c>
      <c r="AV1379" s="49" t="b">
        <v>0</v>
      </c>
      <c r="AW1379" s="49" t="b">
        <v>0</v>
      </c>
      <c r="AX1379" s="49" t="b">
        <v>0</v>
      </c>
      <c r="AY1379" s="49" t="b">
        <v>0</v>
      </c>
      <c r="AZ1379" s="49" t="b">
        <v>0</v>
      </c>
      <c r="BA1379" s="49" t="b">
        <v>0</v>
      </c>
      <c r="BB1379" s="49" t="b">
        <v>0</v>
      </c>
      <c r="BC1379" s="49" t="b">
        <v>0</v>
      </c>
      <c r="BD1379" s="49" t="b">
        <v>0</v>
      </c>
      <c r="BE1379" s="49" t="b">
        <v>0</v>
      </c>
      <c r="BF1379" s="49" t="b">
        <v>0</v>
      </c>
      <c r="BG1379" s="49" t="b">
        <v>0</v>
      </c>
      <c r="BH1379" s="49" t="b">
        <v>0</v>
      </c>
      <c r="BI1379" s="49" t="b">
        <v>0</v>
      </c>
      <c r="BJ1379" s="49" t="b">
        <v>0</v>
      </c>
      <c r="BK1379" s="49" t="b">
        <v>0</v>
      </c>
      <c r="BL1379" s="49" t="b">
        <v>0</v>
      </c>
      <c r="BM1379" s="49" t="b">
        <v>0</v>
      </c>
      <c r="BN1379" s="49" t="b">
        <v>0</v>
      </c>
      <c r="BO1379" s="49" t="b">
        <v>0</v>
      </c>
      <c r="BP1379" s="49" t="b">
        <v>0</v>
      </c>
      <c r="BQ1379" s="49" t="b">
        <v>0</v>
      </c>
      <c r="BR1379" s="49" t="b">
        <v>0</v>
      </c>
      <c r="BS1379" s="49" t="b">
        <v>0</v>
      </c>
      <c r="BT1379" s="49" t="b">
        <v>0</v>
      </c>
      <c r="BU1379" s="49" t="b">
        <v>0</v>
      </c>
      <c r="BV1379" s="49" t="b">
        <v>0</v>
      </c>
      <c r="BW1379" s="49" t="b">
        <v>0</v>
      </c>
      <c r="BX1379" s="49" t="b">
        <v>0</v>
      </c>
      <c r="BY1379" s="49" t="b">
        <v>0</v>
      </c>
      <c r="BZ1379" s="49" t="b">
        <v>0</v>
      </c>
      <c r="CA1379" s="49" t="b">
        <v>0</v>
      </c>
      <c r="CB1379" s="49" t="b">
        <v>0</v>
      </c>
      <c r="CC1379" s="49" t="b">
        <v>0</v>
      </c>
      <c r="CD1379" s="49" t="b">
        <v>0</v>
      </c>
      <c r="CE1379" s="49" t="b">
        <v>0</v>
      </c>
      <c r="CF1379" s="49" t="b">
        <v>0</v>
      </c>
      <c r="CG1379" s="49" t="b">
        <v>0</v>
      </c>
      <c r="CH1379" s="49" t="b">
        <v>0</v>
      </c>
      <c r="CI1379" s="49" t="b">
        <v>0</v>
      </c>
      <c r="CJ1379" s="49" t="b">
        <v>0</v>
      </c>
      <c r="CK1379" s="49" t="b">
        <v>0</v>
      </c>
      <c r="CL1379" s="49" t="b">
        <v>0</v>
      </c>
      <c r="CM1379" s="49" t="b">
        <v>0</v>
      </c>
      <c r="CN1379" s="49" t="b">
        <v>0</v>
      </c>
      <c r="CO1379" s="49" t="b">
        <v>0</v>
      </c>
      <c r="CP1379" s="49" t="b">
        <v>0</v>
      </c>
      <c r="CQ1379" s="49" t="b">
        <v>0</v>
      </c>
      <c r="CR1379" s="49" t="b">
        <v>0</v>
      </c>
      <c r="CS1379" s="49" t="b">
        <v>0</v>
      </c>
      <c r="CT1379" s="49" t="b">
        <v>0</v>
      </c>
      <c r="CU1379" s="49" t="b">
        <v>0</v>
      </c>
      <c r="CV1379" s="49" t="b">
        <v>0</v>
      </c>
      <c r="CW1379" s="49" t="b">
        <v>0</v>
      </c>
      <c r="CX1379" s="49" t="b">
        <v>0</v>
      </c>
      <c r="CY1379" s="49" t="b">
        <v>0</v>
      </c>
      <c r="CZ1379" s="49" t="b">
        <v>0</v>
      </c>
      <c r="DA1379" s="49" t="b">
        <v>0</v>
      </c>
      <c r="DB1379" s="49" t="b">
        <v>0</v>
      </c>
      <c r="DC1379" s="49" t="b">
        <v>0</v>
      </c>
      <c r="DD1379" s="49" t="b">
        <v>0</v>
      </c>
      <c r="DE1379" s="49" t="b">
        <v>0</v>
      </c>
      <c r="DF1379" s="49" t="b">
        <v>0</v>
      </c>
      <c r="DG1379" s="49" t="b">
        <v>0</v>
      </c>
      <c r="DH1379" s="49" t="b">
        <v>0</v>
      </c>
      <c r="DI1379" s="49" t="b">
        <v>0</v>
      </c>
      <c r="DJ1379" s="49" t="b">
        <v>0</v>
      </c>
      <c r="DK1379" s="49" t="b">
        <v>0</v>
      </c>
      <c r="DL1379" s="49" t="b">
        <v>0</v>
      </c>
      <c r="DM1379" s="49" t="b">
        <v>0</v>
      </c>
      <c r="DN1379" s="49" t="b">
        <v>0</v>
      </c>
      <c r="DO1379" s="49" t="b">
        <v>0</v>
      </c>
      <c r="DP1379" s="49" t="b">
        <v>0</v>
      </c>
      <c r="DQ1379" s="49" t="b">
        <v>0</v>
      </c>
      <c r="DR1379" s="49" t="b">
        <v>0</v>
      </c>
      <c r="DS1379" s="49" t="b">
        <v>0</v>
      </c>
      <c r="DT1379" s="49" t="b">
        <v>0</v>
      </c>
      <c r="DU1379" s="49" t="b">
        <v>0</v>
      </c>
      <c r="DV1379" s="49" t="b">
        <v>0</v>
      </c>
      <c r="DW1379" s="49" t="b">
        <v>0</v>
      </c>
      <c r="DX1379" s="49" t="b">
        <v>0</v>
      </c>
      <c r="DY1379" s="49" t="b">
        <v>0</v>
      </c>
      <c r="DZ1379" s="49" t="b">
        <v>0</v>
      </c>
      <c r="EA1379" s="49" t="b">
        <v>0</v>
      </c>
      <c r="EB1379" s="49" t="b">
        <v>0</v>
      </c>
      <c r="EC1379" s="49" t="b">
        <v>0</v>
      </c>
      <c r="ED1379" s="49" t="b">
        <v>0</v>
      </c>
      <c r="EE1379" s="49" t="b">
        <v>0</v>
      </c>
      <c r="EF1379" s="49" t="b">
        <v>0</v>
      </c>
      <c r="EG1379" s="49" t="b">
        <v>0</v>
      </c>
      <c r="EH1379" s="49" t="b">
        <v>0</v>
      </c>
      <c r="EI1379" s="49" t="b">
        <v>0</v>
      </c>
      <c r="EJ1379" s="49" t="b">
        <v>0</v>
      </c>
      <c r="EK1379" s="49" t="b">
        <v>0</v>
      </c>
      <c r="EL1379" s="49" t="b">
        <v>0</v>
      </c>
      <c r="EM1379" s="49" t="b">
        <v>1</v>
      </c>
      <c r="EN1379" s="49" t="b">
        <v>0</v>
      </c>
      <c r="EO1379" s="49" t="b">
        <v>0</v>
      </c>
      <c r="EP1379" s="49" t="b">
        <v>0</v>
      </c>
      <c r="EQ1379" s="49" t="b">
        <v>0</v>
      </c>
      <c r="ER1379" s="49" t="b">
        <v>0</v>
      </c>
      <c r="ES1379" s="49" t="b">
        <v>0</v>
      </c>
      <c r="ET1379" s="49" t="b">
        <v>0</v>
      </c>
      <c r="EU1379" s="49" t="b">
        <v>0</v>
      </c>
      <c r="EV1379" s="49" t="b">
        <v>0</v>
      </c>
      <c r="EW1379" s="49" t="b">
        <v>0</v>
      </c>
      <c r="EX1379" s="49" t="b">
        <v>0</v>
      </c>
      <c r="EY1379" s="49" t="b">
        <v>0</v>
      </c>
      <c r="EZ1379" s="49" t="b">
        <v>0</v>
      </c>
      <c r="FA1379" s="49" t="b">
        <v>0</v>
      </c>
      <c r="FB1379" s="49" t="b">
        <v>0</v>
      </c>
      <c r="FC1379" s="49" t="b">
        <v>0</v>
      </c>
      <c r="FD1379" s="49" t="b">
        <v>0</v>
      </c>
      <c r="FE1379" s="49" t="b">
        <v>0</v>
      </c>
      <c r="FF1379" s="49" t="b">
        <v>0</v>
      </c>
      <c r="FG1379" s="49" t="b">
        <v>0</v>
      </c>
      <c r="FH1379" s="49" t="b">
        <v>0</v>
      </c>
      <c r="FI1379" s="49" t="b">
        <v>0</v>
      </c>
      <c r="FJ1379" s="49" t="b">
        <v>0</v>
      </c>
      <c r="FK1379" s="49" t="b">
        <v>0</v>
      </c>
      <c r="FL1379" s="49" t="b">
        <v>0</v>
      </c>
      <c r="FM1379" s="49" t="b">
        <v>0</v>
      </c>
      <c r="FN1379" s="49" t="b">
        <v>0</v>
      </c>
      <c r="FO1379" s="49" t="b">
        <v>0</v>
      </c>
      <c r="FP1379" s="49" t="b">
        <v>0</v>
      </c>
      <c r="FQ1379" s="49" t="b">
        <v>0</v>
      </c>
      <c r="FR1379" s="49" t="b">
        <v>0</v>
      </c>
      <c r="FS1379" s="49" t="b">
        <v>0</v>
      </c>
      <c r="FT1379" s="49" t="b">
        <v>0</v>
      </c>
      <c r="FU1379" s="49" t="b">
        <v>0</v>
      </c>
      <c r="FV1379" s="49" t="b">
        <v>0</v>
      </c>
      <c r="FW1379" s="49" t="b">
        <v>0</v>
      </c>
      <c r="FX1379" s="49" t="b">
        <v>0</v>
      </c>
      <c r="FY1379" s="49" t="b">
        <v>0</v>
      </c>
      <c r="FZ1379" s="49" t="b">
        <v>0</v>
      </c>
      <c r="GA1379" s="49" t="b">
        <v>0</v>
      </c>
      <c r="GB1379" s="49" t="b">
        <v>0</v>
      </c>
      <c r="GC1379" s="49" t="b">
        <v>0</v>
      </c>
      <c r="GD1379" s="49">
        <f>COUNTIF(O1379:GC1379, TRUE)</f>
        <v>1</v>
      </c>
    </row>
    <row r="1380" spans="1:186" ht="14.25" customHeight="1" x14ac:dyDescent="0.3">
      <c r="A1380" s="49">
        <v>191</v>
      </c>
      <c r="B1380" s="49" t="s">
        <v>1445</v>
      </c>
      <c r="C1380" s="49" t="s">
        <v>1445</v>
      </c>
      <c r="D1380" s="49" t="str">
        <f>VLOOKUP(C1380,[1]Planning!$C$81:$D$305,2,"false")</f>
        <v>PH - DAP</v>
      </c>
      <c r="E1380" s="49" t="s">
        <v>1446</v>
      </c>
      <c r="F1380" s="51" t="str">
        <f>VLOOKUP(E1380, [1]Constituency!$K$2:$L$225, 2, FALSE)</f>
        <v>Kuala Lumpur</v>
      </c>
      <c r="G1380" s="51" t="s">
        <v>3731</v>
      </c>
      <c r="H1380" s="49" t="s">
        <v>3732</v>
      </c>
      <c r="I1380" s="49" t="s">
        <v>3705</v>
      </c>
      <c r="M1380" s="49" t="s">
        <v>3706</v>
      </c>
      <c r="N1380" s="49" t="s">
        <v>3095</v>
      </c>
      <c r="O1380" s="49" t="b">
        <v>0</v>
      </c>
      <c r="P1380" s="49" t="b">
        <v>0</v>
      </c>
      <c r="Q1380" s="49" t="b">
        <v>0</v>
      </c>
      <c r="R1380" s="49" t="b">
        <v>0</v>
      </c>
      <c r="S1380" s="49" t="b">
        <v>0</v>
      </c>
      <c r="T1380" s="49" t="b">
        <v>0</v>
      </c>
      <c r="U1380" s="49" t="b">
        <v>0</v>
      </c>
      <c r="V1380" s="49" t="b">
        <v>0</v>
      </c>
      <c r="W1380" s="49" t="b">
        <v>0</v>
      </c>
      <c r="X1380" s="49" t="b">
        <v>0</v>
      </c>
      <c r="Y1380" s="49" t="b">
        <v>0</v>
      </c>
      <c r="Z1380" s="49" t="b">
        <v>0</v>
      </c>
      <c r="AA1380" s="49" t="b">
        <v>0</v>
      </c>
      <c r="AB1380" s="49" t="b">
        <v>0</v>
      </c>
      <c r="AC1380" s="49" t="b">
        <v>0</v>
      </c>
      <c r="AD1380" s="49" t="b">
        <v>0</v>
      </c>
      <c r="AE1380" s="49" t="b">
        <v>0</v>
      </c>
      <c r="AF1380" s="49" t="b">
        <v>0</v>
      </c>
      <c r="AG1380" s="49" t="b">
        <v>0</v>
      </c>
      <c r="AH1380" s="49" t="b">
        <v>0</v>
      </c>
      <c r="AI1380" s="49" t="b">
        <v>0</v>
      </c>
      <c r="AJ1380" s="49" t="b">
        <v>0</v>
      </c>
      <c r="AK1380" s="49" t="b">
        <v>0</v>
      </c>
      <c r="AL1380" s="49" t="b">
        <v>0</v>
      </c>
      <c r="AM1380" s="49" t="b">
        <v>0</v>
      </c>
      <c r="AN1380" s="49" t="b">
        <v>0</v>
      </c>
      <c r="AO1380" s="49" t="b">
        <v>0</v>
      </c>
      <c r="AP1380" s="49" t="b">
        <v>0</v>
      </c>
      <c r="AQ1380" s="49" t="b">
        <v>0</v>
      </c>
      <c r="AR1380" s="49" t="b">
        <v>0</v>
      </c>
      <c r="AS1380" s="49" t="b">
        <v>0</v>
      </c>
      <c r="AT1380" s="49" t="b">
        <v>0</v>
      </c>
      <c r="AU1380" s="49" t="b">
        <v>0</v>
      </c>
      <c r="AV1380" s="49" t="b">
        <v>0</v>
      </c>
      <c r="AW1380" s="49" t="b">
        <v>0</v>
      </c>
      <c r="AX1380" s="49" t="b">
        <v>0</v>
      </c>
      <c r="AY1380" s="49" t="b">
        <v>0</v>
      </c>
      <c r="AZ1380" s="49" t="b">
        <v>0</v>
      </c>
      <c r="BA1380" s="49" t="b">
        <v>0</v>
      </c>
      <c r="BB1380" s="49" t="b">
        <v>0</v>
      </c>
      <c r="BC1380" s="49" t="b">
        <v>0</v>
      </c>
      <c r="BD1380" s="49" t="b">
        <v>0</v>
      </c>
      <c r="BE1380" s="49" t="b">
        <v>0</v>
      </c>
      <c r="BF1380" s="49" t="b">
        <v>0</v>
      </c>
      <c r="BG1380" s="49" t="b">
        <v>0</v>
      </c>
      <c r="BH1380" s="49" t="b">
        <v>0</v>
      </c>
      <c r="BI1380" s="49" t="b">
        <v>0</v>
      </c>
      <c r="BJ1380" s="49" t="b">
        <v>0</v>
      </c>
      <c r="BK1380" s="49" t="b">
        <v>0</v>
      </c>
      <c r="BL1380" s="49" t="b">
        <v>0</v>
      </c>
      <c r="BM1380" s="49" t="b">
        <v>0</v>
      </c>
      <c r="BN1380" s="49" t="b">
        <v>0</v>
      </c>
      <c r="BO1380" s="49" t="b">
        <v>0</v>
      </c>
      <c r="BP1380" s="49" t="b">
        <v>0</v>
      </c>
      <c r="BQ1380" s="49" t="b">
        <v>0</v>
      </c>
      <c r="BR1380" s="49" t="b">
        <v>0</v>
      </c>
      <c r="BS1380" s="49" t="b">
        <v>0</v>
      </c>
      <c r="BT1380" s="49" t="b">
        <v>0</v>
      </c>
      <c r="BU1380" s="49" t="b">
        <v>0</v>
      </c>
      <c r="BV1380" s="49" t="b">
        <v>0</v>
      </c>
      <c r="BW1380" s="49" t="b">
        <v>0</v>
      </c>
      <c r="BX1380" s="49" t="b">
        <v>0</v>
      </c>
      <c r="BY1380" s="49" t="b">
        <v>0</v>
      </c>
      <c r="BZ1380" s="49" t="b">
        <v>0</v>
      </c>
      <c r="CA1380" s="49" t="b">
        <v>0</v>
      </c>
      <c r="CB1380" s="49" t="b">
        <v>0</v>
      </c>
      <c r="CC1380" s="49" t="b">
        <v>0</v>
      </c>
      <c r="CD1380" s="49" t="b">
        <v>0</v>
      </c>
      <c r="CE1380" s="49" t="b">
        <v>0</v>
      </c>
      <c r="CF1380" s="49" t="b">
        <v>0</v>
      </c>
      <c r="CG1380" s="49" t="b">
        <v>0</v>
      </c>
      <c r="CH1380" s="49" t="b">
        <v>0</v>
      </c>
      <c r="CI1380" s="49" t="b">
        <v>0</v>
      </c>
      <c r="CJ1380" s="49" t="b">
        <v>0</v>
      </c>
      <c r="CK1380" s="49" t="b">
        <v>0</v>
      </c>
      <c r="CL1380" s="49" t="b">
        <v>0</v>
      </c>
      <c r="CM1380" s="49" t="b">
        <v>0</v>
      </c>
      <c r="CN1380" s="49" t="b">
        <v>0</v>
      </c>
      <c r="CO1380" s="49" t="b">
        <v>0</v>
      </c>
      <c r="CP1380" s="49" t="b">
        <v>0</v>
      </c>
      <c r="CQ1380" s="49" t="b">
        <v>0</v>
      </c>
      <c r="CR1380" s="49" t="b">
        <v>1</v>
      </c>
      <c r="CS1380" s="49" t="b">
        <v>0</v>
      </c>
      <c r="CT1380" s="49" t="b">
        <v>0</v>
      </c>
      <c r="CU1380" s="49" t="b">
        <v>0</v>
      </c>
      <c r="CV1380" s="49" t="b">
        <v>0</v>
      </c>
      <c r="CW1380" s="49" t="b">
        <v>0</v>
      </c>
      <c r="CX1380" s="49" t="b">
        <v>0</v>
      </c>
      <c r="CY1380" s="49" t="b">
        <v>0</v>
      </c>
      <c r="CZ1380" s="49" t="b">
        <v>0</v>
      </c>
      <c r="DA1380" s="49" t="b">
        <v>0</v>
      </c>
      <c r="DB1380" s="49" t="b">
        <v>0</v>
      </c>
      <c r="DC1380" s="49" t="b">
        <v>0</v>
      </c>
      <c r="DD1380" s="49" t="b">
        <v>0</v>
      </c>
      <c r="DE1380" s="49" t="b">
        <v>0</v>
      </c>
      <c r="DF1380" s="49" t="b">
        <v>0</v>
      </c>
      <c r="DG1380" s="49" t="b">
        <v>0</v>
      </c>
      <c r="DH1380" s="49" t="b">
        <v>0</v>
      </c>
      <c r="DI1380" s="49" t="b">
        <v>0</v>
      </c>
      <c r="DJ1380" s="49" t="b">
        <v>0</v>
      </c>
      <c r="DK1380" s="49" t="b">
        <v>0</v>
      </c>
      <c r="DL1380" s="49" t="b">
        <v>0</v>
      </c>
      <c r="DM1380" s="49" t="b">
        <v>0</v>
      </c>
      <c r="DN1380" s="49" t="b">
        <v>0</v>
      </c>
      <c r="DO1380" s="49" t="b">
        <v>0</v>
      </c>
      <c r="DP1380" s="49" t="b">
        <v>0</v>
      </c>
      <c r="DQ1380" s="49" t="b">
        <v>0</v>
      </c>
      <c r="DR1380" s="49" t="b">
        <v>0</v>
      </c>
      <c r="DS1380" s="49" t="b">
        <v>0</v>
      </c>
      <c r="DT1380" s="49" t="b">
        <v>0</v>
      </c>
      <c r="DU1380" s="49" t="b">
        <v>0</v>
      </c>
      <c r="DV1380" s="49" t="b">
        <v>0</v>
      </c>
      <c r="DW1380" s="49" t="b">
        <v>0</v>
      </c>
      <c r="DX1380" s="49" t="b">
        <v>0</v>
      </c>
      <c r="DY1380" s="49" t="b">
        <v>0</v>
      </c>
      <c r="DZ1380" s="49" t="b">
        <v>0</v>
      </c>
      <c r="EA1380" s="49" t="b">
        <v>0</v>
      </c>
      <c r="EB1380" s="49" t="b">
        <v>0</v>
      </c>
      <c r="EC1380" s="49" t="b">
        <v>0</v>
      </c>
      <c r="ED1380" s="49" t="b">
        <v>0</v>
      </c>
      <c r="EE1380" s="49" t="b">
        <v>0</v>
      </c>
      <c r="EF1380" s="49" t="b">
        <v>0</v>
      </c>
      <c r="EG1380" s="49" t="b">
        <v>0</v>
      </c>
      <c r="EH1380" s="49" t="b">
        <v>0</v>
      </c>
      <c r="EI1380" s="49" t="b">
        <v>0</v>
      </c>
      <c r="EJ1380" s="49" t="b">
        <v>0</v>
      </c>
      <c r="EK1380" s="49" t="b">
        <v>0</v>
      </c>
      <c r="EL1380" s="49" t="b">
        <v>0</v>
      </c>
      <c r="EM1380" s="49" t="b">
        <v>0</v>
      </c>
      <c r="EN1380" s="49" t="b">
        <v>0</v>
      </c>
      <c r="EO1380" s="49" t="b">
        <v>0</v>
      </c>
      <c r="EP1380" s="49" t="b">
        <v>0</v>
      </c>
      <c r="EQ1380" s="49" t="b">
        <v>0</v>
      </c>
      <c r="ER1380" s="49" t="b">
        <v>0</v>
      </c>
      <c r="ES1380" s="49" t="b">
        <v>0</v>
      </c>
      <c r="ET1380" s="49" t="b">
        <v>0</v>
      </c>
      <c r="EU1380" s="49" t="b">
        <v>0</v>
      </c>
      <c r="EV1380" s="49" t="b">
        <v>0</v>
      </c>
      <c r="EW1380" s="49" t="b">
        <v>0</v>
      </c>
      <c r="EX1380" s="49" t="b">
        <v>0</v>
      </c>
      <c r="EY1380" s="49" t="b">
        <v>0</v>
      </c>
      <c r="EZ1380" s="49" t="b">
        <v>0</v>
      </c>
      <c r="FA1380" s="49" t="b">
        <v>0</v>
      </c>
      <c r="FB1380" s="49" t="b">
        <v>0</v>
      </c>
      <c r="FC1380" s="49" t="b">
        <v>0</v>
      </c>
      <c r="FD1380" s="49" t="b">
        <v>0</v>
      </c>
      <c r="FE1380" s="49" t="b">
        <v>0</v>
      </c>
      <c r="FF1380" s="49" t="b">
        <v>0</v>
      </c>
      <c r="FG1380" s="49" t="b">
        <v>0</v>
      </c>
      <c r="FH1380" s="49" t="b">
        <v>0</v>
      </c>
      <c r="FI1380" s="49" t="b">
        <v>0</v>
      </c>
      <c r="FJ1380" s="49" t="b">
        <v>0</v>
      </c>
      <c r="FK1380" s="49" t="b">
        <v>0</v>
      </c>
      <c r="FL1380" s="49" t="b">
        <v>0</v>
      </c>
      <c r="FM1380" s="49" t="b">
        <v>0</v>
      </c>
      <c r="FN1380" s="49" t="b">
        <v>0</v>
      </c>
      <c r="FO1380" s="49" t="b">
        <v>0</v>
      </c>
      <c r="FP1380" s="49" t="b">
        <v>0</v>
      </c>
      <c r="FQ1380" s="49" t="b">
        <v>0</v>
      </c>
      <c r="FR1380" s="49" t="b">
        <v>0</v>
      </c>
      <c r="FS1380" s="49" t="b">
        <v>0</v>
      </c>
      <c r="FT1380" s="49" t="b">
        <v>0</v>
      </c>
      <c r="FU1380" s="49" t="b">
        <v>0</v>
      </c>
      <c r="FV1380" s="49" t="b">
        <v>0</v>
      </c>
      <c r="FW1380" s="49" t="b">
        <v>0</v>
      </c>
      <c r="FX1380" s="49" t="b">
        <v>0</v>
      </c>
      <c r="FY1380" s="49" t="b">
        <v>0</v>
      </c>
      <c r="FZ1380" s="49" t="b">
        <v>0</v>
      </c>
      <c r="GA1380" s="49" t="b">
        <v>0</v>
      </c>
      <c r="GB1380" s="49" t="b">
        <v>0</v>
      </c>
      <c r="GC1380" s="49" t="b">
        <v>0</v>
      </c>
      <c r="GD1380" s="49">
        <f>COUNTIF(O1380:GC1380, TRUE)</f>
        <v>1</v>
      </c>
    </row>
    <row r="1381" spans="1:186" ht="14.25" customHeight="1" x14ac:dyDescent="0.3">
      <c r="A1381" s="49">
        <v>192</v>
      </c>
      <c r="B1381" s="49" t="s">
        <v>1445</v>
      </c>
      <c r="C1381" s="49" t="s">
        <v>1445</v>
      </c>
      <c r="D1381" s="49" t="str">
        <f>VLOOKUP(C1381,[1]Planning!$C$81:$D$305,2,"false")</f>
        <v>PH - DAP</v>
      </c>
      <c r="E1381" s="49" t="s">
        <v>1446</v>
      </c>
      <c r="F1381" s="51" t="str">
        <f>VLOOKUP(E1381, [1]Constituency!$K$2:$L$225, 2, FALSE)</f>
        <v>Kuala Lumpur</v>
      </c>
      <c r="G1381" s="51" t="s">
        <v>3733</v>
      </c>
      <c r="H1381" s="49" t="s">
        <v>3734</v>
      </c>
      <c r="I1381" s="49" t="s">
        <v>3705</v>
      </c>
      <c r="M1381" s="49" t="s">
        <v>3706</v>
      </c>
      <c r="N1381" s="49" t="s">
        <v>3095</v>
      </c>
      <c r="O1381" s="49" t="b">
        <v>0</v>
      </c>
      <c r="P1381" s="49" t="b">
        <v>0</v>
      </c>
      <c r="Q1381" s="49" t="b">
        <v>0</v>
      </c>
      <c r="R1381" s="49" t="b">
        <v>0</v>
      </c>
      <c r="S1381" s="49" t="b">
        <v>0</v>
      </c>
      <c r="T1381" s="49" t="b">
        <v>0</v>
      </c>
      <c r="U1381" s="49" t="b">
        <v>0</v>
      </c>
      <c r="V1381" s="49" t="b">
        <v>0</v>
      </c>
      <c r="W1381" s="49" t="b">
        <v>0</v>
      </c>
      <c r="X1381" s="49" t="b">
        <v>0</v>
      </c>
      <c r="Y1381" s="49" t="b">
        <v>0</v>
      </c>
      <c r="Z1381" s="49" t="b">
        <v>0</v>
      </c>
      <c r="AA1381" s="49" t="b">
        <v>0</v>
      </c>
      <c r="AB1381" s="49" t="b">
        <v>0</v>
      </c>
      <c r="AC1381" s="49" t="b">
        <v>0</v>
      </c>
      <c r="AD1381" s="49" t="b">
        <v>0</v>
      </c>
      <c r="AE1381" s="49" t="b">
        <v>0</v>
      </c>
      <c r="AF1381" s="49" t="b">
        <v>0</v>
      </c>
      <c r="AG1381" s="49" t="b">
        <v>0</v>
      </c>
      <c r="AH1381" s="49" t="b">
        <v>0</v>
      </c>
      <c r="AI1381" s="49" t="b">
        <v>0</v>
      </c>
      <c r="AJ1381" s="49" t="b">
        <v>0</v>
      </c>
      <c r="AK1381" s="49" t="b">
        <v>0</v>
      </c>
      <c r="AL1381" s="49" t="b">
        <v>0</v>
      </c>
      <c r="AM1381" s="49" t="b">
        <v>0</v>
      </c>
      <c r="AN1381" s="49" t="b">
        <v>0</v>
      </c>
      <c r="AO1381" s="49" t="b">
        <v>0</v>
      </c>
      <c r="AP1381" s="49" t="b">
        <v>0</v>
      </c>
      <c r="AQ1381" s="49" t="b">
        <v>0</v>
      </c>
      <c r="AR1381" s="49" t="b">
        <v>0</v>
      </c>
      <c r="AS1381" s="49" t="b">
        <v>0</v>
      </c>
      <c r="AT1381" s="49" t="b">
        <v>0</v>
      </c>
      <c r="AU1381" s="49" t="b">
        <v>0</v>
      </c>
      <c r="AV1381" s="49" t="b">
        <v>0</v>
      </c>
      <c r="AW1381" s="49" t="b">
        <v>0</v>
      </c>
      <c r="AX1381" s="49" t="b">
        <v>0</v>
      </c>
      <c r="AY1381" s="49" t="b">
        <v>0</v>
      </c>
      <c r="AZ1381" s="49" t="b">
        <v>0</v>
      </c>
      <c r="BA1381" s="49" t="b">
        <v>0</v>
      </c>
      <c r="BB1381" s="49" t="b">
        <v>0</v>
      </c>
      <c r="BC1381" s="49" t="b">
        <v>0</v>
      </c>
      <c r="BD1381" s="49" t="b">
        <v>0</v>
      </c>
      <c r="BE1381" s="49" t="b">
        <v>0</v>
      </c>
      <c r="BF1381" s="49" t="b">
        <v>0</v>
      </c>
      <c r="BG1381" s="49" t="b">
        <v>0</v>
      </c>
      <c r="BH1381" s="49" t="b">
        <v>0</v>
      </c>
      <c r="BI1381" s="49" t="b">
        <v>0</v>
      </c>
      <c r="BJ1381" s="49" t="b">
        <v>0</v>
      </c>
      <c r="BK1381" s="49" t="b">
        <v>0</v>
      </c>
      <c r="BL1381" s="49" t="b">
        <v>0</v>
      </c>
      <c r="BM1381" s="49" t="b">
        <v>0</v>
      </c>
      <c r="BN1381" s="49" t="b">
        <v>0</v>
      </c>
      <c r="BO1381" s="49" t="b">
        <v>0</v>
      </c>
      <c r="BP1381" s="49" t="b">
        <v>0</v>
      </c>
      <c r="BQ1381" s="49" t="b">
        <v>0</v>
      </c>
      <c r="BR1381" s="49" t="b">
        <v>0</v>
      </c>
      <c r="BS1381" s="49" t="b">
        <v>0</v>
      </c>
      <c r="BT1381" s="49" t="b">
        <v>0</v>
      </c>
      <c r="BU1381" s="49" t="b">
        <v>0</v>
      </c>
      <c r="BV1381" s="49" t="b">
        <v>0</v>
      </c>
      <c r="BW1381" s="49" t="b">
        <v>0</v>
      </c>
      <c r="BX1381" s="49" t="b">
        <v>0</v>
      </c>
      <c r="BY1381" s="49" t="b">
        <v>0</v>
      </c>
      <c r="BZ1381" s="49" t="b">
        <v>0</v>
      </c>
      <c r="CA1381" s="49" t="b">
        <v>0</v>
      </c>
      <c r="CB1381" s="49" t="b">
        <v>0</v>
      </c>
      <c r="CC1381" s="49" t="b">
        <v>0</v>
      </c>
      <c r="CD1381" s="49" t="b">
        <v>0</v>
      </c>
      <c r="CE1381" s="49" t="b">
        <v>0</v>
      </c>
      <c r="CF1381" s="49" t="b">
        <v>0</v>
      </c>
      <c r="CG1381" s="49" t="b">
        <v>0</v>
      </c>
      <c r="CH1381" s="49" t="b">
        <v>0</v>
      </c>
      <c r="CI1381" s="49" t="b">
        <v>0</v>
      </c>
      <c r="CJ1381" s="49" t="b">
        <v>0</v>
      </c>
      <c r="CK1381" s="49" t="b">
        <v>0</v>
      </c>
      <c r="CL1381" s="49" t="b">
        <v>0</v>
      </c>
      <c r="CM1381" s="49" t="b">
        <v>0</v>
      </c>
      <c r="CN1381" s="49" t="b">
        <v>0</v>
      </c>
      <c r="CO1381" s="49" t="b">
        <v>0</v>
      </c>
      <c r="CP1381" s="49" t="b">
        <v>0</v>
      </c>
      <c r="CQ1381" s="49" t="b">
        <v>0</v>
      </c>
      <c r="CR1381" s="49" t="b">
        <v>1</v>
      </c>
      <c r="CS1381" s="49" t="b">
        <v>0</v>
      </c>
      <c r="CT1381" s="49" t="b">
        <v>0</v>
      </c>
      <c r="CU1381" s="49" t="b">
        <v>0</v>
      </c>
      <c r="CV1381" s="49" t="b">
        <v>0</v>
      </c>
      <c r="CW1381" s="49" t="b">
        <v>0</v>
      </c>
      <c r="CX1381" s="49" t="b">
        <v>0</v>
      </c>
      <c r="CY1381" s="49" t="b">
        <v>0</v>
      </c>
      <c r="CZ1381" s="49" t="b">
        <v>0</v>
      </c>
      <c r="DA1381" s="49" t="b">
        <v>0</v>
      </c>
      <c r="DB1381" s="49" t="b">
        <v>0</v>
      </c>
      <c r="DC1381" s="49" t="b">
        <v>0</v>
      </c>
      <c r="DD1381" s="49" t="b">
        <v>0</v>
      </c>
      <c r="DE1381" s="49" t="b">
        <v>0</v>
      </c>
      <c r="DF1381" s="49" t="b">
        <v>0</v>
      </c>
      <c r="DG1381" s="49" t="b">
        <v>0</v>
      </c>
      <c r="DH1381" s="49" t="b">
        <v>0</v>
      </c>
      <c r="DI1381" s="49" t="b">
        <v>0</v>
      </c>
      <c r="DJ1381" s="49" t="b">
        <v>0</v>
      </c>
      <c r="DK1381" s="49" t="b">
        <v>0</v>
      </c>
      <c r="DL1381" s="49" t="b">
        <v>0</v>
      </c>
      <c r="DM1381" s="49" t="b">
        <v>0</v>
      </c>
      <c r="DN1381" s="49" t="b">
        <v>0</v>
      </c>
      <c r="DO1381" s="49" t="b">
        <v>0</v>
      </c>
      <c r="DP1381" s="49" t="b">
        <v>0</v>
      </c>
      <c r="DQ1381" s="49" t="b">
        <v>0</v>
      </c>
      <c r="DR1381" s="49" t="b">
        <v>0</v>
      </c>
      <c r="DS1381" s="49" t="b">
        <v>0</v>
      </c>
      <c r="DT1381" s="49" t="b">
        <v>0</v>
      </c>
      <c r="DU1381" s="49" t="b">
        <v>0</v>
      </c>
      <c r="DV1381" s="49" t="b">
        <v>0</v>
      </c>
      <c r="DW1381" s="49" t="b">
        <v>0</v>
      </c>
      <c r="DX1381" s="49" t="b">
        <v>0</v>
      </c>
      <c r="DY1381" s="49" t="b">
        <v>0</v>
      </c>
      <c r="DZ1381" s="49" t="b">
        <v>0</v>
      </c>
      <c r="EA1381" s="49" t="b">
        <v>0</v>
      </c>
      <c r="EB1381" s="49" t="b">
        <v>0</v>
      </c>
      <c r="EC1381" s="49" t="b">
        <v>0</v>
      </c>
      <c r="ED1381" s="49" t="b">
        <v>0</v>
      </c>
      <c r="EE1381" s="49" t="b">
        <v>0</v>
      </c>
      <c r="EF1381" s="49" t="b">
        <v>0</v>
      </c>
      <c r="EG1381" s="49" t="b">
        <v>0</v>
      </c>
      <c r="EH1381" s="49" t="b">
        <v>0</v>
      </c>
      <c r="EI1381" s="49" t="b">
        <v>0</v>
      </c>
      <c r="EJ1381" s="49" t="b">
        <v>0</v>
      </c>
      <c r="EK1381" s="49" t="b">
        <v>0</v>
      </c>
      <c r="EL1381" s="49" t="b">
        <v>0</v>
      </c>
      <c r="EM1381" s="49" t="b">
        <v>0</v>
      </c>
      <c r="EN1381" s="49" t="b">
        <v>0</v>
      </c>
      <c r="EO1381" s="49" t="b">
        <v>0</v>
      </c>
      <c r="EP1381" s="49" t="b">
        <v>0</v>
      </c>
      <c r="EQ1381" s="49" t="b">
        <v>0</v>
      </c>
      <c r="ER1381" s="49" t="b">
        <v>0</v>
      </c>
      <c r="ES1381" s="49" t="b">
        <v>0</v>
      </c>
      <c r="ET1381" s="49" t="b">
        <v>0</v>
      </c>
      <c r="EU1381" s="49" t="b">
        <v>0</v>
      </c>
      <c r="EV1381" s="49" t="b">
        <v>0</v>
      </c>
      <c r="EW1381" s="49" t="b">
        <v>0</v>
      </c>
      <c r="EX1381" s="49" t="b">
        <v>0</v>
      </c>
      <c r="EY1381" s="49" t="b">
        <v>0</v>
      </c>
      <c r="EZ1381" s="49" t="b">
        <v>0</v>
      </c>
      <c r="FA1381" s="49" t="b">
        <v>0</v>
      </c>
      <c r="FB1381" s="49" t="b">
        <v>0</v>
      </c>
      <c r="FC1381" s="49" t="b">
        <v>0</v>
      </c>
      <c r="FD1381" s="49" t="b">
        <v>0</v>
      </c>
      <c r="FE1381" s="49" t="b">
        <v>0</v>
      </c>
      <c r="FF1381" s="49" t="b">
        <v>0</v>
      </c>
      <c r="FG1381" s="49" t="b">
        <v>0</v>
      </c>
      <c r="FH1381" s="49" t="b">
        <v>0</v>
      </c>
      <c r="FI1381" s="49" t="b">
        <v>0</v>
      </c>
      <c r="FJ1381" s="49" t="b">
        <v>0</v>
      </c>
      <c r="FK1381" s="49" t="b">
        <v>0</v>
      </c>
      <c r="FL1381" s="49" t="b">
        <v>0</v>
      </c>
      <c r="FM1381" s="49" t="b">
        <v>0</v>
      </c>
      <c r="FN1381" s="49" t="b">
        <v>0</v>
      </c>
      <c r="FO1381" s="49" t="b">
        <v>0</v>
      </c>
      <c r="FP1381" s="49" t="b">
        <v>0</v>
      </c>
      <c r="FQ1381" s="49" t="b">
        <v>0</v>
      </c>
      <c r="FR1381" s="49" t="b">
        <v>0</v>
      </c>
      <c r="FS1381" s="49" t="b">
        <v>0</v>
      </c>
      <c r="FT1381" s="49" t="b">
        <v>0</v>
      </c>
      <c r="FU1381" s="49" t="b">
        <v>0</v>
      </c>
      <c r="FV1381" s="49" t="b">
        <v>0</v>
      </c>
      <c r="FW1381" s="49" t="b">
        <v>0</v>
      </c>
      <c r="FX1381" s="49" t="b">
        <v>0</v>
      </c>
      <c r="FY1381" s="49" t="b">
        <v>0</v>
      </c>
      <c r="FZ1381" s="49" t="b">
        <v>0</v>
      </c>
      <c r="GA1381" s="49" t="b">
        <v>0</v>
      </c>
      <c r="GB1381" s="49" t="b">
        <v>0</v>
      </c>
      <c r="GC1381" s="49" t="b">
        <v>0</v>
      </c>
      <c r="GD1381" s="49">
        <f>COUNTIF(O1381:GC1381, TRUE)</f>
        <v>1</v>
      </c>
    </row>
    <row r="1382" spans="1:186" ht="14.25" customHeight="1" x14ac:dyDescent="0.3">
      <c r="A1382" s="49">
        <v>198</v>
      </c>
      <c r="B1382" s="49" t="s">
        <v>741</v>
      </c>
      <c r="C1382" s="49" t="s">
        <v>741</v>
      </c>
      <c r="D1382" s="49" t="str">
        <f>VLOOKUP(C1382,[1]Planning!$C$81:$D$305,2,"false")</f>
        <v>GPS - PBB</v>
      </c>
      <c r="E1382" s="49" t="s">
        <v>742</v>
      </c>
      <c r="F1382" s="51" t="str">
        <f>VLOOKUP(E1382, [1]Constituency!$K$2:$L$225, 2, FALSE)</f>
        <v>Sarawak</v>
      </c>
      <c r="G1382" s="51" t="s">
        <v>3735</v>
      </c>
      <c r="H1382" s="49" t="s">
        <v>3736</v>
      </c>
      <c r="I1382" s="49" t="s">
        <v>3705</v>
      </c>
      <c r="M1382" s="49" t="s">
        <v>3706</v>
      </c>
      <c r="N1382" s="49" t="s">
        <v>3095</v>
      </c>
      <c r="O1382" s="49" t="b">
        <v>0</v>
      </c>
      <c r="P1382" s="49" t="b">
        <v>0</v>
      </c>
      <c r="Q1382" s="49" t="b">
        <v>0</v>
      </c>
      <c r="R1382" s="49" t="b">
        <v>0</v>
      </c>
      <c r="S1382" s="49" t="b">
        <v>0</v>
      </c>
      <c r="T1382" s="49" t="b">
        <v>0</v>
      </c>
      <c r="U1382" s="49" t="b">
        <v>0</v>
      </c>
      <c r="V1382" s="49" t="b">
        <v>0</v>
      </c>
      <c r="W1382" s="49" t="b">
        <v>0</v>
      </c>
      <c r="X1382" s="49" t="b">
        <v>0</v>
      </c>
      <c r="Y1382" s="49" t="b">
        <v>0</v>
      </c>
      <c r="Z1382" s="49" t="b">
        <v>0</v>
      </c>
      <c r="AA1382" s="49" t="b">
        <v>0</v>
      </c>
      <c r="AB1382" s="49" t="b">
        <v>0</v>
      </c>
      <c r="AC1382" s="49" t="b">
        <v>0</v>
      </c>
      <c r="AD1382" s="49" t="b">
        <v>0</v>
      </c>
      <c r="AE1382" s="49" t="b">
        <v>0</v>
      </c>
      <c r="AF1382" s="49" t="b">
        <v>0</v>
      </c>
      <c r="AG1382" s="49" t="b">
        <v>0</v>
      </c>
      <c r="AH1382" s="49" t="b">
        <v>0</v>
      </c>
      <c r="AI1382" s="49" t="b">
        <v>0</v>
      </c>
      <c r="AJ1382" s="49" t="b">
        <v>0</v>
      </c>
      <c r="AK1382" s="49" t="b">
        <v>0</v>
      </c>
      <c r="AL1382" s="49" t="b">
        <v>0</v>
      </c>
      <c r="AM1382" s="49" t="b">
        <v>0</v>
      </c>
      <c r="AN1382" s="49" t="b">
        <v>0</v>
      </c>
      <c r="AO1382" s="49" t="b">
        <v>0</v>
      </c>
      <c r="AP1382" s="49" t="b">
        <v>0</v>
      </c>
      <c r="AQ1382" s="49" t="b">
        <v>0</v>
      </c>
      <c r="AR1382" s="49" t="b">
        <v>0</v>
      </c>
      <c r="AS1382" s="49" t="b">
        <v>0</v>
      </c>
      <c r="AT1382" s="49" t="b">
        <v>0</v>
      </c>
      <c r="AU1382" s="49" t="b">
        <v>0</v>
      </c>
      <c r="AV1382" s="49" t="b">
        <v>0</v>
      </c>
      <c r="AW1382" s="49" t="b">
        <v>0</v>
      </c>
      <c r="AX1382" s="49" t="b">
        <v>0</v>
      </c>
      <c r="AY1382" s="49" t="b">
        <v>0</v>
      </c>
      <c r="AZ1382" s="49" t="b">
        <v>0</v>
      </c>
      <c r="BA1382" s="49" t="b">
        <v>0</v>
      </c>
      <c r="BB1382" s="49" t="b">
        <v>0</v>
      </c>
      <c r="BC1382" s="49" t="b">
        <v>0</v>
      </c>
      <c r="BD1382" s="49" t="b">
        <v>0</v>
      </c>
      <c r="BE1382" s="49" t="b">
        <v>0</v>
      </c>
      <c r="BF1382" s="49" t="b">
        <v>0</v>
      </c>
      <c r="BG1382" s="49" t="b">
        <v>0</v>
      </c>
      <c r="BH1382" s="49" t="b">
        <v>0</v>
      </c>
      <c r="BI1382" s="49" t="b">
        <v>0</v>
      </c>
      <c r="BJ1382" s="49" t="b">
        <v>0</v>
      </c>
      <c r="BK1382" s="49" t="b">
        <v>0</v>
      </c>
      <c r="BL1382" s="49" t="b">
        <v>0</v>
      </c>
      <c r="BM1382" s="49" t="b">
        <v>0</v>
      </c>
      <c r="BN1382" s="49" t="b">
        <v>0</v>
      </c>
      <c r="BO1382" s="49" t="b">
        <v>0</v>
      </c>
      <c r="BP1382" s="49" t="b">
        <v>0</v>
      </c>
      <c r="BQ1382" s="49" t="b">
        <v>0</v>
      </c>
      <c r="BR1382" s="49" t="b">
        <v>0</v>
      </c>
      <c r="BS1382" s="49" t="b">
        <v>0</v>
      </c>
      <c r="BT1382" s="49" t="b">
        <v>0</v>
      </c>
      <c r="BU1382" s="49" t="b">
        <v>0</v>
      </c>
      <c r="BV1382" s="49" t="b">
        <v>0</v>
      </c>
      <c r="BW1382" s="49" t="b">
        <v>0</v>
      </c>
      <c r="BX1382" s="49" t="b">
        <v>0</v>
      </c>
      <c r="BY1382" s="49" t="b">
        <v>0</v>
      </c>
      <c r="BZ1382" s="49" t="b">
        <v>0</v>
      </c>
      <c r="CA1382" s="49" t="b">
        <v>0</v>
      </c>
      <c r="CB1382" s="49" t="b">
        <v>0</v>
      </c>
      <c r="CC1382" s="49" t="b">
        <v>0</v>
      </c>
      <c r="CD1382" s="49" t="b">
        <v>0</v>
      </c>
      <c r="CE1382" s="49" t="b">
        <v>0</v>
      </c>
      <c r="CF1382" s="49" t="b">
        <v>0</v>
      </c>
      <c r="CG1382" s="49" t="b">
        <v>0</v>
      </c>
      <c r="CH1382" s="49" t="b">
        <v>0</v>
      </c>
      <c r="CI1382" s="49" t="b">
        <v>0</v>
      </c>
      <c r="CJ1382" s="49" t="b">
        <v>0</v>
      </c>
      <c r="CK1382" s="49" t="b">
        <v>0</v>
      </c>
      <c r="CL1382" s="49" t="b">
        <v>0</v>
      </c>
      <c r="CM1382" s="49" t="b">
        <v>0</v>
      </c>
      <c r="CN1382" s="49" t="b">
        <v>0</v>
      </c>
      <c r="CO1382" s="49" t="b">
        <v>0</v>
      </c>
      <c r="CP1382" s="49" t="b">
        <v>0</v>
      </c>
      <c r="CQ1382" s="49" t="b">
        <v>0</v>
      </c>
      <c r="CR1382" s="49" t="b">
        <v>0</v>
      </c>
      <c r="CS1382" s="49" t="b">
        <v>0</v>
      </c>
      <c r="CT1382" s="49" t="b">
        <v>0</v>
      </c>
      <c r="CU1382" s="49" t="b">
        <v>0</v>
      </c>
      <c r="CV1382" s="49" t="b">
        <v>0</v>
      </c>
      <c r="CW1382" s="49" t="b">
        <v>0</v>
      </c>
      <c r="CX1382" s="49" t="b">
        <v>0</v>
      </c>
      <c r="CY1382" s="49" t="b">
        <v>0</v>
      </c>
      <c r="CZ1382" s="49" t="b">
        <v>0</v>
      </c>
      <c r="DA1382" s="49" t="b">
        <v>0</v>
      </c>
      <c r="DB1382" s="49" t="b">
        <v>0</v>
      </c>
      <c r="DC1382" s="49" t="b">
        <v>0</v>
      </c>
      <c r="DD1382" s="49" t="b">
        <v>0</v>
      </c>
      <c r="DE1382" s="49" t="b">
        <v>0</v>
      </c>
      <c r="DF1382" s="49" t="b">
        <v>0</v>
      </c>
      <c r="DG1382" s="49" t="b">
        <v>0</v>
      </c>
      <c r="DH1382" s="49" t="b">
        <v>0</v>
      </c>
      <c r="DI1382" s="49" t="b">
        <v>0</v>
      </c>
      <c r="DJ1382" s="49" t="b">
        <v>0</v>
      </c>
      <c r="DK1382" s="49" t="b">
        <v>0</v>
      </c>
      <c r="DL1382" s="49" t="b">
        <v>0</v>
      </c>
      <c r="DM1382" s="49" t="b">
        <v>0</v>
      </c>
      <c r="DN1382" s="49" t="b">
        <v>0</v>
      </c>
      <c r="DO1382" s="49" t="b">
        <v>0</v>
      </c>
      <c r="DP1382" s="49" t="b">
        <v>0</v>
      </c>
      <c r="DQ1382" s="49" t="b">
        <v>0</v>
      </c>
      <c r="DR1382" s="49" t="b">
        <v>0</v>
      </c>
      <c r="DS1382" s="49" t="b">
        <v>1</v>
      </c>
      <c r="DT1382" s="49" t="b">
        <v>0</v>
      </c>
      <c r="DU1382" s="49" t="b">
        <v>0</v>
      </c>
      <c r="DV1382" s="49" t="b">
        <v>0</v>
      </c>
      <c r="DW1382" s="49" t="b">
        <v>0</v>
      </c>
      <c r="DX1382" s="49" t="b">
        <v>0</v>
      </c>
      <c r="DY1382" s="49" t="b">
        <v>0</v>
      </c>
      <c r="DZ1382" s="49" t="b">
        <v>0</v>
      </c>
      <c r="EA1382" s="49" t="b">
        <v>0</v>
      </c>
      <c r="EB1382" s="49" t="b">
        <v>0</v>
      </c>
      <c r="EC1382" s="49" t="b">
        <v>0</v>
      </c>
      <c r="ED1382" s="49" t="b">
        <v>0</v>
      </c>
      <c r="EE1382" s="49" t="b">
        <v>0</v>
      </c>
      <c r="EF1382" s="49" t="b">
        <v>0</v>
      </c>
      <c r="EG1382" s="49" t="b">
        <v>0</v>
      </c>
      <c r="EH1382" s="49" t="b">
        <v>0</v>
      </c>
      <c r="EI1382" s="49" t="b">
        <v>0</v>
      </c>
      <c r="EJ1382" s="49" t="b">
        <v>0</v>
      </c>
      <c r="EK1382" s="49" t="b">
        <v>0</v>
      </c>
      <c r="EL1382" s="49" t="b">
        <v>0</v>
      </c>
      <c r="EM1382" s="49" t="b">
        <v>0</v>
      </c>
      <c r="EN1382" s="49" t="b">
        <v>0</v>
      </c>
      <c r="EO1382" s="49" t="b">
        <v>0</v>
      </c>
      <c r="EP1382" s="49" t="b">
        <v>0</v>
      </c>
      <c r="EQ1382" s="49" t="b">
        <v>0</v>
      </c>
      <c r="ER1382" s="49" t="b">
        <v>0</v>
      </c>
      <c r="ES1382" s="49" t="b">
        <v>0</v>
      </c>
      <c r="ET1382" s="49" t="b">
        <v>0</v>
      </c>
      <c r="EU1382" s="49" t="b">
        <v>0</v>
      </c>
      <c r="EV1382" s="49" t="b">
        <v>0</v>
      </c>
      <c r="EW1382" s="49" t="b">
        <v>0</v>
      </c>
      <c r="EX1382" s="49" t="b">
        <v>0</v>
      </c>
      <c r="EY1382" s="49" t="b">
        <v>0</v>
      </c>
      <c r="EZ1382" s="49" t="b">
        <v>0</v>
      </c>
      <c r="FA1382" s="49" t="b">
        <v>0</v>
      </c>
      <c r="FB1382" s="49" t="b">
        <v>0</v>
      </c>
      <c r="FC1382" s="49" t="b">
        <v>0</v>
      </c>
      <c r="FD1382" s="49" t="b">
        <v>0</v>
      </c>
      <c r="FE1382" s="49" t="b">
        <v>0</v>
      </c>
      <c r="FF1382" s="49" t="b">
        <v>0</v>
      </c>
      <c r="FG1382" s="49" t="b">
        <v>0</v>
      </c>
      <c r="FH1382" s="49" t="b">
        <v>0</v>
      </c>
      <c r="FI1382" s="49" t="b">
        <v>0</v>
      </c>
      <c r="FJ1382" s="49" t="b">
        <v>0</v>
      </c>
      <c r="FK1382" s="49" t="b">
        <v>0</v>
      </c>
      <c r="FL1382" s="49" t="b">
        <v>0</v>
      </c>
      <c r="FM1382" s="49" t="b">
        <v>0</v>
      </c>
      <c r="FN1382" s="49" t="b">
        <v>0</v>
      </c>
      <c r="FO1382" s="49" t="b">
        <v>0</v>
      </c>
      <c r="FP1382" s="49" t="b">
        <v>0</v>
      </c>
      <c r="FQ1382" s="49" t="b">
        <v>0</v>
      </c>
      <c r="FR1382" s="49" t="b">
        <v>0</v>
      </c>
      <c r="FS1382" s="49" t="b">
        <v>0</v>
      </c>
      <c r="FT1382" s="49" t="b">
        <v>0</v>
      </c>
      <c r="FU1382" s="49" t="b">
        <v>0</v>
      </c>
      <c r="FV1382" s="49" t="b">
        <v>0</v>
      </c>
      <c r="FW1382" s="49" t="b">
        <v>0</v>
      </c>
      <c r="FX1382" s="49" t="b">
        <v>0</v>
      </c>
      <c r="FY1382" s="49" t="b">
        <v>0</v>
      </c>
      <c r="FZ1382" s="49" t="b">
        <v>0</v>
      </c>
      <c r="GA1382" s="49" t="b">
        <v>0</v>
      </c>
      <c r="GB1382" s="49" t="b">
        <v>0</v>
      </c>
      <c r="GC1382" s="49" t="b">
        <v>0</v>
      </c>
      <c r="GD1382" s="49">
        <f>COUNTIF(O1382:GC1382, TRUE)</f>
        <v>1</v>
      </c>
    </row>
    <row r="1383" spans="1:186" ht="14.25" customHeight="1" x14ac:dyDescent="0.3">
      <c r="A1383" s="49">
        <v>212</v>
      </c>
      <c r="B1383" s="49" t="s">
        <v>467</v>
      </c>
      <c r="C1383" s="51" t="s">
        <v>27</v>
      </c>
      <c r="D1383" s="49" t="str">
        <f>VLOOKUP(C1383,[1]Planning!$C$81:$D$305,2,"false")</f>
        <v>UPKO</v>
      </c>
      <c r="E1383" s="49" t="s">
        <v>468</v>
      </c>
      <c r="F1383" s="51" t="str">
        <f>VLOOKUP(E1383, [1]Constituency!$K$2:$L$225, 2, FALSE)</f>
        <v>Sabah</v>
      </c>
      <c r="G1383" s="51" t="s">
        <v>3737</v>
      </c>
      <c r="H1383" s="49" t="s">
        <v>3738</v>
      </c>
      <c r="I1383" s="49" t="s">
        <v>3705</v>
      </c>
      <c r="M1383" s="49" t="s">
        <v>3706</v>
      </c>
      <c r="N1383" s="49" t="s">
        <v>3095</v>
      </c>
      <c r="O1383" s="49" t="b">
        <v>0</v>
      </c>
      <c r="P1383" s="49" t="b">
        <v>0</v>
      </c>
      <c r="Q1383" s="49" t="b">
        <v>0</v>
      </c>
      <c r="R1383" s="49" t="b">
        <v>0</v>
      </c>
      <c r="S1383" s="49" t="b">
        <v>0</v>
      </c>
      <c r="T1383" s="49" t="b">
        <v>0</v>
      </c>
      <c r="U1383" s="49" t="b">
        <v>0</v>
      </c>
      <c r="V1383" s="49" t="b">
        <v>0</v>
      </c>
      <c r="W1383" s="49" t="b">
        <v>0</v>
      </c>
      <c r="X1383" s="49" t="b">
        <v>0</v>
      </c>
      <c r="Y1383" s="49" t="b">
        <v>0</v>
      </c>
      <c r="Z1383" s="49" t="b">
        <v>0</v>
      </c>
      <c r="AA1383" s="49" t="b">
        <v>0</v>
      </c>
      <c r="AB1383" s="49" t="b">
        <v>0</v>
      </c>
      <c r="AC1383" s="49" t="b">
        <v>0</v>
      </c>
      <c r="AD1383" s="49" t="b">
        <v>0</v>
      </c>
      <c r="AE1383" s="49" t="b">
        <v>0</v>
      </c>
      <c r="AF1383" s="49" t="b">
        <v>0</v>
      </c>
      <c r="AG1383" s="49" t="b">
        <v>0</v>
      </c>
      <c r="AH1383" s="49" t="b">
        <v>0</v>
      </c>
      <c r="AI1383" s="49" t="b">
        <v>0</v>
      </c>
      <c r="AJ1383" s="49" t="b">
        <v>0</v>
      </c>
      <c r="AK1383" s="49" t="b">
        <v>0</v>
      </c>
      <c r="AL1383" s="49" t="b">
        <v>0</v>
      </c>
      <c r="AM1383" s="49" t="b">
        <v>0</v>
      </c>
      <c r="AN1383" s="49" t="b">
        <v>0</v>
      </c>
      <c r="AO1383" s="49" t="b">
        <v>0</v>
      </c>
      <c r="AP1383" s="49" t="b">
        <v>0</v>
      </c>
      <c r="AQ1383" s="49" t="b">
        <v>0</v>
      </c>
      <c r="AR1383" s="49" t="b">
        <v>0</v>
      </c>
      <c r="AS1383" s="49" t="b">
        <v>0</v>
      </c>
      <c r="AT1383" s="49" t="b">
        <v>0</v>
      </c>
      <c r="AU1383" s="49" t="b">
        <v>0</v>
      </c>
      <c r="AV1383" s="49" t="b">
        <v>0</v>
      </c>
      <c r="AW1383" s="49" t="b">
        <v>0</v>
      </c>
      <c r="AX1383" s="49" t="b">
        <v>0</v>
      </c>
      <c r="AY1383" s="49" t="b">
        <v>0</v>
      </c>
      <c r="AZ1383" s="49" t="b">
        <v>0</v>
      </c>
      <c r="BA1383" s="49" t="b">
        <v>0</v>
      </c>
      <c r="BB1383" s="49" t="b">
        <v>0</v>
      </c>
      <c r="BC1383" s="49" t="b">
        <v>0</v>
      </c>
      <c r="BD1383" s="49" t="b">
        <v>0</v>
      </c>
      <c r="BE1383" s="49" t="b">
        <v>0</v>
      </c>
      <c r="BF1383" s="49" t="b">
        <v>0</v>
      </c>
      <c r="BG1383" s="49" t="b">
        <v>0</v>
      </c>
      <c r="BH1383" s="49" t="b">
        <v>0</v>
      </c>
      <c r="BI1383" s="49" t="b">
        <v>0</v>
      </c>
      <c r="BJ1383" s="49" t="b">
        <v>0</v>
      </c>
      <c r="BK1383" s="49" t="b">
        <v>0</v>
      </c>
      <c r="BL1383" s="49" t="b">
        <v>0</v>
      </c>
      <c r="BM1383" s="49" t="b">
        <v>0</v>
      </c>
      <c r="BN1383" s="49" t="b">
        <v>0</v>
      </c>
      <c r="BO1383" s="49" t="b">
        <v>0</v>
      </c>
      <c r="BP1383" s="49" t="b">
        <v>0</v>
      </c>
      <c r="BQ1383" s="49" t="b">
        <v>0</v>
      </c>
      <c r="BR1383" s="49" t="b">
        <v>0</v>
      </c>
      <c r="BS1383" s="49" t="b">
        <v>0</v>
      </c>
      <c r="BT1383" s="49" t="b">
        <v>0</v>
      </c>
      <c r="BU1383" s="49" t="b">
        <v>0</v>
      </c>
      <c r="BV1383" s="49" t="b">
        <v>0</v>
      </c>
      <c r="BW1383" s="49" t="b">
        <v>0</v>
      </c>
      <c r="BX1383" s="49" t="b">
        <v>0</v>
      </c>
      <c r="BY1383" s="49" t="b">
        <v>0</v>
      </c>
      <c r="BZ1383" s="49" t="b">
        <v>0</v>
      </c>
      <c r="CA1383" s="49" t="b">
        <v>0</v>
      </c>
      <c r="CB1383" s="49" t="b">
        <v>0</v>
      </c>
      <c r="CC1383" s="49" t="b">
        <v>0</v>
      </c>
      <c r="CD1383" s="49" t="b">
        <v>0</v>
      </c>
      <c r="CE1383" s="49" t="b">
        <v>0</v>
      </c>
      <c r="CF1383" s="49" t="b">
        <v>0</v>
      </c>
      <c r="CG1383" s="49" t="b">
        <v>0</v>
      </c>
      <c r="CH1383" s="49" t="b">
        <v>0</v>
      </c>
      <c r="CI1383" s="49" t="b">
        <v>0</v>
      </c>
      <c r="CJ1383" s="49" t="b">
        <v>0</v>
      </c>
      <c r="CK1383" s="49" t="b">
        <v>0</v>
      </c>
      <c r="CL1383" s="49" t="b">
        <v>0</v>
      </c>
      <c r="CM1383" s="49" t="b">
        <v>0</v>
      </c>
      <c r="CN1383" s="49" t="b">
        <v>0</v>
      </c>
      <c r="CO1383" s="49" t="b">
        <v>0</v>
      </c>
      <c r="CP1383" s="49" t="b">
        <v>0</v>
      </c>
      <c r="CQ1383" s="49" t="b">
        <v>0</v>
      </c>
      <c r="CR1383" s="49" t="b">
        <v>1</v>
      </c>
      <c r="CS1383" s="49" t="b">
        <v>0</v>
      </c>
      <c r="CT1383" s="49" t="b">
        <v>0</v>
      </c>
      <c r="CU1383" s="49" t="b">
        <v>0</v>
      </c>
      <c r="CV1383" s="49" t="b">
        <v>0</v>
      </c>
      <c r="CW1383" s="49" t="b">
        <v>0</v>
      </c>
      <c r="CX1383" s="49" t="b">
        <v>0</v>
      </c>
      <c r="CY1383" s="49" t="b">
        <v>0</v>
      </c>
      <c r="CZ1383" s="49" t="b">
        <v>0</v>
      </c>
      <c r="DA1383" s="49" t="b">
        <v>0</v>
      </c>
      <c r="DB1383" s="49" t="b">
        <v>0</v>
      </c>
      <c r="DC1383" s="49" t="b">
        <v>0</v>
      </c>
      <c r="DD1383" s="49" t="b">
        <v>0</v>
      </c>
      <c r="DE1383" s="49" t="b">
        <v>1</v>
      </c>
      <c r="DF1383" s="49" t="b">
        <v>0</v>
      </c>
      <c r="DG1383" s="49" t="b">
        <v>0</v>
      </c>
      <c r="DH1383" s="49" t="b">
        <v>0</v>
      </c>
      <c r="DI1383" s="49" t="b">
        <v>0</v>
      </c>
      <c r="DJ1383" s="49" t="b">
        <v>0</v>
      </c>
      <c r="DK1383" s="49" t="b">
        <v>0</v>
      </c>
      <c r="DL1383" s="49" t="b">
        <v>0</v>
      </c>
      <c r="DM1383" s="49" t="b">
        <v>1</v>
      </c>
      <c r="DN1383" s="49" t="b">
        <v>0</v>
      </c>
      <c r="DO1383" s="49" t="b">
        <v>0</v>
      </c>
      <c r="DP1383" s="49" t="b">
        <v>0</v>
      </c>
      <c r="DQ1383" s="49" t="b">
        <v>0</v>
      </c>
      <c r="DR1383" s="49" t="b">
        <v>0</v>
      </c>
      <c r="DS1383" s="49" t="b">
        <v>0</v>
      </c>
      <c r="DT1383" s="49" t="b">
        <v>0</v>
      </c>
      <c r="DU1383" s="49" t="b">
        <v>0</v>
      </c>
      <c r="DV1383" s="49" t="b">
        <v>0</v>
      </c>
      <c r="DW1383" s="49" t="b">
        <v>0</v>
      </c>
      <c r="DX1383" s="49" t="b">
        <v>0</v>
      </c>
      <c r="DY1383" s="49" t="b">
        <v>0</v>
      </c>
      <c r="DZ1383" s="49" t="b">
        <v>0</v>
      </c>
      <c r="EA1383" s="49" t="b">
        <v>0</v>
      </c>
      <c r="EB1383" s="49" t="b">
        <v>0</v>
      </c>
      <c r="EC1383" s="49" t="b">
        <v>0</v>
      </c>
      <c r="ED1383" s="49" t="b">
        <v>0</v>
      </c>
      <c r="EE1383" s="49" t="b">
        <v>0</v>
      </c>
      <c r="EF1383" s="49" t="b">
        <v>0</v>
      </c>
      <c r="EG1383" s="49" t="b">
        <v>0</v>
      </c>
      <c r="EH1383" s="49" t="b">
        <v>0</v>
      </c>
      <c r="EI1383" s="49" t="b">
        <v>0</v>
      </c>
      <c r="EJ1383" s="49" t="b">
        <v>0</v>
      </c>
      <c r="EK1383" s="49" t="b">
        <v>0</v>
      </c>
      <c r="EL1383" s="49" t="b">
        <v>0</v>
      </c>
      <c r="EM1383" s="49" t="b">
        <v>0</v>
      </c>
      <c r="EN1383" s="49" t="b">
        <v>0</v>
      </c>
      <c r="EO1383" s="49" t="b">
        <v>0</v>
      </c>
      <c r="EP1383" s="49" t="b">
        <v>0</v>
      </c>
      <c r="EQ1383" s="49" t="b">
        <v>0</v>
      </c>
      <c r="ER1383" s="49" t="b">
        <v>0</v>
      </c>
      <c r="ES1383" s="49" t="b">
        <v>0</v>
      </c>
      <c r="ET1383" s="49" t="b">
        <v>0</v>
      </c>
      <c r="EU1383" s="49" t="b">
        <v>0</v>
      </c>
      <c r="EV1383" s="49" t="b">
        <v>0</v>
      </c>
      <c r="EW1383" s="49" t="b">
        <v>0</v>
      </c>
      <c r="EX1383" s="49" t="b">
        <v>0</v>
      </c>
      <c r="EY1383" s="49" t="b">
        <v>0</v>
      </c>
      <c r="EZ1383" s="49" t="b">
        <v>0</v>
      </c>
      <c r="FA1383" s="49" t="b">
        <v>0</v>
      </c>
      <c r="FB1383" s="49" t="b">
        <v>0</v>
      </c>
      <c r="FC1383" s="49" t="b">
        <v>0</v>
      </c>
      <c r="FD1383" s="49" t="b">
        <v>0</v>
      </c>
      <c r="FE1383" s="49" t="b">
        <v>0</v>
      </c>
      <c r="FF1383" s="49" t="b">
        <v>0</v>
      </c>
      <c r="FG1383" s="49" t="b">
        <v>0</v>
      </c>
      <c r="FH1383" s="49" t="b">
        <v>0</v>
      </c>
      <c r="FI1383" s="49" t="b">
        <v>0</v>
      </c>
      <c r="FJ1383" s="49" t="b">
        <v>0</v>
      </c>
      <c r="FK1383" s="49" t="b">
        <v>0</v>
      </c>
      <c r="FL1383" s="49" t="b">
        <v>0</v>
      </c>
      <c r="FM1383" s="49" t="b">
        <v>0</v>
      </c>
      <c r="FN1383" s="49" t="b">
        <v>0</v>
      </c>
      <c r="FO1383" s="49" t="b">
        <v>0</v>
      </c>
      <c r="FP1383" s="49" t="b">
        <v>0</v>
      </c>
      <c r="FQ1383" s="49" t="b">
        <v>0</v>
      </c>
      <c r="FR1383" s="49" t="b">
        <v>0</v>
      </c>
      <c r="FS1383" s="49" t="b">
        <v>0</v>
      </c>
      <c r="FT1383" s="49" t="b">
        <v>0</v>
      </c>
      <c r="FU1383" s="49" t="b">
        <v>0</v>
      </c>
      <c r="FV1383" s="49" t="b">
        <v>0</v>
      </c>
      <c r="FW1383" s="49" t="b">
        <v>0</v>
      </c>
      <c r="FX1383" s="49" t="b">
        <v>0</v>
      </c>
      <c r="FY1383" s="49" t="b">
        <v>0</v>
      </c>
      <c r="FZ1383" s="49" t="b">
        <v>0</v>
      </c>
      <c r="GA1383" s="49" t="b">
        <v>0</v>
      </c>
      <c r="GB1383" s="49" t="b">
        <v>0</v>
      </c>
      <c r="GC1383" s="49" t="b">
        <v>0</v>
      </c>
      <c r="GD1383" s="49">
        <f>COUNTIF(O1383:GC1383, TRUE)</f>
        <v>3</v>
      </c>
    </row>
    <row r="1384" spans="1:186" ht="14.25" customHeight="1" x14ac:dyDescent="0.3">
      <c r="A1384" s="49">
        <v>262</v>
      </c>
      <c r="B1384" s="49" t="s">
        <v>2324</v>
      </c>
      <c r="C1384" s="49" t="s">
        <v>2324</v>
      </c>
      <c r="D1384" s="49" t="str">
        <f>VLOOKUP(C1384,[1]Planning!$C$81:$D$305,2,"false")</f>
        <v>PH - PKR</v>
      </c>
      <c r="E1384" s="49" t="s">
        <v>2325</v>
      </c>
      <c r="F1384" s="51" t="str">
        <f>VLOOKUP(E1384, [1]Constituency!$K$2:$L$225, 2, FALSE)</f>
        <v>Pulau Pinang</v>
      </c>
      <c r="G1384" s="51" t="s">
        <v>3739</v>
      </c>
      <c r="H1384" s="49" t="s">
        <v>3740</v>
      </c>
      <c r="I1384" s="49" t="s">
        <v>3705</v>
      </c>
      <c r="M1384" s="49" t="s">
        <v>3706</v>
      </c>
      <c r="N1384" s="49" t="s">
        <v>3095</v>
      </c>
      <c r="O1384" s="49" t="b">
        <v>0</v>
      </c>
      <c r="P1384" s="49" t="b">
        <v>0</v>
      </c>
      <c r="Q1384" s="49" t="b">
        <v>0</v>
      </c>
      <c r="R1384" s="49" t="b">
        <v>0</v>
      </c>
      <c r="S1384" s="49" t="b">
        <v>0</v>
      </c>
      <c r="T1384" s="49" t="b">
        <v>0</v>
      </c>
      <c r="U1384" s="49" t="b">
        <v>0</v>
      </c>
      <c r="V1384" s="49" t="b">
        <v>0</v>
      </c>
      <c r="W1384" s="49" t="b">
        <v>0</v>
      </c>
      <c r="X1384" s="49" t="b">
        <v>0</v>
      </c>
      <c r="Y1384" s="49" t="b">
        <v>0</v>
      </c>
      <c r="Z1384" s="49" t="b">
        <v>0</v>
      </c>
      <c r="AA1384" s="49" t="b">
        <v>0</v>
      </c>
      <c r="AB1384" s="49" t="b">
        <v>0</v>
      </c>
      <c r="AC1384" s="49" t="b">
        <v>0</v>
      </c>
      <c r="AD1384" s="49" t="b">
        <v>0</v>
      </c>
      <c r="AE1384" s="49" t="b">
        <v>0</v>
      </c>
      <c r="AF1384" s="49" t="b">
        <v>0</v>
      </c>
      <c r="AG1384" s="49" t="b">
        <v>0</v>
      </c>
      <c r="AH1384" s="49" t="b">
        <v>0</v>
      </c>
      <c r="AI1384" s="49" t="b">
        <v>0</v>
      </c>
      <c r="AJ1384" s="49" t="b">
        <v>0</v>
      </c>
      <c r="AK1384" s="49" t="b">
        <v>0</v>
      </c>
      <c r="AL1384" s="49" t="b">
        <v>0</v>
      </c>
      <c r="AM1384" s="49" t="b">
        <v>0</v>
      </c>
      <c r="AN1384" s="49" t="b">
        <v>0</v>
      </c>
      <c r="AO1384" s="49" t="b">
        <v>0</v>
      </c>
      <c r="AP1384" s="49" t="b">
        <v>0</v>
      </c>
      <c r="AQ1384" s="49" t="b">
        <v>0</v>
      </c>
      <c r="AR1384" s="49" t="b">
        <v>0</v>
      </c>
      <c r="AS1384" s="49" t="b">
        <v>0</v>
      </c>
      <c r="AT1384" s="49" t="b">
        <v>0</v>
      </c>
      <c r="AU1384" s="49" t="b">
        <v>0</v>
      </c>
      <c r="AV1384" s="49" t="b">
        <v>0</v>
      </c>
      <c r="AW1384" s="49" t="b">
        <v>0</v>
      </c>
      <c r="AX1384" s="49" t="b">
        <v>0</v>
      </c>
      <c r="AY1384" s="49" t="b">
        <v>0</v>
      </c>
      <c r="AZ1384" s="49" t="b">
        <v>0</v>
      </c>
      <c r="BA1384" s="49" t="b">
        <v>0</v>
      </c>
      <c r="BB1384" s="49" t="b">
        <v>0</v>
      </c>
      <c r="BC1384" s="49" t="b">
        <v>0</v>
      </c>
      <c r="BD1384" s="49" t="b">
        <v>0</v>
      </c>
      <c r="BE1384" s="49" t="b">
        <v>0</v>
      </c>
      <c r="BF1384" s="49" t="b">
        <v>0</v>
      </c>
      <c r="BG1384" s="49" t="b">
        <v>0</v>
      </c>
      <c r="BH1384" s="49" t="b">
        <v>0</v>
      </c>
      <c r="BI1384" s="49" t="b">
        <v>0</v>
      </c>
      <c r="BJ1384" s="49" t="b">
        <v>0</v>
      </c>
      <c r="BK1384" s="49" t="b">
        <v>0</v>
      </c>
      <c r="BL1384" s="49" t="b">
        <v>0</v>
      </c>
      <c r="BM1384" s="49" t="b">
        <v>0</v>
      </c>
      <c r="BN1384" s="49" t="b">
        <v>0</v>
      </c>
      <c r="BO1384" s="49" t="b">
        <v>0</v>
      </c>
      <c r="BP1384" s="49" t="b">
        <v>0</v>
      </c>
      <c r="BQ1384" s="49" t="b">
        <v>0</v>
      </c>
      <c r="BR1384" s="49" t="b">
        <v>0</v>
      </c>
      <c r="BS1384" s="49" t="b">
        <v>0</v>
      </c>
      <c r="BT1384" s="49" t="b">
        <v>0</v>
      </c>
      <c r="BU1384" s="49" t="b">
        <v>0</v>
      </c>
      <c r="BV1384" s="49" t="b">
        <v>0</v>
      </c>
      <c r="BW1384" s="49" t="b">
        <v>0</v>
      </c>
      <c r="BX1384" s="49" t="b">
        <v>0</v>
      </c>
      <c r="BY1384" s="49" t="b">
        <v>0</v>
      </c>
      <c r="BZ1384" s="49" t="b">
        <v>0</v>
      </c>
      <c r="CA1384" s="49" t="b">
        <v>0</v>
      </c>
      <c r="CB1384" s="49" t="b">
        <v>0</v>
      </c>
      <c r="CC1384" s="49" t="b">
        <v>0</v>
      </c>
      <c r="CD1384" s="49" t="b">
        <v>0</v>
      </c>
      <c r="CE1384" s="49" t="b">
        <v>0</v>
      </c>
      <c r="CF1384" s="49" t="b">
        <v>0</v>
      </c>
      <c r="CG1384" s="49" t="b">
        <v>0</v>
      </c>
      <c r="CH1384" s="49" t="b">
        <v>0</v>
      </c>
      <c r="CI1384" s="49" t="b">
        <v>0</v>
      </c>
      <c r="CJ1384" s="49" t="b">
        <v>0</v>
      </c>
      <c r="CK1384" s="49" t="b">
        <v>0</v>
      </c>
      <c r="CL1384" s="49" t="b">
        <v>0</v>
      </c>
      <c r="CM1384" s="49" t="b">
        <v>0</v>
      </c>
      <c r="CN1384" s="49" t="b">
        <v>0</v>
      </c>
      <c r="CO1384" s="49" t="b">
        <v>0</v>
      </c>
      <c r="CP1384" s="49" t="b">
        <v>0</v>
      </c>
      <c r="CQ1384" s="49" t="b">
        <v>0</v>
      </c>
      <c r="CR1384" s="49" t="b">
        <v>0</v>
      </c>
      <c r="CS1384" s="49" t="b">
        <v>0</v>
      </c>
      <c r="CT1384" s="49" t="b">
        <v>0</v>
      </c>
      <c r="CU1384" s="49" t="b">
        <v>0</v>
      </c>
      <c r="CV1384" s="49" t="b">
        <v>0</v>
      </c>
      <c r="CW1384" s="49" t="b">
        <v>0</v>
      </c>
      <c r="CX1384" s="49" t="b">
        <v>0</v>
      </c>
      <c r="CY1384" s="49" t="b">
        <v>0</v>
      </c>
      <c r="CZ1384" s="49" t="b">
        <v>0</v>
      </c>
      <c r="DA1384" s="49" t="b">
        <v>0</v>
      </c>
      <c r="DB1384" s="49" t="b">
        <v>0</v>
      </c>
      <c r="DC1384" s="49" t="b">
        <v>0</v>
      </c>
      <c r="DD1384" s="49" t="b">
        <v>0</v>
      </c>
      <c r="DE1384" s="49" t="b">
        <v>0</v>
      </c>
      <c r="DF1384" s="49" t="b">
        <v>0</v>
      </c>
      <c r="DG1384" s="49" t="b">
        <v>0</v>
      </c>
      <c r="DH1384" s="49" t="b">
        <v>0</v>
      </c>
      <c r="DI1384" s="49" t="b">
        <v>0</v>
      </c>
      <c r="DJ1384" s="49" t="b">
        <v>0</v>
      </c>
      <c r="DK1384" s="49" t="b">
        <v>0</v>
      </c>
      <c r="DL1384" s="49" t="b">
        <v>0</v>
      </c>
      <c r="DM1384" s="49" t="b">
        <v>0</v>
      </c>
      <c r="DN1384" s="49" t="b">
        <v>0</v>
      </c>
      <c r="DO1384" s="49" t="b">
        <v>0</v>
      </c>
      <c r="DP1384" s="49" t="b">
        <v>0</v>
      </c>
      <c r="DQ1384" s="49" t="b">
        <v>1</v>
      </c>
      <c r="DR1384" s="49" t="b">
        <v>0</v>
      </c>
      <c r="DS1384" s="49" t="b">
        <v>0</v>
      </c>
      <c r="DT1384" s="49" t="b">
        <v>0</v>
      </c>
      <c r="DU1384" s="49" t="b">
        <v>0</v>
      </c>
      <c r="DV1384" s="49" t="b">
        <v>0</v>
      </c>
      <c r="DW1384" s="49" t="b">
        <v>0</v>
      </c>
      <c r="DX1384" s="49" t="b">
        <v>0</v>
      </c>
      <c r="DY1384" s="49" t="b">
        <v>0</v>
      </c>
      <c r="DZ1384" s="49" t="b">
        <v>0</v>
      </c>
      <c r="EA1384" s="49" t="b">
        <v>0</v>
      </c>
      <c r="EB1384" s="49" t="b">
        <v>0</v>
      </c>
      <c r="EC1384" s="49" t="b">
        <v>0</v>
      </c>
      <c r="ED1384" s="49" t="b">
        <v>0</v>
      </c>
      <c r="EE1384" s="49" t="b">
        <v>0</v>
      </c>
      <c r="EF1384" s="49" t="b">
        <v>0</v>
      </c>
      <c r="EG1384" s="49" t="b">
        <v>0</v>
      </c>
      <c r="EH1384" s="49" t="b">
        <v>0</v>
      </c>
      <c r="EI1384" s="49" t="b">
        <v>0</v>
      </c>
      <c r="EJ1384" s="49" t="b">
        <v>0</v>
      </c>
      <c r="EK1384" s="49" t="b">
        <v>0</v>
      </c>
      <c r="EL1384" s="49" t="b">
        <v>0</v>
      </c>
      <c r="EM1384" s="49" t="b">
        <v>0</v>
      </c>
      <c r="EN1384" s="49" t="b">
        <v>0</v>
      </c>
      <c r="EO1384" s="49" t="b">
        <v>0</v>
      </c>
      <c r="EP1384" s="49" t="b">
        <v>0</v>
      </c>
      <c r="EQ1384" s="49" t="b">
        <v>0</v>
      </c>
      <c r="ER1384" s="49" t="b">
        <v>0</v>
      </c>
      <c r="ES1384" s="49" t="b">
        <v>0</v>
      </c>
      <c r="ET1384" s="49" t="b">
        <v>0</v>
      </c>
      <c r="EU1384" s="49" t="b">
        <v>0</v>
      </c>
      <c r="EV1384" s="49" t="b">
        <v>0</v>
      </c>
      <c r="EW1384" s="49" t="b">
        <v>0</v>
      </c>
      <c r="EX1384" s="49" t="b">
        <v>0</v>
      </c>
      <c r="EY1384" s="49" t="b">
        <v>0</v>
      </c>
      <c r="EZ1384" s="49" t="b">
        <v>0</v>
      </c>
      <c r="FA1384" s="49" t="b">
        <v>0</v>
      </c>
      <c r="FB1384" s="49" t="b">
        <v>0</v>
      </c>
      <c r="FC1384" s="49" t="b">
        <v>0</v>
      </c>
      <c r="FD1384" s="49" t="b">
        <v>0</v>
      </c>
      <c r="FE1384" s="49" t="b">
        <v>0</v>
      </c>
      <c r="FF1384" s="49" t="b">
        <v>0</v>
      </c>
      <c r="FG1384" s="49" t="b">
        <v>0</v>
      </c>
      <c r="FH1384" s="49" t="b">
        <v>0</v>
      </c>
      <c r="FI1384" s="49" t="b">
        <v>0</v>
      </c>
      <c r="FJ1384" s="49" t="b">
        <v>0</v>
      </c>
      <c r="FK1384" s="49" t="b">
        <v>0</v>
      </c>
      <c r="FL1384" s="49" t="b">
        <v>0</v>
      </c>
      <c r="FM1384" s="49" t="b">
        <v>0</v>
      </c>
      <c r="FN1384" s="49" t="b">
        <v>0</v>
      </c>
      <c r="FO1384" s="49" t="b">
        <v>0</v>
      </c>
      <c r="FP1384" s="49" t="b">
        <v>0</v>
      </c>
      <c r="FQ1384" s="49" t="b">
        <v>0</v>
      </c>
      <c r="FR1384" s="49" t="b">
        <v>0</v>
      </c>
      <c r="FS1384" s="49" t="b">
        <v>0</v>
      </c>
      <c r="FT1384" s="49" t="b">
        <v>0</v>
      </c>
      <c r="FU1384" s="49" t="b">
        <v>0</v>
      </c>
      <c r="FV1384" s="49" t="b">
        <v>0</v>
      </c>
      <c r="FW1384" s="49" t="b">
        <v>0</v>
      </c>
      <c r="FX1384" s="49" t="b">
        <v>0</v>
      </c>
      <c r="FY1384" s="49" t="b">
        <v>0</v>
      </c>
      <c r="FZ1384" s="49" t="b">
        <v>0</v>
      </c>
      <c r="GA1384" s="49" t="b">
        <v>0</v>
      </c>
      <c r="GB1384" s="49" t="b">
        <v>0</v>
      </c>
      <c r="GC1384" s="49" t="b">
        <v>0</v>
      </c>
      <c r="GD1384" s="49">
        <f>COUNTIF(O1384:GC1384, TRUE)</f>
        <v>1</v>
      </c>
    </row>
    <row r="1385" spans="1:186" ht="14.25" customHeight="1" x14ac:dyDescent="0.3">
      <c r="A1385" s="49">
        <v>265</v>
      </c>
      <c r="B1385" s="49" t="s">
        <v>901</v>
      </c>
      <c r="C1385" s="51" t="s">
        <v>28</v>
      </c>
      <c r="D1385" s="49" t="str">
        <f>VLOOKUP(C1385,[1]Planning!$C$81:$D$305,2,"false")</f>
        <v>PH - AMANAH</v>
      </c>
      <c r="E1385" s="49" t="s">
        <v>902</v>
      </c>
      <c r="F1385" s="51" t="str">
        <f>VLOOKUP(E1385, [1]Constituency!$K$2:$L$225, 2, FALSE)</f>
        <v>Perak</v>
      </c>
      <c r="G1385" s="51" t="s">
        <v>3741</v>
      </c>
      <c r="H1385" s="49" t="s">
        <v>3742</v>
      </c>
      <c r="I1385" s="49" t="s">
        <v>3705</v>
      </c>
      <c r="M1385" s="49" t="s">
        <v>3706</v>
      </c>
      <c r="N1385" s="49" t="s">
        <v>3095</v>
      </c>
      <c r="O1385" s="49" t="b">
        <v>0</v>
      </c>
      <c r="P1385" s="49" t="b">
        <v>0</v>
      </c>
      <c r="Q1385" s="49" t="b">
        <v>0</v>
      </c>
      <c r="R1385" s="49" t="b">
        <v>0</v>
      </c>
      <c r="S1385" s="49" t="b">
        <v>0</v>
      </c>
      <c r="T1385" s="49" t="b">
        <v>0</v>
      </c>
      <c r="U1385" s="49" t="b">
        <v>0</v>
      </c>
      <c r="V1385" s="49" t="b">
        <v>0</v>
      </c>
      <c r="W1385" s="49" t="b">
        <v>0</v>
      </c>
      <c r="X1385" s="49" t="b">
        <v>0</v>
      </c>
      <c r="Y1385" s="49" t="b">
        <v>0</v>
      </c>
      <c r="Z1385" s="49" t="b">
        <v>0</v>
      </c>
      <c r="AA1385" s="49" t="b">
        <v>0</v>
      </c>
      <c r="AB1385" s="49" t="b">
        <v>0</v>
      </c>
      <c r="AC1385" s="49" t="b">
        <v>0</v>
      </c>
      <c r="AD1385" s="49" t="b">
        <v>0</v>
      </c>
      <c r="AE1385" s="49" t="b">
        <v>0</v>
      </c>
      <c r="AF1385" s="49" t="b">
        <v>0</v>
      </c>
      <c r="AG1385" s="49" t="b">
        <v>0</v>
      </c>
      <c r="AH1385" s="49" t="b">
        <v>0</v>
      </c>
      <c r="AI1385" s="49" t="b">
        <v>0</v>
      </c>
      <c r="AJ1385" s="49" t="b">
        <v>0</v>
      </c>
      <c r="AK1385" s="49" t="b">
        <v>0</v>
      </c>
      <c r="AL1385" s="49" t="b">
        <v>0</v>
      </c>
      <c r="AM1385" s="49" t="b">
        <v>0</v>
      </c>
      <c r="AN1385" s="49" t="b">
        <v>0</v>
      </c>
      <c r="AO1385" s="49" t="b">
        <v>0</v>
      </c>
      <c r="AP1385" s="49" t="b">
        <v>0</v>
      </c>
      <c r="AQ1385" s="49" t="b">
        <v>0</v>
      </c>
      <c r="AR1385" s="49" t="b">
        <v>0</v>
      </c>
      <c r="AS1385" s="49" t="b">
        <v>0</v>
      </c>
      <c r="AT1385" s="49" t="b">
        <v>0</v>
      </c>
      <c r="AU1385" s="49" t="b">
        <v>0</v>
      </c>
      <c r="AV1385" s="49" t="b">
        <v>0</v>
      </c>
      <c r="AW1385" s="49" t="b">
        <v>0</v>
      </c>
      <c r="AX1385" s="49" t="b">
        <v>0</v>
      </c>
      <c r="AY1385" s="49" t="b">
        <v>0</v>
      </c>
      <c r="AZ1385" s="49" t="b">
        <v>0</v>
      </c>
      <c r="BA1385" s="49" t="b">
        <v>0</v>
      </c>
      <c r="BB1385" s="49" t="b">
        <v>0</v>
      </c>
      <c r="BC1385" s="49" t="b">
        <v>0</v>
      </c>
      <c r="BD1385" s="49" t="b">
        <v>0</v>
      </c>
      <c r="BE1385" s="49" t="b">
        <v>0</v>
      </c>
      <c r="BF1385" s="49" t="b">
        <v>0</v>
      </c>
      <c r="BG1385" s="49" t="b">
        <v>0</v>
      </c>
      <c r="BH1385" s="49" t="b">
        <v>0</v>
      </c>
      <c r="BI1385" s="49" t="b">
        <v>0</v>
      </c>
      <c r="BJ1385" s="49" t="b">
        <v>0</v>
      </c>
      <c r="BK1385" s="49" t="b">
        <v>0</v>
      </c>
      <c r="BL1385" s="49" t="b">
        <v>0</v>
      </c>
      <c r="BM1385" s="49" t="b">
        <v>0</v>
      </c>
      <c r="BN1385" s="49" t="b">
        <v>0</v>
      </c>
      <c r="BO1385" s="49" t="b">
        <v>0</v>
      </c>
      <c r="BP1385" s="49" t="b">
        <v>0</v>
      </c>
      <c r="BQ1385" s="49" t="b">
        <v>0</v>
      </c>
      <c r="BR1385" s="49" t="b">
        <v>0</v>
      </c>
      <c r="BS1385" s="49" t="b">
        <v>0</v>
      </c>
      <c r="BT1385" s="49" t="b">
        <v>0</v>
      </c>
      <c r="BU1385" s="49" t="b">
        <v>0</v>
      </c>
      <c r="BV1385" s="49" t="b">
        <v>0</v>
      </c>
      <c r="BW1385" s="49" t="b">
        <v>0</v>
      </c>
      <c r="BX1385" s="49" t="b">
        <v>0</v>
      </c>
      <c r="BY1385" s="49" t="b">
        <v>0</v>
      </c>
      <c r="BZ1385" s="49" t="b">
        <v>0</v>
      </c>
      <c r="CA1385" s="49" t="b">
        <v>0</v>
      </c>
      <c r="CB1385" s="49" t="b">
        <v>0</v>
      </c>
      <c r="CC1385" s="49" t="b">
        <v>0</v>
      </c>
      <c r="CD1385" s="49" t="b">
        <v>0</v>
      </c>
      <c r="CE1385" s="49" t="b">
        <v>0</v>
      </c>
      <c r="CF1385" s="49" t="b">
        <v>0</v>
      </c>
      <c r="CG1385" s="49" t="b">
        <v>0</v>
      </c>
      <c r="CH1385" s="49" t="b">
        <v>0</v>
      </c>
      <c r="CI1385" s="49" t="b">
        <v>0</v>
      </c>
      <c r="CJ1385" s="49" t="b">
        <v>0</v>
      </c>
      <c r="CK1385" s="49" t="b">
        <v>0</v>
      </c>
      <c r="CL1385" s="49" t="b">
        <v>0</v>
      </c>
      <c r="CM1385" s="49" t="b">
        <v>0</v>
      </c>
      <c r="CN1385" s="49" t="b">
        <v>0</v>
      </c>
      <c r="CO1385" s="49" t="b">
        <v>0</v>
      </c>
      <c r="CP1385" s="49" t="b">
        <v>0</v>
      </c>
      <c r="CQ1385" s="49" t="b">
        <v>0</v>
      </c>
      <c r="CR1385" s="49" t="b">
        <v>1</v>
      </c>
      <c r="CS1385" s="49" t="b">
        <v>0</v>
      </c>
      <c r="CT1385" s="49" t="b">
        <v>0</v>
      </c>
      <c r="CU1385" s="49" t="b">
        <v>0</v>
      </c>
      <c r="CV1385" s="49" t="b">
        <v>0</v>
      </c>
      <c r="CW1385" s="49" t="b">
        <v>0</v>
      </c>
      <c r="CX1385" s="49" t="b">
        <v>0</v>
      </c>
      <c r="CY1385" s="49" t="b">
        <v>0</v>
      </c>
      <c r="CZ1385" s="49" t="b">
        <v>0</v>
      </c>
      <c r="DA1385" s="49" t="b">
        <v>0</v>
      </c>
      <c r="DB1385" s="49" t="b">
        <v>0</v>
      </c>
      <c r="DC1385" s="49" t="b">
        <v>0</v>
      </c>
      <c r="DD1385" s="49" t="b">
        <v>0</v>
      </c>
      <c r="DE1385" s="49" t="b">
        <v>0</v>
      </c>
      <c r="DF1385" s="49" t="b">
        <v>0</v>
      </c>
      <c r="DG1385" s="49" t="b">
        <v>0</v>
      </c>
      <c r="DH1385" s="49" t="b">
        <v>0</v>
      </c>
      <c r="DI1385" s="49" t="b">
        <v>0</v>
      </c>
      <c r="DJ1385" s="49" t="b">
        <v>0</v>
      </c>
      <c r="DK1385" s="49" t="b">
        <v>0</v>
      </c>
      <c r="DL1385" s="49" t="b">
        <v>0</v>
      </c>
      <c r="DM1385" s="49" t="b">
        <v>0</v>
      </c>
      <c r="DN1385" s="49" t="b">
        <v>0</v>
      </c>
      <c r="DO1385" s="49" t="b">
        <v>0</v>
      </c>
      <c r="DP1385" s="49" t="b">
        <v>0</v>
      </c>
      <c r="DQ1385" s="49" t="b">
        <v>0</v>
      </c>
      <c r="DR1385" s="49" t="b">
        <v>0</v>
      </c>
      <c r="DS1385" s="49" t="b">
        <v>0</v>
      </c>
      <c r="DT1385" s="49" t="b">
        <v>0</v>
      </c>
      <c r="DU1385" s="49" t="b">
        <v>0</v>
      </c>
      <c r="DV1385" s="49" t="b">
        <v>0</v>
      </c>
      <c r="DW1385" s="49" t="b">
        <v>0</v>
      </c>
      <c r="DX1385" s="49" t="b">
        <v>0</v>
      </c>
      <c r="DY1385" s="49" t="b">
        <v>0</v>
      </c>
      <c r="DZ1385" s="49" t="b">
        <v>0</v>
      </c>
      <c r="EA1385" s="49" t="b">
        <v>0</v>
      </c>
      <c r="EB1385" s="49" t="b">
        <v>0</v>
      </c>
      <c r="EC1385" s="49" t="b">
        <v>0</v>
      </c>
      <c r="ED1385" s="49" t="b">
        <v>0</v>
      </c>
      <c r="EE1385" s="49" t="b">
        <v>0</v>
      </c>
      <c r="EF1385" s="49" t="b">
        <v>0</v>
      </c>
      <c r="EG1385" s="49" t="b">
        <v>0</v>
      </c>
      <c r="EH1385" s="49" t="b">
        <v>0</v>
      </c>
      <c r="EI1385" s="49" t="b">
        <v>0</v>
      </c>
      <c r="EJ1385" s="49" t="b">
        <v>0</v>
      </c>
      <c r="EK1385" s="49" t="b">
        <v>0</v>
      </c>
      <c r="EL1385" s="49" t="b">
        <v>0</v>
      </c>
      <c r="EM1385" s="49" t="b">
        <v>0</v>
      </c>
      <c r="EN1385" s="49" t="b">
        <v>0</v>
      </c>
      <c r="EO1385" s="49" t="b">
        <v>0</v>
      </c>
      <c r="EP1385" s="49" t="b">
        <v>0</v>
      </c>
      <c r="EQ1385" s="49" t="b">
        <v>0</v>
      </c>
      <c r="ER1385" s="49" t="b">
        <v>0</v>
      </c>
      <c r="ES1385" s="49" t="b">
        <v>0</v>
      </c>
      <c r="ET1385" s="49" t="b">
        <v>0</v>
      </c>
      <c r="EU1385" s="49" t="b">
        <v>0</v>
      </c>
      <c r="EV1385" s="49" t="b">
        <v>0</v>
      </c>
      <c r="EW1385" s="49" t="b">
        <v>0</v>
      </c>
      <c r="EX1385" s="49" t="b">
        <v>0</v>
      </c>
      <c r="EY1385" s="49" t="b">
        <v>0</v>
      </c>
      <c r="EZ1385" s="49" t="b">
        <v>0</v>
      </c>
      <c r="FA1385" s="49" t="b">
        <v>0</v>
      </c>
      <c r="FB1385" s="49" t="b">
        <v>0</v>
      </c>
      <c r="FC1385" s="49" t="b">
        <v>0</v>
      </c>
      <c r="FD1385" s="49" t="b">
        <v>0</v>
      </c>
      <c r="FE1385" s="49" t="b">
        <v>0</v>
      </c>
      <c r="FF1385" s="49" t="b">
        <v>0</v>
      </c>
      <c r="FG1385" s="49" t="b">
        <v>0</v>
      </c>
      <c r="FH1385" s="49" t="b">
        <v>0</v>
      </c>
      <c r="FI1385" s="49" t="b">
        <v>0</v>
      </c>
      <c r="FJ1385" s="49" t="b">
        <v>0</v>
      </c>
      <c r="FK1385" s="49" t="b">
        <v>0</v>
      </c>
      <c r="FL1385" s="49" t="b">
        <v>0</v>
      </c>
      <c r="FM1385" s="49" t="b">
        <v>0</v>
      </c>
      <c r="FN1385" s="49" t="b">
        <v>0</v>
      </c>
      <c r="FO1385" s="49" t="b">
        <v>0</v>
      </c>
      <c r="FP1385" s="49" t="b">
        <v>0</v>
      </c>
      <c r="FQ1385" s="49" t="b">
        <v>0</v>
      </c>
      <c r="FR1385" s="49" t="b">
        <v>0</v>
      </c>
      <c r="FS1385" s="49" t="b">
        <v>0</v>
      </c>
      <c r="FT1385" s="49" t="b">
        <v>0</v>
      </c>
      <c r="FU1385" s="49" t="b">
        <v>0</v>
      </c>
      <c r="FV1385" s="49" t="b">
        <v>0</v>
      </c>
      <c r="FW1385" s="49" t="b">
        <v>0</v>
      </c>
      <c r="FX1385" s="49" t="b">
        <v>0</v>
      </c>
      <c r="FY1385" s="49" t="b">
        <v>0</v>
      </c>
      <c r="FZ1385" s="49" t="b">
        <v>0</v>
      </c>
      <c r="GA1385" s="49" t="b">
        <v>0</v>
      </c>
      <c r="GB1385" s="49" t="b">
        <v>0</v>
      </c>
      <c r="GC1385" s="49" t="b">
        <v>0</v>
      </c>
      <c r="GD1385" s="49">
        <f>COUNTIF(O1385:GC1385, TRUE)</f>
        <v>1</v>
      </c>
    </row>
    <row r="1386" spans="1:186" ht="14.25" customHeight="1" x14ac:dyDescent="0.3">
      <c r="A1386" s="49">
        <v>266</v>
      </c>
      <c r="B1386" s="49" t="s">
        <v>901</v>
      </c>
      <c r="C1386" s="51" t="s">
        <v>28</v>
      </c>
      <c r="D1386" s="49" t="str">
        <f>VLOOKUP(C1386,[1]Planning!$C$81:$D$305,2,"false")</f>
        <v>PH - AMANAH</v>
      </c>
      <c r="E1386" s="49" t="s">
        <v>902</v>
      </c>
      <c r="F1386" s="51" t="str">
        <f>VLOOKUP(E1386, [1]Constituency!$K$2:$L$225, 2, FALSE)</f>
        <v>Perak</v>
      </c>
      <c r="G1386" s="51" t="s">
        <v>3743</v>
      </c>
      <c r="H1386" s="49" t="s">
        <v>3744</v>
      </c>
      <c r="I1386" s="49" t="s">
        <v>3705</v>
      </c>
      <c r="M1386" s="49" t="s">
        <v>3706</v>
      </c>
      <c r="N1386" s="49" t="s">
        <v>3095</v>
      </c>
      <c r="O1386" s="49" t="b">
        <v>0</v>
      </c>
      <c r="P1386" s="49" t="b">
        <v>0</v>
      </c>
      <c r="Q1386" s="49" t="b">
        <v>0</v>
      </c>
      <c r="R1386" s="49" t="b">
        <v>0</v>
      </c>
      <c r="S1386" s="49" t="b">
        <v>0</v>
      </c>
      <c r="T1386" s="49" t="b">
        <v>0</v>
      </c>
      <c r="U1386" s="49" t="b">
        <v>0</v>
      </c>
      <c r="V1386" s="49" t="b">
        <v>0</v>
      </c>
      <c r="W1386" s="49" t="b">
        <v>0</v>
      </c>
      <c r="X1386" s="49" t="b">
        <v>0</v>
      </c>
      <c r="Y1386" s="49" t="b">
        <v>0</v>
      </c>
      <c r="Z1386" s="49" t="b">
        <v>0</v>
      </c>
      <c r="AA1386" s="49" t="b">
        <v>0</v>
      </c>
      <c r="AB1386" s="49" t="b">
        <v>0</v>
      </c>
      <c r="AC1386" s="49" t="b">
        <v>0</v>
      </c>
      <c r="AD1386" s="49" t="b">
        <v>0</v>
      </c>
      <c r="AE1386" s="49" t="b">
        <v>0</v>
      </c>
      <c r="AF1386" s="49" t="b">
        <v>0</v>
      </c>
      <c r="AG1386" s="49" t="b">
        <v>0</v>
      </c>
      <c r="AH1386" s="49" t="b">
        <v>0</v>
      </c>
      <c r="AI1386" s="49" t="b">
        <v>0</v>
      </c>
      <c r="AJ1386" s="49" t="b">
        <v>0</v>
      </c>
      <c r="AK1386" s="49" t="b">
        <v>0</v>
      </c>
      <c r="AL1386" s="49" t="b">
        <v>0</v>
      </c>
      <c r="AM1386" s="49" t="b">
        <v>0</v>
      </c>
      <c r="AN1386" s="49" t="b">
        <v>0</v>
      </c>
      <c r="AO1386" s="49" t="b">
        <v>0</v>
      </c>
      <c r="AP1386" s="49" t="b">
        <v>0</v>
      </c>
      <c r="AQ1386" s="49" t="b">
        <v>0</v>
      </c>
      <c r="AR1386" s="49" t="b">
        <v>0</v>
      </c>
      <c r="AS1386" s="49" t="b">
        <v>0</v>
      </c>
      <c r="AT1386" s="49" t="b">
        <v>0</v>
      </c>
      <c r="AU1386" s="49" t="b">
        <v>0</v>
      </c>
      <c r="AV1386" s="49" t="b">
        <v>0</v>
      </c>
      <c r="AW1386" s="49" t="b">
        <v>0</v>
      </c>
      <c r="AX1386" s="49" t="b">
        <v>0</v>
      </c>
      <c r="AY1386" s="49" t="b">
        <v>0</v>
      </c>
      <c r="AZ1386" s="49" t="b">
        <v>0</v>
      </c>
      <c r="BA1386" s="49" t="b">
        <v>0</v>
      </c>
      <c r="BB1386" s="49" t="b">
        <v>0</v>
      </c>
      <c r="BC1386" s="49" t="b">
        <v>0</v>
      </c>
      <c r="BD1386" s="49" t="b">
        <v>0</v>
      </c>
      <c r="BE1386" s="49" t="b">
        <v>0</v>
      </c>
      <c r="BF1386" s="49" t="b">
        <v>0</v>
      </c>
      <c r="BG1386" s="49" t="b">
        <v>0</v>
      </c>
      <c r="BH1386" s="49" t="b">
        <v>0</v>
      </c>
      <c r="BI1386" s="49" t="b">
        <v>0</v>
      </c>
      <c r="BJ1386" s="49" t="b">
        <v>0</v>
      </c>
      <c r="BK1386" s="49" t="b">
        <v>0</v>
      </c>
      <c r="BL1386" s="49" t="b">
        <v>0</v>
      </c>
      <c r="BM1386" s="49" t="b">
        <v>0</v>
      </c>
      <c r="BN1386" s="49" t="b">
        <v>0</v>
      </c>
      <c r="BO1386" s="49" t="b">
        <v>0</v>
      </c>
      <c r="BP1386" s="49" t="b">
        <v>0</v>
      </c>
      <c r="BQ1386" s="49" t="b">
        <v>0</v>
      </c>
      <c r="BR1386" s="49" t="b">
        <v>0</v>
      </c>
      <c r="BS1386" s="49" t="b">
        <v>0</v>
      </c>
      <c r="BT1386" s="49" t="b">
        <v>0</v>
      </c>
      <c r="BU1386" s="49" t="b">
        <v>0</v>
      </c>
      <c r="BV1386" s="49" t="b">
        <v>0</v>
      </c>
      <c r="BW1386" s="49" t="b">
        <v>0</v>
      </c>
      <c r="BX1386" s="49" t="b">
        <v>0</v>
      </c>
      <c r="BY1386" s="49" t="b">
        <v>0</v>
      </c>
      <c r="BZ1386" s="49" t="b">
        <v>0</v>
      </c>
      <c r="CA1386" s="49" t="b">
        <v>0</v>
      </c>
      <c r="CB1386" s="49" t="b">
        <v>0</v>
      </c>
      <c r="CC1386" s="49" t="b">
        <v>0</v>
      </c>
      <c r="CD1386" s="49" t="b">
        <v>0</v>
      </c>
      <c r="CE1386" s="49" t="b">
        <v>0</v>
      </c>
      <c r="CF1386" s="49" t="b">
        <v>0</v>
      </c>
      <c r="CG1386" s="49" t="b">
        <v>0</v>
      </c>
      <c r="CH1386" s="49" t="b">
        <v>0</v>
      </c>
      <c r="CI1386" s="49" t="b">
        <v>0</v>
      </c>
      <c r="CJ1386" s="49" t="b">
        <v>0</v>
      </c>
      <c r="CK1386" s="49" t="b">
        <v>0</v>
      </c>
      <c r="CL1386" s="49" t="b">
        <v>0</v>
      </c>
      <c r="CM1386" s="49" t="b">
        <v>0</v>
      </c>
      <c r="CN1386" s="49" t="b">
        <v>0</v>
      </c>
      <c r="CO1386" s="49" t="b">
        <v>0</v>
      </c>
      <c r="CP1386" s="49" t="b">
        <v>0</v>
      </c>
      <c r="CQ1386" s="49" t="b">
        <v>0</v>
      </c>
      <c r="CR1386" s="49" t="b">
        <v>0</v>
      </c>
      <c r="CS1386" s="49" t="b">
        <v>0</v>
      </c>
      <c r="CT1386" s="49" t="b">
        <v>0</v>
      </c>
      <c r="CU1386" s="49" t="b">
        <v>0</v>
      </c>
      <c r="CV1386" s="49" t="b">
        <v>0</v>
      </c>
      <c r="CW1386" s="49" t="b">
        <v>0</v>
      </c>
      <c r="CX1386" s="49" t="b">
        <v>0</v>
      </c>
      <c r="CY1386" s="49" t="b">
        <v>0</v>
      </c>
      <c r="CZ1386" s="49" t="b">
        <v>0</v>
      </c>
      <c r="DA1386" s="49" t="b">
        <v>0</v>
      </c>
      <c r="DB1386" s="49" t="b">
        <v>0</v>
      </c>
      <c r="DC1386" s="49" t="b">
        <v>0</v>
      </c>
      <c r="DD1386" s="49" t="b">
        <v>0</v>
      </c>
      <c r="DE1386" s="49" t="b">
        <v>0</v>
      </c>
      <c r="DF1386" s="49" t="b">
        <v>0</v>
      </c>
      <c r="DG1386" s="49" t="b">
        <v>0</v>
      </c>
      <c r="DH1386" s="49" t="b">
        <v>0</v>
      </c>
      <c r="DI1386" s="49" t="b">
        <v>0</v>
      </c>
      <c r="DJ1386" s="49" t="b">
        <v>0</v>
      </c>
      <c r="DK1386" s="49" t="b">
        <v>0</v>
      </c>
      <c r="DL1386" s="49" t="b">
        <v>0</v>
      </c>
      <c r="DM1386" s="49" t="b">
        <v>0</v>
      </c>
      <c r="DN1386" s="49" t="b">
        <v>0</v>
      </c>
      <c r="DO1386" s="49" t="b">
        <v>0</v>
      </c>
      <c r="DP1386" s="49" t="b">
        <v>0</v>
      </c>
      <c r="DQ1386" s="49" t="b">
        <v>0</v>
      </c>
      <c r="DR1386" s="49" t="b">
        <v>0</v>
      </c>
      <c r="DS1386" s="49" t="b">
        <v>0</v>
      </c>
      <c r="DT1386" s="49" t="b">
        <v>0</v>
      </c>
      <c r="DU1386" s="49" t="b">
        <v>0</v>
      </c>
      <c r="DV1386" s="49" t="b">
        <v>0</v>
      </c>
      <c r="DW1386" s="49" t="b">
        <v>0</v>
      </c>
      <c r="DX1386" s="49" t="b">
        <v>0</v>
      </c>
      <c r="DY1386" s="49" t="b">
        <v>0</v>
      </c>
      <c r="DZ1386" s="49" t="b">
        <v>0</v>
      </c>
      <c r="EA1386" s="49" t="b">
        <v>0</v>
      </c>
      <c r="EB1386" s="49" t="b">
        <v>0</v>
      </c>
      <c r="EC1386" s="49" t="b">
        <v>0</v>
      </c>
      <c r="ED1386" s="49" t="b">
        <v>0</v>
      </c>
      <c r="EE1386" s="49" t="b">
        <v>0</v>
      </c>
      <c r="EF1386" s="49" t="b">
        <v>0</v>
      </c>
      <c r="EG1386" s="49" t="b">
        <v>0</v>
      </c>
      <c r="EH1386" s="49" t="b">
        <v>0</v>
      </c>
      <c r="EI1386" s="49" t="b">
        <v>0</v>
      </c>
      <c r="EJ1386" s="49" t="b">
        <v>0</v>
      </c>
      <c r="EK1386" s="49" t="b">
        <v>0</v>
      </c>
      <c r="EL1386" s="49" t="b">
        <v>0</v>
      </c>
      <c r="EM1386" s="49" t="b">
        <v>1</v>
      </c>
      <c r="EN1386" s="49" t="b">
        <v>0</v>
      </c>
      <c r="EO1386" s="49" t="b">
        <v>0</v>
      </c>
      <c r="EP1386" s="49" t="b">
        <v>1</v>
      </c>
      <c r="EQ1386" s="49" t="b">
        <v>0</v>
      </c>
      <c r="ER1386" s="49" t="b">
        <v>0</v>
      </c>
      <c r="ES1386" s="49" t="b">
        <v>0</v>
      </c>
      <c r="ET1386" s="49" t="b">
        <v>0</v>
      </c>
      <c r="EU1386" s="49" t="b">
        <v>0</v>
      </c>
      <c r="EV1386" s="49" t="b">
        <v>0</v>
      </c>
      <c r="EW1386" s="49" t="b">
        <v>0</v>
      </c>
      <c r="EX1386" s="49" t="b">
        <v>0</v>
      </c>
      <c r="EY1386" s="49" t="b">
        <v>0</v>
      </c>
      <c r="EZ1386" s="49" t="b">
        <v>0</v>
      </c>
      <c r="FA1386" s="49" t="b">
        <v>0</v>
      </c>
      <c r="FB1386" s="49" t="b">
        <v>0</v>
      </c>
      <c r="FC1386" s="49" t="b">
        <v>0</v>
      </c>
      <c r="FD1386" s="49" t="b">
        <v>0</v>
      </c>
      <c r="FE1386" s="49" t="b">
        <v>0</v>
      </c>
      <c r="FF1386" s="49" t="b">
        <v>0</v>
      </c>
      <c r="FG1386" s="49" t="b">
        <v>0</v>
      </c>
      <c r="FH1386" s="49" t="b">
        <v>0</v>
      </c>
      <c r="FI1386" s="49" t="b">
        <v>0</v>
      </c>
      <c r="FJ1386" s="49" t="b">
        <v>0</v>
      </c>
      <c r="FK1386" s="49" t="b">
        <v>0</v>
      </c>
      <c r="FL1386" s="49" t="b">
        <v>0</v>
      </c>
      <c r="FM1386" s="49" t="b">
        <v>0</v>
      </c>
      <c r="FN1386" s="49" t="b">
        <v>0</v>
      </c>
      <c r="FO1386" s="49" t="b">
        <v>0</v>
      </c>
      <c r="FP1386" s="49" t="b">
        <v>0</v>
      </c>
      <c r="FQ1386" s="49" t="b">
        <v>0</v>
      </c>
      <c r="FR1386" s="49" t="b">
        <v>0</v>
      </c>
      <c r="FS1386" s="49" t="b">
        <v>0</v>
      </c>
      <c r="FT1386" s="49" t="b">
        <v>0</v>
      </c>
      <c r="FU1386" s="49" t="b">
        <v>0</v>
      </c>
      <c r="FV1386" s="49" t="b">
        <v>0</v>
      </c>
      <c r="FW1386" s="49" t="b">
        <v>0</v>
      </c>
      <c r="FX1386" s="49" t="b">
        <v>0</v>
      </c>
      <c r="FY1386" s="49" t="b">
        <v>0</v>
      </c>
      <c r="FZ1386" s="49" t="b">
        <v>0</v>
      </c>
      <c r="GA1386" s="49" t="b">
        <v>0</v>
      </c>
      <c r="GB1386" s="49" t="b">
        <v>0</v>
      </c>
      <c r="GC1386" s="49" t="b">
        <v>0</v>
      </c>
      <c r="GD1386" s="49">
        <f>COUNTIF(O1386:GC1386, TRUE)</f>
        <v>2</v>
      </c>
    </row>
    <row r="1387" spans="1:186" ht="14.25" customHeight="1" x14ac:dyDescent="0.3">
      <c r="A1387" s="49">
        <v>278</v>
      </c>
      <c r="B1387" s="49" t="s">
        <v>958</v>
      </c>
      <c r="C1387" s="49" t="s">
        <v>958</v>
      </c>
      <c r="D1387" s="49" t="str">
        <f>VLOOKUP(C1387,[1]Planning!$C$81:$D$305,2,"false")</f>
        <v>PH - DAP</v>
      </c>
      <c r="E1387" s="49" t="s">
        <v>959</v>
      </c>
      <c r="F1387" s="51" t="str">
        <f>VLOOKUP(E1387, [1]Constituency!$K$2:$L$225, 2, FALSE)</f>
        <v>Perak</v>
      </c>
      <c r="G1387" s="51" t="s">
        <v>3745</v>
      </c>
      <c r="H1387" s="49" t="s">
        <v>3746</v>
      </c>
      <c r="I1387" s="49" t="s">
        <v>3705</v>
      </c>
      <c r="M1387" s="49" t="s">
        <v>3706</v>
      </c>
      <c r="N1387" s="49" t="s">
        <v>3095</v>
      </c>
      <c r="O1387" s="49" t="b">
        <v>0</v>
      </c>
      <c r="P1387" s="49" t="b">
        <v>0</v>
      </c>
      <c r="Q1387" s="49" t="b">
        <v>0</v>
      </c>
      <c r="R1387" s="49" t="b">
        <v>0</v>
      </c>
      <c r="S1387" s="49" t="b">
        <v>0</v>
      </c>
      <c r="T1387" s="49" t="b">
        <v>0</v>
      </c>
      <c r="U1387" s="49" t="b">
        <v>0</v>
      </c>
      <c r="V1387" s="49" t="b">
        <v>0</v>
      </c>
      <c r="W1387" s="49" t="b">
        <v>0</v>
      </c>
      <c r="X1387" s="49" t="b">
        <v>0</v>
      </c>
      <c r="Y1387" s="49" t="b">
        <v>0</v>
      </c>
      <c r="Z1387" s="49" t="b">
        <v>0</v>
      </c>
      <c r="AA1387" s="49" t="b">
        <v>0</v>
      </c>
      <c r="AB1387" s="49" t="b">
        <v>0</v>
      </c>
      <c r="AC1387" s="49" t="b">
        <v>0</v>
      </c>
      <c r="AD1387" s="49" t="b">
        <v>0</v>
      </c>
      <c r="AE1387" s="49" t="b">
        <v>0</v>
      </c>
      <c r="AF1387" s="49" t="b">
        <v>0</v>
      </c>
      <c r="AG1387" s="49" t="b">
        <v>0</v>
      </c>
      <c r="AH1387" s="49" t="b">
        <v>0</v>
      </c>
      <c r="AI1387" s="49" t="b">
        <v>0</v>
      </c>
      <c r="AJ1387" s="49" t="b">
        <v>0</v>
      </c>
      <c r="AK1387" s="49" t="b">
        <v>0</v>
      </c>
      <c r="AL1387" s="49" t="b">
        <v>0</v>
      </c>
      <c r="AM1387" s="49" t="b">
        <v>0</v>
      </c>
      <c r="AN1387" s="49" t="b">
        <v>0</v>
      </c>
      <c r="AO1387" s="49" t="b">
        <v>0</v>
      </c>
      <c r="AP1387" s="49" t="b">
        <v>0</v>
      </c>
      <c r="AQ1387" s="49" t="b">
        <v>0</v>
      </c>
      <c r="AR1387" s="49" t="b">
        <v>0</v>
      </c>
      <c r="AS1387" s="49" t="b">
        <v>0</v>
      </c>
      <c r="AT1387" s="49" t="b">
        <v>0</v>
      </c>
      <c r="AU1387" s="49" t="b">
        <v>0</v>
      </c>
      <c r="AV1387" s="49" t="b">
        <v>0</v>
      </c>
      <c r="AW1387" s="49" t="b">
        <v>0</v>
      </c>
      <c r="AX1387" s="49" t="b">
        <v>0</v>
      </c>
      <c r="AY1387" s="49" t="b">
        <v>0</v>
      </c>
      <c r="AZ1387" s="49" t="b">
        <v>0</v>
      </c>
      <c r="BA1387" s="49" t="b">
        <v>0</v>
      </c>
      <c r="BB1387" s="49" t="b">
        <v>0</v>
      </c>
      <c r="BC1387" s="49" t="b">
        <v>0</v>
      </c>
      <c r="BD1387" s="49" t="b">
        <v>0</v>
      </c>
      <c r="BE1387" s="49" t="b">
        <v>0</v>
      </c>
      <c r="BF1387" s="49" t="b">
        <v>0</v>
      </c>
      <c r="BG1387" s="49" t="b">
        <v>0</v>
      </c>
      <c r="BH1387" s="49" t="b">
        <v>0</v>
      </c>
      <c r="BI1387" s="49" t="b">
        <v>0</v>
      </c>
      <c r="BJ1387" s="49" t="b">
        <v>0</v>
      </c>
      <c r="BK1387" s="49" t="b">
        <v>0</v>
      </c>
      <c r="BL1387" s="49" t="b">
        <v>0</v>
      </c>
      <c r="BM1387" s="49" t="b">
        <v>0</v>
      </c>
      <c r="BN1387" s="49" t="b">
        <v>0</v>
      </c>
      <c r="BO1387" s="49" t="b">
        <v>0</v>
      </c>
      <c r="BP1387" s="49" t="b">
        <v>0</v>
      </c>
      <c r="BQ1387" s="49" t="b">
        <v>0</v>
      </c>
      <c r="BR1387" s="49" t="b">
        <v>0</v>
      </c>
      <c r="BS1387" s="49" t="b">
        <v>0</v>
      </c>
      <c r="BT1387" s="49" t="b">
        <v>0</v>
      </c>
      <c r="BU1387" s="49" t="b">
        <v>0</v>
      </c>
      <c r="BV1387" s="49" t="b">
        <v>0</v>
      </c>
      <c r="BW1387" s="49" t="b">
        <v>0</v>
      </c>
      <c r="BX1387" s="49" t="b">
        <v>0</v>
      </c>
      <c r="BY1387" s="49" t="b">
        <v>0</v>
      </c>
      <c r="BZ1387" s="49" t="b">
        <v>0</v>
      </c>
      <c r="CA1387" s="49" t="b">
        <v>0</v>
      </c>
      <c r="CB1387" s="49" t="b">
        <v>0</v>
      </c>
      <c r="CC1387" s="49" t="b">
        <v>0</v>
      </c>
      <c r="CD1387" s="49" t="b">
        <v>0</v>
      </c>
      <c r="CE1387" s="49" t="b">
        <v>0</v>
      </c>
      <c r="CF1387" s="49" t="b">
        <v>0</v>
      </c>
      <c r="CG1387" s="49" t="b">
        <v>0</v>
      </c>
      <c r="CH1387" s="49" t="b">
        <v>0</v>
      </c>
      <c r="CI1387" s="49" t="b">
        <v>0</v>
      </c>
      <c r="CJ1387" s="49" t="b">
        <v>0</v>
      </c>
      <c r="CK1387" s="49" t="b">
        <v>0</v>
      </c>
      <c r="CL1387" s="49" t="b">
        <v>0</v>
      </c>
      <c r="CM1387" s="49" t="b">
        <v>0</v>
      </c>
      <c r="CN1387" s="49" t="b">
        <v>0</v>
      </c>
      <c r="CO1387" s="49" t="b">
        <v>0</v>
      </c>
      <c r="CP1387" s="49" t="b">
        <v>0</v>
      </c>
      <c r="CQ1387" s="49" t="b">
        <v>0</v>
      </c>
      <c r="CR1387" s="49" t="b">
        <v>1</v>
      </c>
      <c r="CS1387" s="49" t="b">
        <v>0</v>
      </c>
      <c r="CT1387" s="49" t="b">
        <v>0</v>
      </c>
      <c r="CU1387" s="49" t="b">
        <v>0</v>
      </c>
      <c r="CV1387" s="49" t="b">
        <v>0</v>
      </c>
      <c r="CW1387" s="49" t="b">
        <v>0</v>
      </c>
      <c r="CX1387" s="49" t="b">
        <v>0</v>
      </c>
      <c r="CY1387" s="49" t="b">
        <v>0</v>
      </c>
      <c r="CZ1387" s="49" t="b">
        <v>0</v>
      </c>
      <c r="DA1387" s="49" t="b">
        <v>0</v>
      </c>
      <c r="DB1387" s="49" t="b">
        <v>0</v>
      </c>
      <c r="DC1387" s="49" t="b">
        <v>0</v>
      </c>
      <c r="DD1387" s="49" t="b">
        <v>0</v>
      </c>
      <c r="DE1387" s="49" t="b">
        <v>0</v>
      </c>
      <c r="DF1387" s="49" t="b">
        <v>0</v>
      </c>
      <c r="DG1387" s="49" t="b">
        <v>0</v>
      </c>
      <c r="DH1387" s="49" t="b">
        <v>0</v>
      </c>
      <c r="DI1387" s="49" t="b">
        <v>0</v>
      </c>
      <c r="DJ1387" s="49" t="b">
        <v>0</v>
      </c>
      <c r="DK1387" s="49" t="b">
        <v>0</v>
      </c>
      <c r="DL1387" s="49" t="b">
        <v>0</v>
      </c>
      <c r="DM1387" s="49" t="b">
        <v>1</v>
      </c>
      <c r="DN1387" s="49" t="b">
        <v>0</v>
      </c>
      <c r="DO1387" s="49" t="b">
        <v>0</v>
      </c>
      <c r="DP1387" s="49" t="b">
        <v>0</v>
      </c>
      <c r="DQ1387" s="49" t="b">
        <v>0</v>
      </c>
      <c r="DR1387" s="49" t="b">
        <v>0</v>
      </c>
      <c r="DS1387" s="49" t="b">
        <v>0</v>
      </c>
      <c r="DT1387" s="49" t="b">
        <v>0</v>
      </c>
      <c r="DU1387" s="49" t="b">
        <v>0</v>
      </c>
      <c r="DV1387" s="49" t="b">
        <v>0</v>
      </c>
      <c r="DW1387" s="49" t="b">
        <v>0</v>
      </c>
      <c r="DX1387" s="49" t="b">
        <v>0</v>
      </c>
      <c r="DY1387" s="49" t="b">
        <v>0</v>
      </c>
      <c r="DZ1387" s="49" t="b">
        <v>0</v>
      </c>
      <c r="EA1387" s="49" t="b">
        <v>0</v>
      </c>
      <c r="EB1387" s="49" t="b">
        <v>0</v>
      </c>
      <c r="EC1387" s="49" t="b">
        <v>0</v>
      </c>
      <c r="ED1387" s="49" t="b">
        <v>0</v>
      </c>
      <c r="EE1387" s="49" t="b">
        <v>0</v>
      </c>
      <c r="EF1387" s="49" t="b">
        <v>0</v>
      </c>
      <c r="EG1387" s="49" t="b">
        <v>0</v>
      </c>
      <c r="EH1387" s="49" t="b">
        <v>0</v>
      </c>
      <c r="EI1387" s="49" t="b">
        <v>0</v>
      </c>
      <c r="EJ1387" s="49" t="b">
        <v>0</v>
      </c>
      <c r="EK1387" s="49" t="b">
        <v>0</v>
      </c>
      <c r="EL1387" s="49" t="b">
        <v>0</v>
      </c>
      <c r="EM1387" s="49" t="b">
        <v>0</v>
      </c>
      <c r="EN1387" s="49" t="b">
        <v>0</v>
      </c>
      <c r="EO1387" s="49" t="b">
        <v>0</v>
      </c>
      <c r="EP1387" s="49" t="b">
        <v>0</v>
      </c>
      <c r="EQ1387" s="49" t="b">
        <v>0</v>
      </c>
      <c r="ER1387" s="49" t="b">
        <v>0</v>
      </c>
      <c r="ES1387" s="49" t="b">
        <v>0</v>
      </c>
      <c r="ET1387" s="49" t="b">
        <v>0</v>
      </c>
      <c r="EU1387" s="49" t="b">
        <v>0</v>
      </c>
      <c r="EV1387" s="49" t="b">
        <v>0</v>
      </c>
      <c r="EW1387" s="49" t="b">
        <v>0</v>
      </c>
      <c r="EX1387" s="49" t="b">
        <v>0</v>
      </c>
      <c r="EY1387" s="49" t="b">
        <v>0</v>
      </c>
      <c r="EZ1387" s="49" t="b">
        <v>0</v>
      </c>
      <c r="FA1387" s="49" t="b">
        <v>0</v>
      </c>
      <c r="FB1387" s="49" t="b">
        <v>0</v>
      </c>
      <c r="FC1387" s="49" t="b">
        <v>0</v>
      </c>
      <c r="FD1387" s="49" t="b">
        <v>0</v>
      </c>
      <c r="FE1387" s="49" t="b">
        <v>0</v>
      </c>
      <c r="FF1387" s="49" t="b">
        <v>0</v>
      </c>
      <c r="FG1387" s="49" t="b">
        <v>0</v>
      </c>
      <c r="FH1387" s="49" t="b">
        <v>0</v>
      </c>
      <c r="FI1387" s="49" t="b">
        <v>0</v>
      </c>
      <c r="FJ1387" s="49" t="b">
        <v>0</v>
      </c>
      <c r="FK1387" s="49" t="b">
        <v>0</v>
      </c>
      <c r="FL1387" s="49" t="b">
        <v>0</v>
      </c>
      <c r="FM1387" s="49" t="b">
        <v>0</v>
      </c>
      <c r="FN1387" s="49" t="b">
        <v>0</v>
      </c>
      <c r="FO1387" s="49" t="b">
        <v>0</v>
      </c>
      <c r="FP1387" s="49" t="b">
        <v>0</v>
      </c>
      <c r="FQ1387" s="49" t="b">
        <v>0</v>
      </c>
      <c r="FR1387" s="49" t="b">
        <v>0</v>
      </c>
      <c r="FS1387" s="49" t="b">
        <v>0</v>
      </c>
      <c r="FT1387" s="49" t="b">
        <v>0</v>
      </c>
      <c r="FU1387" s="49" t="b">
        <v>0</v>
      </c>
      <c r="FV1387" s="49" t="b">
        <v>0</v>
      </c>
      <c r="FW1387" s="49" t="b">
        <v>0</v>
      </c>
      <c r="FX1387" s="49" t="b">
        <v>0</v>
      </c>
      <c r="FY1387" s="49" t="b">
        <v>0</v>
      </c>
      <c r="FZ1387" s="49" t="b">
        <v>0</v>
      </c>
      <c r="GA1387" s="49" t="b">
        <v>0</v>
      </c>
      <c r="GB1387" s="49" t="b">
        <v>0</v>
      </c>
      <c r="GC1387" s="49" t="b">
        <v>0</v>
      </c>
      <c r="GD1387" s="49">
        <f>COUNTIF(O1387:GC1387, TRUE)</f>
        <v>2</v>
      </c>
    </row>
    <row r="1388" spans="1:186" ht="14.25" customHeight="1" x14ac:dyDescent="0.3">
      <c r="A1388" s="49">
        <v>285</v>
      </c>
      <c r="B1388" s="49" t="s">
        <v>1207</v>
      </c>
      <c r="C1388" s="49" t="s">
        <v>1207</v>
      </c>
      <c r="D1388" s="49" t="str">
        <f>VLOOKUP(C1388,[1]Planning!$C$81:$D$305,2,"false")</f>
        <v>PAS</v>
      </c>
      <c r="E1388" s="49" t="s">
        <v>1208</v>
      </c>
      <c r="F1388" s="51" t="str">
        <f>VLOOKUP(E1388, [1]Constituency!$K$2:$L$225, 2, FALSE)</f>
        <v>Kelantan</v>
      </c>
      <c r="G1388" s="51" t="s">
        <v>3747</v>
      </c>
      <c r="H1388" s="49" t="s">
        <v>3748</v>
      </c>
      <c r="I1388" s="49" t="s">
        <v>3705</v>
      </c>
      <c r="M1388" s="49" t="s">
        <v>3706</v>
      </c>
      <c r="N1388" s="49" t="s">
        <v>3095</v>
      </c>
      <c r="O1388" s="49" t="b">
        <v>0</v>
      </c>
      <c r="P1388" s="49" t="b">
        <v>0</v>
      </c>
      <c r="Q1388" s="49" t="b">
        <v>0</v>
      </c>
      <c r="R1388" s="49" t="b">
        <v>0</v>
      </c>
      <c r="S1388" s="49" t="b">
        <v>0</v>
      </c>
      <c r="T1388" s="49" t="b">
        <v>0</v>
      </c>
      <c r="U1388" s="49" t="b">
        <v>0</v>
      </c>
      <c r="V1388" s="49" t="b">
        <v>0</v>
      </c>
      <c r="W1388" s="49" t="b">
        <v>0</v>
      </c>
      <c r="X1388" s="49" t="b">
        <v>0</v>
      </c>
      <c r="Y1388" s="49" t="b">
        <v>0</v>
      </c>
      <c r="Z1388" s="49" t="b">
        <v>0</v>
      </c>
      <c r="AA1388" s="49" t="b">
        <v>0</v>
      </c>
      <c r="AB1388" s="49" t="b">
        <v>0</v>
      </c>
      <c r="AC1388" s="49" t="b">
        <v>0</v>
      </c>
      <c r="AD1388" s="49" t="b">
        <v>0</v>
      </c>
      <c r="AE1388" s="49" t="b">
        <v>0</v>
      </c>
      <c r="AF1388" s="49" t="b">
        <v>0</v>
      </c>
      <c r="AG1388" s="49" t="b">
        <v>0</v>
      </c>
      <c r="AH1388" s="49" t="b">
        <v>0</v>
      </c>
      <c r="AI1388" s="49" t="b">
        <v>0</v>
      </c>
      <c r="AJ1388" s="49" t="b">
        <v>0</v>
      </c>
      <c r="AK1388" s="49" t="b">
        <v>0</v>
      </c>
      <c r="AL1388" s="49" t="b">
        <v>0</v>
      </c>
      <c r="AM1388" s="49" t="b">
        <v>0</v>
      </c>
      <c r="AN1388" s="49" t="b">
        <v>0</v>
      </c>
      <c r="AO1388" s="49" t="b">
        <v>0</v>
      </c>
      <c r="AP1388" s="49" t="b">
        <v>0</v>
      </c>
      <c r="AQ1388" s="49" t="b">
        <v>0</v>
      </c>
      <c r="AR1388" s="49" t="b">
        <v>0</v>
      </c>
      <c r="AS1388" s="49" t="b">
        <v>0</v>
      </c>
      <c r="AT1388" s="49" t="b">
        <v>0</v>
      </c>
      <c r="AU1388" s="49" t="b">
        <v>0</v>
      </c>
      <c r="AV1388" s="49" t="b">
        <v>0</v>
      </c>
      <c r="AW1388" s="49" t="b">
        <v>0</v>
      </c>
      <c r="AX1388" s="49" t="b">
        <v>0</v>
      </c>
      <c r="AY1388" s="49" t="b">
        <v>0</v>
      </c>
      <c r="AZ1388" s="49" t="b">
        <v>0</v>
      </c>
      <c r="BA1388" s="49" t="b">
        <v>0</v>
      </c>
      <c r="BB1388" s="49" t="b">
        <v>0</v>
      </c>
      <c r="BC1388" s="49" t="b">
        <v>0</v>
      </c>
      <c r="BD1388" s="49" t="b">
        <v>0</v>
      </c>
      <c r="BE1388" s="49" t="b">
        <v>0</v>
      </c>
      <c r="BF1388" s="49" t="b">
        <v>0</v>
      </c>
      <c r="BG1388" s="49" t="b">
        <v>0</v>
      </c>
      <c r="BH1388" s="49" t="b">
        <v>0</v>
      </c>
      <c r="BI1388" s="49" t="b">
        <v>0</v>
      </c>
      <c r="BJ1388" s="49" t="b">
        <v>0</v>
      </c>
      <c r="BK1388" s="49" t="b">
        <v>0</v>
      </c>
      <c r="BL1388" s="49" t="b">
        <v>0</v>
      </c>
      <c r="BM1388" s="49" t="b">
        <v>0</v>
      </c>
      <c r="BN1388" s="49" t="b">
        <v>0</v>
      </c>
      <c r="BO1388" s="49" t="b">
        <v>0</v>
      </c>
      <c r="BP1388" s="49" t="b">
        <v>0</v>
      </c>
      <c r="BQ1388" s="49" t="b">
        <v>0</v>
      </c>
      <c r="BR1388" s="49" t="b">
        <v>0</v>
      </c>
      <c r="BS1388" s="49" t="b">
        <v>0</v>
      </c>
      <c r="BT1388" s="49" t="b">
        <v>0</v>
      </c>
      <c r="BU1388" s="49" t="b">
        <v>0</v>
      </c>
      <c r="BV1388" s="49" t="b">
        <v>0</v>
      </c>
      <c r="BW1388" s="49" t="b">
        <v>0</v>
      </c>
      <c r="BX1388" s="49" t="b">
        <v>0</v>
      </c>
      <c r="BY1388" s="49" t="b">
        <v>0</v>
      </c>
      <c r="BZ1388" s="49" t="b">
        <v>0</v>
      </c>
      <c r="CA1388" s="49" t="b">
        <v>0</v>
      </c>
      <c r="CB1388" s="49" t="b">
        <v>0</v>
      </c>
      <c r="CC1388" s="49" t="b">
        <v>0</v>
      </c>
      <c r="CD1388" s="49" t="b">
        <v>0</v>
      </c>
      <c r="CE1388" s="49" t="b">
        <v>0</v>
      </c>
      <c r="CF1388" s="49" t="b">
        <v>0</v>
      </c>
      <c r="CG1388" s="49" t="b">
        <v>0</v>
      </c>
      <c r="CH1388" s="49" t="b">
        <v>0</v>
      </c>
      <c r="CI1388" s="49" t="b">
        <v>0</v>
      </c>
      <c r="CJ1388" s="49" t="b">
        <v>0</v>
      </c>
      <c r="CK1388" s="49" t="b">
        <v>0</v>
      </c>
      <c r="CL1388" s="49" t="b">
        <v>0</v>
      </c>
      <c r="CM1388" s="49" t="b">
        <v>0</v>
      </c>
      <c r="CN1388" s="49" t="b">
        <v>0</v>
      </c>
      <c r="CO1388" s="49" t="b">
        <v>0</v>
      </c>
      <c r="CP1388" s="49" t="b">
        <v>0</v>
      </c>
      <c r="CQ1388" s="49" t="b">
        <v>0</v>
      </c>
      <c r="CR1388" s="49" t="b">
        <v>1</v>
      </c>
      <c r="CS1388" s="49" t="b">
        <v>0</v>
      </c>
      <c r="CT1388" s="49" t="b">
        <v>0</v>
      </c>
      <c r="CU1388" s="49" t="b">
        <v>0</v>
      </c>
      <c r="CV1388" s="49" t="b">
        <v>0</v>
      </c>
      <c r="CW1388" s="49" t="b">
        <v>0</v>
      </c>
      <c r="CX1388" s="49" t="b">
        <v>0</v>
      </c>
      <c r="CY1388" s="49" t="b">
        <v>0</v>
      </c>
      <c r="CZ1388" s="49" t="b">
        <v>0</v>
      </c>
      <c r="DA1388" s="49" t="b">
        <v>0</v>
      </c>
      <c r="DB1388" s="49" t="b">
        <v>0</v>
      </c>
      <c r="DC1388" s="49" t="b">
        <v>0</v>
      </c>
      <c r="DD1388" s="49" t="b">
        <v>0</v>
      </c>
      <c r="DE1388" s="49" t="b">
        <v>0</v>
      </c>
      <c r="DF1388" s="49" t="b">
        <v>0</v>
      </c>
      <c r="DG1388" s="49" t="b">
        <v>0</v>
      </c>
      <c r="DH1388" s="49" t="b">
        <v>0</v>
      </c>
      <c r="DI1388" s="49" t="b">
        <v>0</v>
      </c>
      <c r="DJ1388" s="49" t="b">
        <v>0</v>
      </c>
      <c r="DK1388" s="49" t="b">
        <v>0</v>
      </c>
      <c r="DL1388" s="49" t="b">
        <v>0</v>
      </c>
      <c r="DM1388" s="49" t="b">
        <v>0</v>
      </c>
      <c r="DN1388" s="49" t="b">
        <v>0</v>
      </c>
      <c r="DO1388" s="49" t="b">
        <v>0</v>
      </c>
      <c r="DP1388" s="49" t="b">
        <v>0</v>
      </c>
      <c r="DQ1388" s="49" t="b">
        <v>0</v>
      </c>
      <c r="DR1388" s="49" t="b">
        <v>0</v>
      </c>
      <c r="DS1388" s="49" t="b">
        <v>0</v>
      </c>
      <c r="DT1388" s="49" t="b">
        <v>0</v>
      </c>
      <c r="DU1388" s="49" t="b">
        <v>0</v>
      </c>
      <c r="DV1388" s="49" t="b">
        <v>0</v>
      </c>
      <c r="DW1388" s="49" t="b">
        <v>0</v>
      </c>
      <c r="DX1388" s="49" t="b">
        <v>0</v>
      </c>
      <c r="DY1388" s="49" t="b">
        <v>0</v>
      </c>
      <c r="DZ1388" s="49" t="b">
        <v>0</v>
      </c>
      <c r="EA1388" s="49" t="b">
        <v>0</v>
      </c>
      <c r="EB1388" s="49" t="b">
        <v>0</v>
      </c>
      <c r="EC1388" s="49" t="b">
        <v>0</v>
      </c>
      <c r="ED1388" s="49" t="b">
        <v>0</v>
      </c>
      <c r="EE1388" s="49" t="b">
        <v>0</v>
      </c>
      <c r="EF1388" s="49" t="b">
        <v>0</v>
      </c>
      <c r="EG1388" s="49" t="b">
        <v>0</v>
      </c>
      <c r="EH1388" s="49" t="b">
        <v>0</v>
      </c>
      <c r="EI1388" s="49" t="b">
        <v>0</v>
      </c>
      <c r="EJ1388" s="49" t="b">
        <v>0</v>
      </c>
      <c r="EK1388" s="49" t="b">
        <v>0</v>
      </c>
      <c r="EL1388" s="49" t="b">
        <v>0</v>
      </c>
      <c r="EM1388" s="49" t="b">
        <v>0</v>
      </c>
      <c r="EN1388" s="49" t="b">
        <v>0</v>
      </c>
      <c r="EO1388" s="49" t="b">
        <v>0</v>
      </c>
      <c r="EP1388" s="49" t="b">
        <v>0</v>
      </c>
      <c r="EQ1388" s="49" t="b">
        <v>0</v>
      </c>
      <c r="ER1388" s="49" t="b">
        <v>0</v>
      </c>
      <c r="ES1388" s="49" t="b">
        <v>0</v>
      </c>
      <c r="ET1388" s="49" t="b">
        <v>0</v>
      </c>
      <c r="EU1388" s="49" t="b">
        <v>0</v>
      </c>
      <c r="EV1388" s="49" t="b">
        <v>0</v>
      </c>
      <c r="EW1388" s="49" t="b">
        <v>0</v>
      </c>
      <c r="EX1388" s="49" t="b">
        <v>0</v>
      </c>
      <c r="EY1388" s="49" t="b">
        <v>0</v>
      </c>
      <c r="EZ1388" s="49" t="b">
        <v>0</v>
      </c>
      <c r="FA1388" s="49" t="b">
        <v>0</v>
      </c>
      <c r="FB1388" s="49" t="b">
        <v>0</v>
      </c>
      <c r="FC1388" s="49" t="b">
        <v>0</v>
      </c>
      <c r="FD1388" s="49" t="b">
        <v>0</v>
      </c>
      <c r="FE1388" s="49" t="b">
        <v>0</v>
      </c>
      <c r="FF1388" s="49" t="b">
        <v>0</v>
      </c>
      <c r="FG1388" s="49" t="b">
        <v>0</v>
      </c>
      <c r="FH1388" s="49" t="b">
        <v>0</v>
      </c>
      <c r="FI1388" s="49" t="b">
        <v>0</v>
      </c>
      <c r="FJ1388" s="49" t="b">
        <v>0</v>
      </c>
      <c r="FK1388" s="49" t="b">
        <v>0</v>
      </c>
      <c r="FL1388" s="49" t="b">
        <v>0</v>
      </c>
      <c r="FM1388" s="49" t="b">
        <v>0</v>
      </c>
      <c r="FN1388" s="49" t="b">
        <v>0</v>
      </c>
      <c r="FO1388" s="49" t="b">
        <v>0</v>
      </c>
      <c r="FP1388" s="49" t="b">
        <v>0</v>
      </c>
      <c r="FQ1388" s="49" t="b">
        <v>0</v>
      </c>
      <c r="FR1388" s="49" t="b">
        <v>0</v>
      </c>
      <c r="FS1388" s="49" t="b">
        <v>0</v>
      </c>
      <c r="FT1388" s="49" t="b">
        <v>0</v>
      </c>
      <c r="FU1388" s="49" t="b">
        <v>0</v>
      </c>
      <c r="FV1388" s="49" t="b">
        <v>0</v>
      </c>
      <c r="FW1388" s="49" t="b">
        <v>0</v>
      </c>
      <c r="FX1388" s="49" t="b">
        <v>0</v>
      </c>
      <c r="FY1388" s="49" t="b">
        <v>0</v>
      </c>
      <c r="FZ1388" s="49" t="b">
        <v>0</v>
      </c>
      <c r="GA1388" s="49" t="b">
        <v>0</v>
      </c>
      <c r="GB1388" s="49" t="b">
        <v>0</v>
      </c>
      <c r="GC1388" s="49" t="b">
        <v>0</v>
      </c>
      <c r="GD1388" s="49">
        <f>COUNTIF(O1388:GC1388, TRUE)</f>
        <v>1</v>
      </c>
    </row>
    <row r="1389" spans="1:186" ht="14.25" customHeight="1" x14ac:dyDescent="0.3">
      <c r="A1389" s="49">
        <v>299</v>
      </c>
      <c r="B1389" s="49" t="s">
        <v>1282</v>
      </c>
      <c r="C1389" s="49" t="s">
        <v>1282</v>
      </c>
      <c r="D1389" s="49" t="str">
        <f>VLOOKUP(C1389,[1]Planning!$C$81:$D$305,2,"false")</f>
        <v>PH - PKR</v>
      </c>
      <c r="E1389" s="49" t="s">
        <v>1283</v>
      </c>
      <c r="F1389" s="51" t="str">
        <f>VLOOKUP(E1389, [1]Constituency!$K$2:$L$225, 2, FALSE)</f>
        <v>Perlis</v>
      </c>
      <c r="G1389" s="51" t="s">
        <v>3749</v>
      </c>
      <c r="H1389" s="49" t="s">
        <v>3750</v>
      </c>
      <c r="I1389" s="49" t="s">
        <v>3705</v>
      </c>
      <c r="M1389" s="49" t="s">
        <v>3706</v>
      </c>
      <c r="N1389" s="49" t="s">
        <v>3095</v>
      </c>
      <c r="O1389" s="49" t="b">
        <v>0</v>
      </c>
      <c r="P1389" s="49" t="b">
        <v>0</v>
      </c>
      <c r="Q1389" s="49" t="b">
        <v>0</v>
      </c>
      <c r="R1389" s="49" t="b">
        <v>0</v>
      </c>
      <c r="S1389" s="49" t="b">
        <v>0</v>
      </c>
      <c r="T1389" s="49" t="b">
        <v>0</v>
      </c>
      <c r="U1389" s="49" t="b">
        <v>0</v>
      </c>
      <c r="V1389" s="49" t="b">
        <v>0</v>
      </c>
      <c r="W1389" s="49" t="b">
        <v>0</v>
      </c>
      <c r="X1389" s="49" t="b">
        <v>0</v>
      </c>
      <c r="Y1389" s="49" t="b">
        <v>0</v>
      </c>
      <c r="Z1389" s="49" t="b">
        <v>0</v>
      </c>
      <c r="AA1389" s="49" t="b">
        <v>0</v>
      </c>
      <c r="AB1389" s="49" t="b">
        <v>0</v>
      </c>
      <c r="AC1389" s="49" t="b">
        <v>0</v>
      </c>
      <c r="AD1389" s="49" t="b">
        <v>0</v>
      </c>
      <c r="AE1389" s="49" t="b">
        <v>0</v>
      </c>
      <c r="AF1389" s="49" t="b">
        <v>0</v>
      </c>
      <c r="AG1389" s="49" t="b">
        <v>0</v>
      </c>
      <c r="AH1389" s="49" t="b">
        <v>0</v>
      </c>
      <c r="AI1389" s="49" t="b">
        <v>0</v>
      </c>
      <c r="AJ1389" s="49" t="b">
        <v>0</v>
      </c>
      <c r="AK1389" s="49" t="b">
        <v>0</v>
      </c>
      <c r="AL1389" s="49" t="b">
        <v>0</v>
      </c>
      <c r="AM1389" s="49" t="b">
        <v>0</v>
      </c>
      <c r="AN1389" s="49" t="b">
        <v>0</v>
      </c>
      <c r="AO1389" s="49" t="b">
        <v>0</v>
      </c>
      <c r="AP1389" s="49" t="b">
        <v>0</v>
      </c>
      <c r="AQ1389" s="49" t="b">
        <v>0</v>
      </c>
      <c r="AR1389" s="49" t="b">
        <v>0</v>
      </c>
      <c r="AS1389" s="49" t="b">
        <v>0</v>
      </c>
      <c r="AT1389" s="49" t="b">
        <v>0</v>
      </c>
      <c r="AU1389" s="49" t="b">
        <v>0</v>
      </c>
      <c r="AV1389" s="49" t="b">
        <v>0</v>
      </c>
      <c r="AW1389" s="49" t="b">
        <v>0</v>
      </c>
      <c r="AX1389" s="49" t="b">
        <v>0</v>
      </c>
      <c r="AY1389" s="49" t="b">
        <v>0</v>
      </c>
      <c r="AZ1389" s="49" t="b">
        <v>0</v>
      </c>
      <c r="BA1389" s="49" t="b">
        <v>0</v>
      </c>
      <c r="BB1389" s="49" t="b">
        <v>0</v>
      </c>
      <c r="BC1389" s="49" t="b">
        <v>0</v>
      </c>
      <c r="BD1389" s="49" t="b">
        <v>0</v>
      </c>
      <c r="BE1389" s="49" t="b">
        <v>0</v>
      </c>
      <c r="BF1389" s="49" t="b">
        <v>0</v>
      </c>
      <c r="BG1389" s="49" t="b">
        <v>0</v>
      </c>
      <c r="BH1389" s="49" t="b">
        <v>0</v>
      </c>
      <c r="BI1389" s="49" t="b">
        <v>0</v>
      </c>
      <c r="BJ1389" s="49" t="b">
        <v>0</v>
      </c>
      <c r="BK1389" s="49" t="b">
        <v>0</v>
      </c>
      <c r="BL1389" s="49" t="b">
        <v>0</v>
      </c>
      <c r="BM1389" s="49" t="b">
        <v>0</v>
      </c>
      <c r="BN1389" s="49" t="b">
        <v>0</v>
      </c>
      <c r="BO1389" s="49" t="b">
        <v>0</v>
      </c>
      <c r="BP1389" s="49" t="b">
        <v>0</v>
      </c>
      <c r="BQ1389" s="49" t="b">
        <v>0</v>
      </c>
      <c r="BR1389" s="49" t="b">
        <v>0</v>
      </c>
      <c r="BS1389" s="49" t="b">
        <v>0</v>
      </c>
      <c r="BT1389" s="49" t="b">
        <v>0</v>
      </c>
      <c r="BU1389" s="49" t="b">
        <v>0</v>
      </c>
      <c r="BV1389" s="49" t="b">
        <v>0</v>
      </c>
      <c r="BW1389" s="49" t="b">
        <v>0</v>
      </c>
      <c r="BX1389" s="49" t="b">
        <v>0</v>
      </c>
      <c r="BY1389" s="49" t="b">
        <v>0</v>
      </c>
      <c r="BZ1389" s="49" t="b">
        <v>0</v>
      </c>
      <c r="CA1389" s="49" t="b">
        <v>0</v>
      </c>
      <c r="CB1389" s="49" t="b">
        <v>0</v>
      </c>
      <c r="CC1389" s="49" t="b">
        <v>0</v>
      </c>
      <c r="CD1389" s="49" t="b">
        <v>0</v>
      </c>
      <c r="CE1389" s="49" t="b">
        <v>0</v>
      </c>
      <c r="CF1389" s="49" t="b">
        <v>0</v>
      </c>
      <c r="CG1389" s="49" t="b">
        <v>0</v>
      </c>
      <c r="CH1389" s="49" t="b">
        <v>0</v>
      </c>
      <c r="CI1389" s="49" t="b">
        <v>0</v>
      </c>
      <c r="CJ1389" s="49" t="b">
        <v>0</v>
      </c>
      <c r="CK1389" s="49" t="b">
        <v>0</v>
      </c>
      <c r="CL1389" s="49" t="b">
        <v>0</v>
      </c>
      <c r="CM1389" s="49" t="b">
        <v>0</v>
      </c>
      <c r="CN1389" s="49" t="b">
        <v>0</v>
      </c>
      <c r="CO1389" s="49" t="b">
        <v>0</v>
      </c>
      <c r="CP1389" s="49" t="b">
        <v>0</v>
      </c>
      <c r="CQ1389" s="49" t="b">
        <v>0</v>
      </c>
      <c r="CR1389" s="49" t="b">
        <v>0</v>
      </c>
      <c r="CS1389" s="49" t="b">
        <v>0</v>
      </c>
      <c r="CT1389" s="49" t="b">
        <v>0</v>
      </c>
      <c r="CU1389" s="49" t="b">
        <v>0</v>
      </c>
      <c r="CV1389" s="49" t="b">
        <v>0</v>
      </c>
      <c r="CW1389" s="49" t="b">
        <v>0</v>
      </c>
      <c r="CX1389" s="49" t="b">
        <v>0</v>
      </c>
      <c r="CY1389" s="49" t="b">
        <v>0</v>
      </c>
      <c r="CZ1389" s="49" t="b">
        <v>0</v>
      </c>
      <c r="DA1389" s="49" t="b">
        <v>0</v>
      </c>
      <c r="DB1389" s="49" t="b">
        <v>0</v>
      </c>
      <c r="DC1389" s="49" t="b">
        <v>0</v>
      </c>
      <c r="DD1389" s="49" t="b">
        <v>0</v>
      </c>
      <c r="DE1389" s="49" t="b">
        <v>0</v>
      </c>
      <c r="DF1389" s="49" t="b">
        <v>0</v>
      </c>
      <c r="DG1389" s="49" t="b">
        <v>0</v>
      </c>
      <c r="DH1389" s="49" t="b">
        <v>0</v>
      </c>
      <c r="DI1389" s="49" t="b">
        <v>0</v>
      </c>
      <c r="DJ1389" s="49" t="b">
        <v>0</v>
      </c>
      <c r="DK1389" s="49" t="b">
        <v>0</v>
      </c>
      <c r="DL1389" s="49" t="b">
        <v>0</v>
      </c>
      <c r="DM1389" s="49" t="b">
        <v>0</v>
      </c>
      <c r="DN1389" s="49" t="b">
        <v>0</v>
      </c>
      <c r="DO1389" s="49" t="b">
        <v>0</v>
      </c>
      <c r="DP1389" s="49" t="b">
        <v>0</v>
      </c>
      <c r="DQ1389" s="49" t="b">
        <v>0</v>
      </c>
      <c r="DR1389" s="49" t="b">
        <v>0</v>
      </c>
      <c r="DS1389" s="49" t="b">
        <v>0</v>
      </c>
      <c r="DT1389" s="49" t="b">
        <v>0</v>
      </c>
      <c r="DU1389" s="49" t="b">
        <v>0</v>
      </c>
      <c r="DV1389" s="49" t="b">
        <v>0</v>
      </c>
      <c r="DW1389" s="49" t="b">
        <v>0</v>
      </c>
      <c r="DX1389" s="49" t="b">
        <v>0</v>
      </c>
      <c r="DY1389" s="49" t="b">
        <v>0</v>
      </c>
      <c r="DZ1389" s="49" t="b">
        <v>0</v>
      </c>
      <c r="EA1389" s="49" t="b">
        <v>0</v>
      </c>
      <c r="EB1389" s="49" t="b">
        <v>0</v>
      </c>
      <c r="EC1389" s="49" t="b">
        <v>0</v>
      </c>
      <c r="ED1389" s="49" t="b">
        <v>0</v>
      </c>
      <c r="EE1389" s="49" t="b">
        <v>0</v>
      </c>
      <c r="EF1389" s="49" t="b">
        <v>0</v>
      </c>
      <c r="EG1389" s="49" t="b">
        <v>0</v>
      </c>
      <c r="EH1389" s="49" t="b">
        <v>0</v>
      </c>
      <c r="EI1389" s="49" t="b">
        <v>0</v>
      </c>
      <c r="EJ1389" s="49" t="b">
        <v>0</v>
      </c>
      <c r="EK1389" s="49" t="b">
        <v>0</v>
      </c>
      <c r="EL1389" s="49" t="b">
        <v>0</v>
      </c>
      <c r="EM1389" s="49" t="b">
        <v>1</v>
      </c>
      <c r="EN1389" s="49" t="b">
        <v>0</v>
      </c>
      <c r="EO1389" s="49" t="b">
        <v>0</v>
      </c>
      <c r="EP1389" s="49" t="b">
        <v>0</v>
      </c>
      <c r="EQ1389" s="49" t="b">
        <v>0</v>
      </c>
      <c r="ER1389" s="49" t="b">
        <v>0</v>
      </c>
      <c r="ES1389" s="49" t="b">
        <v>0</v>
      </c>
      <c r="ET1389" s="49" t="b">
        <v>0</v>
      </c>
      <c r="EU1389" s="49" t="b">
        <v>0</v>
      </c>
      <c r="EV1389" s="49" t="b">
        <v>0</v>
      </c>
      <c r="EW1389" s="49" t="b">
        <v>0</v>
      </c>
      <c r="EX1389" s="49" t="b">
        <v>0</v>
      </c>
      <c r="EY1389" s="49" t="b">
        <v>0</v>
      </c>
      <c r="EZ1389" s="49" t="b">
        <v>0</v>
      </c>
      <c r="FA1389" s="49" t="b">
        <v>0</v>
      </c>
      <c r="FB1389" s="49" t="b">
        <v>0</v>
      </c>
      <c r="FC1389" s="49" t="b">
        <v>0</v>
      </c>
      <c r="FD1389" s="49" t="b">
        <v>0</v>
      </c>
      <c r="FE1389" s="49" t="b">
        <v>0</v>
      </c>
      <c r="FF1389" s="49" t="b">
        <v>0</v>
      </c>
      <c r="FG1389" s="49" t="b">
        <v>0</v>
      </c>
      <c r="FH1389" s="49" t="b">
        <v>0</v>
      </c>
      <c r="FI1389" s="49" t="b">
        <v>0</v>
      </c>
      <c r="FJ1389" s="49" t="b">
        <v>0</v>
      </c>
      <c r="FK1389" s="49" t="b">
        <v>0</v>
      </c>
      <c r="FL1389" s="49" t="b">
        <v>0</v>
      </c>
      <c r="FM1389" s="49" t="b">
        <v>0</v>
      </c>
      <c r="FN1389" s="49" t="b">
        <v>0</v>
      </c>
      <c r="FO1389" s="49" t="b">
        <v>0</v>
      </c>
      <c r="FP1389" s="49" t="b">
        <v>0</v>
      </c>
      <c r="FQ1389" s="49" t="b">
        <v>0</v>
      </c>
      <c r="FR1389" s="49" t="b">
        <v>0</v>
      </c>
      <c r="FS1389" s="49" t="b">
        <v>0</v>
      </c>
      <c r="FT1389" s="49" t="b">
        <v>0</v>
      </c>
      <c r="FU1389" s="49" t="b">
        <v>0</v>
      </c>
      <c r="FV1389" s="49" t="b">
        <v>0</v>
      </c>
      <c r="FW1389" s="49" t="b">
        <v>0</v>
      </c>
      <c r="FX1389" s="49" t="b">
        <v>0</v>
      </c>
      <c r="FY1389" s="49" t="b">
        <v>0</v>
      </c>
      <c r="FZ1389" s="49" t="b">
        <v>0</v>
      </c>
      <c r="GA1389" s="49" t="b">
        <v>0</v>
      </c>
      <c r="GB1389" s="49" t="b">
        <v>0</v>
      </c>
      <c r="GC1389" s="49" t="b">
        <v>0</v>
      </c>
      <c r="GD1389" s="49">
        <f>COUNTIF(O1389:GC1389, TRUE)</f>
        <v>1</v>
      </c>
    </row>
    <row r="1390" spans="1:186" ht="14.25" customHeight="1" x14ac:dyDescent="0.3">
      <c r="A1390" s="49">
        <v>303</v>
      </c>
      <c r="B1390" s="49" t="s">
        <v>622</v>
      </c>
      <c r="C1390" s="49" t="s">
        <v>622</v>
      </c>
      <c r="D1390" s="49" t="str">
        <f>VLOOKUP(C1390,[1]Planning!$C$81:$D$305,2,"false")</f>
        <v>PH - DAP</v>
      </c>
      <c r="E1390" s="49" t="s">
        <v>623</v>
      </c>
      <c r="F1390" s="51" t="str">
        <f>VLOOKUP(E1390, [1]Constituency!$K$2:$L$225, 2, FALSE)</f>
        <v>Sabah</v>
      </c>
      <c r="G1390" s="51" t="s">
        <v>3751</v>
      </c>
      <c r="H1390" s="49" t="s">
        <v>3752</v>
      </c>
      <c r="I1390" s="49" t="s">
        <v>3705</v>
      </c>
      <c r="M1390" s="49" t="s">
        <v>3706</v>
      </c>
      <c r="N1390" s="49" t="s">
        <v>3095</v>
      </c>
      <c r="O1390" s="49" t="b">
        <v>0</v>
      </c>
      <c r="P1390" s="49" t="b">
        <v>0</v>
      </c>
      <c r="Q1390" s="49" t="b">
        <v>0</v>
      </c>
      <c r="R1390" s="49" t="b">
        <v>0</v>
      </c>
      <c r="S1390" s="49" t="b">
        <v>0</v>
      </c>
      <c r="T1390" s="49" t="b">
        <v>0</v>
      </c>
      <c r="U1390" s="49" t="b">
        <v>0</v>
      </c>
      <c r="V1390" s="49" t="b">
        <v>0</v>
      </c>
      <c r="W1390" s="49" t="b">
        <v>0</v>
      </c>
      <c r="X1390" s="49" t="b">
        <v>0</v>
      </c>
      <c r="Y1390" s="49" t="b">
        <v>0</v>
      </c>
      <c r="Z1390" s="49" t="b">
        <v>0</v>
      </c>
      <c r="AA1390" s="49" t="b">
        <v>0</v>
      </c>
      <c r="AB1390" s="49" t="b">
        <v>0</v>
      </c>
      <c r="AC1390" s="49" t="b">
        <v>0</v>
      </c>
      <c r="AD1390" s="49" t="b">
        <v>0</v>
      </c>
      <c r="AE1390" s="49" t="b">
        <v>0</v>
      </c>
      <c r="AF1390" s="49" t="b">
        <v>0</v>
      </c>
      <c r="AG1390" s="49" t="b">
        <v>0</v>
      </c>
      <c r="AH1390" s="49" t="b">
        <v>0</v>
      </c>
      <c r="AI1390" s="49" t="b">
        <v>0</v>
      </c>
      <c r="AJ1390" s="49" t="b">
        <v>0</v>
      </c>
      <c r="AK1390" s="49" t="b">
        <v>0</v>
      </c>
      <c r="AL1390" s="49" t="b">
        <v>0</v>
      </c>
      <c r="AM1390" s="49" t="b">
        <v>0</v>
      </c>
      <c r="AN1390" s="49" t="b">
        <v>0</v>
      </c>
      <c r="AO1390" s="49" t="b">
        <v>0</v>
      </c>
      <c r="AP1390" s="49" t="b">
        <v>0</v>
      </c>
      <c r="AQ1390" s="49" t="b">
        <v>0</v>
      </c>
      <c r="AR1390" s="49" t="b">
        <v>0</v>
      </c>
      <c r="AS1390" s="49" t="b">
        <v>0</v>
      </c>
      <c r="AT1390" s="49" t="b">
        <v>0</v>
      </c>
      <c r="AU1390" s="49" t="b">
        <v>0</v>
      </c>
      <c r="AV1390" s="49" t="b">
        <v>0</v>
      </c>
      <c r="AW1390" s="49" t="b">
        <v>0</v>
      </c>
      <c r="AX1390" s="49" t="b">
        <v>0</v>
      </c>
      <c r="AY1390" s="49" t="b">
        <v>0</v>
      </c>
      <c r="AZ1390" s="49" t="b">
        <v>0</v>
      </c>
      <c r="BA1390" s="49" t="b">
        <v>0</v>
      </c>
      <c r="BB1390" s="49" t="b">
        <v>0</v>
      </c>
      <c r="BC1390" s="49" t="b">
        <v>0</v>
      </c>
      <c r="BD1390" s="49" t="b">
        <v>0</v>
      </c>
      <c r="BE1390" s="49" t="b">
        <v>0</v>
      </c>
      <c r="BF1390" s="49" t="b">
        <v>0</v>
      </c>
      <c r="BG1390" s="49" t="b">
        <v>0</v>
      </c>
      <c r="BH1390" s="49" t="b">
        <v>0</v>
      </c>
      <c r="BI1390" s="49" t="b">
        <v>0</v>
      </c>
      <c r="BJ1390" s="49" t="b">
        <v>0</v>
      </c>
      <c r="BK1390" s="49" t="b">
        <v>0</v>
      </c>
      <c r="BL1390" s="49" t="b">
        <v>0</v>
      </c>
      <c r="BM1390" s="49" t="b">
        <v>0</v>
      </c>
      <c r="BN1390" s="49" t="b">
        <v>0</v>
      </c>
      <c r="BO1390" s="49" t="b">
        <v>0</v>
      </c>
      <c r="BP1390" s="49" t="b">
        <v>0</v>
      </c>
      <c r="BQ1390" s="49" t="b">
        <v>0</v>
      </c>
      <c r="BR1390" s="49" t="b">
        <v>0</v>
      </c>
      <c r="BS1390" s="49" t="b">
        <v>0</v>
      </c>
      <c r="BT1390" s="49" t="b">
        <v>0</v>
      </c>
      <c r="BU1390" s="49" t="b">
        <v>0</v>
      </c>
      <c r="BV1390" s="49" t="b">
        <v>0</v>
      </c>
      <c r="BW1390" s="49" t="b">
        <v>0</v>
      </c>
      <c r="BX1390" s="49" t="b">
        <v>0</v>
      </c>
      <c r="BY1390" s="49" t="b">
        <v>0</v>
      </c>
      <c r="BZ1390" s="49" t="b">
        <v>0</v>
      </c>
      <c r="CA1390" s="49" t="b">
        <v>0</v>
      </c>
      <c r="CB1390" s="49" t="b">
        <v>0</v>
      </c>
      <c r="CC1390" s="49" t="b">
        <v>0</v>
      </c>
      <c r="CD1390" s="49" t="b">
        <v>0</v>
      </c>
      <c r="CE1390" s="49" t="b">
        <v>0</v>
      </c>
      <c r="CF1390" s="49" t="b">
        <v>0</v>
      </c>
      <c r="CG1390" s="49" t="b">
        <v>0</v>
      </c>
      <c r="CH1390" s="49" t="b">
        <v>0</v>
      </c>
      <c r="CI1390" s="49" t="b">
        <v>0</v>
      </c>
      <c r="CJ1390" s="49" t="b">
        <v>0</v>
      </c>
      <c r="CK1390" s="49" t="b">
        <v>0</v>
      </c>
      <c r="CL1390" s="49" t="b">
        <v>0</v>
      </c>
      <c r="CM1390" s="49" t="b">
        <v>0</v>
      </c>
      <c r="CN1390" s="49" t="b">
        <v>0</v>
      </c>
      <c r="CO1390" s="49" t="b">
        <v>0</v>
      </c>
      <c r="CP1390" s="49" t="b">
        <v>0</v>
      </c>
      <c r="CQ1390" s="49" t="b">
        <v>0</v>
      </c>
      <c r="CR1390" s="49" t="b">
        <v>0</v>
      </c>
      <c r="CS1390" s="49" t="b">
        <v>0</v>
      </c>
      <c r="CT1390" s="49" t="b">
        <v>0</v>
      </c>
      <c r="CU1390" s="49" t="b">
        <v>0</v>
      </c>
      <c r="CV1390" s="49" t="b">
        <v>0</v>
      </c>
      <c r="CW1390" s="49" t="b">
        <v>0</v>
      </c>
      <c r="CX1390" s="49" t="b">
        <v>0</v>
      </c>
      <c r="CY1390" s="49" t="b">
        <v>0</v>
      </c>
      <c r="CZ1390" s="49" t="b">
        <v>0</v>
      </c>
      <c r="DA1390" s="49" t="b">
        <v>0</v>
      </c>
      <c r="DB1390" s="49" t="b">
        <v>0</v>
      </c>
      <c r="DC1390" s="49" t="b">
        <v>0</v>
      </c>
      <c r="DD1390" s="49" t="b">
        <v>0</v>
      </c>
      <c r="DE1390" s="49" t="b">
        <v>0</v>
      </c>
      <c r="DF1390" s="49" t="b">
        <v>0</v>
      </c>
      <c r="DG1390" s="49" t="b">
        <v>0</v>
      </c>
      <c r="DH1390" s="49" t="b">
        <v>0</v>
      </c>
      <c r="DI1390" s="49" t="b">
        <v>0</v>
      </c>
      <c r="DJ1390" s="49" t="b">
        <v>0</v>
      </c>
      <c r="DK1390" s="49" t="b">
        <v>0</v>
      </c>
      <c r="DL1390" s="49" t="b">
        <v>0</v>
      </c>
      <c r="DM1390" s="49" t="b">
        <v>1</v>
      </c>
      <c r="DN1390" s="49" t="b">
        <v>0</v>
      </c>
      <c r="DO1390" s="49" t="b">
        <v>0</v>
      </c>
      <c r="DP1390" s="49" t="b">
        <v>0</v>
      </c>
      <c r="DQ1390" s="49" t="b">
        <v>0</v>
      </c>
      <c r="DR1390" s="49" t="b">
        <v>0</v>
      </c>
      <c r="DS1390" s="49" t="b">
        <v>0</v>
      </c>
      <c r="DT1390" s="49" t="b">
        <v>0</v>
      </c>
      <c r="DU1390" s="49" t="b">
        <v>0</v>
      </c>
      <c r="DV1390" s="49" t="b">
        <v>0</v>
      </c>
      <c r="DW1390" s="49" t="b">
        <v>0</v>
      </c>
      <c r="DX1390" s="49" t="b">
        <v>0</v>
      </c>
      <c r="DY1390" s="49" t="b">
        <v>0</v>
      </c>
      <c r="DZ1390" s="49" t="b">
        <v>0</v>
      </c>
      <c r="EA1390" s="49" t="b">
        <v>0</v>
      </c>
      <c r="EB1390" s="49" t="b">
        <v>0</v>
      </c>
      <c r="EC1390" s="49" t="b">
        <v>0</v>
      </c>
      <c r="ED1390" s="49" t="b">
        <v>0</v>
      </c>
      <c r="EE1390" s="49" t="b">
        <v>0</v>
      </c>
      <c r="EF1390" s="49" t="b">
        <v>0</v>
      </c>
      <c r="EG1390" s="49" t="b">
        <v>0</v>
      </c>
      <c r="EH1390" s="49" t="b">
        <v>0</v>
      </c>
      <c r="EI1390" s="49" t="b">
        <v>0</v>
      </c>
      <c r="EJ1390" s="49" t="b">
        <v>0</v>
      </c>
      <c r="EK1390" s="49" t="b">
        <v>0</v>
      </c>
      <c r="EL1390" s="49" t="b">
        <v>0</v>
      </c>
      <c r="EM1390" s="49" t="b">
        <v>0</v>
      </c>
      <c r="EN1390" s="49" t="b">
        <v>0</v>
      </c>
      <c r="EO1390" s="49" t="b">
        <v>0</v>
      </c>
      <c r="EP1390" s="49" t="b">
        <v>0</v>
      </c>
      <c r="EQ1390" s="49" t="b">
        <v>0</v>
      </c>
      <c r="ER1390" s="49" t="b">
        <v>0</v>
      </c>
      <c r="ES1390" s="49" t="b">
        <v>0</v>
      </c>
      <c r="ET1390" s="49" t="b">
        <v>0</v>
      </c>
      <c r="EU1390" s="49" t="b">
        <v>0</v>
      </c>
      <c r="EV1390" s="49" t="b">
        <v>0</v>
      </c>
      <c r="EW1390" s="49" t="b">
        <v>0</v>
      </c>
      <c r="EX1390" s="49" t="b">
        <v>0</v>
      </c>
      <c r="EY1390" s="49" t="b">
        <v>0</v>
      </c>
      <c r="EZ1390" s="49" t="b">
        <v>0</v>
      </c>
      <c r="FA1390" s="49" t="b">
        <v>0</v>
      </c>
      <c r="FB1390" s="49" t="b">
        <v>0</v>
      </c>
      <c r="FC1390" s="49" t="b">
        <v>0</v>
      </c>
      <c r="FD1390" s="49" t="b">
        <v>0</v>
      </c>
      <c r="FE1390" s="49" t="b">
        <v>0</v>
      </c>
      <c r="FF1390" s="49" t="b">
        <v>0</v>
      </c>
      <c r="FG1390" s="49" t="b">
        <v>0</v>
      </c>
      <c r="FH1390" s="49" t="b">
        <v>0</v>
      </c>
      <c r="FI1390" s="49" t="b">
        <v>0</v>
      </c>
      <c r="FJ1390" s="49" t="b">
        <v>0</v>
      </c>
      <c r="FK1390" s="49" t="b">
        <v>0</v>
      </c>
      <c r="FL1390" s="49" t="b">
        <v>0</v>
      </c>
      <c r="FM1390" s="49" t="b">
        <v>0</v>
      </c>
      <c r="FN1390" s="49" t="b">
        <v>0</v>
      </c>
      <c r="FO1390" s="49" t="b">
        <v>0</v>
      </c>
      <c r="FP1390" s="49" t="b">
        <v>0</v>
      </c>
      <c r="FQ1390" s="49" t="b">
        <v>0</v>
      </c>
      <c r="FR1390" s="49" t="b">
        <v>0</v>
      </c>
      <c r="FS1390" s="49" t="b">
        <v>0</v>
      </c>
      <c r="FT1390" s="49" t="b">
        <v>0</v>
      </c>
      <c r="FU1390" s="49" t="b">
        <v>0</v>
      </c>
      <c r="FV1390" s="49" t="b">
        <v>0</v>
      </c>
      <c r="FW1390" s="49" t="b">
        <v>0</v>
      </c>
      <c r="FX1390" s="49" t="b">
        <v>0</v>
      </c>
      <c r="FY1390" s="49" t="b">
        <v>0</v>
      </c>
      <c r="FZ1390" s="49" t="b">
        <v>0</v>
      </c>
      <c r="GA1390" s="49" t="b">
        <v>0</v>
      </c>
      <c r="GB1390" s="49" t="b">
        <v>0</v>
      </c>
      <c r="GC1390" s="49" t="b">
        <v>0</v>
      </c>
      <c r="GD1390" s="49">
        <f>COUNTIF(O1390:GC1390, TRUE)</f>
        <v>1</v>
      </c>
    </row>
    <row r="1391" spans="1:186" ht="14.25" customHeight="1" x14ac:dyDescent="0.3">
      <c r="A1391" s="49">
        <v>309</v>
      </c>
      <c r="B1391" s="49" t="s">
        <v>627</v>
      </c>
      <c r="C1391" s="49" t="s">
        <v>627</v>
      </c>
      <c r="D1391" s="49" t="str">
        <f>VLOOKUP(C1391,[1]Planning!$C$81:$D$305,2,"false")</f>
        <v>PH - PKR</v>
      </c>
      <c r="E1391" s="49" t="s">
        <v>628</v>
      </c>
      <c r="F1391" s="51" t="str">
        <f>VLOOKUP(E1391, [1]Constituency!$K$2:$L$225, 2, FALSE)</f>
        <v>Pulau Pinang</v>
      </c>
      <c r="G1391" s="51" t="s">
        <v>3753</v>
      </c>
      <c r="H1391" s="49" t="s">
        <v>3754</v>
      </c>
      <c r="I1391" s="49" t="s">
        <v>3705</v>
      </c>
      <c r="M1391" s="49" t="s">
        <v>3706</v>
      </c>
      <c r="N1391" s="49" t="s">
        <v>3095</v>
      </c>
      <c r="O1391" s="49" t="b">
        <v>0</v>
      </c>
      <c r="P1391" s="49" t="b">
        <v>0</v>
      </c>
      <c r="Q1391" s="49" t="b">
        <v>0</v>
      </c>
      <c r="R1391" s="49" t="b">
        <v>0</v>
      </c>
      <c r="S1391" s="49" t="b">
        <v>0</v>
      </c>
      <c r="T1391" s="49" t="b">
        <v>0</v>
      </c>
      <c r="U1391" s="49" t="b">
        <v>0</v>
      </c>
      <c r="V1391" s="49" t="b">
        <v>0</v>
      </c>
      <c r="W1391" s="49" t="b">
        <v>0</v>
      </c>
      <c r="X1391" s="49" t="b">
        <v>0</v>
      </c>
      <c r="Y1391" s="49" t="b">
        <v>0</v>
      </c>
      <c r="Z1391" s="49" t="b">
        <v>0</v>
      </c>
      <c r="AA1391" s="49" t="b">
        <v>0</v>
      </c>
      <c r="AB1391" s="49" t="b">
        <v>0</v>
      </c>
      <c r="AC1391" s="49" t="b">
        <v>0</v>
      </c>
      <c r="AD1391" s="49" t="b">
        <v>0</v>
      </c>
      <c r="AE1391" s="49" t="b">
        <v>0</v>
      </c>
      <c r="AF1391" s="49" t="b">
        <v>0</v>
      </c>
      <c r="AG1391" s="49" t="b">
        <v>0</v>
      </c>
      <c r="AH1391" s="49" t="b">
        <v>0</v>
      </c>
      <c r="AI1391" s="49" t="b">
        <v>0</v>
      </c>
      <c r="AJ1391" s="49" t="b">
        <v>0</v>
      </c>
      <c r="AK1391" s="49" t="b">
        <v>0</v>
      </c>
      <c r="AL1391" s="49" t="b">
        <v>0</v>
      </c>
      <c r="AM1391" s="49" t="b">
        <v>0</v>
      </c>
      <c r="AN1391" s="49" t="b">
        <v>0</v>
      </c>
      <c r="AO1391" s="49" t="b">
        <v>0</v>
      </c>
      <c r="AP1391" s="49" t="b">
        <v>0</v>
      </c>
      <c r="AQ1391" s="49" t="b">
        <v>0</v>
      </c>
      <c r="AR1391" s="49" t="b">
        <v>0</v>
      </c>
      <c r="AS1391" s="49" t="b">
        <v>0</v>
      </c>
      <c r="AT1391" s="49" t="b">
        <v>0</v>
      </c>
      <c r="AU1391" s="49" t="b">
        <v>0</v>
      </c>
      <c r="AV1391" s="49" t="b">
        <v>0</v>
      </c>
      <c r="AW1391" s="49" t="b">
        <v>0</v>
      </c>
      <c r="AX1391" s="49" t="b">
        <v>0</v>
      </c>
      <c r="AY1391" s="49" t="b">
        <v>0</v>
      </c>
      <c r="AZ1391" s="49" t="b">
        <v>0</v>
      </c>
      <c r="BA1391" s="49" t="b">
        <v>0</v>
      </c>
      <c r="BB1391" s="49" t="b">
        <v>0</v>
      </c>
      <c r="BC1391" s="49" t="b">
        <v>0</v>
      </c>
      <c r="BD1391" s="49" t="b">
        <v>0</v>
      </c>
      <c r="BE1391" s="49" t="b">
        <v>0</v>
      </c>
      <c r="BF1391" s="49" t="b">
        <v>0</v>
      </c>
      <c r="BG1391" s="49" t="b">
        <v>0</v>
      </c>
      <c r="BH1391" s="49" t="b">
        <v>0</v>
      </c>
      <c r="BI1391" s="49" t="b">
        <v>0</v>
      </c>
      <c r="BJ1391" s="49" t="b">
        <v>0</v>
      </c>
      <c r="BK1391" s="49" t="b">
        <v>0</v>
      </c>
      <c r="BL1391" s="49" t="b">
        <v>0</v>
      </c>
      <c r="BM1391" s="49" t="b">
        <v>0</v>
      </c>
      <c r="BN1391" s="49" t="b">
        <v>0</v>
      </c>
      <c r="BO1391" s="49" t="b">
        <v>0</v>
      </c>
      <c r="BP1391" s="49" t="b">
        <v>0</v>
      </c>
      <c r="BQ1391" s="49" t="b">
        <v>0</v>
      </c>
      <c r="BR1391" s="49" t="b">
        <v>0</v>
      </c>
      <c r="BS1391" s="49" t="b">
        <v>0</v>
      </c>
      <c r="BT1391" s="49" t="b">
        <v>0</v>
      </c>
      <c r="BU1391" s="49" t="b">
        <v>0</v>
      </c>
      <c r="BV1391" s="49" t="b">
        <v>0</v>
      </c>
      <c r="BW1391" s="49" t="b">
        <v>0</v>
      </c>
      <c r="BX1391" s="49" t="b">
        <v>0</v>
      </c>
      <c r="BY1391" s="49" t="b">
        <v>0</v>
      </c>
      <c r="BZ1391" s="49" t="b">
        <v>0</v>
      </c>
      <c r="CA1391" s="49" t="b">
        <v>0</v>
      </c>
      <c r="CB1391" s="49" t="b">
        <v>0</v>
      </c>
      <c r="CC1391" s="49" t="b">
        <v>0</v>
      </c>
      <c r="CD1391" s="49" t="b">
        <v>0</v>
      </c>
      <c r="CE1391" s="49" t="b">
        <v>0</v>
      </c>
      <c r="CF1391" s="49" t="b">
        <v>0</v>
      </c>
      <c r="CG1391" s="49" t="b">
        <v>0</v>
      </c>
      <c r="CH1391" s="49" t="b">
        <v>0</v>
      </c>
      <c r="CI1391" s="49" t="b">
        <v>0</v>
      </c>
      <c r="CJ1391" s="49" t="b">
        <v>0</v>
      </c>
      <c r="CK1391" s="49" t="b">
        <v>0</v>
      </c>
      <c r="CL1391" s="49" t="b">
        <v>0</v>
      </c>
      <c r="CM1391" s="49" t="b">
        <v>0</v>
      </c>
      <c r="CN1391" s="49" t="b">
        <v>0</v>
      </c>
      <c r="CO1391" s="49" t="b">
        <v>0</v>
      </c>
      <c r="CP1391" s="49" t="b">
        <v>0</v>
      </c>
      <c r="CQ1391" s="49" t="b">
        <v>0</v>
      </c>
      <c r="CR1391" s="49" t="b">
        <v>0</v>
      </c>
      <c r="CS1391" s="49" t="b">
        <v>0</v>
      </c>
      <c r="CT1391" s="49" t="b">
        <v>0</v>
      </c>
      <c r="CU1391" s="49" t="b">
        <v>0</v>
      </c>
      <c r="CV1391" s="49" t="b">
        <v>0</v>
      </c>
      <c r="CW1391" s="49" t="b">
        <v>0</v>
      </c>
      <c r="CX1391" s="49" t="b">
        <v>0</v>
      </c>
      <c r="CY1391" s="49" t="b">
        <v>0</v>
      </c>
      <c r="CZ1391" s="49" t="b">
        <v>0</v>
      </c>
      <c r="DA1391" s="49" t="b">
        <v>0</v>
      </c>
      <c r="DB1391" s="49" t="b">
        <v>0</v>
      </c>
      <c r="DC1391" s="49" t="b">
        <v>0</v>
      </c>
      <c r="DD1391" s="49" t="b">
        <v>0</v>
      </c>
      <c r="DE1391" s="49" t="b">
        <v>0</v>
      </c>
      <c r="DF1391" s="49" t="b">
        <v>0</v>
      </c>
      <c r="DG1391" s="49" t="b">
        <v>0</v>
      </c>
      <c r="DH1391" s="49" t="b">
        <v>0</v>
      </c>
      <c r="DI1391" s="49" t="b">
        <v>0</v>
      </c>
      <c r="DJ1391" s="49" t="b">
        <v>0</v>
      </c>
      <c r="DK1391" s="49" t="b">
        <v>1</v>
      </c>
      <c r="DL1391" s="49" t="b">
        <v>0</v>
      </c>
      <c r="DM1391" s="49" t="b">
        <v>0</v>
      </c>
      <c r="DN1391" s="49" t="b">
        <v>0</v>
      </c>
      <c r="DO1391" s="49" t="b">
        <v>0</v>
      </c>
      <c r="DP1391" s="49" t="b">
        <v>0</v>
      </c>
      <c r="DQ1391" s="49" t="b">
        <v>0</v>
      </c>
      <c r="DR1391" s="49" t="b">
        <v>0</v>
      </c>
      <c r="DS1391" s="49" t="b">
        <v>0</v>
      </c>
      <c r="DT1391" s="49" t="b">
        <v>0</v>
      </c>
      <c r="DU1391" s="49" t="b">
        <v>0</v>
      </c>
      <c r="DV1391" s="49" t="b">
        <v>0</v>
      </c>
      <c r="DW1391" s="49" t="b">
        <v>0</v>
      </c>
      <c r="DX1391" s="49" t="b">
        <v>0</v>
      </c>
      <c r="DY1391" s="49" t="b">
        <v>0</v>
      </c>
      <c r="DZ1391" s="49" t="b">
        <v>0</v>
      </c>
      <c r="EA1391" s="49" t="b">
        <v>0</v>
      </c>
      <c r="EB1391" s="49" t="b">
        <v>0</v>
      </c>
      <c r="EC1391" s="49" t="b">
        <v>0</v>
      </c>
      <c r="ED1391" s="49" t="b">
        <v>0</v>
      </c>
      <c r="EE1391" s="49" t="b">
        <v>0</v>
      </c>
      <c r="EF1391" s="49" t="b">
        <v>0</v>
      </c>
      <c r="EG1391" s="49" t="b">
        <v>0</v>
      </c>
      <c r="EH1391" s="49" t="b">
        <v>0</v>
      </c>
      <c r="EI1391" s="49" t="b">
        <v>0</v>
      </c>
      <c r="EJ1391" s="49" t="b">
        <v>0</v>
      </c>
      <c r="EK1391" s="49" t="b">
        <v>0</v>
      </c>
      <c r="EL1391" s="49" t="b">
        <v>0</v>
      </c>
      <c r="EM1391" s="49" t="b">
        <v>0</v>
      </c>
      <c r="EN1391" s="49" t="b">
        <v>0</v>
      </c>
      <c r="EO1391" s="49" t="b">
        <v>0</v>
      </c>
      <c r="EP1391" s="49" t="b">
        <v>0</v>
      </c>
      <c r="EQ1391" s="49" t="b">
        <v>0</v>
      </c>
      <c r="ER1391" s="49" t="b">
        <v>0</v>
      </c>
      <c r="ES1391" s="49" t="b">
        <v>0</v>
      </c>
      <c r="ET1391" s="49" t="b">
        <v>0</v>
      </c>
      <c r="EU1391" s="49" t="b">
        <v>0</v>
      </c>
      <c r="EV1391" s="49" t="b">
        <v>0</v>
      </c>
      <c r="EW1391" s="49" t="b">
        <v>0</v>
      </c>
      <c r="EX1391" s="49" t="b">
        <v>0</v>
      </c>
      <c r="EY1391" s="49" t="b">
        <v>0</v>
      </c>
      <c r="EZ1391" s="49" t="b">
        <v>0</v>
      </c>
      <c r="FA1391" s="49" t="b">
        <v>0</v>
      </c>
      <c r="FB1391" s="49" t="b">
        <v>0</v>
      </c>
      <c r="FC1391" s="49" t="b">
        <v>0</v>
      </c>
      <c r="FD1391" s="49" t="b">
        <v>0</v>
      </c>
      <c r="FE1391" s="49" t="b">
        <v>0</v>
      </c>
      <c r="FF1391" s="49" t="b">
        <v>0</v>
      </c>
      <c r="FG1391" s="49" t="b">
        <v>0</v>
      </c>
      <c r="FH1391" s="49" t="b">
        <v>0</v>
      </c>
      <c r="FI1391" s="49" t="b">
        <v>0</v>
      </c>
      <c r="FJ1391" s="49" t="b">
        <v>0</v>
      </c>
      <c r="FK1391" s="49" t="b">
        <v>0</v>
      </c>
      <c r="FL1391" s="49" t="b">
        <v>0</v>
      </c>
      <c r="FM1391" s="49" t="b">
        <v>0</v>
      </c>
      <c r="FN1391" s="49" t="b">
        <v>0</v>
      </c>
      <c r="FO1391" s="49" t="b">
        <v>0</v>
      </c>
      <c r="FP1391" s="49" t="b">
        <v>0</v>
      </c>
      <c r="FQ1391" s="49" t="b">
        <v>0</v>
      </c>
      <c r="FR1391" s="49" t="b">
        <v>0</v>
      </c>
      <c r="FS1391" s="49" t="b">
        <v>0</v>
      </c>
      <c r="FT1391" s="49" t="b">
        <v>0</v>
      </c>
      <c r="FU1391" s="49" t="b">
        <v>0</v>
      </c>
      <c r="FV1391" s="49" t="b">
        <v>0</v>
      </c>
      <c r="FW1391" s="49" t="b">
        <v>0</v>
      </c>
      <c r="FX1391" s="49" t="b">
        <v>0</v>
      </c>
      <c r="FY1391" s="49" t="b">
        <v>0</v>
      </c>
      <c r="FZ1391" s="49" t="b">
        <v>0</v>
      </c>
      <c r="GA1391" s="49" t="b">
        <v>0</v>
      </c>
      <c r="GB1391" s="49" t="b">
        <v>0</v>
      </c>
      <c r="GC1391" s="49" t="b">
        <v>0</v>
      </c>
      <c r="GD1391" s="49">
        <f>COUNTIF(O1391:GC1391, TRUE)</f>
        <v>1</v>
      </c>
    </row>
    <row r="1392" spans="1:186" ht="14.25" customHeight="1" x14ac:dyDescent="0.3">
      <c r="A1392" s="49">
        <v>321</v>
      </c>
      <c r="B1392" s="49" t="s">
        <v>2401</v>
      </c>
      <c r="C1392" s="49" t="s">
        <v>2401</v>
      </c>
      <c r="D1392" s="49" t="str">
        <f>VLOOKUP(C1392,[1]Planning!$C$81:$D$305,2,"false")</f>
        <v>PH - DAP</v>
      </c>
      <c r="E1392" s="49" t="s">
        <v>2402</v>
      </c>
      <c r="F1392" s="51" t="str">
        <f>VLOOKUP(E1392, [1]Constituency!$K$2:$L$225, 2, FALSE)</f>
        <v>Johor</v>
      </c>
      <c r="G1392" s="51" t="s">
        <v>3755</v>
      </c>
      <c r="H1392" s="49" t="s">
        <v>3756</v>
      </c>
      <c r="I1392" s="49" t="s">
        <v>3705</v>
      </c>
      <c r="M1392" s="49" t="s">
        <v>3706</v>
      </c>
      <c r="N1392" s="49" t="s">
        <v>3095</v>
      </c>
      <c r="O1392" s="49" t="b">
        <v>0</v>
      </c>
      <c r="P1392" s="49" t="b">
        <v>0</v>
      </c>
      <c r="Q1392" s="49" t="b">
        <v>0</v>
      </c>
      <c r="R1392" s="49" t="b">
        <v>0</v>
      </c>
      <c r="S1392" s="49" t="b">
        <v>0</v>
      </c>
      <c r="T1392" s="49" t="b">
        <v>0</v>
      </c>
      <c r="U1392" s="49" t="b">
        <v>0</v>
      </c>
      <c r="V1392" s="49" t="b">
        <v>0</v>
      </c>
      <c r="W1392" s="49" t="b">
        <v>0</v>
      </c>
      <c r="X1392" s="49" t="b">
        <v>0</v>
      </c>
      <c r="Y1392" s="49" t="b">
        <v>0</v>
      </c>
      <c r="Z1392" s="49" t="b">
        <v>0</v>
      </c>
      <c r="AA1392" s="49" t="b">
        <v>0</v>
      </c>
      <c r="AB1392" s="49" t="b">
        <v>0</v>
      </c>
      <c r="AC1392" s="49" t="b">
        <v>0</v>
      </c>
      <c r="AD1392" s="49" t="b">
        <v>0</v>
      </c>
      <c r="AE1392" s="49" t="b">
        <v>0</v>
      </c>
      <c r="AF1392" s="49" t="b">
        <v>0</v>
      </c>
      <c r="AG1392" s="49" t="b">
        <v>0</v>
      </c>
      <c r="AH1392" s="49" t="b">
        <v>0</v>
      </c>
      <c r="AI1392" s="49" t="b">
        <v>0</v>
      </c>
      <c r="AJ1392" s="49" t="b">
        <v>0</v>
      </c>
      <c r="AK1392" s="49" t="b">
        <v>0</v>
      </c>
      <c r="AL1392" s="49" t="b">
        <v>0</v>
      </c>
      <c r="AM1392" s="49" t="b">
        <v>0</v>
      </c>
      <c r="AN1392" s="49" t="b">
        <v>0</v>
      </c>
      <c r="AO1392" s="49" t="b">
        <v>0</v>
      </c>
      <c r="AP1392" s="49" t="b">
        <v>0</v>
      </c>
      <c r="AQ1392" s="49" t="b">
        <v>0</v>
      </c>
      <c r="AR1392" s="49" t="b">
        <v>0</v>
      </c>
      <c r="AS1392" s="49" t="b">
        <v>0</v>
      </c>
      <c r="AT1392" s="49" t="b">
        <v>0</v>
      </c>
      <c r="AU1392" s="49" t="b">
        <v>0</v>
      </c>
      <c r="AV1392" s="49" t="b">
        <v>0</v>
      </c>
      <c r="AW1392" s="49" t="b">
        <v>0</v>
      </c>
      <c r="AX1392" s="49" t="b">
        <v>0</v>
      </c>
      <c r="AY1392" s="49" t="b">
        <v>0</v>
      </c>
      <c r="AZ1392" s="49" t="b">
        <v>0</v>
      </c>
      <c r="BA1392" s="49" t="b">
        <v>0</v>
      </c>
      <c r="BB1392" s="49" t="b">
        <v>0</v>
      </c>
      <c r="BC1392" s="49" t="b">
        <v>0</v>
      </c>
      <c r="BD1392" s="49" t="b">
        <v>0</v>
      </c>
      <c r="BE1392" s="49" t="b">
        <v>0</v>
      </c>
      <c r="BF1392" s="49" t="b">
        <v>0</v>
      </c>
      <c r="BG1392" s="49" t="b">
        <v>0</v>
      </c>
      <c r="BH1392" s="49" t="b">
        <v>0</v>
      </c>
      <c r="BI1392" s="49" t="b">
        <v>0</v>
      </c>
      <c r="BJ1392" s="49" t="b">
        <v>0</v>
      </c>
      <c r="BK1392" s="49" t="b">
        <v>0</v>
      </c>
      <c r="BL1392" s="49" t="b">
        <v>0</v>
      </c>
      <c r="BM1392" s="49" t="b">
        <v>0</v>
      </c>
      <c r="BN1392" s="49" t="b">
        <v>0</v>
      </c>
      <c r="BO1392" s="49" t="b">
        <v>0</v>
      </c>
      <c r="BP1392" s="49" t="b">
        <v>0</v>
      </c>
      <c r="BQ1392" s="49" t="b">
        <v>0</v>
      </c>
      <c r="BR1392" s="49" t="b">
        <v>0</v>
      </c>
      <c r="BS1392" s="49" t="b">
        <v>0</v>
      </c>
      <c r="BT1392" s="49" t="b">
        <v>0</v>
      </c>
      <c r="BU1392" s="49" t="b">
        <v>0</v>
      </c>
      <c r="BV1392" s="49" t="b">
        <v>0</v>
      </c>
      <c r="BW1392" s="49" t="b">
        <v>0</v>
      </c>
      <c r="BX1392" s="49" t="b">
        <v>0</v>
      </c>
      <c r="BY1392" s="49" t="b">
        <v>0</v>
      </c>
      <c r="BZ1392" s="49" t="b">
        <v>0</v>
      </c>
      <c r="CA1392" s="49" t="b">
        <v>0</v>
      </c>
      <c r="CB1392" s="49" t="b">
        <v>0</v>
      </c>
      <c r="CC1392" s="49" t="b">
        <v>0</v>
      </c>
      <c r="CD1392" s="49" t="b">
        <v>0</v>
      </c>
      <c r="CE1392" s="49" t="b">
        <v>0</v>
      </c>
      <c r="CF1392" s="49" t="b">
        <v>0</v>
      </c>
      <c r="CG1392" s="49" t="b">
        <v>0</v>
      </c>
      <c r="CH1392" s="49" t="b">
        <v>0</v>
      </c>
      <c r="CI1392" s="49" t="b">
        <v>0</v>
      </c>
      <c r="CJ1392" s="49" t="b">
        <v>0</v>
      </c>
      <c r="CK1392" s="49" t="b">
        <v>0</v>
      </c>
      <c r="CL1392" s="49" t="b">
        <v>0</v>
      </c>
      <c r="CM1392" s="49" t="b">
        <v>0</v>
      </c>
      <c r="CN1392" s="49" t="b">
        <v>0</v>
      </c>
      <c r="CO1392" s="49" t="b">
        <v>0</v>
      </c>
      <c r="CP1392" s="49" t="b">
        <v>0</v>
      </c>
      <c r="CQ1392" s="49" t="b">
        <v>0</v>
      </c>
      <c r="CR1392" s="49" t="b">
        <v>1</v>
      </c>
      <c r="CS1392" s="49" t="b">
        <v>0</v>
      </c>
      <c r="CT1392" s="49" t="b">
        <v>0</v>
      </c>
      <c r="CU1392" s="49" t="b">
        <v>0</v>
      </c>
      <c r="CV1392" s="49" t="b">
        <v>0</v>
      </c>
      <c r="CW1392" s="49" t="b">
        <v>0</v>
      </c>
      <c r="CX1392" s="49" t="b">
        <v>0</v>
      </c>
      <c r="CY1392" s="49" t="b">
        <v>0</v>
      </c>
      <c r="CZ1392" s="49" t="b">
        <v>0</v>
      </c>
      <c r="DA1392" s="49" t="b">
        <v>0</v>
      </c>
      <c r="DB1392" s="49" t="b">
        <v>0</v>
      </c>
      <c r="DC1392" s="49" t="b">
        <v>0</v>
      </c>
      <c r="DD1392" s="49" t="b">
        <v>0</v>
      </c>
      <c r="DE1392" s="49" t="b">
        <v>0</v>
      </c>
      <c r="DF1392" s="49" t="b">
        <v>0</v>
      </c>
      <c r="DG1392" s="49" t="b">
        <v>0</v>
      </c>
      <c r="DH1392" s="49" t="b">
        <v>0</v>
      </c>
      <c r="DI1392" s="49" t="b">
        <v>0</v>
      </c>
      <c r="DJ1392" s="49" t="b">
        <v>0</v>
      </c>
      <c r="DK1392" s="49" t="b">
        <v>0</v>
      </c>
      <c r="DL1392" s="49" t="b">
        <v>0</v>
      </c>
      <c r="DM1392" s="49" t="b">
        <v>0</v>
      </c>
      <c r="DN1392" s="49" t="b">
        <v>0</v>
      </c>
      <c r="DO1392" s="49" t="b">
        <v>0</v>
      </c>
      <c r="DP1392" s="49" t="b">
        <v>0</v>
      </c>
      <c r="DQ1392" s="49" t="b">
        <v>0</v>
      </c>
      <c r="DR1392" s="49" t="b">
        <v>0</v>
      </c>
      <c r="DS1392" s="49" t="b">
        <v>0</v>
      </c>
      <c r="DT1392" s="49" t="b">
        <v>0</v>
      </c>
      <c r="DU1392" s="49" t="b">
        <v>0</v>
      </c>
      <c r="DV1392" s="49" t="b">
        <v>0</v>
      </c>
      <c r="DW1392" s="49" t="b">
        <v>0</v>
      </c>
      <c r="DX1392" s="49" t="b">
        <v>0</v>
      </c>
      <c r="DY1392" s="49" t="b">
        <v>0</v>
      </c>
      <c r="DZ1392" s="49" t="b">
        <v>0</v>
      </c>
      <c r="EA1392" s="49" t="b">
        <v>0</v>
      </c>
      <c r="EB1392" s="49" t="b">
        <v>0</v>
      </c>
      <c r="EC1392" s="49" t="b">
        <v>0</v>
      </c>
      <c r="ED1392" s="49" t="b">
        <v>0</v>
      </c>
      <c r="EE1392" s="49" t="b">
        <v>0</v>
      </c>
      <c r="EF1392" s="49" t="b">
        <v>0</v>
      </c>
      <c r="EG1392" s="49" t="b">
        <v>0</v>
      </c>
      <c r="EH1392" s="49" t="b">
        <v>0</v>
      </c>
      <c r="EI1392" s="49" t="b">
        <v>0</v>
      </c>
      <c r="EJ1392" s="49" t="b">
        <v>0</v>
      </c>
      <c r="EK1392" s="49" t="b">
        <v>0</v>
      </c>
      <c r="EL1392" s="49" t="b">
        <v>0</v>
      </c>
      <c r="EM1392" s="49" t="b">
        <v>0</v>
      </c>
      <c r="EN1392" s="49" t="b">
        <v>0</v>
      </c>
      <c r="EO1392" s="49" t="b">
        <v>0</v>
      </c>
      <c r="EP1392" s="49" t="b">
        <v>0</v>
      </c>
      <c r="EQ1392" s="49" t="b">
        <v>0</v>
      </c>
      <c r="ER1392" s="49" t="b">
        <v>0</v>
      </c>
      <c r="ES1392" s="49" t="b">
        <v>0</v>
      </c>
      <c r="ET1392" s="49" t="b">
        <v>0</v>
      </c>
      <c r="EU1392" s="49" t="b">
        <v>0</v>
      </c>
      <c r="EV1392" s="49" t="b">
        <v>0</v>
      </c>
      <c r="EW1392" s="49" t="b">
        <v>0</v>
      </c>
      <c r="EX1392" s="49" t="b">
        <v>0</v>
      </c>
      <c r="EY1392" s="49" t="b">
        <v>0</v>
      </c>
      <c r="EZ1392" s="49" t="b">
        <v>0</v>
      </c>
      <c r="FA1392" s="49" t="b">
        <v>0</v>
      </c>
      <c r="FB1392" s="49" t="b">
        <v>0</v>
      </c>
      <c r="FC1392" s="49" t="b">
        <v>0</v>
      </c>
      <c r="FD1392" s="49" t="b">
        <v>0</v>
      </c>
      <c r="FE1392" s="49" t="b">
        <v>0</v>
      </c>
      <c r="FF1392" s="49" t="b">
        <v>0</v>
      </c>
      <c r="FG1392" s="49" t="b">
        <v>0</v>
      </c>
      <c r="FH1392" s="49" t="b">
        <v>0</v>
      </c>
      <c r="FI1392" s="49" t="b">
        <v>0</v>
      </c>
      <c r="FJ1392" s="49" t="b">
        <v>0</v>
      </c>
      <c r="FK1392" s="49" t="b">
        <v>0</v>
      </c>
      <c r="FL1392" s="49" t="b">
        <v>0</v>
      </c>
      <c r="FM1392" s="49" t="b">
        <v>0</v>
      </c>
      <c r="FN1392" s="49" t="b">
        <v>0</v>
      </c>
      <c r="FO1392" s="49" t="b">
        <v>0</v>
      </c>
      <c r="FP1392" s="49" t="b">
        <v>0</v>
      </c>
      <c r="FQ1392" s="49" t="b">
        <v>0</v>
      </c>
      <c r="FR1392" s="49" t="b">
        <v>0</v>
      </c>
      <c r="FS1392" s="49" t="b">
        <v>0</v>
      </c>
      <c r="FT1392" s="49" t="b">
        <v>0</v>
      </c>
      <c r="FU1392" s="49" t="b">
        <v>0</v>
      </c>
      <c r="FV1392" s="49" t="b">
        <v>0</v>
      </c>
      <c r="FW1392" s="49" t="b">
        <v>0</v>
      </c>
      <c r="FX1392" s="49" t="b">
        <v>0</v>
      </c>
      <c r="FY1392" s="49" t="b">
        <v>0</v>
      </c>
      <c r="FZ1392" s="49" t="b">
        <v>0</v>
      </c>
      <c r="GA1392" s="49" t="b">
        <v>0</v>
      </c>
      <c r="GB1392" s="49" t="b">
        <v>0</v>
      </c>
      <c r="GC1392" s="49" t="b">
        <v>0</v>
      </c>
      <c r="GD1392" s="49">
        <f>COUNTIF(O1392:GC1392, TRUE)</f>
        <v>1</v>
      </c>
    </row>
    <row r="1393" spans="1:186" ht="14.25" customHeight="1" x14ac:dyDescent="0.3">
      <c r="A1393" s="49">
        <v>324</v>
      </c>
      <c r="B1393" s="49" t="s">
        <v>2401</v>
      </c>
      <c r="C1393" s="49" t="s">
        <v>2401</v>
      </c>
      <c r="D1393" s="49" t="str">
        <f>VLOOKUP(C1393,[1]Planning!$C$81:$D$305,2,"false")</f>
        <v>PH - DAP</v>
      </c>
      <c r="E1393" s="49" t="s">
        <v>2402</v>
      </c>
      <c r="F1393" s="51" t="str">
        <f>VLOOKUP(E1393, [1]Constituency!$K$2:$L$225, 2, FALSE)</f>
        <v>Johor</v>
      </c>
      <c r="G1393" s="51" t="s">
        <v>3757</v>
      </c>
      <c r="H1393" s="49" t="s">
        <v>3758</v>
      </c>
      <c r="I1393" s="49" t="s">
        <v>3705</v>
      </c>
      <c r="M1393" s="49" t="s">
        <v>3706</v>
      </c>
      <c r="N1393" s="49" t="s">
        <v>3095</v>
      </c>
      <c r="O1393" s="49" t="b">
        <v>0</v>
      </c>
      <c r="P1393" s="49" t="b">
        <v>0</v>
      </c>
      <c r="Q1393" s="49" t="b">
        <v>0</v>
      </c>
      <c r="R1393" s="49" t="b">
        <v>0</v>
      </c>
      <c r="S1393" s="49" t="b">
        <v>0</v>
      </c>
      <c r="T1393" s="49" t="b">
        <v>0</v>
      </c>
      <c r="U1393" s="49" t="b">
        <v>0</v>
      </c>
      <c r="V1393" s="49" t="b">
        <v>0</v>
      </c>
      <c r="W1393" s="49" t="b">
        <v>0</v>
      </c>
      <c r="X1393" s="49" t="b">
        <v>0</v>
      </c>
      <c r="Y1393" s="49" t="b">
        <v>0</v>
      </c>
      <c r="Z1393" s="49" t="b">
        <v>0</v>
      </c>
      <c r="AA1393" s="49" t="b">
        <v>0</v>
      </c>
      <c r="AB1393" s="49" t="b">
        <v>0</v>
      </c>
      <c r="AC1393" s="49" t="b">
        <v>0</v>
      </c>
      <c r="AD1393" s="49" t="b">
        <v>0</v>
      </c>
      <c r="AE1393" s="49" t="b">
        <v>0</v>
      </c>
      <c r="AF1393" s="49" t="b">
        <v>0</v>
      </c>
      <c r="AG1393" s="49" t="b">
        <v>0</v>
      </c>
      <c r="AH1393" s="49" t="b">
        <v>0</v>
      </c>
      <c r="AI1393" s="49" t="b">
        <v>0</v>
      </c>
      <c r="AJ1393" s="49" t="b">
        <v>0</v>
      </c>
      <c r="AK1393" s="49" t="b">
        <v>0</v>
      </c>
      <c r="AL1393" s="49" t="b">
        <v>0</v>
      </c>
      <c r="AM1393" s="49" t="b">
        <v>0</v>
      </c>
      <c r="AN1393" s="49" t="b">
        <v>0</v>
      </c>
      <c r="AO1393" s="49" t="b">
        <v>0</v>
      </c>
      <c r="AP1393" s="49" t="b">
        <v>0</v>
      </c>
      <c r="AQ1393" s="49" t="b">
        <v>0</v>
      </c>
      <c r="AR1393" s="49" t="b">
        <v>0</v>
      </c>
      <c r="AS1393" s="49" t="b">
        <v>0</v>
      </c>
      <c r="AT1393" s="49" t="b">
        <v>0</v>
      </c>
      <c r="AU1393" s="49" t="b">
        <v>0</v>
      </c>
      <c r="AV1393" s="49" t="b">
        <v>0</v>
      </c>
      <c r="AW1393" s="49" t="b">
        <v>0</v>
      </c>
      <c r="AX1393" s="49" t="b">
        <v>0</v>
      </c>
      <c r="AY1393" s="49" t="b">
        <v>0</v>
      </c>
      <c r="AZ1393" s="49" t="b">
        <v>0</v>
      </c>
      <c r="BA1393" s="49" t="b">
        <v>0</v>
      </c>
      <c r="BB1393" s="49" t="b">
        <v>0</v>
      </c>
      <c r="BC1393" s="49" t="b">
        <v>0</v>
      </c>
      <c r="BD1393" s="49" t="b">
        <v>0</v>
      </c>
      <c r="BE1393" s="49" t="b">
        <v>0</v>
      </c>
      <c r="BF1393" s="49" t="b">
        <v>0</v>
      </c>
      <c r="BG1393" s="49" t="b">
        <v>0</v>
      </c>
      <c r="BH1393" s="49" t="b">
        <v>0</v>
      </c>
      <c r="BI1393" s="49" t="b">
        <v>0</v>
      </c>
      <c r="BJ1393" s="49" t="b">
        <v>0</v>
      </c>
      <c r="BK1393" s="49" t="b">
        <v>0</v>
      </c>
      <c r="BL1393" s="49" t="b">
        <v>0</v>
      </c>
      <c r="BM1393" s="49" t="b">
        <v>0</v>
      </c>
      <c r="BN1393" s="49" t="b">
        <v>0</v>
      </c>
      <c r="BO1393" s="49" t="b">
        <v>0</v>
      </c>
      <c r="BP1393" s="49" t="b">
        <v>0</v>
      </c>
      <c r="BQ1393" s="49" t="b">
        <v>0</v>
      </c>
      <c r="BR1393" s="49" t="b">
        <v>0</v>
      </c>
      <c r="BS1393" s="49" t="b">
        <v>0</v>
      </c>
      <c r="BT1393" s="49" t="b">
        <v>0</v>
      </c>
      <c r="BU1393" s="49" t="b">
        <v>0</v>
      </c>
      <c r="BV1393" s="49" t="b">
        <v>0</v>
      </c>
      <c r="BW1393" s="49" t="b">
        <v>0</v>
      </c>
      <c r="BX1393" s="49" t="b">
        <v>0</v>
      </c>
      <c r="BY1393" s="49" t="b">
        <v>0</v>
      </c>
      <c r="BZ1393" s="49" t="b">
        <v>0</v>
      </c>
      <c r="CA1393" s="49" t="b">
        <v>0</v>
      </c>
      <c r="CB1393" s="49" t="b">
        <v>0</v>
      </c>
      <c r="CC1393" s="49" t="b">
        <v>0</v>
      </c>
      <c r="CD1393" s="49" t="b">
        <v>0</v>
      </c>
      <c r="CE1393" s="49" t="b">
        <v>0</v>
      </c>
      <c r="CF1393" s="49" t="b">
        <v>0</v>
      </c>
      <c r="CG1393" s="49" t="b">
        <v>0</v>
      </c>
      <c r="CH1393" s="49" t="b">
        <v>0</v>
      </c>
      <c r="CI1393" s="49" t="b">
        <v>0</v>
      </c>
      <c r="CJ1393" s="49" t="b">
        <v>0</v>
      </c>
      <c r="CK1393" s="49" t="b">
        <v>0</v>
      </c>
      <c r="CL1393" s="49" t="b">
        <v>0</v>
      </c>
      <c r="CM1393" s="49" t="b">
        <v>0</v>
      </c>
      <c r="CN1393" s="49" t="b">
        <v>0</v>
      </c>
      <c r="CO1393" s="49" t="b">
        <v>0</v>
      </c>
      <c r="CP1393" s="49" t="b">
        <v>0</v>
      </c>
      <c r="CQ1393" s="49" t="b">
        <v>0</v>
      </c>
      <c r="CR1393" s="49" t="b">
        <v>1</v>
      </c>
      <c r="CS1393" s="49" t="b">
        <v>0</v>
      </c>
      <c r="CT1393" s="49" t="b">
        <v>0</v>
      </c>
      <c r="CU1393" s="49" t="b">
        <v>0</v>
      </c>
      <c r="CV1393" s="49" t="b">
        <v>0</v>
      </c>
      <c r="CW1393" s="49" t="b">
        <v>0</v>
      </c>
      <c r="CX1393" s="49" t="b">
        <v>0</v>
      </c>
      <c r="CY1393" s="49" t="b">
        <v>0</v>
      </c>
      <c r="CZ1393" s="49" t="b">
        <v>0</v>
      </c>
      <c r="DA1393" s="49" t="b">
        <v>0</v>
      </c>
      <c r="DB1393" s="49" t="b">
        <v>0</v>
      </c>
      <c r="DC1393" s="49" t="b">
        <v>0</v>
      </c>
      <c r="DD1393" s="49" t="b">
        <v>0</v>
      </c>
      <c r="DE1393" s="49" t="b">
        <v>0</v>
      </c>
      <c r="DF1393" s="49" t="b">
        <v>0</v>
      </c>
      <c r="DG1393" s="49" t="b">
        <v>0</v>
      </c>
      <c r="DH1393" s="49" t="b">
        <v>0</v>
      </c>
      <c r="DI1393" s="49" t="b">
        <v>0</v>
      </c>
      <c r="DJ1393" s="49" t="b">
        <v>0</v>
      </c>
      <c r="DK1393" s="49" t="b">
        <v>0</v>
      </c>
      <c r="DL1393" s="49" t="b">
        <v>0</v>
      </c>
      <c r="DM1393" s="49" t="b">
        <v>0</v>
      </c>
      <c r="DN1393" s="49" t="b">
        <v>0</v>
      </c>
      <c r="DO1393" s="49" t="b">
        <v>0</v>
      </c>
      <c r="DP1393" s="49" t="b">
        <v>0</v>
      </c>
      <c r="DQ1393" s="49" t="b">
        <v>0</v>
      </c>
      <c r="DR1393" s="49" t="b">
        <v>0</v>
      </c>
      <c r="DS1393" s="49" t="b">
        <v>0</v>
      </c>
      <c r="DT1393" s="49" t="b">
        <v>0</v>
      </c>
      <c r="DU1393" s="49" t="b">
        <v>0</v>
      </c>
      <c r="DV1393" s="49" t="b">
        <v>0</v>
      </c>
      <c r="DW1393" s="49" t="b">
        <v>0</v>
      </c>
      <c r="DX1393" s="49" t="b">
        <v>0</v>
      </c>
      <c r="DY1393" s="49" t="b">
        <v>0</v>
      </c>
      <c r="DZ1393" s="49" t="b">
        <v>0</v>
      </c>
      <c r="EA1393" s="49" t="b">
        <v>0</v>
      </c>
      <c r="EB1393" s="49" t="b">
        <v>0</v>
      </c>
      <c r="EC1393" s="49" t="b">
        <v>0</v>
      </c>
      <c r="ED1393" s="49" t="b">
        <v>0</v>
      </c>
      <c r="EE1393" s="49" t="b">
        <v>0</v>
      </c>
      <c r="EF1393" s="49" t="b">
        <v>0</v>
      </c>
      <c r="EG1393" s="49" t="b">
        <v>0</v>
      </c>
      <c r="EH1393" s="49" t="b">
        <v>0</v>
      </c>
      <c r="EI1393" s="49" t="b">
        <v>0</v>
      </c>
      <c r="EJ1393" s="49" t="b">
        <v>0</v>
      </c>
      <c r="EK1393" s="49" t="b">
        <v>0</v>
      </c>
      <c r="EL1393" s="49" t="b">
        <v>0</v>
      </c>
      <c r="EM1393" s="49" t="b">
        <v>0</v>
      </c>
      <c r="EN1393" s="49" t="b">
        <v>0</v>
      </c>
      <c r="EO1393" s="49" t="b">
        <v>0</v>
      </c>
      <c r="EP1393" s="49" t="b">
        <v>0</v>
      </c>
      <c r="EQ1393" s="49" t="b">
        <v>0</v>
      </c>
      <c r="ER1393" s="49" t="b">
        <v>0</v>
      </c>
      <c r="ES1393" s="49" t="b">
        <v>0</v>
      </c>
      <c r="ET1393" s="49" t="b">
        <v>0</v>
      </c>
      <c r="EU1393" s="49" t="b">
        <v>0</v>
      </c>
      <c r="EV1393" s="49" t="b">
        <v>0</v>
      </c>
      <c r="EW1393" s="49" t="b">
        <v>0</v>
      </c>
      <c r="EX1393" s="49" t="b">
        <v>0</v>
      </c>
      <c r="EY1393" s="49" t="b">
        <v>0</v>
      </c>
      <c r="EZ1393" s="49" t="b">
        <v>0</v>
      </c>
      <c r="FA1393" s="49" t="b">
        <v>0</v>
      </c>
      <c r="FB1393" s="49" t="b">
        <v>0</v>
      </c>
      <c r="FC1393" s="49" t="b">
        <v>0</v>
      </c>
      <c r="FD1393" s="49" t="b">
        <v>0</v>
      </c>
      <c r="FE1393" s="49" t="b">
        <v>0</v>
      </c>
      <c r="FF1393" s="49" t="b">
        <v>0</v>
      </c>
      <c r="FG1393" s="49" t="b">
        <v>0</v>
      </c>
      <c r="FH1393" s="49" t="b">
        <v>0</v>
      </c>
      <c r="FI1393" s="49" t="b">
        <v>0</v>
      </c>
      <c r="FJ1393" s="49" t="b">
        <v>0</v>
      </c>
      <c r="FK1393" s="49" t="b">
        <v>0</v>
      </c>
      <c r="FL1393" s="49" t="b">
        <v>0</v>
      </c>
      <c r="FM1393" s="49" t="b">
        <v>0</v>
      </c>
      <c r="FN1393" s="49" t="b">
        <v>0</v>
      </c>
      <c r="FO1393" s="49" t="b">
        <v>0</v>
      </c>
      <c r="FP1393" s="49" t="b">
        <v>0</v>
      </c>
      <c r="FQ1393" s="49" t="b">
        <v>0</v>
      </c>
      <c r="FR1393" s="49" t="b">
        <v>0</v>
      </c>
      <c r="FS1393" s="49" t="b">
        <v>0</v>
      </c>
      <c r="FT1393" s="49" t="b">
        <v>0</v>
      </c>
      <c r="FU1393" s="49" t="b">
        <v>0</v>
      </c>
      <c r="FV1393" s="49" t="b">
        <v>0</v>
      </c>
      <c r="FW1393" s="49" t="b">
        <v>0</v>
      </c>
      <c r="FX1393" s="49" t="b">
        <v>0</v>
      </c>
      <c r="FY1393" s="49" t="b">
        <v>0</v>
      </c>
      <c r="FZ1393" s="49" t="b">
        <v>0</v>
      </c>
      <c r="GA1393" s="49" t="b">
        <v>0</v>
      </c>
      <c r="GB1393" s="49" t="b">
        <v>0</v>
      </c>
      <c r="GC1393" s="49" t="b">
        <v>0</v>
      </c>
      <c r="GD1393" s="49">
        <f>COUNTIF(O1393:GC1393, TRUE)</f>
        <v>1</v>
      </c>
    </row>
    <row r="1394" spans="1:186" ht="14.25" customHeight="1" x14ac:dyDescent="0.3">
      <c r="A1394" s="49">
        <v>326</v>
      </c>
      <c r="B1394" s="49" t="s">
        <v>40</v>
      </c>
      <c r="C1394" s="49" t="s">
        <v>40</v>
      </c>
      <c r="D1394" s="49" t="str">
        <f>VLOOKUP(C1394,[1]Planning!$C$81:$D$305,2,"false")</f>
        <v>PH - PKR</v>
      </c>
      <c r="E1394" s="49" t="s">
        <v>1178</v>
      </c>
      <c r="F1394" s="51" t="str">
        <f>VLOOKUP(E1394, [1]Constituency!$K$2:$L$225, 2, FALSE)</f>
        <v>Kuala Lumpur</v>
      </c>
      <c r="G1394" s="51" t="s">
        <v>3759</v>
      </c>
      <c r="H1394" s="49" t="s">
        <v>3760</v>
      </c>
      <c r="I1394" s="49" t="s">
        <v>3705</v>
      </c>
      <c r="M1394" s="49" t="s">
        <v>3706</v>
      </c>
      <c r="N1394" s="49" t="s">
        <v>3095</v>
      </c>
      <c r="O1394" s="49" t="b">
        <v>0</v>
      </c>
      <c r="P1394" s="49" t="b">
        <v>0</v>
      </c>
      <c r="Q1394" s="49" t="b">
        <v>0</v>
      </c>
      <c r="R1394" s="49" t="b">
        <v>0</v>
      </c>
      <c r="S1394" s="49" t="b">
        <v>0</v>
      </c>
      <c r="T1394" s="49" t="b">
        <v>0</v>
      </c>
      <c r="U1394" s="49" t="b">
        <v>0</v>
      </c>
      <c r="V1394" s="49" t="b">
        <v>0</v>
      </c>
      <c r="W1394" s="49" t="b">
        <v>0</v>
      </c>
      <c r="X1394" s="49" t="b">
        <v>0</v>
      </c>
      <c r="Y1394" s="49" t="b">
        <v>0</v>
      </c>
      <c r="Z1394" s="49" t="b">
        <v>0</v>
      </c>
      <c r="AA1394" s="49" t="b">
        <v>0</v>
      </c>
      <c r="AB1394" s="49" t="b">
        <v>0</v>
      </c>
      <c r="AC1394" s="49" t="b">
        <v>0</v>
      </c>
      <c r="AD1394" s="49" t="b">
        <v>0</v>
      </c>
      <c r="AE1394" s="49" t="b">
        <v>0</v>
      </c>
      <c r="AF1394" s="49" t="b">
        <v>0</v>
      </c>
      <c r="AG1394" s="49" t="b">
        <v>0</v>
      </c>
      <c r="AH1394" s="49" t="b">
        <v>0</v>
      </c>
      <c r="AI1394" s="49" t="b">
        <v>0</v>
      </c>
      <c r="AJ1394" s="49" t="b">
        <v>0</v>
      </c>
      <c r="AK1394" s="49" t="b">
        <v>0</v>
      </c>
      <c r="AL1394" s="49" t="b">
        <v>0</v>
      </c>
      <c r="AM1394" s="49" t="b">
        <v>0</v>
      </c>
      <c r="AN1394" s="49" t="b">
        <v>0</v>
      </c>
      <c r="AO1394" s="49" t="b">
        <v>0</v>
      </c>
      <c r="AP1394" s="49" t="b">
        <v>0</v>
      </c>
      <c r="AQ1394" s="49" t="b">
        <v>0</v>
      </c>
      <c r="AR1394" s="49" t="b">
        <v>0</v>
      </c>
      <c r="AS1394" s="49" t="b">
        <v>0</v>
      </c>
      <c r="AT1394" s="49" t="b">
        <v>0</v>
      </c>
      <c r="AU1394" s="49" t="b">
        <v>0</v>
      </c>
      <c r="AV1394" s="49" t="b">
        <v>0</v>
      </c>
      <c r="AW1394" s="49" t="b">
        <v>0</v>
      </c>
      <c r="AX1394" s="49" t="b">
        <v>0</v>
      </c>
      <c r="AY1394" s="49" t="b">
        <v>0</v>
      </c>
      <c r="AZ1394" s="49" t="b">
        <v>0</v>
      </c>
      <c r="BA1394" s="49" t="b">
        <v>0</v>
      </c>
      <c r="BB1394" s="49" t="b">
        <v>0</v>
      </c>
      <c r="BC1394" s="49" t="b">
        <v>0</v>
      </c>
      <c r="BD1394" s="49" t="b">
        <v>0</v>
      </c>
      <c r="BE1394" s="49" t="b">
        <v>0</v>
      </c>
      <c r="BF1394" s="49" t="b">
        <v>0</v>
      </c>
      <c r="BG1394" s="49" t="b">
        <v>0</v>
      </c>
      <c r="BH1394" s="49" t="b">
        <v>0</v>
      </c>
      <c r="BI1394" s="49" t="b">
        <v>0</v>
      </c>
      <c r="BJ1394" s="49" t="b">
        <v>0</v>
      </c>
      <c r="BK1394" s="49" t="b">
        <v>0</v>
      </c>
      <c r="BL1394" s="49" t="b">
        <v>0</v>
      </c>
      <c r="BM1394" s="49" t="b">
        <v>0</v>
      </c>
      <c r="BN1394" s="49" t="b">
        <v>0</v>
      </c>
      <c r="BO1394" s="49" t="b">
        <v>0</v>
      </c>
      <c r="BP1394" s="49" t="b">
        <v>0</v>
      </c>
      <c r="BQ1394" s="49" t="b">
        <v>0</v>
      </c>
      <c r="BR1394" s="49" t="b">
        <v>0</v>
      </c>
      <c r="BS1394" s="49" t="b">
        <v>0</v>
      </c>
      <c r="BT1394" s="49" t="b">
        <v>0</v>
      </c>
      <c r="BU1394" s="49" t="b">
        <v>0</v>
      </c>
      <c r="BV1394" s="49" t="b">
        <v>0</v>
      </c>
      <c r="BW1394" s="49" t="b">
        <v>0</v>
      </c>
      <c r="BX1394" s="49" t="b">
        <v>0</v>
      </c>
      <c r="BY1394" s="49" t="b">
        <v>0</v>
      </c>
      <c r="BZ1394" s="49" t="b">
        <v>0</v>
      </c>
      <c r="CA1394" s="49" t="b">
        <v>0</v>
      </c>
      <c r="CB1394" s="49" t="b">
        <v>0</v>
      </c>
      <c r="CC1394" s="49" t="b">
        <v>0</v>
      </c>
      <c r="CD1394" s="49" t="b">
        <v>0</v>
      </c>
      <c r="CE1394" s="49" t="b">
        <v>0</v>
      </c>
      <c r="CF1394" s="49" t="b">
        <v>0</v>
      </c>
      <c r="CG1394" s="49" t="b">
        <v>0</v>
      </c>
      <c r="CH1394" s="49" t="b">
        <v>0</v>
      </c>
      <c r="CI1394" s="49" t="b">
        <v>0</v>
      </c>
      <c r="CJ1394" s="49" t="b">
        <v>0</v>
      </c>
      <c r="CK1394" s="49" t="b">
        <v>0</v>
      </c>
      <c r="CL1394" s="49" t="b">
        <v>0</v>
      </c>
      <c r="CM1394" s="49" t="b">
        <v>0</v>
      </c>
      <c r="CN1394" s="49" t="b">
        <v>0</v>
      </c>
      <c r="CO1394" s="49" t="b">
        <v>0</v>
      </c>
      <c r="CP1394" s="49" t="b">
        <v>0</v>
      </c>
      <c r="CQ1394" s="49" t="b">
        <v>0</v>
      </c>
      <c r="CR1394" s="49" t="b">
        <v>0</v>
      </c>
      <c r="CS1394" s="49" t="b">
        <v>0</v>
      </c>
      <c r="CT1394" s="49" t="b">
        <v>0</v>
      </c>
      <c r="CU1394" s="49" t="b">
        <v>0</v>
      </c>
      <c r="CV1394" s="49" t="b">
        <v>0</v>
      </c>
      <c r="CW1394" s="49" t="b">
        <v>0</v>
      </c>
      <c r="CX1394" s="49" t="b">
        <v>0</v>
      </c>
      <c r="CY1394" s="49" t="b">
        <v>0</v>
      </c>
      <c r="CZ1394" s="49" t="b">
        <v>0</v>
      </c>
      <c r="DA1394" s="49" t="b">
        <v>0</v>
      </c>
      <c r="DB1394" s="49" t="b">
        <v>0</v>
      </c>
      <c r="DC1394" s="49" t="b">
        <v>0</v>
      </c>
      <c r="DD1394" s="49" t="b">
        <v>0</v>
      </c>
      <c r="DE1394" s="49" t="b">
        <v>0</v>
      </c>
      <c r="DF1394" s="49" t="b">
        <v>0</v>
      </c>
      <c r="DG1394" s="49" t="b">
        <v>0</v>
      </c>
      <c r="DH1394" s="49" t="b">
        <v>0</v>
      </c>
      <c r="DI1394" s="49" t="b">
        <v>0</v>
      </c>
      <c r="DJ1394" s="49" t="b">
        <v>0</v>
      </c>
      <c r="DK1394" s="49" t="b">
        <v>0</v>
      </c>
      <c r="DL1394" s="49" t="b">
        <v>0</v>
      </c>
      <c r="DM1394" s="49" t="b">
        <v>0</v>
      </c>
      <c r="DN1394" s="49" t="b">
        <v>0</v>
      </c>
      <c r="DO1394" s="49" t="b">
        <v>0</v>
      </c>
      <c r="DP1394" s="49" t="b">
        <v>0</v>
      </c>
      <c r="DQ1394" s="49" t="b">
        <v>0</v>
      </c>
      <c r="DR1394" s="49" t="b">
        <v>1</v>
      </c>
      <c r="DS1394" s="49" t="b">
        <v>0</v>
      </c>
      <c r="DT1394" s="49" t="b">
        <v>0</v>
      </c>
      <c r="DU1394" s="49" t="b">
        <v>0</v>
      </c>
      <c r="DV1394" s="49" t="b">
        <v>0</v>
      </c>
      <c r="DW1394" s="49" t="b">
        <v>0</v>
      </c>
      <c r="DX1394" s="49" t="b">
        <v>0</v>
      </c>
      <c r="DY1394" s="49" t="b">
        <v>0</v>
      </c>
      <c r="DZ1394" s="49" t="b">
        <v>0</v>
      </c>
      <c r="EA1394" s="49" t="b">
        <v>0</v>
      </c>
      <c r="EB1394" s="49" t="b">
        <v>0</v>
      </c>
      <c r="EC1394" s="49" t="b">
        <v>0</v>
      </c>
      <c r="ED1394" s="49" t="b">
        <v>0</v>
      </c>
      <c r="EE1394" s="49" t="b">
        <v>0</v>
      </c>
      <c r="EF1394" s="49" t="b">
        <v>0</v>
      </c>
      <c r="EG1394" s="49" t="b">
        <v>0</v>
      </c>
      <c r="EH1394" s="49" t="b">
        <v>0</v>
      </c>
      <c r="EI1394" s="49" t="b">
        <v>1</v>
      </c>
      <c r="EJ1394" s="49" t="b">
        <v>0</v>
      </c>
      <c r="EK1394" s="49" t="b">
        <v>0</v>
      </c>
      <c r="EL1394" s="49" t="b">
        <v>0</v>
      </c>
      <c r="EM1394" s="49" t="b">
        <v>0</v>
      </c>
      <c r="EN1394" s="49" t="b">
        <v>0</v>
      </c>
      <c r="EO1394" s="49" t="b">
        <v>0</v>
      </c>
      <c r="EP1394" s="49" t="b">
        <v>0</v>
      </c>
      <c r="EQ1394" s="49" t="b">
        <v>0</v>
      </c>
      <c r="ER1394" s="49" t="b">
        <v>0</v>
      </c>
      <c r="ES1394" s="49" t="b">
        <v>0</v>
      </c>
      <c r="ET1394" s="49" t="b">
        <v>0</v>
      </c>
      <c r="EU1394" s="49" t="b">
        <v>0</v>
      </c>
      <c r="EV1394" s="49" t="b">
        <v>0</v>
      </c>
      <c r="EW1394" s="49" t="b">
        <v>0</v>
      </c>
      <c r="EX1394" s="49" t="b">
        <v>0</v>
      </c>
      <c r="EY1394" s="49" t="b">
        <v>0</v>
      </c>
      <c r="EZ1394" s="49" t="b">
        <v>0</v>
      </c>
      <c r="FA1394" s="49" t="b">
        <v>0</v>
      </c>
      <c r="FB1394" s="49" t="b">
        <v>0</v>
      </c>
      <c r="FC1394" s="49" t="b">
        <v>0</v>
      </c>
      <c r="FD1394" s="49" t="b">
        <v>0</v>
      </c>
      <c r="FE1394" s="49" t="b">
        <v>0</v>
      </c>
      <c r="FF1394" s="49" t="b">
        <v>0</v>
      </c>
      <c r="FG1394" s="49" t="b">
        <v>0</v>
      </c>
      <c r="FH1394" s="49" t="b">
        <v>0</v>
      </c>
      <c r="FI1394" s="49" t="b">
        <v>0</v>
      </c>
      <c r="FJ1394" s="49" t="b">
        <v>0</v>
      </c>
      <c r="FK1394" s="49" t="b">
        <v>0</v>
      </c>
      <c r="FL1394" s="49" t="b">
        <v>0</v>
      </c>
      <c r="FM1394" s="49" t="b">
        <v>0</v>
      </c>
      <c r="FN1394" s="49" t="b">
        <v>0</v>
      </c>
      <c r="FO1394" s="49" t="b">
        <v>0</v>
      </c>
      <c r="FP1394" s="49" t="b">
        <v>0</v>
      </c>
      <c r="FQ1394" s="49" t="b">
        <v>0</v>
      </c>
      <c r="FR1394" s="49" t="b">
        <v>0</v>
      </c>
      <c r="FS1394" s="49" t="b">
        <v>0</v>
      </c>
      <c r="FT1394" s="49" t="b">
        <v>0</v>
      </c>
      <c r="FU1394" s="49" t="b">
        <v>0</v>
      </c>
      <c r="FV1394" s="49" t="b">
        <v>0</v>
      </c>
      <c r="FW1394" s="49" t="b">
        <v>0</v>
      </c>
      <c r="FX1394" s="49" t="b">
        <v>0</v>
      </c>
      <c r="FY1394" s="49" t="b">
        <v>0</v>
      </c>
      <c r="FZ1394" s="49" t="b">
        <v>0</v>
      </c>
      <c r="GA1394" s="49" t="b">
        <v>0</v>
      </c>
      <c r="GB1394" s="49" t="b">
        <v>0</v>
      </c>
      <c r="GC1394" s="49" t="b">
        <v>0</v>
      </c>
      <c r="GD1394" s="49">
        <f>COUNTIF(O1394:GC1394, TRUE)</f>
        <v>2</v>
      </c>
    </row>
    <row r="1395" spans="1:186" ht="14.25" customHeight="1" x14ac:dyDescent="0.3">
      <c r="A1395" s="49">
        <v>377</v>
      </c>
      <c r="B1395" s="49" t="s">
        <v>806</v>
      </c>
      <c r="C1395" s="51" t="s">
        <v>807</v>
      </c>
      <c r="D1395" s="49" t="str">
        <f>VLOOKUP(C1395,[1]Planning!$C$81:$D$305,2,"false")</f>
        <v>PH - PKR</v>
      </c>
      <c r="E1395" s="49" t="s">
        <v>808</v>
      </c>
      <c r="F1395" s="51" t="str">
        <f>VLOOKUP(E1395, [1]Constituency!$K$2:$L$225, 2, FALSE)</f>
        <v>Melaka</v>
      </c>
      <c r="G1395" s="51" t="s">
        <v>3761</v>
      </c>
      <c r="H1395" s="49" t="s">
        <v>3762</v>
      </c>
      <c r="I1395" s="49" t="s">
        <v>3705</v>
      </c>
      <c r="M1395" s="49" t="s">
        <v>3706</v>
      </c>
      <c r="N1395" s="49" t="s">
        <v>3095</v>
      </c>
      <c r="O1395" s="49" t="b">
        <v>0</v>
      </c>
      <c r="P1395" s="49" t="b">
        <v>0</v>
      </c>
      <c r="Q1395" s="49" t="b">
        <v>0</v>
      </c>
      <c r="R1395" s="49" t="b">
        <v>0</v>
      </c>
      <c r="S1395" s="49" t="b">
        <v>0</v>
      </c>
      <c r="T1395" s="49" t="b">
        <v>0</v>
      </c>
      <c r="U1395" s="49" t="b">
        <v>0</v>
      </c>
      <c r="V1395" s="49" t="b">
        <v>0</v>
      </c>
      <c r="W1395" s="49" t="b">
        <v>0</v>
      </c>
      <c r="X1395" s="49" t="b">
        <v>0</v>
      </c>
      <c r="Y1395" s="49" t="b">
        <v>0</v>
      </c>
      <c r="Z1395" s="49" t="b">
        <v>0</v>
      </c>
      <c r="AA1395" s="49" t="b">
        <v>0</v>
      </c>
      <c r="AB1395" s="49" t="b">
        <v>0</v>
      </c>
      <c r="AC1395" s="49" t="b">
        <v>0</v>
      </c>
      <c r="AD1395" s="49" t="b">
        <v>0</v>
      </c>
      <c r="AE1395" s="49" t="b">
        <v>0</v>
      </c>
      <c r="AF1395" s="49" t="b">
        <v>0</v>
      </c>
      <c r="AG1395" s="49" t="b">
        <v>0</v>
      </c>
      <c r="AH1395" s="49" t="b">
        <v>0</v>
      </c>
      <c r="AI1395" s="49" t="b">
        <v>0</v>
      </c>
      <c r="AJ1395" s="49" t="b">
        <v>0</v>
      </c>
      <c r="AK1395" s="49" t="b">
        <v>0</v>
      </c>
      <c r="AL1395" s="49" t="b">
        <v>0</v>
      </c>
      <c r="AM1395" s="49" t="b">
        <v>0</v>
      </c>
      <c r="AN1395" s="49" t="b">
        <v>0</v>
      </c>
      <c r="AO1395" s="49" t="b">
        <v>0</v>
      </c>
      <c r="AP1395" s="49" t="b">
        <v>0</v>
      </c>
      <c r="AQ1395" s="49" t="b">
        <v>0</v>
      </c>
      <c r="AR1395" s="49" t="b">
        <v>0</v>
      </c>
      <c r="AS1395" s="49" t="b">
        <v>0</v>
      </c>
      <c r="AT1395" s="49" t="b">
        <v>0</v>
      </c>
      <c r="AU1395" s="49" t="b">
        <v>0</v>
      </c>
      <c r="AV1395" s="49" t="b">
        <v>0</v>
      </c>
      <c r="AW1395" s="49" t="b">
        <v>0</v>
      </c>
      <c r="AX1395" s="49" t="b">
        <v>0</v>
      </c>
      <c r="AY1395" s="49" t="b">
        <v>0</v>
      </c>
      <c r="AZ1395" s="49" t="b">
        <v>0</v>
      </c>
      <c r="BA1395" s="49" t="b">
        <v>0</v>
      </c>
      <c r="BB1395" s="49" t="b">
        <v>0</v>
      </c>
      <c r="BC1395" s="49" t="b">
        <v>0</v>
      </c>
      <c r="BD1395" s="49" t="b">
        <v>0</v>
      </c>
      <c r="BE1395" s="49" t="b">
        <v>0</v>
      </c>
      <c r="BF1395" s="49" t="b">
        <v>0</v>
      </c>
      <c r="BG1395" s="49" t="b">
        <v>0</v>
      </c>
      <c r="BH1395" s="49" t="b">
        <v>0</v>
      </c>
      <c r="BI1395" s="49" t="b">
        <v>0</v>
      </c>
      <c r="BJ1395" s="49" t="b">
        <v>0</v>
      </c>
      <c r="BK1395" s="49" t="b">
        <v>0</v>
      </c>
      <c r="BL1395" s="49" t="b">
        <v>0</v>
      </c>
      <c r="BM1395" s="49" t="b">
        <v>0</v>
      </c>
      <c r="BN1395" s="49" t="b">
        <v>0</v>
      </c>
      <c r="BO1395" s="49" t="b">
        <v>0</v>
      </c>
      <c r="BP1395" s="49" t="b">
        <v>0</v>
      </c>
      <c r="BQ1395" s="49" t="b">
        <v>0</v>
      </c>
      <c r="BR1395" s="49" t="b">
        <v>0</v>
      </c>
      <c r="BS1395" s="49" t="b">
        <v>0</v>
      </c>
      <c r="BT1395" s="49" t="b">
        <v>0</v>
      </c>
      <c r="BU1395" s="49" t="b">
        <v>0</v>
      </c>
      <c r="BV1395" s="49" t="b">
        <v>0</v>
      </c>
      <c r="BW1395" s="49" t="b">
        <v>0</v>
      </c>
      <c r="BX1395" s="49" t="b">
        <v>0</v>
      </c>
      <c r="BY1395" s="49" t="b">
        <v>0</v>
      </c>
      <c r="BZ1395" s="49" t="b">
        <v>0</v>
      </c>
      <c r="CA1395" s="49" t="b">
        <v>0</v>
      </c>
      <c r="CB1395" s="49" t="b">
        <v>0</v>
      </c>
      <c r="CC1395" s="49" t="b">
        <v>0</v>
      </c>
      <c r="CD1395" s="49" t="b">
        <v>0</v>
      </c>
      <c r="CE1395" s="49" t="b">
        <v>0</v>
      </c>
      <c r="CF1395" s="49" t="b">
        <v>0</v>
      </c>
      <c r="CG1395" s="49" t="b">
        <v>0</v>
      </c>
      <c r="CH1395" s="49" t="b">
        <v>0</v>
      </c>
      <c r="CI1395" s="49" t="b">
        <v>0</v>
      </c>
      <c r="CJ1395" s="49" t="b">
        <v>0</v>
      </c>
      <c r="CK1395" s="49" t="b">
        <v>0</v>
      </c>
      <c r="CL1395" s="49" t="b">
        <v>0</v>
      </c>
      <c r="CM1395" s="49" t="b">
        <v>0</v>
      </c>
      <c r="CN1395" s="49" t="b">
        <v>0</v>
      </c>
      <c r="CO1395" s="49" t="b">
        <v>0</v>
      </c>
      <c r="CP1395" s="49" t="b">
        <v>0</v>
      </c>
      <c r="CQ1395" s="49" t="b">
        <v>0</v>
      </c>
      <c r="CR1395" s="49" t="b">
        <v>1</v>
      </c>
      <c r="CS1395" s="49" t="b">
        <v>0</v>
      </c>
      <c r="CT1395" s="49" t="b">
        <v>0</v>
      </c>
      <c r="CU1395" s="49" t="b">
        <v>0</v>
      </c>
      <c r="CV1395" s="49" t="b">
        <v>0</v>
      </c>
      <c r="CW1395" s="49" t="b">
        <v>0</v>
      </c>
      <c r="CX1395" s="49" t="b">
        <v>0</v>
      </c>
      <c r="CY1395" s="49" t="b">
        <v>0</v>
      </c>
      <c r="CZ1395" s="49" t="b">
        <v>0</v>
      </c>
      <c r="DA1395" s="49" t="b">
        <v>0</v>
      </c>
      <c r="DB1395" s="49" t="b">
        <v>0</v>
      </c>
      <c r="DC1395" s="49" t="b">
        <v>0</v>
      </c>
      <c r="DD1395" s="49" t="b">
        <v>0</v>
      </c>
      <c r="DE1395" s="49" t="b">
        <v>0</v>
      </c>
      <c r="DF1395" s="49" t="b">
        <v>0</v>
      </c>
      <c r="DG1395" s="49" t="b">
        <v>0</v>
      </c>
      <c r="DH1395" s="49" t="b">
        <v>0</v>
      </c>
      <c r="DI1395" s="49" t="b">
        <v>0</v>
      </c>
      <c r="DJ1395" s="49" t="b">
        <v>0</v>
      </c>
      <c r="DK1395" s="49" t="b">
        <v>0</v>
      </c>
      <c r="DL1395" s="49" t="b">
        <v>0</v>
      </c>
      <c r="DM1395" s="49" t="b">
        <v>1</v>
      </c>
      <c r="DN1395" s="49" t="b">
        <v>0</v>
      </c>
      <c r="DO1395" s="49" t="b">
        <v>0</v>
      </c>
      <c r="DP1395" s="49" t="b">
        <v>0</v>
      </c>
      <c r="DQ1395" s="49" t="b">
        <v>0</v>
      </c>
      <c r="DR1395" s="49" t="b">
        <v>0</v>
      </c>
      <c r="DS1395" s="49" t="b">
        <v>0</v>
      </c>
      <c r="DT1395" s="49" t="b">
        <v>0</v>
      </c>
      <c r="DU1395" s="49" t="b">
        <v>0</v>
      </c>
      <c r="DV1395" s="49" t="b">
        <v>0</v>
      </c>
      <c r="DW1395" s="49" t="b">
        <v>0</v>
      </c>
      <c r="DX1395" s="49" t="b">
        <v>0</v>
      </c>
      <c r="DY1395" s="49" t="b">
        <v>0</v>
      </c>
      <c r="DZ1395" s="49" t="b">
        <v>0</v>
      </c>
      <c r="EA1395" s="49" t="b">
        <v>0</v>
      </c>
      <c r="EB1395" s="49" t="b">
        <v>0</v>
      </c>
      <c r="EC1395" s="49" t="b">
        <v>0</v>
      </c>
      <c r="ED1395" s="49" t="b">
        <v>0</v>
      </c>
      <c r="EE1395" s="49" t="b">
        <v>0</v>
      </c>
      <c r="EF1395" s="49" t="b">
        <v>0</v>
      </c>
      <c r="EG1395" s="49" t="b">
        <v>0</v>
      </c>
      <c r="EH1395" s="49" t="b">
        <v>0</v>
      </c>
      <c r="EI1395" s="49" t="b">
        <v>0</v>
      </c>
      <c r="EJ1395" s="49" t="b">
        <v>0</v>
      </c>
      <c r="EK1395" s="49" t="b">
        <v>0</v>
      </c>
      <c r="EL1395" s="49" t="b">
        <v>0</v>
      </c>
      <c r="EM1395" s="49" t="b">
        <v>0</v>
      </c>
      <c r="EN1395" s="49" t="b">
        <v>0</v>
      </c>
      <c r="EO1395" s="49" t="b">
        <v>0</v>
      </c>
      <c r="EP1395" s="49" t="b">
        <v>0</v>
      </c>
      <c r="EQ1395" s="49" t="b">
        <v>0</v>
      </c>
      <c r="ER1395" s="49" t="b">
        <v>0</v>
      </c>
      <c r="ES1395" s="49" t="b">
        <v>0</v>
      </c>
      <c r="ET1395" s="49" t="b">
        <v>0</v>
      </c>
      <c r="EU1395" s="49" t="b">
        <v>0</v>
      </c>
      <c r="EV1395" s="49" t="b">
        <v>0</v>
      </c>
      <c r="EW1395" s="49" t="b">
        <v>0</v>
      </c>
      <c r="EX1395" s="49" t="b">
        <v>0</v>
      </c>
      <c r="EY1395" s="49" t="b">
        <v>0</v>
      </c>
      <c r="EZ1395" s="49" t="b">
        <v>0</v>
      </c>
      <c r="FA1395" s="49" t="b">
        <v>0</v>
      </c>
      <c r="FB1395" s="49" t="b">
        <v>0</v>
      </c>
      <c r="FC1395" s="49" t="b">
        <v>0</v>
      </c>
      <c r="FD1395" s="49" t="b">
        <v>0</v>
      </c>
      <c r="FE1395" s="49" t="b">
        <v>0</v>
      </c>
      <c r="FF1395" s="49" t="b">
        <v>0</v>
      </c>
      <c r="FG1395" s="49" t="b">
        <v>0</v>
      </c>
      <c r="FH1395" s="49" t="b">
        <v>0</v>
      </c>
      <c r="FI1395" s="49" t="b">
        <v>0</v>
      </c>
      <c r="FJ1395" s="49" t="b">
        <v>0</v>
      </c>
      <c r="FK1395" s="49" t="b">
        <v>0</v>
      </c>
      <c r="FL1395" s="49" t="b">
        <v>0</v>
      </c>
      <c r="FM1395" s="49" t="b">
        <v>0</v>
      </c>
      <c r="FN1395" s="49" t="b">
        <v>0</v>
      </c>
      <c r="FO1395" s="49" t="b">
        <v>0</v>
      </c>
      <c r="FP1395" s="49" t="b">
        <v>0</v>
      </c>
      <c r="FQ1395" s="49" t="b">
        <v>0</v>
      </c>
      <c r="FR1395" s="49" t="b">
        <v>0</v>
      </c>
      <c r="FS1395" s="49" t="b">
        <v>0</v>
      </c>
      <c r="FT1395" s="49" t="b">
        <v>0</v>
      </c>
      <c r="FU1395" s="49" t="b">
        <v>0</v>
      </c>
      <c r="FV1395" s="49" t="b">
        <v>0</v>
      </c>
      <c r="FW1395" s="49" t="b">
        <v>0</v>
      </c>
      <c r="FX1395" s="49" t="b">
        <v>0</v>
      </c>
      <c r="FY1395" s="49" t="b">
        <v>0</v>
      </c>
      <c r="FZ1395" s="49" t="b">
        <v>0</v>
      </c>
      <c r="GA1395" s="49" t="b">
        <v>0</v>
      </c>
      <c r="GB1395" s="49" t="b">
        <v>0</v>
      </c>
      <c r="GC1395" s="49" t="b">
        <v>0</v>
      </c>
      <c r="GD1395" s="49">
        <f>COUNTIF(O1395:GC1395, TRUE)</f>
        <v>2</v>
      </c>
    </row>
    <row r="1396" spans="1:186" ht="14.25" customHeight="1" x14ac:dyDescent="0.3">
      <c r="A1396" s="49">
        <v>385</v>
      </c>
      <c r="B1396" s="49" t="s">
        <v>1591</v>
      </c>
      <c r="C1396" s="49" t="s">
        <v>1591</v>
      </c>
      <c r="D1396" s="49" t="str">
        <f>VLOOKUP(C1396,[1]Planning!$C$81:$D$305,2,"false")</f>
        <v>PH - DAP</v>
      </c>
      <c r="E1396" s="49" t="s">
        <v>1592</v>
      </c>
      <c r="F1396" s="51" t="str">
        <f>VLOOKUP(E1396, [1]Constituency!$K$2:$L$225, 2, FALSE)</f>
        <v>Pulau Pinang</v>
      </c>
      <c r="G1396" s="51" t="s">
        <v>3763</v>
      </c>
      <c r="H1396" s="49" t="s">
        <v>3764</v>
      </c>
      <c r="I1396" s="49" t="s">
        <v>3705</v>
      </c>
      <c r="M1396" s="49" t="s">
        <v>3706</v>
      </c>
      <c r="N1396" s="49" t="s">
        <v>3095</v>
      </c>
      <c r="O1396" s="49" t="b">
        <v>0</v>
      </c>
      <c r="P1396" s="49" t="b">
        <v>0</v>
      </c>
      <c r="Q1396" s="49" t="b">
        <v>0</v>
      </c>
      <c r="R1396" s="49" t="b">
        <v>0</v>
      </c>
      <c r="S1396" s="49" t="b">
        <v>0</v>
      </c>
      <c r="T1396" s="49" t="b">
        <v>0</v>
      </c>
      <c r="U1396" s="49" t="b">
        <v>0</v>
      </c>
      <c r="V1396" s="49" t="b">
        <v>0</v>
      </c>
      <c r="W1396" s="49" t="b">
        <v>0</v>
      </c>
      <c r="X1396" s="49" t="b">
        <v>0</v>
      </c>
      <c r="Y1396" s="49" t="b">
        <v>0</v>
      </c>
      <c r="Z1396" s="49" t="b">
        <v>0</v>
      </c>
      <c r="AA1396" s="49" t="b">
        <v>0</v>
      </c>
      <c r="AB1396" s="49" t="b">
        <v>0</v>
      </c>
      <c r="AC1396" s="49" t="b">
        <v>0</v>
      </c>
      <c r="AD1396" s="49" t="b">
        <v>0</v>
      </c>
      <c r="AE1396" s="49" t="b">
        <v>0</v>
      </c>
      <c r="AF1396" s="49" t="b">
        <v>0</v>
      </c>
      <c r="AG1396" s="49" t="b">
        <v>0</v>
      </c>
      <c r="AH1396" s="49" t="b">
        <v>0</v>
      </c>
      <c r="AI1396" s="49" t="b">
        <v>0</v>
      </c>
      <c r="AJ1396" s="49" t="b">
        <v>0</v>
      </c>
      <c r="AK1396" s="49" t="b">
        <v>0</v>
      </c>
      <c r="AL1396" s="49" t="b">
        <v>0</v>
      </c>
      <c r="AM1396" s="49" t="b">
        <v>0</v>
      </c>
      <c r="AN1396" s="49" t="b">
        <v>0</v>
      </c>
      <c r="AO1396" s="49" t="b">
        <v>0</v>
      </c>
      <c r="AP1396" s="49" t="b">
        <v>0</v>
      </c>
      <c r="AQ1396" s="49" t="b">
        <v>0</v>
      </c>
      <c r="AR1396" s="49" t="b">
        <v>0</v>
      </c>
      <c r="AS1396" s="49" t="b">
        <v>0</v>
      </c>
      <c r="AT1396" s="49" t="b">
        <v>0</v>
      </c>
      <c r="AU1396" s="49" t="b">
        <v>0</v>
      </c>
      <c r="AV1396" s="49" t="b">
        <v>0</v>
      </c>
      <c r="AW1396" s="49" t="b">
        <v>0</v>
      </c>
      <c r="AX1396" s="49" t="b">
        <v>0</v>
      </c>
      <c r="AY1396" s="49" t="b">
        <v>0</v>
      </c>
      <c r="AZ1396" s="49" t="b">
        <v>0</v>
      </c>
      <c r="BA1396" s="49" t="b">
        <v>0</v>
      </c>
      <c r="BB1396" s="49" t="b">
        <v>0</v>
      </c>
      <c r="BC1396" s="49" t="b">
        <v>0</v>
      </c>
      <c r="BD1396" s="49" t="b">
        <v>0</v>
      </c>
      <c r="BE1396" s="49" t="b">
        <v>0</v>
      </c>
      <c r="BF1396" s="49" t="b">
        <v>0</v>
      </c>
      <c r="BG1396" s="49" t="b">
        <v>0</v>
      </c>
      <c r="BH1396" s="49" t="b">
        <v>0</v>
      </c>
      <c r="BI1396" s="49" t="b">
        <v>0</v>
      </c>
      <c r="BJ1396" s="49" t="b">
        <v>0</v>
      </c>
      <c r="BK1396" s="49" t="b">
        <v>0</v>
      </c>
      <c r="BL1396" s="49" t="b">
        <v>0</v>
      </c>
      <c r="BM1396" s="49" t="b">
        <v>0</v>
      </c>
      <c r="BN1396" s="49" t="b">
        <v>0</v>
      </c>
      <c r="BO1396" s="49" t="b">
        <v>0</v>
      </c>
      <c r="BP1396" s="49" t="b">
        <v>0</v>
      </c>
      <c r="BQ1396" s="49" t="b">
        <v>0</v>
      </c>
      <c r="BR1396" s="49" t="b">
        <v>0</v>
      </c>
      <c r="BS1396" s="49" t="b">
        <v>0</v>
      </c>
      <c r="BT1396" s="49" t="b">
        <v>0</v>
      </c>
      <c r="BU1396" s="49" t="b">
        <v>0</v>
      </c>
      <c r="BV1396" s="49" t="b">
        <v>0</v>
      </c>
      <c r="BW1396" s="49" t="b">
        <v>0</v>
      </c>
      <c r="BX1396" s="49" t="b">
        <v>0</v>
      </c>
      <c r="BY1396" s="49" t="b">
        <v>0</v>
      </c>
      <c r="BZ1396" s="49" t="b">
        <v>0</v>
      </c>
      <c r="CA1396" s="49" t="b">
        <v>0</v>
      </c>
      <c r="CB1396" s="49" t="b">
        <v>0</v>
      </c>
      <c r="CC1396" s="49" t="b">
        <v>0</v>
      </c>
      <c r="CD1396" s="49" t="b">
        <v>0</v>
      </c>
      <c r="CE1396" s="49" t="b">
        <v>0</v>
      </c>
      <c r="CF1396" s="49" t="b">
        <v>0</v>
      </c>
      <c r="CG1396" s="49" t="b">
        <v>0</v>
      </c>
      <c r="CH1396" s="49" t="b">
        <v>0</v>
      </c>
      <c r="CI1396" s="49" t="b">
        <v>0</v>
      </c>
      <c r="CJ1396" s="49" t="b">
        <v>0</v>
      </c>
      <c r="CK1396" s="49" t="b">
        <v>0</v>
      </c>
      <c r="CL1396" s="49" t="b">
        <v>0</v>
      </c>
      <c r="CM1396" s="49" t="b">
        <v>0</v>
      </c>
      <c r="CN1396" s="49" t="b">
        <v>0</v>
      </c>
      <c r="CO1396" s="49" t="b">
        <v>0</v>
      </c>
      <c r="CP1396" s="49" t="b">
        <v>0</v>
      </c>
      <c r="CQ1396" s="49" t="b">
        <v>0</v>
      </c>
      <c r="CR1396" s="49" t="b">
        <v>0</v>
      </c>
      <c r="CS1396" s="49" t="b">
        <v>0</v>
      </c>
      <c r="CT1396" s="49" t="b">
        <v>0</v>
      </c>
      <c r="CU1396" s="49" t="b">
        <v>0</v>
      </c>
      <c r="CV1396" s="49" t="b">
        <v>0</v>
      </c>
      <c r="CW1396" s="49" t="b">
        <v>0</v>
      </c>
      <c r="CX1396" s="49" t="b">
        <v>0</v>
      </c>
      <c r="CY1396" s="49" t="b">
        <v>0</v>
      </c>
      <c r="CZ1396" s="49" t="b">
        <v>0</v>
      </c>
      <c r="DA1396" s="49" t="b">
        <v>0</v>
      </c>
      <c r="DB1396" s="49" t="b">
        <v>0</v>
      </c>
      <c r="DC1396" s="49" t="b">
        <v>0</v>
      </c>
      <c r="DD1396" s="49" t="b">
        <v>0</v>
      </c>
      <c r="DE1396" s="49" t="b">
        <v>0</v>
      </c>
      <c r="DF1396" s="49" t="b">
        <v>0</v>
      </c>
      <c r="DG1396" s="49" t="b">
        <v>0</v>
      </c>
      <c r="DH1396" s="49" t="b">
        <v>0</v>
      </c>
      <c r="DI1396" s="49" t="b">
        <v>0</v>
      </c>
      <c r="DJ1396" s="49" t="b">
        <v>0</v>
      </c>
      <c r="DK1396" s="49" t="b">
        <v>0</v>
      </c>
      <c r="DL1396" s="49" t="b">
        <v>0</v>
      </c>
      <c r="DM1396" s="49" t="b">
        <v>0</v>
      </c>
      <c r="DN1396" s="49" t="b">
        <v>0</v>
      </c>
      <c r="DO1396" s="49" t="b">
        <v>0</v>
      </c>
      <c r="DP1396" s="49" t="b">
        <v>0</v>
      </c>
      <c r="DQ1396" s="49" t="b">
        <v>0</v>
      </c>
      <c r="DR1396" s="49" t="b">
        <v>0</v>
      </c>
      <c r="DS1396" s="49" t="b">
        <v>0</v>
      </c>
      <c r="DT1396" s="49" t="b">
        <v>0</v>
      </c>
      <c r="DU1396" s="49" t="b">
        <v>0</v>
      </c>
      <c r="DV1396" s="49" t="b">
        <v>0</v>
      </c>
      <c r="DW1396" s="49" t="b">
        <v>0</v>
      </c>
      <c r="DX1396" s="49" t="b">
        <v>0</v>
      </c>
      <c r="DY1396" s="49" t="b">
        <v>0</v>
      </c>
      <c r="DZ1396" s="49" t="b">
        <v>0</v>
      </c>
      <c r="EA1396" s="49" t="b">
        <v>0</v>
      </c>
      <c r="EB1396" s="49" t="b">
        <v>0</v>
      </c>
      <c r="EC1396" s="49" t="b">
        <v>0</v>
      </c>
      <c r="ED1396" s="49" t="b">
        <v>0</v>
      </c>
      <c r="EE1396" s="49" t="b">
        <v>0</v>
      </c>
      <c r="EF1396" s="49" t="b">
        <v>0</v>
      </c>
      <c r="EG1396" s="49" t="b">
        <v>0</v>
      </c>
      <c r="EH1396" s="49" t="b">
        <v>0</v>
      </c>
      <c r="EI1396" s="49" t="b">
        <v>0</v>
      </c>
      <c r="EJ1396" s="49" t="b">
        <v>0</v>
      </c>
      <c r="EK1396" s="49" t="b">
        <v>0</v>
      </c>
      <c r="EL1396" s="49" t="b">
        <v>0</v>
      </c>
      <c r="EM1396" s="49" t="b">
        <v>0</v>
      </c>
      <c r="EN1396" s="49" t="b">
        <v>0</v>
      </c>
      <c r="EO1396" s="49" t="b">
        <v>0</v>
      </c>
      <c r="EP1396" s="49" t="b">
        <v>0</v>
      </c>
      <c r="EQ1396" s="49" t="b">
        <v>0</v>
      </c>
      <c r="ER1396" s="49" t="b">
        <v>0</v>
      </c>
      <c r="ES1396" s="49" t="b">
        <v>0</v>
      </c>
      <c r="ET1396" s="49" t="b">
        <v>0</v>
      </c>
      <c r="EU1396" s="49" t="b">
        <v>0</v>
      </c>
      <c r="EV1396" s="49" t="b">
        <v>1</v>
      </c>
      <c r="EW1396" s="49" t="b">
        <v>0</v>
      </c>
      <c r="EX1396" s="49" t="b">
        <v>0</v>
      </c>
      <c r="EY1396" s="49" t="b">
        <v>0</v>
      </c>
      <c r="EZ1396" s="49" t="b">
        <v>0</v>
      </c>
      <c r="FA1396" s="49" t="b">
        <v>0</v>
      </c>
      <c r="FB1396" s="49" t="b">
        <v>0</v>
      </c>
      <c r="FC1396" s="49" t="b">
        <v>0</v>
      </c>
      <c r="FD1396" s="49" t="b">
        <v>0</v>
      </c>
      <c r="FE1396" s="49" t="b">
        <v>0</v>
      </c>
      <c r="FF1396" s="49" t="b">
        <v>0</v>
      </c>
      <c r="FG1396" s="49" t="b">
        <v>0</v>
      </c>
      <c r="FH1396" s="49" t="b">
        <v>0</v>
      </c>
      <c r="FI1396" s="49" t="b">
        <v>0</v>
      </c>
      <c r="FJ1396" s="49" t="b">
        <v>0</v>
      </c>
      <c r="FK1396" s="49" t="b">
        <v>0</v>
      </c>
      <c r="FL1396" s="49" t="b">
        <v>0</v>
      </c>
      <c r="FM1396" s="49" t="b">
        <v>0</v>
      </c>
      <c r="FN1396" s="49" t="b">
        <v>0</v>
      </c>
      <c r="FO1396" s="49" t="b">
        <v>0</v>
      </c>
      <c r="FP1396" s="49" t="b">
        <v>0</v>
      </c>
      <c r="FQ1396" s="49" t="b">
        <v>0</v>
      </c>
      <c r="FR1396" s="49" t="b">
        <v>0</v>
      </c>
      <c r="FS1396" s="49" t="b">
        <v>0</v>
      </c>
      <c r="FT1396" s="49" t="b">
        <v>0</v>
      </c>
      <c r="FU1396" s="49" t="b">
        <v>0</v>
      </c>
      <c r="FV1396" s="49" t="b">
        <v>0</v>
      </c>
      <c r="FW1396" s="49" t="b">
        <v>0</v>
      </c>
      <c r="FX1396" s="49" t="b">
        <v>0</v>
      </c>
      <c r="FY1396" s="49" t="b">
        <v>0</v>
      </c>
      <c r="FZ1396" s="49" t="b">
        <v>0</v>
      </c>
      <c r="GA1396" s="49" t="b">
        <v>0</v>
      </c>
      <c r="GB1396" s="49" t="b">
        <v>0</v>
      </c>
      <c r="GC1396" s="49" t="b">
        <v>0</v>
      </c>
      <c r="GD1396" s="49">
        <f>COUNTIF(O1396:GC1396, TRUE)</f>
        <v>1</v>
      </c>
    </row>
    <row r="1397" spans="1:186" ht="14.25" customHeight="1" x14ac:dyDescent="0.3">
      <c r="A1397" s="49">
        <v>387</v>
      </c>
      <c r="B1397" s="49" t="s">
        <v>1591</v>
      </c>
      <c r="C1397" s="49" t="s">
        <v>1591</v>
      </c>
      <c r="D1397" s="49" t="str">
        <f>VLOOKUP(C1397,[1]Planning!$C$81:$D$305,2,"false")</f>
        <v>PH - DAP</v>
      </c>
      <c r="E1397" s="49" t="s">
        <v>1592</v>
      </c>
      <c r="F1397" s="51" t="str">
        <f>VLOOKUP(E1397, [1]Constituency!$K$2:$L$225, 2, FALSE)</f>
        <v>Pulau Pinang</v>
      </c>
      <c r="G1397" s="51" t="s">
        <v>3765</v>
      </c>
      <c r="H1397" s="49" t="s">
        <v>3766</v>
      </c>
      <c r="I1397" s="49" t="s">
        <v>3705</v>
      </c>
      <c r="M1397" s="49" t="s">
        <v>3706</v>
      </c>
      <c r="N1397" s="49" t="s">
        <v>3095</v>
      </c>
      <c r="O1397" s="49" t="b">
        <v>0</v>
      </c>
      <c r="P1397" s="49" t="b">
        <v>0</v>
      </c>
      <c r="Q1397" s="49" t="b">
        <v>0</v>
      </c>
      <c r="R1397" s="49" t="b">
        <v>0</v>
      </c>
      <c r="S1397" s="49" t="b">
        <v>0</v>
      </c>
      <c r="T1397" s="49" t="b">
        <v>0</v>
      </c>
      <c r="U1397" s="49" t="b">
        <v>0</v>
      </c>
      <c r="V1397" s="49" t="b">
        <v>0</v>
      </c>
      <c r="W1397" s="49" t="b">
        <v>0</v>
      </c>
      <c r="X1397" s="49" t="b">
        <v>0</v>
      </c>
      <c r="Y1397" s="49" t="b">
        <v>0</v>
      </c>
      <c r="Z1397" s="49" t="b">
        <v>0</v>
      </c>
      <c r="AA1397" s="49" t="b">
        <v>0</v>
      </c>
      <c r="AB1397" s="49" t="b">
        <v>0</v>
      </c>
      <c r="AC1397" s="49" t="b">
        <v>0</v>
      </c>
      <c r="AD1397" s="49" t="b">
        <v>0</v>
      </c>
      <c r="AE1397" s="49" t="b">
        <v>0</v>
      </c>
      <c r="AF1397" s="49" t="b">
        <v>0</v>
      </c>
      <c r="AG1397" s="49" t="b">
        <v>0</v>
      </c>
      <c r="AH1397" s="49" t="b">
        <v>0</v>
      </c>
      <c r="AI1397" s="49" t="b">
        <v>0</v>
      </c>
      <c r="AJ1397" s="49" t="b">
        <v>0</v>
      </c>
      <c r="AK1397" s="49" t="b">
        <v>0</v>
      </c>
      <c r="AL1397" s="49" t="b">
        <v>0</v>
      </c>
      <c r="AM1397" s="49" t="b">
        <v>0</v>
      </c>
      <c r="AN1397" s="49" t="b">
        <v>0</v>
      </c>
      <c r="AO1397" s="49" t="b">
        <v>0</v>
      </c>
      <c r="AP1397" s="49" t="b">
        <v>0</v>
      </c>
      <c r="AQ1397" s="49" t="b">
        <v>0</v>
      </c>
      <c r="AR1397" s="49" t="b">
        <v>0</v>
      </c>
      <c r="AS1397" s="49" t="b">
        <v>0</v>
      </c>
      <c r="AT1397" s="49" t="b">
        <v>0</v>
      </c>
      <c r="AU1397" s="49" t="b">
        <v>0</v>
      </c>
      <c r="AV1397" s="49" t="b">
        <v>0</v>
      </c>
      <c r="AW1397" s="49" t="b">
        <v>0</v>
      </c>
      <c r="AX1397" s="49" t="b">
        <v>0</v>
      </c>
      <c r="AY1397" s="49" t="b">
        <v>0</v>
      </c>
      <c r="AZ1397" s="49" t="b">
        <v>0</v>
      </c>
      <c r="BA1397" s="49" t="b">
        <v>0</v>
      </c>
      <c r="BB1397" s="49" t="b">
        <v>0</v>
      </c>
      <c r="BC1397" s="49" t="b">
        <v>0</v>
      </c>
      <c r="BD1397" s="49" t="b">
        <v>0</v>
      </c>
      <c r="BE1397" s="49" t="b">
        <v>0</v>
      </c>
      <c r="BF1397" s="49" t="b">
        <v>0</v>
      </c>
      <c r="BG1397" s="49" t="b">
        <v>0</v>
      </c>
      <c r="BH1397" s="49" t="b">
        <v>0</v>
      </c>
      <c r="BI1397" s="49" t="b">
        <v>0</v>
      </c>
      <c r="BJ1397" s="49" t="b">
        <v>0</v>
      </c>
      <c r="BK1397" s="49" t="b">
        <v>0</v>
      </c>
      <c r="BL1397" s="49" t="b">
        <v>0</v>
      </c>
      <c r="BM1397" s="49" t="b">
        <v>0</v>
      </c>
      <c r="BN1397" s="49" t="b">
        <v>0</v>
      </c>
      <c r="BO1397" s="49" t="b">
        <v>0</v>
      </c>
      <c r="BP1397" s="49" t="b">
        <v>0</v>
      </c>
      <c r="BQ1397" s="49" t="b">
        <v>0</v>
      </c>
      <c r="BR1397" s="49" t="b">
        <v>0</v>
      </c>
      <c r="BS1397" s="49" t="b">
        <v>0</v>
      </c>
      <c r="BT1397" s="49" t="b">
        <v>0</v>
      </c>
      <c r="BU1397" s="49" t="b">
        <v>0</v>
      </c>
      <c r="BV1397" s="49" t="b">
        <v>1</v>
      </c>
      <c r="BW1397" s="49" t="b">
        <v>0</v>
      </c>
      <c r="BX1397" s="49" t="b">
        <v>0</v>
      </c>
      <c r="BY1397" s="49" t="b">
        <v>0</v>
      </c>
      <c r="BZ1397" s="49" t="b">
        <v>0</v>
      </c>
      <c r="CA1397" s="49" t="b">
        <v>0</v>
      </c>
      <c r="CB1397" s="49" t="b">
        <v>0</v>
      </c>
      <c r="CC1397" s="49" t="b">
        <v>0</v>
      </c>
      <c r="CD1397" s="49" t="b">
        <v>0</v>
      </c>
      <c r="CE1397" s="49" t="b">
        <v>0</v>
      </c>
      <c r="CF1397" s="49" t="b">
        <v>0</v>
      </c>
      <c r="CG1397" s="49" t="b">
        <v>0</v>
      </c>
      <c r="CH1397" s="49" t="b">
        <v>0</v>
      </c>
      <c r="CI1397" s="49" t="b">
        <v>0</v>
      </c>
      <c r="CJ1397" s="49" t="b">
        <v>0</v>
      </c>
      <c r="CK1397" s="49" t="b">
        <v>0</v>
      </c>
      <c r="CL1397" s="49" t="b">
        <v>0</v>
      </c>
      <c r="CM1397" s="49" t="b">
        <v>0</v>
      </c>
      <c r="CN1397" s="49" t="b">
        <v>0</v>
      </c>
      <c r="CO1397" s="49" t="b">
        <v>0</v>
      </c>
      <c r="CP1397" s="49" t="b">
        <v>0</v>
      </c>
      <c r="CQ1397" s="49" t="b">
        <v>0</v>
      </c>
      <c r="CR1397" s="49" t="b">
        <v>0</v>
      </c>
      <c r="CS1397" s="49" t="b">
        <v>0</v>
      </c>
      <c r="CT1397" s="49" t="b">
        <v>0</v>
      </c>
      <c r="CU1397" s="49" t="b">
        <v>0</v>
      </c>
      <c r="CV1397" s="49" t="b">
        <v>0</v>
      </c>
      <c r="CW1397" s="49" t="b">
        <v>0</v>
      </c>
      <c r="CX1397" s="49" t="b">
        <v>0</v>
      </c>
      <c r="CY1397" s="49" t="b">
        <v>0</v>
      </c>
      <c r="CZ1397" s="49" t="b">
        <v>0</v>
      </c>
      <c r="DA1397" s="49" t="b">
        <v>0</v>
      </c>
      <c r="DB1397" s="49" t="b">
        <v>0</v>
      </c>
      <c r="DC1397" s="49" t="b">
        <v>0</v>
      </c>
      <c r="DD1397" s="49" t="b">
        <v>0</v>
      </c>
      <c r="DE1397" s="49" t="b">
        <v>0</v>
      </c>
      <c r="DF1397" s="49" t="b">
        <v>0</v>
      </c>
      <c r="DG1397" s="49" t="b">
        <v>0</v>
      </c>
      <c r="DH1397" s="49" t="b">
        <v>0</v>
      </c>
      <c r="DI1397" s="49" t="b">
        <v>0</v>
      </c>
      <c r="DJ1397" s="49" t="b">
        <v>0</v>
      </c>
      <c r="DK1397" s="49" t="b">
        <v>0</v>
      </c>
      <c r="DL1397" s="49" t="b">
        <v>0</v>
      </c>
      <c r="DM1397" s="49" t="b">
        <v>0</v>
      </c>
      <c r="DN1397" s="49" t="b">
        <v>0</v>
      </c>
      <c r="DO1397" s="49" t="b">
        <v>0</v>
      </c>
      <c r="DP1397" s="49" t="b">
        <v>0</v>
      </c>
      <c r="DQ1397" s="49" t="b">
        <v>0</v>
      </c>
      <c r="DR1397" s="49" t="b">
        <v>0</v>
      </c>
      <c r="DS1397" s="49" t="b">
        <v>0</v>
      </c>
      <c r="DT1397" s="49" t="b">
        <v>0</v>
      </c>
      <c r="DU1397" s="49" t="b">
        <v>0</v>
      </c>
      <c r="DV1397" s="49" t="b">
        <v>0</v>
      </c>
      <c r="DW1397" s="49" t="b">
        <v>0</v>
      </c>
      <c r="DX1397" s="49" t="b">
        <v>0</v>
      </c>
      <c r="DY1397" s="49" t="b">
        <v>0</v>
      </c>
      <c r="DZ1397" s="49" t="b">
        <v>0</v>
      </c>
      <c r="EA1397" s="49" t="b">
        <v>0</v>
      </c>
      <c r="EB1397" s="49" t="b">
        <v>0</v>
      </c>
      <c r="EC1397" s="49" t="b">
        <v>0</v>
      </c>
      <c r="ED1397" s="49" t="b">
        <v>0</v>
      </c>
      <c r="EE1397" s="49" t="b">
        <v>0</v>
      </c>
      <c r="EF1397" s="49" t="b">
        <v>0</v>
      </c>
      <c r="EG1397" s="49" t="b">
        <v>0</v>
      </c>
      <c r="EH1397" s="49" t="b">
        <v>0</v>
      </c>
      <c r="EI1397" s="49" t="b">
        <v>0</v>
      </c>
      <c r="EJ1397" s="49" t="b">
        <v>0</v>
      </c>
      <c r="EK1397" s="49" t="b">
        <v>0</v>
      </c>
      <c r="EL1397" s="49" t="b">
        <v>0</v>
      </c>
      <c r="EM1397" s="49" t="b">
        <v>0</v>
      </c>
      <c r="EN1397" s="49" t="b">
        <v>0</v>
      </c>
      <c r="EO1397" s="49" t="b">
        <v>0</v>
      </c>
      <c r="EP1397" s="49" t="b">
        <v>0</v>
      </c>
      <c r="EQ1397" s="49" t="b">
        <v>0</v>
      </c>
      <c r="ER1397" s="49" t="b">
        <v>0</v>
      </c>
      <c r="ES1397" s="49" t="b">
        <v>0</v>
      </c>
      <c r="ET1397" s="49" t="b">
        <v>0</v>
      </c>
      <c r="EU1397" s="49" t="b">
        <v>0</v>
      </c>
      <c r="EV1397" s="49" t="b">
        <v>0</v>
      </c>
      <c r="EW1397" s="49" t="b">
        <v>0</v>
      </c>
      <c r="EX1397" s="49" t="b">
        <v>0</v>
      </c>
      <c r="EY1397" s="49" t="b">
        <v>0</v>
      </c>
      <c r="EZ1397" s="49" t="b">
        <v>0</v>
      </c>
      <c r="FA1397" s="49" t="b">
        <v>0</v>
      </c>
      <c r="FB1397" s="49" t="b">
        <v>0</v>
      </c>
      <c r="FC1397" s="49" t="b">
        <v>0</v>
      </c>
      <c r="FD1397" s="49" t="b">
        <v>0</v>
      </c>
      <c r="FE1397" s="49" t="b">
        <v>0</v>
      </c>
      <c r="FF1397" s="49" t="b">
        <v>0</v>
      </c>
      <c r="FG1397" s="49" t="b">
        <v>0</v>
      </c>
      <c r="FH1397" s="49" t="b">
        <v>0</v>
      </c>
      <c r="FI1397" s="49" t="b">
        <v>0</v>
      </c>
      <c r="FJ1397" s="49" t="b">
        <v>0</v>
      </c>
      <c r="FK1397" s="49" t="b">
        <v>0</v>
      </c>
      <c r="FL1397" s="49" t="b">
        <v>0</v>
      </c>
      <c r="FM1397" s="49" t="b">
        <v>0</v>
      </c>
      <c r="FN1397" s="49" t="b">
        <v>0</v>
      </c>
      <c r="FO1397" s="49" t="b">
        <v>0</v>
      </c>
      <c r="FP1397" s="49" t="b">
        <v>0</v>
      </c>
      <c r="FQ1397" s="49" t="b">
        <v>0</v>
      </c>
      <c r="FR1397" s="49" t="b">
        <v>0</v>
      </c>
      <c r="FS1397" s="49" t="b">
        <v>0</v>
      </c>
      <c r="FT1397" s="49" t="b">
        <v>0</v>
      </c>
      <c r="FU1397" s="49" t="b">
        <v>0</v>
      </c>
      <c r="FV1397" s="49" t="b">
        <v>0</v>
      </c>
      <c r="FW1397" s="49" t="b">
        <v>0</v>
      </c>
      <c r="FX1397" s="49" t="b">
        <v>0</v>
      </c>
      <c r="FY1397" s="49" t="b">
        <v>0</v>
      </c>
      <c r="FZ1397" s="49" t="b">
        <v>0</v>
      </c>
      <c r="GA1397" s="49" t="b">
        <v>0</v>
      </c>
      <c r="GB1397" s="49" t="b">
        <v>0</v>
      </c>
      <c r="GC1397" s="49" t="b">
        <v>0</v>
      </c>
      <c r="GD1397" s="49">
        <f>COUNTIF(O1397:GC1397, TRUE)</f>
        <v>1</v>
      </c>
    </row>
    <row r="1398" spans="1:186" ht="14.25" customHeight="1" x14ac:dyDescent="0.3">
      <c r="A1398" s="49">
        <v>388</v>
      </c>
      <c r="B1398" s="49" t="s">
        <v>1591</v>
      </c>
      <c r="C1398" s="49" t="s">
        <v>1591</v>
      </c>
      <c r="D1398" s="49" t="str">
        <f>VLOOKUP(C1398,[1]Planning!$C$81:$D$305,2,"false")</f>
        <v>PH - DAP</v>
      </c>
      <c r="E1398" s="49" t="s">
        <v>1592</v>
      </c>
      <c r="F1398" s="51" t="str">
        <f>VLOOKUP(E1398, [1]Constituency!$K$2:$L$225, 2, FALSE)</f>
        <v>Pulau Pinang</v>
      </c>
      <c r="G1398" s="51" t="s">
        <v>3767</v>
      </c>
      <c r="H1398" s="49" t="s">
        <v>3768</v>
      </c>
      <c r="I1398" s="49" t="s">
        <v>3705</v>
      </c>
      <c r="M1398" s="49" t="s">
        <v>3706</v>
      </c>
      <c r="N1398" s="49" t="s">
        <v>3095</v>
      </c>
      <c r="O1398" s="49" t="b">
        <v>0</v>
      </c>
      <c r="P1398" s="49" t="b">
        <v>0</v>
      </c>
      <c r="Q1398" s="49" t="b">
        <v>0</v>
      </c>
      <c r="R1398" s="49" t="b">
        <v>0</v>
      </c>
      <c r="S1398" s="49" t="b">
        <v>0</v>
      </c>
      <c r="T1398" s="49" t="b">
        <v>0</v>
      </c>
      <c r="U1398" s="49" t="b">
        <v>0</v>
      </c>
      <c r="V1398" s="49" t="b">
        <v>0</v>
      </c>
      <c r="W1398" s="49" t="b">
        <v>0</v>
      </c>
      <c r="X1398" s="49" t="b">
        <v>0</v>
      </c>
      <c r="Y1398" s="49" t="b">
        <v>0</v>
      </c>
      <c r="Z1398" s="49" t="b">
        <v>0</v>
      </c>
      <c r="AA1398" s="49" t="b">
        <v>0</v>
      </c>
      <c r="AB1398" s="49" t="b">
        <v>0</v>
      </c>
      <c r="AC1398" s="49" t="b">
        <v>0</v>
      </c>
      <c r="AD1398" s="49" t="b">
        <v>0</v>
      </c>
      <c r="AE1398" s="49" t="b">
        <v>0</v>
      </c>
      <c r="AF1398" s="49" t="b">
        <v>0</v>
      </c>
      <c r="AG1398" s="49" t="b">
        <v>0</v>
      </c>
      <c r="AH1398" s="49" t="b">
        <v>0</v>
      </c>
      <c r="AI1398" s="49" t="b">
        <v>0</v>
      </c>
      <c r="AJ1398" s="49" t="b">
        <v>0</v>
      </c>
      <c r="AK1398" s="49" t="b">
        <v>0</v>
      </c>
      <c r="AL1398" s="49" t="b">
        <v>0</v>
      </c>
      <c r="AM1398" s="49" t="b">
        <v>0</v>
      </c>
      <c r="AN1398" s="49" t="b">
        <v>0</v>
      </c>
      <c r="AO1398" s="49" t="b">
        <v>0</v>
      </c>
      <c r="AP1398" s="49" t="b">
        <v>0</v>
      </c>
      <c r="AQ1398" s="49" t="b">
        <v>0</v>
      </c>
      <c r="AR1398" s="49" t="b">
        <v>0</v>
      </c>
      <c r="AS1398" s="49" t="b">
        <v>0</v>
      </c>
      <c r="AT1398" s="49" t="b">
        <v>0</v>
      </c>
      <c r="AU1398" s="49" t="b">
        <v>0</v>
      </c>
      <c r="AV1398" s="49" t="b">
        <v>0</v>
      </c>
      <c r="AW1398" s="49" t="b">
        <v>0</v>
      </c>
      <c r="AX1398" s="49" t="b">
        <v>0</v>
      </c>
      <c r="AY1398" s="49" t="b">
        <v>0</v>
      </c>
      <c r="AZ1398" s="49" t="b">
        <v>0</v>
      </c>
      <c r="BA1398" s="49" t="b">
        <v>0</v>
      </c>
      <c r="BB1398" s="49" t="b">
        <v>0</v>
      </c>
      <c r="BC1398" s="49" t="b">
        <v>0</v>
      </c>
      <c r="BD1398" s="49" t="b">
        <v>0</v>
      </c>
      <c r="BE1398" s="49" t="b">
        <v>0</v>
      </c>
      <c r="BF1398" s="49" t="b">
        <v>0</v>
      </c>
      <c r="BG1398" s="49" t="b">
        <v>0</v>
      </c>
      <c r="BH1398" s="49" t="b">
        <v>0</v>
      </c>
      <c r="BI1398" s="49" t="b">
        <v>0</v>
      </c>
      <c r="BJ1398" s="49" t="b">
        <v>0</v>
      </c>
      <c r="BK1398" s="49" t="b">
        <v>0</v>
      </c>
      <c r="BL1398" s="49" t="b">
        <v>0</v>
      </c>
      <c r="BM1398" s="49" t="b">
        <v>0</v>
      </c>
      <c r="BN1398" s="49" t="b">
        <v>0</v>
      </c>
      <c r="BO1398" s="49" t="b">
        <v>0</v>
      </c>
      <c r="BP1398" s="49" t="b">
        <v>0</v>
      </c>
      <c r="BQ1398" s="49" t="b">
        <v>0</v>
      </c>
      <c r="BR1398" s="49" t="b">
        <v>0</v>
      </c>
      <c r="BS1398" s="49" t="b">
        <v>0</v>
      </c>
      <c r="BT1398" s="49" t="b">
        <v>0</v>
      </c>
      <c r="BU1398" s="49" t="b">
        <v>0</v>
      </c>
      <c r="BV1398" s="49" t="b">
        <v>0</v>
      </c>
      <c r="BW1398" s="49" t="b">
        <v>0</v>
      </c>
      <c r="BX1398" s="49" t="b">
        <v>0</v>
      </c>
      <c r="BY1398" s="49" t="b">
        <v>0</v>
      </c>
      <c r="BZ1398" s="49" t="b">
        <v>0</v>
      </c>
      <c r="CA1398" s="49" t="b">
        <v>0</v>
      </c>
      <c r="CB1398" s="49" t="b">
        <v>0</v>
      </c>
      <c r="CC1398" s="49" t="b">
        <v>0</v>
      </c>
      <c r="CD1398" s="49" t="b">
        <v>0</v>
      </c>
      <c r="CE1398" s="49" t="b">
        <v>0</v>
      </c>
      <c r="CF1398" s="49" t="b">
        <v>0</v>
      </c>
      <c r="CG1398" s="49" t="b">
        <v>0</v>
      </c>
      <c r="CH1398" s="49" t="b">
        <v>0</v>
      </c>
      <c r="CI1398" s="49" t="b">
        <v>0</v>
      </c>
      <c r="CJ1398" s="49" t="b">
        <v>0</v>
      </c>
      <c r="CK1398" s="49" t="b">
        <v>0</v>
      </c>
      <c r="CL1398" s="49" t="b">
        <v>0</v>
      </c>
      <c r="CM1398" s="49" t="b">
        <v>0</v>
      </c>
      <c r="CN1398" s="49" t="b">
        <v>0</v>
      </c>
      <c r="CO1398" s="49" t="b">
        <v>0</v>
      </c>
      <c r="CP1398" s="49" t="b">
        <v>0</v>
      </c>
      <c r="CQ1398" s="49" t="b">
        <v>0</v>
      </c>
      <c r="CR1398" s="49" t="b">
        <v>0</v>
      </c>
      <c r="CS1398" s="49" t="b">
        <v>0</v>
      </c>
      <c r="CT1398" s="49" t="b">
        <v>0</v>
      </c>
      <c r="CU1398" s="49" t="b">
        <v>0</v>
      </c>
      <c r="CV1398" s="49" t="b">
        <v>0</v>
      </c>
      <c r="CW1398" s="49" t="b">
        <v>0</v>
      </c>
      <c r="CX1398" s="49" t="b">
        <v>0</v>
      </c>
      <c r="CY1398" s="49" t="b">
        <v>0</v>
      </c>
      <c r="CZ1398" s="49" t="b">
        <v>0</v>
      </c>
      <c r="DA1398" s="49" t="b">
        <v>0</v>
      </c>
      <c r="DB1398" s="49" t="b">
        <v>0</v>
      </c>
      <c r="DC1398" s="49" t="b">
        <v>0</v>
      </c>
      <c r="DD1398" s="49" t="b">
        <v>0</v>
      </c>
      <c r="DE1398" s="49" t="b">
        <v>0</v>
      </c>
      <c r="DF1398" s="49" t="b">
        <v>0</v>
      </c>
      <c r="DG1398" s="49" t="b">
        <v>0</v>
      </c>
      <c r="DH1398" s="49" t="b">
        <v>0</v>
      </c>
      <c r="DI1398" s="49" t="b">
        <v>0</v>
      </c>
      <c r="DJ1398" s="49" t="b">
        <v>0</v>
      </c>
      <c r="DK1398" s="49" t="b">
        <v>0</v>
      </c>
      <c r="DL1398" s="49" t="b">
        <v>0</v>
      </c>
      <c r="DM1398" s="49" t="b">
        <v>0</v>
      </c>
      <c r="DN1398" s="49" t="b">
        <v>0</v>
      </c>
      <c r="DO1398" s="49" t="b">
        <v>0</v>
      </c>
      <c r="DP1398" s="49" t="b">
        <v>0</v>
      </c>
      <c r="DQ1398" s="49" t="b">
        <v>0</v>
      </c>
      <c r="DR1398" s="49" t="b">
        <v>0</v>
      </c>
      <c r="DS1398" s="49" t="b">
        <v>0</v>
      </c>
      <c r="DT1398" s="49" t="b">
        <v>0</v>
      </c>
      <c r="DU1398" s="49" t="b">
        <v>0</v>
      </c>
      <c r="DV1398" s="49" t="b">
        <v>0</v>
      </c>
      <c r="DW1398" s="49" t="b">
        <v>0</v>
      </c>
      <c r="DX1398" s="49" t="b">
        <v>0</v>
      </c>
      <c r="DY1398" s="49" t="b">
        <v>0</v>
      </c>
      <c r="DZ1398" s="49" t="b">
        <v>0</v>
      </c>
      <c r="EA1398" s="49" t="b">
        <v>0</v>
      </c>
      <c r="EB1398" s="49" t="b">
        <v>0</v>
      </c>
      <c r="EC1398" s="49" t="b">
        <v>0</v>
      </c>
      <c r="ED1398" s="49" t="b">
        <v>0</v>
      </c>
      <c r="EE1398" s="49" t="b">
        <v>0</v>
      </c>
      <c r="EF1398" s="49" t="b">
        <v>0</v>
      </c>
      <c r="EG1398" s="49" t="b">
        <v>0</v>
      </c>
      <c r="EH1398" s="49" t="b">
        <v>0</v>
      </c>
      <c r="EI1398" s="49" t="b">
        <v>0</v>
      </c>
      <c r="EJ1398" s="49" t="b">
        <v>0</v>
      </c>
      <c r="EK1398" s="49" t="b">
        <v>0</v>
      </c>
      <c r="EL1398" s="49" t="b">
        <v>0</v>
      </c>
      <c r="EM1398" s="49" t="b">
        <v>0</v>
      </c>
      <c r="EN1398" s="49" t="b">
        <v>0</v>
      </c>
      <c r="EO1398" s="49" t="b">
        <v>0</v>
      </c>
      <c r="EP1398" s="49" t="b">
        <v>0</v>
      </c>
      <c r="EQ1398" s="49" t="b">
        <v>0</v>
      </c>
      <c r="ER1398" s="49" t="b">
        <v>0</v>
      </c>
      <c r="ES1398" s="49" t="b">
        <v>0</v>
      </c>
      <c r="ET1398" s="49" t="b">
        <v>0</v>
      </c>
      <c r="EU1398" s="49" t="b">
        <v>0</v>
      </c>
      <c r="EV1398" s="49" t="b">
        <v>0</v>
      </c>
      <c r="EW1398" s="49" t="b">
        <v>0</v>
      </c>
      <c r="EX1398" s="49" t="b">
        <v>0</v>
      </c>
      <c r="EY1398" s="49" t="b">
        <v>0</v>
      </c>
      <c r="EZ1398" s="49" t="b">
        <v>0</v>
      </c>
      <c r="FA1398" s="49" t="b">
        <v>0</v>
      </c>
      <c r="FB1398" s="49" t="b">
        <v>0</v>
      </c>
      <c r="FC1398" s="49" t="b">
        <v>0</v>
      </c>
      <c r="FD1398" s="49" t="b">
        <v>0</v>
      </c>
      <c r="FE1398" s="49" t="b">
        <v>0</v>
      </c>
      <c r="FF1398" s="49" t="b">
        <v>0</v>
      </c>
      <c r="FG1398" s="49" t="b">
        <v>0</v>
      </c>
      <c r="FH1398" s="49" t="b">
        <v>0</v>
      </c>
      <c r="FI1398" s="49" t="b">
        <v>0</v>
      </c>
      <c r="FJ1398" s="49" t="b">
        <v>1</v>
      </c>
      <c r="FK1398" s="49" t="b">
        <v>0</v>
      </c>
      <c r="FL1398" s="49" t="b">
        <v>0</v>
      </c>
      <c r="FM1398" s="49" t="b">
        <v>0</v>
      </c>
      <c r="FN1398" s="49" t="b">
        <v>0</v>
      </c>
      <c r="FO1398" s="49" t="b">
        <v>0</v>
      </c>
      <c r="FP1398" s="49" t="b">
        <v>0</v>
      </c>
      <c r="FQ1398" s="49" t="b">
        <v>0</v>
      </c>
      <c r="FR1398" s="49" t="b">
        <v>0</v>
      </c>
      <c r="FS1398" s="49" t="b">
        <v>0</v>
      </c>
      <c r="FT1398" s="49" t="b">
        <v>0</v>
      </c>
      <c r="FU1398" s="49" t="b">
        <v>0</v>
      </c>
      <c r="FV1398" s="49" t="b">
        <v>0</v>
      </c>
      <c r="FW1398" s="49" t="b">
        <v>0</v>
      </c>
      <c r="FX1398" s="49" t="b">
        <v>0</v>
      </c>
      <c r="FY1398" s="49" t="b">
        <v>0</v>
      </c>
      <c r="FZ1398" s="49" t="b">
        <v>0</v>
      </c>
      <c r="GA1398" s="49" t="b">
        <v>0</v>
      </c>
      <c r="GB1398" s="49" t="b">
        <v>0</v>
      </c>
      <c r="GC1398" s="49" t="b">
        <v>0</v>
      </c>
      <c r="GD1398" s="49">
        <f>COUNTIF(O1398:GC1398, TRUE)</f>
        <v>1</v>
      </c>
    </row>
    <row r="1399" spans="1:186" ht="14.25" customHeight="1" x14ac:dyDescent="0.3">
      <c r="A1399" s="49">
        <v>389</v>
      </c>
      <c r="B1399" s="49" t="s">
        <v>1591</v>
      </c>
      <c r="C1399" s="49" t="s">
        <v>1591</v>
      </c>
      <c r="D1399" s="49" t="str">
        <f>VLOOKUP(C1399,[1]Planning!$C$81:$D$305,2,"false")</f>
        <v>PH - DAP</v>
      </c>
      <c r="E1399" s="49" t="s">
        <v>1592</v>
      </c>
      <c r="F1399" s="51" t="str">
        <f>VLOOKUP(E1399, [1]Constituency!$K$2:$L$225, 2, FALSE)</f>
        <v>Pulau Pinang</v>
      </c>
      <c r="G1399" s="51" t="s">
        <v>3769</v>
      </c>
      <c r="H1399" s="49" t="s">
        <v>3770</v>
      </c>
      <c r="I1399" s="49" t="s">
        <v>3705</v>
      </c>
      <c r="M1399" s="49" t="s">
        <v>3706</v>
      </c>
      <c r="N1399" s="49" t="s">
        <v>3095</v>
      </c>
      <c r="O1399" s="49" t="b">
        <v>0</v>
      </c>
      <c r="P1399" s="49" t="b">
        <v>0</v>
      </c>
      <c r="Q1399" s="49" t="b">
        <v>0</v>
      </c>
      <c r="R1399" s="49" t="b">
        <v>0</v>
      </c>
      <c r="S1399" s="49" t="b">
        <v>0</v>
      </c>
      <c r="T1399" s="49" t="b">
        <v>0</v>
      </c>
      <c r="U1399" s="49" t="b">
        <v>0</v>
      </c>
      <c r="V1399" s="49" t="b">
        <v>0</v>
      </c>
      <c r="W1399" s="49" t="b">
        <v>0</v>
      </c>
      <c r="X1399" s="49" t="b">
        <v>0</v>
      </c>
      <c r="Y1399" s="49" t="b">
        <v>0</v>
      </c>
      <c r="Z1399" s="49" t="b">
        <v>0</v>
      </c>
      <c r="AA1399" s="49" t="b">
        <v>0</v>
      </c>
      <c r="AB1399" s="49" t="b">
        <v>0</v>
      </c>
      <c r="AC1399" s="49" t="b">
        <v>0</v>
      </c>
      <c r="AD1399" s="49" t="b">
        <v>0</v>
      </c>
      <c r="AE1399" s="49" t="b">
        <v>0</v>
      </c>
      <c r="AF1399" s="49" t="b">
        <v>0</v>
      </c>
      <c r="AG1399" s="49" t="b">
        <v>0</v>
      </c>
      <c r="AH1399" s="49" t="b">
        <v>0</v>
      </c>
      <c r="AI1399" s="49" t="b">
        <v>0</v>
      </c>
      <c r="AJ1399" s="49" t="b">
        <v>0</v>
      </c>
      <c r="AK1399" s="49" t="b">
        <v>0</v>
      </c>
      <c r="AL1399" s="49" t="b">
        <v>0</v>
      </c>
      <c r="AM1399" s="49" t="b">
        <v>0</v>
      </c>
      <c r="AN1399" s="49" t="b">
        <v>0</v>
      </c>
      <c r="AO1399" s="49" t="b">
        <v>0</v>
      </c>
      <c r="AP1399" s="49" t="b">
        <v>0</v>
      </c>
      <c r="AQ1399" s="49" t="b">
        <v>0</v>
      </c>
      <c r="AR1399" s="49" t="b">
        <v>0</v>
      </c>
      <c r="AS1399" s="49" t="b">
        <v>0</v>
      </c>
      <c r="AT1399" s="49" t="b">
        <v>0</v>
      </c>
      <c r="AU1399" s="49" t="b">
        <v>0</v>
      </c>
      <c r="AV1399" s="49" t="b">
        <v>0</v>
      </c>
      <c r="AW1399" s="49" t="b">
        <v>0</v>
      </c>
      <c r="AX1399" s="49" t="b">
        <v>0</v>
      </c>
      <c r="AY1399" s="49" t="b">
        <v>0</v>
      </c>
      <c r="AZ1399" s="49" t="b">
        <v>0</v>
      </c>
      <c r="BA1399" s="49" t="b">
        <v>0</v>
      </c>
      <c r="BB1399" s="49" t="b">
        <v>0</v>
      </c>
      <c r="BC1399" s="49" t="b">
        <v>0</v>
      </c>
      <c r="BD1399" s="49" t="b">
        <v>0</v>
      </c>
      <c r="BE1399" s="49" t="b">
        <v>0</v>
      </c>
      <c r="BF1399" s="49" t="b">
        <v>0</v>
      </c>
      <c r="BG1399" s="49" t="b">
        <v>0</v>
      </c>
      <c r="BH1399" s="49" t="b">
        <v>0</v>
      </c>
      <c r="BI1399" s="49" t="b">
        <v>0</v>
      </c>
      <c r="BJ1399" s="49" t="b">
        <v>0</v>
      </c>
      <c r="BK1399" s="49" t="b">
        <v>0</v>
      </c>
      <c r="BL1399" s="49" t="b">
        <v>0</v>
      </c>
      <c r="BM1399" s="49" t="b">
        <v>0</v>
      </c>
      <c r="BN1399" s="49" t="b">
        <v>0</v>
      </c>
      <c r="BO1399" s="49" t="b">
        <v>0</v>
      </c>
      <c r="BP1399" s="49" t="b">
        <v>0</v>
      </c>
      <c r="BQ1399" s="49" t="b">
        <v>0</v>
      </c>
      <c r="BR1399" s="49" t="b">
        <v>0</v>
      </c>
      <c r="BS1399" s="49" t="b">
        <v>0</v>
      </c>
      <c r="BT1399" s="49" t="b">
        <v>0</v>
      </c>
      <c r="BU1399" s="49" t="b">
        <v>0</v>
      </c>
      <c r="BV1399" s="49" t="b">
        <v>0</v>
      </c>
      <c r="BW1399" s="49" t="b">
        <v>0</v>
      </c>
      <c r="BX1399" s="49" t="b">
        <v>0</v>
      </c>
      <c r="BY1399" s="49" t="b">
        <v>0</v>
      </c>
      <c r="BZ1399" s="49" t="b">
        <v>0</v>
      </c>
      <c r="CA1399" s="49" t="b">
        <v>0</v>
      </c>
      <c r="CB1399" s="49" t="b">
        <v>0</v>
      </c>
      <c r="CC1399" s="49" t="b">
        <v>0</v>
      </c>
      <c r="CD1399" s="49" t="b">
        <v>0</v>
      </c>
      <c r="CE1399" s="49" t="b">
        <v>0</v>
      </c>
      <c r="CF1399" s="49" t="b">
        <v>0</v>
      </c>
      <c r="CG1399" s="49" t="b">
        <v>0</v>
      </c>
      <c r="CH1399" s="49" t="b">
        <v>0</v>
      </c>
      <c r="CI1399" s="49" t="b">
        <v>0</v>
      </c>
      <c r="CJ1399" s="49" t="b">
        <v>0</v>
      </c>
      <c r="CK1399" s="49" t="b">
        <v>0</v>
      </c>
      <c r="CL1399" s="49" t="b">
        <v>0</v>
      </c>
      <c r="CM1399" s="49" t="b">
        <v>0</v>
      </c>
      <c r="CN1399" s="49" t="b">
        <v>0</v>
      </c>
      <c r="CO1399" s="49" t="b">
        <v>0</v>
      </c>
      <c r="CP1399" s="49" t="b">
        <v>0</v>
      </c>
      <c r="CQ1399" s="49" t="b">
        <v>0</v>
      </c>
      <c r="CR1399" s="49" t="b">
        <v>0</v>
      </c>
      <c r="CS1399" s="49" t="b">
        <v>0</v>
      </c>
      <c r="CT1399" s="49" t="b">
        <v>0</v>
      </c>
      <c r="CU1399" s="49" t="b">
        <v>0</v>
      </c>
      <c r="CV1399" s="49" t="b">
        <v>0</v>
      </c>
      <c r="CW1399" s="49" t="b">
        <v>0</v>
      </c>
      <c r="CX1399" s="49" t="b">
        <v>0</v>
      </c>
      <c r="CY1399" s="49" t="b">
        <v>0</v>
      </c>
      <c r="CZ1399" s="49" t="b">
        <v>0</v>
      </c>
      <c r="DA1399" s="49" t="b">
        <v>0</v>
      </c>
      <c r="DB1399" s="49" t="b">
        <v>0</v>
      </c>
      <c r="DC1399" s="49" t="b">
        <v>0</v>
      </c>
      <c r="DD1399" s="49" t="b">
        <v>0</v>
      </c>
      <c r="DE1399" s="49" t="b">
        <v>0</v>
      </c>
      <c r="DF1399" s="49" t="b">
        <v>0</v>
      </c>
      <c r="DG1399" s="49" t="b">
        <v>0</v>
      </c>
      <c r="DH1399" s="49" t="b">
        <v>0</v>
      </c>
      <c r="DI1399" s="49" t="b">
        <v>0</v>
      </c>
      <c r="DJ1399" s="49" t="b">
        <v>0</v>
      </c>
      <c r="DK1399" s="49" t="b">
        <v>0</v>
      </c>
      <c r="DL1399" s="49" t="b">
        <v>0</v>
      </c>
      <c r="DM1399" s="49" t="b">
        <v>0</v>
      </c>
      <c r="DN1399" s="49" t="b">
        <v>0</v>
      </c>
      <c r="DO1399" s="49" t="b">
        <v>0</v>
      </c>
      <c r="DP1399" s="49" t="b">
        <v>0</v>
      </c>
      <c r="DQ1399" s="49" t="b">
        <v>0</v>
      </c>
      <c r="DR1399" s="49" t="b">
        <v>0</v>
      </c>
      <c r="DS1399" s="49" t="b">
        <v>0</v>
      </c>
      <c r="DT1399" s="49" t="b">
        <v>0</v>
      </c>
      <c r="DU1399" s="49" t="b">
        <v>0</v>
      </c>
      <c r="DV1399" s="49" t="b">
        <v>0</v>
      </c>
      <c r="DW1399" s="49" t="b">
        <v>0</v>
      </c>
      <c r="DX1399" s="49" t="b">
        <v>0</v>
      </c>
      <c r="DY1399" s="49" t="b">
        <v>0</v>
      </c>
      <c r="DZ1399" s="49" t="b">
        <v>0</v>
      </c>
      <c r="EA1399" s="49" t="b">
        <v>0</v>
      </c>
      <c r="EB1399" s="49" t="b">
        <v>0</v>
      </c>
      <c r="EC1399" s="49" t="b">
        <v>0</v>
      </c>
      <c r="ED1399" s="49" t="b">
        <v>0</v>
      </c>
      <c r="EE1399" s="49" t="b">
        <v>0</v>
      </c>
      <c r="EF1399" s="49" t="b">
        <v>0</v>
      </c>
      <c r="EG1399" s="49" t="b">
        <v>0</v>
      </c>
      <c r="EH1399" s="49" t="b">
        <v>0</v>
      </c>
      <c r="EI1399" s="49" t="b">
        <v>0</v>
      </c>
      <c r="EJ1399" s="49" t="b">
        <v>0</v>
      </c>
      <c r="EK1399" s="49" t="b">
        <v>0</v>
      </c>
      <c r="EL1399" s="49" t="b">
        <v>0</v>
      </c>
      <c r="EM1399" s="49" t="b">
        <v>1</v>
      </c>
      <c r="EN1399" s="49" t="b">
        <v>0</v>
      </c>
      <c r="EO1399" s="49" t="b">
        <v>0</v>
      </c>
      <c r="EP1399" s="49" t="b">
        <v>0</v>
      </c>
      <c r="EQ1399" s="49" t="b">
        <v>0</v>
      </c>
      <c r="ER1399" s="49" t="b">
        <v>0</v>
      </c>
      <c r="ES1399" s="49" t="b">
        <v>0</v>
      </c>
      <c r="ET1399" s="49" t="b">
        <v>0</v>
      </c>
      <c r="EU1399" s="49" t="b">
        <v>0</v>
      </c>
      <c r="EV1399" s="49" t="b">
        <v>0</v>
      </c>
      <c r="EW1399" s="49" t="b">
        <v>0</v>
      </c>
      <c r="EX1399" s="49" t="b">
        <v>0</v>
      </c>
      <c r="EY1399" s="49" t="b">
        <v>0</v>
      </c>
      <c r="EZ1399" s="49" t="b">
        <v>0</v>
      </c>
      <c r="FA1399" s="49" t="b">
        <v>0</v>
      </c>
      <c r="FB1399" s="49" t="b">
        <v>0</v>
      </c>
      <c r="FC1399" s="49" t="b">
        <v>0</v>
      </c>
      <c r="FD1399" s="49" t="b">
        <v>0</v>
      </c>
      <c r="FE1399" s="49" t="b">
        <v>0</v>
      </c>
      <c r="FF1399" s="49" t="b">
        <v>0</v>
      </c>
      <c r="FG1399" s="49" t="b">
        <v>0</v>
      </c>
      <c r="FH1399" s="49" t="b">
        <v>0</v>
      </c>
      <c r="FI1399" s="49" t="b">
        <v>0</v>
      </c>
      <c r="FJ1399" s="49" t="b">
        <v>0</v>
      </c>
      <c r="FK1399" s="49" t="b">
        <v>0</v>
      </c>
      <c r="FL1399" s="49" t="b">
        <v>0</v>
      </c>
      <c r="FM1399" s="49" t="b">
        <v>0</v>
      </c>
      <c r="FN1399" s="49" t="b">
        <v>0</v>
      </c>
      <c r="FO1399" s="49" t="b">
        <v>0</v>
      </c>
      <c r="FP1399" s="49" t="b">
        <v>0</v>
      </c>
      <c r="FQ1399" s="49" t="b">
        <v>0</v>
      </c>
      <c r="FR1399" s="49" t="b">
        <v>0</v>
      </c>
      <c r="FS1399" s="49" t="b">
        <v>0</v>
      </c>
      <c r="FT1399" s="49" t="b">
        <v>0</v>
      </c>
      <c r="FU1399" s="49" t="b">
        <v>0</v>
      </c>
      <c r="FV1399" s="49" t="b">
        <v>0</v>
      </c>
      <c r="FW1399" s="49" t="b">
        <v>0</v>
      </c>
      <c r="FX1399" s="49" t="b">
        <v>0</v>
      </c>
      <c r="FY1399" s="49" t="b">
        <v>0</v>
      </c>
      <c r="FZ1399" s="49" t="b">
        <v>0</v>
      </c>
      <c r="GA1399" s="49" t="b">
        <v>0</v>
      </c>
      <c r="GB1399" s="49" t="b">
        <v>0</v>
      </c>
      <c r="GC1399" s="49" t="b">
        <v>0</v>
      </c>
      <c r="GD1399" s="49">
        <f>COUNTIF(O1399:GC1399, TRUE)</f>
        <v>1</v>
      </c>
    </row>
    <row r="1400" spans="1:186" ht="14.25" customHeight="1" x14ac:dyDescent="0.3">
      <c r="A1400" s="49">
        <v>408</v>
      </c>
      <c r="B1400" s="49" t="s">
        <v>1326</v>
      </c>
      <c r="C1400" s="49" t="s">
        <v>1326</v>
      </c>
      <c r="D1400" s="49" t="str">
        <f>VLOOKUP(C1400,[1]Planning!$C$81:$D$305,2,"false")</f>
        <v>PH - DAP</v>
      </c>
      <c r="E1400" s="49" t="s">
        <v>1327</v>
      </c>
      <c r="F1400" s="51" t="str">
        <f>VLOOKUP(E1400, [1]Constituency!$K$2:$L$225, 2, FALSE)</f>
        <v>Perak</v>
      </c>
      <c r="G1400" s="51" t="s">
        <v>3771</v>
      </c>
      <c r="H1400" s="49" t="s">
        <v>3772</v>
      </c>
      <c r="I1400" s="49" t="s">
        <v>3705</v>
      </c>
      <c r="M1400" s="49" t="s">
        <v>3706</v>
      </c>
      <c r="N1400" s="49" t="s">
        <v>3095</v>
      </c>
      <c r="O1400" s="49" t="b">
        <v>0</v>
      </c>
      <c r="P1400" s="49" t="b">
        <v>0</v>
      </c>
      <c r="Q1400" s="49" t="b">
        <v>0</v>
      </c>
      <c r="R1400" s="49" t="b">
        <v>0</v>
      </c>
      <c r="S1400" s="49" t="b">
        <v>0</v>
      </c>
      <c r="T1400" s="49" t="b">
        <v>0</v>
      </c>
      <c r="U1400" s="49" t="b">
        <v>0</v>
      </c>
      <c r="V1400" s="49" t="b">
        <v>0</v>
      </c>
      <c r="W1400" s="49" t="b">
        <v>0</v>
      </c>
      <c r="X1400" s="49" t="b">
        <v>0</v>
      </c>
      <c r="Y1400" s="49" t="b">
        <v>0</v>
      </c>
      <c r="Z1400" s="49" t="b">
        <v>0</v>
      </c>
      <c r="AA1400" s="49" t="b">
        <v>0</v>
      </c>
      <c r="AB1400" s="49" t="b">
        <v>0</v>
      </c>
      <c r="AC1400" s="49" t="b">
        <v>0</v>
      </c>
      <c r="AD1400" s="49" t="b">
        <v>0</v>
      </c>
      <c r="AE1400" s="49" t="b">
        <v>0</v>
      </c>
      <c r="AF1400" s="49" t="b">
        <v>0</v>
      </c>
      <c r="AG1400" s="49" t="b">
        <v>0</v>
      </c>
      <c r="AH1400" s="49" t="b">
        <v>0</v>
      </c>
      <c r="AI1400" s="49" t="b">
        <v>0</v>
      </c>
      <c r="AJ1400" s="49" t="b">
        <v>0</v>
      </c>
      <c r="AK1400" s="49" t="b">
        <v>0</v>
      </c>
      <c r="AL1400" s="49" t="b">
        <v>0</v>
      </c>
      <c r="AM1400" s="49" t="b">
        <v>0</v>
      </c>
      <c r="AN1400" s="49" t="b">
        <v>0</v>
      </c>
      <c r="AO1400" s="49" t="b">
        <v>0</v>
      </c>
      <c r="AP1400" s="49" t="b">
        <v>0</v>
      </c>
      <c r="AQ1400" s="49" t="b">
        <v>0</v>
      </c>
      <c r="AR1400" s="49" t="b">
        <v>0</v>
      </c>
      <c r="AS1400" s="49" t="b">
        <v>0</v>
      </c>
      <c r="AT1400" s="49" t="b">
        <v>0</v>
      </c>
      <c r="AU1400" s="49" t="b">
        <v>0</v>
      </c>
      <c r="AV1400" s="49" t="b">
        <v>0</v>
      </c>
      <c r="AW1400" s="49" t="b">
        <v>0</v>
      </c>
      <c r="AX1400" s="49" t="b">
        <v>0</v>
      </c>
      <c r="AY1400" s="49" t="b">
        <v>0</v>
      </c>
      <c r="AZ1400" s="49" t="b">
        <v>0</v>
      </c>
      <c r="BA1400" s="49" t="b">
        <v>0</v>
      </c>
      <c r="BB1400" s="49" t="b">
        <v>0</v>
      </c>
      <c r="BC1400" s="49" t="b">
        <v>0</v>
      </c>
      <c r="BD1400" s="49" t="b">
        <v>0</v>
      </c>
      <c r="BE1400" s="49" t="b">
        <v>0</v>
      </c>
      <c r="BF1400" s="49" t="b">
        <v>0</v>
      </c>
      <c r="BG1400" s="49" t="b">
        <v>0</v>
      </c>
      <c r="BH1400" s="49" t="b">
        <v>0</v>
      </c>
      <c r="BI1400" s="49" t="b">
        <v>0</v>
      </c>
      <c r="BJ1400" s="49" t="b">
        <v>0</v>
      </c>
      <c r="BK1400" s="49" t="b">
        <v>0</v>
      </c>
      <c r="BL1400" s="49" t="b">
        <v>0</v>
      </c>
      <c r="BM1400" s="49" t="b">
        <v>0</v>
      </c>
      <c r="BN1400" s="49" t="b">
        <v>0</v>
      </c>
      <c r="BO1400" s="49" t="b">
        <v>0</v>
      </c>
      <c r="BP1400" s="49" t="b">
        <v>0</v>
      </c>
      <c r="BQ1400" s="49" t="b">
        <v>0</v>
      </c>
      <c r="BR1400" s="49" t="b">
        <v>0</v>
      </c>
      <c r="BS1400" s="49" t="b">
        <v>0</v>
      </c>
      <c r="BT1400" s="49" t="b">
        <v>0</v>
      </c>
      <c r="BU1400" s="49" t="b">
        <v>0</v>
      </c>
      <c r="BV1400" s="49" t="b">
        <v>0</v>
      </c>
      <c r="BW1400" s="49" t="b">
        <v>0</v>
      </c>
      <c r="BX1400" s="49" t="b">
        <v>0</v>
      </c>
      <c r="BY1400" s="49" t="b">
        <v>0</v>
      </c>
      <c r="BZ1400" s="49" t="b">
        <v>0</v>
      </c>
      <c r="CA1400" s="49" t="b">
        <v>0</v>
      </c>
      <c r="CB1400" s="49" t="b">
        <v>0</v>
      </c>
      <c r="CC1400" s="49" t="b">
        <v>0</v>
      </c>
      <c r="CD1400" s="49" t="b">
        <v>0</v>
      </c>
      <c r="CE1400" s="49" t="b">
        <v>0</v>
      </c>
      <c r="CF1400" s="49" t="b">
        <v>0</v>
      </c>
      <c r="CG1400" s="49" t="b">
        <v>0</v>
      </c>
      <c r="CH1400" s="49" t="b">
        <v>0</v>
      </c>
      <c r="CI1400" s="49" t="b">
        <v>0</v>
      </c>
      <c r="CJ1400" s="49" t="b">
        <v>0</v>
      </c>
      <c r="CK1400" s="49" t="b">
        <v>0</v>
      </c>
      <c r="CL1400" s="49" t="b">
        <v>0</v>
      </c>
      <c r="CM1400" s="49" t="b">
        <v>0</v>
      </c>
      <c r="CN1400" s="49" t="b">
        <v>0</v>
      </c>
      <c r="CO1400" s="49" t="b">
        <v>0</v>
      </c>
      <c r="CP1400" s="49" t="b">
        <v>0</v>
      </c>
      <c r="CQ1400" s="49" t="b">
        <v>0</v>
      </c>
      <c r="CR1400" s="49" t="b">
        <v>1</v>
      </c>
      <c r="CS1400" s="49" t="b">
        <v>0</v>
      </c>
      <c r="CT1400" s="49" t="b">
        <v>0</v>
      </c>
      <c r="CU1400" s="49" t="b">
        <v>0</v>
      </c>
      <c r="CV1400" s="49" t="b">
        <v>0</v>
      </c>
      <c r="CW1400" s="49" t="b">
        <v>0</v>
      </c>
      <c r="CX1400" s="49" t="b">
        <v>0</v>
      </c>
      <c r="CY1400" s="49" t="b">
        <v>0</v>
      </c>
      <c r="CZ1400" s="49" t="b">
        <v>0</v>
      </c>
      <c r="DA1400" s="49" t="b">
        <v>0</v>
      </c>
      <c r="DB1400" s="49" t="b">
        <v>0</v>
      </c>
      <c r="DC1400" s="49" t="b">
        <v>0</v>
      </c>
      <c r="DD1400" s="49" t="b">
        <v>0</v>
      </c>
      <c r="DE1400" s="49" t="b">
        <v>0</v>
      </c>
      <c r="DF1400" s="49" t="b">
        <v>0</v>
      </c>
      <c r="DG1400" s="49" t="b">
        <v>0</v>
      </c>
      <c r="DH1400" s="49" t="b">
        <v>0</v>
      </c>
      <c r="DI1400" s="49" t="b">
        <v>0</v>
      </c>
      <c r="DJ1400" s="49" t="b">
        <v>0</v>
      </c>
      <c r="DK1400" s="49" t="b">
        <v>0</v>
      </c>
      <c r="DL1400" s="49" t="b">
        <v>0</v>
      </c>
      <c r="DM1400" s="49" t="b">
        <v>1</v>
      </c>
      <c r="DN1400" s="49" t="b">
        <v>0</v>
      </c>
      <c r="DO1400" s="49" t="b">
        <v>0</v>
      </c>
      <c r="DP1400" s="49" t="b">
        <v>0</v>
      </c>
      <c r="DQ1400" s="49" t="b">
        <v>0</v>
      </c>
      <c r="DR1400" s="49" t="b">
        <v>0</v>
      </c>
      <c r="DS1400" s="49" t="b">
        <v>0</v>
      </c>
      <c r="DT1400" s="49" t="b">
        <v>0</v>
      </c>
      <c r="DU1400" s="49" t="b">
        <v>0</v>
      </c>
      <c r="DV1400" s="49" t="b">
        <v>0</v>
      </c>
      <c r="DW1400" s="49" t="b">
        <v>0</v>
      </c>
      <c r="DX1400" s="49" t="b">
        <v>0</v>
      </c>
      <c r="DY1400" s="49" t="b">
        <v>0</v>
      </c>
      <c r="DZ1400" s="49" t="b">
        <v>0</v>
      </c>
      <c r="EA1400" s="49" t="b">
        <v>0</v>
      </c>
      <c r="EB1400" s="49" t="b">
        <v>0</v>
      </c>
      <c r="EC1400" s="49" t="b">
        <v>0</v>
      </c>
      <c r="ED1400" s="49" t="b">
        <v>0</v>
      </c>
      <c r="EE1400" s="49" t="b">
        <v>0</v>
      </c>
      <c r="EF1400" s="49" t="b">
        <v>0</v>
      </c>
      <c r="EG1400" s="49" t="b">
        <v>0</v>
      </c>
      <c r="EH1400" s="49" t="b">
        <v>0</v>
      </c>
      <c r="EI1400" s="49" t="b">
        <v>0</v>
      </c>
      <c r="EJ1400" s="49" t="b">
        <v>0</v>
      </c>
      <c r="EK1400" s="49" t="b">
        <v>0</v>
      </c>
      <c r="EL1400" s="49" t="b">
        <v>0</v>
      </c>
      <c r="EM1400" s="49" t="b">
        <v>0</v>
      </c>
      <c r="EN1400" s="49" t="b">
        <v>0</v>
      </c>
      <c r="EO1400" s="49" t="b">
        <v>0</v>
      </c>
      <c r="EP1400" s="49" t="b">
        <v>0</v>
      </c>
      <c r="EQ1400" s="49" t="b">
        <v>0</v>
      </c>
      <c r="ER1400" s="49" t="b">
        <v>0</v>
      </c>
      <c r="ES1400" s="49" t="b">
        <v>0</v>
      </c>
      <c r="ET1400" s="49" t="b">
        <v>0</v>
      </c>
      <c r="EU1400" s="49" t="b">
        <v>0</v>
      </c>
      <c r="EV1400" s="49" t="b">
        <v>0</v>
      </c>
      <c r="EW1400" s="49" t="b">
        <v>0</v>
      </c>
      <c r="EX1400" s="49" t="b">
        <v>0</v>
      </c>
      <c r="EY1400" s="49" t="b">
        <v>0</v>
      </c>
      <c r="EZ1400" s="49" t="b">
        <v>0</v>
      </c>
      <c r="FA1400" s="49" t="b">
        <v>0</v>
      </c>
      <c r="FB1400" s="49" t="b">
        <v>0</v>
      </c>
      <c r="FC1400" s="49" t="b">
        <v>0</v>
      </c>
      <c r="FD1400" s="49" t="b">
        <v>0</v>
      </c>
      <c r="FE1400" s="49" t="b">
        <v>0</v>
      </c>
      <c r="FF1400" s="49" t="b">
        <v>0</v>
      </c>
      <c r="FG1400" s="49" t="b">
        <v>0</v>
      </c>
      <c r="FH1400" s="49" t="b">
        <v>0</v>
      </c>
      <c r="FI1400" s="49" t="b">
        <v>0</v>
      </c>
      <c r="FJ1400" s="49" t="b">
        <v>0</v>
      </c>
      <c r="FK1400" s="49" t="b">
        <v>0</v>
      </c>
      <c r="FL1400" s="49" t="b">
        <v>0</v>
      </c>
      <c r="FM1400" s="49" t="b">
        <v>0</v>
      </c>
      <c r="FN1400" s="49" t="b">
        <v>0</v>
      </c>
      <c r="FO1400" s="49" t="b">
        <v>0</v>
      </c>
      <c r="FP1400" s="49" t="b">
        <v>0</v>
      </c>
      <c r="FQ1400" s="49" t="b">
        <v>0</v>
      </c>
      <c r="FR1400" s="49" t="b">
        <v>0</v>
      </c>
      <c r="FS1400" s="49" t="b">
        <v>0</v>
      </c>
      <c r="FT1400" s="49" t="b">
        <v>0</v>
      </c>
      <c r="FU1400" s="49" t="b">
        <v>0</v>
      </c>
      <c r="FV1400" s="49" t="b">
        <v>0</v>
      </c>
      <c r="FW1400" s="49" t="b">
        <v>0</v>
      </c>
      <c r="FX1400" s="49" t="b">
        <v>0</v>
      </c>
      <c r="FY1400" s="49" t="b">
        <v>0</v>
      </c>
      <c r="FZ1400" s="49" t="b">
        <v>0</v>
      </c>
      <c r="GA1400" s="49" t="b">
        <v>0</v>
      </c>
      <c r="GB1400" s="49" t="b">
        <v>0</v>
      </c>
      <c r="GC1400" s="49" t="b">
        <v>0</v>
      </c>
      <c r="GD1400" s="49">
        <f>COUNTIF(O1400:GC1400, TRUE)</f>
        <v>2</v>
      </c>
    </row>
    <row r="1401" spans="1:186" ht="14.25" customHeight="1" x14ac:dyDescent="0.3">
      <c r="A1401" s="49">
        <v>412</v>
      </c>
      <c r="B1401" s="49" t="s">
        <v>803</v>
      </c>
      <c r="C1401" s="49" t="s">
        <v>803</v>
      </c>
      <c r="D1401" s="49" t="str">
        <f>VLOOKUP(C1401,[1]Planning!$C$81:$D$305,2,"false")</f>
        <v>PH - PKR</v>
      </c>
      <c r="E1401" s="49" t="s">
        <v>804</v>
      </c>
      <c r="F1401" s="51" t="str">
        <f>VLOOKUP(E1401, [1]Constituency!$K$2:$L$225, 2, FALSE)</f>
        <v>Johor</v>
      </c>
      <c r="G1401" s="51" t="s">
        <v>3773</v>
      </c>
      <c r="H1401" s="49" t="s">
        <v>3774</v>
      </c>
      <c r="I1401" s="49" t="s">
        <v>3705</v>
      </c>
      <c r="M1401" s="49" t="s">
        <v>3706</v>
      </c>
      <c r="N1401" s="49" t="s">
        <v>3095</v>
      </c>
      <c r="O1401" s="49" t="b">
        <v>0</v>
      </c>
      <c r="P1401" s="49" t="b">
        <v>0</v>
      </c>
      <c r="Q1401" s="49" t="b">
        <v>0</v>
      </c>
      <c r="R1401" s="49" t="b">
        <v>0</v>
      </c>
      <c r="S1401" s="49" t="b">
        <v>0</v>
      </c>
      <c r="T1401" s="49" t="b">
        <v>0</v>
      </c>
      <c r="U1401" s="49" t="b">
        <v>0</v>
      </c>
      <c r="V1401" s="49" t="b">
        <v>0</v>
      </c>
      <c r="W1401" s="49" t="b">
        <v>0</v>
      </c>
      <c r="X1401" s="49" t="b">
        <v>0</v>
      </c>
      <c r="Y1401" s="49" t="b">
        <v>0</v>
      </c>
      <c r="Z1401" s="49" t="b">
        <v>0</v>
      </c>
      <c r="AA1401" s="49" t="b">
        <v>0</v>
      </c>
      <c r="AB1401" s="49" t="b">
        <v>0</v>
      </c>
      <c r="AC1401" s="49" t="b">
        <v>0</v>
      </c>
      <c r="AD1401" s="49" t="b">
        <v>0</v>
      </c>
      <c r="AE1401" s="49" t="b">
        <v>0</v>
      </c>
      <c r="AF1401" s="49" t="b">
        <v>0</v>
      </c>
      <c r="AG1401" s="49" t="b">
        <v>0</v>
      </c>
      <c r="AH1401" s="49" t="b">
        <v>0</v>
      </c>
      <c r="AI1401" s="49" t="b">
        <v>0</v>
      </c>
      <c r="AJ1401" s="49" t="b">
        <v>0</v>
      </c>
      <c r="AK1401" s="49" t="b">
        <v>0</v>
      </c>
      <c r="AL1401" s="49" t="b">
        <v>0</v>
      </c>
      <c r="AM1401" s="49" t="b">
        <v>0</v>
      </c>
      <c r="AN1401" s="49" t="b">
        <v>0</v>
      </c>
      <c r="AO1401" s="49" t="b">
        <v>0</v>
      </c>
      <c r="AP1401" s="49" t="b">
        <v>0</v>
      </c>
      <c r="AQ1401" s="49" t="b">
        <v>0</v>
      </c>
      <c r="AR1401" s="49" t="b">
        <v>0</v>
      </c>
      <c r="AS1401" s="49" t="b">
        <v>0</v>
      </c>
      <c r="AT1401" s="49" t="b">
        <v>0</v>
      </c>
      <c r="AU1401" s="49" t="b">
        <v>0</v>
      </c>
      <c r="AV1401" s="49" t="b">
        <v>0</v>
      </c>
      <c r="AW1401" s="49" t="b">
        <v>0</v>
      </c>
      <c r="AX1401" s="49" t="b">
        <v>0</v>
      </c>
      <c r="AY1401" s="49" t="b">
        <v>0</v>
      </c>
      <c r="AZ1401" s="49" t="b">
        <v>0</v>
      </c>
      <c r="BA1401" s="49" t="b">
        <v>0</v>
      </c>
      <c r="BB1401" s="49" t="b">
        <v>0</v>
      </c>
      <c r="BC1401" s="49" t="b">
        <v>0</v>
      </c>
      <c r="BD1401" s="49" t="b">
        <v>0</v>
      </c>
      <c r="BE1401" s="49" t="b">
        <v>0</v>
      </c>
      <c r="BF1401" s="49" t="b">
        <v>0</v>
      </c>
      <c r="BG1401" s="49" t="b">
        <v>0</v>
      </c>
      <c r="BH1401" s="49" t="b">
        <v>0</v>
      </c>
      <c r="BI1401" s="49" t="b">
        <v>0</v>
      </c>
      <c r="BJ1401" s="49" t="b">
        <v>0</v>
      </c>
      <c r="BK1401" s="49" t="b">
        <v>0</v>
      </c>
      <c r="BL1401" s="49" t="b">
        <v>0</v>
      </c>
      <c r="BM1401" s="49" t="b">
        <v>0</v>
      </c>
      <c r="BN1401" s="49" t="b">
        <v>0</v>
      </c>
      <c r="BO1401" s="49" t="b">
        <v>0</v>
      </c>
      <c r="BP1401" s="49" t="b">
        <v>0</v>
      </c>
      <c r="BQ1401" s="49" t="b">
        <v>0</v>
      </c>
      <c r="BR1401" s="49" t="b">
        <v>0</v>
      </c>
      <c r="BS1401" s="49" t="b">
        <v>0</v>
      </c>
      <c r="BT1401" s="49" t="b">
        <v>0</v>
      </c>
      <c r="BU1401" s="49" t="b">
        <v>0</v>
      </c>
      <c r="BV1401" s="49" t="b">
        <v>0</v>
      </c>
      <c r="BW1401" s="49" t="b">
        <v>0</v>
      </c>
      <c r="BX1401" s="49" t="b">
        <v>0</v>
      </c>
      <c r="BY1401" s="49" t="b">
        <v>0</v>
      </c>
      <c r="BZ1401" s="49" t="b">
        <v>0</v>
      </c>
      <c r="CA1401" s="49" t="b">
        <v>0</v>
      </c>
      <c r="CB1401" s="49" t="b">
        <v>0</v>
      </c>
      <c r="CC1401" s="49" t="b">
        <v>0</v>
      </c>
      <c r="CD1401" s="49" t="b">
        <v>0</v>
      </c>
      <c r="CE1401" s="49" t="b">
        <v>0</v>
      </c>
      <c r="CF1401" s="49" t="b">
        <v>0</v>
      </c>
      <c r="CG1401" s="49" t="b">
        <v>0</v>
      </c>
      <c r="CH1401" s="49" t="b">
        <v>0</v>
      </c>
      <c r="CI1401" s="49" t="b">
        <v>0</v>
      </c>
      <c r="CJ1401" s="49" t="b">
        <v>0</v>
      </c>
      <c r="CK1401" s="49" t="b">
        <v>0</v>
      </c>
      <c r="CL1401" s="49" t="b">
        <v>0</v>
      </c>
      <c r="CM1401" s="49" t="b">
        <v>0</v>
      </c>
      <c r="CN1401" s="49" t="b">
        <v>0</v>
      </c>
      <c r="CO1401" s="49" t="b">
        <v>0</v>
      </c>
      <c r="CP1401" s="49" t="b">
        <v>0</v>
      </c>
      <c r="CQ1401" s="49" t="b">
        <v>0</v>
      </c>
      <c r="CR1401" s="49" t="b">
        <v>1</v>
      </c>
      <c r="CS1401" s="49" t="b">
        <v>0</v>
      </c>
      <c r="CT1401" s="49" t="b">
        <v>0</v>
      </c>
      <c r="CU1401" s="49" t="b">
        <v>0</v>
      </c>
      <c r="CV1401" s="49" t="b">
        <v>0</v>
      </c>
      <c r="CW1401" s="49" t="b">
        <v>0</v>
      </c>
      <c r="CX1401" s="49" t="b">
        <v>0</v>
      </c>
      <c r="CY1401" s="49" t="b">
        <v>0</v>
      </c>
      <c r="CZ1401" s="49" t="b">
        <v>0</v>
      </c>
      <c r="DA1401" s="49" t="b">
        <v>0</v>
      </c>
      <c r="DB1401" s="49" t="b">
        <v>0</v>
      </c>
      <c r="DC1401" s="49" t="b">
        <v>0</v>
      </c>
      <c r="DD1401" s="49" t="b">
        <v>0</v>
      </c>
      <c r="DE1401" s="49" t="b">
        <v>0</v>
      </c>
      <c r="DF1401" s="49" t="b">
        <v>0</v>
      </c>
      <c r="DG1401" s="49" t="b">
        <v>0</v>
      </c>
      <c r="DH1401" s="49" t="b">
        <v>0</v>
      </c>
      <c r="DI1401" s="49" t="b">
        <v>0</v>
      </c>
      <c r="DJ1401" s="49" t="b">
        <v>0</v>
      </c>
      <c r="DK1401" s="49" t="b">
        <v>0</v>
      </c>
      <c r="DL1401" s="49" t="b">
        <v>0</v>
      </c>
      <c r="DM1401" s="49" t="b">
        <v>0</v>
      </c>
      <c r="DN1401" s="49" t="b">
        <v>0</v>
      </c>
      <c r="DO1401" s="49" t="b">
        <v>0</v>
      </c>
      <c r="DP1401" s="49" t="b">
        <v>0</v>
      </c>
      <c r="DQ1401" s="49" t="b">
        <v>0</v>
      </c>
      <c r="DR1401" s="49" t="b">
        <v>0</v>
      </c>
      <c r="DS1401" s="49" t="b">
        <v>0</v>
      </c>
      <c r="DT1401" s="49" t="b">
        <v>0</v>
      </c>
      <c r="DU1401" s="49" t="b">
        <v>0</v>
      </c>
      <c r="DV1401" s="49" t="b">
        <v>0</v>
      </c>
      <c r="DW1401" s="49" t="b">
        <v>0</v>
      </c>
      <c r="DX1401" s="49" t="b">
        <v>0</v>
      </c>
      <c r="DY1401" s="49" t="b">
        <v>0</v>
      </c>
      <c r="DZ1401" s="49" t="b">
        <v>0</v>
      </c>
      <c r="EA1401" s="49" t="b">
        <v>0</v>
      </c>
      <c r="EB1401" s="49" t="b">
        <v>0</v>
      </c>
      <c r="EC1401" s="49" t="b">
        <v>0</v>
      </c>
      <c r="ED1401" s="49" t="b">
        <v>0</v>
      </c>
      <c r="EE1401" s="49" t="b">
        <v>0</v>
      </c>
      <c r="EF1401" s="49" t="b">
        <v>0</v>
      </c>
      <c r="EG1401" s="49" t="b">
        <v>0</v>
      </c>
      <c r="EH1401" s="49" t="b">
        <v>0</v>
      </c>
      <c r="EI1401" s="49" t="b">
        <v>0</v>
      </c>
      <c r="EJ1401" s="49" t="b">
        <v>0</v>
      </c>
      <c r="EK1401" s="49" t="b">
        <v>0</v>
      </c>
      <c r="EL1401" s="49" t="b">
        <v>0</v>
      </c>
      <c r="EM1401" s="49" t="b">
        <v>0</v>
      </c>
      <c r="EN1401" s="49" t="b">
        <v>0</v>
      </c>
      <c r="EO1401" s="49" t="b">
        <v>0</v>
      </c>
      <c r="EP1401" s="49" t="b">
        <v>0</v>
      </c>
      <c r="EQ1401" s="49" t="b">
        <v>0</v>
      </c>
      <c r="ER1401" s="49" t="b">
        <v>0</v>
      </c>
      <c r="ES1401" s="49" t="b">
        <v>0</v>
      </c>
      <c r="ET1401" s="49" t="b">
        <v>0</v>
      </c>
      <c r="EU1401" s="49" t="b">
        <v>0</v>
      </c>
      <c r="EV1401" s="49" t="b">
        <v>0</v>
      </c>
      <c r="EW1401" s="49" t="b">
        <v>0</v>
      </c>
      <c r="EX1401" s="49" t="b">
        <v>0</v>
      </c>
      <c r="EY1401" s="49" t="b">
        <v>0</v>
      </c>
      <c r="EZ1401" s="49" t="b">
        <v>0</v>
      </c>
      <c r="FA1401" s="49" t="b">
        <v>0</v>
      </c>
      <c r="FB1401" s="49" t="b">
        <v>0</v>
      </c>
      <c r="FC1401" s="49" t="b">
        <v>0</v>
      </c>
      <c r="FD1401" s="49" t="b">
        <v>0</v>
      </c>
      <c r="FE1401" s="49" t="b">
        <v>0</v>
      </c>
      <c r="FF1401" s="49" t="b">
        <v>0</v>
      </c>
      <c r="FG1401" s="49" t="b">
        <v>0</v>
      </c>
      <c r="FH1401" s="49" t="b">
        <v>0</v>
      </c>
      <c r="FI1401" s="49" t="b">
        <v>0</v>
      </c>
      <c r="FJ1401" s="49" t="b">
        <v>0</v>
      </c>
      <c r="FK1401" s="49" t="b">
        <v>0</v>
      </c>
      <c r="FL1401" s="49" t="b">
        <v>0</v>
      </c>
      <c r="FM1401" s="49" t="b">
        <v>0</v>
      </c>
      <c r="FN1401" s="49" t="b">
        <v>0</v>
      </c>
      <c r="FO1401" s="49" t="b">
        <v>0</v>
      </c>
      <c r="FP1401" s="49" t="b">
        <v>0</v>
      </c>
      <c r="FQ1401" s="49" t="b">
        <v>0</v>
      </c>
      <c r="FR1401" s="49" t="b">
        <v>0</v>
      </c>
      <c r="FS1401" s="49" t="b">
        <v>0</v>
      </c>
      <c r="FT1401" s="49" t="b">
        <v>0</v>
      </c>
      <c r="FU1401" s="49" t="b">
        <v>0</v>
      </c>
      <c r="FV1401" s="49" t="b">
        <v>0</v>
      </c>
      <c r="FW1401" s="49" t="b">
        <v>0</v>
      </c>
      <c r="FX1401" s="49" t="b">
        <v>0</v>
      </c>
      <c r="FY1401" s="49" t="b">
        <v>0</v>
      </c>
      <c r="FZ1401" s="49" t="b">
        <v>0</v>
      </c>
      <c r="GA1401" s="49" t="b">
        <v>0</v>
      </c>
      <c r="GB1401" s="49" t="b">
        <v>0</v>
      </c>
      <c r="GC1401" s="49" t="b">
        <v>0</v>
      </c>
      <c r="GD1401" s="49">
        <f>COUNTIF(O1401:GC1401, TRUE)</f>
        <v>1</v>
      </c>
    </row>
    <row r="1402" spans="1:186" ht="14.25" customHeight="1" x14ac:dyDescent="0.3">
      <c r="A1402" s="49">
        <v>431</v>
      </c>
      <c r="B1402" s="49" t="s">
        <v>34</v>
      </c>
      <c r="C1402" s="49" t="s">
        <v>34</v>
      </c>
      <c r="D1402" s="49" t="str">
        <f>VLOOKUP(C1402,[1]Planning!$C$81:$D$305,2,"false")</f>
        <v>PH - DAP</v>
      </c>
      <c r="E1402" s="49" t="s">
        <v>954</v>
      </c>
      <c r="F1402" s="51" t="str">
        <f>VLOOKUP(E1402, [1]Constituency!$K$2:$L$225, 2, FALSE)</f>
        <v>Kuala Lumpur</v>
      </c>
      <c r="G1402" s="51" t="s">
        <v>3775</v>
      </c>
      <c r="H1402" s="49" t="s">
        <v>3776</v>
      </c>
      <c r="I1402" s="49" t="s">
        <v>3705</v>
      </c>
      <c r="M1402" s="49" t="s">
        <v>3706</v>
      </c>
      <c r="N1402" s="49" t="s">
        <v>3095</v>
      </c>
      <c r="O1402" s="49" t="b">
        <v>0</v>
      </c>
      <c r="P1402" s="49" t="b">
        <v>0</v>
      </c>
      <c r="Q1402" s="49" t="b">
        <v>0</v>
      </c>
      <c r="R1402" s="49" t="b">
        <v>0</v>
      </c>
      <c r="S1402" s="49" t="b">
        <v>0</v>
      </c>
      <c r="T1402" s="49" t="b">
        <v>0</v>
      </c>
      <c r="U1402" s="49" t="b">
        <v>0</v>
      </c>
      <c r="V1402" s="49" t="b">
        <v>0</v>
      </c>
      <c r="W1402" s="49" t="b">
        <v>0</v>
      </c>
      <c r="X1402" s="49" t="b">
        <v>0</v>
      </c>
      <c r="Y1402" s="49" t="b">
        <v>0</v>
      </c>
      <c r="Z1402" s="49" t="b">
        <v>0</v>
      </c>
      <c r="AA1402" s="49" t="b">
        <v>0</v>
      </c>
      <c r="AB1402" s="49" t="b">
        <v>0</v>
      </c>
      <c r="AC1402" s="49" t="b">
        <v>0</v>
      </c>
      <c r="AD1402" s="49" t="b">
        <v>0</v>
      </c>
      <c r="AE1402" s="49" t="b">
        <v>0</v>
      </c>
      <c r="AF1402" s="49" t="b">
        <v>0</v>
      </c>
      <c r="AG1402" s="49" t="b">
        <v>0</v>
      </c>
      <c r="AH1402" s="49" t="b">
        <v>0</v>
      </c>
      <c r="AI1402" s="49" t="b">
        <v>0</v>
      </c>
      <c r="AJ1402" s="49" t="b">
        <v>0</v>
      </c>
      <c r="AK1402" s="49" t="b">
        <v>0</v>
      </c>
      <c r="AL1402" s="49" t="b">
        <v>0</v>
      </c>
      <c r="AM1402" s="49" t="b">
        <v>0</v>
      </c>
      <c r="AN1402" s="49" t="b">
        <v>0</v>
      </c>
      <c r="AO1402" s="49" t="b">
        <v>0</v>
      </c>
      <c r="AP1402" s="49" t="b">
        <v>0</v>
      </c>
      <c r="AQ1402" s="49" t="b">
        <v>0</v>
      </c>
      <c r="AR1402" s="49" t="b">
        <v>0</v>
      </c>
      <c r="AS1402" s="49" t="b">
        <v>0</v>
      </c>
      <c r="AT1402" s="49" t="b">
        <v>0</v>
      </c>
      <c r="AU1402" s="49" t="b">
        <v>0</v>
      </c>
      <c r="AV1402" s="49" t="b">
        <v>0</v>
      </c>
      <c r="AW1402" s="49" t="b">
        <v>0</v>
      </c>
      <c r="AX1402" s="49" t="b">
        <v>0</v>
      </c>
      <c r="AY1402" s="49" t="b">
        <v>0</v>
      </c>
      <c r="AZ1402" s="49" t="b">
        <v>0</v>
      </c>
      <c r="BA1402" s="49" t="b">
        <v>0</v>
      </c>
      <c r="BB1402" s="49" t="b">
        <v>0</v>
      </c>
      <c r="BC1402" s="49" t="b">
        <v>0</v>
      </c>
      <c r="BD1402" s="49" t="b">
        <v>0</v>
      </c>
      <c r="BE1402" s="49" t="b">
        <v>0</v>
      </c>
      <c r="BF1402" s="49" t="b">
        <v>0</v>
      </c>
      <c r="BG1402" s="49" t="b">
        <v>0</v>
      </c>
      <c r="BH1402" s="49" t="b">
        <v>0</v>
      </c>
      <c r="BI1402" s="49" t="b">
        <v>0</v>
      </c>
      <c r="BJ1402" s="49" t="b">
        <v>0</v>
      </c>
      <c r="BK1402" s="49" t="b">
        <v>0</v>
      </c>
      <c r="BL1402" s="49" t="b">
        <v>0</v>
      </c>
      <c r="BM1402" s="49" t="b">
        <v>0</v>
      </c>
      <c r="BN1402" s="49" t="b">
        <v>0</v>
      </c>
      <c r="BO1402" s="49" t="b">
        <v>0</v>
      </c>
      <c r="BP1402" s="49" t="b">
        <v>0</v>
      </c>
      <c r="BQ1402" s="49" t="b">
        <v>0</v>
      </c>
      <c r="BR1402" s="49" t="b">
        <v>0</v>
      </c>
      <c r="BS1402" s="49" t="b">
        <v>0</v>
      </c>
      <c r="BT1402" s="49" t="b">
        <v>0</v>
      </c>
      <c r="BU1402" s="49" t="b">
        <v>0</v>
      </c>
      <c r="BV1402" s="49" t="b">
        <v>0</v>
      </c>
      <c r="BW1402" s="49" t="b">
        <v>0</v>
      </c>
      <c r="BX1402" s="49" t="b">
        <v>0</v>
      </c>
      <c r="BY1402" s="49" t="b">
        <v>0</v>
      </c>
      <c r="BZ1402" s="49" t="b">
        <v>0</v>
      </c>
      <c r="CA1402" s="49" t="b">
        <v>0</v>
      </c>
      <c r="CB1402" s="49" t="b">
        <v>0</v>
      </c>
      <c r="CC1402" s="49" t="b">
        <v>0</v>
      </c>
      <c r="CD1402" s="49" t="b">
        <v>0</v>
      </c>
      <c r="CE1402" s="49" t="b">
        <v>0</v>
      </c>
      <c r="CF1402" s="49" t="b">
        <v>0</v>
      </c>
      <c r="CG1402" s="49" t="b">
        <v>0</v>
      </c>
      <c r="CH1402" s="49" t="b">
        <v>0</v>
      </c>
      <c r="CI1402" s="49" t="b">
        <v>0</v>
      </c>
      <c r="CJ1402" s="49" t="b">
        <v>0</v>
      </c>
      <c r="CK1402" s="49" t="b">
        <v>0</v>
      </c>
      <c r="CL1402" s="49" t="b">
        <v>0</v>
      </c>
      <c r="CM1402" s="49" t="b">
        <v>0</v>
      </c>
      <c r="CN1402" s="49" t="b">
        <v>0</v>
      </c>
      <c r="CO1402" s="49" t="b">
        <v>0</v>
      </c>
      <c r="CP1402" s="49" t="b">
        <v>0</v>
      </c>
      <c r="CQ1402" s="49" t="b">
        <v>0</v>
      </c>
      <c r="CR1402" s="49" t="b">
        <v>0</v>
      </c>
      <c r="CS1402" s="49" t="b">
        <v>0</v>
      </c>
      <c r="CT1402" s="49" t="b">
        <v>0</v>
      </c>
      <c r="CU1402" s="49" t="b">
        <v>0</v>
      </c>
      <c r="CV1402" s="49" t="b">
        <v>0</v>
      </c>
      <c r="CW1402" s="49" t="b">
        <v>0</v>
      </c>
      <c r="CX1402" s="49" t="b">
        <v>0</v>
      </c>
      <c r="CY1402" s="49" t="b">
        <v>0</v>
      </c>
      <c r="CZ1402" s="49" t="b">
        <v>0</v>
      </c>
      <c r="DA1402" s="49" t="b">
        <v>0</v>
      </c>
      <c r="DB1402" s="49" t="b">
        <v>0</v>
      </c>
      <c r="DC1402" s="49" t="b">
        <v>0</v>
      </c>
      <c r="DD1402" s="49" t="b">
        <v>0</v>
      </c>
      <c r="DE1402" s="49" t="b">
        <v>0</v>
      </c>
      <c r="DF1402" s="49" t="b">
        <v>0</v>
      </c>
      <c r="DG1402" s="49" t="b">
        <v>0</v>
      </c>
      <c r="DH1402" s="49" t="b">
        <v>0</v>
      </c>
      <c r="DI1402" s="49" t="b">
        <v>0</v>
      </c>
      <c r="DJ1402" s="49" t="b">
        <v>0</v>
      </c>
      <c r="DK1402" s="49" t="b">
        <v>0</v>
      </c>
      <c r="DL1402" s="49" t="b">
        <v>0</v>
      </c>
      <c r="DM1402" s="49" t="b">
        <v>0</v>
      </c>
      <c r="DN1402" s="49" t="b">
        <v>0</v>
      </c>
      <c r="DO1402" s="49" t="b">
        <v>0</v>
      </c>
      <c r="DP1402" s="49" t="b">
        <v>0</v>
      </c>
      <c r="DQ1402" s="49" t="b">
        <v>0</v>
      </c>
      <c r="DR1402" s="49" t="b">
        <v>0</v>
      </c>
      <c r="DS1402" s="49" t="b">
        <v>0</v>
      </c>
      <c r="DT1402" s="49" t="b">
        <v>0</v>
      </c>
      <c r="DU1402" s="49" t="b">
        <v>0</v>
      </c>
      <c r="DV1402" s="49" t="b">
        <v>0</v>
      </c>
      <c r="DW1402" s="49" t="b">
        <v>0</v>
      </c>
      <c r="DX1402" s="49" t="b">
        <v>0</v>
      </c>
      <c r="DY1402" s="49" t="b">
        <v>0</v>
      </c>
      <c r="DZ1402" s="49" t="b">
        <v>0</v>
      </c>
      <c r="EA1402" s="49" t="b">
        <v>0</v>
      </c>
      <c r="EB1402" s="49" t="b">
        <v>0</v>
      </c>
      <c r="EC1402" s="49" t="b">
        <v>0</v>
      </c>
      <c r="ED1402" s="49" t="b">
        <v>0</v>
      </c>
      <c r="EE1402" s="49" t="b">
        <v>0</v>
      </c>
      <c r="EF1402" s="49" t="b">
        <v>0</v>
      </c>
      <c r="EG1402" s="49" t="b">
        <v>0</v>
      </c>
      <c r="EH1402" s="49" t="b">
        <v>0</v>
      </c>
      <c r="EI1402" s="49" t="b">
        <v>0</v>
      </c>
      <c r="EJ1402" s="49" t="b">
        <v>0</v>
      </c>
      <c r="EK1402" s="49" t="b">
        <v>0</v>
      </c>
      <c r="EL1402" s="49" t="b">
        <v>0</v>
      </c>
      <c r="EM1402" s="49" t="b">
        <v>1</v>
      </c>
      <c r="EN1402" s="49" t="b">
        <v>0</v>
      </c>
      <c r="EO1402" s="49" t="b">
        <v>0</v>
      </c>
      <c r="EP1402" s="49" t="b">
        <v>0</v>
      </c>
      <c r="EQ1402" s="49" t="b">
        <v>0</v>
      </c>
      <c r="ER1402" s="49" t="b">
        <v>0</v>
      </c>
      <c r="ES1402" s="49" t="b">
        <v>0</v>
      </c>
      <c r="ET1402" s="49" t="b">
        <v>0</v>
      </c>
      <c r="EU1402" s="49" t="b">
        <v>0</v>
      </c>
      <c r="EV1402" s="49" t="b">
        <v>0</v>
      </c>
      <c r="EW1402" s="49" t="b">
        <v>0</v>
      </c>
      <c r="EX1402" s="49" t="b">
        <v>0</v>
      </c>
      <c r="EY1402" s="49" t="b">
        <v>0</v>
      </c>
      <c r="EZ1402" s="49" t="b">
        <v>0</v>
      </c>
      <c r="FA1402" s="49" t="b">
        <v>0</v>
      </c>
      <c r="FB1402" s="49" t="b">
        <v>0</v>
      </c>
      <c r="FC1402" s="49" t="b">
        <v>0</v>
      </c>
      <c r="FD1402" s="49" t="b">
        <v>0</v>
      </c>
      <c r="FE1402" s="49" t="b">
        <v>0</v>
      </c>
      <c r="FF1402" s="49" t="b">
        <v>0</v>
      </c>
      <c r="FG1402" s="49" t="b">
        <v>0</v>
      </c>
      <c r="FH1402" s="49" t="b">
        <v>0</v>
      </c>
      <c r="FI1402" s="49" t="b">
        <v>0</v>
      </c>
      <c r="FJ1402" s="49" t="b">
        <v>0</v>
      </c>
      <c r="FK1402" s="49" t="b">
        <v>0</v>
      </c>
      <c r="FL1402" s="49" t="b">
        <v>0</v>
      </c>
      <c r="FM1402" s="49" t="b">
        <v>0</v>
      </c>
      <c r="FN1402" s="49" t="b">
        <v>0</v>
      </c>
      <c r="FO1402" s="49" t="b">
        <v>0</v>
      </c>
      <c r="FP1402" s="49" t="b">
        <v>0</v>
      </c>
      <c r="FQ1402" s="49" t="b">
        <v>0</v>
      </c>
      <c r="FR1402" s="49" t="b">
        <v>0</v>
      </c>
      <c r="FS1402" s="49" t="b">
        <v>0</v>
      </c>
      <c r="FT1402" s="49" t="b">
        <v>0</v>
      </c>
      <c r="FU1402" s="49" t="b">
        <v>0</v>
      </c>
      <c r="FV1402" s="49" t="b">
        <v>0</v>
      </c>
      <c r="FW1402" s="49" t="b">
        <v>0</v>
      </c>
      <c r="FX1402" s="49" t="b">
        <v>0</v>
      </c>
      <c r="FY1402" s="49" t="b">
        <v>0</v>
      </c>
      <c r="FZ1402" s="49" t="b">
        <v>0</v>
      </c>
      <c r="GA1402" s="49" t="b">
        <v>0</v>
      </c>
      <c r="GB1402" s="49" t="b">
        <v>0</v>
      </c>
      <c r="GC1402" s="49" t="b">
        <v>0</v>
      </c>
      <c r="GD1402" s="49">
        <f>COUNTIF(O1402:GC1402, TRUE)</f>
        <v>1</v>
      </c>
    </row>
    <row r="1403" spans="1:186" ht="14.25" customHeight="1" x14ac:dyDescent="0.3">
      <c r="A1403" s="49">
        <v>437</v>
      </c>
      <c r="B1403" s="49" t="s">
        <v>532</v>
      </c>
      <c r="C1403" s="49" t="s">
        <v>532</v>
      </c>
      <c r="D1403" s="49" t="str">
        <f>VLOOKUP(C1403,[1]Planning!$C$81:$D$305,2,"false")</f>
        <v>PH - DAP</v>
      </c>
      <c r="E1403" s="49" t="s">
        <v>533</v>
      </c>
      <c r="F1403" s="51" t="str">
        <f>VLOOKUP(E1403, [1]Constituency!$K$2:$L$225, 2, FALSE)</f>
        <v>Sabah</v>
      </c>
      <c r="G1403" s="51" t="s">
        <v>3777</v>
      </c>
      <c r="H1403" s="49" t="s">
        <v>3778</v>
      </c>
      <c r="I1403" s="49" t="s">
        <v>3705</v>
      </c>
      <c r="M1403" s="49" t="s">
        <v>3706</v>
      </c>
      <c r="N1403" s="49" t="s">
        <v>3095</v>
      </c>
      <c r="O1403" s="49" t="b">
        <v>0</v>
      </c>
      <c r="P1403" s="49" t="b">
        <v>0</v>
      </c>
      <c r="Q1403" s="49" t="b">
        <v>0</v>
      </c>
      <c r="R1403" s="49" t="b">
        <v>0</v>
      </c>
      <c r="S1403" s="49" t="b">
        <v>0</v>
      </c>
      <c r="T1403" s="49" t="b">
        <v>0</v>
      </c>
      <c r="U1403" s="49" t="b">
        <v>0</v>
      </c>
      <c r="V1403" s="49" t="b">
        <v>0</v>
      </c>
      <c r="W1403" s="49" t="b">
        <v>0</v>
      </c>
      <c r="X1403" s="49" t="b">
        <v>0</v>
      </c>
      <c r="Y1403" s="49" t="b">
        <v>0</v>
      </c>
      <c r="Z1403" s="49" t="b">
        <v>0</v>
      </c>
      <c r="AA1403" s="49" t="b">
        <v>0</v>
      </c>
      <c r="AB1403" s="49" t="b">
        <v>0</v>
      </c>
      <c r="AC1403" s="49" t="b">
        <v>0</v>
      </c>
      <c r="AD1403" s="49" t="b">
        <v>0</v>
      </c>
      <c r="AE1403" s="49" t="b">
        <v>0</v>
      </c>
      <c r="AF1403" s="49" t="b">
        <v>0</v>
      </c>
      <c r="AG1403" s="49" t="b">
        <v>0</v>
      </c>
      <c r="AH1403" s="49" t="b">
        <v>0</v>
      </c>
      <c r="AI1403" s="49" t="b">
        <v>0</v>
      </c>
      <c r="AJ1403" s="49" t="b">
        <v>0</v>
      </c>
      <c r="AK1403" s="49" t="b">
        <v>0</v>
      </c>
      <c r="AL1403" s="49" t="b">
        <v>0</v>
      </c>
      <c r="AM1403" s="49" t="b">
        <v>0</v>
      </c>
      <c r="AN1403" s="49" t="b">
        <v>0</v>
      </c>
      <c r="AO1403" s="49" t="b">
        <v>0</v>
      </c>
      <c r="AP1403" s="49" t="b">
        <v>0</v>
      </c>
      <c r="AQ1403" s="49" t="b">
        <v>0</v>
      </c>
      <c r="AR1403" s="49" t="b">
        <v>0</v>
      </c>
      <c r="AS1403" s="49" t="b">
        <v>0</v>
      </c>
      <c r="AT1403" s="49" t="b">
        <v>0</v>
      </c>
      <c r="AU1403" s="49" t="b">
        <v>0</v>
      </c>
      <c r="AV1403" s="49" t="b">
        <v>0</v>
      </c>
      <c r="AW1403" s="49" t="b">
        <v>0</v>
      </c>
      <c r="AX1403" s="49" t="b">
        <v>0</v>
      </c>
      <c r="AY1403" s="49" t="b">
        <v>0</v>
      </c>
      <c r="AZ1403" s="49" t="b">
        <v>0</v>
      </c>
      <c r="BA1403" s="49" t="b">
        <v>0</v>
      </c>
      <c r="BB1403" s="49" t="b">
        <v>0</v>
      </c>
      <c r="BC1403" s="49" t="b">
        <v>0</v>
      </c>
      <c r="BD1403" s="49" t="b">
        <v>0</v>
      </c>
      <c r="BE1403" s="49" t="b">
        <v>0</v>
      </c>
      <c r="BF1403" s="49" t="b">
        <v>0</v>
      </c>
      <c r="BG1403" s="49" t="b">
        <v>0</v>
      </c>
      <c r="BH1403" s="49" t="b">
        <v>0</v>
      </c>
      <c r="BI1403" s="49" t="b">
        <v>0</v>
      </c>
      <c r="BJ1403" s="49" t="b">
        <v>0</v>
      </c>
      <c r="BK1403" s="49" t="b">
        <v>0</v>
      </c>
      <c r="BL1403" s="49" t="b">
        <v>0</v>
      </c>
      <c r="BM1403" s="49" t="b">
        <v>0</v>
      </c>
      <c r="BN1403" s="49" t="b">
        <v>0</v>
      </c>
      <c r="BO1403" s="49" t="b">
        <v>0</v>
      </c>
      <c r="BP1403" s="49" t="b">
        <v>0</v>
      </c>
      <c r="BQ1403" s="49" t="b">
        <v>0</v>
      </c>
      <c r="BR1403" s="49" t="b">
        <v>0</v>
      </c>
      <c r="BS1403" s="49" t="b">
        <v>0</v>
      </c>
      <c r="BT1403" s="49" t="b">
        <v>0</v>
      </c>
      <c r="BU1403" s="49" t="b">
        <v>0</v>
      </c>
      <c r="BV1403" s="49" t="b">
        <v>0</v>
      </c>
      <c r="BW1403" s="49" t="b">
        <v>0</v>
      </c>
      <c r="BX1403" s="49" t="b">
        <v>0</v>
      </c>
      <c r="BY1403" s="49" t="b">
        <v>0</v>
      </c>
      <c r="BZ1403" s="49" t="b">
        <v>0</v>
      </c>
      <c r="CA1403" s="49" t="b">
        <v>0</v>
      </c>
      <c r="CB1403" s="49" t="b">
        <v>0</v>
      </c>
      <c r="CC1403" s="49" t="b">
        <v>0</v>
      </c>
      <c r="CD1403" s="49" t="b">
        <v>0</v>
      </c>
      <c r="CE1403" s="49" t="b">
        <v>0</v>
      </c>
      <c r="CF1403" s="49" t="b">
        <v>0</v>
      </c>
      <c r="CG1403" s="49" t="b">
        <v>0</v>
      </c>
      <c r="CH1403" s="49" t="b">
        <v>0</v>
      </c>
      <c r="CI1403" s="49" t="b">
        <v>0</v>
      </c>
      <c r="CJ1403" s="49" t="b">
        <v>0</v>
      </c>
      <c r="CK1403" s="49" t="b">
        <v>0</v>
      </c>
      <c r="CL1403" s="49" t="b">
        <v>0</v>
      </c>
      <c r="CM1403" s="49" t="b">
        <v>0</v>
      </c>
      <c r="CN1403" s="49" t="b">
        <v>0</v>
      </c>
      <c r="CO1403" s="49" t="b">
        <v>0</v>
      </c>
      <c r="CP1403" s="49" t="b">
        <v>0</v>
      </c>
      <c r="CQ1403" s="49" t="b">
        <v>0</v>
      </c>
      <c r="CR1403" s="49" t="b">
        <v>1</v>
      </c>
      <c r="CS1403" s="49" t="b">
        <v>0</v>
      </c>
      <c r="CT1403" s="49" t="b">
        <v>0</v>
      </c>
      <c r="CU1403" s="49" t="b">
        <v>0</v>
      </c>
      <c r="CV1403" s="49" t="b">
        <v>0</v>
      </c>
      <c r="CW1403" s="49" t="b">
        <v>0</v>
      </c>
      <c r="CX1403" s="49" t="b">
        <v>0</v>
      </c>
      <c r="CY1403" s="49" t="b">
        <v>0</v>
      </c>
      <c r="CZ1403" s="49" t="b">
        <v>0</v>
      </c>
      <c r="DA1403" s="49" t="b">
        <v>0</v>
      </c>
      <c r="DB1403" s="49" t="b">
        <v>0</v>
      </c>
      <c r="DC1403" s="49" t="b">
        <v>0</v>
      </c>
      <c r="DD1403" s="49" t="b">
        <v>0</v>
      </c>
      <c r="DE1403" s="49" t="b">
        <v>0</v>
      </c>
      <c r="DF1403" s="49" t="b">
        <v>0</v>
      </c>
      <c r="DG1403" s="49" t="b">
        <v>0</v>
      </c>
      <c r="DH1403" s="49" t="b">
        <v>0</v>
      </c>
      <c r="DI1403" s="49" t="b">
        <v>0</v>
      </c>
      <c r="DJ1403" s="49" t="b">
        <v>0</v>
      </c>
      <c r="DK1403" s="49" t="b">
        <v>0</v>
      </c>
      <c r="DL1403" s="49" t="b">
        <v>0</v>
      </c>
      <c r="DM1403" s="49" t="b">
        <v>0</v>
      </c>
      <c r="DN1403" s="49" t="b">
        <v>0</v>
      </c>
      <c r="DO1403" s="49" t="b">
        <v>0</v>
      </c>
      <c r="DP1403" s="49" t="b">
        <v>0</v>
      </c>
      <c r="DQ1403" s="49" t="b">
        <v>0</v>
      </c>
      <c r="DR1403" s="49" t="b">
        <v>0</v>
      </c>
      <c r="DS1403" s="49" t="b">
        <v>0</v>
      </c>
      <c r="DT1403" s="49" t="b">
        <v>0</v>
      </c>
      <c r="DU1403" s="49" t="b">
        <v>0</v>
      </c>
      <c r="DV1403" s="49" t="b">
        <v>0</v>
      </c>
      <c r="DW1403" s="49" t="b">
        <v>0</v>
      </c>
      <c r="DX1403" s="49" t="b">
        <v>0</v>
      </c>
      <c r="DY1403" s="49" t="b">
        <v>0</v>
      </c>
      <c r="DZ1403" s="49" t="b">
        <v>0</v>
      </c>
      <c r="EA1403" s="49" t="b">
        <v>0</v>
      </c>
      <c r="EB1403" s="49" t="b">
        <v>0</v>
      </c>
      <c r="EC1403" s="49" t="b">
        <v>0</v>
      </c>
      <c r="ED1403" s="49" t="b">
        <v>0</v>
      </c>
      <c r="EE1403" s="49" t="b">
        <v>0</v>
      </c>
      <c r="EF1403" s="49" t="b">
        <v>0</v>
      </c>
      <c r="EG1403" s="49" t="b">
        <v>0</v>
      </c>
      <c r="EH1403" s="49" t="b">
        <v>0</v>
      </c>
      <c r="EI1403" s="49" t="b">
        <v>0</v>
      </c>
      <c r="EJ1403" s="49" t="b">
        <v>0</v>
      </c>
      <c r="EK1403" s="49" t="b">
        <v>0</v>
      </c>
      <c r="EL1403" s="49" t="b">
        <v>0</v>
      </c>
      <c r="EM1403" s="49" t="b">
        <v>0</v>
      </c>
      <c r="EN1403" s="49" t="b">
        <v>0</v>
      </c>
      <c r="EO1403" s="49" t="b">
        <v>0</v>
      </c>
      <c r="EP1403" s="49" t="b">
        <v>0</v>
      </c>
      <c r="EQ1403" s="49" t="b">
        <v>0</v>
      </c>
      <c r="ER1403" s="49" t="b">
        <v>0</v>
      </c>
      <c r="ES1403" s="49" t="b">
        <v>0</v>
      </c>
      <c r="ET1403" s="49" t="b">
        <v>0</v>
      </c>
      <c r="EU1403" s="49" t="b">
        <v>0</v>
      </c>
      <c r="EV1403" s="49" t="b">
        <v>0</v>
      </c>
      <c r="EW1403" s="49" t="b">
        <v>0</v>
      </c>
      <c r="EX1403" s="49" t="b">
        <v>0</v>
      </c>
      <c r="EY1403" s="49" t="b">
        <v>0</v>
      </c>
      <c r="EZ1403" s="49" t="b">
        <v>0</v>
      </c>
      <c r="FA1403" s="49" t="b">
        <v>0</v>
      </c>
      <c r="FB1403" s="49" t="b">
        <v>0</v>
      </c>
      <c r="FC1403" s="49" t="b">
        <v>0</v>
      </c>
      <c r="FD1403" s="49" t="b">
        <v>0</v>
      </c>
      <c r="FE1403" s="49" t="b">
        <v>0</v>
      </c>
      <c r="FF1403" s="49" t="b">
        <v>0</v>
      </c>
      <c r="FG1403" s="49" t="b">
        <v>0</v>
      </c>
      <c r="FH1403" s="49" t="b">
        <v>0</v>
      </c>
      <c r="FI1403" s="49" t="b">
        <v>0</v>
      </c>
      <c r="FJ1403" s="49" t="b">
        <v>0</v>
      </c>
      <c r="FK1403" s="49" t="b">
        <v>0</v>
      </c>
      <c r="FL1403" s="49" t="b">
        <v>0</v>
      </c>
      <c r="FM1403" s="49" t="b">
        <v>0</v>
      </c>
      <c r="FN1403" s="49" t="b">
        <v>0</v>
      </c>
      <c r="FO1403" s="49" t="b">
        <v>0</v>
      </c>
      <c r="FP1403" s="49" t="b">
        <v>0</v>
      </c>
      <c r="FQ1403" s="49" t="b">
        <v>0</v>
      </c>
      <c r="FR1403" s="49" t="b">
        <v>0</v>
      </c>
      <c r="FS1403" s="49" t="b">
        <v>0</v>
      </c>
      <c r="FT1403" s="49" t="b">
        <v>0</v>
      </c>
      <c r="FU1403" s="49" t="b">
        <v>0</v>
      </c>
      <c r="FV1403" s="49" t="b">
        <v>0</v>
      </c>
      <c r="FW1403" s="49" t="b">
        <v>0</v>
      </c>
      <c r="FX1403" s="49" t="b">
        <v>0</v>
      </c>
      <c r="FY1403" s="49" t="b">
        <v>0</v>
      </c>
      <c r="FZ1403" s="49" t="b">
        <v>0</v>
      </c>
      <c r="GA1403" s="49" t="b">
        <v>0</v>
      </c>
      <c r="GB1403" s="49" t="b">
        <v>0</v>
      </c>
      <c r="GC1403" s="49" t="b">
        <v>0</v>
      </c>
      <c r="GD1403" s="49">
        <f>COUNTIF(O1403:GC1403, TRUE)</f>
        <v>1</v>
      </c>
    </row>
    <row r="1404" spans="1:186" ht="14.25" customHeight="1" x14ac:dyDescent="0.3">
      <c r="A1404" s="49">
        <v>438</v>
      </c>
      <c r="B1404" s="49" t="s">
        <v>532</v>
      </c>
      <c r="C1404" s="49" t="s">
        <v>532</v>
      </c>
      <c r="D1404" s="49" t="str">
        <f>VLOOKUP(C1404,[1]Planning!$C$81:$D$305,2,"false")</f>
        <v>PH - DAP</v>
      </c>
      <c r="E1404" s="49" t="s">
        <v>533</v>
      </c>
      <c r="F1404" s="51" t="str">
        <f>VLOOKUP(E1404, [1]Constituency!$K$2:$L$225, 2, FALSE)</f>
        <v>Sabah</v>
      </c>
      <c r="G1404" s="51" t="s">
        <v>3779</v>
      </c>
      <c r="H1404" s="49" t="s">
        <v>3780</v>
      </c>
      <c r="I1404" s="49" t="s">
        <v>3705</v>
      </c>
      <c r="M1404" s="49" t="s">
        <v>3706</v>
      </c>
      <c r="N1404" s="49" t="s">
        <v>3095</v>
      </c>
      <c r="O1404" s="49" t="b">
        <v>0</v>
      </c>
      <c r="P1404" s="49" t="b">
        <v>0</v>
      </c>
      <c r="Q1404" s="49" t="b">
        <v>0</v>
      </c>
      <c r="R1404" s="49" t="b">
        <v>0</v>
      </c>
      <c r="S1404" s="49" t="b">
        <v>0</v>
      </c>
      <c r="T1404" s="49" t="b">
        <v>0</v>
      </c>
      <c r="U1404" s="49" t="b">
        <v>0</v>
      </c>
      <c r="V1404" s="49" t="b">
        <v>0</v>
      </c>
      <c r="W1404" s="49" t="b">
        <v>0</v>
      </c>
      <c r="X1404" s="49" t="b">
        <v>0</v>
      </c>
      <c r="Y1404" s="49" t="b">
        <v>0</v>
      </c>
      <c r="Z1404" s="49" t="b">
        <v>0</v>
      </c>
      <c r="AA1404" s="49" t="b">
        <v>0</v>
      </c>
      <c r="AB1404" s="49" t="b">
        <v>0</v>
      </c>
      <c r="AC1404" s="49" t="b">
        <v>0</v>
      </c>
      <c r="AD1404" s="49" t="b">
        <v>0</v>
      </c>
      <c r="AE1404" s="49" t="b">
        <v>0</v>
      </c>
      <c r="AF1404" s="49" t="b">
        <v>0</v>
      </c>
      <c r="AG1404" s="49" t="b">
        <v>0</v>
      </c>
      <c r="AH1404" s="49" t="b">
        <v>0</v>
      </c>
      <c r="AI1404" s="49" t="b">
        <v>0</v>
      </c>
      <c r="AJ1404" s="49" t="b">
        <v>0</v>
      </c>
      <c r="AK1404" s="49" t="b">
        <v>0</v>
      </c>
      <c r="AL1404" s="49" t="b">
        <v>0</v>
      </c>
      <c r="AM1404" s="49" t="b">
        <v>0</v>
      </c>
      <c r="AN1404" s="49" t="b">
        <v>0</v>
      </c>
      <c r="AO1404" s="49" t="b">
        <v>0</v>
      </c>
      <c r="AP1404" s="49" t="b">
        <v>0</v>
      </c>
      <c r="AQ1404" s="49" t="b">
        <v>0</v>
      </c>
      <c r="AR1404" s="49" t="b">
        <v>0</v>
      </c>
      <c r="AS1404" s="49" t="b">
        <v>0</v>
      </c>
      <c r="AT1404" s="49" t="b">
        <v>0</v>
      </c>
      <c r="AU1404" s="49" t="b">
        <v>0</v>
      </c>
      <c r="AV1404" s="49" t="b">
        <v>0</v>
      </c>
      <c r="AW1404" s="49" t="b">
        <v>0</v>
      </c>
      <c r="AX1404" s="49" t="b">
        <v>0</v>
      </c>
      <c r="AY1404" s="49" t="b">
        <v>0</v>
      </c>
      <c r="AZ1404" s="49" t="b">
        <v>0</v>
      </c>
      <c r="BA1404" s="49" t="b">
        <v>0</v>
      </c>
      <c r="BB1404" s="49" t="b">
        <v>0</v>
      </c>
      <c r="BC1404" s="49" t="b">
        <v>0</v>
      </c>
      <c r="BD1404" s="49" t="b">
        <v>0</v>
      </c>
      <c r="BE1404" s="49" t="b">
        <v>0</v>
      </c>
      <c r="BF1404" s="49" t="b">
        <v>0</v>
      </c>
      <c r="BG1404" s="49" t="b">
        <v>0</v>
      </c>
      <c r="BH1404" s="49" t="b">
        <v>0</v>
      </c>
      <c r="BI1404" s="49" t="b">
        <v>0</v>
      </c>
      <c r="BJ1404" s="49" t="b">
        <v>0</v>
      </c>
      <c r="BK1404" s="49" t="b">
        <v>0</v>
      </c>
      <c r="BL1404" s="49" t="b">
        <v>0</v>
      </c>
      <c r="BM1404" s="49" t="b">
        <v>0</v>
      </c>
      <c r="BN1404" s="49" t="b">
        <v>0</v>
      </c>
      <c r="BO1404" s="49" t="b">
        <v>0</v>
      </c>
      <c r="BP1404" s="49" t="b">
        <v>0</v>
      </c>
      <c r="BQ1404" s="49" t="b">
        <v>0</v>
      </c>
      <c r="BR1404" s="49" t="b">
        <v>0</v>
      </c>
      <c r="BS1404" s="49" t="b">
        <v>0</v>
      </c>
      <c r="BT1404" s="49" t="b">
        <v>0</v>
      </c>
      <c r="BU1404" s="49" t="b">
        <v>0</v>
      </c>
      <c r="BV1404" s="49" t="b">
        <v>0</v>
      </c>
      <c r="BW1404" s="49" t="b">
        <v>0</v>
      </c>
      <c r="BX1404" s="49" t="b">
        <v>0</v>
      </c>
      <c r="BY1404" s="49" t="b">
        <v>0</v>
      </c>
      <c r="BZ1404" s="49" t="b">
        <v>0</v>
      </c>
      <c r="CA1404" s="49" t="b">
        <v>0</v>
      </c>
      <c r="CB1404" s="49" t="b">
        <v>0</v>
      </c>
      <c r="CC1404" s="49" t="b">
        <v>0</v>
      </c>
      <c r="CD1404" s="49" t="b">
        <v>0</v>
      </c>
      <c r="CE1404" s="49" t="b">
        <v>0</v>
      </c>
      <c r="CF1404" s="49" t="b">
        <v>0</v>
      </c>
      <c r="CG1404" s="49" t="b">
        <v>0</v>
      </c>
      <c r="CH1404" s="49" t="b">
        <v>0</v>
      </c>
      <c r="CI1404" s="49" t="b">
        <v>0</v>
      </c>
      <c r="CJ1404" s="49" t="b">
        <v>0</v>
      </c>
      <c r="CK1404" s="49" t="b">
        <v>0</v>
      </c>
      <c r="CL1404" s="49" t="b">
        <v>0</v>
      </c>
      <c r="CM1404" s="49" t="b">
        <v>0</v>
      </c>
      <c r="CN1404" s="49" t="b">
        <v>0</v>
      </c>
      <c r="CO1404" s="49" t="b">
        <v>0</v>
      </c>
      <c r="CP1404" s="49" t="b">
        <v>0</v>
      </c>
      <c r="CQ1404" s="49" t="b">
        <v>0</v>
      </c>
      <c r="CR1404" s="49" t="b">
        <v>0</v>
      </c>
      <c r="CS1404" s="49" t="b">
        <v>0</v>
      </c>
      <c r="CT1404" s="49" t="b">
        <v>0</v>
      </c>
      <c r="CU1404" s="49" t="b">
        <v>0</v>
      </c>
      <c r="CV1404" s="49" t="b">
        <v>0</v>
      </c>
      <c r="CW1404" s="49" t="b">
        <v>0</v>
      </c>
      <c r="CX1404" s="49" t="b">
        <v>0</v>
      </c>
      <c r="CY1404" s="49" t="b">
        <v>0</v>
      </c>
      <c r="CZ1404" s="49" t="b">
        <v>0</v>
      </c>
      <c r="DA1404" s="49" t="b">
        <v>0</v>
      </c>
      <c r="DB1404" s="49" t="b">
        <v>0</v>
      </c>
      <c r="DC1404" s="49" t="b">
        <v>0</v>
      </c>
      <c r="DD1404" s="49" t="b">
        <v>0</v>
      </c>
      <c r="DE1404" s="49" t="b">
        <v>0</v>
      </c>
      <c r="DF1404" s="49" t="b">
        <v>0</v>
      </c>
      <c r="DG1404" s="49" t="b">
        <v>0</v>
      </c>
      <c r="DH1404" s="49" t="b">
        <v>0</v>
      </c>
      <c r="DI1404" s="49" t="b">
        <v>0</v>
      </c>
      <c r="DJ1404" s="49" t="b">
        <v>0</v>
      </c>
      <c r="DK1404" s="49" t="b">
        <v>0</v>
      </c>
      <c r="DL1404" s="49" t="b">
        <v>0</v>
      </c>
      <c r="DM1404" s="49" t="b">
        <v>0</v>
      </c>
      <c r="DN1404" s="49" t="b">
        <v>0</v>
      </c>
      <c r="DO1404" s="49" t="b">
        <v>0</v>
      </c>
      <c r="DP1404" s="49" t="b">
        <v>0</v>
      </c>
      <c r="DQ1404" s="49" t="b">
        <v>0</v>
      </c>
      <c r="DR1404" s="49" t="b">
        <v>0</v>
      </c>
      <c r="DS1404" s="49" t="b">
        <v>0</v>
      </c>
      <c r="DT1404" s="49" t="b">
        <v>0</v>
      </c>
      <c r="DU1404" s="49" t="b">
        <v>0</v>
      </c>
      <c r="DV1404" s="49" t="b">
        <v>0</v>
      </c>
      <c r="DW1404" s="49" t="b">
        <v>0</v>
      </c>
      <c r="DX1404" s="49" t="b">
        <v>0</v>
      </c>
      <c r="DY1404" s="49" t="b">
        <v>0</v>
      </c>
      <c r="DZ1404" s="49" t="b">
        <v>0</v>
      </c>
      <c r="EA1404" s="49" t="b">
        <v>0</v>
      </c>
      <c r="EB1404" s="49" t="b">
        <v>0</v>
      </c>
      <c r="EC1404" s="49" t="b">
        <v>0</v>
      </c>
      <c r="ED1404" s="49" t="b">
        <v>0</v>
      </c>
      <c r="EE1404" s="49" t="b">
        <v>0</v>
      </c>
      <c r="EF1404" s="49" t="b">
        <v>0</v>
      </c>
      <c r="EG1404" s="49" t="b">
        <v>0</v>
      </c>
      <c r="EH1404" s="49" t="b">
        <v>0</v>
      </c>
      <c r="EI1404" s="49" t="b">
        <v>0</v>
      </c>
      <c r="EJ1404" s="49" t="b">
        <v>0</v>
      </c>
      <c r="EK1404" s="49" t="b">
        <v>0</v>
      </c>
      <c r="EL1404" s="49" t="b">
        <v>0</v>
      </c>
      <c r="EM1404" s="49" t="b">
        <v>1</v>
      </c>
      <c r="EN1404" s="49" t="b">
        <v>1</v>
      </c>
      <c r="EO1404" s="49" t="b">
        <v>0</v>
      </c>
      <c r="EP1404" s="49" t="b">
        <v>0</v>
      </c>
      <c r="EQ1404" s="49" t="b">
        <v>0</v>
      </c>
      <c r="ER1404" s="49" t="b">
        <v>0</v>
      </c>
      <c r="ES1404" s="49" t="b">
        <v>0</v>
      </c>
      <c r="ET1404" s="49" t="b">
        <v>0</v>
      </c>
      <c r="EU1404" s="49" t="b">
        <v>0</v>
      </c>
      <c r="EV1404" s="49" t="b">
        <v>0</v>
      </c>
      <c r="EW1404" s="49" t="b">
        <v>0</v>
      </c>
      <c r="EX1404" s="49" t="b">
        <v>0</v>
      </c>
      <c r="EY1404" s="49" t="b">
        <v>0</v>
      </c>
      <c r="EZ1404" s="49" t="b">
        <v>0</v>
      </c>
      <c r="FA1404" s="49" t="b">
        <v>0</v>
      </c>
      <c r="FB1404" s="49" t="b">
        <v>0</v>
      </c>
      <c r="FC1404" s="49" t="b">
        <v>0</v>
      </c>
      <c r="FD1404" s="49" t="b">
        <v>0</v>
      </c>
      <c r="FE1404" s="49" t="b">
        <v>0</v>
      </c>
      <c r="FF1404" s="49" t="b">
        <v>0</v>
      </c>
      <c r="FG1404" s="49" t="b">
        <v>0</v>
      </c>
      <c r="FH1404" s="49" t="b">
        <v>0</v>
      </c>
      <c r="FI1404" s="49" t="b">
        <v>0</v>
      </c>
      <c r="FJ1404" s="49" t="b">
        <v>0</v>
      </c>
      <c r="FK1404" s="49" t="b">
        <v>0</v>
      </c>
      <c r="FL1404" s="49" t="b">
        <v>0</v>
      </c>
      <c r="FM1404" s="49" t="b">
        <v>0</v>
      </c>
      <c r="FN1404" s="49" t="b">
        <v>0</v>
      </c>
      <c r="FO1404" s="49" t="b">
        <v>0</v>
      </c>
      <c r="FP1404" s="49" t="b">
        <v>0</v>
      </c>
      <c r="FQ1404" s="49" t="b">
        <v>0</v>
      </c>
      <c r="FR1404" s="49" t="b">
        <v>0</v>
      </c>
      <c r="FS1404" s="49" t="b">
        <v>0</v>
      </c>
      <c r="FT1404" s="49" t="b">
        <v>0</v>
      </c>
      <c r="FU1404" s="49" t="b">
        <v>0</v>
      </c>
      <c r="FV1404" s="49" t="b">
        <v>0</v>
      </c>
      <c r="FW1404" s="49" t="b">
        <v>0</v>
      </c>
      <c r="FX1404" s="49" t="b">
        <v>0</v>
      </c>
      <c r="FY1404" s="49" t="b">
        <v>0</v>
      </c>
      <c r="FZ1404" s="49" t="b">
        <v>0</v>
      </c>
      <c r="GA1404" s="49" t="b">
        <v>0</v>
      </c>
      <c r="GB1404" s="49" t="b">
        <v>0</v>
      </c>
      <c r="GC1404" s="49" t="b">
        <v>0</v>
      </c>
      <c r="GD1404" s="49">
        <f>COUNTIF(O1404:GC1404, TRUE)</f>
        <v>2</v>
      </c>
    </row>
    <row r="1405" spans="1:186" ht="14.25" customHeight="1" x14ac:dyDescent="0.3">
      <c r="A1405" s="49">
        <v>440</v>
      </c>
      <c r="B1405" s="49" t="s">
        <v>532</v>
      </c>
      <c r="C1405" s="49" t="s">
        <v>532</v>
      </c>
      <c r="D1405" s="49" t="str">
        <f>VLOOKUP(C1405,[1]Planning!$C$81:$D$305,2,"false")</f>
        <v>PH - DAP</v>
      </c>
      <c r="E1405" s="49" t="s">
        <v>533</v>
      </c>
      <c r="F1405" s="51" t="str">
        <f>VLOOKUP(E1405, [1]Constituency!$K$2:$L$225, 2, FALSE)</f>
        <v>Sabah</v>
      </c>
      <c r="G1405" s="51" t="s">
        <v>3781</v>
      </c>
      <c r="H1405" s="49" t="s">
        <v>3782</v>
      </c>
      <c r="I1405" s="49" t="s">
        <v>3705</v>
      </c>
      <c r="M1405" s="49" t="s">
        <v>3706</v>
      </c>
      <c r="N1405" s="49" t="s">
        <v>3095</v>
      </c>
      <c r="O1405" s="49" t="b">
        <v>0</v>
      </c>
      <c r="P1405" s="49" t="b">
        <v>0</v>
      </c>
      <c r="Q1405" s="49" t="b">
        <v>0</v>
      </c>
      <c r="R1405" s="49" t="b">
        <v>0</v>
      </c>
      <c r="S1405" s="49" t="b">
        <v>0</v>
      </c>
      <c r="T1405" s="49" t="b">
        <v>0</v>
      </c>
      <c r="U1405" s="49" t="b">
        <v>0</v>
      </c>
      <c r="V1405" s="49" t="b">
        <v>0</v>
      </c>
      <c r="W1405" s="49" t="b">
        <v>0</v>
      </c>
      <c r="X1405" s="49" t="b">
        <v>0</v>
      </c>
      <c r="Y1405" s="49" t="b">
        <v>0</v>
      </c>
      <c r="Z1405" s="49" t="b">
        <v>0</v>
      </c>
      <c r="AA1405" s="49" t="b">
        <v>0</v>
      </c>
      <c r="AB1405" s="49" t="b">
        <v>0</v>
      </c>
      <c r="AC1405" s="49" t="b">
        <v>0</v>
      </c>
      <c r="AD1405" s="49" t="b">
        <v>0</v>
      </c>
      <c r="AE1405" s="49" t="b">
        <v>0</v>
      </c>
      <c r="AF1405" s="49" t="b">
        <v>0</v>
      </c>
      <c r="AG1405" s="49" t="b">
        <v>0</v>
      </c>
      <c r="AH1405" s="49" t="b">
        <v>0</v>
      </c>
      <c r="AI1405" s="49" t="b">
        <v>0</v>
      </c>
      <c r="AJ1405" s="49" t="b">
        <v>0</v>
      </c>
      <c r="AK1405" s="49" t="b">
        <v>0</v>
      </c>
      <c r="AL1405" s="49" t="b">
        <v>0</v>
      </c>
      <c r="AM1405" s="49" t="b">
        <v>0</v>
      </c>
      <c r="AN1405" s="49" t="b">
        <v>0</v>
      </c>
      <c r="AO1405" s="49" t="b">
        <v>0</v>
      </c>
      <c r="AP1405" s="49" t="b">
        <v>0</v>
      </c>
      <c r="AQ1405" s="49" t="b">
        <v>0</v>
      </c>
      <c r="AR1405" s="49" t="b">
        <v>0</v>
      </c>
      <c r="AS1405" s="49" t="b">
        <v>0</v>
      </c>
      <c r="AT1405" s="49" t="b">
        <v>0</v>
      </c>
      <c r="AU1405" s="49" t="b">
        <v>0</v>
      </c>
      <c r="AV1405" s="49" t="b">
        <v>0</v>
      </c>
      <c r="AW1405" s="49" t="b">
        <v>0</v>
      </c>
      <c r="AX1405" s="49" t="b">
        <v>0</v>
      </c>
      <c r="AY1405" s="49" t="b">
        <v>0</v>
      </c>
      <c r="AZ1405" s="49" t="b">
        <v>0</v>
      </c>
      <c r="BA1405" s="49" t="b">
        <v>0</v>
      </c>
      <c r="BB1405" s="49" t="b">
        <v>0</v>
      </c>
      <c r="BC1405" s="49" t="b">
        <v>0</v>
      </c>
      <c r="BD1405" s="49" t="b">
        <v>0</v>
      </c>
      <c r="BE1405" s="49" t="b">
        <v>0</v>
      </c>
      <c r="BF1405" s="49" t="b">
        <v>0</v>
      </c>
      <c r="BG1405" s="49" t="b">
        <v>0</v>
      </c>
      <c r="BH1405" s="49" t="b">
        <v>0</v>
      </c>
      <c r="BI1405" s="49" t="b">
        <v>0</v>
      </c>
      <c r="BJ1405" s="49" t="b">
        <v>0</v>
      </c>
      <c r="BK1405" s="49" t="b">
        <v>0</v>
      </c>
      <c r="BL1405" s="49" t="b">
        <v>0</v>
      </c>
      <c r="BM1405" s="49" t="b">
        <v>0</v>
      </c>
      <c r="BN1405" s="49" t="b">
        <v>0</v>
      </c>
      <c r="BO1405" s="49" t="b">
        <v>0</v>
      </c>
      <c r="BP1405" s="49" t="b">
        <v>0</v>
      </c>
      <c r="BQ1405" s="49" t="b">
        <v>0</v>
      </c>
      <c r="BR1405" s="49" t="b">
        <v>0</v>
      </c>
      <c r="BS1405" s="49" t="b">
        <v>0</v>
      </c>
      <c r="BT1405" s="49" t="b">
        <v>0</v>
      </c>
      <c r="BU1405" s="49" t="b">
        <v>0</v>
      </c>
      <c r="BV1405" s="49" t="b">
        <v>0</v>
      </c>
      <c r="BW1405" s="49" t="b">
        <v>0</v>
      </c>
      <c r="BX1405" s="49" t="b">
        <v>0</v>
      </c>
      <c r="BY1405" s="49" t="b">
        <v>0</v>
      </c>
      <c r="BZ1405" s="49" t="b">
        <v>0</v>
      </c>
      <c r="CA1405" s="49" t="b">
        <v>0</v>
      </c>
      <c r="CB1405" s="49" t="b">
        <v>0</v>
      </c>
      <c r="CC1405" s="49" t="b">
        <v>0</v>
      </c>
      <c r="CD1405" s="49" t="b">
        <v>0</v>
      </c>
      <c r="CE1405" s="49" t="b">
        <v>0</v>
      </c>
      <c r="CF1405" s="49" t="b">
        <v>0</v>
      </c>
      <c r="CG1405" s="49" t="b">
        <v>0</v>
      </c>
      <c r="CH1405" s="49" t="b">
        <v>0</v>
      </c>
      <c r="CI1405" s="49" t="b">
        <v>0</v>
      </c>
      <c r="CJ1405" s="49" t="b">
        <v>0</v>
      </c>
      <c r="CK1405" s="49" t="b">
        <v>0</v>
      </c>
      <c r="CL1405" s="49" t="b">
        <v>0</v>
      </c>
      <c r="CM1405" s="49" t="b">
        <v>0</v>
      </c>
      <c r="CN1405" s="49" t="b">
        <v>0</v>
      </c>
      <c r="CO1405" s="49" t="b">
        <v>0</v>
      </c>
      <c r="CP1405" s="49" t="b">
        <v>0</v>
      </c>
      <c r="CQ1405" s="49" t="b">
        <v>0</v>
      </c>
      <c r="CR1405" s="49" t="b">
        <v>0</v>
      </c>
      <c r="CS1405" s="49" t="b">
        <v>0</v>
      </c>
      <c r="CT1405" s="49" t="b">
        <v>0</v>
      </c>
      <c r="CU1405" s="49" t="b">
        <v>0</v>
      </c>
      <c r="CV1405" s="49" t="b">
        <v>0</v>
      </c>
      <c r="CW1405" s="49" t="b">
        <v>0</v>
      </c>
      <c r="CX1405" s="49" t="b">
        <v>0</v>
      </c>
      <c r="CY1405" s="49" t="b">
        <v>0</v>
      </c>
      <c r="CZ1405" s="49" t="b">
        <v>0</v>
      </c>
      <c r="DA1405" s="49" t="b">
        <v>0</v>
      </c>
      <c r="DB1405" s="49" t="b">
        <v>0</v>
      </c>
      <c r="DC1405" s="49" t="b">
        <v>0</v>
      </c>
      <c r="DD1405" s="49" t="b">
        <v>0</v>
      </c>
      <c r="DE1405" s="49" t="b">
        <v>0</v>
      </c>
      <c r="DF1405" s="49" t="b">
        <v>0</v>
      </c>
      <c r="DG1405" s="49" t="b">
        <v>0</v>
      </c>
      <c r="DH1405" s="49" t="b">
        <v>0</v>
      </c>
      <c r="DI1405" s="49" t="b">
        <v>0</v>
      </c>
      <c r="DJ1405" s="49" t="b">
        <v>0</v>
      </c>
      <c r="DK1405" s="49" t="b">
        <v>0</v>
      </c>
      <c r="DL1405" s="49" t="b">
        <v>0</v>
      </c>
      <c r="DM1405" s="49" t="b">
        <v>0</v>
      </c>
      <c r="DN1405" s="49" t="b">
        <v>0</v>
      </c>
      <c r="DO1405" s="49" t="b">
        <v>0</v>
      </c>
      <c r="DP1405" s="49" t="b">
        <v>0</v>
      </c>
      <c r="DQ1405" s="49" t="b">
        <v>0</v>
      </c>
      <c r="DR1405" s="49" t="b">
        <v>0</v>
      </c>
      <c r="DS1405" s="49" t="b">
        <v>0</v>
      </c>
      <c r="DT1405" s="49" t="b">
        <v>0</v>
      </c>
      <c r="DU1405" s="49" t="b">
        <v>0</v>
      </c>
      <c r="DV1405" s="49" t="b">
        <v>0</v>
      </c>
      <c r="DW1405" s="49" t="b">
        <v>0</v>
      </c>
      <c r="DX1405" s="49" t="b">
        <v>0</v>
      </c>
      <c r="DY1405" s="49" t="b">
        <v>0</v>
      </c>
      <c r="DZ1405" s="49" t="b">
        <v>0</v>
      </c>
      <c r="EA1405" s="49" t="b">
        <v>0</v>
      </c>
      <c r="EB1405" s="49" t="b">
        <v>0</v>
      </c>
      <c r="EC1405" s="49" t="b">
        <v>0</v>
      </c>
      <c r="ED1405" s="49" t="b">
        <v>0</v>
      </c>
      <c r="EE1405" s="49" t="b">
        <v>0</v>
      </c>
      <c r="EF1405" s="49" t="b">
        <v>0</v>
      </c>
      <c r="EG1405" s="49" t="b">
        <v>0</v>
      </c>
      <c r="EH1405" s="49" t="b">
        <v>0</v>
      </c>
      <c r="EI1405" s="49" t="b">
        <v>0</v>
      </c>
      <c r="EJ1405" s="49" t="b">
        <v>0</v>
      </c>
      <c r="EK1405" s="49" t="b">
        <v>0</v>
      </c>
      <c r="EL1405" s="49" t="b">
        <v>1</v>
      </c>
      <c r="EM1405" s="49" t="b">
        <v>1</v>
      </c>
      <c r="EN1405" s="49" t="b">
        <v>0</v>
      </c>
      <c r="EO1405" s="49" t="b">
        <v>0</v>
      </c>
      <c r="EP1405" s="49" t="b">
        <v>0</v>
      </c>
      <c r="EQ1405" s="49" t="b">
        <v>0</v>
      </c>
      <c r="ER1405" s="49" t="b">
        <v>0</v>
      </c>
      <c r="ES1405" s="49" t="b">
        <v>0</v>
      </c>
      <c r="ET1405" s="49" t="b">
        <v>0</v>
      </c>
      <c r="EU1405" s="49" t="b">
        <v>0</v>
      </c>
      <c r="EV1405" s="49" t="b">
        <v>0</v>
      </c>
      <c r="EW1405" s="49" t="b">
        <v>0</v>
      </c>
      <c r="EX1405" s="49" t="b">
        <v>0</v>
      </c>
      <c r="EY1405" s="49" t="b">
        <v>0</v>
      </c>
      <c r="EZ1405" s="49" t="b">
        <v>0</v>
      </c>
      <c r="FA1405" s="49" t="b">
        <v>0</v>
      </c>
      <c r="FB1405" s="49" t="b">
        <v>0</v>
      </c>
      <c r="FC1405" s="49" t="b">
        <v>0</v>
      </c>
      <c r="FD1405" s="49" t="b">
        <v>0</v>
      </c>
      <c r="FE1405" s="49" t="b">
        <v>0</v>
      </c>
      <c r="FF1405" s="49" t="b">
        <v>0</v>
      </c>
      <c r="FG1405" s="49" t="b">
        <v>0</v>
      </c>
      <c r="FH1405" s="49" t="b">
        <v>0</v>
      </c>
      <c r="FI1405" s="49" t="b">
        <v>0</v>
      </c>
      <c r="FJ1405" s="49" t="b">
        <v>0</v>
      </c>
      <c r="FK1405" s="49" t="b">
        <v>0</v>
      </c>
      <c r="FL1405" s="49" t="b">
        <v>0</v>
      </c>
      <c r="FM1405" s="49" t="b">
        <v>0</v>
      </c>
      <c r="FN1405" s="49" t="b">
        <v>0</v>
      </c>
      <c r="FO1405" s="49" t="b">
        <v>0</v>
      </c>
      <c r="FP1405" s="49" t="b">
        <v>0</v>
      </c>
      <c r="FQ1405" s="49" t="b">
        <v>0</v>
      </c>
      <c r="FR1405" s="49" t="b">
        <v>0</v>
      </c>
      <c r="FS1405" s="49" t="b">
        <v>0</v>
      </c>
      <c r="FT1405" s="49" t="b">
        <v>0</v>
      </c>
      <c r="FU1405" s="49" t="b">
        <v>0</v>
      </c>
      <c r="FV1405" s="49" t="b">
        <v>0</v>
      </c>
      <c r="FW1405" s="49" t="b">
        <v>0</v>
      </c>
      <c r="FX1405" s="49" t="b">
        <v>0</v>
      </c>
      <c r="FY1405" s="49" t="b">
        <v>0</v>
      </c>
      <c r="FZ1405" s="49" t="b">
        <v>0</v>
      </c>
      <c r="GA1405" s="49" t="b">
        <v>0</v>
      </c>
      <c r="GB1405" s="49" t="b">
        <v>0</v>
      </c>
      <c r="GC1405" s="49" t="b">
        <v>0</v>
      </c>
      <c r="GD1405" s="49">
        <f>COUNTIF(O1405:GC1405, TRUE)</f>
        <v>2</v>
      </c>
    </row>
    <row r="1406" spans="1:186" ht="14.25" customHeight="1" x14ac:dyDescent="0.3">
      <c r="A1406" s="49">
        <v>448</v>
      </c>
      <c r="B1406" s="49" t="s">
        <v>962</v>
      </c>
      <c r="C1406" s="51" t="s">
        <v>963</v>
      </c>
      <c r="D1406" s="49" t="str">
        <f>VLOOKUP(C1406,[1]Planning!$C$81:$D$305,2,"false")</f>
        <v>PAS</v>
      </c>
      <c r="E1406" s="49" t="s">
        <v>964</v>
      </c>
      <c r="F1406" s="51" t="str">
        <f>VLOOKUP(E1406, [1]Constituency!$K$2:$L$225, 2, FALSE)</f>
        <v>Terengganu</v>
      </c>
      <c r="G1406" s="51" t="s">
        <v>3783</v>
      </c>
      <c r="H1406" s="49" t="s">
        <v>3784</v>
      </c>
      <c r="I1406" s="49" t="s">
        <v>3705</v>
      </c>
      <c r="M1406" s="49" t="s">
        <v>3706</v>
      </c>
      <c r="N1406" s="49" t="s">
        <v>3095</v>
      </c>
      <c r="O1406" s="49" t="b">
        <v>0</v>
      </c>
      <c r="P1406" s="49" t="b">
        <v>0</v>
      </c>
      <c r="Q1406" s="49" t="b">
        <v>0</v>
      </c>
      <c r="R1406" s="49" t="b">
        <v>0</v>
      </c>
      <c r="S1406" s="49" t="b">
        <v>0</v>
      </c>
      <c r="T1406" s="49" t="b">
        <v>0</v>
      </c>
      <c r="U1406" s="49" t="b">
        <v>0</v>
      </c>
      <c r="V1406" s="49" t="b">
        <v>0</v>
      </c>
      <c r="W1406" s="49" t="b">
        <v>0</v>
      </c>
      <c r="X1406" s="49" t="b">
        <v>0</v>
      </c>
      <c r="Y1406" s="49" t="b">
        <v>0</v>
      </c>
      <c r="Z1406" s="49" t="b">
        <v>0</v>
      </c>
      <c r="AA1406" s="49" t="b">
        <v>0</v>
      </c>
      <c r="AB1406" s="49" t="b">
        <v>0</v>
      </c>
      <c r="AC1406" s="49" t="b">
        <v>0</v>
      </c>
      <c r="AD1406" s="49" t="b">
        <v>0</v>
      </c>
      <c r="AE1406" s="49" t="b">
        <v>0</v>
      </c>
      <c r="AF1406" s="49" t="b">
        <v>0</v>
      </c>
      <c r="AG1406" s="49" t="b">
        <v>0</v>
      </c>
      <c r="AH1406" s="49" t="b">
        <v>0</v>
      </c>
      <c r="AI1406" s="49" t="b">
        <v>0</v>
      </c>
      <c r="AJ1406" s="49" t="b">
        <v>0</v>
      </c>
      <c r="AK1406" s="49" t="b">
        <v>0</v>
      </c>
      <c r="AL1406" s="49" t="b">
        <v>0</v>
      </c>
      <c r="AM1406" s="49" t="b">
        <v>0</v>
      </c>
      <c r="AN1406" s="49" t="b">
        <v>0</v>
      </c>
      <c r="AO1406" s="49" t="b">
        <v>0</v>
      </c>
      <c r="AP1406" s="49" t="b">
        <v>0</v>
      </c>
      <c r="AQ1406" s="49" t="b">
        <v>0</v>
      </c>
      <c r="AR1406" s="49" t="b">
        <v>0</v>
      </c>
      <c r="AS1406" s="49" t="b">
        <v>0</v>
      </c>
      <c r="AT1406" s="49" t="b">
        <v>0</v>
      </c>
      <c r="AU1406" s="49" t="b">
        <v>0</v>
      </c>
      <c r="AV1406" s="49" t="b">
        <v>0</v>
      </c>
      <c r="AW1406" s="49" t="b">
        <v>0</v>
      </c>
      <c r="AX1406" s="49" t="b">
        <v>0</v>
      </c>
      <c r="AY1406" s="49" t="b">
        <v>0</v>
      </c>
      <c r="AZ1406" s="49" t="b">
        <v>0</v>
      </c>
      <c r="BA1406" s="49" t="b">
        <v>0</v>
      </c>
      <c r="BB1406" s="49" t="b">
        <v>0</v>
      </c>
      <c r="BC1406" s="49" t="b">
        <v>0</v>
      </c>
      <c r="BD1406" s="49" t="b">
        <v>0</v>
      </c>
      <c r="BE1406" s="49" t="b">
        <v>0</v>
      </c>
      <c r="BF1406" s="49" t="b">
        <v>0</v>
      </c>
      <c r="BG1406" s="49" t="b">
        <v>0</v>
      </c>
      <c r="BH1406" s="49" t="b">
        <v>0</v>
      </c>
      <c r="BI1406" s="49" t="b">
        <v>0</v>
      </c>
      <c r="BJ1406" s="49" t="b">
        <v>0</v>
      </c>
      <c r="BK1406" s="49" t="b">
        <v>0</v>
      </c>
      <c r="BL1406" s="49" t="b">
        <v>0</v>
      </c>
      <c r="BM1406" s="49" t="b">
        <v>0</v>
      </c>
      <c r="BN1406" s="49" t="b">
        <v>0</v>
      </c>
      <c r="BO1406" s="49" t="b">
        <v>0</v>
      </c>
      <c r="BP1406" s="49" t="b">
        <v>0</v>
      </c>
      <c r="BQ1406" s="49" t="b">
        <v>0</v>
      </c>
      <c r="BR1406" s="49" t="b">
        <v>0</v>
      </c>
      <c r="BS1406" s="49" t="b">
        <v>0</v>
      </c>
      <c r="BT1406" s="49" t="b">
        <v>0</v>
      </c>
      <c r="BU1406" s="49" t="b">
        <v>0</v>
      </c>
      <c r="BV1406" s="49" t="b">
        <v>0</v>
      </c>
      <c r="BW1406" s="49" t="b">
        <v>0</v>
      </c>
      <c r="BX1406" s="49" t="b">
        <v>0</v>
      </c>
      <c r="BY1406" s="49" t="b">
        <v>0</v>
      </c>
      <c r="BZ1406" s="49" t="b">
        <v>0</v>
      </c>
      <c r="CA1406" s="49" t="b">
        <v>0</v>
      </c>
      <c r="CB1406" s="49" t="b">
        <v>0</v>
      </c>
      <c r="CC1406" s="49" t="b">
        <v>0</v>
      </c>
      <c r="CD1406" s="49" t="b">
        <v>0</v>
      </c>
      <c r="CE1406" s="49" t="b">
        <v>0</v>
      </c>
      <c r="CF1406" s="49" t="b">
        <v>0</v>
      </c>
      <c r="CG1406" s="49" t="b">
        <v>0</v>
      </c>
      <c r="CH1406" s="49" t="b">
        <v>0</v>
      </c>
      <c r="CI1406" s="49" t="b">
        <v>0</v>
      </c>
      <c r="CJ1406" s="49" t="b">
        <v>0</v>
      </c>
      <c r="CK1406" s="49" t="b">
        <v>0</v>
      </c>
      <c r="CL1406" s="49" t="b">
        <v>0</v>
      </c>
      <c r="CM1406" s="49" t="b">
        <v>0</v>
      </c>
      <c r="CN1406" s="49" t="b">
        <v>0</v>
      </c>
      <c r="CO1406" s="49" t="b">
        <v>0</v>
      </c>
      <c r="CP1406" s="49" t="b">
        <v>0</v>
      </c>
      <c r="CQ1406" s="49" t="b">
        <v>0</v>
      </c>
      <c r="CR1406" s="49" t="b">
        <v>1</v>
      </c>
      <c r="CS1406" s="49" t="b">
        <v>0</v>
      </c>
      <c r="CT1406" s="49" t="b">
        <v>0</v>
      </c>
      <c r="CU1406" s="49" t="b">
        <v>0</v>
      </c>
      <c r="CV1406" s="49" t="b">
        <v>0</v>
      </c>
      <c r="CW1406" s="49" t="b">
        <v>0</v>
      </c>
      <c r="CX1406" s="49" t="b">
        <v>0</v>
      </c>
      <c r="CY1406" s="49" t="b">
        <v>0</v>
      </c>
      <c r="CZ1406" s="49" t="b">
        <v>0</v>
      </c>
      <c r="DA1406" s="49" t="b">
        <v>0</v>
      </c>
      <c r="DB1406" s="49" t="b">
        <v>0</v>
      </c>
      <c r="DC1406" s="49" t="b">
        <v>0</v>
      </c>
      <c r="DD1406" s="49" t="b">
        <v>0</v>
      </c>
      <c r="DE1406" s="49" t="b">
        <v>0</v>
      </c>
      <c r="DF1406" s="49" t="b">
        <v>0</v>
      </c>
      <c r="DG1406" s="49" t="b">
        <v>0</v>
      </c>
      <c r="DH1406" s="49" t="b">
        <v>0</v>
      </c>
      <c r="DI1406" s="49" t="b">
        <v>0</v>
      </c>
      <c r="DJ1406" s="49" t="b">
        <v>0</v>
      </c>
      <c r="DK1406" s="49" t="b">
        <v>0</v>
      </c>
      <c r="DL1406" s="49" t="b">
        <v>0</v>
      </c>
      <c r="DM1406" s="49" t="b">
        <v>0</v>
      </c>
      <c r="DN1406" s="49" t="b">
        <v>0</v>
      </c>
      <c r="DO1406" s="49" t="b">
        <v>0</v>
      </c>
      <c r="DP1406" s="49" t="b">
        <v>0</v>
      </c>
      <c r="DQ1406" s="49" t="b">
        <v>0</v>
      </c>
      <c r="DR1406" s="49" t="b">
        <v>0</v>
      </c>
      <c r="DS1406" s="49" t="b">
        <v>0</v>
      </c>
      <c r="DT1406" s="49" t="b">
        <v>0</v>
      </c>
      <c r="DU1406" s="49" t="b">
        <v>0</v>
      </c>
      <c r="DV1406" s="49" t="b">
        <v>0</v>
      </c>
      <c r="DW1406" s="49" t="b">
        <v>0</v>
      </c>
      <c r="DX1406" s="49" t="b">
        <v>0</v>
      </c>
      <c r="DY1406" s="49" t="b">
        <v>0</v>
      </c>
      <c r="DZ1406" s="49" t="b">
        <v>0</v>
      </c>
      <c r="EA1406" s="49" t="b">
        <v>0</v>
      </c>
      <c r="EB1406" s="49" t="b">
        <v>0</v>
      </c>
      <c r="EC1406" s="49" t="b">
        <v>0</v>
      </c>
      <c r="ED1406" s="49" t="b">
        <v>0</v>
      </c>
      <c r="EE1406" s="49" t="b">
        <v>0</v>
      </c>
      <c r="EF1406" s="49" t="b">
        <v>0</v>
      </c>
      <c r="EG1406" s="49" t="b">
        <v>0</v>
      </c>
      <c r="EH1406" s="49" t="b">
        <v>0</v>
      </c>
      <c r="EI1406" s="49" t="b">
        <v>0</v>
      </c>
      <c r="EJ1406" s="49" t="b">
        <v>0</v>
      </c>
      <c r="EK1406" s="49" t="b">
        <v>0</v>
      </c>
      <c r="EL1406" s="49" t="b">
        <v>0</v>
      </c>
      <c r="EM1406" s="49" t="b">
        <v>1</v>
      </c>
      <c r="EN1406" s="49" t="b">
        <v>0</v>
      </c>
      <c r="EO1406" s="49" t="b">
        <v>0</v>
      </c>
      <c r="EP1406" s="49" t="b">
        <v>0</v>
      </c>
      <c r="EQ1406" s="49" t="b">
        <v>0</v>
      </c>
      <c r="ER1406" s="49" t="b">
        <v>0</v>
      </c>
      <c r="ES1406" s="49" t="b">
        <v>0</v>
      </c>
      <c r="ET1406" s="49" t="b">
        <v>1</v>
      </c>
      <c r="EU1406" s="49" t="b">
        <v>0</v>
      </c>
      <c r="EV1406" s="49" t="b">
        <v>0</v>
      </c>
      <c r="EW1406" s="49" t="b">
        <v>0</v>
      </c>
      <c r="EX1406" s="49" t="b">
        <v>0</v>
      </c>
      <c r="EY1406" s="49" t="b">
        <v>0</v>
      </c>
      <c r="EZ1406" s="49" t="b">
        <v>0</v>
      </c>
      <c r="FA1406" s="49" t="b">
        <v>0</v>
      </c>
      <c r="FB1406" s="49" t="b">
        <v>0</v>
      </c>
      <c r="FC1406" s="49" t="b">
        <v>0</v>
      </c>
      <c r="FD1406" s="49" t="b">
        <v>0</v>
      </c>
      <c r="FE1406" s="49" t="b">
        <v>0</v>
      </c>
      <c r="FF1406" s="49" t="b">
        <v>0</v>
      </c>
      <c r="FG1406" s="49" t="b">
        <v>0</v>
      </c>
      <c r="FH1406" s="49" t="b">
        <v>0</v>
      </c>
      <c r="FI1406" s="49" t="b">
        <v>0</v>
      </c>
      <c r="FJ1406" s="49" t="b">
        <v>0</v>
      </c>
      <c r="FK1406" s="49" t="b">
        <v>0</v>
      </c>
      <c r="FL1406" s="49" t="b">
        <v>0</v>
      </c>
      <c r="FM1406" s="49" t="b">
        <v>0</v>
      </c>
      <c r="FN1406" s="49" t="b">
        <v>0</v>
      </c>
      <c r="FO1406" s="49" t="b">
        <v>0</v>
      </c>
      <c r="FP1406" s="49" t="b">
        <v>0</v>
      </c>
      <c r="FQ1406" s="49" t="b">
        <v>0</v>
      </c>
      <c r="FR1406" s="49" t="b">
        <v>0</v>
      </c>
      <c r="FS1406" s="49" t="b">
        <v>0</v>
      </c>
      <c r="FT1406" s="49" t="b">
        <v>0</v>
      </c>
      <c r="FU1406" s="49" t="b">
        <v>0</v>
      </c>
      <c r="FV1406" s="49" t="b">
        <v>0</v>
      </c>
      <c r="FW1406" s="49" t="b">
        <v>0</v>
      </c>
      <c r="FX1406" s="49" t="b">
        <v>0</v>
      </c>
      <c r="FY1406" s="49" t="b">
        <v>0</v>
      </c>
      <c r="FZ1406" s="49" t="b">
        <v>0</v>
      </c>
      <c r="GA1406" s="49" t="b">
        <v>0</v>
      </c>
      <c r="GB1406" s="49" t="b">
        <v>0</v>
      </c>
      <c r="GC1406" s="49" t="b">
        <v>0</v>
      </c>
      <c r="GD1406" s="49">
        <f>COUNTIF(O1406:GC1406, TRUE)</f>
        <v>3</v>
      </c>
    </row>
    <row r="1407" spans="1:186" ht="14.25" customHeight="1" x14ac:dyDescent="0.3">
      <c r="A1407" s="49">
        <v>459</v>
      </c>
      <c r="B1407" s="49" t="s">
        <v>716</v>
      </c>
      <c r="C1407" s="49" t="s">
        <v>716</v>
      </c>
      <c r="D1407" s="49" t="str">
        <f>VLOOKUP(C1407,[1]Planning!$C$81:$D$305,2,"false")</f>
        <v>PH - PKR</v>
      </c>
      <c r="E1407" s="49" t="s">
        <v>717</v>
      </c>
      <c r="F1407" s="51" t="str">
        <f>VLOOKUP(E1407, [1]Constituency!$K$2:$L$225, 2, FALSE)</f>
        <v>Selangor</v>
      </c>
      <c r="G1407" s="51" t="s">
        <v>3785</v>
      </c>
      <c r="H1407" s="49" t="s">
        <v>3786</v>
      </c>
      <c r="I1407" s="49" t="s">
        <v>3705</v>
      </c>
      <c r="M1407" s="49" t="s">
        <v>3706</v>
      </c>
      <c r="N1407" s="49" t="s">
        <v>3095</v>
      </c>
      <c r="O1407" s="49" t="b">
        <v>0</v>
      </c>
      <c r="P1407" s="49" t="b">
        <v>0</v>
      </c>
      <c r="Q1407" s="49" t="b">
        <v>0</v>
      </c>
      <c r="R1407" s="49" t="b">
        <v>0</v>
      </c>
      <c r="S1407" s="49" t="b">
        <v>0</v>
      </c>
      <c r="T1407" s="49" t="b">
        <v>0</v>
      </c>
      <c r="U1407" s="49" t="b">
        <v>0</v>
      </c>
      <c r="V1407" s="49" t="b">
        <v>0</v>
      </c>
      <c r="W1407" s="49" t="b">
        <v>0</v>
      </c>
      <c r="X1407" s="49" t="b">
        <v>0</v>
      </c>
      <c r="Y1407" s="49" t="b">
        <v>0</v>
      </c>
      <c r="Z1407" s="49" t="b">
        <v>0</v>
      </c>
      <c r="AA1407" s="49" t="b">
        <v>0</v>
      </c>
      <c r="AB1407" s="49" t="b">
        <v>0</v>
      </c>
      <c r="AC1407" s="49" t="b">
        <v>0</v>
      </c>
      <c r="AD1407" s="49" t="b">
        <v>0</v>
      </c>
      <c r="AE1407" s="49" t="b">
        <v>0</v>
      </c>
      <c r="AF1407" s="49" t="b">
        <v>0</v>
      </c>
      <c r="AG1407" s="49" t="b">
        <v>0</v>
      </c>
      <c r="AH1407" s="49" t="b">
        <v>0</v>
      </c>
      <c r="AI1407" s="49" t="b">
        <v>0</v>
      </c>
      <c r="AJ1407" s="49" t="b">
        <v>0</v>
      </c>
      <c r="AK1407" s="49" t="b">
        <v>0</v>
      </c>
      <c r="AL1407" s="49" t="b">
        <v>0</v>
      </c>
      <c r="AM1407" s="49" t="b">
        <v>0</v>
      </c>
      <c r="AN1407" s="49" t="b">
        <v>0</v>
      </c>
      <c r="AO1407" s="49" t="b">
        <v>0</v>
      </c>
      <c r="AP1407" s="49" t="b">
        <v>0</v>
      </c>
      <c r="AQ1407" s="49" t="b">
        <v>0</v>
      </c>
      <c r="AR1407" s="49" t="b">
        <v>0</v>
      </c>
      <c r="AS1407" s="49" t="b">
        <v>0</v>
      </c>
      <c r="AT1407" s="49" t="b">
        <v>0</v>
      </c>
      <c r="AU1407" s="49" t="b">
        <v>0</v>
      </c>
      <c r="AV1407" s="49" t="b">
        <v>0</v>
      </c>
      <c r="AW1407" s="49" t="b">
        <v>0</v>
      </c>
      <c r="AX1407" s="49" t="b">
        <v>0</v>
      </c>
      <c r="AY1407" s="49" t="b">
        <v>0</v>
      </c>
      <c r="AZ1407" s="49" t="b">
        <v>0</v>
      </c>
      <c r="BA1407" s="49" t="b">
        <v>0</v>
      </c>
      <c r="BB1407" s="49" t="b">
        <v>0</v>
      </c>
      <c r="BC1407" s="49" t="b">
        <v>0</v>
      </c>
      <c r="BD1407" s="49" t="b">
        <v>0</v>
      </c>
      <c r="BE1407" s="49" t="b">
        <v>0</v>
      </c>
      <c r="BF1407" s="49" t="b">
        <v>0</v>
      </c>
      <c r="BG1407" s="49" t="b">
        <v>0</v>
      </c>
      <c r="BH1407" s="49" t="b">
        <v>0</v>
      </c>
      <c r="BI1407" s="49" t="b">
        <v>0</v>
      </c>
      <c r="BJ1407" s="49" t="b">
        <v>0</v>
      </c>
      <c r="BK1407" s="49" t="b">
        <v>0</v>
      </c>
      <c r="BL1407" s="49" t="b">
        <v>0</v>
      </c>
      <c r="BM1407" s="49" t="b">
        <v>0</v>
      </c>
      <c r="BN1407" s="49" t="b">
        <v>0</v>
      </c>
      <c r="BO1407" s="49" t="b">
        <v>0</v>
      </c>
      <c r="BP1407" s="49" t="b">
        <v>0</v>
      </c>
      <c r="BQ1407" s="49" t="b">
        <v>0</v>
      </c>
      <c r="BR1407" s="49" t="b">
        <v>0</v>
      </c>
      <c r="BS1407" s="49" t="b">
        <v>0</v>
      </c>
      <c r="BT1407" s="49" t="b">
        <v>0</v>
      </c>
      <c r="BU1407" s="49" t="b">
        <v>0</v>
      </c>
      <c r="BV1407" s="49" t="b">
        <v>0</v>
      </c>
      <c r="BW1407" s="49" t="b">
        <v>0</v>
      </c>
      <c r="BX1407" s="49" t="b">
        <v>0</v>
      </c>
      <c r="BY1407" s="49" t="b">
        <v>0</v>
      </c>
      <c r="BZ1407" s="49" t="b">
        <v>0</v>
      </c>
      <c r="CA1407" s="49" t="b">
        <v>0</v>
      </c>
      <c r="CB1407" s="49" t="b">
        <v>0</v>
      </c>
      <c r="CC1407" s="49" t="b">
        <v>0</v>
      </c>
      <c r="CD1407" s="49" t="b">
        <v>0</v>
      </c>
      <c r="CE1407" s="49" t="b">
        <v>0</v>
      </c>
      <c r="CF1407" s="49" t="b">
        <v>0</v>
      </c>
      <c r="CG1407" s="49" t="b">
        <v>0</v>
      </c>
      <c r="CH1407" s="49" t="b">
        <v>0</v>
      </c>
      <c r="CI1407" s="49" t="b">
        <v>0</v>
      </c>
      <c r="CJ1407" s="49" t="b">
        <v>0</v>
      </c>
      <c r="CK1407" s="49" t="b">
        <v>0</v>
      </c>
      <c r="CL1407" s="49" t="b">
        <v>0</v>
      </c>
      <c r="CM1407" s="49" t="b">
        <v>0</v>
      </c>
      <c r="CN1407" s="49" t="b">
        <v>0</v>
      </c>
      <c r="CO1407" s="49" t="b">
        <v>0</v>
      </c>
      <c r="CP1407" s="49" t="b">
        <v>0</v>
      </c>
      <c r="CQ1407" s="49" t="b">
        <v>0</v>
      </c>
      <c r="CR1407" s="49" t="b">
        <v>1</v>
      </c>
      <c r="CS1407" s="49" t="b">
        <v>0</v>
      </c>
      <c r="CT1407" s="49" t="b">
        <v>0</v>
      </c>
      <c r="CU1407" s="49" t="b">
        <v>0</v>
      </c>
      <c r="CV1407" s="49" t="b">
        <v>0</v>
      </c>
      <c r="CW1407" s="49" t="b">
        <v>1</v>
      </c>
      <c r="CX1407" s="49" t="b">
        <v>0</v>
      </c>
      <c r="CY1407" s="49" t="b">
        <v>0</v>
      </c>
      <c r="CZ1407" s="49" t="b">
        <v>0</v>
      </c>
      <c r="DA1407" s="49" t="b">
        <v>0</v>
      </c>
      <c r="DB1407" s="49" t="b">
        <v>0</v>
      </c>
      <c r="DC1407" s="49" t="b">
        <v>0</v>
      </c>
      <c r="DD1407" s="49" t="b">
        <v>0</v>
      </c>
      <c r="DE1407" s="49" t="b">
        <v>0</v>
      </c>
      <c r="DF1407" s="49" t="b">
        <v>0</v>
      </c>
      <c r="DG1407" s="49" t="b">
        <v>0</v>
      </c>
      <c r="DH1407" s="49" t="b">
        <v>0</v>
      </c>
      <c r="DI1407" s="49" t="b">
        <v>0</v>
      </c>
      <c r="DJ1407" s="49" t="b">
        <v>0</v>
      </c>
      <c r="DK1407" s="49" t="b">
        <v>0</v>
      </c>
      <c r="DL1407" s="49" t="b">
        <v>0</v>
      </c>
      <c r="DM1407" s="49" t="b">
        <v>0</v>
      </c>
      <c r="DN1407" s="49" t="b">
        <v>0</v>
      </c>
      <c r="DO1407" s="49" t="b">
        <v>0</v>
      </c>
      <c r="DP1407" s="49" t="b">
        <v>0</v>
      </c>
      <c r="DQ1407" s="49" t="b">
        <v>0</v>
      </c>
      <c r="DR1407" s="49" t="b">
        <v>0</v>
      </c>
      <c r="DS1407" s="49" t="b">
        <v>0</v>
      </c>
      <c r="DT1407" s="49" t="b">
        <v>0</v>
      </c>
      <c r="DU1407" s="49" t="b">
        <v>0</v>
      </c>
      <c r="DV1407" s="49" t="b">
        <v>0</v>
      </c>
      <c r="DW1407" s="49" t="b">
        <v>0</v>
      </c>
      <c r="DX1407" s="49" t="b">
        <v>0</v>
      </c>
      <c r="DY1407" s="49" t="b">
        <v>0</v>
      </c>
      <c r="DZ1407" s="49" t="b">
        <v>0</v>
      </c>
      <c r="EA1407" s="49" t="b">
        <v>0</v>
      </c>
      <c r="EB1407" s="49" t="b">
        <v>0</v>
      </c>
      <c r="EC1407" s="49" t="b">
        <v>0</v>
      </c>
      <c r="ED1407" s="49" t="b">
        <v>0</v>
      </c>
      <c r="EE1407" s="49" t="b">
        <v>0</v>
      </c>
      <c r="EF1407" s="49" t="b">
        <v>0</v>
      </c>
      <c r="EG1407" s="49" t="b">
        <v>0</v>
      </c>
      <c r="EH1407" s="49" t="b">
        <v>0</v>
      </c>
      <c r="EI1407" s="49" t="b">
        <v>0</v>
      </c>
      <c r="EJ1407" s="49" t="b">
        <v>0</v>
      </c>
      <c r="EK1407" s="49" t="b">
        <v>0</v>
      </c>
      <c r="EL1407" s="49" t="b">
        <v>0</v>
      </c>
      <c r="EM1407" s="49" t="b">
        <v>0</v>
      </c>
      <c r="EN1407" s="49" t="b">
        <v>0</v>
      </c>
      <c r="EO1407" s="49" t="b">
        <v>0</v>
      </c>
      <c r="EP1407" s="49" t="b">
        <v>0</v>
      </c>
      <c r="EQ1407" s="49" t="b">
        <v>0</v>
      </c>
      <c r="ER1407" s="49" t="b">
        <v>0</v>
      </c>
      <c r="ES1407" s="49" t="b">
        <v>0</v>
      </c>
      <c r="ET1407" s="49" t="b">
        <v>0</v>
      </c>
      <c r="EU1407" s="49" t="b">
        <v>0</v>
      </c>
      <c r="EV1407" s="49" t="b">
        <v>0</v>
      </c>
      <c r="EW1407" s="49" t="b">
        <v>0</v>
      </c>
      <c r="EX1407" s="49" t="b">
        <v>0</v>
      </c>
      <c r="EY1407" s="49" t="b">
        <v>0</v>
      </c>
      <c r="EZ1407" s="49" t="b">
        <v>0</v>
      </c>
      <c r="FA1407" s="49" t="b">
        <v>0</v>
      </c>
      <c r="FB1407" s="49" t="b">
        <v>0</v>
      </c>
      <c r="FC1407" s="49" t="b">
        <v>0</v>
      </c>
      <c r="FD1407" s="49" t="b">
        <v>0</v>
      </c>
      <c r="FE1407" s="49" t="b">
        <v>0</v>
      </c>
      <c r="FF1407" s="49" t="b">
        <v>0</v>
      </c>
      <c r="FG1407" s="49" t="b">
        <v>0</v>
      </c>
      <c r="FH1407" s="49" t="b">
        <v>0</v>
      </c>
      <c r="FI1407" s="49" t="b">
        <v>0</v>
      </c>
      <c r="FJ1407" s="49" t="b">
        <v>0</v>
      </c>
      <c r="FK1407" s="49" t="b">
        <v>0</v>
      </c>
      <c r="FL1407" s="49" t="b">
        <v>0</v>
      </c>
      <c r="FM1407" s="49" t="b">
        <v>0</v>
      </c>
      <c r="FN1407" s="49" t="b">
        <v>0</v>
      </c>
      <c r="FO1407" s="49" t="b">
        <v>0</v>
      </c>
      <c r="FP1407" s="49" t="b">
        <v>0</v>
      </c>
      <c r="FQ1407" s="49" t="b">
        <v>0</v>
      </c>
      <c r="FR1407" s="49" t="b">
        <v>0</v>
      </c>
      <c r="FS1407" s="49" t="b">
        <v>0</v>
      </c>
      <c r="FT1407" s="49" t="b">
        <v>0</v>
      </c>
      <c r="FU1407" s="49" t="b">
        <v>0</v>
      </c>
      <c r="FV1407" s="49" t="b">
        <v>0</v>
      </c>
      <c r="FW1407" s="49" t="b">
        <v>0</v>
      </c>
      <c r="FX1407" s="49" t="b">
        <v>0</v>
      </c>
      <c r="FY1407" s="49" t="b">
        <v>0</v>
      </c>
      <c r="FZ1407" s="49" t="b">
        <v>0</v>
      </c>
      <c r="GA1407" s="49" t="b">
        <v>0</v>
      </c>
      <c r="GB1407" s="49" t="b">
        <v>0</v>
      </c>
      <c r="GC1407" s="49" t="b">
        <v>0</v>
      </c>
      <c r="GD1407" s="49">
        <f>COUNTIF(O1407:GC1407, TRUE)</f>
        <v>2</v>
      </c>
    </row>
    <row r="1408" spans="1:186" ht="14.25" customHeight="1" x14ac:dyDescent="0.3">
      <c r="A1408" s="49">
        <v>464</v>
      </c>
      <c r="B1408" s="49" t="s">
        <v>463</v>
      </c>
      <c r="C1408" s="49" t="s">
        <v>463</v>
      </c>
      <c r="D1408" s="49" t="str">
        <f>VLOOKUP(C1408,[1]Planning!$C$81:$D$305,2,"false")</f>
        <v>PH - DAP</v>
      </c>
      <c r="E1408" s="49" t="s">
        <v>464</v>
      </c>
      <c r="F1408" s="51" t="str">
        <f>VLOOKUP(E1408, [1]Constituency!$K$2:$L$225, 2, FALSE)</f>
        <v>Pulau Pinang</v>
      </c>
      <c r="G1408" s="51" t="s">
        <v>3787</v>
      </c>
      <c r="H1408" s="49" t="s">
        <v>3788</v>
      </c>
      <c r="I1408" s="49" t="s">
        <v>3705</v>
      </c>
      <c r="M1408" s="49" t="s">
        <v>3706</v>
      </c>
      <c r="N1408" s="49" t="s">
        <v>3095</v>
      </c>
      <c r="O1408" s="49" t="b">
        <v>0</v>
      </c>
      <c r="P1408" s="49" t="b">
        <v>0</v>
      </c>
      <c r="Q1408" s="49" t="b">
        <v>0</v>
      </c>
      <c r="R1408" s="49" t="b">
        <v>0</v>
      </c>
      <c r="S1408" s="49" t="b">
        <v>0</v>
      </c>
      <c r="T1408" s="49" t="b">
        <v>0</v>
      </c>
      <c r="U1408" s="49" t="b">
        <v>0</v>
      </c>
      <c r="V1408" s="49" t="b">
        <v>0</v>
      </c>
      <c r="W1408" s="49" t="b">
        <v>0</v>
      </c>
      <c r="X1408" s="49" t="b">
        <v>0</v>
      </c>
      <c r="Y1408" s="49" t="b">
        <v>0</v>
      </c>
      <c r="Z1408" s="49" t="b">
        <v>0</v>
      </c>
      <c r="AA1408" s="49" t="b">
        <v>0</v>
      </c>
      <c r="AB1408" s="49" t="b">
        <v>0</v>
      </c>
      <c r="AC1408" s="49" t="b">
        <v>0</v>
      </c>
      <c r="AD1408" s="49" t="b">
        <v>0</v>
      </c>
      <c r="AE1408" s="49" t="b">
        <v>0</v>
      </c>
      <c r="AF1408" s="49" t="b">
        <v>0</v>
      </c>
      <c r="AG1408" s="49" t="b">
        <v>0</v>
      </c>
      <c r="AH1408" s="49" t="b">
        <v>0</v>
      </c>
      <c r="AI1408" s="49" t="b">
        <v>0</v>
      </c>
      <c r="AJ1408" s="49" t="b">
        <v>0</v>
      </c>
      <c r="AK1408" s="49" t="b">
        <v>0</v>
      </c>
      <c r="AL1408" s="49" t="b">
        <v>0</v>
      </c>
      <c r="AM1408" s="49" t="b">
        <v>0</v>
      </c>
      <c r="AN1408" s="49" t="b">
        <v>0</v>
      </c>
      <c r="AO1408" s="49" t="b">
        <v>0</v>
      </c>
      <c r="AP1408" s="49" t="b">
        <v>0</v>
      </c>
      <c r="AQ1408" s="49" t="b">
        <v>0</v>
      </c>
      <c r="AR1408" s="49" t="b">
        <v>0</v>
      </c>
      <c r="AS1408" s="49" t="b">
        <v>0</v>
      </c>
      <c r="AT1408" s="49" t="b">
        <v>0</v>
      </c>
      <c r="AU1408" s="49" t="b">
        <v>0</v>
      </c>
      <c r="AV1408" s="49" t="b">
        <v>0</v>
      </c>
      <c r="AW1408" s="49" t="b">
        <v>0</v>
      </c>
      <c r="AX1408" s="49" t="b">
        <v>0</v>
      </c>
      <c r="AY1408" s="49" t="b">
        <v>0</v>
      </c>
      <c r="AZ1408" s="49" t="b">
        <v>0</v>
      </c>
      <c r="BA1408" s="49" t="b">
        <v>0</v>
      </c>
      <c r="BB1408" s="49" t="b">
        <v>0</v>
      </c>
      <c r="BC1408" s="49" t="b">
        <v>0</v>
      </c>
      <c r="BD1408" s="49" t="b">
        <v>0</v>
      </c>
      <c r="BE1408" s="49" t="b">
        <v>0</v>
      </c>
      <c r="BF1408" s="49" t="b">
        <v>0</v>
      </c>
      <c r="BG1408" s="49" t="b">
        <v>0</v>
      </c>
      <c r="BH1408" s="49" t="b">
        <v>0</v>
      </c>
      <c r="BI1408" s="49" t="b">
        <v>0</v>
      </c>
      <c r="BJ1408" s="49" t="b">
        <v>0</v>
      </c>
      <c r="BK1408" s="49" t="b">
        <v>0</v>
      </c>
      <c r="BL1408" s="49" t="b">
        <v>0</v>
      </c>
      <c r="BM1408" s="49" t="b">
        <v>0</v>
      </c>
      <c r="BN1408" s="49" t="b">
        <v>0</v>
      </c>
      <c r="BO1408" s="49" t="b">
        <v>0</v>
      </c>
      <c r="BP1408" s="49" t="b">
        <v>0</v>
      </c>
      <c r="BQ1408" s="49" t="b">
        <v>0</v>
      </c>
      <c r="BR1408" s="49" t="b">
        <v>0</v>
      </c>
      <c r="BS1408" s="49" t="b">
        <v>0</v>
      </c>
      <c r="BT1408" s="49" t="b">
        <v>0</v>
      </c>
      <c r="BU1408" s="49" t="b">
        <v>0</v>
      </c>
      <c r="BV1408" s="49" t="b">
        <v>0</v>
      </c>
      <c r="BW1408" s="49" t="b">
        <v>0</v>
      </c>
      <c r="BX1408" s="49" t="b">
        <v>0</v>
      </c>
      <c r="BY1408" s="49" t="b">
        <v>0</v>
      </c>
      <c r="BZ1408" s="49" t="b">
        <v>0</v>
      </c>
      <c r="CA1408" s="49" t="b">
        <v>0</v>
      </c>
      <c r="CB1408" s="49" t="b">
        <v>0</v>
      </c>
      <c r="CC1408" s="49" t="b">
        <v>0</v>
      </c>
      <c r="CD1408" s="49" t="b">
        <v>0</v>
      </c>
      <c r="CE1408" s="49" t="b">
        <v>0</v>
      </c>
      <c r="CF1408" s="49" t="b">
        <v>0</v>
      </c>
      <c r="CG1408" s="49" t="b">
        <v>0</v>
      </c>
      <c r="CH1408" s="49" t="b">
        <v>0</v>
      </c>
      <c r="CI1408" s="49" t="b">
        <v>0</v>
      </c>
      <c r="CJ1408" s="49" t="b">
        <v>0</v>
      </c>
      <c r="CK1408" s="49" t="b">
        <v>0</v>
      </c>
      <c r="CL1408" s="49" t="b">
        <v>0</v>
      </c>
      <c r="CM1408" s="49" t="b">
        <v>0</v>
      </c>
      <c r="CN1408" s="49" t="b">
        <v>0</v>
      </c>
      <c r="CO1408" s="49" t="b">
        <v>0</v>
      </c>
      <c r="CP1408" s="49" t="b">
        <v>0</v>
      </c>
      <c r="CQ1408" s="49" t="b">
        <v>0</v>
      </c>
      <c r="CR1408" s="49" t="b">
        <v>0</v>
      </c>
      <c r="CS1408" s="49" t="b">
        <v>0</v>
      </c>
      <c r="CT1408" s="49" t="b">
        <v>0</v>
      </c>
      <c r="CU1408" s="49" t="b">
        <v>0</v>
      </c>
      <c r="CV1408" s="49" t="b">
        <v>0</v>
      </c>
      <c r="CW1408" s="49" t="b">
        <v>0</v>
      </c>
      <c r="CX1408" s="49" t="b">
        <v>0</v>
      </c>
      <c r="CY1408" s="49" t="b">
        <v>0</v>
      </c>
      <c r="CZ1408" s="49" t="b">
        <v>0</v>
      </c>
      <c r="DA1408" s="49" t="b">
        <v>0</v>
      </c>
      <c r="DB1408" s="49" t="b">
        <v>0</v>
      </c>
      <c r="DC1408" s="49" t="b">
        <v>0</v>
      </c>
      <c r="DD1408" s="49" t="b">
        <v>0</v>
      </c>
      <c r="DE1408" s="49" t="b">
        <v>0</v>
      </c>
      <c r="DF1408" s="49" t="b">
        <v>0</v>
      </c>
      <c r="DG1408" s="49" t="b">
        <v>0</v>
      </c>
      <c r="DH1408" s="49" t="b">
        <v>0</v>
      </c>
      <c r="DI1408" s="49" t="b">
        <v>0</v>
      </c>
      <c r="DJ1408" s="49" t="b">
        <v>0</v>
      </c>
      <c r="DK1408" s="49" t="b">
        <v>0</v>
      </c>
      <c r="DL1408" s="49" t="b">
        <v>1</v>
      </c>
      <c r="DM1408" s="49" t="b">
        <v>0</v>
      </c>
      <c r="DN1408" s="49" t="b">
        <v>0</v>
      </c>
      <c r="DO1408" s="49" t="b">
        <v>0</v>
      </c>
      <c r="DP1408" s="49" t="b">
        <v>0</v>
      </c>
      <c r="DQ1408" s="49" t="b">
        <v>0</v>
      </c>
      <c r="DR1408" s="49" t="b">
        <v>0</v>
      </c>
      <c r="DS1408" s="49" t="b">
        <v>0</v>
      </c>
      <c r="DT1408" s="49" t="b">
        <v>0</v>
      </c>
      <c r="DU1408" s="49" t="b">
        <v>0</v>
      </c>
      <c r="DV1408" s="49" t="b">
        <v>0</v>
      </c>
      <c r="DW1408" s="49" t="b">
        <v>0</v>
      </c>
      <c r="DX1408" s="49" t="b">
        <v>0</v>
      </c>
      <c r="DY1408" s="49" t="b">
        <v>0</v>
      </c>
      <c r="DZ1408" s="49" t="b">
        <v>0</v>
      </c>
      <c r="EA1408" s="49" t="b">
        <v>0</v>
      </c>
      <c r="EB1408" s="49" t="b">
        <v>0</v>
      </c>
      <c r="EC1408" s="49" t="b">
        <v>0</v>
      </c>
      <c r="ED1408" s="49" t="b">
        <v>0</v>
      </c>
      <c r="EE1408" s="49" t="b">
        <v>0</v>
      </c>
      <c r="EF1408" s="49" t="b">
        <v>0</v>
      </c>
      <c r="EG1408" s="49" t="b">
        <v>0</v>
      </c>
      <c r="EH1408" s="49" t="b">
        <v>0</v>
      </c>
      <c r="EI1408" s="49" t="b">
        <v>0</v>
      </c>
      <c r="EJ1408" s="49" t="b">
        <v>0</v>
      </c>
      <c r="EK1408" s="49" t="b">
        <v>0</v>
      </c>
      <c r="EL1408" s="49" t="b">
        <v>0</v>
      </c>
      <c r="EM1408" s="49" t="b">
        <v>0</v>
      </c>
      <c r="EN1408" s="49" t="b">
        <v>0</v>
      </c>
      <c r="EO1408" s="49" t="b">
        <v>0</v>
      </c>
      <c r="EP1408" s="49" t="b">
        <v>0</v>
      </c>
      <c r="EQ1408" s="49" t="b">
        <v>0</v>
      </c>
      <c r="ER1408" s="49" t="b">
        <v>0</v>
      </c>
      <c r="ES1408" s="49" t="b">
        <v>0</v>
      </c>
      <c r="ET1408" s="49" t="b">
        <v>0</v>
      </c>
      <c r="EU1408" s="49" t="b">
        <v>0</v>
      </c>
      <c r="EV1408" s="49" t="b">
        <v>0</v>
      </c>
      <c r="EW1408" s="49" t="b">
        <v>0</v>
      </c>
      <c r="EX1408" s="49" t="b">
        <v>0</v>
      </c>
      <c r="EY1408" s="49" t="b">
        <v>0</v>
      </c>
      <c r="EZ1408" s="49" t="b">
        <v>0</v>
      </c>
      <c r="FA1408" s="49" t="b">
        <v>0</v>
      </c>
      <c r="FB1408" s="49" t="b">
        <v>0</v>
      </c>
      <c r="FC1408" s="49" t="b">
        <v>0</v>
      </c>
      <c r="FD1408" s="49" t="b">
        <v>0</v>
      </c>
      <c r="FE1408" s="49" t="b">
        <v>0</v>
      </c>
      <c r="FF1408" s="49" t="b">
        <v>0</v>
      </c>
      <c r="FG1408" s="49" t="b">
        <v>0</v>
      </c>
      <c r="FH1408" s="49" t="b">
        <v>0</v>
      </c>
      <c r="FI1408" s="49" t="b">
        <v>0</v>
      </c>
      <c r="FJ1408" s="49" t="b">
        <v>0</v>
      </c>
      <c r="FK1408" s="49" t="b">
        <v>0</v>
      </c>
      <c r="FL1408" s="49" t="b">
        <v>0</v>
      </c>
      <c r="FM1408" s="49" t="b">
        <v>0</v>
      </c>
      <c r="FN1408" s="49" t="b">
        <v>0</v>
      </c>
      <c r="FO1408" s="49" t="b">
        <v>0</v>
      </c>
      <c r="FP1408" s="49" t="b">
        <v>0</v>
      </c>
      <c r="FQ1408" s="49" t="b">
        <v>0</v>
      </c>
      <c r="FR1408" s="49" t="b">
        <v>0</v>
      </c>
      <c r="FS1408" s="49" t="b">
        <v>0</v>
      </c>
      <c r="FT1408" s="49" t="b">
        <v>0</v>
      </c>
      <c r="FU1408" s="49" t="b">
        <v>0</v>
      </c>
      <c r="FV1408" s="49" t="b">
        <v>0</v>
      </c>
      <c r="FW1408" s="49" t="b">
        <v>0</v>
      </c>
      <c r="FX1408" s="49" t="b">
        <v>0</v>
      </c>
      <c r="FY1408" s="49" t="b">
        <v>0</v>
      </c>
      <c r="FZ1408" s="49" t="b">
        <v>0</v>
      </c>
      <c r="GA1408" s="49" t="b">
        <v>0</v>
      </c>
      <c r="GB1408" s="49" t="b">
        <v>0</v>
      </c>
      <c r="GC1408" s="49" t="b">
        <v>0</v>
      </c>
      <c r="GD1408" s="49">
        <f>COUNTIF(O1408:GC1408, TRUE)</f>
        <v>1</v>
      </c>
    </row>
    <row r="1409" spans="1:186" ht="14.25" customHeight="1" x14ac:dyDescent="0.3">
      <c r="A1409" s="49">
        <v>476</v>
      </c>
      <c r="B1409" s="49" t="s">
        <v>992</v>
      </c>
      <c r="C1409" s="49" t="s">
        <v>992</v>
      </c>
      <c r="D1409" s="49" t="str">
        <f>VLOOKUP(C1409,[1]Planning!$C$81:$D$305,2,"false")</f>
        <v>PH - DAP</v>
      </c>
      <c r="E1409" s="49" t="s">
        <v>993</v>
      </c>
      <c r="F1409" s="51" t="str">
        <f>VLOOKUP(E1409, [1]Constituency!$K$2:$L$225, 2, FALSE)</f>
        <v>Johor</v>
      </c>
      <c r="G1409" s="51" t="s">
        <v>3789</v>
      </c>
      <c r="H1409" s="49" t="s">
        <v>3790</v>
      </c>
      <c r="I1409" s="49" t="s">
        <v>3705</v>
      </c>
      <c r="M1409" s="49" t="s">
        <v>3706</v>
      </c>
      <c r="N1409" s="49" t="s">
        <v>3095</v>
      </c>
      <c r="O1409" s="49" t="b">
        <v>0</v>
      </c>
      <c r="P1409" s="49" t="b">
        <v>0</v>
      </c>
      <c r="Q1409" s="49" t="b">
        <v>0</v>
      </c>
      <c r="R1409" s="49" t="b">
        <v>0</v>
      </c>
      <c r="S1409" s="49" t="b">
        <v>0</v>
      </c>
      <c r="T1409" s="49" t="b">
        <v>0</v>
      </c>
      <c r="U1409" s="49" t="b">
        <v>0</v>
      </c>
      <c r="V1409" s="49" t="b">
        <v>0</v>
      </c>
      <c r="W1409" s="49" t="b">
        <v>0</v>
      </c>
      <c r="X1409" s="49" t="b">
        <v>0</v>
      </c>
      <c r="Y1409" s="49" t="b">
        <v>0</v>
      </c>
      <c r="Z1409" s="49" t="b">
        <v>0</v>
      </c>
      <c r="AA1409" s="49" t="b">
        <v>0</v>
      </c>
      <c r="AB1409" s="49" t="b">
        <v>0</v>
      </c>
      <c r="AC1409" s="49" t="b">
        <v>0</v>
      </c>
      <c r="AD1409" s="49" t="b">
        <v>0</v>
      </c>
      <c r="AE1409" s="49" t="b">
        <v>0</v>
      </c>
      <c r="AF1409" s="49" t="b">
        <v>0</v>
      </c>
      <c r="AG1409" s="49" t="b">
        <v>0</v>
      </c>
      <c r="AH1409" s="49" t="b">
        <v>0</v>
      </c>
      <c r="AI1409" s="49" t="b">
        <v>0</v>
      </c>
      <c r="AJ1409" s="49" t="b">
        <v>0</v>
      </c>
      <c r="AK1409" s="49" t="b">
        <v>0</v>
      </c>
      <c r="AL1409" s="49" t="b">
        <v>0</v>
      </c>
      <c r="AM1409" s="49" t="b">
        <v>0</v>
      </c>
      <c r="AN1409" s="49" t="b">
        <v>0</v>
      </c>
      <c r="AO1409" s="49" t="b">
        <v>0</v>
      </c>
      <c r="AP1409" s="49" t="b">
        <v>0</v>
      </c>
      <c r="AQ1409" s="49" t="b">
        <v>0</v>
      </c>
      <c r="AR1409" s="49" t="b">
        <v>0</v>
      </c>
      <c r="AS1409" s="49" t="b">
        <v>0</v>
      </c>
      <c r="AT1409" s="49" t="b">
        <v>0</v>
      </c>
      <c r="AU1409" s="49" t="b">
        <v>0</v>
      </c>
      <c r="AV1409" s="49" t="b">
        <v>0</v>
      </c>
      <c r="AW1409" s="49" t="b">
        <v>0</v>
      </c>
      <c r="AX1409" s="49" t="b">
        <v>0</v>
      </c>
      <c r="AY1409" s="49" t="b">
        <v>0</v>
      </c>
      <c r="AZ1409" s="49" t="b">
        <v>0</v>
      </c>
      <c r="BA1409" s="49" t="b">
        <v>0</v>
      </c>
      <c r="BB1409" s="49" t="b">
        <v>0</v>
      </c>
      <c r="BC1409" s="49" t="b">
        <v>0</v>
      </c>
      <c r="BD1409" s="49" t="b">
        <v>0</v>
      </c>
      <c r="BE1409" s="49" t="b">
        <v>0</v>
      </c>
      <c r="BF1409" s="49" t="b">
        <v>0</v>
      </c>
      <c r="BG1409" s="49" t="b">
        <v>0</v>
      </c>
      <c r="BH1409" s="49" t="b">
        <v>0</v>
      </c>
      <c r="BI1409" s="49" t="b">
        <v>0</v>
      </c>
      <c r="BJ1409" s="49" t="b">
        <v>0</v>
      </c>
      <c r="BK1409" s="49" t="b">
        <v>0</v>
      </c>
      <c r="BL1409" s="49" t="b">
        <v>0</v>
      </c>
      <c r="BM1409" s="49" t="b">
        <v>0</v>
      </c>
      <c r="BN1409" s="49" t="b">
        <v>0</v>
      </c>
      <c r="BO1409" s="49" t="b">
        <v>0</v>
      </c>
      <c r="BP1409" s="49" t="b">
        <v>0</v>
      </c>
      <c r="BQ1409" s="49" t="b">
        <v>0</v>
      </c>
      <c r="BR1409" s="49" t="b">
        <v>0</v>
      </c>
      <c r="BS1409" s="49" t="b">
        <v>0</v>
      </c>
      <c r="BT1409" s="49" t="b">
        <v>0</v>
      </c>
      <c r="BU1409" s="49" t="b">
        <v>0</v>
      </c>
      <c r="BV1409" s="49" t="b">
        <v>0</v>
      </c>
      <c r="BW1409" s="49" t="b">
        <v>0</v>
      </c>
      <c r="BX1409" s="49" t="b">
        <v>0</v>
      </c>
      <c r="BY1409" s="49" t="b">
        <v>0</v>
      </c>
      <c r="BZ1409" s="49" t="b">
        <v>0</v>
      </c>
      <c r="CA1409" s="49" t="b">
        <v>0</v>
      </c>
      <c r="CB1409" s="49" t="b">
        <v>0</v>
      </c>
      <c r="CC1409" s="49" t="b">
        <v>0</v>
      </c>
      <c r="CD1409" s="49" t="b">
        <v>0</v>
      </c>
      <c r="CE1409" s="49" t="b">
        <v>0</v>
      </c>
      <c r="CF1409" s="49" t="b">
        <v>0</v>
      </c>
      <c r="CG1409" s="49" t="b">
        <v>0</v>
      </c>
      <c r="CH1409" s="49" t="b">
        <v>0</v>
      </c>
      <c r="CI1409" s="49" t="b">
        <v>0</v>
      </c>
      <c r="CJ1409" s="49" t="b">
        <v>0</v>
      </c>
      <c r="CK1409" s="49" t="b">
        <v>0</v>
      </c>
      <c r="CL1409" s="49" t="b">
        <v>0</v>
      </c>
      <c r="CM1409" s="49" t="b">
        <v>0</v>
      </c>
      <c r="CN1409" s="49" t="b">
        <v>0</v>
      </c>
      <c r="CO1409" s="49" t="b">
        <v>0</v>
      </c>
      <c r="CP1409" s="49" t="b">
        <v>0</v>
      </c>
      <c r="CQ1409" s="49" t="b">
        <v>0</v>
      </c>
      <c r="CR1409" s="49" t="b">
        <v>0</v>
      </c>
      <c r="CS1409" s="49" t="b">
        <v>0</v>
      </c>
      <c r="CT1409" s="49" t="b">
        <v>0</v>
      </c>
      <c r="CU1409" s="49" t="b">
        <v>0</v>
      </c>
      <c r="CV1409" s="49" t="b">
        <v>0</v>
      </c>
      <c r="CW1409" s="49" t="b">
        <v>0</v>
      </c>
      <c r="CX1409" s="49" t="b">
        <v>0</v>
      </c>
      <c r="CY1409" s="49" t="b">
        <v>0</v>
      </c>
      <c r="CZ1409" s="49" t="b">
        <v>0</v>
      </c>
      <c r="DA1409" s="49" t="b">
        <v>0</v>
      </c>
      <c r="DB1409" s="49" t="b">
        <v>0</v>
      </c>
      <c r="DC1409" s="49" t="b">
        <v>0</v>
      </c>
      <c r="DD1409" s="49" t="b">
        <v>0</v>
      </c>
      <c r="DE1409" s="49" t="b">
        <v>0</v>
      </c>
      <c r="DF1409" s="49" t="b">
        <v>0</v>
      </c>
      <c r="DG1409" s="49" t="b">
        <v>0</v>
      </c>
      <c r="DH1409" s="49" t="b">
        <v>0</v>
      </c>
      <c r="DI1409" s="49" t="b">
        <v>0</v>
      </c>
      <c r="DJ1409" s="49" t="b">
        <v>0</v>
      </c>
      <c r="DK1409" s="49" t="b">
        <v>0</v>
      </c>
      <c r="DL1409" s="49" t="b">
        <v>0</v>
      </c>
      <c r="DM1409" s="49" t="b">
        <v>0</v>
      </c>
      <c r="DN1409" s="49" t="b">
        <v>0</v>
      </c>
      <c r="DO1409" s="49" t="b">
        <v>0</v>
      </c>
      <c r="DP1409" s="49" t="b">
        <v>0</v>
      </c>
      <c r="DQ1409" s="49" t="b">
        <v>0</v>
      </c>
      <c r="DR1409" s="49" t="b">
        <v>0</v>
      </c>
      <c r="DS1409" s="49" t="b">
        <v>0</v>
      </c>
      <c r="DT1409" s="49" t="b">
        <v>0</v>
      </c>
      <c r="DU1409" s="49" t="b">
        <v>0</v>
      </c>
      <c r="DV1409" s="49" t="b">
        <v>0</v>
      </c>
      <c r="DW1409" s="49" t="b">
        <v>0</v>
      </c>
      <c r="DX1409" s="49" t="b">
        <v>0</v>
      </c>
      <c r="DY1409" s="49" t="b">
        <v>0</v>
      </c>
      <c r="DZ1409" s="49" t="b">
        <v>1</v>
      </c>
      <c r="EA1409" s="49" t="b">
        <v>0</v>
      </c>
      <c r="EB1409" s="49" t="b">
        <v>0</v>
      </c>
      <c r="EC1409" s="49" t="b">
        <v>0</v>
      </c>
      <c r="ED1409" s="49" t="b">
        <v>0</v>
      </c>
      <c r="EE1409" s="49" t="b">
        <v>0</v>
      </c>
      <c r="EF1409" s="49" t="b">
        <v>0</v>
      </c>
      <c r="EG1409" s="49" t="b">
        <v>0</v>
      </c>
      <c r="EH1409" s="49" t="b">
        <v>0</v>
      </c>
      <c r="EI1409" s="49" t="b">
        <v>0</v>
      </c>
      <c r="EJ1409" s="49" t="b">
        <v>0</v>
      </c>
      <c r="EK1409" s="49" t="b">
        <v>0</v>
      </c>
      <c r="EL1409" s="49" t="b">
        <v>0</v>
      </c>
      <c r="EM1409" s="49" t="b">
        <v>0</v>
      </c>
      <c r="EN1409" s="49" t="b">
        <v>0</v>
      </c>
      <c r="EO1409" s="49" t="b">
        <v>0</v>
      </c>
      <c r="EP1409" s="49" t="b">
        <v>0</v>
      </c>
      <c r="EQ1409" s="49" t="b">
        <v>0</v>
      </c>
      <c r="ER1409" s="49" t="b">
        <v>0</v>
      </c>
      <c r="ES1409" s="49" t="b">
        <v>0</v>
      </c>
      <c r="ET1409" s="49" t="b">
        <v>1</v>
      </c>
      <c r="EU1409" s="49" t="b">
        <v>0</v>
      </c>
      <c r="EV1409" s="49" t="b">
        <v>0</v>
      </c>
      <c r="EW1409" s="49" t="b">
        <v>0</v>
      </c>
      <c r="EX1409" s="49" t="b">
        <v>0</v>
      </c>
      <c r="EY1409" s="49" t="b">
        <v>0</v>
      </c>
      <c r="EZ1409" s="49" t="b">
        <v>0</v>
      </c>
      <c r="FA1409" s="49" t="b">
        <v>0</v>
      </c>
      <c r="FB1409" s="49" t="b">
        <v>0</v>
      </c>
      <c r="FC1409" s="49" t="b">
        <v>0</v>
      </c>
      <c r="FD1409" s="49" t="b">
        <v>0</v>
      </c>
      <c r="FE1409" s="49" t="b">
        <v>0</v>
      </c>
      <c r="FF1409" s="49" t="b">
        <v>0</v>
      </c>
      <c r="FG1409" s="49" t="b">
        <v>0</v>
      </c>
      <c r="FH1409" s="49" t="b">
        <v>0</v>
      </c>
      <c r="FI1409" s="49" t="b">
        <v>0</v>
      </c>
      <c r="FJ1409" s="49" t="b">
        <v>0</v>
      </c>
      <c r="FK1409" s="49" t="b">
        <v>0</v>
      </c>
      <c r="FL1409" s="49" t="b">
        <v>0</v>
      </c>
      <c r="FM1409" s="49" t="b">
        <v>0</v>
      </c>
      <c r="FN1409" s="49" t="b">
        <v>0</v>
      </c>
      <c r="FO1409" s="49" t="b">
        <v>0</v>
      </c>
      <c r="FP1409" s="49" t="b">
        <v>0</v>
      </c>
      <c r="FQ1409" s="49" t="b">
        <v>0</v>
      </c>
      <c r="FR1409" s="49" t="b">
        <v>0</v>
      </c>
      <c r="FS1409" s="49" t="b">
        <v>0</v>
      </c>
      <c r="FT1409" s="49" t="b">
        <v>0</v>
      </c>
      <c r="FU1409" s="49" t="b">
        <v>0</v>
      </c>
      <c r="FV1409" s="49" t="b">
        <v>0</v>
      </c>
      <c r="FW1409" s="49" t="b">
        <v>0</v>
      </c>
      <c r="FX1409" s="49" t="b">
        <v>0</v>
      </c>
      <c r="FY1409" s="49" t="b">
        <v>0</v>
      </c>
      <c r="FZ1409" s="49" t="b">
        <v>0</v>
      </c>
      <c r="GA1409" s="49" t="b">
        <v>0</v>
      </c>
      <c r="GB1409" s="49" t="b">
        <v>0</v>
      </c>
      <c r="GC1409" s="49" t="b">
        <v>0</v>
      </c>
      <c r="GD1409" s="49">
        <f>COUNTIF(O1409:GC1409, TRUE)</f>
        <v>2</v>
      </c>
    </row>
    <row r="1410" spans="1:186" ht="14.25" customHeight="1" x14ac:dyDescent="0.3">
      <c r="A1410" s="49">
        <v>477</v>
      </c>
      <c r="B1410" s="49" t="s">
        <v>992</v>
      </c>
      <c r="C1410" s="49" t="s">
        <v>992</v>
      </c>
      <c r="D1410" s="49" t="str">
        <f>VLOOKUP(C1410,[1]Planning!$C$81:$D$305,2,"false")</f>
        <v>PH - DAP</v>
      </c>
      <c r="E1410" s="49" t="s">
        <v>993</v>
      </c>
      <c r="F1410" s="51" t="str">
        <f>VLOOKUP(E1410, [1]Constituency!$K$2:$L$225, 2, FALSE)</f>
        <v>Johor</v>
      </c>
      <c r="G1410" s="51" t="s">
        <v>3791</v>
      </c>
      <c r="H1410" s="49" t="s">
        <v>3792</v>
      </c>
      <c r="I1410" s="49" t="s">
        <v>3705</v>
      </c>
      <c r="M1410" s="49" t="s">
        <v>3706</v>
      </c>
      <c r="N1410" s="49" t="s">
        <v>3095</v>
      </c>
      <c r="O1410" s="49" t="b">
        <v>0</v>
      </c>
      <c r="P1410" s="49" t="b">
        <v>0</v>
      </c>
      <c r="Q1410" s="49" t="b">
        <v>0</v>
      </c>
      <c r="R1410" s="49" t="b">
        <v>0</v>
      </c>
      <c r="S1410" s="49" t="b">
        <v>0</v>
      </c>
      <c r="T1410" s="49" t="b">
        <v>0</v>
      </c>
      <c r="U1410" s="49" t="b">
        <v>0</v>
      </c>
      <c r="V1410" s="49" t="b">
        <v>0</v>
      </c>
      <c r="W1410" s="49" t="b">
        <v>0</v>
      </c>
      <c r="X1410" s="49" t="b">
        <v>0</v>
      </c>
      <c r="Y1410" s="49" t="b">
        <v>0</v>
      </c>
      <c r="Z1410" s="49" t="b">
        <v>0</v>
      </c>
      <c r="AA1410" s="49" t="b">
        <v>0</v>
      </c>
      <c r="AB1410" s="49" t="b">
        <v>0</v>
      </c>
      <c r="AC1410" s="49" t="b">
        <v>0</v>
      </c>
      <c r="AD1410" s="49" t="b">
        <v>0</v>
      </c>
      <c r="AE1410" s="49" t="b">
        <v>0</v>
      </c>
      <c r="AF1410" s="49" t="b">
        <v>0</v>
      </c>
      <c r="AG1410" s="49" t="b">
        <v>0</v>
      </c>
      <c r="AH1410" s="49" t="b">
        <v>0</v>
      </c>
      <c r="AI1410" s="49" t="b">
        <v>0</v>
      </c>
      <c r="AJ1410" s="49" t="b">
        <v>0</v>
      </c>
      <c r="AK1410" s="49" t="b">
        <v>0</v>
      </c>
      <c r="AL1410" s="49" t="b">
        <v>0</v>
      </c>
      <c r="AM1410" s="49" t="b">
        <v>0</v>
      </c>
      <c r="AN1410" s="49" t="b">
        <v>0</v>
      </c>
      <c r="AO1410" s="49" t="b">
        <v>0</v>
      </c>
      <c r="AP1410" s="49" t="b">
        <v>0</v>
      </c>
      <c r="AQ1410" s="49" t="b">
        <v>0</v>
      </c>
      <c r="AR1410" s="49" t="b">
        <v>0</v>
      </c>
      <c r="AS1410" s="49" t="b">
        <v>0</v>
      </c>
      <c r="AT1410" s="49" t="b">
        <v>0</v>
      </c>
      <c r="AU1410" s="49" t="b">
        <v>0</v>
      </c>
      <c r="AV1410" s="49" t="b">
        <v>0</v>
      </c>
      <c r="AW1410" s="49" t="b">
        <v>0</v>
      </c>
      <c r="AX1410" s="49" t="b">
        <v>0</v>
      </c>
      <c r="AY1410" s="49" t="b">
        <v>0</v>
      </c>
      <c r="AZ1410" s="49" t="b">
        <v>0</v>
      </c>
      <c r="BA1410" s="49" t="b">
        <v>0</v>
      </c>
      <c r="BB1410" s="49" t="b">
        <v>0</v>
      </c>
      <c r="BC1410" s="49" t="b">
        <v>0</v>
      </c>
      <c r="BD1410" s="49" t="b">
        <v>0</v>
      </c>
      <c r="BE1410" s="49" t="b">
        <v>0</v>
      </c>
      <c r="BF1410" s="49" t="b">
        <v>0</v>
      </c>
      <c r="BG1410" s="49" t="b">
        <v>0</v>
      </c>
      <c r="BH1410" s="49" t="b">
        <v>0</v>
      </c>
      <c r="BI1410" s="49" t="b">
        <v>0</v>
      </c>
      <c r="BJ1410" s="49" t="b">
        <v>0</v>
      </c>
      <c r="BK1410" s="49" t="b">
        <v>0</v>
      </c>
      <c r="BL1410" s="49" t="b">
        <v>0</v>
      </c>
      <c r="BM1410" s="49" t="b">
        <v>0</v>
      </c>
      <c r="BN1410" s="49" t="b">
        <v>0</v>
      </c>
      <c r="BO1410" s="49" t="b">
        <v>0</v>
      </c>
      <c r="BP1410" s="49" t="b">
        <v>0</v>
      </c>
      <c r="BQ1410" s="49" t="b">
        <v>0</v>
      </c>
      <c r="BR1410" s="49" t="b">
        <v>0</v>
      </c>
      <c r="BS1410" s="49" t="b">
        <v>0</v>
      </c>
      <c r="BT1410" s="49" t="b">
        <v>0</v>
      </c>
      <c r="BU1410" s="49" t="b">
        <v>0</v>
      </c>
      <c r="BV1410" s="49" t="b">
        <v>0</v>
      </c>
      <c r="BW1410" s="49" t="b">
        <v>0</v>
      </c>
      <c r="BX1410" s="49" t="b">
        <v>0</v>
      </c>
      <c r="BY1410" s="49" t="b">
        <v>0</v>
      </c>
      <c r="BZ1410" s="49" t="b">
        <v>0</v>
      </c>
      <c r="CA1410" s="49" t="b">
        <v>0</v>
      </c>
      <c r="CB1410" s="49" t="b">
        <v>0</v>
      </c>
      <c r="CC1410" s="49" t="b">
        <v>0</v>
      </c>
      <c r="CD1410" s="49" t="b">
        <v>0</v>
      </c>
      <c r="CE1410" s="49" t="b">
        <v>0</v>
      </c>
      <c r="CF1410" s="49" t="b">
        <v>0</v>
      </c>
      <c r="CG1410" s="49" t="b">
        <v>0</v>
      </c>
      <c r="CH1410" s="49" t="b">
        <v>0</v>
      </c>
      <c r="CI1410" s="49" t="b">
        <v>0</v>
      </c>
      <c r="CJ1410" s="49" t="b">
        <v>0</v>
      </c>
      <c r="CK1410" s="49" t="b">
        <v>0</v>
      </c>
      <c r="CL1410" s="49" t="b">
        <v>0</v>
      </c>
      <c r="CM1410" s="49" t="b">
        <v>0</v>
      </c>
      <c r="CN1410" s="49" t="b">
        <v>0</v>
      </c>
      <c r="CO1410" s="49" t="b">
        <v>0</v>
      </c>
      <c r="CP1410" s="49" t="b">
        <v>0</v>
      </c>
      <c r="CQ1410" s="49" t="b">
        <v>0</v>
      </c>
      <c r="CR1410" s="49" t="b">
        <v>1</v>
      </c>
      <c r="CS1410" s="49" t="b">
        <v>0</v>
      </c>
      <c r="CT1410" s="49" t="b">
        <v>0</v>
      </c>
      <c r="CU1410" s="49" t="b">
        <v>0</v>
      </c>
      <c r="CV1410" s="49" t="b">
        <v>0</v>
      </c>
      <c r="CW1410" s="49" t="b">
        <v>0</v>
      </c>
      <c r="CX1410" s="49" t="b">
        <v>0</v>
      </c>
      <c r="CY1410" s="49" t="b">
        <v>0</v>
      </c>
      <c r="CZ1410" s="49" t="b">
        <v>0</v>
      </c>
      <c r="DA1410" s="49" t="b">
        <v>0</v>
      </c>
      <c r="DB1410" s="49" t="b">
        <v>0</v>
      </c>
      <c r="DC1410" s="49" t="b">
        <v>0</v>
      </c>
      <c r="DD1410" s="49" t="b">
        <v>0</v>
      </c>
      <c r="DE1410" s="49" t="b">
        <v>0</v>
      </c>
      <c r="DF1410" s="49" t="b">
        <v>0</v>
      </c>
      <c r="DG1410" s="49" t="b">
        <v>0</v>
      </c>
      <c r="DH1410" s="49" t="b">
        <v>0</v>
      </c>
      <c r="DI1410" s="49" t="b">
        <v>0</v>
      </c>
      <c r="DJ1410" s="49" t="b">
        <v>0</v>
      </c>
      <c r="DK1410" s="49" t="b">
        <v>0</v>
      </c>
      <c r="DL1410" s="49" t="b">
        <v>0</v>
      </c>
      <c r="DM1410" s="49" t="b">
        <v>0</v>
      </c>
      <c r="DN1410" s="49" t="b">
        <v>0</v>
      </c>
      <c r="DO1410" s="49" t="b">
        <v>0</v>
      </c>
      <c r="DP1410" s="49" t="b">
        <v>0</v>
      </c>
      <c r="DQ1410" s="49" t="b">
        <v>0</v>
      </c>
      <c r="DR1410" s="49" t="b">
        <v>0</v>
      </c>
      <c r="DS1410" s="49" t="b">
        <v>0</v>
      </c>
      <c r="DT1410" s="49" t="b">
        <v>0</v>
      </c>
      <c r="DU1410" s="49" t="b">
        <v>0</v>
      </c>
      <c r="DV1410" s="49" t="b">
        <v>0</v>
      </c>
      <c r="DW1410" s="49" t="b">
        <v>0</v>
      </c>
      <c r="DX1410" s="49" t="b">
        <v>0</v>
      </c>
      <c r="DY1410" s="49" t="b">
        <v>0</v>
      </c>
      <c r="DZ1410" s="49" t="b">
        <v>0</v>
      </c>
      <c r="EA1410" s="49" t="b">
        <v>0</v>
      </c>
      <c r="EB1410" s="49" t="b">
        <v>0</v>
      </c>
      <c r="EC1410" s="49" t="b">
        <v>0</v>
      </c>
      <c r="ED1410" s="49" t="b">
        <v>0</v>
      </c>
      <c r="EE1410" s="49" t="b">
        <v>0</v>
      </c>
      <c r="EF1410" s="49" t="b">
        <v>0</v>
      </c>
      <c r="EG1410" s="49" t="b">
        <v>0</v>
      </c>
      <c r="EH1410" s="49" t="b">
        <v>0</v>
      </c>
      <c r="EI1410" s="49" t="b">
        <v>0</v>
      </c>
      <c r="EJ1410" s="49" t="b">
        <v>0</v>
      </c>
      <c r="EK1410" s="49" t="b">
        <v>0</v>
      </c>
      <c r="EL1410" s="49" t="b">
        <v>0</v>
      </c>
      <c r="EM1410" s="49" t="b">
        <v>0</v>
      </c>
      <c r="EN1410" s="49" t="b">
        <v>0</v>
      </c>
      <c r="EO1410" s="49" t="b">
        <v>0</v>
      </c>
      <c r="EP1410" s="49" t="b">
        <v>0</v>
      </c>
      <c r="EQ1410" s="49" t="b">
        <v>0</v>
      </c>
      <c r="ER1410" s="49" t="b">
        <v>0</v>
      </c>
      <c r="ES1410" s="49" t="b">
        <v>0</v>
      </c>
      <c r="ET1410" s="49" t="b">
        <v>1</v>
      </c>
      <c r="EU1410" s="49" t="b">
        <v>0</v>
      </c>
      <c r="EV1410" s="49" t="b">
        <v>0</v>
      </c>
      <c r="EW1410" s="49" t="b">
        <v>0</v>
      </c>
      <c r="EX1410" s="49" t="b">
        <v>0</v>
      </c>
      <c r="EY1410" s="49" t="b">
        <v>0</v>
      </c>
      <c r="EZ1410" s="49" t="b">
        <v>0</v>
      </c>
      <c r="FA1410" s="49" t="b">
        <v>0</v>
      </c>
      <c r="FB1410" s="49" t="b">
        <v>0</v>
      </c>
      <c r="FC1410" s="49" t="b">
        <v>0</v>
      </c>
      <c r="FD1410" s="49" t="b">
        <v>0</v>
      </c>
      <c r="FE1410" s="49" t="b">
        <v>0</v>
      </c>
      <c r="FF1410" s="49" t="b">
        <v>0</v>
      </c>
      <c r="FG1410" s="49" t="b">
        <v>0</v>
      </c>
      <c r="FH1410" s="49" t="b">
        <v>0</v>
      </c>
      <c r="FI1410" s="49" t="b">
        <v>0</v>
      </c>
      <c r="FJ1410" s="49" t="b">
        <v>0</v>
      </c>
      <c r="FK1410" s="49" t="b">
        <v>0</v>
      </c>
      <c r="FL1410" s="49" t="b">
        <v>0</v>
      </c>
      <c r="FM1410" s="49" t="b">
        <v>0</v>
      </c>
      <c r="FN1410" s="49" t="b">
        <v>0</v>
      </c>
      <c r="FO1410" s="49" t="b">
        <v>0</v>
      </c>
      <c r="FP1410" s="49" t="b">
        <v>0</v>
      </c>
      <c r="FQ1410" s="49" t="b">
        <v>0</v>
      </c>
      <c r="FR1410" s="49" t="b">
        <v>0</v>
      </c>
      <c r="FS1410" s="49" t="b">
        <v>0</v>
      </c>
      <c r="FT1410" s="49" t="b">
        <v>0</v>
      </c>
      <c r="FU1410" s="49" t="b">
        <v>0</v>
      </c>
      <c r="FV1410" s="49" t="b">
        <v>0</v>
      </c>
      <c r="FW1410" s="49" t="b">
        <v>0</v>
      </c>
      <c r="FX1410" s="49" t="b">
        <v>0</v>
      </c>
      <c r="FY1410" s="49" t="b">
        <v>0</v>
      </c>
      <c r="FZ1410" s="49" t="b">
        <v>0</v>
      </c>
      <c r="GA1410" s="49" t="b">
        <v>0</v>
      </c>
      <c r="GB1410" s="49" t="b">
        <v>0</v>
      </c>
      <c r="GC1410" s="49" t="b">
        <v>0</v>
      </c>
      <c r="GD1410" s="49">
        <f>COUNTIF(O1410:GC1410, TRUE)</f>
        <v>2</v>
      </c>
    </row>
    <row r="1411" spans="1:186" ht="14.25" customHeight="1" x14ac:dyDescent="0.3">
      <c r="A1411" s="49">
        <v>482</v>
      </c>
      <c r="B1411" s="49" t="s">
        <v>765</v>
      </c>
      <c r="C1411" s="49" t="s">
        <v>765</v>
      </c>
      <c r="D1411" s="49" t="str">
        <f>VLOOKUP(C1411,[1]Planning!$C$81:$D$305,2,"false")</f>
        <v>PH - DAP</v>
      </c>
      <c r="E1411" s="49" t="s">
        <v>766</v>
      </c>
      <c r="F1411" s="51" t="str">
        <f>VLOOKUP(E1411, [1]Constituency!$K$2:$L$225, 2, FALSE)</f>
        <v>Pahang</v>
      </c>
      <c r="G1411" s="51" t="s">
        <v>3793</v>
      </c>
      <c r="H1411" s="49" t="s">
        <v>3794</v>
      </c>
      <c r="I1411" s="49" t="s">
        <v>3705</v>
      </c>
      <c r="M1411" s="49" t="s">
        <v>3706</v>
      </c>
      <c r="N1411" s="49" t="s">
        <v>3095</v>
      </c>
      <c r="O1411" s="49" t="b">
        <v>0</v>
      </c>
      <c r="P1411" s="49" t="b">
        <v>0</v>
      </c>
      <c r="Q1411" s="49" t="b">
        <v>0</v>
      </c>
      <c r="R1411" s="49" t="b">
        <v>0</v>
      </c>
      <c r="S1411" s="49" t="b">
        <v>0</v>
      </c>
      <c r="T1411" s="49" t="b">
        <v>0</v>
      </c>
      <c r="U1411" s="49" t="b">
        <v>0</v>
      </c>
      <c r="V1411" s="49" t="b">
        <v>0</v>
      </c>
      <c r="W1411" s="49" t="b">
        <v>0</v>
      </c>
      <c r="X1411" s="49" t="b">
        <v>0</v>
      </c>
      <c r="Y1411" s="49" t="b">
        <v>0</v>
      </c>
      <c r="Z1411" s="49" t="b">
        <v>0</v>
      </c>
      <c r="AA1411" s="49" t="b">
        <v>0</v>
      </c>
      <c r="AB1411" s="49" t="b">
        <v>0</v>
      </c>
      <c r="AC1411" s="49" t="b">
        <v>0</v>
      </c>
      <c r="AD1411" s="49" t="b">
        <v>0</v>
      </c>
      <c r="AE1411" s="49" t="b">
        <v>0</v>
      </c>
      <c r="AF1411" s="49" t="b">
        <v>0</v>
      </c>
      <c r="AG1411" s="49" t="b">
        <v>0</v>
      </c>
      <c r="AH1411" s="49" t="b">
        <v>0</v>
      </c>
      <c r="AI1411" s="49" t="b">
        <v>0</v>
      </c>
      <c r="AJ1411" s="49" t="b">
        <v>0</v>
      </c>
      <c r="AK1411" s="49" t="b">
        <v>0</v>
      </c>
      <c r="AL1411" s="49" t="b">
        <v>0</v>
      </c>
      <c r="AM1411" s="49" t="b">
        <v>0</v>
      </c>
      <c r="AN1411" s="49" t="b">
        <v>0</v>
      </c>
      <c r="AO1411" s="49" t="b">
        <v>0</v>
      </c>
      <c r="AP1411" s="49" t="b">
        <v>0</v>
      </c>
      <c r="AQ1411" s="49" t="b">
        <v>0</v>
      </c>
      <c r="AR1411" s="49" t="b">
        <v>0</v>
      </c>
      <c r="AS1411" s="49" t="b">
        <v>0</v>
      </c>
      <c r="AT1411" s="49" t="b">
        <v>0</v>
      </c>
      <c r="AU1411" s="49" t="b">
        <v>0</v>
      </c>
      <c r="AV1411" s="49" t="b">
        <v>0</v>
      </c>
      <c r="AW1411" s="49" t="b">
        <v>0</v>
      </c>
      <c r="AX1411" s="49" t="b">
        <v>0</v>
      </c>
      <c r="AY1411" s="49" t="b">
        <v>0</v>
      </c>
      <c r="AZ1411" s="49" t="b">
        <v>0</v>
      </c>
      <c r="BA1411" s="49" t="b">
        <v>0</v>
      </c>
      <c r="BB1411" s="49" t="b">
        <v>0</v>
      </c>
      <c r="BC1411" s="49" t="b">
        <v>0</v>
      </c>
      <c r="BD1411" s="49" t="b">
        <v>0</v>
      </c>
      <c r="BE1411" s="49" t="b">
        <v>0</v>
      </c>
      <c r="BF1411" s="49" t="b">
        <v>0</v>
      </c>
      <c r="BG1411" s="49" t="b">
        <v>0</v>
      </c>
      <c r="BH1411" s="49" t="b">
        <v>0</v>
      </c>
      <c r="BI1411" s="49" t="b">
        <v>0</v>
      </c>
      <c r="BJ1411" s="49" t="b">
        <v>0</v>
      </c>
      <c r="BK1411" s="49" t="b">
        <v>0</v>
      </c>
      <c r="BL1411" s="49" t="b">
        <v>0</v>
      </c>
      <c r="BM1411" s="49" t="b">
        <v>0</v>
      </c>
      <c r="BN1411" s="49" t="b">
        <v>0</v>
      </c>
      <c r="BO1411" s="49" t="b">
        <v>0</v>
      </c>
      <c r="BP1411" s="49" t="b">
        <v>0</v>
      </c>
      <c r="BQ1411" s="49" t="b">
        <v>0</v>
      </c>
      <c r="BR1411" s="49" t="b">
        <v>0</v>
      </c>
      <c r="BS1411" s="49" t="b">
        <v>0</v>
      </c>
      <c r="BT1411" s="49" t="b">
        <v>0</v>
      </c>
      <c r="BU1411" s="49" t="b">
        <v>0</v>
      </c>
      <c r="BV1411" s="49" t="b">
        <v>0</v>
      </c>
      <c r="BW1411" s="49" t="b">
        <v>0</v>
      </c>
      <c r="BX1411" s="49" t="b">
        <v>0</v>
      </c>
      <c r="BY1411" s="49" t="b">
        <v>0</v>
      </c>
      <c r="BZ1411" s="49" t="b">
        <v>0</v>
      </c>
      <c r="CA1411" s="49" t="b">
        <v>0</v>
      </c>
      <c r="CB1411" s="49" t="b">
        <v>0</v>
      </c>
      <c r="CC1411" s="49" t="b">
        <v>0</v>
      </c>
      <c r="CD1411" s="49" t="b">
        <v>0</v>
      </c>
      <c r="CE1411" s="49" t="b">
        <v>0</v>
      </c>
      <c r="CF1411" s="49" t="b">
        <v>0</v>
      </c>
      <c r="CG1411" s="49" t="b">
        <v>0</v>
      </c>
      <c r="CH1411" s="49" t="b">
        <v>0</v>
      </c>
      <c r="CI1411" s="49" t="b">
        <v>0</v>
      </c>
      <c r="CJ1411" s="49" t="b">
        <v>0</v>
      </c>
      <c r="CK1411" s="49" t="b">
        <v>0</v>
      </c>
      <c r="CL1411" s="49" t="b">
        <v>0</v>
      </c>
      <c r="CM1411" s="49" t="b">
        <v>0</v>
      </c>
      <c r="CN1411" s="49" t="b">
        <v>0</v>
      </c>
      <c r="CO1411" s="49" t="b">
        <v>0</v>
      </c>
      <c r="CP1411" s="49" t="b">
        <v>0</v>
      </c>
      <c r="CQ1411" s="49" t="b">
        <v>0</v>
      </c>
      <c r="CR1411" s="49" t="b">
        <v>0</v>
      </c>
      <c r="CS1411" s="49" t="b">
        <v>0</v>
      </c>
      <c r="CT1411" s="49" t="b">
        <v>0</v>
      </c>
      <c r="CU1411" s="49" t="b">
        <v>0</v>
      </c>
      <c r="CV1411" s="49" t="b">
        <v>0</v>
      </c>
      <c r="CW1411" s="49" t="b">
        <v>0</v>
      </c>
      <c r="CX1411" s="49" t="b">
        <v>0</v>
      </c>
      <c r="CY1411" s="49" t="b">
        <v>0</v>
      </c>
      <c r="CZ1411" s="49" t="b">
        <v>0</v>
      </c>
      <c r="DA1411" s="49" t="b">
        <v>0</v>
      </c>
      <c r="DB1411" s="49" t="b">
        <v>0</v>
      </c>
      <c r="DC1411" s="49" t="b">
        <v>0</v>
      </c>
      <c r="DD1411" s="49" t="b">
        <v>0</v>
      </c>
      <c r="DE1411" s="49" t="b">
        <v>0</v>
      </c>
      <c r="DF1411" s="49" t="b">
        <v>0</v>
      </c>
      <c r="DG1411" s="49" t="b">
        <v>0</v>
      </c>
      <c r="DH1411" s="49" t="b">
        <v>0</v>
      </c>
      <c r="DI1411" s="49" t="b">
        <v>0</v>
      </c>
      <c r="DJ1411" s="49" t="b">
        <v>0</v>
      </c>
      <c r="DK1411" s="49" t="b">
        <v>0</v>
      </c>
      <c r="DL1411" s="49" t="b">
        <v>0</v>
      </c>
      <c r="DM1411" s="49" t="b">
        <v>0</v>
      </c>
      <c r="DN1411" s="49" t="b">
        <v>0</v>
      </c>
      <c r="DO1411" s="49" t="b">
        <v>0</v>
      </c>
      <c r="DP1411" s="49" t="b">
        <v>0</v>
      </c>
      <c r="DQ1411" s="49" t="b">
        <v>0</v>
      </c>
      <c r="DR1411" s="49" t="b">
        <v>0</v>
      </c>
      <c r="DS1411" s="49" t="b">
        <v>1</v>
      </c>
      <c r="DT1411" s="49" t="b">
        <v>0</v>
      </c>
      <c r="DU1411" s="49" t="b">
        <v>0</v>
      </c>
      <c r="DV1411" s="49" t="b">
        <v>0</v>
      </c>
      <c r="DW1411" s="49" t="b">
        <v>0</v>
      </c>
      <c r="DX1411" s="49" t="b">
        <v>0</v>
      </c>
      <c r="DY1411" s="49" t="b">
        <v>0</v>
      </c>
      <c r="DZ1411" s="49" t="b">
        <v>0</v>
      </c>
      <c r="EA1411" s="49" t="b">
        <v>0</v>
      </c>
      <c r="EB1411" s="49" t="b">
        <v>0</v>
      </c>
      <c r="EC1411" s="49" t="b">
        <v>0</v>
      </c>
      <c r="ED1411" s="49" t="b">
        <v>0</v>
      </c>
      <c r="EE1411" s="49" t="b">
        <v>0</v>
      </c>
      <c r="EF1411" s="49" t="b">
        <v>0</v>
      </c>
      <c r="EG1411" s="49" t="b">
        <v>0</v>
      </c>
      <c r="EH1411" s="49" t="b">
        <v>0</v>
      </c>
      <c r="EI1411" s="49" t="b">
        <v>0</v>
      </c>
      <c r="EJ1411" s="49" t="b">
        <v>0</v>
      </c>
      <c r="EK1411" s="49" t="b">
        <v>0</v>
      </c>
      <c r="EL1411" s="49" t="b">
        <v>0</v>
      </c>
      <c r="EM1411" s="49" t="b">
        <v>0</v>
      </c>
      <c r="EN1411" s="49" t="b">
        <v>0</v>
      </c>
      <c r="EO1411" s="49" t="b">
        <v>0</v>
      </c>
      <c r="EP1411" s="49" t="b">
        <v>0</v>
      </c>
      <c r="EQ1411" s="49" t="b">
        <v>0</v>
      </c>
      <c r="ER1411" s="49" t="b">
        <v>0</v>
      </c>
      <c r="ES1411" s="49" t="b">
        <v>0</v>
      </c>
      <c r="ET1411" s="49" t="b">
        <v>0</v>
      </c>
      <c r="EU1411" s="49" t="b">
        <v>0</v>
      </c>
      <c r="EV1411" s="49" t="b">
        <v>0</v>
      </c>
      <c r="EW1411" s="49" t="b">
        <v>0</v>
      </c>
      <c r="EX1411" s="49" t="b">
        <v>0</v>
      </c>
      <c r="EY1411" s="49" t="b">
        <v>0</v>
      </c>
      <c r="EZ1411" s="49" t="b">
        <v>0</v>
      </c>
      <c r="FA1411" s="49" t="b">
        <v>0</v>
      </c>
      <c r="FB1411" s="49" t="b">
        <v>0</v>
      </c>
      <c r="FC1411" s="49" t="b">
        <v>0</v>
      </c>
      <c r="FD1411" s="49" t="b">
        <v>0</v>
      </c>
      <c r="FE1411" s="49" t="b">
        <v>0</v>
      </c>
      <c r="FF1411" s="49" t="b">
        <v>0</v>
      </c>
      <c r="FG1411" s="49" t="b">
        <v>0</v>
      </c>
      <c r="FH1411" s="49" t="b">
        <v>0</v>
      </c>
      <c r="FI1411" s="49" t="b">
        <v>0</v>
      </c>
      <c r="FJ1411" s="49" t="b">
        <v>0</v>
      </c>
      <c r="FK1411" s="49" t="b">
        <v>0</v>
      </c>
      <c r="FL1411" s="49" t="b">
        <v>0</v>
      </c>
      <c r="FM1411" s="49" t="b">
        <v>0</v>
      </c>
      <c r="FN1411" s="49" t="b">
        <v>0</v>
      </c>
      <c r="FO1411" s="49" t="b">
        <v>0</v>
      </c>
      <c r="FP1411" s="49" t="b">
        <v>0</v>
      </c>
      <c r="FQ1411" s="49" t="b">
        <v>0</v>
      </c>
      <c r="FR1411" s="49" t="b">
        <v>0</v>
      </c>
      <c r="FS1411" s="49" t="b">
        <v>0</v>
      </c>
      <c r="FT1411" s="49" t="b">
        <v>0</v>
      </c>
      <c r="FU1411" s="49" t="b">
        <v>0</v>
      </c>
      <c r="FV1411" s="49" t="b">
        <v>0</v>
      </c>
      <c r="FW1411" s="49" t="b">
        <v>0</v>
      </c>
      <c r="FX1411" s="49" t="b">
        <v>0</v>
      </c>
      <c r="FY1411" s="49" t="b">
        <v>0</v>
      </c>
      <c r="FZ1411" s="49" t="b">
        <v>0</v>
      </c>
      <c r="GA1411" s="49" t="b">
        <v>0</v>
      </c>
      <c r="GB1411" s="49" t="b">
        <v>0</v>
      </c>
      <c r="GC1411" s="49" t="b">
        <v>0</v>
      </c>
      <c r="GD1411" s="49">
        <f>COUNTIF(O1411:GC1411, TRUE)</f>
        <v>1</v>
      </c>
    </row>
    <row r="1412" spans="1:186" ht="14.25" customHeight="1" x14ac:dyDescent="0.3">
      <c r="A1412" s="49">
        <v>483</v>
      </c>
      <c r="B1412" s="49" t="s">
        <v>765</v>
      </c>
      <c r="C1412" s="49" t="s">
        <v>765</v>
      </c>
      <c r="D1412" s="49" t="str">
        <f>VLOOKUP(C1412,[1]Planning!$C$81:$D$305,2,"false")</f>
        <v>PH - DAP</v>
      </c>
      <c r="E1412" s="49" t="s">
        <v>766</v>
      </c>
      <c r="F1412" s="51" t="str">
        <f>VLOOKUP(E1412, [1]Constituency!$K$2:$L$225, 2, FALSE)</f>
        <v>Pahang</v>
      </c>
      <c r="G1412" s="51" t="s">
        <v>3795</v>
      </c>
      <c r="H1412" s="49" t="s">
        <v>3796</v>
      </c>
      <c r="I1412" s="49" t="s">
        <v>3705</v>
      </c>
      <c r="M1412" s="49" t="s">
        <v>3706</v>
      </c>
      <c r="N1412" s="49" t="s">
        <v>3095</v>
      </c>
      <c r="O1412" s="49" t="b">
        <v>0</v>
      </c>
      <c r="P1412" s="49" t="b">
        <v>0</v>
      </c>
      <c r="Q1412" s="49" t="b">
        <v>0</v>
      </c>
      <c r="R1412" s="49" t="b">
        <v>0</v>
      </c>
      <c r="S1412" s="49" t="b">
        <v>0</v>
      </c>
      <c r="T1412" s="49" t="b">
        <v>0</v>
      </c>
      <c r="U1412" s="49" t="b">
        <v>0</v>
      </c>
      <c r="V1412" s="49" t="b">
        <v>0</v>
      </c>
      <c r="W1412" s="49" t="b">
        <v>0</v>
      </c>
      <c r="X1412" s="49" t="b">
        <v>0</v>
      </c>
      <c r="Y1412" s="49" t="b">
        <v>0</v>
      </c>
      <c r="Z1412" s="49" t="b">
        <v>0</v>
      </c>
      <c r="AA1412" s="49" t="b">
        <v>0</v>
      </c>
      <c r="AB1412" s="49" t="b">
        <v>0</v>
      </c>
      <c r="AC1412" s="49" t="b">
        <v>0</v>
      </c>
      <c r="AD1412" s="49" t="b">
        <v>0</v>
      </c>
      <c r="AE1412" s="49" t="b">
        <v>0</v>
      </c>
      <c r="AF1412" s="49" t="b">
        <v>0</v>
      </c>
      <c r="AG1412" s="49" t="b">
        <v>0</v>
      </c>
      <c r="AH1412" s="49" t="b">
        <v>0</v>
      </c>
      <c r="AI1412" s="49" t="b">
        <v>0</v>
      </c>
      <c r="AJ1412" s="49" t="b">
        <v>0</v>
      </c>
      <c r="AK1412" s="49" t="b">
        <v>0</v>
      </c>
      <c r="AL1412" s="49" t="b">
        <v>0</v>
      </c>
      <c r="AM1412" s="49" t="b">
        <v>0</v>
      </c>
      <c r="AN1412" s="49" t="b">
        <v>0</v>
      </c>
      <c r="AO1412" s="49" t="b">
        <v>0</v>
      </c>
      <c r="AP1412" s="49" t="b">
        <v>0</v>
      </c>
      <c r="AQ1412" s="49" t="b">
        <v>0</v>
      </c>
      <c r="AR1412" s="49" t="b">
        <v>0</v>
      </c>
      <c r="AS1412" s="49" t="b">
        <v>0</v>
      </c>
      <c r="AT1412" s="49" t="b">
        <v>0</v>
      </c>
      <c r="AU1412" s="49" t="b">
        <v>0</v>
      </c>
      <c r="AV1412" s="49" t="b">
        <v>0</v>
      </c>
      <c r="AW1412" s="49" t="b">
        <v>0</v>
      </c>
      <c r="AX1412" s="49" t="b">
        <v>0</v>
      </c>
      <c r="AY1412" s="49" t="b">
        <v>0</v>
      </c>
      <c r="AZ1412" s="49" t="b">
        <v>0</v>
      </c>
      <c r="BA1412" s="49" t="b">
        <v>0</v>
      </c>
      <c r="BB1412" s="49" t="b">
        <v>0</v>
      </c>
      <c r="BC1412" s="49" t="b">
        <v>0</v>
      </c>
      <c r="BD1412" s="49" t="b">
        <v>0</v>
      </c>
      <c r="BE1412" s="49" t="b">
        <v>0</v>
      </c>
      <c r="BF1412" s="49" t="b">
        <v>0</v>
      </c>
      <c r="BG1412" s="49" t="b">
        <v>0</v>
      </c>
      <c r="BH1412" s="49" t="b">
        <v>0</v>
      </c>
      <c r="BI1412" s="49" t="b">
        <v>0</v>
      </c>
      <c r="BJ1412" s="49" t="b">
        <v>0</v>
      </c>
      <c r="BK1412" s="49" t="b">
        <v>0</v>
      </c>
      <c r="BL1412" s="49" t="b">
        <v>0</v>
      </c>
      <c r="BM1412" s="49" t="b">
        <v>0</v>
      </c>
      <c r="BN1412" s="49" t="b">
        <v>0</v>
      </c>
      <c r="BO1412" s="49" t="b">
        <v>0</v>
      </c>
      <c r="BP1412" s="49" t="b">
        <v>0</v>
      </c>
      <c r="BQ1412" s="49" t="b">
        <v>0</v>
      </c>
      <c r="BR1412" s="49" t="b">
        <v>0</v>
      </c>
      <c r="BS1412" s="49" t="b">
        <v>0</v>
      </c>
      <c r="BT1412" s="49" t="b">
        <v>0</v>
      </c>
      <c r="BU1412" s="49" t="b">
        <v>0</v>
      </c>
      <c r="BV1412" s="49" t="b">
        <v>0</v>
      </c>
      <c r="BW1412" s="49" t="b">
        <v>0</v>
      </c>
      <c r="BX1412" s="49" t="b">
        <v>0</v>
      </c>
      <c r="BY1412" s="49" t="b">
        <v>0</v>
      </c>
      <c r="BZ1412" s="49" t="b">
        <v>0</v>
      </c>
      <c r="CA1412" s="49" t="b">
        <v>0</v>
      </c>
      <c r="CB1412" s="49" t="b">
        <v>0</v>
      </c>
      <c r="CC1412" s="49" t="b">
        <v>0</v>
      </c>
      <c r="CD1412" s="49" t="b">
        <v>0</v>
      </c>
      <c r="CE1412" s="49" t="b">
        <v>0</v>
      </c>
      <c r="CF1412" s="49" t="b">
        <v>0</v>
      </c>
      <c r="CG1412" s="49" t="b">
        <v>0</v>
      </c>
      <c r="CH1412" s="49" t="b">
        <v>0</v>
      </c>
      <c r="CI1412" s="49" t="b">
        <v>0</v>
      </c>
      <c r="CJ1412" s="49" t="b">
        <v>0</v>
      </c>
      <c r="CK1412" s="49" t="b">
        <v>0</v>
      </c>
      <c r="CL1412" s="49" t="b">
        <v>0</v>
      </c>
      <c r="CM1412" s="49" t="b">
        <v>0</v>
      </c>
      <c r="CN1412" s="49" t="b">
        <v>0</v>
      </c>
      <c r="CO1412" s="49" t="b">
        <v>0</v>
      </c>
      <c r="CP1412" s="49" t="b">
        <v>0</v>
      </c>
      <c r="CQ1412" s="49" t="b">
        <v>0</v>
      </c>
      <c r="CR1412" s="49" t="b">
        <v>0</v>
      </c>
      <c r="CS1412" s="49" t="b">
        <v>0</v>
      </c>
      <c r="CT1412" s="49" t="b">
        <v>0</v>
      </c>
      <c r="CU1412" s="49" t="b">
        <v>0</v>
      </c>
      <c r="CV1412" s="49" t="b">
        <v>0</v>
      </c>
      <c r="CW1412" s="49" t="b">
        <v>0</v>
      </c>
      <c r="CX1412" s="49" t="b">
        <v>0</v>
      </c>
      <c r="CY1412" s="49" t="b">
        <v>0</v>
      </c>
      <c r="CZ1412" s="49" t="b">
        <v>0</v>
      </c>
      <c r="DA1412" s="49" t="b">
        <v>0</v>
      </c>
      <c r="DB1412" s="49" t="b">
        <v>0</v>
      </c>
      <c r="DC1412" s="49" t="b">
        <v>0</v>
      </c>
      <c r="DD1412" s="49" t="b">
        <v>0</v>
      </c>
      <c r="DE1412" s="49" t="b">
        <v>0</v>
      </c>
      <c r="DF1412" s="49" t="b">
        <v>0</v>
      </c>
      <c r="DG1412" s="49" t="b">
        <v>0</v>
      </c>
      <c r="DH1412" s="49" t="b">
        <v>0</v>
      </c>
      <c r="DI1412" s="49" t="b">
        <v>0</v>
      </c>
      <c r="DJ1412" s="49" t="b">
        <v>0</v>
      </c>
      <c r="DK1412" s="49" t="b">
        <v>0</v>
      </c>
      <c r="DL1412" s="49" t="b">
        <v>0</v>
      </c>
      <c r="DM1412" s="49" t="b">
        <v>0</v>
      </c>
      <c r="DN1412" s="49" t="b">
        <v>0</v>
      </c>
      <c r="DO1412" s="49" t="b">
        <v>0</v>
      </c>
      <c r="DP1412" s="49" t="b">
        <v>0</v>
      </c>
      <c r="DQ1412" s="49" t="b">
        <v>0</v>
      </c>
      <c r="DR1412" s="49" t="b">
        <v>1</v>
      </c>
      <c r="DS1412" s="49" t="b">
        <v>0</v>
      </c>
      <c r="DT1412" s="49" t="b">
        <v>0</v>
      </c>
      <c r="DU1412" s="49" t="b">
        <v>0</v>
      </c>
      <c r="DV1412" s="49" t="b">
        <v>0</v>
      </c>
      <c r="DW1412" s="49" t="b">
        <v>0</v>
      </c>
      <c r="DX1412" s="49" t="b">
        <v>0</v>
      </c>
      <c r="DY1412" s="49" t="b">
        <v>0</v>
      </c>
      <c r="DZ1412" s="49" t="b">
        <v>0</v>
      </c>
      <c r="EA1412" s="49" t="b">
        <v>0</v>
      </c>
      <c r="EB1412" s="49" t="b">
        <v>0</v>
      </c>
      <c r="EC1412" s="49" t="b">
        <v>0</v>
      </c>
      <c r="ED1412" s="49" t="b">
        <v>0</v>
      </c>
      <c r="EE1412" s="49" t="b">
        <v>0</v>
      </c>
      <c r="EF1412" s="49" t="b">
        <v>0</v>
      </c>
      <c r="EG1412" s="49" t="b">
        <v>0</v>
      </c>
      <c r="EH1412" s="49" t="b">
        <v>0</v>
      </c>
      <c r="EI1412" s="49" t="b">
        <v>0</v>
      </c>
      <c r="EJ1412" s="49" t="b">
        <v>0</v>
      </c>
      <c r="EK1412" s="49" t="b">
        <v>0</v>
      </c>
      <c r="EL1412" s="49" t="b">
        <v>0</v>
      </c>
      <c r="EM1412" s="49" t="b">
        <v>0</v>
      </c>
      <c r="EN1412" s="49" t="b">
        <v>0</v>
      </c>
      <c r="EO1412" s="49" t="b">
        <v>0</v>
      </c>
      <c r="EP1412" s="49" t="b">
        <v>0</v>
      </c>
      <c r="EQ1412" s="49" t="b">
        <v>0</v>
      </c>
      <c r="ER1412" s="49" t="b">
        <v>0</v>
      </c>
      <c r="ES1412" s="49" t="b">
        <v>0</v>
      </c>
      <c r="ET1412" s="49" t="b">
        <v>0</v>
      </c>
      <c r="EU1412" s="49" t="b">
        <v>0</v>
      </c>
      <c r="EV1412" s="49" t="b">
        <v>0</v>
      </c>
      <c r="EW1412" s="49" t="b">
        <v>0</v>
      </c>
      <c r="EX1412" s="49" t="b">
        <v>0</v>
      </c>
      <c r="EY1412" s="49" t="b">
        <v>0</v>
      </c>
      <c r="EZ1412" s="49" t="b">
        <v>0</v>
      </c>
      <c r="FA1412" s="49" t="b">
        <v>0</v>
      </c>
      <c r="FB1412" s="49" t="b">
        <v>0</v>
      </c>
      <c r="FC1412" s="49" t="b">
        <v>0</v>
      </c>
      <c r="FD1412" s="49" t="b">
        <v>0</v>
      </c>
      <c r="FE1412" s="49" t="b">
        <v>0</v>
      </c>
      <c r="FF1412" s="49" t="b">
        <v>0</v>
      </c>
      <c r="FG1412" s="49" t="b">
        <v>0</v>
      </c>
      <c r="FH1412" s="49" t="b">
        <v>0</v>
      </c>
      <c r="FI1412" s="49" t="b">
        <v>0</v>
      </c>
      <c r="FJ1412" s="49" t="b">
        <v>0</v>
      </c>
      <c r="FK1412" s="49" t="b">
        <v>0</v>
      </c>
      <c r="FL1412" s="49" t="b">
        <v>0</v>
      </c>
      <c r="FM1412" s="49" t="b">
        <v>0</v>
      </c>
      <c r="FN1412" s="49" t="b">
        <v>0</v>
      </c>
      <c r="FO1412" s="49" t="b">
        <v>0</v>
      </c>
      <c r="FP1412" s="49" t="b">
        <v>0</v>
      </c>
      <c r="FQ1412" s="49" t="b">
        <v>0</v>
      </c>
      <c r="FR1412" s="49" t="b">
        <v>0</v>
      </c>
      <c r="FS1412" s="49" t="b">
        <v>0</v>
      </c>
      <c r="FT1412" s="49" t="b">
        <v>0</v>
      </c>
      <c r="FU1412" s="49" t="b">
        <v>0</v>
      </c>
      <c r="FV1412" s="49" t="b">
        <v>0</v>
      </c>
      <c r="FW1412" s="49" t="b">
        <v>0</v>
      </c>
      <c r="FX1412" s="49" t="b">
        <v>0</v>
      </c>
      <c r="FY1412" s="49" t="b">
        <v>0</v>
      </c>
      <c r="FZ1412" s="49" t="b">
        <v>0</v>
      </c>
      <c r="GA1412" s="49" t="b">
        <v>0</v>
      </c>
      <c r="GB1412" s="49" t="b">
        <v>0</v>
      </c>
      <c r="GC1412" s="49" t="b">
        <v>0</v>
      </c>
      <c r="GD1412" s="49">
        <f>COUNTIF(O1412:GC1412, TRUE)</f>
        <v>1</v>
      </c>
    </row>
    <row r="1413" spans="1:186" ht="14.25" customHeight="1" x14ac:dyDescent="0.3">
      <c r="A1413" s="49">
        <v>495</v>
      </c>
      <c r="B1413" s="49" t="s">
        <v>995</v>
      </c>
      <c r="C1413" s="51" t="s">
        <v>22</v>
      </c>
      <c r="D1413" s="49" t="str">
        <f>VLOOKUP(C1413,[1]Planning!$C$81:$D$305,2,"false")</f>
        <v>BERSATU</v>
      </c>
      <c r="E1413" s="49" t="s">
        <v>996</v>
      </c>
      <c r="F1413" s="51" t="str">
        <f>VLOOKUP(E1413, [1]Constituency!$K$2:$L$225, 2, FALSE)</f>
        <v>Sabah</v>
      </c>
      <c r="G1413" s="51" t="s">
        <v>3797</v>
      </c>
      <c r="H1413" s="49" t="s">
        <v>3798</v>
      </c>
      <c r="I1413" s="49" t="s">
        <v>3705</v>
      </c>
      <c r="M1413" s="49" t="s">
        <v>3706</v>
      </c>
      <c r="N1413" s="49" t="s">
        <v>3095</v>
      </c>
      <c r="O1413" s="49" t="b">
        <v>0</v>
      </c>
      <c r="P1413" s="49" t="b">
        <v>0</v>
      </c>
      <c r="Q1413" s="49" t="b">
        <v>0</v>
      </c>
      <c r="R1413" s="49" t="b">
        <v>0</v>
      </c>
      <c r="S1413" s="49" t="b">
        <v>0</v>
      </c>
      <c r="T1413" s="49" t="b">
        <v>0</v>
      </c>
      <c r="U1413" s="49" t="b">
        <v>0</v>
      </c>
      <c r="V1413" s="49" t="b">
        <v>0</v>
      </c>
      <c r="W1413" s="49" t="b">
        <v>0</v>
      </c>
      <c r="X1413" s="49" t="b">
        <v>0</v>
      </c>
      <c r="Y1413" s="49" t="b">
        <v>0</v>
      </c>
      <c r="Z1413" s="49" t="b">
        <v>0</v>
      </c>
      <c r="AA1413" s="49" t="b">
        <v>0</v>
      </c>
      <c r="AB1413" s="49" t="b">
        <v>0</v>
      </c>
      <c r="AC1413" s="49" t="b">
        <v>0</v>
      </c>
      <c r="AD1413" s="49" t="b">
        <v>0</v>
      </c>
      <c r="AE1413" s="49" t="b">
        <v>0</v>
      </c>
      <c r="AF1413" s="49" t="b">
        <v>0</v>
      </c>
      <c r="AG1413" s="49" t="b">
        <v>0</v>
      </c>
      <c r="AH1413" s="49" t="b">
        <v>0</v>
      </c>
      <c r="AI1413" s="49" t="b">
        <v>0</v>
      </c>
      <c r="AJ1413" s="49" t="b">
        <v>0</v>
      </c>
      <c r="AK1413" s="49" t="b">
        <v>0</v>
      </c>
      <c r="AL1413" s="49" t="b">
        <v>0</v>
      </c>
      <c r="AM1413" s="49" t="b">
        <v>0</v>
      </c>
      <c r="AN1413" s="49" t="b">
        <v>0</v>
      </c>
      <c r="AO1413" s="49" t="b">
        <v>0</v>
      </c>
      <c r="AP1413" s="49" t="b">
        <v>0</v>
      </c>
      <c r="AQ1413" s="49" t="b">
        <v>0</v>
      </c>
      <c r="AR1413" s="49" t="b">
        <v>0</v>
      </c>
      <c r="AS1413" s="49" t="b">
        <v>0</v>
      </c>
      <c r="AT1413" s="49" t="b">
        <v>0</v>
      </c>
      <c r="AU1413" s="49" t="b">
        <v>0</v>
      </c>
      <c r="AV1413" s="49" t="b">
        <v>0</v>
      </c>
      <c r="AW1413" s="49" t="b">
        <v>0</v>
      </c>
      <c r="AX1413" s="49" t="b">
        <v>0</v>
      </c>
      <c r="AY1413" s="49" t="b">
        <v>0</v>
      </c>
      <c r="AZ1413" s="49" t="b">
        <v>0</v>
      </c>
      <c r="BA1413" s="49" t="b">
        <v>0</v>
      </c>
      <c r="BB1413" s="49" t="b">
        <v>0</v>
      </c>
      <c r="BC1413" s="49" t="b">
        <v>0</v>
      </c>
      <c r="BD1413" s="49" t="b">
        <v>0</v>
      </c>
      <c r="BE1413" s="49" t="b">
        <v>0</v>
      </c>
      <c r="BF1413" s="49" t="b">
        <v>0</v>
      </c>
      <c r="BG1413" s="49" t="b">
        <v>0</v>
      </c>
      <c r="BH1413" s="49" t="b">
        <v>0</v>
      </c>
      <c r="BI1413" s="49" t="b">
        <v>0</v>
      </c>
      <c r="BJ1413" s="49" t="b">
        <v>0</v>
      </c>
      <c r="BK1413" s="49" t="b">
        <v>0</v>
      </c>
      <c r="BL1413" s="49" t="b">
        <v>0</v>
      </c>
      <c r="BM1413" s="49" t="b">
        <v>0</v>
      </c>
      <c r="BN1413" s="49" t="b">
        <v>0</v>
      </c>
      <c r="BO1413" s="49" t="b">
        <v>0</v>
      </c>
      <c r="BP1413" s="49" t="b">
        <v>0</v>
      </c>
      <c r="BQ1413" s="49" t="b">
        <v>0</v>
      </c>
      <c r="BR1413" s="49" t="b">
        <v>0</v>
      </c>
      <c r="BS1413" s="49" t="b">
        <v>0</v>
      </c>
      <c r="BT1413" s="49" t="b">
        <v>0</v>
      </c>
      <c r="BU1413" s="49" t="b">
        <v>0</v>
      </c>
      <c r="BV1413" s="49" t="b">
        <v>0</v>
      </c>
      <c r="BW1413" s="49" t="b">
        <v>0</v>
      </c>
      <c r="BX1413" s="49" t="b">
        <v>0</v>
      </c>
      <c r="BY1413" s="49" t="b">
        <v>0</v>
      </c>
      <c r="BZ1413" s="49" t="b">
        <v>0</v>
      </c>
      <c r="CA1413" s="49" t="b">
        <v>0</v>
      </c>
      <c r="CB1413" s="49" t="b">
        <v>0</v>
      </c>
      <c r="CC1413" s="49" t="b">
        <v>0</v>
      </c>
      <c r="CD1413" s="49" t="b">
        <v>0</v>
      </c>
      <c r="CE1413" s="49" t="b">
        <v>0</v>
      </c>
      <c r="CF1413" s="49" t="b">
        <v>0</v>
      </c>
      <c r="CG1413" s="49" t="b">
        <v>0</v>
      </c>
      <c r="CH1413" s="49" t="b">
        <v>0</v>
      </c>
      <c r="CI1413" s="49" t="b">
        <v>0</v>
      </c>
      <c r="CJ1413" s="49" t="b">
        <v>0</v>
      </c>
      <c r="CK1413" s="49" t="b">
        <v>0</v>
      </c>
      <c r="CL1413" s="49" t="b">
        <v>0</v>
      </c>
      <c r="CM1413" s="49" t="b">
        <v>0</v>
      </c>
      <c r="CN1413" s="49" t="b">
        <v>0</v>
      </c>
      <c r="CO1413" s="49" t="b">
        <v>0</v>
      </c>
      <c r="CP1413" s="49" t="b">
        <v>0</v>
      </c>
      <c r="CQ1413" s="49" t="b">
        <v>0</v>
      </c>
      <c r="CR1413" s="49" t="b">
        <v>0</v>
      </c>
      <c r="CS1413" s="49" t="b">
        <v>0</v>
      </c>
      <c r="CT1413" s="49" t="b">
        <v>0</v>
      </c>
      <c r="CU1413" s="49" t="b">
        <v>0</v>
      </c>
      <c r="CV1413" s="49" t="b">
        <v>0</v>
      </c>
      <c r="CW1413" s="49" t="b">
        <v>0</v>
      </c>
      <c r="CX1413" s="49" t="b">
        <v>0</v>
      </c>
      <c r="CY1413" s="49" t="b">
        <v>0</v>
      </c>
      <c r="CZ1413" s="49" t="b">
        <v>0</v>
      </c>
      <c r="DA1413" s="49" t="b">
        <v>0</v>
      </c>
      <c r="DB1413" s="49" t="b">
        <v>0</v>
      </c>
      <c r="DC1413" s="49" t="b">
        <v>0</v>
      </c>
      <c r="DD1413" s="49" t="b">
        <v>0</v>
      </c>
      <c r="DE1413" s="49" t="b">
        <v>0</v>
      </c>
      <c r="DF1413" s="49" t="b">
        <v>0</v>
      </c>
      <c r="DG1413" s="49" t="b">
        <v>0</v>
      </c>
      <c r="DH1413" s="49" t="b">
        <v>0</v>
      </c>
      <c r="DI1413" s="49" t="b">
        <v>0</v>
      </c>
      <c r="DJ1413" s="49" t="b">
        <v>0</v>
      </c>
      <c r="DK1413" s="49" t="b">
        <v>0</v>
      </c>
      <c r="DL1413" s="49" t="b">
        <v>0</v>
      </c>
      <c r="DM1413" s="49" t="b">
        <v>0</v>
      </c>
      <c r="DN1413" s="49" t="b">
        <v>0</v>
      </c>
      <c r="DO1413" s="49" t="b">
        <v>0</v>
      </c>
      <c r="DP1413" s="49" t="b">
        <v>0</v>
      </c>
      <c r="DQ1413" s="49" t="b">
        <v>0</v>
      </c>
      <c r="DR1413" s="49" t="b">
        <v>0</v>
      </c>
      <c r="DS1413" s="49" t="b">
        <v>0</v>
      </c>
      <c r="DT1413" s="49" t="b">
        <v>0</v>
      </c>
      <c r="DU1413" s="49" t="b">
        <v>0</v>
      </c>
      <c r="DV1413" s="49" t="b">
        <v>0</v>
      </c>
      <c r="DW1413" s="49" t="b">
        <v>0</v>
      </c>
      <c r="DX1413" s="49" t="b">
        <v>0</v>
      </c>
      <c r="DY1413" s="49" t="b">
        <v>0</v>
      </c>
      <c r="DZ1413" s="49" t="b">
        <v>0</v>
      </c>
      <c r="EA1413" s="49" t="b">
        <v>0</v>
      </c>
      <c r="EB1413" s="49" t="b">
        <v>0</v>
      </c>
      <c r="EC1413" s="49" t="b">
        <v>0</v>
      </c>
      <c r="ED1413" s="49" t="b">
        <v>0</v>
      </c>
      <c r="EE1413" s="49" t="b">
        <v>0</v>
      </c>
      <c r="EF1413" s="49" t="b">
        <v>0</v>
      </c>
      <c r="EG1413" s="49" t="b">
        <v>0</v>
      </c>
      <c r="EH1413" s="49" t="b">
        <v>0</v>
      </c>
      <c r="EI1413" s="49" t="b">
        <v>0</v>
      </c>
      <c r="EJ1413" s="49" t="b">
        <v>0</v>
      </c>
      <c r="EK1413" s="49" t="b">
        <v>0</v>
      </c>
      <c r="EL1413" s="49" t="b">
        <v>0</v>
      </c>
      <c r="EM1413" s="49" t="b">
        <v>1</v>
      </c>
      <c r="EN1413" s="49" t="b">
        <v>0</v>
      </c>
      <c r="EO1413" s="49" t="b">
        <v>0</v>
      </c>
      <c r="EP1413" s="49" t="b">
        <v>0</v>
      </c>
      <c r="EQ1413" s="49" t="b">
        <v>0</v>
      </c>
      <c r="ER1413" s="49" t="b">
        <v>0</v>
      </c>
      <c r="ES1413" s="49" t="b">
        <v>1</v>
      </c>
      <c r="ET1413" s="49" t="b">
        <v>0</v>
      </c>
      <c r="EU1413" s="49" t="b">
        <v>0</v>
      </c>
      <c r="EV1413" s="49" t="b">
        <v>0</v>
      </c>
      <c r="EW1413" s="49" t="b">
        <v>0</v>
      </c>
      <c r="EX1413" s="49" t="b">
        <v>0</v>
      </c>
      <c r="EY1413" s="49" t="b">
        <v>0</v>
      </c>
      <c r="EZ1413" s="49" t="b">
        <v>0</v>
      </c>
      <c r="FA1413" s="49" t="b">
        <v>0</v>
      </c>
      <c r="FB1413" s="49" t="b">
        <v>0</v>
      </c>
      <c r="FC1413" s="49" t="b">
        <v>0</v>
      </c>
      <c r="FD1413" s="49" t="b">
        <v>0</v>
      </c>
      <c r="FE1413" s="49" t="b">
        <v>0</v>
      </c>
      <c r="FF1413" s="49" t="b">
        <v>0</v>
      </c>
      <c r="FG1413" s="49" t="b">
        <v>0</v>
      </c>
      <c r="FH1413" s="49" t="b">
        <v>0</v>
      </c>
      <c r="FI1413" s="49" t="b">
        <v>0</v>
      </c>
      <c r="FJ1413" s="49" t="b">
        <v>0</v>
      </c>
      <c r="FK1413" s="49" t="b">
        <v>0</v>
      </c>
      <c r="FL1413" s="49" t="b">
        <v>0</v>
      </c>
      <c r="FM1413" s="49" t="b">
        <v>0</v>
      </c>
      <c r="FN1413" s="49" t="b">
        <v>0</v>
      </c>
      <c r="FO1413" s="49" t="b">
        <v>0</v>
      </c>
      <c r="FP1413" s="49" t="b">
        <v>0</v>
      </c>
      <c r="FQ1413" s="49" t="b">
        <v>0</v>
      </c>
      <c r="FR1413" s="49" t="b">
        <v>0</v>
      </c>
      <c r="FS1413" s="49" t="b">
        <v>0</v>
      </c>
      <c r="FT1413" s="49" t="b">
        <v>0</v>
      </c>
      <c r="FU1413" s="49" t="b">
        <v>0</v>
      </c>
      <c r="FV1413" s="49" t="b">
        <v>0</v>
      </c>
      <c r="FW1413" s="49" t="b">
        <v>0</v>
      </c>
      <c r="FX1413" s="49" t="b">
        <v>0</v>
      </c>
      <c r="FY1413" s="49" t="b">
        <v>0</v>
      </c>
      <c r="FZ1413" s="49" t="b">
        <v>0</v>
      </c>
      <c r="GA1413" s="49" t="b">
        <v>0</v>
      </c>
      <c r="GB1413" s="49" t="b">
        <v>0</v>
      </c>
      <c r="GC1413" s="49" t="b">
        <v>0</v>
      </c>
      <c r="GD1413" s="49">
        <f>COUNTIF(O1413:GC1413, TRUE)</f>
        <v>2</v>
      </c>
    </row>
    <row r="1414" spans="1:186" ht="14.25" customHeight="1" x14ac:dyDescent="0.3">
      <c r="A1414" s="49">
        <v>496</v>
      </c>
      <c r="B1414" s="49" t="s">
        <v>799</v>
      </c>
      <c r="C1414" s="49" t="s">
        <v>799</v>
      </c>
      <c r="D1414" s="49" t="str">
        <f>VLOOKUP(C1414,[1]Planning!$C$81:$D$305,2,"false")</f>
        <v>PH - DAP</v>
      </c>
      <c r="E1414" s="49" t="s">
        <v>800</v>
      </c>
      <c r="F1414" s="51" t="str">
        <f>VLOOKUP(E1414, [1]Constituency!$K$2:$L$225, 2, FALSE)</f>
        <v>Johor</v>
      </c>
      <c r="G1414" s="51" t="s">
        <v>3249</v>
      </c>
      <c r="H1414" s="49" t="s">
        <v>3799</v>
      </c>
      <c r="I1414" s="49" t="s">
        <v>3705</v>
      </c>
      <c r="M1414" s="49" t="s">
        <v>3706</v>
      </c>
      <c r="N1414" s="49" t="s">
        <v>3095</v>
      </c>
      <c r="O1414" s="49" t="b">
        <v>0</v>
      </c>
      <c r="P1414" s="49" t="b">
        <v>0</v>
      </c>
      <c r="Q1414" s="49" t="b">
        <v>0</v>
      </c>
      <c r="R1414" s="49" t="b">
        <v>0</v>
      </c>
      <c r="S1414" s="49" t="b">
        <v>0</v>
      </c>
      <c r="T1414" s="49" t="b">
        <v>0</v>
      </c>
      <c r="U1414" s="49" t="b">
        <v>0</v>
      </c>
      <c r="V1414" s="49" t="b">
        <v>0</v>
      </c>
      <c r="W1414" s="49" t="b">
        <v>0</v>
      </c>
      <c r="X1414" s="49" t="b">
        <v>0</v>
      </c>
      <c r="Y1414" s="49" t="b">
        <v>0</v>
      </c>
      <c r="Z1414" s="49" t="b">
        <v>0</v>
      </c>
      <c r="AA1414" s="49" t="b">
        <v>0</v>
      </c>
      <c r="AB1414" s="49" t="b">
        <v>0</v>
      </c>
      <c r="AC1414" s="49" t="b">
        <v>0</v>
      </c>
      <c r="AD1414" s="49" t="b">
        <v>0</v>
      </c>
      <c r="AE1414" s="49" t="b">
        <v>0</v>
      </c>
      <c r="AF1414" s="49" t="b">
        <v>0</v>
      </c>
      <c r="AG1414" s="49" t="b">
        <v>0</v>
      </c>
      <c r="AH1414" s="49" t="b">
        <v>0</v>
      </c>
      <c r="AI1414" s="49" t="b">
        <v>0</v>
      </c>
      <c r="AJ1414" s="49" t="b">
        <v>0</v>
      </c>
      <c r="AK1414" s="49" t="b">
        <v>0</v>
      </c>
      <c r="AL1414" s="49" t="b">
        <v>0</v>
      </c>
      <c r="AM1414" s="49" t="b">
        <v>0</v>
      </c>
      <c r="AN1414" s="49" t="b">
        <v>0</v>
      </c>
      <c r="AO1414" s="49" t="b">
        <v>0</v>
      </c>
      <c r="AP1414" s="49" t="b">
        <v>0</v>
      </c>
      <c r="AQ1414" s="49" t="b">
        <v>0</v>
      </c>
      <c r="AR1414" s="49" t="b">
        <v>0</v>
      </c>
      <c r="AS1414" s="49" t="b">
        <v>0</v>
      </c>
      <c r="AT1414" s="49" t="b">
        <v>0</v>
      </c>
      <c r="AU1414" s="49" t="b">
        <v>0</v>
      </c>
      <c r="AV1414" s="49" t="b">
        <v>0</v>
      </c>
      <c r="AW1414" s="49" t="b">
        <v>0</v>
      </c>
      <c r="AX1414" s="49" t="b">
        <v>0</v>
      </c>
      <c r="AY1414" s="49" t="b">
        <v>0</v>
      </c>
      <c r="AZ1414" s="49" t="b">
        <v>0</v>
      </c>
      <c r="BA1414" s="49" t="b">
        <v>0</v>
      </c>
      <c r="BB1414" s="49" t="b">
        <v>0</v>
      </c>
      <c r="BC1414" s="49" t="b">
        <v>0</v>
      </c>
      <c r="BD1414" s="49" t="b">
        <v>0</v>
      </c>
      <c r="BE1414" s="49" t="b">
        <v>0</v>
      </c>
      <c r="BF1414" s="49" t="b">
        <v>0</v>
      </c>
      <c r="BG1414" s="49" t="b">
        <v>0</v>
      </c>
      <c r="BH1414" s="49" t="b">
        <v>0</v>
      </c>
      <c r="BI1414" s="49" t="b">
        <v>0</v>
      </c>
      <c r="BJ1414" s="49" t="b">
        <v>0</v>
      </c>
      <c r="BK1414" s="49" t="b">
        <v>0</v>
      </c>
      <c r="BL1414" s="49" t="b">
        <v>0</v>
      </c>
      <c r="BM1414" s="49" t="b">
        <v>0</v>
      </c>
      <c r="BN1414" s="49" t="b">
        <v>0</v>
      </c>
      <c r="BO1414" s="49" t="b">
        <v>0</v>
      </c>
      <c r="BP1414" s="49" t="b">
        <v>0</v>
      </c>
      <c r="BQ1414" s="49" t="b">
        <v>0</v>
      </c>
      <c r="BR1414" s="49" t="b">
        <v>0</v>
      </c>
      <c r="BS1414" s="49" t="b">
        <v>0</v>
      </c>
      <c r="BT1414" s="49" t="b">
        <v>0</v>
      </c>
      <c r="BU1414" s="49" t="b">
        <v>0</v>
      </c>
      <c r="BV1414" s="49" t="b">
        <v>0</v>
      </c>
      <c r="BW1414" s="49" t="b">
        <v>0</v>
      </c>
      <c r="BX1414" s="49" t="b">
        <v>0</v>
      </c>
      <c r="BY1414" s="49" t="b">
        <v>0</v>
      </c>
      <c r="BZ1414" s="49" t="b">
        <v>0</v>
      </c>
      <c r="CA1414" s="49" t="b">
        <v>0</v>
      </c>
      <c r="CB1414" s="49" t="b">
        <v>0</v>
      </c>
      <c r="CC1414" s="49" t="b">
        <v>0</v>
      </c>
      <c r="CD1414" s="49" t="b">
        <v>0</v>
      </c>
      <c r="CE1414" s="49" t="b">
        <v>0</v>
      </c>
      <c r="CF1414" s="49" t="b">
        <v>0</v>
      </c>
      <c r="CG1414" s="49" t="b">
        <v>0</v>
      </c>
      <c r="CH1414" s="49" t="b">
        <v>0</v>
      </c>
      <c r="CI1414" s="49" t="b">
        <v>0</v>
      </c>
      <c r="CJ1414" s="49" t="b">
        <v>0</v>
      </c>
      <c r="CK1414" s="49" t="b">
        <v>0</v>
      </c>
      <c r="CL1414" s="49" t="b">
        <v>0</v>
      </c>
      <c r="CM1414" s="49" t="b">
        <v>0</v>
      </c>
      <c r="CN1414" s="49" t="b">
        <v>0</v>
      </c>
      <c r="CO1414" s="49" t="b">
        <v>0</v>
      </c>
      <c r="CP1414" s="49" t="b">
        <v>0</v>
      </c>
      <c r="CQ1414" s="49" t="b">
        <v>0</v>
      </c>
      <c r="CR1414" s="49" t="b">
        <v>1</v>
      </c>
      <c r="CS1414" s="49" t="b">
        <v>0</v>
      </c>
      <c r="CT1414" s="49" t="b">
        <v>0</v>
      </c>
      <c r="CU1414" s="49" t="b">
        <v>0</v>
      </c>
      <c r="CV1414" s="49" t="b">
        <v>0</v>
      </c>
      <c r="CW1414" s="49" t="b">
        <v>0</v>
      </c>
      <c r="CX1414" s="49" t="b">
        <v>0</v>
      </c>
      <c r="CY1414" s="49" t="b">
        <v>0</v>
      </c>
      <c r="CZ1414" s="49" t="b">
        <v>0</v>
      </c>
      <c r="DA1414" s="49" t="b">
        <v>0</v>
      </c>
      <c r="DB1414" s="49" t="b">
        <v>0</v>
      </c>
      <c r="DC1414" s="49" t="b">
        <v>0</v>
      </c>
      <c r="DD1414" s="49" t="b">
        <v>0</v>
      </c>
      <c r="DE1414" s="49" t="b">
        <v>0</v>
      </c>
      <c r="DF1414" s="49" t="b">
        <v>0</v>
      </c>
      <c r="DG1414" s="49" t="b">
        <v>0</v>
      </c>
      <c r="DH1414" s="49" t="b">
        <v>0</v>
      </c>
      <c r="DI1414" s="49" t="b">
        <v>0</v>
      </c>
      <c r="DJ1414" s="49" t="b">
        <v>0</v>
      </c>
      <c r="DK1414" s="49" t="b">
        <v>0</v>
      </c>
      <c r="DL1414" s="49" t="b">
        <v>0</v>
      </c>
      <c r="DM1414" s="49" t="b">
        <v>0</v>
      </c>
      <c r="DN1414" s="49" t="b">
        <v>0</v>
      </c>
      <c r="DO1414" s="49" t="b">
        <v>0</v>
      </c>
      <c r="DP1414" s="49" t="b">
        <v>0</v>
      </c>
      <c r="DQ1414" s="49" t="b">
        <v>0</v>
      </c>
      <c r="DR1414" s="49" t="b">
        <v>0</v>
      </c>
      <c r="DS1414" s="49" t="b">
        <v>0</v>
      </c>
      <c r="DT1414" s="49" t="b">
        <v>0</v>
      </c>
      <c r="DU1414" s="49" t="b">
        <v>0</v>
      </c>
      <c r="DV1414" s="49" t="b">
        <v>0</v>
      </c>
      <c r="DW1414" s="49" t="b">
        <v>0</v>
      </c>
      <c r="DX1414" s="49" t="b">
        <v>0</v>
      </c>
      <c r="DY1414" s="49" t="b">
        <v>0</v>
      </c>
      <c r="DZ1414" s="49" t="b">
        <v>0</v>
      </c>
      <c r="EA1414" s="49" t="b">
        <v>0</v>
      </c>
      <c r="EB1414" s="49" t="b">
        <v>0</v>
      </c>
      <c r="EC1414" s="49" t="b">
        <v>0</v>
      </c>
      <c r="ED1414" s="49" t="b">
        <v>0</v>
      </c>
      <c r="EE1414" s="49" t="b">
        <v>0</v>
      </c>
      <c r="EF1414" s="49" t="b">
        <v>0</v>
      </c>
      <c r="EG1414" s="49" t="b">
        <v>0</v>
      </c>
      <c r="EH1414" s="49" t="b">
        <v>0</v>
      </c>
      <c r="EI1414" s="49" t="b">
        <v>0</v>
      </c>
      <c r="EJ1414" s="49" t="b">
        <v>0</v>
      </c>
      <c r="EK1414" s="49" t="b">
        <v>0</v>
      </c>
      <c r="EL1414" s="49" t="b">
        <v>0</v>
      </c>
      <c r="EM1414" s="49" t="b">
        <v>0</v>
      </c>
      <c r="EN1414" s="49" t="b">
        <v>0</v>
      </c>
      <c r="EO1414" s="49" t="b">
        <v>0</v>
      </c>
      <c r="EP1414" s="49" t="b">
        <v>0</v>
      </c>
      <c r="EQ1414" s="49" t="b">
        <v>0</v>
      </c>
      <c r="ER1414" s="49" t="b">
        <v>0</v>
      </c>
      <c r="ES1414" s="49" t="b">
        <v>0</v>
      </c>
      <c r="ET1414" s="49" t="b">
        <v>0</v>
      </c>
      <c r="EU1414" s="49" t="b">
        <v>0</v>
      </c>
      <c r="EV1414" s="49" t="b">
        <v>0</v>
      </c>
      <c r="EW1414" s="49" t="b">
        <v>0</v>
      </c>
      <c r="EX1414" s="49" t="b">
        <v>0</v>
      </c>
      <c r="EY1414" s="49" t="b">
        <v>0</v>
      </c>
      <c r="EZ1414" s="49" t="b">
        <v>0</v>
      </c>
      <c r="FA1414" s="49" t="b">
        <v>0</v>
      </c>
      <c r="FB1414" s="49" t="b">
        <v>0</v>
      </c>
      <c r="FC1414" s="49" t="b">
        <v>0</v>
      </c>
      <c r="FD1414" s="49" t="b">
        <v>0</v>
      </c>
      <c r="FE1414" s="49" t="b">
        <v>0</v>
      </c>
      <c r="FF1414" s="49" t="b">
        <v>0</v>
      </c>
      <c r="FG1414" s="49" t="b">
        <v>0</v>
      </c>
      <c r="FH1414" s="49" t="b">
        <v>0</v>
      </c>
      <c r="FI1414" s="49" t="b">
        <v>0</v>
      </c>
      <c r="FJ1414" s="49" t="b">
        <v>0</v>
      </c>
      <c r="FK1414" s="49" t="b">
        <v>0</v>
      </c>
      <c r="FL1414" s="49" t="b">
        <v>0</v>
      </c>
      <c r="FM1414" s="49" t="b">
        <v>0</v>
      </c>
      <c r="FN1414" s="49" t="b">
        <v>0</v>
      </c>
      <c r="FO1414" s="49" t="b">
        <v>0</v>
      </c>
      <c r="FP1414" s="49" t="b">
        <v>0</v>
      </c>
      <c r="FQ1414" s="49" t="b">
        <v>0</v>
      </c>
      <c r="FR1414" s="49" t="b">
        <v>0</v>
      </c>
      <c r="FS1414" s="49" t="b">
        <v>0</v>
      </c>
      <c r="FT1414" s="49" t="b">
        <v>0</v>
      </c>
      <c r="FU1414" s="49" t="b">
        <v>0</v>
      </c>
      <c r="FV1414" s="49" t="b">
        <v>0</v>
      </c>
      <c r="FW1414" s="49" t="b">
        <v>0</v>
      </c>
      <c r="FX1414" s="49" t="b">
        <v>0</v>
      </c>
      <c r="FY1414" s="49" t="b">
        <v>0</v>
      </c>
      <c r="FZ1414" s="49" t="b">
        <v>0</v>
      </c>
      <c r="GA1414" s="49" t="b">
        <v>0</v>
      </c>
      <c r="GB1414" s="49" t="b">
        <v>0</v>
      </c>
      <c r="GC1414" s="49" t="b">
        <v>0</v>
      </c>
      <c r="GD1414" s="49">
        <f>COUNTIF(O1414:GC1414, TRUE)</f>
        <v>1</v>
      </c>
    </row>
    <row r="1415" spans="1:186" ht="14.25" customHeight="1" x14ac:dyDescent="0.3">
      <c r="A1415" s="63">
        <v>26</v>
      </c>
      <c r="B1415" s="51" t="s">
        <v>627</v>
      </c>
      <c r="C1415" s="49" t="s">
        <v>627</v>
      </c>
      <c r="D1415" s="49" t="str">
        <f>VLOOKUP(C1415,[1]Planning!$C$81:$D$305,2,"false")</f>
        <v>PH - PKR</v>
      </c>
      <c r="E1415" s="51" t="s">
        <v>628</v>
      </c>
      <c r="F1415" s="51" t="str">
        <f>VLOOKUP(E1415, [1]Constituency!$K$2:$L$225, 2, FALSE)</f>
        <v>Pulau Pinang</v>
      </c>
      <c r="G1415" s="51" t="s">
        <v>3801</v>
      </c>
      <c r="H1415" s="51" t="s">
        <v>3802</v>
      </c>
      <c r="I1415" s="61">
        <v>1082022</v>
      </c>
      <c r="J1415" s="61">
        <v>2022</v>
      </c>
      <c r="K1415" s="61">
        <v>8</v>
      </c>
      <c r="L1415" s="61">
        <v>1</v>
      </c>
      <c r="M1415" s="51" t="s">
        <v>3800</v>
      </c>
      <c r="N1415" s="51" t="s">
        <v>1239</v>
      </c>
      <c r="O1415" s="57" t="b">
        <v>1</v>
      </c>
      <c r="P1415" s="62" t="b">
        <v>0</v>
      </c>
      <c r="Q1415" s="62" t="b">
        <v>0</v>
      </c>
      <c r="R1415" s="62" t="b">
        <v>0</v>
      </c>
      <c r="S1415" s="62" t="b">
        <v>0</v>
      </c>
      <c r="T1415" s="62" t="b">
        <v>0</v>
      </c>
      <c r="U1415" s="62" t="b">
        <v>0</v>
      </c>
      <c r="V1415" s="62" t="b">
        <v>0</v>
      </c>
      <c r="W1415" s="62" t="b">
        <v>0</v>
      </c>
      <c r="X1415" s="62" t="b">
        <v>0</v>
      </c>
      <c r="Y1415" s="62" t="b">
        <v>0</v>
      </c>
      <c r="Z1415" s="62" t="b">
        <v>0</v>
      </c>
      <c r="AA1415" s="62" t="b">
        <v>0</v>
      </c>
      <c r="AB1415" s="62" t="b">
        <v>0</v>
      </c>
      <c r="AC1415" s="62" t="b">
        <v>0</v>
      </c>
      <c r="AD1415" s="62" t="b">
        <v>0</v>
      </c>
      <c r="AE1415" s="62" t="b">
        <v>0</v>
      </c>
      <c r="AF1415" s="62" t="b">
        <v>0</v>
      </c>
      <c r="AG1415" s="62" t="b">
        <v>0</v>
      </c>
      <c r="AH1415" s="62" t="b">
        <v>0</v>
      </c>
      <c r="AI1415" s="62" t="b">
        <v>0</v>
      </c>
      <c r="AJ1415" s="62" t="b">
        <v>0</v>
      </c>
      <c r="AK1415" s="62" t="b">
        <v>0</v>
      </c>
      <c r="AL1415" s="62" t="b">
        <v>0</v>
      </c>
      <c r="AM1415" s="62" t="b">
        <v>0</v>
      </c>
      <c r="AN1415" s="62" t="b">
        <v>0</v>
      </c>
      <c r="AO1415" s="62" t="b">
        <v>0</v>
      </c>
      <c r="AP1415" s="62" t="b">
        <v>0</v>
      </c>
      <c r="AQ1415" s="62" t="b">
        <v>0</v>
      </c>
      <c r="AR1415" s="62" t="b">
        <v>0</v>
      </c>
      <c r="AS1415" s="62" t="b">
        <v>0</v>
      </c>
      <c r="AT1415" s="62" t="b">
        <v>0</v>
      </c>
      <c r="AU1415" s="62" t="b">
        <v>0</v>
      </c>
      <c r="AV1415" s="62" t="b">
        <v>0</v>
      </c>
      <c r="AW1415" s="62" t="b">
        <v>0</v>
      </c>
      <c r="AX1415" s="62" t="b">
        <v>0</v>
      </c>
      <c r="AY1415" s="62" t="b">
        <v>0</v>
      </c>
      <c r="AZ1415" s="62" t="b">
        <v>0</v>
      </c>
      <c r="BA1415" s="62" t="b">
        <v>0</v>
      </c>
      <c r="BB1415" s="62" t="b">
        <v>0</v>
      </c>
      <c r="BC1415" s="62" t="b">
        <v>0</v>
      </c>
      <c r="BD1415" s="62" t="b">
        <v>0</v>
      </c>
      <c r="BE1415" s="62" t="b">
        <v>0</v>
      </c>
      <c r="BF1415" s="62" t="b">
        <v>0</v>
      </c>
      <c r="BG1415" s="62" t="b">
        <v>0</v>
      </c>
      <c r="BH1415" s="62" t="b">
        <v>0</v>
      </c>
      <c r="BI1415" s="62" t="b">
        <v>0</v>
      </c>
      <c r="BJ1415" s="62" t="b">
        <v>0</v>
      </c>
      <c r="BK1415" s="62" t="b">
        <v>0</v>
      </c>
      <c r="BL1415" s="62" t="b">
        <v>0</v>
      </c>
      <c r="BM1415" s="62" t="b">
        <v>0</v>
      </c>
      <c r="BN1415" s="62" t="b">
        <v>0</v>
      </c>
      <c r="BO1415" s="62" t="b">
        <v>0</v>
      </c>
      <c r="BP1415" s="62" t="b">
        <v>0</v>
      </c>
      <c r="BQ1415" s="62" t="b">
        <v>0</v>
      </c>
      <c r="BR1415" s="62" t="b">
        <v>0</v>
      </c>
      <c r="BS1415" s="62" t="b">
        <v>0</v>
      </c>
      <c r="BT1415" s="62" t="b">
        <v>0</v>
      </c>
      <c r="BU1415" s="62" t="b">
        <v>0</v>
      </c>
      <c r="BV1415" s="62" t="b">
        <v>0</v>
      </c>
      <c r="BW1415" s="62" t="b">
        <v>0</v>
      </c>
      <c r="BX1415" s="62" t="b">
        <v>0</v>
      </c>
      <c r="BY1415" s="62" t="b">
        <v>0</v>
      </c>
      <c r="BZ1415" s="62" t="b">
        <v>0</v>
      </c>
      <c r="CA1415" s="62" t="b">
        <v>0</v>
      </c>
      <c r="CB1415" s="62" t="b">
        <v>0</v>
      </c>
      <c r="CC1415" s="62" t="b">
        <v>0</v>
      </c>
      <c r="CD1415" s="62" t="b">
        <v>0</v>
      </c>
      <c r="CE1415" s="62" t="b">
        <v>0</v>
      </c>
      <c r="CF1415" s="62" t="b">
        <v>0</v>
      </c>
      <c r="CG1415" s="62" t="b">
        <v>0</v>
      </c>
      <c r="CH1415" s="62" t="b">
        <v>0</v>
      </c>
      <c r="CI1415" s="62" t="b">
        <v>0</v>
      </c>
      <c r="CJ1415" s="62" t="b">
        <v>0</v>
      </c>
      <c r="CK1415" s="62" t="b">
        <v>0</v>
      </c>
      <c r="CL1415" s="62" t="b">
        <v>0</v>
      </c>
      <c r="CM1415" s="62" t="b">
        <v>0</v>
      </c>
      <c r="CN1415" s="62" t="b">
        <v>0</v>
      </c>
      <c r="CO1415" s="62" t="b">
        <v>0</v>
      </c>
      <c r="CP1415" s="62" t="b">
        <v>0</v>
      </c>
      <c r="CQ1415" s="62" t="b">
        <v>0</v>
      </c>
      <c r="CR1415" s="62" t="b">
        <v>0</v>
      </c>
      <c r="CS1415" s="62" t="b">
        <v>0</v>
      </c>
      <c r="CT1415" s="62" t="b">
        <v>0</v>
      </c>
      <c r="CU1415" s="62" t="b">
        <v>0</v>
      </c>
      <c r="CV1415" s="62" t="b">
        <v>0</v>
      </c>
      <c r="CW1415" s="62" t="b">
        <v>0</v>
      </c>
      <c r="CX1415" s="62" t="b">
        <v>0</v>
      </c>
      <c r="CY1415" s="62" t="b">
        <v>0</v>
      </c>
      <c r="CZ1415" s="62" t="b">
        <v>0</v>
      </c>
      <c r="DA1415" s="62" t="b">
        <v>0</v>
      </c>
      <c r="DB1415" s="62" t="b">
        <v>0</v>
      </c>
      <c r="DC1415" s="62" t="b">
        <v>0</v>
      </c>
      <c r="DD1415" s="62" t="b">
        <v>0</v>
      </c>
      <c r="DE1415" s="62" t="b">
        <v>0</v>
      </c>
      <c r="DF1415" s="62" t="b">
        <v>0</v>
      </c>
      <c r="DG1415" s="62" t="b">
        <v>0</v>
      </c>
      <c r="DH1415" s="62" t="b">
        <v>0</v>
      </c>
      <c r="DI1415" s="62" t="b">
        <v>0</v>
      </c>
      <c r="DJ1415" s="62" t="b">
        <v>0</v>
      </c>
      <c r="DK1415" s="62" t="b">
        <v>0</v>
      </c>
      <c r="DL1415" s="62" t="b">
        <v>0</v>
      </c>
      <c r="DM1415" s="62" t="b">
        <v>0</v>
      </c>
      <c r="DN1415" s="62" t="b">
        <v>0</v>
      </c>
      <c r="DO1415" s="62" t="b">
        <v>0</v>
      </c>
      <c r="DP1415" s="62" t="b">
        <v>0</v>
      </c>
      <c r="DQ1415" s="62" t="b">
        <v>0</v>
      </c>
      <c r="DR1415" s="62" t="b">
        <v>0</v>
      </c>
      <c r="DS1415" s="62" t="b">
        <v>0</v>
      </c>
      <c r="DT1415" s="62" t="b">
        <v>0</v>
      </c>
      <c r="DU1415" s="62" t="b">
        <v>0</v>
      </c>
      <c r="DV1415" s="62" t="b">
        <v>0</v>
      </c>
      <c r="DW1415" s="62" t="b">
        <v>0</v>
      </c>
      <c r="DX1415" s="62" t="b">
        <v>0</v>
      </c>
      <c r="DY1415" s="62" t="b">
        <v>0</v>
      </c>
      <c r="DZ1415" s="62" t="b">
        <v>0</v>
      </c>
      <c r="EA1415" s="62" t="b">
        <v>0</v>
      </c>
      <c r="EB1415" s="62" t="b">
        <v>0</v>
      </c>
      <c r="EC1415" s="62" t="b">
        <v>0</v>
      </c>
      <c r="ED1415" s="62" t="b">
        <v>0</v>
      </c>
      <c r="EE1415" s="62" t="b">
        <v>0</v>
      </c>
      <c r="EF1415" s="62" t="b">
        <v>0</v>
      </c>
      <c r="EG1415" s="62" t="b">
        <v>0</v>
      </c>
      <c r="EH1415" s="62" t="b">
        <v>0</v>
      </c>
      <c r="EI1415" s="62" t="b">
        <v>0</v>
      </c>
      <c r="EJ1415" s="62" t="b">
        <v>0</v>
      </c>
      <c r="EK1415" s="62" t="b">
        <v>0</v>
      </c>
      <c r="EL1415" s="62" t="b">
        <v>0</v>
      </c>
      <c r="EM1415" s="57" t="b">
        <v>1</v>
      </c>
      <c r="EN1415" s="62" t="b">
        <v>0</v>
      </c>
      <c r="EO1415" s="62" t="b">
        <v>0</v>
      </c>
      <c r="EP1415" s="62" t="b">
        <v>0</v>
      </c>
      <c r="EQ1415" s="62" t="b">
        <v>0</v>
      </c>
      <c r="ER1415" s="62" t="b">
        <v>0</v>
      </c>
      <c r="ES1415" s="62" t="b">
        <v>0</v>
      </c>
      <c r="ET1415" s="62" t="b">
        <v>0</v>
      </c>
      <c r="EU1415" s="62" t="b">
        <v>0</v>
      </c>
      <c r="EV1415" s="62" t="b">
        <v>0</v>
      </c>
      <c r="EW1415" s="62" t="b">
        <v>0</v>
      </c>
      <c r="EX1415" s="62" t="b">
        <v>0</v>
      </c>
      <c r="EY1415" s="62" t="b">
        <v>0</v>
      </c>
      <c r="EZ1415" s="62" t="b">
        <v>0</v>
      </c>
      <c r="FA1415" s="62" t="b">
        <v>0</v>
      </c>
      <c r="FB1415" s="62" t="b">
        <v>0</v>
      </c>
      <c r="FC1415" s="62" t="b">
        <v>0</v>
      </c>
      <c r="FD1415" s="62" t="b">
        <v>0</v>
      </c>
      <c r="FE1415" s="62" t="b">
        <v>0</v>
      </c>
      <c r="FF1415" s="62" t="b">
        <v>0</v>
      </c>
      <c r="FG1415" s="62" t="b">
        <v>0</v>
      </c>
      <c r="FH1415" s="62" t="b">
        <v>0</v>
      </c>
      <c r="FI1415" s="62" t="b">
        <v>0</v>
      </c>
      <c r="FJ1415" s="62" t="b">
        <v>0</v>
      </c>
      <c r="FK1415" s="62" t="b">
        <v>0</v>
      </c>
      <c r="FL1415" s="62" t="b">
        <v>0</v>
      </c>
      <c r="FM1415" s="62" t="b">
        <v>0</v>
      </c>
      <c r="FN1415" s="62" t="b">
        <v>0</v>
      </c>
      <c r="FO1415" s="62" t="b">
        <v>0</v>
      </c>
      <c r="FP1415" s="62" t="b">
        <v>0</v>
      </c>
      <c r="FQ1415" s="62" t="b">
        <v>0</v>
      </c>
      <c r="FR1415" s="62" t="b">
        <v>0</v>
      </c>
      <c r="FS1415" s="62" t="b">
        <v>0</v>
      </c>
      <c r="FT1415" s="62" t="b">
        <v>0</v>
      </c>
      <c r="FU1415" s="62" t="b">
        <v>0</v>
      </c>
      <c r="FV1415" s="62" t="b">
        <v>0</v>
      </c>
      <c r="FW1415" s="62" t="b">
        <v>0</v>
      </c>
      <c r="FX1415" s="62" t="b">
        <v>0</v>
      </c>
      <c r="FY1415" s="62" t="b">
        <v>0</v>
      </c>
      <c r="FZ1415" s="62" t="b">
        <v>0</v>
      </c>
      <c r="GA1415" s="62" t="b">
        <v>0</v>
      </c>
      <c r="GB1415" s="62" t="b">
        <v>0</v>
      </c>
      <c r="GC1415" s="62" t="b">
        <v>0</v>
      </c>
      <c r="GD1415" s="49">
        <f>COUNTIF(O1415:GC1415, TRUE)</f>
        <v>2</v>
      </c>
    </row>
    <row r="1416" spans="1:186" ht="14.25" customHeight="1" x14ac:dyDescent="0.3">
      <c r="A1416" s="63">
        <v>76</v>
      </c>
      <c r="B1416" s="51" t="s">
        <v>1788</v>
      </c>
      <c r="C1416" s="51" t="s">
        <v>1789</v>
      </c>
      <c r="D1416" s="49" t="str">
        <f>VLOOKUP(C1416,[1]Planning!$C$81:$D$305,2,"false")</f>
        <v>PH - DAP</v>
      </c>
      <c r="E1416" s="51" t="s">
        <v>1790</v>
      </c>
      <c r="F1416" s="51" t="str">
        <f>VLOOKUP(E1416, [1]Constituency!$K$2:$L$225, 2, FALSE)</f>
        <v>Selangor</v>
      </c>
      <c r="G1416" s="51" t="s">
        <v>3803</v>
      </c>
      <c r="H1416" s="51" t="s">
        <v>3804</v>
      </c>
      <c r="I1416" s="61">
        <v>1082022</v>
      </c>
      <c r="J1416" s="61">
        <v>2022</v>
      </c>
      <c r="K1416" s="61">
        <v>8</v>
      </c>
      <c r="L1416" s="61">
        <v>1</v>
      </c>
      <c r="M1416" s="51" t="s">
        <v>3800</v>
      </c>
      <c r="N1416" s="51" t="s">
        <v>1239</v>
      </c>
      <c r="O1416" s="62" t="b">
        <v>0</v>
      </c>
      <c r="P1416" s="62" t="b">
        <v>0</v>
      </c>
      <c r="Q1416" s="62" t="b">
        <v>0</v>
      </c>
      <c r="R1416" s="62" t="b">
        <v>0</v>
      </c>
      <c r="S1416" s="62" t="b">
        <v>0</v>
      </c>
      <c r="T1416" s="62" t="b">
        <v>0</v>
      </c>
      <c r="U1416" s="62" t="b">
        <v>0</v>
      </c>
      <c r="V1416" s="62" t="b">
        <v>0</v>
      </c>
      <c r="W1416" s="62" t="b">
        <v>0</v>
      </c>
      <c r="X1416" s="62" t="b">
        <v>0</v>
      </c>
      <c r="Y1416" s="62" t="b">
        <v>0</v>
      </c>
      <c r="Z1416" s="62" t="b">
        <v>0</v>
      </c>
      <c r="AA1416" s="62" t="b">
        <v>0</v>
      </c>
      <c r="AB1416" s="62" t="b">
        <v>0</v>
      </c>
      <c r="AC1416" s="62" t="b">
        <v>0</v>
      </c>
      <c r="AD1416" s="62" t="b">
        <v>0</v>
      </c>
      <c r="AE1416" s="62" t="b">
        <v>0</v>
      </c>
      <c r="AF1416" s="62" t="b">
        <v>0</v>
      </c>
      <c r="AG1416" s="62" t="b">
        <v>0</v>
      </c>
      <c r="AH1416" s="62" t="b">
        <v>0</v>
      </c>
      <c r="AI1416" s="62" t="b">
        <v>0</v>
      </c>
      <c r="AJ1416" s="62" t="b">
        <v>0</v>
      </c>
      <c r="AK1416" s="62" t="b">
        <v>0</v>
      </c>
      <c r="AL1416" s="62" t="b">
        <v>0</v>
      </c>
      <c r="AM1416" s="62" t="b">
        <v>0</v>
      </c>
      <c r="AN1416" s="62" t="b">
        <v>0</v>
      </c>
      <c r="AO1416" s="62" t="b">
        <v>0</v>
      </c>
      <c r="AP1416" s="62" t="b">
        <v>0</v>
      </c>
      <c r="AQ1416" s="62" t="b">
        <v>0</v>
      </c>
      <c r="AR1416" s="62" t="b">
        <v>0</v>
      </c>
      <c r="AS1416" s="62" t="b">
        <v>0</v>
      </c>
      <c r="AT1416" s="62" t="b">
        <v>0</v>
      </c>
      <c r="AU1416" s="62" t="b">
        <v>0</v>
      </c>
      <c r="AV1416" s="62" t="b">
        <v>0</v>
      </c>
      <c r="AW1416" s="62" t="b">
        <v>0</v>
      </c>
      <c r="AX1416" s="62" t="b">
        <v>0</v>
      </c>
      <c r="AY1416" s="62" t="b">
        <v>0</v>
      </c>
      <c r="AZ1416" s="62" t="b">
        <v>0</v>
      </c>
      <c r="BA1416" s="62" t="b">
        <v>0</v>
      </c>
      <c r="BB1416" s="62" t="b">
        <v>0</v>
      </c>
      <c r="BC1416" s="62" t="b">
        <v>0</v>
      </c>
      <c r="BD1416" s="62" t="b">
        <v>0</v>
      </c>
      <c r="BE1416" s="62" t="b">
        <v>0</v>
      </c>
      <c r="BF1416" s="62" t="b">
        <v>0</v>
      </c>
      <c r="BG1416" s="62" t="b">
        <v>0</v>
      </c>
      <c r="BH1416" s="62" t="b">
        <v>0</v>
      </c>
      <c r="BI1416" s="62" t="b">
        <v>0</v>
      </c>
      <c r="BJ1416" s="62" t="b">
        <v>0</v>
      </c>
      <c r="BK1416" s="62" t="b">
        <v>0</v>
      </c>
      <c r="BL1416" s="62" t="b">
        <v>0</v>
      </c>
      <c r="BM1416" s="62" t="b">
        <v>0</v>
      </c>
      <c r="BN1416" s="62" t="b">
        <v>0</v>
      </c>
      <c r="BO1416" s="62" t="b">
        <v>0</v>
      </c>
      <c r="BP1416" s="62" t="b">
        <v>0</v>
      </c>
      <c r="BQ1416" s="62" t="b">
        <v>0</v>
      </c>
      <c r="BR1416" s="62" t="b">
        <v>0</v>
      </c>
      <c r="BS1416" s="62" t="b">
        <v>0</v>
      </c>
      <c r="BT1416" s="62" t="b">
        <v>0</v>
      </c>
      <c r="BU1416" s="62" t="b">
        <v>0</v>
      </c>
      <c r="BV1416" s="62" t="b">
        <v>0</v>
      </c>
      <c r="BW1416" s="62" t="b">
        <v>0</v>
      </c>
      <c r="BX1416" s="62" t="b">
        <v>0</v>
      </c>
      <c r="BY1416" s="62" t="b">
        <v>0</v>
      </c>
      <c r="BZ1416" s="62" t="b">
        <v>0</v>
      </c>
      <c r="CA1416" s="62" t="b">
        <v>0</v>
      </c>
      <c r="CB1416" s="62" t="b">
        <v>0</v>
      </c>
      <c r="CC1416" s="62" t="b">
        <v>0</v>
      </c>
      <c r="CD1416" s="62" t="b">
        <v>0</v>
      </c>
      <c r="CE1416" s="62" t="b">
        <v>0</v>
      </c>
      <c r="CF1416" s="62" t="b">
        <v>0</v>
      </c>
      <c r="CG1416" s="62" t="b">
        <v>0</v>
      </c>
      <c r="CH1416" s="62" t="b">
        <v>0</v>
      </c>
      <c r="CI1416" s="62" t="b">
        <v>0</v>
      </c>
      <c r="CJ1416" s="62" t="b">
        <v>0</v>
      </c>
      <c r="CK1416" s="62" t="b">
        <v>0</v>
      </c>
      <c r="CL1416" s="62" t="b">
        <v>0</v>
      </c>
      <c r="CM1416" s="62" t="b">
        <v>0</v>
      </c>
      <c r="CN1416" s="62" t="b">
        <v>0</v>
      </c>
      <c r="CO1416" s="62" t="b">
        <v>0</v>
      </c>
      <c r="CP1416" s="62" t="b">
        <v>0</v>
      </c>
      <c r="CQ1416" s="62" t="b">
        <v>0</v>
      </c>
      <c r="CR1416" s="62" t="b">
        <v>0</v>
      </c>
      <c r="CS1416" s="62" t="b">
        <v>0</v>
      </c>
      <c r="CT1416" s="62" t="b">
        <v>0</v>
      </c>
      <c r="CU1416" s="62" t="b">
        <v>0</v>
      </c>
      <c r="CV1416" s="62" t="b">
        <v>0</v>
      </c>
      <c r="CW1416" s="62" t="b">
        <v>0</v>
      </c>
      <c r="CX1416" s="62" t="b">
        <v>0</v>
      </c>
      <c r="CY1416" s="62" t="b">
        <v>0</v>
      </c>
      <c r="CZ1416" s="62" t="b">
        <v>0</v>
      </c>
      <c r="DA1416" s="62" t="b">
        <v>0</v>
      </c>
      <c r="DB1416" s="62" t="b">
        <v>0</v>
      </c>
      <c r="DC1416" s="62" t="b">
        <v>0</v>
      </c>
      <c r="DD1416" s="62" t="b">
        <v>0</v>
      </c>
      <c r="DE1416" s="62" t="b">
        <v>0</v>
      </c>
      <c r="DF1416" s="62" t="b">
        <v>0</v>
      </c>
      <c r="DG1416" s="62" t="b">
        <v>0</v>
      </c>
      <c r="DH1416" s="62" t="b">
        <v>0</v>
      </c>
      <c r="DI1416" s="62" t="b">
        <v>0</v>
      </c>
      <c r="DJ1416" s="62" t="b">
        <v>0</v>
      </c>
      <c r="DK1416" s="62" t="b">
        <v>0</v>
      </c>
      <c r="DL1416" s="62" t="b">
        <v>0</v>
      </c>
      <c r="DM1416" s="62" t="b">
        <v>0</v>
      </c>
      <c r="DN1416" s="62" t="b">
        <v>0</v>
      </c>
      <c r="DO1416" s="62" t="b">
        <v>0</v>
      </c>
      <c r="DP1416" s="62" t="b">
        <v>0</v>
      </c>
      <c r="DQ1416" s="62" t="b">
        <v>0</v>
      </c>
      <c r="DR1416" s="62" t="b">
        <v>0</v>
      </c>
      <c r="DS1416" s="62" t="b">
        <v>0</v>
      </c>
      <c r="DT1416" s="62" t="b">
        <v>0</v>
      </c>
      <c r="DU1416" s="62" t="b">
        <v>0</v>
      </c>
      <c r="DV1416" s="62" t="b">
        <v>0</v>
      </c>
      <c r="DW1416" s="62" t="b">
        <v>0</v>
      </c>
      <c r="DX1416" s="62" t="b">
        <v>0</v>
      </c>
      <c r="DY1416" s="62" t="b">
        <v>0</v>
      </c>
      <c r="DZ1416" s="62" t="b">
        <v>0</v>
      </c>
      <c r="EA1416" s="62" t="b">
        <v>0</v>
      </c>
      <c r="EB1416" s="62" t="b">
        <v>0</v>
      </c>
      <c r="EC1416" s="62" t="b">
        <v>0</v>
      </c>
      <c r="ED1416" s="62" t="b">
        <v>0</v>
      </c>
      <c r="EE1416" s="62" t="b">
        <v>0</v>
      </c>
      <c r="EF1416" s="62" t="b">
        <v>0</v>
      </c>
      <c r="EG1416" s="62" t="b">
        <v>0</v>
      </c>
      <c r="EH1416" s="62" t="b">
        <v>0</v>
      </c>
      <c r="EI1416" s="62" t="b">
        <v>0</v>
      </c>
      <c r="EJ1416" s="62" t="b">
        <v>0</v>
      </c>
      <c r="EK1416" s="62" t="b">
        <v>0</v>
      </c>
      <c r="EL1416" s="62" t="b">
        <v>0</v>
      </c>
      <c r="EM1416" s="57" t="b">
        <v>1</v>
      </c>
      <c r="EN1416" s="62" t="b">
        <v>0</v>
      </c>
      <c r="EO1416" s="62" t="b">
        <v>0</v>
      </c>
      <c r="EP1416" s="62" t="b">
        <v>0</v>
      </c>
      <c r="EQ1416" s="62" t="b">
        <v>0</v>
      </c>
      <c r="ER1416" s="62" t="b">
        <v>0</v>
      </c>
      <c r="ES1416" s="62" t="b">
        <v>0</v>
      </c>
      <c r="ET1416" s="62" t="b">
        <v>0</v>
      </c>
      <c r="EU1416" s="62" t="b">
        <v>0</v>
      </c>
      <c r="EV1416" s="62" t="b">
        <v>0</v>
      </c>
      <c r="EW1416" s="62" t="b">
        <v>0</v>
      </c>
      <c r="EX1416" s="62" t="b">
        <v>0</v>
      </c>
      <c r="EY1416" s="62" t="b">
        <v>0</v>
      </c>
      <c r="EZ1416" s="62" t="b">
        <v>0</v>
      </c>
      <c r="FA1416" s="62" t="b">
        <v>0</v>
      </c>
      <c r="FB1416" s="62" t="b">
        <v>0</v>
      </c>
      <c r="FC1416" s="62" t="b">
        <v>0</v>
      </c>
      <c r="FD1416" s="62" t="b">
        <v>0</v>
      </c>
      <c r="FE1416" s="62" t="b">
        <v>0</v>
      </c>
      <c r="FF1416" s="62" t="b">
        <v>0</v>
      </c>
      <c r="FG1416" s="62" t="b">
        <v>0</v>
      </c>
      <c r="FH1416" s="62" t="b">
        <v>0</v>
      </c>
      <c r="FI1416" s="62" t="b">
        <v>0</v>
      </c>
      <c r="FJ1416" s="62" t="b">
        <v>0</v>
      </c>
      <c r="FK1416" s="62" t="b">
        <v>0</v>
      </c>
      <c r="FL1416" s="62" t="b">
        <v>0</v>
      </c>
      <c r="FM1416" s="62" t="b">
        <v>0</v>
      </c>
      <c r="FN1416" s="62" t="b">
        <v>0</v>
      </c>
      <c r="FO1416" s="62" t="b">
        <v>0</v>
      </c>
      <c r="FP1416" s="62" t="b">
        <v>0</v>
      </c>
      <c r="FQ1416" s="62" t="b">
        <v>0</v>
      </c>
      <c r="FR1416" s="62" t="b">
        <v>0</v>
      </c>
      <c r="FS1416" s="62" t="b">
        <v>0</v>
      </c>
      <c r="FT1416" s="62" t="b">
        <v>0</v>
      </c>
      <c r="FU1416" s="62" t="b">
        <v>0</v>
      </c>
      <c r="FV1416" s="62" t="b">
        <v>0</v>
      </c>
      <c r="FW1416" s="62" t="b">
        <v>0</v>
      </c>
      <c r="FX1416" s="62" t="b">
        <v>0</v>
      </c>
      <c r="FY1416" s="62" t="b">
        <v>0</v>
      </c>
      <c r="FZ1416" s="62" t="b">
        <v>0</v>
      </c>
      <c r="GA1416" s="62" t="b">
        <v>0</v>
      </c>
      <c r="GB1416" s="62" t="b">
        <v>0</v>
      </c>
      <c r="GC1416" s="62" t="b">
        <v>0</v>
      </c>
      <c r="GD1416" s="49">
        <f>COUNTIF(O1416:GC1416, TRUE)</f>
        <v>1</v>
      </c>
    </row>
    <row r="1417" spans="1:186" ht="14.25" customHeight="1" x14ac:dyDescent="0.3">
      <c r="A1417" s="63">
        <v>84</v>
      </c>
      <c r="B1417" s="51" t="s">
        <v>1382</v>
      </c>
      <c r="C1417" s="51" t="s">
        <v>1383</v>
      </c>
      <c r="D1417" s="49" t="str">
        <f>VLOOKUP(C1417,[1]Planning!$C$81:$D$305,2,"false")</f>
        <v>BEBAS</v>
      </c>
      <c r="E1417" s="51" t="s">
        <v>1384</v>
      </c>
      <c r="F1417" s="51" t="str">
        <f>VLOOKUP(E1417, [1]Constituency!$K$2:$L$225, 2, FALSE)</f>
        <v>Terengganu</v>
      </c>
      <c r="G1417" s="51" t="s">
        <v>3805</v>
      </c>
      <c r="H1417" s="51" t="s">
        <v>3806</v>
      </c>
      <c r="I1417" s="61">
        <v>1082022</v>
      </c>
      <c r="J1417" s="61">
        <v>2022</v>
      </c>
      <c r="K1417" s="61">
        <v>8</v>
      </c>
      <c r="L1417" s="61">
        <v>1</v>
      </c>
      <c r="M1417" s="51" t="s">
        <v>3800</v>
      </c>
      <c r="N1417" s="51" t="s">
        <v>1239</v>
      </c>
      <c r="O1417" s="62" t="b">
        <v>0</v>
      </c>
      <c r="P1417" s="62" t="b">
        <v>0</v>
      </c>
      <c r="Q1417" s="62" t="b">
        <v>0</v>
      </c>
      <c r="R1417" s="62" t="b">
        <v>0</v>
      </c>
      <c r="S1417" s="62" t="b">
        <v>0</v>
      </c>
      <c r="T1417" s="62" t="b">
        <v>0</v>
      </c>
      <c r="U1417" s="62" t="b">
        <v>0</v>
      </c>
      <c r="V1417" s="62" t="b">
        <v>0</v>
      </c>
      <c r="W1417" s="62" t="b">
        <v>0</v>
      </c>
      <c r="X1417" s="62" t="b">
        <v>0</v>
      </c>
      <c r="Y1417" s="62" t="b">
        <v>0</v>
      </c>
      <c r="Z1417" s="62" t="b">
        <v>0</v>
      </c>
      <c r="AA1417" s="62" t="b">
        <v>0</v>
      </c>
      <c r="AB1417" s="62" t="b">
        <v>0</v>
      </c>
      <c r="AC1417" s="62" t="b">
        <v>0</v>
      </c>
      <c r="AD1417" s="62" t="b">
        <v>0</v>
      </c>
      <c r="AE1417" s="62" t="b">
        <v>0</v>
      </c>
      <c r="AF1417" s="62" t="b">
        <v>0</v>
      </c>
      <c r="AG1417" s="62" t="b">
        <v>0</v>
      </c>
      <c r="AH1417" s="62" t="b">
        <v>0</v>
      </c>
      <c r="AI1417" s="62" t="b">
        <v>0</v>
      </c>
      <c r="AJ1417" s="62" t="b">
        <v>0</v>
      </c>
      <c r="AK1417" s="62" t="b">
        <v>0</v>
      </c>
      <c r="AL1417" s="62" t="b">
        <v>0</v>
      </c>
      <c r="AM1417" s="62" t="b">
        <v>0</v>
      </c>
      <c r="AN1417" s="62" t="b">
        <v>0</v>
      </c>
      <c r="AO1417" s="62" t="b">
        <v>0</v>
      </c>
      <c r="AP1417" s="62" t="b">
        <v>0</v>
      </c>
      <c r="AQ1417" s="62" t="b">
        <v>0</v>
      </c>
      <c r="AR1417" s="62" t="b">
        <v>0</v>
      </c>
      <c r="AS1417" s="62" t="b">
        <v>0</v>
      </c>
      <c r="AT1417" s="62" t="b">
        <v>0</v>
      </c>
      <c r="AU1417" s="62" t="b">
        <v>0</v>
      </c>
      <c r="AV1417" s="62" t="b">
        <v>0</v>
      </c>
      <c r="AW1417" s="62" t="b">
        <v>0</v>
      </c>
      <c r="AX1417" s="62" t="b">
        <v>0</v>
      </c>
      <c r="AY1417" s="62" t="b">
        <v>0</v>
      </c>
      <c r="AZ1417" s="62" t="b">
        <v>0</v>
      </c>
      <c r="BA1417" s="62" t="b">
        <v>0</v>
      </c>
      <c r="BB1417" s="62" t="b">
        <v>0</v>
      </c>
      <c r="BC1417" s="62" t="b">
        <v>0</v>
      </c>
      <c r="BD1417" s="62" t="b">
        <v>0</v>
      </c>
      <c r="BE1417" s="62" t="b">
        <v>0</v>
      </c>
      <c r="BF1417" s="62" t="b">
        <v>0</v>
      </c>
      <c r="BG1417" s="62" t="b">
        <v>0</v>
      </c>
      <c r="BH1417" s="62" t="b">
        <v>0</v>
      </c>
      <c r="BI1417" s="62" t="b">
        <v>0</v>
      </c>
      <c r="BJ1417" s="62" t="b">
        <v>0</v>
      </c>
      <c r="BK1417" s="62" t="b">
        <v>0</v>
      </c>
      <c r="BL1417" s="62" t="b">
        <v>0</v>
      </c>
      <c r="BM1417" s="62" t="b">
        <v>0</v>
      </c>
      <c r="BN1417" s="62" t="b">
        <v>0</v>
      </c>
      <c r="BO1417" s="62" t="b">
        <v>0</v>
      </c>
      <c r="BP1417" s="62" t="b">
        <v>0</v>
      </c>
      <c r="BQ1417" s="62" t="b">
        <v>0</v>
      </c>
      <c r="BR1417" s="62" t="b">
        <v>0</v>
      </c>
      <c r="BS1417" s="62" t="b">
        <v>0</v>
      </c>
      <c r="BT1417" s="62" t="b">
        <v>0</v>
      </c>
      <c r="BU1417" s="62" t="b">
        <v>0</v>
      </c>
      <c r="BV1417" s="62" t="b">
        <v>0</v>
      </c>
      <c r="BW1417" s="62" t="b">
        <v>0</v>
      </c>
      <c r="BX1417" s="62" t="b">
        <v>0</v>
      </c>
      <c r="BY1417" s="62" t="b">
        <v>0</v>
      </c>
      <c r="BZ1417" s="62" t="b">
        <v>0</v>
      </c>
      <c r="CA1417" s="62" t="b">
        <v>0</v>
      </c>
      <c r="CB1417" s="62" t="b">
        <v>0</v>
      </c>
      <c r="CC1417" s="62" t="b">
        <v>0</v>
      </c>
      <c r="CD1417" s="62" t="b">
        <v>0</v>
      </c>
      <c r="CE1417" s="62" t="b">
        <v>0</v>
      </c>
      <c r="CF1417" s="62" t="b">
        <v>0</v>
      </c>
      <c r="CG1417" s="62" t="b">
        <v>0</v>
      </c>
      <c r="CH1417" s="62" t="b">
        <v>0</v>
      </c>
      <c r="CI1417" s="62" t="b">
        <v>0</v>
      </c>
      <c r="CJ1417" s="62" t="b">
        <v>0</v>
      </c>
      <c r="CK1417" s="62" t="b">
        <v>0</v>
      </c>
      <c r="CL1417" s="62" t="b">
        <v>0</v>
      </c>
      <c r="CM1417" s="62" t="b">
        <v>0</v>
      </c>
      <c r="CN1417" s="62" t="b">
        <v>0</v>
      </c>
      <c r="CO1417" s="62" t="b">
        <v>0</v>
      </c>
      <c r="CP1417" s="62" t="b">
        <v>0</v>
      </c>
      <c r="CQ1417" s="62" t="b">
        <v>0</v>
      </c>
      <c r="CR1417" s="62" t="b">
        <v>0</v>
      </c>
      <c r="CS1417" s="62" t="b">
        <v>0</v>
      </c>
      <c r="CT1417" s="62" t="b">
        <v>0</v>
      </c>
      <c r="CU1417" s="62" t="b">
        <v>0</v>
      </c>
      <c r="CV1417" s="62" t="b">
        <v>0</v>
      </c>
      <c r="CW1417" s="62" t="b">
        <v>0</v>
      </c>
      <c r="CX1417" s="62" t="b">
        <v>0</v>
      </c>
      <c r="CY1417" s="62" t="b">
        <v>0</v>
      </c>
      <c r="CZ1417" s="62" t="b">
        <v>0</v>
      </c>
      <c r="DA1417" s="62" t="b">
        <v>0</v>
      </c>
      <c r="DB1417" s="62" t="b">
        <v>0</v>
      </c>
      <c r="DC1417" s="62" t="b">
        <v>0</v>
      </c>
      <c r="DD1417" s="62" t="b">
        <v>0</v>
      </c>
      <c r="DE1417" s="62" t="b">
        <v>0</v>
      </c>
      <c r="DF1417" s="62" t="b">
        <v>0</v>
      </c>
      <c r="DG1417" s="62" t="b">
        <v>0</v>
      </c>
      <c r="DH1417" s="62" t="b">
        <v>0</v>
      </c>
      <c r="DI1417" s="62" t="b">
        <v>0</v>
      </c>
      <c r="DJ1417" s="62" t="b">
        <v>0</v>
      </c>
      <c r="DK1417" s="62" t="b">
        <v>0</v>
      </c>
      <c r="DL1417" s="62" t="b">
        <v>0</v>
      </c>
      <c r="DM1417" s="62" t="b">
        <v>0</v>
      </c>
      <c r="DN1417" s="62" t="b">
        <v>0</v>
      </c>
      <c r="DO1417" s="62" t="b">
        <v>0</v>
      </c>
      <c r="DP1417" s="62" t="b">
        <v>0</v>
      </c>
      <c r="DQ1417" s="62" t="b">
        <v>0</v>
      </c>
      <c r="DR1417" s="62" t="b">
        <v>0</v>
      </c>
      <c r="DS1417" s="62" t="b">
        <v>0</v>
      </c>
      <c r="DT1417" s="62" t="b">
        <v>0</v>
      </c>
      <c r="DU1417" s="62" t="b">
        <v>0</v>
      </c>
      <c r="DV1417" s="62" t="b">
        <v>0</v>
      </c>
      <c r="DW1417" s="62" t="b">
        <v>0</v>
      </c>
      <c r="DX1417" s="62" t="b">
        <v>0</v>
      </c>
      <c r="DY1417" s="62" t="b">
        <v>0</v>
      </c>
      <c r="DZ1417" s="62" t="b">
        <v>0</v>
      </c>
      <c r="EA1417" s="62" t="b">
        <v>0</v>
      </c>
      <c r="EB1417" s="62" t="b">
        <v>0</v>
      </c>
      <c r="EC1417" s="62" t="b">
        <v>0</v>
      </c>
      <c r="ED1417" s="62" t="b">
        <v>0</v>
      </c>
      <c r="EE1417" s="62" t="b">
        <v>0</v>
      </c>
      <c r="EF1417" s="62" t="b">
        <v>0</v>
      </c>
      <c r="EG1417" s="62" t="b">
        <v>0</v>
      </c>
      <c r="EH1417" s="62" t="b">
        <v>0</v>
      </c>
      <c r="EI1417" s="62" t="b">
        <v>0</v>
      </c>
      <c r="EJ1417" s="62" t="b">
        <v>0</v>
      </c>
      <c r="EK1417" s="62" t="b">
        <v>0</v>
      </c>
      <c r="EL1417" s="62" t="b">
        <v>0</v>
      </c>
      <c r="EM1417" s="57" t="b">
        <v>1</v>
      </c>
      <c r="EN1417" s="62" t="b">
        <v>0</v>
      </c>
      <c r="EO1417" s="62" t="b">
        <v>0</v>
      </c>
      <c r="EP1417" s="62" t="b">
        <v>0</v>
      </c>
      <c r="EQ1417" s="62" t="b">
        <v>0</v>
      </c>
      <c r="ER1417" s="62" t="b">
        <v>0</v>
      </c>
      <c r="ES1417" s="62" t="b">
        <v>0</v>
      </c>
      <c r="ET1417" s="62" t="b">
        <v>0</v>
      </c>
      <c r="EU1417" s="62" t="b">
        <v>0</v>
      </c>
      <c r="EV1417" s="62" t="b">
        <v>0</v>
      </c>
      <c r="EW1417" s="62" t="b">
        <v>0</v>
      </c>
      <c r="EX1417" s="62" t="b">
        <v>0</v>
      </c>
      <c r="EY1417" s="62" t="b">
        <v>0</v>
      </c>
      <c r="EZ1417" s="62" t="b">
        <v>0</v>
      </c>
      <c r="FA1417" s="62" t="b">
        <v>0</v>
      </c>
      <c r="FB1417" s="62" t="b">
        <v>0</v>
      </c>
      <c r="FC1417" s="62" t="b">
        <v>0</v>
      </c>
      <c r="FD1417" s="62" t="b">
        <v>0</v>
      </c>
      <c r="FE1417" s="62" t="b">
        <v>0</v>
      </c>
      <c r="FF1417" s="62" t="b">
        <v>0</v>
      </c>
      <c r="FG1417" s="62" t="b">
        <v>0</v>
      </c>
      <c r="FH1417" s="62" t="b">
        <v>0</v>
      </c>
      <c r="FI1417" s="62" t="b">
        <v>0</v>
      </c>
      <c r="FJ1417" s="62" t="b">
        <v>0</v>
      </c>
      <c r="FK1417" s="62" t="b">
        <v>0</v>
      </c>
      <c r="FL1417" s="62" t="b">
        <v>0</v>
      </c>
      <c r="FM1417" s="62" t="b">
        <v>0</v>
      </c>
      <c r="FN1417" s="62" t="b">
        <v>0</v>
      </c>
      <c r="FO1417" s="62" t="b">
        <v>0</v>
      </c>
      <c r="FP1417" s="62" t="b">
        <v>0</v>
      </c>
      <c r="FQ1417" s="62" t="b">
        <v>0</v>
      </c>
      <c r="FR1417" s="62" t="b">
        <v>0</v>
      </c>
      <c r="FS1417" s="62" t="b">
        <v>0</v>
      </c>
      <c r="FT1417" s="62" t="b">
        <v>0</v>
      </c>
      <c r="FU1417" s="62" t="b">
        <v>0</v>
      </c>
      <c r="FV1417" s="62" t="b">
        <v>0</v>
      </c>
      <c r="FW1417" s="62" t="b">
        <v>0</v>
      </c>
      <c r="FX1417" s="62" t="b">
        <v>0</v>
      </c>
      <c r="FY1417" s="62" t="b">
        <v>0</v>
      </c>
      <c r="FZ1417" s="62" t="b">
        <v>0</v>
      </c>
      <c r="GA1417" s="62" t="b">
        <v>0</v>
      </c>
      <c r="GB1417" s="62" t="b">
        <v>0</v>
      </c>
      <c r="GC1417" s="62" t="b">
        <v>0</v>
      </c>
      <c r="GD1417" s="49">
        <f>COUNTIF(O1417:GC1417, TRUE)</f>
        <v>1</v>
      </c>
    </row>
    <row r="1418" spans="1:186" ht="14.25" customHeight="1" x14ac:dyDescent="0.3">
      <c r="A1418" s="63">
        <v>97</v>
      </c>
      <c r="B1418" s="51" t="s">
        <v>484</v>
      </c>
      <c r="C1418" s="51" t="s">
        <v>45</v>
      </c>
      <c r="D1418" s="49" t="str">
        <f>VLOOKUP(C1418,[1]Planning!$C$81:$D$305,2,"false")</f>
        <v>PEJUANG</v>
      </c>
      <c r="E1418" s="51" t="s">
        <v>485</v>
      </c>
      <c r="F1418" s="51" t="str">
        <f>VLOOKUP(E1418, [1]Constituency!$K$2:$L$225, 2, FALSE)</f>
        <v>Johor</v>
      </c>
      <c r="G1418" s="51" t="s">
        <v>3807</v>
      </c>
      <c r="H1418" s="51" t="s">
        <v>3808</v>
      </c>
      <c r="I1418" s="61">
        <v>1082022</v>
      </c>
      <c r="J1418" s="61">
        <v>2022</v>
      </c>
      <c r="K1418" s="61">
        <v>8</v>
      </c>
      <c r="L1418" s="61">
        <v>1</v>
      </c>
      <c r="M1418" s="51" t="s">
        <v>3800</v>
      </c>
      <c r="N1418" s="51" t="s">
        <v>1239</v>
      </c>
      <c r="O1418" s="62" t="b">
        <v>0</v>
      </c>
      <c r="P1418" s="62" t="b">
        <v>0</v>
      </c>
      <c r="Q1418" s="62" t="b">
        <v>0</v>
      </c>
      <c r="R1418" s="62" t="b">
        <v>0</v>
      </c>
      <c r="S1418" s="62" t="b">
        <v>0</v>
      </c>
      <c r="T1418" s="62" t="b">
        <v>0</v>
      </c>
      <c r="U1418" s="62" t="b">
        <v>0</v>
      </c>
      <c r="V1418" s="62" t="b">
        <v>0</v>
      </c>
      <c r="W1418" s="62" t="b">
        <v>0</v>
      </c>
      <c r="X1418" s="62" t="b">
        <v>0</v>
      </c>
      <c r="Y1418" s="62" t="b">
        <v>0</v>
      </c>
      <c r="Z1418" s="62" t="b">
        <v>0</v>
      </c>
      <c r="AA1418" s="62" t="b">
        <v>0</v>
      </c>
      <c r="AB1418" s="62" t="b">
        <v>0</v>
      </c>
      <c r="AC1418" s="62" t="b">
        <v>0</v>
      </c>
      <c r="AD1418" s="62" t="b">
        <v>0</v>
      </c>
      <c r="AE1418" s="62" t="b">
        <v>0</v>
      </c>
      <c r="AF1418" s="62" t="b">
        <v>0</v>
      </c>
      <c r="AG1418" s="62" t="b">
        <v>0</v>
      </c>
      <c r="AH1418" s="62" t="b">
        <v>0</v>
      </c>
      <c r="AI1418" s="62" t="b">
        <v>0</v>
      </c>
      <c r="AJ1418" s="62" t="b">
        <v>0</v>
      </c>
      <c r="AK1418" s="62" t="b">
        <v>0</v>
      </c>
      <c r="AL1418" s="62" t="b">
        <v>0</v>
      </c>
      <c r="AM1418" s="62" t="b">
        <v>0</v>
      </c>
      <c r="AN1418" s="62" t="b">
        <v>0</v>
      </c>
      <c r="AO1418" s="62" t="b">
        <v>0</v>
      </c>
      <c r="AP1418" s="62" t="b">
        <v>0</v>
      </c>
      <c r="AQ1418" s="62" t="b">
        <v>0</v>
      </c>
      <c r="AR1418" s="62" t="b">
        <v>0</v>
      </c>
      <c r="AS1418" s="62" t="b">
        <v>0</v>
      </c>
      <c r="AT1418" s="62" t="b">
        <v>0</v>
      </c>
      <c r="AU1418" s="62" t="b">
        <v>0</v>
      </c>
      <c r="AV1418" s="62" t="b">
        <v>0</v>
      </c>
      <c r="AW1418" s="62" t="b">
        <v>0</v>
      </c>
      <c r="AX1418" s="62" t="b">
        <v>0</v>
      </c>
      <c r="AY1418" s="62" t="b">
        <v>0</v>
      </c>
      <c r="AZ1418" s="62" t="b">
        <v>0</v>
      </c>
      <c r="BA1418" s="62" t="b">
        <v>0</v>
      </c>
      <c r="BB1418" s="62" t="b">
        <v>0</v>
      </c>
      <c r="BC1418" s="62" t="b">
        <v>0</v>
      </c>
      <c r="BD1418" s="62" t="b">
        <v>0</v>
      </c>
      <c r="BE1418" s="62" t="b">
        <v>0</v>
      </c>
      <c r="BF1418" s="62" t="b">
        <v>0</v>
      </c>
      <c r="BG1418" s="62" t="b">
        <v>0</v>
      </c>
      <c r="BH1418" s="62" t="b">
        <v>0</v>
      </c>
      <c r="BI1418" s="62" t="b">
        <v>0</v>
      </c>
      <c r="BJ1418" s="62" t="b">
        <v>0</v>
      </c>
      <c r="BK1418" s="62" t="b">
        <v>0</v>
      </c>
      <c r="BL1418" s="62" t="b">
        <v>0</v>
      </c>
      <c r="BM1418" s="62" t="b">
        <v>0</v>
      </c>
      <c r="BN1418" s="62" t="b">
        <v>0</v>
      </c>
      <c r="BO1418" s="62" t="b">
        <v>0</v>
      </c>
      <c r="BP1418" s="62" t="b">
        <v>0</v>
      </c>
      <c r="BQ1418" s="62" t="b">
        <v>0</v>
      </c>
      <c r="BR1418" s="62" t="b">
        <v>0</v>
      </c>
      <c r="BS1418" s="62" t="b">
        <v>0</v>
      </c>
      <c r="BT1418" s="62" t="b">
        <v>0</v>
      </c>
      <c r="BU1418" s="62" t="b">
        <v>0</v>
      </c>
      <c r="BV1418" s="62" t="b">
        <v>0</v>
      </c>
      <c r="BW1418" s="62" t="b">
        <v>0</v>
      </c>
      <c r="BX1418" s="62" t="b">
        <v>0</v>
      </c>
      <c r="BY1418" s="62" t="b">
        <v>0</v>
      </c>
      <c r="BZ1418" s="62" t="b">
        <v>0</v>
      </c>
      <c r="CA1418" s="62" t="b">
        <v>0</v>
      </c>
      <c r="CB1418" s="62" t="b">
        <v>0</v>
      </c>
      <c r="CC1418" s="62" t="b">
        <v>0</v>
      </c>
      <c r="CD1418" s="62" t="b">
        <v>0</v>
      </c>
      <c r="CE1418" s="62" t="b">
        <v>0</v>
      </c>
      <c r="CF1418" s="62" t="b">
        <v>0</v>
      </c>
      <c r="CG1418" s="62" t="b">
        <v>0</v>
      </c>
      <c r="CH1418" s="62" t="b">
        <v>0</v>
      </c>
      <c r="CI1418" s="62" t="b">
        <v>0</v>
      </c>
      <c r="CJ1418" s="62" t="b">
        <v>0</v>
      </c>
      <c r="CK1418" s="62" t="b">
        <v>0</v>
      </c>
      <c r="CL1418" s="62" t="b">
        <v>0</v>
      </c>
      <c r="CM1418" s="62" t="b">
        <v>0</v>
      </c>
      <c r="CN1418" s="62" t="b">
        <v>0</v>
      </c>
      <c r="CO1418" s="62" t="b">
        <v>0</v>
      </c>
      <c r="CP1418" s="62" t="b">
        <v>0</v>
      </c>
      <c r="CQ1418" s="62" t="b">
        <v>0</v>
      </c>
      <c r="CR1418" s="62" t="b">
        <v>0</v>
      </c>
      <c r="CS1418" s="62" t="b">
        <v>0</v>
      </c>
      <c r="CT1418" s="62" t="b">
        <v>0</v>
      </c>
      <c r="CU1418" s="62" t="b">
        <v>0</v>
      </c>
      <c r="CV1418" s="62" t="b">
        <v>0</v>
      </c>
      <c r="CW1418" s="62" t="b">
        <v>0</v>
      </c>
      <c r="CX1418" s="62" t="b">
        <v>0</v>
      </c>
      <c r="CY1418" s="62" t="b">
        <v>0</v>
      </c>
      <c r="CZ1418" s="62" t="b">
        <v>0</v>
      </c>
      <c r="DA1418" s="62" t="b">
        <v>0</v>
      </c>
      <c r="DB1418" s="62" t="b">
        <v>0</v>
      </c>
      <c r="DC1418" s="62" t="b">
        <v>0</v>
      </c>
      <c r="DD1418" s="62" t="b">
        <v>0</v>
      </c>
      <c r="DE1418" s="62" t="b">
        <v>0</v>
      </c>
      <c r="DF1418" s="62" t="b">
        <v>0</v>
      </c>
      <c r="DG1418" s="62" t="b">
        <v>0</v>
      </c>
      <c r="DH1418" s="62" t="b">
        <v>0</v>
      </c>
      <c r="DI1418" s="62" t="b">
        <v>0</v>
      </c>
      <c r="DJ1418" s="62" t="b">
        <v>0</v>
      </c>
      <c r="DK1418" s="62" t="b">
        <v>0</v>
      </c>
      <c r="DL1418" s="62" t="b">
        <v>0</v>
      </c>
      <c r="DM1418" s="62" t="b">
        <v>0</v>
      </c>
      <c r="DN1418" s="62" t="b">
        <v>0</v>
      </c>
      <c r="DO1418" s="62" t="b">
        <v>0</v>
      </c>
      <c r="DP1418" s="62" t="b">
        <v>0</v>
      </c>
      <c r="DQ1418" s="62" t="b">
        <v>0</v>
      </c>
      <c r="DR1418" s="62" t="b">
        <v>0</v>
      </c>
      <c r="DS1418" s="62" t="b">
        <v>0</v>
      </c>
      <c r="DT1418" s="62" t="b">
        <v>0</v>
      </c>
      <c r="DU1418" s="62" t="b">
        <v>0</v>
      </c>
      <c r="DV1418" s="62" t="b">
        <v>0</v>
      </c>
      <c r="DW1418" s="62" t="b">
        <v>0</v>
      </c>
      <c r="DX1418" s="62" t="b">
        <v>0</v>
      </c>
      <c r="DY1418" s="62" t="b">
        <v>0</v>
      </c>
      <c r="DZ1418" s="62" t="b">
        <v>0</v>
      </c>
      <c r="EA1418" s="62" t="b">
        <v>0</v>
      </c>
      <c r="EB1418" s="62" t="b">
        <v>0</v>
      </c>
      <c r="EC1418" s="62" t="b">
        <v>0</v>
      </c>
      <c r="ED1418" s="62" t="b">
        <v>0</v>
      </c>
      <c r="EE1418" s="62" t="b">
        <v>0</v>
      </c>
      <c r="EF1418" s="62" t="b">
        <v>0</v>
      </c>
      <c r="EG1418" s="62" t="b">
        <v>0</v>
      </c>
      <c r="EH1418" s="62" t="b">
        <v>0</v>
      </c>
      <c r="EI1418" s="62" t="b">
        <v>0</v>
      </c>
      <c r="EJ1418" s="62" t="b">
        <v>0</v>
      </c>
      <c r="EK1418" s="62" t="b">
        <v>0</v>
      </c>
      <c r="EL1418" s="62" t="b">
        <v>0</v>
      </c>
      <c r="EM1418" s="57" t="b">
        <v>1</v>
      </c>
      <c r="EN1418" s="62" t="b">
        <v>0</v>
      </c>
      <c r="EO1418" s="62" t="b">
        <v>0</v>
      </c>
      <c r="EP1418" s="62" t="b">
        <v>0</v>
      </c>
      <c r="EQ1418" s="62" t="b">
        <v>0</v>
      </c>
      <c r="ER1418" s="62" t="b">
        <v>0</v>
      </c>
      <c r="ES1418" s="62" t="b">
        <v>0</v>
      </c>
      <c r="ET1418" s="62" t="b">
        <v>0</v>
      </c>
      <c r="EU1418" s="62" t="b">
        <v>0</v>
      </c>
      <c r="EV1418" s="62" t="b">
        <v>0</v>
      </c>
      <c r="EW1418" s="62" t="b">
        <v>0</v>
      </c>
      <c r="EX1418" s="62" t="b">
        <v>0</v>
      </c>
      <c r="EY1418" s="62" t="b">
        <v>0</v>
      </c>
      <c r="EZ1418" s="62" t="b">
        <v>0</v>
      </c>
      <c r="FA1418" s="62" t="b">
        <v>0</v>
      </c>
      <c r="FB1418" s="62" t="b">
        <v>0</v>
      </c>
      <c r="FC1418" s="62" t="b">
        <v>0</v>
      </c>
      <c r="FD1418" s="62" t="b">
        <v>0</v>
      </c>
      <c r="FE1418" s="62" t="b">
        <v>0</v>
      </c>
      <c r="FF1418" s="62" t="b">
        <v>0</v>
      </c>
      <c r="FG1418" s="62" t="b">
        <v>0</v>
      </c>
      <c r="FH1418" s="62" t="b">
        <v>0</v>
      </c>
      <c r="FI1418" s="62" t="b">
        <v>0</v>
      </c>
      <c r="FJ1418" s="62" t="b">
        <v>0</v>
      </c>
      <c r="FK1418" s="62" t="b">
        <v>0</v>
      </c>
      <c r="FL1418" s="62" t="b">
        <v>0</v>
      </c>
      <c r="FM1418" s="62" t="b">
        <v>0</v>
      </c>
      <c r="FN1418" s="62" t="b">
        <v>0</v>
      </c>
      <c r="FO1418" s="62" t="b">
        <v>0</v>
      </c>
      <c r="FP1418" s="62" t="b">
        <v>0</v>
      </c>
      <c r="FQ1418" s="62" t="b">
        <v>0</v>
      </c>
      <c r="FR1418" s="62" t="b">
        <v>0</v>
      </c>
      <c r="FS1418" s="62" t="b">
        <v>0</v>
      </c>
      <c r="FT1418" s="62" t="b">
        <v>0</v>
      </c>
      <c r="FU1418" s="62" t="b">
        <v>0</v>
      </c>
      <c r="FV1418" s="62" t="b">
        <v>0</v>
      </c>
      <c r="FW1418" s="62" t="b">
        <v>0</v>
      </c>
      <c r="FX1418" s="62" t="b">
        <v>0</v>
      </c>
      <c r="FY1418" s="62" t="b">
        <v>0</v>
      </c>
      <c r="FZ1418" s="62" t="b">
        <v>0</v>
      </c>
      <c r="GA1418" s="62" t="b">
        <v>0</v>
      </c>
      <c r="GB1418" s="62" t="b">
        <v>0</v>
      </c>
      <c r="GC1418" s="62" t="b">
        <v>0</v>
      </c>
      <c r="GD1418" s="49">
        <f>COUNTIF(O1418:GC1418, TRUE)</f>
        <v>1</v>
      </c>
    </row>
    <row r="1419" spans="1:186" ht="14.25" customHeight="1" x14ac:dyDescent="0.3">
      <c r="A1419" s="63">
        <v>98</v>
      </c>
      <c r="B1419" s="51" t="s">
        <v>576</v>
      </c>
      <c r="C1419" s="51" t="s">
        <v>15</v>
      </c>
      <c r="D1419" s="49" t="str">
        <f>VLOOKUP(C1419,[1]Planning!$C$81:$D$305,2,"false")</f>
        <v>BN - UMNO</v>
      </c>
      <c r="E1419" s="51" t="s">
        <v>577</v>
      </c>
      <c r="F1419" s="51" t="str">
        <f>VLOOKUP(E1419, [1]Constituency!$K$2:$L$225, 2, FALSE)</f>
        <v>Johor</v>
      </c>
      <c r="G1419" s="51" t="s">
        <v>3809</v>
      </c>
      <c r="H1419" s="51" t="s">
        <v>3810</v>
      </c>
      <c r="I1419" s="61">
        <v>1082022</v>
      </c>
      <c r="J1419" s="61">
        <v>2022</v>
      </c>
      <c r="K1419" s="61">
        <v>8</v>
      </c>
      <c r="L1419" s="61">
        <v>1</v>
      </c>
      <c r="M1419" s="51" t="s">
        <v>3800</v>
      </c>
      <c r="N1419" s="51" t="s">
        <v>1239</v>
      </c>
      <c r="O1419" s="62" t="b">
        <v>0</v>
      </c>
      <c r="P1419" s="62" t="b">
        <v>0</v>
      </c>
      <c r="Q1419" s="62" t="b">
        <v>0</v>
      </c>
      <c r="R1419" s="62" t="b">
        <v>0</v>
      </c>
      <c r="S1419" s="62" t="b">
        <v>0</v>
      </c>
      <c r="T1419" s="62" t="b">
        <v>0</v>
      </c>
      <c r="U1419" s="62" t="b">
        <v>0</v>
      </c>
      <c r="V1419" s="62" t="b">
        <v>0</v>
      </c>
      <c r="W1419" s="62" t="b">
        <v>0</v>
      </c>
      <c r="X1419" s="62" t="b">
        <v>0</v>
      </c>
      <c r="Y1419" s="62" t="b">
        <v>0</v>
      </c>
      <c r="Z1419" s="62" t="b">
        <v>0</v>
      </c>
      <c r="AA1419" s="62" t="b">
        <v>0</v>
      </c>
      <c r="AB1419" s="62" t="b">
        <v>0</v>
      </c>
      <c r="AC1419" s="62" t="b">
        <v>0</v>
      </c>
      <c r="AD1419" s="62" t="b">
        <v>0</v>
      </c>
      <c r="AE1419" s="62" t="b">
        <v>0</v>
      </c>
      <c r="AF1419" s="62" t="b">
        <v>0</v>
      </c>
      <c r="AG1419" s="62" t="b">
        <v>0</v>
      </c>
      <c r="AH1419" s="62" t="b">
        <v>0</v>
      </c>
      <c r="AI1419" s="62" t="b">
        <v>0</v>
      </c>
      <c r="AJ1419" s="62" t="b">
        <v>0</v>
      </c>
      <c r="AK1419" s="62" t="b">
        <v>0</v>
      </c>
      <c r="AL1419" s="62" t="b">
        <v>0</v>
      </c>
      <c r="AM1419" s="62" t="b">
        <v>0</v>
      </c>
      <c r="AN1419" s="62" t="b">
        <v>0</v>
      </c>
      <c r="AO1419" s="62" t="b">
        <v>0</v>
      </c>
      <c r="AP1419" s="62" t="b">
        <v>0</v>
      </c>
      <c r="AQ1419" s="62" t="b">
        <v>0</v>
      </c>
      <c r="AR1419" s="62" t="b">
        <v>0</v>
      </c>
      <c r="AS1419" s="62" t="b">
        <v>0</v>
      </c>
      <c r="AT1419" s="62" t="b">
        <v>0</v>
      </c>
      <c r="AU1419" s="62" t="b">
        <v>0</v>
      </c>
      <c r="AV1419" s="62" t="b">
        <v>0</v>
      </c>
      <c r="AW1419" s="62" t="b">
        <v>0</v>
      </c>
      <c r="AX1419" s="62" t="b">
        <v>0</v>
      </c>
      <c r="AY1419" s="62" t="b">
        <v>0</v>
      </c>
      <c r="AZ1419" s="62" t="b">
        <v>0</v>
      </c>
      <c r="BA1419" s="62" t="b">
        <v>0</v>
      </c>
      <c r="BB1419" s="62" t="b">
        <v>0</v>
      </c>
      <c r="BC1419" s="62" t="b">
        <v>0</v>
      </c>
      <c r="BD1419" s="62" t="b">
        <v>0</v>
      </c>
      <c r="BE1419" s="62" t="b">
        <v>0</v>
      </c>
      <c r="BF1419" s="62" t="b">
        <v>0</v>
      </c>
      <c r="BG1419" s="62" t="b">
        <v>0</v>
      </c>
      <c r="BH1419" s="62" t="b">
        <v>0</v>
      </c>
      <c r="BI1419" s="62" t="b">
        <v>0</v>
      </c>
      <c r="BJ1419" s="62" t="b">
        <v>0</v>
      </c>
      <c r="BK1419" s="62" t="b">
        <v>0</v>
      </c>
      <c r="BL1419" s="62" t="b">
        <v>0</v>
      </c>
      <c r="BM1419" s="62" t="b">
        <v>0</v>
      </c>
      <c r="BN1419" s="62" t="b">
        <v>0</v>
      </c>
      <c r="BO1419" s="62" t="b">
        <v>0</v>
      </c>
      <c r="BP1419" s="62" t="b">
        <v>0</v>
      </c>
      <c r="BQ1419" s="62" t="b">
        <v>0</v>
      </c>
      <c r="BR1419" s="62" t="b">
        <v>0</v>
      </c>
      <c r="BS1419" s="62" t="b">
        <v>0</v>
      </c>
      <c r="BT1419" s="62" t="b">
        <v>0</v>
      </c>
      <c r="BU1419" s="62" t="b">
        <v>0</v>
      </c>
      <c r="BV1419" s="62" t="b">
        <v>0</v>
      </c>
      <c r="BW1419" s="62" t="b">
        <v>0</v>
      </c>
      <c r="BX1419" s="62" t="b">
        <v>0</v>
      </c>
      <c r="BY1419" s="62" t="b">
        <v>0</v>
      </c>
      <c r="BZ1419" s="62" t="b">
        <v>0</v>
      </c>
      <c r="CA1419" s="62" t="b">
        <v>0</v>
      </c>
      <c r="CB1419" s="62" t="b">
        <v>0</v>
      </c>
      <c r="CC1419" s="62" t="b">
        <v>0</v>
      </c>
      <c r="CD1419" s="62" t="b">
        <v>0</v>
      </c>
      <c r="CE1419" s="62" t="b">
        <v>0</v>
      </c>
      <c r="CF1419" s="62" t="b">
        <v>0</v>
      </c>
      <c r="CG1419" s="62" t="b">
        <v>0</v>
      </c>
      <c r="CH1419" s="62" t="b">
        <v>0</v>
      </c>
      <c r="CI1419" s="62" t="b">
        <v>0</v>
      </c>
      <c r="CJ1419" s="62" t="b">
        <v>0</v>
      </c>
      <c r="CK1419" s="62" t="b">
        <v>0</v>
      </c>
      <c r="CL1419" s="62" t="b">
        <v>0</v>
      </c>
      <c r="CM1419" s="62" t="b">
        <v>0</v>
      </c>
      <c r="CN1419" s="62" t="b">
        <v>0</v>
      </c>
      <c r="CO1419" s="62" t="b">
        <v>0</v>
      </c>
      <c r="CP1419" s="62" t="b">
        <v>0</v>
      </c>
      <c r="CQ1419" s="62" t="b">
        <v>0</v>
      </c>
      <c r="CR1419" s="62" t="b">
        <v>0</v>
      </c>
      <c r="CS1419" s="62" t="b">
        <v>0</v>
      </c>
      <c r="CT1419" s="62" t="b">
        <v>0</v>
      </c>
      <c r="CU1419" s="62" t="b">
        <v>0</v>
      </c>
      <c r="CV1419" s="62" t="b">
        <v>0</v>
      </c>
      <c r="CW1419" s="62" t="b">
        <v>0</v>
      </c>
      <c r="CX1419" s="62" t="b">
        <v>0</v>
      </c>
      <c r="CY1419" s="62" t="b">
        <v>0</v>
      </c>
      <c r="CZ1419" s="62" t="b">
        <v>0</v>
      </c>
      <c r="DA1419" s="62" t="b">
        <v>0</v>
      </c>
      <c r="DB1419" s="62" t="b">
        <v>0</v>
      </c>
      <c r="DC1419" s="62" t="b">
        <v>0</v>
      </c>
      <c r="DD1419" s="62" t="b">
        <v>0</v>
      </c>
      <c r="DE1419" s="62" t="b">
        <v>0</v>
      </c>
      <c r="DF1419" s="62" t="b">
        <v>0</v>
      </c>
      <c r="DG1419" s="62" t="b">
        <v>0</v>
      </c>
      <c r="DH1419" s="62" t="b">
        <v>0</v>
      </c>
      <c r="DI1419" s="57" t="b">
        <v>1</v>
      </c>
      <c r="DJ1419" s="62" t="b">
        <v>0</v>
      </c>
      <c r="DK1419" s="62" t="b">
        <v>0</v>
      </c>
      <c r="DL1419" s="62" t="b">
        <v>0</v>
      </c>
      <c r="DM1419" s="62" t="b">
        <v>0</v>
      </c>
      <c r="DN1419" s="62" t="b">
        <v>0</v>
      </c>
      <c r="DO1419" s="62" t="b">
        <v>0</v>
      </c>
      <c r="DP1419" s="62" t="b">
        <v>0</v>
      </c>
      <c r="DQ1419" s="62" t="b">
        <v>0</v>
      </c>
      <c r="DR1419" s="62" t="b">
        <v>0</v>
      </c>
      <c r="DS1419" s="62" t="b">
        <v>0</v>
      </c>
      <c r="DT1419" s="62" t="b">
        <v>0</v>
      </c>
      <c r="DU1419" s="62" t="b">
        <v>0</v>
      </c>
      <c r="DV1419" s="62" t="b">
        <v>0</v>
      </c>
      <c r="DW1419" s="62" t="b">
        <v>0</v>
      </c>
      <c r="DX1419" s="62" t="b">
        <v>0</v>
      </c>
      <c r="DY1419" s="62" t="b">
        <v>0</v>
      </c>
      <c r="DZ1419" s="62" t="b">
        <v>0</v>
      </c>
      <c r="EA1419" s="62" t="b">
        <v>0</v>
      </c>
      <c r="EB1419" s="62" t="b">
        <v>0</v>
      </c>
      <c r="EC1419" s="62" t="b">
        <v>0</v>
      </c>
      <c r="ED1419" s="62" t="b">
        <v>0</v>
      </c>
      <c r="EE1419" s="62" t="b">
        <v>0</v>
      </c>
      <c r="EF1419" s="62" t="b">
        <v>0</v>
      </c>
      <c r="EG1419" s="62" t="b">
        <v>0</v>
      </c>
      <c r="EH1419" s="62" t="b">
        <v>0</v>
      </c>
      <c r="EI1419" s="62" t="b">
        <v>0</v>
      </c>
      <c r="EJ1419" s="62" t="b">
        <v>0</v>
      </c>
      <c r="EK1419" s="62" t="b">
        <v>0</v>
      </c>
      <c r="EL1419" s="62" t="b">
        <v>0</v>
      </c>
      <c r="EM1419" s="57" t="b">
        <v>1</v>
      </c>
      <c r="EN1419" s="62" t="b">
        <v>0</v>
      </c>
      <c r="EO1419" s="62" t="b">
        <v>0</v>
      </c>
      <c r="EP1419" s="62" t="b">
        <v>0</v>
      </c>
      <c r="EQ1419" s="62" t="b">
        <v>0</v>
      </c>
      <c r="ER1419" s="62" t="b">
        <v>0</v>
      </c>
      <c r="ES1419" s="62" t="b">
        <v>0</v>
      </c>
      <c r="ET1419" s="62" t="b">
        <v>0</v>
      </c>
      <c r="EU1419" s="62" t="b">
        <v>0</v>
      </c>
      <c r="EV1419" s="62" t="b">
        <v>0</v>
      </c>
      <c r="EW1419" s="62" t="b">
        <v>0</v>
      </c>
      <c r="EX1419" s="62" t="b">
        <v>0</v>
      </c>
      <c r="EY1419" s="62" t="b">
        <v>0</v>
      </c>
      <c r="EZ1419" s="62" t="b">
        <v>0</v>
      </c>
      <c r="FA1419" s="62" t="b">
        <v>0</v>
      </c>
      <c r="FB1419" s="62" t="b">
        <v>0</v>
      </c>
      <c r="FC1419" s="62" t="b">
        <v>0</v>
      </c>
      <c r="FD1419" s="62" t="b">
        <v>0</v>
      </c>
      <c r="FE1419" s="62" t="b">
        <v>0</v>
      </c>
      <c r="FF1419" s="62" t="b">
        <v>0</v>
      </c>
      <c r="FG1419" s="62" t="b">
        <v>0</v>
      </c>
      <c r="FH1419" s="62" t="b">
        <v>0</v>
      </c>
      <c r="FI1419" s="62" t="b">
        <v>0</v>
      </c>
      <c r="FJ1419" s="62" t="b">
        <v>0</v>
      </c>
      <c r="FK1419" s="62" t="b">
        <v>0</v>
      </c>
      <c r="FL1419" s="62" t="b">
        <v>0</v>
      </c>
      <c r="FM1419" s="62" t="b">
        <v>0</v>
      </c>
      <c r="FN1419" s="62" t="b">
        <v>0</v>
      </c>
      <c r="FO1419" s="62" t="b">
        <v>0</v>
      </c>
      <c r="FP1419" s="62" t="b">
        <v>0</v>
      </c>
      <c r="FQ1419" s="62" t="b">
        <v>0</v>
      </c>
      <c r="FR1419" s="62" t="b">
        <v>0</v>
      </c>
      <c r="FS1419" s="62" t="b">
        <v>0</v>
      </c>
      <c r="FT1419" s="62" t="b">
        <v>0</v>
      </c>
      <c r="FU1419" s="62" t="b">
        <v>0</v>
      </c>
      <c r="FV1419" s="62" t="b">
        <v>0</v>
      </c>
      <c r="FW1419" s="62" t="b">
        <v>0</v>
      </c>
      <c r="FX1419" s="62" t="b">
        <v>0</v>
      </c>
      <c r="FY1419" s="62" t="b">
        <v>0</v>
      </c>
      <c r="FZ1419" s="62" t="b">
        <v>0</v>
      </c>
      <c r="GA1419" s="62" t="b">
        <v>0</v>
      </c>
      <c r="GB1419" s="62" t="b">
        <v>0</v>
      </c>
      <c r="GC1419" s="62" t="b">
        <v>0</v>
      </c>
      <c r="GD1419" s="49">
        <f>COUNTIF(O1419:GC1419, TRUE)</f>
        <v>2</v>
      </c>
    </row>
    <row r="1420" spans="1:186" ht="14.25" customHeight="1" x14ac:dyDescent="0.3">
      <c r="A1420" s="63">
        <v>101</v>
      </c>
      <c r="B1420" s="51" t="s">
        <v>3811</v>
      </c>
      <c r="C1420" s="51" t="s">
        <v>3812</v>
      </c>
      <c r="D1420" s="49" t="str">
        <f>VLOOKUP(C1420,[1]Planning!$C$81:$D$305,2,"false")</f>
        <v>PH - PKR</v>
      </c>
      <c r="E1420" s="51" t="s">
        <v>3813</v>
      </c>
      <c r="F1420" s="51" t="str">
        <f>VLOOKUP(E1420, [1]Constituency!$K$2:$L$225, 2, FALSE)</f>
        <v>Kedah</v>
      </c>
      <c r="G1420" s="51" t="s">
        <v>3814</v>
      </c>
      <c r="H1420" s="51" t="s">
        <v>3815</v>
      </c>
      <c r="I1420" s="61">
        <v>1082022</v>
      </c>
      <c r="J1420" s="61">
        <v>2022</v>
      </c>
      <c r="K1420" s="61">
        <v>8</v>
      </c>
      <c r="L1420" s="61">
        <v>1</v>
      </c>
      <c r="M1420" s="51" t="s">
        <v>3800</v>
      </c>
      <c r="N1420" s="51" t="s">
        <v>1239</v>
      </c>
      <c r="O1420" s="62" t="b">
        <v>0</v>
      </c>
      <c r="P1420" s="62" t="b">
        <v>0</v>
      </c>
      <c r="Q1420" s="62" t="b">
        <v>0</v>
      </c>
      <c r="R1420" s="62" t="b">
        <v>0</v>
      </c>
      <c r="S1420" s="62" t="b">
        <v>0</v>
      </c>
      <c r="T1420" s="62" t="b">
        <v>0</v>
      </c>
      <c r="U1420" s="62" t="b">
        <v>0</v>
      </c>
      <c r="V1420" s="62" t="b">
        <v>0</v>
      </c>
      <c r="W1420" s="62" t="b">
        <v>0</v>
      </c>
      <c r="X1420" s="62" t="b">
        <v>0</v>
      </c>
      <c r="Y1420" s="62" t="b">
        <v>0</v>
      </c>
      <c r="Z1420" s="62" t="b">
        <v>0</v>
      </c>
      <c r="AA1420" s="62" t="b">
        <v>0</v>
      </c>
      <c r="AB1420" s="62" t="b">
        <v>0</v>
      </c>
      <c r="AC1420" s="62" t="b">
        <v>0</v>
      </c>
      <c r="AD1420" s="62" t="b">
        <v>0</v>
      </c>
      <c r="AE1420" s="62" t="b">
        <v>0</v>
      </c>
      <c r="AF1420" s="62" t="b">
        <v>0</v>
      </c>
      <c r="AG1420" s="62" t="b">
        <v>0</v>
      </c>
      <c r="AH1420" s="62" t="b">
        <v>0</v>
      </c>
      <c r="AI1420" s="62" t="b">
        <v>0</v>
      </c>
      <c r="AJ1420" s="62" t="b">
        <v>0</v>
      </c>
      <c r="AK1420" s="62" t="b">
        <v>0</v>
      </c>
      <c r="AL1420" s="62" t="b">
        <v>0</v>
      </c>
      <c r="AM1420" s="62" t="b">
        <v>0</v>
      </c>
      <c r="AN1420" s="62" t="b">
        <v>0</v>
      </c>
      <c r="AO1420" s="62" t="b">
        <v>0</v>
      </c>
      <c r="AP1420" s="62" t="b">
        <v>0</v>
      </c>
      <c r="AQ1420" s="62" t="b">
        <v>0</v>
      </c>
      <c r="AR1420" s="62" t="b">
        <v>0</v>
      </c>
      <c r="AS1420" s="62" t="b">
        <v>0</v>
      </c>
      <c r="AT1420" s="62" t="b">
        <v>0</v>
      </c>
      <c r="AU1420" s="62" t="b">
        <v>0</v>
      </c>
      <c r="AV1420" s="62" t="b">
        <v>0</v>
      </c>
      <c r="AW1420" s="62" t="b">
        <v>0</v>
      </c>
      <c r="AX1420" s="62" t="b">
        <v>0</v>
      </c>
      <c r="AY1420" s="62" t="b">
        <v>0</v>
      </c>
      <c r="AZ1420" s="62" t="b">
        <v>0</v>
      </c>
      <c r="BA1420" s="62" t="b">
        <v>0</v>
      </c>
      <c r="BB1420" s="62" t="b">
        <v>0</v>
      </c>
      <c r="BC1420" s="62" t="b">
        <v>0</v>
      </c>
      <c r="BD1420" s="62" t="b">
        <v>0</v>
      </c>
      <c r="BE1420" s="62" t="b">
        <v>0</v>
      </c>
      <c r="BF1420" s="62" t="b">
        <v>0</v>
      </c>
      <c r="BG1420" s="62" t="b">
        <v>0</v>
      </c>
      <c r="BH1420" s="62" t="b">
        <v>0</v>
      </c>
      <c r="BI1420" s="62" t="b">
        <v>0</v>
      </c>
      <c r="BJ1420" s="62" t="b">
        <v>0</v>
      </c>
      <c r="BK1420" s="62" t="b">
        <v>0</v>
      </c>
      <c r="BL1420" s="62" t="b">
        <v>0</v>
      </c>
      <c r="BM1420" s="62" t="b">
        <v>0</v>
      </c>
      <c r="BN1420" s="62" t="b">
        <v>0</v>
      </c>
      <c r="BO1420" s="62" t="b">
        <v>0</v>
      </c>
      <c r="BP1420" s="62" t="b">
        <v>0</v>
      </c>
      <c r="BQ1420" s="62" t="b">
        <v>0</v>
      </c>
      <c r="BR1420" s="62" t="b">
        <v>0</v>
      </c>
      <c r="BS1420" s="62" t="b">
        <v>0</v>
      </c>
      <c r="BT1420" s="62" t="b">
        <v>0</v>
      </c>
      <c r="BU1420" s="62" t="b">
        <v>0</v>
      </c>
      <c r="BV1420" s="62" t="b">
        <v>0</v>
      </c>
      <c r="BW1420" s="62" t="b">
        <v>0</v>
      </c>
      <c r="BX1420" s="62" t="b">
        <v>0</v>
      </c>
      <c r="BY1420" s="62" t="b">
        <v>0</v>
      </c>
      <c r="BZ1420" s="62" t="b">
        <v>0</v>
      </c>
      <c r="CA1420" s="62" t="b">
        <v>0</v>
      </c>
      <c r="CB1420" s="62" t="b">
        <v>0</v>
      </c>
      <c r="CC1420" s="62" t="b">
        <v>0</v>
      </c>
      <c r="CD1420" s="62" t="b">
        <v>0</v>
      </c>
      <c r="CE1420" s="62" t="b">
        <v>0</v>
      </c>
      <c r="CF1420" s="62" t="b">
        <v>0</v>
      </c>
      <c r="CG1420" s="62" t="b">
        <v>0</v>
      </c>
      <c r="CH1420" s="62" t="b">
        <v>0</v>
      </c>
      <c r="CI1420" s="62" t="b">
        <v>0</v>
      </c>
      <c r="CJ1420" s="62" t="b">
        <v>0</v>
      </c>
      <c r="CK1420" s="62" t="b">
        <v>0</v>
      </c>
      <c r="CL1420" s="62" t="b">
        <v>0</v>
      </c>
      <c r="CM1420" s="62" t="b">
        <v>0</v>
      </c>
      <c r="CN1420" s="62" t="b">
        <v>0</v>
      </c>
      <c r="CO1420" s="62" t="b">
        <v>0</v>
      </c>
      <c r="CP1420" s="62" t="b">
        <v>0</v>
      </c>
      <c r="CQ1420" s="62" t="b">
        <v>0</v>
      </c>
      <c r="CR1420" s="62" t="b">
        <v>0</v>
      </c>
      <c r="CS1420" s="62" t="b">
        <v>0</v>
      </c>
      <c r="CT1420" s="62" t="b">
        <v>0</v>
      </c>
      <c r="CU1420" s="62" t="b">
        <v>0</v>
      </c>
      <c r="CV1420" s="62" t="b">
        <v>0</v>
      </c>
      <c r="CW1420" s="62" t="b">
        <v>0</v>
      </c>
      <c r="CX1420" s="62" t="b">
        <v>0</v>
      </c>
      <c r="CY1420" s="62" t="b">
        <v>0</v>
      </c>
      <c r="CZ1420" s="62" t="b">
        <v>0</v>
      </c>
      <c r="DA1420" s="62" t="b">
        <v>0</v>
      </c>
      <c r="DB1420" s="62" t="b">
        <v>0</v>
      </c>
      <c r="DC1420" s="62" t="b">
        <v>0</v>
      </c>
      <c r="DD1420" s="62" t="b">
        <v>0</v>
      </c>
      <c r="DE1420" s="62" t="b">
        <v>0</v>
      </c>
      <c r="DF1420" s="62" t="b">
        <v>0</v>
      </c>
      <c r="DG1420" s="62" t="b">
        <v>0</v>
      </c>
      <c r="DH1420" s="62" t="b">
        <v>0</v>
      </c>
      <c r="DI1420" s="62" t="b">
        <v>0</v>
      </c>
      <c r="DJ1420" s="62" t="b">
        <v>0</v>
      </c>
      <c r="DK1420" s="62" t="b">
        <v>0</v>
      </c>
      <c r="DL1420" s="62" t="b">
        <v>0</v>
      </c>
      <c r="DM1420" s="62" t="b">
        <v>0</v>
      </c>
      <c r="DN1420" s="62" t="b">
        <v>0</v>
      </c>
      <c r="DO1420" s="62" t="b">
        <v>0</v>
      </c>
      <c r="DP1420" s="62" t="b">
        <v>0</v>
      </c>
      <c r="DQ1420" s="62" t="b">
        <v>0</v>
      </c>
      <c r="DR1420" s="62" t="b">
        <v>0</v>
      </c>
      <c r="DS1420" s="62" t="b">
        <v>0</v>
      </c>
      <c r="DT1420" s="62" t="b">
        <v>0</v>
      </c>
      <c r="DU1420" s="62" t="b">
        <v>0</v>
      </c>
      <c r="DV1420" s="62" t="b">
        <v>0</v>
      </c>
      <c r="DW1420" s="62" t="b">
        <v>0</v>
      </c>
      <c r="DX1420" s="62" t="b">
        <v>0</v>
      </c>
      <c r="DY1420" s="62" t="b">
        <v>0</v>
      </c>
      <c r="DZ1420" s="62" t="b">
        <v>0</v>
      </c>
      <c r="EA1420" s="62" t="b">
        <v>0</v>
      </c>
      <c r="EB1420" s="62" t="b">
        <v>0</v>
      </c>
      <c r="EC1420" s="62" t="b">
        <v>0</v>
      </c>
      <c r="ED1420" s="62" t="b">
        <v>0</v>
      </c>
      <c r="EE1420" s="62" t="b">
        <v>0</v>
      </c>
      <c r="EF1420" s="62" t="b">
        <v>0</v>
      </c>
      <c r="EG1420" s="62" t="b">
        <v>0</v>
      </c>
      <c r="EH1420" s="62" t="b">
        <v>0</v>
      </c>
      <c r="EI1420" s="62" t="b">
        <v>0</v>
      </c>
      <c r="EJ1420" s="62" t="b">
        <v>0</v>
      </c>
      <c r="EK1420" s="62" t="b">
        <v>0</v>
      </c>
      <c r="EL1420" s="62" t="b">
        <v>0</v>
      </c>
      <c r="EM1420" s="57" t="b">
        <v>1</v>
      </c>
      <c r="EN1420" s="62" t="b">
        <v>0</v>
      </c>
      <c r="EO1420" s="62" t="b">
        <v>0</v>
      </c>
      <c r="EP1420" s="62" t="b">
        <v>0</v>
      </c>
      <c r="EQ1420" s="62" t="b">
        <v>0</v>
      </c>
      <c r="ER1420" s="62" t="b">
        <v>0</v>
      </c>
      <c r="ES1420" s="62" t="b">
        <v>0</v>
      </c>
      <c r="ET1420" s="62" t="b">
        <v>0</v>
      </c>
      <c r="EU1420" s="62" t="b">
        <v>0</v>
      </c>
      <c r="EV1420" s="62" t="b">
        <v>0</v>
      </c>
      <c r="EW1420" s="62" t="b">
        <v>0</v>
      </c>
      <c r="EX1420" s="62" t="b">
        <v>0</v>
      </c>
      <c r="EY1420" s="62" t="b">
        <v>0</v>
      </c>
      <c r="EZ1420" s="62" t="b">
        <v>0</v>
      </c>
      <c r="FA1420" s="62" t="b">
        <v>0</v>
      </c>
      <c r="FB1420" s="62" t="b">
        <v>0</v>
      </c>
      <c r="FC1420" s="62" t="b">
        <v>0</v>
      </c>
      <c r="FD1420" s="62" t="b">
        <v>0</v>
      </c>
      <c r="FE1420" s="62" t="b">
        <v>0</v>
      </c>
      <c r="FF1420" s="62" t="b">
        <v>0</v>
      </c>
      <c r="FG1420" s="62" t="b">
        <v>0</v>
      </c>
      <c r="FH1420" s="62" t="b">
        <v>0</v>
      </c>
      <c r="FI1420" s="62" t="b">
        <v>0</v>
      </c>
      <c r="FJ1420" s="62" t="b">
        <v>0</v>
      </c>
      <c r="FK1420" s="62" t="b">
        <v>0</v>
      </c>
      <c r="FL1420" s="62" t="b">
        <v>0</v>
      </c>
      <c r="FM1420" s="62" t="b">
        <v>0</v>
      </c>
      <c r="FN1420" s="62" t="b">
        <v>0</v>
      </c>
      <c r="FO1420" s="62" t="b">
        <v>0</v>
      </c>
      <c r="FP1420" s="62" t="b">
        <v>0</v>
      </c>
      <c r="FQ1420" s="62" t="b">
        <v>0</v>
      </c>
      <c r="FR1420" s="62" t="b">
        <v>0</v>
      </c>
      <c r="FS1420" s="62" t="b">
        <v>0</v>
      </c>
      <c r="FT1420" s="62" t="b">
        <v>0</v>
      </c>
      <c r="FU1420" s="62" t="b">
        <v>0</v>
      </c>
      <c r="FV1420" s="62" t="b">
        <v>0</v>
      </c>
      <c r="FW1420" s="62" t="b">
        <v>0</v>
      </c>
      <c r="FX1420" s="62" t="b">
        <v>0</v>
      </c>
      <c r="FY1420" s="62" t="b">
        <v>0</v>
      </c>
      <c r="FZ1420" s="62" t="b">
        <v>0</v>
      </c>
      <c r="GA1420" s="62" t="b">
        <v>0</v>
      </c>
      <c r="GB1420" s="62" t="b">
        <v>0</v>
      </c>
      <c r="GC1420" s="62" t="b">
        <v>0</v>
      </c>
      <c r="GD1420" s="49">
        <f>COUNTIF(O1420:GC1420, TRUE)</f>
        <v>1</v>
      </c>
    </row>
    <row r="1421" spans="1:186" ht="14.25" customHeight="1" x14ac:dyDescent="0.3">
      <c r="A1421" s="63">
        <v>103</v>
      </c>
      <c r="B1421" s="51" t="s">
        <v>3811</v>
      </c>
      <c r="C1421" s="51" t="s">
        <v>3812</v>
      </c>
      <c r="D1421" s="49" t="str">
        <f>VLOOKUP(C1421,[1]Planning!$C$81:$D$305,2,"false")</f>
        <v>PH - PKR</v>
      </c>
      <c r="E1421" s="51" t="s">
        <v>3813</v>
      </c>
      <c r="F1421" s="51" t="str">
        <f>VLOOKUP(E1421, [1]Constituency!$K$2:$L$225, 2, FALSE)</f>
        <v>Kedah</v>
      </c>
      <c r="G1421" s="51" t="s">
        <v>3816</v>
      </c>
      <c r="H1421" s="51" t="s">
        <v>3817</v>
      </c>
      <c r="I1421" s="61">
        <v>1082022</v>
      </c>
      <c r="J1421" s="61">
        <v>2022</v>
      </c>
      <c r="K1421" s="61">
        <v>8</v>
      </c>
      <c r="L1421" s="61">
        <v>1</v>
      </c>
      <c r="M1421" s="51" t="s">
        <v>3800</v>
      </c>
      <c r="N1421" s="51" t="s">
        <v>1239</v>
      </c>
      <c r="O1421" s="62" t="b">
        <v>0</v>
      </c>
      <c r="P1421" s="62" t="b">
        <v>0</v>
      </c>
      <c r="Q1421" s="62" t="b">
        <v>0</v>
      </c>
      <c r="R1421" s="62" t="b">
        <v>0</v>
      </c>
      <c r="S1421" s="62" t="b">
        <v>0</v>
      </c>
      <c r="T1421" s="62" t="b">
        <v>0</v>
      </c>
      <c r="U1421" s="62" t="b">
        <v>0</v>
      </c>
      <c r="V1421" s="62" t="b">
        <v>0</v>
      </c>
      <c r="W1421" s="62" t="b">
        <v>0</v>
      </c>
      <c r="X1421" s="62" t="b">
        <v>0</v>
      </c>
      <c r="Y1421" s="62" t="b">
        <v>0</v>
      </c>
      <c r="Z1421" s="62" t="b">
        <v>0</v>
      </c>
      <c r="AA1421" s="62" t="b">
        <v>0</v>
      </c>
      <c r="AB1421" s="62" t="b">
        <v>0</v>
      </c>
      <c r="AC1421" s="62" t="b">
        <v>0</v>
      </c>
      <c r="AD1421" s="62" t="b">
        <v>0</v>
      </c>
      <c r="AE1421" s="62" t="b">
        <v>0</v>
      </c>
      <c r="AF1421" s="62" t="b">
        <v>0</v>
      </c>
      <c r="AG1421" s="62" t="b">
        <v>0</v>
      </c>
      <c r="AH1421" s="62" t="b">
        <v>0</v>
      </c>
      <c r="AI1421" s="62" t="b">
        <v>0</v>
      </c>
      <c r="AJ1421" s="62" t="b">
        <v>0</v>
      </c>
      <c r="AK1421" s="62" t="b">
        <v>0</v>
      </c>
      <c r="AL1421" s="62" t="b">
        <v>0</v>
      </c>
      <c r="AM1421" s="62" t="b">
        <v>0</v>
      </c>
      <c r="AN1421" s="62" t="b">
        <v>0</v>
      </c>
      <c r="AO1421" s="62" t="b">
        <v>0</v>
      </c>
      <c r="AP1421" s="62" t="b">
        <v>0</v>
      </c>
      <c r="AQ1421" s="62" t="b">
        <v>0</v>
      </c>
      <c r="AR1421" s="62" t="b">
        <v>0</v>
      </c>
      <c r="AS1421" s="62" t="b">
        <v>0</v>
      </c>
      <c r="AT1421" s="62" t="b">
        <v>0</v>
      </c>
      <c r="AU1421" s="62" t="b">
        <v>0</v>
      </c>
      <c r="AV1421" s="62" t="b">
        <v>0</v>
      </c>
      <c r="AW1421" s="62" t="b">
        <v>0</v>
      </c>
      <c r="AX1421" s="62" t="b">
        <v>0</v>
      </c>
      <c r="AY1421" s="62" t="b">
        <v>0</v>
      </c>
      <c r="AZ1421" s="62" t="b">
        <v>0</v>
      </c>
      <c r="BA1421" s="62" t="b">
        <v>0</v>
      </c>
      <c r="BB1421" s="62" t="b">
        <v>0</v>
      </c>
      <c r="BC1421" s="62" t="b">
        <v>0</v>
      </c>
      <c r="BD1421" s="62" t="b">
        <v>0</v>
      </c>
      <c r="BE1421" s="62" t="b">
        <v>0</v>
      </c>
      <c r="BF1421" s="62" t="b">
        <v>0</v>
      </c>
      <c r="BG1421" s="62" t="b">
        <v>0</v>
      </c>
      <c r="BH1421" s="62" t="b">
        <v>0</v>
      </c>
      <c r="BI1421" s="62" t="b">
        <v>0</v>
      </c>
      <c r="BJ1421" s="62" t="b">
        <v>0</v>
      </c>
      <c r="BK1421" s="62" t="b">
        <v>0</v>
      </c>
      <c r="BL1421" s="62" t="b">
        <v>0</v>
      </c>
      <c r="BM1421" s="62" t="b">
        <v>0</v>
      </c>
      <c r="BN1421" s="62" t="b">
        <v>0</v>
      </c>
      <c r="BO1421" s="62" t="b">
        <v>0</v>
      </c>
      <c r="BP1421" s="62" t="b">
        <v>0</v>
      </c>
      <c r="BQ1421" s="62" t="b">
        <v>0</v>
      </c>
      <c r="BR1421" s="62" t="b">
        <v>0</v>
      </c>
      <c r="BS1421" s="62" t="b">
        <v>0</v>
      </c>
      <c r="BT1421" s="62" t="b">
        <v>0</v>
      </c>
      <c r="BU1421" s="62" t="b">
        <v>0</v>
      </c>
      <c r="BV1421" s="62" t="b">
        <v>0</v>
      </c>
      <c r="BW1421" s="62" t="b">
        <v>0</v>
      </c>
      <c r="BX1421" s="62" t="b">
        <v>0</v>
      </c>
      <c r="BY1421" s="62" t="b">
        <v>0</v>
      </c>
      <c r="BZ1421" s="62" t="b">
        <v>0</v>
      </c>
      <c r="CA1421" s="62" t="b">
        <v>0</v>
      </c>
      <c r="CB1421" s="62" t="b">
        <v>0</v>
      </c>
      <c r="CC1421" s="62" t="b">
        <v>0</v>
      </c>
      <c r="CD1421" s="62" t="b">
        <v>0</v>
      </c>
      <c r="CE1421" s="62" t="b">
        <v>0</v>
      </c>
      <c r="CF1421" s="62" t="b">
        <v>0</v>
      </c>
      <c r="CG1421" s="62" t="b">
        <v>0</v>
      </c>
      <c r="CH1421" s="62" t="b">
        <v>0</v>
      </c>
      <c r="CI1421" s="62" t="b">
        <v>0</v>
      </c>
      <c r="CJ1421" s="62" t="b">
        <v>0</v>
      </c>
      <c r="CK1421" s="62" t="b">
        <v>0</v>
      </c>
      <c r="CL1421" s="62" t="b">
        <v>0</v>
      </c>
      <c r="CM1421" s="62" t="b">
        <v>0</v>
      </c>
      <c r="CN1421" s="62" t="b">
        <v>0</v>
      </c>
      <c r="CO1421" s="62" t="b">
        <v>0</v>
      </c>
      <c r="CP1421" s="62" t="b">
        <v>0</v>
      </c>
      <c r="CQ1421" s="62" t="b">
        <v>0</v>
      </c>
      <c r="CR1421" s="62" t="b">
        <v>0</v>
      </c>
      <c r="CS1421" s="62" t="b">
        <v>0</v>
      </c>
      <c r="CT1421" s="62" t="b">
        <v>0</v>
      </c>
      <c r="CU1421" s="62" t="b">
        <v>0</v>
      </c>
      <c r="CV1421" s="62" t="b">
        <v>0</v>
      </c>
      <c r="CW1421" s="62" t="b">
        <v>0</v>
      </c>
      <c r="CX1421" s="62" t="b">
        <v>0</v>
      </c>
      <c r="CY1421" s="62" t="b">
        <v>0</v>
      </c>
      <c r="CZ1421" s="62" t="b">
        <v>0</v>
      </c>
      <c r="DA1421" s="62" t="b">
        <v>0</v>
      </c>
      <c r="DB1421" s="62" t="b">
        <v>0</v>
      </c>
      <c r="DC1421" s="62" t="b">
        <v>0</v>
      </c>
      <c r="DD1421" s="62" t="b">
        <v>0</v>
      </c>
      <c r="DE1421" s="62" t="b">
        <v>0</v>
      </c>
      <c r="DF1421" s="62" t="b">
        <v>0</v>
      </c>
      <c r="DG1421" s="62" t="b">
        <v>0</v>
      </c>
      <c r="DH1421" s="62" t="b">
        <v>0</v>
      </c>
      <c r="DI1421" s="62" t="b">
        <v>0</v>
      </c>
      <c r="DJ1421" s="62" t="b">
        <v>0</v>
      </c>
      <c r="DK1421" s="62" t="b">
        <v>0</v>
      </c>
      <c r="DL1421" s="62" t="b">
        <v>0</v>
      </c>
      <c r="DM1421" s="62" t="b">
        <v>0</v>
      </c>
      <c r="DN1421" s="62" t="b">
        <v>0</v>
      </c>
      <c r="DO1421" s="62" t="b">
        <v>0</v>
      </c>
      <c r="DP1421" s="62" t="b">
        <v>0</v>
      </c>
      <c r="DQ1421" s="62" t="b">
        <v>0</v>
      </c>
      <c r="DR1421" s="62" t="b">
        <v>0</v>
      </c>
      <c r="DS1421" s="62" t="b">
        <v>0</v>
      </c>
      <c r="DT1421" s="62" t="b">
        <v>0</v>
      </c>
      <c r="DU1421" s="62" t="b">
        <v>0</v>
      </c>
      <c r="DV1421" s="62" t="b">
        <v>0</v>
      </c>
      <c r="DW1421" s="62" t="b">
        <v>0</v>
      </c>
      <c r="DX1421" s="62" t="b">
        <v>0</v>
      </c>
      <c r="DY1421" s="62" t="b">
        <v>0</v>
      </c>
      <c r="DZ1421" s="62" t="b">
        <v>0</v>
      </c>
      <c r="EA1421" s="62" t="b">
        <v>0</v>
      </c>
      <c r="EB1421" s="62" t="b">
        <v>0</v>
      </c>
      <c r="EC1421" s="62" t="b">
        <v>0</v>
      </c>
      <c r="ED1421" s="62" t="b">
        <v>0</v>
      </c>
      <c r="EE1421" s="62" t="b">
        <v>0</v>
      </c>
      <c r="EF1421" s="62" t="b">
        <v>0</v>
      </c>
      <c r="EG1421" s="62" t="b">
        <v>0</v>
      </c>
      <c r="EH1421" s="62" t="b">
        <v>0</v>
      </c>
      <c r="EI1421" s="62" t="b">
        <v>0</v>
      </c>
      <c r="EJ1421" s="62" t="b">
        <v>0</v>
      </c>
      <c r="EK1421" s="62" t="b">
        <v>0</v>
      </c>
      <c r="EL1421" s="62" t="b">
        <v>0</v>
      </c>
      <c r="EM1421" s="57" t="b">
        <v>1</v>
      </c>
      <c r="EN1421" s="62" t="b">
        <v>0</v>
      </c>
      <c r="EO1421" s="62" t="b">
        <v>0</v>
      </c>
      <c r="EP1421" s="62" t="b">
        <v>0</v>
      </c>
      <c r="EQ1421" s="62" t="b">
        <v>0</v>
      </c>
      <c r="ER1421" s="62" t="b">
        <v>0</v>
      </c>
      <c r="ES1421" s="62" t="b">
        <v>0</v>
      </c>
      <c r="ET1421" s="62" t="b">
        <v>0</v>
      </c>
      <c r="EU1421" s="62" t="b">
        <v>0</v>
      </c>
      <c r="EV1421" s="62" t="b">
        <v>0</v>
      </c>
      <c r="EW1421" s="62" t="b">
        <v>0</v>
      </c>
      <c r="EX1421" s="62" t="b">
        <v>0</v>
      </c>
      <c r="EY1421" s="62" t="b">
        <v>0</v>
      </c>
      <c r="EZ1421" s="62" t="b">
        <v>0</v>
      </c>
      <c r="FA1421" s="62" t="b">
        <v>0</v>
      </c>
      <c r="FB1421" s="62" t="b">
        <v>0</v>
      </c>
      <c r="FC1421" s="62" t="b">
        <v>0</v>
      </c>
      <c r="FD1421" s="62" t="b">
        <v>0</v>
      </c>
      <c r="FE1421" s="62" t="b">
        <v>0</v>
      </c>
      <c r="FF1421" s="62" t="b">
        <v>0</v>
      </c>
      <c r="FG1421" s="62" t="b">
        <v>0</v>
      </c>
      <c r="FH1421" s="62" t="b">
        <v>0</v>
      </c>
      <c r="FI1421" s="62" t="b">
        <v>0</v>
      </c>
      <c r="FJ1421" s="62" t="b">
        <v>0</v>
      </c>
      <c r="FK1421" s="62" t="b">
        <v>0</v>
      </c>
      <c r="FL1421" s="62" t="b">
        <v>0</v>
      </c>
      <c r="FM1421" s="62" t="b">
        <v>0</v>
      </c>
      <c r="FN1421" s="62" t="b">
        <v>0</v>
      </c>
      <c r="FO1421" s="62" t="b">
        <v>0</v>
      </c>
      <c r="FP1421" s="62" t="b">
        <v>0</v>
      </c>
      <c r="FQ1421" s="62" t="b">
        <v>0</v>
      </c>
      <c r="FR1421" s="62" t="b">
        <v>0</v>
      </c>
      <c r="FS1421" s="62" t="b">
        <v>0</v>
      </c>
      <c r="FT1421" s="62" t="b">
        <v>0</v>
      </c>
      <c r="FU1421" s="62" t="b">
        <v>0</v>
      </c>
      <c r="FV1421" s="62" t="b">
        <v>0</v>
      </c>
      <c r="FW1421" s="62" t="b">
        <v>0</v>
      </c>
      <c r="FX1421" s="62" t="b">
        <v>0</v>
      </c>
      <c r="FY1421" s="62" t="b">
        <v>0</v>
      </c>
      <c r="FZ1421" s="62" t="b">
        <v>0</v>
      </c>
      <c r="GA1421" s="62" t="b">
        <v>0</v>
      </c>
      <c r="GB1421" s="62" t="b">
        <v>0</v>
      </c>
      <c r="GC1421" s="62" t="b">
        <v>0</v>
      </c>
      <c r="GD1421" s="49">
        <f>COUNTIF(O1421:GC1421, TRUE)</f>
        <v>1</v>
      </c>
    </row>
    <row r="1422" spans="1:186" ht="14.25" customHeight="1" x14ac:dyDescent="0.3">
      <c r="A1422" s="63">
        <v>18</v>
      </c>
      <c r="B1422" s="51" t="s">
        <v>40</v>
      </c>
      <c r="C1422" s="49" t="s">
        <v>40</v>
      </c>
      <c r="D1422" s="49" t="str">
        <f>VLOOKUP(C1422,[1]Planning!$C$81:$D$305,2,"false")</f>
        <v>PH - PKR</v>
      </c>
      <c r="E1422" s="51" t="s">
        <v>1178</v>
      </c>
      <c r="F1422" s="51" t="str">
        <f>VLOOKUP(E1422, [1]Constituency!$K$2:$L$225, 2, FALSE)</f>
        <v>Kuala Lumpur</v>
      </c>
      <c r="G1422" s="51" t="s">
        <v>3818</v>
      </c>
      <c r="H1422" s="51" t="s">
        <v>3819</v>
      </c>
      <c r="I1422" s="61">
        <v>28072022</v>
      </c>
      <c r="J1422" s="61">
        <v>2022</v>
      </c>
      <c r="K1422" s="61">
        <v>7</v>
      </c>
      <c r="L1422" s="61">
        <v>28</v>
      </c>
      <c r="M1422" s="51" t="s">
        <v>3820</v>
      </c>
      <c r="N1422" s="51" t="s">
        <v>1239</v>
      </c>
      <c r="O1422" s="62" t="b">
        <v>0</v>
      </c>
      <c r="P1422" s="62" t="b">
        <v>0</v>
      </c>
      <c r="Q1422" s="62" t="b">
        <v>0</v>
      </c>
      <c r="R1422" s="62" t="b">
        <v>0</v>
      </c>
      <c r="S1422" s="62" t="b">
        <v>0</v>
      </c>
      <c r="T1422" s="62" t="b">
        <v>0</v>
      </c>
      <c r="U1422" s="62" t="b">
        <v>0</v>
      </c>
      <c r="V1422" s="62" t="b">
        <v>0</v>
      </c>
      <c r="W1422" s="62" t="b">
        <v>0</v>
      </c>
      <c r="X1422" s="62" t="b">
        <v>0</v>
      </c>
      <c r="Y1422" s="62" t="b">
        <v>0</v>
      </c>
      <c r="Z1422" s="62" t="b">
        <v>0</v>
      </c>
      <c r="AA1422" s="62" t="b">
        <v>0</v>
      </c>
      <c r="AB1422" s="62" t="b">
        <v>0</v>
      </c>
      <c r="AC1422" s="62" t="b">
        <v>0</v>
      </c>
      <c r="AD1422" s="62" t="b">
        <v>0</v>
      </c>
      <c r="AE1422" s="62" t="b">
        <v>0</v>
      </c>
      <c r="AF1422" s="62" t="b">
        <v>0</v>
      </c>
      <c r="AG1422" s="62" t="b">
        <v>0</v>
      </c>
      <c r="AH1422" s="62" t="b">
        <v>0</v>
      </c>
      <c r="AI1422" s="62" t="b">
        <v>0</v>
      </c>
      <c r="AJ1422" s="62" t="b">
        <v>0</v>
      </c>
      <c r="AK1422" s="62" t="b">
        <v>0</v>
      </c>
      <c r="AL1422" s="62" t="b">
        <v>0</v>
      </c>
      <c r="AM1422" s="62" t="b">
        <v>0</v>
      </c>
      <c r="AN1422" s="62" t="b">
        <v>0</v>
      </c>
      <c r="AO1422" s="62" t="b">
        <v>0</v>
      </c>
      <c r="AP1422" s="62" t="b">
        <v>0</v>
      </c>
      <c r="AQ1422" s="62" t="b">
        <v>0</v>
      </c>
      <c r="AR1422" s="62" t="b">
        <v>0</v>
      </c>
      <c r="AS1422" s="62" t="b">
        <v>0</v>
      </c>
      <c r="AT1422" s="62" t="b">
        <v>0</v>
      </c>
      <c r="AU1422" s="62" t="b">
        <v>0</v>
      </c>
      <c r="AV1422" s="62" t="b">
        <v>0</v>
      </c>
      <c r="AW1422" s="62" t="b">
        <v>0</v>
      </c>
      <c r="AX1422" s="62" t="b">
        <v>0</v>
      </c>
      <c r="AY1422" s="62" t="b">
        <v>0</v>
      </c>
      <c r="AZ1422" s="62" t="b">
        <v>0</v>
      </c>
      <c r="BA1422" s="62" t="b">
        <v>0</v>
      </c>
      <c r="BB1422" s="62" t="b">
        <v>0</v>
      </c>
      <c r="BC1422" s="62" t="b">
        <v>0</v>
      </c>
      <c r="BD1422" s="62" t="b">
        <v>0</v>
      </c>
      <c r="BE1422" s="62" t="b">
        <v>0</v>
      </c>
      <c r="BF1422" s="62" t="b">
        <v>0</v>
      </c>
      <c r="BG1422" s="62" t="b">
        <v>0</v>
      </c>
      <c r="BH1422" s="62" t="b">
        <v>0</v>
      </c>
      <c r="BI1422" s="62" t="b">
        <v>0</v>
      </c>
      <c r="BJ1422" s="62" t="b">
        <v>0</v>
      </c>
      <c r="BK1422" s="62" t="b">
        <v>0</v>
      </c>
      <c r="BL1422" s="62" t="b">
        <v>0</v>
      </c>
      <c r="BM1422" s="62" t="b">
        <v>0</v>
      </c>
      <c r="BN1422" s="62" t="b">
        <v>0</v>
      </c>
      <c r="BO1422" s="62" t="b">
        <v>0</v>
      </c>
      <c r="BP1422" s="62" t="b">
        <v>0</v>
      </c>
      <c r="BQ1422" s="62" t="b">
        <v>0</v>
      </c>
      <c r="BR1422" s="62" t="b">
        <v>0</v>
      </c>
      <c r="BS1422" s="62" t="b">
        <v>0</v>
      </c>
      <c r="BT1422" s="62" t="b">
        <v>0</v>
      </c>
      <c r="BU1422" s="62" t="b">
        <v>0</v>
      </c>
      <c r="BV1422" s="62" t="b">
        <v>0</v>
      </c>
      <c r="BW1422" s="62" t="b">
        <v>0</v>
      </c>
      <c r="BX1422" s="62" t="b">
        <v>0</v>
      </c>
      <c r="BY1422" s="62" t="b">
        <v>0</v>
      </c>
      <c r="BZ1422" s="62" t="b">
        <v>0</v>
      </c>
      <c r="CA1422" s="62" t="b">
        <v>0</v>
      </c>
      <c r="CB1422" s="62" t="b">
        <v>0</v>
      </c>
      <c r="CC1422" s="62" t="b">
        <v>0</v>
      </c>
      <c r="CD1422" s="62" t="b">
        <v>0</v>
      </c>
      <c r="CE1422" s="62" t="b">
        <v>0</v>
      </c>
      <c r="CF1422" s="62" t="b">
        <v>0</v>
      </c>
      <c r="CG1422" s="62" t="b">
        <v>0</v>
      </c>
      <c r="CH1422" s="62" t="b">
        <v>0</v>
      </c>
      <c r="CI1422" s="62" t="b">
        <v>0</v>
      </c>
      <c r="CJ1422" s="62" t="b">
        <v>0</v>
      </c>
      <c r="CK1422" s="62" t="b">
        <v>0</v>
      </c>
      <c r="CL1422" s="62" t="b">
        <v>0</v>
      </c>
      <c r="CM1422" s="62" t="b">
        <v>0</v>
      </c>
      <c r="CN1422" s="62" t="b">
        <v>0</v>
      </c>
      <c r="CO1422" s="62" t="b">
        <v>0</v>
      </c>
      <c r="CP1422" s="62" t="b">
        <v>0</v>
      </c>
      <c r="CQ1422" s="62" t="b">
        <v>0</v>
      </c>
      <c r="CR1422" s="62" t="b">
        <v>0</v>
      </c>
      <c r="CS1422" s="62" t="b">
        <v>0</v>
      </c>
      <c r="CT1422" s="62" t="b">
        <v>0</v>
      </c>
      <c r="CU1422" s="62" t="b">
        <v>0</v>
      </c>
      <c r="CV1422" s="62" t="b">
        <v>0</v>
      </c>
      <c r="CW1422" s="62" t="b">
        <v>0</v>
      </c>
      <c r="CX1422" s="62" t="b">
        <v>0</v>
      </c>
      <c r="CY1422" s="62" t="b">
        <v>0</v>
      </c>
      <c r="CZ1422" s="62" t="b">
        <v>0</v>
      </c>
      <c r="DA1422" s="62" t="b">
        <v>0</v>
      </c>
      <c r="DB1422" s="62" t="b">
        <v>0</v>
      </c>
      <c r="DC1422" s="62" t="b">
        <v>0</v>
      </c>
      <c r="DD1422" s="62" t="b">
        <v>0</v>
      </c>
      <c r="DE1422" s="62" t="b">
        <v>0</v>
      </c>
      <c r="DF1422" s="62" t="b">
        <v>0</v>
      </c>
      <c r="DG1422" s="62" t="b">
        <v>0</v>
      </c>
      <c r="DH1422" s="62" t="b">
        <v>0</v>
      </c>
      <c r="DI1422" s="62" t="b">
        <v>0</v>
      </c>
      <c r="DJ1422" s="62" t="b">
        <v>0</v>
      </c>
      <c r="DK1422" s="62" t="b">
        <v>0</v>
      </c>
      <c r="DL1422" s="62" t="b">
        <v>0</v>
      </c>
      <c r="DM1422" s="62" t="b">
        <v>0</v>
      </c>
      <c r="DN1422" s="62" t="b">
        <v>0</v>
      </c>
      <c r="DO1422" s="62" t="b">
        <v>0</v>
      </c>
      <c r="DP1422" s="62" t="b">
        <v>0</v>
      </c>
      <c r="DQ1422" s="62" t="b">
        <v>0</v>
      </c>
      <c r="DR1422" s="62" t="b">
        <v>0</v>
      </c>
      <c r="DS1422" s="62" t="b">
        <v>0</v>
      </c>
      <c r="DT1422" s="62" t="b">
        <v>0</v>
      </c>
      <c r="DU1422" s="62" t="b">
        <v>0</v>
      </c>
      <c r="DV1422" s="62" t="b">
        <v>0</v>
      </c>
      <c r="DW1422" s="62" t="b">
        <v>0</v>
      </c>
      <c r="DX1422" s="62" t="b">
        <v>0</v>
      </c>
      <c r="DY1422" s="62" t="b">
        <v>0</v>
      </c>
      <c r="DZ1422" s="62" t="b">
        <v>0</v>
      </c>
      <c r="EA1422" s="62" t="b">
        <v>0</v>
      </c>
      <c r="EB1422" s="62" t="b">
        <v>0</v>
      </c>
      <c r="EC1422" s="62" t="b">
        <v>0</v>
      </c>
      <c r="ED1422" s="62" t="b">
        <v>0</v>
      </c>
      <c r="EE1422" s="62" t="b">
        <v>0</v>
      </c>
      <c r="EF1422" s="62" t="b">
        <v>0</v>
      </c>
      <c r="EG1422" s="62" t="b">
        <v>0</v>
      </c>
      <c r="EH1422" s="62" t="b">
        <v>0</v>
      </c>
      <c r="EI1422" s="62" t="b">
        <v>0</v>
      </c>
      <c r="EJ1422" s="62" t="b">
        <v>0</v>
      </c>
      <c r="EK1422" s="62" t="b">
        <v>0</v>
      </c>
      <c r="EL1422" s="62" t="b">
        <v>0</v>
      </c>
      <c r="EM1422" s="62" t="b">
        <v>0</v>
      </c>
      <c r="EN1422" s="62" t="b">
        <v>0</v>
      </c>
      <c r="EO1422" s="62" t="b">
        <v>0</v>
      </c>
      <c r="EP1422" s="62" t="b">
        <v>0</v>
      </c>
      <c r="EQ1422" s="62" t="b">
        <v>0</v>
      </c>
      <c r="ER1422" s="62" t="b">
        <v>0</v>
      </c>
      <c r="ES1422" s="62" t="b">
        <v>0</v>
      </c>
      <c r="ET1422" s="62" t="b">
        <v>0</v>
      </c>
      <c r="EU1422" s="62" t="b">
        <v>0</v>
      </c>
      <c r="EV1422" s="57" t="b">
        <v>1</v>
      </c>
      <c r="EW1422" s="62" t="b">
        <v>0</v>
      </c>
      <c r="EX1422" s="62" t="b">
        <v>0</v>
      </c>
      <c r="EY1422" s="62" t="b">
        <v>0</v>
      </c>
      <c r="EZ1422" s="62" t="b">
        <v>0</v>
      </c>
      <c r="FA1422" s="62" t="b">
        <v>0</v>
      </c>
      <c r="FB1422" s="62" t="b">
        <v>0</v>
      </c>
      <c r="FC1422" s="62" t="b">
        <v>0</v>
      </c>
      <c r="FD1422" s="62" t="b">
        <v>0</v>
      </c>
      <c r="FE1422" s="62" t="b">
        <v>0</v>
      </c>
      <c r="FF1422" s="62" t="b">
        <v>0</v>
      </c>
      <c r="FG1422" s="62" t="b">
        <v>0</v>
      </c>
      <c r="FH1422" s="62" t="b">
        <v>0</v>
      </c>
      <c r="FI1422" s="62" t="b">
        <v>0</v>
      </c>
      <c r="FJ1422" s="62" t="b">
        <v>0</v>
      </c>
      <c r="FK1422" s="62" t="b">
        <v>0</v>
      </c>
      <c r="FL1422" s="62" t="b">
        <v>0</v>
      </c>
      <c r="FM1422" s="62" t="b">
        <v>0</v>
      </c>
      <c r="FN1422" s="62" t="b">
        <v>0</v>
      </c>
      <c r="FO1422" s="62" t="b">
        <v>0</v>
      </c>
      <c r="FP1422" s="62" t="b">
        <v>0</v>
      </c>
      <c r="FQ1422" s="62" t="b">
        <v>0</v>
      </c>
      <c r="FR1422" s="62" t="b">
        <v>0</v>
      </c>
      <c r="FS1422" s="62" t="b">
        <v>0</v>
      </c>
      <c r="FT1422" s="62" t="b">
        <v>0</v>
      </c>
      <c r="FU1422" s="62" t="b">
        <v>0</v>
      </c>
      <c r="FV1422" s="62" t="b">
        <v>0</v>
      </c>
      <c r="FW1422" s="62" t="b">
        <v>0</v>
      </c>
      <c r="FX1422" s="62" t="b">
        <v>0</v>
      </c>
      <c r="FY1422" s="62" t="b">
        <v>0</v>
      </c>
      <c r="FZ1422" s="62" t="b">
        <v>0</v>
      </c>
      <c r="GA1422" s="62" t="b">
        <v>0</v>
      </c>
      <c r="GB1422" s="62" t="b">
        <v>0</v>
      </c>
      <c r="GC1422" s="62" t="b">
        <v>0</v>
      </c>
      <c r="GD1422" s="49">
        <f>COUNTIF(O1422:GC1422, TRUE)</f>
        <v>1</v>
      </c>
    </row>
    <row r="1423" spans="1:186" ht="14.25" customHeight="1" x14ac:dyDescent="0.3">
      <c r="A1423" s="63">
        <v>63</v>
      </c>
      <c r="B1423" s="51" t="s">
        <v>1326</v>
      </c>
      <c r="C1423" s="49" t="s">
        <v>1326</v>
      </c>
      <c r="D1423" s="49" t="str">
        <f>VLOOKUP(C1423,[1]Planning!$C$81:$D$305,2,"false")</f>
        <v>PH - DAP</v>
      </c>
      <c r="E1423" s="51" t="s">
        <v>1327</v>
      </c>
      <c r="F1423" s="51" t="str">
        <f>VLOOKUP(E1423, [1]Constituency!$K$2:$L$225, 2, FALSE)</f>
        <v>Perak</v>
      </c>
      <c r="G1423" s="51" t="s">
        <v>3821</v>
      </c>
      <c r="H1423" s="51" t="s">
        <v>3822</v>
      </c>
      <c r="I1423" s="61">
        <v>28072022</v>
      </c>
      <c r="J1423" s="61">
        <v>2022</v>
      </c>
      <c r="K1423" s="61">
        <v>7</v>
      </c>
      <c r="L1423" s="61">
        <v>28</v>
      </c>
      <c r="M1423" s="51" t="s">
        <v>3820</v>
      </c>
      <c r="N1423" s="51" t="s">
        <v>1239</v>
      </c>
      <c r="O1423" s="62" t="b">
        <v>0</v>
      </c>
      <c r="P1423" s="62" t="b">
        <v>0</v>
      </c>
      <c r="Q1423" s="62" t="b">
        <v>0</v>
      </c>
      <c r="R1423" s="62" t="b">
        <v>0</v>
      </c>
      <c r="S1423" s="62" t="b">
        <v>0</v>
      </c>
      <c r="T1423" s="62" t="b">
        <v>0</v>
      </c>
      <c r="U1423" s="62" t="b">
        <v>0</v>
      </c>
      <c r="V1423" s="62" t="b">
        <v>0</v>
      </c>
      <c r="W1423" s="62" t="b">
        <v>0</v>
      </c>
      <c r="X1423" s="62" t="b">
        <v>0</v>
      </c>
      <c r="Y1423" s="62" t="b">
        <v>0</v>
      </c>
      <c r="Z1423" s="62" t="b">
        <v>0</v>
      </c>
      <c r="AA1423" s="62" t="b">
        <v>0</v>
      </c>
      <c r="AB1423" s="62" t="b">
        <v>0</v>
      </c>
      <c r="AC1423" s="62" t="b">
        <v>0</v>
      </c>
      <c r="AD1423" s="62" t="b">
        <v>0</v>
      </c>
      <c r="AE1423" s="62" t="b">
        <v>0</v>
      </c>
      <c r="AF1423" s="62" t="b">
        <v>0</v>
      </c>
      <c r="AG1423" s="62" t="b">
        <v>0</v>
      </c>
      <c r="AH1423" s="62" t="b">
        <v>0</v>
      </c>
      <c r="AI1423" s="62" t="b">
        <v>0</v>
      </c>
      <c r="AJ1423" s="62" t="b">
        <v>0</v>
      </c>
      <c r="AK1423" s="62" t="b">
        <v>0</v>
      </c>
      <c r="AL1423" s="62" t="b">
        <v>0</v>
      </c>
      <c r="AM1423" s="62" t="b">
        <v>0</v>
      </c>
      <c r="AN1423" s="62" t="b">
        <v>0</v>
      </c>
      <c r="AO1423" s="62" t="b">
        <v>0</v>
      </c>
      <c r="AP1423" s="62" t="b">
        <v>0</v>
      </c>
      <c r="AQ1423" s="62" t="b">
        <v>0</v>
      </c>
      <c r="AR1423" s="62" t="b">
        <v>0</v>
      </c>
      <c r="AS1423" s="62" t="b">
        <v>0</v>
      </c>
      <c r="AT1423" s="62" t="b">
        <v>0</v>
      </c>
      <c r="AU1423" s="62" t="b">
        <v>0</v>
      </c>
      <c r="AV1423" s="62" t="b">
        <v>0</v>
      </c>
      <c r="AW1423" s="62" t="b">
        <v>0</v>
      </c>
      <c r="AX1423" s="62" t="b">
        <v>0</v>
      </c>
      <c r="AY1423" s="62" t="b">
        <v>0</v>
      </c>
      <c r="AZ1423" s="62" t="b">
        <v>0</v>
      </c>
      <c r="BA1423" s="62" t="b">
        <v>0</v>
      </c>
      <c r="BB1423" s="62" t="b">
        <v>0</v>
      </c>
      <c r="BC1423" s="62" t="b">
        <v>0</v>
      </c>
      <c r="BD1423" s="62" t="b">
        <v>0</v>
      </c>
      <c r="BE1423" s="62" t="b">
        <v>0</v>
      </c>
      <c r="BF1423" s="62" t="b">
        <v>0</v>
      </c>
      <c r="BG1423" s="62" t="b">
        <v>0</v>
      </c>
      <c r="BH1423" s="62" t="b">
        <v>0</v>
      </c>
      <c r="BI1423" s="62" t="b">
        <v>0</v>
      </c>
      <c r="BJ1423" s="62" t="b">
        <v>0</v>
      </c>
      <c r="BK1423" s="62" t="b">
        <v>0</v>
      </c>
      <c r="BL1423" s="62" t="b">
        <v>0</v>
      </c>
      <c r="BM1423" s="62" t="b">
        <v>0</v>
      </c>
      <c r="BN1423" s="62" t="b">
        <v>0</v>
      </c>
      <c r="BO1423" s="62" t="b">
        <v>0</v>
      </c>
      <c r="BP1423" s="62" t="b">
        <v>0</v>
      </c>
      <c r="BQ1423" s="62" t="b">
        <v>0</v>
      </c>
      <c r="BR1423" s="62" t="b">
        <v>0</v>
      </c>
      <c r="BS1423" s="62" t="b">
        <v>0</v>
      </c>
      <c r="BT1423" s="62" t="b">
        <v>0</v>
      </c>
      <c r="BU1423" s="62" t="b">
        <v>0</v>
      </c>
      <c r="BV1423" s="62" t="b">
        <v>0</v>
      </c>
      <c r="BW1423" s="62" t="b">
        <v>0</v>
      </c>
      <c r="BX1423" s="62" t="b">
        <v>0</v>
      </c>
      <c r="BY1423" s="62" t="b">
        <v>0</v>
      </c>
      <c r="BZ1423" s="62" t="b">
        <v>0</v>
      </c>
      <c r="CA1423" s="62" t="b">
        <v>0</v>
      </c>
      <c r="CB1423" s="62" t="b">
        <v>0</v>
      </c>
      <c r="CC1423" s="62" t="b">
        <v>0</v>
      </c>
      <c r="CD1423" s="62" t="b">
        <v>0</v>
      </c>
      <c r="CE1423" s="62" t="b">
        <v>0</v>
      </c>
      <c r="CF1423" s="62" t="b">
        <v>0</v>
      </c>
      <c r="CG1423" s="62" t="b">
        <v>0</v>
      </c>
      <c r="CH1423" s="62" t="b">
        <v>0</v>
      </c>
      <c r="CI1423" s="62" t="b">
        <v>0</v>
      </c>
      <c r="CJ1423" s="62" t="b">
        <v>0</v>
      </c>
      <c r="CK1423" s="62" t="b">
        <v>0</v>
      </c>
      <c r="CL1423" s="62" t="b">
        <v>0</v>
      </c>
      <c r="CM1423" s="62" t="b">
        <v>0</v>
      </c>
      <c r="CN1423" s="62" t="b">
        <v>0</v>
      </c>
      <c r="CO1423" s="62" t="b">
        <v>0</v>
      </c>
      <c r="CP1423" s="62" t="b">
        <v>0</v>
      </c>
      <c r="CQ1423" s="62" t="b">
        <v>0</v>
      </c>
      <c r="CR1423" s="62" t="b">
        <v>0</v>
      </c>
      <c r="CS1423" s="62" t="b">
        <v>0</v>
      </c>
      <c r="CT1423" s="62" t="b">
        <v>0</v>
      </c>
      <c r="CU1423" s="62" t="b">
        <v>0</v>
      </c>
      <c r="CV1423" s="62" t="b">
        <v>0</v>
      </c>
      <c r="CW1423" s="62" t="b">
        <v>0</v>
      </c>
      <c r="CX1423" s="62" t="b">
        <v>0</v>
      </c>
      <c r="CY1423" s="62" t="b">
        <v>0</v>
      </c>
      <c r="CZ1423" s="62" t="b">
        <v>0</v>
      </c>
      <c r="DA1423" s="62" t="b">
        <v>0</v>
      </c>
      <c r="DB1423" s="62" t="b">
        <v>0</v>
      </c>
      <c r="DC1423" s="62" t="b">
        <v>0</v>
      </c>
      <c r="DD1423" s="62" t="b">
        <v>0</v>
      </c>
      <c r="DE1423" s="62" t="b">
        <v>0</v>
      </c>
      <c r="DF1423" s="62" t="b">
        <v>0</v>
      </c>
      <c r="DG1423" s="62" t="b">
        <v>0</v>
      </c>
      <c r="DH1423" s="62" t="b">
        <v>0</v>
      </c>
      <c r="DI1423" s="62" t="b">
        <v>0</v>
      </c>
      <c r="DJ1423" s="62" t="b">
        <v>0</v>
      </c>
      <c r="DK1423" s="62" t="b">
        <v>0</v>
      </c>
      <c r="DL1423" s="62" t="b">
        <v>0</v>
      </c>
      <c r="DM1423" s="62" t="b">
        <v>0</v>
      </c>
      <c r="DN1423" s="62" t="b">
        <v>0</v>
      </c>
      <c r="DO1423" s="62" t="b">
        <v>0</v>
      </c>
      <c r="DP1423" s="62" t="b">
        <v>0</v>
      </c>
      <c r="DQ1423" s="62" t="b">
        <v>0</v>
      </c>
      <c r="DR1423" s="62" t="b">
        <v>0</v>
      </c>
      <c r="DS1423" s="62" t="b">
        <v>0</v>
      </c>
      <c r="DT1423" s="62" t="b">
        <v>0</v>
      </c>
      <c r="DU1423" s="62" t="b">
        <v>0</v>
      </c>
      <c r="DV1423" s="62" t="b">
        <v>0</v>
      </c>
      <c r="DW1423" s="62" t="b">
        <v>0</v>
      </c>
      <c r="DX1423" s="62" t="b">
        <v>0</v>
      </c>
      <c r="DY1423" s="62" t="b">
        <v>0</v>
      </c>
      <c r="DZ1423" s="62" t="b">
        <v>0</v>
      </c>
      <c r="EA1423" s="62" t="b">
        <v>0</v>
      </c>
      <c r="EB1423" s="62" t="b">
        <v>0</v>
      </c>
      <c r="EC1423" s="62" t="b">
        <v>0</v>
      </c>
      <c r="ED1423" s="62" t="b">
        <v>0</v>
      </c>
      <c r="EE1423" s="62" t="b">
        <v>0</v>
      </c>
      <c r="EF1423" s="62" t="b">
        <v>0</v>
      </c>
      <c r="EG1423" s="62" t="b">
        <v>0</v>
      </c>
      <c r="EH1423" s="62" t="b">
        <v>0</v>
      </c>
      <c r="EI1423" s="62" t="b">
        <v>0</v>
      </c>
      <c r="EJ1423" s="62" t="b">
        <v>0</v>
      </c>
      <c r="EK1423" s="62" t="b">
        <v>0</v>
      </c>
      <c r="EL1423" s="62" t="b">
        <v>0</v>
      </c>
      <c r="EM1423" s="62" t="b">
        <v>0</v>
      </c>
      <c r="EN1423" s="62" t="b">
        <v>0</v>
      </c>
      <c r="EO1423" s="62" t="b">
        <v>0</v>
      </c>
      <c r="EP1423" s="62" t="b">
        <v>0</v>
      </c>
      <c r="EQ1423" s="62" t="b">
        <v>0</v>
      </c>
      <c r="ER1423" s="62" t="b">
        <v>0</v>
      </c>
      <c r="ES1423" s="62" t="b">
        <v>0</v>
      </c>
      <c r="ET1423" s="62" t="b">
        <v>0</v>
      </c>
      <c r="EU1423" s="62" t="b">
        <v>0</v>
      </c>
      <c r="EV1423" s="57" t="b">
        <v>1</v>
      </c>
      <c r="EW1423" s="62" t="b">
        <v>0</v>
      </c>
      <c r="EX1423" s="62" t="b">
        <v>0</v>
      </c>
      <c r="EY1423" s="62" t="b">
        <v>0</v>
      </c>
      <c r="EZ1423" s="62" t="b">
        <v>0</v>
      </c>
      <c r="FA1423" s="62" t="b">
        <v>0</v>
      </c>
      <c r="FB1423" s="62" t="b">
        <v>0</v>
      </c>
      <c r="FC1423" s="62" t="b">
        <v>0</v>
      </c>
      <c r="FD1423" s="62" t="b">
        <v>0</v>
      </c>
      <c r="FE1423" s="62" t="b">
        <v>0</v>
      </c>
      <c r="FF1423" s="62" t="b">
        <v>0</v>
      </c>
      <c r="FG1423" s="62" t="b">
        <v>0</v>
      </c>
      <c r="FH1423" s="62" t="b">
        <v>0</v>
      </c>
      <c r="FI1423" s="62" t="b">
        <v>0</v>
      </c>
      <c r="FJ1423" s="62" t="b">
        <v>0</v>
      </c>
      <c r="FK1423" s="62" t="b">
        <v>0</v>
      </c>
      <c r="FL1423" s="62" t="b">
        <v>0</v>
      </c>
      <c r="FM1423" s="62" t="b">
        <v>0</v>
      </c>
      <c r="FN1423" s="62" t="b">
        <v>0</v>
      </c>
      <c r="FO1423" s="62" t="b">
        <v>0</v>
      </c>
      <c r="FP1423" s="62" t="b">
        <v>0</v>
      </c>
      <c r="FQ1423" s="62" t="b">
        <v>0</v>
      </c>
      <c r="FR1423" s="62" t="b">
        <v>0</v>
      </c>
      <c r="FS1423" s="62" t="b">
        <v>0</v>
      </c>
      <c r="FT1423" s="62" t="b">
        <v>0</v>
      </c>
      <c r="FU1423" s="62" t="b">
        <v>0</v>
      </c>
      <c r="FV1423" s="62" t="b">
        <v>0</v>
      </c>
      <c r="FW1423" s="62" t="b">
        <v>0</v>
      </c>
      <c r="FX1423" s="62" t="b">
        <v>0</v>
      </c>
      <c r="FY1423" s="62" t="b">
        <v>0</v>
      </c>
      <c r="FZ1423" s="62" t="b">
        <v>0</v>
      </c>
      <c r="GA1423" s="62" t="b">
        <v>0</v>
      </c>
      <c r="GB1423" s="62" t="b">
        <v>0</v>
      </c>
      <c r="GC1423" s="62" t="b">
        <v>0</v>
      </c>
      <c r="GD1423" s="49">
        <f>COUNTIF(O1423:GC1423, TRUE)</f>
        <v>1</v>
      </c>
    </row>
    <row r="1424" spans="1:186" ht="14.25" customHeight="1" x14ac:dyDescent="0.3">
      <c r="A1424" s="63">
        <v>118</v>
      </c>
      <c r="B1424" s="51" t="s">
        <v>975</v>
      </c>
      <c r="C1424" s="49" t="s">
        <v>975</v>
      </c>
      <c r="D1424" s="49" t="str">
        <f>VLOOKUP(C1424,[1]Planning!$C$81:$D$305,2,"false")</f>
        <v>PH - PKR</v>
      </c>
      <c r="E1424" s="51" t="s">
        <v>976</v>
      </c>
      <c r="F1424" s="51" t="str">
        <f>VLOOKUP(E1424, [1]Constituency!$K$2:$L$225, 2, FALSE)</f>
        <v>Selangor</v>
      </c>
      <c r="G1424" s="51" t="s">
        <v>3823</v>
      </c>
      <c r="H1424" s="51" t="s">
        <v>3824</v>
      </c>
      <c r="I1424" s="61">
        <v>28072022</v>
      </c>
      <c r="J1424" s="61">
        <v>2022</v>
      </c>
      <c r="K1424" s="61">
        <v>7</v>
      </c>
      <c r="L1424" s="61">
        <v>28</v>
      </c>
      <c r="M1424" s="51" t="s">
        <v>3820</v>
      </c>
      <c r="N1424" s="51" t="s">
        <v>1239</v>
      </c>
      <c r="O1424" s="62" t="b">
        <v>0</v>
      </c>
      <c r="P1424" s="62" t="b">
        <v>0</v>
      </c>
      <c r="Q1424" s="62" t="b">
        <v>0</v>
      </c>
      <c r="R1424" s="62" t="b">
        <v>0</v>
      </c>
      <c r="S1424" s="62" t="b">
        <v>0</v>
      </c>
      <c r="T1424" s="62" t="b">
        <v>0</v>
      </c>
      <c r="U1424" s="62" t="b">
        <v>0</v>
      </c>
      <c r="V1424" s="62" t="b">
        <v>0</v>
      </c>
      <c r="W1424" s="62" t="b">
        <v>0</v>
      </c>
      <c r="X1424" s="62" t="b">
        <v>0</v>
      </c>
      <c r="Y1424" s="62" t="b">
        <v>0</v>
      </c>
      <c r="Z1424" s="62" t="b">
        <v>0</v>
      </c>
      <c r="AA1424" s="62" t="b">
        <v>0</v>
      </c>
      <c r="AB1424" s="62" t="b">
        <v>0</v>
      </c>
      <c r="AC1424" s="62" t="b">
        <v>0</v>
      </c>
      <c r="AD1424" s="62" t="b">
        <v>0</v>
      </c>
      <c r="AE1424" s="62" t="b">
        <v>0</v>
      </c>
      <c r="AF1424" s="62" t="b">
        <v>0</v>
      </c>
      <c r="AG1424" s="62" t="b">
        <v>0</v>
      </c>
      <c r="AH1424" s="62" t="b">
        <v>0</v>
      </c>
      <c r="AI1424" s="62" t="b">
        <v>0</v>
      </c>
      <c r="AJ1424" s="62" t="b">
        <v>0</v>
      </c>
      <c r="AK1424" s="62" t="b">
        <v>0</v>
      </c>
      <c r="AL1424" s="62" t="b">
        <v>0</v>
      </c>
      <c r="AM1424" s="62" t="b">
        <v>0</v>
      </c>
      <c r="AN1424" s="62" t="b">
        <v>0</v>
      </c>
      <c r="AO1424" s="62" t="b">
        <v>0</v>
      </c>
      <c r="AP1424" s="62" t="b">
        <v>0</v>
      </c>
      <c r="AQ1424" s="62" t="b">
        <v>0</v>
      </c>
      <c r="AR1424" s="62" t="b">
        <v>0</v>
      </c>
      <c r="AS1424" s="62" t="b">
        <v>0</v>
      </c>
      <c r="AT1424" s="62" t="b">
        <v>0</v>
      </c>
      <c r="AU1424" s="62" t="b">
        <v>0</v>
      </c>
      <c r="AV1424" s="62" t="b">
        <v>0</v>
      </c>
      <c r="AW1424" s="62" t="b">
        <v>0</v>
      </c>
      <c r="AX1424" s="62" t="b">
        <v>0</v>
      </c>
      <c r="AY1424" s="62" t="b">
        <v>0</v>
      </c>
      <c r="AZ1424" s="62" t="b">
        <v>0</v>
      </c>
      <c r="BA1424" s="62" t="b">
        <v>0</v>
      </c>
      <c r="BB1424" s="62" t="b">
        <v>0</v>
      </c>
      <c r="BC1424" s="62" t="b">
        <v>0</v>
      </c>
      <c r="BD1424" s="62" t="b">
        <v>0</v>
      </c>
      <c r="BE1424" s="62" t="b">
        <v>0</v>
      </c>
      <c r="BF1424" s="62" t="b">
        <v>0</v>
      </c>
      <c r="BG1424" s="62" t="b">
        <v>0</v>
      </c>
      <c r="BH1424" s="62" t="b">
        <v>0</v>
      </c>
      <c r="BI1424" s="62" t="b">
        <v>0</v>
      </c>
      <c r="BJ1424" s="62" t="b">
        <v>0</v>
      </c>
      <c r="BK1424" s="62" t="b">
        <v>0</v>
      </c>
      <c r="BL1424" s="62" t="b">
        <v>0</v>
      </c>
      <c r="BM1424" s="62" t="b">
        <v>0</v>
      </c>
      <c r="BN1424" s="62" t="b">
        <v>0</v>
      </c>
      <c r="BO1424" s="62" t="b">
        <v>0</v>
      </c>
      <c r="BP1424" s="62" t="b">
        <v>0</v>
      </c>
      <c r="BQ1424" s="62" t="b">
        <v>0</v>
      </c>
      <c r="BR1424" s="62" t="b">
        <v>0</v>
      </c>
      <c r="BS1424" s="62" t="b">
        <v>0</v>
      </c>
      <c r="BT1424" s="62" t="b">
        <v>0</v>
      </c>
      <c r="BU1424" s="62" t="b">
        <v>0</v>
      </c>
      <c r="BV1424" s="62" t="b">
        <v>0</v>
      </c>
      <c r="BW1424" s="62" t="b">
        <v>0</v>
      </c>
      <c r="BX1424" s="62" t="b">
        <v>0</v>
      </c>
      <c r="BY1424" s="62" t="b">
        <v>0</v>
      </c>
      <c r="BZ1424" s="62" t="b">
        <v>0</v>
      </c>
      <c r="CA1424" s="62" t="b">
        <v>0</v>
      </c>
      <c r="CB1424" s="62" t="b">
        <v>0</v>
      </c>
      <c r="CC1424" s="62" t="b">
        <v>0</v>
      </c>
      <c r="CD1424" s="62" t="b">
        <v>0</v>
      </c>
      <c r="CE1424" s="62" t="b">
        <v>0</v>
      </c>
      <c r="CF1424" s="62" t="b">
        <v>0</v>
      </c>
      <c r="CG1424" s="62" t="b">
        <v>0</v>
      </c>
      <c r="CH1424" s="62" t="b">
        <v>0</v>
      </c>
      <c r="CI1424" s="62" t="b">
        <v>0</v>
      </c>
      <c r="CJ1424" s="62" t="b">
        <v>0</v>
      </c>
      <c r="CK1424" s="62" t="b">
        <v>0</v>
      </c>
      <c r="CL1424" s="62" t="b">
        <v>0</v>
      </c>
      <c r="CM1424" s="62" t="b">
        <v>0</v>
      </c>
      <c r="CN1424" s="62" t="b">
        <v>0</v>
      </c>
      <c r="CO1424" s="62" t="b">
        <v>0</v>
      </c>
      <c r="CP1424" s="62" t="b">
        <v>0</v>
      </c>
      <c r="CQ1424" s="62" t="b">
        <v>0</v>
      </c>
      <c r="CR1424" s="62" t="b">
        <v>0</v>
      </c>
      <c r="CS1424" s="62" t="b">
        <v>0</v>
      </c>
      <c r="CT1424" s="62" t="b">
        <v>0</v>
      </c>
      <c r="CU1424" s="62" t="b">
        <v>0</v>
      </c>
      <c r="CV1424" s="62" t="b">
        <v>0</v>
      </c>
      <c r="CW1424" s="62" t="b">
        <v>0</v>
      </c>
      <c r="CX1424" s="62" t="b">
        <v>0</v>
      </c>
      <c r="CY1424" s="62" t="b">
        <v>0</v>
      </c>
      <c r="CZ1424" s="62" t="b">
        <v>0</v>
      </c>
      <c r="DA1424" s="62" t="b">
        <v>0</v>
      </c>
      <c r="DB1424" s="62" t="b">
        <v>0</v>
      </c>
      <c r="DC1424" s="62" t="b">
        <v>0</v>
      </c>
      <c r="DD1424" s="62" t="b">
        <v>0</v>
      </c>
      <c r="DE1424" s="62" t="b">
        <v>0</v>
      </c>
      <c r="DF1424" s="62" t="b">
        <v>0</v>
      </c>
      <c r="DG1424" s="62" t="b">
        <v>0</v>
      </c>
      <c r="DH1424" s="62" t="b">
        <v>0</v>
      </c>
      <c r="DI1424" s="62" t="b">
        <v>0</v>
      </c>
      <c r="DJ1424" s="62" t="b">
        <v>0</v>
      </c>
      <c r="DK1424" s="62" t="b">
        <v>0</v>
      </c>
      <c r="DL1424" s="62" t="b">
        <v>0</v>
      </c>
      <c r="DM1424" s="62" t="b">
        <v>0</v>
      </c>
      <c r="DN1424" s="62" t="b">
        <v>0</v>
      </c>
      <c r="DO1424" s="62" t="b">
        <v>0</v>
      </c>
      <c r="DP1424" s="62" t="b">
        <v>0</v>
      </c>
      <c r="DQ1424" s="62" t="b">
        <v>0</v>
      </c>
      <c r="DR1424" s="62" t="b">
        <v>0</v>
      </c>
      <c r="DS1424" s="62" t="b">
        <v>0</v>
      </c>
      <c r="DT1424" s="62" t="b">
        <v>0</v>
      </c>
      <c r="DU1424" s="62" t="b">
        <v>0</v>
      </c>
      <c r="DV1424" s="62" t="b">
        <v>0</v>
      </c>
      <c r="DW1424" s="62" t="b">
        <v>0</v>
      </c>
      <c r="DX1424" s="62" t="b">
        <v>0</v>
      </c>
      <c r="DY1424" s="62" t="b">
        <v>0</v>
      </c>
      <c r="DZ1424" s="62" t="b">
        <v>0</v>
      </c>
      <c r="EA1424" s="62" t="b">
        <v>0</v>
      </c>
      <c r="EB1424" s="62" t="b">
        <v>0</v>
      </c>
      <c r="EC1424" s="62" t="b">
        <v>0</v>
      </c>
      <c r="ED1424" s="62" t="b">
        <v>0</v>
      </c>
      <c r="EE1424" s="62" t="b">
        <v>0</v>
      </c>
      <c r="EF1424" s="62" t="b">
        <v>0</v>
      </c>
      <c r="EG1424" s="62" t="b">
        <v>0</v>
      </c>
      <c r="EH1424" s="62" t="b">
        <v>0</v>
      </c>
      <c r="EI1424" s="62" t="b">
        <v>0</v>
      </c>
      <c r="EJ1424" s="62" t="b">
        <v>0</v>
      </c>
      <c r="EK1424" s="62" t="b">
        <v>0</v>
      </c>
      <c r="EL1424" s="62" t="b">
        <v>0</v>
      </c>
      <c r="EM1424" s="62" t="b">
        <v>0</v>
      </c>
      <c r="EN1424" s="62" t="b">
        <v>0</v>
      </c>
      <c r="EO1424" s="62" t="b">
        <v>0</v>
      </c>
      <c r="EP1424" s="62" t="b">
        <v>0</v>
      </c>
      <c r="EQ1424" s="62" t="b">
        <v>0</v>
      </c>
      <c r="ER1424" s="62" t="b">
        <v>0</v>
      </c>
      <c r="ES1424" s="62" t="b">
        <v>0</v>
      </c>
      <c r="ET1424" s="62" t="b">
        <v>0</v>
      </c>
      <c r="EU1424" s="62" t="b">
        <v>0</v>
      </c>
      <c r="EV1424" s="57" t="b">
        <v>1</v>
      </c>
      <c r="EW1424" s="62" t="b">
        <v>0</v>
      </c>
      <c r="EX1424" s="62" t="b">
        <v>0</v>
      </c>
      <c r="EY1424" s="62" t="b">
        <v>0</v>
      </c>
      <c r="EZ1424" s="62" t="b">
        <v>0</v>
      </c>
      <c r="FA1424" s="62" t="b">
        <v>0</v>
      </c>
      <c r="FB1424" s="62" t="b">
        <v>0</v>
      </c>
      <c r="FC1424" s="62" t="b">
        <v>0</v>
      </c>
      <c r="FD1424" s="62" t="b">
        <v>0</v>
      </c>
      <c r="FE1424" s="62" t="b">
        <v>0</v>
      </c>
      <c r="FF1424" s="62" t="b">
        <v>0</v>
      </c>
      <c r="FG1424" s="62" t="b">
        <v>0</v>
      </c>
      <c r="FH1424" s="62" t="b">
        <v>0</v>
      </c>
      <c r="FI1424" s="62" t="b">
        <v>0</v>
      </c>
      <c r="FJ1424" s="62" t="b">
        <v>0</v>
      </c>
      <c r="FK1424" s="62" t="b">
        <v>0</v>
      </c>
      <c r="FL1424" s="62" t="b">
        <v>0</v>
      </c>
      <c r="FM1424" s="62" t="b">
        <v>0</v>
      </c>
      <c r="FN1424" s="62" t="b">
        <v>0</v>
      </c>
      <c r="FO1424" s="62" t="b">
        <v>0</v>
      </c>
      <c r="FP1424" s="62" t="b">
        <v>0</v>
      </c>
      <c r="FQ1424" s="62" t="b">
        <v>0</v>
      </c>
      <c r="FR1424" s="62" t="b">
        <v>0</v>
      </c>
      <c r="FS1424" s="62" t="b">
        <v>0</v>
      </c>
      <c r="FT1424" s="62" t="b">
        <v>0</v>
      </c>
      <c r="FU1424" s="62" t="b">
        <v>0</v>
      </c>
      <c r="FV1424" s="62" t="b">
        <v>0</v>
      </c>
      <c r="FW1424" s="62" t="b">
        <v>0</v>
      </c>
      <c r="FX1424" s="62" t="b">
        <v>0</v>
      </c>
      <c r="FY1424" s="62" t="b">
        <v>0</v>
      </c>
      <c r="FZ1424" s="62" t="b">
        <v>0</v>
      </c>
      <c r="GA1424" s="62" t="b">
        <v>0</v>
      </c>
      <c r="GB1424" s="62" t="b">
        <v>0</v>
      </c>
      <c r="GC1424" s="62" t="b">
        <v>0</v>
      </c>
      <c r="GD1424" s="49">
        <f>COUNTIF(O1424:GC1424, TRUE)</f>
        <v>1</v>
      </c>
    </row>
    <row r="1425" spans="1:186" ht="14.25" customHeight="1" x14ac:dyDescent="0.3">
      <c r="A1425" s="63">
        <v>21</v>
      </c>
      <c r="B1425" s="51" t="s">
        <v>772</v>
      </c>
      <c r="C1425" s="51" t="s">
        <v>773</v>
      </c>
      <c r="D1425" s="49" t="str">
        <f>VLOOKUP(C1425,[1]Planning!$C$81:$D$305,2,"false")</f>
        <v>PH - PKR</v>
      </c>
      <c r="E1425" s="51" t="s">
        <v>774</v>
      </c>
      <c r="F1425" s="51" t="str">
        <f>VLOOKUP(E1425, [1]Constituency!$K$2:$L$225, 2, FALSE)</f>
        <v>Negeri Sembilan</v>
      </c>
      <c r="G1425" s="51" t="s">
        <v>3825</v>
      </c>
      <c r="H1425" s="51" t="s">
        <v>3826</v>
      </c>
      <c r="I1425" s="61">
        <v>6102022</v>
      </c>
      <c r="J1425" s="61">
        <v>2022</v>
      </c>
      <c r="K1425" s="61">
        <v>10</v>
      </c>
      <c r="L1425" s="61">
        <v>6</v>
      </c>
      <c r="M1425" s="51" t="s">
        <v>3827</v>
      </c>
      <c r="N1425" s="51" t="s">
        <v>1239</v>
      </c>
      <c r="O1425" s="62" t="b">
        <v>0</v>
      </c>
      <c r="P1425" s="62" t="b">
        <v>0</v>
      </c>
      <c r="Q1425" s="62" t="b">
        <v>0</v>
      </c>
      <c r="R1425" s="62" t="b">
        <v>0</v>
      </c>
      <c r="S1425" s="62" t="b">
        <v>0</v>
      </c>
      <c r="T1425" s="62" t="b">
        <v>0</v>
      </c>
      <c r="U1425" s="62" t="b">
        <v>0</v>
      </c>
      <c r="V1425" s="62" t="b">
        <v>0</v>
      </c>
      <c r="W1425" s="62" t="b">
        <v>0</v>
      </c>
      <c r="X1425" s="62" t="b">
        <v>0</v>
      </c>
      <c r="Y1425" s="62" t="b">
        <v>0</v>
      </c>
      <c r="Z1425" s="62" t="b">
        <v>0</v>
      </c>
      <c r="AA1425" s="62" t="b">
        <v>0</v>
      </c>
      <c r="AB1425" s="62" t="b">
        <v>0</v>
      </c>
      <c r="AC1425" s="62" t="b">
        <v>0</v>
      </c>
      <c r="AD1425" s="62" t="b">
        <v>0</v>
      </c>
      <c r="AE1425" s="62" t="b">
        <v>0</v>
      </c>
      <c r="AF1425" s="62" t="b">
        <v>0</v>
      </c>
      <c r="AG1425" s="62" t="b">
        <v>0</v>
      </c>
      <c r="AH1425" s="62" t="b">
        <v>0</v>
      </c>
      <c r="AI1425" s="62" t="b">
        <v>0</v>
      </c>
      <c r="AJ1425" s="62" t="b">
        <v>0</v>
      </c>
      <c r="AK1425" s="62" t="b">
        <v>0</v>
      </c>
      <c r="AL1425" s="62" t="b">
        <v>0</v>
      </c>
      <c r="AM1425" s="62" t="b">
        <v>0</v>
      </c>
      <c r="AN1425" s="62" t="b">
        <v>0</v>
      </c>
      <c r="AO1425" s="62" t="b">
        <v>0</v>
      </c>
      <c r="AP1425" s="62" t="b">
        <v>0</v>
      </c>
      <c r="AQ1425" s="62" t="b">
        <v>0</v>
      </c>
      <c r="AR1425" s="62" t="b">
        <v>0</v>
      </c>
      <c r="AS1425" s="62" t="b">
        <v>0</v>
      </c>
      <c r="AT1425" s="62" t="b">
        <v>0</v>
      </c>
      <c r="AU1425" s="62" t="b">
        <v>0</v>
      </c>
      <c r="AV1425" s="62" t="b">
        <v>0</v>
      </c>
      <c r="AW1425" s="62" t="b">
        <v>0</v>
      </c>
      <c r="AX1425" s="62" t="b">
        <v>0</v>
      </c>
      <c r="AY1425" s="62" t="b">
        <v>0</v>
      </c>
      <c r="AZ1425" s="62" t="b">
        <v>0</v>
      </c>
      <c r="BA1425" s="62" t="b">
        <v>0</v>
      </c>
      <c r="BB1425" s="62" t="b">
        <v>0</v>
      </c>
      <c r="BC1425" s="62" t="b">
        <v>0</v>
      </c>
      <c r="BD1425" s="62" t="b">
        <v>0</v>
      </c>
      <c r="BE1425" s="62" t="b">
        <v>0</v>
      </c>
      <c r="BF1425" s="62" t="b">
        <v>0</v>
      </c>
      <c r="BG1425" s="62" t="b">
        <v>0</v>
      </c>
      <c r="BH1425" s="62" t="b">
        <v>0</v>
      </c>
      <c r="BI1425" s="62" t="b">
        <v>0</v>
      </c>
      <c r="BJ1425" s="62" t="b">
        <v>0</v>
      </c>
      <c r="BK1425" s="62" t="b">
        <v>0</v>
      </c>
      <c r="BL1425" s="62" t="b">
        <v>0</v>
      </c>
      <c r="BM1425" s="62" t="b">
        <v>0</v>
      </c>
      <c r="BN1425" s="62" t="b">
        <v>0</v>
      </c>
      <c r="BO1425" s="62" t="b">
        <v>0</v>
      </c>
      <c r="BP1425" s="62" t="b">
        <v>0</v>
      </c>
      <c r="BQ1425" s="62" t="b">
        <v>0</v>
      </c>
      <c r="BR1425" s="62" t="b">
        <v>0</v>
      </c>
      <c r="BS1425" s="62" t="b">
        <v>0</v>
      </c>
      <c r="BT1425" s="62" t="b">
        <v>0</v>
      </c>
      <c r="BU1425" s="62" t="b">
        <v>0</v>
      </c>
      <c r="BV1425" s="62" t="b">
        <v>0</v>
      </c>
      <c r="BW1425" s="62" t="b">
        <v>0</v>
      </c>
      <c r="BX1425" s="62" t="b">
        <v>0</v>
      </c>
      <c r="BY1425" s="62" t="b">
        <v>0</v>
      </c>
      <c r="BZ1425" s="62" t="b">
        <v>0</v>
      </c>
      <c r="CA1425" s="62" t="b">
        <v>0</v>
      </c>
      <c r="CB1425" s="62" t="b">
        <v>0</v>
      </c>
      <c r="CC1425" s="62" t="b">
        <v>0</v>
      </c>
      <c r="CD1425" s="62" t="b">
        <v>0</v>
      </c>
      <c r="CE1425" s="62" t="b">
        <v>0</v>
      </c>
      <c r="CF1425" s="62" t="b">
        <v>0</v>
      </c>
      <c r="CG1425" s="62" t="b">
        <v>0</v>
      </c>
      <c r="CH1425" s="62" t="b">
        <v>0</v>
      </c>
      <c r="CI1425" s="62" t="b">
        <v>0</v>
      </c>
      <c r="CJ1425" s="62" t="b">
        <v>0</v>
      </c>
      <c r="CK1425" s="62" t="b">
        <v>0</v>
      </c>
      <c r="CL1425" s="62" t="b">
        <v>0</v>
      </c>
      <c r="CM1425" s="62" t="b">
        <v>0</v>
      </c>
      <c r="CN1425" s="62" t="b">
        <v>0</v>
      </c>
      <c r="CO1425" s="62" t="b">
        <v>0</v>
      </c>
      <c r="CP1425" s="62" t="b">
        <v>0</v>
      </c>
      <c r="CQ1425" s="62" t="b">
        <v>0</v>
      </c>
      <c r="CR1425" s="62" t="b">
        <v>0</v>
      </c>
      <c r="CS1425" s="57" t="b">
        <v>1</v>
      </c>
      <c r="CT1425" s="62" t="b">
        <v>0</v>
      </c>
      <c r="CU1425" s="62" t="b">
        <v>0</v>
      </c>
      <c r="CV1425" s="62" t="b">
        <v>0</v>
      </c>
      <c r="CW1425" s="62" t="b">
        <v>0</v>
      </c>
      <c r="CX1425" s="62" t="b">
        <v>0</v>
      </c>
      <c r="CY1425" s="62" t="b">
        <v>0</v>
      </c>
      <c r="CZ1425" s="62" t="b">
        <v>0</v>
      </c>
      <c r="DA1425" s="62" t="b">
        <v>0</v>
      </c>
      <c r="DB1425" s="57" t="b">
        <v>1</v>
      </c>
      <c r="DC1425" s="62" t="b">
        <v>0</v>
      </c>
      <c r="DD1425" s="62" t="b">
        <v>0</v>
      </c>
      <c r="DE1425" s="57" t="b">
        <v>1</v>
      </c>
      <c r="DF1425" s="62" t="b">
        <v>0</v>
      </c>
      <c r="DG1425" s="62" t="b">
        <v>0</v>
      </c>
      <c r="DH1425" s="62" t="b">
        <v>0</v>
      </c>
      <c r="DI1425" s="62" t="b">
        <v>0</v>
      </c>
      <c r="DJ1425" s="62" t="b">
        <v>0</v>
      </c>
      <c r="DK1425" s="62" t="b">
        <v>0</v>
      </c>
      <c r="DL1425" s="62" t="b">
        <v>0</v>
      </c>
      <c r="DM1425" s="57" t="b">
        <v>1</v>
      </c>
      <c r="DN1425" s="62" t="b">
        <v>0</v>
      </c>
      <c r="DO1425" s="62" t="b">
        <v>0</v>
      </c>
      <c r="DP1425" s="62" t="b">
        <v>0</v>
      </c>
      <c r="DQ1425" s="62" t="b">
        <v>0</v>
      </c>
      <c r="DR1425" s="62" t="b">
        <v>0</v>
      </c>
      <c r="DS1425" s="62" t="b">
        <v>0</v>
      </c>
      <c r="DT1425" s="62" t="b">
        <v>0</v>
      </c>
      <c r="DU1425" s="62" t="b">
        <v>0</v>
      </c>
      <c r="DV1425" s="62" t="b">
        <v>0</v>
      </c>
      <c r="DW1425" s="62" t="b">
        <v>0</v>
      </c>
      <c r="DX1425" s="62" t="b">
        <v>0</v>
      </c>
      <c r="DY1425" s="62" t="b">
        <v>0</v>
      </c>
      <c r="DZ1425" s="62" t="b">
        <v>0</v>
      </c>
      <c r="EA1425" s="62" t="b">
        <v>0</v>
      </c>
      <c r="EB1425" s="62" t="b">
        <v>0</v>
      </c>
      <c r="EC1425" s="62" t="b">
        <v>0</v>
      </c>
      <c r="ED1425" s="62" t="b">
        <v>0</v>
      </c>
      <c r="EE1425" s="62" t="b">
        <v>0</v>
      </c>
      <c r="EF1425" s="62" t="b">
        <v>0</v>
      </c>
      <c r="EG1425" s="62" t="b">
        <v>0</v>
      </c>
      <c r="EH1425" s="62" t="b">
        <v>0</v>
      </c>
      <c r="EI1425" s="62" t="b">
        <v>0</v>
      </c>
      <c r="EJ1425" s="62" t="b">
        <v>0</v>
      </c>
      <c r="EK1425" s="62" t="b">
        <v>0</v>
      </c>
      <c r="EL1425" s="62" t="b">
        <v>0</v>
      </c>
      <c r="EM1425" s="62" t="b">
        <v>0</v>
      </c>
      <c r="EN1425" s="62" t="b">
        <v>0</v>
      </c>
      <c r="EO1425" s="62" t="b">
        <v>0</v>
      </c>
      <c r="EP1425" s="62" t="b">
        <v>0</v>
      </c>
      <c r="EQ1425" s="62" t="b">
        <v>0</v>
      </c>
      <c r="ER1425" s="62" t="b">
        <v>0</v>
      </c>
      <c r="ES1425" s="62" t="b">
        <v>0</v>
      </c>
      <c r="ET1425" s="62" t="b">
        <v>0</v>
      </c>
      <c r="EU1425" s="62" t="b">
        <v>0</v>
      </c>
      <c r="EV1425" s="62" t="b">
        <v>0</v>
      </c>
      <c r="EW1425" s="62" t="b">
        <v>0</v>
      </c>
      <c r="EX1425" s="62" t="b">
        <v>0</v>
      </c>
      <c r="EY1425" s="62" t="b">
        <v>0</v>
      </c>
      <c r="EZ1425" s="62" t="b">
        <v>0</v>
      </c>
      <c r="FA1425" s="62" t="b">
        <v>0</v>
      </c>
      <c r="FB1425" s="62" t="b">
        <v>0</v>
      </c>
      <c r="FC1425" s="62" t="b">
        <v>0</v>
      </c>
      <c r="FD1425" s="62" t="b">
        <v>0</v>
      </c>
      <c r="FE1425" s="62" t="b">
        <v>0</v>
      </c>
      <c r="FF1425" s="62" t="b">
        <v>0</v>
      </c>
      <c r="FG1425" s="62" t="b">
        <v>0</v>
      </c>
      <c r="FH1425" s="62" t="b">
        <v>0</v>
      </c>
      <c r="FI1425" s="62" t="b">
        <v>0</v>
      </c>
      <c r="FJ1425" s="62" t="b">
        <v>0</v>
      </c>
      <c r="FK1425" s="62" t="b">
        <v>0</v>
      </c>
      <c r="FL1425" s="62" t="b">
        <v>0</v>
      </c>
      <c r="FM1425" s="62" t="b">
        <v>0</v>
      </c>
      <c r="FN1425" s="62" t="b">
        <v>0</v>
      </c>
      <c r="FO1425" s="62" t="b">
        <v>0</v>
      </c>
      <c r="FP1425" s="62" t="b">
        <v>0</v>
      </c>
      <c r="FQ1425" s="62" t="b">
        <v>0</v>
      </c>
      <c r="FR1425" s="62" t="b">
        <v>0</v>
      </c>
      <c r="FS1425" s="62" t="b">
        <v>0</v>
      </c>
      <c r="FT1425" s="62" t="b">
        <v>0</v>
      </c>
      <c r="FU1425" s="62" t="b">
        <v>0</v>
      </c>
      <c r="FV1425" s="62" t="b">
        <v>0</v>
      </c>
      <c r="FW1425" s="62" t="b">
        <v>0</v>
      </c>
      <c r="FX1425" s="62" t="b">
        <v>0</v>
      </c>
      <c r="FY1425" s="62" t="b">
        <v>0</v>
      </c>
      <c r="FZ1425" s="62" t="b">
        <v>0</v>
      </c>
      <c r="GA1425" s="62" t="b">
        <v>0</v>
      </c>
      <c r="GB1425" s="62" t="b">
        <v>0</v>
      </c>
      <c r="GC1425" s="62" t="b">
        <v>0</v>
      </c>
      <c r="GD1425" s="49">
        <f>COUNTIF(O1425:GC1425, TRUE)</f>
        <v>4</v>
      </c>
    </row>
    <row r="1426" spans="1:186" ht="14.25" customHeight="1" x14ac:dyDescent="0.3">
      <c r="A1426" s="63">
        <v>31</v>
      </c>
      <c r="B1426" s="51" t="s">
        <v>3828</v>
      </c>
      <c r="C1426" s="49" t="s">
        <v>3828</v>
      </c>
      <c r="D1426" s="49" t="str">
        <f>VLOOKUP(C1426,[1]Planning!$C$81:$D$305,2,"false")</f>
        <v>PH - DAP</v>
      </c>
      <c r="E1426" s="51" t="s">
        <v>3829</v>
      </c>
      <c r="F1426" s="51" t="str">
        <f>VLOOKUP(E1426, [1]Constituency!$K$2:$L$225, 2, FALSE)</f>
        <v>Pulau Pinang</v>
      </c>
      <c r="G1426" s="51" t="s">
        <v>3830</v>
      </c>
      <c r="H1426" s="51" t="s">
        <v>3831</v>
      </c>
      <c r="I1426" s="61">
        <v>6102022</v>
      </c>
      <c r="J1426" s="61">
        <v>2022</v>
      </c>
      <c r="K1426" s="61">
        <v>10</v>
      </c>
      <c r="L1426" s="61">
        <v>6</v>
      </c>
      <c r="M1426" s="51" t="s">
        <v>3827</v>
      </c>
      <c r="N1426" s="51" t="s">
        <v>1239</v>
      </c>
      <c r="O1426" s="62" t="b">
        <v>0</v>
      </c>
      <c r="P1426" s="62" t="b">
        <v>0</v>
      </c>
      <c r="Q1426" s="62" t="b">
        <v>0</v>
      </c>
      <c r="R1426" s="62" t="b">
        <v>0</v>
      </c>
      <c r="S1426" s="62" t="b">
        <v>0</v>
      </c>
      <c r="T1426" s="62" t="b">
        <v>0</v>
      </c>
      <c r="U1426" s="62" t="b">
        <v>0</v>
      </c>
      <c r="V1426" s="62" t="b">
        <v>0</v>
      </c>
      <c r="W1426" s="62" t="b">
        <v>0</v>
      </c>
      <c r="X1426" s="62" t="b">
        <v>0</v>
      </c>
      <c r="Y1426" s="62" t="b">
        <v>0</v>
      </c>
      <c r="Z1426" s="62" t="b">
        <v>0</v>
      </c>
      <c r="AA1426" s="62" t="b">
        <v>0</v>
      </c>
      <c r="AB1426" s="62" t="b">
        <v>0</v>
      </c>
      <c r="AC1426" s="62" t="b">
        <v>0</v>
      </c>
      <c r="AD1426" s="62" t="b">
        <v>0</v>
      </c>
      <c r="AE1426" s="62" t="b">
        <v>0</v>
      </c>
      <c r="AF1426" s="62" t="b">
        <v>0</v>
      </c>
      <c r="AG1426" s="62" t="b">
        <v>0</v>
      </c>
      <c r="AH1426" s="62" t="b">
        <v>0</v>
      </c>
      <c r="AI1426" s="62" t="b">
        <v>0</v>
      </c>
      <c r="AJ1426" s="62" t="b">
        <v>0</v>
      </c>
      <c r="AK1426" s="62" t="b">
        <v>0</v>
      </c>
      <c r="AL1426" s="62" t="b">
        <v>0</v>
      </c>
      <c r="AM1426" s="62" t="b">
        <v>0</v>
      </c>
      <c r="AN1426" s="62" t="b">
        <v>0</v>
      </c>
      <c r="AO1426" s="62" t="b">
        <v>0</v>
      </c>
      <c r="AP1426" s="62" t="b">
        <v>0</v>
      </c>
      <c r="AQ1426" s="62" t="b">
        <v>0</v>
      </c>
      <c r="AR1426" s="62" t="b">
        <v>0</v>
      </c>
      <c r="AS1426" s="62" t="b">
        <v>0</v>
      </c>
      <c r="AT1426" s="62" t="b">
        <v>0</v>
      </c>
      <c r="AU1426" s="62" t="b">
        <v>0</v>
      </c>
      <c r="AV1426" s="62" t="b">
        <v>0</v>
      </c>
      <c r="AW1426" s="62" t="b">
        <v>0</v>
      </c>
      <c r="AX1426" s="62" t="b">
        <v>0</v>
      </c>
      <c r="AY1426" s="62" t="b">
        <v>0</v>
      </c>
      <c r="AZ1426" s="62" t="b">
        <v>0</v>
      </c>
      <c r="BA1426" s="62" t="b">
        <v>0</v>
      </c>
      <c r="BB1426" s="62" t="b">
        <v>0</v>
      </c>
      <c r="BC1426" s="62" t="b">
        <v>0</v>
      </c>
      <c r="BD1426" s="62" t="b">
        <v>0</v>
      </c>
      <c r="BE1426" s="62" t="b">
        <v>0</v>
      </c>
      <c r="BF1426" s="62" t="b">
        <v>0</v>
      </c>
      <c r="BG1426" s="62" t="b">
        <v>0</v>
      </c>
      <c r="BH1426" s="62" t="b">
        <v>0</v>
      </c>
      <c r="BI1426" s="62" t="b">
        <v>0</v>
      </c>
      <c r="BJ1426" s="62" t="b">
        <v>0</v>
      </c>
      <c r="BK1426" s="62" t="b">
        <v>0</v>
      </c>
      <c r="BL1426" s="62" t="b">
        <v>0</v>
      </c>
      <c r="BM1426" s="62" t="b">
        <v>0</v>
      </c>
      <c r="BN1426" s="62" t="b">
        <v>0</v>
      </c>
      <c r="BO1426" s="62" t="b">
        <v>0</v>
      </c>
      <c r="BP1426" s="62" t="b">
        <v>0</v>
      </c>
      <c r="BQ1426" s="62" t="b">
        <v>0</v>
      </c>
      <c r="BR1426" s="62" t="b">
        <v>0</v>
      </c>
      <c r="BS1426" s="62" t="b">
        <v>0</v>
      </c>
      <c r="BT1426" s="62" t="b">
        <v>0</v>
      </c>
      <c r="BU1426" s="62" t="b">
        <v>0</v>
      </c>
      <c r="BV1426" s="62" t="b">
        <v>0</v>
      </c>
      <c r="BW1426" s="62" t="b">
        <v>0</v>
      </c>
      <c r="BX1426" s="62" t="b">
        <v>0</v>
      </c>
      <c r="BY1426" s="62" t="b">
        <v>0</v>
      </c>
      <c r="BZ1426" s="62" t="b">
        <v>0</v>
      </c>
      <c r="CA1426" s="62" t="b">
        <v>0</v>
      </c>
      <c r="CB1426" s="62" t="b">
        <v>0</v>
      </c>
      <c r="CC1426" s="62" t="b">
        <v>0</v>
      </c>
      <c r="CD1426" s="62" t="b">
        <v>0</v>
      </c>
      <c r="CE1426" s="62" t="b">
        <v>0</v>
      </c>
      <c r="CF1426" s="62" t="b">
        <v>0</v>
      </c>
      <c r="CG1426" s="62" t="b">
        <v>0</v>
      </c>
      <c r="CH1426" s="62" t="b">
        <v>0</v>
      </c>
      <c r="CI1426" s="62" t="b">
        <v>0</v>
      </c>
      <c r="CJ1426" s="62" t="b">
        <v>0</v>
      </c>
      <c r="CK1426" s="62" t="b">
        <v>0</v>
      </c>
      <c r="CL1426" s="62" t="b">
        <v>0</v>
      </c>
      <c r="CM1426" s="62" t="b">
        <v>0</v>
      </c>
      <c r="CN1426" s="62" t="b">
        <v>0</v>
      </c>
      <c r="CO1426" s="62" t="b">
        <v>0</v>
      </c>
      <c r="CP1426" s="62" t="b">
        <v>0</v>
      </c>
      <c r="CQ1426" s="62" t="b">
        <v>0</v>
      </c>
      <c r="CR1426" s="62" t="b">
        <v>0</v>
      </c>
      <c r="CS1426" s="62" t="b">
        <v>0</v>
      </c>
      <c r="CT1426" s="62" t="b">
        <v>0</v>
      </c>
      <c r="CU1426" s="62" t="b">
        <v>0</v>
      </c>
      <c r="CV1426" s="62" t="b">
        <v>0</v>
      </c>
      <c r="CW1426" s="62" t="b">
        <v>0</v>
      </c>
      <c r="CX1426" s="62" t="b">
        <v>0</v>
      </c>
      <c r="CY1426" s="62" t="b">
        <v>0</v>
      </c>
      <c r="CZ1426" s="62" t="b">
        <v>0</v>
      </c>
      <c r="DA1426" s="62" t="b">
        <v>0</v>
      </c>
      <c r="DB1426" s="57" t="b">
        <v>1</v>
      </c>
      <c r="DC1426" s="62" t="b">
        <v>0</v>
      </c>
      <c r="DD1426" s="62" t="b">
        <v>0</v>
      </c>
      <c r="DE1426" s="62" t="b">
        <v>0</v>
      </c>
      <c r="DF1426" s="62" t="b">
        <v>0</v>
      </c>
      <c r="DG1426" s="62" t="b">
        <v>0</v>
      </c>
      <c r="DH1426" s="62" t="b">
        <v>0</v>
      </c>
      <c r="DI1426" s="62" t="b">
        <v>0</v>
      </c>
      <c r="DJ1426" s="62" t="b">
        <v>0</v>
      </c>
      <c r="DK1426" s="62" t="b">
        <v>0</v>
      </c>
      <c r="DL1426" s="62" t="b">
        <v>0</v>
      </c>
      <c r="DM1426" s="57" t="b">
        <v>1</v>
      </c>
      <c r="DN1426" s="62" t="b">
        <v>0</v>
      </c>
      <c r="DO1426" s="62" t="b">
        <v>0</v>
      </c>
      <c r="DP1426" s="62" t="b">
        <v>0</v>
      </c>
      <c r="DQ1426" s="62" t="b">
        <v>0</v>
      </c>
      <c r="DR1426" s="62" t="b">
        <v>0</v>
      </c>
      <c r="DS1426" s="62" t="b">
        <v>0</v>
      </c>
      <c r="DT1426" s="62" t="b">
        <v>0</v>
      </c>
      <c r="DU1426" s="62" t="b">
        <v>0</v>
      </c>
      <c r="DV1426" s="62" t="b">
        <v>0</v>
      </c>
      <c r="DW1426" s="62" t="b">
        <v>0</v>
      </c>
      <c r="DX1426" s="62" t="b">
        <v>0</v>
      </c>
      <c r="DY1426" s="62" t="b">
        <v>0</v>
      </c>
      <c r="DZ1426" s="62" t="b">
        <v>0</v>
      </c>
      <c r="EA1426" s="62" t="b">
        <v>0</v>
      </c>
      <c r="EB1426" s="62" t="b">
        <v>0</v>
      </c>
      <c r="EC1426" s="62" t="b">
        <v>0</v>
      </c>
      <c r="ED1426" s="62" t="b">
        <v>0</v>
      </c>
      <c r="EE1426" s="62" t="b">
        <v>0</v>
      </c>
      <c r="EF1426" s="62" t="b">
        <v>0</v>
      </c>
      <c r="EG1426" s="62" t="b">
        <v>0</v>
      </c>
      <c r="EH1426" s="62" t="b">
        <v>0</v>
      </c>
      <c r="EI1426" s="62" t="b">
        <v>0</v>
      </c>
      <c r="EJ1426" s="62" t="b">
        <v>0</v>
      </c>
      <c r="EK1426" s="62" t="b">
        <v>0</v>
      </c>
      <c r="EL1426" s="62" t="b">
        <v>0</v>
      </c>
      <c r="EM1426" s="62" t="b">
        <v>0</v>
      </c>
      <c r="EN1426" s="62" t="b">
        <v>0</v>
      </c>
      <c r="EO1426" s="62" t="b">
        <v>0</v>
      </c>
      <c r="EP1426" s="62" t="b">
        <v>0</v>
      </c>
      <c r="EQ1426" s="62" t="b">
        <v>0</v>
      </c>
      <c r="ER1426" s="62" t="b">
        <v>0</v>
      </c>
      <c r="ES1426" s="62" t="b">
        <v>0</v>
      </c>
      <c r="ET1426" s="62" t="b">
        <v>0</v>
      </c>
      <c r="EU1426" s="62" t="b">
        <v>0</v>
      </c>
      <c r="EV1426" s="62" t="b">
        <v>0</v>
      </c>
      <c r="EW1426" s="62" t="b">
        <v>0</v>
      </c>
      <c r="EX1426" s="62" t="b">
        <v>0</v>
      </c>
      <c r="EY1426" s="62" t="b">
        <v>0</v>
      </c>
      <c r="EZ1426" s="62" t="b">
        <v>0</v>
      </c>
      <c r="FA1426" s="62" t="b">
        <v>0</v>
      </c>
      <c r="FB1426" s="62" t="b">
        <v>0</v>
      </c>
      <c r="FC1426" s="62" t="b">
        <v>0</v>
      </c>
      <c r="FD1426" s="62" t="b">
        <v>0</v>
      </c>
      <c r="FE1426" s="62" t="b">
        <v>0</v>
      </c>
      <c r="FF1426" s="62" t="b">
        <v>0</v>
      </c>
      <c r="FG1426" s="62" t="b">
        <v>0</v>
      </c>
      <c r="FH1426" s="62" t="b">
        <v>0</v>
      </c>
      <c r="FI1426" s="62" t="b">
        <v>0</v>
      </c>
      <c r="FJ1426" s="62" t="b">
        <v>0</v>
      </c>
      <c r="FK1426" s="62" t="b">
        <v>0</v>
      </c>
      <c r="FL1426" s="62" t="b">
        <v>0</v>
      </c>
      <c r="FM1426" s="62" t="b">
        <v>0</v>
      </c>
      <c r="FN1426" s="62" t="b">
        <v>0</v>
      </c>
      <c r="FO1426" s="62" t="b">
        <v>0</v>
      </c>
      <c r="FP1426" s="62" t="b">
        <v>0</v>
      </c>
      <c r="FQ1426" s="62" t="b">
        <v>0</v>
      </c>
      <c r="FR1426" s="62" t="b">
        <v>0</v>
      </c>
      <c r="FS1426" s="62" t="b">
        <v>0</v>
      </c>
      <c r="FT1426" s="62" t="b">
        <v>0</v>
      </c>
      <c r="FU1426" s="62" t="b">
        <v>0</v>
      </c>
      <c r="FV1426" s="62" t="b">
        <v>0</v>
      </c>
      <c r="FW1426" s="62" t="b">
        <v>0</v>
      </c>
      <c r="FX1426" s="62" t="b">
        <v>0</v>
      </c>
      <c r="FY1426" s="62" t="b">
        <v>0</v>
      </c>
      <c r="FZ1426" s="62" t="b">
        <v>0</v>
      </c>
      <c r="GA1426" s="62" t="b">
        <v>0</v>
      </c>
      <c r="GB1426" s="62" t="b">
        <v>0</v>
      </c>
      <c r="GC1426" s="62" t="b">
        <v>0</v>
      </c>
      <c r="GD1426" s="49">
        <f>COUNTIF(O1426:GC1426, TRUE)</f>
        <v>2</v>
      </c>
    </row>
    <row r="1427" spans="1:186" ht="14.25" customHeight="1" x14ac:dyDescent="0.3">
      <c r="A1427" s="63">
        <v>16</v>
      </c>
      <c r="B1427" s="51" t="s">
        <v>872</v>
      </c>
      <c r="C1427" s="51" t="s">
        <v>31</v>
      </c>
      <c r="D1427" s="49" t="str">
        <f>VLOOKUP(C1427,[1]Planning!$C$81:$D$305,2,"false")</f>
        <v>PH - DAP</v>
      </c>
      <c r="E1427" s="51" t="s">
        <v>873</v>
      </c>
      <c r="F1427" s="51" t="str">
        <f>VLOOKUP(E1427, [1]Constituency!$K$2:$L$225, 2, FALSE)</f>
        <v>Pahang</v>
      </c>
      <c r="G1427" s="51" t="s">
        <v>3832</v>
      </c>
      <c r="H1427" s="51" t="s">
        <v>3833</v>
      </c>
      <c r="I1427" s="61">
        <v>25072022</v>
      </c>
      <c r="J1427" s="61">
        <v>2022</v>
      </c>
      <c r="K1427" s="61">
        <v>7</v>
      </c>
      <c r="L1427" s="61">
        <v>25</v>
      </c>
      <c r="M1427" s="51" t="s">
        <v>3834</v>
      </c>
      <c r="N1427" s="51" t="s">
        <v>1239</v>
      </c>
      <c r="O1427" s="62" t="b">
        <v>0</v>
      </c>
      <c r="P1427" s="62" t="b">
        <v>0</v>
      </c>
      <c r="Q1427" s="62" t="b">
        <v>0</v>
      </c>
      <c r="R1427" s="62" t="b">
        <v>0</v>
      </c>
      <c r="S1427" s="62" t="b">
        <v>0</v>
      </c>
      <c r="T1427" s="62" t="b">
        <v>0</v>
      </c>
      <c r="U1427" s="62" t="b">
        <v>0</v>
      </c>
      <c r="V1427" s="62" t="b">
        <v>0</v>
      </c>
      <c r="W1427" s="62" t="b">
        <v>0</v>
      </c>
      <c r="X1427" s="62" t="b">
        <v>0</v>
      </c>
      <c r="Y1427" s="62" t="b">
        <v>0</v>
      </c>
      <c r="Z1427" s="62" t="b">
        <v>0</v>
      </c>
      <c r="AA1427" s="62" t="b">
        <v>0</v>
      </c>
      <c r="AB1427" s="62" t="b">
        <v>0</v>
      </c>
      <c r="AC1427" s="62" t="b">
        <v>0</v>
      </c>
      <c r="AD1427" s="62" t="b">
        <v>0</v>
      </c>
      <c r="AE1427" s="62" t="b">
        <v>0</v>
      </c>
      <c r="AF1427" s="62" t="b">
        <v>0</v>
      </c>
      <c r="AG1427" s="62" t="b">
        <v>0</v>
      </c>
      <c r="AH1427" s="62" t="b">
        <v>0</v>
      </c>
      <c r="AI1427" s="62" t="b">
        <v>0</v>
      </c>
      <c r="AJ1427" s="62" t="b">
        <v>0</v>
      </c>
      <c r="AK1427" s="62" t="b">
        <v>0</v>
      </c>
      <c r="AL1427" s="62" t="b">
        <v>0</v>
      </c>
      <c r="AM1427" s="62" t="b">
        <v>0</v>
      </c>
      <c r="AN1427" s="62" t="b">
        <v>0</v>
      </c>
      <c r="AO1427" s="62" t="b">
        <v>0</v>
      </c>
      <c r="AP1427" s="62" t="b">
        <v>0</v>
      </c>
      <c r="AQ1427" s="62" t="b">
        <v>0</v>
      </c>
      <c r="AR1427" s="62" t="b">
        <v>0</v>
      </c>
      <c r="AS1427" s="62" t="b">
        <v>0</v>
      </c>
      <c r="AT1427" s="62" t="b">
        <v>0</v>
      </c>
      <c r="AU1427" s="62" t="b">
        <v>0</v>
      </c>
      <c r="AV1427" s="62" t="b">
        <v>0</v>
      </c>
      <c r="AW1427" s="62" t="b">
        <v>0</v>
      </c>
      <c r="AX1427" s="62" t="b">
        <v>0</v>
      </c>
      <c r="AY1427" s="62" t="b">
        <v>0</v>
      </c>
      <c r="AZ1427" s="62" t="b">
        <v>0</v>
      </c>
      <c r="BA1427" s="62" t="b">
        <v>0</v>
      </c>
      <c r="BB1427" s="62" t="b">
        <v>0</v>
      </c>
      <c r="BC1427" s="62" t="b">
        <v>0</v>
      </c>
      <c r="BD1427" s="62" t="b">
        <v>0</v>
      </c>
      <c r="BE1427" s="62" t="b">
        <v>0</v>
      </c>
      <c r="BF1427" s="62" t="b">
        <v>0</v>
      </c>
      <c r="BG1427" s="62" t="b">
        <v>0</v>
      </c>
      <c r="BH1427" s="62" t="b">
        <v>0</v>
      </c>
      <c r="BI1427" s="62" t="b">
        <v>0</v>
      </c>
      <c r="BJ1427" s="62" t="b">
        <v>0</v>
      </c>
      <c r="BK1427" s="62" t="b">
        <v>0</v>
      </c>
      <c r="BL1427" s="62" t="b">
        <v>0</v>
      </c>
      <c r="BM1427" s="62" t="b">
        <v>0</v>
      </c>
      <c r="BN1427" s="62" t="b">
        <v>0</v>
      </c>
      <c r="BO1427" s="62" t="b">
        <v>0</v>
      </c>
      <c r="BP1427" s="62" t="b">
        <v>0</v>
      </c>
      <c r="BQ1427" s="62" t="b">
        <v>0</v>
      </c>
      <c r="BR1427" s="62" t="b">
        <v>0</v>
      </c>
      <c r="BS1427" s="62" t="b">
        <v>0</v>
      </c>
      <c r="BT1427" s="62" t="b">
        <v>0</v>
      </c>
      <c r="BU1427" s="62" t="b">
        <v>0</v>
      </c>
      <c r="BV1427" s="62" t="b">
        <v>0</v>
      </c>
      <c r="BW1427" s="62" t="b">
        <v>0</v>
      </c>
      <c r="BX1427" s="62" t="b">
        <v>0</v>
      </c>
      <c r="BY1427" s="62" t="b">
        <v>0</v>
      </c>
      <c r="BZ1427" s="62" t="b">
        <v>0</v>
      </c>
      <c r="CA1427" s="62" t="b">
        <v>0</v>
      </c>
      <c r="CB1427" s="62" t="b">
        <v>0</v>
      </c>
      <c r="CC1427" s="62" t="b">
        <v>0</v>
      </c>
      <c r="CD1427" s="62" t="b">
        <v>0</v>
      </c>
      <c r="CE1427" s="62" t="b">
        <v>0</v>
      </c>
      <c r="CF1427" s="62" t="b">
        <v>0</v>
      </c>
      <c r="CG1427" s="62" t="b">
        <v>0</v>
      </c>
      <c r="CH1427" s="62" t="b">
        <v>0</v>
      </c>
      <c r="CI1427" s="62" t="b">
        <v>0</v>
      </c>
      <c r="CJ1427" s="62" t="b">
        <v>0</v>
      </c>
      <c r="CK1427" s="62" t="b">
        <v>0</v>
      </c>
      <c r="CL1427" s="62" t="b">
        <v>0</v>
      </c>
      <c r="CM1427" s="62" t="b">
        <v>0</v>
      </c>
      <c r="CN1427" s="62" t="b">
        <v>0</v>
      </c>
      <c r="CO1427" s="62" t="b">
        <v>0</v>
      </c>
      <c r="CP1427" s="62" t="b">
        <v>0</v>
      </c>
      <c r="CQ1427" s="62" t="b">
        <v>0</v>
      </c>
      <c r="CR1427" s="62" t="b">
        <v>0</v>
      </c>
      <c r="CS1427" s="57" t="b">
        <v>1</v>
      </c>
      <c r="CT1427" s="62" t="b">
        <v>0</v>
      </c>
      <c r="CU1427" s="62" t="b">
        <v>0</v>
      </c>
      <c r="CV1427" s="62" t="b">
        <v>0</v>
      </c>
      <c r="CW1427" s="62" t="b">
        <v>0</v>
      </c>
      <c r="CX1427" s="62" t="b">
        <v>0</v>
      </c>
      <c r="CY1427" s="62" t="b">
        <v>0</v>
      </c>
      <c r="CZ1427" s="62" t="b">
        <v>0</v>
      </c>
      <c r="DA1427" s="62" t="b">
        <v>0</v>
      </c>
      <c r="DB1427" s="57" t="b">
        <v>1</v>
      </c>
      <c r="DC1427" s="62" t="b">
        <v>0</v>
      </c>
      <c r="DD1427" s="62" t="b">
        <v>0</v>
      </c>
      <c r="DE1427" s="62" t="b">
        <v>0</v>
      </c>
      <c r="DF1427" s="62" t="b">
        <v>0</v>
      </c>
      <c r="DG1427" s="62" t="b">
        <v>0</v>
      </c>
      <c r="DH1427" s="62" t="b">
        <v>0</v>
      </c>
      <c r="DI1427" s="57" t="b">
        <v>1</v>
      </c>
      <c r="DJ1427" s="62" t="b">
        <v>0</v>
      </c>
      <c r="DK1427" s="62" t="b">
        <v>0</v>
      </c>
      <c r="DL1427" s="62" t="b">
        <v>0</v>
      </c>
      <c r="DM1427" s="57" t="b">
        <v>1</v>
      </c>
      <c r="DN1427" s="62" t="b">
        <v>0</v>
      </c>
      <c r="DO1427" s="62" t="b">
        <v>0</v>
      </c>
      <c r="DP1427" s="62" t="b">
        <v>0</v>
      </c>
      <c r="DQ1427" s="62" t="b">
        <v>0</v>
      </c>
      <c r="DR1427" s="62" t="b">
        <v>0</v>
      </c>
      <c r="DS1427" s="62" t="b">
        <v>0</v>
      </c>
      <c r="DT1427" s="62" t="b">
        <v>0</v>
      </c>
      <c r="DU1427" s="62" t="b">
        <v>0</v>
      </c>
      <c r="DV1427" s="62" t="b">
        <v>0</v>
      </c>
      <c r="DW1427" s="62" t="b">
        <v>0</v>
      </c>
      <c r="DX1427" s="62" t="b">
        <v>0</v>
      </c>
      <c r="DY1427" s="62" t="b">
        <v>0</v>
      </c>
      <c r="DZ1427" s="62" t="b">
        <v>0</v>
      </c>
      <c r="EA1427" s="62" t="b">
        <v>0</v>
      </c>
      <c r="EB1427" s="62" t="b">
        <v>0</v>
      </c>
      <c r="EC1427" s="62" t="b">
        <v>0</v>
      </c>
      <c r="ED1427" s="62" t="b">
        <v>0</v>
      </c>
      <c r="EE1427" s="62" t="b">
        <v>0</v>
      </c>
      <c r="EF1427" s="62" t="b">
        <v>0</v>
      </c>
      <c r="EG1427" s="62" t="b">
        <v>0</v>
      </c>
      <c r="EH1427" s="62" t="b">
        <v>0</v>
      </c>
      <c r="EI1427" s="62" t="b">
        <v>0</v>
      </c>
      <c r="EJ1427" s="62" t="b">
        <v>0</v>
      </c>
      <c r="EK1427" s="62" t="b">
        <v>0</v>
      </c>
      <c r="EL1427" s="62" t="b">
        <v>0</v>
      </c>
      <c r="EM1427" s="62" t="b">
        <v>0</v>
      </c>
      <c r="EN1427" s="62" t="b">
        <v>0</v>
      </c>
      <c r="EO1427" s="62" t="b">
        <v>0</v>
      </c>
      <c r="EP1427" s="62" t="b">
        <v>0</v>
      </c>
      <c r="EQ1427" s="62" t="b">
        <v>0</v>
      </c>
      <c r="ER1427" s="62" t="b">
        <v>0</v>
      </c>
      <c r="ES1427" s="62" t="b">
        <v>0</v>
      </c>
      <c r="ET1427" s="62" t="b">
        <v>0</v>
      </c>
      <c r="EU1427" s="62" t="b">
        <v>0</v>
      </c>
      <c r="EV1427" s="62" t="b">
        <v>0</v>
      </c>
      <c r="EW1427" s="62" t="b">
        <v>0</v>
      </c>
      <c r="EX1427" s="62" t="b">
        <v>0</v>
      </c>
      <c r="EY1427" s="62" t="b">
        <v>0</v>
      </c>
      <c r="EZ1427" s="62" t="b">
        <v>0</v>
      </c>
      <c r="FA1427" s="62" t="b">
        <v>0</v>
      </c>
      <c r="FB1427" s="62" t="b">
        <v>0</v>
      </c>
      <c r="FC1427" s="62" t="b">
        <v>0</v>
      </c>
      <c r="FD1427" s="62" t="b">
        <v>0</v>
      </c>
      <c r="FE1427" s="62" t="b">
        <v>0</v>
      </c>
      <c r="FF1427" s="62" t="b">
        <v>0</v>
      </c>
      <c r="FG1427" s="62" t="b">
        <v>0</v>
      </c>
      <c r="FH1427" s="62" t="b">
        <v>0</v>
      </c>
      <c r="FI1427" s="62" t="b">
        <v>0</v>
      </c>
      <c r="FJ1427" s="62" t="b">
        <v>0</v>
      </c>
      <c r="FK1427" s="62" t="b">
        <v>0</v>
      </c>
      <c r="FL1427" s="62" t="b">
        <v>0</v>
      </c>
      <c r="FM1427" s="62" t="b">
        <v>0</v>
      </c>
      <c r="FN1427" s="62" t="b">
        <v>0</v>
      </c>
      <c r="FO1427" s="62" t="b">
        <v>0</v>
      </c>
      <c r="FP1427" s="62" t="b">
        <v>0</v>
      </c>
      <c r="FQ1427" s="62" t="b">
        <v>0</v>
      </c>
      <c r="FR1427" s="62" t="b">
        <v>0</v>
      </c>
      <c r="FS1427" s="62" t="b">
        <v>0</v>
      </c>
      <c r="FT1427" s="62" t="b">
        <v>0</v>
      </c>
      <c r="FU1427" s="62" t="b">
        <v>0</v>
      </c>
      <c r="FV1427" s="62" t="b">
        <v>0</v>
      </c>
      <c r="FW1427" s="62" t="b">
        <v>0</v>
      </c>
      <c r="FX1427" s="62" t="b">
        <v>0</v>
      </c>
      <c r="FY1427" s="62" t="b">
        <v>0</v>
      </c>
      <c r="FZ1427" s="62" t="b">
        <v>0</v>
      </c>
      <c r="GA1427" s="62" t="b">
        <v>0</v>
      </c>
      <c r="GB1427" s="62" t="b">
        <v>0</v>
      </c>
      <c r="GC1427" s="62" t="b">
        <v>0</v>
      </c>
      <c r="GD1427" s="49">
        <f>COUNTIF(O1427:GC1427, TRUE)</f>
        <v>4</v>
      </c>
    </row>
    <row r="1428" spans="1:186" ht="14.25" customHeight="1" x14ac:dyDescent="0.3">
      <c r="A1428" s="63">
        <v>36</v>
      </c>
      <c r="B1428" s="51" t="s">
        <v>2041</v>
      </c>
      <c r="C1428" s="51" t="s">
        <v>2042</v>
      </c>
      <c r="D1428" s="49" t="str">
        <f>VLOOKUP(C1428,[1]Planning!$C$81:$D$305,2,"false")</f>
        <v>PH - PKR</v>
      </c>
      <c r="E1428" s="51" t="s">
        <v>2043</v>
      </c>
      <c r="F1428" s="51" t="str">
        <f>VLOOKUP(E1428, [1]Constituency!$K$2:$L$225, 2, FALSE)</f>
        <v>Selangor</v>
      </c>
      <c r="G1428" s="51" t="s">
        <v>3835</v>
      </c>
      <c r="H1428" s="51" t="s">
        <v>3836</v>
      </c>
      <c r="I1428" s="61">
        <v>25072022</v>
      </c>
      <c r="J1428" s="61">
        <v>2022</v>
      </c>
      <c r="K1428" s="61">
        <v>7</v>
      </c>
      <c r="L1428" s="61">
        <v>25</v>
      </c>
      <c r="M1428" s="51" t="s">
        <v>3834</v>
      </c>
      <c r="N1428" s="51" t="s">
        <v>1239</v>
      </c>
      <c r="O1428" s="62" t="b">
        <v>0</v>
      </c>
      <c r="P1428" s="62" t="b">
        <v>0</v>
      </c>
      <c r="Q1428" s="62" t="b">
        <v>0</v>
      </c>
      <c r="R1428" s="62" t="b">
        <v>0</v>
      </c>
      <c r="S1428" s="62" t="b">
        <v>0</v>
      </c>
      <c r="T1428" s="62" t="b">
        <v>0</v>
      </c>
      <c r="U1428" s="62" t="b">
        <v>0</v>
      </c>
      <c r="V1428" s="62" t="b">
        <v>0</v>
      </c>
      <c r="W1428" s="62" t="b">
        <v>0</v>
      </c>
      <c r="X1428" s="62" t="b">
        <v>0</v>
      </c>
      <c r="Y1428" s="62" t="b">
        <v>0</v>
      </c>
      <c r="Z1428" s="62" t="b">
        <v>0</v>
      </c>
      <c r="AA1428" s="62" t="b">
        <v>0</v>
      </c>
      <c r="AB1428" s="62" t="b">
        <v>0</v>
      </c>
      <c r="AC1428" s="62" t="b">
        <v>0</v>
      </c>
      <c r="AD1428" s="62" t="b">
        <v>0</v>
      </c>
      <c r="AE1428" s="62" t="b">
        <v>0</v>
      </c>
      <c r="AF1428" s="62" t="b">
        <v>0</v>
      </c>
      <c r="AG1428" s="62" t="b">
        <v>0</v>
      </c>
      <c r="AH1428" s="62" t="b">
        <v>0</v>
      </c>
      <c r="AI1428" s="62" t="b">
        <v>0</v>
      </c>
      <c r="AJ1428" s="62" t="b">
        <v>0</v>
      </c>
      <c r="AK1428" s="62" t="b">
        <v>0</v>
      </c>
      <c r="AL1428" s="62" t="b">
        <v>0</v>
      </c>
      <c r="AM1428" s="62" t="b">
        <v>0</v>
      </c>
      <c r="AN1428" s="62" t="b">
        <v>0</v>
      </c>
      <c r="AO1428" s="62" t="b">
        <v>0</v>
      </c>
      <c r="AP1428" s="62" t="b">
        <v>0</v>
      </c>
      <c r="AQ1428" s="62" t="b">
        <v>0</v>
      </c>
      <c r="AR1428" s="62" t="b">
        <v>0</v>
      </c>
      <c r="AS1428" s="62" t="b">
        <v>0</v>
      </c>
      <c r="AT1428" s="62" t="b">
        <v>0</v>
      </c>
      <c r="AU1428" s="62" t="b">
        <v>0</v>
      </c>
      <c r="AV1428" s="62" t="b">
        <v>0</v>
      </c>
      <c r="AW1428" s="62" t="b">
        <v>0</v>
      </c>
      <c r="AX1428" s="62" t="b">
        <v>0</v>
      </c>
      <c r="AY1428" s="62" t="b">
        <v>0</v>
      </c>
      <c r="AZ1428" s="62" t="b">
        <v>0</v>
      </c>
      <c r="BA1428" s="62" t="b">
        <v>0</v>
      </c>
      <c r="BB1428" s="62" t="b">
        <v>0</v>
      </c>
      <c r="BC1428" s="62" t="b">
        <v>0</v>
      </c>
      <c r="BD1428" s="62" t="b">
        <v>0</v>
      </c>
      <c r="BE1428" s="62" t="b">
        <v>0</v>
      </c>
      <c r="BF1428" s="62" t="b">
        <v>0</v>
      </c>
      <c r="BG1428" s="62" t="b">
        <v>0</v>
      </c>
      <c r="BH1428" s="62" t="b">
        <v>0</v>
      </c>
      <c r="BI1428" s="62" t="b">
        <v>0</v>
      </c>
      <c r="BJ1428" s="62" t="b">
        <v>0</v>
      </c>
      <c r="BK1428" s="62" t="b">
        <v>0</v>
      </c>
      <c r="BL1428" s="62" t="b">
        <v>0</v>
      </c>
      <c r="BM1428" s="62" t="b">
        <v>0</v>
      </c>
      <c r="BN1428" s="62" t="b">
        <v>0</v>
      </c>
      <c r="BO1428" s="62" t="b">
        <v>0</v>
      </c>
      <c r="BP1428" s="62" t="b">
        <v>0</v>
      </c>
      <c r="BQ1428" s="62" t="b">
        <v>0</v>
      </c>
      <c r="BR1428" s="62" t="b">
        <v>0</v>
      </c>
      <c r="BS1428" s="62" t="b">
        <v>0</v>
      </c>
      <c r="BT1428" s="62" t="b">
        <v>0</v>
      </c>
      <c r="BU1428" s="62" t="b">
        <v>0</v>
      </c>
      <c r="BV1428" s="62" t="b">
        <v>0</v>
      </c>
      <c r="BW1428" s="62" t="b">
        <v>0</v>
      </c>
      <c r="BX1428" s="62" t="b">
        <v>0</v>
      </c>
      <c r="BY1428" s="62" t="b">
        <v>0</v>
      </c>
      <c r="BZ1428" s="62" t="b">
        <v>0</v>
      </c>
      <c r="CA1428" s="62" t="b">
        <v>0</v>
      </c>
      <c r="CB1428" s="62" t="b">
        <v>0</v>
      </c>
      <c r="CC1428" s="62" t="b">
        <v>0</v>
      </c>
      <c r="CD1428" s="62" t="b">
        <v>0</v>
      </c>
      <c r="CE1428" s="62" t="b">
        <v>0</v>
      </c>
      <c r="CF1428" s="62" t="b">
        <v>0</v>
      </c>
      <c r="CG1428" s="62" t="b">
        <v>0</v>
      </c>
      <c r="CH1428" s="62" t="b">
        <v>0</v>
      </c>
      <c r="CI1428" s="62" t="b">
        <v>0</v>
      </c>
      <c r="CJ1428" s="62" t="b">
        <v>0</v>
      </c>
      <c r="CK1428" s="62" t="b">
        <v>0</v>
      </c>
      <c r="CL1428" s="62" t="b">
        <v>0</v>
      </c>
      <c r="CM1428" s="62" t="b">
        <v>0</v>
      </c>
      <c r="CN1428" s="62" t="b">
        <v>0</v>
      </c>
      <c r="CO1428" s="62" t="b">
        <v>0</v>
      </c>
      <c r="CP1428" s="62" t="b">
        <v>0</v>
      </c>
      <c r="CQ1428" s="62" t="b">
        <v>0</v>
      </c>
      <c r="CR1428" s="62" t="b">
        <v>0</v>
      </c>
      <c r="CS1428" s="62" t="b">
        <v>0</v>
      </c>
      <c r="CT1428" s="62" t="b">
        <v>0</v>
      </c>
      <c r="CU1428" s="62" t="b">
        <v>0</v>
      </c>
      <c r="CV1428" s="62" t="b">
        <v>0</v>
      </c>
      <c r="CW1428" s="62" t="b">
        <v>0</v>
      </c>
      <c r="CX1428" s="62" t="b">
        <v>0</v>
      </c>
      <c r="CY1428" s="62" t="b">
        <v>0</v>
      </c>
      <c r="CZ1428" s="62" t="b">
        <v>0</v>
      </c>
      <c r="DA1428" s="62" t="b">
        <v>0</v>
      </c>
      <c r="DB1428" s="62" t="b">
        <v>0</v>
      </c>
      <c r="DC1428" s="62" t="b">
        <v>0</v>
      </c>
      <c r="DD1428" s="62" t="b">
        <v>0</v>
      </c>
      <c r="DE1428" s="62" t="b">
        <v>0</v>
      </c>
      <c r="DF1428" s="62" t="b">
        <v>0</v>
      </c>
      <c r="DG1428" s="62" t="b">
        <v>0</v>
      </c>
      <c r="DH1428" s="62" t="b">
        <v>0</v>
      </c>
      <c r="DI1428" s="62" t="b">
        <v>0</v>
      </c>
      <c r="DJ1428" s="62" t="b">
        <v>0</v>
      </c>
      <c r="DK1428" s="62" t="b">
        <v>0</v>
      </c>
      <c r="DL1428" s="57" t="b">
        <v>1</v>
      </c>
      <c r="DM1428" s="62" t="b">
        <v>0</v>
      </c>
      <c r="DN1428" s="62" t="b">
        <v>0</v>
      </c>
      <c r="DO1428" s="62" t="b">
        <v>0</v>
      </c>
      <c r="DP1428" s="62" t="b">
        <v>0</v>
      </c>
      <c r="DQ1428" s="62" t="b">
        <v>0</v>
      </c>
      <c r="DR1428" s="62" t="b">
        <v>0</v>
      </c>
      <c r="DS1428" s="62" t="b">
        <v>0</v>
      </c>
      <c r="DT1428" s="62" t="b">
        <v>0</v>
      </c>
      <c r="DU1428" s="62" t="b">
        <v>0</v>
      </c>
      <c r="DV1428" s="62" t="b">
        <v>0</v>
      </c>
      <c r="DW1428" s="62" t="b">
        <v>0</v>
      </c>
      <c r="DX1428" s="62" t="b">
        <v>0</v>
      </c>
      <c r="DY1428" s="62" t="b">
        <v>0</v>
      </c>
      <c r="DZ1428" s="62" t="b">
        <v>0</v>
      </c>
      <c r="EA1428" s="62" t="b">
        <v>0</v>
      </c>
      <c r="EB1428" s="62" t="b">
        <v>0</v>
      </c>
      <c r="EC1428" s="62" t="b">
        <v>0</v>
      </c>
      <c r="ED1428" s="62" t="b">
        <v>0</v>
      </c>
      <c r="EE1428" s="62" t="b">
        <v>0</v>
      </c>
      <c r="EF1428" s="62" t="b">
        <v>0</v>
      </c>
      <c r="EG1428" s="62" t="b">
        <v>0</v>
      </c>
      <c r="EH1428" s="62" t="b">
        <v>0</v>
      </c>
      <c r="EI1428" s="62" t="b">
        <v>0</v>
      </c>
      <c r="EJ1428" s="62" t="b">
        <v>0</v>
      </c>
      <c r="EK1428" s="62" t="b">
        <v>0</v>
      </c>
      <c r="EL1428" s="62" t="b">
        <v>0</v>
      </c>
      <c r="EM1428" s="62" t="b">
        <v>0</v>
      </c>
      <c r="EN1428" s="62" t="b">
        <v>0</v>
      </c>
      <c r="EO1428" s="62" t="b">
        <v>0</v>
      </c>
      <c r="EP1428" s="62" t="b">
        <v>0</v>
      </c>
      <c r="EQ1428" s="62" t="b">
        <v>0</v>
      </c>
      <c r="ER1428" s="62" t="b">
        <v>0</v>
      </c>
      <c r="ES1428" s="62" t="b">
        <v>0</v>
      </c>
      <c r="ET1428" s="62" t="b">
        <v>0</v>
      </c>
      <c r="EU1428" s="62" t="b">
        <v>0</v>
      </c>
      <c r="EV1428" s="62" t="b">
        <v>0</v>
      </c>
      <c r="EW1428" s="62" t="b">
        <v>0</v>
      </c>
      <c r="EX1428" s="62" t="b">
        <v>0</v>
      </c>
      <c r="EY1428" s="62" t="b">
        <v>0</v>
      </c>
      <c r="EZ1428" s="62" t="b">
        <v>0</v>
      </c>
      <c r="FA1428" s="62" t="b">
        <v>0</v>
      </c>
      <c r="FB1428" s="62" t="b">
        <v>0</v>
      </c>
      <c r="FC1428" s="62" t="b">
        <v>0</v>
      </c>
      <c r="FD1428" s="62" t="b">
        <v>0</v>
      </c>
      <c r="FE1428" s="62" t="b">
        <v>0</v>
      </c>
      <c r="FF1428" s="62" t="b">
        <v>0</v>
      </c>
      <c r="FG1428" s="62" t="b">
        <v>0</v>
      </c>
      <c r="FH1428" s="62" t="b">
        <v>0</v>
      </c>
      <c r="FI1428" s="62" t="b">
        <v>0</v>
      </c>
      <c r="FJ1428" s="62" t="b">
        <v>0</v>
      </c>
      <c r="FK1428" s="62" t="b">
        <v>0</v>
      </c>
      <c r="FL1428" s="62" t="b">
        <v>0</v>
      </c>
      <c r="FM1428" s="62" t="b">
        <v>0</v>
      </c>
      <c r="FN1428" s="62" t="b">
        <v>0</v>
      </c>
      <c r="FO1428" s="62" t="b">
        <v>0</v>
      </c>
      <c r="FP1428" s="62" t="b">
        <v>0</v>
      </c>
      <c r="FQ1428" s="62" t="b">
        <v>0</v>
      </c>
      <c r="FR1428" s="62" t="b">
        <v>0</v>
      </c>
      <c r="FS1428" s="62" t="b">
        <v>0</v>
      </c>
      <c r="FT1428" s="62" t="b">
        <v>0</v>
      </c>
      <c r="FU1428" s="62" t="b">
        <v>0</v>
      </c>
      <c r="FV1428" s="62" t="b">
        <v>0</v>
      </c>
      <c r="FW1428" s="62" t="b">
        <v>0</v>
      </c>
      <c r="FX1428" s="62" t="b">
        <v>0</v>
      </c>
      <c r="FY1428" s="62" t="b">
        <v>0</v>
      </c>
      <c r="FZ1428" s="62" t="b">
        <v>0</v>
      </c>
      <c r="GA1428" s="62" t="b">
        <v>0</v>
      </c>
      <c r="GB1428" s="62" t="b">
        <v>0</v>
      </c>
      <c r="GC1428" s="62" t="b">
        <v>0</v>
      </c>
      <c r="GD1428" s="49">
        <f>COUNTIF(O1428:GC1428, TRUE)</f>
        <v>1</v>
      </c>
    </row>
    <row r="1429" spans="1:186" ht="14.25" customHeight="1" x14ac:dyDescent="0.3">
      <c r="A1429" s="63">
        <v>38</v>
      </c>
      <c r="B1429" s="51" t="s">
        <v>929</v>
      </c>
      <c r="C1429" s="49" t="s">
        <v>929</v>
      </c>
      <c r="D1429" s="49" t="str">
        <f>VLOOKUP(C1429,[1]Planning!$C$81:$D$305,2,"false")</f>
        <v>PH - PKR</v>
      </c>
      <c r="E1429" s="51" t="s">
        <v>930</v>
      </c>
      <c r="F1429" s="51" t="str">
        <f>VLOOKUP(E1429, [1]Constituency!$K$2:$L$225, 2, FALSE)</f>
        <v>Kedah</v>
      </c>
      <c r="G1429" s="51" t="s">
        <v>3837</v>
      </c>
      <c r="H1429" s="51" t="s">
        <v>3838</v>
      </c>
      <c r="I1429" s="61">
        <v>25072022</v>
      </c>
      <c r="J1429" s="61">
        <v>2022</v>
      </c>
      <c r="K1429" s="61">
        <v>7</v>
      </c>
      <c r="L1429" s="61">
        <v>25</v>
      </c>
      <c r="M1429" s="51" t="s">
        <v>3834</v>
      </c>
      <c r="N1429" s="51" t="s">
        <v>1239</v>
      </c>
      <c r="O1429" s="62" t="b">
        <v>0</v>
      </c>
      <c r="P1429" s="62" t="b">
        <v>0</v>
      </c>
      <c r="Q1429" s="62" t="b">
        <v>0</v>
      </c>
      <c r="R1429" s="62" t="b">
        <v>0</v>
      </c>
      <c r="S1429" s="62" t="b">
        <v>0</v>
      </c>
      <c r="T1429" s="62" t="b">
        <v>0</v>
      </c>
      <c r="U1429" s="62" t="b">
        <v>0</v>
      </c>
      <c r="V1429" s="62" t="b">
        <v>0</v>
      </c>
      <c r="W1429" s="62" t="b">
        <v>0</v>
      </c>
      <c r="X1429" s="62" t="b">
        <v>0</v>
      </c>
      <c r="Y1429" s="62" t="b">
        <v>0</v>
      </c>
      <c r="Z1429" s="62" t="b">
        <v>0</v>
      </c>
      <c r="AA1429" s="62" t="b">
        <v>0</v>
      </c>
      <c r="AB1429" s="62" t="b">
        <v>0</v>
      </c>
      <c r="AC1429" s="62" t="b">
        <v>0</v>
      </c>
      <c r="AD1429" s="62" t="b">
        <v>0</v>
      </c>
      <c r="AE1429" s="62" t="b">
        <v>0</v>
      </c>
      <c r="AF1429" s="62" t="b">
        <v>0</v>
      </c>
      <c r="AG1429" s="62" t="b">
        <v>0</v>
      </c>
      <c r="AH1429" s="62" t="b">
        <v>0</v>
      </c>
      <c r="AI1429" s="62" t="b">
        <v>0</v>
      </c>
      <c r="AJ1429" s="62" t="b">
        <v>0</v>
      </c>
      <c r="AK1429" s="62" t="b">
        <v>0</v>
      </c>
      <c r="AL1429" s="62" t="b">
        <v>0</v>
      </c>
      <c r="AM1429" s="62" t="b">
        <v>0</v>
      </c>
      <c r="AN1429" s="62" t="b">
        <v>0</v>
      </c>
      <c r="AO1429" s="62" t="b">
        <v>0</v>
      </c>
      <c r="AP1429" s="62" t="b">
        <v>0</v>
      </c>
      <c r="AQ1429" s="62" t="b">
        <v>0</v>
      </c>
      <c r="AR1429" s="62" t="b">
        <v>0</v>
      </c>
      <c r="AS1429" s="62" t="b">
        <v>0</v>
      </c>
      <c r="AT1429" s="62" t="b">
        <v>0</v>
      </c>
      <c r="AU1429" s="62" t="b">
        <v>0</v>
      </c>
      <c r="AV1429" s="62" t="b">
        <v>0</v>
      </c>
      <c r="AW1429" s="62" t="b">
        <v>0</v>
      </c>
      <c r="AX1429" s="62" t="b">
        <v>0</v>
      </c>
      <c r="AY1429" s="62" t="b">
        <v>0</v>
      </c>
      <c r="AZ1429" s="62" t="b">
        <v>0</v>
      </c>
      <c r="BA1429" s="62" t="b">
        <v>0</v>
      </c>
      <c r="BB1429" s="62" t="b">
        <v>0</v>
      </c>
      <c r="BC1429" s="62" t="b">
        <v>0</v>
      </c>
      <c r="BD1429" s="62" t="b">
        <v>0</v>
      </c>
      <c r="BE1429" s="62" t="b">
        <v>0</v>
      </c>
      <c r="BF1429" s="62" t="b">
        <v>0</v>
      </c>
      <c r="BG1429" s="62" t="b">
        <v>0</v>
      </c>
      <c r="BH1429" s="62" t="b">
        <v>0</v>
      </c>
      <c r="BI1429" s="62" t="b">
        <v>0</v>
      </c>
      <c r="BJ1429" s="62" t="b">
        <v>0</v>
      </c>
      <c r="BK1429" s="62" t="b">
        <v>0</v>
      </c>
      <c r="BL1429" s="62" t="b">
        <v>0</v>
      </c>
      <c r="BM1429" s="62" t="b">
        <v>0</v>
      </c>
      <c r="BN1429" s="62" t="b">
        <v>0</v>
      </c>
      <c r="BO1429" s="62" t="b">
        <v>0</v>
      </c>
      <c r="BP1429" s="62" t="b">
        <v>0</v>
      </c>
      <c r="BQ1429" s="62" t="b">
        <v>0</v>
      </c>
      <c r="BR1429" s="62" t="b">
        <v>0</v>
      </c>
      <c r="BS1429" s="62" t="b">
        <v>0</v>
      </c>
      <c r="BT1429" s="62" t="b">
        <v>0</v>
      </c>
      <c r="BU1429" s="62" t="b">
        <v>0</v>
      </c>
      <c r="BV1429" s="62" t="b">
        <v>0</v>
      </c>
      <c r="BW1429" s="62" t="b">
        <v>0</v>
      </c>
      <c r="BX1429" s="62" t="b">
        <v>0</v>
      </c>
      <c r="BY1429" s="62" t="b">
        <v>0</v>
      </c>
      <c r="BZ1429" s="62" t="b">
        <v>0</v>
      </c>
      <c r="CA1429" s="62" t="b">
        <v>0</v>
      </c>
      <c r="CB1429" s="62" t="b">
        <v>0</v>
      </c>
      <c r="CC1429" s="62" t="b">
        <v>0</v>
      </c>
      <c r="CD1429" s="62" t="b">
        <v>0</v>
      </c>
      <c r="CE1429" s="62" t="b">
        <v>0</v>
      </c>
      <c r="CF1429" s="62" t="b">
        <v>0</v>
      </c>
      <c r="CG1429" s="62" t="b">
        <v>0</v>
      </c>
      <c r="CH1429" s="62" t="b">
        <v>0</v>
      </c>
      <c r="CI1429" s="62" t="b">
        <v>0</v>
      </c>
      <c r="CJ1429" s="62" t="b">
        <v>0</v>
      </c>
      <c r="CK1429" s="62" t="b">
        <v>0</v>
      </c>
      <c r="CL1429" s="62" t="b">
        <v>0</v>
      </c>
      <c r="CM1429" s="62" t="b">
        <v>0</v>
      </c>
      <c r="CN1429" s="62" t="b">
        <v>0</v>
      </c>
      <c r="CO1429" s="62" t="b">
        <v>0</v>
      </c>
      <c r="CP1429" s="62" t="b">
        <v>0</v>
      </c>
      <c r="CQ1429" s="62" t="b">
        <v>0</v>
      </c>
      <c r="CR1429" s="62" t="b">
        <v>0</v>
      </c>
      <c r="CS1429" s="62" t="b">
        <v>0</v>
      </c>
      <c r="CT1429" s="62" t="b">
        <v>0</v>
      </c>
      <c r="CU1429" s="62" t="b">
        <v>0</v>
      </c>
      <c r="CV1429" s="62" t="b">
        <v>0</v>
      </c>
      <c r="CW1429" s="62" t="b">
        <v>0</v>
      </c>
      <c r="CX1429" s="62" t="b">
        <v>0</v>
      </c>
      <c r="CY1429" s="62" t="b">
        <v>0</v>
      </c>
      <c r="CZ1429" s="62" t="b">
        <v>0</v>
      </c>
      <c r="DA1429" s="62" t="b">
        <v>0</v>
      </c>
      <c r="DB1429" s="62" t="b">
        <v>0</v>
      </c>
      <c r="DC1429" s="62" t="b">
        <v>0</v>
      </c>
      <c r="DD1429" s="62" t="b">
        <v>0</v>
      </c>
      <c r="DE1429" s="62" t="b">
        <v>0</v>
      </c>
      <c r="DF1429" s="62" t="b">
        <v>0</v>
      </c>
      <c r="DG1429" s="62" t="b">
        <v>0</v>
      </c>
      <c r="DH1429" s="62" t="b">
        <v>0</v>
      </c>
      <c r="DI1429" s="62" t="b">
        <v>0</v>
      </c>
      <c r="DJ1429" s="62" t="b">
        <v>0</v>
      </c>
      <c r="DK1429" s="62" t="b">
        <v>0</v>
      </c>
      <c r="DL1429" s="62" t="b">
        <v>0</v>
      </c>
      <c r="DM1429" s="62" t="b">
        <v>0</v>
      </c>
      <c r="DN1429" s="62" t="b">
        <v>0</v>
      </c>
      <c r="DO1429" s="62" t="b">
        <v>0</v>
      </c>
      <c r="DP1429" s="62" t="b">
        <v>0</v>
      </c>
      <c r="DQ1429" s="62" t="b">
        <v>0</v>
      </c>
      <c r="DR1429" s="57" t="b">
        <v>1</v>
      </c>
      <c r="DS1429" s="62" t="b">
        <v>0</v>
      </c>
      <c r="DT1429" s="62" t="b">
        <v>0</v>
      </c>
      <c r="DU1429" s="62" t="b">
        <v>0</v>
      </c>
      <c r="DV1429" s="62" t="b">
        <v>0</v>
      </c>
      <c r="DW1429" s="62" t="b">
        <v>0</v>
      </c>
      <c r="DX1429" s="62" t="b">
        <v>0</v>
      </c>
      <c r="DY1429" s="62" t="b">
        <v>0</v>
      </c>
      <c r="DZ1429" s="62" t="b">
        <v>0</v>
      </c>
      <c r="EA1429" s="62" t="b">
        <v>0</v>
      </c>
      <c r="EB1429" s="62" t="b">
        <v>0</v>
      </c>
      <c r="EC1429" s="62" t="b">
        <v>0</v>
      </c>
      <c r="ED1429" s="62" t="b">
        <v>0</v>
      </c>
      <c r="EE1429" s="62" t="b">
        <v>0</v>
      </c>
      <c r="EF1429" s="62" t="b">
        <v>0</v>
      </c>
      <c r="EG1429" s="62" t="b">
        <v>0</v>
      </c>
      <c r="EH1429" s="62" t="b">
        <v>0</v>
      </c>
      <c r="EI1429" s="62" t="b">
        <v>0</v>
      </c>
      <c r="EJ1429" s="62" t="b">
        <v>0</v>
      </c>
      <c r="EK1429" s="62" t="b">
        <v>0</v>
      </c>
      <c r="EL1429" s="62" t="b">
        <v>0</v>
      </c>
      <c r="EM1429" s="62" t="b">
        <v>0</v>
      </c>
      <c r="EN1429" s="62" t="b">
        <v>0</v>
      </c>
      <c r="EO1429" s="62" t="b">
        <v>0</v>
      </c>
      <c r="EP1429" s="62" t="b">
        <v>0</v>
      </c>
      <c r="EQ1429" s="62" t="b">
        <v>0</v>
      </c>
      <c r="ER1429" s="62" t="b">
        <v>0</v>
      </c>
      <c r="ES1429" s="62" t="b">
        <v>0</v>
      </c>
      <c r="ET1429" s="62" t="b">
        <v>0</v>
      </c>
      <c r="EU1429" s="62" t="b">
        <v>0</v>
      </c>
      <c r="EV1429" s="62" t="b">
        <v>0</v>
      </c>
      <c r="EW1429" s="62" t="b">
        <v>0</v>
      </c>
      <c r="EX1429" s="62" t="b">
        <v>0</v>
      </c>
      <c r="EY1429" s="62" t="b">
        <v>0</v>
      </c>
      <c r="EZ1429" s="62" t="b">
        <v>0</v>
      </c>
      <c r="FA1429" s="62" t="b">
        <v>0</v>
      </c>
      <c r="FB1429" s="62" t="b">
        <v>0</v>
      </c>
      <c r="FC1429" s="62" t="b">
        <v>0</v>
      </c>
      <c r="FD1429" s="62" t="b">
        <v>0</v>
      </c>
      <c r="FE1429" s="62" t="b">
        <v>0</v>
      </c>
      <c r="FF1429" s="62" t="b">
        <v>0</v>
      </c>
      <c r="FG1429" s="62" t="b">
        <v>0</v>
      </c>
      <c r="FH1429" s="62" t="b">
        <v>0</v>
      </c>
      <c r="FI1429" s="62" t="b">
        <v>0</v>
      </c>
      <c r="FJ1429" s="62" t="b">
        <v>0</v>
      </c>
      <c r="FK1429" s="62" t="b">
        <v>0</v>
      </c>
      <c r="FL1429" s="62" t="b">
        <v>0</v>
      </c>
      <c r="FM1429" s="62" t="b">
        <v>0</v>
      </c>
      <c r="FN1429" s="62" t="b">
        <v>0</v>
      </c>
      <c r="FO1429" s="62" t="b">
        <v>0</v>
      </c>
      <c r="FP1429" s="62" t="b">
        <v>0</v>
      </c>
      <c r="FQ1429" s="62" t="b">
        <v>0</v>
      </c>
      <c r="FR1429" s="62" t="b">
        <v>0</v>
      </c>
      <c r="FS1429" s="62" t="b">
        <v>0</v>
      </c>
      <c r="FT1429" s="62" t="b">
        <v>0</v>
      </c>
      <c r="FU1429" s="62" t="b">
        <v>0</v>
      </c>
      <c r="FV1429" s="62" t="b">
        <v>0</v>
      </c>
      <c r="FW1429" s="62" t="b">
        <v>0</v>
      </c>
      <c r="FX1429" s="62" t="b">
        <v>0</v>
      </c>
      <c r="FY1429" s="62" t="b">
        <v>0</v>
      </c>
      <c r="FZ1429" s="62" t="b">
        <v>0</v>
      </c>
      <c r="GA1429" s="62" t="b">
        <v>0</v>
      </c>
      <c r="GB1429" s="62" t="b">
        <v>0</v>
      </c>
      <c r="GC1429" s="62" t="b">
        <v>0</v>
      </c>
      <c r="GD1429" s="49">
        <f>COUNTIF(O1429:GC1429, TRUE)</f>
        <v>1</v>
      </c>
    </row>
    <row r="1430" spans="1:186" ht="14.25" customHeight="1" x14ac:dyDescent="0.3">
      <c r="A1430" s="63">
        <v>62</v>
      </c>
      <c r="B1430" s="51" t="s">
        <v>1012</v>
      </c>
      <c r="C1430" s="51" t="s">
        <v>1013</v>
      </c>
      <c r="D1430" s="49" t="str">
        <f>VLOOKUP(C1430,[1]Planning!$C$81:$D$305,2,"false")</f>
        <v>GPS - PBB</v>
      </c>
      <c r="E1430" s="51" t="s">
        <v>1014</v>
      </c>
      <c r="F1430" s="51" t="str">
        <f>VLOOKUP(E1430, [1]Constituency!$K$2:$L$225, 2, FALSE)</f>
        <v>Sarawak</v>
      </c>
      <c r="G1430" s="51" t="s">
        <v>3839</v>
      </c>
      <c r="H1430" s="51" t="s">
        <v>3840</v>
      </c>
      <c r="I1430" s="61">
        <v>25072022</v>
      </c>
      <c r="J1430" s="61">
        <v>2022</v>
      </c>
      <c r="K1430" s="61">
        <v>7</v>
      </c>
      <c r="L1430" s="61">
        <v>25</v>
      </c>
      <c r="M1430" s="51" t="s">
        <v>3834</v>
      </c>
      <c r="N1430" s="51" t="s">
        <v>1239</v>
      </c>
      <c r="O1430" s="62" t="b">
        <v>0</v>
      </c>
      <c r="P1430" s="62" t="b">
        <v>0</v>
      </c>
      <c r="Q1430" s="62" t="b">
        <v>0</v>
      </c>
      <c r="R1430" s="62" t="b">
        <v>0</v>
      </c>
      <c r="S1430" s="62" t="b">
        <v>0</v>
      </c>
      <c r="T1430" s="62" t="b">
        <v>0</v>
      </c>
      <c r="U1430" s="62" t="b">
        <v>0</v>
      </c>
      <c r="V1430" s="62" t="b">
        <v>0</v>
      </c>
      <c r="W1430" s="62" t="b">
        <v>0</v>
      </c>
      <c r="X1430" s="62" t="b">
        <v>0</v>
      </c>
      <c r="Y1430" s="62" t="b">
        <v>0</v>
      </c>
      <c r="Z1430" s="62" t="b">
        <v>0</v>
      </c>
      <c r="AA1430" s="62" t="b">
        <v>0</v>
      </c>
      <c r="AB1430" s="62" t="b">
        <v>0</v>
      </c>
      <c r="AC1430" s="62" t="b">
        <v>0</v>
      </c>
      <c r="AD1430" s="62" t="b">
        <v>0</v>
      </c>
      <c r="AE1430" s="62" t="b">
        <v>0</v>
      </c>
      <c r="AF1430" s="62" t="b">
        <v>0</v>
      </c>
      <c r="AG1430" s="62" t="b">
        <v>0</v>
      </c>
      <c r="AH1430" s="62" t="b">
        <v>0</v>
      </c>
      <c r="AI1430" s="62" t="b">
        <v>0</v>
      </c>
      <c r="AJ1430" s="62" t="b">
        <v>0</v>
      </c>
      <c r="AK1430" s="62" t="b">
        <v>0</v>
      </c>
      <c r="AL1430" s="62" t="b">
        <v>0</v>
      </c>
      <c r="AM1430" s="62" t="b">
        <v>0</v>
      </c>
      <c r="AN1430" s="62" t="b">
        <v>0</v>
      </c>
      <c r="AO1430" s="62" t="b">
        <v>0</v>
      </c>
      <c r="AP1430" s="62" t="b">
        <v>0</v>
      </c>
      <c r="AQ1430" s="62" t="b">
        <v>0</v>
      </c>
      <c r="AR1430" s="62" t="b">
        <v>0</v>
      </c>
      <c r="AS1430" s="62" t="b">
        <v>0</v>
      </c>
      <c r="AT1430" s="62" t="b">
        <v>0</v>
      </c>
      <c r="AU1430" s="62" t="b">
        <v>0</v>
      </c>
      <c r="AV1430" s="62" t="b">
        <v>0</v>
      </c>
      <c r="AW1430" s="62" t="b">
        <v>0</v>
      </c>
      <c r="AX1430" s="62" t="b">
        <v>0</v>
      </c>
      <c r="AY1430" s="62" t="b">
        <v>0</v>
      </c>
      <c r="AZ1430" s="62" t="b">
        <v>0</v>
      </c>
      <c r="BA1430" s="62" t="b">
        <v>0</v>
      </c>
      <c r="BB1430" s="62" t="b">
        <v>0</v>
      </c>
      <c r="BC1430" s="62" t="b">
        <v>0</v>
      </c>
      <c r="BD1430" s="62" t="b">
        <v>0</v>
      </c>
      <c r="BE1430" s="62" t="b">
        <v>0</v>
      </c>
      <c r="BF1430" s="62" t="b">
        <v>0</v>
      </c>
      <c r="BG1430" s="62" t="b">
        <v>0</v>
      </c>
      <c r="BH1430" s="62" t="b">
        <v>0</v>
      </c>
      <c r="BI1430" s="62" t="b">
        <v>0</v>
      </c>
      <c r="BJ1430" s="62" t="b">
        <v>0</v>
      </c>
      <c r="BK1430" s="62" t="b">
        <v>0</v>
      </c>
      <c r="BL1430" s="62" t="b">
        <v>0</v>
      </c>
      <c r="BM1430" s="62" t="b">
        <v>0</v>
      </c>
      <c r="BN1430" s="62" t="b">
        <v>0</v>
      </c>
      <c r="BO1430" s="62" t="b">
        <v>0</v>
      </c>
      <c r="BP1430" s="62" t="b">
        <v>0</v>
      </c>
      <c r="BQ1430" s="62" t="b">
        <v>0</v>
      </c>
      <c r="BR1430" s="62" t="b">
        <v>0</v>
      </c>
      <c r="BS1430" s="62" t="b">
        <v>0</v>
      </c>
      <c r="BT1430" s="62" t="b">
        <v>0</v>
      </c>
      <c r="BU1430" s="62" t="b">
        <v>0</v>
      </c>
      <c r="BV1430" s="62" t="b">
        <v>0</v>
      </c>
      <c r="BW1430" s="62" t="b">
        <v>0</v>
      </c>
      <c r="BX1430" s="62" t="b">
        <v>0</v>
      </c>
      <c r="BY1430" s="62" t="b">
        <v>0</v>
      </c>
      <c r="BZ1430" s="62" t="b">
        <v>0</v>
      </c>
      <c r="CA1430" s="62" t="b">
        <v>0</v>
      </c>
      <c r="CB1430" s="62" t="b">
        <v>0</v>
      </c>
      <c r="CC1430" s="62" t="b">
        <v>0</v>
      </c>
      <c r="CD1430" s="62" t="b">
        <v>0</v>
      </c>
      <c r="CE1430" s="62" t="b">
        <v>0</v>
      </c>
      <c r="CF1430" s="62" t="b">
        <v>0</v>
      </c>
      <c r="CG1430" s="62" t="b">
        <v>0</v>
      </c>
      <c r="CH1430" s="62" t="b">
        <v>0</v>
      </c>
      <c r="CI1430" s="62" t="b">
        <v>0</v>
      </c>
      <c r="CJ1430" s="62" t="b">
        <v>0</v>
      </c>
      <c r="CK1430" s="62" t="b">
        <v>0</v>
      </c>
      <c r="CL1430" s="62" t="b">
        <v>0</v>
      </c>
      <c r="CM1430" s="62" t="b">
        <v>0</v>
      </c>
      <c r="CN1430" s="62" t="b">
        <v>0</v>
      </c>
      <c r="CO1430" s="62" t="b">
        <v>0</v>
      </c>
      <c r="CP1430" s="62" t="b">
        <v>0</v>
      </c>
      <c r="CQ1430" s="62" t="b">
        <v>0</v>
      </c>
      <c r="CR1430" s="62" t="b">
        <v>0</v>
      </c>
      <c r="CS1430" s="62" t="b">
        <v>0</v>
      </c>
      <c r="CT1430" s="62" t="b">
        <v>0</v>
      </c>
      <c r="CU1430" s="62" t="b">
        <v>0</v>
      </c>
      <c r="CV1430" s="62" t="b">
        <v>0</v>
      </c>
      <c r="CW1430" s="62" t="b">
        <v>0</v>
      </c>
      <c r="CX1430" s="62" t="b">
        <v>0</v>
      </c>
      <c r="CY1430" s="62" t="b">
        <v>0</v>
      </c>
      <c r="CZ1430" s="62" t="b">
        <v>0</v>
      </c>
      <c r="DA1430" s="62" t="b">
        <v>0</v>
      </c>
      <c r="DB1430" s="62" t="b">
        <v>0</v>
      </c>
      <c r="DC1430" s="62" t="b">
        <v>0</v>
      </c>
      <c r="DD1430" s="62" t="b">
        <v>0</v>
      </c>
      <c r="DE1430" s="62" t="b">
        <v>0</v>
      </c>
      <c r="DF1430" s="62" t="b">
        <v>0</v>
      </c>
      <c r="DG1430" s="62" t="b">
        <v>0</v>
      </c>
      <c r="DH1430" s="62" t="b">
        <v>0</v>
      </c>
      <c r="DI1430" s="62" t="b">
        <v>0</v>
      </c>
      <c r="DJ1430" s="62" t="b">
        <v>0</v>
      </c>
      <c r="DK1430" s="62" t="b">
        <v>0</v>
      </c>
      <c r="DL1430" s="62" t="b">
        <v>0</v>
      </c>
      <c r="DM1430" s="62" t="b">
        <v>0</v>
      </c>
      <c r="DN1430" s="62" t="b">
        <v>0</v>
      </c>
      <c r="DO1430" s="62" t="b">
        <v>0</v>
      </c>
      <c r="DP1430" s="62" t="b">
        <v>0</v>
      </c>
      <c r="DQ1430" s="62" t="b">
        <v>0</v>
      </c>
      <c r="DR1430" s="62" t="b">
        <v>0</v>
      </c>
      <c r="DS1430" s="62" t="b">
        <v>0</v>
      </c>
      <c r="DT1430" s="62" t="b">
        <v>0</v>
      </c>
      <c r="DU1430" s="62" t="b">
        <v>0</v>
      </c>
      <c r="DV1430" s="62" t="b">
        <v>0</v>
      </c>
      <c r="DW1430" s="62" t="b">
        <v>0</v>
      </c>
      <c r="DX1430" s="62" t="b">
        <v>0</v>
      </c>
      <c r="DY1430" s="62" t="b">
        <v>0</v>
      </c>
      <c r="DZ1430" s="62" t="b">
        <v>0</v>
      </c>
      <c r="EA1430" s="62" t="b">
        <v>0</v>
      </c>
      <c r="EB1430" s="62" t="b">
        <v>0</v>
      </c>
      <c r="EC1430" s="62" t="b">
        <v>0</v>
      </c>
      <c r="ED1430" s="62" t="b">
        <v>0</v>
      </c>
      <c r="EE1430" s="62" t="b">
        <v>0</v>
      </c>
      <c r="EF1430" s="62" t="b">
        <v>0</v>
      </c>
      <c r="EG1430" s="62" t="b">
        <v>0</v>
      </c>
      <c r="EH1430" s="62" t="b">
        <v>0</v>
      </c>
      <c r="EI1430" s="62" t="b">
        <v>0</v>
      </c>
      <c r="EJ1430" s="62" t="b">
        <v>0</v>
      </c>
      <c r="EK1430" s="62" t="b">
        <v>0</v>
      </c>
      <c r="EL1430" s="62" t="b">
        <v>0</v>
      </c>
      <c r="EM1430" s="62" t="b">
        <v>0</v>
      </c>
      <c r="EN1430" s="62" t="b">
        <v>0</v>
      </c>
      <c r="EO1430" s="62" t="b">
        <v>0</v>
      </c>
      <c r="EP1430" s="62" t="b">
        <v>0</v>
      </c>
      <c r="EQ1430" s="62" t="b">
        <v>0</v>
      </c>
      <c r="ER1430" s="62" t="b">
        <v>0</v>
      </c>
      <c r="ES1430" s="62" t="b">
        <v>0</v>
      </c>
      <c r="ET1430" s="62" t="b">
        <v>0</v>
      </c>
      <c r="EU1430" s="62" t="b">
        <v>0</v>
      </c>
      <c r="EV1430" s="57" t="b">
        <v>1</v>
      </c>
      <c r="EW1430" s="62" t="b">
        <v>0</v>
      </c>
      <c r="EX1430" s="62" t="b">
        <v>0</v>
      </c>
      <c r="EY1430" s="62" t="b">
        <v>0</v>
      </c>
      <c r="EZ1430" s="62" t="b">
        <v>0</v>
      </c>
      <c r="FA1430" s="62" t="b">
        <v>0</v>
      </c>
      <c r="FB1430" s="62" t="b">
        <v>0</v>
      </c>
      <c r="FC1430" s="62" t="b">
        <v>0</v>
      </c>
      <c r="FD1430" s="62" t="b">
        <v>0</v>
      </c>
      <c r="FE1430" s="62" t="b">
        <v>0</v>
      </c>
      <c r="FF1430" s="62" t="b">
        <v>0</v>
      </c>
      <c r="FG1430" s="62" t="b">
        <v>0</v>
      </c>
      <c r="FH1430" s="62" t="b">
        <v>0</v>
      </c>
      <c r="FI1430" s="62" t="b">
        <v>0</v>
      </c>
      <c r="FJ1430" s="62" t="b">
        <v>0</v>
      </c>
      <c r="FK1430" s="62" t="b">
        <v>0</v>
      </c>
      <c r="FL1430" s="62" t="b">
        <v>0</v>
      </c>
      <c r="FM1430" s="62" t="b">
        <v>0</v>
      </c>
      <c r="FN1430" s="62" t="b">
        <v>0</v>
      </c>
      <c r="FO1430" s="62" t="b">
        <v>0</v>
      </c>
      <c r="FP1430" s="62" t="b">
        <v>0</v>
      </c>
      <c r="FQ1430" s="62" t="b">
        <v>0</v>
      </c>
      <c r="FR1430" s="62" t="b">
        <v>0</v>
      </c>
      <c r="FS1430" s="62" t="b">
        <v>0</v>
      </c>
      <c r="FT1430" s="62" t="b">
        <v>0</v>
      </c>
      <c r="FU1430" s="62" t="b">
        <v>0</v>
      </c>
      <c r="FV1430" s="62" t="b">
        <v>0</v>
      </c>
      <c r="FW1430" s="62" t="b">
        <v>0</v>
      </c>
      <c r="FX1430" s="62" t="b">
        <v>0</v>
      </c>
      <c r="FY1430" s="62" t="b">
        <v>0</v>
      </c>
      <c r="FZ1430" s="62" t="b">
        <v>0</v>
      </c>
      <c r="GA1430" s="62" t="b">
        <v>0</v>
      </c>
      <c r="GB1430" s="62" t="b">
        <v>0</v>
      </c>
      <c r="GC1430" s="62" t="b">
        <v>0</v>
      </c>
      <c r="GD1430" s="49">
        <f>COUNTIF(O1430:GC1430, TRUE)</f>
        <v>1</v>
      </c>
    </row>
    <row r="1431" spans="1:186" ht="14.25" customHeight="1" x14ac:dyDescent="0.3">
      <c r="A1431" s="63">
        <v>65</v>
      </c>
      <c r="B1431" s="51" t="s">
        <v>555</v>
      </c>
      <c r="C1431" s="51" t="s">
        <v>556</v>
      </c>
      <c r="D1431" s="49" t="str">
        <f>VLOOKUP(C1431,[1]Planning!$C$81:$D$305,2,"false")</f>
        <v>PH - AMANAH</v>
      </c>
      <c r="E1431" s="51" t="s">
        <v>557</v>
      </c>
      <c r="F1431" s="51" t="str">
        <f>VLOOKUP(E1431, [1]Constituency!$K$2:$L$225, 2, FALSE)</f>
        <v>Selangor</v>
      </c>
      <c r="G1431" s="51" t="s">
        <v>3841</v>
      </c>
      <c r="H1431" s="51" t="s">
        <v>3842</v>
      </c>
      <c r="I1431" s="61">
        <v>25072022</v>
      </c>
      <c r="J1431" s="61">
        <v>2022</v>
      </c>
      <c r="K1431" s="61">
        <v>7</v>
      </c>
      <c r="L1431" s="61">
        <v>25</v>
      </c>
      <c r="M1431" s="51" t="s">
        <v>3834</v>
      </c>
      <c r="N1431" s="51" t="s">
        <v>1239</v>
      </c>
      <c r="O1431" s="62" t="b">
        <v>0</v>
      </c>
      <c r="P1431" s="62" t="b">
        <v>0</v>
      </c>
      <c r="Q1431" s="62" t="b">
        <v>0</v>
      </c>
      <c r="R1431" s="62" t="b">
        <v>0</v>
      </c>
      <c r="S1431" s="62" t="b">
        <v>0</v>
      </c>
      <c r="T1431" s="62" t="b">
        <v>0</v>
      </c>
      <c r="U1431" s="62" t="b">
        <v>0</v>
      </c>
      <c r="V1431" s="62" t="b">
        <v>0</v>
      </c>
      <c r="W1431" s="62" t="b">
        <v>0</v>
      </c>
      <c r="X1431" s="62" t="b">
        <v>0</v>
      </c>
      <c r="Y1431" s="62" t="b">
        <v>0</v>
      </c>
      <c r="Z1431" s="62" t="b">
        <v>0</v>
      </c>
      <c r="AA1431" s="62" t="b">
        <v>0</v>
      </c>
      <c r="AB1431" s="62" t="b">
        <v>0</v>
      </c>
      <c r="AC1431" s="62" t="b">
        <v>0</v>
      </c>
      <c r="AD1431" s="62" t="b">
        <v>0</v>
      </c>
      <c r="AE1431" s="62" t="b">
        <v>0</v>
      </c>
      <c r="AF1431" s="62" t="b">
        <v>0</v>
      </c>
      <c r="AG1431" s="62" t="b">
        <v>0</v>
      </c>
      <c r="AH1431" s="62" t="b">
        <v>0</v>
      </c>
      <c r="AI1431" s="62" t="b">
        <v>0</v>
      </c>
      <c r="AJ1431" s="62" t="b">
        <v>0</v>
      </c>
      <c r="AK1431" s="62" t="b">
        <v>0</v>
      </c>
      <c r="AL1431" s="62" t="b">
        <v>0</v>
      </c>
      <c r="AM1431" s="62" t="b">
        <v>0</v>
      </c>
      <c r="AN1431" s="62" t="b">
        <v>0</v>
      </c>
      <c r="AO1431" s="62" t="b">
        <v>0</v>
      </c>
      <c r="AP1431" s="62" t="b">
        <v>0</v>
      </c>
      <c r="AQ1431" s="62" t="b">
        <v>0</v>
      </c>
      <c r="AR1431" s="62" t="b">
        <v>0</v>
      </c>
      <c r="AS1431" s="62" t="b">
        <v>0</v>
      </c>
      <c r="AT1431" s="62" t="b">
        <v>0</v>
      </c>
      <c r="AU1431" s="62" t="b">
        <v>0</v>
      </c>
      <c r="AV1431" s="62" t="b">
        <v>0</v>
      </c>
      <c r="AW1431" s="62" t="b">
        <v>0</v>
      </c>
      <c r="AX1431" s="62" t="b">
        <v>0</v>
      </c>
      <c r="AY1431" s="62" t="b">
        <v>0</v>
      </c>
      <c r="AZ1431" s="62" t="b">
        <v>0</v>
      </c>
      <c r="BA1431" s="62" t="b">
        <v>0</v>
      </c>
      <c r="BB1431" s="62" t="b">
        <v>0</v>
      </c>
      <c r="BC1431" s="62" t="b">
        <v>0</v>
      </c>
      <c r="BD1431" s="62" t="b">
        <v>0</v>
      </c>
      <c r="BE1431" s="62" t="b">
        <v>0</v>
      </c>
      <c r="BF1431" s="62" t="b">
        <v>0</v>
      </c>
      <c r="BG1431" s="62" t="b">
        <v>0</v>
      </c>
      <c r="BH1431" s="62" t="b">
        <v>0</v>
      </c>
      <c r="BI1431" s="62" t="b">
        <v>0</v>
      </c>
      <c r="BJ1431" s="62" t="b">
        <v>0</v>
      </c>
      <c r="BK1431" s="62" t="b">
        <v>0</v>
      </c>
      <c r="BL1431" s="62" t="b">
        <v>0</v>
      </c>
      <c r="BM1431" s="62" t="b">
        <v>0</v>
      </c>
      <c r="BN1431" s="62" t="b">
        <v>0</v>
      </c>
      <c r="BO1431" s="62" t="b">
        <v>0</v>
      </c>
      <c r="BP1431" s="62" t="b">
        <v>0</v>
      </c>
      <c r="BQ1431" s="62" t="b">
        <v>0</v>
      </c>
      <c r="BR1431" s="62" t="b">
        <v>0</v>
      </c>
      <c r="BS1431" s="62" t="b">
        <v>0</v>
      </c>
      <c r="BT1431" s="62" t="b">
        <v>0</v>
      </c>
      <c r="BU1431" s="62" t="b">
        <v>0</v>
      </c>
      <c r="BV1431" s="62" t="b">
        <v>0</v>
      </c>
      <c r="BW1431" s="62" t="b">
        <v>0</v>
      </c>
      <c r="BX1431" s="62" t="b">
        <v>0</v>
      </c>
      <c r="BY1431" s="62" t="b">
        <v>0</v>
      </c>
      <c r="BZ1431" s="62" t="b">
        <v>0</v>
      </c>
      <c r="CA1431" s="62" t="b">
        <v>0</v>
      </c>
      <c r="CB1431" s="62" t="b">
        <v>0</v>
      </c>
      <c r="CC1431" s="62" t="b">
        <v>0</v>
      </c>
      <c r="CD1431" s="62" t="b">
        <v>0</v>
      </c>
      <c r="CE1431" s="62" t="b">
        <v>0</v>
      </c>
      <c r="CF1431" s="62" t="b">
        <v>0</v>
      </c>
      <c r="CG1431" s="62" t="b">
        <v>0</v>
      </c>
      <c r="CH1431" s="62" t="b">
        <v>0</v>
      </c>
      <c r="CI1431" s="62" t="b">
        <v>0</v>
      </c>
      <c r="CJ1431" s="62" t="b">
        <v>0</v>
      </c>
      <c r="CK1431" s="62" t="b">
        <v>0</v>
      </c>
      <c r="CL1431" s="62" t="b">
        <v>0</v>
      </c>
      <c r="CM1431" s="62" t="b">
        <v>0</v>
      </c>
      <c r="CN1431" s="62" t="b">
        <v>0</v>
      </c>
      <c r="CO1431" s="62" t="b">
        <v>0</v>
      </c>
      <c r="CP1431" s="62" t="b">
        <v>0</v>
      </c>
      <c r="CQ1431" s="62" t="b">
        <v>0</v>
      </c>
      <c r="CR1431" s="62" t="b">
        <v>0</v>
      </c>
      <c r="CS1431" s="62" t="b">
        <v>0</v>
      </c>
      <c r="CT1431" s="62" t="b">
        <v>0</v>
      </c>
      <c r="CU1431" s="62" t="b">
        <v>0</v>
      </c>
      <c r="CV1431" s="62" t="b">
        <v>0</v>
      </c>
      <c r="CW1431" s="62" t="b">
        <v>0</v>
      </c>
      <c r="CX1431" s="62" t="b">
        <v>0</v>
      </c>
      <c r="CY1431" s="62" t="b">
        <v>0</v>
      </c>
      <c r="CZ1431" s="62" t="b">
        <v>0</v>
      </c>
      <c r="DA1431" s="62" t="b">
        <v>0</v>
      </c>
      <c r="DB1431" s="62" t="b">
        <v>0</v>
      </c>
      <c r="DC1431" s="62" t="b">
        <v>0</v>
      </c>
      <c r="DD1431" s="62" t="b">
        <v>0</v>
      </c>
      <c r="DE1431" s="62" t="b">
        <v>0</v>
      </c>
      <c r="DF1431" s="62" t="b">
        <v>0</v>
      </c>
      <c r="DG1431" s="62" t="b">
        <v>0</v>
      </c>
      <c r="DH1431" s="62" t="b">
        <v>0</v>
      </c>
      <c r="DI1431" s="62" t="b">
        <v>0</v>
      </c>
      <c r="DJ1431" s="62" t="b">
        <v>0</v>
      </c>
      <c r="DK1431" s="62" t="b">
        <v>0</v>
      </c>
      <c r="DL1431" s="57" t="b">
        <v>1</v>
      </c>
      <c r="DM1431" s="62" t="b">
        <v>0</v>
      </c>
      <c r="DN1431" s="62" t="b">
        <v>0</v>
      </c>
      <c r="DO1431" s="62" t="b">
        <v>0</v>
      </c>
      <c r="DP1431" s="62" t="b">
        <v>0</v>
      </c>
      <c r="DQ1431" s="62" t="b">
        <v>0</v>
      </c>
      <c r="DR1431" s="62" t="b">
        <v>0</v>
      </c>
      <c r="DS1431" s="62" t="b">
        <v>0</v>
      </c>
      <c r="DT1431" s="62" t="b">
        <v>0</v>
      </c>
      <c r="DU1431" s="62" t="b">
        <v>0</v>
      </c>
      <c r="DV1431" s="62" t="b">
        <v>0</v>
      </c>
      <c r="DW1431" s="62" t="b">
        <v>0</v>
      </c>
      <c r="DX1431" s="62" t="b">
        <v>0</v>
      </c>
      <c r="DY1431" s="62" t="b">
        <v>0</v>
      </c>
      <c r="DZ1431" s="62" t="b">
        <v>0</v>
      </c>
      <c r="EA1431" s="62" t="b">
        <v>0</v>
      </c>
      <c r="EB1431" s="62" t="b">
        <v>0</v>
      </c>
      <c r="EC1431" s="62" t="b">
        <v>0</v>
      </c>
      <c r="ED1431" s="62" t="b">
        <v>0</v>
      </c>
      <c r="EE1431" s="62" t="b">
        <v>0</v>
      </c>
      <c r="EF1431" s="62" t="b">
        <v>0</v>
      </c>
      <c r="EG1431" s="62" t="b">
        <v>0</v>
      </c>
      <c r="EH1431" s="62" t="b">
        <v>0</v>
      </c>
      <c r="EI1431" s="62" t="b">
        <v>0</v>
      </c>
      <c r="EJ1431" s="62" t="b">
        <v>0</v>
      </c>
      <c r="EK1431" s="62" t="b">
        <v>0</v>
      </c>
      <c r="EL1431" s="62" t="b">
        <v>0</v>
      </c>
      <c r="EM1431" s="62" t="b">
        <v>0</v>
      </c>
      <c r="EN1431" s="62" t="b">
        <v>0</v>
      </c>
      <c r="EO1431" s="62" t="b">
        <v>0</v>
      </c>
      <c r="EP1431" s="62" t="b">
        <v>0</v>
      </c>
      <c r="EQ1431" s="62" t="b">
        <v>0</v>
      </c>
      <c r="ER1431" s="62" t="b">
        <v>0</v>
      </c>
      <c r="ES1431" s="62" t="b">
        <v>0</v>
      </c>
      <c r="ET1431" s="62" t="b">
        <v>0</v>
      </c>
      <c r="EU1431" s="62" t="b">
        <v>0</v>
      </c>
      <c r="EV1431" s="62" t="b">
        <v>0</v>
      </c>
      <c r="EW1431" s="62" t="b">
        <v>0</v>
      </c>
      <c r="EX1431" s="62" t="b">
        <v>0</v>
      </c>
      <c r="EY1431" s="62" t="b">
        <v>0</v>
      </c>
      <c r="EZ1431" s="62" t="b">
        <v>0</v>
      </c>
      <c r="FA1431" s="62" t="b">
        <v>0</v>
      </c>
      <c r="FB1431" s="62" t="b">
        <v>0</v>
      </c>
      <c r="FC1431" s="62" t="b">
        <v>0</v>
      </c>
      <c r="FD1431" s="62" t="b">
        <v>0</v>
      </c>
      <c r="FE1431" s="62" t="b">
        <v>0</v>
      </c>
      <c r="FF1431" s="62" t="b">
        <v>0</v>
      </c>
      <c r="FG1431" s="62" t="b">
        <v>0</v>
      </c>
      <c r="FH1431" s="62" t="b">
        <v>0</v>
      </c>
      <c r="FI1431" s="62" t="b">
        <v>0</v>
      </c>
      <c r="FJ1431" s="62" t="b">
        <v>0</v>
      </c>
      <c r="FK1431" s="62" t="b">
        <v>0</v>
      </c>
      <c r="FL1431" s="62" t="b">
        <v>0</v>
      </c>
      <c r="FM1431" s="62" t="b">
        <v>0</v>
      </c>
      <c r="FN1431" s="62" t="b">
        <v>0</v>
      </c>
      <c r="FO1431" s="62" t="b">
        <v>0</v>
      </c>
      <c r="FP1431" s="62" t="b">
        <v>0</v>
      </c>
      <c r="FQ1431" s="62" t="b">
        <v>0</v>
      </c>
      <c r="FR1431" s="62" t="b">
        <v>0</v>
      </c>
      <c r="FS1431" s="62" t="b">
        <v>0</v>
      </c>
      <c r="FT1431" s="62" t="b">
        <v>0</v>
      </c>
      <c r="FU1431" s="62" t="b">
        <v>0</v>
      </c>
      <c r="FV1431" s="62" t="b">
        <v>0</v>
      </c>
      <c r="FW1431" s="62" t="b">
        <v>0</v>
      </c>
      <c r="FX1431" s="62" t="b">
        <v>0</v>
      </c>
      <c r="FY1431" s="62" t="b">
        <v>0</v>
      </c>
      <c r="FZ1431" s="62" t="b">
        <v>0</v>
      </c>
      <c r="GA1431" s="62" t="b">
        <v>0</v>
      </c>
      <c r="GB1431" s="62" t="b">
        <v>0</v>
      </c>
      <c r="GC1431" s="62" t="b">
        <v>0</v>
      </c>
      <c r="GD1431" s="49">
        <f>COUNTIF(O1431:GC1431, TRUE)</f>
        <v>1</v>
      </c>
    </row>
    <row r="1432" spans="1:186" ht="14.25" customHeight="1" x14ac:dyDescent="0.3">
      <c r="A1432" s="63">
        <v>66</v>
      </c>
      <c r="B1432" s="51" t="s">
        <v>576</v>
      </c>
      <c r="C1432" s="51" t="s">
        <v>15</v>
      </c>
      <c r="D1432" s="49" t="str">
        <f>VLOOKUP(C1432,[1]Planning!$C$81:$D$305,2,"false")</f>
        <v>BN - UMNO</v>
      </c>
      <c r="E1432" s="51" t="s">
        <v>577</v>
      </c>
      <c r="F1432" s="51" t="str">
        <f>VLOOKUP(E1432, [1]Constituency!$K$2:$L$225, 2, FALSE)</f>
        <v>Johor</v>
      </c>
      <c r="G1432" s="51" t="s">
        <v>3843</v>
      </c>
      <c r="H1432" s="51" t="s">
        <v>3844</v>
      </c>
      <c r="I1432" s="61">
        <v>25072022</v>
      </c>
      <c r="J1432" s="61">
        <v>2022</v>
      </c>
      <c r="K1432" s="61">
        <v>7</v>
      </c>
      <c r="L1432" s="61">
        <v>25</v>
      </c>
      <c r="M1432" s="51" t="s">
        <v>3834</v>
      </c>
      <c r="N1432" s="51" t="s">
        <v>1239</v>
      </c>
      <c r="O1432" s="62" t="b">
        <v>0</v>
      </c>
      <c r="P1432" s="62" t="b">
        <v>0</v>
      </c>
      <c r="Q1432" s="62" t="b">
        <v>0</v>
      </c>
      <c r="R1432" s="62" t="b">
        <v>0</v>
      </c>
      <c r="S1432" s="62" t="b">
        <v>0</v>
      </c>
      <c r="T1432" s="62" t="b">
        <v>0</v>
      </c>
      <c r="U1432" s="62" t="b">
        <v>0</v>
      </c>
      <c r="V1432" s="62" t="b">
        <v>0</v>
      </c>
      <c r="W1432" s="62" t="b">
        <v>0</v>
      </c>
      <c r="X1432" s="62" t="b">
        <v>0</v>
      </c>
      <c r="Y1432" s="62" t="b">
        <v>0</v>
      </c>
      <c r="Z1432" s="62" t="b">
        <v>0</v>
      </c>
      <c r="AA1432" s="62" t="b">
        <v>0</v>
      </c>
      <c r="AB1432" s="62" t="b">
        <v>0</v>
      </c>
      <c r="AC1432" s="62" t="b">
        <v>0</v>
      </c>
      <c r="AD1432" s="62" t="b">
        <v>0</v>
      </c>
      <c r="AE1432" s="62" t="b">
        <v>0</v>
      </c>
      <c r="AF1432" s="62" t="b">
        <v>0</v>
      </c>
      <c r="AG1432" s="62" t="b">
        <v>0</v>
      </c>
      <c r="AH1432" s="62" t="b">
        <v>0</v>
      </c>
      <c r="AI1432" s="62" t="b">
        <v>0</v>
      </c>
      <c r="AJ1432" s="62" t="b">
        <v>0</v>
      </c>
      <c r="AK1432" s="62" t="b">
        <v>0</v>
      </c>
      <c r="AL1432" s="62" t="b">
        <v>0</v>
      </c>
      <c r="AM1432" s="62" t="b">
        <v>0</v>
      </c>
      <c r="AN1432" s="62" t="b">
        <v>0</v>
      </c>
      <c r="AO1432" s="62" t="b">
        <v>0</v>
      </c>
      <c r="AP1432" s="62" t="b">
        <v>0</v>
      </c>
      <c r="AQ1432" s="62" t="b">
        <v>0</v>
      </c>
      <c r="AR1432" s="62" t="b">
        <v>0</v>
      </c>
      <c r="AS1432" s="62" t="b">
        <v>0</v>
      </c>
      <c r="AT1432" s="62" t="b">
        <v>0</v>
      </c>
      <c r="AU1432" s="62" t="b">
        <v>0</v>
      </c>
      <c r="AV1432" s="62" t="b">
        <v>0</v>
      </c>
      <c r="AW1432" s="62" t="b">
        <v>0</v>
      </c>
      <c r="AX1432" s="62" t="b">
        <v>0</v>
      </c>
      <c r="AY1432" s="62" t="b">
        <v>0</v>
      </c>
      <c r="AZ1432" s="62" t="b">
        <v>0</v>
      </c>
      <c r="BA1432" s="62" t="b">
        <v>0</v>
      </c>
      <c r="BB1432" s="62" t="b">
        <v>0</v>
      </c>
      <c r="BC1432" s="62" t="b">
        <v>0</v>
      </c>
      <c r="BD1432" s="62" t="b">
        <v>0</v>
      </c>
      <c r="BE1432" s="62" t="b">
        <v>0</v>
      </c>
      <c r="BF1432" s="62" t="b">
        <v>0</v>
      </c>
      <c r="BG1432" s="62" t="b">
        <v>0</v>
      </c>
      <c r="BH1432" s="62" t="b">
        <v>0</v>
      </c>
      <c r="BI1432" s="62" t="b">
        <v>0</v>
      </c>
      <c r="BJ1432" s="62" t="b">
        <v>0</v>
      </c>
      <c r="BK1432" s="62" t="b">
        <v>0</v>
      </c>
      <c r="BL1432" s="62" t="b">
        <v>0</v>
      </c>
      <c r="BM1432" s="62" t="b">
        <v>0</v>
      </c>
      <c r="BN1432" s="62" t="b">
        <v>0</v>
      </c>
      <c r="BO1432" s="62" t="b">
        <v>0</v>
      </c>
      <c r="BP1432" s="62" t="b">
        <v>0</v>
      </c>
      <c r="BQ1432" s="62" t="b">
        <v>0</v>
      </c>
      <c r="BR1432" s="62" t="b">
        <v>0</v>
      </c>
      <c r="BS1432" s="62" t="b">
        <v>0</v>
      </c>
      <c r="BT1432" s="62" t="b">
        <v>0</v>
      </c>
      <c r="BU1432" s="62" t="b">
        <v>0</v>
      </c>
      <c r="BV1432" s="62" t="b">
        <v>0</v>
      </c>
      <c r="BW1432" s="62" t="b">
        <v>0</v>
      </c>
      <c r="BX1432" s="62" t="b">
        <v>0</v>
      </c>
      <c r="BY1432" s="62" t="b">
        <v>0</v>
      </c>
      <c r="BZ1432" s="62" t="b">
        <v>0</v>
      </c>
      <c r="CA1432" s="62" t="b">
        <v>0</v>
      </c>
      <c r="CB1432" s="62" t="b">
        <v>0</v>
      </c>
      <c r="CC1432" s="62" t="b">
        <v>0</v>
      </c>
      <c r="CD1432" s="62" t="b">
        <v>0</v>
      </c>
      <c r="CE1432" s="62" t="b">
        <v>0</v>
      </c>
      <c r="CF1432" s="62" t="b">
        <v>0</v>
      </c>
      <c r="CG1432" s="62" t="b">
        <v>0</v>
      </c>
      <c r="CH1432" s="62" t="b">
        <v>0</v>
      </c>
      <c r="CI1432" s="62" t="b">
        <v>0</v>
      </c>
      <c r="CJ1432" s="62" t="b">
        <v>0</v>
      </c>
      <c r="CK1432" s="62" t="b">
        <v>0</v>
      </c>
      <c r="CL1432" s="62" t="b">
        <v>0</v>
      </c>
      <c r="CM1432" s="62" t="b">
        <v>0</v>
      </c>
      <c r="CN1432" s="62" t="b">
        <v>0</v>
      </c>
      <c r="CO1432" s="62" t="b">
        <v>0</v>
      </c>
      <c r="CP1432" s="62" t="b">
        <v>0</v>
      </c>
      <c r="CQ1432" s="62" t="b">
        <v>0</v>
      </c>
      <c r="CR1432" s="62" t="b">
        <v>0</v>
      </c>
      <c r="CS1432" s="62" t="b">
        <v>0</v>
      </c>
      <c r="CT1432" s="62" t="b">
        <v>0</v>
      </c>
      <c r="CU1432" s="62" t="b">
        <v>0</v>
      </c>
      <c r="CV1432" s="62" t="b">
        <v>0</v>
      </c>
      <c r="CW1432" s="62" t="b">
        <v>0</v>
      </c>
      <c r="CX1432" s="62" t="b">
        <v>0</v>
      </c>
      <c r="CY1432" s="62" t="b">
        <v>0</v>
      </c>
      <c r="CZ1432" s="62" t="b">
        <v>0</v>
      </c>
      <c r="DA1432" s="62" t="b">
        <v>0</v>
      </c>
      <c r="DB1432" s="62" t="b">
        <v>0</v>
      </c>
      <c r="DC1432" s="62" t="b">
        <v>0</v>
      </c>
      <c r="DD1432" s="62" t="b">
        <v>0</v>
      </c>
      <c r="DE1432" s="62" t="b">
        <v>0</v>
      </c>
      <c r="DF1432" s="62" t="b">
        <v>0</v>
      </c>
      <c r="DG1432" s="62" t="b">
        <v>0</v>
      </c>
      <c r="DH1432" s="62" t="b">
        <v>0</v>
      </c>
      <c r="DI1432" s="62" t="b">
        <v>0</v>
      </c>
      <c r="DJ1432" s="62" t="b">
        <v>0</v>
      </c>
      <c r="DK1432" s="62" t="b">
        <v>0</v>
      </c>
      <c r="DL1432" s="62" t="b">
        <v>0</v>
      </c>
      <c r="DM1432" s="62" t="b">
        <v>0</v>
      </c>
      <c r="DN1432" s="62" t="b">
        <v>0</v>
      </c>
      <c r="DO1432" s="62" t="b">
        <v>0</v>
      </c>
      <c r="DP1432" s="62" t="b">
        <v>0</v>
      </c>
      <c r="DQ1432" s="62" t="b">
        <v>0</v>
      </c>
      <c r="DR1432" s="62" t="b">
        <v>0</v>
      </c>
      <c r="DS1432" s="62" t="b">
        <v>0</v>
      </c>
      <c r="DT1432" s="62" t="b">
        <v>0</v>
      </c>
      <c r="DU1432" s="62" t="b">
        <v>0</v>
      </c>
      <c r="DV1432" s="62" t="b">
        <v>0</v>
      </c>
      <c r="DW1432" s="62" t="b">
        <v>0</v>
      </c>
      <c r="DX1432" s="62" t="b">
        <v>0</v>
      </c>
      <c r="DY1432" s="62" t="b">
        <v>0</v>
      </c>
      <c r="DZ1432" s="62" t="b">
        <v>0</v>
      </c>
      <c r="EA1432" s="62" t="b">
        <v>0</v>
      </c>
      <c r="EB1432" s="62" t="b">
        <v>0</v>
      </c>
      <c r="EC1432" s="62" t="b">
        <v>0</v>
      </c>
      <c r="ED1432" s="62" t="b">
        <v>0</v>
      </c>
      <c r="EE1432" s="62" t="b">
        <v>0</v>
      </c>
      <c r="EF1432" s="62" t="b">
        <v>0</v>
      </c>
      <c r="EG1432" s="62" t="b">
        <v>0</v>
      </c>
      <c r="EH1432" s="62" t="b">
        <v>0</v>
      </c>
      <c r="EI1432" s="62" t="b">
        <v>0</v>
      </c>
      <c r="EJ1432" s="62" t="b">
        <v>0</v>
      </c>
      <c r="EK1432" s="62" t="b">
        <v>0</v>
      </c>
      <c r="EL1432" s="62" t="b">
        <v>0</v>
      </c>
      <c r="EM1432" s="62" t="b">
        <v>0</v>
      </c>
      <c r="EN1432" s="62" t="b">
        <v>0</v>
      </c>
      <c r="EO1432" s="62" t="b">
        <v>0</v>
      </c>
      <c r="EP1432" s="62" t="b">
        <v>0</v>
      </c>
      <c r="EQ1432" s="62" t="b">
        <v>0</v>
      </c>
      <c r="ER1432" s="62" t="b">
        <v>0</v>
      </c>
      <c r="ES1432" s="62" t="b">
        <v>0</v>
      </c>
      <c r="ET1432" s="62" t="b">
        <v>0</v>
      </c>
      <c r="EU1432" s="62" t="b">
        <v>0</v>
      </c>
      <c r="EV1432" s="57" t="b">
        <v>1</v>
      </c>
      <c r="EW1432" s="62" t="b">
        <v>0</v>
      </c>
      <c r="EX1432" s="62" t="b">
        <v>0</v>
      </c>
      <c r="EY1432" s="62" t="b">
        <v>0</v>
      </c>
      <c r="EZ1432" s="62" t="b">
        <v>0</v>
      </c>
      <c r="FA1432" s="62" t="b">
        <v>0</v>
      </c>
      <c r="FB1432" s="62" t="b">
        <v>0</v>
      </c>
      <c r="FC1432" s="62" t="b">
        <v>0</v>
      </c>
      <c r="FD1432" s="62" t="b">
        <v>0</v>
      </c>
      <c r="FE1432" s="62" t="b">
        <v>0</v>
      </c>
      <c r="FF1432" s="62" t="b">
        <v>0</v>
      </c>
      <c r="FG1432" s="62" t="b">
        <v>0</v>
      </c>
      <c r="FH1432" s="62" t="b">
        <v>0</v>
      </c>
      <c r="FI1432" s="62" t="b">
        <v>0</v>
      </c>
      <c r="FJ1432" s="62" t="b">
        <v>0</v>
      </c>
      <c r="FK1432" s="62" t="b">
        <v>0</v>
      </c>
      <c r="FL1432" s="62" t="b">
        <v>0</v>
      </c>
      <c r="FM1432" s="62" t="b">
        <v>0</v>
      </c>
      <c r="FN1432" s="62" t="b">
        <v>0</v>
      </c>
      <c r="FO1432" s="62" t="b">
        <v>0</v>
      </c>
      <c r="FP1432" s="62" t="b">
        <v>0</v>
      </c>
      <c r="FQ1432" s="62" t="b">
        <v>0</v>
      </c>
      <c r="FR1432" s="62" t="b">
        <v>0</v>
      </c>
      <c r="FS1432" s="62" t="b">
        <v>0</v>
      </c>
      <c r="FT1432" s="62" t="b">
        <v>0</v>
      </c>
      <c r="FU1432" s="62" t="b">
        <v>0</v>
      </c>
      <c r="FV1432" s="62" t="b">
        <v>0</v>
      </c>
      <c r="FW1432" s="62" t="b">
        <v>0</v>
      </c>
      <c r="FX1432" s="62" t="b">
        <v>0</v>
      </c>
      <c r="FY1432" s="62" t="b">
        <v>0</v>
      </c>
      <c r="FZ1432" s="62" t="b">
        <v>0</v>
      </c>
      <c r="GA1432" s="62" t="b">
        <v>0</v>
      </c>
      <c r="GB1432" s="62" t="b">
        <v>0</v>
      </c>
      <c r="GC1432" s="62" t="b">
        <v>0</v>
      </c>
      <c r="GD1432" s="49">
        <f>COUNTIF(O1432:GC1432, TRUE)</f>
        <v>1</v>
      </c>
    </row>
    <row r="1433" spans="1:186" ht="14.25" customHeight="1" x14ac:dyDescent="0.3">
      <c r="A1433" s="63">
        <v>68</v>
      </c>
      <c r="B1433" s="51" t="s">
        <v>653</v>
      </c>
      <c r="C1433" s="49" t="s">
        <v>653</v>
      </c>
      <c r="D1433" s="49" t="str">
        <f>VLOOKUP(C1433,[1]Planning!$C$81:$D$305,2,"false")</f>
        <v>PAS</v>
      </c>
      <c r="E1433" s="51" t="s">
        <v>654</v>
      </c>
      <c r="F1433" s="51" t="str">
        <f>VLOOKUP(E1433, [1]Constituency!$K$2:$L$225, 2, FALSE)</f>
        <v>Kelantan</v>
      </c>
      <c r="G1433" s="51" t="s">
        <v>3845</v>
      </c>
      <c r="H1433" s="51" t="s">
        <v>3846</v>
      </c>
      <c r="I1433" s="61">
        <v>25072022</v>
      </c>
      <c r="J1433" s="61">
        <v>2022</v>
      </c>
      <c r="K1433" s="61">
        <v>7</v>
      </c>
      <c r="L1433" s="61">
        <v>25</v>
      </c>
      <c r="M1433" s="51" t="s">
        <v>3834</v>
      </c>
      <c r="N1433" s="51" t="s">
        <v>1239</v>
      </c>
      <c r="O1433" s="62" t="b">
        <v>0</v>
      </c>
      <c r="P1433" s="62" t="b">
        <v>0</v>
      </c>
      <c r="Q1433" s="62" t="b">
        <v>0</v>
      </c>
      <c r="R1433" s="62" t="b">
        <v>0</v>
      </c>
      <c r="S1433" s="62" t="b">
        <v>0</v>
      </c>
      <c r="T1433" s="62" t="b">
        <v>0</v>
      </c>
      <c r="U1433" s="62" t="b">
        <v>0</v>
      </c>
      <c r="V1433" s="62" t="b">
        <v>0</v>
      </c>
      <c r="W1433" s="62" t="b">
        <v>0</v>
      </c>
      <c r="X1433" s="62" t="b">
        <v>0</v>
      </c>
      <c r="Y1433" s="62" t="b">
        <v>0</v>
      </c>
      <c r="Z1433" s="62" t="b">
        <v>0</v>
      </c>
      <c r="AA1433" s="62" t="b">
        <v>0</v>
      </c>
      <c r="AB1433" s="62" t="b">
        <v>0</v>
      </c>
      <c r="AC1433" s="62" t="b">
        <v>0</v>
      </c>
      <c r="AD1433" s="62" t="b">
        <v>0</v>
      </c>
      <c r="AE1433" s="62" t="b">
        <v>0</v>
      </c>
      <c r="AF1433" s="62" t="b">
        <v>0</v>
      </c>
      <c r="AG1433" s="62" t="b">
        <v>0</v>
      </c>
      <c r="AH1433" s="62" t="b">
        <v>0</v>
      </c>
      <c r="AI1433" s="62" t="b">
        <v>0</v>
      </c>
      <c r="AJ1433" s="62" t="b">
        <v>0</v>
      </c>
      <c r="AK1433" s="62" t="b">
        <v>0</v>
      </c>
      <c r="AL1433" s="62" t="b">
        <v>0</v>
      </c>
      <c r="AM1433" s="62" t="b">
        <v>0</v>
      </c>
      <c r="AN1433" s="62" t="b">
        <v>0</v>
      </c>
      <c r="AO1433" s="62" t="b">
        <v>0</v>
      </c>
      <c r="AP1433" s="62" t="b">
        <v>0</v>
      </c>
      <c r="AQ1433" s="62" t="b">
        <v>0</v>
      </c>
      <c r="AR1433" s="62" t="b">
        <v>0</v>
      </c>
      <c r="AS1433" s="62" t="b">
        <v>0</v>
      </c>
      <c r="AT1433" s="62" t="b">
        <v>0</v>
      </c>
      <c r="AU1433" s="62" t="b">
        <v>0</v>
      </c>
      <c r="AV1433" s="62" t="b">
        <v>0</v>
      </c>
      <c r="AW1433" s="62" t="b">
        <v>0</v>
      </c>
      <c r="AX1433" s="62" t="b">
        <v>0</v>
      </c>
      <c r="AY1433" s="62" t="b">
        <v>0</v>
      </c>
      <c r="AZ1433" s="62" t="b">
        <v>0</v>
      </c>
      <c r="BA1433" s="62" t="b">
        <v>0</v>
      </c>
      <c r="BB1433" s="62" t="b">
        <v>0</v>
      </c>
      <c r="BC1433" s="62" t="b">
        <v>0</v>
      </c>
      <c r="BD1433" s="62" t="b">
        <v>0</v>
      </c>
      <c r="BE1433" s="62" t="b">
        <v>0</v>
      </c>
      <c r="BF1433" s="62" t="b">
        <v>0</v>
      </c>
      <c r="BG1433" s="62" t="b">
        <v>0</v>
      </c>
      <c r="BH1433" s="62" t="b">
        <v>0</v>
      </c>
      <c r="BI1433" s="62" t="b">
        <v>0</v>
      </c>
      <c r="BJ1433" s="62" t="b">
        <v>0</v>
      </c>
      <c r="BK1433" s="62" t="b">
        <v>0</v>
      </c>
      <c r="BL1433" s="62" t="b">
        <v>0</v>
      </c>
      <c r="BM1433" s="62" t="b">
        <v>0</v>
      </c>
      <c r="BN1433" s="62" t="b">
        <v>0</v>
      </c>
      <c r="BO1433" s="62" t="b">
        <v>0</v>
      </c>
      <c r="BP1433" s="62" t="b">
        <v>0</v>
      </c>
      <c r="BQ1433" s="62" t="b">
        <v>0</v>
      </c>
      <c r="BR1433" s="62" t="b">
        <v>0</v>
      </c>
      <c r="BS1433" s="62" t="b">
        <v>0</v>
      </c>
      <c r="BT1433" s="62" t="b">
        <v>0</v>
      </c>
      <c r="BU1433" s="62" t="b">
        <v>0</v>
      </c>
      <c r="BV1433" s="62" t="b">
        <v>0</v>
      </c>
      <c r="BW1433" s="62" t="b">
        <v>0</v>
      </c>
      <c r="BX1433" s="62" t="b">
        <v>0</v>
      </c>
      <c r="BY1433" s="62" t="b">
        <v>0</v>
      </c>
      <c r="BZ1433" s="62" t="b">
        <v>0</v>
      </c>
      <c r="CA1433" s="62" t="b">
        <v>0</v>
      </c>
      <c r="CB1433" s="62" t="b">
        <v>0</v>
      </c>
      <c r="CC1433" s="62" t="b">
        <v>0</v>
      </c>
      <c r="CD1433" s="62" t="b">
        <v>0</v>
      </c>
      <c r="CE1433" s="62" t="b">
        <v>0</v>
      </c>
      <c r="CF1433" s="62" t="b">
        <v>0</v>
      </c>
      <c r="CG1433" s="62" t="b">
        <v>0</v>
      </c>
      <c r="CH1433" s="62" t="b">
        <v>0</v>
      </c>
      <c r="CI1433" s="62" t="b">
        <v>0</v>
      </c>
      <c r="CJ1433" s="62" t="b">
        <v>0</v>
      </c>
      <c r="CK1433" s="62" t="b">
        <v>0</v>
      </c>
      <c r="CL1433" s="62" t="b">
        <v>0</v>
      </c>
      <c r="CM1433" s="62" t="b">
        <v>0</v>
      </c>
      <c r="CN1433" s="62" t="b">
        <v>0</v>
      </c>
      <c r="CO1433" s="62" t="b">
        <v>0</v>
      </c>
      <c r="CP1433" s="62" t="b">
        <v>0</v>
      </c>
      <c r="CQ1433" s="62" t="b">
        <v>0</v>
      </c>
      <c r="CR1433" s="62" t="b">
        <v>0</v>
      </c>
      <c r="CS1433" s="62" t="b">
        <v>0</v>
      </c>
      <c r="CT1433" s="62" t="b">
        <v>0</v>
      </c>
      <c r="CU1433" s="62" t="b">
        <v>0</v>
      </c>
      <c r="CV1433" s="62" t="b">
        <v>0</v>
      </c>
      <c r="CW1433" s="62" t="b">
        <v>0</v>
      </c>
      <c r="CX1433" s="62" t="b">
        <v>0</v>
      </c>
      <c r="CY1433" s="62" t="b">
        <v>0</v>
      </c>
      <c r="CZ1433" s="62" t="b">
        <v>0</v>
      </c>
      <c r="DA1433" s="62" t="b">
        <v>0</v>
      </c>
      <c r="DB1433" s="62" t="b">
        <v>0</v>
      </c>
      <c r="DC1433" s="62" t="b">
        <v>0</v>
      </c>
      <c r="DD1433" s="62" t="b">
        <v>0</v>
      </c>
      <c r="DE1433" s="62" t="b">
        <v>0</v>
      </c>
      <c r="DF1433" s="62" t="b">
        <v>0</v>
      </c>
      <c r="DG1433" s="62" t="b">
        <v>0</v>
      </c>
      <c r="DH1433" s="62" t="b">
        <v>0</v>
      </c>
      <c r="DI1433" s="62" t="b">
        <v>0</v>
      </c>
      <c r="DJ1433" s="62" t="b">
        <v>0</v>
      </c>
      <c r="DK1433" s="62" t="b">
        <v>0</v>
      </c>
      <c r="DL1433" s="62" t="b">
        <v>0</v>
      </c>
      <c r="DM1433" s="57" t="b">
        <v>1</v>
      </c>
      <c r="DN1433" s="62" t="b">
        <v>0</v>
      </c>
      <c r="DO1433" s="62" t="b">
        <v>0</v>
      </c>
      <c r="DP1433" s="62" t="b">
        <v>0</v>
      </c>
      <c r="DQ1433" s="62" t="b">
        <v>0</v>
      </c>
      <c r="DR1433" s="62" t="b">
        <v>0</v>
      </c>
      <c r="DS1433" s="62" t="b">
        <v>0</v>
      </c>
      <c r="DT1433" s="62" t="b">
        <v>0</v>
      </c>
      <c r="DU1433" s="62" t="b">
        <v>0</v>
      </c>
      <c r="DV1433" s="62" t="b">
        <v>0</v>
      </c>
      <c r="DW1433" s="62" t="b">
        <v>0</v>
      </c>
      <c r="DX1433" s="62" t="b">
        <v>0</v>
      </c>
      <c r="DY1433" s="62" t="b">
        <v>0</v>
      </c>
      <c r="DZ1433" s="62" t="b">
        <v>0</v>
      </c>
      <c r="EA1433" s="62" t="b">
        <v>0</v>
      </c>
      <c r="EB1433" s="62" t="b">
        <v>0</v>
      </c>
      <c r="EC1433" s="62" t="b">
        <v>0</v>
      </c>
      <c r="ED1433" s="62" t="b">
        <v>0</v>
      </c>
      <c r="EE1433" s="62" t="b">
        <v>0</v>
      </c>
      <c r="EF1433" s="62" t="b">
        <v>0</v>
      </c>
      <c r="EG1433" s="62" t="b">
        <v>0</v>
      </c>
      <c r="EH1433" s="62" t="b">
        <v>0</v>
      </c>
      <c r="EI1433" s="62" t="b">
        <v>0</v>
      </c>
      <c r="EJ1433" s="62" t="b">
        <v>0</v>
      </c>
      <c r="EK1433" s="62" t="b">
        <v>0</v>
      </c>
      <c r="EL1433" s="62" t="b">
        <v>0</v>
      </c>
      <c r="EM1433" s="62" t="b">
        <v>0</v>
      </c>
      <c r="EN1433" s="62" t="b">
        <v>0</v>
      </c>
      <c r="EO1433" s="62" t="b">
        <v>0</v>
      </c>
      <c r="EP1433" s="62" t="b">
        <v>0</v>
      </c>
      <c r="EQ1433" s="62" t="b">
        <v>0</v>
      </c>
      <c r="ER1433" s="62" t="b">
        <v>0</v>
      </c>
      <c r="ES1433" s="62" t="b">
        <v>0</v>
      </c>
      <c r="ET1433" s="62" t="b">
        <v>0</v>
      </c>
      <c r="EU1433" s="62" t="b">
        <v>0</v>
      </c>
      <c r="EV1433" s="62" t="b">
        <v>0</v>
      </c>
      <c r="EW1433" s="62" t="b">
        <v>0</v>
      </c>
      <c r="EX1433" s="62" t="b">
        <v>0</v>
      </c>
      <c r="EY1433" s="62" t="b">
        <v>0</v>
      </c>
      <c r="EZ1433" s="62" t="b">
        <v>0</v>
      </c>
      <c r="FA1433" s="62" t="b">
        <v>0</v>
      </c>
      <c r="FB1433" s="62" t="b">
        <v>0</v>
      </c>
      <c r="FC1433" s="62" t="b">
        <v>0</v>
      </c>
      <c r="FD1433" s="62" t="b">
        <v>0</v>
      </c>
      <c r="FE1433" s="62" t="b">
        <v>0</v>
      </c>
      <c r="FF1433" s="62" t="b">
        <v>0</v>
      </c>
      <c r="FG1433" s="62" t="b">
        <v>0</v>
      </c>
      <c r="FH1433" s="62" t="b">
        <v>0</v>
      </c>
      <c r="FI1433" s="62" t="b">
        <v>0</v>
      </c>
      <c r="FJ1433" s="62" t="b">
        <v>0</v>
      </c>
      <c r="FK1433" s="62" t="b">
        <v>0</v>
      </c>
      <c r="FL1433" s="62" t="b">
        <v>0</v>
      </c>
      <c r="FM1433" s="62" t="b">
        <v>0</v>
      </c>
      <c r="FN1433" s="62" t="b">
        <v>0</v>
      </c>
      <c r="FO1433" s="62" t="b">
        <v>0</v>
      </c>
      <c r="FP1433" s="62" t="b">
        <v>0</v>
      </c>
      <c r="FQ1433" s="62" t="b">
        <v>0</v>
      </c>
      <c r="FR1433" s="62" t="b">
        <v>0</v>
      </c>
      <c r="FS1433" s="62" t="b">
        <v>0</v>
      </c>
      <c r="FT1433" s="62" t="b">
        <v>0</v>
      </c>
      <c r="FU1433" s="62" t="b">
        <v>0</v>
      </c>
      <c r="FV1433" s="62" t="b">
        <v>0</v>
      </c>
      <c r="FW1433" s="62" t="b">
        <v>0</v>
      </c>
      <c r="FX1433" s="62" t="b">
        <v>0</v>
      </c>
      <c r="FY1433" s="62" t="b">
        <v>0</v>
      </c>
      <c r="FZ1433" s="62" t="b">
        <v>0</v>
      </c>
      <c r="GA1433" s="62" t="b">
        <v>0</v>
      </c>
      <c r="GB1433" s="62" t="b">
        <v>0</v>
      </c>
      <c r="GC1433" s="62" t="b">
        <v>0</v>
      </c>
      <c r="GD1433" s="49">
        <f>COUNTIF(O1433:GC1433, TRUE)</f>
        <v>1</v>
      </c>
    </row>
    <row r="1434" spans="1:186" ht="14.25" customHeight="1" x14ac:dyDescent="0.3">
      <c r="A1434" s="63">
        <v>19</v>
      </c>
      <c r="B1434" s="51" t="s">
        <v>1071</v>
      </c>
      <c r="C1434" s="51" t="s">
        <v>1072</v>
      </c>
      <c r="D1434" s="49" t="str">
        <f>VLOOKUP(C1434,[1]Planning!$C$81:$D$305,2,"false")</f>
        <v>GPS - PDP</v>
      </c>
      <c r="E1434" s="51" t="s">
        <v>1073</v>
      </c>
      <c r="F1434" s="51" t="str">
        <f>VLOOKUP(E1434, [1]Constituency!$K$2:$L$225, 2, FALSE)</f>
        <v>Sarawak</v>
      </c>
      <c r="G1434" s="51" t="s">
        <v>3847</v>
      </c>
      <c r="H1434" s="51" t="s">
        <v>3848</v>
      </c>
      <c r="I1434" s="61">
        <v>18072022</v>
      </c>
      <c r="J1434" s="61">
        <v>2022</v>
      </c>
      <c r="K1434" s="61">
        <v>7</v>
      </c>
      <c r="L1434" s="61">
        <v>18</v>
      </c>
      <c r="M1434" s="51" t="s">
        <v>3849</v>
      </c>
      <c r="N1434" s="51" t="s">
        <v>1239</v>
      </c>
      <c r="O1434" s="62" t="b">
        <v>0</v>
      </c>
      <c r="P1434" s="62" t="b">
        <v>0</v>
      </c>
      <c r="Q1434" s="62" t="b">
        <v>0</v>
      </c>
      <c r="R1434" s="62" t="b">
        <v>0</v>
      </c>
      <c r="S1434" s="62" t="b">
        <v>0</v>
      </c>
      <c r="T1434" s="62" t="b">
        <v>0</v>
      </c>
      <c r="U1434" s="62" t="b">
        <v>0</v>
      </c>
      <c r="V1434" s="62" t="b">
        <v>0</v>
      </c>
      <c r="W1434" s="62" t="b">
        <v>0</v>
      </c>
      <c r="X1434" s="62" t="b">
        <v>0</v>
      </c>
      <c r="Y1434" s="62" t="b">
        <v>0</v>
      </c>
      <c r="Z1434" s="62" t="b">
        <v>0</v>
      </c>
      <c r="AA1434" s="62" t="b">
        <v>0</v>
      </c>
      <c r="AB1434" s="62" t="b">
        <v>0</v>
      </c>
      <c r="AC1434" s="62" t="b">
        <v>0</v>
      </c>
      <c r="AD1434" s="62" t="b">
        <v>0</v>
      </c>
      <c r="AE1434" s="62" t="b">
        <v>0</v>
      </c>
      <c r="AF1434" s="62" t="b">
        <v>0</v>
      </c>
      <c r="AG1434" s="62" t="b">
        <v>0</v>
      </c>
      <c r="AH1434" s="62" t="b">
        <v>0</v>
      </c>
      <c r="AI1434" s="62" t="b">
        <v>0</v>
      </c>
      <c r="AJ1434" s="62" t="b">
        <v>0</v>
      </c>
      <c r="AK1434" s="62" t="b">
        <v>0</v>
      </c>
      <c r="AL1434" s="62" t="b">
        <v>0</v>
      </c>
      <c r="AM1434" s="62" t="b">
        <v>0</v>
      </c>
      <c r="AN1434" s="62" t="b">
        <v>0</v>
      </c>
      <c r="AO1434" s="62" t="b">
        <v>0</v>
      </c>
      <c r="AP1434" s="62" t="b">
        <v>0</v>
      </c>
      <c r="AQ1434" s="62" t="b">
        <v>0</v>
      </c>
      <c r="AR1434" s="62" t="b">
        <v>0</v>
      </c>
      <c r="AS1434" s="62" t="b">
        <v>0</v>
      </c>
      <c r="AT1434" s="62" t="b">
        <v>0</v>
      </c>
      <c r="AU1434" s="62" t="b">
        <v>0</v>
      </c>
      <c r="AV1434" s="62" t="b">
        <v>0</v>
      </c>
      <c r="AW1434" s="62" t="b">
        <v>0</v>
      </c>
      <c r="AX1434" s="62" t="b">
        <v>0</v>
      </c>
      <c r="AY1434" s="62" t="b">
        <v>0</v>
      </c>
      <c r="AZ1434" s="62" t="b">
        <v>0</v>
      </c>
      <c r="BA1434" s="62" t="b">
        <v>0</v>
      </c>
      <c r="BB1434" s="62" t="b">
        <v>0</v>
      </c>
      <c r="BC1434" s="62" t="b">
        <v>0</v>
      </c>
      <c r="BD1434" s="62" t="b">
        <v>0</v>
      </c>
      <c r="BE1434" s="62" t="b">
        <v>0</v>
      </c>
      <c r="BF1434" s="62" t="b">
        <v>0</v>
      </c>
      <c r="BG1434" s="62" t="b">
        <v>0</v>
      </c>
      <c r="BH1434" s="62" t="b">
        <v>0</v>
      </c>
      <c r="BI1434" s="62" t="b">
        <v>0</v>
      </c>
      <c r="BJ1434" s="62" t="b">
        <v>0</v>
      </c>
      <c r="BK1434" s="62" t="b">
        <v>0</v>
      </c>
      <c r="BL1434" s="62" t="b">
        <v>0</v>
      </c>
      <c r="BM1434" s="62" t="b">
        <v>0</v>
      </c>
      <c r="BN1434" s="62" t="b">
        <v>0</v>
      </c>
      <c r="BO1434" s="62" t="b">
        <v>0</v>
      </c>
      <c r="BP1434" s="62" t="b">
        <v>0</v>
      </c>
      <c r="BQ1434" s="62" t="b">
        <v>0</v>
      </c>
      <c r="BR1434" s="62" t="b">
        <v>0</v>
      </c>
      <c r="BS1434" s="62" t="b">
        <v>0</v>
      </c>
      <c r="BT1434" s="62" t="b">
        <v>0</v>
      </c>
      <c r="BU1434" s="62" t="b">
        <v>0</v>
      </c>
      <c r="BV1434" s="62" t="b">
        <v>0</v>
      </c>
      <c r="BW1434" s="62" t="b">
        <v>0</v>
      </c>
      <c r="BX1434" s="62" t="b">
        <v>0</v>
      </c>
      <c r="BY1434" s="62" t="b">
        <v>0</v>
      </c>
      <c r="BZ1434" s="62" t="b">
        <v>0</v>
      </c>
      <c r="CA1434" s="62" t="b">
        <v>0</v>
      </c>
      <c r="CB1434" s="62" t="b">
        <v>0</v>
      </c>
      <c r="CC1434" s="62" t="b">
        <v>0</v>
      </c>
      <c r="CD1434" s="62" t="b">
        <v>0</v>
      </c>
      <c r="CE1434" s="62" t="b">
        <v>0</v>
      </c>
      <c r="CF1434" s="62" t="b">
        <v>0</v>
      </c>
      <c r="CG1434" s="62" t="b">
        <v>0</v>
      </c>
      <c r="CH1434" s="62" t="b">
        <v>0</v>
      </c>
      <c r="CI1434" s="62" t="b">
        <v>0</v>
      </c>
      <c r="CJ1434" s="62" t="b">
        <v>0</v>
      </c>
      <c r="CK1434" s="62" t="b">
        <v>0</v>
      </c>
      <c r="CL1434" s="62" t="b">
        <v>0</v>
      </c>
      <c r="CM1434" s="62" t="b">
        <v>0</v>
      </c>
      <c r="CN1434" s="62" t="b">
        <v>0</v>
      </c>
      <c r="CO1434" s="62" t="b">
        <v>0</v>
      </c>
      <c r="CP1434" s="62" t="b">
        <v>0</v>
      </c>
      <c r="CQ1434" s="62" t="b">
        <v>0</v>
      </c>
      <c r="CR1434" s="57" t="b">
        <v>1</v>
      </c>
      <c r="CS1434" s="62" t="b">
        <v>0</v>
      </c>
      <c r="CT1434" s="62" t="b">
        <v>0</v>
      </c>
      <c r="CU1434" s="62" t="b">
        <v>0</v>
      </c>
      <c r="CV1434" s="62" t="b">
        <v>0</v>
      </c>
      <c r="CW1434" s="62" t="b">
        <v>0</v>
      </c>
      <c r="CX1434" s="62" t="b">
        <v>0</v>
      </c>
      <c r="CY1434" s="62" t="b">
        <v>0</v>
      </c>
      <c r="CZ1434" s="62" t="b">
        <v>0</v>
      </c>
      <c r="DA1434" s="62" t="b">
        <v>0</v>
      </c>
      <c r="DB1434" s="62" t="b">
        <v>0</v>
      </c>
      <c r="DC1434" s="62" t="b">
        <v>0</v>
      </c>
      <c r="DD1434" s="62" t="b">
        <v>0</v>
      </c>
      <c r="DE1434" s="62" t="b">
        <v>0</v>
      </c>
      <c r="DF1434" s="62" t="b">
        <v>0</v>
      </c>
      <c r="DG1434" s="62" t="b">
        <v>0</v>
      </c>
      <c r="DH1434" s="62" t="b">
        <v>0</v>
      </c>
      <c r="DI1434" s="62" t="b">
        <v>0</v>
      </c>
      <c r="DJ1434" s="62" t="b">
        <v>0</v>
      </c>
      <c r="DK1434" s="62" t="b">
        <v>0</v>
      </c>
      <c r="DL1434" s="62" t="b">
        <v>0</v>
      </c>
      <c r="DM1434" s="57" t="b">
        <v>1</v>
      </c>
      <c r="DN1434" s="62" t="b">
        <v>0</v>
      </c>
      <c r="DO1434" s="62" t="b">
        <v>0</v>
      </c>
      <c r="DP1434" s="62" t="b">
        <v>0</v>
      </c>
      <c r="DQ1434" s="62" t="b">
        <v>0</v>
      </c>
      <c r="DR1434" s="62" t="b">
        <v>0</v>
      </c>
      <c r="DS1434" s="62" t="b">
        <v>0</v>
      </c>
      <c r="DT1434" s="62" t="b">
        <v>0</v>
      </c>
      <c r="DU1434" s="62" t="b">
        <v>0</v>
      </c>
      <c r="DV1434" s="62" t="b">
        <v>0</v>
      </c>
      <c r="DW1434" s="62" t="b">
        <v>0</v>
      </c>
      <c r="DX1434" s="62" t="b">
        <v>0</v>
      </c>
      <c r="DY1434" s="62" t="b">
        <v>0</v>
      </c>
      <c r="DZ1434" s="62" t="b">
        <v>0</v>
      </c>
      <c r="EA1434" s="62" t="b">
        <v>0</v>
      </c>
      <c r="EB1434" s="62" t="b">
        <v>0</v>
      </c>
      <c r="EC1434" s="62" t="b">
        <v>0</v>
      </c>
      <c r="ED1434" s="62" t="b">
        <v>0</v>
      </c>
      <c r="EE1434" s="62" t="b">
        <v>0</v>
      </c>
      <c r="EF1434" s="62" t="b">
        <v>0</v>
      </c>
      <c r="EG1434" s="62" t="b">
        <v>0</v>
      </c>
      <c r="EH1434" s="62" t="b">
        <v>0</v>
      </c>
      <c r="EI1434" s="62" t="b">
        <v>0</v>
      </c>
      <c r="EJ1434" s="62" t="b">
        <v>0</v>
      </c>
      <c r="EK1434" s="62" t="b">
        <v>0</v>
      </c>
      <c r="EL1434" s="62" t="b">
        <v>0</v>
      </c>
      <c r="EM1434" s="62" t="b">
        <v>0</v>
      </c>
      <c r="EN1434" s="62" t="b">
        <v>0</v>
      </c>
      <c r="EO1434" s="62" t="b">
        <v>0</v>
      </c>
      <c r="EP1434" s="62" t="b">
        <v>0</v>
      </c>
      <c r="EQ1434" s="62" t="b">
        <v>0</v>
      </c>
      <c r="ER1434" s="62" t="b">
        <v>0</v>
      </c>
      <c r="ES1434" s="62" t="b">
        <v>0</v>
      </c>
      <c r="ET1434" s="62" t="b">
        <v>0</v>
      </c>
      <c r="EU1434" s="62" t="b">
        <v>0</v>
      </c>
      <c r="EV1434" s="62" t="b">
        <v>0</v>
      </c>
      <c r="EW1434" s="62" t="b">
        <v>0</v>
      </c>
      <c r="EX1434" s="62" t="b">
        <v>0</v>
      </c>
      <c r="EY1434" s="62" t="b">
        <v>0</v>
      </c>
      <c r="EZ1434" s="62" t="b">
        <v>0</v>
      </c>
      <c r="FA1434" s="62" t="b">
        <v>0</v>
      </c>
      <c r="FB1434" s="62" t="b">
        <v>0</v>
      </c>
      <c r="FC1434" s="62" t="b">
        <v>0</v>
      </c>
      <c r="FD1434" s="62" t="b">
        <v>0</v>
      </c>
      <c r="FE1434" s="62" t="b">
        <v>0</v>
      </c>
      <c r="FF1434" s="62" t="b">
        <v>0</v>
      </c>
      <c r="FG1434" s="62" t="b">
        <v>0</v>
      </c>
      <c r="FH1434" s="62" t="b">
        <v>0</v>
      </c>
      <c r="FI1434" s="62" t="b">
        <v>0</v>
      </c>
      <c r="FJ1434" s="62" t="b">
        <v>0</v>
      </c>
      <c r="FK1434" s="62" t="b">
        <v>0</v>
      </c>
      <c r="FL1434" s="62" t="b">
        <v>0</v>
      </c>
      <c r="FM1434" s="62" t="b">
        <v>0</v>
      </c>
      <c r="FN1434" s="62" t="b">
        <v>0</v>
      </c>
      <c r="FO1434" s="62" t="b">
        <v>0</v>
      </c>
      <c r="FP1434" s="62" t="b">
        <v>0</v>
      </c>
      <c r="FQ1434" s="62" t="b">
        <v>0</v>
      </c>
      <c r="FR1434" s="62" t="b">
        <v>0</v>
      </c>
      <c r="FS1434" s="62" t="b">
        <v>0</v>
      </c>
      <c r="FT1434" s="62" t="b">
        <v>0</v>
      </c>
      <c r="FU1434" s="62" t="b">
        <v>0</v>
      </c>
      <c r="FV1434" s="62" t="b">
        <v>0</v>
      </c>
      <c r="FW1434" s="62" t="b">
        <v>0</v>
      </c>
      <c r="FX1434" s="62" t="b">
        <v>0</v>
      </c>
      <c r="FY1434" s="62" t="b">
        <v>0</v>
      </c>
      <c r="FZ1434" s="62" t="b">
        <v>0</v>
      </c>
      <c r="GA1434" s="62" t="b">
        <v>0</v>
      </c>
      <c r="GB1434" s="62" t="b">
        <v>0</v>
      </c>
      <c r="GC1434" s="62" t="b">
        <v>0</v>
      </c>
      <c r="GD1434" s="49">
        <f>COUNTIF(O1434:GC1434, TRUE)</f>
        <v>2</v>
      </c>
    </row>
    <row r="1435" spans="1:186" ht="14.25" customHeight="1" x14ac:dyDescent="0.3">
      <c r="A1435" s="63">
        <v>26</v>
      </c>
      <c r="B1435" s="51" t="s">
        <v>34</v>
      </c>
      <c r="C1435" s="49" t="s">
        <v>34</v>
      </c>
      <c r="D1435" s="49" t="str">
        <f>VLOOKUP(C1435,[1]Planning!$C$81:$D$305,2,"false")</f>
        <v>PH - DAP</v>
      </c>
      <c r="E1435" s="51" t="s">
        <v>954</v>
      </c>
      <c r="F1435" s="51" t="str">
        <f>VLOOKUP(E1435, [1]Constituency!$K$2:$L$225, 2, FALSE)</f>
        <v>Kuala Lumpur</v>
      </c>
      <c r="G1435" s="51" t="s">
        <v>3850</v>
      </c>
      <c r="H1435" s="51" t="s">
        <v>3851</v>
      </c>
      <c r="I1435" s="61">
        <v>18072022</v>
      </c>
      <c r="J1435" s="61">
        <v>2022</v>
      </c>
      <c r="K1435" s="61">
        <v>7</v>
      </c>
      <c r="L1435" s="61">
        <v>18</v>
      </c>
      <c r="M1435" s="51" t="s">
        <v>3849</v>
      </c>
      <c r="N1435" s="51" t="s">
        <v>1239</v>
      </c>
      <c r="O1435" s="62" t="b">
        <v>0</v>
      </c>
      <c r="P1435" s="62" t="b">
        <v>0</v>
      </c>
      <c r="Q1435" s="62" t="b">
        <v>0</v>
      </c>
      <c r="R1435" s="62" t="b">
        <v>0</v>
      </c>
      <c r="S1435" s="62" t="b">
        <v>0</v>
      </c>
      <c r="T1435" s="62" t="b">
        <v>0</v>
      </c>
      <c r="U1435" s="62" t="b">
        <v>0</v>
      </c>
      <c r="V1435" s="62" t="b">
        <v>0</v>
      </c>
      <c r="W1435" s="62" t="b">
        <v>0</v>
      </c>
      <c r="X1435" s="62" t="b">
        <v>0</v>
      </c>
      <c r="Y1435" s="62" t="b">
        <v>0</v>
      </c>
      <c r="Z1435" s="62" t="b">
        <v>0</v>
      </c>
      <c r="AA1435" s="62" t="b">
        <v>0</v>
      </c>
      <c r="AB1435" s="62" t="b">
        <v>0</v>
      </c>
      <c r="AC1435" s="62" t="b">
        <v>0</v>
      </c>
      <c r="AD1435" s="62" t="b">
        <v>0</v>
      </c>
      <c r="AE1435" s="62" t="b">
        <v>0</v>
      </c>
      <c r="AF1435" s="62" t="b">
        <v>0</v>
      </c>
      <c r="AG1435" s="62" t="b">
        <v>0</v>
      </c>
      <c r="AH1435" s="62" t="b">
        <v>0</v>
      </c>
      <c r="AI1435" s="62" t="b">
        <v>0</v>
      </c>
      <c r="AJ1435" s="62" t="b">
        <v>0</v>
      </c>
      <c r="AK1435" s="62" t="b">
        <v>0</v>
      </c>
      <c r="AL1435" s="62" t="b">
        <v>0</v>
      </c>
      <c r="AM1435" s="62" t="b">
        <v>0</v>
      </c>
      <c r="AN1435" s="62" t="b">
        <v>0</v>
      </c>
      <c r="AO1435" s="62" t="b">
        <v>0</v>
      </c>
      <c r="AP1435" s="62" t="b">
        <v>0</v>
      </c>
      <c r="AQ1435" s="62" t="b">
        <v>0</v>
      </c>
      <c r="AR1435" s="62" t="b">
        <v>0</v>
      </c>
      <c r="AS1435" s="62" t="b">
        <v>0</v>
      </c>
      <c r="AT1435" s="62" t="b">
        <v>0</v>
      </c>
      <c r="AU1435" s="62" t="b">
        <v>0</v>
      </c>
      <c r="AV1435" s="62" t="b">
        <v>0</v>
      </c>
      <c r="AW1435" s="62" t="b">
        <v>0</v>
      </c>
      <c r="AX1435" s="62" t="b">
        <v>0</v>
      </c>
      <c r="AY1435" s="62" t="b">
        <v>0</v>
      </c>
      <c r="AZ1435" s="62" t="b">
        <v>0</v>
      </c>
      <c r="BA1435" s="62" t="b">
        <v>0</v>
      </c>
      <c r="BB1435" s="62" t="b">
        <v>0</v>
      </c>
      <c r="BC1435" s="62" t="b">
        <v>0</v>
      </c>
      <c r="BD1435" s="62" t="b">
        <v>0</v>
      </c>
      <c r="BE1435" s="62" t="b">
        <v>0</v>
      </c>
      <c r="BF1435" s="62" t="b">
        <v>0</v>
      </c>
      <c r="BG1435" s="62" t="b">
        <v>0</v>
      </c>
      <c r="BH1435" s="62" t="b">
        <v>0</v>
      </c>
      <c r="BI1435" s="62" t="b">
        <v>0</v>
      </c>
      <c r="BJ1435" s="62" t="b">
        <v>0</v>
      </c>
      <c r="BK1435" s="62" t="b">
        <v>0</v>
      </c>
      <c r="BL1435" s="62" t="b">
        <v>0</v>
      </c>
      <c r="BM1435" s="62" t="b">
        <v>0</v>
      </c>
      <c r="BN1435" s="62" t="b">
        <v>0</v>
      </c>
      <c r="BO1435" s="62" t="b">
        <v>0</v>
      </c>
      <c r="BP1435" s="57" t="b">
        <v>1</v>
      </c>
      <c r="BQ1435" s="62" t="b">
        <v>0</v>
      </c>
      <c r="BR1435" s="62" t="b">
        <v>0</v>
      </c>
      <c r="BS1435" s="62" t="b">
        <v>0</v>
      </c>
      <c r="BT1435" s="62" t="b">
        <v>0</v>
      </c>
      <c r="BU1435" s="62" t="b">
        <v>0</v>
      </c>
      <c r="BV1435" s="62" t="b">
        <v>0</v>
      </c>
      <c r="BW1435" s="62" t="b">
        <v>0</v>
      </c>
      <c r="BX1435" s="62" t="b">
        <v>0</v>
      </c>
      <c r="BY1435" s="62" t="b">
        <v>0</v>
      </c>
      <c r="BZ1435" s="62" t="b">
        <v>0</v>
      </c>
      <c r="CA1435" s="62" t="b">
        <v>0</v>
      </c>
      <c r="CB1435" s="62" t="b">
        <v>0</v>
      </c>
      <c r="CC1435" s="62" t="b">
        <v>0</v>
      </c>
      <c r="CD1435" s="62" t="b">
        <v>0</v>
      </c>
      <c r="CE1435" s="62" t="b">
        <v>0</v>
      </c>
      <c r="CF1435" s="62" t="b">
        <v>0</v>
      </c>
      <c r="CG1435" s="62" t="b">
        <v>0</v>
      </c>
      <c r="CH1435" s="62" t="b">
        <v>0</v>
      </c>
      <c r="CI1435" s="62" t="b">
        <v>0</v>
      </c>
      <c r="CJ1435" s="62" t="b">
        <v>0</v>
      </c>
      <c r="CK1435" s="62" t="b">
        <v>0</v>
      </c>
      <c r="CL1435" s="62" t="b">
        <v>0</v>
      </c>
      <c r="CM1435" s="62" t="b">
        <v>0</v>
      </c>
      <c r="CN1435" s="62" t="b">
        <v>0</v>
      </c>
      <c r="CO1435" s="62" t="b">
        <v>0</v>
      </c>
      <c r="CP1435" s="62" t="b">
        <v>0</v>
      </c>
      <c r="CQ1435" s="62" t="b">
        <v>0</v>
      </c>
      <c r="CR1435" s="62" t="b">
        <v>0</v>
      </c>
      <c r="CS1435" s="62" t="b">
        <v>0</v>
      </c>
      <c r="CT1435" s="62" t="b">
        <v>0</v>
      </c>
      <c r="CU1435" s="62" t="b">
        <v>0</v>
      </c>
      <c r="CV1435" s="62" t="b">
        <v>0</v>
      </c>
      <c r="CW1435" s="62" t="b">
        <v>0</v>
      </c>
      <c r="CX1435" s="62" t="b">
        <v>0</v>
      </c>
      <c r="CY1435" s="62" t="b">
        <v>0</v>
      </c>
      <c r="CZ1435" s="62" t="b">
        <v>0</v>
      </c>
      <c r="DA1435" s="62" t="b">
        <v>0</v>
      </c>
      <c r="DB1435" s="62" t="b">
        <v>0</v>
      </c>
      <c r="DC1435" s="62" t="b">
        <v>0</v>
      </c>
      <c r="DD1435" s="62" t="b">
        <v>0</v>
      </c>
      <c r="DE1435" s="62" t="b">
        <v>0</v>
      </c>
      <c r="DF1435" s="62" t="b">
        <v>0</v>
      </c>
      <c r="DG1435" s="62" t="b">
        <v>0</v>
      </c>
      <c r="DH1435" s="62" t="b">
        <v>0</v>
      </c>
      <c r="DI1435" s="62" t="b">
        <v>0</v>
      </c>
      <c r="DJ1435" s="62" t="b">
        <v>0</v>
      </c>
      <c r="DK1435" s="62" t="b">
        <v>0</v>
      </c>
      <c r="DL1435" s="62" t="b">
        <v>0</v>
      </c>
      <c r="DM1435" s="62" t="b">
        <v>0</v>
      </c>
      <c r="DN1435" s="62" t="b">
        <v>0</v>
      </c>
      <c r="DO1435" s="62" t="b">
        <v>0</v>
      </c>
      <c r="DP1435" s="62" t="b">
        <v>0</v>
      </c>
      <c r="DQ1435" s="62" t="b">
        <v>0</v>
      </c>
      <c r="DR1435" s="62" t="b">
        <v>0</v>
      </c>
      <c r="DS1435" s="62" t="b">
        <v>0</v>
      </c>
      <c r="DT1435" s="62" t="b">
        <v>0</v>
      </c>
      <c r="DU1435" s="62" t="b">
        <v>0</v>
      </c>
      <c r="DV1435" s="62" t="b">
        <v>0</v>
      </c>
      <c r="DW1435" s="62" t="b">
        <v>0</v>
      </c>
      <c r="DX1435" s="62" t="b">
        <v>0</v>
      </c>
      <c r="DY1435" s="62" t="b">
        <v>0</v>
      </c>
      <c r="DZ1435" s="62" t="b">
        <v>0</v>
      </c>
      <c r="EA1435" s="62" t="b">
        <v>0</v>
      </c>
      <c r="EB1435" s="62" t="b">
        <v>0</v>
      </c>
      <c r="EC1435" s="62" t="b">
        <v>0</v>
      </c>
      <c r="ED1435" s="62" t="b">
        <v>0</v>
      </c>
      <c r="EE1435" s="62" t="b">
        <v>0</v>
      </c>
      <c r="EF1435" s="62" t="b">
        <v>0</v>
      </c>
      <c r="EG1435" s="62" t="b">
        <v>0</v>
      </c>
      <c r="EH1435" s="62" t="b">
        <v>0</v>
      </c>
      <c r="EI1435" s="62" t="b">
        <v>0</v>
      </c>
      <c r="EJ1435" s="62" t="b">
        <v>0</v>
      </c>
      <c r="EK1435" s="62" t="b">
        <v>0</v>
      </c>
      <c r="EL1435" s="62" t="b">
        <v>0</v>
      </c>
      <c r="EM1435" s="62" t="b">
        <v>0</v>
      </c>
      <c r="EN1435" s="62" t="b">
        <v>0</v>
      </c>
      <c r="EO1435" s="62" t="b">
        <v>0</v>
      </c>
      <c r="EP1435" s="62" t="b">
        <v>0</v>
      </c>
      <c r="EQ1435" s="62" t="b">
        <v>0</v>
      </c>
      <c r="ER1435" s="62" t="b">
        <v>0</v>
      </c>
      <c r="ES1435" s="62" t="b">
        <v>0</v>
      </c>
      <c r="ET1435" s="62" t="b">
        <v>0</v>
      </c>
      <c r="EU1435" s="62" t="b">
        <v>0</v>
      </c>
      <c r="EV1435" s="62" t="b">
        <v>0</v>
      </c>
      <c r="EW1435" s="62" t="b">
        <v>0</v>
      </c>
      <c r="EX1435" s="62" t="b">
        <v>0</v>
      </c>
      <c r="EY1435" s="62" t="b">
        <v>0</v>
      </c>
      <c r="EZ1435" s="62" t="b">
        <v>0</v>
      </c>
      <c r="FA1435" s="62" t="b">
        <v>0</v>
      </c>
      <c r="FB1435" s="62" t="b">
        <v>0</v>
      </c>
      <c r="FC1435" s="62" t="b">
        <v>0</v>
      </c>
      <c r="FD1435" s="62" t="b">
        <v>0</v>
      </c>
      <c r="FE1435" s="62" t="b">
        <v>0</v>
      </c>
      <c r="FF1435" s="62" t="b">
        <v>0</v>
      </c>
      <c r="FG1435" s="62" t="b">
        <v>0</v>
      </c>
      <c r="FH1435" s="62" t="b">
        <v>0</v>
      </c>
      <c r="FI1435" s="62" t="b">
        <v>0</v>
      </c>
      <c r="FJ1435" s="62" t="b">
        <v>0</v>
      </c>
      <c r="FK1435" s="62" t="b">
        <v>0</v>
      </c>
      <c r="FL1435" s="62" t="b">
        <v>0</v>
      </c>
      <c r="FM1435" s="62" t="b">
        <v>0</v>
      </c>
      <c r="FN1435" s="62" t="b">
        <v>0</v>
      </c>
      <c r="FO1435" s="62" t="b">
        <v>0</v>
      </c>
      <c r="FP1435" s="62" t="b">
        <v>0</v>
      </c>
      <c r="FQ1435" s="62" t="b">
        <v>0</v>
      </c>
      <c r="FR1435" s="62" t="b">
        <v>0</v>
      </c>
      <c r="FS1435" s="62" t="b">
        <v>0</v>
      </c>
      <c r="FT1435" s="62" t="b">
        <v>0</v>
      </c>
      <c r="FU1435" s="62" t="b">
        <v>0</v>
      </c>
      <c r="FV1435" s="62" t="b">
        <v>0</v>
      </c>
      <c r="FW1435" s="62" t="b">
        <v>0</v>
      </c>
      <c r="FX1435" s="62" t="b">
        <v>0</v>
      </c>
      <c r="FY1435" s="62" t="b">
        <v>0</v>
      </c>
      <c r="FZ1435" s="62" t="b">
        <v>0</v>
      </c>
      <c r="GA1435" s="62" t="b">
        <v>0</v>
      </c>
      <c r="GB1435" s="62" t="b">
        <v>0</v>
      </c>
      <c r="GC1435" s="62" t="b">
        <v>0</v>
      </c>
      <c r="GD1435" s="49">
        <f>COUNTIF(O1435:GC1435, TRUE)</f>
        <v>1</v>
      </c>
    </row>
    <row r="1436" spans="1:186" ht="14.25" customHeight="1" x14ac:dyDescent="0.3">
      <c r="A1436" s="63">
        <v>72</v>
      </c>
      <c r="B1436" s="51" t="s">
        <v>929</v>
      </c>
      <c r="C1436" s="49" t="s">
        <v>929</v>
      </c>
      <c r="D1436" s="49" t="str">
        <f>VLOOKUP(C1436,[1]Planning!$C$81:$D$305,2,"false")</f>
        <v>PH - PKR</v>
      </c>
      <c r="E1436" s="51" t="s">
        <v>930</v>
      </c>
      <c r="F1436" s="51" t="str">
        <f>VLOOKUP(E1436, [1]Constituency!$K$2:$L$225, 2, FALSE)</f>
        <v>Kedah</v>
      </c>
      <c r="G1436" s="51" t="s">
        <v>3852</v>
      </c>
      <c r="H1436" s="51" t="s">
        <v>3853</v>
      </c>
      <c r="I1436" s="61">
        <v>18072022</v>
      </c>
      <c r="J1436" s="61">
        <v>2022</v>
      </c>
      <c r="K1436" s="61">
        <v>7</v>
      </c>
      <c r="L1436" s="61">
        <v>18</v>
      </c>
      <c r="M1436" s="51" t="s">
        <v>3849</v>
      </c>
      <c r="N1436" s="51" t="s">
        <v>1239</v>
      </c>
      <c r="O1436" s="62" t="b">
        <v>0</v>
      </c>
      <c r="P1436" s="62" t="b">
        <v>0</v>
      </c>
      <c r="Q1436" s="62" t="b">
        <v>0</v>
      </c>
      <c r="R1436" s="62" t="b">
        <v>0</v>
      </c>
      <c r="S1436" s="62" t="b">
        <v>0</v>
      </c>
      <c r="T1436" s="62" t="b">
        <v>0</v>
      </c>
      <c r="U1436" s="62" t="b">
        <v>0</v>
      </c>
      <c r="V1436" s="62" t="b">
        <v>0</v>
      </c>
      <c r="W1436" s="62" t="b">
        <v>0</v>
      </c>
      <c r="X1436" s="62" t="b">
        <v>0</v>
      </c>
      <c r="Y1436" s="62" t="b">
        <v>0</v>
      </c>
      <c r="Z1436" s="62" t="b">
        <v>0</v>
      </c>
      <c r="AA1436" s="62" t="b">
        <v>0</v>
      </c>
      <c r="AB1436" s="62" t="b">
        <v>0</v>
      </c>
      <c r="AC1436" s="62" t="b">
        <v>0</v>
      </c>
      <c r="AD1436" s="62" t="b">
        <v>0</v>
      </c>
      <c r="AE1436" s="62" t="b">
        <v>0</v>
      </c>
      <c r="AF1436" s="62" t="b">
        <v>0</v>
      </c>
      <c r="AG1436" s="62" t="b">
        <v>0</v>
      </c>
      <c r="AH1436" s="62" t="b">
        <v>0</v>
      </c>
      <c r="AI1436" s="62" t="b">
        <v>0</v>
      </c>
      <c r="AJ1436" s="62" t="b">
        <v>0</v>
      </c>
      <c r="AK1436" s="62" t="b">
        <v>0</v>
      </c>
      <c r="AL1436" s="62" t="b">
        <v>0</v>
      </c>
      <c r="AM1436" s="62" t="b">
        <v>0</v>
      </c>
      <c r="AN1436" s="62" t="b">
        <v>0</v>
      </c>
      <c r="AO1436" s="62" t="b">
        <v>0</v>
      </c>
      <c r="AP1436" s="62" t="b">
        <v>0</v>
      </c>
      <c r="AQ1436" s="62" t="b">
        <v>0</v>
      </c>
      <c r="AR1436" s="62" t="b">
        <v>0</v>
      </c>
      <c r="AS1436" s="62" t="b">
        <v>0</v>
      </c>
      <c r="AT1436" s="62" t="b">
        <v>0</v>
      </c>
      <c r="AU1436" s="62" t="b">
        <v>0</v>
      </c>
      <c r="AV1436" s="62" t="b">
        <v>0</v>
      </c>
      <c r="AW1436" s="62" t="b">
        <v>0</v>
      </c>
      <c r="AX1436" s="62" t="b">
        <v>0</v>
      </c>
      <c r="AY1436" s="62" t="b">
        <v>0</v>
      </c>
      <c r="AZ1436" s="62" t="b">
        <v>0</v>
      </c>
      <c r="BA1436" s="62" t="b">
        <v>0</v>
      </c>
      <c r="BB1436" s="62" t="b">
        <v>0</v>
      </c>
      <c r="BC1436" s="62" t="b">
        <v>0</v>
      </c>
      <c r="BD1436" s="62" t="b">
        <v>0</v>
      </c>
      <c r="BE1436" s="62" t="b">
        <v>0</v>
      </c>
      <c r="BF1436" s="62" t="b">
        <v>0</v>
      </c>
      <c r="BG1436" s="62" t="b">
        <v>0</v>
      </c>
      <c r="BH1436" s="62" t="b">
        <v>0</v>
      </c>
      <c r="BI1436" s="62" t="b">
        <v>0</v>
      </c>
      <c r="BJ1436" s="62" t="b">
        <v>0</v>
      </c>
      <c r="BK1436" s="62" t="b">
        <v>0</v>
      </c>
      <c r="BL1436" s="62" t="b">
        <v>0</v>
      </c>
      <c r="BM1436" s="62" t="b">
        <v>0</v>
      </c>
      <c r="BN1436" s="62" t="b">
        <v>0</v>
      </c>
      <c r="BO1436" s="62" t="b">
        <v>0</v>
      </c>
      <c r="BP1436" s="62" t="b">
        <v>0</v>
      </c>
      <c r="BQ1436" s="62" t="b">
        <v>0</v>
      </c>
      <c r="BR1436" s="62" t="b">
        <v>0</v>
      </c>
      <c r="BS1436" s="62" t="b">
        <v>0</v>
      </c>
      <c r="BT1436" s="62" t="b">
        <v>0</v>
      </c>
      <c r="BU1436" s="62" t="b">
        <v>0</v>
      </c>
      <c r="BV1436" s="62" t="b">
        <v>0</v>
      </c>
      <c r="BW1436" s="62" t="b">
        <v>0</v>
      </c>
      <c r="BX1436" s="62" t="b">
        <v>0</v>
      </c>
      <c r="BY1436" s="62" t="b">
        <v>0</v>
      </c>
      <c r="BZ1436" s="62" t="b">
        <v>0</v>
      </c>
      <c r="CA1436" s="62" t="b">
        <v>0</v>
      </c>
      <c r="CB1436" s="62" t="b">
        <v>0</v>
      </c>
      <c r="CC1436" s="62" t="b">
        <v>0</v>
      </c>
      <c r="CD1436" s="62" t="b">
        <v>0</v>
      </c>
      <c r="CE1436" s="62" t="b">
        <v>0</v>
      </c>
      <c r="CF1436" s="62" t="b">
        <v>0</v>
      </c>
      <c r="CG1436" s="62" t="b">
        <v>0</v>
      </c>
      <c r="CH1436" s="62" t="b">
        <v>0</v>
      </c>
      <c r="CI1436" s="62" t="b">
        <v>0</v>
      </c>
      <c r="CJ1436" s="62" t="b">
        <v>0</v>
      </c>
      <c r="CK1436" s="62" t="b">
        <v>0</v>
      </c>
      <c r="CL1436" s="62" t="b">
        <v>0</v>
      </c>
      <c r="CM1436" s="62" t="b">
        <v>0</v>
      </c>
      <c r="CN1436" s="62" t="b">
        <v>0</v>
      </c>
      <c r="CO1436" s="62" t="b">
        <v>0</v>
      </c>
      <c r="CP1436" s="62" t="b">
        <v>0</v>
      </c>
      <c r="CQ1436" s="62" t="b">
        <v>0</v>
      </c>
      <c r="CR1436" s="57" t="b">
        <v>1</v>
      </c>
      <c r="CS1436" s="62" t="b">
        <v>0</v>
      </c>
      <c r="CT1436" s="62" t="b">
        <v>0</v>
      </c>
      <c r="CU1436" s="62" t="b">
        <v>0</v>
      </c>
      <c r="CV1436" s="62" t="b">
        <v>0</v>
      </c>
      <c r="CW1436" s="62" t="b">
        <v>0</v>
      </c>
      <c r="CX1436" s="62" t="b">
        <v>0</v>
      </c>
      <c r="CY1436" s="62" t="b">
        <v>0</v>
      </c>
      <c r="CZ1436" s="62" t="b">
        <v>0</v>
      </c>
      <c r="DA1436" s="62" t="b">
        <v>0</v>
      </c>
      <c r="DB1436" s="62" t="b">
        <v>0</v>
      </c>
      <c r="DC1436" s="62" t="b">
        <v>0</v>
      </c>
      <c r="DD1436" s="62" t="b">
        <v>0</v>
      </c>
      <c r="DE1436" s="62" t="b">
        <v>0</v>
      </c>
      <c r="DF1436" s="62" t="b">
        <v>0</v>
      </c>
      <c r="DG1436" s="62" t="b">
        <v>0</v>
      </c>
      <c r="DH1436" s="62" t="b">
        <v>0</v>
      </c>
      <c r="DI1436" s="62" t="b">
        <v>0</v>
      </c>
      <c r="DJ1436" s="62" t="b">
        <v>0</v>
      </c>
      <c r="DK1436" s="62" t="b">
        <v>0</v>
      </c>
      <c r="DL1436" s="62" t="b">
        <v>0</v>
      </c>
      <c r="DM1436" s="62" t="b">
        <v>0</v>
      </c>
      <c r="DN1436" s="62" t="b">
        <v>0</v>
      </c>
      <c r="DO1436" s="62" t="b">
        <v>0</v>
      </c>
      <c r="DP1436" s="62" t="b">
        <v>0</v>
      </c>
      <c r="DQ1436" s="62" t="b">
        <v>0</v>
      </c>
      <c r="DR1436" s="62" t="b">
        <v>0</v>
      </c>
      <c r="DS1436" s="62" t="b">
        <v>0</v>
      </c>
      <c r="DT1436" s="62" t="b">
        <v>0</v>
      </c>
      <c r="DU1436" s="62" t="b">
        <v>0</v>
      </c>
      <c r="DV1436" s="62" t="b">
        <v>0</v>
      </c>
      <c r="DW1436" s="62" t="b">
        <v>0</v>
      </c>
      <c r="DX1436" s="62" t="b">
        <v>0</v>
      </c>
      <c r="DY1436" s="62" t="b">
        <v>0</v>
      </c>
      <c r="DZ1436" s="62" t="b">
        <v>0</v>
      </c>
      <c r="EA1436" s="62" t="b">
        <v>0</v>
      </c>
      <c r="EB1436" s="62" t="b">
        <v>0</v>
      </c>
      <c r="EC1436" s="62" t="b">
        <v>0</v>
      </c>
      <c r="ED1436" s="62" t="b">
        <v>0</v>
      </c>
      <c r="EE1436" s="62" t="b">
        <v>0</v>
      </c>
      <c r="EF1436" s="62" t="b">
        <v>0</v>
      </c>
      <c r="EG1436" s="62" t="b">
        <v>0</v>
      </c>
      <c r="EH1436" s="62" t="b">
        <v>0</v>
      </c>
      <c r="EI1436" s="62" t="b">
        <v>0</v>
      </c>
      <c r="EJ1436" s="62" t="b">
        <v>0</v>
      </c>
      <c r="EK1436" s="62" t="b">
        <v>0</v>
      </c>
      <c r="EL1436" s="62" t="b">
        <v>0</v>
      </c>
      <c r="EM1436" s="62" t="b">
        <v>0</v>
      </c>
      <c r="EN1436" s="62" t="b">
        <v>0</v>
      </c>
      <c r="EO1436" s="62" t="b">
        <v>0</v>
      </c>
      <c r="EP1436" s="62" t="b">
        <v>0</v>
      </c>
      <c r="EQ1436" s="62" t="b">
        <v>0</v>
      </c>
      <c r="ER1436" s="62" t="b">
        <v>0</v>
      </c>
      <c r="ES1436" s="62" t="b">
        <v>0</v>
      </c>
      <c r="ET1436" s="62" t="b">
        <v>0</v>
      </c>
      <c r="EU1436" s="62" t="b">
        <v>0</v>
      </c>
      <c r="EV1436" s="62" t="b">
        <v>0</v>
      </c>
      <c r="EW1436" s="62" t="b">
        <v>0</v>
      </c>
      <c r="EX1436" s="62" t="b">
        <v>0</v>
      </c>
      <c r="EY1436" s="62" t="b">
        <v>0</v>
      </c>
      <c r="EZ1436" s="62" t="b">
        <v>0</v>
      </c>
      <c r="FA1436" s="62" t="b">
        <v>0</v>
      </c>
      <c r="FB1436" s="62" t="b">
        <v>0</v>
      </c>
      <c r="FC1436" s="62" t="b">
        <v>0</v>
      </c>
      <c r="FD1436" s="62" t="b">
        <v>0</v>
      </c>
      <c r="FE1436" s="62" t="b">
        <v>0</v>
      </c>
      <c r="FF1436" s="62" t="b">
        <v>0</v>
      </c>
      <c r="FG1436" s="62" t="b">
        <v>0</v>
      </c>
      <c r="FH1436" s="62" t="b">
        <v>0</v>
      </c>
      <c r="FI1436" s="62" t="b">
        <v>0</v>
      </c>
      <c r="FJ1436" s="62" t="b">
        <v>0</v>
      </c>
      <c r="FK1436" s="62" t="b">
        <v>0</v>
      </c>
      <c r="FL1436" s="62" t="b">
        <v>0</v>
      </c>
      <c r="FM1436" s="62" t="b">
        <v>0</v>
      </c>
      <c r="FN1436" s="62" t="b">
        <v>0</v>
      </c>
      <c r="FO1436" s="62" t="b">
        <v>0</v>
      </c>
      <c r="FP1436" s="62" t="b">
        <v>0</v>
      </c>
      <c r="FQ1436" s="62" t="b">
        <v>0</v>
      </c>
      <c r="FR1436" s="62" t="b">
        <v>0</v>
      </c>
      <c r="FS1436" s="62" t="b">
        <v>0</v>
      </c>
      <c r="FT1436" s="62" t="b">
        <v>0</v>
      </c>
      <c r="FU1436" s="62" t="b">
        <v>0</v>
      </c>
      <c r="FV1436" s="62" t="b">
        <v>0</v>
      </c>
      <c r="FW1436" s="62" t="b">
        <v>0</v>
      </c>
      <c r="FX1436" s="62" t="b">
        <v>0</v>
      </c>
      <c r="FY1436" s="62" t="b">
        <v>0</v>
      </c>
      <c r="FZ1436" s="62" t="b">
        <v>0</v>
      </c>
      <c r="GA1436" s="62" t="b">
        <v>0</v>
      </c>
      <c r="GB1436" s="62" t="b">
        <v>0</v>
      </c>
      <c r="GC1436" s="62" t="b">
        <v>0</v>
      </c>
      <c r="GD1436" s="49">
        <f>COUNTIF(O1436:GC1436, TRUE)</f>
        <v>1</v>
      </c>
    </row>
    <row r="1437" spans="1:186" ht="14.25" customHeight="1" x14ac:dyDescent="0.3">
      <c r="A1437" s="63">
        <v>30</v>
      </c>
      <c r="B1437" s="51" t="s">
        <v>1207</v>
      </c>
      <c r="C1437" s="49" t="s">
        <v>1207</v>
      </c>
      <c r="D1437" s="49" t="str">
        <f>VLOOKUP(C1437,[1]Planning!$C$81:$D$305,2,"false")</f>
        <v>PAS</v>
      </c>
      <c r="E1437" s="51" t="s">
        <v>1208</v>
      </c>
      <c r="F1437" s="51" t="str">
        <f>VLOOKUP(E1437, [1]Constituency!$K$2:$L$225, 2, FALSE)</f>
        <v>Kelantan</v>
      </c>
      <c r="G1437" s="51" t="s">
        <v>3854</v>
      </c>
      <c r="H1437" s="51" t="s">
        <v>3855</v>
      </c>
      <c r="I1437" s="61">
        <v>18072022</v>
      </c>
      <c r="J1437" s="61">
        <v>2022</v>
      </c>
      <c r="K1437" s="61">
        <v>7</v>
      </c>
      <c r="L1437" s="61">
        <v>18</v>
      </c>
      <c r="M1437" s="51" t="s">
        <v>3849</v>
      </c>
      <c r="N1437" s="51" t="s">
        <v>1239</v>
      </c>
      <c r="O1437" s="62" t="b">
        <v>0</v>
      </c>
      <c r="P1437" s="62" t="b">
        <v>0</v>
      </c>
      <c r="Q1437" s="62" t="b">
        <v>0</v>
      </c>
      <c r="R1437" s="62" t="b">
        <v>0</v>
      </c>
      <c r="S1437" s="62" t="b">
        <v>0</v>
      </c>
      <c r="T1437" s="62" t="b">
        <v>0</v>
      </c>
      <c r="U1437" s="62" t="b">
        <v>0</v>
      </c>
      <c r="V1437" s="62" t="b">
        <v>0</v>
      </c>
      <c r="W1437" s="62" t="b">
        <v>0</v>
      </c>
      <c r="X1437" s="62" t="b">
        <v>0</v>
      </c>
      <c r="Y1437" s="62" t="b">
        <v>0</v>
      </c>
      <c r="Z1437" s="62" t="b">
        <v>0</v>
      </c>
      <c r="AA1437" s="62" t="b">
        <v>0</v>
      </c>
      <c r="AB1437" s="62" t="b">
        <v>0</v>
      </c>
      <c r="AC1437" s="62" t="b">
        <v>0</v>
      </c>
      <c r="AD1437" s="62" t="b">
        <v>0</v>
      </c>
      <c r="AE1437" s="62" t="b">
        <v>0</v>
      </c>
      <c r="AF1437" s="62" t="b">
        <v>0</v>
      </c>
      <c r="AG1437" s="62" t="b">
        <v>0</v>
      </c>
      <c r="AH1437" s="62" t="b">
        <v>0</v>
      </c>
      <c r="AI1437" s="62" t="b">
        <v>0</v>
      </c>
      <c r="AJ1437" s="62" t="b">
        <v>0</v>
      </c>
      <c r="AK1437" s="62" t="b">
        <v>0</v>
      </c>
      <c r="AL1437" s="62" t="b">
        <v>0</v>
      </c>
      <c r="AM1437" s="62" t="b">
        <v>0</v>
      </c>
      <c r="AN1437" s="62" t="b">
        <v>0</v>
      </c>
      <c r="AO1437" s="62" t="b">
        <v>0</v>
      </c>
      <c r="AP1437" s="62" t="b">
        <v>0</v>
      </c>
      <c r="AQ1437" s="62" t="b">
        <v>0</v>
      </c>
      <c r="AR1437" s="62" t="b">
        <v>0</v>
      </c>
      <c r="AS1437" s="62" t="b">
        <v>0</v>
      </c>
      <c r="AT1437" s="62" t="b">
        <v>0</v>
      </c>
      <c r="AU1437" s="62" t="b">
        <v>0</v>
      </c>
      <c r="AV1437" s="62" t="b">
        <v>0</v>
      </c>
      <c r="AW1437" s="62" t="b">
        <v>0</v>
      </c>
      <c r="AX1437" s="62" t="b">
        <v>0</v>
      </c>
      <c r="AY1437" s="62" t="b">
        <v>0</v>
      </c>
      <c r="AZ1437" s="62" t="b">
        <v>0</v>
      </c>
      <c r="BA1437" s="62" t="b">
        <v>0</v>
      </c>
      <c r="BB1437" s="62" t="b">
        <v>0</v>
      </c>
      <c r="BC1437" s="62" t="b">
        <v>0</v>
      </c>
      <c r="BD1437" s="62" t="b">
        <v>0</v>
      </c>
      <c r="BE1437" s="62" t="b">
        <v>0</v>
      </c>
      <c r="BF1437" s="62" t="b">
        <v>0</v>
      </c>
      <c r="BG1437" s="62" t="b">
        <v>0</v>
      </c>
      <c r="BH1437" s="62" t="b">
        <v>0</v>
      </c>
      <c r="BI1437" s="62" t="b">
        <v>0</v>
      </c>
      <c r="BJ1437" s="62" t="b">
        <v>0</v>
      </c>
      <c r="BK1437" s="62" t="b">
        <v>0</v>
      </c>
      <c r="BL1437" s="62" t="b">
        <v>0</v>
      </c>
      <c r="BM1437" s="62" t="b">
        <v>0</v>
      </c>
      <c r="BN1437" s="62" t="b">
        <v>0</v>
      </c>
      <c r="BO1437" s="62" t="b">
        <v>0</v>
      </c>
      <c r="BP1437" s="62" t="b">
        <v>0</v>
      </c>
      <c r="BQ1437" s="62" t="b">
        <v>0</v>
      </c>
      <c r="BR1437" s="62" t="b">
        <v>0</v>
      </c>
      <c r="BS1437" s="62" t="b">
        <v>0</v>
      </c>
      <c r="BT1437" s="62" t="b">
        <v>0</v>
      </c>
      <c r="BU1437" s="62" t="b">
        <v>0</v>
      </c>
      <c r="BV1437" s="62" t="b">
        <v>0</v>
      </c>
      <c r="BW1437" s="62" t="b">
        <v>0</v>
      </c>
      <c r="BX1437" s="62" t="b">
        <v>0</v>
      </c>
      <c r="BY1437" s="62" t="b">
        <v>0</v>
      </c>
      <c r="BZ1437" s="62" t="b">
        <v>0</v>
      </c>
      <c r="CA1437" s="62" t="b">
        <v>0</v>
      </c>
      <c r="CB1437" s="62" t="b">
        <v>0</v>
      </c>
      <c r="CC1437" s="62" t="b">
        <v>0</v>
      </c>
      <c r="CD1437" s="62" t="b">
        <v>0</v>
      </c>
      <c r="CE1437" s="62" t="b">
        <v>0</v>
      </c>
      <c r="CF1437" s="62" t="b">
        <v>0</v>
      </c>
      <c r="CG1437" s="62" t="b">
        <v>0</v>
      </c>
      <c r="CH1437" s="62" t="b">
        <v>0</v>
      </c>
      <c r="CI1437" s="62" t="b">
        <v>0</v>
      </c>
      <c r="CJ1437" s="62" t="b">
        <v>0</v>
      </c>
      <c r="CK1437" s="62" t="b">
        <v>0</v>
      </c>
      <c r="CL1437" s="62" t="b">
        <v>0</v>
      </c>
      <c r="CM1437" s="62" t="b">
        <v>0</v>
      </c>
      <c r="CN1437" s="62" t="b">
        <v>0</v>
      </c>
      <c r="CO1437" s="62" t="b">
        <v>0</v>
      </c>
      <c r="CP1437" s="62" t="b">
        <v>0</v>
      </c>
      <c r="CQ1437" s="62" t="b">
        <v>0</v>
      </c>
      <c r="CR1437" s="57" t="b">
        <v>1</v>
      </c>
      <c r="CS1437" s="62" t="b">
        <v>0</v>
      </c>
      <c r="CT1437" s="62" t="b">
        <v>0</v>
      </c>
      <c r="CU1437" s="62" t="b">
        <v>0</v>
      </c>
      <c r="CV1437" s="62" t="b">
        <v>0</v>
      </c>
      <c r="CW1437" s="57" t="b">
        <v>1</v>
      </c>
      <c r="CX1437" s="62" t="b">
        <v>0</v>
      </c>
      <c r="CY1437" s="62" t="b">
        <v>0</v>
      </c>
      <c r="CZ1437" s="62" t="b">
        <v>0</v>
      </c>
      <c r="DA1437" s="62" t="b">
        <v>0</v>
      </c>
      <c r="DB1437" s="62" t="b">
        <v>0</v>
      </c>
      <c r="DC1437" s="62" t="b">
        <v>0</v>
      </c>
      <c r="DD1437" s="62" t="b">
        <v>0</v>
      </c>
      <c r="DE1437" s="62" t="b">
        <v>0</v>
      </c>
      <c r="DF1437" s="62" t="b">
        <v>0</v>
      </c>
      <c r="DG1437" s="62" t="b">
        <v>0</v>
      </c>
      <c r="DH1437" s="62" t="b">
        <v>0</v>
      </c>
      <c r="DI1437" s="62" t="b">
        <v>0</v>
      </c>
      <c r="DJ1437" s="62" t="b">
        <v>0</v>
      </c>
      <c r="DK1437" s="62" t="b">
        <v>0</v>
      </c>
      <c r="DL1437" s="62" t="b">
        <v>0</v>
      </c>
      <c r="DM1437" s="62" t="b">
        <v>0</v>
      </c>
      <c r="DN1437" s="62" t="b">
        <v>0</v>
      </c>
      <c r="DO1437" s="62" t="b">
        <v>0</v>
      </c>
      <c r="DP1437" s="62" t="b">
        <v>0</v>
      </c>
      <c r="DQ1437" s="62" t="b">
        <v>0</v>
      </c>
      <c r="DR1437" s="62" t="b">
        <v>0</v>
      </c>
      <c r="DS1437" s="62" t="b">
        <v>0</v>
      </c>
      <c r="DT1437" s="62" t="b">
        <v>0</v>
      </c>
      <c r="DU1437" s="62" t="b">
        <v>0</v>
      </c>
      <c r="DV1437" s="62" t="b">
        <v>0</v>
      </c>
      <c r="DW1437" s="62" t="b">
        <v>0</v>
      </c>
      <c r="DX1437" s="62" t="b">
        <v>0</v>
      </c>
      <c r="DY1437" s="62" t="b">
        <v>0</v>
      </c>
      <c r="DZ1437" s="62" t="b">
        <v>0</v>
      </c>
      <c r="EA1437" s="62" t="b">
        <v>0</v>
      </c>
      <c r="EB1437" s="62" t="b">
        <v>0</v>
      </c>
      <c r="EC1437" s="62" t="b">
        <v>0</v>
      </c>
      <c r="ED1437" s="62" t="b">
        <v>0</v>
      </c>
      <c r="EE1437" s="62" t="b">
        <v>0</v>
      </c>
      <c r="EF1437" s="62" t="b">
        <v>0</v>
      </c>
      <c r="EG1437" s="62" t="b">
        <v>0</v>
      </c>
      <c r="EH1437" s="62" t="b">
        <v>0</v>
      </c>
      <c r="EI1437" s="62" t="b">
        <v>0</v>
      </c>
      <c r="EJ1437" s="62" t="b">
        <v>0</v>
      </c>
      <c r="EK1437" s="62" t="b">
        <v>0</v>
      </c>
      <c r="EL1437" s="62" t="b">
        <v>0</v>
      </c>
      <c r="EM1437" s="62" t="b">
        <v>0</v>
      </c>
      <c r="EN1437" s="62" t="b">
        <v>0</v>
      </c>
      <c r="EO1437" s="62" t="b">
        <v>0</v>
      </c>
      <c r="EP1437" s="62" t="b">
        <v>0</v>
      </c>
      <c r="EQ1437" s="62" t="b">
        <v>0</v>
      </c>
      <c r="ER1437" s="62" t="b">
        <v>0</v>
      </c>
      <c r="ES1437" s="62" t="b">
        <v>0</v>
      </c>
      <c r="ET1437" s="62" t="b">
        <v>0</v>
      </c>
      <c r="EU1437" s="62" t="b">
        <v>0</v>
      </c>
      <c r="EV1437" s="62" t="b">
        <v>0</v>
      </c>
      <c r="EW1437" s="62" t="b">
        <v>0</v>
      </c>
      <c r="EX1437" s="62" t="b">
        <v>0</v>
      </c>
      <c r="EY1437" s="62" t="b">
        <v>0</v>
      </c>
      <c r="EZ1437" s="62" t="b">
        <v>0</v>
      </c>
      <c r="FA1437" s="62" t="b">
        <v>0</v>
      </c>
      <c r="FB1437" s="62" t="b">
        <v>0</v>
      </c>
      <c r="FC1437" s="62" t="b">
        <v>0</v>
      </c>
      <c r="FD1437" s="62" t="b">
        <v>0</v>
      </c>
      <c r="FE1437" s="62" t="b">
        <v>0</v>
      </c>
      <c r="FF1437" s="62" t="b">
        <v>0</v>
      </c>
      <c r="FG1437" s="62" t="b">
        <v>0</v>
      </c>
      <c r="FH1437" s="62" t="b">
        <v>0</v>
      </c>
      <c r="FI1437" s="62" t="b">
        <v>0</v>
      </c>
      <c r="FJ1437" s="62" t="b">
        <v>0</v>
      </c>
      <c r="FK1437" s="62" t="b">
        <v>0</v>
      </c>
      <c r="FL1437" s="62" t="b">
        <v>0</v>
      </c>
      <c r="FM1437" s="62" t="b">
        <v>0</v>
      </c>
      <c r="FN1437" s="62" t="b">
        <v>0</v>
      </c>
      <c r="FO1437" s="62" t="b">
        <v>0</v>
      </c>
      <c r="FP1437" s="62" t="b">
        <v>0</v>
      </c>
      <c r="FQ1437" s="62" t="b">
        <v>0</v>
      </c>
      <c r="FR1437" s="62" t="b">
        <v>0</v>
      </c>
      <c r="FS1437" s="62" t="b">
        <v>0</v>
      </c>
      <c r="FT1437" s="62" t="b">
        <v>0</v>
      </c>
      <c r="FU1437" s="62" t="b">
        <v>0</v>
      </c>
      <c r="FV1437" s="62" t="b">
        <v>0</v>
      </c>
      <c r="FW1437" s="62" t="b">
        <v>0</v>
      </c>
      <c r="FX1437" s="62" t="b">
        <v>0</v>
      </c>
      <c r="FY1437" s="62" t="b">
        <v>0</v>
      </c>
      <c r="FZ1437" s="62" t="b">
        <v>0</v>
      </c>
      <c r="GA1437" s="62" t="b">
        <v>0</v>
      </c>
      <c r="GB1437" s="62" t="b">
        <v>0</v>
      </c>
      <c r="GC1437" s="62" t="b">
        <v>0</v>
      </c>
      <c r="GD1437" s="49">
        <f>COUNTIF(O1437:GC1437, TRUE)</f>
        <v>2</v>
      </c>
    </row>
    <row r="1438" spans="1:186" ht="14.25" customHeight="1" x14ac:dyDescent="0.3">
      <c r="A1438" s="63">
        <v>33</v>
      </c>
      <c r="B1438" s="51" t="s">
        <v>2014</v>
      </c>
      <c r="C1438" s="51" t="s">
        <v>2015</v>
      </c>
      <c r="D1438" s="49" t="str">
        <f>VLOOKUP(C1438,[1]Planning!$C$81:$D$305,2,"false")</f>
        <v>PH - AMANAH</v>
      </c>
      <c r="E1438" s="51" t="s">
        <v>2016</v>
      </c>
      <c r="F1438" s="51" t="str">
        <f>VLOOKUP(E1438, [1]Constituency!$K$2:$L$225, 2, FALSE)</f>
        <v>Selangor</v>
      </c>
      <c r="G1438" s="51" t="s">
        <v>3856</v>
      </c>
      <c r="H1438" s="51" t="s">
        <v>3857</v>
      </c>
      <c r="I1438" s="61">
        <v>18072022</v>
      </c>
      <c r="J1438" s="61">
        <v>2022</v>
      </c>
      <c r="K1438" s="61">
        <v>7</v>
      </c>
      <c r="L1438" s="61">
        <v>18</v>
      </c>
      <c r="M1438" s="51" t="s">
        <v>3849</v>
      </c>
      <c r="N1438" s="51" t="s">
        <v>1239</v>
      </c>
      <c r="O1438" s="62" t="b">
        <v>0</v>
      </c>
      <c r="P1438" s="62" t="b">
        <v>0</v>
      </c>
      <c r="Q1438" s="62" t="b">
        <v>0</v>
      </c>
      <c r="R1438" s="62" t="b">
        <v>0</v>
      </c>
      <c r="S1438" s="62" t="b">
        <v>0</v>
      </c>
      <c r="T1438" s="62" t="b">
        <v>0</v>
      </c>
      <c r="U1438" s="62" t="b">
        <v>0</v>
      </c>
      <c r="V1438" s="62" t="b">
        <v>0</v>
      </c>
      <c r="W1438" s="62" t="b">
        <v>0</v>
      </c>
      <c r="X1438" s="62" t="b">
        <v>0</v>
      </c>
      <c r="Y1438" s="62" t="b">
        <v>0</v>
      </c>
      <c r="Z1438" s="62" t="b">
        <v>0</v>
      </c>
      <c r="AA1438" s="62" t="b">
        <v>0</v>
      </c>
      <c r="AB1438" s="62" t="b">
        <v>0</v>
      </c>
      <c r="AC1438" s="62" t="b">
        <v>0</v>
      </c>
      <c r="AD1438" s="62" t="b">
        <v>0</v>
      </c>
      <c r="AE1438" s="62" t="b">
        <v>0</v>
      </c>
      <c r="AF1438" s="62" t="b">
        <v>0</v>
      </c>
      <c r="AG1438" s="62" t="b">
        <v>0</v>
      </c>
      <c r="AH1438" s="62" t="b">
        <v>0</v>
      </c>
      <c r="AI1438" s="62" t="b">
        <v>0</v>
      </c>
      <c r="AJ1438" s="62" t="b">
        <v>0</v>
      </c>
      <c r="AK1438" s="62" t="b">
        <v>0</v>
      </c>
      <c r="AL1438" s="62" t="b">
        <v>0</v>
      </c>
      <c r="AM1438" s="62" t="b">
        <v>0</v>
      </c>
      <c r="AN1438" s="62" t="b">
        <v>0</v>
      </c>
      <c r="AO1438" s="62" t="b">
        <v>0</v>
      </c>
      <c r="AP1438" s="62" t="b">
        <v>0</v>
      </c>
      <c r="AQ1438" s="62" t="b">
        <v>0</v>
      </c>
      <c r="AR1438" s="62" t="b">
        <v>0</v>
      </c>
      <c r="AS1438" s="62" t="b">
        <v>0</v>
      </c>
      <c r="AT1438" s="62" t="b">
        <v>0</v>
      </c>
      <c r="AU1438" s="62" t="b">
        <v>0</v>
      </c>
      <c r="AV1438" s="62" t="b">
        <v>0</v>
      </c>
      <c r="AW1438" s="62" t="b">
        <v>0</v>
      </c>
      <c r="AX1438" s="62" t="b">
        <v>0</v>
      </c>
      <c r="AY1438" s="62" t="b">
        <v>0</v>
      </c>
      <c r="AZ1438" s="62" t="b">
        <v>0</v>
      </c>
      <c r="BA1438" s="62" t="b">
        <v>0</v>
      </c>
      <c r="BB1438" s="62" t="b">
        <v>0</v>
      </c>
      <c r="BC1438" s="62" t="b">
        <v>0</v>
      </c>
      <c r="BD1438" s="62" t="b">
        <v>0</v>
      </c>
      <c r="BE1438" s="62" t="b">
        <v>0</v>
      </c>
      <c r="BF1438" s="62" t="b">
        <v>0</v>
      </c>
      <c r="BG1438" s="62" t="b">
        <v>0</v>
      </c>
      <c r="BH1438" s="62" t="b">
        <v>0</v>
      </c>
      <c r="BI1438" s="62" t="b">
        <v>0</v>
      </c>
      <c r="BJ1438" s="62" t="b">
        <v>0</v>
      </c>
      <c r="BK1438" s="62" t="b">
        <v>0</v>
      </c>
      <c r="BL1438" s="62" t="b">
        <v>0</v>
      </c>
      <c r="BM1438" s="62" t="b">
        <v>0</v>
      </c>
      <c r="BN1438" s="62" t="b">
        <v>0</v>
      </c>
      <c r="BO1438" s="62" t="b">
        <v>0</v>
      </c>
      <c r="BP1438" s="62" t="b">
        <v>0</v>
      </c>
      <c r="BQ1438" s="62" t="b">
        <v>0</v>
      </c>
      <c r="BR1438" s="62" t="b">
        <v>0</v>
      </c>
      <c r="BS1438" s="62" t="b">
        <v>0</v>
      </c>
      <c r="BT1438" s="62" t="b">
        <v>0</v>
      </c>
      <c r="BU1438" s="62" t="b">
        <v>0</v>
      </c>
      <c r="BV1438" s="62" t="b">
        <v>0</v>
      </c>
      <c r="BW1438" s="62" t="b">
        <v>0</v>
      </c>
      <c r="BX1438" s="62" t="b">
        <v>0</v>
      </c>
      <c r="BY1438" s="62" t="b">
        <v>0</v>
      </c>
      <c r="BZ1438" s="62" t="b">
        <v>0</v>
      </c>
      <c r="CA1438" s="62" t="b">
        <v>0</v>
      </c>
      <c r="CB1438" s="62" t="b">
        <v>0</v>
      </c>
      <c r="CC1438" s="62" t="b">
        <v>0</v>
      </c>
      <c r="CD1438" s="62" t="b">
        <v>0</v>
      </c>
      <c r="CE1438" s="62" t="b">
        <v>0</v>
      </c>
      <c r="CF1438" s="62" t="b">
        <v>0</v>
      </c>
      <c r="CG1438" s="62" t="b">
        <v>0</v>
      </c>
      <c r="CH1438" s="62" t="b">
        <v>0</v>
      </c>
      <c r="CI1438" s="62" t="b">
        <v>0</v>
      </c>
      <c r="CJ1438" s="62" t="b">
        <v>0</v>
      </c>
      <c r="CK1438" s="62" t="b">
        <v>0</v>
      </c>
      <c r="CL1438" s="62" t="b">
        <v>0</v>
      </c>
      <c r="CM1438" s="62" t="b">
        <v>0</v>
      </c>
      <c r="CN1438" s="62" t="b">
        <v>0</v>
      </c>
      <c r="CO1438" s="62" t="b">
        <v>0</v>
      </c>
      <c r="CP1438" s="62" t="b">
        <v>0</v>
      </c>
      <c r="CQ1438" s="62" t="b">
        <v>0</v>
      </c>
      <c r="CR1438" s="62" t="b">
        <v>0</v>
      </c>
      <c r="CS1438" s="62" t="b">
        <v>0</v>
      </c>
      <c r="CT1438" s="62" t="b">
        <v>0</v>
      </c>
      <c r="CU1438" s="62" t="b">
        <v>0</v>
      </c>
      <c r="CV1438" s="62" t="b">
        <v>0</v>
      </c>
      <c r="CW1438" s="62" t="b">
        <v>0</v>
      </c>
      <c r="CX1438" s="62" t="b">
        <v>0</v>
      </c>
      <c r="CY1438" s="62" t="b">
        <v>0</v>
      </c>
      <c r="CZ1438" s="62" t="b">
        <v>0</v>
      </c>
      <c r="DA1438" s="62" t="b">
        <v>0</v>
      </c>
      <c r="DB1438" s="62" t="b">
        <v>0</v>
      </c>
      <c r="DC1438" s="62" t="b">
        <v>0</v>
      </c>
      <c r="DD1438" s="62" t="b">
        <v>0</v>
      </c>
      <c r="DE1438" s="62" t="b">
        <v>0</v>
      </c>
      <c r="DF1438" s="62" t="b">
        <v>0</v>
      </c>
      <c r="DG1438" s="62" t="b">
        <v>0</v>
      </c>
      <c r="DH1438" s="62" t="b">
        <v>0</v>
      </c>
      <c r="DI1438" s="62" t="b">
        <v>0</v>
      </c>
      <c r="DJ1438" s="62" t="b">
        <v>0</v>
      </c>
      <c r="DK1438" s="62" t="b">
        <v>0</v>
      </c>
      <c r="DL1438" s="62" t="b">
        <v>0</v>
      </c>
      <c r="DM1438" s="57" t="b">
        <v>1</v>
      </c>
      <c r="DN1438" s="62" t="b">
        <v>0</v>
      </c>
      <c r="DO1438" s="62" t="b">
        <v>0</v>
      </c>
      <c r="DP1438" s="62" t="b">
        <v>0</v>
      </c>
      <c r="DQ1438" s="62" t="b">
        <v>0</v>
      </c>
      <c r="DR1438" s="62" t="b">
        <v>0</v>
      </c>
      <c r="DS1438" s="62" t="b">
        <v>0</v>
      </c>
      <c r="DT1438" s="62" t="b">
        <v>0</v>
      </c>
      <c r="DU1438" s="62" t="b">
        <v>0</v>
      </c>
      <c r="DV1438" s="62" t="b">
        <v>0</v>
      </c>
      <c r="DW1438" s="62" t="b">
        <v>0</v>
      </c>
      <c r="DX1438" s="62" t="b">
        <v>0</v>
      </c>
      <c r="DY1438" s="62" t="b">
        <v>0</v>
      </c>
      <c r="DZ1438" s="62" t="b">
        <v>0</v>
      </c>
      <c r="EA1438" s="62" t="b">
        <v>0</v>
      </c>
      <c r="EB1438" s="62" t="b">
        <v>0</v>
      </c>
      <c r="EC1438" s="62" t="b">
        <v>0</v>
      </c>
      <c r="ED1438" s="62" t="b">
        <v>0</v>
      </c>
      <c r="EE1438" s="62" t="b">
        <v>0</v>
      </c>
      <c r="EF1438" s="62" t="b">
        <v>0</v>
      </c>
      <c r="EG1438" s="62" t="b">
        <v>0</v>
      </c>
      <c r="EH1438" s="62" t="b">
        <v>0</v>
      </c>
      <c r="EI1438" s="62" t="b">
        <v>0</v>
      </c>
      <c r="EJ1438" s="62" t="b">
        <v>0</v>
      </c>
      <c r="EK1438" s="62" t="b">
        <v>0</v>
      </c>
      <c r="EL1438" s="62" t="b">
        <v>0</v>
      </c>
      <c r="EM1438" s="62" t="b">
        <v>0</v>
      </c>
      <c r="EN1438" s="62" t="b">
        <v>0</v>
      </c>
      <c r="EO1438" s="62" t="b">
        <v>0</v>
      </c>
      <c r="EP1438" s="62" t="b">
        <v>0</v>
      </c>
      <c r="EQ1438" s="62" t="b">
        <v>0</v>
      </c>
      <c r="ER1438" s="62" t="b">
        <v>0</v>
      </c>
      <c r="ES1438" s="62" t="b">
        <v>0</v>
      </c>
      <c r="ET1438" s="62" t="b">
        <v>0</v>
      </c>
      <c r="EU1438" s="62" t="b">
        <v>0</v>
      </c>
      <c r="EV1438" s="62" t="b">
        <v>0</v>
      </c>
      <c r="EW1438" s="62" t="b">
        <v>0</v>
      </c>
      <c r="EX1438" s="62" t="b">
        <v>0</v>
      </c>
      <c r="EY1438" s="62" t="b">
        <v>0</v>
      </c>
      <c r="EZ1438" s="62" t="b">
        <v>0</v>
      </c>
      <c r="FA1438" s="62" t="b">
        <v>0</v>
      </c>
      <c r="FB1438" s="62" t="b">
        <v>0</v>
      </c>
      <c r="FC1438" s="62" t="b">
        <v>0</v>
      </c>
      <c r="FD1438" s="62" t="b">
        <v>0</v>
      </c>
      <c r="FE1438" s="62" t="b">
        <v>0</v>
      </c>
      <c r="FF1438" s="62" t="b">
        <v>0</v>
      </c>
      <c r="FG1438" s="62" t="b">
        <v>0</v>
      </c>
      <c r="FH1438" s="62" t="b">
        <v>0</v>
      </c>
      <c r="FI1438" s="62" t="b">
        <v>0</v>
      </c>
      <c r="FJ1438" s="62" t="b">
        <v>0</v>
      </c>
      <c r="FK1438" s="62" t="b">
        <v>0</v>
      </c>
      <c r="FL1438" s="62" t="b">
        <v>0</v>
      </c>
      <c r="FM1438" s="62" t="b">
        <v>0</v>
      </c>
      <c r="FN1438" s="62" t="b">
        <v>0</v>
      </c>
      <c r="FO1438" s="62" t="b">
        <v>0</v>
      </c>
      <c r="FP1438" s="62" t="b">
        <v>0</v>
      </c>
      <c r="FQ1438" s="62" t="b">
        <v>0</v>
      </c>
      <c r="FR1438" s="62" t="b">
        <v>0</v>
      </c>
      <c r="FS1438" s="62" t="b">
        <v>0</v>
      </c>
      <c r="FT1438" s="62" t="b">
        <v>0</v>
      </c>
      <c r="FU1438" s="62" t="b">
        <v>0</v>
      </c>
      <c r="FV1438" s="62" t="b">
        <v>0</v>
      </c>
      <c r="FW1438" s="62" t="b">
        <v>0</v>
      </c>
      <c r="FX1438" s="62" t="b">
        <v>0</v>
      </c>
      <c r="FY1438" s="62" t="b">
        <v>0</v>
      </c>
      <c r="FZ1438" s="62" t="b">
        <v>0</v>
      </c>
      <c r="GA1438" s="62" t="b">
        <v>0</v>
      </c>
      <c r="GB1438" s="62" t="b">
        <v>0</v>
      </c>
      <c r="GC1438" s="62" t="b">
        <v>0</v>
      </c>
      <c r="GD1438" s="49">
        <f>COUNTIF(O1438:GC1438, TRUE)</f>
        <v>1</v>
      </c>
    </row>
    <row r="1439" spans="1:186" ht="14.25" customHeight="1" x14ac:dyDescent="0.3">
      <c r="A1439" s="63">
        <v>39</v>
      </c>
      <c r="B1439" s="51" t="s">
        <v>1207</v>
      </c>
      <c r="C1439" s="49" t="s">
        <v>1207</v>
      </c>
      <c r="D1439" s="49" t="str">
        <f>VLOOKUP(C1439,[1]Planning!$C$81:$D$305,2,"false")</f>
        <v>PAS</v>
      </c>
      <c r="E1439" s="51" t="s">
        <v>1208</v>
      </c>
      <c r="F1439" s="51" t="str">
        <f>VLOOKUP(E1439, [1]Constituency!$K$2:$L$225, 2, FALSE)</f>
        <v>Kelantan</v>
      </c>
      <c r="G1439" s="51" t="s">
        <v>3858</v>
      </c>
      <c r="H1439" s="51" t="s">
        <v>3859</v>
      </c>
      <c r="I1439" s="61">
        <v>18072022</v>
      </c>
      <c r="J1439" s="61">
        <v>2022</v>
      </c>
      <c r="K1439" s="61">
        <v>7</v>
      </c>
      <c r="L1439" s="61">
        <v>18</v>
      </c>
      <c r="M1439" s="51" t="s">
        <v>3849</v>
      </c>
      <c r="N1439" s="51" t="s">
        <v>1239</v>
      </c>
      <c r="O1439" s="62" t="b">
        <v>0</v>
      </c>
      <c r="P1439" s="62" t="b">
        <v>0</v>
      </c>
      <c r="Q1439" s="62" t="b">
        <v>0</v>
      </c>
      <c r="R1439" s="62" t="b">
        <v>0</v>
      </c>
      <c r="S1439" s="62" t="b">
        <v>0</v>
      </c>
      <c r="T1439" s="62" t="b">
        <v>0</v>
      </c>
      <c r="U1439" s="62" t="b">
        <v>0</v>
      </c>
      <c r="V1439" s="62" t="b">
        <v>0</v>
      </c>
      <c r="W1439" s="62" t="b">
        <v>0</v>
      </c>
      <c r="X1439" s="62" t="b">
        <v>0</v>
      </c>
      <c r="Y1439" s="62" t="b">
        <v>0</v>
      </c>
      <c r="Z1439" s="62" t="b">
        <v>0</v>
      </c>
      <c r="AA1439" s="62" t="b">
        <v>0</v>
      </c>
      <c r="AB1439" s="62" t="b">
        <v>0</v>
      </c>
      <c r="AC1439" s="62" t="b">
        <v>0</v>
      </c>
      <c r="AD1439" s="62" t="b">
        <v>0</v>
      </c>
      <c r="AE1439" s="62" t="b">
        <v>0</v>
      </c>
      <c r="AF1439" s="62" t="b">
        <v>0</v>
      </c>
      <c r="AG1439" s="62" t="b">
        <v>0</v>
      </c>
      <c r="AH1439" s="62" t="b">
        <v>0</v>
      </c>
      <c r="AI1439" s="62" t="b">
        <v>0</v>
      </c>
      <c r="AJ1439" s="62" t="b">
        <v>0</v>
      </c>
      <c r="AK1439" s="62" t="b">
        <v>0</v>
      </c>
      <c r="AL1439" s="62" t="b">
        <v>0</v>
      </c>
      <c r="AM1439" s="62" t="b">
        <v>0</v>
      </c>
      <c r="AN1439" s="62" t="b">
        <v>0</v>
      </c>
      <c r="AO1439" s="62" t="b">
        <v>0</v>
      </c>
      <c r="AP1439" s="62" t="b">
        <v>0</v>
      </c>
      <c r="AQ1439" s="62" t="b">
        <v>0</v>
      </c>
      <c r="AR1439" s="62" t="b">
        <v>0</v>
      </c>
      <c r="AS1439" s="62" t="b">
        <v>0</v>
      </c>
      <c r="AT1439" s="62" t="b">
        <v>0</v>
      </c>
      <c r="AU1439" s="62" t="b">
        <v>0</v>
      </c>
      <c r="AV1439" s="62" t="b">
        <v>0</v>
      </c>
      <c r="AW1439" s="62" t="b">
        <v>0</v>
      </c>
      <c r="AX1439" s="62" t="b">
        <v>0</v>
      </c>
      <c r="AY1439" s="62" t="b">
        <v>0</v>
      </c>
      <c r="AZ1439" s="62" t="b">
        <v>0</v>
      </c>
      <c r="BA1439" s="62" t="b">
        <v>0</v>
      </c>
      <c r="BB1439" s="62" t="b">
        <v>0</v>
      </c>
      <c r="BC1439" s="62" t="b">
        <v>0</v>
      </c>
      <c r="BD1439" s="62" t="b">
        <v>0</v>
      </c>
      <c r="BE1439" s="62" t="b">
        <v>0</v>
      </c>
      <c r="BF1439" s="62" t="b">
        <v>0</v>
      </c>
      <c r="BG1439" s="62" t="b">
        <v>0</v>
      </c>
      <c r="BH1439" s="62" t="b">
        <v>0</v>
      </c>
      <c r="BI1439" s="62" t="b">
        <v>0</v>
      </c>
      <c r="BJ1439" s="62" t="b">
        <v>0</v>
      </c>
      <c r="BK1439" s="62" t="b">
        <v>0</v>
      </c>
      <c r="BL1439" s="62" t="b">
        <v>0</v>
      </c>
      <c r="BM1439" s="62" t="b">
        <v>0</v>
      </c>
      <c r="BN1439" s="62" t="b">
        <v>0</v>
      </c>
      <c r="BO1439" s="62" t="b">
        <v>0</v>
      </c>
      <c r="BP1439" s="62" t="b">
        <v>0</v>
      </c>
      <c r="BQ1439" s="62" t="b">
        <v>0</v>
      </c>
      <c r="BR1439" s="62" t="b">
        <v>0</v>
      </c>
      <c r="BS1439" s="62" t="b">
        <v>0</v>
      </c>
      <c r="BT1439" s="62" t="b">
        <v>0</v>
      </c>
      <c r="BU1439" s="62" t="b">
        <v>0</v>
      </c>
      <c r="BV1439" s="62" t="b">
        <v>0</v>
      </c>
      <c r="BW1439" s="62" t="b">
        <v>0</v>
      </c>
      <c r="BX1439" s="62" t="b">
        <v>0</v>
      </c>
      <c r="BY1439" s="62" t="b">
        <v>0</v>
      </c>
      <c r="BZ1439" s="62" t="b">
        <v>0</v>
      </c>
      <c r="CA1439" s="62" t="b">
        <v>0</v>
      </c>
      <c r="CB1439" s="62" t="b">
        <v>0</v>
      </c>
      <c r="CC1439" s="62" t="b">
        <v>0</v>
      </c>
      <c r="CD1439" s="62" t="b">
        <v>0</v>
      </c>
      <c r="CE1439" s="62" t="b">
        <v>0</v>
      </c>
      <c r="CF1439" s="62" t="b">
        <v>0</v>
      </c>
      <c r="CG1439" s="62" t="b">
        <v>0</v>
      </c>
      <c r="CH1439" s="62" t="b">
        <v>0</v>
      </c>
      <c r="CI1439" s="62" t="b">
        <v>0</v>
      </c>
      <c r="CJ1439" s="62" t="b">
        <v>0</v>
      </c>
      <c r="CK1439" s="62" t="b">
        <v>0</v>
      </c>
      <c r="CL1439" s="62" t="b">
        <v>0</v>
      </c>
      <c r="CM1439" s="62" t="b">
        <v>0</v>
      </c>
      <c r="CN1439" s="62" t="b">
        <v>0</v>
      </c>
      <c r="CO1439" s="62" t="b">
        <v>0</v>
      </c>
      <c r="CP1439" s="62" t="b">
        <v>0</v>
      </c>
      <c r="CQ1439" s="62" t="b">
        <v>0</v>
      </c>
      <c r="CR1439" s="57" t="b">
        <v>1</v>
      </c>
      <c r="CS1439" s="62" t="b">
        <v>0</v>
      </c>
      <c r="CT1439" s="62" t="b">
        <v>0</v>
      </c>
      <c r="CU1439" s="62" t="b">
        <v>0</v>
      </c>
      <c r="CV1439" s="62" t="b">
        <v>0</v>
      </c>
      <c r="CW1439" s="62" t="b">
        <v>0</v>
      </c>
      <c r="CX1439" s="62" t="b">
        <v>0</v>
      </c>
      <c r="CY1439" s="62" t="b">
        <v>0</v>
      </c>
      <c r="CZ1439" s="62" t="b">
        <v>0</v>
      </c>
      <c r="DA1439" s="62" t="b">
        <v>0</v>
      </c>
      <c r="DB1439" s="62" t="b">
        <v>0</v>
      </c>
      <c r="DC1439" s="62" t="b">
        <v>0</v>
      </c>
      <c r="DD1439" s="62" t="b">
        <v>0</v>
      </c>
      <c r="DE1439" s="62" t="b">
        <v>0</v>
      </c>
      <c r="DF1439" s="62" t="b">
        <v>0</v>
      </c>
      <c r="DG1439" s="62" t="b">
        <v>0</v>
      </c>
      <c r="DH1439" s="62" t="b">
        <v>0</v>
      </c>
      <c r="DI1439" s="62" t="b">
        <v>0</v>
      </c>
      <c r="DJ1439" s="62" t="b">
        <v>0</v>
      </c>
      <c r="DK1439" s="62" t="b">
        <v>0</v>
      </c>
      <c r="DL1439" s="62" t="b">
        <v>0</v>
      </c>
      <c r="DM1439" s="62" t="b">
        <v>0</v>
      </c>
      <c r="DN1439" s="62" t="b">
        <v>0</v>
      </c>
      <c r="DO1439" s="62" t="b">
        <v>0</v>
      </c>
      <c r="DP1439" s="62" t="b">
        <v>0</v>
      </c>
      <c r="DQ1439" s="62" t="b">
        <v>0</v>
      </c>
      <c r="DR1439" s="62" t="b">
        <v>0</v>
      </c>
      <c r="DS1439" s="62" t="b">
        <v>0</v>
      </c>
      <c r="DT1439" s="62" t="b">
        <v>0</v>
      </c>
      <c r="DU1439" s="62" t="b">
        <v>0</v>
      </c>
      <c r="DV1439" s="62" t="b">
        <v>0</v>
      </c>
      <c r="DW1439" s="62" t="b">
        <v>0</v>
      </c>
      <c r="DX1439" s="62" t="b">
        <v>0</v>
      </c>
      <c r="DY1439" s="62" t="b">
        <v>0</v>
      </c>
      <c r="DZ1439" s="62" t="b">
        <v>0</v>
      </c>
      <c r="EA1439" s="62" t="b">
        <v>0</v>
      </c>
      <c r="EB1439" s="62" t="b">
        <v>0</v>
      </c>
      <c r="EC1439" s="62" t="b">
        <v>0</v>
      </c>
      <c r="ED1439" s="62" t="b">
        <v>0</v>
      </c>
      <c r="EE1439" s="62" t="b">
        <v>0</v>
      </c>
      <c r="EF1439" s="62" t="b">
        <v>0</v>
      </c>
      <c r="EG1439" s="62" t="b">
        <v>0</v>
      </c>
      <c r="EH1439" s="62" t="b">
        <v>0</v>
      </c>
      <c r="EI1439" s="62" t="b">
        <v>0</v>
      </c>
      <c r="EJ1439" s="62" t="b">
        <v>0</v>
      </c>
      <c r="EK1439" s="62" t="b">
        <v>0</v>
      </c>
      <c r="EL1439" s="62" t="b">
        <v>0</v>
      </c>
      <c r="EM1439" s="62" t="b">
        <v>0</v>
      </c>
      <c r="EN1439" s="62" t="b">
        <v>0</v>
      </c>
      <c r="EO1439" s="62" t="b">
        <v>0</v>
      </c>
      <c r="EP1439" s="62" t="b">
        <v>0</v>
      </c>
      <c r="EQ1439" s="62" t="b">
        <v>0</v>
      </c>
      <c r="ER1439" s="62" t="b">
        <v>0</v>
      </c>
      <c r="ES1439" s="62" t="b">
        <v>0</v>
      </c>
      <c r="ET1439" s="62" t="b">
        <v>0</v>
      </c>
      <c r="EU1439" s="62" t="b">
        <v>0</v>
      </c>
      <c r="EV1439" s="62" t="b">
        <v>0</v>
      </c>
      <c r="EW1439" s="62" t="b">
        <v>0</v>
      </c>
      <c r="EX1439" s="62" t="b">
        <v>0</v>
      </c>
      <c r="EY1439" s="62" t="b">
        <v>0</v>
      </c>
      <c r="EZ1439" s="62" t="b">
        <v>0</v>
      </c>
      <c r="FA1439" s="62" t="b">
        <v>0</v>
      </c>
      <c r="FB1439" s="62" t="b">
        <v>0</v>
      </c>
      <c r="FC1439" s="62" t="b">
        <v>0</v>
      </c>
      <c r="FD1439" s="62" t="b">
        <v>0</v>
      </c>
      <c r="FE1439" s="62" t="b">
        <v>0</v>
      </c>
      <c r="FF1439" s="62" t="b">
        <v>0</v>
      </c>
      <c r="FG1439" s="62" t="b">
        <v>0</v>
      </c>
      <c r="FH1439" s="62" t="b">
        <v>0</v>
      </c>
      <c r="FI1439" s="62" t="b">
        <v>0</v>
      </c>
      <c r="FJ1439" s="62" t="b">
        <v>0</v>
      </c>
      <c r="FK1439" s="62" t="b">
        <v>0</v>
      </c>
      <c r="FL1439" s="62" t="b">
        <v>0</v>
      </c>
      <c r="FM1439" s="62" t="b">
        <v>0</v>
      </c>
      <c r="FN1439" s="62" t="b">
        <v>0</v>
      </c>
      <c r="FO1439" s="62" t="b">
        <v>0</v>
      </c>
      <c r="FP1439" s="62" t="b">
        <v>0</v>
      </c>
      <c r="FQ1439" s="62" t="b">
        <v>0</v>
      </c>
      <c r="FR1439" s="62" t="b">
        <v>0</v>
      </c>
      <c r="FS1439" s="62" t="b">
        <v>0</v>
      </c>
      <c r="FT1439" s="62" t="b">
        <v>0</v>
      </c>
      <c r="FU1439" s="62" t="b">
        <v>0</v>
      </c>
      <c r="FV1439" s="62" t="b">
        <v>0</v>
      </c>
      <c r="FW1439" s="62" t="b">
        <v>0</v>
      </c>
      <c r="FX1439" s="62" t="b">
        <v>0</v>
      </c>
      <c r="FY1439" s="62" t="b">
        <v>0</v>
      </c>
      <c r="FZ1439" s="62" t="b">
        <v>0</v>
      </c>
      <c r="GA1439" s="62" t="b">
        <v>0</v>
      </c>
      <c r="GB1439" s="62" t="b">
        <v>0</v>
      </c>
      <c r="GC1439" s="62" t="b">
        <v>0</v>
      </c>
      <c r="GD1439" s="49">
        <f>COUNTIF(O1439:GC1439, TRUE)</f>
        <v>1</v>
      </c>
    </row>
    <row r="1440" spans="1:186" ht="14.25" customHeight="1" x14ac:dyDescent="0.3">
      <c r="A1440" s="63">
        <v>40</v>
      </c>
      <c r="B1440" s="51" t="s">
        <v>463</v>
      </c>
      <c r="C1440" s="49" t="s">
        <v>463</v>
      </c>
      <c r="D1440" s="49" t="str">
        <f>VLOOKUP(C1440,[1]Planning!$C$81:$D$305,2,"false")</f>
        <v>PH - DAP</v>
      </c>
      <c r="E1440" s="51" t="s">
        <v>464</v>
      </c>
      <c r="F1440" s="51" t="str">
        <f>VLOOKUP(E1440, [1]Constituency!$K$2:$L$225, 2, FALSE)</f>
        <v>Pulau Pinang</v>
      </c>
      <c r="G1440" s="51" t="s">
        <v>3860</v>
      </c>
      <c r="H1440" s="51" t="s">
        <v>3861</v>
      </c>
      <c r="I1440" s="61">
        <v>18072022</v>
      </c>
      <c r="J1440" s="61">
        <v>2022</v>
      </c>
      <c r="K1440" s="61">
        <v>7</v>
      </c>
      <c r="L1440" s="61">
        <v>18</v>
      </c>
      <c r="M1440" s="51" t="s">
        <v>3849</v>
      </c>
      <c r="N1440" s="51" t="s">
        <v>1239</v>
      </c>
      <c r="O1440" s="62" t="b">
        <v>0</v>
      </c>
      <c r="P1440" s="62" t="b">
        <v>0</v>
      </c>
      <c r="Q1440" s="62" t="b">
        <v>0</v>
      </c>
      <c r="R1440" s="62" t="b">
        <v>0</v>
      </c>
      <c r="S1440" s="62" t="b">
        <v>0</v>
      </c>
      <c r="T1440" s="62" t="b">
        <v>0</v>
      </c>
      <c r="U1440" s="62" t="b">
        <v>0</v>
      </c>
      <c r="V1440" s="62" t="b">
        <v>0</v>
      </c>
      <c r="W1440" s="62" t="b">
        <v>0</v>
      </c>
      <c r="X1440" s="62" t="b">
        <v>0</v>
      </c>
      <c r="Y1440" s="62" t="b">
        <v>0</v>
      </c>
      <c r="Z1440" s="62" t="b">
        <v>0</v>
      </c>
      <c r="AA1440" s="62" t="b">
        <v>0</v>
      </c>
      <c r="AB1440" s="62" t="b">
        <v>0</v>
      </c>
      <c r="AC1440" s="62" t="b">
        <v>0</v>
      </c>
      <c r="AD1440" s="62" t="b">
        <v>0</v>
      </c>
      <c r="AE1440" s="62" t="b">
        <v>0</v>
      </c>
      <c r="AF1440" s="62" t="b">
        <v>0</v>
      </c>
      <c r="AG1440" s="62" t="b">
        <v>0</v>
      </c>
      <c r="AH1440" s="62" t="b">
        <v>0</v>
      </c>
      <c r="AI1440" s="62" t="b">
        <v>0</v>
      </c>
      <c r="AJ1440" s="62" t="b">
        <v>0</v>
      </c>
      <c r="AK1440" s="62" t="b">
        <v>0</v>
      </c>
      <c r="AL1440" s="62" t="b">
        <v>0</v>
      </c>
      <c r="AM1440" s="62" t="b">
        <v>0</v>
      </c>
      <c r="AN1440" s="62" t="b">
        <v>0</v>
      </c>
      <c r="AO1440" s="62" t="b">
        <v>0</v>
      </c>
      <c r="AP1440" s="62" t="b">
        <v>0</v>
      </c>
      <c r="AQ1440" s="62" t="b">
        <v>0</v>
      </c>
      <c r="AR1440" s="62" t="b">
        <v>0</v>
      </c>
      <c r="AS1440" s="62" t="b">
        <v>0</v>
      </c>
      <c r="AT1440" s="62" t="b">
        <v>0</v>
      </c>
      <c r="AU1440" s="62" t="b">
        <v>0</v>
      </c>
      <c r="AV1440" s="62" t="b">
        <v>0</v>
      </c>
      <c r="AW1440" s="62" t="b">
        <v>0</v>
      </c>
      <c r="AX1440" s="62" t="b">
        <v>0</v>
      </c>
      <c r="AY1440" s="62" t="b">
        <v>0</v>
      </c>
      <c r="AZ1440" s="62" t="b">
        <v>0</v>
      </c>
      <c r="BA1440" s="62" t="b">
        <v>0</v>
      </c>
      <c r="BB1440" s="62" t="b">
        <v>0</v>
      </c>
      <c r="BC1440" s="62" t="b">
        <v>0</v>
      </c>
      <c r="BD1440" s="62" t="b">
        <v>0</v>
      </c>
      <c r="BE1440" s="62" t="b">
        <v>0</v>
      </c>
      <c r="BF1440" s="62" t="b">
        <v>0</v>
      </c>
      <c r="BG1440" s="62" t="b">
        <v>0</v>
      </c>
      <c r="BH1440" s="62" t="b">
        <v>0</v>
      </c>
      <c r="BI1440" s="62" t="b">
        <v>0</v>
      </c>
      <c r="BJ1440" s="62" t="b">
        <v>0</v>
      </c>
      <c r="BK1440" s="62" t="b">
        <v>0</v>
      </c>
      <c r="BL1440" s="62" t="b">
        <v>0</v>
      </c>
      <c r="BM1440" s="62" t="b">
        <v>0</v>
      </c>
      <c r="BN1440" s="62" t="b">
        <v>0</v>
      </c>
      <c r="BO1440" s="62" t="b">
        <v>0</v>
      </c>
      <c r="BP1440" s="62" t="b">
        <v>0</v>
      </c>
      <c r="BQ1440" s="62" t="b">
        <v>0</v>
      </c>
      <c r="BR1440" s="62" t="b">
        <v>0</v>
      </c>
      <c r="BS1440" s="62" t="b">
        <v>0</v>
      </c>
      <c r="BT1440" s="62" t="b">
        <v>0</v>
      </c>
      <c r="BU1440" s="62" t="b">
        <v>0</v>
      </c>
      <c r="BV1440" s="62" t="b">
        <v>0</v>
      </c>
      <c r="BW1440" s="62" t="b">
        <v>0</v>
      </c>
      <c r="BX1440" s="62" t="b">
        <v>0</v>
      </c>
      <c r="BY1440" s="62" t="b">
        <v>0</v>
      </c>
      <c r="BZ1440" s="62" t="b">
        <v>0</v>
      </c>
      <c r="CA1440" s="62" t="b">
        <v>0</v>
      </c>
      <c r="CB1440" s="62" t="b">
        <v>0</v>
      </c>
      <c r="CC1440" s="62" t="b">
        <v>0</v>
      </c>
      <c r="CD1440" s="62" t="b">
        <v>0</v>
      </c>
      <c r="CE1440" s="62" t="b">
        <v>0</v>
      </c>
      <c r="CF1440" s="62" t="b">
        <v>0</v>
      </c>
      <c r="CG1440" s="62" t="b">
        <v>0</v>
      </c>
      <c r="CH1440" s="62" t="b">
        <v>0</v>
      </c>
      <c r="CI1440" s="62" t="b">
        <v>0</v>
      </c>
      <c r="CJ1440" s="62" t="b">
        <v>0</v>
      </c>
      <c r="CK1440" s="62" t="b">
        <v>0</v>
      </c>
      <c r="CL1440" s="62" t="b">
        <v>0</v>
      </c>
      <c r="CM1440" s="62" t="b">
        <v>0</v>
      </c>
      <c r="CN1440" s="62" t="b">
        <v>0</v>
      </c>
      <c r="CO1440" s="62" t="b">
        <v>0</v>
      </c>
      <c r="CP1440" s="62" t="b">
        <v>0</v>
      </c>
      <c r="CQ1440" s="62" t="b">
        <v>0</v>
      </c>
      <c r="CR1440" s="57" t="b">
        <v>1</v>
      </c>
      <c r="CS1440" s="62" t="b">
        <v>0</v>
      </c>
      <c r="CT1440" s="62" t="b">
        <v>0</v>
      </c>
      <c r="CU1440" s="62" t="b">
        <v>0</v>
      </c>
      <c r="CV1440" s="62" t="b">
        <v>0</v>
      </c>
      <c r="CW1440" s="62" t="b">
        <v>0</v>
      </c>
      <c r="CX1440" s="62" t="b">
        <v>0</v>
      </c>
      <c r="CY1440" s="62" t="b">
        <v>0</v>
      </c>
      <c r="CZ1440" s="62" t="b">
        <v>0</v>
      </c>
      <c r="DA1440" s="62" t="b">
        <v>0</v>
      </c>
      <c r="DB1440" s="62" t="b">
        <v>0</v>
      </c>
      <c r="DC1440" s="62" t="b">
        <v>0</v>
      </c>
      <c r="DD1440" s="62" t="b">
        <v>0</v>
      </c>
      <c r="DE1440" s="62" t="b">
        <v>0</v>
      </c>
      <c r="DF1440" s="62" t="b">
        <v>0</v>
      </c>
      <c r="DG1440" s="62" t="b">
        <v>0</v>
      </c>
      <c r="DH1440" s="62" t="b">
        <v>0</v>
      </c>
      <c r="DI1440" s="62" t="b">
        <v>0</v>
      </c>
      <c r="DJ1440" s="62" t="b">
        <v>0</v>
      </c>
      <c r="DK1440" s="62" t="b">
        <v>0</v>
      </c>
      <c r="DL1440" s="62" t="b">
        <v>0</v>
      </c>
      <c r="DM1440" s="62" t="b">
        <v>0</v>
      </c>
      <c r="DN1440" s="62" t="b">
        <v>0</v>
      </c>
      <c r="DO1440" s="62" t="b">
        <v>0</v>
      </c>
      <c r="DP1440" s="62" t="b">
        <v>0</v>
      </c>
      <c r="DQ1440" s="62" t="b">
        <v>0</v>
      </c>
      <c r="DR1440" s="62" t="b">
        <v>0</v>
      </c>
      <c r="DS1440" s="62" t="b">
        <v>0</v>
      </c>
      <c r="DT1440" s="62" t="b">
        <v>0</v>
      </c>
      <c r="DU1440" s="62" t="b">
        <v>0</v>
      </c>
      <c r="DV1440" s="62" t="b">
        <v>0</v>
      </c>
      <c r="DW1440" s="62" t="b">
        <v>0</v>
      </c>
      <c r="DX1440" s="62" t="b">
        <v>0</v>
      </c>
      <c r="DY1440" s="62" t="b">
        <v>0</v>
      </c>
      <c r="DZ1440" s="62" t="b">
        <v>0</v>
      </c>
      <c r="EA1440" s="62" t="b">
        <v>0</v>
      </c>
      <c r="EB1440" s="62" t="b">
        <v>0</v>
      </c>
      <c r="EC1440" s="62" t="b">
        <v>0</v>
      </c>
      <c r="ED1440" s="62" t="b">
        <v>0</v>
      </c>
      <c r="EE1440" s="62" t="b">
        <v>0</v>
      </c>
      <c r="EF1440" s="62" t="b">
        <v>0</v>
      </c>
      <c r="EG1440" s="62" t="b">
        <v>0</v>
      </c>
      <c r="EH1440" s="62" t="b">
        <v>0</v>
      </c>
      <c r="EI1440" s="62" t="b">
        <v>0</v>
      </c>
      <c r="EJ1440" s="62" t="b">
        <v>0</v>
      </c>
      <c r="EK1440" s="62" t="b">
        <v>0</v>
      </c>
      <c r="EL1440" s="62" t="b">
        <v>0</v>
      </c>
      <c r="EM1440" s="62" t="b">
        <v>0</v>
      </c>
      <c r="EN1440" s="62" t="b">
        <v>0</v>
      </c>
      <c r="EO1440" s="62" t="b">
        <v>0</v>
      </c>
      <c r="EP1440" s="62" t="b">
        <v>0</v>
      </c>
      <c r="EQ1440" s="62" t="b">
        <v>0</v>
      </c>
      <c r="ER1440" s="62" t="b">
        <v>0</v>
      </c>
      <c r="ES1440" s="62" t="b">
        <v>0</v>
      </c>
      <c r="ET1440" s="62" t="b">
        <v>0</v>
      </c>
      <c r="EU1440" s="62" t="b">
        <v>0</v>
      </c>
      <c r="EV1440" s="62" t="b">
        <v>0</v>
      </c>
      <c r="EW1440" s="62" t="b">
        <v>0</v>
      </c>
      <c r="EX1440" s="62" t="b">
        <v>0</v>
      </c>
      <c r="EY1440" s="62" t="b">
        <v>0</v>
      </c>
      <c r="EZ1440" s="62" t="b">
        <v>0</v>
      </c>
      <c r="FA1440" s="62" t="b">
        <v>0</v>
      </c>
      <c r="FB1440" s="62" t="b">
        <v>0</v>
      </c>
      <c r="FC1440" s="62" t="b">
        <v>0</v>
      </c>
      <c r="FD1440" s="62" t="b">
        <v>0</v>
      </c>
      <c r="FE1440" s="62" t="b">
        <v>0</v>
      </c>
      <c r="FF1440" s="62" t="b">
        <v>0</v>
      </c>
      <c r="FG1440" s="62" t="b">
        <v>0</v>
      </c>
      <c r="FH1440" s="62" t="b">
        <v>0</v>
      </c>
      <c r="FI1440" s="62" t="b">
        <v>0</v>
      </c>
      <c r="FJ1440" s="62" t="b">
        <v>0</v>
      </c>
      <c r="FK1440" s="62" t="b">
        <v>0</v>
      </c>
      <c r="FL1440" s="62" t="b">
        <v>0</v>
      </c>
      <c r="FM1440" s="62" t="b">
        <v>0</v>
      </c>
      <c r="FN1440" s="62" t="b">
        <v>0</v>
      </c>
      <c r="FO1440" s="62" t="b">
        <v>0</v>
      </c>
      <c r="FP1440" s="62" t="b">
        <v>0</v>
      </c>
      <c r="FQ1440" s="62" t="b">
        <v>0</v>
      </c>
      <c r="FR1440" s="62" t="b">
        <v>0</v>
      </c>
      <c r="FS1440" s="62" t="b">
        <v>0</v>
      </c>
      <c r="FT1440" s="62" t="b">
        <v>0</v>
      </c>
      <c r="FU1440" s="62" t="b">
        <v>0</v>
      </c>
      <c r="FV1440" s="62" t="b">
        <v>0</v>
      </c>
      <c r="FW1440" s="62" t="b">
        <v>0</v>
      </c>
      <c r="FX1440" s="62" t="b">
        <v>0</v>
      </c>
      <c r="FY1440" s="62" t="b">
        <v>0</v>
      </c>
      <c r="FZ1440" s="62" t="b">
        <v>0</v>
      </c>
      <c r="GA1440" s="62" t="b">
        <v>0</v>
      </c>
      <c r="GB1440" s="62" t="b">
        <v>0</v>
      </c>
      <c r="GC1440" s="62" t="b">
        <v>0</v>
      </c>
      <c r="GD1440" s="49">
        <f>COUNTIF(O1440:GC1440, TRUE)</f>
        <v>1</v>
      </c>
    </row>
    <row r="1441" spans="1:186" ht="14.25" customHeight="1" x14ac:dyDescent="0.3">
      <c r="A1441" s="63">
        <v>41</v>
      </c>
      <c r="B1441" s="51" t="s">
        <v>1174</v>
      </c>
      <c r="C1441" s="51" t="s">
        <v>1175</v>
      </c>
      <c r="D1441" s="49" t="str">
        <f>VLOOKUP(C1441,[1]Planning!$C$81:$D$305,2,"false")</f>
        <v>BN - UMNO</v>
      </c>
      <c r="E1441" s="51" t="s">
        <v>1176</v>
      </c>
      <c r="F1441" s="51" t="str">
        <f>VLOOKUP(E1441, [1]Constituency!$K$2:$L$225, 2, FALSE)</f>
        <v>Terengganu</v>
      </c>
      <c r="G1441" s="51" t="s">
        <v>3862</v>
      </c>
      <c r="H1441" s="51" t="s">
        <v>3863</v>
      </c>
      <c r="I1441" s="61">
        <v>18072022</v>
      </c>
      <c r="J1441" s="61">
        <v>2022</v>
      </c>
      <c r="K1441" s="61">
        <v>7</v>
      </c>
      <c r="L1441" s="61">
        <v>18</v>
      </c>
      <c r="M1441" s="51" t="s">
        <v>3849</v>
      </c>
      <c r="N1441" s="51" t="s">
        <v>1239</v>
      </c>
      <c r="O1441" s="62" t="b">
        <v>0</v>
      </c>
      <c r="P1441" s="62" t="b">
        <v>0</v>
      </c>
      <c r="Q1441" s="62" t="b">
        <v>0</v>
      </c>
      <c r="R1441" s="62" t="b">
        <v>0</v>
      </c>
      <c r="S1441" s="62" t="b">
        <v>0</v>
      </c>
      <c r="T1441" s="62" t="b">
        <v>0</v>
      </c>
      <c r="U1441" s="62" t="b">
        <v>0</v>
      </c>
      <c r="V1441" s="62" t="b">
        <v>0</v>
      </c>
      <c r="W1441" s="62" t="b">
        <v>0</v>
      </c>
      <c r="X1441" s="62" t="b">
        <v>0</v>
      </c>
      <c r="Y1441" s="62" t="b">
        <v>0</v>
      </c>
      <c r="Z1441" s="62" t="b">
        <v>0</v>
      </c>
      <c r="AA1441" s="62" t="b">
        <v>0</v>
      </c>
      <c r="AB1441" s="62" t="b">
        <v>0</v>
      </c>
      <c r="AC1441" s="62" t="b">
        <v>0</v>
      </c>
      <c r="AD1441" s="62" t="b">
        <v>0</v>
      </c>
      <c r="AE1441" s="62" t="b">
        <v>0</v>
      </c>
      <c r="AF1441" s="62" t="b">
        <v>0</v>
      </c>
      <c r="AG1441" s="62" t="b">
        <v>0</v>
      </c>
      <c r="AH1441" s="62" t="b">
        <v>0</v>
      </c>
      <c r="AI1441" s="62" t="b">
        <v>0</v>
      </c>
      <c r="AJ1441" s="62" t="b">
        <v>0</v>
      </c>
      <c r="AK1441" s="62" t="b">
        <v>0</v>
      </c>
      <c r="AL1441" s="62" t="b">
        <v>0</v>
      </c>
      <c r="AM1441" s="62" t="b">
        <v>0</v>
      </c>
      <c r="AN1441" s="62" t="b">
        <v>0</v>
      </c>
      <c r="AO1441" s="62" t="b">
        <v>0</v>
      </c>
      <c r="AP1441" s="62" t="b">
        <v>0</v>
      </c>
      <c r="AQ1441" s="62" t="b">
        <v>0</v>
      </c>
      <c r="AR1441" s="62" t="b">
        <v>0</v>
      </c>
      <c r="AS1441" s="62" t="b">
        <v>0</v>
      </c>
      <c r="AT1441" s="62" t="b">
        <v>0</v>
      </c>
      <c r="AU1441" s="62" t="b">
        <v>0</v>
      </c>
      <c r="AV1441" s="62" t="b">
        <v>0</v>
      </c>
      <c r="AW1441" s="62" t="b">
        <v>0</v>
      </c>
      <c r="AX1441" s="62" t="b">
        <v>0</v>
      </c>
      <c r="AY1441" s="62" t="b">
        <v>0</v>
      </c>
      <c r="AZ1441" s="62" t="b">
        <v>0</v>
      </c>
      <c r="BA1441" s="62" t="b">
        <v>0</v>
      </c>
      <c r="BB1441" s="62" t="b">
        <v>0</v>
      </c>
      <c r="BC1441" s="62" t="b">
        <v>0</v>
      </c>
      <c r="BD1441" s="62" t="b">
        <v>0</v>
      </c>
      <c r="BE1441" s="62" t="b">
        <v>0</v>
      </c>
      <c r="BF1441" s="62" t="b">
        <v>0</v>
      </c>
      <c r="BG1441" s="62" t="b">
        <v>0</v>
      </c>
      <c r="BH1441" s="62" t="b">
        <v>0</v>
      </c>
      <c r="BI1441" s="62" t="b">
        <v>0</v>
      </c>
      <c r="BJ1441" s="62" t="b">
        <v>0</v>
      </c>
      <c r="BK1441" s="62" t="b">
        <v>0</v>
      </c>
      <c r="BL1441" s="62" t="b">
        <v>0</v>
      </c>
      <c r="BM1441" s="62" t="b">
        <v>0</v>
      </c>
      <c r="BN1441" s="62" t="b">
        <v>0</v>
      </c>
      <c r="BO1441" s="62" t="b">
        <v>0</v>
      </c>
      <c r="BP1441" s="62" t="b">
        <v>0</v>
      </c>
      <c r="BQ1441" s="62" t="b">
        <v>0</v>
      </c>
      <c r="BR1441" s="62" t="b">
        <v>0</v>
      </c>
      <c r="BS1441" s="62" t="b">
        <v>0</v>
      </c>
      <c r="BT1441" s="62" t="b">
        <v>0</v>
      </c>
      <c r="BU1441" s="62" t="b">
        <v>0</v>
      </c>
      <c r="BV1441" s="62" t="b">
        <v>0</v>
      </c>
      <c r="BW1441" s="62" t="b">
        <v>0</v>
      </c>
      <c r="BX1441" s="62" t="b">
        <v>0</v>
      </c>
      <c r="BY1441" s="62" t="b">
        <v>0</v>
      </c>
      <c r="BZ1441" s="62" t="b">
        <v>0</v>
      </c>
      <c r="CA1441" s="62" t="b">
        <v>0</v>
      </c>
      <c r="CB1441" s="62" t="b">
        <v>0</v>
      </c>
      <c r="CC1441" s="62" t="b">
        <v>0</v>
      </c>
      <c r="CD1441" s="62" t="b">
        <v>0</v>
      </c>
      <c r="CE1441" s="62" t="b">
        <v>0</v>
      </c>
      <c r="CF1441" s="62" t="b">
        <v>0</v>
      </c>
      <c r="CG1441" s="62" t="b">
        <v>0</v>
      </c>
      <c r="CH1441" s="62" t="b">
        <v>0</v>
      </c>
      <c r="CI1441" s="62" t="b">
        <v>0</v>
      </c>
      <c r="CJ1441" s="62" t="b">
        <v>0</v>
      </c>
      <c r="CK1441" s="62" t="b">
        <v>0</v>
      </c>
      <c r="CL1441" s="62" t="b">
        <v>0</v>
      </c>
      <c r="CM1441" s="62" t="b">
        <v>0</v>
      </c>
      <c r="CN1441" s="62" t="b">
        <v>0</v>
      </c>
      <c r="CO1441" s="62" t="b">
        <v>0</v>
      </c>
      <c r="CP1441" s="62" t="b">
        <v>0</v>
      </c>
      <c r="CQ1441" s="62" t="b">
        <v>0</v>
      </c>
      <c r="CR1441" s="57" t="b">
        <v>1</v>
      </c>
      <c r="CS1441" s="62" t="b">
        <v>0</v>
      </c>
      <c r="CT1441" s="62" t="b">
        <v>0</v>
      </c>
      <c r="CU1441" s="62" t="b">
        <v>0</v>
      </c>
      <c r="CV1441" s="62" t="b">
        <v>0</v>
      </c>
      <c r="CW1441" s="62" t="b">
        <v>0</v>
      </c>
      <c r="CX1441" s="62" t="b">
        <v>0</v>
      </c>
      <c r="CY1441" s="62" t="b">
        <v>0</v>
      </c>
      <c r="CZ1441" s="62" t="b">
        <v>0</v>
      </c>
      <c r="DA1441" s="62" t="b">
        <v>0</v>
      </c>
      <c r="DB1441" s="62" t="b">
        <v>0</v>
      </c>
      <c r="DC1441" s="62" t="b">
        <v>0</v>
      </c>
      <c r="DD1441" s="62" t="b">
        <v>0</v>
      </c>
      <c r="DE1441" s="62" t="b">
        <v>0</v>
      </c>
      <c r="DF1441" s="62" t="b">
        <v>0</v>
      </c>
      <c r="DG1441" s="62" t="b">
        <v>0</v>
      </c>
      <c r="DH1441" s="62" t="b">
        <v>0</v>
      </c>
      <c r="DI1441" s="62" t="b">
        <v>0</v>
      </c>
      <c r="DJ1441" s="62" t="b">
        <v>0</v>
      </c>
      <c r="DK1441" s="62" t="b">
        <v>0</v>
      </c>
      <c r="DL1441" s="62" t="b">
        <v>0</v>
      </c>
      <c r="DM1441" s="57" t="b">
        <v>1</v>
      </c>
      <c r="DN1441" s="62" t="b">
        <v>0</v>
      </c>
      <c r="DO1441" s="62" t="b">
        <v>0</v>
      </c>
      <c r="DP1441" s="62" t="b">
        <v>0</v>
      </c>
      <c r="DQ1441" s="62" t="b">
        <v>0</v>
      </c>
      <c r="DR1441" s="62" t="b">
        <v>0</v>
      </c>
      <c r="DS1441" s="62" t="b">
        <v>0</v>
      </c>
      <c r="DT1441" s="62" t="b">
        <v>0</v>
      </c>
      <c r="DU1441" s="62" t="b">
        <v>0</v>
      </c>
      <c r="DV1441" s="62" t="b">
        <v>0</v>
      </c>
      <c r="DW1441" s="62" t="b">
        <v>0</v>
      </c>
      <c r="DX1441" s="62" t="b">
        <v>0</v>
      </c>
      <c r="DY1441" s="62" t="b">
        <v>0</v>
      </c>
      <c r="DZ1441" s="62" t="b">
        <v>0</v>
      </c>
      <c r="EA1441" s="62" t="b">
        <v>0</v>
      </c>
      <c r="EB1441" s="62" t="b">
        <v>0</v>
      </c>
      <c r="EC1441" s="62" t="b">
        <v>0</v>
      </c>
      <c r="ED1441" s="62" t="b">
        <v>0</v>
      </c>
      <c r="EE1441" s="62" t="b">
        <v>0</v>
      </c>
      <c r="EF1441" s="62" t="b">
        <v>0</v>
      </c>
      <c r="EG1441" s="62" t="b">
        <v>0</v>
      </c>
      <c r="EH1441" s="62" t="b">
        <v>0</v>
      </c>
      <c r="EI1441" s="62" t="b">
        <v>0</v>
      </c>
      <c r="EJ1441" s="62" t="b">
        <v>0</v>
      </c>
      <c r="EK1441" s="62" t="b">
        <v>0</v>
      </c>
      <c r="EL1441" s="62" t="b">
        <v>0</v>
      </c>
      <c r="EM1441" s="62" t="b">
        <v>0</v>
      </c>
      <c r="EN1441" s="62" t="b">
        <v>0</v>
      </c>
      <c r="EO1441" s="62" t="b">
        <v>0</v>
      </c>
      <c r="EP1441" s="62" t="b">
        <v>0</v>
      </c>
      <c r="EQ1441" s="62" t="b">
        <v>0</v>
      </c>
      <c r="ER1441" s="62" t="b">
        <v>0</v>
      </c>
      <c r="ES1441" s="62" t="b">
        <v>0</v>
      </c>
      <c r="ET1441" s="62" t="b">
        <v>0</v>
      </c>
      <c r="EU1441" s="62" t="b">
        <v>0</v>
      </c>
      <c r="EV1441" s="62" t="b">
        <v>0</v>
      </c>
      <c r="EW1441" s="62" t="b">
        <v>0</v>
      </c>
      <c r="EX1441" s="62" t="b">
        <v>0</v>
      </c>
      <c r="EY1441" s="62" t="b">
        <v>0</v>
      </c>
      <c r="EZ1441" s="62" t="b">
        <v>0</v>
      </c>
      <c r="FA1441" s="62" t="b">
        <v>0</v>
      </c>
      <c r="FB1441" s="62" t="b">
        <v>0</v>
      </c>
      <c r="FC1441" s="62" t="b">
        <v>0</v>
      </c>
      <c r="FD1441" s="62" t="b">
        <v>0</v>
      </c>
      <c r="FE1441" s="62" t="b">
        <v>0</v>
      </c>
      <c r="FF1441" s="62" t="b">
        <v>0</v>
      </c>
      <c r="FG1441" s="62" t="b">
        <v>0</v>
      </c>
      <c r="FH1441" s="62" t="b">
        <v>0</v>
      </c>
      <c r="FI1441" s="62" t="b">
        <v>0</v>
      </c>
      <c r="FJ1441" s="62" t="b">
        <v>0</v>
      </c>
      <c r="FK1441" s="62" t="b">
        <v>0</v>
      </c>
      <c r="FL1441" s="62" t="b">
        <v>0</v>
      </c>
      <c r="FM1441" s="62" t="b">
        <v>0</v>
      </c>
      <c r="FN1441" s="62" t="b">
        <v>0</v>
      </c>
      <c r="FO1441" s="62" t="b">
        <v>0</v>
      </c>
      <c r="FP1441" s="62" t="b">
        <v>0</v>
      </c>
      <c r="FQ1441" s="62" t="b">
        <v>0</v>
      </c>
      <c r="FR1441" s="62" t="b">
        <v>0</v>
      </c>
      <c r="FS1441" s="62" t="b">
        <v>0</v>
      </c>
      <c r="FT1441" s="62" t="b">
        <v>0</v>
      </c>
      <c r="FU1441" s="62" t="b">
        <v>0</v>
      </c>
      <c r="FV1441" s="62" t="b">
        <v>0</v>
      </c>
      <c r="FW1441" s="62" t="b">
        <v>0</v>
      </c>
      <c r="FX1441" s="62" t="b">
        <v>0</v>
      </c>
      <c r="FY1441" s="62" t="b">
        <v>0</v>
      </c>
      <c r="FZ1441" s="62" t="b">
        <v>0</v>
      </c>
      <c r="GA1441" s="62" t="b">
        <v>0</v>
      </c>
      <c r="GB1441" s="62" t="b">
        <v>0</v>
      </c>
      <c r="GC1441" s="62" t="b">
        <v>0</v>
      </c>
      <c r="GD1441" s="49">
        <f>COUNTIF(O1441:GC1441, TRUE)</f>
        <v>2</v>
      </c>
    </row>
    <row r="1442" spans="1:186" ht="14.25" customHeight="1" x14ac:dyDescent="0.3">
      <c r="A1442" s="63">
        <v>44</v>
      </c>
      <c r="B1442" s="51" t="s">
        <v>23</v>
      </c>
      <c r="C1442" s="49" t="s">
        <v>23</v>
      </c>
      <c r="D1442" s="49" t="str">
        <f>VLOOKUP(C1442,[1]Planning!$C$81:$D$305,2,"false")</f>
        <v>GPS - PBB</v>
      </c>
      <c r="E1442" s="51" t="s">
        <v>1544</v>
      </c>
      <c r="F1442" s="51" t="str">
        <f>VLOOKUP(E1442, [1]Constituency!$K$2:$L$225, 2, FALSE)</f>
        <v>Sarawak</v>
      </c>
      <c r="G1442" s="51" t="s">
        <v>3864</v>
      </c>
      <c r="H1442" s="51" t="s">
        <v>3865</v>
      </c>
      <c r="I1442" s="61">
        <v>18072022</v>
      </c>
      <c r="J1442" s="61">
        <v>2022</v>
      </c>
      <c r="K1442" s="61">
        <v>7</v>
      </c>
      <c r="L1442" s="61">
        <v>18</v>
      </c>
      <c r="M1442" s="51" t="s">
        <v>3849</v>
      </c>
      <c r="N1442" s="51" t="s">
        <v>1239</v>
      </c>
      <c r="O1442" s="62" t="b">
        <v>0</v>
      </c>
      <c r="P1442" s="62" t="b">
        <v>0</v>
      </c>
      <c r="Q1442" s="62" t="b">
        <v>0</v>
      </c>
      <c r="R1442" s="62" t="b">
        <v>0</v>
      </c>
      <c r="S1442" s="62" t="b">
        <v>0</v>
      </c>
      <c r="T1442" s="62" t="b">
        <v>0</v>
      </c>
      <c r="U1442" s="62" t="b">
        <v>0</v>
      </c>
      <c r="V1442" s="62" t="b">
        <v>0</v>
      </c>
      <c r="W1442" s="62" t="b">
        <v>0</v>
      </c>
      <c r="X1442" s="62" t="b">
        <v>0</v>
      </c>
      <c r="Y1442" s="62" t="b">
        <v>0</v>
      </c>
      <c r="Z1442" s="62" t="b">
        <v>0</v>
      </c>
      <c r="AA1442" s="62" t="b">
        <v>0</v>
      </c>
      <c r="AB1442" s="62" t="b">
        <v>0</v>
      </c>
      <c r="AC1442" s="62" t="b">
        <v>0</v>
      </c>
      <c r="AD1442" s="62" t="b">
        <v>0</v>
      </c>
      <c r="AE1442" s="62" t="b">
        <v>0</v>
      </c>
      <c r="AF1442" s="62" t="b">
        <v>0</v>
      </c>
      <c r="AG1442" s="62" t="b">
        <v>0</v>
      </c>
      <c r="AH1442" s="62" t="b">
        <v>0</v>
      </c>
      <c r="AI1442" s="62" t="b">
        <v>0</v>
      </c>
      <c r="AJ1442" s="62" t="b">
        <v>0</v>
      </c>
      <c r="AK1442" s="62" t="b">
        <v>0</v>
      </c>
      <c r="AL1442" s="62" t="b">
        <v>0</v>
      </c>
      <c r="AM1442" s="62" t="b">
        <v>0</v>
      </c>
      <c r="AN1442" s="62" t="b">
        <v>0</v>
      </c>
      <c r="AO1442" s="62" t="b">
        <v>0</v>
      </c>
      <c r="AP1442" s="62" t="b">
        <v>0</v>
      </c>
      <c r="AQ1442" s="62" t="b">
        <v>0</v>
      </c>
      <c r="AR1442" s="62" t="b">
        <v>0</v>
      </c>
      <c r="AS1442" s="62" t="b">
        <v>0</v>
      </c>
      <c r="AT1442" s="62" t="b">
        <v>0</v>
      </c>
      <c r="AU1442" s="62" t="b">
        <v>0</v>
      </c>
      <c r="AV1442" s="62" t="b">
        <v>0</v>
      </c>
      <c r="AW1442" s="62" t="b">
        <v>0</v>
      </c>
      <c r="AX1442" s="62" t="b">
        <v>0</v>
      </c>
      <c r="AY1442" s="62" t="b">
        <v>0</v>
      </c>
      <c r="AZ1442" s="62" t="b">
        <v>0</v>
      </c>
      <c r="BA1442" s="62" t="b">
        <v>0</v>
      </c>
      <c r="BB1442" s="62" t="b">
        <v>0</v>
      </c>
      <c r="BC1442" s="62" t="b">
        <v>0</v>
      </c>
      <c r="BD1442" s="62" t="b">
        <v>0</v>
      </c>
      <c r="BE1442" s="62" t="b">
        <v>0</v>
      </c>
      <c r="BF1442" s="62" t="b">
        <v>0</v>
      </c>
      <c r="BG1442" s="62" t="b">
        <v>0</v>
      </c>
      <c r="BH1442" s="62" t="b">
        <v>0</v>
      </c>
      <c r="BI1442" s="62" t="b">
        <v>0</v>
      </c>
      <c r="BJ1442" s="62" t="b">
        <v>0</v>
      </c>
      <c r="BK1442" s="62" t="b">
        <v>0</v>
      </c>
      <c r="BL1442" s="62" t="b">
        <v>0</v>
      </c>
      <c r="BM1442" s="62" t="b">
        <v>0</v>
      </c>
      <c r="BN1442" s="62" t="b">
        <v>0</v>
      </c>
      <c r="BO1442" s="62" t="b">
        <v>0</v>
      </c>
      <c r="BP1442" s="62" t="b">
        <v>0</v>
      </c>
      <c r="BQ1442" s="62" t="b">
        <v>0</v>
      </c>
      <c r="BR1442" s="62" t="b">
        <v>0</v>
      </c>
      <c r="BS1442" s="62" t="b">
        <v>0</v>
      </c>
      <c r="BT1442" s="62" t="b">
        <v>0</v>
      </c>
      <c r="BU1442" s="62" t="b">
        <v>0</v>
      </c>
      <c r="BV1442" s="62" t="b">
        <v>0</v>
      </c>
      <c r="BW1442" s="62" t="b">
        <v>0</v>
      </c>
      <c r="BX1442" s="62" t="b">
        <v>0</v>
      </c>
      <c r="BY1442" s="62" t="b">
        <v>0</v>
      </c>
      <c r="BZ1442" s="62" t="b">
        <v>0</v>
      </c>
      <c r="CA1442" s="62" t="b">
        <v>0</v>
      </c>
      <c r="CB1442" s="62" t="b">
        <v>0</v>
      </c>
      <c r="CC1442" s="62" t="b">
        <v>0</v>
      </c>
      <c r="CD1442" s="62" t="b">
        <v>0</v>
      </c>
      <c r="CE1442" s="62" t="b">
        <v>0</v>
      </c>
      <c r="CF1442" s="62" t="b">
        <v>0</v>
      </c>
      <c r="CG1442" s="62" t="b">
        <v>0</v>
      </c>
      <c r="CH1442" s="62" t="b">
        <v>0</v>
      </c>
      <c r="CI1442" s="62" t="b">
        <v>0</v>
      </c>
      <c r="CJ1442" s="62" t="b">
        <v>0</v>
      </c>
      <c r="CK1442" s="62" t="b">
        <v>0</v>
      </c>
      <c r="CL1442" s="62" t="b">
        <v>0</v>
      </c>
      <c r="CM1442" s="62" t="b">
        <v>0</v>
      </c>
      <c r="CN1442" s="62" t="b">
        <v>0</v>
      </c>
      <c r="CO1442" s="62" t="b">
        <v>0</v>
      </c>
      <c r="CP1442" s="62" t="b">
        <v>0</v>
      </c>
      <c r="CQ1442" s="62" t="b">
        <v>0</v>
      </c>
      <c r="CR1442" s="57" t="b">
        <v>1</v>
      </c>
      <c r="CS1442" s="62" t="b">
        <v>0</v>
      </c>
      <c r="CT1442" s="62" t="b">
        <v>0</v>
      </c>
      <c r="CU1442" s="62" t="b">
        <v>0</v>
      </c>
      <c r="CV1442" s="62" t="b">
        <v>0</v>
      </c>
      <c r="CW1442" s="62" t="b">
        <v>0</v>
      </c>
      <c r="CX1442" s="62" t="b">
        <v>0</v>
      </c>
      <c r="CY1442" s="62" t="b">
        <v>0</v>
      </c>
      <c r="CZ1442" s="62" t="b">
        <v>0</v>
      </c>
      <c r="DA1442" s="62" t="b">
        <v>0</v>
      </c>
      <c r="DB1442" s="62" t="b">
        <v>0</v>
      </c>
      <c r="DC1442" s="62" t="b">
        <v>0</v>
      </c>
      <c r="DD1442" s="62" t="b">
        <v>0</v>
      </c>
      <c r="DE1442" s="62" t="b">
        <v>0</v>
      </c>
      <c r="DF1442" s="62" t="b">
        <v>0</v>
      </c>
      <c r="DG1442" s="62" t="b">
        <v>0</v>
      </c>
      <c r="DH1442" s="62" t="b">
        <v>0</v>
      </c>
      <c r="DI1442" s="62" t="b">
        <v>0</v>
      </c>
      <c r="DJ1442" s="62" t="b">
        <v>0</v>
      </c>
      <c r="DK1442" s="62" t="b">
        <v>0</v>
      </c>
      <c r="DL1442" s="62" t="b">
        <v>0</v>
      </c>
      <c r="DM1442" s="62" t="b">
        <v>0</v>
      </c>
      <c r="DN1442" s="62" t="b">
        <v>0</v>
      </c>
      <c r="DO1442" s="62" t="b">
        <v>0</v>
      </c>
      <c r="DP1442" s="62" t="b">
        <v>0</v>
      </c>
      <c r="DQ1442" s="62" t="b">
        <v>0</v>
      </c>
      <c r="DR1442" s="62" t="b">
        <v>0</v>
      </c>
      <c r="DS1442" s="62" t="b">
        <v>0</v>
      </c>
      <c r="DT1442" s="62" t="b">
        <v>0</v>
      </c>
      <c r="DU1442" s="62" t="b">
        <v>0</v>
      </c>
      <c r="DV1442" s="62" t="b">
        <v>0</v>
      </c>
      <c r="DW1442" s="62" t="b">
        <v>0</v>
      </c>
      <c r="DX1442" s="62" t="b">
        <v>0</v>
      </c>
      <c r="DY1442" s="62" t="b">
        <v>0</v>
      </c>
      <c r="DZ1442" s="62" t="b">
        <v>0</v>
      </c>
      <c r="EA1442" s="62" t="b">
        <v>0</v>
      </c>
      <c r="EB1442" s="62" t="b">
        <v>0</v>
      </c>
      <c r="EC1442" s="62" t="b">
        <v>0</v>
      </c>
      <c r="ED1442" s="62" t="b">
        <v>0</v>
      </c>
      <c r="EE1442" s="62" t="b">
        <v>0</v>
      </c>
      <c r="EF1442" s="62" t="b">
        <v>0</v>
      </c>
      <c r="EG1442" s="62" t="b">
        <v>0</v>
      </c>
      <c r="EH1442" s="62" t="b">
        <v>0</v>
      </c>
      <c r="EI1442" s="62" t="b">
        <v>0</v>
      </c>
      <c r="EJ1442" s="62" t="b">
        <v>0</v>
      </c>
      <c r="EK1442" s="62" t="b">
        <v>0</v>
      </c>
      <c r="EL1442" s="62" t="b">
        <v>0</v>
      </c>
      <c r="EM1442" s="62" t="b">
        <v>0</v>
      </c>
      <c r="EN1442" s="62" t="b">
        <v>0</v>
      </c>
      <c r="EO1442" s="62" t="b">
        <v>0</v>
      </c>
      <c r="EP1442" s="62" t="b">
        <v>0</v>
      </c>
      <c r="EQ1442" s="62" t="b">
        <v>0</v>
      </c>
      <c r="ER1442" s="62" t="b">
        <v>0</v>
      </c>
      <c r="ES1442" s="62" t="b">
        <v>0</v>
      </c>
      <c r="ET1442" s="62" t="b">
        <v>0</v>
      </c>
      <c r="EU1442" s="62" t="b">
        <v>0</v>
      </c>
      <c r="EV1442" s="62" t="b">
        <v>0</v>
      </c>
      <c r="EW1442" s="62" t="b">
        <v>0</v>
      </c>
      <c r="EX1442" s="62" t="b">
        <v>0</v>
      </c>
      <c r="EY1442" s="62" t="b">
        <v>0</v>
      </c>
      <c r="EZ1442" s="62" t="b">
        <v>0</v>
      </c>
      <c r="FA1442" s="62" t="b">
        <v>0</v>
      </c>
      <c r="FB1442" s="62" t="b">
        <v>0</v>
      </c>
      <c r="FC1442" s="62" t="b">
        <v>0</v>
      </c>
      <c r="FD1442" s="62" t="b">
        <v>0</v>
      </c>
      <c r="FE1442" s="62" t="b">
        <v>0</v>
      </c>
      <c r="FF1442" s="62" t="b">
        <v>0</v>
      </c>
      <c r="FG1442" s="62" t="b">
        <v>0</v>
      </c>
      <c r="FH1442" s="62" t="b">
        <v>0</v>
      </c>
      <c r="FI1442" s="62" t="b">
        <v>0</v>
      </c>
      <c r="FJ1442" s="62" t="b">
        <v>0</v>
      </c>
      <c r="FK1442" s="62" t="b">
        <v>0</v>
      </c>
      <c r="FL1442" s="62" t="b">
        <v>0</v>
      </c>
      <c r="FM1442" s="62" t="b">
        <v>0</v>
      </c>
      <c r="FN1442" s="62" t="b">
        <v>0</v>
      </c>
      <c r="FO1442" s="62" t="b">
        <v>0</v>
      </c>
      <c r="FP1442" s="62" t="b">
        <v>0</v>
      </c>
      <c r="FQ1442" s="62" t="b">
        <v>0</v>
      </c>
      <c r="FR1442" s="62" t="b">
        <v>0</v>
      </c>
      <c r="FS1442" s="62" t="b">
        <v>0</v>
      </c>
      <c r="FT1442" s="62" t="b">
        <v>0</v>
      </c>
      <c r="FU1442" s="62" t="b">
        <v>0</v>
      </c>
      <c r="FV1442" s="62" t="b">
        <v>0</v>
      </c>
      <c r="FW1442" s="62" t="b">
        <v>0</v>
      </c>
      <c r="FX1442" s="62" t="b">
        <v>0</v>
      </c>
      <c r="FY1442" s="62" t="b">
        <v>0</v>
      </c>
      <c r="FZ1442" s="62" t="b">
        <v>0</v>
      </c>
      <c r="GA1442" s="62" t="b">
        <v>0</v>
      </c>
      <c r="GB1442" s="62" t="b">
        <v>0</v>
      </c>
      <c r="GC1442" s="62" t="b">
        <v>0</v>
      </c>
      <c r="GD1442" s="49">
        <f>COUNTIF(O1442:GC1442, TRUE)</f>
        <v>1</v>
      </c>
    </row>
    <row r="1443" spans="1:186" ht="14.25" customHeight="1" x14ac:dyDescent="0.3">
      <c r="A1443" s="63">
        <v>46</v>
      </c>
      <c r="B1443" s="51" t="s">
        <v>540</v>
      </c>
      <c r="C1443" s="51" t="s">
        <v>21</v>
      </c>
      <c r="D1443" s="49" t="str">
        <f>VLOOKUP(C1443,[1]Planning!$C$81:$D$305,2,"false")</f>
        <v>BERSATU</v>
      </c>
      <c r="E1443" s="51" t="s">
        <v>541</v>
      </c>
      <c r="F1443" s="51" t="str">
        <f>VLOOKUP(E1443, [1]Constituency!$K$2:$L$225, 2, FALSE)</f>
        <v>Melaka</v>
      </c>
      <c r="G1443" s="51" t="s">
        <v>3866</v>
      </c>
      <c r="H1443" s="51" t="s">
        <v>3867</v>
      </c>
      <c r="I1443" s="61">
        <v>18072022</v>
      </c>
      <c r="J1443" s="61">
        <v>2022</v>
      </c>
      <c r="K1443" s="61">
        <v>7</v>
      </c>
      <c r="L1443" s="61">
        <v>18</v>
      </c>
      <c r="M1443" s="51" t="s">
        <v>3849</v>
      </c>
      <c r="N1443" s="51" t="s">
        <v>1239</v>
      </c>
      <c r="O1443" s="62" t="b">
        <v>0</v>
      </c>
      <c r="P1443" s="62" t="b">
        <v>0</v>
      </c>
      <c r="Q1443" s="62" t="b">
        <v>0</v>
      </c>
      <c r="R1443" s="62" t="b">
        <v>0</v>
      </c>
      <c r="S1443" s="62" t="b">
        <v>0</v>
      </c>
      <c r="T1443" s="62" t="b">
        <v>0</v>
      </c>
      <c r="U1443" s="62" t="b">
        <v>0</v>
      </c>
      <c r="V1443" s="62" t="b">
        <v>0</v>
      </c>
      <c r="W1443" s="62" t="b">
        <v>0</v>
      </c>
      <c r="X1443" s="62" t="b">
        <v>0</v>
      </c>
      <c r="Y1443" s="62" t="b">
        <v>0</v>
      </c>
      <c r="Z1443" s="62" t="b">
        <v>0</v>
      </c>
      <c r="AA1443" s="62" t="b">
        <v>0</v>
      </c>
      <c r="AB1443" s="62" t="b">
        <v>0</v>
      </c>
      <c r="AC1443" s="62" t="b">
        <v>0</v>
      </c>
      <c r="AD1443" s="62" t="b">
        <v>0</v>
      </c>
      <c r="AE1443" s="62" t="b">
        <v>0</v>
      </c>
      <c r="AF1443" s="62" t="b">
        <v>0</v>
      </c>
      <c r="AG1443" s="62" t="b">
        <v>0</v>
      </c>
      <c r="AH1443" s="62" t="b">
        <v>0</v>
      </c>
      <c r="AI1443" s="62" t="b">
        <v>0</v>
      </c>
      <c r="AJ1443" s="62" t="b">
        <v>0</v>
      </c>
      <c r="AK1443" s="62" t="b">
        <v>0</v>
      </c>
      <c r="AL1443" s="62" t="b">
        <v>0</v>
      </c>
      <c r="AM1443" s="62" t="b">
        <v>0</v>
      </c>
      <c r="AN1443" s="62" t="b">
        <v>0</v>
      </c>
      <c r="AO1443" s="62" t="b">
        <v>0</v>
      </c>
      <c r="AP1443" s="62" t="b">
        <v>0</v>
      </c>
      <c r="AQ1443" s="62" t="b">
        <v>0</v>
      </c>
      <c r="AR1443" s="62" t="b">
        <v>0</v>
      </c>
      <c r="AS1443" s="62" t="b">
        <v>0</v>
      </c>
      <c r="AT1443" s="62" t="b">
        <v>0</v>
      </c>
      <c r="AU1443" s="62" t="b">
        <v>0</v>
      </c>
      <c r="AV1443" s="62" t="b">
        <v>0</v>
      </c>
      <c r="AW1443" s="62" t="b">
        <v>0</v>
      </c>
      <c r="AX1443" s="62" t="b">
        <v>0</v>
      </c>
      <c r="AY1443" s="62" t="b">
        <v>0</v>
      </c>
      <c r="AZ1443" s="62" t="b">
        <v>0</v>
      </c>
      <c r="BA1443" s="62" t="b">
        <v>0</v>
      </c>
      <c r="BB1443" s="62" t="b">
        <v>0</v>
      </c>
      <c r="BC1443" s="62" t="b">
        <v>0</v>
      </c>
      <c r="BD1443" s="62" t="b">
        <v>0</v>
      </c>
      <c r="BE1443" s="62" t="b">
        <v>0</v>
      </c>
      <c r="BF1443" s="62" t="b">
        <v>0</v>
      </c>
      <c r="BG1443" s="62" t="b">
        <v>0</v>
      </c>
      <c r="BH1443" s="62" t="b">
        <v>0</v>
      </c>
      <c r="BI1443" s="62" t="b">
        <v>0</v>
      </c>
      <c r="BJ1443" s="62" t="b">
        <v>0</v>
      </c>
      <c r="BK1443" s="62" t="b">
        <v>0</v>
      </c>
      <c r="BL1443" s="62" t="b">
        <v>0</v>
      </c>
      <c r="BM1443" s="62" t="b">
        <v>0</v>
      </c>
      <c r="BN1443" s="62" t="b">
        <v>0</v>
      </c>
      <c r="BO1443" s="62" t="b">
        <v>0</v>
      </c>
      <c r="BP1443" s="62" t="b">
        <v>0</v>
      </c>
      <c r="BQ1443" s="62" t="b">
        <v>0</v>
      </c>
      <c r="BR1443" s="62" t="b">
        <v>0</v>
      </c>
      <c r="BS1443" s="62" t="b">
        <v>0</v>
      </c>
      <c r="BT1443" s="62" t="b">
        <v>0</v>
      </c>
      <c r="BU1443" s="62" t="b">
        <v>0</v>
      </c>
      <c r="BV1443" s="62" t="b">
        <v>0</v>
      </c>
      <c r="BW1443" s="62" t="b">
        <v>0</v>
      </c>
      <c r="BX1443" s="62" t="b">
        <v>0</v>
      </c>
      <c r="BY1443" s="62" t="b">
        <v>0</v>
      </c>
      <c r="BZ1443" s="62" t="b">
        <v>0</v>
      </c>
      <c r="CA1443" s="62" t="b">
        <v>0</v>
      </c>
      <c r="CB1443" s="62" t="b">
        <v>0</v>
      </c>
      <c r="CC1443" s="62" t="b">
        <v>0</v>
      </c>
      <c r="CD1443" s="62" t="b">
        <v>0</v>
      </c>
      <c r="CE1443" s="62" t="b">
        <v>0</v>
      </c>
      <c r="CF1443" s="62" t="b">
        <v>0</v>
      </c>
      <c r="CG1443" s="62" t="b">
        <v>0</v>
      </c>
      <c r="CH1443" s="62" t="b">
        <v>0</v>
      </c>
      <c r="CI1443" s="62" t="b">
        <v>0</v>
      </c>
      <c r="CJ1443" s="62" t="b">
        <v>0</v>
      </c>
      <c r="CK1443" s="62" t="b">
        <v>0</v>
      </c>
      <c r="CL1443" s="62" t="b">
        <v>0</v>
      </c>
      <c r="CM1443" s="62" t="b">
        <v>0</v>
      </c>
      <c r="CN1443" s="62" t="b">
        <v>0</v>
      </c>
      <c r="CO1443" s="62" t="b">
        <v>0</v>
      </c>
      <c r="CP1443" s="62" t="b">
        <v>0</v>
      </c>
      <c r="CQ1443" s="62" t="b">
        <v>0</v>
      </c>
      <c r="CR1443" s="57" t="b">
        <v>1</v>
      </c>
      <c r="CS1443" s="62" t="b">
        <v>0</v>
      </c>
      <c r="CT1443" s="62" t="b">
        <v>0</v>
      </c>
      <c r="CU1443" s="62" t="b">
        <v>0</v>
      </c>
      <c r="CV1443" s="62" t="b">
        <v>0</v>
      </c>
      <c r="CW1443" s="62" t="b">
        <v>0</v>
      </c>
      <c r="CX1443" s="62" t="b">
        <v>0</v>
      </c>
      <c r="CY1443" s="62" t="b">
        <v>0</v>
      </c>
      <c r="CZ1443" s="62" t="b">
        <v>0</v>
      </c>
      <c r="DA1443" s="62" t="b">
        <v>0</v>
      </c>
      <c r="DB1443" s="62" t="b">
        <v>0</v>
      </c>
      <c r="DC1443" s="62" t="b">
        <v>0</v>
      </c>
      <c r="DD1443" s="62" t="b">
        <v>0</v>
      </c>
      <c r="DE1443" s="62" t="b">
        <v>0</v>
      </c>
      <c r="DF1443" s="62" t="b">
        <v>0</v>
      </c>
      <c r="DG1443" s="62" t="b">
        <v>0</v>
      </c>
      <c r="DH1443" s="62" t="b">
        <v>0</v>
      </c>
      <c r="DI1443" s="62" t="b">
        <v>0</v>
      </c>
      <c r="DJ1443" s="62" t="b">
        <v>0</v>
      </c>
      <c r="DK1443" s="62" t="b">
        <v>0</v>
      </c>
      <c r="DL1443" s="62" t="b">
        <v>0</v>
      </c>
      <c r="DM1443" s="62" t="b">
        <v>0</v>
      </c>
      <c r="DN1443" s="62" t="b">
        <v>0</v>
      </c>
      <c r="DO1443" s="62" t="b">
        <v>0</v>
      </c>
      <c r="DP1443" s="62" t="b">
        <v>0</v>
      </c>
      <c r="DQ1443" s="62" t="b">
        <v>0</v>
      </c>
      <c r="DR1443" s="62" t="b">
        <v>0</v>
      </c>
      <c r="DS1443" s="62" t="b">
        <v>0</v>
      </c>
      <c r="DT1443" s="62" t="b">
        <v>0</v>
      </c>
      <c r="DU1443" s="62" t="b">
        <v>0</v>
      </c>
      <c r="DV1443" s="62" t="b">
        <v>0</v>
      </c>
      <c r="DW1443" s="62" t="b">
        <v>0</v>
      </c>
      <c r="DX1443" s="62" t="b">
        <v>0</v>
      </c>
      <c r="DY1443" s="62" t="b">
        <v>0</v>
      </c>
      <c r="DZ1443" s="62" t="b">
        <v>0</v>
      </c>
      <c r="EA1443" s="62" t="b">
        <v>0</v>
      </c>
      <c r="EB1443" s="62" t="b">
        <v>0</v>
      </c>
      <c r="EC1443" s="62" t="b">
        <v>0</v>
      </c>
      <c r="ED1443" s="62" t="b">
        <v>0</v>
      </c>
      <c r="EE1443" s="62" t="b">
        <v>0</v>
      </c>
      <c r="EF1443" s="62" t="b">
        <v>0</v>
      </c>
      <c r="EG1443" s="62" t="b">
        <v>0</v>
      </c>
      <c r="EH1443" s="62" t="b">
        <v>0</v>
      </c>
      <c r="EI1443" s="62" t="b">
        <v>0</v>
      </c>
      <c r="EJ1443" s="62" t="b">
        <v>0</v>
      </c>
      <c r="EK1443" s="62" t="b">
        <v>0</v>
      </c>
      <c r="EL1443" s="62" t="b">
        <v>0</v>
      </c>
      <c r="EM1443" s="62" t="b">
        <v>0</v>
      </c>
      <c r="EN1443" s="62" t="b">
        <v>0</v>
      </c>
      <c r="EO1443" s="62" t="b">
        <v>0</v>
      </c>
      <c r="EP1443" s="62" t="b">
        <v>0</v>
      </c>
      <c r="EQ1443" s="62" t="b">
        <v>0</v>
      </c>
      <c r="ER1443" s="62" t="b">
        <v>0</v>
      </c>
      <c r="ES1443" s="62" t="b">
        <v>0</v>
      </c>
      <c r="ET1443" s="62" t="b">
        <v>0</v>
      </c>
      <c r="EU1443" s="62" t="b">
        <v>0</v>
      </c>
      <c r="EV1443" s="62" t="b">
        <v>0</v>
      </c>
      <c r="EW1443" s="62" t="b">
        <v>0</v>
      </c>
      <c r="EX1443" s="62" t="b">
        <v>0</v>
      </c>
      <c r="EY1443" s="62" t="b">
        <v>0</v>
      </c>
      <c r="EZ1443" s="62" t="b">
        <v>0</v>
      </c>
      <c r="FA1443" s="62" t="b">
        <v>0</v>
      </c>
      <c r="FB1443" s="62" t="b">
        <v>0</v>
      </c>
      <c r="FC1443" s="62" t="b">
        <v>0</v>
      </c>
      <c r="FD1443" s="62" t="b">
        <v>0</v>
      </c>
      <c r="FE1443" s="62" t="b">
        <v>0</v>
      </c>
      <c r="FF1443" s="62" t="b">
        <v>0</v>
      </c>
      <c r="FG1443" s="62" t="b">
        <v>0</v>
      </c>
      <c r="FH1443" s="62" t="b">
        <v>0</v>
      </c>
      <c r="FI1443" s="62" t="b">
        <v>0</v>
      </c>
      <c r="FJ1443" s="62" t="b">
        <v>0</v>
      </c>
      <c r="FK1443" s="62" t="b">
        <v>0</v>
      </c>
      <c r="FL1443" s="62" t="b">
        <v>0</v>
      </c>
      <c r="FM1443" s="62" t="b">
        <v>0</v>
      </c>
      <c r="FN1443" s="62" t="b">
        <v>0</v>
      </c>
      <c r="FO1443" s="62" t="b">
        <v>0</v>
      </c>
      <c r="FP1443" s="62" t="b">
        <v>0</v>
      </c>
      <c r="FQ1443" s="62" t="b">
        <v>0</v>
      </c>
      <c r="FR1443" s="62" t="b">
        <v>0</v>
      </c>
      <c r="FS1443" s="62" t="b">
        <v>0</v>
      </c>
      <c r="FT1443" s="62" t="b">
        <v>0</v>
      </c>
      <c r="FU1443" s="62" t="b">
        <v>0</v>
      </c>
      <c r="FV1443" s="62" t="b">
        <v>0</v>
      </c>
      <c r="FW1443" s="62" t="b">
        <v>0</v>
      </c>
      <c r="FX1443" s="62" t="b">
        <v>0</v>
      </c>
      <c r="FY1443" s="62" t="b">
        <v>0</v>
      </c>
      <c r="FZ1443" s="62" t="b">
        <v>0</v>
      </c>
      <c r="GA1443" s="62" t="b">
        <v>0</v>
      </c>
      <c r="GB1443" s="62" t="b">
        <v>0</v>
      </c>
      <c r="GC1443" s="62" t="b">
        <v>0</v>
      </c>
      <c r="GD1443" s="49">
        <f>COUNTIF(O1443:GC1443, TRUE)</f>
        <v>1</v>
      </c>
    </row>
    <row r="1444" spans="1:186" ht="14.25" customHeight="1" x14ac:dyDescent="0.3">
      <c r="A1444" s="63">
        <v>58</v>
      </c>
      <c r="B1444" s="51" t="s">
        <v>869</v>
      </c>
      <c r="C1444" s="51" t="s">
        <v>42</v>
      </c>
      <c r="D1444" s="49" t="str">
        <f>VLOOKUP(C1444,[1]Planning!$C$81:$D$305,2,"false")</f>
        <v>BEBAS</v>
      </c>
      <c r="E1444" s="51" t="s">
        <v>870</v>
      </c>
      <c r="F1444" s="51" t="str">
        <f>VLOOKUP(E1444, [1]Constituency!$K$2:$L$225, 2, FALSE)</f>
        <v>Selangor</v>
      </c>
      <c r="G1444" s="51" t="s">
        <v>3868</v>
      </c>
      <c r="H1444" s="51" t="s">
        <v>3869</v>
      </c>
      <c r="I1444" s="61">
        <v>18072022</v>
      </c>
      <c r="J1444" s="61">
        <v>2022</v>
      </c>
      <c r="K1444" s="61">
        <v>7</v>
      </c>
      <c r="L1444" s="61">
        <v>18</v>
      </c>
      <c r="M1444" s="51" t="s">
        <v>3849</v>
      </c>
      <c r="N1444" s="51" t="s">
        <v>1239</v>
      </c>
      <c r="O1444" s="62" t="b">
        <v>0</v>
      </c>
      <c r="P1444" s="62" t="b">
        <v>0</v>
      </c>
      <c r="Q1444" s="62" t="b">
        <v>0</v>
      </c>
      <c r="R1444" s="62" t="b">
        <v>0</v>
      </c>
      <c r="S1444" s="62" t="b">
        <v>0</v>
      </c>
      <c r="T1444" s="62" t="b">
        <v>0</v>
      </c>
      <c r="U1444" s="62" t="b">
        <v>0</v>
      </c>
      <c r="V1444" s="62" t="b">
        <v>0</v>
      </c>
      <c r="W1444" s="62" t="b">
        <v>0</v>
      </c>
      <c r="X1444" s="62" t="b">
        <v>0</v>
      </c>
      <c r="Y1444" s="62" t="b">
        <v>0</v>
      </c>
      <c r="Z1444" s="62" t="b">
        <v>0</v>
      </c>
      <c r="AA1444" s="62" t="b">
        <v>0</v>
      </c>
      <c r="AB1444" s="62" t="b">
        <v>0</v>
      </c>
      <c r="AC1444" s="62" t="b">
        <v>0</v>
      </c>
      <c r="AD1444" s="62" t="b">
        <v>0</v>
      </c>
      <c r="AE1444" s="62" t="b">
        <v>0</v>
      </c>
      <c r="AF1444" s="62" t="b">
        <v>0</v>
      </c>
      <c r="AG1444" s="62" t="b">
        <v>0</v>
      </c>
      <c r="AH1444" s="62" t="b">
        <v>0</v>
      </c>
      <c r="AI1444" s="62" t="b">
        <v>0</v>
      </c>
      <c r="AJ1444" s="62" t="b">
        <v>0</v>
      </c>
      <c r="AK1444" s="62" t="b">
        <v>0</v>
      </c>
      <c r="AL1444" s="62" t="b">
        <v>0</v>
      </c>
      <c r="AM1444" s="62" t="b">
        <v>0</v>
      </c>
      <c r="AN1444" s="62" t="b">
        <v>0</v>
      </c>
      <c r="AO1444" s="62" t="b">
        <v>0</v>
      </c>
      <c r="AP1444" s="62" t="b">
        <v>0</v>
      </c>
      <c r="AQ1444" s="62" t="b">
        <v>0</v>
      </c>
      <c r="AR1444" s="62" t="b">
        <v>0</v>
      </c>
      <c r="AS1444" s="62" t="b">
        <v>0</v>
      </c>
      <c r="AT1444" s="62" t="b">
        <v>0</v>
      </c>
      <c r="AU1444" s="62" t="b">
        <v>0</v>
      </c>
      <c r="AV1444" s="62" t="b">
        <v>0</v>
      </c>
      <c r="AW1444" s="62" t="b">
        <v>0</v>
      </c>
      <c r="AX1444" s="62" t="b">
        <v>0</v>
      </c>
      <c r="AY1444" s="62" t="b">
        <v>0</v>
      </c>
      <c r="AZ1444" s="62" t="b">
        <v>0</v>
      </c>
      <c r="BA1444" s="62" t="b">
        <v>0</v>
      </c>
      <c r="BB1444" s="62" t="b">
        <v>0</v>
      </c>
      <c r="BC1444" s="62" t="b">
        <v>0</v>
      </c>
      <c r="BD1444" s="62" t="b">
        <v>0</v>
      </c>
      <c r="BE1444" s="62" t="b">
        <v>0</v>
      </c>
      <c r="BF1444" s="62" t="b">
        <v>0</v>
      </c>
      <c r="BG1444" s="62" t="b">
        <v>0</v>
      </c>
      <c r="BH1444" s="62" t="b">
        <v>0</v>
      </c>
      <c r="BI1444" s="62" t="b">
        <v>0</v>
      </c>
      <c r="BJ1444" s="62" t="b">
        <v>0</v>
      </c>
      <c r="BK1444" s="62" t="b">
        <v>0</v>
      </c>
      <c r="BL1444" s="62" t="b">
        <v>0</v>
      </c>
      <c r="BM1444" s="62" t="b">
        <v>0</v>
      </c>
      <c r="BN1444" s="62" t="b">
        <v>0</v>
      </c>
      <c r="BO1444" s="62" t="b">
        <v>0</v>
      </c>
      <c r="BP1444" s="62" t="b">
        <v>0</v>
      </c>
      <c r="BQ1444" s="62" t="b">
        <v>0</v>
      </c>
      <c r="BR1444" s="62" t="b">
        <v>0</v>
      </c>
      <c r="BS1444" s="62" t="b">
        <v>0</v>
      </c>
      <c r="BT1444" s="62" t="b">
        <v>0</v>
      </c>
      <c r="BU1444" s="62" t="b">
        <v>0</v>
      </c>
      <c r="BV1444" s="62" t="b">
        <v>0</v>
      </c>
      <c r="BW1444" s="62" t="b">
        <v>0</v>
      </c>
      <c r="BX1444" s="62" t="b">
        <v>0</v>
      </c>
      <c r="BY1444" s="62" t="b">
        <v>0</v>
      </c>
      <c r="BZ1444" s="62" t="b">
        <v>0</v>
      </c>
      <c r="CA1444" s="62" t="b">
        <v>0</v>
      </c>
      <c r="CB1444" s="62" t="b">
        <v>0</v>
      </c>
      <c r="CC1444" s="62" t="b">
        <v>0</v>
      </c>
      <c r="CD1444" s="62" t="b">
        <v>0</v>
      </c>
      <c r="CE1444" s="62" t="b">
        <v>0</v>
      </c>
      <c r="CF1444" s="62" t="b">
        <v>0</v>
      </c>
      <c r="CG1444" s="62" t="b">
        <v>0</v>
      </c>
      <c r="CH1444" s="62" t="b">
        <v>0</v>
      </c>
      <c r="CI1444" s="62" t="b">
        <v>0</v>
      </c>
      <c r="CJ1444" s="62" t="b">
        <v>0</v>
      </c>
      <c r="CK1444" s="62" t="b">
        <v>0</v>
      </c>
      <c r="CL1444" s="62" t="b">
        <v>0</v>
      </c>
      <c r="CM1444" s="62" t="b">
        <v>0</v>
      </c>
      <c r="CN1444" s="62" t="b">
        <v>0</v>
      </c>
      <c r="CO1444" s="62" t="b">
        <v>0</v>
      </c>
      <c r="CP1444" s="62" t="b">
        <v>0</v>
      </c>
      <c r="CQ1444" s="62" t="b">
        <v>0</v>
      </c>
      <c r="CR1444" s="57" t="b">
        <v>1</v>
      </c>
      <c r="CS1444" s="62" t="b">
        <v>0</v>
      </c>
      <c r="CT1444" s="62" t="b">
        <v>0</v>
      </c>
      <c r="CU1444" s="62" t="b">
        <v>0</v>
      </c>
      <c r="CV1444" s="62" t="b">
        <v>0</v>
      </c>
      <c r="CW1444" s="62" t="b">
        <v>0</v>
      </c>
      <c r="CX1444" s="62" t="b">
        <v>0</v>
      </c>
      <c r="CY1444" s="62" t="b">
        <v>0</v>
      </c>
      <c r="CZ1444" s="62" t="b">
        <v>0</v>
      </c>
      <c r="DA1444" s="62" t="b">
        <v>0</v>
      </c>
      <c r="DB1444" s="62" t="b">
        <v>0</v>
      </c>
      <c r="DC1444" s="62" t="b">
        <v>0</v>
      </c>
      <c r="DD1444" s="62" t="b">
        <v>0</v>
      </c>
      <c r="DE1444" s="62" t="b">
        <v>0</v>
      </c>
      <c r="DF1444" s="62" t="b">
        <v>0</v>
      </c>
      <c r="DG1444" s="62" t="b">
        <v>0</v>
      </c>
      <c r="DH1444" s="62" t="b">
        <v>0</v>
      </c>
      <c r="DI1444" s="62" t="b">
        <v>0</v>
      </c>
      <c r="DJ1444" s="62" t="b">
        <v>0</v>
      </c>
      <c r="DK1444" s="62" t="b">
        <v>0</v>
      </c>
      <c r="DL1444" s="62" t="b">
        <v>0</v>
      </c>
      <c r="DM1444" s="62" t="b">
        <v>0</v>
      </c>
      <c r="DN1444" s="62" t="b">
        <v>0</v>
      </c>
      <c r="DO1444" s="62" t="b">
        <v>0</v>
      </c>
      <c r="DP1444" s="62" t="b">
        <v>0</v>
      </c>
      <c r="DQ1444" s="62" t="b">
        <v>0</v>
      </c>
      <c r="DR1444" s="62" t="b">
        <v>0</v>
      </c>
      <c r="DS1444" s="62" t="b">
        <v>0</v>
      </c>
      <c r="DT1444" s="62" t="b">
        <v>0</v>
      </c>
      <c r="DU1444" s="62" t="b">
        <v>0</v>
      </c>
      <c r="DV1444" s="62" t="b">
        <v>0</v>
      </c>
      <c r="DW1444" s="62" t="b">
        <v>0</v>
      </c>
      <c r="DX1444" s="62" t="b">
        <v>0</v>
      </c>
      <c r="DY1444" s="62" t="b">
        <v>0</v>
      </c>
      <c r="DZ1444" s="62" t="b">
        <v>0</v>
      </c>
      <c r="EA1444" s="62" t="b">
        <v>0</v>
      </c>
      <c r="EB1444" s="62" t="b">
        <v>0</v>
      </c>
      <c r="EC1444" s="62" t="b">
        <v>0</v>
      </c>
      <c r="ED1444" s="62" t="b">
        <v>0</v>
      </c>
      <c r="EE1444" s="62" t="b">
        <v>0</v>
      </c>
      <c r="EF1444" s="62" t="b">
        <v>0</v>
      </c>
      <c r="EG1444" s="62" t="b">
        <v>0</v>
      </c>
      <c r="EH1444" s="62" t="b">
        <v>0</v>
      </c>
      <c r="EI1444" s="62" t="b">
        <v>0</v>
      </c>
      <c r="EJ1444" s="62" t="b">
        <v>0</v>
      </c>
      <c r="EK1444" s="62" t="b">
        <v>0</v>
      </c>
      <c r="EL1444" s="62" t="b">
        <v>0</v>
      </c>
      <c r="EM1444" s="62" t="b">
        <v>0</v>
      </c>
      <c r="EN1444" s="62" t="b">
        <v>0</v>
      </c>
      <c r="EO1444" s="62" t="b">
        <v>0</v>
      </c>
      <c r="EP1444" s="62" t="b">
        <v>0</v>
      </c>
      <c r="EQ1444" s="62" t="b">
        <v>0</v>
      </c>
      <c r="ER1444" s="62" t="b">
        <v>0</v>
      </c>
      <c r="ES1444" s="62" t="b">
        <v>0</v>
      </c>
      <c r="ET1444" s="62" t="b">
        <v>0</v>
      </c>
      <c r="EU1444" s="62" t="b">
        <v>0</v>
      </c>
      <c r="EV1444" s="62" t="b">
        <v>0</v>
      </c>
      <c r="EW1444" s="62" t="b">
        <v>0</v>
      </c>
      <c r="EX1444" s="62" t="b">
        <v>0</v>
      </c>
      <c r="EY1444" s="62" t="b">
        <v>0</v>
      </c>
      <c r="EZ1444" s="62" t="b">
        <v>0</v>
      </c>
      <c r="FA1444" s="62" t="b">
        <v>0</v>
      </c>
      <c r="FB1444" s="62" t="b">
        <v>0</v>
      </c>
      <c r="FC1444" s="62" t="b">
        <v>0</v>
      </c>
      <c r="FD1444" s="62" t="b">
        <v>0</v>
      </c>
      <c r="FE1444" s="62" t="b">
        <v>0</v>
      </c>
      <c r="FF1444" s="62" t="b">
        <v>0</v>
      </c>
      <c r="FG1444" s="62" t="b">
        <v>0</v>
      </c>
      <c r="FH1444" s="62" t="b">
        <v>0</v>
      </c>
      <c r="FI1444" s="62" t="b">
        <v>0</v>
      </c>
      <c r="FJ1444" s="62" t="b">
        <v>0</v>
      </c>
      <c r="FK1444" s="62" t="b">
        <v>0</v>
      </c>
      <c r="FL1444" s="62" t="b">
        <v>0</v>
      </c>
      <c r="FM1444" s="62" t="b">
        <v>0</v>
      </c>
      <c r="FN1444" s="62" t="b">
        <v>0</v>
      </c>
      <c r="FO1444" s="62" t="b">
        <v>0</v>
      </c>
      <c r="FP1444" s="62" t="b">
        <v>0</v>
      </c>
      <c r="FQ1444" s="62" t="b">
        <v>0</v>
      </c>
      <c r="FR1444" s="62" t="b">
        <v>0</v>
      </c>
      <c r="FS1444" s="62" t="b">
        <v>0</v>
      </c>
      <c r="FT1444" s="62" t="b">
        <v>0</v>
      </c>
      <c r="FU1444" s="62" t="b">
        <v>0</v>
      </c>
      <c r="FV1444" s="62" t="b">
        <v>0</v>
      </c>
      <c r="FW1444" s="62" t="b">
        <v>0</v>
      </c>
      <c r="FX1444" s="62" t="b">
        <v>0</v>
      </c>
      <c r="FY1444" s="62" t="b">
        <v>0</v>
      </c>
      <c r="FZ1444" s="62" t="b">
        <v>0</v>
      </c>
      <c r="GA1444" s="62" t="b">
        <v>0</v>
      </c>
      <c r="GB1444" s="62" t="b">
        <v>0</v>
      </c>
      <c r="GC1444" s="62" t="b">
        <v>0</v>
      </c>
      <c r="GD1444" s="49">
        <f>COUNTIF(O1444:GC1444, TRUE)</f>
        <v>1</v>
      </c>
    </row>
    <row r="1445" spans="1:186" ht="14.25" customHeight="1" x14ac:dyDescent="0.3">
      <c r="A1445" s="63">
        <v>62</v>
      </c>
      <c r="B1445" s="51" t="s">
        <v>846</v>
      </c>
      <c r="C1445" s="51" t="s">
        <v>847</v>
      </c>
      <c r="D1445" s="49" t="str">
        <f>VLOOKUP(C1445,[1]Planning!$C$81:$D$305,2,"false")</f>
        <v>WARISAN</v>
      </c>
      <c r="E1445" s="51" t="s">
        <v>848</v>
      </c>
      <c r="F1445" s="51" t="str">
        <f>VLOOKUP(E1445, [1]Constituency!$K$2:$L$225, 2, FALSE)</f>
        <v>W.P. Labuan</v>
      </c>
      <c r="G1445" s="51" t="s">
        <v>3870</v>
      </c>
      <c r="H1445" s="51" t="s">
        <v>3871</v>
      </c>
      <c r="I1445" s="61">
        <v>18072022</v>
      </c>
      <c r="J1445" s="61">
        <v>2022</v>
      </c>
      <c r="K1445" s="61">
        <v>7</v>
      </c>
      <c r="L1445" s="61">
        <v>18</v>
      </c>
      <c r="M1445" s="51" t="s">
        <v>3849</v>
      </c>
      <c r="N1445" s="51" t="s">
        <v>1239</v>
      </c>
      <c r="O1445" s="62" t="b">
        <v>0</v>
      </c>
      <c r="P1445" s="62" t="b">
        <v>0</v>
      </c>
      <c r="Q1445" s="62" t="b">
        <v>0</v>
      </c>
      <c r="R1445" s="62" t="b">
        <v>0</v>
      </c>
      <c r="S1445" s="62" t="b">
        <v>0</v>
      </c>
      <c r="T1445" s="62" t="b">
        <v>0</v>
      </c>
      <c r="U1445" s="62" t="b">
        <v>0</v>
      </c>
      <c r="V1445" s="62" t="b">
        <v>0</v>
      </c>
      <c r="W1445" s="62" t="b">
        <v>0</v>
      </c>
      <c r="X1445" s="62" t="b">
        <v>0</v>
      </c>
      <c r="Y1445" s="62" t="b">
        <v>0</v>
      </c>
      <c r="Z1445" s="62" t="b">
        <v>0</v>
      </c>
      <c r="AA1445" s="62" t="b">
        <v>0</v>
      </c>
      <c r="AB1445" s="62" t="b">
        <v>0</v>
      </c>
      <c r="AC1445" s="62" t="b">
        <v>0</v>
      </c>
      <c r="AD1445" s="62" t="b">
        <v>0</v>
      </c>
      <c r="AE1445" s="62" t="b">
        <v>0</v>
      </c>
      <c r="AF1445" s="62" t="b">
        <v>0</v>
      </c>
      <c r="AG1445" s="62" t="b">
        <v>0</v>
      </c>
      <c r="AH1445" s="62" t="b">
        <v>0</v>
      </c>
      <c r="AI1445" s="62" t="b">
        <v>0</v>
      </c>
      <c r="AJ1445" s="62" t="b">
        <v>0</v>
      </c>
      <c r="AK1445" s="62" t="b">
        <v>0</v>
      </c>
      <c r="AL1445" s="62" t="b">
        <v>0</v>
      </c>
      <c r="AM1445" s="62" t="b">
        <v>0</v>
      </c>
      <c r="AN1445" s="62" t="b">
        <v>0</v>
      </c>
      <c r="AO1445" s="62" t="b">
        <v>0</v>
      </c>
      <c r="AP1445" s="62" t="b">
        <v>0</v>
      </c>
      <c r="AQ1445" s="62" t="b">
        <v>0</v>
      </c>
      <c r="AR1445" s="62" t="b">
        <v>0</v>
      </c>
      <c r="AS1445" s="62" t="b">
        <v>0</v>
      </c>
      <c r="AT1445" s="62" t="b">
        <v>0</v>
      </c>
      <c r="AU1445" s="62" t="b">
        <v>0</v>
      </c>
      <c r="AV1445" s="62" t="b">
        <v>0</v>
      </c>
      <c r="AW1445" s="62" t="b">
        <v>0</v>
      </c>
      <c r="AX1445" s="62" t="b">
        <v>0</v>
      </c>
      <c r="AY1445" s="62" t="b">
        <v>0</v>
      </c>
      <c r="AZ1445" s="62" t="b">
        <v>0</v>
      </c>
      <c r="BA1445" s="62" t="b">
        <v>0</v>
      </c>
      <c r="BB1445" s="62" t="b">
        <v>0</v>
      </c>
      <c r="BC1445" s="62" t="b">
        <v>0</v>
      </c>
      <c r="BD1445" s="62" t="b">
        <v>0</v>
      </c>
      <c r="BE1445" s="62" t="b">
        <v>0</v>
      </c>
      <c r="BF1445" s="62" t="b">
        <v>0</v>
      </c>
      <c r="BG1445" s="62" t="b">
        <v>0</v>
      </c>
      <c r="BH1445" s="62" t="b">
        <v>0</v>
      </c>
      <c r="BI1445" s="62" t="b">
        <v>0</v>
      </c>
      <c r="BJ1445" s="62" t="b">
        <v>0</v>
      </c>
      <c r="BK1445" s="62" t="b">
        <v>0</v>
      </c>
      <c r="BL1445" s="62" t="b">
        <v>0</v>
      </c>
      <c r="BM1445" s="62" t="b">
        <v>0</v>
      </c>
      <c r="BN1445" s="62" t="b">
        <v>0</v>
      </c>
      <c r="BO1445" s="62" t="b">
        <v>0</v>
      </c>
      <c r="BP1445" s="62" t="b">
        <v>0</v>
      </c>
      <c r="BQ1445" s="62" t="b">
        <v>0</v>
      </c>
      <c r="BR1445" s="62" t="b">
        <v>0</v>
      </c>
      <c r="BS1445" s="62" t="b">
        <v>0</v>
      </c>
      <c r="BT1445" s="62" t="b">
        <v>0</v>
      </c>
      <c r="BU1445" s="62" t="b">
        <v>0</v>
      </c>
      <c r="BV1445" s="62" t="b">
        <v>0</v>
      </c>
      <c r="BW1445" s="62" t="b">
        <v>0</v>
      </c>
      <c r="BX1445" s="62" t="b">
        <v>0</v>
      </c>
      <c r="BY1445" s="62" t="b">
        <v>0</v>
      </c>
      <c r="BZ1445" s="62" t="b">
        <v>0</v>
      </c>
      <c r="CA1445" s="62" t="b">
        <v>0</v>
      </c>
      <c r="CB1445" s="62" t="b">
        <v>0</v>
      </c>
      <c r="CC1445" s="62" t="b">
        <v>0</v>
      </c>
      <c r="CD1445" s="62" t="b">
        <v>0</v>
      </c>
      <c r="CE1445" s="62" t="b">
        <v>0</v>
      </c>
      <c r="CF1445" s="62" t="b">
        <v>0</v>
      </c>
      <c r="CG1445" s="62" t="b">
        <v>0</v>
      </c>
      <c r="CH1445" s="62" t="b">
        <v>0</v>
      </c>
      <c r="CI1445" s="62" t="b">
        <v>0</v>
      </c>
      <c r="CJ1445" s="62" t="b">
        <v>0</v>
      </c>
      <c r="CK1445" s="62" t="b">
        <v>0</v>
      </c>
      <c r="CL1445" s="62" t="b">
        <v>0</v>
      </c>
      <c r="CM1445" s="62" t="b">
        <v>0</v>
      </c>
      <c r="CN1445" s="62" t="b">
        <v>0</v>
      </c>
      <c r="CO1445" s="62" t="b">
        <v>0</v>
      </c>
      <c r="CP1445" s="62" t="b">
        <v>0</v>
      </c>
      <c r="CQ1445" s="62" t="b">
        <v>0</v>
      </c>
      <c r="CR1445" s="57" t="b">
        <v>1</v>
      </c>
      <c r="CS1445" s="57" t="b">
        <v>1</v>
      </c>
      <c r="CT1445" s="62" t="b">
        <v>0</v>
      </c>
      <c r="CU1445" s="62" t="b">
        <v>0</v>
      </c>
      <c r="CV1445" s="62" t="b">
        <v>0</v>
      </c>
      <c r="CW1445" s="62" t="b">
        <v>0</v>
      </c>
      <c r="CX1445" s="62" t="b">
        <v>0</v>
      </c>
      <c r="CY1445" s="62" t="b">
        <v>0</v>
      </c>
      <c r="CZ1445" s="62" t="b">
        <v>0</v>
      </c>
      <c r="DA1445" s="62" t="b">
        <v>0</v>
      </c>
      <c r="DB1445" s="62" t="b">
        <v>0</v>
      </c>
      <c r="DC1445" s="62" t="b">
        <v>0</v>
      </c>
      <c r="DD1445" s="62" t="b">
        <v>0</v>
      </c>
      <c r="DE1445" s="62" t="b">
        <v>0</v>
      </c>
      <c r="DF1445" s="62" t="b">
        <v>0</v>
      </c>
      <c r="DG1445" s="62" t="b">
        <v>0</v>
      </c>
      <c r="DH1445" s="62" t="b">
        <v>0</v>
      </c>
      <c r="DI1445" s="62" t="b">
        <v>0</v>
      </c>
      <c r="DJ1445" s="62" t="b">
        <v>0</v>
      </c>
      <c r="DK1445" s="62" t="b">
        <v>0</v>
      </c>
      <c r="DL1445" s="62" t="b">
        <v>0</v>
      </c>
      <c r="DM1445" s="62" t="b">
        <v>0</v>
      </c>
      <c r="DN1445" s="62" t="b">
        <v>0</v>
      </c>
      <c r="DO1445" s="62" t="b">
        <v>0</v>
      </c>
      <c r="DP1445" s="62" t="b">
        <v>0</v>
      </c>
      <c r="DQ1445" s="62" t="b">
        <v>0</v>
      </c>
      <c r="DR1445" s="62" t="b">
        <v>0</v>
      </c>
      <c r="DS1445" s="62" t="b">
        <v>0</v>
      </c>
      <c r="DT1445" s="62" t="b">
        <v>0</v>
      </c>
      <c r="DU1445" s="62" t="b">
        <v>0</v>
      </c>
      <c r="DV1445" s="62" t="b">
        <v>0</v>
      </c>
      <c r="DW1445" s="62" t="b">
        <v>0</v>
      </c>
      <c r="DX1445" s="62" t="b">
        <v>0</v>
      </c>
      <c r="DY1445" s="62" t="b">
        <v>0</v>
      </c>
      <c r="DZ1445" s="62" t="b">
        <v>0</v>
      </c>
      <c r="EA1445" s="62" t="b">
        <v>0</v>
      </c>
      <c r="EB1445" s="62" t="b">
        <v>0</v>
      </c>
      <c r="EC1445" s="62" t="b">
        <v>0</v>
      </c>
      <c r="ED1445" s="62" t="b">
        <v>0</v>
      </c>
      <c r="EE1445" s="62" t="b">
        <v>0</v>
      </c>
      <c r="EF1445" s="62" t="b">
        <v>0</v>
      </c>
      <c r="EG1445" s="62" t="b">
        <v>0</v>
      </c>
      <c r="EH1445" s="62" t="b">
        <v>0</v>
      </c>
      <c r="EI1445" s="62" t="b">
        <v>0</v>
      </c>
      <c r="EJ1445" s="62" t="b">
        <v>0</v>
      </c>
      <c r="EK1445" s="62" t="b">
        <v>0</v>
      </c>
      <c r="EL1445" s="62" t="b">
        <v>0</v>
      </c>
      <c r="EM1445" s="62" t="b">
        <v>0</v>
      </c>
      <c r="EN1445" s="62" t="b">
        <v>0</v>
      </c>
      <c r="EO1445" s="62" t="b">
        <v>0</v>
      </c>
      <c r="EP1445" s="62" t="b">
        <v>0</v>
      </c>
      <c r="EQ1445" s="62" t="b">
        <v>0</v>
      </c>
      <c r="ER1445" s="62" t="b">
        <v>0</v>
      </c>
      <c r="ES1445" s="62" t="b">
        <v>0</v>
      </c>
      <c r="ET1445" s="62" t="b">
        <v>0</v>
      </c>
      <c r="EU1445" s="62" t="b">
        <v>0</v>
      </c>
      <c r="EV1445" s="62" t="b">
        <v>0</v>
      </c>
      <c r="EW1445" s="62" t="b">
        <v>0</v>
      </c>
      <c r="EX1445" s="62" t="b">
        <v>0</v>
      </c>
      <c r="EY1445" s="62" t="b">
        <v>0</v>
      </c>
      <c r="EZ1445" s="62" t="b">
        <v>0</v>
      </c>
      <c r="FA1445" s="62" t="b">
        <v>0</v>
      </c>
      <c r="FB1445" s="62" t="b">
        <v>0</v>
      </c>
      <c r="FC1445" s="62" t="b">
        <v>0</v>
      </c>
      <c r="FD1445" s="62" t="b">
        <v>0</v>
      </c>
      <c r="FE1445" s="62" t="b">
        <v>0</v>
      </c>
      <c r="FF1445" s="62" t="b">
        <v>0</v>
      </c>
      <c r="FG1445" s="62" t="b">
        <v>0</v>
      </c>
      <c r="FH1445" s="62" t="b">
        <v>0</v>
      </c>
      <c r="FI1445" s="62" t="b">
        <v>0</v>
      </c>
      <c r="FJ1445" s="62" t="b">
        <v>0</v>
      </c>
      <c r="FK1445" s="62" t="b">
        <v>0</v>
      </c>
      <c r="FL1445" s="62" t="b">
        <v>0</v>
      </c>
      <c r="FM1445" s="62" t="b">
        <v>0</v>
      </c>
      <c r="FN1445" s="62" t="b">
        <v>0</v>
      </c>
      <c r="FO1445" s="62" t="b">
        <v>0</v>
      </c>
      <c r="FP1445" s="62" t="b">
        <v>0</v>
      </c>
      <c r="FQ1445" s="62" t="b">
        <v>0</v>
      </c>
      <c r="FR1445" s="62" t="b">
        <v>0</v>
      </c>
      <c r="FS1445" s="62" t="b">
        <v>0</v>
      </c>
      <c r="FT1445" s="62" t="b">
        <v>0</v>
      </c>
      <c r="FU1445" s="62" t="b">
        <v>0</v>
      </c>
      <c r="FV1445" s="62" t="b">
        <v>0</v>
      </c>
      <c r="FW1445" s="62" t="b">
        <v>0</v>
      </c>
      <c r="FX1445" s="62" t="b">
        <v>0</v>
      </c>
      <c r="FY1445" s="62" t="b">
        <v>0</v>
      </c>
      <c r="FZ1445" s="62" t="b">
        <v>0</v>
      </c>
      <c r="GA1445" s="62" t="b">
        <v>0</v>
      </c>
      <c r="GB1445" s="62" t="b">
        <v>0</v>
      </c>
      <c r="GC1445" s="62" t="b">
        <v>0</v>
      </c>
      <c r="GD1445" s="49">
        <f>COUNTIF(O1445:GC1445, TRUE)</f>
        <v>2</v>
      </c>
    </row>
    <row r="1446" spans="1:186" ht="14.25" customHeight="1" x14ac:dyDescent="0.3">
      <c r="A1446" s="63">
        <v>68</v>
      </c>
      <c r="B1446" s="51" t="s">
        <v>1642</v>
      </c>
      <c r="C1446" s="51" t="s">
        <v>29</v>
      </c>
      <c r="D1446" s="49" t="str">
        <f>VLOOKUP(C1446,[1]Planning!$C$81:$D$305,2,"false")</f>
        <v>WARISAN</v>
      </c>
      <c r="E1446" s="51" t="s">
        <v>1643</v>
      </c>
      <c r="F1446" s="51" t="str">
        <f>VLOOKUP(E1446, [1]Constituency!$K$2:$L$225, 2, FALSE)</f>
        <v>Sabah</v>
      </c>
      <c r="G1446" s="51" t="s">
        <v>3872</v>
      </c>
      <c r="H1446" s="51" t="s">
        <v>3873</v>
      </c>
      <c r="I1446" s="61">
        <v>18072022</v>
      </c>
      <c r="J1446" s="61">
        <v>2022</v>
      </c>
      <c r="K1446" s="61">
        <v>7</v>
      </c>
      <c r="L1446" s="61">
        <v>18</v>
      </c>
      <c r="M1446" s="51" t="s">
        <v>3849</v>
      </c>
      <c r="N1446" s="51" t="s">
        <v>1239</v>
      </c>
      <c r="O1446" s="62" t="b">
        <v>0</v>
      </c>
      <c r="P1446" s="62" t="b">
        <v>0</v>
      </c>
      <c r="Q1446" s="62" t="b">
        <v>0</v>
      </c>
      <c r="R1446" s="62" t="b">
        <v>0</v>
      </c>
      <c r="S1446" s="62" t="b">
        <v>0</v>
      </c>
      <c r="T1446" s="62" t="b">
        <v>0</v>
      </c>
      <c r="U1446" s="62" t="b">
        <v>0</v>
      </c>
      <c r="V1446" s="62" t="b">
        <v>0</v>
      </c>
      <c r="W1446" s="62" t="b">
        <v>0</v>
      </c>
      <c r="X1446" s="62" t="b">
        <v>0</v>
      </c>
      <c r="Y1446" s="62" t="b">
        <v>0</v>
      </c>
      <c r="Z1446" s="62" t="b">
        <v>0</v>
      </c>
      <c r="AA1446" s="62" t="b">
        <v>0</v>
      </c>
      <c r="AB1446" s="62" t="b">
        <v>0</v>
      </c>
      <c r="AC1446" s="62" t="b">
        <v>0</v>
      </c>
      <c r="AD1446" s="62" t="b">
        <v>0</v>
      </c>
      <c r="AE1446" s="62" t="b">
        <v>0</v>
      </c>
      <c r="AF1446" s="62" t="b">
        <v>0</v>
      </c>
      <c r="AG1446" s="62" t="b">
        <v>0</v>
      </c>
      <c r="AH1446" s="62" t="b">
        <v>0</v>
      </c>
      <c r="AI1446" s="62" t="b">
        <v>0</v>
      </c>
      <c r="AJ1446" s="62" t="b">
        <v>0</v>
      </c>
      <c r="AK1446" s="62" t="b">
        <v>0</v>
      </c>
      <c r="AL1446" s="62" t="b">
        <v>0</v>
      </c>
      <c r="AM1446" s="62" t="b">
        <v>0</v>
      </c>
      <c r="AN1446" s="62" t="b">
        <v>0</v>
      </c>
      <c r="AO1446" s="62" t="b">
        <v>0</v>
      </c>
      <c r="AP1446" s="62" t="b">
        <v>0</v>
      </c>
      <c r="AQ1446" s="62" t="b">
        <v>0</v>
      </c>
      <c r="AR1446" s="62" t="b">
        <v>0</v>
      </c>
      <c r="AS1446" s="62" t="b">
        <v>0</v>
      </c>
      <c r="AT1446" s="62" t="b">
        <v>0</v>
      </c>
      <c r="AU1446" s="62" t="b">
        <v>0</v>
      </c>
      <c r="AV1446" s="62" t="b">
        <v>0</v>
      </c>
      <c r="AW1446" s="62" t="b">
        <v>0</v>
      </c>
      <c r="AX1446" s="62" t="b">
        <v>0</v>
      </c>
      <c r="AY1446" s="62" t="b">
        <v>0</v>
      </c>
      <c r="AZ1446" s="62" t="b">
        <v>0</v>
      </c>
      <c r="BA1446" s="62" t="b">
        <v>0</v>
      </c>
      <c r="BB1446" s="62" t="b">
        <v>0</v>
      </c>
      <c r="BC1446" s="62" t="b">
        <v>0</v>
      </c>
      <c r="BD1446" s="62" t="b">
        <v>0</v>
      </c>
      <c r="BE1446" s="62" t="b">
        <v>0</v>
      </c>
      <c r="BF1446" s="62" t="b">
        <v>0</v>
      </c>
      <c r="BG1446" s="62" t="b">
        <v>0</v>
      </c>
      <c r="BH1446" s="62" t="b">
        <v>0</v>
      </c>
      <c r="BI1446" s="62" t="b">
        <v>0</v>
      </c>
      <c r="BJ1446" s="62" t="b">
        <v>0</v>
      </c>
      <c r="BK1446" s="62" t="b">
        <v>0</v>
      </c>
      <c r="BL1446" s="62" t="b">
        <v>0</v>
      </c>
      <c r="BM1446" s="62" t="b">
        <v>0</v>
      </c>
      <c r="BN1446" s="62" t="b">
        <v>0</v>
      </c>
      <c r="BO1446" s="62" t="b">
        <v>0</v>
      </c>
      <c r="BP1446" s="62" t="b">
        <v>0</v>
      </c>
      <c r="BQ1446" s="62" t="b">
        <v>0</v>
      </c>
      <c r="BR1446" s="62" t="b">
        <v>0</v>
      </c>
      <c r="BS1446" s="62" t="b">
        <v>0</v>
      </c>
      <c r="BT1446" s="62" t="b">
        <v>0</v>
      </c>
      <c r="BU1446" s="62" t="b">
        <v>0</v>
      </c>
      <c r="BV1446" s="62" t="b">
        <v>0</v>
      </c>
      <c r="BW1446" s="62" t="b">
        <v>0</v>
      </c>
      <c r="BX1446" s="62" t="b">
        <v>0</v>
      </c>
      <c r="BY1446" s="62" t="b">
        <v>0</v>
      </c>
      <c r="BZ1446" s="62" t="b">
        <v>0</v>
      </c>
      <c r="CA1446" s="62" t="b">
        <v>0</v>
      </c>
      <c r="CB1446" s="62" t="b">
        <v>0</v>
      </c>
      <c r="CC1446" s="62" t="b">
        <v>0</v>
      </c>
      <c r="CD1446" s="62" t="b">
        <v>0</v>
      </c>
      <c r="CE1446" s="62" t="b">
        <v>0</v>
      </c>
      <c r="CF1446" s="62" t="b">
        <v>0</v>
      </c>
      <c r="CG1446" s="62" t="b">
        <v>0</v>
      </c>
      <c r="CH1446" s="62" t="b">
        <v>0</v>
      </c>
      <c r="CI1446" s="62" t="b">
        <v>0</v>
      </c>
      <c r="CJ1446" s="62" t="b">
        <v>0</v>
      </c>
      <c r="CK1446" s="62" t="b">
        <v>0</v>
      </c>
      <c r="CL1446" s="62" t="b">
        <v>0</v>
      </c>
      <c r="CM1446" s="62" t="b">
        <v>0</v>
      </c>
      <c r="CN1446" s="62" t="b">
        <v>0</v>
      </c>
      <c r="CO1446" s="62" t="b">
        <v>0</v>
      </c>
      <c r="CP1446" s="62" t="b">
        <v>0</v>
      </c>
      <c r="CQ1446" s="62" t="b">
        <v>0</v>
      </c>
      <c r="CR1446" s="57" t="b">
        <v>1</v>
      </c>
      <c r="CS1446" s="62" t="b">
        <v>0</v>
      </c>
      <c r="CT1446" s="62" t="b">
        <v>0</v>
      </c>
      <c r="CU1446" s="62" t="b">
        <v>0</v>
      </c>
      <c r="CV1446" s="62" t="b">
        <v>0</v>
      </c>
      <c r="CW1446" s="62" t="b">
        <v>0</v>
      </c>
      <c r="CX1446" s="62" t="b">
        <v>0</v>
      </c>
      <c r="CY1446" s="62" t="b">
        <v>0</v>
      </c>
      <c r="CZ1446" s="62" t="b">
        <v>0</v>
      </c>
      <c r="DA1446" s="62" t="b">
        <v>0</v>
      </c>
      <c r="DB1446" s="62" t="b">
        <v>0</v>
      </c>
      <c r="DC1446" s="62" t="b">
        <v>0</v>
      </c>
      <c r="DD1446" s="62" t="b">
        <v>0</v>
      </c>
      <c r="DE1446" s="62" t="b">
        <v>0</v>
      </c>
      <c r="DF1446" s="62" t="b">
        <v>0</v>
      </c>
      <c r="DG1446" s="62" t="b">
        <v>0</v>
      </c>
      <c r="DH1446" s="62" t="b">
        <v>0</v>
      </c>
      <c r="DI1446" s="62" t="b">
        <v>0</v>
      </c>
      <c r="DJ1446" s="62" t="b">
        <v>0</v>
      </c>
      <c r="DK1446" s="62" t="b">
        <v>0</v>
      </c>
      <c r="DL1446" s="62" t="b">
        <v>0</v>
      </c>
      <c r="DM1446" s="57" t="b">
        <v>1</v>
      </c>
      <c r="DN1446" s="62" t="b">
        <v>0</v>
      </c>
      <c r="DO1446" s="62" t="b">
        <v>0</v>
      </c>
      <c r="DP1446" s="62" t="b">
        <v>0</v>
      </c>
      <c r="DQ1446" s="62" t="b">
        <v>0</v>
      </c>
      <c r="DR1446" s="62" t="b">
        <v>0</v>
      </c>
      <c r="DS1446" s="62" t="b">
        <v>0</v>
      </c>
      <c r="DT1446" s="62" t="b">
        <v>0</v>
      </c>
      <c r="DU1446" s="62" t="b">
        <v>0</v>
      </c>
      <c r="DV1446" s="62" t="b">
        <v>0</v>
      </c>
      <c r="DW1446" s="62" t="b">
        <v>0</v>
      </c>
      <c r="DX1446" s="62" t="b">
        <v>0</v>
      </c>
      <c r="DY1446" s="62" t="b">
        <v>0</v>
      </c>
      <c r="DZ1446" s="62" t="b">
        <v>0</v>
      </c>
      <c r="EA1446" s="62" t="b">
        <v>0</v>
      </c>
      <c r="EB1446" s="62" t="b">
        <v>0</v>
      </c>
      <c r="EC1446" s="62" t="b">
        <v>0</v>
      </c>
      <c r="ED1446" s="62" t="b">
        <v>0</v>
      </c>
      <c r="EE1446" s="62" t="b">
        <v>0</v>
      </c>
      <c r="EF1446" s="62" t="b">
        <v>0</v>
      </c>
      <c r="EG1446" s="62" t="b">
        <v>0</v>
      </c>
      <c r="EH1446" s="62" t="b">
        <v>0</v>
      </c>
      <c r="EI1446" s="62" t="b">
        <v>0</v>
      </c>
      <c r="EJ1446" s="62" t="b">
        <v>0</v>
      </c>
      <c r="EK1446" s="62" t="b">
        <v>0</v>
      </c>
      <c r="EL1446" s="62" t="b">
        <v>0</v>
      </c>
      <c r="EM1446" s="62" t="b">
        <v>0</v>
      </c>
      <c r="EN1446" s="62" t="b">
        <v>0</v>
      </c>
      <c r="EO1446" s="62" t="b">
        <v>0</v>
      </c>
      <c r="EP1446" s="62" t="b">
        <v>0</v>
      </c>
      <c r="EQ1446" s="62" t="b">
        <v>0</v>
      </c>
      <c r="ER1446" s="62" t="b">
        <v>0</v>
      </c>
      <c r="ES1446" s="62" t="b">
        <v>0</v>
      </c>
      <c r="ET1446" s="62" t="b">
        <v>0</v>
      </c>
      <c r="EU1446" s="62" t="b">
        <v>0</v>
      </c>
      <c r="EV1446" s="62" t="b">
        <v>0</v>
      </c>
      <c r="EW1446" s="62" t="b">
        <v>0</v>
      </c>
      <c r="EX1446" s="62" t="b">
        <v>0</v>
      </c>
      <c r="EY1446" s="62" t="b">
        <v>0</v>
      </c>
      <c r="EZ1446" s="62" t="b">
        <v>0</v>
      </c>
      <c r="FA1446" s="62" t="b">
        <v>0</v>
      </c>
      <c r="FB1446" s="62" t="b">
        <v>0</v>
      </c>
      <c r="FC1446" s="62" t="b">
        <v>0</v>
      </c>
      <c r="FD1446" s="62" t="b">
        <v>0</v>
      </c>
      <c r="FE1446" s="62" t="b">
        <v>0</v>
      </c>
      <c r="FF1446" s="62" t="b">
        <v>0</v>
      </c>
      <c r="FG1446" s="62" t="b">
        <v>0</v>
      </c>
      <c r="FH1446" s="62" t="b">
        <v>0</v>
      </c>
      <c r="FI1446" s="62" t="b">
        <v>0</v>
      </c>
      <c r="FJ1446" s="62" t="b">
        <v>0</v>
      </c>
      <c r="FK1446" s="62" t="b">
        <v>0</v>
      </c>
      <c r="FL1446" s="62" t="b">
        <v>0</v>
      </c>
      <c r="FM1446" s="62" t="b">
        <v>0</v>
      </c>
      <c r="FN1446" s="62" t="b">
        <v>0</v>
      </c>
      <c r="FO1446" s="62" t="b">
        <v>0</v>
      </c>
      <c r="FP1446" s="62" t="b">
        <v>0</v>
      </c>
      <c r="FQ1446" s="62" t="b">
        <v>0</v>
      </c>
      <c r="FR1446" s="62" t="b">
        <v>0</v>
      </c>
      <c r="FS1446" s="62" t="b">
        <v>0</v>
      </c>
      <c r="FT1446" s="62" t="b">
        <v>0</v>
      </c>
      <c r="FU1446" s="62" t="b">
        <v>0</v>
      </c>
      <c r="FV1446" s="62" t="b">
        <v>0</v>
      </c>
      <c r="FW1446" s="62" t="b">
        <v>0</v>
      </c>
      <c r="FX1446" s="62" t="b">
        <v>0</v>
      </c>
      <c r="FY1446" s="62" t="b">
        <v>0</v>
      </c>
      <c r="FZ1446" s="62" t="b">
        <v>0</v>
      </c>
      <c r="GA1446" s="62" t="b">
        <v>0</v>
      </c>
      <c r="GB1446" s="62" t="b">
        <v>0</v>
      </c>
      <c r="GC1446" s="62" t="b">
        <v>0</v>
      </c>
      <c r="GD1446" s="49">
        <f>COUNTIF(O1446:GC1446, TRUE)</f>
        <v>2</v>
      </c>
    </row>
    <row r="1447" spans="1:186" ht="14.25" customHeight="1" x14ac:dyDescent="0.3">
      <c r="A1447" s="63">
        <v>70</v>
      </c>
      <c r="B1447" s="51" t="s">
        <v>39</v>
      </c>
      <c r="C1447" s="49" t="s">
        <v>39</v>
      </c>
      <c r="D1447" s="49" t="str">
        <f>VLOOKUP(C1447,[1]Planning!$C$81:$D$305,2,"false")</f>
        <v>PH - DAP</v>
      </c>
      <c r="E1447" s="51" t="s">
        <v>1108</v>
      </c>
      <c r="F1447" s="51" t="str">
        <f>VLOOKUP(E1447, [1]Constituency!$K$2:$L$225, 2, FALSE)</f>
        <v>Kuala Lumpur</v>
      </c>
      <c r="G1447" s="51" t="s">
        <v>3874</v>
      </c>
      <c r="H1447" s="51" t="s">
        <v>3875</v>
      </c>
      <c r="I1447" s="61">
        <v>18072022</v>
      </c>
      <c r="J1447" s="61">
        <v>2022</v>
      </c>
      <c r="K1447" s="61">
        <v>7</v>
      </c>
      <c r="L1447" s="61">
        <v>18</v>
      </c>
      <c r="M1447" s="51" t="s">
        <v>3849</v>
      </c>
      <c r="N1447" s="51" t="s">
        <v>1239</v>
      </c>
      <c r="O1447" s="62" t="b">
        <v>0</v>
      </c>
      <c r="P1447" s="62" t="b">
        <v>0</v>
      </c>
      <c r="Q1447" s="62" t="b">
        <v>0</v>
      </c>
      <c r="R1447" s="62" t="b">
        <v>0</v>
      </c>
      <c r="S1447" s="62" t="b">
        <v>0</v>
      </c>
      <c r="T1447" s="62" t="b">
        <v>0</v>
      </c>
      <c r="U1447" s="62" t="b">
        <v>0</v>
      </c>
      <c r="V1447" s="62" t="b">
        <v>0</v>
      </c>
      <c r="W1447" s="62" t="b">
        <v>0</v>
      </c>
      <c r="X1447" s="62" t="b">
        <v>0</v>
      </c>
      <c r="Y1447" s="62" t="b">
        <v>0</v>
      </c>
      <c r="Z1447" s="62" t="b">
        <v>0</v>
      </c>
      <c r="AA1447" s="62" t="b">
        <v>0</v>
      </c>
      <c r="AB1447" s="62" t="b">
        <v>0</v>
      </c>
      <c r="AC1447" s="62" t="b">
        <v>0</v>
      </c>
      <c r="AD1447" s="62" t="b">
        <v>0</v>
      </c>
      <c r="AE1447" s="62" t="b">
        <v>0</v>
      </c>
      <c r="AF1447" s="62" t="b">
        <v>0</v>
      </c>
      <c r="AG1447" s="62" t="b">
        <v>0</v>
      </c>
      <c r="AH1447" s="62" t="b">
        <v>0</v>
      </c>
      <c r="AI1447" s="62" t="b">
        <v>0</v>
      </c>
      <c r="AJ1447" s="62" t="b">
        <v>0</v>
      </c>
      <c r="AK1447" s="62" t="b">
        <v>0</v>
      </c>
      <c r="AL1447" s="62" t="b">
        <v>0</v>
      </c>
      <c r="AM1447" s="62" t="b">
        <v>0</v>
      </c>
      <c r="AN1447" s="62" t="b">
        <v>0</v>
      </c>
      <c r="AO1447" s="62" t="b">
        <v>0</v>
      </c>
      <c r="AP1447" s="62" t="b">
        <v>0</v>
      </c>
      <c r="AQ1447" s="62" t="b">
        <v>0</v>
      </c>
      <c r="AR1447" s="62" t="b">
        <v>0</v>
      </c>
      <c r="AS1447" s="62" t="b">
        <v>0</v>
      </c>
      <c r="AT1447" s="62" t="b">
        <v>0</v>
      </c>
      <c r="AU1447" s="62" t="b">
        <v>0</v>
      </c>
      <c r="AV1447" s="62" t="b">
        <v>0</v>
      </c>
      <c r="AW1447" s="62" t="b">
        <v>0</v>
      </c>
      <c r="AX1447" s="62" t="b">
        <v>0</v>
      </c>
      <c r="AY1447" s="62" t="b">
        <v>0</v>
      </c>
      <c r="AZ1447" s="62" t="b">
        <v>0</v>
      </c>
      <c r="BA1447" s="62" t="b">
        <v>0</v>
      </c>
      <c r="BB1447" s="62" t="b">
        <v>0</v>
      </c>
      <c r="BC1447" s="62" t="b">
        <v>0</v>
      </c>
      <c r="BD1447" s="62" t="b">
        <v>0</v>
      </c>
      <c r="BE1447" s="62" t="b">
        <v>0</v>
      </c>
      <c r="BF1447" s="62" t="b">
        <v>0</v>
      </c>
      <c r="BG1447" s="62" t="b">
        <v>0</v>
      </c>
      <c r="BH1447" s="62" t="b">
        <v>0</v>
      </c>
      <c r="BI1447" s="62" t="b">
        <v>0</v>
      </c>
      <c r="BJ1447" s="62" t="b">
        <v>0</v>
      </c>
      <c r="BK1447" s="62" t="b">
        <v>0</v>
      </c>
      <c r="BL1447" s="62" t="b">
        <v>0</v>
      </c>
      <c r="BM1447" s="62" t="b">
        <v>0</v>
      </c>
      <c r="BN1447" s="62" t="b">
        <v>0</v>
      </c>
      <c r="BO1447" s="62" t="b">
        <v>0</v>
      </c>
      <c r="BP1447" s="62" t="b">
        <v>0</v>
      </c>
      <c r="BQ1447" s="62" t="b">
        <v>0</v>
      </c>
      <c r="BR1447" s="62" t="b">
        <v>0</v>
      </c>
      <c r="BS1447" s="62" t="b">
        <v>0</v>
      </c>
      <c r="BT1447" s="62" t="b">
        <v>0</v>
      </c>
      <c r="BU1447" s="62" t="b">
        <v>0</v>
      </c>
      <c r="BV1447" s="62" t="b">
        <v>0</v>
      </c>
      <c r="BW1447" s="62" t="b">
        <v>0</v>
      </c>
      <c r="BX1447" s="62" t="b">
        <v>0</v>
      </c>
      <c r="BY1447" s="62" t="b">
        <v>0</v>
      </c>
      <c r="BZ1447" s="62" t="b">
        <v>0</v>
      </c>
      <c r="CA1447" s="62" t="b">
        <v>0</v>
      </c>
      <c r="CB1447" s="62" t="b">
        <v>0</v>
      </c>
      <c r="CC1447" s="62" t="b">
        <v>0</v>
      </c>
      <c r="CD1447" s="62" t="b">
        <v>0</v>
      </c>
      <c r="CE1447" s="62" t="b">
        <v>0</v>
      </c>
      <c r="CF1447" s="62" t="b">
        <v>0</v>
      </c>
      <c r="CG1447" s="62" t="b">
        <v>0</v>
      </c>
      <c r="CH1447" s="62" t="b">
        <v>0</v>
      </c>
      <c r="CI1447" s="62" t="b">
        <v>0</v>
      </c>
      <c r="CJ1447" s="62" t="b">
        <v>0</v>
      </c>
      <c r="CK1447" s="62" t="b">
        <v>0</v>
      </c>
      <c r="CL1447" s="62" t="b">
        <v>0</v>
      </c>
      <c r="CM1447" s="62" t="b">
        <v>0</v>
      </c>
      <c r="CN1447" s="62" t="b">
        <v>0</v>
      </c>
      <c r="CO1447" s="62" t="b">
        <v>0</v>
      </c>
      <c r="CP1447" s="62" t="b">
        <v>0</v>
      </c>
      <c r="CQ1447" s="62" t="b">
        <v>0</v>
      </c>
      <c r="CR1447" s="62" t="b">
        <v>0</v>
      </c>
      <c r="CS1447" s="62" t="b">
        <v>0</v>
      </c>
      <c r="CT1447" s="62" t="b">
        <v>0</v>
      </c>
      <c r="CU1447" s="62" t="b">
        <v>0</v>
      </c>
      <c r="CV1447" s="62" t="b">
        <v>0</v>
      </c>
      <c r="CW1447" s="62" t="b">
        <v>0</v>
      </c>
      <c r="CX1447" s="62" t="b">
        <v>0</v>
      </c>
      <c r="CY1447" s="62" t="b">
        <v>0</v>
      </c>
      <c r="CZ1447" s="62" t="b">
        <v>0</v>
      </c>
      <c r="DA1447" s="62" t="b">
        <v>0</v>
      </c>
      <c r="DB1447" s="62" t="b">
        <v>0</v>
      </c>
      <c r="DC1447" s="62" t="b">
        <v>0</v>
      </c>
      <c r="DD1447" s="62" t="b">
        <v>0</v>
      </c>
      <c r="DE1447" s="62" t="b">
        <v>0</v>
      </c>
      <c r="DF1447" s="62" t="b">
        <v>0</v>
      </c>
      <c r="DG1447" s="62" t="b">
        <v>0</v>
      </c>
      <c r="DH1447" s="62" t="b">
        <v>0</v>
      </c>
      <c r="DI1447" s="62" t="b">
        <v>0</v>
      </c>
      <c r="DJ1447" s="62" t="b">
        <v>0</v>
      </c>
      <c r="DK1447" s="62" t="b">
        <v>0</v>
      </c>
      <c r="DL1447" s="62" t="b">
        <v>0</v>
      </c>
      <c r="DM1447" s="57" t="b">
        <v>1</v>
      </c>
      <c r="DN1447" s="62" t="b">
        <v>0</v>
      </c>
      <c r="DO1447" s="62" t="b">
        <v>0</v>
      </c>
      <c r="DP1447" s="62" t="b">
        <v>0</v>
      </c>
      <c r="DQ1447" s="62" t="b">
        <v>0</v>
      </c>
      <c r="DR1447" s="62" t="b">
        <v>0</v>
      </c>
      <c r="DS1447" s="62" t="b">
        <v>0</v>
      </c>
      <c r="DT1447" s="62" t="b">
        <v>0</v>
      </c>
      <c r="DU1447" s="62" t="b">
        <v>0</v>
      </c>
      <c r="DV1447" s="62" t="b">
        <v>0</v>
      </c>
      <c r="DW1447" s="62" t="b">
        <v>0</v>
      </c>
      <c r="DX1447" s="62" t="b">
        <v>0</v>
      </c>
      <c r="DY1447" s="62" t="b">
        <v>0</v>
      </c>
      <c r="DZ1447" s="62" t="b">
        <v>0</v>
      </c>
      <c r="EA1447" s="62" t="b">
        <v>0</v>
      </c>
      <c r="EB1447" s="62" t="b">
        <v>0</v>
      </c>
      <c r="EC1447" s="62" t="b">
        <v>0</v>
      </c>
      <c r="ED1447" s="62" t="b">
        <v>0</v>
      </c>
      <c r="EE1447" s="62" t="b">
        <v>0</v>
      </c>
      <c r="EF1447" s="62" t="b">
        <v>0</v>
      </c>
      <c r="EG1447" s="62" t="b">
        <v>0</v>
      </c>
      <c r="EH1447" s="62" t="b">
        <v>0</v>
      </c>
      <c r="EI1447" s="62" t="b">
        <v>0</v>
      </c>
      <c r="EJ1447" s="62" t="b">
        <v>0</v>
      </c>
      <c r="EK1447" s="62" t="b">
        <v>0</v>
      </c>
      <c r="EL1447" s="62" t="b">
        <v>0</v>
      </c>
      <c r="EM1447" s="62" t="b">
        <v>0</v>
      </c>
      <c r="EN1447" s="62" t="b">
        <v>0</v>
      </c>
      <c r="EO1447" s="62" t="b">
        <v>0</v>
      </c>
      <c r="EP1447" s="62" t="b">
        <v>0</v>
      </c>
      <c r="EQ1447" s="62" t="b">
        <v>0</v>
      </c>
      <c r="ER1447" s="62" t="b">
        <v>0</v>
      </c>
      <c r="ES1447" s="62" t="b">
        <v>0</v>
      </c>
      <c r="ET1447" s="62" t="b">
        <v>0</v>
      </c>
      <c r="EU1447" s="62" t="b">
        <v>0</v>
      </c>
      <c r="EV1447" s="62" t="b">
        <v>0</v>
      </c>
      <c r="EW1447" s="62" t="b">
        <v>0</v>
      </c>
      <c r="EX1447" s="62" t="b">
        <v>0</v>
      </c>
      <c r="EY1447" s="62" t="b">
        <v>0</v>
      </c>
      <c r="EZ1447" s="62" t="b">
        <v>0</v>
      </c>
      <c r="FA1447" s="62" t="b">
        <v>0</v>
      </c>
      <c r="FB1447" s="62" t="b">
        <v>0</v>
      </c>
      <c r="FC1447" s="62" t="b">
        <v>0</v>
      </c>
      <c r="FD1447" s="62" t="b">
        <v>0</v>
      </c>
      <c r="FE1447" s="62" t="b">
        <v>0</v>
      </c>
      <c r="FF1447" s="62" t="b">
        <v>0</v>
      </c>
      <c r="FG1447" s="62" t="b">
        <v>0</v>
      </c>
      <c r="FH1447" s="62" t="b">
        <v>0</v>
      </c>
      <c r="FI1447" s="62" t="b">
        <v>0</v>
      </c>
      <c r="FJ1447" s="62" t="b">
        <v>0</v>
      </c>
      <c r="FK1447" s="62" t="b">
        <v>0</v>
      </c>
      <c r="FL1447" s="62" t="b">
        <v>0</v>
      </c>
      <c r="FM1447" s="62" t="b">
        <v>0</v>
      </c>
      <c r="FN1447" s="62" t="b">
        <v>0</v>
      </c>
      <c r="FO1447" s="62" t="b">
        <v>0</v>
      </c>
      <c r="FP1447" s="62" t="b">
        <v>0</v>
      </c>
      <c r="FQ1447" s="62" t="b">
        <v>0</v>
      </c>
      <c r="FR1447" s="62" t="b">
        <v>0</v>
      </c>
      <c r="FS1447" s="62" t="b">
        <v>0</v>
      </c>
      <c r="FT1447" s="62" t="b">
        <v>0</v>
      </c>
      <c r="FU1447" s="49" t="b">
        <v>0</v>
      </c>
      <c r="FV1447" s="62" t="b">
        <v>0</v>
      </c>
      <c r="FW1447" s="62" t="b">
        <v>0</v>
      </c>
      <c r="FX1447" s="62" t="b">
        <v>0</v>
      </c>
      <c r="FY1447" s="62" t="b">
        <v>0</v>
      </c>
      <c r="FZ1447" s="62" t="b">
        <v>0</v>
      </c>
      <c r="GA1447" s="62" t="b">
        <v>0</v>
      </c>
      <c r="GB1447" s="62" t="b">
        <v>0</v>
      </c>
      <c r="GC1447" s="62" t="b">
        <v>0</v>
      </c>
      <c r="GD1447" s="49">
        <f>COUNTIF(O1447:GC1447, TRUE)</f>
        <v>1</v>
      </c>
    </row>
    <row r="1448" spans="1:186" ht="14.25" customHeight="1" x14ac:dyDescent="0.3">
      <c r="A1448" s="63">
        <v>72</v>
      </c>
      <c r="B1448" s="51" t="s">
        <v>929</v>
      </c>
      <c r="C1448" s="49" t="s">
        <v>929</v>
      </c>
      <c r="D1448" s="49" t="str">
        <f>VLOOKUP(C1448,[1]Planning!$C$81:$D$305,2,"false")</f>
        <v>PH - PKR</v>
      </c>
      <c r="E1448" s="51" t="s">
        <v>930</v>
      </c>
      <c r="F1448" s="51" t="str">
        <f>VLOOKUP(E1448, [1]Constituency!$K$2:$L$225, 2, FALSE)</f>
        <v>Kedah</v>
      </c>
      <c r="G1448" s="51" t="s">
        <v>3852</v>
      </c>
      <c r="H1448" s="51" t="s">
        <v>3876</v>
      </c>
      <c r="I1448" s="61">
        <v>18072022</v>
      </c>
      <c r="J1448" s="61">
        <v>2022</v>
      </c>
      <c r="K1448" s="61">
        <v>7</v>
      </c>
      <c r="L1448" s="61">
        <v>18</v>
      </c>
      <c r="M1448" s="51" t="s">
        <v>3849</v>
      </c>
      <c r="N1448" s="51" t="s">
        <v>1239</v>
      </c>
      <c r="O1448" s="62" t="b">
        <v>0</v>
      </c>
      <c r="P1448" s="62" t="b">
        <v>0</v>
      </c>
      <c r="Q1448" s="62" t="b">
        <v>0</v>
      </c>
      <c r="R1448" s="62" t="b">
        <v>0</v>
      </c>
      <c r="S1448" s="62" t="b">
        <v>0</v>
      </c>
      <c r="T1448" s="62" t="b">
        <v>0</v>
      </c>
      <c r="U1448" s="62" t="b">
        <v>0</v>
      </c>
      <c r="V1448" s="62" t="b">
        <v>0</v>
      </c>
      <c r="W1448" s="62" t="b">
        <v>0</v>
      </c>
      <c r="X1448" s="62" t="b">
        <v>0</v>
      </c>
      <c r="Y1448" s="62" t="b">
        <v>0</v>
      </c>
      <c r="Z1448" s="62" t="b">
        <v>0</v>
      </c>
      <c r="AA1448" s="62" t="b">
        <v>0</v>
      </c>
      <c r="AB1448" s="62" t="b">
        <v>0</v>
      </c>
      <c r="AC1448" s="62" t="b">
        <v>0</v>
      </c>
      <c r="AD1448" s="62" t="b">
        <v>0</v>
      </c>
      <c r="AE1448" s="62" t="b">
        <v>0</v>
      </c>
      <c r="AF1448" s="62" t="b">
        <v>0</v>
      </c>
      <c r="AG1448" s="62" t="b">
        <v>0</v>
      </c>
      <c r="AH1448" s="62" t="b">
        <v>0</v>
      </c>
      <c r="AI1448" s="62" t="b">
        <v>0</v>
      </c>
      <c r="AJ1448" s="62" t="b">
        <v>0</v>
      </c>
      <c r="AK1448" s="62" t="b">
        <v>0</v>
      </c>
      <c r="AL1448" s="62" t="b">
        <v>0</v>
      </c>
      <c r="AM1448" s="62" t="b">
        <v>0</v>
      </c>
      <c r="AN1448" s="62" t="b">
        <v>0</v>
      </c>
      <c r="AO1448" s="62" t="b">
        <v>0</v>
      </c>
      <c r="AP1448" s="62" t="b">
        <v>0</v>
      </c>
      <c r="AQ1448" s="62" t="b">
        <v>0</v>
      </c>
      <c r="AR1448" s="62" t="b">
        <v>0</v>
      </c>
      <c r="AS1448" s="62" t="b">
        <v>0</v>
      </c>
      <c r="AT1448" s="62" t="b">
        <v>0</v>
      </c>
      <c r="AU1448" s="62" t="b">
        <v>0</v>
      </c>
      <c r="AV1448" s="62" t="b">
        <v>0</v>
      </c>
      <c r="AW1448" s="62" t="b">
        <v>0</v>
      </c>
      <c r="AX1448" s="62" t="b">
        <v>0</v>
      </c>
      <c r="AY1448" s="62" t="b">
        <v>0</v>
      </c>
      <c r="AZ1448" s="62" t="b">
        <v>0</v>
      </c>
      <c r="BA1448" s="62" t="b">
        <v>0</v>
      </c>
      <c r="BB1448" s="62" t="b">
        <v>0</v>
      </c>
      <c r="BC1448" s="62" t="b">
        <v>0</v>
      </c>
      <c r="BD1448" s="62" t="b">
        <v>0</v>
      </c>
      <c r="BE1448" s="62" t="b">
        <v>0</v>
      </c>
      <c r="BF1448" s="62" t="b">
        <v>0</v>
      </c>
      <c r="BG1448" s="62" t="b">
        <v>0</v>
      </c>
      <c r="BH1448" s="62" t="b">
        <v>0</v>
      </c>
      <c r="BI1448" s="62" t="b">
        <v>0</v>
      </c>
      <c r="BJ1448" s="62" t="b">
        <v>0</v>
      </c>
      <c r="BK1448" s="62" t="b">
        <v>0</v>
      </c>
      <c r="BL1448" s="62" t="b">
        <v>0</v>
      </c>
      <c r="BM1448" s="62" t="b">
        <v>0</v>
      </c>
      <c r="BN1448" s="62" t="b">
        <v>0</v>
      </c>
      <c r="BO1448" s="62" t="b">
        <v>0</v>
      </c>
      <c r="BP1448" s="62" t="b">
        <v>0</v>
      </c>
      <c r="BQ1448" s="62" t="b">
        <v>0</v>
      </c>
      <c r="BR1448" s="62" t="b">
        <v>0</v>
      </c>
      <c r="BS1448" s="62" t="b">
        <v>0</v>
      </c>
      <c r="BT1448" s="62" t="b">
        <v>0</v>
      </c>
      <c r="BU1448" s="62" t="b">
        <v>0</v>
      </c>
      <c r="BV1448" s="62" t="b">
        <v>0</v>
      </c>
      <c r="BW1448" s="62" t="b">
        <v>0</v>
      </c>
      <c r="BX1448" s="62" t="b">
        <v>0</v>
      </c>
      <c r="BY1448" s="62" t="b">
        <v>0</v>
      </c>
      <c r="BZ1448" s="62" t="b">
        <v>0</v>
      </c>
      <c r="CA1448" s="62" t="b">
        <v>0</v>
      </c>
      <c r="CB1448" s="62" t="b">
        <v>0</v>
      </c>
      <c r="CC1448" s="62" t="b">
        <v>0</v>
      </c>
      <c r="CD1448" s="62" t="b">
        <v>0</v>
      </c>
      <c r="CE1448" s="62" t="b">
        <v>0</v>
      </c>
      <c r="CF1448" s="62" t="b">
        <v>0</v>
      </c>
      <c r="CG1448" s="62" t="b">
        <v>0</v>
      </c>
      <c r="CH1448" s="62" t="b">
        <v>0</v>
      </c>
      <c r="CI1448" s="62" t="b">
        <v>0</v>
      </c>
      <c r="CJ1448" s="62" t="b">
        <v>0</v>
      </c>
      <c r="CK1448" s="62" t="b">
        <v>0</v>
      </c>
      <c r="CL1448" s="62" t="b">
        <v>0</v>
      </c>
      <c r="CM1448" s="62" t="b">
        <v>0</v>
      </c>
      <c r="CN1448" s="62" t="b">
        <v>0</v>
      </c>
      <c r="CO1448" s="62" t="b">
        <v>0</v>
      </c>
      <c r="CP1448" s="62" t="b">
        <v>0</v>
      </c>
      <c r="CQ1448" s="62" t="b">
        <v>0</v>
      </c>
      <c r="CR1448" s="57" t="b">
        <v>1</v>
      </c>
      <c r="CS1448" s="62" t="b">
        <v>0</v>
      </c>
      <c r="CT1448" s="62" t="b">
        <v>0</v>
      </c>
      <c r="CU1448" s="62" t="b">
        <v>0</v>
      </c>
      <c r="CV1448" s="62" t="b">
        <v>0</v>
      </c>
      <c r="CW1448" s="62" t="b">
        <v>0</v>
      </c>
      <c r="CX1448" s="62" t="b">
        <v>0</v>
      </c>
      <c r="CY1448" s="62" t="b">
        <v>0</v>
      </c>
      <c r="CZ1448" s="62" t="b">
        <v>0</v>
      </c>
      <c r="DA1448" s="62" t="b">
        <v>0</v>
      </c>
      <c r="DB1448" s="62" t="b">
        <v>0</v>
      </c>
      <c r="DC1448" s="62" t="b">
        <v>0</v>
      </c>
      <c r="DD1448" s="62" t="b">
        <v>0</v>
      </c>
      <c r="DE1448" s="62" t="b">
        <v>0</v>
      </c>
      <c r="DF1448" s="62" t="b">
        <v>0</v>
      </c>
      <c r="DG1448" s="62" t="b">
        <v>0</v>
      </c>
      <c r="DH1448" s="62" t="b">
        <v>0</v>
      </c>
      <c r="DI1448" s="62" t="b">
        <v>0</v>
      </c>
      <c r="DJ1448" s="62" t="b">
        <v>0</v>
      </c>
      <c r="DK1448" s="62" t="b">
        <v>0</v>
      </c>
      <c r="DL1448" s="62" t="b">
        <v>0</v>
      </c>
      <c r="DM1448" s="62" t="b">
        <v>0</v>
      </c>
      <c r="DN1448" s="62" t="b">
        <v>0</v>
      </c>
      <c r="DO1448" s="62" t="b">
        <v>0</v>
      </c>
      <c r="DP1448" s="62" t="b">
        <v>0</v>
      </c>
      <c r="DQ1448" s="62" t="b">
        <v>0</v>
      </c>
      <c r="DR1448" s="62" t="b">
        <v>0</v>
      </c>
      <c r="DS1448" s="62" t="b">
        <v>0</v>
      </c>
      <c r="DT1448" s="62" t="b">
        <v>0</v>
      </c>
      <c r="DU1448" s="62" t="b">
        <v>0</v>
      </c>
      <c r="DV1448" s="62" t="b">
        <v>0</v>
      </c>
      <c r="DW1448" s="62" t="b">
        <v>0</v>
      </c>
      <c r="DX1448" s="62" t="b">
        <v>0</v>
      </c>
      <c r="DY1448" s="62" t="b">
        <v>0</v>
      </c>
      <c r="DZ1448" s="62" t="b">
        <v>0</v>
      </c>
      <c r="EA1448" s="62" t="b">
        <v>0</v>
      </c>
      <c r="EB1448" s="62" t="b">
        <v>0</v>
      </c>
      <c r="EC1448" s="62" t="b">
        <v>0</v>
      </c>
      <c r="ED1448" s="62" t="b">
        <v>0</v>
      </c>
      <c r="EE1448" s="62" t="b">
        <v>0</v>
      </c>
      <c r="EF1448" s="62" t="b">
        <v>0</v>
      </c>
      <c r="EG1448" s="62" t="b">
        <v>0</v>
      </c>
      <c r="EH1448" s="62" t="b">
        <v>0</v>
      </c>
      <c r="EI1448" s="62" t="b">
        <v>0</v>
      </c>
      <c r="EJ1448" s="62" t="b">
        <v>0</v>
      </c>
      <c r="EK1448" s="62" t="b">
        <v>0</v>
      </c>
      <c r="EL1448" s="62" t="b">
        <v>0</v>
      </c>
      <c r="EM1448" s="62" t="b">
        <v>0</v>
      </c>
      <c r="EN1448" s="62" t="b">
        <v>0</v>
      </c>
      <c r="EO1448" s="62" t="b">
        <v>0</v>
      </c>
      <c r="EP1448" s="62" t="b">
        <v>0</v>
      </c>
      <c r="EQ1448" s="62" t="b">
        <v>0</v>
      </c>
      <c r="ER1448" s="62" t="b">
        <v>0</v>
      </c>
      <c r="ES1448" s="62" t="b">
        <v>0</v>
      </c>
      <c r="ET1448" s="62" t="b">
        <v>0</v>
      </c>
      <c r="EU1448" s="62" t="b">
        <v>0</v>
      </c>
      <c r="EV1448" s="62" t="b">
        <v>0</v>
      </c>
      <c r="EW1448" s="62" t="b">
        <v>0</v>
      </c>
      <c r="EX1448" s="62" t="b">
        <v>0</v>
      </c>
      <c r="EY1448" s="62" t="b">
        <v>0</v>
      </c>
      <c r="EZ1448" s="62" t="b">
        <v>0</v>
      </c>
      <c r="FA1448" s="62" t="b">
        <v>0</v>
      </c>
      <c r="FB1448" s="62" t="b">
        <v>0</v>
      </c>
      <c r="FC1448" s="62" t="b">
        <v>0</v>
      </c>
      <c r="FD1448" s="62" t="b">
        <v>0</v>
      </c>
      <c r="FE1448" s="62" t="b">
        <v>0</v>
      </c>
      <c r="FF1448" s="62" t="b">
        <v>0</v>
      </c>
      <c r="FG1448" s="62" t="b">
        <v>0</v>
      </c>
      <c r="FH1448" s="62" t="b">
        <v>0</v>
      </c>
      <c r="FI1448" s="62" t="b">
        <v>0</v>
      </c>
      <c r="FJ1448" s="62" t="b">
        <v>0</v>
      </c>
      <c r="FK1448" s="62" t="b">
        <v>0</v>
      </c>
      <c r="FL1448" s="62" t="b">
        <v>0</v>
      </c>
      <c r="FM1448" s="62" t="b">
        <v>0</v>
      </c>
      <c r="FN1448" s="62" t="b">
        <v>0</v>
      </c>
      <c r="FO1448" s="62" t="b">
        <v>0</v>
      </c>
      <c r="FP1448" s="62" t="b">
        <v>0</v>
      </c>
      <c r="FQ1448" s="62" t="b">
        <v>0</v>
      </c>
      <c r="FR1448" s="62" t="b">
        <v>0</v>
      </c>
      <c r="FS1448" s="62" t="b">
        <v>0</v>
      </c>
      <c r="FT1448" s="62" t="b">
        <v>0</v>
      </c>
      <c r="FU1448" s="62" t="b">
        <v>0</v>
      </c>
      <c r="FV1448" s="62" t="b">
        <v>0</v>
      </c>
      <c r="FW1448" s="62" t="b">
        <v>0</v>
      </c>
      <c r="FX1448" s="62" t="b">
        <v>0</v>
      </c>
      <c r="FY1448" s="62" t="b">
        <v>0</v>
      </c>
      <c r="FZ1448" s="62" t="b">
        <v>0</v>
      </c>
      <c r="GA1448" s="62" t="b">
        <v>0</v>
      </c>
      <c r="GB1448" s="62" t="b">
        <v>0</v>
      </c>
      <c r="GC1448" s="62" t="b">
        <v>0</v>
      </c>
      <c r="GD1448" s="49">
        <f>COUNTIF(O1448:GC1448, TRUE)</f>
        <v>1</v>
      </c>
    </row>
    <row r="1449" spans="1:186" ht="14.25" customHeight="1" x14ac:dyDescent="0.3">
      <c r="A1449" s="63">
        <v>75</v>
      </c>
      <c r="B1449" s="51" t="s">
        <v>1788</v>
      </c>
      <c r="C1449" s="51" t="s">
        <v>1789</v>
      </c>
      <c r="D1449" s="49" t="str">
        <f>VLOOKUP(C1449,[1]Planning!$C$81:$D$305,2,"false")</f>
        <v>PH - DAP</v>
      </c>
      <c r="E1449" s="51" t="s">
        <v>1790</v>
      </c>
      <c r="F1449" s="51" t="str">
        <f>VLOOKUP(E1449, [1]Constituency!$K$2:$L$225, 2, FALSE)</f>
        <v>Selangor</v>
      </c>
      <c r="G1449" s="51" t="s">
        <v>3877</v>
      </c>
      <c r="H1449" s="51" t="s">
        <v>3878</v>
      </c>
      <c r="I1449" s="61">
        <v>18072022</v>
      </c>
      <c r="J1449" s="61">
        <v>2022</v>
      </c>
      <c r="K1449" s="61">
        <v>7</v>
      </c>
      <c r="L1449" s="61">
        <v>18</v>
      </c>
      <c r="M1449" s="51" t="s">
        <v>3849</v>
      </c>
      <c r="N1449" s="51" t="s">
        <v>1239</v>
      </c>
      <c r="O1449" s="62" t="b">
        <v>0</v>
      </c>
      <c r="P1449" s="62" t="b">
        <v>0</v>
      </c>
      <c r="Q1449" s="62" t="b">
        <v>0</v>
      </c>
      <c r="R1449" s="62" t="b">
        <v>0</v>
      </c>
      <c r="S1449" s="62" t="b">
        <v>0</v>
      </c>
      <c r="T1449" s="62" t="b">
        <v>0</v>
      </c>
      <c r="U1449" s="62" t="b">
        <v>0</v>
      </c>
      <c r="V1449" s="62" t="b">
        <v>0</v>
      </c>
      <c r="W1449" s="62" t="b">
        <v>0</v>
      </c>
      <c r="X1449" s="62" t="b">
        <v>0</v>
      </c>
      <c r="Y1449" s="62" t="b">
        <v>0</v>
      </c>
      <c r="Z1449" s="62" t="b">
        <v>0</v>
      </c>
      <c r="AA1449" s="62" t="b">
        <v>0</v>
      </c>
      <c r="AB1449" s="62" t="b">
        <v>0</v>
      </c>
      <c r="AC1449" s="62" t="b">
        <v>0</v>
      </c>
      <c r="AD1449" s="62" t="b">
        <v>0</v>
      </c>
      <c r="AE1449" s="62" t="b">
        <v>0</v>
      </c>
      <c r="AF1449" s="62" t="b">
        <v>0</v>
      </c>
      <c r="AG1449" s="62" t="b">
        <v>0</v>
      </c>
      <c r="AH1449" s="62" t="b">
        <v>0</v>
      </c>
      <c r="AI1449" s="62" t="b">
        <v>0</v>
      </c>
      <c r="AJ1449" s="62" t="b">
        <v>0</v>
      </c>
      <c r="AK1449" s="62" t="b">
        <v>0</v>
      </c>
      <c r="AL1449" s="62" t="b">
        <v>0</v>
      </c>
      <c r="AM1449" s="62" t="b">
        <v>0</v>
      </c>
      <c r="AN1449" s="62" t="b">
        <v>0</v>
      </c>
      <c r="AO1449" s="62" t="b">
        <v>0</v>
      </c>
      <c r="AP1449" s="62" t="b">
        <v>0</v>
      </c>
      <c r="AQ1449" s="62" t="b">
        <v>0</v>
      </c>
      <c r="AR1449" s="62" t="b">
        <v>0</v>
      </c>
      <c r="AS1449" s="62" t="b">
        <v>0</v>
      </c>
      <c r="AT1449" s="62" t="b">
        <v>0</v>
      </c>
      <c r="AU1449" s="62" t="b">
        <v>0</v>
      </c>
      <c r="AV1449" s="62" t="b">
        <v>0</v>
      </c>
      <c r="AW1449" s="62" t="b">
        <v>0</v>
      </c>
      <c r="AX1449" s="62" t="b">
        <v>0</v>
      </c>
      <c r="AY1449" s="62" t="b">
        <v>0</v>
      </c>
      <c r="AZ1449" s="62" t="b">
        <v>0</v>
      </c>
      <c r="BA1449" s="62" t="b">
        <v>0</v>
      </c>
      <c r="BB1449" s="62" t="b">
        <v>0</v>
      </c>
      <c r="BC1449" s="62" t="b">
        <v>0</v>
      </c>
      <c r="BD1449" s="62" t="b">
        <v>0</v>
      </c>
      <c r="BE1449" s="62" t="b">
        <v>0</v>
      </c>
      <c r="BF1449" s="62" t="b">
        <v>0</v>
      </c>
      <c r="BG1449" s="62" t="b">
        <v>0</v>
      </c>
      <c r="BH1449" s="62" t="b">
        <v>0</v>
      </c>
      <c r="BI1449" s="62" t="b">
        <v>0</v>
      </c>
      <c r="BJ1449" s="62" t="b">
        <v>0</v>
      </c>
      <c r="BK1449" s="62" t="b">
        <v>0</v>
      </c>
      <c r="BL1449" s="62" t="b">
        <v>0</v>
      </c>
      <c r="BM1449" s="62" t="b">
        <v>0</v>
      </c>
      <c r="BN1449" s="62" t="b">
        <v>0</v>
      </c>
      <c r="BO1449" s="62" t="b">
        <v>0</v>
      </c>
      <c r="BP1449" s="62" t="b">
        <v>0</v>
      </c>
      <c r="BQ1449" s="62" t="b">
        <v>0</v>
      </c>
      <c r="BR1449" s="62" t="b">
        <v>0</v>
      </c>
      <c r="BS1449" s="62" t="b">
        <v>0</v>
      </c>
      <c r="BT1449" s="62" t="b">
        <v>0</v>
      </c>
      <c r="BU1449" s="62" t="b">
        <v>0</v>
      </c>
      <c r="BV1449" s="62" t="b">
        <v>0</v>
      </c>
      <c r="BW1449" s="62" t="b">
        <v>0</v>
      </c>
      <c r="BX1449" s="62" t="b">
        <v>0</v>
      </c>
      <c r="BY1449" s="62" t="b">
        <v>0</v>
      </c>
      <c r="BZ1449" s="62" t="b">
        <v>0</v>
      </c>
      <c r="CA1449" s="62" t="b">
        <v>0</v>
      </c>
      <c r="CB1449" s="62" t="b">
        <v>0</v>
      </c>
      <c r="CC1449" s="62" t="b">
        <v>0</v>
      </c>
      <c r="CD1449" s="62" t="b">
        <v>0</v>
      </c>
      <c r="CE1449" s="62" t="b">
        <v>0</v>
      </c>
      <c r="CF1449" s="62" t="b">
        <v>0</v>
      </c>
      <c r="CG1449" s="62" t="b">
        <v>0</v>
      </c>
      <c r="CH1449" s="62" t="b">
        <v>0</v>
      </c>
      <c r="CI1449" s="62" t="b">
        <v>0</v>
      </c>
      <c r="CJ1449" s="62" t="b">
        <v>0</v>
      </c>
      <c r="CK1449" s="62" t="b">
        <v>0</v>
      </c>
      <c r="CL1449" s="62" t="b">
        <v>0</v>
      </c>
      <c r="CM1449" s="62" t="b">
        <v>0</v>
      </c>
      <c r="CN1449" s="62" t="b">
        <v>0</v>
      </c>
      <c r="CO1449" s="62" t="b">
        <v>0</v>
      </c>
      <c r="CP1449" s="62" t="b">
        <v>0</v>
      </c>
      <c r="CQ1449" s="62" t="b">
        <v>0</v>
      </c>
      <c r="CR1449" s="57" t="b">
        <v>1</v>
      </c>
      <c r="CS1449" s="62" t="b">
        <v>0</v>
      </c>
      <c r="CT1449" s="62" t="b">
        <v>0</v>
      </c>
      <c r="CU1449" s="62" t="b">
        <v>0</v>
      </c>
      <c r="CV1449" s="62" t="b">
        <v>0</v>
      </c>
      <c r="CW1449" s="62" t="b">
        <v>0</v>
      </c>
      <c r="CX1449" s="62" t="b">
        <v>0</v>
      </c>
      <c r="CY1449" s="62" t="b">
        <v>0</v>
      </c>
      <c r="CZ1449" s="62" t="b">
        <v>0</v>
      </c>
      <c r="DA1449" s="62" t="b">
        <v>0</v>
      </c>
      <c r="DB1449" s="62" t="b">
        <v>0</v>
      </c>
      <c r="DC1449" s="62" t="b">
        <v>0</v>
      </c>
      <c r="DD1449" s="62" t="b">
        <v>0</v>
      </c>
      <c r="DE1449" s="62" t="b">
        <v>0</v>
      </c>
      <c r="DF1449" s="62" t="b">
        <v>0</v>
      </c>
      <c r="DG1449" s="62" t="b">
        <v>0</v>
      </c>
      <c r="DH1449" s="62" t="b">
        <v>0</v>
      </c>
      <c r="DI1449" s="62" t="b">
        <v>0</v>
      </c>
      <c r="DJ1449" s="62" t="b">
        <v>0</v>
      </c>
      <c r="DK1449" s="62" t="b">
        <v>0</v>
      </c>
      <c r="DL1449" s="62" t="b">
        <v>0</v>
      </c>
      <c r="DM1449" s="62" t="b">
        <v>0</v>
      </c>
      <c r="DN1449" s="62" t="b">
        <v>0</v>
      </c>
      <c r="DO1449" s="62" t="b">
        <v>0</v>
      </c>
      <c r="DP1449" s="62" t="b">
        <v>0</v>
      </c>
      <c r="DQ1449" s="62" t="b">
        <v>0</v>
      </c>
      <c r="DR1449" s="62" t="b">
        <v>0</v>
      </c>
      <c r="DS1449" s="62" t="b">
        <v>0</v>
      </c>
      <c r="DT1449" s="62" t="b">
        <v>0</v>
      </c>
      <c r="DU1449" s="62" t="b">
        <v>0</v>
      </c>
      <c r="DV1449" s="62" t="b">
        <v>0</v>
      </c>
      <c r="DW1449" s="62" t="b">
        <v>0</v>
      </c>
      <c r="DX1449" s="62" t="b">
        <v>0</v>
      </c>
      <c r="DY1449" s="62" t="b">
        <v>0</v>
      </c>
      <c r="DZ1449" s="62" t="b">
        <v>0</v>
      </c>
      <c r="EA1449" s="62" t="b">
        <v>0</v>
      </c>
      <c r="EB1449" s="62" t="b">
        <v>0</v>
      </c>
      <c r="EC1449" s="62" t="b">
        <v>0</v>
      </c>
      <c r="ED1449" s="62" t="b">
        <v>0</v>
      </c>
      <c r="EE1449" s="62" t="b">
        <v>0</v>
      </c>
      <c r="EF1449" s="62" t="b">
        <v>0</v>
      </c>
      <c r="EG1449" s="62" t="b">
        <v>0</v>
      </c>
      <c r="EH1449" s="62" t="b">
        <v>0</v>
      </c>
      <c r="EI1449" s="62" t="b">
        <v>0</v>
      </c>
      <c r="EJ1449" s="62" t="b">
        <v>0</v>
      </c>
      <c r="EK1449" s="62" t="b">
        <v>0</v>
      </c>
      <c r="EL1449" s="62" t="b">
        <v>0</v>
      </c>
      <c r="EM1449" s="62" t="b">
        <v>0</v>
      </c>
      <c r="EN1449" s="62" t="b">
        <v>0</v>
      </c>
      <c r="EO1449" s="62" t="b">
        <v>0</v>
      </c>
      <c r="EP1449" s="62" t="b">
        <v>0</v>
      </c>
      <c r="EQ1449" s="62" t="b">
        <v>0</v>
      </c>
      <c r="ER1449" s="62" t="b">
        <v>0</v>
      </c>
      <c r="ES1449" s="62" t="b">
        <v>0</v>
      </c>
      <c r="ET1449" s="62" t="b">
        <v>0</v>
      </c>
      <c r="EU1449" s="62" t="b">
        <v>0</v>
      </c>
      <c r="EV1449" s="62" t="b">
        <v>0</v>
      </c>
      <c r="EW1449" s="62" t="b">
        <v>0</v>
      </c>
      <c r="EX1449" s="62" t="b">
        <v>0</v>
      </c>
      <c r="EY1449" s="62" t="b">
        <v>0</v>
      </c>
      <c r="EZ1449" s="62" t="b">
        <v>0</v>
      </c>
      <c r="FA1449" s="62" t="b">
        <v>0</v>
      </c>
      <c r="FB1449" s="62" t="b">
        <v>0</v>
      </c>
      <c r="FC1449" s="62" t="b">
        <v>0</v>
      </c>
      <c r="FD1449" s="62" t="b">
        <v>0</v>
      </c>
      <c r="FE1449" s="62" t="b">
        <v>0</v>
      </c>
      <c r="FF1449" s="62" t="b">
        <v>0</v>
      </c>
      <c r="FG1449" s="62" t="b">
        <v>0</v>
      </c>
      <c r="FH1449" s="62" t="b">
        <v>0</v>
      </c>
      <c r="FI1449" s="62" t="b">
        <v>0</v>
      </c>
      <c r="FJ1449" s="62" t="b">
        <v>0</v>
      </c>
      <c r="FK1449" s="62" t="b">
        <v>0</v>
      </c>
      <c r="FL1449" s="62" t="b">
        <v>0</v>
      </c>
      <c r="FM1449" s="62" t="b">
        <v>0</v>
      </c>
      <c r="FN1449" s="62" t="b">
        <v>0</v>
      </c>
      <c r="FO1449" s="62" t="b">
        <v>0</v>
      </c>
      <c r="FP1449" s="62" t="b">
        <v>0</v>
      </c>
      <c r="FQ1449" s="62" t="b">
        <v>0</v>
      </c>
      <c r="FR1449" s="62" t="b">
        <v>0</v>
      </c>
      <c r="FS1449" s="62" t="b">
        <v>0</v>
      </c>
      <c r="FT1449" s="62" t="b">
        <v>0</v>
      </c>
      <c r="FU1449" s="62" t="b">
        <v>0</v>
      </c>
      <c r="FV1449" s="62" t="b">
        <v>0</v>
      </c>
      <c r="FW1449" s="62" t="b">
        <v>0</v>
      </c>
      <c r="FX1449" s="62" t="b">
        <v>0</v>
      </c>
      <c r="FY1449" s="62" t="b">
        <v>0</v>
      </c>
      <c r="FZ1449" s="62" t="b">
        <v>0</v>
      </c>
      <c r="GA1449" s="62" t="b">
        <v>0</v>
      </c>
      <c r="GB1449" s="62" t="b">
        <v>0</v>
      </c>
      <c r="GC1449" s="62" t="b">
        <v>0</v>
      </c>
      <c r="GD1449" s="49">
        <f>COUNTIF(O1449:GC1449, TRUE)</f>
        <v>1</v>
      </c>
    </row>
    <row r="1450" spans="1:186" ht="14.25" customHeight="1" x14ac:dyDescent="0.3">
      <c r="A1450" s="63">
        <v>76</v>
      </c>
      <c r="B1450" s="51" t="s">
        <v>799</v>
      </c>
      <c r="C1450" s="49" t="s">
        <v>799</v>
      </c>
      <c r="D1450" s="49" t="str">
        <f>VLOOKUP(C1450,[1]Planning!$C$81:$D$305,2,"false")</f>
        <v>PH - DAP</v>
      </c>
      <c r="E1450" s="51" t="s">
        <v>800</v>
      </c>
      <c r="F1450" s="51" t="str">
        <f>VLOOKUP(E1450, [1]Constituency!$K$2:$L$225, 2, FALSE)</f>
        <v>Johor</v>
      </c>
      <c r="G1450" s="51" t="s">
        <v>3879</v>
      </c>
      <c r="H1450" s="51" t="s">
        <v>3880</v>
      </c>
      <c r="I1450" s="61">
        <v>18072022</v>
      </c>
      <c r="J1450" s="61">
        <v>2022</v>
      </c>
      <c r="K1450" s="61">
        <v>7</v>
      </c>
      <c r="L1450" s="61">
        <v>18</v>
      </c>
      <c r="M1450" s="51" t="s">
        <v>3849</v>
      </c>
      <c r="N1450" s="51" t="s">
        <v>1239</v>
      </c>
      <c r="O1450" s="62" t="b">
        <v>0</v>
      </c>
      <c r="P1450" s="62" t="b">
        <v>0</v>
      </c>
      <c r="Q1450" s="62" t="b">
        <v>0</v>
      </c>
      <c r="R1450" s="62" t="b">
        <v>0</v>
      </c>
      <c r="S1450" s="62" t="b">
        <v>0</v>
      </c>
      <c r="T1450" s="62" t="b">
        <v>0</v>
      </c>
      <c r="U1450" s="62" t="b">
        <v>0</v>
      </c>
      <c r="V1450" s="62" t="b">
        <v>0</v>
      </c>
      <c r="W1450" s="62" t="b">
        <v>0</v>
      </c>
      <c r="X1450" s="62" t="b">
        <v>0</v>
      </c>
      <c r="Y1450" s="62" t="b">
        <v>0</v>
      </c>
      <c r="Z1450" s="62" t="b">
        <v>0</v>
      </c>
      <c r="AA1450" s="62" t="b">
        <v>0</v>
      </c>
      <c r="AB1450" s="62" t="b">
        <v>0</v>
      </c>
      <c r="AC1450" s="62" t="b">
        <v>0</v>
      </c>
      <c r="AD1450" s="62" t="b">
        <v>0</v>
      </c>
      <c r="AE1450" s="62" t="b">
        <v>0</v>
      </c>
      <c r="AF1450" s="62" t="b">
        <v>0</v>
      </c>
      <c r="AG1450" s="62" t="b">
        <v>0</v>
      </c>
      <c r="AH1450" s="62" t="b">
        <v>0</v>
      </c>
      <c r="AI1450" s="62" t="b">
        <v>0</v>
      </c>
      <c r="AJ1450" s="62" t="b">
        <v>0</v>
      </c>
      <c r="AK1450" s="62" t="b">
        <v>0</v>
      </c>
      <c r="AL1450" s="62" t="b">
        <v>0</v>
      </c>
      <c r="AM1450" s="62" t="b">
        <v>0</v>
      </c>
      <c r="AN1450" s="62" t="b">
        <v>0</v>
      </c>
      <c r="AO1450" s="62" t="b">
        <v>0</v>
      </c>
      <c r="AP1450" s="62" t="b">
        <v>0</v>
      </c>
      <c r="AQ1450" s="62" t="b">
        <v>0</v>
      </c>
      <c r="AR1450" s="62" t="b">
        <v>0</v>
      </c>
      <c r="AS1450" s="62" t="b">
        <v>0</v>
      </c>
      <c r="AT1450" s="62" t="b">
        <v>0</v>
      </c>
      <c r="AU1450" s="62" t="b">
        <v>0</v>
      </c>
      <c r="AV1450" s="62" t="b">
        <v>0</v>
      </c>
      <c r="AW1450" s="62" t="b">
        <v>0</v>
      </c>
      <c r="AX1450" s="62" t="b">
        <v>0</v>
      </c>
      <c r="AY1450" s="62" t="b">
        <v>0</v>
      </c>
      <c r="AZ1450" s="62" t="b">
        <v>0</v>
      </c>
      <c r="BA1450" s="62" t="b">
        <v>0</v>
      </c>
      <c r="BB1450" s="62" t="b">
        <v>0</v>
      </c>
      <c r="BC1450" s="62" t="b">
        <v>0</v>
      </c>
      <c r="BD1450" s="62" t="b">
        <v>0</v>
      </c>
      <c r="BE1450" s="62" t="b">
        <v>0</v>
      </c>
      <c r="BF1450" s="62" t="b">
        <v>0</v>
      </c>
      <c r="BG1450" s="62" t="b">
        <v>0</v>
      </c>
      <c r="BH1450" s="62" t="b">
        <v>0</v>
      </c>
      <c r="BI1450" s="62" t="b">
        <v>0</v>
      </c>
      <c r="BJ1450" s="62" t="b">
        <v>0</v>
      </c>
      <c r="BK1450" s="62" t="b">
        <v>0</v>
      </c>
      <c r="BL1450" s="62" t="b">
        <v>0</v>
      </c>
      <c r="BM1450" s="62" t="b">
        <v>0</v>
      </c>
      <c r="BN1450" s="62" t="b">
        <v>0</v>
      </c>
      <c r="BO1450" s="62" t="b">
        <v>0</v>
      </c>
      <c r="BP1450" s="62" t="b">
        <v>0</v>
      </c>
      <c r="BQ1450" s="62" t="b">
        <v>0</v>
      </c>
      <c r="BR1450" s="62" t="b">
        <v>0</v>
      </c>
      <c r="BS1450" s="62" t="b">
        <v>0</v>
      </c>
      <c r="BT1450" s="62" t="b">
        <v>0</v>
      </c>
      <c r="BU1450" s="62" t="b">
        <v>0</v>
      </c>
      <c r="BV1450" s="62" t="b">
        <v>0</v>
      </c>
      <c r="BW1450" s="62" t="b">
        <v>0</v>
      </c>
      <c r="BX1450" s="62" t="b">
        <v>0</v>
      </c>
      <c r="BY1450" s="62" t="b">
        <v>0</v>
      </c>
      <c r="BZ1450" s="62" t="b">
        <v>0</v>
      </c>
      <c r="CA1450" s="62" t="b">
        <v>0</v>
      </c>
      <c r="CB1450" s="62" t="b">
        <v>0</v>
      </c>
      <c r="CC1450" s="62" t="b">
        <v>0</v>
      </c>
      <c r="CD1450" s="62" t="b">
        <v>0</v>
      </c>
      <c r="CE1450" s="62" t="b">
        <v>0</v>
      </c>
      <c r="CF1450" s="62" t="b">
        <v>0</v>
      </c>
      <c r="CG1450" s="62" t="b">
        <v>0</v>
      </c>
      <c r="CH1450" s="62" t="b">
        <v>0</v>
      </c>
      <c r="CI1450" s="62" t="b">
        <v>0</v>
      </c>
      <c r="CJ1450" s="62" t="b">
        <v>0</v>
      </c>
      <c r="CK1450" s="62" t="b">
        <v>0</v>
      </c>
      <c r="CL1450" s="62" t="b">
        <v>0</v>
      </c>
      <c r="CM1450" s="62" t="b">
        <v>0</v>
      </c>
      <c r="CN1450" s="62" t="b">
        <v>0</v>
      </c>
      <c r="CO1450" s="62" t="b">
        <v>0</v>
      </c>
      <c r="CP1450" s="62" t="b">
        <v>0</v>
      </c>
      <c r="CQ1450" s="62" t="b">
        <v>0</v>
      </c>
      <c r="CR1450" s="57" t="b">
        <v>1</v>
      </c>
      <c r="CS1450" s="62" t="b">
        <v>0</v>
      </c>
      <c r="CT1450" s="62" t="b">
        <v>0</v>
      </c>
      <c r="CU1450" s="57" t="b">
        <v>1</v>
      </c>
      <c r="CV1450" s="62" t="b">
        <v>0</v>
      </c>
      <c r="CW1450" s="62" t="b">
        <v>0</v>
      </c>
      <c r="CX1450" s="62" t="b">
        <v>0</v>
      </c>
      <c r="CY1450" s="62" t="b">
        <v>0</v>
      </c>
      <c r="CZ1450" s="62" t="b">
        <v>0</v>
      </c>
      <c r="DA1450" s="62" t="b">
        <v>0</v>
      </c>
      <c r="DB1450" s="62" t="b">
        <v>0</v>
      </c>
      <c r="DC1450" s="62" t="b">
        <v>0</v>
      </c>
      <c r="DD1450" s="62" t="b">
        <v>0</v>
      </c>
      <c r="DE1450" s="62" t="b">
        <v>0</v>
      </c>
      <c r="DF1450" s="62" t="b">
        <v>0</v>
      </c>
      <c r="DG1450" s="62" t="b">
        <v>0</v>
      </c>
      <c r="DH1450" s="62" t="b">
        <v>0</v>
      </c>
      <c r="DI1450" s="62" t="b">
        <v>0</v>
      </c>
      <c r="DJ1450" s="62" t="b">
        <v>0</v>
      </c>
      <c r="DK1450" s="62" t="b">
        <v>0</v>
      </c>
      <c r="DL1450" s="62" t="b">
        <v>0</v>
      </c>
      <c r="DM1450" s="62" t="b">
        <v>0</v>
      </c>
      <c r="DN1450" s="62" t="b">
        <v>0</v>
      </c>
      <c r="DO1450" s="62" t="b">
        <v>0</v>
      </c>
      <c r="DP1450" s="62" t="b">
        <v>0</v>
      </c>
      <c r="DQ1450" s="62" t="b">
        <v>0</v>
      </c>
      <c r="DR1450" s="62" t="b">
        <v>0</v>
      </c>
      <c r="DS1450" s="62" t="b">
        <v>0</v>
      </c>
      <c r="DT1450" s="62" t="b">
        <v>0</v>
      </c>
      <c r="DU1450" s="62" t="b">
        <v>0</v>
      </c>
      <c r="DV1450" s="62" t="b">
        <v>0</v>
      </c>
      <c r="DW1450" s="62" t="b">
        <v>0</v>
      </c>
      <c r="DX1450" s="62" t="b">
        <v>0</v>
      </c>
      <c r="DY1450" s="62" t="b">
        <v>0</v>
      </c>
      <c r="DZ1450" s="62" t="b">
        <v>0</v>
      </c>
      <c r="EA1450" s="62" t="b">
        <v>0</v>
      </c>
      <c r="EB1450" s="62" t="b">
        <v>0</v>
      </c>
      <c r="EC1450" s="62" t="b">
        <v>0</v>
      </c>
      <c r="ED1450" s="62" t="b">
        <v>0</v>
      </c>
      <c r="EE1450" s="62" t="b">
        <v>0</v>
      </c>
      <c r="EF1450" s="62" t="b">
        <v>0</v>
      </c>
      <c r="EG1450" s="62" t="b">
        <v>0</v>
      </c>
      <c r="EH1450" s="62" t="b">
        <v>0</v>
      </c>
      <c r="EI1450" s="62" t="b">
        <v>0</v>
      </c>
      <c r="EJ1450" s="62" t="b">
        <v>0</v>
      </c>
      <c r="EK1450" s="62" t="b">
        <v>0</v>
      </c>
      <c r="EL1450" s="62" t="b">
        <v>0</v>
      </c>
      <c r="EM1450" s="62" t="b">
        <v>0</v>
      </c>
      <c r="EN1450" s="62" t="b">
        <v>0</v>
      </c>
      <c r="EO1450" s="62" t="b">
        <v>0</v>
      </c>
      <c r="EP1450" s="62" t="b">
        <v>0</v>
      </c>
      <c r="EQ1450" s="62" t="b">
        <v>0</v>
      </c>
      <c r="ER1450" s="62" t="b">
        <v>0</v>
      </c>
      <c r="ES1450" s="62" t="b">
        <v>0</v>
      </c>
      <c r="ET1450" s="62" t="b">
        <v>0</v>
      </c>
      <c r="EU1450" s="62" t="b">
        <v>0</v>
      </c>
      <c r="EV1450" s="62" t="b">
        <v>0</v>
      </c>
      <c r="EW1450" s="62" t="b">
        <v>0</v>
      </c>
      <c r="EX1450" s="62" t="b">
        <v>0</v>
      </c>
      <c r="EY1450" s="62" t="b">
        <v>0</v>
      </c>
      <c r="EZ1450" s="62" t="b">
        <v>0</v>
      </c>
      <c r="FA1450" s="62" t="b">
        <v>0</v>
      </c>
      <c r="FB1450" s="62" t="b">
        <v>0</v>
      </c>
      <c r="FC1450" s="62" t="b">
        <v>0</v>
      </c>
      <c r="FD1450" s="62" t="b">
        <v>0</v>
      </c>
      <c r="FE1450" s="62" t="b">
        <v>0</v>
      </c>
      <c r="FF1450" s="62" t="b">
        <v>0</v>
      </c>
      <c r="FG1450" s="62" t="b">
        <v>0</v>
      </c>
      <c r="FH1450" s="62" t="b">
        <v>0</v>
      </c>
      <c r="FI1450" s="62" t="b">
        <v>0</v>
      </c>
      <c r="FJ1450" s="62" t="b">
        <v>0</v>
      </c>
      <c r="FK1450" s="62" t="b">
        <v>0</v>
      </c>
      <c r="FL1450" s="62" t="b">
        <v>0</v>
      </c>
      <c r="FM1450" s="62" t="b">
        <v>0</v>
      </c>
      <c r="FN1450" s="62" t="b">
        <v>0</v>
      </c>
      <c r="FO1450" s="62" t="b">
        <v>0</v>
      </c>
      <c r="FP1450" s="62" t="b">
        <v>0</v>
      </c>
      <c r="FQ1450" s="62" t="b">
        <v>0</v>
      </c>
      <c r="FR1450" s="62" t="b">
        <v>0</v>
      </c>
      <c r="FS1450" s="62" t="b">
        <v>0</v>
      </c>
      <c r="FT1450" s="62" t="b">
        <v>0</v>
      </c>
      <c r="FU1450" s="62" t="b">
        <v>0</v>
      </c>
      <c r="FV1450" s="62" t="b">
        <v>0</v>
      </c>
      <c r="FW1450" s="62" t="b">
        <v>0</v>
      </c>
      <c r="FX1450" s="62" t="b">
        <v>0</v>
      </c>
      <c r="FY1450" s="62" t="b">
        <v>0</v>
      </c>
      <c r="FZ1450" s="62" t="b">
        <v>0</v>
      </c>
      <c r="GA1450" s="62" t="b">
        <v>0</v>
      </c>
      <c r="GB1450" s="62" t="b">
        <v>0</v>
      </c>
      <c r="GC1450" s="62" t="b">
        <v>0</v>
      </c>
      <c r="GD1450" s="49">
        <f>COUNTIF(O1450:GC1450, TRUE)</f>
        <v>2</v>
      </c>
    </row>
    <row r="1451" spans="1:186" ht="14.25" customHeight="1" x14ac:dyDescent="0.3">
      <c r="A1451" s="63">
        <v>81</v>
      </c>
      <c r="B1451" s="51" t="s">
        <v>1140</v>
      </c>
      <c r="C1451" s="49" t="s">
        <v>1140</v>
      </c>
      <c r="D1451" s="49" t="str">
        <f>VLOOKUP(C1451,[1]Planning!$C$81:$D$305,2,"false")</f>
        <v>WARISAN</v>
      </c>
      <c r="E1451" s="51" t="s">
        <v>1141</v>
      </c>
      <c r="F1451" s="51" t="str">
        <f>VLOOKUP(E1451, [1]Constituency!$K$2:$L$225, 2, FALSE)</f>
        <v>Sabah</v>
      </c>
      <c r="G1451" s="51" t="s">
        <v>3881</v>
      </c>
      <c r="H1451" s="51" t="s">
        <v>3882</v>
      </c>
      <c r="I1451" s="61">
        <v>18072022</v>
      </c>
      <c r="J1451" s="61">
        <v>2022</v>
      </c>
      <c r="K1451" s="61">
        <v>7</v>
      </c>
      <c r="L1451" s="61">
        <v>18</v>
      </c>
      <c r="M1451" s="51" t="s">
        <v>3849</v>
      </c>
      <c r="N1451" s="51" t="s">
        <v>1239</v>
      </c>
      <c r="O1451" s="62" t="b">
        <v>0</v>
      </c>
      <c r="P1451" s="62" t="b">
        <v>0</v>
      </c>
      <c r="Q1451" s="62" t="b">
        <v>0</v>
      </c>
      <c r="R1451" s="62" t="b">
        <v>0</v>
      </c>
      <c r="S1451" s="62" t="b">
        <v>0</v>
      </c>
      <c r="T1451" s="62" t="b">
        <v>0</v>
      </c>
      <c r="U1451" s="62" t="b">
        <v>0</v>
      </c>
      <c r="V1451" s="62" t="b">
        <v>0</v>
      </c>
      <c r="W1451" s="62" t="b">
        <v>0</v>
      </c>
      <c r="X1451" s="62" t="b">
        <v>0</v>
      </c>
      <c r="Y1451" s="62" t="b">
        <v>0</v>
      </c>
      <c r="Z1451" s="62" t="b">
        <v>0</v>
      </c>
      <c r="AA1451" s="62" t="b">
        <v>0</v>
      </c>
      <c r="AB1451" s="62" t="b">
        <v>0</v>
      </c>
      <c r="AC1451" s="62" t="b">
        <v>0</v>
      </c>
      <c r="AD1451" s="62" t="b">
        <v>0</v>
      </c>
      <c r="AE1451" s="62" t="b">
        <v>0</v>
      </c>
      <c r="AF1451" s="62" t="b">
        <v>0</v>
      </c>
      <c r="AG1451" s="62" t="b">
        <v>0</v>
      </c>
      <c r="AH1451" s="62" t="b">
        <v>0</v>
      </c>
      <c r="AI1451" s="62" t="b">
        <v>0</v>
      </c>
      <c r="AJ1451" s="62" t="b">
        <v>0</v>
      </c>
      <c r="AK1451" s="62" t="b">
        <v>0</v>
      </c>
      <c r="AL1451" s="62" t="b">
        <v>0</v>
      </c>
      <c r="AM1451" s="62" t="b">
        <v>0</v>
      </c>
      <c r="AN1451" s="62" t="b">
        <v>0</v>
      </c>
      <c r="AO1451" s="62" t="b">
        <v>0</v>
      </c>
      <c r="AP1451" s="62" t="b">
        <v>0</v>
      </c>
      <c r="AQ1451" s="62" t="b">
        <v>0</v>
      </c>
      <c r="AR1451" s="62" t="b">
        <v>0</v>
      </c>
      <c r="AS1451" s="62" t="b">
        <v>0</v>
      </c>
      <c r="AT1451" s="62" t="b">
        <v>0</v>
      </c>
      <c r="AU1451" s="62" t="b">
        <v>0</v>
      </c>
      <c r="AV1451" s="62" t="b">
        <v>0</v>
      </c>
      <c r="AW1451" s="62" t="b">
        <v>0</v>
      </c>
      <c r="AX1451" s="62" t="b">
        <v>0</v>
      </c>
      <c r="AY1451" s="62" t="b">
        <v>0</v>
      </c>
      <c r="AZ1451" s="62" t="b">
        <v>0</v>
      </c>
      <c r="BA1451" s="62" t="b">
        <v>0</v>
      </c>
      <c r="BB1451" s="62" t="b">
        <v>0</v>
      </c>
      <c r="BC1451" s="62" t="b">
        <v>0</v>
      </c>
      <c r="BD1451" s="62" t="b">
        <v>0</v>
      </c>
      <c r="BE1451" s="62" t="b">
        <v>0</v>
      </c>
      <c r="BF1451" s="62" t="b">
        <v>0</v>
      </c>
      <c r="BG1451" s="62" t="b">
        <v>0</v>
      </c>
      <c r="BH1451" s="62" t="b">
        <v>0</v>
      </c>
      <c r="BI1451" s="62" t="b">
        <v>0</v>
      </c>
      <c r="BJ1451" s="62" t="b">
        <v>0</v>
      </c>
      <c r="BK1451" s="62" t="b">
        <v>0</v>
      </c>
      <c r="BL1451" s="62" t="b">
        <v>0</v>
      </c>
      <c r="BM1451" s="62" t="b">
        <v>0</v>
      </c>
      <c r="BN1451" s="62" t="b">
        <v>0</v>
      </c>
      <c r="BO1451" s="62" t="b">
        <v>0</v>
      </c>
      <c r="BP1451" s="62" t="b">
        <v>0</v>
      </c>
      <c r="BQ1451" s="62" t="b">
        <v>0</v>
      </c>
      <c r="BR1451" s="62" t="b">
        <v>0</v>
      </c>
      <c r="BS1451" s="62" t="b">
        <v>0</v>
      </c>
      <c r="BT1451" s="62" t="b">
        <v>0</v>
      </c>
      <c r="BU1451" s="62" t="b">
        <v>0</v>
      </c>
      <c r="BV1451" s="62" t="b">
        <v>0</v>
      </c>
      <c r="BW1451" s="62" t="b">
        <v>0</v>
      </c>
      <c r="BX1451" s="62" t="b">
        <v>0</v>
      </c>
      <c r="BY1451" s="62" t="b">
        <v>0</v>
      </c>
      <c r="BZ1451" s="62" t="b">
        <v>0</v>
      </c>
      <c r="CA1451" s="62" t="b">
        <v>0</v>
      </c>
      <c r="CB1451" s="62" t="b">
        <v>0</v>
      </c>
      <c r="CC1451" s="62" t="b">
        <v>0</v>
      </c>
      <c r="CD1451" s="62" t="b">
        <v>0</v>
      </c>
      <c r="CE1451" s="62" t="b">
        <v>0</v>
      </c>
      <c r="CF1451" s="62" t="b">
        <v>0</v>
      </c>
      <c r="CG1451" s="62" t="b">
        <v>0</v>
      </c>
      <c r="CH1451" s="62" t="b">
        <v>0</v>
      </c>
      <c r="CI1451" s="62" t="b">
        <v>0</v>
      </c>
      <c r="CJ1451" s="62" t="b">
        <v>0</v>
      </c>
      <c r="CK1451" s="62" t="b">
        <v>0</v>
      </c>
      <c r="CL1451" s="62" t="b">
        <v>0</v>
      </c>
      <c r="CM1451" s="62" t="b">
        <v>0</v>
      </c>
      <c r="CN1451" s="62" t="b">
        <v>0</v>
      </c>
      <c r="CO1451" s="62" t="b">
        <v>0</v>
      </c>
      <c r="CP1451" s="62" t="b">
        <v>0</v>
      </c>
      <c r="CQ1451" s="62" t="b">
        <v>0</v>
      </c>
      <c r="CR1451" s="57" t="b">
        <v>1</v>
      </c>
      <c r="CS1451" s="62" t="b">
        <v>0</v>
      </c>
      <c r="CT1451" s="62" t="b">
        <v>0</v>
      </c>
      <c r="CU1451" s="62" t="b">
        <v>0</v>
      </c>
      <c r="CV1451" s="62" t="b">
        <v>0</v>
      </c>
      <c r="CW1451" s="62" t="b">
        <v>0</v>
      </c>
      <c r="CX1451" s="62" t="b">
        <v>0</v>
      </c>
      <c r="CY1451" s="62" t="b">
        <v>0</v>
      </c>
      <c r="CZ1451" s="62" t="b">
        <v>0</v>
      </c>
      <c r="DA1451" s="62" t="b">
        <v>0</v>
      </c>
      <c r="DB1451" s="62" t="b">
        <v>0</v>
      </c>
      <c r="DC1451" s="62" t="b">
        <v>0</v>
      </c>
      <c r="DD1451" s="62" t="b">
        <v>0</v>
      </c>
      <c r="DE1451" s="62" t="b">
        <v>0</v>
      </c>
      <c r="DF1451" s="62" t="b">
        <v>0</v>
      </c>
      <c r="DG1451" s="62" t="b">
        <v>0</v>
      </c>
      <c r="DH1451" s="62" t="b">
        <v>0</v>
      </c>
      <c r="DI1451" s="62" t="b">
        <v>0</v>
      </c>
      <c r="DJ1451" s="62" t="b">
        <v>0</v>
      </c>
      <c r="DK1451" s="62" t="b">
        <v>0</v>
      </c>
      <c r="DL1451" s="62" t="b">
        <v>0</v>
      </c>
      <c r="DM1451" s="62" t="b">
        <v>0</v>
      </c>
      <c r="DN1451" s="62" t="b">
        <v>0</v>
      </c>
      <c r="DO1451" s="62" t="b">
        <v>0</v>
      </c>
      <c r="DP1451" s="62" t="b">
        <v>0</v>
      </c>
      <c r="DQ1451" s="62" t="b">
        <v>0</v>
      </c>
      <c r="DR1451" s="62" t="b">
        <v>0</v>
      </c>
      <c r="DS1451" s="62" t="b">
        <v>0</v>
      </c>
      <c r="DT1451" s="62" t="b">
        <v>0</v>
      </c>
      <c r="DU1451" s="62" t="b">
        <v>0</v>
      </c>
      <c r="DV1451" s="62" t="b">
        <v>0</v>
      </c>
      <c r="DW1451" s="62" t="b">
        <v>0</v>
      </c>
      <c r="DX1451" s="62" t="b">
        <v>0</v>
      </c>
      <c r="DY1451" s="62" t="b">
        <v>0</v>
      </c>
      <c r="DZ1451" s="62" t="b">
        <v>0</v>
      </c>
      <c r="EA1451" s="62" t="b">
        <v>0</v>
      </c>
      <c r="EB1451" s="62" t="b">
        <v>0</v>
      </c>
      <c r="EC1451" s="62" t="b">
        <v>0</v>
      </c>
      <c r="ED1451" s="62" t="b">
        <v>0</v>
      </c>
      <c r="EE1451" s="62" t="b">
        <v>0</v>
      </c>
      <c r="EF1451" s="62" t="b">
        <v>0</v>
      </c>
      <c r="EG1451" s="62" t="b">
        <v>0</v>
      </c>
      <c r="EH1451" s="62" t="b">
        <v>0</v>
      </c>
      <c r="EI1451" s="62" t="b">
        <v>0</v>
      </c>
      <c r="EJ1451" s="62" t="b">
        <v>0</v>
      </c>
      <c r="EK1451" s="62" t="b">
        <v>0</v>
      </c>
      <c r="EL1451" s="62" t="b">
        <v>0</v>
      </c>
      <c r="EM1451" s="62" t="b">
        <v>0</v>
      </c>
      <c r="EN1451" s="62" t="b">
        <v>0</v>
      </c>
      <c r="EO1451" s="62" t="b">
        <v>0</v>
      </c>
      <c r="EP1451" s="62" t="b">
        <v>0</v>
      </c>
      <c r="EQ1451" s="62" t="b">
        <v>0</v>
      </c>
      <c r="ER1451" s="62" t="b">
        <v>0</v>
      </c>
      <c r="ES1451" s="62" t="b">
        <v>0</v>
      </c>
      <c r="ET1451" s="62" t="b">
        <v>0</v>
      </c>
      <c r="EU1451" s="62" t="b">
        <v>0</v>
      </c>
      <c r="EV1451" s="62" t="b">
        <v>0</v>
      </c>
      <c r="EW1451" s="62" t="b">
        <v>0</v>
      </c>
      <c r="EX1451" s="62" t="b">
        <v>0</v>
      </c>
      <c r="EY1451" s="62" t="b">
        <v>0</v>
      </c>
      <c r="EZ1451" s="62" t="b">
        <v>0</v>
      </c>
      <c r="FA1451" s="62" t="b">
        <v>0</v>
      </c>
      <c r="FB1451" s="62" t="b">
        <v>0</v>
      </c>
      <c r="FC1451" s="62" t="b">
        <v>0</v>
      </c>
      <c r="FD1451" s="62" t="b">
        <v>0</v>
      </c>
      <c r="FE1451" s="62" t="b">
        <v>0</v>
      </c>
      <c r="FF1451" s="62" t="b">
        <v>0</v>
      </c>
      <c r="FG1451" s="62" t="b">
        <v>0</v>
      </c>
      <c r="FH1451" s="62" t="b">
        <v>0</v>
      </c>
      <c r="FI1451" s="62" t="b">
        <v>0</v>
      </c>
      <c r="FJ1451" s="62" t="b">
        <v>0</v>
      </c>
      <c r="FK1451" s="62" t="b">
        <v>0</v>
      </c>
      <c r="FL1451" s="62" t="b">
        <v>0</v>
      </c>
      <c r="FM1451" s="62" t="b">
        <v>0</v>
      </c>
      <c r="FN1451" s="62" t="b">
        <v>0</v>
      </c>
      <c r="FO1451" s="62" t="b">
        <v>0</v>
      </c>
      <c r="FP1451" s="62" t="b">
        <v>0</v>
      </c>
      <c r="FQ1451" s="62" t="b">
        <v>0</v>
      </c>
      <c r="FR1451" s="62" t="b">
        <v>0</v>
      </c>
      <c r="FS1451" s="62" t="b">
        <v>0</v>
      </c>
      <c r="FT1451" s="62" t="b">
        <v>0</v>
      </c>
      <c r="FU1451" s="62" t="b">
        <v>0</v>
      </c>
      <c r="FV1451" s="62" t="b">
        <v>0</v>
      </c>
      <c r="FW1451" s="62" t="b">
        <v>0</v>
      </c>
      <c r="FX1451" s="62" t="b">
        <v>0</v>
      </c>
      <c r="FY1451" s="62" t="b">
        <v>0</v>
      </c>
      <c r="FZ1451" s="62" t="b">
        <v>0</v>
      </c>
      <c r="GA1451" s="62" t="b">
        <v>0</v>
      </c>
      <c r="GB1451" s="62" t="b">
        <v>0</v>
      </c>
      <c r="GC1451" s="62" t="b">
        <v>0</v>
      </c>
      <c r="GD1451" s="49">
        <f>COUNTIF(O1451:GC1451, TRUE)</f>
        <v>1</v>
      </c>
    </row>
    <row r="1452" spans="1:186" ht="14.25" customHeight="1" x14ac:dyDescent="0.3">
      <c r="A1452" s="63">
        <v>82</v>
      </c>
      <c r="B1452" s="51" t="s">
        <v>872</v>
      </c>
      <c r="C1452" s="51" t="s">
        <v>31</v>
      </c>
      <c r="D1452" s="49" t="str">
        <f>VLOOKUP(C1452,[1]Planning!$C$81:$D$305,2,"false")</f>
        <v>PH - DAP</v>
      </c>
      <c r="E1452" s="51" t="s">
        <v>873</v>
      </c>
      <c r="F1452" s="51" t="str">
        <f>VLOOKUP(E1452, [1]Constituency!$K$2:$L$225, 2, FALSE)</f>
        <v>Pahang</v>
      </c>
      <c r="G1452" s="51" t="s">
        <v>3883</v>
      </c>
      <c r="H1452" s="51" t="s">
        <v>3884</v>
      </c>
      <c r="I1452" s="61">
        <v>18072022</v>
      </c>
      <c r="J1452" s="61">
        <v>2022</v>
      </c>
      <c r="K1452" s="61">
        <v>7</v>
      </c>
      <c r="L1452" s="61">
        <v>18</v>
      </c>
      <c r="M1452" s="51" t="s">
        <v>3849</v>
      </c>
      <c r="N1452" s="51" t="s">
        <v>1239</v>
      </c>
      <c r="O1452" s="62" t="b">
        <v>0</v>
      </c>
      <c r="P1452" s="62" t="b">
        <v>0</v>
      </c>
      <c r="Q1452" s="62" t="b">
        <v>0</v>
      </c>
      <c r="R1452" s="62" t="b">
        <v>0</v>
      </c>
      <c r="S1452" s="62" t="b">
        <v>0</v>
      </c>
      <c r="T1452" s="62" t="b">
        <v>0</v>
      </c>
      <c r="U1452" s="62" t="b">
        <v>0</v>
      </c>
      <c r="V1452" s="62" t="b">
        <v>0</v>
      </c>
      <c r="W1452" s="62" t="b">
        <v>0</v>
      </c>
      <c r="X1452" s="62" t="b">
        <v>0</v>
      </c>
      <c r="Y1452" s="62" t="b">
        <v>0</v>
      </c>
      <c r="Z1452" s="62" t="b">
        <v>0</v>
      </c>
      <c r="AA1452" s="62" t="b">
        <v>0</v>
      </c>
      <c r="AB1452" s="62" t="b">
        <v>0</v>
      </c>
      <c r="AC1452" s="62" t="b">
        <v>0</v>
      </c>
      <c r="AD1452" s="62" t="b">
        <v>0</v>
      </c>
      <c r="AE1452" s="62" t="b">
        <v>0</v>
      </c>
      <c r="AF1452" s="62" t="b">
        <v>0</v>
      </c>
      <c r="AG1452" s="62" t="b">
        <v>0</v>
      </c>
      <c r="AH1452" s="62" t="b">
        <v>0</v>
      </c>
      <c r="AI1452" s="62" t="b">
        <v>0</v>
      </c>
      <c r="AJ1452" s="62" t="b">
        <v>0</v>
      </c>
      <c r="AK1452" s="62" t="b">
        <v>0</v>
      </c>
      <c r="AL1452" s="62" t="b">
        <v>0</v>
      </c>
      <c r="AM1452" s="62" t="b">
        <v>0</v>
      </c>
      <c r="AN1452" s="62" t="b">
        <v>0</v>
      </c>
      <c r="AO1452" s="62" t="b">
        <v>0</v>
      </c>
      <c r="AP1452" s="62" t="b">
        <v>0</v>
      </c>
      <c r="AQ1452" s="62" t="b">
        <v>0</v>
      </c>
      <c r="AR1452" s="62" t="b">
        <v>0</v>
      </c>
      <c r="AS1452" s="62" t="b">
        <v>0</v>
      </c>
      <c r="AT1452" s="62" t="b">
        <v>0</v>
      </c>
      <c r="AU1452" s="62" t="b">
        <v>0</v>
      </c>
      <c r="AV1452" s="62" t="b">
        <v>0</v>
      </c>
      <c r="AW1452" s="62" t="b">
        <v>0</v>
      </c>
      <c r="AX1452" s="62" t="b">
        <v>0</v>
      </c>
      <c r="AY1452" s="62" t="b">
        <v>0</v>
      </c>
      <c r="AZ1452" s="62" t="b">
        <v>0</v>
      </c>
      <c r="BA1452" s="62" t="b">
        <v>0</v>
      </c>
      <c r="BB1452" s="62" t="b">
        <v>0</v>
      </c>
      <c r="BC1452" s="62" t="b">
        <v>0</v>
      </c>
      <c r="BD1452" s="62" t="b">
        <v>0</v>
      </c>
      <c r="BE1452" s="62" t="b">
        <v>0</v>
      </c>
      <c r="BF1452" s="62" t="b">
        <v>0</v>
      </c>
      <c r="BG1452" s="62" t="b">
        <v>0</v>
      </c>
      <c r="BH1452" s="62" t="b">
        <v>0</v>
      </c>
      <c r="BI1452" s="62" t="b">
        <v>0</v>
      </c>
      <c r="BJ1452" s="62" t="b">
        <v>0</v>
      </c>
      <c r="BK1452" s="62" t="b">
        <v>0</v>
      </c>
      <c r="BL1452" s="62" t="b">
        <v>0</v>
      </c>
      <c r="BM1452" s="62" t="b">
        <v>0</v>
      </c>
      <c r="BN1452" s="62" t="b">
        <v>0</v>
      </c>
      <c r="BO1452" s="62" t="b">
        <v>0</v>
      </c>
      <c r="BP1452" s="62" t="b">
        <v>0</v>
      </c>
      <c r="BQ1452" s="62" t="b">
        <v>0</v>
      </c>
      <c r="BR1452" s="62" t="b">
        <v>0</v>
      </c>
      <c r="BS1452" s="62" t="b">
        <v>0</v>
      </c>
      <c r="BT1452" s="62" t="b">
        <v>0</v>
      </c>
      <c r="BU1452" s="62" t="b">
        <v>0</v>
      </c>
      <c r="BV1452" s="62" t="b">
        <v>0</v>
      </c>
      <c r="BW1452" s="62" t="b">
        <v>0</v>
      </c>
      <c r="BX1452" s="62" t="b">
        <v>0</v>
      </c>
      <c r="BY1452" s="62" t="b">
        <v>0</v>
      </c>
      <c r="BZ1452" s="62" t="b">
        <v>0</v>
      </c>
      <c r="CA1452" s="62" t="b">
        <v>0</v>
      </c>
      <c r="CB1452" s="62" t="b">
        <v>0</v>
      </c>
      <c r="CC1452" s="62" t="b">
        <v>0</v>
      </c>
      <c r="CD1452" s="62" t="b">
        <v>0</v>
      </c>
      <c r="CE1452" s="62" t="b">
        <v>0</v>
      </c>
      <c r="CF1452" s="62" t="b">
        <v>0</v>
      </c>
      <c r="CG1452" s="62" t="b">
        <v>0</v>
      </c>
      <c r="CH1452" s="62" t="b">
        <v>0</v>
      </c>
      <c r="CI1452" s="62" t="b">
        <v>0</v>
      </c>
      <c r="CJ1452" s="62" t="b">
        <v>0</v>
      </c>
      <c r="CK1452" s="62" t="b">
        <v>0</v>
      </c>
      <c r="CL1452" s="62" t="b">
        <v>0</v>
      </c>
      <c r="CM1452" s="62" t="b">
        <v>0</v>
      </c>
      <c r="CN1452" s="62" t="b">
        <v>0</v>
      </c>
      <c r="CO1452" s="62" t="b">
        <v>0</v>
      </c>
      <c r="CP1452" s="62" t="b">
        <v>0</v>
      </c>
      <c r="CQ1452" s="62" t="b">
        <v>0</v>
      </c>
      <c r="CR1452" s="57" t="b">
        <v>1</v>
      </c>
      <c r="CS1452" s="62" t="b">
        <v>0</v>
      </c>
      <c r="CT1452" s="62" t="b">
        <v>0</v>
      </c>
      <c r="CU1452" s="62" t="b">
        <v>0</v>
      </c>
      <c r="CV1452" s="62" t="b">
        <v>0</v>
      </c>
      <c r="CW1452" s="62" t="b">
        <v>0</v>
      </c>
      <c r="CX1452" s="62" t="b">
        <v>0</v>
      </c>
      <c r="CY1452" s="62" t="b">
        <v>0</v>
      </c>
      <c r="CZ1452" s="62" t="b">
        <v>0</v>
      </c>
      <c r="DA1452" s="62" t="b">
        <v>0</v>
      </c>
      <c r="DB1452" s="62" t="b">
        <v>0</v>
      </c>
      <c r="DC1452" s="62" t="b">
        <v>0</v>
      </c>
      <c r="DD1452" s="62" t="b">
        <v>0</v>
      </c>
      <c r="DE1452" s="62" t="b">
        <v>0</v>
      </c>
      <c r="DF1452" s="62" t="b">
        <v>0</v>
      </c>
      <c r="DG1452" s="62" t="b">
        <v>0</v>
      </c>
      <c r="DH1452" s="62" t="b">
        <v>0</v>
      </c>
      <c r="DI1452" s="62" t="b">
        <v>0</v>
      </c>
      <c r="DJ1452" s="62" t="b">
        <v>0</v>
      </c>
      <c r="DK1452" s="62" t="b">
        <v>0</v>
      </c>
      <c r="DL1452" s="62" t="b">
        <v>0</v>
      </c>
      <c r="DM1452" s="62" t="b">
        <v>0</v>
      </c>
      <c r="DN1452" s="62" t="b">
        <v>0</v>
      </c>
      <c r="DO1452" s="62" t="b">
        <v>0</v>
      </c>
      <c r="DP1452" s="62" t="b">
        <v>0</v>
      </c>
      <c r="DQ1452" s="62" t="b">
        <v>0</v>
      </c>
      <c r="DR1452" s="62" t="b">
        <v>0</v>
      </c>
      <c r="DS1452" s="62" t="b">
        <v>0</v>
      </c>
      <c r="DT1452" s="62" t="b">
        <v>0</v>
      </c>
      <c r="DU1452" s="62" t="b">
        <v>0</v>
      </c>
      <c r="DV1452" s="62" t="b">
        <v>0</v>
      </c>
      <c r="DW1452" s="62" t="b">
        <v>0</v>
      </c>
      <c r="DX1452" s="62" t="b">
        <v>0</v>
      </c>
      <c r="DY1452" s="62" t="b">
        <v>0</v>
      </c>
      <c r="DZ1452" s="62" t="b">
        <v>0</v>
      </c>
      <c r="EA1452" s="62" t="b">
        <v>0</v>
      </c>
      <c r="EB1452" s="62" t="b">
        <v>0</v>
      </c>
      <c r="EC1452" s="62" t="b">
        <v>0</v>
      </c>
      <c r="ED1452" s="62" t="b">
        <v>0</v>
      </c>
      <c r="EE1452" s="62" t="b">
        <v>0</v>
      </c>
      <c r="EF1452" s="62" t="b">
        <v>0</v>
      </c>
      <c r="EG1452" s="62" t="b">
        <v>0</v>
      </c>
      <c r="EH1452" s="62" t="b">
        <v>0</v>
      </c>
      <c r="EI1452" s="62" t="b">
        <v>0</v>
      </c>
      <c r="EJ1452" s="62" t="b">
        <v>0</v>
      </c>
      <c r="EK1452" s="62" t="b">
        <v>0</v>
      </c>
      <c r="EL1452" s="62" t="b">
        <v>0</v>
      </c>
      <c r="EM1452" s="62" t="b">
        <v>0</v>
      </c>
      <c r="EN1452" s="62" t="b">
        <v>0</v>
      </c>
      <c r="EO1452" s="62" t="b">
        <v>0</v>
      </c>
      <c r="EP1452" s="62" t="b">
        <v>0</v>
      </c>
      <c r="EQ1452" s="62" t="b">
        <v>0</v>
      </c>
      <c r="ER1452" s="62" t="b">
        <v>0</v>
      </c>
      <c r="ES1452" s="62" t="b">
        <v>0</v>
      </c>
      <c r="ET1452" s="62" t="b">
        <v>0</v>
      </c>
      <c r="EU1452" s="62" t="b">
        <v>0</v>
      </c>
      <c r="EV1452" s="62" t="b">
        <v>0</v>
      </c>
      <c r="EW1452" s="62" t="b">
        <v>0</v>
      </c>
      <c r="EX1452" s="62" t="b">
        <v>0</v>
      </c>
      <c r="EY1452" s="62" t="b">
        <v>0</v>
      </c>
      <c r="EZ1452" s="62" t="b">
        <v>0</v>
      </c>
      <c r="FA1452" s="62" t="b">
        <v>0</v>
      </c>
      <c r="FB1452" s="62" t="b">
        <v>0</v>
      </c>
      <c r="FC1452" s="62" t="b">
        <v>0</v>
      </c>
      <c r="FD1452" s="62" t="b">
        <v>0</v>
      </c>
      <c r="FE1452" s="62" t="b">
        <v>0</v>
      </c>
      <c r="FF1452" s="62" t="b">
        <v>0</v>
      </c>
      <c r="FG1452" s="62" t="b">
        <v>0</v>
      </c>
      <c r="FH1452" s="62" t="b">
        <v>0</v>
      </c>
      <c r="FI1452" s="62" t="b">
        <v>0</v>
      </c>
      <c r="FJ1452" s="62" t="b">
        <v>0</v>
      </c>
      <c r="FK1452" s="62" t="b">
        <v>0</v>
      </c>
      <c r="FL1452" s="62" t="b">
        <v>0</v>
      </c>
      <c r="FM1452" s="62" t="b">
        <v>0</v>
      </c>
      <c r="FN1452" s="62" t="b">
        <v>0</v>
      </c>
      <c r="FO1452" s="62" t="b">
        <v>0</v>
      </c>
      <c r="FP1452" s="62" t="b">
        <v>0</v>
      </c>
      <c r="FQ1452" s="62" t="b">
        <v>0</v>
      </c>
      <c r="FR1452" s="62" t="b">
        <v>0</v>
      </c>
      <c r="FS1452" s="62" t="b">
        <v>0</v>
      </c>
      <c r="FT1452" s="62" t="b">
        <v>0</v>
      </c>
      <c r="FU1452" s="62" t="b">
        <v>0</v>
      </c>
      <c r="FV1452" s="62" t="b">
        <v>0</v>
      </c>
      <c r="FW1452" s="62" t="b">
        <v>0</v>
      </c>
      <c r="FX1452" s="62" t="b">
        <v>0</v>
      </c>
      <c r="FY1452" s="62" t="b">
        <v>0</v>
      </c>
      <c r="FZ1452" s="62" t="b">
        <v>0</v>
      </c>
      <c r="GA1452" s="62" t="b">
        <v>0</v>
      </c>
      <c r="GB1452" s="62" t="b">
        <v>0</v>
      </c>
      <c r="GC1452" s="62" t="b">
        <v>0</v>
      </c>
      <c r="GD1452" s="49">
        <f>COUNTIF(O1452:GC1452, TRUE)</f>
        <v>1</v>
      </c>
    </row>
    <row r="1453" spans="1:186" ht="14.25" customHeight="1" x14ac:dyDescent="0.3">
      <c r="A1453" s="63">
        <v>85</v>
      </c>
      <c r="B1453" s="51" t="s">
        <v>1431</v>
      </c>
      <c r="C1453" s="51" t="s">
        <v>1432</v>
      </c>
      <c r="D1453" s="49" t="str">
        <f>VLOOKUP(C1453,[1]Planning!$C$81:$D$305,2,"false")</f>
        <v>PH - PKR</v>
      </c>
      <c r="E1453" s="51" t="s">
        <v>1433</v>
      </c>
      <c r="F1453" s="51" t="str">
        <f>VLOOKUP(E1453, [1]Constituency!$K$2:$L$225, 2, FALSE)</f>
        <v>Kedah</v>
      </c>
      <c r="G1453" s="51" t="s">
        <v>3885</v>
      </c>
      <c r="H1453" s="51" t="s">
        <v>3886</v>
      </c>
      <c r="I1453" s="61">
        <v>18072022</v>
      </c>
      <c r="J1453" s="61">
        <v>2022</v>
      </c>
      <c r="K1453" s="61">
        <v>7</v>
      </c>
      <c r="L1453" s="61">
        <v>18</v>
      </c>
      <c r="M1453" s="51" t="s">
        <v>3849</v>
      </c>
      <c r="N1453" s="51" t="s">
        <v>1239</v>
      </c>
      <c r="O1453" s="62" t="b">
        <v>0</v>
      </c>
      <c r="P1453" s="62" t="b">
        <v>0</v>
      </c>
      <c r="Q1453" s="62" t="b">
        <v>0</v>
      </c>
      <c r="R1453" s="62" t="b">
        <v>0</v>
      </c>
      <c r="S1453" s="62" t="b">
        <v>0</v>
      </c>
      <c r="T1453" s="62" t="b">
        <v>0</v>
      </c>
      <c r="U1453" s="62" t="b">
        <v>0</v>
      </c>
      <c r="V1453" s="62" t="b">
        <v>0</v>
      </c>
      <c r="W1453" s="62" t="b">
        <v>0</v>
      </c>
      <c r="X1453" s="62" t="b">
        <v>0</v>
      </c>
      <c r="Y1453" s="62" t="b">
        <v>0</v>
      </c>
      <c r="Z1453" s="62" t="b">
        <v>0</v>
      </c>
      <c r="AA1453" s="62" t="b">
        <v>0</v>
      </c>
      <c r="AB1453" s="62" t="b">
        <v>0</v>
      </c>
      <c r="AC1453" s="62" t="b">
        <v>0</v>
      </c>
      <c r="AD1453" s="62" t="b">
        <v>0</v>
      </c>
      <c r="AE1453" s="62" t="b">
        <v>0</v>
      </c>
      <c r="AF1453" s="62" t="b">
        <v>0</v>
      </c>
      <c r="AG1453" s="62" t="b">
        <v>0</v>
      </c>
      <c r="AH1453" s="62" t="b">
        <v>0</v>
      </c>
      <c r="AI1453" s="62" t="b">
        <v>0</v>
      </c>
      <c r="AJ1453" s="62" t="b">
        <v>0</v>
      </c>
      <c r="AK1453" s="62" t="b">
        <v>0</v>
      </c>
      <c r="AL1453" s="62" t="b">
        <v>0</v>
      </c>
      <c r="AM1453" s="62" t="b">
        <v>0</v>
      </c>
      <c r="AN1453" s="62" t="b">
        <v>0</v>
      </c>
      <c r="AO1453" s="62" t="b">
        <v>0</v>
      </c>
      <c r="AP1453" s="62" t="b">
        <v>0</v>
      </c>
      <c r="AQ1453" s="62" t="b">
        <v>0</v>
      </c>
      <c r="AR1453" s="62" t="b">
        <v>0</v>
      </c>
      <c r="AS1453" s="62" t="b">
        <v>0</v>
      </c>
      <c r="AT1453" s="62" t="b">
        <v>0</v>
      </c>
      <c r="AU1453" s="62" t="b">
        <v>0</v>
      </c>
      <c r="AV1453" s="62" t="b">
        <v>0</v>
      </c>
      <c r="AW1453" s="62" t="b">
        <v>0</v>
      </c>
      <c r="AX1453" s="62" t="b">
        <v>0</v>
      </c>
      <c r="AY1453" s="62" t="b">
        <v>0</v>
      </c>
      <c r="AZ1453" s="62" t="b">
        <v>0</v>
      </c>
      <c r="BA1453" s="62" t="b">
        <v>0</v>
      </c>
      <c r="BB1453" s="62" t="b">
        <v>0</v>
      </c>
      <c r="BC1453" s="62" t="b">
        <v>0</v>
      </c>
      <c r="BD1453" s="62" t="b">
        <v>0</v>
      </c>
      <c r="BE1453" s="62" t="b">
        <v>0</v>
      </c>
      <c r="BF1453" s="62" t="b">
        <v>0</v>
      </c>
      <c r="BG1453" s="62" t="b">
        <v>0</v>
      </c>
      <c r="BH1453" s="62" t="b">
        <v>0</v>
      </c>
      <c r="BI1453" s="62" t="b">
        <v>0</v>
      </c>
      <c r="BJ1453" s="62" t="b">
        <v>0</v>
      </c>
      <c r="BK1453" s="62" t="b">
        <v>0</v>
      </c>
      <c r="BL1453" s="62" t="b">
        <v>0</v>
      </c>
      <c r="BM1453" s="62" t="b">
        <v>0</v>
      </c>
      <c r="BN1453" s="62" t="b">
        <v>0</v>
      </c>
      <c r="BO1453" s="62" t="b">
        <v>0</v>
      </c>
      <c r="BP1453" s="62" t="b">
        <v>0</v>
      </c>
      <c r="BQ1453" s="62" t="b">
        <v>0</v>
      </c>
      <c r="BR1453" s="62" t="b">
        <v>0</v>
      </c>
      <c r="BS1453" s="62" t="b">
        <v>0</v>
      </c>
      <c r="BT1453" s="62" t="b">
        <v>0</v>
      </c>
      <c r="BU1453" s="62" t="b">
        <v>0</v>
      </c>
      <c r="BV1453" s="62" t="b">
        <v>0</v>
      </c>
      <c r="BW1453" s="62" t="b">
        <v>0</v>
      </c>
      <c r="BX1453" s="62" t="b">
        <v>0</v>
      </c>
      <c r="BY1453" s="62" t="b">
        <v>0</v>
      </c>
      <c r="BZ1453" s="62" t="b">
        <v>0</v>
      </c>
      <c r="CA1453" s="62" t="b">
        <v>0</v>
      </c>
      <c r="CB1453" s="62" t="b">
        <v>0</v>
      </c>
      <c r="CC1453" s="62" t="b">
        <v>0</v>
      </c>
      <c r="CD1453" s="62" t="b">
        <v>0</v>
      </c>
      <c r="CE1453" s="62" t="b">
        <v>0</v>
      </c>
      <c r="CF1453" s="62" t="b">
        <v>0</v>
      </c>
      <c r="CG1453" s="62" t="b">
        <v>0</v>
      </c>
      <c r="CH1453" s="62" t="b">
        <v>0</v>
      </c>
      <c r="CI1453" s="62" t="b">
        <v>0</v>
      </c>
      <c r="CJ1453" s="62" t="b">
        <v>0</v>
      </c>
      <c r="CK1453" s="62" t="b">
        <v>0</v>
      </c>
      <c r="CL1453" s="62" t="b">
        <v>0</v>
      </c>
      <c r="CM1453" s="62" t="b">
        <v>0</v>
      </c>
      <c r="CN1453" s="62" t="b">
        <v>0</v>
      </c>
      <c r="CO1453" s="62" t="b">
        <v>0</v>
      </c>
      <c r="CP1453" s="62" t="b">
        <v>0</v>
      </c>
      <c r="CQ1453" s="62" t="b">
        <v>0</v>
      </c>
      <c r="CR1453" s="62" t="b">
        <v>0</v>
      </c>
      <c r="CS1453" s="62" t="b">
        <v>0</v>
      </c>
      <c r="CT1453" s="62" t="b">
        <v>0</v>
      </c>
      <c r="CU1453" s="62" t="b">
        <v>0</v>
      </c>
      <c r="CV1453" s="62" t="b">
        <v>0</v>
      </c>
      <c r="CW1453" s="62" t="b">
        <v>0</v>
      </c>
      <c r="CX1453" s="62" t="b">
        <v>0</v>
      </c>
      <c r="CY1453" s="62" t="b">
        <v>0</v>
      </c>
      <c r="CZ1453" s="62" t="b">
        <v>0</v>
      </c>
      <c r="DA1453" s="62" t="b">
        <v>0</v>
      </c>
      <c r="DB1453" s="62" t="b">
        <v>0</v>
      </c>
      <c r="DC1453" s="62" t="b">
        <v>0</v>
      </c>
      <c r="DD1453" s="62" t="b">
        <v>0</v>
      </c>
      <c r="DE1453" s="62" t="b">
        <v>0</v>
      </c>
      <c r="DF1453" s="62" t="b">
        <v>0</v>
      </c>
      <c r="DG1453" s="62" t="b">
        <v>0</v>
      </c>
      <c r="DH1453" s="62" t="b">
        <v>0</v>
      </c>
      <c r="DI1453" s="62" t="b">
        <v>0</v>
      </c>
      <c r="DJ1453" s="62" t="b">
        <v>0</v>
      </c>
      <c r="DK1453" s="62" t="b">
        <v>0</v>
      </c>
      <c r="DL1453" s="62" t="b">
        <v>0</v>
      </c>
      <c r="DM1453" s="57" t="b">
        <v>1</v>
      </c>
      <c r="DN1453" s="62" t="b">
        <v>0</v>
      </c>
      <c r="DO1453" s="62" t="b">
        <v>0</v>
      </c>
      <c r="DP1453" s="62" t="b">
        <v>0</v>
      </c>
      <c r="DQ1453" s="62" t="b">
        <v>0</v>
      </c>
      <c r="DR1453" s="62" t="b">
        <v>0</v>
      </c>
      <c r="DS1453" s="62" t="b">
        <v>0</v>
      </c>
      <c r="DT1453" s="62" t="b">
        <v>0</v>
      </c>
      <c r="DU1453" s="62" t="b">
        <v>0</v>
      </c>
      <c r="DV1453" s="62" t="b">
        <v>0</v>
      </c>
      <c r="DW1453" s="62" t="b">
        <v>0</v>
      </c>
      <c r="DX1453" s="62" t="b">
        <v>0</v>
      </c>
      <c r="DY1453" s="62" t="b">
        <v>0</v>
      </c>
      <c r="DZ1453" s="62" t="b">
        <v>0</v>
      </c>
      <c r="EA1453" s="62" t="b">
        <v>0</v>
      </c>
      <c r="EB1453" s="62" t="b">
        <v>0</v>
      </c>
      <c r="EC1453" s="62" t="b">
        <v>0</v>
      </c>
      <c r="ED1453" s="62" t="b">
        <v>0</v>
      </c>
      <c r="EE1453" s="62" t="b">
        <v>0</v>
      </c>
      <c r="EF1453" s="62" t="b">
        <v>0</v>
      </c>
      <c r="EG1453" s="62" t="b">
        <v>0</v>
      </c>
      <c r="EH1453" s="62" t="b">
        <v>0</v>
      </c>
      <c r="EI1453" s="62" t="b">
        <v>0</v>
      </c>
      <c r="EJ1453" s="62" t="b">
        <v>0</v>
      </c>
      <c r="EK1453" s="62" t="b">
        <v>0</v>
      </c>
      <c r="EL1453" s="62" t="b">
        <v>0</v>
      </c>
      <c r="EM1453" s="62" t="b">
        <v>0</v>
      </c>
      <c r="EN1453" s="62" t="b">
        <v>0</v>
      </c>
      <c r="EO1453" s="62" t="b">
        <v>0</v>
      </c>
      <c r="EP1453" s="62" t="b">
        <v>0</v>
      </c>
      <c r="EQ1453" s="62" t="b">
        <v>0</v>
      </c>
      <c r="ER1453" s="62" t="b">
        <v>0</v>
      </c>
      <c r="ES1453" s="62" t="b">
        <v>0</v>
      </c>
      <c r="ET1453" s="62" t="b">
        <v>0</v>
      </c>
      <c r="EU1453" s="62" t="b">
        <v>0</v>
      </c>
      <c r="EV1453" s="62" t="b">
        <v>0</v>
      </c>
      <c r="EW1453" s="62" t="b">
        <v>0</v>
      </c>
      <c r="EX1453" s="62" t="b">
        <v>0</v>
      </c>
      <c r="EY1453" s="62" t="b">
        <v>0</v>
      </c>
      <c r="EZ1453" s="62" t="b">
        <v>0</v>
      </c>
      <c r="FA1453" s="62" t="b">
        <v>0</v>
      </c>
      <c r="FB1453" s="62" t="b">
        <v>0</v>
      </c>
      <c r="FC1453" s="62" t="b">
        <v>0</v>
      </c>
      <c r="FD1453" s="62" t="b">
        <v>0</v>
      </c>
      <c r="FE1453" s="62" t="b">
        <v>0</v>
      </c>
      <c r="FF1453" s="62" t="b">
        <v>0</v>
      </c>
      <c r="FG1453" s="62" t="b">
        <v>0</v>
      </c>
      <c r="FH1453" s="62" t="b">
        <v>0</v>
      </c>
      <c r="FI1453" s="62" t="b">
        <v>0</v>
      </c>
      <c r="FJ1453" s="62" t="b">
        <v>0</v>
      </c>
      <c r="FK1453" s="62" t="b">
        <v>0</v>
      </c>
      <c r="FL1453" s="62" t="b">
        <v>0</v>
      </c>
      <c r="FM1453" s="62" t="b">
        <v>0</v>
      </c>
      <c r="FN1453" s="62" t="b">
        <v>0</v>
      </c>
      <c r="FO1453" s="62" t="b">
        <v>0</v>
      </c>
      <c r="FP1453" s="62" t="b">
        <v>0</v>
      </c>
      <c r="FQ1453" s="62" t="b">
        <v>0</v>
      </c>
      <c r="FR1453" s="62" t="b">
        <v>0</v>
      </c>
      <c r="FS1453" s="62" t="b">
        <v>0</v>
      </c>
      <c r="FT1453" s="62" t="b">
        <v>0</v>
      </c>
      <c r="FU1453" s="62" t="b">
        <v>0</v>
      </c>
      <c r="FV1453" s="62" t="b">
        <v>0</v>
      </c>
      <c r="FW1453" s="62" t="b">
        <v>0</v>
      </c>
      <c r="FX1453" s="62" t="b">
        <v>0</v>
      </c>
      <c r="FY1453" s="62" t="b">
        <v>0</v>
      </c>
      <c r="FZ1453" s="62" t="b">
        <v>0</v>
      </c>
      <c r="GA1453" s="62" t="b">
        <v>0</v>
      </c>
      <c r="GB1453" s="62" t="b">
        <v>0</v>
      </c>
      <c r="GC1453" s="62" t="b">
        <v>0</v>
      </c>
      <c r="GD1453" s="49">
        <f>COUNTIF(O1453:GC1453, TRUE)</f>
        <v>1</v>
      </c>
    </row>
    <row r="1454" spans="1:186" ht="14.25" customHeight="1" x14ac:dyDescent="0.3">
      <c r="A1454" s="63">
        <v>99</v>
      </c>
      <c r="B1454" s="51" t="s">
        <v>741</v>
      </c>
      <c r="C1454" s="49" t="s">
        <v>741</v>
      </c>
      <c r="D1454" s="49" t="str">
        <f>VLOOKUP(C1454,[1]Planning!$C$81:$D$305,2,"false")</f>
        <v>GPS - PBB</v>
      </c>
      <c r="E1454" s="51" t="s">
        <v>742</v>
      </c>
      <c r="F1454" s="51" t="str">
        <f>VLOOKUP(E1454, [1]Constituency!$K$2:$L$225, 2, FALSE)</f>
        <v>Sarawak</v>
      </c>
      <c r="G1454" s="51" t="s">
        <v>3887</v>
      </c>
      <c r="H1454" s="51" t="s">
        <v>3888</v>
      </c>
      <c r="I1454" s="61">
        <v>18072022</v>
      </c>
      <c r="J1454" s="61">
        <v>2022</v>
      </c>
      <c r="K1454" s="61">
        <v>7</v>
      </c>
      <c r="L1454" s="61">
        <v>18</v>
      </c>
      <c r="M1454" s="51" t="s">
        <v>3849</v>
      </c>
      <c r="N1454" s="51" t="s">
        <v>1239</v>
      </c>
      <c r="O1454" s="62" t="b">
        <v>0</v>
      </c>
      <c r="P1454" s="62" t="b">
        <v>0</v>
      </c>
      <c r="Q1454" s="62" t="b">
        <v>0</v>
      </c>
      <c r="R1454" s="62" t="b">
        <v>0</v>
      </c>
      <c r="S1454" s="62" t="b">
        <v>0</v>
      </c>
      <c r="T1454" s="62" t="b">
        <v>0</v>
      </c>
      <c r="U1454" s="62" t="b">
        <v>0</v>
      </c>
      <c r="V1454" s="62" t="b">
        <v>0</v>
      </c>
      <c r="W1454" s="62" t="b">
        <v>0</v>
      </c>
      <c r="X1454" s="62" t="b">
        <v>0</v>
      </c>
      <c r="Y1454" s="62" t="b">
        <v>0</v>
      </c>
      <c r="Z1454" s="62" t="b">
        <v>0</v>
      </c>
      <c r="AA1454" s="62" t="b">
        <v>0</v>
      </c>
      <c r="AB1454" s="62" t="b">
        <v>0</v>
      </c>
      <c r="AC1454" s="62" t="b">
        <v>0</v>
      </c>
      <c r="AD1454" s="62" t="b">
        <v>0</v>
      </c>
      <c r="AE1454" s="62" t="b">
        <v>0</v>
      </c>
      <c r="AF1454" s="62" t="b">
        <v>0</v>
      </c>
      <c r="AG1454" s="62" t="b">
        <v>0</v>
      </c>
      <c r="AH1454" s="62" t="b">
        <v>0</v>
      </c>
      <c r="AI1454" s="62" t="b">
        <v>0</v>
      </c>
      <c r="AJ1454" s="62" t="b">
        <v>0</v>
      </c>
      <c r="AK1454" s="62" t="b">
        <v>0</v>
      </c>
      <c r="AL1454" s="62" t="b">
        <v>0</v>
      </c>
      <c r="AM1454" s="62" t="b">
        <v>0</v>
      </c>
      <c r="AN1454" s="62" t="b">
        <v>0</v>
      </c>
      <c r="AO1454" s="62" t="b">
        <v>0</v>
      </c>
      <c r="AP1454" s="62" t="b">
        <v>0</v>
      </c>
      <c r="AQ1454" s="62" t="b">
        <v>0</v>
      </c>
      <c r="AR1454" s="62" t="b">
        <v>0</v>
      </c>
      <c r="AS1454" s="62" t="b">
        <v>0</v>
      </c>
      <c r="AT1454" s="62" t="b">
        <v>0</v>
      </c>
      <c r="AU1454" s="62" t="b">
        <v>0</v>
      </c>
      <c r="AV1454" s="62" t="b">
        <v>0</v>
      </c>
      <c r="AW1454" s="62" t="b">
        <v>0</v>
      </c>
      <c r="AX1454" s="62" t="b">
        <v>0</v>
      </c>
      <c r="AY1454" s="62" t="b">
        <v>0</v>
      </c>
      <c r="AZ1454" s="62" t="b">
        <v>0</v>
      </c>
      <c r="BA1454" s="62" t="b">
        <v>0</v>
      </c>
      <c r="BB1454" s="62" t="b">
        <v>0</v>
      </c>
      <c r="BC1454" s="62" t="b">
        <v>0</v>
      </c>
      <c r="BD1454" s="62" t="b">
        <v>0</v>
      </c>
      <c r="BE1454" s="62" t="b">
        <v>0</v>
      </c>
      <c r="BF1454" s="62" t="b">
        <v>0</v>
      </c>
      <c r="BG1454" s="62" t="b">
        <v>0</v>
      </c>
      <c r="BH1454" s="62" t="b">
        <v>0</v>
      </c>
      <c r="BI1454" s="62" t="b">
        <v>0</v>
      </c>
      <c r="BJ1454" s="62" t="b">
        <v>0</v>
      </c>
      <c r="BK1454" s="62" t="b">
        <v>0</v>
      </c>
      <c r="BL1454" s="62" t="b">
        <v>0</v>
      </c>
      <c r="BM1454" s="62" t="b">
        <v>0</v>
      </c>
      <c r="BN1454" s="62" t="b">
        <v>0</v>
      </c>
      <c r="BO1454" s="62" t="b">
        <v>0</v>
      </c>
      <c r="BP1454" s="62" t="b">
        <v>0</v>
      </c>
      <c r="BQ1454" s="62" t="b">
        <v>0</v>
      </c>
      <c r="BR1454" s="62" t="b">
        <v>0</v>
      </c>
      <c r="BS1454" s="62" t="b">
        <v>0</v>
      </c>
      <c r="BT1454" s="62" t="b">
        <v>0</v>
      </c>
      <c r="BU1454" s="62" t="b">
        <v>0</v>
      </c>
      <c r="BV1454" s="62" t="b">
        <v>0</v>
      </c>
      <c r="BW1454" s="62" t="b">
        <v>0</v>
      </c>
      <c r="BX1454" s="62" t="b">
        <v>0</v>
      </c>
      <c r="BY1454" s="62" t="b">
        <v>0</v>
      </c>
      <c r="BZ1454" s="62" t="b">
        <v>0</v>
      </c>
      <c r="CA1454" s="62" t="b">
        <v>0</v>
      </c>
      <c r="CB1454" s="62" t="b">
        <v>0</v>
      </c>
      <c r="CC1454" s="62" t="b">
        <v>0</v>
      </c>
      <c r="CD1454" s="62" t="b">
        <v>0</v>
      </c>
      <c r="CE1454" s="62" t="b">
        <v>0</v>
      </c>
      <c r="CF1454" s="62" t="b">
        <v>0</v>
      </c>
      <c r="CG1454" s="62" t="b">
        <v>0</v>
      </c>
      <c r="CH1454" s="62" t="b">
        <v>0</v>
      </c>
      <c r="CI1454" s="62" t="b">
        <v>0</v>
      </c>
      <c r="CJ1454" s="62" t="b">
        <v>0</v>
      </c>
      <c r="CK1454" s="62" t="b">
        <v>0</v>
      </c>
      <c r="CL1454" s="62" t="b">
        <v>0</v>
      </c>
      <c r="CM1454" s="62" t="b">
        <v>0</v>
      </c>
      <c r="CN1454" s="62" t="b">
        <v>0</v>
      </c>
      <c r="CO1454" s="62" t="b">
        <v>0</v>
      </c>
      <c r="CP1454" s="62" t="b">
        <v>0</v>
      </c>
      <c r="CQ1454" s="62" t="b">
        <v>0</v>
      </c>
      <c r="CR1454" s="57" t="b">
        <v>1</v>
      </c>
      <c r="CS1454" s="62" t="b">
        <v>0</v>
      </c>
      <c r="CT1454" s="62" t="b">
        <v>0</v>
      </c>
      <c r="CU1454" s="62" t="b">
        <v>0</v>
      </c>
      <c r="CV1454" s="62" t="b">
        <v>0</v>
      </c>
      <c r="CW1454" s="62" t="b">
        <v>0</v>
      </c>
      <c r="CX1454" s="62" t="b">
        <v>0</v>
      </c>
      <c r="CY1454" s="62" t="b">
        <v>0</v>
      </c>
      <c r="CZ1454" s="62" t="b">
        <v>0</v>
      </c>
      <c r="DA1454" s="62" t="b">
        <v>0</v>
      </c>
      <c r="DB1454" s="62" t="b">
        <v>0</v>
      </c>
      <c r="DC1454" s="62" t="b">
        <v>0</v>
      </c>
      <c r="DD1454" s="62" t="b">
        <v>0</v>
      </c>
      <c r="DE1454" s="62" t="b">
        <v>0</v>
      </c>
      <c r="DF1454" s="62" t="b">
        <v>0</v>
      </c>
      <c r="DG1454" s="62" t="b">
        <v>0</v>
      </c>
      <c r="DH1454" s="62" t="b">
        <v>0</v>
      </c>
      <c r="DI1454" s="62" t="b">
        <v>0</v>
      </c>
      <c r="DJ1454" s="62" t="b">
        <v>0</v>
      </c>
      <c r="DK1454" s="62" t="b">
        <v>0</v>
      </c>
      <c r="DL1454" s="62" t="b">
        <v>0</v>
      </c>
      <c r="DM1454" s="62" t="b">
        <v>0</v>
      </c>
      <c r="DN1454" s="62" t="b">
        <v>0</v>
      </c>
      <c r="DO1454" s="62" t="b">
        <v>0</v>
      </c>
      <c r="DP1454" s="62" t="b">
        <v>0</v>
      </c>
      <c r="DQ1454" s="62" t="b">
        <v>0</v>
      </c>
      <c r="DR1454" s="62" t="b">
        <v>0</v>
      </c>
      <c r="DS1454" s="62" t="b">
        <v>0</v>
      </c>
      <c r="DT1454" s="62" t="b">
        <v>0</v>
      </c>
      <c r="DU1454" s="62" t="b">
        <v>0</v>
      </c>
      <c r="DV1454" s="62" t="b">
        <v>0</v>
      </c>
      <c r="DW1454" s="62" t="b">
        <v>0</v>
      </c>
      <c r="DX1454" s="62" t="b">
        <v>0</v>
      </c>
      <c r="DY1454" s="62" t="b">
        <v>0</v>
      </c>
      <c r="DZ1454" s="62" t="b">
        <v>0</v>
      </c>
      <c r="EA1454" s="62" t="b">
        <v>0</v>
      </c>
      <c r="EB1454" s="62" t="b">
        <v>0</v>
      </c>
      <c r="EC1454" s="62" t="b">
        <v>0</v>
      </c>
      <c r="ED1454" s="62" t="b">
        <v>0</v>
      </c>
      <c r="EE1454" s="62" t="b">
        <v>0</v>
      </c>
      <c r="EF1454" s="62" t="b">
        <v>0</v>
      </c>
      <c r="EG1454" s="62" t="b">
        <v>0</v>
      </c>
      <c r="EH1454" s="62" t="b">
        <v>0</v>
      </c>
      <c r="EI1454" s="62" t="b">
        <v>0</v>
      </c>
      <c r="EJ1454" s="62" t="b">
        <v>0</v>
      </c>
      <c r="EK1454" s="62" t="b">
        <v>0</v>
      </c>
      <c r="EL1454" s="62" t="b">
        <v>0</v>
      </c>
      <c r="EM1454" s="62" t="b">
        <v>0</v>
      </c>
      <c r="EN1454" s="62" t="b">
        <v>0</v>
      </c>
      <c r="EO1454" s="62" t="b">
        <v>0</v>
      </c>
      <c r="EP1454" s="62" t="b">
        <v>0</v>
      </c>
      <c r="EQ1454" s="62" t="b">
        <v>0</v>
      </c>
      <c r="ER1454" s="62" t="b">
        <v>0</v>
      </c>
      <c r="ES1454" s="62" t="b">
        <v>0</v>
      </c>
      <c r="ET1454" s="62" t="b">
        <v>0</v>
      </c>
      <c r="EU1454" s="62" t="b">
        <v>0</v>
      </c>
      <c r="EV1454" s="62" t="b">
        <v>0</v>
      </c>
      <c r="EW1454" s="62" t="b">
        <v>0</v>
      </c>
      <c r="EX1454" s="62" t="b">
        <v>0</v>
      </c>
      <c r="EY1454" s="62" t="b">
        <v>0</v>
      </c>
      <c r="EZ1454" s="62" t="b">
        <v>0</v>
      </c>
      <c r="FA1454" s="62" t="b">
        <v>0</v>
      </c>
      <c r="FB1454" s="62" t="b">
        <v>0</v>
      </c>
      <c r="FC1454" s="62" t="b">
        <v>0</v>
      </c>
      <c r="FD1454" s="62" t="b">
        <v>0</v>
      </c>
      <c r="FE1454" s="62" t="b">
        <v>0</v>
      </c>
      <c r="FF1454" s="62" t="b">
        <v>0</v>
      </c>
      <c r="FG1454" s="62" t="b">
        <v>0</v>
      </c>
      <c r="FH1454" s="62" t="b">
        <v>0</v>
      </c>
      <c r="FI1454" s="62" t="b">
        <v>0</v>
      </c>
      <c r="FJ1454" s="62" t="b">
        <v>0</v>
      </c>
      <c r="FK1454" s="62" t="b">
        <v>0</v>
      </c>
      <c r="FL1454" s="62" t="b">
        <v>0</v>
      </c>
      <c r="FM1454" s="62" t="b">
        <v>0</v>
      </c>
      <c r="FN1454" s="62" t="b">
        <v>0</v>
      </c>
      <c r="FO1454" s="62" t="b">
        <v>0</v>
      </c>
      <c r="FP1454" s="62" t="b">
        <v>0</v>
      </c>
      <c r="FQ1454" s="62" t="b">
        <v>0</v>
      </c>
      <c r="FR1454" s="62" t="b">
        <v>0</v>
      </c>
      <c r="FS1454" s="62" t="b">
        <v>0</v>
      </c>
      <c r="FT1454" s="62" t="b">
        <v>0</v>
      </c>
      <c r="FU1454" s="62" t="b">
        <v>0</v>
      </c>
      <c r="FV1454" s="62" t="b">
        <v>0</v>
      </c>
      <c r="FW1454" s="62" t="b">
        <v>0</v>
      </c>
      <c r="FX1454" s="62" t="b">
        <v>0</v>
      </c>
      <c r="FY1454" s="62" t="b">
        <v>0</v>
      </c>
      <c r="FZ1454" s="62" t="b">
        <v>0</v>
      </c>
      <c r="GA1454" s="62" t="b">
        <v>0</v>
      </c>
      <c r="GB1454" s="62" t="b">
        <v>0</v>
      </c>
      <c r="GC1454" s="62" t="b">
        <v>0</v>
      </c>
      <c r="GD1454" s="49">
        <f>COUNTIF(O1454:GC1454, TRUE)</f>
        <v>1</v>
      </c>
    </row>
    <row r="1455" spans="1:186" ht="14.25" customHeight="1" x14ac:dyDescent="0.3">
      <c r="A1455" s="63">
        <v>10</v>
      </c>
      <c r="B1455" s="51" t="s">
        <v>1003</v>
      </c>
      <c r="C1455" s="49" t="s">
        <v>1003</v>
      </c>
      <c r="D1455" s="49" t="str">
        <f>VLOOKUP(C1455,[1]Planning!$C$81:$D$305,2,"false")</f>
        <v>PH - DAP</v>
      </c>
      <c r="E1455" s="51" t="s">
        <v>1004</v>
      </c>
      <c r="F1455" s="51" t="str">
        <f>VLOOKUP(E1455, [1]Constituency!$K$2:$L$225, 2, FALSE)</f>
        <v>Kuala Lumpur</v>
      </c>
      <c r="G1455" s="51" t="s">
        <v>3889</v>
      </c>
      <c r="H1455" s="51" t="s">
        <v>3890</v>
      </c>
      <c r="I1455" s="61">
        <v>3102022</v>
      </c>
      <c r="J1455" s="61">
        <v>2022</v>
      </c>
      <c r="K1455" s="61">
        <v>10</v>
      </c>
      <c r="L1455" s="61">
        <v>3</v>
      </c>
      <c r="M1455" s="51" t="s">
        <v>3891</v>
      </c>
      <c r="N1455" s="51" t="s">
        <v>1239</v>
      </c>
      <c r="O1455" s="62" t="b">
        <v>0</v>
      </c>
      <c r="P1455" s="62" t="b">
        <v>0</v>
      </c>
      <c r="Q1455" s="62" t="b">
        <v>0</v>
      </c>
      <c r="R1455" s="62" t="b">
        <v>0</v>
      </c>
      <c r="S1455" s="62" t="b">
        <v>0</v>
      </c>
      <c r="T1455" s="62" t="b">
        <v>0</v>
      </c>
      <c r="U1455" s="62" t="b">
        <v>0</v>
      </c>
      <c r="V1455" s="62" t="b">
        <v>0</v>
      </c>
      <c r="W1455" s="62" t="b">
        <v>0</v>
      </c>
      <c r="X1455" s="62" t="b">
        <v>0</v>
      </c>
      <c r="Y1455" s="62" t="b">
        <v>0</v>
      </c>
      <c r="Z1455" s="62" t="b">
        <v>0</v>
      </c>
      <c r="AA1455" s="62" t="b">
        <v>0</v>
      </c>
      <c r="AB1455" s="62" t="b">
        <v>0</v>
      </c>
      <c r="AC1455" s="62" t="b">
        <v>0</v>
      </c>
      <c r="AD1455" s="62" t="b">
        <v>0</v>
      </c>
      <c r="AE1455" s="62" t="b">
        <v>0</v>
      </c>
      <c r="AF1455" s="62" t="b">
        <v>0</v>
      </c>
      <c r="AG1455" s="62" t="b">
        <v>0</v>
      </c>
      <c r="AH1455" s="62" t="b">
        <v>0</v>
      </c>
      <c r="AI1455" s="62" t="b">
        <v>0</v>
      </c>
      <c r="AJ1455" s="62" t="b">
        <v>0</v>
      </c>
      <c r="AK1455" s="62" t="b">
        <v>0</v>
      </c>
      <c r="AL1455" s="62" t="b">
        <v>0</v>
      </c>
      <c r="AM1455" s="62" t="b">
        <v>0</v>
      </c>
      <c r="AN1455" s="62" t="b">
        <v>0</v>
      </c>
      <c r="AO1455" s="62" t="b">
        <v>0</v>
      </c>
      <c r="AP1455" s="62" t="b">
        <v>0</v>
      </c>
      <c r="AQ1455" s="62" t="b">
        <v>0</v>
      </c>
      <c r="AR1455" s="62" t="b">
        <v>0</v>
      </c>
      <c r="AS1455" s="62" t="b">
        <v>0</v>
      </c>
      <c r="AT1455" s="62" t="b">
        <v>0</v>
      </c>
      <c r="AU1455" s="62" t="b">
        <v>0</v>
      </c>
      <c r="AV1455" s="62" t="b">
        <v>0</v>
      </c>
      <c r="AW1455" s="62" t="b">
        <v>0</v>
      </c>
      <c r="AX1455" s="62" t="b">
        <v>0</v>
      </c>
      <c r="AY1455" s="62" t="b">
        <v>0</v>
      </c>
      <c r="AZ1455" s="62" t="b">
        <v>0</v>
      </c>
      <c r="BA1455" s="62" t="b">
        <v>0</v>
      </c>
      <c r="BB1455" s="62" t="b">
        <v>0</v>
      </c>
      <c r="BC1455" s="62" t="b">
        <v>0</v>
      </c>
      <c r="BD1455" s="62" t="b">
        <v>0</v>
      </c>
      <c r="BE1455" s="62" t="b">
        <v>0</v>
      </c>
      <c r="BF1455" s="62" t="b">
        <v>0</v>
      </c>
      <c r="BG1455" s="62" t="b">
        <v>0</v>
      </c>
      <c r="BH1455" s="62" t="b">
        <v>0</v>
      </c>
      <c r="BI1455" s="62" t="b">
        <v>0</v>
      </c>
      <c r="BJ1455" s="62" t="b">
        <v>0</v>
      </c>
      <c r="BK1455" s="62" t="b">
        <v>0</v>
      </c>
      <c r="BL1455" s="62" t="b">
        <v>0</v>
      </c>
      <c r="BM1455" s="62" t="b">
        <v>0</v>
      </c>
      <c r="BN1455" s="62" t="b">
        <v>0</v>
      </c>
      <c r="BO1455" s="62" t="b">
        <v>0</v>
      </c>
      <c r="BP1455" s="62" t="b">
        <v>0</v>
      </c>
      <c r="BQ1455" s="62" t="b">
        <v>0</v>
      </c>
      <c r="BR1455" s="62" t="b">
        <v>0</v>
      </c>
      <c r="BS1455" s="62" t="b">
        <v>0</v>
      </c>
      <c r="BT1455" s="62" t="b">
        <v>0</v>
      </c>
      <c r="BU1455" s="62" t="b">
        <v>0</v>
      </c>
      <c r="BV1455" s="62" t="b">
        <v>0</v>
      </c>
      <c r="BW1455" s="62" t="b">
        <v>0</v>
      </c>
      <c r="BX1455" s="62" t="b">
        <v>0</v>
      </c>
      <c r="BY1455" s="62" t="b">
        <v>0</v>
      </c>
      <c r="BZ1455" s="62" t="b">
        <v>0</v>
      </c>
      <c r="CA1455" s="62" t="b">
        <v>0</v>
      </c>
      <c r="CB1455" s="62" t="b">
        <v>0</v>
      </c>
      <c r="CC1455" s="62" t="b">
        <v>0</v>
      </c>
      <c r="CD1455" s="62" t="b">
        <v>0</v>
      </c>
      <c r="CE1455" s="62" t="b">
        <v>0</v>
      </c>
      <c r="CF1455" s="62" t="b">
        <v>0</v>
      </c>
      <c r="CG1455" s="62" t="b">
        <v>0</v>
      </c>
      <c r="CH1455" s="62" t="b">
        <v>0</v>
      </c>
      <c r="CI1455" s="62" t="b">
        <v>0</v>
      </c>
      <c r="CJ1455" s="62" t="b">
        <v>0</v>
      </c>
      <c r="CK1455" s="62" t="b">
        <v>0</v>
      </c>
      <c r="CL1455" s="62" t="b">
        <v>0</v>
      </c>
      <c r="CM1455" s="62" t="b">
        <v>0</v>
      </c>
      <c r="CN1455" s="62" t="b">
        <v>0</v>
      </c>
      <c r="CO1455" s="62" t="b">
        <v>0</v>
      </c>
      <c r="CP1455" s="62" t="b">
        <v>0</v>
      </c>
      <c r="CQ1455" s="62" t="b">
        <v>0</v>
      </c>
      <c r="CR1455" s="62" t="b">
        <v>0</v>
      </c>
      <c r="CS1455" s="62" t="b">
        <v>0</v>
      </c>
      <c r="CT1455" s="62" t="b">
        <v>0</v>
      </c>
      <c r="CU1455" s="62" t="b">
        <v>0</v>
      </c>
      <c r="CV1455" s="62" t="b">
        <v>0</v>
      </c>
      <c r="CW1455" s="62" t="b">
        <v>0</v>
      </c>
      <c r="CX1455" s="62" t="b">
        <v>0</v>
      </c>
      <c r="CY1455" s="62" t="b">
        <v>0</v>
      </c>
      <c r="CZ1455" s="62" t="b">
        <v>0</v>
      </c>
      <c r="DA1455" s="62" t="b">
        <v>0</v>
      </c>
      <c r="DB1455" s="57" t="b">
        <v>1</v>
      </c>
      <c r="DC1455" s="62" t="b">
        <v>0</v>
      </c>
      <c r="DD1455" s="62" t="b">
        <v>0</v>
      </c>
      <c r="DE1455" s="62" t="b">
        <v>0</v>
      </c>
      <c r="DF1455" s="62" t="b">
        <v>0</v>
      </c>
      <c r="DG1455" s="62" t="b">
        <v>0</v>
      </c>
      <c r="DH1455" s="62" t="b">
        <v>0</v>
      </c>
      <c r="DI1455" s="62" t="b">
        <v>0</v>
      </c>
      <c r="DJ1455" s="62" t="b">
        <v>0</v>
      </c>
      <c r="DK1455" s="62" t="b">
        <v>0</v>
      </c>
      <c r="DL1455" s="62" t="b">
        <v>0</v>
      </c>
      <c r="DM1455" s="57" t="b">
        <v>1</v>
      </c>
      <c r="DN1455" s="62" t="b">
        <v>0</v>
      </c>
      <c r="DO1455" s="62" t="b">
        <v>0</v>
      </c>
      <c r="DP1455" s="62" t="b">
        <v>0</v>
      </c>
      <c r="DQ1455" s="62" t="b">
        <v>0</v>
      </c>
      <c r="DR1455" s="62" t="b">
        <v>0</v>
      </c>
      <c r="DS1455" s="62" t="b">
        <v>0</v>
      </c>
      <c r="DT1455" s="62" t="b">
        <v>0</v>
      </c>
      <c r="DU1455" s="62" t="b">
        <v>0</v>
      </c>
      <c r="DV1455" s="62" t="b">
        <v>0</v>
      </c>
      <c r="DW1455" s="62" t="b">
        <v>0</v>
      </c>
      <c r="DX1455" s="62" t="b">
        <v>0</v>
      </c>
      <c r="DY1455" s="62" t="b">
        <v>0</v>
      </c>
      <c r="DZ1455" s="62" t="b">
        <v>0</v>
      </c>
      <c r="EA1455" s="62" t="b">
        <v>0</v>
      </c>
      <c r="EB1455" s="62" t="b">
        <v>0</v>
      </c>
      <c r="EC1455" s="62" t="b">
        <v>0</v>
      </c>
      <c r="ED1455" s="62" t="b">
        <v>0</v>
      </c>
      <c r="EE1455" s="62" t="b">
        <v>0</v>
      </c>
      <c r="EF1455" s="62" t="b">
        <v>0</v>
      </c>
      <c r="EG1455" s="62" t="b">
        <v>0</v>
      </c>
      <c r="EH1455" s="62" t="b">
        <v>0</v>
      </c>
      <c r="EI1455" s="62" t="b">
        <v>0</v>
      </c>
      <c r="EJ1455" s="62" t="b">
        <v>0</v>
      </c>
      <c r="EK1455" s="62" t="b">
        <v>0</v>
      </c>
      <c r="EL1455" s="62" t="b">
        <v>0</v>
      </c>
      <c r="EM1455" s="62" t="b">
        <v>0</v>
      </c>
      <c r="EN1455" s="62" t="b">
        <v>0</v>
      </c>
      <c r="EO1455" s="62" t="b">
        <v>0</v>
      </c>
      <c r="EP1455" s="62" t="b">
        <v>0</v>
      </c>
      <c r="EQ1455" s="62" t="b">
        <v>0</v>
      </c>
      <c r="ER1455" s="62" t="b">
        <v>0</v>
      </c>
      <c r="ES1455" s="62" t="b">
        <v>0</v>
      </c>
      <c r="ET1455" s="62" t="b">
        <v>0</v>
      </c>
      <c r="EU1455" s="62" t="b">
        <v>0</v>
      </c>
      <c r="EV1455" s="62" t="b">
        <v>0</v>
      </c>
      <c r="EW1455" s="62" t="b">
        <v>0</v>
      </c>
      <c r="EX1455" s="62" t="b">
        <v>0</v>
      </c>
      <c r="EY1455" s="62" t="b">
        <v>0</v>
      </c>
      <c r="EZ1455" s="62" t="b">
        <v>0</v>
      </c>
      <c r="FA1455" s="62" t="b">
        <v>0</v>
      </c>
      <c r="FB1455" s="62" t="b">
        <v>0</v>
      </c>
      <c r="FC1455" s="62" t="b">
        <v>0</v>
      </c>
      <c r="FD1455" s="62" t="b">
        <v>0</v>
      </c>
      <c r="FE1455" s="62" t="b">
        <v>0</v>
      </c>
      <c r="FF1455" s="62" t="b">
        <v>0</v>
      </c>
      <c r="FG1455" s="62" t="b">
        <v>0</v>
      </c>
      <c r="FH1455" s="62" t="b">
        <v>0</v>
      </c>
      <c r="FI1455" s="62" t="b">
        <v>0</v>
      </c>
      <c r="FJ1455" s="62" t="b">
        <v>0</v>
      </c>
      <c r="FK1455" s="62" t="b">
        <v>0</v>
      </c>
      <c r="FL1455" s="62" t="b">
        <v>0</v>
      </c>
      <c r="FM1455" s="62" t="b">
        <v>0</v>
      </c>
      <c r="FN1455" s="62" t="b">
        <v>0</v>
      </c>
      <c r="FO1455" s="62" t="b">
        <v>0</v>
      </c>
      <c r="FP1455" s="62" t="b">
        <v>0</v>
      </c>
      <c r="FQ1455" s="62" t="b">
        <v>0</v>
      </c>
      <c r="FR1455" s="62" t="b">
        <v>0</v>
      </c>
      <c r="FS1455" s="62" t="b">
        <v>0</v>
      </c>
      <c r="FT1455" s="62" t="b">
        <v>0</v>
      </c>
      <c r="FU1455" s="62" t="b">
        <v>0</v>
      </c>
      <c r="FV1455" s="62" t="b">
        <v>0</v>
      </c>
      <c r="FW1455" s="62" t="b">
        <v>0</v>
      </c>
      <c r="FX1455" s="62" t="b">
        <v>0</v>
      </c>
      <c r="FY1455" s="62" t="b">
        <v>0</v>
      </c>
      <c r="FZ1455" s="62" t="b">
        <v>0</v>
      </c>
      <c r="GA1455" s="62" t="b">
        <v>0</v>
      </c>
      <c r="GB1455" s="62" t="b">
        <v>0</v>
      </c>
      <c r="GC1455" s="62" t="b">
        <v>0</v>
      </c>
      <c r="GD1455" s="49">
        <f>COUNTIF(O1455:GC1455, TRUE)</f>
        <v>2</v>
      </c>
    </row>
    <row r="1456" spans="1:186" ht="14.25" customHeight="1" x14ac:dyDescent="0.3">
      <c r="A1456" s="63">
        <v>14</v>
      </c>
      <c r="B1456" s="51" t="s">
        <v>1071</v>
      </c>
      <c r="C1456" s="51" t="s">
        <v>1072</v>
      </c>
      <c r="D1456" s="49" t="str">
        <f>VLOOKUP(C1456,[1]Planning!$C$81:$D$305,2,"false")</f>
        <v>GPS - PDP</v>
      </c>
      <c r="E1456" s="51" t="s">
        <v>1073</v>
      </c>
      <c r="F1456" s="51" t="str">
        <f>VLOOKUP(E1456, [1]Constituency!$K$2:$L$225, 2, FALSE)</f>
        <v>Sarawak</v>
      </c>
      <c r="G1456" s="51" t="s">
        <v>3892</v>
      </c>
      <c r="H1456" s="51" t="s">
        <v>3893</v>
      </c>
      <c r="I1456" s="61">
        <v>3102022</v>
      </c>
      <c r="J1456" s="61">
        <v>2022</v>
      </c>
      <c r="K1456" s="61">
        <v>10</v>
      </c>
      <c r="L1456" s="61">
        <v>3</v>
      </c>
      <c r="M1456" s="51" t="s">
        <v>3891</v>
      </c>
      <c r="N1456" s="51" t="s">
        <v>1239</v>
      </c>
      <c r="O1456" s="62" t="b">
        <v>0</v>
      </c>
      <c r="P1456" s="62" t="b">
        <v>0</v>
      </c>
      <c r="Q1456" s="62" t="b">
        <v>0</v>
      </c>
      <c r="R1456" s="62" t="b">
        <v>0</v>
      </c>
      <c r="S1456" s="62" t="b">
        <v>0</v>
      </c>
      <c r="T1456" s="62" t="b">
        <v>0</v>
      </c>
      <c r="U1456" s="62" t="b">
        <v>0</v>
      </c>
      <c r="V1456" s="62" t="b">
        <v>0</v>
      </c>
      <c r="W1456" s="62" t="b">
        <v>0</v>
      </c>
      <c r="X1456" s="62" t="b">
        <v>0</v>
      </c>
      <c r="Y1456" s="62" t="b">
        <v>0</v>
      </c>
      <c r="Z1456" s="62" t="b">
        <v>0</v>
      </c>
      <c r="AA1456" s="62" t="b">
        <v>0</v>
      </c>
      <c r="AB1456" s="62" t="b">
        <v>0</v>
      </c>
      <c r="AC1456" s="62" t="b">
        <v>0</v>
      </c>
      <c r="AD1456" s="62" t="b">
        <v>0</v>
      </c>
      <c r="AE1456" s="62" t="b">
        <v>0</v>
      </c>
      <c r="AF1456" s="62" t="b">
        <v>0</v>
      </c>
      <c r="AG1456" s="62" t="b">
        <v>0</v>
      </c>
      <c r="AH1456" s="62" t="b">
        <v>0</v>
      </c>
      <c r="AI1456" s="62" t="b">
        <v>0</v>
      </c>
      <c r="AJ1456" s="62" t="b">
        <v>0</v>
      </c>
      <c r="AK1456" s="62" t="b">
        <v>0</v>
      </c>
      <c r="AL1456" s="62" t="b">
        <v>0</v>
      </c>
      <c r="AM1456" s="62" t="b">
        <v>0</v>
      </c>
      <c r="AN1456" s="62" t="b">
        <v>0</v>
      </c>
      <c r="AO1456" s="62" t="b">
        <v>0</v>
      </c>
      <c r="AP1456" s="62" t="b">
        <v>0</v>
      </c>
      <c r="AQ1456" s="62" t="b">
        <v>0</v>
      </c>
      <c r="AR1456" s="62" t="b">
        <v>0</v>
      </c>
      <c r="AS1456" s="62" t="b">
        <v>0</v>
      </c>
      <c r="AT1456" s="62" t="b">
        <v>0</v>
      </c>
      <c r="AU1456" s="62" t="b">
        <v>0</v>
      </c>
      <c r="AV1456" s="62" t="b">
        <v>0</v>
      </c>
      <c r="AW1456" s="62" t="b">
        <v>0</v>
      </c>
      <c r="AX1456" s="62" t="b">
        <v>0</v>
      </c>
      <c r="AY1456" s="62" t="b">
        <v>0</v>
      </c>
      <c r="AZ1456" s="62" t="b">
        <v>0</v>
      </c>
      <c r="BA1456" s="62" t="b">
        <v>0</v>
      </c>
      <c r="BB1456" s="62" t="b">
        <v>0</v>
      </c>
      <c r="BC1456" s="62" t="b">
        <v>0</v>
      </c>
      <c r="BD1456" s="62" t="b">
        <v>0</v>
      </c>
      <c r="BE1456" s="62" t="b">
        <v>0</v>
      </c>
      <c r="BF1456" s="62" t="b">
        <v>0</v>
      </c>
      <c r="BG1456" s="62" t="b">
        <v>0</v>
      </c>
      <c r="BH1456" s="62" t="b">
        <v>0</v>
      </c>
      <c r="BI1456" s="62" t="b">
        <v>0</v>
      </c>
      <c r="BJ1456" s="62" t="b">
        <v>0</v>
      </c>
      <c r="BK1456" s="62" t="b">
        <v>0</v>
      </c>
      <c r="BL1456" s="62" t="b">
        <v>0</v>
      </c>
      <c r="BM1456" s="62" t="b">
        <v>0</v>
      </c>
      <c r="BN1456" s="62" t="b">
        <v>0</v>
      </c>
      <c r="BO1456" s="62" t="b">
        <v>0</v>
      </c>
      <c r="BP1456" s="62" t="b">
        <v>0</v>
      </c>
      <c r="BQ1456" s="62" t="b">
        <v>0</v>
      </c>
      <c r="BR1456" s="62" t="b">
        <v>0</v>
      </c>
      <c r="BS1456" s="62" t="b">
        <v>0</v>
      </c>
      <c r="BT1456" s="62" t="b">
        <v>0</v>
      </c>
      <c r="BU1456" s="62" t="b">
        <v>0</v>
      </c>
      <c r="BV1456" s="62" t="b">
        <v>0</v>
      </c>
      <c r="BW1456" s="62" t="b">
        <v>0</v>
      </c>
      <c r="BX1456" s="62" t="b">
        <v>0</v>
      </c>
      <c r="BY1456" s="62" t="b">
        <v>0</v>
      </c>
      <c r="BZ1456" s="62" t="b">
        <v>0</v>
      </c>
      <c r="CA1456" s="62" t="b">
        <v>0</v>
      </c>
      <c r="CB1456" s="62" t="b">
        <v>0</v>
      </c>
      <c r="CC1456" s="62" t="b">
        <v>0</v>
      </c>
      <c r="CD1456" s="62" t="b">
        <v>0</v>
      </c>
      <c r="CE1456" s="62" t="b">
        <v>0</v>
      </c>
      <c r="CF1456" s="62" t="b">
        <v>0</v>
      </c>
      <c r="CG1456" s="62" t="b">
        <v>0</v>
      </c>
      <c r="CH1456" s="62" t="b">
        <v>0</v>
      </c>
      <c r="CI1456" s="62" t="b">
        <v>0</v>
      </c>
      <c r="CJ1456" s="62" t="b">
        <v>0</v>
      </c>
      <c r="CK1456" s="62" t="b">
        <v>0</v>
      </c>
      <c r="CL1456" s="62" t="b">
        <v>0</v>
      </c>
      <c r="CM1456" s="62" t="b">
        <v>0</v>
      </c>
      <c r="CN1456" s="62" t="b">
        <v>0</v>
      </c>
      <c r="CO1456" s="62" t="b">
        <v>0</v>
      </c>
      <c r="CP1456" s="62" t="b">
        <v>0</v>
      </c>
      <c r="CQ1456" s="62" t="b">
        <v>0</v>
      </c>
      <c r="CR1456" s="62" t="b">
        <v>0</v>
      </c>
      <c r="CS1456" s="62" t="b">
        <v>0</v>
      </c>
      <c r="CT1456" s="62" t="b">
        <v>0</v>
      </c>
      <c r="CU1456" s="62" t="b">
        <v>0</v>
      </c>
      <c r="CV1456" s="62" t="b">
        <v>0</v>
      </c>
      <c r="CW1456" s="62" t="b">
        <v>0</v>
      </c>
      <c r="CX1456" s="62" t="b">
        <v>0</v>
      </c>
      <c r="CY1456" s="62" t="b">
        <v>0</v>
      </c>
      <c r="CZ1456" s="62" t="b">
        <v>0</v>
      </c>
      <c r="DA1456" s="62" t="b">
        <v>0</v>
      </c>
      <c r="DB1456" s="57" t="b">
        <v>1</v>
      </c>
      <c r="DC1456" s="62" t="b">
        <v>0</v>
      </c>
      <c r="DD1456" s="62" t="b">
        <v>0</v>
      </c>
      <c r="DE1456" s="62" t="b">
        <v>0</v>
      </c>
      <c r="DF1456" s="62" t="b">
        <v>0</v>
      </c>
      <c r="DG1456" s="62" t="b">
        <v>0</v>
      </c>
      <c r="DH1456" s="62" t="b">
        <v>0</v>
      </c>
      <c r="DI1456" s="62" t="b">
        <v>0</v>
      </c>
      <c r="DJ1456" s="62" t="b">
        <v>0</v>
      </c>
      <c r="DK1456" s="62" t="b">
        <v>0</v>
      </c>
      <c r="DL1456" s="62" t="b">
        <v>0</v>
      </c>
      <c r="DM1456" s="57" t="b">
        <v>1</v>
      </c>
      <c r="DN1456" s="62" t="b">
        <v>0</v>
      </c>
      <c r="DO1456" s="62" t="b">
        <v>0</v>
      </c>
      <c r="DP1456" s="62" t="b">
        <v>0</v>
      </c>
      <c r="DQ1456" s="62" t="b">
        <v>0</v>
      </c>
      <c r="DR1456" s="62" t="b">
        <v>0</v>
      </c>
      <c r="DS1456" s="62" t="b">
        <v>0</v>
      </c>
      <c r="DT1456" s="62" t="b">
        <v>0</v>
      </c>
      <c r="DU1456" s="62" t="b">
        <v>0</v>
      </c>
      <c r="DV1456" s="62" t="b">
        <v>0</v>
      </c>
      <c r="DW1456" s="62" t="b">
        <v>0</v>
      </c>
      <c r="DX1456" s="62" t="b">
        <v>0</v>
      </c>
      <c r="DY1456" s="62" t="b">
        <v>0</v>
      </c>
      <c r="DZ1456" s="62" t="b">
        <v>0</v>
      </c>
      <c r="EA1456" s="62" t="b">
        <v>0</v>
      </c>
      <c r="EB1456" s="62" t="b">
        <v>0</v>
      </c>
      <c r="EC1456" s="62" t="b">
        <v>0</v>
      </c>
      <c r="ED1456" s="62" t="b">
        <v>0</v>
      </c>
      <c r="EE1456" s="62" t="b">
        <v>0</v>
      </c>
      <c r="EF1456" s="62" t="b">
        <v>0</v>
      </c>
      <c r="EG1456" s="62" t="b">
        <v>0</v>
      </c>
      <c r="EH1456" s="62" t="b">
        <v>0</v>
      </c>
      <c r="EI1456" s="62" t="b">
        <v>0</v>
      </c>
      <c r="EJ1456" s="62" t="b">
        <v>0</v>
      </c>
      <c r="EK1456" s="62" t="b">
        <v>0</v>
      </c>
      <c r="EL1456" s="62" t="b">
        <v>0</v>
      </c>
      <c r="EM1456" s="62" t="b">
        <v>0</v>
      </c>
      <c r="EN1456" s="62" t="b">
        <v>0</v>
      </c>
      <c r="EO1456" s="62" t="b">
        <v>0</v>
      </c>
      <c r="EP1456" s="62" t="b">
        <v>0</v>
      </c>
      <c r="EQ1456" s="62" t="b">
        <v>0</v>
      </c>
      <c r="ER1456" s="62" t="b">
        <v>0</v>
      </c>
      <c r="ES1456" s="62" t="b">
        <v>0</v>
      </c>
      <c r="ET1456" s="62" t="b">
        <v>0</v>
      </c>
      <c r="EU1456" s="62" t="b">
        <v>0</v>
      </c>
      <c r="EV1456" s="62" t="b">
        <v>0</v>
      </c>
      <c r="EW1456" s="62" t="b">
        <v>0</v>
      </c>
      <c r="EX1456" s="62" t="b">
        <v>0</v>
      </c>
      <c r="EY1456" s="62" t="b">
        <v>0</v>
      </c>
      <c r="EZ1456" s="62" t="b">
        <v>0</v>
      </c>
      <c r="FA1456" s="62" t="b">
        <v>0</v>
      </c>
      <c r="FB1456" s="62" t="b">
        <v>0</v>
      </c>
      <c r="FC1456" s="62" t="b">
        <v>0</v>
      </c>
      <c r="FD1456" s="62" t="b">
        <v>0</v>
      </c>
      <c r="FE1456" s="62" t="b">
        <v>0</v>
      </c>
      <c r="FF1456" s="62" t="b">
        <v>0</v>
      </c>
      <c r="FG1456" s="62" t="b">
        <v>0</v>
      </c>
      <c r="FH1456" s="62" t="b">
        <v>0</v>
      </c>
      <c r="FI1456" s="62" t="b">
        <v>0</v>
      </c>
      <c r="FJ1456" s="62" t="b">
        <v>0</v>
      </c>
      <c r="FK1456" s="62" t="b">
        <v>0</v>
      </c>
      <c r="FL1456" s="62" t="b">
        <v>0</v>
      </c>
      <c r="FM1456" s="62" t="b">
        <v>0</v>
      </c>
      <c r="FN1456" s="62" t="b">
        <v>0</v>
      </c>
      <c r="FO1456" s="62" t="b">
        <v>0</v>
      </c>
      <c r="FP1456" s="62" t="b">
        <v>0</v>
      </c>
      <c r="FQ1456" s="62" t="b">
        <v>0</v>
      </c>
      <c r="FR1456" s="62" t="b">
        <v>0</v>
      </c>
      <c r="FS1456" s="62" t="b">
        <v>0</v>
      </c>
      <c r="FT1456" s="62" t="b">
        <v>0</v>
      </c>
      <c r="FU1456" s="62" t="b">
        <v>0</v>
      </c>
      <c r="FV1456" s="62" t="b">
        <v>0</v>
      </c>
      <c r="FW1456" s="62" t="b">
        <v>0</v>
      </c>
      <c r="FX1456" s="62" t="b">
        <v>0</v>
      </c>
      <c r="FY1456" s="62" t="b">
        <v>0</v>
      </c>
      <c r="FZ1456" s="62" t="b">
        <v>0</v>
      </c>
      <c r="GA1456" s="62" t="b">
        <v>0</v>
      </c>
      <c r="GB1456" s="62" t="b">
        <v>0</v>
      </c>
      <c r="GC1456" s="62" t="b">
        <v>0</v>
      </c>
      <c r="GD1456" s="49">
        <f>COUNTIF(O1456:GC1456, TRUE)</f>
        <v>2</v>
      </c>
    </row>
    <row r="1457" spans="1:186" ht="14.25" customHeight="1" x14ac:dyDescent="0.3">
      <c r="A1457" s="63">
        <v>32</v>
      </c>
      <c r="B1457" s="51" t="s">
        <v>827</v>
      </c>
      <c r="C1457" s="49" t="s">
        <v>827</v>
      </c>
      <c r="D1457" s="49" t="str">
        <f>VLOOKUP(C1457,[1]Planning!$C$81:$D$305,2,"false")</f>
        <v>PH - PKR</v>
      </c>
      <c r="E1457" s="51" t="s">
        <v>828</v>
      </c>
      <c r="F1457" s="51" t="str">
        <f>VLOOKUP(E1457, [1]Constituency!$K$2:$L$225, 2, FALSE)</f>
        <v>Kuala Lumpur</v>
      </c>
      <c r="G1457" s="51" t="s">
        <v>3894</v>
      </c>
      <c r="H1457" s="51" t="s">
        <v>3895</v>
      </c>
      <c r="I1457" s="61">
        <v>3102022</v>
      </c>
      <c r="J1457" s="61">
        <v>2022</v>
      </c>
      <c r="K1457" s="61">
        <v>10</v>
      </c>
      <c r="L1457" s="61">
        <v>3</v>
      </c>
      <c r="M1457" s="51" t="s">
        <v>3891</v>
      </c>
      <c r="N1457" s="51" t="s">
        <v>1239</v>
      </c>
      <c r="O1457" s="62" t="b">
        <v>0</v>
      </c>
      <c r="P1457" s="62" t="b">
        <v>0</v>
      </c>
      <c r="Q1457" s="62" t="b">
        <v>0</v>
      </c>
      <c r="R1457" s="62" t="b">
        <v>0</v>
      </c>
      <c r="S1457" s="62" t="b">
        <v>0</v>
      </c>
      <c r="T1457" s="62" t="b">
        <v>0</v>
      </c>
      <c r="U1457" s="62" t="b">
        <v>0</v>
      </c>
      <c r="V1457" s="62" t="b">
        <v>0</v>
      </c>
      <c r="W1457" s="62" t="b">
        <v>0</v>
      </c>
      <c r="X1457" s="62" t="b">
        <v>0</v>
      </c>
      <c r="Y1457" s="62" t="b">
        <v>0</v>
      </c>
      <c r="Z1457" s="62" t="b">
        <v>0</v>
      </c>
      <c r="AA1457" s="62" t="b">
        <v>0</v>
      </c>
      <c r="AB1457" s="62" t="b">
        <v>0</v>
      </c>
      <c r="AC1457" s="62" t="b">
        <v>0</v>
      </c>
      <c r="AD1457" s="62" t="b">
        <v>0</v>
      </c>
      <c r="AE1457" s="62" t="b">
        <v>0</v>
      </c>
      <c r="AF1457" s="62" t="b">
        <v>0</v>
      </c>
      <c r="AG1457" s="62" t="b">
        <v>0</v>
      </c>
      <c r="AH1457" s="62" t="b">
        <v>0</v>
      </c>
      <c r="AI1457" s="62" t="b">
        <v>0</v>
      </c>
      <c r="AJ1457" s="62" t="b">
        <v>0</v>
      </c>
      <c r="AK1457" s="62" t="b">
        <v>0</v>
      </c>
      <c r="AL1457" s="62" t="b">
        <v>0</v>
      </c>
      <c r="AM1457" s="62" t="b">
        <v>0</v>
      </c>
      <c r="AN1457" s="62" t="b">
        <v>0</v>
      </c>
      <c r="AO1457" s="62" t="b">
        <v>0</v>
      </c>
      <c r="AP1457" s="62" t="b">
        <v>0</v>
      </c>
      <c r="AQ1457" s="62" t="b">
        <v>0</v>
      </c>
      <c r="AR1457" s="62" t="b">
        <v>0</v>
      </c>
      <c r="AS1457" s="62" t="b">
        <v>0</v>
      </c>
      <c r="AT1457" s="62" t="b">
        <v>0</v>
      </c>
      <c r="AU1457" s="62" t="b">
        <v>0</v>
      </c>
      <c r="AV1457" s="62" t="b">
        <v>0</v>
      </c>
      <c r="AW1457" s="62" t="b">
        <v>0</v>
      </c>
      <c r="AX1457" s="62" t="b">
        <v>0</v>
      </c>
      <c r="AY1457" s="62" t="b">
        <v>0</v>
      </c>
      <c r="AZ1457" s="62" t="b">
        <v>0</v>
      </c>
      <c r="BA1457" s="62" t="b">
        <v>0</v>
      </c>
      <c r="BB1457" s="62" t="b">
        <v>0</v>
      </c>
      <c r="BC1457" s="62" t="b">
        <v>0</v>
      </c>
      <c r="BD1457" s="62" t="b">
        <v>0</v>
      </c>
      <c r="BE1457" s="62" t="b">
        <v>0</v>
      </c>
      <c r="BF1457" s="62" t="b">
        <v>0</v>
      </c>
      <c r="BG1457" s="62" t="b">
        <v>0</v>
      </c>
      <c r="BH1457" s="62" t="b">
        <v>0</v>
      </c>
      <c r="BI1457" s="62" t="b">
        <v>0</v>
      </c>
      <c r="BJ1457" s="62" t="b">
        <v>0</v>
      </c>
      <c r="BK1457" s="62" t="b">
        <v>0</v>
      </c>
      <c r="BL1457" s="62" t="b">
        <v>0</v>
      </c>
      <c r="BM1457" s="62" t="b">
        <v>0</v>
      </c>
      <c r="BN1457" s="62" t="b">
        <v>0</v>
      </c>
      <c r="BO1457" s="62" t="b">
        <v>0</v>
      </c>
      <c r="BP1457" s="62" t="b">
        <v>0</v>
      </c>
      <c r="BQ1457" s="62" t="b">
        <v>0</v>
      </c>
      <c r="BR1457" s="62" t="b">
        <v>0</v>
      </c>
      <c r="BS1457" s="62" t="b">
        <v>0</v>
      </c>
      <c r="BT1457" s="62" t="b">
        <v>0</v>
      </c>
      <c r="BU1457" s="62" t="b">
        <v>0</v>
      </c>
      <c r="BV1457" s="62" t="b">
        <v>0</v>
      </c>
      <c r="BW1457" s="62" t="b">
        <v>0</v>
      </c>
      <c r="BX1457" s="62" t="b">
        <v>0</v>
      </c>
      <c r="BY1457" s="62" t="b">
        <v>0</v>
      </c>
      <c r="BZ1457" s="62" t="b">
        <v>0</v>
      </c>
      <c r="CA1457" s="62" t="b">
        <v>0</v>
      </c>
      <c r="CB1457" s="62" t="b">
        <v>0</v>
      </c>
      <c r="CC1457" s="62" t="b">
        <v>0</v>
      </c>
      <c r="CD1457" s="62" t="b">
        <v>0</v>
      </c>
      <c r="CE1457" s="62" t="b">
        <v>0</v>
      </c>
      <c r="CF1457" s="62" t="b">
        <v>0</v>
      </c>
      <c r="CG1457" s="62" t="b">
        <v>0</v>
      </c>
      <c r="CH1457" s="62" t="b">
        <v>0</v>
      </c>
      <c r="CI1457" s="62" t="b">
        <v>0</v>
      </c>
      <c r="CJ1457" s="62" t="b">
        <v>0</v>
      </c>
      <c r="CK1457" s="62" t="b">
        <v>0</v>
      </c>
      <c r="CL1457" s="62" t="b">
        <v>0</v>
      </c>
      <c r="CM1457" s="62" t="b">
        <v>0</v>
      </c>
      <c r="CN1457" s="62" t="b">
        <v>0</v>
      </c>
      <c r="CO1457" s="62" t="b">
        <v>0</v>
      </c>
      <c r="CP1457" s="62" t="b">
        <v>0</v>
      </c>
      <c r="CQ1457" s="62" t="b">
        <v>0</v>
      </c>
      <c r="CR1457" s="62" t="b">
        <v>0</v>
      </c>
      <c r="CS1457" s="62" t="b">
        <v>0</v>
      </c>
      <c r="CT1457" s="62" t="b">
        <v>0</v>
      </c>
      <c r="CU1457" s="62" t="b">
        <v>0</v>
      </c>
      <c r="CV1457" s="62" t="b">
        <v>0</v>
      </c>
      <c r="CW1457" s="62" t="b">
        <v>0</v>
      </c>
      <c r="CX1457" s="62" t="b">
        <v>0</v>
      </c>
      <c r="CY1457" s="62" t="b">
        <v>0</v>
      </c>
      <c r="CZ1457" s="62" t="b">
        <v>0</v>
      </c>
      <c r="DA1457" s="62" t="b">
        <v>0</v>
      </c>
      <c r="DB1457" s="57" t="b">
        <v>1</v>
      </c>
      <c r="DC1457" s="62" t="b">
        <v>0</v>
      </c>
      <c r="DD1457" s="62" t="b">
        <v>0</v>
      </c>
      <c r="DE1457" s="62" t="b">
        <v>0</v>
      </c>
      <c r="DF1457" s="57" t="b">
        <v>1</v>
      </c>
      <c r="DG1457" s="62" t="b">
        <v>0</v>
      </c>
      <c r="DH1457" s="62" t="b">
        <v>0</v>
      </c>
      <c r="DI1457" s="62" t="b">
        <v>0</v>
      </c>
      <c r="DJ1457" s="62" t="b">
        <v>0</v>
      </c>
      <c r="DK1457" s="62" t="b">
        <v>0</v>
      </c>
      <c r="DL1457" s="62" t="b">
        <v>0</v>
      </c>
      <c r="DM1457" s="62" t="b">
        <v>0</v>
      </c>
      <c r="DN1457" s="62" t="b">
        <v>0</v>
      </c>
      <c r="DO1457" s="62" t="b">
        <v>0</v>
      </c>
      <c r="DP1457" s="62" t="b">
        <v>0</v>
      </c>
      <c r="DQ1457" s="62" t="b">
        <v>0</v>
      </c>
      <c r="DR1457" s="62" t="b">
        <v>0</v>
      </c>
      <c r="DS1457" s="62" t="b">
        <v>0</v>
      </c>
      <c r="DT1457" s="62" t="b">
        <v>0</v>
      </c>
      <c r="DU1457" s="62" t="b">
        <v>0</v>
      </c>
      <c r="DV1457" s="62" t="b">
        <v>0</v>
      </c>
      <c r="DW1457" s="62" t="b">
        <v>0</v>
      </c>
      <c r="DX1457" s="62" t="b">
        <v>0</v>
      </c>
      <c r="DY1457" s="62" t="b">
        <v>0</v>
      </c>
      <c r="DZ1457" s="62" t="b">
        <v>0</v>
      </c>
      <c r="EA1457" s="62" t="b">
        <v>0</v>
      </c>
      <c r="EB1457" s="62" t="b">
        <v>0</v>
      </c>
      <c r="EC1457" s="62" t="b">
        <v>0</v>
      </c>
      <c r="ED1457" s="62" t="b">
        <v>0</v>
      </c>
      <c r="EE1457" s="62" t="b">
        <v>0</v>
      </c>
      <c r="EF1457" s="62" t="b">
        <v>0</v>
      </c>
      <c r="EG1457" s="62" t="b">
        <v>0</v>
      </c>
      <c r="EH1457" s="62" t="b">
        <v>0</v>
      </c>
      <c r="EI1457" s="62" t="b">
        <v>0</v>
      </c>
      <c r="EJ1457" s="62" t="b">
        <v>0</v>
      </c>
      <c r="EK1457" s="62" t="b">
        <v>0</v>
      </c>
      <c r="EL1457" s="62" t="b">
        <v>0</v>
      </c>
      <c r="EM1457" s="62" t="b">
        <v>0</v>
      </c>
      <c r="EN1457" s="62" t="b">
        <v>0</v>
      </c>
      <c r="EO1457" s="62" t="b">
        <v>0</v>
      </c>
      <c r="EP1457" s="62" t="b">
        <v>0</v>
      </c>
      <c r="EQ1457" s="62" t="b">
        <v>0</v>
      </c>
      <c r="ER1457" s="62" t="b">
        <v>0</v>
      </c>
      <c r="ES1457" s="62" t="b">
        <v>0</v>
      </c>
      <c r="ET1457" s="62" t="b">
        <v>0</v>
      </c>
      <c r="EU1457" s="62" t="b">
        <v>0</v>
      </c>
      <c r="EV1457" s="62" t="b">
        <v>0</v>
      </c>
      <c r="EW1457" s="62" t="b">
        <v>0</v>
      </c>
      <c r="EX1457" s="62" t="b">
        <v>0</v>
      </c>
      <c r="EY1457" s="62" t="b">
        <v>0</v>
      </c>
      <c r="EZ1457" s="62" t="b">
        <v>0</v>
      </c>
      <c r="FA1457" s="62" t="b">
        <v>0</v>
      </c>
      <c r="FB1457" s="62" t="b">
        <v>0</v>
      </c>
      <c r="FC1457" s="62" t="b">
        <v>0</v>
      </c>
      <c r="FD1457" s="62" t="b">
        <v>0</v>
      </c>
      <c r="FE1457" s="62" t="b">
        <v>0</v>
      </c>
      <c r="FF1457" s="62" t="b">
        <v>0</v>
      </c>
      <c r="FG1457" s="62" t="b">
        <v>0</v>
      </c>
      <c r="FH1457" s="62" t="b">
        <v>0</v>
      </c>
      <c r="FI1457" s="62" t="b">
        <v>0</v>
      </c>
      <c r="FJ1457" s="62" t="b">
        <v>0</v>
      </c>
      <c r="FK1457" s="62" t="b">
        <v>0</v>
      </c>
      <c r="FL1457" s="62" t="b">
        <v>0</v>
      </c>
      <c r="FM1457" s="62" t="b">
        <v>0</v>
      </c>
      <c r="FN1457" s="62" t="b">
        <v>0</v>
      </c>
      <c r="FO1457" s="62" t="b">
        <v>0</v>
      </c>
      <c r="FP1457" s="62" t="b">
        <v>0</v>
      </c>
      <c r="FQ1457" s="62" t="b">
        <v>0</v>
      </c>
      <c r="FR1457" s="62" t="b">
        <v>0</v>
      </c>
      <c r="FS1457" s="62" t="b">
        <v>0</v>
      </c>
      <c r="FT1457" s="62" t="b">
        <v>0</v>
      </c>
      <c r="FU1457" s="62" t="b">
        <v>0</v>
      </c>
      <c r="FV1457" s="62" t="b">
        <v>0</v>
      </c>
      <c r="FW1457" s="62" t="b">
        <v>0</v>
      </c>
      <c r="FX1457" s="62" t="b">
        <v>0</v>
      </c>
      <c r="FY1457" s="62" t="b">
        <v>0</v>
      </c>
      <c r="FZ1457" s="62" t="b">
        <v>0</v>
      </c>
      <c r="GA1457" s="62" t="b">
        <v>0</v>
      </c>
      <c r="GB1457" s="62" t="b">
        <v>0</v>
      </c>
      <c r="GC1457" s="62" t="b">
        <v>0</v>
      </c>
      <c r="GD1457" s="49">
        <f>COUNTIF(O1457:GC1457, TRUE)</f>
        <v>2</v>
      </c>
    </row>
    <row r="1458" spans="1:186" ht="14.25" customHeight="1" x14ac:dyDescent="0.3">
      <c r="A1458" s="63">
        <v>33</v>
      </c>
      <c r="B1458" s="51" t="s">
        <v>1062</v>
      </c>
      <c r="C1458" s="51" t="s">
        <v>1063</v>
      </c>
      <c r="D1458" s="49" t="str">
        <f>VLOOKUP(C1458,[1]Planning!$C$81:$D$305,2,"false")</f>
        <v>PH - PKR</v>
      </c>
      <c r="E1458" s="51" t="s">
        <v>1064</v>
      </c>
      <c r="F1458" s="51" t="str">
        <f>VLOOKUP(E1458, [1]Constituency!$K$2:$L$225, 2, FALSE)</f>
        <v>Pahang</v>
      </c>
      <c r="G1458" s="51" t="s">
        <v>3896</v>
      </c>
      <c r="H1458" s="51" t="s">
        <v>3897</v>
      </c>
      <c r="I1458" s="61">
        <v>3102022</v>
      </c>
      <c r="J1458" s="61">
        <v>2022</v>
      </c>
      <c r="K1458" s="61">
        <v>10</v>
      </c>
      <c r="L1458" s="61">
        <v>3</v>
      </c>
      <c r="M1458" s="51" t="s">
        <v>3891</v>
      </c>
      <c r="N1458" s="51" t="s">
        <v>1239</v>
      </c>
      <c r="O1458" s="62" t="b">
        <v>0</v>
      </c>
      <c r="P1458" s="62" t="b">
        <v>0</v>
      </c>
      <c r="Q1458" s="62" t="b">
        <v>0</v>
      </c>
      <c r="R1458" s="62" t="b">
        <v>0</v>
      </c>
      <c r="S1458" s="62" t="b">
        <v>0</v>
      </c>
      <c r="T1458" s="62" t="b">
        <v>0</v>
      </c>
      <c r="U1458" s="62" t="b">
        <v>0</v>
      </c>
      <c r="V1458" s="62" t="b">
        <v>0</v>
      </c>
      <c r="W1458" s="62" t="b">
        <v>0</v>
      </c>
      <c r="X1458" s="62" t="b">
        <v>0</v>
      </c>
      <c r="Y1458" s="62" t="b">
        <v>0</v>
      </c>
      <c r="Z1458" s="62" t="b">
        <v>0</v>
      </c>
      <c r="AA1458" s="62" t="b">
        <v>0</v>
      </c>
      <c r="AB1458" s="62" t="b">
        <v>0</v>
      </c>
      <c r="AC1458" s="62" t="b">
        <v>0</v>
      </c>
      <c r="AD1458" s="62" t="b">
        <v>0</v>
      </c>
      <c r="AE1458" s="62" t="b">
        <v>0</v>
      </c>
      <c r="AF1458" s="62" t="b">
        <v>0</v>
      </c>
      <c r="AG1458" s="62" t="b">
        <v>0</v>
      </c>
      <c r="AH1458" s="62" t="b">
        <v>0</v>
      </c>
      <c r="AI1458" s="62" t="b">
        <v>0</v>
      </c>
      <c r="AJ1458" s="62" t="b">
        <v>0</v>
      </c>
      <c r="AK1458" s="62" t="b">
        <v>0</v>
      </c>
      <c r="AL1458" s="62" t="b">
        <v>0</v>
      </c>
      <c r="AM1458" s="62" t="b">
        <v>0</v>
      </c>
      <c r="AN1458" s="62" t="b">
        <v>0</v>
      </c>
      <c r="AO1458" s="62" t="b">
        <v>0</v>
      </c>
      <c r="AP1458" s="62" t="b">
        <v>0</v>
      </c>
      <c r="AQ1458" s="62" t="b">
        <v>0</v>
      </c>
      <c r="AR1458" s="62" t="b">
        <v>0</v>
      </c>
      <c r="AS1458" s="62" t="b">
        <v>0</v>
      </c>
      <c r="AT1458" s="62" t="b">
        <v>0</v>
      </c>
      <c r="AU1458" s="62" t="b">
        <v>0</v>
      </c>
      <c r="AV1458" s="62" t="b">
        <v>0</v>
      </c>
      <c r="AW1458" s="62" t="b">
        <v>0</v>
      </c>
      <c r="AX1458" s="62" t="b">
        <v>0</v>
      </c>
      <c r="AY1458" s="62" t="b">
        <v>0</v>
      </c>
      <c r="AZ1458" s="62" t="b">
        <v>0</v>
      </c>
      <c r="BA1458" s="62" t="b">
        <v>0</v>
      </c>
      <c r="BB1458" s="62" t="b">
        <v>0</v>
      </c>
      <c r="BC1458" s="62" t="b">
        <v>0</v>
      </c>
      <c r="BD1458" s="62" t="b">
        <v>0</v>
      </c>
      <c r="BE1458" s="62" t="b">
        <v>0</v>
      </c>
      <c r="BF1458" s="62" t="b">
        <v>0</v>
      </c>
      <c r="BG1458" s="62" t="b">
        <v>0</v>
      </c>
      <c r="BH1458" s="62" t="b">
        <v>0</v>
      </c>
      <c r="BI1458" s="62" t="b">
        <v>0</v>
      </c>
      <c r="BJ1458" s="62" t="b">
        <v>0</v>
      </c>
      <c r="BK1458" s="62" t="b">
        <v>0</v>
      </c>
      <c r="BL1458" s="62" t="b">
        <v>0</v>
      </c>
      <c r="BM1458" s="62" t="b">
        <v>0</v>
      </c>
      <c r="BN1458" s="62" t="b">
        <v>0</v>
      </c>
      <c r="BO1458" s="62" t="b">
        <v>0</v>
      </c>
      <c r="BP1458" s="62" t="b">
        <v>0</v>
      </c>
      <c r="BQ1458" s="62" t="b">
        <v>0</v>
      </c>
      <c r="BR1458" s="62" t="b">
        <v>0</v>
      </c>
      <c r="BS1458" s="62" t="b">
        <v>0</v>
      </c>
      <c r="BT1458" s="62" t="b">
        <v>0</v>
      </c>
      <c r="BU1458" s="62" t="b">
        <v>0</v>
      </c>
      <c r="BV1458" s="62" t="b">
        <v>0</v>
      </c>
      <c r="BW1458" s="62" t="b">
        <v>0</v>
      </c>
      <c r="BX1458" s="62" t="b">
        <v>0</v>
      </c>
      <c r="BY1458" s="62" t="b">
        <v>0</v>
      </c>
      <c r="BZ1458" s="62" t="b">
        <v>0</v>
      </c>
      <c r="CA1458" s="62" t="b">
        <v>0</v>
      </c>
      <c r="CB1458" s="62" t="b">
        <v>0</v>
      </c>
      <c r="CC1458" s="62" t="b">
        <v>0</v>
      </c>
      <c r="CD1458" s="62" t="b">
        <v>0</v>
      </c>
      <c r="CE1458" s="62" t="b">
        <v>0</v>
      </c>
      <c r="CF1458" s="62" t="b">
        <v>0</v>
      </c>
      <c r="CG1458" s="62" t="b">
        <v>0</v>
      </c>
      <c r="CH1458" s="62" t="b">
        <v>0</v>
      </c>
      <c r="CI1458" s="62" t="b">
        <v>0</v>
      </c>
      <c r="CJ1458" s="62" t="b">
        <v>0</v>
      </c>
      <c r="CK1458" s="62" t="b">
        <v>0</v>
      </c>
      <c r="CL1458" s="62" t="b">
        <v>0</v>
      </c>
      <c r="CM1458" s="62" t="b">
        <v>0</v>
      </c>
      <c r="CN1458" s="62" t="b">
        <v>0</v>
      </c>
      <c r="CO1458" s="62" t="b">
        <v>0</v>
      </c>
      <c r="CP1458" s="62" t="b">
        <v>0</v>
      </c>
      <c r="CQ1458" s="62" t="b">
        <v>0</v>
      </c>
      <c r="CR1458" s="62" t="b">
        <v>0</v>
      </c>
      <c r="CS1458" s="62" t="b">
        <v>0</v>
      </c>
      <c r="CT1458" s="62" t="b">
        <v>0</v>
      </c>
      <c r="CU1458" s="62" t="b">
        <v>0</v>
      </c>
      <c r="CV1458" s="62" t="b">
        <v>0</v>
      </c>
      <c r="CW1458" s="62" t="b">
        <v>0</v>
      </c>
      <c r="CX1458" s="62" t="b">
        <v>0</v>
      </c>
      <c r="CY1458" s="62" t="b">
        <v>0</v>
      </c>
      <c r="CZ1458" s="62" t="b">
        <v>0</v>
      </c>
      <c r="DA1458" s="62" t="b">
        <v>0</v>
      </c>
      <c r="DB1458" s="62" t="b">
        <v>0</v>
      </c>
      <c r="DC1458" s="62" t="b">
        <v>0</v>
      </c>
      <c r="DD1458" s="62" t="b">
        <v>0</v>
      </c>
      <c r="DE1458" s="62" t="b">
        <v>0</v>
      </c>
      <c r="DF1458" s="62" t="b">
        <v>0</v>
      </c>
      <c r="DG1458" s="62" t="b">
        <v>0</v>
      </c>
      <c r="DH1458" s="62" t="b">
        <v>0</v>
      </c>
      <c r="DI1458" s="62" t="b">
        <v>0</v>
      </c>
      <c r="DJ1458" s="62" t="b">
        <v>0</v>
      </c>
      <c r="DK1458" s="62" t="b">
        <v>0</v>
      </c>
      <c r="DL1458" s="62" t="b">
        <v>0</v>
      </c>
      <c r="DM1458" s="57" t="b">
        <v>1</v>
      </c>
      <c r="DN1458" s="62" t="b">
        <v>0</v>
      </c>
      <c r="DO1458" s="62" t="b">
        <v>0</v>
      </c>
      <c r="DP1458" s="62" t="b">
        <v>0</v>
      </c>
      <c r="DQ1458" s="62" t="b">
        <v>0</v>
      </c>
      <c r="DR1458" s="62" t="b">
        <v>0</v>
      </c>
      <c r="DS1458" s="62" t="b">
        <v>0</v>
      </c>
      <c r="DT1458" s="62" t="b">
        <v>0</v>
      </c>
      <c r="DU1458" s="62" t="b">
        <v>0</v>
      </c>
      <c r="DV1458" s="62" t="b">
        <v>0</v>
      </c>
      <c r="DW1458" s="62" t="b">
        <v>0</v>
      </c>
      <c r="DX1458" s="62" t="b">
        <v>0</v>
      </c>
      <c r="DY1458" s="62" t="b">
        <v>0</v>
      </c>
      <c r="DZ1458" s="62" t="b">
        <v>0</v>
      </c>
      <c r="EA1458" s="62" t="b">
        <v>0</v>
      </c>
      <c r="EB1458" s="62" t="b">
        <v>0</v>
      </c>
      <c r="EC1458" s="62" t="b">
        <v>0</v>
      </c>
      <c r="ED1458" s="62" t="b">
        <v>0</v>
      </c>
      <c r="EE1458" s="62" t="b">
        <v>0</v>
      </c>
      <c r="EF1458" s="62" t="b">
        <v>0</v>
      </c>
      <c r="EG1458" s="62" t="b">
        <v>0</v>
      </c>
      <c r="EH1458" s="62" t="b">
        <v>0</v>
      </c>
      <c r="EI1458" s="62" t="b">
        <v>0</v>
      </c>
      <c r="EJ1458" s="62" t="b">
        <v>0</v>
      </c>
      <c r="EK1458" s="62" t="b">
        <v>0</v>
      </c>
      <c r="EL1458" s="62" t="b">
        <v>0</v>
      </c>
      <c r="EM1458" s="62" t="b">
        <v>0</v>
      </c>
      <c r="EN1458" s="62" t="b">
        <v>0</v>
      </c>
      <c r="EO1458" s="62" t="b">
        <v>0</v>
      </c>
      <c r="EP1458" s="62" t="b">
        <v>0</v>
      </c>
      <c r="EQ1458" s="62" t="b">
        <v>0</v>
      </c>
      <c r="ER1458" s="62" t="b">
        <v>0</v>
      </c>
      <c r="ES1458" s="62" t="b">
        <v>0</v>
      </c>
      <c r="ET1458" s="62" t="b">
        <v>0</v>
      </c>
      <c r="EU1458" s="62" t="b">
        <v>0</v>
      </c>
      <c r="EV1458" s="62" t="b">
        <v>0</v>
      </c>
      <c r="EW1458" s="62" t="b">
        <v>0</v>
      </c>
      <c r="EX1458" s="62" t="b">
        <v>0</v>
      </c>
      <c r="EY1458" s="62" t="b">
        <v>0</v>
      </c>
      <c r="EZ1458" s="62" t="b">
        <v>0</v>
      </c>
      <c r="FA1458" s="62" t="b">
        <v>0</v>
      </c>
      <c r="FB1458" s="62" t="b">
        <v>0</v>
      </c>
      <c r="FC1458" s="62" t="b">
        <v>0</v>
      </c>
      <c r="FD1458" s="62" t="b">
        <v>0</v>
      </c>
      <c r="FE1458" s="62" t="b">
        <v>0</v>
      </c>
      <c r="FF1458" s="62" t="b">
        <v>0</v>
      </c>
      <c r="FG1458" s="62" t="b">
        <v>0</v>
      </c>
      <c r="FH1458" s="62" t="b">
        <v>0</v>
      </c>
      <c r="FI1458" s="62" t="b">
        <v>0</v>
      </c>
      <c r="FJ1458" s="62" t="b">
        <v>0</v>
      </c>
      <c r="FK1458" s="62" t="b">
        <v>0</v>
      </c>
      <c r="FL1458" s="62" t="b">
        <v>0</v>
      </c>
      <c r="FM1458" s="62" t="b">
        <v>0</v>
      </c>
      <c r="FN1458" s="62" t="b">
        <v>0</v>
      </c>
      <c r="FO1458" s="62" t="b">
        <v>0</v>
      </c>
      <c r="FP1458" s="62" t="b">
        <v>0</v>
      </c>
      <c r="FQ1458" s="62" t="b">
        <v>0</v>
      </c>
      <c r="FR1458" s="62" t="b">
        <v>0</v>
      </c>
      <c r="FS1458" s="62" t="b">
        <v>0</v>
      </c>
      <c r="FT1458" s="62" t="b">
        <v>0</v>
      </c>
      <c r="FU1458" s="62" t="b">
        <v>0</v>
      </c>
      <c r="FV1458" s="62" t="b">
        <v>0</v>
      </c>
      <c r="FW1458" s="62" t="b">
        <v>0</v>
      </c>
      <c r="FX1458" s="62" t="b">
        <v>0</v>
      </c>
      <c r="FY1458" s="62" t="b">
        <v>0</v>
      </c>
      <c r="FZ1458" s="62" t="b">
        <v>0</v>
      </c>
      <c r="GA1458" s="62" t="b">
        <v>0</v>
      </c>
      <c r="GB1458" s="62" t="b">
        <v>0</v>
      </c>
      <c r="GC1458" s="62" t="b">
        <v>0</v>
      </c>
      <c r="GD1458" s="49">
        <f>COUNTIF(O1458:GC1458, TRUE)</f>
        <v>1</v>
      </c>
    </row>
    <row r="1459" spans="1:186" ht="14.25" customHeight="1" x14ac:dyDescent="0.3">
      <c r="A1459" s="63">
        <v>17</v>
      </c>
      <c r="B1459" s="51" t="s">
        <v>1996</v>
      </c>
      <c r="C1459" s="49" t="s">
        <v>1996</v>
      </c>
      <c r="D1459" s="49" t="str">
        <f>VLOOKUP(C1459,[1]Planning!$C$81:$D$305,2,"false")</f>
        <v>GPS - PDP</v>
      </c>
      <c r="E1459" s="51" t="s">
        <v>1997</v>
      </c>
      <c r="F1459" s="51" t="str">
        <f>VLOOKUP(E1459, [1]Constituency!$K$2:$L$225, 2, FALSE)</f>
        <v>Sarawak</v>
      </c>
      <c r="G1459" s="51" t="s">
        <v>3898</v>
      </c>
      <c r="H1459" s="51" t="s">
        <v>3899</v>
      </c>
      <c r="I1459" s="61">
        <v>19072022</v>
      </c>
      <c r="J1459" s="61">
        <v>2022</v>
      </c>
      <c r="K1459" s="61">
        <v>7</v>
      </c>
      <c r="L1459" s="61">
        <v>19</v>
      </c>
      <c r="M1459" s="51" t="s">
        <v>3900</v>
      </c>
      <c r="N1459" s="51" t="s">
        <v>1239</v>
      </c>
      <c r="O1459" s="62" t="b">
        <v>0</v>
      </c>
      <c r="P1459" s="62" t="b">
        <v>0</v>
      </c>
      <c r="Q1459" s="62" t="b">
        <v>0</v>
      </c>
      <c r="R1459" s="62" t="b">
        <v>0</v>
      </c>
      <c r="S1459" s="62" t="b">
        <v>0</v>
      </c>
      <c r="T1459" s="62" t="b">
        <v>0</v>
      </c>
      <c r="U1459" s="62" t="b">
        <v>0</v>
      </c>
      <c r="V1459" s="62" t="b">
        <v>0</v>
      </c>
      <c r="W1459" s="62" t="b">
        <v>0</v>
      </c>
      <c r="X1459" s="62" t="b">
        <v>0</v>
      </c>
      <c r="Y1459" s="62" t="b">
        <v>0</v>
      </c>
      <c r="Z1459" s="62" t="b">
        <v>0</v>
      </c>
      <c r="AA1459" s="62" t="b">
        <v>0</v>
      </c>
      <c r="AB1459" s="62" t="b">
        <v>0</v>
      </c>
      <c r="AC1459" s="62" t="b">
        <v>0</v>
      </c>
      <c r="AD1459" s="62" t="b">
        <v>0</v>
      </c>
      <c r="AE1459" s="62" t="b">
        <v>0</v>
      </c>
      <c r="AF1459" s="62" t="b">
        <v>0</v>
      </c>
      <c r="AG1459" s="62" t="b">
        <v>0</v>
      </c>
      <c r="AH1459" s="62" t="b">
        <v>0</v>
      </c>
      <c r="AI1459" s="62" t="b">
        <v>0</v>
      </c>
      <c r="AJ1459" s="62" t="b">
        <v>0</v>
      </c>
      <c r="AK1459" s="62" t="b">
        <v>0</v>
      </c>
      <c r="AL1459" s="62" t="b">
        <v>0</v>
      </c>
      <c r="AM1459" s="62" t="b">
        <v>0</v>
      </c>
      <c r="AN1459" s="62" t="b">
        <v>0</v>
      </c>
      <c r="AO1459" s="62" t="b">
        <v>0</v>
      </c>
      <c r="AP1459" s="62" t="b">
        <v>0</v>
      </c>
      <c r="AQ1459" s="62" t="b">
        <v>0</v>
      </c>
      <c r="AR1459" s="62" t="b">
        <v>0</v>
      </c>
      <c r="AS1459" s="62" t="b">
        <v>0</v>
      </c>
      <c r="AT1459" s="62" t="b">
        <v>0</v>
      </c>
      <c r="AU1459" s="62" t="b">
        <v>0</v>
      </c>
      <c r="AV1459" s="62" t="b">
        <v>0</v>
      </c>
      <c r="AW1459" s="62" t="b">
        <v>0</v>
      </c>
      <c r="AX1459" s="62" t="b">
        <v>0</v>
      </c>
      <c r="AY1459" s="62" t="b">
        <v>0</v>
      </c>
      <c r="AZ1459" s="62" t="b">
        <v>0</v>
      </c>
      <c r="BA1459" s="62" t="b">
        <v>0</v>
      </c>
      <c r="BB1459" s="62" t="b">
        <v>0</v>
      </c>
      <c r="BC1459" s="62" t="b">
        <v>0</v>
      </c>
      <c r="BD1459" s="62" t="b">
        <v>0</v>
      </c>
      <c r="BE1459" s="62" t="b">
        <v>0</v>
      </c>
      <c r="BF1459" s="62" t="b">
        <v>0</v>
      </c>
      <c r="BG1459" s="62" t="b">
        <v>0</v>
      </c>
      <c r="BH1459" s="62" t="b">
        <v>0</v>
      </c>
      <c r="BI1459" s="62" t="b">
        <v>0</v>
      </c>
      <c r="BJ1459" s="62" t="b">
        <v>0</v>
      </c>
      <c r="BK1459" s="62" t="b">
        <v>0</v>
      </c>
      <c r="BL1459" s="62" t="b">
        <v>0</v>
      </c>
      <c r="BM1459" s="62" t="b">
        <v>0</v>
      </c>
      <c r="BN1459" s="62" t="b">
        <v>0</v>
      </c>
      <c r="BO1459" s="62" t="b">
        <v>0</v>
      </c>
      <c r="BP1459" s="62" t="b">
        <v>0</v>
      </c>
      <c r="BQ1459" s="62" t="b">
        <v>0</v>
      </c>
      <c r="BR1459" s="62" t="b">
        <v>0</v>
      </c>
      <c r="BS1459" s="62" t="b">
        <v>0</v>
      </c>
      <c r="BT1459" s="62" t="b">
        <v>0</v>
      </c>
      <c r="BU1459" s="62" t="b">
        <v>0</v>
      </c>
      <c r="BV1459" s="62" t="b">
        <v>0</v>
      </c>
      <c r="BW1459" s="62" t="b">
        <v>0</v>
      </c>
      <c r="BX1459" s="62" t="b">
        <v>0</v>
      </c>
      <c r="BY1459" s="62" t="b">
        <v>0</v>
      </c>
      <c r="BZ1459" s="62" t="b">
        <v>0</v>
      </c>
      <c r="CA1459" s="62" t="b">
        <v>0</v>
      </c>
      <c r="CB1459" s="62" t="b">
        <v>0</v>
      </c>
      <c r="CC1459" s="62" t="b">
        <v>0</v>
      </c>
      <c r="CD1459" s="62" t="b">
        <v>0</v>
      </c>
      <c r="CE1459" s="62" t="b">
        <v>0</v>
      </c>
      <c r="CF1459" s="62" t="b">
        <v>0</v>
      </c>
      <c r="CG1459" s="62" t="b">
        <v>0</v>
      </c>
      <c r="CH1459" s="62" t="b">
        <v>0</v>
      </c>
      <c r="CI1459" s="62" t="b">
        <v>0</v>
      </c>
      <c r="CJ1459" s="62" t="b">
        <v>0</v>
      </c>
      <c r="CK1459" s="62" t="b">
        <v>0</v>
      </c>
      <c r="CL1459" s="62" t="b">
        <v>0</v>
      </c>
      <c r="CM1459" s="62" t="b">
        <v>0</v>
      </c>
      <c r="CN1459" s="62" t="b">
        <v>0</v>
      </c>
      <c r="CO1459" s="62" t="b">
        <v>0</v>
      </c>
      <c r="CP1459" s="62" t="b">
        <v>0</v>
      </c>
      <c r="CQ1459" s="62" t="b">
        <v>0</v>
      </c>
      <c r="CR1459" s="62" t="b">
        <v>0</v>
      </c>
      <c r="CS1459" s="62" t="b">
        <v>0</v>
      </c>
      <c r="CT1459" s="62" t="b">
        <v>0</v>
      </c>
      <c r="CU1459" s="62" t="b">
        <v>0</v>
      </c>
      <c r="CV1459" s="62" t="b">
        <v>0</v>
      </c>
      <c r="CW1459" s="62" t="b">
        <v>0</v>
      </c>
      <c r="CX1459" s="62" t="b">
        <v>0</v>
      </c>
      <c r="CY1459" s="62" t="b">
        <v>0</v>
      </c>
      <c r="CZ1459" s="62" t="b">
        <v>0</v>
      </c>
      <c r="DA1459" s="62" t="b">
        <v>0</v>
      </c>
      <c r="DB1459" s="62" t="b">
        <v>0</v>
      </c>
      <c r="DC1459" s="62" t="b">
        <v>0</v>
      </c>
      <c r="DD1459" s="62" t="b">
        <v>0</v>
      </c>
      <c r="DE1459" s="62" t="b">
        <v>0</v>
      </c>
      <c r="DF1459" s="62" t="b">
        <v>0</v>
      </c>
      <c r="DG1459" s="62" t="b">
        <v>0</v>
      </c>
      <c r="DH1459" s="62" t="b">
        <v>0</v>
      </c>
      <c r="DI1459" s="57" t="b">
        <v>1</v>
      </c>
      <c r="DJ1459" s="62" t="b">
        <v>0</v>
      </c>
      <c r="DK1459" s="62" t="b">
        <v>0</v>
      </c>
      <c r="DL1459" s="62" t="b">
        <v>0</v>
      </c>
      <c r="DM1459" s="62" t="b">
        <v>0</v>
      </c>
      <c r="DN1459" s="62" t="b">
        <v>0</v>
      </c>
      <c r="DO1459" s="62" t="b">
        <v>0</v>
      </c>
      <c r="DP1459" s="62" t="b">
        <v>0</v>
      </c>
      <c r="DQ1459" s="62" t="b">
        <v>0</v>
      </c>
      <c r="DR1459" s="62" t="b">
        <v>0</v>
      </c>
      <c r="DS1459" s="62" t="b">
        <v>0</v>
      </c>
      <c r="DT1459" s="62" t="b">
        <v>0</v>
      </c>
      <c r="DU1459" s="62" t="b">
        <v>0</v>
      </c>
      <c r="DV1459" s="62" t="b">
        <v>0</v>
      </c>
      <c r="DW1459" s="62" t="b">
        <v>0</v>
      </c>
      <c r="DX1459" s="62" t="b">
        <v>0</v>
      </c>
      <c r="DY1459" s="62" t="b">
        <v>0</v>
      </c>
      <c r="DZ1459" s="62" t="b">
        <v>0</v>
      </c>
      <c r="EA1459" s="62" t="b">
        <v>0</v>
      </c>
      <c r="EB1459" s="62" t="b">
        <v>0</v>
      </c>
      <c r="EC1459" s="62" t="b">
        <v>0</v>
      </c>
      <c r="ED1459" s="62" t="b">
        <v>0</v>
      </c>
      <c r="EE1459" s="62" t="b">
        <v>0</v>
      </c>
      <c r="EF1459" s="62" t="b">
        <v>0</v>
      </c>
      <c r="EG1459" s="62" t="b">
        <v>0</v>
      </c>
      <c r="EH1459" s="62" t="b">
        <v>0</v>
      </c>
      <c r="EI1459" s="62" t="b">
        <v>0</v>
      </c>
      <c r="EJ1459" s="62" t="b">
        <v>0</v>
      </c>
      <c r="EK1459" s="62" t="b">
        <v>0</v>
      </c>
      <c r="EL1459" s="62" t="b">
        <v>0</v>
      </c>
      <c r="EM1459" s="62" t="b">
        <v>0</v>
      </c>
      <c r="EN1459" s="62" t="b">
        <v>0</v>
      </c>
      <c r="EO1459" s="62" t="b">
        <v>0</v>
      </c>
      <c r="EP1459" s="62" t="b">
        <v>0</v>
      </c>
      <c r="EQ1459" s="62" t="b">
        <v>0</v>
      </c>
      <c r="ER1459" s="62" t="b">
        <v>0</v>
      </c>
      <c r="ES1459" s="62" t="b">
        <v>0</v>
      </c>
      <c r="ET1459" s="62" t="b">
        <v>0</v>
      </c>
      <c r="EU1459" s="62" t="b">
        <v>0</v>
      </c>
      <c r="EV1459" s="62" t="b">
        <v>0</v>
      </c>
      <c r="EW1459" s="62" t="b">
        <v>0</v>
      </c>
      <c r="EX1459" s="62" t="b">
        <v>0</v>
      </c>
      <c r="EY1459" s="62" t="b">
        <v>0</v>
      </c>
      <c r="EZ1459" s="62" t="b">
        <v>0</v>
      </c>
      <c r="FA1459" s="62" t="b">
        <v>0</v>
      </c>
      <c r="FB1459" s="62" t="b">
        <v>0</v>
      </c>
      <c r="FC1459" s="62" t="b">
        <v>0</v>
      </c>
      <c r="FD1459" s="62" t="b">
        <v>0</v>
      </c>
      <c r="FE1459" s="62" t="b">
        <v>0</v>
      </c>
      <c r="FF1459" s="62" t="b">
        <v>0</v>
      </c>
      <c r="FG1459" s="62" t="b">
        <v>0</v>
      </c>
      <c r="FH1459" s="62" t="b">
        <v>0</v>
      </c>
      <c r="FI1459" s="62" t="b">
        <v>0</v>
      </c>
      <c r="FJ1459" s="62" t="b">
        <v>0</v>
      </c>
      <c r="FK1459" s="62" t="b">
        <v>0</v>
      </c>
      <c r="FL1459" s="62" t="b">
        <v>0</v>
      </c>
      <c r="FM1459" s="62" t="b">
        <v>0</v>
      </c>
      <c r="FN1459" s="62" t="b">
        <v>0</v>
      </c>
      <c r="FO1459" s="62" t="b">
        <v>0</v>
      </c>
      <c r="FP1459" s="62" t="b">
        <v>0</v>
      </c>
      <c r="FQ1459" s="62" t="b">
        <v>0</v>
      </c>
      <c r="FR1459" s="62" t="b">
        <v>0</v>
      </c>
      <c r="FS1459" s="62" t="b">
        <v>0</v>
      </c>
      <c r="FT1459" s="62" t="b">
        <v>0</v>
      </c>
      <c r="FU1459" s="62" t="b">
        <v>0</v>
      </c>
      <c r="FV1459" s="62" t="b">
        <v>0</v>
      </c>
      <c r="FW1459" s="62" t="b">
        <v>0</v>
      </c>
      <c r="FX1459" s="62" t="b">
        <v>0</v>
      </c>
      <c r="FY1459" s="62" t="b">
        <v>0</v>
      </c>
      <c r="FZ1459" s="62" t="b">
        <v>0</v>
      </c>
      <c r="GA1459" s="62" t="b">
        <v>0</v>
      </c>
      <c r="GB1459" s="62" t="b">
        <v>0</v>
      </c>
      <c r="GC1459" s="62" t="b">
        <v>0</v>
      </c>
      <c r="GD1459" s="49">
        <f>COUNTIF(O1459:GC1459, TRUE)</f>
        <v>1</v>
      </c>
    </row>
    <row r="1460" spans="1:186" ht="14.25" customHeight="1" x14ac:dyDescent="0.3">
      <c r="A1460" s="63">
        <v>32</v>
      </c>
      <c r="B1460" s="51" t="s">
        <v>708</v>
      </c>
      <c r="C1460" s="51" t="s">
        <v>709</v>
      </c>
      <c r="D1460" s="49" t="str">
        <f>VLOOKUP(C1460,[1]Planning!$C$81:$D$305,2,"false")</f>
        <v>PAS</v>
      </c>
      <c r="E1460" s="51" t="s">
        <v>710</v>
      </c>
      <c r="F1460" s="51" t="str">
        <f>VLOOKUP(E1460, [1]Constituency!$K$2:$L$225, 2, FALSE)</f>
        <v>Kelantan</v>
      </c>
      <c r="G1460" s="51" t="s">
        <v>3901</v>
      </c>
      <c r="H1460" s="51" t="s">
        <v>3902</v>
      </c>
      <c r="I1460" s="61">
        <v>19072022</v>
      </c>
      <c r="J1460" s="61">
        <v>2022</v>
      </c>
      <c r="K1460" s="61">
        <v>7</v>
      </c>
      <c r="L1460" s="61">
        <v>19</v>
      </c>
      <c r="M1460" s="51" t="s">
        <v>3900</v>
      </c>
      <c r="N1460" s="51" t="s">
        <v>1239</v>
      </c>
      <c r="O1460" s="62" t="b">
        <v>0</v>
      </c>
      <c r="P1460" s="62" t="b">
        <v>0</v>
      </c>
      <c r="Q1460" s="62" t="b">
        <v>0</v>
      </c>
      <c r="R1460" s="62" t="b">
        <v>0</v>
      </c>
      <c r="S1460" s="62" t="b">
        <v>0</v>
      </c>
      <c r="T1460" s="62" t="b">
        <v>0</v>
      </c>
      <c r="U1460" s="62" t="b">
        <v>0</v>
      </c>
      <c r="V1460" s="62" t="b">
        <v>0</v>
      </c>
      <c r="W1460" s="62" t="b">
        <v>0</v>
      </c>
      <c r="X1460" s="62" t="b">
        <v>0</v>
      </c>
      <c r="Y1460" s="62" t="b">
        <v>0</v>
      </c>
      <c r="Z1460" s="62" t="b">
        <v>0</v>
      </c>
      <c r="AA1460" s="62" t="b">
        <v>0</v>
      </c>
      <c r="AB1460" s="62" t="b">
        <v>0</v>
      </c>
      <c r="AC1460" s="62" t="b">
        <v>0</v>
      </c>
      <c r="AD1460" s="62" t="b">
        <v>0</v>
      </c>
      <c r="AE1460" s="62" t="b">
        <v>0</v>
      </c>
      <c r="AF1460" s="62" t="b">
        <v>0</v>
      </c>
      <c r="AG1460" s="62" t="b">
        <v>0</v>
      </c>
      <c r="AH1460" s="62" t="b">
        <v>0</v>
      </c>
      <c r="AI1460" s="62" t="b">
        <v>0</v>
      </c>
      <c r="AJ1460" s="62" t="b">
        <v>0</v>
      </c>
      <c r="AK1460" s="62" t="b">
        <v>0</v>
      </c>
      <c r="AL1460" s="62" t="b">
        <v>0</v>
      </c>
      <c r="AM1460" s="62" t="b">
        <v>0</v>
      </c>
      <c r="AN1460" s="62" t="b">
        <v>0</v>
      </c>
      <c r="AO1460" s="62" t="b">
        <v>0</v>
      </c>
      <c r="AP1460" s="62" t="b">
        <v>0</v>
      </c>
      <c r="AQ1460" s="62" t="b">
        <v>0</v>
      </c>
      <c r="AR1460" s="62" t="b">
        <v>0</v>
      </c>
      <c r="AS1460" s="62" t="b">
        <v>0</v>
      </c>
      <c r="AT1460" s="62" t="b">
        <v>0</v>
      </c>
      <c r="AU1460" s="62" t="b">
        <v>0</v>
      </c>
      <c r="AV1460" s="62" t="b">
        <v>0</v>
      </c>
      <c r="AW1460" s="62" t="b">
        <v>0</v>
      </c>
      <c r="AX1460" s="62" t="b">
        <v>0</v>
      </c>
      <c r="AY1460" s="62" t="b">
        <v>0</v>
      </c>
      <c r="AZ1460" s="62" t="b">
        <v>0</v>
      </c>
      <c r="BA1460" s="62" t="b">
        <v>0</v>
      </c>
      <c r="BB1460" s="62" t="b">
        <v>0</v>
      </c>
      <c r="BC1460" s="62" t="b">
        <v>0</v>
      </c>
      <c r="BD1460" s="62" t="b">
        <v>0</v>
      </c>
      <c r="BE1460" s="62" t="b">
        <v>0</v>
      </c>
      <c r="BF1460" s="62" t="b">
        <v>0</v>
      </c>
      <c r="BG1460" s="62" t="b">
        <v>0</v>
      </c>
      <c r="BH1460" s="62" t="b">
        <v>0</v>
      </c>
      <c r="BI1460" s="62" t="b">
        <v>0</v>
      </c>
      <c r="BJ1460" s="62" t="b">
        <v>0</v>
      </c>
      <c r="BK1460" s="62" t="b">
        <v>0</v>
      </c>
      <c r="BL1460" s="62" t="b">
        <v>0</v>
      </c>
      <c r="BM1460" s="62" t="b">
        <v>0</v>
      </c>
      <c r="BN1460" s="62" t="b">
        <v>0</v>
      </c>
      <c r="BO1460" s="62" t="b">
        <v>0</v>
      </c>
      <c r="BP1460" s="62" t="b">
        <v>0</v>
      </c>
      <c r="BQ1460" s="62" t="b">
        <v>0</v>
      </c>
      <c r="BR1460" s="62" t="b">
        <v>0</v>
      </c>
      <c r="BS1460" s="62" t="b">
        <v>0</v>
      </c>
      <c r="BT1460" s="62" t="b">
        <v>0</v>
      </c>
      <c r="BU1460" s="62" t="b">
        <v>0</v>
      </c>
      <c r="BV1460" s="62" t="b">
        <v>0</v>
      </c>
      <c r="BW1460" s="62" t="b">
        <v>0</v>
      </c>
      <c r="BX1460" s="62" t="b">
        <v>0</v>
      </c>
      <c r="BY1460" s="62" t="b">
        <v>0</v>
      </c>
      <c r="BZ1460" s="62" t="b">
        <v>0</v>
      </c>
      <c r="CA1460" s="62" t="b">
        <v>0</v>
      </c>
      <c r="CB1460" s="62" t="b">
        <v>0</v>
      </c>
      <c r="CC1460" s="62" t="b">
        <v>0</v>
      </c>
      <c r="CD1460" s="62" t="b">
        <v>0</v>
      </c>
      <c r="CE1460" s="62" t="b">
        <v>0</v>
      </c>
      <c r="CF1460" s="62" t="b">
        <v>0</v>
      </c>
      <c r="CG1460" s="62" t="b">
        <v>0</v>
      </c>
      <c r="CH1460" s="62" t="b">
        <v>0</v>
      </c>
      <c r="CI1460" s="62" t="b">
        <v>0</v>
      </c>
      <c r="CJ1460" s="62" t="b">
        <v>0</v>
      </c>
      <c r="CK1460" s="62" t="b">
        <v>0</v>
      </c>
      <c r="CL1460" s="62" t="b">
        <v>0</v>
      </c>
      <c r="CM1460" s="62" t="b">
        <v>0</v>
      </c>
      <c r="CN1460" s="62" t="b">
        <v>0</v>
      </c>
      <c r="CO1460" s="62" t="b">
        <v>0</v>
      </c>
      <c r="CP1460" s="62" t="b">
        <v>0</v>
      </c>
      <c r="CQ1460" s="62" t="b">
        <v>0</v>
      </c>
      <c r="CR1460" s="62" t="b">
        <v>0</v>
      </c>
      <c r="CS1460" s="62" t="b">
        <v>0</v>
      </c>
      <c r="CT1460" s="62" t="b">
        <v>0</v>
      </c>
      <c r="CU1460" s="62" t="b">
        <v>0</v>
      </c>
      <c r="CV1460" s="62" t="b">
        <v>0</v>
      </c>
      <c r="CW1460" s="62" t="b">
        <v>0</v>
      </c>
      <c r="CX1460" s="62" t="b">
        <v>0</v>
      </c>
      <c r="CY1460" s="62" t="b">
        <v>0</v>
      </c>
      <c r="CZ1460" s="62" t="b">
        <v>0</v>
      </c>
      <c r="DA1460" s="62" t="b">
        <v>0</v>
      </c>
      <c r="DB1460" s="62" t="b">
        <v>0</v>
      </c>
      <c r="DC1460" s="62" t="b">
        <v>0</v>
      </c>
      <c r="DD1460" s="62" t="b">
        <v>0</v>
      </c>
      <c r="DE1460" s="62" t="b">
        <v>0</v>
      </c>
      <c r="DF1460" s="62" t="b">
        <v>0</v>
      </c>
      <c r="DG1460" s="62" t="b">
        <v>0</v>
      </c>
      <c r="DH1460" s="62" t="b">
        <v>0</v>
      </c>
      <c r="DI1460" s="62" t="b">
        <v>0</v>
      </c>
      <c r="DJ1460" s="62" t="b">
        <v>0</v>
      </c>
      <c r="DK1460" s="62" t="b">
        <v>0</v>
      </c>
      <c r="DL1460" s="62" t="b">
        <v>0</v>
      </c>
      <c r="DM1460" s="62" t="b">
        <v>0</v>
      </c>
      <c r="DN1460" s="62" t="b">
        <v>0</v>
      </c>
      <c r="DO1460" s="62" t="b">
        <v>0</v>
      </c>
      <c r="DP1460" s="62" t="b">
        <v>0</v>
      </c>
      <c r="DQ1460" s="62" t="b">
        <v>0</v>
      </c>
      <c r="DR1460" s="62" t="b">
        <v>0</v>
      </c>
      <c r="DS1460" s="62" t="b">
        <v>0</v>
      </c>
      <c r="DT1460" s="62" t="b">
        <v>0</v>
      </c>
      <c r="DU1460" s="62" t="b">
        <v>0</v>
      </c>
      <c r="DV1460" s="62" t="b">
        <v>0</v>
      </c>
      <c r="DW1460" s="62" t="b">
        <v>0</v>
      </c>
      <c r="DX1460" s="62" t="b">
        <v>0</v>
      </c>
      <c r="DY1460" s="62" t="b">
        <v>0</v>
      </c>
      <c r="DZ1460" s="62" t="b">
        <v>0</v>
      </c>
      <c r="EA1460" s="57" t="b">
        <v>1</v>
      </c>
      <c r="EB1460" s="62" t="b">
        <v>0</v>
      </c>
      <c r="EC1460" s="62" t="b">
        <v>0</v>
      </c>
      <c r="ED1460" s="62" t="b">
        <v>0</v>
      </c>
      <c r="EE1460" s="62" t="b">
        <v>0</v>
      </c>
      <c r="EF1460" s="62" t="b">
        <v>0</v>
      </c>
      <c r="EG1460" s="62" t="b">
        <v>0</v>
      </c>
      <c r="EH1460" s="62" t="b">
        <v>0</v>
      </c>
      <c r="EI1460" s="62" t="b">
        <v>0</v>
      </c>
      <c r="EJ1460" s="62" t="b">
        <v>0</v>
      </c>
      <c r="EK1460" s="62" t="b">
        <v>0</v>
      </c>
      <c r="EL1460" s="62" t="b">
        <v>0</v>
      </c>
      <c r="EM1460" s="62" t="b">
        <v>0</v>
      </c>
      <c r="EN1460" s="62" t="b">
        <v>0</v>
      </c>
      <c r="EO1460" s="62" t="b">
        <v>0</v>
      </c>
      <c r="EP1460" s="62" t="b">
        <v>0</v>
      </c>
      <c r="EQ1460" s="62" t="b">
        <v>0</v>
      </c>
      <c r="ER1460" s="62" t="b">
        <v>0</v>
      </c>
      <c r="ES1460" s="62" t="b">
        <v>0</v>
      </c>
      <c r="ET1460" s="62" t="b">
        <v>0</v>
      </c>
      <c r="EU1460" s="62" t="b">
        <v>0</v>
      </c>
      <c r="EV1460" s="62" t="b">
        <v>0</v>
      </c>
      <c r="EW1460" s="62" t="b">
        <v>0</v>
      </c>
      <c r="EX1460" s="62" t="b">
        <v>0</v>
      </c>
      <c r="EY1460" s="62" t="b">
        <v>0</v>
      </c>
      <c r="EZ1460" s="62" t="b">
        <v>0</v>
      </c>
      <c r="FA1460" s="62" t="b">
        <v>0</v>
      </c>
      <c r="FB1460" s="62" t="b">
        <v>0</v>
      </c>
      <c r="FC1460" s="62" t="b">
        <v>0</v>
      </c>
      <c r="FD1460" s="62" t="b">
        <v>0</v>
      </c>
      <c r="FE1460" s="62" t="b">
        <v>0</v>
      </c>
      <c r="FF1460" s="62" t="b">
        <v>0</v>
      </c>
      <c r="FG1460" s="62" t="b">
        <v>0</v>
      </c>
      <c r="FH1460" s="62" t="b">
        <v>0</v>
      </c>
      <c r="FI1460" s="62" t="b">
        <v>0</v>
      </c>
      <c r="FJ1460" s="62" t="b">
        <v>0</v>
      </c>
      <c r="FK1460" s="62" t="b">
        <v>0</v>
      </c>
      <c r="FL1460" s="62" t="b">
        <v>0</v>
      </c>
      <c r="FM1460" s="62" t="b">
        <v>0</v>
      </c>
      <c r="FN1460" s="62" t="b">
        <v>0</v>
      </c>
      <c r="FO1460" s="62" t="b">
        <v>0</v>
      </c>
      <c r="FP1460" s="62" t="b">
        <v>0</v>
      </c>
      <c r="FQ1460" s="62" t="b">
        <v>0</v>
      </c>
      <c r="FR1460" s="62" t="b">
        <v>0</v>
      </c>
      <c r="FS1460" s="62" t="b">
        <v>0</v>
      </c>
      <c r="FT1460" s="62" t="b">
        <v>0</v>
      </c>
      <c r="FU1460" s="62" t="b">
        <v>0</v>
      </c>
      <c r="FV1460" s="62" t="b">
        <v>0</v>
      </c>
      <c r="FW1460" s="62" t="b">
        <v>0</v>
      </c>
      <c r="FX1460" s="62" t="b">
        <v>0</v>
      </c>
      <c r="FY1460" s="62" t="b">
        <v>0</v>
      </c>
      <c r="FZ1460" s="62" t="b">
        <v>0</v>
      </c>
      <c r="GA1460" s="62" t="b">
        <v>0</v>
      </c>
      <c r="GB1460" s="62" t="b">
        <v>0</v>
      </c>
      <c r="GC1460" s="62" t="b">
        <v>0</v>
      </c>
      <c r="GD1460" s="49">
        <f>COUNTIF(O1460:GC1460, TRUE)</f>
        <v>1</v>
      </c>
    </row>
    <row r="1461" spans="1:186" ht="14.25" customHeight="1" x14ac:dyDescent="0.3">
      <c r="A1461" s="63">
        <v>55</v>
      </c>
      <c r="B1461" s="51" t="s">
        <v>23</v>
      </c>
      <c r="C1461" s="49" t="s">
        <v>23</v>
      </c>
      <c r="D1461" s="49" t="str">
        <f>VLOOKUP(C1461,[1]Planning!$C$81:$D$305,2,"false")</f>
        <v>GPS - PBB</v>
      </c>
      <c r="E1461" s="51" t="s">
        <v>1544</v>
      </c>
      <c r="F1461" s="51" t="str">
        <f>VLOOKUP(E1461, [1]Constituency!$K$2:$L$225, 2, FALSE)</f>
        <v>Sarawak</v>
      </c>
      <c r="G1461" s="51" t="s">
        <v>3903</v>
      </c>
      <c r="H1461" s="51" t="s">
        <v>3904</v>
      </c>
      <c r="I1461" s="61">
        <v>20072022</v>
      </c>
      <c r="J1461" s="61">
        <v>2022</v>
      </c>
      <c r="K1461" s="61">
        <v>7</v>
      </c>
      <c r="L1461" s="61">
        <v>20</v>
      </c>
      <c r="M1461" s="51" t="s">
        <v>3900</v>
      </c>
      <c r="N1461" s="51" t="s">
        <v>1239</v>
      </c>
      <c r="O1461" s="62" t="b">
        <v>0</v>
      </c>
      <c r="P1461" s="62" t="b">
        <v>0</v>
      </c>
      <c r="Q1461" s="62" t="b">
        <v>0</v>
      </c>
      <c r="R1461" s="62" t="b">
        <v>0</v>
      </c>
      <c r="S1461" s="62" t="b">
        <v>0</v>
      </c>
      <c r="T1461" s="62" t="b">
        <v>0</v>
      </c>
      <c r="U1461" s="62" t="b">
        <v>0</v>
      </c>
      <c r="V1461" s="62" t="b">
        <v>0</v>
      </c>
      <c r="W1461" s="62" t="b">
        <v>0</v>
      </c>
      <c r="X1461" s="62" t="b">
        <v>0</v>
      </c>
      <c r="Y1461" s="62" t="b">
        <v>0</v>
      </c>
      <c r="Z1461" s="62" t="b">
        <v>0</v>
      </c>
      <c r="AA1461" s="62" t="b">
        <v>0</v>
      </c>
      <c r="AB1461" s="62" t="b">
        <v>0</v>
      </c>
      <c r="AC1461" s="62" t="b">
        <v>0</v>
      </c>
      <c r="AD1461" s="62" t="b">
        <v>0</v>
      </c>
      <c r="AE1461" s="62" t="b">
        <v>0</v>
      </c>
      <c r="AF1461" s="62" t="b">
        <v>0</v>
      </c>
      <c r="AG1461" s="62" t="b">
        <v>0</v>
      </c>
      <c r="AH1461" s="62" t="b">
        <v>0</v>
      </c>
      <c r="AI1461" s="62" t="b">
        <v>0</v>
      </c>
      <c r="AJ1461" s="62" t="b">
        <v>0</v>
      </c>
      <c r="AK1461" s="62" t="b">
        <v>0</v>
      </c>
      <c r="AL1461" s="62" t="b">
        <v>0</v>
      </c>
      <c r="AM1461" s="62" t="b">
        <v>0</v>
      </c>
      <c r="AN1461" s="62" t="b">
        <v>0</v>
      </c>
      <c r="AO1461" s="62" t="b">
        <v>0</v>
      </c>
      <c r="AP1461" s="62" t="b">
        <v>0</v>
      </c>
      <c r="AQ1461" s="62" t="b">
        <v>0</v>
      </c>
      <c r="AR1461" s="62" t="b">
        <v>0</v>
      </c>
      <c r="AS1461" s="62" t="b">
        <v>0</v>
      </c>
      <c r="AT1461" s="62" t="b">
        <v>0</v>
      </c>
      <c r="AU1461" s="62" t="b">
        <v>0</v>
      </c>
      <c r="AV1461" s="62" t="b">
        <v>0</v>
      </c>
      <c r="AW1461" s="62" t="b">
        <v>0</v>
      </c>
      <c r="AX1461" s="62" t="b">
        <v>0</v>
      </c>
      <c r="AY1461" s="62" t="b">
        <v>0</v>
      </c>
      <c r="AZ1461" s="62" t="b">
        <v>0</v>
      </c>
      <c r="BA1461" s="62" t="b">
        <v>0</v>
      </c>
      <c r="BB1461" s="62" t="b">
        <v>0</v>
      </c>
      <c r="BC1461" s="62" t="b">
        <v>0</v>
      </c>
      <c r="BD1461" s="62" t="b">
        <v>0</v>
      </c>
      <c r="BE1461" s="62" t="b">
        <v>0</v>
      </c>
      <c r="BF1461" s="62" t="b">
        <v>0</v>
      </c>
      <c r="BG1461" s="62" t="b">
        <v>0</v>
      </c>
      <c r="BH1461" s="62" t="b">
        <v>0</v>
      </c>
      <c r="BI1461" s="62" t="b">
        <v>0</v>
      </c>
      <c r="BJ1461" s="62" t="b">
        <v>0</v>
      </c>
      <c r="BK1461" s="62" t="b">
        <v>0</v>
      </c>
      <c r="BL1461" s="62" t="b">
        <v>0</v>
      </c>
      <c r="BM1461" s="62" t="b">
        <v>0</v>
      </c>
      <c r="BN1461" s="62" t="b">
        <v>0</v>
      </c>
      <c r="BO1461" s="62" t="b">
        <v>0</v>
      </c>
      <c r="BP1461" s="62" t="b">
        <v>0</v>
      </c>
      <c r="BQ1461" s="62" t="b">
        <v>0</v>
      </c>
      <c r="BR1461" s="62" t="b">
        <v>0</v>
      </c>
      <c r="BS1461" s="62" t="b">
        <v>0</v>
      </c>
      <c r="BT1461" s="62" t="b">
        <v>0</v>
      </c>
      <c r="BU1461" s="62" t="b">
        <v>0</v>
      </c>
      <c r="BV1461" s="62" t="b">
        <v>0</v>
      </c>
      <c r="BW1461" s="62" t="b">
        <v>0</v>
      </c>
      <c r="BX1461" s="62" t="b">
        <v>0</v>
      </c>
      <c r="BY1461" s="62" t="b">
        <v>0</v>
      </c>
      <c r="BZ1461" s="62" t="b">
        <v>0</v>
      </c>
      <c r="CA1461" s="62" t="b">
        <v>0</v>
      </c>
      <c r="CB1461" s="62" t="b">
        <v>0</v>
      </c>
      <c r="CC1461" s="62" t="b">
        <v>0</v>
      </c>
      <c r="CD1461" s="62" t="b">
        <v>0</v>
      </c>
      <c r="CE1461" s="62" t="b">
        <v>0</v>
      </c>
      <c r="CF1461" s="62" t="b">
        <v>0</v>
      </c>
      <c r="CG1461" s="62" t="b">
        <v>0</v>
      </c>
      <c r="CH1461" s="62" t="b">
        <v>0</v>
      </c>
      <c r="CI1461" s="62" t="b">
        <v>0</v>
      </c>
      <c r="CJ1461" s="62" t="b">
        <v>0</v>
      </c>
      <c r="CK1461" s="62" t="b">
        <v>0</v>
      </c>
      <c r="CL1461" s="62" t="b">
        <v>0</v>
      </c>
      <c r="CM1461" s="62" t="b">
        <v>0</v>
      </c>
      <c r="CN1461" s="62" t="b">
        <v>0</v>
      </c>
      <c r="CO1461" s="62" t="b">
        <v>0</v>
      </c>
      <c r="CP1461" s="62" t="b">
        <v>0</v>
      </c>
      <c r="CQ1461" s="62" t="b">
        <v>0</v>
      </c>
      <c r="CR1461" s="62" t="b">
        <v>0</v>
      </c>
      <c r="CS1461" s="62" t="b">
        <v>0</v>
      </c>
      <c r="CT1461" s="62" t="b">
        <v>0</v>
      </c>
      <c r="CU1461" s="62" t="b">
        <v>0</v>
      </c>
      <c r="CV1461" s="62" t="b">
        <v>0</v>
      </c>
      <c r="CW1461" s="62" t="b">
        <v>0</v>
      </c>
      <c r="CX1461" s="62" t="b">
        <v>0</v>
      </c>
      <c r="CY1461" s="62" t="b">
        <v>0</v>
      </c>
      <c r="CZ1461" s="62" t="b">
        <v>0</v>
      </c>
      <c r="DA1461" s="62" t="b">
        <v>0</v>
      </c>
      <c r="DB1461" s="62" t="b">
        <v>0</v>
      </c>
      <c r="DC1461" s="62" t="b">
        <v>0</v>
      </c>
      <c r="DD1461" s="62" t="b">
        <v>0</v>
      </c>
      <c r="DE1461" s="62" t="b">
        <v>0</v>
      </c>
      <c r="DF1461" s="57" t="b">
        <v>1</v>
      </c>
      <c r="DG1461" s="62" t="b">
        <v>0</v>
      </c>
      <c r="DH1461" s="62" t="b">
        <v>0</v>
      </c>
      <c r="DI1461" s="62" t="b">
        <v>0</v>
      </c>
      <c r="DJ1461" s="62" t="b">
        <v>0</v>
      </c>
      <c r="DK1461" s="62" t="b">
        <v>0</v>
      </c>
      <c r="DL1461" s="62" t="b">
        <v>0</v>
      </c>
      <c r="DM1461" s="62" t="b">
        <v>0</v>
      </c>
      <c r="DN1461" s="62" t="b">
        <v>0</v>
      </c>
      <c r="DO1461" s="62" t="b">
        <v>0</v>
      </c>
      <c r="DP1461" s="62" t="b">
        <v>0</v>
      </c>
      <c r="DQ1461" s="62" t="b">
        <v>0</v>
      </c>
      <c r="DR1461" s="62" t="b">
        <v>0</v>
      </c>
      <c r="DS1461" s="62" t="b">
        <v>0</v>
      </c>
      <c r="DT1461" s="62" t="b">
        <v>0</v>
      </c>
      <c r="DU1461" s="62" t="b">
        <v>0</v>
      </c>
      <c r="DV1461" s="62" t="b">
        <v>0</v>
      </c>
      <c r="DW1461" s="62" t="b">
        <v>0</v>
      </c>
      <c r="DX1461" s="62" t="b">
        <v>0</v>
      </c>
      <c r="DY1461" s="62" t="b">
        <v>0</v>
      </c>
      <c r="DZ1461" s="62" t="b">
        <v>0</v>
      </c>
      <c r="EA1461" s="62" t="b">
        <v>0</v>
      </c>
      <c r="EB1461" s="62" t="b">
        <v>0</v>
      </c>
      <c r="EC1461" s="62" t="b">
        <v>0</v>
      </c>
      <c r="ED1461" s="62" t="b">
        <v>0</v>
      </c>
      <c r="EE1461" s="62" t="b">
        <v>0</v>
      </c>
      <c r="EF1461" s="62" t="b">
        <v>0</v>
      </c>
      <c r="EG1461" s="62" t="b">
        <v>0</v>
      </c>
      <c r="EH1461" s="62" t="b">
        <v>0</v>
      </c>
      <c r="EI1461" s="62" t="b">
        <v>0</v>
      </c>
      <c r="EJ1461" s="62" t="b">
        <v>0</v>
      </c>
      <c r="EK1461" s="62" t="b">
        <v>0</v>
      </c>
      <c r="EL1461" s="62" t="b">
        <v>0</v>
      </c>
      <c r="EM1461" s="62" t="b">
        <v>0</v>
      </c>
      <c r="EN1461" s="62" t="b">
        <v>0</v>
      </c>
      <c r="EO1461" s="62" t="b">
        <v>0</v>
      </c>
      <c r="EP1461" s="62" t="b">
        <v>0</v>
      </c>
      <c r="EQ1461" s="62" t="b">
        <v>0</v>
      </c>
      <c r="ER1461" s="62" t="b">
        <v>0</v>
      </c>
      <c r="ES1461" s="62" t="b">
        <v>0</v>
      </c>
      <c r="ET1461" s="62" t="b">
        <v>0</v>
      </c>
      <c r="EU1461" s="62" t="b">
        <v>0</v>
      </c>
      <c r="EV1461" s="62" t="b">
        <v>0</v>
      </c>
      <c r="EW1461" s="62" t="b">
        <v>0</v>
      </c>
      <c r="EX1461" s="62" t="b">
        <v>0</v>
      </c>
      <c r="EY1461" s="62" t="b">
        <v>0</v>
      </c>
      <c r="EZ1461" s="62" t="b">
        <v>0</v>
      </c>
      <c r="FA1461" s="62" t="b">
        <v>0</v>
      </c>
      <c r="FB1461" s="62" t="b">
        <v>0</v>
      </c>
      <c r="FC1461" s="62" t="b">
        <v>0</v>
      </c>
      <c r="FD1461" s="62" t="b">
        <v>0</v>
      </c>
      <c r="FE1461" s="62" t="b">
        <v>0</v>
      </c>
      <c r="FF1461" s="62" t="b">
        <v>0</v>
      </c>
      <c r="FG1461" s="62" t="b">
        <v>0</v>
      </c>
      <c r="FH1461" s="62" t="b">
        <v>0</v>
      </c>
      <c r="FI1461" s="62" t="b">
        <v>0</v>
      </c>
      <c r="FJ1461" s="62" t="b">
        <v>0</v>
      </c>
      <c r="FK1461" s="62" t="b">
        <v>0</v>
      </c>
      <c r="FL1461" s="62" t="b">
        <v>0</v>
      </c>
      <c r="FM1461" s="62" t="b">
        <v>0</v>
      </c>
      <c r="FN1461" s="62" t="b">
        <v>0</v>
      </c>
      <c r="FO1461" s="62" t="b">
        <v>0</v>
      </c>
      <c r="FP1461" s="62" t="b">
        <v>0</v>
      </c>
      <c r="FQ1461" s="62" t="b">
        <v>0</v>
      </c>
      <c r="FR1461" s="62" t="b">
        <v>0</v>
      </c>
      <c r="FS1461" s="62" t="b">
        <v>0</v>
      </c>
      <c r="FT1461" s="62" t="b">
        <v>0</v>
      </c>
      <c r="FU1461" s="62" t="b">
        <v>0</v>
      </c>
      <c r="FV1461" s="62" t="b">
        <v>0</v>
      </c>
      <c r="FW1461" s="62" t="b">
        <v>0</v>
      </c>
      <c r="FX1461" s="62" t="b">
        <v>0</v>
      </c>
      <c r="FY1461" s="62" t="b">
        <v>0</v>
      </c>
      <c r="FZ1461" s="62" t="b">
        <v>0</v>
      </c>
      <c r="GA1461" s="62" t="b">
        <v>0</v>
      </c>
      <c r="GB1461" s="62" t="b">
        <v>0</v>
      </c>
      <c r="GC1461" s="62" t="b">
        <v>0</v>
      </c>
      <c r="GD1461" s="49">
        <f>COUNTIF(O1461:GC1461, TRUE)</f>
        <v>1</v>
      </c>
    </row>
    <row r="1462" spans="1:186" ht="14.25" customHeight="1" x14ac:dyDescent="0.3">
      <c r="A1462" s="63">
        <v>84</v>
      </c>
      <c r="B1462" s="51" t="s">
        <v>975</v>
      </c>
      <c r="C1462" s="49" t="s">
        <v>975</v>
      </c>
      <c r="D1462" s="49" t="str">
        <f>VLOOKUP(C1462,[1]Planning!$C$81:$D$305,2,"false")</f>
        <v>PH - PKR</v>
      </c>
      <c r="E1462" s="51" t="s">
        <v>976</v>
      </c>
      <c r="F1462" s="51" t="str">
        <f>VLOOKUP(E1462, [1]Constituency!$K$2:$L$225, 2, FALSE)</f>
        <v>Selangor</v>
      </c>
      <c r="G1462" s="51" t="s">
        <v>3905</v>
      </c>
      <c r="H1462" s="51" t="s">
        <v>3906</v>
      </c>
      <c r="I1462" s="61">
        <v>20072022</v>
      </c>
      <c r="J1462" s="61">
        <v>2022</v>
      </c>
      <c r="K1462" s="61">
        <v>7</v>
      </c>
      <c r="L1462" s="61">
        <v>20</v>
      </c>
      <c r="M1462" s="51" t="s">
        <v>3900</v>
      </c>
      <c r="N1462" s="51" t="s">
        <v>1239</v>
      </c>
      <c r="O1462" s="62" t="b">
        <v>0</v>
      </c>
      <c r="P1462" s="62" t="b">
        <v>0</v>
      </c>
      <c r="Q1462" s="62" t="b">
        <v>0</v>
      </c>
      <c r="R1462" s="62" t="b">
        <v>0</v>
      </c>
      <c r="S1462" s="62" t="b">
        <v>0</v>
      </c>
      <c r="T1462" s="62" t="b">
        <v>0</v>
      </c>
      <c r="U1462" s="62" t="b">
        <v>0</v>
      </c>
      <c r="V1462" s="62" t="b">
        <v>0</v>
      </c>
      <c r="W1462" s="62" t="b">
        <v>0</v>
      </c>
      <c r="X1462" s="62" t="b">
        <v>0</v>
      </c>
      <c r="Y1462" s="62" t="b">
        <v>0</v>
      </c>
      <c r="Z1462" s="62" t="b">
        <v>0</v>
      </c>
      <c r="AA1462" s="62" t="b">
        <v>0</v>
      </c>
      <c r="AB1462" s="62" t="b">
        <v>0</v>
      </c>
      <c r="AC1462" s="62" t="b">
        <v>0</v>
      </c>
      <c r="AD1462" s="62" t="b">
        <v>0</v>
      </c>
      <c r="AE1462" s="62" t="b">
        <v>0</v>
      </c>
      <c r="AF1462" s="62" t="b">
        <v>0</v>
      </c>
      <c r="AG1462" s="62" t="b">
        <v>0</v>
      </c>
      <c r="AH1462" s="62" t="b">
        <v>0</v>
      </c>
      <c r="AI1462" s="62" t="b">
        <v>0</v>
      </c>
      <c r="AJ1462" s="62" t="b">
        <v>0</v>
      </c>
      <c r="AK1462" s="62" t="b">
        <v>0</v>
      </c>
      <c r="AL1462" s="62" t="b">
        <v>0</v>
      </c>
      <c r="AM1462" s="62" t="b">
        <v>0</v>
      </c>
      <c r="AN1462" s="62" t="b">
        <v>0</v>
      </c>
      <c r="AO1462" s="62" t="b">
        <v>0</v>
      </c>
      <c r="AP1462" s="62" t="b">
        <v>0</v>
      </c>
      <c r="AQ1462" s="62" t="b">
        <v>0</v>
      </c>
      <c r="AR1462" s="62" t="b">
        <v>0</v>
      </c>
      <c r="AS1462" s="62" t="b">
        <v>0</v>
      </c>
      <c r="AT1462" s="62" t="b">
        <v>0</v>
      </c>
      <c r="AU1462" s="62" t="b">
        <v>0</v>
      </c>
      <c r="AV1462" s="62" t="b">
        <v>0</v>
      </c>
      <c r="AW1462" s="62" t="b">
        <v>0</v>
      </c>
      <c r="AX1462" s="62" t="b">
        <v>0</v>
      </c>
      <c r="AY1462" s="62" t="b">
        <v>0</v>
      </c>
      <c r="AZ1462" s="62" t="b">
        <v>0</v>
      </c>
      <c r="BA1462" s="62" t="b">
        <v>0</v>
      </c>
      <c r="BB1462" s="62" t="b">
        <v>0</v>
      </c>
      <c r="BC1462" s="62" t="b">
        <v>0</v>
      </c>
      <c r="BD1462" s="62" t="b">
        <v>0</v>
      </c>
      <c r="BE1462" s="62" t="b">
        <v>0</v>
      </c>
      <c r="BF1462" s="62" t="b">
        <v>0</v>
      </c>
      <c r="BG1462" s="62" t="b">
        <v>0</v>
      </c>
      <c r="BH1462" s="62" t="b">
        <v>0</v>
      </c>
      <c r="BI1462" s="62" t="b">
        <v>0</v>
      </c>
      <c r="BJ1462" s="62" t="b">
        <v>0</v>
      </c>
      <c r="BK1462" s="62" t="b">
        <v>0</v>
      </c>
      <c r="BL1462" s="62" t="b">
        <v>0</v>
      </c>
      <c r="BM1462" s="62" t="b">
        <v>0</v>
      </c>
      <c r="BN1462" s="62" t="b">
        <v>0</v>
      </c>
      <c r="BO1462" s="62" t="b">
        <v>0</v>
      </c>
      <c r="BP1462" s="62" t="b">
        <v>0</v>
      </c>
      <c r="BQ1462" s="62" t="b">
        <v>0</v>
      </c>
      <c r="BR1462" s="62" t="b">
        <v>0</v>
      </c>
      <c r="BS1462" s="62" t="b">
        <v>0</v>
      </c>
      <c r="BT1462" s="62" t="b">
        <v>0</v>
      </c>
      <c r="BU1462" s="62" t="b">
        <v>0</v>
      </c>
      <c r="BV1462" s="62" t="b">
        <v>0</v>
      </c>
      <c r="BW1462" s="62" t="b">
        <v>0</v>
      </c>
      <c r="BX1462" s="62" t="b">
        <v>0</v>
      </c>
      <c r="BY1462" s="62" t="b">
        <v>0</v>
      </c>
      <c r="BZ1462" s="62" t="b">
        <v>0</v>
      </c>
      <c r="CA1462" s="62" t="b">
        <v>0</v>
      </c>
      <c r="CB1462" s="62" t="b">
        <v>0</v>
      </c>
      <c r="CC1462" s="62" t="b">
        <v>0</v>
      </c>
      <c r="CD1462" s="62" t="b">
        <v>0</v>
      </c>
      <c r="CE1462" s="62" t="b">
        <v>0</v>
      </c>
      <c r="CF1462" s="62" t="b">
        <v>0</v>
      </c>
      <c r="CG1462" s="62" t="b">
        <v>0</v>
      </c>
      <c r="CH1462" s="62" t="b">
        <v>0</v>
      </c>
      <c r="CI1462" s="62" t="b">
        <v>0</v>
      </c>
      <c r="CJ1462" s="62" t="b">
        <v>0</v>
      </c>
      <c r="CK1462" s="62" t="b">
        <v>0</v>
      </c>
      <c r="CL1462" s="62" t="b">
        <v>0</v>
      </c>
      <c r="CM1462" s="62" t="b">
        <v>0</v>
      </c>
      <c r="CN1462" s="62" t="b">
        <v>0</v>
      </c>
      <c r="CO1462" s="62" t="b">
        <v>0</v>
      </c>
      <c r="CP1462" s="62" t="b">
        <v>0</v>
      </c>
      <c r="CQ1462" s="62" t="b">
        <v>0</v>
      </c>
      <c r="CR1462" s="62" t="b">
        <v>0</v>
      </c>
      <c r="CS1462" s="62" t="b">
        <v>0</v>
      </c>
      <c r="CT1462" s="62" t="b">
        <v>0</v>
      </c>
      <c r="CU1462" s="62" t="b">
        <v>0</v>
      </c>
      <c r="CV1462" s="62" t="b">
        <v>0</v>
      </c>
      <c r="CW1462" s="62" t="b">
        <v>0</v>
      </c>
      <c r="CX1462" s="62" t="b">
        <v>0</v>
      </c>
      <c r="CY1462" s="62" t="b">
        <v>0</v>
      </c>
      <c r="CZ1462" s="62" t="b">
        <v>0</v>
      </c>
      <c r="DA1462" s="62" t="b">
        <v>0</v>
      </c>
      <c r="DB1462" s="62" t="b">
        <v>0</v>
      </c>
      <c r="DC1462" s="62" t="b">
        <v>0</v>
      </c>
      <c r="DD1462" s="62" t="b">
        <v>0</v>
      </c>
      <c r="DE1462" s="62" t="b">
        <v>0</v>
      </c>
      <c r="DF1462" s="62" t="b">
        <v>0</v>
      </c>
      <c r="DG1462" s="62" t="b">
        <v>0</v>
      </c>
      <c r="DH1462" s="62" t="b">
        <v>0</v>
      </c>
      <c r="DI1462" s="62" t="b">
        <v>0</v>
      </c>
      <c r="DJ1462" s="62" t="b">
        <v>0</v>
      </c>
      <c r="DK1462" s="62" t="b">
        <v>0</v>
      </c>
      <c r="DL1462" s="62" t="b">
        <v>0</v>
      </c>
      <c r="DM1462" s="62" t="b">
        <v>0</v>
      </c>
      <c r="DN1462" s="62" t="b">
        <v>0</v>
      </c>
      <c r="DO1462" s="62" t="b">
        <v>0</v>
      </c>
      <c r="DP1462" s="62" t="b">
        <v>0</v>
      </c>
      <c r="DQ1462" s="62" t="b">
        <v>0</v>
      </c>
      <c r="DR1462" s="62" t="b">
        <v>0</v>
      </c>
      <c r="DS1462" s="62" t="b">
        <v>0</v>
      </c>
      <c r="DT1462" s="62" t="b">
        <v>0</v>
      </c>
      <c r="DU1462" s="62" t="b">
        <v>0</v>
      </c>
      <c r="DV1462" s="62" t="b">
        <v>0</v>
      </c>
      <c r="DW1462" s="62" t="b">
        <v>0</v>
      </c>
      <c r="DX1462" s="62" t="b">
        <v>0</v>
      </c>
      <c r="DY1462" s="62" t="b">
        <v>0</v>
      </c>
      <c r="DZ1462" s="62" t="b">
        <v>0</v>
      </c>
      <c r="EA1462" s="62" t="b">
        <v>0</v>
      </c>
      <c r="EB1462" s="62" t="b">
        <v>0</v>
      </c>
      <c r="EC1462" s="62" t="b">
        <v>0</v>
      </c>
      <c r="ED1462" s="62" t="b">
        <v>0</v>
      </c>
      <c r="EE1462" s="62" t="b">
        <v>0</v>
      </c>
      <c r="EF1462" s="62" t="b">
        <v>0</v>
      </c>
      <c r="EG1462" s="62" t="b">
        <v>0</v>
      </c>
      <c r="EH1462" s="62" t="b">
        <v>0</v>
      </c>
      <c r="EI1462" s="62" t="b">
        <v>0</v>
      </c>
      <c r="EJ1462" s="62" t="b">
        <v>0</v>
      </c>
      <c r="EK1462" s="62" t="b">
        <v>0</v>
      </c>
      <c r="EL1462" s="62" t="b">
        <v>0</v>
      </c>
      <c r="EM1462" s="62" t="b">
        <v>0</v>
      </c>
      <c r="EN1462" s="62" t="b">
        <v>0</v>
      </c>
      <c r="EO1462" s="62" t="b">
        <v>0</v>
      </c>
      <c r="EP1462" s="62" t="b">
        <v>0</v>
      </c>
      <c r="EQ1462" s="62" t="b">
        <v>0</v>
      </c>
      <c r="ER1462" s="62" t="b">
        <v>0</v>
      </c>
      <c r="ES1462" s="57" t="b">
        <v>1</v>
      </c>
      <c r="ET1462" s="62" t="b">
        <v>0</v>
      </c>
      <c r="EU1462" s="62" t="b">
        <v>0</v>
      </c>
      <c r="EV1462" s="62" t="b">
        <v>0</v>
      </c>
      <c r="EW1462" s="62" t="b">
        <v>0</v>
      </c>
      <c r="EX1462" s="62" t="b">
        <v>0</v>
      </c>
      <c r="EY1462" s="62" t="b">
        <v>0</v>
      </c>
      <c r="EZ1462" s="62" t="b">
        <v>0</v>
      </c>
      <c r="FA1462" s="62" t="b">
        <v>0</v>
      </c>
      <c r="FB1462" s="62" t="b">
        <v>0</v>
      </c>
      <c r="FC1462" s="62" t="b">
        <v>0</v>
      </c>
      <c r="FD1462" s="62" t="b">
        <v>0</v>
      </c>
      <c r="FE1462" s="62" t="b">
        <v>0</v>
      </c>
      <c r="FF1462" s="62" t="b">
        <v>0</v>
      </c>
      <c r="FG1462" s="62" t="b">
        <v>0</v>
      </c>
      <c r="FH1462" s="62" t="b">
        <v>0</v>
      </c>
      <c r="FI1462" s="62" t="b">
        <v>0</v>
      </c>
      <c r="FJ1462" s="62" t="b">
        <v>0</v>
      </c>
      <c r="FK1462" s="62" t="b">
        <v>0</v>
      </c>
      <c r="FL1462" s="62" t="b">
        <v>0</v>
      </c>
      <c r="FM1462" s="62" t="b">
        <v>0</v>
      </c>
      <c r="FN1462" s="62" t="b">
        <v>0</v>
      </c>
      <c r="FO1462" s="62" t="b">
        <v>0</v>
      </c>
      <c r="FP1462" s="62" t="b">
        <v>0</v>
      </c>
      <c r="FQ1462" s="62" t="b">
        <v>0</v>
      </c>
      <c r="FR1462" s="62" t="b">
        <v>0</v>
      </c>
      <c r="FS1462" s="62" t="b">
        <v>0</v>
      </c>
      <c r="FT1462" s="62" t="b">
        <v>0</v>
      </c>
      <c r="FU1462" s="62" t="b">
        <v>0</v>
      </c>
      <c r="FV1462" s="62" t="b">
        <v>0</v>
      </c>
      <c r="FW1462" s="62" t="b">
        <v>0</v>
      </c>
      <c r="FX1462" s="62" t="b">
        <v>0</v>
      </c>
      <c r="FY1462" s="62" t="b">
        <v>0</v>
      </c>
      <c r="FZ1462" s="62" t="b">
        <v>0</v>
      </c>
      <c r="GA1462" s="62" t="b">
        <v>0</v>
      </c>
      <c r="GB1462" s="62" t="b">
        <v>0</v>
      </c>
      <c r="GC1462" s="62" t="b">
        <v>0</v>
      </c>
      <c r="GD1462" s="49">
        <f>COUNTIF(O1462:GC1462, TRUE)</f>
        <v>1</v>
      </c>
    </row>
    <row r="1463" spans="1:186" ht="14.25" customHeight="1" x14ac:dyDescent="0.3">
      <c r="A1463" s="63">
        <v>89</v>
      </c>
      <c r="B1463" s="51" t="s">
        <v>799</v>
      </c>
      <c r="C1463" s="49" t="s">
        <v>799</v>
      </c>
      <c r="D1463" s="49" t="str">
        <f>VLOOKUP(C1463,[1]Planning!$C$81:$D$305,2,"false")</f>
        <v>PH - DAP</v>
      </c>
      <c r="E1463" s="51" t="s">
        <v>800</v>
      </c>
      <c r="F1463" s="51" t="str">
        <f>VLOOKUP(E1463, [1]Constituency!$K$2:$L$225, 2, FALSE)</f>
        <v>Johor</v>
      </c>
      <c r="G1463" s="51" t="s">
        <v>3907</v>
      </c>
      <c r="H1463" s="51" t="s">
        <v>3908</v>
      </c>
      <c r="I1463" s="61">
        <v>20072022</v>
      </c>
      <c r="J1463" s="61">
        <v>2022</v>
      </c>
      <c r="K1463" s="61">
        <v>7</v>
      </c>
      <c r="L1463" s="61">
        <v>20</v>
      </c>
      <c r="M1463" s="51" t="s">
        <v>3900</v>
      </c>
      <c r="N1463" s="51" t="s">
        <v>1239</v>
      </c>
      <c r="O1463" s="62" t="b">
        <v>0</v>
      </c>
      <c r="P1463" s="62" t="b">
        <v>0</v>
      </c>
      <c r="Q1463" s="62" t="b">
        <v>0</v>
      </c>
      <c r="R1463" s="62" t="b">
        <v>0</v>
      </c>
      <c r="S1463" s="62" t="b">
        <v>0</v>
      </c>
      <c r="T1463" s="62" t="b">
        <v>0</v>
      </c>
      <c r="U1463" s="62" t="b">
        <v>0</v>
      </c>
      <c r="V1463" s="62" t="b">
        <v>0</v>
      </c>
      <c r="W1463" s="62" t="b">
        <v>0</v>
      </c>
      <c r="X1463" s="62" t="b">
        <v>0</v>
      </c>
      <c r="Y1463" s="62" t="b">
        <v>0</v>
      </c>
      <c r="Z1463" s="62" t="b">
        <v>0</v>
      </c>
      <c r="AA1463" s="62" t="b">
        <v>0</v>
      </c>
      <c r="AB1463" s="62" t="b">
        <v>0</v>
      </c>
      <c r="AC1463" s="62" t="b">
        <v>0</v>
      </c>
      <c r="AD1463" s="62" t="b">
        <v>0</v>
      </c>
      <c r="AE1463" s="62" t="b">
        <v>0</v>
      </c>
      <c r="AF1463" s="62" t="b">
        <v>0</v>
      </c>
      <c r="AG1463" s="62" t="b">
        <v>0</v>
      </c>
      <c r="AH1463" s="62" t="b">
        <v>0</v>
      </c>
      <c r="AI1463" s="62" t="b">
        <v>0</v>
      </c>
      <c r="AJ1463" s="62" t="b">
        <v>0</v>
      </c>
      <c r="AK1463" s="62" t="b">
        <v>0</v>
      </c>
      <c r="AL1463" s="62" t="b">
        <v>0</v>
      </c>
      <c r="AM1463" s="62" t="b">
        <v>0</v>
      </c>
      <c r="AN1463" s="62" t="b">
        <v>0</v>
      </c>
      <c r="AO1463" s="62" t="b">
        <v>0</v>
      </c>
      <c r="AP1463" s="62" t="b">
        <v>0</v>
      </c>
      <c r="AQ1463" s="62" t="b">
        <v>0</v>
      </c>
      <c r="AR1463" s="62" t="b">
        <v>0</v>
      </c>
      <c r="AS1463" s="62" t="b">
        <v>0</v>
      </c>
      <c r="AT1463" s="62" t="b">
        <v>0</v>
      </c>
      <c r="AU1463" s="62" t="b">
        <v>0</v>
      </c>
      <c r="AV1463" s="62" t="b">
        <v>0</v>
      </c>
      <c r="AW1463" s="62" t="b">
        <v>0</v>
      </c>
      <c r="AX1463" s="62" t="b">
        <v>0</v>
      </c>
      <c r="AY1463" s="62" t="b">
        <v>0</v>
      </c>
      <c r="AZ1463" s="62" t="b">
        <v>0</v>
      </c>
      <c r="BA1463" s="62" t="b">
        <v>0</v>
      </c>
      <c r="BB1463" s="62" t="b">
        <v>0</v>
      </c>
      <c r="BC1463" s="62" t="b">
        <v>0</v>
      </c>
      <c r="BD1463" s="62" t="b">
        <v>0</v>
      </c>
      <c r="BE1463" s="62" t="b">
        <v>0</v>
      </c>
      <c r="BF1463" s="62" t="b">
        <v>0</v>
      </c>
      <c r="BG1463" s="62" t="b">
        <v>0</v>
      </c>
      <c r="BH1463" s="62" t="b">
        <v>0</v>
      </c>
      <c r="BI1463" s="62" t="b">
        <v>0</v>
      </c>
      <c r="BJ1463" s="62" t="b">
        <v>0</v>
      </c>
      <c r="BK1463" s="62" t="b">
        <v>0</v>
      </c>
      <c r="BL1463" s="62" t="b">
        <v>0</v>
      </c>
      <c r="BM1463" s="62" t="b">
        <v>0</v>
      </c>
      <c r="BN1463" s="62" t="b">
        <v>0</v>
      </c>
      <c r="BO1463" s="62" t="b">
        <v>0</v>
      </c>
      <c r="BP1463" s="62" t="b">
        <v>0</v>
      </c>
      <c r="BQ1463" s="62" t="b">
        <v>0</v>
      </c>
      <c r="BR1463" s="62" t="b">
        <v>0</v>
      </c>
      <c r="BS1463" s="62" t="b">
        <v>0</v>
      </c>
      <c r="BT1463" s="62" t="b">
        <v>0</v>
      </c>
      <c r="BU1463" s="62" t="b">
        <v>0</v>
      </c>
      <c r="BV1463" s="62" t="b">
        <v>0</v>
      </c>
      <c r="BW1463" s="62" t="b">
        <v>0</v>
      </c>
      <c r="BX1463" s="62" t="b">
        <v>0</v>
      </c>
      <c r="BY1463" s="62" t="b">
        <v>0</v>
      </c>
      <c r="BZ1463" s="62" t="b">
        <v>0</v>
      </c>
      <c r="CA1463" s="62" t="b">
        <v>0</v>
      </c>
      <c r="CB1463" s="62" t="b">
        <v>0</v>
      </c>
      <c r="CC1463" s="62" t="b">
        <v>0</v>
      </c>
      <c r="CD1463" s="62" t="b">
        <v>0</v>
      </c>
      <c r="CE1463" s="62" t="b">
        <v>0</v>
      </c>
      <c r="CF1463" s="62" t="b">
        <v>0</v>
      </c>
      <c r="CG1463" s="62" t="b">
        <v>0</v>
      </c>
      <c r="CH1463" s="62" t="b">
        <v>0</v>
      </c>
      <c r="CI1463" s="62" t="b">
        <v>0</v>
      </c>
      <c r="CJ1463" s="62" t="b">
        <v>0</v>
      </c>
      <c r="CK1463" s="62" t="b">
        <v>0</v>
      </c>
      <c r="CL1463" s="62" t="b">
        <v>0</v>
      </c>
      <c r="CM1463" s="62" t="b">
        <v>0</v>
      </c>
      <c r="CN1463" s="62" t="b">
        <v>0</v>
      </c>
      <c r="CO1463" s="62" t="b">
        <v>0</v>
      </c>
      <c r="CP1463" s="62" t="b">
        <v>0</v>
      </c>
      <c r="CQ1463" s="62" t="b">
        <v>0</v>
      </c>
      <c r="CR1463" s="62" t="b">
        <v>0</v>
      </c>
      <c r="CS1463" s="62" t="b">
        <v>0</v>
      </c>
      <c r="CT1463" s="62" t="b">
        <v>0</v>
      </c>
      <c r="CU1463" s="62" t="b">
        <v>0</v>
      </c>
      <c r="CV1463" s="62" t="b">
        <v>0</v>
      </c>
      <c r="CW1463" s="62" t="b">
        <v>0</v>
      </c>
      <c r="CX1463" s="62" t="b">
        <v>0</v>
      </c>
      <c r="CY1463" s="62" t="b">
        <v>0</v>
      </c>
      <c r="CZ1463" s="62" t="b">
        <v>0</v>
      </c>
      <c r="DA1463" s="62" t="b">
        <v>0</v>
      </c>
      <c r="DB1463" s="62" t="b">
        <v>0</v>
      </c>
      <c r="DC1463" s="62" t="b">
        <v>0</v>
      </c>
      <c r="DD1463" s="62" t="b">
        <v>0</v>
      </c>
      <c r="DE1463" s="62" t="b">
        <v>0</v>
      </c>
      <c r="DF1463" s="62" t="b">
        <v>0</v>
      </c>
      <c r="DG1463" s="62" t="b">
        <v>0</v>
      </c>
      <c r="DH1463" s="62" t="b">
        <v>0</v>
      </c>
      <c r="DI1463" s="62" t="b">
        <v>0</v>
      </c>
      <c r="DJ1463" s="62" t="b">
        <v>0</v>
      </c>
      <c r="DK1463" s="62" t="b">
        <v>0</v>
      </c>
      <c r="DL1463" s="62" t="b">
        <v>0</v>
      </c>
      <c r="DM1463" s="62" t="b">
        <v>0</v>
      </c>
      <c r="DN1463" s="62" t="b">
        <v>0</v>
      </c>
      <c r="DO1463" s="62" t="b">
        <v>0</v>
      </c>
      <c r="DP1463" s="62" t="b">
        <v>0</v>
      </c>
      <c r="DQ1463" s="62" t="b">
        <v>0</v>
      </c>
      <c r="DR1463" s="62" t="b">
        <v>0</v>
      </c>
      <c r="DS1463" s="62" t="b">
        <v>0</v>
      </c>
      <c r="DT1463" s="62" t="b">
        <v>0</v>
      </c>
      <c r="DU1463" s="62" t="b">
        <v>0</v>
      </c>
      <c r="DV1463" s="62" t="b">
        <v>0</v>
      </c>
      <c r="DW1463" s="62" t="b">
        <v>0</v>
      </c>
      <c r="DX1463" s="62" t="b">
        <v>0</v>
      </c>
      <c r="DY1463" s="62" t="b">
        <v>0</v>
      </c>
      <c r="DZ1463" s="62" t="b">
        <v>0</v>
      </c>
      <c r="EA1463" s="62" t="b">
        <v>0</v>
      </c>
      <c r="EB1463" s="62" t="b">
        <v>0</v>
      </c>
      <c r="EC1463" s="62" t="b">
        <v>0</v>
      </c>
      <c r="ED1463" s="62" t="b">
        <v>0</v>
      </c>
      <c r="EE1463" s="62" t="b">
        <v>0</v>
      </c>
      <c r="EF1463" s="62" t="b">
        <v>0</v>
      </c>
      <c r="EG1463" s="62" t="b">
        <v>0</v>
      </c>
      <c r="EH1463" s="62" t="b">
        <v>0</v>
      </c>
      <c r="EI1463" s="62" t="b">
        <v>0</v>
      </c>
      <c r="EJ1463" s="62" t="b">
        <v>0</v>
      </c>
      <c r="EK1463" s="62" t="b">
        <v>0</v>
      </c>
      <c r="EL1463" s="62" t="b">
        <v>0</v>
      </c>
      <c r="EM1463" s="57" t="b">
        <v>1</v>
      </c>
      <c r="EN1463" s="62" t="b">
        <v>0</v>
      </c>
      <c r="EO1463" s="62" t="b">
        <v>0</v>
      </c>
      <c r="EP1463" s="62" t="b">
        <v>0</v>
      </c>
      <c r="EQ1463" s="62" t="b">
        <v>0</v>
      </c>
      <c r="ER1463" s="62" t="b">
        <v>0</v>
      </c>
      <c r="ES1463" s="62" t="b">
        <v>0</v>
      </c>
      <c r="ET1463" s="62" t="b">
        <v>0</v>
      </c>
      <c r="EU1463" s="62" t="b">
        <v>0</v>
      </c>
      <c r="EV1463" s="62" t="b">
        <v>0</v>
      </c>
      <c r="EW1463" s="62" t="b">
        <v>0</v>
      </c>
      <c r="EX1463" s="62" t="b">
        <v>0</v>
      </c>
      <c r="EY1463" s="62" t="b">
        <v>0</v>
      </c>
      <c r="EZ1463" s="62" t="b">
        <v>0</v>
      </c>
      <c r="FA1463" s="62" t="b">
        <v>0</v>
      </c>
      <c r="FB1463" s="62" t="b">
        <v>0</v>
      </c>
      <c r="FC1463" s="62" t="b">
        <v>0</v>
      </c>
      <c r="FD1463" s="62" t="b">
        <v>0</v>
      </c>
      <c r="FE1463" s="62" t="b">
        <v>0</v>
      </c>
      <c r="FF1463" s="62" t="b">
        <v>0</v>
      </c>
      <c r="FG1463" s="62" t="b">
        <v>0</v>
      </c>
      <c r="FH1463" s="62" t="b">
        <v>0</v>
      </c>
      <c r="FI1463" s="62" t="b">
        <v>0</v>
      </c>
      <c r="FJ1463" s="62" t="b">
        <v>0</v>
      </c>
      <c r="FK1463" s="62" t="b">
        <v>0</v>
      </c>
      <c r="FL1463" s="62" t="b">
        <v>0</v>
      </c>
      <c r="FM1463" s="62" t="b">
        <v>0</v>
      </c>
      <c r="FN1463" s="62" t="b">
        <v>0</v>
      </c>
      <c r="FO1463" s="62" t="b">
        <v>0</v>
      </c>
      <c r="FP1463" s="62" t="b">
        <v>0</v>
      </c>
      <c r="FQ1463" s="62" t="b">
        <v>0</v>
      </c>
      <c r="FR1463" s="62" t="b">
        <v>0</v>
      </c>
      <c r="FS1463" s="62" t="b">
        <v>0</v>
      </c>
      <c r="FT1463" s="62" t="b">
        <v>0</v>
      </c>
      <c r="FU1463" s="62" t="b">
        <v>0</v>
      </c>
      <c r="FV1463" s="62" t="b">
        <v>0</v>
      </c>
      <c r="FW1463" s="62" t="b">
        <v>0</v>
      </c>
      <c r="FX1463" s="62" t="b">
        <v>0</v>
      </c>
      <c r="FY1463" s="62" t="b">
        <v>0</v>
      </c>
      <c r="FZ1463" s="62" t="b">
        <v>0</v>
      </c>
      <c r="GA1463" s="62" t="b">
        <v>0</v>
      </c>
      <c r="GB1463" s="62" t="b">
        <v>0</v>
      </c>
      <c r="GC1463" s="62" t="b">
        <v>0</v>
      </c>
      <c r="GD1463" s="49">
        <f>COUNTIF(O1463:GC1463, TRUE)</f>
        <v>1</v>
      </c>
    </row>
    <row r="1464" spans="1:186" ht="14.25" customHeight="1" x14ac:dyDescent="0.3">
      <c r="A1464" s="63">
        <v>92</v>
      </c>
      <c r="B1464" s="51" t="s">
        <v>992</v>
      </c>
      <c r="C1464" s="49" t="s">
        <v>992</v>
      </c>
      <c r="D1464" s="49" t="str">
        <f>VLOOKUP(C1464,[1]Planning!$C$81:$D$305,2,"false")</f>
        <v>PH - DAP</v>
      </c>
      <c r="E1464" s="51" t="s">
        <v>993</v>
      </c>
      <c r="F1464" s="51" t="str">
        <f>VLOOKUP(E1464, [1]Constituency!$K$2:$L$225, 2, FALSE)</f>
        <v>Johor</v>
      </c>
      <c r="G1464" s="51" t="s">
        <v>3909</v>
      </c>
      <c r="H1464" s="51" t="s">
        <v>3910</v>
      </c>
      <c r="I1464" s="61">
        <v>20072022</v>
      </c>
      <c r="J1464" s="61">
        <v>2022</v>
      </c>
      <c r="K1464" s="61">
        <v>7</v>
      </c>
      <c r="L1464" s="61">
        <v>20</v>
      </c>
      <c r="M1464" s="51" t="s">
        <v>3900</v>
      </c>
      <c r="N1464" s="51" t="s">
        <v>1239</v>
      </c>
      <c r="O1464" s="62" t="b">
        <v>0</v>
      </c>
      <c r="P1464" s="62" t="b">
        <v>0</v>
      </c>
      <c r="Q1464" s="62" t="b">
        <v>0</v>
      </c>
      <c r="R1464" s="62" t="b">
        <v>0</v>
      </c>
      <c r="S1464" s="62" t="b">
        <v>0</v>
      </c>
      <c r="T1464" s="62" t="b">
        <v>0</v>
      </c>
      <c r="U1464" s="62" t="b">
        <v>0</v>
      </c>
      <c r="V1464" s="62" t="b">
        <v>0</v>
      </c>
      <c r="W1464" s="62" t="b">
        <v>0</v>
      </c>
      <c r="X1464" s="62" t="b">
        <v>0</v>
      </c>
      <c r="Y1464" s="62" t="b">
        <v>0</v>
      </c>
      <c r="Z1464" s="62" t="b">
        <v>0</v>
      </c>
      <c r="AA1464" s="62" t="b">
        <v>0</v>
      </c>
      <c r="AB1464" s="62" t="b">
        <v>0</v>
      </c>
      <c r="AC1464" s="62" t="b">
        <v>0</v>
      </c>
      <c r="AD1464" s="62" t="b">
        <v>0</v>
      </c>
      <c r="AE1464" s="62" t="b">
        <v>0</v>
      </c>
      <c r="AF1464" s="62" t="b">
        <v>0</v>
      </c>
      <c r="AG1464" s="62" t="b">
        <v>0</v>
      </c>
      <c r="AH1464" s="62" t="b">
        <v>0</v>
      </c>
      <c r="AI1464" s="62" t="b">
        <v>0</v>
      </c>
      <c r="AJ1464" s="62" t="b">
        <v>0</v>
      </c>
      <c r="AK1464" s="62" t="b">
        <v>0</v>
      </c>
      <c r="AL1464" s="62" t="b">
        <v>0</v>
      </c>
      <c r="AM1464" s="62" t="b">
        <v>0</v>
      </c>
      <c r="AN1464" s="62" t="b">
        <v>0</v>
      </c>
      <c r="AO1464" s="62" t="b">
        <v>0</v>
      </c>
      <c r="AP1464" s="62" t="b">
        <v>0</v>
      </c>
      <c r="AQ1464" s="62" t="b">
        <v>0</v>
      </c>
      <c r="AR1464" s="62" t="b">
        <v>0</v>
      </c>
      <c r="AS1464" s="62" t="b">
        <v>0</v>
      </c>
      <c r="AT1464" s="62" t="b">
        <v>0</v>
      </c>
      <c r="AU1464" s="62" t="b">
        <v>0</v>
      </c>
      <c r="AV1464" s="62" t="b">
        <v>0</v>
      </c>
      <c r="AW1464" s="62" t="b">
        <v>0</v>
      </c>
      <c r="AX1464" s="62" t="b">
        <v>0</v>
      </c>
      <c r="AY1464" s="62" t="b">
        <v>0</v>
      </c>
      <c r="AZ1464" s="62" t="b">
        <v>0</v>
      </c>
      <c r="BA1464" s="62" t="b">
        <v>0</v>
      </c>
      <c r="BB1464" s="62" t="b">
        <v>0</v>
      </c>
      <c r="BC1464" s="62" t="b">
        <v>0</v>
      </c>
      <c r="BD1464" s="62" t="b">
        <v>0</v>
      </c>
      <c r="BE1464" s="62" t="b">
        <v>0</v>
      </c>
      <c r="BF1464" s="62" t="b">
        <v>0</v>
      </c>
      <c r="BG1464" s="62" t="b">
        <v>0</v>
      </c>
      <c r="BH1464" s="62" t="b">
        <v>0</v>
      </c>
      <c r="BI1464" s="62" t="b">
        <v>0</v>
      </c>
      <c r="BJ1464" s="62" t="b">
        <v>0</v>
      </c>
      <c r="BK1464" s="62" t="b">
        <v>0</v>
      </c>
      <c r="BL1464" s="62" t="b">
        <v>0</v>
      </c>
      <c r="BM1464" s="62" t="b">
        <v>0</v>
      </c>
      <c r="BN1464" s="62" t="b">
        <v>0</v>
      </c>
      <c r="BO1464" s="62" t="b">
        <v>0</v>
      </c>
      <c r="BP1464" s="62" t="b">
        <v>0</v>
      </c>
      <c r="BQ1464" s="62" t="b">
        <v>0</v>
      </c>
      <c r="BR1464" s="62" t="b">
        <v>0</v>
      </c>
      <c r="BS1464" s="62" t="b">
        <v>0</v>
      </c>
      <c r="BT1464" s="62" t="b">
        <v>0</v>
      </c>
      <c r="BU1464" s="62" t="b">
        <v>0</v>
      </c>
      <c r="BV1464" s="62" t="b">
        <v>0</v>
      </c>
      <c r="BW1464" s="62" t="b">
        <v>0</v>
      </c>
      <c r="BX1464" s="62" t="b">
        <v>0</v>
      </c>
      <c r="BY1464" s="62" t="b">
        <v>0</v>
      </c>
      <c r="BZ1464" s="62" t="b">
        <v>0</v>
      </c>
      <c r="CA1464" s="62" t="b">
        <v>0</v>
      </c>
      <c r="CB1464" s="62" t="b">
        <v>0</v>
      </c>
      <c r="CC1464" s="62" t="b">
        <v>0</v>
      </c>
      <c r="CD1464" s="62" t="b">
        <v>0</v>
      </c>
      <c r="CE1464" s="62" t="b">
        <v>0</v>
      </c>
      <c r="CF1464" s="62" t="b">
        <v>0</v>
      </c>
      <c r="CG1464" s="62" t="b">
        <v>0</v>
      </c>
      <c r="CH1464" s="62" t="b">
        <v>0</v>
      </c>
      <c r="CI1464" s="62" t="b">
        <v>0</v>
      </c>
      <c r="CJ1464" s="62" t="b">
        <v>0</v>
      </c>
      <c r="CK1464" s="62" t="b">
        <v>0</v>
      </c>
      <c r="CL1464" s="62" t="b">
        <v>0</v>
      </c>
      <c r="CM1464" s="62" t="b">
        <v>0</v>
      </c>
      <c r="CN1464" s="62" t="b">
        <v>0</v>
      </c>
      <c r="CO1464" s="62" t="b">
        <v>0</v>
      </c>
      <c r="CP1464" s="62" t="b">
        <v>0</v>
      </c>
      <c r="CQ1464" s="62" t="b">
        <v>0</v>
      </c>
      <c r="CR1464" s="62" t="b">
        <v>0</v>
      </c>
      <c r="CS1464" s="62" t="b">
        <v>0</v>
      </c>
      <c r="CT1464" s="62" t="b">
        <v>0</v>
      </c>
      <c r="CU1464" s="62" t="b">
        <v>0</v>
      </c>
      <c r="CV1464" s="62" t="b">
        <v>0</v>
      </c>
      <c r="CW1464" s="62" t="b">
        <v>0</v>
      </c>
      <c r="CX1464" s="62" t="b">
        <v>0</v>
      </c>
      <c r="CY1464" s="62" t="b">
        <v>0</v>
      </c>
      <c r="CZ1464" s="62" t="b">
        <v>0</v>
      </c>
      <c r="DA1464" s="62" t="b">
        <v>0</v>
      </c>
      <c r="DB1464" s="62" t="b">
        <v>0</v>
      </c>
      <c r="DC1464" s="62" t="b">
        <v>0</v>
      </c>
      <c r="DD1464" s="62" t="b">
        <v>0</v>
      </c>
      <c r="DE1464" s="62" t="b">
        <v>0</v>
      </c>
      <c r="DF1464" s="62" t="b">
        <v>0</v>
      </c>
      <c r="DG1464" s="62" t="b">
        <v>0</v>
      </c>
      <c r="DH1464" s="62" t="b">
        <v>0</v>
      </c>
      <c r="DI1464" s="62" t="b">
        <v>0</v>
      </c>
      <c r="DJ1464" s="62" t="b">
        <v>0</v>
      </c>
      <c r="DK1464" s="62" t="b">
        <v>0</v>
      </c>
      <c r="DL1464" s="62" t="b">
        <v>0</v>
      </c>
      <c r="DM1464" s="62" t="b">
        <v>0</v>
      </c>
      <c r="DN1464" s="62" t="b">
        <v>0</v>
      </c>
      <c r="DO1464" s="62" t="b">
        <v>0</v>
      </c>
      <c r="DP1464" s="62" t="b">
        <v>0</v>
      </c>
      <c r="DQ1464" s="62" t="b">
        <v>0</v>
      </c>
      <c r="DR1464" s="62" t="b">
        <v>0</v>
      </c>
      <c r="DS1464" s="62" t="b">
        <v>0</v>
      </c>
      <c r="DT1464" s="62" t="b">
        <v>0</v>
      </c>
      <c r="DU1464" s="62" t="b">
        <v>0</v>
      </c>
      <c r="DV1464" s="62" t="b">
        <v>0</v>
      </c>
      <c r="DW1464" s="62" t="b">
        <v>0</v>
      </c>
      <c r="DX1464" s="62" t="b">
        <v>0</v>
      </c>
      <c r="DY1464" s="62" t="b">
        <v>0</v>
      </c>
      <c r="DZ1464" s="62" t="b">
        <v>0</v>
      </c>
      <c r="EA1464" s="62" t="b">
        <v>0</v>
      </c>
      <c r="EB1464" s="62" t="b">
        <v>0</v>
      </c>
      <c r="EC1464" s="62" t="b">
        <v>0</v>
      </c>
      <c r="ED1464" s="62" t="b">
        <v>0</v>
      </c>
      <c r="EE1464" s="62" t="b">
        <v>0</v>
      </c>
      <c r="EF1464" s="62" t="b">
        <v>0</v>
      </c>
      <c r="EG1464" s="62" t="b">
        <v>0</v>
      </c>
      <c r="EH1464" s="62" t="b">
        <v>0</v>
      </c>
      <c r="EI1464" s="62" t="b">
        <v>0</v>
      </c>
      <c r="EJ1464" s="62" t="b">
        <v>0</v>
      </c>
      <c r="EK1464" s="62" t="b">
        <v>0</v>
      </c>
      <c r="EL1464" s="62" t="b">
        <v>0</v>
      </c>
      <c r="EM1464" s="62" t="b">
        <v>0</v>
      </c>
      <c r="EN1464" s="62" t="b">
        <v>0</v>
      </c>
      <c r="EO1464" s="62" t="b">
        <v>0</v>
      </c>
      <c r="EP1464" s="62" t="b">
        <v>0</v>
      </c>
      <c r="EQ1464" s="62" t="b">
        <v>0</v>
      </c>
      <c r="ER1464" s="62" t="b">
        <v>0</v>
      </c>
      <c r="ES1464" s="62" t="b">
        <v>0</v>
      </c>
      <c r="ET1464" s="62" t="b">
        <v>0</v>
      </c>
      <c r="EU1464" s="62" t="b">
        <v>0</v>
      </c>
      <c r="EV1464" s="57" t="b">
        <v>1</v>
      </c>
      <c r="EW1464" s="62" t="b">
        <v>0</v>
      </c>
      <c r="EX1464" s="62" t="b">
        <v>0</v>
      </c>
      <c r="EY1464" s="62" t="b">
        <v>0</v>
      </c>
      <c r="EZ1464" s="62" t="b">
        <v>0</v>
      </c>
      <c r="FA1464" s="62" t="b">
        <v>0</v>
      </c>
      <c r="FB1464" s="62" t="b">
        <v>0</v>
      </c>
      <c r="FC1464" s="62" t="b">
        <v>0</v>
      </c>
      <c r="FD1464" s="62" t="b">
        <v>0</v>
      </c>
      <c r="FE1464" s="62" t="b">
        <v>0</v>
      </c>
      <c r="FF1464" s="62" t="b">
        <v>0</v>
      </c>
      <c r="FG1464" s="62" t="b">
        <v>0</v>
      </c>
      <c r="FH1464" s="62" t="b">
        <v>0</v>
      </c>
      <c r="FI1464" s="62" t="b">
        <v>0</v>
      </c>
      <c r="FJ1464" s="62" t="b">
        <v>0</v>
      </c>
      <c r="FK1464" s="62" t="b">
        <v>0</v>
      </c>
      <c r="FL1464" s="62" t="b">
        <v>0</v>
      </c>
      <c r="FM1464" s="62" t="b">
        <v>0</v>
      </c>
      <c r="FN1464" s="62" t="b">
        <v>0</v>
      </c>
      <c r="FO1464" s="62" t="b">
        <v>0</v>
      </c>
      <c r="FP1464" s="62" t="b">
        <v>0</v>
      </c>
      <c r="FQ1464" s="62" t="b">
        <v>0</v>
      </c>
      <c r="FR1464" s="62" t="b">
        <v>0</v>
      </c>
      <c r="FS1464" s="62" t="b">
        <v>0</v>
      </c>
      <c r="FT1464" s="62" t="b">
        <v>0</v>
      </c>
      <c r="FU1464" s="62" t="b">
        <v>0</v>
      </c>
      <c r="FV1464" s="62" t="b">
        <v>0</v>
      </c>
      <c r="FW1464" s="62" t="b">
        <v>0</v>
      </c>
      <c r="FX1464" s="62" t="b">
        <v>0</v>
      </c>
      <c r="FY1464" s="62" t="b">
        <v>0</v>
      </c>
      <c r="FZ1464" s="62" t="b">
        <v>0</v>
      </c>
      <c r="GA1464" s="62" t="b">
        <v>0</v>
      </c>
      <c r="GB1464" s="62" t="b">
        <v>0</v>
      </c>
      <c r="GC1464" s="62" t="b">
        <v>0</v>
      </c>
      <c r="GD1464" s="49">
        <f>COUNTIF(O1464:GC1464, TRUE)</f>
        <v>1</v>
      </c>
    </row>
    <row r="1465" spans="1:186" ht="14.25" customHeight="1" x14ac:dyDescent="0.3">
      <c r="A1465" s="63">
        <v>99</v>
      </c>
      <c r="B1465" s="51" t="s">
        <v>2041</v>
      </c>
      <c r="C1465" s="51" t="s">
        <v>2042</v>
      </c>
      <c r="D1465" s="49" t="str">
        <f>VLOOKUP(C1465,[1]Planning!$C$81:$D$305,2,"false")</f>
        <v>PH - PKR</v>
      </c>
      <c r="E1465" s="51" t="s">
        <v>2043</v>
      </c>
      <c r="F1465" s="51" t="str">
        <f>VLOOKUP(E1465, [1]Constituency!$K$2:$L$225, 2, FALSE)</f>
        <v>Selangor</v>
      </c>
      <c r="G1465" s="51" t="s">
        <v>3911</v>
      </c>
      <c r="H1465" s="51" t="s">
        <v>3912</v>
      </c>
      <c r="I1465" s="61">
        <v>20072022</v>
      </c>
      <c r="J1465" s="61">
        <v>2022</v>
      </c>
      <c r="K1465" s="61">
        <v>7</v>
      </c>
      <c r="L1465" s="61">
        <v>20</v>
      </c>
      <c r="M1465" s="51" t="s">
        <v>3900</v>
      </c>
      <c r="N1465" s="51" t="s">
        <v>1239</v>
      </c>
      <c r="O1465" s="62" t="b">
        <v>0</v>
      </c>
      <c r="P1465" s="62" t="b">
        <v>0</v>
      </c>
      <c r="Q1465" s="62" t="b">
        <v>0</v>
      </c>
      <c r="R1465" s="62" t="b">
        <v>0</v>
      </c>
      <c r="S1465" s="62" t="b">
        <v>0</v>
      </c>
      <c r="T1465" s="62" t="b">
        <v>0</v>
      </c>
      <c r="U1465" s="62" t="b">
        <v>0</v>
      </c>
      <c r="V1465" s="62" t="b">
        <v>0</v>
      </c>
      <c r="W1465" s="62" t="b">
        <v>0</v>
      </c>
      <c r="X1465" s="62" t="b">
        <v>0</v>
      </c>
      <c r="Y1465" s="62" t="b">
        <v>0</v>
      </c>
      <c r="Z1465" s="62" t="b">
        <v>0</v>
      </c>
      <c r="AA1465" s="62" t="b">
        <v>0</v>
      </c>
      <c r="AB1465" s="62" t="b">
        <v>0</v>
      </c>
      <c r="AC1465" s="62" t="b">
        <v>0</v>
      </c>
      <c r="AD1465" s="62" t="b">
        <v>0</v>
      </c>
      <c r="AE1465" s="62" t="b">
        <v>0</v>
      </c>
      <c r="AF1465" s="62" t="b">
        <v>0</v>
      </c>
      <c r="AG1465" s="62" t="b">
        <v>0</v>
      </c>
      <c r="AH1465" s="62" t="b">
        <v>0</v>
      </c>
      <c r="AI1465" s="62" t="b">
        <v>0</v>
      </c>
      <c r="AJ1465" s="62" t="b">
        <v>0</v>
      </c>
      <c r="AK1465" s="62" t="b">
        <v>0</v>
      </c>
      <c r="AL1465" s="62" t="b">
        <v>0</v>
      </c>
      <c r="AM1465" s="62" t="b">
        <v>0</v>
      </c>
      <c r="AN1465" s="62" t="b">
        <v>0</v>
      </c>
      <c r="AO1465" s="62" t="b">
        <v>0</v>
      </c>
      <c r="AP1465" s="62" t="b">
        <v>0</v>
      </c>
      <c r="AQ1465" s="62" t="b">
        <v>0</v>
      </c>
      <c r="AR1465" s="62" t="b">
        <v>0</v>
      </c>
      <c r="AS1465" s="62" t="b">
        <v>0</v>
      </c>
      <c r="AT1465" s="62" t="b">
        <v>0</v>
      </c>
      <c r="AU1465" s="62" t="b">
        <v>0</v>
      </c>
      <c r="AV1465" s="62" t="b">
        <v>0</v>
      </c>
      <c r="AW1465" s="62" t="b">
        <v>0</v>
      </c>
      <c r="AX1465" s="62" t="b">
        <v>0</v>
      </c>
      <c r="AY1465" s="62" t="b">
        <v>0</v>
      </c>
      <c r="AZ1465" s="62" t="b">
        <v>0</v>
      </c>
      <c r="BA1465" s="62" t="b">
        <v>0</v>
      </c>
      <c r="BB1465" s="62" t="b">
        <v>0</v>
      </c>
      <c r="BC1465" s="62" t="b">
        <v>0</v>
      </c>
      <c r="BD1465" s="62" t="b">
        <v>0</v>
      </c>
      <c r="BE1465" s="62" t="b">
        <v>0</v>
      </c>
      <c r="BF1465" s="62" t="b">
        <v>0</v>
      </c>
      <c r="BG1465" s="62" t="b">
        <v>0</v>
      </c>
      <c r="BH1465" s="62" t="b">
        <v>0</v>
      </c>
      <c r="BI1465" s="62" t="b">
        <v>0</v>
      </c>
      <c r="BJ1465" s="62" t="b">
        <v>0</v>
      </c>
      <c r="BK1465" s="62" t="b">
        <v>0</v>
      </c>
      <c r="BL1465" s="62" t="b">
        <v>0</v>
      </c>
      <c r="BM1465" s="62" t="b">
        <v>0</v>
      </c>
      <c r="BN1465" s="62" t="b">
        <v>0</v>
      </c>
      <c r="BO1465" s="62" t="b">
        <v>0</v>
      </c>
      <c r="BP1465" s="62" t="b">
        <v>0</v>
      </c>
      <c r="BQ1465" s="62" t="b">
        <v>0</v>
      </c>
      <c r="BR1465" s="62" t="b">
        <v>0</v>
      </c>
      <c r="BS1465" s="62" t="b">
        <v>0</v>
      </c>
      <c r="BT1465" s="62" t="b">
        <v>0</v>
      </c>
      <c r="BU1465" s="62" t="b">
        <v>0</v>
      </c>
      <c r="BV1465" s="62" t="b">
        <v>0</v>
      </c>
      <c r="BW1465" s="62" t="b">
        <v>0</v>
      </c>
      <c r="BX1465" s="62" t="b">
        <v>0</v>
      </c>
      <c r="BY1465" s="62" t="b">
        <v>0</v>
      </c>
      <c r="BZ1465" s="62" t="b">
        <v>0</v>
      </c>
      <c r="CA1465" s="62" t="b">
        <v>0</v>
      </c>
      <c r="CB1465" s="62" t="b">
        <v>0</v>
      </c>
      <c r="CC1465" s="62" t="b">
        <v>0</v>
      </c>
      <c r="CD1465" s="62" t="b">
        <v>0</v>
      </c>
      <c r="CE1465" s="62" t="b">
        <v>0</v>
      </c>
      <c r="CF1465" s="62" t="b">
        <v>0</v>
      </c>
      <c r="CG1465" s="62" t="b">
        <v>0</v>
      </c>
      <c r="CH1465" s="62" t="b">
        <v>0</v>
      </c>
      <c r="CI1465" s="62" t="b">
        <v>0</v>
      </c>
      <c r="CJ1465" s="62" t="b">
        <v>0</v>
      </c>
      <c r="CK1465" s="62" t="b">
        <v>0</v>
      </c>
      <c r="CL1465" s="62" t="b">
        <v>0</v>
      </c>
      <c r="CM1465" s="62" t="b">
        <v>0</v>
      </c>
      <c r="CN1465" s="62" t="b">
        <v>0</v>
      </c>
      <c r="CO1465" s="62" t="b">
        <v>0</v>
      </c>
      <c r="CP1465" s="62" t="b">
        <v>0</v>
      </c>
      <c r="CQ1465" s="62" t="b">
        <v>0</v>
      </c>
      <c r="CR1465" s="62" t="b">
        <v>0</v>
      </c>
      <c r="CS1465" s="62" t="b">
        <v>0</v>
      </c>
      <c r="CT1465" s="62" t="b">
        <v>0</v>
      </c>
      <c r="CU1465" s="62" t="b">
        <v>0</v>
      </c>
      <c r="CV1465" s="62" t="b">
        <v>0</v>
      </c>
      <c r="CW1465" s="62" t="b">
        <v>0</v>
      </c>
      <c r="CX1465" s="62" t="b">
        <v>0</v>
      </c>
      <c r="CY1465" s="62" t="b">
        <v>0</v>
      </c>
      <c r="CZ1465" s="62" t="b">
        <v>0</v>
      </c>
      <c r="DA1465" s="62" t="b">
        <v>0</v>
      </c>
      <c r="DB1465" s="62" t="b">
        <v>0</v>
      </c>
      <c r="DC1465" s="62" t="b">
        <v>0</v>
      </c>
      <c r="DD1465" s="62" t="b">
        <v>0</v>
      </c>
      <c r="DE1465" s="62" t="b">
        <v>0</v>
      </c>
      <c r="DF1465" s="62" t="b">
        <v>0</v>
      </c>
      <c r="DG1465" s="62" t="b">
        <v>0</v>
      </c>
      <c r="DH1465" s="62" t="b">
        <v>0</v>
      </c>
      <c r="DI1465" s="62" t="b">
        <v>0</v>
      </c>
      <c r="DJ1465" s="62" t="b">
        <v>0</v>
      </c>
      <c r="DK1465" s="62" t="b">
        <v>0</v>
      </c>
      <c r="DL1465" s="62" t="b">
        <v>0</v>
      </c>
      <c r="DM1465" s="62" t="b">
        <v>0</v>
      </c>
      <c r="DN1465" s="62" t="b">
        <v>0</v>
      </c>
      <c r="DO1465" s="62" t="b">
        <v>0</v>
      </c>
      <c r="DP1465" s="62" t="b">
        <v>0</v>
      </c>
      <c r="DQ1465" s="62" t="b">
        <v>0</v>
      </c>
      <c r="DR1465" s="62" t="b">
        <v>0</v>
      </c>
      <c r="DS1465" s="62" t="b">
        <v>0</v>
      </c>
      <c r="DT1465" s="62" t="b">
        <v>0</v>
      </c>
      <c r="DU1465" s="62" t="b">
        <v>0</v>
      </c>
      <c r="DV1465" s="62" t="b">
        <v>0</v>
      </c>
      <c r="DW1465" s="62" t="b">
        <v>0</v>
      </c>
      <c r="DX1465" s="62" t="b">
        <v>0</v>
      </c>
      <c r="DY1465" s="62" t="b">
        <v>0</v>
      </c>
      <c r="DZ1465" s="62" t="b">
        <v>0</v>
      </c>
      <c r="EA1465" s="62" t="b">
        <v>0</v>
      </c>
      <c r="EB1465" s="62" t="b">
        <v>0</v>
      </c>
      <c r="EC1465" s="62" t="b">
        <v>0</v>
      </c>
      <c r="ED1465" s="62" t="b">
        <v>0</v>
      </c>
      <c r="EE1465" s="62" t="b">
        <v>0</v>
      </c>
      <c r="EF1465" s="62" t="b">
        <v>0</v>
      </c>
      <c r="EG1465" s="62" t="b">
        <v>0</v>
      </c>
      <c r="EH1465" s="62" t="b">
        <v>0</v>
      </c>
      <c r="EI1465" s="62" t="b">
        <v>0</v>
      </c>
      <c r="EJ1465" s="62" t="b">
        <v>0</v>
      </c>
      <c r="EK1465" s="62" t="b">
        <v>0</v>
      </c>
      <c r="EL1465" s="62" t="b">
        <v>0</v>
      </c>
      <c r="EM1465" s="62" t="b">
        <v>0</v>
      </c>
      <c r="EN1465" s="62" t="b">
        <v>0</v>
      </c>
      <c r="EO1465" s="62" t="b">
        <v>0</v>
      </c>
      <c r="EP1465" s="62" t="b">
        <v>0</v>
      </c>
      <c r="EQ1465" s="62" t="b">
        <v>0</v>
      </c>
      <c r="ER1465" s="62" t="b">
        <v>0</v>
      </c>
      <c r="ES1465" s="57" t="b">
        <v>1</v>
      </c>
      <c r="ET1465" s="62" t="b">
        <v>0</v>
      </c>
      <c r="EU1465" s="62" t="b">
        <v>0</v>
      </c>
      <c r="EV1465" s="62" t="b">
        <v>0</v>
      </c>
      <c r="EW1465" s="62" t="b">
        <v>0</v>
      </c>
      <c r="EX1465" s="62" t="b">
        <v>0</v>
      </c>
      <c r="EY1465" s="62" t="b">
        <v>0</v>
      </c>
      <c r="EZ1465" s="62" t="b">
        <v>0</v>
      </c>
      <c r="FA1465" s="62" t="b">
        <v>0</v>
      </c>
      <c r="FB1465" s="62" t="b">
        <v>0</v>
      </c>
      <c r="FC1465" s="62" t="b">
        <v>0</v>
      </c>
      <c r="FD1465" s="62" t="b">
        <v>0</v>
      </c>
      <c r="FE1465" s="62" t="b">
        <v>0</v>
      </c>
      <c r="FF1465" s="62" t="b">
        <v>0</v>
      </c>
      <c r="FG1465" s="62" t="b">
        <v>0</v>
      </c>
      <c r="FH1465" s="62" t="b">
        <v>0</v>
      </c>
      <c r="FI1465" s="62" t="b">
        <v>0</v>
      </c>
      <c r="FJ1465" s="62" t="b">
        <v>0</v>
      </c>
      <c r="FK1465" s="62" t="b">
        <v>0</v>
      </c>
      <c r="FL1465" s="62" t="b">
        <v>0</v>
      </c>
      <c r="FM1465" s="62" t="b">
        <v>0</v>
      </c>
      <c r="FN1465" s="62" t="b">
        <v>0</v>
      </c>
      <c r="FO1465" s="62" t="b">
        <v>0</v>
      </c>
      <c r="FP1465" s="62" t="b">
        <v>0</v>
      </c>
      <c r="FQ1465" s="62" t="b">
        <v>0</v>
      </c>
      <c r="FR1465" s="62" t="b">
        <v>0</v>
      </c>
      <c r="FS1465" s="62" t="b">
        <v>0</v>
      </c>
      <c r="FT1465" s="62" t="b">
        <v>0</v>
      </c>
      <c r="FU1465" s="62" t="b">
        <v>0</v>
      </c>
      <c r="FV1465" s="62" t="b">
        <v>0</v>
      </c>
      <c r="FW1465" s="62" t="b">
        <v>0</v>
      </c>
      <c r="FX1465" s="62" t="b">
        <v>0</v>
      </c>
      <c r="FY1465" s="62" t="b">
        <v>0</v>
      </c>
      <c r="FZ1465" s="62" t="b">
        <v>0</v>
      </c>
      <c r="GA1465" s="62" t="b">
        <v>0</v>
      </c>
      <c r="GB1465" s="62" t="b">
        <v>0</v>
      </c>
      <c r="GC1465" s="62" t="b">
        <v>0</v>
      </c>
      <c r="GD1465" s="49">
        <f>COUNTIF(O1465:GC1465, TRUE)</f>
        <v>1</v>
      </c>
    </row>
    <row r="1466" spans="1:186" ht="14.25" customHeight="1" x14ac:dyDescent="0.3">
      <c r="A1466" s="63">
        <v>127</v>
      </c>
      <c r="B1466" s="51" t="s">
        <v>1136</v>
      </c>
      <c r="C1466" s="51" t="s">
        <v>1137</v>
      </c>
      <c r="D1466" s="49" t="str">
        <f>VLOOKUP(C1466,[1]Planning!$C$81:$D$305,2,"false")</f>
        <v>BERSATU</v>
      </c>
      <c r="E1466" s="51" t="s">
        <v>1138</v>
      </c>
      <c r="F1466" s="51" t="str">
        <f>VLOOKUP(E1466, [1]Constituency!$K$2:$L$225, 2, FALSE)</f>
        <v>Perak</v>
      </c>
      <c r="G1466" s="51" t="s">
        <v>3913</v>
      </c>
      <c r="H1466" s="51" t="s">
        <v>3914</v>
      </c>
      <c r="I1466" s="61">
        <v>20072022</v>
      </c>
      <c r="J1466" s="61">
        <v>2022</v>
      </c>
      <c r="K1466" s="61">
        <v>7</v>
      </c>
      <c r="L1466" s="61">
        <v>20</v>
      </c>
      <c r="M1466" s="51" t="s">
        <v>3900</v>
      </c>
      <c r="N1466" s="51" t="s">
        <v>1239</v>
      </c>
      <c r="O1466" s="62" t="b">
        <v>0</v>
      </c>
      <c r="P1466" s="62" t="b">
        <v>0</v>
      </c>
      <c r="Q1466" s="62" t="b">
        <v>0</v>
      </c>
      <c r="R1466" s="62" t="b">
        <v>0</v>
      </c>
      <c r="S1466" s="62" t="b">
        <v>0</v>
      </c>
      <c r="T1466" s="62" t="b">
        <v>0</v>
      </c>
      <c r="U1466" s="62" t="b">
        <v>0</v>
      </c>
      <c r="V1466" s="62" t="b">
        <v>0</v>
      </c>
      <c r="W1466" s="62" t="b">
        <v>0</v>
      </c>
      <c r="X1466" s="62" t="b">
        <v>0</v>
      </c>
      <c r="Y1466" s="62" t="b">
        <v>0</v>
      </c>
      <c r="Z1466" s="62" t="b">
        <v>0</v>
      </c>
      <c r="AA1466" s="62" t="b">
        <v>0</v>
      </c>
      <c r="AB1466" s="62" t="b">
        <v>0</v>
      </c>
      <c r="AC1466" s="62" t="b">
        <v>0</v>
      </c>
      <c r="AD1466" s="62" t="b">
        <v>0</v>
      </c>
      <c r="AE1466" s="62" t="b">
        <v>0</v>
      </c>
      <c r="AF1466" s="62" t="b">
        <v>0</v>
      </c>
      <c r="AG1466" s="62" t="b">
        <v>0</v>
      </c>
      <c r="AH1466" s="62" t="b">
        <v>0</v>
      </c>
      <c r="AI1466" s="62" t="b">
        <v>0</v>
      </c>
      <c r="AJ1466" s="62" t="b">
        <v>0</v>
      </c>
      <c r="AK1466" s="62" t="b">
        <v>0</v>
      </c>
      <c r="AL1466" s="62" t="b">
        <v>0</v>
      </c>
      <c r="AM1466" s="62" t="b">
        <v>0</v>
      </c>
      <c r="AN1466" s="62" t="b">
        <v>0</v>
      </c>
      <c r="AO1466" s="62" t="b">
        <v>0</v>
      </c>
      <c r="AP1466" s="62" t="b">
        <v>0</v>
      </c>
      <c r="AQ1466" s="62" t="b">
        <v>0</v>
      </c>
      <c r="AR1466" s="62" t="b">
        <v>0</v>
      </c>
      <c r="AS1466" s="62" t="b">
        <v>0</v>
      </c>
      <c r="AT1466" s="62" t="b">
        <v>0</v>
      </c>
      <c r="AU1466" s="62" t="b">
        <v>0</v>
      </c>
      <c r="AV1466" s="62" t="b">
        <v>0</v>
      </c>
      <c r="AW1466" s="62" t="b">
        <v>0</v>
      </c>
      <c r="AX1466" s="62" t="b">
        <v>0</v>
      </c>
      <c r="AY1466" s="62" t="b">
        <v>0</v>
      </c>
      <c r="AZ1466" s="62" t="b">
        <v>0</v>
      </c>
      <c r="BA1466" s="62" t="b">
        <v>0</v>
      </c>
      <c r="BB1466" s="62" t="b">
        <v>0</v>
      </c>
      <c r="BC1466" s="62" t="b">
        <v>0</v>
      </c>
      <c r="BD1466" s="62" t="b">
        <v>0</v>
      </c>
      <c r="BE1466" s="62" t="b">
        <v>0</v>
      </c>
      <c r="BF1466" s="62" t="b">
        <v>0</v>
      </c>
      <c r="BG1466" s="62" t="b">
        <v>0</v>
      </c>
      <c r="BH1466" s="62" t="b">
        <v>0</v>
      </c>
      <c r="BI1466" s="62" t="b">
        <v>0</v>
      </c>
      <c r="BJ1466" s="62" t="b">
        <v>0</v>
      </c>
      <c r="BK1466" s="62" t="b">
        <v>0</v>
      </c>
      <c r="BL1466" s="62" t="b">
        <v>0</v>
      </c>
      <c r="BM1466" s="62" t="b">
        <v>0</v>
      </c>
      <c r="BN1466" s="62" t="b">
        <v>0</v>
      </c>
      <c r="BO1466" s="62" t="b">
        <v>0</v>
      </c>
      <c r="BP1466" s="62" t="b">
        <v>0</v>
      </c>
      <c r="BQ1466" s="62" t="b">
        <v>0</v>
      </c>
      <c r="BR1466" s="62" t="b">
        <v>0</v>
      </c>
      <c r="BS1466" s="62" t="b">
        <v>0</v>
      </c>
      <c r="BT1466" s="62" t="b">
        <v>0</v>
      </c>
      <c r="BU1466" s="62" t="b">
        <v>0</v>
      </c>
      <c r="BV1466" s="62" t="b">
        <v>0</v>
      </c>
      <c r="BW1466" s="62" t="b">
        <v>0</v>
      </c>
      <c r="BX1466" s="62" t="b">
        <v>0</v>
      </c>
      <c r="BY1466" s="62" t="b">
        <v>0</v>
      </c>
      <c r="BZ1466" s="62" t="b">
        <v>0</v>
      </c>
      <c r="CA1466" s="62" t="b">
        <v>0</v>
      </c>
      <c r="CB1466" s="62" t="b">
        <v>0</v>
      </c>
      <c r="CC1466" s="62" t="b">
        <v>0</v>
      </c>
      <c r="CD1466" s="62" t="b">
        <v>0</v>
      </c>
      <c r="CE1466" s="62" t="b">
        <v>0</v>
      </c>
      <c r="CF1466" s="62" t="b">
        <v>0</v>
      </c>
      <c r="CG1466" s="62" t="b">
        <v>0</v>
      </c>
      <c r="CH1466" s="62" t="b">
        <v>0</v>
      </c>
      <c r="CI1466" s="62" t="b">
        <v>0</v>
      </c>
      <c r="CJ1466" s="62" t="b">
        <v>0</v>
      </c>
      <c r="CK1466" s="62" t="b">
        <v>0</v>
      </c>
      <c r="CL1466" s="62" t="b">
        <v>0</v>
      </c>
      <c r="CM1466" s="62" t="b">
        <v>0</v>
      </c>
      <c r="CN1466" s="62" t="b">
        <v>0</v>
      </c>
      <c r="CO1466" s="62" t="b">
        <v>0</v>
      </c>
      <c r="CP1466" s="62" t="b">
        <v>0</v>
      </c>
      <c r="CQ1466" s="62" t="b">
        <v>0</v>
      </c>
      <c r="CR1466" s="62" t="b">
        <v>0</v>
      </c>
      <c r="CS1466" s="62" t="b">
        <v>0</v>
      </c>
      <c r="CT1466" s="62" t="b">
        <v>0</v>
      </c>
      <c r="CU1466" s="62" t="b">
        <v>0</v>
      </c>
      <c r="CV1466" s="62" t="b">
        <v>0</v>
      </c>
      <c r="CW1466" s="62" t="b">
        <v>0</v>
      </c>
      <c r="CX1466" s="62" t="b">
        <v>0</v>
      </c>
      <c r="CY1466" s="62" t="b">
        <v>0</v>
      </c>
      <c r="CZ1466" s="62" t="b">
        <v>0</v>
      </c>
      <c r="DA1466" s="62" t="b">
        <v>0</v>
      </c>
      <c r="DB1466" s="62" t="b">
        <v>0</v>
      </c>
      <c r="DC1466" s="62" t="b">
        <v>0</v>
      </c>
      <c r="DD1466" s="62" t="b">
        <v>0</v>
      </c>
      <c r="DE1466" s="62" t="b">
        <v>0</v>
      </c>
      <c r="DF1466" s="62" t="b">
        <v>0</v>
      </c>
      <c r="DG1466" s="62" t="b">
        <v>0</v>
      </c>
      <c r="DH1466" s="62" t="b">
        <v>0</v>
      </c>
      <c r="DI1466" s="62" t="b">
        <v>0</v>
      </c>
      <c r="DJ1466" s="62" t="b">
        <v>0</v>
      </c>
      <c r="DK1466" s="62" t="b">
        <v>0</v>
      </c>
      <c r="DL1466" s="62" t="b">
        <v>0</v>
      </c>
      <c r="DM1466" s="62" t="b">
        <v>0</v>
      </c>
      <c r="DN1466" s="62" t="b">
        <v>0</v>
      </c>
      <c r="DO1466" s="62" t="b">
        <v>0</v>
      </c>
      <c r="DP1466" s="62" t="b">
        <v>0</v>
      </c>
      <c r="DQ1466" s="62" t="b">
        <v>0</v>
      </c>
      <c r="DR1466" s="62" t="b">
        <v>0</v>
      </c>
      <c r="DS1466" s="62" t="b">
        <v>0</v>
      </c>
      <c r="DT1466" s="62" t="b">
        <v>0</v>
      </c>
      <c r="DU1466" s="62" t="b">
        <v>0</v>
      </c>
      <c r="DV1466" s="62" t="b">
        <v>0</v>
      </c>
      <c r="DW1466" s="62" t="b">
        <v>0</v>
      </c>
      <c r="DX1466" s="62" t="b">
        <v>0</v>
      </c>
      <c r="DY1466" s="62" t="b">
        <v>0</v>
      </c>
      <c r="DZ1466" s="62" t="b">
        <v>0</v>
      </c>
      <c r="EA1466" s="62" t="b">
        <v>0</v>
      </c>
      <c r="EB1466" s="62" t="b">
        <v>0</v>
      </c>
      <c r="EC1466" s="62" t="b">
        <v>0</v>
      </c>
      <c r="ED1466" s="62" t="b">
        <v>0</v>
      </c>
      <c r="EE1466" s="62" t="b">
        <v>0</v>
      </c>
      <c r="EF1466" s="62" t="b">
        <v>0</v>
      </c>
      <c r="EG1466" s="62" t="b">
        <v>0</v>
      </c>
      <c r="EH1466" s="62" t="b">
        <v>0</v>
      </c>
      <c r="EI1466" s="62" t="b">
        <v>0</v>
      </c>
      <c r="EJ1466" s="62" t="b">
        <v>0</v>
      </c>
      <c r="EK1466" s="62" t="b">
        <v>0</v>
      </c>
      <c r="EL1466" s="62" t="b">
        <v>0</v>
      </c>
      <c r="EM1466" s="57" t="b">
        <v>1</v>
      </c>
      <c r="EN1466" s="62" t="b">
        <v>0</v>
      </c>
      <c r="EO1466" s="62" t="b">
        <v>0</v>
      </c>
      <c r="EP1466" s="62" t="b">
        <v>0</v>
      </c>
      <c r="EQ1466" s="62" t="b">
        <v>0</v>
      </c>
      <c r="ER1466" s="62" t="b">
        <v>0</v>
      </c>
      <c r="ES1466" s="62" t="b">
        <v>0</v>
      </c>
      <c r="ET1466" s="62" t="b">
        <v>0</v>
      </c>
      <c r="EU1466" s="62" t="b">
        <v>0</v>
      </c>
      <c r="EV1466" s="62" t="b">
        <v>0</v>
      </c>
      <c r="EW1466" s="62" t="b">
        <v>0</v>
      </c>
      <c r="EX1466" s="62" t="b">
        <v>0</v>
      </c>
      <c r="EY1466" s="62" t="b">
        <v>0</v>
      </c>
      <c r="EZ1466" s="62" t="b">
        <v>0</v>
      </c>
      <c r="FA1466" s="62" t="b">
        <v>0</v>
      </c>
      <c r="FB1466" s="57" t="b">
        <v>1</v>
      </c>
      <c r="FC1466" s="62" t="b">
        <v>0</v>
      </c>
      <c r="FD1466" s="62" t="b">
        <v>0</v>
      </c>
      <c r="FE1466" s="62" t="b">
        <v>0</v>
      </c>
      <c r="FF1466" s="62" t="b">
        <v>0</v>
      </c>
      <c r="FG1466" s="62" t="b">
        <v>0</v>
      </c>
      <c r="FH1466" s="62" t="b">
        <v>0</v>
      </c>
      <c r="FI1466" s="62" t="b">
        <v>0</v>
      </c>
      <c r="FJ1466" s="62" t="b">
        <v>0</v>
      </c>
      <c r="FK1466" s="62" t="b">
        <v>0</v>
      </c>
      <c r="FL1466" s="62" t="b">
        <v>0</v>
      </c>
      <c r="FM1466" s="62" t="b">
        <v>0</v>
      </c>
      <c r="FN1466" s="62" t="b">
        <v>0</v>
      </c>
      <c r="FO1466" s="62" t="b">
        <v>0</v>
      </c>
      <c r="FP1466" s="62" t="b">
        <v>0</v>
      </c>
      <c r="FQ1466" s="62" t="b">
        <v>0</v>
      </c>
      <c r="FR1466" s="62" t="b">
        <v>0</v>
      </c>
      <c r="FS1466" s="62" t="b">
        <v>0</v>
      </c>
      <c r="FT1466" s="62" t="b">
        <v>0</v>
      </c>
      <c r="FU1466" s="62" t="b">
        <v>0</v>
      </c>
      <c r="FV1466" s="62" t="b">
        <v>0</v>
      </c>
      <c r="FW1466" s="62" t="b">
        <v>0</v>
      </c>
      <c r="FX1466" s="62" t="b">
        <v>0</v>
      </c>
      <c r="FY1466" s="62" t="b">
        <v>0</v>
      </c>
      <c r="FZ1466" s="62" t="b">
        <v>0</v>
      </c>
      <c r="GA1466" s="62" t="b">
        <v>0</v>
      </c>
      <c r="GB1466" s="62" t="b">
        <v>0</v>
      </c>
      <c r="GC1466" s="62" t="b">
        <v>0</v>
      </c>
      <c r="GD1466" s="49">
        <f>COUNTIF(O1466:GC1466, TRUE)</f>
        <v>2</v>
      </c>
    </row>
    <row r="1467" spans="1:186" ht="14.25" customHeight="1" x14ac:dyDescent="0.3">
      <c r="A1467" s="63">
        <v>10</v>
      </c>
      <c r="B1467" s="51" t="s">
        <v>799</v>
      </c>
      <c r="C1467" s="49" t="s">
        <v>799</v>
      </c>
      <c r="D1467" s="49" t="str">
        <f>VLOOKUP(C1467,[1]Planning!$C$81:$D$305,2,"false")</f>
        <v>PH - DAP</v>
      </c>
      <c r="E1467" s="51" t="s">
        <v>800</v>
      </c>
      <c r="F1467" s="51" t="str">
        <f>VLOOKUP(E1467, [1]Constituency!$K$2:$L$225, 2, FALSE)</f>
        <v>Johor</v>
      </c>
      <c r="G1467" s="51" t="s">
        <v>3915</v>
      </c>
      <c r="H1467" s="51" t="s">
        <v>3916</v>
      </c>
      <c r="I1467" s="61">
        <v>5102022</v>
      </c>
      <c r="J1467" s="61">
        <v>2022</v>
      </c>
      <c r="K1467" s="61">
        <v>10</v>
      </c>
      <c r="L1467" s="61">
        <v>5</v>
      </c>
      <c r="M1467" s="51" t="s">
        <v>3917</v>
      </c>
      <c r="N1467" s="51" t="s">
        <v>1239</v>
      </c>
      <c r="O1467" s="62" t="b">
        <v>0</v>
      </c>
      <c r="P1467" s="62" t="b">
        <v>0</v>
      </c>
      <c r="Q1467" s="62" t="b">
        <v>0</v>
      </c>
      <c r="R1467" s="62" t="b">
        <v>0</v>
      </c>
      <c r="S1467" s="62" t="b">
        <v>0</v>
      </c>
      <c r="T1467" s="62" t="b">
        <v>0</v>
      </c>
      <c r="U1467" s="62" t="b">
        <v>0</v>
      </c>
      <c r="V1467" s="62" t="b">
        <v>0</v>
      </c>
      <c r="W1467" s="62" t="b">
        <v>0</v>
      </c>
      <c r="X1467" s="62" t="b">
        <v>0</v>
      </c>
      <c r="Y1467" s="62" t="b">
        <v>0</v>
      </c>
      <c r="Z1467" s="62" t="b">
        <v>0</v>
      </c>
      <c r="AA1467" s="62" t="b">
        <v>0</v>
      </c>
      <c r="AB1467" s="62" t="b">
        <v>0</v>
      </c>
      <c r="AC1467" s="62" t="b">
        <v>0</v>
      </c>
      <c r="AD1467" s="62" t="b">
        <v>0</v>
      </c>
      <c r="AE1467" s="62" t="b">
        <v>0</v>
      </c>
      <c r="AF1467" s="62" t="b">
        <v>0</v>
      </c>
      <c r="AG1467" s="62" t="b">
        <v>0</v>
      </c>
      <c r="AH1467" s="62" t="b">
        <v>0</v>
      </c>
      <c r="AI1467" s="62" t="b">
        <v>0</v>
      </c>
      <c r="AJ1467" s="62" t="b">
        <v>0</v>
      </c>
      <c r="AK1467" s="62" t="b">
        <v>0</v>
      </c>
      <c r="AL1467" s="62" t="b">
        <v>0</v>
      </c>
      <c r="AM1467" s="62" t="b">
        <v>0</v>
      </c>
      <c r="AN1467" s="62" t="b">
        <v>0</v>
      </c>
      <c r="AO1467" s="62" t="b">
        <v>0</v>
      </c>
      <c r="AP1467" s="62" t="b">
        <v>0</v>
      </c>
      <c r="AQ1467" s="62" t="b">
        <v>0</v>
      </c>
      <c r="AR1467" s="62" t="b">
        <v>0</v>
      </c>
      <c r="AS1467" s="62" t="b">
        <v>0</v>
      </c>
      <c r="AT1467" s="62" t="b">
        <v>0</v>
      </c>
      <c r="AU1467" s="62" t="b">
        <v>0</v>
      </c>
      <c r="AV1467" s="62" t="b">
        <v>0</v>
      </c>
      <c r="AW1467" s="62" t="b">
        <v>0</v>
      </c>
      <c r="AX1467" s="62" t="b">
        <v>0</v>
      </c>
      <c r="AY1467" s="62" t="b">
        <v>0</v>
      </c>
      <c r="AZ1467" s="62" t="b">
        <v>0</v>
      </c>
      <c r="BA1467" s="62" t="b">
        <v>0</v>
      </c>
      <c r="BB1467" s="62" t="b">
        <v>0</v>
      </c>
      <c r="BC1467" s="62" t="b">
        <v>0</v>
      </c>
      <c r="BD1467" s="62" t="b">
        <v>0</v>
      </c>
      <c r="BE1467" s="62" t="b">
        <v>0</v>
      </c>
      <c r="BF1467" s="62" t="b">
        <v>0</v>
      </c>
      <c r="BG1467" s="62" t="b">
        <v>0</v>
      </c>
      <c r="BH1467" s="62" t="b">
        <v>0</v>
      </c>
      <c r="BI1467" s="62" t="b">
        <v>0</v>
      </c>
      <c r="BJ1467" s="62" t="b">
        <v>0</v>
      </c>
      <c r="BK1467" s="62" t="b">
        <v>0</v>
      </c>
      <c r="BL1467" s="62" t="b">
        <v>0</v>
      </c>
      <c r="BM1467" s="62" t="b">
        <v>0</v>
      </c>
      <c r="BN1467" s="62" t="b">
        <v>0</v>
      </c>
      <c r="BO1467" s="62" t="b">
        <v>0</v>
      </c>
      <c r="BP1467" s="62" t="b">
        <v>0</v>
      </c>
      <c r="BQ1467" s="62" t="b">
        <v>0</v>
      </c>
      <c r="BR1467" s="62" t="b">
        <v>0</v>
      </c>
      <c r="BS1467" s="62" t="b">
        <v>0</v>
      </c>
      <c r="BT1467" s="62" t="b">
        <v>0</v>
      </c>
      <c r="BU1467" s="62" t="b">
        <v>0</v>
      </c>
      <c r="BV1467" s="62" t="b">
        <v>0</v>
      </c>
      <c r="BW1467" s="62" t="b">
        <v>0</v>
      </c>
      <c r="BX1467" s="62" t="b">
        <v>0</v>
      </c>
      <c r="BY1467" s="62" t="b">
        <v>0</v>
      </c>
      <c r="BZ1467" s="62" t="b">
        <v>0</v>
      </c>
      <c r="CA1467" s="62" t="b">
        <v>0</v>
      </c>
      <c r="CB1467" s="62" t="b">
        <v>0</v>
      </c>
      <c r="CC1467" s="62" t="b">
        <v>0</v>
      </c>
      <c r="CD1467" s="62" t="b">
        <v>0</v>
      </c>
      <c r="CE1467" s="62" t="b">
        <v>0</v>
      </c>
      <c r="CF1467" s="62" t="b">
        <v>0</v>
      </c>
      <c r="CG1467" s="62" t="b">
        <v>0</v>
      </c>
      <c r="CH1467" s="62" t="b">
        <v>0</v>
      </c>
      <c r="CI1467" s="62" t="b">
        <v>0</v>
      </c>
      <c r="CJ1467" s="62" t="b">
        <v>0</v>
      </c>
      <c r="CK1467" s="62" t="b">
        <v>0</v>
      </c>
      <c r="CL1467" s="62" t="b">
        <v>0</v>
      </c>
      <c r="CM1467" s="62" t="b">
        <v>0</v>
      </c>
      <c r="CN1467" s="62" t="b">
        <v>0</v>
      </c>
      <c r="CO1467" s="62" t="b">
        <v>0</v>
      </c>
      <c r="CP1467" s="62" t="b">
        <v>0</v>
      </c>
      <c r="CQ1467" s="62" t="b">
        <v>0</v>
      </c>
      <c r="CR1467" s="57" t="b">
        <v>1</v>
      </c>
      <c r="CS1467" s="62" t="b">
        <v>0</v>
      </c>
      <c r="CT1467" s="62" t="b">
        <v>0</v>
      </c>
      <c r="CU1467" s="62" t="b">
        <v>0</v>
      </c>
      <c r="CV1467" s="62" t="b">
        <v>0</v>
      </c>
      <c r="CW1467" s="62" t="b">
        <v>0</v>
      </c>
      <c r="CX1467" s="62" t="b">
        <v>0</v>
      </c>
      <c r="CY1467" s="62" t="b">
        <v>0</v>
      </c>
      <c r="CZ1467" s="62" t="b">
        <v>0</v>
      </c>
      <c r="DA1467" s="62" t="b">
        <v>0</v>
      </c>
      <c r="DB1467" s="62" t="b">
        <v>0</v>
      </c>
      <c r="DC1467" s="62" t="b">
        <v>0</v>
      </c>
      <c r="DD1467" s="62" t="b">
        <v>0</v>
      </c>
      <c r="DE1467" s="62" t="b">
        <v>0</v>
      </c>
      <c r="DF1467" s="62" t="b">
        <v>0</v>
      </c>
      <c r="DG1467" s="62" t="b">
        <v>0</v>
      </c>
      <c r="DH1467" s="62" t="b">
        <v>0</v>
      </c>
      <c r="DI1467" s="62" t="b">
        <v>0</v>
      </c>
      <c r="DJ1467" s="62" t="b">
        <v>0</v>
      </c>
      <c r="DK1467" s="62" t="b">
        <v>0</v>
      </c>
      <c r="DL1467" s="62" t="b">
        <v>0</v>
      </c>
      <c r="DM1467" s="62" t="b">
        <v>0</v>
      </c>
      <c r="DN1467" s="62" t="b">
        <v>0</v>
      </c>
      <c r="DO1467" s="62" t="b">
        <v>0</v>
      </c>
      <c r="DP1467" s="62" t="b">
        <v>0</v>
      </c>
      <c r="DQ1467" s="62" t="b">
        <v>0</v>
      </c>
      <c r="DR1467" s="62" t="b">
        <v>0</v>
      </c>
      <c r="DS1467" s="62" t="b">
        <v>0</v>
      </c>
      <c r="DT1467" s="62" t="b">
        <v>0</v>
      </c>
      <c r="DU1467" s="62" t="b">
        <v>0</v>
      </c>
      <c r="DV1467" s="62" t="b">
        <v>0</v>
      </c>
      <c r="DW1467" s="62" t="b">
        <v>0</v>
      </c>
      <c r="DX1467" s="62" t="b">
        <v>0</v>
      </c>
      <c r="DY1467" s="62" t="b">
        <v>0</v>
      </c>
      <c r="DZ1467" s="62" t="b">
        <v>0</v>
      </c>
      <c r="EA1467" s="62" t="b">
        <v>0</v>
      </c>
      <c r="EB1467" s="62" t="b">
        <v>0</v>
      </c>
      <c r="EC1467" s="62" t="b">
        <v>0</v>
      </c>
      <c r="ED1467" s="62" t="b">
        <v>0</v>
      </c>
      <c r="EE1467" s="62" t="b">
        <v>0</v>
      </c>
      <c r="EF1467" s="62" t="b">
        <v>0</v>
      </c>
      <c r="EG1467" s="62" t="b">
        <v>0</v>
      </c>
      <c r="EH1467" s="62" t="b">
        <v>0</v>
      </c>
      <c r="EI1467" s="62" t="b">
        <v>0</v>
      </c>
      <c r="EJ1467" s="62" t="b">
        <v>0</v>
      </c>
      <c r="EK1467" s="62" t="b">
        <v>0</v>
      </c>
      <c r="EL1467" s="62" t="b">
        <v>0</v>
      </c>
      <c r="EM1467" s="62" t="b">
        <v>0</v>
      </c>
      <c r="EN1467" s="62" t="b">
        <v>0</v>
      </c>
      <c r="EO1467" s="62" t="b">
        <v>0</v>
      </c>
      <c r="EP1467" s="62" t="b">
        <v>0</v>
      </c>
      <c r="EQ1467" s="62" t="b">
        <v>0</v>
      </c>
      <c r="ER1467" s="62" t="b">
        <v>0</v>
      </c>
      <c r="ES1467" s="62" t="b">
        <v>0</v>
      </c>
      <c r="ET1467" s="62" t="b">
        <v>0</v>
      </c>
      <c r="EU1467" s="62" t="b">
        <v>0</v>
      </c>
      <c r="EV1467" s="62" t="b">
        <v>0</v>
      </c>
      <c r="EW1467" s="62" t="b">
        <v>0</v>
      </c>
      <c r="EX1467" s="62" t="b">
        <v>0</v>
      </c>
      <c r="EY1467" s="62" t="b">
        <v>0</v>
      </c>
      <c r="EZ1467" s="62" t="b">
        <v>0</v>
      </c>
      <c r="FA1467" s="62" t="b">
        <v>0</v>
      </c>
      <c r="FB1467" s="62" t="b">
        <v>0</v>
      </c>
      <c r="FC1467" s="62" t="b">
        <v>0</v>
      </c>
      <c r="FD1467" s="62" t="b">
        <v>0</v>
      </c>
      <c r="FE1467" s="62" t="b">
        <v>0</v>
      </c>
      <c r="FF1467" s="62" t="b">
        <v>0</v>
      </c>
      <c r="FG1467" s="62" t="b">
        <v>0</v>
      </c>
      <c r="FH1467" s="62" t="b">
        <v>0</v>
      </c>
      <c r="FI1467" s="62" t="b">
        <v>0</v>
      </c>
      <c r="FJ1467" s="62" t="b">
        <v>0</v>
      </c>
      <c r="FK1467" s="62" t="b">
        <v>0</v>
      </c>
      <c r="FL1467" s="62" t="b">
        <v>0</v>
      </c>
      <c r="FM1467" s="62" t="b">
        <v>0</v>
      </c>
      <c r="FN1467" s="62" t="b">
        <v>0</v>
      </c>
      <c r="FO1467" s="62" t="b">
        <v>0</v>
      </c>
      <c r="FP1467" s="62" t="b">
        <v>0</v>
      </c>
      <c r="FQ1467" s="62" t="b">
        <v>0</v>
      </c>
      <c r="FR1467" s="62" t="b">
        <v>0</v>
      </c>
      <c r="FS1467" s="62" t="b">
        <v>0</v>
      </c>
      <c r="FT1467" s="62" t="b">
        <v>0</v>
      </c>
      <c r="FU1467" s="62" t="b">
        <v>0</v>
      </c>
      <c r="FV1467" s="62" t="b">
        <v>0</v>
      </c>
      <c r="FW1467" s="62" t="b">
        <v>0</v>
      </c>
      <c r="FX1467" s="62" t="b">
        <v>0</v>
      </c>
      <c r="FY1467" s="62" t="b">
        <v>0</v>
      </c>
      <c r="FZ1467" s="62" t="b">
        <v>0</v>
      </c>
      <c r="GA1467" s="62" t="b">
        <v>0</v>
      </c>
      <c r="GB1467" s="62" t="b">
        <v>0</v>
      </c>
      <c r="GC1467" s="62" t="b">
        <v>0</v>
      </c>
      <c r="GD1467" s="49">
        <f>COUNTIF(O1467:GC1467, TRUE)</f>
        <v>1</v>
      </c>
    </row>
    <row r="1468" spans="1:186" ht="14.25" customHeight="1" x14ac:dyDescent="0.3">
      <c r="A1468" s="63">
        <v>23</v>
      </c>
      <c r="B1468" s="51" t="s">
        <v>853</v>
      </c>
      <c r="C1468" s="49" t="s">
        <v>853</v>
      </c>
      <c r="D1468" s="49" t="str">
        <f>VLOOKUP(C1468,[1]Planning!$C$81:$D$305,2,"false")</f>
        <v>PH - DAP</v>
      </c>
      <c r="E1468" s="51" t="s">
        <v>854</v>
      </c>
      <c r="F1468" s="51" t="str">
        <f>VLOOKUP(E1468, [1]Constituency!$K$2:$L$225, 2, FALSE)</f>
        <v>Pulau Pinang</v>
      </c>
      <c r="G1468" s="51" t="s">
        <v>3918</v>
      </c>
      <c r="H1468" s="51" t="s">
        <v>3919</v>
      </c>
      <c r="I1468" s="61">
        <v>5102022</v>
      </c>
      <c r="J1468" s="61">
        <v>2022</v>
      </c>
      <c r="K1468" s="61">
        <v>10</v>
      </c>
      <c r="L1468" s="61">
        <v>5</v>
      </c>
      <c r="M1468" s="51" t="s">
        <v>3917</v>
      </c>
      <c r="N1468" s="51" t="s">
        <v>1239</v>
      </c>
      <c r="O1468" s="62" t="b">
        <v>0</v>
      </c>
      <c r="P1468" s="62" t="b">
        <v>0</v>
      </c>
      <c r="Q1468" s="62" t="b">
        <v>0</v>
      </c>
      <c r="R1468" s="62" t="b">
        <v>0</v>
      </c>
      <c r="S1468" s="62" t="b">
        <v>0</v>
      </c>
      <c r="T1468" s="62" t="b">
        <v>0</v>
      </c>
      <c r="U1468" s="62" t="b">
        <v>0</v>
      </c>
      <c r="V1468" s="62" t="b">
        <v>0</v>
      </c>
      <c r="W1468" s="62" t="b">
        <v>0</v>
      </c>
      <c r="X1468" s="62" t="b">
        <v>0</v>
      </c>
      <c r="Y1468" s="62" t="b">
        <v>0</v>
      </c>
      <c r="Z1468" s="62" t="b">
        <v>0</v>
      </c>
      <c r="AA1468" s="62" t="b">
        <v>0</v>
      </c>
      <c r="AB1468" s="62" t="b">
        <v>0</v>
      </c>
      <c r="AC1468" s="62" t="b">
        <v>0</v>
      </c>
      <c r="AD1468" s="62" t="b">
        <v>0</v>
      </c>
      <c r="AE1468" s="62" t="b">
        <v>0</v>
      </c>
      <c r="AF1468" s="62" t="b">
        <v>0</v>
      </c>
      <c r="AG1468" s="62" t="b">
        <v>0</v>
      </c>
      <c r="AH1468" s="62" t="b">
        <v>0</v>
      </c>
      <c r="AI1468" s="62" t="b">
        <v>0</v>
      </c>
      <c r="AJ1468" s="62" t="b">
        <v>0</v>
      </c>
      <c r="AK1468" s="62" t="b">
        <v>0</v>
      </c>
      <c r="AL1468" s="62" t="b">
        <v>0</v>
      </c>
      <c r="AM1468" s="62" t="b">
        <v>0</v>
      </c>
      <c r="AN1468" s="62" t="b">
        <v>0</v>
      </c>
      <c r="AO1468" s="62" t="b">
        <v>0</v>
      </c>
      <c r="AP1468" s="62" t="b">
        <v>0</v>
      </c>
      <c r="AQ1468" s="62" t="b">
        <v>0</v>
      </c>
      <c r="AR1468" s="62" t="b">
        <v>0</v>
      </c>
      <c r="AS1468" s="62" t="b">
        <v>0</v>
      </c>
      <c r="AT1468" s="62" t="b">
        <v>0</v>
      </c>
      <c r="AU1468" s="62" t="b">
        <v>0</v>
      </c>
      <c r="AV1468" s="62" t="b">
        <v>0</v>
      </c>
      <c r="AW1468" s="62" t="b">
        <v>0</v>
      </c>
      <c r="AX1468" s="62" t="b">
        <v>0</v>
      </c>
      <c r="AY1468" s="62" t="b">
        <v>0</v>
      </c>
      <c r="AZ1468" s="62" t="b">
        <v>0</v>
      </c>
      <c r="BA1468" s="62" t="b">
        <v>0</v>
      </c>
      <c r="BB1468" s="62" t="b">
        <v>0</v>
      </c>
      <c r="BC1468" s="62" t="b">
        <v>0</v>
      </c>
      <c r="BD1468" s="62" t="b">
        <v>0</v>
      </c>
      <c r="BE1468" s="62" t="b">
        <v>0</v>
      </c>
      <c r="BF1468" s="62" t="b">
        <v>0</v>
      </c>
      <c r="BG1468" s="62" t="b">
        <v>0</v>
      </c>
      <c r="BH1468" s="62" t="b">
        <v>0</v>
      </c>
      <c r="BI1468" s="62" t="b">
        <v>0</v>
      </c>
      <c r="BJ1468" s="62" t="b">
        <v>0</v>
      </c>
      <c r="BK1468" s="62" t="b">
        <v>0</v>
      </c>
      <c r="BL1468" s="62" t="b">
        <v>0</v>
      </c>
      <c r="BM1468" s="62" t="b">
        <v>0</v>
      </c>
      <c r="BN1468" s="62" t="b">
        <v>0</v>
      </c>
      <c r="BO1468" s="62" t="b">
        <v>0</v>
      </c>
      <c r="BP1468" s="62" t="b">
        <v>0</v>
      </c>
      <c r="BQ1468" s="62" t="b">
        <v>0</v>
      </c>
      <c r="BR1468" s="62" t="b">
        <v>0</v>
      </c>
      <c r="BS1468" s="62" t="b">
        <v>0</v>
      </c>
      <c r="BT1468" s="62" t="b">
        <v>0</v>
      </c>
      <c r="BU1468" s="62" t="b">
        <v>0</v>
      </c>
      <c r="BV1468" s="62" t="b">
        <v>0</v>
      </c>
      <c r="BW1468" s="62" t="b">
        <v>0</v>
      </c>
      <c r="BX1468" s="62" t="b">
        <v>0</v>
      </c>
      <c r="BY1468" s="62" t="b">
        <v>0</v>
      </c>
      <c r="BZ1468" s="62" t="b">
        <v>0</v>
      </c>
      <c r="CA1468" s="62" t="b">
        <v>0</v>
      </c>
      <c r="CB1468" s="62" t="b">
        <v>0</v>
      </c>
      <c r="CC1468" s="62" t="b">
        <v>0</v>
      </c>
      <c r="CD1468" s="62" t="b">
        <v>0</v>
      </c>
      <c r="CE1468" s="62" t="b">
        <v>0</v>
      </c>
      <c r="CF1468" s="62" t="b">
        <v>0</v>
      </c>
      <c r="CG1468" s="62" t="b">
        <v>0</v>
      </c>
      <c r="CH1468" s="62" t="b">
        <v>0</v>
      </c>
      <c r="CI1468" s="62" t="b">
        <v>0</v>
      </c>
      <c r="CJ1468" s="62" t="b">
        <v>0</v>
      </c>
      <c r="CK1468" s="62" t="b">
        <v>0</v>
      </c>
      <c r="CL1468" s="62" t="b">
        <v>0</v>
      </c>
      <c r="CM1468" s="62" t="b">
        <v>0</v>
      </c>
      <c r="CN1468" s="62" t="b">
        <v>0</v>
      </c>
      <c r="CO1468" s="62" t="b">
        <v>0</v>
      </c>
      <c r="CP1468" s="62" t="b">
        <v>0</v>
      </c>
      <c r="CQ1468" s="62" t="b">
        <v>0</v>
      </c>
      <c r="CR1468" s="57" t="b">
        <v>1</v>
      </c>
      <c r="CS1468" s="57" t="b">
        <v>1</v>
      </c>
      <c r="CT1468" s="62" t="b">
        <v>0</v>
      </c>
      <c r="CU1468" s="62" t="b">
        <v>0</v>
      </c>
      <c r="CV1468" s="62" t="b">
        <v>0</v>
      </c>
      <c r="CW1468" s="57" t="b">
        <v>1</v>
      </c>
      <c r="CX1468" s="57" t="b">
        <v>1</v>
      </c>
      <c r="CY1468" s="62" t="b">
        <v>0</v>
      </c>
      <c r="CZ1468" s="62" t="b">
        <v>0</v>
      </c>
      <c r="DA1468" s="62" t="b">
        <v>0</v>
      </c>
      <c r="DB1468" s="62" t="b">
        <v>0</v>
      </c>
      <c r="DC1468" s="62" t="b">
        <v>0</v>
      </c>
      <c r="DD1468" s="62" t="b">
        <v>0</v>
      </c>
      <c r="DE1468" s="62" t="b">
        <v>0</v>
      </c>
      <c r="DF1468" s="62" t="b">
        <v>0</v>
      </c>
      <c r="DG1468" s="62" t="b">
        <v>0</v>
      </c>
      <c r="DH1468" s="62" t="b">
        <v>0</v>
      </c>
      <c r="DI1468" s="62" t="b">
        <v>0</v>
      </c>
      <c r="DJ1468" s="62" t="b">
        <v>0</v>
      </c>
      <c r="DK1468" s="62" t="b">
        <v>0</v>
      </c>
      <c r="DL1468" s="57" t="b">
        <v>1</v>
      </c>
      <c r="DM1468" s="62" t="b">
        <v>0</v>
      </c>
      <c r="DN1468" s="62" t="b">
        <v>0</v>
      </c>
      <c r="DO1468" s="62" t="b">
        <v>0</v>
      </c>
      <c r="DP1468" s="62" t="b">
        <v>0</v>
      </c>
      <c r="DQ1468" s="62" t="b">
        <v>0</v>
      </c>
      <c r="DR1468" s="62" t="b">
        <v>0</v>
      </c>
      <c r="DS1468" s="62" t="b">
        <v>0</v>
      </c>
      <c r="DT1468" s="62" t="b">
        <v>0</v>
      </c>
      <c r="DU1468" s="62" t="b">
        <v>0</v>
      </c>
      <c r="DV1468" s="62" t="b">
        <v>0</v>
      </c>
      <c r="DW1468" s="62" t="b">
        <v>0</v>
      </c>
      <c r="DX1468" s="62" t="b">
        <v>0</v>
      </c>
      <c r="DY1468" s="62" t="b">
        <v>0</v>
      </c>
      <c r="DZ1468" s="62" t="b">
        <v>0</v>
      </c>
      <c r="EA1468" s="62" t="b">
        <v>0</v>
      </c>
      <c r="EB1468" s="62" t="b">
        <v>0</v>
      </c>
      <c r="EC1468" s="62" t="b">
        <v>0</v>
      </c>
      <c r="ED1468" s="62" t="b">
        <v>0</v>
      </c>
      <c r="EE1468" s="62" t="b">
        <v>0</v>
      </c>
      <c r="EF1468" s="62" t="b">
        <v>0</v>
      </c>
      <c r="EG1468" s="62" t="b">
        <v>0</v>
      </c>
      <c r="EH1468" s="62" t="b">
        <v>0</v>
      </c>
      <c r="EI1468" s="62" t="b">
        <v>0</v>
      </c>
      <c r="EJ1468" s="62" t="b">
        <v>0</v>
      </c>
      <c r="EK1468" s="62" t="b">
        <v>0</v>
      </c>
      <c r="EL1468" s="57" t="b">
        <v>1</v>
      </c>
      <c r="EM1468" s="62" t="b">
        <v>0</v>
      </c>
      <c r="EN1468" s="62" t="b">
        <v>0</v>
      </c>
      <c r="EO1468" s="62" t="b">
        <v>0</v>
      </c>
      <c r="EP1468" s="62" t="b">
        <v>0</v>
      </c>
      <c r="EQ1468" s="62" t="b">
        <v>0</v>
      </c>
      <c r="ER1468" s="62" t="b">
        <v>0</v>
      </c>
      <c r="ES1468" s="62" t="b">
        <v>0</v>
      </c>
      <c r="ET1468" s="62" t="b">
        <v>0</v>
      </c>
      <c r="EU1468" s="62" t="b">
        <v>0</v>
      </c>
      <c r="EV1468" s="62" t="b">
        <v>0</v>
      </c>
      <c r="EW1468" s="62" t="b">
        <v>0</v>
      </c>
      <c r="EX1468" s="62" t="b">
        <v>0</v>
      </c>
      <c r="EY1468" s="62" t="b">
        <v>0</v>
      </c>
      <c r="EZ1468" s="62" t="b">
        <v>0</v>
      </c>
      <c r="FA1468" s="62" t="b">
        <v>0</v>
      </c>
      <c r="FB1468" s="62" t="b">
        <v>0</v>
      </c>
      <c r="FC1468" s="62" t="b">
        <v>0</v>
      </c>
      <c r="FD1468" s="62" t="b">
        <v>0</v>
      </c>
      <c r="FE1468" s="62" t="b">
        <v>0</v>
      </c>
      <c r="FF1468" s="62" t="b">
        <v>0</v>
      </c>
      <c r="FG1468" s="62" t="b">
        <v>0</v>
      </c>
      <c r="FH1468" s="62" t="b">
        <v>0</v>
      </c>
      <c r="FI1468" s="62" t="b">
        <v>0</v>
      </c>
      <c r="FJ1468" s="62" t="b">
        <v>0</v>
      </c>
      <c r="FK1468" s="62" t="b">
        <v>0</v>
      </c>
      <c r="FL1468" s="62" t="b">
        <v>0</v>
      </c>
      <c r="FM1468" s="62" t="b">
        <v>0</v>
      </c>
      <c r="FN1468" s="62" t="b">
        <v>0</v>
      </c>
      <c r="FO1468" s="62" t="b">
        <v>0</v>
      </c>
      <c r="FP1468" s="62" t="b">
        <v>0</v>
      </c>
      <c r="FQ1468" s="62" t="b">
        <v>0</v>
      </c>
      <c r="FR1468" s="62" t="b">
        <v>0</v>
      </c>
      <c r="FS1468" s="62" t="b">
        <v>0</v>
      </c>
      <c r="FT1468" s="62" t="b">
        <v>0</v>
      </c>
      <c r="FU1468" s="62" t="b">
        <v>0</v>
      </c>
      <c r="FV1468" s="62" t="b">
        <v>0</v>
      </c>
      <c r="FW1468" s="62" t="b">
        <v>0</v>
      </c>
      <c r="FX1468" s="62" t="b">
        <v>0</v>
      </c>
      <c r="FY1468" s="62" t="b">
        <v>0</v>
      </c>
      <c r="FZ1468" s="62" t="b">
        <v>0</v>
      </c>
      <c r="GA1468" s="62" t="b">
        <v>0</v>
      </c>
      <c r="GB1468" s="62" t="b">
        <v>0</v>
      </c>
      <c r="GC1468" s="62" t="b">
        <v>0</v>
      </c>
      <c r="GD1468" s="49">
        <f>COUNTIF(O1468:GC1468, TRUE)</f>
        <v>6</v>
      </c>
    </row>
    <row r="1469" spans="1:186" ht="14.25" customHeight="1" x14ac:dyDescent="0.3">
      <c r="A1469" s="63">
        <v>39</v>
      </c>
      <c r="B1469" s="51" t="s">
        <v>1699</v>
      </c>
      <c r="C1469" s="49" t="s">
        <v>1699</v>
      </c>
      <c r="D1469" s="49" t="str">
        <f>VLOOKUP(C1469,[1]Planning!$C$81:$D$305,2,"false")</f>
        <v>PH - DAP</v>
      </c>
      <c r="E1469" s="51" t="s">
        <v>1700</v>
      </c>
      <c r="F1469" s="51" t="str">
        <f>VLOOKUP(E1469, [1]Constituency!$K$2:$L$225, 2, FALSE)</f>
        <v>Negeri Sembilan</v>
      </c>
      <c r="G1469" s="51" t="s">
        <v>3920</v>
      </c>
      <c r="H1469" s="51" t="s">
        <v>3921</v>
      </c>
      <c r="I1469" s="61">
        <v>5102022</v>
      </c>
      <c r="J1469" s="61">
        <v>2022</v>
      </c>
      <c r="K1469" s="61">
        <v>10</v>
      </c>
      <c r="L1469" s="61">
        <v>5</v>
      </c>
      <c r="M1469" s="51" t="s">
        <v>3917</v>
      </c>
      <c r="N1469" s="51" t="s">
        <v>1239</v>
      </c>
      <c r="O1469" s="62" t="b">
        <v>0</v>
      </c>
      <c r="P1469" s="62" t="b">
        <v>0</v>
      </c>
      <c r="Q1469" s="62" t="b">
        <v>0</v>
      </c>
      <c r="R1469" s="62" t="b">
        <v>0</v>
      </c>
      <c r="S1469" s="62" t="b">
        <v>0</v>
      </c>
      <c r="T1469" s="62" t="b">
        <v>0</v>
      </c>
      <c r="U1469" s="62" t="b">
        <v>0</v>
      </c>
      <c r="V1469" s="62" t="b">
        <v>0</v>
      </c>
      <c r="W1469" s="62" t="b">
        <v>0</v>
      </c>
      <c r="X1469" s="62" t="b">
        <v>0</v>
      </c>
      <c r="Y1469" s="62" t="b">
        <v>0</v>
      </c>
      <c r="Z1469" s="62" t="b">
        <v>0</v>
      </c>
      <c r="AA1469" s="62" t="b">
        <v>0</v>
      </c>
      <c r="AB1469" s="62" t="b">
        <v>0</v>
      </c>
      <c r="AC1469" s="62" t="b">
        <v>0</v>
      </c>
      <c r="AD1469" s="62" t="b">
        <v>0</v>
      </c>
      <c r="AE1469" s="62" t="b">
        <v>0</v>
      </c>
      <c r="AF1469" s="62" t="b">
        <v>0</v>
      </c>
      <c r="AG1469" s="62" t="b">
        <v>0</v>
      </c>
      <c r="AH1469" s="62" t="b">
        <v>0</v>
      </c>
      <c r="AI1469" s="62" t="b">
        <v>0</v>
      </c>
      <c r="AJ1469" s="62" t="b">
        <v>0</v>
      </c>
      <c r="AK1469" s="62" t="b">
        <v>0</v>
      </c>
      <c r="AL1469" s="62" t="b">
        <v>0</v>
      </c>
      <c r="AM1469" s="62" t="b">
        <v>0</v>
      </c>
      <c r="AN1469" s="62" t="b">
        <v>0</v>
      </c>
      <c r="AO1469" s="62" t="b">
        <v>0</v>
      </c>
      <c r="AP1469" s="62" t="b">
        <v>0</v>
      </c>
      <c r="AQ1469" s="62" t="b">
        <v>0</v>
      </c>
      <c r="AR1469" s="62" t="b">
        <v>0</v>
      </c>
      <c r="AS1469" s="62" t="b">
        <v>0</v>
      </c>
      <c r="AT1469" s="62" t="b">
        <v>0</v>
      </c>
      <c r="AU1469" s="62" t="b">
        <v>0</v>
      </c>
      <c r="AV1469" s="62" t="b">
        <v>0</v>
      </c>
      <c r="AW1469" s="62" t="b">
        <v>0</v>
      </c>
      <c r="AX1469" s="62" t="b">
        <v>0</v>
      </c>
      <c r="AY1469" s="62" t="b">
        <v>0</v>
      </c>
      <c r="AZ1469" s="62" t="b">
        <v>0</v>
      </c>
      <c r="BA1469" s="62" t="b">
        <v>0</v>
      </c>
      <c r="BB1469" s="62" t="b">
        <v>0</v>
      </c>
      <c r="BC1469" s="62" t="b">
        <v>0</v>
      </c>
      <c r="BD1469" s="62" t="b">
        <v>0</v>
      </c>
      <c r="BE1469" s="62" t="b">
        <v>0</v>
      </c>
      <c r="BF1469" s="62" t="b">
        <v>0</v>
      </c>
      <c r="BG1469" s="62" t="b">
        <v>0</v>
      </c>
      <c r="BH1469" s="62" t="b">
        <v>0</v>
      </c>
      <c r="BI1469" s="62" t="b">
        <v>0</v>
      </c>
      <c r="BJ1469" s="62" t="b">
        <v>0</v>
      </c>
      <c r="BK1469" s="62" t="b">
        <v>0</v>
      </c>
      <c r="BL1469" s="62" t="b">
        <v>0</v>
      </c>
      <c r="BM1469" s="62" t="b">
        <v>0</v>
      </c>
      <c r="BN1469" s="62" t="b">
        <v>0</v>
      </c>
      <c r="BO1469" s="62" t="b">
        <v>0</v>
      </c>
      <c r="BP1469" s="62" t="b">
        <v>0</v>
      </c>
      <c r="BQ1469" s="62" t="b">
        <v>0</v>
      </c>
      <c r="BR1469" s="62" t="b">
        <v>0</v>
      </c>
      <c r="BS1469" s="62" t="b">
        <v>0</v>
      </c>
      <c r="BT1469" s="62" t="b">
        <v>0</v>
      </c>
      <c r="BU1469" s="62" t="b">
        <v>0</v>
      </c>
      <c r="BV1469" s="62" t="b">
        <v>0</v>
      </c>
      <c r="BW1469" s="62" t="b">
        <v>0</v>
      </c>
      <c r="BX1469" s="62" t="b">
        <v>0</v>
      </c>
      <c r="BY1469" s="62" t="b">
        <v>0</v>
      </c>
      <c r="BZ1469" s="62" t="b">
        <v>0</v>
      </c>
      <c r="CA1469" s="62" t="b">
        <v>0</v>
      </c>
      <c r="CB1469" s="62" t="b">
        <v>0</v>
      </c>
      <c r="CC1469" s="62" t="b">
        <v>0</v>
      </c>
      <c r="CD1469" s="62" t="b">
        <v>0</v>
      </c>
      <c r="CE1469" s="62" t="b">
        <v>0</v>
      </c>
      <c r="CF1469" s="62" t="b">
        <v>0</v>
      </c>
      <c r="CG1469" s="62" t="b">
        <v>0</v>
      </c>
      <c r="CH1469" s="62" t="b">
        <v>0</v>
      </c>
      <c r="CI1469" s="62" t="b">
        <v>0</v>
      </c>
      <c r="CJ1469" s="62" t="b">
        <v>0</v>
      </c>
      <c r="CK1469" s="62" t="b">
        <v>0</v>
      </c>
      <c r="CL1469" s="62" t="b">
        <v>0</v>
      </c>
      <c r="CM1469" s="62" t="b">
        <v>0</v>
      </c>
      <c r="CN1469" s="62" t="b">
        <v>0</v>
      </c>
      <c r="CO1469" s="62" t="b">
        <v>0</v>
      </c>
      <c r="CP1469" s="62" t="b">
        <v>0</v>
      </c>
      <c r="CQ1469" s="62" t="b">
        <v>0</v>
      </c>
      <c r="CR1469" s="57" t="b">
        <v>1</v>
      </c>
      <c r="CS1469" s="57" t="b">
        <v>1</v>
      </c>
      <c r="CT1469" s="62" t="b">
        <v>0</v>
      </c>
      <c r="CU1469" s="62" t="b">
        <v>0</v>
      </c>
      <c r="CV1469" s="62" t="b">
        <v>0</v>
      </c>
      <c r="CW1469" s="62" t="b">
        <v>0</v>
      </c>
      <c r="CX1469" s="62" t="b">
        <v>0</v>
      </c>
      <c r="CY1469" s="62" t="b">
        <v>0</v>
      </c>
      <c r="CZ1469" s="62" t="b">
        <v>0</v>
      </c>
      <c r="DA1469" s="62" t="b">
        <v>0</v>
      </c>
      <c r="DB1469" s="62" t="b">
        <v>0</v>
      </c>
      <c r="DC1469" s="62" t="b">
        <v>0</v>
      </c>
      <c r="DD1469" s="62" t="b">
        <v>0</v>
      </c>
      <c r="DE1469" s="62" t="b">
        <v>0</v>
      </c>
      <c r="DF1469" s="62" t="b">
        <v>0</v>
      </c>
      <c r="DG1469" s="62" t="b">
        <v>0</v>
      </c>
      <c r="DH1469" s="62" t="b">
        <v>0</v>
      </c>
      <c r="DI1469" s="62" t="b">
        <v>0</v>
      </c>
      <c r="DJ1469" s="57" t="b">
        <v>1</v>
      </c>
      <c r="DK1469" s="62" t="b">
        <v>0</v>
      </c>
      <c r="DL1469" s="57" t="b">
        <v>1</v>
      </c>
      <c r="DM1469" s="62" t="b">
        <v>0</v>
      </c>
      <c r="DN1469" s="62" t="b">
        <v>0</v>
      </c>
      <c r="DO1469" s="62" t="b">
        <v>0</v>
      </c>
      <c r="DP1469" s="62" t="b">
        <v>0</v>
      </c>
      <c r="DQ1469" s="62" t="b">
        <v>0</v>
      </c>
      <c r="DR1469" s="62" t="b">
        <v>0</v>
      </c>
      <c r="DS1469" s="62" t="b">
        <v>0</v>
      </c>
      <c r="DT1469" s="62" t="b">
        <v>0</v>
      </c>
      <c r="DU1469" s="62" t="b">
        <v>0</v>
      </c>
      <c r="DV1469" s="62" t="b">
        <v>0</v>
      </c>
      <c r="DW1469" s="62" t="b">
        <v>0</v>
      </c>
      <c r="DX1469" s="62" t="b">
        <v>0</v>
      </c>
      <c r="DY1469" s="62" t="b">
        <v>0</v>
      </c>
      <c r="DZ1469" s="62" t="b">
        <v>0</v>
      </c>
      <c r="EA1469" s="62" t="b">
        <v>0</v>
      </c>
      <c r="EB1469" s="62" t="b">
        <v>0</v>
      </c>
      <c r="EC1469" s="62" t="b">
        <v>0</v>
      </c>
      <c r="ED1469" s="62" t="b">
        <v>0</v>
      </c>
      <c r="EE1469" s="62" t="b">
        <v>0</v>
      </c>
      <c r="EF1469" s="62" t="b">
        <v>0</v>
      </c>
      <c r="EG1469" s="62" t="b">
        <v>0</v>
      </c>
      <c r="EH1469" s="62" t="b">
        <v>0</v>
      </c>
      <c r="EI1469" s="62" t="b">
        <v>0</v>
      </c>
      <c r="EJ1469" s="62" t="b">
        <v>0</v>
      </c>
      <c r="EK1469" s="62" t="b">
        <v>0</v>
      </c>
      <c r="EL1469" s="62" t="b">
        <v>0</v>
      </c>
      <c r="EM1469" s="62" t="b">
        <v>0</v>
      </c>
      <c r="EN1469" s="62" t="b">
        <v>0</v>
      </c>
      <c r="EO1469" s="62" t="b">
        <v>0</v>
      </c>
      <c r="EP1469" s="62" t="b">
        <v>0</v>
      </c>
      <c r="EQ1469" s="62" t="b">
        <v>0</v>
      </c>
      <c r="ER1469" s="62" t="b">
        <v>0</v>
      </c>
      <c r="ES1469" s="62" t="b">
        <v>0</v>
      </c>
      <c r="ET1469" s="62" t="b">
        <v>0</v>
      </c>
      <c r="EU1469" s="62" t="b">
        <v>0</v>
      </c>
      <c r="EV1469" s="62" t="b">
        <v>0</v>
      </c>
      <c r="EW1469" s="62" t="b">
        <v>0</v>
      </c>
      <c r="EX1469" s="62" t="b">
        <v>0</v>
      </c>
      <c r="EY1469" s="62" t="b">
        <v>0</v>
      </c>
      <c r="EZ1469" s="62" t="b">
        <v>0</v>
      </c>
      <c r="FA1469" s="62" t="b">
        <v>0</v>
      </c>
      <c r="FB1469" s="62" t="b">
        <v>0</v>
      </c>
      <c r="FC1469" s="62" t="b">
        <v>0</v>
      </c>
      <c r="FD1469" s="62" t="b">
        <v>0</v>
      </c>
      <c r="FE1469" s="62" t="b">
        <v>0</v>
      </c>
      <c r="FF1469" s="62" t="b">
        <v>0</v>
      </c>
      <c r="FG1469" s="62" t="b">
        <v>0</v>
      </c>
      <c r="FH1469" s="62" t="b">
        <v>0</v>
      </c>
      <c r="FI1469" s="62" t="b">
        <v>0</v>
      </c>
      <c r="FJ1469" s="62" t="b">
        <v>0</v>
      </c>
      <c r="FK1469" s="62" t="b">
        <v>0</v>
      </c>
      <c r="FL1469" s="62" t="b">
        <v>0</v>
      </c>
      <c r="FM1469" s="62" t="b">
        <v>0</v>
      </c>
      <c r="FN1469" s="62" t="b">
        <v>0</v>
      </c>
      <c r="FO1469" s="62" t="b">
        <v>0</v>
      </c>
      <c r="FP1469" s="62" t="b">
        <v>0</v>
      </c>
      <c r="FQ1469" s="62" t="b">
        <v>0</v>
      </c>
      <c r="FR1469" s="62" t="b">
        <v>0</v>
      </c>
      <c r="FS1469" s="62" t="b">
        <v>0</v>
      </c>
      <c r="FT1469" s="62" t="b">
        <v>0</v>
      </c>
      <c r="FU1469" s="62" t="b">
        <v>0</v>
      </c>
      <c r="FV1469" s="62" t="b">
        <v>0</v>
      </c>
      <c r="FW1469" s="62" t="b">
        <v>0</v>
      </c>
      <c r="FX1469" s="62" t="b">
        <v>0</v>
      </c>
      <c r="FY1469" s="62" t="b">
        <v>0</v>
      </c>
      <c r="FZ1469" s="62" t="b">
        <v>0</v>
      </c>
      <c r="GA1469" s="62" t="b">
        <v>0</v>
      </c>
      <c r="GB1469" s="62" t="b">
        <v>0</v>
      </c>
      <c r="GC1469" s="62" t="b">
        <v>0</v>
      </c>
      <c r="GD1469" s="49">
        <f>COUNTIF(O1469:GC1469, TRUE)</f>
        <v>4</v>
      </c>
    </row>
    <row r="1470" spans="1:186" ht="14.25" customHeight="1" x14ac:dyDescent="0.3">
      <c r="A1470" s="63">
        <v>47</v>
      </c>
      <c r="B1470" s="51" t="s">
        <v>869</v>
      </c>
      <c r="C1470" s="51" t="s">
        <v>42</v>
      </c>
      <c r="D1470" s="49" t="str">
        <f>VLOOKUP(C1470,[1]Planning!$C$81:$D$305,2,"false")</f>
        <v>BEBAS</v>
      </c>
      <c r="E1470" s="51" t="s">
        <v>870</v>
      </c>
      <c r="F1470" s="51" t="str">
        <f>VLOOKUP(E1470, [1]Constituency!$K$2:$L$225, 2, FALSE)</f>
        <v>Selangor</v>
      </c>
      <c r="G1470" s="51" t="s">
        <v>3922</v>
      </c>
      <c r="H1470" s="51" t="s">
        <v>3923</v>
      </c>
      <c r="I1470" s="61">
        <v>5102022</v>
      </c>
      <c r="J1470" s="61">
        <v>2022</v>
      </c>
      <c r="K1470" s="61">
        <v>10</v>
      </c>
      <c r="L1470" s="61">
        <v>5</v>
      </c>
      <c r="M1470" s="51" t="s">
        <v>3917</v>
      </c>
      <c r="N1470" s="51" t="s">
        <v>1239</v>
      </c>
      <c r="O1470" s="62" t="b">
        <v>0</v>
      </c>
      <c r="P1470" s="62" t="b">
        <v>0</v>
      </c>
      <c r="Q1470" s="62" t="b">
        <v>0</v>
      </c>
      <c r="R1470" s="62" t="b">
        <v>0</v>
      </c>
      <c r="S1470" s="62" t="b">
        <v>0</v>
      </c>
      <c r="T1470" s="62" t="b">
        <v>0</v>
      </c>
      <c r="U1470" s="62" t="b">
        <v>0</v>
      </c>
      <c r="V1470" s="62" t="b">
        <v>0</v>
      </c>
      <c r="W1470" s="62" t="b">
        <v>0</v>
      </c>
      <c r="X1470" s="62" t="b">
        <v>0</v>
      </c>
      <c r="Y1470" s="62" t="b">
        <v>0</v>
      </c>
      <c r="Z1470" s="62" t="b">
        <v>0</v>
      </c>
      <c r="AA1470" s="62" t="b">
        <v>0</v>
      </c>
      <c r="AB1470" s="62" t="b">
        <v>0</v>
      </c>
      <c r="AC1470" s="62" t="b">
        <v>0</v>
      </c>
      <c r="AD1470" s="62" t="b">
        <v>0</v>
      </c>
      <c r="AE1470" s="62" t="b">
        <v>0</v>
      </c>
      <c r="AF1470" s="62" t="b">
        <v>0</v>
      </c>
      <c r="AG1470" s="62" t="b">
        <v>0</v>
      </c>
      <c r="AH1470" s="62" t="b">
        <v>0</v>
      </c>
      <c r="AI1470" s="62" t="b">
        <v>0</v>
      </c>
      <c r="AJ1470" s="62" t="b">
        <v>0</v>
      </c>
      <c r="AK1470" s="62" t="b">
        <v>0</v>
      </c>
      <c r="AL1470" s="62" t="b">
        <v>0</v>
      </c>
      <c r="AM1470" s="62" t="b">
        <v>0</v>
      </c>
      <c r="AN1470" s="62" t="b">
        <v>0</v>
      </c>
      <c r="AO1470" s="62" t="b">
        <v>0</v>
      </c>
      <c r="AP1470" s="62" t="b">
        <v>0</v>
      </c>
      <c r="AQ1470" s="62" t="b">
        <v>0</v>
      </c>
      <c r="AR1470" s="62" t="b">
        <v>0</v>
      </c>
      <c r="AS1470" s="62" t="b">
        <v>0</v>
      </c>
      <c r="AT1470" s="62" t="b">
        <v>0</v>
      </c>
      <c r="AU1470" s="62" t="b">
        <v>0</v>
      </c>
      <c r="AV1470" s="62" t="b">
        <v>0</v>
      </c>
      <c r="AW1470" s="62" t="b">
        <v>0</v>
      </c>
      <c r="AX1470" s="62" t="b">
        <v>0</v>
      </c>
      <c r="AY1470" s="62" t="b">
        <v>0</v>
      </c>
      <c r="AZ1470" s="62" t="b">
        <v>0</v>
      </c>
      <c r="BA1470" s="62" t="b">
        <v>0</v>
      </c>
      <c r="BB1470" s="62" t="b">
        <v>0</v>
      </c>
      <c r="BC1470" s="62" t="b">
        <v>0</v>
      </c>
      <c r="BD1470" s="62" t="b">
        <v>0</v>
      </c>
      <c r="BE1470" s="62" t="b">
        <v>0</v>
      </c>
      <c r="BF1470" s="62" t="b">
        <v>0</v>
      </c>
      <c r="BG1470" s="62" t="b">
        <v>0</v>
      </c>
      <c r="BH1470" s="62" t="b">
        <v>0</v>
      </c>
      <c r="BI1470" s="62" t="b">
        <v>0</v>
      </c>
      <c r="BJ1470" s="62" t="b">
        <v>0</v>
      </c>
      <c r="BK1470" s="62" t="b">
        <v>0</v>
      </c>
      <c r="BL1470" s="62" t="b">
        <v>0</v>
      </c>
      <c r="BM1470" s="62" t="b">
        <v>0</v>
      </c>
      <c r="BN1470" s="62" t="b">
        <v>0</v>
      </c>
      <c r="BO1470" s="62" t="b">
        <v>0</v>
      </c>
      <c r="BP1470" s="62" t="b">
        <v>0</v>
      </c>
      <c r="BQ1470" s="62" t="b">
        <v>0</v>
      </c>
      <c r="BR1470" s="62" t="b">
        <v>0</v>
      </c>
      <c r="BS1470" s="62" t="b">
        <v>0</v>
      </c>
      <c r="BT1470" s="62" t="b">
        <v>0</v>
      </c>
      <c r="BU1470" s="62" t="b">
        <v>0</v>
      </c>
      <c r="BV1470" s="62" t="b">
        <v>0</v>
      </c>
      <c r="BW1470" s="62" t="b">
        <v>0</v>
      </c>
      <c r="BX1470" s="62" t="b">
        <v>0</v>
      </c>
      <c r="BY1470" s="62" t="b">
        <v>0</v>
      </c>
      <c r="BZ1470" s="62" t="b">
        <v>0</v>
      </c>
      <c r="CA1470" s="62" t="b">
        <v>0</v>
      </c>
      <c r="CB1470" s="62" t="b">
        <v>0</v>
      </c>
      <c r="CC1470" s="62" t="b">
        <v>0</v>
      </c>
      <c r="CD1470" s="62" t="b">
        <v>0</v>
      </c>
      <c r="CE1470" s="62" t="b">
        <v>0</v>
      </c>
      <c r="CF1470" s="62" t="b">
        <v>0</v>
      </c>
      <c r="CG1470" s="62" t="b">
        <v>0</v>
      </c>
      <c r="CH1470" s="62" t="b">
        <v>0</v>
      </c>
      <c r="CI1470" s="62" t="b">
        <v>0</v>
      </c>
      <c r="CJ1470" s="62" t="b">
        <v>0</v>
      </c>
      <c r="CK1470" s="62" t="b">
        <v>0</v>
      </c>
      <c r="CL1470" s="62" t="b">
        <v>0</v>
      </c>
      <c r="CM1470" s="62" t="b">
        <v>0</v>
      </c>
      <c r="CN1470" s="62" t="b">
        <v>0</v>
      </c>
      <c r="CO1470" s="62" t="b">
        <v>0</v>
      </c>
      <c r="CP1470" s="62" t="b">
        <v>0</v>
      </c>
      <c r="CQ1470" s="62" t="b">
        <v>0</v>
      </c>
      <c r="CR1470" s="57" t="b">
        <v>1</v>
      </c>
      <c r="CS1470" s="62" t="b">
        <v>0</v>
      </c>
      <c r="CT1470" s="62" t="b">
        <v>0</v>
      </c>
      <c r="CU1470" s="62" t="b">
        <v>0</v>
      </c>
      <c r="CV1470" s="62" t="b">
        <v>0</v>
      </c>
      <c r="CW1470" s="62" t="b">
        <v>0</v>
      </c>
      <c r="CX1470" s="62" t="b">
        <v>0</v>
      </c>
      <c r="CY1470" s="62" t="b">
        <v>0</v>
      </c>
      <c r="CZ1470" s="62" t="b">
        <v>0</v>
      </c>
      <c r="DA1470" s="62" t="b">
        <v>0</v>
      </c>
      <c r="DB1470" s="62" t="b">
        <v>0</v>
      </c>
      <c r="DC1470" s="62" t="b">
        <v>0</v>
      </c>
      <c r="DD1470" s="62" t="b">
        <v>0</v>
      </c>
      <c r="DE1470" s="62" t="b">
        <v>0</v>
      </c>
      <c r="DF1470" s="62" t="b">
        <v>0</v>
      </c>
      <c r="DG1470" s="62" t="b">
        <v>0</v>
      </c>
      <c r="DH1470" s="62" t="b">
        <v>0</v>
      </c>
      <c r="DI1470" s="62" t="b">
        <v>0</v>
      </c>
      <c r="DJ1470" s="62" t="b">
        <v>0</v>
      </c>
      <c r="DK1470" s="62" t="b">
        <v>0</v>
      </c>
      <c r="DL1470" s="62" t="b">
        <v>0</v>
      </c>
      <c r="DM1470" s="62" t="b">
        <v>0</v>
      </c>
      <c r="DN1470" s="62" t="b">
        <v>0</v>
      </c>
      <c r="DO1470" s="62" t="b">
        <v>0</v>
      </c>
      <c r="DP1470" s="62" t="b">
        <v>0</v>
      </c>
      <c r="DQ1470" s="62" t="b">
        <v>0</v>
      </c>
      <c r="DR1470" s="62" t="b">
        <v>0</v>
      </c>
      <c r="DS1470" s="62" t="b">
        <v>0</v>
      </c>
      <c r="DT1470" s="62" t="b">
        <v>0</v>
      </c>
      <c r="DU1470" s="62" t="b">
        <v>0</v>
      </c>
      <c r="DV1470" s="62" t="b">
        <v>0</v>
      </c>
      <c r="DW1470" s="62" t="b">
        <v>0</v>
      </c>
      <c r="DX1470" s="62" t="b">
        <v>0</v>
      </c>
      <c r="DY1470" s="62" t="b">
        <v>0</v>
      </c>
      <c r="DZ1470" s="62" t="b">
        <v>0</v>
      </c>
      <c r="EA1470" s="62" t="b">
        <v>0</v>
      </c>
      <c r="EB1470" s="62" t="b">
        <v>0</v>
      </c>
      <c r="EC1470" s="62" t="b">
        <v>0</v>
      </c>
      <c r="ED1470" s="62" t="b">
        <v>0</v>
      </c>
      <c r="EE1470" s="62" t="b">
        <v>0</v>
      </c>
      <c r="EF1470" s="62" t="b">
        <v>0</v>
      </c>
      <c r="EG1470" s="62" t="b">
        <v>0</v>
      </c>
      <c r="EH1470" s="62" t="b">
        <v>0</v>
      </c>
      <c r="EI1470" s="62" t="b">
        <v>0</v>
      </c>
      <c r="EJ1470" s="62" t="b">
        <v>0</v>
      </c>
      <c r="EK1470" s="62" t="b">
        <v>0</v>
      </c>
      <c r="EL1470" s="62" t="b">
        <v>0</v>
      </c>
      <c r="EM1470" s="62" t="b">
        <v>0</v>
      </c>
      <c r="EN1470" s="62" t="b">
        <v>0</v>
      </c>
      <c r="EO1470" s="62" t="b">
        <v>0</v>
      </c>
      <c r="EP1470" s="62" t="b">
        <v>0</v>
      </c>
      <c r="EQ1470" s="62" t="b">
        <v>0</v>
      </c>
      <c r="ER1470" s="62" t="b">
        <v>0</v>
      </c>
      <c r="ES1470" s="62" t="b">
        <v>0</v>
      </c>
      <c r="ET1470" s="62" t="b">
        <v>0</v>
      </c>
      <c r="EU1470" s="62" t="b">
        <v>0</v>
      </c>
      <c r="EV1470" s="62" t="b">
        <v>0</v>
      </c>
      <c r="EW1470" s="62" t="b">
        <v>0</v>
      </c>
      <c r="EX1470" s="62" t="b">
        <v>0</v>
      </c>
      <c r="EY1470" s="62" t="b">
        <v>0</v>
      </c>
      <c r="EZ1470" s="62" t="b">
        <v>0</v>
      </c>
      <c r="FA1470" s="62" t="b">
        <v>0</v>
      </c>
      <c r="FB1470" s="62" t="b">
        <v>0</v>
      </c>
      <c r="FC1470" s="62" t="b">
        <v>0</v>
      </c>
      <c r="FD1470" s="62" t="b">
        <v>0</v>
      </c>
      <c r="FE1470" s="62" t="b">
        <v>0</v>
      </c>
      <c r="FF1470" s="62" t="b">
        <v>0</v>
      </c>
      <c r="FG1470" s="62" t="b">
        <v>0</v>
      </c>
      <c r="FH1470" s="62" t="b">
        <v>0</v>
      </c>
      <c r="FI1470" s="62" t="b">
        <v>0</v>
      </c>
      <c r="FJ1470" s="62" t="b">
        <v>0</v>
      </c>
      <c r="FK1470" s="62" t="b">
        <v>0</v>
      </c>
      <c r="FL1470" s="62" t="b">
        <v>0</v>
      </c>
      <c r="FM1470" s="62" t="b">
        <v>0</v>
      </c>
      <c r="FN1470" s="62" t="b">
        <v>0</v>
      </c>
      <c r="FO1470" s="62" t="b">
        <v>0</v>
      </c>
      <c r="FP1470" s="62" t="b">
        <v>0</v>
      </c>
      <c r="FQ1470" s="62" t="b">
        <v>0</v>
      </c>
      <c r="FR1470" s="62" t="b">
        <v>0</v>
      </c>
      <c r="FS1470" s="62" t="b">
        <v>0</v>
      </c>
      <c r="FT1470" s="62" t="b">
        <v>0</v>
      </c>
      <c r="FU1470" s="62" t="b">
        <v>0</v>
      </c>
      <c r="FV1470" s="62" t="b">
        <v>0</v>
      </c>
      <c r="FW1470" s="62" t="b">
        <v>0</v>
      </c>
      <c r="FX1470" s="62" t="b">
        <v>0</v>
      </c>
      <c r="FY1470" s="62" t="b">
        <v>0</v>
      </c>
      <c r="FZ1470" s="62" t="b">
        <v>0</v>
      </c>
      <c r="GA1470" s="62" t="b">
        <v>0</v>
      </c>
      <c r="GB1470" s="62" t="b">
        <v>0</v>
      </c>
      <c r="GC1470" s="62" t="b">
        <v>0</v>
      </c>
      <c r="GD1470" s="49">
        <f>COUNTIF(O1470:GC1470, TRUE)</f>
        <v>1</v>
      </c>
    </row>
    <row r="1471" spans="1:186" ht="14.25" customHeight="1" x14ac:dyDescent="0.3">
      <c r="A1471" s="63">
        <v>22</v>
      </c>
      <c r="B1471" s="51" t="s">
        <v>1144</v>
      </c>
      <c r="C1471" s="49" t="s">
        <v>1144</v>
      </c>
      <c r="D1471" s="49" t="str">
        <f>VLOOKUP(C1471,[1]Planning!$C$81:$D$305,2,"false")</f>
        <v>PH - DAP</v>
      </c>
      <c r="E1471" s="51" t="s">
        <v>1145</v>
      </c>
      <c r="F1471" s="51" t="str">
        <f>VLOOKUP(E1471, [1]Constituency!$K$2:$L$225, 2, FALSE)</f>
        <v>Johor</v>
      </c>
      <c r="G1471" s="51" t="s">
        <v>3924</v>
      </c>
      <c r="H1471" s="51" t="s">
        <v>3925</v>
      </c>
      <c r="I1471" s="61">
        <v>3082022</v>
      </c>
      <c r="J1471" s="61">
        <v>2022</v>
      </c>
      <c r="K1471" s="61">
        <v>8</v>
      </c>
      <c r="L1471" s="61">
        <v>3</v>
      </c>
      <c r="M1471" s="51" t="s">
        <v>3926</v>
      </c>
      <c r="N1471" s="51" t="s">
        <v>1239</v>
      </c>
      <c r="O1471" s="62" t="b">
        <v>0</v>
      </c>
      <c r="P1471" s="62" t="b">
        <v>0</v>
      </c>
      <c r="Q1471" s="62" t="b">
        <v>0</v>
      </c>
      <c r="R1471" s="62" t="b">
        <v>0</v>
      </c>
      <c r="S1471" s="62" t="b">
        <v>0</v>
      </c>
      <c r="T1471" s="62" t="b">
        <v>0</v>
      </c>
      <c r="U1471" s="62" t="b">
        <v>0</v>
      </c>
      <c r="V1471" s="62" t="b">
        <v>0</v>
      </c>
      <c r="W1471" s="62" t="b">
        <v>0</v>
      </c>
      <c r="X1471" s="62" t="b">
        <v>0</v>
      </c>
      <c r="Y1471" s="62" t="b">
        <v>0</v>
      </c>
      <c r="Z1471" s="62" t="b">
        <v>0</v>
      </c>
      <c r="AA1471" s="62" t="b">
        <v>0</v>
      </c>
      <c r="AB1471" s="62" t="b">
        <v>0</v>
      </c>
      <c r="AC1471" s="62" t="b">
        <v>0</v>
      </c>
      <c r="AD1471" s="62" t="b">
        <v>0</v>
      </c>
      <c r="AE1471" s="62" t="b">
        <v>0</v>
      </c>
      <c r="AF1471" s="62" t="b">
        <v>0</v>
      </c>
      <c r="AG1471" s="62" t="b">
        <v>0</v>
      </c>
      <c r="AH1471" s="62" t="b">
        <v>0</v>
      </c>
      <c r="AI1471" s="62" t="b">
        <v>0</v>
      </c>
      <c r="AJ1471" s="62" t="b">
        <v>0</v>
      </c>
      <c r="AK1471" s="62" t="b">
        <v>0</v>
      </c>
      <c r="AL1471" s="62" t="b">
        <v>0</v>
      </c>
      <c r="AM1471" s="62" t="b">
        <v>0</v>
      </c>
      <c r="AN1471" s="62" t="b">
        <v>0</v>
      </c>
      <c r="AO1471" s="62" t="b">
        <v>0</v>
      </c>
      <c r="AP1471" s="62" t="b">
        <v>0</v>
      </c>
      <c r="AQ1471" s="62" t="b">
        <v>0</v>
      </c>
      <c r="AR1471" s="62" t="b">
        <v>0</v>
      </c>
      <c r="AS1471" s="62" t="b">
        <v>0</v>
      </c>
      <c r="AT1471" s="62" t="b">
        <v>0</v>
      </c>
      <c r="AU1471" s="62" t="b">
        <v>0</v>
      </c>
      <c r="AV1471" s="62" t="b">
        <v>0</v>
      </c>
      <c r="AW1471" s="62" t="b">
        <v>0</v>
      </c>
      <c r="AX1471" s="62" t="b">
        <v>0</v>
      </c>
      <c r="AY1471" s="62" t="b">
        <v>0</v>
      </c>
      <c r="AZ1471" s="62" t="b">
        <v>0</v>
      </c>
      <c r="BA1471" s="62" t="b">
        <v>0</v>
      </c>
      <c r="BB1471" s="62" t="b">
        <v>0</v>
      </c>
      <c r="BC1471" s="62" t="b">
        <v>0</v>
      </c>
      <c r="BD1471" s="62" t="b">
        <v>0</v>
      </c>
      <c r="BE1471" s="62" t="b">
        <v>0</v>
      </c>
      <c r="BF1471" s="62" t="b">
        <v>0</v>
      </c>
      <c r="BG1471" s="62" t="b">
        <v>0</v>
      </c>
      <c r="BH1471" s="62" t="b">
        <v>0</v>
      </c>
      <c r="BI1471" s="62" t="b">
        <v>0</v>
      </c>
      <c r="BJ1471" s="62" t="b">
        <v>0</v>
      </c>
      <c r="BK1471" s="62" t="b">
        <v>0</v>
      </c>
      <c r="BL1471" s="62" t="b">
        <v>0</v>
      </c>
      <c r="BM1471" s="62" t="b">
        <v>0</v>
      </c>
      <c r="BN1471" s="62" t="b">
        <v>0</v>
      </c>
      <c r="BO1471" s="62" t="b">
        <v>0</v>
      </c>
      <c r="BP1471" s="62" t="b">
        <v>0</v>
      </c>
      <c r="BQ1471" s="62" t="b">
        <v>0</v>
      </c>
      <c r="BR1471" s="62" t="b">
        <v>0</v>
      </c>
      <c r="BS1471" s="62" t="b">
        <v>0</v>
      </c>
      <c r="BT1471" s="62" t="b">
        <v>0</v>
      </c>
      <c r="BU1471" s="62" t="b">
        <v>0</v>
      </c>
      <c r="BV1471" s="62" t="b">
        <v>0</v>
      </c>
      <c r="BW1471" s="62" t="b">
        <v>0</v>
      </c>
      <c r="BX1471" s="62" t="b">
        <v>0</v>
      </c>
      <c r="BY1471" s="62" t="b">
        <v>0</v>
      </c>
      <c r="BZ1471" s="62" t="b">
        <v>0</v>
      </c>
      <c r="CA1471" s="62" t="b">
        <v>0</v>
      </c>
      <c r="CB1471" s="62" t="b">
        <v>0</v>
      </c>
      <c r="CC1471" s="62" t="b">
        <v>0</v>
      </c>
      <c r="CD1471" s="62" t="b">
        <v>0</v>
      </c>
      <c r="CE1471" s="62" t="b">
        <v>0</v>
      </c>
      <c r="CF1471" s="62" t="b">
        <v>0</v>
      </c>
      <c r="CG1471" s="62" t="b">
        <v>0</v>
      </c>
      <c r="CH1471" s="62" t="b">
        <v>0</v>
      </c>
      <c r="CI1471" s="62" t="b">
        <v>0</v>
      </c>
      <c r="CJ1471" s="62" t="b">
        <v>0</v>
      </c>
      <c r="CK1471" s="62" t="b">
        <v>0</v>
      </c>
      <c r="CL1471" s="62" t="b">
        <v>0</v>
      </c>
      <c r="CM1471" s="62" t="b">
        <v>0</v>
      </c>
      <c r="CN1471" s="62" t="b">
        <v>0</v>
      </c>
      <c r="CO1471" s="62" t="b">
        <v>0</v>
      </c>
      <c r="CP1471" s="62" t="b">
        <v>0</v>
      </c>
      <c r="CQ1471" s="62" t="b">
        <v>0</v>
      </c>
      <c r="CR1471" s="62" t="b">
        <v>0</v>
      </c>
      <c r="CS1471" s="62" t="b">
        <v>0</v>
      </c>
      <c r="CT1471" s="62" t="b">
        <v>0</v>
      </c>
      <c r="CU1471" s="62" t="b">
        <v>0</v>
      </c>
      <c r="CV1471" s="62" t="b">
        <v>0</v>
      </c>
      <c r="CW1471" s="62" t="b">
        <v>0</v>
      </c>
      <c r="CX1471" s="62" t="b">
        <v>0</v>
      </c>
      <c r="CY1471" s="62" t="b">
        <v>0</v>
      </c>
      <c r="CZ1471" s="62" t="b">
        <v>0</v>
      </c>
      <c r="DA1471" s="62" t="b">
        <v>0</v>
      </c>
      <c r="DB1471" s="57" t="b">
        <v>1</v>
      </c>
      <c r="DC1471" s="62" t="b">
        <v>0</v>
      </c>
      <c r="DD1471" s="62" t="b">
        <v>0</v>
      </c>
      <c r="DE1471" s="62" t="b">
        <v>0</v>
      </c>
      <c r="DF1471" s="62" t="b">
        <v>0</v>
      </c>
      <c r="DG1471" s="62" t="b">
        <v>0</v>
      </c>
      <c r="DH1471" s="62" t="b">
        <v>0</v>
      </c>
      <c r="DI1471" s="62" t="b">
        <v>0</v>
      </c>
      <c r="DJ1471" s="62" t="b">
        <v>0</v>
      </c>
      <c r="DK1471" s="62" t="b">
        <v>0</v>
      </c>
      <c r="DL1471" s="62" t="b">
        <v>0</v>
      </c>
      <c r="DM1471" s="57" t="b">
        <v>1</v>
      </c>
      <c r="DN1471" s="62" t="b">
        <v>0</v>
      </c>
      <c r="DO1471" s="62" t="b">
        <v>0</v>
      </c>
      <c r="DP1471" s="62" t="b">
        <v>0</v>
      </c>
      <c r="DQ1471" s="62" t="b">
        <v>0</v>
      </c>
      <c r="DR1471" s="62" t="b">
        <v>0</v>
      </c>
      <c r="DS1471" s="62" t="b">
        <v>0</v>
      </c>
      <c r="DT1471" s="62" t="b">
        <v>0</v>
      </c>
      <c r="DU1471" s="62" t="b">
        <v>0</v>
      </c>
      <c r="DV1471" s="62" t="b">
        <v>0</v>
      </c>
      <c r="DW1471" s="62" t="b">
        <v>0</v>
      </c>
      <c r="DX1471" s="62" t="b">
        <v>0</v>
      </c>
      <c r="DY1471" s="62" t="b">
        <v>0</v>
      </c>
      <c r="DZ1471" s="62" t="b">
        <v>0</v>
      </c>
      <c r="EA1471" s="62" t="b">
        <v>0</v>
      </c>
      <c r="EB1471" s="62" t="b">
        <v>0</v>
      </c>
      <c r="EC1471" s="62" t="b">
        <v>0</v>
      </c>
      <c r="ED1471" s="62" t="b">
        <v>0</v>
      </c>
      <c r="EE1471" s="62" t="b">
        <v>0</v>
      </c>
      <c r="EF1471" s="62" t="b">
        <v>0</v>
      </c>
      <c r="EG1471" s="62" t="b">
        <v>0</v>
      </c>
      <c r="EH1471" s="62" t="b">
        <v>0</v>
      </c>
      <c r="EI1471" s="62" t="b">
        <v>0</v>
      </c>
      <c r="EJ1471" s="62" t="b">
        <v>0</v>
      </c>
      <c r="EK1471" s="62" t="b">
        <v>0</v>
      </c>
      <c r="EL1471" s="62" t="b">
        <v>0</v>
      </c>
      <c r="EM1471" s="62" t="b">
        <v>0</v>
      </c>
      <c r="EN1471" s="62" t="b">
        <v>0</v>
      </c>
      <c r="EO1471" s="62" t="b">
        <v>0</v>
      </c>
      <c r="EP1471" s="62" t="b">
        <v>0</v>
      </c>
      <c r="EQ1471" s="62" t="b">
        <v>0</v>
      </c>
      <c r="ER1471" s="62" t="b">
        <v>0</v>
      </c>
      <c r="ES1471" s="62" t="b">
        <v>0</v>
      </c>
      <c r="ET1471" s="62" t="b">
        <v>0</v>
      </c>
      <c r="EU1471" s="62" t="b">
        <v>0</v>
      </c>
      <c r="EV1471" s="62" t="b">
        <v>0</v>
      </c>
      <c r="EW1471" s="62" t="b">
        <v>0</v>
      </c>
      <c r="EX1471" s="62" t="b">
        <v>0</v>
      </c>
      <c r="EY1471" s="62" t="b">
        <v>0</v>
      </c>
      <c r="EZ1471" s="62" t="b">
        <v>0</v>
      </c>
      <c r="FA1471" s="62" t="b">
        <v>0</v>
      </c>
      <c r="FB1471" s="62" t="b">
        <v>0</v>
      </c>
      <c r="FC1471" s="62" t="b">
        <v>0</v>
      </c>
      <c r="FD1471" s="62" t="b">
        <v>0</v>
      </c>
      <c r="FE1471" s="62" t="b">
        <v>0</v>
      </c>
      <c r="FF1471" s="62" t="b">
        <v>0</v>
      </c>
      <c r="FG1471" s="62" t="b">
        <v>0</v>
      </c>
      <c r="FH1471" s="62" t="b">
        <v>0</v>
      </c>
      <c r="FI1471" s="62" t="b">
        <v>0</v>
      </c>
      <c r="FJ1471" s="62" t="b">
        <v>0</v>
      </c>
      <c r="FK1471" s="62" t="b">
        <v>0</v>
      </c>
      <c r="FL1471" s="62" t="b">
        <v>0</v>
      </c>
      <c r="FM1471" s="62" t="b">
        <v>0</v>
      </c>
      <c r="FN1471" s="62" t="b">
        <v>0</v>
      </c>
      <c r="FO1471" s="62" t="b">
        <v>0</v>
      </c>
      <c r="FP1471" s="62" t="b">
        <v>0</v>
      </c>
      <c r="FQ1471" s="62" t="b">
        <v>0</v>
      </c>
      <c r="FR1471" s="62" t="b">
        <v>0</v>
      </c>
      <c r="FS1471" s="62" t="b">
        <v>0</v>
      </c>
      <c r="FT1471" s="62" t="b">
        <v>0</v>
      </c>
      <c r="FU1471" s="62" t="b">
        <v>0</v>
      </c>
      <c r="FV1471" s="62" t="b">
        <v>0</v>
      </c>
      <c r="FW1471" s="62" t="b">
        <v>0</v>
      </c>
      <c r="FX1471" s="62" t="b">
        <v>0</v>
      </c>
      <c r="FY1471" s="62" t="b">
        <v>0</v>
      </c>
      <c r="FZ1471" s="62" t="b">
        <v>0</v>
      </c>
      <c r="GA1471" s="62" t="b">
        <v>0</v>
      </c>
      <c r="GB1471" s="62" t="b">
        <v>0</v>
      </c>
      <c r="GC1471" s="62" t="b">
        <v>0</v>
      </c>
      <c r="GD1471" s="49">
        <f>COUNTIF(O1471:GC1471, TRUE)</f>
        <v>2</v>
      </c>
    </row>
    <row r="1472" spans="1:186" ht="14.25" customHeight="1" x14ac:dyDescent="0.3">
      <c r="A1472" s="63">
        <v>87</v>
      </c>
      <c r="B1472" s="51" t="s">
        <v>1699</v>
      </c>
      <c r="C1472" s="49" t="s">
        <v>1699</v>
      </c>
      <c r="D1472" s="49" t="str">
        <f>VLOOKUP(C1472,[1]Planning!$C$81:$D$305,2,"false")</f>
        <v>PH - DAP</v>
      </c>
      <c r="E1472" s="51" t="s">
        <v>1700</v>
      </c>
      <c r="F1472" s="51" t="str">
        <f>VLOOKUP(E1472, [1]Constituency!$K$2:$L$225, 2, FALSE)</f>
        <v>Negeri Sembilan</v>
      </c>
      <c r="G1472" s="51" t="s">
        <v>3927</v>
      </c>
      <c r="H1472" s="51" t="s">
        <v>3928</v>
      </c>
      <c r="I1472" s="61">
        <v>3082022</v>
      </c>
      <c r="J1472" s="61">
        <v>2022</v>
      </c>
      <c r="K1472" s="61">
        <v>8</v>
      </c>
      <c r="L1472" s="61">
        <v>3</v>
      </c>
      <c r="M1472" s="51" t="s">
        <v>3926</v>
      </c>
      <c r="N1472" s="51" t="s">
        <v>1239</v>
      </c>
      <c r="O1472" s="62" t="b">
        <v>0</v>
      </c>
      <c r="P1472" s="62" t="b">
        <v>0</v>
      </c>
      <c r="Q1472" s="62" t="b">
        <v>0</v>
      </c>
      <c r="R1472" s="62" t="b">
        <v>0</v>
      </c>
      <c r="S1472" s="62" t="b">
        <v>0</v>
      </c>
      <c r="T1472" s="62" t="b">
        <v>0</v>
      </c>
      <c r="U1472" s="62" t="b">
        <v>0</v>
      </c>
      <c r="V1472" s="62" t="b">
        <v>0</v>
      </c>
      <c r="W1472" s="62" t="b">
        <v>0</v>
      </c>
      <c r="X1472" s="62" t="b">
        <v>0</v>
      </c>
      <c r="Y1472" s="62" t="b">
        <v>0</v>
      </c>
      <c r="Z1472" s="62" t="b">
        <v>0</v>
      </c>
      <c r="AA1472" s="62" t="b">
        <v>0</v>
      </c>
      <c r="AB1472" s="62" t="b">
        <v>0</v>
      </c>
      <c r="AC1472" s="62" t="b">
        <v>0</v>
      </c>
      <c r="AD1472" s="62" t="b">
        <v>0</v>
      </c>
      <c r="AE1472" s="62" t="b">
        <v>0</v>
      </c>
      <c r="AF1472" s="62" t="b">
        <v>0</v>
      </c>
      <c r="AG1472" s="62" t="b">
        <v>0</v>
      </c>
      <c r="AH1472" s="62" t="b">
        <v>0</v>
      </c>
      <c r="AI1472" s="62" t="b">
        <v>0</v>
      </c>
      <c r="AJ1472" s="62" t="b">
        <v>0</v>
      </c>
      <c r="AK1472" s="62" t="b">
        <v>0</v>
      </c>
      <c r="AL1472" s="62" t="b">
        <v>0</v>
      </c>
      <c r="AM1472" s="62" t="b">
        <v>0</v>
      </c>
      <c r="AN1472" s="62" t="b">
        <v>0</v>
      </c>
      <c r="AO1472" s="62" t="b">
        <v>0</v>
      </c>
      <c r="AP1472" s="62" t="b">
        <v>0</v>
      </c>
      <c r="AQ1472" s="62" t="b">
        <v>0</v>
      </c>
      <c r="AR1472" s="62" t="b">
        <v>0</v>
      </c>
      <c r="AS1472" s="62" t="b">
        <v>0</v>
      </c>
      <c r="AT1472" s="62" t="b">
        <v>0</v>
      </c>
      <c r="AU1472" s="62" t="b">
        <v>0</v>
      </c>
      <c r="AV1472" s="62" t="b">
        <v>0</v>
      </c>
      <c r="AW1472" s="62" t="b">
        <v>0</v>
      </c>
      <c r="AX1472" s="62" t="b">
        <v>0</v>
      </c>
      <c r="AY1472" s="62" t="b">
        <v>0</v>
      </c>
      <c r="AZ1472" s="62" t="b">
        <v>0</v>
      </c>
      <c r="BA1472" s="62" t="b">
        <v>0</v>
      </c>
      <c r="BB1472" s="62" t="b">
        <v>0</v>
      </c>
      <c r="BC1472" s="62" t="b">
        <v>0</v>
      </c>
      <c r="BD1472" s="62" t="b">
        <v>0</v>
      </c>
      <c r="BE1472" s="62" t="b">
        <v>0</v>
      </c>
      <c r="BF1472" s="62" t="b">
        <v>0</v>
      </c>
      <c r="BG1472" s="62" t="b">
        <v>0</v>
      </c>
      <c r="BH1472" s="62" t="b">
        <v>0</v>
      </c>
      <c r="BI1472" s="62" t="b">
        <v>0</v>
      </c>
      <c r="BJ1472" s="62" t="b">
        <v>0</v>
      </c>
      <c r="BK1472" s="62" t="b">
        <v>0</v>
      </c>
      <c r="BL1472" s="62" t="b">
        <v>0</v>
      </c>
      <c r="BM1472" s="62" t="b">
        <v>0</v>
      </c>
      <c r="BN1472" s="62" t="b">
        <v>0</v>
      </c>
      <c r="BO1472" s="62" t="b">
        <v>0</v>
      </c>
      <c r="BP1472" s="62" t="b">
        <v>0</v>
      </c>
      <c r="BQ1472" s="62" t="b">
        <v>0</v>
      </c>
      <c r="BR1472" s="62" t="b">
        <v>0</v>
      </c>
      <c r="BS1472" s="62" t="b">
        <v>0</v>
      </c>
      <c r="BT1472" s="62" t="b">
        <v>0</v>
      </c>
      <c r="BU1472" s="62" t="b">
        <v>0</v>
      </c>
      <c r="BV1472" s="62" t="b">
        <v>0</v>
      </c>
      <c r="BW1472" s="62" t="b">
        <v>0</v>
      </c>
      <c r="BX1472" s="62" t="b">
        <v>0</v>
      </c>
      <c r="BY1472" s="62" t="b">
        <v>0</v>
      </c>
      <c r="BZ1472" s="62" t="b">
        <v>0</v>
      </c>
      <c r="CA1472" s="62" t="b">
        <v>0</v>
      </c>
      <c r="CB1472" s="62" t="b">
        <v>0</v>
      </c>
      <c r="CC1472" s="62" t="b">
        <v>0</v>
      </c>
      <c r="CD1472" s="62" t="b">
        <v>0</v>
      </c>
      <c r="CE1472" s="62" t="b">
        <v>0</v>
      </c>
      <c r="CF1472" s="62" t="b">
        <v>0</v>
      </c>
      <c r="CG1472" s="62" t="b">
        <v>0</v>
      </c>
      <c r="CH1472" s="62" t="b">
        <v>0</v>
      </c>
      <c r="CI1472" s="62" t="b">
        <v>0</v>
      </c>
      <c r="CJ1472" s="62" t="b">
        <v>0</v>
      </c>
      <c r="CK1472" s="62" t="b">
        <v>0</v>
      </c>
      <c r="CL1472" s="62" t="b">
        <v>0</v>
      </c>
      <c r="CM1472" s="62" t="b">
        <v>0</v>
      </c>
      <c r="CN1472" s="62" t="b">
        <v>0</v>
      </c>
      <c r="CO1472" s="62" t="b">
        <v>0</v>
      </c>
      <c r="CP1472" s="62" t="b">
        <v>0</v>
      </c>
      <c r="CQ1472" s="62" t="b">
        <v>0</v>
      </c>
      <c r="CR1472" s="62" t="b">
        <v>0</v>
      </c>
      <c r="CS1472" s="62" t="b">
        <v>0</v>
      </c>
      <c r="CT1472" s="62" t="b">
        <v>0</v>
      </c>
      <c r="CU1472" s="62" t="b">
        <v>0</v>
      </c>
      <c r="CV1472" s="62" t="b">
        <v>0</v>
      </c>
      <c r="CW1472" s="62" t="b">
        <v>0</v>
      </c>
      <c r="CX1472" s="62" t="b">
        <v>0</v>
      </c>
      <c r="CY1472" s="62" t="b">
        <v>0</v>
      </c>
      <c r="CZ1472" s="62" t="b">
        <v>0</v>
      </c>
      <c r="DA1472" s="62" t="b">
        <v>0</v>
      </c>
      <c r="DB1472" s="62" t="b">
        <v>0</v>
      </c>
      <c r="DC1472" s="62" t="b">
        <v>0</v>
      </c>
      <c r="DD1472" s="62" t="b">
        <v>0</v>
      </c>
      <c r="DE1472" s="62" t="b">
        <v>0</v>
      </c>
      <c r="DF1472" s="62" t="b">
        <v>0</v>
      </c>
      <c r="DG1472" s="62" t="b">
        <v>0</v>
      </c>
      <c r="DH1472" s="62" t="b">
        <v>0</v>
      </c>
      <c r="DI1472" s="62" t="b">
        <v>0</v>
      </c>
      <c r="DJ1472" s="62" t="b">
        <v>0</v>
      </c>
      <c r="DK1472" s="62" t="b">
        <v>0</v>
      </c>
      <c r="DL1472" s="62" t="b">
        <v>0</v>
      </c>
      <c r="DM1472" s="62" t="b">
        <v>0</v>
      </c>
      <c r="DN1472" s="62" t="b">
        <v>0</v>
      </c>
      <c r="DO1472" s="62" t="b">
        <v>0</v>
      </c>
      <c r="DP1472" s="62" t="b">
        <v>0</v>
      </c>
      <c r="DQ1472" s="62" t="b">
        <v>0</v>
      </c>
      <c r="DR1472" s="62" t="b">
        <v>0</v>
      </c>
      <c r="DS1472" s="62" t="b">
        <v>0</v>
      </c>
      <c r="DT1472" s="62" t="b">
        <v>0</v>
      </c>
      <c r="DU1472" s="62" t="b">
        <v>0</v>
      </c>
      <c r="DV1472" s="62" t="b">
        <v>0</v>
      </c>
      <c r="DW1472" s="62" t="b">
        <v>0</v>
      </c>
      <c r="DX1472" s="62" t="b">
        <v>0</v>
      </c>
      <c r="DY1472" s="62" t="b">
        <v>0</v>
      </c>
      <c r="DZ1472" s="62" t="b">
        <v>0</v>
      </c>
      <c r="EA1472" s="62" t="b">
        <v>0</v>
      </c>
      <c r="EB1472" s="62" t="b">
        <v>0</v>
      </c>
      <c r="EC1472" s="62" t="b">
        <v>0</v>
      </c>
      <c r="ED1472" s="62" t="b">
        <v>0</v>
      </c>
      <c r="EE1472" s="62" t="b">
        <v>0</v>
      </c>
      <c r="EF1472" s="62" t="b">
        <v>0</v>
      </c>
      <c r="EG1472" s="62" t="b">
        <v>0</v>
      </c>
      <c r="EH1472" s="62" t="b">
        <v>0</v>
      </c>
      <c r="EI1472" s="62" t="b">
        <v>0</v>
      </c>
      <c r="EJ1472" s="62" t="b">
        <v>0</v>
      </c>
      <c r="EK1472" s="62" t="b">
        <v>0</v>
      </c>
      <c r="EL1472" s="62" t="b">
        <v>0</v>
      </c>
      <c r="EM1472" s="62" t="b">
        <v>0</v>
      </c>
      <c r="EN1472" s="62" t="b">
        <v>0</v>
      </c>
      <c r="EO1472" s="62" t="b">
        <v>0</v>
      </c>
      <c r="EP1472" s="62" t="b">
        <v>0</v>
      </c>
      <c r="EQ1472" s="62" t="b">
        <v>0</v>
      </c>
      <c r="ER1472" s="62" t="b">
        <v>0</v>
      </c>
      <c r="ES1472" s="62" t="b">
        <v>0</v>
      </c>
      <c r="ET1472" s="62" t="b">
        <v>0</v>
      </c>
      <c r="EU1472" s="62" t="b">
        <v>0</v>
      </c>
      <c r="EV1472" s="62" t="b">
        <v>0</v>
      </c>
      <c r="EW1472" s="62" t="b">
        <v>0</v>
      </c>
      <c r="EX1472" s="62" t="b">
        <v>0</v>
      </c>
      <c r="EY1472" s="57" t="b">
        <v>1</v>
      </c>
      <c r="EZ1472" s="62" t="b">
        <v>0</v>
      </c>
      <c r="FA1472" s="62" t="b">
        <v>0</v>
      </c>
      <c r="FB1472" s="62" t="b">
        <v>0</v>
      </c>
      <c r="FC1472" s="62" t="b">
        <v>0</v>
      </c>
      <c r="FD1472" s="62" t="b">
        <v>0</v>
      </c>
      <c r="FE1472" s="62" t="b">
        <v>0</v>
      </c>
      <c r="FF1472" s="62" t="b">
        <v>0</v>
      </c>
      <c r="FG1472" s="62" t="b">
        <v>0</v>
      </c>
      <c r="FH1472" s="62" t="b">
        <v>0</v>
      </c>
      <c r="FI1472" s="62" t="b">
        <v>0</v>
      </c>
      <c r="FJ1472" s="62" t="b">
        <v>0</v>
      </c>
      <c r="FK1472" s="62" t="b">
        <v>0</v>
      </c>
      <c r="FL1472" s="62" t="b">
        <v>0</v>
      </c>
      <c r="FM1472" s="62" t="b">
        <v>0</v>
      </c>
      <c r="FN1472" s="62" t="b">
        <v>0</v>
      </c>
      <c r="FO1472" s="62" t="b">
        <v>0</v>
      </c>
      <c r="FP1472" s="62" t="b">
        <v>0</v>
      </c>
      <c r="FQ1472" s="62" t="b">
        <v>0</v>
      </c>
      <c r="FR1472" s="62" t="b">
        <v>0</v>
      </c>
      <c r="FS1472" s="62" t="b">
        <v>0</v>
      </c>
      <c r="FT1472" s="62" t="b">
        <v>0</v>
      </c>
      <c r="FU1472" s="62" t="b">
        <v>0</v>
      </c>
      <c r="FV1472" s="62" t="b">
        <v>0</v>
      </c>
      <c r="FW1472" s="62" t="b">
        <v>0</v>
      </c>
      <c r="FX1472" s="62" t="b">
        <v>0</v>
      </c>
      <c r="FY1472" s="62" t="b">
        <v>0</v>
      </c>
      <c r="FZ1472" s="62" t="b">
        <v>0</v>
      </c>
      <c r="GA1472" s="62" t="b">
        <v>0</v>
      </c>
      <c r="GB1472" s="62" t="b">
        <v>0</v>
      </c>
      <c r="GC1472" s="62" t="b">
        <v>0</v>
      </c>
      <c r="GD1472" s="49">
        <f>COUNTIF(O1472:GC1472, TRUE)</f>
        <v>1</v>
      </c>
    </row>
    <row r="1473" spans="1:186" ht="14.25" customHeight="1" x14ac:dyDescent="0.3">
      <c r="A1473" s="63">
        <v>15</v>
      </c>
      <c r="B1473" s="51" t="s">
        <v>1012</v>
      </c>
      <c r="C1473" s="51" t="s">
        <v>1013</v>
      </c>
      <c r="D1473" s="49" t="str">
        <f>VLOOKUP(C1473,[1]Planning!$C$81:$D$305,2,"false")</f>
        <v>GPS - PBB</v>
      </c>
      <c r="E1473" s="51" t="s">
        <v>1014</v>
      </c>
      <c r="F1473" s="51" t="str">
        <f>VLOOKUP(E1473, [1]Constituency!$K$2:$L$225, 2, FALSE)</f>
        <v>Sarawak</v>
      </c>
      <c r="G1473" s="51" t="s">
        <v>3929</v>
      </c>
      <c r="H1473" s="51" t="s">
        <v>3930</v>
      </c>
      <c r="I1473" s="61">
        <v>26072022</v>
      </c>
      <c r="J1473" s="61">
        <v>2022</v>
      </c>
      <c r="K1473" s="61">
        <v>7</v>
      </c>
      <c r="L1473" s="61">
        <v>26</v>
      </c>
      <c r="M1473" s="51" t="s">
        <v>3931</v>
      </c>
      <c r="N1473" s="51" t="s">
        <v>1239</v>
      </c>
      <c r="O1473" s="62" t="b">
        <v>0</v>
      </c>
      <c r="P1473" s="62" t="b">
        <v>0</v>
      </c>
      <c r="Q1473" s="62" t="b">
        <v>0</v>
      </c>
      <c r="R1473" s="62" t="b">
        <v>0</v>
      </c>
      <c r="S1473" s="62" t="b">
        <v>0</v>
      </c>
      <c r="T1473" s="62" t="b">
        <v>0</v>
      </c>
      <c r="U1473" s="62" t="b">
        <v>0</v>
      </c>
      <c r="V1473" s="62" t="b">
        <v>0</v>
      </c>
      <c r="W1473" s="62" t="b">
        <v>0</v>
      </c>
      <c r="X1473" s="62" t="b">
        <v>0</v>
      </c>
      <c r="Y1473" s="62" t="b">
        <v>0</v>
      </c>
      <c r="Z1473" s="62" t="b">
        <v>0</v>
      </c>
      <c r="AA1473" s="62" t="b">
        <v>0</v>
      </c>
      <c r="AB1473" s="62" t="b">
        <v>0</v>
      </c>
      <c r="AC1473" s="62" t="b">
        <v>0</v>
      </c>
      <c r="AD1473" s="62" t="b">
        <v>0</v>
      </c>
      <c r="AE1473" s="62" t="b">
        <v>0</v>
      </c>
      <c r="AF1473" s="62" t="b">
        <v>0</v>
      </c>
      <c r="AG1473" s="62" t="b">
        <v>0</v>
      </c>
      <c r="AH1473" s="62" t="b">
        <v>0</v>
      </c>
      <c r="AI1473" s="62" t="b">
        <v>0</v>
      </c>
      <c r="AJ1473" s="62" t="b">
        <v>0</v>
      </c>
      <c r="AK1473" s="62" t="b">
        <v>0</v>
      </c>
      <c r="AL1473" s="62" t="b">
        <v>0</v>
      </c>
      <c r="AM1473" s="62" t="b">
        <v>0</v>
      </c>
      <c r="AN1473" s="62" t="b">
        <v>0</v>
      </c>
      <c r="AO1473" s="62" t="b">
        <v>0</v>
      </c>
      <c r="AP1473" s="62" t="b">
        <v>0</v>
      </c>
      <c r="AQ1473" s="62" t="b">
        <v>0</v>
      </c>
      <c r="AR1473" s="62" t="b">
        <v>0</v>
      </c>
      <c r="AS1473" s="62" t="b">
        <v>0</v>
      </c>
      <c r="AT1473" s="62" t="b">
        <v>0</v>
      </c>
      <c r="AU1473" s="62" t="b">
        <v>0</v>
      </c>
      <c r="AV1473" s="62" t="b">
        <v>0</v>
      </c>
      <c r="AW1473" s="62" t="b">
        <v>0</v>
      </c>
      <c r="AX1473" s="62" t="b">
        <v>0</v>
      </c>
      <c r="AY1473" s="62" t="b">
        <v>0</v>
      </c>
      <c r="AZ1473" s="62" t="b">
        <v>0</v>
      </c>
      <c r="BA1473" s="62" t="b">
        <v>0</v>
      </c>
      <c r="BB1473" s="62" t="b">
        <v>0</v>
      </c>
      <c r="BC1473" s="62" t="b">
        <v>0</v>
      </c>
      <c r="BD1473" s="62" t="b">
        <v>0</v>
      </c>
      <c r="BE1473" s="62" t="b">
        <v>0</v>
      </c>
      <c r="BF1473" s="62" t="b">
        <v>0</v>
      </c>
      <c r="BG1473" s="62" t="b">
        <v>0</v>
      </c>
      <c r="BH1473" s="62" t="b">
        <v>0</v>
      </c>
      <c r="BI1473" s="62" t="b">
        <v>0</v>
      </c>
      <c r="BJ1473" s="62" t="b">
        <v>0</v>
      </c>
      <c r="BK1473" s="62" t="b">
        <v>0</v>
      </c>
      <c r="BL1473" s="62" t="b">
        <v>0</v>
      </c>
      <c r="BM1473" s="62" t="b">
        <v>0</v>
      </c>
      <c r="BN1473" s="62" t="b">
        <v>0</v>
      </c>
      <c r="BO1473" s="62" t="b">
        <v>0</v>
      </c>
      <c r="BP1473" s="62" t="b">
        <v>0</v>
      </c>
      <c r="BQ1473" s="62" t="b">
        <v>0</v>
      </c>
      <c r="BR1473" s="62" t="b">
        <v>0</v>
      </c>
      <c r="BS1473" s="62" t="b">
        <v>0</v>
      </c>
      <c r="BT1473" s="62" t="b">
        <v>0</v>
      </c>
      <c r="BU1473" s="62" t="b">
        <v>0</v>
      </c>
      <c r="BV1473" s="62" t="b">
        <v>0</v>
      </c>
      <c r="BW1473" s="62" t="b">
        <v>0</v>
      </c>
      <c r="BX1473" s="62" t="b">
        <v>0</v>
      </c>
      <c r="BY1473" s="62" t="b">
        <v>0</v>
      </c>
      <c r="BZ1473" s="62" t="b">
        <v>0</v>
      </c>
      <c r="CA1473" s="62" t="b">
        <v>0</v>
      </c>
      <c r="CB1473" s="62" t="b">
        <v>0</v>
      </c>
      <c r="CC1473" s="62" t="b">
        <v>0</v>
      </c>
      <c r="CD1473" s="62" t="b">
        <v>0</v>
      </c>
      <c r="CE1473" s="62" t="b">
        <v>0</v>
      </c>
      <c r="CF1473" s="62" t="b">
        <v>0</v>
      </c>
      <c r="CG1473" s="62" t="b">
        <v>0</v>
      </c>
      <c r="CH1473" s="62" t="b">
        <v>0</v>
      </c>
      <c r="CI1473" s="62" t="b">
        <v>0</v>
      </c>
      <c r="CJ1473" s="62" t="b">
        <v>0</v>
      </c>
      <c r="CK1473" s="62" t="b">
        <v>0</v>
      </c>
      <c r="CL1473" s="62" t="b">
        <v>0</v>
      </c>
      <c r="CM1473" s="62" t="b">
        <v>0</v>
      </c>
      <c r="CN1473" s="62" t="b">
        <v>0</v>
      </c>
      <c r="CO1473" s="62" t="b">
        <v>0</v>
      </c>
      <c r="CP1473" s="62" t="b">
        <v>0</v>
      </c>
      <c r="CQ1473" s="62" t="b">
        <v>0</v>
      </c>
      <c r="CR1473" s="62" t="b">
        <v>0</v>
      </c>
      <c r="CS1473" s="62" t="b">
        <v>0</v>
      </c>
      <c r="CT1473" s="62" t="b">
        <v>0</v>
      </c>
      <c r="CU1473" s="62" t="b">
        <v>0</v>
      </c>
      <c r="CV1473" s="62" t="b">
        <v>0</v>
      </c>
      <c r="CW1473" s="62" t="b">
        <v>0</v>
      </c>
      <c r="CX1473" s="62" t="b">
        <v>0</v>
      </c>
      <c r="CY1473" s="62" t="b">
        <v>0</v>
      </c>
      <c r="CZ1473" s="62" t="b">
        <v>0</v>
      </c>
      <c r="DA1473" s="62" t="b">
        <v>0</v>
      </c>
      <c r="DB1473" s="62" t="b">
        <v>0</v>
      </c>
      <c r="DC1473" s="62" t="b">
        <v>0</v>
      </c>
      <c r="DD1473" s="62" t="b">
        <v>0</v>
      </c>
      <c r="DE1473" s="62" t="b">
        <v>0</v>
      </c>
      <c r="DF1473" s="62" t="b">
        <v>0</v>
      </c>
      <c r="DG1473" s="62" t="b">
        <v>0</v>
      </c>
      <c r="DH1473" s="62" t="b">
        <v>0</v>
      </c>
      <c r="DI1473" s="62" t="b">
        <v>0</v>
      </c>
      <c r="DJ1473" s="62" t="b">
        <v>0</v>
      </c>
      <c r="DK1473" s="62" t="b">
        <v>0</v>
      </c>
      <c r="DL1473" s="62" t="b">
        <v>0</v>
      </c>
      <c r="DM1473" s="62" t="b">
        <v>0</v>
      </c>
      <c r="DN1473" s="62" t="b">
        <v>0</v>
      </c>
      <c r="DO1473" s="62" t="b">
        <v>0</v>
      </c>
      <c r="DP1473" s="62" t="b">
        <v>0</v>
      </c>
      <c r="DQ1473" s="62" t="b">
        <v>0</v>
      </c>
      <c r="DR1473" s="62" t="b">
        <v>0</v>
      </c>
      <c r="DS1473" s="62" t="b">
        <v>0</v>
      </c>
      <c r="DT1473" s="62" t="b">
        <v>0</v>
      </c>
      <c r="DU1473" s="62" t="b">
        <v>0</v>
      </c>
      <c r="DV1473" s="62" t="b">
        <v>0</v>
      </c>
      <c r="DW1473" s="62" t="b">
        <v>0</v>
      </c>
      <c r="DX1473" s="62" t="b">
        <v>0</v>
      </c>
      <c r="DY1473" s="62" t="b">
        <v>0</v>
      </c>
      <c r="DZ1473" s="62" t="b">
        <v>0</v>
      </c>
      <c r="EA1473" s="62" t="b">
        <v>0</v>
      </c>
      <c r="EB1473" s="62" t="b">
        <v>0</v>
      </c>
      <c r="EC1473" s="62" t="b">
        <v>0</v>
      </c>
      <c r="ED1473" s="62" t="b">
        <v>0</v>
      </c>
      <c r="EE1473" s="62" t="b">
        <v>0</v>
      </c>
      <c r="EF1473" s="62" t="b">
        <v>0</v>
      </c>
      <c r="EG1473" s="62" t="b">
        <v>0</v>
      </c>
      <c r="EH1473" s="62" t="b">
        <v>0</v>
      </c>
      <c r="EI1473" s="62" t="b">
        <v>0</v>
      </c>
      <c r="EJ1473" s="62" t="b">
        <v>0</v>
      </c>
      <c r="EK1473" s="62" t="b">
        <v>0</v>
      </c>
      <c r="EL1473" s="62" t="b">
        <v>0</v>
      </c>
      <c r="EM1473" s="57" t="b">
        <v>1</v>
      </c>
      <c r="EN1473" s="62" t="b">
        <v>0</v>
      </c>
      <c r="EO1473" s="62" t="b">
        <v>0</v>
      </c>
      <c r="EP1473" s="62" t="b">
        <v>0</v>
      </c>
      <c r="EQ1473" s="62" t="b">
        <v>0</v>
      </c>
      <c r="ER1473" s="62" t="b">
        <v>0</v>
      </c>
      <c r="ES1473" s="62" t="b">
        <v>0</v>
      </c>
      <c r="ET1473" s="57" t="b">
        <v>1</v>
      </c>
      <c r="EU1473" s="62" t="b">
        <v>0</v>
      </c>
      <c r="EV1473" s="62" t="b">
        <v>0</v>
      </c>
      <c r="EW1473" s="62" t="b">
        <v>0</v>
      </c>
      <c r="EX1473" s="62" t="b">
        <v>0</v>
      </c>
      <c r="EY1473" s="62" t="b">
        <v>0</v>
      </c>
      <c r="EZ1473" s="62" t="b">
        <v>0</v>
      </c>
      <c r="FA1473" s="62" t="b">
        <v>0</v>
      </c>
      <c r="FB1473" s="62" t="b">
        <v>0</v>
      </c>
      <c r="FC1473" s="62" t="b">
        <v>0</v>
      </c>
      <c r="FD1473" s="62" t="b">
        <v>0</v>
      </c>
      <c r="FE1473" s="62" t="b">
        <v>0</v>
      </c>
      <c r="FF1473" s="62" t="b">
        <v>0</v>
      </c>
      <c r="FG1473" s="62" t="b">
        <v>0</v>
      </c>
      <c r="FH1473" s="62" t="b">
        <v>0</v>
      </c>
      <c r="FI1473" s="62" t="b">
        <v>0</v>
      </c>
      <c r="FJ1473" s="62" t="b">
        <v>0</v>
      </c>
      <c r="FK1473" s="62" t="b">
        <v>0</v>
      </c>
      <c r="FL1473" s="62" t="b">
        <v>0</v>
      </c>
      <c r="FM1473" s="62" t="b">
        <v>0</v>
      </c>
      <c r="FN1473" s="62" t="b">
        <v>0</v>
      </c>
      <c r="FO1473" s="62" t="b">
        <v>0</v>
      </c>
      <c r="FP1473" s="62" t="b">
        <v>0</v>
      </c>
      <c r="FQ1473" s="62" t="b">
        <v>0</v>
      </c>
      <c r="FR1473" s="62" t="b">
        <v>0</v>
      </c>
      <c r="FS1473" s="62" t="b">
        <v>0</v>
      </c>
      <c r="FT1473" s="62" t="b">
        <v>0</v>
      </c>
      <c r="FU1473" s="62" t="b">
        <v>0</v>
      </c>
      <c r="FV1473" s="62" t="b">
        <v>0</v>
      </c>
      <c r="FW1473" s="62" t="b">
        <v>0</v>
      </c>
      <c r="FX1473" s="62" t="b">
        <v>0</v>
      </c>
      <c r="FY1473" s="62" t="b">
        <v>0</v>
      </c>
      <c r="FZ1473" s="62" t="b">
        <v>0</v>
      </c>
      <c r="GA1473" s="62" t="b">
        <v>0</v>
      </c>
      <c r="GB1473" s="62" t="b">
        <v>0</v>
      </c>
      <c r="GC1473" s="62" t="b">
        <v>0</v>
      </c>
      <c r="GD1473" s="49">
        <f>COUNTIF(O1473:GC1473, TRUE)</f>
        <v>2</v>
      </c>
    </row>
    <row r="1474" spans="1:186" ht="14.25" customHeight="1" x14ac:dyDescent="0.3">
      <c r="A1474" s="63">
        <v>20</v>
      </c>
      <c r="B1474" s="51" t="s">
        <v>605</v>
      </c>
      <c r="C1474" s="51" t="s">
        <v>606</v>
      </c>
      <c r="D1474" s="49" t="str">
        <f>VLOOKUP(C1474,[1]Planning!$C$81:$D$305,2,"false")</f>
        <v>PH - AMANAH</v>
      </c>
      <c r="E1474" s="51" t="s">
        <v>607</v>
      </c>
      <c r="F1474" s="51" t="str">
        <f>VLOOKUP(E1474, [1]Constituency!$K$2:$L$225, 2, FALSE)</f>
        <v>Negeri Sembilan</v>
      </c>
      <c r="G1474" s="51" t="s">
        <v>3932</v>
      </c>
      <c r="H1474" s="51" t="s">
        <v>3933</v>
      </c>
      <c r="I1474" s="61">
        <v>26072022</v>
      </c>
      <c r="J1474" s="61">
        <v>2022</v>
      </c>
      <c r="K1474" s="61">
        <v>7</v>
      </c>
      <c r="L1474" s="61">
        <v>26</v>
      </c>
      <c r="M1474" s="51" t="s">
        <v>3931</v>
      </c>
      <c r="N1474" s="51" t="s">
        <v>1239</v>
      </c>
      <c r="O1474" s="62" t="b">
        <v>0</v>
      </c>
      <c r="P1474" s="62" t="b">
        <v>0</v>
      </c>
      <c r="Q1474" s="62" t="b">
        <v>0</v>
      </c>
      <c r="R1474" s="62" t="b">
        <v>0</v>
      </c>
      <c r="S1474" s="62" t="b">
        <v>0</v>
      </c>
      <c r="T1474" s="62" t="b">
        <v>0</v>
      </c>
      <c r="U1474" s="62" t="b">
        <v>0</v>
      </c>
      <c r="V1474" s="62" t="b">
        <v>0</v>
      </c>
      <c r="W1474" s="62" t="b">
        <v>0</v>
      </c>
      <c r="X1474" s="62" t="b">
        <v>0</v>
      </c>
      <c r="Y1474" s="62" t="b">
        <v>0</v>
      </c>
      <c r="Z1474" s="62" t="b">
        <v>0</v>
      </c>
      <c r="AA1474" s="62" t="b">
        <v>0</v>
      </c>
      <c r="AB1474" s="62" t="b">
        <v>0</v>
      </c>
      <c r="AC1474" s="62" t="b">
        <v>0</v>
      </c>
      <c r="AD1474" s="62" t="b">
        <v>0</v>
      </c>
      <c r="AE1474" s="62" t="b">
        <v>0</v>
      </c>
      <c r="AF1474" s="62" t="b">
        <v>0</v>
      </c>
      <c r="AG1474" s="62" t="b">
        <v>0</v>
      </c>
      <c r="AH1474" s="62" t="b">
        <v>0</v>
      </c>
      <c r="AI1474" s="62" t="b">
        <v>0</v>
      </c>
      <c r="AJ1474" s="62" t="b">
        <v>0</v>
      </c>
      <c r="AK1474" s="62" t="b">
        <v>0</v>
      </c>
      <c r="AL1474" s="62" t="b">
        <v>0</v>
      </c>
      <c r="AM1474" s="62" t="b">
        <v>0</v>
      </c>
      <c r="AN1474" s="62" t="b">
        <v>0</v>
      </c>
      <c r="AO1474" s="62" t="b">
        <v>0</v>
      </c>
      <c r="AP1474" s="62" t="b">
        <v>0</v>
      </c>
      <c r="AQ1474" s="62" t="b">
        <v>0</v>
      </c>
      <c r="AR1474" s="62" t="b">
        <v>0</v>
      </c>
      <c r="AS1474" s="62" t="b">
        <v>0</v>
      </c>
      <c r="AT1474" s="62" t="b">
        <v>0</v>
      </c>
      <c r="AU1474" s="62" t="b">
        <v>0</v>
      </c>
      <c r="AV1474" s="62" t="b">
        <v>0</v>
      </c>
      <c r="AW1474" s="62" t="b">
        <v>0</v>
      </c>
      <c r="AX1474" s="62" t="b">
        <v>0</v>
      </c>
      <c r="AY1474" s="62" t="b">
        <v>0</v>
      </c>
      <c r="AZ1474" s="62" t="b">
        <v>0</v>
      </c>
      <c r="BA1474" s="62" t="b">
        <v>0</v>
      </c>
      <c r="BB1474" s="62" t="b">
        <v>0</v>
      </c>
      <c r="BC1474" s="62" t="b">
        <v>0</v>
      </c>
      <c r="BD1474" s="62" t="b">
        <v>0</v>
      </c>
      <c r="BE1474" s="62" t="b">
        <v>0</v>
      </c>
      <c r="BF1474" s="62" t="b">
        <v>0</v>
      </c>
      <c r="BG1474" s="62" t="b">
        <v>0</v>
      </c>
      <c r="BH1474" s="62" t="b">
        <v>0</v>
      </c>
      <c r="BI1474" s="62" t="b">
        <v>0</v>
      </c>
      <c r="BJ1474" s="62" t="b">
        <v>0</v>
      </c>
      <c r="BK1474" s="62" t="b">
        <v>0</v>
      </c>
      <c r="BL1474" s="62" t="b">
        <v>0</v>
      </c>
      <c r="BM1474" s="62" t="b">
        <v>0</v>
      </c>
      <c r="BN1474" s="62" t="b">
        <v>0</v>
      </c>
      <c r="BO1474" s="62" t="b">
        <v>0</v>
      </c>
      <c r="BP1474" s="62" t="b">
        <v>0</v>
      </c>
      <c r="BQ1474" s="62" t="b">
        <v>0</v>
      </c>
      <c r="BR1474" s="62" t="b">
        <v>0</v>
      </c>
      <c r="BS1474" s="62" t="b">
        <v>0</v>
      </c>
      <c r="BT1474" s="62" t="b">
        <v>0</v>
      </c>
      <c r="BU1474" s="62" t="b">
        <v>0</v>
      </c>
      <c r="BV1474" s="62" t="b">
        <v>0</v>
      </c>
      <c r="BW1474" s="62" t="b">
        <v>0</v>
      </c>
      <c r="BX1474" s="62" t="b">
        <v>0</v>
      </c>
      <c r="BY1474" s="62" t="b">
        <v>0</v>
      </c>
      <c r="BZ1474" s="62" t="b">
        <v>0</v>
      </c>
      <c r="CA1474" s="62" t="b">
        <v>0</v>
      </c>
      <c r="CB1474" s="62" t="b">
        <v>0</v>
      </c>
      <c r="CC1474" s="62" t="b">
        <v>0</v>
      </c>
      <c r="CD1474" s="62" t="b">
        <v>0</v>
      </c>
      <c r="CE1474" s="62" t="b">
        <v>0</v>
      </c>
      <c r="CF1474" s="62" t="b">
        <v>0</v>
      </c>
      <c r="CG1474" s="62" t="b">
        <v>0</v>
      </c>
      <c r="CH1474" s="62" t="b">
        <v>0</v>
      </c>
      <c r="CI1474" s="62" t="b">
        <v>0</v>
      </c>
      <c r="CJ1474" s="62" t="b">
        <v>0</v>
      </c>
      <c r="CK1474" s="62" t="b">
        <v>0</v>
      </c>
      <c r="CL1474" s="62" t="b">
        <v>0</v>
      </c>
      <c r="CM1474" s="62" t="b">
        <v>0</v>
      </c>
      <c r="CN1474" s="62" t="b">
        <v>0</v>
      </c>
      <c r="CO1474" s="62" t="b">
        <v>0</v>
      </c>
      <c r="CP1474" s="62" t="b">
        <v>0</v>
      </c>
      <c r="CQ1474" s="62" t="b">
        <v>0</v>
      </c>
      <c r="CR1474" s="62" t="b">
        <v>0</v>
      </c>
      <c r="CS1474" s="62" t="b">
        <v>0</v>
      </c>
      <c r="CT1474" s="62" t="b">
        <v>0</v>
      </c>
      <c r="CU1474" s="62" t="b">
        <v>0</v>
      </c>
      <c r="CV1474" s="62" t="b">
        <v>0</v>
      </c>
      <c r="CW1474" s="62" t="b">
        <v>0</v>
      </c>
      <c r="CX1474" s="62" t="b">
        <v>0</v>
      </c>
      <c r="CY1474" s="62" t="b">
        <v>0</v>
      </c>
      <c r="CZ1474" s="62" t="b">
        <v>0</v>
      </c>
      <c r="DA1474" s="62" t="b">
        <v>0</v>
      </c>
      <c r="DB1474" s="62" t="b">
        <v>0</v>
      </c>
      <c r="DC1474" s="62" t="b">
        <v>0</v>
      </c>
      <c r="DD1474" s="62" t="b">
        <v>0</v>
      </c>
      <c r="DE1474" s="62" t="b">
        <v>0</v>
      </c>
      <c r="DF1474" s="62" t="b">
        <v>0</v>
      </c>
      <c r="DG1474" s="62" t="b">
        <v>0</v>
      </c>
      <c r="DH1474" s="62" t="b">
        <v>0</v>
      </c>
      <c r="DI1474" s="62" t="b">
        <v>0</v>
      </c>
      <c r="DJ1474" s="62" t="b">
        <v>0</v>
      </c>
      <c r="DK1474" s="62" t="b">
        <v>0</v>
      </c>
      <c r="DL1474" s="62" t="b">
        <v>0</v>
      </c>
      <c r="DM1474" s="62" t="b">
        <v>0</v>
      </c>
      <c r="DN1474" s="62" t="b">
        <v>0</v>
      </c>
      <c r="DO1474" s="62" t="b">
        <v>0</v>
      </c>
      <c r="DP1474" s="62" t="b">
        <v>0</v>
      </c>
      <c r="DQ1474" s="62" t="b">
        <v>0</v>
      </c>
      <c r="DR1474" s="62" t="b">
        <v>0</v>
      </c>
      <c r="DS1474" s="62" t="b">
        <v>0</v>
      </c>
      <c r="DT1474" s="62" t="b">
        <v>0</v>
      </c>
      <c r="DU1474" s="62" t="b">
        <v>0</v>
      </c>
      <c r="DV1474" s="62" t="b">
        <v>0</v>
      </c>
      <c r="DW1474" s="62" t="b">
        <v>0</v>
      </c>
      <c r="DX1474" s="62" t="b">
        <v>0</v>
      </c>
      <c r="DY1474" s="62" t="b">
        <v>0</v>
      </c>
      <c r="DZ1474" s="62" t="b">
        <v>0</v>
      </c>
      <c r="EA1474" s="62" t="b">
        <v>0</v>
      </c>
      <c r="EB1474" s="62" t="b">
        <v>0</v>
      </c>
      <c r="EC1474" s="62" t="b">
        <v>0</v>
      </c>
      <c r="ED1474" s="62" t="b">
        <v>0</v>
      </c>
      <c r="EE1474" s="62" t="b">
        <v>0</v>
      </c>
      <c r="EF1474" s="62" t="b">
        <v>0</v>
      </c>
      <c r="EG1474" s="62" t="b">
        <v>0</v>
      </c>
      <c r="EH1474" s="62" t="b">
        <v>0</v>
      </c>
      <c r="EI1474" s="62" t="b">
        <v>0</v>
      </c>
      <c r="EJ1474" s="62" t="b">
        <v>0</v>
      </c>
      <c r="EK1474" s="62" t="b">
        <v>0</v>
      </c>
      <c r="EL1474" s="62" t="b">
        <v>0</v>
      </c>
      <c r="EM1474" s="57" t="b">
        <v>1</v>
      </c>
      <c r="EN1474" s="62" t="b">
        <v>0</v>
      </c>
      <c r="EO1474" s="62" t="b">
        <v>0</v>
      </c>
      <c r="EP1474" s="62" t="b">
        <v>0</v>
      </c>
      <c r="EQ1474" s="62" t="b">
        <v>0</v>
      </c>
      <c r="ER1474" s="62" t="b">
        <v>0</v>
      </c>
      <c r="ES1474" s="62" t="b">
        <v>0</v>
      </c>
      <c r="ET1474" s="62" t="b">
        <v>0</v>
      </c>
      <c r="EU1474" s="62" t="b">
        <v>0</v>
      </c>
      <c r="EV1474" s="62" t="b">
        <v>0</v>
      </c>
      <c r="EW1474" s="62" t="b">
        <v>0</v>
      </c>
      <c r="EX1474" s="62" t="b">
        <v>0</v>
      </c>
      <c r="EY1474" s="62" t="b">
        <v>0</v>
      </c>
      <c r="EZ1474" s="62" t="b">
        <v>0</v>
      </c>
      <c r="FA1474" s="62" t="b">
        <v>0</v>
      </c>
      <c r="FB1474" s="62" t="b">
        <v>0</v>
      </c>
      <c r="FC1474" s="62" t="b">
        <v>0</v>
      </c>
      <c r="FD1474" s="62" t="b">
        <v>0</v>
      </c>
      <c r="FE1474" s="62" t="b">
        <v>0</v>
      </c>
      <c r="FF1474" s="62" t="b">
        <v>0</v>
      </c>
      <c r="FG1474" s="62" t="b">
        <v>0</v>
      </c>
      <c r="FH1474" s="62" t="b">
        <v>0</v>
      </c>
      <c r="FI1474" s="62" t="b">
        <v>0</v>
      </c>
      <c r="FJ1474" s="62" t="b">
        <v>0</v>
      </c>
      <c r="FK1474" s="62" t="b">
        <v>0</v>
      </c>
      <c r="FL1474" s="62" t="b">
        <v>0</v>
      </c>
      <c r="FM1474" s="62" t="b">
        <v>0</v>
      </c>
      <c r="FN1474" s="62" t="b">
        <v>0</v>
      </c>
      <c r="FO1474" s="62" t="b">
        <v>0</v>
      </c>
      <c r="FP1474" s="62" t="b">
        <v>0</v>
      </c>
      <c r="FQ1474" s="62" t="b">
        <v>0</v>
      </c>
      <c r="FR1474" s="62" t="b">
        <v>0</v>
      </c>
      <c r="FS1474" s="62" t="b">
        <v>0</v>
      </c>
      <c r="FT1474" s="62" t="b">
        <v>0</v>
      </c>
      <c r="FU1474" s="62" t="b">
        <v>0</v>
      </c>
      <c r="FV1474" s="62" t="b">
        <v>0</v>
      </c>
      <c r="FW1474" s="62" t="b">
        <v>0</v>
      </c>
      <c r="FX1474" s="62" t="b">
        <v>0</v>
      </c>
      <c r="FY1474" s="62" t="b">
        <v>0</v>
      </c>
      <c r="FZ1474" s="62" t="b">
        <v>0</v>
      </c>
      <c r="GA1474" s="62" t="b">
        <v>0</v>
      </c>
      <c r="GB1474" s="62" t="b">
        <v>0</v>
      </c>
      <c r="GC1474" s="62" t="b">
        <v>0</v>
      </c>
      <c r="GD1474" s="49">
        <f>COUNTIF(O1474:GC1474, TRUE)</f>
        <v>1</v>
      </c>
    </row>
    <row r="1475" spans="1:186" ht="14.25" customHeight="1" x14ac:dyDescent="0.3">
      <c r="A1475" s="63">
        <v>46</v>
      </c>
      <c r="B1475" s="51" t="s">
        <v>1140</v>
      </c>
      <c r="C1475" s="49" t="s">
        <v>1140</v>
      </c>
      <c r="D1475" s="49" t="str">
        <f>VLOOKUP(C1475,[1]Planning!$C$81:$D$305,2,"false")</f>
        <v>WARISAN</v>
      </c>
      <c r="E1475" s="51" t="s">
        <v>1141</v>
      </c>
      <c r="F1475" s="51" t="str">
        <f>VLOOKUP(E1475, [1]Constituency!$K$2:$L$225, 2, FALSE)</f>
        <v>Sabah</v>
      </c>
      <c r="G1475" s="51" t="s">
        <v>3934</v>
      </c>
      <c r="H1475" s="51" t="s">
        <v>3935</v>
      </c>
      <c r="I1475" s="61">
        <v>26072022</v>
      </c>
      <c r="J1475" s="61">
        <v>2022</v>
      </c>
      <c r="K1475" s="61">
        <v>7</v>
      </c>
      <c r="L1475" s="61">
        <v>26</v>
      </c>
      <c r="M1475" s="51" t="s">
        <v>3931</v>
      </c>
      <c r="N1475" s="51" t="s">
        <v>1239</v>
      </c>
      <c r="O1475" s="62" t="b">
        <v>0</v>
      </c>
      <c r="P1475" s="62" t="b">
        <v>0</v>
      </c>
      <c r="Q1475" s="62" t="b">
        <v>0</v>
      </c>
      <c r="R1475" s="62" t="b">
        <v>0</v>
      </c>
      <c r="S1475" s="62" t="b">
        <v>0</v>
      </c>
      <c r="T1475" s="62" t="b">
        <v>0</v>
      </c>
      <c r="U1475" s="62" t="b">
        <v>0</v>
      </c>
      <c r="V1475" s="62" t="b">
        <v>0</v>
      </c>
      <c r="W1475" s="62" t="b">
        <v>0</v>
      </c>
      <c r="X1475" s="62" t="b">
        <v>0</v>
      </c>
      <c r="Y1475" s="62" t="b">
        <v>0</v>
      </c>
      <c r="Z1475" s="62" t="b">
        <v>0</v>
      </c>
      <c r="AA1475" s="62" t="b">
        <v>0</v>
      </c>
      <c r="AB1475" s="62" t="b">
        <v>0</v>
      </c>
      <c r="AC1475" s="62" t="b">
        <v>0</v>
      </c>
      <c r="AD1475" s="62" t="b">
        <v>0</v>
      </c>
      <c r="AE1475" s="62" t="b">
        <v>0</v>
      </c>
      <c r="AF1475" s="62" t="b">
        <v>0</v>
      </c>
      <c r="AG1475" s="62" t="b">
        <v>0</v>
      </c>
      <c r="AH1475" s="62" t="b">
        <v>0</v>
      </c>
      <c r="AI1475" s="62" t="b">
        <v>0</v>
      </c>
      <c r="AJ1475" s="62" t="b">
        <v>0</v>
      </c>
      <c r="AK1475" s="62" t="b">
        <v>0</v>
      </c>
      <c r="AL1475" s="62" t="b">
        <v>0</v>
      </c>
      <c r="AM1475" s="62" t="b">
        <v>0</v>
      </c>
      <c r="AN1475" s="62" t="b">
        <v>0</v>
      </c>
      <c r="AO1475" s="62" t="b">
        <v>0</v>
      </c>
      <c r="AP1475" s="62" t="b">
        <v>0</v>
      </c>
      <c r="AQ1475" s="62" t="b">
        <v>0</v>
      </c>
      <c r="AR1475" s="62" t="b">
        <v>0</v>
      </c>
      <c r="AS1475" s="62" t="b">
        <v>0</v>
      </c>
      <c r="AT1475" s="62" t="b">
        <v>0</v>
      </c>
      <c r="AU1475" s="62" t="b">
        <v>0</v>
      </c>
      <c r="AV1475" s="62" t="b">
        <v>0</v>
      </c>
      <c r="AW1475" s="62" t="b">
        <v>0</v>
      </c>
      <c r="AX1475" s="62" t="b">
        <v>0</v>
      </c>
      <c r="AY1475" s="62" t="b">
        <v>0</v>
      </c>
      <c r="AZ1475" s="62" t="b">
        <v>0</v>
      </c>
      <c r="BA1475" s="62" t="b">
        <v>0</v>
      </c>
      <c r="BB1475" s="62" t="b">
        <v>0</v>
      </c>
      <c r="BC1475" s="62" t="b">
        <v>0</v>
      </c>
      <c r="BD1475" s="57" t="b">
        <v>1</v>
      </c>
      <c r="BE1475" s="57" t="b">
        <v>1</v>
      </c>
      <c r="BF1475" s="62" t="b">
        <v>0</v>
      </c>
      <c r="BG1475" s="62" t="b">
        <v>0</v>
      </c>
      <c r="BH1475" s="62" t="b">
        <v>0</v>
      </c>
      <c r="BI1475" s="62" t="b">
        <v>0</v>
      </c>
      <c r="BJ1475" s="62" t="b">
        <v>0</v>
      </c>
      <c r="BK1475" s="62" t="b">
        <v>0</v>
      </c>
      <c r="BL1475" s="62" t="b">
        <v>0</v>
      </c>
      <c r="BM1475" s="62" t="b">
        <v>0</v>
      </c>
      <c r="BN1475" s="62" t="b">
        <v>0</v>
      </c>
      <c r="BO1475" s="62" t="b">
        <v>0</v>
      </c>
      <c r="BP1475" s="62" t="b">
        <v>0</v>
      </c>
      <c r="BQ1475" s="62" t="b">
        <v>0</v>
      </c>
      <c r="BR1475" s="62" t="b">
        <v>0</v>
      </c>
      <c r="BS1475" s="62" t="b">
        <v>0</v>
      </c>
      <c r="BT1475" s="62" t="b">
        <v>0</v>
      </c>
      <c r="BU1475" s="62" t="b">
        <v>0</v>
      </c>
      <c r="BV1475" s="62" t="b">
        <v>0</v>
      </c>
      <c r="BW1475" s="62" t="b">
        <v>0</v>
      </c>
      <c r="BX1475" s="62" t="b">
        <v>0</v>
      </c>
      <c r="BY1475" s="62" t="b">
        <v>0</v>
      </c>
      <c r="BZ1475" s="62" t="b">
        <v>0</v>
      </c>
      <c r="CA1475" s="62" t="b">
        <v>0</v>
      </c>
      <c r="CB1475" s="62" t="b">
        <v>0</v>
      </c>
      <c r="CC1475" s="62" t="b">
        <v>0</v>
      </c>
      <c r="CD1475" s="62" t="b">
        <v>0</v>
      </c>
      <c r="CE1475" s="62" t="b">
        <v>0</v>
      </c>
      <c r="CF1475" s="62" t="b">
        <v>0</v>
      </c>
      <c r="CG1475" s="62" t="b">
        <v>0</v>
      </c>
      <c r="CH1475" s="62" t="b">
        <v>0</v>
      </c>
      <c r="CI1475" s="62" t="b">
        <v>0</v>
      </c>
      <c r="CJ1475" s="62" t="b">
        <v>0</v>
      </c>
      <c r="CK1475" s="62" t="b">
        <v>0</v>
      </c>
      <c r="CL1475" s="62" t="b">
        <v>0</v>
      </c>
      <c r="CM1475" s="62" t="b">
        <v>0</v>
      </c>
      <c r="CN1475" s="62" t="b">
        <v>0</v>
      </c>
      <c r="CO1475" s="62" t="b">
        <v>0</v>
      </c>
      <c r="CP1475" s="62" t="b">
        <v>0</v>
      </c>
      <c r="CQ1475" s="62" t="b">
        <v>0</v>
      </c>
      <c r="CR1475" s="62" t="b">
        <v>0</v>
      </c>
      <c r="CS1475" s="62" t="b">
        <v>0</v>
      </c>
      <c r="CT1475" s="62" t="b">
        <v>0</v>
      </c>
      <c r="CU1475" s="62" t="b">
        <v>0</v>
      </c>
      <c r="CV1475" s="62" t="b">
        <v>0</v>
      </c>
      <c r="CW1475" s="62" t="b">
        <v>0</v>
      </c>
      <c r="CX1475" s="62" t="b">
        <v>0</v>
      </c>
      <c r="CY1475" s="62" t="b">
        <v>0</v>
      </c>
      <c r="CZ1475" s="62" t="b">
        <v>0</v>
      </c>
      <c r="DA1475" s="62" t="b">
        <v>0</v>
      </c>
      <c r="DB1475" s="62" t="b">
        <v>0</v>
      </c>
      <c r="DC1475" s="62" t="b">
        <v>0</v>
      </c>
      <c r="DD1475" s="62" t="b">
        <v>0</v>
      </c>
      <c r="DE1475" s="62" t="b">
        <v>0</v>
      </c>
      <c r="DF1475" s="62" t="b">
        <v>0</v>
      </c>
      <c r="DG1475" s="62" t="b">
        <v>0</v>
      </c>
      <c r="DH1475" s="62" t="b">
        <v>0</v>
      </c>
      <c r="DI1475" s="62" t="b">
        <v>0</v>
      </c>
      <c r="DJ1475" s="62" t="b">
        <v>0</v>
      </c>
      <c r="DK1475" s="62" t="b">
        <v>0</v>
      </c>
      <c r="DL1475" s="62" t="b">
        <v>0</v>
      </c>
      <c r="DM1475" s="62" t="b">
        <v>0</v>
      </c>
      <c r="DN1475" s="62" t="b">
        <v>0</v>
      </c>
      <c r="DO1475" s="62" t="b">
        <v>0</v>
      </c>
      <c r="DP1475" s="62" t="b">
        <v>0</v>
      </c>
      <c r="DQ1475" s="62" t="b">
        <v>0</v>
      </c>
      <c r="DR1475" s="62" t="b">
        <v>0</v>
      </c>
      <c r="DS1475" s="62" t="b">
        <v>0</v>
      </c>
      <c r="DT1475" s="62" t="b">
        <v>0</v>
      </c>
      <c r="DU1475" s="62" t="b">
        <v>0</v>
      </c>
      <c r="DV1475" s="62" t="b">
        <v>0</v>
      </c>
      <c r="DW1475" s="62" t="b">
        <v>0</v>
      </c>
      <c r="DX1475" s="62" t="b">
        <v>0</v>
      </c>
      <c r="DY1475" s="62" t="b">
        <v>0</v>
      </c>
      <c r="DZ1475" s="62" t="b">
        <v>0</v>
      </c>
      <c r="EA1475" s="62" t="b">
        <v>0</v>
      </c>
      <c r="EB1475" s="62" t="b">
        <v>0</v>
      </c>
      <c r="EC1475" s="62" t="b">
        <v>0</v>
      </c>
      <c r="ED1475" s="62" t="b">
        <v>0</v>
      </c>
      <c r="EE1475" s="62" t="b">
        <v>0</v>
      </c>
      <c r="EF1475" s="62" t="b">
        <v>0</v>
      </c>
      <c r="EG1475" s="62" t="b">
        <v>0</v>
      </c>
      <c r="EH1475" s="62" t="b">
        <v>0</v>
      </c>
      <c r="EI1475" s="62" t="b">
        <v>0</v>
      </c>
      <c r="EJ1475" s="62" t="b">
        <v>0</v>
      </c>
      <c r="EK1475" s="62" t="b">
        <v>0</v>
      </c>
      <c r="EL1475" s="62" t="b">
        <v>0</v>
      </c>
      <c r="EM1475" s="57" t="b">
        <v>1</v>
      </c>
      <c r="EN1475" s="62" t="b">
        <v>0</v>
      </c>
      <c r="EO1475" s="62" t="b">
        <v>0</v>
      </c>
      <c r="EP1475" s="62" t="b">
        <v>0</v>
      </c>
      <c r="EQ1475" s="62" t="b">
        <v>0</v>
      </c>
      <c r="ER1475" s="62" t="b">
        <v>0</v>
      </c>
      <c r="ES1475" s="62" t="b">
        <v>0</v>
      </c>
      <c r="ET1475" s="62" t="b">
        <v>0</v>
      </c>
      <c r="EU1475" s="62" t="b">
        <v>0</v>
      </c>
      <c r="EV1475" s="62" t="b">
        <v>0</v>
      </c>
      <c r="EW1475" s="62" t="b">
        <v>0</v>
      </c>
      <c r="EX1475" s="62" t="b">
        <v>0</v>
      </c>
      <c r="EY1475" s="62" t="b">
        <v>0</v>
      </c>
      <c r="EZ1475" s="62" t="b">
        <v>0</v>
      </c>
      <c r="FA1475" s="62" t="b">
        <v>0</v>
      </c>
      <c r="FB1475" s="62" t="b">
        <v>0</v>
      </c>
      <c r="FC1475" s="62" t="b">
        <v>0</v>
      </c>
      <c r="FD1475" s="62" t="b">
        <v>0</v>
      </c>
      <c r="FE1475" s="62" t="b">
        <v>0</v>
      </c>
      <c r="FF1475" s="62" t="b">
        <v>0</v>
      </c>
      <c r="FG1475" s="62" t="b">
        <v>0</v>
      </c>
      <c r="FH1475" s="62" t="b">
        <v>0</v>
      </c>
      <c r="FI1475" s="62" t="b">
        <v>0</v>
      </c>
      <c r="FJ1475" s="62" t="b">
        <v>0</v>
      </c>
      <c r="FK1475" s="62" t="b">
        <v>0</v>
      </c>
      <c r="FL1475" s="62" t="b">
        <v>0</v>
      </c>
      <c r="FM1475" s="62" t="b">
        <v>0</v>
      </c>
      <c r="FN1475" s="62" t="b">
        <v>0</v>
      </c>
      <c r="FO1475" s="62" t="b">
        <v>0</v>
      </c>
      <c r="FP1475" s="62" t="b">
        <v>0</v>
      </c>
      <c r="FQ1475" s="62" t="b">
        <v>0</v>
      </c>
      <c r="FR1475" s="62" t="b">
        <v>0</v>
      </c>
      <c r="FS1475" s="62" t="b">
        <v>0</v>
      </c>
      <c r="FT1475" s="62" t="b">
        <v>0</v>
      </c>
      <c r="FU1475" s="62" t="b">
        <v>0</v>
      </c>
      <c r="FV1475" s="62" t="b">
        <v>0</v>
      </c>
      <c r="FW1475" s="62" t="b">
        <v>0</v>
      </c>
      <c r="FX1475" s="62" t="b">
        <v>0</v>
      </c>
      <c r="FY1475" s="62" t="b">
        <v>0</v>
      </c>
      <c r="FZ1475" s="62" t="b">
        <v>0</v>
      </c>
      <c r="GA1475" s="62" t="b">
        <v>0</v>
      </c>
      <c r="GB1475" s="62" t="b">
        <v>0</v>
      </c>
      <c r="GC1475" s="62" t="b">
        <v>0</v>
      </c>
      <c r="GD1475" s="49">
        <f>COUNTIF(O1475:GC1475, TRUE)</f>
        <v>3</v>
      </c>
    </row>
    <row r="1476" spans="1:186" ht="14.25" customHeight="1" x14ac:dyDescent="0.3">
      <c r="A1476" s="63">
        <v>96</v>
      </c>
      <c r="B1476" s="51" t="s">
        <v>803</v>
      </c>
      <c r="C1476" s="49" t="s">
        <v>803</v>
      </c>
      <c r="D1476" s="49" t="str">
        <f>VLOOKUP(C1476,[1]Planning!$C$81:$D$305,2,"false")</f>
        <v>PH - PKR</v>
      </c>
      <c r="E1476" s="51" t="s">
        <v>804</v>
      </c>
      <c r="F1476" s="51" t="str">
        <f>VLOOKUP(E1476, [1]Constituency!$K$2:$L$225, 2, FALSE)</f>
        <v>Johor</v>
      </c>
      <c r="G1476" s="51" t="s">
        <v>3936</v>
      </c>
      <c r="H1476" s="51" t="s">
        <v>3937</v>
      </c>
      <c r="I1476" s="61">
        <v>26072022</v>
      </c>
      <c r="J1476" s="61">
        <v>2022</v>
      </c>
      <c r="K1476" s="61">
        <v>7</v>
      </c>
      <c r="L1476" s="61">
        <v>26</v>
      </c>
      <c r="M1476" s="51" t="s">
        <v>3931</v>
      </c>
      <c r="N1476" s="51" t="s">
        <v>1239</v>
      </c>
      <c r="O1476" s="62" t="b">
        <v>0</v>
      </c>
      <c r="P1476" s="62" t="b">
        <v>0</v>
      </c>
      <c r="Q1476" s="62" t="b">
        <v>0</v>
      </c>
      <c r="R1476" s="62" t="b">
        <v>0</v>
      </c>
      <c r="S1476" s="62" t="b">
        <v>0</v>
      </c>
      <c r="T1476" s="62" t="b">
        <v>0</v>
      </c>
      <c r="U1476" s="62" t="b">
        <v>0</v>
      </c>
      <c r="V1476" s="62" t="b">
        <v>0</v>
      </c>
      <c r="W1476" s="62" t="b">
        <v>0</v>
      </c>
      <c r="X1476" s="62" t="b">
        <v>0</v>
      </c>
      <c r="Y1476" s="62" t="b">
        <v>0</v>
      </c>
      <c r="Z1476" s="62" t="b">
        <v>0</v>
      </c>
      <c r="AA1476" s="62" t="b">
        <v>0</v>
      </c>
      <c r="AB1476" s="62" t="b">
        <v>0</v>
      </c>
      <c r="AC1476" s="62" t="b">
        <v>0</v>
      </c>
      <c r="AD1476" s="62" t="b">
        <v>0</v>
      </c>
      <c r="AE1476" s="62" t="b">
        <v>0</v>
      </c>
      <c r="AF1476" s="62" t="b">
        <v>0</v>
      </c>
      <c r="AG1476" s="62" t="b">
        <v>0</v>
      </c>
      <c r="AH1476" s="62" t="b">
        <v>0</v>
      </c>
      <c r="AI1476" s="62" t="b">
        <v>0</v>
      </c>
      <c r="AJ1476" s="62" t="b">
        <v>0</v>
      </c>
      <c r="AK1476" s="62" t="b">
        <v>0</v>
      </c>
      <c r="AL1476" s="62" t="b">
        <v>0</v>
      </c>
      <c r="AM1476" s="62" t="b">
        <v>0</v>
      </c>
      <c r="AN1476" s="62" t="b">
        <v>0</v>
      </c>
      <c r="AO1476" s="62" t="b">
        <v>0</v>
      </c>
      <c r="AP1476" s="62" t="b">
        <v>0</v>
      </c>
      <c r="AQ1476" s="62" t="b">
        <v>0</v>
      </c>
      <c r="AR1476" s="62" t="b">
        <v>0</v>
      </c>
      <c r="AS1476" s="62" t="b">
        <v>0</v>
      </c>
      <c r="AT1476" s="62" t="b">
        <v>0</v>
      </c>
      <c r="AU1476" s="62" t="b">
        <v>0</v>
      </c>
      <c r="AV1476" s="62" t="b">
        <v>0</v>
      </c>
      <c r="AW1476" s="62" t="b">
        <v>0</v>
      </c>
      <c r="AX1476" s="62" t="b">
        <v>0</v>
      </c>
      <c r="AY1476" s="62" t="b">
        <v>0</v>
      </c>
      <c r="AZ1476" s="62" t="b">
        <v>0</v>
      </c>
      <c r="BA1476" s="62" t="b">
        <v>0</v>
      </c>
      <c r="BB1476" s="62" t="b">
        <v>0</v>
      </c>
      <c r="BC1476" s="62" t="b">
        <v>0</v>
      </c>
      <c r="BD1476" s="62" t="b">
        <v>0</v>
      </c>
      <c r="BE1476" s="62" t="b">
        <v>0</v>
      </c>
      <c r="BF1476" s="62" t="b">
        <v>0</v>
      </c>
      <c r="BG1476" s="62" t="b">
        <v>0</v>
      </c>
      <c r="BH1476" s="62" t="b">
        <v>0</v>
      </c>
      <c r="BI1476" s="62" t="b">
        <v>0</v>
      </c>
      <c r="BJ1476" s="62" t="b">
        <v>0</v>
      </c>
      <c r="BK1476" s="62" t="b">
        <v>0</v>
      </c>
      <c r="BL1476" s="62" t="b">
        <v>0</v>
      </c>
      <c r="BM1476" s="62" t="b">
        <v>0</v>
      </c>
      <c r="BN1476" s="62" t="b">
        <v>0</v>
      </c>
      <c r="BO1476" s="62" t="b">
        <v>0</v>
      </c>
      <c r="BP1476" s="62" t="b">
        <v>0</v>
      </c>
      <c r="BQ1476" s="62" t="b">
        <v>0</v>
      </c>
      <c r="BR1476" s="62" t="b">
        <v>0</v>
      </c>
      <c r="BS1476" s="62" t="b">
        <v>0</v>
      </c>
      <c r="BT1476" s="62" t="b">
        <v>0</v>
      </c>
      <c r="BU1476" s="62" t="b">
        <v>0</v>
      </c>
      <c r="BV1476" s="62" t="b">
        <v>0</v>
      </c>
      <c r="BW1476" s="62" t="b">
        <v>0</v>
      </c>
      <c r="BX1476" s="62" t="b">
        <v>0</v>
      </c>
      <c r="BY1476" s="62" t="b">
        <v>0</v>
      </c>
      <c r="BZ1476" s="62" t="b">
        <v>0</v>
      </c>
      <c r="CA1476" s="62" t="b">
        <v>0</v>
      </c>
      <c r="CB1476" s="62" t="b">
        <v>0</v>
      </c>
      <c r="CC1476" s="62" t="b">
        <v>0</v>
      </c>
      <c r="CD1476" s="62" t="b">
        <v>0</v>
      </c>
      <c r="CE1476" s="62" t="b">
        <v>0</v>
      </c>
      <c r="CF1476" s="62" t="b">
        <v>0</v>
      </c>
      <c r="CG1476" s="62" t="b">
        <v>0</v>
      </c>
      <c r="CH1476" s="62" t="b">
        <v>0</v>
      </c>
      <c r="CI1476" s="62" t="b">
        <v>0</v>
      </c>
      <c r="CJ1476" s="62" t="b">
        <v>0</v>
      </c>
      <c r="CK1476" s="62" t="b">
        <v>0</v>
      </c>
      <c r="CL1476" s="62" t="b">
        <v>0</v>
      </c>
      <c r="CM1476" s="62" t="b">
        <v>0</v>
      </c>
      <c r="CN1476" s="62" t="b">
        <v>0</v>
      </c>
      <c r="CO1476" s="62" t="b">
        <v>0</v>
      </c>
      <c r="CP1476" s="62" t="b">
        <v>0</v>
      </c>
      <c r="CQ1476" s="62" t="b">
        <v>0</v>
      </c>
      <c r="CR1476" s="62" t="b">
        <v>0</v>
      </c>
      <c r="CS1476" s="62" t="b">
        <v>0</v>
      </c>
      <c r="CT1476" s="62" t="b">
        <v>0</v>
      </c>
      <c r="CU1476" s="62" t="b">
        <v>0</v>
      </c>
      <c r="CV1476" s="62" t="b">
        <v>0</v>
      </c>
      <c r="CW1476" s="62" t="b">
        <v>0</v>
      </c>
      <c r="CX1476" s="62" t="b">
        <v>0</v>
      </c>
      <c r="CY1476" s="62" t="b">
        <v>0</v>
      </c>
      <c r="CZ1476" s="62" t="b">
        <v>0</v>
      </c>
      <c r="DA1476" s="62" t="b">
        <v>0</v>
      </c>
      <c r="DB1476" s="62" t="b">
        <v>0</v>
      </c>
      <c r="DC1476" s="62" t="b">
        <v>0</v>
      </c>
      <c r="DD1476" s="62" t="b">
        <v>0</v>
      </c>
      <c r="DE1476" s="62" t="b">
        <v>0</v>
      </c>
      <c r="DF1476" s="62" t="b">
        <v>0</v>
      </c>
      <c r="DG1476" s="62" t="b">
        <v>0</v>
      </c>
      <c r="DH1476" s="62" t="b">
        <v>0</v>
      </c>
      <c r="DI1476" s="62" t="b">
        <v>0</v>
      </c>
      <c r="DJ1476" s="62" t="b">
        <v>0</v>
      </c>
      <c r="DK1476" s="62" t="b">
        <v>0</v>
      </c>
      <c r="DL1476" s="62" t="b">
        <v>0</v>
      </c>
      <c r="DM1476" s="62" t="b">
        <v>0</v>
      </c>
      <c r="DN1476" s="62" t="b">
        <v>0</v>
      </c>
      <c r="DO1476" s="62" t="b">
        <v>0</v>
      </c>
      <c r="DP1476" s="62" t="b">
        <v>0</v>
      </c>
      <c r="DQ1476" s="62" t="b">
        <v>0</v>
      </c>
      <c r="DR1476" s="62" t="b">
        <v>0</v>
      </c>
      <c r="DS1476" s="62" t="b">
        <v>0</v>
      </c>
      <c r="DT1476" s="62" t="b">
        <v>0</v>
      </c>
      <c r="DU1476" s="62" t="b">
        <v>0</v>
      </c>
      <c r="DV1476" s="62" t="b">
        <v>0</v>
      </c>
      <c r="DW1476" s="62" t="b">
        <v>0</v>
      </c>
      <c r="DX1476" s="62" t="b">
        <v>0</v>
      </c>
      <c r="DY1476" s="62" t="b">
        <v>0</v>
      </c>
      <c r="DZ1476" s="62" t="b">
        <v>0</v>
      </c>
      <c r="EA1476" s="62" t="b">
        <v>0</v>
      </c>
      <c r="EB1476" s="62" t="b">
        <v>0</v>
      </c>
      <c r="EC1476" s="62" t="b">
        <v>0</v>
      </c>
      <c r="ED1476" s="62" t="b">
        <v>0</v>
      </c>
      <c r="EE1476" s="62" t="b">
        <v>0</v>
      </c>
      <c r="EF1476" s="62" t="b">
        <v>0</v>
      </c>
      <c r="EG1476" s="62" t="b">
        <v>0</v>
      </c>
      <c r="EH1476" s="62" t="b">
        <v>0</v>
      </c>
      <c r="EI1476" s="62" t="b">
        <v>0</v>
      </c>
      <c r="EJ1476" s="62" t="b">
        <v>0</v>
      </c>
      <c r="EK1476" s="62" t="b">
        <v>0</v>
      </c>
      <c r="EL1476" s="62" t="b">
        <v>0</v>
      </c>
      <c r="EM1476" s="62" t="b">
        <v>0</v>
      </c>
      <c r="EN1476" s="62" t="b">
        <v>0</v>
      </c>
      <c r="EO1476" s="62" t="b">
        <v>0</v>
      </c>
      <c r="EP1476" s="62" t="b">
        <v>0</v>
      </c>
      <c r="EQ1476" s="62" t="b">
        <v>0</v>
      </c>
      <c r="ER1476" s="62" t="b">
        <v>0</v>
      </c>
      <c r="ES1476" s="62" t="b">
        <v>0</v>
      </c>
      <c r="ET1476" s="62" t="b">
        <v>0</v>
      </c>
      <c r="EU1476" s="62" t="b">
        <v>0</v>
      </c>
      <c r="EV1476" s="57" t="b">
        <v>1</v>
      </c>
      <c r="EW1476" s="62" t="b">
        <v>0</v>
      </c>
      <c r="EX1476" s="62" t="b">
        <v>0</v>
      </c>
      <c r="EY1476" s="62" t="b">
        <v>0</v>
      </c>
      <c r="EZ1476" s="62" t="b">
        <v>0</v>
      </c>
      <c r="FA1476" s="62" t="b">
        <v>0</v>
      </c>
      <c r="FB1476" s="62" t="b">
        <v>0</v>
      </c>
      <c r="FC1476" s="62" t="b">
        <v>0</v>
      </c>
      <c r="FD1476" s="62" t="b">
        <v>0</v>
      </c>
      <c r="FE1476" s="62" t="b">
        <v>0</v>
      </c>
      <c r="FF1476" s="62" t="b">
        <v>0</v>
      </c>
      <c r="FG1476" s="62" t="b">
        <v>0</v>
      </c>
      <c r="FH1476" s="62" t="b">
        <v>0</v>
      </c>
      <c r="FI1476" s="62" t="b">
        <v>0</v>
      </c>
      <c r="FJ1476" s="62" t="b">
        <v>0</v>
      </c>
      <c r="FK1476" s="62" t="b">
        <v>0</v>
      </c>
      <c r="FL1476" s="62" t="b">
        <v>0</v>
      </c>
      <c r="FM1476" s="62" t="b">
        <v>0</v>
      </c>
      <c r="FN1476" s="62" t="b">
        <v>0</v>
      </c>
      <c r="FO1476" s="62" t="b">
        <v>0</v>
      </c>
      <c r="FP1476" s="62" t="b">
        <v>0</v>
      </c>
      <c r="FQ1476" s="62" t="b">
        <v>0</v>
      </c>
      <c r="FR1476" s="62" t="b">
        <v>0</v>
      </c>
      <c r="FS1476" s="62" t="b">
        <v>0</v>
      </c>
      <c r="FT1476" s="62" t="b">
        <v>0</v>
      </c>
      <c r="FU1476" s="62" t="b">
        <v>0</v>
      </c>
      <c r="FV1476" s="62" t="b">
        <v>0</v>
      </c>
      <c r="FW1476" s="62" t="b">
        <v>0</v>
      </c>
      <c r="FX1476" s="62" t="b">
        <v>0</v>
      </c>
      <c r="FY1476" s="62" t="b">
        <v>0</v>
      </c>
      <c r="FZ1476" s="62" t="b">
        <v>0</v>
      </c>
      <c r="GA1476" s="62" t="b">
        <v>0</v>
      </c>
      <c r="GB1476" s="62" t="b">
        <v>0</v>
      </c>
      <c r="GC1476" s="62" t="b">
        <v>0</v>
      </c>
      <c r="GD1476" s="49">
        <f>COUNTIF(O1476:GC1476, TRUE)</f>
        <v>1</v>
      </c>
    </row>
    <row r="1477" spans="1:186" ht="14.25" customHeight="1" x14ac:dyDescent="0.3">
      <c r="A1477" s="63">
        <v>9</v>
      </c>
      <c r="B1477" s="51" t="s">
        <v>1207</v>
      </c>
      <c r="C1477" s="49" t="s">
        <v>1207</v>
      </c>
      <c r="D1477" s="49" t="str">
        <f>VLOOKUP(C1477,[1]Planning!$C$81:$D$305,2,"false")</f>
        <v>PAS</v>
      </c>
      <c r="E1477" s="51" t="s">
        <v>1208</v>
      </c>
      <c r="F1477" s="51" t="str">
        <f>VLOOKUP(E1477, [1]Constituency!$K$2:$L$225, 2, FALSE)</f>
        <v>Kelantan</v>
      </c>
      <c r="G1477" s="51" t="s">
        <v>3938</v>
      </c>
      <c r="H1477" s="51" t="s">
        <v>3939</v>
      </c>
      <c r="I1477" s="61">
        <v>4082022</v>
      </c>
      <c r="J1477" s="61">
        <v>2022</v>
      </c>
      <c r="K1477" s="61">
        <v>8</v>
      </c>
      <c r="L1477" s="61">
        <v>4</v>
      </c>
      <c r="M1477" s="51" t="s">
        <v>3940</v>
      </c>
      <c r="N1477" s="51" t="s">
        <v>1239</v>
      </c>
      <c r="O1477" s="62" t="b">
        <v>0</v>
      </c>
      <c r="P1477" s="62" t="b">
        <v>0</v>
      </c>
      <c r="Q1477" s="62" t="b">
        <v>0</v>
      </c>
      <c r="R1477" s="62" t="b">
        <v>0</v>
      </c>
      <c r="S1477" s="62" t="b">
        <v>0</v>
      </c>
      <c r="T1477" s="62" t="b">
        <v>0</v>
      </c>
      <c r="U1477" s="62" t="b">
        <v>0</v>
      </c>
      <c r="V1477" s="62" t="b">
        <v>0</v>
      </c>
      <c r="W1477" s="62" t="b">
        <v>0</v>
      </c>
      <c r="X1477" s="62" t="b">
        <v>0</v>
      </c>
      <c r="Y1477" s="62" t="b">
        <v>0</v>
      </c>
      <c r="Z1477" s="62" t="b">
        <v>0</v>
      </c>
      <c r="AA1477" s="62" t="b">
        <v>0</v>
      </c>
      <c r="AB1477" s="62" t="b">
        <v>0</v>
      </c>
      <c r="AC1477" s="62" t="b">
        <v>0</v>
      </c>
      <c r="AD1477" s="62" t="b">
        <v>0</v>
      </c>
      <c r="AE1477" s="62" t="b">
        <v>0</v>
      </c>
      <c r="AF1477" s="62" t="b">
        <v>0</v>
      </c>
      <c r="AG1477" s="62" t="b">
        <v>0</v>
      </c>
      <c r="AH1477" s="62" t="b">
        <v>0</v>
      </c>
      <c r="AI1477" s="62" t="b">
        <v>0</v>
      </c>
      <c r="AJ1477" s="62" t="b">
        <v>0</v>
      </c>
      <c r="AK1477" s="62" t="b">
        <v>0</v>
      </c>
      <c r="AL1477" s="62" t="b">
        <v>0</v>
      </c>
      <c r="AM1477" s="62" t="b">
        <v>0</v>
      </c>
      <c r="AN1477" s="62" t="b">
        <v>0</v>
      </c>
      <c r="AO1477" s="62" t="b">
        <v>0</v>
      </c>
      <c r="AP1477" s="62" t="b">
        <v>0</v>
      </c>
      <c r="AQ1477" s="62" t="b">
        <v>0</v>
      </c>
      <c r="AR1477" s="62" t="b">
        <v>0</v>
      </c>
      <c r="AS1477" s="62" t="b">
        <v>0</v>
      </c>
      <c r="AT1477" s="62" t="b">
        <v>0</v>
      </c>
      <c r="AU1477" s="62" t="b">
        <v>0</v>
      </c>
      <c r="AV1477" s="62" t="b">
        <v>0</v>
      </c>
      <c r="AW1477" s="62" t="b">
        <v>0</v>
      </c>
      <c r="AX1477" s="62" t="b">
        <v>0</v>
      </c>
      <c r="AY1477" s="62" t="b">
        <v>0</v>
      </c>
      <c r="AZ1477" s="62" t="b">
        <v>0</v>
      </c>
      <c r="BA1477" s="62" t="b">
        <v>0</v>
      </c>
      <c r="BB1477" s="62" t="b">
        <v>0</v>
      </c>
      <c r="BC1477" s="62" t="b">
        <v>0</v>
      </c>
      <c r="BD1477" s="62" t="b">
        <v>0</v>
      </c>
      <c r="BE1477" s="62" t="b">
        <v>0</v>
      </c>
      <c r="BF1477" s="62" t="b">
        <v>0</v>
      </c>
      <c r="BG1477" s="62" t="b">
        <v>0</v>
      </c>
      <c r="BH1477" s="62" t="b">
        <v>0</v>
      </c>
      <c r="BI1477" s="62" t="b">
        <v>0</v>
      </c>
      <c r="BJ1477" s="62" t="b">
        <v>0</v>
      </c>
      <c r="BK1477" s="62" t="b">
        <v>0</v>
      </c>
      <c r="BL1477" s="62" t="b">
        <v>0</v>
      </c>
      <c r="BM1477" s="62" t="b">
        <v>0</v>
      </c>
      <c r="BN1477" s="62" t="b">
        <v>0</v>
      </c>
      <c r="BO1477" s="62" t="b">
        <v>0</v>
      </c>
      <c r="BP1477" s="62" t="b">
        <v>0</v>
      </c>
      <c r="BQ1477" s="62" t="b">
        <v>0</v>
      </c>
      <c r="BR1477" s="62" t="b">
        <v>0</v>
      </c>
      <c r="BS1477" s="62" t="b">
        <v>0</v>
      </c>
      <c r="BT1477" s="62" t="b">
        <v>0</v>
      </c>
      <c r="BU1477" s="62" t="b">
        <v>0</v>
      </c>
      <c r="BV1477" s="62" t="b">
        <v>0</v>
      </c>
      <c r="BW1477" s="62" t="b">
        <v>0</v>
      </c>
      <c r="BX1477" s="62" t="b">
        <v>0</v>
      </c>
      <c r="BY1477" s="62" t="b">
        <v>0</v>
      </c>
      <c r="BZ1477" s="62" t="b">
        <v>0</v>
      </c>
      <c r="CA1477" s="62" t="b">
        <v>0</v>
      </c>
      <c r="CB1477" s="62" t="b">
        <v>0</v>
      </c>
      <c r="CC1477" s="62" t="b">
        <v>0</v>
      </c>
      <c r="CD1477" s="62" t="b">
        <v>0</v>
      </c>
      <c r="CE1477" s="62" t="b">
        <v>0</v>
      </c>
      <c r="CF1477" s="62" t="b">
        <v>0</v>
      </c>
      <c r="CG1477" s="62" t="b">
        <v>0</v>
      </c>
      <c r="CH1477" s="62" t="b">
        <v>0</v>
      </c>
      <c r="CI1477" s="62" t="b">
        <v>0</v>
      </c>
      <c r="CJ1477" s="62" t="b">
        <v>0</v>
      </c>
      <c r="CK1477" s="62" t="b">
        <v>0</v>
      </c>
      <c r="CL1477" s="62" t="b">
        <v>0</v>
      </c>
      <c r="CM1477" s="62" t="b">
        <v>0</v>
      </c>
      <c r="CN1477" s="62" t="b">
        <v>0</v>
      </c>
      <c r="CO1477" s="62" t="b">
        <v>0</v>
      </c>
      <c r="CP1477" s="57" t="b">
        <v>1</v>
      </c>
      <c r="CQ1477" s="62" t="b">
        <v>0</v>
      </c>
      <c r="CR1477" s="62" t="b">
        <v>0</v>
      </c>
      <c r="CS1477" s="62" t="b">
        <v>0</v>
      </c>
      <c r="CT1477" s="62" t="b">
        <v>0</v>
      </c>
      <c r="CU1477" s="62" t="b">
        <v>0</v>
      </c>
      <c r="CV1477" s="62" t="b">
        <v>0</v>
      </c>
      <c r="CW1477" s="62" t="b">
        <v>0</v>
      </c>
      <c r="CX1477" s="62" t="b">
        <v>0</v>
      </c>
      <c r="CY1477" s="62" t="b">
        <v>0</v>
      </c>
      <c r="CZ1477" s="62" t="b">
        <v>0</v>
      </c>
      <c r="DA1477" s="62" t="b">
        <v>0</v>
      </c>
      <c r="DB1477" s="62" t="b">
        <v>0</v>
      </c>
      <c r="DC1477" s="62" t="b">
        <v>0</v>
      </c>
      <c r="DD1477" s="62" t="b">
        <v>0</v>
      </c>
      <c r="DE1477" s="62" t="b">
        <v>0</v>
      </c>
      <c r="DF1477" s="62" t="b">
        <v>0</v>
      </c>
      <c r="DG1477" s="62" t="b">
        <v>0</v>
      </c>
      <c r="DH1477" s="62" t="b">
        <v>0</v>
      </c>
      <c r="DI1477" s="62" t="b">
        <v>0</v>
      </c>
      <c r="DJ1477" s="62" t="b">
        <v>0</v>
      </c>
      <c r="DK1477" s="62" t="b">
        <v>0</v>
      </c>
      <c r="DL1477" s="62" t="b">
        <v>0</v>
      </c>
      <c r="DM1477" s="62" t="b">
        <v>0</v>
      </c>
      <c r="DN1477" s="62" t="b">
        <v>0</v>
      </c>
      <c r="DO1477" s="62" t="b">
        <v>0</v>
      </c>
      <c r="DP1477" s="62" t="b">
        <v>0</v>
      </c>
      <c r="DQ1477" s="62" t="b">
        <v>0</v>
      </c>
      <c r="DR1477" s="62" t="b">
        <v>0</v>
      </c>
      <c r="DS1477" s="62" t="b">
        <v>0</v>
      </c>
      <c r="DT1477" s="62" t="b">
        <v>0</v>
      </c>
      <c r="DU1477" s="62" t="b">
        <v>0</v>
      </c>
      <c r="DV1477" s="62" t="b">
        <v>0</v>
      </c>
      <c r="DW1477" s="62" t="b">
        <v>0</v>
      </c>
      <c r="DX1477" s="62" t="b">
        <v>0</v>
      </c>
      <c r="DY1477" s="62" t="b">
        <v>0</v>
      </c>
      <c r="DZ1477" s="62" t="b">
        <v>0</v>
      </c>
      <c r="EA1477" s="62" t="b">
        <v>0</v>
      </c>
      <c r="EB1477" s="62" t="b">
        <v>0</v>
      </c>
      <c r="EC1477" s="62" t="b">
        <v>0</v>
      </c>
      <c r="ED1477" s="62" t="b">
        <v>0</v>
      </c>
      <c r="EE1477" s="62" t="b">
        <v>0</v>
      </c>
      <c r="EF1477" s="62" t="b">
        <v>0</v>
      </c>
      <c r="EG1477" s="62" t="b">
        <v>0</v>
      </c>
      <c r="EH1477" s="62" t="b">
        <v>0</v>
      </c>
      <c r="EI1477" s="62" t="b">
        <v>0</v>
      </c>
      <c r="EJ1477" s="62" t="b">
        <v>0</v>
      </c>
      <c r="EK1477" s="62" t="b">
        <v>0</v>
      </c>
      <c r="EL1477" s="62" t="b">
        <v>0</v>
      </c>
      <c r="EM1477" s="57" t="b">
        <v>1</v>
      </c>
      <c r="EN1477" s="62" t="b">
        <v>0</v>
      </c>
      <c r="EO1477" s="62" t="b">
        <v>0</v>
      </c>
      <c r="EP1477" s="62" t="b">
        <v>0</v>
      </c>
      <c r="EQ1477" s="62" t="b">
        <v>0</v>
      </c>
      <c r="ER1477" s="62" t="b">
        <v>0</v>
      </c>
      <c r="ES1477" s="57" t="b">
        <v>1</v>
      </c>
      <c r="ET1477" s="62" t="b">
        <v>0</v>
      </c>
      <c r="EU1477" s="62" t="b">
        <v>0</v>
      </c>
      <c r="EV1477" s="62" t="b">
        <v>0</v>
      </c>
      <c r="EW1477" s="62" t="b">
        <v>0</v>
      </c>
      <c r="EX1477" s="62" t="b">
        <v>0</v>
      </c>
      <c r="EY1477" s="62" t="b">
        <v>0</v>
      </c>
      <c r="EZ1477" s="62" t="b">
        <v>0</v>
      </c>
      <c r="FA1477" s="62" t="b">
        <v>0</v>
      </c>
      <c r="FB1477" s="57" t="b">
        <v>1</v>
      </c>
      <c r="FC1477" s="62" t="b">
        <v>0</v>
      </c>
      <c r="FD1477" s="62" t="b">
        <v>0</v>
      </c>
      <c r="FE1477" s="62" t="b">
        <v>0</v>
      </c>
      <c r="FF1477" s="62" t="b">
        <v>0</v>
      </c>
      <c r="FG1477" s="62" t="b">
        <v>0</v>
      </c>
      <c r="FH1477" s="62" t="b">
        <v>0</v>
      </c>
      <c r="FI1477" s="62" t="b">
        <v>0</v>
      </c>
      <c r="FJ1477" s="62" t="b">
        <v>0</v>
      </c>
      <c r="FK1477" s="62" t="b">
        <v>0</v>
      </c>
      <c r="FL1477" s="62" t="b">
        <v>0</v>
      </c>
      <c r="FM1477" s="62" t="b">
        <v>0</v>
      </c>
      <c r="FN1477" s="62" t="b">
        <v>0</v>
      </c>
      <c r="FO1477" s="62" t="b">
        <v>0</v>
      </c>
      <c r="FP1477" s="62" t="b">
        <v>0</v>
      </c>
      <c r="FQ1477" s="62" t="b">
        <v>0</v>
      </c>
      <c r="FR1477" s="62" t="b">
        <v>0</v>
      </c>
      <c r="FS1477" s="62" t="b">
        <v>0</v>
      </c>
      <c r="FT1477" s="62" t="b">
        <v>0</v>
      </c>
      <c r="FU1477" s="62" t="b">
        <v>0</v>
      </c>
      <c r="FV1477" s="62" t="b">
        <v>0</v>
      </c>
      <c r="FW1477" s="62" t="b">
        <v>0</v>
      </c>
      <c r="FX1477" s="62" t="b">
        <v>0</v>
      </c>
      <c r="FY1477" s="62" t="b">
        <v>0</v>
      </c>
      <c r="FZ1477" s="62" t="b">
        <v>0</v>
      </c>
      <c r="GA1477" s="62" t="b">
        <v>0</v>
      </c>
      <c r="GB1477" s="62" t="b">
        <v>0</v>
      </c>
      <c r="GC1477" s="62" t="b">
        <v>0</v>
      </c>
      <c r="GD1477" s="49">
        <f>COUNTIF(O1477:GC1477, TRUE)</f>
        <v>4</v>
      </c>
    </row>
    <row r="1478" spans="1:186" ht="14.25" customHeight="1" x14ac:dyDescent="0.3">
      <c r="A1478" s="63">
        <v>19</v>
      </c>
      <c r="B1478" s="51" t="s">
        <v>1113</v>
      </c>
      <c r="C1478" s="51" t="s">
        <v>1114</v>
      </c>
      <c r="D1478" s="49" t="str">
        <f>VLOOKUP(C1478,[1]Planning!$C$81:$D$305,2,"false")</f>
        <v>BN - UMNO</v>
      </c>
      <c r="E1478" s="51" t="s">
        <v>674</v>
      </c>
      <c r="F1478" s="51" t="str">
        <f>VLOOKUP(E1478, [1]Constituency!$K$2:$L$225, 2, FALSE)</f>
        <v>Pahang</v>
      </c>
      <c r="G1478" s="51" t="s">
        <v>3941</v>
      </c>
      <c r="H1478" s="51" t="s">
        <v>3942</v>
      </c>
      <c r="I1478" s="61">
        <v>4082022</v>
      </c>
      <c r="J1478" s="61">
        <v>2022</v>
      </c>
      <c r="K1478" s="61">
        <v>8</v>
      </c>
      <c r="L1478" s="61">
        <v>4</v>
      </c>
      <c r="M1478" s="51" t="s">
        <v>3940</v>
      </c>
      <c r="N1478" s="51" t="s">
        <v>1239</v>
      </c>
      <c r="O1478" s="62" t="b">
        <v>0</v>
      </c>
      <c r="P1478" s="62" t="b">
        <v>0</v>
      </c>
      <c r="Q1478" s="62" t="b">
        <v>0</v>
      </c>
      <c r="R1478" s="62" t="b">
        <v>0</v>
      </c>
      <c r="S1478" s="62" t="b">
        <v>0</v>
      </c>
      <c r="T1478" s="62" t="b">
        <v>0</v>
      </c>
      <c r="U1478" s="62" t="b">
        <v>0</v>
      </c>
      <c r="V1478" s="62" t="b">
        <v>0</v>
      </c>
      <c r="W1478" s="62" t="b">
        <v>0</v>
      </c>
      <c r="X1478" s="62" t="b">
        <v>0</v>
      </c>
      <c r="Y1478" s="62" t="b">
        <v>0</v>
      </c>
      <c r="Z1478" s="62" t="b">
        <v>0</v>
      </c>
      <c r="AA1478" s="62" t="b">
        <v>0</v>
      </c>
      <c r="AB1478" s="62" t="b">
        <v>0</v>
      </c>
      <c r="AC1478" s="62" t="b">
        <v>0</v>
      </c>
      <c r="AD1478" s="62" t="b">
        <v>0</v>
      </c>
      <c r="AE1478" s="62" t="b">
        <v>0</v>
      </c>
      <c r="AF1478" s="62" t="b">
        <v>0</v>
      </c>
      <c r="AG1478" s="62" t="b">
        <v>0</v>
      </c>
      <c r="AH1478" s="62" t="b">
        <v>0</v>
      </c>
      <c r="AI1478" s="62" t="b">
        <v>0</v>
      </c>
      <c r="AJ1478" s="62" t="b">
        <v>0</v>
      </c>
      <c r="AK1478" s="62" t="b">
        <v>0</v>
      </c>
      <c r="AL1478" s="62" t="b">
        <v>0</v>
      </c>
      <c r="AM1478" s="62" t="b">
        <v>0</v>
      </c>
      <c r="AN1478" s="62" t="b">
        <v>0</v>
      </c>
      <c r="AO1478" s="62" t="b">
        <v>0</v>
      </c>
      <c r="AP1478" s="62" t="b">
        <v>0</v>
      </c>
      <c r="AQ1478" s="62" t="b">
        <v>0</v>
      </c>
      <c r="AR1478" s="62" t="b">
        <v>0</v>
      </c>
      <c r="AS1478" s="62" t="b">
        <v>0</v>
      </c>
      <c r="AT1478" s="62" t="b">
        <v>0</v>
      </c>
      <c r="AU1478" s="62" t="b">
        <v>0</v>
      </c>
      <c r="AV1478" s="62" t="b">
        <v>0</v>
      </c>
      <c r="AW1478" s="62" t="b">
        <v>0</v>
      </c>
      <c r="AX1478" s="62" t="b">
        <v>0</v>
      </c>
      <c r="AY1478" s="62" t="b">
        <v>0</v>
      </c>
      <c r="AZ1478" s="62" t="b">
        <v>0</v>
      </c>
      <c r="BA1478" s="62" t="b">
        <v>0</v>
      </c>
      <c r="BB1478" s="62" t="b">
        <v>0</v>
      </c>
      <c r="BC1478" s="62" t="b">
        <v>0</v>
      </c>
      <c r="BD1478" s="62" t="b">
        <v>0</v>
      </c>
      <c r="BE1478" s="62" t="b">
        <v>0</v>
      </c>
      <c r="BF1478" s="62" t="b">
        <v>0</v>
      </c>
      <c r="BG1478" s="62" t="b">
        <v>0</v>
      </c>
      <c r="BH1478" s="62" t="b">
        <v>0</v>
      </c>
      <c r="BI1478" s="62" t="b">
        <v>0</v>
      </c>
      <c r="BJ1478" s="62" t="b">
        <v>0</v>
      </c>
      <c r="BK1478" s="62" t="b">
        <v>0</v>
      </c>
      <c r="BL1478" s="62" t="b">
        <v>0</v>
      </c>
      <c r="BM1478" s="62" t="b">
        <v>0</v>
      </c>
      <c r="BN1478" s="62" t="b">
        <v>0</v>
      </c>
      <c r="BO1478" s="62" t="b">
        <v>0</v>
      </c>
      <c r="BP1478" s="62" t="b">
        <v>0</v>
      </c>
      <c r="BQ1478" s="62" t="b">
        <v>0</v>
      </c>
      <c r="BR1478" s="62" t="b">
        <v>0</v>
      </c>
      <c r="BS1478" s="62" t="b">
        <v>0</v>
      </c>
      <c r="BT1478" s="62" t="b">
        <v>0</v>
      </c>
      <c r="BU1478" s="62" t="b">
        <v>0</v>
      </c>
      <c r="BV1478" s="62" t="b">
        <v>0</v>
      </c>
      <c r="BW1478" s="62" t="b">
        <v>0</v>
      </c>
      <c r="BX1478" s="62" t="b">
        <v>0</v>
      </c>
      <c r="BY1478" s="62" t="b">
        <v>0</v>
      </c>
      <c r="BZ1478" s="62" t="b">
        <v>0</v>
      </c>
      <c r="CA1478" s="62" t="b">
        <v>0</v>
      </c>
      <c r="CB1478" s="62" t="b">
        <v>0</v>
      </c>
      <c r="CC1478" s="62" t="b">
        <v>0</v>
      </c>
      <c r="CD1478" s="62" t="b">
        <v>0</v>
      </c>
      <c r="CE1478" s="62" t="b">
        <v>0</v>
      </c>
      <c r="CF1478" s="62" t="b">
        <v>0</v>
      </c>
      <c r="CG1478" s="62" t="b">
        <v>0</v>
      </c>
      <c r="CH1478" s="62" t="b">
        <v>0</v>
      </c>
      <c r="CI1478" s="62" t="b">
        <v>0</v>
      </c>
      <c r="CJ1478" s="62" t="b">
        <v>0</v>
      </c>
      <c r="CK1478" s="62" t="b">
        <v>0</v>
      </c>
      <c r="CL1478" s="62" t="b">
        <v>0</v>
      </c>
      <c r="CM1478" s="62" t="b">
        <v>0</v>
      </c>
      <c r="CN1478" s="62" t="b">
        <v>0</v>
      </c>
      <c r="CO1478" s="62" t="b">
        <v>0</v>
      </c>
      <c r="CP1478" s="62" t="b">
        <v>0</v>
      </c>
      <c r="CQ1478" s="62" t="b">
        <v>0</v>
      </c>
      <c r="CR1478" s="62" t="b">
        <v>0</v>
      </c>
      <c r="CS1478" s="62" t="b">
        <v>0</v>
      </c>
      <c r="CT1478" s="62" t="b">
        <v>0</v>
      </c>
      <c r="CU1478" s="62" t="b">
        <v>0</v>
      </c>
      <c r="CV1478" s="62" t="b">
        <v>0</v>
      </c>
      <c r="CW1478" s="62" t="b">
        <v>0</v>
      </c>
      <c r="CX1478" s="62" t="b">
        <v>0</v>
      </c>
      <c r="CY1478" s="62" t="b">
        <v>0</v>
      </c>
      <c r="CZ1478" s="62" t="b">
        <v>0</v>
      </c>
      <c r="DA1478" s="62" t="b">
        <v>0</v>
      </c>
      <c r="DB1478" s="62" t="b">
        <v>0</v>
      </c>
      <c r="DC1478" s="62" t="b">
        <v>0</v>
      </c>
      <c r="DD1478" s="62" t="b">
        <v>0</v>
      </c>
      <c r="DE1478" s="62" t="b">
        <v>0</v>
      </c>
      <c r="DF1478" s="62" t="b">
        <v>0</v>
      </c>
      <c r="DG1478" s="62" t="b">
        <v>0</v>
      </c>
      <c r="DH1478" s="62" t="b">
        <v>0</v>
      </c>
      <c r="DI1478" s="62" t="b">
        <v>0</v>
      </c>
      <c r="DJ1478" s="62" t="b">
        <v>0</v>
      </c>
      <c r="DK1478" s="62" t="b">
        <v>0</v>
      </c>
      <c r="DL1478" s="62" t="b">
        <v>0</v>
      </c>
      <c r="DM1478" s="62" t="b">
        <v>0</v>
      </c>
      <c r="DN1478" s="62" t="b">
        <v>0</v>
      </c>
      <c r="DO1478" s="62" t="b">
        <v>0</v>
      </c>
      <c r="DP1478" s="62" t="b">
        <v>0</v>
      </c>
      <c r="DQ1478" s="62" t="b">
        <v>0</v>
      </c>
      <c r="DR1478" s="62" t="b">
        <v>0</v>
      </c>
      <c r="DS1478" s="62" t="b">
        <v>0</v>
      </c>
      <c r="DT1478" s="62" t="b">
        <v>0</v>
      </c>
      <c r="DU1478" s="62" t="b">
        <v>0</v>
      </c>
      <c r="DV1478" s="62" t="b">
        <v>0</v>
      </c>
      <c r="DW1478" s="62" t="b">
        <v>0</v>
      </c>
      <c r="DX1478" s="62" t="b">
        <v>0</v>
      </c>
      <c r="DY1478" s="62" t="b">
        <v>0</v>
      </c>
      <c r="DZ1478" s="62" t="b">
        <v>0</v>
      </c>
      <c r="EA1478" s="62" t="b">
        <v>0</v>
      </c>
      <c r="EB1478" s="62" t="b">
        <v>0</v>
      </c>
      <c r="EC1478" s="62" t="b">
        <v>0</v>
      </c>
      <c r="ED1478" s="62" t="b">
        <v>0</v>
      </c>
      <c r="EE1478" s="62" t="b">
        <v>0</v>
      </c>
      <c r="EF1478" s="62" t="b">
        <v>0</v>
      </c>
      <c r="EG1478" s="62" t="b">
        <v>0</v>
      </c>
      <c r="EH1478" s="62" t="b">
        <v>0</v>
      </c>
      <c r="EI1478" s="62" t="b">
        <v>0</v>
      </c>
      <c r="EJ1478" s="62" t="b">
        <v>0</v>
      </c>
      <c r="EK1478" s="62" t="b">
        <v>0</v>
      </c>
      <c r="EL1478" s="62" t="b">
        <v>0</v>
      </c>
      <c r="EM1478" s="57" t="b">
        <v>1</v>
      </c>
      <c r="EN1478" s="62" t="b">
        <v>0</v>
      </c>
      <c r="EO1478" s="62" t="b">
        <v>0</v>
      </c>
      <c r="EP1478" s="62" t="b">
        <v>0</v>
      </c>
      <c r="EQ1478" s="62" t="b">
        <v>0</v>
      </c>
      <c r="ER1478" s="62" t="b">
        <v>0</v>
      </c>
      <c r="ES1478" s="62" t="b">
        <v>0</v>
      </c>
      <c r="ET1478" s="62" t="b">
        <v>0</v>
      </c>
      <c r="EU1478" s="62" t="b">
        <v>0</v>
      </c>
      <c r="EV1478" s="62" t="b">
        <v>0</v>
      </c>
      <c r="EW1478" s="62" t="b">
        <v>0</v>
      </c>
      <c r="EX1478" s="62" t="b">
        <v>0</v>
      </c>
      <c r="EY1478" s="62" t="b">
        <v>0</v>
      </c>
      <c r="EZ1478" s="62" t="b">
        <v>0</v>
      </c>
      <c r="FA1478" s="62" t="b">
        <v>0</v>
      </c>
      <c r="FB1478" s="62" t="b">
        <v>0</v>
      </c>
      <c r="FC1478" s="62" t="b">
        <v>0</v>
      </c>
      <c r="FD1478" s="62" t="b">
        <v>0</v>
      </c>
      <c r="FE1478" s="62" t="b">
        <v>0</v>
      </c>
      <c r="FF1478" s="62" t="b">
        <v>0</v>
      </c>
      <c r="FG1478" s="62" t="b">
        <v>0</v>
      </c>
      <c r="FH1478" s="62" t="b">
        <v>0</v>
      </c>
      <c r="FI1478" s="62" t="b">
        <v>0</v>
      </c>
      <c r="FJ1478" s="62" t="b">
        <v>0</v>
      </c>
      <c r="FK1478" s="62" t="b">
        <v>0</v>
      </c>
      <c r="FL1478" s="62" t="b">
        <v>0</v>
      </c>
      <c r="FM1478" s="62" t="b">
        <v>0</v>
      </c>
      <c r="FN1478" s="62" t="b">
        <v>0</v>
      </c>
      <c r="FO1478" s="62" t="b">
        <v>0</v>
      </c>
      <c r="FP1478" s="62" t="b">
        <v>0</v>
      </c>
      <c r="FQ1478" s="62" t="b">
        <v>0</v>
      </c>
      <c r="FR1478" s="62" t="b">
        <v>0</v>
      </c>
      <c r="FS1478" s="62" t="b">
        <v>0</v>
      </c>
      <c r="FT1478" s="62" t="b">
        <v>0</v>
      </c>
      <c r="FU1478" s="62" t="b">
        <v>0</v>
      </c>
      <c r="FV1478" s="62" t="b">
        <v>0</v>
      </c>
      <c r="FW1478" s="62" t="b">
        <v>0</v>
      </c>
      <c r="FX1478" s="62" t="b">
        <v>0</v>
      </c>
      <c r="FY1478" s="62" t="b">
        <v>0</v>
      </c>
      <c r="FZ1478" s="62" t="b">
        <v>0</v>
      </c>
      <c r="GA1478" s="62" t="b">
        <v>0</v>
      </c>
      <c r="GB1478" s="62" t="b">
        <v>0</v>
      </c>
      <c r="GC1478" s="62" t="b">
        <v>0</v>
      </c>
      <c r="GD1478" s="49">
        <f>COUNTIF(O1478:GC1478, TRUE)</f>
        <v>1</v>
      </c>
    </row>
    <row r="1479" spans="1:186" ht="14.25" customHeight="1" x14ac:dyDescent="0.3">
      <c r="A1479" s="63">
        <v>40</v>
      </c>
      <c r="B1479" s="51" t="s">
        <v>1668</v>
      </c>
      <c r="C1479" s="49" t="s">
        <v>1668</v>
      </c>
      <c r="D1479" s="49" t="str">
        <f>VLOOKUP(C1479,[1]Planning!$C$81:$D$305,2,"false")</f>
        <v>MUDA</v>
      </c>
      <c r="E1479" s="51" t="s">
        <v>1669</v>
      </c>
      <c r="F1479" s="51" t="str">
        <f>VLOOKUP(E1479, [1]Constituency!$K$2:$L$225, 2, FALSE)</f>
        <v>Johor</v>
      </c>
      <c r="G1479" s="51" t="s">
        <v>3943</v>
      </c>
      <c r="H1479" s="51" t="s">
        <v>3944</v>
      </c>
      <c r="I1479" s="61">
        <v>4082022</v>
      </c>
      <c r="J1479" s="61">
        <v>2022</v>
      </c>
      <c r="K1479" s="61">
        <v>8</v>
      </c>
      <c r="L1479" s="61">
        <v>4</v>
      </c>
      <c r="M1479" s="51" t="s">
        <v>3940</v>
      </c>
      <c r="N1479" s="51" t="s">
        <v>1239</v>
      </c>
      <c r="O1479" s="62" t="b">
        <v>0</v>
      </c>
      <c r="P1479" s="62" t="b">
        <v>0</v>
      </c>
      <c r="Q1479" s="62" t="b">
        <v>0</v>
      </c>
      <c r="R1479" s="62" t="b">
        <v>0</v>
      </c>
      <c r="S1479" s="62" t="b">
        <v>0</v>
      </c>
      <c r="T1479" s="62" t="b">
        <v>0</v>
      </c>
      <c r="U1479" s="62" t="b">
        <v>0</v>
      </c>
      <c r="V1479" s="62" t="b">
        <v>0</v>
      </c>
      <c r="W1479" s="62" t="b">
        <v>0</v>
      </c>
      <c r="X1479" s="62" t="b">
        <v>0</v>
      </c>
      <c r="Y1479" s="62" t="b">
        <v>0</v>
      </c>
      <c r="Z1479" s="62" t="b">
        <v>0</v>
      </c>
      <c r="AA1479" s="62" t="b">
        <v>0</v>
      </c>
      <c r="AB1479" s="62" t="b">
        <v>0</v>
      </c>
      <c r="AC1479" s="62" t="b">
        <v>0</v>
      </c>
      <c r="AD1479" s="62" t="b">
        <v>0</v>
      </c>
      <c r="AE1479" s="62" t="b">
        <v>0</v>
      </c>
      <c r="AF1479" s="62" t="b">
        <v>0</v>
      </c>
      <c r="AG1479" s="62" t="b">
        <v>0</v>
      </c>
      <c r="AH1479" s="62" t="b">
        <v>0</v>
      </c>
      <c r="AI1479" s="62" t="b">
        <v>0</v>
      </c>
      <c r="AJ1479" s="62" t="b">
        <v>0</v>
      </c>
      <c r="AK1479" s="62" t="b">
        <v>0</v>
      </c>
      <c r="AL1479" s="62" t="b">
        <v>0</v>
      </c>
      <c r="AM1479" s="62" t="b">
        <v>0</v>
      </c>
      <c r="AN1479" s="62" t="b">
        <v>0</v>
      </c>
      <c r="AO1479" s="62" t="b">
        <v>0</v>
      </c>
      <c r="AP1479" s="62" t="b">
        <v>0</v>
      </c>
      <c r="AQ1479" s="62" t="b">
        <v>0</v>
      </c>
      <c r="AR1479" s="62" t="b">
        <v>0</v>
      </c>
      <c r="AS1479" s="62" t="b">
        <v>0</v>
      </c>
      <c r="AT1479" s="62" t="b">
        <v>0</v>
      </c>
      <c r="AU1479" s="62" t="b">
        <v>0</v>
      </c>
      <c r="AV1479" s="62" t="b">
        <v>0</v>
      </c>
      <c r="AW1479" s="62" t="b">
        <v>0</v>
      </c>
      <c r="AX1479" s="62" t="b">
        <v>0</v>
      </c>
      <c r="AY1479" s="62" t="b">
        <v>0</v>
      </c>
      <c r="AZ1479" s="62" t="b">
        <v>0</v>
      </c>
      <c r="BA1479" s="62" t="b">
        <v>0</v>
      </c>
      <c r="BB1479" s="62" t="b">
        <v>0</v>
      </c>
      <c r="BC1479" s="62" t="b">
        <v>0</v>
      </c>
      <c r="BD1479" s="57" t="b">
        <v>1</v>
      </c>
      <c r="BE1479" s="62" t="b">
        <v>0</v>
      </c>
      <c r="BF1479" s="62" t="b">
        <v>0</v>
      </c>
      <c r="BG1479" s="62" t="b">
        <v>0</v>
      </c>
      <c r="BH1479" s="62" t="b">
        <v>0</v>
      </c>
      <c r="BI1479" s="62" t="b">
        <v>0</v>
      </c>
      <c r="BJ1479" s="62" t="b">
        <v>0</v>
      </c>
      <c r="BK1479" s="62" t="b">
        <v>0</v>
      </c>
      <c r="BL1479" s="62" t="b">
        <v>0</v>
      </c>
      <c r="BM1479" s="62" t="b">
        <v>0</v>
      </c>
      <c r="BN1479" s="62" t="b">
        <v>0</v>
      </c>
      <c r="BO1479" s="62" t="b">
        <v>0</v>
      </c>
      <c r="BP1479" s="62" t="b">
        <v>0</v>
      </c>
      <c r="BQ1479" s="62" t="b">
        <v>0</v>
      </c>
      <c r="BR1479" s="62" t="b">
        <v>0</v>
      </c>
      <c r="BS1479" s="62" t="b">
        <v>0</v>
      </c>
      <c r="BT1479" s="62" t="b">
        <v>0</v>
      </c>
      <c r="BU1479" s="62" t="b">
        <v>0</v>
      </c>
      <c r="BV1479" s="62" t="b">
        <v>0</v>
      </c>
      <c r="BW1479" s="62" t="b">
        <v>0</v>
      </c>
      <c r="BX1479" s="62" t="b">
        <v>0</v>
      </c>
      <c r="BY1479" s="62" t="b">
        <v>0</v>
      </c>
      <c r="BZ1479" s="62" t="b">
        <v>0</v>
      </c>
      <c r="CA1479" s="62" t="b">
        <v>0</v>
      </c>
      <c r="CB1479" s="62" t="b">
        <v>0</v>
      </c>
      <c r="CC1479" s="62" t="b">
        <v>0</v>
      </c>
      <c r="CD1479" s="62" t="b">
        <v>0</v>
      </c>
      <c r="CE1479" s="62" t="b">
        <v>0</v>
      </c>
      <c r="CF1479" s="62" t="b">
        <v>0</v>
      </c>
      <c r="CG1479" s="62" t="b">
        <v>0</v>
      </c>
      <c r="CH1479" s="62" t="b">
        <v>0</v>
      </c>
      <c r="CI1479" s="62" t="b">
        <v>0</v>
      </c>
      <c r="CJ1479" s="62" t="b">
        <v>0</v>
      </c>
      <c r="CK1479" s="62" t="b">
        <v>0</v>
      </c>
      <c r="CL1479" s="62" t="b">
        <v>0</v>
      </c>
      <c r="CM1479" s="62" t="b">
        <v>0</v>
      </c>
      <c r="CN1479" s="62" t="b">
        <v>0</v>
      </c>
      <c r="CO1479" s="62" t="b">
        <v>0</v>
      </c>
      <c r="CP1479" s="62" t="b">
        <v>0</v>
      </c>
      <c r="CQ1479" s="62" t="b">
        <v>0</v>
      </c>
      <c r="CR1479" s="62" t="b">
        <v>0</v>
      </c>
      <c r="CS1479" s="62" t="b">
        <v>0</v>
      </c>
      <c r="CT1479" s="62" t="b">
        <v>0</v>
      </c>
      <c r="CU1479" s="62" t="b">
        <v>0</v>
      </c>
      <c r="CV1479" s="62" t="b">
        <v>0</v>
      </c>
      <c r="CW1479" s="62" t="b">
        <v>0</v>
      </c>
      <c r="CX1479" s="62" t="b">
        <v>0</v>
      </c>
      <c r="CY1479" s="62" t="b">
        <v>0</v>
      </c>
      <c r="CZ1479" s="62" t="b">
        <v>0</v>
      </c>
      <c r="DA1479" s="62" t="b">
        <v>0</v>
      </c>
      <c r="DB1479" s="62" t="b">
        <v>0</v>
      </c>
      <c r="DC1479" s="62" t="b">
        <v>0</v>
      </c>
      <c r="DD1479" s="62" t="b">
        <v>0</v>
      </c>
      <c r="DE1479" s="62" t="b">
        <v>0</v>
      </c>
      <c r="DF1479" s="62" t="b">
        <v>0</v>
      </c>
      <c r="DG1479" s="62" t="b">
        <v>0</v>
      </c>
      <c r="DH1479" s="62" t="b">
        <v>0</v>
      </c>
      <c r="DI1479" s="62" t="b">
        <v>0</v>
      </c>
      <c r="DJ1479" s="62" t="b">
        <v>0</v>
      </c>
      <c r="DK1479" s="62" t="b">
        <v>0</v>
      </c>
      <c r="DL1479" s="62" t="b">
        <v>0</v>
      </c>
      <c r="DM1479" s="62" t="b">
        <v>0</v>
      </c>
      <c r="DN1479" s="62" t="b">
        <v>0</v>
      </c>
      <c r="DO1479" s="62" t="b">
        <v>0</v>
      </c>
      <c r="DP1479" s="62" t="b">
        <v>0</v>
      </c>
      <c r="DQ1479" s="62" t="b">
        <v>0</v>
      </c>
      <c r="DR1479" s="62" t="b">
        <v>0</v>
      </c>
      <c r="DS1479" s="62" t="b">
        <v>0</v>
      </c>
      <c r="DT1479" s="62" t="b">
        <v>0</v>
      </c>
      <c r="DU1479" s="62" t="b">
        <v>0</v>
      </c>
      <c r="DV1479" s="62" t="b">
        <v>0</v>
      </c>
      <c r="DW1479" s="62" t="b">
        <v>0</v>
      </c>
      <c r="DX1479" s="62" t="b">
        <v>0</v>
      </c>
      <c r="DY1479" s="62" t="b">
        <v>0</v>
      </c>
      <c r="DZ1479" s="62" t="b">
        <v>0</v>
      </c>
      <c r="EA1479" s="62" t="b">
        <v>0</v>
      </c>
      <c r="EB1479" s="62" t="b">
        <v>0</v>
      </c>
      <c r="EC1479" s="62" t="b">
        <v>0</v>
      </c>
      <c r="ED1479" s="62" t="b">
        <v>0</v>
      </c>
      <c r="EE1479" s="62" t="b">
        <v>0</v>
      </c>
      <c r="EF1479" s="62" t="b">
        <v>0</v>
      </c>
      <c r="EG1479" s="62" t="b">
        <v>0</v>
      </c>
      <c r="EH1479" s="62" t="b">
        <v>0</v>
      </c>
      <c r="EI1479" s="62" t="b">
        <v>0</v>
      </c>
      <c r="EJ1479" s="62" t="b">
        <v>0</v>
      </c>
      <c r="EK1479" s="62" t="b">
        <v>0</v>
      </c>
      <c r="EL1479" s="62" t="b">
        <v>0</v>
      </c>
      <c r="EM1479" s="62" t="b">
        <v>0</v>
      </c>
      <c r="EN1479" s="62" t="b">
        <v>0</v>
      </c>
      <c r="EO1479" s="62" t="b">
        <v>0</v>
      </c>
      <c r="EP1479" s="62" t="b">
        <v>0</v>
      </c>
      <c r="EQ1479" s="62" t="b">
        <v>0</v>
      </c>
      <c r="ER1479" s="62" t="b">
        <v>0</v>
      </c>
      <c r="ES1479" s="62" t="b">
        <v>0</v>
      </c>
      <c r="ET1479" s="62" t="b">
        <v>0</v>
      </c>
      <c r="EU1479" s="62" t="b">
        <v>0</v>
      </c>
      <c r="EV1479" s="62" t="b">
        <v>0</v>
      </c>
      <c r="EW1479" s="62" t="b">
        <v>0</v>
      </c>
      <c r="EX1479" s="62" t="b">
        <v>0</v>
      </c>
      <c r="EY1479" s="62" t="b">
        <v>0</v>
      </c>
      <c r="EZ1479" s="62" t="b">
        <v>0</v>
      </c>
      <c r="FA1479" s="62" t="b">
        <v>0</v>
      </c>
      <c r="FB1479" s="62" t="b">
        <v>0</v>
      </c>
      <c r="FC1479" s="62" t="b">
        <v>0</v>
      </c>
      <c r="FD1479" s="62" t="b">
        <v>0</v>
      </c>
      <c r="FE1479" s="62" t="b">
        <v>0</v>
      </c>
      <c r="FF1479" s="62" t="b">
        <v>0</v>
      </c>
      <c r="FG1479" s="62" t="b">
        <v>0</v>
      </c>
      <c r="FH1479" s="62" t="b">
        <v>0</v>
      </c>
      <c r="FI1479" s="62" t="b">
        <v>0</v>
      </c>
      <c r="FJ1479" s="62" t="b">
        <v>0</v>
      </c>
      <c r="FK1479" s="62" t="b">
        <v>0</v>
      </c>
      <c r="FL1479" s="62" t="b">
        <v>0</v>
      </c>
      <c r="FM1479" s="62" t="b">
        <v>0</v>
      </c>
      <c r="FN1479" s="62" t="b">
        <v>0</v>
      </c>
      <c r="FO1479" s="62" t="b">
        <v>0</v>
      </c>
      <c r="FP1479" s="62" t="b">
        <v>0</v>
      </c>
      <c r="FQ1479" s="62" t="b">
        <v>0</v>
      </c>
      <c r="FR1479" s="62" t="b">
        <v>0</v>
      </c>
      <c r="FS1479" s="62" t="b">
        <v>0</v>
      </c>
      <c r="FT1479" s="62" t="b">
        <v>0</v>
      </c>
      <c r="FU1479" s="62" t="b">
        <v>0</v>
      </c>
      <c r="FV1479" s="62" t="b">
        <v>0</v>
      </c>
      <c r="FW1479" s="62" t="b">
        <v>0</v>
      </c>
      <c r="FX1479" s="62" t="b">
        <v>0</v>
      </c>
      <c r="FY1479" s="62" t="b">
        <v>0</v>
      </c>
      <c r="FZ1479" s="62" t="b">
        <v>0</v>
      </c>
      <c r="GA1479" s="62" t="b">
        <v>0</v>
      </c>
      <c r="GB1479" s="62" t="b">
        <v>0</v>
      </c>
      <c r="GC1479" s="62" t="b">
        <v>0</v>
      </c>
      <c r="GD1479" s="49">
        <f>COUNTIF(O1479:GC1479, TRUE)</f>
        <v>1</v>
      </c>
    </row>
    <row r="1480" spans="1:186" ht="14.25" customHeight="1" x14ac:dyDescent="0.3">
      <c r="A1480" s="63">
        <v>51</v>
      </c>
      <c r="B1480" s="51" t="s">
        <v>975</v>
      </c>
      <c r="C1480" s="49" t="s">
        <v>975</v>
      </c>
      <c r="D1480" s="49" t="str">
        <f>VLOOKUP(C1480,[1]Planning!$C$81:$D$305,2,"false")</f>
        <v>PH - PKR</v>
      </c>
      <c r="E1480" s="51" t="s">
        <v>976</v>
      </c>
      <c r="F1480" s="51" t="str">
        <f>VLOOKUP(E1480, [1]Constituency!$K$2:$L$225, 2, FALSE)</f>
        <v>Selangor</v>
      </c>
      <c r="G1480" s="51" t="s">
        <v>3945</v>
      </c>
      <c r="H1480" s="51" t="s">
        <v>3946</v>
      </c>
      <c r="I1480" s="61">
        <v>4082022</v>
      </c>
      <c r="J1480" s="61">
        <v>2022</v>
      </c>
      <c r="K1480" s="61">
        <v>8</v>
      </c>
      <c r="L1480" s="61">
        <v>4</v>
      </c>
      <c r="M1480" s="51" t="s">
        <v>3940</v>
      </c>
      <c r="N1480" s="51" t="s">
        <v>1239</v>
      </c>
      <c r="O1480" s="62" t="b">
        <v>0</v>
      </c>
      <c r="P1480" s="62" t="b">
        <v>0</v>
      </c>
      <c r="Q1480" s="62" t="b">
        <v>0</v>
      </c>
      <c r="R1480" s="62" t="b">
        <v>0</v>
      </c>
      <c r="S1480" s="62" t="b">
        <v>0</v>
      </c>
      <c r="T1480" s="62" t="b">
        <v>0</v>
      </c>
      <c r="U1480" s="62" t="b">
        <v>0</v>
      </c>
      <c r="V1480" s="62" t="b">
        <v>0</v>
      </c>
      <c r="W1480" s="62" t="b">
        <v>0</v>
      </c>
      <c r="X1480" s="62" t="b">
        <v>0</v>
      </c>
      <c r="Y1480" s="62" t="b">
        <v>0</v>
      </c>
      <c r="Z1480" s="62" t="b">
        <v>0</v>
      </c>
      <c r="AA1480" s="62" t="b">
        <v>0</v>
      </c>
      <c r="AB1480" s="62" t="b">
        <v>0</v>
      </c>
      <c r="AC1480" s="62" t="b">
        <v>0</v>
      </c>
      <c r="AD1480" s="62" t="b">
        <v>0</v>
      </c>
      <c r="AE1480" s="62" t="b">
        <v>0</v>
      </c>
      <c r="AF1480" s="62" t="b">
        <v>0</v>
      </c>
      <c r="AG1480" s="62" t="b">
        <v>0</v>
      </c>
      <c r="AH1480" s="62" t="b">
        <v>0</v>
      </c>
      <c r="AI1480" s="62" t="b">
        <v>0</v>
      </c>
      <c r="AJ1480" s="62" t="b">
        <v>0</v>
      </c>
      <c r="AK1480" s="62" t="b">
        <v>0</v>
      </c>
      <c r="AL1480" s="62" t="b">
        <v>0</v>
      </c>
      <c r="AM1480" s="62" t="b">
        <v>0</v>
      </c>
      <c r="AN1480" s="62" t="b">
        <v>0</v>
      </c>
      <c r="AO1480" s="62" t="b">
        <v>0</v>
      </c>
      <c r="AP1480" s="62" t="b">
        <v>0</v>
      </c>
      <c r="AQ1480" s="62" t="b">
        <v>0</v>
      </c>
      <c r="AR1480" s="62" t="b">
        <v>0</v>
      </c>
      <c r="AS1480" s="62" t="b">
        <v>0</v>
      </c>
      <c r="AT1480" s="62" t="b">
        <v>0</v>
      </c>
      <c r="AU1480" s="62" t="b">
        <v>0</v>
      </c>
      <c r="AV1480" s="62" t="b">
        <v>0</v>
      </c>
      <c r="AW1480" s="62" t="b">
        <v>0</v>
      </c>
      <c r="AX1480" s="62" t="b">
        <v>0</v>
      </c>
      <c r="AY1480" s="62" t="b">
        <v>0</v>
      </c>
      <c r="AZ1480" s="62" t="b">
        <v>0</v>
      </c>
      <c r="BA1480" s="62" t="b">
        <v>0</v>
      </c>
      <c r="BB1480" s="62" t="b">
        <v>0</v>
      </c>
      <c r="BC1480" s="62" t="b">
        <v>0</v>
      </c>
      <c r="BD1480" s="62" t="b">
        <v>0</v>
      </c>
      <c r="BE1480" s="62" t="b">
        <v>0</v>
      </c>
      <c r="BF1480" s="62" t="b">
        <v>0</v>
      </c>
      <c r="BG1480" s="62" t="b">
        <v>0</v>
      </c>
      <c r="BH1480" s="62" t="b">
        <v>0</v>
      </c>
      <c r="BI1480" s="62" t="b">
        <v>0</v>
      </c>
      <c r="BJ1480" s="62" t="b">
        <v>0</v>
      </c>
      <c r="BK1480" s="62" t="b">
        <v>0</v>
      </c>
      <c r="BL1480" s="62" t="b">
        <v>0</v>
      </c>
      <c r="BM1480" s="62" t="b">
        <v>0</v>
      </c>
      <c r="BN1480" s="62" t="b">
        <v>0</v>
      </c>
      <c r="BO1480" s="62" t="b">
        <v>0</v>
      </c>
      <c r="BP1480" s="62" t="b">
        <v>0</v>
      </c>
      <c r="BQ1480" s="62" t="b">
        <v>0</v>
      </c>
      <c r="BR1480" s="62" t="b">
        <v>0</v>
      </c>
      <c r="BS1480" s="62" t="b">
        <v>0</v>
      </c>
      <c r="BT1480" s="62" t="b">
        <v>0</v>
      </c>
      <c r="BU1480" s="62" t="b">
        <v>0</v>
      </c>
      <c r="BV1480" s="62" t="b">
        <v>0</v>
      </c>
      <c r="BW1480" s="62" t="b">
        <v>0</v>
      </c>
      <c r="BX1480" s="62" t="b">
        <v>0</v>
      </c>
      <c r="BY1480" s="62" t="b">
        <v>0</v>
      </c>
      <c r="BZ1480" s="62" t="b">
        <v>0</v>
      </c>
      <c r="CA1480" s="62" t="b">
        <v>0</v>
      </c>
      <c r="CB1480" s="62" t="b">
        <v>0</v>
      </c>
      <c r="CC1480" s="62" t="b">
        <v>0</v>
      </c>
      <c r="CD1480" s="62" t="b">
        <v>0</v>
      </c>
      <c r="CE1480" s="62" t="b">
        <v>0</v>
      </c>
      <c r="CF1480" s="62" t="b">
        <v>0</v>
      </c>
      <c r="CG1480" s="62" t="b">
        <v>0</v>
      </c>
      <c r="CH1480" s="62" t="b">
        <v>0</v>
      </c>
      <c r="CI1480" s="62" t="b">
        <v>0</v>
      </c>
      <c r="CJ1480" s="62" t="b">
        <v>0</v>
      </c>
      <c r="CK1480" s="62" t="b">
        <v>0</v>
      </c>
      <c r="CL1480" s="62" t="b">
        <v>0</v>
      </c>
      <c r="CM1480" s="62" t="b">
        <v>0</v>
      </c>
      <c r="CN1480" s="62" t="b">
        <v>0</v>
      </c>
      <c r="CO1480" s="62" t="b">
        <v>0</v>
      </c>
      <c r="CP1480" s="62" t="b">
        <v>0</v>
      </c>
      <c r="CQ1480" s="62" t="b">
        <v>0</v>
      </c>
      <c r="CR1480" s="57" t="b">
        <v>1</v>
      </c>
      <c r="CS1480" s="62" t="b">
        <v>0</v>
      </c>
      <c r="CT1480" s="62" t="b">
        <v>0</v>
      </c>
      <c r="CU1480" s="62" t="b">
        <v>0</v>
      </c>
      <c r="CV1480" s="62" t="b">
        <v>0</v>
      </c>
      <c r="CW1480" s="62" t="b">
        <v>0</v>
      </c>
      <c r="CX1480" s="62" t="b">
        <v>0</v>
      </c>
      <c r="CY1480" s="62" t="b">
        <v>0</v>
      </c>
      <c r="CZ1480" s="62" t="b">
        <v>0</v>
      </c>
      <c r="DA1480" s="62" t="b">
        <v>0</v>
      </c>
      <c r="DB1480" s="62" t="b">
        <v>0</v>
      </c>
      <c r="DC1480" s="62" t="b">
        <v>0</v>
      </c>
      <c r="DD1480" s="62" t="b">
        <v>0</v>
      </c>
      <c r="DE1480" s="62" t="b">
        <v>0</v>
      </c>
      <c r="DF1480" s="62" t="b">
        <v>0</v>
      </c>
      <c r="DG1480" s="62" t="b">
        <v>0</v>
      </c>
      <c r="DH1480" s="62" t="b">
        <v>0</v>
      </c>
      <c r="DI1480" s="62" t="b">
        <v>0</v>
      </c>
      <c r="DJ1480" s="62" t="b">
        <v>0</v>
      </c>
      <c r="DK1480" s="62" t="b">
        <v>0</v>
      </c>
      <c r="DL1480" s="62" t="b">
        <v>0</v>
      </c>
      <c r="DM1480" s="62" t="b">
        <v>0</v>
      </c>
      <c r="DN1480" s="62" t="b">
        <v>0</v>
      </c>
      <c r="DO1480" s="62" t="b">
        <v>0</v>
      </c>
      <c r="DP1480" s="62" t="b">
        <v>0</v>
      </c>
      <c r="DQ1480" s="62" t="b">
        <v>0</v>
      </c>
      <c r="DR1480" s="62" t="b">
        <v>0</v>
      </c>
      <c r="DS1480" s="62" t="b">
        <v>0</v>
      </c>
      <c r="DT1480" s="62" t="b">
        <v>0</v>
      </c>
      <c r="DU1480" s="62" t="b">
        <v>0</v>
      </c>
      <c r="DV1480" s="62" t="b">
        <v>0</v>
      </c>
      <c r="DW1480" s="62" t="b">
        <v>0</v>
      </c>
      <c r="DX1480" s="62" t="b">
        <v>0</v>
      </c>
      <c r="DY1480" s="62" t="b">
        <v>0</v>
      </c>
      <c r="DZ1480" s="62" t="b">
        <v>0</v>
      </c>
      <c r="EA1480" s="62" t="b">
        <v>0</v>
      </c>
      <c r="EB1480" s="62" t="b">
        <v>0</v>
      </c>
      <c r="EC1480" s="62" t="b">
        <v>0</v>
      </c>
      <c r="ED1480" s="62" t="b">
        <v>0</v>
      </c>
      <c r="EE1480" s="62" t="b">
        <v>0</v>
      </c>
      <c r="EF1480" s="62" t="b">
        <v>0</v>
      </c>
      <c r="EG1480" s="62" t="b">
        <v>0</v>
      </c>
      <c r="EH1480" s="62" t="b">
        <v>0</v>
      </c>
      <c r="EI1480" s="62" t="b">
        <v>0</v>
      </c>
      <c r="EJ1480" s="62" t="b">
        <v>0</v>
      </c>
      <c r="EK1480" s="62" t="b">
        <v>0</v>
      </c>
      <c r="EL1480" s="62" t="b">
        <v>0</v>
      </c>
      <c r="EM1480" s="62" t="b">
        <v>0</v>
      </c>
      <c r="EN1480" s="62" t="b">
        <v>0</v>
      </c>
      <c r="EO1480" s="62" t="b">
        <v>0</v>
      </c>
      <c r="EP1480" s="62" t="b">
        <v>0</v>
      </c>
      <c r="EQ1480" s="62" t="b">
        <v>0</v>
      </c>
      <c r="ER1480" s="62" t="b">
        <v>0</v>
      </c>
      <c r="ES1480" s="62" t="b">
        <v>0</v>
      </c>
      <c r="ET1480" s="62" t="b">
        <v>0</v>
      </c>
      <c r="EU1480" s="62" t="b">
        <v>0</v>
      </c>
      <c r="EV1480" s="62" t="b">
        <v>0</v>
      </c>
      <c r="EW1480" s="62" t="b">
        <v>0</v>
      </c>
      <c r="EX1480" s="62" t="b">
        <v>0</v>
      </c>
      <c r="EY1480" s="62" t="b">
        <v>0</v>
      </c>
      <c r="EZ1480" s="62" t="b">
        <v>0</v>
      </c>
      <c r="FA1480" s="62" t="b">
        <v>0</v>
      </c>
      <c r="FB1480" s="62" t="b">
        <v>0</v>
      </c>
      <c r="FC1480" s="62" t="b">
        <v>0</v>
      </c>
      <c r="FD1480" s="62" t="b">
        <v>0</v>
      </c>
      <c r="FE1480" s="62" t="b">
        <v>0</v>
      </c>
      <c r="FF1480" s="62" t="b">
        <v>0</v>
      </c>
      <c r="FG1480" s="62" t="b">
        <v>0</v>
      </c>
      <c r="FH1480" s="62" t="b">
        <v>0</v>
      </c>
      <c r="FI1480" s="62" t="b">
        <v>0</v>
      </c>
      <c r="FJ1480" s="62" t="b">
        <v>0</v>
      </c>
      <c r="FK1480" s="62" t="b">
        <v>0</v>
      </c>
      <c r="FL1480" s="62" t="b">
        <v>0</v>
      </c>
      <c r="FM1480" s="62" t="b">
        <v>0</v>
      </c>
      <c r="FN1480" s="62" t="b">
        <v>0</v>
      </c>
      <c r="FO1480" s="62" t="b">
        <v>0</v>
      </c>
      <c r="FP1480" s="62" t="b">
        <v>0</v>
      </c>
      <c r="FQ1480" s="62" t="b">
        <v>0</v>
      </c>
      <c r="FR1480" s="62" t="b">
        <v>0</v>
      </c>
      <c r="FS1480" s="62" t="b">
        <v>0</v>
      </c>
      <c r="FT1480" s="62" t="b">
        <v>0</v>
      </c>
      <c r="FU1480" s="62" t="b">
        <v>0</v>
      </c>
      <c r="FV1480" s="62" t="b">
        <v>0</v>
      </c>
      <c r="FW1480" s="62" t="b">
        <v>0</v>
      </c>
      <c r="FX1480" s="62" t="b">
        <v>0</v>
      </c>
      <c r="FY1480" s="62" t="b">
        <v>0</v>
      </c>
      <c r="FZ1480" s="62" t="b">
        <v>0</v>
      </c>
      <c r="GA1480" s="62" t="b">
        <v>0</v>
      </c>
      <c r="GB1480" s="62" t="b">
        <v>0</v>
      </c>
      <c r="GC1480" s="62" t="b">
        <v>0</v>
      </c>
      <c r="GD1480" s="49">
        <f>COUNTIF(O1480:GC1480, TRUE)</f>
        <v>1</v>
      </c>
    </row>
    <row r="1481" spans="1:186" ht="14.25" customHeight="1" x14ac:dyDescent="0.3">
      <c r="A1481" s="63">
        <v>59</v>
      </c>
      <c r="B1481" s="51" t="s">
        <v>1136</v>
      </c>
      <c r="C1481" s="51" t="s">
        <v>1137</v>
      </c>
      <c r="D1481" s="49" t="str">
        <f>VLOOKUP(C1481,[1]Planning!$C$81:$D$305,2,"false")</f>
        <v>BERSATU</v>
      </c>
      <c r="E1481" s="51" t="s">
        <v>1138</v>
      </c>
      <c r="F1481" s="51" t="str">
        <f>VLOOKUP(E1481, [1]Constituency!$K$2:$L$225, 2, FALSE)</f>
        <v>Perak</v>
      </c>
      <c r="G1481" s="51" t="s">
        <v>3947</v>
      </c>
      <c r="H1481" s="51" t="s">
        <v>3948</v>
      </c>
      <c r="I1481" s="61">
        <v>4082022</v>
      </c>
      <c r="J1481" s="61">
        <v>2022</v>
      </c>
      <c r="K1481" s="61">
        <v>8</v>
      </c>
      <c r="L1481" s="61">
        <v>4</v>
      </c>
      <c r="M1481" s="51" t="s">
        <v>3940</v>
      </c>
      <c r="N1481" s="51" t="s">
        <v>1239</v>
      </c>
      <c r="O1481" s="62" t="b">
        <v>0</v>
      </c>
      <c r="P1481" s="62" t="b">
        <v>0</v>
      </c>
      <c r="Q1481" s="62" t="b">
        <v>0</v>
      </c>
      <c r="R1481" s="62" t="b">
        <v>0</v>
      </c>
      <c r="S1481" s="62" t="b">
        <v>0</v>
      </c>
      <c r="T1481" s="62" t="b">
        <v>0</v>
      </c>
      <c r="U1481" s="62" t="b">
        <v>0</v>
      </c>
      <c r="V1481" s="62" t="b">
        <v>0</v>
      </c>
      <c r="W1481" s="62" t="b">
        <v>0</v>
      </c>
      <c r="X1481" s="62" t="b">
        <v>0</v>
      </c>
      <c r="Y1481" s="62" t="b">
        <v>0</v>
      </c>
      <c r="Z1481" s="62" t="b">
        <v>0</v>
      </c>
      <c r="AA1481" s="62" t="b">
        <v>0</v>
      </c>
      <c r="AB1481" s="62" t="b">
        <v>0</v>
      </c>
      <c r="AC1481" s="62" t="b">
        <v>0</v>
      </c>
      <c r="AD1481" s="62" t="b">
        <v>0</v>
      </c>
      <c r="AE1481" s="62" t="b">
        <v>0</v>
      </c>
      <c r="AF1481" s="62" t="b">
        <v>0</v>
      </c>
      <c r="AG1481" s="62" t="b">
        <v>0</v>
      </c>
      <c r="AH1481" s="62" t="b">
        <v>0</v>
      </c>
      <c r="AI1481" s="62" t="b">
        <v>0</v>
      </c>
      <c r="AJ1481" s="62" t="b">
        <v>0</v>
      </c>
      <c r="AK1481" s="62" t="b">
        <v>0</v>
      </c>
      <c r="AL1481" s="62" t="b">
        <v>0</v>
      </c>
      <c r="AM1481" s="62" t="b">
        <v>0</v>
      </c>
      <c r="AN1481" s="62" t="b">
        <v>0</v>
      </c>
      <c r="AO1481" s="62" t="b">
        <v>0</v>
      </c>
      <c r="AP1481" s="62" t="b">
        <v>0</v>
      </c>
      <c r="AQ1481" s="62" t="b">
        <v>0</v>
      </c>
      <c r="AR1481" s="62" t="b">
        <v>0</v>
      </c>
      <c r="AS1481" s="62" t="b">
        <v>0</v>
      </c>
      <c r="AT1481" s="62" t="b">
        <v>0</v>
      </c>
      <c r="AU1481" s="62" t="b">
        <v>0</v>
      </c>
      <c r="AV1481" s="62" t="b">
        <v>0</v>
      </c>
      <c r="AW1481" s="62" t="b">
        <v>0</v>
      </c>
      <c r="AX1481" s="62" t="b">
        <v>0</v>
      </c>
      <c r="AY1481" s="62" t="b">
        <v>0</v>
      </c>
      <c r="AZ1481" s="62" t="b">
        <v>0</v>
      </c>
      <c r="BA1481" s="62" t="b">
        <v>0</v>
      </c>
      <c r="BB1481" s="62" t="b">
        <v>0</v>
      </c>
      <c r="BC1481" s="62" t="b">
        <v>0</v>
      </c>
      <c r="BD1481" s="62" t="b">
        <v>0</v>
      </c>
      <c r="BE1481" s="62" t="b">
        <v>0</v>
      </c>
      <c r="BF1481" s="62" t="b">
        <v>0</v>
      </c>
      <c r="BG1481" s="62" t="b">
        <v>0</v>
      </c>
      <c r="BH1481" s="62" t="b">
        <v>0</v>
      </c>
      <c r="BI1481" s="62" t="b">
        <v>0</v>
      </c>
      <c r="BJ1481" s="62" t="b">
        <v>0</v>
      </c>
      <c r="BK1481" s="62" t="b">
        <v>0</v>
      </c>
      <c r="BL1481" s="62" t="b">
        <v>0</v>
      </c>
      <c r="BM1481" s="62" t="b">
        <v>0</v>
      </c>
      <c r="BN1481" s="62" t="b">
        <v>0</v>
      </c>
      <c r="BO1481" s="62" t="b">
        <v>0</v>
      </c>
      <c r="BP1481" s="62" t="b">
        <v>0</v>
      </c>
      <c r="BQ1481" s="62" t="b">
        <v>0</v>
      </c>
      <c r="BR1481" s="62" t="b">
        <v>0</v>
      </c>
      <c r="BS1481" s="62" t="b">
        <v>0</v>
      </c>
      <c r="BT1481" s="62" t="b">
        <v>0</v>
      </c>
      <c r="BU1481" s="62" t="b">
        <v>0</v>
      </c>
      <c r="BV1481" s="62" t="b">
        <v>0</v>
      </c>
      <c r="BW1481" s="62" t="b">
        <v>0</v>
      </c>
      <c r="BX1481" s="62" t="b">
        <v>0</v>
      </c>
      <c r="BY1481" s="62" t="b">
        <v>0</v>
      </c>
      <c r="BZ1481" s="62" t="b">
        <v>0</v>
      </c>
      <c r="CA1481" s="62" t="b">
        <v>0</v>
      </c>
      <c r="CB1481" s="62" t="b">
        <v>0</v>
      </c>
      <c r="CC1481" s="62" t="b">
        <v>0</v>
      </c>
      <c r="CD1481" s="62" t="b">
        <v>0</v>
      </c>
      <c r="CE1481" s="62" t="b">
        <v>0</v>
      </c>
      <c r="CF1481" s="62" t="b">
        <v>0</v>
      </c>
      <c r="CG1481" s="62" t="b">
        <v>0</v>
      </c>
      <c r="CH1481" s="62" t="b">
        <v>0</v>
      </c>
      <c r="CI1481" s="62" t="b">
        <v>0</v>
      </c>
      <c r="CJ1481" s="62" t="b">
        <v>0</v>
      </c>
      <c r="CK1481" s="62" t="b">
        <v>0</v>
      </c>
      <c r="CL1481" s="62" t="b">
        <v>0</v>
      </c>
      <c r="CM1481" s="62" t="b">
        <v>0</v>
      </c>
      <c r="CN1481" s="62" t="b">
        <v>0</v>
      </c>
      <c r="CO1481" s="62" t="b">
        <v>0</v>
      </c>
      <c r="CP1481" s="62" t="b">
        <v>0</v>
      </c>
      <c r="CQ1481" s="62" t="b">
        <v>0</v>
      </c>
      <c r="CR1481" s="62" t="b">
        <v>0</v>
      </c>
      <c r="CS1481" s="62" t="b">
        <v>0</v>
      </c>
      <c r="CT1481" s="62" t="b">
        <v>0</v>
      </c>
      <c r="CU1481" s="62" t="b">
        <v>0</v>
      </c>
      <c r="CV1481" s="62" t="b">
        <v>0</v>
      </c>
      <c r="CW1481" s="62" t="b">
        <v>0</v>
      </c>
      <c r="CX1481" s="62" t="b">
        <v>0</v>
      </c>
      <c r="CY1481" s="62" t="b">
        <v>0</v>
      </c>
      <c r="CZ1481" s="62" t="b">
        <v>0</v>
      </c>
      <c r="DA1481" s="62" t="b">
        <v>0</v>
      </c>
      <c r="DB1481" s="62" t="b">
        <v>0</v>
      </c>
      <c r="DC1481" s="62" t="b">
        <v>0</v>
      </c>
      <c r="DD1481" s="62" t="b">
        <v>0</v>
      </c>
      <c r="DE1481" s="62" t="b">
        <v>0</v>
      </c>
      <c r="DF1481" s="62" t="b">
        <v>0</v>
      </c>
      <c r="DG1481" s="62" t="b">
        <v>0</v>
      </c>
      <c r="DH1481" s="62" t="b">
        <v>0</v>
      </c>
      <c r="DI1481" s="62" t="b">
        <v>0</v>
      </c>
      <c r="DJ1481" s="62" t="b">
        <v>0</v>
      </c>
      <c r="DK1481" s="62" t="b">
        <v>0</v>
      </c>
      <c r="DL1481" s="62" t="b">
        <v>0</v>
      </c>
      <c r="DM1481" s="62" t="b">
        <v>0</v>
      </c>
      <c r="DN1481" s="62" t="b">
        <v>0</v>
      </c>
      <c r="DO1481" s="62" t="b">
        <v>0</v>
      </c>
      <c r="DP1481" s="62" t="b">
        <v>0</v>
      </c>
      <c r="DQ1481" s="62" t="b">
        <v>0</v>
      </c>
      <c r="DR1481" s="57" t="b">
        <v>1</v>
      </c>
      <c r="DS1481" s="62" t="b">
        <v>0</v>
      </c>
      <c r="DT1481" s="62" t="b">
        <v>0</v>
      </c>
      <c r="DU1481" s="62" t="b">
        <v>0</v>
      </c>
      <c r="DV1481" s="62" t="b">
        <v>0</v>
      </c>
      <c r="DW1481" s="62" t="b">
        <v>0</v>
      </c>
      <c r="DX1481" s="62" t="b">
        <v>0</v>
      </c>
      <c r="DY1481" s="62" t="b">
        <v>0</v>
      </c>
      <c r="DZ1481" s="62" t="b">
        <v>0</v>
      </c>
      <c r="EA1481" s="62" t="b">
        <v>0</v>
      </c>
      <c r="EB1481" s="62" t="b">
        <v>0</v>
      </c>
      <c r="EC1481" s="62" t="b">
        <v>0</v>
      </c>
      <c r="ED1481" s="62" t="b">
        <v>0</v>
      </c>
      <c r="EE1481" s="62" t="b">
        <v>0</v>
      </c>
      <c r="EF1481" s="62" t="b">
        <v>0</v>
      </c>
      <c r="EG1481" s="62" t="b">
        <v>0</v>
      </c>
      <c r="EH1481" s="62" t="b">
        <v>0</v>
      </c>
      <c r="EI1481" s="62" t="b">
        <v>0</v>
      </c>
      <c r="EJ1481" s="62" t="b">
        <v>0</v>
      </c>
      <c r="EK1481" s="62" t="b">
        <v>0</v>
      </c>
      <c r="EL1481" s="62" t="b">
        <v>0</v>
      </c>
      <c r="EM1481" s="62" t="b">
        <v>0</v>
      </c>
      <c r="EN1481" s="62" t="b">
        <v>0</v>
      </c>
      <c r="EO1481" s="62" t="b">
        <v>0</v>
      </c>
      <c r="EP1481" s="62" t="b">
        <v>0</v>
      </c>
      <c r="EQ1481" s="62" t="b">
        <v>0</v>
      </c>
      <c r="ER1481" s="62" t="b">
        <v>0</v>
      </c>
      <c r="ES1481" s="62" t="b">
        <v>0</v>
      </c>
      <c r="ET1481" s="62" t="b">
        <v>0</v>
      </c>
      <c r="EU1481" s="62" t="b">
        <v>0</v>
      </c>
      <c r="EV1481" s="62" t="b">
        <v>0</v>
      </c>
      <c r="EW1481" s="62" t="b">
        <v>0</v>
      </c>
      <c r="EX1481" s="62" t="b">
        <v>0</v>
      </c>
      <c r="EY1481" s="62" t="b">
        <v>0</v>
      </c>
      <c r="EZ1481" s="62" t="b">
        <v>0</v>
      </c>
      <c r="FA1481" s="62" t="b">
        <v>0</v>
      </c>
      <c r="FB1481" s="62" t="b">
        <v>0</v>
      </c>
      <c r="FC1481" s="62" t="b">
        <v>0</v>
      </c>
      <c r="FD1481" s="62" t="b">
        <v>0</v>
      </c>
      <c r="FE1481" s="62" t="b">
        <v>0</v>
      </c>
      <c r="FF1481" s="62" t="b">
        <v>0</v>
      </c>
      <c r="FG1481" s="62" t="b">
        <v>0</v>
      </c>
      <c r="FH1481" s="62" t="b">
        <v>0</v>
      </c>
      <c r="FI1481" s="62" t="b">
        <v>0</v>
      </c>
      <c r="FJ1481" s="62" t="b">
        <v>0</v>
      </c>
      <c r="FK1481" s="62" t="b">
        <v>0</v>
      </c>
      <c r="FL1481" s="62" t="b">
        <v>0</v>
      </c>
      <c r="FM1481" s="62" t="b">
        <v>0</v>
      </c>
      <c r="FN1481" s="62" t="b">
        <v>0</v>
      </c>
      <c r="FO1481" s="62" t="b">
        <v>0</v>
      </c>
      <c r="FP1481" s="62" t="b">
        <v>0</v>
      </c>
      <c r="FQ1481" s="62" t="b">
        <v>0</v>
      </c>
      <c r="FR1481" s="62" t="b">
        <v>0</v>
      </c>
      <c r="FS1481" s="62" t="b">
        <v>0</v>
      </c>
      <c r="FT1481" s="62" t="b">
        <v>0</v>
      </c>
      <c r="FU1481" s="62" t="b">
        <v>0</v>
      </c>
      <c r="FV1481" s="62" t="b">
        <v>0</v>
      </c>
      <c r="FW1481" s="62" t="b">
        <v>0</v>
      </c>
      <c r="FX1481" s="62" t="b">
        <v>0</v>
      </c>
      <c r="FY1481" s="62" t="b">
        <v>0</v>
      </c>
      <c r="FZ1481" s="62" t="b">
        <v>0</v>
      </c>
      <c r="GA1481" s="62" t="b">
        <v>0</v>
      </c>
      <c r="GB1481" s="62" t="b">
        <v>0</v>
      </c>
      <c r="GC1481" s="62" t="b">
        <v>0</v>
      </c>
      <c r="GD1481" s="49">
        <f>COUNTIF(O1481:GC1481, TRUE)</f>
        <v>1</v>
      </c>
    </row>
    <row r="1482" spans="1:186" ht="14.25" customHeight="1" x14ac:dyDescent="0.3">
      <c r="A1482" s="63">
        <v>61</v>
      </c>
      <c r="B1482" s="51" t="s">
        <v>25</v>
      </c>
      <c r="C1482" s="49" t="s">
        <v>25</v>
      </c>
      <c r="D1482" s="49" t="str">
        <f>VLOOKUP(C1482,[1]Planning!$C$81:$D$305,2,"false")</f>
        <v>PBM</v>
      </c>
      <c r="E1482" s="51" t="s">
        <v>701</v>
      </c>
      <c r="F1482" s="51" t="str">
        <f>VLOOKUP(E1482, [1]Constituency!$K$2:$L$225, 2, FALSE)</f>
        <v>Sarawak</v>
      </c>
      <c r="G1482" s="51" t="s">
        <v>3949</v>
      </c>
      <c r="H1482" s="51" t="s">
        <v>3950</v>
      </c>
      <c r="I1482" s="61">
        <v>4082022</v>
      </c>
      <c r="J1482" s="61">
        <v>2022</v>
      </c>
      <c r="K1482" s="61">
        <v>8</v>
      </c>
      <c r="L1482" s="61">
        <v>4</v>
      </c>
      <c r="M1482" s="51" t="s">
        <v>3940</v>
      </c>
      <c r="N1482" s="51" t="s">
        <v>1239</v>
      </c>
      <c r="O1482" s="62" t="b">
        <v>0</v>
      </c>
      <c r="P1482" s="62" t="b">
        <v>0</v>
      </c>
      <c r="Q1482" s="62" t="b">
        <v>0</v>
      </c>
      <c r="R1482" s="62" t="b">
        <v>0</v>
      </c>
      <c r="S1482" s="62" t="b">
        <v>0</v>
      </c>
      <c r="T1482" s="62" t="b">
        <v>0</v>
      </c>
      <c r="U1482" s="62" t="b">
        <v>0</v>
      </c>
      <c r="V1482" s="62" t="b">
        <v>0</v>
      </c>
      <c r="W1482" s="62" t="b">
        <v>0</v>
      </c>
      <c r="X1482" s="62" t="b">
        <v>0</v>
      </c>
      <c r="Y1482" s="62" t="b">
        <v>0</v>
      </c>
      <c r="Z1482" s="62" t="b">
        <v>0</v>
      </c>
      <c r="AA1482" s="62" t="b">
        <v>0</v>
      </c>
      <c r="AB1482" s="62" t="b">
        <v>0</v>
      </c>
      <c r="AC1482" s="62" t="b">
        <v>0</v>
      </c>
      <c r="AD1482" s="62" t="b">
        <v>0</v>
      </c>
      <c r="AE1482" s="62" t="b">
        <v>0</v>
      </c>
      <c r="AF1482" s="62" t="b">
        <v>0</v>
      </c>
      <c r="AG1482" s="62" t="b">
        <v>0</v>
      </c>
      <c r="AH1482" s="62" t="b">
        <v>0</v>
      </c>
      <c r="AI1482" s="62" t="b">
        <v>0</v>
      </c>
      <c r="AJ1482" s="62" t="b">
        <v>0</v>
      </c>
      <c r="AK1482" s="62" t="b">
        <v>0</v>
      </c>
      <c r="AL1482" s="62" t="b">
        <v>0</v>
      </c>
      <c r="AM1482" s="62" t="b">
        <v>0</v>
      </c>
      <c r="AN1482" s="62" t="b">
        <v>0</v>
      </c>
      <c r="AO1482" s="62" t="b">
        <v>0</v>
      </c>
      <c r="AP1482" s="62" t="b">
        <v>0</v>
      </c>
      <c r="AQ1482" s="62" t="b">
        <v>0</v>
      </c>
      <c r="AR1482" s="62" t="b">
        <v>0</v>
      </c>
      <c r="AS1482" s="62" t="b">
        <v>0</v>
      </c>
      <c r="AT1482" s="62" t="b">
        <v>0</v>
      </c>
      <c r="AU1482" s="62" t="b">
        <v>0</v>
      </c>
      <c r="AV1482" s="62" t="b">
        <v>0</v>
      </c>
      <c r="AW1482" s="62" t="b">
        <v>0</v>
      </c>
      <c r="AX1482" s="62" t="b">
        <v>0</v>
      </c>
      <c r="AY1482" s="62" t="b">
        <v>0</v>
      </c>
      <c r="AZ1482" s="62" t="b">
        <v>0</v>
      </c>
      <c r="BA1482" s="62" t="b">
        <v>0</v>
      </c>
      <c r="BB1482" s="62" t="b">
        <v>0</v>
      </c>
      <c r="BC1482" s="62" t="b">
        <v>0</v>
      </c>
      <c r="BD1482" s="62" t="b">
        <v>0</v>
      </c>
      <c r="BE1482" s="62" t="b">
        <v>0</v>
      </c>
      <c r="BF1482" s="62" t="b">
        <v>0</v>
      </c>
      <c r="BG1482" s="62" t="b">
        <v>0</v>
      </c>
      <c r="BH1482" s="62" t="b">
        <v>0</v>
      </c>
      <c r="BI1482" s="62" t="b">
        <v>0</v>
      </c>
      <c r="BJ1482" s="62" t="b">
        <v>0</v>
      </c>
      <c r="BK1482" s="62" t="b">
        <v>0</v>
      </c>
      <c r="BL1482" s="62" t="b">
        <v>0</v>
      </c>
      <c r="BM1482" s="62" t="b">
        <v>0</v>
      </c>
      <c r="BN1482" s="62" t="b">
        <v>0</v>
      </c>
      <c r="BO1482" s="62" t="b">
        <v>0</v>
      </c>
      <c r="BP1482" s="62" t="b">
        <v>0</v>
      </c>
      <c r="BQ1482" s="62" t="b">
        <v>0</v>
      </c>
      <c r="BR1482" s="62" t="b">
        <v>0</v>
      </c>
      <c r="BS1482" s="62" t="b">
        <v>0</v>
      </c>
      <c r="BT1482" s="62" t="b">
        <v>0</v>
      </c>
      <c r="BU1482" s="62" t="b">
        <v>0</v>
      </c>
      <c r="BV1482" s="62" t="b">
        <v>0</v>
      </c>
      <c r="BW1482" s="62" t="b">
        <v>0</v>
      </c>
      <c r="BX1482" s="62" t="b">
        <v>0</v>
      </c>
      <c r="BY1482" s="62" t="b">
        <v>0</v>
      </c>
      <c r="BZ1482" s="62" t="b">
        <v>0</v>
      </c>
      <c r="CA1482" s="62" t="b">
        <v>0</v>
      </c>
      <c r="CB1482" s="62" t="b">
        <v>0</v>
      </c>
      <c r="CC1482" s="62" t="b">
        <v>0</v>
      </c>
      <c r="CD1482" s="62" t="b">
        <v>0</v>
      </c>
      <c r="CE1482" s="62" t="b">
        <v>0</v>
      </c>
      <c r="CF1482" s="62" t="b">
        <v>0</v>
      </c>
      <c r="CG1482" s="62" t="b">
        <v>0</v>
      </c>
      <c r="CH1482" s="62" t="b">
        <v>0</v>
      </c>
      <c r="CI1482" s="62" t="b">
        <v>0</v>
      </c>
      <c r="CJ1482" s="62" t="b">
        <v>0</v>
      </c>
      <c r="CK1482" s="62" t="b">
        <v>0</v>
      </c>
      <c r="CL1482" s="62" t="b">
        <v>0</v>
      </c>
      <c r="CM1482" s="62" t="b">
        <v>0</v>
      </c>
      <c r="CN1482" s="62" t="b">
        <v>0</v>
      </c>
      <c r="CO1482" s="62" t="b">
        <v>0</v>
      </c>
      <c r="CP1482" s="62" t="b">
        <v>0</v>
      </c>
      <c r="CQ1482" s="62" t="b">
        <v>0</v>
      </c>
      <c r="CR1482" s="62" t="b">
        <v>0</v>
      </c>
      <c r="CS1482" s="62" t="b">
        <v>0</v>
      </c>
      <c r="CT1482" s="62" t="b">
        <v>0</v>
      </c>
      <c r="CU1482" s="62" t="b">
        <v>0</v>
      </c>
      <c r="CV1482" s="62" t="b">
        <v>0</v>
      </c>
      <c r="CW1482" s="62" t="b">
        <v>0</v>
      </c>
      <c r="CX1482" s="62" t="b">
        <v>0</v>
      </c>
      <c r="CY1482" s="62" t="b">
        <v>0</v>
      </c>
      <c r="CZ1482" s="62" t="b">
        <v>0</v>
      </c>
      <c r="DA1482" s="62" t="b">
        <v>0</v>
      </c>
      <c r="DB1482" s="62" t="b">
        <v>0</v>
      </c>
      <c r="DC1482" s="62" t="b">
        <v>0</v>
      </c>
      <c r="DD1482" s="62" t="b">
        <v>0</v>
      </c>
      <c r="DE1482" s="62" t="b">
        <v>0</v>
      </c>
      <c r="DF1482" s="62" t="b">
        <v>0</v>
      </c>
      <c r="DG1482" s="62" t="b">
        <v>0</v>
      </c>
      <c r="DH1482" s="62" t="b">
        <v>0</v>
      </c>
      <c r="DI1482" s="62" t="b">
        <v>0</v>
      </c>
      <c r="DJ1482" s="62" t="b">
        <v>0</v>
      </c>
      <c r="DK1482" s="62" t="b">
        <v>0</v>
      </c>
      <c r="DL1482" s="62" t="b">
        <v>0</v>
      </c>
      <c r="DM1482" s="62" t="b">
        <v>0</v>
      </c>
      <c r="DN1482" s="62" t="b">
        <v>0</v>
      </c>
      <c r="DO1482" s="62" t="b">
        <v>0</v>
      </c>
      <c r="DP1482" s="62" t="b">
        <v>0</v>
      </c>
      <c r="DQ1482" s="62" t="b">
        <v>0</v>
      </c>
      <c r="DR1482" s="62" t="b">
        <v>0</v>
      </c>
      <c r="DS1482" s="62" t="b">
        <v>0</v>
      </c>
      <c r="DT1482" s="62" t="b">
        <v>0</v>
      </c>
      <c r="DU1482" s="62" t="b">
        <v>0</v>
      </c>
      <c r="DV1482" s="62" t="b">
        <v>0</v>
      </c>
      <c r="DW1482" s="62" t="b">
        <v>0</v>
      </c>
      <c r="DX1482" s="62" t="b">
        <v>0</v>
      </c>
      <c r="DY1482" s="62" t="b">
        <v>0</v>
      </c>
      <c r="DZ1482" s="62" t="b">
        <v>0</v>
      </c>
      <c r="EA1482" s="62" t="b">
        <v>0</v>
      </c>
      <c r="EB1482" s="62" t="b">
        <v>0</v>
      </c>
      <c r="EC1482" s="62" t="b">
        <v>0</v>
      </c>
      <c r="ED1482" s="62" t="b">
        <v>0</v>
      </c>
      <c r="EE1482" s="62" t="b">
        <v>0</v>
      </c>
      <c r="EF1482" s="62" t="b">
        <v>0</v>
      </c>
      <c r="EG1482" s="62" t="b">
        <v>0</v>
      </c>
      <c r="EH1482" s="62" t="b">
        <v>0</v>
      </c>
      <c r="EI1482" s="62" t="b">
        <v>0</v>
      </c>
      <c r="EJ1482" s="62" t="b">
        <v>0</v>
      </c>
      <c r="EK1482" s="62" t="b">
        <v>0</v>
      </c>
      <c r="EL1482" s="62" t="b">
        <v>0</v>
      </c>
      <c r="EM1482" s="62" t="b">
        <v>0</v>
      </c>
      <c r="EN1482" s="62" t="b">
        <v>0</v>
      </c>
      <c r="EO1482" s="62" t="b">
        <v>0</v>
      </c>
      <c r="EP1482" s="62" t="b">
        <v>0</v>
      </c>
      <c r="EQ1482" s="62" t="b">
        <v>0</v>
      </c>
      <c r="ER1482" s="62" t="b">
        <v>0</v>
      </c>
      <c r="ES1482" s="57" t="b">
        <v>1</v>
      </c>
      <c r="ET1482" s="62" t="b">
        <v>0</v>
      </c>
      <c r="EU1482" s="62" t="b">
        <v>0</v>
      </c>
      <c r="EV1482" s="62" t="b">
        <v>0</v>
      </c>
      <c r="EW1482" s="62" t="b">
        <v>0</v>
      </c>
      <c r="EX1482" s="62" t="b">
        <v>0</v>
      </c>
      <c r="EY1482" s="62" t="b">
        <v>0</v>
      </c>
      <c r="EZ1482" s="62" t="b">
        <v>0</v>
      </c>
      <c r="FA1482" s="62" t="b">
        <v>0</v>
      </c>
      <c r="FB1482" s="57" t="b">
        <v>1</v>
      </c>
      <c r="FC1482" s="62" t="b">
        <v>0</v>
      </c>
      <c r="FD1482" s="62" t="b">
        <v>0</v>
      </c>
      <c r="FE1482" s="62" t="b">
        <v>0</v>
      </c>
      <c r="FF1482" s="62" t="b">
        <v>0</v>
      </c>
      <c r="FG1482" s="62" t="b">
        <v>0</v>
      </c>
      <c r="FH1482" s="62" t="b">
        <v>0</v>
      </c>
      <c r="FI1482" s="62" t="b">
        <v>0</v>
      </c>
      <c r="FJ1482" s="62" t="b">
        <v>0</v>
      </c>
      <c r="FK1482" s="62" t="b">
        <v>0</v>
      </c>
      <c r="FL1482" s="62" t="b">
        <v>0</v>
      </c>
      <c r="FM1482" s="62" t="b">
        <v>0</v>
      </c>
      <c r="FN1482" s="62" t="b">
        <v>0</v>
      </c>
      <c r="FO1482" s="62" t="b">
        <v>0</v>
      </c>
      <c r="FP1482" s="62" t="b">
        <v>0</v>
      </c>
      <c r="FQ1482" s="62" t="b">
        <v>0</v>
      </c>
      <c r="FR1482" s="62" t="b">
        <v>0</v>
      </c>
      <c r="FS1482" s="62" t="b">
        <v>0</v>
      </c>
      <c r="FT1482" s="62" t="b">
        <v>0</v>
      </c>
      <c r="FU1482" s="62" t="b">
        <v>0</v>
      </c>
      <c r="FV1482" s="62" t="b">
        <v>0</v>
      </c>
      <c r="FW1482" s="62" t="b">
        <v>0</v>
      </c>
      <c r="FX1482" s="62" t="b">
        <v>0</v>
      </c>
      <c r="FY1482" s="62" t="b">
        <v>0</v>
      </c>
      <c r="FZ1482" s="62" t="b">
        <v>0</v>
      </c>
      <c r="GA1482" s="62" t="b">
        <v>0</v>
      </c>
      <c r="GB1482" s="62" t="b">
        <v>0</v>
      </c>
      <c r="GC1482" s="62" t="b">
        <v>0</v>
      </c>
      <c r="GD1482" s="49">
        <f>COUNTIF(O1482:GC1482, TRUE)</f>
        <v>2</v>
      </c>
    </row>
    <row r="1483" spans="1:186" ht="14.25" customHeight="1" x14ac:dyDescent="0.3">
      <c r="A1483" s="63">
        <v>68</v>
      </c>
      <c r="B1483" s="51" t="s">
        <v>605</v>
      </c>
      <c r="C1483" s="51" t="s">
        <v>606</v>
      </c>
      <c r="D1483" s="49" t="str">
        <f>VLOOKUP(C1483,[1]Planning!$C$81:$D$305,2,"false")</f>
        <v>PH - AMANAH</v>
      </c>
      <c r="E1483" s="51" t="s">
        <v>607</v>
      </c>
      <c r="F1483" s="51" t="str">
        <f>VLOOKUP(E1483, [1]Constituency!$K$2:$L$225, 2, FALSE)</f>
        <v>Negeri Sembilan</v>
      </c>
      <c r="G1483" s="51" t="s">
        <v>3951</v>
      </c>
      <c r="H1483" s="51" t="s">
        <v>3952</v>
      </c>
      <c r="I1483" s="61">
        <v>4082022</v>
      </c>
      <c r="J1483" s="61">
        <v>2022</v>
      </c>
      <c r="K1483" s="61">
        <v>8</v>
      </c>
      <c r="L1483" s="61">
        <v>4</v>
      </c>
      <c r="M1483" s="51" t="s">
        <v>3940</v>
      </c>
      <c r="N1483" s="51" t="s">
        <v>1239</v>
      </c>
      <c r="O1483" s="62" t="b">
        <v>0</v>
      </c>
      <c r="P1483" s="62" t="b">
        <v>0</v>
      </c>
      <c r="Q1483" s="62" t="b">
        <v>0</v>
      </c>
      <c r="R1483" s="62" t="b">
        <v>0</v>
      </c>
      <c r="S1483" s="62" t="b">
        <v>0</v>
      </c>
      <c r="T1483" s="62" t="b">
        <v>0</v>
      </c>
      <c r="U1483" s="62" t="b">
        <v>0</v>
      </c>
      <c r="V1483" s="62" t="b">
        <v>0</v>
      </c>
      <c r="W1483" s="62" t="b">
        <v>0</v>
      </c>
      <c r="X1483" s="62" t="b">
        <v>0</v>
      </c>
      <c r="Y1483" s="62" t="b">
        <v>0</v>
      </c>
      <c r="Z1483" s="62" t="b">
        <v>0</v>
      </c>
      <c r="AA1483" s="62" t="b">
        <v>0</v>
      </c>
      <c r="AB1483" s="62" t="b">
        <v>0</v>
      </c>
      <c r="AC1483" s="62" t="b">
        <v>0</v>
      </c>
      <c r="AD1483" s="62" t="b">
        <v>0</v>
      </c>
      <c r="AE1483" s="62" t="b">
        <v>0</v>
      </c>
      <c r="AF1483" s="62" t="b">
        <v>0</v>
      </c>
      <c r="AG1483" s="62" t="b">
        <v>0</v>
      </c>
      <c r="AH1483" s="62" t="b">
        <v>0</v>
      </c>
      <c r="AI1483" s="62" t="b">
        <v>0</v>
      </c>
      <c r="AJ1483" s="62" t="b">
        <v>0</v>
      </c>
      <c r="AK1483" s="62" t="b">
        <v>0</v>
      </c>
      <c r="AL1483" s="62" t="b">
        <v>0</v>
      </c>
      <c r="AM1483" s="62" t="b">
        <v>0</v>
      </c>
      <c r="AN1483" s="62" t="b">
        <v>0</v>
      </c>
      <c r="AO1483" s="62" t="b">
        <v>0</v>
      </c>
      <c r="AP1483" s="62" t="b">
        <v>0</v>
      </c>
      <c r="AQ1483" s="62" t="b">
        <v>0</v>
      </c>
      <c r="AR1483" s="62" t="b">
        <v>0</v>
      </c>
      <c r="AS1483" s="62" t="b">
        <v>0</v>
      </c>
      <c r="AT1483" s="62" t="b">
        <v>0</v>
      </c>
      <c r="AU1483" s="62" t="b">
        <v>0</v>
      </c>
      <c r="AV1483" s="62" t="b">
        <v>0</v>
      </c>
      <c r="AW1483" s="62" t="b">
        <v>0</v>
      </c>
      <c r="AX1483" s="62" t="b">
        <v>0</v>
      </c>
      <c r="AY1483" s="62" t="b">
        <v>0</v>
      </c>
      <c r="AZ1483" s="62" t="b">
        <v>0</v>
      </c>
      <c r="BA1483" s="62" t="b">
        <v>0</v>
      </c>
      <c r="BB1483" s="62" t="b">
        <v>0</v>
      </c>
      <c r="BC1483" s="62" t="b">
        <v>0</v>
      </c>
      <c r="BD1483" s="62" t="b">
        <v>0</v>
      </c>
      <c r="BE1483" s="62" t="b">
        <v>0</v>
      </c>
      <c r="BF1483" s="62" t="b">
        <v>0</v>
      </c>
      <c r="BG1483" s="62" t="b">
        <v>0</v>
      </c>
      <c r="BH1483" s="62" t="b">
        <v>0</v>
      </c>
      <c r="BI1483" s="62" t="b">
        <v>0</v>
      </c>
      <c r="BJ1483" s="62" t="b">
        <v>0</v>
      </c>
      <c r="BK1483" s="62" t="b">
        <v>0</v>
      </c>
      <c r="BL1483" s="62" t="b">
        <v>0</v>
      </c>
      <c r="BM1483" s="62" t="b">
        <v>0</v>
      </c>
      <c r="BN1483" s="62" t="b">
        <v>0</v>
      </c>
      <c r="BO1483" s="62" t="b">
        <v>0</v>
      </c>
      <c r="BP1483" s="62" t="b">
        <v>0</v>
      </c>
      <c r="BQ1483" s="62" t="b">
        <v>0</v>
      </c>
      <c r="BR1483" s="62" t="b">
        <v>0</v>
      </c>
      <c r="BS1483" s="62" t="b">
        <v>0</v>
      </c>
      <c r="BT1483" s="62" t="b">
        <v>0</v>
      </c>
      <c r="BU1483" s="62" t="b">
        <v>0</v>
      </c>
      <c r="BV1483" s="62" t="b">
        <v>0</v>
      </c>
      <c r="BW1483" s="62" t="b">
        <v>0</v>
      </c>
      <c r="BX1483" s="62" t="b">
        <v>0</v>
      </c>
      <c r="BY1483" s="62" t="b">
        <v>0</v>
      </c>
      <c r="BZ1483" s="62" t="b">
        <v>0</v>
      </c>
      <c r="CA1483" s="62" t="b">
        <v>0</v>
      </c>
      <c r="CB1483" s="62" t="b">
        <v>0</v>
      </c>
      <c r="CC1483" s="62" t="b">
        <v>0</v>
      </c>
      <c r="CD1483" s="62" t="b">
        <v>0</v>
      </c>
      <c r="CE1483" s="62" t="b">
        <v>0</v>
      </c>
      <c r="CF1483" s="62" t="b">
        <v>0</v>
      </c>
      <c r="CG1483" s="62" t="b">
        <v>0</v>
      </c>
      <c r="CH1483" s="62" t="b">
        <v>0</v>
      </c>
      <c r="CI1483" s="62" t="b">
        <v>0</v>
      </c>
      <c r="CJ1483" s="62" t="b">
        <v>0</v>
      </c>
      <c r="CK1483" s="62" t="b">
        <v>0</v>
      </c>
      <c r="CL1483" s="62" t="b">
        <v>0</v>
      </c>
      <c r="CM1483" s="62" t="b">
        <v>0</v>
      </c>
      <c r="CN1483" s="62" t="b">
        <v>0</v>
      </c>
      <c r="CO1483" s="62" t="b">
        <v>0</v>
      </c>
      <c r="CP1483" s="62" t="b">
        <v>0</v>
      </c>
      <c r="CQ1483" s="62" t="b">
        <v>0</v>
      </c>
      <c r="CR1483" s="62" t="b">
        <v>0</v>
      </c>
      <c r="CS1483" s="62" t="b">
        <v>0</v>
      </c>
      <c r="CT1483" s="62" t="b">
        <v>0</v>
      </c>
      <c r="CU1483" s="62" t="b">
        <v>0</v>
      </c>
      <c r="CV1483" s="62" t="b">
        <v>0</v>
      </c>
      <c r="CW1483" s="62" t="b">
        <v>0</v>
      </c>
      <c r="CX1483" s="62" t="b">
        <v>0</v>
      </c>
      <c r="CY1483" s="62" t="b">
        <v>0</v>
      </c>
      <c r="CZ1483" s="62" t="b">
        <v>0</v>
      </c>
      <c r="DA1483" s="62" t="b">
        <v>0</v>
      </c>
      <c r="DB1483" s="62" t="b">
        <v>0</v>
      </c>
      <c r="DC1483" s="62" t="b">
        <v>0</v>
      </c>
      <c r="DD1483" s="62" t="b">
        <v>0</v>
      </c>
      <c r="DE1483" s="62" t="b">
        <v>0</v>
      </c>
      <c r="DF1483" s="62" t="b">
        <v>0</v>
      </c>
      <c r="DG1483" s="62" t="b">
        <v>0</v>
      </c>
      <c r="DH1483" s="62" t="b">
        <v>0</v>
      </c>
      <c r="DI1483" s="62" t="b">
        <v>0</v>
      </c>
      <c r="DJ1483" s="62" t="b">
        <v>0</v>
      </c>
      <c r="DK1483" s="62" t="b">
        <v>0</v>
      </c>
      <c r="DL1483" s="62" t="b">
        <v>0</v>
      </c>
      <c r="DM1483" s="62" t="b">
        <v>0</v>
      </c>
      <c r="DN1483" s="62" t="b">
        <v>0</v>
      </c>
      <c r="DO1483" s="62" t="b">
        <v>0</v>
      </c>
      <c r="DP1483" s="62" t="b">
        <v>0</v>
      </c>
      <c r="DQ1483" s="62" t="b">
        <v>0</v>
      </c>
      <c r="DR1483" s="62" t="b">
        <v>0</v>
      </c>
      <c r="DS1483" s="62" t="b">
        <v>0</v>
      </c>
      <c r="DT1483" s="62" t="b">
        <v>0</v>
      </c>
      <c r="DU1483" s="62" t="b">
        <v>0</v>
      </c>
      <c r="DV1483" s="62" t="b">
        <v>0</v>
      </c>
      <c r="DW1483" s="62" t="b">
        <v>0</v>
      </c>
      <c r="DX1483" s="62" t="b">
        <v>0</v>
      </c>
      <c r="DY1483" s="62" t="b">
        <v>0</v>
      </c>
      <c r="DZ1483" s="62" t="b">
        <v>0</v>
      </c>
      <c r="EA1483" s="62" t="b">
        <v>0</v>
      </c>
      <c r="EB1483" s="62" t="b">
        <v>0</v>
      </c>
      <c r="EC1483" s="62" t="b">
        <v>0</v>
      </c>
      <c r="ED1483" s="62" t="b">
        <v>0</v>
      </c>
      <c r="EE1483" s="62" t="b">
        <v>0</v>
      </c>
      <c r="EF1483" s="62" t="b">
        <v>0</v>
      </c>
      <c r="EG1483" s="62" t="b">
        <v>0</v>
      </c>
      <c r="EH1483" s="62" t="b">
        <v>0</v>
      </c>
      <c r="EI1483" s="62" t="b">
        <v>0</v>
      </c>
      <c r="EJ1483" s="62" t="b">
        <v>0</v>
      </c>
      <c r="EK1483" s="62" t="b">
        <v>0</v>
      </c>
      <c r="EL1483" s="62" t="b">
        <v>0</v>
      </c>
      <c r="EM1483" s="62" t="b">
        <v>0</v>
      </c>
      <c r="EN1483" s="62" t="b">
        <v>0</v>
      </c>
      <c r="EO1483" s="62" t="b">
        <v>0</v>
      </c>
      <c r="EP1483" s="62" t="b">
        <v>0</v>
      </c>
      <c r="EQ1483" s="62" t="b">
        <v>0</v>
      </c>
      <c r="ER1483" s="62" t="b">
        <v>0</v>
      </c>
      <c r="ES1483" s="62" t="b">
        <v>0</v>
      </c>
      <c r="ET1483" s="57" t="b">
        <v>1</v>
      </c>
      <c r="EU1483" s="62" t="b">
        <v>0</v>
      </c>
      <c r="EV1483" s="62" t="b">
        <v>0</v>
      </c>
      <c r="EW1483" s="62" t="b">
        <v>0</v>
      </c>
      <c r="EX1483" s="62" t="b">
        <v>0</v>
      </c>
      <c r="EY1483" s="62" t="b">
        <v>0</v>
      </c>
      <c r="EZ1483" s="62" t="b">
        <v>0</v>
      </c>
      <c r="FA1483" s="62" t="b">
        <v>0</v>
      </c>
      <c r="FB1483" s="62" t="b">
        <v>0</v>
      </c>
      <c r="FC1483" s="62" t="b">
        <v>0</v>
      </c>
      <c r="FD1483" s="62" t="b">
        <v>0</v>
      </c>
      <c r="FE1483" s="62" t="b">
        <v>0</v>
      </c>
      <c r="FF1483" s="62" t="b">
        <v>0</v>
      </c>
      <c r="FG1483" s="62" t="b">
        <v>0</v>
      </c>
      <c r="FH1483" s="62" t="b">
        <v>0</v>
      </c>
      <c r="FI1483" s="62" t="b">
        <v>0</v>
      </c>
      <c r="FJ1483" s="62" t="b">
        <v>0</v>
      </c>
      <c r="FK1483" s="62" t="b">
        <v>0</v>
      </c>
      <c r="FL1483" s="62" t="b">
        <v>0</v>
      </c>
      <c r="FM1483" s="62" t="b">
        <v>0</v>
      </c>
      <c r="FN1483" s="62" t="b">
        <v>0</v>
      </c>
      <c r="FO1483" s="62" t="b">
        <v>0</v>
      </c>
      <c r="FP1483" s="62" t="b">
        <v>0</v>
      </c>
      <c r="FQ1483" s="62" t="b">
        <v>0</v>
      </c>
      <c r="FR1483" s="62" t="b">
        <v>0</v>
      </c>
      <c r="FS1483" s="62" t="b">
        <v>0</v>
      </c>
      <c r="FT1483" s="62" t="b">
        <v>0</v>
      </c>
      <c r="FU1483" s="62" t="b">
        <v>0</v>
      </c>
      <c r="FV1483" s="62" t="b">
        <v>0</v>
      </c>
      <c r="FW1483" s="62" t="b">
        <v>0</v>
      </c>
      <c r="FX1483" s="62" t="b">
        <v>0</v>
      </c>
      <c r="FY1483" s="62" t="b">
        <v>0</v>
      </c>
      <c r="FZ1483" s="62" t="b">
        <v>0</v>
      </c>
      <c r="GA1483" s="62" t="b">
        <v>0</v>
      </c>
      <c r="GB1483" s="62" t="b">
        <v>0</v>
      </c>
      <c r="GC1483" s="62" t="b">
        <v>0</v>
      </c>
      <c r="GD1483" s="49">
        <f>COUNTIF(O1483:GC1483, TRUE)</f>
        <v>1</v>
      </c>
    </row>
    <row r="1484" spans="1:186" ht="14.25" customHeight="1" x14ac:dyDescent="0.3">
      <c r="A1484" s="63">
        <v>76</v>
      </c>
      <c r="B1484" s="51" t="s">
        <v>975</v>
      </c>
      <c r="C1484" s="49" t="s">
        <v>975</v>
      </c>
      <c r="D1484" s="49" t="str">
        <f>VLOOKUP(C1484,[1]Planning!$C$81:$D$305,2,"false")</f>
        <v>PH - PKR</v>
      </c>
      <c r="E1484" s="51" t="s">
        <v>976</v>
      </c>
      <c r="F1484" s="51" t="str">
        <f>VLOOKUP(E1484, [1]Constituency!$K$2:$L$225, 2, FALSE)</f>
        <v>Selangor</v>
      </c>
      <c r="G1484" s="51" t="s">
        <v>3953</v>
      </c>
      <c r="H1484" s="51" t="s">
        <v>3954</v>
      </c>
      <c r="I1484" s="61">
        <v>4082022</v>
      </c>
      <c r="J1484" s="61">
        <v>2022</v>
      </c>
      <c r="K1484" s="61">
        <v>8</v>
      </c>
      <c r="L1484" s="61">
        <v>4</v>
      </c>
      <c r="M1484" s="51" t="s">
        <v>3940</v>
      </c>
      <c r="N1484" s="51" t="s">
        <v>1239</v>
      </c>
      <c r="O1484" s="62" t="b">
        <v>0</v>
      </c>
      <c r="P1484" s="62" t="b">
        <v>0</v>
      </c>
      <c r="Q1484" s="62" t="b">
        <v>0</v>
      </c>
      <c r="R1484" s="62" t="b">
        <v>0</v>
      </c>
      <c r="S1484" s="62" t="b">
        <v>0</v>
      </c>
      <c r="T1484" s="62" t="b">
        <v>0</v>
      </c>
      <c r="U1484" s="62" t="b">
        <v>0</v>
      </c>
      <c r="V1484" s="62" t="b">
        <v>0</v>
      </c>
      <c r="W1484" s="62" t="b">
        <v>0</v>
      </c>
      <c r="X1484" s="62" t="b">
        <v>0</v>
      </c>
      <c r="Y1484" s="62" t="b">
        <v>0</v>
      </c>
      <c r="Z1484" s="62" t="b">
        <v>0</v>
      </c>
      <c r="AA1484" s="62" t="b">
        <v>0</v>
      </c>
      <c r="AB1484" s="62" t="b">
        <v>0</v>
      </c>
      <c r="AC1484" s="62" t="b">
        <v>0</v>
      </c>
      <c r="AD1484" s="62" t="b">
        <v>0</v>
      </c>
      <c r="AE1484" s="62" t="b">
        <v>0</v>
      </c>
      <c r="AF1484" s="62" t="b">
        <v>0</v>
      </c>
      <c r="AG1484" s="62" t="b">
        <v>0</v>
      </c>
      <c r="AH1484" s="62" t="b">
        <v>0</v>
      </c>
      <c r="AI1484" s="62" t="b">
        <v>0</v>
      </c>
      <c r="AJ1484" s="62" t="b">
        <v>0</v>
      </c>
      <c r="AK1484" s="62" t="b">
        <v>0</v>
      </c>
      <c r="AL1484" s="62" t="b">
        <v>0</v>
      </c>
      <c r="AM1484" s="62" t="b">
        <v>0</v>
      </c>
      <c r="AN1484" s="62" t="b">
        <v>0</v>
      </c>
      <c r="AO1484" s="62" t="b">
        <v>0</v>
      </c>
      <c r="AP1484" s="62" t="b">
        <v>0</v>
      </c>
      <c r="AQ1484" s="62" t="b">
        <v>0</v>
      </c>
      <c r="AR1484" s="62" t="b">
        <v>0</v>
      </c>
      <c r="AS1484" s="62" t="b">
        <v>0</v>
      </c>
      <c r="AT1484" s="62" t="b">
        <v>0</v>
      </c>
      <c r="AU1484" s="62" t="b">
        <v>0</v>
      </c>
      <c r="AV1484" s="62" t="b">
        <v>0</v>
      </c>
      <c r="AW1484" s="62" t="b">
        <v>0</v>
      </c>
      <c r="AX1484" s="62" t="b">
        <v>0</v>
      </c>
      <c r="AY1484" s="62" t="b">
        <v>0</v>
      </c>
      <c r="AZ1484" s="62" t="b">
        <v>0</v>
      </c>
      <c r="BA1484" s="62" t="b">
        <v>0</v>
      </c>
      <c r="BB1484" s="62" t="b">
        <v>0</v>
      </c>
      <c r="BC1484" s="62" t="b">
        <v>0</v>
      </c>
      <c r="BD1484" s="62" t="b">
        <v>0</v>
      </c>
      <c r="BE1484" s="62" t="b">
        <v>0</v>
      </c>
      <c r="BF1484" s="62" t="b">
        <v>0</v>
      </c>
      <c r="BG1484" s="62" t="b">
        <v>0</v>
      </c>
      <c r="BH1484" s="62" t="b">
        <v>0</v>
      </c>
      <c r="BI1484" s="62" t="b">
        <v>0</v>
      </c>
      <c r="BJ1484" s="62" t="b">
        <v>0</v>
      </c>
      <c r="BK1484" s="62" t="b">
        <v>0</v>
      </c>
      <c r="BL1484" s="62" t="b">
        <v>0</v>
      </c>
      <c r="BM1484" s="62" t="b">
        <v>0</v>
      </c>
      <c r="BN1484" s="62" t="b">
        <v>0</v>
      </c>
      <c r="BO1484" s="62" t="b">
        <v>0</v>
      </c>
      <c r="BP1484" s="62" t="b">
        <v>0</v>
      </c>
      <c r="BQ1484" s="62" t="b">
        <v>0</v>
      </c>
      <c r="BR1484" s="62" t="b">
        <v>0</v>
      </c>
      <c r="BS1484" s="62" t="b">
        <v>0</v>
      </c>
      <c r="BT1484" s="62" t="b">
        <v>0</v>
      </c>
      <c r="BU1484" s="62" t="b">
        <v>0</v>
      </c>
      <c r="BV1484" s="62" t="b">
        <v>0</v>
      </c>
      <c r="BW1484" s="62" t="b">
        <v>0</v>
      </c>
      <c r="BX1484" s="62" t="b">
        <v>0</v>
      </c>
      <c r="BY1484" s="62" t="b">
        <v>0</v>
      </c>
      <c r="BZ1484" s="62" t="b">
        <v>0</v>
      </c>
      <c r="CA1484" s="62" t="b">
        <v>0</v>
      </c>
      <c r="CB1484" s="62" t="b">
        <v>0</v>
      </c>
      <c r="CC1484" s="62" t="b">
        <v>0</v>
      </c>
      <c r="CD1484" s="62" t="b">
        <v>0</v>
      </c>
      <c r="CE1484" s="62" t="b">
        <v>0</v>
      </c>
      <c r="CF1484" s="62" t="b">
        <v>0</v>
      </c>
      <c r="CG1484" s="62" t="b">
        <v>0</v>
      </c>
      <c r="CH1484" s="62" t="b">
        <v>0</v>
      </c>
      <c r="CI1484" s="62" t="b">
        <v>0</v>
      </c>
      <c r="CJ1484" s="62" t="b">
        <v>0</v>
      </c>
      <c r="CK1484" s="62" t="b">
        <v>0</v>
      </c>
      <c r="CL1484" s="62" t="b">
        <v>0</v>
      </c>
      <c r="CM1484" s="62" t="b">
        <v>0</v>
      </c>
      <c r="CN1484" s="62" t="b">
        <v>0</v>
      </c>
      <c r="CO1484" s="62" t="b">
        <v>0</v>
      </c>
      <c r="CP1484" s="62" t="b">
        <v>0</v>
      </c>
      <c r="CQ1484" s="62" t="b">
        <v>0</v>
      </c>
      <c r="CR1484" s="62" t="b">
        <v>0</v>
      </c>
      <c r="CS1484" s="57" t="b">
        <v>1</v>
      </c>
      <c r="CT1484" s="62" t="b">
        <v>0</v>
      </c>
      <c r="CU1484" s="62" t="b">
        <v>0</v>
      </c>
      <c r="CV1484" s="62" t="b">
        <v>0</v>
      </c>
      <c r="CW1484" s="62" t="b">
        <v>0</v>
      </c>
      <c r="CX1484" s="62" t="b">
        <v>0</v>
      </c>
      <c r="CY1484" s="62" t="b">
        <v>0</v>
      </c>
      <c r="CZ1484" s="62" t="b">
        <v>0</v>
      </c>
      <c r="DA1484" s="62" t="b">
        <v>0</v>
      </c>
      <c r="DB1484" s="62" t="b">
        <v>0</v>
      </c>
      <c r="DC1484" s="62" t="b">
        <v>0</v>
      </c>
      <c r="DD1484" s="62" t="b">
        <v>0</v>
      </c>
      <c r="DE1484" s="62" t="b">
        <v>0</v>
      </c>
      <c r="DF1484" s="62" t="b">
        <v>0</v>
      </c>
      <c r="DG1484" s="62" t="b">
        <v>0</v>
      </c>
      <c r="DH1484" s="62" t="b">
        <v>0</v>
      </c>
      <c r="DI1484" s="62" t="b">
        <v>0</v>
      </c>
      <c r="DJ1484" s="62" t="b">
        <v>0</v>
      </c>
      <c r="DK1484" s="62" t="b">
        <v>0</v>
      </c>
      <c r="DL1484" s="62" t="b">
        <v>0</v>
      </c>
      <c r="DM1484" s="62" t="b">
        <v>0</v>
      </c>
      <c r="DN1484" s="62" t="b">
        <v>0</v>
      </c>
      <c r="DO1484" s="62" t="b">
        <v>0</v>
      </c>
      <c r="DP1484" s="62" t="b">
        <v>0</v>
      </c>
      <c r="DQ1484" s="62" t="b">
        <v>0</v>
      </c>
      <c r="DR1484" s="62" t="b">
        <v>0</v>
      </c>
      <c r="DS1484" s="62" t="b">
        <v>0</v>
      </c>
      <c r="DT1484" s="62" t="b">
        <v>0</v>
      </c>
      <c r="DU1484" s="62" t="b">
        <v>0</v>
      </c>
      <c r="DV1484" s="62" t="b">
        <v>0</v>
      </c>
      <c r="DW1484" s="62" t="b">
        <v>0</v>
      </c>
      <c r="DX1484" s="62" t="b">
        <v>0</v>
      </c>
      <c r="DY1484" s="62" t="b">
        <v>0</v>
      </c>
      <c r="DZ1484" s="62" t="b">
        <v>0</v>
      </c>
      <c r="EA1484" s="62" t="b">
        <v>0</v>
      </c>
      <c r="EB1484" s="62" t="b">
        <v>0</v>
      </c>
      <c r="EC1484" s="62" t="b">
        <v>0</v>
      </c>
      <c r="ED1484" s="62" t="b">
        <v>0</v>
      </c>
      <c r="EE1484" s="62" t="b">
        <v>0</v>
      </c>
      <c r="EF1484" s="62" t="b">
        <v>0</v>
      </c>
      <c r="EG1484" s="62" t="b">
        <v>0</v>
      </c>
      <c r="EH1484" s="62" t="b">
        <v>0</v>
      </c>
      <c r="EI1484" s="62" t="b">
        <v>0</v>
      </c>
      <c r="EJ1484" s="62" t="b">
        <v>0</v>
      </c>
      <c r="EK1484" s="62" t="b">
        <v>0</v>
      </c>
      <c r="EL1484" s="62" t="b">
        <v>0</v>
      </c>
      <c r="EM1484" s="62" t="b">
        <v>0</v>
      </c>
      <c r="EN1484" s="62" t="b">
        <v>0</v>
      </c>
      <c r="EO1484" s="62" t="b">
        <v>0</v>
      </c>
      <c r="EP1484" s="62" t="b">
        <v>0</v>
      </c>
      <c r="EQ1484" s="62" t="b">
        <v>0</v>
      </c>
      <c r="ER1484" s="62" t="b">
        <v>0</v>
      </c>
      <c r="ES1484" s="62" t="b">
        <v>0</v>
      </c>
      <c r="ET1484" s="62" t="b">
        <v>0</v>
      </c>
      <c r="EU1484" s="62" t="b">
        <v>0</v>
      </c>
      <c r="EV1484" s="62" t="b">
        <v>0</v>
      </c>
      <c r="EW1484" s="62" t="b">
        <v>0</v>
      </c>
      <c r="EX1484" s="62" t="b">
        <v>0</v>
      </c>
      <c r="EY1484" s="62" t="b">
        <v>0</v>
      </c>
      <c r="EZ1484" s="62" t="b">
        <v>0</v>
      </c>
      <c r="FA1484" s="62" t="b">
        <v>0</v>
      </c>
      <c r="FB1484" s="62" t="b">
        <v>0</v>
      </c>
      <c r="FC1484" s="62" t="b">
        <v>0</v>
      </c>
      <c r="FD1484" s="62" t="b">
        <v>0</v>
      </c>
      <c r="FE1484" s="62" t="b">
        <v>0</v>
      </c>
      <c r="FF1484" s="62" t="b">
        <v>0</v>
      </c>
      <c r="FG1484" s="62" t="b">
        <v>0</v>
      </c>
      <c r="FH1484" s="62" t="b">
        <v>0</v>
      </c>
      <c r="FI1484" s="62" t="b">
        <v>0</v>
      </c>
      <c r="FJ1484" s="62" t="b">
        <v>0</v>
      </c>
      <c r="FK1484" s="62" t="b">
        <v>0</v>
      </c>
      <c r="FL1484" s="62" t="b">
        <v>0</v>
      </c>
      <c r="FM1484" s="62" t="b">
        <v>0</v>
      </c>
      <c r="FN1484" s="62" t="b">
        <v>0</v>
      </c>
      <c r="FO1484" s="62" t="b">
        <v>0</v>
      </c>
      <c r="FP1484" s="62" t="b">
        <v>0</v>
      </c>
      <c r="FQ1484" s="62" t="b">
        <v>0</v>
      </c>
      <c r="FR1484" s="62" t="b">
        <v>0</v>
      </c>
      <c r="FS1484" s="62" t="b">
        <v>0</v>
      </c>
      <c r="FT1484" s="62" t="b">
        <v>0</v>
      </c>
      <c r="FU1484" s="62" t="b">
        <v>0</v>
      </c>
      <c r="FV1484" s="62" t="b">
        <v>0</v>
      </c>
      <c r="FW1484" s="62" t="b">
        <v>0</v>
      </c>
      <c r="FX1484" s="62" t="b">
        <v>0</v>
      </c>
      <c r="FY1484" s="62" t="b">
        <v>0</v>
      </c>
      <c r="FZ1484" s="62" t="b">
        <v>0</v>
      </c>
      <c r="GA1484" s="62" t="b">
        <v>0</v>
      </c>
      <c r="GB1484" s="62" t="b">
        <v>0</v>
      </c>
      <c r="GC1484" s="62" t="b">
        <v>0</v>
      </c>
      <c r="GD1484" s="49">
        <f>COUNTIF(O1484:GC1484, TRUE)</f>
        <v>1</v>
      </c>
    </row>
    <row r="1485" spans="1:186" ht="14.25" customHeight="1" x14ac:dyDescent="0.3">
      <c r="A1485" s="63">
        <v>84</v>
      </c>
      <c r="B1485" s="51" t="s">
        <v>869</v>
      </c>
      <c r="C1485" s="51" t="s">
        <v>42</v>
      </c>
      <c r="D1485" s="49" t="str">
        <f>VLOOKUP(C1485,[1]Planning!$C$81:$D$305,2,"false")</f>
        <v>BEBAS</v>
      </c>
      <c r="E1485" s="51" t="s">
        <v>870</v>
      </c>
      <c r="F1485" s="51" t="str">
        <f>VLOOKUP(E1485, [1]Constituency!$K$2:$L$225, 2, FALSE)</f>
        <v>Selangor</v>
      </c>
      <c r="G1485" s="51" t="s">
        <v>3955</v>
      </c>
      <c r="H1485" s="51" t="s">
        <v>3956</v>
      </c>
      <c r="I1485" s="61">
        <v>4082022</v>
      </c>
      <c r="J1485" s="61">
        <v>2022</v>
      </c>
      <c r="K1485" s="61">
        <v>8</v>
      </c>
      <c r="L1485" s="61">
        <v>4</v>
      </c>
      <c r="M1485" s="51" t="s">
        <v>3940</v>
      </c>
      <c r="N1485" s="51" t="s">
        <v>1239</v>
      </c>
      <c r="O1485" s="62" t="b">
        <v>0</v>
      </c>
      <c r="P1485" s="62" t="b">
        <v>0</v>
      </c>
      <c r="Q1485" s="62" t="b">
        <v>0</v>
      </c>
      <c r="R1485" s="62" t="b">
        <v>0</v>
      </c>
      <c r="S1485" s="62" t="b">
        <v>0</v>
      </c>
      <c r="T1485" s="62" t="b">
        <v>0</v>
      </c>
      <c r="U1485" s="62" t="b">
        <v>0</v>
      </c>
      <c r="V1485" s="62" t="b">
        <v>0</v>
      </c>
      <c r="W1485" s="62" t="b">
        <v>0</v>
      </c>
      <c r="X1485" s="62" t="b">
        <v>0</v>
      </c>
      <c r="Y1485" s="62" t="b">
        <v>0</v>
      </c>
      <c r="Z1485" s="62" t="b">
        <v>0</v>
      </c>
      <c r="AA1485" s="62" t="b">
        <v>0</v>
      </c>
      <c r="AB1485" s="62" t="b">
        <v>0</v>
      </c>
      <c r="AC1485" s="62" t="b">
        <v>0</v>
      </c>
      <c r="AD1485" s="62" t="b">
        <v>0</v>
      </c>
      <c r="AE1485" s="62" t="b">
        <v>0</v>
      </c>
      <c r="AF1485" s="62" t="b">
        <v>0</v>
      </c>
      <c r="AG1485" s="62" t="b">
        <v>0</v>
      </c>
      <c r="AH1485" s="62" t="b">
        <v>0</v>
      </c>
      <c r="AI1485" s="62" t="b">
        <v>0</v>
      </c>
      <c r="AJ1485" s="62" t="b">
        <v>0</v>
      </c>
      <c r="AK1485" s="62" t="b">
        <v>0</v>
      </c>
      <c r="AL1485" s="62" t="b">
        <v>0</v>
      </c>
      <c r="AM1485" s="62" t="b">
        <v>0</v>
      </c>
      <c r="AN1485" s="62" t="b">
        <v>0</v>
      </c>
      <c r="AO1485" s="62" t="b">
        <v>0</v>
      </c>
      <c r="AP1485" s="62" t="b">
        <v>0</v>
      </c>
      <c r="AQ1485" s="62" t="b">
        <v>0</v>
      </c>
      <c r="AR1485" s="62" t="b">
        <v>0</v>
      </c>
      <c r="AS1485" s="62" t="b">
        <v>0</v>
      </c>
      <c r="AT1485" s="62" t="b">
        <v>0</v>
      </c>
      <c r="AU1485" s="62" t="b">
        <v>0</v>
      </c>
      <c r="AV1485" s="62" t="b">
        <v>0</v>
      </c>
      <c r="AW1485" s="62" t="b">
        <v>0</v>
      </c>
      <c r="AX1485" s="62" t="b">
        <v>0</v>
      </c>
      <c r="AY1485" s="62" t="b">
        <v>0</v>
      </c>
      <c r="AZ1485" s="62" t="b">
        <v>0</v>
      </c>
      <c r="BA1485" s="62" t="b">
        <v>0</v>
      </c>
      <c r="BB1485" s="62" t="b">
        <v>0</v>
      </c>
      <c r="BC1485" s="62" t="b">
        <v>0</v>
      </c>
      <c r="BD1485" s="62" t="b">
        <v>0</v>
      </c>
      <c r="BE1485" s="62" t="b">
        <v>0</v>
      </c>
      <c r="BF1485" s="62" t="b">
        <v>0</v>
      </c>
      <c r="BG1485" s="62" t="b">
        <v>0</v>
      </c>
      <c r="BH1485" s="62" t="b">
        <v>0</v>
      </c>
      <c r="BI1485" s="62" t="b">
        <v>0</v>
      </c>
      <c r="BJ1485" s="62" t="b">
        <v>0</v>
      </c>
      <c r="BK1485" s="62" t="b">
        <v>0</v>
      </c>
      <c r="BL1485" s="62" t="b">
        <v>0</v>
      </c>
      <c r="BM1485" s="62" t="b">
        <v>0</v>
      </c>
      <c r="BN1485" s="62" t="b">
        <v>0</v>
      </c>
      <c r="BO1485" s="62" t="b">
        <v>0</v>
      </c>
      <c r="BP1485" s="62" t="b">
        <v>0</v>
      </c>
      <c r="BQ1485" s="62" t="b">
        <v>0</v>
      </c>
      <c r="BR1485" s="62" t="b">
        <v>0</v>
      </c>
      <c r="BS1485" s="62" t="b">
        <v>0</v>
      </c>
      <c r="BT1485" s="62" t="b">
        <v>0</v>
      </c>
      <c r="BU1485" s="62" t="b">
        <v>0</v>
      </c>
      <c r="BV1485" s="62" t="b">
        <v>0</v>
      </c>
      <c r="BW1485" s="62" t="b">
        <v>0</v>
      </c>
      <c r="BX1485" s="62" t="b">
        <v>0</v>
      </c>
      <c r="BY1485" s="62" t="b">
        <v>0</v>
      </c>
      <c r="BZ1485" s="62" t="b">
        <v>0</v>
      </c>
      <c r="CA1485" s="62" t="b">
        <v>0</v>
      </c>
      <c r="CB1485" s="62" t="b">
        <v>0</v>
      </c>
      <c r="CC1485" s="62" t="b">
        <v>0</v>
      </c>
      <c r="CD1485" s="62" t="b">
        <v>0</v>
      </c>
      <c r="CE1485" s="62" t="b">
        <v>0</v>
      </c>
      <c r="CF1485" s="62" t="b">
        <v>0</v>
      </c>
      <c r="CG1485" s="62" t="b">
        <v>0</v>
      </c>
      <c r="CH1485" s="62" t="b">
        <v>0</v>
      </c>
      <c r="CI1485" s="62" t="b">
        <v>0</v>
      </c>
      <c r="CJ1485" s="62" t="b">
        <v>0</v>
      </c>
      <c r="CK1485" s="62" t="b">
        <v>0</v>
      </c>
      <c r="CL1485" s="62" t="b">
        <v>0</v>
      </c>
      <c r="CM1485" s="62" t="b">
        <v>0</v>
      </c>
      <c r="CN1485" s="62" t="b">
        <v>0</v>
      </c>
      <c r="CO1485" s="62" t="b">
        <v>0</v>
      </c>
      <c r="CP1485" s="62" t="b">
        <v>0</v>
      </c>
      <c r="CQ1485" s="62" t="b">
        <v>0</v>
      </c>
      <c r="CR1485" s="62" t="b">
        <v>0</v>
      </c>
      <c r="CS1485" s="62" t="b">
        <v>0</v>
      </c>
      <c r="CT1485" s="62" t="b">
        <v>0</v>
      </c>
      <c r="CU1485" s="62" t="b">
        <v>0</v>
      </c>
      <c r="CV1485" s="62" t="b">
        <v>0</v>
      </c>
      <c r="CW1485" s="62" t="b">
        <v>0</v>
      </c>
      <c r="CX1485" s="62" t="b">
        <v>0</v>
      </c>
      <c r="CY1485" s="62" t="b">
        <v>0</v>
      </c>
      <c r="CZ1485" s="62" t="b">
        <v>0</v>
      </c>
      <c r="DA1485" s="62" t="b">
        <v>0</v>
      </c>
      <c r="DB1485" s="62" t="b">
        <v>0</v>
      </c>
      <c r="DC1485" s="62" t="b">
        <v>0</v>
      </c>
      <c r="DD1485" s="62" t="b">
        <v>0</v>
      </c>
      <c r="DE1485" s="62" t="b">
        <v>0</v>
      </c>
      <c r="DF1485" s="62" t="b">
        <v>0</v>
      </c>
      <c r="DG1485" s="62" t="b">
        <v>0</v>
      </c>
      <c r="DH1485" s="62" t="b">
        <v>0</v>
      </c>
      <c r="DI1485" s="62" t="b">
        <v>0</v>
      </c>
      <c r="DJ1485" s="62" t="b">
        <v>0</v>
      </c>
      <c r="DK1485" s="62" t="b">
        <v>0</v>
      </c>
      <c r="DL1485" s="62" t="b">
        <v>0</v>
      </c>
      <c r="DM1485" s="62" t="b">
        <v>0</v>
      </c>
      <c r="DN1485" s="62" t="b">
        <v>0</v>
      </c>
      <c r="DO1485" s="62" t="b">
        <v>0</v>
      </c>
      <c r="DP1485" s="62" t="b">
        <v>0</v>
      </c>
      <c r="DQ1485" s="62" t="b">
        <v>0</v>
      </c>
      <c r="DR1485" s="62" t="b">
        <v>0</v>
      </c>
      <c r="DS1485" s="62" t="b">
        <v>0</v>
      </c>
      <c r="DT1485" s="62" t="b">
        <v>0</v>
      </c>
      <c r="DU1485" s="62" t="b">
        <v>0</v>
      </c>
      <c r="DV1485" s="62" t="b">
        <v>0</v>
      </c>
      <c r="DW1485" s="62" t="b">
        <v>0</v>
      </c>
      <c r="DX1485" s="62" t="b">
        <v>0</v>
      </c>
      <c r="DY1485" s="62" t="b">
        <v>0</v>
      </c>
      <c r="DZ1485" s="62" t="b">
        <v>0</v>
      </c>
      <c r="EA1485" s="62" t="b">
        <v>0</v>
      </c>
      <c r="EB1485" s="62" t="b">
        <v>0</v>
      </c>
      <c r="EC1485" s="62" t="b">
        <v>0</v>
      </c>
      <c r="ED1485" s="62" t="b">
        <v>0</v>
      </c>
      <c r="EE1485" s="62" t="b">
        <v>0</v>
      </c>
      <c r="EF1485" s="62" t="b">
        <v>0</v>
      </c>
      <c r="EG1485" s="62" t="b">
        <v>0</v>
      </c>
      <c r="EH1485" s="62" t="b">
        <v>0</v>
      </c>
      <c r="EI1485" s="62" t="b">
        <v>0</v>
      </c>
      <c r="EJ1485" s="62" t="b">
        <v>0</v>
      </c>
      <c r="EK1485" s="62" t="b">
        <v>0</v>
      </c>
      <c r="EL1485" s="62" t="b">
        <v>0</v>
      </c>
      <c r="EM1485" s="57" t="b">
        <v>1</v>
      </c>
      <c r="EN1485" s="62" t="b">
        <v>0</v>
      </c>
      <c r="EO1485" s="62" t="b">
        <v>0</v>
      </c>
      <c r="EP1485" s="62" t="b">
        <v>0</v>
      </c>
      <c r="EQ1485" s="62" t="b">
        <v>0</v>
      </c>
      <c r="ER1485" s="62" t="b">
        <v>0</v>
      </c>
      <c r="ES1485" s="62" t="b">
        <v>0</v>
      </c>
      <c r="ET1485" s="62" t="b">
        <v>0</v>
      </c>
      <c r="EU1485" s="62" t="b">
        <v>0</v>
      </c>
      <c r="EV1485" s="62" t="b">
        <v>0</v>
      </c>
      <c r="EW1485" s="62" t="b">
        <v>0</v>
      </c>
      <c r="EX1485" s="62" t="b">
        <v>0</v>
      </c>
      <c r="EY1485" s="62" t="b">
        <v>0</v>
      </c>
      <c r="EZ1485" s="62" t="b">
        <v>0</v>
      </c>
      <c r="FA1485" s="62" t="b">
        <v>0</v>
      </c>
      <c r="FB1485" s="62" t="b">
        <v>0</v>
      </c>
      <c r="FC1485" s="62" t="b">
        <v>0</v>
      </c>
      <c r="FD1485" s="62" t="b">
        <v>0</v>
      </c>
      <c r="FE1485" s="62" t="b">
        <v>0</v>
      </c>
      <c r="FF1485" s="62" t="b">
        <v>0</v>
      </c>
      <c r="FG1485" s="62" t="b">
        <v>0</v>
      </c>
      <c r="FH1485" s="62" t="b">
        <v>0</v>
      </c>
      <c r="FI1485" s="62" t="b">
        <v>0</v>
      </c>
      <c r="FJ1485" s="62" t="b">
        <v>0</v>
      </c>
      <c r="FK1485" s="62" t="b">
        <v>0</v>
      </c>
      <c r="FL1485" s="62" t="b">
        <v>0</v>
      </c>
      <c r="FM1485" s="62" t="b">
        <v>0</v>
      </c>
      <c r="FN1485" s="62" t="b">
        <v>0</v>
      </c>
      <c r="FO1485" s="62" t="b">
        <v>0</v>
      </c>
      <c r="FP1485" s="62" t="b">
        <v>0</v>
      </c>
      <c r="FQ1485" s="62" t="b">
        <v>0</v>
      </c>
      <c r="FR1485" s="62" t="b">
        <v>0</v>
      </c>
      <c r="FS1485" s="62" t="b">
        <v>0</v>
      </c>
      <c r="FT1485" s="62" t="b">
        <v>0</v>
      </c>
      <c r="FU1485" s="62" t="b">
        <v>0</v>
      </c>
      <c r="FV1485" s="62" t="b">
        <v>0</v>
      </c>
      <c r="FW1485" s="62" t="b">
        <v>0</v>
      </c>
      <c r="FX1485" s="62" t="b">
        <v>0</v>
      </c>
      <c r="FY1485" s="62" t="b">
        <v>0</v>
      </c>
      <c r="FZ1485" s="62" t="b">
        <v>0</v>
      </c>
      <c r="GA1485" s="62" t="b">
        <v>0</v>
      </c>
      <c r="GB1485" s="62" t="b">
        <v>0</v>
      </c>
      <c r="GC1485" s="62" t="b">
        <v>0</v>
      </c>
      <c r="GD1485" s="49">
        <f>COUNTIF(O1485:GC1485, TRUE)</f>
        <v>1</v>
      </c>
    </row>
    <row r="1486" spans="1:186" ht="14.25" customHeight="1" x14ac:dyDescent="0.3">
      <c r="A1486" s="63">
        <v>106</v>
      </c>
      <c r="B1486" s="51" t="s">
        <v>1062</v>
      </c>
      <c r="C1486" s="51" t="s">
        <v>1063</v>
      </c>
      <c r="D1486" s="49" t="str">
        <f>VLOOKUP(C1486,[1]Planning!$C$81:$D$305,2,"false")</f>
        <v>PH - PKR</v>
      </c>
      <c r="E1486" s="51" t="s">
        <v>1064</v>
      </c>
      <c r="F1486" s="51" t="str">
        <f>VLOOKUP(E1486, [1]Constituency!$K$2:$L$225, 2, FALSE)</f>
        <v>Pahang</v>
      </c>
      <c r="G1486" s="51" t="s">
        <v>3957</v>
      </c>
      <c r="H1486" s="51" t="s">
        <v>3958</v>
      </c>
      <c r="I1486" s="61">
        <v>4082022</v>
      </c>
      <c r="J1486" s="61">
        <v>2022</v>
      </c>
      <c r="K1486" s="61">
        <v>8</v>
      </c>
      <c r="L1486" s="61">
        <v>4</v>
      </c>
      <c r="M1486" s="51" t="s">
        <v>3940</v>
      </c>
      <c r="N1486" s="51" t="s">
        <v>1239</v>
      </c>
      <c r="O1486" s="62" t="b">
        <v>0</v>
      </c>
      <c r="P1486" s="62" t="b">
        <v>0</v>
      </c>
      <c r="Q1486" s="62" t="b">
        <v>0</v>
      </c>
      <c r="R1486" s="62" t="b">
        <v>0</v>
      </c>
      <c r="S1486" s="62" t="b">
        <v>0</v>
      </c>
      <c r="T1486" s="62" t="b">
        <v>0</v>
      </c>
      <c r="U1486" s="62" t="b">
        <v>0</v>
      </c>
      <c r="V1486" s="62" t="b">
        <v>0</v>
      </c>
      <c r="W1486" s="62" t="b">
        <v>0</v>
      </c>
      <c r="X1486" s="62" t="b">
        <v>0</v>
      </c>
      <c r="Y1486" s="62" t="b">
        <v>0</v>
      </c>
      <c r="Z1486" s="62" t="b">
        <v>0</v>
      </c>
      <c r="AA1486" s="62" t="b">
        <v>0</v>
      </c>
      <c r="AB1486" s="62" t="b">
        <v>0</v>
      </c>
      <c r="AC1486" s="62" t="b">
        <v>0</v>
      </c>
      <c r="AD1486" s="62" t="b">
        <v>0</v>
      </c>
      <c r="AE1486" s="62" t="b">
        <v>0</v>
      </c>
      <c r="AF1486" s="62" t="b">
        <v>0</v>
      </c>
      <c r="AG1486" s="62" t="b">
        <v>0</v>
      </c>
      <c r="AH1486" s="62" t="b">
        <v>0</v>
      </c>
      <c r="AI1486" s="62" t="b">
        <v>0</v>
      </c>
      <c r="AJ1486" s="62" t="b">
        <v>0</v>
      </c>
      <c r="AK1486" s="62" t="b">
        <v>0</v>
      </c>
      <c r="AL1486" s="62" t="b">
        <v>0</v>
      </c>
      <c r="AM1486" s="62" t="b">
        <v>0</v>
      </c>
      <c r="AN1486" s="62" t="b">
        <v>0</v>
      </c>
      <c r="AO1486" s="62" t="b">
        <v>0</v>
      </c>
      <c r="AP1486" s="62" t="b">
        <v>0</v>
      </c>
      <c r="AQ1486" s="62" t="b">
        <v>0</v>
      </c>
      <c r="AR1486" s="62" t="b">
        <v>0</v>
      </c>
      <c r="AS1486" s="62" t="b">
        <v>0</v>
      </c>
      <c r="AT1486" s="62" t="b">
        <v>0</v>
      </c>
      <c r="AU1486" s="62" t="b">
        <v>0</v>
      </c>
      <c r="AV1486" s="62" t="b">
        <v>0</v>
      </c>
      <c r="AW1486" s="62" t="b">
        <v>0</v>
      </c>
      <c r="AX1486" s="62" t="b">
        <v>0</v>
      </c>
      <c r="AY1486" s="62" t="b">
        <v>0</v>
      </c>
      <c r="AZ1486" s="62" t="b">
        <v>0</v>
      </c>
      <c r="BA1486" s="62" t="b">
        <v>0</v>
      </c>
      <c r="BB1486" s="62" t="b">
        <v>0</v>
      </c>
      <c r="BC1486" s="62" t="b">
        <v>0</v>
      </c>
      <c r="BD1486" s="62" t="b">
        <v>0</v>
      </c>
      <c r="BE1486" s="62" t="b">
        <v>0</v>
      </c>
      <c r="BF1486" s="62" t="b">
        <v>0</v>
      </c>
      <c r="BG1486" s="62" t="b">
        <v>0</v>
      </c>
      <c r="BH1486" s="62" t="b">
        <v>0</v>
      </c>
      <c r="BI1486" s="62" t="b">
        <v>0</v>
      </c>
      <c r="BJ1486" s="62" t="b">
        <v>0</v>
      </c>
      <c r="BK1486" s="62" t="b">
        <v>0</v>
      </c>
      <c r="BL1486" s="62" t="b">
        <v>0</v>
      </c>
      <c r="BM1486" s="62" t="b">
        <v>0</v>
      </c>
      <c r="BN1486" s="62" t="b">
        <v>0</v>
      </c>
      <c r="BO1486" s="62" t="b">
        <v>0</v>
      </c>
      <c r="BP1486" s="62" t="b">
        <v>0</v>
      </c>
      <c r="BQ1486" s="62" t="b">
        <v>0</v>
      </c>
      <c r="BR1486" s="62" t="b">
        <v>0</v>
      </c>
      <c r="BS1486" s="62" t="b">
        <v>0</v>
      </c>
      <c r="BT1486" s="62" t="b">
        <v>0</v>
      </c>
      <c r="BU1486" s="62" t="b">
        <v>0</v>
      </c>
      <c r="BV1486" s="62" t="b">
        <v>0</v>
      </c>
      <c r="BW1486" s="62" t="b">
        <v>0</v>
      </c>
      <c r="BX1486" s="62" t="b">
        <v>0</v>
      </c>
      <c r="BY1486" s="62" t="b">
        <v>0</v>
      </c>
      <c r="BZ1486" s="62" t="b">
        <v>0</v>
      </c>
      <c r="CA1486" s="62" t="b">
        <v>0</v>
      </c>
      <c r="CB1486" s="62" t="b">
        <v>0</v>
      </c>
      <c r="CC1486" s="62" t="b">
        <v>0</v>
      </c>
      <c r="CD1486" s="62" t="b">
        <v>0</v>
      </c>
      <c r="CE1486" s="62" t="b">
        <v>0</v>
      </c>
      <c r="CF1486" s="62" t="b">
        <v>0</v>
      </c>
      <c r="CG1486" s="62" t="b">
        <v>0</v>
      </c>
      <c r="CH1486" s="62" t="b">
        <v>0</v>
      </c>
      <c r="CI1486" s="62" t="b">
        <v>0</v>
      </c>
      <c r="CJ1486" s="62" t="b">
        <v>0</v>
      </c>
      <c r="CK1486" s="62" t="b">
        <v>0</v>
      </c>
      <c r="CL1486" s="62" t="b">
        <v>0</v>
      </c>
      <c r="CM1486" s="62" t="b">
        <v>0</v>
      </c>
      <c r="CN1486" s="62" t="b">
        <v>0</v>
      </c>
      <c r="CO1486" s="62" t="b">
        <v>0</v>
      </c>
      <c r="CP1486" s="62" t="b">
        <v>0</v>
      </c>
      <c r="CQ1486" s="62" t="b">
        <v>0</v>
      </c>
      <c r="CR1486" s="62" t="b">
        <v>0</v>
      </c>
      <c r="CS1486" s="62" t="b">
        <v>0</v>
      </c>
      <c r="CT1486" s="62" t="b">
        <v>0</v>
      </c>
      <c r="CU1486" s="62" t="b">
        <v>0</v>
      </c>
      <c r="CV1486" s="62" t="b">
        <v>0</v>
      </c>
      <c r="CW1486" s="62" t="b">
        <v>0</v>
      </c>
      <c r="CX1486" s="62" t="b">
        <v>0</v>
      </c>
      <c r="CY1486" s="62" t="b">
        <v>0</v>
      </c>
      <c r="CZ1486" s="62" t="b">
        <v>0</v>
      </c>
      <c r="DA1486" s="62" t="b">
        <v>0</v>
      </c>
      <c r="DB1486" s="62" t="b">
        <v>0</v>
      </c>
      <c r="DC1486" s="62" t="b">
        <v>0</v>
      </c>
      <c r="DD1486" s="62" t="b">
        <v>0</v>
      </c>
      <c r="DE1486" s="62" t="b">
        <v>0</v>
      </c>
      <c r="DF1486" s="62" t="b">
        <v>0</v>
      </c>
      <c r="DG1486" s="62" t="b">
        <v>0</v>
      </c>
      <c r="DH1486" s="62" t="b">
        <v>0</v>
      </c>
      <c r="DI1486" s="62" t="b">
        <v>0</v>
      </c>
      <c r="DJ1486" s="62" t="b">
        <v>0</v>
      </c>
      <c r="DK1486" s="62" t="b">
        <v>0</v>
      </c>
      <c r="DL1486" s="62" t="b">
        <v>0</v>
      </c>
      <c r="DM1486" s="62" t="b">
        <v>0</v>
      </c>
      <c r="DN1486" s="62" t="b">
        <v>0</v>
      </c>
      <c r="DO1486" s="62" t="b">
        <v>0</v>
      </c>
      <c r="DP1486" s="62" t="b">
        <v>0</v>
      </c>
      <c r="DQ1486" s="62" t="b">
        <v>0</v>
      </c>
      <c r="DR1486" s="62" t="b">
        <v>0</v>
      </c>
      <c r="DS1486" s="62" t="b">
        <v>0</v>
      </c>
      <c r="DT1486" s="62" t="b">
        <v>0</v>
      </c>
      <c r="DU1486" s="62" t="b">
        <v>0</v>
      </c>
      <c r="DV1486" s="62" t="b">
        <v>0</v>
      </c>
      <c r="DW1486" s="62" t="b">
        <v>0</v>
      </c>
      <c r="DX1486" s="62" t="b">
        <v>0</v>
      </c>
      <c r="DY1486" s="62" t="b">
        <v>0</v>
      </c>
      <c r="DZ1486" s="62" t="b">
        <v>0</v>
      </c>
      <c r="EA1486" s="62" t="b">
        <v>0</v>
      </c>
      <c r="EB1486" s="62" t="b">
        <v>0</v>
      </c>
      <c r="EC1486" s="62" t="b">
        <v>0</v>
      </c>
      <c r="ED1486" s="62" t="b">
        <v>0</v>
      </c>
      <c r="EE1486" s="62" t="b">
        <v>0</v>
      </c>
      <c r="EF1486" s="62" t="b">
        <v>0</v>
      </c>
      <c r="EG1486" s="62" t="b">
        <v>0</v>
      </c>
      <c r="EH1486" s="62" t="b">
        <v>0</v>
      </c>
      <c r="EI1486" s="62" t="b">
        <v>0</v>
      </c>
      <c r="EJ1486" s="62" t="b">
        <v>0</v>
      </c>
      <c r="EK1486" s="62" t="b">
        <v>0</v>
      </c>
      <c r="EL1486" s="62" t="b">
        <v>0</v>
      </c>
      <c r="EM1486" s="57" t="b">
        <v>1</v>
      </c>
      <c r="EN1486" s="62" t="b">
        <v>0</v>
      </c>
      <c r="EO1486" s="62" t="b">
        <v>0</v>
      </c>
      <c r="EP1486" s="62" t="b">
        <v>0</v>
      </c>
      <c r="EQ1486" s="62" t="b">
        <v>0</v>
      </c>
      <c r="ER1486" s="62" t="b">
        <v>0</v>
      </c>
      <c r="ES1486" s="62" t="b">
        <v>0</v>
      </c>
      <c r="ET1486" s="62" t="b">
        <v>0</v>
      </c>
      <c r="EU1486" s="62" t="b">
        <v>0</v>
      </c>
      <c r="EV1486" s="62" t="b">
        <v>0</v>
      </c>
      <c r="EW1486" s="62" t="b">
        <v>0</v>
      </c>
      <c r="EX1486" s="62" t="b">
        <v>0</v>
      </c>
      <c r="EY1486" s="62" t="b">
        <v>0</v>
      </c>
      <c r="EZ1486" s="62" t="b">
        <v>0</v>
      </c>
      <c r="FA1486" s="62" t="b">
        <v>0</v>
      </c>
      <c r="FB1486" s="62" t="b">
        <v>0</v>
      </c>
      <c r="FC1486" s="62" t="b">
        <v>0</v>
      </c>
      <c r="FD1486" s="62" t="b">
        <v>0</v>
      </c>
      <c r="FE1486" s="62" t="b">
        <v>0</v>
      </c>
      <c r="FF1486" s="62" t="b">
        <v>0</v>
      </c>
      <c r="FG1486" s="62" t="b">
        <v>0</v>
      </c>
      <c r="FH1486" s="62" t="b">
        <v>0</v>
      </c>
      <c r="FI1486" s="62" t="b">
        <v>0</v>
      </c>
      <c r="FJ1486" s="62" t="b">
        <v>0</v>
      </c>
      <c r="FK1486" s="62" t="b">
        <v>0</v>
      </c>
      <c r="FL1486" s="62" t="b">
        <v>0</v>
      </c>
      <c r="FM1486" s="62" t="b">
        <v>0</v>
      </c>
      <c r="FN1486" s="62" t="b">
        <v>0</v>
      </c>
      <c r="FO1486" s="62" t="b">
        <v>0</v>
      </c>
      <c r="FP1486" s="62" t="b">
        <v>0</v>
      </c>
      <c r="FQ1486" s="62" t="b">
        <v>0</v>
      </c>
      <c r="FR1486" s="62" t="b">
        <v>0</v>
      </c>
      <c r="FS1486" s="62" t="b">
        <v>0</v>
      </c>
      <c r="FT1486" s="62" t="b">
        <v>0</v>
      </c>
      <c r="FU1486" s="62" t="b">
        <v>0</v>
      </c>
      <c r="FV1486" s="62" t="b">
        <v>0</v>
      </c>
      <c r="FW1486" s="57" t="b">
        <v>1</v>
      </c>
      <c r="FX1486" s="62" t="b">
        <v>0</v>
      </c>
      <c r="FY1486" s="62" t="b">
        <v>0</v>
      </c>
      <c r="FZ1486" s="62" t="b">
        <v>0</v>
      </c>
      <c r="GA1486" s="62" t="b">
        <v>0</v>
      </c>
      <c r="GB1486" s="62" t="b">
        <v>0</v>
      </c>
      <c r="GC1486" s="62" t="b">
        <v>0</v>
      </c>
      <c r="GD1486" s="49">
        <f>COUNTIF(O1486:GC1486, TRUE)</f>
        <v>2</v>
      </c>
    </row>
    <row r="1487" spans="1:186" ht="14.25" customHeight="1" x14ac:dyDescent="0.3">
      <c r="A1487" s="63">
        <v>107</v>
      </c>
      <c r="B1487" s="51" t="s">
        <v>3811</v>
      </c>
      <c r="C1487" s="51" t="s">
        <v>3812</v>
      </c>
      <c r="D1487" s="49" t="str">
        <f>VLOOKUP(C1487,[1]Planning!$C$81:$D$305,2,"false")</f>
        <v>PH - PKR</v>
      </c>
      <c r="E1487" s="51" t="s">
        <v>3813</v>
      </c>
      <c r="F1487" s="51" t="str">
        <f>VLOOKUP(E1487, [1]Constituency!$K$2:$L$225, 2, FALSE)</f>
        <v>Kedah</v>
      </c>
      <c r="G1487" s="51" t="s">
        <v>3959</v>
      </c>
      <c r="H1487" s="51" t="s">
        <v>3960</v>
      </c>
      <c r="I1487" s="61">
        <v>4082022</v>
      </c>
      <c r="J1487" s="61">
        <v>2022</v>
      </c>
      <c r="K1487" s="61">
        <v>8</v>
      </c>
      <c r="L1487" s="61">
        <v>4</v>
      </c>
      <c r="M1487" s="51" t="s">
        <v>3940</v>
      </c>
      <c r="N1487" s="51" t="s">
        <v>1239</v>
      </c>
      <c r="O1487" s="62" t="b">
        <v>0</v>
      </c>
      <c r="P1487" s="62" t="b">
        <v>0</v>
      </c>
      <c r="Q1487" s="62" t="b">
        <v>0</v>
      </c>
      <c r="R1487" s="62" t="b">
        <v>0</v>
      </c>
      <c r="S1487" s="62" t="b">
        <v>0</v>
      </c>
      <c r="T1487" s="62" t="b">
        <v>0</v>
      </c>
      <c r="U1487" s="62" t="b">
        <v>0</v>
      </c>
      <c r="V1487" s="62" t="b">
        <v>0</v>
      </c>
      <c r="W1487" s="62" t="b">
        <v>0</v>
      </c>
      <c r="X1487" s="62" t="b">
        <v>0</v>
      </c>
      <c r="Y1487" s="62" t="b">
        <v>0</v>
      </c>
      <c r="Z1487" s="62" t="b">
        <v>0</v>
      </c>
      <c r="AA1487" s="62" t="b">
        <v>0</v>
      </c>
      <c r="AB1487" s="62" t="b">
        <v>0</v>
      </c>
      <c r="AC1487" s="62" t="b">
        <v>0</v>
      </c>
      <c r="AD1487" s="62" t="b">
        <v>0</v>
      </c>
      <c r="AE1487" s="62" t="b">
        <v>0</v>
      </c>
      <c r="AF1487" s="62" t="b">
        <v>0</v>
      </c>
      <c r="AG1487" s="62" t="b">
        <v>0</v>
      </c>
      <c r="AH1487" s="62" t="b">
        <v>0</v>
      </c>
      <c r="AI1487" s="62" t="b">
        <v>0</v>
      </c>
      <c r="AJ1487" s="62" t="b">
        <v>0</v>
      </c>
      <c r="AK1487" s="62" t="b">
        <v>0</v>
      </c>
      <c r="AL1487" s="62" t="b">
        <v>0</v>
      </c>
      <c r="AM1487" s="62" t="b">
        <v>0</v>
      </c>
      <c r="AN1487" s="62" t="b">
        <v>0</v>
      </c>
      <c r="AO1487" s="62" t="b">
        <v>0</v>
      </c>
      <c r="AP1487" s="62" t="b">
        <v>0</v>
      </c>
      <c r="AQ1487" s="62" t="b">
        <v>0</v>
      </c>
      <c r="AR1487" s="62" t="b">
        <v>0</v>
      </c>
      <c r="AS1487" s="62" t="b">
        <v>0</v>
      </c>
      <c r="AT1487" s="62" t="b">
        <v>0</v>
      </c>
      <c r="AU1487" s="62" t="b">
        <v>0</v>
      </c>
      <c r="AV1487" s="62" t="b">
        <v>0</v>
      </c>
      <c r="AW1487" s="62" t="b">
        <v>0</v>
      </c>
      <c r="AX1487" s="62" t="b">
        <v>0</v>
      </c>
      <c r="AY1487" s="62" t="b">
        <v>0</v>
      </c>
      <c r="AZ1487" s="62" t="b">
        <v>0</v>
      </c>
      <c r="BA1487" s="62" t="b">
        <v>0</v>
      </c>
      <c r="BB1487" s="62" t="b">
        <v>0</v>
      </c>
      <c r="BC1487" s="62" t="b">
        <v>0</v>
      </c>
      <c r="BD1487" s="62" t="b">
        <v>0</v>
      </c>
      <c r="BE1487" s="62" t="b">
        <v>0</v>
      </c>
      <c r="BF1487" s="62" t="b">
        <v>0</v>
      </c>
      <c r="BG1487" s="62" t="b">
        <v>0</v>
      </c>
      <c r="BH1487" s="62" t="b">
        <v>0</v>
      </c>
      <c r="BI1487" s="62" t="b">
        <v>0</v>
      </c>
      <c r="BJ1487" s="62" t="b">
        <v>0</v>
      </c>
      <c r="BK1487" s="62" t="b">
        <v>0</v>
      </c>
      <c r="BL1487" s="62" t="b">
        <v>0</v>
      </c>
      <c r="BM1487" s="62" t="b">
        <v>0</v>
      </c>
      <c r="BN1487" s="62" t="b">
        <v>0</v>
      </c>
      <c r="BO1487" s="62" t="b">
        <v>0</v>
      </c>
      <c r="BP1487" s="62" t="b">
        <v>0</v>
      </c>
      <c r="BQ1487" s="62" t="b">
        <v>0</v>
      </c>
      <c r="BR1487" s="62" t="b">
        <v>0</v>
      </c>
      <c r="BS1487" s="62" t="b">
        <v>0</v>
      </c>
      <c r="BT1487" s="62" t="b">
        <v>0</v>
      </c>
      <c r="BU1487" s="62" t="b">
        <v>0</v>
      </c>
      <c r="BV1487" s="62" t="b">
        <v>0</v>
      </c>
      <c r="BW1487" s="62" t="b">
        <v>0</v>
      </c>
      <c r="BX1487" s="62" t="b">
        <v>0</v>
      </c>
      <c r="BY1487" s="62" t="b">
        <v>0</v>
      </c>
      <c r="BZ1487" s="62" t="b">
        <v>0</v>
      </c>
      <c r="CA1487" s="62" t="b">
        <v>0</v>
      </c>
      <c r="CB1487" s="62" t="b">
        <v>0</v>
      </c>
      <c r="CC1487" s="62" t="b">
        <v>0</v>
      </c>
      <c r="CD1487" s="62" t="b">
        <v>0</v>
      </c>
      <c r="CE1487" s="62" t="b">
        <v>0</v>
      </c>
      <c r="CF1487" s="62" t="b">
        <v>0</v>
      </c>
      <c r="CG1487" s="62" t="b">
        <v>0</v>
      </c>
      <c r="CH1487" s="62" t="b">
        <v>0</v>
      </c>
      <c r="CI1487" s="62" t="b">
        <v>0</v>
      </c>
      <c r="CJ1487" s="62" t="b">
        <v>0</v>
      </c>
      <c r="CK1487" s="62" t="b">
        <v>0</v>
      </c>
      <c r="CL1487" s="62" t="b">
        <v>0</v>
      </c>
      <c r="CM1487" s="62" t="b">
        <v>0</v>
      </c>
      <c r="CN1487" s="62" t="b">
        <v>0</v>
      </c>
      <c r="CO1487" s="62" t="b">
        <v>0</v>
      </c>
      <c r="CP1487" s="62" t="b">
        <v>0</v>
      </c>
      <c r="CQ1487" s="62" t="b">
        <v>0</v>
      </c>
      <c r="CR1487" s="62" t="b">
        <v>0</v>
      </c>
      <c r="CS1487" s="62" t="b">
        <v>0</v>
      </c>
      <c r="CT1487" s="62" t="b">
        <v>0</v>
      </c>
      <c r="CU1487" s="62" t="b">
        <v>0</v>
      </c>
      <c r="CV1487" s="62" t="b">
        <v>0</v>
      </c>
      <c r="CW1487" s="62" t="b">
        <v>0</v>
      </c>
      <c r="CX1487" s="62" t="b">
        <v>0</v>
      </c>
      <c r="CY1487" s="62" t="b">
        <v>0</v>
      </c>
      <c r="CZ1487" s="62" t="b">
        <v>0</v>
      </c>
      <c r="DA1487" s="62" t="b">
        <v>0</v>
      </c>
      <c r="DB1487" s="62" t="b">
        <v>0</v>
      </c>
      <c r="DC1487" s="62" t="b">
        <v>0</v>
      </c>
      <c r="DD1487" s="62" t="b">
        <v>0</v>
      </c>
      <c r="DE1487" s="62" t="b">
        <v>0</v>
      </c>
      <c r="DF1487" s="62" t="b">
        <v>0</v>
      </c>
      <c r="DG1487" s="62" t="b">
        <v>0</v>
      </c>
      <c r="DH1487" s="62" t="b">
        <v>0</v>
      </c>
      <c r="DI1487" s="62" t="b">
        <v>0</v>
      </c>
      <c r="DJ1487" s="62" t="b">
        <v>0</v>
      </c>
      <c r="DK1487" s="62" t="b">
        <v>0</v>
      </c>
      <c r="DL1487" s="62" t="b">
        <v>0</v>
      </c>
      <c r="DM1487" s="62" t="b">
        <v>0</v>
      </c>
      <c r="DN1487" s="62" t="b">
        <v>0</v>
      </c>
      <c r="DO1487" s="62" t="b">
        <v>0</v>
      </c>
      <c r="DP1487" s="62" t="b">
        <v>0</v>
      </c>
      <c r="DQ1487" s="62" t="b">
        <v>0</v>
      </c>
      <c r="DR1487" s="62" t="b">
        <v>0</v>
      </c>
      <c r="DS1487" s="62" t="b">
        <v>0</v>
      </c>
      <c r="DT1487" s="62" t="b">
        <v>0</v>
      </c>
      <c r="DU1487" s="62" t="b">
        <v>0</v>
      </c>
      <c r="DV1487" s="62" t="b">
        <v>0</v>
      </c>
      <c r="DW1487" s="62" t="b">
        <v>0</v>
      </c>
      <c r="DX1487" s="62" t="b">
        <v>0</v>
      </c>
      <c r="DY1487" s="62" t="b">
        <v>0</v>
      </c>
      <c r="DZ1487" s="62" t="b">
        <v>0</v>
      </c>
      <c r="EA1487" s="62" t="b">
        <v>0</v>
      </c>
      <c r="EB1487" s="62" t="b">
        <v>0</v>
      </c>
      <c r="EC1487" s="62" t="b">
        <v>0</v>
      </c>
      <c r="ED1487" s="62" t="b">
        <v>0</v>
      </c>
      <c r="EE1487" s="62" t="b">
        <v>0</v>
      </c>
      <c r="EF1487" s="62" t="b">
        <v>0</v>
      </c>
      <c r="EG1487" s="62" t="b">
        <v>0</v>
      </c>
      <c r="EH1487" s="62" t="b">
        <v>0</v>
      </c>
      <c r="EI1487" s="62" t="b">
        <v>0</v>
      </c>
      <c r="EJ1487" s="62" t="b">
        <v>0</v>
      </c>
      <c r="EK1487" s="62" t="b">
        <v>0</v>
      </c>
      <c r="EL1487" s="62" t="b">
        <v>0</v>
      </c>
      <c r="EM1487" s="57" t="b">
        <v>1</v>
      </c>
      <c r="EN1487" s="62" t="b">
        <v>0</v>
      </c>
      <c r="EO1487" s="62" t="b">
        <v>0</v>
      </c>
      <c r="EP1487" s="62" t="b">
        <v>0</v>
      </c>
      <c r="EQ1487" s="62" t="b">
        <v>0</v>
      </c>
      <c r="ER1487" s="62" t="b">
        <v>0</v>
      </c>
      <c r="ES1487" s="62" t="b">
        <v>0</v>
      </c>
      <c r="ET1487" s="62" t="b">
        <v>0</v>
      </c>
      <c r="EU1487" s="62" t="b">
        <v>0</v>
      </c>
      <c r="EV1487" s="62" t="b">
        <v>0</v>
      </c>
      <c r="EW1487" s="62" t="b">
        <v>0</v>
      </c>
      <c r="EX1487" s="62" t="b">
        <v>0</v>
      </c>
      <c r="EY1487" s="62" t="b">
        <v>0</v>
      </c>
      <c r="EZ1487" s="62" t="b">
        <v>0</v>
      </c>
      <c r="FA1487" s="62" t="b">
        <v>0</v>
      </c>
      <c r="FB1487" s="62" t="b">
        <v>0</v>
      </c>
      <c r="FC1487" s="62" t="b">
        <v>0</v>
      </c>
      <c r="FD1487" s="62" t="b">
        <v>0</v>
      </c>
      <c r="FE1487" s="62" t="b">
        <v>0</v>
      </c>
      <c r="FF1487" s="62" t="b">
        <v>0</v>
      </c>
      <c r="FG1487" s="62" t="b">
        <v>0</v>
      </c>
      <c r="FH1487" s="62" t="b">
        <v>0</v>
      </c>
      <c r="FI1487" s="62" t="b">
        <v>0</v>
      </c>
      <c r="FJ1487" s="62" t="b">
        <v>0</v>
      </c>
      <c r="FK1487" s="62" t="b">
        <v>0</v>
      </c>
      <c r="FL1487" s="62" t="b">
        <v>0</v>
      </c>
      <c r="FM1487" s="62" t="b">
        <v>0</v>
      </c>
      <c r="FN1487" s="62" t="b">
        <v>0</v>
      </c>
      <c r="FO1487" s="62" t="b">
        <v>0</v>
      </c>
      <c r="FP1487" s="62" t="b">
        <v>0</v>
      </c>
      <c r="FQ1487" s="62" t="b">
        <v>0</v>
      </c>
      <c r="FR1487" s="62" t="b">
        <v>0</v>
      </c>
      <c r="FS1487" s="62" t="b">
        <v>0</v>
      </c>
      <c r="FT1487" s="62" t="b">
        <v>0</v>
      </c>
      <c r="FU1487" s="62" t="b">
        <v>0</v>
      </c>
      <c r="FV1487" s="62" t="b">
        <v>0</v>
      </c>
      <c r="FW1487" s="62" t="b">
        <v>0</v>
      </c>
      <c r="FX1487" s="62" t="b">
        <v>0</v>
      </c>
      <c r="FY1487" s="62" t="b">
        <v>0</v>
      </c>
      <c r="FZ1487" s="62" t="b">
        <v>0</v>
      </c>
      <c r="GA1487" s="62" t="b">
        <v>0</v>
      </c>
      <c r="GB1487" s="62" t="b">
        <v>0</v>
      </c>
      <c r="GC1487" s="62" t="b">
        <v>0</v>
      </c>
      <c r="GD1487" s="49">
        <f>COUNTIF(O1487:GC1487, TRUE)</f>
        <v>1</v>
      </c>
    </row>
    <row r="1488" spans="1:186" ht="14.25" customHeight="1" x14ac:dyDescent="0.3">
      <c r="A1488" s="63">
        <v>113</v>
      </c>
      <c r="B1488" s="51" t="s">
        <v>23</v>
      </c>
      <c r="C1488" s="49" t="s">
        <v>23</v>
      </c>
      <c r="D1488" s="49" t="str">
        <f>VLOOKUP(C1488,[1]Planning!$C$81:$D$305,2,"false")</f>
        <v>GPS - PBB</v>
      </c>
      <c r="E1488" s="51" t="s">
        <v>1544</v>
      </c>
      <c r="F1488" s="51" t="str">
        <f>VLOOKUP(E1488, [1]Constituency!$K$2:$L$225, 2, FALSE)</f>
        <v>Sarawak</v>
      </c>
      <c r="G1488" s="51" t="s">
        <v>3961</v>
      </c>
      <c r="H1488" s="51" t="s">
        <v>3962</v>
      </c>
      <c r="I1488" s="61">
        <v>4082022</v>
      </c>
      <c r="J1488" s="61">
        <v>2022</v>
      </c>
      <c r="K1488" s="61">
        <v>8</v>
      </c>
      <c r="L1488" s="61">
        <v>4</v>
      </c>
      <c r="M1488" s="51" t="s">
        <v>3940</v>
      </c>
      <c r="N1488" s="51" t="s">
        <v>1239</v>
      </c>
      <c r="O1488" s="62" t="b">
        <v>0</v>
      </c>
      <c r="P1488" s="62" t="b">
        <v>0</v>
      </c>
      <c r="Q1488" s="62" t="b">
        <v>0</v>
      </c>
      <c r="R1488" s="62" t="b">
        <v>0</v>
      </c>
      <c r="S1488" s="62" t="b">
        <v>0</v>
      </c>
      <c r="T1488" s="62" t="b">
        <v>0</v>
      </c>
      <c r="U1488" s="62" t="b">
        <v>0</v>
      </c>
      <c r="V1488" s="62" t="b">
        <v>0</v>
      </c>
      <c r="W1488" s="62" t="b">
        <v>0</v>
      </c>
      <c r="X1488" s="62" t="b">
        <v>0</v>
      </c>
      <c r="Y1488" s="62" t="b">
        <v>0</v>
      </c>
      <c r="Z1488" s="62" t="b">
        <v>0</v>
      </c>
      <c r="AA1488" s="62" t="b">
        <v>0</v>
      </c>
      <c r="AB1488" s="62" t="b">
        <v>0</v>
      </c>
      <c r="AC1488" s="62" t="b">
        <v>0</v>
      </c>
      <c r="AD1488" s="62" t="b">
        <v>0</v>
      </c>
      <c r="AE1488" s="62" t="b">
        <v>0</v>
      </c>
      <c r="AF1488" s="62" t="b">
        <v>0</v>
      </c>
      <c r="AG1488" s="62" t="b">
        <v>0</v>
      </c>
      <c r="AH1488" s="62" t="b">
        <v>0</v>
      </c>
      <c r="AI1488" s="62" t="b">
        <v>0</v>
      </c>
      <c r="AJ1488" s="62" t="b">
        <v>0</v>
      </c>
      <c r="AK1488" s="62" t="b">
        <v>0</v>
      </c>
      <c r="AL1488" s="62" t="b">
        <v>0</v>
      </c>
      <c r="AM1488" s="62" t="b">
        <v>0</v>
      </c>
      <c r="AN1488" s="62" t="b">
        <v>0</v>
      </c>
      <c r="AO1488" s="62" t="b">
        <v>0</v>
      </c>
      <c r="AP1488" s="62" t="b">
        <v>0</v>
      </c>
      <c r="AQ1488" s="62" t="b">
        <v>0</v>
      </c>
      <c r="AR1488" s="62" t="b">
        <v>0</v>
      </c>
      <c r="AS1488" s="62" t="b">
        <v>0</v>
      </c>
      <c r="AT1488" s="62" t="b">
        <v>0</v>
      </c>
      <c r="AU1488" s="62" t="b">
        <v>0</v>
      </c>
      <c r="AV1488" s="62" t="b">
        <v>0</v>
      </c>
      <c r="AW1488" s="62" t="b">
        <v>0</v>
      </c>
      <c r="AX1488" s="62" t="b">
        <v>0</v>
      </c>
      <c r="AY1488" s="62" t="b">
        <v>0</v>
      </c>
      <c r="AZ1488" s="62" t="b">
        <v>0</v>
      </c>
      <c r="BA1488" s="62" t="b">
        <v>0</v>
      </c>
      <c r="BB1488" s="62" t="b">
        <v>0</v>
      </c>
      <c r="BC1488" s="62" t="b">
        <v>0</v>
      </c>
      <c r="BD1488" s="62" t="b">
        <v>0</v>
      </c>
      <c r="BE1488" s="62" t="b">
        <v>0</v>
      </c>
      <c r="BF1488" s="62" t="b">
        <v>0</v>
      </c>
      <c r="BG1488" s="62" t="b">
        <v>0</v>
      </c>
      <c r="BH1488" s="62" t="b">
        <v>0</v>
      </c>
      <c r="BI1488" s="62" t="b">
        <v>0</v>
      </c>
      <c r="BJ1488" s="62" t="b">
        <v>0</v>
      </c>
      <c r="BK1488" s="62" t="b">
        <v>0</v>
      </c>
      <c r="BL1488" s="62" t="b">
        <v>0</v>
      </c>
      <c r="BM1488" s="62" t="b">
        <v>0</v>
      </c>
      <c r="BN1488" s="62" t="b">
        <v>0</v>
      </c>
      <c r="BO1488" s="62" t="b">
        <v>0</v>
      </c>
      <c r="BP1488" s="62" t="b">
        <v>0</v>
      </c>
      <c r="BQ1488" s="62" t="b">
        <v>0</v>
      </c>
      <c r="BR1488" s="62" t="b">
        <v>0</v>
      </c>
      <c r="BS1488" s="62" t="b">
        <v>0</v>
      </c>
      <c r="BT1488" s="62" t="b">
        <v>0</v>
      </c>
      <c r="BU1488" s="62" t="b">
        <v>0</v>
      </c>
      <c r="BV1488" s="62" t="b">
        <v>0</v>
      </c>
      <c r="BW1488" s="62" t="b">
        <v>0</v>
      </c>
      <c r="BX1488" s="62" t="b">
        <v>0</v>
      </c>
      <c r="BY1488" s="62" t="b">
        <v>0</v>
      </c>
      <c r="BZ1488" s="62" t="b">
        <v>0</v>
      </c>
      <c r="CA1488" s="62" t="b">
        <v>0</v>
      </c>
      <c r="CB1488" s="62" t="b">
        <v>0</v>
      </c>
      <c r="CC1488" s="62" t="b">
        <v>0</v>
      </c>
      <c r="CD1488" s="62" t="b">
        <v>0</v>
      </c>
      <c r="CE1488" s="62" t="b">
        <v>0</v>
      </c>
      <c r="CF1488" s="62" t="b">
        <v>0</v>
      </c>
      <c r="CG1488" s="62" t="b">
        <v>0</v>
      </c>
      <c r="CH1488" s="62" t="b">
        <v>0</v>
      </c>
      <c r="CI1488" s="62" t="b">
        <v>0</v>
      </c>
      <c r="CJ1488" s="62" t="b">
        <v>0</v>
      </c>
      <c r="CK1488" s="62" t="b">
        <v>0</v>
      </c>
      <c r="CL1488" s="62" t="b">
        <v>0</v>
      </c>
      <c r="CM1488" s="62" t="b">
        <v>0</v>
      </c>
      <c r="CN1488" s="62" t="b">
        <v>0</v>
      </c>
      <c r="CO1488" s="62" t="b">
        <v>0</v>
      </c>
      <c r="CP1488" s="62" t="b">
        <v>0</v>
      </c>
      <c r="CQ1488" s="62" t="b">
        <v>0</v>
      </c>
      <c r="CR1488" s="62" t="b">
        <v>0</v>
      </c>
      <c r="CS1488" s="62" t="b">
        <v>0</v>
      </c>
      <c r="CT1488" s="62" t="b">
        <v>0</v>
      </c>
      <c r="CU1488" s="62" t="b">
        <v>0</v>
      </c>
      <c r="CV1488" s="62" t="b">
        <v>0</v>
      </c>
      <c r="CW1488" s="62" t="b">
        <v>0</v>
      </c>
      <c r="CX1488" s="62" t="b">
        <v>0</v>
      </c>
      <c r="CY1488" s="62" t="b">
        <v>0</v>
      </c>
      <c r="CZ1488" s="62" t="b">
        <v>0</v>
      </c>
      <c r="DA1488" s="62" t="b">
        <v>0</v>
      </c>
      <c r="DB1488" s="62" t="b">
        <v>0</v>
      </c>
      <c r="DC1488" s="62" t="b">
        <v>0</v>
      </c>
      <c r="DD1488" s="62" t="b">
        <v>0</v>
      </c>
      <c r="DE1488" s="62" t="b">
        <v>0</v>
      </c>
      <c r="DF1488" s="62" t="b">
        <v>0</v>
      </c>
      <c r="DG1488" s="62" t="b">
        <v>0</v>
      </c>
      <c r="DH1488" s="62" t="b">
        <v>0</v>
      </c>
      <c r="DI1488" s="62" t="b">
        <v>0</v>
      </c>
      <c r="DJ1488" s="62" t="b">
        <v>0</v>
      </c>
      <c r="DK1488" s="62" t="b">
        <v>0</v>
      </c>
      <c r="DL1488" s="62" t="b">
        <v>0</v>
      </c>
      <c r="DM1488" s="62" t="b">
        <v>0</v>
      </c>
      <c r="DN1488" s="62" t="b">
        <v>0</v>
      </c>
      <c r="DO1488" s="62" t="b">
        <v>0</v>
      </c>
      <c r="DP1488" s="62" t="b">
        <v>0</v>
      </c>
      <c r="DQ1488" s="62" t="b">
        <v>0</v>
      </c>
      <c r="DR1488" s="62" t="b">
        <v>0</v>
      </c>
      <c r="DS1488" s="62" t="b">
        <v>0</v>
      </c>
      <c r="DT1488" s="62" t="b">
        <v>0</v>
      </c>
      <c r="DU1488" s="62" t="b">
        <v>0</v>
      </c>
      <c r="DV1488" s="62" t="b">
        <v>0</v>
      </c>
      <c r="DW1488" s="62" t="b">
        <v>0</v>
      </c>
      <c r="DX1488" s="62" t="b">
        <v>0</v>
      </c>
      <c r="DY1488" s="62" t="b">
        <v>0</v>
      </c>
      <c r="DZ1488" s="62" t="b">
        <v>0</v>
      </c>
      <c r="EA1488" s="62" t="b">
        <v>0</v>
      </c>
      <c r="EB1488" s="62" t="b">
        <v>0</v>
      </c>
      <c r="EC1488" s="62" t="b">
        <v>0</v>
      </c>
      <c r="ED1488" s="62" t="b">
        <v>0</v>
      </c>
      <c r="EE1488" s="62" t="b">
        <v>0</v>
      </c>
      <c r="EF1488" s="62" t="b">
        <v>0</v>
      </c>
      <c r="EG1488" s="62" t="b">
        <v>0</v>
      </c>
      <c r="EH1488" s="62" t="b">
        <v>0</v>
      </c>
      <c r="EI1488" s="62" t="b">
        <v>0</v>
      </c>
      <c r="EJ1488" s="62" t="b">
        <v>0</v>
      </c>
      <c r="EK1488" s="62" t="b">
        <v>0</v>
      </c>
      <c r="EL1488" s="62" t="b">
        <v>0</v>
      </c>
      <c r="EM1488" s="62" t="b">
        <v>0</v>
      </c>
      <c r="EN1488" s="62" t="b">
        <v>0</v>
      </c>
      <c r="EO1488" s="62" t="b">
        <v>0</v>
      </c>
      <c r="EP1488" s="62" t="b">
        <v>0</v>
      </c>
      <c r="EQ1488" s="62" t="b">
        <v>0</v>
      </c>
      <c r="ER1488" s="62" t="b">
        <v>0</v>
      </c>
      <c r="ES1488" s="57" t="b">
        <v>1</v>
      </c>
      <c r="ET1488" s="62" t="b">
        <v>0</v>
      </c>
      <c r="EU1488" s="62" t="b">
        <v>0</v>
      </c>
      <c r="EV1488" s="62" t="b">
        <v>0</v>
      </c>
      <c r="EW1488" s="62" t="b">
        <v>0</v>
      </c>
      <c r="EX1488" s="62" t="b">
        <v>0</v>
      </c>
      <c r="EY1488" s="62" t="b">
        <v>0</v>
      </c>
      <c r="EZ1488" s="62" t="b">
        <v>0</v>
      </c>
      <c r="FA1488" s="62" t="b">
        <v>0</v>
      </c>
      <c r="FB1488" s="62" t="b">
        <v>0</v>
      </c>
      <c r="FC1488" s="62" t="b">
        <v>0</v>
      </c>
      <c r="FD1488" s="62" t="b">
        <v>0</v>
      </c>
      <c r="FE1488" s="62" t="b">
        <v>0</v>
      </c>
      <c r="FF1488" s="62" t="b">
        <v>0</v>
      </c>
      <c r="FG1488" s="62" t="b">
        <v>0</v>
      </c>
      <c r="FH1488" s="62" t="b">
        <v>0</v>
      </c>
      <c r="FI1488" s="62" t="b">
        <v>0</v>
      </c>
      <c r="FJ1488" s="62" t="b">
        <v>0</v>
      </c>
      <c r="FK1488" s="62" t="b">
        <v>0</v>
      </c>
      <c r="FL1488" s="62" t="b">
        <v>0</v>
      </c>
      <c r="FM1488" s="62" t="b">
        <v>0</v>
      </c>
      <c r="FN1488" s="62" t="b">
        <v>0</v>
      </c>
      <c r="FO1488" s="62" t="b">
        <v>0</v>
      </c>
      <c r="FP1488" s="62" t="b">
        <v>0</v>
      </c>
      <c r="FQ1488" s="62" t="b">
        <v>0</v>
      </c>
      <c r="FR1488" s="62" t="b">
        <v>0</v>
      </c>
      <c r="FS1488" s="62" t="b">
        <v>0</v>
      </c>
      <c r="FT1488" s="62" t="b">
        <v>0</v>
      </c>
      <c r="FU1488" s="62" t="b">
        <v>0</v>
      </c>
      <c r="FV1488" s="62" t="b">
        <v>0</v>
      </c>
      <c r="FW1488" s="62" t="b">
        <v>0</v>
      </c>
      <c r="FX1488" s="62" t="b">
        <v>0</v>
      </c>
      <c r="FY1488" s="62" t="b">
        <v>0</v>
      </c>
      <c r="FZ1488" s="62" t="b">
        <v>0</v>
      </c>
      <c r="GA1488" s="62" t="b">
        <v>0</v>
      </c>
      <c r="GB1488" s="62" t="b">
        <v>0</v>
      </c>
      <c r="GC1488" s="62" t="b">
        <v>0</v>
      </c>
      <c r="GD1488" s="49">
        <f>COUNTIF(O1488:GC1488, TRUE)</f>
        <v>1</v>
      </c>
    </row>
    <row r="1489" spans="1:186" ht="14.25" customHeight="1" x14ac:dyDescent="0.3">
      <c r="A1489" s="63">
        <v>17</v>
      </c>
      <c r="B1489" s="51" t="s">
        <v>1996</v>
      </c>
      <c r="C1489" s="49" t="s">
        <v>1996</v>
      </c>
      <c r="D1489" s="49" t="str">
        <f>VLOOKUP(C1489,[1]Planning!$C$81:$D$305,2,"false")</f>
        <v>GPS - PDP</v>
      </c>
      <c r="E1489" s="51" t="s">
        <v>1997</v>
      </c>
      <c r="F1489" s="51" t="str">
        <f>VLOOKUP(E1489, [1]Constituency!$K$2:$L$225, 2, FALSE)</f>
        <v>Sarawak</v>
      </c>
      <c r="G1489" s="51" t="s">
        <v>3898</v>
      </c>
      <c r="H1489" s="51" t="s">
        <v>3899</v>
      </c>
      <c r="I1489" s="61">
        <v>19072022</v>
      </c>
      <c r="J1489" s="61">
        <v>2022</v>
      </c>
      <c r="K1489" s="61">
        <v>7</v>
      </c>
      <c r="L1489" s="61">
        <v>19</v>
      </c>
      <c r="M1489" s="51" t="s">
        <v>3963</v>
      </c>
      <c r="N1489" s="51" t="s">
        <v>1239</v>
      </c>
      <c r="O1489" s="62" t="b">
        <v>0</v>
      </c>
      <c r="P1489" s="62" t="b">
        <v>0</v>
      </c>
      <c r="Q1489" s="62" t="b">
        <v>0</v>
      </c>
      <c r="R1489" s="62" t="b">
        <v>0</v>
      </c>
      <c r="S1489" s="62" t="b">
        <v>0</v>
      </c>
      <c r="T1489" s="62" t="b">
        <v>0</v>
      </c>
      <c r="U1489" s="62" t="b">
        <v>0</v>
      </c>
      <c r="V1489" s="62" t="b">
        <v>0</v>
      </c>
      <c r="W1489" s="62" t="b">
        <v>0</v>
      </c>
      <c r="X1489" s="62" t="b">
        <v>0</v>
      </c>
      <c r="Y1489" s="62" t="b">
        <v>0</v>
      </c>
      <c r="Z1489" s="62" t="b">
        <v>0</v>
      </c>
      <c r="AA1489" s="62" t="b">
        <v>0</v>
      </c>
      <c r="AB1489" s="62" t="b">
        <v>0</v>
      </c>
      <c r="AC1489" s="62" t="b">
        <v>0</v>
      </c>
      <c r="AD1489" s="62" t="b">
        <v>0</v>
      </c>
      <c r="AE1489" s="62" t="b">
        <v>0</v>
      </c>
      <c r="AF1489" s="62" t="b">
        <v>0</v>
      </c>
      <c r="AG1489" s="62" t="b">
        <v>0</v>
      </c>
      <c r="AH1489" s="62" t="b">
        <v>0</v>
      </c>
      <c r="AI1489" s="62" t="b">
        <v>0</v>
      </c>
      <c r="AJ1489" s="62" t="b">
        <v>0</v>
      </c>
      <c r="AK1489" s="62" t="b">
        <v>0</v>
      </c>
      <c r="AL1489" s="62" t="b">
        <v>0</v>
      </c>
      <c r="AM1489" s="62" t="b">
        <v>0</v>
      </c>
      <c r="AN1489" s="62" t="b">
        <v>0</v>
      </c>
      <c r="AO1489" s="62" t="b">
        <v>0</v>
      </c>
      <c r="AP1489" s="62" t="b">
        <v>0</v>
      </c>
      <c r="AQ1489" s="62" t="b">
        <v>0</v>
      </c>
      <c r="AR1489" s="62" t="b">
        <v>0</v>
      </c>
      <c r="AS1489" s="62" t="b">
        <v>0</v>
      </c>
      <c r="AT1489" s="62" t="b">
        <v>0</v>
      </c>
      <c r="AU1489" s="62" t="b">
        <v>0</v>
      </c>
      <c r="AV1489" s="62" t="b">
        <v>0</v>
      </c>
      <c r="AW1489" s="62" t="b">
        <v>0</v>
      </c>
      <c r="AX1489" s="62" t="b">
        <v>0</v>
      </c>
      <c r="AY1489" s="62" t="b">
        <v>0</v>
      </c>
      <c r="AZ1489" s="62" t="b">
        <v>0</v>
      </c>
      <c r="BA1489" s="62" t="b">
        <v>0</v>
      </c>
      <c r="BB1489" s="62" t="b">
        <v>0</v>
      </c>
      <c r="BC1489" s="62" t="b">
        <v>0</v>
      </c>
      <c r="BD1489" s="62" t="b">
        <v>0</v>
      </c>
      <c r="BE1489" s="62" t="b">
        <v>0</v>
      </c>
      <c r="BF1489" s="62" t="b">
        <v>0</v>
      </c>
      <c r="BG1489" s="62" t="b">
        <v>0</v>
      </c>
      <c r="BH1489" s="62" t="b">
        <v>0</v>
      </c>
      <c r="BI1489" s="62" t="b">
        <v>0</v>
      </c>
      <c r="BJ1489" s="62" t="b">
        <v>0</v>
      </c>
      <c r="BK1489" s="62" t="b">
        <v>0</v>
      </c>
      <c r="BL1489" s="62" t="b">
        <v>0</v>
      </c>
      <c r="BM1489" s="62" t="b">
        <v>0</v>
      </c>
      <c r="BN1489" s="62" t="b">
        <v>0</v>
      </c>
      <c r="BO1489" s="62" t="b">
        <v>0</v>
      </c>
      <c r="BP1489" s="62" t="b">
        <v>0</v>
      </c>
      <c r="BQ1489" s="62" t="b">
        <v>0</v>
      </c>
      <c r="BR1489" s="62" t="b">
        <v>0</v>
      </c>
      <c r="BS1489" s="62" t="b">
        <v>0</v>
      </c>
      <c r="BT1489" s="62" t="b">
        <v>0</v>
      </c>
      <c r="BU1489" s="62" t="b">
        <v>0</v>
      </c>
      <c r="BV1489" s="62" t="b">
        <v>0</v>
      </c>
      <c r="BW1489" s="62" t="b">
        <v>0</v>
      </c>
      <c r="BX1489" s="62" t="b">
        <v>0</v>
      </c>
      <c r="BY1489" s="62" t="b">
        <v>0</v>
      </c>
      <c r="BZ1489" s="62" t="b">
        <v>0</v>
      </c>
      <c r="CA1489" s="62" t="b">
        <v>0</v>
      </c>
      <c r="CB1489" s="62" t="b">
        <v>0</v>
      </c>
      <c r="CC1489" s="62" t="b">
        <v>0</v>
      </c>
      <c r="CD1489" s="62" t="b">
        <v>0</v>
      </c>
      <c r="CE1489" s="62" t="b">
        <v>0</v>
      </c>
      <c r="CF1489" s="62" t="b">
        <v>0</v>
      </c>
      <c r="CG1489" s="62" t="b">
        <v>0</v>
      </c>
      <c r="CH1489" s="62" t="b">
        <v>0</v>
      </c>
      <c r="CI1489" s="62" t="b">
        <v>0</v>
      </c>
      <c r="CJ1489" s="62" t="b">
        <v>0</v>
      </c>
      <c r="CK1489" s="62" t="b">
        <v>0</v>
      </c>
      <c r="CL1489" s="62" t="b">
        <v>0</v>
      </c>
      <c r="CM1489" s="62" t="b">
        <v>0</v>
      </c>
      <c r="CN1489" s="62" t="b">
        <v>0</v>
      </c>
      <c r="CO1489" s="62" t="b">
        <v>0</v>
      </c>
      <c r="CP1489" s="62" t="b">
        <v>0</v>
      </c>
      <c r="CQ1489" s="62" t="b">
        <v>0</v>
      </c>
      <c r="CR1489" s="62" t="b">
        <v>0</v>
      </c>
      <c r="CS1489" s="62" t="b">
        <v>0</v>
      </c>
      <c r="CT1489" s="62" t="b">
        <v>0</v>
      </c>
      <c r="CU1489" s="62" t="b">
        <v>0</v>
      </c>
      <c r="CV1489" s="62" t="b">
        <v>0</v>
      </c>
      <c r="CW1489" s="62" t="b">
        <v>0</v>
      </c>
      <c r="CX1489" s="62" t="b">
        <v>0</v>
      </c>
      <c r="CY1489" s="62" t="b">
        <v>0</v>
      </c>
      <c r="CZ1489" s="62" t="b">
        <v>0</v>
      </c>
      <c r="DA1489" s="62" t="b">
        <v>0</v>
      </c>
      <c r="DB1489" s="62" t="b">
        <v>0</v>
      </c>
      <c r="DC1489" s="62" t="b">
        <v>0</v>
      </c>
      <c r="DD1489" s="62" t="b">
        <v>0</v>
      </c>
      <c r="DE1489" s="62" t="b">
        <v>0</v>
      </c>
      <c r="DF1489" s="62" t="b">
        <v>0</v>
      </c>
      <c r="DG1489" s="62" t="b">
        <v>0</v>
      </c>
      <c r="DH1489" s="62" t="b">
        <v>0</v>
      </c>
      <c r="DI1489" s="57" t="b">
        <v>1</v>
      </c>
      <c r="DJ1489" s="62" t="b">
        <v>0</v>
      </c>
      <c r="DK1489" s="62" t="b">
        <v>0</v>
      </c>
      <c r="DL1489" s="62" t="b">
        <v>0</v>
      </c>
      <c r="DM1489" s="62" t="b">
        <v>0</v>
      </c>
      <c r="DN1489" s="62" t="b">
        <v>0</v>
      </c>
      <c r="DO1489" s="62" t="b">
        <v>0</v>
      </c>
      <c r="DP1489" s="62" t="b">
        <v>0</v>
      </c>
      <c r="DQ1489" s="62" t="b">
        <v>0</v>
      </c>
      <c r="DR1489" s="62" t="b">
        <v>0</v>
      </c>
      <c r="DS1489" s="62" t="b">
        <v>0</v>
      </c>
      <c r="DT1489" s="62" t="b">
        <v>0</v>
      </c>
      <c r="DU1489" s="62" t="b">
        <v>0</v>
      </c>
      <c r="DV1489" s="62" t="b">
        <v>0</v>
      </c>
      <c r="DW1489" s="62" t="b">
        <v>0</v>
      </c>
      <c r="DX1489" s="62" t="b">
        <v>0</v>
      </c>
      <c r="DY1489" s="62" t="b">
        <v>0</v>
      </c>
      <c r="DZ1489" s="62" t="b">
        <v>0</v>
      </c>
      <c r="EA1489" s="62" t="b">
        <v>0</v>
      </c>
      <c r="EB1489" s="62" t="b">
        <v>0</v>
      </c>
      <c r="EC1489" s="62" t="b">
        <v>0</v>
      </c>
      <c r="ED1489" s="62" t="b">
        <v>0</v>
      </c>
      <c r="EE1489" s="62" t="b">
        <v>0</v>
      </c>
      <c r="EF1489" s="62" t="b">
        <v>0</v>
      </c>
      <c r="EG1489" s="62" t="b">
        <v>0</v>
      </c>
      <c r="EH1489" s="62" t="b">
        <v>0</v>
      </c>
      <c r="EI1489" s="62" t="b">
        <v>0</v>
      </c>
      <c r="EJ1489" s="62" t="b">
        <v>0</v>
      </c>
      <c r="EK1489" s="62" t="b">
        <v>0</v>
      </c>
      <c r="EL1489" s="62" t="b">
        <v>0</v>
      </c>
      <c r="EM1489" s="62" t="b">
        <v>0</v>
      </c>
      <c r="EN1489" s="62" t="b">
        <v>0</v>
      </c>
      <c r="EO1489" s="62" t="b">
        <v>0</v>
      </c>
      <c r="EP1489" s="62" t="b">
        <v>0</v>
      </c>
      <c r="EQ1489" s="62" t="b">
        <v>0</v>
      </c>
      <c r="ER1489" s="62" t="b">
        <v>0</v>
      </c>
      <c r="ES1489" s="62" t="b">
        <v>0</v>
      </c>
      <c r="ET1489" s="62" t="b">
        <v>0</v>
      </c>
      <c r="EU1489" s="62" t="b">
        <v>0</v>
      </c>
      <c r="EV1489" s="62" t="b">
        <v>0</v>
      </c>
      <c r="EW1489" s="62" t="b">
        <v>0</v>
      </c>
      <c r="EX1489" s="62" t="b">
        <v>0</v>
      </c>
      <c r="EY1489" s="62" t="b">
        <v>0</v>
      </c>
      <c r="EZ1489" s="62" t="b">
        <v>0</v>
      </c>
      <c r="FA1489" s="62" t="b">
        <v>0</v>
      </c>
      <c r="FB1489" s="62" t="b">
        <v>0</v>
      </c>
      <c r="FC1489" s="62" t="b">
        <v>0</v>
      </c>
      <c r="FD1489" s="62" t="b">
        <v>0</v>
      </c>
      <c r="FE1489" s="62" t="b">
        <v>0</v>
      </c>
      <c r="FF1489" s="62" t="b">
        <v>0</v>
      </c>
      <c r="FG1489" s="62" t="b">
        <v>0</v>
      </c>
      <c r="FH1489" s="62" t="b">
        <v>0</v>
      </c>
      <c r="FI1489" s="62" t="b">
        <v>0</v>
      </c>
      <c r="FJ1489" s="62" t="b">
        <v>0</v>
      </c>
      <c r="FK1489" s="62" t="b">
        <v>0</v>
      </c>
      <c r="FL1489" s="62" t="b">
        <v>0</v>
      </c>
      <c r="FM1489" s="62" t="b">
        <v>0</v>
      </c>
      <c r="FN1489" s="62" t="b">
        <v>0</v>
      </c>
      <c r="FO1489" s="62" t="b">
        <v>0</v>
      </c>
      <c r="FP1489" s="62" t="b">
        <v>0</v>
      </c>
      <c r="FQ1489" s="62" t="b">
        <v>0</v>
      </c>
      <c r="FR1489" s="62" t="b">
        <v>0</v>
      </c>
      <c r="FS1489" s="62" t="b">
        <v>0</v>
      </c>
      <c r="FT1489" s="62" t="b">
        <v>0</v>
      </c>
      <c r="FU1489" s="62" t="b">
        <v>0</v>
      </c>
      <c r="FV1489" s="62" t="b">
        <v>0</v>
      </c>
      <c r="FW1489" s="62" t="b">
        <v>0</v>
      </c>
      <c r="FX1489" s="62" t="b">
        <v>0</v>
      </c>
      <c r="FY1489" s="62" t="b">
        <v>0</v>
      </c>
      <c r="FZ1489" s="62" t="b">
        <v>0</v>
      </c>
      <c r="GA1489" s="62" t="b">
        <v>0</v>
      </c>
      <c r="GB1489" s="62" t="b">
        <v>0</v>
      </c>
      <c r="GC1489" s="62" t="b">
        <v>0</v>
      </c>
      <c r="GD1489" s="49">
        <f>COUNTIF(O1489:GC1489, TRUE)</f>
        <v>1</v>
      </c>
    </row>
    <row r="1490" spans="1:186" ht="14.25" customHeight="1" x14ac:dyDescent="0.3">
      <c r="A1490" s="63">
        <v>32</v>
      </c>
      <c r="B1490" s="51" t="s">
        <v>708</v>
      </c>
      <c r="C1490" s="51" t="s">
        <v>709</v>
      </c>
      <c r="D1490" s="49" t="str">
        <f>VLOOKUP(C1490,[1]Planning!$C$81:$D$305,2,"false")</f>
        <v>PAS</v>
      </c>
      <c r="E1490" s="51" t="s">
        <v>710</v>
      </c>
      <c r="F1490" s="51" t="str">
        <f>VLOOKUP(E1490, [1]Constituency!$K$2:$L$225, 2, FALSE)</f>
        <v>Kelantan</v>
      </c>
      <c r="G1490" s="51" t="s">
        <v>3901</v>
      </c>
      <c r="H1490" s="51" t="s">
        <v>3902</v>
      </c>
      <c r="I1490" s="61">
        <v>19072022</v>
      </c>
      <c r="J1490" s="61">
        <v>2022</v>
      </c>
      <c r="K1490" s="61">
        <v>7</v>
      </c>
      <c r="L1490" s="61">
        <v>19</v>
      </c>
      <c r="M1490" s="51" t="s">
        <v>3963</v>
      </c>
      <c r="N1490" s="51" t="s">
        <v>1239</v>
      </c>
      <c r="O1490" s="62" t="b">
        <v>0</v>
      </c>
      <c r="P1490" s="62" t="b">
        <v>0</v>
      </c>
      <c r="Q1490" s="62" t="b">
        <v>0</v>
      </c>
      <c r="R1490" s="62" t="b">
        <v>0</v>
      </c>
      <c r="S1490" s="62" t="b">
        <v>0</v>
      </c>
      <c r="T1490" s="62" t="b">
        <v>0</v>
      </c>
      <c r="U1490" s="62" t="b">
        <v>0</v>
      </c>
      <c r="V1490" s="62" t="b">
        <v>0</v>
      </c>
      <c r="W1490" s="62" t="b">
        <v>0</v>
      </c>
      <c r="X1490" s="62" t="b">
        <v>0</v>
      </c>
      <c r="Y1490" s="62" t="b">
        <v>0</v>
      </c>
      <c r="Z1490" s="62" t="b">
        <v>0</v>
      </c>
      <c r="AA1490" s="62" t="b">
        <v>0</v>
      </c>
      <c r="AB1490" s="62" t="b">
        <v>0</v>
      </c>
      <c r="AC1490" s="62" t="b">
        <v>0</v>
      </c>
      <c r="AD1490" s="62" t="b">
        <v>0</v>
      </c>
      <c r="AE1490" s="62" t="b">
        <v>0</v>
      </c>
      <c r="AF1490" s="62" t="b">
        <v>0</v>
      </c>
      <c r="AG1490" s="62" t="b">
        <v>0</v>
      </c>
      <c r="AH1490" s="62" t="b">
        <v>0</v>
      </c>
      <c r="AI1490" s="62" t="b">
        <v>0</v>
      </c>
      <c r="AJ1490" s="62" t="b">
        <v>0</v>
      </c>
      <c r="AK1490" s="62" t="b">
        <v>0</v>
      </c>
      <c r="AL1490" s="62" t="b">
        <v>0</v>
      </c>
      <c r="AM1490" s="62" t="b">
        <v>0</v>
      </c>
      <c r="AN1490" s="62" t="b">
        <v>0</v>
      </c>
      <c r="AO1490" s="62" t="b">
        <v>0</v>
      </c>
      <c r="AP1490" s="62" t="b">
        <v>0</v>
      </c>
      <c r="AQ1490" s="62" t="b">
        <v>0</v>
      </c>
      <c r="AR1490" s="62" t="b">
        <v>0</v>
      </c>
      <c r="AS1490" s="62" t="b">
        <v>0</v>
      </c>
      <c r="AT1490" s="62" t="b">
        <v>0</v>
      </c>
      <c r="AU1490" s="62" t="b">
        <v>0</v>
      </c>
      <c r="AV1490" s="62" t="b">
        <v>0</v>
      </c>
      <c r="AW1490" s="62" t="b">
        <v>0</v>
      </c>
      <c r="AX1490" s="62" t="b">
        <v>0</v>
      </c>
      <c r="AY1490" s="62" t="b">
        <v>0</v>
      </c>
      <c r="AZ1490" s="62" t="b">
        <v>0</v>
      </c>
      <c r="BA1490" s="62" t="b">
        <v>0</v>
      </c>
      <c r="BB1490" s="62" t="b">
        <v>0</v>
      </c>
      <c r="BC1490" s="62" t="b">
        <v>0</v>
      </c>
      <c r="BD1490" s="62" t="b">
        <v>0</v>
      </c>
      <c r="BE1490" s="62" t="b">
        <v>0</v>
      </c>
      <c r="BF1490" s="62" t="b">
        <v>0</v>
      </c>
      <c r="BG1490" s="62" t="b">
        <v>0</v>
      </c>
      <c r="BH1490" s="62" t="b">
        <v>0</v>
      </c>
      <c r="BI1490" s="62" t="b">
        <v>0</v>
      </c>
      <c r="BJ1490" s="62" t="b">
        <v>0</v>
      </c>
      <c r="BK1490" s="62" t="b">
        <v>0</v>
      </c>
      <c r="BL1490" s="62" t="b">
        <v>0</v>
      </c>
      <c r="BM1490" s="62" t="b">
        <v>0</v>
      </c>
      <c r="BN1490" s="62" t="b">
        <v>0</v>
      </c>
      <c r="BO1490" s="62" t="b">
        <v>0</v>
      </c>
      <c r="BP1490" s="62" t="b">
        <v>0</v>
      </c>
      <c r="BQ1490" s="62" t="b">
        <v>0</v>
      </c>
      <c r="BR1490" s="62" t="b">
        <v>0</v>
      </c>
      <c r="BS1490" s="62" t="b">
        <v>0</v>
      </c>
      <c r="BT1490" s="62" t="b">
        <v>0</v>
      </c>
      <c r="BU1490" s="62" t="b">
        <v>0</v>
      </c>
      <c r="BV1490" s="62" t="b">
        <v>0</v>
      </c>
      <c r="BW1490" s="62" t="b">
        <v>0</v>
      </c>
      <c r="BX1490" s="62" t="b">
        <v>0</v>
      </c>
      <c r="BY1490" s="62" t="b">
        <v>0</v>
      </c>
      <c r="BZ1490" s="62" t="b">
        <v>0</v>
      </c>
      <c r="CA1490" s="62" t="b">
        <v>0</v>
      </c>
      <c r="CB1490" s="62" t="b">
        <v>0</v>
      </c>
      <c r="CC1490" s="62" t="b">
        <v>0</v>
      </c>
      <c r="CD1490" s="62" t="b">
        <v>0</v>
      </c>
      <c r="CE1490" s="62" t="b">
        <v>0</v>
      </c>
      <c r="CF1490" s="62" t="b">
        <v>0</v>
      </c>
      <c r="CG1490" s="62" t="b">
        <v>0</v>
      </c>
      <c r="CH1490" s="62" t="b">
        <v>0</v>
      </c>
      <c r="CI1490" s="62" t="b">
        <v>0</v>
      </c>
      <c r="CJ1490" s="62" t="b">
        <v>0</v>
      </c>
      <c r="CK1490" s="62" t="b">
        <v>0</v>
      </c>
      <c r="CL1490" s="62" t="b">
        <v>0</v>
      </c>
      <c r="CM1490" s="62" t="b">
        <v>0</v>
      </c>
      <c r="CN1490" s="62" t="b">
        <v>0</v>
      </c>
      <c r="CO1490" s="62" t="b">
        <v>0</v>
      </c>
      <c r="CP1490" s="62" t="b">
        <v>0</v>
      </c>
      <c r="CQ1490" s="62" t="b">
        <v>0</v>
      </c>
      <c r="CR1490" s="62" t="b">
        <v>0</v>
      </c>
      <c r="CS1490" s="62" t="b">
        <v>0</v>
      </c>
      <c r="CT1490" s="62" t="b">
        <v>0</v>
      </c>
      <c r="CU1490" s="62" t="b">
        <v>0</v>
      </c>
      <c r="CV1490" s="62" t="b">
        <v>0</v>
      </c>
      <c r="CW1490" s="62" t="b">
        <v>0</v>
      </c>
      <c r="CX1490" s="62" t="b">
        <v>0</v>
      </c>
      <c r="CY1490" s="62" t="b">
        <v>0</v>
      </c>
      <c r="CZ1490" s="62" t="b">
        <v>0</v>
      </c>
      <c r="DA1490" s="62" t="b">
        <v>0</v>
      </c>
      <c r="DB1490" s="62" t="b">
        <v>0</v>
      </c>
      <c r="DC1490" s="62" t="b">
        <v>0</v>
      </c>
      <c r="DD1490" s="62" t="b">
        <v>0</v>
      </c>
      <c r="DE1490" s="62" t="b">
        <v>0</v>
      </c>
      <c r="DF1490" s="62" t="b">
        <v>0</v>
      </c>
      <c r="DG1490" s="62" t="b">
        <v>0</v>
      </c>
      <c r="DH1490" s="62" t="b">
        <v>0</v>
      </c>
      <c r="DI1490" s="62" t="b">
        <v>0</v>
      </c>
      <c r="DJ1490" s="62" t="b">
        <v>0</v>
      </c>
      <c r="DK1490" s="62" t="b">
        <v>0</v>
      </c>
      <c r="DL1490" s="62" t="b">
        <v>0</v>
      </c>
      <c r="DM1490" s="62" t="b">
        <v>0</v>
      </c>
      <c r="DN1490" s="62" t="b">
        <v>0</v>
      </c>
      <c r="DO1490" s="62" t="b">
        <v>0</v>
      </c>
      <c r="DP1490" s="62" t="b">
        <v>0</v>
      </c>
      <c r="DQ1490" s="62" t="b">
        <v>0</v>
      </c>
      <c r="DR1490" s="62" t="b">
        <v>0</v>
      </c>
      <c r="DS1490" s="62" t="b">
        <v>0</v>
      </c>
      <c r="DT1490" s="62" t="b">
        <v>0</v>
      </c>
      <c r="DU1490" s="62" t="b">
        <v>0</v>
      </c>
      <c r="DV1490" s="62" t="b">
        <v>0</v>
      </c>
      <c r="DW1490" s="62" t="b">
        <v>0</v>
      </c>
      <c r="DX1490" s="62" t="b">
        <v>0</v>
      </c>
      <c r="DY1490" s="62" t="b">
        <v>0</v>
      </c>
      <c r="DZ1490" s="62" t="b">
        <v>0</v>
      </c>
      <c r="EA1490" s="57" t="b">
        <v>1</v>
      </c>
      <c r="EB1490" s="62" t="b">
        <v>0</v>
      </c>
      <c r="EC1490" s="62" t="b">
        <v>0</v>
      </c>
      <c r="ED1490" s="62" t="b">
        <v>0</v>
      </c>
      <c r="EE1490" s="62" t="b">
        <v>0</v>
      </c>
      <c r="EF1490" s="62" t="b">
        <v>0</v>
      </c>
      <c r="EG1490" s="62" t="b">
        <v>0</v>
      </c>
      <c r="EH1490" s="62" t="b">
        <v>0</v>
      </c>
      <c r="EI1490" s="62" t="b">
        <v>0</v>
      </c>
      <c r="EJ1490" s="62" t="b">
        <v>0</v>
      </c>
      <c r="EK1490" s="62" t="b">
        <v>0</v>
      </c>
      <c r="EL1490" s="62" t="b">
        <v>0</v>
      </c>
      <c r="EM1490" s="62" t="b">
        <v>0</v>
      </c>
      <c r="EN1490" s="62" t="b">
        <v>0</v>
      </c>
      <c r="EO1490" s="62" t="b">
        <v>0</v>
      </c>
      <c r="EP1490" s="62" t="b">
        <v>0</v>
      </c>
      <c r="EQ1490" s="62" t="b">
        <v>0</v>
      </c>
      <c r="ER1490" s="62" t="b">
        <v>0</v>
      </c>
      <c r="ES1490" s="62" t="b">
        <v>0</v>
      </c>
      <c r="ET1490" s="62" t="b">
        <v>0</v>
      </c>
      <c r="EU1490" s="62" t="b">
        <v>0</v>
      </c>
      <c r="EV1490" s="62" t="b">
        <v>0</v>
      </c>
      <c r="EW1490" s="62" t="b">
        <v>0</v>
      </c>
      <c r="EX1490" s="62" t="b">
        <v>0</v>
      </c>
      <c r="EY1490" s="62" t="b">
        <v>0</v>
      </c>
      <c r="EZ1490" s="62" t="b">
        <v>0</v>
      </c>
      <c r="FA1490" s="62" t="b">
        <v>0</v>
      </c>
      <c r="FB1490" s="62" t="b">
        <v>0</v>
      </c>
      <c r="FC1490" s="62" t="b">
        <v>0</v>
      </c>
      <c r="FD1490" s="62" t="b">
        <v>0</v>
      </c>
      <c r="FE1490" s="62" t="b">
        <v>0</v>
      </c>
      <c r="FF1490" s="62" t="b">
        <v>0</v>
      </c>
      <c r="FG1490" s="62" t="b">
        <v>0</v>
      </c>
      <c r="FH1490" s="62" t="b">
        <v>0</v>
      </c>
      <c r="FI1490" s="62" t="b">
        <v>0</v>
      </c>
      <c r="FJ1490" s="62" t="b">
        <v>0</v>
      </c>
      <c r="FK1490" s="62" t="b">
        <v>0</v>
      </c>
      <c r="FL1490" s="62" t="b">
        <v>0</v>
      </c>
      <c r="FM1490" s="62" t="b">
        <v>0</v>
      </c>
      <c r="FN1490" s="62" t="b">
        <v>0</v>
      </c>
      <c r="FO1490" s="62" t="b">
        <v>0</v>
      </c>
      <c r="FP1490" s="62" t="b">
        <v>0</v>
      </c>
      <c r="FQ1490" s="62" t="b">
        <v>0</v>
      </c>
      <c r="FR1490" s="62" t="b">
        <v>0</v>
      </c>
      <c r="FS1490" s="62" t="b">
        <v>0</v>
      </c>
      <c r="FT1490" s="62" t="b">
        <v>0</v>
      </c>
      <c r="FU1490" s="62" t="b">
        <v>0</v>
      </c>
      <c r="FV1490" s="62" t="b">
        <v>0</v>
      </c>
      <c r="FW1490" s="62" t="b">
        <v>0</v>
      </c>
      <c r="FX1490" s="62" t="b">
        <v>0</v>
      </c>
      <c r="FY1490" s="62" t="b">
        <v>0</v>
      </c>
      <c r="FZ1490" s="62" t="b">
        <v>0</v>
      </c>
      <c r="GA1490" s="62" t="b">
        <v>0</v>
      </c>
      <c r="GB1490" s="62" t="b">
        <v>0</v>
      </c>
      <c r="GC1490" s="62" t="b">
        <v>0</v>
      </c>
      <c r="GD1490" s="49">
        <f>COUNTIF(O1490:GC1490, TRUE)</f>
        <v>1</v>
      </c>
    </row>
    <row r="1491" spans="1:186" ht="14.25" customHeight="1" x14ac:dyDescent="0.3">
      <c r="A1491" s="63">
        <v>38</v>
      </c>
      <c r="B1491" s="51" t="s">
        <v>1136</v>
      </c>
      <c r="C1491" s="51" t="s">
        <v>1137</v>
      </c>
      <c r="D1491" s="49" t="str">
        <f>VLOOKUP(C1491,[1]Planning!$C$81:$D$305,2,"false")</f>
        <v>BERSATU</v>
      </c>
      <c r="E1491" s="51" t="s">
        <v>1138</v>
      </c>
      <c r="F1491" s="51" t="str">
        <f>VLOOKUP(E1491, [1]Constituency!$K$2:$L$225, 2, FALSE)</f>
        <v>Perak</v>
      </c>
      <c r="G1491" s="51" t="s">
        <v>3964</v>
      </c>
      <c r="H1491" s="51" t="s">
        <v>3965</v>
      </c>
      <c r="I1491" s="61">
        <v>19072022</v>
      </c>
      <c r="J1491" s="61">
        <v>2022</v>
      </c>
      <c r="K1491" s="61">
        <v>7</v>
      </c>
      <c r="L1491" s="61">
        <v>19</v>
      </c>
      <c r="M1491" s="51" t="s">
        <v>3963</v>
      </c>
      <c r="N1491" s="51" t="s">
        <v>1239</v>
      </c>
      <c r="O1491" s="62" t="b">
        <v>0</v>
      </c>
      <c r="P1491" s="62" t="b">
        <v>0</v>
      </c>
      <c r="Q1491" s="62" t="b">
        <v>0</v>
      </c>
      <c r="R1491" s="62" t="b">
        <v>0</v>
      </c>
      <c r="S1491" s="62" t="b">
        <v>0</v>
      </c>
      <c r="T1491" s="62" t="b">
        <v>0</v>
      </c>
      <c r="U1491" s="62" t="b">
        <v>0</v>
      </c>
      <c r="V1491" s="62" t="b">
        <v>0</v>
      </c>
      <c r="W1491" s="62" t="b">
        <v>0</v>
      </c>
      <c r="X1491" s="62" t="b">
        <v>0</v>
      </c>
      <c r="Y1491" s="62" t="b">
        <v>0</v>
      </c>
      <c r="Z1491" s="62" t="b">
        <v>0</v>
      </c>
      <c r="AA1491" s="62" t="b">
        <v>0</v>
      </c>
      <c r="AB1491" s="62" t="b">
        <v>0</v>
      </c>
      <c r="AC1491" s="62" t="b">
        <v>0</v>
      </c>
      <c r="AD1491" s="62" t="b">
        <v>0</v>
      </c>
      <c r="AE1491" s="62" t="b">
        <v>0</v>
      </c>
      <c r="AF1491" s="62" t="b">
        <v>0</v>
      </c>
      <c r="AG1491" s="62" t="b">
        <v>0</v>
      </c>
      <c r="AH1491" s="62" t="b">
        <v>0</v>
      </c>
      <c r="AI1491" s="62" t="b">
        <v>0</v>
      </c>
      <c r="AJ1491" s="62" t="b">
        <v>0</v>
      </c>
      <c r="AK1491" s="62" t="b">
        <v>0</v>
      </c>
      <c r="AL1491" s="62" t="b">
        <v>0</v>
      </c>
      <c r="AM1491" s="62" t="b">
        <v>0</v>
      </c>
      <c r="AN1491" s="62" t="b">
        <v>0</v>
      </c>
      <c r="AO1491" s="62" t="b">
        <v>0</v>
      </c>
      <c r="AP1491" s="62" t="b">
        <v>0</v>
      </c>
      <c r="AQ1491" s="62" t="b">
        <v>0</v>
      </c>
      <c r="AR1491" s="62" t="b">
        <v>0</v>
      </c>
      <c r="AS1491" s="62" t="b">
        <v>0</v>
      </c>
      <c r="AT1491" s="62" t="b">
        <v>0</v>
      </c>
      <c r="AU1491" s="62" t="b">
        <v>0</v>
      </c>
      <c r="AV1491" s="62" t="b">
        <v>0</v>
      </c>
      <c r="AW1491" s="62" t="b">
        <v>0</v>
      </c>
      <c r="AX1491" s="62" t="b">
        <v>0</v>
      </c>
      <c r="AY1491" s="62" t="b">
        <v>0</v>
      </c>
      <c r="AZ1491" s="62" t="b">
        <v>0</v>
      </c>
      <c r="BA1491" s="62" t="b">
        <v>0</v>
      </c>
      <c r="BB1491" s="62" t="b">
        <v>0</v>
      </c>
      <c r="BC1491" s="62" t="b">
        <v>0</v>
      </c>
      <c r="BD1491" s="62" t="b">
        <v>0</v>
      </c>
      <c r="BE1491" s="62" t="b">
        <v>0</v>
      </c>
      <c r="BF1491" s="62" t="b">
        <v>0</v>
      </c>
      <c r="BG1491" s="62" t="b">
        <v>0</v>
      </c>
      <c r="BH1491" s="62" t="b">
        <v>0</v>
      </c>
      <c r="BI1491" s="62" t="b">
        <v>0</v>
      </c>
      <c r="BJ1491" s="62" t="b">
        <v>0</v>
      </c>
      <c r="BK1491" s="62" t="b">
        <v>0</v>
      </c>
      <c r="BL1491" s="62" t="b">
        <v>0</v>
      </c>
      <c r="BM1491" s="62" t="b">
        <v>0</v>
      </c>
      <c r="BN1491" s="62" t="b">
        <v>0</v>
      </c>
      <c r="BO1491" s="62" t="b">
        <v>0</v>
      </c>
      <c r="BP1491" s="62" t="b">
        <v>0</v>
      </c>
      <c r="BQ1491" s="62" t="b">
        <v>0</v>
      </c>
      <c r="BR1491" s="62" t="b">
        <v>0</v>
      </c>
      <c r="BS1491" s="62" t="b">
        <v>0</v>
      </c>
      <c r="BT1491" s="62" t="b">
        <v>0</v>
      </c>
      <c r="BU1491" s="62" t="b">
        <v>0</v>
      </c>
      <c r="BV1491" s="62" t="b">
        <v>0</v>
      </c>
      <c r="BW1491" s="62" t="b">
        <v>0</v>
      </c>
      <c r="BX1491" s="62" t="b">
        <v>0</v>
      </c>
      <c r="BY1491" s="62" t="b">
        <v>0</v>
      </c>
      <c r="BZ1491" s="62" t="b">
        <v>0</v>
      </c>
      <c r="CA1491" s="62" t="b">
        <v>0</v>
      </c>
      <c r="CB1491" s="62" t="b">
        <v>0</v>
      </c>
      <c r="CC1491" s="62" t="b">
        <v>0</v>
      </c>
      <c r="CD1491" s="62" t="b">
        <v>0</v>
      </c>
      <c r="CE1491" s="62" t="b">
        <v>0</v>
      </c>
      <c r="CF1491" s="62" t="b">
        <v>0</v>
      </c>
      <c r="CG1491" s="62" t="b">
        <v>0</v>
      </c>
      <c r="CH1491" s="62" t="b">
        <v>0</v>
      </c>
      <c r="CI1491" s="62" t="b">
        <v>0</v>
      </c>
      <c r="CJ1491" s="62" t="b">
        <v>0</v>
      </c>
      <c r="CK1491" s="62" t="b">
        <v>0</v>
      </c>
      <c r="CL1491" s="62" t="b">
        <v>0</v>
      </c>
      <c r="CM1491" s="62" t="b">
        <v>0</v>
      </c>
      <c r="CN1491" s="62" t="b">
        <v>0</v>
      </c>
      <c r="CO1491" s="62" t="b">
        <v>0</v>
      </c>
      <c r="CP1491" s="62" t="b">
        <v>0</v>
      </c>
      <c r="CQ1491" s="62" t="b">
        <v>0</v>
      </c>
      <c r="CR1491" s="62" t="b">
        <v>0</v>
      </c>
      <c r="CS1491" s="62" t="b">
        <v>0</v>
      </c>
      <c r="CT1491" s="62" t="b">
        <v>0</v>
      </c>
      <c r="CU1491" s="62" t="b">
        <v>0</v>
      </c>
      <c r="CV1491" s="62" t="b">
        <v>0</v>
      </c>
      <c r="CW1491" s="62" t="b">
        <v>0</v>
      </c>
      <c r="CX1491" s="62" t="b">
        <v>0</v>
      </c>
      <c r="CY1491" s="62" t="b">
        <v>0</v>
      </c>
      <c r="CZ1491" s="62" t="b">
        <v>0</v>
      </c>
      <c r="DA1491" s="62" t="b">
        <v>0</v>
      </c>
      <c r="DB1491" s="62" t="b">
        <v>0</v>
      </c>
      <c r="DC1491" s="62" t="b">
        <v>0</v>
      </c>
      <c r="DD1491" s="62" t="b">
        <v>0</v>
      </c>
      <c r="DE1491" s="62" t="b">
        <v>0</v>
      </c>
      <c r="DF1491" s="62" t="b">
        <v>0</v>
      </c>
      <c r="DG1491" s="62" t="b">
        <v>0</v>
      </c>
      <c r="DH1491" s="62" t="b">
        <v>0</v>
      </c>
      <c r="DI1491" s="62" t="b">
        <v>0</v>
      </c>
      <c r="DJ1491" s="62" t="b">
        <v>0</v>
      </c>
      <c r="DK1491" s="62" t="b">
        <v>0</v>
      </c>
      <c r="DL1491" s="62" t="b">
        <v>0</v>
      </c>
      <c r="DM1491" s="62" t="b">
        <v>0</v>
      </c>
      <c r="DN1491" s="62" t="b">
        <v>0</v>
      </c>
      <c r="DO1491" s="62" t="b">
        <v>0</v>
      </c>
      <c r="DP1491" s="62" t="b">
        <v>0</v>
      </c>
      <c r="DQ1491" s="62" t="b">
        <v>0</v>
      </c>
      <c r="DR1491" s="62" t="b">
        <v>0</v>
      </c>
      <c r="DS1491" s="57" t="b">
        <v>1</v>
      </c>
      <c r="DT1491" s="62" t="b">
        <v>0</v>
      </c>
      <c r="DU1491" s="62" t="b">
        <v>0</v>
      </c>
      <c r="DV1491" s="62" t="b">
        <v>0</v>
      </c>
      <c r="DW1491" s="62" t="b">
        <v>0</v>
      </c>
      <c r="DX1491" s="62" t="b">
        <v>0</v>
      </c>
      <c r="DY1491" s="62" t="b">
        <v>0</v>
      </c>
      <c r="DZ1491" s="62" t="b">
        <v>0</v>
      </c>
      <c r="EA1491" s="62" t="b">
        <v>0</v>
      </c>
      <c r="EB1491" s="62" t="b">
        <v>0</v>
      </c>
      <c r="EC1491" s="62" t="b">
        <v>0</v>
      </c>
      <c r="ED1491" s="62" t="b">
        <v>0</v>
      </c>
      <c r="EE1491" s="62" t="b">
        <v>0</v>
      </c>
      <c r="EF1491" s="62" t="b">
        <v>0</v>
      </c>
      <c r="EG1491" s="62" t="b">
        <v>0</v>
      </c>
      <c r="EH1491" s="62" t="b">
        <v>0</v>
      </c>
      <c r="EI1491" s="62" t="b">
        <v>0</v>
      </c>
      <c r="EJ1491" s="62" t="b">
        <v>0</v>
      </c>
      <c r="EK1491" s="62" t="b">
        <v>0</v>
      </c>
      <c r="EL1491" s="62" t="b">
        <v>0</v>
      </c>
      <c r="EM1491" s="62" t="b">
        <v>0</v>
      </c>
      <c r="EN1491" s="62" t="b">
        <v>0</v>
      </c>
      <c r="EO1491" s="62" t="b">
        <v>0</v>
      </c>
      <c r="EP1491" s="62" t="b">
        <v>0</v>
      </c>
      <c r="EQ1491" s="62" t="b">
        <v>0</v>
      </c>
      <c r="ER1491" s="62" t="b">
        <v>0</v>
      </c>
      <c r="ES1491" s="62" t="b">
        <v>0</v>
      </c>
      <c r="ET1491" s="62" t="b">
        <v>0</v>
      </c>
      <c r="EU1491" s="62" t="b">
        <v>0</v>
      </c>
      <c r="EV1491" s="62" t="b">
        <v>0</v>
      </c>
      <c r="EW1491" s="62" t="b">
        <v>0</v>
      </c>
      <c r="EX1491" s="62" t="b">
        <v>0</v>
      </c>
      <c r="EY1491" s="62" t="b">
        <v>0</v>
      </c>
      <c r="EZ1491" s="62" t="b">
        <v>0</v>
      </c>
      <c r="FA1491" s="62" t="b">
        <v>0</v>
      </c>
      <c r="FB1491" s="62" t="b">
        <v>0</v>
      </c>
      <c r="FC1491" s="62" t="b">
        <v>0</v>
      </c>
      <c r="FD1491" s="62" t="b">
        <v>0</v>
      </c>
      <c r="FE1491" s="62" t="b">
        <v>0</v>
      </c>
      <c r="FF1491" s="62" t="b">
        <v>0</v>
      </c>
      <c r="FG1491" s="62" t="b">
        <v>0</v>
      </c>
      <c r="FH1491" s="62" t="b">
        <v>0</v>
      </c>
      <c r="FI1491" s="62" t="b">
        <v>0</v>
      </c>
      <c r="FJ1491" s="62" t="b">
        <v>0</v>
      </c>
      <c r="FK1491" s="62" t="b">
        <v>0</v>
      </c>
      <c r="FL1491" s="62" t="b">
        <v>0</v>
      </c>
      <c r="FM1491" s="62" t="b">
        <v>0</v>
      </c>
      <c r="FN1491" s="62" t="b">
        <v>0</v>
      </c>
      <c r="FO1491" s="62" t="b">
        <v>0</v>
      </c>
      <c r="FP1491" s="62" t="b">
        <v>0</v>
      </c>
      <c r="FQ1491" s="62" t="b">
        <v>0</v>
      </c>
      <c r="FR1491" s="62" t="b">
        <v>0</v>
      </c>
      <c r="FS1491" s="62" t="b">
        <v>0</v>
      </c>
      <c r="FT1491" s="62" t="b">
        <v>0</v>
      </c>
      <c r="FU1491" s="62" t="b">
        <v>0</v>
      </c>
      <c r="FV1491" s="62" t="b">
        <v>0</v>
      </c>
      <c r="FW1491" s="62" t="b">
        <v>0</v>
      </c>
      <c r="FX1491" s="62" t="b">
        <v>0</v>
      </c>
      <c r="FY1491" s="62" t="b">
        <v>0</v>
      </c>
      <c r="FZ1491" s="62" t="b">
        <v>0</v>
      </c>
      <c r="GA1491" s="62" t="b">
        <v>0</v>
      </c>
      <c r="GB1491" s="62" t="b">
        <v>0</v>
      </c>
      <c r="GC1491" s="62" t="b">
        <v>0</v>
      </c>
      <c r="GD1491" s="49">
        <f>COUNTIF(O1491:GC1491, TRUE)</f>
        <v>1</v>
      </c>
    </row>
    <row r="1492" spans="1:186" ht="14.25" customHeight="1" x14ac:dyDescent="0.3">
      <c r="A1492" s="63">
        <v>65</v>
      </c>
      <c r="B1492" s="51" t="s">
        <v>2426</v>
      </c>
      <c r="C1492" s="49" t="s">
        <v>2426</v>
      </c>
      <c r="D1492" s="49" t="str">
        <f>VLOOKUP(C1492,[1]Planning!$C$81:$D$305,2,"false")</f>
        <v>PH - PKR</v>
      </c>
      <c r="E1492" s="51" t="s">
        <v>2427</v>
      </c>
      <c r="F1492" s="51" t="str">
        <f>VLOOKUP(E1492, [1]Constituency!$K$2:$L$225, 2, FALSE)</f>
        <v>Pulau Pinang</v>
      </c>
      <c r="G1492" s="51" t="s">
        <v>3966</v>
      </c>
      <c r="H1492" s="51" t="s">
        <v>3967</v>
      </c>
      <c r="I1492" s="61">
        <v>19072022</v>
      </c>
      <c r="J1492" s="61">
        <v>2022</v>
      </c>
      <c r="K1492" s="61">
        <v>7</v>
      </c>
      <c r="L1492" s="61">
        <v>19</v>
      </c>
      <c r="M1492" s="51" t="s">
        <v>3963</v>
      </c>
      <c r="N1492" s="51" t="s">
        <v>1239</v>
      </c>
      <c r="O1492" s="62" t="b">
        <v>0</v>
      </c>
      <c r="P1492" s="62" t="b">
        <v>0</v>
      </c>
      <c r="Q1492" s="62" t="b">
        <v>0</v>
      </c>
      <c r="R1492" s="62" t="b">
        <v>0</v>
      </c>
      <c r="S1492" s="62" t="b">
        <v>0</v>
      </c>
      <c r="T1492" s="62" t="b">
        <v>0</v>
      </c>
      <c r="U1492" s="62" t="b">
        <v>0</v>
      </c>
      <c r="V1492" s="62" t="b">
        <v>0</v>
      </c>
      <c r="W1492" s="62" t="b">
        <v>0</v>
      </c>
      <c r="X1492" s="62" t="b">
        <v>0</v>
      </c>
      <c r="Y1492" s="62" t="b">
        <v>0</v>
      </c>
      <c r="Z1492" s="62" t="b">
        <v>0</v>
      </c>
      <c r="AA1492" s="62" t="b">
        <v>0</v>
      </c>
      <c r="AB1492" s="62" t="b">
        <v>0</v>
      </c>
      <c r="AC1492" s="62" t="b">
        <v>0</v>
      </c>
      <c r="AD1492" s="62" t="b">
        <v>0</v>
      </c>
      <c r="AE1492" s="62" t="b">
        <v>0</v>
      </c>
      <c r="AF1492" s="62" t="b">
        <v>0</v>
      </c>
      <c r="AG1492" s="62" t="b">
        <v>0</v>
      </c>
      <c r="AH1492" s="62" t="b">
        <v>0</v>
      </c>
      <c r="AI1492" s="62" t="b">
        <v>0</v>
      </c>
      <c r="AJ1492" s="62" t="b">
        <v>0</v>
      </c>
      <c r="AK1492" s="62" t="b">
        <v>0</v>
      </c>
      <c r="AL1492" s="62" t="b">
        <v>0</v>
      </c>
      <c r="AM1492" s="62" t="b">
        <v>0</v>
      </c>
      <c r="AN1492" s="62" t="b">
        <v>0</v>
      </c>
      <c r="AO1492" s="62" t="b">
        <v>0</v>
      </c>
      <c r="AP1492" s="62" t="b">
        <v>0</v>
      </c>
      <c r="AQ1492" s="62" t="b">
        <v>0</v>
      </c>
      <c r="AR1492" s="62" t="b">
        <v>0</v>
      </c>
      <c r="AS1492" s="62" t="b">
        <v>0</v>
      </c>
      <c r="AT1492" s="62" t="b">
        <v>0</v>
      </c>
      <c r="AU1492" s="62" t="b">
        <v>0</v>
      </c>
      <c r="AV1492" s="62" t="b">
        <v>0</v>
      </c>
      <c r="AW1492" s="62" t="b">
        <v>0</v>
      </c>
      <c r="AX1492" s="62" t="b">
        <v>0</v>
      </c>
      <c r="AY1492" s="62" t="b">
        <v>0</v>
      </c>
      <c r="AZ1492" s="62" t="b">
        <v>0</v>
      </c>
      <c r="BA1492" s="62" t="b">
        <v>0</v>
      </c>
      <c r="BB1492" s="62" t="b">
        <v>0</v>
      </c>
      <c r="BC1492" s="62" t="b">
        <v>0</v>
      </c>
      <c r="BD1492" s="62" t="b">
        <v>0</v>
      </c>
      <c r="BE1492" s="62" t="b">
        <v>0</v>
      </c>
      <c r="BF1492" s="62" t="b">
        <v>0</v>
      </c>
      <c r="BG1492" s="62" t="b">
        <v>0</v>
      </c>
      <c r="BH1492" s="62" t="b">
        <v>0</v>
      </c>
      <c r="BI1492" s="62" t="b">
        <v>0</v>
      </c>
      <c r="BJ1492" s="62" t="b">
        <v>0</v>
      </c>
      <c r="BK1492" s="62" t="b">
        <v>0</v>
      </c>
      <c r="BL1492" s="62" t="b">
        <v>0</v>
      </c>
      <c r="BM1492" s="62" t="b">
        <v>0</v>
      </c>
      <c r="BN1492" s="62" t="b">
        <v>0</v>
      </c>
      <c r="BO1492" s="62" t="b">
        <v>0</v>
      </c>
      <c r="BP1492" s="62" t="b">
        <v>0</v>
      </c>
      <c r="BQ1492" s="62" t="b">
        <v>0</v>
      </c>
      <c r="BR1492" s="62" t="b">
        <v>0</v>
      </c>
      <c r="BS1492" s="62" t="b">
        <v>0</v>
      </c>
      <c r="BT1492" s="62" t="b">
        <v>0</v>
      </c>
      <c r="BU1492" s="62" t="b">
        <v>0</v>
      </c>
      <c r="BV1492" s="62" t="b">
        <v>0</v>
      </c>
      <c r="BW1492" s="62" t="b">
        <v>0</v>
      </c>
      <c r="BX1492" s="62" t="b">
        <v>0</v>
      </c>
      <c r="BY1492" s="62" t="b">
        <v>0</v>
      </c>
      <c r="BZ1492" s="62" t="b">
        <v>0</v>
      </c>
      <c r="CA1492" s="62" t="b">
        <v>0</v>
      </c>
      <c r="CB1492" s="62" t="b">
        <v>0</v>
      </c>
      <c r="CC1492" s="62" t="b">
        <v>0</v>
      </c>
      <c r="CD1492" s="62" t="b">
        <v>0</v>
      </c>
      <c r="CE1492" s="62" t="b">
        <v>0</v>
      </c>
      <c r="CF1492" s="62" t="b">
        <v>0</v>
      </c>
      <c r="CG1492" s="62" t="b">
        <v>0</v>
      </c>
      <c r="CH1492" s="62" t="b">
        <v>0</v>
      </c>
      <c r="CI1492" s="62" t="b">
        <v>0</v>
      </c>
      <c r="CJ1492" s="62" t="b">
        <v>0</v>
      </c>
      <c r="CK1492" s="62" t="b">
        <v>0</v>
      </c>
      <c r="CL1492" s="62" t="b">
        <v>0</v>
      </c>
      <c r="CM1492" s="62" t="b">
        <v>0</v>
      </c>
      <c r="CN1492" s="62" t="b">
        <v>0</v>
      </c>
      <c r="CO1492" s="62" t="b">
        <v>0</v>
      </c>
      <c r="CP1492" s="62" t="b">
        <v>0</v>
      </c>
      <c r="CQ1492" s="62" t="b">
        <v>0</v>
      </c>
      <c r="CR1492" s="62" t="b">
        <v>0</v>
      </c>
      <c r="CS1492" s="62" t="b">
        <v>0</v>
      </c>
      <c r="CT1492" s="62" t="b">
        <v>0</v>
      </c>
      <c r="CU1492" s="62" t="b">
        <v>0</v>
      </c>
      <c r="CV1492" s="62" t="b">
        <v>0</v>
      </c>
      <c r="CW1492" s="62" t="b">
        <v>0</v>
      </c>
      <c r="CX1492" s="62" t="b">
        <v>0</v>
      </c>
      <c r="CY1492" s="62" t="b">
        <v>0</v>
      </c>
      <c r="CZ1492" s="62" t="b">
        <v>0</v>
      </c>
      <c r="DA1492" s="62" t="b">
        <v>0</v>
      </c>
      <c r="DB1492" s="62" t="b">
        <v>0</v>
      </c>
      <c r="DC1492" s="62" t="b">
        <v>0</v>
      </c>
      <c r="DD1492" s="62" t="b">
        <v>0</v>
      </c>
      <c r="DE1492" s="62" t="b">
        <v>0</v>
      </c>
      <c r="DF1492" s="62" t="b">
        <v>0</v>
      </c>
      <c r="DG1492" s="62" t="b">
        <v>0</v>
      </c>
      <c r="DH1492" s="62" t="b">
        <v>0</v>
      </c>
      <c r="DI1492" s="62" t="b">
        <v>0</v>
      </c>
      <c r="DJ1492" s="62" t="b">
        <v>0</v>
      </c>
      <c r="DK1492" s="62" t="b">
        <v>0</v>
      </c>
      <c r="DL1492" s="62" t="b">
        <v>0</v>
      </c>
      <c r="DM1492" s="62" t="b">
        <v>0</v>
      </c>
      <c r="DN1492" s="62" t="b">
        <v>0</v>
      </c>
      <c r="DO1492" s="62" t="b">
        <v>0</v>
      </c>
      <c r="DP1492" s="62" t="b">
        <v>0</v>
      </c>
      <c r="DQ1492" s="62" t="b">
        <v>0</v>
      </c>
      <c r="DR1492" s="62" t="b">
        <v>0</v>
      </c>
      <c r="DS1492" s="62" t="b">
        <v>0</v>
      </c>
      <c r="DT1492" s="62" t="b">
        <v>0</v>
      </c>
      <c r="DU1492" s="62" t="b">
        <v>0</v>
      </c>
      <c r="DV1492" s="62" t="b">
        <v>0</v>
      </c>
      <c r="DW1492" s="62" t="b">
        <v>0</v>
      </c>
      <c r="DX1492" s="62" t="b">
        <v>0</v>
      </c>
      <c r="DY1492" s="62" t="b">
        <v>0</v>
      </c>
      <c r="DZ1492" s="62" t="b">
        <v>0</v>
      </c>
      <c r="EA1492" s="62" t="b">
        <v>0</v>
      </c>
      <c r="EB1492" s="62" t="b">
        <v>0</v>
      </c>
      <c r="EC1492" s="62" t="b">
        <v>0</v>
      </c>
      <c r="ED1492" s="62" t="b">
        <v>0</v>
      </c>
      <c r="EE1492" s="62" t="b">
        <v>0</v>
      </c>
      <c r="EF1492" s="62" t="b">
        <v>0</v>
      </c>
      <c r="EG1492" s="62" t="b">
        <v>0</v>
      </c>
      <c r="EH1492" s="62" t="b">
        <v>0</v>
      </c>
      <c r="EI1492" s="62" t="b">
        <v>0</v>
      </c>
      <c r="EJ1492" s="62" t="b">
        <v>0</v>
      </c>
      <c r="EK1492" s="62" t="b">
        <v>0</v>
      </c>
      <c r="EL1492" s="62" t="b">
        <v>0</v>
      </c>
      <c r="EM1492" s="62" t="b">
        <v>0</v>
      </c>
      <c r="EN1492" s="62" t="b">
        <v>0</v>
      </c>
      <c r="EO1492" s="62" t="b">
        <v>0</v>
      </c>
      <c r="EP1492" s="62" t="b">
        <v>0</v>
      </c>
      <c r="EQ1492" s="62" t="b">
        <v>0</v>
      </c>
      <c r="ER1492" s="62" t="b">
        <v>0</v>
      </c>
      <c r="ES1492" s="62" t="b">
        <v>0</v>
      </c>
      <c r="ET1492" s="62" t="b">
        <v>0</v>
      </c>
      <c r="EU1492" s="62" t="b">
        <v>0</v>
      </c>
      <c r="EV1492" s="62" t="b">
        <v>0</v>
      </c>
      <c r="EW1492" s="62" t="b">
        <v>0</v>
      </c>
      <c r="EX1492" s="62" t="b">
        <v>0</v>
      </c>
      <c r="EY1492" s="62" t="b">
        <v>0</v>
      </c>
      <c r="EZ1492" s="62" t="b">
        <v>0</v>
      </c>
      <c r="FA1492" s="62" t="b">
        <v>0</v>
      </c>
      <c r="FB1492" s="62" t="b">
        <v>0</v>
      </c>
      <c r="FC1492" s="62" t="b">
        <v>0</v>
      </c>
      <c r="FD1492" s="62" t="b">
        <v>0</v>
      </c>
      <c r="FE1492" s="62" t="b">
        <v>0</v>
      </c>
      <c r="FF1492" s="62" t="b">
        <v>0</v>
      </c>
      <c r="FG1492" s="62" t="b">
        <v>0</v>
      </c>
      <c r="FH1492" s="62" t="b">
        <v>0</v>
      </c>
      <c r="FI1492" s="62" t="b">
        <v>0</v>
      </c>
      <c r="FJ1492" s="62" t="b">
        <v>0</v>
      </c>
      <c r="FK1492" s="57" t="b">
        <v>1</v>
      </c>
      <c r="FL1492" s="62" t="b">
        <v>0</v>
      </c>
      <c r="FM1492" s="62" t="b">
        <v>0</v>
      </c>
      <c r="FN1492" s="62" t="b">
        <v>0</v>
      </c>
      <c r="FO1492" s="62" t="b">
        <v>0</v>
      </c>
      <c r="FP1492" s="62" t="b">
        <v>0</v>
      </c>
      <c r="FQ1492" s="62" t="b">
        <v>0</v>
      </c>
      <c r="FR1492" s="62" t="b">
        <v>0</v>
      </c>
      <c r="FS1492" s="62" t="b">
        <v>0</v>
      </c>
      <c r="FT1492" s="62" t="b">
        <v>0</v>
      </c>
      <c r="FU1492" s="62" t="b">
        <v>0</v>
      </c>
      <c r="FV1492" s="62" t="b">
        <v>0</v>
      </c>
      <c r="FW1492" s="62" t="b">
        <v>0</v>
      </c>
      <c r="FX1492" s="62" t="b">
        <v>0</v>
      </c>
      <c r="FY1492" s="62" t="b">
        <v>0</v>
      </c>
      <c r="FZ1492" s="62" t="b">
        <v>0</v>
      </c>
      <c r="GA1492" s="62" t="b">
        <v>0</v>
      </c>
      <c r="GB1492" s="62" t="b">
        <v>0</v>
      </c>
      <c r="GC1492" s="62" t="b">
        <v>0</v>
      </c>
      <c r="GD1492" s="49">
        <f>COUNTIF(O1492:GC1492, TRUE)</f>
        <v>1</v>
      </c>
    </row>
    <row r="1493" spans="1:186" ht="14.25" customHeight="1" x14ac:dyDescent="0.3">
      <c r="A1493" s="63">
        <v>69</v>
      </c>
      <c r="B1493" s="51" t="s">
        <v>639</v>
      </c>
      <c r="C1493" s="49" t="s">
        <v>639</v>
      </c>
      <c r="D1493" s="49" t="str">
        <f>VLOOKUP(C1493,[1]Planning!$C$81:$D$305,2,"false")</f>
        <v>PH - DAP</v>
      </c>
      <c r="E1493" s="51" t="s">
        <v>640</v>
      </c>
      <c r="F1493" s="51" t="str">
        <f>VLOOKUP(E1493, [1]Constituency!$K$2:$L$225, 2, FALSE)</f>
        <v>Selangor</v>
      </c>
      <c r="G1493" s="51" t="s">
        <v>3968</v>
      </c>
      <c r="H1493" s="51" t="s">
        <v>3969</v>
      </c>
      <c r="I1493" s="61">
        <v>19072022</v>
      </c>
      <c r="J1493" s="61">
        <v>2022</v>
      </c>
      <c r="K1493" s="61">
        <v>7</v>
      </c>
      <c r="L1493" s="61">
        <v>19</v>
      </c>
      <c r="M1493" s="51" t="s">
        <v>3963</v>
      </c>
      <c r="N1493" s="51" t="s">
        <v>1239</v>
      </c>
      <c r="O1493" s="62" t="b">
        <v>0</v>
      </c>
      <c r="P1493" s="62" t="b">
        <v>0</v>
      </c>
      <c r="Q1493" s="62" t="b">
        <v>0</v>
      </c>
      <c r="R1493" s="62" t="b">
        <v>0</v>
      </c>
      <c r="S1493" s="62" t="b">
        <v>0</v>
      </c>
      <c r="T1493" s="62" t="b">
        <v>0</v>
      </c>
      <c r="U1493" s="62" t="b">
        <v>0</v>
      </c>
      <c r="V1493" s="62" t="b">
        <v>0</v>
      </c>
      <c r="W1493" s="62" t="b">
        <v>0</v>
      </c>
      <c r="X1493" s="62" t="b">
        <v>0</v>
      </c>
      <c r="Y1493" s="62" t="b">
        <v>0</v>
      </c>
      <c r="Z1493" s="62" t="b">
        <v>0</v>
      </c>
      <c r="AA1493" s="62" t="b">
        <v>0</v>
      </c>
      <c r="AB1493" s="62" t="b">
        <v>0</v>
      </c>
      <c r="AC1493" s="62" t="b">
        <v>0</v>
      </c>
      <c r="AD1493" s="62" t="b">
        <v>0</v>
      </c>
      <c r="AE1493" s="62" t="b">
        <v>0</v>
      </c>
      <c r="AF1493" s="62" t="b">
        <v>0</v>
      </c>
      <c r="AG1493" s="62" t="b">
        <v>0</v>
      </c>
      <c r="AH1493" s="62" t="b">
        <v>0</v>
      </c>
      <c r="AI1493" s="62" t="b">
        <v>0</v>
      </c>
      <c r="AJ1493" s="62" t="b">
        <v>0</v>
      </c>
      <c r="AK1493" s="62" t="b">
        <v>0</v>
      </c>
      <c r="AL1493" s="62" t="b">
        <v>0</v>
      </c>
      <c r="AM1493" s="62" t="b">
        <v>0</v>
      </c>
      <c r="AN1493" s="62" t="b">
        <v>0</v>
      </c>
      <c r="AO1493" s="62" t="b">
        <v>0</v>
      </c>
      <c r="AP1493" s="62" t="b">
        <v>0</v>
      </c>
      <c r="AQ1493" s="62" t="b">
        <v>0</v>
      </c>
      <c r="AR1493" s="62" t="b">
        <v>0</v>
      </c>
      <c r="AS1493" s="62" t="b">
        <v>0</v>
      </c>
      <c r="AT1493" s="62" t="b">
        <v>0</v>
      </c>
      <c r="AU1493" s="62" t="b">
        <v>0</v>
      </c>
      <c r="AV1493" s="62" t="b">
        <v>0</v>
      </c>
      <c r="AW1493" s="62" t="b">
        <v>0</v>
      </c>
      <c r="AX1493" s="62" t="b">
        <v>0</v>
      </c>
      <c r="AY1493" s="62" t="b">
        <v>0</v>
      </c>
      <c r="AZ1493" s="62" t="b">
        <v>0</v>
      </c>
      <c r="BA1493" s="62" t="b">
        <v>0</v>
      </c>
      <c r="BB1493" s="62" t="b">
        <v>0</v>
      </c>
      <c r="BC1493" s="62" t="b">
        <v>0</v>
      </c>
      <c r="BD1493" s="62" t="b">
        <v>0</v>
      </c>
      <c r="BE1493" s="62" t="b">
        <v>0</v>
      </c>
      <c r="BF1493" s="62" t="b">
        <v>0</v>
      </c>
      <c r="BG1493" s="62" t="b">
        <v>0</v>
      </c>
      <c r="BH1493" s="62" t="b">
        <v>0</v>
      </c>
      <c r="BI1493" s="62" t="b">
        <v>0</v>
      </c>
      <c r="BJ1493" s="62" t="b">
        <v>0</v>
      </c>
      <c r="BK1493" s="62" t="b">
        <v>0</v>
      </c>
      <c r="BL1493" s="62" t="b">
        <v>0</v>
      </c>
      <c r="BM1493" s="62" t="b">
        <v>0</v>
      </c>
      <c r="BN1493" s="62" t="b">
        <v>0</v>
      </c>
      <c r="BO1493" s="62" t="b">
        <v>0</v>
      </c>
      <c r="BP1493" s="62" t="b">
        <v>0</v>
      </c>
      <c r="BQ1493" s="62" t="b">
        <v>0</v>
      </c>
      <c r="BR1493" s="62" t="b">
        <v>0</v>
      </c>
      <c r="BS1493" s="62" t="b">
        <v>0</v>
      </c>
      <c r="BT1493" s="62" t="b">
        <v>0</v>
      </c>
      <c r="BU1493" s="62" t="b">
        <v>0</v>
      </c>
      <c r="BV1493" s="62" t="b">
        <v>0</v>
      </c>
      <c r="BW1493" s="62" t="b">
        <v>0</v>
      </c>
      <c r="BX1493" s="62" t="b">
        <v>0</v>
      </c>
      <c r="BY1493" s="62" t="b">
        <v>0</v>
      </c>
      <c r="BZ1493" s="62" t="b">
        <v>0</v>
      </c>
      <c r="CA1493" s="62" t="b">
        <v>0</v>
      </c>
      <c r="CB1493" s="62" t="b">
        <v>0</v>
      </c>
      <c r="CC1493" s="62" t="b">
        <v>0</v>
      </c>
      <c r="CD1493" s="62" t="b">
        <v>0</v>
      </c>
      <c r="CE1493" s="62" t="b">
        <v>0</v>
      </c>
      <c r="CF1493" s="62" t="b">
        <v>0</v>
      </c>
      <c r="CG1493" s="62" t="b">
        <v>0</v>
      </c>
      <c r="CH1493" s="62" t="b">
        <v>0</v>
      </c>
      <c r="CI1493" s="62" t="b">
        <v>0</v>
      </c>
      <c r="CJ1493" s="62" t="b">
        <v>0</v>
      </c>
      <c r="CK1493" s="62" t="b">
        <v>0</v>
      </c>
      <c r="CL1493" s="62" t="b">
        <v>0</v>
      </c>
      <c r="CM1493" s="62" t="b">
        <v>0</v>
      </c>
      <c r="CN1493" s="62" t="b">
        <v>0</v>
      </c>
      <c r="CO1493" s="62" t="b">
        <v>0</v>
      </c>
      <c r="CP1493" s="62" t="b">
        <v>0</v>
      </c>
      <c r="CQ1493" s="62" t="b">
        <v>0</v>
      </c>
      <c r="CR1493" s="62" t="b">
        <v>0</v>
      </c>
      <c r="CS1493" s="62" t="b">
        <v>0</v>
      </c>
      <c r="CT1493" s="62" t="b">
        <v>0</v>
      </c>
      <c r="CU1493" s="62" t="b">
        <v>0</v>
      </c>
      <c r="CV1493" s="62" t="b">
        <v>0</v>
      </c>
      <c r="CW1493" s="62" t="b">
        <v>0</v>
      </c>
      <c r="CX1493" s="62" t="b">
        <v>0</v>
      </c>
      <c r="CY1493" s="62" t="b">
        <v>0</v>
      </c>
      <c r="CZ1493" s="62" t="b">
        <v>0</v>
      </c>
      <c r="DA1493" s="62" t="b">
        <v>0</v>
      </c>
      <c r="DB1493" s="62" t="b">
        <v>0</v>
      </c>
      <c r="DC1493" s="62" t="b">
        <v>0</v>
      </c>
      <c r="DD1493" s="62" t="b">
        <v>0</v>
      </c>
      <c r="DE1493" s="62" t="b">
        <v>0</v>
      </c>
      <c r="DF1493" s="62" t="b">
        <v>0</v>
      </c>
      <c r="DG1493" s="62" t="b">
        <v>0</v>
      </c>
      <c r="DH1493" s="62" t="b">
        <v>0</v>
      </c>
      <c r="DI1493" s="62" t="b">
        <v>0</v>
      </c>
      <c r="DJ1493" s="62" t="b">
        <v>0</v>
      </c>
      <c r="DK1493" s="62" t="b">
        <v>0</v>
      </c>
      <c r="DL1493" s="57" t="b">
        <v>1</v>
      </c>
      <c r="DM1493" s="62" t="b">
        <v>0</v>
      </c>
      <c r="DN1493" s="62" t="b">
        <v>0</v>
      </c>
      <c r="DO1493" s="62" t="b">
        <v>0</v>
      </c>
      <c r="DP1493" s="62" t="b">
        <v>0</v>
      </c>
      <c r="DQ1493" s="62" t="b">
        <v>0</v>
      </c>
      <c r="DR1493" s="62" t="b">
        <v>0</v>
      </c>
      <c r="DS1493" s="62" t="b">
        <v>0</v>
      </c>
      <c r="DT1493" s="62" t="b">
        <v>0</v>
      </c>
      <c r="DU1493" s="62" t="b">
        <v>0</v>
      </c>
      <c r="DV1493" s="62" t="b">
        <v>0</v>
      </c>
      <c r="DW1493" s="62" t="b">
        <v>0</v>
      </c>
      <c r="DX1493" s="62" t="b">
        <v>0</v>
      </c>
      <c r="DY1493" s="62" t="b">
        <v>0</v>
      </c>
      <c r="DZ1493" s="62" t="b">
        <v>0</v>
      </c>
      <c r="EA1493" s="62" t="b">
        <v>0</v>
      </c>
      <c r="EB1493" s="62" t="b">
        <v>0</v>
      </c>
      <c r="EC1493" s="62" t="b">
        <v>0</v>
      </c>
      <c r="ED1493" s="62" t="b">
        <v>0</v>
      </c>
      <c r="EE1493" s="62" t="b">
        <v>0</v>
      </c>
      <c r="EF1493" s="62" t="b">
        <v>0</v>
      </c>
      <c r="EG1493" s="62" t="b">
        <v>0</v>
      </c>
      <c r="EH1493" s="62" t="b">
        <v>0</v>
      </c>
      <c r="EI1493" s="62" t="b">
        <v>0</v>
      </c>
      <c r="EJ1493" s="62" t="b">
        <v>0</v>
      </c>
      <c r="EK1493" s="62" t="b">
        <v>0</v>
      </c>
      <c r="EL1493" s="62" t="b">
        <v>0</v>
      </c>
      <c r="EM1493" s="62" t="b">
        <v>0</v>
      </c>
      <c r="EN1493" s="62" t="b">
        <v>0</v>
      </c>
      <c r="EO1493" s="62" t="b">
        <v>0</v>
      </c>
      <c r="EP1493" s="62" t="b">
        <v>0</v>
      </c>
      <c r="EQ1493" s="62" t="b">
        <v>0</v>
      </c>
      <c r="ER1493" s="62" t="b">
        <v>0</v>
      </c>
      <c r="ES1493" s="62" t="b">
        <v>0</v>
      </c>
      <c r="ET1493" s="62" t="b">
        <v>0</v>
      </c>
      <c r="EU1493" s="62" t="b">
        <v>0</v>
      </c>
      <c r="EV1493" s="62" t="b">
        <v>0</v>
      </c>
      <c r="EW1493" s="62" t="b">
        <v>0</v>
      </c>
      <c r="EX1493" s="62" t="b">
        <v>0</v>
      </c>
      <c r="EY1493" s="62" t="b">
        <v>0</v>
      </c>
      <c r="EZ1493" s="62" t="b">
        <v>0</v>
      </c>
      <c r="FA1493" s="62" t="b">
        <v>0</v>
      </c>
      <c r="FB1493" s="62" t="b">
        <v>0</v>
      </c>
      <c r="FC1493" s="62" t="b">
        <v>0</v>
      </c>
      <c r="FD1493" s="62" t="b">
        <v>0</v>
      </c>
      <c r="FE1493" s="62" t="b">
        <v>0</v>
      </c>
      <c r="FF1493" s="62" t="b">
        <v>0</v>
      </c>
      <c r="FG1493" s="62" t="b">
        <v>0</v>
      </c>
      <c r="FH1493" s="62" t="b">
        <v>0</v>
      </c>
      <c r="FI1493" s="62" t="b">
        <v>0</v>
      </c>
      <c r="FJ1493" s="62" t="b">
        <v>0</v>
      </c>
      <c r="FK1493" s="62" t="b">
        <v>0</v>
      </c>
      <c r="FL1493" s="62" t="b">
        <v>0</v>
      </c>
      <c r="FM1493" s="62" t="b">
        <v>0</v>
      </c>
      <c r="FN1493" s="62" t="b">
        <v>0</v>
      </c>
      <c r="FO1493" s="62" t="b">
        <v>0</v>
      </c>
      <c r="FP1493" s="62" t="b">
        <v>0</v>
      </c>
      <c r="FQ1493" s="62" t="b">
        <v>0</v>
      </c>
      <c r="FR1493" s="62" t="b">
        <v>0</v>
      </c>
      <c r="FS1493" s="62" t="b">
        <v>0</v>
      </c>
      <c r="FT1493" s="62" t="b">
        <v>0</v>
      </c>
      <c r="FU1493" s="62" t="b">
        <v>0</v>
      </c>
      <c r="FV1493" s="62" t="b">
        <v>0</v>
      </c>
      <c r="FW1493" s="62" t="b">
        <v>0</v>
      </c>
      <c r="FX1493" s="62" t="b">
        <v>0</v>
      </c>
      <c r="FY1493" s="62" t="b">
        <v>0</v>
      </c>
      <c r="FZ1493" s="62" t="b">
        <v>0</v>
      </c>
      <c r="GA1493" s="62" t="b">
        <v>0</v>
      </c>
      <c r="GB1493" s="62" t="b">
        <v>0</v>
      </c>
      <c r="GC1493" s="62" t="b">
        <v>0</v>
      </c>
      <c r="GD1493" s="49">
        <f>COUNTIF(O1493:GC1493, TRUE)</f>
        <v>1</v>
      </c>
    </row>
    <row r="1494" spans="1:186" ht="14.25" customHeight="1" x14ac:dyDescent="0.3">
      <c r="A1494" s="63">
        <v>9</v>
      </c>
      <c r="B1494" s="51" t="s">
        <v>755</v>
      </c>
      <c r="C1494" s="51" t="s">
        <v>756</v>
      </c>
      <c r="D1494" s="49" t="str">
        <f>VLOOKUP(C1494,[1]Planning!$C$81:$D$305,2,"false")</f>
        <v>GPS - PBB</v>
      </c>
      <c r="E1494" s="51" t="s">
        <v>757</v>
      </c>
      <c r="F1494" s="51" t="str">
        <f>VLOOKUP(E1494, [1]Constituency!$K$2:$L$225, 2, FALSE)</f>
        <v>Sarawak</v>
      </c>
      <c r="G1494" s="51" t="s">
        <v>3970</v>
      </c>
      <c r="H1494" s="51" t="s">
        <v>3971</v>
      </c>
      <c r="I1494" s="61">
        <v>21072022</v>
      </c>
      <c r="J1494" s="61">
        <v>2022</v>
      </c>
      <c r="K1494" s="61">
        <v>7</v>
      </c>
      <c r="L1494" s="61">
        <v>21</v>
      </c>
      <c r="M1494" s="51" t="s">
        <v>3972</v>
      </c>
      <c r="N1494" s="51" t="s">
        <v>1239</v>
      </c>
      <c r="O1494" s="62" t="b">
        <v>0</v>
      </c>
      <c r="P1494" s="62" t="b">
        <v>0</v>
      </c>
      <c r="Q1494" s="62" t="b">
        <v>0</v>
      </c>
      <c r="R1494" s="62" t="b">
        <v>0</v>
      </c>
      <c r="S1494" s="62" t="b">
        <v>0</v>
      </c>
      <c r="T1494" s="62" t="b">
        <v>0</v>
      </c>
      <c r="U1494" s="62" t="b">
        <v>0</v>
      </c>
      <c r="V1494" s="62" t="b">
        <v>0</v>
      </c>
      <c r="W1494" s="62" t="b">
        <v>0</v>
      </c>
      <c r="X1494" s="62" t="b">
        <v>0</v>
      </c>
      <c r="Y1494" s="62" t="b">
        <v>0</v>
      </c>
      <c r="Z1494" s="62" t="b">
        <v>0</v>
      </c>
      <c r="AA1494" s="62" t="b">
        <v>0</v>
      </c>
      <c r="AB1494" s="62" t="b">
        <v>0</v>
      </c>
      <c r="AC1494" s="62" t="b">
        <v>0</v>
      </c>
      <c r="AD1494" s="62" t="b">
        <v>0</v>
      </c>
      <c r="AE1494" s="62" t="b">
        <v>0</v>
      </c>
      <c r="AF1494" s="62" t="b">
        <v>0</v>
      </c>
      <c r="AG1494" s="62" t="b">
        <v>0</v>
      </c>
      <c r="AH1494" s="62" t="b">
        <v>0</v>
      </c>
      <c r="AI1494" s="62" t="b">
        <v>0</v>
      </c>
      <c r="AJ1494" s="62" t="b">
        <v>0</v>
      </c>
      <c r="AK1494" s="62" t="b">
        <v>0</v>
      </c>
      <c r="AL1494" s="62" t="b">
        <v>0</v>
      </c>
      <c r="AM1494" s="62" t="b">
        <v>0</v>
      </c>
      <c r="AN1494" s="62" t="b">
        <v>0</v>
      </c>
      <c r="AO1494" s="62" t="b">
        <v>0</v>
      </c>
      <c r="AP1494" s="62" t="b">
        <v>0</v>
      </c>
      <c r="AQ1494" s="62" t="b">
        <v>0</v>
      </c>
      <c r="AR1494" s="62" t="b">
        <v>0</v>
      </c>
      <c r="AS1494" s="62" t="b">
        <v>0</v>
      </c>
      <c r="AT1494" s="62" t="b">
        <v>0</v>
      </c>
      <c r="AU1494" s="62" t="b">
        <v>0</v>
      </c>
      <c r="AV1494" s="62" t="b">
        <v>0</v>
      </c>
      <c r="AW1494" s="62" t="b">
        <v>0</v>
      </c>
      <c r="AX1494" s="62" t="b">
        <v>0</v>
      </c>
      <c r="AY1494" s="62" t="b">
        <v>0</v>
      </c>
      <c r="AZ1494" s="62" t="b">
        <v>0</v>
      </c>
      <c r="BA1494" s="62" t="b">
        <v>0</v>
      </c>
      <c r="BB1494" s="62" t="b">
        <v>0</v>
      </c>
      <c r="BC1494" s="62" t="b">
        <v>0</v>
      </c>
      <c r="BD1494" s="62" t="b">
        <v>0</v>
      </c>
      <c r="BE1494" s="62" t="b">
        <v>0</v>
      </c>
      <c r="BF1494" s="62" t="b">
        <v>0</v>
      </c>
      <c r="BG1494" s="62" t="b">
        <v>0</v>
      </c>
      <c r="BH1494" s="62" t="b">
        <v>0</v>
      </c>
      <c r="BI1494" s="62" t="b">
        <v>0</v>
      </c>
      <c r="BJ1494" s="62" t="b">
        <v>0</v>
      </c>
      <c r="BK1494" s="62" t="b">
        <v>0</v>
      </c>
      <c r="BL1494" s="62" t="b">
        <v>0</v>
      </c>
      <c r="BM1494" s="62" t="b">
        <v>0</v>
      </c>
      <c r="BN1494" s="62" t="b">
        <v>0</v>
      </c>
      <c r="BO1494" s="62" t="b">
        <v>0</v>
      </c>
      <c r="BP1494" s="62" t="b">
        <v>0</v>
      </c>
      <c r="BQ1494" s="62" t="b">
        <v>0</v>
      </c>
      <c r="BR1494" s="62" t="b">
        <v>0</v>
      </c>
      <c r="BS1494" s="62" t="b">
        <v>0</v>
      </c>
      <c r="BT1494" s="62" t="b">
        <v>0</v>
      </c>
      <c r="BU1494" s="62" t="b">
        <v>0</v>
      </c>
      <c r="BV1494" s="62" t="b">
        <v>0</v>
      </c>
      <c r="BW1494" s="62" t="b">
        <v>0</v>
      </c>
      <c r="BX1494" s="62" t="b">
        <v>0</v>
      </c>
      <c r="BY1494" s="62" t="b">
        <v>0</v>
      </c>
      <c r="BZ1494" s="62" t="b">
        <v>0</v>
      </c>
      <c r="CA1494" s="62" t="b">
        <v>0</v>
      </c>
      <c r="CB1494" s="62" t="b">
        <v>0</v>
      </c>
      <c r="CC1494" s="62" t="b">
        <v>0</v>
      </c>
      <c r="CD1494" s="62" t="b">
        <v>0</v>
      </c>
      <c r="CE1494" s="62" t="b">
        <v>0</v>
      </c>
      <c r="CF1494" s="62" t="b">
        <v>0</v>
      </c>
      <c r="CG1494" s="62" t="b">
        <v>0</v>
      </c>
      <c r="CH1494" s="62" t="b">
        <v>0</v>
      </c>
      <c r="CI1494" s="62" t="b">
        <v>0</v>
      </c>
      <c r="CJ1494" s="62" t="b">
        <v>0</v>
      </c>
      <c r="CK1494" s="62" t="b">
        <v>0</v>
      </c>
      <c r="CL1494" s="62" t="b">
        <v>0</v>
      </c>
      <c r="CM1494" s="62" t="b">
        <v>0</v>
      </c>
      <c r="CN1494" s="62" t="b">
        <v>0</v>
      </c>
      <c r="CO1494" s="62" t="b">
        <v>0</v>
      </c>
      <c r="CP1494" s="62" t="b">
        <v>0</v>
      </c>
      <c r="CQ1494" s="62" t="b">
        <v>0</v>
      </c>
      <c r="CR1494" s="57" t="b">
        <v>1</v>
      </c>
      <c r="CS1494" s="62" t="b">
        <v>0</v>
      </c>
      <c r="CT1494" s="62" t="b">
        <v>0</v>
      </c>
      <c r="CU1494" s="62" t="b">
        <v>0</v>
      </c>
      <c r="CV1494" s="62" t="b">
        <v>0</v>
      </c>
      <c r="CW1494" s="62" t="b">
        <v>0</v>
      </c>
      <c r="CX1494" s="62" t="b">
        <v>0</v>
      </c>
      <c r="CY1494" s="62" t="b">
        <v>0</v>
      </c>
      <c r="CZ1494" s="62" t="b">
        <v>0</v>
      </c>
      <c r="DA1494" s="62" t="b">
        <v>0</v>
      </c>
      <c r="DB1494" s="62" t="b">
        <v>0</v>
      </c>
      <c r="DC1494" s="62" t="b">
        <v>0</v>
      </c>
      <c r="DD1494" s="62" t="b">
        <v>0</v>
      </c>
      <c r="DE1494" s="62" t="b">
        <v>0</v>
      </c>
      <c r="DF1494" s="62" t="b">
        <v>0</v>
      </c>
      <c r="DG1494" s="62" t="b">
        <v>0</v>
      </c>
      <c r="DH1494" s="62" t="b">
        <v>0</v>
      </c>
      <c r="DI1494" s="62" t="b">
        <v>0</v>
      </c>
      <c r="DJ1494" s="62" t="b">
        <v>0</v>
      </c>
      <c r="DK1494" s="62" t="b">
        <v>0</v>
      </c>
      <c r="DL1494" s="62" t="b">
        <v>0</v>
      </c>
      <c r="DM1494" s="57" t="b">
        <v>1</v>
      </c>
      <c r="DN1494" s="62" t="b">
        <v>0</v>
      </c>
      <c r="DO1494" s="62" t="b">
        <v>0</v>
      </c>
      <c r="DP1494" s="62" t="b">
        <v>0</v>
      </c>
      <c r="DQ1494" s="62" t="b">
        <v>0</v>
      </c>
      <c r="DR1494" s="62" t="b">
        <v>0</v>
      </c>
      <c r="DS1494" s="62" t="b">
        <v>0</v>
      </c>
      <c r="DT1494" s="62" t="b">
        <v>0</v>
      </c>
      <c r="DU1494" s="62" t="b">
        <v>0</v>
      </c>
      <c r="DV1494" s="62" t="b">
        <v>0</v>
      </c>
      <c r="DW1494" s="62" t="b">
        <v>0</v>
      </c>
      <c r="DX1494" s="62" t="b">
        <v>0</v>
      </c>
      <c r="DY1494" s="62" t="b">
        <v>0</v>
      </c>
      <c r="DZ1494" s="62" t="b">
        <v>0</v>
      </c>
      <c r="EA1494" s="62" t="b">
        <v>0</v>
      </c>
      <c r="EB1494" s="62" t="b">
        <v>0</v>
      </c>
      <c r="EC1494" s="62" t="b">
        <v>0</v>
      </c>
      <c r="ED1494" s="62" t="b">
        <v>0</v>
      </c>
      <c r="EE1494" s="62" t="b">
        <v>0</v>
      </c>
      <c r="EF1494" s="62" t="b">
        <v>0</v>
      </c>
      <c r="EG1494" s="62" t="b">
        <v>0</v>
      </c>
      <c r="EH1494" s="62" t="b">
        <v>0</v>
      </c>
      <c r="EI1494" s="62" t="b">
        <v>0</v>
      </c>
      <c r="EJ1494" s="62" t="b">
        <v>0</v>
      </c>
      <c r="EK1494" s="62" t="b">
        <v>0</v>
      </c>
      <c r="EL1494" s="62" t="b">
        <v>0</v>
      </c>
      <c r="EM1494" s="62" t="b">
        <v>0</v>
      </c>
      <c r="EN1494" s="62" t="b">
        <v>0</v>
      </c>
      <c r="EO1494" s="62" t="b">
        <v>0</v>
      </c>
      <c r="EP1494" s="62" t="b">
        <v>0</v>
      </c>
      <c r="EQ1494" s="62" t="b">
        <v>0</v>
      </c>
      <c r="ER1494" s="62" t="b">
        <v>0</v>
      </c>
      <c r="ES1494" s="62" t="b">
        <v>0</v>
      </c>
      <c r="ET1494" s="62" t="b">
        <v>0</v>
      </c>
      <c r="EU1494" s="62" t="b">
        <v>0</v>
      </c>
      <c r="EV1494" s="62" t="b">
        <v>0</v>
      </c>
      <c r="EW1494" s="62" t="b">
        <v>0</v>
      </c>
      <c r="EX1494" s="62" t="b">
        <v>0</v>
      </c>
      <c r="EY1494" s="62" t="b">
        <v>0</v>
      </c>
      <c r="EZ1494" s="62" t="b">
        <v>0</v>
      </c>
      <c r="FA1494" s="62" t="b">
        <v>0</v>
      </c>
      <c r="FB1494" s="62" t="b">
        <v>0</v>
      </c>
      <c r="FC1494" s="62" t="b">
        <v>0</v>
      </c>
      <c r="FD1494" s="62" t="b">
        <v>0</v>
      </c>
      <c r="FE1494" s="62" t="b">
        <v>0</v>
      </c>
      <c r="FF1494" s="62" t="b">
        <v>0</v>
      </c>
      <c r="FG1494" s="62" t="b">
        <v>0</v>
      </c>
      <c r="FH1494" s="62" t="b">
        <v>0</v>
      </c>
      <c r="FI1494" s="62" t="b">
        <v>0</v>
      </c>
      <c r="FJ1494" s="62" t="b">
        <v>0</v>
      </c>
      <c r="FK1494" s="62" t="b">
        <v>0</v>
      </c>
      <c r="FL1494" s="62" t="b">
        <v>0</v>
      </c>
      <c r="FM1494" s="62" t="b">
        <v>0</v>
      </c>
      <c r="FN1494" s="62" t="b">
        <v>0</v>
      </c>
      <c r="FO1494" s="62" t="b">
        <v>0</v>
      </c>
      <c r="FP1494" s="62" t="b">
        <v>0</v>
      </c>
      <c r="FQ1494" s="62" t="b">
        <v>0</v>
      </c>
      <c r="FR1494" s="62" t="b">
        <v>0</v>
      </c>
      <c r="FS1494" s="62" t="b">
        <v>0</v>
      </c>
      <c r="FT1494" s="62" t="b">
        <v>0</v>
      </c>
      <c r="FU1494" s="62" t="b">
        <v>0</v>
      </c>
      <c r="FV1494" s="62" t="b">
        <v>0</v>
      </c>
      <c r="FW1494" s="62" t="b">
        <v>0</v>
      </c>
      <c r="FX1494" s="62" t="b">
        <v>0</v>
      </c>
      <c r="FY1494" s="62" t="b">
        <v>0</v>
      </c>
      <c r="FZ1494" s="62" t="b">
        <v>0</v>
      </c>
      <c r="GA1494" s="62" t="b">
        <v>0</v>
      </c>
      <c r="GB1494" s="62" t="b">
        <v>0</v>
      </c>
      <c r="GC1494" s="62" t="b">
        <v>0</v>
      </c>
      <c r="GD1494" s="49">
        <f>COUNTIF(O1494:GC1494, TRUE)</f>
        <v>2</v>
      </c>
    </row>
    <row r="1495" spans="1:186" ht="14.25" customHeight="1" x14ac:dyDescent="0.3">
      <c r="A1495" s="63">
        <v>10</v>
      </c>
      <c r="B1495" s="51" t="s">
        <v>1062</v>
      </c>
      <c r="C1495" s="51" t="s">
        <v>1063</v>
      </c>
      <c r="D1495" s="49" t="str">
        <f>VLOOKUP(C1495,[1]Planning!$C$81:$D$305,2,"false")</f>
        <v>PH - PKR</v>
      </c>
      <c r="E1495" s="51" t="s">
        <v>1064</v>
      </c>
      <c r="F1495" s="51" t="str">
        <f>VLOOKUP(E1495, [1]Constituency!$K$2:$L$225, 2, FALSE)</f>
        <v>Pahang</v>
      </c>
      <c r="G1495" s="51" t="s">
        <v>3973</v>
      </c>
      <c r="H1495" s="51" t="s">
        <v>3974</v>
      </c>
      <c r="I1495" s="61">
        <v>21072022</v>
      </c>
      <c r="J1495" s="61">
        <v>2022</v>
      </c>
      <c r="K1495" s="61">
        <v>7</v>
      </c>
      <c r="L1495" s="61">
        <v>21</v>
      </c>
      <c r="M1495" s="51" t="s">
        <v>3972</v>
      </c>
      <c r="N1495" s="51" t="s">
        <v>1239</v>
      </c>
      <c r="O1495" s="62" t="b">
        <v>0</v>
      </c>
      <c r="P1495" s="62" t="b">
        <v>0</v>
      </c>
      <c r="Q1495" s="62" t="b">
        <v>0</v>
      </c>
      <c r="R1495" s="62" t="b">
        <v>0</v>
      </c>
      <c r="S1495" s="62" t="b">
        <v>0</v>
      </c>
      <c r="T1495" s="62" t="b">
        <v>0</v>
      </c>
      <c r="U1495" s="62" t="b">
        <v>0</v>
      </c>
      <c r="V1495" s="62" t="b">
        <v>0</v>
      </c>
      <c r="W1495" s="62" t="b">
        <v>0</v>
      </c>
      <c r="X1495" s="62" t="b">
        <v>0</v>
      </c>
      <c r="Y1495" s="62" t="b">
        <v>0</v>
      </c>
      <c r="Z1495" s="62" t="b">
        <v>0</v>
      </c>
      <c r="AA1495" s="62" t="b">
        <v>0</v>
      </c>
      <c r="AB1495" s="62" t="b">
        <v>0</v>
      </c>
      <c r="AC1495" s="62" t="b">
        <v>0</v>
      </c>
      <c r="AD1495" s="62" t="b">
        <v>0</v>
      </c>
      <c r="AE1495" s="62" t="b">
        <v>0</v>
      </c>
      <c r="AF1495" s="62" t="b">
        <v>0</v>
      </c>
      <c r="AG1495" s="62" t="b">
        <v>0</v>
      </c>
      <c r="AH1495" s="62" t="b">
        <v>0</v>
      </c>
      <c r="AI1495" s="62" t="b">
        <v>0</v>
      </c>
      <c r="AJ1495" s="62" t="b">
        <v>0</v>
      </c>
      <c r="AK1495" s="62" t="b">
        <v>0</v>
      </c>
      <c r="AL1495" s="62" t="b">
        <v>0</v>
      </c>
      <c r="AM1495" s="62" t="b">
        <v>0</v>
      </c>
      <c r="AN1495" s="62" t="b">
        <v>0</v>
      </c>
      <c r="AO1495" s="62" t="b">
        <v>0</v>
      </c>
      <c r="AP1495" s="62" t="b">
        <v>0</v>
      </c>
      <c r="AQ1495" s="62" t="b">
        <v>0</v>
      </c>
      <c r="AR1495" s="62" t="b">
        <v>0</v>
      </c>
      <c r="AS1495" s="62" t="b">
        <v>0</v>
      </c>
      <c r="AT1495" s="62" t="b">
        <v>0</v>
      </c>
      <c r="AU1495" s="62" t="b">
        <v>0</v>
      </c>
      <c r="AV1495" s="62" t="b">
        <v>0</v>
      </c>
      <c r="AW1495" s="62" t="b">
        <v>0</v>
      </c>
      <c r="AX1495" s="62" t="b">
        <v>0</v>
      </c>
      <c r="AY1495" s="62" t="b">
        <v>0</v>
      </c>
      <c r="AZ1495" s="62" t="b">
        <v>0</v>
      </c>
      <c r="BA1495" s="62" t="b">
        <v>0</v>
      </c>
      <c r="BB1495" s="62" t="b">
        <v>0</v>
      </c>
      <c r="BC1495" s="62" t="b">
        <v>0</v>
      </c>
      <c r="BD1495" s="62" t="b">
        <v>0</v>
      </c>
      <c r="BE1495" s="62" t="b">
        <v>0</v>
      </c>
      <c r="BF1495" s="62" t="b">
        <v>0</v>
      </c>
      <c r="BG1495" s="62" t="b">
        <v>0</v>
      </c>
      <c r="BH1495" s="62" t="b">
        <v>0</v>
      </c>
      <c r="BI1495" s="62" t="b">
        <v>0</v>
      </c>
      <c r="BJ1495" s="62" t="b">
        <v>0</v>
      </c>
      <c r="BK1495" s="62" t="b">
        <v>0</v>
      </c>
      <c r="BL1495" s="62" t="b">
        <v>0</v>
      </c>
      <c r="BM1495" s="62" t="b">
        <v>0</v>
      </c>
      <c r="BN1495" s="62" t="b">
        <v>0</v>
      </c>
      <c r="BO1495" s="62" t="b">
        <v>0</v>
      </c>
      <c r="BP1495" s="62" t="b">
        <v>0</v>
      </c>
      <c r="BQ1495" s="62" t="b">
        <v>0</v>
      </c>
      <c r="BR1495" s="62" t="b">
        <v>0</v>
      </c>
      <c r="BS1495" s="62" t="b">
        <v>0</v>
      </c>
      <c r="BT1495" s="62" t="b">
        <v>0</v>
      </c>
      <c r="BU1495" s="62" t="b">
        <v>0</v>
      </c>
      <c r="BV1495" s="62" t="b">
        <v>0</v>
      </c>
      <c r="BW1495" s="62" t="b">
        <v>0</v>
      </c>
      <c r="BX1495" s="62" t="b">
        <v>0</v>
      </c>
      <c r="BY1495" s="62" t="b">
        <v>0</v>
      </c>
      <c r="BZ1495" s="62" t="b">
        <v>0</v>
      </c>
      <c r="CA1495" s="62" t="b">
        <v>0</v>
      </c>
      <c r="CB1495" s="62" t="b">
        <v>0</v>
      </c>
      <c r="CC1495" s="62" t="b">
        <v>0</v>
      </c>
      <c r="CD1495" s="62" t="b">
        <v>0</v>
      </c>
      <c r="CE1495" s="62" t="b">
        <v>0</v>
      </c>
      <c r="CF1495" s="62" t="b">
        <v>0</v>
      </c>
      <c r="CG1495" s="62" t="b">
        <v>0</v>
      </c>
      <c r="CH1495" s="62" t="b">
        <v>0</v>
      </c>
      <c r="CI1495" s="62" t="b">
        <v>0</v>
      </c>
      <c r="CJ1495" s="62" t="b">
        <v>0</v>
      </c>
      <c r="CK1495" s="62" t="b">
        <v>0</v>
      </c>
      <c r="CL1495" s="62" t="b">
        <v>0</v>
      </c>
      <c r="CM1495" s="62" t="b">
        <v>0</v>
      </c>
      <c r="CN1495" s="62" t="b">
        <v>0</v>
      </c>
      <c r="CO1495" s="62" t="b">
        <v>0</v>
      </c>
      <c r="CP1495" s="62" t="b">
        <v>0</v>
      </c>
      <c r="CQ1495" s="62" t="b">
        <v>0</v>
      </c>
      <c r="CR1495" s="62" t="b">
        <v>0</v>
      </c>
      <c r="CS1495" s="62" t="b">
        <v>0</v>
      </c>
      <c r="CT1495" s="62" t="b">
        <v>0</v>
      </c>
      <c r="CU1495" s="62" t="b">
        <v>0</v>
      </c>
      <c r="CV1495" s="62" t="b">
        <v>0</v>
      </c>
      <c r="CW1495" s="62" t="b">
        <v>0</v>
      </c>
      <c r="CX1495" s="62" t="b">
        <v>0</v>
      </c>
      <c r="CY1495" s="62" t="b">
        <v>0</v>
      </c>
      <c r="CZ1495" s="62" t="b">
        <v>0</v>
      </c>
      <c r="DA1495" s="62" t="b">
        <v>0</v>
      </c>
      <c r="DB1495" s="62" t="b">
        <v>0</v>
      </c>
      <c r="DC1495" s="62" t="b">
        <v>0</v>
      </c>
      <c r="DD1495" s="62" t="b">
        <v>0</v>
      </c>
      <c r="DE1495" s="62" t="b">
        <v>0</v>
      </c>
      <c r="DF1495" s="62" t="b">
        <v>0</v>
      </c>
      <c r="DG1495" s="62" t="b">
        <v>0</v>
      </c>
      <c r="DH1495" s="62" t="b">
        <v>0</v>
      </c>
      <c r="DI1495" s="62" t="b">
        <v>0</v>
      </c>
      <c r="DJ1495" s="62" t="b">
        <v>0</v>
      </c>
      <c r="DK1495" s="62" t="b">
        <v>0</v>
      </c>
      <c r="DL1495" s="62" t="b">
        <v>0</v>
      </c>
      <c r="DM1495" s="62" t="b">
        <v>0</v>
      </c>
      <c r="DN1495" s="62" t="b">
        <v>0</v>
      </c>
      <c r="DO1495" s="62" t="b">
        <v>0</v>
      </c>
      <c r="DP1495" s="62" t="b">
        <v>0</v>
      </c>
      <c r="DQ1495" s="62" t="b">
        <v>0</v>
      </c>
      <c r="DR1495" s="57" t="b">
        <v>1</v>
      </c>
      <c r="DS1495" s="62" t="b">
        <v>0</v>
      </c>
      <c r="DT1495" s="62" t="b">
        <v>0</v>
      </c>
      <c r="DU1495" s="62" t="b">
        <v>0</v>
      </c>
      <c r="DV1495" s="62" t="b">
        <v>0</v>
      </c>
      <c r="DW1495" s="62" t="b">
        <v>0</v>
      </c>
      <c r="DX1495" s="62" t="b">
        <v>0</v>
      </c>
      <c r="DY1495" s="62" t="b">
        <v>0</v>
      </c>
      <c r="DZ1495" s="62" t="b">
        <v>0</v>
      </c>
      <c r="EA1495" s="62" t="b">
        <v>0</v>
      </c>
      <c r="EB1495" s="62" t="b">
        <v>0</v>
      </c>
      <c r="EC1495" s="62" t="b">
        <v>0</v>
      </c>
      <c r="ED1495" s="62" t="b">
        <v>0</v>
      </c>
      <c r="EE1495" s="62" t="b">
        <v>0</v>
      </c>
      <c r="EF1495" s="62" t="b">
        <v>0</v>
      </c>
      <c r="EG1495" s="62" t="b">
        <v>0</v>
      </c>
      <c r="EH1495" s="62" t="b">
        <v>0</v>
      </c>
      <c r="EI1495" s="62" t="b">
        <v>0</v>
      </c>
      <c r="EJ1495" s="62" t="b">
        <v>0</v>
      </c>
      <c r="EK1495" s="62" t="b">
        <v>0</v>
      </c>
      <c r="EL1495" s="62" t="b">
        <v>0</v>
      </c>
      <c r="EM1495" s="62" t="b">
        <v>0</v>
      </c>
      <c r="EN1495" s="62" t="b">
        <v>0</v>
      </c>
      <c r="EO1495" s="62" t="b">
        <v>0</v>
      </c>
      <c r="EP1495" s="62" t="b">
        <v>0</v>
      </c>
      <c r="EQ1495" s="62" t="b">
        <v>0</v>
      </c>
      <c r="ER1495" s="62" t="b">
        <v>0</v>
      </c>
      <c r="ES1495" s="62" t="b">
        <v>0</v>
      </c>
      <c r="ET1495" s="62" t="b">
        <v>0</v>
      </c>
      <c r="EU1495" s="62" t="b">
        <v>0</v>
      </c>
      <c r="EV1495" s="62" t="b">
        <v>0</v>
      </c>
      <c r="EW1495" s="62" t="b">
        <v>0</v>
      </c>
      <c r="EX1495" s="62" t="b">
        <v>0</v>
      </c>
      <c r="EY1495" s="62" t="b">
        <v>0</v>
      </c>
      <c r="EZ1495" s="62" t="b">
        <v>0</v>
      </c>
      <c r="FA1495" s="62" t="b">
        <v>0</v>
      </c>
      <c r="FB1495" s="62" t="b">
        <v>0</v>
      </c>
      <c r="FC1495" s="62" t="b">
        <v>0</v>
      </c>
      <c r="FD1495" s="62" t="b">
        <v>0</v>
      </c>
      <c r="FE1495" s="62" t="b">
        <v>0</v>
      </c>
      <c r="FF1495" s="62" t="b">
        <v>0</v>
      </c>
      <c r="FG1495" s="62" t="b">
        <v>0</v>
      </c>
      <c r="FH1495" s="62" t="b">
        <v>0</v>
      </c>
      <c r="FI1495" s="62" t="b">
        <v>0</v>
      </c>
      <c r="FJ1495" s="62" t="b">
        <v>0</v>
      </c>
      <c r="FK1495" s="62" t="b">
        <v>0</v>
      </c>
      <c r="FL1495" s="62" t="b">
        <v>0</v>
      </c>
      <c r="FM1495" s="62" t="b">
        <v>0</v>
      </c>
      <c r="FN1495" s="62" t="b">
        <v>0</v>
      </c>
      <c r="FO1495" s="62" t="b">
        <v>0</v>
      </c>
      <c r="FP1495" s="62" t="b">
        <v>0</v>
      </c>
      <c r="FQ1495" s="62" t="b">
        <v>0</v>
      </c>
      <c r="FR1495" s="62" t="b">
        <v>0</v>
      </c>
      <c r="FS1495" s="62" t="b">
        <v>0</v>
      </c>
      <c r="FT1495" s="62" t="b">
        <v>0</v>
      </c>
      <c r="FU1495" s="62" t="b">
        <v>0</v>
      </c>
      <c r="FV1495" s="62" t="b">
        <v>0</v>
      </c>
      <c r="FW1495" s="62" t="b">
        <v>0</v>
      </c>
      <c r="FX1495" s="62" t="b">
        <v>0</v>
      </c>
      <c r="FY1495" s="62" t="b">
        <v>0</v>
      </c>
      <c r="FZ1495" s="62" t="b">
        <v>0</v>
      </c>
      <c r="GA1495" s="62" t="b">
        <v>0</v>
      </c>
      <c r="GB1495" s="62" t="b">
        <v>0</v>
      </c>
      <c r="GC1495" s="62" t="b">
        <v>0</v>
      </c>
      <c r="GD1495" s="49">
        <f>COUNTIF(O1495:GC1495, TRUE)</f>
        <v>1</v>
      </c>
    </row>
    <row r="1496" spans="1:186" ht="14.25" customHeight="1" x14ac:dyDescent="0.3">
      <c r="A1496" s="63">
        <v>12</v>
      </c>
      <c r="B1496" s="51" t="s">
        <v>471</v>
      </c>
      <c r="C1496" s="49" t="s">
        <v>471</v>
      </c>
      <c r="D1496" s="49" t="str">
        <f>VLOOKUP(C1496,[1]Planning!$C$81:$D$305,2,"false")</f>
        <v>PH - PKR</v>
      </c>
      <c r="E1496" s="51" t="s">
        <v>472</v>
      </c>
      <c r="F1496" s="51" t="str">
        <f>VLOOKUP(E1496, [1]Constituency!$K$2:$L$225, 2, FALSE)</f>
        <v>Kedah</v>
      </c>
      <c r="G1496" s="51" t="s">
        <v>3975</v>
      </c>
      <c r="H1496" s="51" t="s">
        <v>3976</v>
      </c>
      <c r="I1496" s="61">
        <v>21072022</v>
      </c>
      <c r="J1496" s="61">
        <v>2022</v>
      </c>
      <c r="K1496" s="61">
        <v>7</v>
      </c>
      <c r="L1496" s="61">
        <v>21</v>
      </c>
      <c r="M1496" s="51" t="s">
        <v>3972</v>
      </c>
      <c r="N1496" s="51" t="s">
        <v>1239</v>
      </c>
      <c r="O1496" s="62" t="b">
        <v>0</v>
      </c>
      <c r="P1496" s="62" t="b">
        <v>0</v>
      </c>
      <c r="Q1496" s="62" t="b">
        <v>0</v>
      </c>
      <c r="R1496" s="62" t="b">
        <v>0</v>
      </c>
      <c r="S1496" s="62" t="b">
        <v>0</v>
      </c>
      <c r="T1496" s="62" t="b">
        <v>0</v>
      </c>
      <c r="U1496" s="62" t="b">
        <v>0</v>
      </c>
      <c r="V1496" s="62" t="b">
        <v>0</v>
      </c>
      <c r="W1496" s="62" t="b">
        <v>0</v>
      </c>
      <c r="X1496" s="62" t="b">
        <v>0</v>
      </c>
      <c r="Y1496" s="62" t="b">
        <v>0</v>
      </c>
      <c r="Z1496" s="62" t="b">
        <v>0</v>
      </c>
      <c r="AA1496" s="62" t="b">
        <v>0</v>
      </c>
      <c r="AB1496" s="62" t="b">
        <v>0</v>
      </c>
      <c r="AC1496" s="62" t="b">
        <v>0</v>
      </c>
      <c r="AD1496" s="62" t="b">
        <v>0</v>
      </c>
      <c r="AE1496" s="62" t="b">
        <v>0</v>
      </c>
      <c r="AF1496" s="62" t="b">
        <v>0</v>
      </c>
      <c r="AG1496" s="62" t="b">
        <v>0</v>
      </c>
      <c r="AH1496" s="62" t="b">
        <v>0</v>
      </c>
      <c r="AI1496" s="62" t="b">
        <v>0</v>
      </c>
      <c r="AJ1496" s="62" t="b">
        <v>0</v>
      </c>
      <c r="AK1496" s="62" t="b">
        <v>0</v>
      </c>
      <c r="AL1496" s="62" t="b">
        <v>0</v>
      </c>
      <c r="AM1496" s="62" t="b">
        <v>0</v>
      </c>
      <c r="AN1496" s="62" t="b">
        <v>0</v>
      </c>
      <c r="AO1496" s="62" t="b">
        <v>0</v>
      </c>
      <c r="AP1496" s="62" t="b">
        <v>0</v>
      </c>
      <c r="AQ1496" s="62" t="b">
        <v>0</v>
      </c>
      <c r="AR1496" s="62" t="b">
        <v>0</v>
      </c>
      <c r="AS1496" s="62" t="b">
        <v>0</v>
      </c>
      <c r="AT1496" s="62" t="b">
        <v>0</v>
      </c>
      <c r="AU1496" s="62" t="b">
        <v>0</v>
      </c>
      <c r="AV1496" s="62" t="b">
        <v>0</v>
      </c>
      <c r="AW1496" s="62" t="b">
        <v>0</v>
      </c>
      <c r="AX1496" s="62" t="b">
        <v>0</v>
      </c>
      <c r="AY1496" s="62" t="b">
        <v>0</v>
      </c>
      <c r="AZ1496" s="62" t="b">
        <v>0</v>
      </c>
      <c r="BA1496" s="62" t="b">
        <v>0</v>
      </c>
      <c r="BB1496" s="62" t="b">
        <v>0</v>
      </c>
      <c r="BC1496" s="62" t="b">
        <v>0</v>
      </c>
      <c r="BD1496" s="62" t="b">
        <v>0</v>
      </c>
      <c r="BE1496" s="62" t="b">
        <v>0</v>
      </c>
      <c r="BF1496" s="62" t="b">
        <v>0</v>
      </c>
      <c r="BG1496" s="62" t="b">
        <v>0</v>
      </c>
      <c r="BH1496" s="62" t="b">
        <v>0</v>
      </c>
      <c r="BI1496" s="62" t="b">
        <v>0</v>
      </c>
      <c r="BJ1496" s="62" t="b">
        <v>0</v>
      </c>
      <c r="BK1496" s="62" t="b">
        <v>0</v>
      </c>
      <c r="BL1496" s="62" t="b">
        <v>0</v>
      </c>
      <c r="BM1496" s="62" t="b">
        <v>0</v>
      </c>
      <c r="BN1496" s="62" t="b">
        <v>0</v>
      </c>
      <c r="BO1496" s="62" t="b">
        <v>0</v>
      </c>
      <c r="BP1496" s="62" t="b">
        <v>0</v>
      </c>
      <c r="BQ1496" s="62" t="b">
        <v>0</v>
      </c>
      <c r="BR1496" s="62" t="b">
        <v>0</v>
      </c>
      <c r="BS1496" s="62" t="b">
        <v>0</v>
      </c>
      <c r="BT1496" s="62" t="b">
        <v>0</v>
      </c>
      <c r="BU1496" s="62" t="b">
        <v>0</v>
      </c>
      <c r="BV1496" s="62" t="b">
        <v>0</v>
      </c>
      <c r="BW1496" s="62" t="b">
        <v>0</v>
      </c>
      <c r="BX1496" s="62" t="b">
        <v>0</v>
      </c>
      <c r="BY1496" s="62" t="b">
        <v>0</v>
      </c>
      <c r="BZ1496" s="62" t="b">
        <v>0</v>
      </c>
      <c r="CA1496" s="62" t="b">
        <v>0</v>
      </c>
      <c r="CB1496" s="62" t="b">
        <v>0</v>
      </c>
      <c r="CC1496" s="62" t="b">
        <v>0</v>
      </c>
      <c r="CD1496" s="62" t="b">
        <v>0</v>
      </c>
      <c r="CE1496" s="62" t="b">
        <v>0</v>
      </c>
      <c r="CF1496" s="62" t="b">
        <v>0</v>
      </c>
      <c r="CG1496" s="62" t="b">
        <v>0</v>
      </c>
      <c r="CH1496" s="62" t="b">
        <v>0</v>
      </c>
      <c r="CI1496" s="62" t="b">
        <v>0</v>
      </c>
      <c r="CJ1496" s="62" t="b">
        <v>0</v>
      </c>
      <c r="CK1496" s="62" t="b">
        <v>0</v>
      </c>
      <c r="CL1496" s="62" t="b">
        <v>0</v>
      </c>
      <c r="CM1496" s="62" t="b">
        <v>0</v>
      </c>
      <c r="CN1496" s="62" t="b">
        <v>0</v>
      </c>
      <c r="CO1496" s="62" t="b">
        <v>0</v>
      </c>
      <c r="CP1496" s="62" t="b">
        <v>0</v>
      </c>
      <c r="CQ1496" s="62" t="b">
        <v>0</v>
      </c>
      <c r="CR1496" s="57" t="b">
        <v>1</v>
      </c>
      <c r="CS1496" s="62" t="b">
        <v>0</v>
      </c>
      <c r="CT1496" s="62" t="b">
        <v>0</v>
      </c>
      <c r="CU1496" s="62" t="b">
        <v>0</v>
      </c>
      <c r="CV1496" s="62" t="b">
        <v>0</v>
      </c>
      <c r="CW1496" s="62" t="b">
        <v>0</v>
      </c>
      <c r="CX1496" s="62" t="b">
        <v>0</v>
      </c>
      <c r="CY1496" s="62" t="b">
        <v>0</v>
      </c>
      <c r="CZ1496" s="62" t="b">
        <v>0</v>
      </c>
      <c r="DA1496" s="62" t="b">
        <v>0</v>
      </c>
      <c r="DB1496" s="62" t="b">
        <v>0</v>
      </c>
      <c r="DC1496" s="62" t="b">
        <v>0</v>
      </c>
      <c r="DD1496" s="62" t="b">
        <v>0</v>
      </c>
      <c r="DE1496" s="62" t="b">
        <v>0</v>
      </c>
      <c r="DF1496" s="62" t="b">
        <v>0</v>
      </c>
      <c r="DG1496" s="62" t="b">
        <v>0</v>
      </c>
      <c r="DH1496" s="62" t="b">
        <v>0</v>
      </c>
      <c r="DI1496" s="62" t="b">
        <v>0</v>
      </c>
      <c r="DJ1496" s="62" t="b">
        <v>0</v>
      </c>
      <c r="DK1496" s="62" t="b">
        <v>0</v>
      </c>
      <c r="DL1496" s="62" t="b">
        <v>0</v>
      </c>
      <c r="DM1496" s="62" t="b">
        <v>0</v>
      </c>
      <c r="DN1496" s="62" t="b">
        <v>0</v>
      </c>
      <c r="DO1496" s="62" t="b">
        <v>0</v>
      </c>
      <c r="DP1496" s="62" t="b">
        <v>0</v>
      </c>
      <c r="DQ1496" s="62" t="b">
        <v>0</v>
      </c>
      <c r="DR1496" s="62" t="b">
        <v>0</v>
      </c>
      <c r="DS1496" s="62" t="b">
        <v>0</v>
      </c>
      <c r="DT1496" s="62" t="b">
        <v>0</v>
      </c>
      <c r="DU1496" s="62" t="b">
        <v>0</v>
      </c>
      <c r="DV1496" s="62" t="b">
        <v>0</v>
      </c>
      <c r="DW1496" s="62" t="b">
        <v>0</v>
      </c>
      <c r="DX1496" s="62" t="b">
        <v>0</v>
      </c>
      <c r="DY1496" s="62" t="b">
        <v>0</v>
      </c>
      <c r="DZ1496" s="62" t="b">
        <v>0</v>
      </c>
      <c r="EA1496" s="62" t="b">
        <v>0</v>
      </c>
      <c r="EB1496" s="62" t="b">
        <v>0</v>
      </c>
      <c r="EC1496" s="62" t="b">
        <v>0</v>
      </c>
      <c r="ED1496" s="62" t="b">
        <v>0</v>
      </c>
      <c r="EE1496" s="62" t="b">
        <v>0</v>
      </c>
      <c r="EF1496" s="62" t="b">
        <v>0</v>
      </c>
      <c r="EG1496" s="62" t="b">
        <v>0</v>
      </c>
      <c r="EH1496" s="62" t="b">
        <v>0</v>
      </c>
      <c r="EI1496" s="62" t="b">
        <v>0</v>
      </c>
      <c r="EJ1496" s="62" t="b">
        <v>0</v>
      </c>
      <c r="EK1496" s="62" t="b">
        <v>0</v>
      </c>
      <c r="EL1496" s="62" t="b">
        <v>0</v>
      </c>
      <c r="EM1496" s="62" t="b">
        <v>0</v>
      </c>
      <c r="EN1496" s="62" t="b">
        <v>0</v>
      </c>
      <c r="EO1496" s="62" t="b">
        <v>0</v>
      </c>
      <c r="EP1496" s="62" t="b">
        <v>0</v>
      </c>
      <c r="EQ1496" s="62" t="b">
        <v>0</v>
      </c>
      <c r="ER1496" s="62" t="b">
        <v>0</v>
      </c>
      <c r="ES1496" s="62" t="b">
        <v>0</v>
      </c>
      <c r="ET1496" s="62" t="b">
        <v>0</v>
      </c>
      <c r="EU1496" s="62" t="b">
        <v>0</v>
      </c>
      <c r="EV1496" s="62" t="b">
        <v>0</v>
      </c>
      <c r="EW1496" s="62" t="b">
        <v>0</v>
      </c>
      <c r="EX1496" s="62" t="b">
        <v>0</v>
      </c>
      <c r="EY1496" s="62" t="b">
        <v>0</v>
      </c>
      <c r="EZ1496" s="62" t="b">
        <v>0</v>
      </c>
      <c r="FA1496" s="62" t="b">
        <v>0</v>
      </c>
      <c r="FB1496" s="62" t="b">
        <v>0</v>
      </c>
      <c r="FC1496" s="62" t="b">
        <v>0</v>
      </c>
      <c r="FD1496" s="62" t="b">
        <v>0</v>
      </c>
      <c r="FE1496" s="62" t="b">
        <v>0</v>
      </c>
      <c r="FF1496" s="62" t="b">
        <v>0</v>
      </c>
      <c r="FG1496" s="62" t="b">
        <v>0</v>
      </c>
      <c r="FH1496" s="62" t="b">
        <v>0</v>
      </c>
      <c r="FI1496" s="62" t="b">
        <v>0</v>
      </c>
      <c r="FJ1496" s="62" t="b">
        <v>0</v>
      </c>
      <c r="FK1496" s="62" t="b">
        <v>0</v>
      </c>
      <c r="FL1496" s="62" t="b">
        <v>0</v>
      </c>
      <c r="FM1496" s="62" t="b">
        <v>0</v>
      </c>
      <c r="FN1496" s="62" t="b">
        <v>0</v>
      </c>
      <c r="FO1496" s="62" t="b">
        <v>0</v>
      </c>
      <c r="FP1496" s="62" t="b">
        <v>0</v>
      </c>
      <c r="FQ1496" s="62" t="b">
        <v>0</v>
      </c>
      <c r="FR1496" s="62" t="b">
        <v>0</v>
      </c>
      <c r="FS1496" s="62" t="b">
        <v>0</v>
      </c>
      <c r="FT1496" s="62" t="b">
        <v>0</v>
      </c>
      <c r="FU1496" s="62" t="b">
        <v>0</v>
      </c>
      <c r="FV1496" s="62" t="b">
        <v>0</v>
      </c>
      <c r="FW1496" s="62" t="b">
        <v>0</v>
      </c>
      <c r="FX1496" s="62" t="b">
        <v>0</v>
      </c>
      <c r="FY1496" s="62" t="b">
        <v>0</v>
      </c>
      <c r="FZ1496" s="62" t="b">
        <v>0</v>
      </c>
      <c r="GA1496" s="62" t="b">
        <v>0</v>
      </c>
      <c r="GB1496" s="62" t="b">
        <v>0</v>
      </c>
      <c r="GC1496" s="62" t="b">
        <v>0</v>
      </c>
      <c r="GD1496" s="49">
        <f>COUNTIF(O1496:GC1496, TRUE)</f>
        <v>1</v>
      </c>
    </row>
    <row r="1497" spans="1:186" ht="14.25" customHeight="1" x14ac:dyDescent="0.3">
      <c r="A1497" s="63">
        <v>16</v>
      </c>
      <c r="B1497" s="51" t="s">
        <v>2046</v>
      </c>
      <c r="C1497" s="49" t="s">
        <v>2046</v>
      </c>
      <c r="D1497" s="49" t="str">
        <f>VLOOKUP(C1497,[1]Planning!$C$81:$D$305,2,"false")</f>
        <v>PH - DAP</v>
      </c>
      <c r="E1497" s="51" t="s">
        <v>2047</v>
      </c>
      <c r="F1497" s="51" t="str">
        <f>VLOOKUP(E1497, [1]Constituency!$K$2:$L$225, 2, FALSE)</f>
        <v>Selangor</v>
      </c>
      <c r="G1497" s="51" t="s">
        <v>3977</v>
      </c>
      <c r="H1497" s="51" t="s">
        <v>3978</v>
      </c>
      <c r="I1497" s="61">
        <v>21072022</v>
      </c>
      <c r="J1497" s="61">
        <v>2022</v>
      </c>
      <c r="K1497" s="61">
        <v>7</v>
      </c>
      <c r="L1497" s="61">
        <v>21</v>
      </c>
      <c r="M1497" s="51" t="s">
        <v>3972</v>
      </c>
      <c r="N1497" s="51" t="s">
        <v>1239</v>
      </c>
      <c r="O1497" s="62" t="b">
        <v>0</v>
      </c>
      <c r="P1497" s="62" t="b">
        <v>0</v>
      </c>
      <c r="Q1497" s="62" t="b">
        <v>0</v>
      </c>
      <c r="R1497" s="62" t="b">
        <v>0</v>
      </c>
      <c r="S1497" s="62" t="b">
        <v>0</v>
      </c>
      <c r="T1497" s="62" t="b">
        <v>0</v>
      </c>
      <c r="U1497" s="62" t="b">
        <v>0</v>
      </c>
      <c r="V1497" s="62" t="b">
        <v>0</v>
      </c>
      <c r="W1497" s="62" t="b">
        <v>0</v>
      </c>
      <c r="X1497" s="62" t="b">
        <v>0</v>
      </c>
      <c r="Y1497" s="62" t="b">
        <v>0</v>
      </c>
      <c r="Z1497" s="62" t="b">
        <v>0</v>
      </c>
      <c r="AA1497" s="62" t="b">
        <v>0</v>
      </c>
      <c r="AB1497" s="62" t="b">
        <v>0</v>
      </c>
      <c r="AC1497" s="62" t="b">
        <v>0</v>
      </c>
      <c r="AD1497" s="62" t="b">
        <v>0</v>
      </c>
      <c r="AE1497" s="62" t="b">
        <v>0</v>
      </c>
      <c r="AF1497" s="62" t="b">
        <v>0</v>
      </c>
      <c r="AG1497" s="62" t="b">
        <v>0</v>
      </c>
      <c r="AH1497" s="62" t="b">
        <v>0</v>
      </c>
      <c r="AI1497" s="62" t="b">
        <v>0</v>
      </c>
      <c r="AJ1497" s="62" t="b">
        <v>0</v>
      </c>
      <c r="AK1497" s="62" t="b">
        <v>0</v>
      </c>
      <c r="AL1497" s="62" t="b">
        <v>0</v>
      </c>
      <c r="AM1497" s="62" t="b">
        <v>0</v>
      </c>
      <c r="AN1497" s="62" t="b">
        <v>0</v>
      </c>
      <c r="AO1497" s="62" t="b">
        <v>0</v>
      </c>
      <c r="AP1497" s="62" t="b">
        <v>0</v>
      </c>
      <c r="AQ1497" s="62" t="b">
        <v>0</v>
      </c>
      <c r="AR1497" s="62" t="b">
        <v>0</v>
      </c>
      <c r="AS1497" s="62" t="b">
        <v>0</v>
      </c>
      <c r="AT1497" s="62" t="b">
        <v>0</v>
      </c>
      <c r="AU1497" s="62" t="b">
        <v>0</v>
      </c>
      <c r="AV1497" s="62" t="b">
        <v>0</v>
      </c>
      <c r="AW1497" s="62" t="b">
        <v>0</v>
      </c>
      <c r="AX1497" s="62" t="b">
        <v>0</v>
      </c>
      <c r="AY1497" s="62" t="b">
        <v>0</v>
      </c>
      <c r="AZ1497" s="62" t="b">
        <v>0</v>
      </c>
      <c r="BA1497" s="62" t="b">
        <v>0</v>
      </c>
      <c r="BB1497" s="62" t="b">
        <v>0</v>
      </c>
      <c r="BC1497" s="62" t="b">
        <v>0</v>
      </c>
      <c r="BD1497" s="62" t="b">
        <v>0</v>
      </c>
      <c r="BE1497" s="62" t="b">
        <v>0</v>
      </c>
      <c r="BF1497" s="62" t="b">
        <v>0</v>
      </c>
      <c r="BG1497" s="62" t="b">
        <v>0</v>
      </c>
      <c r="BH1497" s="62" t="b">
        <v>0</v>
      </c>
      <c r="BI1497" s="62" t="b">
        <v>0</v>
      </c>
      <c r="BJ1497" s="62" t="b">
        <v>0</v>
      </c>
      <c r="BK1497" s="62" t="b">
        <v>0</v>
      </c>
      <c r="BL1497" s="62" t="b">
        <v>0</v>
      </c>
      <c r="BM1497" s="62" t="b">
        <v>0</v>
      </c>
      <c r="BN1497" s="62" t="b">
        <v>0</v>
      </c>
      <c r="BO1497" s="62" t="b">
        <v>0</v>
      </c>
      <c r="BP1497" s="62" t="b">
        <v>0</v>
      </c>
      <c r="BQ1497" s="62" t="b">
        <v>0</v>
      </c>
      <c r="BR1497" s="62" t="b">
        <v>0</v>
      </c>
      <c r="BS1497" s="62" t="b">
        <v>0</v>
      </c>
      <c r="BT1497" s="62" t="b">
        <v>0</v>
      </c>
      <c r="BU1497" s="62" t="b">
        <v>0</v>
      </c>
      <c r="BV1497" s="62" t="b">
        <v>0</v>
      </c>
      <c r="BW1497" s="62" t="b">
        <v>0</v>
      </c>
      <c r="BX1497" s="62" t="b">
        <v>0</v>
      </c>
      <c r="BY1497" s="62" t="b">
        <v>0</v>
      </c>
      <c r="BZ1497" s="62" t="b">
        <v>0</v>
      </c>
      <c r="CA1497" s="62" t="b">
        <v>0</v>
      </c>
      <c r="CB1497" s="62" t="b">
        <v>0</v>
      </c>
      <c r="CC1497" s="62" t="b">
        <v>0</v>
      </c>
      <c r="CD1497" s="62" t="b">
        <v>0</v>
      </c>
      <c r="CE1497" s="62" t="b">
        <v>0</v>
      </c>
      <c r="CF1497" s="62" t="b">
        <v>0</v>
      </c>
      <c r="CG1497" s="62" t="b">
        <v>0</v>
      </c>
      <c r="CH1497" s="62" t="b">
        <v>0</v>
      </c>
      <c r="CI1497" s="62" t="b">
        <v>0</v>
      </c>
      <c r="CJ1497" s="62" t="b">
        <v>0</v>
      </c>
      <c r="CK1497" s="62" t="b">
        <v>0</v>
      </c>
      <c r="CL1497" s="62" t="b">
        <v>0</v>
      </c>
      <c r="CM1497" s="62" t="b">
        <v>0</v>
      </c>
      <c r="CN1497" s="62" t="b">
        <v>0</v>
      </c>
      <c r="CO1497" s="62" t="b">
        <v>0</v>
      </c>
      <c r="CP1497" s="62" t="b">
        <v>0</v>
      </c>
      <c r="CQ1497" s="62" t="b">
        <v>0</v>
      </c>
      <c r="CR1497" s="57" t="b">
        <v>1</v>
      </c>
      <c r="CS1497" s="57" t="b">
        <v>1</v>
      </c>
      <c r="CT1497" s="62" t="b">
        <v>0</v>
      </c>
      <c r="CU1497" s="62" t="b">
        <v>0</v>
      </c>
      <c r="CV1497" s="62" t="b">
        <v>0</v>
      </c>
      <c r="CW1497" s="62" t="b">
        <v>0</v>
      </c>
      <c r="CX1497" s="62" t="b">
        <v>0</v>
      </c>
      <c r="CY1497" s="62" t="b">
        <v>0</v>
      </c>
      <c r="CZ1497" s="62" t="b">
        <v>0</v>
      </c>
      <c r="DA1497" s="62" t="b">
        <v>0</v>
      </c>
      <c r="DB1497" s="62" t="b">
        <v>0</v>
      </c>
      <c r="DC1497" s="62" t="b">
        <v>0</v>
      </c>
      <c r="DD1497" s="62" t="b">
        <v>0</v>
      </c>
      <c r="DE1497" s="62" t="b">
        <v>0</v>
      </c>
      <c r="DF1497" s="62" t="b">
        <v>0</v>
      </c>
      <c r="DG1497" s="62" t="b">
        <v>0</v>
      </c>
      <c r="DH1497" s="62" t="b">
        <v>0</v>
      </c>
      <c r="DI1497" s="62" t="b">
        <v>0</v>
      </c>
      <c r="DJ1497" s="62" t="b">
        <v>0</v>
      </c>
      <c r="DK1497" s="62" t="b">
        <v>0</v>
      </c>
      <c r="DL1497" s="62" t="b">
        <v>0</v>
      </c>
      <c r="DM1497" s="62" t="b">
        <v>0</v>
      </c>
      <c r="DN1497" s="62" t="b">
        <v>0</v>
      </c>
      <c r="DO1497" s="62" t="b">
        <v>0</v>
      </c>
      <c r="DP1497" s="62" t="b">
        <v>0</v>
      </c>
      <c r="DQ1497" s="62" t="b">
        <v>0</v>
      </c>
      <c r="DR1497" s="62" t="b">
        <v>0</v>
      </c>
      <c r="DS1497" s="62" t="b">
        <v>0</v>
      </c>
      <c r="DT1497" s="62" t="b">
        <v>0</v>
      </c>
      <c r="DU1497" s="62" t="b">
        <v>0</v>
      </c>
      <c r="DV1497" s="62" t="b">
        <v>0</v>
      </c>
      <c r="DW1497" s="62" t="b">
        <v>0</v>
      </c>
      <c r="DX1497" s="62" t="b">
        <v>0</v>
      </c>
      <c r="DY1497" s="62" t="b">
        <v>0</v>
      </c>
      <c r="DZ1497" s="62" t="b">
        <v>0</v>
      </c>
      <c r="EA1497" s="62" t="b">
        <v>0</v>
      </c>
      <c r="EB1497" s="62" t="b">
        <v>0</v>
      </c>
      <c r="EC1497" s="62" t="b">
        <v>0</v>
      </c>
      <c r="ED1497" s="62" t="b">
        <v>0</v>
      </c>
      <c r="EE1497" s="62" t="b">
        <v>0</v>
      </c>
      <c r="EF1497" s="62" t="b">
        <v>0</v>
      </c>
      <c r="EG1497" s="62" t="b">
        <v>0</v>
      </c>
      <c r="EH1497" s="62" t="b">
        <v>0</v>
      </c>
      <c r="EI1497" s="62" t="b">
        <v>0</v>
      </c>
      <c r="EJ1497" s="62" t="b">
        <v>0</v>
      </c>
      <c r="EK1497" s="62" t="b">
        <v>0</v>
      </c>
      <c r="EL1497" s="62" t="b">
        <v>0</v>
      </c>
      <c r="EM1497" s="62" t="b">
        <v>0</v>
      </c>
      <c r="EN1497" s="62" t="b">
        <v>0</v>
      </c>
      <c r="EO1497" s="62" t="b">
        <v>0</v>
      </c>
      <c r="EP1497" s="62" t="b">
        <v>0</v>
      </c>
      <c r="EQ1497" s="62" t="b">
        <v>0</v>
      </c>
      <c r="ER1497" s="62" t="b">
        <v>0</v>
      </c>
      <c r="ES1497" s="62" t="b">
        <v>0</v>
      </c>
      <c r="ET1497" s="62" t="b">
        <v>0</v>
      </c>
      <c r="EU1497" s="62" t="b">
        <v>0</v>
      </c>
      <c r="EV1497" s="62" t="b">
        <v>0</v>
      </c>
      <c r="EW1497" s="62" t="b">
        <v>0</v>
      </c>
      <c r="EX1497" s="62" t="b">
        <v>0</v>
      </c>
      <c r="EY1497" s="62" t="b">
        <v>0</v>
      </c>
      <c r="EZ1497" s="62" t="b">
        <v>0</v>
      </c>
      <c r="FA1497" s="62" t="b">
        <v>0</v>
      </c>
      <c r="FB1497" s="62" t="b">
        <v>0</v>
      </c>
      <c r="FC1497" s="62" t="b">
        <v>0</v>
      </c>
      <c r="FD1497" s="62" t="b">
        <v>0</v>
      </c>
      <c r="FE1497" s="62" t="b">
        <v>0</v>
      </c>
      <c r="FF1497" s="62" t="b">
        <v>0</v>
      </c>
      <c r="FG1497" s="62" t="b">
        <v>0</v>
      </c>
      <c r="FH1497" s="62" t="b">
        <v>0</v>
      </c>
      <c r="FI1497" s="62" t="b">
        <v>0</v>
      </c>
      <c r="FJ1497" s="62" t="b">
        <v>0</v>
      </c>
      <c r="FK1497" s="62" t="b">
        <v>0</v>
      </c>
      <c r="FL1497" s="62" t="b">
        <v>0</v>
      </c>
      <c r="FM1497" s="62" t="b">
        <v>0</v>
      </c>
      <c r="FN1497" s="62" t="b">
        <v>0</v>
      </c>
      <c r="FO1497" s="62" t="b">
        <v>0</v>
      </c>
      <c r="FP1497" s="62" t="b">
        <v>0</v>
      </c>
      <c r="FQ1497" s="62" t="b">
        <v>0</v>
      </c>
      <c r="FR1497" s="62" t="b">
        <v>0</v>
      </c>
      <c r="FS1497" s="62" t="b">
        <v>0</v>
      </c>
      <c r="FT1497" s="62" t="b">
        <v>0</v>
      </c>
      <c r="FU1497" s="62" t="b">
        <v>0</v>
      </c>
      <c r="FV1497" s="62" t="b">
        <v>0</v>
      </c>
      <c r="FW1497" s="62" t="b">
        <v>0</v>
      </c>
      <c r="FX1497" s="62" t="b">
        <v>0</v>
      </c>
      <c r="FY1497" s="62" t="b">
        <v>0</v>
      </c>
      <c r="FZ1497" s="62" t="b">
        <v>0</v>
      </c>
      <c r="GA1497" s="62" t="b">
        <v>0</v>
      </c>
      <c r="GB1497" s="62" t="b">
        <v>0</v>
      </c>
      <c r="GC1497" s="62" t="b">
        <v>0</v>
      </c>
      <c r="GD1497" s="49">
        <f>COUNTIF(O1497:GC1497, TRUE)</f>
        <v>2</v>
      </c>
    </row>
    <row r="1498" spans="1:186" ht="14.25" customHeight="1" x14ac:dyDescent="0.3">
      <c r="A1498" s="63">
        <v>29</v>
      </c>
      <c r="B1498" s="51" t="s">
        <v>594</v>
      </c>
      <c r="C1498" s="49" t="s">
        <v>594</v>
      </c>
      <c r="D1498" s="49" t="str">
        <f>VLOOKUP(C1498,[1]Planning!$C$81:$D$305,2,"false")</f>
        <v>PH - PKR</v>
      </c>
      <c r="E1498" s="51" t="s">
        <v>595</v>
      </c>
      <c r="F1498" s="51" t="str">
        <f>VLOOKUP(E1498, [1]Constituency!$K$2:$L$225, 2, FALSE)</f>
        <v>Selangor</v>
      </c>
      <c r="G1498" s="51" t="s">
        <v>3979</v>
      </c>
      <c r="H1498" s="51" t="s">
        <v>3980</v>
      </c>
      <c r="I1498" s="61">
        <v>21072022</v>
      </c>
      <c r="J1498" s="61">
        <v>2022</v>
      </c>
      <c r="K1498" s="61">
        <v>7</v>
      </c>
      <c r="L1498" s="61">
        <v>21</v>
      </c>
      <c r="M1498" s="51" t="s">
        <v>3972</v>
      </c>
      <c r="N1498" s="51" t="s">
        <v>1239</v>
      </c>
      <c r="O1498" s="62" t="b">
        <v>0</v>
      </c>
      <c r="P1498" s="62" t="b">
        <v>0</v>
      </c>
      <c r="Q1498" s="62" t="b">
        <v>0</v>
      </c>
      <c r="R1498" s="62" t="b">
        <v>0</v>
      </c>
      <c r="S1498" s="62" t="b">
        <v>0</v>
      </c>
      <c r="T1498" s="62" t="b">
        <v>0</v>
      </c>
      <c r="U1498" s="62" t="b">
        <v>0</v>
      </c>
      <c r="V1498" s="62" t="b">
        <v>0</v>
      </c>
      <c r="W1498" s="62" t="b">
        <v>0</v>
      </c>
      <c r="X1498" s="62" t="b">
        <v>0</v>
      </c>
      <c r="Y1498" s="62" t="b">
        <v>0</v>
      </c>
      <c r="Z1498" s="62" t="b">
        <v>0</v>
      </c>
      <c r="AA1498" s="62" t="b">
        <v>0</v>
      </c>
      <c r="AB1498" s="62" t="b">
        <v>0</v>
      </c>
      <c r="AC1498" s="62" t="b">
        <v>0</v>
      </c>
      <c r="AD1498" s="62" t="b">
        <v>0</v>
      </c>
      <c r="AE1498" s="62" t="b">
        <v>0</v>
      </c>
      <c r="AF1498" s="62" t="b">
        <v>0</v>
      </c>
      <c r="AG1498" s="62" t="b">
        <v>0</v>
      </c>
      <c r="AH1498" s="62" t="b">
        <v>0</v>
      </c>
      <c r="AI1498" s="62" t="b">
        <v>0</v>
      </c>
      <c r="AJ1498" s="62" t="b">
        <v>0</v>
      </c>
      <c r="AK1498" s="62" t="b">
        <v>0</v>
      </c>
      <c r="AL1498" s="62" t="b">
        <v>0</v>
      </c>
      <c r="AM1498" s="62" t="b">
        <v>0</v>
      </c>
      <c r="AN1498" s="62" t="b">
        <v>0</v>
      </c>
      <c r="AO1498" s="62" t="b">
        <v>0</v>
      </c>
      <c r="AP1498" s="62" t="b">
        <v>0</v>
      </c>
      <c r="AQ1498" s="62" t="b">
        <v>0</v>
      </c>
      <c r="AR1498" s="62" t="b">
        <v>0</v>
      </c>
      <c r="AS1498" s="62" t="b">
        <v>0</v>
      </c>
      <c r="AT1498" s="62" t="b">
        <v>0</v>
      </c>
      <c r="AU1498" s="62" t="b">
        <v>0</v>
      </c>
      <c r="AV1498" s="62" t="b">
        <v>0</v>
      </c>
      <c r="AW1498" s="62" t="b">
        <v>0</v>
      </c>
      <c r="AX1498" s="62" t="b">
        <v>0</v>
      </c>
      <c r="AY1498" s="62" t="b">
        <v>0</v>
      </c>
      <c r="AZ1498" s="62" t="b">
        <v>0</v>
      </c>
      <c r="BA1498" s="62" t="b">
        <v>0</v>
      </c>
      <c r="BB1498" s="62" t="b">
        <v>0</v>
      </c>
      <c r="BC1498" s="62" t="b">
        <v>0</v>
      </c>
      <c r="BD1498" s="62" t="b">
        <v>0</v>
      </c>
      <c r="BE1498" s="62" t="b">
        <v>0</v>
      </c>
      <c r="BF1498" s="62" t="b">
        <v>0</v>
      </c>
      <c r="BG1498" s="62" t="b">
        <v>0</v>
      </c>
      <c r="BH1498" s="62" t="b">
        <v>0</v>
      </c>
      <c r="BI1498" s="62" t="b">
        <v>0</v>
      </c>
      <c r="BJ1498" s="62" t="b">
        <v>0</v>
      </c>
      <c r="BK1498" s="62" t="b">
        <v>0</v>
      </c>
      <c r="BL1498" s="62" t="b">
        <v>0</v>
      </c>
      <c r="BM1498" s="62" t="b">
        <v>0</v>
      </c>
      <c r="BN1498" s="62" t="b">
        <v>0</v>
      </c>
      <c r="BO1498" s="62" t="b">
        <v>0</v>
      </c>
      <c r="BP1498" s="62" t="b">
        <v>0</v>
      </c>
      <c r="BQ1498" s="62" t="b">
        <v>0</v>
      </c>
      <c r="BR1498" s="62" t="b">
        <v>0</v>
      </c>
      <c r="BS1498" s="62" t="b">
        <v>0</v>
      </c>
      <c r="BT1498" s="62" t="b">
        <v>0</v>
      </c>
      <c r="BU1498" s="62" t="b">
        <v>0</v>
      </c>
      <c r="BV1498" s="62" t="b">
        <v>0</v>
      </c>
      <c r="BW1498" s="62" t="b">
        <v>0</v>
      </c>
      <c r="BX1498" s="62" t="b">
        <v>0</v>
      </c>
      <c r="BY1498" s="62" t="b">
        <v>0</v>
      </c>
      <c r="BZ1498" s="62" t="b">
        <v>0</v>
      </c>
      <c r="CA1498" s="62" t="b">
        <v>0</v>
      </c>
      <c r="CB1498" s="62" t="b">
        <v>0</v>
      </c>
      <c r="CC1498" s="62" t="b">
        <v>0</v>
      </c>
      <c r="CD1498" s="62" t="b">
        <v>0</v>
      </c>
      <c r="CE1498" s="62" t="b">
        <v>0</v>
      </c>
      <c r="CF1498" s="62" t="b">
        <v>0</v>
      </c>
      <c r="CG1498" s="62" t="b">
        <v>0</v>
      </c>
      <c r="CH1498" s="62" t="b">
        <v>0</v>
      </c>
      <c r="CI1498" s="62" t="b">
        <v>0</v>
      </c>
      <c r="CJ1498" s="62" t="b">
        <v>0</v>
      </c>
      <c r="CK1498" s="62" t="b">
        <v>0</v>
      </c>
      <c r="CL1498" s="62" t="b">
        <v>0</v>
      </c>
      <c r="CM1498" s="62" t="b">
        <v>0</v>
      </c>
      <c r="CN1498" s="62" t="b">
        <v>0</v>
      </c>
      <c r="CO1498" s="62" t="b">
        <v>0</v>
      </c>
      <c r="CP1498" s="62" t="b">
        <v>0</v>
      </c>
      <c r="CQ1498" s="62" t="b">
        <v>0</v>
      </c>
      <c r="CR1498" s="62" t="b">
        <v>0</v>
      </c>
      <c r="CS1498" s="62" t="b">
        <v>0</v>
      </c>
      <c r="CT1498" s="62" t="b">
        <v>0</v>
      </c>
      <c r="CU1498" s="62" t="b">
        <v>0</v>
      </c>
      <c r="CV1498" s="62" t="b">
        <v>0</v>
      </c>
      <c r="CW1498" s="62" t="b">
        <v>0</v>
      </c>
      <c r="CX1498" s="62" t="b">
        <v>0</v>
      </c>
      <c r="CY1498" s="62" t="b">
        <v>0</v>
      </c>
      <c r="CZ1498" s="62" t="b">
        <v>0</v>
      </c>
      <c r="DA1498" s="62" t="b">
        <v>0</v>
      </c>
      <c r="DB1498" s="62" t="b">
        <v>0</v>
      </c>
      <c r="DC1498" s="62" t="b">
        <v>0</v>
      </c>
      <c r="DD1498" s="62" t="b">
        <v>0</v>
      </c>
      <c r="DE1498" s="62" t="b">
        <v>0</v>
      </c>
      <c r="DF1498" s="62" t="b">
        <v>0</v>
      </c>
      <c r="DG1498" s="62" t="b">
        <v>0</v>
      </c>
      <c r="DH1498" s="62" t="b">
        <v>0</v>
      </c>
      <c r="DI1498" s="62" t="b">
        <v>0</v>
      </c>
      <c r="DJ1498" s="62" t="b">
        <v>0</v>
      </c>
      <c r="DK1498" s="62" t="b">
        <v>0</v>
      </c>
      <c r="DL1498" s="62" t="b">
        <v>0</v>
      </c>
      <c r="DM1498" s="62" t="b">
        <v>0</v>
      </c>
      <c r="DN1498" s="62" t="b">
        <v>0</v>
      </c>
      <c r="DO1498" s="62" t="b">
        <v>0</v>
      </c>
      <c r="DP1498" s="62" t="b">
        <v>0</v>
      </c>
      <c r="DQ1498" s="62" t="b">
        <v>0</v>
      </c>
      <c r="DR1498" s="62" t="b">
        <v>0</v>
      </c>
      <c r="DS1498" s="62" t="b">
        <v>0</v>
      </c>
      <c r="DT1498" s="62" t="b">
        <v>0</v>
      </c>
      <c r="DU1498" s="62" t="b">
        <v>0</v>
      </c>
      <c r="DV1498" s="62" t="b">
        <v>0</v>
      </c>
      <c r="DW1498" s="62" t="b">
        <v>0</v>
      </c>
      <c r="DX1498" s="62" t="b">
        <v>0</v>
      </c>
      <c r="DY1498" s="62" t="b">
        <v>0</v>
      </c>
      <c r="DZ1498" s="62" t="b">
        <v>0</v>
      </c>
      <c r="EA1498" s="62" t="b">
        <v>0</v>
      </c>
      <c r="EB1498" s="62" t="b">
        <v>0</v>
      </c>
      <c r="EC1498" s="62" t="b">
        <v>0</v>
      </c>
      <c r="ED1498" s="62" t="b">
        <v>0</v>
      </c>
      <c r="EE1498" s="62" t="b">
        <v>0</v>
      </c>
      <c r="EF1498" s="62" t="b">
        <v>0</v>
      </c>
      <c r="EG1498" s="62" t="b">
        <v>0</v>
      </c>
      <c r="EH1498" s="62" t="b">
        <v>0</v>
      </c>
      <c r="EI1498" s="62" t="b">
        <v>0</v>
      </c>
      <c r="EJ1498" s="62" t="b">
        <v>0</v>
      </c>
      <c r="EK1498" s="62" t="b">
        <v>0</v>
      </c>
      <c r="EL1498" s="62" t="b">
        <v>0</v>
      </c>
      <c r="EM1498" s="62" t="b">
        <v>0</v>
      </c>
      <c r="EN1498" s="62" t="b">
        <v>0</v>
      </c>
      <c r="EO1498" s="62" t="b">
        <v>0</v>
      </c>
      <c r="EP1498" s="62" t="b">
        <v>0</v>
      </c>
      <c r="EQ1498" s="62" t="b">
        <v>0</v>
      </c>
      <c r="ER1498" s="62" t="b">
        <v>0</v>
      </c>
      <c r="ES1498" s="62" t="b">
        <v>0</v>
      </c>
      <c r="ET1498" s="62" t="b">
        <v>0</v>
      </c>
      <c r="EU1498" s="62" t="b">
        <v>0</v>
      </c>
      <c r="EV1498" s="57" t="b">
        <v>1</v>
      </c>
      <c r="EW1498" s="62" t="b">
        <v>0</v>
      </c>
      <c r="EX1498" s="62" t="b">
        <v>0</v>
      </c>
      <c r="EY1498" s="62" t="b">
        <v>0</v>
      </c>
      <c r="EZ1498" s="62" t="b">
        <v>0</v>
      </c>
      <c r="FA1498" s="62" t="b">
        <v>0</v>
      </c>
      <c r="FB1498" s="62" t="b">
        <v>0</v>
      </c>
      <c r="FC1498" s="62" t="b">
        <v>0</v>
      </c>
      <c r="FD1498" s="62" t="b">
        <v>0</v>
      </c>
      <c r="FE1498" s="62" t="b">
        <v>0</v>
      </c>
      <c r="FF1498" s="62" t="b">
        <v>0</v>
      </c>
      <c r="FG1498" s="62" t="b">
        <v>0</v>
      </c>
      <c r="FH1498" s="62" t="b">
        <v>0</v>
      </c>
      <c r="FI1498" s="62" t="b">
        <v>0</v>
      </c>
      <c r="FJ1498" s="62" t="b">
        <v>0</v>
      </c>
      <c r="FK1498" s="62" t="b">
        <v>0</v>
      </c>
      <c r="FL1498" s="62" t="b">
        <v>0</v>
      </c>
      <c r="FM1498" s="62" t="b">
        <v>0</v>
      </c>
      <c r="FN1498" s="62" t="b">
        <v>0</v>
      </c>
      <c r="FO1498" s="62" t="b">
        <v>0</v>
      </c>
      <c r="FP1498" s="62" t="b">
        <v>0</v>
      </c>
      <c r="FQ1498" s="62" t="b">
        <v>0</v>
      </c>
      <c r="FR1498" s="62" t="b">
        <v>0</v>
      </c>
      <c r="FS1498" s="62" t="b">
        <v>0</v>
      </c>
      <c r="FT1498" s="62" t="b">
        <v>0</v>
      </c>
      <c r="FU1498" s="62" t="b">
        <v>0</v>
      </c>
      <c r="FV1498" s="62" t="b">
        <v>0</v>
      </c>
      <c r="FW1498" s="62" t="b">
        <v>0</v>
      </c>
      <c r="FX1498" s="62" t="b">
        <v>0</v>
      </c>
      <c r="FY1498" s="62" t="b">
        <v>0</v>
      </c>
      <c r="FZ1498" s="62" t="b">
        <v>0</v>
      </c>
      <c r="GA1498" s="62" t="b">
        <v>0</v>
      </c>
      <c r="GB1498" s="62" t="b">
        <v>0</v>
      </c>
      <c r="GC1498" s="62" t="b">
        <v>0</v>
      </c>
      <c r="GD1498" s="49">
        <f>COUNTIF(O1498:GC1498, TRUE)</f>
        <v>1</v>
      </c>
    </row>
    <row r="1499" spans="1:186" ht="14.25" customHeight="1" x14ac:dyDescent="0.3">
      <c r="A1499" s="63">
        <v>43</v>
      </c>
      <c r="B1499" s="51" t="s">
        <v>618</v>
      </c>
      <c r="C1499" s="49" t="s">
        <v>618</v>
      </c>
      <c r="D1499" s="49" t="str">
        <f>VLOOKUP(C1499,[1]Planning!$C$81:$D$305,2,"false")</f>
        <v>PH - PKR</v>
      </c>
      <c r="E1499" s="51" t="s">
        <v>619</v>
      </c>
      <c r="F1499" s="51" t="str">
        <f>VLOOKUP(E1499, [1]Constituency!$K$2:$L$225, 2, FALSE)</f>
        <v>Perak</v>
      </c>
      <c r="G1499" s="51" t="s">
        <v>3981</v>
      </c>
      <c r="H1499" s="51" t="s">
        <v>3982</v>
      </c>
      <c r="I1499" s="61">
        <v>21072022</v>
      </c>
      <c r="J1499" s="61">
        <v>2022</v>
      </c>
      <c r="K1499" s="61">
        <v>7</v>
      </c>
      <c r="L1499" s="61">
        <v>21</v>
      </c>
      <c r="M1499" s="51" t="s">
        <v>3972</v>
      </c>
      <c r="N1499" s="51" t="s">
        <v>1239</v>
      </c>
      <c r="O1499" s="62" t="b">
        <v>0</v>
      </c>
      <c r="P1499" s="62" t="b">
        <v>0</v>
      </c>
      <c r="Q1499" s="62" t="b">
        <v>0</v>
      </c>
      <c r="R1499" s="62" t="b">
        <v>0</v>
      </c>
      <c r="S1499" s="62" t="b">
        <v>0</v>
      </c>
      <c r="T1499" s="62" t="b">
        <v>0</v>
      </c>
      <c r="U1499" s="62" t="b">
        <v>0</v>
      </c>
      <c r="V1499" s="62" t="b">
        <v>0</v>
      </c>
      <c r="W1499" s="62" t="b">
        <v>0</v>
      </c>
      <c r="X1499" s="62" t="b">
        <v>0</v>
      </c>
      <c r="Y1499" s="62" t="b">
        <v>0</v>
      </c>
      <c r="Z1499" s="62" t="b">
        <v>0</v>
      </c>
      <c r="AA1499" s="62" t="b">
        <v>0</v>
      </c>
      <c r="AB1499" s="62" t="b">
        <v>0</v>
      </c>
      <c r="AC1499" s="62" t="b">
        <v>0</v>
      </c>
      <c r="AD1499" s="62" t="b">
        <v>0</v>
      </c>
      <c r="AE1499" s="62" t="b">
        <v>0</v>
      </c>
      <c r="AF1499" s="62" t="b">
        <v>0</v>
      </c>
      <c r="AG1499" s="62" t="b">
        <v>0</v>
      </c>
      <c r="AH1499" s="62" t="b">
        <v>0</v>
      </c>
      <c r="AI1499" s="62" t="b">
        <v>0</v>
      </c>
      <c r="AJ1499" s="62" t="b">
        <v>0</v>
      </c>
      <c r="AK1499" s="62" t="b">
        <v>0</v>
      </c>
      <c r="AL1499" s="62" t="b">
        <v>0</v>
      </c>
      <c r="AM1499" s="62" t="b">
        <v>0</v>
      </c>
      <c r="AN1499" s="62" t="b">
        <v>0</v>
      </c>
      <c r="AO1499" s="62" t="b">
        <v>0</v>
      </c>
      <c r="AP1499" s="62" t="b">
        <v>0</v>
      </c>
      <c r="AQ1499" s="62" t="b">
        <v>0</v>
      </c>
      <c r="AR1499" s="62" t="b">
        <v>0</v>
      </c>
      <c r="AS1499" s="62" t="b">
        <v>0</v>
      </c>
      <c r="AT1499" s="62" t="b">
        <v>0</v>
      </c>
      <c r="AU1499" s="62" t="b">
        <v>0</v>
      </c>
      <c r="AV1499" s="62" t="b">
        <v>0</v>
      </c>
      <c r="AW1499" s="62" t="b">
        <v>0</v>
      </c>
      <c r="AX1499" s="62" t="b">
        <v>0</v>
      </c>
      <c r="AY1499" s="62" t="b">
        <v>0</v>
      </c>
      <c r="AZ1499" s="62" t="b">
        <v>0</v>
      </c>
      <c r="BA1499" s="62" t="b">
        <v>0</v>
      </c>
      <c r="BB1499" s="62" t="b">
        <v>0</v>
      </c>
      <c r="BC1499" s="62" t="b">
        <v>0</v>
      </c>
      <c r="BD1499" s="62" t="b">
        <v>0</v>
      </c>
      <c r="BE1499" s="62" t="b">
        <v>0</v>
      </c>
      <c r="BF1499" s="62" t="b">
        <v>0</v>
      </c>
      <c r="BG1499" s="62" t="b">
        <v>0</v>
      </c>
      <c r="BH1499" s="62" t="b">
        <v>0</v>
      </c>
      <c r="BI1499" s="62" t="b">
        <v>0</v>
      </c>
      <c r="BJ1499" s="62" t="b">
        <v>0</v>
      </c>
      <c r="BK1499" s="62" t="b">
        <v>0</v>
      </c>
      <c r="BL1499" s="62" t="b">
        <v>0</v>
      </c>
      <c r="BM1499" s="62" t="b">
        <v>0</v>
      </c>
      <c r="BN1499" s="62" t="b">
        <v>0</v>
      </c>
      <c r="BO1499" s="62" t="b">
        <v>0</v>
      </c>
      <c r="BP1499" s="62" t="b">
        <v>0</v>
      </c>
      <c r="BQ1499" s="62" t="b">
        <v>0</v>
      </c>
      <c r="BR1499" s="62" t="b">
        <v>0</v>
      </c>
      <c r="BS1499" s="62" t="b">
        <v>0</v>
      </c>
      <c r="BT1499" s="62" t="b">
        <v>0</v>
      </c>
      <c r="BU1499" s="62" t="b">
        <v>0</v>
      </c>
      <c r="BV1499" s="62" t="b">
        <v>0</v>
      </c>
      <c r="BW1499" s="62" t="b">
        <v>0</v>
      </c>
      <c r="BX1499" s="62" t="b">
        <v>0</v>
      </c>
      <c r="BY1499" s="62" t="b">
        <v>0</v>
      </c>
      <c r="BZ1499" s="62" t="b">
        <v>0</v>
      </c>
      <c r="CA1499" s="62" t="b">
        <v>0</v>
      </c>
      <c r="CB1499" s="62" t="b">
        <v>0</v>
      </c>
      <c r="CC1499" s="62" t="b">
        <v>0</v>
      </c>
      <c r="CD1499" s="62" t="b">
        <v>0</v>
      </c>
      <c r="CE1499" s="62" t="b">
        <v>0</v>
      </c>
      <c r="CF1499" s="62" t="b">
        <v>0</v>
      </c>
      <c r="CG1499" s="62" t="b">
        <v>0</v>
      </c>
      <c r="CH1499" s="62" t="b">
        <v>0</v>
      </c>
      <c r="CI1499" s="62" t="b">
        <v>0</v>
      </c>
      <c r="CJ1499" s="62" t="b">
        <v>0</v>
      </c>
      <c r="CK1499" s="62" t="b">
        <v>0</v>
      </c>
      <c r="CL1499" s="62" t="b">
        <v>0</v>
      </c>
      <c r="CM1499" s="62" t="b">
        <v>0</v>
      </c>
      <c r="CN1499" s="62" t="b">
        <v>0</v>
      </c>
      <c r="CO1499" s="62" t="b">
        <v>0</v>
      </c>
      <c r="CP1499" s="62" t="b">
        <v>0</v>
      </c>
      <c r="CQ1499" s="62" t="b">
        <v>0</v>
      </c>
      <c r="CR1499" s="57" t="b">
        <v>1</v>
      </c>
      <c r="CS1499" s="62" t="b">
        <v>0</v>
      </c>
      <c r="CT1499" s="62" t="b">
        <v>0</v>
      </c>
      <c r="CU1499" s="62" t="b">
        <v>0</v>
      </c>
      <c r="CV1499" s="62" t="b">
        <v>0</v>
      </c>
      <c r="CW1499" s="62" t="b">
        <v>0</v>
      </c>
      <c r="CX1499" s="62" t="b">
        <v>0</v>
      </c>
      <c r="CY1499" s="62" t="b">
        <v>0</v>
      </c>
      <c r="CZ1499" s="62" t="b">
        <v>0</v>
      </c>
      <c r="DA1499" s="62" t="b">
        <v>0</v>
      </c>
      <c r="DB1499" s="62" t="b">
        <v>0</v>
      </c>
      <c r="DC1499" s="62" t="b">
        <v>0</v>
      </c>
      <c r="DD1499" s="62" t="b">
        <v>0</v>
      </c>
      <c r="DE1499" s="62" t="b">
        <v>0</v>
      </c>
      <c r="DF1499" s="62" t="b">
        <v>0</v>
      </c>
      <c r="DG1499" s="62" t="b">
        <v>0</v>
      </c>
      <c r="DH1499" s="62" t="b">
        <v>0</v>
      </c>
      <c r="DI1499" s="62" t="b">
        <v>0</v>
      </c>
      <c r="DJ1499" s="62" t="b">
        <v>0</v>
      </c>
      <c r="DK1499" s="62" t="b">
        <v>0</v>
      </c>
      <c r="DL1499" s="62" t="b">
        <v>0</v>
      </c>
      <c r="DM1499" s="62" t="b">
        <v>0</v>
      </c>
      <c r="DN1499" s="62" t="b">
        <v>0</v>
      </c>
      <c r="DO1499" s="62" t="b">
        <v>0</v>
      </c>
      <c r="DP1499" s="62" t="b">
        <v>0</v>
      </c>
      <c r="DQ1499" s="62" t="b">
        <v>0</v>
      </c>
      <c r="DR1499" s="62" t="b">
        <v>0</v>
      </c>
      <c r="DS1499" s="62" t="b">
        <v>0</v>
      </c>
      <c r="DT1499" s="62" t="b">
        <v>0</v>
      </c>
      <c r="DU1499" s="62" t="b">
        <v>0</v>
      </c>
      <c r="DV1499" s="62" t="b">
        <v>0</v>
      </c>
      <c r="DW1499" s="62" t="b">
        <v>0</v>
      </c>
      <c r="DX1499" s="62" t="b">
        <v>0</v>
      </c>
      <c r="DY1499" s="62" t="b">
        <v>0</v>
      </c>
      <c r="DZ1499" s="62" t="b">
        <v>0</v>
      </c>
      <c r="EA1499" s="62" t="b">
        <v>0</v>
      </c>
      <c r="EB1499" s="62" t="b">
        <v>0</v>
      </c>
      <c r="EC1499" s="62" t="b">
        <v>0</v>
      </c>
      <c r="ED1499" s="62" t="b">
        <v>0</v>
      </c>
      <c r="EE1499" s="62" t="b">
        <v>0</v>
      </c>
      <c r="EF1499" s="62" t="b">
        <v>0</v>
      </c>
      <c r="EG1499" s="62" t="b">
        <v>0</v>
      </c>
      <c r="EH1499" s="62" t="b">
        <v>0</v>
      </c>
      <c r="EI1499" s="62" t="b">
        <v>0</v>
      </c>
      <c r="EJ1499" s="62" t="b">
        <v>0</v>
      </c>
      <c r="EK1499" s="62" t="b">
        <v>0</v>
      </c>
      <c r="EL1499" s="62" t="b">
        <v>0</v>
      </c>
      <c r="EM1499" s="62" t="b">
        <v>0</v>
      </c>
      <c r="EN1499" s="62" t="b">
        <v>0</v>
      </c>
      <c r="EO1499" s="62" t="b">
        <v>0</v>
      </c>
      <c r="EP1499" s="62" t="b">
        <v>0</v>
      </c>
      <c r="EQ1499" s="62" t="b">
        <v>0</v>
      </c>
      <c r="ER1499" s="62" t="b">
        <v>0</v>
      </c>
      <c r="ES1499" s="62" t="b">
        <v>0</v>
      </c>
      <c r="ET1499" s="62" t="b">
        <v>0</v>
      </c>
      <c r="EU1499" s="62" t="b">
        <v>0</v>
      </c>
      <c r="EV1499" s="62" t="b">
        <v>0</v>
      </c>
      <c r="EW1499" s="62" t="b">
        <v>0</v>
      </c>
      <c r="EX1499" s="62" t="b">
        <v>0</v>
      </c>
      <c r="EY1499" s="62" t="b">
        <v>0</v>
      </c>
      <c r="EZ1499" s="62" t="b">
        <v>0</v>
      </c>
      <c r="FA1499" s="62" t="b">
        <v>0</v>
      </c>
      <c r="FB1499" s="62" t="b">
        <v>0</v>
      </c>
      <c r="FC1499" s="62" t="b">
        <v>0</v>
      </c>
      <c r="FD1499" s="62" t="b">
        <v>0</v>
      </c>
      <c r="FE1499" s="62" t="b">
        <v>0</v>
      </c>
      <c r="FF1499" s="62" t="b">
        <v>0</v>
      </c>
      <c r="FG1499" s="62" t="b">
        <v>0</v>
      </c>
      <c r="FH1499" s="62" t="b">
        <v>0</v>
      </c>
      <c r="FI1499" s="62" t="b">
        <v>0</v>
      </c>
      <c r="FJ1499" s="62" t="b">
        <v>0</v>
      </c>
      <c r="FK1499" s="62" t="b">
        <v>0</v>
      </c>
      <c r="FL1499" s="62" t="b">
        <v>0</v>
      </c>
      <c r="FM1499" s="62" t="b">
        <v>0</v>
      </c>
      <c r="FN1499" s="62" t="b">
        <v>0</v>
      </c>
      <c r="FO1499" s="62" t="b">
        <v>0</v>
      </c>
      <c r="FP1499" s="62" t="b">
        <v>0</v>
      </c>
      <c r="FQ1499" s="62" t="b">
        <v>0</v>
      </c>
      <c r="FR1499" s="62" t="b">
        <v>0</v>
      </c>
      <c r="FS1499" s="62" t="b">
        <v>0</v>
      </c>
      <c r="FT1499" s="62" t="b">
        <v>0</v>
      </c>
      <c r="FU1499" s="62" t="b">
        <v>0</v>
      </c>
      <c r="FV1499" s="62" t="b">
        <v>0</v>
      </c>
      <c r="FW1499" s="62" t="b">
        <v>0</v>
      </c>
      <c r="FX1499" s="62" t="b">
        <v>0</v>
      </c>
      <c r="FY1499" s="62" t="b">
        <v>0</v>
      </c>
      <c r="FZ1499" s="62" t="b">
        <v>0</v>
      </c>
      <c r="GA1499" s="62" t="b">
        <v>0</v>
      </c>
      <c r="GB1499" s="62" t="b">
        <v>0</v>
      </c>
      <c r="GC1499" s="62" t="b">
        <v>0</v>
      </c>
      <c r="GD1499" s="49">
        <f>COUNTIF(O1499:GC1499, TRUE)</f>
        <v>1</v>
      </c>
    </row>
    <row r="1500" spans="1:186" ht="14.25" customHeight="1" x14ac:dyDescent="0.3">
      <c r="A1500" s="63">
        <v>45</v>
      </c>
      <c r="B1500" s="51" t="s">
        <v>975</v>
      </c>
      <c r="C1500" s="49" t="s">
        <v>975</v>
      </c>
      <c r="D1500" s="49" t="str">
        <f>VLOOKUP(C1500,[1]Planning!$C$81:$D$305,2,"false")</f>
        <v>PH - PKR</v>
      </c>
      <c r="E1500" s="51" t="s">
        <v>976</v>
      </c>
      <c r="F1500" s="51" t="str">
        <f>VLOOKUP(E1500, [1]Constituency!$K$2:$L$225, 2, FALSE)</f>
        <v>Selangor</v>
      </c>
      <c r="G1500" s="51" t="s">
        <v>3983</v>
      </c>
      <c r="H1500" s="51" t="s">
        <v>3984</v>
      </c>
      <c r="I1500" s="61">
        <v>21072022</v>
      </c>
      <c r="J1500" s="61">
        <v>2022</v>
      </c>
      <c r="K1500" s="61">
        <v>7</v>
      </c>
      <c r="L1500" s="61">
        <v>21</v>
      </c>
      <c r="M1500" s="51" t="s">
        <v>3972</v>
      </c>
      <c r="N1500" s="51" t="s">
        <v>1239</v>
      </c>
      <c r="O1500" s="62" t="b">
        <v>0</v>
      </c>
      <c r="P1500" s="62" t="b">
        <v>0</v>
      </c>
      <c r="Q1500" s="62" t="b">
        <v>0</v>
      </c>
      <c r="R1500" s="62" t="b">
        <v>0</v>
      </c>
      <c r="S1500" s="62" t="b">
        <v>0</v>
      </c>
      <c r="T1500" s="62" t="b">
        <v>0</v>
      </c>
      <c r="U1500" s="62" t="b">
        <v>0</v>
      </c>
      <c r="V1500" s="62" t="b">
        <v>0</v>
      </c>
      <c r="W1500" s="62" t="b">
        <v>0</v>
      </c>
      <c r="X1500" s="62" t="b">
        <v>0</v>
      </c>
      <c r="Y1500" s="62" t="b">
        <v>0</v>
      </c>
      <c r="Z1500" s="62" t="b">
        <v>0</v>
      </c>
      <c r="AA1500" s="62" t="b">
        <v>0</v>
      </c>
      <c r="AB1500" s="62" t="b">
        <v>0</v>
      </c>
      <c r="AC1500" s="62" t="b">
        <v>0</v>
      </c>
      <c r="AD1500" s="62" t="b">
        <v>0</v>
      </c>
      <c r="AE1500" s="62" t="b">
        <v>0</v>
      </c>
      <c r="AF1500" s="62" t="b">
        <v>0</v>
      </c>
      <c r="AG1500" s="62" t="b">
        <v>0</v>
      </c>
      <c r="AH1500" s="62" t="b">
        <v>0</v>
      </c>
      <c r="AI1500" s="62" t="b">
        <v>0</v>
      </c>
      <c r="AJ1500" s="62" t="b">
        <v>0</v>
      </c>
      <c r="AK1500" s="62" t="b">
        <v>0</v>
      </c>
      <c r="AL1500" s="62" t="b">
        <v>0</v>
      </c>
      <c r="AM1500" s="62" t="b">
        <v>0</v>
      </c>
      <c r="AN1500" s="62" t="b">
        <v>0</v>
      </c>
      <c r="AO1500" s="62" t="b">
        <v>0</v>
      </c>
      <c r="AP1500" s="62" t="b">
        <v>0</v>
      </c>
      <c r="AQ1500" s="62" t="b">
        <v>0</v>
      </c>
      <c r="AR1500" s="62" t="b">
        <v>0</v>
      </c>
      <c r="AS1500" s="62" t="b">
        <v>0</v>
      </c>
      <c r="AT1500" s="62" t="b">
        <v>0</v>
      </c>
      <c r="AU1500" s="62" t="b">
        <v>0</v>
      </c>
      <c r="AV1500" s="62" t="b">
        <v>0</v>
      </c>
      <c r="AW1500" s="62" t="b">
        <v>0</v>
      </c>
      <c r="AX1500" s="62" t="b">
        <v>0</v>
      </c>
      <c r="AY1500" s="62" t="b">
        <v>0</v>
      </c>
      <c r="AZ1500" s="62" t="b">
        <v>0</v>
      </c>
      <c r="BA1500" s="62" t="b">
        <v>0</v>
      </c>
      <c r="BB1500" s="62" t="b">
        <v>0</v>
      </c>
      <c r="BC1500" s="62" t="b">
        <v>0</v>
      </c>
      <c r="BD1500" s="62" t="b">
        <v>0</v>
      </c>
      <c r="BE1500" s="62" t="b">
        <v>0</v>
      </c>
      <c r="BF1500" s="62" t="b">
        <v>0</v>
      </c>
      <c r="BG1500" s="62" t="b">
        <v>0</v>
      </c>
      <c r="BH1500" s="62" t="b">
        <v>0</v>
      </c>
      <c r="BI1500" s="62" t="b">
        <v>0</v>
      </c>
      <c r="BJ1500" s="62" t="b">
        <v>0</v>
      </c>
      <c r="BK1500" s="62" t="b">
        <v>0</v>
      </c>
      <c r="BL1500" s="62" t="b">
        <v>0</v>
      </c>
      <c r="BM1500" s="62" t="b">
        <v>0</v>
      </c>
      <c r="BN1500" s="62" t="b">
        <v>0</v>
      </c>
      <c r="BO1500" s="62" t="b">
        <v>0</v>
      </c>
      <c r="BP1500" s="62" t="b">
        <v>0</v>
      </c>
      <c r="BQ1500" s="62" t="b">
        <v>0</v>
      </c>
      <c r="BR1500" s="62" t="b">
        <v>0</v>
      </c>
      <c r="BS1500" s="62" t="b">
        <v>0</v>
      </c>
      <c r="BT1500" s="62" t="b">
        <v>0</v>
      </c>
      <c r="BU1500" s="62" t="b">
        <v>0</v>
      </c>
      <c r="BV1500" s="62" t="b">
        <v>0</v>
      </c>
      <c r="BW1500" s="62" t="b">
        <v>0</v>
      </c>
      <c r="BX1500" s="62" t="b">
        <v>0</v>
      </c>
      <c r="BY1500" s="62" t="b">
        <v>0</v>
      </c>
      <c r="BZ1500" s="62" t="b">
        <v>0</v>
      </c>
      <c r="CA1500" s="62" t="b">
        <v>0</v>
      </c>
      <c r="CB1500" s="62" t="b">
        <v>0</v>
      </c>
      <c r="CC1500" s="62" t="b">
        <v>0</v>
      </c>
      <c r="CD1500" s="62" t="b">
        <v>0</v>
      </c>
      <c r="CE1500" s="62" t="b">
        <v>0</v>
      </c>
      <c r="CF1500" s="62" t="b">
        <v>0</v>
      </c>
      <c r="CG1500" s="62" t="b">
        <v>0</v>
      </c>
      <c r="CH1500" s="62" t="b">
        <v>0</v>
      </c>
      <c r="CI1500" s="62" t="b">
        <v>0</v>
      </c>
      <c r="CJ1500" s="62" t="b">
        <v>0</v>
      </c>
      <c r="CK1500" s="62" t="b">
        <v>0</v>
      </c>
      <c r="CL1500" s="62" t="b">
        <v>0</v>
      </c>
      <c r="CM1500" s="62" t="b">
        <v>0</v>
      </c>
      <c r="CN1500" s="62" t="b">
        <v>0</v>
      </c>
      <c r="CO1500" s="62" t="b">
        <v>0</v>
      </c>
      <c r="CP1500" s="62" t="b">
        <v>0</v>
      </c>
      <c r="CQ1500" s="62" t="b">
        <v>0</v>
      </c>
      <c r="CR1500" s="57" t="b">
        <v>1</v>
      </c>
      <c r="CS1500" s="62" t="b">
        <v>0</v>
      </c>
      <c r="CT1500" s="62" t="b">
        <v>0</v>
      </c>
      <c r="CU1500" s="62" t="b">
        <v>0</v>
      </c>
      <c r="CV1500" s="62" t="b">
        <v>0</v>
      </c>
      <c r="CW1500" s="62" t="b">
        <v>0</v>
      </c>
      <c r="CX1500" s="62" t="b">
        <v>0</v>
      </c>
      <c r="CY1500" s="62" t="b">
        <v>0</v>
      </c>
      <c r="CZ1500" s="62" t="b">
        <v>0</v>
      </c>
      <c r="DA1500" s="62" t="b">
        <v>0</v>
      </c>
      <c r="DB1500" s="57" t="b">
        <v>1</v>
      </c>
      <c r="DC1500" s="62" t="b">
        <v>0</v>
      </c>
      <c r="DD1500" s="62" t="b">
        <v>0</v>
      </c>
      <c r="DE1500" s="62" t="b">
        <v>0</v>
      </c>
      <c r="DF1500" s="62" t="b">
        <v>0</v>
      </c>
      <c r="DG1500" s="62" t="b">
        <v>0</v>
      </c>
      <c r="DH1500" s="62" t="b">
        <v>0</v>
      </c>
      <c r="DI1500" s="62" t="b">
        <v>0</v>
      </c>
      <c r="DJ1500" s="62" t="b">
        <v>0</v>
      </c>
      <c r="DK1500" s="62" t="b">
        <v>0</v>
      </c>
      <c r="DL1500" s="62" t="b">
        <v>0</v>
      </c>
      <c r="DM1500" s="57" t="b">
        <v>1</v>
      </c>
      <c r="DN1500" s="62" t="b">
        <v>0</v>
      </c>
      <c r="DO1500" s="62" t="b">
        <v>0</v>
      </c>
      <c r="DP1500" s="62" t="b">
        <v>0</v>
      </c>
      <c r="DQ1500" s="62" t="b">
        <v>0</v>
      </c>
      <c r="DR1500" s="62" t="b">
        <v>0</v>
      </c>
      <c r="DS1500" s="62" t="b">
        <v>0</v>
      </c>
      <c r="DT1500" s="62" t="b">
        <v>0</v>
      </c>
      <c r="DU1500" s="62" t="b">
        <v>0</v>
      </c>
      <c r="DV1500" s="62" t="b">
        <v>0</v>
      </c>
      <c r="DW1500" s="62" t="b">
        <v>0</v>
      </c>
      <c r="DX1500" s="62" t="b">
        <v>0</v>
      </c>
      <c r="DY1500" s="62" t="b">
        <v>0</v>
      </c>
      <c r="DZ1500" s="62" t="b">
        <v>0</v>
      </c>
      <c r="EA1500" s="62" t="b">
        <v>0</v>
      </c>
      <c r="EB1500" s="62" t="b">
        <v>0</v>
      </c>
      <c r="EC1500" s="62" t="b">
        <v>0</v>
      </c>
      <c r="ED1500" s="62" t="b">
        <v>0</v>
      </c>
      <c r="EE1500" s="62" t="b">
        <v>0</v>
      </c>
      <c r="EF1500" s="62" t="b">
        <v>0</v>
      </c>
      <c r="EG1500" s="62" t="b">
        <v>0</v>
      </c>
      <c r="EH1500" s="62" t="b">
        <v>0</v>
      </c>
      <c r="EI1500" s="62" t="b">
        <v>0</v>
      </c>
      <c r="EJ1500" s="62" t="b">
        <v>0</v>
      </c>
      <c r="EK1500" s="62" t="b">
        <v>0</v>
      </c>
      <c r="EL1500" s="62" t="b">
        <v>0</v>
      </c>
      <c r="EM1500" s="62" t="b">
        <v>0</v>
      </c>
      <c r="EN1500" s="62" t="b">
        <v>0</v>
      </c>
      <c r="EO1500" s="62" t="b">
        <v>0</v>
      </c>
      <c r="EP1500" s="62" t="b">
        <v>0</v>
      </c>
      <c r="EQ1500" s="62" t="b">
        <v>0</v>
      </c>
      <c r="ER1500" s="62" t="b">
        <v>0</v>
      </c>
      <c r="ES1500" s="62" t="b">
        <v>0</v>
      </c>
      <c r="ET1500" s="62" t="b">
        <v>0</v>
      </c>
      <c r="EU1500" s="62" t="b">
        <v>0</v>
      </c>
      <c r="EV1500" s="62" t="b">
        <v>0</v>
      </c>
      <c r="EW1500" s="62" t="b">
        <v>0</v>
      </c>
      <c r="EX1500" s="62" t="b">
        <v>0</v>
      </c>
      <c r="EY1500" s="62" t="b">
        <v>0</v>
      </c>
      <c r="EZ1500" s="62" t="b">
        <v>0</v>
      </c>
      <c r="FA1500" s="62" t="b">
        <v>0</v>
      </c>
      <c r="FB1500" s="62" t="b">
        <v>0</v>
      </c>
      <c r="FC1500" s="62" t="b">
        <v>0</v>
      </c>
      <c r="FD1500" s="62" t="b">
        <v>0</v>
      </c>
      <c r="FE1500" s="62" t="b">
        <v>0</v>
      </c>
      <c r="FF1500" s="62" t="b">
        <v>0</v>
      </c>
      <c r="FG1500" s="62" t="b">
        <v>0</v>
      </c>
      <c r="FH1500" s="62" t="b">
        <v>0</v>
      </c>
      <c r="FI1500" s="62" t="b">
        <v>0</v>
      </c>
      <c r="FJ1500" s="62" t="b">
        <v>0</v>
      </c>
      <c r="FK1500" s="62" t="b">
        <v>0</v>
      </c>
      <c r="FL1500" s="62" t="b">
        <v>0</v>
      </c>
      <c r="FM1500" s="62" t="b">
        <v>0</v>
      </c>
      <c r="FN1500" s="62" t="b">
        <v>0</v>
      </c>
      <c r="FO1500" s="62" t="b">
        <v>0</v>
      </c>
      <c r="FP1500" s="62" t="b">
        <v>0</v>
      </c>
      <c r="FQ1500" s="62" t="b">
        <v>0</v>
      </c>
      <c r="FR1500" s="62" t="b">
        <v>0</v>
      </c>
      <c r="FS1500" s="62" t="b">
        <v>0</v>
      </c>
      <c r="FT1500" s="62" t="b">
        <v>0</v>
      </c>
      <c r="FU1500" s="62" t="b">
        <v>0</v>
      </c>
      <c r="FV1500" s="62" t="b">
        <v>0</v>
      </c>
      <c r="FW1500" s="62" t="b">
        <v>0</v>
      </c>
      <c r="FX1500" s="62" t="b">
        <v>0</v>
      </c>
      <c r="FY1500" s="62" t="b">
        <v>0</v>
      </c>
      <c r="FZ1500" s="62" t="b">
        <v>0</v>
      </c>
      <c r="GA1500" s="62" t="b">
        <v>0</v>
      </c>
      <c r="GB1500" s="62" t="b">
        <v>0</v>
      </c>
      <c r="GC1500" s="62" t="b">
        <v>0</v>
      </c>
      <c r="GD1500" s="49">
        <f>COUNTIF(O1500:GC1500, TRUE)</f>
        <v>3</v>
      </c>
    </row>
    <row r="1501" spans="1:186" ht="14.25" customHeight="1" x14ac:dyDescent="0.3">
      <c r="A1501" s="63">
        <v>49</v>
      </c>
      <c r="B1501" s="51" t="s">
        <v>975</v>
      </c>
      <c r="C1501" s="49" t="s">
        <v>975</v>
      </c>
      <c r="D1501" s="49" t="str">
        <f>VLOOKUP(C1501,[1]Planning!$C$81:$D$305,2,"false")</f>
        <v>PH - PKR</v>
      </c>
      <c r="E1501" s="51" t="s">
        <v>976</v>
      </c>
      <c r="F1501" s="51" t="str">
        <f>VLOOKUP(E1501, [1]Constituency!$K$2:$L$225, 2, FALSE)</f>
        <v>Selangor</v>
      </c>
      <c r="G1501" s="51" t="s">
        <v>3985</v>
      </c>
      <c r="H1501" s="51" t="s">
        <v>3986</v>
      </c>
      <c r="I1501" s="61">
        <v>21072022</v>
      </c>
      <c r="J1501" s="61">
        <v>2022</v>
      </c>
      <c r="K1501" s="61">
        <v>7</v>
      </c>
      <c r="L1501" s="61">
        <v>21</v>
      </c>
      <c r="M1501" s="51" t="s">
        <v>3972</v>
      </c>
      <c r="N1501" s="51" t="s">
        <v>1239</v>
      </c>
      <c r="O1501" s="62" t="b">
        <v>0</v>
      </c>
      <c r="P1501" s="62" t="b">
        <v>0</v>
      </c>
      <c r="Q1501" s="62" t="b">
        <v>0</v>
      </c>
      <c r="R1501" s="62" t="b">
        <v>0</v>
      </c>
      <c r="S1501" s="62" t="b">
        <v>0</v>
      </c>
      <c r="T1501" s="62" t="b">
        <v>0</v>
      </c>
      <c r="U1501" s="62" t="b">
        <v>0</v>
      </c>
      <c r="V1501" s="62" t="b">
        <v>0</v>
      </c>
      <c r="W1501" s="62" t="b">
        <v>0</v>
      </c>
      <c r="X1501" s="62" t="b">
        <v>0</v>
      </c>
      <c r="Y1501" s="62" t="b">
        <v>0</v>
      </c>
      <c r="Z1501" s="62" t="b">
        <v>0</v>
      </c>
      <c r="AA1501" s="62" t="b">
        <v>0</v>
      </c>
      <c r="AB1501" s="62" t="b">
        <v>0</v>
      </c>
      <c r="AC1501" s="62" t="b">
        <v>0</v>
      </c>
      <c r="AD1501" s="62" t="b">
        <v>0</v>
      </c>
      <c r="AE1501" s="62" t="b">
        <v>0</v>
      </c>
      <c r="AF1501" s="62" t="b">
        <v>0</v>
      </c>
      <c r="AG1501" s="62" t="b">
        <v>0</v>
      </c>
      <c r="AH1501" s="62" t="b">
        <v>0</v>
      </c>
      <c r="AI1501" s="62" t="b">
        <v>0</v>
      </c>
      <c r="AJ1501" s="62" t="b">
        <v>0</v>
      </c>
      <c r="AK1501" s="62" t="b">
        <v>0</v>
      </c>
      <c r="AL1501" s="62" t="b">
        <v>0</v>
      </c>
      <c r="AM1501" s="62" t="b">
        <v>0</v>
      </c>
      <c r="AN1501" s="62" t="b">
        <v>0</v>
      </c>
      <c r="AO1501" s="62" t="b">
        <v>0</v>
      </c>
      <c r="AP1501" s="62" t="b">
        <v>0</v>
      </c>
      <c r="AQ1501" s="62" t="b">
        <v>0</v>
      </c>
      <c r="AR1501" s="62" t="b">
        <v>0</v>
      </c>
      <c r="AS1501" s="62" t="b">
        <v>0</v>
      </c>
      <c r="AT1501" s="62" t="b">
        <v>0</v>
      </c>
      <c r="AU1501" s="62" t="b">
        <v>0</v>
      </c>
      <c r="AV1501" s="62" t="b">
        <v>0</v>
      </c>
      <c r="AW1501" s="62" t="b">
        <v>0</v>
      </c>
      <c r="AX1501" s="62" t="b">
        <v>0</v>
      </c>
      <c r="AY1501" s="62" t="b">
        <v>0</v>
      </c>
      <c r="AZ1501" s="62" t="b">
        <v>0</v>
      </c>
      <c r="BA1501" s="62" t="b">
        <v>0</v>
      </c>
      <c r="BB1501" s="62" t="b">
        <v>0</v>
      </c>
      <c r="BC1501" s="62" t="b">
        <v>0</v>
      </c>
      <c r="BD1501" s="62" t="b">
        <v>0</v>
      </c>
      <c r="BE1501" s="62" t="b">
        <v>0</v>
      </c>
      <c r="BF1501" s="62" t="b">
        <v>0</v>
      </c>
      <c r="BG1501" s="62" t="b">
        <v>0</v>
      </c>
      <c r="BH1501" s="62" t="b">
        <v>0</v>
      </c>
      <c r="BI1501" s="62" t="b">
        <v>0</v>
      </c>
      <c r="BJ1501" s="62" t="b">
        <v>0</v>
      </c>
      <c r="BK1501" s="62" t="b">
        <v>0</v>
      </c>
      <c r="BL1501" s="62" t="b">
        <v>0</v>
      </c>
      <c r="BM1501" s="62" t="b">
        <v>0</v>
      </c>
      <c r="BN1501" s="62" t="b">
        <v>0</v>
      </c>
      <c r="BO1501" s="62" t="b">
        <v>0</v>
      </c>
      <c r="BP1501" s="62" t="b">
        <v>0</v>
      </c>
      <c r="BQ1501" s="62" t="b">
        <v>0</v>
      </c>
      <c r="BR1501" s="62" t="b">
        <v>0</v>
      </c>
      <c r="BS1501" s="62" t="b">
        <v>0</v>
      </c>
      <c r="BT1501" s="62" t="b">
        <v>0</v>
      </c>
      <c r="BU1501" s="62" t="b">
        <v>0</v>
      </c>
      <c r="BV1501" s="62" t="b">
        <v>0</v>
      </c>
      <c r="BW1501" s="62" t="b">
        <v>0</v>
      </c>
      <c r="BX1501" s="62" t="b">
        <v>0</v>
      </c>
      <c r="BY1501" s="62" t="b">
        <v>0</v>
      </c>
      <c r="BZ1501" s="62" t="b">
        <v>0</v>
      </c>
      <c r="CA1501" s="62" t="b">
        <v>0</v>
      </c>
      <c r="CB1501" s="62" t="b">
        <v>0</v>
      </c>
      <c r="CC1501" s="62" t="b">
        <v>0</v>
      </c>
      <c r="CD1501" s="62" t="b">
        <v>0</v>
      </c>
      <c r="CE1501" s="62" t="b">
        <v>0</v>
      </c>
      <c r="CF1501" s="62" t="b">
        <v>0</v>
      </c>
      <c r="CG1501" s="62" t="b">
        <v>0</v>
      </c>
      <c r="CH1501" s="62" t="b">
        <v>0</v>
      </c>
      <c r="CI1501" s="62" t="b">
        <v>0</v>
      </c>
      <c r="CJ1501" s="62" t="b">
        <v>0</v>
      </c>
      <c r="CK1501" s="62" t="b">
        <v>0</v>
      </c>
      <c r="CL1501" s="62" t="b">
        <v>0</v>
      </c>
      <c r="CM1501" s="62" t="b">
        <v>0</v>
      </c>
      <c r="CN1501" s="62" t="b">
        <v>0</v>
      </c>
      <c r="CO1501" s="62" t="b">
        <v>0</v>
      </c>
      <c r="CP1501" s="62" t="b">
        <v>0</v>
      </c>
      <c r="CQ1501" s="62" t="b">
        <v>0</v>
      </c>
      <c r="CR1501" s="57" t="b">
        <v>1</v>
      </c>
      <c r="CS1501" s="62" t="b">
        <v>0</v>
      </c>
      <c r="CT1501" s="62" t="b">
        <v>0</v>
      </c>
      <c r="CU1501" s="62" t="b">
        <v>0</v>
      </c>
      <c r="CV1501" s="62" t="b">
        <v>0</v>
      </c>
      <c r="CW1501" s="62" t="b">
        <v>0</v>
      </c>
      <c r="CX1501" s="62" t="b">
        <v>0</v>
      </c>
      <c r="CY1501" s="62" t="b">
        <v>0</v>
      </c>
      <c r="CZ1501" s="62" t="b">
        <v>0</v>
      </c>
      <c r="DA1501" s="62" t="b">
        <v>0</v>
      </c>
      <c r="DB1501" s="62" t="b">
        <v>0</v>
      </c>
      <c r="DC1501" s="62" t="b">
        <v>0</v>
      </c>
      <c r="DD1501" s="62" t="b">
        <v>0</v>
      </c>
      <c r="DE1501" s="62" t="b">
        <v>0</v>
      </c>
      <c r="DF1501" s="62" t="b">
        <v>0</v>
      </c>
      <c r="DG1501" s="62" t="b">
        <v>0</v>
      </c>
      <c r="DH1501" s="62" t="b">
        <v>0</v>
      </c>
      <c r="DI1501" s="62" t="b">
        <v>0</v>
      </c>
      <c r="DJ1501" s="62" t="b">
        <v>0</v>
      </c>
      <c r="DK1501" s="62" t="b">
        <v>0</v>
      </c>
      <c r="DL1501" s="62" t="b">
        <v>0</v>
      </c>
      <c r="DM1501" s="62" t="b">
        <v>0</v>
      </c>
      <c r="DN1501" s="62" t="b">
        <v>0</v>
      </c>
      <c r="DO1501" s="62" t="b">
        <v>0</v>
      </c>
      <c r="DP1501" s="62" t="b">
        <v>0</v>
      </c>
      <c r="DQ1501" s="62" t="b">
        <v>0</v>
      </c>
      <c r="DR1501" s="62" t="b">
        <v>0</v>
      </c>
      <c r="DS1501" s="62" t="b">
        <v>0</v>
      </c>
      <c r="DT1501" s="62" t="b">
        <v>0</v>
      </c>
      <c r="DU1501" s="62" t="b">
        <v>0</v>
      </c>
      <c r="DV1501" s="62" t="b">
        <v>0</v>
      </c>
      <c r="DW1501" s="62" t="b">
        <v>0</v>
      </c>
      <c r="DX1501" s="62" t="b">
        <v>0</v>
      </c>
      <c r="DY1501" s="62" t="b">
        <v>0</v>
      </c>
      <c r="DZ1501" s="62" t="b">
        <v>0</v>
      </c>
      <c r="EA1501" s="62" t="b">
        <v>0</v>
      </c>
      <c r="EB1501" s="62" t="b">
        <v>0</v>
      </c>
      <c r="EC1501" s="62" t="b">
        <v>0</v>
      </c>
      <c r="ED1501" s="62" t="b">
        <v>0</v>
      </c>
      <c r="EE1501" s="62" t="b">
        <v>0</v>
      </c>
      <c r="EF1501" s="62" t="b">
        <v>0</v>
      </c>
      <c r="EG1501" s="62" t="b">
        <v>0</v>
      </c>
      <c r="EH1501" s="62" t="b">
        <v>0</v>
      </c>
      <c r="EI1501" s="62" t="b">
        <v>0</v>
      </c>
      <c r="EJ1501" s="62" t="b">
        <v>0</v>
      </c>
      <c r="EK1501" s="62" t="b">
        <v>0</v>
      </c>
      <c r="EL1501" s="62" t="b">
        <v>0</v>
      </c>
      <c r="EM1501" s="62" t="b">
        <v>0</v>
      </c>
      <c r="EN1501" s="62" t="b">
        <v>0</v>
      </c>
      <c r="EO1501" s="62" t="b">
        <v>0</v>
      </c>
      <c r="EP1501" s="62" t="b">
        <v>0</v>
      </c>
      <c r="EQ1501" s="62" t="b">
        <v>0</v>
      </c>
      <c r="ER1501" s="62" t="b">
        <v>0</v>
      </c>
      <c r="ES1501" s="62" t="b">
        <v>0</v>
      </c>
      <c r="ET1501" s="62" t="b">
        <v>0</v>
      </c>
      <c r="EU1501" s="62" t="b">
        <v>0</v>
      </c>
      <c r="EV1501" s="62" t="b">
        <v>0</v>
      </c>
      <c r="EW1501" s="62" t="b">
        <v>0</v>
      </c>
      <c r="EX1501" s="62" t="b">
        <v>0</v>
      </c>
      <c r="EY1501" s="62" t="b">
        <v>0</v>
      </c>
      <c r="EZ1501" s="62" t="b">
        <v>0</v>
      </c>
      <c r="FA1501" s="62" t="b">
        <v>0</v>
      </c>
      <c r="FB1501" s="62" t="b">
        <v>0</v>
      </c>
      <c r="FC1501" s="62" t="b">
        <v>0</v>
      </c>
      <c r="FD1501" s="62" t="b">
        <v>0</v>
      </c>
      <c r="FE1501" s="62" t="b">
        <v>0</v>
      </c>
      <c r="FF1501" s="62" t="b">
        <v>0</v>
      </c>
      <c r="FG1501" s="62" t="b">
        <v>0</v>
      </c>
      <c r="FH1501" s="62" t="b">
        <v>0</v>
      </c>
      <c r="FI1501" s="62" t="b">
        <v>0</v>
      </c>
      <c r="FJ1501" s="62" t="b">
        <v>0</v>
      </c>
      <c r="FK1501" s="62" t="b">
        <v>0</v>
      </c>
      <c r="FL1501" s="62" t="b">
        <v>0</v>
      </c>
      <c r="FM1501" s="62" t="b">
        <v>0</v>
      </c>
      <c r="FN1501" s="62" t="b">
        <v>0</v>
      </c>
      <c r="FO1501" s="62" t="b">
        <v>0</v>
      </c>
      <c r="FP1501" s="62" t="b">
        <v>0</v>
      </c>
      <c r="FQ1501" s="62" t="b">
        <v>0</v>
      </c>
      <c r="FR1501" s="62" t="b">
        <v>0</v>
      </c>
      <c r="FS1501" s="62" t="b">
        <v>0</v>
      </c>
      <c r="FT1501" s="62" t="b">
        <v>0</v>
      </c>
      <c r="FU1501" s="62" t="b">
        <v>0</v>
      </c>
      <c r="FV1501" s="62" t="b">
        <v>0</v>
      </c>
      <c r="FW1501" s="62" t="b">
        <v>0</v>
      </c>
      <c r="FX1501" s="62" t="b">
        <v>0</v>
      </c>
      <c r="FY1501" s="62" t="b">
        <v>0</v>
      </c>
      <c r="FZ1501" s="62" t="b">
        <v>0</v>
      </c>
      <c r="GA1501" s="62" t="b">
        <v>0</v>
      </c>
      <c r="GB1501" s="62" t="b">
        <v>0</v>
      </c>
      <c r="GC1501" s="62" t="b">
        <v>0</v>
      </c>
      <c r="GD1501" s="49">
        <f>COUNTIF(O1501:GC1501, TRUE)</f>
        <v>1</v>
      </c>
    </row>
    <row r="1502" spans="1:186" ht="14.25" customHeight="1" x14ac:dyDescent="0.3">
      <c r="A1502" s="63">
        <v>51</v>
      </c>
      <c r="B1502" s="51" t="s">
        <v>846</v>
      </c>
      <c r="C1502" s="51" t="s">
        <v>847</v>
      </c>
      <c r="D1502" s="49" t="str">
        <f>VLOOKUP(C1502,[1]Planning!$C$81:$D$305,2,"false")</f>
        <v>WARISAN</v>
      </c>
      <c r="E1502" s="51" t="s">
        <v>848</v>
      </c>
      <c r="F1502" s="51" t="str">
        <f>VLOOKUP(E1502, [1]Constituency!$K$2:$L$225, 2, FALSE)</f>
        <v>W.P. Labuan</v>
      </c>
      <c r="G1502" s="51" t="s">
        <v>3987</v>
      </c>
      <c r="H1502" s="51" t="s">
        <v>3988</v>
      </c>
      <c r="I1502" s="61">
        <v>21072022</v>
      </c>
      <c r="J1502" s="61">
        <v>2022</v>
      </c>
      <c r="K1502" s="61">
        <v>7</v>
      </c>
      <c r="L1502" s="61">
        <v>21</v>
      </c>
      <c r="M1502" s="51" t="s">
        <v>3972</v>
      </c>
      <c r="N1502" s="51" t="s">
        <v>1239</v>
      </c>
      <c r="O1502" s="62" t="b">
        <v>0</v>
      </c>
      <c r="P1502" s="62" t="b">
        <v>0</v>
      </c>
      <c r="Q1502" s="62" t="b">
        <v>0</v>
      </c>
      <c r="R1502" s="62" t="b">
        <v>0</v>
      </c>
      <c r="S1502" s="62" t="b">
        <v>0</v>
      </c>
      <c r="T1502" s="62" t="b">
        <v>0</v>
      </c>
      <c r="U1502" s="62" t="b">
        <v>0</v>
      </c>
      <c r="V1502" s="62" t="b">
        <v>0</v>
      </c>
      <c r="W1502" s="62" t="b">
        <v>0</v>
      </c>
      <c r="X1502" s="62" t="b">
        <v>0</v>
      </c>
      <c r="Y1502" s="62" t="b">
        <v>0</v>
      </c>
      <c r="Z1502" s="62" t="b">
        <v>0</v>
      </c>
      <c r="AA1502" s="62" t="b">
        <v>0</v>
      </c>
      <c r="AB1502" s="62" t="b">
        <v>0</v>
      </c>
      <c r="AC1502" s="62" t="b">
        <v>0</v>
      </c>
      <c r="AD1502" s="62" t="b">
        <v>0</v>
      </c>
      <c r="AE1502" s="62" t="b">
        <v>0</v>
      </c>
      <c r="AF1502" s="62" t="b">
        <v>0</v>
      </c>
      <c r="AG1502" s="62" t="b">
        <v>0</v>
      </c>
      <c r="AH1502" s="62" t="b">
        <v>0</v>
      </c>
      <c r="AI1502" s="62" t="b">
        <v>0</v>
      </c>
      <c r="AJ1502" s="62" t="b">
        <v>0</v>
      </c>
      <c r="AK1502" s="62" t="b">
        <v>0</v>
      </c>
      <c r="AL1502" s="62" t="b">
        <v>0</v>
      </c>
      <c r="AM1502" s="62" t="b">
        <v>0</v>
      </c>
      <c r="AN1502" s="62" t="b">
        <v>0</v>
      </c>
      <c r="AO1502" s="62" t="b">
        <v>0</v>
      </c>
      <c r="AP1502" s="62" t="b">
        <v>0</v>
      </c>
      <c r="AQ1502" s="62" t="b">
        <v>0</v>
      </c>
      <c r="AR1502" s="62" t="b">
        <v>0</v>
      </c>
      <c r="AS1502" s="62" t="b">
        <v>0</v>
      </c>
      <c r="AT1502" s="62" t="b">
        <v>0</v>
      </c>
      <c r="AU1502" s="62" t="b">
        <v>0</v>
      </c>
      <c r="AV1502" s="62" t="b">
        <v>0</v>
      </c>
      <c r="AW1502" s="62" t="b">
        <v>0</v>
      </c>
      <c r="AX1502" s="62" t="b">
        <v>0</v>
      </c>
      <c r="AY1502" s="62" t="b">
        <v>0</v>
      </c>
      <c r="AZ1502" s="62" t="b">
        <v>0</v>
      </c>
      <c r="BA1502" s="62" t="b">
        <v>0</v>
      </c>
      <c r="BB1502" s="62" t="b">
        <v>0</v>
      </c>
      <c r="BC1502" s="62" t="b">
        <v>0</v>
      </c>
      <c r="BD1502" s="62" t="b">
        <v>0</v>
      </c>
      <c r="BE1502" s="62" t="b">
        <v>0</v>
      </c>
      <c r="BF1502" s="62" t="b">
        <v>0</v>
      </c>
      <c r="BG1502" s="62" t="b">
        <v>0</v>
      </c>
      <c r="BH1502" s="62" t="b">
        <v>0</v>
      </c>
      <c r="BI1502" s="62" t="b">
        <v>0</v>
      </c>
      <c r="BJ1502" s="62" t="b">
        <v>0</v>
      </c>
      <c r="BK1502" s="62" t="b">
        <v>0</v>
      </c>
      <c r="BL1502" s="62" t="b">
        <v>0</v>
      </c>
      <c r="BM1502" s="62" t="b">
        <v>0</v>
      </c>
      <c r="BN1502" s="62" t="b">
        <v>0</v>
      </c>
      <c r="BO1502" s="62" t="b">
        <v>0</v>
      </c>
      <c r="BP1502" s="62" t="b">
        <v>0</v>
      </c>
      <c r="BQ1502" s="62" t="b">
        <v>0</v>
      </c>
      <c r="BR1502" s="62" t="b">
        <v>0</v>
      </c>
      <c r="BS1502" s="62" t="b">
        <v>0</v>
      </c>
      <c r="BT1502" s="62" t="b">
        <v>0</v>
      </c>
      <c r="BU1502" s="62" t="b">
        <v>0</v>
      </c>
      <c r="BV1502" s="62" t="b">
        <v>0</v>
      </c>
      <c r="BW1502" s="62" t="b">
        <v>0</v>
      </c>
      <c r="BX1502" s="62" t="b">
        <v>0</v>
      </c>
      <c r="BY1502" s="62" t="b">
        <v>0</v>
      </c>
      <c r="BZ1502" s="62" t="b">
        <v>0</v>
      </c>
      <c r="CA1502" s="62" t="b">
        <v>0</v>
      </c>
      <c r="CB1502" s="62" t="b">
        <v>0</v>
      </c>
      <c r="CC1502" s="62" t="b">
        <v>0</v>
      </c>
      <c r="CD1502" s="62" t="b">
        <v>0</v>
      </c>
      <c r="CE1502" s="62" t="b">
        <v>0</v>
      </c>
      <c r="CF1502" s="62" t="b">
        <v>0</v>
      </c>
      <c r="CG1502" s="62" t="b">
        <v>0</v>
      </c>
      <c r="CH1502" s="62" t="b">
        <v>0</v>
      </c>
      <c r="CI1502" s="62" t="b">
        <v>0</v>
      </c>
      <c r="CJ1502" s="62" t="b">
        <v>0</v>
      </c>
      <c r="CK1502" s="62" t="b">
        <v>0</v>
      </c>
      <c r="CL1502" s="62" t="b">
        <v>0</v>
      </c>
      <c r="CM1502" s="62" t="b">
        <v>0</v>
      </c>
      <c r="CN1502" s="62" t="b">
        <v>0</v>
      </c>
      <c r="CO1502" s="62" t="b">
        <v>0</v>
      </c>
      <c r="CP1502" s="62" t="b">
        <v>0</v>
      </c>
      <c r="CQ1502" s="62" t="b">
        <v>0</v>
      </c>
      <c r="CR1502" s="57" t="b">
        <v>1</v>
      </c>
      <c r="CS1502" s="62" t="b">
        <v>0</v>
      </c>
      <c r="CT1502" s="62" t="b">
        <v>0</v>
      </c>
      <c r="CU1502" s="62" t="b">
        <v>0</v>
      </c>
      <c r="CV1502" s="62" t="b">
        <v>0</v>
      </c>
      <c r="CW1502" s="62" t="b">
        <v>0</v>
      </c>
      <c r="CX1502" s="62" t="b">
        <v>0</v>
      </c>
      <c r="CY1502" s="62" t="b">
        <v>0</v>
      </c>
      <c r="CZ1502" s="62" t="b">
        <v>0</v>
      </c>
      <c r="DA1502" s="62" t="b">
        <v>0</v>
      </c>
      <c r="DB1502" s="62" t="b">
        <v>0</v>
      </c>
      <c r="DC1502" s="62" t="b">
        <v>0</v>
      </c>
      <c r="DD1502" s="62" t="b">
        <v>0</v>
      </c>
      <c r="DE1502" s="62" t="b">
        <v>0</v>
      </c>
      <c r="DF1502" s="62" t="b">
        <v>0</v>
      </c>
      <c r="DG1502" s="62" t="b">
        <v>0</v>
      </c>
      <c r="DH1502" s="62" t="b">
        <v>0</v>
      </c>
      <c r="DI1502" s="62" t="b">
        <v>0</v>
      </c>
      <c r="DJ1502" s="62" t="b">
        <v>0</v>
      </c>
      <c r="DK1502" s="62" t="b">
        <v>0</v>
      </c>
      <c r="DL1502" s="62" t="b">
        <v>0</v>
      </c>
      <c r="DM1502" s="62" t="b">
        <v>0</v>
      </c>
      <c r="DN1502" s="62" t="b">
        <v>0</v>
      </c>
      <c r="DO1502" s="62" t="b">
        <v>0</v>
      </c>
      <c r="DP1502" s="62" t="b">
        <v>0</v>
      </c>
      <c r="DQ1502" s="62" t="b">
        <v>0</v>
      </c>
      <c r="DR1502" s="62" t="b">
        <v>0</v>
      </c>
      <c r="DS1502" s="62" t="b">
        <v>0</v>
      </c>
      <c r="DT1502" s="62" t="b">
        <v>0</v>
      </c>
      <c r="DU1502" s="62" t="b">
        <v>0</v>
      </c>
      <c r="DV1502" s="62" t="b">
        <v>0</v>
      </c>
      <c r="DW1502" s="62" t="b">
        <v>0</v>
      </c>
      <c r="DX1502" s="62" t="b">
        <v>0</v>
      </c>
      <c r="DY1502" s="62" t="b">
        <v>0</v>
      </c>
      <c r="DZ1502" s="62" t="b">
        <v>0</v>
      </c>
      <c r="EA1502" s="62" t="b">
        <v>0</v>
      </c>
      <c r="EB1502" s="62" t="b">
        <v>0</v>
      </c>
      <c r="EC1502" s="62" t="b">
        <v>0</v>
      </c>
      <c r="ED1502" s="62" t="b">
        <v>0</v>
      </c>
      <c r="EE1502" s="62" t="b">
        <v>0</v>
      </c>
      <c r="EF1502" s="62" t="b">
        <v>0</v>
      </c>
      <c r="EG1502" s="62" t="b">
        <v>0</v>
      </c>
      <c r="EH1502" s="62" t="b">
        <v>0</v>
      </c>
      <c r="EI1502" s="62" t="b">
        <v>0</v>
      </c>
      <c r="EJ1502" s="62" t="b">
        <v>0</v>
      </c>
      <c r="EK1502" s="62" t="b">
        <v>0</v>
      </c>
      <c r="EL1502" s="62" t="b">
        <v>0</v>
      </c>
      <c r="EM1502" s="62" t="b">
        <v>0</v>
      </c>
      <c r="EN1502" s="62" t="b">
        <v>0</v>
      </c>
      <c r="EO1502" s="62" t="b">
        <v>0</v>
      </c>
      <c r="EP1502" s="62" t="b">
        <v>0</v>
      </c>
      <c r="EQ1502" s="62" t="b">
        <v>0</v>
      </c>
      <c r="ER1502" s="62" t="b">
        <v>0</v>
      </c>
      <c r="ES1502" s="62" t="b">
        <v>0</v>
      </c>
      <c r="ET1502" s="62" t="b">
        <v>0</v>
      </c>
      <c r="EU1502" s="62" t="b">
        <v>0</v>
      </c>
      <c r="EV1502" s="62" t="b">
        <v>0</v>
      </c>
      <c r="EW1502" s="62" t="b">
        <v>0</v>
      </c>
      <c r="EX1502" s="62" t="b">
        <v>0</v>
      </c>
      <c r="EY1502" s="62" t="b">
        <v>0</v>
      </c>
      <c r="EZ1502" s="62" t="b">
        <v>0</v>
      </c>
      <c r="FA1502" s="62" t="b">
        <v>0</v>
      </c>
      <c r="FB1502" s="62" t="b">
        <v>0</v>
      </c>
      <c r="FC1502" s="62" t="b">
        <v>0</v>
      </c>
      <c r="FD1502" s="62" t="b">
        <v>0</v>
      </c>
      <c r="FE1502" s="62" t="b">
        <v>0</v>
      </c>
      <c r="FF1502" s="62" t="b">
        <v>0</v>
      </c>
      <c r="FG1502" s="62" t="b">
        <v>0</v>
      </c>
      <c r="FH1502" s="62" t="b">
        <v>0</v>
      </c>
      <c r="FI1502" s="62" t="b">
        <v>0</v>
      </c>
      <c r="FJ1502" s="62" t="b">
        <v>0</v>
      </c>
      <c r="FK1502" s="62" t="b">
        <v>0</v>
      </c>
      <c r="FL1502" s="62" t="b">
        <v>0</v>
      </c>
      <c r="FM1502" s="62" t="b">
        <v>0</v>
      </c>
      <c r="FN1502" s="62" t="b">
        <v>0</v>
      </c>
      <c r="FO1502" s="62" t="b">
        <v>0</v>
      </c>
      <c r="FP1502" s="62" t="b">
        <v>0</v>
      </c>
      <c r="FQ1502" s="62" t="b">
        <v>0</v>
      </c>
      <c r="FR1502" s="62" t="b">
        <v>0</v>
      </c>
      <c r="FS1502" s="62" t="b">
        <v>0</v>
      </c>
      <c r="FT1502" s="62" t="b">
        <v>0</v>
      </c>
      <c r="FU1502" s="62" t="b">
        <v>0</v>
      </c>
      <c r="FV1502" s="62" t="b">
        <v>0</v>
      </c>
      <c r="FW1502" s="62" t="b">
        <v>0</v>
      </c>
      <c r="FX1502" s="62" t="b">
        <v>0</v>
      </c>
      <c r="FY1502" s="62" t="b">
        <v>0</v>
      </c>
      <c r="FZ1502" s="62" t="b">
        <v>0</v>
      </c>
      <c r="GA1502" s="62" t="b">
        <v>0</v>
      </c>
      <c r="GB1502" s="62" t="b">
        <v>0</v>
      </c>
      <c r="GC1502" s="62" t="b">
        <v>0</v>
      </c>
      <c r="GD1502" s="49">
        <f>COUNTIF(O1502:GC1502, TRUE)</f>
        <v>1</v>
      </c>
    </row>
    <row r="1503" spans="1:186" ht="14.25" customHeight="1" x14ac:dyDescent="0.3">
      <c r="A1503" s="63">
        <v>52</v>
      </c>
      <c r="B1503" s="51" t="s">
        <v>1140</v>
      </c>
      <c r="C1503" s="49" t="s">
        <v>1140</v>
      </c>
      <c r="D1503" s="49" t="str">
        <f>VLOOKUP(C1503,[1]Planning!$C$81:$D$305,2,"false")</f>
        <v>WARISAN</v>
      </c>
      <c r="E1503" s="51" t="s">
        <v>1141</v>
      </c>
      <c r="F1503" s="51" t="str">
        <f>VLOOKUP(E1503, [1]Constituency!$K$2:$L$225, 2, FALSE)</f>
        <v>Sabah</v>
      </c>
      <c r="G1503" s="51" t="s">
        <v>3989</v>
      </c>
      <c r="H1503" s="51" t="s">
        <v>3990</v>
      </c>
      <c r="I1503" s="61">
        <v>21072022</v>
      </c>
      <c r="J1503" s="61">
        <v>2022</v>
      </c>
      <c r="K1503" s="61">
        <v>7</v>
      </c>
      <c r="L1503" s="61">
        <v>21</v>
      </c>
      <c r="M1503" s="51" t="s">
        <v>3972</v>
      </c>
      <c r="N1503" s="51" t="s">
        <v>1239</v>
      </c>
      <c r="O1503" s="62" t="b">
        <v>0</v>
      </c>
      <c r="P1503" s="62" t="b">
        <v>0</v>
      </c>
      <c r="Q1503" s="62" t="b">
        <v>0</v>
      </c>
      <c r="R1503" s="62" t="b">
        <v>0</v>
      </c>
      <c r="S1503" s="62" t="b">
        <v>0</v>
      </c>
      <c r="T1503" s="62" t="b">
        <v>0</v>
      </c>
      <c r="U1503" s="62" t="b">
        <v>0</v>
      </c>
      <c r="V1503" s="62" t="b">
        <v>0</v>
      </c>
      <c r="W1503" s="62" t="b">
        <v>0</v>
      </c>
      <c r="X1503" s="62" t="b">
        <v>0</v>
      </c>
      <c r="Y1503" s="62" t="b">
        <v>0</v>
      </c>
      <c r="Z1503" s="62" t="b">
        <v>0</v>
      </c>
      <c r="AA1503" s="62" t="b">
        <v>0</v>
      </c>
      <c r="AB1503" s="62" t="b">
        <v>0</v>
      </c>
      <c r="AC1503" s="62" t="b">
        <v>0</v>
      </c>
      <c r="AD1503" s="62" t="b">
        <v>0</v>
      </c>
      <c r="AE1503" s="62" t="b">
        <v>0</v>
      </c>
      <c r="AF1503" s="62" t="b">
        <v>0</v>
      </c>
      <c r="AG1503" s="62" t="b">
        <v>0</v>
      </c>
      <c r="AH1503" s="62" t="b">
        <v>0</v>
      </c>
      <c r="AI1503" s="62" t="b">
        <v>0</v>
      </c>
      <c r="AJ1503" s="62" t="b">
        <v>0</v>
      </c>
      <c r="AK1503" s="62" t="b">
        <v>0</v>
      </c>
      <c r="AL1503" s="62" t="b">
        <v>0</v>
      </c>
      <c r="AM1503" s="62" t="b">
        <v>0</v>
      </c>
      <c r="AN1503" s="62" t="b">
        <v>0</v>
      </c>
      <c r="AO1503" s="62" t="b">
        <v>0</v>
      </c>
      <c r="AP1503" s="62" t="b">
        <v>0</v>
      </c>
      <c r="AQ1503" s="62" t="b">
        <v>0</v>
      </c>
      <c r="AR1503" s="62" t="b">
        <v>0</v>
      </c>
      <c r="AS1503" s="62" t="b">
        <v>0</v>
      </c>
      <c r="AT1503" s="62" t="b">
        <v>0</v>
      </c>
      <c r="AU1503" s="62" t="b">
        <v>0</v>
      </c>
      <c r="AV1503" s="62" t="b">
        <v>0</v>
      </c>
      <c r="AW1503" s="62" t="b">
        <v>0</v>
      </c>
      <c r="AX1503" s="62" t="b">
        <v>0</v>
      </c>
      <c r="AY1503" s="62" t="b">
        <v>0</v>
      </c>
      <c r="AZ1503" s="62" t="b">
        <v>0</v>
      </c>
      <c r="BA1503" s="62" t="b">
        <v>0</v>
      </c>
      <c r="BB1503" s="62" t="b">
        <v>0</v>
      </c>
      <c r="BC1503" s="62" t="b">
        <v>0</v>
      </c>
      <c r="BD1503" s="62" t="b">
        <v>0</v>
      </c>
      <c r="BE1503" s="62" t="b">
        <v>0</v>
      </c>
      <c r="BF1503" s="62" t="b">
        <v>0</v>
      </c>
      <c r="BG1503" s="62" t="b">
        <v>0</v>
      </c>
      <c r="BH1503" s="62" t="b">
        <v>0</v>
      </c>
      <c r="BI1503" s="62" t="b">
        <v>0</v>
      </c>
      <c r="BJ1503" s="62" t="b">
        <v>0</v>
      </c>
      <c r="BK1503" s="62" t="b">
        <v>0</v>
      </c>
      <c r="BL1503" s="62" t="b">
        <v>0</v>
      </c>
      <c r="BM1503" s="62" t="b">
        <v>0</v>
      </c>
      <c r="BN1503" s="62" t="b">
        <v>0</v>
      </c>
      <c r="BO1503" s="62" t="b">
        <v>0</v>
      </c>
      <c r="BP1503" s="62" t="b">
        <v>0</v>
      </c>
      <c r="BQ1503" s="62" t="b">
        <v>0</v>
      </c>
      <c r="BR1503" s="62" t="b">
        <v>0</v>
      </c>
      <c r="BS1503" s="62" t="b">
        <v>0</v>
      </c>
      <c r="BT1503" s="62" t="b">
        <v>0</v>
      </c>
      <c r="BU1503" s="62" t="b">
        <v>0</v>
      </c>
      <c r="BV1503" s="62" t="b">
        <v>0</v>
      </c>
      <c r="BW1503" s="62" t="b">
        <v>0</v>
      </c>
      <c r="BX1503" s="62" t="b">
        <v>0</v>
      </c>
      <c r="BY1503" s="62" t="b">
        <v>0</v>
      </c>
      <c r="BZ1503" s="62" t="b">
        <v>0</v>
      </c>
      <c r="CA1503" s="62" t="b">
        <v>0</v>
      </c>
      <c r="CB1503" s="62" t="b">
        <v>0</v>
      </c>
      <c r="CC1503" s="62" t="b">
        <v>0</v>
      </c>
      <c r="CD1503" s="62" t="b">
        <v>0</v>
      </c>
      <c r="CE1503" s="62" t="b">
        <v>0</v>
      </c>
      <c r="CF1503" s="62" t="b">
        <v>0</v>
      </c>
      <c r="CG1503" s="62" t="b">
        <v>0</v>
      </c>
      <c r="CH1503" s="62" t="b">
        <v>0</v>
      </c>
      <c r="CI1503" s="62" t="b">
        <v>0</v>
      </c>
      <c r="CJ1503" s="62" t="b">
        <v>0</v>
      </c>
      <c r="CK1503" s="62" t="b">
        <v>0</v>
      </c>
      <c r="CL1503" s="62" t="b">
        <v>0</v>
      </c>
      <c r="CM1503" s="62" t="b">
        <v>0</v>
      </c>
      <c r="CN1503" s="62" t="b">
        <v>0</v>
      </c>
      <c r="CO1503" s="62" t="b">
        <v>0</v>
      </c>
      <c r="CP1503" s="62" t="b">
        <v>0</v>
      </c>
      <c r="CQ1503" s="62" t="b">
        <v>0</v>
      </c>
      <c r="CR1503" s="57" t="b">
        <v>1</v>
      </c>
      <c r="CS1503" s="62" t="b">
        <v>0</v>
      </c>
      <c r="CT1503" s="62" t="b">
        <v>0</v>
      </c>
      <c r="CU1503" s="62" t="b">
        <v>0</v>
      </c>
      <c r="CV1503" s="62" t="b">
        <v>0</v>
      </c>
      <c r="CW1503" s="62" t="b">
        <v>0</v>
      </c>
      <c r="CX1503" s="62" t="b">
        <v>0</v>
      </c>
      <c r="CY1503" s="62" t="b">
        <v>0</v>
      </c>
      <c r="CZ1503" s="62" t="b">
        <v>0</v>
      </c>
      <c r="DA1503" s="62" t="b">
        <v>0</v>
      </c>
      <c r="DB1503" s="62" t="b">
        <v>0</v>
      </c>
      <c r="DC1503" s="62" t="b">
        <v>0</v>
      </c>
      <c r="DD1503" s="62" t="b">
        <v>0</v>
      </c>
      <c r="DE1503" s="62" t="b">
        <v>0</v>
      </c>
      <c r="DF1503" s="62" t="b">
        <v>0</v>
      </c>
      <c r="DG1503" s="62" t="b">
        <v>0</v>
      </c>
      <c r="DH1503" s="62" t="b">
        <v>0</v>
      </c>
      <c r="DI1503" s="62" t="b">
        <v>0</v>
      </c>
      <c r="DJ1503" s="62" t="b">
        <v>0</v>
      </c>
      <c r="DK1503" s="62" t="b">
        <v>0</v>
      </c>
      <c r="DL1503" s="62" t="b">
        <v>0</v>
      </c>
      <c r="DM1503" s="62" t="b">
        <v>0</v>
      </c>
      <c r="DN1503" s="62" t="b">
        <v>0</v>
      </c>
      <c r="DO1503" s="62" t="b">
        <v>0</v>
      </c>
      <c r="DP1503" s="62" t="b">
        <v>0</v>
      </c>
      <c r="DQ1503" s="62" t="b">
        <v>0</v>
      </c>
      <c r="DR1503" s="62" t="b">
        <v>0</v>
      </c>
      <c r="DS1503" s="62" t="b">
        <v>0</v>
      </c>
      <c r="DT1503" s="62" t="b">
        <v>0</v>
      </c>
      <c r="DU1503" s="62" t="b">
        <v>0</v>
      </c>
      <c r="DV1503" s="62" t="b">
        <v>0</v>
      </c>
      <c r="DW1503" s="62" t="b">
        <v>0</v>
      </c>
      <c r="DX1503" s="62" t="b">
        <v>0</v>
      </c>
      <c r="DY1503" s="62" t="b">
        <v>0</v>
      </c>
      <c r="DZ1503" s="62" t="b">
        <v>0</v>
      </c>
      <c r="EA1503" s="62" t="b">
        <v>0</v>
      </c>
      <c r="EB1503" s="62" t="b">
        <v>0</v>
      </c>
      <c r="EC1503" s="62" t="b">
        <v>0</v>
      </c>
      <c r="ED1503" s="62" t="b">
        <v>0</v>
      </c>
      <c r="EE1503" s="62" t="b">
        <v>0</v>
      </c>
      <c r="EF1503" s="62" t="b">
        <v>0</v>
      </c>
      <c r="EG1503" s="62" t="b">
        <v>0</v>
      </c>
      <c r="EH1503" s="62" t="b">
        <v>0</v>
      </c>
      <c r="EI1503" s="62" t="b">
        <v>0</v>
      </c>
      <c r="EJ1503" s="62" t="b">
        <v>0</v>
      </c>
      <c r="EK1503" s="62" t="b">
        <v>0</v>
      </c>
      <c r="EL1503" s="62" t="b">
        <v>0</v>
      </c>
      <c r="EM1503" s="62" t="b">
        <v>0</v>
      </c>
      <c r="EN1503" s="62" t="b">
        <v>0</v>
      </c>
      <c r="EO1503" s="62" t="b">
        <v>0</v>
      </c>
      <c r="EP1503" s="62" t="b">
        <v>0</v>
      </c>
      <c r="EQ1503" s="62" t="b">
        <v>0</v>
      </c>
      <c r="ER1503" s="62" t="b">
        <v>0</v>
      </c>
      <c r="ES1503" s="62" t="b">
        <v>0</v>
      </c>
      <c r="ET1503" s="62" t="b">
        <v>0</v>
      </c>
      <c r="EU1503" s="62" t="b">
        <v>0</v>
      </c>
      <c r="EV1503" s="62" t="b">
        <v>0</v>
      </c>
      <c r="EW1503" s="62" t="b">
        <v>0</v>
      </c>
      <c r="EX1503" s="62" t="b">
        <v>0</v>
      </c>
      <c r="EY1503" s="62" t="b">
        <v>0</v>
      </c>
      <c r="EZ1503" s="62" t="b">
        <v>0</v>
      </c>
      <c r="FA1503" s="62" t="b">
        <v>0</v>
      </c>
      <c r="FB1503" s="62" t="b">
        <v>0</v>
      </c>
      <c r="FC1503" s="62" t="b">
        <v>0</v>
      </c>
      <c r="FD1503" s="62" t="b">
        <v>0</v>
      </c>
      <c r="FE1503" s="62" t="b">
        <v>0</v>
      </c>
      <c r="FF1503" s="62" t="b">
        <v>0</v>
      </c>
      <c r="FG1503" s="62" t="b">
        <v>0</v>
      </c>
      <c r="FH1503" s="62" t="b">
        <v>0</v>
      </c>
      <c r="FI1503" s="62" t="b">
        <v>0</v>
      </c>
      <c r="FJ1503" s="62" t="b">
        <v>0</v>
      </c>
      <c r="FK1503" s="62" t="b">
        <v>0</v>
      </c>
      <c r="FL1503" s="62" t="b">
        <v>0</v>
      </c>
      <c r="FM1503" s="62" t="b">
        <v>0</v>
      </c>
      <c r="FN1503" s="62" t="b">
        <v>0</v>
      </c>
      <c r="FO1503" s="62" t="b">
        <v>0</v>
      </c>
      <c r="FP1503" s="62" t="b">
        <v>0</v>
      </c>
      <c r="FQ1503" s="62" t="b">
        <v>0</v>
      </c>
      <c r="FR1503" s="62" t="b">
        <v>0</v>
      </c>
      <c r="FS1503" s="62" t="b">
        <v>0</v>
      </c>
      <c r="FT1503" s="62" t="b">
        <v>0</v>
      </c>
      <c r="FU1503" s="62" t="b">
        <v>0</v>
      </c>
      <c r="FV1503" s="62" t="b">
        <v>0</v>
      </c>
      <c r="FW1503" s="62" t="b">
        <v>0</v>
      </c>
      <c r="FX1503" s="62" t="b">
        <v>0</v>
      </c>
      <c r="FY1503" s="62" t="b">
        <v>0</v>
      </c>
      <c r="FZ1503" s="62" t="b">
        <v>0</v>
      </c>
      <c r="GA1503" s="62" t="b">
        <v>0</v>
      </c>
      <c r="GB1503" s="62" t="b">
        <v>0</v>
      </c>
      <c r="GC1503" s="62" t="b">
        <v>0</v>
      </c>
      <c r="GD1503" s="49">
        <f>COUNTIF(O1503:GC1503, TRUE)</f>
        <v>1</v>
      </c>
    </row>
    <row r="1504" spans="1:186" ht="14.25" customHeight="1" x14ac:dyDescent="0.3">
      <c r="A1504" s="63">
        <v>57</v>
      </c>
      <c r="B1504" s="51" t="s">
        <v>2426</v>
      </c>
      <c r="C1504" s="49" t="s">
        <v>2426</v>
      </c>
      <c r="D1504" s="49" t="str">
        <f>VLOOKUP(C1504,[1]Planning!$C$81:$D$305,2,"false")</f>
        <v>PH - PKR</v>
      </c>
      <c r="E1504" s="51" t="s">
        <v>2427</v>
      </c>
      <c r="F1504" s="51" t="str">
        <f>VLOOKUP(E1504, [1]Constituency!$K$2:$L$225, 2, FALSE)</f>
        <v>Pulau Pinang</v>
      </c>
      <c r="G1504" s="51" t="s">
        <v>3991</v>
      </c>
      <c r="H1504" s="51" t="s">
        <v>3992</v>
      </c>
      <c r="I1504" s="61">
        <v>21072022</v>
      </c>
      <c r="J1504" s="61">
        <v>2022</v>
      </c>
      <c r="K1504" s="61">
        <v>7</v>
      </c>
      <c r="L1504" s="61">
        <v>21</v>
      </c>
      <c r="M1504" s="51" t="s">
        <v>3972</v>
      </c>
      <c r="N1504" s="51" t="s">
        <v>1239</v>
      </c>
      <c r="O1504" s="62" t="b">
        <v>0</v>
      </c>
      <c r="P1504" s="62" t="b">
        <v>0</v>
      </c>
      <c r="Q1504" s="62" t="b">
        <v>0</v>
      </c>
      <c r="R1504" s="62" t="b">
        <v>0</v>
      </c>
      <c r="S1504" s="62" t="b">
        <v>0</v>
      </c>
      <c r="T1504" s="62" t="b">
        <v>0</v>
      </c>
      <c r="U1504" s="62" t="b">
        <v>0</v>
      </c>
      <c r="V1504" s="62" t="b">
        <v>0</v>
      </c>
      <c r="W1504" s="62" t="b">
        <v>0</v>
      </c>
      <c r="X1504" s="62" t="b">
        <v>0</v>
      </c>
      <c r="Y1504" s="62" t="b">
        <v>0</v>
      </c>
      <c r="Z1504" s="62" t="b">
        <v>0</v>
      </c>
      <c r="AA1504" s="62" t="b">
        <v>0</v>
      </c>
      <c r="AB1504" s="62" t="b">
        <v>0</v>
      </c>
      <c r="AC1504" s="62" t="b">
        <v>0</v>
      </c>
      <c r="AD1504" s="62" t="b">
        <v>0</v>
      </c>
      <c r="AE1504" s="62" t="b">
        <v>0</v>
      </c>
      <c r="AF1504" s="62" t="b">
        <v>0</v>
      </c>
      <c r="AG1504" s="62" t="b">
        <v>0</v>
      </c>
      <c r="AH1504" s="62" t="b">
        <v>0</v>
      </c>
      <c r="AI1504" s="62" t="b">
        <v>0</v>
      </c>
      <c r="AJ1504" s="62" t="b">
        <v>0</v>
      </c>
      <c r="AK1504" s="62" t="b">
        <v>0</v>
      </c>
      <c r="AL1504" s="62" t="b">
        <v>0</v>
      </c>
      <c r="AM1504" s="62" t="b">
        <v>0</v>
      </c>
      <c r="AN1504" s="62" t="b">
        <v>0</v>
      </c>
      <c r="AO1504" s="62" t="b">
        <v>0</v>
      </c>
      <c r="AP1504" s="62" t="b">
        <v>0</v>
      </c>
      <c r="AQ1504" s="62" t="b">
        <v>0</v>
      </c>
      <c r="AR1504" s="62" t="b">
        <v>0</v>
      </c>
      <c r="AS1504" s="62" t="b">
        <v>0</v>
      </c>
      <c r="AT1504" s="62" t="b">
        <v>0</v>
      </c>
      <c r="AU1504" s="62" t="b">
        <v>0</v>
      </c>
      <c r="AV1504" s="62" t="b">
        <v>0</v>
      </c>
      <c r="AW1504" s="62" t="b">
        <v>0</v>
      </c>
      <c r="AX1504" s="62" t="b">
        <v>0</v>
      </c>
      <c r="AY1504" s="62" t="b">
        <v>0</v>
      </c>
      <c r="AZ1504" s="62" t="b">
        <v>0</v>
      </c>
      <c r="BA1504" s="62" t="b">
        <v>0</v>
      </c>
      <c r="BB1504" s="62" t="b">
        <v>0</v>
      </c>
      <c r="BC1504" s="62" t="b">
        <v>0</v>
      </c>
      <c r="BD1504" s="62" t="b">
        <v>0</v>
      </c>
      <c r="BE1504" s="62" t="b">
        <v>0</v>
      </c>
      <c r="BF1504" s="62" t="b">
        <v>0</v>
      </c>
      <c r="BG1504" s="62" t="b">
        <v>0</v>
      </c>
      <c r="BH1504" s="62" t="b">
        <v>0</v>
      </c>
      <c r="BI1504" s="62" t="b">
        <v>0</v>
      </c>
      <c r="BJ1504" s="62" t="b">
        <v>0</v>
      </c>
      <c r="BK1504" s="62" t="b">
        <v>0</v>
      </c>
      <c r="BL1504" s="62" t="b">
        <v>0</v>
      </c>
      <c r="BM1504" s="62" t="b">
        <v>0</v>
      </c>
      <c r="BN1504" s="62" t="b">
        <v>0</v>
      </c>
      <c r="BO1504" s="62" t="b">
        <v>0</v>
      </c>
      <c r="BP1504" s="62" t="b">
        <v>0</v>
      </c>
      <c r="BQ1504" s="62" t="b">
        <v>0</v>
      </c>
      <c r="BR1504" s="62" t="b">
        <v>0</v>
      </c>
      <c r="BS1504" s="62" t="b">
        <v>0</v>
      </c>
      <c r="BT1504" s="62" t="b">
        <v>0</v>
      </c>
      <c r="BU1504" s="62" t="b">
        <v>0</v>
      </c>
      <c r="BV1504" s="62" t="b">
        <v>0</v>
      </c>
      <c r="BW1504" s="62" t="b">
        <v>0</v>
      </c>
      <c r="BX1504" s="62" t="b">
        <v>0</v>
      </c>
      <c r="BY1504" s="62" t="b">
        <v>0</v>
      </c>
      <c r="BZ1504" s="62" t="b">
        <v>0</v>
      </c>
      <c r="CA1504" s="62" t="b">
        <v>0</v>
      </c>
      <c r="CB1504" s="62" t="b">
        <v>0</v>
      </c>
      <c r="CC1504" s="62" t="b">
        <v>0</v>
      </c>
      <c r="CD1504" s="62" t="b">
        <v>0</v>
      </c>
      <c r="CE1504" s="62" t="b">
        <v>0</v>
      </c>
      <c r="CF1504" s="62" t="b">
        <v>0</v>
      </c>
      <c r="CG1504" s="62" t="b">
        <v>0</v>
      </c>
      <c r="CH1504" s="62" t="b">
        <v>0</v>
      </c>
      <c r="CI1504" s="62" t="b">
        <v>0</v>
      </c>
      <c r="CJ1504" s="62" t="b">
        <v>0</v>
      </c>
      <c r="CK1504" s="62" t="b">
        <v>0</v>
      </c>
      <c r="CL1504" s="62" t="b">
        <v>0</v>
      </c>
      <c r="CM1504" s="62" t="b">
        <v>0</v>
      </c>
      <c r="CN1504" s="62" t="b">
        <v>0</v>
      </c>
      <c r="CO1504" s="62" t="b">
        <v>0</v>
      </c>
      <c r="CP1504" s="62" t="b">
        <v>0</v>
      </c>
      <c r="CQ1504" s="62" t="b">
        <v>0</v>
      </c>
      <c r="CR1504" s="57" t="b">
        <v>1</v>
      </c>
      <c r="CS1504" s="62" t="b">
        <v>0</v>
      </c>
      <c r="CT1504" s="62" t="b">
        <v>0</v>
      </c>
      <c r="CU1504" s="62" t="b">
        <v>0</v>
      </c>
      <c r="CV1504" s="62" t="b">
        <v>0</v>
      </c>
      <c r="CW1504" s="62" t="b">
        <v>0</v>
      </c>
      <c r="CX1504" s="62" t="b">
        <v>0</v>
      </c>
      <c r="CY1504" s="62" t="b">
        <v>0</v>
      </c>
      <c r="CZ1504" s="62" t="b">
        <v>0</v>
      </c>
      <c r="DA1504" s="62" t="b">
        <v>0</v>
      </c>
      <c r="DB1504" s="62" t="b">
        <v>0</v>
      </c>
      <c r="DC1504" s="62" t="b">
        <v>0</v>
      </c>
      <c r="DD1504" s="62" t="b">
        <v>0</v>
      </c>
      <c r="DE1504" s="62" t="b">
        <v>0</v>
      </c>
      <c r="DF1504" s="62" t="b">
        <v>0</v>
      </c>
      <c r="DG1504" s="62" t="b">
        <v>0</v>
      </c>
      <c r="DH1504" s="62" t="b">
        <v>0</v>
      </c>
      <c r="DI1504" s="62" t="b">
        <v>0</v>
      </c>
      <c r="DJ1504" s="62" t="b">
        <v>0</v>
      </c>
      <c r="DK1504" s="62" t="b">
        <v>0</v>
      </c>
      <c r="DL1504" s="62" t="b">
        <v>0</v>
      </c>
      <c r="DM1504" s="62" t="b">
        <v>0</v>
      </c>
      <c r="DN1504" s="62" t="b">
        <v>0</v>
      </c>
      <c r="DO1504" s="62" t="b">
        <v>0</v>
      </c>
      <c r="DP1504" s="62" t="b">
        <v>0</v>
      </c>
      <c r="DQ1504" s="62" t="b">
        <v>0</v>
      </c>
      <c r="DR1504" s="62" t="b">
        <v>0</v>
      </c>
      <c r="DS1504" s="62" t="b">
        <v>0</v>
      </c>
      <c r="DT1504" s="62" t="b">
        <v>0</v>
      </c>
      <c r="DU1504" s="62" t="b">
        <v>0</v>
      </c>
      <c r="DV1504" s="62" t="b">
        <v>0</v>
      </c>
      <c r="DW1504" s="62" t="b">
        <v>0</v>
      </c>
      <c r="DX1504" s="62" t="b">
        <v>0</v>
      </c>
      <c r="DY1504" s="62" t="b">
        <v>0</v>
      </c>
      <c r="DZ1504" s="62" t="b">
        <v>0</v>
      </c>
      <c r="EA1504" s="62" t="b">
        <v>0</v>
      </c>
      <c r="EB1504" s="62" t="b">
        <v>0</v>
      </c>
      <c r="EC1504" s="62" t="b">
        <v>0</v>
      </c>
      <c r="ED1504" s="62" t="b">
        <v>0</v>
      </c>
      <c r="EE1504" s="62" t="b">
        <v>0</v>
      </c>
      <c r="EF1504" s="62" t="b">
        <v>0</v>
      </c>
      <c r="EG1504" s="62" t="b">
        <v>0</v>
      </c>
      <c r="EH1504" s="62" t="b">
        <v>0</v>
      </c>
      <c r="EI1504" s="62" t="b">
        <v>0</v>
      </c>
      <c r="EJ1504" s="62" t="b">
        <v>0</v>
      </c>
      <c r="EK1504" s="62" t="b">
        <v>0</v>
      </c>
      <c r="EL1504" s="62" t="b">
        <v>0</v>
      </c>
      <c r="EM1504" s="62" t="b">
        <v>0</v>
      </c>
      <c r="EN1504" s="62" t="b">
        <v>0</v>
      </c>
      <c r="EO1504" s="62" t="b">
        <v>0</v>
      </c>
      <c r="EP1504" s="62" t="b">
        <v>0</v>
      </c>
      <c r="EQ1504" s="62" t="b">
        <v>0</v>
      </c>
      <c r="ER1504" s="62" t="b">
        <v>0</v>
      </c>
      <c r="ES1504" s="62" t="b">
        <v>0</v>
      </c>
      <c r="ET1504" s="62" t="b">
        <v>0</v>
      </c>
      <c r="EU1504" s="62" t="b">
        <v>0</v>
      </c>
      <c r="EV1504" s="62" t="b">
        <v>0</v>
      </c>
      <c r="EW1504" s="62" t="b">
        <v>0</v>
      </c>
      <c r="EX1504" s="62" t="b">
        <v>0</v>
      </c>
      <c r="EY1504" s="62" t="b">
        <v>0</v>
      </c>
      <c r="EZ1504" s="62" t="b">
        <v>0</v>
      </c>
      <c r="FA1504" s="62" t="b">
        <v>0</v>
      </c>
      <c r="FB1504" s="62" t="b">
        <v>0</v>
      </c>
      <c r="FC1504" s="62" t="b">
        <v>0</v>
      </c>
      <c r="FD1504" s="62" t="b">
        <v>0</v>
      </c>
      <c r="FE1504" s="62" t="b">
        <v>0</v>
      </c>
      <c r="FF1504" s="62" t="b">
        <v>0</v>
      </c>
      <c r="FG1504" s="62" t="b">
        <v>0</v>
      </c>
      <c r="FH1504" s="62" t="b">
        <v>0</v>
      </c>
      <c r="FI1504" s="62" t="b">
        <v>0</v>
      </c>
      <c r="FJ1504" s="62" t="b">
        <v>0</v>
      </c>
      <c r="FK1504" s="62" t="b">
        <v>0</v>
      </c>
      <c r="FL1504" s="62" t="b">
        <v>0</v>
      </c>
      <c r="FM1504" s="62" t="b">
        <v>0</v>
      </c>
      <c r="FN1504" s="62" t="b">
        <v>0</v>
      </c>
      <c r="FO1504" s="62" t="b">
        <v>0</v>
      </c>
      <c r="FP1504" s="62" t="b">
        <v>0</v>
      </c>
      <c r="FQ1504" s="62" t="b">
        <v>0</v>
      </c>
      <c r="FR1504" s="62" t="b">
        <v>0</v>
      </c>
      <c r="FS1504" s="62" t="b">
        <v>0</v>
      </c>
      <c r="FT1504" s="62" t="b">
        <v>0</v>
      </c>
      <c r="FU1504" s="62" t="b">
        <v>0</v>
      </c>
      <c r="FV1504" s="62" t="b">
        <v>0</v>
      </c>
      <c r="FW1504" s="62" t="b">
        <v>0</v>
      </c>
      <c r="FX1504" s="62" t="b">
        <v>0</v>
      </c>
      <c r="FY1504" s="62" t="b">
        <v>0</v>
      </c>
      <c r="FZ1504" s="62" t="b">
        <v>0</v>
      </c>
      <c r="GA1504" s="62" t="b">
        <v>0</v>
      </c>
      <c r="GB1504" s="62" t="b">
        <v>0</v>
      </c>
      <c r="GC1504" s="62" t="b">
        <v>0</v>
      </c>
      <c r="GD1504" s="49">
        <f>COUNTIF(O1504:GC1504, TRUE)</f>
        <v>1</v>
      </c>
    </row>
    <row r="1505" spans="1:186" ht="14.25" customHeight="1" x14ac:dyDescent="0.3">
      <c r="A1505" s="63">
        <v>61</v>
      </c>
      <c r="B1505" s="51" t="s">
        <v>445</v>
      </c>
      <c r="C1505" s="49" t="s">
        <v>445</v>
      </c>
      <c r="D1505" s="49" t="str">
        <f>VLOOKUP(C1505,[1]Planning!$C$81:$D$305,2,"false")</f>
        <v>PH - DAP</v>
      </c>
      <c r="E1505" s="51" t="s">
        <v>446</v>
      </c>
      <c r="F1505" s="51" t="str">
        <f>VLOOKUP(E1505, [1]Constituency!$K$2:$L$225, 2, FALSE)</f>
        <v>Negeri Sembilan</v>
      </c>
      <c r="G1505" s="51" t="s">
        <v>3993</v>
      </c>
      <c r="H1505" s="51" t="s">
        <v>3994</v>
      </c>
      <c r="I1505" s="61">
        <v>21072022</v>
      </c>
      <c r="J1505" s="61">
        <v>2022</v>
      </c>
      <c r="K1505" s="61">
        <v>7</v>
      </c>
      <c r="L1505" s="61">
        <v>21</v>
      </c>
      <c r="M1505" s="51" t="s">
        <v>3972</v>
      </c>
      <c r="N1505" s="51" t="s">
        <v>1239</v>
      </c>
      <c r="O1505" s="62" t="b">
        <v>0</v>
      </c>
      <c r="P1505" s="62" t="b">
        <v>0</v>
      </c>
      <c r="Q1505" s="62" t="b">
        <v>0</v>
      </c>
      <c r="R1505" s="62" t="b">
        <v>0</v>
      </c>
      <c r="S1505" s="62" t="b">
        <v>0</v>
      </c>
      <c r="T1505" s="62" t="b">
        <v>0</v>
      </c>
      <c r="U1505" s="62" t="b">
        <v>0</v>
      </c>
      <c r="V1505" s="62" t="b">
        <v>0</v>
      </c>
      <c r="W1505" s="62" t="b">
        <v>0</v>
      </c>
      <c r="X1505" s="62" t="b">
        <v>0</v>
      </c>
      <c r="Y1505" s="62" t="b">
        <v>0</v>
      </c>
      <c r="Z1505" s="62" t="b">
        <v>0</v>
      </c>
      <c r="AA1505" s="62" t="b">
        <v>0</v>
      </c>
      <c r="AB1505" s="62" t="b">
        <v>0</v>
      </c>
      <c r="AC1505" s="62" t="b">
        <v>0</v>
      </c>
      <c r="AD1505" s="62" t="b">
        <v>0</v>
      </c>
      <c r="AE1505" s="62" t="b">
        <v>0</v>
      </c>
      <c r="AF1505" s="62" t="b">
        <v>0</v>
      </c>
      <c r="AG1505" s="62" t="b">
        <v>0</v>
      </c>
      <c r="AH1505" s="62" t="b">
        <v>0</v>
      </c>
      <c r="AI1505" s="62" t="b">
        <v>0</v>
      </c>
      <c r="AJ1505" s="62" t="b">
        <v>0</v>
      </c>
      <c r="AK1505" s="62" t="b">
        <v>0</v>
      </c>
      <c r="AL1505" s="62" t="b">
        <v>0</v>
      </c>
      <c r="AM1505" s="62" t="b">
        <v>0</v>
      </c>
      <c r="AN1505" s="62" t="b">
        <v>0</v>
      </c>
      <c r="AO1505" s="62" t="b">
        <v>0</v>
      </c>
      <c r="AP1505" s="62" t="b">
        <v>0</v>
      </c>
      <c r="AQ1505" s="62" t="b">
        <v>0</v>
      </c>
      <c r="AR1505" s="62" t="b">
        <v>0</v>
      </c>
      <c r="AS1505" s="62" t="b">
        <v>0</v>
      </c>
      <c r="AT1505" s="62" t="b">
        <v>0</v>
      </c>
      <c r="AU1505" s="62" t="b">
        <v>0</v>
      </c>
      <c r="AV1505" s="62" t="b">
        <v>0</v>
      </c>
      <c r="AW1505" s="62" t="b">
        <v>0</v>
      </c>
      <c r="AX1505" s="62" t="b">
        <v>0</v>
      </c>
      <c r="AY1505" s="62" t="b">
        <v>0</v>
      </c>
      <c r="AZ1505" s="62" t="b">
        <v>0</v>
      </c>
      <c r="BA1505" s="62" t="b">
        <v>0</v>
      </c>
      <c r="BB1505" s="62" t="b">
        <v>0</v>
      </c>
      <c r="BC1505" s="62" t="b">
        <v>0</v>
      </c>
      <c r="BD1505" s="62" t="b">
        <v>0</v>
      </c>
      <c r="BE1505" s="62" t="b">
        <v>0</v>
      </c>
      <c r="BF1505" s="62" t="b">
        <v>0</v>
      </c>
      <c r="BG1505" s="62" t="b">
        <v>0</v>
      </c>
      <c r="BH1505" s="62" t="b">
        <v>0</v>
      </c>
      <c r="BI1505" s="62" t="b">
        <v>0</v>
      </c>
      <c r="BJ1505" s="62" t="b">
        <v>0</v>
      </c>
      <c r="BK1505" s="62" t="b">
        <v>0</v>
      </c>
      <c r="BL1505" s="62" t="b">
        <v>0</v>
      </c>
      <c r="BM1505" s="62" t="b">
        <v>0</v>
      </c>
      <c r="BN1505" s="62" t="b">
        <v>0</v>
      </c>
      <c r="BO1505" s="62" t="b">
        <v>0</v>
      </c>
      <c r="BP1505" s="62" t="b">
        <v>0</v>
      </c>
      <c r="BQ1505" s="62" t="b">
        <v>0</v>
      </c>
      <c r="BR1505" s="62" t="b">
        <v>0</v>
      </c>
      <c r="BS1505" s="62" t="b">
        <v>0</v>
      </c>
      <c r="BT1505" s="62" t="b">
        <v>0</v>
      </c>
      <c r="BU1505" s="62" t="b">
        <v>0</v>
      </c>
      <c r="BV1505" s="62" t="b">
        <v>0</v>
      </c>
      <c r="BW1505" s="62" t="b">
        <v>0</v>
      </c>
      <c r="BX1505" s="62" t="b">
        <v>0</v>
      </c>
      <c r="BY1505" s="62" t="b">
        <v>0</v>
      </c>
      <c r="BZ1505" s="62" t="b">
        <v>0</v>
      </c>
      <c r="CA1505" s="62" t="b">
        <v>0</v>
      </c>
      <c r="CB1505" s="62" t="b">
        <v>0</v>
      </c>
      <c r="CC1505" s="62" t="b">
        <v>0</v>
      </c>
      <c r="CD1505" s="62" t="b">
        <v>0</v>
      </c>
      <c r="CE1505" s="62" t="b">
        <v>0</v>
      </c>
      <c r="CF1505" s="62" t="b">
        <v>0</v>
      </c>
      <c r="CG1505" s="62" t="b">
        <v>0</v>
      </c>
      <c r="CH1505" s="62" t="b">
        <v>0</v>
      </c>
      <c r="CI1505" s="62" t="b">
        <v>0</v>
      </c>
      <c r="CJ1505" s="62" t="b">
        <v>0</v>
      </c>
      <c r="CK1505" s="62" t="b">
        <v>0</v>
      </c>
      <c r="CL1505" s="62" t="b">
        <v>0</v>
      </c>
      <c r="CM1505" s="62" t="b">
        <v>0</v>
      </c>
      <c r="CN1505" s="62" t="b">
        <v>0</v>
      </c>
      <c r="CO1505" s="62" t="b">
        <v>0</v>
      </c>
      <c r="CP1505" s="62" t="b">
        <v>0</v>
      </c>
      <c r="CQ1505" s="62" t="b">
        <v>0</v>
      </c>
      <c r="CR1505" s="57" t="b">
        <v>1</v>
      </c>
      <c r="CS1505" s="62" t="b">
        <v>0</v>
      </c>
      <c r="CT1505" s="62" t="b">
        <v>0</v>
      </c>
      <c r="CU1505" s="62" t="b">
        <v>0</v>
      </c>
      <c r="CV1505" s="62" t="b">
        <v>0</v>
      </c>
      <c r="CW1505" s="62" t="b">
        <v>0</v>
      </c>
      <c r="CX1505" s="62" t="b">
        <v>0</v>
      </c>
      <c r="CY1505" s="62" t="b">
        <v>0</v>
      </c>
      <c r="CZ1505" s="62" t="b">
        <v>0</v>
      </c>
      <c r="DA1505" s="62" t="b">
        <v>0</v>
      </c>
      <c r="DB1505" s="62" t="b">
        <v>0</v>
      </c>
      <c r="DC1505" s="62" t="b">
        <v>0</v>
      </c>
      <c r="DD1505" s="62" t="b">
        <v>0</v>
      </c>
      <c r="DE1505" s="62" t="b">
        <v>0</v>
      </c>
      <c r="DF1505" s="62" t="b">
        <v>0</v>
      </c>
      <c r="DG1505" s="62" t="b">
        <v>0</v>
      </c>
      <c r="DH1505" s="62" t="b">
        <v>0</v>
      </c>
      <c r="DI1505" s="62" t="b">
        <v>0</v>
      </c>
      <c r="DJ1505" s="62" t="b">
        <v>0</v>
      </c>
      <c r="DK1505" s="62" t="b">
        <v>0</v>
      </c>
      <c r="DL1505" s="62" t="b">
        <v>0</v>
      </c>
      <c r="DM1505" s="62" t="b">
        <v>0</v>
      </c>
      <c r="DN1505" s="62" t="b">
        <v>0</v>
      </c>
      <c r="DO1505" s="62" t="b">
        <v>0</v>
      </c>
      <c r="DP1505" s="62" t="b">
        <v>0</v>
      </c>
      <c r="DQ1505" s="62" t="b">
        <v>0</v>
      </c>
      <c r="DR1505" s="62" t="b">
        <v>0</v>
      </c>
      <c r="DS1505" s="62" t="b">
        <v>0</v>
      </c>
      <c r="DT1505" s="62" t="b">
        <v>0</v>
      </c>
      <c r="DU1505" s="62" t="b">
        <v>0</v>
      </c>
      <c r="DV1505" s="62" t="b">
        <v>0</v>
      </c>
      <c r="DW1505" s="62" t="b">
        <v>0</v>
      </c>
      <c r="DX1505" s="62" t="b">
        <v>0</v>
      </c>
      <c r="DY1505" s="62" t="b">
        <v>0</v>
      </c>
      <c r="DZ1505" s="62" t="b">
        <v>0</v>
      </c>
      <c r="EA1505" s="62" t="b">
        <v>0</v>
      </c>
      <c r="EB1505" s="62" t="b">
        <v>0</v>
      </c>
      <c r="EC1505" s="62" t="b">
        <v>0</v>
      </c>
      <c r="ED1505" s="62" t="b">
        <v>0</v>
      </c>
      <c r="EE1505" s="62" t="b">
        <v>0</v>
      </c>
      <c r="EF1505" s="62" t="b">
        <v>0</v>
      </c>
      <c r="EG1505" s="62" t="b">
        <v>0</v>
      </c>
      <c r="EH1505" s="62" t="b">
        <v>0</v>
      </c>
      <c r="EI1505" s="62" t="b">
        <v>0</v>
      </c>
      <c r="EJ1505" s="62" t="b">
        <v>0</v>
      </c>
      <c r="EK1505" s="62" t="b">
        <v>0</v>
      </c>
      <c r="EL1505" s="62" t="b">
        <v>0</v>
      </c>
      <c r="EM1505" s="62" t="b">
        <v>0</v>
      </c>
      <c r="EN1505" s="62" t="b">
        <v>0</v>
      </c>
      <c r="EO1505" s="62" t="b">
        <v>0</v>
      </c>
      <c r="EP1505" s="62" t="b">
        <v>0</v>
      </c>
      <c r="EQ1505" s="62" t="b">
        <v>0</v>
      </c>
      <c r="ER1505" s="62" t="b">
        <v>0</v>
      </c>
      <c r="ES1505" s="62" t="b">
        <v>0</v>
      </c>
      <c r="ET1505" s="62" t="b">
        <v>0</v>
      </c>
      <c r="EU1505" s="62" t="b">
        <v>0</v>
      </c>
      <c r="EV1505" s="62" t="b">
        <v>0</v>
      </c>
      <c r="EW1505" s="62" t="b">
        <v>0</v>
      </c>
      <c r="EX1505" s="62" t="b">
        <v>0</v>
      </c>
      <c r="EY1505" s="62" t="b">
        <v>0</v>
      </c>
      <c r="EZ1505" s="62" t="b">
        <v>0</v>
      </c>
      <c r="FA1505" s="62" t="b">
        <v>0</v>
      </c>
      <c r="FB1505" s="62" t="b">
        <v>0</v>
      </c>
      <c r="FC1505" s="62" t="b">
        <v>0</v>
      </c>
      <c r="FD1505" s="62" t="b">
        <v>0</v>
      </c>
      <c r="FE1505" s="62" t="b">
        <v>0</v>
      </c>
      <c r="FF1505" s="62" t="b">
        <v>0</v>
      </c>
      <c r="FG1505" s="62" t="b">
        <v>0</v>
      </c>
      <c r="FH1505" s="62" t="b">
        <v>0</v>
      </c>
      <c r="FI1505" s="62" t="b">
        <v>0</v>
      </c>
      <c r="FJ1505" s="62" t="b">
        <v>0</v>
      </c>
      <c r="FK1505" s="62" t="b">
        <v>0</v>
      </c>
      <c r="FL1505" s="62" t="b">
        <v>0</v>
      </c>
      <c r="FM1505" s="62" t="b">
        <v>0</v>
      </c>
      <c r="FN1505" s="62" t="b">
        <v>0</v>
      </c>
      <c r="FO1505" s="62" t="b">
        <v>0</v>
      </c>
      <c r="FP1505" s="62" t="b">
        <v>0</v>
      </c>
      <c r="FQ1505" s="62" t="b">
        <v>0</v>
      </c>
      <c r="FR1505" s="62" t="b">
        <v>0</v>
      </c>
      <c r="FS1505" s="62" t="b">
        <v>0</v>
      </c>
      <c r="FT1505" s="62" t="b">
        <v>0</v>
      </c>
      <c r="FU1505" s="62" t="b">
        <v>0</v>
      </c>
      <c r="FV1505" s="62" t="b">
        <v>0</v>
      </c>
      <c r="FW1505" s="62" t="b">
        <v>0</v>
      </c>
      <c r="FX1505" s="62" t="b">
        <v>0</v>
      </c>
      <c r="FY1505" s="62" t="b">
        <v>0</v>
      </c>
      <c r="FZ1505" s="62" t="b">
        <v>0</v>
      </c>
      <c r="GA1505" s="62" t="b">
        <v>0</v>
      </c>
      <c r="GB1505" s="62" t="b">
        <v>0</v>
      </c>
      <c r="GC1505" s="62" t="b">
        <v>0</v>
      </c>
      <c r="GD1505" s="49">
        <f>COUNTIF(O1505:GC1505, TRUE)</f>
        <v>1</v>
      </c>
    </row>
    <row r="1506" spans="1:186" ht="14.25" customHeight="1" x14ac:dyDescent="0.3">
      <c r="A1506" s="63">
        <v>73</v>
      </c>
      <c r="B1506" s="51" t="s">
        <v>40</v>
      </c>
      <c r="C1506" s="49" t="s">
        <v>40</v>
      </c>
      <c r="D1506" s="49" t="str">
        <f>VLOOKUP(C1506,[1]Planning!$C$81:$D$305,2,"false")</f>
        <v>PH - PKR</v>
      </c>
      <c r="E1506" s="51" t="s">
        <v>1178</v>
      </c>
      <c r="F1506" s="51" t="str">
        <f>VLOOKUP(E1506, [1]Constituency!$K$2:$L$225, 2, FALSE)</f>
        <v>Kuala Lumpur</v>
      </c>
      <c r="G1506" s="51" t="s">
        <v>3995</v>
      </c>
      <c r="H1506" s="51" t="s">
        <v>3996</v>
      </c>
      <c r="I1506" s="61">
        <v>21072022</v>
      </c>
      <c r="J1506" s="61">
        <v>2022</v>
      </c>
      <c r="K1506" s="61">
        <v>7</v>
      </c>
      <c r="L1506" s="61">
        <v>21</v>
      </c>
      <c r="M1506" s="51" t="s">
        <v>3972</v>
      </c>
      <c r="N1506" s="51" t="s">
        <v>1239</v>
      </c>
      <c r="O1506" s="62" t="b">
        <v>0</v>
      </c>
      <c r="P1506" s="62" t="b">
        <v>0</v>
      </c>
      <c r="Q1506" s="62" t="b">
        <v>0</v>
      </c>
      <c r="R1506" s="62" t="b">
        <v>0</v>
      </c>
      <c r="S1506" s="62" t="b">
        <v>0</v>
      </c>
      <c r="T1506" s="62" t="b">
        <v>0</v>
      </c>
      <c r="U1506" s="62" t="b">
        <v>0</v>
      </c>
      <c r="V1506" s="62" t="b">
        <v>0</v>
      </c>
      <c r="W1506" s="62" t="b">
        <v>0</v>
      </c>
      <c r="X1506" s="62" t="b">
        <v>0</v>
      </c>
      <c r="Y1506" s="62" t="b">
        <v>0</v>
      </c>
      <c r="Z1506" s="62" t="b">
        <v>0</v>
      </c>
      <c r="AA1506" s="62" t="b">
        <v>0</v>
      </c>
      <c r="AB1506" s="62" t="b">
        <v>0</v>
      </c>
      <c r="AC1506" s="62" t="b">
        <v>0</v>
      </c>
      <c r="AD1506" s="62" t="b">
        <v>0</v>
      </c>
      <c r="AE1506" s="62" t="b">
        <v>0</v>
      </c>
      <c r="AF1506" s="62" t="b">
        <v>0</v>
      </c>
      <c r="AG1506" s="62" t="b">
        <v>0</v>
      </c>
      <c r="AH1506" s="62" t="b">
        <v>0</v>
      </c>
      <c r="AI1506" s="62" t="b">
        <v>0</v>
      </c>
      <c r="AJ1506" s="62" t="b">
        <v>0</v>
      </c>
      <c r="AK1506" s="62" t="b">
        <v>0</v>
      </c>
      <c r="AL1506" s="62" t="b">
        <v>0</v>
      </c>
      <c r="AM1506" s="62" t="b">
        <v>0</v>
      </c>
      <c r="AN1506" s="62" t="b">
        <v>0</v>
      </c>
      <c r="AO1506" s="62" t="b">
        <v>0</v>
      </c>
      <c r="AP1506" s="62" t="b">
        <v>0</v>
      </c>
      <c r="AQ1506" s="62" t="b">
        <v>0</v>
      </c>
      <c r="AR1506" s="62" t="b">
        <v>0</v>
      </c>
      <c r="AS1506" s="62" t="b">
        <v>0</v>
      </c>
      <c r="AT1506" s="62" t="b">
        <v>0</v>
      </c>
      <c r="AU1506" s="62" t="b">
        <v>0</v>
      </c>
      <c r="AV1506" s="62" t="b">
        <v>0</v>
      </c>
      <c r="AW1506" s="62" t="b">
        <v>0</v>
      </c>
      <c r="AX1506" s="62" t="b">
        <v>0</v>
      </c>
      <c r="AY1506" s="62" t="b">
        <v>0</v>
      </c>
      <c r="AZ1506" s="62" t="b">
        <v>0</v>
      </c>
      <c r="BA1506" s="62" t="b">
        <v>0</v>
      </c>
      <c r="BB1506" s="62" t="b">
        <v>0</v>
      </c>
      <c r="BC1506" s="62" t="b">
        <v>0</v>
      </c>
      <c r="BD1506" s="62" t="b">
        <v>0</v>
      </c>
      <c r="BE1506" s="62" t="b">
        <v>0</v>
      </c>
      <c r="BF1506" s="62" t="b">
        <v>0</v>
      </c>
      <c r="BG1506" s="62" t="b">
        <v>0</v>
      </c>
      <c r="BH1506" s="62" t="b">
        <v>0</v>
      </c>
      <c r="BI1506" s="62" t="b">
        <v>0</v>
      </c>
      <c r="BJ1506" s="62" t="b">
        <v>0</v>
      </c>
      <c r="BK1506" s="62" t="b">
        <v>0</v>
      </c>
      <c r="BL1506" s="62" t="b">
        <v>0</v>
      </c>
      <c r="BM1506" s="62" t="b">
        <v>0</v>
      </c>
      <c r="BN1506" s="62" t="b">
        <v>0</v>
      </c>
      <c r="BO1506" s="62" t="b">
        <v>0</v>
      </c>
      <c r="BP1506" s="62" t="b">
        <v>0</v>
      </c>
      <c r="BQ1506" s="62" t="b">
        <v>0</v>
      </c>
      <c r="BR1506" s="62" t="b">
        <v>0</v>
      </c>
      <c r="BS1506" s="62" t="b">
        <v>0</v>
      </c>
      <c r="BT1506" s="62" t="b">
        <v>0</v>
      </c>
      <c r="BU1506" s="62" t="b">
        <v>0</v>
      </c>
      <c r="BV1506" s="62" t="b">
        <v>0</v>
      </c>
      <c r="BW1506" s="62" t="b">
        <v>0</v>
      </c>
      <c r="BX1506" s="62" t="b">
        <v>0</v>
      </c>
      <c r="BY1506" s="62" t="b">
        <v>0</v>
      </c>
      <c r="BZ1506" s="62" t="b">
        <v>0</v>
      </c>
      <c r="CA1506" s="62" t="b">
        <v>0</v>
      </c>
      <c r="CB1506" s="62" t="b">
        <v>0</v>
      </c>
      <c r="CC1506" s="62" t="b">
        <v>0</v>
      </c>
      <c r="CD1506" s="62" t="b">
        <v>0</v>
      </c>
      <c r="CE1506" s="62" t="b">
        <v>0</v>
      </c>
      <c r="CF1506" s="62" t="b">
        <v>0</v>
      </c>
      <c r="CG1506" s="62" t="b">
        <v>0</v>
      </c>
      <c r="CH1506" s="62" t="b">
        <v>0</v>
      </c>
      <c r="CI1506" s="62" t="b">
        <v>0</v>
      </c>
      <c r="CJ1506" s="62" t="b">
        <v>0</v>
      </c>
      <c r="CK1506" s="62" t="b">
        <v>0</v>
      </c>
      <c r="CL1506" s="62" t="b">
        <v>0</v>
      </c>
      <c r="CM1506" s="62" t="b">
        <v>0</v>
      </c>
      <c r="CN1506" s="62" t="b">
        <v>0</v>
      </c>
      <c r="CO1506" s="62" t="b">
        <v>0</v>
      </c>
      <c r="CP1506" s="62" t="b">
        <v>0</v>
      </c>
      <c r="CQ1506" s="62" t="b">
        <v>0</v>
      </c>
      <c r="CR1506" s="62" t="b">
        <v>0</v>
      </c>
      <c r="CS1506" s="62" t="b">
        <v>0</v>
      </c>
      <c r="CT1506" s="62" t="b">
        <v>0</v>
      </c>
      <c r="CU1506" s="62" t="b">
        <v>0</v>
      </c>
      <c r="CV1506" s="62" t="b">
        <v>0</v>
      </c>
      <c r="CW1506" s="62" t="b">
        <v>0</v>
      </c>
      <c r="CX1506" s="62" t="b">
        <v>0</v>
      </c>
      <c r="CY1506" s="62" t="b">
        <v>0</v>
      </c>
      <c r="CZ1506" s="62" t="b">
        <v>0</v>
      </c>
      <c r="DA1506" s="62" t="b">
        <v>0</v>
      </c>
      <c r="DB1506" s="62" t="b">
        <v>0</v>
      </c>
      <c r="DC1506" s="62" t="b">
        <v>0</v>
      </c>
      <c r="DD1506" s="62" t="b">
        <v>0</v>
      </c>
      <c r="DE1506" s="62" t="b">
        <v>0</v>
      </c>
      <c r="DF1506" s="62" t="b">
        <v>0</v>
      </c>
      <c r="DG1506" s="62" t="b">
        <v>0</v>
      </c>
      <c r="DH1506" s="62" t="b">
        <v>0</v>
      </c>
      <c r="DI1506" s="62" t="b">
        <v>0</v>
      </c>
      <c r="DJ1506" s="62" t="b">
        <v>0</v>
      </c>
      <c r="DK1506" s="62" t="b">
        <v>0</v>
      </c>
      <c r="DL1506" s="62" t="b">
        <v>0</v>
      </c>
      <c r="DM1506" s="57" t="b">
        <v>1</v>
      </c>
      <c r="DN1506" s="62" t="b">
        <v>0</v>
      </c>
      <c r="DO1506" s="62" t="b">
        <v>0</v>
      </c>
      <c r="DP1506" s="62" t="b">
        <v>0</v>
      </c>
      <c r="DQ1506" s="62" t="b">
        <v>0</v>
      </c>
      <c r="DR1506" s="62" t="b">
        <v>0</v>
      </c>
      <c r="DS1506" s="62" t="b">
        <v>0</v>
      </c>
      <c r="DT1506" s="62" t="b">
        <v>0</v>
      </c>
      <c r="DU1506" s="62" t="b">
        <v>0</v>
      </c>
      <c r="DV1506" s="62" t="b">
        <v>0</v>
      </c>
      <c r="DW1506" s="62" t="b">
        <v>0</v>
      </c>
      <c r="DX1506" s="62" t="b">
        <v>0</v>
      </c>
      <c r="DY1506" s="62" t="b">
        <v>0</v>
      </c>
      <c r="DZ1506" s="62" t="b">
        <v>0</v>
      </c>
      <c r="EA1506" s="62" t="b">
        <v>0</v>
      </c>
      <c r="EB1506" s="62" t="b">
        <v>0</v>
      </c>
      <c r="EC1506" s="62" t="b">
        <v>0</v>
      </c>
      <c r="ED1506" s="62" t="b">
        <v>0</v>
      </c>
      <c r="EE1506" s="62" t="b">
        <v>0</v>
      </c>
      <c r="EF1506" s="62" t="b">
        <v>0</v>
      </c>
      <c r="EG1506" s="62" t="b">
        <v>0</v>
      </c>
      <c r="EH1506" s="62" t="b">
        <v>0</v>
      </c>
      <c r="EI1506" s="62" t="b">
        <v>0</v>
      </c>
      <c r="EJ1506" s="62" t="b">
        <v>0</v>
      </c>
      <c r="EK1506" s="62" t="b">
        <v>0</v>
      </c>
      <c r="EL1506" s="62" t="b">
        <v>0</v>
      </c>
      <c r="EM1506" s="62" t="b">
        <v>0</v>
      </c>
      <c r="EN1506" s="62" t="b">
        <v>0</v>
      </c>
      <c r="EO1506" s="62" t="b">
        <v>0</v>
      </c>
      <c r="EP1506" s="62" t="b">
        <v>0</v>
      </c>
      <c r="EQ1506" s="62" t="b">
        <v>0</v>
      </c>
      <c r="ER1506" s="62" t="b">
        <v>0</v>
      </c>
      <c r="ES1506" s="62" t="b">
        <v>0</v>
      </c>
      <c r="ET1506" s="62" t="b">
        <v>0</v>
      </c>
      <c r="EU1506" s="62" t="b">
        <v>0</v>
      </c>
      <c r="EV1506" s="62" t="b">
        <v>0</v>
      </c>
      <c r="EW1506" s="62" t="b">
        <v>0</v>
      </c>
      <c r="EX1506" s="62" t="b">
        <v>0</v>
      </c>
      <c r="EY1506" s="62" t="b">
        <v>0</v>
      </c>
      <c r="EZ1506" s="62" t="b">
        <v>0</v>
      </c>
      <c r="FA1506" s="62" t="b">
        <v>0</v>
      </c>
      <c r="FB1506" s="62" t="b">
        <v>0</v>
      </c>
      <c r="FC1506" s="62" t="b">
        <v>0</v>
      </c>
      <c r="FD1506" s="62" t="b">
        <v>0</v>
      </c>
      <c r="FE1506" s="62" t="b">
        <v>0</v>
      </c>
      <c r="FF1506" s="62" t="b">
        <v>0</v>
      </c>
      <c r="FG1506" s="62" t="b">
        <v>0</v>
      </c>
      <c r="FH1506" s="62" t="b">
        <v>0</v>
      </c>
      <c r="FI1506" s="62" t="b">
        <v>0</v>
      </c>
      <c r="FJ1506" s="62" t="b">
        <v>0</v>
      </c>
      <c r="FK1506" s="62" t="b">
        <v>0</v>
      </c>
      <c r="FL1506" s="62" t="b">
        <v>0</v>
      </c>
      <c r="FM1506" s="62" t="b">
        <v>0</v>
      </c>
      <c r="FN1506" s="62" t="b">
        <v>0</v>
      </c>
      <c r="FO1506" s="62" t="b">
        <v>0</v>
      </c>
      <c r="FP1506" s="62" t="b">
        <v>0</v>
      </c>
      <c r="FQ1506" s="62" t="b">
        <v>0</v>
      </c>
      <c r="FR1506" s="62" t="b">
        <v>0</v>
      </c>
      <c r="FS1506" s="62" t="b">
        <v>0</v>
      </c>
      <c r="FT1506" s="62" t="b">
        <v>0</v>
      </c>
      <c r="FU1506" s="62" t="b">
        <v>0</v>
      </c>
      <c r="FV1506" s="62" t="b">
        <v>0</v>
      </c>
      <c r="FW1506" s="62" t="b">
        <v>0</v>
      </c>
      <c r="FX1506" s="62" t="b">
        <v>0</v>
      </c>
      <c r="FY1506" s="62" t="b">
        <v>0</v>
      </c>
      <c r="FZ1506" s="62" t="b">
        <v>0</v>
      </c>
      <c r="GA1506" s="62" t="b">
        <v>0</v>
      </c>
      <c r="GB1506" s="62" t="b">
        <v>0</v>
      </c>
      <c r="GC1506" s="62" t="b">
        <v>0</v>
      </c>
      <c r="GD1506" s="49">
        <f>COUNTIF(O1506:GC1506, TRUE)</f>
        <v>1</v>
      </c>
    </row>
    <row r="1507" spans="1:186" ht="14.25" customHeight="1" x14ac:dyDescent="0.3">
      <c r="A1507" s="63">
        <v>84</v>
      </c>
      <c r="B1507" s="51" t="s">
        <v>572</v>
      </c>
      <c r="C1507" s="49" t="s">
        <v>572</v>
      </c>
      <c r="D1507" s="49" t="str">
        <f>VLOOKUP(C1507,[1]Planning!$C$81:$D$305,2,"false")</f>
        <v>PH - PKR</v>
      </c>
      <c r="E1507" s="51" t="s">
        <v>573</v>
      </c>
      <c r="F1507" s="51" t="str">
        <f>VLOOKUP(E1507, [1]Constituency!$K$2:$L$225, 2, FALSE)</f>
        <v>Perak</v>
      </c>
      <c r="G1507" s="51" t="s">
        <v>3997</v>
      </c>
      <c r="H1507" s="51" t="s">
        <v>3998</v>
      </c>
      <c r="I1507" s="61">
        <v>21072022</v>
      </c>
      <c r="J1507" s="61">
        <v>2022</v>
      </c>
      <c r="K1507" s="61">
        <v>7</v>
      </c>
      <c r="L1507" s="61">
        <v>21</v>
      </c>
      <c r="M1507" s="51" t="s">
        <v>3972</v>
      </c>
      <c r="N1507" s="51" t="s">
        <v>1239</v>
      </c>
      <c r="O1507" s="62" t="b">
        <v>0</v>
      </c>
      <c r="P1507" s="62" t="b">
        <v>0</v>
      </c>
      <c r="Q1507" s="62" t="b">
        <v>0</v>
      </c>
      <c r="R1507" s="62" t="b">
        <v>0</v>
      </c>
      <c r="S1507" s="62" t="b">
        <v>0</v>
      </c>
      <c r="T1507" s="62" t="b">
        <v>0</v>
      </c>
      <c r="U1507" s="62" t="b">
        <v>0</v>
      </c>
      <c r="V1507" s="62" t="b">
        <v>0</v>
      </c>
      <c r="W1507" s="62" t="b">
        <v>0</v>
      </c>
      <c r="X1507" s="62" t="b">
        <v>0</v>
      </c>
      <c r="Y1507" s="62" t="b">
        <v>0</v>
      </c>
      <c r="Z1507" s="62" t="b">
        <v>0</v>
      </c>
      <c r="AA1507" s="62" t="b">
        <v>0</v>
      </c>
      <c r="AB1507" s="62" t="b">
        <v>0</v>
      </c>
      <c r="AC1507" s="62" t="b">
        <v>0</v>
      </c>
      <c r="AD1507" s="62" t="b">
        <v>0</v>
      </c>
      <c r="AE1507" s="62" t="b">
        <v>0</v>
      </c>
      <c r="AF1507" s="62" t="b">
        <v>0</v>
      </c>
      <c r="AG1507" s="62" t="b">
        <v>0</v>
      </c>
      <c r="AH1507" s="62" t="b">
        <v>0</v>
      </c>
      <c r="AI1507" s="62" t="b">
        <v>0</v>
      </c>
      <c r="AJ1507" s="62" t="b">
        <v>0</v>
      </c>
      <c r="AK1507" s="62" t="b">
        <v>0</v>
      </c>
      <c r="AL1507" s="62" t="b">
        <v>0</v>
      </c>
      <c r="AM1507" s="62" t="b">
        <v>0</v>
      </c>
      <c r="AN1507" s="62" t="b">
        <v>0</v>
      </c>
      <c r="AO1507" s="62" t="b">
        <v>0</v>
      </c>
      <c r="AP1507" s="62" t="b">
        <v>0</v>
      </c>
      <c r="AQ1507" s="62" t="b">
        <v>0</v>
      </c>
      <c r="AR1507" s="62" t="b">
        <v>0</v>
      </c>
      <c r="AS1507" s="62" t="b">
        <v>0</v>
      </c>
      <c r="AT1507" s="62" t="b">
        <v>0</v>
      </c>
      <c r="AU1507" s="62" t="b">
        <v>0</v>
      </c>
      <c r="AV1507" s="62" t="b">
        <v>0</v>
      </c>
      <c r="AW1507" s="62" t="b">
        <v>0</v>
      </c>
      <c r="AX1507" s="62" t="b">
        <v>0</v>
      </c>
      <c r="AY1507" s="62" t="b">
        <v>0</v>
      </c>
      <c r="AZ1507" s="62" t="b">
        <v>0</v>
      </c>
      <c r="BA1507" s="62" t="b">
        <v>0</v>
      </c>
      <c r="BB1507" s="62" t="b">
        <v>0</v>
      </c>
      <c r="BC1507" s="62" t="b">
        <v>0</v>
      </c>
      <c r="BD1507" s="62" t="b">
        <v>0</v>
      </c>
      <c r="BE1507" s="62" t="b">
        <v>0</v>
      </c>
      <c r="BF1507" s="62" t="b">
        <v>0</v>
      </c>
      <c r="BG1507" s="62" t="b">
        <v>0</v>
      </c>
      <c r="BH1507" s="62" t="b">
        <v>0</v>
      </c>
      <c r="BI1507" s="62" t="b">
        <v>0</v>
      </c>
      <c r="BJ1507" s="62" t="b">
        <v>0</v>
      </c>
      <c r="BK1507" s="62" t="b">
        <v>0</v>
      </c>
      <c r="BL1507" s="62" t="b">
        <v>0</v>
      </c>
      <c r="BM1507" s="62" t="b">
        <v>0</v>
      </c>
      <c r="BN1507" s="62" t="b">
        <v>0</v>
      </c>
      <c r="BO1507" s="62" t="b">
        <v>0</v>
      </c>
      <c r="BP1507" s="62" t="b">
        <v>0</v>
      </c>
      <c r="BQ1507" s="62" t="b">
        <v>0</v>
      </c>
      <c r="BR1507" s="62" t="b">
        <v>0</v>
      </c>
      <c r="BS1507" s="62" t="b">
        <v>0</v>
      </c>
      <c r="BT1507" s="62" t="b">
        <v>0</v>
      </c>
      <c r="BU1507" s="62" t="b">
        <v>0</v>
      </c>
      <c r="BV1507" s="62" t="b">
        <v>0</v>
      </c>
      <c r="BW1507" s="62" t="b">
        <v>0</v>
      </c>
      <c r="BX1507" s="62" t="b">
        <v>0</v>
      </c>
      <c r="BY1507" s="62" t="b">
        <v>0</v>
      </c>
      <c r="BZ1507" s="62" t="b">
        <v>0</v>
      </c>
      <c r="CA1507" s="62" t="b">
        <v>0</v>
      </c>
      <c r="CB1507" s="62" t="b">
        <v>0</v>
      </c>
      <c r="CC1507" s="62" t="b">
        <v>0</v>
      </c>
      <c r="CD1507" s="62" t="b">
        <v>0</v>
      </c>
      <c r="CE1507" s="62" t="b">
        <v>0</v>
      </c>
      <c r="CF1507" s="62" t="b">
        <v>0</v>
      </c>
      <c r="CG1507" s="62" t="b">
        <v>0</v>
      </c>
      <c r="CH1507" s="62" t="b">
        <v>0</v>
      </c>
      <c r="CI1507" s="62" t="b">
        <v>0</v>
      </c>
      <c r="CJ1507" s="62" t="b">
        <v>0</v>
      </c>
      <c r="CK1507" s="62" t="b">
        <v>0</v>
      </c>
      <c r="CL1507" s="62" t="b">
        <v>0</v>
      </c>
      <c r="CM1507" s="62" t="b">
        <v>0</v>
      </c>
      <c r="CN1507" s="62" t="b">
        <v>0</v>
      </c>
      <c r="CO1507" s="62" t="b">
        <v>0</v>
      </c>
      <c r="CP1507" s="62" t="b">
        <v>0</v>
      </c>
      <c r="CQ1507" s="62" t="b">
        <v>0</v>
      </c>
      <c r="CR1507" s="62" t="b">
        <v>0</v>
      </c>
      <c r="CS1507" s="62" t="b">
        <v>0</v>
      </c>
      <c r="CT1507" s="62" t="b">
        <v>0</v>
      </c>
      <c r="CU1507" s="62" t="b">
        <v>0</v>
      </c>
      <c r="CV1507" s="62" t="b">
        <v>0</v>
      </c>
      <c r="CW1507" s="62" t="b">
        <v>0</v>
      </c>
      <c r="CX1507" s="62" t="b">
        <v>0</v>
      </c>
      <c r="CY1507" s="62" t="b">
        <v>0</v>
      </c>
      <c r="CZ1507" s="62" t="b">
        <v>0</v>
      </c>
      <c r="DA1507" s="62" t="b">
        <v>0</v>
      </c>
      <c r="DB1507" s="62" t="b">
        <v>0</v>
      </c>
      <c r="DC1507" s="62" t="b">
        <v>0</v>
      </c>
      <c r="DD1507" s="62" t="b">
        <v>0</v>
      </c>
      <c r="DE1507" s="62" t="b">
        <v>0</v>
      </c>
      <c r="DF1507" s="62" t="b">
        <v>0</v>
      </c>
      <c r="DG1507" s="62" t="b">
        <v>0</v>
      </c>
      <c r="DH1507" s="62" t="b">
        <v>0</v>
      </c>
      <c r="DI1507" s="62" t="b">
        <v>0</v>
      </c>
      <c r="DJ1507" s="62" t="b">
        <v>0</v>
      </c>
      <c r="DK1507" s="62" t="b">
        <v>0</v>
      </c>
      <c r="DL1507" s="62" t="b">
        <v>0</v>
      </c>
      <c r="DM1507" s="57" t="b">
        <v>1</v>
      </c>
      <c r="DN1507" s="62" t="b">
        <v>0</v>
      </c>
      <c r="DO1507" s="62" t="b">
        <v>0</v>
      </c>
      <c r="DP1507" s="62" t="b">
        <v>0</v>
      </c>
      <c r="DQ1507" s="62" t="b">
        <v>0</v>
      </c>
      <c r="DR1507" s="62" t="b">
        <v>0</v>
      </c>
      <c r="DS1507" s="62" t="b">
        <v>0</v>
      </c>
      <c r="DT1507" s="62" t="b">
        <v>0</v>
      </c>
      <c r="DU1507" s="62" t="b">
        <v>0</v>
      </c>
      <c r="DV1507" s="62" t="b">
        <v>0</v>
      </c>
      <c r="DW1507" s="62" t="b">
        <v>0</v>
      </c>
      <c r="DX1507" s="62" t="b">
        <v>0</v>
      </c>
      <c r="DY1507" s="62" t="b">
        <v>0</v>
      </c>
      <c r="DZ1507" s="62" t="b">
        <v>0</v>
      </c>
      <c r="EA1507" s="62" t="b">
        <v>0</v>
      </c>
      <c r="EB1507" s="62" t="b">
        <v>0</v>
      </c>
      <c r="EC1507" s="62" t="b">
        <v>0</v>
      </c>
      <c r="ED1507" s="62" t="b">
        <v>0</v>
      </c>
      <c r="EE1507" s="62" t="b">
        <v>0</v>
      </c>
      <c r="EF1507" s="62" t="b">
        <v>0</v>
      </c>
      <c r="EG1507" s="62" t="b">
        <v>0</v>
      </c>
      <c r="EH1507" s="62" t="b">
        <v>0</v>
      </c>
      <c r="EI1507" s="62" t="b">
        <v>0</v>
      </c>
      <c r="EJ1507" s="62" t="b">
        <v>0</v>
      </c>
      <c r="EK1507" s="62" t="b">
        <v>0</v>
      </c>
      <c r="EL1507" s="62" t="b">
        <v>0</v>
      </c>
      <c r="EM1507" s="62" t="b">
        <v>0</v>
      </c>
      <c r="EN1507" s="62" t="b">
        <v>0</v>
      </c>
      <c r="EO1507" s="62" t="b">
        <v>0</v>
      </c>
      <c r="EP1507" s="62" t="b">
        <v>0</v>
      </c>
      <c r="EQ1507" s="62" t="b">
        <v>0</v>
      </c>
      <c r="ER1507" s="62" t="b">
        <v>0</v>
      </c>
      <c r="ES1507" s="62" t="b">
        <v>0</v>
      </c>
      <c r="ET1507" s="62" t="b">
        <v>0</v>
      </c>
      <c r="EU1507" s="62" t="b">
        <v>0</v>
      </c>
      <c r="EV1507" s="62" t="b">
        <v>0</v>
      </c>
      <c r="EW1507" s="62" t="b">
        <v>0</v>
      </c>
      <c r="EX1507" s="62" t="b">
        <v>0</v>
      </c>
      <c r="EY1507" s="62" t="b">
        <v>0</v>
      </c>
      <c r="EZ1507" s="62" t="b">
        <v>0</v>
      </c>
      <c r="FA1507" s="62" t="b">
        <v>0</v>
      </c>
      <c r="FB1507" s="62" t="b">
        <v>0</v>
      </c>
      <c r="FC1507" s="62" t="b">
        <v>0</v>
      </c>
      <c r="FD1507" s="62" t="b">
        <v>0</v>
      </c>
      <c r="FE1507" s="62" t="b">
        <v>0</v>
      </c>
      <c r="FF1507" s="62" t="b">
        <v>0</v>
      </c>
      <c r="FG1507" s="62" t="b">
        <v>0</v>
      </c>
      <c r="FH1507" s="62" t="b">
        <v>0</v>
      </c>
      <c r="FI1507" s="62" t="b">
        <v>0</v>
      </c>
      <c r="FJ1507" s="62" t="b">
        <v>0</v>
      </c>
      <c r="FK1507" s="62" t="b">
        <v>0</v>
      </c>
      <c r="FL1507" s="62" t="b">
        <v>0</v>
      </c>
      <c r="FM1507" s="62" t="b">
        <v>0</v>
      </c>
      <c r="FN1507" s="62" t="b">
        <v>0</v>
      </c>
      <c r="FO1507" s="62" t="b">
        <v>0</v>
      </c>
      <c r="FP1507" s="62" t="b">
        <v>0</v>
      </c>
      <c r="FQ1507" s="62" t="b">
        <v>0</v>
      </c>
      <c r="FR1507" s="62" t="b">
        <v>0</v>
      </c>
      <c r="FS1507" s="62" t="b">
        <v>0</v>
      </c>
      <c r="FT1507" s="62" t="b">
        <v>0</v>
      </c>
      <c r="FU1507" s="62" t="b">
        <v>0</v>
      </c>
      <c r="FV1507" s="62" t="b">
        <v>0</v>
      </c>
      <c r="FW1507" s="62" t="b">
        <v>0</v>
      </c>
      <c r="FX1507" s="62" t="b">
        <v>0</v>
      </c>
      <c r="FY1507" s="62" t="b">
        <v>0</v>
      </c>
      <c r="FZ1507" s="62" t="b">
        <v>0</v>
      </c>
      <c r="GA1507" s="62" t="b">
        <v>0</v>
      </c>
      <c r="GB1507" s="62" t="b">
        <v>0</v>
      </c>
      <c r="GC1507" s="62" t="b">
        <v>0</v>
      </c>
      <c r="GD1507" s="49">
        <f>COUNTIF(O1507:GC1507, TRUE)</f>
        <v>1</v>
      </c>
    </row>
    <row r="1508" spans="1:186" ht="14.25" customHeight="1" x14ac:dyDescent="0.3">
      <c r="A1508" s="63">
        <v>86</v>
      </c>
      <c r="B1508" s="51" t="s">
        <v>792</v>
      </c>
      <c r="C1508" s="51" t="s">
        <v>793</v>
      </c>
      <c r="D1508" s="49" t="str">
        <f>VLOOKUP(C1508,[1]Planning!$C$81:$D$305,2,"false")</f>
        <v>PH - DAP</v>
      </c>
      <c r="E1508" s="51" t="s">
        <v>794</v>
      </c>
      <c r="F1508" s="51" t="str">
        <f>VLOOKUP(E1508, [1]Constituency!$K$2:$L$225, 2, FALSE)</f>
        <v>Pulau Pinang</v>
      </c>
      <c r="G1508" s="51" t="s">
        <v>3999</v>
      </c>
      <c r="H1508" s="51" t="s">
        <v>4000</v>
      </c>
      <c r="I1508" s="61">
        <v>21072022</v>
      </c>
      <c r="J1508" s="61">
        <v>2022</v>
      </c>
      <c r="K1508" s="61">
        <v>7</v>
      </c>
      <c r="L1508" s="61">
        <v>21</v>
      </c>
      <c r="M1508" s="51" t="s">
        <v>3972</v>
      </c>
      <c r="N1508" s="51" t="s">
        <v>1239</v>
      </c>
      <c r="O1508" s="62" t="b">
        <v>0</v>
      </c>
      <c r="P1508" s="62" t="b">
        <v>0</v>
      </c>
      <c r="Q1508" s="62" t="b">
        <v>0</v>
      </c>
      <c r="R1508" s="62" t="b">
        <v>0</v>
      </c>
      <c r="S1508" s="62" t="b">
        <v>0</v>
      </c>
      <c r="T1508" s="62" t="b">
        <v>0</v>
      </c>
      <c r="U1508" s="62" t="b">
        <v>0</v>
      </c>
      <c r="V1508" s="62" t="b">
        <v>0</v>
      </c>
      <c r="W1508" s="62" t="b">
        <v>0</v>
      </c>
      <c r="X1508" s="62" t="b">
        <v>0</v>
      </c>
      <c r="Y1508" s="62" t="b">
        <v>0</v>
      </c>
      <c r="Z1508" s="62" t="b">
        <v>0</v>
      </c>
      <c r="AA1508" s="62" t="b">
        <v>0</v>
      </c>
      <c r="AB1508" s="62" t="b">
        <v>0</v>
      </c>
      <c r="AC1508" s="62" t="b">
        <v>0</v>
      </c>
      <c r="AD1508" s="62" t="b">
        <v>0</v>
      </c>
      <c r="AE1508" s="62" t="b">
        <v>0</v>
      </c>
      <c r="AF1508" s="62" t="b">
        <v>0</v>
      </c>
      <c r="AG1508" s="62" t="b">
        <v>0</v>
      </c>
      <c r="AH1508" s="62" t="b">
        <v>0</v>
      </c>
      <c r="AI1508" s="62" t="b">
        <v>0</v>
      </c>
      <c r="AJ1508" s="62" t="b">
        <v>0</v>
      </c>
      <c r="AK1508" s="62" t="b">
        <v>0</v>
      </c>
      <c r="AL1508" s="62" t="b">
        <v>0</v>
      </c>
      <c r="AM1508" s="62" t="b">
        <v>0</v>
      </c>
      <c r="AN1508" s="62" t="b">
        <v>0</v>
      </c>
      <c r="AO1508" s="62" t="b">
        <v>0</v>
      </c>
      <c r="AP1508" s="62" t="b">
        <v>0</v>
      </c>
      <c r="AQ1508" s="62" t="b">
        <v>0</v>
      </c>
      <c r="AR1508" s="62" t="b">
        <v>0</v>
      </c>
      <c r="AS1508" s="62" t="b">
        <v>0</v>
      </c>
      <c r="AT1508" s="62" t="b">
        <v>0</v>
      </c>
      <c r="AU1508" s="62" t="b">
        <v>0</v>
      </c>
      <c r="AV1508" s="62" t="b">
        <v>0</v>
      </c>
      <c r="AW1508" s="62" t="b">
        <v>0</v>
      </c>
      <c r="AX1508" s="62" t="b">
        <v>0</v>
      </c>
      <c r="AY1508" s="62" t="b">
        <v>0</v>
      </c>
      <c r="AZ1508" s="62" t="b">
        <v>0</v>
      </c>
      <c r="BA1508" s="62" t="b">
        <v>0</v>
      </c>
      <c r="BB1508" s="62" t="b">
        <v>0</v>
      </c>
      <c r="BC1508" s="62" t="b">
        <v>0</v>
      </c>
      <c r="BD1508" s="62" t="b">
        <v>0</v>
      </c>
      <c r="BE1508" s="62" t="b">
        <v>0</v>
      </c>
      <c r="BF1508" s="62" t="b">
        <v>0</v>
      </c>
      <c r="BG1508" s="62" t="b">
        <v>0</v>
      </c>
      <c r="BH1508" s="62" t="b">
        <v>0</v>
      </c>
      <c r="BI1508" s="62" t="b">
        <v>0</v>
      </c>
      <c r="BJ1508" s="62" t="b">
        <v>0</v>
      </c>
      <c r="BK1508" s="62" t="b">
        <v>0</v>
      </c>
      <c r="BL1508" s="62" t="b">
        <v>0</v>
      </c>
      <c r="BM1508" s="62" t="b">
        <v>0</v>
      </c>
      <c r="BN1508" s="62" t="b">
        <v>0</v>
      </c>
      <c r="BO1508" s="62" t="b">
        <v>0</v>
      </c>
      <c r="BP1508" s="62" t="b">
        <v>0</v>
      </c>
      <c r="BQ1508" s="62" t="b">
        <v>0</v>
      </c>
      <c r="BR1508" s="62" t="b">
        <v>0</v>
      </c>
      <c r="BS1508" s="62" t="b">
        <v>0</v>
      </c>
      <c r="BT1508" s="62" t="b">
        <v>0</v>
      </c>
      <c r="BU1508" s="62" t="b">
        <v>0</v>
      </c>
      <c r="BV1508" s="62" t="b">
        <v>0</v>
      </c>
      <c r="BW1508" s="62" t="b">
        <v>0</v>
      </c>
      <c r="BX1508" s="62" t="b">
        <v>0</v>
      </c>
      <c r="BY1508" s="62" t="b">
        <v>0</v>
      </c>
      <c r="BZ1508" s="62" t="b">
        <v>0</v>
      </c>
      <c r="CA1508" s="62" t="b">
        <v>0</v>
      </c>
      <c r="CB1508" s="62" t="b">
        <v>0</v>
      </c>
      <c r="CC1508" s="62" t="b">
        <v>0</v>
      </c>
      <c r="CD1508" s="62" t="b">
        <v>0</v>
      </c>
      <c r="CE1508" s="62" t="b">
        <v>0</v>
      </c>
      <c r="CF1508" s="62" t="b">
        <v>0</v>
      </c>
      <c r="CG1508" s="62" t="b">
        <v>0</v>
      </c>
      <c r="CH1508" s="62" t="b">
        <v>0</v>
      </c>
      <c r="CI1508" s="62" t="b">
        <v>0</v>
      </c>
      <c r="CJ1508" s="62" t="b">
        <v>0</v>
      </c>
      <c r="CK1508" s="62" t="b">
        <v>0</v>
      </c>
      <c r="CL1508" s="62" t="b">
        <v>0</v>
      </c>
      <c r="CM1508" s="62" t="b">
        <v>0</v>
      </c>
      <c r="CN1508" s="62" t="b">
        <v>0</v>
      </c>
      <c r="CO1508" s="62" t="b">
        <v>0</v>
      </c>
      <c r="CP1508" s="62" t="b">
        <v>0</v>
      </c>
      <c r="CQ1508" s="62" t="b">
        <v>0</v>
      </c>
      <c r="CR1508" s="62" t="b">
        <v>0</v>
      </c>
      <c r="CS1508" s="62" t="b">
        <v>0</v>
      </c>
      <c r="CT1508" s="62" t="b">
        <v>0</v>
      </c>
      <c r="CU1508" s="62" t="b">
        <v>0</v>
      </c>
      <c r="CV1508" s="62" t="b">
        <v>0</v>
      </c>
      <c r="CW1508" s="62" t="b">
        <v>0</v>
      </c>
      <c r="CX1508" s="62" t="b">
        <v>0</v>
      </c>
      <c r="CY1508" s="62" t="b">
        <v>0</v>
      </c>
      <c r="CZ1508" s="62" t="b">
        <v>0</v>
      </c>
      <c r="DA1508" s="62" t="b">
        <v>0</v>
      </c>
      <c r="DB1508" s="62" t="b">
        <v>0</v>
      </c>
      <c r="DC1508" s="62" t="b">
        <v>0</v>
      </c>
      <c r="DD1508" s="62" t="b">
        <v>0</v>
      </c>
      <c r="DE1508" s="62" t="b">
        <v>0</v>
      </c>
      <c r="DF1508" s="62" t="b">
        <v>0</v>
      </c>
      <c r="DG1508" s="62" t="b">
        <v>0</v>
      </c>
      <c r="DH1508" s="62" t="b">
        <v>0</v>
      </c>
      <c r="DI1508" s="62" t="b">
        <v>0</v>
      </c>
      <c r="DJ1508" s="62" t="b">
        <v>0</v>
      </c>
      <c r="DK1508" s="62" t="b">
        <v>0</v>
      </c>
      <c r="DL1508" s="62" t="b">
        <v>0</v>
      </c>
      <c r="DM1508" s="62" t="b">
        <v>0</v>
      </c>
      <c r="DN1508" s="62" t="b">
        <v>0</v>
      </c>
      <c r="DO1508" s="62" t="b">
        <v>0</v>
      </c>
      <c r="DP1508" s="62" t="b">
        <v>0</v>
      </c>
      <c r="DQ1508" s="62" t="b">
        <v>0</v>
      </c>
      <c r="DR1508" s="62" t="b">
        <v>0</v>
      </c>
      <c r="DS1508" s="62" t="b">
        <v>0</v>
      </c>
      <c r="DT1508" s="62" t="b">
        <v>0</v>
      </c>
      <c r="DU1508" s="62" t="b">
        <v>0</v>
      </c>
      <c r="DV1508" s="62" t="b">
        <v>0</v>
      </c>
      <c r="DW1508" s="62" t="b">
        <v>0</v>
      </c>
      <c r="DX1508" s="62" t="b">
        <v>0</v>
      </c>
      <c r="DY1508" s="62" t="b">
        <v>0</v>
      </c>
      <c r="DZ1508" s="62" t="b">
        <v>0</v>
      </c>
      <c r="EA1508" s="62" t="b">
        <v>0</v>
      </c>
      <c r="EB1508" s="62" t="b">
        <v>0</v>
      </c>
      <c r="EC1508" s="62" t="b">
        <v>0</v>
      </c>
      <c r="ED1508" s="62" t="b">
        <v>0</v>
      </c>
      <c r="EE1508" s="62" t="b">
        <v>0</v>
      </c>
      <c r="EF1508" s="62" t="b">
        <v>0</v>
      </c>
      <c r="EG1508" s="62" t="b">
        <v>0</v>
      </c>
      <c r="EH1508" s="62" t="b">
        <v>0</v>
      </c>
      <c r="EI1508" s="62" t="b">
        <v>0</v>
      </c>
      <c r="EJ1508" s="62" t="b">
        <v>0</v>
      </c>
      <c r="EK1508" s="62" t="b">
        <v>0</v>
      </c>
      <c r="EL1508" s="62" t="b">
        <v>0</v>
      </c>
      <c r="EM1508" s="62" t="b">
        <v>0</v>
      </c>
      <c r="EN1508" s="62" t="b">
        <v>0</v>
      </c>
      <c r="EO1508" s="62" t="b">
        <v>0</v>
      </c>
      <c r="EP1508" s="62" t="b">
        <v>0</v>
      </c>
      <c r="EQ1508" s="62" t="b">
        <v>0</v>
      </c>
      <c r="ER1508" s="62" t="b">
        <v>0</v>
      </c>
      <c r="ES1508" s="62" t="b">
        <v>0</v>
      </c>
      <c r="ET1508" s="57" t="b">
        <v>1</v>
      </c>
      <c r="EU1508" s="62" t="b">
        <v>0</v>
      </c>
      <c r="EV1508" s="62" t="b">
        <v>0</v>
      </c>
      <c r="EW1508" s="62" t="b">
        <v>0</v>
      </c>
      <c r="EX1508" s="62" t="b">
        <v>0</v>
      </c>
      <c r="EY1508" s="62" t="b">
        <v>0</v>
      </c>
      <c r="EZ1508" s="62" t="b">
        <v>0</v>
      </c>
      <c r="FA1508" s="62" t="b">
        <v>0</v>
      </c>
      <c r="FB1508" s="62" t="b">
        <v>0</v>
      </c>
      <c r="FC1508" s="62" t="b">
        <v>0</v>
      </c>
      <c r="FD1508" s="62" t="b">
        <v>0</v>
      </c>
      <c r="FE1508" s="62" t="b">
        <v>0</v>
      </c>
      <c r="FF1508" s="62" t="b">
        <v>0</v>
      </c>
      <c r="FG1508" s="62" t="b">
        <v>0</v>
      </c>
      <c r="FH1508" s="62" t="b">
        <v>0</v>
      </c>
      <c r="FI1508" s="62" t="b">
        <v>0</v>
      </c>
      <c r="FJ1508" s="62" t="b">
        <v>0</v>
      </c>
      <c r="FK1508" s="62" t="b">
        <v>0</v>
      </c>
      <c r="FL1508" s="62" t="b">
        <v>0</v>
      </c>
      <c r="FM1508" s="62" t="b">
        <v>0</v>
      </c>
      <c r="FN1508" s="62" t="b">
        <v>0</v>
      </c>
      <c r="FO1508" s="62" t="b">
        <v>0</v>
      </c>
      <c r="FP1508" s="62" t="b">
        <v>0</v>
      </c>
      <c r="FQ1508" s="62" t="b">
        <v>0</v>
      </c>
      <c r="FR1508" s="62" t="b">
        <v>0</v>
      </c>
      <c r="FS1508" s="62" t="b">
        <v>0</v>
      </c>
      <c r="FT1508" s="62" t="b">
        <v>0</v>
      </c>
      <c r="FU1508" s="62" t="b">
        <v>0</v>
      </c>
      <c r="FV1508" s="62" t="b">
        <v>0</v>
      </c>
      <c r="FW1508" s="62" t="b">
        <v>0</v>
      </c>
      <c r="FX1508" s="62" t="b">
        <v>0</v>
      </c>
      <c r="FY1508" s="62" t="b">
        <v>0</v>
      </c>
      <c r="FZ1508" s="62" t="b">
        <v>0</v>
      </c>
      <c r="GA1508" s="62" t="b">
        <v>0</v>
      </c>
      <c r="GB1508" s="62" t="b">
        <v>0</v>
      </c>
      <c r="GC1508" s="62" t="b">
        <v>0</v>
      </c>
      <c r="GD1508" s="49">
        <f>COUNTIF(O1508:GC1508, TRUE)</f>
        <v>1</v>
      </c>
    </row>
    <row r="1509" spans="1:186" ht="14.25" customHeight="1" x14ac:dyDescent="0.3">
      <c r="A1509" s="63">
        <v>107</v>
      </c>
      <c r="B1509" s="51" t="s">
        <v>926</v>
      </c>
      <c r="C1509" s="49" t="s">
        <v>926</v>
      </c>
      <c r="D1509" s="49" t="str">
        <f>VLOOKUP(C1509,[1]Planning!$C$81:$D$305,2,"false")</f>
        <v>PH - PKR</v>
      </c>
      <c r="E1509" s="51" t="s">
        <v>927</v>
      </c>
      <c r="F1509" s="51" t="str">
        <f>VLOOKUP(E1509, [1]Constituency!$K$2:$L$225, 2, FALSE)</f>
        <v>Kuala Lumpur</v>
      </c>
      <c r="G1509" s="51" t="s">
        <v>4001</v>
      </c>
      <c r="H1509" s="51" t="s">
        <v>4002</v>
      </c>
      <c r="I1509" s="61">
        <v>21072022</v>
      </c>
      <c r="J1509" s="61">
        <v>2022</v>
      </c>
      <c r="K1509" s="61">
        <v>7</v>
      </c>
      <c r="L1509" s="61">
        <v>21</v>
      </c>
      <c r="M1509" s="51" t="s">
        <v>3972</v>
      </c>
      <c r="N1509" s="51" t="s">
        <v>1239</v>
      </c>
      <c r="O1509" s="62" t="b">
        <v>0</v>
      </c>
      <c r="P1509" s="62" t="b">
        <v>0</v>
      </c>
      <c r="Q1509" s="62" t="b">
        <v>0</v>
      </c>
      <c r="R1509" s="62" t="b">
        <v>0</v>
      </c>
      <c r="S1509" s="62" t="b">
        <v>0</v>
      </c>
      <c r="T1509" s="62" t="b">
        <v>0</v>
      </c>
      <c r="U1509" s="62" t="b">
        <v>0</v>
      </c>
      <c r="V1509" s="62" t="b">
        <v>0</v>
      </c>
      <c r="W1509" s="62" t="b">
        <v>0</v>
      </c>
      <c r="X1509" s="62" t="b">
        <v>0</v>
      </c>
      <c r="Y1509" s="62" t="b">
        <v>0</v>
      </c>
      <c r="Z1509" s="62" t="b">
        <v>0</v>
      </c>
      <c r="AA1509" s="62" t="b">
        <v>0</v>
      </c>
      <c r="AB1509" s="62" t="b">
        <v>0</v>
      </c>
      <c r="AC1509" s="62" t="b">
        <v>0</v>
      </c>
      <c r="AD1509" s="62" t="b">
        <v>0</v>
      </c>
      <c r="AE1509" s="62" t="b">
        <v>0</v>
      </c>
      <c r="AF1509" s="62" t="b">
        <v>0</v>
      </c>
      <c r="AG1509" s="62" t="b">
        <v>0</v>
      </c>
      <c r="AH1509" s="62" t="b">
        <v>0</v>
      </c>
      <c r="AI1509" s="62" t="b">
        <v>0</v>
      </c>
      <c r="AJ1509" s="62" t="b">
        <v>0</v>
      </c>
      <c r="AK1509" s="62" t="b">
        <v>0</v>
      </c>
      <c r="AL1509" s="62" t="b">
        <v>0</v>
      </c>
      <c r="AM1509" s="62" t="b">
        <v>0</v>
      </c>
      <c r="AN1509" s="62" t="b">
        <v>0</v>
      </c>
      <c r="AO1509" s="62" t="b">
        <v>0</v>
      </c>
      <c r="AP1509" s="62" t="b">
        <v>0</v>
      </c>
      <c r="AQ1509" s="62" t="b">
        <v>0</v>
      </c>
      <c r="AR1509" s="62" t="b">
        <v>0</v>
      </c>
      <c r="AS1509" s="62" t="b">
        <v>0</v>
      </c>
      <c r="AT1509" s="62" t="b">
        <v>0</v>
      </c>
      <c r="AU1509" s="62" t="b">
        <v>0</v>
      </c>
      <c r="AV1509" s="62" t="b">
        <v>0</v>
      </c>
      <c r="AW1509" s="62" t="b">
        <v>0</v>
      </c>
      <c r="AX1509" s="62" t="b">
        <v>0</v>
      </c>
      <c r="AY1509" s="62" t="b">
        <v>0</v>
      </c>
      <c r="AZ1509" s="62" t="b">
        <v>0</v>
      </c>
      <c r="BA1509" s="62" t="b">
        <v>0</v>
      </c>
      <c r="BB1509" s="62" t="b">
        <v>0</v>
      </c>
      <c r="BC1509" s="62" t="b">
        <v>0</v>
      </c>
      <c r="BD1509" s="62" t="b">
        <v>0</v>
      </c>
      <c r="BE1509" s="62" t="b">
        <v>0</v>
      </c>
      <c r="BF1509" s="62" t="b">
        <v>0</v>
      </c>
      <c r="BG1509" s="62" t="b">
        <v>0</v>
      </c>
      <c r="BH1509" s="62" t="b">
        <v>0</v>
      </c>
      <c r="BI1509" s="62" t="b">
        <v>0</v>
      </c>
      <c r="BJ1509" s="62" t="b">
        <v>0</v>
      </c>
      <c r="BK1509" s="62" t="b">
        <v>0</v>
      </c>
      <c r="BL1509" s="62" t="b">
        <v>0</v>
      </c>
      <c r="BM1509" s="62" t="b">
        <v>0</v>
      </c>
      <c r="BN1509" s="62" t="b">
        <v>0</v>
      </c>
      <c r="BO1509" s="62" t="b">
        <v>0</v>
      </c>
      <c r="BP1509" s="62" t="b">
        <v>0</v>
      </c>
      <c r="BQ1509" s="62" t="b">
        <v>0</v>
      </c>
      <c r="BR1509" s="62" t="b">
        <v>0</v>
      </c>
      <c r="BS1509" s="62" t="b">
        <v>0</v>
      </c>
      <c r="BT1509" s="62" t="b">
        <v>0</v>
      </c>
      <c r="BU1509" s="62" t="b">
        <v>0</v>
      </c>
      <c r="BV1509" s="62" t="b">
        <v>0</v>
      </c>
      <c r="BW1509" s="62" t="b">
        <v>0</v>
      </c>
      <c r="BX1509" s="62" t="b">
        <v>0</v>
      </c>
      <c r="BY1509" s="62" t="b">
        <v>0</v>
      </c>
      <c r="BZ1509" s="62" t="b">
        <v>0</v>
      </c>
      <c r="CA1509" s="62" t="b">
        <v>0</v>
      </c>
      <c r="CB1509" s="62" t="b">
        <v>0</v>
      </c>
      <c r="CC1509" s="62" t="b">
        <v>0</v>
      </c>
      <c r="CD1509" s="62" t="b">
        <v>0</v>
      </c>
      <c r="CE1509" s="62" t="b">
        <v>0</v>
      </c>
      <c r="CF1509" s="62" t="b">
        <v>0</v>
      </c>
      <c r="CG1509" s="62" t="b">
        <v>0</v>
      </c>
      <c r="CH1509" s="62" t="b">
        <v>0</v>
      </c>
      <c r="CI1509" s="62" t="b">
        <v>0</v>
      </c>
      <c r="CJ1509" s="62" t="b">
        <v>0</v>
      </c>
      <c r="CK1509" s="62" t="b">
        <v>0</v>
      </c>
      <c r="CL1509" s="62" t="b">
        <v>0</v>
      </c>
      <c r="CM1509" s="62" t="b">
        <v>0</v>
      </c>
      <c r="CN1509" s="62" t="b">
        <v>0</v>
      </c>
      <c r="CO1509" s="62" t="b">
        <v>0</v>
      </c>
      <c r="CP1509" s="62" t="b">
        <v>0</v>
      </c>
      <c r="CQ1509" s="62" t="b">
        <v>0</v>
      </c>
      <c r="CR1509" s="57" t="b">
        <v>1</v>
      </c>
      <c r="CS1509" s="62" t="b">
        <v>0</v>
      </c>
      <c r="CT1509" s="62" t="b">
        <v>0</v>
      </c>
      <c r="CU1509" s="62" t="b">
        <v>0</v>
      </c>
      <c r="CV1509" s="62" t="b">
        <v>0</v>
      </c>
      <c r="CW1509" s="62" t="b">
        <v>0</v>
      </c>
      <c r="CX1509" s="62" t="b">
        <v>0</v>
      </c>
      <c r="CY1509" s="62" t="b">
        <v>0</v>
      </c>
      <c r="CZ1509" s="62" t="b">
        <v>0</v>
      </c>
      <c r="DA1509" s="62" t="b">
        <v>0</v>
      </c>
      <c r="DB1509" s="62" t="b">
        <v>0</v>
      </c>
      <c r="DC1509" s="62" t="b">
        <v>0</v>
      </c>
      <c r="DD1509" s="62" t="b">
        <v>0</v>
      </c>
      <c r="DE1509" s="62" t="b">
        <v>0</v>
      </c>
      <c r="DF1509" s="62" t="b">
        <v>0</v>
      </c>
      <c r="DG1509" s="62" t="b">
        <v>0</v>
      </c>
      <c r="DH1509" s="62" t="b">
        <v>0</v>
      </c>
      <c r="DI1509" s="62" t="b">
        <v>0</v>
      </c>
      <c r="DJ1509" s="62" t="b">
        <v>0</v>
      </c>
      <c r="DK1509" s="62" t="b">
        <v>0</v>
      </c>
      <c r="DL1509" s="62" t="b">
        <v>0</v>
      </c>
      <c r="DM1509" s="62" t="b">
        <v>0</v>
      </c>
      <c r="DN1509" s="62" t="b">
        <v>0</v>
      </c>
      <c r="DO1509" s="62" t="b">
        <v>0</v>
      </c>
      <c r="DP1509" s="62" t="b">
        <v>0</v>
      </c>
      <c r="DQ1509" s="62" t="b">
        <v>0</v>
      </c>
      <c r="DR1509" s="62" t="b">
        <v>0</v>
      </c>
      <c r="DS1509" s="62" t="b">
        <v>0</v>
      </c>
      <c r="DT1509" s="62" t="b">
        <v>0</v>
      </c>
      <c r="DU1509" s="62" t="b">
        <v>0</v>
      </c>
      <c r="DV1509" s="62" t="b">
        <v>0</v>
      </c>
      <c r="DW1509" s="62" t="b">
        <v>0</v>
      </c>
      <c r="DX1509" s="62" t="b">
        <v>0</v>
      </c>
      <c r="DY1509" s="62" t="b">
        <v>0</v>
      </c>
      <c r="DZ1509" s="62" t="b">
        <v>0</v>
      </c>
      <c r="EA1509" s="62" t="b">
        <v>0</v>
      </c>
      <c r="EB1509" s="62" t="b">
        <v>0</v>
      </c>
      <c r="EC1509" s="62" t="b">
        <v>0</v>
      </c>
      <c r="ED1509" s="62" t="b">
        <v>0</v>
      </c>
      <c r="EE1509" s="62" t="b">
        <v>0</v>
      </c>
      <c r="EF1509" s="62" t="b">
        <v>0</v>
      </c>
      <c r="EG1509" s="62" t="b">
        <v>0</v>
      </c>
      <c r="EH1509" s="62" t="b">
        <v>0</v>
      </c>
      <c r="EI1509" s="62" t="b">
        <v>0</v>
      </c>
      <c r="EJ1509" s="62" t="b">
        <v>0</v>
      </c>
      <c r="EK1509" s="62" t="b">
        <v>0</v>
      </c>
      <c r="EL1509" s="62" t="b">
        <v>0</v>
      </c>
      <c r="EM1509" s="62" t="b">
        <v>0</v>
      </c>
      <c r="EN1509" s="62" t="b">
        <v>0</v>
      </c>
      <c r="EO1509" s="62" t="b">
        <v>0</v>
      </c>
      <c r="EP1509" s="62" t="b">
        <v>0</v>
      </c>
      <c r="EQ1509" s="62" t="b">
        <v>0</v>
      </c>
      <c r="ER1509" s="62" t="b">
        <v>0</v>
      </c>
      <c r="ES1509" s="62" t="b">
        <v>0</v>
      </c>
      <c r="ET1509" s="62" t="b">
        <v>0</v>
      </c>
      <c r="EU1509" s="62" t="b">
        <v>0</v>
      </c>
      <c r="EV1509" s="62" t="b">
        <v>0</v>
      </c>
      <c r="EW1509" s="62" t="b">
        <v>0</v>
      </c>
      <c r="EX1509" s="62" t="b">
        <v>0</v>
      </c>
      <c r="EY1509" s="62" t="b">
        <v>0</v>
      </c>
      <c r="EZ1509" s="62" t="b">
        <v>0</v>
      </c>
      <c r="FA1509" s="62" t="b">
        <v>0</v>
      </c>
      <c r="FB1509" s="62" t="b">
        <v>0</v>
      </c>
      <c r="FC1509" s="62" t="b">
        <v>0</v>
      </c>
      <c r="FD1509" s="62" t="b">
        <v>0</v>
      </c>
      <c r="FE1509" s="62" t="b">
        <v>0</v>
      </c>
      <c r="FF1509" s="62" t="b">
        <v>0</v>
      </c>
      <c r="FG1509" s="62" t="b">
        <v>0</v>
      </c>
      <c r="FH1509" s="62" t="b">
        <v>0</v>
      </c>
      <c r="FI1509" s="62" t="b">
        <v>0</v>
      </c>
      <c r="FJ1509" s="62" t="b">
        <v>0</v>
      </c>
      <c r="FK1509" s="62" t="b">
        <v>0</v>
      </c>
      <c r="FL1509" s="62" t="b">
        <v>0</v>
      </c>
      <c r="FM1509" s="62" t="b">
        <v>0</v>
      </c>
      <c r="FN1509" s="62" t="b">
        <v>0</v>
      </c>
      <c r="FO1509" s="62" t="b">
        <v>0</v>
      </c>
      <c r="FP1509" s="62" t="b">
        <v>0</v>
      </c>
      <c r="FQ1509" s="62" t="b">
        <v>0</v>
      </c>
      <c r="FR1509" s="62" t="b">
        <v>0</v>
      </c>
      <c r="FS1509" s="62" t="b">
        <v>0</v>
      </c>
      <c r="FT1509" s="62" t="b">
        <v>0</v>
      </c>
      <c r="FU1509" s="62" t="b">
        <v>0</v>
      </c>
      <c r="FV1509" s="62" t="b">
        <v>0</v>
      </c>
      <c r="FW1509" s="62" t="b">
        <v>0</v>
      </c>
      <c r="FX1509" s="62" t="b">
        <v>0</v>
      </c>
      <c r="FY1509" s="62" t="b">
        <v>0</v>
      </c>
      <c r="FZ1509" s="62" t="b">
        <v>0</v>
      </c>
      <c r="GA1509" s="62" t="b">
        <v>0</v>
      </c>
      <c r="GB1509" s="62" t="b">
        <v>0</v>
      </c>
      <c r="GC1509" s="62" t="b">
        <v>0</v>
      </c>
      <c r="GD1509" s="49">
        <f>COUNTIF(O1509:GC1509, TRUE)</f>
        <v>1</v>
      </c>
    </row>
    <row r="1510" spans="1:186" ht="14.25" customHeight="1" x14ac:dyDescent="0.3">
      <c r="A1510" s="63">
        <v>105</v>
      </c>
      <c r="B1510" s="51" t="s">
        <v>463</v>
      </c>
      <c r="C1510" s="49" t="s">
        <v>463</v>
      </c>
      <c r="D1510" s="49" t="str">
        <f>VLOOKUP(C1510,[1]Planning!$C$81:$D$305,2,"false")</f>
        <v>PH - DAP</v>
      </c>
      <c r="E1510" s="51" t="s">
        <v>464</v>
      </c>
      <c r="F1510" s="51" t="str">
        <f>VLOOKUP(E1510, [1]Constituency!$K$2:$L$225, 2, FALSE)</f>
        <v>Pulau Pinang</v>
      </c>
      <c r="G1510" s="51" t="s">
        <v>4003</v>
      </c>
      <c r="H1510" s="51" t="s">
        <v>4004</v>
      </c>
      <c r="I1510" s="61">
        <v>21072022</v>
      </c>
      <c r="J1510" s="61">
        <v>2022</v>
      </c>
      <c r="K1510" s="61">
        <v>7</v>
      </c>
      <c r="L1510" s="61">
        <v>21</v>
      </c>
      <c r="M1510" s="51" t="s">
        <v>3972</v>
      </c>
      <c r="N1510" s="51" t="s">
        <v>1239</v>
      </c>
      <c r="O1510" s="62" t="b">
        <v>0</v>
      </c>
      <c r="P1510" s="62" t="b">
        <v>0</v>
      </c>
      <c r="Q1510" s="62" t="b">
        <v>0</v>
      </c>
      <c r="R1510" s="62" t="b">
        <v>0</v>
      </c>
      <c r="S1510" s="62" t="b">
        <v>0</v>
      </c>
      <c r="T1510" s="62" t="b">
        <v>0</v>
      </c>
      <c r="U1510" s="62" t="b">
        <v>0</v>
      </c>
      <c r="V1510" s="62" t="b">
        <v>0</v>
      </c>
      <c r="W1510" s="62" t="b">
        <v>0</v>
      </c>
      <c r="X1510" s="62" t="b">
        <v>0</v>
      </c>
      <c r="Y1510" s="62" t="b">
        <v>0</v>
      </c>
      <c r="Z1510" s="62" t="b">
        <v>0</v>
      </c>
      <c r="AA1510" s="62" t="b">
        <v>0</v>
      </c>
      <c r="AB1510" s="62" t="b">
        <v>0</v>
      </c>
      <c r="AC1510" s="62" t="b">
        <v>0</v>
      </c>
      <c r="AD1510" s="62" t="b">
        <v>0</v>
      </c>
      <c r="AE1510" s="62" t="b">
        <v>0</v>
      </c>
      <c r="AF1510" s="62" t="b">
        <v>0</v>
      </c>
      <c r="AG1510" s="62" t="b">
        <v>0</v>
      </c>
      <c r="AH1510" s="62" t="b">
        <v>0</v>
      </c>
      <c r="AI1510" s="62" t="b">
        <v>0</v>
      </c>
      <c r="AJ1510" s="62" t="b">
        <v>0</v>
      </c>
      <c r="AK1510" s="62" t="b">
        <v>0</v>
      </c>
      <c r="AL1510" s="62" t="b">
        <v>0</v>
      </c>
      <c r="AM1510" s="62" t="b">
        <v>0</v>
      </c>
      <c r="AN1510" s="62" t="b">
        <v>0</v>
      </c>
      <c r="AO1510" s="62" t="b">
        <v>0</v>
      </c>
      <c r="AP1510" s="62" t="b">
        <v>0</v>
      </c>
      <c r="AQ1510" s="62" t="b">
        <v>0</v>
      </c>
      <c r="AR1510" s="62" t="b">
        <v>0</v>
      </c>
      <c r="AS1510" s="62" t="b">
        <v>0</v>
      </c>
      <c r="AT1510" s="62" t="b">
        <v>0</v>
      </c>
      <c r="AU1510" s="62" t="b">
        <v>0</v>
      </c>
      <c r="AV1510" s="62" t="b">
        <v>0</v>
      </c>
      <c r="AW1510" s="62" t="b">
        <v>0</v>
      </c>
      <c r="AX1510" s="62" t="b">
        <v>0</v>
      </c>
      <c r="AY1510" s="62" t="b">
        <v>0</v>
      </c>
      <c r="AZ1510" s="62" t="b">
        <v>0</v>
      </c>
      <c r="BA1510" s="62" t="b">
        <v>0</v>
      </c>
      <c r="BB1510" s="62" t="b">
        <v>0</v>
      </c>
      <c r="BC1510" s="62" t="b">
        <v>0</v>
      </c>
      <c r="BD1510" s="62" t="b">
        <v>0</v>
      </c>
      <c r="BE1510" s="62" t="b">
        <v>0</v>
      </c>
      <c r="BF1510" s="62" t="b">
        <v>0</v>
      </c>
      <c r="BG1510" s="62" t="b">
        <v>0</v>
      </c>
      <c r="BH1510" s="62" t="b">
        <v>0</v>
      </c>
      <c r="BI1510" s="62" t="b">
        <v>0</v>
      </c>
      <c r="BJ1510" s="62" t="b">
        <v>0</v>
      </c>
      <c r="BK1510" s="62" t="b">
        <v>0</v>
      </c>
      <c r="BL1510" s="62" t="b">
        <v>0</v>
      </c>
      <c r="BM1510" s="62" t="b">
        <v>0</v>
      </c>
      <c r="BN1510" s="62" t="b">
        <v>0</v>
      </c>
      <c r="BO1510" s="62" t="b">
        <v>0</v>
      </c>
      <c r="BP1510" s="62" t="b">
        <v>0</v>
      </c>
      <c r="BQ1510" s="62" t="b">
        <v>0</v>
      </c>
      <c r="BR1510" s="62" t="b">
        <v>0</v>
      </c>
      <c r="BS1510" s="62" t="b">
        <v>0</v>
      </c>
      <c r="BT1510" s="62" t="b">
        <v>0</v>
      </c>
      <c r="BU1510" s="62" t="b">
        <v>0</v>
      </c>
      <c r="BV1510" s="62" t="b">
        <v>0</v>
      </c>
      <c r="BW1510" s="62" t="b">
        <v>0</v>
      </c>
      <c r="BX1510" s="62" t="b">
        <v>0</v>
      </c>
      <c r="BY1510" s="62" t="b">
        <v>0</v>
      </c>
      <c r="BZ1510" s="62" t="b">
        <v>0</v>
      </c>
      <c r="CA1510" s="62" t="b">
        <v>0</v>
      </c>
      <c r="CB1510" s="62" t="b">
        <v>0</v>
      </c>
      <c r="CC1510" s="62" t="b">
        <v>0</v>
      </c>
      <c r="CD1510" s="62" t="b">
        <v>0</v>
      </c>
      <c r="CE1510" s="62" t="b">
        <v>0</v>
      </c>
      <c r="CF1510" s="62" t="b">
        <v>0</v>
      </c>
      <c r="CG1510" s="62" t="b">
        <v>0</v>
      </c>
      <c r="CH1510" s="62" t="b">
        <v>0</v>
      </c>
      <c r="CI1510" s="62" t="b">
        <v>0</v>
      </c>
      <c r="CJ1510" s="62" t="b">
        <v>0</v>
      </c>
      <c r="CK1510" s="62" t="b">
        <v>0</v>
      </c>
      <c r="CL1510" s="62" t="b">
        <v>0</v>
      </c>
      <c r="CM1510" s="62" t="b">
        <v>0</v>
      </c>
      <c r="CN1510" s="62" t="b">
        <v>0</v>
      </c>
      <c r="CO1510" s="62" t="b">
        <v>0</v>
      </c>
      <c r="CP1510" s="62" t="b">
        <v>0</v>
      </c>
      <c r="CQ1510" s="62" t="b">
        <v>0</v>
      </c>
      <c r="CR1510" s="57" t="b">
        <v>1</v>
      </c>
      <c r="CS1510" s="62" t="b">
        <v>0</v>
      </c>
      <c r="CT1510" s="62" t="b">
        <v>0</v>
      </c>
      <c r="CU1510" s="62" t="b">
        <v>0</v>
      </c>
      <c r="CV1510" s="62" t="b">
        <v>0</v>
      </c>
      <c r="CW1510" s="62" t="b">
        <v>0</v>
      </c>
      <c r="CX1510" s="62" t="b">
        <v>0</v>
      </c>
      <c r="CY1510" s="62" t="b">
        <v>0</v>
      </c>
      <c r="CZ1510" s="62" t="b">
        <v>0</v>
      </c>
      <c r="DA1510" s="62" t="b">
        <v>0</v>
      </c>
      <c r="DB1510" s="62" t="b">
        <v>0</v>
      </c>
      <c r="DC1510" s="62" t="b">
        <v>0</v>
      </c>
      <c r="DD1510" s="62" t="b">
        <v>0</v>
      </c>
      <c r="DE1510" s="62" t="b">
        <v>0</v>
      </c>
      <c r="DF1510" s="62" t="b">
        <v>0</v>
      </c>
      <c r="DG1510" s="62" t="b">
        <v>0</v>
      </c>
      <c r="DH1510" s="62" t="b">
        <v>0</v>
      </c>
      <c r="DI1510" s="62" t="b">
        <v>0</v>
      </c>
      <c r="DJ1510" s="62" t="b">
        <v>0</v>
      </c>
      <c r="DK1510" s="62" t="b">
        <v>0</v>
      </c>
      <c r="DL1510" s="62" t="b">
        <v>0</v>
      </c>
      <c r="DM1510" s="62" t="b">
        <v>0</v>
      </c>
      <c r="DN1510" s="62" t="b">
        <v>0</v>
      </c>
      <c r="DO1510" s="62" t="b">
        <v>0</v>
      </c>
      <c r="DP1510" s="62" t="b">
        <v>0</v>
      </c>
      <c r="DQ1510" s="62" t="b">
        <v>0</v>
      </c>
      <c r="DR1510" s="62" t="b">
        <v>0</v>
      </c>
      <c r="DS1510" s="62" t="b">
        <v>0</v>
      </c>
      <c r="DT1510" s="62" t="b">
        <v>0</v>
      </c>
      <c r="DU1510" s="62" t="b">
        <v>0</v>
      </c>
      <c r="DV1510" s="62" t="b">
        <v>0</v>
      </c>
      <c r="DW1510" s="62" t="b">
        <v>0</v>
      </c>
      <c r="DX1510" s="62" t="b">
        <v>0</v>
      </c>
      <c r="DY1510" s="62" t="b">
        <v>0</v>
      </c>
      <c r="DZ1510" s="62" t="b">
        <v>0</v>
      </c>
      <c r="EA1510" s="62" t="b">
        <v>0</v>
      </c>
      <c r="EB1510" s="62" t="b">
        <v>0</v>
      </c>
      <c r="EC1510" s="62" t="b">
        <v>0</v>
      </c>
      <c r="ED1510" s="62" t="b">
        <v>0</v>
      </c>
      <c r="EE1510" s="62" t="b">
        <v>0</v>
      </c>
      <c r="EF1510" s="62" t="b">
        <v>0</v>
      </c>
      <c r="EG1510" s="62" t="b">
        <v>0</v>
      </c>
      <c r="EH1510" s="62" t="b">
        <v>0</v>
      </c>
      <c r="EI1510" s="62" t="b">
        <v>0</v>
      </c>
      <c r="EJ1510" s="62" t="b">
        <v>0</v>
      </c>
      <c r="EK1510" s="62" t="b">
        <v>0</v>
      </c>
      <c r="EL1510" s="62" t="b">
        <v>0</v>
      </c>
      <c r="EM1510" s="62" t="b">
        <v>0</v>
      </c>
      <c r="EN1510" s="62" t="b">
        <v>0</v>
      </c>
      <c r="EO1510" s="62" t="b">
        <v>0</v>
      </c>
      <c r="EP1510" s="62" t="b">
        <v>0</v>
      </c>
      <c r="EQ1510" s="62" t="b">
        <v>0</v>
      </c>
      <c r="ER1510" s="62" t="b">
        <v>0</v>
      </c>
      <c r="ES1510" s="57" t="b">
        <v>1</v>
      </c>
      <c r="ET1510" s="62" t="b">
        <v>0</v>
      </c>
      <c r="EU1510" s="62" t="b">
        <v>0</v>
      </c>
      <c r="EV1510" s="62" t="b">
        <v>0</v>
      </c>
      <c r="EW1510" s="62" t="b">
        <v>0</v>
      </c>
      <c r="EX1510" s="62" t="b">
        <v>0</v>
      </c>
      <c r="EY1510" s="62" t="b">
        <v>0</v>
      </c>
      <c r="EZ1510" s="62" t="b">
        <v>0</v>
      </c>
      <c r="FA1510" s="62" t="b">
        <v>0</v>
      </c>
      <c r="FB1510" s="62" t="b">
        <v>0</v>
      </c>
      <c r="FC1510" s="62" t="b">
        <v>0</v>
      </c>
      <c r="FD1510" s="62" t="b">
        <v>0</v>
      </c>
      <c r="FE1510" s="62" t="b">
        <v>0</v>
      </c>
      <c r="FF1510" s="62" t="b">
        <v>0</v>
      </c>
      <c r="FG1510" s="62" t="b">
        <v>0</v>
      </c>
      <c r="FH1510" s="62" t="b">
        <v>0</v>
      </c>
      <c r="FI1510" s="62" t="b">
        <v>0</v>
      </c>
      <c r="FJ1510" s="62" t="b">
        <v>0</v>
      </c>
      <c r="FK1510" s="62" t="b">
        <v>0</v>
      </c>
      <c r="FL1510" s="62" t="b">
        <v>0</v>
      </c>
      <c r="FM1510" s="62" t="b">
        <v>0</v>
      </c>
      <c r="FN1510" s="62" t="b">
        <v>0</v>
      </c>
      <c r="FO1510" s="62" t="b">
        <v>0</v>
      </c>
      <c r="FP1510" s="62" t="b">
        <v>0</v>
      </c>
      <c r="FQ1510" s="62" t="b">
        <v>0</v>
      </c>
      <c r="FR1510" s="62" t="b">
        <v>0</v>
      </c>
      <c r="FS1510" s="62" t="b">
        <v>0</v>
      </c>
      <c r="FT1510" s="62" t="b">
        <v>0</v>
      </c>
      <c r="FU1510" s="62" t="b">
        <v>0</v>
      </c>
      <c r="FV1510" s="62" t="b">
        <v>0</v>
      </c>
      <c r="FW1510" s="62" t="b">
        <v>0</v>
      </c>
      <c r="FX1510" s="62" t="b">
        <v>0</v>
      </c>
      <c r="FY1510" s="62" t="b">
        <v>0</v>
      </c>
      <c r="FZ1510" s="62" t="b">
        <v>0</v>
      </c>
      <c r="GA1510" s="62" t="b">
        <v>0</v>
      </c>
      <c r="GB1510" s="62" t="b">
        <v>0</v>
      </c>
      <c r="GC1510" s="62" t="b">
        <v>0</v>
      </c>
      <c r="GD1510" s="49">
        <f>COUNTIF(O1510:GC1510, TRUE)</f>
        <v>2</v>
      </c>
    </row>
    <row r="1511" spans="1:186" ht="14.25" customHeight="1" x14ac:dyDescent="0.3">
      <c r="A1511" s="63">
        <v>20</v>
      </c>
      <c r="B1511" s="51" t="s">
        <v>516</v>
      </c>
      <c r="C1511" s="49" t="s">
        <v>516</v>
      </c>
      <c r="D1511" s="49" t="str">
        <f>VLOOKUP(C1511,[1]Planning!$C$81:$D$305,2,"false")</f>
        <v>PH - DAP</v>
      </c>
      <c r="E1511" s="51" t="s">
        <v>517</v>
      </c>
      <c r="F1511" s="51" t="str">
        <f>VLOOKUP(E1511, [1]Constituency!$K$2:$L$225, 2, FALSE)</f>
        <v>Perak</v>
      </c>
      <c r="G1511" s="51" t="s">
        <v>4006</v>
      </c>
      <c r="H1511" s="51" t="s">
        <v>4007</v>
      </c>
      <c r="I1511" s="61">
        <v>4102022</v>
      </c>
      <c r="J1511" s="61">
        <v>2022</v>
      </c>
      <c r="K1511" s="61">
        <v>10</v>
      </c>
      <c r="L1511" s="61">
        <v>4</v>
      </c>
      <c r="M1511" s="51" t="s">
        <v>4005</v>
      </c>
      <c r="N1511" s="51" t="s">
        <v>1239</v>
      </c>
      <c r="O1511" s="62" t="b">
        <v>0</v>
      </c>
      <c r="P1511" s="62" t="b">
        <v>0</v>
      </c>
      <c r="Q1511" s="62" t="b">
        <v>0</v>
      </c>
      <c r="R1511" s="62" t="b">
        <v>0</v>
      </c>
      <c r="S1511" s="62" t="b">
        <v>0</v>
      </c>
      <c r="T1511" s="62" t="b">
        <v>0</v>
      </c>
      <c r="U1511" s="62" t="b">
        <v>0</v>
      </c>
      <c r="V1511" s="62" t="b">
        <v>0</v>
      </c>
      <c r="W1511" s="62" t="b">
        <v>0</v>
      </c>
      <c r="X1511" s="62" t="b">
        <v>0</v>
      </c>
      <c r="Y1511" s="62" t="b">
        <v>0</v>
      </c>
      <c r="Z1511" s="62" t="b">
        <v>0</v>
      </c>
      <c r="AA1511" s="62" t="b">
        <v>0</v>
      </c>
      <c r="AB1511" s="62" t="b">
        <v>0</v>
      </c>
      <c r="AC1511" s="62" t="b">
        <v>0</v>
      </c>
      <c r="AD1511" s="62" t="b">
        <v>0</v>
      </c>
      <c r="AE1511" s="62" t="b">
        <v>0</v>
      </c>
      <c r="AF1511" s="62" t="b">
        <v>0</v>
      </c>
      <c r="AG1511" s="62" t="b">
        <v>0</v>
      </c>
      <c r="AH1511" s="62" t="b">
        <v>0</v>
      </c>
      <c r="AI1511" s="62" t="b">
        <v>0</v>
      </c>
      <c r="AJ1511" s="62" t="b">
        <v>0</v>
      </c>
      <c r="AK1511" s="62" t="b">
        <v>0</v>
      </c>
      <c r="AL1511" s="62" t="b">
        <v>0</v>
      </c>
      <c r="AM1511" s="62" t="b">
        <v>0</v>
      </c>
      <c r="AN1511" s="62" t="b">
        <v>0</v>
      </c>
      <c r="AO1511" s="62" t="b">
        <v>0</v>
      </c>
      <c r="AP1511" s="62" t="b">
        <v>0</v>
      </c>
      <c r="AQ1511" s="62" t="b">
        <v>0</v>
      </c>
      <c r="AR1511" s="62" t="b">
        <v>0</v>
      </c>
      <c r="AS1511" s="62" t="b">
        <v>0</v>
      </c>
      <c r="AT1511" s="62" t="b">
        <v>0</v>
      </c>
      <c r="AU1511" s="62" t="b">
        <v>0</v>
      </c>
      <c r="AV1511" s="62" t="b">
        <v>0</v>
      </c>
      <c r="AW1511" s="62" t="b">
        <v>0</v>
      </c>
      <c r="AX1511" s="62" t="b">
        <v>0</v>
      </c>
      <c r="AY1511" s="62" t="b">
        <v>0</v>
      </c>
      <c r="AZ1511" s="62" t="b">
        <v>0</v>
      </c>
      <c r="BA1511" s="62" t="b">
        <v>0</v>
      </c>
      <c r="BB1511" s="62" t="b">
        <v>0</v>
      </c>
      <c r="BC1511" s="62" t="b">
        <v>0</v>
      </c>
      <c r="BD1511" s="62" t="b">
        <v>0</v>
      </c>
      <c r="BE1511" s="62" t="b">
        <v>0</v>
      </c>
      <c r="BF1511" s="62" t="b">
        <v>0</v>
      </c>
      <c r="BG1511" s="62" t="b">
        <v>0</v>
      </c>
      <c r="BH1511" s="62" t="b">
        <v>0</v>
      </c>
      <c r="BI1511" s="62" t="b">
        <v>0</v>
      </c>
      <c r="BJ1511" s="62" t="b">
        <v>0</v>
      </c>
      <c r="BK1511" s="62" t="b">
        <v>0</v>
      </c>
      <c r="BL1511" s="62" t="b">
        <v>0</v>
      </c>
      <c r="BM1511" s="62" t="b">
        <v>0</v>
      </c>
      <c r="BN1511" s="62" t="b">
        <v>0</v>
      </c>
      <c r="BO1511" s="62" t="b">
        <v>0</v>
      </c>
      <c r="BP1511" s="62" t="b">
        <v>0</v>
      </c>
      <c r="BQ1511" s="62" t="b">
        <v>0</v>
      </c>
      <c r="BR1511" s="62" t="b">
        <v>0</v>
      </c>
      <c r="BS1511" s="62" t="b">
        <v>0</v>
      </c>
      <c r="BT1511" s="62" t="b">
        <v>0</v>
      </c>
      <c r="BU1511" s="62" t="b">
        <v>0</v>
      </c>
      <c r="BV1511" s="62" t="b">
        <v>0</v>
      </c>
      <c r="BW1511" s="62" t="b">
        <v>0</v>
      </c>
      <c r="BX1511" s="62" t="b">
        <v>0</v>
      </c>
      <c r="BY1511" s="62" t="b">
        <v>0</v>
      </c>
      <c r="BZ1511" s="62" t="b">
        <v>0</v>
      </c>
      <c r="CA1511" s="62" t="b">
        <v>0</v>
      </c>
      <c r="CB1511" s="62" t="b">
        <v>0</v>
      </c>
      <c r="CC1511" s="62" t="b">
        <v>0</v>
      </c>
      <c r="CD1511" s="62" t="b">
        <v>0</v>
      </c>
      <c r="CE1511" s="62" t="b">
        <v>0</v>
      </c>
      <c r="CF1511" s="62" t="b">
        <v>0</v>
      </c>
      <c r="CG1511" s="62" t="b">
        <v>0</v>
      </c>
      <c r="CH1511" s="62" t="b">
        <v>0</v>
      </c>
      <c r="CI1511" s="62" t="b">
        <v>0</v>
      </c>
      <c r="CJ1511" s="62" t="b">
        <v>0</v>
      </c>
      <c r="CK1511" s="62" t="b">
        <v>0</v>
      </c>
      <c r="CL1511" s="62" t="b">
        <v>0</v>
      </c>
      <c r="CM1511" s="62" t="b">
        <v>0</v>
      </c>
      <c r="CN1511" s="62" t="b">
        <v>0</v>
      </c>
      <c r="CO1511" s="62" t="b">
        <v>0</v>
      </c>
      <c r="CP1511" s="62" t="b">
        <v>0</v>
      </c>
      <c r="CQ1511" s="62" t="b">
        <v>0</v>
      </c>
      <c r="CR1511" s="62" t="b">
        <v>0</v>
      </c>
      <c r="CS1511" s="62" t="b">
        <v>0</v>
      </c>
      <c r="CT1511" s="62" t="b">
        <v>0</v>
      </c>
      <c r="CU1511" s="62" t="b">
        <v>0</v>
      </c>
      <c r="CV1511" s="62" t="b">
        <v>0</v>
      </c>
      <c r="CW1511" s="62" t="b">
        <v>0</v>
      </c>
      <c r="CX1511" s="62" t="b">
        <v>0</v>
      </c>
      <c r="CY1511" s="62" t="b">
        <v>0</v>
      </c>
      <c r="CZ1511" s="62" t="b">
        <v>0</v>
      </c>
      <c r="DA1511" s="62" t="b">
        <v>0</v>
      </c>
      <c r="DB1511" s="62" t="b">
        <v>0</v>
      </c>
      <c r="DC1511" s="62" t="b">
        <v>0</v>
      </c>
      <c r="DD1511" s="62" t="b">
        <v>0</v>
      </c>
      <c r="DE1511" s="62" t="b">
        <v>0</v>
      </c>
      <c r="DF1511" s="62" t="b">
        <v>0</v>
      </c>
      <c r="DG1511" s="62" t="b">
        <v>0</v>
      </c>
      <c r="DH1511" s="62" t="b">
        <v>0</v>
      </c>
      <c r="DI1511" s="62" t="b">
        <v>0</v>
      </c>
      <c r="DJ1511" s="62" t="b">
        <v>0</v>
      </c>
      <c r="DK1511" s="62" t="b">
        <v>0</v>
      </c>
      <c r="DL1511" s="62" t="b">
        <v>0</v>
      </c>
      <c r="DM1511" s="62" t="b">
        <v>0</v>
      </c>
      <c r="DN1511" s="62" t="b">
        <v>0</v>
      </c>
      <c r="DO1511" s="62" t="b">
        <v>0</v>
      </c>
      <c r="DP1511" s="62" t="b">
        <v>0</v>
      </c>
      <c r="DQ1511" s="62" t="b">
        <v>0</v>
      </c>
      <c r="DR1511" s="57" t="b">
        <v>1</v>
      </c>
      <c r="DS1511" s="62" t="b">
        <v>0</v>
      </c>
      <c r="DT1511" s="62" t="b">
        <v>0</v>
      </c>
      <c r="DU1511" s="62" t="b">
        <v>0</v>
      </c>
      <c r="DV1511" s="62" t="b">
        <v>0</v>
      </c>
      <c r="DW1511" s="62" t="b">
        <v>0</v>
      </c>
      <c r="DX1511" s="62" t="b">
        <v>0</v>
      </c>
      <c r="DY1511" s="62" t="b">
        <v>0</v>
      </c>
      <c r="DZ1511" s="62" t="b">
        <v>0</v>
      </c>
      <c r="EA1511" s="62" t="b">
        <v>0</v>
      </c>
      <c r="EB1511" s="62" t="b">
        <v>0</v>
      </c>
      <c r="EC1511" s="62" t="b">
        <v>0</v>
      </c>
      <c r="ED1511" s="62" t="b">
        <v>0</v>
      </c>
      <c r="EE1511" s="62" t="b">
        <v>0</v>
      </c>
      <c r="EF1511" s="62" t="b">
        <v>0</v>
      </c>
      <c r="EG1511" s="62" t="b">
        <v>0</v>
      </c>
      <c r="EH1511" s="62" t="b">
        <v>0</v>
      </c>
      <c r="EI1511" s="62" t="b">
        <v>0</v>
      </c>
      <c r="EJ1511" s="62" t="b">
        <v>0</v>
      </c>
      <c r="EK1511" s="62" t="b">
        <v>0</v>
      </c>
      <c r="EL1511" s="62" t="b">
        <v>0</v>
      </c>
      <c r="EM1511" s="62" t="b">
        <v>0</v>
      </c>
      <c r="EN1511" s="62" t="b">
        <v>0</v>
      </c>
      <c r="EO1511" s="62" t="b">
        <v>0</v>
      </c>
      <c r="EP1511" s="62" t="b">
        <v>0</v>
      </c>
      <c r="EQ1511" s="62" t="b">
        <v>0</v>
      </c>
      <c r="ER1511" s="62" t="b">
        <v>0</v>
      </c>
      <c r="ES1511" s="62" t="b">
        <v>0</v>
      </c>
      <c r="ET1511" s="62" t="b">
        <v>0</v>
      </c>
      <c r="EU1511" s="62" t="b">
        <v>0</v>
      </c>
      <c r="EV1511" s="62" t="b">
        <v>0</v>
      </c>
      <c r="EW1511" s="62" t="b">
        <v>0</v>
      </c>
      <c r="EX1511" s="62" t="b">
        <v>0</v>
      </c>
      <c r="EY1511" s="62" t="b">
        <v>0</v>
      </c>
      <c r="EZ1511" s="62" t="b">
        <v>0</v>
      </c>
      <c r="FA1511" s="62" t="b">
        <v>0</v>
      </c>
      <c r="FB1511" s="62" t="b">
        <v>0</v>
      </c>
      <c r="FC1511" s="62" t="b">
        <v>0</v>
      </c>
      <c r="FD1511" s="62" t="b">
        <v>0</v>
      </c>
      <c r="FE1511" s="62" t="b">
        <v>0</v>
      </c>
      <c r="FF1511" s="62" t="b">
        <v>0</v>
      </c>
      <c r="FG1511" s="62" t="b">
        <v>0</v>
      </c>
      <c r="FH1511" s="62" t="b">
        <v>0</v>
      </c>
      <c r="FI1511" s="62" t="b">
        <v>0</v>
      </c>
      <c r="FJ1511" s="62" t="b">
        <v>0</v>
      </c>
      <c r="FK1511" s="62" t="b">
        <v>0</v>
      </c>
      <c r="FL1511" s="62" t="b">
        <v>0</v>
      </c>
      <c r="FM1511" s="62" t="b">
        <v>0</v>
      </c>
      <c r="FN1511" s="62" t="b">
        <v>0</v>
      </c>
      <c r="FO1511" s="62" t="b">
        <v>0</v>
      </c>
      <c r="FP1511" s="62" t="b">
        <v>0</v>
      </c>
      <c r="FQ1511" s="62" t="b">
        <v>0</v>
      </c>
      <c r="FR1511" s="62" t="b">
        <v>0</v>
      </c>
      <c r="FS1511" s="62" t="b">
        <v>0</v>
      </c>
      <c r="FT1511" s="62" t="b">
        <v>0</v>
      </c>
      <c r="FU1511" s="62" t="b">
        <v>0</v>
      </c>
      <c r="FV1511" s="62" t="b">
        <v>0</v>
      </c>
      <c r="FW1511" s="62" t="b">
        <v>0</v>
      </c>
      <c r="FX1511" s="62" t="b">
        <v>0</v>
      </c>
      <c r="FY1511" s="62" t="b">
        <v>0</v>
      </c>
      <c r="FZ1511" s="62" t="b">
        <v>0</v>
      </c>
      <c r="GA1511" s="62" t="b">
        <v>0</v>
      </c>
      <c r="GB1511" s="62" t="b">
        <v>0</v>
      </c>
      <c r="GC1511" s="62" t="b">
        <v>0</v>
      </c>
      <c r="GD1511" s="49">
        <f>COUNTIF(O1511:GC1511, TRUE)</f>
        <v>1</v>
      </c>
    </row>
    <row r="1512" spans="1:186" ht="14.25" customHeight="1" x14ac:dyDescent="0.3">
      <c r="A1512" s="63">
        <v>30</v>
      </c>
      <c r="B1512" s="51" t="s">
        <v>3811</v>
      </c>
      <c r="C1512" s="51" t="s">
        <v>3812</v>
      </c>
      <c r="D1512" s="49" t="str">
        <f>VLOOKUP(C1512,[1]Planning!$C$81:$D$305,2,"false")</f>
        <v>PH - PKR</v>
      </c>
      <c r="E1512" s="51" t="s">
        <v>3813</v>
      </c>
      <c r="F1512" s="51" t="str">
        <f>VLOOKUP(E1512, [1]Constituency!$K$2:$L$225, 2, FALSE)</f>
        <v>Kedah</v>
      </c>
      <c r="G1512" s="51" t="s">
        <v>4008</v>
      </c>
      <c r="H1512" s="51" t="s">
        <v>4009</v>
      </c>
      <c r="I1512" s="61">
        <v>4102022</v>
      </c>
      <c r="J1512" s="61">
        <v>2022</v>
      </c>
      <c r="K1512" s="61">
        <v>10</v>
      </c>
      <c r="L1512" s="61">
        <v>4</v>
      </c>
      <c r="M1512" s="51" t="s">
        <v>4005</v>
      </c>
      <c r="N1512" s="51" t="s">
        <v>1239</v>
      </c>
      <c r="O1512" s="62" t="b">
        <v>0</v>
      </c>
      <c r="P1512" s="62" t="b">
        <v>0</v>
      </c>
      <c r="Q1512" s="62" t="b">
        <v>0</v>
      </c>
      <c r="R1512" s="62" t="b">
        <v>0</v>
      </c>
      <c r="S1512" s="62" t="b">
        <v>0</v>
      </c>
      <c r="T1512" s="62" t="b">
        <v>0</v>
      </c>
      <c r="U1512" s="62" t="b">
        <v>0</v>
      </c>
      <c r="V1512" s="62" t="b">
        <v>0</v>
      </c>
      <c r="W1512" s="62" t="b">
        <v>0</v>
      </c>
      <c r="X1512" s="62" t="b">
        <v>0</v>
      </c>
      <c r="Y1512" s="62" t="b">
        <v>0</v>
      </c>
      <c r="Z1512" s="62" t="b">
        <v>0</v>
      </c>
      <c r="AA1512" s="62" t="b">
        <v>0</v>
      </c>
      <c r="AB1512" s="62" t="b">
        <v>0</v>
      </c>
      <c r="AC1512" s="62" t="b">
        <v>0</v>
      </c>
      <c r="AD1512" s="62" t="b">
        <v>0</v>
      </c>
      <c r="AE1512" s="62" t="b">
        <v>0</v>
      </c>
      <c r="AF1512" s="62" t="b">
        <v>0</v>
      </c>
      <c r="AG1512" s="62" t="b">
        <v>0</v>
      </c>
      <c r="AH1512" s="62" t="b">
        <v>0</v>
      </c>
      <c r="AI1512" s="62" t="b">
        <v>0</v>
      </c>
      <c r="AJ1512" s="62" t="b">
        <v>0</v>
      </c>
      <c r="AK1512" s="62" t="b">
        <v>0</v>
      </c>
      <c r="AL1512" s="62" t="b">
        <v>0</v>
      </c>
      <c r="AM1512" s="62" t="b">
        <v>0</v>
      </c>
      <c r="AN1512" s="62" t="b">
        <v>0</v>
      </c>
      <c r="AO1512" s="62" t="b">
        <v>0</v>
      </c>
      <c r="AP1512" s="62" t="b">
        <v>0</v>
      </c>
      <c r="AQ1512" s="62" t="b">
        <v>0</v>
      </c>
      <c r="AR1512" s="62" t="b">
        <v>0</v>
      </c>
      <c r="AS1512" s="62" t="b">
        <v>0</v>
      </c>
      <c r="AT1512" s="62" t="b">
        <v>0</v>
      </c>
      <c r="AU1512" s="62" t="b">
        <v>0</v>
      </c>
      <c r="AV1512" s="62" t="b">
        <v>0</v>
      </c>
      <c r="AW1512" s="62" t="b">
        <v>0</v>
      </c>
      <c r="AX1512" s="62" t="b">
        <v>0</v>
      </c>
      <c r="AY1512" s="62" t="b">
        <v>0</v>
      </c>
      <c r="AZ1512" s="62" t="b">
        <v>0</v>
      </c>
      <c r="BA1512" s="62" t="b">
        <v>0</v>
      </c>
      <c r="BB1512" s="62" t="b">
        <v>0</v>
      </c>
      <c r="BC1512" s="62" t="b">
        <v>0</v>
      </c>
      <c r="BD1512" s="62" t="b">
        <v>0</v>
      </c>
      <c r="BE1512" s="62" t="b">
        <v>0</v>
      </c>
      <c r="BF1512" s="62" t="b">
        <v>0</v>
      </c>
      <c r="BG1512" s="62" t="b">
        <v>0</v>
      </c>
      <c r="BH1512" s="62" t="b">
        <v>0</v>
      </c>
      <c r="BI1512" s="62" t="b">
        <v>0</v>
      </c>
      <c r="BJ1512" s="62" t="b">
        <v>0</v>
      </c>
      <c r="BK1512" s="62" t="b">
        <v>0</v>
      </c>
      <c r="BL1512" s="62" t="b">
        <v>0</v>
      </c>
      <c r="BM1512" s="62" t="b">
        <v>0</v>
      </c>
      <c r="BN1512" s="62" t="b">
        <v>0</v>
      </c>
      <c r="BO1512" s="62" t="b">
        <v>0</v>
      </c>
      <c r="BP1512" s="62" t="b">
        <v>0</v>
      </c>
      <c r="BQ1512" s="62" t="b">
        <v>0</v>
      </c>
      <c r="BR1512" s="62" t="b">
        <v>0</v>
      </c>
      <c r="BS1512" s="62" t="b">
        <v>0</v>
      </c>
      <c r="BT1512" s="62" t="b">
        <v>0</v>
      </c>
      <c r="BU1512" s="62" t="b">
        <v>0</v>
      </c>
      <c r="BV1512" s="62" t="b">
        <v>0</v>
      </c>
      <c r="BW1512" s="62" t="b">
        <v>0</v>
      </c>
      <c r="BX1512" s="62" t="b">
        <v>0</v>
      </c>
      <c r="BY1512" s="62" t="b">
        <v>0</v>
      </c>
      <c r="BZ1512" s="62" t="b">
        <v>0</v>
      </c>
      <c r="CA1512" s="62" t="b">
        <v>0</v>
      </c>
      <c r="CB1512" s="62" t="b">
        <v>0</v>
      </c>
      <c r="CC1512" s="62" t="b">
        <v>0</v>
      </c>
      <c r="CD1512" s="62" t="b">
        <v>0</v>
      </c>
      <c r="CE1512" s="62" t="b">
        <v>0</v>
      </c>
      <c r="CF1512" s="62" t="b">
        <v>0</v>
      </c>
      <c r="CG1512" s="62" t="b">
        <v>0</v>
      </c>
      <c r="CH1512" s="62" t="b">
        <v>0</v>
      </c>
      <c r="CI1512" s="62" t="b">
        <v>0</v>
      </c>
      <c r="CJ1512" s="62" t="b">
        <v>0</v>
      </c>
      <c r="CK1512" s="62" t="b">
        <v>0</v>
      </c>
      <c r="CL1512" s="62" t="b">
        <v>0</v>
      </c>
      <c r="CM1512" s="62" t="b">
        <v>0</v>
      </c>
      <c r="CN1512" s="62" t="b">
        <v>0</v>
      </c>
      <c r="CO1512" s="62" t="b">
        <v>0</v>
      </c>
      <c r="CP1512" s="62" t="b">
        <v>0</v>
      </c>
      <c r="CQ1512" s="62" t="b">
        <v>0</v>
      </c>
      <c r="CR1512" s="62" t="b">
        <v>0</v>
      </c>
      <c r="CS1512" s="62" t="b">
        <v>0</v>
      </c>
      <c r="CT1512" s="62" t="b">
        <v>0</v>
      </c>
      <c r="CU1512" s="62" t="b">
        <v>0</v>
      </c>
      <c r="CV1512" s="62" t="b">
        <v>0</v>
      </c>
      <c r="CW1512" s="62" t="b">
        <v>0</v>
      </c>
      <c r="CX1512" s="62" t="b">
        <v>0</v>
      </c>
      <c r="CY1512" s="62" t="b">
        <v>0</v>
      </c>
      <c r="CZ1512" s="62" t="b">
        <v>0</v>
      </c>
      <c r="DA1512" s="62" t="b">
        <v>0</v>
      </c>
      <c r="DB1512" s="62" t="b">
        <v>0</v>
      </c>
      <c r="DC1512" s="62" t="b">
        <v>0</v>
      </c>
      <c r="DD1512" s="62" t="b">
        <v>0</v>
      </c>
      <c r="DE1512" s="62" t="b">
        <v>0</v>
      </c>
      <c r="DF1512" s="62" t="b">
        <v>0</v>
      </c>
      <c r="DG1512" s="62" t="b">
        <v>0</v>
      </c>
      <c r="DH1512" s="62" t="b">
        <v>0</v>
      </c>
      <c r="DI1512" s="62" t="b">
        <v>0</v>
      </c>
      <c r="DJ1512" s="62" t="b">
        <v>0</v>
      </c>
      <c r="DK1512" s="62" t="b">
        <v>0</v>
      </c>
      <c r="DL1512" s="62" t="b">
        <v>0</v>
      </c>
      <c r="DM1512" s="62" t="b">
        <v>0</v>
      </c>
      <c r="DN1512" s="62" t="b">
        <v>0</v>
      </c>
      <c r="DO1512" s="62" t="b">
        <v>0</v>
      </c>
      <c r="DP1512" s="62" t="b">
        <v>0</v>
      </c>
      <c r="DQ1512" s="62" t="b">
        <v>0</v>
      </c>
      <c r="DR1512" s="62" t="b">
        <v>0</v>
      </c>
      <c r="DS1512" s="62" t="b">
        <v>0</v>
      </c>
      <c r="DT1512" s="62" t="b">
        <v>0</v>
      </c>
      <c r="DU1512" s="62" t="b">
        <v>0</v>
      </c>
      <c r="DV1512" s="62" t="b">
        <v>0</v>
      </c>
      <c r="DW1512" s="62" t="b">
        <v>0</v>
      </c>
      <c r="DX1512" s="62" t="b">
        <v>0</v>
      </c>
      <c r="DY1512" s="62" t="b">
        <v>0</v>
      </c>
      <c r="DZ1512" s="62" t="b">
        <v>0</v>
      </c>
      <c r="EA1512" s="62" t="b">
        <v>0</v>
      </c>
      <c r="EB1512" s="62" t="b">
        <v>0</v>
      </c>
      <c r="EC1512" s="62" t="b">
        <v>0</v>
      </c>
      <c r="ED1512" s="62" t="b">
        <v>0</v>
      </c>
      <c r="EE1512" s="62" t="b">
        <v>0</v>
      </c>
      <c r="EF1512" s="62" t="b">
        <v>0</v>
      </c>
      <c r="EG1512" s="62" t="b">
        <v>0</v>
      </c>
      <c r="EH1512" s="62" t="b">
        <v>0</v>
      </c>
      <c r="EI1512" s="62" t="b">
        <v>0</v>
      </c>
      <c r="EJ1512" s="62" t="b">
        <v>0</v>
      </c>
      <c r="EK1512" s="62" t="b">
        <v>0</v>
      </c>
      <c r="EL1512" s="62" t="b">
        <v>0</v>
      </c>
      <c r="EM1512" s="57" t="b">
        <v>1</v>
      </c>
      <c r="EN1512" s="62" t="b">
        <v>0</v>
      </c>
      <c r="EO1512" s="62" t="b">
        <v>0</v>
      </c>
      <c r="EP1512" s="62" t="b">
        <v>0</v>
      </c>
      <c r="EQ1512" s="62" t="b">
        <v>0</v>
      </c>
      <c r="ER1512" s="62" t="b">
        <v>0</v>
      </c>
      <c r="ES1512" s="62" t="b">
        <v>0</v>
      </c>
      <c r="ET1512" s="62" t="b">
        <v>0</v>
      </c>
      <c r="EU1512" s="62" t="b">
        <v>0</v>
      </c>
      <c r="EV1512" s="62" t="b">
        <v>0</v>
      </c>
      <c r="EW1512" s="62" t="b">
        <v>0</v>
      </c>
      <c r="EX1512" s="62" t="b">
        <v>0</v>
      </c>
      <c r="EY1512" s="62" t="b">
        <v>0</v>
      </c>
      <c r="EZ1512" s="62" t="b">
        <v>0</v>
      </c>
      <c r="FA1512" s="62" t="b">
        <v>0</v>
      </c>
      <c r="FB1512" s="62" t="b">
        <v>0</v>
      </c>
      <c r="FC1512" s="62" t="b">
        <v>0</v>
      </c>
      <c r="FD1512" s="62" t="b">
        <v>0</v>
      </c>
      <c r="FE1512" s="62" t="b">
        <v>0</v>
      </c>
      <c r="FF1512" s="62" t="b">
        <v>0</v>
      </c>
      <c r="FG1512" s="62" t="b">
        <v>0</v>
      </c>
      <c r="FH1512" s="62" t="b">
        <v>0</v>
      </c>
      <c r="FI1512" s="62" t="b">
        <v>0</v>
      </c>
      <c r="FJ1512" s="62" t="b">
        <v>0</v>
      </c>
      <c r="FK1512" s="62" t="b">
        <v>0</v>
      </c>
      <c r="FL1512" s="62" t="b">
        <v>0</v>
      </c>
      <c r="FM1512" s="62" t="b">
        <v>0</v>
      </c>
      <c r="FN1512" s="62" t="b">
        <v>0</v>
      </c>
      <c r="FO1512" s="62" t="b">
        <v>0</v>
      </c>
      <c r="FP1512" s="62" t="b">
        <v>0</v>
      </c>
      <c r="FQ1512" s="62" t="b">
        <v>0</v>
      </c>
      <c r="FR1512" s="62" t="b">
        <v>0</v>
      </c>
      <c r="FS1512" s="62" t="b">
        <v>0</v>
      </c>
      <c r="FT1512" s="62" t="b">
        <v>0</v>
      </c>
      <c r="FU1512" s="62" t="b">
        <v>0</v>
      </c>
      <c r="FV1512" s="62" t="b">
        <v>0</v>
      </c>
      <c r="FW1512" s="62" t="b">
        <v>0</v>
      </c>
      <c r="FX1512" s="57" t="b">
        <v>1</v>
      </c>
      <c r="FY1512" s="62" t="b">
        <v>0</v>
      </c>
      <c r="FZ1512" s="62" t="b">
        <v>0</v>
      </c>
      <c r="GA1512" s="62" t="b">
        <v>0</v>
      </c>
      <c r="GB1512" s="62" t="b">
        <v>0</v>
      </c>
      <c r="GC1512" s="62" t="b">
        <v>0</v>
      </c>
      <c r="GD1512" s="49">
        <f>COUNTIF(O1512:GC1512, TRUE)</f>
        <v>2</v>
      </c>
    </row>
    <row r="1513" spans="1:186" ht="14.25" customHeight="1" x14ac:dyDescent="0.3">
      <c r="A1513" s="63">
        <v>39</v>
      </c>
      <c r="B1513" s="51" t="s">
        <v>594</v>
      </c>
      <c r="C1513" s="49" t="s">
        <v>594</v>
      </c>
      <c r="D1513" s="49" t="str">
        <f>VLOOKUP(C1513,[1]Planning!$C$81:$D$305,2,"false")</f>
        <v>PH - PKR</v>
      </c>
      <c r="E1513" s="51" t="s">
        <v>595</v>
      </c>
      <c r="F1513" s="51" t="str">
        <f>VLOOKUP(E1513, [1]Constituency!$K$2:$L$225, 2, FALSE)</f>
        <v>Selangor</v>
      </c>
      <c r="G1513" s="51" t="s">
        <v>4010</v>
      </c>
      <c r="H1513" s="51" t="s">
        <v>4011</v>
      </c>
      <c r="I1513" s="61">
        <v>4102022</v>
      </c>
      <c r="J1513" s="61">
        <v>2022</v>
      </c>
      <c r="K1513" s="61">
        <v>10</v>
      </c>
      <c r="L1513" s="61">
        <v>4</v>
      </c>
      <c r="M1513" s="51" t="s">
        <v>4005</v>
      </c>
      <c r="N1513" s="51" t="s">
        <v>1239</v>
      </c>
      <c r="O1513" s="57" t="b">
        <v>1</v>
      </c>
      <c r="P1513" s="62" t="b">
        <v>0</v>
      </c>
      <c r="Q1513" s="62" t="b">
        <v>0</v>
      </c>
      <c r="R1513" s="62" t="b">
        <v>0</v>
      </c>
      <c r="S1513" s="62" t="b">
        <v>0</v>
      </c>
      <c r="T1513" s="62" t="b">
        <v>0</v>
      </c>
      <c r="U1513" s="62" t="b">
        <v>0</v>
      </c>
      <c r="V1513" s="62" t="b">
        <v>0</v>
      </c>
      <c r="W1513" s="62" t="b">
        <v>0</v>
      </c>
      <c r="X1513" s="62" t="b">
        <v>0</v>
      </c>
      <c r="Y1513" s="62" t="b">
        <v>0</v>
      </c>
      <c r="Z1513" s="62" t="b">
        <v>0</v>
      </c>
      <c r="AA1513" s="62" t="b">
        <v>0</v>
      </c>
      <c r="AB1513" s="62" t="b">
        <v>0</v>
      </c>
      <c r="AC1513" s="62" t="b">
        <v>0</v>
      </c>
      <c r="AD1513" s="62" t="b">
        <v>0</v>
      </c>
      <c r="AE1513" s="62" t="b">
        <v>0</v>
      </c>
      <c r="AF1513" s="62" t="b">
        <v>0</v>
      </c>
      <c r="AG1513" s="62" t="b">
        <v>0</v>
      </c>
      <c r="AH1513" s="62" t="b">
        <v>0</v>
      </c>
      <c r="AI1513" s="62" t="b">
        <v>0</v>
      </c>
      <c r="AJ1513" s="62" t="b">
        <v>0</v>
      </c>
      <c r="AK1513" s="62" t="b">
        <v>0</v>
      </c>
      <c r="AL1513" s="62" t="b">
        <v>0</v>
      </c>
      <c r="AM1513" s="62" t="b">
        <v>0</v>
      </c>
      <c r="AN1513" s="62" t="b">
        <v>0</v>
      </c>
      <c r="AO1513" s="62" t="b">
        <v>0</v>
      </c>
      <c r="AP1513" s="62" t="b">
        <v>0</v>
      </c>
      <c r="AQ1513" s="62" t="b">
        <v>0</v>
      </c>
      <c r="AR1513" s="62" t="b">
        <v>0</v>
      </c>
      <c r="AS1513" s="62" t="b">
        <v>0</v>
      </c>
      <c r="AT1513" s="62" t="b">
        <v>0</v>
      </c>
      <c r="AU1513" s="62" t="b">
        <v>0</v>
      </c>
      <c r="AV1513" s="62" t="b">
        <v>0</v>
      </c>
      <c r="AW1513" s="62" t="b">
        <v>0</v>
      </c>
      <c r="AX1513" s="62" t="b">
        <v>0</v>
      </c>
      <c r="AY1513" s="62" t="b">
        <v>0</v>
      </c>
      <c r="AZ1513" s="62" t="b">
        <v>0</v>
      </c>
      <c r="BA1513" s="62" t="b">
        <v>0</v>
      </c>
      <c r="BB1513" s="62" t="b">
        <v>0</v>
      </c>
      <c r="BC1513" s="62" t="b">
        <v>0</v>
      </c>
      <c r="BD1513" s="62" t="b">
        <v>0</v>
      </c>
      <c r="BE1513" s="62" t="b">
        <v>0</v>
      </c>
      <c r="BF1513" s="62" t="b">
        <v>0</v>
      </c>
      <c r="BG1513" s="62" t="b">
        <v>0</v>
      </c>
      <c r="BH1513" s="62" t="b">
        <v>0</v>
      </c>
      <c r="BI1513" s="62" t="b">
        <v>0</v>
      </c>
      <c r="BJ1513" s="62" t="b">
        <v>0</v>
      </c>
      <c r="BK1513" s="62" t="b">
        <v>0</v>
      </c>
      <c r="BL1513" s="62" t="b">
        <v>0</v>
      </c>
      <c r="BM1513" s="62" t="b">
        <v>0</v>
      </c>
      <c r="BN1513" s="62" t="b">
        <v>0</v>
      </c>
      <c r="BO1513" s="62" t="b">
        <v>0</v>
      </c>
      <c r="BP1513" s="62" t="b">
        <v>0</v>
      </c>
      <c r="BQ1513" s="62" t="b">
        <v>0</v>
      </c>
      <c r="BR1513" s="62" t="b">
        <v>0</v>
      </c>
      <c r="BS1513" s="62" t="b">
        <v>0</v>
      </c>
      <c r="BT1513" s="62" t="b">
        <v>0</v>
      </c>
      <c r="BU1513" s="62" t="b">
        <v>0</v>
      </c>
      <c r="BV1513" s="62" t="b">
        <v>0</v>
      </c>
      <c r="BW1513" s="62" t="b">
        <v>0</v>
      </c>
      <c r="BX1513" s="62" t="b">
        <v>0</v>
      </c>
      <c r="BY1513" s="62" t="b">
        <v>0</v>
      </c>
      <c r="BZ1513" s="62" t="b">
        <v>0</v>
      </c>
      <c r="CA1513" s="62" t="b">
        <v>0</v>
      </c>
      <c r="CB1513" s="62" t="b">
        <v>0</v>
      </c>
      <c r="CC1513" s="62" t="b">
        <v>0</v>
      </c>
      <c r="CD1513" s="62" t="b">
        <v>0</v>
      </c>
      <c r="CE1513" s="62" t="b">
        <v>0</v>
      </c>
      <c r="CF1513" s="62" t="b">
        <v>0</v>
      </c>
      <c r="CG1513" s="62" t="b">
        <v>0</v>
      </c>
      <c r="CH1513" s="62" t="b">
        <v>0</v>
      </c>
      <c r="CI1513" s="62" t="b">
        <v>0</v>
      </c>
      <c r="CJ1513" s="62" t="b">
        <v>0</v>
      </c>
      <c r="CK1513" s="62" t="b">
        <v>0</v>
      </c>
      <c r="CL1513" s="62" t="b">
        <v>0</v>
      </c>
      <c r="CM1513" s="62" t="b">
        <v>0</v>
      </c>
      <c r="CN1513" s="62" t="b">
        <v>0</v>
      </c>
      <c r="CO1513" s="62" t="b">
        <v>0</v>
      </c>
      <c r="CP1513" s="62" t="b">
        <v>0</v>
      </c>
      <c r="CQ1513" s="62" t="b">
        <v>0</v>
      </c>
      <c r="CR1513" s="62" t="b">
        <v>0</v>
      </c>
      <c r="CS1513" s="62" t="b">
        <v>0</v>
      </c>
      <c r="CT1513" s="62" t="b">
        <v>0</v>
      </c>
      <c r="CU1513" s="62" t="b">
        <v>0</v>
      </c>
      <c r="CV1513" s="62" t="b">
        <v>0</v>
      </c>
      <c r="CW1513" s="62" t="b">
        <v>0</v>
      </c>
      <c r="CX1513" s="62" t="b">
        <v>0</v>
      </c>
      <c r="CY1513" s="62" t="b">
        <v>0</v>
      </c>
      <c r="CZ1513" s="62" t="b">
        <v>0</v>
      </c>
      <c r="DA1513" s="62" t="b">
        <v>0</v>
      </c>
      <c r="DB1513" s="62" t="b">
        <v>0</v>
      </c>
      <c r="DC1513" s="62" t="b">
        <v>0</v>
      </c>
      <c r="DD1513" s="62" t="b">
        <v>0</v>
      </c>
      <c r="DE1513" s="62" t="b">
        <v>0</v>
      </c>
      <c r="DF1513" s="62" t="b">
        <v>0</v>
      </c>
      <c r="DG1513" s="62" t="b">
        <v>0</v>
      </c>
      <c r="DH1513" s="62" t="b">
        <v>0</v>
      </c>
      <c r="DI1513" s="62" t="b">
        <v>0</v>
      </c>
      <c r="DJ1513" s="62" t="b">
        <v>0</v>
      </c>
      <c r="DK1513" s="62" t="b">
        <v>0</v>
      </c>
      <c r="DL1513" s="62" t="b">
        <v>0</v>
      </c>
      <c r="DM1513" s="62" t="b">
        <v>0</v>
      </c>
      <c r="DN1513" s="62" t="b">
        <v>0</v>
      </c>
      <c r="DO1513" s="62" t="b">
        <v>0</v>
      </c>
      <c r="DP1513" s="62" t="b">
        <v>0</v>
      </c>
      <c r="DQ1513" s="62" t="b">
        <v>0</v>
      </c>
      <c r="DR1513" s="57" t="b">
        <v>1</v>
      </c>
      <c r="DS1513" s="62" t="b">
        <v>0</v>
      </c>
      <c r="DT1513" s="62" t="b">
        <v>0</v>
      </c>
      <c r="DU1513" s="62" t="b">
        <v>0</v>
      </c>
      <c r="DV1513" s="62" t="b">
        <v>0</v>
      </c>
      <c r="DW1513" s="62" t="b">
        <v>0</v>
      </c>
      <c r="DX1513" s="62" t="b">
        <v>0</v>
      </c>
      <c r="DY1513" s="62" t="b">
        <v>0</v>
      </c>
      <c r="DZ1513" s="62" t="b">
        <v>0</v>
      </c>
      <c r="EA1513" s="62" t="b">
        <v>0</v>
      </c>
      <c r="EB1513" s="62" t="b">
        <v>0</v>
      </c>
      <c r="EC1513" s="62" t="b">
        <v>0</v>
      </c>
      <c r="ED1513" s="62" t="b">
        <v>0</v>
      </c>
      <c r="EE1513" s="62" t="b">
        <v>0</v>
      </c>
      <c r="EF1513" s="62" t="b">
        <v>0</v>
      </c>
      <c r="EG1513" s="62" t="b">
        <v>0</v>
      </c>
      <c r="EH1513" s="62" t="b">
        <v>0</v>
      </c>
      <c r="EI1513" s="62" t="b">
        <v>0</v>
      </c>
      <c r="EJ1513" s="62" t="b">
        <v>0</v>
      </c>
      <c r="EK1513" s="62" t="b">
        <v>0</v>
      </c>
      <c r="EL1513" s="62" t="b">
        <v>0</v>
      </c>
      <c r="EM1513" s="57" t="b">
        <v>1</v>
      </c>
      <c r="EN1513" s="62" t="b">
        <v>0</v>
      </c>
      <c r="EO1513" s="62" t="b">
        <v>0</v>
      </c>
      <c r="EP1513" s="62" t="b">
        <v>0</v>
      </c>
      <c r="EQ1513" s="62" t="b">
        <v>0</v>
      </c>
      <c r="ER1513" s="62" t="b">
        <v>0</v>
      </c>
      <c r="ES1513" s="62" t="b">
        <v>0</v>
      </c>
      <c r="ET1513" s="62" t="b">
        <v>0</v>
      </c>
      <c r="EU1513" s="62" t="b">
        <v>0</v>
      </c>
      <c r="EV1513" s="62" t="b">
        <v>0</v>
      </c>
      <c r="EW1513" s="62" t="b">
        <v>0</v>
      </c>
      <c r="EX1513" s="62" t="b">
        <v>0</v>
      </c>
      <c r="EY1513" s="62" t="b">
        <v>0</v>
      </c>
      <c r="EZ1513" s="62" t="b">
        <v>0</v>
      </c>
      <c r="FA1513" s="62" t="b">
        <v>0</v>
      </c>
      <c r="FB1513" s="62" t="b">
        <v>0</v>
      </c>
      <c r="FC1513" s="62" t="b">
        <v>0</v>
      </c>
      <c r="FD1513" s="62" t="b">
        <v>0</v>
      </c>
      <c r="FE1513" s="62" t="b">
        <v>0</v>
      </c>
      <c r="FF1513" s="62" t="b">
        <v>0</v>
      </c>
      <c r="FG1513" s="62" t="b">
        <v>0</v>
      </c>
      <c r="FH1513" s="62" t="b">
        <v>0</v>
      </c>
      <c r="FI1513" s="62" t="b">
        <v>0</v>
      </c>
      <c r="FJ1513" s="62" t="b">
        <v>0</v>
      </c>
      <c r="FK1513" s="62" t="b">
        <v>0</v>
      </c>
      <c r="FL1513" s="62" t="b">
        <v>0</v>
      </c>
      <c r="FM1513" s="62" t="b">
        <v>0</v>
      </c>
      <c r="FN1513" s="62" t="b">
        <v>0</v>
      </c>
      <c r="FO1513" s="62" t="b">
        <v>0</v>
      </c>
      <c r="FP1513" s="62" t="b">
        <v>0</v>
      </c>
      <c r="FQ1513" s="62" t="b">
        <v>0</v>
      </c>
      <c r="FR1513" s="62" t="b">
        <v>0</v>
      </c>
      <c r="FS1513" s="62" t="b">
        <v>0</v>
      </c>
      <c r="FT1513" s="62" t="b">
        <v>0</v>
      </c>
      <c r="FU1513" s="62" t="b">
        <v>0</v>
      </c>
      <c r="FV1513" s="62" t="b">
        <v>0</v>
      </c>
      <c r="FW1513" s="62" t="b">
        <v>0</v>
      </c>
      <c r="FX1513" s="62" t="b">
        <v>0</v>
      </c>
      <c r="FY1513" s="62" t="b">
        <v>0</v>
      </c>
      <c r="FZ1513" s="62" t="b">
        <v>0</v>
      </c>
      <c r="GA1513" s="62" t="b">
        <v>0</v>
      </c>
      <c r="GB1513" s="62" t="b">
        <v>0</v>
      </c>
      <c r="GC1513" s="62" t="b">
        <v>0</v>
      </c>
      <c r="GD1513" s="49">
        <f>COUNTIF(O1513:GC1513, TRUE)</f>
        <v>3</v>
      </c>
    </row>
    <row r="1514" spans="1:186" ht="14.25" customHeight="1" x14ac:dyDescent="0.3">
      <c r="A1514" s="63">
        <v>10</v>
      </c>
      <c r="B1514" s="51" t="s">
        <v>463</v>
      </c>
      <c r="C1514" s="49" t="s">
        <v>463</v>
      </c>
      <c r="D1514" s="49" t="str">
        <f>VLOOKUP(C1514,[1]Planning!$C$81:$D$305,2,"false")</f>
        <v>PH - DAP</v>
      </c>
      <c r="E1514" s="51" t="s">
        <v>464</v>
      </c>
      <c r="F1514" s="51" t="str">
        <f>VLOOKUP(E1514, [1]Constituency!$K$2:$L$225, 2, FALSE)</f>
        <v>Pulau Pinang</v>
      </c>
      <c r="G1514" s="51" t="s">
        <v>4012</v>
      </c>
      <c r="H1514" s="51" t="s">
        <v>4013</v>
      </c>
      <c r="I1514" s="61">
        <v>2082022</v>
      </c>
      <c r="J1514" s="61">
        <v>2022</v>
      </c>
      <c r="K1514" s="61">
        <v>8</v>
      </c>
      <c r="L1514" s="61">
        <v>2</v>
      </c>
      <c r="M1514" s="51" t="s">
        <v>4014</v>
      </c>
      <c r="N1514" s="51" t="s">
        <v>1239</v>
      </c>
      <c r="O1514" s="62" t="b">
        <v>0</v>
      </c>
      <c r="P1514" s="62" t="b">
        <v>0</v>
      </c>
      <c r="Q1514" s="62" t="b">
        <v>0</v>
      </c>
      <c r="R1514" s="62" t="b">
        <v>0</v>
      </c>
      <c r="S1514" s="62" t="b">
        <v>0</v>
      </c>
      <c r="T1514" s="62" t="b">
        <v>0</v>
      </c>
      <c r="U1514" s="62" t="b">
        <v>0</v>
      </c>
      <c r="V1514" s="62" t="b">
        <v>0</v>
      </c>
      <c r="W1514" s="62" t="b">
        <v>0</v>
      </c>
      <c r="X1514" s="62" t="b">
        <v>0</v>
      </c>
      <c r="Y1514" s="62" t="b">
        <v>0</v>
      </c>
      <c r="Z1514" s="62" t="b">
        <v>0</v>
      </c>
      <c r="AA1514" s="62" t="b">
        <v>0</v>
      </c>
      <c r="AB1514" s="62" t="b">
        <v>0</v>
      </c>
      <c r="AC1514" s="62" t="b">
        <v>0</v>
      </c>
      <c r="AD1514" s="62" t="b">
        <v>0</v>
      </c>
      <c r="AE1514" s="62" t="b">
        <v>0</v>
      </c>
      <c r="AF1514" s="62" t="b">
        <v>0</v>
      </c>
      <c r="AG1514" s="62" t="b">
        <v>0</v>
      </c>
      <c r="AH1514" s="62" t="b">
        <v>0</v>
      </c>
      <c r="AI1514" s="62" t="b">
        <v>0</v>
      </c>
      <c r="AJ1514" s="62" t="b">
        <v>0</v>
      </c>
      <c r="AK1514" s="62" t="b">
        <v>0</v>
      </c>
      <c r="AL1514" s="62" t="b">
        <v>0</v>
      </c>
      <c r="AM1514" s="62" t="b">
        <v>0</v>
      </c>
      <c r="AN1514" s="62" t="b">
        <v>0</v>
      </c>
      <c r="AO1514" s="62" t="b">
        <v>0</v>
      </c>
      <c r="AP1514" s="62" t="b">
        <v>0</v>
      </c>
      <c r="AQ1514" s="62" t="b">
        <v>0</v>
      </c>
      <c r="AR1514" s="62" t="b">
        <v>0</v>
      </c>
      <c r="AS1514" s="62" t="b">
        <v>0</v>
      </c>
      <c r="AT1514" s="62" t="b">
        <v>0</v>
      </c>
      <c r="AU1514" s="62" t="b">
        <v>0</v>
      </c>
      <c r="AV1514" s="62" t="b">
        <v>0</v>
      </c>
      <c r="AW1514" s="62" t="b">
        <v>0</v>
      </c>
      <c r="AX1514" s="62" t="b">
        <v>0</v>
      </c>
      <c r="AY1514" s="62" t="b">
        <v>0</v>
      </c>
      <c r="AZ1514" s="62" t="b">
        <v>0</v>
      </c>
      <c r="BA1514" s="62" t="b">
        <v>0</v>
      </c>
      <c r="BB1514" s="62" t="b">
        <v>0</v>
      </c>
      <c r="BC1514" s="62" t="b">
        <v>0</v>
      </c>
      <c r="BD1514" s="62" t="b">
        <v>0</v>
      </c>
      <c r="BE1514" s="62" t="b">
        <v>0</v>
      </c>
      <c r="BF1514" s="62" t="b">
        <v>0</v>
      </c>
      <c r="BG1514" s="62" t="b">
        <v>0</v>
      </c>
      <c r="BH1514" s="62" t="b">
        <v>0</v>
      </c>
      <c r="BI1514" s="62" t="b">
        <v>0</v>
      </c>
      <c r="BJ1514" s="62" t="b">
        <v>0</v>
      </c>
      <c r="BK1514" s="62" t="b">
        <v>0</v>
      </c>
      <c r="BL1514" s="62" t="b">
        <v>0</v>
      </c>
      <c r="BM1514" s="62" t="b">
        <v>0</v>
      </c>
      <c r="BN1514" s="62" t="b">
        <v>0</v>
      </c>
      <c r="BO1514" s="62" t="b">
        <v>0</v>
      </c>
      <c r="BP1514" s="62" t="b">
        <v>0</v>
      </c>
      <c r="BQ1514" s="62" t="b">
        <v>0</v>
      </c>
      <c r="BR1514" s="62" t="b">
        <v>0</v>
      </c>
      <c r="BS1514" s="62" t="b">
        <v>0</v>
      </c>
      <c r="BT1514" s="62" t="b">
        <v>0</v>
      </c>
      <c r="BU1514" s="62" t="b">
        <v>0</v>
      </c>
      <c r="BV1514" s="62" t="b">
        <v>0</v>
      </c>
      <c r="BW1514" s="62" t="b">
        <v>0</v>
      </c>
      <c r="BX1514" s="62" t="b">
        <v>0</v>
      </c>
      <c r="BY1514" s="62" t="b">
        <v>0</v>
      </c>
      <c r="BZ1514" s="62" t="b">
        <v>0</v>
      </c>
      <c r="CA1514" s="62" t="b">
        <v>0</v>
      </c>
      <c r="CB1514" s="62" t="b">
        <v>0</v>
      </c>
      <c r="CC1514" s="62" t="b">
        <v>0</v>
      </c>
      <c r="CD1514" s="62" t="b">
        <v>0</v>
      </c>
      <c r="CE1514" s="62" t="b">
        <v>0</v>
      </c>
      <c r="CF1514" s="62" t="b">
        <v>0</v>
      </c>
      <c r="CG1514" s="62" t="b">
        <v>0</v>
      </c>
      <c r="CH1514" s="62" t="b">
        <v>0</v>
      </c>
      <c r="CI1514" s="62" t="b">
        <v>0</v>
      </c>
      <c r="CJ1514" s="62" t="b">
        <v>0</v>
      </c>
      <c r="CK1514" s="62" t="b">
        <v>0</v>
      </c>
      <c r="CL1514" s="62" t="b">
        <v>0</v>
      </c>
      <c r="CM1514" s="62" t="b">
        <v>0</v>
      </c>
      <c r="CN1514" s="62" t="b">
        <v>0</v>
      </c>
      <c r="CO1514" s="62" t="b">
        <v>0</v>
      </c>
      <c r="CP1514" s="62" t="b">
        <v>0</v>
      </c>
      <c r="CQ1514" s="62" t="b">
        <v>0</v>
      </c>
      <c r="CR1514" s="62" t="b">
        <v>0</v>
      </c>
      <c r="CS1514" s="62" t="b">
        <v>0</v>
      </c>
      <c r="CT1514" s="62" t="b">
        <v>0</v>
      </c>
      <c r="CU1514" s="62" t="b">
        <v>0</v>
      </c>
      <c r="CV1514" s="62" t="b">
        <v>0</v>
      </c>
      <c r="CW1514" s="62" t="b">
        <v>0</v>
      </c>
      <c r="CX1514" s="62" t="b">
        <v>0</v>
      </c>
      <c r="CY1514" s="62" t="b">
        <v>0</v>
      </c>
      <c r="CZ1514" s="62" t="b">
        <v>0</v>
      </c>
      <c r="DA1514" s="62" t="b">
        <v>0</v>
      </c>
      <c r="DB1514" s="62" t="b">
        <v>0</v>
      </c>
      <c r="DC1514" s="62" t="b">
        <v>0</v>
      </c>
      <c r="DD1514" s="62" t="b">
        <v>0</v>
      </c>
      <c r="DE1514" s="62" t="b">
        <v>0</v>
      </c>
      <c r="DF1514" s="62" t="b">
        <v>0</v>
      </c>
      <c r="DG1514" s="62" t="b">
        <v>0</v>
      </c>
      <c r="DH1514" s="62" t="b">
        <v>0</v>
      </c>
      <c r="DI1514" s="62" t="b">
        <v>0</v>
      </c>
      <c r="DJ1514" s="62" t="b">
        <v>0</v>
      </c>
      <c r="DK1514" s="62" t="b">
        <v>0</v>
      </c>
      <c r="DL1514" s="62" t="b">
        <v>0</v>
      </c>
      <c r="DM1514" s="62" t="b">
        <v>0</v>
      </c>
      <c r="DN1514" s="62" t="b">
        <v>0</v>
      </c>
      <c r="DO1514" s="62" t="b">
        <v>0</v>
      </c>
      <c r="DP1514" s="62" t="b">
        <v>0</v>
      </c>
      <c r="DQ1514" s="62" t="b">
        <v>0</v>
      </c>
      <c r="DR1514" s="62" t="b">
        <v>0</v>
      </c>
      <c r="DS1514" s="62" t="b">
        <v>0</v>
      </c>
      <c r="DT1514" s="62" t="b">
        <v>0</v>
      </c>
      <c r="DU1514" s="62" t="b">
        <v>0</v>
      </c>
      <c r="DV1514" s="62" t="b">
        <v>0</v>
      </c>
      <c r="DW1514" s="62" t="b">
        <v>0</v>
      </c>
      <c r="DX1514" s="62" t="b">
        <v>0</v>
      </c>
      <c r="DY1514" s="62" t="b">
        <v>0</v>
      </c>
      <c r="DZ1514" s="62" t="b">
        <v>0</v>
      </c>
      <c r="EA1514" s="62" t="b">
        <v>0</v>
      </c>
      <c r="EB1514" s="62" t="b">
        <v>0</v>
      </c>
      <c r="EC1514" s="62" t="b">
        <v>0</v>
      </c>
      <c r="ED1514" s="62" t="b">
        <v>0</v>
      </c>
      <c r="EE1514" s="62" t="b">
        <v>0</v>
      </c>
      <c r="EF1514" s="62" t="b">
        <v>0</v>
      </c>
      <c r="EG1514" s="62" t="b">
        <v>0</v>
      </c>
      <c r="EH1514" s="62" t="b">
        <v>0</v>
      </c>
      <c r="EI1514" s="62" t="b">
        <v>0</v>
      </c>
      <c r="EJ1514" s="62" t="b">
        <v>0</v>
      </c>
      <c r="EK1514" s="62" t="b">
        <v>0</v>
      </c>
      <c r="EL1514" s="62" t="b">
        <v>0</v>
      </c>
      <c r="EM1514" s="57" t="b">
        <v>1</v>
      </c>
      <c r="EN1514" s="62" t="b">
        <v>0</v>
      </c>
      <c r="EO1514" s="62" t="b">
        <v>0</v>
      </c>
      <c r="EP1514" s="62" t="b">
        <v>0</v>
      </c>
      <c r="EQ1514" s="62" t="b">
        <v>0</v>
      </c>
      <c r="ER1514" s="62" t="b">
        <v>0</v>
      </c>
      <c r="ES1514" s="62" t="b">
        <v>0</v>
      </c>
      <c r="ET1514" s="62" t="b">
        <v>0</v>
      </c>
      <c r="EU1514" s="62" t="b">
        <v>0</v>
      </c>
      <c r="EV1514" s="62" t="b">
        <v>0</v>
      </c>
      <c r="EW1514" s="62" t="b">
        <v>0</v>
      </c>
      <c r="EX1514" s="62" t="b">
        <v>0</v>
      </c>
      <c r="EY1514" s="62" t="b">
        <v>0</v>
      </c>
      <c r="EZ1514" s="62" t="b">
        <v>0</v>
      </c>
      <c r="FA1514" s="62" t="b">
        <v>0</v>
      </c>
      <c r="FB1514" s="62" t="b">
        <v>0</v>
      </c>
      <c r="FC1514" s="62" t="b">
        <v>0</v>
      </c>
      <c r="FD1514" s="62" t="b">
        <v>0</v>
      </c>
      <c r="FE1514" s="62" t="b">
        <v>0</v>
      </c>
      <c r="FF1514" s="62" t="b">
        <v>0</v>
      </c>
      <c r="FG1514" s="62" t="b">
        <v>0</v>
      </c>
      <c r="FH1514" s="62" t="b">
        <v>0</v>
      </c>
      <c r="FI1514" s="62" t="b">
        <v>0</v>
      </c>
      <c r="FJ1514" s="62" t="b">
        <v>0</v>
      </c>
      <c r="FK1514" s="62" t="b">
        <v>0</v>
      </c>
      <c r="FL1514" s="62" t="b">
        <v>0</v>
      </c>
      <c r="FM1514" s="62" t="b">
        <v>0</v>
      </c>
      <c r="FN1514" s="62" t="b">
        <v>0</v>
      </c>
      <c r="FO1514" s="62" t="b">
        <v>0</v>
      </c>
      <c r="FP1514" s="62" t="b">
        <v>0</v>
      </c>
      <c r="FQ1514" s="62" t="b">
        <v>0</v>
      </c>
      <c r="FR1514" s="62" t="b">
        <v>0</v>
      </c>
      <c r="FS1514" s="62" t="b">
        <v>0</v>
      </c>
      <c r="FT1514" s="62" t="b">
        <v>0</v>
      </c>
      <c r="FU1514" s="62" t="b">
        <v>0</v>
      </c>
      <c r="FV1514" s="62" t="b">
        <v>0</v>
      </c>
      <c r="FW1514" s="62" t="b">
        <v>0</v>
      </c>
      <c r="FX1514" s="62" t="b">
        <v>0</v>
      </c>
      <c r="FY1514" s="62" t="b">
        <v>0</v>
      </c>
      <c r="FZ1514" s="62" t="b">
        <v>0</v>
      </c>
      <c r="GA1514" s="62" t="b">
        <v>0</v>
      </c>
      <c r="GB1514" s="62" t="b">
        <v>0</v>
      </c>
      <c r="GC1514" s="62" t="b">
        <v>0</v>
      </c>
      <c r="GD1514" s="49">
        <f>COUNTIF(O1514:GC1514, TRUE)</f>
        <v>1</v>
      </c>
    </row>
    <row r="1515" spans="1:186" ht="14.25" customHeight="1" x14ac:dyDescent="0.3">
      <c r="A1515" s="63">
        <v>11</v>
      </c>
      <c r="B1515" s="51" t="s">
        <v>41</v>
      </c>
      <c r="C1515" s="49" t="s">
        <v>41</v>
      </c>
      <c r="D1515" s="49" t="str">
        <f>VLOOKUP(C1515,[1]Planning!$C$81:$D$305,2,"false")</f>
        <v>BEBAS</v>
      </c>
      <c r="E1515" s="51" t="s">
        <v>731</v>
      </c>
      <c r="F1515" s="51" t="str">
        <f>VLOOKUP(E1515, [1]Constituency!$K$2:$L$225, 2, FALSE)</f>
        <v>Sarawak</v>
      </c>
      <c r="G1515" s="51" t="s">
        <v>4015</v>
      </c>
      <c r="H1515" s="51" t="s">
        <v>4016</v>
      </c>
      <c r="I1515" s="61">
        <v>2082022</v>
      </c>
      <c r="J1515" s="61">
        <v>2022</v>
      </c>
      <c r="K1515" s="61">
        <v>8</v>
      </c>
      <c r="L1515" s="61">
        <v>2</v>
      </c>
      <c r="M1515" s="51" t="s">
        <v>4014</v>
      </c>
      <c r="N1515" s="51" t="s">
        <v>1239</v>
      </c>
      <c r="O1515" s="62" t="b">
        <v>0</v>
      </c>
      <c r="P1515" s="62" t="b">
        <v>0</v>
      </c>
      <c r="Q1515" s="62" t="b">
        <v>0</v>
      </c>
      <c r="R1515" s="62" t="b">
        <v>0</v>
      </c>
      <c r="S1515" s="62" t="b">
        <v>0</v>
      </c>
      <c r="T1515" s="62" t="b">
        <v>0</v>
      </c>
      <c r="U1515" s="62" t="b">
        <v>0</v>
      </c>
      <c r="V1515" s="62" t="b">
        <v>0</v>
      </c>
      <c r="W1515" s="62" t="b">
        <v>0</v>
      </c>
      <c r="X1515" s="62" t="b">
        <v>0</v>
      </c>
      <c r="Y1515" s="62" t="b">
        <v>0</v>
      </c>
      <c r="Z1515" s="62" t="b">
        <v>0</v>
      </c>
      <c r="AA1515" s="62" t="b">
        <v>0</v>
      </c>
      <c r="AB1515" s="62" t="b">
        <v>0</v>
      </c>
      <c r="AC1515" s="62" t="b">
        <v>0</v>
      </c>
      <c r="AD1515" s="62" t="b">
        <v>0</v>
      </c>
      <c r="AE1515" s="62" t="b">
        <v>0</v>
      </c>
      <c r="AF1515" s="62" t="b">
        <v>0</v>
      </c>
      <c r="AG1515" s="62" t="b">
        <v>0</v>
      </c>
      <c r="AH1515" s="62" t="b">
        <v>0</v>
      </c>
      <c r="AI1515" s="62" t="b">
        <v>0</v>
      </c>
      <c r="AJ1515" s="62" t="b">
        <v>0</v>
      </c>
      <c r="AK1515" s="62" t="b">
        <v>0</v>
      </c>
      <c r="AL1515" s="62" t="b">
        <v>0</v>
      </c>
      <c r="AM1515" s="62" t="b">
        <v>0</v>
      </c>
      <c r="AN1515" s="62" t="b">
        <v>0</v>
      </c>
      <c r="AO1515" s="62" t="b">
        <v>0</v>
      </c>
      <c r="AP1515" s="62" t="b">
        <v>0</v>
      </c>
      <c r="AQ1515" s="62" t="b">
        <v>0</v>
      </c>
      <c r="AR1515" s="62" t="b">
        <v>0</v>
      </c>
      <c r="AS1515" s="62" t="b">
        <v>0</v>
      </c>
      <c r="AT1515" s="62" t="b">
        <v>0</v>
      </c>
      <c r="AU1515" s="62" t="b">
        <v>0</v>
      </c>
      <c r="AV1515" s="62" t="b">
        <v>0</v>
      </c>
      <c r="AW1515" s="62" t="b">
        <v>0</v>
      </c>
      <c r="AX1515" s="62" t="b">
        <v>0</v>
      </c>
      <c r="AY1515" s="62" t="b">
        <v>0</v>
      </c>
      <c r="AZ1515" s="62" t="b">
        <v>0</v>
      </c>
      <c r="BA1515" s="62" t="b">
        <v>0</v>
      </c>
      <c r="BB1515" s="62" t="b">
        <v>0</v>
      </c>
      <c r="BC1515" s="62" t="b">
        <v>0</v>
      </c>
      <c r="BD1515" s="62" t="b">
        <v>0</v>
      </c>
      <c r="BE1515" s="62" t="b">
        <v>0</v>
      </c>
      <c r="BF1515" s="62" t="b">
        <v>0</v>
      </c>
      <c r="BG1515" s="62" t="b">
        <v>0</v>
      </c>
      <c r="BH1515" s="62" t="b">
        <v>0</v>
      </c>
      <c r="BI1515" s="62" t="b">
        <v>0</v>
      </c>
      <c r="BJ1515" s="62" t="b">
        <v>0</v>
      </c>
      <c r="BK1515" s="62" t="b">
        <v>0</v>
      </c>
      <c r="BL1515" s="62" t="b">
        <v>0</v>
      </c>
      <c r="BM1515" s="62" t="b">
        <v>0</v>
      </c>
      <c r="BN1515" s="62" t="b">
        <v>0</v>
      </c>
      <c r="BO1515" s="62" t="b">
        <v>0</v>
      </c>
      <c r="BP1515" s="62" t="b">
        <v>0</v>
      </c>
      <c r="BQ1515" s="62" t="b">
        <v>0</v>
      </c>
      <c r="BR1515" s="62" t="b">
        <v>0</v>
      </c>
      <c r="BS1515" s="62" t="b">
        <v>0</v>
      </c>
      <c r="BT1515" s="62" t="b">
        <v>0</v>
      </c>
      <c r="BU1515" s="62" t="b">
        <v>0</v>
      </c>
      <c r="BV1515" s="62" t="b">
        <v>0</v>
      </c>
      <c r="BW1515" s="62" t="b">
        <v>0</v>
      </c>
      <c r="BX1515" s="62" t="b">
        <v>0</v>
      </c>
      <c r="BY1515" s="62" t="b">
        <v>0</v>
      </c>
      <c r="BZ1515" s="62" t="b">
        <v>0</v>
      </c>
      <c r="CA1515" s="62" t="b">
        <v>0</v>
      </c>
      <c r="CB1515" s="62" t="b">
        <v>0</v>
      </c>
      <c r="CC1515" s="62" t="b">
        <v>0</v>
      </c>
      <c r="CD1515" s="62" t="b">
        <v>0</v>
      </c>
      <c r="CE1515" s="62" t="b">
        <v>0</v>
      </c>
      <c r="CF1515" s="62" t="b">
        <v>0</v>
      </c>
      <c r="CG1515" s="62" t="b">
        <v>0</v>
      </c>
      <c r="CH1515" s="62" t="b">
        <v>0</v>
      </c>
      <c r="CI1515" s="62" t="b">
        <v>0</v>
      </c>
      <c r="CJ1515" s="62" t="b">
        <v>0</v>
      </c>
      <c r="CK1515" s="62" t="b">
        <v>0</v>
      </c>
      <c r="CL1515" s="62" t="b">
        <v>0</v>
      </c>
      <c r="CM1515" s="62" t="b">
        <v>0</v>
      </c>
      <c r="CN1515" s="62" t="b">
        <v>0</v>
      </c>
      <c r="CO1515" s="62" t="b">
        <v>0</v>
      </c>
      <c r="CP1515" s="62" t="b">
        <v>0</v>
      </c>
      <c r="CQ1515" s="62" t="b">
        <v>0</v>
      </c>
      <c r="CR1515" s="57" t="b">
        <v>1</v>
      </c>
      <c r="CS1515" s="62" t="b">
        <v>0</v>
      </c>
      <c r="CT1515" s="62" t="b">
        <v>0</v>
      </c>
      <c r="CU1515" s="62" t="b">
        <v>0</v>
      </c>
      <c r="CV1515" s="62" t="b">
        <v>0</v>
      </c>
      <c r="CW1515" s="62" t="b">
        <v>0</v>
      </c>
      <c r="CX1515" s="62" t="b">
        <v>0</v>
      </c>
      <c r="CY1515" s="62" t="b">
        <v>0</v>
      </c>
      <c r="CZ1515" s="62" t="b">
        <v>0</v>
      </c>
      <c r="DA1515" s="62" t="b">
        <v>0</v>
      </c>
      <c r="DB1515" s="62" t="b">
        <v>0</v>
      </c>
      <c r="DC1515" s="62" t="b">
        <v>0</v>
      </c>
      <c r="DD1515" s="62" t="b">
        <v>0</v>
      </c>
      <c r="DE1515" s="62" t="b">
        <v>0</v>
      </c>
      <c r="DF1515" s="62" t="b">
        <v>0</v>
      </c>
      <c r="DG1515" s="62" t="b">
        <v>0</v>
      </c>
      <c r="DH1515" s="62" t="b">
        <v>0</v>
      </c>
      <c r="DI1515" s="62" t="b">
        <v>0</v>
      </c>
      <c r="DJ1515" s="62" t="b">
        <v>0</v>
      </c>
      <c r="DK1515" s="62" t="b">
        <v>0</v>
      </c>
      <c r="DL1515" s="62" t="b">
        <v>0</v>
      </c>
      <c r="DM1515" s="62" t="b">
        <v>0</v>
      </c>
      <c r="DN1515" s="62" t="b">
        <v>0</v>
      </c>
      <c r="DO1515" s="62" t="b">
        <v>0</v>
      </c>
      <c r="DP1515" s="62" t="b">
        <v>0</v>
      </c>
      <c r="DQ1515" s="62" t="b">
        <v>0</v>
      </c>
      <c r="DR1515" s="62" t="b">
        <v>0</v>
      </c>
      <c r="DS1515" s="62" t="b">
        <v>0</v>
      </c>
      <c r="DT1515" s="62" t="b">
        <v>0</v>
      </c>
      <c r="DU1515" s="62" t="b">
        <v>0</v>
      </c>
      <c r="DV1515" s="62" t="b">
        <v>0</v>
      </c>
      <c r="DW1515" s="62" t="b">
        <v>0</v>
      </c>
      <c r="DX1515" s="62" t="b">
        <v>0</v>
      </c>
      <c r="DY1515" s="62" t="b">
        <v>0</v>
      </c>
      <c r="DZ1515" s="62" t="b">
        <v>0</v>
      </c>
      <c r="EA1515" s="62" t="b">
        <v>0</v>
      </c>
      <c r="EB1515" s="62" t="b">
        <v>0</v>
      </c>
      <c r="EC1515" s="62" t="b">
        <v>0</v>
      </c>
      <c r="ED1515" s="62" t="b">
        <v>0</v>
      </c>
      <c r="EE1515" s="62" t="b">
        <v>0</v>
      </c>
      <c r="EF1515" s="62" t="b">
        <v>0</v>
      </c>
      <c r="EG1515" s="62" t="b">
        <v>0</v>
      </c>
      <c r="EH1515" s="62" t="b">
        <v>0</v>
      </c>
      <c r="EI1515" s="62" t="b">
        <v>0</v>
      </c>
      <c r="EJ1515" s="62" t="b">
        <v>0</v>
      </c>
      <c r="EK1515" s="62" t="b">
        <v>0</v>
      </c>
      <c r="EL1515" s="62" t="b">
        <v>0</v>
      </c>
      <c r="EM1515" s="62" t="b">
        <v>0</v>
      </c>
      <c r="EN1515" s="62" t="b">
        <v>0</v>
      </c>
      <c r="EO1515" s="62" t="b">
        <v>0</v>
      </c>
      <c r="EP1515" s="62" t="b">
        <v>0</v>
      </c>
      <c r="EQ1515" s="62" t="b">
        <v>0</v>
      </c>
      <c r="ER1515" s="62" t="b">
        <v>0</v>
      </c>
      <c r="ES1515" s="62" t="b">
        <v>0</v>
      </c>
      <c r="ET1515" s="62" t="b">
        <v>0</v>
      </c>
      <c r="EU1515" s="62" t="b">
        <v>0</v>
      </c>
      <c r="EV1515" s="62" t="b">
        <v>0</v>
      </c>
      <c r="EW1515" s="62" t="b">
        <v>0</v>
      </c>
      <c r="EX1515" s="62" t="b">
        <v>0</v>
      </c>
      <c r="EY1515" s="62" t="b">
        <v>0</v>
      </c>
      <c r="EZ1515" s="62" t="b">
        <v>0</v>
      </c>
      <c r="FA1515" s="62" t="b">
        <v>0</v>
      </c>
      <c r="FB1515" s="62" t="b">
        <v>0</v>
      </c>
      <c r="FC1515" s="62" t="b">
        <v>0</v>
      </c>
      <c r="FD1515" s="62" t="b">
        <v>0</v>
      </c>
      <c r="FE1515" s="62" t="b">
        <v>0</v>
      </c>
      <c r="FF1515" s="62" t="b">
        <v>0</v>
      </c>
      <c r="FG1515" s="62" t="b">
        <v>0</v>
      </c>
      <c r="FH1515" s="62" t="b">
        <v>0</v>
      </c>
      <c r="FI1515" s="62" t="b">
        <v>0</v>
      </c>
      <c r="FJ1515" s="62" t="b">
        <v>0</v>
      </c>
      <c r="FK1515" s="62" t="b">
        <v>0</v>
      </c>
      <c r="FL1515" s="62" t="b">
        <v>0</v>
      </c>
      <c r="FM1515" s="62" t="b">
        <v>0</v>
      </c>
      <c r="FN1515" s="62" t="b">
        <v>0</v>
      </c>
      <c r="FO1515" s="62" t="b">
        <v>0</v>
      </c>
      <c r="FP1515" s="62" t="b">
        <v>0</v>
      </c>
      <c r="FQ1515" s="62" t="b">
        <v>0</v>
      </c>
      <c r="FR1515" s="62" t="b">
        <v>0</v>
      </c>
      <c r="FS1515" s="62" t="b">
        <v>0</v>
      </c>
      <c r="FT1515" s="62" t="b">
        <v>0</v>
      </c>
      <c r="FU1515" s="62" t="b">
        <v>0</v>
      </c>
      <c r="FV1515" s="62" t="b">
        <v>0</v>
      </c>
      <c r="FW1515" s="62" t="b">
        <v>0</v>
      </c>
      <c r="FX1515" s="62" t="b">
        <v>0</v>
      </c>
      <c r="FY1515" s="62" t="b">
        <v>0</v>
      </c>
      <c r="FZ1515" s="62" t="b">
        <v>0</v>
      </c>
      <c r="GA1515" s="62" t="b">
        <v>0</v>
      </c>
      <c r="GB1515" s="62" t="b">
        <v>0</v>
      </c>
      <c r="GC1515" s="62" t="b">
        <v>0</v>
      </c>
      <c r="GD1515" s="49">
        <f>COUNTIF(O1515:GC1515, TRUE)</f>
        <v>1</v>
      </c>
    </row>
    <row r="1516" spans="1:186" ht="14.25" customHeight="1" x14ac:dyDescent="0.3">
      <c r="A1516" s="63">
        <v>15</v>
      </c>
      <c r="B1516" s="51" t="s">
        <v>1996</v>
      </c>
      <c r="C1516" s="49" t="s">
        <v>1996</v>
      </c>
      <c r="D1516" s="49" t="str">
        <f>VLOOKUP(C1516,[1]Planning!$C$81:$D$305,2,"false")</f>
        <v>GPS - PDP</v>
      </c>
      <c r="E1516" s="51" t="s">
        <v>1997</v>
      </c>
      <c r="F1516" s="51" t="str">
        <f>VLOOKUP(E1516, [1]Constituency!$K$2:$L$225, 2, FALSE)</f>
        <v>Sarawak</v>
      </c>
      <c r="G1516" s="51" t="s">
        <v>4017</v>
      </c>
      <c r="H1516" s="51" t="s">
        <v>4018</v>
      </c>
      <c r="I1516" s="61">
        <v>2082022</v>
      </c>
      <c r="J1516" s="61">
        <v>2022</v>
      </c>
      <c r="K1516" s="61">
        <v>8</v>
      </c>
      <c r="L1516" s="61">
        <v>2</v>
      </c>
      <c r="M1516" s="51" t="s">
        <v>4014</v>
      </c>
      <c r="N1516" s="51" t="s">
        <v>1239</v>
      </c>
      <c r="O1516" s="62" t="b">
        <v>0</v>
      </c>
      <c r="P1516" s="62" t="b">
        <v>0</v>
      </c>
      <c r="Q1516" s="62" t="b">
        <v>0</v>
      </c>
      <c r="R1516" s="62" t="b">
        <v>0</v>
      </c>
      <c r="S1516" s="62" t="b">
        <v>0</v>
      </c>
      <c r="T1516" s="62" t="b">
        <v>0</v>
      </c>
      <c r="U1516" s="62" t="b">
        <v>0</v>
      </c>
      <c r="V1516" s="62" t="b">
        <v>0</v>
      </c>
      <c r="W1516" s="62" t="b">
        <v>0</v>
      </c>
      <c r="X1516" s="62" t="b">
        <v>0</v>
      </c>
      <c r="Y1516" s="62" t="b">
        <v>0</v>
      </c>
      <c r="Z1516" s="62" t="b">
        <v>0</v>
      </c>
      <c r="AA1516" s="62" t="b">
        <v>0</v>
      </c>
      <c r="AB1516" s="62" t="b">
        <v>0</v>
      </c>
      <c r="AC1516" s="62" t="b">
        <v>0</v>
      </c>
      <c r="AD1516" s="62" t="b">
        <v>0</v>
      </c>
      <c r="AE1516" s="62" t="b">
        <v>0</v>
      </c>
      <c r="AF1516" s="62" t="b">
        <v>0</v>
      </c>
      <c r="AG1516" s="62" t="b">
        <v>0</v>
      </c>
      <c r="AH1516" s="62" t="b">
        <v>0</v>
      </c>
      <c r="AI1516" s="62" t="b">
        <v>0</v>
      </c>
      <c r="AJ1516" s="62" t="b">
        <v>0</v>
      </c>
      <c r="AK1516" s="62" t="b">
        <v>0</v>
      </c>
      <c r="AL1516" s="62" t="b">
        <v>0</v>
      </c>
      <c r="AM1516" s="62" t="b">
        <v>0</v>
      </c>
      <c r="AN1516" s="62" t="b">
        <v>0</v>
      </c>
      <c r="AO1516" s="62" t="b">
        <v>0</v>
      </c>
      <c r="AP1516" s="62" t="b">
        <v>0</v>
      </c>
      <c r="AQ1516" s="62" t="b">
        <v>0</v>
      </c>
      <c r="AR1516" s="62" t="b">
        <v>0</v>
      </c>
      <c r="AS1516" s="62" t="b">
        <v>0</v>
      </c>
      <c r="AT1516" s="62" t="b">
        <v>0</v>
      </c>
      <c r="AU1516" s="62" t="b">
        <v>0</v>
      </c>
      <c r="AV1516" s="62" t="b">
        <v>0</v>
      </c>
      <c r="AW1516" s="62" t="b">
        <v>0</v>
      </c>
      <c r="AX1516" s="62" t="b">
        <v>0</v>
      </c>
      <c r="AY1516" s="62" t="b">
        <v>0</v>
      </c>
      <c r="AZ1516" s="62" t="b">
        <v>0</v>
      </c>
      <c r="BA1516" s="62" t="b">
        <v>0</v>
      </c>
      <c r="BB1516" s="62" t="b">
        <v>0</v>
      </c>
      <c r="BC1516" s="62" t="b">
        <v>0</v>
      </c>
      <c r="BD1516" s="62" t="b">
        <v>0</v>
      </c>
      <c r="BE1516" s="62" t="b">
        <v>0</v>
      </c>
      <c r="BF1516" s="62" t="b">
        <v>0</v>
      </c>
      <c r="BG1516" s="62" t="b">
        <v>0</v>
      </c>
      <c r="BH1516" s="62" t="b">
        <v>0</v>
      </c>
      <c r="BI1516" s="62" t="b">
        <v>0</v>
      </c>
      <c r="BJ1516" s="62" t="b">
        <v>0</v>
      </c>
      <c r="BK1516" s="62" t="b">
        <v>0</v>
      </c>
      <c r="BL1516" s="62" t="b">
        <v>0</v>
      </c>
      <c r="BM1516" s="62" t="b">
        <v>0</v>
      </c>
      <c r="BN1516" s="62" t="b">
        <v>0</v>
      </c>
      <c r="BO1516" s="62" t="b">
        <v>0</v>
      </c>
      <c r="BP1516" s="62" t="b">
        <v>0</v>
      </c>
      <c r="BQ1516" s="62" t="b">
        <v>0</v>
      </c>
      <c r="BR1516" s="62" t="b">
        <v>0</v>
      </c>
      <c r="BS1516" s="62" t="b">
        <v>0</v>
      </c>
      <c r="BT1516" s="62" t="b">
        <v>0</v>
      </c>
      <c r="BU1516" s="62" t="b">
        <v>0</v>
      </c>
      <c r="BV1516" s="62" t="b">
        <v>0</v>
      </c>
      <c r="BW1516" s="62" t="b">
        <v>0</v>
      </c>
      <c r="BX1516" s="62" t="b">
        <v>0</v>
      </c>
      <c r="BY1516" s="62" t="b">
        <v>0</v>
      </c>
      <c r="BZ1516" s="62" t="b">
        <v>0</v>
      </c>
      <c r="CA1516" s="62" t="b">
        <v>0</v>
      </c>
      <c r="CB1516" s="62" t="b">
        <v>0</v>
      </c>
      <c r="CC1516" s="62" t="b">
        <v>0</v>
      </c>
      <c r="CD1516" s="62" t="b">
        <v>0</v>
      </c>
      <c r="CE1516" s="62" t="b">
        <v>0</v>
      </c>
      <c r="CF1516" s="62" t="b">
        <v>0</v>
      </c>
      <c r="CG1516" s="62" t="b">
        <v>0</v>
      </c>
      <c r="CH1516" s="62" t="b">
        <v>0</v>
      </c>
      <c r="CI1516" s="62" t="b">
        <v>0</v>
      </c>
      <c r="CJ1516" s="62" t="b">
        <v>0</v>
      </c>
      <c r="CK1516" s="62" t="b">
        <v>0</v>
      </c>
      <c r="CL1516" s="62" t="b">
        <v>0</v>
      </c>
      <c r="CM1516" s="62" t="b">
        <v>0</v>
      </c>
      <c r="CN1516" s="62" t="b">
        <v>0</v>
      </c>
      <c r="CO1516" s="62" t="b">
        <v>0</v>
      </c>
      <c r="CP1516" s="62" t="b">
        <v>0</v>
      </c>
      <c r="CQ1516" s="62" t="b">
        <v>0</v>
      </c>
      <c r="CR1516" s="62" t="b">
        <v>0</v>
      </c>
      <c r="CS1516" s="62" t="b">
        <v>0</v>
      </c>
      <c r="CT1516" s="62" t="b">
        <v>0</v>
      </c>
      <c r="CU1516" s="62" t="b">
        <v>0</v>
      </c>
      <c r="CV1516" s="62" t="b">
        <v>0</v>
      </c>
      <c r="CW1516" s="62" t="b">
        <v>0</v>
      </c>
      <c r="CX1516" s="62" t="b">
        <v>0</v>
      </c>
      <c r="CY1516" s="62" t="b">
        <v>0</v>
      </c>
      <c r="CZ1516" s="62" t="b">
        <v>0</v>
      </c>
      <c r="DA1516" s="62" t="b">
        <v>0</v>
      </c>
      <c r="DB1516" s="62" t="b">
        <v>0</v>
      </c>
      <c r="DC1516" s="62" t="b">
        <v>0</v>
      </c>
      <c r="DD1516" s="62" t="b">
        <v>0</v>
      </c>
      <c r="DE1516" s="62" t="b">
        <v>0</v>
      </c>
      <c r="DF1516" s="62" t="b">
        <v>0</v>
      </c>
      <c r="DG1516" s="62" t="b">
        <v>0</v>
      </c>
      <c r="DH1516" s="62" t="b">
        <v>0</v>
      </c>
      <c r="DI1516" s="62" t="b">
        <v>0</v>
      </c>
      <c r="DJ1516" s="62" t="b">
        <v>0</v>
      </c>
      <c r="DK1516" s="62" t="b">
        <v>0</v>
      </c>
      <c r="DL1516" s="62" t="b">
        <v>0</v>
      </c>
      <c r="DM1516" s="57" t="b">
        <v>1</v>
      </c>
      <c r="DN1516" s="62" t="b">
        <v>0</v>
      </c>
      <c r="DO1516" s="62" t="b">
        <v>0</v>
      </c>
      <c r="DP1516" s="62" t="b">
        <v>0</v>
      </c>
      <c r="DQ1516" s="62" t="b">
        <v>0</v>
      </c>
      <c r="DR1516" s="62" t="b">
        <v>0</v>
      </c>
      <c r="DS1516" s="62" t="b">
        <v>0</v>
      </c>
      <c r="DT1516" s="62" t="b">
        <v>0</v>
      </c>
      <c r="DU1516" s="62" t="b">
        <v>0</v>
      </c>
      <c r="DV1516" s="62" t="b">
        <v>0</v>
      </c>
      <c r="DW1516" s="62" t="b">
        <v>0</v>
      </c>
      <c r="DX1516" s="62" t="b">
        <v>0</v>
      </c>
      <c r="DY1516" s="62" t="b">
        <v>0</v>
      </c>
      <c r="DZ1516" s="62" t="b">
        <v>0</v>
      </c>
      <c r="EA1516" s="62" t="b">
        <v>0</v>
      </c>
      <c r="EB1516" s="62" t="b">
        <v>0</v>
      </c>
      <c r="EC1516" s="62" t="b">
        <v>0</v>
      </c>
      <c r="ED1516" s="62" t="b">
        <v>0</v>
      </c>
      <c r="EE1516" s="62" t="b">
        <v>0</v>
      </c>
      <c r="EF1516" s="62" t="b">
        <v>0</v>
      </c>
      <c r="EG1516" s="62" t="b">
        <v>0</v>
      </c>
      <c r="EH1516" s="62" t="b">
        <v>0</v>
      </c>
      <c r="EI1516" s="62" t="b">
        <v>0</v>
      </c>
      <c r="EJ1516" s="62" t="b">
        <v>0</v>
      </c>
      <c r="EK1516" s="62" t="b">
        <v>0</v>
      </c>
      <c r="EL1516" s="62" t="b">
        <v>0</v>
      </c>
      <c r="EM1516" s="62" t="b">
        <v>0</v>
      </c>
      <c r="EN1516" s="62" t="b">
        <v>0</v>
      </c>
      <c r="EO1516" s="62" t="b">
        <v>0</v>
      </c>
      <c r="EP1516" s="62" t="b">
        <v>0</v>
      </c>
      <c r="EQ1516" s="62" t="b">
        <v>0</v>
      </c>
      <c r="ER1516" s="62" t="b">
        <v>0</v>
      </c>
      <c r="ES1516" s="62" t="b">
        <v>0</v>
      </c>
      <c r="ET1516" s="62" t="b">
        <v>0</v>
      </c>
      <c r="EU1516" s="62" t="b">
        <v>0</v>
      </c>
      <c r="EV1516" s="62" t="b">
        <v>0</v>
      </c>
      <c r="EW1516" s="62" t="b">
        <v>0</v>
      </c>
      <c r="EX1516" s="62" t="b">
        <v>0</v>
      </c>
      <c r="EY1516" s="62" t="b">
        <v>0</v>
      </c>
      <c r="EZ1516" s="62" t="b">
        <v>0</v>
      </c>
      <c r="FA1516" s="62" t="b">
        <v>0</v>
      </c>
      <c r="FB1516" s="62" t="b">
        <v>0</v>
      </c>
      <c r="FC1516" s="62" t="b">
        <v>0</v>
      </c>
      <c r="FD1516" s="62" t="b">
        <v>0</v>
      </c>
      <c r="FE1516" s="62" t="b">
        <v>0</v>
      </c>
      <c r="FF1516" s="62" t="b">
        <v>0</v>
      </c>
      <c r="FG1516" s="62" t="b">
        <v>0</v>
      </c>
      <c r="FH1516" s="62" t="b">
        <v>0</v>
      </c>
      <c r="FI1516" s="62" t="b">
        <v>0</v>
      </c>
      <c r="FJ1516" s="62" t="b">
        <v>0</v>
      </c>
      <c r="FK1516" s="62" t="b">
        <v>0</v>
      </c>
      <c r="FL1516" s="62" t="b">
        <v>0</v>
      </c>
      <c r="FM1516" s="62" t="b">
        <v>0</v>
      </c>
      <c r="FN1516" s="62" t="b">
        <v>0</v>
      </c>
      <c r="FO1516" s="62" t="b">
        <v>0</v>
      </c>
      <c r="FP1516" s="62" t="b">
        <v>0</v>
      </c>
      <c r="FQ1516" s="62" t="b">
        <v>0</v>
      </c>
      <c r="FR1516" s="62" t="b">
        <v>0</v>
      </c>
      <c r="FS1516" s="62" t="b">
        <v>0</v>
      </c>
      <c r="FT1516" s="62" t="b">
        <v>0</v>
      </c>
      <c r="FU1516" s="62" t="b">
        <v>0</v>
      </c>
      <c r="FV1516" s="62" t="b">
        <v>0</v>
      </c>
      <c r="FW1516" s="62" t="b">
        <v>0</v>
      </c>
      <c r="FX1516" s="62" t="b">
        <v>0</v>
      </c>
      <c r="FY1516" s="62" t="b">
        <v>0</v>
      </c>
      <c r="FZ1516" s="62" t="b">
        <v>0</v>
      </c>
      <c r="GA1516" s="62" t="b">
        <v>0</v>
      </c>
      <c r="GB1516" s="62" t="b">
        <v>0</v>
      </c>
      <c r="GC1516" s="62" t="b">
        <v>0</v>
      </c>
      <c r="GD1516" s="49">
        <f>COUNTIF(O1516:GC1516, TRUE)</f>
        <v>1</v>
      </c>
    </row>
    <row r="1517" spans="1:186" ht="14.25" customHeight="1" x14ac:dyDescent="0.3">
      <c r="A1517" s="63">
        <v>18</v>
      </c>
      <c r="B1517" s="51" t="s">
        <v>475</v>
      </c>
      <c r="C1517" s="49" t="s">
        <v>475</v>
      </c>
      <c r="D1517" s="49" t="str">
        <f>VLOOKUP(C1517,[1]Planning!$C$81:$D$305,2,"false")</f>
        <v>PH - DAP</v>
      </c>
      <c r="E1517" s="51" t="s">
        <v>476</v>
      </c>
      <c r="F1517" s="51" t="str">
        <f>VLOOKUP(E1517, [1]Constituency!$K$2:$L$225, 2, FALSE)</f>
        <v>Sabah</v>
      </c>
      <c r="G1517" s="51" t="s">
        <v>4019</v>
      </c>
      <c r="H1517" s="51" t="s">
        <v>4020</v>
      </c>
      <c r="I1517" s="61">
        <v>2082022</v>
      </c>
      <c r="J1517" s="61">
        <v>2022</v>
      </c>
      <c r="K1517" s="61">
        <v>8</v>
      </c>
      <c r="L1517" s="61">
        <v>2</v>
      </c>
      <c r="M1517" s="51" t="s">
        <v>4014</v>
      </c>
      <c r="N1517" s="51" t="s">
        <v>1239</v>
      </c>
      <c r="O1517" s="62" t="b">
        <v>0</v>
      </c>
      <c r="P1517" s="62" t="b">
        <v>0</v>
      </c>
      <c r="Q1517" s="62" t="b">
        <v>0</v>
      </c>
      <c r="R1517" s="62" t="b">
        <v>0</v>
      </c>
      <c r="S1517" s="62" t="b">
        <v>0</v>
      </c>
      <c r="T1517" s="62" t="b">
        <v>0</v>
      </c>
      <c r="U1517" s="62" t="b">
        <v>0</v>
      </c>
      <c r="V1517" s="62" t="b">
        <v>0</v>
      </c>
      <c r="W1517" s="62" t="b">
        <v>0</v>
      </c>
      <c r="X1517" s="62" t="b">
        <v>0</v>
      </c>
      <c r="Y1517" s="62" t="b">
        <v>0</v>
      </c>
      <c r="Z1517" s="62" t="b">
        <v>0</v>
      </c>
      <c r="AA1517" s="62" t="b">
        <v>0</v>
      </c>
      <c r="AB1517" s="62" t="b">
        <v>0</v>
      </c>
      <c r="AC1517" s="62" t="b">
        <v>0</v>
      </c>
      <c r="AD1517" s="62" t="b">
        <v>0</v>
      </c>
      <c r="AE1517" s="62" t="b">
        <v>0</v>
      </c>
      <c r="AF1517" s="62" t="b">
        <v>0</v>
      </c>
      <c r="AG1517" s="62" t="b">
        <v>0</v>
      </c>
      <c r="AH1517" s="62" t="b">
        <v>0</v>
      </c>
      <c r="AI1517" s="62" t="b">
        <v>0</v>
      </c>
      <c r="AJ1517" s="62" t="b">
        <v>0</v>
      </c>
      <c r="AK1517" s="62" t="b">
        <v>0</v>
      </c>
      <c r="AL1517" s="62" t="b">
        <v>0</v>
      </c>
      <c r="AM1517" s="62" t="b">
        <v>0</v>
      </c>
      <c r="AN1517" s="62" t="b">
        <v>0</v>
      </c>
      <c r="AO1517" s="62" t="b">
        <v>0</v>
      </c>
      <c r="AP1517" s="62" t="b">
        <v>0</v>
      </c>
      <c r="AQ1517" s="62" t="b">
        <v>0</v>
      </c>
      <c r="AR1517" s="62" t="b">
        <v>0</v>
      </c>
      <c r="AS1517" s="62" t="b">
        <v>0</v>
      </c>
      <c r="AT1517" s="62" t="b">
        <v>0</v>
      </c>
      <c r="AU1517" s="62" t="b">
        <v>0</v>
      </c>
      <c r="AV1517" s="62" t="b">
        <v>0</v>
      </c>
      <c r="AW1517" s="62" t="b">
        <v>0</v>
      </c>
      <c r="AX1517" s="62" t="b">
        <v>0</v>
      </c>
      <c r="AY1517" s="62" t="b">
        <v>0</v>
      </c>
      <c r="AZ1517" s="62" t="b">
        <v>0</v>
      </c>
      <c r="BA1517" s="62" t="b">
        <v>0</v>
      </c>
      <c r="BB1517" s="62" t="b">
        <v>0</v>
      </c>
      <c r="BC1517" s="62" t="b">
        <v>0</v>
      </c>
      <c r="BD1517" s="62" t="b">
        <v>0</v>
      </c>
      <c r="BE1517" s="62" t="b">
        <v>0</v>
      </c>
      <c r="BF1517" s="62" t="b">
        <v>0</v>
      </c>
      <c r="BG1517" s="62" t="b">
        <v>0</v>
      </c>
      <c r="BH1517" s="62" t="b">
        <v>0</v>
      </c>
      <c r="BI1517" s="62" t="b">
        <v>0</v>
      </c>
      <c r="BJ1517" s="62" t="b">
        <v>0</v>
      </c>
      <c r="BK1517" s="62" t="b">
        <v>0</v>
      </c>
      <c r="BL1517" s="62" t="b">
        <v>0</v>
      </c>
      <c r="BM1517" s="62" t="b">
        <v>0</v>
      </c>
      <c r="BN1517" s="62" t="b">
        <v>0</v>
      </c>
      <c r="BO1517" s="62" t="b">
        <v>0</v>
      </c>
      <c r="BP1517" s="62" t="b">
        <v>0</v>
      </c>
      <c r="BQ1517" s="62" t="b">
        <v>0</v>
      </c>
      <c r="BR1517" s="62" t="b">
        <v>0</v>
      </c>
      <c r="BS1517" s="62" t="b">
        <v>0</v>
      </c>
      <c r="BT1517" s="62" t="b">
        <v>0</v>
      </c>
      <c r="BU1517" s="62" t="b">
        <v>0</v>
      </c>
      <c r="BV1517" s="62" t="b">
        <v>0</v>
      </c>
      <c r="BW1517" s="62" t="b">
        <v>0</v>
      </c>
      <c r="BX1517" s="62" t="b">
        <v>0</v>
      </c>
      <c r="BY1517" s="62" t="b">
        <v>0</v>
      </c>
      <c r="BZ1517" s="62" t="b">
        <v>0</v>
      </c>
      <c r="CA1517" s="62" t="b">
        <v>0</v>
      </c>
      <c r="CB1517" s="62" t="b">
        <v>0</v>
      </c>
      <c r="CC1517" s="62" t="b">
        <v>0</v>
      </c>
      <c r="CD1517" s="62" t="b">
        <v>0</v>
      </c>
      <c r="CE1517" s="62" t="b">
        <v>0</v>
      </c>
      <c r="CF1517" s="62" t="b">
        <v>0</v>
      </c>
      <c r="CG1517" s="62" t="b">
        <v>0</v>
      </c>
      <c r="CH1517" s="62" t="b">
        <v>0</v>
      </c>
      <c r="CI1517" s="62" t="b">
        <v>0</v>
      </c>
      <c r="CJ1517" s="62" t="b">
        <v>0</v>
      </c>
      <c r="CK1517" s="62" t="b">
        <v>0</v>
      </c>
      <c r="CL1517" s="62" t="b">
        <v>0</v>
      </c>
      <c r="CM1517" s="62" t="b">
        <v>0</v>
      </c>
      <c r="CN1517" s="62" t="b">
        <v>0</v>
      </c>
      <c r="CO1517" s="62" t="b">
        <v>0</v>
      </c>
      <c r="CP1517" s="62" t="b">
        <v>0</v>
      </c>
      <c r="CQ1517" s="62" t="b">
        <v>0</v>
      </c>
      <c r="CR1517" s="57" t="b">
        <v>1</v>
      </c>
      <c r="CS1517" s="62" t="b">
        <v>0</v>
      </c>
      <c r="CT1517" s="62" t="b">
        <v>0</v>
      </c>
      <c r="CU1517" s="62" t="b">
        <v>0</v>
      </c>
      <c r="CV1517" s="62" t="b">
        <v>0</v>
      </c>
      <c r="CW1517" s="62" t="b">
        <v>0</v>
      </c>
      <c r="CX1517" s="62" t="b">
        <v>0</v>
      </c>
      <c r="CY1517" s="62" t="b">
        <v>0</v>
      </c>
      <c r="CZ1517" s="62" t="b">
        <v>0</v>
      </c>
      <c r="DA1517" s="62" t="b">
        <v>0</v>
      </c>
      <c r="DB1517" s="62" t="b">
        <v>0</v>
      </c>
      <c r="DC1517" s="62" t="b">
        <v>0</v>
      </c>
      <c r="DD1517" s="62" t="b">
        <v>0</v>
      </c>
      <c r="DE1517" s="62" t="b">
        <v>0</v>
      </c>
      <c r="DF1517" s="62" t="b">
        <v>0</v>
      </c>
      <c r="DG1517" s="62" t="b">
        <v>0</v>
      </c>
      <c r="DH1517" s="62" t="b">
        <v>0</v>
      </c>
      <c r="DI1517" s="62" t="b">
        <v>0</v>
      </c>
      <c r="DJ1517" s="62" t="b">
        <v>0</v>
      </c>
      <c r="DK1517" s="62" t="b">
        <v>0</v>
      </c>
      <c r="DL1517" s="62" t="b">
        <v>0</v>
      </c>
      <c r="DM1517" s="62" t="b">
        <v>0</v>
      </c>
      <c r="DN1517" s="62" t="b">
        <v>0</v>
      </c>
      <c r="DO1517" s="62" t="b">
        <v>0</v>
      </c>
      <c r="DP1517" s="62" t="b">
        <v>0</v>
      </c>
      <c r="DQ1517" s="62" t="b">
        <v>0</v>
      </c>
      <c r="DR1517" s="62" t="b">
        <v>0</v>
      </c>
      <c r="DS1517" s="62" t="b">
        <v>0</v>
      </c>
      <c r="DT1517" s="62" t="b">
        <v>0</v>
      </c>
      <c r="DU1517" s="62" t="b">
        <v>0</v>
      </c>
      <c r="DV1517" s="62" t="b">
        <v>0</v>
      </c>
      <c r="DW1517" s="62" t="b">
        <v>0</v>
      </c>
      <c r="DX1517" s="62" t="b">
        <v>0</v>
      </c>
      <c r="DY1517" s="62" t="b">
        <v>0</v>
      </c>
      <c r="DZ1517" s="62" t="b">
        <v>0</v>
      </c>
      <c r="EA1517" s="62" t="b">
        <v>0</v>
      </c>
      <c r="EB1517" s="62" t="b">
        <v>0</v>
      </c>
      <c r="EC1517" s="62" t="b">
        <v>0</v>
      </c>
      <c r="ED1517" s="62" t="b">
        <v>0</v>
      </c>
      <c r="EE1517" s="62" t="b">
        <v>0</v>
      </c>
      <c r="EF1517" s="62" t="b">
        <v>0</v>
      </c>
      <c r="EG1517" s="62" t="b">
        <v>0</v>
      </c>
      <c r="EH1517" s="62" t="b">
        <v>0</v>
      </c>
      <c r="EI1517" s="62" t="b">
        <v>0</v>
      </c>
      <c r="EJ1517" s="62" t="b">
        <v>0</v>
      </c>
      <c r="EK1517" s="62" t="b">
        <v>0</v>
      </c>
      <c r="EL1517" s="62" t="b">
        <v>0</v>
      </c>
      <c r="EM1517" s="62" t="b">
        <v>0</v>
      </c>
      <c r="EN1517" s="62" t="b">
        <v>0</v>
      </c>
      <c r="EO1517" s="62" t="b">
        <v>0</v>
      </c>
      <c r="EP1517" s="62" t="b">
        <v>0</v>
      </c>
      <c r="EQ1517" s="62" t="b">
        <v>0</v>
      </c>
      <c r="ER1517" s="62" t="b">
        <v>0</v>
      </c>
      <c r="ES1517" s="62" t="b">
        <v>0</v>
      </c>
      <c r="ET1517" s="62" t="b">
        <v>0</v>
      </c>
      <c r="EU1517" s="62" t="b">
        <v>0</v>
      </c>
      <c r="EV1517" s="62" t="b">
        <v>0</v>
      </c>
      <c r="EW1517" s="62" t="b">
        <v>0</v>
      </c>
      <c r="EX1517" s="62" t="b">
        <v>0</v>
      </c>
      <c r="EY1517" s="62" t="b">
        <v>0</v>
      </c>
      <c r="EZ1517" s="62" t="b">
        <v>0</v>
      </c>
      <c r="FA1517" s="62" t="b">
        <v>0</v>
      </c>
      <c r="FB1517" s="62" t="b">
        <v>0</v>
      </c>
      <c r="FC1517" s="62" t="b">
        <v>0</v>
      </c>
      <c r="FD1517" s="62" t="b">
        <v>0</v>
      </c>
      <c r="FE1517" s="62" t="b">
        <v>0</v>
      </c>
      <c r="FF1517" s="62" t="b">
        <v>0</v>
      </c>
      <c r="FG1517" s="62" t="b">
        <v>0</v>
      </c>
      <c r="FH1517" s="62" t="b">
        <v>0</v>
      </c>
      <c r="FI1517" s="62" t="b">
        <v>0</v>
      </c>
      <c r="FJ1517" s="62" t="b">
        <v>0</v>
      </c>
      <c r="FK1517" s="62" t="b">
        <v>0</v>
      </c>
      <c r="FL1517" s="62" t="b">
        <v>0</v>
      </c>
      <c r="FM1517" s="62" t="b">
        <v>0</v>
      </c>
      <c r="FN1517" s="62" t="b">
        <v>0</v>
      </c>
      <c r="FO1517" s="62" t="b">
        <v>0</v>
      </c>
      <c r="FP1517" s="62" t="b">
        <v>0</v>
      </c>
      <c r="FQ1517" s="62" t="b">
        <v>0</v>
      </c>
      <c r="FR1517" s="62" t="b">
        <v>0</v>
      </c>
      <c r="FS1517" s="62" t="b">
        <v>0</v>
      </c>
      <c r="FT1517" s="62" t="b">
        <v>0</v>
      </c>
      <c r="FU1517" s="62" t="b">
        <v>0</v>
      </c>
      <c r="FV1517" s="62" t="b">
        <v>0</v>
      </c>
      <c r="FW1517" s="62" t="b">
        <v>0</v>
      </c>
      <c r="FX1517" s="62" t="b">
        <v>0</v>
      </c>
      <c r="FY1517" s="62" t="b">
        <v>0</v>
      </c>
      <c r="FZ1517" s="62" t="b">
        <v>0</v>
      </c>
      <c r="GA1517" s="62" t="b">
        <v>0</v>
      </c>
      <c r="GB1517" s="62" t="b">
        <v>0</v>
      </c>
      <c r="GC1517" s="62" t="b">
        <v>0</v>
      </c>
      <c r="GD1517" s="49">
        <f>COUNTIF(O1517:GC1517, TRUE)</f>
        <v>1</v>
      </c>
    </row>
    <row r="1518" spans="1:186" ht="14.25" customHeight="1" x14ac:dyDescent="0.3">
      <c r="A1518" s="63">
        <v>24</v>
      </c>
      <c r="B1518" s="51" t="s">
        <v>445</v>
      </c>
      <c r="C1518" s="49" t="s">
        <v>445</v>
      </c>
      <c r="D1518" s="49" t="str">
        <f>VLOOKUP(C1518,[1]Planning!$C$81:$D$305,2,"false")</f>
        <v>PH - DAP</v>
      </c>
      <c r="E1518" s="51" t="s">
        <v>446</v>
      </c>
      <c r="F1518" s="51" t="str">
        <f>VLOOKUP(E1518, [1]Constituency!$K$2:$L$225, 2, FALSE)</f>
        <v>Negeri Sembilan</v>
      </c>
      <c r="G1518" s="51" t="s">
        <v>4021</v>
      </c>
      <c r="H1518" s="51" t="s">
        <v>4022</v>
      </c>
      <c r="I1518" s="61">
        <v>2082022</v>
      </c>
      <c r="J1518" s="61">
        <v>2022</v>
      </c>
      <c r="K1518" s="61">
        <v>8</v>
      </c>
      <c r="L1518" s="61">
        <v>2</v>
      </c>
      <c r="M1518" s="51" t="s">
        <v>4014</v>
      </c>
      <c r="N1518" s="51" t="s">
        <v>1239</v>
      </c>
      <c r="O1518" s="62" t="b">
        <v>0</v>
      </c>
      <c r="P1518" s="62" t="b">
        <v>0</v>
      </c>
      <c r="Q1518" s="62" t="b">
        <v>0</v>
      </c>
      <c r="R1518" s="62" t="b">
        <v>0</v>
      </c>
      <c r="S1518" s="62" t="b">
        <v>0</v>
      </c>
      <c r="T1518" s="62" t="b">
        <v>0</v>
      </c>
      <c r="U1518" s="62" t="b">
        <v>0</v>
      </c>
      <c r="V1518" s="62" t="b">
        <v>0</v>
      </c>
      <c r="W1518" s="62" t="b">
        <v>0</v>
      </c>
      <c r="X1518" s="62" t="b">
        <v>0</v>
      </c>
      <c r="Y1518" s="62" t="b">
        <v>0</v>
      </c>
      <c r="Z1518" s="62" t="b">
        <v>0</v>
      </c>
      <c r="AA1518" s="62" t="b">
        <v>0</v>
      </c>
      <c r="AB1518" s="62" t="b">
        <v>0</v>
      </c>
      <c r="AC1518" s="62" t="b">
        <v>0</v>
      </c>
      <c r="AD1518" s="62" t="b">
        <v>0</v>
      </c>
      <c r="AE1518" s="62" t="b">
        <v>0</v>
      </c>
      <c r="AF1518" s="62" t="b">
        <v>0</v>
      </c>
      <c r="AG1518" s="62" t="b">
        <v>0</v>
      </c>
      <c r="AH1518" s="62" t="b">
        <v>0</v>
      </c>
      <c r="AI1518" s="62" t="b">
        <v>0</v>
      </c>
      <c r="AJ1518" s="62" t="b">
        <v>0</v>
      </c>
      <c r="AK1518" s="62" t="b">
        <v>0</v>
      </c>
      <c r="AL1518" s="62" t="b">
        <v>0</v>
      </c>
      <c r="AM1518" s="62" t="b">
        <v>0</v>
      </c>
      <c r="AN1518" s="62" t="b">
        <v>0</v>
      </c>
      <c r="AO1518" s="62" t="b">
        <v>0</v>
      </c>
      <c r="AP1518" s="62" t="b">
        <v>0</v>
      </c>
      <c r="AQ1518" s="62" t="b">
        <v>0</v>
      </c>
      <c r="AR1518" s="62" t="b">
        <v>0</v>
      </c>
      <c r="AS1518" s="62" t="b">
        <v>0</v>
      </c>
      <c r="AT1518" s="62" t="b">
        <v>0</v>
      </c>
      <c r="AU1518" s="62" t="b">
        <v>0</v>
      </c>
      <c r="AV1518" s="62" t="b">
        <v>0</v>
      </c>
      <c r="AW1518" s="62" t="b">
        <v>0</v>
      </c>
      <c r="AX1518" s="62" t="b">
        <v>0</v>
      </c>
      <c r="AY1518" s="62" t="b">
        <v>0</v>
      </c>
      <c r="AZ1518" s="62" t="b">
        <v>0</v>
      </c>
      <c r="BA1518" s="62" t="b">
        <v>0</v>
      </c>
      <c r="BB1518" s="62" t="b">
        <v>0</v>
      </c>
      <c r="BC1518" s="62" t="b">
        <v>0</v>
      </c>
      <c r="BD1518" s="62" t="b">
        <v>0</v>
      </c>
      <c r="BE1518" s="62" t="b">
        <v>0</v>
      </c>
      <c r="BF1518" s="62" t="b">
        <v>0</v>
      </c>
      <c r="BG1518" s="62" t="b">
        <v>0</v>
      </c>
      <c r="BH1518" s="62" t="b">
        <v>0</v>
      </c>
      <c r="BI1518" s="62" t="b">
        <v>0</v>
      </c>
      <c r="BJ1518" s="62" t="b">
        <v>0</v>
      </c>
      <c r="BK1518" s="62" t="b">
        <v>0</v>
      </c>
      <c r="BL1518" s="62" t="b">
        <v>0</v>
      </c>
      <c r="BM1518" s="62" t="b">
        <v>0</v>
      </c>
      <c r="BN1518" s="62" t="b">
        <v>0</v>
      </c>
      <c r="BO1518" s="62" t="b">
        <v>0</v>
      </c>
      <c r="BP1518" s="62" t="b">
        <v>0</v>
      </c>
      <c r="BQ1518" s="62" t="b">
        <v>0</v>
      </c>
      <c r="BR1518" s="62" t="b">
        <v>0</v>
      </c>
      <c r="BS1518" s="62" t="b">
        <v>0</v>
      </c>
      <c r="BT1518" s="62" t="b">
        <v>0</v>
      </c>
      <c r="BU1518" s="62" t="b">
        <v>0</v>
      </c>
      <c r="BV1518" s="62" t="b">
        <v>0</v>
      </c>
      <c r="BW1518" s="62" t="b">
        <v>0</v>
      </c>
      <c r="BX1518" s="62" t="b">
        <v>0</v>
      </c>
      <c r="BY1518" s="62" t="b">
        <v>0</v>
      </c>
      <c r="BZ1518" s="62" t="b">
        <v>0</v>
      </c>
      <c r="CA1518" s="62" t="b">
        <v>0</v>
      </c>
      <c r="CB1518" s="62" t="b">
        <v>0</v>
      </c>
      <c r="CC1518" s="62" t="b">
        <v>0</v>
      </c>
      <c r="CD1518" s="62" t="b">
        <v>0</v>
      </c>
      <c r="CE1518" s="62" t="b">
        <v>0</v>
      </c>
      <c r="CF1518" s="62" t="b">
        <v>0</v>
      </c>
      <c r="CG1518" s="62" t="b">
        <v>0</v>
      </c>
      <c r="CH1518" s="62" t="b">
        <v>0</v>
      </c>
      <c r="CI1518" s="62" t="b">
        <v>0</v>
      </c>
      <c r="CJ1518" s="62" t="b">
        <v>0</v>
      </c>
      <c r="CK1518" s="62" t="b">
        <v>0</v>
      </c>
      <c r="CL1518" s="62" t="b">
        <v>0</v>
      </c>
      <c r="CM1518" s="62" t="b">
        <v>0</v>
      </c>
      <c r="CN1518" s="62" t="b">
        <v>0</v>
      </c>
      <c r="CO1518" s="62" t="b">
        <v>0</v>
      </c>
      <c r="CP1518" s="62" t="b">
        <v>0</v>
      </c>
      <c r="CQ1518" s="62" t="b">
        <v>0</v>
      </c>
      <c r="CR1518" s="57" t="b">
        <v>1</v>
      </c>
      <c r="CS1518" s="62" t="b">
        <v>0</v>
      </c>
      <c r="CT1518" s="62" t="b">
        <v>0</v>
      </c>
      <c r="CU1518" s="62" t="b">
        <v>0</v>
      </c>
      <c r="CV1518" s="62" t="b">
        <v>0</v>
      </c>
      <c r="CW1518" s="62" t="b">
        <v>0</v>
      </c>
      <c r="CX1518" s="62" t="b">
        <v>0</v>
      </c>
      <c r="CY1518" s="62" t="b">
        <v>0</v>
      </c>
      <c r="CZ1518" s="62" t="b">
        <v>0</v>
      </c>
      <c r="DA1518" s="62" t="b">
        <v>0</v>
      </c>
      <c r="DB1518" s="62" t="b">
        <v>0</v>
      </c>
      <c r="DC1518" s="62" t="b">
        <v>0</v>
      </c>
      <c r="DD1518" s="62" t="b">
        <v>0</v>
      </c>
      <c r="DE1518" s="62" t="b">
        <v>0</v>
      </c>
      <c r="DF1518" s="62" t="b">
        <v>0</v>
      </c>
      <c r="DG1518" s="62" t="b">
        <v>0</v>
      </c>
      <c r="DH1518" s="62" t="b">
        <v>0</v>
      </c>
      <c r="DI1518" s="62" t="b">
        <v>0</v>
      </c>
      <c r="DJ1518" s="62" t="b">
        <v>0</v>
      </c>
      <c r="DK1518" s="62" t="b">
        <v>0</v>
      </c>
      <c r="DL1518" s="62" t="b">
        <v>0</v>
      </c>
      <c r="DM1518" s="62" t="b">
        <v>0</v>
      </c>
      <c r="DN1518" s="62" t="b">
        <v>0</v>
      </c>
      <c r="DO1518" s="62" t="b">
        <v>0</v>
      </c>
      <c r="DP1518" s="62" t="b">
        <v>0</v>
      </c>
      <c r="DQ1518" s="62" t="b">
        <v>0</v>
      </c>
      <c r="DR1518" s="62" t="b">
        <v>0</v>
      </c>
      <c r="DS1518" s="62" t="b">
        <v>0</v>
      </c>
      <c r="DT1518" s="62" t="b">
        <v>0</v>
      </c>
      <c r="DU1518" s="62" t="b">
        <v>0</v>
      </c>
      <c r="DV1518" s="62" t="b">
        <v>0</v>
      </c>
      <c r="DW1518" s="62" t="b">
        <v>0</v>
      </c>
      <c r="DX1518" s="62" t="b">
        <v>0</v>
      </c>
      <c r="DY1518" s="62" t="b">
        <v>0</v>
      </c>
      <c r="DZ1518" s="62" t="b">
        <v>0</v>
      </c>
      <c r="EA1518" s="62" t="b">
        <v>0</v>
      </c>
      <c r="EB1518" s="62" t="b">
        <v>0</v>
      </c>
      <c r="EC1518" s="62" t="b">
        <v>0</v>
      </c>
      <c r="ED1518" s="62" t="b">
        <v>0</v>
      </c>
      <c r="EE1518" s="62" t="b">
        <v>0</v>
      </c>
      <c r="EF1518" s="62" t="b">
        <v>0</v>
      </c>
      <c r="EG1518" s="62" t="b">
        <v>0</v>
      </c>
      <c r="EH1518" s="62" t="b">
        <v>0</v>
      </c>
      <c r="EI1518" s="62" t="b">
        <v>0</v>
      </c>
      <c r="EJ1518" s="62" t="b">
        <v>0</v>
      </c>
      <c r="EK1518" s="62" t="b">
        <v>0</v>
      </c>
      <c r="EL1518" s="62" t="b">
        <v>0</v>
      </c>
      <c r="EM1518" s="62" t="b">
        <v>0</v>
      </c>
      <c r="EN1518" s="62" t="b">
        <v>0</v>
      </c>
      <c r="EO1518" s="62" t="b">
        <v>0</v>
      </c>
      <c r="EP1518" s="62" t="b">
        <v>0</v>
      </c>
      <c r="EQ1518" s="62" t="b">
        <v>0</v>
      </c>
      <c r="ER1518" s="62" t="b">
        <v>0</v>
      </c>
      <c r="ES1518" s="62" t="b">
        <v>0</v>
      </c>
      <c r="ET1518" s="62" t="b">
        <v>0</v>
      </c>
      <c r="EU1518" s="62" t="b">
        <v>0</v>
      </c>
      <c r="EV1518" s="62" t="b">
        <v>0</v>
      </c>
      <c r="EW1518" s="62" t="b">
        <v>0</v>
      </c>
      <c r="EX1518" s="62" t="b">
        <v>0</v>
      </c>
      <c r="EY1518" s="62" t="b">
        <v>0</v>
      </c>
      <c r="EZ1518" s="62" t="b">
        <v>0</v>
      </c>
      <c r="FA1518" s="62" t="b">
        <v>0</v>
      </c>
      <c r="FB1518" s="62" t="b">
        <v>0</v>
      </c>
      <c r="FC1518" s="62" t="b">
        <v>0</v>
      </c>
      <c r="FD1518" s="62" t="b">
        <v>0</v>
      </c>
      <c r="FE1518" s="62" t="b">
        <v>0</v>
      </c>
      <c r="FF1518" s="62" t="b">
        <v>0</v>
      </c>
      <c r="FG1518" s="62" t="b">
        <v>0</v>
      </c>
      <c r="FH1518" s="62" t="b">
        <v>0</v>
      </c>
      <c r="FI1518" s="62" t="b">
        <v>0</v>
      </c>
      <c r="FJ1518" s="62" t="b">
        <v>0</v>
      </c>
      <c r="FK1518" s="62" t="b">
        <v>0</v>
      </c>
      <c r="FL1518" s="62" t="b">
        <v>0</v>
      </c>
      <c r="FM1518" s="62" t="b">
        <v>0</v>
      </c>
      <c r="FN1518" s="62" t="b">
        <v>0</v>
      </c>
      <c r="FO1518" s="62" t="b">
        <v>0</v>
      </c>
      <c r="FP1518" s="62" t="b">
        <v>0</v>
      </c>
      <c r="FQ1518" s="62" t="b">
        <v>0</v>
      </c>
      <c r="FR1518" s="62" t="b">
        <v>0</v>
      </c>
      <c r="FS1518" s="62" t="b">
        <v>0</v>
      </c>
      <c r="FT1518" s="62" t="b">
        <v>0</v>
      </c>
      <c r="FU1518" s="62" t="b">
        <v>0</v>
      </c>
      <c r="FV1518" s="62" t="b">
        <v>0</v>
      </c>
      <c r="FW1518" s="62" t="b">
        <v>0</v>
      </c>
      <c r="FX1518" s="62" t="b">
        <v>0</v>
      </c>
      <c r="FY1518" s="62" t="b">
        <v>0</v>
      </c>
      <c r="FZ1518" s="62" t="b">
        <v>0</v>
      </c>
      <c r="GA1518" s="62" t="b">
        <v>0</v>
      </c>
      <c r="GB1518" s="62" t="b">
        <v>0</v>
      </c>
      <c r="GC1518" s="62" t="b">
        <v>0</v>
      </c>
      <c r="GD1518" s="49">
        <f>COUNTIF(O1518:GC1518, TRUE)</f>
        <v>1</v>
      </c>
    </row>
    <row r="1519" spans="1:186" ht="14.25" customHeight="1" x14ac:dyDescent="0.3">
      <c r="A1519" s="63">
        <v>32</v>
      </c>
      <c r="B1519" s="51" t="s">
        <v>1668</v>
      </c>
      <c r="C1519" s="49" t="s">
        <v>1668</v>
      </c>
      <c r="D1519" s="49" t="str">
        <f>VLOOKUP(C1519,[1]Planning!$C$81:$D$305,2,"false")</f>
        <v>MUDA</v>
      </c>
      <c r="E1519" s="51" t="s">
        <v>1669</v>
      </c>
      <c r="F1519" s="51" t="str">
        <f>VLOOKUP(E1519, [1]Constituency!$K$2:$L$225, 2, FALSE)</f>
        <v>Johor</v>
      </c>
      <c r="G1519" s="51" t="s">
        <v>4023</v>
      </c>
      <c r="H1519" s="51" t="s">
        <v>4024</v>
      </c>
      <c r="I1519" s="61">
        <v>2082022</v>
      </c>
      <c r="J1519" s="61">
        <v>2022</v>
      </c>
      <c r="K1519" s="61">
        <v>8</v>
      </c>
      <c r="L1519" s="61">
        <v>2</v>
      </c>
      <c r="M1519" s="51" t="s">
        <v>4014</v>
      </c>
      <c r="N1519" s="51" t="s">
        <v>1239</v>
      </c>
      <c r="O1519" s="62" t="b">
        <v>0</v>
      </c>
      <c r="P1519" s="62" t="b">
        <v>0</v>
      </c>
      <c r="Q1519" s="62" t="b">
        <v>0</v>
      </c>
      <c r="R1519" s="62" t="b">
        <v>0</v>
      </c>
      <c r="S1519" s="62" t="b">
        <v>0</v>
      </c>
      <c r="T1519" s="62" t="b">
        <v>0</v>
      </c>
      <c r="U1519" s="62" t="b">
        <v>0</v>
      </c>
      <c r="V1519" s="62" t="b">
        <v>0</v>
      </c>
      <c r="W1519" s="62" t="b">
        <v>0</v>
      </c>
      <c r="X1519" s="62" t="b">
        <v>0</v>
      </c>
      <c r="Y1519" s="62" t="b">
        <v>0</v>
      </c>
      <c r="Z1519" s="62" t="b">
        <v>0</v>
      </c>
      <c r="AA1519" s="62" t="b">
        <v>0</v>
      </c>
      <c r="AB1519" s="62" t="b">
        <v>0</v>
      </c>
      <c r="AC1519" s="62" t="b">
        <v>0</v>
      </c>
      <c r="AD1519" s="62" t="b">
        <v>0</v>
      </c>
      <c r="AE1519" s="62" t="b">
        <v>0</v>
      </c>
      <c r="AF1519" s="62" t="b">
        <v>0</v>
      </c>
      <c r="AG1519" s="62" t="b">
        <v>0</v>
      </c>
      <c r="AH1519" s="62" t="b">
        <v>0</v>
      </c>
      <c r="AI1519" s="62" t="b">
        <v>0</v>
      </c>
      <c r="AJ1519" s="62" t="b">
        <v>0</v>
      </c>
      <c r="AK1519" s="62" t="b">
        <v>0</v>
      </c>
      <c r="AL1519" s="62" t="b">
        <v>0</v>
      </c>
      <c r="AM1519" s="62" t="b">
        <v>0</v>
      </c>
      <c r="AN1519" s="62" t="b">
        <v>0</v>
      </c>
      <c r="AO1519" s="62" t="b">
        <v>0</v>
      </c>
      <c r="AP1519" s="62" t="b">
        <v>0</v>
      </c>
      <c r="AQ1519" s="62" t="b">
        <v>0</v>
      </c>
      <c r="AR1519" s="62" t="b">
        <v>0</v>
      </c>
      <c r="AS1519" s="62" t="b">
        <v>0</v>
      </c>
      <c r="AT1519" s="62" t="b">
        <v>0</v>
      </c>
      <c r="AU1519" s="62" t="b">
        <v>0</v>
      </c>
      <c r="AV1519" s="62" t="b">
        <v>0</v>
      </c>
      <c r="AW1519" s="62" t="b">
        <v>0</v>
      </c>
      <c r="AX1519" s="62" t="b">
        <v>0</v>
      </c>
      <c r="AY1519" s="62" t="b">
        <v>0</v>
      </c>
      <c r="AZ1519" s="62" t="b">
        <v>0</v>
      </c>
      <c r="BA1519" s="62" t="b">
        <v>0</v>
      </c>
      <c r="BB1519" s="62" t="b">
        <v>0</v>
      </c>
      <c r="BC1519" s="62" t="b">
        <v>0</v>
      </c>
      <c r="BD1519" s="62" t="b">
        <v>0</v>
      </c>
      <c r="BE1519" s="62" t="b">
        <v>0</v>
      </c>
      <c r="BF1519" s="62" t="b">
        <v>0</v>
      </c>
      <c r="BG1519" s="62" t="b">
        <v>0</v>
      </c>
      <c r="BH1519" s="62" t="b">
        <v>0</v>
      </c>
      <c r="BI1519" s="62" t="b">
        <v>0</v>
      </c>
      <c r="BJ1519" s="62" t="b">
        <v>0</v>
      </c>
      <c r="BK1519" s="62" t="b">
        <v>0</v>
      </c>
      <c r="BL1519" s="62" t="b">
        <v>0</v>
      </c>
      <c r="BM1519" s="62" t="b">
        <v>0</v>
      </c>
      <c r="BN1519" s="62" t="b">
        <v>0</v>
      </c>
      <c r="BO1519" s="62" t="b">
        <v>0</v>
      </c>
      <c r="BP1519" s="62" t="b">
        <v>0</v>
      </c>
      <c r="BQ1519" s="62" t="b">
        <v>0</v>
      </c>
      <c r="BR1519" s="62" t="b">
        <v>0</v>
      </c>
      <c r="BS1519" s="62" t="b">
        <v>0</v>
      </c>
      <c r="BT1519" s="62" t="b">
        <v>0</v>
      </c>
      <c r="BU1519" s="62" t="b">
        <v>0</v>
      </c>
      <c r="BV1519" s="62" t="b">
        <v>0</v>
      </c>
      <c r="BW1519" s="62" t="b">
        <v>0</v>
      </c>
      <c r="BX1519" s="62" t="b">
        <v>0</v>
      </c>
      <c r="BY1519" s="62" t="b">
        <v>0</v>
      </c>
      <c r="BZ1519" s="62" t="b">
        <v>0</v>
      </c>
      <c r="CA1519" s="62" t="b">
        <v>0</v>
      </c>
      <c r="CB1519" s="62" t="b">
        <v>0</v>
      </c>
      <c r="CC1519" s="62" t="b">
        <v>0</v>
      </c>
      <c r="CD1519" s="62" t="b">
        <v>0</v>
      </c>
      <c r="CE1519" s="62" t="b">
        <v>0</v>
      </c>
      <c r="CF1519" s="62" t="b">
        <v>0</v>
      </c>
      <c r="CG1519" s="62" t="b">
        <v>0</v>
      </c>
      <c r="CH1519" s="62" t="b">
        <v>0</v>
      </c>
      <c r="CI1519" s="62" t="b">
        <v>0</v>
      </c>
      <c r="CJ1519" s="62" t="b">
        <v>0</v>
      </c>
      <c r="CK1519" s="62" t="b">
        <v>0</v>
      </c>
      <c r="CL1519" s="62" t="b">
        <v>0</v>
      </c>
      <c r="CM1519" s="62" t="b">
        <v>0</v>
      </c>
      <c r="CN1519" s="62" t="b">
        <v>0</v>
      </c>
      <c r="CO1519" s="62" t="b">
        <v>0</v>
      </c>
      <c r="CP1519" s="62" t="b">
        <v>0</v>
      </c>
      <c r="CQ1519" s="62" t="b">
        <v>0</v>
      </c>
      <c r="CR1519" s="62" t="b">
        <v>0</v>
      </c>
      <c r="CS1519" s="57" t="b">
        <v>1</v>
      </c>
      <c r="CT1519" s="62" t="b">
        <v>0</v>
      </c>
      <c r="CU1519" s="62" t="b">
        <v>0</v>
      </c>
      <c r="CV1519" s="62" t="b">
        <v>0</v>
      </c>
      <c r="CW1519" s="62" t="b">
        <v>0</v>
      </c>
      <c r="CX1519" s="62" t="b">
        <v>0</v>
      </c>
      <c r="CY1519" s="62" t="b">
        <v>0</v>
      </c>
      <c r="CZ1519" s="62" t="b">
        <v>0</v>
      </c>
      <c r="DA1519" s="62" t="b">
        <v>0</v>
      </c>
      <c r="DB1519" s="62" t="b">
        <v>0</v>
      </c>
      <c r="DC1519" s="62" t="b">
        <v>0</v>
      </c>
      <c r="DD1519" s="62" t="b">
        <v>0</v>
      </c>
      <c r="DE1519" s="62" t="b">
        <v>0</v>
      </c>
      <c r="DF1519" s="62" t="b">
        <v>0</v>
      </c>
      <c r="DG1519" s="62" t="b">
        <v>0</v>
      </c>
      <c r="DH1519" s="62" t="b">
        <v>0</v>
      </c>
      <c r="DI1519" s="62" t="b">
        <v>0</v>
      </c>
      <c r="DJ1519" s="62" t="b">
        <v>0</v>
      </c>
      <c r="DK1519" s="62" t="b">
        <v>0</v>
      </c>
      <c r="DL1519" s="62" t="b">
        <v>0</v>
      </c>
      <c r="DM1519" s="62" t="b">
        <v>0</v>
      </c>
      <c r="DN1519" s="62" t="b">
        <v>0</v>
      </c>
      <c r="DO1519" s="62" t="b">
        <v>0</v>
      </c>
      <c r="DP1519" s="62" t="b">
        <v>0</v>
      </c>
      <c r="DQ1519" s="62" t="b">
        <v>0</v>
      </c>
      <c r="DR1519" s="62" t="b">
        <v>0</v>
      </c>
      <c r="DS1519" s="62" t="b">
        <v>0</v>
      </c>
      <c r="DT1519" s="62" t="b">
        <v>0</v>
      </c>
      <c r="DU1519" s="62" t="b">
        <v>0</v>
      </c>
      <c r="DV1519" s="62" t="b">
        <v>0</v>
      </c>
      <c r="DW1519" s="62" t="b">
        <v>0</v>
      </c>
      <c r="DX1519" s="62" t="b">
        <v>0</v>
      </c>
      <c r="DY1519" s="62" t="b">
        <v>0</v>
      </c>
      <c r="DZ1519" s="62" t="b">
        <v>0</v>
      </c>
      <c r="EA1519" s="62" t="b">
        <v>0</v>
      </c>
      <c r="EB1519" s="62" t="b">
        <v>0</v>
      </c>
      <c r="EC1519" s="62" t="b">
        <v>0</v>
      </c>
      <c r="ED1519" s="62" t="b">
        <v>0</v>
      </c>
      <c r="EE1519" s="62" t="b">
        <v>0</v>
      </c>
      <c r="EF1519" s="62" t="b">
        <v>0</v>
      </c>
      <c r="EG1519" s="62" t="b">
        <v>0</v>
      </c>
      <c r="EH1519" s="62" t="b">
        <v>0</v>
      </c>
      <c r="EI1519" s="62" t="b">
        <v>0</v>
      </c>
      <c r="EJ1519" s="62" t="b">
        <v>0</v>
      </c>
      <c r="EK1519" s="62" t="b">
        <v>0</v>
      </c>
      <c r="EL1519" s="62" t="b">
        <v>0</v>
      </c>
      <c r="EM1519" s="62" t="b">
        <v>0</v>
      </c>
      <c r="EN1519" s="62" t="b">
        <v>0</v>
      </c>
      <c r="EO1519" s="62" t="b">
        <v>0</v>
      </c>
      <c r="EP1519" s="62" t="b">
        <v>0</v>
      </c>
      <c r="EQ1519" s="62" t="b">
        <v>0</v>
      </c>
      <c r="ER1519" s="62" t="b">
        <v>0</v>
      </c>
      <c r="ES1519" s="62" t="b">
        <v>0</v>
      </c>
      <c r="ET1519" s="62" t="b">
        <v>0</v>
      </c>
      <c r="EU1519" s="62" t="b">
        <v>0</v>
      </c>
      <c r="EV1519" s="62" t="b">
        <v>0</v>
      </c>
      <c r="EW1519" s="62" t="b">
        <v>0</v>
      </c>
      <c r="EX1519" s="62" t="b">
        <v>0</v>
      </c>
      <c r="EY1519" s="62" t="b">
        <v>0</v>
      </c>
      <c r="EZ1519" s="62" t="b">
        <v>0</v>
      </c>
      <c r="FA1519" s="62" t="b">
        <v>0</v>
      </c>
      <c r="FB1519" s="62" t="b">
        <v>0</v>
      </c>
      <c r="FC1519" s="62" t="b">
        <v>0</v>
      </c>
      <c r="FD1519" s="62" t="b">
        <v>0</v>
      </c>
      <c r="FE1519" s="62" t="b">
        <v>0</v>
      </c>
      <c r="FF1519" s="62" t="b">
        <v>0</v>
      </c>
      <c r="FG1519" s="62" t="b">
        <v>0</v>
      </c>
      <c r="FH1519" s="62" t="b">
        <v>0</v>
      </c>
      <c r="FI1519" s="62" t="b">
        <v>0</v>
      </c>
      <c r="FJ1519" s="62" t="b">
        <v>0</v>
      </c>
      <c r="FK1519" s="62" t="b">
        <v>0</v>
      </c>
      <c r="FL1519" s="62" t="b">
        <v>0</v>
      </c>
      <c r="FM1519" s="62" t="b">
        <v>0</v>
      </c>
      <c r="FN1519" s="62" t="b">
        <v>0</v>
      </c>
      <c r="FO1519" s="62" t="b">
        <v>0</v>
      </c>
      <c r="FP1519" s="62" t="b">
        <v>0</v>
      </c>
      <c r="FQ1519" s="62" t="b">
        <v>0</v>
      </c>
      <c r="FR1519" s="62" t="b">
        <v>0</v>
      </c>
      <c r="FS1519" s="62" t="b">
        <v>0</v>
      </c>
      <c r="FT1519" s="62" t="b">
        <v>0</v>
      </c>
      <c r="FU1519" s="62" t="b">
        <v>0</v>
      </c>
      <c r="FV1519" s="62" t="b">
        <v>0</v>
      </c>
      <c r="FW1519" s="62" t="b">
        <v>0</v>
      </c>
      <c r="FX1519" s="62" t="b">
        <v>0</v>
      </c>
      <c r="FY1519" s="62" t="b">
        <v>0</v>
      </c>
      <c r="FZ1519" s="62" t="b">
        <v>0</v>
      </c>
      <c r="GA1519" s="62" t="b">
        <v>0</v>
      </c>
      <c r="GB1519" s="62" t="b">
        <v>0</v>
      </c>
      <c r="GC1519" s="62" t="b">
        <v>0</v>
      </c>
      <c r="GD1519" s="49">
        <f>COUNTIF(O1519:GC1519, TRUE)</f>
        <v>1</v>
      </c>
    </row>
    <row r="1520" spans="1:186" ht="14.25" customHeight="1" x14ac:dyDescent="0.3">
      <c r="A1520" s="63">
        <v>38</v>
      </c>
      <c r="B1520" s="51" t="s">
        <v>678</v>
      </c>
      <c r="C1520" s="49" t="s">
        <v>678</v>
      </c>
      <c r="D1520" s="49" t="str">
        <f>VLOOKUP(C1520,[1]Planning!$C$81:$D$305,2,"false")</f>
        <v>PH - DAP</v>
      </c>
      <c r="E1520" s="51" t="s">
        <v>679</v>
      </c>
      <c r="F1520" s="51" t="str">
        <f>VLOOKUP(E1520, [1]Constituency!$K$2:$L$225, 2, FALSE)</f>
        <v>Perak</v>
      </c>
      <c r="G1520" s="51" t="s">
        <v>4025</v>
      </c>
      <c r="H1520" s="51" t="s">
        <v>4026</v>
      </c>
      <c r="I1520" s="61">
        <v>2082022</v>
      </c>
      <c r="J1520" s="61">
        <v>2022</v>
      </c>
      <c r="K1520" s="61">
        <v>8</v>
      </c>
      <c r="L1520" s="61">
        <v>2</v>
      </c>
      <c r="M1520" s="51" t="s">
        <v>4014</v>
      </c>
      <c r="N1520" s="51" t="s">
        <v>1239</v>
      </c>
      <c r="O1520" s="62" t="b">
        <v>0</v>
      </c>
      <c r="P1520" s="62" t="b">
        <v>0</v>
      </c>
      <c r="Q1520" s="62" t="b">
        <v>0</v>
      </c>
      <c r="R1520" s="62" t="b">
        <v>0</v>
      </c>
      <c r="S1520" s="62" t="b">
        <v>0</v>
      </c>
      <c r="T1520" s="62" t="b">
        <v>0</v>
      </c>
      <c r="U1520" s="62" t="b">
        <v>0</v>
      </c>
      <c r="V1520" s="62" t="b">
        <v>0</v>
      </c>
      <c r="W1520" s="62" t="b">
        <v>0</v>
      </c>
      <c r="X1520" s="62" t="b">
        <v>0</v>
      </c>
      <c r="Y1520" s="62" t="b">
        <v>0</v>
      </c>
      <c r="Z1520" s="62" t="b">
        <v>0</v>
      </c>
      <c r="AA1520" s="62" t="b">
        <v>0</v>
      </c>
      <c r="AB1520" s="62" t="b">
        <v>0</v>
      </c>
      <c r="AC1520" s="62" t="b">
        <v>0</v>
      </c>
      <c r="AD1520" s="62" t="b">
        <v>0</v>
      </c>
      <c r="AE1520" s="62" t="b">
        <v>0</v>
      </c>
      <c r="AF1520" s="62" t="b">
        <v>0</v>
      </c>
      <c r="AG1520" s="62" t="b">
        <v>0</v>
      </c>
      <c r="AH1520" s="62" t="b">
        <v>0</v>
      </c>
      <c r="AI1520" s="62" t="b">
        <v>0</v>
      </c>
      <c r="AJ1520" s="62" t="b">
        <v>0</v>
      </c>
      <c r="AK1520" s="62" t="b">
        <v>0</v>
      </c>
      <c r="AL1520" s="62" t="b">
        <v>0</v>
      </c>
      <c r="AM1520" s="62" t="b">
        <v>0</v>
      </c>
      <c r="AN1520" s="62" t="b">
        <v>0</v>
      </c>
      <c r="AO1520" s="62" t="b">
        <v>0</v>
      </c>
      <c r="AP1520" s="62" t="b">
        <v>0</v>
      </c>
      <c r="AQ1520" s="62" t="b">
        <v>0</v>
      </c>
      <c r="AR1520" s="62" t="b">
        <v>0</v>
      </c>
      <c r="AS1520" s="62" t="b">
        <v>0</v>
      </c>
      <c r="AT1520" s="62" t="b">
        <v>0</v>
      </c>
      <c r="AU1520" s="62" t="b">
        <v>0</v>
      </c>
      <c r="AV1520" s="62" t="b">
        <v>0</v>
      </c>
      <c r="AW1520" s="62" t="b">
        <v>0</v>
      </c>
      <c r="AX1520" s="62" t="b">
        <v>0</v>
      </c>
      <c r="AY1520" s="62" t="b">
        <v>0</v>
      </c>
      <c r="AZ1520" s="62" t="b">
        <v>0</v>
      </c>
      <c r="BA1520" s="62" t="b">
        <v>0</v>
      </c>
      <c r="BB1520" s="62" t="b">
        <v>0</v>
      </c>
      <c r="BC1520" s="62" t="b">
        <v>0</v>
      </c>
      <c r="BD1520" s="62" t="b">
        <v>0</v>
      </c>
      <c r="BE1520" s="62" t="b">
        <v>0</v>
      </c>
      <c r="BF1520" s="62" t="b">
        <v>0</v>
      </c>
      <c r="BG1520" s="62" t="b">
        <v>0</v>
      </c>
      <c r="BH1520" s="62" t="b">
        <v>0</v>
      </c>
      <c r="BI1520" s="62" t="b">
        <v>0</v>
      </c>
      <c r="BJ1520" s="62" t="b">
        <v>0</v>
      </c>
      <c r="BK1520" s="62" t="b">
        <v>0</v>
      </c>
      <c r="BL1520" s="62" t="b">
        <v>0</v>
      </c>
      <c r="BM1520" s="62" t="b">
        <v>0</v>
      </c>
      <c r="BN1520" s="62" t="b">
        <v>0</v>
      </c>
      <c r="BO1520" s="62" t="b">
        <v>0</v>
      </c>
      <c r="BP1520" s="62" t="b">
        <v>0</v>
      </c>
      <c r="BQ1520" s="62" t="b">
        <v>0</v>
      </c>
      <c r="BR1520" s="62" t="b">
        <v>0</v>
      </c>
      <c r="BS1520" s="62" t="b">
        <v>0</v>
      </c>
      <c r="BT1520" s="62" t="b">
        <v>0</v>
      </c>
      <c r="BU1520" s="62" t="b">
        <v>0</v>
      </c>
      <c r="BV1520" s="62" t="b">
        <v>0</v>
      </c>
      <c r="BW1520" s="62" t="b">
        <v>0</v>
      </c>
      <c r="BX1520" s="62" t="b">
        <v>0</v>
      </c>
      <c r="BY1520" s="62" t="b">
        <v>0</v>
      </c>
      <c r="BZ1520" s="62" t="b">
        <v>0</v>
      </c>
      <c r="CA1520" s="62" t="b">
        <v>0</v>
      </c>
      <c r="CB1520" s="62" t="b">
        <v>0</v>
      </c>
      <c r="CC1520" s="62" t="b">
        <v>0</v>
      </c>
      <c r="CD1520" s="62" t="b">
        <v>0</v>
      </c>
      <c r="CE1520" s="62" t="b">
        <v>0</v>
      </c>
      <c r="CF1520" s="62" t="b">
        <v>0</v>
      </c>
      <c r="CG1520" s="62" t="b">
        <v>0</v>
      </c>
      <c r="CH1520" s="62" t="b">
        <v>0</v>
      </c>
      <c r="CI1520" s="62" t="b">
        <v>0</v>
      </c>
      <c r="CJ1520" s="62" t="b">
        <v>0</v>
      </c>
      <c r="CK1520" s="62" t="b">
        <v>0</v>
      </c>
      <c r="CL1520" s="62" t="b">
        <v>0</v>
      </c>
      <c r="CM1520" s="62" t="b">
        <v>0</v>
      </c>
      <c r="CN1520" s="62" t="b">
        <v>0</v>
      </c>
      <c r="CO1520" s="62" t="b">
        <v>0</v>
      </c>
      <c r="CP1520" s="62" t="b">
        <v>0</v>
      </c>
      <c r="CQ1520" s="62" t="b">
        <v>0</v>
      </c>
      <c r="CR1520" s="57" t="b">
        <v>1</v>
      </c>
      <c r="CS1520" s="62" t="b">
        <v>0</v>
      </c>
      <c r="CT1520" s="62" t="b">
        <v>0</v>
      </c>
      <c r="CU1520" s="62" t="b">
        <v>0</v>
      </c>
      <c r="CV1520" s="62" t="b">
        <v>0</v>
      </c>
      <c r="CW1520" s="62" t="b">
        <v>0</v>
      </c>
      <c r="CX1520" s="62" t="b">
        <v>0</v>
      </c>
      <c r="CY1520" s="62" t="b">
        <v>0</v>
      </c>
      <c r="CZ1520" s="62" t="b">
        <v>0</v>
      </c>
      <c r="DA1520" s="62" t="b">
        <v>0</v>
      </c>
      <c r="DB1520" s="62" t="b">
        <v>0</v>
      </c>
      <c r="DC1520" s="62" t="b">
        <v>0</v>
      </c>
      <c r="DD1520" s="62" t="b">
        <v>0</v>
      </c>
      <c r="DE1520" s="62" t="b">
        <v>0</v>
      </c>
      <c r="DF1520" s="62" t="b">
        <v>0</v>
      </c>
      <c r="DG1520" s="62" t="b">
        <v>0</v>
      </c>
      <c r="DH1520" s="62" t="b">
        <v>0</v>
      </c>
      <c r="DI1520" s="62" t="b">
        <v>0</v>
      </c>
      <c r="DJ1520" s="62" t="b">
        <v>0</v>
      </c>
      <c r="DK1520" s="62" t="b">
        <v>0</v>
      </c>
      <c r="DL1520" s="62" t="b">
        <v>0</v>
      </c>
      <c r="DM1520" s="57" t="b">
        <v>1</v>
      </c>
      <c r="DN1520" s="62" t="b">
        <v>0</v>
      </c>
      <c r="DO1520" s="62" t="b">
        <v>0</v>
      </c>
      <c r="DP1520" s="62" t="b">
        <v>0</v>
      </c>
      <c r="DQ1520" s="62" t="b">
        <v>0</v>
      </c>
      <c r="DR1520" s="62" t="b">
        <v>0</v>
      </c>
      <c r="DS1520" s="62" t="b">
        <v>0</v>
      </c>
      <c r="DT1520" s="62" t="b">
        <v>0</v>
      </c>
      <c r="DU1520" s="62" t="b">
        <v>0</v>
      </c>
      <c r="DV1520" s="62" t="b">
        <v>0</v>
      </c>
      <c r="DW1520" s="62" t="b">
        <v>0</v>
      </c>
      <c r="DX1520" s="62" t="b">
        <v>0</v>
      </c>
      <c r="DY1520" s="62" t="b">
        <v>0</v>
      </c>
      <c r="DZ1520" s="62" t="b">
        <v>0</v>
      </c>
      <c r="EA1520" s="62" t="b">
        <v>0</v>
      </c>
      <c r="EB1520" s="62" t="b">
        <v>0</v>
      </c>
      <c r="EC1520" s="62" t="b">
        <v>0</v>
      </c>
      <c r="ED1520" s="62" t="b">
        <v>0</v>
      </c>
      <c r="EE1520" s="62" t="b">
        <v>0</v>
      </c>
      <c r="EF1520" s="62" t="b">
        <v>0</v>
      </c>
      <c r="EG1520" s="62" t="b">
        <v>0</v>
      </c>
      <c r="EH1520" s="62" t="b">
        <v>0</v>
      </c>
      <c r="EI1520" s="62" t="b">
        <v>0</v>
      </c>
      <c r="EJ1520" s="62" t="b">
        <v>0</v>
      </c>
      <c r="EK1520" s="62" t="b">
        <v>0</v>
      </c>
      <c r="EL1520" s="62" t="b">
        <v>0</v>
      </c>
      <c r="EM1520" s="62" t="b">
        <v>0</v>
      </c>
      <c r="EN1520" s="62" t="b">
        <v>0</v>
      </c>
      <c r="EO1520" s="62" t="b">
        <v>0</v>
      </c>
      <c r="EP1520" s="62" t="b">
        <v>0</v>
      </c>
      <c r="EQ1520" s="62" t="b">
        <v>0</v>
      </c>
      <c r="ER1520" s="62" t="b">
        <v>0</v>
      </c>
      <c r="ES1520" s="62" t="b">
        <v>0</v>
      </c>
      <c r="ET1520" s="62" t="b">
        <v>0</v>
      </c>
      <c r="EU1520" s="62" t="b">
        <v>0</v>
      </c>
      <c r="EV1520" s="62" t="b">
        <v>0</v>
      </c>
      <c r="EW1520" s="62" t="b">
        <v>0</v>
      </c>
      <c r="EX1520" s="62" t="b">
        <v>0</v>
      </c>
      <c r="EY1520" s="62" t="b">
        <v>0</v>
      </c>
      <c r="EZ1520" s="62" t="b">
        <v>0</v>
      </c>
      <c r="FA1520" s="62" t="b">
        <v>0</v>
      </c>
      <c r="FB1520" s="62" t="b">
        <v>0</v>
      </c>
      <c r="FC1520" s="62" t="b">
        <v>0</v>
      </c>
      <c r="FD1520" s="62" t="b">
        <v>0</v>
      </c>
      <c r="FE1520" s="62" t="b">
        <v>0</v>
      </c>
      <c r="FF1520" s="62" t="b">
        <v>0</v>
      </c>
      <c r="FG1520" s="62" t="b">
        <v>0</v>
      </c>
      <c r="FH1520" s="62" t="b">
        <v>0</v>
      </c>
      <c r="FI1520" s="62" t="b">
        <v>0</v>
      </c>
      <c r="FJ1520" s="62" t="b">
        <v>0</v>
      </c>
      <c r="FK1520" s="62" t="b">
        <v>0</v>
      </c>
      <c r="FL1520" s="62" t="b">
        <v>0</v>
      </c>
      <c r="FM1520" s="62" t="b">
        <v>0</v>
      </c>
      <c r="FN1520" s="62" t="b">
        <v>0</v>
      </c>
      <c r="FO1520" s="62" t="b">
        <v>0</v>
      </c>
      <c r="FP1520" s="62" t="b">
        <v>0</v>
      </c>
      <c r="FQ1520" s="62" t="b">
        <v>0</v>
      </c>
      <c r="FR1520" s="62" t="b">
        <v>0</v>
      </c>
      <c r="FS1520" s="62" t="b">
        <v>0</v>
      </c>
      <c r="FT1520" s="62" t="b">
        <v>0</v>
      </c>
      <c r="FU1520" s="62" t="b">
        <v>0</v>
      </c>
      <c r="FV1520" s="62" t="b">
        <v>0</v>
      </c>
      <c r="FW1520" s="62" t="b">
        <v>0</v>
      </c>
      <c r="FX1520" s="62" t="b">
        <v>0</v>
      </c>
      <c r="FY1520" s="62" t="b">
        <v>0</v>
      </c>
      <c r="FZ1520" s="62" t="b">
        <v>0</v>
      </c>
      <c r="GA1520" s="62" t="b">
        <v>0</v>
      </c>
      <c r="GB1520" s="62" t="b">
        <v>0</v>
      </c>
      <c r="GC1520" s="62" t="b">
        <v>0</v>
      </c>
      <c r="GD1520" s="49">
        <f>COUNTIF(O1520:GC1520, TRUE)</f>
        <v>2</v>
      </c>
    </row>
    <row r="1521" spans="1:186" ht="14.25" customHeight="1" x14ac:dyDescent="0.3">
      <c r="A1521" s="63">
        <v>43</v>
      </c>
      <c r="B1521" s="51" t="s">
        <v>555</v>
      </c>
      <c r="C1521" s="51" t="s">
        <v>556</v>
      </c>
      <c r="D1521" s="49" t="str">
        <f>VLOOKUP(C1521,[1]Planning!$C$81:$D$305,2,"false")</f>
        <v>PH - AMANAH</v>
      </c>
      <c r="E1521" s="51" t="s">
        <v>557</v>
      </c>
      <c r="F1521" s="51" t="str">
        <f>VLOOKUP(E1521, [1]Constituency!$K$2:$L$225, 2, FALSE)</f>
        <v>Selangor</v>
      </c>
      <c r="G1521" s="51" t="s">
        <v>4027</v>
      </c>
      <c r="H1521" s="51" t="s">
        <v>4028</v>
      </c>
      <c r="I1521" s="61">
        <v>2082022</v>
      </c>
      <c r="J1521" s="61">
        <v>2022</v>
      </c>
      <c r="K1521" s="61">
        <v>8</v>
      </c>
      <c r="L1521" s="61">
        <v>2</v>
      </c>
      <c r="M1521" s="51" t="s">
        <v>4014</v>
      </c>
      <c r="N1521" s="51" t="s">
        <v>1239</v>
      </c>
      <c r="O1521" s="62" t="b">
        <v>0</v>
      </c>
      <c r="P1521" s="62" t="b">
        <v>0</v>
      </c>
      <c r="Q1521" s="62" t="b">
        <v>0</v>
      </c>
      <c r="R1521" s="62" t="b">
        <v>0</v>
      </c>
      <c r="S1521" s="62" t="b">
        <v>0</v>
      </c>
      <c r="T1521" s="62" t="b">
        <v>0</v>
      </c>
      <c r="U1521" s="62" t="b">
        <v>0</v>
      </c>
      <c r="V1521" s="62" t="b">
        <v>0</v>
      </c>
      <c r="W1521" s="62" t="b">
        <v>0</v>
      </c>
      <c r="X1521" s="62" t="b">
        <v>0</v>
      </c>
      <c r="Y1521" s="62" t="b">
        <v>0</v>
      </c>
      <c r="Z1521" s="62" t="b">
        <v>0</v>
      </c>
      <c r="AA1521" s="62" t="b">
        <v>0</v>
      </c>
      <c r="AB1521" s="62" t="b">
        <v>0</v>
      </c>
      <c r="AC1521" s="62" t="b">
        <v>0</v>
      </c>
      <c r="AD1521" s="62" t="b">
        <v>0</v>
      </c>
      <c r="AE1521" s="62" t="b">
        <v>0</v>
      </c>
      <c r="AF1521" s="62" t="b">
        <v>0</v>
      </c>
      <c r="AG1521" s="62" t="b">
        <v>0</v>
      </c>
      <c r="AH1521" s="62" t="b">
        <v>0</v>
      </c>
      <c r="AI1521" s="62" t="b">
        <v>0</v>
      </c>
      <c r="AJ1521" s="62" t="b">
        <v>0</v>
      </c>
      <c r="AK1521" s="62" t="b">
        <v>0</v>
      </c>
      <c r="AL1521" s="62" t="b">
        <v>0</v>
      </c>
      <c r="AM1521" s="62" t="b">
        <v>0</v>
      </c>
      <c r="AN1521" s="62" t="b">
        <v>0</v>
      </c>
      <c r="AO1521" s="62" t="b">
        <v>0</v>
      </c>
      <c r="AP1521" s="62" t="b">
        <v>0</v>
      </c>
      <c r="AQ1521" s="62" t="b">
        <v>0</v>
      </c>
      <c r="AR1521" s="62" t="b">
        <v>0</v>
      </c>
      <c r="AS1521" s="62" t="b">
        <v>0</v>
      </c>
      <c r="AT1521" s="62" t="b">
        <v>0</v>
      </c>
      <c r="AU1521" s="62" t="b">
        <v>0</v>
      </c>
      <c r="AV1521" s="62" t="b">
        <v>0</v>
      </c>
      <c r="AW1521" s="62" t="b">
        <v>0</v>
      </c>
      <c r="AX1521" s="62" t="b">
        <v>0</v>
      </c>
      <c r="AY1521" s="62" t="b">
        <v>0</v>
      </c>
      <c r="AZ1521" s="62" t="b">
        <v>0</v>
      </c>
      <c r="BA1521" s="62" t="b">
        <v>0</v>
      </c>
      <c r="BB1521" s="62" t="b">
        <v>0</v>
      </c>
      <c r="BC1521" s="62" t="b">
        <v>0</v>
      </c>
      <c r="BD1521" s="62" t="b">
        <v>0</v>
      </c>
      <c r="BE1521" s="62" t="b">
        <v>0</v>
      </c>
      <c r="BF1521" s="62" t="b">
        <v>0</v>
      </c>
      <c r="BG1521" s="62" t="b">
        <v>0</v>
      </c>
      <c r="BH1521" s="62" t="b">
        <v>0</v>
      </c>
      <c r="BI1521" s="62" t="b">
        <v>0</v>
      </c>
      <c r="BJ1521" s="62" t="b">
        <v>0</v>
      </c>
      <c r="BK1521" s="62" t="b">
        <v>0</v>
      </c>
      <c r="BL1521" s="62" t="b">
        <v>0</v>
      </c>
      <c r="BM1521" s="62" t="b">
        <v>0</v>
      </c>
      <c r="BN1521" s="62" t="b">
        <v>0</v>
      </c>
      <c r="BO1521" s="62" t="b">
        <v>0</v>
      </c>
      <c r="BP1521" s="62" t="b">
        <v>0</v>
      </c>
      <c r="BQ1521" s="62" t="b">
        <v>0</v>
      </c>
      <c r="BR1521" s="62" t="b">
        <v>0</v>
      </c>
      <c r="BS1521" s="62" t="b">
        <v>0</v>
      </c>
      <c r="BT1521" s="62" t="b">
        <v>0</v>
      </c>
      <c r="BU1521" s="62" t="b">
        <v>0</v>
      </c>
      <c r="BV1521" s="62" t="b">
        <v>0</v>
      </c>
      <c r="BW1521" s="62" t="b">
        <v>0</v>
      </c>
      <c r="BX1521" s="62" t="b">
        <v>0</v>
      </c>
      <c r="BY1521" s="62" t="b">
        <v>0</v>
      </c>
      <c r="BZ1521" s="62" t="b">
        <v>0</v>
      </c>
      <c r="CA1521" s="62" t="b">
        <v>0</v>
      </c>
      <c r="CB1521" s="62" t="b">
        <v>0</v>
      </c>
      <c r="CC1521" s="62" t="b">
        <v>0</v>
      </c>
      <c r="CD1521" s="62" t="b">
        <v>0</v>
      </c>
      <c r="CE1521" s="62" t="b">
        <v>0</v>
      </c>
      <c r="CF1521" s="62" t="b">
        <v>0</v>
      </c>
      <c r="CG1521" s="62" t="b">
        <v>0</v>
      </c>
      <c r="CH1521" s="62" t="b">
        <v>0</v>
      </c>
      <c r="CI1521" s="62" t="b">
        <v>0</v>
      </c>
      <c r="CJ1521" s="62" t="b">
        <v>0</v>
      </c>
      <c r="CK1521" s="62" t="b">
        <v>0</v>
      </c>
      <c r="CL1521" s="62" t="b">
        <v>0</v>
      </c>
      <c r="CM1521" s="62" t="b">
        <v>0</v>
      </c>
      <c r="CN1521" s="62" t="b">
        <v>0</v>
      </c>
      <c r="CO1521" s="62" t="b">
        <v>0</v>
      </c>
      <c r="CP1521" s="62" t="b">
        <v>0</v>
      </c>
      <c r="CQ1521" s="62" t="b">
        <v>0</v>
      </c>
      <c r="CR1521" s="62" t="b">
        <v>0</v>
      </c>
      <c r="CS1521" s="62" t="b">
        <v>0</v>
      </c>
      <c r="CT1521" s="62" t="b">
        <v>0</v>
      </c>
      <c r="CU1521" s="62" t="b">
        <v>0</v>
      </c>
      <c r="CV1521" s="62" t="b">
        <v>0</v>
      </c>
      <c r="CW1521" s="62" t="b">
        <v>0</v>
      </c>
      <c r="CX1521" s="62" t="b">
        <v>0</v>
      </c>
      <c r="CY1521" s="62" t="b">
        <v>0</v>
      </c>
      <c r="CZ1521" s="62" t="b">
        <v>0</v>
      </c>
      <c r="DA1521" s="62" t="b">
        <v>0</v>
      </c>
      <c r="DB1521" s="57" t="b">
        <v>1</v>
      </c>
      <c r="DC1521" s="62" t="b">
        <v>0</v>
      </c>
      <c r="DD1521" s="62" t="b">
        <v>0</v>
      </c>
      <c r="DE1521" s="62" t="b">
        <v>0</v>
      </c>
      <c r="DF1521" s="62" t="b">
        <v>0</v>
      </c>
      <c r="DG1521" s="62" t="b">
        <v>0</v>
      </c>
      <c r="DH1521" s="62" t="b">
        <v>0</v>
      </c>
      <c r="DI1521" s="62" t="b">
        <v>0</v>
      </c>
      <c r="DJ1521" s="62" t="b">
        <v>0</v>
      </c>
      <c r="DK1521" s="62" t="b">
        <v>0</v>
      </c>
      <c r="DL1521" s="62" t="b">
        <v>0</v>
      </c>
      <c r="DM1521" s="62" t="b">
        <v>0</v>
      </c>
      <c r="DN1521" s="62" t="b">
        <v>0</v>
      </c>
      <c r="DO1521" s="62" t="b">
        <v>0</v>
      </c>
      <c r="DP1521" s="62" t="b">
        <v>0</v>
      </c>
      <c r="DQ1521" s="62" t="b">
        <v>0</v>
      </c>
      <c r="DR1521" s="62" t="b">
        <v>0</v>
      </c>
      <c r="DS1521" s="62" t="b">
        <v>0</v>
      </c>
      <c r="DT1521" s="62" t="b">
        <v>0</v>
      </c>
      <c r="DU1521" s="62" t="b">
        <v>0</v>
      </c>
      <c r="DV1521" s="62" t="b">
        <v>0</v>
      </c>
      <c r="DW1521" s="62" t="b">
        <v>0</v>
      </c>
      <c r="DX1521" s="62" t="b">
        <v>0</v>
      </c>
      <c r="DY1521" s="62" t="b">
        <v>0</v>
      </c>
      <c r="DZ1521" s="62" t="b">
        <v>0</v>
      </c>
      <c r="EA1521" s="62" t="b">
        <v>0</v>
      </c>
      <c r="EB1521" s="62" t="b">
        <v>0</v>
      </c>
      <c r="EC1521" s="62" t="b">
        <v>0</v>
      </c>
      <c r="ED1521" s="62" t="b">
        <v>0</v>
      </c>
      <c r="EE1521" s="62" t="b">
        <v>0</v>
      </c>
      <c r="EF1521" s="62" t="b">
        <v>0</v>
      </c>
      <c r="EG1521" s="62" t="b">
        <v>0</v>
      </c>
      <c r="EH1521" s="62" t="b">
        <v>0</v>
      </c>
      <c r="EI1521" s="62" t="b">
        <v>0</v>
      </c>
      <c r="EJ1521" s="62" t="b">
        <v>0</v>
      </c>
      <c r="EK1521" s="62" t="b">
        <v>0</v>
      </c>
      <c r="EL1521" s="62" t="b">
        <v>0</v>
      </c>
      <c r="EM1521" s="62" t="b">
        <v>0</v>
      </c>
      <c r="EN1521" s="62" t="b">
        <v>0</v>
      </c>
      <c r="EO1521" s="62" t="b">
        <v>0</v>
      </c>
      <c r="EP1521" s="62" t="b">
        <v>0</v>
      </c>
      <c r="EQ1521" s="62" t="b">
        <v>0</v>
      </c>
      <c r="ER1521" s="62" t="b">
        <v>0</v>
      </c>
      <c r="ES1521" s="62" t="b">
        <v>0</v>
      </c>
      <c r="ET1521" s="62" t="b">
        <v>0</v>
      </c>
      <c r="EU1521" s="62" t="b">
        <v>0</v>
      </c>
      <c r="EV1521" s="62" t="b">
        <v>0</v>
      </c>
      <c r="EW1521" s="62" t="b">
        <v>0</v>
      </c>
      <c r="EX1521" s="62" t="b">
        <v>0</v>
      </c>
      <c r="EY1521" s="62" t="b">
        <v>0</v>
      </c>
      <c r="EZ1521" s="62" t="b">
        <v>0</v>
      </c>
      <c r="FA1521" s="62" t="b">
        <v>0</v>
      </c>
      <c r="FB1521" s="62" t="b">
        <v>0</v>
      </c>
      <c r="FC1521" s="62" t="b">
        <v>0</v>
      </c>
      <c r="FD1521" s="62" t="b">
        <v>0</v>
      </c>
      <c r="FE1521" s="62" t="b">
        <v>0</v>
      </c>
      <c r="FF1521" s="62" t="b">
        <v>0</v>
      </c>
      <c r="FG1521" s="62" t="b">
        <v>0</v>
      </c>
      <c r="FH1521" s="62" t="b">
        <v>0</v>
      </c>
      <c r="FI1521" s="62" t="b">
        <v>0</v>
      </c>
      <c r="FJ1521" s="62" t="b">
        <v>0</v>
      </c>
      <c r="FK1521" s="62" t="b">
        <v>0</v>
      </c>
      <c r="FL1521" s="62" t="b">
        <v>0</v>
      </c>
      <c r="FM1521" s="62" t="b">
        <v>0</v>
      </c>
      <c r="FN1521" s="62" t="b">
        <v>0</v>
      </c>
      <c r="FO1521" s="62" t="b">
        <v>0</v>
      </c>
      <c r="FP1521" s="62" t="b">
        <v>0</v>
      </c>
      <c r="FQ1521" s="62" t="b">
        <v>0</v>
      </c>
      <c r="FR1521" s="62" t="b">
        <v>0</v>
      </c>
      <c r="FS1521" s="62" t="b">
        <v>0</v>
      </c>
      <c r="FT1521" s="62" t="b">
        <v>0</v>
      </c>
      <c r="FU1521" s="62" t="b">
        <v>0</v>
      </c>
      <c r="FV1521" s="62" t="b">
        <v>0</v>
      </c>
      <c r="FW1521" s="62" t="b">
        <v>0</v>
      </c>
      <c r="FX1521" s="62" t="b">
        <v>0</v>
      </c>
      <c r="FY1521" s="62" t="b">
        <v>0</v>
      </c>
      <c r="FZ1521" s="62" t="b">
        <v>0</v>
      </c>
      <c r="GA1521" s="62" t="b">
        <v>0</v>
      </c>
      <c r="GB1521" s="62" t="b">
        <v>0</v>
      </c>
      <c r="GC1521" s="62" t="b">
        <v>0</v>
      </c>
      <c r="GD1521" s="49">
        <f>COUNTIF(O1521:GC1521, TRUE)</f>
        <v>1</v>
      </c>
    </row>
    <row r="1522" spans="1:186" ht="14.25" customHeight="1" x14ac:dyDescent="0.3">
      <c r="A1522" s="63">
        <v>47</v>
      </c>
      <c r="B1522" s="51" t="s">
        <v>995</v>
      </c>
      <c r="C1522" s="51" t="s">
        <v>22</v>
      </c>
      <c r="D1522" s="49" t="str">
        <f>VLOOKUP(C1522,[1]Planning!$C$81:$D$305,2,"false")</f>
        <v>BERSATU</v>
      </c>
      <c r="E1522" s="51" t="s">
        <v>996</v>
      </c>
      <c r="F1522" s="51" t="str">
        <f>VLOOKUP(E1522, [1]Constituency!$K$2:$L$225, 2, FALSE)</f>
        <v>Sabah</v>
      </c>
      <c r="G1522" s="51" t="s">
        <v>4029</v>
      </c>
      <c r="H1522" s="51" t="s">
        <v>4030</v>
      </c>
      <c r="I1522" s="61">
        <v>2082022</v>
      </c>
      <c r="J1522" s="61">
        <v>2022</v>
      </c>
      <c r="K1522" s="61">
        <v>8</v>
      </c>
      <c r="L1522" s="61">
        <v>2</v>
      </c>
      <c r="M1522" s="51" t="s">
        <v>4014</v>
      </c>
      <c r="N1522" s="51" t="s">
        <v>1239</v>
      </c>
      <c r="O1522" s="62" t="b">
        <v>0</v>
      </c>
      <c r="P1522" s="62" t="b">
        <v>0</v>
      </c>
      <c r="Q1522" s="62" t="b">
        <v>0</v>
      </c>
      <c r="R1522" s="62" t="b">
        <v>0</v>
      </c>
      <c r="S1522" s="62" t="b">
        <v>0</v>
      </c>
      <c r="T1522" s="62" t="b">
        <v>0</v>
      </c>
      <c r="U1522" s="62" t="b">
        <v>0</v>
      </c>
      <c r="V1522" s="62" t="b">
        <v>0</v>
      </c>
      <c r="W1522" s="62" t="b">
        <v>0</v>
      </c>
      <c r="X1522" s="62" t="b">
        <v>0</v>
      </c>
      <c r="Y1522" s="62" t="b">
        <v>0</v>
      </c>
      <c r="Z1522" s="62" t="b">
        <v>0</v>
      </c>
      <c r="AA1522" s="62" t="b">
        <v>0</v>
      </c>
      <c r="AB1522" s="62" t="b">
        <v>0</v>
      </c>
      <c r="AC1522" s="62" t="b">
        <v>0</v>
      </c>
      <c r="AD1522" s="62" t="b">
        <v>0</v>
      </c>
      <c r="AE1522" s="62" t="b">
        <v>0</v>
      </c>
      <c r="AF1522" s="62" t="b">
        <v>0</v>
      </c>
      <c r="AG1522" s="62" t="b">
        <v>0</v>
      </c>
      <c r="AH1522" s="62" t="b">
        <v>0</v>
      </c>
      <c r="AI1522" s="62" t="b">
        <v>0</v>
      </c>
      <c r="AJ1522" s="62" t="b">
        <v>0</v>
      </c>
      <c r="AK1522" s="62" t="b">
        <v>0</v>
      </c>
      <c r="AL1522" s="62" t="b">
        <v>0</v>
      </c>
      <c r="AM1522" s="62" t="b">
        <v>0</v>
      </c>
      <c r="AN1522" s="62" t="b">
        <v>0</v>
      </c>
      <c r="AO1522" s="62" t="b">
        <v>0</v>
      </c>
      <c r="AP1522" s="62" t="b">
        <v>0</v>
      </c>
      <c r="AQ1522" s="62" t="b">
        <v>0</v>
      </c>
      <c r="AR1522" s="62" t="b">
        <v>0</v>
      </c>
      <c r="AS1522" s="62" t="b">
        <v>0</v>
      </c>
      <c r="AT1522" s="62" t="b">
        <v>0</v>
      </c>
      <c r="AU1522" s="62" t="b">
        <v>0</v>
      </c>
      <c r="AV1522" s="62" t="b">
        <v>0</v>
      </c>
      <c r="AW1522" s="62" t="b">
        <v>0</v>
      </c>
      <c r="AX1522" s="62" t="b">
        <v>0</v>
      </c>
      <c r="AY1522" s="62" t="b">
        <v>0</v>
      </c>
      <c r="AZ1522" s="62" t="b">
        <v>0</v>
      </c>
      <c r="BA1522" s="62" t="b">
        <v>0</v>
      </c>
      <c r="BB1522" s="62" t="b">
        <v>0</v>
      </c>
      <c r="BC1522" s="62" t="b">
        <v>0</v>
      </c>
      <c r="BD1522" s="62" t="b">
        <v>0</v>
      </c>
      <c r="BE1522" s="62" t="b">
        <v>0</v>
      </c>
      <c r="BF1522" s="62" t="b">
        <v>0</v>
      </c>
      <c r="BG1522" s="62" t="b">
        <v>0</v>
      </c>
      <c r="BH1522" s="62" t="b">
        <v>0</v>
      </c>
      <c r="BI1522" s="62" t="b">
        <v>0</v>
      </c>
      <c r="BJ1522" s="62" t="b">
        <v>0</v>
      </c>
      <c r="BK1522" s="62" t="b">
        <v>0</v>
      </c>
      <c r="BL1522" s="62" t="b">
        <v>0</v>
      </c>
      <c r="BM1522" s="62" t="b">
        <v>0</v>
      </c>
      <c r="BN1522" s="62" t="b">
        <v>0</v>
      </c>
      <c r="BO1522" s="62" t="b">
        <v>0</v>
      </c>
      <c r="BP1522" s="62" t="b">
        <v>0</v>
      </c>
      <c r="BQ1522" s="62" t="b">
        <v>0</v>
      </c>
      <c r="BR1522" s="62" t="b">
        <v>0</v>
      </c>
      <c r="BS1522" s="62" t="b">
        <v>0</v>
      </c>
      <c r="BT1522" s="62" t="b">
        <v>0</v>
      </c>
      <c r="BU1522" s="62" t="b">
        <v>0</v>
      </c>
      <c r="BV1522" s="62" t="b">
        <v>0</v>
      </c>
      <c r="BW1522" s="62" t="b">
        <v>0</v>
      </c>
      <c r="BX1522" s="62" t="b">
        <v>0</v>
      </c>
      <c r="BY1522" s="62" t="b">
        <v>0</v>
      </c>
      <c r="BZ1522" s="62" t="b">
        <v>0</v>
      </c>
      <c r="CA1522" s="62" t="b">
        <v>0</v>
      </c>
      <c r="CB1522" s="62" t="b">
        <v>0</v>
      </c>
      <c r="CC1522" s="62" t="b">
        <v>0</v>
      </c>
      <c r="CD1522" s="62" t="b">
        <v>0</v>
      </c>
      <c r="CE1522" s="62" t="b">
        <v>0</v>
      </c>
      <c r="CF1522" s="62" t="b">
        <v>0</v>
      </c>
      <c r="CG1522" s="62" t="b">
        <v>0</v>
      </c>
      <c r="CH1522" s="62" t="b">
        <v>0</v>
      </c>
      <c r="CI1522" s="62" t="b">
        <v>0</v>
      </c>
      <c r="CJ1522" s="62" t="b">
        <v>0</v>
      </c>
      <c r="CK1522" s="62" t="b">
        <v>0</v>
      </c>
      <c r="CL1522" s="62" t="b">
        <v>0</v>
      </c>
      <c r="CM1522" s="62" t="b">
        <v>0</v>
      </c>
      <c r="CN1522" s="62" t="b">
        <v>0</v>
      </c>
      <c r="CO1522" s="62" t="b">
        <v>0</v>
      </c>
      <c r="CP1522" s="62" t="b">
        <v>0</v>
      </c>
      <c r="CQ1522" s="62" t="b">
        <v>0</v>
      </c>
      <c r="CR1522" s="57" t="b">
        <v>1</v>
      </c>
      <c r="CS1522" s="57" t="b">
        <v>1</v>
      </c>
      <c r="CT1522" s="62" t="b">
        <v>0</v>
      </c>
      <c r="CU1522" s="62" t="b">
        <v>0</v>
      </c>
      <c r="CV1522" s="62" t="b">
        <v>0</v>
      </c>
      <c r="CW1522" s="62" t="b">
        <v>0</v>
      </c>
      <c r="CX1522" s="62" t="b">
        <v>0</v>
      </c>
      <c r="CY1522" s="62" t="b">
        <v>0</v>
      </c>
      <c r="CZ1522" s="62" t="b">
        <v>0</v>
      </c>
      <c r="DA1522" s="62" t="b">
        <v>0</v>
      </c>
      <c r="DB1522" s="62" t="b">
        <v>0</v>
      </c>
      <c r="DC1522" s="62" t="b">
        <v>0</v>
      </c>
      <c r="DD1522" s="62" t="b">
        <v>0</v>
      </c>
      <c r="DE1522" s="62" t="b">
        <v>0</v>
      </c>
      <c r="DF1522" s="62" t="b">
        <v>0</v>
      </c>
      <c r="DG1522" s="62" t="b">
        <v>0</v>
      </c>
      <c r="DH1522" s="62" t="b">
        <v>0</v>
      </c>
      <c r="DI1522" s="62" t="b">
        <v>0</v>
      </c>
      <c r="DJ1522" s="62" t="b">
        <v>0</v>
      </c>
      <c r="DK1522" s="62" t="b">
        <v>0</v>
      </c>
      <c r="DL1522" s="62" t="b">
        <v>0</v>
      </c>
      <c r="DM1522" s="62" t="b">
        <v>0</v>
      </c>
      <c r="DN1522" s="62" t="b">
        <v>0</v>
      </c>
      <c r="DO1522" s="62" t="b">
        <v>0</v>
      </c>
      <c r="DP1522" s="62" t="b">
        <v>0</v>
      </c>
      <c r="DQ1522" s="62" t="b">
        <v>0</v>
      </c>
      <c r="DR1522" s="62" t="b">
        <v>0</v>
      </c>
      <c r="DS1522" s="62" t="b">
        <v>0</v>
      </c>
      <c r="DT1522" s="62" t="b">
        <v>0</v>
      </c>
      <c r="DU1522" s="62" t="b">
        <v>0</v>
      </c>
      <c r="DV1522" s="62" t="b">
        <v>0</v>
      </c>
      <c r="DW1522" s="62" t="b">
        <v>0</v>
      </c>
      <c r="DX1522" s="62" t="b">
        <v>0</v>
      </c>
      <c r="DY1522" s="62" t="b">
        <v>0</v>
      </c>
      <c r="DZ1522" s="62" t="b">
        <v>0</v>
      </c>
      <c r="EA1522" s="62" t="b">
        <v>0</v>
      </c>
      <c r="EB1522" s="62" t="b">
        <v>0</v>
      </c>
      <c r="EC1522" s="62" t="b">
        <v>0</v>
      </c>
      <c r="ED1522" s="62" t="b">
        <v>0</v>
      </c>
      <c r="EE1522" s="62" t="b">
        <v>0</v>
      </c>
      <c r="EF1522" s="62" t="b">
        <v>0</v>
      </c>
      <c r="EG1522" s="62" t="b">
        <v>0</v>
      </c>
      <c r="EH1522" s="62" t="b">
        <v>0</v>
      </c>
      <c r="EI1522" s="62" t="b">
        <v>0</v>
      </c>
      <c r="EJ1522" s="62" t="b">
        <v>0</v>
      </c>
      <c r="EK1522" s="62" t="b">
        <v>0</v>
      </c>
      <c r="EL1522" s="62" t="b">
        <v>0</v>
      </c>
      <c r="EM1522" s="62" t="b">
        <v>0</v>
      </c>
      <c r="EN1522" s="62" t="b">
        <v>0</v>
      </c>
      <c r="EO1522" s="62" t="b">
        <v>0</v>
      </c>
      <c r="EP1522" s="62" t="b">
        <v>0</v>
      </c>
      <c r="EQ1522" s="62" t="b">
        <v>0</v>
      </c>
      <c r="ER1522" s="62" t="b">
        <v>0</v>
      </c>
      <c r="ES1522" s="62" t="b">
        <v>0</v>
      </c>
      <c r="ET1522" s="62" t="b">
        <v>0</v>
      </c>
      <c r="EU1522" s="62" t="b">
        <v>0</v>
      </c>
      <c r="EV1522" s="62" t="b">
        <v>0</v>
      </c>
      <c r="EW1522" s="62" t="b">
        <v>0</v>
      </c>
      <c r="EX1522" s="62" t="b">
        <v>0</v>
      </c>
      <c r="EY1522" s="62" t="b">
        <v>0</v>
      </c>
      <c r="EZ1522" s="62" t="b">
        <v>0</v>
      </c>
      <c r="FA1522" s="62" t="b">
        <v>0</v>
      </c>
      <c r="FB1522" s="62" t="b">
        <v>0</v>
      </c>
      <c r="FC1522" s="62" t="b">
        <v>0</v>
      </c>
      <c r="FD1522" s="62" t="b">
        <v>0</v>
      </c>
      <c r="FE1522" s="62" t="b">
        <v>0</v>
      </c>
      <c r="FF1522" s="62" t="b">
        <v>0</v>
      </c>
      <c r="FG1522" s="62" t="b">
        <v>0</v>
      </c>
      <c r="FH1522" s="62" t="b">
        <v>0</v>
      </c>
      <c r="FI1522" s="62" t="b">
        <v>0</v>
      </c>
      <c r="FJ1522" s="62" t="b">
        <v>0</v>
      </c>
      <c r="FK1522" s="62" t="b">
        <v>0</v>
      </c>
      <c r="FL1522" s="62" t="b">
        <v>0</v>
      </c>
      <c r="FM1522" s="62" t="b">
        <v>0</v>
      </c>
      <c r="FN1522" s="62" t="b">
        <v>0</v>
      </c>
      <c r="FO1522" s="62" t="b">
        <v>0</v>
      </c>
      <c r="FP1522" s="62" t="b">
        <v>0</v>
      </c>
      <c r="FQ1522" s="62" t="b">
        <v>0</v>
      </c>
      <c r="FR1522" s="62" t="b">
        <v>0</v>
      </c>
      <c r="FS1522" s="62" t="b">
        <v>0</v>
      </c>
      <c r="FT1522" s="62" t="b">
        <v>0</v>
      </c>
      <c r="FU1522" s="62" t="b">
        <v>0</v>
      </c>
      <c r="FV1522" s="62" t="b">
        <v>0</v>
      </c>
      <c r="FW1522" s="62" t="b">
        <v>0</v>
      </c>
      <c r="FX1522" s="62" t="b">
        <v>0</v>
      </c>
      <c r="FY1522" s="62" t="b">
        <v>0</v>
      </c>
      <c r="FZ1522" s="62" t="b">
        <v>0</v>
      </c>
      <c r="GA1522" s="62" t="b">
        <v>0</v>
      </c>
      <c r="GB1522" s="62" t="b">
        <v>0</v>
      </c>
      <c r="GC1522" s="62" t="b">
        <v>0</v>
      </c>
      <c r="GD1522" s="49">
        <f>COUNTIF(O1522:GC1522, TRUE)</f>
        <v>2</v>
      </c>
    </row>
    <row r="1523" spans="1:186" ht="14.25" customHeight="1" x14ac:dyDescent="0.3">
      <c r="A1523" s="63">
        <v>49</v>
      </c>
      <c r="B1523" s="51" t="s">
        <v>806</v>
      </c>
      <c r="C1523" s="51" t="s">
        <v>807</v>
      </c>
      <c r="D1523" s="49" t="str">
        <f>VLOOKUP(C1523,[1]Planning!$C$81:$D$305,2,"false")</f>
        <v>PH - PKR</v>
      </c>
      <c r="E1523" s="51" t="s">
        <v>808</v>
      </c>
      <c r="F1523" s="51" t="str">
        <f>VLOOKUP(E1523, [1]Constituency!$K$2:$L$225, 2, FALSE)</f>
        <v>Melaka</v>
      </c>
      <c r="G1523" s="51" t="s">
        <v>4031</v>
      </c>
      <c r="H1523" s="51" t="s">
        <v>4032</v>
      </c>
      <c r="I1523" s="61">
        <v>2082022</v>
      </c>
      <c r="J1523" s="61">
        <v>2022</v>
      </c>
      <c r="K1523" s="61">
        <v>8</v>
      </c>
      <c r="L1523" s="61">
        <v>2</v>
      </c>
      <c r="M1523" s="51" t="s">
        <v>4014</v>
      </c>
      <c r="N1523" s="51" t="s">
        <v>1239</v>
      </c>
      <c r="O1523" s="62" t="b">
        <v>0</v>
      </c>
      <c r="P1523" s="62" t="b">
        <v>0</v>
      </c>
      <c r="Q1523" s="62" t="b">
        <v>0</v>
      </c>
      <c r="R1523" s="62" t="b">
        <v>0</v>
      </c>
      <c r="S1523" s="62" t="b">
        <v>0</v>
      </c>
      <c r="T1523" s="62" t="b">
        <v>0</v>
      </c>
      <c r="U1523" s="62" t="b">
        <v>0</v>
      </c>
      <c r="V1523" s="62" t="b">
        <v>0</v>
      </c>
      <c r="W1523" s="62" t="b">
        <v>0</v>
      </c>
      <c r="X1523" s="62" t="b">
        <v>0</v>
      </c>
      <c r="Y1523" s="62" t="b">
        <v>0</v>
      </c>
      <c r="Z1523" s="62" t="b">
        <v>0</v>
      </c>
      <c r="AA1523" s="62" t="b">
        <v>0</v>
      </c>
      <c r="AB1523" s="62" t="b">
        <v>0</v>
      </c>
      <c r="AC1523" s="62" t="b">
        <v>0</v>
      </c>
      <c r="AD1523" s="62" t="b">
        <v>0</v>
      </c>
      <c r="AE1523" s="62" t="b">
        <v>0</v>
      </c>
      <c r="AF1523" s="62" t="b">
        <v>0</v>
      </c>
      <c r="AG1523" s="62" t="b">
        <v>0</v>
      </c>
      <c r="AH1523" s="62" t="b">
        <v>0</v>
      </c>
      <c r="AI1523" s="62" t="b">
        <v>0</v>
      </c>
      <c r="AJ1523" s="62" t="b">
        <v>0</v>
      </c>
      <c r="AK1523" s="62" t="b">
        <v>0</v>
      </c>
      <c r="AL1523" s="62" t="b">
        <v>0</v>
      </c>
      <c r="AM1523" s="62" t="b">
        <v>0</v>
      </c>
      <c r="AN1523" s="62" t="b">
        <v>0</v>
      </c>
      <c r="AO1523" s="62" t="b">
        <v>0</v>
      </c>
      <c r="AP1523" s="62" t="b">
        <v>0</v>
      </c>
      <c r="AQ1523" s="62" t="b">
        <v>0</v>
      </c>
      <c r="AR1523" s="62" t="b">
        <v>0</v>
      </c>
      <c r="AS1523" s="62" t="b">
        <v>0</v>
      </c>
      <c r="AT1523" s="62" t="b">
        <v>0</v>
      </c>
      <c r="AU1523" s="62" t="b">
        <v>0</v>
      </c>
      <c r="AV1523" s="62" t="b">
        <v>0</v>
      </c>
      <c r="AW1523" s="62" t="b">
        <v>0</v>
      </c>
      <c r="AX1523" s="62" t="b">
        <v>0</v>
      </c>
      <c r="AY1523" s="62" t="b">
        <v>0</v>
      </c>
      <c r="AZ1523" s="62" t="b">
        <v>0</v>
      </c>
      <c r="BA1523" s="62" t="b">
        <v>0</v>
      </c>
      <c r="BB1523" s="62" t="b">
        <v>0</v>
      </c>
      <c r="BC1523" s="62" t="b">
        <v>0</v>
      </c>
      <c r="BD1523" s="62" t="b">
        <v>0</v>
      </c>
      <c r="BE1523" s="62" t="b">
        <v>0</v>
      </c>
      <c r="BF1523" s="62" t="b">
        <v>0</v>
      </c>
      <c r="BG1523" s="62" t="b">
        <v>0</v>
      </c>
      <c r="BH1523" s="62" t="b">
        <v>0</v>
      </c>
      <c r="BI1523" s="62" t="b">
        <v>0</v>
      </c>
      <c r="BJ1523" s="62" t="b">
        <v>0</v>
      </c>
      <c r="BK1523" s="62" t="b">
        <v>0</v>
      </c>
      <c r="BL1523" s="62" t="b">
        <v>0</v>
      </c>
      <c r="BM1523" s="62" t="b">
        <v>0</v>
      </c>
      <c r="BN1523" s="62" t="b">
        <v>0</v>
      </c>
      <c r="BO1523" s="62" t="b">
        <v>0</v>
      </c>
      <c r="BP1523" s="62" t="b">
        <v>0</v>
      </c>
      <c r="BQ1523" s="62" t="b">
        <v>0</v>
      </c>
      <c r="BR1523" s="62" t="b">
        <v>0</v>
      </c>
      <c r="BS1523" s="62" t="b">
        <v>0</v>
      </c>
      <c r="BT1523" s="62" t="b">
        <v>0</v>
      </c>
      <c r="BU1523" s="62" t="b">
        <v>0</v>
      </c>
      <c r="BV1523" s="62" t="b">
        <v>0</v>
      </c>
      <c r="BW1523" s="62" t="b">
        <v>0</v>
      </c>
      <c r="BX1523" s="62" t="b">
        <v>0</v>
      </c>
      <c r="BY1523" s="62" t="b">
        <v>0</v>
      </c>
      <c r="BZ1523" s="62" t="b">
        <v>0</v>
      </c>
      <c r="CA1523" s="62" t="b">
        <v>0</v>
      </c>
      <c r="CB1523" s="62" t="b">
        <v>0</v>
      </c>
      <c r="CC1523" s="62" t="b">
        <v>0</v>
      </c>
      <c r="CD1523" s="62" t="b">
        <v>0</v>
      </c>
      <c r="CE1523" s="62" t="b">
        <v>0</v>
      </c>
      <c r="CF1523" s="62" t="b">
        <v>0</v>
      </c>
      <c r="CG1523" s="62" t="b">
        <v>0</v>
      </c>
      <c r="CH1523" s="62" t="b">
        <v>0</v>
      </c>
      <c r="CI1523" s="62" t="b">
        <v>0</v>
      </c>
      <c r="CJ1523" s="62" t="b">
        <v>0</v>
      </c>
      <c r="CK1523" s="62" t="b">
        <v>0</v>
      </c>
      <c r="CL1523" s="62" t="b">
        <v>0</v>
      </c>
      <c r="CM1523" s="62" t="b">
        <v>0</v>
      </c>
      <c r="CN1523" s="62" t="b">
        <v>0</v>
      </c>
      <c r="CO1523" s="62" t="b">
        <v>0</v>
      </c>
      <c r="CP1523" s="62" t="b">
        <v>0</v>
      </c>
      <c r="CQ1523" s="62" t="b">
        <v>0</v>
      </c>
      <c r="CR1523" s="62" t="b">
        <v>0</v>
      </c>
      <c r="CS1523" s="62" t="b">
        <v>0</v>
      </c>
      <c r="CT1523" s="62" t="b">
        <v>0</v>
      </c>
      <c r="CU1523" s="62" t="b">
        <v>0</v>
      </c>
      <c r="CV1523" s="62" t="b">
        <v>0</v>
      </c>
      <c r="CW1523" s="62" t="b">
        <v>0</v>
      </c>
      <c r="CX1523" s="62" t="b">
        <v>0</v>
      </c>
      <c r="CY1523" s="62" t="b">
        <v>0</v>
      </c>
      <c r="CZ1523" s="62" t="b">
        <v>0</v>
      </c>
      <c r="DA1523" s="62" t="b">
        <v>0</v>
      </c>
      <c r="DB1523" s="62" t="b">
        <v>0</v>
      </c>
      <c r="DC1523" s="62" t="b">
        <v>0</v>
      </c>
      <c r="DD1523" s="62" t="b">
        <v>0</v>
      </c>
      <c r="DE1523" s="62" t="b">
        <v>0</v>
      </c>
      <c r="DF1523" s="62" t="b">
        <v>0</v>
      </c>
      <c r="DG1523" s="62" t="b">
        <v>0</v>
      </c>
      <c r="DH1523" s="62" t="b">
        <v>0</v>
      </c>
      <c r="DI1523" s="62" t="b">
        <v>0</v>
      </c>
      <c r="DJ1523" s="62" t="b">
        <v>0</v>
      </c>
      <c r="DK1523" s="62" t="b">
        <v>0</v>
      </c>
      <c r="DL1523" s="62" t="b">
        <v>0</v>
      </c>
      <c r="DM1523" s="57" t="b">
        <v>1</v>
      </c>
      <c r="DN1523" s="62" t="b">
        <v>0</v>
      </c>
      <c r="DO1523" s="62" t="b">
        <v>0</v>
      </c>
      <c r="DP1523" s="62" t="b">
        <v>0</v>
      </c>
      <c r="DQ1523" s="62" t="b">
        <v>0</v>
      </c>
      <c r="DR1523" s="62" t="b">
        <v>0</v>
      </c>
      <c r="DS1523" s="62" t="b">
        <v>0</v>
      </c>
      <c r="DT1523" s="62" t="b">
        <v>0</v>
      </c>
      <c r="DU1523" s="62" t="b">
        <v>0</v>
      </c>
      <c r="DV1523" s="62" t="b">
        <v>0</v>
      </c>
      <c r="DW1523" s="62" t="b">
        <v>0</v>
      </c>
      <c r="DX1523" s="62" t="b">
        <v>0</v>
      </c>
      <c r="DY1523" s="62" t="b">
        <v>0</v>
      </c>
      <c r="DZ1523" s="62" t="b">
        <v>0</v>
      </c>
      <c r="EA1523" s="62" t="b">
        <v>0</v>
      </c>
      <c r="EB1523" s="62" t="b">
        <v>0</v>
      </c>
      <c r="EC1523" s="62" t="b">
        <v>0</v>
      </c>
      <c r="ED1523" s="62" t="b">
        <v>0</v>
      </c>
      <c r="EE1523" s="62" t="b">
        <v>0</v>
      </c>
      <c r="EF1523" s="62" t="b">
        <v>0</v>
      </c>
      <c r="EG1523" s="62" t="b">
        <v>0</v>
      </c>
      <c r="EH1523" s="62" t="b">
        <v>0</v>
      </c>
      <c r="EI1523" s="62" t="b">
        <v>0</v>
      </c>
      <c r="EJ1523" s="62" t="b">
        <v>0</v>
      </c>
      <c r="EK1523" s="62" t="b">
        <v>0</v>
      </c>
      <c r="EL1523" s="62" t="b">
        <v>0</v>
      </c>
      <c r="EM1523" s="62" t="b">
        <v>0</v>
      </c>
      <c r="EN1523" s="62" t="b">
        <v>0</v>
      </c>
      <c r="EO1523" s="62" t="b">
        <v>0</v>
      </c>
      <c r="EP1523" s="62" t="b">
        <v>0</v>
      </c>
      <c r="EQ1523" s="62" t="b">
        <v>0</v>
      </c>
      <c r="ER1523" s="62" t="b">
        <v>0</v>
      </c>
      <c r="ES1523" s="62" t="b">
        <v>0</v>
      </c>
      <c r="ET1523" s="62" t="b">
        <v>0</v>
      </c>
      <c r="EU1523" s="62" t="b">
        <v>0</v>
      </c>
      <c r="EV1523" s="62" t="b">
        <v>0</v>
      </c>
      <c r="EW1523" s="62" t="b">
        <v>0</v>
      </c>
      <c r="EX1523" s="62" t="b">
        <v>0</v>
      </c>
      <c r="EY1523" s="62" t="b">
        <v>0</v>
      </c>
      <c r="EZ1523" s="62" t="b">
        <v>0</v>
      </c>
      <c r="FA1523" s="62" t="b">
        <v>0</v>
      </c>
      <c r="FB1523" s="62" t="b">
        <v>0</v>
      </c>
      <c r="FC1523" s="62" t="b">
        <v>0</v>
      </c>
      <c r="FD1523" s="62" t="b">
        <v>0</v>
      </c>
      <c r="FE1523" s="62" t="b">
        <v>0</v>
      </c>
      <c r="FF1523" s="62" t="b">
        <v>0</v>
      </c>
      <c r="FG1523" s="62" t="b">
        <v>0</v>
      </c>
      <c r="FH1523" s="62" t="b">
        <v>0</v>
      </c>
      <c r="FI1523" s="62" t="b">
        <v>0</v>
      </c>
      <c r="FJ1523" s="62" t="b">
        <v>0</v>
      </c>
      <c r="FK1523" s="62" t="b">
        <v>0</v>
      </c>
      <c r="FL1523" s="62" t="b">
        <v>0</v>
      </c>
      <c r="FM1523" s="62" t="b">
        <v>0</v>
      </c>
      <c r="FN1523" s="62" t="b">
        <v>0</v>
      </c>
      <c r="FO1523" s="62" t="b">
        <v>0</v>
      </c>
      <c r="FP1523" s="62" t="b">
        <v>0</v>
      </c>
      <c r="FQ1523" s="62" t="b">
        <v>0</v>
      </c>
      <c r="FR1523" s="62" t="b">
        <v>0</v>
      </c>
      <c r="FS1523" s="62" t="b">
        <v>0</v>
      </c>
      <c r="FT1523" s="62" t="b">
        <v>0</v>
      </c>
      <c r="FU1523" s="62" t="b">
        <v>0</v>
      </c>
      <c r="FV1523" s="62" t="b">
        <v>0</v>
      </c>
      <c r="FW1523" s="62" t="b">
        <v>0</v>
      </c>
      <c r="FX1523" s="62" t="b">
        <v>0</v>
      </c>
      <c r="FY1523" s="62" t="b">
        <v>0</v>
      </c>
      <c r="FZ1523" s="62" t="b">
        <v>0</v>
      </c>
      <c r="GA1523" s="62" t="b">
        <v>0</v>
      </c>
      <c r="GB1523" s="62" t="b">
        <v>0</v>
      </c>
      <c r="GC1523" s="62" t="b">
        <v>0</v>
      </c>
      <c r="GD1523" s="49">
        <f>COUNTIF(O1523:GC1523, TRUE)</f>
        <v>1</v>
      </c>
    </row>
    <row r="1524" spans="1:186" ht="14.25" customHeight="1" x14ac:dyDescent="0.3">
      <c r="A1524" s="63">
        <v>50</v>
      </c>
      <c r="B1524" s="51" t="s">
        <v>544</v>
      </c>
      <c r="C1524" s="49" t="s">
        <v>544</v>
      </c>
      <c r="D1524" s="49" t="str">
        <f>VLOOKUP(C1524,[1]Planning!$C$81:$D$305,2,"false")</f>
        <v>PBM</v>
      </c>
      <c r="E1524" s="51" t="s">
        <v>545</v>
      </c>
      <c r="F1524" s="51" t="str">
        <f>VLOOKUP(E1524, [1]Constituency!$K$2:$L$225, 2, FALSE)</f>
        <v>Johor</v>
      </c>
      <c r="G1524" s="51" t="s">
        <v>4033</v>
      </c>
      <c r="H1524" s="51" t="s">
        <v>4034</v>
      </c>
      <c r="I1524" s="61">
        <v>2082022</v>
      </c>
      <c r="J1524" s="61">
        <v>2022</v>
      </c>
      <c r="K1524" s="61">
        <v>8</v>
      </c>
      <c r="L1524" s="61">
        <v>2</v>
      </c>
      <c r="M1524" s="51" t="s">
        <v>4014</v>
      </c>
      <c r="N1524" s="51" t="s">
        <v>1239</v>
      </c>
      <c r="O1524" s="62" t="b">
        <v>0</v>
      </c>
      <c r="P1524" s="62" t="b">
        <v>0</v>
      </c>
      <c r="Q1524" s="62" t="b">
        <v>0</v>
      </c>
      <c r="R1524" s="62" t="b">
        <v>0</v>
      </c>
      <c r="S1524" s="62" t="b">
        <v>0</v>
      </c>
      <c r="T1524" s="62" t="b">
        <v>0</v>
      </c>
      <c r="U1524" s="62" t="b">
        <v>0</v>
      </c>
      <c r="V1524" s="62" t="b">
        <v>0</v>
      </c>
      <c r="W1524" s="62" t="b">
        <v>0</v>
      </c>
      <c r="X1524" s="62" t="b">
        <v>0</v>
      </c>
      <c r="Y1524" s="62" t="b">
        <v>0</v>
      </c>
      <c r="Z1524" s="62" t="b">
        <v>0</v>
      </c>
      <c r="AA1524" s="62" t="b">
        <v>0</v>
      </c>
      <c r="AB1524" s="62" t="b">
        <v>0</v>
      </c>
      <c r="AC1524" s="62" t="b">
        <v>0</v>
      </c>
      <c r="AD1524" s="62" t="b">
        <v>0</v>
      </c>
      <c r="AE1524" s="62" t="b">
        <v>0</v>
      </c>
      <c r="AF1524" s="62" t="b">
        <v>0</v>
      </c>
      <c r="AG1524" s="62" t="b">
        <v>0</v>
      </c>
      <c r="AH1524" s="62" t="b">
        <v>0</v>
      </c>
      <c r="AI1524" s="62" t="b">
        <v>0</v>
      </c>
      <c r="AJ1524" s="62" t="b">
        <v>0</v>
      </c>
      <c r="AK1524" s="62" t="b">
        <v>0</v>
      </c>
      <c r="AL1524" s="62" t="b">
        <v>0</v>
      </c>
      <c r="AM1524" s="62" t="b">
        <v>0</v>
      </c>
      <c r="AN1524" s="62" t="b">
        <v>0</v>
      </c>
      <c r="AO1524" s="62" t="b">
        <v>0</v>
      </c>
      <c r="AP1524" s="62" t="b">
        <v>0</v>
      </c>
      <c r="AQ1524" s="62" t="b">
        <v>0</v>
      </c>
      <c r="AR1524" s="62" t="b">
        <v>0</v>
      </c>
      <c r="AS1524" s="62" t="b">
        <v>0</v>
      </c>
      <c r="AT1524" s="62" t="b">
        <v>0</v>
      </c>
      <c r="AU1524" s="62" t="b">
        <v>0</v>
      </c>
      <c r="AV1524" s="62" t="b">
        <v>0</v>
      </c>
      <c r="AW1524" s="62" t="b">
        <v>0</v>
      </c>
      <c r="AX1524" s="62" t="b">
        <v>0</v>
      </c>
      <c r="AY1524" s="62" t="b">
        <v>0</v>
      </c>
      <c r="AZ1524" s="62" t="b">
        <v>0</v>
      </c>
      <c r="BA1524" s="62" t="b">
        <v>0</v>
      </c>
      <c r="BB1524" s="62" t="b">
        <v>0</v>
      </c>
      <c r="BC1524" s="62" t="b">
        <v>0</v>
      </c>
      <c r="BD1524" s="62" t="b">
        <v>0</v>
      </c>
      <c r="BE1524" s="62" t="b">
        <v>0</v>
      </c>
      <c r="BF1524" s="62" t="b">
        <v>0</v>
      </c>
      <c r="BG1524" s="62" t="b">
        <v>0</v>
      </c>
      <c r="BH1524" s="62" t="b">
        <v>0</v>
      </c>
      <c r="BI1524" s="62" t="b">
        <v>0</v>
      </c>
      <c r="BJ1524" s="62" t="b">
        <v>0</v>
      </c>
      <c r="BK1524" s="62" t="b">
        <v>0</v>
      </c>
      <c r="BL1524" s="62" t="b">
        <v>0</v>
      </c>
      <c r="BM1524" s="62" t="b">
        <v>0</v>
      </c>
      <c r="BN1524" s="62" t="b">
        <v>0</v>
      </c>
      <c r="BO1524" s="62" t="b">
        <v>0</v>
      </c>
      <c r="BP1524" s="62" t="b">
        <v>0</v>
      </c>
      <c r="BQ1524" s="62" t="b">
        <v>0</v>
      </c>
      <c r="BR1524" s="62" t="b">
        <v>0</v>
      </c>
      <c r="BS1524" s="62" t="b">
        <v>0</v>
      </c>
      <c r="BT1524" s="62" t="b">
        <v>0</v>
      </c>
      <c r="BU1524" s="62" t="b">
        <v>0</v>
      </c>
      <c r="BV1524" s="62" t="b">
        <v>0</v>
      </c>
      <c r="BW1524" s="62" t="b">
        <v>0</v>
      </c>
      <c r="BX1524" s="62" t="b">
        <v>0</v>
      </c>
      <c r="BY1524" s="62" t="b">
        <v>0</v>
      </c>
      <c r="BZ1524" s="62" t="b">
        <v>0</v>
      </c>
      <c r="CA1524" s="62" t="b">
        <v>0</v>
      </c>
      <c r="CB1524" s="62" t="b">
        <v>0</v>
      </c>
      <c r="CC1524" s="62" t="b">
        <v>0</v>
      </c>
      <c r="CD1524" s="62" t="b">
        <v>0</v>
      </c>
      <c r="CE1524" s="62" t="b">
        <v>0</v>
      </c>
      <c r="CF1524" s="62" t="b">
        <v>0</v>
      </c>
      <c r="CG1524" s="62" t="b">
        <v>0</v>
      </c>
      <c r="CH1524" s="62" t="b">
        <v>0</v>
      </c>
      <c r="CI1524" s="62" t="b">
        <v>0</v>
      </c>
      <c r="CJ1524" s="62" t="b">
        <v>0</v>
      </c>
      <c r="CK1524" s="62" t="b">
        <v>0</v>
      </c>
      <c r="CL1524" s="62" t="b">
        <v>0</v>
      </c>
      <c r="CM1524" s="62" t="b">
        <v>0</v>
      </c>
      <c r="CN1524" s="62" t="b">
        <v>0</v>
      </c>
      <c r="CO1524" s="62" t="b">
        <v>0</v>
      </c>
      <c r="CP1524" s="62" t="b">
        <v>0</v>
      </c>
      <c r="CQ1524" s="62" t="b">
        <v>0</v>
      </c>
      <c r="CR1524" s="62" t="b">
        <v>0</v>
      </c>
      <c r="CS1524" s="62" t="b">
        <v>0</v>
      </c>
      <c r="CT1524" s="62" t="b">
        <v>0</v>
      </c>
      <c r="CU1524" s="62" t="b">
        <v>0</v>
      </c>
      <c r="CV1524" s="62" t="b">
        <v>0</v>
      </c>
      <c r="CW1524" s="62" t="b">
        <v>0</v>
      </c>
      <c r="CX1524" s="62" t="b">
        <v>0</v>
      </c>
      <c r="CY1524" s="62" t="b">
        <v>0</v>
      </c>
      <c r="CZ1524" s="62" t="b">
        <v>0</v>
      </c>
      <c r="DA1524" s="62" t="b">
        <v>0</v>
      </c>
      <c r="DB1524" s="62" t="b">
        <v>0</v>
      </c>
      <c r="DC1524" s="62" t="b">
        <v>0</v>
      </c>
      <c r="DD1524" s="62" t="b">
        <v>0</v>
      </c>
      <c r="DE1524" s="62" t="b">
        <v>0</v>
      </c>
      <c r="DF1524" s="62" t="b">
        <v>0</v>
      </c>
      <c r="DG1524" s="62" t="b">
        <v>0</v>
      </c>
      <c r="DH1524" s="62" t="b">
        <v>0</v>
      </c>
      <c r="DI1524" s="62" t="b">
        <v>0</v>
      </c>
      <c r="DJ1524" s="62" t="b">
        <v>0</v>
      </c>
      <c r="DK1524" s="62" t="b">
        <v>0</v>
      </c>
      <c r="DL1524" s="62" t="b">
        <v>0</v>
      </c>
      <c r="DM1524" s="62" t="b">
        <v>0</v>
      </c>
      <c r="DN1524" s="62" t="b">
        <v>0</v>
      </c>
      <c r="DO1524" s="62" t="b">
        <v>0</v>
      </c>
      <c r="DP1524" s="62" t="b">
        <v>0</v>
      </c>
      <c r="DQ1524" s="62" t="b">
        <v>0</v>
      </c>
      <c r="DR1524" s="62" t="b">
        <v>0</v>
      </c>
      <c r="DS1524" s="62" t="b">
        <v>0</v>
      </c>
      <c r="DT1524" s="62" t="b">
        <v>0</v>
      </c>
      <c r="DU1524" s="62" t="b">
        <v>0</v>
      </c>
      <c r="DV1524" s="62" t="b">
        <v>0</v>
      </c>
      <c r="DW1524" s="62" t="b">
        <v>0</v>
      </c>
      <c r="DX1524" s="62" t="b">
        <v>0</v>
      </c>
      <c r="DY1524" s="62" t="b">
        <v>0</v>
      </c>
      <c r="DZ1524" s="62" t="b">
        <v>0</v>
      </c>
      <c r="EA1524" s="62" t="b">
        <v>0</v>
      </c>
      <c r="EB1524" s="62" t="b">
        <v>0</v>
      </c>
      <c r="EC1524" s="62" t="b">
        <v>0</v>
      </c>
      <c r="ED1524" s="62" t="b">
        <v>0</v>
      </c>
      <c r="EE1524" s="62" t="b">
        <v>0</v>
      </c>
      <c r="EF1524" s="62" t="b">
        <v>0</v>
      </c>
      <c r="EG1524" s="62" t="b">
        <v>0</v>
      </c>
      <c r="EH1524" s="62" t="b">
        <v>0</v>
      </c>
      <c r="EI1524" s="62" t="b">
        <v>0</v>
      </c>
      <c r="EJ1524" s="62" t="b">
        <v>0</v>
      </c>
      <c r="EK1524" s="62" t="b">
        <v>0</v>
      </c>
      <c r="EL1524" s="62" t="b">
        <v>0</v>
      </c>
      <c r="EM1524" s="62" t="b">
        <v>0</v>
      </c>
      <c r="EN1524" s="62" t="b">
        <v>0</v>
      </c>
      <c r="EO1524" s="62" t="b">
        <v>0</v>
      </c>
      <c r="EP1524" s="62" t="b">
        <v>0</v>
      </c>
      <c r="EQ1524" s="62" t="b">
        <v>0</v>
      </c>
      <c r="ER1524" s="62" t="b">
        <v>0</v>
      </c>
      <c r="ES1524" s="57" t="b">
        <v>1</v>
      </c>
      <c r="ET1524" s="62" t="b">
        <v>0</v>
      </c>
      <c r="EU1524" s="62" t="b">
        <v>0</v>
      </c>
      <c r="EV1524" s="62" t="b">
        <v>0</v>
      </c>
      <c r="EW1524" s="62" t="b">
        <v>0</v>
      </c>
      <c r="EX1524" s="62" t="b">
        <v>0</v>
      </c>
      <c r="EY1524" s="62" t="b">
        <v>0</v>
      </c>
      <c r="EZ1524" s="62" t="b">
        <v>0</v>
      </c>
      <c r="FA1524" s="62" t="b">
        <v>0</v>
      </c>
      <c r="FB1524" s="62" t="b">
        <v>0</v>
      </c>
      <c r="FC1524" s="62" t="b">
        <v>0</v>
      </c>
      <c r="FD1524" s="62" t="b">
        <v>0</v>
      </c>
      <c r="FE1524" s="62" t="b">
        <v>0</v>
      </c>
      <c r="FF1524" s="62" t="b">
        <v>0</v>
      </c>
      <c r="FG1524" s="62" t="b">
        <v>0</v>
      </c>
      <c r="FH1524" s="62" t="b">
        <v>0</v>
      </c>
      <c r="FI1524" s="62" t="b">
        <v>0</v>
      </c>
      <c r="FJ1524" s="62" t="b">
        <v>0</v>
      </c>
      <c r="FK1524" s="62" t="b">
        <v>0</v>
      </c>
      <c r="FL1524" s="62" t="b">
        <v>0</v>
      </c>
      <c r="FM1524" s="62" t="b">
        <v>0</v>
      </c>
      <c r="FN1524" s="62" t="b">
        <v>0</v>
      </c>
      <c r="FO1524" s="62" t="b">
        <v>0</v>
      </c>
      <c r="FP1524" s="62" t="b">
        <v>0</v>
      </c>
      <c r="FQ1524" s="62" t="b">
        <v>0</v>
      </c>
      <c r="FR1524" s="62" t="b">
        <v>0</v>
      </c>
      <c r="FS1524" s="62" t="b">
        <v>0</v>
      </c>
      <c r="FT1524" s="62" t="b">
        <v>0</v>
      </c>
      <c r="FU1524" s="62" t="b">
        <v>0</v>
      </c>
      <c r="FV1524" s="62" t="b">
        <v>0</v>
      </c>
      <c r="FW1524" s="62" t="b">
        <v>0</v>
      </c>
      <c r="FX1524" s="62" t="b">
        <v>0</v>
      </c>
      <c r="FY1524" s="62" t="b">
        <v>0</v>
      </c>
      <c r="FZ1524" s="62" t="b">
        <v>0</v>
      </c>
      <c r="GA1524" s="62" t="b">
        <v>0</v>
      </c>
      <c r="GB1524" s="62" t="b">
        <v>0</v>
      </c>
      <c r="GC1524" s="62" t="b">
        <v>0</v>
      </c>
      <c r="GD1524" s="49">
        <f>COUNTIF(O1524:GC1524, TRUE)</f>
        <v>1</v>
      </c>
    </row>
    <row r="1525" spans="1:186" ht="14.25" customHeight="1" x14ac:dyDescent="0.3">
      <c r="A1525" s="63">
        <v>51</v>
      </c>
      <c r="B1525" s="51" t="s">
        <v>853</v>
      </c>
      <c r="C1525" s="49" t="s">
        <v>853</v>
      </c>
      <c r="D1525" s="49" t="str">
        <f>VLOOKUP(C1525,[1]Planning!$C$81:$D$305,2,"false")</f>
        <v>PH - DAP</v>
      </c>
      <c r="E1525" s="51" t="s">
        <v>854</v>
      </c>
      <c r="F1525" s="51" t="str">
        <f>VLOOKUP(E1525, [1]Constituency!$K$2:$L$225, 2, FALSE)</f>
        <v>Pulau Pinang</v>
      </c>
      <c r="G1525" s="51" t="s">
        <v>4035</v>
      </c>
      <c r="H1525" s="51" t="s">
        <v>4036</v>
      </c>
      <c r="I1525" s="61">
        <v>2082022</v>
      </c>
      <c r="J1525" s="61">
        <v>2022</v>
      </c>
      <c r="K1525" s="61">
        <v>8</v>
      </c>
      <c r="L1525" s="61">
        <v>2</v>
      </c>
      <c r="M1525" s="51" t="s">
        <v>4014</v>
      </c>
      <c r="N1525" s="51" t="s">
        <v>1239</v>
      </c>
      <c r="O1525" s="62" t="b">
        <v>0</v>
      </c>
      <c r="P1525" s="62" t="b">
        <v>0</v>
      </c>
      <c r="Q1525" s="62" t="b">
        <v>0</v>
      </c>
      <c r="R1525" s="62" t="b">
        <v>0</v>
      </c>
      <c r="S1525" s="62" t="b">
        <v>0</v>
      </c>
      <c r="T1525" s="62" t="b">
        <v>0</v>
      </c>
      <c r="U1525" s="62" t="b">
        <v>0</v>
      </c>
      <c r="V1525" s="62" t="b">
        <v>0</v>
      </c>
      <c r="W1525" s="62" t="b">
        <v>0</v>
      </c>
      <c r="X1525" s="62" t="b">
        <v>0</v>
      </c>
      <c r="Y1525" s="62" t="b">
        <v>0</v>
      </c>
      <c r="Z1525" s="62" t="b">
        <v>0</v>
      </c>
      <c r="AA1525" s="62" t="b">
        <v>0</v>
      </c>
      <c r="AB1525" s="62" t="b">
        <v>0</v>
      </c>
      <c r="AC1525" s="62" t="b">
        <v>0</v>
      </c>
      <c r="AD1525" s="62" t="b">
        <v>0</v>
      </c>
      <c r="AE1525" s="62" t="b">
        <v>0</v>
      </c>
      <c r="AF1525" s="62" t="b">
        <v>0</v>
      </c>
      <c r="AG1525" s="62" t="b">
        <v>0</v>
      </c>
      <c r="AH1525" s="62" t="b">
        <v>0</v>
      </c>
      <c r="AI1525" s="62" t="b">
        <v>0</v>
      </c>
      <c r="AJ1525" s="62" t="b">
        <v>0</v>
      </c>
      <c r="AK1525" s="62" t="b">
        <v>0</v>
      </c>
      <c r="AL1525" s="62" t="b">
        <v>0</v>
      </c>
      <c r="AM1525" s="62" t="b">
        <v>0</v>
      </c>
      <c r="AN1525" s="62" t="b">
        <v>0</v>
      </c>
      <c r="AO1525" s="62" t="b">
        <v>0</v>
      </c>
      <c r="AP1525" s="62" t="b">
        <v>0</v>
      </c>
      <c r="AQ1525" s="62" t="b">
        <v>0</v>
      </c>
      <c r="AR1525" s="62" t="b">
        <v>0</v>
      </c>
      <c r="AS1525" s="62" t="b">
        <v>0</v>
      </c>
      <c r="AT1525" s="62" t="b">
        <v>0</v>
      </c>
      <c r="AU1525" s="62" t="b">
        <v>0</v>
      </c>
      <c r="AV1525" s="62" t="b">
        <v>0</v>
      </c>
      <c r="AW1525" s="62" t="b">
        <v>0</v>
      </c>
      <c r="AX1525" s="62" t="b">
        <v>0</v>
      </c>
      <c r="AY1525" s="62" t="b">
        <v>0</v>
      </c>
      <c r="AZ1525" s="62" t="b">
        <v>0</v>
      </c>
      <c r="BA1525" s="62" t="b">
        <v>0</v>
      </c>
      <c r="BB1525" s="62" t="b">
        <v>0</v>
      </c>
      <c r="BC1525" s="62" t="b">
        <v>0</v>
      </c>
      <c r="BD1525" s="62" t="b">
        <v>0</v>
      </c>
      <c r="BE1525" s="62" t="b">
        <v>0</v>
      </c>
      <c r="BF1525" s="62" t="b">
        <v>0</v>
      </c>
      <c r="BG1525" s="62" t="b">
        <v>0</v>
      </c>
      <c r="BH1525" s="62" t="b">
        <v>0</v>
      </c>
      <c r="BI1525" s="62" t="b">
        <v>0</v>
      </c>
      <c r="BJ1525" s="62" t="b">
        <v>0</v>
      </c>
      <c r="BK1525" s="62" t="b">
        <v>0</v>
      </c>
      <c r="BL1525" s="62" t="b">
        <v>0</v>
      </c>
      <c r="BM1525" s="62" t="b">
        <v>0</v>
      </c>
      <c r="BN1525" s="62" t="b">
        <v>0</v>
      </c>
      <c r="BO1525" s="62" t="b">
        <v>0</v>
      </c>
      <c r="BP1525" s="62" t="b">
        <v>0</v>
      </c>
      <c r="BQ1525" s="62" t="b">
        <v>0</v>
      </c>
      <c r="BR1525" s="62" t="b">
        <v>0</v>
      </c>
      <c r="BS1525" s="62" t="b">
        <v>0</v>
      </c>
      <c r="BT1525" s="62" t="b">
        <v>0</v>
      </c>
      <c r="BU1525" s="62" t="b">
        <v>0</v>
      </c>
      <c r="BV1525" s="62" t="b">
        <v>0</v>
      </c>
      <c r="BW1525" s="62" t="b">
        <v>0</v>
      </c>
      <c r="BX1525" s="62" t="b">
        <v>0</v>
      </c>
      <c r="BY1525" s="62" t="b">
        <v>0</v>
      </c>
      <c r="BZ1525" s="62" t="b">
        <v>0</v>
      </c>
      <c r="CA1525" s="62" t="b">
        <v>0</v>
      </c>
      <c r="CB1525" s="62" t="b">
        <v>0</v>
      </c>
      <c r="CC1525" s="62" t="b">
        <v>0</v>
      </c>
      <c r="CD1525" s="62" t="b">
        <v>0</v>
      </c>
      <c r="CE1525" s="62" t="b">
        <v>0</v>
      </c>
      <c r="CF1525" s="62" t="b">
        <v>0</v>
      </c>
      <c r="CG1525" s="62" t="b">
        <v>0</v>
      </c>
      <c r="CH1525" s="62" t="b">
        <v>0</v>
      </c>
      <c r="CI1525" s="62" t="b">
        <v>0</v>
      </c>
      <c r="CJ1525" s="62" t="b">
        <v>0</v>
      </c>
      <c r="CK1525" s="62" t="b">
        <v>0</v>
      </c>
      <c r="CL1525" s="62" t="b">
        <v>0</v>
      </c>
      <c r="CM1525" s="62" t="b">
        <v>0</v>
      </c>
      <c r="CN1525" s="62" t="b">
        <v>0</v>
      </c>
      <c r="CO1525" s="62" t="b">
        <v>0</v>
      </c>
      <c r="CP1525" s="62" t="b">
        <v>0</v>
      </c>
      <c r="CQ1525" s="62" t="b">
        <v>0</v>
      </c>
      <c r="CR1525" s="57" t="b">
        <v>1</v>
      </c>
      <c r="CS1525" s="62" t="b">
        <v>0</v>
      </c>
      <c r="CT1525" s="62" t="b">
        <v>0</v>
      </c>
      <c r="CU1525" s="62" t="b">
        <v>0</v>
      </c>
      <c r="CV1525" s="62" t="b">
        <v>0</v>
      </c>
      <c r="CW1525" s="62" t="b">
        <v>0</v>
      </c>
      <c r="CX1525" s="62" t="b">
        <v>0</v>
      </c>
      <c r="CY1525" s="62" t="b">
        <v>0</v>
      </c>
      <c r="CZ1525" s="62" t="b">
        <v>0</v>
      </c>
      <c r="DA1525" s="62" t="b">
        <v>0</v>
      </c>
      <c r="DB1525" s="62" t="b">
        <v>0</v>
      </c>
      <c r="DC1525" s="62" t="b">
        <v>0</v>
      </c>
      <c r="DD1525" s="62" t="b">
        <v>0</v>
      </c>
      <c r="DE1525" s="62" t="b">
        <v>0</v>
      </c>
      <c r="DF1525" s="62" t="b">
        <v>0</v>
      </c>
      <c r="DG1525" s="62" t="b">
        <v>0</v>
      </c>
      <c r="DH1525" s="62" t="b">
        <v>0</v>
      </c>
      <c r="DI1525" s="62" t="b">
        <v>0</v>
      </c>
      <c r="DJ1525" s="62" t="b">
        <v>0</v>
      </c>
      <c r="DK1525" s="62" t="b">
        <v>0</v>
      </c>
      <c r="DL1525" s="62" t="b">
        <v>0</v>
      </c>
      <c r="DM1525" s="62" t="b">
        <v>0</v>
      </c>
      <c r="DN1525" s="62" t="b">
        <v>0</v>
      </c>
      <c r="DO1525" s="62" t="b">
        <v>0</v>
      </c>
      <c r="DP1525" s="62" t="b">
        <v>0</v>
      </c>
      <c r="DQ1525" s="62" t="b">
        <v>0</v>
      </c>
      <c r="DR1525" s="62" t="b">
        <v>0</v>
      </c>
      <c r="DS1525" s="62" t="b">
        <v>0</v>
      </c>
      <c r="DT1525" s="62" t="b">
        <v>0</v>
      </c>
      <c r="DU1525" s="62" t="b">
        <v>0</v>
      </c>
      <c r="DV1525" s="62" t="b">
        <v>0</v>
      </c>
      <c r="DW1525" s="62" t="b">
        <v>0</v>
      </c>
      <c r="DX1525" s="62" t="b">
        <v>0</v>
      </c>
      <c r="DY1525" s="62" t="b">
        <v>0</v>
      </c>
      <c r="DZ1525" s="62" t="b">
        <v>0</v>
      </c>
      <c r="EA1525" s="62" t="b">
        <v>0</v>
      </c>
      <c r="EB1525" s="62" t="b">
        <v>0</v>
      </c>
      <c r="EC1525" s="62" t="b">
        <v>0</v>
      </c>
      <c r="ED1525" s="62" t="b">
        <v>0</v>
      </c>
      <c r="EE1525" s="62" t="b">
        <v>0</v>
      </c>
      <c r="EF1525" s="62" t="b">
        <v>0</v>
      </c>
      <c r="EG1525" s="62" t="b">
        <v>0</v>
      </c>
      <c r="EH1525" s="62" t="b">
        <v>0</v>
      </c>
      <c r="EI1525" s="62" t="b">
        <v>0</v>
      </c>
      <c r="EJ1525" s="62" t="b">
        <v>0</v>
      </c>
      <c r="EK1525" s="62" t="b">
        <v>0</v>
      </c>
      <c r="EL1525" s="62" t="b">
        <v>0</v>
      </c>
      <c r="EM1525" s="62" t="b">
        <v>0</v>
      </c>
      <c r="EN1525" s="62" t="b">
        <v>0</v>
      </c>
      <c r="EO1525" s="62" t="b">
        <v>0</v>
      </c>
      <c r="EP1525" s="62" t="b">
        <v>0</v>
      </c>
      <c r="EQ1525" s="62" t="b">
        <v>0</v>
      </c>
      <c r="ER1525" s="62" t="b">
        <v>0</v>
      </c>
      <c r="ES1525" s="62" t="b">
        <v>0</v>
      </c>
      <c r="ET1525" s="62" t="b">
        <v>0</v>
      </c>
      <c r="EU1525" s="62" t="b">
        <v>0</v>
      </c>
      <c r="EV1525" s="62" t="b">
        <v>0</v>
      </c>
      <c r="EW1525" s="62" t="b">
        <v>0</v>
      </c>
      <c r="EX1525" s="62" t="b">
        <v>0</v>
      </c>
      <c r="EY1525" s="62" t="b">
        <v>0</v>
      </c>
      <c r="EZ1525" s="62" t="b">
        <v>0</v>
      </c>
      <c r="FA1525" s="62" t="b">
        <v>0</v>
      </c>
      <c r="FB1525" s="62" t="b">
        <v>0</v>
      </c>
      <c r="FC1525" s="62" t="b">
        <v>0</v>
      </c>
      <c r="FD1525" s="62" t="b">
        <v>0</v>
      </c>
      <c r="FE1525" s="62" t="b">
        <v>0</v>
      </c>
      <c r="FF1525" s="62" t="b">
        <v>0</v>
      </c>
      <c r="FG1525" s="62" t="b">
        <v>0</v>
      </c>
      <c r="FH1525" s="62" t="b">
        <v>0</v>
      </c>
      <c r="FI1525" s="62" t="b">
        <v>0</v>
      </c>
      <c r="FJ1525" s="62" t="b">
        <v>0</v>
      </c>
      <c r="FK1525" s="62" t="b">
        <v>0</v>
      </c>
      <c r="FL1525" s="62" t="b">
        <v>0</v>
      </c>
      <c r="FM1525" s="62" t="b">
        <v>0</v>
      </c>
      <c r="FN1525" s="62" t="b">
        <v>0</v>
      </c>
      <c r="FO1525" s="62" t="b">
        <v>0</v>
      </c>
      <c r="FP1525" s="62" t="b">
        <v>0</v>
      </c>
      <c r="FQ1525" s="62" t="b">
        <v>0</v>
      </c>
      <c r="FR1525" s="62" t="b">
        <v>0</v>
      </c>
      <c r="FS1525" s="62" t="b">
        <v>0</v>
      </c>
      <c r="FT1525" s="62" t="b">
        <v>0</v>
      </c>
      <c r="FU1525" s="62" t="b">
        <v>0</v>
      </c>
      <c r="FV1525" s="62" t="b">
        <v>0</v>
      </c>
      <c r="FW1525" s="62" t="b">
        <v>0</v>
      </c>
      <c r="FX1525" s="62" t="b">
        <v>0</v>
      </c>
      <c r="FY1525" s="62" t="b">
        <v>0</v>
      </c>
      <c r="FZ1525" s="62" t="b">
        <v>0</v>
      </c>
      <c r="GA1525" s="62" t="b">
        <v>0</v>
      </c>
      <c r="GB1525" s="62" t="b">
        <v>0</v>
      </c>
      <c r="GC1525" s="62" t="b">
        <v>0</v>
      </c>
      <c r="GD1525" s="49">
        <f>COUNTIF(O1525:GC1525, TRUE)</f>
        <v>1</v>
      </c>
    </row>
    <row r="1526" spans="1:186" ht="14.25" customHeight="1" x14ac:dyDescent="0.3">
      <c r="A1526" s="63">
        <v>58</v>
      </c>
      <c r="B1526" s="51" t="s">
        <v>799</v>
      </c>
      <c r="C1526" s="49" t="s">
        <v>799</v>
      </c>
      <c r="D1526" s="49" t="str">
        <f>VLOOKUP(C1526,[1]Planning!$C$81:$D$305,2,"false")</f>
        <v>PH - DAP</v>
      </c>
      <c r="E1526" s="51" t="s">
        <v>800</v>
      </c>
      <c r="F1526" s="51" t="str">
        <f>VLOOKUP(E1526, [1]Constituency!$K$2:$L$225, 2, FALSE)</f>
        <v>Johor</v>
      </c>
      <c r="G1526" s="51" t="s">
        <v>4037</v>
      </c>
      <c r="H1526" s="51" t="s">
        <v>4038</v>
      </c>
      <c r="I1526" s="61">
        <v>2082022</v>
      </c>
      <c r="J1526" s="61">
        <v>2022</v>
      </c>
      <c r="K1526" s="61">
        <v>8</v>
      </c>
      <c r="L1526" s="61">
        <v>2</v>
      </c>
      <c r="M1526" s="51" t="s">
        <v>4014</v>
      </c>
      <c r="N1526" s="51" t="s">
        <v>1239</v>
      </c>
      <c r="O1526" s="62" t="b">
        <v>0</v>
      </c>
      <c r="P1526" s="62" t="b">
        <v>0</v>
      </c>
      <c r="Q1526" s="62" t="b">
        <v>0</v>
      </c>
      <c r="R1526" s="62" t="b">
        <v>0</v>
      </c>
      <c r="S1526" s="62" t="b">
        <v>0</v>
      </c>
      <c r="T1526" s="62" t="b">
        <v>0</v>
      </c>
      <c r="U1526" s="62" t="b">
        <v>0</v>
      </c>
      <c r="V1526" s="62" t="b">
        <v>0</v>
      </c>
      <c r="W1526" s="62" t="b">
        <v>0</v>
      </c>
      <c r="X1526" s="62" t="b">
        <v>0</v>
      </c>
      <c r="Y1526" s="62" t="b">
        <v>0</v>
      </c>
      <c r="Z1526" s="62" t="b">
        <v>0</v>
      </c>
      <c r="AA1526" s="62" t="b">
        <v>0</v>
      </c>
      <c r="AB1526" s="62" t="b">
        <v>0</v>
      </c>
      <c r="AC1526" s="62" t="b">
        <v>0</v>
      </c>
      <c r="AD1526" s="62" t="b">
        <v>0</v>
      </c>
      <c r="AE1526" s="62" t="b">
        <v>0</v>
      </c>
      <c r="AF1526" s="62" t="b">
        <v>0</v>
      </c>
      <c r="AG1526" s="62" t="b">
        <v>0</v>
      </c>
      <c r="AH1526" s="62" t="b">
        <v>0</v>
      </c>
      <c r="AI1526" s="62" t="b">
        <v>0</v>
      </c>
      <c r="AJ1526" s="62" t="b">
        <v>0</v>
      </c>
      <c r="AK1526" s="62" t="b">
        <v>0</v>
      </c>
      <c r="AL1526" s="62" t="b">
        <v>0</v>
      </c>
      <c r="AM1526" s="62" t="b">
        <v>0</v>
      </c>
      <c r="AN1526" s="62" t="b">
        <v>0</v>
      </c>
      <c r="AO1526" s="62" t="b">
        <v>0</v>
      </c>
      <c r="AP1526" s="62" t="b">
        <v>0</v>
      </c>
      <c r="AQ1526" s="62" t="b">
        <v>0</v>
      </c>
      <c r="AR1526" s="62" t="b">
        <v>0</v>
      </c>
      <c r="AS1526" s="62" t="b">
        <v>0</v>
      </c>
      <c r="AT1526" s="62" t="b">
        <v>0</v>
      </c>
      <c r="AU1526" s="62" t="b">
        <v>0</v>
      </c>
      <c r="AV1526" s="62" t="b">
        <v>0</v>
      </c>
      <c r="AW1526" s="62" t="b">
        <v>0</v>
      </c>
      <c r="AX1526" s="62" t="b">
        <v>0</v>
      </c>
      <c r="AY1526" s="62" t="b">
        <v>0</v>
      </c>
      <c r="AZ1526" s="62" t="b">
        <v>0</v>
      </c>
      <c r="BA1526" s="62" t="b">
        <v>0</v>
      </c>
      <c r="BB1526" s="62" t="b">
        <v>0</v>
      </c>
      <c r="BC1526" s="62" t="b">
        <v>0</v>
      </c>
      <c r="BD1526" s="62" t="b">
        <v>0</v>
      </c>
      <c r="BE1526" s="62" t="b">
        <v>0</v>
      </c>
      <c r="BF1526" s="62" t="b">
        <v>0</v>
      </c>
      <c r="BG1526" s="62" t="b">
        <v>0</v>
      </c>
      <c r="BH1526" s="62" t="b">
        <v>0</v>
      </c>
      <c r="BI1526" s="62" t="b">
        <v>0</v>
      </c>
      <c r="BJ1526" s="62" t="b">
        <v>0</v>
      </c>
      <c r="BK1526" s="62" t="b">
        <v>0</v>
      </c>
      <c r="BL1526" s="62" t="b">
        <v>0</v>
      </c>
      <c r="BM1526" s="62" t="b">
        <v>0</v>
      </c>
      <c r="BN1526" s="62" t="b">
        <v>0</v>
      </c>
      <c r="BO1526" s="62" t="b">
        <v>0</v>
      </c>
      <c r="BP1526" s="62" t="b">
        <v>0</v>
      </c>
      <c r="BQ1526" s="62" t="b">
        <v>0</v>
      </c>
      <c r="BR1526" s="62" t="b">
        <v>0</v>
      </c>
      <c r="BS1526" s="62" t="b">
        <v>0</v>
      </c>
      <c r="BT1526" s="62" t="b">
        <v>0</v>
      </c>
      <c r="BU1526" s="62" t="b">
        <v>0</v>
      </c>
      <c r="BV1526" s="62" t="b">
        <v>0</v>
      </c>
      <c r="BW1526" s="62" t="b">
        <v>0</v>
      </c>
      <c r="BX1526" s="62" t="b">
        <v>0</v>
      </c>
      <c r="BY1526" s="62" t="b">
        <v>0</v>
      </c>
      <c r="BZ1526" s="62" t="b">
        <v>0</v>
      </c>
      <c r="CA1526" s="62" t="b">
        <v>0</v>
      </c>
      <c r="CB1526" s="62" t="b">
        <v>0</v>
      </c>
      <c r="CC1526" s="62" t="b">
        <v>0</v>
      </c>
      <c r="CD1526" s="62" t="b">
        <v>0</v>
      </c>
      <c r="CE1526" s="62" t="b">
        <v>0</v>
      </c>
      <c r="CF1526" s="62" t="b">
        <v>0</v>
      </c>
      <c r="CG1526" s="62" t="b">
        <v>0</v>
      </c>
      <c r="CH1526" s="62" t="b">
        <v>0</v>
      </c>
      <c r="CI1526" s="62" t="b">
        <v>0</v>
      </c>
      <c r="CJ1526" s="62" t="b">
        <v>0</v>
      </c>
      <c r="CK1526" s="62" t="b">
        <v>0</v>
      </c>
      <c r="CL1526" s="62" t="b">
        <v>0</v>
      </c>
      <c r="CM1526" s="62" t="b">
        <v>0</v>
      </c>
      <c r="CN1526" s="62" t="b">
        <v>0</v>
      </c>
      <c r="CO1526" s="62" t="b">
        <v>0</v>
      </c>
      <c r="CP1526" s="62" t="b">
        <v>0</v>
      </c>
      <c r="CQ1526" s="62" t="b">
        <v>0</v>
      </c>
      <c r="CR1526" s="57" t="b">
        <v>1</v>
      </c>
      <c r="CS1526" s="62" t="b">
        <v>0</v>
      </c>
      <c r="CT1526" s="62" t="b">
        <v>0</v>
      </c>
      <c r="CU1526" s="62" t="b">
        <v>0</v>
      </c>
      <c r="CV1526" s="62" t="b">
        <v>0</v>
      </c>
      <c r="CW1526" s="62" t="b">
        <v>0</v>
      </c>
      <c r="CX1526" s="62" t="b">
        <v>0</v>
      </c>
      <c r="CY1526" s="62" t="b">
        <v>0</v>
      </c>
      <c r="CZ1526" s="62" t="b">
        <v>0</v>
      </c>
      <c r="DA1526" s="62" t="b">
        <v>0</v>
      </c>
      <c r="DB1526" s="62" t="b">
        <v>0</v>
      </c>
      <c r="DC1526" s="62" t="b">
        <v>0</v>
      </c>
      <c r="DD1526" s="62" t="b">
        <v>0</v>
      </c>
      <c r="DE1526" s="62" t="b">
        <v>0</v>
      </c>
      <c r="DF1526" s="62" t="b">
        <v>0</v>
      </c>
      <c r="DG1526" s="62" t="b">
        <v>0</v>
      </c>
      <c r="DH1526" s="62" t="b">
        <v>0</v>
      </c>
      <c r="DI1526" s="62" t="b">
        <v>0</v>
      </c>
      <c r="DJ1526" s="62" t="b">
        <v>0</v>
      </c>
      <c r="DK1526" s="62" t="b">
        <v>0</v>
      </c>
      <c r="DL1526" s="62" t="b">
        <v>0</v>
      </c>
      <c r="DM1526" s="62" t="b">
        <v>0</v>
      </c>
      <c r="DN1526" s="62" t="b">
        <v>0</v>
      </c>
      <c r="DO1526" s="62" t="b">
        <v>0</v>
      </c>
      <c r="DP1526" s="62" t="b">
        <v>0</v>
      </c>
      <c r="DQ1526" s="62" t="b">
        <v>0</v>
      </c>
      <c r="DR1526" s="62" t="b">
        <v>0</v>
      </c>
      <c r="DS1526" s="62" t="b">
        <v>0</v>
      </c>
      <c r="DT1526" s="62" t="b">
        <v>0</v>
      </c>
      <c r="DU1526" s="62" t="b">
        <v>0</v>
      </c>
      <c r="DV1526" s="62" t="b">
        <v>0</v>
      </c>
      <c r="DW1526" s="62" t="b">
        <v>0</v>
      </c>
      <c r="DX1526" s="62" t="b">
        <v>0</v>
      </c>
      <c r="DY1526" s="62" t="b">
        <v>0</v>
      </c>
      <c r="DZ1526" s="62" t="b">
        <v>0</v>
      </c>
      <c r="EA1526" s="62" t="b">
        <v>0</v>
      </c>
      <c r="EB1526" s="62" t="b">
        <v>0</v>
      </c>
      <c r="EC1526" s="62" t="b">
        <v>0</v>
      </c>
      <c r="ED1526" s="62" t="b">
        <v>0</v>
      </c>
      <c r="EE1526" s="62" t="b">
        <v>0</v>
      </c>
      <c r="EF1526" s="62" t="b">
        <v>0</v>
      </c>
      <c r="EG1526" s="62" t="b">
        <v>0</v>
      </c>
      <c r="EH1526" s="62" t="b">
        <v>0</v>
      </c>
      <c r="EI1526" s="62" t="b">
        <v>0</v>
      </c>
      <c r="EJ1526" s="62" t="b">
        <v>0</v>
      </c>
      <c r="EK1526" s="62" t="b">
        <v>0</v>
      </c>
      <c r="EL1526" s="62" t="b">
        <v>0</v>
      </c>
      <c r="EM1526" s="62" t="b">
        <v>0</v>
      </c>
      <c r="EN1526" s="62" t="b">
        <v>0</v>
      </c>
      <c r="EO1526" s="62" t="b">
        <v>0</v>
      </c>
      <c r="EP1526" s="62" t="b">
        <v>0</v>
      </c>
      <c r="EQ1526" s="62" t="b">
        <v>0</v>
      </c>
      <c r="ER1526" s="62" t="b">
        <v>0</v>
      </c>
      <c r="ES1526" s="62" t="b">
        <v>0</v>
      </c>
      <c r="ET1526" s="62" t="b">
        <v>0</v>
      </c>
      <c r="EU1526" s="62" t="b">
        <v>0</v>
      </c>
      <c r="EV1526" s="62" t="b">
        <v>0</v>
      </c>
      <c r="EW1526" s="62" t="b">
        <v>0</v>
      </c>
      <c r="EX1526" s="62" t="b">
        <v>0</v>
      </c>
      <c r="EY1526" s="62" t="b">
        <v>0</v>
      </c>
      <c r="EZ1526" s="62" t="b">
        <v>0</v>
      </c>
      <c r="FA1526" s="62" t="b">
        <v>0</v>
      </c>
      <c r="FB1526" s="62" t="b">
        <v>0</v>
      </c>
      <c r="FC1526" s="62" t="b">
        <v>0</v>
      </c>
      <c r="FD1526" s="62" t="b">
        <v>0</v>
      </c>
      <c r="FE1526" s="62" t="b">
        <v>0</v>
      </c>
      <c r="FF1526" s="62" t="b">
        <v>0</v>
      </c>
      <c r="FG1526" s="62" t="b">
        <v>0</v>
      </c>
      <c r="FH1526" s="62" t="b">
        <v>0</v>
      </c>
      <c r="FI1526" s="62" t="b">
        <v>0</v>
      </c>
      <c r="FJ1526" s="62" t="b">
        <v>0</v>
      </c>
      <c r="FK1526" s="62" t="b">
        <v>0</v>
      </c>
      <c r="FL1526" s="62" t="b">
        <v>0</v>
      </c>
      <c r="FM1526" s="62" t="b">
        <v>0</v>
      </c>
      <c r="FN1526" s="62" t="b">
        <v>0</v>
      </c>
      <c r="FO1526" s="62" t="b">
        <v>0</v>
      </c>
      <c r="FP1526" s="62" t="b">
        <v>0</v>
      </c>
      <c r="FQ1526" s="62" t="b">
        <v>0</v>
      </c>
      <c r="FR1526" s="62" t="b">
        <v>0</v>
      </c>
      <c r="FS1526" s="62" t="b">
        <v>0</v>
      </c>
      <c r="FT1526" s="62" t="b">
        <v>0</v>
      </c>
      <c r="FU1526" s="62" t="b">
        <v>0</v>
      </c>
      <c r="FV1526" s="62" t="b">
        <v>0</v>
      </c>
      <c r="FW1526" s="62" t="b">
        <v>0</v>
      </c>
      <c r="FX1526" s="62" t="b">
        <v>0</v>
      </c>
      <c r="FY1526" s="62" t="b">
        <v>0</v>
      </c>
      <c r="FZ1526" s="62" t="b">
        <v>0</v>
      </c>
      <c r="GA1526" s="62" t="b">
        <v>0</v>
      </c>
      <c r="GB1526" s="62" t="b">
        <v>0</v>
      </c>
      <c r="GC1526" s="62" t="b">
        <v>0</v>
      </c>
      <c r="GD1526" s="49">
        <f>COUNTIF(O1526:GC1526, TRUE)</f>
        <v>1</v>
      </c>
    </row>
    <row r="1527" spans="1:186" ht="14.25" customHeight="1" x14ac:dyDescent="0.3">
      <c r="A1527" s="63">
        <v>61</v>
      </c>
      <c r="B1527" s="51" t="s">
        <v>39</v>
      </c>
      <c r="C1527" s="49" t="s">
        <v>39</v>
      </c>
      <c r="D1527" s="49" t="str">
        <f>VLOOKUP(C1527,[1]Planning!$C$81:$D$305,2,"false")</f>
        <v>PH - DAP</v>
      </c>
      <c r="E1527" s="51" t="s">
        <v>1108</v>
      </c>
      <c r="F1527" s="51" t="str">
        <f>VLOOKUP(E1527, [1]Constituency!$K$2:$L$225, 2, FALSE)</f>
        <v>Kuala Lumpur</v>
      </c>
      <c r="G1527" s="51" t="s">
        <v>4039</v>
      </c>
      <c r="H1527" s="51" t="s">
        <v>4040</v>
      </c>
      <c r="I1527" s="61">
        <v>2082022</v>
      </c>
      <c r="J1527" s="61">
        <v>2022</v>
      </c>
      <c r="K1527" s="61">
        <v>8</v>
      </c>
      <c r="L1527" s="61">
        <v>2</v>
      </c>
      <c r="M1527" s="51" t="s">
        <v>4014</v>
      </c>
      <c r="N1527" s="51" t="s">
        <v>1239</v>
      </c>
      <c r="O1527" s="62" t="b">
        <v>0</v>
      </c>
      <c r="P1527" s="62" t="b">
        <v>0</v>
      </c>
      <c r="Q1527" s="62" t="b">
        <v>0</v>
      </c>
      <c r="R1527" s="62" t="b">
        <v>0</v>
      </c>
      <c r="S1527" s="62" t="b">
        <v>0</v>
      </c>
      <c r="T1527" s="62" t="b">
        <v>0</v>
      </c>
      <c r="U1527" s="62" t="b">
        <v>0</v>
      </c>
      <c r="V1527" s="62" t="b">
        <v>0</v>
      </c>
      <c r="W1527" s="62" t="b">
        <v>0</v>
      </c>
      <c r="X1527" s="62" t="b">
        <v>0</v>
      </c>
      <c r="Y1527" s="62" t="b">
        <v>0</v>
      </c>
      <c r="Z1527" s="62" t="b">
        <v>0</v>
      </c>
      <c r="AA1527" s="62" t="b">
        <v>0</v>
      </c>
      <c r="AB1527" s="62" t="b">
        <v>0</v>
      </c>
      <c r="AC1527" s="62" t="b">
        <v>0</v>
      </c>
      <c r="AD1527" s="62" t="b">
        <v>0</v>
      </c>
      <c r="AE1527" s="62" t="b">
        <v>0</v>
      </c>
      <c r="AF1527" s="62" t="b">
        <v>0</v>
      </c>
      <c r="AG1527" s="62" t="b">
        <v>0</v>
      </c>
      <c r="AH1527" s="62" t="b">
        <v>0</v>
      </c>
      <c r="AI1527" s="62" t="b">
        <v>0</v>
      </c>
      <c r="AJ1527" s="62" t="b">
        <v>0</v>
      </c>
      <c r="AK1527" s="62" t="b">
        <v>0</v>
      </c>
      <c r="AL1527" s="62" t="b">
        <v>0</v>
      </c>
      <c r="AM1527" s="62" t="b">
        <v>0</v>
      </c>
      <c r="AN1527" s="62" t="b">
        <v>0</v>
      </c>
      <c r="AO1527" s="62" t="b">
        <v>0</v>
      </c>
      <c r="AP1527" s="62" t="b">
        <v>0</v>
      </c>
      <c r="AQ1527" s="62" t="b">
        <v>0</v>
      </c>
      <c r="AR1527" s="62" t="b">
        <v>0</v>
      </c>
      <c r="AS1527" s="62" t="b">
        <v>0</v>
      </c>
      <c r="AT1527" s="62" t="b">
        <v>0</v>
      </c>
      <c r="AU1527" s="62" t="b">
        <v>0</v>
      </c>
      <c r="AV1527" s="62" t="b">
        <v>0</v>
      </c>
      <c r="AW1527" s="62" t="b">
        <v>0</v>
      </c>
      <c r="AX1527" s="62" t="b">
        <v>0</v>
      </c>
      <c r="AY1527" s="62" t="b">
        <v>0</v>
      </c>
      <c r="AZ1527" s="62" t="b">
        <v>0</v>
      </c>
      <c r="BA1527" s="62" t="b">
        <v>0</v>
      </c>
      <c r="BB1527" s="62" t="b">
        <v>0</v>
      </c>
      <c r="BC1527" s="62" t="b">
        <v>0</v>
      </c>
      <c r="BD1527" s="62" t="b">
        <v>0</v>
      </c>
      <c r="BE1527" s="62" t="b">
        <v>0</v>
      </c>
      <c r="BF1527" s="62" t="b">
        <v>0</v>
      </c>
      <c r="BG1527" s="62" t="b">
        <v>0</v>
      </c>
      <c r="BH1527" s="62" t="b">
        <v>0</v>
      </c>
      <c r="BI1527" s="62" t="b">
        <v>0</v>
      </c>
      <c r="BJ1527" s="62" t="b">
        <v>0</v>
      </c>
      <c r="BK1527" s="62" t="b">
        <v>0</v>
      </c>
      <c r="BL1527" s="62" t="b">
        <v>0</v>
      </c>
      <c r="BM1527" s="62" t="b">
        <v>0</v>
      </c>
      <c r="BN1527" s="62" t="b">
        <v>0</v>
      </c>
      <c r="BO1527" s="62" t="b">
        <v>0</v>
      </c>
      <c r="BP1527" s="62" t="b">
        <v>0</v>
      </c>
      <c r="BQ1527" s="62" t="b">
        <v>0</v>
      </c>
      <c r="BR1527" s="62" t="b">
        <v>0</v>
      </c>
      <c r="BS1527" s="62" t="b">
        <v>0</v>
      </c>
      <c r="BT1527" s="62" t="b">
        <v>0</v>
      </c>
      <c r="BU1527" s="62" t="b">
        <v>0</v>
      </c>
      <c r="BV1527" s="62" t="b">
        <v>0</v>
      </c>
      <c r="BW1527" s="62" t="b">
        <v>0</v>
      </c>
      <c r="BX1527" s="62" t="b">
        <v>0</v>
      </c>
      <c r="BY1527" s="62" t="b">
        <v>0</v>
      </c>
      <c r="BZ1527" s="62" t="b">
        <v>0</v>
      </c>
      <c r="CA1527" s="62" t="b">
        <v>0</v>
      </c>
      <c r="CB1527" s="62" t="b">
        <v>0</v>
      </c>
      <c r="CC1527" s="62" t="b">
        <v>0</v>
      </c>
      <c r="CD1527" s="62" t="b">
        <v>0</v>
      </c>
      <c r="CE1527" s="62" t="b">
        <v>0</v>
      </c>
      <c r="CF1527" s="62" t="b">
        <v>0</v>
      </c>
      <c r="CG1527" s="62" t="b">
        <v>0</v>
      </c>
      <c r="CH1527" s="62" t="b">
        <v>0</v>
      </c>
      <c r="CI1527" s="62" t="b">
        <v>0</v>
      </c>
      <c r="CJ1527" s="62" t="b">
        <v>0</v>
      </c>
      <c r="CK1527" s="62" t="b">
        <v>0</v>
      </c>
      <c r="CL1527" s="62" t="b">
        <v>0</v>
      </c>
      <c r="CM1527" s="62" t="b">
        <v>0</v>
      </c>
      <c r="CN1527" s="62" t="b">
        <v>0</v>
      </c>
      <c r="CO1527" s="62" t="b">
        <v>0</v>
      </c>
      <c r="CP1527" s="62" t="b">
        <v>0</v>
      </c>
      <c r="CQ1527" s="62" t="b">
        <v>0</v>
      </c>
      <c r="CR1527" s="57" t="b">
        <v>1</v>
      </c>
      <c r="CS1527" s="62" t="b">
        <v>0</v>
      </c>
      <c r="CT1527" s="62" t="b">
        <v>0</v>
      </c>
      <c r="CU1527" s="62" t="b">
        <v>0</v>
      </c>
      <c r="CV1527" s="62" t="b">
        <v>0</v>
      </c>
      <c r="CW1527" s="62" t="b">
        <v>0</v>
      </c>
      <c r="CX1527" s="62" t="b">
        <v>0</v>
      </c>
      <c r="CY1527" s="62" t="b">
        <v>0</v>
      </c>
      <c r="CZ1527" s="62" t="b">
        <v>0</v>
      </c>
      <c r="DA1527" s="62" t="b">
        <v>0</v>
      </c>
      <c r="DB1527" s="62" t="b">
        <v>0</v>
      </c>
      <c r="DC1527" s="62" t="b">
        <v>0</v>
      </c>
      <c r="DD1527" s="62" t="b">
        <v>0</v>
      </c>
      <c r="DE1527" s="62" t="b">
        <v>0</v>
      </c>
      <c r="DF1527" s="62" t="b">
        <v>0</v>
      </c>
      <c r="DG1527" s="62" t="b">
        <v>0</v>
      </c>
      <c r="DH1527" s="62" t="b">
        <v>0</v>
      </c>
      <c r="DI1527" s="62" t="b">
        <v>0</v>
      </c>
      <c r="DJ1527" s="62" t="b">
        <v>0</v>
      </c>
      <c r="DK1527" s="62" t="b">
        <v>0</v>
      </c>
      <c r="DL1527" s="62" t="b">
        <v>0</v>
      </c>
      <c r="DM1527" s="57" t="b">
        <v>1</v>
      </c>
      <c r="DN1527" s="62" t="b">
        <v>0</v>
      </c>
      <c r="DO1527" s="62" t="b">
        <v>0</v>
      </c>
      <c r="DP1527" s="62" t="b">
        <v>0</v>
      </c>
      <c r="DQ1527" s="62" t="b">
        <v>0</v>
      </c>
      <c r="DR1527" s="62" t="b">
        <v>0</v>
      </c>
      <c r="DS1527" s="62" t="b">
        <v>0</v>
      </c>
      <c r="DT1527" s="62" t="b">
        <v>0</v>
      </c>
      <c r="DU1527" s="62" t="b">
        <v>0</v>
      </c>
      <c r="DV1527" s="62" t="b">
        <v>0</v>
      </c>
      <c r="DW1527" s="62" t="b">
        <v>0</v>
      </c>
      <c r="DX1527" s="62" t="b">
        <v>0</v>
      </c>
      <c r="DY1527" s="62" t="b">
        <v>0</v>
      </c>
      <c r="DZ1527" s="62" t="b">
        <v>0</v>
      </c>
      <c r="EA1527" s="62" t="b">
        <v>0</v>
      </c>
      <c r="EB1527" s="62" t="b">
        <v>0</v>
      </c>
      <c r="EC1527" s="62" t="b">
        <v>0</v>
      </c>
      <c r="ED1527" s="62" t="b">
        <v>0</v>
      </c>
      <c r="EE1527" s="62" t="b">
        <v>0</v>
      </c>
      <c r="EF1527" s="62" t="b">
        <v>0</v>
      </c>
      <c r="EG1527" s="62" t="b">
        <v>0</v>
      </c>
      <c r="EH1527" s="62" t="b">
        <v>0</v>
      </c>
      <c r="EI1527" s="62" t="b">
        <v>0</v>
      </c>
      <c r="EJ1527" s="62" t="b">
        <v>0</v>
      </c>
      <c r="EK1527" s="62" t="b">
        <v>0</v>
      </c>
      <c r="EL1527" s="62" t="b">
        <v>0</v>
      </c>
      <c r="EM1527" s="62" t="b">
        <v>0</v>
      </c>
      <c r="EN1527" s="62" t="b">
        <v>0</v>
      </c>
      <c r="EO1527" s="62" t="b">
        <v>0</v>
      </c>
      <c r="EP1527" s="62" t="b">
        <v>0</v>
      </c>
      <c r="EQ1527" s="62" t="b">
        <v>0</v>
      </c>
      <c r="ER1527" s="62" t="b">
        <v>0</v>
      </c>
      <c r="ES1527" s="62" t="b">
        <v>0</v>
      </c>
      <c r="ET1527" s="62" t="b">
        <v>0</v>
      </c>
      <c r="EU1527" s="62" t="b">
        <v>0</v>
      </c>
      <c r="EV1527" s="62" t="b">
        <v>0</v>
      </c>
      <c r="EW1527" s="62" t="b">
        <v>0</v>
      </c>
      <c r="EX1527" s="62" t="b">
        <v>0</v>
      </c>
      <c r="EY1527" s="62" t="b">
        <v>0</v>
      </c>
      <c r="EZ1527" s="62" t="b">
        <v>0</v>
      </c>
      <c r="FA1527" s="62" t="b">
        <v>0</v>
      </c>
      <c r="FB1527" s="62" t="b">
        <v>0</v>
      </c>
      <c r="FC1527" s="62" t="b">
        <v>0</v>
      </c>
      <c r="FD1527" s="62" t="b">
        <v>0</v>
      </c>
      <c r="FE1527" s="62" t="b">
        <v>0</v>
      </c>
      <c r="FF1527" s="62" t="b">
        <v>0</v>
      </c>
      <c r="FG1527" s="62" t="b">
        <v>0</v>
      </c>
      <c r="FH1527" s="62" t="b">
        <v>0</v>
      </c>
      <c r="FI1527" s="62" t="b">
        <v>0</v>
      </c>
      <c r="FJ1527" s="62" t="b">
        <v>0</v>
      </c>
      <c r="FK1527" s="62" t="b">
        <v>0</v>
      </c>
      <c r="FL1527" s="62" t="b">
        <v>0</v>
      </c>
      <c r="FM1527" s="62" t="b">
        <v>0</v>
      </c>
      <c r="FN1527" s="62" t="b">
        <v>0</v>
      </c>
      <c r="FO1527" s="62" t="b">
        <v>0</v>
      </c>
      <c r="FP1527" s="62" t="b">
        <v>0</v>
      </c>
      <c r="FQ1527" s="62" t="b">
        <v>0</v>
      </c>
      <c r="FR1527" s="62" t="b">
        <v>0</v>
      </c>
      <c r="FS1527" s="62" t="b">
        <v>0</v>
      </c>
      <c r="FT1527" s="62" t="b">
        <v>0</v>
      </c>
      <c r="FU1527" s="49" t="b">
        <v>0</v>
      </c>
      <c r="FV1527" s="62" t="b">
        <v>0</v>
      </c>
      <c r="FW1527" s="62" t="b">
        <v>0</v>
      </c>
      <c r="FX1527" s="62" t="b">
        <v>0</v>
      </c>
      <c r="FY1527" s="62" t="b">
        <v>0</v>
      </c>
      <c r="FZ1527" s="62" t="b">
        <v>0</v>
      </c>
      <c r="GA1527" s="62" t="b">
        <v>0</v>
      </c>
      <c r="GB1527" s="62" t="b">
        <v>0</v>
      </c>
      <c r="GC1527" s="62" t="b">
        <v>0</v>
      </c>
      <c r="GD1527" s="49">
        <f>COUNTIF(O1527:GC1527, TRUE)</f>
        <v>2</v>
      </c>
    </row>
    <row r="1528" spans="1:186" ht="14.25" customHeight="1" x14ac:dyDescent="0.3">
      <c r="A1528" s="63">
        <v>63</v>
      </c>
      <c r="B1528" s="51" t="s">
        <v>41</v>
      </c>
      <c r="C1528" s="49" t="s">
        <v>41</v>
      </c>
      <c r="D1528" s="49" t="str">
        <f>VLOOKUP(C1528,[1]Planning!$C$81:$D$305,2,"false")</f>
        <v>BEBAS</v>
      </c>
      <c r="E1528" s="51" t="s">
        <v>731</v>
      </c>
      <c r="F1528" s="51" t="str">
        <f>VLOOKUP(E1528, [1]Constituency!$K$2:$L$225, 2, FALSE)</f>
        <v>Sarawak</v>
      </c>
      <c r="G1528" s="51" t="s">
        <v>4041</v>
      </c>
      <c r="H1528" s="51" t="s">
        <v>4042</v>
      </c>
      <c r="I1528" s="61">
        <v>2082022</v>
      </c>
      <c r="J1528" s="61">
        <v>2022</v>
      </c>
      <c r="K1528" s="61">
        <v>8</v>
      </c>
      <c r="L1528" s="61">
        <v>2</v>
      </c>
      <c r="M1528" s="51" t="s">
        <v>4014</v>
      </c>
      <c r="N1528" s="51" t="s">
        <v>1239</v>
      </c>
      <c r="O1528" s="62" t="b">
        <v>0</v>
      </c>
      <c r="P1528" s="62" t="b">
        <v>0</v>
      </c>
      <c r="Q1528" s="62" t="b">
        <v>0</v>
      </c>
      <c r="R1528" s="62" t="b">
        <v>0</v>
      </c>
      <c r="S1528" s="62" t="b">
        <v>0</v>
      </c>
      <c r="T1528" s="62" t="b">
        <v>0</v>
      </c>
      <c r="U1528" s="62" t="b">
        <v>0</v>
      </c>
      <c r="V1528" s="62" t="b">
        <v>0</v>
      </c>
      <c r="W1528" s="62" t="b">
        <v>0</v>
      </c>
      <c r="X1528" s="62" t="b">
        <v>0</v>
      </c>
      <c r="Y1528" s="62" t="b">
        <v>0</v>
      </c>
      <c r="Z1528" s="62" t="b">
        <v>0</v>
      </c>
      <c r="AA1528" s="62" t="b">
        <v>0</v>
      </c>
      <c r="AB1528" s="62" t="b">
        <v>0</v>
      </c>
      <c r="AC1528" s="62" t="b">
        <v>0</v>
      </c>
      <c r="AD1528" s="62" t="b">
        <v>0</v>
      </c>
      <c r="AE1528" s="62" t="b">
        <v>0</v>
      </c>
      <c r="AF1528" s="62" t="b">
        <v>0</v>
      </c>
      <c r="AG1528" s="62" t="b">
        <v>0</v>
      </c>
      <c r="AH1528" s="62" t="b">
        <v>0</v>
      </c>
      <c r="AI1528" s="62" t="b">
        <v>0</v>
      </c>
      <c r="AJ1528" s="62" t="b">
        <v>0</v>
      </c>
      <c r="AK1528" s="62" t="b">
        <v>0</v>
      </c>
      <c r="AL1528" s="62" t="b">
        <v>0</v>
      </c>
      <c r="AM1528" s="62" t="b">
        <v>0</v>
      </c>
      <c r="AN1528" s="62" t="b">
        <v>0</v>
      </c>
      <c r="AO1528" s="62" t="b">
        <v>0</v>
      </c>
      <c r="AP1528" s="62" t="b">
        <v>0</v>
      </c>
      <c r="AQ1528" s="62" t="b">
        <v>0</v>
      </c>
      <c r="AR1528" s="62" t="b">
        <v>0</v>
      </c>
      <c r="AS1528" s="62" t="b">
        <v>0</v>
      </c>
      <c r="AT1528" s="62" t="b">
        <v>0</v>
      </c>
      <c r="AU1528" s="62" t="b">
        <v>0</v>
      </c>
      <c r="AV1528" s="62" t="b">
        <v>0</v>
      </c>
      <c r="AW1528" s="62" t="b">
        <v>0</v>
      </c>
      <c r="AX1528" s="62" t="b">
        <v>0</v>
      </c>
      <c r="AY1528" s="62" t="b">
        <v>0</v>
      </c>
      <c r="AZ1528" s="62" t="b">
        <v>0</v>
      </c>
      <c r="BA1528" s="62" t="b">
        <v>0</v>
      </c>
      <c r="BB1528" s="62" t="b">
        <v>0</v>
      </c>
      <c r="BC1528" s="62" t="b">
        <v>0</v>
      </c>
      <c r="BD1528" s="62" t="b">
        <v>0</v>
      </c>
      <c r="BE1528" s="62" t="b">
        <v>0</v>
      </c>
      <c r="BF1528" s="62" t="b">
        <v>0</v>
      </c>
      <c r="BG1528" s="62" t="b">
        <v>0</v>
      </c>
      <c r="BH1528" s="62" t="b">
        <v>0</v>
      </c>
      <c r="BI1528" s="62" t="b">
        <v>0</v>
      </c>
      <c r="BJ1528" s="62" t="b">
        <v>0</v>
      </c>
      <c r="BK1528" s="62" t="b">
        <v>0</v>
      </c>
      <c r="BL1528" s="62" t="b">
        <v>0</v>
      </c>
      <c r="BM1528" s="62" t="b">
        <v>0</v>
      </c>
      <c r="BN1528" s="62" t="b">
        <v>0</v>
      </c>
      <c r="BO1528" s="62" t="b">
        <v>0</v>
      </c>
      <c r="BP1528" s="62" t="b">
        <v>0</v>
      </c>
      <c r="BQ1528" s="62" t="b">
        <v>0</v>
      </c>
      <c r="BR1528" s="62" t="b">
        <v>0</v>
      </c>
      <c r="BS1528" s="62" t="b">
        <v>0</v>
      </c>
      <c r="BT1528" s="62" t="b">
        <v>0</v>
      </c>
      <c r="BU1528" s="62" t="b">
        <v>0</v>
      </c>
      <c r="BV1528" s="62" t="b">
        <v>0</v>
      </c>
      <c r="BW1528" s="62" t="b">
        <v>0</v>
      </c>
      <c r="BX1528" s="62" t="b">
        <v>0</v>
      </c>
      <c r="BY1528" s="62" t="b">
        <v>0</v>
      </c>
      <c r="BZ1528" s="62" t="b">
        <v>0</v>
      </c>
      <c r="CA1528" s="62" t="b">
        <v>0</v>
      </c>
      <c r="CB1528" s="62" t="b">
        <v>0</v>
      </c>
      <c r="CC1528" s="62" t="b">
        <v>0</v>
      </c>
      <c r="CD1528" s="62" t="b">
        <v>0</v>
      </c>
      <c r="CE1528" s="62" t="b">
        <v>0</v>
      </c>
      <c r="CF1528" s="62" t="b">
        <v>0</v>
      </c>
      <c r="CG1528" s="62" t="b">
        <v>0</v>
      </c>
      <c r="CH1528" s="62" t="b">
        <v>0</v>
      </c>
      <c r="CI1528" s="62" t="b">
        <v>0</v>
      </c>
      <c r="CJ1528" s="62" t="b">
        <v>0</v>
      </c>
      <c r="CK1528" s="62" t="b">
        <v>0</v>
      </c>
      <c r="CL1528" s="62" t="b">
        <v>0</v>
      </c>
      <c r="CM1528" s="62" t="b">
        <v>0</v>
      </c>
      <c r="CN1528" s="62" t="b">
        <v>0</v>
      </c>
      <c r="CO1528" s="62" t="b">
        <v>0</v>
      </c>
      <c r="CP1528" s="62" t="b">
        <v>0</v>
      </c>
      <c r="CQ1528" s="62" t="b">
        <v>0</v>
      </c>
      <c r="CR1528" s="57" t="b">
        <v>1</v>
      </c>
      <c r="CS1528" s="62" t="b">
        <v>0</v>
      </c>
      <c r="CT1528" s="62" t="b">
        <v>0</v>
      </c>
      <c r="CU1528" s="62" t="b">
        <v>0</v>
      </c>
      <c r="CV1528" s="62" t="b">
        <v>0</v>
      </c>
      <c r="CW1528" s="62" t="b">
        <v>0</v>
      </c>
      <c r="CX1528" s="62" t="b">
        <v>0</v>
      </c>
      <c r="CY1528" s="62" t="b">
        <v>0</v>
      </c>
      <c r="CZ1528" s="62" t="b">
        <v>0</v>
      </c>
      <c r="DA1528" s="62" t="b">
        <v>0</v>
      </c>
      <c r="DB1528" s="62" t="b">
        <v>0</v>
      </c>
      <c r="DC1528" s="62" t="b">
        <v>0</v>
      </c>
      <c r="DD1528" s="62" t="b">
        <v>0</v>
      </c>
      <c r="DE1528" s="62" t="b">
        <v>0</v>
      </c>
      <c r="DF1528" s="62" t="b">
        <v>0</v>
      </c>
      <c r="DG1528" s="62" t="b">
        <v>0</v>
      </c>
      <c r="DH1528" s="62" t="b">
        <v>0</v>
      </c>
      <c r="DI1528" s="62" t="b">
        <v>0</v>
      </c>
      <c r="DJ1528" s="62" t="b">
        <v>0</v>
      </c>
      <c r="DK1528" s="62" t="b">
        <v>0</v>
      </c>
      <c r="DL1528" s="62" t="b">
        <v>0</v>
      </c>
      <c r="DM1528" s="57" t="b">
        <v>1</v>
      </c>
      <c r="DN1528" s="62" t="b">
        <v>0</v>
      </c>
      <c r="DO1528" s="62" t="b">
        <v>0</v>
      </c>
      <c r="DP1528" s="62" t="b">
        <v>0</v>
      </c>
      <c r="DQ1528" s="62" t="b">
        <v>0</v>
      </c>
      <c r="DR1528" s="62" t="b">
        <v>0</v>
      </c>
      <c r="DS1528" s="62" t="b">
        <v>0</v>
      </c>
      <c r="DT1528" s="62" t="b">
        <v>0</v>
      </c>
      <c r="DU1528" s="62" t="b">
        <v>0</v>
      </c>
      <c r="DV1528" s="62" t="b">
        <v>0</v>
      </c>
      <c r="DW1528" s="62" t="b">
        <v>0</v>
      </c>
      <c r="DX1528" s="62" t="b">
        <v>0</v>
      </c>
      <c r="DY1528" s="62" t="b">
        <v>0</v>
      </c>
      <c r="DZ1528" s="62" t="b">
        <v>0</v>
      </c>
      <c r="EA1528" s="62" t="b">
        <v>0</v>
      </c>
      <c r="EB1528" s="62" t="b">
        <v>0</v>
      </c>
      <c r="EC1528" s="62" t="b">
        <v>0</v>
      </c>
      <c r="ED1528" s="62" t="b">
        <v>0</v>
      </c>
      <c r="EE1528" s="62" t="b">
        <v>0</v>
      </c>
      <c r="EF1528" s="62" t="b">
        <v>0</v>
      </c>
      <c r="EG1528" s="62" t="b">
        <v>0</v>
      </c>
      <c r="EH1528" s="62" t="b">
        <v>0</v>
      </c>
      <c r="EI1528" s="62" t="b">
        <v>0</v>
      </c>
      <c r="EJ1528" s="62" t="b">
        <v>0</v>
      </c>
      <c r="EK1528" s="62" t="b">
        <v>0</v>
      </c>
      <c r="EL1528" s="62" t="b">
        <v>0</v>
      </c>
      <c r="EM1528" s="62" t="b">
        <v>0</v>
      </c>
      <c r="EN1528" s="62" t="b">
        <v>0</v>
      </c>
      <c r="EO1528" s="62" t="b">
        <v>0</v>
      </c>
      <c r="EP1528" s="62" t="b">
        <v>0</v>
      </c>
      <c r="EQ1528" s="62" t="b">
        <v>0</v>
      </c>
      <c r="ER1528" s="62" t="b">
        <v>0</v>
      </c>
      <c r="ES1528" s="62" t="b">
        <v>0</v>
      </c>
      <c r="ET1528" s="62" t="b">
        <v>0</v>
      </c>
      <c r="EU1528" s="62" t="b">
        <v>0</v>
      </c>
      <c r="EV1528" s="62" t="b">
        <v>0</v>
      </c>
      <c r="EW1528" s="62" t="b">
        <v>0</v>
      </c>
      <c r="EX1528" s="62" t="b">
        <v>0</v>
      </c>
      <c r="EY1528" s="62" t="b">
        <v>0</v>
      </c>
      <c r="EZ1528" s="62" t="b">
        <v>0</v>
      </c>
      <c r="FA1528" s="62" t="b">
        <v>0</v>
      </c>
      <c r="FB1528" s="62" t="b">
        <v>0</v>
      </c>
      <c r="FC1528" s="62" t="b">
        <v>0</v>
      </c>
      <c r="FD1528" s="62" t="b">
        <v>0</v>
      </c>
      <c r="FE1528" s="62" t="b">
        <v>0</v>
      </c>
      <c r="FF1528" s="62" t="b">
        <v>0</v>
      </c>
      <c r="FG1528" s="62" t="b">
        <v>0</v>
      </c>
      <c r="FH1528" s="62" t="b">
        <v>0</v>
      </c>
      <c r="FI1528" s="62" t="b">
        <v>0</v>
      </c>
      <c r="FJ1528" s="62" t="b">
        <v>0</v>
      </c>
      <c r="FK1528" s="62" t="b">
        <v>0</v>
      </c>
      <c r="FL1528" s="62" t="b">
        <v>0</v>
      </c>
      <c r="FM1528" s="62" t="b">
        <v>0</v>
      </c>
      <c r="FN1528" s="62" t="b">
        <v>0</v>
      </c>
      <c r="FO1528" s="62" t="b">
        <v>0</v>
      </c>
      <c r="FP1528" s="62" t="b">
        <v>0</v>
      </c>
      <c r="FQ1528" s="62" t="b">
        <v>0</v>
      </c>
      <c r="FR1528" s="62" t="b">
        <v>0</v>
      </c>
      <c r="FS1528" s="62" t="b">
        <v>0</v>
      </c>
      <c r="FT1528" s="62" t="b">
        <v>0</v>
      </c>
      <c r="FU1528" s="62" t="b">
        <v>0</v>
      </c>
      <c r="FV1528" s="62" t="b">
        <v>0</v>
      </c>
      <c r="FW1528" s="62" t="b">
        <v>0</v>
      </c>
      <c r="FX1528" s="62" t="b">
        <v>0</v>
      </c>
      <c r="FY1528" s="62" t="b">
        <v>0</v>
      </c>
      <c r="FZ1528" s="62" t="b">
        <v>0</v>
      </c>
      <c r="GA1528" s="62" t="b">
        <v>0</v>
      </c>
      <c r="GB1528" s="62" t="b">
        <v>0</v>
      </c>
      <c r="GC1528" s="62" t="b">
        <v>0</v>
      </c>
      <c r="GD1528" s="49">
        <f>COUNTIF(O1528:GC1528, TRUE)</f>
        <v>2</v>
      </c>
    </row>
    <row r="1529" spans="1:186" ht="14.25" customHeight="1" x14ac:dyDescent="0.3">
      <c r="A1529" s="63">
        <v>81</v>
      </c>
      <c r="B1529" s="51" t="s">
        <v>622</v>
      </c>
      <c r="C1529" s="49" t="s">
        <v>622</v>
      </c>
      <c r="D1529" s="49" t="str">
        <f>VLOOKUP(C1529,[1]Planning!$C$81:$D$305,2,"false")</f>
        <v>PH - DAP</v>
      </c>
      <c r="E1529" s="51" t="s">
        <v>623</v>
      </c>
      <c r="F1529" s="51" t="str">
        <f>VLOOKUP(E1529, [1]Constituency!$K$2:$L$225, 2, FALSE)</f>
        <v>Sabah</v>
      </c>
      <c r="G1529" s="51" t="s">
        <v>4043</v>
      </c>
      <c r="H1529" s="51" t="s">
        <v>4044</v>
      </c>
      <c r="I1529" s="61">
        <v>2082022</v>
      </c>
      <c r="J1529" s="61">
        <v>2022</v>
      </c>
      <c r="K1529" s="61">
        <v>8</v>
      </c>
      <c r="L1529" s="61">
        <v>2</v>
      </c>
      <c r="M1529" s="51" t="s">
        <v>4014</v>
      </c>
      <c r="N1529" s="51" t="s">
        <v>1239</v>
      </c>
      <c r="O1529" s="62" t="b">
        <v>0</v>
      </c>
      <c r="P1529" s="62" t="b">
        <v>0</v>
      </c>
      <c r="Q1529" s="62" t="b">
        <v>0</v>
      </c>
      <c r="R1529" s="62" t="b">
        <v>0</v>
      </c>
      <c r="S1529" s="62" t="b">
        <v>0</v>
      </c>
      <c r="T1529" s="62" t="b">
        <v>0</v>
      </c>
      <c r="U1529" s="62" t="b">
        <v>0</v>
      </c>
      <c r="V1529" s="62" t="b">
        <v>0</v>
      </c>
      <c r="W1529" s="62" t="b">
        <v>0</v>
      </c>
      <c r="X1529" s="62" t="b">
        <v>0</v>
      </c>
      <c r="Y1529" s="62" t="b">
        <v>0</v>
      </c>
      <c r="Z1529" s="62" t="b">
        <v>0</v>
      </c>
      <c r="AA1529" s="62" t="b">
        <v>0</v>
      </c>
      <c r="AB1529" s="62" t="b">
        <v>0</v>
      </c>
      <c r="AC1529" s="62" t="b">
        <v>0</v>
      </c>
      <c r="AD1529" s="62" t="b">
        <v>0</v>
      </c>
      <c r="AE1529" s="62" t="b">
        <v>0</v>
      </c>
      <c r="AF1529" s="62" t="b">
        <v>0</v>
      </c>
      <c r="AG1529" s="62" t="b">
        <v>0</v>
      </c>
      <c r="AH1529" s="62" t="b">
        <v>0</v>
      </c>
      <c r="AI1529" s="62" t="b">
        <v>0</v>
      </c>
      <c r="AJ1529" s="62" t="b">
        <v>0</v>
      </c>
      <c r="AK1529" s="62" t="b">
        <v>0</v>
      </c>
      <c r="AL1529" s="62" t="b">
        <v>0</v>
      </c>
      <c r="AM1529" s="62" t="b">
        <v>0</v>
      </c>
      <c r="AN1529" s="62" t="b">
        <v>0</v>
      </c>
      <c r="AO1529" s="62" t="b">
        <v>0</v>
      </c>
      <c r="AP1529" s="62" t="b">
        <v>0</v>
      </c>
      <c r="AQ1529" s="62" t="b">
        <v>0</v>
      </c>
      <c r="AR1529" s="62" t="b">
        <v>0</v>
      </c>
      <c r="AS1529" s="62" t="b">
        <v>0</v>
      </c>
      <c r="AT1529" s="62" t="b">
        <v>0</v>
      </c>
      <c r="AU1529" s="62" t="b">
        <v>0</v>
      </c>
      <c r="AV1529" s="62" t="b">
        <v>0</v>
      </c>
      <c r="AW1529" s="62" t="b">
        <v>0</v>
      </c>
      <c r="AX1529" s="62" t="b">
        <v>0</v>
      </c>
      <c r="AY1529" s="62" t="b">
        <v>0</v>
      </c>
      <c r="AZ1529" s="62" t="b">
        <v>0</v>
      </c>
      <c r="BA1529" s="62" t="b">
        <v>0</v>
      </c>
      <c r="BB1529" s="62" t="b">
        <v>0</v>
      </c>
      <c r="BC1529" s="62" t="b">
        <v>0</v>
      </c>
      <c r="BD1529" s="62" t="b">
        <v>0</v>
      </c>
      <c r="BE1529" s="62" t="b">
        <v>0</v>
      </c>
      <c r="BF1529" s="62" t="b">
        <v>0</v>
      </c>
      <c r="BG1529" s="62" t="b">
        <v>0</v>
      </c>
      <c r="BH1529" s="62" t="b">
        <v>0</v>
      </c>
      <c r="BI1529" s="62" t="b">
        <v>0</v>
      </c>
      <c r="BJ1529" s="62" t="b">
        <v>0</v>
      </c>
      <c r="BK1529" s="62" t="b">
        <v>0</v>
      </c>
      <c r="BL1529" s="62" t="b">
        <v>0</v>
      </c>
      <c r="BM1529" s="62" t="b">
        <v>0</v>
      </c>
      <c r="BN1529" s="62" t="b">
        <v>0</v>
      </c>
      <c r="BO1529" s="62" t="b">
        <v>0</v>
      </c>
      <c r="BP1529" s="62" t="b">
        <v>0</v>
      </c>
      <c r="BQ1529" s="62" t="b">
        <v>0</v>
      </c>
      <c r="BR1529" s="62" t="b">
        <v>0</v>
      </c>
      <c r="BS1529" s="62" t="b">
        <v>0</v>
      </c>
      <c r="BT1529" s="62" t="b">
        <v>0</v>
      </c>
      <c r="BU1529" s="62" t="b">
        <v>0</v>
      </c>
      <c r="BV1529" s="62" t="b">
        <v>0</v>
      </c>
      <c r="BW1529" s="62" t="b">
        <v>0</v>
      </c>
      <c r="BX1529" s="62" t="b">
        <v>0</v>
      </c>
      <c r="BY1529" s="62" t="b">
        <v>0</v>
      </c>
      <c r="BZ1529" s="62" t="b">
        <v>0</v>
      </c>
      <c r="CA1529" s="62" t="b">
        <v>0</v>
      </c>
      <c r="CB1529" s="62" t="b">
        <v>0</v>
      </c>
      <c r="CC1529" s="62" t="b">
        <v>0</v>
      </c>
      <c r="CD1529" s="62" t="b">
        <v>0</v>
      </c>
      <c r="CE1529" s="62" t="b">
        <v>0</v>
      </c>
      <c r="CF1529" s="62" t="b">
        <v>0</v>
      </c>
      <c r="CG1529" s="62" t="b">
        <v>0</v>
      </c>
      <c r="CH1529" s="62" t="b">
        <v>0</v>
      </c>
      <c r="CI1529" s="62" t="b">
        <v>0</v>
      </c>
      <c r="CJ1529" s="62" t="b">
        <v>0</v>
      </c>
      <c r="CK1529" s="62" t="b">
        <v>0</v>
      </c>
      <c r="CL1529" s="62" t="b">
        <v>0</v>
      </c>
      <c r="CM1529" s="62" t="b">
        <v>0</v>
      </c>
      <c r="CN1529" s="62" t="b">
        <v>0</v>
      </c>
      <c r="CO1529" s="62" t="b">
        <v>0</v>
      </c>
      <c r="CP1529" s="62" t="b">
        <v>0</v>
      </c>
      <c r="CQ1529" s="62" t="b">
        <v>0</v>
      </c>
      <c r="CR1529" s="57" t="b">
        <v>1</v>
      </c>
      <c r="CS1529" s="62" t="b">
        <v>0</v>
      </c>
      <c r="CT1529" s="62" t="b">
        <v>0</v>
      </c>
      <c r="CU1529" s="62" t="b">
        <v>0</v>
      </c>
      <c r="CV1529" s="62" t="b">
        <v>0</v>
      </c>
      <c r="CW1529" s="62" t="b">
        <v>0</v>
      </c>
      <c r="CX1529" s="62" t="b">
        <v>0</v>
      </c>
      <c r="CY1529" s="62" t="b">
        <v>0</v>
      </c>
      <c r="CZ1529" s="62" t="b">
        <v>0</v>
      </c>
      <c r="DA1529" s="62" t="b">
        <v>0</v>
      </c>
      <c r="DB1529" s="62" t="b">
        <v>0</v>
      </c>
      <c r="DC1529" s="62" t="b">
        <v>0</v>
      </c>
      <c r="DD1529" s="62" t="b">
        <v>0</v>
      </c>
      <c r="DE1529" s="62" t="b">
        <v>0</v>
      </c>
      <c r="DF1529" s="62" t="b">
        <v>0</v>
      </c>
      <c r="DG1529" s="62" t="b">
        <v>0</v>
      </c>
      <c r="DH1529" s="62" t="b">
        <v>0</v>
      </c>
      <c r="DI1529" s="62" t="b">
        <v>0</v>
      </c>
      <c r="DJ1529" s="62" t="b">
        <v>0</v>
      </c>
      <c r="DK1529" s="62" t="b">
        <v>0</v>
      </c>
      <c r="DL1529" s="62" t="b">
        <v>0</v>
      </c>
      <c r="DM1529" s="57" t="b">
        <v>1</v>
      </c>
      <c r="DN1529" s="62" t="b">
        <v>0</v>
      </c>
      <c r="DO1529" s="62" t="b">
        <v>0</v>
      </c>
      <c r="DP1529" s="62" t="b">
        <v>0</v>
      </c>
      <c r="DQ1529" s="62" t="b">
        <v>0</v>
      </c>
      <c r="DR1529" s="62" t="b">
        <v>0</v>
      </c>
      <c r="DS1529" s="62" t="b">
        <v>0</v>
      </c>
      <c r="DT1529" s="62" t="b">
        <v>0</v>
      </c>
      <c r="DU1529" s="62" t="b">
        <v>0</v>
      </c>
      <c r="DV1529" s="62" t="b">
        <v>0</v>
      </c>
      <c r="DW1529" s="62" t="b">
        <v>0</v>
      </c>
      <c r="DX1529" s="62" t="b">
        <v>0</v>
      </c>
      <c r="DY1529" s="62" t="b">
        <v>0</v>
      </c>
      <c r="DZ1529" s="62" t="b">
        <v>0</v>
      </c>
      <c r="EA1529" s="62" t="b">
        <v>0</v>
      </c>
      <c r="EB1529" s="62" t="b">
        <v>0</v>
      </c>
      <c r="EC1529" s="62" t="b">
        <v>0</v>
      </c>
      <c r="ED1529" s="62" t="b">
        <v>0</v>
      </c>
      <c r="EE1529" s="62" t="b">
        <v>0</v>
      </c>
      <c r="EF1529" s="62" t="b">
        <v>0</v>
      </c>
      <c r="EG1529" s="62" t="b">
        <v>0</v>
      </c>
      <c r="EH1529" s="62" t="b">
        <v>0</v>
      </c>
      <c r="EI1529" s="62" t="b">
        <v>0</v>
      </c>
      <c r="EJ1529" s="62" t="b">
        <v>0</v>
      </c>
      <c r="EK1529" s="62" t="b">
        <v>0</v>
      </c>
      <c r="EL1529" s="62" t="b">
        <v>0</v>
      </c>
      <c r="EM1529" s="62" t="b">
        <v>0</v>
      </c>
      <c r="EN1529" s="62" t="b">
        <v>0</v>
      </c>
      <c r="EO1529" s="62" t="b">
        <v>0</v>
      </c>
      <c r="EP1529" s="62" t="b">
        <v>0</v>
      </c>
      <c r="EQ1529" s="62" t="b">
        <v>0</v>
      </c>
      <c r="ER1529" s="62" t="b">
        <v>0</v>
      </c>
      <c r="ES1529" s="62" t="b">
        <v>0</v>
      </c>
      <c r="ET1529" s="62" t="b">
        <v>0</v>
      </c>
      <c r="EU1529" s="62" t="b">
        <v>0</v>
      </c>
      <c r="EV1529" s="62" t="b">
        <v>0</v>
      </c>
      <c r="EW1529" s="62" t="b">
        <v>0</v>
      </c>
      <c r="EX1529" s="62" t="b">
        <v>0</v>
      </c>
      <c r="EY1529" s="62" t="b">
        <v>0</v>
      </c>
      <c r="EZ1529" s="62" t="b">
        <v>0</v>
      </c>
      <c r="FA1529" s="62" t="b">
        <v>0</v>
      </c>
      <c r="FB1529" s="62" t="b">
        <v>0</v>
      </c>
      <c r="FC1529" s="62" t="b">
        <v>0</v>
      </c>
      <c r="FD1529" s="62" t="b">
        <v>0</v>
      </c>
      <c r="FE1529" s="62" t="b">
        <v>0</v>
      </c>
      <c r="FF1529" s="62" t="b">
        <v>0</v>
      </c>
      <c r="FG1529" s="62" t="b">
        <v>0</v>
      </c>
      <c r="FH1529" s="62" t="b">
        <v>0</v>
      </c>
      <c r="FI1529" s="62" t="b">
        <v>0</v>
      </c>
      <c r="FJ1529" s="62" t="b">
        <v>0</v>
      </c>
      <c r="FK1529" s="62" t="b">
        <v>0</v>
      </c>
      <c r="FL1529" s="62" t="b">
        <v>0</v>
      </c>
      <c r="FM1529" s="62" t="b">
        <v>0</v>
      </c>
      <c r="FN1529" s="62" t="b">
        <v>0</v>
      </c>
      <c r="FO1529" s="62" t="b">
        <v>0</v>
      </c>
      <c r="FP1529" s="62" t="b">
        <v>0</v>
      </c>
      <c r="FQ1529" s="62" t="b">
        <v>0</v>
      </c>
      <c r="FR1529" s="62" t="b">
        <v>0</v>
      </c>
      <c r="FS1529" s="62" t="b">
        <v>0</v>
      </c>
      <c r="FT1529" s="62" t="b">
        <v>0</v>
      </c>
      <c r="FU1529" s="62" t="b">
        <v>0</v>
      </c>
      <c r="FV1529" s="62" t="b">
        <v>0</v>
      </c>
      <c r="FW1529" s="62" t="b">
        <v>0</v>
      </c>
      <c r="FX1529" s="62" t="b">
        <v>0</v>
      </c>
      <c r="FY1529" s="62" t="b">
        <v>0</v>
      </c>
      <c r="FZ1529" s="62" t="b">
        <v>0</v>
      </c>
      <c r="GA1529" s="62" t="b">
        <v>0</v>
      </c>
      <c r="GB1529" s="62" t="b">
        <v>0</v>
      </c>
      <c r="GC1529" s="62" t="b">
        <v>0</v>
      </c>
      <c r="GD1529" s="49">
        <f>COUNTIF(O1529:GC1529, TRUE)</f>
        <v>2</v>
      </c>
    </row>
    <row r="1530" spans="1:186" ht="14.25" customHeight="1" x14ac:dyDescent="0.3">
      <c r="A1530" s="63">
        <v>96</v>
      </c>
      <c r="B1530" s="51" t="s">
        <v>1156</v>
      </c>
      <c r="C1530" s="58" t="s">
        <v>26</v>
      </c>
      <c r="D1530" s="49" t="str">
        <f>VLOOKUP(C1530,[1]Planning!$C$81:$D$305,2,"false")</f>
        <v>PH - DAP</v>
      </c>
      <c r="E1530" s="51" t="s">
        <v>1157</v>
      </c>
      <c r="F1530" s="51" t="str">
        <f>VLOOKUP(E1530, [1]Constituency!$K$2:$L$225, 2, FALSE)</f>
        <v>Kuala Lumpur</v>
      </c>
      <c r="G1530" s="51" t="s">
        <v>4045</v>
      </c>
      <c r="H1530" s="51" t="s">
        <v>4046</v>
      </c>
      <c r="I1530" s="61">
        <v>2082022</v>
      </c>
      <c r="J1530" s="61">
        <v>2022</v>
      </c>
      <c r="K1530" s="61">
        <v>8</v>
      </c>
      <c r="L1530" s="61">
        <v>2</v>
      </c>
      <c r="M1530" s="51" t="s">
        <v>4014</v>
      </c>
      <c r="N1530" s="51" t="s">
        <v>1239</v>
      </c>
      <c r="O1530" s="62" t="b">
        <v>0</v>
      </c>
      <c r="P1530" s="62" t="b">
        <v>0</v>
      </c>
      <c r="Q1530" s="62" t="b">
        <v>0</v>
      </c>
      <c r="R1530" s="62" t="b">
        <v>0</v>
      </c>
      <c r="S1530" s="62" t="b">
        <v>0</v>
      </c>
      <c r="T1530" s="62" t="b">
        <v>0</v>
      </c>
      <c r="U1530" s="62" t="b">
        <v>0</v>
      </c>
      <c r="V1530" s="62" t="b">
        <v>0</v>
      </c>
      <c r="W1530" s="62" t="b">
        <v>0</v>
      </c>
      <c r="X1530" s="62" t="b">
        <v>0</v>
      </c>
      <c r="Y1530" s="62" t="b">
        <v>0</v>
      </c>
      <c r="Z1530" s="62" t="b">
        <v>0</v>
      </c>
      <c r="AA1530" s="62" t="b">
        <v>0</v>
      </c>
      <c r="AB1530" s="62" t="b">
        <v>0</v>
      </c>
      <c r="AC1530" s="62" t="b">
        <v>0</v>
      </c>
      <c r="AD1530" s="62" t="b">
        <v>0</v>
      </c>
      <c r="AE1530" s="62" t="b">
        <v>0</v>
      </c>
      <c r="AF1530" s="62" t="b">
        <v>0</v>
      </c>
      <c r="AG1530" s="62" t="b">
        <v>0</v>
      </c>
      <c r="AH1530" s="62" t="b">
        <v>0</v>
      </c>
      <c r="AI1530" s="62" t="b">
        <v>0</v>
      </c>
      <c r="AJ1530" s="62" t="b">
        <v>0</v>
      </c>
      <c r="AK1530" s="62" t="b">
        <v>0</v>
      </c>
      <c r="AL1530" s="62" t="b">
        <v>0</v>
      </c>
      <c r="AM1530" s="62" t="b">
        <v>0</v>
      </c>
      <c r="AN1530" s="62" t="b">
        <v>0</v>
      </c>
      <c r="AO1530" s="62" t="b">
        <v>0</v>
      </c>
      <c r="AP1530" s="62" t="b">
        <v>0</v>
      </c>
      <c r="AQ1530" s="62" t="b">
        <v>0</v>
      </c>
      <c r="AR1530" s="62" t="b">
        <v>0</v>
      </c>
      <c r="AS1530" s="62" t="b">
        <v>0</v>
      </c>
      <c r="AT1530" s="62" t="b">
        <v>0</v>
      </c>
      <c r="AU1530" s="62" t="b">
        <v>0</v>
      </c>
      <c r="AV1530" s="62" t="b">
        <v>0</v>
      </c>
      <c r="AW1530" s="62" t="b">
        <v>0</v>
      </c>
      <c r="AX1530" s="62" t="b">
        <v>0</v>
      </c>
      <c r="AY1530" s="62" t="b">
        <v>0</v>
      </c>
      <c r="AZ1530" s="62" t="b">
        <v>0</v>
      </c>
      <c r="BA1530" s="62" t="b">
        <v>0</v>
      </c>
      <c r="BB1530" s="62" t="b">
        <v>0</v>
      </c>
      <c r="BC1530" s="62" t="b">
        <v>0</v>
      </c>
      <c r="BD1530" s="62" t="b">
        <v>0</v>
      </c>
      <c r="BE1530" s="62" t="b">
        <v>0</v>
      </c>
      <c r="BF1530" s="62" t="b">
        <v>0</v>
      </c>
      <c r="BG1530" s="62" t="b">
        <v>0</v>
      </c>
      <c r="BH1530" s="62" t="b">
        <v>0</v>
      </c>
      <c r="BI1530" s="62" t="b">
        <v>0</v>
      </c>
      <c r="BJ1530" s="62" t="b">
        <v>0</v>
      </c>
      <c r="BK1530" s="62" t="b">
        <v>0</v>
      </c>
      <c r="BL1530" s="62" t="b">
        <v>0</v>
      </c>
      <c r="BM1530" s="62" t="b">
        <v>0</v>
      </c>
      <c r="BN1530" s="62" t="b">
        <v>0</v>
      </c>
      <c r="BO1530" s="62" t="b">
        <v>0</v>
      </c>
      <c r="BP1530" s="62" t="b">
        <v>0</v>
      </c>
      <c r="BQ1530" s="62" t="b">
        <v>0</v>
      </c>
      <c r="BR1530" s="62" t="b">
        <v>0</v>
      </c>
      <c r="BS1530" s="62" t="b">
        <v>0</v>
      </c>
      <c r="BT1530" s="62" t="b">
        <v>0</v>
      </c>
      <c r="BU1530" s="62" t="b">
        <v>0</v>
      </c>
      <c r="BV1530" s="62" t="b">
        <v>0</v>
      </c>
      <c r="BW1530" s="62" t="b">
        <v>0</v>
      </c>
      <c r="BX1530" s="62" t="b">
        <v>0</v>
      </c>
      <c r="BY1530" s="62" t="b">
        <v>0</v>
      </c>
      <c r="BZ1530" s="62" t="b">
        <v>0</v>
      </c>
      <c r="CA1530" s="62" t="b">
        <v>0</v>
      </c>
      <c r="CB1530" s="62" t="b">
        <v>0</v>
      </c>
      <c r="CC1530" s="62" t="b">
        <v>0</v>
      </c>
      <c r="CD1530" s="62" t="b">
        <v>0</v>
      </c>
      <c r="CE1530" s="62" t="b">
        <v>0</v>
      </c>
      <c r="CF1530" s="62" t="b">
        <v>0</v>
      </c>
      <c r="CG1530" s="62" t="b">
        <v>0</v>
      </c>
      <c r="CH1530" s="62" t="b">
        <v>0</v>
      </c>
      <c r="CI1530" s="62" t="b">
        <v>0</v>
      </c>
      <c r="CJ1530" s="62" t="b">
        <v>0</v>
      </c>
      <c r="CK1530" s="62" t="b">
        <v>0</v>
      </c>
      <c r="CL1530" s="62" t="b">
        <v>0</v>
      </c>
      <c r="CM1530" s="62" t="b">
        <v>0</v>
      </c>
      <c r="CN1530" s="62" t="b">
        <v>0</v>
      </c>
      <c r="CO1530" s="62" t="b">
        <v>0</v>
      </c>
      <c r="CP1530" s="62" t="b">
        <v>0</v>
      </c>
      <c r="CQ1530" s="62" t="b">
        <v>0</v>
      </c>
      <c r="CR1530" s="62" t="b">
        <v>0</v>
      </c>
      <c r="CS1530" s="62" t="b">
        <v>0</v>
      </c>
      <c r="CT1530" s="62" t="b">
        <v>0</v>
      </c>
      <c r="CU1530" s="57" t="b">
        <v>1</v>
      </c>
      <c r="CV1530" s="62" t="b">
        <v>0</v>
      </c>
      <c r="CW1530" s="62" t="b">
        <v>0</v>
      </c>
      <c r="CX1530" s="62" t="b">
        <v>0</v>
      </c>
      <c r="CY1530" s="62" t="b">
        <v>0</v>
      </c>
      <c r="CZ1530" s="62" t="b">
        <v>0</v>
      </c>
      <c r="DA1530" s="62" t="b">
        <v>0</v>
      </c>
      <c r="DB1530" s="62" t="b">
        <v>0</v>
      </c>
      <c r="DC1530" s="62" t="b">
        <v>0</v>
      </c>
      <c r="DD1530" s="62" t="b">
        <v>0</v>
      </c>
      <c r="DE1530" s="62" t="b">
        <v>0</v>
      </c>
      <c r="DF1530" s="62" t="b">
        <v>0</v>
      </c>
      <c r="DG1530" s="62" t="b">
        <v>0</v>
      </c>
      <c r="DH1530" s="62" t="b">
        <v>0</v>
      </c>
      <c r="DI1530" s="62" t="b">
        <v>0</v>
      </c>
      <c r="DJ1530" s="62" t="b">
        <v>0</v>
      </c>
      <c r="DK1530" s="62" t="b">
        <v>0</v>
      </c>
      <c r="DL1530" s="62" t="b">
        <v>0</v>
      </c>
      <c r="DM1530" s="62" t="b">
        <v>0</v>
      </c>
      <c r="DN1530" s="62" t="b">
        <v>0</v>
      </c>
      <c r="DO1530" s="62" t="b">
        <v>0</v>
      </c>
      <c r="DP1530" s="62" t="b">
        <v>0</v>
      </c>
      <c r="DQ1530" s="62" t="b">
        <v>0</v>
      </c>
      <c r="DR1530" s="62" t="b">
        <v>0</v>
      </c>
      <c r="DS1530" s="62" t="b">
        <v>0</v>
      </c>
      <c r="DT1530" s="62" t="b">
        <v>0</v>
      </c>
      <c r="DU1530" s="62" t="b">
        <v>0</v>
      </c>
      <c r="DV1530" s="62" t="b">
        <v>0</v>
      </c>
      <c r="DW1530" s="62" t="b">
        <v>0</v>
      </c>
      <c r="DX1530" s="62" t="b">
        <v>0</v>
      </c>
      <c r="DY1530" s="62" t="b">
        <v>0</v>
      </c>
      <c r="DZ1530" s="62" t="b">
        <v>0</v>
      </c>
      <c r="EA1530" s="62" t="b">
        <v>0</v>
      </c>
      <c r="EB1530" s="62" t="b">
        <v>0</v>
      </c>
      <c r="EC1530" s="62" t="b">
        <v>0</v>
      </c>
      <c r="ED1530" s="62" t="b">
        <v>0</v>
      </c>
      <c r="EE1530" s="62" t="b">
        <v>0</v>
      </c>
      <c r="EF1530" s="62" t="b">
        <v>0</v>
      </c>
      <c r="EG1530" s="62" t="b">
        <v>0</v>
      </c>
      <c r="EH1530" s="62" t="b">
        <v>0</v>
      </c>
      <c r="EI1530" s="62" t="b">
        <v>0</v>
      </c>
      <c r="EJ1530" s="62" t="b">
        <v>0</v>
      </c>
      <c r="EK1530" s="62" t="b">
        <v>0</v>
      </c>
      <c r="EL1530" s="62" t="b">
        <v>0</v>
      </c>
      <c r="EM1530" s="62" t="b">
        <v>0</v>
      </c>
      <c r="EN1530" s="62" t="b">
        <v>0</v>
      </c>
      <c r="EO1530" s="62" t="b">
        <v>0</v>
      </c>
      <c r="EP1530" s="62" t="b">
        <v>0</v>
      </c>
      <c r="EQ1530" s="62" t="b">
        <v>0</v>
      </c>
      <c r="ER1530" s="62" t="b">
        <v>0</v>
      </c>
      <c r="ES1530" s="62" t="b">
        <v>0</v>
      </c>
      <c r="ET1530" s="62" t="b">
        <v>0</v>
      </c>
      <c r="EU1530" s="62" t="b">
        <v>0</v>
      </c>
      <c r="EV1530" s="62" t="b">
        <v>0</v>
      </c>
      <c r="EW1530" s="62" t="b">
        <v>0</v>
      </c>
      <c r="EX1530" s="62" t="b">
        <v>0</v>
      </c>
      <c r="EY1530" s="62" t="b">
        <v>0</v>
      </c>
      <c r="EZ1530" s="62" t="b">
        <v>0</v>
      </c>
      <c r="FA1530" s="62" t="b">
        <v>0</v>
      </c>
      <c r="FB1530" s="62" t="b">
        <v>0</v>
      </c>
      <c r="FC1530" s="62" t="b">
        <v>0</v>
      </c>
      <c r="FD1530" s="62" t="b">
        <v>0</v>
      </c>
      <c r="FE1530" s="62" t="b">
        <v>0</v>
      </c>
      <c r="FF1530" s="62" t="b">
        <v>0</v>
      </c>
      <c r="FG1530" s="62" t="b">
        <v>0</v>
      </c>
      <c r="FH1530" s="62" t="b">
        <v>0</v>
      </c>
      <c r="FI1530" s="62" t="b">
        <v>0</v>
      </c>
      <c r="FJ1530" s="62" t="b">
        <v>0</v>
      </c>
      <c r="FK1530" s="62" t="b">
        <v>0</v>
      </c>
      <c r="FL1530" s="62" t="b">
        <v>0</v>
      </c>
      <c r="FM1530" s="62" t="b">
        <v>0</v>
      </c>
      <c r="FN1530" s="62" t="b">
        <v>0</v>
      </c>
      <c r="FO1530" s="62" t="b">
        <v>0</v>
      </c>
      <c r="FP1530" s="62" t="b">
        <v>0</v>
      </c>
      <c r="FQ1530" s="62" t="b">
        <v>0</v>
      </c>
      <c r="FR1530" s="62" t="b">
        <v>0</v>
      </c>
      <c r="FS1530" s="62" t="b">
        <v>0</v>
      </c>
      <c r="FT1530" s="62" t="b">
        <v>0</v>
      </c>
      <c r="FU1530" s="62" t="b">
        <v>0</v>
      </c>
      <c r="FV1530" s="62" t="b">
        <v>0</v>
      </c>
      <c r="FW1530" s="62" t="b">
        <v>0</v>
      </c>
      <c r="FX1530" s="62" t="b">
        <v>0</v>
      </c>
      <c r="FY1530" s="62" t="b">
        <v>0</v>
      </c>
      <c r="FZ1530" s="62" t="b">
        <v>0</v>
      </c>
      <c r="GA1530" s="62" t="b">
        <v>0</v>
      </c>
      <c r="GB1530" s="62" t="b">
        <v>0</v>
      </c>
      <c r="GC1530" s="62" t="b">
        <v>0</v>
      </c>
      <c r="GD1530" s="49">
        <f>COUNTIF(O1530:GC1530, TRUE)</f>
        <v>1</v>
      </c>
    </row>
    <row r="1531" spans="1:186" ht="14.25" customHeight="1" x14ac:dyDescent="0.3">
      <c r="A1531" s="63">
        <v>14</v>
      </c>
      <c r="B1531" s="51" t="s">
        <v>627</v>
      </c>
      <c r="C1531" s="49" t="s">
        <v>627</v>
      </c>
      <c r="D1531" s="49" t="str">
        <f>VLOOKUP(C1531,[1]Planning!$C$81:$D$305,2,"false")</f>
        <v>PH - PKR</v>
      </c>
      <c r="E1531" s="51" t="s">
        <v>628</v>
      </c>
      <c r="F1531" s="51" t="str">
        <f>VLOOKUP(E1531, [1]Constituency!$K$2:$L$225, 2, FALSE)</f>
        <v>Pulau Pinang</v>
      </c>
      <c r="G1531" s="51" t="s">
        <v>4047</v>
      </c>
      <c r="H1531" s="51" t="s">
        <v>4048</v>
      </c>
      <c r="I1531" s="61">
        <v>27072022</v>
      </c>
      <c r="J1531" s="61">
        <v>2022</v>
      </c>
      <c r="K1531" s="61">
        <v>7</v>
      </c>
      <c r="L1531" s="61">
        <v>27</v>
      </c>
      <c r="M1531" s="51" t="s">
        <v>4049</v>
      </c>
      <c r="N1531" s="51" t="s">
        <v>1239</v>
      </c>
      <c r="O1531" s="62" t="b">
        <v>0</v>
      </c>
      <c r="P1531" s="62" t="b">
        <v>0</v>
      </c>
      <c r="Q1531" s="62" t="b">
        <v>0</v>
      </c>
      <c r="R1531" s="62" t="b">
        <v>0</v>
      </c>
      <c r="S1531" s="62" t="b">
        <v>0</v>
      </c>
      <c r="T1531" s="62" t="b">
        <v>0</v>
      </c>
      <c r="U1531" s="62" t="b">
        <v>0</v>
      </c>
      <c r="V1531" s="62" t="b">
        <v>0</v>
      </c>
      <c r="W1531" s="62" t="b">
        <v>0</v>
      </c>
      <c r="X1531" s="62" t="b">
        <v>0</v>
      </c>
      <c r="Y1531" s="62" t="b">
        <v>0</v>
      </c>
      <c r="Z1531" s="62" t="b">
        <v>0</v>
      </c>
      <c r="AA1531" s="62" t="b">
        <v>0</v>
      </c>
      <c r="AB1531" s="62" t="b">
        <v>0</v>
      </c>
      <c r="AC1531" s="62" t="b">
        <v>0</v>
      </c>
      <c r="AD1531" s="62" t="b">
        <v>0</v>
      </c>
      <c r="AE1531" s="62" t="b">
        <v>0</v>
      </c>
      <c r="AF1531" s="62" t="b">
        <v>0</v>
      </c>
      <c r="AG1531" s="62" t="b">
        <v>0</v>
      </c>
      <c r="AH1531" s="62" t="b">
        <v>0</v>
      </c>
      <c r="AI1531" s="62" t="b">
        <v>0</v>
      </c>
      <c r="AJ1531" s="62" t="b">
        <v>0</v>
      </c>
      <c r="AK1531" s="62" t="b">
        <v>0</v>
      </c>
      <c r="AL1531" s="62" t="b">
        <v>0</v>
      </c>
      <c r="AM1531" s="62" t="b">
        <v>0</v>
      </c>
      <c r="AN1531" s="62" t="b">
        <v>0</v>
      </c>
      <c r="AO1531" s="62" t="b">
        <v>0</v>
      </c>
      <c r="AP1531" s="62" t="b">
        <v>0</v>
      </c>
      <c r="AQ1531" s="62" t="b">
        <v>0</v>
      </c>
      <c r="AR1531" s="62" t="b">
        <v>0</v>
      </c>
      <c r="AS1531" s="62" t="b">
        <v>0</v>
      </c>
      <c r="AT1531" s="62" t="b">
        <v>0</v>
      </c>
      <c r="AU1531" s="62" t="b">
        <v>0</v>
      </c>
      <c r="AV1531" s="62" t="b">
        <v>0</v>
      </c>
      <c r="AW1531" s="62" t="b">
        <v>0</v>
      </c>
      <c r="AX1531" s="62" t="b">
        <v>0</v>
      </c>
      <c r="AY1531" s="62" t="b">
        <v>0</v>
      </c>
      <c r="AZ1531" s="62" t="b">
        <v>0</v>
      </c>
      <c r="BA1531" s="62" t="b">
        <v>0</v>
      </c>
      <c r="BB1531" s="62" t="b">
        <v>0</v>
      </c>
      <c r="BC1531" s="62" t="b">
        <v>0</v>
      </c>
      <c r="BD1531" s="62" t="b">
        <v>0</v>
      </c>
      <c r="BE1531" s="62" t="b">
        <v>0</v>
      </c>
      <c r="BF1531" s="62" t="b">
        <v>0</v>
      </c>
      <c r="BG1531" s="62" t="b">
        <v>0</v>
      </c>
      <c r="BH1531" s="62" t="b">
        <v>0</v>
      </c>
      <c r="BI1531" s="62" t="b">
        <v>0</v>
      </c>
      <c r="BJ1531" s="62" t="b">
        <v>0</v>
      </c>
      <c r="BK1531" s="62" t="b">
        <v>0</v>
      </c>
      <c r="BL1531" s="62" t="b">
        <v>0</v>
      </c>
      <c r="BM1531" s="62" t="b">
        <v>0</v>
      </c>
      <c r="BN1531" s="62" t="b">
        <v>0</v>
      </c>
      <c r="BO1531" s="62" t="b">
        <v>0</v>
      </c>
      <c r="BP1531" s="62" t="b">
        <v>0</v>
      </c>
      <c r="BQ1531" s="62" t="b">
        <v>0</v>
      </c>
      <c r="BR1531" s="62" t="b">
        <v>0</v>
      </c>
      <c r="BS1531" s="62" t="b">
        <v>0</v>
      </c>
      <c r="BT1531" s="62" t="b">
        <v>0</v>
      </c>
      <c r="BU1531" s="62" t="b">
        <v>0</v>
      </c>
      <c r="BV1531" s="62" t="b">
        <v>0</v>
      </c>
      <c r="BW1531" s="62" t="b">
        <v>0</v>
      </c>
      <c r="BX1531" s="62" t="b">
        <v>0</v>
      </c>
      <c r="BY1531" s="62" t="b">
        <v>0</v>
      </c>
      <c r="BZ1531" s="62" t="b">
        <v>0</v>
      </c>
      <c r="CA1531" s="62" t="b">
        <v>0</v>
      </c>
      <c r="CB1531" s="62" t="b">
        <v>0</v>
      </c>
      <c r="CC1531" s="62" t="b">
        <v>0</v>
      </c>
      <c r="CD1531" s="62" t="b">
        <v>0</v>
      </c>
      <c r="CE1531" s="62" t="b">
        <v>0</v>
      </c>
      <c r="CF1531" s="62" t="b">
        <v>0</v>
      </c>
      <c r="CG1531" s="62" t="b">
        <v>0</v>
      </c>
      <c r="CH1531" s="62" t="b">
        <v>0</v>
      </c>
      <c r="CI1531" s="62" t="b">
        <v>0</v>
      </c>
      <c r="CJ1531" s="62" t="b">
        <v>0</v>
      </c>
      <c r="CK1531" s="62" t="b">
        <v>0</v>
      </c>
      <c r="CL1531" s="62" t="b">
        <v>0</v>
      </c>
      <c r="CM1531" s="62" t="b">
        <v>0</v>
      </c>
      <c r="CN1531" s="62" t="b">
        <v>0</v>
      </c>
      <c r="CO1531" s="62" t="b">
        <v>0</v>
      </c>
      <c r="CP1531" s="62" t="b">
        <v>0</v>
      </c>
      <c r="CQ1531" s="62" t="b">
        <v>0</v>
      </c>
      <c r="CR1531" s="57" t="b">
        <v>1</v>
      </c>
      <c r="CS1531" s="57" t="b">
        <v>1</v>
      </c>
      <c r="CT1531" s="62" t="b">
        <v>0</v>
      </c>
      <c r="CU1531" s="62" t="b">
        <v>0</v>
      </c>
      <c r="CV1531" s="62" t="b">
        <v>0</v>
      </c>
      <c r="CW1531" s="62" t="b">
        <v>0</v>
      </c>
      <c r="CX1531" s="62" t="b">
        <v>0</v>
      </c>
      <c r="CY1531" s="62" t="b">
        <v>0</v>
      </c>
      <c r="CZ1531" s="62" t="b">
        <v>0</v>
      </c>
      <c r="DA1531" s="62" t="b">
        <v>0</v>
      </c>
      <c r="DB1531" s="62" t="b">
        <v>0</v>
      </c>
      <c r="DC1531" s="62" t="b">
        <v>0</v>
      </c>
      <c r="DD1531" s="62" t="b">
        <v>0</v>
      </c>
      <c r="DE1531" s="62" t="b">
        <v>0</v>
      </c>
      <c r="DF1531" s="62" t="b">
        <v>0</v>
      </c>
      <c r="DG1531" s="62" t="b">
        <v>0</v>
      </c>
      <c r="DH1531" s="62" t="b">
        <v>0</v>
      </c>
      <c r="DI1531" s="62" t="b">
        <v>0</v>
      </c>
      <c r="DJ1531" s="62" t="b">
        <v>0</v>
      </c>
      <c r="DK1531" s="62" t="b">
        <v>0</v>
      </c>
      <c r="DL1531" s="62" t="b">
        <v>0</v>
      </c>
      <c r="DM1531" s="57" t="b">
        <v>1</v>
      </c>
      <c r="DN1531" s="62" t="b">
        <v>0</v>
      </c>
      <c r="DO1531" s="62" t="b">
        <v>0</v>
      </c>
      <c r="DP1531" s="62" t="b">
        <v>0</v>
      </c>
      <c r="DQ1531" s="62" t="b">
        <v>0</v>
      </c>
      <c r="DR1531" s="62" t="b">
        <v>0</v>
      </c>
      <c r="DS1531" s="62" t="b">
        <v>0</v>
      </c>
      <c r="DT1531" s="62" t="b">
        <v>0</v>
      </c>
      <c r="DU1531" s="62" t="b">
        <v>0</v>
      </c>
      <c r="DV1531" s="62" t="b">
        <v>0</v>
      </c>
      <c r="DW1531" s="62" t="b">
        <v>0</v>
      </c>
      <c r="DX1531" s="62" t="b">
        <v>0</v>
      </c>
      <c r="DY1531" s="62" t="b">
        <v>0</v>
      </c>
      <c r="DZ1531" s="62" t="b">
        <v>0</v>
      </c>
      <c r="EA1531" s="62" t="b">
        <v>0</v>
      </c>
      <c r="EB1531" s="62" t="b">
        <v>0</v>
      </c>
      <c r="EC1531" s="62" t="b">
        <v>0</v>
      </c>
      <c r="ED1531" s="62" t="b">
        <v>0</v>
      </c>
      <c r="EE1531" s="62" t="b">
        <v>0</v>
      </c>
      <c r="EF1531" s="62" t="b">
        <v>0</v>
      </c>
      <c r="EG1531" s="62" t="b">
        <v>0</v>
      </c>
      <c r="EH1531" s="62" t="b">
        <v>0</v>
      </c>
      <c r="EI1531" s="62" t="b">
        <v>0</v>
      </c>
      <c r="EJ1531" s="62" t="b">
        <v>0</v>
      </c>
      <c r="EK1531" s="62" t="b">
        <v>0</v>
      </c>
      <c r="EL1531" s="62" t="b">
        <v>0</v>
      </c>
      <c r="EM1531" s="62" t="b">
        <v>0</v>
      </c>
      <c r="EN1531" s="62" t="b">
        <v>0</v>
      </c>
      <c r="EO1531" s="62" t="b">
        <v>0</v>
      </c>
      <c r="EP1531" s="62" t="b">
        <v>0</v>
      </c>
      <c r="EQ1531" s="62" t="b">
        <v>0</v>
      </c>
      <c r="ER1531" s="62" t="b">
        <v>0</v>
      </c>
      <c r="ES1531" s="62" t="b">
        <v>0</v>
      </c>
      <c r="ET1531" s="62" t="b">
        <v>0</v>
      </c>
      <c r="EU1531" s="62" t="b">
        <v>0</v>
      </c>
      <c r="EV1531" s="62" t="b">
        <v>0</v>
      </c>
      <c r="EW1531" s="62" t="b">
        <v>0</v>
      </c>
      <c r="EX1531" s="62" t="b">
        <v>0</v>
      </c>
      <c r="EY1531" s="62" t="b">
        <v>0</v>
      </c>
      <c r="EZ1531" s="62" t="b">
        <v>0</v>
      </c>
      <c r="FA1531" s="62" t="b">
        <v>0</v>
      </c>
      <c r="FB1531" s="62" t="b">
        <v>0</v>
      </c>
      <c r="FC1531" s="62" t="b">
        <v>0</v>
      </c>
      <c r="FD1531" s="62" t="b">
        <v>0</v>
      </c>
      <c r="FE1531" s="62" t="b">
        <v>0</v>
      </c>
      <c r="FF1531" s="62" t="b">
        <v>0</v>
      </c>
      <c r="FG1531" s="62" t="b">
        <v>0</v>
      </c>
      <c r="FH1531" s="62" t="b">
        <v>0</v>
      </c>
      <c r="FI1531" s="62" t="b">
        <v>0</v>
      </c>
      <c r="FJ1531" s="62" t="b">
        <v>0</v>
      </c>
      <c r="FK1531" s="62" t="b">
        <v>0</v>
      </c>
      <c r="FL1531" s="62" t="b">
        <v>0</v>
      </c>
      <c r="FM1531" s="62" t="b">
        <v>0</v>
      </c>
      <c r="FN1531" s="62" t="b">
        <v>0</v>
      </c>
      <c r="FO1531" s="62" t="b">
        <v>0</v>
      </c>
      <c r="FP1531" s="62" t="b">
        <v>0</v>
      </c>
      <c r="FQ1531" s="62" t="b">
        <v>0</v>
      </c>
      <c r="FR1531" s="62" t="b">
        <v>0</v>
      </c>
      <c r="FS1531" s="62" t="b">
        <v>0</v>
      </c>
      <c r="FT1531" s="62" t="b">
        <v>0</v>
      </c>
      <c r="FU1531" s="62" t="b">
        <v>0</v>
      </c>
      <c r="FV1531" s="62" t="b">
        <v>0</v>
      </c>
      <c r="FW1531" s="62" t="b">
        <v>0</v>
      </c>
      <c r="FX1531" s="62" t="b">
        <v>0</v>
      </c>
      <c r="FY1531" s="62" t="b">
        <v>0</v>
      </c>
      <c r="FZ1531" s="62" t="b">
        <v>0</v>
      </c>
      <c r="GA1531" s="62" t="b">
        <v>0</v>
      </c>
      <c r="GB1531" s="62" t="b">
        <v>0</v>
      </c>
      <c r="GC1531" s="62" t="b">
        <v>0</v>
      </c>
      <c r="GD1531" s="49">
        <f>COUNTIF(O1531:GC1531, TRUE)</f>
        <v>3</v>
      </c>
    </row>
    <row r="1532" spans="1:186" ht="14.25" customHeight="1" x14ac:dyDescent="0.3">
      <c r="A1532" s="63">
        <v>22</v>
      </c>
      <c r="B1532" s="51" t="s">
        <v>853</v>
      </c>
      <c r="C1532" s="49" t="s">
        <v>853</v>
      </c>
      <c r="D1532" s="49" t="str">
        <f>VLOOKUP(C1532,[1]Planning!$C$81:$D$305,2,"false")</f>
        <v>PH - DAP</v>
      </c>
      <c r="E1532" s="51" t="s">
        <v>854</v>
      </c>
      <c r="F1532" s="51" t="str">
        <f>VLOOKUP(E1532, [1]Constituency!$K$2:$L$225, 2, FALSE)</f>
        <v>Pulau Pinang</v>
      </c>
      <c r="G1532" s="51" t="s">
        <v>4050</v>
      </c>
      <c r="H1532" s="51" t="s">
        <v>4051</v>
      </c>
      <c r="I1532" s="61">
        <v>27072022</v>
      </c>
      <c r="J1532" s="61">
        <v>2022</v>
      </c>
      <c r="K1532" s="61">
        <v>7</v>
      </c>
      <c r="L1532" s="61">
        <v>27</v>
      </c>
      <c r="M1532" s="51" t="s">
        <v>4049</v>
      </c>
      <c r="N1532" s="51" t="s">
        <v>1239</v>
      </c>
      <c r="O1532" s="62" t="b">
        <v>0</v>
      </c>
      <c r="P1532" s="62" t="b">
        <v>0</v>
      </c>
      <c r="Q1532" s="62" t="b">
        <v>0</v>
      </c>
      <c r="R1532" s="62" t="b">
        <v>0</v>
      </c>
      <c r="S1532" s="62" t="b">
        <v>0</v>
      </c>
      <c r="T1532" s="62" t="b">
        <v>0</v>
      </c>
      <c r="U1532" s="62" t="b">
        <v>0</v>
      </c>
      <c r="V1532" s="62" t="b">
        <v>0</v>
      </c>
      <c r="W1532" s="62" t="b">
        <v>0</v>
      </c>
      <c r="X1532" s="62" t="b">
        <v>0</v>
      </c>
      <c r="Y1532" s="62" t="b">
        <v>0</v>
      </c>
      <c r="Z1532" s="62" t="b">
        <v>0</v>
      </c>
      <c r="AA1532" s="62" t="b">
        <v>0</v>
      </c>
      <c r="AB1532" s="62" t="b">
        <v>0</v>
      </c>
      <c r="AC1532" s="62" t="b">
        <v>0</v>
      </c>
      <c r="AD1532" s="62" t="b">
        <v>0</v>
      </c>
      <c r="AE1532" s="62" t="b">
        <v>0</v>
      </c>
      <c r="AF1532" s="62" t="b">
        <v>0</v>
      </c>
      <c r="AG1532" s="62" t="b">
        <v>0</v>
      </c>
      <c r="AH1532" s="62" t="b">
        <v>0</v>
      </c>
      <c r="AI1532" s="62" t="b">
        <v>0</v>
      </c>
      <c r="AJ1532" s="62" t="b">
        <v>0</v>
      </c>
      <c r="AK1532" s="62" t="b">
        <v>0</v>
      </c>
      <c r="AL1532" s="62" t="b">
        <v>0</v>
      </c>
      <c r="AM1532" s="62" t="b">
        <v>0</v>
      </c>
      <c r="AN1532" s="62" t="b">
        <v>0</v>
      </c>
      <c r="AO1532" s="62" t="b">
        <v>0</v>
      </c>
      <c r="AP1532" s="62" t="b">
        <v>0</v>
      </c>
      <c r="AQ1532" s="62" t="b">
        <v>0</v>
      </c>
      <c r="AR1532" s="62" t="b">
        <v>0</v>
      </c>
      <c r="AS1532" s="62" t="b">
        <v>0</v>
      </c>
      <c r="AT1532" s="62" t="b">
        <v>0</v>
      </c>
      <c r="AU1532" s="62" t="b">
        <v>0</v>
      </c>
      <c r="AV1532" s="62" t="b">
        <v>0</v>
      </c>
      <c r="AW1532" s="62" t="b">
        <v>0</v>
      </c>
      <c r="AX1532" s="62" t="b">
        <v>0</v>
      </c>
      <c r="AY1532" s="62" t="b">
        <v>0</v>
      </c>
      <c r="AZ1532" s="62" t="b">
        <v>0</v>
      </c>
      <c r="BA1532" s="62" t="b">
        <v>0</v>
      </c>
      <c r="BB1532" s="62" t="b">
        <v>0</v>
      </c>
      <c r="BC1532" s="62" t="b">
        <v>0</v>
      </c>
      <c r="BD1532" s="62" t="b">
        <v>0</v>
      </c>
      <c r="BE1532" s="62" t="b">
        <v>0</v>
      </c>
      <c r="BF1532" s="62" t="b">
        <v>0</v>
      </c>
      <c r="BG1532" s="62" t="b">
        <v>0</v>
      </c>
      <c r="BH1532" s="62" t="b">
        <v>0</v>
      </c>
      <c r="BI1532" s="62" t="b">
        <v>0</v>
      </c>
      <c r="BJ1532" s="62" t="b">
        <v>0</v>
      </c>
      <c r="BK1532" s="62" t="b">
        <v>0</v>
      </c>
      <c r="BL1532" s="62" t="b">
        <v>0</v>
      </c>
      <c r="BM1532" s="62" t="b">
        <v>0</v>
      </c>
      <c r="BN1532" s="62" t="b">
        <v>0</v>
      </c>
      <c r="BO1532" s="62" t="b">
        <v>0</v>
      </c>
      <c r="BP1532" s="62" t="b">
        <v>0</v>
      </c>
      <c r="BQ1532" s="62" t="b">
        <v>0</v>
      </c>
      <c r="BR1532" s="62" t="b">
        <v>0</v>
      </c>
      <c r="BS1532" s="62" t="b">
        <v>0</v>
      </c>
      <c r="BT1532" s="62" t="b">
        <v>0</v>
      </c>
      <c r="BU1532" s="62" t="b">
        <v>0</v>
      </c>
      <c r="BV1532" s="62" t="b">
        <v>0</v>
      </c>
      <c r="BW1532" s="62" t="b">
        <v>0</v>
      </c>
      <c r="BX1532" s="62" t="b">
        <v>0</v>
      </c>
      <c r="BY1532" s="62" t="b">
        <v>0</v>
      </c>
      <c r="BZ1532" s="62" t="b">
        <v>0</v>
      </c>
      <c r="CA1532" s="62" t="b">
        <v>0</v>
      </c>
      <c r="CB1532" s="62" t="b">
        <v>0</v>
      </c>
      <c r="CC1532" s="62" t="b">
        <v>0</v>
      </c>
      <c r="CD1532" s="62" t="b">
        <v>0</v>
      </c>
      <c r="CE1532" s="62" t="b">
        <v>0</v>
      </c>
      <c r="CF1532" s="62" t="b">
        <v>0</v>
      </c>
      <c r="CG1532" s="62" t="b">
        <v>0</v>
      </c>
      <c r="CH1532" s="62" t="b">
        <v>0</v>
      </c>
      <c r="CI1532" s="62" t="b">
        <v>0</v>
      </c>
      <c r="CJ1532" s="62" t="b">
        <v>0</v>
      </c>
      <c r="CK1532" s="62" t="b">
        <v>0</v>
      </c>
      <c r="CL1532" s="62" t="b">
        <v>0</v>
      </c>
      <c r="CM1532" s="62" t="b">
        <v>0</v>
      </c>
      <c r="CN1532" s="62" t="b">
        <v>0</v>
      </c>
      <c r="CO1532" s="62" t="b">
        <v>0</v>
      </c>
      <c r="CP1532" s="62" t="b">
        <v>0</v>
      </c>
      <c r="CQ1532" s="62" t="b">
        <v>0</v>
      </c>
      <c r="CR1532" s="57" t="b">
        <v>1</v>
      </c>
      <c r="CS1532" s="62" t="b">
        <v>0</v>
      </c>
      <c r="CT1532" s="62" t="b">
        <v>0</v>
      </c>
      <c r="CU1532" s="62" t="b">
        <v>0</v>
      </c>
      <c r="CV1532" s="62" t="b">
        <v>0</v>
      </c>
      <c r="CW1532" s="62" t="b">
        <v>0</v>
      </c>
      <c r="CX1532" s="62" t="b">
        <v>0</v>
      </c>
      <c r="CY1532" s="62" t="b">
        <v>0</v>
      </c>
      <c r="CZ1532" s="62" t="b">
        <v>0</v>
      </c>
      <c r="DA1532" s="62" t="b">
        <v>0</v>
      </c>
      <c r="DB1532" s="62" t="b">
        <v>0</v>
      </c>
      <c r="DC1532" s="62" t="b">
        <v>0</v>
      </c>
      <c r="DD1532" s="62" t="b">
        <v>0</v>
      </c>
      <c r="DE1532" s="62" t="b">
        <v>0</v>
      </c>
      <c r="DF1532" s="62" t="b">
        <v>0</v>
      </c>
      <c r="DG1532" s="62" t="b">
        <v>0</v>
      </c>
      <c r="DH1532" s="62" t="b">
        <v>0</v>
      </c>
      <c r="DI1532" s="62" t="b">
        <v>0</v>
      </c>
      <c r="DJ1532" s="62" t="b">
        <v>0</v>
      </c>
      <c r="DK1532" s="62" t="b">
        <v>0</v>
      </c>
      <c r="DL1532" s="62" t="b">
        <v>0</v>
      </c>
      <c r="DM1532" s="62" t="b">
        <v>0</v>
      </c>
      <c r="DN1532" s="62" t="b">
        <v>0</v>
      </c>
      <c r="DO1532" s="62" t="b">
        <v>0</v>
      </c>
      <c r="DP1532" s="62" t="b">
        <v>0</v>
      </c>
      <c r="DQ1532" s="62" t="b">
        <v>0</v>
      </c>
      <c r="DR1532" s="62" t="b">
        <v>0</v>
      </c>
      <c r="DS1532" s="62" t="b">
        <v>0</v>
      </c>
      <c r="DT1532" s="62" t="b">
        <v>0</v>
      </c>
      <c r="DU1532" s="62" t="b">
        <v>0</v>
      </c>
      <c r="DV1532" s="62" t="b">
        <v>0</v>
      </c>
      <c r="DW1532" s="62" t="b">
        <v>0</v>
      </c>
      <c r="DX1532" s="62" t="b">
        <v>0</v>
      </c>
      <c r="DY1532" s="62" t="b">
        <v>0</v>
      </c>
      <c r="DZ1532" s="62" t="b">
        <v>0</v>
      </c>
      <c r="EA1532" s="62" t="b">
        <v>0</v>
      </c>
      <c r="EB1532" s="62" t="b">
        <v>0</v>
      </c>
      <c r="EC1532" s="62" t="b">
        <v>0</v>
      </c>
      <c r="ED1532" s="62" t="b">
        <v>0</v>
      </c>
      <c r="EE1532" s="62" t="b">
        <v>0</v>
      </c>
      <c r="EF1532" s="62" t="b">
        <v>0</v>
      </c>
      <c r="EG1532" s="62" t="b">
        <v>0</v>
      </c>
      <c r="EH1532" s="62" t="b">
        <v>0</v>
      </c>
      <c r="EI1532" s="62" t="b">
        <v>0</v>
      </c>
      <c r="EJ1532" s="62" t="b">
        <v>0</v>
      </c>
      <c r="EK1532" s="62" t="b">
        <v>0</v>
      </c>
      <c r="EL1532" s="62" t="b">
        <v>0</v>
      </c>
      <c r="EM1532" s="62" t="b">
        <v>0</v>
      </c>
      <c r="EN1532" s="62" t="b">
        <v>0</v>
      </c>
      <c r="EO1532" s="62" t="b">
        <v>0</v>
      </c>
      <c r="EP1532" s="62" t="b">
        <v>0</v>
      </c>
      <c r="EQ1532" s="62" t="b">
        <v>0</v>
      </c>
      <c r="ER1532" s="62" t="b">
        <v>0</v>
      </c>
      <c r="ES1532" s="62" t="b">
        <v>0</v>
      </c>
      <c r="ET1532" s="62" t="b">
        <v>0</v>
      </c>
      <c r="EU1532" s="62" t="b">
        <v>0</v>
      </c>
      <c r="EV1532" s="62" t="b">
        <v>0</v>
      </c>
      <c r="EW1532" s="62" t="b">
        <v>0</v>
      </c>
      <c r="EX1532" s="62" t="b">
        <v>0</v>
      </c>
      <c r="EY1532" s="62" t="b">
        <v>0</v>
      </c>
      <c r="EZ1532" s="62" t="b">
        <v>0</v>
      </c>
      <c r="FA1532" s="62" t="b">
        <v>0</v>
      </c>
      <c r="FB1532" s="62" t="b">
        <v>0</v>
      </c>
      <c r="FC1532" s="62" t="b">
        <v>0</v>
      </c>
      <c r="FD1532" s="62" t="b">
        <v>0</v>
      </c>
      <c r="FE1532" s="62" t="b">
        <v>0</v>
      </c>
      <c r="FF1532" s="62" t="b">
        <v>0</v>
      </c>
      <c r="FG1532" s="62" t="b">
        <v>0</v>
      </c>
      <c r="FH1532" s="62" t="b">
        <v>0</v>
      </c>
      <c r="FI1532" s="62" t="b">
        <v>0</v>
      </c>
      <c r="FJ1532" s="62" t="b">
        <v>0</v>
      </c>
      <c r="FK1532" s="62" t="b">
        <v>0</v>
      </c>
      <c r="FL1532" s="62" t="b">
        <v>0</v>
      </c>
      <c r="FM1532" s="62" t="b">
        <v>0</v>
      </c>
      <c r="FN1532" s="62" t="b">
        <v>0</v>
      </c>
      <c r="FO1532" s="62" t="b">
        <v>0</v>
      </c>
      <c r="FP1532" s="62" t="b">
        <v>0</v>
      </c>
      <c r="FQ1532" s="62" t="b">
        <v>0</v>
      </c>
      <c r="FR1532" s="62" t="b">
        <v>0</v>
      </c>
      <c r="FS1532" s="62" t="b">
        <v>0</v>
      </c>
      <c r="FT1532" s="62" t="b">
        <v>0</v>
      </c>
      <c r="FU1532" s="62" t="b">
        <v>0</v>
      </c>
      <c r="FV1532" s="62" t="b">
        <v>0</v>
      </c>
      <c r="FW1532" s="62" t="b">
        <v>0</v>
      </c>
      <c r="FX1532" s="62" t="b">
        <v>0</v>
      </c>
      <c r="FY1532" s="62" t="b">
        <v>0</v>
      </c>
      <c r="FZ1532" s="62" t="b">
        <v>0</v>
      </c>
      <c r="GA1532" s="62" t="b">
        <v>0</v>
      </c>
      <c r="GB1532" s="62" t="b">
        <v>0</v>
      </c>
      <c r="GC1532" s="62" t="b">
        <v>0</v>
      </c>
      <c r="GD1532" s="49">
        <f>COUNTIF(O1532:GC1532, TRUE)</f>
        <v>1</v>
      </c>
    </row>
    <row r="1533" spans="1:186" ht="14.25" customHeight="1" x14ac:dyDescent="0.3">
      <c r="A1533" s="63">
        <v>31</v>
      </c>
      <c r="B1533" s="51" t="s">
        <v>1136</v>
      </c>
      <c r="C1533" s="51" t="s">
        <v>1137</v>
      </c>
      <c r="D1533" s="49" t="str">
        <f>VLOOKUP(C1533,[1]Planning!$C$81:$D$305,2,"false")</f>
        <v>BERSATU</v>
      </c>
      <c r="E1533" s="51" t="s">
        <v>1138</v>
      </c>
      <c r="F1533" s="51" t="str">
        <f>VLOOKUP(E1533, [1]Constituency!$K$2:$L$225, 2, FALSE)</f>
        <v>Perak</v>
      </c>
      <c r="G1533" s="51" t="s">
        <v>4052</v>
      </c>
      <c r="H1533" s="51" t="s">
        <v>4053</v>
      </c>
      <c r="I1533" s="61">
        <v>27072022</v>
      </c>
      <c r="J1533" s="61">
        <v>2022</v>
      </c>
      <c r="K1533" s="61">
        <v>7</v>
      </c>
      <c r="L1533" s="61">
        <v>27</v>
      </c>
      <c r="M1533" s="51" t="s">
        <v>4049</v>
      </c>
      <c r="N1533" s="51" t="s">
        <v>1239</v>
      </c>
      <c r="O1533" s="62" t="b">
        <v>0</v>
      </c>
      <c r="P1533" s="62" t="b">
        <v>0</v>
      </c>
      <c r="Q1533" s="62" t="b">
        <v>0</v>
      </c>
      <c r="R1533" s="62" t="b">
        <v>0</v>
      </c>
      <c r="S1533" s="62" t="b">
        <v>0</v>
      </c>
      <c r="T1533" s="62" t="b">
        <v>0</v>
      </c>
      <c r="U1533" s="62" t="b">
        <v>0</v>
      </c>
      <c r="V1533" s="62" t="b">
        <v>0</v>
      </c>
      <c r="W1533" s="62" t="b">
        <v>0</v>
      </c>
      <c r="X1533" s="62" t="b">
        <v>0</v>
      </c>
      <c r="Y1533" s="62" t="b">
        <v>0</v>
      </c>
      <c r="Z1533" s="62" t="b">
        <v>0</v>
      </c>
      <c r="AA1533" s="62" t="b">
        <v>0</v>
      </c>
      <c r="AB1533" s="62" t="b">
        <v>0</v>
      </c>
      <c r="AC1533" s="62" t="b">
        <v>0</v>
      </c>
      <c r="AD1533" s="62" t="b">
        <v>0</v>
      </c>
      <c r="AE1533" s="62" t="b">
        <v>0</v>
      </c>
      <c r="AF1533" s="62" t="b">
        <v>0</v>
      </c>
      <c r="AG1533" s="62" t="b">
        <v>0</v>
      </c>
      <c r="AH1533" s="62" t="b">
        <v>0</v>
      </c>
      <c r="AI1533" s="62" t="b">
        <v>0</v>
      </c>
      <c r="AJ1533" s="62" t="b">
        <v>0</v>
      </c>
      <c r="AK1533" s="62" t="b">
        <v>0</v>
      </c>
      <c r="AL1533" s="62" t="b">
        <v>0</v>
      </c>
      <c r="AM1533" s="62" t="b">
        <v>0</v>
      </c>
      <c r="AN1533" s="62" t="b">
        <v>0</v>
      </c>
      <c r="AO1533" s="62" t="b">
        <v>0</v>
      </c>
      <c r="AP1533" s="62" t="b">
        <v>0</v>
      </c>
      <c r="AQ1533" s="62" t="b">
        <v>0</v>
      </c>
      <c r="AR1533" s="62" t="b">
        <v>0</v>
      </c>
      <c r="AS1533" s="62" t="b">
        <v>0</v>
      </c>
      <c r="AT1533" s="62" t="b">
        <v>0</v>
      </c>
      <c r="AU1533" s="62" t="b">
        <v>0</v>
      </c>
      <c r="AV1533" s="62" t="b">
        <v>0</v>
      </c>
      <c r="AW1533" s="62" t="b">
        <v>0</v>
      </c>
      <c r="AX1533" s="62" t="b">
        <v>0</v>
      </c>
      <c r="AY1533" s="62" t="b">
        <v>0</v>
      </c>
      <c r="AZ1533" s="62" t="b">
        <v>0</v>
      </c>
      <c r="BA1533" s="62" t="b">
        <v>0</v>
      </c>
      <c r="BB1533" s="62" t="b">
        <v>0</v>
      </c>
      <c r="BC1533" s="62" t="b">
        <v>0</v>
      </c>
      <c r="BD1533" s="62" t="b">
        <v>0</v>
      </c>
      <c r="BE1533" s="62" t="b">
        <v>0</v>
      </c>
      <c r="BF1533" s="62" t="b">
        <v>0</v>
      </c>
      <c r="BG1533" s="62" t="b">
        <v>0</v>
      </c>
      <c r="BH1533" s="62" t="b">
        <v>0</v>
      </c>
      <c r="BI1533" s="62" t="b">
        <v>0</v>
      </c>
      <c r="BJ1533" s="62" t="b">
        <v>0</v>
      </c>
      <c r="BK1533" s="62" t="b">
        <v>0</v>
      </c>
      <c r="BL1533" s="62" t="b">
        <v>0</v>
      </c>
      <c r="BM1533" s="62" t="b">
        <v>0</v>
      </c>
      <c r="BN1533" s="62" t="b">
        <v>0</v>
      </c>
      <c r="BO1533" s="62" t="b">
        <v>0</v>
      </c>
      <c r="BP1533" s="62" t="b">
        <v>0</v>
      </c>
      <c r="BQ1533" s="62" t="b">
        <v>0</v>
      </c>
      <c r="BR1533" s="62" t="b">
        <v>0</v>
      </c>
      <c r="BS1533" s="62" t="b">
        <v>0</v>
      </c>
      <c r="BT1533" s="62" t="b">
        <v>0</v>
      </c>
      <c r="BU1533" s="62" t="b">
        <v>0</v>
      </c>
      <c r="BV1533" s="62" t="b">
        <v>0</v>
      </c>
      <c r="BW1533" s="62" t="b">
        <v>0</v>
      </c>
      <c r="BX1533" s="62" t="b">
        <v>0</v>
      </c>
      <c r="BY1533" s="62" t="b">
        <v>0</v>
      </c>
      <c r="BZ1533" s="62" t="b">
        <v>0</v>
      </c>
      <c r="CA1533" s="62" t="b">
        <v>0</v>
      </c>
      <c r="CB1533" s="62" t="b">
        <v>0</v>
      </c>
      <c r="CC1533" s="62" t="b">
        <v>0</v>
      </c>
      <c r="CD1533" s="62" t="b">
        <v>0</v>
      </c>
      <c r="CE1533" s="62" t="b">
        <v>0</v>
      </c>
      <c r="CF1533" s="62" t="b">
        <v>0</v>
      </c>
      <c r="CG1533" s="62" t="b">
        <v>0</v>
      </c>
      <c r="CH1533" s="62" t="b">
        <v>0</v>
      </c>
      <c r="CI1533" s="62" t="b">
        <v>0</v>
      </c>
      <c r="CJ1533" s="62" t="b">
        <v>0</v>
      </c>
      <c r="CK1533" s="62" t="b">
        <v>0</v>
      </c>
      <c r="CL1533" s="62" t="b">
        <v>0</v>
      </c>
      <c r="CM1533" s="62" t="b">
        <v>0</v>
      </c>
      <c r="CN1533" s="62" t="b">
        <v>0</v>
      </c>
      <c r="CO1533" s="62" t="b">
        <v>0</v>
      </c>
      <c r="CP1533" s="62" t="b">
        <v>0</v>
      </c>
      <c r="CQ1533" s="62" t="b">
        <v>0</v>
      </c>
      <c r="CR1533" s="57" t="b">
        <v>1</v>
      </c>
      <c r="CS1533" s="62" t="b">
        <v>0</v>
      </c>
      <c r="CT1533" s="62" t="b">
        <v>0</v>
      </c>
      <c r="CU1533" s="62" t="b">
        <v>0</v>
      </c>
      <c r="CV1533" s="62" t="b">
        <v>0</v>
      </c>
      <c r="CW1533" s="62" t="b">
        <v>0</v>
      </c>
      <c r="CX1533" s="62" t="b">
        <v>0</v>
      </c>
      <c r="CY1533" s="62" t="b">
        <v>0</v>
      </c>
      <c r="CZ1533" s="62" t="b">
        <v>0</v>
      </c>
      <c r="DA1533" s="62" t="b">
        <v>0</v>
      </c>
      <c r="DB1533" s="62" t="b">
        <v>0</v>
      </c>
      <c r="DC1533" s="62" t="b">
        <v>0</v>
      </c>
      <c r="DD1533" s="62" t="b">
        <v>0</v>
      </c>
      <c r="DE1533" s="62" t="b">
        <v>0</v>
      </c>
      <c r="DF1533" s="62" t="b">
        <v>0</v>
      </c>
      <c r="DG1533" s="62" t="b">
        <v>0</v>
      </c>
      <c r="DH1533" s="62" t="b">
        <v>0</v>
      </c>
      <c r="DI1533" s="62" t="b">
        <v>0</v>
      </c>
      <c r="DJ1533" s="62" t="b">
        <v>0</v>
      </c>
      <c r="DK1533" s="62" t="b">
        <v>0</v>
      </c>
      <c r="DL1533" s="62" t="b">
        <v>0</v>
      </c>
      <c r="DM1533" s="57" t="b">
        <v>1</v>
      </c>
      <c r="DN1533" s="62" t="b">
        <v>0</v>
      </c>
      <c r="DO1533" s="62" t="b">
        <v>0</v>
      </c>
      <c r="DP1533" s="62" t="b">
        <v>0</v>
      </c>
      <c r="DQ1533" s="62" t="b">
        <v>0</v>
      </c>
      <c r="DR1533" s="62" t="b">
        <v>0</v>
      </c>
      <c r="DS1533" s="62" t="b">
        <v>0</v>
      </c>
      <c r="DT1533" s="62" t="b">
        <v>0</v>
      </c>
      <c r="DU1533" s="62" t="b">
        <v>0</v>
      </c>
      <c r="DV1533" s="62" t="b">
        <v>0</v>
      </c>
      <c r="DW1533" s="62" t="b">
        <v>0</v>
      </c>
      <c r="DX1533" s="62" t="b">
        <v>0</v>
      </c>
      <c r="DY1533" s="62" t="b">
        <v>0</v>
      </c>
      <c r="DZ1533" s="62" t="b">
        <v>0</v>
      </c>
      <c r="EA1533" s="62" t="b">
        <v>0</v>
      </c>
      <c r="EB1533" s="62" t="b">
        <v>0</v>
      </c>
      <c r="EC1533" s="62" t="b">
        <v>0</v>
      </c>
      <c r="ED1533" s="62" t="b">
        <v>0</v>
      </c>
      <c r="EE1533" s="62" t="b">
        <v>0</v>
      </c>
      <c r="EF1533" s="62" t="b">
        <v>0</v>
      </c>
      <c r="EG1533" s="62" t="b">
        <v>0</v>
      </c>
      <c r="EH1533" s="62" t="b">
        <v>0</v>
      </c>
      <c r="EI1533" s="62" t="b">
        <v>0</v>
      </c>
      <c r="EJ1533" s="62" t="b">
        <v>0</v>
      </c>
      <c r="EK1533" s="62" t="b">
        <v>0</v>
      </c>
      <c r="EL1533" s="62" t="b">
        <v>0</v>
      </c>
      <c r="EM1533" s="62" t="b">
        <v>0</v>
      </c>
      <c r="EN1533" s="62" t="b">
        <v>0</v>
      </c>
      <c r="EO1533" s="62" t="b">
        <v>0</v>
      </c>
      <c r="EP1533" s="62" t="b">
        <v>0</v>
      </c>
      <c r="EQ1533" s="62" t="b">
        <v>0</v>
      </c>
      <c r="ER1533" s="62" t="b">
        <v>0</v>
      </c>
      <c r="ES1533" s="62" t="b">
        <v>0</v>
      </c>
      <c r="ET1533" s="62" t="b">
        <v>0</v>
      </c>
      <c r="EU1533" s="62" t="b">
        <v>0</v>
      </c>
      <c r="EV1533" s="62" t="b">
        <v>0</v>
      </c>
      <c r="EW1533" s="62" t="b">
        <v>0</v>
      </c>
      <c r="EX1533" s="62" t="b">
        <v>0</v>
      </c>
      <c r="EY1533" s="62" t="b">
        <v>0</v>
      </c>
      <c r="EZ1533" s="62" t="b">
        <v>0</v>
      </c>
      <c r="FA1533" s="62" t="b">
        <v>0</v>
      </c>
      <c r="FB1533" s="62" t="b">
        <v>0</v>
      </c>
      <c r="FC1533" s="62" t="b">
        <v>0</v>
      </c>
      <c r="FD1533" s="62" t="b">
        <v>0</v>
      </c>
      <c r="FE1533" s="62" t="b">
        <v>0</v>
      </c>
      <c r="FF1533" s="62" t="b">
        <v>0</v>
      </c>
      <c r="FG1533" s="62" t="b">
        <v>0</v>
      </c>
      <c r="FH1533" s="62" t="b">
        <v>0</v>
      </c>
      <c r="FI1533" s="62" t="b">
        <v>0</v>
      </c>
      <c r="FJ1533" s="62" t="b">
        <v>0</v>
      </c>
      <c r="FK1533" s="62" t="b">
        <v>0</v>
      </c>
      <c r="FL1533" s="62" t="b">
        <v>0</v>
      </c>
      <c r="FM1533" s="62" t="b">
        <v>0</v>
      </c>
      <c r="FN1533" s="62" t="b">
        <v>0</v>
      </c>
      <c r="FO1533" s="62" t="b">
        <v>0</v>
      </c>
      <c r="FP1533" s="62" t="b">
        <v>0</v>
      </c>
      <c r="FQ1533" s="62" t="b">
        <v>0</v>
      </c>
      <c r="FR1533" s="62" t="b">
        <v>0</v>
      </c>
      <c r="FS1533" s="62" t="b">
        <v>0</v>
      </c>
      <c r="FT1533" s="62" t="b">
        <v>0</v>
      </c>
      <c r="FU1533" s="62" t="b">
        <v>0</v>
      </c>
      <c r="FV1533" s="62" t="b">
        <v>0</v>
      </c>
      <c r="FW1533" s="62" t="b">
        <v>0</v>
      </c>
      <c r="FX1533" s="62" t="b">
        <v>0</v>
      </c>
      <c r="FY1533" s="62" t="b">
        <v>0</v>
      </c>
      <c r="FZ1533" s="62" t="b">
        <v>0</v>
      </c>
      <c r="GA1533" s="62" t="b">
        <v>0</v>
      </c>
      <c r="GB1533" s="62" t="b">
        <v>0</v>
      </c>
      <c r="GC1533" s="62" t="b">
        <v>0</v>
      </c>
      <c r="GD1533" s="49">
        <f>COUNTIF(O1533:GC1533, TRUE)</f>
        <v>2</v>
      </c>
    </row>
    <row r="1534" spans="1:186" ht="14.25" customHeight="1" x14ac:dyDescent="0.3">
      <c r="A1534" s="63">
        <v>42</v>
      </c>
      <c r="B1534" s="51" t="s">
        <v>1136</v>
      </c>
      <c r="C1534" s="51" t="s">
        <v>1137</v>
      </c>
      <c r="D1534" s="49" t="str">
        <f>VLOOKUP(C1534,[1]Planning!$C$81:$D$305,2,"false")</f>
        <v>BERSATU</v>
      </c>
      <c r="E1534" s="51" t="s">
        <v>1138</v>
      </c>
      <c r="F1534" s="51" t="str">
        <f>VLOOKUP(E1534, [1]Constituency!$K$2:$L$225, 2, FALSE)</f>
        <v>Perak</v>
      </c>
      <c r="G1534" s="51" t="s">
        <v>4054</v>
      </c>
      <c r="H1534" s="51" t="s">
        <v>4055</v>
      </c>
      <c r="I1534" s="61">
        <v>27072022</v>
      </c>
      <c r="J1534" s="61">
        <v>2022</v>
      </c>
      <c r="K1534" s="61">
        <v>7</v>
      </c>
      <c r="L1534" s="61">
        <v>27</v>
      </c>
      <c r="M1534" s="51" t="s">
        <v>4049</v>
      </c>
      <c r="N1534" s="51" t="s">
        <v>1239</v>
      </c>
      <c r="O1534" s="62" t="b">
        <v>0</v>
      </c>
      <c r="P1534" s="62" t="b">
        <v>0</v>
      </c>
      <c r="Q1534" s="62" t="b">
        <v>0</v>
      </c>
      <c r="R1534" s="62" t="b">
        <v>0</v>
      </c>
      <c r="S1534" s="62" t="b">
        <v>0</v>
      </c>
      <c r="T1534" s="62" t="b">
        <v>0</v>
      </c>
      <c r="U1534" s="62" t="b">
        <v>0</v>
      </c>
      <c r="V1534" s="62" t="b">
        <v>0</v>
      </c>
      <c r="W1534" s="62" t="b">
        <v>0</v>
      </c>
      <c r="X1534" s="62" t="b">
        <v>0</v>
      </c>
      <c r="Y1534" s="62" t="b">
        <v>0</v>
      </c>
      <c r="Z1534" s="62" t="b">
        <v>0</v>
      </c>
      <c r="AA1534" s="62" t="b">
        <v>0</v>
      </c>
      <c r="AB1534" s="62" t="b">
        <v>0</v>
      </c>
      <c r="AC1534" s="62" t="b">
        <v>0</v>
      </c>
      <c r="AD1534" s="62" t="b">
        <v>0</v>
      </c>
      <c r="AE1534" s="62" t="b">
        <v>0</v>
      </c>
      <c r="AF1534" s="62" t="b">
        <v>0</v>
      </c>
      <c r="AG1534" s="62" t="b">
        <v>0</v>
      </c>
      <c r="AH1534" s="62" t="b">
        <v>0</v>
      </c>
      <c r="AI1534" s="62" t="b">
        <v>0</v>
      </c>
      <c r="AJ1534" s="62" t="b">
        <v>0</v>
      </c>
      <c r="AK1534" s="62" t="b">
        <v>0</v>
      </c>
      <c r="AL1534" s="62" t="b">
        <v>0</v>
      </c>
      <c r="AM1534" s="62" t="b">
        <v>0</v>
      </c>
      <c r="AN1534" s="62" t="b">
        <v>0</v>
      </c>
      <c r="AO1534" s="62" t="b">
        <v>0</v>
      </c>
      <c r="AP1534" s="62" t="b">
        <v>0</v>
      </c>
      <c r="AQ1534" s="62" t="b">
        <v>0</v>
      </c>
      <c r="AR1534" s="62" t="b">
        <v>0</v>
      </c>
      <c r="AS1534" s="62" t="b">
        <v>0</v>
      </c>
      <c r="AT1534" s="62" t="b">
        <v>0</v>
      </c>
      <c r="AU1534" s="62" t="b">
        <v>0</v>
      </c>
      <c r="AV1534" s="62" t="b">
        <v>0</v>
      </c>
      <c r="AW1534" s="62" t="b">
        <v>0</v>
      </c>
      <c r="AX1534" s="62" t="b">
        <v>0</v>
      </c>
      <c r="AY1534" s="62" t="b">
        <v>0</v>
      </c>
      <c r="AZ1534" s="62" t="b">
        <v>0</v>
      </c>
      <c r="BA1534" s="62" t="b">
        <v>0</v>
      </c>
      <c r="BB1534" s="62" t="b">
        <v>0</v>
      </c>
      <c r="BC1534" s="62" t="b">
        <v>0</v>
      </c>
      <c r="BD1534" s="62" t="b">
        <v>0</v>
      </c>
      <c r="BE1534" s="62" t="b">
        <v>0</v>
      </c>
      <c r="BF1534" s="62" t="b">
        <v>0</v>
      </c>
      <c r="BG1534" s="62" t="b">
        <v>0</v>
      </c>
      <c r="BH1534" s="62" t="b">
        <v>0</v>
      </c>
      <c r="BI1534" s="62" t="b">
        <v>0</v>
      </c>
      <c r="BJ1534" s="62" t="b">
        <v>0</v>
      </c>
      <c r="BK1534" s="62" t="b">
        <v>0</v>
      </c>
      <c r="BL1534" s="62" t="b">
        <v>0</v>
      </c>
      <c r="BM1534" s="62" t="b">
        <v>0</v>
      </c>
      <c r="BN1534" s="62" t="b">
        <v>0</v>
      </c>
      <c r="BO1534" s="62" t="b">
        <v>0</v>
      </c>
      <c r="BP1534" s="62" t="b">
        <v>0</v>
      </c>
      <c r="BQ1534" s="62" t="b">
        <v>0</v>
      </c>
      <c r="BR1534" s="62" t="b">
        <v>0</v>
      </c>
      <c r="BS1534" s="62" t="b">
        <v>0</v>
      </c>
      <c r="BT1534" s="62" t="b">
        <v>0</v>
      </c>
      <c r="BU1534" s="62" t="b">
        <v>0</v>
      </c>
      <c r="BV1534" s="62" t="b">
        <v>0</v>
      </c>
      <c r="BW1534" s="62" t="b">
        <v>0</v>
      </c>
      <c r="BX1534" s="62" t="b">
        <v>0</v>
      </c>
      <c r="BY1534" s="62" t="b">
        <v>0</v>
      </c>
      <c r="BZ1534" s="62" t="b">
        <v>0</v>
      </c>
      <c r="CA1534" s="62" t="b">
        <v>0</v>
      </c>
      <c r="CB1534" s="62" t="b">
        <v>0</v>
      </c>
      <c r="CC1534" s="62" t="b">
        <v>0</v>
      </c>
      <c r="CD1534" s="62" t="b">
        <v>0</v>
      </c>
      <c r="CE1534" s="62" t="b">
        <v>0</v>
      </c>
      <c r="CF1534" s="62" t="b">
        <v>0</v>
      </c>
      <c r="CG1534" s="62" t="b">
        <v>0</v>
      </c>
      <c r="CH1534" s="62" t="b">
        <v>0</v>
      </c>
      <c r="CI1534" s="62" t="b">
        <v>0</v>
      </c>
      <c r="CJ1534" s="62" t="b">
        <v>0</v>
      </c>
      <c r="CK1534" s="62" t="b">
        <v>0</v>
      </c>
      <c r="CL1534" s="62" t="b">
        <v>0</v>
      </c>
      <c r="CM1534" s="62" t="b">
        <v>0</v>
      </c>
      <c r="CN1534" s="62" t="b">
        <v>0</v>
      </c>
      <c r="CO1534" s="62" t="b">
        <v>0</v>
      </c>
      <c r="CP1534" s="62" t="b">
        <v>0</v>
      </c>
      <c r="CQ1534" s="62" t="b">
        <v>0</v>
      </c>
      <c r="CR1534" s="57" t="b">
        <v>1</v>
      </c>
      <c r="CS1534" s="62" t="b">
        <v>0</v>
      </c>
      <c r="CT1534" s="62" t="b">
        <v>0</v>
      </c>
      <c r="CU1534" s="62" t="b">
        <v>0</v>
      </c>
      <c r="CV1534" s="62" t="b">
        <v>0</v>
      </c>
      <c r="CW1534" s="62" t="b">
        <v>0</v>
      </c>
      <c r="CX1534" s="62" t="b">
        <v>0</v>
      </c>
      <c r="CY1534" s="62" t="b">
        <v>0</v>
      </c>
      <c r="CZ1534" s="62" t="b">
        <v>0</v>
      </c>
      <c r="DA1534" s="62" t="b">
        <v>0</v>
      </c>
      <c r="DB1534" s="62" t="b">
        <v>0</v>
      </c>
      <c r="DC1534" s="62" t="b">
        <v>0</v>
      </c>
      <c r="DD1534" s="62" t="b">
        <v>0</v>
      </c>
      <c r="DE1534" s="62" t="b">
        <v>0</v>
      </c>
      <c r="DF1534" s="62" t="b">
        <v>0</v>
      </c>
      <c r="DG1534" s="62" t="b">
        <v>0</v>
      </c>
      <c r="DH1534" s="62" t="b">
        <v>0</v>
      </c>
      <c r="DI1534" s="62" t="b">
        <v>0</v>
      </c>
      <c r="DJ1534" s="62" t="b">
        <v>0</v>
      </c>
      <c r="DK1534" s="62" t="b">
        <v>0</v>
      </c>
      <c r="DL1534" s="62" t="b">
        <v>0</v>
      </c>
      <c r="DM1534" s="57" t="b">
        <v>1</v>
      </c>
      <c r="DN1534" s="62" t="b">
        <v>0</v>
      </c>
      <c r="DO1534" s="62" t="b">
        <v>0</v>
      </c>
      <c r="DP1534" s="62" t="b">
        <v>0</v>
      </c>
      <c r="DQ1534" s="62" t="b">
        <v>0</v>
      </c>
      <c r="DR1534" s="62" t="b">
        <v>0</v>
      </c>
      <c r="DS1534" s="62" t="b">
        <v>0</v>
      </c>
      <c r="DT1534" s="62" t="b">
        <v>0</v>
      </c>
      <c r="DU1534" s="62" t="b">
        <v>0</v>
      </c>
      <c r="DV1534" s="62" t="b">
        <v>0</v>
      </c>
      <c r="DW1534" s="62" t="b">
        <v>0</v>
      </c>
      <c r="DX1534" s="62" t="b">
        <v>0</v>
      </c>
      <c r="DY1534" s="62" t="b">
        <v>0</v>
      </c>
      <c r="DZ1534" s="62" t="b">
        <v>0</v>
      </c>
      <c r="EA1534" s="62" t="b">
        <v>0</v>
      </c>
      <c r="EB1534" s="62" t="b">
        <v>0</v>
      </c>
      <c r="EC1534" s="62" t="b">
        <v>0</v>
      </c>
      <c r="ED1534" s="62" t="b">
        <v>0</v>
      </c>
      <c r="EE1534" s="62" t="b">
        <v>0</v>
      </c>
      <c r="EF1534" s="62" t="b">
        <v>0</v>
      </c>
      <c r="EG1534" s="62" t="b">
        <v>0</v>
      </c>
      <c r="EH1534" s="62" t="b">
        <v>0</v>
      </c>
      <c r="EI1534" s="62" t="b">
        <v>0</v>
      </c>
      <c r="EJ1534" s="62" t="b">
        <v>0</v>
      </c>
      <c r="EK1534" s="62" t="b">
        <v>0</v>
      </c>
      <c r="EL1534" s="62" t="b">
        <v>0</v>
      </c>
      <c r="EM1534" s="62" t="b">
        <v>0</v>
      </c>
      <c r="EN1534" s="62" t="b">
        <v>0</v>
      </c>
      <c r="EO1534" s="62" t="b">
        <v>0</v>
      </c>
      <c r="EP1534" s="62" t="b">
        <v>0</v>
      </c>
      <c r="EQ1534" s="62" t="b">
        <v>0</v>
      </c>
      <c r="ER1534" s="62" t="b">
        <v>0</v>
      </c>
      <c r="ES1534" s="62" t="b">
        <v>0</v>
      </c>
      <c r="ET1534" s="62" t="b">
        <v>0</v>
      </c>
      <c r="EU1534" s="62" t="b">
        <v>0</v>
      </c>
      <c r="EV1534" s="62" t="b">
        <v>0</v>
      </c>
      <c r="EW1534" s="62" t="b">
        <v>0</v>
      </c>
      <c r="EX1534" s="62" t="b">
        <v>0</v>
      </c>
      <c r="EY1534" s="62" t="b">
        <v>0</v>
      </c>
      <c r="EZ1534" s="62" t="b">
        <v>0</v>
      </c>
      <c r="FA1534" s="62" t="b">
        <v>0</v>
      </c>
      <c r="FB1534" s="62" t="b">
        <v>0</v>
      </c>
      <c r="FC1534" s="62" t="b">
        <v>0</v>
      </c>
      <c r="FD1534" s="62" t="b">
        <v>0</v>
      </c>
      <c r="FE1534" s="62" t="b">
        <v>0</v>
      </c>
      <c r="FF1534" s="62" t="b">
        <v>0</v>
      </c>
      <c r="FG1534" s="62" t="b">
        <v>0</v>
      </c>
      <c r="FH1534" s="62" t="b">
        <v>0</v>
      </c>
      <c r="FI1534" s="62" t="b">
        <v>0</v>
      </c>
      <c r="FJ1534" s="62" t="b">
        <v>0</v>
      </c>
      <c r="FK1534" s="62" t="b">
        <v>0</v>
      </c>
      <c r="FL1534" s="62" t="b">
        <v>0</v>
      </c>
      <c r="FM1534" s="62" t="b">
        <v>0</v>
      </c>
      <c r="FN1534" s="62" t="b">
        <v>0</v>
      </c>
      <c r="FO1534" s="62" t="b">
        <v>0</v>
      </c>
      <c r="FP1534" s="62" t="b">
        <v>0</v>
      </c>
      <c r="FQ1534" s="62" t="b">
        <v>0</v>
      </c>
      <c r="FR1534" s="62" t="b">
        <v>0</v>
      </c>
      <c r="FS1534" s="62" t="b">
        <v>0</v>
      </c>
      <c r="FT1534" s="62" t="b">
        <v>0</v>
      </c>
      <c r="FU1534" s="62" t="b">
        <v>0</v>
      </c>
      <c r="FV1534" s="62" t="b">
        <v>0</v>
      </c>
      <c r="FW1534" s="62" t="b">
        <v>0</v>
      </c>
      <c r="FX1534" s="62" t="b">
        <v>0</v>
      </c>
      <c r="FY1534" s="62" t="b">
        <v>0</v>
      </c>
      <c r="FZ1534" s="62" t="b">
        <v>0</v>
      </c>
      <c r="GA1534" s="62" t="b">
        <v>0</v>
      </c>
      <c r="GB1534" s="62" t="b">
        <v>0</v>
      </c>
      <c r="GC1534" s="62" t="b">
        <v>0</v>
      </c>
      <c r="GD1534" s="49">
        <f>COUNTIF(O1534:GC1534, TRUE)</f>
        <v>2</v>
      </c>
    </row>
    <row r="1535" spans="1:186" ht="14.25" customHeight="1" x14ac:dyDescent="0.3">
      <c r="A1535" s="63">
        <v>43</v>
      </c>
      <c r="B1535" s="51" t="s">
        <v>846</v>
      </c>
      <c r="C1535" s="51" t="s">
        <v>847</v>
      </c>
      <c r="D1535" s="49" t="str">
        <f>VLOOKUP(C1535,[1]Planning!$C$81:$D$305,2,"false")</f>
        <v>WARISAN</v>
      </c>
      <c r="E1535" s="51" t="s">
        <v>848</v>
      </c>
      <c r="F1535" s="51" t="str">
        <f>VLOOKUP(E1535, [1]Constituency!$K$2:$L$225, 2, FALSE)</f>
        <v>W.P. Labuan</v>
      </c>
      <c r="G1535" s="51" t="s">
        <v>4056</v>
      </c>
      <c r="H1535" s="51" t="s">
        <v>4057</v>
      </c>
      <c r="I1535" s="61">
        <v>27072022</v>
      </c>
      <c r="J1535" s="61">
        <v>2022</v>
      </c>
      <c r="K1535" s="61">
        <v>7</v>
      </c>
      <c r="L1535" s="61">
        <v>27</v>
      </c>
      <c r="M1535" s="51" t="s">
        <v>4049</v>
      </c>
      <c r="N1535" s="51" t="s">
        <v>1239</v>
      </c>
      <c r="O1535" s="62" t="b">
        <v>0</v>
      </c>
      <c r="P1535" s="62" t="b">
        <v>0</v>
      </c>
      <c r="Q1535" s="62" t="b">
        <v>0</v>
      </c>
      <c r="R1535" s="62" t="b">
        <v>0</v>
      </c>
      <c r="S1535" s="62" t="b">
        <v>0</v>
      </c>
      <c r="T1535" s="62" t="b">
        <v>0</v>
      </c>
      <c r="U1535" s="62" t="b">
        <v>0</v>
      </c>
      <c r="V1535" s="62" t="b">
        <v>0</v>
      </c>
      <c r="W1535" s="62" t="b">
        <v>0</v>
      </c>
      <c r="X1535" s="62" t="b">
        <v>0</v>
      </c>
      <c r="Y1535" s="62" t="b">
        <v>0</v>
      </c>
      <c r="Z1535" s="62" t="b">
        <v>0</v>
      </c>
      <c r="AA1535" s="62" t="b">
        <v>0</v>
      </c>
      <c r="AB1535" s="62" t="b">
        <v>0</v>
      </c>
      <c r="AC1535" s="62" t="b">
        <v>0</v>
      </c>
      <c r="AD1535" s="62" t="b">
        <v>0</v>
      </c>
      <c r="AE1535" s="62" t="b">
        <v>0</v>
      </c>
      <c r="AF1535" s="62" t="b">
        <v>0</v>
      </c>
      <c r="AG1535" s="62" t="b">
        <v>0</v>
      </c>
      <c r="AH1535" s="62" t="b">
        <v>0</v>
      </c>
      <c r="AI1535" s="62" t="b">
        <v>0</v>
      </c>
      <c r="AJ1535" s="62" t="b">
        <v>0</v>
      </c>
      <c r="AK1535" s="62" t="b">
        <v>0</v>
      </c>
      <c r="AL1535" s="62" t="b">
        <v>0</v>
      </c>
      <c r="AM1535" s="62" t="b">
        <v>0</v>
      </c>
      <c r="AN1535" s="62" t="b">
        <v>0</v>
      </c>
      <c r="AO1535" s="62" t="b">
        <v>0</v>
      </c>
      <c r="AP1535" s="62" t="b">
        <v>0</v>
      </c>
      <c r="AQ1535" s="62" t="b">
        <v>0</v>
      </c>
      <c r="AR1535" s="62" t="b">
        <v>0</v>
      </c>
      <c r="AS1535" s="62" t="b">
        <v>0</v>
      </c>
      <c r="AT1535" s="62" t="b">
        <v>0</v>
      </c>
      <c r="AU1535" s="62" t="b">
        <v>0</v>
      </c>
      <c r="AV1535" s="62" t="b">
        <v>0</v>
      </c>
      <c r="AW1535" s="62" t="b">
        <v>0</v>
      </c>
      <c r="AX1535" s="62" t="b">
        <v>0</v>
      </c>
      <c r="AY1535" s="62" t="b">
        <v>0</v>
      </c>
      <c r="AZ1535" s="62" t="b">
        <v>0</v>
      </c>
      <c r="BA1535" s="62" t="b">
        <v>0</v>
      </c>
      <c r="BB1535" s="62" t="b">
        <v>0</v>
      </c>
      <c r="BC1535" s="62" t="b">
        <v>0</v>
      </c>
      <c r="BD1535" s="62" t="b">
        <v>0</v>
      </c>
      <c r="BE1535" s="62" t="b">
        <v>0</v>
      </c>
      <c r="BF1535" s="62" t="b">
        <v>0</v>
      </c>
      <c r="BG1535" s="62" t="b">
        <v>0</v>
      </c>
      <c r="BH1535" s="62" t="b">
        <v>0</v>
      </c>
      <c r="BI1535" s="62" t="b">
        <v>0</v>
      </c>
      <c r="BJ1535" s="62" t="b">
        <v>0</v>
      </c>
      <c r="BK1535" s="62" t="b">
        <v>0</v>
      </c>
      <c r="BL1535" s="62" t="b">
        <v>0</v>
      </c>
      <c r="BM1535" s="62" t="b">
        <v>0</v>
      </c>
      <c r="BN1535" s="62" t="b">
        <v>0</v>
      </c>
      <c r="BO1535" s="62" t="b">
        <v>0</v>
      </c>
      <c r="BP1535" s="62" t="b">
        <v>0</v>
      </c>
      <c r="BQ1535" s="62" t="b">
        <v>0</v>
      </c>
      <c r="BR1535" s="62" t="b">
        <v>0</v>
      </c>
      <c r="BS1535" s="62" t="b">
        <v>0</v>
      </c>
      <c r="BT1535" s="62" t="b">
        <v>0</v>
      </c>
      <c r="BU1535" s="62" t="b">
        <v>0</v>
      </c>
      <c r="BV1535" s="62" t="b">
        <v>0</v>
      </c>
      <c r="BW1535" s="62" t="b">
        <v>0</v>
      </c>
      <c r="BX1535" s="62" t="b">
        <v>0</v>
      </c>
      <c r="BY1535" s="62" t="b">
        <v>0</v>
      </c>
      <c r="BZ1535" s="62" t="b">
        <v>0</v>
      </c>
      <c r="CA1535" s="62" t="b">
        <v>0</v>
      </c>
      <c r="CB1535" s="62" t="b">
        <v>0</v>
      </c>
      <c r="CC1535" s="62" t="b">
        <v>0</v>
      </c>
      <c r="CD1535" s="62" t="b">
        <v>0</v>
      </c>
      <c r="CE1535" s="62" t="b">
        <v>0</v>
      </c>
      <c r="CF1535" s="62" t="b">
        <v>0</v>
      </c>
      <c r="CG1535" s="62" t="b">
        <v>0</v>
      </c>
      <c r="CH1535" s="62" t="b">
        <v>0</v>
      </c>
      <c r="CI1535" s="62" t="b">
        <v>0</v>
      </c>
      <c r="CJ1535" s="62" t="b">
        <v>0</v>
      </c>
      <c r="CK1535" s="62" t="b">
        <v>0</v>
      </c>
      <c r="CL1535" s="62" t="b">
        <v>0</v>
      </c>
      <c r="CM1535" s="62" t="b">
        <v>0</v>
      </c>
      <c r="CN1535" s="62" t="b">
        <v>0</v>
      </c>
      <c r="CO1535" s="62" t="b">
        <v>0</v>
      </c>
      <c r="CP1535" s="62" t="b">
        <v>0</v>
      </c>
      <c r="CQ1535" s="62" t="b">
        <v>0</v>
      </c>
      <c r="CR1535" s="57" t="b">
        <v>1</v>
      </c>
      <c r="CS1535" s="62" t="b">
        <v>0</v>
      </c>
      <c r="CT1535" s="62" t="b">
        <v>0</v>
      </c>
      <c r="CU1535" s="62" t="b">
        <v>0</v>
      </c>
      <c r="CV1535" s="62" t="b">
        <v>0</v>
      </c>
      <c r="CW1535" s="62" t="b">
        <v>0</v>
      </c>
      <c r="CX1535" s="62" t="b">
        <v>0</v>
      </c>
      <c r="CY1535" s="62" t="b">
        <v>0</v>
      </c>
      <c r="CZ1535" s="62" t="b">
        <v>0</v>
      </c>
      <c r="DA1535" s="62" t="b">
        <v>0</v>
      </c>
      <c r="DB1535" s="62" t="b">
        <v>0</v>
      </c>
      <c r="DC1535" s="62" t="b">
        <v>0</v>
      </c>
      <c r="DD1535" s="62" t="b">
        <v>0</v>
      </c>
      <c r="DE1535" s="62" t="b">
        <v>0</v>
      </c>
      <c r="DF1535" s="62" t="b">
        <v>0</v>
      </c>
      <c r="DG1535" s="62" t="b">
        <v>0</v>
      </c>
      <c r="DH1535" s="62" t="b">
        <v>0</v>
      </c>
      <c r="DI1535" s="62" t="b">
        <v>0</v>
      </c>
      <c r="DJ1535" s="62" t="b">
        <v>0</v>
      </c>
      <c r="DK1535" s="62" t="b">
        <v>0</v>
      </c>
      <c r="DL1535" s="62" t="b">
        <v>0</v>
      </c>
      <c r="DM1535" s="62" t="b">
        <v>0</v>
      </c>
      <c r="DN1535" s="62" t="b">
        <v>0</v>
      </c>
      <c r="DO1535" s="62" t="b">
        <v>0</v>
      </c>
      <c r="DP1535" s="62" t="b">
        <v>0</v>
      </c>
      <c r="DQ1535" s="62" t="b">
        <v>0</v>
      </c>
      <c r="DR1535" s="62" t="b">
        <v>0</v>
      </c>
      <c r="DS1535" s="62" t="b">
        <v>0</v>
      </c>
      <c r="DT1535" s="62" t="b">
        <v>0</v>
      </c>
      <c r="DU1535" s="62" t="b">
        <v>0</v>
      </c>
      <c r="DV1535" s="62" t="b">
        <v>0</v>
      </c>
      <c r="DW1535" s="62" t="b">
        <v>0</v>
      </c>
      <c r="DX1535" s="62" t="b">
        <v>0</v>
      </c>
      <c r="DY1535" s="62" t="b">
        <v>0</v>
      </c>
      <c r="DZ1535" s="62" t="b">
        <v>0</v>
      </c>
      <c r="EA1535" s="62" t="b">
        <v>0</v>
      </c>
      <c r="EB1535" s="62" t="b">
        <v>0</v>
      </c>
      <c r="EC1535" s="62" t="b">
        <v>0</v>
      </c>
      <c r="ED1535" s="62" t="b">
        <v>0</v>
      </c>
      <c r="EE1535" s="62" t="b">
        <v>0</v>
      </c>
      <c r="EF1535" s="62" t="b">
        <v>0</v>
      </c>
      <c r="EG1535" s="62" t="b">
        <v>0</v>
      </c>
      <c r="EH1535" s="62" t="b">
        <v>0</v>
      </c>
      <c r="EI1535" s="62" t="b">
        <v>0</v>
      </c>
      <c r="EJ1535" s="62" t="b">
        <v>0</v>
      </c>
      <c r="EK1535" s="62" t="b">
        <v>0</v>
      </c>
      <c r="EL1535" s="62" t="b">
        <v>0</v>
      </c>
      <c r="EM1535" s="62" t="b">
        <v>0</v>
      </c>
      <c r="EN1535" s="62" t="b">
        <v>0</v>
      </c>
      <c r="EO1535" s="62" t="b">
        <v>0</v>
      </c>
      <c r="EP1535" s="62" t="b">
        <v>0</v>
      </c>
      <c r="EQ1535" s="62" t="b">
        <v>0</v>
      </c>
      <c r="ER1535" s="62" t="b">
        <v>0</v>
      </c>
      <c r="ES1535" s="62" t="b">
        <v>0</v>
      </c>
      <c r="ET1535" s="62" t="b">
        <v>0</v>
      </c>
      <c r="EU1535" s="62" t="b">
        <v>0</v>
      </c>
      <c r="EV1535" s="62" t="b">
        <v>0</v>
      </c>
      <c r="EW1535" s="62" t="b">
        <v>0</v>
      </c>
      <c r="EX1535" s="62" t="b">
        <v>0</v>
      </c>
      <c r="EY1535" s="62" t="b">
        <v>0</v>
      </c>
      <c r="EZ1535" s="62" t="b">
        <v>0</v>
      </c>
      <c r="FA1535" s="62" t="b">
        <v>0</v>
      </c>
      <c r="FB1535" s="62" t="b">
        <v>0</v>
      </c>
      <c r="FC1535" s="62" t="b">
        <v>0</v>
      </c>
      <c r="FD1535" s="62" t="b">
        <v>0</v>
      </c>
      <c r="FE1535" s="62" t="b">
        <v>0</v>
      </c>
      <c r="FF1535" s="62" t="b">
        <v>0</v>
      </c>
      <c r="FG1535" s="62" t="b">
        <v>0</v>
      </c>
      <c r="FH1535" s="62" t="b">
        <v>0</v>
      </c>
      <c r="FI1535" s="62" t="b">
        <v>0</v>
      </c>
      <c r="FJ1535" s="62" t="b">
        <v>0</v>
      </c>
      <c r="FK1535" s="62" t="b">
        <v>0</v>
      </c>
      <c r="FL1535" s="62" t="b">
        <v>0</v>
      </c>
      <c r="FM1535" s="62" t="b">
        <v>0</v>
      </c>
      <c r="FN1535" s="62" t="b">
        <v>0</v>
      </c>
      <c r="FO1535" s="62" t="b">
        <v>0</v>
      </c>
      <c r="FP1535" s="62" t="b">
        <v>0</v>
      </c>
      <c r="FQ1535" s="62" t="b">
        <v>0</v>
      </c>
      <c r="FR1535" s="62" t="b">
        <v>0</v>
      </c>
      <c r="FS1535" s="62" t="b">
        <v>0</v>
      </c>
      <c r="FT1535" s="62" t="b">
        <v>0</v>
      </c>
      <c r="FU1535" s="62" t="b">
        <v>0</v>
      </c>
      <c r="FV1535" s="62" t="b">
        <v>0</v>
      </c>
      <c r="FW1535" s="62" t="b">
        <v>0</v>
      </c>
      <c r="FX1535" s="62" t="b">
        <v>0</v>
      </c>
      <c r="FY1535" s="62" t="b">
        <v>0</v>
      </c>
      <c r="FZ1535" s="62" t="b">
        <v>0</v>
      </c>
      <c r="GA1535" s="62" t="b">
        <v>0</v>
      </c>
      <c r="GB1535" s="62" t="b">
        <v>0</v>
      </c>
      <c r="GC1535" s="62" t="b">
        <v>0</v>
      </c>
      <c r="GD1535" s="49">
        <f>COUNTIF(O1535:GC1535, TRUE)</f>
        <v>1</v>
      </c>
    </row>
    <row r="1536" spans="1:186" ht="14.25" customHeight="1" x14ac:dyDescent="0.3">
      <c r="A1536" s="63">
        <v>49</v>
      </c>
      <c r="B1536" s="51" t="s">
        <v>1040</v>
      </c>
      <c r="C1536" s="49" t="s">
        <v>1040</v>
      </c>
      <c r="D1536" s="49" t="str">
        <f>VLOOKUP(C1536,[1]Planning!$C$81:$D$305,2,"false")</f>
        <v>PAS</v>
      </c>
      <c r="E1536" s="51" t="s">
        <v>1041</v>
      </c>
      <c r="F1536" s="51" t="str">
        <f>VLOOKUP(E1536, [1]Constituency!$K$2:$L$225, 2, FALSE)</f>
        <v>Kedah</v>
      </c>
      <c r="G1536" s="51" t="s">
        <v>4058</v>
      </c>
      <c r="H1536" s="51" t="s">
        <v>4059</v>
      </c>
      <c r="I1536" s="61">
        <v>27072022</v>
      </c>
      <c r="J1536" s="61">
        <v>2022</v>
      </c>
      <c r="K1536" s="61">
        <v>7</v>
      </c>
      <c r="L1536" s="61">
        <v>27</v>
      </c>
      <c r="M1536" s="51" t="s">
        <v>4049</v>
      </c>
      <c r="N1536" s="51" t="s">
        <v>1239</v>
      </c>
      <c r="O1536" s="62" t="b">
        <v>0</v>
      </c>
      <c r="P1536" s="62" t="b">
        <v>0</v>
      </c>
      <c r="Q1536" s="62" t="b">
        <v>0</v>
      </c>
      <c r="R1536" s="62" t="b">
        <v>0</v>
      </c>
      <c r="S1536" s="62" t="b">
        <v>0</v>
      </c>
      <c r="T1536" s="62" t="b">
        <v>0</v>
      </c>
      <c r="U1536" s="62" t="b">
        <v>0</v>
      </c>
      <c r="V1536" s="62" t="b">
        <v>0</v>
      </c>
      <c r="W1536" s="62" t="b">
        <v>0</v>
      </c>
      <c r="X1536" s="62" t="b">
        <v>0</v>
      </c>
      <c r="Y1536" s="62" t="b">
        <v>0</v>
      </c>
      <c r="Z1536" s="62" t="b">
        <v>0</v>
      </c>
      <c r="AA1536" s="62" t="b">
        <v>0</v>
      </c>
      <c r="AB1536" s="62" t="b">
        <v>0</v>
      </c>
      <c r="AC1536" s="62" t="b">
        <v>0</v>
      </c>
      <c r="AD1536" s="62" t="b">
        <v>0</v>
      </c>
      <c r="AE1536" s="62" t="b">
        <v>0</v>
      </c>
      <c r="AF1536" s="62" t="b">
        <v>0</v>
      </c>
      <c r="AG1536" s="62" t="b">
        <v>0</v>
      </c>
      <c r="AH1536" s="62" t="b">
        <v>0</v>
      </c>
      <c r="AI1536" s="62" t="b">
        <v>0</v>
      </c>
      <c r="AJ1536" s="62" t="b">
        <v>0</v>
      </c>
      <c r="AK1536" s="62" t="b">
        <v>0</v>
      </c>
      <c r="AL1536" s="62" t="b">
        <v>0</v>
      </c>
      <c r="AM1536" s="62" t="b">
        <v>0</v>
      </c>
      <c r="AN1536" s="62" t="b">
        <v>0</v>
      </c>
      <c r="AO1536" s="62" t="b">
        <v>0</v>
      </c>
      <c r="AP1536" s="62" t="b">
        <v>0</v>
      </c>
      <c r="AQ1536" s="62" t="b">
        <v>0</v>
      </c>
      <c r="AR1536" s="62" t="b">
        <v>0</v>
      </c>
      <c r="AS1536" s="62" t="b">
        <v>0</v>
      </c>
      <c r="AT1536" s="62" t="b">
        <v>0</v>
      </c>
      <c r="AU1536" s="62" t="b">
        <v>0</v>
      </c>
      <c r="AV1536" s="62" t="b">
        <v>0</v>
      </c>
      <c r="AW1536" s="62" t="b">
        <v>0</v>
      </c>
      <c r="AX1536" s="62" t="b">
        <v>0</v>
      </c>
      <c r="AY1536" s="62" t="b">
        <v>0</v>
      </c>
      <c r="AZ1536" s="62" t="b">
        <v>0</v>
      </c>
      <c r="BA1536" s="62" t="b">
        <v>0</v>
      </c>
      <c r="BB1536" s="62" t="b">
        <v>0</v>
      </c>
      <c r="BC1536" s="62" t="b">
        <v>0</v>
      </c>
      <c r="BD1536" s="62" t="b">
        <v>0</v>
      </c>
      <c r="BE1536" s="62" t="b">
        <v>0</v>
      </c>
      <c r="BF1536" s="62" t="b">
        <v>0</v>
      </c>
      <c r="BG1536" s="62" t="b">
        <v>0</v>
      </c>
      <c r="BH1536" s="62" t="b">
        <v>0</v>
      </c>
      <c r="BI1536" s="62" t="b">
        <v>0</v>
      </c>
      <c r="BJ1536" s="62" t="b">
        <v>0</v>
      </c>
      <c r="BK1536" s="62" t="b">
        <v>0</v>
      </c>
      <c r="BL1536" s="62" t="b">
        <v>0</v>
      </c>
      <c r="BM1536" s="62" t="b">
        <v>0</v>
      </c>
      <c r="BN1536" s="62" t="b">
        <v>0</v>
      </c>
      <c r="BO1536" s="62" t="b">
        <v>0</v>
      </c>
      <c r="BP1536" s="62" t="b">
        <v>0</v>
      </c>
      <c r="BQ1536" s="62" t="b">
        <v>0</v>
      </c>
      <c r="BR1536" s="62" t="b">
        <v>0</v>
      </c>
      <c r="BS1536" s="62" t="b">
        <v>0</v>
      </c>
      <c r="BT1536" s="62" t="b">
        <v>0</v>
      </c>
      <c r="BU1536" s="62" t="b">
        <v>0</v>
      </c>
      <c r="BV1536" s="62" t="b">
        <v>0</v>
      </c>
      <c r="BW1536" s="62" t="b">
        <v>0</v>
      </c>
      <c r="BX1536" s="62" t="b">
        <v>0</v>
      </c>
      <c r="BY1536" s="62" t="b">
        <v>0</v>
      </c>
      <c r="BZ1536" s="62" t="b">
        <v>0</v>
      </c>
      <c r="CA1536" s="62" t="b">
        <v>0</v>
      </c>
      <c r="CB1536" s="62" t="b">
        <v>0</v>
      </c>
      <c r="CC1536" s="62" t="b">
        <v>0</v>
      </c>
      <c r="CD1536" s="62" t="b">
        <v>0</v>
      </c>
      <c r="CE1536" s="62" t="b">
        <v>0</v>
      </c>
      <c r="CF1536" s="62" t="b">
        <v>0</v>
      </c>
      <c r="CG1536" s="62" t="b">
        <v>0</v>
      </c>
      <c r="CH1536" s="62" t="b">
        <v>0</v>
      </c>
      <c r="CI1536" s="62" t="b">
        <v>0</v>
      </c>
      <c r="CJ1536" s="62" t="b">
        <v>0</v>
      </c>
      <c r="CK1536" s="62" t="b">
        <v>0</v>
      </c>
      <c r="CL1536" s="62" t="b">
        <v>0</v>
      </c>
      <c r="CM1536" s="62" t="b">
        <v>0</v>
      </c>
      <c r="CN1536" s="62" t="b">
        <v>0</v>
      </c>
      <c r="CO1536" s="62" t="b">
        <v>0</v>
      </c>
      <c r="CP1536" s="62" t="b">
        <v>0</v>
      </c>
      <c r="CQ1536" s="62" t="b">
        <v>0</v>
      </c>
      <c r="CR1536" s="57" t="b">
        <v>1</v>
      </c>
      <c r="CS1536" s="57" t="b">
        <v>1</v>
      </c>
      <c r="CT1536" s="62" t="b">
        <v>0</v>
      </c>
      <c r="CU1536" s="62" t="b">
        <v>0</v>
      </c>
      <c r="CV1536" s="62" t="b">
        <v>0</v>
      </c>
      <c r="CW1536" s="62" t="b">
        <v>0</v>
      </c>
      <c r="CX1536" s="62" t="b">
        <v>0</v>
      </c>
      <c r="CY1536" s="62" t="b">
        <v>0</v>
      </c>
      <c r="CZ1536" s="62" t="b">
        <v>0</v>
      </c>
      <c r="DA1536" s="62" t="b">
        <v>0</v>
      </c>
      <c r="DB1536" s="62" t="b">
        <v>0</v>
      </c>
      <c r="DC1536" s="62" t="b">
        <v>0</v>
      </c>
      <c r="DD1536" s="62" t="b">
        <v>0</v>
      </c>
      <c r="DE1536" s="62" t="b">
        <v>0</v>
      </c>
      <c r="DF1536" s="62" t="b">
        <v>0</v>
      </c>
      <c r="DG1536" s="62" t="b">
        <v>0</v>
      </c>
      <c r="DH1536" s="62" t="b">
        <v>0</v>
      </c>
      <c r="DI1536" s="62" t="b">
        <v>0</v>
      </c>
      <c r="DJ1536" s="62" t="b">
        <v>0</v>
      </c>
      <c r="DK1536" s="62" t="b">
        <v>0</v>
      </c>
      <c r="DL1536" s="62" t="b">
        <v>0</v>
      </c>
      <c r="DM1536" s="57" t="b">
        <v>1</v>
      </c>
      <c r="DN1536" s="62" t="b">
        <v>0</v>
      </c>
      <c r="DO1536" s="62" t="b">
        <v>0</v>
      </c>
      <c r="DP1536" s="62" t="b">
        <v>0</v>
      </c>
      <c r="DQ1536" s="62" t="b">
        <v>0</v>
      </c>
      <c r="DR1536" s="62" t="b">
        <v>0</v>
      </c>
      <c r="DS1536" s="62" t="b">
        <v>0</v>
      </c>
      <c r="DT1536" s="62" t="b">
        <v>0</v>
      </c>
      <c r="DU1536" s="62" t="b">
        <v>0</v>
      </c>
      <c r="DV1536" s="62" t="b">
        <v>0</v>
      </c>
      <c r="DW1536" s="62" t="b">
        <v>0</v>
      </c>
      <c r="DX1536" s="62" t="b">
        <v>0</v>
      </c>
      <c r="DY1536" s="62" t="b">
        <v>0</v>
      </c>
      <c r="DZ1536" s="62" t="b">
        <v>0</v>
      </c>
      <c r="EA1536" s="62" t="b">
        <v>0</v>
      </c>
      <c r="EB1536" s="62" t="b">
        <v>0</v>
      </c>
      <c r="EC1536" s="62" t="b">
        <v>0</v>
      </c>
      <c r="ED1536" s="62" t="b">
        <v>0</v>
      </c>
      <c r="EE1536" s="62" t="b">
        <v>0</v>
      </c>
      <c r="EF1536" s="62" t="b">
        <v>0</v>
      </c>
      <c r="EG1536" s="62" t="b">
        <v>0</v>
      </c>
      <c r="EH1536" s="62" t="b">
        <v>0</v>
      </c>
      <c r="EI1536" s="62" t="b">
        <v>0</v>
      </c>
      <c r="EJ1536" s="62" t="b">
        <v>0</v>
      </c>
      <c r="EK1536" s="62" t="b">
        <v>0</v>
      </c>
      <c r="EL1536" s="62" t="b">
        <v>0</v>
      </c>
      <c r="EM1536" s="62" t="b">
        <v>0</v>
      </c>
      <c r="EN1536" s="62" t="b">
        <v>0</v>
      </c>
      <c r="EO1536" s="62" t="b">
        <v>0</v>
      </c>
      <c r="EP1536" s="62" t="b">
        <v>0</v>
      </c>
      <c r="EQ1536" s="62" t="b">
        <v>0</v>
      </c>
      <c r="ER1536" s="62" t="b">
        <v>0</v>
      </c>
      <c r="ES1536" s="62" t="b">
        <v>0</v>
      </c>
      <c r="ET1536" s="62" t="b">
        <v>0</v>
      </c>
      <c r="EU1536" s="62" t="b">
        <v>0</v>
      </c>
      <c r="EV1536" s="62" t="b">
        <v>0</v>
      </c>
      <c r="EW1536" s="62" t="b">
        <v>0</v>
      </c>
      <c r="EX1536" s="62" t="b">
        <v>0</v>
      </c>
      <c r="EY1536" s="62" t="b">
        <v>0</v>
      </c>
      <c r="EZ1536" s="62" t="b">
        <v>0</v>
      </c>
      <c r="FA1536" s="62" t="b">
        <v>0</v>
      </c>
      <c r="FB1536" s="62" t="b">
        <v>0</v>
      </c>
      <c r="FC1536" s="62" t="b">
        <v>0</v>
      </c>
      <c r="FD1536" s="62" t="b">
        <v>0</v>
      </c>
      <c r="FE1536" s="62" t="b">
        <v>0</v>
      </c>
      <c r="FF1536" s="62" t="b">
        <v>0</v>
      </c>
      <c r="FG1536" s="62" t="b">
        <v>0</v>
      </c>
      <c r="FH1536" s="62" t="b">
        <v>0</v>
      </c>
      <c r="FI1536" s="62" t="b">
        <v>0</v>
      </c>
      <c r="FJ1536" s="62" t="b">
        <v>0</v>
      </c>
      <c r="FK1536" s="62" t="b">
        <v>0</v>
      </c>
      <c r="FL1536" s="62" t="b">
        <v>0</v>
      </c>
      <c r="FM1536" s="62" t="b">
        <v>0</v>
      </c>
      <c r="FN1536" s="62" t="b">
        <v>0</v>
      </c>
      <c r="FO1536" s="62" t="b">
        <v>0</v>
      </c>
      <c r="FP1536" s="62" t="b">
        <v>0</v>
      </c>
      <c r="FQ1536" s="62" t="b">
        <v>0</v>
      </c>
      <c r="FR1536" s="62" t="b">
        <v>0</v>
      </c>
      <c r="FS1536" s="62" t="b">
        <v>0</v>
      </c>
      <c r="FT1536" s="62" t="b">
        <v>0</v>
      </c>
      <c r="FU1536" s="62" t="b">
        <v>0</v>
      </c>
      <c r="FV1536" s="62" t="b">
        <v>0</v>
      </c>
      <c r="FW1536" s="62" t="b">
        <v>0</v>
      </c>
      <c r="FX1536" s="62" t="b">
        <v>0</v>
      </c>
      <c r="FY1536" s="62" t="b">
        <v>0</v>
      </c>
      <c r="FZ1536" s="62" t="b">
        <v>0</v>
      </c>
      <c r="GA1536" s="62" t="b">
        <v>0</v>
      </c>
      <c r="GB1536" s="62" t="b">
        <v>0</v>
      </c>
      <c r="GC1536" s="62" t="b">
        <v>0</v>
      </c>
      <c r="GD1536" s="49">
        <f>COUNTIF(O1536:GC1536, TRUE)</f>
        <v>3</v>
      </c>
    </row>
    <row r="1537" spans="1:186" ht="14.25" customHeight="1" x14ac:dyDescent="0.3">
      <c r="A1537" s="63">
        <v>51</v>
      </c>
      <c r="B1537" s="51" t="s">
        <v>1071</v>
      </c>
      <c r="C1537" s="51" t="s">
        <v>1072</v>
      </c>
      <c r="D1537" s="49" t="str">
        <f>VLOOKUP(C1537,[1]Planning!$C$81:$D$305,2,"false")</f>
        <v>GPS - PDP</v>
      </c>
      <c r="E1537" s="51" t="s">
        <v>1073</v>
      </c>
      <c r="F1537" s="51" t="str">
        <f>VLOOKUP(E1537, [1]Constituency!$K$2:$L$225, 2, FALSE)</f>
        <v>Sarawak</v>
      </c>
      <c r="G1537" s="51" t="s">
        <v>4060</v>
      </c>
      <c r="H1537" s="51" t="s">
        <v>4061</v>
      </c>
      <c r="I1537" s="61">
        <v>27072022</v>
      </c>
      <c r="J1537" s="61">
        <v>2022</v>
      </c>
      <c r="K1537" s="61">
        <v>7</v>
      </c>
      <c r="L1537" s="61">
        <v>27</v>
      </c>
      <c r="M1537" s="51" t="s">
        <v>4049</v>
      </c>
      <c r="N1537" s="51" t="s">
        <v>1239</v>
      </c>
      <c r="O1537" s="62" t="b">
        <v>0</v>
      </c>
      <c r="P1537" s="62" t="b">
        <v>0</v>
      </c>
      <c r="Q1537" s="62" t="b">
        <v>0</v>
      </c>
      <c r="R1537" s="62" t="b">
        <v>0</v>
      </c>
      <c r="S1537" s="62" t="b">
        <v>0</v>
      </c>
      <c r="T1537" s="62" t="b">
        <v>0</v>
      </c>
      <c r="U1537" s="62" t="b">
        <v>0</v>
      </c>
      <c r="V1537" s="62" t="b">
        <v>0</v>
      </c>
      <c r="W1537" s="62" t="b">
        <v>0</v>
      </c>
      <c r="X1537" s="62" t="b">
        <v>0</v>
      </c>
      <c r="Y1537" s="62" t="b">
        <v>0</v>
      </c>
      <c r="Z1537" s="62" t="b">
        <v>0</v>
      </c>
      <c r="AA1537" s="62" t="b">
        <v>0</v>
      </c>
      <c r="AB1537" s="62" t="b">
        <v>0</v>
      </c>
      <c r="AC1537" s="62" t="b">
        <v>0</v>
      </c>
      <c r="AD1537" s="62" t="b">
        <v>0</v>
      </c>
      <c r="AE1537" s="62" t="b">
        <v>0</v>
      </c>
      <c r="AF1537" s="62" t="b">
        <v>0</v>
      </c>
      <c r="AG1537" s="62" t="b">
        <v>0</v>
      </c>
      <c r="AH1537" s="62" t="b">
        <v>0</v>
      </c>
      <c r="AI1537" s="62" t="b">
        <v>0</v>
      </c>
      <c r="AJ1537" s="62" t="b">
        <v>0</v>
      </c>
      <c r="AK1537" s="62" t="b">
        <v>0</v>
      </c>
      <c r="AL1537" s="62" t="b">
        <v>0</v>
      </c>
      <c r="AM1537" s="62" t="b">
        <v>0</v>
      </c>
      <c r="AN1537" s="62" t="b">
        <v>0</v>
      </c>
      <c r="AO1537" s="62" t="b">
        <v>0</v>
      </c>
      <c r="AP1537" s="62" t="b">
        <v>0</v>
      </c>
      <c r="AQ1537" s="62" t="b">
        <v>0</v>
      </c>
      <c r="AR1537" s="62" t="b">
        <v>0</v>
      </c>
      <c r="AS1537" s="62" t="b">
        <v>0</v>
      </c>
      <c r="AT1537" s="62" t="b">
        <v>0</v>
      </c>
      <c r="AU1537" s="62" t="b">
        <v>0</v>
      </c>
      <c r="AV1537" s="62" t="b">
        <v>0</v>
      </c>
      <c r="AW1537" s="62" t="b">
        <v>0</v>
      </c>
      <c r="AX1537" s="62" t="b">
        <v>0</v>
      </c>
      <c r="AY1537" s="62" t="b">
        <v>0</v>
      </c>
      <c r="AZ1537" s="62" t="b">
        <v>0</v>
      </c>
      <c r="BA1537" s="62" t="b">
        <v>0</v>
      </c>
      <c r="BB1537" s="62" t="b">
        <v>0</v>
      </c>
      <c r="BC1537" s="62" t="b">
        <v>0</v>
      </c>
      <c r="BD1537" s="62" t="b">
        <v>0</v>
      </c>
      <c r="BE1537" s="62" t="b">
        <v>0</v>
      </c>
      <c r="BF1537" s="62" t="b">
        <v>0</v>
      </c>
      <c r="BG1537" s="62" t="b">
        <v>0</v>
      </c>
      <c r="BH1537" s="62" t="b">
        <v>0</v>
      </c>
      <c r="BI1537" s="62" t="b">
        <v>0</v>
      </c>
      <c r="BJ1537" s="62" t="b">
        <v>0</v>
      </c>
      <c r="BK1537" s="62" t="b">
        <v>0</v>
      </c>
      <c r="BL1537" s="62" t="b">
        <v>0</v>
      </c>
      <c r="BM1537" s="62" t="b">
        <v>0</v>
      </c>
      <c r="BN1537" s="62" t="b">
        <v>0</v>
      </c>
      <c r="BO1537" s="62" t="b">
        <v>0</v>
      </c>
      <c r="BP1537" s="62" t="b">
        <v>0</v>
      </c>
      <c r="BQ1537" s="62" t="b">
        <v>0</v>
      </c>
      <c r="BR1537" s="62" t="b">
        <v>0</v>
      </c>
      <c r="BS1537" s="62" t="b">
        <v>0</v>
      </c>
      <c r="BT1537" s="62" t="b">
        <v>0</v>
      </c>
      <c r="BU1537" s="62" t="b">
        <v>0</v>
      </c>
      <c r="BV1537" s="62" t="b">
        <v>0</v>
      </c>
      <c r="BW1537" s="62" t="b">
        <v>0</v>
      </c>
      <c r="BX1537" s="62" t="b">
        <v>0</v>
      </c>
      <c r="BY1537" s="62" t="b">
        <v>0</v>
      </c>
      <c r="BZ1537" s="62" t="b">
        <v>0</v>
      </c>
      <c r="CA1537" s="62" t="b">
        <v>0</v>
      </c>
      <c r="CB1537" s="62" t="b">
        <v>0</v>
      </c>
      <c r="CC1537" s="62" t="b">
        <v>0</v>
      </c>
      <c r="CD1537" s="62" t="b">
        <v>0</v>
      </c>
      <c r="CE1537" s="62" t="b">
        <v>0</v>
      </c>
      <c r="CF1537" s="62" t="b">
        <v>0</v>
      </c>
      <c r="CG1537" s="62" t="b">
        <v>0</v>
      </c>
      <c r="CH1537" s="62" t="b">
        <v>0</v>
      </c>
      <c r="CI1537" s="62" t="b">
        <v>0</v>
      </c>
      <c r="CJ1537" s="62" t="b">
        <v>0</v>
      </c>
      <c r="CK1537" s="62" t="b">
        <v>0</v>
      </c>
      <c r="CL1537" s="62" t="b">
        <v>0</v>
      </c>
      <c r="CM1537" s="62" t="b">
        <v>0</v>
      </c>
      <c r="CN1537" s="62" t="b">
        <v>0</v>
      </c>
      <c r="CO1537" s="62" t="b">
        <v>0</v>
      </c>
      <c r="CP1537" s="62" t="b">
        <v>0</v>
      </c>
      <c r="CQ1537" s="62" t="b">
        <v>0</v>
      </c>
      <c r="CR1537" s="62" t="b">
        <v>0</v>
      </c>
      <c r="CS1537" s="62" t="b">
        <v>0</v>
      </c>
      <c r="CT1537" s="62" t="b">
        <v>0</v>
      </c>
      <c r="CU1537" s="62" t="b">
        <v>0</v>
      </c>
      <c r="CV1537" s="62" t="b">
        <v>0</v>
      </c>
      <c r="CW1537" s="62" t="b">
        <v>0</v>
      </c>
      <c r="CX1537" s="62" t="b">
        <v>0</v>
      </c>
      <c r="CY1537" s="62" t="b">
        <v>0</v>
      </c>
      <c r="CZ1537" s="62" t="b">
        <v>0</v>
      </c>
      <c r="DA1537" s="62" t="b">
        <v>0</v>
      </c>
      <c r="DB1537" s="62" t="b">
        <v>0</v>
      </c>
      <c r="DC1537" s="62" t="b">
        <v>0</v>
      </c>
      <c r="DD1537" s="62" t="b">
        <v>0</v>
      </c>
      <c r="DE1537" s="62" t="b">
        <v>0</v>
      </c>
      <c r="DF1537" s="62" t="b">
        <v>0</v>
      </c>
      <c r="DG1537" s="62" t="b">
        <v>0</v>
      </c>
      <c r="DH1537" s="62" t="b">
        <v>0</v>
      </c>
      <c r="DI1537" s="62" t="b">
        <v>0</v>
      </c>
      <c r="DJ1537" s="62" t="b">
        <v>0</v>
      </c>
      <c r="DK1537" s="62" t="b">
        <v>0</v>
      </c>
      <c r="DL1537" s="62" t="b">
        <v>0</v>
      </c>
      <c r="DM1537" s="62" t="b">
        <v>0</v>
      </c>
      <c r="DN1537" s="62" t="b">
        <v>0</v>
      </c>
      <c r="DO1537" s="62" t="b">
        <v>0</v>
      </c>
      <c r="DP1537" s="62" t="b">
        <v>0</v>
      </c>
      <c r="DQ1537" s="62" t="b">
        <v>0</v>
      </c>
      <c r="DR1537" s="62" t="b">
        <v>0</v>
      </c>
      <c r="DS1537" s="62" t="b">
        <v>0</v>
      </c>
      <c r="DT1537" s="62" t="b">
        <v>0</v>
      </c>
      <c r="DU1537" s="62" t="b">
        <v>0</v>
      </c>
      <c r="DV1537" s="62" t="b">
        <v>0</v>
      </c>
      <c r="DW1537" s="62" t="b">
        <v>0</v>
      </c>
      <c r="DX1537" s="62" t="b">
        <v>0</v>
      </c>
      <c r="DY1537" s="62" t="b">
        <v>0</v>
      </c>
      <c r="DZ1537" s="62" t="b">
        <v>0</v>
      </c>
      <c r="EA1537" s="62" t="b">
        <v>0</v>
      </c>
      <c r="EB1537" s="62" t="b">
        <v>0</v>
      </c>
      <c r="EC1537" s="62" t="b">
        <v>0</v>
      </c>
      <c r="ED1537" s="62" t="b">
        <v>0</v>
      </c>
      <c r="EE1537" s="62" t="b">
        <v>0</v>
      </c>
      <c r="EF1537" s="62" t="b">
        <v>0</v>
      </c>
      <c r="EG1537" s="62" t="b">
        <v>0</v>
      </c>
      <c r="EH1537" s="62" t="b">
        <v>0</v>
      </c>
      <c r="EI1537" s="62" t="b">
        <v>0</v>
      </c>
      <c r="EJ1537" s="62" t="b">
        <v>0</v>
      </c>
      <c r="EK1537" s="62" t="b">
        <v>0</v>
      </c>
      <c r="EL1537" s="62" t="b">
        <v>0</v>
      </c>
      <c r="EM1537" s="57" t="b">
        <v>1</v>
      </c>
      <c r="EN1537" s="57" t="b">
        <v>1</v>
      </c>
      <c r="EO1537" s="62" t="b">
        <v>0</v>
      </c>
      <c r="EP1537" s="62" t="b">
        <v>0</v>
      </c>
      <c r="EQ1537" s="62" t="b">
        <v>0</v>
      </c>
      <c r="ER1537" s="62" t="b">
        <v>0</v>
      </c>
      <c r="ES1537" s="62" t="b">
        <v>0</v>
      </c>
      <c r="ET1537" s="62" t="b">
        <v>0</v>
      </c>
      <c r="EU1537" s="62" t="b">
        <v>0</v>
      </c>
      <c r="EV1537" s="62" t="b">
        <v>0</v>
      </c>
      <c r="EW1537" s="62" t="b">
        <v>0</v>
      </c>
      <c r="EX1537" s="62" t="b">
        <v>0</v>
      </c>
      <c r="EY1537" s="62" t="b">
        <v>0</v>
      </c>
      <c r="EZ1537" s="62" t="b">
        <v>0</v>
      </c>
      <c r="FA1537" s="62" t="b">
        <v>0</v>
      </c>
      <c r="FB1537" s="62" t="b">
        <v>0</v>
      </c>
      <c r="FC1537" s="62" t="b">
        <v>0</v>
      </c>
      <c r="FD1537" s="62" t="b">
        <v>0</v>
      </c>
      <c r="FE1537" s="62" t="b">
        <v>0</v>
      </c>
      <c r="FF1537" s="62" t="b">
        <v>0</v>
      </c>
      <c r="FG1537" s="62" t="b">
        <v>0</v>
      </c>
      <c r="FH1537" s="62" t="b">
        <v>0</v>
      </c>
      <c r="FI1537" s="62" t="b">
        <v>0</v>
      </c>
      <c r="FJ1537" s="62" t="b">
        <v>0</v>
      </c>
      <c r="FK1537" s="62" t="b">
        <v>0</v>
      </c>
      <c r="FL1537" s="62" t="b">
        <v>0</v>
      </c>
      <c r="FM1537" s="62" t="b">
        <v>0</v>
      </c>
      <c r="FN1537" s="62" t="b">
        <v>0</v>
      </c>
      <c r="FO1537" s="62" t="b">
        <v>0</v>
      </c>
      <c r="FP1537" s="62" t="b">
        <v>0</v>
      </c>
      <c r="FQ1537" s="62" t="b">
        <v>0</v>
      </c>
      <c r="FR1537" s="62" t="b">
        <v>0</v>
      </c>
      <c r="FS1537" s="62" t="b">
        <v>0</v>
      </c>
      <c r="FT1537" s="62" t="b">
        <v>0</v>
      </c>
      <c r="FU1537" s="62" t="b">
        <v>0</v>
      </c>
      <c r="FV1537" s="62" t="b">
        <v>0</v>
      </c>
      <c r="FW1537" s="62" t="b">
        <v>0</v>
      </c>
      <c r="FX1537" s="62" t="b">
        <v>0</v>
      </c>
      <c r="FY1537" s="62" t="b">
        <v>0</v>
      </c>
      <c r="FZ1537" s="62" t="b">
        <v>0</v>
      </c>
      <c r="GA1537" s="62" t="b">
        <v>0</v>
      </c>
      <c r="GB1537" s="62" t="b">
        <v>0</v>
      </c>
      <c r="GC1537" s="62" t="b">
        <v>0</v>
      </c>
      <c r="GD1537" s="49">
        <f>COUNTIF(O1537:GC1537, TRUE)</f>
        <v>2</v>
      </c>
    </row>
    <row r="1538" spans="1:186" ht="14.25" customHeight="1" x14ac:dyDescent="0.3">
      <c r="A1538" s="63">
        <v>64</v>
      </c>
      <c r="B1538" s="51" t="s">
        <v>639</v>
      </c>
      <c r="C1538" s="49" t="s">
        <v>639</v>
      </c>
      <c r="D1538" s="49" t="str">
        <f>VLOOKUP(C1538,[1]Planning!$C$81:$D$305,2,"false")</f>
        <v>PH - DAP</v>
      </c>
      <c r="E1538" s="51" t="s">
        <v>640</v>
      </c>
      <c r="F1538" s="51" t="str">
        <f>VLOOKUP(E1538, [1]Constituency!$K$2:$L$225, 2, FALSE)</f>
        <v>Selangor</v>
      </c>
      <c r="G1538" s="51" t="s">
        <v>4062</v>
      </c>
      <c r="H1538" s="51" t="s">
        <v>4063</v>
      </c>
      <c r="I1538" s="61">
        <v>27072022</v>
      </c>
      <c r="J1538" s="61">
        <v>2022</v>
      </c>
      <c r="K1538" s="61">
        <v>7</v>
      </c>
      <c r="L1538" s="61">
        <v>27</v>
      </c>
      <c r="M1538" s="51" t="s">
        <v>4049</v>
      </c>
      <c r="N1538" s="51" t="s">
        <v>1239</v>
      </c>
      <c r="O1538" s="62" t="b">
        <v>0</v>
      </c>
      <c r="P1538" s="62" t="b">
        <v>0</v>
      </c>
      <c r="Q1538" s="62" t="b">
        <v>0</v>
      </c>
      <c r="R1538" s="62" t="b">
        <v>0</v>
      </c>
      <c r="S1538" s="62" t="b">
        <v>0</v>
      </c>
      <c r="T1538" s="62" t="b">
        <v>0</v>
      </c>
      <c r="U1538" s="62" t="b">
        <v>0</v>
      </c>
      <c r="V1538" s="62" t="b">
        <v>0</v>
      </c>
      <c r="W1538" s="62" t="b">
        <v>0</v>
      </c>
      <c r="X1538" s="62" t="b">
        <v>0</v>
      </c>
      <c r="Y1538" s="62" t="b">
        <v>0</v>
      </c>
      <c r="Z1538" s="62" t="b">
        <v>0</v>
      </c>
      <c r="AA1538" s="62" t="b">
        <v>0</v>
      </c>
      <c r="AB1538" s="62" t="b">
        <v>0</v>
      </c>
      <c r="AC1538" s="62" t="b">
        <v>0</v>
      </c>
      <c r="AD1538" s="62" t="b">
        <v>0</v>
      </c>
      <c r="AE1538" s="62" t="b">
        <v>0</v>
      </c>
      <c r="AF1538" s="62" t="b">
        <v>0</v>
      </c>
      <c r="AG1538" s="62" t="b">
        <v>0</v>
      </c>
      <c r="AH1538" s="62" t="b">
        <v>0</v>
      </c>
      <c r="AI1538" s="62" t="b">
        <v>0</v>
      </c>
      <c r="AJ1538" s="62" t="b">
        <v>0</v>
      </c>
      <c r="AK1538" s="62" t="b">
        <v>0</v>
      </c>
      <c r="AL1538" s="62" t="b">
        <v>0</v>
      </c>
      <c r="AM1538" s="62" t="b">
        <v>0</v>
      </c>
      <c r="AN1538" s="62" t="b">
        <v>0</v>
      </c>
      <c r="AO1538" s="62" t="b">
        <v>0</v>
      </c>
      <c r="AP1538" s="62" t="b">
        <v>0</v>
      </c>
      <c r="AQ1538" s="62" t="b">
        <v>0</v>
      </c>
      <c r="AR1538" s="62" t="b">
        <v>0</v>
      </c>
      <c r="AS1538" s="62" t="b">
        <v>0</v>
      </c>
      <c r="AT1538" s="62" t="b">
        <v>0</v>
      </c>
      <c r="AU1538" s="62" t="b">
        <v>0</v>
      </c>
      <c r="AV1538" s="62" t="b">
        <v>0</v>
      </c>
      <c r="AW1538" s="62" t="b">
        <v>0</v>
      </c>
      <c r="AX1538" s="62" t="b">
        <v>0</v>
      </c>
      <c r="AY1538" s="62" t="b">
        <v>0</v>
      </c>
      <c r="AZ1538" s="62" t="b">
        <v>0</v>
      </c>
      <c r="BA1538" s="62" t="b">
        <v>0</v>
      </c>
      <c r="BB1538" s="62" t="b">
        <v>0</v>
      </c>
      <c r="BC1538" s="62" t="b">
        <v>0</v>
      </c>
      <c r="BD1538" s="62" t="b">
        <v>0</v>
      </c>
      <c r="BE1538" s="62" t="b">
        <v>0</v>
      </c>
      <c r="BF1538" s="62" t="b">
        <v>0</v>
      </c>
      <c r="BG1538" s="62" t="b">
        <v>0</v>
      </c>
      <c r="BH1538" s="62" t="b">
        <v>0</v>
      </c>
      <c r="BI1538" s="62" t="b">
        <v>0</v>
      </c>
      <c r="BJ1538" s="62" t="b">
        <v>0</v>
      </c>
      <c r="BK1538" s="62" t="b">
        <v>0</v>
      </c>
      <c r="BL1538" s="62" t="b">
        <v>0</v>
      </c>
      <c r="BM1538" s="62" t="b">
        <v>0</v>
      </c>
      <c r="BN1538" s="62" t="b">
        <v>0</v>
      </c>
      <c r="BO1538" s="62" t="b">
        <v>0</v>
      </c>
      <c r="BP1538" s="62" t="b">
        <v>0</v>
      </c>
      <c r="BQ1538" s="62" t="b">
        <v>0</v>
      </c>
      <c r="BR1538" s="62" t="b">
        <v>0</v>
      </c>
      <c r="BS1538" s="62" t="b">
        <v>0</v>
      </c>
      <c r="BT1538" s="62" t="b">
        <v>0</v>
      </c>
      <c r="BU1538" s="62" t="b">
        <v>0</v>
      </c>
      <c r="BV1538" s="62" t="b">
        <v>0</v>
      </c>
      <c r="BW1538" s="62" t="b">
        <v>0</v>
      </c>
      <c r="BX1538" s="62" t="b">
        <v>0</v>
      </c>
      <c r="BY1538" s="62" t="b">
        <v>0</v>
      </c>
      <c r="BZ1538" s="62" t="b">
        <v>0</v>
      </c>
      <c r="CA1538" s="62" t="b">
        <v>0</v>
      </c>
      <c r="CB1538" s="62" t="b">
        <v>0</v>
      </c>
      <c r="CC1538" s="62" t="b">
        <v>0</v>
      </c>
      <c r="CD1538" s="62" t="b">
        <v>0</v>
      </c>
      <c r="CE1538" s="62" t="b">
        <v>0</v>
      </c>
      <c r="CF1538" s="62" t="b">
        <v>0</v>
      </c>
      <c r="CG1538" s="62" t="b">
        <v>0</v>
      </c>
      <c r="CH1538" s="62" t="b">
        <v>0</v>
      </c>
      <c r="CI1538" s="62" t="b">
        <v>0</v>
      </c>
      <c r="CJ1538" s="62" t="b">
        <v>0</v>
      </c>
      <c r="CK1538" s="62" t="b">
        <v>0</v>
      </c>
      <c r="CL1538" s="62" t="b">
        <v>0</v>
      </c>
      <c r="CM1538" s="62" t="b">
        <v>0</v>
      </c>
      <c r="CN1538" s="62" t="b">
        <v>0</v>
      </c>
      <c r="CO1538" s="62" t="b">
        <v>0</v>
      </c>
      <c r="CP1538" s="62" t="b">
        <v>0</v>
      </c>
      <c r="CQ1538" s="62" t="b">
        <v>0</v>
      </c>
      <c r="CR1538" s="57" t="b">
        <v>1</v>
      </c>
      <c r="CS1538" s="62" t="b">
        <v>0</v>
      </c>
      <c r="CT1538" s="62" t="b">
        <v>0</v>
      </c>
      <c r="CU1538" s="62" t="b">
        <v>0</v>
      </c>
      <c r="CV1538" s="62" t="b">
        <v>0</v>
      </c>
      <c r="CW1538" s="62" t="b">
        <v>0</v>
      </c>
      <c r="CX1538" s="62" t="b">
        <v>0</v>
      </c>
      <c r="CY1538" s="62" t="b">
        <v>0</v>
      </c>
      <c r="CZ1538" s="62" t="b">
        <v>0</v>
      </c>
      <c r="DA1538" s="62" t="b">
        <v>0</v>
      </c>
      <c r="DB1538" s="62" t="b">
        <v>0</v>
      </c>
      <c r="DC1538" s="62" t="b">
        <v>0</v>
      </c>
      <c r="DD1538" s="62" t="b">
        <v>0</v>
      </c>
      <c r="DE1538" s="62" t="b">
        <v>0</v>
      </c>
      <c r="DF1538" s="62" t="b">
        <v>0</v>
      </c>
      <c r="DG1538" s="62" t="b">
        <v>0</v>
      </c>
      <c r="DH1538" s="62" t="b">
        <v>0</v>
      </c>
      <c r="DI1538" s="62" t="b">
        <v>0</v>
      </c>
      <c r="DJ1538" s="62" t="b">
        <v>0</v>
      </c>
      <c r="DK1538" s="62" t="b">
        <v>0</v>
      </c>
      <c r="DL1538" s="62" t="b">
        <v>0</v>
      </c>
      <c r="DM1538" s="57" t="b">
        <v>1</v>
      </c>
      <c r="DN1538" s="62" t="b">
        <v>0</v>
      </c>
      <c r="DO1538" s="62" t="b">
        <v>0</v>
      </c>
      <c r="DP1538" s="62" t="b">
        <v>0</v>
      </c>
      <c r="DQ1538" s="62" t="b">
        <v>0</v>
      </c>
      <c r="DR1538" s="62" t="b">
        <v>0</v>
      </c>
      <c r="DS1538" s="62" t="b">
        <v>0</v>
      </c>
      <c r="DT1538" s="62" t="b">
        <v>0</v>
      </c>
      <c r="DU1538" s="62" t="b">
        <v>0</v>
      </c>
      <c r="DV1538" s="62" t="b">
        <v>0</v>
      </c>
      <c r="DW1538" s="62" t="b">
        <v>0</v>
      </c>
      <c r="DX1538" s="62" t="b">
        <v>0</v>
      </c>
      <c r="DY1538" s="62" t="b">
        <v>0</v>
      </c>
      <c r="DZ1538" s="62" t="b">
        <v>0</v>
      </c>
      <c r="EA1538" s="62" t="b">
        <v>0</v>
      </c>
      <c r="EB1538" s="62" t="b">
        <v>0</v>
      </c>
      <c r="EC1538" s="62" t="b">
        <v>0</v>
      </c>
      <c r="ED1538" s="62" t="b">
        <v>0</v>
      </c>
      <c r="EE1538" s="62" t="b">
        <v>0</v>
      </c>
      <c r="EF1538" s="62" t="b">
        <v>0</v>
      </c>
      <c r="EG1538" s="62" t="b">
        <v>0</v>
      </c>
      <c r="EH1538" s="62" t="b">
        <v>0</v>
      </c>
      <c r="EI1538" s="62" t="b">
        <v>0</v>
      </c>
      <c r="EJ1538" s="62" t="b">
        <v>0</v>
      </c>
      <c r="EK1538" s="62" t="b">
        <v>0</v>
      </c>
      <c r="EL1538" s="62" t="b">
        <v>0</v>
      </c>
      <c r="EM1538" s="62" t="b">
        <v>0</v>
      </c>
      <c r="EN1538" s="62" t="b">
        <v>0</v>
      </c>
      <c r="EO1538" s="62" t="b">
        <v>0</v>
      </c>
      <c r="EP1538" s="62" t="b">
        <v>0</v>
      </c>
      <c r="EQ1538" s="62" t="b">
        <v>0</v>
      </c>
      <c r="ER1538" s="62" t="b">
        <v>0</v>
      </c>
      <c r="ES1538" s="62" t="b">
        <v>0</v>
      </c>
      <c r="ET1538" s="62" t="b">
        <v>0</v>
      </c>
      <c r="EU1538" s="62" t="b">
        <v>0</v>
      </c>
      <c r="EV1538" s="62" t="b">
        <v>0</v>
      </c>
      <c r="EW1538" s="62" t="b">
        <v>0</v>
      </c>
      <c r="EX1538" s="62" t="b">
        <v>0</v>
      </c>
      <c r="EY1538" s="62" t="b">
        <v>0</v>
      </c>
      <c r="EZ1538" s="62" t="b">
        <v>0</v>
      </c>
      <c r="FA1538" s="62" t="b">
        <v>0</v>
      </c>
      <c r="FB1538" s="62" t="b">
        <v>0</v>
      </c>
      <c r="FC1538" s="62" t="b">
        <v>0</v>
      </c>
      <c r="FD1538" s="62" t="b">
        <v>0</v>
      </c>
      <c r="FE1538" s="62" t="b">
        <v>0</v>
      </c>
      <c r="FF1538" s="62" t="b">
        <v>0</v>
      </c>
      <c r="FG1538" s="62" t="b">
        <v>0</v>
      </c>
      <c r="FH1538" s="62" t="b">
        <v>0</v>
      </c>
      <c r="FI1538" s="62" t="b">
        <v>0</v>
      </c>
      <c r="FJ1538" s="62" t="b">
        <v>0</v>
      </c>
      <c r="FK1538" s="62" t="b">
        <v>0</v>
      </c>
      <c r="FL1538" s="62" t="b">
        <v>0</v>
      </c>
      <c r="FM1538" s="62" t="b">
        <v>0</v>
      </c>
      <c r="FN1538" s="62" t="b">
        <v>0</v>
      </c>
      <c r="FO1538" s="62" t="b">
        <v>0</v>
      </c>
      <c r="FP1538" s="62" t="b">
        <v>0</v>
      </c>
      <c r="FQ1538" s="62" t="b">
        <v>0</v>
      </c>
      <c r="FR1538" s="62" t="b">
        <v>0</v>
      </c>
      <c r="FS1538" s="62" t="b">
        <v>0</v>
      </c>
      <c r="FT1538" s="62" t="b">
        <v>0</v>
      </c>
      <c r="FU1538" s="62" t="b">
        <v>0</v>
      </c>
      <c r="FV1538" s="62" t="b">
        <v>0</v>
      </c>
      <c r="FW1538" s="62" t="b">
        <v>0</v>
      </c>
      <c r="FX1538" s="62" t="b">
        <v>0</v>
      </c>
      <c r="FY1538" s="62" t="b">
        <v>0</v>
      </c>
      <c r="FZ1538" s="62" t="b">
        <v>0</v>
      </c>
      <c r="GA1538" s="62" t="b">
        <v>0</v>
      </c>
      <c r="GB1538" s="62" t="b">
        <v>0</v>
      </c>
      <c r="GC1538" s="62" t="b">
        <v>0</v>
      </c>
      <c r="GD1538" s="49">
        <f>COUNTIF(O1538:GC1538, TRUE)</f>
        <v>2</v>
      </c>
    </row>
    <row r="1539" spans="1:186" ht="14.25" customHeight="1" x14ac:dyDescent="0.3">
      <c r="A1539" s="63">
        <v>71</v>
      </c>
      <c r="B1539" s="51" t="s">
        <v>869</v>
      </c>
      <c r="C1539" s="51" t="s">
        <v>42</v>
      </c>
      <c r="D1539" s="49" t="str">
        <f>VLOOKUP(C1539,[1]Planning!$C$81:$D$305,2,"false")</f>
        <v>BEBAS</v>
      </c>
      <c r="E1539" s="51" t="s">
        <v>870</v>
      </c>
      <c r="F1539" s="51" t="str">
        <f>VLOOKUP(E1539, [1]Constituency!$K$2:$L$225, 2, FALSE)</f>
        <v>Selangor</v>
      </c>
      <c r="G1539" s="51" t="s">
        <v>4064</v>
      </c>
      <c r="H1539" s="51" t="s">
        <v>4065</v>
      </c>
      <c r="I1539" s="61">
        <v>27072022</v>
      </c>
      <c r="J1539" s="61">
        <v>2022</v>
      </c>
      <c r="K1539" s="61">
        <v>7</v>
      </c>
      <c r="L1539" s="61">
        <v>27</v>
      </c>
      <c r="M1539" s="51" t="s">
        <v>4049</v>
      </c>
      <c r="N1539" s="51" t="s">
        <v>1239</v>
      </c>
      <c r="O1539" s="62" t="b">
        <v>0</v>
      </c>
      <c r="P1539" s="62" t="b">
        <v>0</v>
      </c>
      <c r="Q1539" s="62" t="b">
        <v>0</v>
      </c>
      <c r="R1539" s="62" t="b">
        <v>0</v>
      </c>
      <c r="S1539" s="62" t="b">
        <v>0</v>
      </c>
      <c r="T1539" s="62" t="b">
        <v>0</v>
      </c>
      <c r="U1539" s="62" t="b">
        <v>0</v>
      </c>
      <c r="V1539" s="62" t="b">
        <v>0</v>
      </c>
      <c r="W1539" s="62" t="b">
        <v>0</v>
      </c>
      <c r="X1539" s="62" t="b">
        <v>0</v>
      </c>
      <c r="Y1539" s="62" t="b">
        <v>0</v>
      </c>
      <c r="Z1539" s="62" t="b">
        <v>0</v>
      </c>
      <c r="AA1539" s="62" t="b">
        <v>0</v>
      </c>
      <c r="AB1539" s="62" t="b">
        <v>0</v>
      </c>
      <c r="AC1539" s="62" t="b">
        <v>0</v>
      </c>
      <c r="AD1539" s="62" t="b">
        <v>0</v>
      </c>
      <c r="AE1539" s="62" t="b">
        <v>0</v>
      </c>
      <c r="AF1539" s="62" t="b">
        <v>0</v>
      </c>
      <c r="AG1539" s="62" t="b">
        <v>0</v>
      </c>
      <c r="AH1539" s="62" t="b">
        <v>0</v>
      </c>
      <c r="AI1539" s="62" t="b">
        <v>0</v>
      </c>
      <c r="AJ1539" s="62" t="b">
        <v>0</v>
      </c>
      <c r="AK1539" s="62" t="b">
        <v>0</v>
      </c>
      <c r="AL1539" s="62" t="b">
        <v>0</v>
      </c>
      <c r="AM1539" s="62" t="b">
        <v>0</v>
      </c>
      <c r="AN1539" s="62" t="b">
        <v>0</v>
      </c>
      <c r="AO1539" s="62" t="b">
        <v>0</v>
      </c>
      <c r="AP1539" s="62" t="b">
        <v>0</v>
      </c>
      <c r="AQ1539" s="62" t="b">
        <v>0</v>
      </c>
      <c r="AR1539" s="62" t="b">
        <v>0</v>
      </c>
      <c r="AS1539" s="62" t="b">
        <v>0</v>
      </c>
      <c r="AT1539" s="62" t="b">
        <v>0</v>
      </c>
      <c r="AU1539" s="62" t="b">
        <v>0</v>
      </c>
      <c r="AV1539" s="62" t="b">
        <v>0</v>
      </c>
      <c r="AW1539" s="62" t="b">
        <v>0</v>
      </c>
      <c r="AX1539" s="62" t="b">
        <v>0</v>
      </c>
      <c r="AY1539" s="62" t="b">
        <v>0</v>
      </c>
      <c r="AZ1539" s="62" t="b">
        <v>0</v>
      </c>
      <c r="BA1539" s="62" t="b">
        <v>0</v>
      </c>
      <c r="BB1539" s="62" t="b">
        <v>0</v>
      </c>
      <c r="BC1539" s="62" t="b">
        <v>0</v>
      </c>
      <c r="BD1539" s="62" t="b">
        <v>0</v>
      </c>
      <c r="BE1539" s="62" t="b">
        <v>0</v>
      </c>
      <c r="BF1539" s="62" t="b">
        <v>0</v>
      </c>
      <c r="BG1539" s="62" t="b">
        <v>0</v>
      </c>
      <c r="BH1539" s="62" t="b">
        <v>0</v>
      </c>
      <c r="BI1539" s="62" t="b">
        <v>0</v>
      </c>
      <c r="BJ1539" s="62" t="b">
        <v>0</v>
      </c>
      <c r="BK1539" s="62" t="b">
        <v>0</v>
      </c>
      <c r="BL1539" s="62" t="b">
        <v>0</v>
      </c>
      <c r="BM1539" s="62" t="b">
        <v>0</v>
      </c>
      <c r="BN1539" s="62" t="b">
        <v>0</v>
      </c>
      <c r="BO1539" s="62" t="b">
        <v>0</v>
      </c>
      <c r="BP1539" s="62" t="b">
        <v>0</v>
      </c>
      <c r="BQ1539" s="62" t="b">
        <v>0</v>
      </c>
      <c r="BR1539" s="62" t="b">
        <v>0</v>
      </c>
      <c r="BS1539" s="62" t="b">
        <v>0</v>
      </c>
      <c r="BT1539" s="62" t="b">
        <v>0</v>
      </c>
      <c r="BU1539" s="62" t="b">
        <v>0</v>
      </c>
      <c r="BV1539" s="62" t="b">
        <v>0</v>
      </c>
      <c r="BW1539" s="62" t="b">
        <v>0</v>
      </c>
      <c r="BX1539" s="62" t="b">
        <v>0</v>
      </c>
      <c r="BY1539" s="62" t="b">
        <v>0</v>
      </c>
      <c r="BZ1539" s="62" t="b">
        <v>0</v>
      </c>
      <c r="CA1539" s="62" t="b">
        <v>0</v>
      </c>
      <c r="CB1539" s="62" t="b">
        <v>0</v>
      </c>
      <c r="CC1539" s="62" t="b">
        <v>0</v>
      </c>
      <c r="CD1539" s="62" t="b">
        <v>0</v>
      </c>
      <c r="CE1539" s="62" t="b">
        <v>0</v>
      </c>
      <c r="CF1539" s="62" t="b">
        <v>0</v>
      </c>
      <c r="CG1539" s="62" t="b">
        <v>0</v>
      </c>
      <c r="CH1539" s="62" t="b">
        <v>0</v>
      </c>
      <c r="CI1539" s="62" t="b">
        <v>0</v>
      </c>
      <c r="CJ1539" s="62" t="b">
        <v>0</v>
      </c>
      <c r="CK1539" s="62" t="b">
        <v>0</v>
      </c>
      <c r="CL1539" s="62" t="b">
        <v>0</v>
      </c>
      <c r="CM1539" s="62" t="b">
        <v>0</v>
      </c>
      <c r="CN1539" s="62" t="b">
        <v>0</v>
      </c>
      <c r="CO1539" s="62" t="b">
        <v>0</v>
      </c>
      <c r="CP1539" s="62" t="b">
        <v>0</v>
      </c>
      <c r="CQ1539" s="62" t="b">
        <v>0</v>
      </c>
      <c r="CR1539" s="57" t="b">
        <v>1</v>
      </c>
      <c r="CS1539" s="62" t="b">
        <v>0</v>
      </c>
      <c r="CT1539" s="62" t="b">
        <v>0</v>
      </c>
      <c r="CU1539" s="62" t="b">
        <v>0</v>
      </c>
      <c r="CV1539" s="62" t="b">
        <v>0</v>
      </c>
      <c r="CW1539" s="62" t="b">
        <v>0</v>
      </c>
      <c r="CX1539" s="62" t="b">
        <v>0</v>
      </c>
      <c r="CY1539" s="62" t="b">
        <v>0</v>
      </c>
      <c r="CZ1539" s="62" t="b">
        <v>0</v>
      </c>
      <c r="DA1539" s="62" t="b">
        <v>0</v>
      </c>
      <c r="DB1539" s="62" t="b">
        <v>0</v>
      </c>
      <c r="DC1539" s="62" t="b">
        <v>0</v>
      </c>
      <c r="DD1539" s="62" t="b">
        <v>0</v>
      </c>
      <c r="DE1539" s="62" t="b">
        <v>0</v>
      </c>
      <c r="DF1539" s="62" t="b">
        <v>0</v>
      </c>
      <c r="DG1539" s="62" t="b">
        <v>0</v>
      </c>
      <c r="DH1539" s="62" t="b">
        <v>0</v>
      </c>
      <c r="DI1539" s="62" t="b">
        <v>0</v>
      </c>
      <c r="DJ1539" s="62" t="b">
        <v>0</v>
      </c>
      <c r="DK1539" s="62" t="b">
        <v>0</v>
      </c>
      <c r="DL1539" s="62" t="b">
        <v>0</v>
      </c>
      <c r="DM1539" s="62" t="b">
        <v>0</v>
      </c>
      <c r="DN1539" s="62" t="b">
        <v>0</v>
      </c>
      <c r="DO1539" s="62" t="b">
        <v>0</v>
      </c>
      <c r="DP1539" s="62" t="b">
        <v>0</v>
      </c>
      <c r="DQ1539" s="62" t="b">
        <v>0</v>
      </c>
      <c r="DR1539" s="62" t="b">
        <v>0</v>
      </c>
      <c r="DS1539" s="62" t="b">
        <v>0</v>
      </c>
      <c r="DT1539" s="62" t="b">
        <v>0</v>
      </c>
      <c r="DU1539" s="62" t="b">
        <v>0</v>
      </c>
      <c r="DV1539" s="62" t="b">
        <v>0</v>
      </c>
      <c r="DW1539" s="62" t="b">
        <v>0</v>
      </c>
      <c r="DX1539" s="62" t="b">
        <v>0</v>
      </c>
      <c r="DY1539" s="62" t="b">
        <v>0</v>
      </c>
      <c r="DZ1539" s="62" t="b">
        <v>0</v>
      </c>
      <c r="EA1539" s="62" t="b">
        <v>0</v>
      </c>
      <c r="EB1539" s="62" t="b">
        <v>0</v>
      </c>
      <c r="EC1539" s="62" t="b">
        <v>0</v>
      </c>
      <c r="ED1539" s="62" t="b">
        <v>0</v>
      </c>
      <c r="EE1539" s="62" t="b">
        <v>0</v>
      </c>
      <c r="EF1539" s="62" t="b">
        <v>0</v>
      </c>
      <c r="EG1539" s="62" t="b">
        <v>0</v>
      </c>
      <c r="EH1539" s="62" t="b">
        <v>0</v>
      </c>
      <c r="EI1539" s="62" t="b">
        <v>0</v>
      </c>
      <c r="EJ1539" s="62" t="b">
        <v>0</v>
      </c>
      <c r="EK1539" s="62" t="b">
        <v>0</v>
      </c>
      <c r="EL1539" s="62" t="b">
        <v>0</v>
      </c>
      <c r="EM1539" s="62" t="b">
        <v>0</v>
      </c>
      <c r="EN1539" s="62" t="b">
        <v>0</v>
      </c>
      <c r="EO1539" s="62" t="b">
        <v>0</v>
      </c>
      <c r="EP1539" s="62" t="b">
        <v>0</v>
      </c>
      <c r="EQ1539" s="62" t="b">
        <v>0</v>
      </c>
      <c r="ER1539" s="62" t="b">
        <v>0</v>
      </c>
      <c r="ES1539" s="62" t="b">
        <v>0</v>
      </c>
      <c r="ET1539" s="62" t="b">
        <v>0</v>
      </c>
      <c r="EU1539" s="62" t="b">
        <v>0</v>
      </c>
      <c r="EV1539" s="62" t="b">
        <v>0</v>
      </c>
      <c r="EW1539" s="62" t="b">
        <v>0</v>
      </c>
      <c r="EX1539" s="62" t="b">
        <v>0</v>
      </c>
      <c r="EY1539" s="62" t="b">
        <v>0</v>
      </c>
      <c r="EZ1539" s="62" t="b">
        <v>0</v>
      </c>
      <c r="FA1539" s="62" t="b">
        <v>0</v>
      </c>
      <c r="FB1539" s="62" t="b">
        <v>0</v>
      </c>
      <c r="FC1539" s="62" t="b">
        <v>0</v>
      </c>
      <c r="FD1539" s="62" t="b">
        <v>0</v>
      </c>
      <c r="FE1539" s="62" t="b">
        <v>0</v>
      </c>
      <c r="FF1539" s="62" t="b">
        <v>0</v>
      </c>
      <c r="FG1539" s="62" t="b">
        <v>0</v>
      </c>
      <c r="FH1539" s="62" t="b">
        <v>0</v>
      </c>
      <c r="FI1539" s="62" t="b">
        <v>0</v>
      </c>
      <c r="FJ1539" s="62" t="b">
        <v>0</v>
      </c>
      <c r="FK1539" s="62" t="b">
        <v>0</v>
      </c>
      <c r="FL1539" s="62" t="b">
        <v>0</v>
      </c>
      <c r="FM1539" s="62" t="b">
        <v>0</v>
      </c>
      <c r="FN1539" s="62" t="b">
        <v>0</v>
      </c>
      <c r="FO1539" s="62" t="b">
        <v>0</v>
      </c>
      <c r="FP1539" s="62" t="b">
        <v>0</v>
      </c>
      <c r="FQ1539" s="62" t="b">
        <v>0</v>
      </c>
      <c r="FR1539" s="62" t="b">
        <v>0</v>
      </c>
      <c r="FS1539" s="62" t="b">
        <v>0</v>
      </c>
      <c r="FT1539" s="62" t="b">
        <v>0</v>
      </c>
      <c r="FU1539" s="62" t="b">
        <v>0</v>
      </c>
      <c r="FV1539" s="62" t="b">
        <v>0</v>
      </c>
      <c r="FW1539" s="62" t="b">
        <v>0</v>
      </c>
      <c r="FX1539" s="62" t="b">
        <v>0</v>
      </c>
      <c r="FY1539" s="62" t="b">
        <v>0</v>
      </c>
      <c r="FZ1539" s="62" t="b">
        <v>0</v>
      </c>
      <c r="GA1539" s="62" t="b">
        <v>0</v>
      </c>
      <c r="GB1539" s="62" t="b">
        <v>0</v>
      </c>
      <c r="GC1539" s="62" t="b">
        <v>0</v>
      </c>
      <c r="GD1539" s="49">
        <f>COUNTIF(O1539:GC1539, TRUE)</f>
        <v>1</v>
      </c>
    </row>
    <row r="1540" spans="1:186" ht="14.25" customHeight="1" x14ac:dyDescent="0.3">
      <c r="A1540" s="63">
        <v>73</v>
      </c>
      <c r="B1540" s="51" t="s">
        <v>772</v>
      </c>
      <c r="C1540" s="51" t="s">
        <v>773</v>
      </c>
      <c r="D1540" s="49" t="str">
        <f>VLOOKUP(C1540,[1]Planning!$C$81:$D$305,2,"false")</f>
        <v>PH - PKR</v>
      </c>
      <c r="E1540" s="51" t="s">
        <v>774</v>
      </c>
      <c r="F1540" s="51" t="str">
        <f>VLOOKUP(E1540, [1]Constituency!$K$2:$L$225, 2, FALSE)</f>
        <v>Negeri Sembilan</v>
      </c>
      <c r="G1540" s="51" t="s">
        <v>4066</v>
      </c>
      <c r="H1540" s="51" t="s">
        <v>4067</v>
      </c>
      <c r="I1540" s="61">
        <v>27072022</v>
      </c>
      <c r="J1540" s="61">
        <v>2022</v>
      </c>
      <c r="K1540" s="61">
        <v>7</v>
      </c>
      <c r="L1540" s="61">
        <v>27</v>
      </c>
      <c r="M1540" s="51" t="s">
        <v>4049</v>
      </c>
      <c r="N1540" s="51" t="s">
        <v>1239</v>
      </c>
      <c r="O1540" s="62" t="b">
        <v>0</v>
      </c>
      <c r="P1540" s="62" t="b">
        <v>0</v>
      </c>
      <c r="Q1540" s="62" t="b">
        <v>0</v>
      </c>
      <c r="R1540" s="62" t="b">
        <v>0</v>
      </c>
      <c r="S1540" s="62" t="b">
        <v>0</v>
      </c>
      <c r="T1540" s="62" t="b">
        <v>0</v>
      </c>
      <c r="U1540" s="62" t="b">
        <v>0</v>
      </c>
      <c r="V1540" s="62" t="b">
        <v>0</v>
      </c>
      <c r="W1540" s="62" t="b">
        <v>0</v>
      </c>
      <c r="X1540" s="62" t="b">
        <v>0</v>
      </c>
      <c r="Y1540" s="62" t="b">
        <v>0</v>
      </c>
      <c r="Z1540" s="62" t="b">
        <v>0</v>
      </c>
      <c r="AA1540" s="62" t="b">
        <v>0</v>
      </c>
      <c r="AB1540" s="62" t="b">
        <v>0</v>
      </c>
      <c r="AC1540" s="62" t="b">
        <v>0</v>
      </c>
      <c r="AD1540" s="62" t="b">
        <v>0</v>
      </c>
      <c r="AE1540" s="62" t="b">
        <v>0</v>
      </c>
      <c r="AF1540" s="62" t="b">
        <v>0</v>
      </c>
      <c r="AG1540" s="62" t="b">
        <v>0</v>
      </c>
      <c r="AH1540" s="62" t="b">
        <v>0</v>
      </c>
      <c r="AI1540" s="62" t="b">
        <v>0</v>
      </c>
      <c r="AJ1540" s="62" t="b">
        <v>0</v>
      </c>
      <c r="AK1540" s="62" t="b">
        <v>0</v>
      </c>
      <c r="AL1540" s="62" t="b">
        <v>0</v>
      </c>
      <c r="AM1540" s="62" t="b">
        <v>0</v>
      </c>
      <c r="AN1540" s="62" t="b">
        <v>0</v>
      </c>
      <c r="AO1540" s="62" t="b">
        <v>0</v>
      </c>
      <c r="AP1540" s="62" t="b">
        <v>0</v>
      </c>
      <c r="AQ1540" s="62" t="b">
        <v>0</v>
      </c>
      <c r="AR1540" s="62" t="b">
        <v>0</v>
      </c>
      <c r="AS1540" s="62" t="b">
        <v>0</v>
      </c>
      <c r="AT1540" s="62" t="b">
        <v>0</v>
      </c>
      <c r="AU1540" s="62" t="b">
        <v>0</v>
      </c>
      <c r="AV1540" s="62" t="b">
        <v>0</v>
      </c>
      <c r="AW1540" s="62" t="b">
        <v>0</v>
      </c>
      <c r="AX1540" s="62" t="b">
        <v>0</v>
      </c>
      <c r="AY1540" s="62" t="b">
        <v>0</v>
      </c>
      <c r="AZ1540" s="62" t="b">
        <v>0</v>
      </c>
      <c r="BA1540" s="62" t="b">
        <v>0</v>
      </c>
      <c r="BB1540" s="62" t="b">
        <v>0</v>
      </c>
      <c r="BC1540" s="62" t="b">
        <v>0</v>
      </c>
      <c r="BD1540" s="62" t="b">
        <v>0</v>
      </c>
      <c r="BE1540" s="62" t="b">
        <v>0</v>
      </c>
      <c r="BF1540" s="62" t="b">
        <v>0</v>
      </c>
      <c r="BG1540" s="62" t="b">
        <v>0</v>
      </c>
      <c r="BH1540" s="62" t="b">
        <v>0</v>
      </c>
      <c r="BI1540" s="62" t="b">
        <v>0</v>
      </c>
      <c r="BJ1540" s="62" t="b">
        <v>0</v>
      </c>
      <c r="BK1540" s="62" t="b">
        <v>0</v>
      </c>
      <c r="BL1540" s="62" t="b">
        <v>0</v>
      </c>
      <c r="BM1540" s="62" t="b">
        <v>0</v>
      </c>
      <c r="BN1540" s="62" t="b">
        <v>0</v>
      </c>
      <c r="BO1540" s="62" t="b">
        <v>0</v>
      </c>
      <c r="BP1540" s="62" t="b">
        <v>0</v>
      </c>
      <c r="BQ1540" s="62" t="b">
        <v>0</v>
      </c>
      <c r="BR1540" s="62" t="b">
        <v>0</v>
      </c>
      <c r="BS1540" s="62" t="b">
        <v>0</v>
      </c>
      <c r="BT1540" s="62" t="b">
        <v>0</v>
      </c>
      <c r="BU1540" s="62" t="b">
        <v>0</v>
      </c>
      <c r="BV1540" s="62" t="b">
        <v>0</v>
      </c>
      <c r="BW1540" s="62" t="b">
        <v>0</v>
      </c>
      <c r="BX1540" s="62" t="b">
        <v>0</v>
      </c>
      <c r="BY1540" s="62" t="b">
        <v>0</v>
      </c>
      <c r="BZ1540" s="62" t="b">
        <v>0</v>
      </c>
      <c r="CA1540" s="62" t="b">
        <v>0</v>
      </c>
      <c r="CB1540" s="62" t="b">
        <v>0</v>
      </c>
      <c r="CC1540" s="62" t="b">
        <v>0</v>
      </c>
      <c r="CD1540" s="62" t="b">
        <v>0</v>
      </c>
      <c r="CE1540" s="62" t="b">
        <v>0</v>
      </c>
      <c r="CF1540" s="62" t="b">
        <v>0</v>
      </c>
      <c r="CG1540" s="62" t="b">
        <v>0</v>
      </c>
      <c r="CH1540" s="62" t="b">
        <v>0</v>
      </c>
      <c r="CI1540" s="62" t="b">
        <v>0</v>
      </c>
      <c r="CJ1540" s="62" t="b">
        <v>0</v>
      </c>
      <c r="CK1540" s="62" t="b">
        <v>0</v>
      </c>
      <c r="CL1540" s="62" t="b">
        <v>0</v>
      </c>
      <c r="CM1540" s="62" t="b">
        <v>0</v>
      </c>
      <c r="CN1540" s="62" t="b">
        <v>0</v>
      </c>
      <c r="CO1540" s="62" t="b">
        <v>0</v>
      </c>
      <c r="CP1540" s="62" t="b">
        <v>0</v>
      </c>
      <c r="CQ1540" s="62" t="b">
        <v>0</v>
      </c>
      <c r="CR1540" s="62" t="b">
        <v>0</v>
      </c>
      <c r="CS1540" s="62" t="b">
        <v>0</v>
      </c>
      <c r="CT1540" s="62" t="b">
        <v>0</v>
      </c>
      <c r="CU1540" s="62" t="b">
        <v>0</v>
      </c>
      <c r="CV1540" s="62" t="b">
        <v>0</v>
      </c>
      <c r="CW1540" s="62" t="b">
        <v>0</v>
      </c>
      <c r="CX1540" s="62" t="b">
        <v>0</v>
      </c>
      <c r="CY1540" s="62" t="b">
        <v>0</v>
      </c>
      <c r="CZ1540" s="62" t="b">
        <v>0</v>
      </c>
      <c r="DA1540" s="62" t="b">
        <v>0</v>
      </c>
      <c r="DB1540" s="62" t="b">
        <v>0</v>
      </c>
      <c r="DC1540" s="62" t="b">
        <v>0</v>
      </c>
      <c r="DD1540" s="62" t="b">
        <v>0</v>
      </c>
      <c r="DE1540" s="62" t="b">
        <v>0</v>
      </c>
      <c r="DF1540" s="62" t="b">
        <v>0</v>
      </c>
      <c r="DG1540" s="62" t="b">
        <v>0</v>
      </c>
      <c r="DH1540" s="62" t="b">
        <v>0</v>
      </c>
      <c r="DI1540" s="62" t="b">
        <v>0</v>
      </c>
      <c r="DJ1540" s="62" t="b">
        <v>0</v>
      </c>
      <c r="DK1540" s="62" t="b">
        <v>0</v>
      </c>
      <c r="DL1540" s="62" t="b">
        <v>0</v>
      </c>
      <c r="DM1540" s="62" t="b">
        <v>0</v>
      </c>
      <c r="DN1540" s="62" t="b">
        <v>0</v>
      </c>
      <c r="DO1540" s="62" t="b">
        <v>0</v>
      </c>
      <c r="DP1540" s="62" t="b">
        <v>0</v>
      </c>
      <c r="DQ1540" s="62" t="b">
        <v>0</v>
      </c>
      <c r="DR1540" s="62" t="b">
        <v>0</v>
      </c>
      <c r="DS1540" s="62" t="b">
        <v>0</v>
      </c>
      <c r="DT1540" s="62" t="b">
        <v>0</v>
      </c>
      <c r="DU1540" s="62" t="b">
        <v>0</v>
      </c>
      <c r="DV1540" s="62" t="b">
        <v>0</v>
      </c>
      <c r="DW1540" s="62" t="b">
        <v>0</v>
      </c>
      <c r="DX1540" s="62" t="b">
        <v>0</v>
      </c>
      <c r="DY1540" s="62" t="b">
        <v>0</v>
      </c>
      <c r="DZ1540" s="62" t="b">
        <v>0</v>
      </c>
      <c r="EA1540" s="62" t="b">
        <v>0</v>
      </c>
      <c r="EB1540" s="62" t="b">
        <v>0</v>
      </c>
      <c r="EC1540" s="62" t="b">
        <v>0</v>
      </c>
      <c r="ED1540" s="62" t="b">
        <v>0</v>
      </c>
      <c r="EE1540" s="62" t="b">
        <v>0</v>
      </c>
      <c r="EF1540" s="62" t="b">
        <v>0</v>
      </c>
      <c r="EG1540" s="62" t="b">
        <v>0</v>
      </c>
      <c r="EH1540" s="62" t="b">
        <v>0</v>
      </c>
      <c r="EI1540" s="62" t="b">
        <v>0</v>
      </c>
      <c r="EJ1540" s="62" t="b">
        <v>0</v>
      </c>
      <c r="EK1540" s="62" t="b">
        <v>0</v>
      </c>
      <c r="EL1540" s="62" t="b">
        <v>0</v>
      </c>
      <c r="EM1540" s="62" t="b">
        <v>0</v>
      </c>
      <c r="EN1540" s="62" t="b">
        <v>0</v>
      </c>
      <c r="EO1540" s="62" t="b">
        <v>0</v>
      </c>
      <c r="EP1540" s="62" t="b">
        <v>0</v>
      </c>
      <c r="EQ1540" s="62" t="b">
        <v>0</v>
      </c>
      <c r="ER1540" s="62" t="b">
        <v>0</v>
      </c>
      <c r="ES1540" s="62" t="b">
        <v>0</v>
      </c>
      <c r="ET1540" s="62" t="b">
        <v>0</v>
      </c>
      <c r="EU1540" s="62" t="b">
        <v>0</v>
      </c>
      <c r="EV1540" s="57" t="b">
        <v>1</v>
      </c>
      <c r="EW1540" s="62" t="b">
        <v>0</v>
      </c>
      <c r="EX1540" s="62" t="b">
        <v>0</v>
      </c>
      <c r="EY1540" s="62" t="b">
        <v>0</v>
      </c>
      <c r="EZ1540" s="62" t="b">
        <v>0</v>
      </c>
      <c r="FA1540" s="62" t="b">
        <v>0</v>
      </c>
      <c r="FB1540" s="62" t="b">
        <v>0</v>
      </c>
      <c r="FC1540" s="62" t="b">
        <v>0</v>
      </c>
      <c r="FD1540" s="62" t="b">
        <v>0</v>
      </c>
      <c r="FE1540" s="62" t="b">
        <v>0</v>
      </c>
      <c r="FF1540" s="62" t="b">
        <v>0</v>
      </c>
      <c r="FG1540" s="62" t="b">
        <v>0</v>
      </c>
      <c r="FH1540" s="62" t="b">
        <v>0</v>
      </c>
      <c r="FI1540" s="62" t="b">
        <v>0</v>
      </c>
      <c r="FJ1540" s="62" t="b">
        <v>0</v>
      </c>
      <c r="FK1540" s="62" t="b">
        <v>0</v>
      </c>
      <c r="FL1540" s="62" t="b">
        <v>0</v>
      </c>
      <c r="FM1540" s="62" t="b">
        <v>0</v>
      </c>
      <c r="FN1540" s="62" t="b">
        <v>0</v>
      </c>
      <c r="FO1540" s="62" t="b">
        <v>0</v>
      </c>
      <c r="FP1540" s="62" t="b">
        <v>0</v>
      </c>
      <c r="FQ1540" s="62" t="b">
        <v>0</v>
      </c>
      <c r="FR1540" s="62" t="b">
        <v>0</v>
      </c>
      <c r="FS1540" s="62" t="b">
        <v>0</v>
      </c>
      <c r="FT1540" s="62" t="b">
        <v>0</v>
      </c>
      <c r="FU1540" s="62" t="b">
        <v>0</v>
      </c>
      <c r="FV1540" s="62" t="b">
        <v>0</v>
      </c>
      <c r="FW1540" s="62" t="b">
        <v>0</v>
      </c>
      <c r="FX1540" s="62" t="b">
        <v>0</v>
      </c>
      <c r="FY1540" s="62" t="b">
        <v>0</v>
      </c>
      <c r="FZ1540" s="62" t="b">
        <v>0</v>
      </c>
      <c r="GA1540" s="62" t="b">
        <v>0</v>
      </c>
      <c r="GB1540" s="62" t="b">
        <v>0</v>
      </c>
      <c r="GC1540" s="62" t="b">
        <v>0</v>
      </c>
      <c r="GD1540" s="49">
        <f>COUNTIF(O1540:GC1540, TRUE)</f>
        <v>1</v>
      </c>
    </row>
    <row r="1541" spans="1:186" ht="14.25" customHeight="1" x14ac:dyDescent="0.3">
      <c r="A1541" s="63">
        <v>74</v>
      </c>
      <c r="B1541" s="51" t="s">
        <v>799</v>
      </c>
      <c r="C1541" s="49" t="s">
        <v>799</v>
      </c>
      <c r="D1541" s="49" t="str">
        <f>VLOOKUP(C1541,[1]Planning!$C$81:$D$305,2,"false")</f>
        <v>PH - DAP</v>
      </c>
      <c r="E1541" s="51" t="s">
        <v>800</v>
      </c>
      <c r="F1541" s="51" t="str">
        <f>VLOOKUP(E1541, [1]Constituency!$K$2:$L$225, 2, FALSE)</f>
        <v>Johor</v>
      </c>
      <c r="G1541" s="51" t="s">
        <v>4068</v>
      </c>
      <c r="H1541" s="51" t="s">
        <v>4069</v>
      </c>
      <c r="I1541" s="61">
        <v>27072022</v>
      </c>
      <c r="J1541" s="61">
        <v>2022</v>
      </c>
      <c r="K1541" s="61">
        <v>7</v>
      </c>
      <c r="L1541" s="61">
        <v>27</v>
      </c>
      <c r="M1541" s="51" t="s">
        <v>4049</v>
      </c>
      <c r="N1541" s="51" t="s">
        <v>1239</v>
      </c>
      <c r="O1541" s="62" t="b">
        <v>0</v>
      </c>
      <c r="P1541" s="62" t="b">
        <v>0</v>
      </c>
      <c r="Q1541" s="62" t="b">
        <v>0</v>
      </c>
      <c r="R1541" s="62" t="b">
        <v>0</v>
      </c>
      <c r="S1541" s="62" t="b">
        <v>0</v>
      </c>
      <c r="T1541" s="62" t="b">
        <v>0</v>
      </c>
      <c r="U1541" s="62" t="b">
        <v>0</v>
      </c>
      <c r="V1541" s="62" t="b">
        <v>0</v>
      </c>
      <c r="W1541" s="62" t="b">
        <v>0</v>
      </c>
      <c r="X1541" s="62" t="b">
        <v>0</v>
      </c>
      <c r="Y1541" s="62" t="b">
        <v>0</v>
      </c>
      <c r="Z1541" s="62" t="b">
        <v>0</v>
      </c>
      <c r="AA1541" s="62" t="b">
        <v>0</v>
      </c>
      <c r="AB1541" s="62" t="b">
        <v>0</v>
      </c>
      <c r="AC1541" s="62" t="b">
        <v>0</v>
      </c>
      <c r="AD1541" s="62" t="b">
        <v>0</v>
      </c>
      <c r="AE1541" s="62" t="b">
        <v>0</v>
      </c>
      <c r="AF1541" s="62" t="b">
        <v>0</v>
      </c>
      <c r="AG1541" s="62" t="b">
        <v>0</v>
      </c>
      <c r="AH1541" s="62" t="b">
        <v>0</v>
      </c>
      <c r="AI1541" s="62" t="b">
        <v>0</v>
      </c>
      <c r="AJ1541" s="62" t="b">
        <v>0</v>
      </c>
      <c r="AK1541" s="62" t="b">
        <v>0</v>
      </c>
      <c r="AL1541" s="62" t="b">
        <v>0</v>
      </c>
      <c r="AM1541" s="62" t="b">
        <v>0</v>
      </c>
      <c r="AN1541" s="62" t="b">
        <v>0</v>
      </c>
      <c r="AO1541" s="62" t="b">
        <v>0</v>
      </c>
      <c r="AP1541" s="62" t="b">
        <v>0</v>
      </c>
      <c r="AQ1541" s="62" t="b">
        <v>0</v>
      </c>
      <c r="AR1541" s="62" t="b">
        <v>0</v>
      </c>
      <c r="AS1541" s="62" t="b">
        <v>0</v>
      </c>
      <c r="AT1541" s="62" t="b">
        <v>0</v>
      </c>
      <c r="AU1541" s="62" t="b">
        <v>0</v>
      </c>
      <c r="AV1541" s="62" t="b">
        <v>0</v>
      </c>
      <c r="AW1541" s="62" t="b">
        <v>0</v>
      </c>
      <c r="AX1541" s="62" t="b">
        <v>0</v>
      </c>
      <c r="AY1541" s="62" t="b">
        <v>0</v>
      </c>
      <c r="AZ1541" s="62" t="b">
        <v>0</v>
      </c>
      <c r="BA1541" s="62" t="b">
        <v>0</v>
      </c>
      <c r="BB1541" s="62" t="b">
        <v>0</v>
      </c>
      <c r="BC1541" s="62" t="b">
        <v>0</v>
      </c>
      <c r="BD1541" s="62" t="b">
        <v>0</v>
      </c>
      <c r="BE1541" s="62" t="b">
        <v>0</v>
      </c>
      <c r="BF1541" s="62" t="b">
        <v>0</v>
      </c>
      <c r="BG1541" s="62" t="b">
        <v>0</v>
      </c>
      <c r="BH1541" s="62" t="b">
        <v>0</v>
      </c>
      <c r="BI1541" s="62" t="b">
        <v>0</v>
      </c>
      <c r="BJ1541" s="62" t="b">
        <v>0</v>
      </c>
      <c r="BK1541" s="62" t="b">
        <v>0</v>
      </c>
      <c r="BL1541" s="62" t="b">
        <v>0</v>
      </c>
      <c r="BM1541" s="62" t="b">
        <v>0</v>
      </c>
      <c r="BN1541" s="62" t="b">
        <v>0</v>
      </c>
      <c r="BO1541" s="62" t="b">
        <v>0</v>
      </c>
      <c r="BP1541" s="57" t="b">
        <v>1</v>
      </c>
      <c r="BQ1541" s="62" t="b">
        <v>0</v>
      </c>
      <c r="BR1541" s="62" t="b">
        <v>0</v>
      </c>
      <c r="BS1541" s="62" t="b">
        <v>0</v>
      </c>
      <c r="BT1541" s="62" t="b">
        <v>0</v>
      </c>
      <c r="BU1541" s="62" t="b">
        <v>0</v>
      </c>
      <c r="BV1541" s="62" t="b">
        <v>0</v>
      </c>
      <c r="BW1541" s="62" t="b">
        <v>0</v>
      </c>
      <c r="BX1541" s="62" t="b">
        <v>0</v>
      </c>
      <c r="BY1541" s="62" t="b">
        <v>0</v>
      </c>
      <c r="BZ1541" s="62" t="b">
        <v>0</v>
      </c>
      <c r="CA1541" s="62" t="b">
        <v>0</v>
      </c>
      <c r="CB1541" s="62" t="b">
        <v>0</v>
      </c>
      <c r="CC1541" s="62" t="b">
        <v>0</v>
      </c>
      <c r="CD1541" s="62" t="b">
        <v>0</v>
      </c>
      <c r="CE1541" s="62" t="b">
        <v>0</v>
      </c>
      <c r="CF1541" s="62" t="b">
        <v>0</v>
      </c>
      <c r="CG1541" s="62" t="b">
        <v>0</v>
      </c>
      <c r="CH1541" s="62" t="b">
        <v>0</v>
      </c>
      <c r="CI1541" s="62" t="b">
        <v>0</v>
      </c>
      <c r="CJ1541" s="62" t="b">
        <v>0</v>
      </c>
      <c r="CK1541" s="62" t="b">
        <v>0</v>
      </c>
      <c r="CL1541" s="62" t="b">
        <v>0</v>
      </c>
      <c r="CM1541" s="62" t="b">
        <v>0</v>
      </c>
      <c r="CN1541" s="62" t="b">
        <v>0</v>
      </c>
      <c r="CO1541" s="62" t="b">
        <v>0</v>
      </c>
      <c r="CP1541" s="62" t="b">
        <v>0</v>
      </c>
      <c r="CQ1541" s="62" t="b">
        <v>0</v>
      </c>
      <c r="CR1541" s="57" t="b">
        <v>1</v>
      </c>
      <c r="CS1541" s="62" t="b">
        <v>0</v>
      </c>
      <c r="CT1541" s="62" t="b">
        <v>0</v>
      </c>
      <c r="CU1541" s="62" t="b">
        <v>0</v>
      </c>
      <c r="CV1541" s="62" t="b">
        <v>0</v>
      </c>
      <c r="CW1541" s="62" t="b">
        <v>0</v>
      </c>
      <c r="CX1541" s="62" t="b">
        <v>0</v>
      </c>
      <c r="CY1541" s="62" t="b">
        <v>0</v>
      </c>
      <c r="CZ1541" s="62" t="b">
        <v>0</v>
      </c>
      <c r="DA1541" s="62" t="b">
        <v>0</v>
      </c>
      <c r="DB1541" s="62" t="b">
        <v>0</v>
      </c>
      <c r="DC1541" s="62" t="b">
        <v>0</v>
      </c>
      <c r="DD1541" s="62" t="b">
        <v>0</v>
      </c>
      <c r="DE1541" s="62" t="b">
        <v>0</v>
      </c>
      <c r="DF1541" s="62" t="b">
        <v>0</v>
      </c>
      <c r="DG1541" s="62" t="b">
        <v>0</v>
      </c>
      <c r="DH1541" s="62" t="b">
        <v>0</v>
      </c>
      <c r="DI1541" s="62" t="b">
        <v>0</v>
      </c>
      <c r="DJ1541" s="62" t="b">
        <v>0</v>
      </c>
      <c r="DK1541" s="62" t="b">
        <v>0</v>
      </c>
      <c r="DL1541" s="62" t="b">
        <v>0</v>
      </c>
      <c r="DM1541" s="62" t="b">
        <v>0</v>
      </c>
      <c r="DN1541" s="62" t="b">
        <v>0</v>
      </c>
      <c r="DO1541" s="62" t="b">
        <v>0</v>
      </c>
      <c r="DP1541" s="62" t="b">
        <v>0</v>
      </c>
      <c r="DQ1541" s="62" t="b">
        <v>0</v>
      </c>
      <c r="DR1541" s="62" t="b">
        <v>0</v>
      </c>
      <c r="DS1541" s="62" t="b">
        <v>0</v>
      </c>
      <c r="DT1541" s="62" t="b">
        <v>0</v>
      </c>
      <c r="DU1541" s="62" t="b">
        <v>0</v>
      </c>
      <c r="DV1541" s="62" t="b">
        <v>0</v>
      </c>
      <c r="DW1541" s="62" t="b">
        <v>0</v>
      </c>
      <c r="DX1541" s="62" t="b">
        <v>0</v>
      </c>
      <c r="DY1541" s="62" t="b">
        <v>0</v>
      </c>
      <c r="DZ1541" s="62" t="b">
        <v>0</v>
      </c>
      <c r="EA1541" s="62" t="b">
        <v>0</v>
      </c>
      <c r="EB1541" s="62" t="b">
        <v>0</v>
      </c>
      <c r="EC1541" s="62" t="b">
        <v>0</v>
      </c>
      <c r="ED1541" s="62" t="b">
        <v>0</v>
      </c>
      <c r="EE1541" s="62" t="b">
        <v>0</v>
      </c>
      <c r="EF1541" s="62" t="b">
        <v>0</v>
      </c>
      <c r="EG1541" s="62" t="b">
        <v>0</v>
      </c>
      <c r="EH1541" s="62" t="b">
        <v>0</v>
      </c>
      <c r="EI1541" s="62" t="b">
        <v>0</v>
      </c>
      <c r="EJ1541" s="62" t="b">
        <v>0</v>
      </c>
      <c r="EK1541" s="62" t="b">
        <v>0</v>
      </c>
      <c r="EL1541" s="62" t="b">
        <v>0</v>
      </c>
      <c r="EM1541" s="62" t="b">
        <v>0</v>
      </c>
      <c r="EN1541" s="62" t="b">
        <v>0</v>
      </c>
      <c r="EO1541" s="62" t="b">
        <v>0</v>
      </c>
      <c r="EP1541" s="62" t="b">
        <v>0</v>
      </c>
      <c r="EQ1541" s="62" t="b">
        <v>0</v>
      </c>
      <c r="ER1541" s="62" t="b">
        <v>0</v>
      </c>
      <c r="ES1541" s="62" t="b">
        <v>0</v>
      </c>
      <c r="ET1541" s="62" t="b">
        <v>0</v>
      </c>
      <c r="EU1541" s="62" t="b">
        <v>0</v>
      </c>
      <c r="EV1541" s="62" t="b">
        <v>0</v>
      </c>
      <c r="EW1541" s="62" t="b">
        <v>0</v>
      </c>
      <c r="EX1541" s="62" t="b">
        <v>0</v>
      </c>
      <c r="EY1541" s="62" t="b">
        <v>0</v>
      </c>
      <c r="EZ1541" s="62" t="b">
        <v>0</v>
      </c>
      <c r="FA1541" s="62" t="b">
        <v>0</v>
      </c>
      <c r="FB1541" s="62" t="b">
        <v>0</v>
      </c>
      <c r="FC1541" s="62" t="b">
        <v>0</v>
      </c>
      <c r="FD1541" s="62" t="b">
        <v>0</v>
      </c>
      <c r="FE1541" s="62" t="b">
        <v>0</v>
      </c>
      <c r="FF1541" s="62" t="b">
        <v>0</v>
      </c>
      <c r="FG1541" s="62" t="b">
        <v>0</v>
      </c>
      <c r="FH1541" s="62" t="b">
        <v>0</v>
      </c>
      <c r="FI1541" s="62" t="b">
        <v>0</v>
      </c>
      <c r="FJ1541" s="62" t="b">
        <v>0</v>
      </c>
      <c r="FK1541" s="62" t="b">
        <v>0</v>
      </c>
      <c r="FL1541" s="62" t="b">
        <v>0</v>
      </c>
      <c r="FM1541" s="62" t="b">
        <v>0</v>
      </c>
      <c r="FN1541" s="62" t="b">
        <v>0</v>
      </c>
      <c r="FO1541" s="62" t="b">
        <v>0</v>
      </c>
      <c r="FP1541" s="62" t="b">
        <v>0</v>
      </c>
      <c r="FQ1541" s="62" t="b">
        <v>0</v>
      </c>
      <c r="FR1541" s="62" t="b">
        <v>0</v>
      </c>
      <c r="FS1541" s="62" t="b">
        <v>0</v>
      </c>
      <c r="FT1541" s="62" t="b">
        <v>0</v>
      </c>
      <c r="FU1541" s="62" t="b">
        <v>0</v>
      </c>
      <c r="FV1541" s="62" t="b">
        <v>0</v>
      </c>
      <c r="FW1541" s="62" t="b">
        <v>0</v>
      </c>
      <c r="FX1541" s="62" t="b">
        <v>0</v>
      </c>
      <c r="FY1541" s="62" t="b">
        <v>0</v>
      </c>
      <c r="FZ1541" s="62" t="b">
        <v>0</v>
      </c>
      <c r="GA1541" s="62" t="b">
        <v>0</v>
      </c>
      <c r="GB1541" s="62" t="b">
        <v>0</v>
      </c>
      <c r="GC1541" s="62" t="b">
        <v>0</v>
      </c>
      <c r="GD1541" s="49">
        <f>COUNTIF(O1541:GC1541, TRUE)</f>
        <v>2</v>
      </c>
    </row>
    <row r="1542" spans="1:186" ht="14.25" customHeight="1" x14ac:dyDescent="0.3">
      <c r="A1542" s="63">
        <v>77</v>
      </c>
      <c r="B1542" s="51" t="s">
        <v>572</v>
      </c>
      <c r="C1542" s="49" t="s">
        <v>572</v>
      </c>
      <c r="D1542" s="49" t="str">
        <f>VLOOKUP(C1542,[1]Planning!$C$81:$D$305,2,"false")</f>
        <v>PH - PKR</v>
      </c>
      <c r="E1542" s="51" t="s">
        <v>573</v>
      </c>
      <c r="F1542" s="51" t="str">
        <f>VLOOKUP(E1542, [1]Constituency!$K$2:$L$225, 2, FALSE)</f>
        <v>Perak</v>
      </c>
      <c r="G1542" s="51" t="s">
        <v>4070</v>
      </c>
      <c r="H1542" s="51" t="s">
        <v>4071</v>
      </c>
      <c r="I1542" s="61">
        <v>27072022</v>
      </c>
      <c r="J1542" s="61">
        <v>2022</v>
      </c>
      <c r="K1542" s="61">
        <v>7</v>
      </c>
      <c r="L1542" s="61">
        <v>27</v>
      </c>
      <c r="M1542" s="51" t="s">
        <v>4049</v>
      </c>
      <c r="N1542" s="51" t="s">
        <v>1239</v>
      </c>
      <c r="O1542" s="62" t="b">
        <v>0</v>
      </c>
      <c r="P1542" s="62" t="b">
        <v>0</v>
      </c>
      <c r="Q1542" s="62" t="b">
        <v>0</v>
      </c>
      <c r="R1542" s="62" t="b">
        <v>0</v>
      </c>
      <c r="S1542" s="62" t="b">
        <v>0</v>
      </c>
      <c r="T1542" s="62" t="b">
        <v>0</v>
      </c>
      <c r="U1542" s="62" t="b">
        <v>0</v>
      </c>
      <c r="V1542" s="62" t="b">
        <v>0</v>
      </c>
      <c r="W1542" s="62" t="b">
        <v>0</v>
      </c>
      <c r="X1542" s="62" t="b">
        <v>0</v>
      </c>
      <c r="Y1542" s="62" t="b">
        <v>0</v>
      </c>
      <c r="Z1542" s="62" t="b">
        <v>0</v>
      </c>
      <c r="AA1542" s="62" t="b">
        <v>0</v>
      </c>
      <c r="AB1542" s="62" t="b">
        <v>0</v>
      </c>
      <c r="AC1542" s="62" t="b">
        <v>0</v>
      </c>
      <c r="AD1542" s="62" t="b">
        <v>0</v>
      </c>
      <c r="AE1542" s="62" t="b">
        <v>0</v>
      </c>
      <c r="AF1542" s="62" t="b">
        <v>0</v>
      </c>
      <c r="AG1542" s="62" t="b">
        <v>0</v>
      </c>
      <c r="AH1542" s="62" t="b">
        <v>0</v>
      </c>
      <c r="AI1542" s="62" t="b">
        <v>0</v>
      </c>
      <c r="AJ1542" s="62" t="b">
        <v>0</v>
      </c>
      <c r="AK1542" s="62" t="b">
        <v>0</v>
      </c>
      <c r="AL1542" s="62" t="b">
        <v>0</v>
      </c>
      <c r="AM1542" s="62" t="b">
        <v>0</v>
      </c>
      <c r="AN1542" s="62" t="b">
        <v>0</v>
      </c>
      <c r="AO1542" s="62" t="b">
        <v>0</v>
      </c>
      <c r="AP1542" s="62" t="b">
        <v>0</v>
      </c>
      <c r="AQ1542" s="62" t="b">
        <v>0</v>
      </c>
      <c r="AR1542" s="62" t="b">
        <v>0</v>
      </c>
      <c r="AS1542" s="62" t="b">
        <v>0</v>
      </c>
      <c r="AT1542" s="62" t="b">
        <v>0</v>
      </c>
      <c r="AU1542" s="62" t="b">
        <v>0</v>
      </c>
      <c r="AV1542" s="62" t="b">
        <v>0</v>
      </c>
      <c r="AW1542" s="62" t="b">
        <v>0</v>
      </c>
      <c r="AX1542" s="62" t="b">
        <v>0</v>
      </c>
      <c r="AY1542" s="62" t="b">
        <v>0</v>
      </c>
      <c r="AZ1542" s="62" t="b">
        <v>0</v>
      </c>
      <c r="BA1542" s="62" t="b">
        <v>0</v>
      </c>
      <c r="BB1542" s="62" t="b">
        <v>0</v>
      </c>
      <c r="BC1542" s="62" t="b">
        <v>0</v>
      </c>
      <c r="BD1542" s="62" t="b">
        <v>0</v>
      </c>
      <c r="BE1542" s="62" t="b">
        <v>0</v>
      </c>
      <c r="BF1542" s="62" t="b">
        <v>0</v>
      </c>
      <c r="BG1542" s="62" t="b">
        <v>0</v>
      </c>
      <c r="BH1542" s="62" t="b">
        <v>0</v>
      </c>
      <c r="BI1542" s="62" t="b">
        <v>0</v>
      </c>
      <c r="BJ1542" s="62" t="b">
        <v>0</v>
      </c>
      <c r="BK1542" s="62" t="b">
        <v>0</v>
      </c>
      <c r="BL1542" s="62" t="b">
        <v>0</v>
      </c>
      <c r="BM1542" s="62" t="b">
        <v>0</v>
      </c>
      <c r="BN1542" s="62" t="b">
        <v>0</v>
      </c>
      <c r="BO1542" s="62" t="b">
        <v>0</v>
      </c>
      <c r="BP1542" s="62" t="b">
        <v>0</v>
      </c>
      <c r="BQ1542" s="62" t="b">
        <v>0</v>
      </c>
      <c r="BR1542" s="62" t="b">
        <v>0</v>
      </c>
      <c r="BS1542" s="62" t="b">
        <v>0</v>
      </c>
      <c r="BT1542" s="62" t="b">
        <v>0</v>
      </c>
      <c r="BU1542" s="62" t="b">
        <v>0</v>
      </c>
      <c r="BV1542" s="62" t="b">
        <v>0</v>
      </c>
      <c r="BW1542" s="62" t="b">
        <v>0</v>
      </c>
      <c r="BX1542" s="62" t="b">
        <v>0</v>
      </c>
      <c r="BY1542" s="62" t="b">
        <v>0</v>
      </c>
      <c r="BZ1542" s="62" t="b">
        <v>0</v>
      </c>
      <c r="CA1542" s="62" t="b">
        <v>0</v>
      </c>
      <c r="CB1542" s="62" t="b">
        <v>0</v>
      </c>
      <c r="CC1542" s="62" t="b">
        <v>0</v>
      </c>
      <c r="CD1542" s="62" t="b">
        <v>0</v>
      </c>
      <c r="CE1542" s="62" t="b">
        <v>0</v>
      </c>
      <c r="CF1542" s="62" t="b">
        <v>0</v>
      </c>
      <c r="CG1542" s="62" t="b">
        <v>0</v>
      </c>
      <c r="CH1542" s="62" t="b">
        <v>0</v>
      </c>
      <c r="CI1542" s="62" t="b">
        <v>0</v>
      </c>
      <c r="CJ1542" s="62" t="b">
        <v>0</v>
      </c>
      <c r="CK1542" s="62" t="b">
        <v>0</v>
      </c>
      <c r="CL1542" s="62" t="b">
        <v>0</v>
      </c>
      <c r="CM1542" s="62" t="b">
        <v>0</v>
      </c>
      <c r="CN1542" s="62" t="b">
        <v>0</v>
      </c>
      <c r="CO1542" s="62" t="b">
        <v>0</v>
      </c>
      <c r="CP1542" s="62" t="b">
        <v>0</v>
      </c>
      <c r="CQ1542" s="62" t="b">
        <v>0</v>
      </c>
      <c r="CR1542" s="57" t="b">
        <v>1</v>
      </c>
      <c r="CS1542" s="62" t="b">
        <v>0</v>
      </c>
      <c r="CT1542" s="62" t="b">
        <v>0</v>
      </c>
      <c r="CU1542" s="62" t="b">
        <v>0</v>
      </c>
      <c r="CV1542" s="62" t="b">
        <v>0</v>
      </c>
      <c r="CW1542" s="62" t="b">
        <v>0</v>
      </c>
      <c r="CX1542" s="62" t="b">
        <v>0</v>
      </c>
      <c r="CY1542" s="62" t="b">
        <v>0</v>
      </c>
      <c r="CZ1542" s="62" t="b">
        <v>0</v>
      </c>
      <c r="DA1542" s="62" t="b">
        <v>0</v>
      </c>
      <c r="DB1542" s="62" t="b">
        <v>0</v>
      </c>
      <c r="DC1542" s="62" t="b">
        <v>0</v>
      </c>
      <c r="DD1542" s="62" t="b">
        <v>0</v>
      </c>
      <c r="DE1542" s="62" t="b">
        <v>0</v>
      </c>
      <c r="DF1542" s="62" t="b">
        <v>0</v>
      </c>
      <c r="DG1542" s="62" t="b">
        <v>0</v>
      </c>
      <c r="DH1542" s="62" t="b">
        <v>0</v>
      </c>
      <c r="DI1542" s="62" t="b">
        <v>0</v>
      </c>
      <c r="DJ1542" s="62" t="b">
        <v>0</v>
      </c>
      <c r="DK1542" s="62" t="b">
        <v>0</v>
      </c>
      <c r="DL1542" s="62" t="b">
        <v>0</v>
      </c>
      <c r="DM1542" s="57" t="b">
        <v>1</v>
      </c>
      <c r="DN1542" s="62" t="b">
        <v>0</v>
      </c>
      <c r="DO1542" s="62" t="b">
        <v>0</v>
      </c>
      <c r="DP1542" s="62" t="b">
        <v>0</v>
      </c>
      <c r="DQ1542" s="62" t="b">
        <v>0</v>
      </c>
      <c r="DR1542" s="62" t="b">
        <v>0</v>
      </c>
      <c r="DS1542" s="62" t="b">
        <v>0</v>
      </c>
      <c r="DT1542" s="62" t="b">
        <v>0</v>
      </c>
      <c r="DU1542" s="62" t="b">
        <v>0</v>
      </c>
      <c r="DV1542" s="62" t="b">
        <v>0</v>
      </c>
      <c r="DW1542" s="62" t="b">
        <v>0</v>
      </c>
      <c r="DX1542" s="62" t="b">
        <v>0</v>
      </c>
      <c r="DY1542" s="62" t="b">
        <v>0</v>
      </c>
      <c r="DZ1542" s="62" t="b">
        <v>0</v>
      </c>
      <c r="EA1542" s="62" t="b">
        <v>0</v>
      </c>
      <c r="EB1542" s="62" t="b">
        <v>0</v>
      </c>
      <c r="EC1542" s="62" t="b">
        <v>0</v>
      </c>
      <c r="ED1542" s="62" t="b">
        <v>0</v>
      </c>
      <c r="EE1542" s="62" t="b">
        <v>0</v>
      </c>
      <c r="EF1542" s="62" t="b">
        <v>0</v>
      </c>
      <c r="EG1542" s="62" t="b">
        <v>0</v>
      </c>
      <c r="EH1542" s="62" t="b">
        <v>0</v>
      </c>
      <c r="EI1542" s="62" t="b">
        <v>0</v>
      </c>
      <c r="EJ1542" s="62" t="b">
        <v>0</v>
      </c>
      <c r="EK1542" s="62" t="b">
        <v>0</v>
      </c>
      <c r="EL1542" s="62" t="b">
        <v>0</v>
      </c>
      <c r="EM1542" s="62" t="b">
        <v>0</v>
      </c>
      <c r="EN1542" s="62" t="b">
        <v>0</v>
      </c>
      <c r="EO1542" s="62" t="b">
        <v>0</v>
      </c>
      <c r="EP1542" s="62" t="b">
        <v>0</v>
      </c>
      <c r="EQ1542" s="62" t="b">
        <v>0</v>
      </c>
      <c r="ER1542" s="62" t="b">
        <v>0</v>
      </c>
      <c r="ES1542" s="62" t="b">
        <v>0</v>
      </c>
      <c r="ET1542" s="62" t="b">
        <v>0</v>
      </c>
      <c r="EU1542" s="62" t="b">
        <v>0</v>
      </c>
      <c r="EV1542" s="62" t="b">
        <v>0</v>
      </c>
      <c r="EW1542" s="62" t="b">
        <v>0</v>
      </c>
      <c r="EX1542" s="62" t="b">
        <v>0</v>
      </c>
      <c r="EY1542" s="62" t="b">
        <v>0</v>
      </c>
      <c r="EZ1542" s="62" t="b">
        <v>0</v>
      </c>
      <c r="FA1542" s="62" t="b">
        <v>0</v>
      </c>
      <c r="FB1542" s="62" t="b">
        <v>0</v>
      </c>
      <c r="FC1542" s="62" t="b">
        <v>0</v>
      </c>
      <c r="FD1542" s="62" t="b">
        <v>0</v>
      </c>
      <c r="FE1542" s="62" t="b">
        <v>0</v>
      </c>
      <c r="FF1542" s="62" t="b">
        <v>0</v>
      </c>
      <c r="FG1542" s="62" t="b">
        <v>0</v>
      </c>
      <c r="FH1542" s="62" t="b">
        <v>0</v>
      </c>
      <c r="FI1542" s="62" t="b">
        <v>0</v>
      </c>
      <c r="FJ1542" s="62" t="b">
        <v>0</v>
      </c>
      <c r="FK1542" s="62" t="b">
        <v>0</v>
      </c>
      <c r="FL1542" s="62" t="b">
        <v>0</v>
      </c>
      <c r="FM1542" s="62" t="b">
        <v>0</v>
      </c>
      <c r="FN1542" s="62" t="b">
        <v>0</v>
      </c>
      <c r="FO1542" s="62" t="b">
        <v>0</v>
      </c>
      <c r="FP1542" s="62" t="b">
        <v>0</v>
      </c>
      <c r="FQ1542" s="62" t="b">
        <v>0</v>
      </c>
      <c r="FR1542" s="62" t="b">
        <v>0</v>
      </c>
      <c r="FS1542" s="62" t="b">
        <v>0</v>
      </c>
      <c r="FT1542" s="62" t="b">
        <v>0</v>
      </c>
      <c r="FU1542" s="62" t="b">
        <v>0</v>
      </c>
      <c r="FV1542" s="62" t="b">
        <v>0</v>
      </c>
      <c r="FW1542" s="62" t="b">
        <v>0</v>
      </c>
      <c r="FX1542" s="62" t="b">
        <v>0</v>
      </c>
      <c r="FY1542" s="62" t="b">
        <v>0</v>
      </c>
      <c r="FZ1542" s="62" t="b">
        <v>0</v>
      </c>
      <c r="GA1542" s="62" t="b">
        <v>0</v>
      </c>
      <c r="GB1542" s="62" t="b">
        <v>0</v>
      </c>
      <c r="GC1542" s="62" t="b">
        <v>0</v>
      </c>
      <c r="GD1542" s="49">
        <f>COUNTIF(O1542:GC1542, TRUE)</f>
        <v>2</v>
      </c>
    </row>
    <row r="1543" spans="1:186" ht="14.25" customHeight="1" x14ac:dyDescent="0.3">
      <c r="A1543" s="63">
        <v>79</v>
      </c>
      <c r="B1543" s="51" t="s">
        <v>926</v>
      </c>
      <c r="C1543" s="49" t="s">
        <v>926</v>
      </c>
      <c r="D1543" s="49" t="str">
        <f>VLOOKUP(C1543,[1]Planning!$C$81:$D$305,2,"false")</f>
        <v>PH - PKR</v>
      </c>
      <c r="E1543" s="51" t="s">
        <v>927</v>
      </c>
      <c r="F1543" s="51" t="str">
        <f>VLOOKUP(E1543, [1]Constituency!$K$2:$L$225, 2, FALSE)</f>
        <v>Kuala Lumpur</v>
      </c>
      <c r="G1543" s="51" t="s">
        <v>4072</v>
      </c>
      <c r="H1543" s="51" t="s">
        <v>4073</v>
      </c>
      <c r="I1543" s="61">
        <v>27072022</v>
      </c>
      <c r="J1543" s="61">
        <v>2022</v>
      </c>
      <c r="K1543" s="61">
        <v>7</v>
      </c>
      <c r="L1543" s="61">
        <v>27</v>
      </c>
      <c r="M1543" s="51" t="s">
        <v>4049</v>
      </c>
      <c r="N1543" s="51" t="s">
        <v>1239</v>
      </c>
      <c r="O1543" s="62" t="b">
        <v>0</v>
      </c>
      <c r="P1543" s="62" t="b">
        <v>0</v>
      </c>
      <c r="Q1543" s="62" t="b">
        <v>0</v>
      </c>
      <c r="R1543" s="62" t="b">
        <v>0</v>
      </c>
      <c r="S1543" s="62" t="b">
        <v>0</v>
      </c>
      <c r="T1543" s="62" t="b">
        <v>0</v>
      </c>
      <c r="U1543" s="62" t="b">
        <v>0</v>
      </c>
      <c r="V1543" s="62" t="b">
        <v>0</v>
      </c>
      <c r="W1543" s="62" t="b">
        <v>0</v>
      </c>
      <c r="X1543" s="62" t="b">
        <v>0</v>
      </c>
      <c r="Y1543" s="62" t="b">
        <v>0</v>
      </c>
      <c r="Z1543" s="62" t="b">
        <v>0</v>
      </c>
      <c r="AA1543" s="62" t="b">
        <v>0</v>
      </c>
      <c r="AB1543" s="62" t="b">
        <v>0</v>
      </c>
      <c r="AC1543" s="62" t="b">
        <v>0</v>
      </c>
      <c r="AD1543" s="62" t="b">
        <v>0</v>
      </c>
      <c r="AE1543" s="62" t="b">
        <v>0</v>
      </c>
      <c r="AF1543" s="62" t="b">
        <v>0</v>
      </c>
      <c r="AG1543" s="62" t="b">
        <v>0</v>
      </c>
      <c r="AH1543" s="62" t="b">
        <v>0</v>
      </c>
      <c r="AI1543" s="62" t="b">
        <v>0</v>
      </c>
      <c r="AJ1543" s="62" t="b">
        <v>0</v>
      </c>
      <c r="AK1543" s="62" t="b">
        <v>0</v>
      </c>
      <c r="AL1543" s="62" t="b">
        <v>0</v>
      </c>
      <c r="AM1543" s="62" t="b">
        <v>0</v>
      </c>
      <c r="AN1543" s="62" t="b">
        <v>0</v>
      </c>
      <c r="AO1543" s="62" t="b">
        <v>0</v>
      </c>
      <c r="AP1543" s="62" t="b">
        <v>0</v>
      </c>
      <c r="AQ1543" s="62" t="b">
        <v>0</v>
      </c>
      <c r="AR1543" s="62" t="b">
        <v>0</v>
      </c>
      <c r="AS1543" s="62" t="b">
        <v>0</v>
      </c>
      <c r="AT1543" s="62" t="b">
        <v>0</v>
      </c>
      <c r="AU1543" s="62" t="b">
        <v>0</v>
      </c>
      <c r="AV1543" s="62" t="b">
        <v>0</v>
      </c>
      <c r="AW1543" s="62" t="b">
        <v>0</v>
      </c>
      <c r="AX1543" s="62" t="b">
        <v>0</v>
      </c>
      <c r="AY1543" s="62" t="b">
        <v>0</v>
      </c>
      <c r="AZ1543" s="62" t="b">
        <v>0</v>
      </c>
      <c r="BA1543" s="62" t="b">
        <v>0</v>
      </c>
      <c r="BB1543" s="62" t="b">
        <v>0</v>
      </c>
      <c r="BC1543" s="62" t="b">
        <v>0</v>
      </c>
      <c r="BD1543" s="62" t="b">
        <v>0</v>
      </c>
      <c r="BE1543" s="62" t="b">
        <v>0</v>
      </c>
      <c r="BF1543" s="62" t="b">
        <v>0</v>
      </c>
      <c r="BG1543" s="62" t="b">
        <v>0</v>
      </c>
      <c r="BH1543" s="62" t="b">
        <v>0</v>
      </c>
      <c r="BI1543" s="62" t="b">
        <v>0</v>
      </c>
      <c r="BJ1543" s="62" t="b">
        <v>0</v>
      </c>
      <c r="BK1543" s="62" t="b">
        <v>0</v>
      </c>
      <c r="BL1543" s="62" t="b">
        <v>0</v>
      </c>
      <c r="BM1543" s="62" t="b">
        <v>0</v>
      </c>
      <c r="BN1543" s="62" t="b">
        <v>0</v>
      </c>
      <c r="BO1543" s="62" t="b">
        <v>0</v>
      </c>
      <c r="BP1543" s="62" t="b">
        <v>0</v>
      </c>
      <c r="BQ1543" s="62" t="b">
        <v>0</v>
      </c>
      <c r="BR1543" s="62" t="b">
        <v>0</v>
      </c>
      <c r="BS1543" s="62" t="b">
        <v>0</v>
      </c>
      <c r="BT1543" s="62" t="b">
        <v>0</v>
      </c>
      <c r="BU1543" s="62" t="b">
        <v>0</v>
      </c>
      <c r="BV1543" s="62" t="b">
        <v>0</v>
      </c>
      <c r="BW1543" s="62" t="b">
        <v>0</v>
      </c>
      <c r="BX1543" s="62" t="b">
        <v>0</v>
      </c>
      <c r="BY1543" s="62" t="b">
        <v>0</v>
      </c>
      <c r="BZ1543" s="62" t="b">
        <v>0</v>
      </c>
      <c r="CA1543" s="62" t="b">
        <v>0</v>
      </c>
      <c r="CB1543" s="62" t="b">
        <v>0</v>
      </c>
      <c r="CC1543" s="62" t="b">
        <v>0</v>
      </c>
      <c r="CD1543" s="62" t="b">
        <v>0</v>
      </c>
      <c r="CE1543" s="62" t="b">
        <v>0</v>
      </c>
      <c r="CF1543" s="62" t="b">
        <v>0</v>
      </c>
      <c r="CG1543" s="62" t="b">
        <v>0</v>
      </c>
      <c r="CH1543" s="62" t="b">
        <v>0</v>
      </c>
      <c r="CI1543" s="62" t="b">
        <v>0</v>
      </c>
      <c r="CJ1543" s="62" t="b">
        <v>0</v>
      </c>
      <c r="CK1543" s="62" t="b">
        <v>0</v>
      </c>
      <c r="CL1543" s="62" t="b">
        <v>0</v>
      </c>
      <c r="CM1543" s="62" t="b">
        <v>0</v>
      </c>
      <c r="CN1543" s="62" t="b">
        <v>0</v>
      </c>
      <c r="CO1543" s="62" t="b">
        <v>0</v>
      </c>
      <c r="CP1543" s="62" t="b">
        <v>0</v>
      </c>
      <c r="CQ1543" s="62" t="b">
        <v>0</v>
      </c>
      <c r="CR1543" s="62" t="b">
        <v>0</v>
      </c>
      <c r="CS1543" s="62" t="b">
        <v>0</v>
      </c>
      <c r="CT1543" s="62" t="b">
        <v>0</v>
      </c>
      <c r="CU1543" s="62" t="b">
        <v>0</v>
      </c>
      <c r="CV1543" s="62" t="b">
        <v>0</v>
      </c>
      <c r="CW1543" s="62" t="b">
        <v>0</v>
      </c>
      <c r="CX1543" s="62" t="b">
        <v>0</v>
      </c>
      <c r="CY1543" s="62" t="b">
        <v>0</v>
      </c>
      <c r="CZ1543" s="62" t="b">
        <v>0</v>
      </c>
      <c r="DA1543" s="62" t="b">
        <v>0</v>
      </c>
      <c r="DB1543" s="62" t="b">
        <v>0</v>
      </c>
      <c r="DC1543" s="62" t="b">
        <v>0</v>
      </c>
      <c r="DD1543" s="62" t="b">
        <v>0</v>
      </c>
      <c r="DE1543" s="62" t="b">
        <v>0</v>
      </c>
      <c r="DF1543" s="62" t="b">
        <v>0</v>
      </c>
      <c r="DG1543" s="62" t="b">
        <v>0</v>
      </c>
      <c r="DH1543" s="62" t="b">
        <v>0</v>
      </c>
      <c r="DI1543" s="62" t="b">
        <v>0</v>
      </c>
      <c r="DJ1543" s="62" t="b">
        <v>0</v>
      </c>
      <c r="DK1543" s="62" t="b">
        <v>0</v>
      </c>
      <c r="DL1543" s="62" t="b">
        <v>0</v>
      </c>
      <c r="DM1543" s="62" t="b">
        <v>0</v>
      </c>
      <c r="DN1543" s="62" t="b">
        <v>0</v>
      </c>
      <c r="DO1543" s="62" t="b">
        <v>0</v>
      </c>
      <c r="DP1543" s="62" t="b">
        <v>0</v>
      </c>
      <c r="DQ1543" s="62" t="b">
        <v>0</v>
      </c>
      <c r="DR1543" s="62" t="b">
        <v>0</v>
      </c>
      <c r="DS1543" s="62" t="b">
        <v>0</v>
      </c>
      <c r="DT1543" s="62" t="b">
        <v>0</v>
      </c>
      <c r="DU1543" s="62" t="b">
        <v>0</v>
      </c>
      <c r="DV1543" s="62" t="b">
        <v>0</v>
      </c>
      <c r="DW1543" s="62" t="b">
        <v>0</v>
      </c>
      <c r="DX1543" s="62" t="b">
        <v>0</v>
      </c>
      <c r="DY1543" s="62" t="b">
        <v>0</v>
      </c>
      <c r="DZ1543" s="62" t="b">
        <v>0</v>
      </c>
      <c r="EA1543" s="62" t="b">
        <v>0</v>
      </c>
      <c r="EB1543" s="62" t="b">
        <v>0</v>
      </c>
      <c r="EC1543" s="62" t="b">
        <v>0</v>
      </c>
      <c r="ED1543" s="62" t="b">
        <v>0</v>
      </c>
      <c r="EE1543" s="62" t="b">
        <v>0</v>
      </c>
      <c r="EF1543" s="62" t="b">
        <v>0</v>
      </c>
      <c r="EG1543" s="62" t="b">
        <v>0</v>
      </c>
      <c r="EH1543" s="62" t="b">
        <v>0</v>
      </c>
      <c r="EI1543" s="62" t="b">
        <v>0</v>
      </c>
      <c r="EJ1543" s="62" t="b">
        <v>0</v>
      </c>
      <c r="EK1543" s="62" t="b">
        <v>0</v>
      </c>
      <c r="EL1543" s="62" t="b">
        <v>0</v>
      </c>
      <c r="EM1543" s="62" t="b">
        <v>0</v>
      </c>
      <c r="EN1543" s="62" t="b">
        <v>0</v>
      </c>
      <c r="EO1543" s="62" t="b">
        <v>0</v>
      </c>
      <c r="EP1543" s="62" t="b">
        <v>0</v>
      </c>
      <c r="EQ1543" s="62" t="b">
        <v>0</v>
      </c>
      <c r="ER1543" s="62" t="b">
        <v>0</v>
      </c>
      <c r="ES1543" s="62" t="b">
        <v>0</v>
      </c>
      <c r="ET1543" s="57" t="b">
        <v>1</v>
      </c>
      <c r="EU1543" s="62" t="b">
        <v>0</v>
      </c>
      <c r="EV1543" s="62" t="b">
        <v>0</v>
      </c>
      <c r="EW1543" s="62" t="b">
        <v>0</v>
      </c>
      <c r="EX1543" s="62" t="b">
        <v>0</v>
      </c>
      <c r="EY1543" s="62" t="b">
        <v>0</v>
      </c>
      <c r="EZ1543" s="62" t="b">
        <v>0</v>
      </c>
      <c r="FA1543" s="62" t="b">
        <v>0</v>
      </c>
      <c r="FB1543" s="62" t="b">
        <v>0</v>
      </c>
      <c r="FC1543" s="62" t="b">
        <v>0</v>
      </c>
      <c r="FD1543" s="62" t="b">
        <v>0</v>
      </c>
      <c r="FE1543" s="62" t="b">
        <v>0</v>
      </c>
      <c r="FF1543" s="62" t="b">
        <v>0</v>
      </c>
      <c r="FG1543" s="62" t="b">
        <v>0</v>
      </c>
      <c r="FH1543" s="62" t="b">
        <v>0</v>
      </c>
      <c r="FI1543" s="62" t="b">
        <v>0</v>
      </c>
      <c r="FJ1543" s="62" t="b">
        <v>0</v>
      </c>
      <c r="FK1543" s="62" t="b">
        <v>0</v>
      </c>
      <c r="FL1543" s="62" t="b">
        <v>0</v>
      </c>
      <c r="FM1543" s="62" t="b">
        <v>0</v>
      </c>
      <c r="FN1543" s="62" t="b">
        <v>0</v>
      </c>
      <c r="FO1543" s="62" t="b">
        <v>0</v>
      </c>
      <c r="FP1543" s="62" t="b">
        <v>0</v>
      </c>
      <c r="FQ1543" s="62" t="b">
        <v>0</v>
      </c>
      <c r="FR1543" s="62" t="b">
        <v>0</v>
      </c>
      <c r="FS1543" s="62" t="b">
        <v>0</v>
      </c>
      <c r="FT1543" s="62" t="b">
        <v>0</v>
      </c>
      <c r="FU1543" s="62" t="b">
        <v>0</v>
      </c>
      <c r="FV1543" s="62" t="b">
        <v>0</v>
      </c>
      <c r="FW1543" s="62" t="b">
        <v>0</v>
      </c>
      <c r="FX1543" s="62" t="b">
        <v>0</v>
      </c>
      <c r="FY1543" s="62" t="b">
        <v>0</v>
      </c>
      <c r="FZ1543" s="62" t="b">
        <v>0</v>
      </c>
      <c r="GA1543" s="62" t="b">
        <v>0</v>
      </c>
      <c r="GB1543" s="62" t="b">
        <v>0</v>
      </c>
      <c r="GC1543" s="62" t="b">
        <v>0</v>
      </c>
      <c r="GD1543" s="49">
        <f>COUNTIF(O1543:GC1543, TRUE)</f>
        <v>1</v>
      </c>
    </row>
    <row r="1544" spans="1:186" ht="14.25" customHeight="1" x14ac:dyDescent="0.3">
      <c r="A1544" s="63">
        <v>1</v>
      </c>
      <c r="B1544" s="49" t="s">
        <v>1120</v>
      </c>
      <c r="C1544" s="51" t="s">
        <v>16</v>
      </c>
      <c r="D1544" s="49" t="str">
        <f>VLOOKUP(C1544,[1]Planning!$C$81:$D$305,2,"false")</f>
        <v>BN - UMNO</v>
      </c>
      <c r="E1544" s="51" t="s">
        <v>1121</v>
      </c>
      <c r="F1544" s="51" t="str">
        <f>VLOOKUP(E1544, [1]Constituency!$K$2:$L$225, 2, FALSE)</f>
        <v>Kedah</v>
      </c>
      <c r="G1544" s="51" t="s">
        <v>4074</v>
      </c>
      <c r="H1544" s="51" t="s">
        <v>4075</v>
      </c>
      <c r="I1544" s="51" t="s">
        <v>4076</v>
      </c>
      <c r="J1544" s="51"/>
      <c r="K1544" s="51"/>
      <c r="L1544" s="51"/>
      <c r="M1544" s="51" t="s">
        <v>4077</v>
      </c>
      <c r="N1544" s="51" t="s">
        <v>3095</v>
      </c>
      <c r="O1544" s="62" t="b">
        <v>0</v>
      </c>
      <c r="P1544" s="62" t="b">
        <v>0</v>
      </c>
      <c r="Q1544" s="62" t="b">
        <v>0</v>
      </c>
      <c r="R1544" s="62" t="b">
        <v>0</v>
      </c>
      <c r="S1544" s="62" t="b">
        <v>0</v>
      </c>
      <c r="T1544" s="62" t="b">
        <v>0</v>
      </c>
      <c r="U1544" s="62" t="b">
        <v>0</v>
      </c>
      <c r="V1544" s="62" t="b">
        <v>0</v>
      </c>
      <c r="W1544" s="62" t="b">
        <v>0</v>
      </c>
      <c r="X1544" s="62" t="b">
        <v>0</v>
      </c>
      <c r="Y1544" s="62" t="b">
        <v>0</v>
      </c>
      <c r="Z1544" s="62" t="b">
        <v>0</v>
      </c>
      <c r="AA1544" s="62" t="b">
        <v>0</v>
      </c>
      <c r="AB1544" s="62" t="b">
        <v>0</v>
      </c>
      <c r="AC1544" s="62" t="b">
        <v>0</v>
      </c>
      <c r="AD1544" s="62" t="b">
        <v>0</v>
      </c>
      <c r="AE1544" s="62" t="b">
        <v>0</v>
      </c>
      <c r="AF1544" s="62" t="b">
        <v>0</v>
      </c>
      <c r="AG1544" s="62" t="b">
        <v>0</v>
      </c>
      <c r="AH1544" s="62" t="b">
        <v>0</v>
      </c>
      <c r="AI1544" s="62" t="b">
        <v>0</v>
      </c>
      <c r="AJ1544" s="62" t="b">
        <v>0</v>
      </c>
      <c r="AK1544" s="62" t="b">
        <v>0</v>
      </c>
      <c r="AL1544" s="62" t="b">
        <v>0</v>
      </c>
      <c r="AM1544" s="62" t="b">
        <v>0</v>
      </c>
      <c r="AN1544" s="62" t="b">
        <v>0</v>
      </c>
      <c r="AO1544" s="62" t="b">
        <v>0</v>
      </c>
      <c r="AP1544" s="62" t="b">
        <v>0</v>
      </c>
      <c r="AQ1544" s="62" t="b">
        <v>0</v>
      </c>
      <c r="AR1544" s="62" t="b">
        <v>0</v>
      </c>
      <c r="AS1544" s="62" t="b">
        <v>0</v>
      </c>
      <c r="AT1544" s="62" t="b">
        <v>0</v>
      </c>
      <c r="AU1544" s="62" t="b">
        <v>0</v>
      </c>
      <c r="AV1544" s="62" t="b">
        <v>0</v>
      </c>
      <c r="AW1544" s="62" t="b">
        <v>0</v>
      </c>
      <c r="AX1544" s="62" t="b">
        <v>0</v>
      </c>
      <c r="AY1544" s="62" t="b">
        <v>0</v>
      </c>
      <c r="AZ1544" s="62" t="b">
        <v>0</v>
      </c>
      <c r="BA1544" s="62" t="b">
        <v>0</v>
      </c>
      <c r="BB1544" s="62" t="b">
        <v>0</v>
      </c>
      <c r="BC1544" s="62" t="b">
        <v>0</v>
      </c>
      <c r="BD1544" s="62" t="b">
        <v>0</v>
      </c>
      <c r="BE1544" s="62" t="b">
        <v>0</v>
      </c>
      <c r="BF1544" s="62" t="b">
        <v>0</v>
      </c>
      <c r="BG1544" s="62" t="b">
        <v>0</v>
      </c>
      <c r="BH1544" s="62" t="b">
        <v>0</v>
      </c>
      <c r="BI1544" s="62" t="b">
        <v>0</v>
      </c>
      <c r="BJ1544" s="62" t="b">
        <v>0</v>
      </c>
      <c r="BK1544" s="62" t="b">
        <v>0</v>
      </c>
      <c r="BL1544" s="62" t="b">
        <v>0</v>
      </c>
      <c r="BM1544" s="62" t="b">
        <v>0</v>
      </c>
      <c r="BN1544" s="62" t="b">
        <v>0</v>
      </c>
      <c r="BO1544" s="62" t="b">
        <v>0</v>
      </c>
      <c r="BP1544" s="62" t="b">
        <v>0</v>
      </c>
      <c r="BQ1544" s="62" t="b">
        <v>0</v>
      </c>
      <c r="BR1544" s="62" t="b">
        <v>0</v>
      </c>
      <c r="BS1544" s="62" t="b">
        <v>0</v>
      </c>
      <c r="BT1544" s="62" t="b">
        <v>0</v>
      </c>
      <c r="BU1544" s="62" t="b">
        <v>0</v>
      </c>
      <c r="BV1544" s="62" t="b">
        <v>0</v>
      </c>
      <c r="BW1544" s="62" t="b">
        <v>0</v>
      </c>
      <c r="BX1544" s="62" t="b">
        <v>0</v>
      </c>
      <c r="BY1544" s="62" t="b">
        <v>0</v>
      </c>
      <c r="BZ1544" s="62" t="b">
        <v>0</v>
      </c>
      <c r="CA1544" s="62" t="b">
        <v>0</v>
      </c>
      <c r="CB1544" s="62" t="b">
        <v>0</v>
      </c>
      <c r="CC1544" s="62" t="b">
        <v>0</v>
      </c>
      <c r="CD1544" s="62" t="b">
        <v>0</v>
      </c>
      <c r="CE1544" s="62" t="b">
        <v>0</v>
      </c>
      <c r="CF1544" s="62" t="b">
        <v>0</v>
      </c>
      <c r="CG1544" s="62" t="b">
        <v>0</v>
      </c>
      <c r="CH1544" s="62" t="b">
        <v>0</v>
      </c>
      <c r="CI1544" s="62" t="b">
        <v>0</v>
      </c>
      <c r="CJ1544" s="62" t="b">
        <v>0</v>
      </c>
      <c r="CK1544" s="62" t="b">
        <v>0</v>
      </c>
      <c r="CL1544" s="62" t="b">
        <v>0</v>
      </c>
      <c r="CM1544" s="62" t="b">
        <v>0</v>
      </c>
      <c r="CN1544" s="62" t="b">
        <v>0</v>
      </c>
      <c r="CO1544" s="62" t="b">
        <v>0</v>
      </c>
      <c r="CP1544" s="62" t="b">
        <v>0</v>
      </c>
      <c r="CQ1544" s="62" t="b">
        <v>0</v>
      </c>
      <c r="CR1544" s="62" t="b">
        <v>0</v>
      </c>
      <c r="CS1544" s="62" t="b">
        <v>0</v>
      </c>
      <c r="CT1544" s="62" t="b">
        <v>0</v>
      </c>
      <c r="CU1544" s="62" t="b">
        <v>0</v>
      </c>
      <c r="CV1544" s="62" t="b">
        <v>0</v>
      </c>
      <c r="CW1544" s="62" t="b">
        <v>0</v>
      </c>
      <c r="CX1544" s="62" t="b">
        <v>0</v>
      </c>
      <c r="CY1544" s="62" t="b">
        <v>0</v>
      </c>
      <c r="CZ1544" s="62" t="b">
        <v>0</v>
      </c>
      <c r="DA1544" s="62" t="b">
        <v>0</v>
      </c>
      <c r="DB1544" s="62" t="b">
        <v>0</v>
      </c>
      <c r="DC1544" s="62" t="b">
        <v>0</v>
      </c>
      <c r="DD1544" s="62" t="b">
        <v>0</v>
      </c>
      <c r="DE1544" s="62" t="b">
        <v>0</v>
      </c>
      <c r="DF1544" s="57" t="b">
        <v>1</v>
      </c>
      <c r="DG1544" s="62" t="b">
        <v>0</v>
      </c>
      <c r="DH1544" s="62" t="b">
        <v>0</v>
      </c>
      <c r="DI1544" s="62" t="b">
        <v>0</v>
      </c>
      <c r="DJ1544" s="62" t="b">
        <v>0</v>
      </c>
      <c r="DK1544" s="62" t="b">
        <v>0</v>
      </c>
      <c r="DL1544" s="62" t="b">
        <v>0</v>
      </c>
      <c r="DM1544" s="57" t="b">
        <v>1</v>
      </c>
      <c r="DN1544" s="62" t="b">
        <v>0</v>
      </c>
      <c r="DO1544" s="62" t="b">
        <v>0</v>
      </c>
      <c r="DP1544" s="62" t="b">
        <v>0</v>
      </c>
      <c r="DQ1544" s="62" t="b">
        <v>0</v>
      </c>
      <c r="DR1544" s="62" t="b">
        <v>0</v>
      </c>
      <c r="DS1544" s="62" t="b">
        <v>0</v>
      </c>
      <c r="DT1544" s="62" t="b">
        <v>0</v>
      </c>
      <c r="DU1544" s="62" t="b">
        <v>0</v>
      </c>
      <c r="DV1544" s="62" t="b">
        <v>0</v>
      </c>
      <c r="DW1544" s="62" t="b">
        <v>0</v>
      </c>
      <c r="DX1544" s="62" t="b">
        <v>0</v>
      </c>
      <c r="DY1544" s="62" t="b">
        <v>0</v>
      </c>
      <c r="DZ1544" s="62" t="b">
        <v>0</v>
      </c>
      <c r="EA1544" s="62" t="b">
        <v>0</v>
      </c>
      <c r="EB1544" s="62" t="b">
        <v>0</v>
      </c>
      <c r="EC1544" s="62" t="b">
        <v>0</v>
      </c>
      <c r="ED1544" s="62" t="b">
        <v>0</v>
      </c>
      <c r="EE1544" s="62" t="b">
        <v>0</v>
      </c>
      <c r="EF1544" s="62" t="b">
        <v>0</v>
      </c>
      <c r="EG1544" s="62" t="b">
        <v>0</v>
      </c>
      <c r="EH1544" s="62" t="b">
        <v>0</v>
      </c>
      <c r="EI1544" s="62" t="b">
        <v>0</v>
      </c>
      <c r="EJ1544" s="62" t="b">
        <v>0</v>
      </c>
      <c r="EK1544" s="62" t="b">
        <v>0</v>
      </c>
      <c r="EL1544" s="62" t="b">
        <v>0</v>
      </c>
      <c r="EM1544" s="62" t="b">
        <v>0</v>
      </c>
      <c r="EN1544" s="62" t="b">
        <v>0</v>
      </c>
      <c r="EO1544" s="62" t="b">
        <v>0</v>
      </c>
      <c r="EP1544" s="62" t="b">
        <v>0</v>
      </c>
      <c r="EQ1544" s="62" t="b">
        <v>0</v>
      </c>
      <c r="ER1544" s="62" t="b">
        <v>0</v>
      </c>
      <c r="ES1544" s="62" t="b">
        <v>0</v>
      </c>
      <c r="ET1544" s="62" t="b">
        <v>0</v>
      </c>
      <c r="EU1544" s="62" t="b">
        <v>0</v>
      </c>
      <c r="EV1544" s="62" t="b">
        <v>0</v>
      </c>
      <c r="EW1544" s="62" t="b">
        <v>0</v>
      </c>
      <c r="EX1544" s="62" t="b">
        <v>0</v>
      </c>
      <c r="EY1544" s="62" t="b">
        <v>0</v>
      </c>
      <c r="EZ1544" s="62" t="b">
        <v>0</v>
      </c>
      <c r="FA1544" s="62" t="b">
        <v>0</v>
      </c>
      <c r="FB1544" s="62" t="b">
        <v>0</v>
      </c>
      <c r="FC1544" s="62" t="b">
        <v>0</v>
      </c>
      <c r="FD1544" s="62" t="b">
        <v>0</v>
      </c>
      <c r="FE1544" s="62" t="b">
        <v>0</v>
      </c>
      <c r="FF1544" s="62" t="b">
        <v>0</v>
      </c>
      <c r="FG1544" s="62" t="b">
        <v>0</v>
      </c>
      <c r="FH1544" s="62" t="b">
        <v>0</v>
      </c>
      <c r="FI1544" s="62" t="b">
        <v>0</v>
      </c>
      <c r="FJ1544" s="62" t="b">
        <v>0</v>
      </c>
      <c r="FK1544" s="62" t="b">
        <v>0</v>
      </c>
      <c r="FL1544" s="62" t="b">
        <v>0</v>
      </c>
      <c r="FM1544" s="62" t="b">
        <v>0</v>
      </c>
      <c r="FN1544" s="62" t="b">
        <v>0</v>
      </c>
      <c r="FO1544" s="62" t="b">
        <v>0</v>
      </c>
      <c r="FP1544" s="62" t="b">
        <v>0</v>
      </c>
      <c r="FQ1544" s="62" t="b">
        <v>0</v>
      </c>
      <c r="FR1544" s="62" t="b">
        <v>0</v>
      </c>
      <c r="FS1544" s="62" t="b">
        <v>0</v>
      </c>
      <c r="FT1544" s="62" t="b">
        <v>0</v>
      </c>
      <c r="FU1544" s="62" t="b">
        <v>0</v>
      </c>
      <c r="FV1544" s="62" t="b">
        <v>0</v>
      </c>
      <c r="FW1544" s="62" t="b">
        <v>0</v>
      </c>
      <c r="FX1544" s="62" t="b">
        <v>0</v>
      </c>
      <c r="FY1544" s="62" t="b">
        <v>0</v>
      </c>
      <c r="FZ1544" s="62" t="b">
        <v>0</v>
      </c>
      <c r="GA1544" s="62" t="b">
        <v>0</v>
      </c>
      <c r="GB1544" s="62" t="b">
        <v>0</v>
      </c>
      <c r="GC1544" s="62" t="b">
        <v>0</v>
      </c>
      <c r="GD1544" s="49">
        <f>COUNTIF(O1544:GC1544, TRUE)</f>
        <v>2</v>
      </c>
    </row>
    <row r="1545" spans="1:186" ht="14.25" customHeight="1" x14ac:dyDescent="0.3">
      <c r="A1545" s="63">
        <v>20</v>
      </c>
      <c r="B1545" s="51" t="s">
        <v>736</v>
      </c>
      <c r="C1545" s="51" t="s">
        <v>737</v>
      </c>
      <c r="D1545" s="49" t="str">
        <f>VLOOKUP(C1545,[1]Planning!$C$81:$D$305,2,"false")</f>
        <v>BN - UMNO</v>
      </c>
      <c r="E1545" s="51" t="s">
        <v>738</v>
      </c>
      <c r="F1545" s="51" t="str">
        <f>VLOOKUP(E1545, [1]Constituency!$K$2:$L$225, 2, FALSE)</f>
        <v>Johor</v>
      </c>
      <c r="G1545" s="51" t="s">
        <v>4078</v>
      </c>
      <c r="H1545" s="51" t="s">
        <v>4079</v>
      </c>
      <c r="I1545" s="51" t="s">
        <v>4076</v>
      </c>
      <c r="J1545" s="51"/>
      <c r="K1545" s="51"/>
      <c r="L1545" s="51"/>
      <c r="M1545" s="51" t="s">
        <v>4077</v>
      </c>
      <c r="N1545" s="51" t="s">
        <v>3095</v>
      </c>
      <c r="O1545" s="62" t="b">
        <v>0</v>
      </c>
      <c r="P1545" s="62" t="b">
        <v>0</v>
      </c>
      <c r="Q1545" s="62" t="b">
        <v>0</v>
      </c>
      <c r="R1545" s="62" t="b">
        <v>0</v>
      </c>
      <c r="S1545" s="62" t="b">
        <v>0</v>
      </c>
      <c r="T1545" s="62" t="b">
        <v>0</v>
      </c>
      <c r="U1545" s="62" t="b">
        <v>0</v>
      </c>
      <c r="V1545" s="62" t="b">
        <v>0</v>
      </c>
      <c r="W1545" s="62" t="b">
        <v>0</v>
      </c>
      <c r="X1545" s="62" t="b">
        <v>0</v>
      </c>
      <c r="Y1545" s="62" t="b">
        <v>0</v>
      </c>
      <c r="Z1545" s="62" t="b">
        <v>0</v>
      </c>
      <c r="AA1545" s="62" t="b">
        <v>0</v>
      </c>
      <c r="AB1545" s="62" t="b">
        <v>0</v>
      </c>
      <c r="AC1545" s="62" t="b">
        <v>0</v>
      </c>
      <c r="AD1545" s="62" t="b">
        <v>0</v>
      </c>
      <c r="AE1545" s="62" t="b">
        <v>0</v>
      </c>
      <c r="AF1545" s="62" t="b">
        <v>0</v>
      </c>
      <c r="AG1545" s="62" t="b">
        <v>0</v>
      </c>
      <c r="AH1545" s="62" t="b">
        <v>0</v>
      </c>
      <c r="AI1545" s="62" t="b">
        <v>0</v>
      </c>
      <c r="AJ1545" s="62" t="b">
        <v>0</v>
      </c>
      <c r="AK1545" s="62" t="b">
        <v>0</v>
      </c>
      <c r="AL1545" s="62" t="b">
        <v>0</v>
      </c>
      <c r="AM1545" s="62" t="b">
        <v>0</v>
      </c>
      <c r="AN1545" s="62" t="b">
        <v>0</v>
      </c>
      <c r="AO1545" s="62" t="b">
        <v>0</v>
      </c>
      <c r="AP1545" s="62" t="b">
        <v>0</v>
      </c>
      <c r="AQ1545" s="62" t="b">
        <v>0</v>
      </c>
      <c r="AR1545" s="62" t="b">
        <v>0</v>
      </c>
      <c r="AS1545" s="62" t="b">
        <v>0</v>
      </c>
      <c r="AT1545" s="62" t="b">
        <v>0</v>
      </c>
      <c r="AU1545" s="62" t="b">
        <v>0</v>
      </c>
      <c r="AV1545" s="62" t="b">
        <v>0</v>
      </c>
      <c r="AW1545" s="62" t="b">
        <v>0</v>
      </c>
      <c r="AX1545" s="62" t="b">
        <v>0</v>
      </c>
      <c r="AY1545" s="62" t="b">
        <v>0</v>
      </c>
      <c r="AZ1545" s="62" t="b">
        <v>0</v>
      </c>
      <c r="BA1545" s="62" t="b">
        <v>0</v>
      </c>
      <c r="BB1545" s="62" t="b">
        <v>0</v>
      </c>
      <c r="BC1545" s="62" t="b">
        <v>0</v>
      </c>
      <c r="BD1545" s="62" t="b">
        <v>0</v>
      </c>
      <c r="BE1545" s="62" t="b">
        <v>0</v>
      </c>
      <c r="BF1545" s="62" t="b">
        <v>0</v>
      </c>
      <c r="BG1545" s="62" t="b">
        <v>0</v>
      </c>
      <c r="BH1545" s="62" t="b">
        <v>0</v>
      </c>
      <c r="BI1545" s="62" t="b">
        <v>0</v>
      </c>
      <c r="BJ1545" s="62" t="b">
        <v>0</v>
      </c>
      <c r="BK1545" s="62" t="b">
        <v>0</v>
      </c>
      <c r="BL1545" s="62" t="b">
        <v>0</v>
      </c>
      <c r="BM1545" s="62" t="b">
        <v>0</v>
      </c>
      <c r="BN1545" s="62" t="b">
        <v>0</v>
      </c>
      <c r="BO1545" s="62" t="b">
        <v>0</v>
      </c>
      <c r="BP1545" s="62" t="b">
        <v>0</v>
      </c>
      <c r="BQ1545" s="62" t="b">
        <v>0</v>
      </c>
      <c r="BR1545" s="62" t="b">
        <v>0</v>
      </c>
      <c r="BS1545" s="62" t="b">
        <v>0</v>
      </c>
      <c r="BT1545" s="62" t="b">
        <v>0</v>
      </c>
      <c r="BU1545" s="62" t="b">
        <v>0</v>
      </c>
      <c r="BV1545" s="62" t="b">
        <v>0</v>
      </c>
      <c r="BW1545" s="62" t="b">
        <v>0</v>
      </c>
      <c r="BX1545" s="62" t="b">
        <v>0</v>
      </c>
      <c r="BY1545" s="62" t="b">
        <v>0</v>
      </c>
      <c r="BZ1545" s="62" t="b">
        <v>0</v>
      </c>
      <c r="CA1545" s="62" t="b">
        <v>0</v>
      </c>
      <c r="CB1545" s="62" t="b">
        <v>0</v>
      </c>
      <c r="CC1545" s="62" t="b">
        <v>0</v>
      </c>
      <c r="CD1545" s="62" t="b">
        <v>0</v>
      </c>
      <c r="CE1545" s="62" t="b">
        <v>0</v>
      </c>
      <c r="CF1545" s="62" t="b">
        <v>0</v>
      </c>
      <c r="CG1545" s="62" t="b">
        <v>0</v>
      </c>
      <c r="CH1545" s="62" t="b">
        <v>0</v>
      </c>
      <c r="CI1545" s="62" t="b">
        <v>0</v>
      </c>
      <c r="CJ1545" s="62" t="b">
        <v>0</v>
      </c>
      <c r="CK1545" s="62" t="b">
        <v>0</v>
      </c>
      <c r="CL1545" s="62" t="b">
        <v>0</v>
      </c>
      <c r="CM1545" s="62" t="b">
        <v>0</v>
      </c>
      <c r="CN1545" s="62" t="b">
        <v>0</v>
      </c>
      <c r="CO1545" s="62" t="b">
        <v>0</v>
      </c>
      <c r="CP1545" s="62" t="b">
        <v>0</v>
      </c>
      <c r="CQ1545" s="62" t="b">
        <v>0</v>
      </c>
      <c r="CR1545" s="57" t="b">
        <v>1</v>
      </c>
      <c r="CS1545" s="62" t="b">
        <v>0</v>
      </c>
      <c r="CT1545" s="62" t="b">
        <v>0</v>
      </c>
      <c r="CU1545" s="62" t="b">
        <v>0</v>
      </c>
      <c r="CV1545" s="62" t="b">
        <v>0</v>
      </c>
      <c r="CW1545" s="62" t="b">
        <v>0</v>
      </c>
      <c r="CX1545" s="62" t="b">
        <v>0</v>
      </c>
      <c r="CY1545" s="62" t="b">
        <v>0</v>
      </c>
      <c r="CZ1545" s="62" t="b">
        <v>0</v>
      </c>
      <c r="DA1545" s="62" t="b">
        <v>0</v>
      </c>
      <c r="DB1545" s="62" t="b">
        <v>0</v>
      </c>
      <c r="DC1545" s="62" t="b">
        <v>0</v>
      </c>
      <c r="DD1545" s="62" t="b">
        <v>0</v>
      </c>
      <c r="DE1545" s="62" t="b">
        <v>0</v>
      </c>
      <c r="DF1545" s="62" t="b">
        <v>0</v>
      </c>
      <c r="DG1545" s="62" t="b">
        <v>0</v>
      </c>
      <c r="DH1545" s="62" t="b">
        <v>0</v>
      </c>
      <c r="DI1545" s="62" t="b">
        <v>0</v>
      </c>
      <c r="DJ1545" s="62" t="b">
        <v>0</v>
      </c>
      <c r="DK1545" s="62" t="b">
        <v>0</v>
      </c>
      <c r="DL1545" s="62" t="b">
        <v>0</v>
      </c>
      <c r="DM1545" s="57" t="b">
        <v>1</v>
      </c>
      <c r="DN1545" s="62" t="b">
        <v>0</v>
      </c>
      <c r="DO1545" s="62" t="b">
        <v>0</v>
      </c>
      <c r="DP1545" s="62" t="b">
        <v>0</v>
      </c>
      <c r="DQ1545" s="62" t="b">
        <v>0</v>
      </c>
      <c r="DR1545" s="62" t="b">
        <v>0</v>
      </c>
      <c r="DS1545" s="62" t="b">
        <v>0</v>
      </c>
      <c r="DT1545" s="62" t="b">
        <v>0</v>
      </c>
      <c r="DU1545" s="62" t="b">
        <v>0</v>
      </c>
      <c r="DV1545" s="62" t="b">
        <v>0</v>
      </c>
      <c r="DW1545" s="62" t="b">
        <v>0</v>
      </c>
      <c r="DX1545" s="62" t="b">
        <v>0</v>
      </c>
      <c r="DY1545" s="62" t="b">
        <v>0</v>
      </c>
      <c r="DZ1545" s="62" t="b">
        <v>0</v>
      </c>
      <c r="EA1545" s="62" t="b">
        <v>0</v>
      </c>
      <c r="EB1545" s="62" t="b">
        <v>0</v>
      </c>
      <c r="EC1545" s="62" t="b">
        <v>0</v>
      </c>
      <c r="ED1545" s="62" t="b">
        <v>0</v>
      </c>
      <c r="EE1545" s="62" t="b">
        <v>0</v>
      </c>
      <c r="EF1545" s="62" t="b">
        <v>0</v>
      </c>
      <c r="EG1545" s="62" t="b">
        <v>0</v>
      </c>
      <c r="EH1545" s="62" t="b">
        <v>0</v>
      </c>
      <c r="EI1545" s="62" t="b">
        <v>0</v>
      </c>
      <c r="EJ1545" s="62" t="b">
        <v>0</v>
      </c>
      <c r="EK1545" s="62" t="b">
        <v>0</v>
      </c>
      <c r="EL1545" s="62" t="b">
        <v>0</v>
      </c>
      <c r="EM1545" s="62" t="b">
        <v>0</v>
      </c>
      <c r="EN1545" s="62" t="b">
        <v>0</v>
      </c>
      <c r="EO1545" s="62" t="b">
        <v>0</v>
      </c>
      <c r="EP1545" s="62" t="b">
        <v>0</v>
      </c>
      <c r="EQ1545" s="62" t="b">
        <v>0</v>
      </c>
      <c r="ER1545" s="62" t="b">
        <v>0</v>
      </c>
      <c r="ES1545" s="62" t="b">
        <v>0</v>
      </c>
      <c r="ET1545" s="62" t="b">
        <v>0</v>
      </c>
      <c r="EU1545" s="62" t="b">
        <v>0</v>
      </c>
      <c r="EV1545" s="62" t="b">
        <v>0</v>
      </c>
      <c r="EW1545" s="62" t="b">
        <v>0</v>
      </c>
      <c r="EX1545" s="62" t="b">
        <v>0</v>
      </c>
      <c r="EY1545" s="62" t="b">
        <v>0</v>
      </c>
      <c r="EZ1545" s="62" t="b">
        <v>0</v>
      </c>
      <c r="FA1545" s="62" t="b">
        <v>0</v>
      </c>
      <c r="FB1545" s="62" t="b">
        <v>0</v>
      </c>
      <c r="FC1545" s="62" t="b">
        <v>0</v>
      </c>
      <c r="FD1545" s="62" t="b">
        <v>0</v>
      </c>
      <c r="FE1545" s="62" t="b">
        <v>0</v>
      </c>
      <c r="FF1545" s="62" t="b">
        <v>0</v>
      </c>
      <c r="FG1545" s="62" t="b">
        <v>0</v>
      </c>
      <c r="FH1545" s="62" t="b">
        <v>0</v>
      </c>
      <c r="FI1545" s="62" t="b">
        <v>0</v>
      </c>
      <c r="FJ1545" s="62" t="b">
        <v>0</v>
      </c>
      <c r="FK1545" s="62" t="b">
        <v>0</v>
      </c>
      <c r="FL1545" s="62" t="b">
        <v>0</v>
      </c>
      <c r="FM1545" s="62" t="b">
        <v>0</v>
      </c>
      <c r="FN1545" s="62" t="b">
        <v>0</v>
      </c>
      <c r="FO1545" s="62" t="b">
        <v>0</v>
      </c>
      <c r="FP1545" s="62" t="b">
        <v>0</v>
      </c>
      <c r="FQ1545" s="62" t="b">
        <v>0</v>
      </c>
      <c r="FR1545" s="62" t="b">
        <v>0</v>
      </c>
      <c r="FS1545" s="62" t="b">
        <v>0</v>
      </c>
      <c r="FT1545" s="62" t="b">
        <v>0</v>
      </c>
      <c r="FU1545" s="62" t="b">
        <v>0</v>
      </c>
      <c r="FV1545" s="62" t="b">
        <v>0</v>
      </c>
      <c r="FW1545" s="62" t="b">
        <v>0</v>
      </c>
      <c r="FX1545" s="62" t="b">
        <v>0</v>
      </c>
      <c r="FY1545" s="62" t="b">
        <v>0</v>
      </c>
      <c r="FZ1545" s="62" t="b">
        <v>0</v>
      </c>
      <c r="GA1545" s="62" t="b">
        <v>0</v>
      </c>
      <c r="GB1545" s="62" t="b">
        <v>0</v>
      </c>
      <c r="GC1545" s="62" t="b">
        <v>0</v>
      </c>
      <c r="GD1545" s="49">
        <f>COUNTIF(O1545:GC1545, TRUE)</f>
        <v>2</v>
      </c>
    </row>
    <row r="1546" spans="1:186" ht="14.25" customHeight="1" x14ac:dyDescent="0.3">
      <c r="A1546" s="63">
        <v>21</v>
      </c>
      <c r="B1546" s="51" t="s">
        <v>1450</v>
      </c>
      <c r="C1546" s="49" t="s">
        <v>1450</v>
      </c>
      <c r="D1546" s="49" t="str">
        <f>VLOOKUP(C1546,[1]Planning!$C$81:$D$305,2,"false")</f>
        <v>WARISAN</v>
      </c>
      <c r="E1546" s="51" t="s">
        <v>1451</v>
      </c>
      <c r="F1546" s="51" t="str">
        <f>VLOOKUP(E1546, [1]Constituency!$K$2:$L$225, 2, FALSE)</f>
        <v>Sabah</v>
      </c>
      <c r="G1546" s="51" t="s">
        <v>4080</v>
      </c>
      <c r="H1546" s="51" t="s">
        <v>4081</v>
      </c>
      <c r="I1546" s="51" t="s">
        <v>4076</v>
      </c>
      <c r="J1546" s="51"/>
      <c r="K1546" s="51"/>
      <c r="L1546" s="51"/>
      <c r="M1546" s="51" t="s">
        <v>4077</v>
      </c>
      <c r="N1546" s="51" t="s">
        <v>3095</v>
      </c>
      <c r="O1546" s="62" t="b">
        <v>0</v>
      </c>
      <c r="P1546" s="62" t="b">
        <v>0</v>
      </c>
      <c r="Q1546" s="62" t="b">
        <v>0</v>
      </c>
      <c r="R1546" s="62" t="b">
        <v>0</v>
      </c>
      <c r="S1546" s="62" t="b">
        <v>0</v>
      </c>
      <c r="T1546" s="62" t="b">
        <v>0</v>
      </c>
      <c r="U1546" s="62" t="b">
        <v>0</v>
      </c>
      <c r="V1546" s="62" t="b">
        <v>0</v>
      </c>
      <c r="W1546" s="62" t="b">
        <v>0</v>
      </c>
      <c r="X1546" s="62" t="b">
        <v>0</v>
      </c>
      <c r="Y1546" s="62" t="b">
        <v>0</v>
      </c>
      <c r="Z1546" s="62" t="b">
        <v>0</v>
      </c>
      <c r="AA1546" s="62" t="b">
        <v>0</v>
      </c>
      <c r="AB1546" s="62" t="b">
        <v>0</v>
      </c>
      <c r="AC1546" s="62" t="b">
        <v>0</v>
      </c>
      <c r="AD1546" s="62" t="b">
        <v>0</v>
      </c>
      <c r="AE1546" s="62" t="b">
        <v>0</v>
      </c>
      <c r="AF1546" s="62" t="b">
        <v>0</v>
      </c>
      <c r="AG1546" s="62" t="b">
        <v>0</v>
      </c>
      <c r="AH1546" s="62" t="b">
        <v>0</v>
      </c>
      <c r="AI1546" s="62" t="b">
        <v>0</v>
      </c>
      <c r="AJ1546" s="62" t="b">
        <v>0</v>
      </c>
      <c r="AK1546" s="62" t="b">
        <v>0</v>
      </c>
      <c r="AL1546" s="62" t="b">
        <v>0</v>
      </c>
      <c r="AM1546" s="62" t="b">
        <v>0</v>
      </c>
      <c r="AN1546" s="62" t="b">
        <v>0</v>
      </c>
      <c r="AO1546" s="62" t="b">
        <v>0</v>
      </c>
      <c r="AP1546" s="62" t="b">
        <v>0</v>
      </c>
      <c r="AQ1546" s="62" t="b">
        <v>0</v>
      </c>
      <c r="AR1546" s="62" t="b">
        <v>0</v>
      </c>
      <c r="AS1546" s="62" t="b">
        <v>0</v>
      </c>
      <c r="AT1546" s="62" t="b">
        <v>0</v>
      </c>
      <c r="AU1546" s="62" t="b">
        <v>0</v>
      </c>
      <c r="AV1546" s="62" t="b">
        <v>0</v>
      </c>
      <c r="AW1546" s="62" t="b">
        <v>0</v>
      </c>
      <c r="AX1546" s="62" t="b">
        <v>0</v>
      </c>
      <c r="AY1546" s="62" t="b">
        <v>0</v>
      </c>
      <c r="AZ1546" s="62" t="b">
        <v>0</v>
      </c>
      <c r="BA1546" s="62" t="b">
        <v>0</v>
      </c>
      <c r="BB1546" s="62" t="b">
        <v>0</v>
      </c>
      <c r="BC1546" s="62" t="b">
        <v>0</v>
      </c>
      <c r="BD1546" s="62" t="b">
        <v>0</v>
      </c>
      <c r="BE1546" s="62" t="b">
        <v>0</v>
      </c>
      <c r="BF1546" s="62" t="b">
        <v>0</v>
      </c>
      <c r="BG1546" s="62" t="b">
        <v>0</v>
      </c>
      <c r="BH1546" s="62" t="b">
        <v>0</v>
      </c>
      <c r="BI1546" s="62" t="b">
        <v>0</v>
      </c>
      <c r="BJ1546" s="62" t="b">
        <v>0</v>
      </c>
      <c r="BK1546" s="62" t="b">
        <v>0</v>
      </c>
      <c r="BL1546" s="62" t="b">
        <v>0</v>
      </c>
      <c r="BM1546" s="62" t="b">
        <v>0</v>
      </c>
      <c r="BN1546" s="62" t="b">
        <v>0</v>
      </c>
      <c r="BO1546" s="62" t="b">
        <v>0</v>
      </c>
      <c r="BP1546" s="62" t="b">
        <v>0</v>
      </c>
      <c r="BQ1546" s="62" t="b">
        <v>0</v>
      </c>
      <c r="BR1546" s="62" t="b">
        <v>0</v>
      </c>
      <c r="BS1546" s="62" t="b">
        <v>0</v>
      </c>
      <c r="BT1546" s="62" t="b">
        <v>0</v>
      </c>
      <c r="BU1546" s="62" t="b">
        <v>0</v>
      </c>
      <c r="BV1546" s="62" t="b">
        <v>0</v>
      </c>
      <c r="BW1546" s="62" t="b">
        <v>0</v>
      </c>
      <c r="BX1546" s="62" t="b">
        <v>0</v>
      </c>
      <c r="BY1546" s="62" t="b">
        <v>0</v>
      </c>
      <c r="BZ1546" s="62" t="b">
        <v>0</v>
      </c>
      <c r="CA1546" s="62" t="b">
        <v>0</v>
      </c>
      <c r="CB1546" s="62" t="b">
        <v>0</v>
      </c>
      <c r="CC1546" s="62" t="b">
        <v>0</v>
      </c>
      <c r="CD1546" s="62" t="b">
        <v>0</v>
      </c>
      <c r="CE1546" s="62" t="b">
        <v>0</v>
      </c>
      <c r="CF1546" s="62" t="b">
        <v>0</v>
      </c>
      <c r="CG1546" s="62" t="b">
        <v>0</v>
      </c>
      <c r="CH1546" s="62" t="b">
        <v>0</v>
      </c>
      <c r="CI1546" s="62" t="b">
        <v>0</v>
      </c>
      <c r="CJ1546" s="62" t="b">
        <v>0</v>
      </c>
      <c r="CK1546" s="62" t="b">
        <v>0</v>
      </c>
      <c r="CL1546" s="62" t="b">
        <v>0</v>
      </c>
      <c r="CM1546" s="62" t="b">
        <v>0</v>
      </c>
      <c r="CN1546" s="62" t="b">
        <v>0</v>
      </c>
      <c r="CO1546" s="62" t="b">
        <v>0</v>
      </c>
      <c r="CP1546" s="62" t="b">
        <v>0</v>
      </c>
      <c r="CQ1546" s="62" t="b">
        <v>0</v>
      </c>
      <c r="CR1546" s="62" t="b">
        <v>0</v>
      </c>
      <c r="CS1546" s="62" t="b">
        <v>0</v>
      </c>
      <c r="CT1546" s="62" t="b">
        <v>0</v>
      </c>
      <c r="CU1546" s="62" t="b">
        <v>0</v>
      </c>
      <c r="CV1546" s="62" t="b">
        <v>0</v>
      </c>
      <c r="CW1546" s="62" t="b">
        <v>0</v>
      </c>
      <c r="CX1546" s="62" t="b">
        <v>0</v>
      </c>
      <c r="CY1546" s="62" t="b">
        <v>0</v>
      </c>
      <c r="CZ1546" s="62" t="b">
        <v>0</v>
      </c>
      <c r="DA1546" s="62" t="b">
        <v>0</v>
      </c>
      <c r="DB1546" s="62" t="b">
        <v>0</v>
      </c>
      <c r="DC1546" s="62" t="b">
        <v>0</v>
      </c>
      <c r="DD1546" s="62" t="b">
        <v>0</v>
      </c>
      <c r="DE1546" s="62" t="b">
        <v>0</v>
      </c>
      <c r="DF1546" s="62" t="b">
        <v>0</v>
      </c>
      <c r="DG1546" s="62" t="b">
        <v>0</v>
      </c>
      <c r="DH1546" s="62" t="b">
        <v>0</v>
      </c>
      <c r="DI1546" s="62" t="b">
        <v>0</v>
      </c>
      <c r="DJ1546" s="62" t="b">
        <v>0</v>
      </c>
      <c r="DK1546" s="62" t="b">
        <v>0</v>
      </c>
      <c r="DL1546" s="62" t="b">
        <v>0</v>
      </c>
      <c r="DM1546" s="62" t="b">
        <v>0</v>
      </c>
      <c r="DN1546" s="62" t="b">
        <v>0</v>
      </c>
      <c r="DO1546" s="62" t="b">
        <v>0</v>
      </c>
      <c r="DP1546" s="62" t="b">
        <v>0</v>
      </c>
      <c r="DQ1546" s="62" t="b">
        <v>0</v>
      </c>
      <c r="DR1546" s="62" t="b">
        <v>0</v>
      </c>
      <c r="DS1546" s="62" t="b">
        <v>0</v>
      </c>
      <c r="DT1546" s="62" t="b">
        <v>0</v>
      </c>
      <c r="DU1546" s="62" t="b">
        <v>0</v>
      </c>
      <c r="DV1546" s="62" t="b">
        <v>0</v>
      </c>
      <c r="DW1546" s="62" t="b">
        <v>0</v>
      </c>
      <c r="DX1546" s="62" t="b">
        <v>0</v>
      </c>
      <c r="DY1546" s="62" t="b">
        <v>0</v>
      </c>
      <c r="DZ1546" s="62" t="b">
        <v>0</v>
      </c>
      <c r="EA1546" s="62" t="b">
        <v>0</v>
      </c>
      <c r="EB1546" s="62" t="b">
        <v>0</v>
      </c>
      <c r="EC1546" s="62" t="b">
        <v>0</v>
      </c>
      <c r="ED1546" s="62" t="b">
        <v>0</v>
      </c>
      <c r="EE1546" s="62" t="b">
        <v>0</v>
      </c>
      <c r="EF1546" s="62" t="b">
        <v>0</v>
      </c>
      <c r="EG1546" s="62" t="b">
        <v>0</v>
      </c>
      <c r="EH1546" s="62" t="b">
        <v>0</v>
      </c>
      <c r="EI1546" s="62" t="b">
        <v>0</v>
      </c>
      <c r="EJ1546" s="62" t="b">
        <v>0</v>
      </c>
      <c r="EK1546" s="62" t="b">
        <v>0</v>
      </c>
      <c r="EL1546" s="62" t="b">
        <v>0</v>
      </c>
      <c r="EM1546" s="62" t="b">
        <v>0</v>
      </c>
      <c r="EN1546" s="62" t="b">
        <v>0</v>
      </c>
      <c r="EO1546" s="62" t="b">
        <v>0</v>
      </c>
      <c r="EP1546" s="62" t="b">
        <v>0</v>
      </c>
      <c r="EQ1546" s="62" t="b">
        <v>0</v>
      </c>
      <c r="ER1546" s="62" t="b">
        <v>0</v>
      </c>
      <c r="ES1546" s="62" t="b">
        <v>0</v>
      </c>
      <c r="ET1546" s="62" t="b">
        <v>0</v>
      </c>
      <c r="EU1546" s="62" t="b">
        <v>0</v>
      </c>
      <c r="EV1546" s="62" t="b">
        <v>0</v>
      </c>
      <c r="EW1546" s="62" t="b">
        <v>0</v>
      </c>
      <c r="EX1546" s="62" t="b">
        <v>0</v>
      </c>
      <c r="EY1546" s="62" t="b">
        <v>0</v>
      </c>
      <c r="EZ1546" s="62" t="b">
        <v>0</v>
      </c>
      <c r="FA1546" s="62" t="b">
        <v>0</v>
      </c>
      <c r="FB1546" s="62" t="b">
        <v>0</v>
      </c>
      <c r="FC1546" s="62" t="b">
        <v>0</v>
      </c>
      <c r="FD1546" s="62" t="b">
        <v>0</v>
      </c>
      <c r="FE1546" s="62" t="b">
        <v>0</v>
      </c>
      <c r="FF1546" s="62" t="b">
        <v>0</v>
      </c>
      <c r="FG1546" s="62" t="b">
        <v>0</v>
      </c>
      <c r="FH1546" s="62" t="b">
        <v>0</v>
      </c>
      <c r="FI1546" s="62" t="b">
        <v>0</v>
      </c>
      <c r="FJ1546" s="62" t="b">
        <v>0</v>
      </c>
      <c r="FK1546" s="57" t="b">
        <v>1</v>
      </c>
      <c r="FL1546" s="62" t="b">
        <v>0</v>
      </c>
      <c r="FM1546" s="62" t="b">
        <v>0</v>
      </c>
      <c r="FN1546" s="62" t="b">
        <v>0</v>
      </c>
      <c r="FO1546" s="62" t="b">
        <v>0</v>
      </c>
      <c r="FP1546" s="62" t="b">
        <v>0</v>
      </c>
      <c r="FQ1546" s="62" t="b">
        <v>0</v>
      </c>
      <c r="FR1546" s="62" t="b">
        <v>0</v>
      </c>
      <c r="FS1546" s="62" t="b">
        <v>0</v>
      </c>
      <c r="FT1546" s="62" t="b">
        <v>0</v>
      </c>
      <c r="FU1546" s="62" t="b">
        <v>0</v>
      </c>
      <c r="FV1546" s="62" t="b">
        <v>0</v>
      </c>
      <c r="FW1546" s="62" t="b">
        <v>0</v>
      </c>
      <c r="FX1546" s="62" t="b">
        <v>0</v>
      </c>
      <c r="FY1546" s="62" t="b">
        <v>0</v>
      </c>
      <c r="FZ1546" s="62" t="b">
        <v>0</v>
      </c>
      <c r="GA1546" s="62" t="b">
        <v>0</v>
      </c>
      <c r="GB1546" s="62" t="b">
        <v>0</v>
      </c>
      <c r="GC1546" s="62" t="b">
        <v>0</v>
      </c>
      <c r="GD1546" s="49">
        <f>COUNTIF(O1546:GC1546, TRUE)</f>
        <v>1</v>
      </c>
    </row>
    <row r="1547" spans="1:186" ht="14.25" customHeight="1" x14ac:dyDescent="0.3">
      <c r="A1547" s="63">
        <v>22</v>
      </c>
      <c r="B1547" s="51" t="s">
        <v>1450</v>
      </c>
      <c r="C1547" s="49" t="s">
        <v>1450</v>
      </c>
      <c r="D1547" s="49" t="str">
        <f>VLOOKUP(C1547,[1]Planning!$C$81:$D$305,2,"false")</f>
        <v>WARISAN</v>
      </c>
      <c r="E1547" s="51" t="s">
        <v>1451</v>
      </c>
      <c r="F1547" s="51" t="str">
        <f>VLOOKUP(E1547, [1]Constituency!$K$2:$L$225, 2, FALSE)</f>
        <v>Sabah</v>
      </c>
      <c r="G1547" s="51" t="s">
        <v>4082</v>
      </c>
      <c r="H1547" s="51" t="s">
        <v>4083</v>
      </c>
      <c r="I1547" s="51" t="s">
        <v>4076</v>
      </c>
      <c r="J1547" s="51"/>
      <c r="K1547" s="51"/>
      <c r="L1547" s="51"/>
      <c r="M1547" s="51" t="s">
        <v>4077</v>
      </c>
      <c r="N1547" s="51" t="s">
        <v>3095</v>
      </c>
      <c r="O1547" s="62" t="b">
        <v>0</v>
      </c>
      <c r="P1547" s="62" t="b">
        <v>0</v>
      </c>
      <c r="Q1547" s="62" t="b">
        <v>0</v>
      </c>
      <c r="R1547" s="62" t="b">
        <v>0</v>
      </c>
      <c r="S1547" s="62" t="b">
        <v>0</v>
      </c>
      <c r="T1547" s="62" t="b">
        <v>0</v>
      </c>
      <c r="U1547" s="62" t="b">
        <v>0</v>
      </c>
      <c r="V1547" s="62" t="b">
        <v>0</v>
      </c>
      <c r="W1547" s="62" t="b">
        <v>0</v>
      </c>
      <c r="X1547" s="62" t="b">
        <v>0</v>
      </c>
      <c r="Y1547" s="62" t="b">
        <v>0</v>
      </c>
      <c r="Z1547" s="62" t="b">
        <v>0</v>
      </c>
      <c r="AA1547" s="62" t="b">
        <v>0</v>
      </c>
      <c r="AB1547" s="62" t="b">
        <v>0</v>
      </c>
      <c r="AC1547" s="62" t="b">
        <v>0</v>
      </c>
      <c r="AD1547" s="62" t="b">
        <v>0</v>
      </c>
      <c r="AE1547" s="62" t="b">
        <v>0</v>
      </c>
      <c r="AF1547" s="62" t="b">
        <v>0</v>
      </c>
      <c r="AG1547" s="62" t="b">
        <v>0</v>
      </c>
      <c r="AH1547" s="62" t="b">
        <v>0</v>
      </c>
      <c r="AI1547" s="62" t="b">
        <v>0</v>
      </c>
      <c r="AJ1547" s="62" t="b">
        <v>0</v>
      </c>
      <c r="AK1547" s="62" t="b">
        <v>0</v>
      </c>
      <c r="AL1547" s="62" t="b">
        <v>0</v>
      </c>
      <c r="AM1547" s="62" t="b">
        <v>0</v>
      </c>
      <c r="AN1547" s="62" t="b">
        <v>0</v>
      </c>
      <c r="AO1547" s="62" t="b">
        <v>0</v>
      </c>
      <c r="AP1547" s="62" t="b">
        <v>0</v>
      </c>
      <c r="AQ1547" s="62" t="b">
        <v>0</v>
      </c>
      <c r="AR1547" s="62" t="b">
        <v>0</v>
      </c>
      <c r="AS1547" s="62" t="b">
        <v>0</v>
      </c>
      <c r="AT1547" s="62" t="b">
        <v>0</v>
      </c>
      <c r="AU1547" s="62" t="b">
        <v>0</v>
      </c>
      <c r="AV1547" s="62" t="b">
        <v>0</v>
      </c>
      <c r="AW1547" s="62" t="b">
        <v>0</v>
      </c>
      <c r="AX1547" s="62" t="b">
        <v>0</v>
      </c>
      <c r="AY1547" s="62" t="b">
        <v>0</v>
      </c>
      <c r="AZ1547" s="62" t="b">
        <v>0</v>
      </c>
      <c r="BA1547" s="62" t="b">
        <v>0</v>
      </c>
      <c r="BB1547" s="62" t="b">
        <v>0</v>
      </c>
      <c r="BC1547" s="62" t="b">
        <v>0</v>
      </c>
      <c r="BD1547" s="62" t="b">
        <v>0</v>
      </c>
      <c r="BE1547" s="62" t="b">
        <v>0</v>
      </c>
      <c r="BF1547" s="62" t="b">
        <v>0</v>
      </c>
      <c r="BG1547" s="62" t="b">
        <v>0</v>
      </c>
      <c r="BH1547" s="62" t="b">
        <v>0</v>
      </c>
      <c r="BI1547" s="62" t="b">
        <v>0</v>
      </c>
      <c r="BJ1547" s="62" t="b">
        <v>0</v>
      </c>
      <c r="BK1547" s="62" t="b">
        <v>0</v>
      </c>
      <c r="BL1547" s="62" t="b">
        <v>0</v>
      </c>
      <c r="BM1547" s="62" t="b">
        <v>0</v>
      </c>
      <c r="BN1547" s="62" t="b">
        <v>0</v>
      </c>
      <c r="BO1547" s="62" t="b">
        <v>0</v>
      </c>
      <c r="BP1547" s="62" t="b">
        <v>0</v>
      </c>
      <c r="BQ1547" s="62" t="b">
        <v>0</v>
      </c>
      <c r="BR1547" s="62" t="b">
        <v>0</v>
      </c>
      <c r="BS1547" s="62" t="b">
        <v>0</v>
      </c>
      <c r="BT1547" s="62" t="b">
        <v>0</v>
      </c>
      <c r="BU1547" s="62" t="b">
        <v>0</v>
      </c>
      <c r="BV1547" s="62" t="b">
        <v>0</v>
      </c>
      <c r="BW1547" s="62" t="b">
        <v>0</v>
      </c>
      <c r="BX1547" s="62" t="b">
        <v>0</v>
      </c>
      <c r="BY1547" s="62" t="b">
        <v>0</v>
      </c>
      <c r="BZ1547" s="62" t="b">
        <v>0</v>
      </c>
      <c r="CA1547" s="62" t="b">
        <v>0</v>
      </c>
      <c r="CB1547" s="62" t="b">
        <v>0</v>
      </c>
      <c r="CC1547" s="62" t="b">
        <v>0</v>
      </c>
      <c r="CD1547" s="62" t="b">
        <v>0</v>
      </c>
      <c r="CE1547" s="62" t="b">
        <v>0</v>
      </c>
      <c r="CF1547" s="62" t="b">
        <v>0</v>
      </c>
      <c r="CG1547" s="62" t="b">
        <v>0</v>
      </c>
      <c r="CH1547" s="62" t="b">
        <v>0</v>
      </c>
      <c r="CI1547" s="62" t="b">
        <v>0</v>
      </c>
      <c r="CJ1547" s="62" t="b">
        <v>0</v>
      </c>
      <c r="CK1547" s="62" t="b">
        <v>0</v>
      </c>
      <c r="CL1547" s="62" t="b">
        <v>0</v>
      </c>
      <c r="CM1547" s="62" t="b">
        <v>0</v>
      </c>
      <c r="CN1547" s="62" t="b">
        <v>0</v>
      </c>
      <c r="CO1547" s="62" t="b">
        <v>0</v>
      </c>
      <c r="CP1547" s="62" t="b">
        <v>0</v>
      </c>
      <c r="CQ1547" s="62" t="b">
        <v>0</v>
      </c>
      <c r="CR1547" s="57" t="b">
        <v>1</v>
      </c>
      <c r="CS1547" s="62" t="b">
        <v>0</v>
      </c>
      <c r="CT1547" s="62" t="b">
        <v>0</v>
      </c>
      <c r="CU1547" s="62" t="b">
        <v>0</v>
      </c>
      <c r="CV1547" s="62" t="b">
        <v>0</v>
      </c>
      <c r="CW1547" s="62" t="b">
        <v>0</v>
      </c>
      <c r="CX1547" s="62" t="b">
        <v>0</v>
      </c>
      <c r="CY1547" s="62" t="b">
        <v>0</v>
      </c>
      <c r="CZ1547" s="62" t="b">
        <v>0</v>
      </c>
      <c r="DA1547" s="62" t="b">
        <v>0</v>
      </c>
      <c r="DB1547" s="62" t="b">
        <v>0</v>
      </c>
      <c r="DC1547" s="62" t="b">
        <v>0</v>
      </c>
      <c r="DD1547" s="62" t="b">
        <v>0</v>
      </c>
      <c r="DE1547" s="62" t="b">
        <v>0</v>
      </c>
      <c r="DF1547" s="62" t="b">
        <v>0</v>
      </c>
      <c r="DG1547" s="62" t="b">
        <v>0</v>
      </c>
      <c r="DH1547" s="62" t="b">
        <v>0</v>
      </c>
      <c r="DI1547" s="62" t="b">
        <v>0</v>
      </c>
      <c r="DJ1547" s="62" t="b">
        <v>0</v>
      </c>
      <c r="DK1547" s="62" t="b">
        <v>0</v>
      </c>
      <c r="DL1547" s="62" t="b">
        <v>0</v>
      </c>
      <c r="DM1547" s="57" t="b">
        <v>1</v>
      </c>
      <c r="DN1547" s="62" t="b">
        <v>0</v>
      </c>
      <c r="DO1547" s="62" t="b">
        <v>0</v>
      </c>
      <c r="DP1547" s="62" t="b">
        <v>0</v>
      </c>
      <c r="DQ1547" s="62" t="b">
        <v>0</v>
      </c>
      <c r="DR1547" s="62" t="b">
        <v>0</v>
      </c>
      <c r="DS1547" s="62" t="b">
        <v>0</v>
      </c>
      <c r="DT1547" s="62" t="b">
        <v>0</v>
      </c>
      <c r="DU1547" s="62" t="b">
        <v>0</v>
      </c>
      <c r="DV1547" s="62" t="b">
        <v>0</v>
      </c>
      <c r="DW1547" s="62" t="b">
        <v>0</v>
      </c>
      <c r="DX1547" s="62" t="b">
        <v>0</v>
      </c>
      <c r="DY1547" s="62" t="b">
        <v>0</v>
      </c>
      <c r="DZ1547" s="62" t="b">
        <v>0</v>
      </c>
      <c r="EA1547" s="62" t="b">
        <v>0</v>
      </c>
      <c r="EB1547" s="62" t="b">
        <v>0</v>
      </c>
      <c r="EC1547" s="62" t="b">
        <v>0</v>
      </c>
      <c r="ED1547" s="62" t="b">
        <v>0</v>
      </c>
      <c r="EE1547" s="62" t="b">
        <v>0</v>
      </c>
      <c r="EF1547" s="62" t="b">
        <v>0</v>
      </c>
      <c r="EG1547" s="62" t="b">
        <v>0</v>
      </c>
      <c r="EH1547" s="62" t="b">
        <v>0</v>
      </c>
      <c r="EI1547" s="62" t="b">
        <v>0</v>
      </c>
      <c r="EJ1547" s="62" t="b">
        <v>0</v>
      </c>
      <c r="EK1547" s="62" t="b">
        <v>0</v>
      </c>
      <c r="EL1547" s="62" t="b">
        <v>0</v>
      </c>
      <c r="EM1547" s="62" t="b">
        <v>0</v>
      </c>
      <c r="EN1547" s="62" t="b">
        <v>0</v>
      </c>
      <c r="EO1547" s="62" t="b">
        <v>0</v>
      </c>
      <c r="EP1547" s="62" t="b">
        <v>0</v>
      </c>
      <c r="EQ1547" s="62" t="b">
        <v>0</v>
      </c>
      <c r="ER1547" s="62" t="b">
        <v>0</v>
      </c>
      <c r="ES1547" s="62" t="b">
        <v>0</v>
      </c>
      <c r="ET1547" s="62" t="b">
        <v>0</v>
      </c>
      <c r="EU1547" s="62" t="b">
        <v>0</v>
      </c>
      <c r="EV1547" s="62" t="b">
        <v>0</v>
      </c>
      <c r="EW1547" s="62" t="b">
        <v>0</v>
      </c>
      <c r="EX1547" s="62" t="b">
        <v>0</v>
      </c>
      <c r="EY1547" s="62" t="b">
        <v>0</v>
      </c>
      <c r="EZ1547" s="62" t="b">
        <v>0</v>
      </c>
      <c r="FA1547" s="62" t="b">
        <v>0</v>
      </c>
      <c r="FB1547" s="62" t="b">
        <v>0</v>
      </c>
      <c r="FC1547" s="62" t="b">
        <v>0</v>
      </c>
      <c r="FD1547" s="62" t="b">
        <v>0</v>
      </c>
      <c r="FE1547" s="62" t="b">
        <v>0</v>
      </c>
      <c r="FF1547" s="62" t="b">
        <v>0</v>
      </c>
      <c r="FG1547" s="62" t="b">
        <v>0</v>
      </c>
      <c r="FH1547" s="62" t="b">
        <v>0</v>
      </c>
      <c r="FI1547" s="62" t="b">
        <v>0</v>
      </c>
      <c r="FJ1547" s="62" t="b">
        <v>0</v>
      </c>
      <c r="FK1547" s="62" t="b">
        <v>0</v>
      </c>
      <c r="FL1547" s="62" t="b">
        <v>0</v>
      </c>
      <c r="FM1547" s="62" t="b">
        <v>0</v>
      </c>
      <c r="FN1547" s="62" t="b">
        <v>0</v>
      </c>
      <c r="FO1547" s="62" t="b">
        <v>0</v>
      </c>
      <c r="FP1547" s="62" t="b">
        <v>0</v>
      </c>
      <c r="FQ1547" s="62" t="b">
        <v>0</v>
      </c>
      <c r="FR1547" s="62" t="b">
        <v>0</v>
      </c>
      <c r="FS1547" s="62" t="b">
        <v>0</v>
      </c>
      <c r="FT1547" s="62" t="b">
        <v>0</v>
      </c>
      <c r="FU1547" s="62" t="b">
        <v>0</v>
      </c>
      <c r="FV1547" s="62" t="b">
        <v>0</v>
      </c>
      <c r="FW1547" s="62" t="b">
        <v>0</v>
      </c>
      <c r="FX1547" s="62" t="b">
        <v>0</v>
      </c>
      <c r="FY1547" s="62" t="b">
        <v>0</v>
      </c>
      <c r="FZ1547" s="62" t="b">
        <v>0</v>
      </c>
      <c r="GA1547" s="62" t="b">
        <v>0</v>
      </c>
      <c r="GB1547" s="62" t="b">
        <v>0</v>
      </c>
      <c r="GC1547" s="62" t="b">
        <v>0</v>
      </c>
      <c r="GD1547" s="49">
        <f>COUNTIF(O1547:GC1547, TRUE)</f>
        <v>2</v>
      </c>
    </row>
    <row r="1548" spans="1:186" ht="14.25" customHeight="1" x14ac:dyDescent="0.3">
      <c r="A1548" s="63">
        <v>36</v>
      </c>
      <c r="B1548" s="51" t="s">
        <v>1022</v>
      </c>
      <c r="C1548" s="51" t="s">
        <v>1023</v>
      </c>
      <c r="D1548" s="49" t="str">
        <f>VLOOKUP(C1548,[1]Planning!$C$81:$D$305,2,"false")</f>
        <v>BN - UMNO</v>
      </c>
      <c r="E1548" s="51" t="s">
        <v>1024</v>
      </c>
      <c r="F1548" s="51" t="str">
        <f>VLOOKUP(E1548, [1]Constituency!$K$2:$L$225, 2, FALSE)</f>
        <v>Kelantan</v>
      </c>
      <c r="G1548" s="51" t="s">
        <v>4084</v>
      </c>
      <c r="H1548" s="51" t="s">
        <v>4085</v>
      </c>
      <c r="I1548" s="51" t="s">
        <v>4076</v>
      </c>
      <c r="J1548" s="51"/>
      <c r="K1548" s="51"/>
      <c r="L1548" s="51"/>
      <c r="M1548" s="51" t="s">
        <v>4077</v>
      </c>
      <c r="N1548" s="51" t="s">
        <v>3095</v>
      </c>
      <c r="O1548" s="62" t="b">
        <v>0</v>
      </c>
      <c r="P1548" s="62" t="b">
        <v>0</v>
      </c>
      <c r="Q1548" s="62" t="b">
        <v>0</v>
      </c>
      <c r="R1548" s="62" t="b">
        <v>0</v>
      </c>
      <c r="S1548" s="62" t="b">
        <v>0</v>
      </c>
      <c r="T1548" s="62" t="b">
        <v>0</v>
      </c>
      <c r="U1548" s="62" t="b">
        <v>0</v>
      </c>
      <c r="V1548" s="62" t="b">
        <v>0</v>
      </c>
      <c r="W1548" s="62" t="b">
        <v>0</v>
      </c>
      <c r="X1548" s="62" t="b">
        <v>0</v>
      </c>
      <c r="Y1548" s="62" t="b">
        <v>0</v>
      </c>
      <c r="Z1548" s="62" t="b">
        <v>0</v>
      </c>
      <c r="AA1548" s="62" t="b">
        <v>0</v>
      </c>
      <c r="AB1548" s="62" t="b">
        <v>0</v>
      </c>
      <c r="AC1548" s="62" t="b">
        <v>0</v>
      </c>
      <c r="AD1548" s="62" t="b">
        <v>0</v>
      </c>
      <c r="AE1548" s="62" t="b">
        <v>0</v>
      </c>
      <c r="AF1548" s="62" t="b">
        <v>0</v>
      </c>
      <c r="AG1548" s="62" t="b">
        <v>0</v>
      </c>
      <c r="AH1548" s="62" t="b">
        <v>0</v>
      </c>
      <c r="AI1548" s="62" t="b">
        <v>0</v>
      </c>
      <c r="AJ1548" s="62" t="b">
        <v>0</v>
      </c>
      <c r="AK1548" s="62" t="b">
        <v>0</v>
      </c>
      <c r="AL1548" s="62" t="b">
        <v>0</v>
      </c>
      <c r="AM1548" s="62" t="b">
        <v>0</v>
      </c>
      <c r="AN1548" s="62" t="b">
        <v>0</v>
      </c>
      <c r="AO1548" s="62" t="b">
        <v>0</v>
      </c>
      <c r="AP1548" s="62" t="b">
        <v>0</v>
      </c>
      <c r="AQ1548" s="62" t="b">
        <v>0</v>
      </c>
      <c r="AR1548" s="62" t="b">
        <v>0</v>
      </c>
      <c r="AS1548" s="62" t="b">
        <v>0</v>
      </c>
      <c r="AT1548" s="62" t="b">
        <v>0</v>
      </c>
      <c r="AU1548" s="62" t="b">
        <v>0</v>
      </c>
      <c r="AV1548" s="62" t="b">
        <v>0</v>
      </c>
      <c r="AW1548" s="62" t="b">
        <v>0</v>
      </c>
      <c r="AX1548" s="62" t="b">
        <v>0</v>
      </c>
      <c r="AY1548" s="62" t="b">
        <v>0</v>
      </c>
      <c r="AZ1548" s="62" t="b">
        <v>0</v>
      </c>
      <c r="BA1548" s="62" t="b">
        <v>0</v>
      </c>
      <c r="BB1548" s="62" t="b">
        <v>0</v>
      </c>
      <c r="BC1548" s="62" t="b">
        <v>0</v>
      </c>
      <c r="BD1548" s="62" t="b">
        <v>0</v>
      </c>
      <c r="BE1548" s="62" t="b">
        <v>0</v>
      </c>
      <c r="BF1548" s="62" t="b">
        <v>0</v>
      </c>
      <c r="BG1548" s="62" t="b">
        <v>0</v>
      </c>
      <c r="BH1548" s="62" t="b">
        <v>0</v>
      </c>
      <c r="BI1548" s="62" t="b">
        <v>0</v>
      </c>
      <c r="BJ1548" s="62" t="b">
        <v>0</v>
      </c>
      <c r="BK1548" s="62" t="b">
        <v>0</v>
      </c>
      <c r="BL1548" s="62" t="b">
        <v>0</v>
      </c>
      <c r="BM1548" s="62" t="b">
        <v>0</v>
      </c>
      <c r="BN1548" s="62" t="b">
        <v>0</v>
      </c>
      <c r="BO1548" s="62" t="b">
        <v>0</v>
      </c>
      <c r="BP1548" s="62" t="b">
        <v>0</v>
      </c>
      <c r="BQ1548" s="62" t="b">
        <v>0</v>
      </c>
      <c r="BR1548" s="62" t="b">
        <v>0</v>
      </c>
      <c r="BS1548" s="62" t="b">
        <v>0</v>
      </c>
      <c r="BT1548" s="62" t="b">
        <v>0</v>
      </c>
      <c r="BU1548" s="62" t="b">
        <v>0</v>
      </c>
      <c r="BV1548" s="62" t="b">
        <v>0</v>
      </c>
      <c r="BW1548" s="62" t="b">
        <v>0</v>
      </c>
      <c r="BX1548" s="62" t="b">
        <v>0</v>
      </c>
      <c r="BY1548" s="62" t="b">
        <v>0</v>
      </c>
      <c r="BZ1548" s="62" t="b">
        <v>0</v>
      </c>
      <c r="CA1548" s="62" t="b">
        <v>0</v>
      </c>
      <c r="CB1548" s="62" t="b">
        <v>0</v>
      </c>
      <c r="CC1548" s="62" t="b">
        <v>0</v>
      </c>
      <c r="CD1548" s="62" t="b">
        <v>0</v>
      </c>
      <c r="CE1548" s="62" t="b">
        <v>0</v>
      </c>
      <c r="CF1548" s="62" t="b">
        <v>0</v>
      </c>
      <c r="CG1548" s="62" t="b">
        <v>0</v>
      </c>
      <c r="CH1548" s="62" t="b">
        <v>0</v>
      </c>
      <c r="CI1548" s="62" t="b">
        <v>0</v>
      </c>
      <c r="CJ1548" s="62" t="b">
        <v>0</v>
      </c>
      <c r="CK1548" s="62" t="b">
        <v>0</v>
      </c>
      <c r="CL1548" s="62" t="b">
        <v>0</v>
      </c>
      <c r="CM1548" s="62" t="b">
        <v>0</v>
      </c>
      <c r="CN1548" s="62" t="b">
        <v>0</v>
      </c>
      <c r="CO1548" s="62" t="b">
        <v>0</v>
      </c>
      <c r="CP1548" s="62" t="b">
        <v>0</v>
      </c>
      <c r="CQ1548" s="62" t="b">
        <v>0</v>
      </c>
      <c r="CR1548" s="62" t="b">
        <v>0</v>
      </c>
      <c r="CS1548" s="62" t="b">
        <v>0</v>
      </c>
      <c r="CT1548" s="62" t="b">
        <v>0</v>
      </c>
      <c r="CU1548" s="62" t="b">
        <v>0</v>
      </c>
      <c r="CV1548" s="62" t="b">
        <v>0</v>
      </c>
      <c r="CW1548" s="62" t="b">
        <v>0</v>
      </c>
      <c r="CX1548" s="62" t="b">
        <v>0</v>
      </c>
      <c r="CY1548" s="62" t="b">
        <v>0</v>
      </c>
      <c r="CZ1548" s="62" t="b">
        <v>0</v>
      </c>
      <c r="DA1548" s="62" t="b">
        <v>0</v>
      </c>
      <c r="DB1548" s="62" t="b">
        <v>0</v>
      </c>
      <c r="DC1548" s="62" t="b">
        <v>0</v>
      </c>
      <c r="DD1548" s="62" t="b">
        <v>0</v>
      </c>
      <c r="DE1548" s="62" t="b">
        <v>0</v>
      </c>
      <c r="DF1548" s="62" t="b">
        <v>0</v>
      </c>
      <c r="DG1548" s="62" t="b">
        <v>0</v>
      </c>
      <c r="DH1548" s="62" t="b">
        <v>0</v>
      </c>
      <c r="DI1548" s="62" t="b">
        <v>0</v>
      </c>
      <c r="DJ1548" s="62" t="b">
        <v>0</v>
      </c>
      <c r="DK1548" s="62" t="b">
        <v>0</v>
      </c>
      <c r="DL1548" s="62" t="b">
        <v>0</v>
      </c>
      <c r="DM1548" s="62" t="b">
        <v>0</v>
      </c>
      <c r="DN1548" s="62" t="b">
        <v>0</v>
      </c>
      <c r="DO1548" s="62" t="b">
        <v>0</v>
      </c>
      <c r="DP1548" s="62" t="b">
        <v>0</v>
      </c>
      <c r="DQ1548" s="62" t="b">
        <v>0</v>
      </c>
      <c r="DR1548" s="57" t="b">
        <v>1</v>
      </c>
      <c r="DS1548" s="57" t="b">
        <v>1</v>
      </c>
      <c r="DT1548" s="62" t="b">
        <v>0</v>
      </c>
      <c r="DU1548" s="62" t="b">
        <v>0</v>
      </c>
      <c r="DV1548" s="62" t="b">
        <v>0</v>
      </c>
      <c r="DW1548" s="62" t="b">
        <v>0</v>
      </c>
      <c r="DX1548" s="62" t="b">
        <v>0</v>
      </c>
      <c r="DY1548" s="62" t="b">
        <v>0</v>
      </c>
      <c r="DZ1548" s="62" t="b">
        <v>0</v>
      </c>
      <c r="EA1548" s="62" t="b">
        <v>0</v>
      </c>
      <c r="EB1548" s="62" t="b">
        <v>0</v>
      </c>
      <c r="EC1548" s="62" t="b">
        <v>0</v>
      </c>
      <c r="ED1548" s="62" t="b">
        <v>0</v>
      </c>
      <c r="EE1548" s="62" t="b">
        <v>0</v>
      </c>
      <c r="EF1548" s="62" t="b">
        <v>0</v>
      </c>
      <c r="EG1548" s="62" t="b">
        <v>0</v>
      </c>
      <c r="EH1548" s="62" t="b">
        <v>0</v>
      </c>
      <c r="EI1548" s="62" t="b">
        <v>0</v>
      </c>
      <c r="EJ1548" s="62" t="b">
        <v>0</v>
      </c>
      <c r="EK1548" s="62" t="b">
        <v>0</v>
      </c>
      <c r="EL1548" s="62" t="b">
        <v>0</v>
      </c>
      <c r="EM1548" s="62" t="b">
        <v>0</v>
      </c>
      <c r="EN1548" s="62" t="b">
        <v>0</v>
      </c>
      <c r="EO1548" s="62" t="b">
        <v>0</v>
      </c>
      <c r="EP1548" s="62" t="b">
        <v>0</v>
      </c>
      <c r="EQ1548" s="62" t="b">
        <v>0</v>
      </c>
      <c r="ER1548" s="62" t="b">
        <v>0</v>
      </c>
      <c r="ES1548" s="62" t="b">
        <v>0</v>
      </c>
      <c r="ET1548" s="62" t="b">
        <v>0</v>
      </c>
      <c r="EU1548" s="62" t="b">
        <v>0</v>
      </c>
      <c r="EV1548" s="62" t="b">
        <v>0</v>
      </c>
      <c r="EW1548" s="62" t="b">
        <v>0</v>
      </c>
      <c r="EX1548" s="62" t="b">
        <v>0</v>
      </c>
      <c r="EY1548" s="62" t="b">
        <v>0</v>
      </c>
      <c r="EZ1548" s="62" t="b">
        <v>0</v>
      </c>
      <c r="FA1548" s="62" t="b">
        <v>0</v>
      </c>
      <c r="FB1548" s="62" t="b">
        <v>0</v>
      </c>
      <c r="FC1548" s="62" t="b">
        <v>0</v>
      </c>
      <c r="FD1548" s="62" t="b">
        <v>0</v>
      </c>
      <c r="FE1548" s="62" t="b">
        <v>0</v>
      </c>
      <c r="FF1548" s="62" t="b">
        <v>0</v>
      </c>
      <c r="FG1548" s="62" t="b">
        <v>0</v>
      </c>
      <c r="FH1548" s="62" t="b">
        <v>0</v>
      </c>
      <c r="FI1548" s="62" t="b">
        <v>0</v>
      </c>
      <c r="FJ1548" s="62" t="b">
        <v>0</v>
      </c>
      <c r="FK1548" s="62" t="b">
        <v>0</v>
      </c>
      <c r="FL1548" s="62" t="b">
        <v>0</v>
      </c>
      <c r="FM1548" s="62" t="b">
        <v>0</v>
      </c>
      <c r="FN1548" s="62" t="b">
        <v>0</v>
      </c>
      <c r="FO1548" s="62" t="b">
        <v>0</v>
      </c>
      <c r="FP1548" s="62" t="b">
        <v>0</v>
      </c>
      <c r="FQ1548" s="62" t="b">
        <v>0</v>
      </c>
      <c r="FR1548" s="62" t="b">
        <v>0</v>
      </c>
      <c r="FS1548" s="62" t="b">
        <v>0</v>
      </c>
      <c r="FT1548" s="62" t="b">
        <v>0</v>
      </c>
      <c r="FU1548" s="62" t="b">
        <v>0</v>
      </c>
      <c r="FV1548" s="62" t="b">
        <v>0</v>
      </c>
      <c r="FW1548" s="62" t="b">
        <v>0</v>
      </c>
      <c r="FX1548" s="62" t="b">
        <v>0</v>
      </c>
      <c r="FY1548" s="62" t="b">
        <v>0</v>
      </c>
      <c r="FZ1548" s="62" t="b">
        <v>0</v>
      </c>
      <c r="GA1548" s="62" t="b">
        <v>0</v>
      </c>
      <c r="GB1548" s="62" t="b">
        <v>0</v>
      </c>
      <c r="GC1548" s="62" t="b">
        <v>0</v>
      </c>
      <c r="GD1548" s="49">
        <f>COUNTIF(O1548:GC1548, TRUE)</f>
        <v>2</v>
      </c>
    </row>
    <row r="1549" spans="1:186" ht="14.25" customHeight="1" x14ac:dyDescent="0.3">
      <c r="A1549" s="63">
        <v>37</v>
      </c>
      <c r="B1549" s="51" t="s">
        <v>1022</v>
      </c>
      <c r="C1549" s="51" t="s">
        <v>1023</v>
      </c>
      <c r="D1549" s="49" t="str">
        <f>VLOOKUP(C1549,[1]Planning!$C$81:$D$305,2,"false")</f>
        <v>BN - UMNO</v>
      </c>
      <c r="E1549" s="51" t="s">
        <v>1024</v>
      </c>
      <c r="F1549" s="51" t="str">
        <f>VLOOKUP(E1549, [1]Constituency!$K$2:$L$225, 2, FALSE)</f>
        <v>Kelantan</v>
      </c>
      <c r="G1549" s="51" t="s">
        <v>4086</v>
      </c>
      <c r="H1549" s="51" t="s">
        <v>4087</v>
      </c>
      <c r="I1549" s="51" t="s">
        <v>4076</v>
      </c>
      <c r="J1549" s="51"/>
      <c r="K1549" s="51"/>
      <c r="L1549" s="51"/>
      <c r="M1549" s="51" t="s">
        <v>4077</v>
      </c>
      <c r="N1549" s="51" t="s">
        <v>3095</v>
      </c>
      <c r="O1549" s="62" t="b">
        <v>0</v>
      </c>
      <c r="P1549" s="62" t="b">
        <v>0</v>
      </c>
      <c r="Q1549" s="62" t="b">
        <v>0</v>
      </c>
      <c r="R1549" s="62" t="b">
        <v>0</v>
      </c>
      <c r="S1549" s="62" t="b">
        <v>0</v>
      </c>
      <c r="T1549" s="62" t="b">
        <v>0</v>
      </c>
      <c r="U1549" s="62" t="b">
        <v>0</v>
      </c>
      <c r="V1549" s="62" t="b">
        <v>0</v>
      </c>
      <c r="W1549" s="62" t="b">
        <v>0</v>
      </c>
      <c r="X1549" s="62" t="b">
        <v>0</v>
      </c>
      <c r="Y1549" s="62" t="b">
        <v>0</v>
      </c>
      <c r="Z1549" s="62" t="b">
        <v>0</v>
      </c>
      <c r="AA1549" s="62" t="b">
        <v>0</v>
      </c>
      <c r="AB1549" s="62" t="b">
        <v>0</v>
      </c>
      <c r="AC1549" s="62" t="b">
        <v>0</v>
      </c>
      <c r="AD1549" s="62" t="b">
        <v>0</v>
      </c>
      <c r="AE1549" s="62" t="b">
        <v>0</v>
      </c>
      <c r="AF1549" s="62" t="b">
        <v>0</v>
      </c>
      <c r="AG1549" s="62" t="b">
        <v>0</v>
      </c>
      <c r="AH1549" s="62" t="b">
        <v>0</v>
      </c>
      <c r="AI1549" s="62" t="b">
        <v>0</v>
      </c>
      <c r="AJ1549" s="62" t="b">
        <v>0</v>
      </c>
      <c r="AK1549" s="62" t="b">
        <v>0</v>
      </c>
      <c r="AL1549" s="62" t="b">
        <v>0</v>
      </c>
      <c r="AM1549" s="62" t="b">
        <v>0</v>
      </c>
      <c r="AN1549" s="62" t="b">
        <v>0</v>
      </c>
      <c r="AO1549" s="62" t="b">
        <v>0</v>
      </c>
      <c r="AP1549" s="62" t="b">
        <v>0</v>
      </c>
      <c r="AQ1549" s="62" t="b">
        <v>0</v>
      </c>
      <c r="AR1549" s="62" t="b">
        <v>0</v>
      </c>
      <c r="AS1549" s="62" t="b">
        <v>0</v>
      </c>
      <c r="AT1549" s="62" t="b">
        <v>0</v>
      </c>
      <c r="AU1549" s="62" t="b">
        <v>0</v>
      </c>
      <c r="AV1549" s="62" t="b">
        <v>0</v>
      </c>
      <c r="AW1549" s="62" t="b">
        <v>0</v>
      </c>
      <c r="AX1549" s="62" t="b">
        <v>0</v>
      </c>
      <c r="AY1549" s="62" t="b">
        <v>0</v>
      </c>
      <c r="AZ1549" s="62" t="b">
        <v>0</v>
      </c>
      <c r="BA1549" s="62" t="b">
        <v>0</v>
      </c>
      <c r="BB1549" s="62" t="b">
        <v>0</v>
      </c>
      <c r="BC1549" s="62" t="b">
        <v>0</v>
      </c>
      <c r="BD1549" s="62" t="b">
        <v>0</v>
      </c>
      <c r="BE1549" s="62" t="b">
        <v>0</v>
      </c>
      <c r="BF1549" s="62" t="b">
        <v>0</v>
      </c>
      <c r="BG1549" s="62" t="b">
        <v>0</v>
      </c>
      <c r="BH1549" s="62" t="b">
        <v>0</v>
      </c>
      <c r="BI1549" s="62" t="b">
        <v>0</v>
      </c>
      <c r="BJ1549" s="62" t="b">
        <v>0</v>
      </c>
      <c r="BK1549" s="62" t="b">
        <v>0</v>
      </c>
      <c r="BL1549" s="62" t="b">
        <v>0</v>
      </c>
      <c r="BM1549" s="62" t="b">
        <v>0</v>
      </c>
      <c r="BN1549" s="62" t="b">
        <v>0</v>
      </c>
      <c r="BO1549" s="62" t="b">
        <v>0</v>
      </c>
      <c r="BP1549" s="62" t="b">
        <v>0</v>
      </c>
      <c r="BQ1549" s="62" t="b">
        <v>0</v>
      </c>
      <c r="BR1549" s="62" t="b">
        <v>0</v>
      </c>
      <c r="BS1549" s="62" t="b">
        <v>0</v>
      </c>
      <c r="BT1549" s="62" t="b">
        <v>0</v>
      </c>
      <c r="BU1549" s="62" t="b">
        <v>0</v>
      </c>
      <c r="BV1549" s="62" t="b">
        <v>0</v>
      </c>
      <c r="BW1549" s="62" t="b">
        <v>0</v>
      </c>
      <c r="BX1549" s="62" t="b">
        <v>0</v>
      </c>
      <c r="BY1549" s="62" t="b">
        <v>0</v>
      </c>
      <c r="BZ1549" s="62" t="b">
        <v>0</v>
      </c>
      <c r="CA1549" s="62" t="b">
        <v>0</v>
      </c>
      <c r="CB1549" s="62" t="b">
        <v>0</v>
      </c>
      <c r="CC1549" s="62" t="b">
        <v>0</v>
      </c>
      <c r="CD1549" s="62" t="b">
        <v>0</v>
      </c>
      <c r="CE1549" s="62" t="b">
        <v>0</v>
      </c>
      <c r="CF1549" s="62" t="b">
        <v>0</v>
      </c>
      <c r="CG1549" s="62" t="b">
        <v>0</v>
      </c>
      <c r="CH1549" s="62" t="b">
        <v>0</v>
      </c>
      <c r="CI1549" s="62" t="b">
        <v>0</v>
      </c>
      <c r="CJ1549" s="62" t="b">
        <v>0</v>
      </c>
      <c r="CK1549" s="62" t="b">
        <v>0</v>
      </c>
      <c r="CL1549" s="62" t="b">
        <v>0</v>
      </c>
      <c r="CM1549" s="62" t="b">
        <v>0</v>
      </c>
      <c r="CN1549" s="62" t="b">
        <v>0</v>
      </c>
      <c r="CO1549" s="62" t="b">
        <v>0</v>
      </c>
      <c r="CP1549" s="62" t="b">
        <v>0</v>
      </c>
      <c r="CQ1549" s="62" t="b">
        <v>0</v>
      </c>
      <c r="CR1549" s="57" t="b">
        <v>1</v>
      </c>
      <c r="CS1549" s="62" t="b">
        <v>0</v>
      </c>
      <c r="CT1549" s="62" t="b">
        <v>0</v>
      </c>
      <c r="CU1549" s="62" t="b">
        <v>0</v>
      </c>
      <c r="CV1549" s="62" t="b">
        <v>0</v>
      </c>
      <c r="CW1549" s="62" t="b">
        <v>0</v>
      </c>
      <c r="CX1549" s="62" t="b">
        <v>0</v>
      </c>
      <c r="CY1549" s="62" t="b">
        <v>0</v>
      </c>
      <c r="CZ1549" s="62" t="b">
        <v>0</v>
      </c>
      <c r="DA1549" s="62" t="b">
        <v>0</v>
      </c>
      <c r="DB1549" s="62" t="b">
        <v>0</v>
      </c>
      <c r="DC1549" s="62" t="b">
        <v>0</v>
      </c>
      <c r="DD1549" s="62" t="b">
        <v>0</v>
      </c>
      <c r="DE1549" s="62" t="b">
        <v>0</v>
      </c>
      <c r="DF1549" s="62" t="b">
        <v>0</v>
      </c>
      <c r="DG1549" s="62" t="b">
        <v>0</v>
      </c>
      <c r="DH1549" s="62" t="b">
        <v>0</v>
      </c>
      <c r="DI1549" s="62" t="b">
        <v>0</v>
      </c>
      <c r="DJ1549" s="62" t="b">
        <v>0</v>
      </c>
      <c r="DK1549" s="62" t="b">
        <v>0</v>
      </c>
      <c r="DL1549" s="62" t="b">
        <v>0</v>
      </c>
      <c r="DM1549" s="62" t="b">
        <v>0</v>
      </c>
      <c r="DN1549" s="62" t="b">
        <v>0</v>
      </c>
      <c r="DO1549" s="62" t="b">
        <v>0</v>
      </c>
      <c r="DP1549" s="62" t="b">
        <v>0</v>
      </c>
      <c r="DQ1549" s="62" t="b">
        <v>0</v>
      </c>
      <c r="DR1549" s="62" t="b">
        <v>0</v>
      </c>
      <c r="DS1549" s="62" t="b">
        <v>0</v>
      </c>
      <c r="DT1549" s="62" t="b">
        <v>0</v>
      </c>
      <c r="DU1549" s="62" t="b">
        <v>0</v>
      </c>
      <c r="DV1549" s="62" t="b">
        <v>0</v>
      </c>
      <c r="DW1549" s="62" t="b">
        <v>0</v>
      </c>
      <c r="DX1549" s="62" t="b">
        <v>0</v>
      </c>
      <c r="DY1549" s="62" t="b">
        <v>0</v>
      </c>
      <c r="DZ1549" s="62" t="b">
        <v>0</v>
      </c>
      <c r="EA1549" s="62" t="b">
        <v>0</v>
      </c>
      <c r="EB1549" s="62" t="b">
        <v>0</v>
      </c>
      <c r="EC1549" s="62" t="b">
        <v>0</v>
      </c>
      <c r="ED1549" s="62" t="b">
        <v>0</v>
      </c>
      <c r="EE1549" s="62" t="b">
        <v>0</v>
      </c>
      <c r="EF1549" s="62" t="b">
        <v>0</v>
      </c>
      <c r="EG1549" s="62" t="b">
        <v>0</v>
      </c>
      <c r="EH1549" s="62" t="b">
        <v>0</v>
      </c>
      <c r="EI1549" s="62" t="b">
        <v>0</v>
      </c>
      <c r="EJ1549" s="62" t="b">
        <v>0</v>
      </c>
      <c r="EK1549" s="62" t="b">
        <v>0</v>
      </c>
      <c r="EL1549" s="62" t="b">
        <v>0</v>
      </c>
      <c r="EM1549" s="62" t="b">
        <v>0</v>
      </c>
      <c r="EN1549" s="62" t="b">
        <v>0</v>
      </c>
      <c r="EO1549" s="62" t="b">
        <v>0</v>
      </c>
      <c r="EP1549" s="62" t="b">
        <v>0</v>
      </c>
      <c r="EQ1549" s="62" t="b">
        <v>0</v>
      </c>
      <c r="ER1549" s="62" t="b">
        <v>0</v>
      </c>
      <c r="ES1549" s="62" t="b">
        <v>0</v>
      </c>
      <c r="ET1549" s="62" t="b">
        <v>0</v>
      </c>
      <c r="EU1549" s="62" t="b">
        <v>0</v>
      </c>
      <c r="EV1549" s="62" t="b">
        <v>0</v>
      </c>
      <c r="EW1549" s="62" t="b">
        <v>0</v>
      </c>
      <c r="EX1549" s="62" t="b">
        <v>0</v>
      </c>
      <c r="EY1549" s="62" t="b">
        <v>0</v>
      </c>
      <c r="EZ1549" s="62" t="b">
        <v>0</v>
      </c>
      <c r="FA1549" s="62" t="b">
        <v>0</v>
      </c>
      <c r="FB1549" s="62" t="b">
        <v>0</v>
      </c>
      <c r="FC1549" s="62" t="b">
        <v>0</v>
      </c>
      <c r="FD1549" s="62" t="b">
        <v>0</v>
      </c>
      <c r="FE1549" s="62" t="b">
        <v>0</v>
      </c>
      <c r="FF1549" s="62" t="b">
        <v>0</v>
      </c>
      <c r="FG1549" s="62" t="b">
        <v>0</v>
      </c>
      <c r="FH1549" s="62" t="b">
        <v>0</v>
      </c>
      <c r="FI1549" s="62" t="b">
        <v>0</v>
      </c>
      <c r="FJ1549" s="62" t="b">
        <v>0</v>
      </c>
      <c r="FK1549" s="62" t="b">
        <v>0</v>
      </c>
      <c r="FL1549" s="62" t="b">
        <v>0</v>
      </c>
      <c r="FM1549" s="62" t="b">
        <v>0</v>
      </c>
      <c r="FN1549" s="62" t="b">
        <v>0</v>
      </c>
      <c r="FO1549" s="62" t="b">
        <v>0</v>
      </c>
      <c r="FP1549" s="62" t="b">
        <v>0</v>
      </c>
      <c r="FQ1549" s="62" t="b">
        <v>0</v>
      </c>
      <c r="FR1549" s="62" t="b">
        <v>0</v>
      </c>
      <c r="FS1549" s="62" t="b">
        <v>0</v>
      </c>
      <c r="FT1549" s="62" t="b">
        <v>0</v>
      </c>
      <c r="FU1549" s="62" t="b">
        <v>0</v>
      </c>
      <c r="FV1549" s="62" t="b">
        <v>0</v>
      </c>
      <c r="FW1549" s="62" t="b">
        <v>0</v>
      </c>
      <c r="FX1549" s="62" t="b">
        <v>0</v>
      </c>
      <c r="FY1549" s="62" t="b">
        <v>0</v>
      </c>
      <c r="FZ1549" s="62" t="b">
        <v>0</v>
      </c>
      <c r="GA1549" s="62" t="b">
        <v>0</v>
      </c>
      <c r="GB1549" s="62" t="b">
        <v>0</v>
      </c>
      <c r="GC1549" s="62" t="b">
        <v>0</v>
      </c>
      <c r="GD1549" s="49">
        <f>COUNTIF(O1549:GC1549, TRUE)</f>
        <v>1</v>
      </c>
    </row>
    <row r="1550" spans="1:186" ht="14.25" customHeight="1" x14ac:dyDescent="0.3">
      <c r="A1550" s="63">
        <v>54</v>
      </c>
      <c r="B1550" s="51" t="s">
        <v>38</v>
      </c>
      <c r="C1550" s="49" t="s">
        <v>38</v>
      </c>
      <c r="D1550" s="49" t="str">
        <f>VLOOKUP(C1550,[1]Planning!$C$81:$D$305,2,"false")</f>
        <v>PH - PKR</v>
      </c>
      <c r="E1550" s="51" t="s">
        <v>2070</v>
      </c>
      <c r="F1550" s="51" t="str">
        <f>VLOOKUP(E1550, [1]Constituency!$K$2:$L$225, 2, FALSE)</f>
        <v>Johor</v>
      </c>
      <c r="G1550" s="51" t="s">
        <v>4088</v>
      </c>
      <c r="H1550" s="51" t="s">
        <v>4089</v>
      </c>
      <c r="I1550" s="51" t="s">
        <v>4076</v>
      </c>
      <c r="J1550" s="51"/>
      <c r="K1550" s="51"/>
      <c r="L1550" s="51"/>
      <c r="M1550" s="51" t="s">
        <v>4077</v>
      </c>
      <c r="N1550" s="51" t="s">
        <v>3095</v>
      </c>
      <c r="O1550" s="62" t="b">
        <v>0</v>
      </c>
      <c r="P1550" s="62" t="b">
        <v>0</v>
      </c>
      <c r="Q1550" s="62" t="b">
        <v>0</v>
      </c>
      <c r="R1550" s="62" t="b">
        <v>0</v>
      </c>
      <c r="S1550" s="62" t="b">
        <v>0</v>
      </c>
      <c r="T1550" s="62" t="b">
        <v>0</v>
      </c>
      <c r="U1550" s="62" t="b">
        <v>0</v>
      </c>
      <c r="V1550" s="62" t="b">
        <v>0</v>
      </c>
      <c r="W1550" s="62" t="b">
        <v>0</v>
      </c>
      <c r="X1550" s="62" t="b">
        <v>0</v>
      </c>
      <c r="Y1550" s="62" t="b">
        <v>0</v>
      </c>
      <c r="Z1550" s="62" t="b">
        <v>0</v>
      </c>
      <c r="AA1550" s="62" t="b">
        <v>0</v>
      </c>
      <c r="AB1550" s="62" t="b">
        <v>0</v>
      </c>
      <c r="AC1550" s="62" t="b">
        <v>0</v>
      </c>
      <c r="AD1550" s="62" t="b">
        <v>0</v>
      </c>
      <c r="AE1550" s="62" t="b">
        <v>0</v>
      </c>
      <c r="AF1550" s="62" t="b">
        <v>0</v>
      </c>
      <c r="AG1550" s="62" t="b">
        <v>0</v>
      </c>
      <c r="AH1550" s="62" t="b">
        <v>0</v>
      </c>
      <c r="AI1550" s="62" t="b">
        <v>0</v>
      </c>
      <c r="AJ1550" s="62" t="b">
        <v>0</v>
      </c>
      <c r="AK1550" s="62" t="b">
        <v>0</v>
      </c>
      <c r="AL1550" s="62" t="b">
        <v>0</v>
      </c>
      <c r="AM1550" s="62" t="b">
        <v>0</v>
      </c>
      <c r="AN1550" s="62" t="b">
        <v>0</v>
      </c>
      <c r="AO1550" s="62" t="b">
        <v>0</v>
      </c>
      <c r="AP1550" s="62" t="b">
        <v>0</v>
      </c>
      <c r="AQ1550" s="62" t="b">
        <v>0</v>
      </c>
      <c r="AR1550" s="62" t="b">
        <v>0</v>
      </c>
      <c r="AS1550" s="62" t="b">
        <v>0</v>
      </c>
      <c r="AT1550" s="62" t="b">
        <v>0</v>
      </c>
      <c r="AU1550" s="62" t="b">
        <v>0</v>
      </c>
      <c r="AV1550" s="62" t="b">
        <v>0</v>
      </c>
      <c r="AW1550" s="62" t="b">
        <v>0</v>
      </c>
      <c r="AX1550" s="62" t="b">
        <v>0</v>
      </c>
      <c r="AY1550" s="62" t="b">
        <v>0</v>
      </c>
      <c r="AZ1550" s="62" t="b">
        <v>0</v>
      </c>
      <c r="BA1550" s="62" t="b">
        <v>0</v>
      </c>
      <c r="BB1550" s="62" t="b">
        <v>0</v>
      </c>
      <c r="BC1550" s="62" t="b">
        <v>0</v>
      </c>
      <c r="BD1550" s="62" t="b">
        <v>0</v>
      </c>
      <c r="BE1550" s="62" t="b">
        <v>0</v>
      </c>
      <c r="BF1550" s="62" t="b">
        <v>0</v>
      </c>
      <c r="BG1550" s="62" t="b">
        <v>0</v>
      </c>
      <c r="BH1550" s="62" t="b">
        <v>0</v>
      </c>
      <c r="BI1550" s="62" t="b">
        <v>0</v>
      </c>
      <c r="BJ1550" s="62" t="b">
        <v>0</v>
      </c>
      <c r="BK1550" s="62" t="b">
        <v>0</v>
      </c>
      <c r="BL1550" s="62" t="b">
        <v>0</v>
      </c>
      <c r="BM1550" s="62" t="b">
        <v>0</v>
      </c>
      <c r="BN1550" s="62" t="b">
        <v>0</v>
      </c>
      <c r="BO1550" s="62" t="b">
        <v>0</v>
      </c>
      <c r="BP1550" s="62" t="b">
        <v>0</v>
      </c>
      <c r="BQ1550" s="62" t="b">
        <v>0</v>
      </c>
      <c r="BR1550" s="62" t="b">
        <v>0</v>
      </c>
      <c r="BS1550" s="62" t="b">
        <v>0</v>
      </c>
      <c r="BT1550" s="62" t="b">
        <v>0</v>
      </c>
      <c r="BU1550" s="62" t="b">
        <v>0</v>
      </c>
      <c r="BV1550" s="62" t="b">
        <v>0</v>
      </c>
      <c r="BW1550" s="62" t="b">
        <v>0</v>
      </c>
      <c r="BX1550" s="62" t="b">
        <v>0</v>
      </c>
      <c r="BY1550" s="62" t="b">
        <v>0</v>
      </c>
      <c r="BZ1550" s="62" t="b">
        <v>0</v>
      </c>
      <c r="CA1550" s="62" t="b">
        <v>0</v>
      </c>
      <c r="CB1550" s="62" t="b">
        <v>0</v>
      </c>
      <c r="CC1550" s="62" t="b">
        <v>0</v>
      </c>
      <c r="CD1550" s="62" t="b">
        <v>0</v>
      </c>
      <c r="CE1550" s="62" t="b">
        <v>0</v>
      </c>
      <c r="CF1550" s="62" t="b">
        <v>0</v>
      </c>
      <c r="CG1550" s="62" t="b">
        <v>0</v>
      </c>
      <c r="CH1550" s="62" t="b">
        <v>0</v>
      </c>
      <c r="CI1550" s="62" t="b">
        <v>0</v>
      </c>
      <c r="CJ1550" s="62" t="b">
        <v>0</v>
      </c>
      <c r="CK1550" s="62" t="b">
        <v>0</v>
      </c>
      <c r="CL1550" s="62" t="b">
        <v>0</v>
      </c>
      <c r="CM1550" s="62" t="b">
        <v>0</v>
      </c>
      <c r="CN1550" s="62" t="b">
        <v>0</v>
      </c>
      <c r="CO1550" s="62" t="b">
        <v>0</v>
      </c>
      <c r="CP1550" s="62" t="b">
        <v>0</v>
      </c>
      <c r="CQ1550" s="62" t="b">
        <v>0</v>
      </c>
      <c r="CR1550" s="62" t="b">
        <v>0</v>
      </c>
      <c r="CS1550" s="62" t="b">
        <v>0</v>
      </c>
      <c r="CT1550" s="62" t="b">
        <v>0</v>
      </c>
      <c r="CU1550" s="62" t="b">
        <v>0</v>
      </c>
      <c r="CV1550" s="62" t="b">
        <v>0</v>
      </c>
      <c r="CW1550" s="62" t="b">
        <v>0</v>
      </c>
      <c r="CX1550" s="62" t="b">
        <v>0</v>
      </c>
      <c r="CY1550" s="62" t="b">
        <v>0</v>
      </c>
      <c r="CZ1550" s="62" t="b">
        <v>0</v>
      </c>
      <c r="DA1550" s="62" t="b">
        <v>0</v>
      </c>
      <c r="DB1550" s="62" t="b">
        <v>0</v>
      </c>
      <c r="DC1550" s="62" t="b">
        <v>0</v>
      </c>
      <c r="DD1550" s="62" t="b">
        <v>0</v>
      </c>
      <c r="DE1550" s="62" t="b">
        <v>0</v>
      </c>
      <c r="DF1550" s="62" t="b">
        <v>0</v>
      </c>
      <c r="DG1550" s="62" t="b">
        <v>0</v>
      </c>
      <c r="DH1550" s="62" t="b">
        <v>0</v>
      </c>
      <c r="DI1550" s="62" t="b">
        <v>0</v>
      </c>
      <c r="DJ1550" s="62" t="b">
        <v>0</v>
      </c>
      <c r="DK1550" s="62" t="b">
        <v>0</v>
      </c>
      <c r="DL1550" s="62" t="b">
        <v>0</v>
      </c>
      <c r="DM1550" s="62" t="b">
        <v>0</v>
      </c>
      <c r="DN1550" s="62" t="b">
        <v>0</v>
      </c>
      <c r="DO1550" s="62" t="b">
        <v>0</v>
      </c>
      <c r="DP1550" s="62" t="b">
        <v>0</v>
      </c>
      <c r="DQ1550" s="62" t="b">
        <v>0</v>
      </c>
      <c r="DR1550" s="62" t="b">
        <v>0</v>
      </c>
      <c r="DS1550" s="62" t="b">
        <v>0</v>
      </c>
      <c r="DT1550" s="62" t="b">
        <v>0</v>
      </c>
      <c r="DU1550" s="62" t="b">
        <v>0</v>
      </c>
      <c r="DV1550" s="62" t="b">
        <v>0</v>
      </c>
      <c r="DW1550" s="62" t="b">
        <v>0</v>
      </c>
      <c r="DX1550" s="62" t="b">
        <v>0</v>
      </c>
      <c r="DY1550" s="62" t="b">
        <v>0</v>
      </c>
      <c r="DZ1550" s="62" t="b">
        <v>0</v>
      </c>
      <c r="EA1550" s="62" t="b">
        <v>0</v>
      </c>
      <c r="EB1550" s="62" t="b">
        <v>0</v>
      </c>
      <c r="EC1550" s="62" t="b">
        <v>0</v>
      </c>
      <c r="ED1550" s="62" t="b">
        <v>0</v>
      </c>
      <c r="EE1550" s="62" t="b">
        <v>0</v>
      </c>
      <c r="EF1550" s="62" t="b">
        <v>0</v>
      </c>
      <c r="EG1550" s="62" t="b">
        <v>0</v>
      </c>
      <c r="EH1550" s="62" t="b">
        <v>0</v>
      </c>
      <c r="EI1550" s="62" t="b">
        <v>0</v>
      </c>
      <c r="EJ1550" s="62" t="b">
        <v>0</v>
      </c>
      <c r="EK1550" s="62" t="b">
        <v>0</v>
      </c>
      <c r="EL1550" s="62" t="b">
        <v>0</v>
      </c>
      <c r="EM1550" s="57" t="b">
        <v>1</v>
      </c>
      <c r="EN1550" s="57" t="b">
        <v>1</v>
      </c>
      <c r="EO1550" s="62" t="b">
        <v>0</v>
      </c>
      <c r="EP1550" s="62" t="b">
        <v>0</v>
      </c>
      <c r="EQ1550" s="62" t="b">
        <v>0</v>
      </c>
      <c r="ER1550" s="62" t="b">
        <v>0</v>
      </c>
      <c r="ES1550" s="62" t="b">
        <v>0</v>
      </c>
      <c r="ET1550" s="62" t="b">
        <v>0</v>
      </c>
      <c r="EU1550" s="62" t="b">
        <v>0</v>
      </c>
      <c r="EV1550" s="62" t="b">
        <v>0</v>
      </c>
      <c r="EW1550" s="62" t="b">
        <v>0</v>
      </c>
      <c r="EX1550" s="62" t="b">
        <v>0</v>
      </c>
      <c r="EY1550" s="62" t="b">
        <v>0</v>
      </c>
      <c r="EZ1550" s="62" t="b">
        <v>0</v>
      </c>
      <c r="FA1550" s="62" t="b">
        <v>0</v>
      </c>
      <c r="FB1550" s="62" t="b">
        <v>0</v>
      </c>
      <c r="FC1550" s="62" t="b">
        <v>0</v>
      </c>
      <c r="FD1550" s="62" t="b">
        <v>0</v>
      </c>
      <c r="FE1550" s="62" t="b">
        <v>0</v>
      </c>
      <c r="FF1550" s="62" t="b">
        <v>0</v>
      </c>
      <c r="FG1550" s="62" t="b">
        <v>0</v>
      </c>
      <c r="FH1550" s="62" t="b">
        <v>0</v>
      </c>
      <c r="FI1550" s="62" t="b">
        <v>0</v>
      </c>
      <c r="FJ1550" s="62" t="b">
        <v>0</v>
      </c>
      <c r="FK1550" s="62" t="b">
        <v>0</v>
      </c>
      <c r="FL1550" s="62" t="b">
        <v>0</v>
      </c>
      <c r="FM1550" s="62" t="b">
        <v>0</v>
      </c>
      <c r="FN1550" s="62" t="b">
        <v>0</v>
      </c>
      <c r="FO1550" s="62" t="b">
        <v>0</v>
      </c>
      <c r="FP1550" s="62" t="b">
        <v>0</v>
      </c>
      <c r="FQ1550" s="62" t="b">
        <v>0</v>
      </c>
      <c r="FR1550" s="62" t="b">
        <v>0</v>
      </c>
      <c r="FS1550" s="62" t="b">
        <v>0</v>
      </c>
      <c r="FT1550" s="62" t="b">
        <v>0</v>
      </c>
      <c r="FU1550" s="62" t="b">
        <v>0</v>
      </c>
      <c r="FV1550" s="62" t="b">
        <v>0</v>
      </c>
      <c r="FW1550" s="62" t="b">
        <v>0</v>
      </c>
      <c r="FX1550" s="62" t="b">
        <v>0</v>
      </c>
      <c r="FY1550" s="62" t="b">
        <v>0</v>
      </c>
      <c r="FZ1550" s="62" t="b">
        <v>0</v>
      </c>
      <c r="GA1550" s="62" t="b">
        <v>0</v>
      </c>
      <c r="GB1550" s="62" t="b">
        <v>0</v>
      </c>
      <c r="GC1550" s="62" t="b">
        <v>0</v>
      </c>
      <c r="GD1550" s="49">
        <f>COUNTIF(O1550:GC1550, TRUE)</f>
        <v>2</v>
      </c>
    </row>
    <row r="1551" spans="1:186" ht="14.25" customHeight="1" x14ac:dyDescent="0.3">
      <c r="A1551" s="63">
        <v>59</v>
      </c>
      <c r="B1551" s="51" t="s">
        <v>435</v>
      </c>
      <c r="C1551" s="49" t="s">
        <v>435</v>
      </c>
      <c r="D1551" s="49" t="str">
        <f>VLOOKUP(C1551,[1]Planning!$C$81:$D$305,2,"false")</f>
        <v>PH - DAP</v>
      </c>
      <c r="E1551" s="51" t="s">
        <v>436</v>
      </c>
      <c r="F1551" s="51" t="str">
        <f>VLOOKUP(E1551, [1]Constituency!$K$2:$L$225, 2, FALSE)</f>
        <v>Sarawak</v>
      </c>
      <c r="G1551" s="51" t="s">
        <v>4090</v>
      </c>
      <c r="H1551" s="51" t="s">
        <v>4091</v>
      </c>
      <c r="I1551" s="51" t="s">
        <v>4076</v>
      </c>
      <c r="J1551" s="51"/>
      <c r="K1551" s="51"/>
      <c r="L1551" s="51"/>
      <c r="M1551" s="51" t="s">
        <v>4077</v>
      </c>
      <c r="N1551" s="51" t="s">
        <v>3095</v>
      </c>
      <c r="O1551" s="62" t="b">
        <v>0</v>
      </c>
      <c r="P1551" s="62" t="b">
        <v>0</v>
      </c>
      <c r="Q1551" s="62" t="b">
        <v>0</v>
      </c>
      <c r="R1551" s="62" t="b">
        <v>0</v>
      </c>
      <c r="S1551" s="62" t="b">
        <v>0</v>
      </c>
      <c r="T1551" s="62" t="b">
        <v>0</v>
      </c>
      <c r="U1551" s="62" t="b">
        <v>0</v>
      </c>
      <c r="V1551" s="62" t="b">
        <v>0</v>
      </c>
      <c r="W1551" s="62" t="b">
        <v>0</v>
      </c>
      <c r="X1551" s="62" t="b">
        <v>0</v>
      </c>
      <c r="Y1551" s="62" t="b">
        <v>0</v>
      </c>
      <c r="Z1551" s="62" t="b">
        <v>0</v>
      </c>
      <c r="AA1551" s="62" t="b">
        <v>0</v>
      </c>
      <c r="AB1551" s="62" t="b">
        <v>0</v>
      </c>
      <c r="AC1551" s="62" t="b">
        <v>0</v>
      </c>
      <c r="AD1551" s="62" t="b">
        <v>0</v>
      </c>
      <c r="AE1551" s="62" t="b">
        <v>0</v>
      </c>
      <c r="AF1551" s="62" t="b">
        <v>0</v>
      </c>
      <c r="AG1551" s="62" t="b">
        <v>0</v>
      </c>
      <c r="AH1551" s="62" t="b">
        <v>0</v>
      </c>
      <c r="AI1551" s="62" t="b">
        <v>0</v>
      </c>
      <c r="AJ1551" s="62" t="b">
        <v>0</v>
      </c>
      <c r="AK1551" s="62" t="b">
        <v>0</v>
      </c>
      <c r="AL1551" s="62" t="b">
        <v>0</v>
      </c>
      <c r="AM1551" s="62" t="b">
        <v>0</v>
      </c>
      <c r="AN1551" s="62" t="b">
        <v>0</v>
      </c>
      <c r="AO1551" s="62" t="b">
        <v>0</v>
      </c>
      <c r="AP1551" s="62" t="b">
        <v>0</v>
      </c>
      <c r="AQ1551" s="62" t="b">
        <v>0</v>
      </c>
      <c r="AR1551" s="62" t="b">
        <v>0</v>
      </c>
      <c r="AS1551" s="62" t="b">
        <v>0</v>
      </c>
      <c r="AT1551" s="62" t="b">
        <v>0</v>
      </c>
      <c r="AU1551" s="62" t="b">
        <v>0</v>
      </c>
      <c r="AV1551" s="62" t="b">
        <v>0</v>
      </c>
      <c r="AW1551" s="62" t="b">
        <v>0</v>
      </c>
      <c r="AX1551" s="62" t="b">
        <v>0</v>
      </c>
      <c r="AY1551" s="62" t="b">
        <v>0</v>
      </c>
      <c r="AZ1551" s="62" t="b">
        <v>0</v>
      </c>
      <c r="BA1551" s="62" t="b">
        <v>0</v>
      </c>
      <c r="BB1551" s="62" t="b">
        <v>0</v>
      </c>
      <c r="BC1551" s="62" t="b">
        <v>0</v>
      </c>
      <c r="BD1551" s="62" t="b">
        <v>0</v>
      </c>
      <c r="BE1551" s="62" t="b">
        <v>0</v>
      </c>
      <c r="BF1551" s="62" t="b">
        <v>0</v>
      </c>
      <c r="BG1551" s="62" t="b">
        <v>0</v>
      </c>
      <c r="BH1551" s="62" t="b">
        <v>0</v>
      </c>
      <c r="BI1551" s="62" t="b">
        <v>0</v>
      </c>
      <c r="BJ1551" s="62" t="b">
        <v>0</v>
      </c>
      <c r="BK1551" s="62" t="b">
        <v>0</v>
      </c>
      <c r="BL1551" s="62" t="b">
        <v>0</v>
      </c>
      <c r="BM1551" s="62" t="b">
        <v>0</v>
      </c>
      <c r="BN1551" s="62" t="b">
        <v>0</v>
      </c>
      <c r="BO1551" s="62" t="b">
        <v>0</v>
      </c>
      <c r="BP1551" s="62" t="b">
        <v>0</v>
      </c>
      <c r="BQ1551" s="62" t="b">
        <v>0</v>
      </c>
      <c r="BR1551" s="62" t="b">
        <v>0</v>
      </c>
      <c r="BS1551" s="62" t="b">
        <v>0</v>
      </c>
      <c r="BT1551" s="62" t="b">
        <v>0</v>
      </c>
      <c r="BU1551" s="62" t="b">
        <v>0</v>
      </c>
      <c r="BV1551" s="62" t="b">
        <v>0</v>
      </c>
      <c r="BW1551" s="62" t="b">
        <v>0</v>
      </c>
      <c r="BX1551" s="62" t="b">
        <v>0</v>
      </c>
      <c r="BY1551" s="62" t="b">
        <v>0</v>
      </c>
      <c r="BZ1551" s="62" t="b">
        <v>0</v>
      </c>
      <c r="CA1551" s="62" t="b">
        <v>0</v>
      </c>
      <c r="CB1551" s="62" t="b">
        <v>0</v>
      </c>
      <c r="CC1551" s="62" t="b">
        <v>0</v>
      </c>
      <c r="CD1551" s="62" t="b">
        <v>0</v>
      </c>
      <c r="CE1551" s="62" t="b">
        <v>0</v>
      </c>
      <c r="CF1551" s="62" t="b">
        <v>0</v>
      </c>
      <c r="CG1551" s="62" t="b">
        <v>0</v>
      </c>
      <c r="CH1551" s="62" t="b">
        <v>0</v>
      </c>
      <c r="CI1551" s="62" t="b">
        <v>0</v>
      </c>
      <c r="CJ1551" s="62" t="b">
        <v>0</v>
      </c>
      <c r="CK1551" s="62" t="b">
        <v>0</v>
      </c>
      <c r="CL1551" s="62" t="b">
        <v>0</v>
      </c>
      <c r="CM1551" s="62" t="b">
        <v>0</v>
      </c>
      <c r="CN1551" s="62" t="b">
        <v>0</v>
      </c>
      <c r="CO1551" s="62" t="b">
        <v>0</v>
      </c>
      <c r="CP1551" s="62" t="b">
        <v>0</v>
      </c>
      <c r="CQ1551" s="62" t="b">
        <v>0</v>
      </c>
      <c r="CR1551" s="62" t="b">
        <v>0</v>
      </c>
      <c r="CS1551" s="62" t="b">
        <v>0</v>
      </c>
      <c r="CT1551" s="62" t="b">
        <v>0</v>
      </c>
      <c r="CU1551" s="62" t="b">
        <v>0</v>
      </c>
      <c r="CV1551" s="62" t="b">
        <v>0</v>
      </c>
      <c r="CW1551" s="62" t="b">
        <v>0</v>
      </c>
      <c r="CX1551" s="62" t="b">
        <v>0</v>
      </c>
      <c r="CY1551" s="62" t="b">
        <v>0</v>
      </c>
      <c r="CZ1551" s="62" t="b">
        <v>0</v>
      </c>
      <c r="DA1551" s="62" t="b">
        <v>0</v>
      </c>
      <c r="DB1551" s="62" t="b">
        <v>0</v>
      </c>
      <c r="DC1551" s="62" t="b">
        <v>0</v>
      </c>
      <c r="DD1551" s="62" t="b">
        <v>0</v>
      </c>
      <c r="DE1551" s="62" t="b">
        <v>0</v>
      </c>
      <c r="DF1551" s="62" t="b">
        <v>0</v>
      </c>
      <c r="DG1551" s="62" t="b">
        <v>0</v>
      </c>
      <c r="DH1551" s="62" t="b">
        <v>0</v>
      </c>
      <c r="DI1551" s="62" t="b">
        <v>0</v>
      </c>
      <c r="DJ1551" s="62" t="b">
        <v>0</v>
      </c>
      <c r="DK1551" s="62" t="b">
        <v>0</v>
      </c>
      <c r="DL1551" s="62" t="b">
        <v>0</v>
      </c>
      <c r="DM1551" s="62" t="b">
        <v>0</v>
      </c>
      <c r="DN1551" s="62" t="b">
        <v>0</v>
      </c>
      <c r="DO1551" s="62" t="b">
        <v>0</v>
      </c>
      <c r="DP1551" s="62" t="b">
        <v>0</v>
      </c>
      <c r="DQ1551" s="62" t="b">
        <v>0</v>
      </c>
      <c r="DR1551" s="62" t="b">
        <v>0</v>
      </c>
      <c r="DS1551" s="62" t="b">
        <v>0</v>
      </c>
      <c r="DT1551" s="62" t="b">
        <v>0</v>
      </c>
      <c r="DU1551" s="62" t="b">
        <v>0</v>
      </c>
      <c r="DV1551" s="62" t="b">
        <v>0</v>
      </c>
      <c r="DW1551" s="62" t="b">
        <v>0</v>
      </c>
      <c r="DX1551" s="62" t="b">
        <v>0</v>
      </c>
      <c r="DY1551" s="62" t="b">
        <v>0</v>
      </c>
      <c r="DZ1551" s="62" t="b">
        <v>0</v>
      </c>
      <c r="EA1551" s="62" t="b">
        <v>0</v>
      </c>
      <c r="EB1551" s="62" t="b">
        <v>0</v>
      </c>
      <c r="EC1551" s="62" t="b">
        <v>0</v>
      </c>
      <c r="ED1551" s="62" t="b">
        <v>0</v>
      </c>
      <c r="EE1551" s="62" t="b">
        <v>0</v>
      </c>
      <c r="EF1551" s="62" t="b">
        <v>0</v>
      </c>
      <c r="EG1551" s="62" t="b">
        <v>0</v>
      </c>
      <c r="EH1551" s="62" t="b">
        <v>0</v>
      </c>
      <c r="EI1551" s="62" t="b">
        <v>0</v>
      </c>
      <c r="EJ1551" s="62" t="b">
        <v>0</v>
      </c>
      <c r="EK1551" s="62" t="b">
        <v>0</v>
      </c>
      <c r="EL1551" s="62" t="b">
        <v>0</v>
      </c>
      <c r="EM1551" s="62" t="b">
        <v>0</v>
      </c>
      <c r="EN1551" s="62" t="b">
        <v>0</v>
      </c>
      <c r="EO1551" s="62" t="b">
        <v>0</v>
      </c>
      <c r="EP1551" s="62" t="b">
        <v>0</v>
      </c>
      <c r="EQ1551" s="62" t="b">
        <v>0</v>
      </c>
      <c r="ER1551" s="62" t="b">
        <v>0</v>
      </c>
      <c r="ES1551" s="62" t="b">
        <v>0</v>
      </c>
      <c r="ET1551" s="62" t="b">
        <v>0</v>
      </c>
      <c r="EU1551" s="62" t="b">
        <v>0</v>
      </c>
      <c r="EV1551" s="57" t="b">
        <v>1</v>
      </c>
      <c r="EW1551" s="62" t="b">
        <v>0</v>
      </c>
      <c r="EX1551" s="62" t="b">
        <v>0</v>
      </c>
      <c r="EY1551" s="62" t="b">
        <v>0</v>
      </c>
      <c r="EZ1551" s="62" t="b">
        <v>0</v>
      </c>
      <c r="FA1551" s="62" t="b">
        <v>0</v>
      </c>
      <c r="FB1551" s="62" t="b">
        <v>0</v>
      </c>
      <c r="FC1551" s="62" t="b">
        <v>0</v>
      </c>
      <c r="FD1551" s="62" t="b">
        <v>0</v>
      </c>
      <c r="FE1551" s="62" t="b">
        <v>0</v>
      </c>
      <c r="FF1551" s="62" t="b">
        <v>0</v>
      </c>
      <c r="FG1551" s="62" t="b">
        <v>0</v>
      </c>
      <c r="FH1551" s="62" t="b">
        <v>0</v>
      </c>
      <c r="FI1551" s="62" t="b">
        <v>0</v>
      </c>
      <c r="FJ1551" s="62" t="b">
        <v>0</v>
      </c>
      <c r="FK1551" s="62" t="b">
        <v>0</v>
      </c>
      <c r="FL1551" s="62" t="b">
        <v>0</v>
      </c>
      <c r="FM1551" s="62" t="b">
        <v>0</v>
      </c>
      <c r="FN1551" s="62" t="b">
        <v>0</v>
      </c>
      <c r="FO1551" s="62" t="b">
        <v>0</v>
      </c>
      <c r="FP1551" s="62" t="b">
        <v>0</v>
      </c>
      <c r="FQ1551" s="62" t="b">
        <v>0</v>
      </c>
      <c r="FR1551" s="62" t="b">
        <v>0</v>
      </c>
      <c r="FS1551" s="62" t="b">
        <v>0</v>
      </c>
      <c r="FT1551" s="62" t="b">
        <v>0</v>
      </c>
      <c r="FU1551" s="62" t="b">
        <v>0</v>
      </c>
      <c r="FV1551" s="62" t="b">
        <v>0</v>
      </c>
      <c r="FW1551" s="62" t="b">
        <v>0</v>
      </c>
      <c r="FX1551" s="62" t="b">
        <v>0</v>
      </c>
      <c r="FY1551" s="62" t="b">
        <v>0</v>
      </c>
      <c r="FZ1551" s="62" t="b">
        <v>0</v>
      </c>
      <c r="GA1551" s="62" t="b">
        <v>0</v>
      </c>
      <c r="GB1551" s="62" t="b">
        <v>0</v>
      </c>
      <c r="GC1551" s="62" t="b">
        <v>0</v>
      </c>
      <c r="GD1551" s="49">
        <f>COUNTIF(O1551:GC1551, TRUE)</f>
        <v>1</v>
      </c>
    </row>
    <row r="1552" spans="1:186" ht="14.25" customHeight="1" x14ac:dyDescent="0.3">
      <c r="A1552" s="63">
        <v>64</v>
      </c>
      <c r="B1552" s="51" t="s">
        <v>488</v>
      </c>
      <c r="C1552" s="51" t="s">
        <v>489</v>
      </c>
      <c r="D1552" s="49" t="str">
        <f>VLOOKUP(C1552,[1]Planning!$C$81:$D$305,2,"false")</f>
        <v>PEJUANG</v>
      </c>
      <c r="E1552" s="51" t="s">
        <v>490</v>
      </c>
      <c r="F1552" s="51" t="str">
        <f>VLOOKUP(E1552, [1]Constituency!$K$2:$L$225, 2, FALSE)</f>
        <v>Kedah</v>
      </c>
      <c r="G1552" s="51" t="s">
        <v>4092</v>
      </c>
      <c r="H1552" s="51" t="s">
        <v>4093</v>
      </c>
      <c r="I1552" s="51" t="s">
        <v>4076</v>
      </c>
      <c r="J1552" s="51"/>
      <c r="K1552" s="51"/>
      <c r="L1552" s="51"/>
      <c r="M1552" s="51" t="s">
        <v>4077</v>
      </c>
      <c r="N1552" s="51" t="s">
        <v>3095</v>
      </c>
      <c r="O1552" s="62" t="b">
        <v>0</v>
      </c>
      <c r="P1552" s="62" t="b">
        <v>0</v>
      </c>
      <c r="Q1552" s="62" t="b">
        <v>0</v>
      </c>
      <c r="R1552" s="62" t="b">
        <v>0</v>
      </c>
      <c r="S1552" s="62" t="b">
        <v>0</v>
      </c>
      <c r="T1552" s="62" t="b">
        <v>0</v>
      </c>
      <c r="U1552" s="62" t="b">
        <v>0</v>
      </c>
      <c r="V1552" s="62" t="b">
        <v>0</v>
      </c>
      <c r="W1552" s="62" t="b">
        <v>0</v>
      </c>
      <c r="X1552" s="62" t="b">
        <v>0</v>
      </c>
      <c r="Y1552" s="62" t="b">
        <v>0</v>
      </c>
      <c r="Z1552" s="62" t="b">
        <v>0</v>
      </c>
      <c r="AA1552" s="62" t="b">
        <v>0</v>
      </c>
      <c r="AB1552" s="62" t="b">
        <v>0</v>
      </c>
      <c r="AC1552" s="62" t="b">
        <v>0</v>
      </c>
      <c r="AD1552" s="62" t="b">
        <v>0</v>
      </c>
      <c r="AE1552" s="62" t="b">
        <v>0</v>
      </c>
      <c r="AF1552" s="62" t="b">
        <v>0</v>
      </c>
      <c r="AG1552" s="62" t="b">
        <v>0</v>
      </c>
      <c r="AH1552" s="62" t="b">
        <v>0</v>
      </c>
      <c r="AI1552" s="62" t="b">
        <v>0</v>
      </c>
      <c r="AJ1552" s="62" t="b">
        <v>0</v>
      </c>
      <c r="AK1552" s="62" t="b">
        <v>0</v>
      </c>
      <c r="AL1552" s="62" t="b">
        <v>0</v>
      </c>
      <c r="AM1552" s="62" t="b">
        <v>0</v>
      </c>
      <c r="AN1552" s="62" t="b">
        <v>0</v>
      </c>
      <c r="AO1552" s="62" t="b">
        <v>0</v>
      </c>
      <c r="AP1552" s="62" t="b">
        <v>0</v>
      </c>
      <c r="AQ1552" s="62" t="b">
        <v>0</v>
      </c>
      <c r="AR1552" s="62" t="b">
        <v>0</v>
      </c>
      <c r="AS1552" s="62" t="b">
        <v>0</v>
      </c>
      <c r="AT1552" s="62" t="b">
        <v>0</v>
      </c>
      <c r="AU1552" s="62" t="b">
        <v>0</v>
      </c>
      <c r="AV1552" s="62" t="b">
        <v>0</v>
      </c>
      <c r="AW1552" s="62" t="b">
        <v>0</v>
      </c>
      <c r="AX1552" s="62" t="b">
        <v>0</v>
      </c>
      <c r="AY1552" s="62" t="b">
        <v>0</v>
      </c>
      <c r="AZ1552" s="62" t="b">
        <v>0</v>
      </c>
      <c r="BA1552" s="62" t="b">
        <v>0</v>
      </c>
      <c r="BB1552" s="62" t="b">
        <v>0</v>
      </c>
      <c r="BC1552" s="62" t="b">
        <v>0</v>
      </c>
      <c r="BD1552" s="57" t="b">
        <v>1</v>
      </c>
      <c r="BE1552" s="62" t="b">
        <v>0</v>
      </c>
      <c r="BF1552" s="62" t="b">
        <v>0</v>
      </c>
      <c r="BG1552" s="62" t="b">
        <v>0</v>
      </c>
      <c r="BH1552" s="57" t="b">
        <v>1</v>
      </c>
      <c r="BI1552" s="62" t="b">
        <v>0</v>
      </c>
      <c r="BJ1552" s="62" t="b">
        <v>0</v>
      </c>
      <c r="BK1552" s="62" t="b">
        <v>0</v>
      </c>
      <c r="BL1552" s="62" t="b">
        <v>0</v>
      </c>
      <c r="BM1552" s="62" t="b">
        <v>0</v>
      </c>
      <c r="BN1552" s="62" t="b">
        <v>0</v>
      </c>
      <c r="BO1552" s="62" t="b">
        <v>0</v>
      </c>
      <c r="BP1552" s="62" t="b">
        <v>0</v>
      </c>
      <c r="BQ1552" s="62" t="b">
        <v>0</v>
      </c>
      <c r="BR1552" s="62" t="b">
        <v>0</v>
      </c>
      <c r="BS1552" s="62" t="b">
        <v>0</v>
      </c>
      <c r="BT1552" s="62" t="b">
        <v>0</v>
      </c>
      <c r="BU1552" s="62" t="b">
        <v>0</v>
      </c>
      <c r="BV1552" s="62" t="b">
        <v>0</v>
      </c>
      <c r="BW1552" s="62" t="b">
        <v>0</v>
      </c>
      <c r="BX1552" s="62" t="b">
        <v>0</v>
      </c>
      <c r="BY1552" s="62" t="b">
        <v>0</v>
      </c>
      <c r="BZ1552" s="62" t="b">
        <v>0</v>
      </c>
      <c r="CA1552" s="62" t="b">
        <v>0</v>
      </c>
      <c r="CB1552" s="62" t="b">
        <v>0</v>
      </c>
      <c r="CC1552" s="62" t="b">
        <v>0</v>
      </c>
      <c r="CD1552" s="62" t="b">
        <v>0</v>
      </c>
      <c r="CE1552" s="62" t="b">
        <v>0</v>
      </c>
      <c r="CF1552" s="62" t="b">
        <v>0</v>
      </c>
      <c r="CG1552" s="62" t="b">
        <v>0</v>
      </c>
      <c r="CH1552" s="62" t="b">
        <v>0</v>
      </c>
      <c r="CI1552" s="62" t="b">
        <v>0</v>
      </c>
      <c r="CJ1552" s="62" t="b">
        <v>0</v>
      </c>
      <c r="CK1552" s="62" t="b">
        <v>0</v>
      </c>
      <c r="CL1552" s="62" t="b">
        <v>0</v>
      </c>
      <c r="CM1552" s="62" t="b">
        <v>0</v>
      </c>
      <c r="CN1552" s="62" t="b">
        <v>0</v>
      </c>
      <c r="CO1552" s="62" t="b">
        <v>0</v>
      </c>
      <c r="CP1552" s="62" t="b">
        <v>0</v>
      </c>
      <c r="CQ1552" s="62" t="b">
        <v>0</v>
      </c>
      <c r="CR1552" s="62" t="b">
        <v>0</v>
      </c>
      <c r="CS1552" s="62" t="b">
        <v>0</v>
      </c>
      <c r="CT1552" s="62" t="b">
        <v>0</v>
      </c>
      <c r="CU1552" s="62" t="b">
        <v>0</v>
      </c>
      <c r="CV1552" s="62" t="b">
        <v>0</v>
      </c>
      <c r="CW1552" s="62" t="b">
        <v>0</v>
      </c>
      <c r="CX1552" s="62" t="b">
        <v>0</v>
      </c>
      <c r="CY1552" s="62" t="b">
        <v>0</v>
      </c>
      <c r="CZ1552" s="62" t="b">
        <v>0</v>
      </c>
      <c r="DA1552" s="62" t="b">
        <v>0</v>
      </c>
      <c r="DB1552" s="62" t="b">
        <v>0</v>
      </c>
      <c r="DC1552" s="62" t="b">
        <v>0</v>
      </c>
      <c r="DD1552" s="62" t="b">
        <v>0</v>
      </c>
      <c r="DE1552" s="62" t="b">
        <v>0</v>
      </c>
      <c r="DF1552" s="62" t="b">
        <v>0</v>
      </c>
      <c r="DG1552" s="62" t="b">
        <v>0</v>
      </c>
      <c r="DH1552" s="62" t="b">
        <v>0</v>
      </c>
      <c r="DI1552" s="62" t="b">
        <v>0</v>
      </c>
      <c r="DJ1552" s="62" t="b">
        <v>0</v>
      </c>
      <c r="DK1552" s="62" t="b">
        <v>0</v>
      </c>
      <c r="DL1552" s="62" t="b">
        <v>0</v>
      </c>
      <c r="DM1552" s="62" t="b">
        <v>0</v>
      </c>
      <c r="DN1552" s="62" t="b">
        <v>0</v>
      </c>
      <c r="DO1552" s="62" t="b">
        <v>0</v>
      </c>
      <c r="DP1552" s="62" t="b">
        <v>0</v>
      </c>
      <c r="DQ1552" s="62" t="b">
        <v>0</v>
      </c>
      <c r="DR1552" s="62" t="b">
        <v>0</v>
      </c>
      <c r="DS1552" s="62" t="b">
        <v>0</v>
      </c>
      <c r="DT1552" s="62" t="b">
        <v>0</v>
      </c>
      <c r="DU1552" s="62" t="b">
        <v>0</v>
      </c>
      <c r="DV1552" s="62" t="b">
        <v>0</v>
      </c>
      <c r="DW1552" s="62" t="b">
        <v>0</v>
      </c>
      <c r="DX1552" s="62" t="b">
        <v>0</v>
      </c>
      <c r="DY1552" s="62" t="b">
        <v>0</v>
      </c>
      <c r="DZ1552" s="62" t="b">
        <v>0</v>
      </c>
      <c r="EA1552" s="62" t="b">
        <v>0</v>
      </c>
      <c r="EB1552" s="62" t="b">
        <v>0</v>
      </c>
      <c r="EC1552" s="62" t="b">
        <v>0</v>
      </c>
      <c r="ED1552" s="62" t="b">
        <v>0</v>
      </c>
      <c r="EE1552" s="62" t="b">
        <v>0</v>
      </c>
      <c r="EF1552" s="62" t="b">
        <v>0</v>
      </c>
      <c r="EG1552" s="62" t="b">
        <v>0</v>
      </c>
      <c r="EH1552" s="62" t="b">
        <v>0</v>
      </c>
      <c r="EI1552" s="62" t="b">
        <v>0</v>
      </c>
      <c r="EJ1552" s="62" t="b">
        <v>0</v>
      </c>
      <c r="EK1552" s="62" t="b">
        <v>0</v>
      </c>
      <c r="EL1552" s="62" t="b">
        <v>0</v>
      </c>
      <c r="EM1552" s="57" t="b">
        <v>1</v>
      </c>
      <c r="EN1552" s="62" t="b">
        <v>0</v>
      </c>
      <c r="EO1552" s="62" t="b">
        <v>0</v>
      </c>
      <c r="EP1552" s="62" t="b">
        <v>0</v>
      </c>
      <c r="EQ1552" s="62" t="b">
        <v>0</v>
      </c>
      <c r="ER1552" s="62" t="b">
        <v>0</v>
      </c>
      <c r="ES1552" s="62" t="b">
        <v>0</v>
      </c>
      <c r="ET1552" s="62" t="b">
        <v>0</v>
      </c>
      <c r="EU1552" s="62" t="b">
        <v>0</v>
      </c>
      <c r="EV1552" s="62" t="b">
        <v>0</v>
      </c>
      <c r="EW1552" s="62" t="b">
        <v>0</v>
      </c>
      <c r="EX1552" s="62" t="b">
        <v>0</v>
      </c>
      <c r="EY1552" s="62" t="b">
        <v>0</v>
      </c>
      <c r="EZ1552" s="62" t="b">
        <v>0</v>
      </c>
      <c r="FA1552" s="62" t="b">
        <v>0</v>
      </c>
      <c r="FB1552" s="62" t="b">
        <v>0</v>
      </c>
      <c r="FC1552" s="62" t="b">
        <v>0</v>
      </c>
      <c r="FD1552" s="62" t="b">
        <v>0</v>
      </c>
      <c r="FE1552" s="62" t="b">
        <v>0</v>
      </c>
      <c r="FF1552" s="62" t="b">
        <v>0</v>
      </c>
      <c r="FG1552" s="62" t="b">
        <v>0</v>
      </c>
      <c r="FH1552" s="62" t="b">
        <v>0</v>
      </c>
      <c r="FI1552" s="62" t="b">
        <v>0</v>
      </c>
      <c r="FJ1552" s="62" t="b">
        <v>0</v>
      </c>
      <c r="FK1552" s="62" t="b">
        <v>0</v>
      </c>
      <c r="FL1552" s="62" t="b">
        <v>0</v>
      </c>
      <c r="FM1552" s="62" t="b">
        <v>0</v>
      </c>
      <c r="FN1552" s="62" t="b">
        <v>0</v>
      </c>
      <c r="FO1552" s="62" t="b">
        <v>0</v>
      </c>
      <c r="FP1552" s="62" t="b">
        <v>0</v>
      </c>
      <c r="FQ1552" s="62" t="b">
        <v>0</v>
      </c>
      <c r="FR1552" s="62" t="b">
        <v>0</v>
      </c>
      <c r="FS1552" s="62" t="b">
        <v>0</v>
      </c>
      <c r="FT1552" s="62" t="b">
        <v>0</v>
      </c>
      <c r="FU1552" s="62" t="b">
        <v>0</v>
      </c>
      <c r="FV1552" s="62" t="b">
        <v>0</v>
      </c>
      <c r="FW1552" s="62" t="b">
        <v>0</v>
      </c>
      <c r="FX1552" s="62" t="b">
        <v>0</v>
      </c>
      <c r="FY1552" s="62" t="b">
        <v>0</v>
      </c>
      <c r="FZ1552" s="62" t="b">
        <v>0</v>
      </c>
      <c r="GA1552" s="62" t="b">
        <v>0</v>
      </c>
      <c r="GB1552" s="62" t="b">
        <v>0</v>
      </c>
      <c r="GC1552" s="62" t="b">
        <v>0</v>
      </c>
      <c r="GD1552" s="49">
        <f>COUNTIF(O1552:GC1552, TRUE)</f>
        <v>3</v>
      </c>
    </row>
    <row r="1553" spans="1:186" ht="14.25" customHeight="1" x14ac:dyDescent="0.3">
      <c r="A1553" s="63">
        <v>74</v>
      </c>
      <c r="B1553" s="51" t="s">
        <v>1184</v>
      </c>
      <c r="C1553" s="51" t="s">
        <v>20</v>
      </c>
      <c r="D1553" s="49" t="str">
        <f>VLOOKUP(C1553,[1]Planning!$C$81:$D$305,2,"false")</f>
        <v>BERSATU</v>
      </c>
      <c r="E1553" s="51" t="s">
        <v>1185</v>
      </c>
      <c r="F1553" s="51" t="str">
        <f>VLOOKUP(E1553, [1]Constituency!$K$2:$L$225, 2, FALSE)</f>
        <v>Sabah</v>
      </c>
      <c r="G1553" s="51" t="s">
        <v>4094</v>
      </c>
      <c r="H1553" s="51" t="s">
        <v>4095</v>
      </c>
      <c r="I1553" s="51" t="s">
        <v>4076</v>
      </c>
      <c r="J1553" s="51"/>
      <c r="K1553" s="51"/>
      <c r="L1553" s="51"/>
      <c r="M1553" s="51" t="s">
        <v>4077</v>
      </c>
      <c r="N1553" s="51" t="s">
        <v>3095</v>
      </c>
      <c r="O1553" s="62" t="b">
        <v>0</v>
      </c>
      <c r="P1553" s="62" t="b">
        <v>0</v>
      </c>
      <c r="Q1553" s="62" t="b">
        <v>0</v>
      </c>
      <c r="R1553" s="62" t="b">
        <v>0</v>
      </c>
      <c r="S1553" s="62" t="b">
        <v>0</v>
      </c>
      <c r="T1553" s="62" t="b">
        <v>0</v>
      </c>
      <c r="U1553" s="62" t="b">
        <v>0</v>
      </c>
      <c r="V1553" s="62" t="b">
        <v>0</v>
      </c>
      <c r="W1553" s="62" t="b">
        <v>0</v>
      </c>
      <c r="X1553" s="62" t="b">
        <v>0</v>
      </c>
      <c r="Y1553" s="62" t="b">
        <v>0</v>
      </c>
      <c r="Z1553" s="62" t="b">
        <v>0</v>
      </c>
      <c r="AA1553" s="62" t="b">
        <v>0</v>
      </c>
      <c r="AB1553" s="62" t="b">
        <v>0</v>
      </c>
      <c r="AC1553" s="62" t="b">
        <v>0</v>
      </c>
      <c r="AD1553" s="62" t="b">
        <v>0</v>
      </c>
      <c r="AE1553" s="62" t="b">
        <v>0</v>
      </c>
      <c r="AF1553" s="62" t="b">
        <v>0</v>
      </c>
      <c r="AG1553" s="62" t="b">
        <v>0</v>
      </c>
      <c r="AH1553" s="62" t="b">
        <v>0</v>
      </c>
      <c r="AI1553" s="62" t="b">
        <v>0</v>
      </c>
      <c r="AJ1553" s="62" t="b">
        <v>0</v>
      </c>
      <c r="AK1553" s="62" t="b">
        <v>0</v>
      </c>
      <c r="AL1553" s="62" t="b">
        <v>0</v>
      </c>
      <c r="AM1553" s="62" t="b">
        <v>0</v>
      </c>
      <c r="AN1553" s="62" t="b">
        <v>0</v>
      </c>
      <c r="AO1553" s="62" t="b">
        <v>0</v>
      </c>
      <c r="AP1553" s="62" t="b">
        <v>0</v>
      </c>
      <c r="AQ1553" s="62" t="b">
        <v>0</v>
      </c>
      <c r="AR1553" s="62" t="b">
        <v>0</v>
      </c>
      <c r="AS1553" s="62" t="b">
        <v>0</v>
      </c>
      <c r="AT1553" s="62" t="b">
        <v>0</v>
      </c>
      <c r="AU1553" s="62" t="b">
        <v>0</v>
      </c>
      <c r="AV1553" s="62" t="b">
        <v>0</v>
      </c>
      <c r="AW1553" s="62" t="b">
        <v>0</v>
      </c>
      <c r="AX1553" s="62" t="b">
        <v>0</v>
      </c>
      <c r="AY1553" s="62" t="b">
        <v>0</v>
      </c>
      <c r="AZ1553" s="62" t="b">
        <v>0</v>
      </c>
      <c r="BA1553" s="62" t="b">
        <v>0</v>
      </c>
      <c r="BB1553" s="62" t="b">
        <v>0</v>
      </c>
      <c r="BC1553" s="62" t="b">
        <v>0</v>
      </c>
      <c r="BD1553" s="62" t="b">
        <v>0</v>
      </c>
      <c r="BE1553" s="62" t="b">
        <v>0</v>
      </c>
      <c r="BF1553" s="62" t="b">
        <v>0</v>
      </c>
      <c r="BG1553" s="62" t="b">
        <v>0</v>
      </c>
      <c r="BH1553" s="62" t="b">
        <v>0</v>
      </c>
      <c r="BI1553" s="62" t="b">
        <v>0</v>
      </c>
      <c r="BJ1553" s="62" t="b">
        <v>0</v>
      </c>
      <c r="BK1553" s="62" t="b">
        <v>0</v>
      </c>
      <c r="BL1553" s="62" t="b">
        <v>0</v>
      </c>
      <c r="BM1553" s="62" t="b">
        <v>0</v>
      </c>
      <c r="BN1553" s="62" t="b">
        <v>0</v>
      </c>
      <c r="BO1553" s="62" t="b">
        <v>0</v>
      </c>
      <c r="BP1553" s="62" t="b">
        <v>0</v>
      </c>
      <c r="BQ1553" s="62" t="b">
        <v>0</v>
      </c>
      <c r="BR1553" s="62" t="b">
        <v>0</v>
      </c>
      <c r="BS1553" s="62" t="b">
        <v>0</v>
      </c>
      <c r="BT1553" s="62" t="b">
        <v>0</v>
      </c>
      <c r="BU1553" s="62" t="b">
        <v>0</v>
      </c>
      <c r="BV1553" s="62" t="b">
        <v>0</v>
      </c>
      <c r="BW1553" s="62" t="b">
        <v>0</v>
      </c>
      <c r="BX1553" s="62" t="b">
        <v>0</v>
      </c>
      <c r="BY1553" s="62" t="b">
        <v>0</v>
      </c>
      <c r="BZ1553" s="62" t="b">
        <v>0</v>
      </c>
      <c r="CA1553" s="62" t="b">
        <v>0</v>
      </c>
      <c r="CB1553" s="62" t="b">
        <v>0</v>
      </c>
      <c r="CC1553" s="62" t="b">
        <v>0</v>
      </c>
      <c r="CD1553" s="62" t="b">
        <v>0</v>
      </c>
      <c r="CE1553" s="62" t="b">
        <v>0</v>
      </c>
      <c r="CF1553" s="62" t="b">
        <v>0</v>
      </c>
      <c r="CG1553" s="62" t="b">
        <v>0</v>
      </c>
      <c r="CH1553" s="62" t="b">
        <v>0</v>
      </c>
      <c r="CI1553" s="62" t="b">
        <v>0</v>
      </c>
      <c r="CJ1553" s="62" t="b">
        <v>0</v>
      </c>
      <c r="CK1553" s="62" t="b">
        <v>0</v>
      </c>
      <c r="CL1553" s="62" t="b">
        <v>0</v>
      </c>
      <c r="CM1553" s="62" t="b">
        <v>0</v>
      </c>
      <c r="CN1553" s="62" t="b">
        <v>0</v>
      </c>
      <c r="CO1553" s="62" t="b">
        <v>0</v>
      </c>
      <c r="CP1553" s="62" t="b">
        <v>0</v>
      </c>
      <c r="CQ1553" s="62" t="b">
        <v>0</v>
      </c>
      <c r="CR1553" s="57" t="b">
        <v>1</v>
      </c>
      <c r="CS1553" s="62" t="b">
        <v>0</v>
      </c>
      <c r="CT1553" s="62" t="b">
        <v>0</v>
      </c>
      <c r="CU1553" s="62" t="b">
        <v>0</v>
      </c>
      <c r="CV1553" s="62" t="b">
        <v>0</v>
      </c>
      <c r="CW1553" s="62" t="b">
        <v>0</v>
      </c>
      <c r="CX1553" s="62" t="b">
        <v>0</v>
      </c>
      <c r="CY1553" s="62" t="b">
        <v>0</v>
      </c>
      <c r="CZ1553" s="62" t="b">
        <v>0</v>
      </c>
      <c r="DA1553" s="62" t="b">
        <v>0</v>
      </c>
      <c r="DB1553" s="62" t="b">
        <v>0</v>
      </c>
      <c r="DC1553" s="62" t="b">
        <v>0</v>
      </c>
      <c r="DD1553" s="62" t="b">
        <v>0</v>
      </c>
      <c r="DE1553" s="62" t="b">
        <v>0</v>
      </c>
      <c r="DF1553" s="62" t="b">
        <v>0</v>
      </c>
      <c r="DG1553" s="62" t="b">
        <v>0</v>
      </c>
      <c r="DH1553" s="62" t="b">
        <v>0</v>
      </c>
      <c r="DI1553" s="62" t="b">
        <v>0</v>
      </c>
      <c r="DJ1553" s="62" t="b">
        <v>0</v>
      </c>
      <c r="DK1553" s="62" t="b">
        <v>0</v>
      </c>
      <c r="DL1553" s="62" t="b">
        <v>0</v>
      </c>
      <c r="DM1553" s="57" t="b">
        <v>1</v>
      </c>
      <c r="DN1553" s="62" t="b">
        <v>0</v>
      </c>
      <c r="DO1553" s="62" t="b">
        <v>0</v>
      </c>
      <c r="DP1553" s="62" t="b">
        <v>0</v>
      </c>
      <c r="DQ1553" s="62" t="b">
        <v>0</v>
      </c>
      <c r="DR1553" s="62" t="b">
        <v>0</v>
      </c>
      <c r="DS1553" s="62" t="b">
        <v>0</v>
      </c>
      <c r="DT1553" s="62" t="b">
        <v>0</v>
      </c>
      <c r="DU1553" s="62" t="b">
        <v>0</v>
      </c>
      <c r="DV1553" s="62" t="b">
        <v>0</v>
      </c>
      <c r="DW1553" s="62" t="b">
        <v>0</v>
      </c>
      <c r="DX1553" s="62" t="b">
        <v>0</v>
      </c>
      <c r="DY1553" s="62" t="b">
        <v>0</v>
      </c>
      <c r="DZ1553" s="62" t="b">
        <v>0</v>
      </c>
      <c r="EA1553" s="62" t="b">
        <v>0</v>
      </c>
      <c r="EB1553" s="62" t="b">
        <v>0</v>
      </c>
      <c r="EC1553" s="62" t="b">
        <v>0</v>
      </c>
      <c r="ED1553" s="62" t="b">
        <v>0</v>
      </c>
      <c r="EE1553" s="62" t="b">
        <v>0</v>
      </c>
      <c r="EF1553" s="62" t="b">
        <v>0</v>
      </c>
      <c r="EG1553" s="62" t="b">
        <v>0</v>
      </c>
      <c r="EH1553" s="62" t="b">
        <v>0</v>
      </c>
      <c r="EI1553" s="62" t="b">
        <v>0</v>
      </c>
      <c r="EJ1553" s="62" t="b">
        <v>0</v>
      </c>
      <c r="EK1553" s="62" t="b">
        <v>0</v>
      </c>
      <c r="EL1553" s="62" t="b">
        <v>0</v>
      </c>
      <c r="EM1553" s="62" t="b">
        <v>0</v>
      </c>
      <c r="EN1553" s="62" t="b">
        <v>0</v>
      </c>
      <c r="EO1553" s="62" t="b">
        <v>0</v>
      </c>
      <c r="EP1553" s="62" t="b">
        <v>0</v>
      </c>
      <c r="EQ1553" s="62" t="b">
        <v>0</v>
      </c>
      <c r="ER1553" s="62" t="b">
        <v>0</v>
      </c>
      <c r="ES1553" s="62" t="b">
        <v>0</v>
      </c>
      <c r="ET1553" s="62" t="b">
        <v>0</v>
      </c>
      <c r="EU1553" s="62" t="b">
        <v>0</v>
      </c>
      <c r="EV1553" s="62" t="b">
        <v>0</v>
      </c>
      <c r="EW1553" s="62" t="b">
        <v>0</v>
      </c>
      <c r="EX1553" s="62" t="b">
        <v>0</v>
      </c>
      <c r="EY1553" s="62" t="b">
        <v>0</v>
      </c>
      <c r="EZ1553" s="62" t="b">
        <v>0</v>
      </c>
      <c r="FA1553" s="62" t="b">
        <v>0</v>
      </c>
      <c r="FB1553" s="62" t="b">
        <v>0</v>
      </c>
      <c r="FC1553" s="62" t="b">
        <v>0</v>
      </c>
      <c r="FD1553" s="62" t="b">
        <v>0</v>
      </c>
      <c r="FE1553" s="62" t="b">
        <v>0</v>
      </c>
      <c r="FF1553" s="62" t="b">
        <v>0</v>
      </c>
      <c r="FG1553" s="62" t="b">
        <v>0</v>
      </c>
      <c r="FH1553" s="62" t="b">
        <v>0</v>
      </c>
      <c r="FI1553" s="62" t="b">
        <v>0</v>
      </c>
      <c r="FJ1553" s="62" t="b">
        <v>0</v>
      </c>
      <c r="FK1553" s="62" t="b">
        <v>0</v>
      </c>
      <c r="FL1553" s="62" t="b">
        <v>0</v>
      </c>
      <c r="FM1553" s="62" t="b">
        <v>0</v>
      </c>
      <c r="FN1553" s="62" t="b">
        <v>0</v>
      </c>
      <c r="FO1553" s="62" t="b">
        <v>0</v>
      </c>
      <c r="FP1553" s="62" t="b">
        <v>0</v>
      </c>
      <c r="FQ1553" s="62" t="b">
        <v>0</v>
      </c>
      <c r="FR1553" s="62" t="b">
        <v>0</v>
      </c>
      <c r="FS1553" s="62" t="b">
        <v>0</v>
      </c>
      <c r="FT1553" s="62" t="b">
        <v>0</v>
      </c>
      <c r="FU1553" s="62" t="b">
        <v>0</v>
      </c>
      <c r="FV1553" s="62" t="b">
        <v>0</v>
      </c>
      <c r="FW1553" s="62" t="b">
        <v>0</v>
      </c>
      <c r="FX1553" s="62" t="b">
        <v>0</v>
      </c>
      <c r="FY1553" s="62" t="b">
        <v>0</v>
      </c>
      <c r="FZ1553" s="62" t="b">
        <v>0</v>
      </c>
      <c r="GA1553" s="62" t="b">
        <v>0</v>
      </c>
      <c r="GB1553" s="62" t="b">
        <v>0</v>
      </c>
      <c r="GC1553" s="62" t="b">
        <v>0</v>
      </c>
      <c r="GD1553" s="49">
        <f>COUNTIF(O1553:GC1553, TRUE)</f>
        <v>2</v>
      </c>
    </row>
    <row r="1554" spans="1:186" ht="14.25" customHeight="1" x14ac:dyDescent="0.3">
      <c r="A1554" s="63">
        <v>79</v>
      </c>
      <c r="B1554" s="51" t="s">
        <v>822</v>
      </c>
      <c r="C1554" s="51" t="s">
        <v>823</v>
      </c>
      <c r="D1554" s="49" t="str">
        <f>VLOOKUP(C1554,[1]Planning!$C$81:$D$305,2,"false")</f>
        <v>PH - PKR</v>
      </c>
      <c r="E1554" s="51" t="s">
        <v>824</v>
      </c>
      <c r="F1554" s="51" t="str">
        <f>VLOOKUP(E1554, [1]Constituency!$K$2:$L$225, 2, FALSE)</f>
        <v>Kedah</v>
      </c>
      <c r="G1554" s="51" t="s">
        <v>4096</v>
      </c>
      <c r="H1554" s="51" t="s">
        <v>4097</v>
      </c>
      <c r="I1554" s="51" t="s">
        <v>4076</v>
      </c>
      <c r="J1554" s="51"/>
      <c r="K1554" s="51"/>
      <c r="L1554" s="51"/>
      <c r="M1554" s="51" t="s">
        <v>4077</v>
      </c>
      <c r="N1554" s="51" t="s">
        <v>3095</v>
      </c>
      <c r="O1554" s="62" t="b">
        <v>0</v>
      </c>
      <c r="P1554" s="62" t="b">
        <v>0</v>
      </c>
      <c r="Q1554" s="62" t="b">
        <v>0</v>
      </c>
      <c r="R1554" s="62" t="b">
        <v>0</v>
      </c>
      <c r="S1554" s="62" t="b">
        <v>0</v>
      </c>
      <c r="T1554" s="62" t="b">
        <v>0</v>
      </c>
      <c r="U1554" s="62" t="b">
        <v>0</v>
      </c>
      <c r="V1554" s="62" t="b">
        <v>0</v>
      </c>
      <c r="W1554" s="62" t="b">
        <v>0</v>
      </c>
      <c r="X1554" s="62" t="b">
        <v>0</v>
      </c>
      <c r="Y1554" s="62" t="b">
        <v>0</v>
      </c>
      <c r="Z1554" s="62" t="b">
        <v>0</v>
      </c>
      <c r="AA1554" s="62" t="b">
        <v>0</v>
      </c>
      <c r="AB1554" s="62" t="b">
        <v>0</v>
      </c>
      <c r="AC1554" s="62" t="b">
        <v>0</v>
      </c>
      <c r="AD1554" s="62" t="b">
        <v>0</v>
      </c>
      <c r="AE1554" s="62" t="b">
        <v>0</v>
      </c>
      <c r="AF1554" s="62" t="b">
        <v>0</v>
      </c>
      <c r="AG1554" s="62" t="b">
        <v>0</v>
      </c>
      <c r="AH1554" s="62" t="b">
        <v>0</v>
      </c>
      <c r="AI1554" s="62" t="b">
        <v>0</v>
      </c>
      <c r="AJ1554" s="62" t="b">
        <v>0</v>
      </c>
      <c r="AK1554" s="62" t="b">
        <v>0</v>
      </c>
      <c r="AL1554" s="62" t="b">
        <v>0</v>
      </c>
      <c r="AM1554" s="62" t="b">
        <v>0</v>
      </c>
      <c r="AN1554" s="62" t="b">
        <v>0</v>
      </c>
      <c r="AO1554" s="62" t="b">
        <v>0</v>
      </c>
      <c r="AP1554" s="62" t="b">
        <v>0</v>
      </c>
      <c r="AQ1554" s="62" t="b">
        <v>0</v>
      </c>
      <c r="AR1554" s="62" t="b">
        <v>0</v>
      </c>
      <c r="AS1554" s="62" t="b">
        <v>0</v>
      </c>
      <c r="AT1554" s="62" t="b">
        <v>0</v>
      </c>
      <c r="AU1554" s="62" t="b">
        <v>0</v>
      </c>
      <c r="AV1554" s="62" t="b">
        <v>0</v>
      </c>
      <c r="AW1554" s="62" t="b">
        <v>0</v>
      </c>
      <c r="AX1554" s="62" t="b">
        <v>0</v>
      </c>
      <c r="AY1554" s="62" t="b">
        <v>0</v>
      </c>
      <c r="AZ1554" s="62" t="b">
        <v>0</v>
      </c>
      <c r="BA1554" s="62" t="b">
        <v>0</v>
      </c>
      <c r="BB1554" s="62" t="b">
        <v>0</v>
      </c>
      <c r="BC1554" s="62" t="b">
        <v>0</v>
      </c>
      <c r="BD1554" s="62" t="b">
        <v>0</v>
      </c>
      <c r="BE1554" s="62" t="b">
        <v>0</v>
      </c>
      <c r="BF1554" s="62" t="b">
        <v>0</v>
      </c>
      <c r="BG1554" s="62" t="b">
        <v>0</v>
      </c>
      <c r="BH1554" s="62" t="b">
        <v>0</v>
      </c>
      <c r="BI1554" s="62" t="b">
        <v>0</v>
      </c>
      <c r="BJ1554" s="62" t="b">
        <v>0</v>
      </c>
      <c r="BK1554" s="62" t="b">
        <v>0</v>
      </c>
      <c r="BL1554" s="62" t="b">
        <v>0</v>
      </c>
      <c r="BM1554" s="62" t="b">
        <v>0</v>
      </c>
      <c r="BN1554" s="62" t="b">
        <v>0</v>
      </c>
      <c r="BO1554" s="62" t="b">
        <v>0</v>
      </c>
      <c r="BP1554" s="62" t="b">
        <v>0</v>
      </c>
      <c r="BQ1554" s="62" t="b">
        <v>0</v>
      </c>
      <c r="BR1554" s="62" t="b">
        <v>0</v>
      </c>
      <c r="BS1554" s="62" t="b">
        <v>0</v>
      </c>
      <c r="BT1554" s="62" t="b">
        <v>0</v>
      </c>
      <c r="BU1554" s="62" t="b">
        <v>0</v>
      </c>
      <c r="BV1554" s="62" t="b">
        <v>0</v>
      </c>
      <c r="BW1554" s="62" t="b">
        <v>0</v>
      </c>
      <c r="BX1554" s="62" t="b">
        <v>0</v>
      </c>
      <c r="BY1554" s="62" t="b">
        <v>0</v>
      </c>
      <c r="BZ1554" s="62" t="b">
        <v>0</v>
      </c>
      <c r="CA1554" s="62" t="b">
        <v>0</v>
      </c>
      <c r="CB1554" s="62" t="b">
        <v>0</v>
      </c>
      <c r="CC1554" s="62" t="b">
        <v>0</v>
      </c>
      <c r="CD1554" s="62" t="b">
        <v>0</v>
      </c>
      <c r="CE1554" s="62" t="b">
        <v>0</v>
      </c>
      <c r="CF1554" s="62" t="b">
        <v>0</v>
      </c>
      <c r="CG1554" s="62" t="b">
        <v>0</v>
      </c>
      <c r="CH1554" s="62" t="b">
        <v>0</v>
      </c>
      <c r="CI1554" s="62" t="b">
        <v>0</v>
      </c>
      <c r="CJ1554" s="62" t="b">
        <v>0</v>
      </c>
      <c r="CK1554" s="62" t="b">
        <v>0</v>
      </c>
      <c r="CL1554" s="62" t="b">
        <v>0</v>
      </c>
      <c r="CM1554" s="62" t="b">
        <v>0</v>
      </c>
      <c r="CN1554" s="62" t="b">
        <v>0</v>
      </c>
      <c r="CO1554" s="62" t="b">
        <v>0</v>
      </c>
      <c r="CP1554" s="62" t="b">
        <v>0</v>
      </c>
      <c r="CQ1554" s="62" t="b">
        <v>0</v>
      </c>
      <c r="CR1554" s="57" t="b">
        <v>1</v>
      </c>
      <c r="CS1554" s="62" t="b">
        <v>0</v>
      </c>
      <c r="CT1554" s="62" t="b">
        <v>0</v>
      </c>
      <c r="CU1554" s="62" t="b">
        <v>0</v>
      </c>
      <c r="CV1554" s="62" t="b">
        <v>0</v>
      </c>
      <c r="CW1554" s="62" t="b">
        <v>0</v>
      </c>
      <c r="CX1554" s="62" t="b">
        <v>0</v>
      </c>
      <c r="CY1554" s="62" t="b">
        <v>0</v>
      </c>
      <c r="CZ1554" s="62" t="b">
        <v>0</v>
      </c>
      <c r="DA1554" s="62" t="b">
        <v>0</v>
      </c>
      <c r="DB1554" s="62" t="b">
        <v>0</v>
      </c>
      <c r="DC1554" s="62" t="b">
        <v>0</v>
      </c>
      <c r="DD1554" s="62" t="b">
        <v>0</v>
      </c>
      <c r="DE1554" s="62" t="b">
        <v>0</v>
      </c>
      <c r="DF1554" s="62" t="b">
        <v>0</v>
      </c>
      <c r="DG1554" s="62" t="b">
        <v>0</v>
      </c>
      <c r="DH1554" s="62" t="b">
        <v>0</v>
      </c>
      <c r="DI1554" s="62" t="b">
        <v>0</v>
      </c>
      <c r="DJ1554" s="62" t="b">
        <v>0</v>
      </c>
      <c r="DK1554" s="62" t="b">
        <v>0</v>
      </c>
      <c r="DL1554" s="62" t="b">
        <v>0</v>
      </c>
      <c r="DM1554" s="57" t="b">
        <v>1</v>
      </c>
      <c r="DN1554" s="62" t="b">
        <v>0</v>
      </c>
      <c r="DO1554" s="62" t="b">
        <v>0</v>
      </c>
      <c r="DP1554" s="62" t="b">
        <v>0</v>
      </c>
      <c r="DQ1554" s="62" t="b">
        <v>0</v>
      </c>
      <c r="DR1554" s="62" t="b">
        <v>0</v>
      </c>
      <c r="DS1554" s="62" t="b">
        <v>0</v>
      </c>
      <c r="DT1554" s="62" t="b">
        <v>0</v>
      </c>
      <c r="DU1554" s="62" t="b">
        <v>0</v>
      </c>
      <c r="DV1554" s="62" t="b">
        <v>0</v>
      </c>
      <c r="DW1554" s="62" t="b">
        <v>0</v>
      </c>
      <c r="DX1554" s="62" t="b">
        <v>0</v>
      </c>
      <c r="DY1554" s="62" t="b">
        <v>0</v>
      </c>
      <c r="DZ1554" s="62" t="b">
        <v>0</v>
      </c>
      <c r="EA1554" s="62" t="b">
        <v>0</v>
      </c>
      <c r="EB1554" s="62" t="b">
        <v>0</v>
      </c>
      <c r="EC1554" s="62" t="b">
        <v>0</v>
      </c>
      <c r="ED1554" s="62" t="b">
        <v>0</v>
      </c>
      <c r="EE1554" s="62" t="b">
        <v>0</v>
      </c>
      <c r="EF1554" s="62" t="b">
        <v>0</v>
      </c>
      <c r="EG1554" s="62" t="b">
        <v>0</v>
      </c>
      <c r="EH1554" s="62" t="b">
        <v>0</v>
      </c>
      <c r="EI1554" s="62" t="b">
        <v>0</v>
      </c>
      <c r="EJ1554" s="62" t="b">
        <v>0</v>
      </c>
      <c r="EK1554" s="62" t="b">
        <v>0</v>
      </c>
      <c r="EL1554" s="62" t="b">
        <v>0</v>
      </c>
      <c r="EM1554" s="62" t="b">
        <v>0</v>
      </c>
      <c r="EN1554" s="62" t="b">
        <v>0</v>
      </c>
      <c r="EO1554" s="62" t="b">
        <v>0</v>
      </c>
      <c r="EP1554" s="62" t="b">
        <v>0</v>
      </c>
      <c r="EQ1554" s="62" t="b">
        <v>0</v>
      </c>
      <c r="ER1554" s="62" t="b">
        <v>0</v>
      </c>
      <c r="ES1554" s="62" t="b">
        <v>0</v>
      </c>
      <c r="ET1554" s="62" t="b">
        <v>0</v>
      </c>
      <c r="EU1554" s="62" t="b">
        <v>0</v>
      </c>
      <c r="EV1554" s="62" t="b">
        <v>0</v>
      </c>
      <c r="EW1554" s="62" t="b">
        <v>0</v>
      </c>
      <c r="EX1554" s="62" t="b">
        <v>0</v>
      </c>
      <c r="EY1554" s="62" t="b">
        <v>0</v>
      </c>
      <c r="EZ1554" s="62" t="b">
        <v>0</v>
      </c>
      <c r="FA1554" s="62" t="b">
        <v>0</v>
      </c>
      <c r="FB1554" s="62" t="b">
        <v>0</v>
      </c>
      <c r="FC1554" s="62" t="b">
        <v>0</v>
      </c>
      <c r="FD1554" s="62" t="b">
        <v>0</v>
      </c>
      <c r="FE1554" s="62" t="b">
        <v>0</v>
      </c>
      <c r="FF1554" s="62" t="b">
        <v>0</v>
      </c>
      <c r="FG1554" s="62" t="b">
        <v>0</v>
      </c>
      <c r="FH1554" s="62" t="b">
        <v>0</v>
      </c>
      <c r="FI1554" s="62" t="b">
        <v>0</v>
      </c>
      <c r="FJ1554" s="62" t="b">
        <v>0</v>
      </c>
      <c r="FK1554" s="62" t="b">
        <v>0</v>
      </c>
      <c r="FL1554" s="62" t="b">
        <v>0</v>
      </c>
      <c r="FM1554" s="62" t="b">
        <v>0</v>
      </c>
      <c r="FN1554" s="62" t="b">
        <v>0</v>
      </c>
      <c r="FO1554" s="62" t="b">
        <v>0</v>
      </c>
      <c r="FP1554" s="62" t="b">
        <v>0</v>
      </c>
      <c r="FQ1554" s="62" t="b">
        <v>0</v>
      </c>
      <c r="FR1554" s="62" t="b">
        <v>0</v>
      </c>
      <c r="FS1554" s="62" t="b">
        <v>0</v>
      </c>
      <c r="FT1554" s="62" t="b">
        <v>0</v>
      </c>
      <c r="FU1554" s="62" t="b">
        <v>0</v>
      </c>
      <c r="FV1554" s="62" t="b">
        <v>0</v>
      </c>
      <c r="FW1554" s="62" t="b">
        <v>0</v>
      </c>
      <c r="FX1554" s="62" t="b">
        <v>0</v>
      </c>
      <c r="FY1554" s="62" t="b">
        <v>0</v>
      </c>
      <c r="FZ1554" s="62" t="b">
        <v>0</v>
      </c>
      <c r="GA1554" s="62" t="b">
        <v>0</v>
      </c>
      <c r="GB1554" s="62" t="b">
        <v>0</v>
      </c>
      <c r="GC1554" s="62" t="b">
        <v>0</v>
      </c>
      <c r="GD1554" s="49">
        <f>COUNTIF(O1554:GC1554, TRUE)</f>
        <v>2</v>
      </c>
    </row>
    <row r="1555" spans="1:186" ht="14.25" customHeight="1" x14ac:dyDescent="0.3">
      <c r="A1555" s="63">
        <v>85</v>
      </c>
      <c r="B1555" s="51" t="s">
        <v>445</v>
      </c>
      <c r="C1555" s="49" t="s">
        <v>445</v>
      </c>
      <c r="D1555" s="49" t="str">
        <f>VLOOKUP(C1555,[1]Planning!$C$81:$D$305,2,"false")</f>
        <v>PH - DAP</v>
      </c>
      <c r="E1555" s="51" t="s">
        <v>446</v>
      </c>
      <c r="F1555" s="51" t="str">
        <f>VLOOKUP(E1555, [1]Constituency!$K$2:$L$225, 2, FALSE)</f>
        <v>Negeri Sembilan</v>
      </c>
      <c r="G1555" s="51" t="s">
        <v>4098</v>
      </c>
      <c r="H1555" s="51" t="s">
        <v>4099</v>
      </c>
      <c r="I1555" s="51" t="s">
        <v>4076</v>
      </c>
      <c r="J1555" s="51"/>
      <c r="K1555" s="51"/>
      <c r="L1555" s="51"/>
      <c r="M1555" s="51" t="s">
        <v>4077</v>
      </c>
      <c r="N1555" s="51" t="s">
        <v>3095</v>
      </c>
      <c r="O1555" s="62" t="b">
        <v>0</v>
      </c>
      <c r="P1555" s="62" t="b">
        <v>0</v>
      </c>
      <c r="Q1555" s="62" t="b">
        <v>0</v>
      </c>
      <c r="R1555" s="62" t="b">
        <v>0</v>
      </c>
      <c r="S1555" s="62" t="b">
        <v>0</v>
      </c>
      <c r="T1555" s="62" t="b">
        <v>0</v>
      </c>
      <c r="U1555" s="62" t="b">
        <v>0</v>
      </c>
      <c r="V1555" s="62" t="b">
        <v>0</v>
      </c>
      <c r="W1555" s="62" t="b">
        <v>0</v>
      </c>
      <c r="X1555" s="62" t="b">
        <v>0</v>
      </c>
      <c r="Y1555" s="62" t="b">
        <v>0</v>
      </c>
      <c r="Z1555" s="62" t="b">
        <v>0</v>
      </c>
      <c r="AA1555" s="62" t="b">
        <v>0</v>
      </c>
      <c r="AB1555" s="62" t="b">
        <v>0</v>
      </c>
      <c r="AC1555" s="62" t="b">
        <v>0</v>
      </c>
      <c r="AD1555" s="62" t="b">
        <v>0</v>
      </c>
      <c r="AE1555" s="62" t="b">
        <v>0</v>
      </c>
      <c r="AF1555" s="62" t="b">
        <v>0</v>
      </c>
      <c r="AG1555" s="62" t="b">
        <v>0</v>
      </c>
      <c r="AH1555" s="62" t="b">
        <v>0</v>
      </c>
      <c r="AI1555" s="62" t="b">
        <v>0</v>
      </c>
      <c r="AJ1555" s="62" t="b">
        <v>0</v>
      </c>
      <c r="AK1555" s="62" t="b">
        <v>0</v>
      </c>
      <c r="AL1555" s="62" t="b">
        <v>0</v>
      </c>
      <c r="AM1555" s="62" t="b">
        <v>0</v>
      </c>
      <c r="AN1555" s="62" t="b">
        <v>0</v>
      </c>
      <c r="AO1555" s="62" t="b">
        <v>0</v>
      </c>
      <c r="AP1555" s="62" t="b">
        <v>0</v>
      </c>
      <c r="AQ1555" s="62" t="b">
        <v>0</v>
      </c>
      <c r="AR1555" s="62" t="b">
        <v>0</v>
      </c>
      <c r="AS1555" s="62" t="b">
        <v>0</v>
      </c>
      <c r="AT1555" s="62" t="b">
        <v>0</v>
      </c>
      <c r="AU1555" s="62" t="b">
        <v>0</v>
      </c>
      <c r="AV1555" s="62" t="b">
        <v>0</v>
      </c>
      <c r="AW1555" s="62" t="b">
        <v>0</v>
      </c>
      <c r="AX1555" s="62" t="b">
        <v>0</v>
      </c>
      <c r="AY1555" s="62" t="b">
        <v>0</v>
      </c>
      <c r="AZ1555" s="62" t="b">
        <v>0</v>
      </c>
      <c r="BA1555" s="62" t="b">
        <v>0</v>
      </c>
      <c r="BB1555" s="62" t="b">
        <v>0</v>
      </c>
      <c r="BC1555" s="62" t="b">
        <v>0</v>
      </c>
      <c r="BD1555" s="62" t="b">
        <v>0</v>
      </c>
      <c r="BE1555" s="62" t="b">
        <v>0</v>
      </c>
      <c r="BF1555" s="62" t="b">
        <v>0</v>
      </c>
      <c r="BG1555" s="62" t="b">
        <v>0</v>
      </c>
      <c r="BH1555" s="62" t="b">
        <v>0</v>
      </c>
      <c r="BI1555" s="62" t="b">
        <v>0</v>
      </c>
      <c r="BJ1555" s="62" t="b">
        <v>0</v>
      </c>
      <c r="BK1555" s="62" t="b">
        <v>0</v>
      </c>
      <c r="BL1555" s="62" t="b">
        <v>0</v>
      </c>
      <c r="BM1555" s="62" t="b">
        <v>0</v>
      </c>
      <c r="BN1555" s="62" t="b">
        <v>0</v>
      </c>
      <c r="BO1555" s="62" t="b">
        <v>0</v>
      </c>
      <c r="BP1555" s="62" t="b">
        <v>0</v>
      </c>
      <c r="BQ1555" s="62" t="b">
        <v>0</v>
      </c>
      <c r="BR1555" s="62" t="b">
        <v>0</v>
      </c>
      <c r="BS1555" s="62" t="b">
        <v>0</v>
      </c>
      <c r="BT1555" s="62" t="b">
        <v>0</v>
      </c>
      <c r="BU1555" s="62" t="b">
        <v>0</v>
      </c>
      <c r="BV1555" s="62" t="b">
        <v>0</v>
      </c>
      <c r="BW1555" s="62" t="b">
        <v>0</v>
      </c>
      <c r="BX1555" s="62" t="b">
        <v>0</v>
      </c>
      <c r="BY1555" s="62" t="b">
        <v>0</v>
      </c>
      <c r="BZ1555" s="62" t="b">
        <v>0</v>
      </c>
      <c r="CA1555" s="62" t="b">
        <v>0</v>
      </c>
      <c r="CB1555" s="62" t="b">
        <v>0</v>
      </c>
      <c r="CC1555" s="62" t="b">
        <v>0</v>
      </c>
      <c r="CD1555" s="62" t="b">
        <v>0</v>
      </c>
      <c r="CE1555" s="62" t="b">
        <v>0</v>
      </c>
      <c r="CF1555" s="62" t="b">
        <v>0</v>
      </c>
      <c r="CG1555" s="62" t="b">
        <v>0</v>
      </c>
      <c r="CH1555" s="62" t="b">
        <v>0</v>
      </c>
      <c r="CI1555" s="62" t="b">
        <v>0</v>
      </c>
      <c r="CJ1555" s="62" t="b">
        <v>0</v>
      </c>
      <c r="CK1555" s="62" t="b">
        <v>0</v>
      </c>
      <c r="CL1555" s="62" t="b">
        <v>0</v>
      </c>
      <c r="CM1555" s="62" t="b">
        <v>0</v>
      </c>
      <c r="CN1555" s="62" t="b">
        <v>0</v>
      </c>
      <c r="CO1555" s="62" t="b">
        <v>0</v>
      </c>
      <c r="CP1555" s="62" t="b">
        <v>0</v>
      </c>
      <c r="CQ1555" s="62" t="b">
        <v>0</v>
      </c>
      <c r="CR1555" s="57" t="b">
        <v>1</v>
      </c>
      <c r="CS1555" s="62" t="b">
        <v>0</v>
      </c>
      <c r="CT1555" s="62" t="b">
        <v>0</v>
      </c>
      <c r="CU1555" s="62" t="b">
        <v>0</v>
      </c>
      <c r="CV1555" s="62" t="b">
        <v>0</v>
      </c>
      <c r="CW1555" s="62" t="b">
        <v>0</v>
      </c>
      <c r="CX1555" s="62" t="b">
        <v>0</v>
      </c>
      <c r="CY1555" s="62" t="b">
        <v>0</v>
      </c>
      <c r="CZ1555" s="62" t="b">
        <v>0</v>
      </c>
      <c r="DA1555" s="62" t="b">
        <v>0</v>
      </c>
      <c r="DB1555" s="62" t="b">
        <v>0</v>
      </c>
      <c r="DC1555" s="62" t="b">
        <v>0</v>
      </c>
      <c r="DD1555" s="62" t="b">
        <v>0</v>
      </c>
      <c r="DE1555" s="62" t="b">
        <v>0</v>
      </c>
      <c r="DF1555" s="62" t="b">
        <v>0</v>
      </c>
      <c r="DG1555" s="62" t="b">
        <v>0</v>
      </c>
      <c r="DH1555" s="62" t="b">
        <v>0</v>
      </c>
      <c r="DI1555" s="62" t="b">
        <v>0</v>
      </c>
      <c r="DJ1555" s="62" t="b">
        <v>0</v>
      </c>
      <c r="DK1555" s="62" t="b">
        <v>0</v>
      </c>
      <c r="DL1555" s="62" t="b">
        <v>0</v>
      </c>
      <c r="DM1555" s="62" t="b">
        <v>0</v>
      </c>
      <c r="DN1555" s="62" t="b">
        <v>0</v>
      </c>
      <c r="DO1555" s="62" t="b">
        <v>0</v>
      </c>
      <c r="DP1555" s="62" t="b">
        <v>0</v>
      </c>
      <c r="DQ1555" s="62" t="b">
        <v>0</v>
      </c>
      <c r="DR1555" s="62" t="b">
        <v>0</v>
      </c>
      <c r="DS1555" s="62" t="b">
        <v>0</v>
      </c>
      <c r="DT1555" s="62" t="b">
        <v>0</v>
      </c>
      <c r="DU1555" s="62" t="b">
        <v>0</v>
      </c>
      <c r="DV1555" s="62" t="b">
        <v>0</v>
      </c>
      <c r="DW1555" s="62" t="b">
        <v>0</v>
      </c>
      <c r="DX1555" s="62" t="b">
        <v>0</v>
      </c>
      <c r="DY1555" s="62" t="b">
        <v>0</v>
      </c>
      <c r="DZ1555" s="62" t="b">
        <v>0</v>
      </c>
      <c r="EA1555" s="62" t="b">
        <v>0</v>
      </c>
      <c r="EB1555" s="62" t="b">
        <v>0</v>
      </c>
      <c r="EC1555" s="62" t="b">
        <v>0</v>
      </c>
      <c r="ED1555" s="62" t="b">
        <v>0</v>
      </c>
      <c r="EE1555" s="62" t="b">
        <v>0</v>
      </c>
      <c r="EF1555" s="62" t="b">
        <v>0</v>
      </c>
      <c r="EG1555" s="62" t="b">
        <v>0</v>
      </c>
      <c r="EH1555" s="62" t="b">
        <v>0</v>
      </c>
      <c r="EI1555" s="62" t="b">
        <v>0</v>
      </c>
      <c r="EJ1555" s="62" t="b">
        <v>0</v>
      </c>
      <c r="EK1555" s="62" t="b">
        <v>0</v>
      </c>
      <c r="EL1555" s="62" t="b">
        <v>0</v>
      </c>
      <c r="EM1555" s="62" t="b">
        <v>0</v>
      </c>
      <c r="EN1555" s="62" t="b">
        <v>0</v>
      </c>
      <c r="EO1555" s="62" t="b">
        <v>0</v>
      </c>
      <c r="EP1555" s="62" t="b">
        <v>0</v>
      </c>
      <c r="EQ1555" s="62" t="b">
        <v>0</v>
      </c>
      <c r="ER1555" s="62" t="b">
        <v>0</v>
      </c>
      <c r="ES1555" s="62" t="b">
        <v>0</v>
      </c>
      <c r="ET1555" s="62" t="b">
        <v>0</v>
      </c>
      <c r="EU1555" s="62" t="b">
        <v>0</v>
      </c>
      <c r="EV1555" s="62" t="b">
        <v>0</v>
      </c>
      <c r="EW1555" s="62" t="b">
        <v>0</v>
      </c>
      <c r="EX1555" s="62" t="b">
        <v>0</v>
      </c>
      <c r="EY1555" s="62" t="b">
        <v>0</v>
      </c>
      <c r="EZ1555" s="62" t="b">
        <v>0</v>
      </c>
      <c r="FA1555" s="62" t="b">
        <v>0</v>
      </c>
      <c r="FB1555" s="62" t="b">
        <v>0</v>
      </c>
      <c r="FC1555" s="62" t="b">
        <v>0</v>
      </c>
      <c r="FD1555" s="62" t="b">
        <v>0</v>
      </c>
      <c r="FE1555" s="62" t="b">
        <v>0</v>
      </c>
      <c r="FF1555" s="62" t="b">
        <v>0</v>
      </c>
      <c r="FG1555" s="62" t="b">
        <v>0</v>
      </c>
      <c r="FH1555" s="62" t="b">
        <v>0</v>
      </c>
      <c r="FI1555" s="62" t="b">
        <v>0</v>
      </c>
      <c r="FJ1555" s="62" t="b">
        <v>0</v>
      </c>
      <c r="FK1555" s="62" t="b">
        <v>0</v>
      </c>
      <c r="FL1555" s="62" t="b">
        <v>0</v>
      </c>
      <c r="FM1555" s="62" t="b">
        <v>0</v>
      </c>
      <c r="FN1555" s="62" t="b">
        <v>0</v>
      </c>
      <c r="FO1555" s="62" t="b">
        <v>0</v>
      </c>
      <c r="FP1555" s="62" t="b">
        <v>0</v>
      </c>
      <c r="FQ1555" s="62" t="b">
        <v>0</v>
      </c>
      <c r="FR1555" s="62" t="b">
        <v>0</v>
      </c>
      <c r="FS1555" s="62" t="b">
        <v>0</v>
      </c>
      <c r="FT1555" s="62" t="b">
        <v>0</v>
      </c>
      <c r="FU1555" s="62" t="b">
        <v>0</v>
      </c>
      <c r="FV1555" s="62" t="b">
        <v>0</v>
      </c>
      <c r="FW1555" s="62" t="b">
        <v>0</v>
      </c>
      <c r="FX1555" s="62" t="b">
        <v>0</v>
      </c>
      <c r="FY1555" s="62" t="b">
        <v>0</v>
      </c>
      <c r="FZ1555" s="62" t="b">
        <v>0</v>
      </c>
      <c r="GA1555" s="62" t="b">
        <v>0</v>
      </c>
      <c r="GB1555" s="62" t="b">
        <v>0</v>
      </c>
      <c r="GC1555" s="62" t="b">
        <v>0</v>
      </c>
      <c r="GD1555" s="49">
        <f>COUNTIF(O1555:GC1555, TRUE)</f>
        <v>1</v>
      </c>
    </row>
    <row r="1556" spans="1:186" ht="14.25" customHeight="1" x14ac:dyDescent="0.3">
      <c r="A1556" s="63">
        <v>104</v>
      </c>
      <c r="B1556" s="51" t="s">
        <v>618</v>
      </c>
      <c r="C1556" s="49" t="s">
        <v>618</v>
      </c>
      <c r="D1556" s="49" t="str">
        <f>VLOOKUP(C1556,[1]Planning!$C$81:$D$305,2,"false")</f>
        <v>PH - PKR</v>
      </c>
      <c r="E1556" s="51" t="s">
        <v>619</v>
      </c>
      <c r="F1556" s="51" t="str">
        <f>VLOOKUP(E1556, [1]Constituency!$K$2:$L$225, 2, FALSE)</f>
        <v>Perak</v>
      </c>
      <c r="G1556" s="51" t="s">
        <v>4100</v>
      </c>
      <c r="H1556" s="51" t="s">
        <v>4101</v>
      </c>
      <c r="I1556" s="51" t="s">
        <v>4076</v>
      </c>
      <c r="J1556" s="51"/>
      <c r="K1556" s="51"/>
      <c r="L1556" s="51"/>
      <c r="M1556" s="51" t="s">
        <v>4077</v>
      </c>
      <c r="N1556" s="51" t="s">
        <v>3095</v>
      </c>
      <c r="O1556" s="62" t="b">
        <v>0</v>
      </c>
      <c r="P1556" s="62" t="b">
        <v>0</v>
      </c>
      <c r="Q1556" s="62" t="b">
        <v>0</v>
      </c>
      <c r="R1556" s="62" t="b">
        <v>0</v>
      </c>
      <c r="S1556" s="62" t="b">
        <v>0</v>
      </c>
      <c r="T1556" s="62" t="b">
        <v>0</v>
      </c>
      <c r="U1556" s="62" t="b">
        <v>0</v>
      </c>
      <c r="V1556" s="62" t="b">
        <v>0</v>
      </c>
      <c r="W1556" s="62" t="b">
        <v>0</v>
      </c>
      <c r="X1556" s="62" t="b">
        <v>0</v>
      </c>
      <c r="Y1556" s="62" t="b">
        <v>0</v>
      </c>
      <c r="Z1556" s="62" t="b">
        <v>0</v>
      </c>
      <c r="AA1556" s="62" t="b">
        <v>0</v>
      </c>
      <c r="AB1556" s="62" t="b">
        <v>0</v>
      </c>
      <c r="AC1556" s="62" t="b">
        <v>0</v>
      </c>
      <c r="AD1556" s="62" t="b">
        <v>0</v>
      </c>
      <c r="AE1556" s="62" t="b">
        <v>0</v>
      </c>
      <c r="AF1556" s="62" t="b">
        <v>0</v>
      </c>
      <c r="AG1556" s="62" t="b">
        <v>0</v>
      </c>
      <c r="AH1556" s="62" t="b">
        <v>0</v>
      </c>
      <c r="AI1556" s="62" t="b">
        <v>0</v>
      </c>
      <c r="AJ1556" s="62" t="b">
        <v>0</v>
      </c>
      <c r="AK1556" s="62" t="b">
        <v>0</v>
      </c>
      <c r="AL1556" s="62" t="b">
        <v>0</v>
      </c>
      <c r="AM1556" s="62" t="b">
        <v>0</v>
      </c>
      <c r="AN1556" s="62" t="b">
        <v>0</v>
      </c>
      <c r="AO1556" s="62" t="b">
        <v>0</v>
      </c>
      <c r="AP1556" s="62" t="b">
        <v>0</v>
      </c>
      <c r="AQ1556" s="62" t="b">
        <v>0</v>
      </c>
      <c r="AR1556" s="62" t="b">
        <v>0</v>
      </c>
      <c r="AS1556" s="62" t="b">
        <v>0</v>
      </c>
      <c r="AT1556" s="62" t="b">
        <v>0</v>
      </c>
      <c r="AU1556" s="62" t="b">
        <v>0</v>
      </c>
      <c r="AV1556" s="62" t="b">
        <v>0</v>
      </c>
      <c r="AW1556" s="62" t="b">
        <v>0</v>
      </c>
      <c r="AX1556" s="62" t="b">
        <v>0</v>
      </c>
      <c r="AY1556" s="62" t="b">
        <v>0</v>
      </c>
      <c r="AZ1556" s="62" t="b">
        <v>0</v>
      </c>
      <c r="BA1556" s="62" t="b">
        <v>0</v>
      </c>
      <c r="BB1556" s="62" t="b">
        <v>0</v>
      </c>
      <c r="BC1556" s="62" t="b">
        <v>0</v>
      </c>
      <c r="BD1556" s="62" t="b">
        <v>0</v>
      </c>
      <c r="BE1556" s="62" t="b">
        <v>0</v>
      </c>
      <c r="BF1556" s="62" t="b">
        <v>0</v>
      </c>
      <c r="BG1556" s="62" t="b">
        <v>0</v>
      </c>
      <c r="BH1556" s="62" t="b">
        <v>0</v>
      </c>
      <c r="BI1556" s="62" t="b">
        <v>0</v>
      </c>
      <c r="BJ1556" s="62" t="b">
        <v>0</v>
      </c>
      <c r="BK1556" s="62" t="b">
        <v>0</v>
      </c>
      <c r="BL1556" s="62" t="b">
        <v>0</v>
      </c>
      <c r="BM1556" s="62" t="b">
        <v>0</v>
      </c>
      <c r="BN1556" s="62" t="b">
        <v>0</v>
      </c>
      <c r="BO1556" s="62" t="b">
        <v>0</v>
      </c>
      <c r="BP1556" s="62" t="b">
        <v>0</v>
      </c>
      <c r="BQ1556" s="62" t="b">
        <v>0</v>
      </c>
      <c r="BR1556" s="62" t="b">
        <v>0</v>
      </c>
      <c r="BS1556" s="62" t="b">
        <v>0</v>
      </c>
      <c r="BT1556" s="62" t="b">
        <v>0</v>
      </c>
      <c r="BU1556" s="62" t="b">
        <v>0</v>
      </c>
      <c r="BV1556" s="62" t="b">
        <v>0</v>
      </c>
      <c r="BW1556" s="62" t="b">
        <v>0</v>
      </c>
      <c r="BX1556" s="62" t="b">
        <v>0</v>
      </c>
      <c r="BY1556" s="62" t="b">
        <v>0</v>
      </c>
      <c r="BZ1556" s="62" t="b">
        <v>0</v>
      </c>
      <c r="CA1556" s="62" t="b">
        <v>0</v>
      </c>
      <c r="CB1556" s="62" t="b">
        <v>0</v>
      </c>
      <c r="CC1556" s="62" t="b">
        <v>0</v>
      </c>
      <c r="CD1556" s="62" t="b">
        <v>0</v>
      </c>
      <c r="CE1556" s="62" t="b">
        <v>0</v>
      </c>
      <c r="CF1556" s="62" t="b">
        <v>0</v>
      </c>
      <c r="CG1556" s="62" t="b">
        <v>0</v>
      </c>
      <c r="CH1556" s="62" t="b">
        <v>0</v>
      </c>
      <c r="CI1556" s="62" t="b">
        <v>0</v>
      </c>
      <c r="CJ1556" s="62" t="b">
        <v>0</v>
      </c>
      <c r="CK1556" s="62" t="b">
        <v>0</v>
      </c>
      <c r="CL1556" s="62" t="b">
        <v>0</v>
      </c>
      <c r="CM1556" s="62" t="b">
        <v>0</v>
      </c>
      <c r="CN1556" s="62" t="b">
        <v>0</v>
      </c>
      <c r="CO1556" s="62" t="b">
        <v>0</v>
      </c>
      <c r="CP1556" s="62" t="b">
        <v>0</v>
      </c>
      <c r="CQ1556" s="62" t="b">
        <v>0</v>
      </c>
      <c r="CR1556" s="57" t="b">
        <v>1</v>
      </c>
      <c r="CS1556" s="62" t="b">
        <v>0</v>
      </c>
      <c r="CT1556" s="62" t="b">
        <v>0</v>
      </c>
      <c r="CU1556" s="62" t="b">
        <v>0</v>
      </c>
      <c r="CV1556" s="62" t="b">
        <v>0</v>
      </c>
      <c r="CW1556" s="62" t="b">
        <v>0</v>
      </c>
      <c r="CX1556" s="62" t="b">
        <v>0</v>
      </c>
      <c r="CY1556" s="62" t="b">
        <v>0</v>
      </c>
      <c r="CZ1556" s="62" t="b">
        <v>0</v>
      </c>
      <c r="DA1556" s="62" t="b">
        <v>0</v>
      </c>
      <c r="DB1556" s="57" t="b">
        <v>1</v>
      </c>
      <c r="DC1556" s="62" t="b">
        <v>0</v>
      </c>
      <c r="DD1556" s="62" t="b">
        <v>0</v>
      </c>
      <c r="DE1556" s="62" t="b">
        <v>0</v>
      </c>
      <c r="DF1556" s="62" t="b">
        <v>0</v>
      </c>
      <c r="DG1556" s="62" t="b">
        <v>0</v>
      </c>
      <c r="DH1556" s="62" t="b">
        <v>0</v>
      </c>
      <c r="DI1556" s="62" t="b">
        <v>0</v>
      </c>
      <c r="DJ1556" s="62" t="b">
        <v>0</v>
      </c>
      <c r="DK1556" s="62" t="b">
        <v>0</v>
      </c>
      <c r="DL1556" s="62" t="b">
        <v>0</v>
      </c>
      <c r="DM1556" s="57" t="b">
        <v>1</v>
      </c>
      <c r="DN1556" s="62" t="b">
        <v>0</v>
      </c>
      <c r="DO1556" s="62" t="b">
        <v>0</v>
      </c>
      <c r="DP1556" s="62" t="b">
        <v>0</v>
      </c>
      <c r="DQ1556" s="62" t="b">
        <v>0</v>
      </c>
      <c r="DR1556" s="62" t="b">
        <v>0</v>
      </c>
      <c r="DS1556" s="62" t="b">
        <v>0</v>
      </c>
      <c r="DT1556" s="62" t="b">
        <v>0</v>
      </c>
      <c r="DU1556" s="62" t="b">
        <v>0</v>
      </c>
      <c r="DV1556" s="62" t="b">
        <v>0</v>
      </c>
      <c r="DW1556" s="62" t="b">
        <v>0</v>
      </c>
      <c r="DX1556" s="62" t="b">
        <v>0</v>
      </c>
      <c r="DY1556" s="62" t="b">
        <v>0</v>
      </c>
      <c r="DZ1556" s="62" t="b">
        <v>0</v>
      </c>
      <c r="EA1556" s="62" t="b">
        <v>0</v>
      </c>
      <c r="EB1556" s="62" t="b">
        <v>0</v>
      </c>
      <c r="EC1556" s="62" t="b">
        <v>0</v>
      </c>
      <c r="ED1556" s="62" t="b">
        <v>0</v>
      </c>
      <c r="EE1556" s="62" t="b">
        <v>0</v>
      </c>
      <c r="EF1556" s="62" t="b">
        <v>0</v>
      </c>
      <c r="EG1556" s="62" t="b">
        <v>0</v>
      </c>
      <c r="EH1556" s="62" t="b">
        <v>0</v>
      </c>
      <c r="EI1556" s="62" t="b">
        <v>0</v>
      </c>
      <c r="EJ1556" s="62" t="b">
        <v>0</v>
      </c>
      <c r="EK1556" s="62" t="b">
        <v>0</v>
      </c>
      <c r="EL1556" s="62" t="b">
        <v>0</v>
      </c>
      <c r="EM1556" s="62" t="b">
        <v>0</v>
      </c>
      <c r="EN1556" s="62" t="b">
        <v>0</v>
      </c>
      <c r="EO1556" s="62" t="b">
        <v>0</v>
      </c>
      <c r="EP1556" s="62" t="b">
        <v>0</v>
      </c>
      <c r="EQ1556" s="62" t="b">
        <v>0</v>
      </c>
      <c r="ER1556" s="62" t="b">
        <v>0</v>
      </c>
      <c r="ES1556" s="62" t="b">
        <v>0</v>
      </c>
      <c r="ET1556" s="62" t="b">
        <v>0</v>
      </c>
      <c r="EU1556" s="62" t="b">
        <v>0</v>
      </c>
      <c r="EV1556" s="62" t="b">
        <v>0</v>
      </c>
      <c r="EW1556" s="62" t="b">
        <v>0</v>
      </c>
      <c r="EX1556" s="62" t="b">
        <v>0</v>
      </c>
      <c r="EY1556" s="62" t="b">
        <v>0</v>
      </c>
      <c r="EZ1556" s="62" t="b">
        <v>0</v>
      </c>
      <c r="FA1556" s="62" t="b">
        <v>0</v>
      </c>
      <c r="FB1556" s="62" t="b">
        <v>0</v>
      </c>
      <c r="FC1556" s="62" t="b">
        <v>0</v>
      </c>
      <c r="FD1556" s="62" t="b">
        <v>0</v>
      </c>
      <c r="FE1556" s="62" t="b">
        <v>0</v>
      </c>
      <c r="FF1556" s="62" t="b">
        <v>0</v>
      </c>
      <c r="FG1556" s="62" t="b">
        <v>0</v>
      </c>
      <c r="FH1556" s="62" t="b">
        <v>0</v>
      </c>
      <c r="FI1556" s="62" t="b">
        <v>0</v>
      </c>
      <c r="FJ1556" s="62" t="b">
        <v>0</v>
      </c>
      <c r="FK1556" s="62" t="b">
        <v>0</v>
      </c>
      <c r="FL1556" s="62" t="b">
        <v>0</v>
      </c>
      <c r="FM1556" s="62" t="b">
        <v>0</v>
      </c>
      <c r="FN1556" s="62" t="b">
        <v>0</v>
      </c>
      <c r="FO1556" s="62" t="b">
        <v>0</v>
      </c>
      <c r="FP1556" s="62" t="b">
        <v>0</v>
      </c>
      <c r="FQ1556" s="62" t="b">
        <v>0</v>
      </c>
      <c r="FR1556" s="62" t="b">
        <v>0</v>
      </c>
      <c r="FS1556" s="62" t="b">
        <v>0</v>
      </c>
      <c r="FT1556" s="62" t="b">
        <v>0</v>
      </c>
      <c r="FU1556" s="62" t="b">
        <v>0</v>
      </c>
      <c r="FV1556" s="62" t="b">
        <v>0</v>
      </c>
      <c r="FW1556" s="62" t="b">
        <v>0</v>
      </c>
      <c r="FX1556" s="62" t="b">
        <v>0</v>
      </c>
      <c r="FY1556" s="62" t="b">
        <v>0</v>
      </c>
      <c r="FZ1556" s="62" t="b">
        <v>0</v>
      </c>
      <c r="GA1556" s="62" t="b">
        <v>0</v>
      </c>
      <c r="GB1556" s="62" t="b">
        <v>0</v>
      </c>
      <c r="GC1556" s="62" t="b">
        <v>0</v>
      </c>
      <c r="GD1556" s="49">
        <f>COUNTIF(O1556:GC1556, TRUE)</f>
        <v>3</v>
      </c>
    </row>
    <row r="1557" spans="1:186" ht="14.25" customHeight="1" x14ac:dyDescent="0.3">
      <c r="A1557" s="63">
        <v>105</v>
      </c>
      <c r="B1557" s="51" t="s">
        <v>639</v>
      </c>
      <c r="C1557" s="49" t="s">
        <v>639</v>
      </c>
      <c r="D1557" s="49" t="str">
        <f>VLOOKUP(C1557,[1]Planning!$C$81:$D$305,2,"false")</f>
        <v>PH - DAP</v>
      </c>
      <c r="E1557" s="51" t="s">
        <v>640</v>
      </c>
      <c r="F1557" s="51" t="str">
        <f>VLOOKUP(E1557, [1]Constituency!$K$2:$L$225, 2, FALSE)</f>
        <v>Selangor</v>
      </c>
      <c r="G1557" s="51" t="s">
        <v>4102</v>
      </c>
      <c r="H1557" s="51" t="s">
        <v>4103</v>
      </c>
      <c r="I1557" s="51" t="s">
        <v>4076</v>
      </c>
      <c r="J1557" s="51"/>
      <c r="K1557" s="51"/>
      <c r="L1557" s="51"/>
      <c r="M1557" s="51" t="s">
        <v>4077</v>
      </c>
      <c r="N1557" s="51" t="s">
        <v>3095</v>
      </c>
      <c r="O1557" s="62" t="b">
        <v>0</v>
      </c>
      <c r="P1557" s="62" t="b">
        <v>0</v>
      </c>
      <c r="Q1557" s="62" t="b">
        <v>0</v>
      </c>
      <c r="R1557" s="62" t="b">
        <v>0</v>
      </c>
      <c r="S1557" s="62" t="b">
        <v>0</v>
      </c>
      <c r="T1557" s="62" t="b">
        <v>0</v>
      </c>
      <c r="U1557" s="62" t="b">
        <v>0</v>
      </c>
      <c r="V1557" s="62" t="b">
        <v>0</v>
      </c>
      <c r="W1557" s="62" t="b">
        <v>0</v>
      </c>
      <c r="X1557" s="62" t="b">
        <v>0</v>
      </c>
      <c r="Y1557" s="62" t="b">
        <v>0</v>
      </c>
      <c r="Z1557" s="62" t="b">
        <v>0</v>
      </c>
      <c r="AA1557" s="62" t="b">
        <v>0</v>
      </c>
      <c r="AB1557" s="62" t="b">
        <v>0</v>
      </c>
      <c r="AC1557" s="62" t="b">
        <v>0</v>
      </c>
      <c r="AD1557" s="62" t="b">
        <v>0</v>
      </c>
      <c r="AE1557" s="62" t="b">
        <v>0</v>
      </c>
      <c r="AF1557" s="62" t="b">
        <v>0</v>
      </c>
      <c r="AG1557" s="62" t="b">
        <v>0</v>
      </c>
      <c r="AH1557" s="62" t="b">
        <v>0</v>
      </c>
      <c r="AI1557" s="62" t="b">
        <v>0</v>
      </c>
      <c r="AJ1557" s="62" t="b">
        <v>0</v>
      </c>
      <c r="AK1557" s="62" t="b">
        <v>0</v>
      </c>
      <c r="AL1557" s="62" t="b">
        <v>0</v>
      </c>
      <c r="AM1557" s="62" t="b">
        <v>0</v>
      </c>
      <c r="AN1557" s="62" t="b">
        <v>0</v>
      </c>
      <c r="AO1557" s="62" t="b">
        <v>0</v>
      </c>
      <c r="AP1557" s="62" t="b">
        <v>0</v>
      </c>
      <c r="AQ1557" s="62" t="b">
        <v>0</v>
      </c>
      <c r="AR1557" s="62" t="b">
        <v>0</v>
      </c>
      <c r="AS1557" s="62" t="b">
        <v>0</v>
      </c>
      <c r="AT1557" s="62" t="b">
        <v>0</v>
      </c>
      <c r="AU1557" s="62" t="b">
        <v>0</v>
      </c>
      <c r="AV1557" s="62" t="b">
        <v>0</v>
      </c>
      <c r="AW1557" s="62" t="b">
        <v>0</v>
      </c>
      <c r="AX1557" s="62" t="b">
        <v>0</v>
      </c>
      <c r="AY1557" s="62" t="b">
        <v>0</v>
      </c>
      <c r="AZ1557" s="62" t="b">
        <v>0</v>
      </c>
      <c r="BA1557" s="62" t="b">
        <v>0</v>
      </c>
      <c r="BB1557" s="62" t="b">
        <v>0</v>
      </c>
      <c r="BC1557" s="62" t="b">
        <v>0</v>
      </c>
      <c r="BD1557" s="62" t="b">
        <v>0</v>
      </c>
      <c r="BE1557" s="62" t="b">
        <v>0</v>
      </c>
      <c r="BF1557" s="62" t="b">
        <v>0</v>
      </c>
      <c r="BG1557" s="62" t="b">
        <v>0</v>
      </c>
      <c r="BH1557" s="62" t="b">
        <v>0</v>
      </c>
      <c r="BI1557" s="62" t="b">
        <v>0</v>
      </c>
      <c r="BJ1557" s="62" t="b">
        <v>0</v>
      </c>
      <c r="BK1557" s="62" t="b">
        <v>0</v>
      </c>
      <c r="BL1557" s="62" t="b">
        <v>0</v>
      </c>
      <c r="BM1557" s="62" t="b">
        <v>0</v>
      </c>
      <c r="BN1557" s="62" t="b">
        <v>0</v>
      </c>
      <c r="BO1557" s="62" t="b">
        <v>0</v>
      </c>
      <c r="BP1557" s="62" t="b">
        <v>0</v>
      </c>
      <c r="BQ1557" s="62" t="b">
        <v>0</v>
      </c>
      <c r="BR1557" s="62" t="b">
        <v>0</v>
      </c>
      <c r="BS1557" s="62" t="b">
        <v>0</v>
      </c>
      <c r="BT1557" s="62" t="b">
        <v>0</v>
      </c>
      <c r="BU1557" s="62" t="b">
        <v>0</v>
      </c>
      <c r="BV1557" s="62" t="b">
        <v>0</v>
      </c>
      <c r="BW1557" s="62" t="b">
        <v>0</v>
      </c>
      <c r="BX1557" s="62" t="b">
        <v>0</v>
      </c>
      <c r="BY1557" s="62" t="b">
        <v>0</v>
      </c>
      <c r="BZ1557" s="62" t="b">
        <v>0</v>
      </c>
      <c r="CA1557" s="62" t="b">
        <v>0</v>
      </c>
      <c r="CB1557" s="62" t="b">
        <v>0</v>
      </c>
      <c r="CC1557" s="62" t="b">
        <v>0</v>
      </c>
      <c r="CD1557" s="62" t="b">
        <v>0</v>
      </c>
      <c r="CE1557" s="62" t="b">
        <v>0</v>
      </c>
      <c r="CF1557" s="62" t="b">
        <v>0</v>
      </c>
      <c r="CG1557" s="62" t="b">
        <v>0</v>
      </c>
      <c r="CH1557" s="62" t="b">
        <v>0</v>
      </c>
      <c r="CI1557" s="62" t="b">
        <v>0</v>
      </c>
      <c r="CJ1557" s="62" t="b">
        <v>0</v>
      </c>
      <c r="CK1557" s="62" t="b">
        <v>0</v>
      </c>
      <c r="CL1557" s="62" t="b">
        <v>0</v>
      </c>
      <c r="CM1557" s="62" t="b">
        <v>0</v>
      </c>
      <c r="CN1557" s="62" t="b">
        <v>0</v>
      </c>
      <c r="CO1557" s="62" t="b">
        <v>0</v>
      </c>
      <c r="CP1557" s="62" t="b">
        <v>0</v>
      </c>
      <c r="CQ1557" s="62" t="b">
        <v>0</v>
      </c>
      <c r="CR1557" s="62" t="b">
        <v>0</v>
      </c>
      <c r="CS1557" s="62" t="b">
        <v>0</v>
      </c>
      <c r="CT1557" s="62" t="b">
        <v>0</v>
      </c>
      <c r="CU1557" s="62" t="b">
        <v>0</v>
      </c>
      <c r="CV1557" s="62" t="b">
        <v>0</v>
      </c>
      <c r="CW1557" s="62" t="b">
        <v>0</v>
      </c>
      <c r="CX1557" s="62" t="b">
        <v>0</v>
      </c>
      <c r="CY1557" s="62" t="b">
        <v>0</v>
      </c>
      <c r="CZ1557" s="62" t="b">
        <v>0</v>
      </c>
      <c r="DA1557" s="62" t="b">
        <v>0</v>
      </c>
      <c r="DB1557" s="62" t="b">
        <v>0</v>
      </c>
      <c r="DC1557" s="62" t="b">
        <v>0</v>
      </c>
      <c r="DD1557" s="62" t="b">
        <v>0</v>
      </c>
      <c r="DE1557" s="62" t="b">
        <v>0</v>
      </c>
      <c r="DF1557" s="62" t="b">
        <v>0</v>
      </c>
      <c r="DG1557" s="62" t="b">
        <v>0</v>
      </c>
      <c r="DH1557" s="62" t="b">
        <v>0</v>
      </c>
      <c r="DI1557" s="62" t="b">
        <v>0</v>
      </c>
      <c r="DJ1557" s="62" t="b">
        <v>0</v>
      </c>
      <c r="DK1557" s="62" t="b">
        <v>0</v>
      </c>
      <c r="DL1557" s="62" t="b">
        <v>0</v>
      </c>
      <c r="DM1557" s="62" t="b">
        <v>0</v>
      </c>
      <c r="DN1557" s="62" t="b">
        <v>0</v>
      </c>
      <c r="DO1557" s="62" t="b">
        <v>0</v>
      </c>
      <c r="DP1557" s="62" t="b">
        <v>0</v>
      </c>
      <c r="DQ1557" s="62" t="b">
        <v>0</v>
      </c>
      <c r="DR1557" s="62" t="b">
        <v>0</v>
      </c>
      <c r="DS1557" s="62" t="b">
        <v>0</v>
      </c>
      <c r="DT1557" s="62" t="b">
        <v>0</v>
      </c>
      <c r="DU1557" s="62" t="b">
        <v>0</v>
      </c>
      <c r="DV1557" s="62" t="b">
        <v>0</v>
      </c>
      <c r="DW1557" s="62" t="b">
        <v>0</v>
      </c>
      <c r="DX1557" s="62" t="b">
        <v>0</v>
      </c>
      <c r="DY1557" s="62" t="b">
        <v>0</v>
      </c>
      <c r="DZ1557" s="62" t="b">
        <v>0</v>
      </c>
      <c r="EA1557" s="62" t="b">
        <v>0</v>
      </c>
      <c r="EB1557" s="62" t="b">
        <v>0</v>
      </c>
      <c r="EC1557" s="62" t="b">
        <v>0</v>
      </c>
      <c r="ED1557" s="62" t="b">
        <v>0</v>
      </c>
      <c r="EE1557" s="62" t="b">
        <v>0</v>
      </c>
      <c r="EF1557" s="62" t="b">
        <v>0</v>
      </c>
      <c r="EG1557" s="62" t="b">
        <v>0</v>
      </c>
      <c r="EH1557" s="62" t="b">
        <v>0</v>
      </c>
      <c r="EI1557" s="62" t="b">
        <v>0</v>
      </c>
      <c r="EJ1557" s="62" t="b">
        <v>0</v>
      </c>
      <c r="EK1557" s="62" t="b">
        <v>0</v>
      </c>
      <c r="EL1557" s="62" t="b">
        <v>0</v>
      </c>
      <c r="EM1557" s="57" t="b">
        <v>1</v>
      </c>
      <c r="EN1557" s="62" t="b">
        <v>0</v>
      </c>
      <c r="EO1557" s="62" t="b">
        <v>0</v>
      </c>
      <c r="EP1557" s="62" t="b">
        <v>0</v>
      </c>
      <c r="EQ1557" s="62" t="b">
        <v>0</v>
      </c>
      <c r="ER1557" s="62" t="b">
        <v>0</v>
      </c>
      <c r="ES1557" s="62" t="b">
        <v>0</v>
      </c>
      <c r="ET1557" s="62" t="b">
        <v>0</v>
      </c>
      <c r="EU1557" s="62" t="b">
        <v>0</v>
      </c>
      <c r="EV1557" s="62" t="b">
        <v>0</v>
      </c>
      <c r="EW1557" s="62" t="b">
        <v>0</v>
      </c>
      <c r="EX1557" s="62" t="b">
        <v>0</v>
      </c>
      <c r="EY1557" s="62" t="b">
        <v>0</v>
      </c>
      <c r="EZ1557" s="62" t="b">
        <v>0</v>
      </c>
      <c r="FA1557" s="62" t="b">
        <v>0</v>
      </c>
      <c r="FB1557" s="62" t="b">
        <v>0</v>
      </c>
      <c r="FC1557" s="62" t="b">
        <v>0</v>
      </c>
      <c r="FD1557" s="62" t="b">
        <v>0</v>
      </c>
      <c r="FE1557" s="62" t="b">
        <v>0</v>
      </c>
      <c r="FF1557" s="62" t="b">
        <v>0</v>
      </c>
      <c r="FG1557" s="62" t="b">
        <v>0</v>
      </c>
      <c r="FH1557" s="62" t="b">
        <v>0</v>
      </c>
      <c r="FI1557" s="62" t="b">
        <v>0</v>
      </c>
      <c r="FJ1557" s="62" t="b">
        <v>0</v>
      </c>
      <c r="FK1557" s="62" t="b">
        <v>0</v>
      </c>
      <c r="FL1557" s="62" t="b">
        <v>0</v>
      </c>
      <c r="FM1557" s="62" t="b">
        <v>0</v>
      </c>
      <c r="FN1557" s="62" t="b">
        <v>0</v>
      </c>
      <c r="FO1557" s="62" t="b">
        <v>0</v>
      </c>
      <c r="FP1557" s="62" t="b">
        <v>0</v>
      </c>
      <c r="FQ1557" s="62" t="b">
        <v>0</v>
      </c>
      <c r="FR1557" s="62" t="b">
        <v>0</v>
      </c>
      <c r="FS1557" s="62" t="b">
        <v>0</v>
      </c>
      <c r="FT1557" s="62" t="b">
        <v>0</v>
      </c>
      <c r="FU1557" s="62" t="b">
        <v>0</v>
      </c>
      <c r="FV1557" s="62" t="b">
        <v>0</v>
      </c>
      <c r="FW1557" s="62" t="b">
        <v>0</v>
      </c>
      <c r="FX1557" s="62" t="b">
        <v>0</v>
      </c>
      <c r="FY1557" s="62" t="b">
        <v>0</v>
      </c>
      <c r="FZ1557" s="62" t="b">
        <v>0</v>
      </c>
      <c r="GA1557" s="62" t="b">
        <v>0</v>
      </c>
      <c r="GB1557" s="62" t="b">
        <v>0</v>
      </c>
      <c r="GC1557" s="62" t="b">
        <v>0</v>
      </c>
      <c r="GD1557" s="49">
        <f>COUNTIF(O1557:GC1557, TRUE)</f>
        <v>1</v>
      </c>
    </row>
    <row r="1558" spans="1:186" ht="14.25" customHeight="1" x14ac:dyDescent="0.3">
      <c r="A1558" s="63">
        <v>106</v>
      </c>
      <c r="B1558" s="51" t="s">
        <v>639</v>
      </c>
      <c r="C1558" s="49" t="s">
        <v>639</v>
      </c>
      <c r="D1558" s="49" t="str">
        <f>VLOOKUP(C1558,[1]Planning!$C$81:$D$305,2,"false")</f>
        <v>PH - DAP</v>
      </c>
      <c r="E1558" s="51" t="s">
        <v>640</v>
      </c>
      <c r="F1558" s="51" t="str">
        <f>VLOOKUP(E1558, [1]Constituency!$K$2:$L$225, 2, FALSE)</f>
        <v>Selangor</v>
      </c>
      <c r="G1558" s="51" t="s">
        <v>4104</v>
      </c>
      <c r="H1558" s="51" t="s">
        <v>4105</v>
      </c>
      <c r="I1558" s="51" t="s">
        <v>4076</v>
      </c>
      <c r="J1558" s="51"/>
      <c r="K1558" s="51"/>
      <c r="L1558" s="51"/>
      <c r="M1558" s="51" t="s">
        <v>4077</v>
      </c>
      <c r="N1558" s="51" t="s">
        <v>3095</v>
      </c>
      <c r="O1558" s="62" t="b">
        <v>0</v>
      </c>
      <c r="P1558" s="62" t="b">
        <v>0</v>
      </c>
      <c r="Q1558" s="62" t="b">
        <v>0</v>
      </c>
      <c r="R1558" s="62" t="b">
        <v>0</v>
      </c>
      <c r="S1558" s="62" t="b">
        <v>0</v>
      </c>
      <c r="T1558" s="62" t="b">
        <v>0</v>
      </c>
      <c r="U1558" s="62" t="b">
        <v>0</v>
      </c>
      <c r="V1558" s="62" t="b">
        <v>0</v>
      </c>
      <c r="W1558" s="62" t="b">
        <v>0</v>
      </c>
      <c r="X1558" s="62" t="b">
        <v>0</v>
      </c>
      <c r="Y1558" s="62" t="b">
        <v>0</v>
      </c>
      <c r="Z1558" s="62" t="b">
        <v>0</v>
      </c>
      <c r="AA1558" s="62" t="b">
        <v>0</v>
      </c>
      <c r="AB1558" s="62" t="b">
        <v>0</v>
      </c>
      <c r="AC1558" s="62" t="b">
        <v>0</v>
      </c>
      <c r="AD1558" s="62" t="b">
        <v>0</v>
      </c>
      <c r="AE1558" s="62" t="b">
        <v>0</v>
      </c>
      <c r="AF1558" s="62" t="b">
        <v>0</v>
      </c>
      <c r="AG1558" s="62" t="b">
        <v>0</v>
      </c>
      <c r="AH1558" s="62" t="b">
        <v>0</v>
      </c>
      <c r="AI1558" s="62" t="b">
        <v>0</v>
      </c>
      <c r="AJ1558" s="62" t="b">
        <v>0</v>
      </c>
      <c r="AK1558" s="62" t="b">
        <v>0</v>
      </c>
      <c r="AL1558" s="62" t="b">
        <v>0</v>
      </c>
      <c r="AM1558" s="62" t="b">
        <v>0</v>
      </c>
      <c r="AN1558" s="62" t="b">
        <v>0</v>
      </c>
      <c r="AO1558" s="62" t="b">
        <v>0</v>
      </c>
      <c r="AP1558" s="62" t="b">
        <v>0</v>
      </c>
      <c r="AQ1558" s="62" t="b">
        <v>0</v>
      </c>
      <c r="AR1558" s="62" t="b">
        <v>0</v>
      </c>
      <c r="AS1558" s="62" t="b">
        <v>0</v>
      </c>
      <c r="AT1558" s="62" t="b">
        <v>0</v>
      </c>
      <c r="AU1558" s="62" t="b">
        <v>0</v>
      </c>
      <c r="AV1558" s="62" t="b">
        <v>0</v>
      </c>
      <c r="AW1558" s="62" t="b">
        <v>0</v>
      </c>
      <c r="AX1558" s="62" t="b">
        <v>0</v>
      </c>
      <c r="AY1558" s="62" t="b">
        <v>0</v>
      </c>
      <c r="AZ1558" s="62" t="b">
        <v>0</v>
      </c>
      <c r="BA1558" s="62" t="b">
        <v>0</v>
      </c>
      <c r="BB1558" s="62" t="b">
        <v>0</v>
      </c>
      <c r="BC1558" s="62" t="b">
        <v>0</v>
      </c>
      <c r="BD1558" s="62" t="b">
        <v>0</v>
      </c>
      <c r="BE1558" s="62" t="b">
        <v>0</v>
      </c>
      <c r="BF1558" s="62" t="b">
        <v>0</v>
      </c>
      <c r="BG1558" s="62" t="b">
        <v>0</v>
      </c>
      <c r="BH1558" s="62" t="b">
        <v>0</v>
      </c>
      <c r="BI1558" s="62" t="b">
        <v>0</v>
      </c>
      <c r="BJ1558" s="62" t="b">
        <v>0</v>
      </c>
      <c r="BK1558" s="62" t="b">
        <v>0</v>
      </c>
      <c r="BL1558" s="62" t="b">
        <v>0</v>
      </c>
      <c r="BM1558" s="62" t="b">
        <v>0</v>
      </c>
      <c r="BN1558" s="62" t="b">
        <v>0</v>
      </c>
      <c r="BO1558" s="62" t="b">
        <v>0</v>
      </c>
      <c r="BP1558" s="62" t="b">
        <v>0</v>
      </c>
      <c r="BQ1558" s="62" t="b">
        <v>0</v>
      </c>
      <c r="BR1558" s="62" t="b">
        <v>0</v>
      </c>
      <c r="BS1558" s="62" t="b">
        <v>0</v>
      </c>
      <c r="BT1558" s="62" t="b">
        <v>0</v>
      </c>
      <c r="BU1558" s="62" t="b">
        <v>0</v>
      </c>
      <c r="BV1558" s="62" t="b">
        <v>0</v>
      </c>
      <c r="BW1558" s="62" t="b">
        <v>0</v>
      </c>
      <c r="BX1558" s="62" t="b">
        <v>0</v>
      </c>
      <c r="BY1558" s="62" t="b">
        <v>0</v>
      </c>
      <c r="BZ1558" s="62" t="b">
        <v>0</v>
      </c>
      <c r="CA1558" s="62" t="b">
        <v>0</v>
      </c>
      <c r="CB1558" s="62" t="b">
        <v>0</v>
      </c>
      <c r="CC1558" s="62" t="b">
        <v>0</v>
      </c>
      <c r="CD1558" s="62" t="b">
        <v>0</v>
      </c>
      <c r="CE1558" s="62" t="b">
        <v>0</v>
      </c>
      <c r="CF1558" s="62" t="b">
        <v>0</v>
      </c>
      <c r="CG1558" s="62" t="b">
        <v>0</v>
      </c>
      <c r="CH1558" s="62" t="b">
        <v>0</v>
      </c>
      <c r="CI1558" s="62" t="b">
        <v>0</v>
      </c>
      <c r="CJ1558" s="62" t="b">
        <v>0</v>
      </c>
      <c r="CK1558" s="62" t="b">
        <v>0</v>
      </c>
      <c r="CL1558" s="62" t="b">
        <v>0</v>
      </c>
      <c r="CM1558" s="62" t="b">
        <v>0</v>
      </c>
      <c r="CN1558" s="62" t="b">
        <v>0</v>
      </c>
      <c r="CO1558" s="62" t="b">
        <v>0</v>
      </c>
      <c r="CP1558" s="62" t="b">
        <v>0</v>
      </c>
      <c r="CQ1558" s="62" t="b">
        <v>0</v>
      </c>
      <c r="CR1558" s="62" t="b">
        <v>0</v>
      </c>
      <c r="CS1558" s="62" t="b">
        <v>0</v>
      </c>
      <c r="CT1558" s="62" t="b">
        <v>0</v>
      </c>
      <c r="CU1558" s="62" t="b">
        <v>0</v>
      </c>
      <c r="CV1558" s="62" t="b">
        <v>0</v>
      </c>
      <c r="CW1558" s="62" t="b">
        <v>0</v>
      </c>
      <c r="CX1558" s="62" t="b">
        <v>0</v>
      </c>
      <c r="CY1558" s="62" t="b">
        <v>0</v>
      </c>
      <c r="CZ1558" s="62" t="b">
        <v>0</v>
      </c>
      <c r="DA1558" s="62" t="b">
        <v>0</v>
      </c>
      <c r="DB1558" s="62" t="b">
        <v>0</v>
      </c>
      <c r="DC1558" s="62" t="b">
        <v>0</v>
      </c>
      <c r="DD1558" s="62" t="b">
        <v>0</v>
      </c>
      <c r="DE1558" s="62" t="b">
        <v>0</v>
      </c>
      <c r="DF1558" s="62" t="b">
        <v>0</v>
      </c>
      <c r="DG1558" s="62" t="b">
        <v>0</v>
      </c>
      <c r="DH1558" s="62" t="b">
        <v>0</v>
      </c>
      <c r="DI1558" s="62" t="b">
        <v>0</v>
      </c>
      <c r="DJ1558" s="62" t="b">
        <v>0</v>
      </c>
      <c r="DK1558" s="62" t="b">
        <v>0</v>
      </c>
      <c r="DL1558" s="62" t="b">
        <v>0</v>
      </c>
      <c r="DM1558" s="62" t="b">
        <v>0</v>
      </c>
      <c r="DN1558" s="62" t="b">
        <v>0</v>
      </c>
      <c r="DO1558" s="62" t="b">
        <v>0</v>
      </c>
      <c r="DP1558" s="62" t="b">
        <v>0</v>
      </c>
      <c r="DQ1558" s="62" t="b">
        <v>0</v>
      </c>
      <c r="DR1558" s="62" t="b">
        <v>0</v>
      </c>
      <c r="DS1558" s="62" t="b">
        <v>0</v>
      </c>
      <c r="DT1558" s="62" t="b">
        <v>0</v>
      </c>
      <c r="DU1558" s="62" t="b">
        <v>0</v>
      </c>
      <c r="DV1558" s="62" t="b">
        <v>0</v>
      </c>
      <c r="DW1558" s="62" t="b">
        <v>0</v>
      </c>
      <c r="DX1558" s="62" t="b">
        <v>0</v>
      </c>
      <c r="DY1558" s="62" t="b">
        <v>0</v>
      </c>
      <c r="DZ1558" s="62" t="b">
        <v>0</v>
      </c>
      <c r="EA1558" s="62" t="b">
        <v>0</v>
      </c>
      <c r="EB1558" s="62" t="b">
        <v>0</v>
      </c>
      <c r="EC1558" s="62" t="b">
        <v>0</v>
      </c>
      <c r="ED1558" s="62" t="b">
        <v>0</v>
      </c>
      <c r="EE1558" s="62" t="b">
        <v>0</v>
      </c>
      <c r="EF1558" s="62" t="b">
        <v>0</v>
      </c>
      <c r="EG1558" s="62" t="b">
        <v>0</v>
      </c>
      <c r="EH1558" s="62" t="b">
        <v>0</v>
      </c>
      <c r="EI1558" s="62" t="b">
        <v>0</v>
      </c>
      <c r="EJ1558" s="62" t="b">
        <v>0</v>
      </c>
      <c r="EK1558" s="62" t="b">
        <v>0</v>
      </c>
      <c r="EL1558" s="62" t="b">
        <v>0</v>
      </c>
      <c r="EM1558" s="57" t="b">
        <v>1</v>
      </c>
      <c r="EN1558" s="62" t="b">
        <v>0</v>
      </c>
      <c r="EO1558" s="62" t="b">
        <v>0</v>
      </c>
      <c r="EP1558" s="62" t="b">
        <v>0</v>
      </c>
      <c r="EQ1558" s="62" t="b">
        <v>0</v>
      </c>
      <c r="ER1558" s="62" t="b">
        <v>0</v>
      </c>
      <c r="ES1558" s="62" t="b">
        <v>0</v>
      </c>
      <c r="ET1558" s="62" t="b">
        <v>0</v>
      </c>
      <c r="EU1558" s="62" t="b">
        <v>0</v>
      </c>
      <c r="EV1558" s="62" t="b">
        <v>0</v>
      </c>
      <c r="EW1558" s="62" t="b">
        <v>0</v>
      </c>
      <c r="EX1558" s="62" t="b">
        <v>0</v>
      </c>
      <c r="EY1558" s="62" t="b">
        <v>0</v>
      </c>
      <c r="EZ1558" s="62" t="b">
        <v>0</v>
      </c>
      <c r="FA1558" s="62" t="b">
        <v>0</v>
      </c>
      <c r="FB1558" s="62" t="b">
        <v>0</v>
      </c>
      <c r="FC1558" s="62" t="b">
        <v>0</v>
      </c>
      <c r="FD1558" s="62" t="b">
        <v>0</v>
      </c>
      <c r="FE1558" s="62" t="b">
        <v>0</v>
      </c>
      <c r="FF1558" s="62" t="b">
        <v>0</v>
      </c>
      <c r="FG1558" s="62" t="b">
        <v>0</v>
      </c>
      <c r="FH1558" s="62" t="b">
        <v>0</v>
      </c>
      <c r="FI1558" s="62" t="b">
        <v>0</v>
      </c>
      <c r="FJ1558" s="62" t="b">
        <v>0</v>
      </c>
      <c r="FK1558" s="62" t="b">
        <v>0</v>
      </c>
      <c r="FL1558" s="62" t="b">
        <v>0</v>
      </c>
      <c r="FM1558" s="62" t="b">
        <v>0</v>
      </c>
      <c r="FN1558" s="62" t="b">
        <v>0</v>
      </c>
      <c r="FO1558" s="62" t="b">
        <v>0</v>
      </c>
      <c r="FP1558" s="62" t="b">
        <v>0</v>
      </c>
      <c r="FQ1558" s="62" t="b">
        <v>0</v>
      </c>
      <c r="FR1558" s="62" t="b">
        <v>0</v>
      </c>
      <c r="FS1558" s="62" t="b">
        <v>0</v>
      </c>
      <c r="FT1558" s="62" t="b">
        <v>0</v>
      </c>
      <c r="FU1558" s="62" t="b">
        <v>0</v>
      </c>
      <c r="FV1558" s="62" t="b">
        <v>0</v>
      </c>
      <c r="FW1558" s="62" t="b">
        <v>0</v>
      </c>
      <c r="FX1558" s="62" t="b">
        <v>0</v>
      </c>
      <c r="FY1558" s="62" t="b">
        <v>0</v>
      </c>
      <c r="FZ1558" s="62" t="b">
        <v>0</v>
      </c>
      <c r="GA1558" s="62" t="b">
        <v>0</v>
      </c>
      <c r="GB1558" s="62" t="b">
        <v>0</v>
      </c>
      <c r="GC1558" s="62" t="b">
        <v>0</v>
      </c>
      <c r="GD1558" s="49">
        <f>COUNTIF(O1558:GC1558, TRUE)</f>
        <v>1</v>
      </c>
    </row>
    <row r="1559" spans="1:186" ht="14.25" customHeight="1" x14ac:dyDescent="0.3">
      <c r="A1559" s="63">
        <v>107</v>
      </c>
      <c r="B1559" s="51" t="s">
        <v>639</v>
      </c>
      <c r="C1559" s="49" t="s">
        <v>639</v>
      </c>
      <c r="D1559" s="49" t="str">
        <f>VLOOKUP(C1559,[1]Planning!$C$81:$D$305,2,"false")</f>
        <v>PH - DAP</v>
      </c>
      <c r="E1559" s="51" t="s">
        <v>640</v>
      </c>
      <c r="F1559" s="51" t="str">
        <f>VLOOKUP(E1559, [1]Constituency!$K$2:$L$225, 2, FALSE)</f>
        <v>Selangor</v>
      </c>
      <c r="G1559" s="51" t="s">
        <v>4106</v>
      </c>
      <c r="H1559" s="51" t="s">
        <v>4107</v>
      </c>
      <c r="I1559" s="51" t="s">
        <v>4076</v>
      </c>
      <c r="J1559" s="51"/>
      <c r="K1559" s="51"/>
      <c r="L1559" s="51"/>
      <c r="M1559" s="51" t="s">
        <v>4077</v>
      </c>
      <c r="N1559" s="51" t="s">
        <v>3095</v>
      </c>
      <c r="O1559" s="62" t="b">
        <v>0</v>
      </c>
      <c r="P1559" s="62" t="b">
        <v>0</v>
      </c>
      <c r="Q1559" s="62" t="b">
        <v>0</v>
      </c>
      <c r="R1559" s="62" t="b">
        <v>0</v>
      </c>
      <c r="S1559" s="62" t="b">
        <v>0</v>
      </c>
      <c r="T1559" s="62" t="b">
        <v>0</v>
      </c>
      <c r="U1559" s="62" t="b">
        <v>0</v>
      </c>
      <c r="V1559" s="62" t="b">
        <v>0</v>
      </c>
      <c r="W1559" s="62" t="b">
        <v>0</v>
      </c>
      <c r="X1559" s="62" t="b">
        <v>0</v>
      </c>
      <c r="Y1559" s="62" t="b">
        <v>0</v>
      </c>
      <c r="Z1559" s="62" t="b">
        <v>0</v>
      </c>
      <c r="AA1559" s="62" t="b">
        <v>0</v>
      </c>
      <c r="AB1559" s="62" t="b">
        <v>0</v>
      </c>
      <c r="AC1559" s="62" t="b">
        <v>0</v>
      </c>
      <c r="AD1559" s="62" t="b">
        <v>0</v>
      </c>
      <c r="AE1559" s="62" t="b">
        <v>0</v>
      </c>
      <c r="AF1559" s="62" t="b">
        <v>0</v>
      </c>
      <c r="AG1559" s="62" t="b">
        <v>0</v>
      </c>
      <c r="AH1559" s="62" t="b">
        <v>0</v>
      </c>
      <c r="AI1559" s="62" t="b">
        <v>0</v>
      </c>
      <c r="AJ1559" s="62" t="b">
        <v>0</v>
      </c>
      <c r="AK1559" s="62" t="b">
        <v>0</v>
      </c>
      <c r="AL1559" s="62" t="b">
        <v>0</v>
      </c>
      <c r="AM1559" s="62" t="b">
        <v>0</v>
      </c>
      <c r="AN1559" s="62" t="b">
        <v>0</v>
      </c>
      <c r="AO1559" s="62" t="b">
        <v>0</v>
      </c>
      <c r="AP1559" s="62" t="b">
        <v>0</v>
      </c>
      <c r="AQ1559" s="62" t="b">
        <v>0</v>
      </c>
      <c r="AR1559" s="62" t="b">
        <v>0</v>
      </c>
      <c r="AS1559" s="62" t="b">
        <v>0</v>
      </c>
      <c r="AT1559" s="62" t="b">
        <v>0</v>
      </c>
      <c r="AU1559" s="62" t="b">
        <v>0</v>
      </c>
      <c r="AV1559" s="62" t="b">
        <v>0</v>
      </c>
      <c r="AW1559" s="62" t="b">
        <v>0</v>
      </c>
      <c r="AX1559" s="62" t="b">
        <v>0</v>
      </c>
      <c r="AY1559" s="62" t="b">
        <v>0</v>
      </c>
      <c r="AZ1559" s="62" t="b">
        <v>0</v>
      </c>
      <c r="BA1559" s="62" t="b">
        <v>0</v>
      </c>
      <c r="BB1559" s="62" t="b">
        <v>0</v>
      </c>
      <c r="BC1559" s="62" t="b">
        <v>0</v>
      </c>
      <c r="BD1559" s="62" t="b">
        <v>0</v>
      </c>
      <c r="BE1559" s="62" t="b">
        <v>0</v>
      </c>
      <c r="BF1559" s="62" t="b">
        <v>0</v>
      </c>
      <c r="BG1559" s="62" t="b">
        <v>0</v>
      </c>
      <c r="BH1559" s="62" t="b">
        <v>0</v>
      </c>
      <c r="BI1559" s="62" t="b">
        <v>0</v>
      </c>
      <c r="BJ1559" s="62" t="b">
        <v>0</v>
      </c>
      <c r="BK1559" s="62" t="b">
        <v>0</v>
      </c>
      <c r="BL1559" s="62" t="b">
        <v>0</v>
      </c>
      <c r="BM1559" s="62" t="b">
        <v>0</v>
      </c>
      <c r="BN1559" s="62" t="b">
        <v>0</v>
      </c>
      <c r="BO1559" s="62" t="b">
        <v>0</v>
      </c>
      <c r="BP1559" s="62" t="b">
        <v>0</v>
      </c>
      <c r="BQ1559" s="62" t="b">
        <v>0</v>
      </c>
      <c r="BR1559" s="62" t="b">
        <v>0</v>
      </c>
      <c r="BS1559" s="62" t="b">
        <v>0</v>
      </c>
      <c r="BT1559" s="62" t="b">
        <v>0</v>
      </c>
      <c r="BU1559" s="62" t="b">
        <v>0</v>
      </c>
      <c r="BV1559" s="62" t="b">
        <v>0</v>
      </c>
      <c r="BW1559" s="62" t="b">
        <v>0</v>
      </c>
      <c r="BX1559" s="62" t="b">
        <v>0</v>
      </c>
      <c r="BY1559" s="62" t="b">
        <v>0</v>
      </c>
      <c r="BZ1559" s="62" t="b">
        <v>0</v>
      </c>
      <c r="CA1559" s="62" t="b">
        <v>0</v>
      </c>
      <c r="CB1559" s="62" t="b">
        <v>0</v>
      </c>
      <c r="CC1559" s="62" t="b">
        <v>0</v>
      </c>
      <c r="CD1559" s="62" t="b">
        <v>0</v>
      </c>
      <c r="CE1559" s="62" t="b">
        <v>0</v>
      </c>
      <c r="CF1559" s="62" t="b">
        <v>0</v>
      </c>
      <c r="CG1559" s="62" t="b">
        <v>0</v>
      </c>
      <c r="CH1559" s="62" t="b">
        <v>0</v>
      </c>
      <c r="CI1559" s="62" t="b">
        <v>0</v>
      </c>
      <c r="CJ1559" s="62" t="b">
        <v>0</v>
      </c>
      <c r="CK1559" s="62" t="b">
        <v>0</v>
      </c>
      <c r="CL1559" s="62" t="b">
        <v>0</v>
      </c>
      <c r="CM1559" s="62" t="b">
        <v>0</v>
      </c>
      <c r="CN1559" s="62" t="b">
        <v>0</v>
      </c>
      <c r="CO1559" s="62" t="b">
        <v>0</v>
      </c>
      <c r="CP1559" s="62" t="b">
        <v>0</v>
      </c>
      <c r="CQ1559" s="62" t="b">
        <v>0</v>
      </c>
      <c r="CR1559" s="62" t="b">
        <v>0</v>
      </c>
      <c r="CS1559" s="62" t="b">
        <v>0</v>
      </c>
      <c r="CT1559" s="62" t="b">
        <v>0</v>
      </c>
      <c r="CU1559" s="62" t="b">
        <v>0</v>
      </c>
      <c r="CV1559" s="62" t="b">
        <v>0</v>
      </c>
      <c r="CW1559" s="62" t="b">
        <v>0</v>
      </c>
      <c r="CX1559" s="62" t="b">
        <v>0</v>
      </c>
      <c r="CY1559" s="62" t="b">
        <v>0</v>
      </c>
      <c r="CZ1559" s="62" t="b">
        <v>0</v>
      </c>
      <c r="DA1559" s="62" t="b">
        <v>0</v>
      </c>
      <c r="DB1559" s="62" t="b">
        <v>0</v>
      </c>
      <c r="DC1559" s="62" t="b">
        <v>0</v>
      </c>
      <c r="DD1559" s="62" t="b">
        <v>0</v>
      </c>
      <c r="DE1559" s="62" t="b">
        <v>0</v>
      </c>
      <c r="DF1559" s="62" t="b">
        <v>0</v>
      </c>
      <c r="DG1559" s="62" t="b">
        <v>0</v>
      </c>
      <c r="DH1559" s="62" t="b">
        <v>0</v>
      </c>
      <c r="DI1559" s="62" t="b">
        <v>0</v>
      </c>
      <c r="DJ1559" s="62" t="b">
        <v>0</v>
      </c>
      <c r="DK1559" s="62" t="b">
        <v>0</v>
      </c>
      <c r="DL1559" s="62" t="b">
        <v>0</v>
      </c>
      <c r="DM1559" s="62" t="b">
        <v>0</v>
      </c>
      <c r="DN1559" s="62" t="b">
        <v>0</v>
      </c>
      <c r="DO1559" s="62" t="b">
        <v>0</v>
      </c>
      <c r="DP1559" s="62" t="b">
        <v>0</v>
      </c>
      <c r="DQ1559" s="62" t="b">
        <v>0</v>
      </c>
      <c r="DR1559" s="62" t="b">
        <v>0</v>
      </c>
      <c r="DS1559" s="62" t="b">
        <v>0</v>
      </c>
      <c r="DT1559" s="62" t="b">
        <v>0</v>
      </c>
      <c r="DU1559" s="62" t="b">
        <v>0</v>
      </c>
      <c r="DV1559" s="62" t="b">
        <v>0</v>
      </c>
      <c r="DW1559" s="62" t="b">
        <v>0</v>
      </c>
      <c r="DX1559" s="62" t="b">
        <v>0</v>
      </c>
      <c r="DY1559" s="62" t="b">
        <v>0</v>
      </c>
      <c r="DZ1559" s="62" t="b">
        <v>0</v>
      </c>
      <c r="EA1559" s="62" t="b">
        <v>0</v>
      </c>
      <c r="EB1559" s="62" t="b">
        <v>0</v>
      </c>
      <c r="EC1559" s="62" t="b">
        <v>0</v>
      </c>
      <c r="ED1559" s="62" t="b">
        <v>0</v>
      </c>
      <c r="EE1559" s="62" t="b">
        <v>0</v>
      </c>
      <c r="EF1559" s="62" t="b">
        <v>0</v>
      </c>
      <c r="EG1559" s="62" t="b">
        <v>0</v>
      </c>
      <c r="EH1559" s="62" t="b">
        <v>0</v>
      </c>
      <c r="EI1559" s="62" t="b">
        <v>0</v>
      </c>
      <c r="EJ1559" s="62" t="b">
        <v>0</v>
      </c>
      <c r="EK1559" s="62" t="b">
        <v>0</v>
      </c>
      <c r="EL1559" s="62" t="b">
        <v>0</v>
      </c>
      <c r="EM1559" s="57" t="b">
        <v>1</v>
      </c>
      <c r="EN1559" s="62" t="b">
        <v>0</v>
      </c>
      <c r="EO1559" s="62" t="b">
        <v>0</v>
      </c>
      <c r="EP1559" s="62" t="b">
        <v>0</v>
      </c>
      <c r="EQ1559" s="62" t="b">
        <v>0</v>
      </c>
      <c r="ER1559" s="62" t="b">
        <v>0</v>
      </c>
      <c r="ES1559" s="62" t="b">
        <v>0</v>
      </c>
      <c r="ET1559" s="62" t="b">
        <v>0</v>
      </c>
      <c r="EU1559" s="62" t="b">
        <v>0</v>
      </c>
      <c r="EV1559" s="62" t="b">
        <v>0</v>
      </c>
      <c r="EW1559" s="62" t="b">
        <v>0</v>
      </c>
      <c r="EX1559" s="62" t="b">
        <v>0</v>
      </c>
      <c r="EY1559" s="62" t="b">
        <v>0</v>
      </c>
      <c r="EZ1559" s="62" t="b">
        <v>0</v>
      </c>
      <c r="FA1559" s="62" t="b">
        <v>0</v>
      </c>
      <c r="FB1559" s="62" t="b">
        <v>0</v>
      </c>
      <c r="FC1559" s="62" t="b">
        <v>0</v>
      </c>
      <c r="FD1559" s="62" t="b">
        <v>0</v>
      </c>
      <c r="FE1559" s="62" t="b">
        <v>0</v>
      </c>
      <c r="FF1559" s="62" t="b">
        <v>0</v>
      </c>
      <c r="FG1559" s="62" t="b">
        <v>0</v>
      </c>
      <c r="FH1559" s="62" t="b">
        <v>0</v>
      </c>
      <c r="FI1559" s="62" t="b">
        <v>0</v>
      </c>
      <c r="FJ1559" s="62" t="b">
        <v>0</v>
      </c>
      <c r="FK1559" s="62" t="b">
        <v>0</v>
      </c>
      <c r="FL1559" s="62" t="b">
        <v>0</v>
      </c>
      <c r="FM1559" s="62" t="b">
        <v>0</v>
      </c>
      <c r="FN1559" s="62" t="b">
        <v>0</v>
      </c>
      <c r="FO1559" s="62" t="b">
        <v>0</v>
      </c>
      <c r="FP1559" s="62" t="b">
        <v>0</v>
      </c>
      <c r="FQ1559" s="62" t="b">
        <v>0</v>
      </c>
      <c r="FR1559" s="62" t="b">
        <v>0</v>
      </c>
      <c r="FS1559" s="62" t="b">
        <v>0</v>
      </c>
      <c r="FT1559" s="62" t="b">
        <v>0</v>
      </c>
      <c r="FU1559" s="62" t="b">
        <v>0</v>
      </c>
      <c r="FV1559" s="62" t="b">
        <v>0</v>
      </c>
      <c r="FW1559" s="62" t="b">
        <v>0</v>
      </c>
      <c r="FX1559" s="62" t="b">
        <v>0</v>
      </c>
      <c r="FY1559" s="62" t="b">
        <v>0</v>
      </c>
      <c r="FZ1559" s="62" t="b">
        <v>0</v>
      </c>
      <c r="GA1559" s="62" t="b">
        <v>0</v>
      </c>
      <c r="GB1559" s="62" t="b">
        <v>0</v>
      </c>
      <c r="GC1559" s="62" t="b">
        <v>0</v>
      </c>
      <c r="GD1559" s="49">
        <f>COUNTIF(O1559:GC1559, TRUE)</f>
        <v>1</v>
      </c>
    </row>
    <row r="1560" spans="1:186" ht="14.25" customHeight="1" x14ac:dyDescent="0.3">
      <c r="A1560" s="63">
        <v>125</v>
      </c>
      <c r="B1560" s="51" t="s">
        <v>853</v>
      </c>
      <c r="C1560" s="49" t="s">
        <v>853</v>
      </c>
      <c r="D1560" s="49" t="str">
        <f>VLOOKUP(C1560,[1]Planning!$C$81:$D$305,2,"false")</f>
        <v>PH - DAP</v>
      </c>
      <c r="E1560" s="51" t="s">
        <v>854</v>
      </c>
      <c r="F1560" s="51" t="str">
        <f>VLOOKUP(E1560, [1]Constituency!$K$2:$L$225, 2, FALSE)</f>
        <v>Pulau Pinang</v>
      </c>
      <c r="G1560" s="51" t="s">
        <v>4108</v>
      </c>
      <c r="H1560" s="51" t="s">
        <v>4109</v>
      </c>
      <c r="I1560" s="51" t="s">
        <v>4076</v>
      </c>
      <c r="J1560" s="51"/>
      <c r="K1560" s="51"/>
      <c r="L1560" s="51"/>
      <c r="M1560" s="51" t="s">
        <v>4077</v>
      </c>
      <c r="N1560" s="51" t="s">
        <v>3095</v>
      </c>
      <c r="O1560" s="62" t="b">
        <v>0</v>
      </c>
      <c r="P1560" s="62" t="b">
        <v>0</v>
      </c>
      <c r="Q1560" s="62" t="b">
        <v>0</v>
      </c>
      <c r="R1560" s="62" t="b">
        <v>0</v>
      </c>
      <c r="S1560" s="62" t="b">
        <v>0</v>
      </c>
      <c r="T1560" s="62" t="b">
        <v>0</v>
      </c>
      <c r="U1560" s="62" t="b">
        <v>0</v>
      </c>
      <c r="V1560" s="62" t="b">
        <v>0</v>
      </c>
      <c r="W1560" s="62" t="b">
        <v>0</v>
      </c>
      <c r="X1560" s="62" t="b">
        <v>0</v>
      </c>
      <c r="Y1560" s="62" t="b">
        <v>0</v>
      </c>
      <c r="Z1560" s="62" t="b">
        <v>0</v>
      </c>
      <c r="AA1560" s="62" t="b">
        <v>0</v>
      </c>
      <c r="AB1560" s="62" t="b">
        <v>0</v>
      </c>
      <c r="AC1560" s="62" t="b">
        <v>0</v>
      </c>
      <c r="AD1560" s="62" t="b">
        <v>0</v>
      </c>
      <c r="AE1560" s="62" t="b">
        <v>0</v>
      </c>
      <c r="AF1560" s="62" t="b">
        <v>0</v>
      </c>
      <c r="AG1560" s="62" t="b">
        <v>0</v>
      </c>
      <c r="AH1560" s="62" t="b">
        <v>0</v>
      </c>
      <c r="AI1560" s="62" t="b">
        <v>0</v>
      </c>
      <c r="AJ1560" s="62" t="b">
        <v>0</v>
      </c>
      <c r="AK1560" s="62" t="b">
        <v>0</v>
      </c>
      <c r="AL1560" s="62" t="b">
        <v>0</v>
      </c>
      <c r="AM1560" s="62" t="b">
        <v>0</v>
      </c>
      <c r="AN1560" s="62" t="b">
        <v>0</v>
      </c>
      <c r="AO1560" s="62" t="b">
        <v>0</v>
      </c>
      <c r="AP1560" s="62" t="b">
        <v>0</v>
      </c>
      <c r="AQ1560" s="62" t="b">
        <v>0</v>
      </c>
      <c r="AR1560" s="62" t="b">
        <v>0</v>
      </c>
      <c r="AS1560" s="62" t="b">
        <v>0</v>
      </c>
      <c r="AT1560" s="62" t="b">
        <v>0</v>
      </c>
      <c r="AU1560" s="62" t="b">
        <v>0</v>
      </c>
      <c r="AV1560" s="62" t="b">
        <v>0</v>
      </c>
      <c r="AW1560" s="62" t="b">
        <v>0</v>
      </c>
      <c r="AX1560" s="62" t="b">
        <v>0</v>
      </c>
      <c r="AY1560" s="62" t="b">
        <v>0</v>
      </c>
      <c r="AZ1560" s="62" t="b">
        <v>0</v>
      </c>
      <c r="BA1560" s="62" t="b">
        <v>0</v>
      </c>
      <c r="BB1560" s="62" t="b">
        <v>0</v>
      </c>
      <c r="BC1560" s="62" t="b">
        <v>0</v>
      </c>
      <c r="BD1560" s="62" t="b">
        <v>0</v>
      </c>
      <c r="BE1560" s="62" t="b">
        <v>0</v>
      </c>
      <c r="BF1560" s="62" t="b">
        <v>0</v>
      </c>
      <c r="BG1560" s="62" t="b">
        <v>0</v>
      </c>
      <c r="BH1560" s="62" t="b">
        <v>0</v>
      </c>
      <c r="BI1560" s="62" t="b">
        <v>0</v>
      </c>
      <c r="BJ1560" s="62" t="b">
        <v>0</v>
      </c>
      <c r="BK1560" s="62" t="b">
        <v>0</v>
      </c>
      <c r="BL1560" s="62" t="b">
        <v>0</v>
      </c>
      <c r="BM1560" s="62" t="b">
        <v>0</v>
      </c>
      <c r="BN1560" s="62" t="b">
        <v>0</v>
      </c>
      <c r="BO1560" s="62" t="b">
        <v>0</v>
      </c>
      <c r="BP1560" s="62" t="b">
        <v>0</v>
      </c>
      <c r="BQ1560" s="62" t="b">
        <v>0</v>
      </c>
      <c r="BR1560" s="62" t="b">
        <v>0</v>
      </c>
      <c r="BS1560" s="62" t="b">
        <v>0</v>
      </c>
      <c r="BT1560" s="62" t="b">
        <v>0</v>
      </c>
      <c r="BU1560" s="62" t="b">
        <v>0</v>
      </c>
      <c r="BV1560" s="62" t="b">
        <v>0</v>
      </c>
      <c r="BW1560" s="62" t="b">
        <v>0</v>
      </c>
      <c r="BX1560" s="62" t="b">
        <v>0</v>
      </c>
      <c r="BY1560" s="62" t="b">
        <v>0</v>
      </c>
      <c r="BZ1560" s="62" t="b">
        <v>0</v>
      </c>
      <c r="CA1560" s="62" t="b">
        <v>0</v>
      </c>
      <c r="CB1560" s="62" t="b">
        <v>0</v>
      </c>
      <c r="CC1560" s="62" t="b">
        <v>0</v>
      </c>
      <c r="CD1560" s="62" t="b">
        <v>0</v>
      </c>
      <c r="CE1560" s="62" t="b">
        <v>0</v>
      </c>
      <c r="CF1560" s="62" t="b">
        <v>0</v>
      </c>
      <c r="CG1560" s="62" t="b">
        <v>0</v>
      </c>
      <c r="CH1560" s="62" t="b">
        <v>0</v>
      </c>
      <c r="CI1560" s="62" t="b">
        <v>0</v>
      </c>
      <c r="CJ1560" s="62" t="b">
        <v>0</v>
      </c>
      <c r="CK1560" s="62" t="b">
        <v>0</v>
      </c>
      <c r="CL1560" s="62" t="b">
        <v>0</v>
      </c>
      <c r="CM1560" s="62" t="b">
        <v>0</v>
      </c>
      <c r="CN1560" s="62" t="b">
        <v>0</v>
      </c>
      <c r="CO1560" s="62" t="b">
        <v>0</v>
      </c>
      <c r="CP1560" s="62" t="b">
        <v>0</v>
      </c>
      <c r="CQ1560" s="62" t="b">
        <v>0</v>
      </c>
      <c r="CR1560" s="57" t="b">
        <v>1</v>
      </c>
      <c r="CS1560" s="62" t="b">
        <v>0</v>
      </c>
      <c r="CT1560" s="62" t="b">
        <v>0</v>
      </c>
      <c r="CU1560" s="62" t="b">
        <v>0</v>
      </c>
      <c r="CV1560" s="62" t="b">
        <v>0</v>
      </c>
      <c r="CW1560" s="62" t="b">
        <v>0</v>
      </c>
      <c r="CX1560" s="62" t="b">
        <v>0</v>
      </c>
      <c r="CY1560" s="62" t="b">
        <v>0</v>
      </c>
      <c r="CZ1560" s="62" t="b">
        <v>0</v>
      </c>
      <c r="DA1560" s="62" t="b">
        <v>0</v>
      </c>
      <c r="DB1560" s="62" t="b">
        <v>0</v>
      </c>
      <c r="DC1560" s="62" t="b">
        <v>0</v>
      </c>
      <c r="DD1560" s="62" t="b">
        <v>0</v>
      </c>
      <c r="DE1560" s="62" t="b">
        <v>0</v>
      </c>
      <c r="DF1560" s="62" t="b">
        <v>0</v>
      </c>
      <c r="DG1560" s="62" t="b">
        <v>0</v>
      </c>
      <c r="DH1560" s="62" t="b">
        <v>0</v>
      </c>
      <c r="DI1560" s="62" t="b">
        <v>0</v>
      </c>
      <c r="DJ1560" s="62" t="b">
        <v>0</v>
      </c>
      <c r="DK1560" s="62" t="b">
        <v>0</v>
      </c>
      <c r="DL1560" s="62" t="b">
        <v>0</v>
      </c>
      <c r="DM1560" s="62" t="b">
        <v>0</v>
      </c>
      <c r="DN1560" s="62" t="b">
        <v>0</v>
      </c>
      <c r="DO1560" s="62" t="b">
        <v>0</v>
      </c>
      <c r="DP1560" s="62" t="b">
        <v>0</v>
      </c>
      <c r="DQ1560" s="62" t="b">
        <v>0</v>
      </c>
      <c r="DR1560" s="57" t="b">
        <v>1</v>
      </c>
      <c r="DS1560" s="62" t="b">
        <v>0</v>
      </c>
      <c r="DT1560" s="62" t="b">
        <v>0</v>
      </c>
      <c r="DU1560" s="62" t="b">
        <v>0</v>
      </c>
      <c r="DV1560" s="62" t="b">
        <v>0</v>
      </c>
      <c r="DW1560" s="62" t="b">
        <v>0</v>
      </c>
      <c r="DX1560" s="62" t="b">
        <v>0</v>
      </c>
      <c r="DY1560" s="62" t="b">
        <v>0</v>
      </c>
      <c r="DZ1560" s="62" t="b">
        <v>0</v>
      </c>
      <c r="EA1560" s="62" t="b">
        <v>0</v>
      </c>
      <c r="EB1560" s="62" t="b">
        <v>0</v>
      </c>
      <c r="EC1560" s="62" t="b">
        <v>0</v>
      </c>
      <c r="ED1560" s="62" t="b">
        <v>0</v>
      </c>
      <c r="EE1560" s="62" t="b">
        <v>0</v>
      </c>
      <c r="EF1560" s="62" t="b">
        <v>0</v>
      </c>
      <c r="EG1560" s="62" t="b">
        <v>0</v>
      </c>
      <c r="EH1560" s="62" t="b">
        <v>0</v>
      </c>
      <c r="EI1560" s="62" t="b">
        <v>0</v>
      </c>
      <c r="EJ1560" s="62" t="b">
        <v>0</v>
      </c>
      <c r="EK1560" s="62" t="b">
        <v>0</v>
      </c>
      <c r="EL1560" s="62" t="b">
        <v>0</v>
      </c>
      <c r="EM1560" s="62" t="b">
        <v>0</v>
      </c>
      <c r="EN1560" s="62" t="b">
        <v>0</v>
      </c>
      <c r="EO1560" s="62" t="b">
        <v>0</v>
      </c>
      <c r="EP1560" s="62" t="b">
        <v>0</v>
      </c>
      <c r="EQ1560" s="62" t="b">
        <v>0</v>
      </c>
      <c r="ER1560" s="62" t="b">
        <v>0</v>
      </c>
      <c r="ES1560" s="62" t="b">
        <v>0</v>
      </c>
      <c r="ET1560" s="62" t="b">
        <v>0</v>
      </c>
      <c r="EU1560" s="62" t="b">
        <v>0</v>
      </c>
      <c r="EV1560" s="62" t="b">
        <v>0</v>
      </c>
      <c r="EW1560" s="62" t="b">
        <v>0</v>
      </c>
      <c r="EX1560" s="62" t="b">
        <v>0</v>
      </c>
      <c r="EY1560" s="62" t="b">
        <v>0</v>
      </c>
      <c r="EZ1560" s="62" t="b">
        <v>0</v>
      </c>
      <c r="FA1560" s="62" t="b">
        <v>0</v>
      </c>
      <c r="FB1560" s="62" t="b">
        <v>0</v>
      </c>
      <c r="FC1560" s="62" t="b">
        <v>0</v>
      </c>
      <c r="FD1560" s="62" t="b">
        <v>0</v>
      </c>
      <c r="FE1560" s="62" t="b">
        <v>0</v>
      </c>
      <c r="FF1560" s="62" t="b">
        <v>0</v>
      </c>
      <c r="FG1560" s="62" t="b">
        <v>0</v>
      </c>
      <c r="FH1560" s="62" t="b">
        <v>0</v>
      </c>
      <c r="FI1560" s="62" t="b">
        <v>0</v>
      </c>
      <c r="FJ1560" s="62" t="b">
        <v>0</v>
      </c>
      <c r="FK1560" s="62" t="b">
        <v>0</v>
      </c>
      <c r="FL1560" s="62" t="b">
        <v>0</v>
      </c>
      <c r="FM1560" s="62" t="b">
        <v>0</v>
      </c>
      <c r="FN1560" s="62" t="b">
        <v>0</v>
      </c>
      <c r="FO1560" s="62" t="b">
        <v>0</v>
      </c>
      <c r="FP1560" s="62" t="b">
        <v>0</v>
      </c>
      <c r="FQ1560" s="62" t="b">
        <v>0</v>
      </c>
      <c r="FR1560" s="62" t="b">
        <v>0</v>
      </c>
      <c r="FS1560" s="62" t="b">
        <v>0</v>
      </c>
      <c r="FT1560" s="62" t="b">
        <v>0</v>
      </c>
      <c r="FU1560" s="62" t="b">
        <v>0</v>
      </c>
      <c r="FV1560" s="62" t="b">
        <v>0</v>
      </c>
      <c r="FW1560" s="62" t="b">
        <v>0</v>
      </c>
      <c r="FX1560" s="62" t="b">
        <v>0</v>
      </c>
      <c r="FY1560" s="62" t="b">
        <v>0</v>
      </c>
      <c r="FZ1560" s="62" t="b">
        <v>0</v>
      </c>
      <c r="GA1560" s="62" t="b">
        <v>0</v>
      </c>
      <c r="GB1560" s="62" t="b">
        <v>0</v>
      </c>
      <c r="GC1560" s="62" t="b">
        <v>0</v>
      </c>
      <c r="GD1560" s="49">
        <f>COUNTIF(O1560:GC1560, TRUE)</f>
        <v>2</v>
      </c>
    </row>
    <row r="1561" spans="1:186" ht="14.25" customHeight="1" x14ac:dyDescent="0.3">
      <c r="A1561" s="63">
        <v>152</v>
      </c>
      <c r="B1561" s="51" t="s">
        <v>1747</v>
      </c>
      <c r="C1561" s="49" t="s">
        <v>1747</v>
      </c>
      <c r="D1561" s="49" t="str">
        <f>VLOOKUP(C1561,[1]Planning!$C$81:$D$305,2,"false")</f>
        <v>PH - PKR</v>
      </c>
      <c r="E1561" s="51" t="s">
        <v>1748</v>
      </c>
      <c r="F1561" s="51" t="str">
        <f>VLOOKUP(E1561, [1]Constituency!$K$2:$L$225, 2, FALSE)</f>
        <v>Johor</v>
      </c>
      <c r="G1561" s="51" t="s">
        <v>4110</v>
      </c>
      <c r="H1561" s="51" t="s">
        <v>4111</v>
      </c>
      <c r="I1561" s="51" t="s">
        <v>4076</v>
      </c>
      <c r="J1561" s="51"/>
      <c r="K1561" s="51"/>
      <c r="L1561" s="51"/>
      <c r="M1561" s="51" t="s">
        <v>4077</v>
      </c>
      <c r="N1561" s="51" t="s">
        <v>3095</v>
      </c>
      <c r="O1561" s="62" t="b">
        <v>0</v>
      </c>
      <c r="P1561" s="62" t="b">
        <v>0</v>
      </c>
      <c r="Q1561" s="62" t="b">
        <v>0</v>
      </c>
      <c r="R1561" s="62" t="b">
        <v>0</v>
      </c>
      <c r="S1561" s="62" t="b">
        <v>0</v>
      </c>
      <c r="T1561" s="62" t="b">
        <v>0</v>
      </c>
      <c r="U1561" s="62" t="b">
        <v>0</v>
      </c>
      <c r="V1561" s="62" t="b">
        <v>0</v>
      </c>
      <c r="W1561" s="62" t="b">
        <v>0</v>
      </c>
      <c r="X1561" s="62" t="b">
        <v>0</v>
      </c>
      <c r="Y1561" s="62" t="b">
        <v>0</v>
      </c>
      <c r="Z1561" s="62" t="b">
        <v>0</v>
      </c>
      <c r="AA1561" s="62" t="b">
        <v>0</v>
      </c>
      <c r="AB1561" s="62" t="b">
        <v>0</v>
      </c>
      <c r="AC1561" s="62" t="b">
        <v>0</v>
      </c>
      <c r="AD1561" s="62" t="b">
        <v>0</v>
      </c>
      <c r="AE1561" s="62" t="b">
        <v>0</v>
      </c>
      <c r="AF1561" s="62" t="b">
        <v>0</v>
      </c>
      <c r="AG1561" s="62" t="b">
        <v>0</v>
      </c>
      <c r="AH1561" s="62" t="b">
        <v>0</v>
      </c>
      <c r="AI1561" s="62" t="b">
        <v>0</v>
      </c>
      <c r="AJ1561" s="62" t="b">
        <v>0</v>
      </c>
      <c r="AK1561" s="62" t="b">
        <v>0</v>
      </c>
      <c r="AL1561" s="62" t="b">
        <v>0</v>
      </c>
      <c r="AM1561" s="62" t="b">
        <v>0</v>
      </c>
      <c r="AN1561" s="62" t="b">
        <v>0</v>
      </c>
      <c r="AO1561" s="62" t="b">
        <v>0</v>
      </c>
      <c r="AP1561" s="62" t="b">
        <v>0</v>
      </c>
      <c r="AQ1561" s="62" t="b">
        <v>0</v>
      </c>
      <c r="AR1561" s="62" t="b">
        <v>0</v>
      </c>
      <c r="AS1561" s="62" t="b">
        <v>0</v>
      </c>
      <c r="AT1561" s="62" t="b">
        <v>0</v>
      </c>
      <c r="AU1561" s="62" t="b">
        <v>0</v>
      </c>
      <c r="AV1561" s="62" t="b">
        <v>0</v>
      </c>
      <c r="AW1561" s="62" t="b">
        <v>0</v>
      </c>
      <c r="AX1561" s="62" t="b">
        <v>0</v>
      </c>
      <c r="AY1561" s="62" t="b">
        <v>0</v>
      </c>
      <c r="AZ1561" s="62" t="b">
        <v>0</v>
      </c>
      <c r="BA1561" s="62" t="b">
        <v>0</v>
      </c>
      <c r="BB1561" s="62" t="b">
        <v>0</v>
      </c>
      <c r="BC1561" s="62" t="b">
        <v>0</v>
      </c>
      <c r="BD1561" s="62" t="b">
        <v>0</v>
      </c>
      <c r="BE1561" s="62" t="b">
        <v>0</v>
      </c>
      <c r="BF1561" s="62" t="b">
        <v>0</v>
      </c>
      <c r="BG1561" s="62" t="b">
        <v>0</v>
      </c>
      <c r="BH1561" s="62" t="b">
        <v>0</v>
      </c>
      <c r="BI1561" s="62" t="b">
        <v>0</v>
      </c>
      <c r="BJ1561" s="62" t="b">
        <v>0</v>
      </c>
      <c r="BK1561" s="62" t="b">
        <v>0</v>
      </c>
      <c r="BL1561" s="62" t="b">
        <v>0</v>
      </c>
      <c r="BM1561" s="62" t="b">
        <v>0</v>
      </c>
      <c r="BN1561" s="62" t="b">
        <v>0</v>
      </c>
      <c r="BO1561" s="62" t="b">
        <v>0</v>
      </c>
      <c r="BP1561" s="62" t="b">
        <v>0</v>
      </c>
      <c r="BQ1561" s="62" t="b">
        <v>0</v>
      </c>
      <c r="BR1561" s="62" t="b">
        <v>0</v>
      </c>
      <c r="BS1561" s="62" t="b">
        <v>0</v>
      </c>
      <c r="BT1561" s="62" t="b">
        <v>0</v>
      </c>
      <c r="BU1561" s="62" t="b">
        <v>0</v>
      </c>
      <c r="BV1561" s="62" t="b">
        <v>0</v>
      </c>
      <c r="BW1561" s="62" t="b">
        <v>0</v>
      </c>
      <c r="BX1561" s="62" t="b">
        <v>0</v>
      </c>
      <c r="BY1561" s="62" t="b">
        <v>0</v>
      </c>
      <c r="BZ1561" s="62" t="b">
        <v>0</v>
      </c>
      <c r="CA1561" s="62" t="b">
        <v>0</v>
      </c>
      <c r="CB1561" s="62" t="b">
        <v>0</v>
      </c>
      <c r="CC1561" s="62" t="b">
        <v>0</v>
      </c>
      <c r="CD1561" s="62" t="b">
        <v>0</v>
      </c>
      <c r="CE1561" s="62" t="b">
        <v>0</v>
      </c>
      <c r="CF1561" s="62" t="b">
        <v>0</v>
      </c>
      <c r="CG1561" s="62" t="b">
        <v>0</v>
      </c>
      <c r="CH1561" s="62" t="b">
        <v>0</v>
      </c>
      <c r="CI1561" s="62" t="b">
        <v>0</v>
      </c>
      <c r="CJ1561" s="62" t="b">
        <v>0</v>
      </c>
      <c r="CK1561" s="62" t="b">
        <v>0</v>
      </c>
      <c r="CL1561" s="62" t="b">
        <v>0</v>
      </c>
      <c r="CM1561" s="62" t="b">
        <v>0</v>
      </c>
      <c r="CN1561" s="62" t="b">
        <v>0</v>
      </c>
      <c r="CO1561" s="62" t="b">
        <v>0</v>
      </c>
      <c r="CP1561" s="62" t="b">
        <v>0</v>
      </c>
      <c r="CQ1561" s="62" t="b">
        <v>0</v>
      </c>
      <c r="CR1561" s="62" t="b">
        <v>0</v>
      </c>
      <c r="CS1561" s="62" t="b">
        <v>0</v>
      </c>
      <c r="CT1561" s="62" t="b">
        <v>0</v>
      </c>
      <c r="CU1561" s="62" t="b">
        <v>0</v>
      </c>
      <c r="CV1561" s="62" t="b">
        <v>0</v>
      </c>
      <c r="CW1561" s="62" t="b">
        <v>0</v>
      </c>
      <c r="CX1561" s="62" t="b">
        <v>0</v>
      </c>
      <c r="CY1561" s="62" t="b">
        <v>0</v>
      </c>
      <c r="CZ1561" s="62" t="b">
        <v>0</v>
      </c>
      <c r="DA1561" s="62" t="b">
        <v>0</v>
      </c>
      <c r="DB1561" s="62" t="b">
        <v>0</v>
      </c>
      <c r="DC1561" s="62" t="b">
        <v>0</v>
      </c>
      <c r="DD1561" s="62" t="b">
        <v>0</v>
      </c>
      <c r="DE1561" s="62" t="b">
        <v>0</v>
      </c>
      <c r="DF1561" s="62" t="b">
        <v>0</v>
      </c>
      <c r="DG1561" s="62" t="b">
        <v>0</v>
      </c>
      <c r="DH1561" s="62" t="b">
        <v>0</v>
      </c>
      <c r="DI1561" s="62" t="b">
        <v>0</v>
      </c>
      <c r="DJ1561" s="62" t="b">
        <v>0</v>
      </c>
      <c r="DK1561" s="62" t="b">
        <v>0</v>
      </c>
      <c r="DL1561" s="62" t="b">
        <v>0</v>
      </c>
      <c r="DM1561" s="62" t="b">
        <v>0</v>
      </c>
      <c r="DN1561" s="62" t="b">
        <v>0</v>
      </c>
      <c r="DO1561" s="62" t="b">
        <v>0</v>
      </c>
      <c r="DP1561" s="62" t="b">
        <v>0</v>
      </c>
      <c r="DQ1561" s="62" t="b">
        <v>0</v>
      </c>
      <c r="DR1561" s="62" t="b">
        <v>0</v>
      </c>
      <c r="DS1561" s="62" t="b">
        <v>0</v>
      </c>
      <c r="DT1561" s="62" t="b">
        <v>0</v>
      </c>
      <c r="DU1561" s="62" t="b">
        <v>0</v>
      </c>
      <c r="DV1561" s="62" t="b">
        <v>0</v>
      </c>
      <c r="DW1561" s="62" t="b">
        <v>0</v>
      </c>
      <c r="DX1561" s="62" t="b">
        <v>0</v>
      </c>
      <c r="DY1561" s="62" t="b">
        <v>0</v>
      </c>
      <c r="DZ1561" s="62" t="b">
        <v>0</v>
      </c>
      <c r="EA1561" s="62" t="b">
        <v>0</v>
      </c>
      <c r="EB1561" s="62" t="b">
        <v>0</v>
      </c>
      <c r="EC1561" s="62" t="b">
        <v>0</v>
      </c>
      <c r="ED1561" s="62" t="b">
        <v>0</v>
      </c>
      <c r="EE1561" s="62" t="b">
        <v>0</v>
      </c>
      <c r="EF1561" s="62" t="b">
        <v>0</v>
      </c>
      <c r="EG1561" s="62" t="b">
        <v>0</v>
      </c>
      <c r="EH1561" s="62" t="b">
        <v>0</v>
      </c>
      <c r="EI1561" s="62" t="b">
        <v>0</v>
      </c>
      <c r="EJ1561" s="62" t="b">
        <v>0</v>
      </c>
      <c r="EK1561" s="62" t="b">
        <v>0</v>
      </c>
      <c r="EL1561" s="62" t="b">
        <v>0</v>
      </c>
      <c r="EM1561" s="62" t="b">
        <v>0</v>
      </c>
      <c r="EN1561" s="62" t="b">
        <v>0</v>
      </c>
      <c r="EO1561" s="62" t="b">
        <v>0</v>
      </c>
      <c r="EP1561" s="62" t="b">
        <v>0</v>
      </c>
      <c r="EQ1561" s="62" t="b">
        <v>0</v>
      </c>
      <c r="ER1561" s="62" t="b">
        <v>0</v>
      </c>
      <c r="ES1561" s="62" t="b">
        <v>0</v>
      </c>
      <c r="ET1561" s="62" t="b">
        <v>0</v>
      </c>
      <c r="EU1561" s="62" t="b">
        <v>0</v>
      </c>
      <c r="EV1561" s="57" t="b">
        <v>1</v>
      </c>
      <c r="EW1561" s="62" t="b">
        <v>0</v>
      </c>
      <c r="EX1561" s="62" t="b">
        <v>0</v>
      </c>
      <c r="EY1561" s="62" t="b">
        <v>0</v>
      </c>
      <c r="EZ1561" s="62" t="b">
        <v>0</v>
      </c>
      <c r="FA1561" s="62" t="b">
        <v>0</v>
      </c>
      <c r="FB1561" s="62" t="b">
        <v>0</v>
      </c>
      <c r="FC1561" s="62" t="b">
        <v>0</v>
      </c>
      <c r="FD1561" s="62" t="b">
        <v>0</v>
      </c>
      <c r="FE1561" s="62" t="b">
        <v>0</v>
      </c>
      <c r="FF1561" s="62" t="b">
        <v>0</v>
      </c>
      <c r="FG1561" s="62" t="b">
        <v>0</v>
      </c>
      <c r="FH1561" s="62" t="b">
        <v>0</v>
      </c>
      <c r="FI1561" s="62" t="b">
        <v>0</v>
      </c>
      <c r="FJ1561" s="62" t="b">
        <v>0</v>
      </c>
      <c r="FK1561" s="62" t="b">
        <v>0</v>
      </c>
      <c r="FL1561" s="62" t="b">
        <v>0</v>
      </c>
      <c r="FM1561" s="62" t="b">
        <v>0</v>
      </c>
      <c r="FN1561" s="62" t="b">
        <v>0</v>
      </c>
      <c r="FO1561" s="62" t="b">
        <v>0</v>
      </c>
      <c r="FP1561" s="62" t="b">
        <v>0</v>
      </c>
      <c r="FQ1561" s="62" t="b">
        <v>0</v>
      </c>
      <c r="FR1561" s="62" t="b">
        <v>0</v>
      </c>
      <c r="FS1561" s="62" t="b">
        <v>0</v>
      </c>
      <c r="FT1561" s="62" t="b">
        <v>0</v>
      </c>
      <c r="FU1561" s="62" t="b">
        <v>0</v>
      </c>
      <c r="FV1561" s="62" t="b">
        <v>0</v>
      </c>
      <c r="FW1561" s="62" t="b">
        <v>0</v>
      </c>
      <c r="FX1561" s="62" t="b">
        <v>0</v>
      </c>
      <c r="FY1561" s="62" t="b">
        <v>0</v>
      </c>
      <c r="FZ1561" s="62" t="b">
        <v>0</v>
      </c>
      <c r="GA1561" s="62" t="b">
        <v>0</v>
      </c>
      <c r="GB1561" s="62" t="b">
        <v>0</v>
      </c>
      <c r="GC1561" s="62" t="b">
        <v>0</v>
      </c>
      <c r="GD1561" s="49">
        <f>COUNTIF(O1561:GC1561, TRUE)</f>
        <v>1</v>
      </c>
    </row>
    <row r="1562" spans="1:186" ht="14.25" customHeight="1" x14ac:dyDescent="0.3">
      <c r="A1562" s="63">
        <v>156</v>
      </c>
      <c r="B1562" s="51" t="s">
        <v>1174</v>
      </c>
      <c r="C1562" s="51" t="s">
        <v>1175</v>
      </c>
      <c r="D1562" s="49" t="str">
        <f>VLOOKUP(C1562,[1]Planning!$C$81:$D$305,2,"false")</f>
        <v>BN - UMNO</v>
      </c>
      <c r="E1562" s="51" t="s">
        <v>1176</v>
      </c>
      <c r="F1562" s="51" t="str">
        <f>VLOOKUP(E1562, [1]Constituency!$K$2:$L$225, 2, FALSE)</f>
        <v>Terengganu</v>
      </c>
      <c r="G1562" s="51" t="s">
        <v>4112</v>
      </c>
      <c r="H1562" s="51" t="s">
        <v>4113</v>
      </c>
      <c r="I1562" s="51" t="s">
        <v>4076</v>
      </c>
      <c r="J1562" s="51"/>
      <c r="K1562" s="51"/>
      <c r="L1562" s="51"/>
      <c r="M1562" s="51" t="s">
        <v>4077</v>
      </c>
      <c r="N1562" s="51" t="s">
        <v>3095</v>
      </c>
      <c r="O1562" s="62" t="b">
        <v>0</v>
      </c>
      <c r="P1562" s="62" t="b">
        <v>0</v>
      </c>
      <c r="Q1562" s="62" t="b">
        <v>0</v>
      </c>
      <c r="R1562" s="62" t="b">
        <v>0</v>
      </c>
      <c r="S1562" s="62" t="b">
        <v>0</v>
      </c>
      <c r="T1562" s="62" t="b">
        <v>0</v>
      </c>
      <c r="U1562" s="62" t="b">
        <v>0</v>
      </c>
      <c r="V1562" s="62" t="b">
        <v>0</v>
      </c>
      <c r="W1562" s="62" t="b">
        <v>0</v>
      </c>
      <c r="X1562" s="62" t="b">
        <v>0</v>
      </c>
      <c r="Y1562" s="62" t="b">
        <v>0</v>
      </c>
      <c r="Z1562" s="62" t="b">
        <v>0</v>
      </c>
      <c r="AA1562" s="62" t="b">
        <v>0</v>
      </c>
      <c r="AB1562" s="62" t="b">
        <v>0</v>
      </c>
      <c r="AC1562" s="62" t="b">
        <v>0</v>
      </c>
      <c r="AD1562" s="62" t="b">
        <v>0</v>
      </c>
      <c r="AE1562" s="62" t="b">
        <v>0</v>
      </c>
      <c r="AF1562" s="62" t="b">
        <v>0</v>
      </c>
      <c r="AG1562" s="62" t="b">
        <v>0</v>
      </c>
      <c r="AH1562" s="62" t="b">
        <v>0</v>
      </c>
      <c r="AI1562" s="62" t="b">
        <v>0</v>
      </c>
      <c r="AJ1562" s="62" t="b">
        <v>0</v>
      </c>
      <c r="AK1562" s="62" t="b">
        <v>0</v>
      </c>
      <c r="AL1562" s="62" t="b">
        <v>0</v>
      </c>
      <c r="AM1562" s="62" t="b">
        <v>0</v>
      </c>
      <c r="AN1562" s="62" t="b">
        <v>0</v>
      </c>
      <c r="AO1562" s="62" t="b">
        <v>0</v>
      </c>
      <c r="AP1562" s="62" t="b">
        <v>0</v>
      </c>
      <c r="AQ1562" s="62" t="b">
        <v>0</v>
      </c>
      <c r="AR1562" s="62" t="b">
        <v>0</v>
      </c>
      <c r="AS1562" s="62" t="b">
        <v>0</v>
      </c>
      <c r="AT1562" s="62" t="b">
        <v>0</v>
      </c>
      <c r="AU1562" s="62" t="b">
        <v>0</v>
      </c>
      <c r="AV1562" s="62" t="b">
        <v>0</v>
      </c>
      <c r="AW1562" s="62" t="b">
        <v>0</v>
      </c>
      <c r="AX1562" s="62" t="b">
        <v>0</v>
      </c>
      <c r="AY1562" s="62" t="b">
        <v>0</v>
      </c>
      <c r="AZ1562" s="62" t="b">
        <v>0</v>
      </c>
      <c r="BA1562" s="62" t="b">
        <v>0</v>
      </c>
      <c r="BB1562" s="62" t="b">
        <v>0</v>
      </c>
      <c r="BC1562" s="62" t="b">
        <v>0</v>
      </c>
      <c r="BD1562" s="62" t="b">
        <v>0</v>
      </c>
      <c r="BE1562" s="62" t="b">
        <v>0</v>
      </c>
      <c r="BF1562" s="62" t="b">
        <v>0</v>
      </c>
      <c r="BG1562" s="62" t="b">
        <v>0</v>
      </c>
      <c r="BH1562" s="62" t="b">
        <v>0</v>
      </c>
      <c r="BI1562" s="62" t="b">
        <v>0</v>
      </c>
      <c r="BJ1562" s="62" t="b">
        <v>0</v>
      </c>
      <c r="BK1562" s="62" t="b">
        <v>0</v>
      </c>
      <c r="BL1562" s="62" t="b">
        <v>0</v>
      </c>
      <c r="BM1562" s="62" t="b">
        <v>0</v>
      </c>
      <c r="BN1562" s="62" t="b">
        <v>0</v>
      </c>
      <c r="BO1562" s="62" t="b">
        <v>0</v>
      </c>
      <c r="BP1562" s="62" t="b">
        <v>0</v>
      </c>
      <c r="BQ1562" s="62" t="b">
        <v>0</v>
      </c>
      <c r="BR1562" s="62" t="b">
        <v>0</v>
      </c>
      <c r="BS1562" s="62" t="b">
        <v>0</v>
      </c>
      <c r="BT1562" s="62" t="b">
        <v>0</v>
      </c>
      <c r="BU1562" s="62" t="b">
        <v>0</v>
      </c>
      <c r="BV1562" s="62" t="b">
        <v>0</v>
      </c>
      <c r="BW1562" s="62" t="b">
        <v>0</v>
      </c>
      <c r="BX1562" s="62" t="b">
        <v>0</v>
      </c>
      <c r="BY1562" s="62" t="b">
        <v>0</v>
      </c>
      <c r="BZ1562" s="62" t="b">
        <v>0</v>
      </c>
      <c r="CA1562" s="62" t="b">
        <v>0</v>
      </c>
      <c r="CB1562" s="62" t="b">
        <v>0</v>
      </c>
      <c r="CC1562" s="62" t="b">
        <v>0</v>
      </c>
      <c r="CD1562" s="62" t="b">
        <v>0</v>
      </c>
      <c r="CE1562" s="62" t="b">
        <v>0</v>
      </c>
      <c r="CF1562" s="62" t="b">
        <v>0</v>
      </c>
      <c r="CG1562" s="62" t="b">
        <v>0</v>
      </c>
      <c r="CH1562" s="62" t="b">
        <v>0</v>
      </c>
      <c r="CI1562" s="62" t="b">
        <v>0</v>
      </c>
      <c r="CJ1562" s="62" t="b">
        <v>0</v>
      </c>
      <c r="CK1562" s="62" t="b">
        <v>0</v>
      </c>
      <c r="CL1562" s="62" t="b">
        <v>0</v>
      </c>
      <c r="CM1562" s="62" t="b">
        <v>0</v>
      </c>
      <c r="CN1562" s="62" t="b">
        <v>0</v>
      </c>
      <c r="CO1562" s="62" t="b">
        <v>0</v>
      </c>
      <c r="CP1562" s="62" t="b">
        <v>0</v>
      </c>
      <c r="CQ1562" s="62" t="b">
        <v>0</v>
      </c>
      <c r="CR1562" s="62" t="b">
        <v>0</v>
      </c>
      <c r="CS1562" s="57" t="b">
        <v>1</v>
      </c>
      <c r="CT1562" s="62" t="b">
        <v>0</v>
      </c>
      <c r="CU1562" s="62" t="b">
        <v>0</v>
      </c>
      <c r="CV1562" s="62" t="b">
        <v>0</v>
      </c>
      <c r="CW1562" s="62" t="b">
        <v>0</v>
      </c>
      <c r="CX1562" s="62" t="b">
        <v>0</v>
      </c>
      <c r="CY1562" s="62" t="b">
        <v>0</v>
      </c>
      <c r="CZ1562" s="62" t="b">
        <v>0</v>
      </c>
      <c r="DA1562" s="62" t="b">
        <v>0</v>
      </c>
      <c r="DB1562" s="62" t="b">
        <v>0</v>
      </c>
      <c r="DC1562" s="62" t="b">
        <v>0</v>
      </c>
      <c r="DD1562" s="62" t="b">
        <v>0</v>
      </c>
      <c r="DE1562" s="62" t="b">
        <v>0</v>
      </c>
      <c r="DF1562" s="62" t="b">
        <v>0</v>
      </c>
      <c r="DG1562" s="62" t="b">
        <v>0</v>
      </c>
      <c r="DH1562" s="62" t="b">
        <v>0</v>
      </c>
      <c r="DI1562" s="62" t="b">
        <v>0</v>
      </c>
      <c r="DJ1562" s="62" t="b">
        <v>0</v>
      </c>
      <c r="DK1562" s="62" t="b">
        <v>0</v>
      </c>
      <c r="DL1562" s="62" t="b">
        <v>0</v>
      </c>
      <c r="DM1562" s="62" t="b">
        <v>0</v>
      </c>
      <c r="DN1562" s="62" t="b">
        <v>0</v>
      </c>
      <c r="DO1562" s="62" t="b">
        <v>0</v>
      </c>
      <c r="DP1562" s="62" t="b">
        <v>0</v>
      </c>
      <c r="DQ1562" s="62" t="b">
        <v>0</v>
      </c>
      <c r="DR1562" s="62" t="b">
        <v>0</v>
      </c>
      <c r="DS1562" s="62" t="b">
        <v>0</v>
      </c>
      <c r="DT1562" s="62" t="b">
        <v>0</v>
      </c>
      <c r="DU1562" s="62" t="b">
        <v>0</v>
      </c>
      <c r="DV1562" s="62" t="b">
        <v>0</v>
      </c>
      <c r="DW1562" s="62" t="b">
        <v>0</v>
      </c>
      <c r="DX1562" s="62" t="b">
        <v>0</v>
      </c>
      <c r="DY1562" s="62" t="b">
        <v>0</v>
      </c>
      <c r="DZ1562" s="62" t="b">
        <v>0</v>
      </c>
      <c r="EA1562" s="62" t="b">
        <v>0</v>
      </c>
      <c r="EB1562" s="62" t="b">
        <v>0</v>
      </c>
      <c r="EC1562" s="62" t="b">
        <v>0</v>
      </c>
      <c r="ED1562" s="62" t="b">
        <v>0</v>
      </c>
      <c r="EE1562" s="62" t="b">
        <v>0</v>
      </c>
      <c r="EF1562" s="62" t="b">
        <v>0</v>
      </c>
      <c r="EG1562" s="62" t="b">
        <v>0</v>
      </c>
      <c r="EH1562" s="62" t="b">
        <v>0</v>
      </c>
      <c r="EI1562" s="62" t="b">
        <v>0</v>
      </c>
      <c r="EJ1562" s="62" t="b">
        <v>0</v>
      </c>
      <c r="EK1562" s="62" t="b">
        <v>0</v>
      </c>
      <c r="EL1562" s="62" t="b">
        <v>0</v>
      </c>
      <c r="EM1562" s="62" t="b">
        <v>0</v>
      </c>
      <c r="EN1562" s="62" t="b">
        <v>0</v>
      </c>
      <c r="EO1562" s="62" t="b">
        <v>0</v>
      </c>
      <c r="EP1562" s="62" t="b">
        <v>0</v>
      </c>
      <c r="EQ1562" s="62" t="b">
        <v>0</v>
      </c>
      <c r="ER1562" s="62" t="b">
        <v>0</v>
      </c>
      <c r="ES1562" s="62" t="b">
        <v>0</v>
      </c>
      <c r="ET1562" s="62" t="b">
        <v>0</v>
      </c>
      <c r="EU1562" s="62" t="b">
        <v>0</v>
      </c>
      <c r="EV1562" s="62" t="b">
        <v>0</v>
      </c>
      <c r="EW1562" s="62" t="b">
        <v>0</v>
      </c>
      <c r="EX1562" s="62" t="b">
        <v>0</v>
      </c>
      <c r="EY1562" s="62" t="b">
        <v>0</v>
      </c>
      <c r="EZ1562" s="62" t="b">
        <v>0</v>
      </c>
      <c r="FA1562" s="62" t="b">
        <v>0</v>
      </c>
      <c r="FB1562" s="62" t="b">
        <v>0</v>
      </c>
      <c r="FC1562" s="62" t="b">
        <v>0</v>
      </c>
      <c r="FD1562" s="62" t="b">
        <v>0</v>
      </c>
      <c r="FE1562" s="62" t="b">
        <v>0</v>
      </c>
      <c r="FF1562" s="62" t="b">
        <v>0</v>
      </c>
      <c r="FG1562" s="62" t="b">
        <v>0</v>
      </c>
      <c r="FH1562" s="62" t="b">
        <v>0</v>
      </c>
      <c r="FI1562" s="62" t="b">
        <v>0</v>
      </c>
      <c r="FJ1562" s="62" t="b">
        <v>0</v>
      </c>
      <c r="FK1562" s="62" t="b">
        <v>0</v>
      </c>
      <c r="FL1562" s="62" t="b">
        <v>0</v>
      </c>
      <c r="FM1562" s="62" t="b">
        <v>0</v>
      </c>
      <c r="FN1562" s="62" t="b">
        <v>0</v>
      </c>
      <c r="FO1562" s="62" t="b">
        <v>0</v>
      </c>
      <c r="FP1562" s="62" t="b">
        <v>0</v>
      </c>
      <c r="FQ1562" s="62" t="b">
        <v>0</v>
      </c>
      <c r="FR1562" s="62" t="b">
        <v>0</v>
      </c>
      <c r="FS1562" s="62" t="b">
        <v>0</v>
      </c>
      <c r="FT1562" s="62" t="b">
        <v>0</v>
      </c>
      <c r="FU1562" s="62" t="b">
        <v>0</v>
      </c>
      <c r="FV1562" s="62" t="b">
        <v>0</v>
      </c>
      <c r="FW1562" s="62" t="b">
        <v>0</v>
      </c>
      <c r="FX1562" s="62" t="b">
        <v>0</v>
      </c>
      <c r="FY1562" s="62" t="b">
        <v>0</v>
      </c>
      <c r="FZ1562" s="62" t="b">
        <v>0</v>
      </c>
      <c r="GA1562" s="62" t="b">
        <v>0</v>
      </c>
      <c r="GB1562" s="62" t="b">
        <v>0</v>
      </c>
      <c r="GC1562" s="62" t="b">
        <v>0</v>
      </c>
      <c r="GD1562" s="49">
        <f>COUNTIF(O1562:GC1562, TRUE)</f>
        <v>1</v>
      </c>
    </row>
    <row r="1563" spans="1:186" ht="14.25" customHeight="1" x14ac:dyDescent="0.3">
      <c r="A1563" s="63">
        <v>159</v>
      </c>
      <c r="B1563" s="51" t="s">
        <v>1174</v>
      </c>
      <c r="C1563" s="51" t="s">
        <v>1175</v>
      </c>
      <c r="D1563" s="49" t="str">
        <f>VLOOKUP(C1563,[1]Planning!$C$81:$D$305,2,"false")</f>
        <v>BN - UMNO</v>
      </c>
      <c r="E1563" s="51" t="s">
        <v>1176</v>
      </c>
      <c r="F1563" s="51" t="str">
        <f>VLOOKUP(E1563, [1]Constituency!$K$2:$L$225, 2, FALSE)</f>
        <v>Terengganu</v>
      </c>
      <c r="G1563" s="51" t="s">
        <v>4114</v>
      </c>
      <c r="H1563" s="51" t="s">
        <v>4115</v>
      </c>
      <c r="I1563" s="51" t="s">
        <v>4076</v>
      </c>
      <c r="J1563" s="51"/>
      <c r="K1563" s="51"/>
      <c r="L1563" s="51"/>
      <c r="M1563" s="51" t="s">
        <v>4077</v>
      </c>
      <c r="N1563" s="51" t="s">
        <v>3095</v>
      </c>
      <c r="O1563" s="62" t="b">
        <v>0</v>
      </c>
      <c r="P1563" s="62" t="b">
        <v>0</v>
      </c>
      <c r="Q1563" s="62" t="b">
        <v>0</v>
      </c>
      <c r="R1563" s="62" t="b">
        <v>0</v>
      </c>
      <c r="S1563" s="62" t="b">
        <v>0</v>
      </c>
      <c r="T1563" s="62" t="b">
        <v>0</v>
      </c>
      <c r="U1563" s="62" t="b">
        <v>0</v>
      </c>
      <c r="V1563" s="62" t="b">
        <v>0</v>
      </c>
      <c r="W1563" s="62" t="b">
        <v>0</v>
      </c>
      <c r="X1563" s="62" t="b">
        <v>0</v>
      </c>
      <c r="Y1563" s="62" t="b">
        <v>0</v>
      </c>
      <c r="Z1563" s="62" t="b">
        <v>0</v>
      </c>
      <c r="AA1563" s="62" t="b">
        <v>0</v>
      </c>
      <c r="AB1563" s="62" t="b">
        <v>0</v>
      </c>
      <c r="AC1563" s="62" t="b">
        <v>0</v>
      </c>
      <c r="AD1563" s="62" t="b">
        <v>0</v>
      </c>
      <c r="AE1563" s="62" t="b">
        <v>0</v>
      </c>
      <c r="AF1563" s="62" t="b">
        <v>0</v>
      </c>
      <c r="AG1563" s="62" t="b">
        <v>0</v>
      </c>
      <c r="AH1563" s="62" t="b">
        <v>0</v>
      </c>
      <c r="AI1563" s="62" t="b">
        <v>0</v>
      </c>
      <c r="AJ1563" s="62" t="b">
        <v>0</v>
      </c>
      <c r="AK1563" s="62" t="b">
        <v>0</v>
      </c>
      <c r="AL1563" s="62" t="b">
        <v>0</v>
      </c>
      <c r="AM1563" s="62" t="b">
        <v>0</v>
      </c>
      <c r="AN1563" s="62" t="b">
        <v>0</v>
      </c>
      <c r="AO1563" s="62" t="b">
        <v>0</v>
      </c>
      <c r="AP1563" s="62" t="b">
        <v>0</v>
      </c>
      <c r="AQ1563" s="62" t="b">
        <v>0</v>
      </c>
      <c r="AR1563" s="62" t="b">
        <v>0</v>
      </c>
      <c r="AS1563" s="62" t="b">
        <v>0</v>
      </c>
      <c r="AT1563" s="62" t="b">
        <v>0</v>
      </c>
      <c r="AU1563" s="62" t="b">
        <v>0</v>
      </c>
      <c r="AV1563" s="62" t="b">
        <v>0</v>
      </c>
      <c r="AW1563" s="62" t="b">
        <v>0</v>
      </c>
      <c r="AX1563" s="62" t="b">
        <v>0</v>
      </c>
      <c r="AY1563" s="62" t="b">
        <v>0</v>
      </c>
      <c r="AZ1563" s="62" t="b">
        <v>0</v>
      </c>
      <c r="BA1563" s="62" t="b">
        <v>0</v>
      </c>
      <c r="BB1563" s="62" t="b">
        <v>0</v>
      </c>
      <c r="BC1563" s="62" t="b">
        <v>0</v>
      </c>
      <c r="BD1563" s="62" t="b">
        <v>0</v>
      </c>
      <c r="BE1563" s="62" t="b">
        <v>0</v>
      </c>
      <c r="BF1563" s="62" t="b">
        <v>0</v>
      </c>
      <c r="BG1563" s="62" t="b">
        <v>0</v>
      </c>
      <c r="BH1563" s="62" t="b">
        <v>0</v>
      </c>
      <c r="BI1563" s="62" t="b">
        <v>0</v>
      </c>
      <c r="BJ1563" s="62" t="b">
        <v>0</v>
      </c>
      <c r="BK1563" s="62" t="b">
        <v>0</v>
      </c>
      <c r="BL1563" s="62" t="b">
        <v>0</v>
      </c>
      <c r="BM1563" s="62" t="b">
        <v>0</v>
      </c>
      <c r="BN1563" s="62" t="b">
        <v>0</v>
      </c>
      <c r="BO1563" s="62" t="b">
        <v>0</v>
      </c>
      <c r="BP1563" s="62" t="b">
        <v>0</v>
      </c>
      <c r="BQ1563" s="62" t="b">
        <v>0</v>
      </c>
      <c r="BR1563" s="62" t="b">
        <v>0</v>
      </c>
      <c r="BS1563" s="62" t="b">
        <v>0</v>
      </c>
      <c r="BT1563" s="62" t="b">
        <v>0</v>
      </c>
      <c r="BU1563" s="62" t="b">
        <v>0</v>
      </c>
      <c r="BV1563" s="62" t="b">
        <v>0</v>
      </c>
      <c r="BW1563" s="62" t="b">
        <v>0</v>
      </c>
      <c r="BX1563" s="62" t="b">
        <v>0</v>
      </c>
      <c r="BY1563" s="62" t="b">
        <v>0</v>
      </c>
      <c r="BZ1563" s="62" t="b">
        <v>0</v>
      </c>
      <c r="CA1563" s="62" t="b">
        <v>0</v>
      </c>
      <c r="CB1563" s="62" t="b">
        <v>0</v>
      </c>
      <c r="CC1563" s="62" t="b">
        <v>0</v>
      </c>
      <c r="CD1563" s="62" t="b">
        <v>0</v>
      </c>
      <c r="CE1563" s="62" t="b">
        <v>0</v>
      </c>
      <c r="CF1563" s="62" t="b">
        <v>0</v>
      </c>
      <c r="CG1563" s="62" t="b">
        <v>0</v>
      </c>
      <c r="CH1563" s="62" t="b">
        <v>0</v>
      </c>
      <c r="CI1563" s="62" t="b">
        <v>0</v>
      </c>
      <c r="CJ1563" s="62" t="b">
        <v>0</v>
      </c>
      <c r="CK1563" s="62" t="b">
        <v>0</v>
      </c>
      <c r="CL1563" s="62" t="b">
        <v>0</v>
      </c>
      <c r="CM1563" s="62" t="b">
        <v>0</v>
      </c>
      <c r="CN1563" s="62" t="b">
        <v>0</v>
      </c>
      <c r="CO1563" s="62" t="b">
        <v>0</v>
      </c>
      <c r="CP1563" s="62" t="b">
        <v>0</v>
      </c>
      <c r="CQ1563" s="62" t="b">
        <v>0</v>
      </c>
      <c r="CR1563" s="57" t="b">
        <v>1</v>
      </c>
      <c r="CS1563" s="62" t="b">
        <v>0</v>
      </c>
      <c r="CT1563" s="62" t="b">
        <v>0</v>
      </c>
      <c r="CU1563" s="62" t="b">
        <v>0</v>
      </c>
      <c r="CV1563" s="62" t="b">
        <v>0</v>
      </c>
      <c r="CW1563" s="62" t="b">
        <v>0</v>
      </c>
      <c r="CX1563" s="62" t="b">
        <v>0</v>
      </c>
      <c r="CY1563" s="62" t="b">
        <v>0</v>
      </c>
      <c r="CZ1563" s="62" t="b">
        <v>0</v>
      </c>
      <c r="DA1563" s="62" t="b">
        <v>0</v>
      </c>
      <c r="DB1563" s="62" t="b">
        <v>0</v>
      </c>
      <c r="DC1563" s="62" t="b">
        <v>0</v>
      </c>
      <c r="DD1563" s="62" t="b">
        <v>0</v>
      </c>
      <c r="DE1563" s="62" t="b">
        <v>0</v>
      </c>
      <c r="DF1563" s="62" t="b">
        <v>0</v>
      </c>
      <c r="DG1563" s="62" t="b">
        <v>0</v>
      </c>
      <c r="DH1563" s="62" t="b">
        <v>0</v>
      </c>
      <c r="DI1563" s="62" t="b">
        <v>0</v>
      </c>
      <c r="DJ1563" s="62" t="b">
        <v>0</v>
      </c>
      <c r="DK1563" s="62" t="b">
        <v>0</v>
      </c>
      <c r="DL1563" s="62" t="b">
        <v>0</v>
      </c>
      <c r="DM1563" s="62" t="b">
        <v>0</v>
      </c>
      <c r="DN1563" s="62" t="b">
        <v>0</v>
      </c>
      <c r="DO1563" s="62" t="b">
        <v>0</v>
      </c>
      <c r="DP1563" s="62" t="b">
        <v>0</v>
      </c>
      <c r="DQ1563" s="62" t="b">
        <v>0</v>
      </c>
      <c r="DR1563" s="62" t="b">
        <v>0</v>
      </c>
      <c r="DS1563" s="62" t="b">
        <v>0</v>
      </c>
      <c r="DT1563" s="62" t="b">
        <v>0</v>
      </c>
      <c r="DU1563" s="62" t="b">
        <v>0</v>
      </c>
      <c r="DV1563" s="62" t="b">
        <v>0</v>
      </c>
      <c r="DW1563" s="62" t="b">
        <v>0</v>
      </c>
      <c r="DX1563" s="62" t="b">
        <v>0</v>
      </c>
      <c r="DY1563" s="62" t="b">
        <v>0</v>
      </c>
      <c r="DZ1563" s="62" t="b">
        <v>0</v>
      </c>
      <c r="EA1563" s="62" t="b">
        <v>0</v>
      </c>
      <c r="EB1563" s="62" t="b">
        <v>0</v>
      </c>
      <c r="EC1563" s="62" t="b">
        <v>0</v>
      </c>
      <c r="ED1563" s="62" t="b">
        <v>0</v>
      </c>
      <c r="EE1563" s="62" t="b">
        <v>0</v>
      </c>
      <c r="EF1563" s="62" t="b">
        <v>0</v>
      </c>
      <c r="EG1563" s="62" t="b">
        <v>0</v>
      </c>
      <c r="EH1563" s="62" t="b">
        <v>0</v>
      </c>
      <c r="EI1563" s="62" t="b">
        <v>0</v>
      </c>
      <c r="EJ1563" s="62" t="b">
        <v>0</v>
      </c>
      <c r="EK1563" s="62" t="b">
        <v>0</v>
      </c>
      <c r="EL1563" s="62" t="b">
        <v>0</v>
      </c>
      <c r="EM1563" s="62" t="b">
        <v>0</v>
      </c>
      <c r="EN1563" s="62" t="b">
        <v>0</v>
      </c>
      <c r="EO1563" s="62" t="b">
        <v>0</v>
      </c>
      <c r="EP1563" s="62" t="b">
        <v>0</v>
      </c>
      <c r="EQ1563" s="62" t="b">
        <v>0</v>
      </c>
      <c r="ER1563" s="62" t="b">
        <v>0</v>
      </c>
      <c r="ES1563" s="62" t="b">
        <v>0</v>
      </c>
      <c r="ET1563" s="62" t="b">
        <v>0</v>
      </c>
      <c r="EU1563" s="62" t="b">
        <v>0</v>
      </c>
      <c r="EV1563" s="62" t="b">
        <v>0</v>
      </c>
      <c r="EW1563" s="62" t="b">
        <v>0</v>
      </c>
      <c r="EX1563" s="62" t="b">
        <v>0</v>
      </c>
      <c r="EY1563" s="62" t="b">
        <v>0</v>
      </c>
      <c r="EZ1563" s="62" t="b">
        <v>0</v>
      </c>
      <c r="FA1563" s="62" t="b">
        <v>0</v>
      </c>
      <c r="FB1563" s="62" t="b">
        <v>0</v>
      </c>
      <c r="FC1563" s="62" t="b">
        <v>0</v>
      </c>
      <c r="FD1563" s="62" t="b">
        <v>0</v>
      </c>
      <c r="FE1563" s="62" t="b">
        <v>0</v>
      </c>
      <c r="FF1563" s="62" t="b">
        <v>0</v>
      </c>
      <c r="FG1563" s="62" t="b">
        <v>0</v>
      </c>
      <c r="FH1563" s="62" t="b">
        <v>0</v>
      </c>
      <c r="FI1563" s="62" t="b">
        <v>0</v>
      </c>
      <c r="FJ1563" s="62" t="b">
        <v>0</v>
      </c>
      <c r="FK1563" s="62" t="b">
        <v>0</v>
      </c>
      <c r="FL1563" s="62" t="b">
        <v>0</v>
      </c>
      <c r="FM1563" s="62" t="b">
        <v>0</v>
      </c>
      <c r="FN1563" s="62" t="b">
        <v>0</v>
      </c>
      <c r="FO1563" s="62" t="b">
        <v>0</v>
      </c>
      <c r="FP1563" s="62" t="b">
        <v>0</v>
      </c>
      <c r="FQ1563" s="62" t="b">
        <v>0</v>
      </c>
      <c r="FR1563" s="62" t="b">
        <v>0</v>
      </c>
      <c r="FS1563" s="62" t="b">
        <v>0</v>
      </c>
      <c r="FT1563" s="62" t="b">
        <v>0</v>
      </c>
      <c r="FU1563" s="62" t="b">
        <v>0</v>
      </c>
      <c r="FV1563" s="62" t="b">
        <v>0</v>
      </c>
      <c r="FW1563" s="62" t="b">
        <v>0</v>
      </c>
      <c r="FX1563" s="62" t="b">
        <v>0</v>
      </c>
      <c r="FY1563" s="62" t="b">
        <v>0</v>
      </c>
      <c r="FZ1563" s="62" t="b">
        <v>0</v>
      </c>
      <c r="GA1563" s="62" t="b">
        <v>0</v>
      </c>
      <c r="GB1563" s="62" t="b">
        <v>0</v>
      </c>
      <c r="GC1563" s="62" t="b">
        <v>0</v>
      </c>
      <c r="GD1563" s="49">
        <f>COUNTIF(O1563:GC1563, TRUE)</f>
        <v>1</v>
      </c>
    </row>
    <row r="1564" spans="1:186" ht="14.25" customHeight="1" x14ac:dyDescent="0.3">
      <c r="A1564" s="63">
        <v>171</v>
      </c>
      <c r="B1564" s="51" t="s">
        <v>1431</v>
      </c>
      <c r="C1564" s="51" t="s">
        <v>1432</v>
      </c>
      <c r="D1564" s="49" t="str">
        <f>VLOOKUP(C1564,[1]Planning!$C$81:$D$305,2,"false")</f>
        <v>PH - PKR</v>
      </c>
      <c r="E1564" s="51" t="s">
        <v>1433</v>
      </c>
      <c r="F1564" s="51" t="str">
        <f>VLOOKUP(E1564, [1]Constituency!$K$2:$L$225, 2, FALSE)</f>
        <v>Kedah</v>
      </c>
      <c r="G1564" s="51" t="s">
        <v>4116</v>
      </c>
      <c r="H1564" s="51" t="s">
        <v>4117</v>
      </c>
      <c r="I1564" s="51" t="s">
        <v>4076</v>
      </c>
      <c r="J1564" s="51"/>
      <c r="K1564" s="51"/>
      <c r="L1564" s="51"/>
      <c r="M1564" s="51" t="s">
        <v>4077</v>
      </c>
      <c r="N1564" s="51" t="s">
        <v>3095</v>
      </c>
      <c r="O1564" s="62" t="b">
        <v>0</v>
      </c>
      <c r="P1564" s="62" t="b">
        <v>0</v>
      </c>
      <c r="Q1564" s="62" t="b">
        <v>0</v>
      </c>
      <c r="R1564" s="62" t="b">
        <v>0</v>
      </c>
      <c r="S1564" s="62" t="b">
        <v>0</v>
      </c>
      <c r="T1564" s="62" t="b">
        <v>0</v>
      </c>
      <c r="U1564" s="62" t="b">
        <v>0</v>
      </c>
      <c r="V1564" s="62" t="b">
        <v>0</v>
      </c>
      <c r="W1564" s="62" t="b">
        <v>0</v>
      </c>
      <c r="X1564" s="62" t="b">
        <v>0</v>
      </c>
      <c r="Y1564" s="62" t="b">
        <v>0</v>
      </c>
      <c r="Z1564" s="62" t="b">
        <v>0</v>
      </c>
      <c r="AA1564" s="62" t="b">
        <v>0</v>
      </c>
      <c r="AB1564" s="62" t="b">
        <v>0</v>
      </c>
      <c r="AC1564" s="62" t="b">
        <v>0</v>
      </c>
      <c r="AD1564" s="62" t="b">
        <v>0</v>
      </c>
      <c r="AE1564" s="62" t="b">
        <v>0</v>
      </c>
      <c r="AF1564" s="62" t="b">
        <v>0</v>
      </c>
      <c r="AG1564" s="62" t="b">
        <v>0</v>
      </c>
      <c r="AH1564" s="62" t="b">
        <v>0</v>
      </c>
      <c r="AI1564" s="62" t="b">
        <v>0</v>
      </c>
      <c r="AJ1564" s="62" t="b">
        <v>0</v>
      </c>
      <c r="AK1564" s="62" t="b">
        <v>0</v>
      </c>
      <c r="AL1564" s="62" t="b">
        <v>0</v>
      </c>
      <c r="AM1564" s="62" t="b">
        <v>0</v>
      </c>
      <c r="AN1564" s="62" t="b">
        <v>0</v>
      </c>
      <c r="AO1564" s="62" t="b">
        <v>0</v>
      </c>
      <c r="AP1564" s="62" t="b">
        <v>0</v>
      </c>
      <c r="AQ1564" s="62" t="b">
        <v>0</v>
      </c>
      <c r="AR1564" s="62" t="b">
        <v>0</v>
      </c>
      <c r="AS1564" s="62" t="b">
        <v>0</v>
      </c>
      <c r="AT1564" s="62" t="b">
        <v>0</v>
      </c>
      <c r="AU1564" s="62" t="b">
        <v>0</v>
      </c>
      <c r="AV1564" s="62" t="b">
        <v>0</v>
      </c>
      <c r="AW1564" s="62" t="b">
        <v>0</v>
      </c>
      <c r="AX1564" s="62" t="b">
        <v>0</v>
      </c>
      <c r="AY1564" s="62" t="b">
        <v>0</v>
      </c>
      <c r="AZ1564" s="62" t="b">
        <v>0</v>
      </c>
      <c r="BA1564" s="62" t="b">
        <v>0</v>
      </c>
      <c r="BB1564" s="62" t="b">
        <v>0</v>
      </c>
      <c r="BC1564" s="62" t="b">
        <v>0</v>
      </c>
      <c r="BD1564" s="62" t="b">
        <v>0</v>
      </c>
      <c r="BE1564" s="62" t="b">
        <v>0</v>
      </c>
      <c r="BF1564" s="62" t="b">
        <v>0</v>
      </c>
      <c r="BG1564" s="62" t="b">
        <v>0</v>
      </c>
      <c r="BH1564" s="62" t="b">
        <v>0</v>
      </c>
      <c r="BI1564" s="62" t="b">
        <v>0</v>
      </c>
      <c r="BJ1564" s="62" t="b">
        <v>0</v>
      </c>
      <c r="BK1564" s="62" t="b">
        <v>0</v>
      </c>
      <c r="BL1564" s="62" t="b">
        <v>0</v>
      </c>
      <c r="BM1564" s="62" t="b">
        <v>0</v>
      </c>
      <c r="BN1564" s="62" t="b">
        <v>0</v>
      </c>
      <c r="BO1564" s="62" t="b">
        <v>0</v>
      </c>
      <c r="BP1564" s="62" t="b">
        <v>0</v>
      </c>
      <c r="BQ1564" s="62" t="b">
        <v>0</v>
      </c>
      <c r="BR1564" s="62" t="b">
        <v>0</v>
      </c>
      <c r="BS1564" s="62" t="b">
        <v>0</v>
      </c>
      <c r="BT1564" s="62" t="b">
        <v>0</v>
      </c>
      <c r="BU1564" s="62" t="b">
        <v>0</v>
      </c>
      <c r="BV1564" s="62" t="b">
        <v>0</v>
      </c>
      <c r="BW1564" s="62" t="b">
        <v>0</v>
      </c>
      <c r="BX1564" s="62" t="b">
        <v>0</v>
      </c>
      <c r="BY1564" s="62" t="b">
        <v>0</v>
      </c>
      <c r="BZ1564" s="62" t="b">
        <v>0</v>
      </c>
      <c r="CA1564" s="62" t="b">
        <v>0</v>
      </c>
      <c r="CB1564" s="62" t="b">
        <v>0</v>
      </c>
      <c r="CC1564" s="62" t="b">
        <v>0</v>
      </c>
      <c r="CD1564" s="62" t="b">
        <v>0</v>
      </c>
      <c r="CE1564" s="62" t="b">
        <v>0</v>
      </c>
      <c r="CF1564" s="62" t="b">
        <v>0</v>
      </c>
      <c r="CG1564" s="62" t="b">
        <v>0</v>
      </c>
      <c r="CH1564" s="62" t="b">
        <v>0</v>
      </c>
      <c r="CI1564" s="62" t="b">
        <v>0</v>
      </c>
      <c r="CJ1564" s="62" t="b">
        <v>0</v>
      </c>
      <c r="CK1564" s="62" t="b">
        <v>0</v>
      </c>
      <c r="CL1564" s="62" t="b">
        <v>0</v>
      </c>
      <c r="CM1564" s="62" t="b">
        <v>0</v>
      </c>
      <c r="CN1564" s="62" t="b">
        <v>0</v>
      </c>
      <c r="CO1564" s="62" t="b">
        <v>0</v>
      </c>
      <c r="CP1564" s="62" t="b">
        <v>0</v>
      </c>
      <c r="CQ1564" s="62" t="b">
        <v>0</v>
      </c>
      <c r="CR1564" s="62" t="b">
        <v>0</v>
      </c>
      <c r="CS1564" s="62" t="b">
        <v>0</v>
      </c>
      <c r="CT1564" s="62" t="b">
        <v>0</v>
      </c>
      <c r="CU1564" s="62" t="b">
        <v>0</v>
      </c>
      <c r="CV1564" s="62" t="b">
        <v>0</v>
      </c>
      <c r="CW1564" s="62" t="b">
        <v>0</v>
      </c>
      <c r="CX1564" s="62" t="b">
        <v>0</v>
      </c>
      <c r="CY1564" s="62" t="b">
        <v>0</v>
      </c>
      <c r="CZ1564" s="62" t="b">
        <v>0</v>
      </c>
      <c r="DA1564" s="62" t="b">
        <v>0</v>
      </c>
      <c r="DB1564" s="62" t="b">
        <v>0</v>
      </c>
      <c r="DC1564" s="62" t="b">
        <v>0</v>
      </c>
      <c r="DD1564" s="62" t="b">
        <v>0</v>
      </c>
      <c r="DE1564" s="62" t="b">
        <v>0</v>
      </c>
      <c r="DF1564" s="62" t="b">
        <v>0</v>
      </c>
      <c r="DG1564" s="62" t="b">
        <v>0</v>
      </c>
      <c r="DH1564" s="62" t="b">
        <v>0</v>
      </c>
      <c r="DI1564" s="62" t="b">
        <v>0</v>
      </c>
      <c r="DJ1564" s="62" t="b">
        <v>0</v>
      </c>
      <c r="DK1564" s="62" t="b">
        <v>0</v>
      </c>
      <c r="DL1564" s="62" t="b">
        <v>0</v>
      </c>
      <c r="DM1564" s="62" t="b">
        <v>0</v>
      </c>
      <c r="DN1564" s="62" t="b">
        <v>0</v>
      </c>
      <c r="DO1564" s="62" t="b">
        <v>0</v>
      </c>
      <c r="DP1564" s="62" t="b">
        <v>0</v>
      </c>
      <c r="DQ1564" s="62" t="b">
        <v>0</v>
      </c>
      <c r="DR1564" s="62" t="b">
        <v>0</v>
      </c>
      <c r="DS1564" s="62" t="b">
        <v>0</v>
      </c>
      <c r="DT1564" s="62" t="b">
        <v>0</v>
      </c>
      <c r="DU1564" s="62" t="b">
        <v>0</v>
      </c>
      <c r="DV1564" s="62" t="b">
        <v>0</v>
      </c>
      <c r="DW1564" s="62" t="b">
        <v>0</v>
      </c>
      <c r="DX1564" s="62" t="b">
        <v>0</v>
      </c>
      <c r="DY1564" s="62" t="b">
        <v>0</v>
      </c>
      <c r="DZ1564" s="62" t="b">
        <v>0</v>
      </c>
      <c r="EA1564" s="62" t="b">
        <v>0</v>
      </c>
      <c r="EB1564" s="62" t="b">
        <v>0</v>
      </c>
      <c r="EC1564" s="62" t="b">
        <v>0</v>
      </c>
      <c r="ED1564" s="62" t="b">
        <v>0</v>
      </c>
      <c r="EE1564" s="62" t="b">
        <v>0</v>
      </c>
      <c r="EF1564" s="62" t="b">
        <v>0</v>
      </c>
      <c r="EG1564" s="62" t="b">
        <v>0</v>
      </c>
      <c r="EH1564" s="62" t="b">
        <v>0</v>
      </c>
      <c r="EI1564" s="62" t="b">
        <v>0</v>
      </c>
      <c r="EJ1564" s="62" t="b">
        <v>0</v>
      </c>
      <c r="EK1564" s="62" t="b">
        <v>0</v>
      </c>
      <c r="EL1564" s="62" t="b">
        <v>0</v>
      </c>
      <c r="EM1564" s="57" t="b">
        <v>1</v>
      </c>
      <c r="EN1564" s="62" t="b">
        <v>0</v>
      </c>
      <c r="EO1564" s="62" t="b">
        <v>0</v>
      </c>
      <c r="EP1564" s="62" t="b">
        <v>0</v>
      </c>
      <c r="EQ1564" s="62" t="b">
        <v>0</v>
      </c>
      <c r="ER1564" s="62" t="b">
        <v>0</v>
      </c>
      <c r="ES1564" s="62" t="b">
        <v>0</v>
      </c>
      <c r="ET1564" s="62" t="b">
        <v>0</v>
      </c>
      <c r="EU1564" s="62" t="b">
        <v>0</v>
      </c>
      <c r="EV1564" s="62" t="b">
        <v>0</v>
      </c>
      <c r="EW1564" s="62" t="b">
        <v>0</v>
      </c>
      <c r="EX1564" s="62" t="b">
        <v>0</v>
      </c>
      <c r="EY1564" s="62" t="b">
        <v>0</v>
      </c>
      <c r="EZ1564" s="62" t="b">
        <v>0</v>
      </c>
      <c r="FA1564" s="62" t="b">
        <v>0</v>
      </c>
      <c r="FB1564" s="62" t="b">
        <v>0</v>
      </c>
      <c r="FC1564" s="62" t="b">
        <v>0</v>
      </c>
      <c r="FD1564" s="62" t="b">
        <v>0</v>
      </c>
      <c r="FE1564" s="62" t="b">
        <v>0</v>
      </c>
      <c r="FF1564" s="62" t="b">
        <v>0</v>
      </c>
      <c r="FG1564" s="62" t="b">
        <v>0</v>
      </c>
      <c r="FH1564" s="62" t="b">
        <v>0</v>
      </c>
      <c r="FI1564" s="62" t="b">
        <v>0</v>
      </c>
      <c r="FJ1564" s="62" t="b">
        <v>0</v>
      </c>
      <c r="FK1564" s="62" t="b">
        <v>0</v>
      </c>
      <c r="FL1564" s="62" t="b">
        <v>0</v>
      </c>
      <c r="FM1564" s="62" t="b">
        <v>0</v>
      </c>
      <c r="FN1564" s="62" t="b">
        <v>0</v>
      </c>
      <c r="FO1564" s="62" t="b">
        <v>0</v>
      </c>
      <c r="FP1564" s="62" t="b">
        <v>0</v>
      </c>
      <c r="FQ1564" s="62" t="b">
        <v>0</v>
      </c>
      <c r="FR1564" s="62" t="b">
        <v>0</v>
      </c>
      <c r="FS1564" s="62" t="b">
        <v>0</v>
      </c>
      <c r="FT1564" s="62" t="b">
        <v>0</v>
      </c>
      <c r="FU1564" s="62" t="b">
        <v>0</v>
      </c>
      <c r="FV1564" s="62" t="b">
        <v>0</v>
      </c>
      <c r="FW1564" s="62" t="b">
        <v>0</v>
      </c>
      <c r="FX1564" s="62" t="b">
        <v>0</v>
      </c>
      <c r="FY1564" s="62" t="b">
        <v>0</v>
      </c>
      <c r="FZ1564" s="62" t="b">
        <v>0</v>
      </c>
      <c r="GA1564" s="62" t="b">
        <v>0</v>
      </c>
      <c r="GB1564" s="62" t="b">
        <v>0</v>
      </c>
      <c r="GC1564" s="62" t="b">
        <v>0</v>
      </c>
      <c r="GD1564" s="49">
        <f>COUNTIF(O1564:GC1564, TRUE)</f>
        <v>1</v>
      </c>
    </row>
    <row r="1565" spans="1:186" ht="14.25" customHeight="1" x14ac:dyDescent="0.3">
      <c r="A1565" s="63">
        <v>198</v>
      </c>
      <c r="B1565" s="51" t="s">
        <v>572</v>
      </c>
      <c r="C1565" s="49" t="s">
        <v>572</v>
      </c>
      <c r="D1565" s="49" t="str">
        <f>VLOOKUP(C1565,[1]Planning!$C$81:$D$305,2,"false")</f>
        <v>PH - PKR</v>
      </c>
      <c r="E1565" s="51" t="s">
        <v>573</v>
      </c>
      <c r="F1565" s="51" t="str">
        <f>VLOOKUP(E1565, [1]Constituency!$K$2:$L$225, 2, FALSE)</f>
        <v>Perak</v>
      </c>
      <c r="G1565" s="51" t="s">
        <v>4118</v>
      </c>
      <c r="H1565" s="51" t="s">
        <v>4119</v>
      </c>
      <c r="I1565" s="51" t="s">
        <v>4076</v>
      </c>
      <c r="J1565" s="51"/>
      <c r="K1565" s="51"/>
      <c r="L1565" s="51"/>
      <c r="M1565" s="51" t="s">
        <v>4077</v>
      </c>
      <c r="N1565" s="51" t="s">
        <v>3095</v>
      </c>
      <c r="O1565" s="62" t="b">
        <v>0</v>
      </c>
      <c r="P1565" s="62" t="b">
        <v>0</v>
      </c>
      <c r="Q1565" s="62" t="b">
        <v>0</v>
      </c>
      <c r="R1565" s="62" t="b">
        <v>0</v>
      </c>
      <c r="S1565" s="62" t="b">
        <v>0</v>
      </c>
      <c r="T1565" s="62" t="b">
        <v>0</v>
      </c>
      <c r="U1565" s="62" t="b">
        <v>0</v>
      </c>
      <c r="V1565" s="62" t="b">
        <v>0</v>
      </c>
      <c r="W1565" s="62" t="b">
        <v>0</v>
      </c>
      <c r="X1565" s="62" t="b">
        <v>0</v>
      </c>
      <c r="Y1565" s="62" t="b">
        <v>0</v>
      </c>
      <c r="Z1565" s="62" t="b">
        <v>0</v>
      </c>
      <c r="AA1565" s="62" t="b">
        <v>0</v>
      </c>
      <c r="AB1565" s="62" t="b">
        <v>0</v>
      </c>
      <c r="AC1565" s="62" t="b">
        <v>0</v>
      </c>
      <c r="AD1565" s="62" t="b">
        <v>0</v>
      </c>
      <c r="AE1565" s="62" t="b">
        <v>0</v>
      </c>
      <c r="AF1565" s="62" t="b">
        <v>0</v>
      </c>
      <c r="AG1565" s="62" t="b">
        <v>0</v>
      </c>
      <c r="AH1565" s="62" t="b">
        <v>0</v>
      </c>
      <c r="AI1565" s="62" t="b">
        <v>0</v>
      </c>
      <c r="AJ1565" s="62" t="b">
        <v>0</v>
      </c>
      <c r="AK1565" s="62" t="b">
        <v>0</v>
      </c>
      <c r="AL1565" s="62" t="b">
        <v>0</v>
      </c>
      <c r="AM1565" s="62" t="b">
        <v>0</v>
      </c>
      <c r="AN1565" s="62" t="b">
        <v>0</v>
      </c>
      <c r="AO1565" s="62" t="b">
        <v>0</v>
      </c>
      <c r="AP1565" s="62" t="b">
        <v>0</v>
      </c>
      <c r="AQ1565" s="62" t="b">
        <v>0</v>
      </c>
      <c r="AR1565" s="62" t="b">
        <v>0</v>
      </c>
      <c r="AS1565" s="62" t="b">
        <v>0</v>
      </c>
      <c r="AT1565" s="62" t="b">
        <v>0</v>
      </c>
      <c r="AU1565" s="62" t="b">
        <v>0</v>
      </c>
      <c r="AV1565" s="62" t="b">
        <v>0</v>
      </c>
      <c r="AW1565" s="62" t="b">
        <v>0</v>
      </c>
      <c r="AX1565" s="62" t="b">
        <v>0</v>
      </c>
      <c r="AY1565" s="62" t="b">
        <v>0</v>
      </c>
      <c r="AZ1565" s="62" t="b">
        <v>0</v>
      </c>
      <c r="BA1565" s="62" t="b">
        <v>0</v>
      </c>
      <c r="BB1565" s="62" t="b">
        <v>0</v>
      </c>
      <c r="BC1565" s="62" t="b">
        <v>0</v>
      </c>
      <c r="BD1565" s="62" t="b">
        <v>0</v>
      </c>
      <c r="BE1565" s="62" t="b">
        <v>0</v>
      </c>
      <c r="BF1565" s="62" t="b">
        <v>0</v>
      </c>
      <c r="BG1565" s="62" t="b">
        <v>0</v>
      </c>
      <c r="BH1565" s="62" t="b">
        <v>0</v>
      </c>
      <c r="BI1565" s="62" t="b">
        <v>0</v>
      </c>
      <c r="BJ1565" s="62" t="b">
        <v>0</v>
      </c>
      <c r="BK1565" s="62" t="b">
        <v>0</v>
      </c>
      <c r="BL1565" s="62" t="b">
        <v>0</v>
      </c>
      <c r="BM1565" s="62" t="b">
        <v>0</v>
      </c>
      <c r="BN1565" s="62" t="b">
        <v>0</v>
      </c>
      <c r="BO1565" s="62" t="b">
        <v>0</v>
      </c>
      <c r="BP1565" s="62" t="b">
        <v>0</v>
      </c>
      <c r="BQ1565" s="62" t="b">
        <v>0</v>
      </c>
      <c r="BR1565" s="62" t="b">
        <v>0</v>
      </c>
      <c r="BS1565" s="62" t="b">
        <v>0</v>
      </c>
      <c r="BT1565" s="62" t="b">
        <v>0</v>
      </c>
      <c r="BU1565" s="62" t="b">
        <v>0</v>
      </c>
      <c r="BV1565" s="62" t="b">
        <v>0</v>
      </c>
      <c r="BW1565" s="62" t="b">
        <v>0</v>
      </c>
      <c r="BX1565" s="62" t="b">
        <v>0</v>
      </c>
      <c r="BY1565" s="62" t="b">
        <v>0</v>
      </c>
      <c r="BZ1565" s="62" t="b">
        <v>0</v>
      </c>
      <c r="CA1565" s="62" t="b">
        <v>0</v>
      </c>
      <c r="CB1565" s="62" t="b">
        <v>0</v>
      </c>
      <c r="CC1565" s="62" t="b">
        <v>0</v>
      </c>
      <c r="CD1565" s="62" t="b">
        <v>0</v>
      </c>
      <c r="CE1565" s="62" t="b">
        <v>0</v>
      </c>
      <c r="CF1565" s="62" t="b">
        <v>0</v>
      </c>
      <c r="CG1565" s="62" t="b">
        <v>0</v>
      </c>
      <c r="CH1565" s="62" t="b">
        <v>0</v>
      </c>
      <c r="CI1565" s="62" t="b">
        <v>0</v>
      </c>
      <c r="CJ1565" s="62" t="b">
        <v>0</v>
      </c>
      <c r="CK1565" s="62" t="b">
        <v>0</v>
      </c>
      <c r="CL1565" s="62" t="b">
        <v>0</v>
      </c>
      <c r="CM1565" s="62" t="b">
        <v>0</v>
      </c>
      <c r="CN1565" s="62" t="b">
        <v>0</v>
      </c>
      <c r="CO1565" s="62" t="b">
        <v>0</v>
      </c>
      <c r="CP1565" s="62" t="b">
        <v>0</v>
      </c>
      <c r="CQ1565" s="62" t="b">
        <v>0</v>
      </c>
      <c r="CR1565" s="62" t="b">
        <v>0</v>
      </c>
      <c r="CS1565" s="62" t="b">
        <v>0</v>
      </c>
      <c r="CT1565" s="62" t="b">
        <v>0</v>
      </c>
      <c r="CU1565" s="62" t="b">
        <v>0</v>
      </c>
      <c r="CV1565" s="62" t="b">
        <v>0</v>
      </c>
      <c r="CW1565" s="62" t="b">
        <v>0</v>
      </c>
      <c r="CX1565" s="62" t="b">
        <v>0</v>
      </c>
      <c r="CY1565" s="62" t="b">
        <v>0</v>
      </c>
      <c r="CZ1565" s="62" t="b">
        <v>0</v>
      </c>
      <c r="DA1565" s="62" t="b">
        <v>0</v>
      </c>
      <c r="DB1565" s="62" t="b">
        <v>0</v>
      </c>
      <c r="DC1565" s="62" t="b">
        <v>0</v>
      </c>
      <c r="DD1565" s="62" t="b">
        <v>0</v>
      </c>
      <c r="DE1565" s="62" t="b">
        <v>0</v>
      </c>
      <c r="DF1565" s="62" t="b">
        <v>0</v>
      </c>
      <c r="DG1565" s="62" t="b">
        <v>0</v>
      </c>
      <c r="DH1565" s="62" t="b">
        <v>0</v>
      </c>
      <c r="DI1565" s="62" t="b">
        <v>0</v>
      </c>
      <c r="DJ1565" s="62" t="b">
        <v>0</v>
      </c>
      <c r="DK1565" s="62" t="b">
        <v>0</v>
      </c>
      <c r="DL1565" s="62" t="b">
        <v>0</v>
      </c>
      <c r="DM1565" s="62" t="b">
        <v>0</v>
      </c>
      <c r="DN1565" s="62" t="b">
        <v>0</v>
      </c>
      <c r="DO1565" s="62" t="b">
        <v>0</v>
      </c>
      <c r="DP1565" s="62" t="b">
        <v>0</v>
      </c>
      <c r="DQ1565" s="62" t="b">
        <v>0</v>
      </c>
      <c r="DR1565" s="62" t="b">
        <v>0</v>
      </c>
      <c r="DS1565" s="62" t="b">
        <v>0</v>
      </c>
      <c r="DT1565" s="62" t="b">
        <v>0</v>
      </c>
      <c r="DU1565" s="62" t="b">
        <v>0</v>
      </c>
      <c r="DV1565" s="62" t="b">
        <v>0</v>
      </c>
      <c r="DW1565" s="62" t="b">
        <v>0</v>
      </c>
      <c r="DX1565" s="62" t="b">
        <v>0</v>
      </c>
      <c r="DY1565" s="62" t="b">
        <v>0</v>
      </c>
      <c r="DZ1565" s="62" t="b">
        <v>0</v>
      </c>
      <c r="EA1565" s="62" t="b">
        <v>0</v>
      </c>
      <c r="EB1565" s="62" t="b">
        <v>0</v>
      </c>
      <c r="EC1565" s="62" t="b">
        <v>0</v>
      </c>
      <c r="ED1565" s="62" t="b">
        <v>0</v>
      </c>
      <c r="EE1565" s="62" t="b">
        <v>0</v>
      </c>
      <c r="EF1565" s="62" t="b">
        <v>0</v>
      </c>
      <c r="EG1565" s="62" t="b">
        <v>0</v>
      </c>
      <c r="EH1565" s="62" t="b">
        <v>0</v>
      </c>
      <c r="EI1565" s="62" t="b">
        <v>0</v>
      </c>
      <c r="EJ1565" s="62" t="b">
        <v>0</v>
      </c>
      <c r="EK1565" s="62" t="b">
        <v>0</v>
      </c>
      <c r="EL1565" s="62" t="b">
        <v>0</v>
      </c>
      <c r="EM1565" s="57" t="b">
        <v>1</v>
      </c>
      <c r="EN1565" s="62" t="b">
        <v>0</v>
      </c>
      <c r="EO1565" s="62" t="b">
        <v>0</v>
      </c>
      <c r="EP1565" s="62" t="b">
        <v>0</v>
      </c>
      <c r="EQ1565" s="62" t="b">
        <v>0</v>
      </c>
      <c r="ER1565" s="62" t="b">
        <v>0</v>
      </c>
      <c r="ES1565" s="62" t="b">
        <v>0</v>
      </c>
      <c r="ET1565" s="62" t="b">
        <v>0</v>
      </c>
      <c r="EU1565" s="62" t="b">
        <v>0</v>
      </c>
      <c r="EV1565" s="62" t="b">
        <v>0</v>
      </c>
      <c r="EW1565" s="62" t="b">
        <v>0</v>
      </c>
      <c r="EX1565" s="62" t="b">
        <v>0</v>
      </c>
      <c r="EY1565" s="62" t="b">
        <v>0</v>
      </c>
      <c r="EZ1565" s="62" t="b">
        <v>0</v>
      </c>
      <c r="FA1565" s="62" t="b">
        <v>0</v>
      </c>
      <c r="FB1565" s="62" t="b">
        <v>0</v>
      </c>
      <c r="FC1565" s="62" t="b">
        <v>0</v>
      </c>
      <c r="FD1565" s="62" t="b">
        <v>0</v>
      </c>
      <c r="FE1565" s="62" t="b">
        <v>0</v>
      </c>
      <c r="FF1565" s="62" t="b">
        <v>0</v>
      </c>
      <c r="FG1565" s="62" t="b">
        <v>0</v>
      </c>
      <c r="FH1565" s="62" t="b">
        <v>0</v>
      </c>
      <c r="FI1565" s="62" t="b">
        <v>0</v>
      </c>
      <c r="FJ1565" s="62" t="b">
        <v>0</v>
      </c>
      <c r="FK1565" s="62" t="b">
        <v>0</v>
      </c>
      <c r="FL1565" s="62" t="b">
        <v>0</v>
      </c>
      <c r="FM1565" s="62" t="b">
        <v>0</v>
      </c>
      <c r="FN1565" s="62" t="b">
        <v>0</v>
      </c>
      <c r="FO1565" s="62" t="b">
        <v>0</v>
      </c>
      <c r="FP1565" s="62" t="b">
        <v>0</v>
      </c>
      <c r="FQ1565" s="62" t="b">
        <v>0</v>
      </c>
      <c r="FR1565" s="62" t="b">
        <v>0</v>
      </c>
      <c r="FS1565" s="62" t="b">
        <v>0</v>
      </c>
      <c r="FT1565" s="62" t="b">
        <v>0</v>
      </c>
      <c r="FU1565" s="62" t="b">
        <v>0</v>
      </c>
      <c r="FV1565" s="62" t="b">
        <v>0</v>
      </c>
      <c r="FW1565" s="62" t="b">
        <v>0</v>
      </c>
      <c r="FX1565" s="62" t="b">
        <v>0</v>
      </c>
      <c r="FY1565" s="62" t="b">
        <v>0</v>
      </c>
      <c r="FZ1565" s="62" t="b">
        <v>0</v>
      </c>
      <c r="GA1565" s="62" t="b">
        <v>0</v>
      </c>
      <c r="GB1565" s="62" t="b">
        <v>0</v>
      </c>
      <c r="GC1565" s="62" t="b">
        <v>0</v>
      </c>
      <c r="GD1565" s="49">
        <f>COUNTIF(O1565:GC1565, TRUE)</f>
        <v>1</v>
      </c>
    </row>
    <row r="1566" spans="1:186" ht="14.25" customHeight="1" x14ac:dyDescent="0.3">
      <c r="A1566" s="63">
        <v>205</v>
      </c>
      <c r="B1566" s="51" t="s">
        <v>512</v>
      </c>
      <c r="C1566" s="49" t="s">
        <v>512</v>
      </c>
      <c r="D1566" s="49" t="str">
        <f>VLOOKUP(C1566,[1]Planning!$C$81:$D$305,2,"false")</f>
        <v>PH - DAP</v>
      </c>
      <c r="E1566" s="51" t="s">
        <v>513</v>
      </c>
      <c r="F1566" s="51" t="str">
        <f>VLOOKUP(E1566, [1]Constituency!$K$2:$L$225, 2, FALSE)</f>
        <v>Melaka</v>
      </c>
      <c r="G1566" s="51" t="s">
        <v>4120</v>
      </c>
      <c r="H1566" s="51" t="s">
        <v>4121</v>
      </c>
      <c r="I1566" s="51" t="s">
        <v>4076</v>
      </c>
      <c r="J1566" s="51"/>
      <c r="K1566" s="51"/>
      <c r="L1566" s="51"/>
      <c r="M1566" s="51" t="s">
        <v>4077</v>
      </c>
      <c r="N1566" s="51" t="s">
        <v>3095</v>
      </c>
      <c r="O1566" s="62" t="b">
        <v>0</v>
      </c>
      <c r="P1566" s="62" t="b">
        <v>0</v>
      </c>
      <c r="Q1566" s="62" t="b">
        <v>0</v>
      </c>
      <c r="R1566" s="62" t="b">
        <v>0</v>
      </c>
      <c r="S1566" s="62" t="b">
        <v>0</v>
      </c>
      <c r="T1566" s="62" t="b">
        <v>0</v>
      </c>
      <c r="U1566" s="62" t="b">
        <v>0</v>
      </c>
      <c r="V1566" s="62" t="b">
        <v>0</v>
      </c>
      <c r="W1566" s="62" t="b">
        <v>0</v>
      </c>
      <c r="X1566" s="62" t="b">
        <v>0</v>
      </c>
      <c r="Y1566" s="62" t="b">
        <v>0</v>
      </c>
      <c r="Z1566" s="62" t="b">
        <v>0</v>
      </c>
      <c r="AA1566" s="62" t="b">
        <v>0</v>
      </c>
      <c r="AB1566" s="62" t="b">
        <v>0</v>
      </c>
      <c r="AC1566" s="62" t="b">
        <v>0</v>
      </c>
      <c r="AD1566" s="62" t="b">
        <v>0</v>
      </c>
      <c r="AE1566" s="62" t="b">
        <v>0</v>
      </c>
      <c r="AF1566" s="62" t="b">
        <v>0</v>
      </c>
      <c r="AG1566" s="62" t="b">
        <v>0</v>
      </c>
      <c r="AH1566" s="62" t="b">
        <v>0</v>
      </c>
      <c r="AI1566" s="62" t="b">
        <v>0</v>
      </c>
      <c r="AJ1566" s="62" t="b">
        <v>0</v>
      </c>
      <c r="AK1566" s="62" t="b">
        <v>0</v>
      </c>
      <c r="AL1566" s="62" t="b">
        <v>0</v>
      </c>
      <c r="AM1566" s="62" t="b">
        <v>0</v>
      </c>
      <c r="AN1566" s="62" t="b">
        <v>0</v>
      </c>
      <c r="AO1566" s="62" t="b">
        <v>0</v>
      </c>
      <c r="AP1566" s="62" t="b">
        <v>0</v>
      </c>
      <c r="AQ1566" s="62" t="b">
        <v>0</v>
      </c>
      <c r="AR1566" s="62" t="b">
        <v>0</v>
      </c>
      <c r="AS1566" s="62" t="b">
        <v>0</v>
      </c>
      <c r="AT1566" s="62" t="b">
        <v>0</v>
      </c>
      <c r="AU1566" s="62" t="b">
        <v>0</v>
      </c>
      <c r="AV1566" s="62" t="b">
        <v>0</v>
      </c>
      <c r="AW1566" s="62" t="b">
        <v>0</v>
      </c>
      <c r="AX1566" s="62" t="b">
        <v>0</v>
      </c>
      <c r="AY1566" s="62" t="b">
        <v>0</v>
      </c>
      <c r="AZ1566" s="62" t="b">
        <v>0</v>
      </c>
      <c r="BA1566" s="62" t="b">
        <v>0</v>
      </c>
      <c r="BB1566" s="62" t="b">
        <v>0</v>
      </c>
      <c r="BC1566" s="62" t="b">
        <v>0</v>
      </c>
      <c r="BD1566" s="62" t="b">
        <v>0</v>
      </c>
      <c r="BE1566" s="62" t="b">
        <v>0</v>
      </c>
      <c r="BF1566" s="62" t="b">
        <v>0</v>
      </c>
      <c r="BG1566" s="62" t="b">
        <v>0</v>
      </c>
      <c r="BH1566" s="62" t="b">
        <v>0</v>
      </c>
      <c r="BI1566" s="62" t="b">
        <v>0</v>
      </c>
      <c r="BJ1566" s="62" t="b">
        <v>0</v>
      </c>
      <c r="BK1566" s="62" t="b">
        <v>0</v>
      </c>
      <c r="BL1566" s="62" t="b">
        <v>0</v>
      </c>
      <c r="BM1566" s="62" t="b">
        <v>0</v>
      </c>
      <c r="BN1566" s="62" t="b">
        <v>0</v>
      </c>
      <c r="BO1566" s="62" t="b">
        <v>0</v>
      </c>
      <c r="BP1566" s="62" t="b">
        <v>0</v>
      </c>
      <c r="BQ1566" s="62" t="b">
        <v>0</v>
      </c>
      <c r="BR1566" s="62" t="b">
        <v>0</v>
      </c>
      <c r="BS1566" s="62" t="b">
        <v>0</v>
      </c>
      <c r="BT1566" s="62" t="b">
        <v>0</v>
      </c>
      <c r="BU1566" s="62" t="b">
        <v>0</v>
      </c>
      <c r="BV1566" s="62" t="b">
        <v>0</v>
      </c>
      <c r="BW1566" s="62" t="b">
        <v>0</v>
      </c>
      <c r="BX1566" s="62" t="b">
        <v>0</v>
      </c>
      <c r="BY1566" s="62" t="b">
        <v>0</v>
      </c>
      <c r="BZ1566" s="62" t="b">
        <v>0</v>
      </c>
      <c r="CA1566" s="62" t="b">
        <v>0</v>
      </c>
      <c r="CB1566" s="62" t="b">
        <v>0</v>
      </c>
      <c r="CC1566" s="62" t="b">
        <v>0</v>
      </c>
      <c r="CD1566" s="62" t="b">
        <v>0</v>
      </c>
      <c r="CE1566" s="62" t="b">
        <v>0</v>
      </c>
      <c r="CF1566" s="62" t="b">
        <v>0</v>
      </c>
      <c r="CG1566" s="62" t="b">
        <v>0</v>
      </c>
      <c r="CH1566" s="62" t="b">
        <v>0</v>
      </c>
      <c r="CI1566" s="62" t="b">
        <v>0</v>
      </c>
      <c r="CJ1566" s="62" t="b">
        <v>0</v>
      </c>
      <c r="CK1566" s="62" t="b">
        <v>0</v>
      </c>
      <c r="CL1566" s="62" t="b">
        <v>0</v>
      </c>
      <c r="CM1566" s="62" t="b">
        <v>0</v>
      </c>
      <c r="CN1566" s="62" t="b">
        <v>0</v>
      </c>
      <c r="CO1566" s="62" t="b">
        <v>0</v>
      </c>
      <c r="CP1566" s="62" t="b">
        <v>0</v>
      </c>
      <c r="CQ1566" s="62" t="b">
        <v>0</v>
      </c>
      <c r="CR1566" s="57" t="b">
        <v>1</v>
      </c>
      <c r="CS1566" s="62" t="b">
        <v>0</v>
      </c>
      <c r="CT1566" s="62" t="b">
        <v>0</v>
      </c>
      <c r="CU1566" s="62" t="b">
        <v>0</v>
      </c>
      <c r="CV1566" s="62" t="b">
        <v>0</v>
      </c>
      <c r="CW1566" s="62" t="b">
        <v>0</v>
      </c>
      <c r="CX1566" s="62" t="b">
        <v>0</v>
      </c>
      <c r="CY1566" s="62" t="b">
        <v>0</v>
      </c>
      <c r="CZ1566" s="62" t="b">
        <v>0</v>
      </c>
      <c r="DA1566" s="62" t="b">
        <v>0</v>
      </c>
      <c r="DB1566" s="62" t="b">
        <v>0</v>
      </c>
      <c r="DC1566" s="62" t="b">
        <v>0</v>
      </c>
      <c r="DD1566" s="62" t="b">
        <v>0</v>
      </c>
      <c r="DE1566" s="62" t="b">
        <v>0</v>
      </c>
      <c r="DF1566" s="62" t="b">
        <v>0</v>
      </c>
      <c r="DG1566" s="62" t="b">
        <v>0</v>
      </c>
      <c r="DH1566" s="62" t="b">
        <v>0</v>
      </c>
      <c r="DI1566" s="62" t="b">
        <v>0</v>
      </c>
      <c r="DJ1566" s="62" t="b">
        <v>0</v>
      </c>
      <c r="DK1566" s="62" t="b">
        <v>0</v>
      </c>
      <c r="DL1566" s="62" t="b">
        <v>0</v>
      </c>
      <c r="DM1566" s="62" t="b">
        <v>0</v>
      </c>
      <c r="DN1566" s="62" t="b">
        <v>0</v>
      </c>
      <c r="DO1566" s="62" t="b">
        <v>0</v>
      </c>
      <c r="DP1566" s="62" t="b">
        <v>0</v>
      </c>
      <c r="DQ1566" s="62" t="b">
        <v>0</v>
      </c>
      <c r="DR1566" s="62" t="b">
        <v>0</v>
      </c>
      <c r="DS1566" s="62" t="b">
        <v>0</v>
      </c>
      <c r="DT1566" s="62" t="b">
        <v>0</v>
      </c>
      <c r="DU1566" s="62" t="b">
        <v>0</v>
      </c>
      <c r="DV1566" s="62" t="b">
        <v>0</v>
      </c>
      <c r="DW1566" s="62" t="b">
        <v>0</v>
      </c>
      <c r="DX1566" s="62" t="b">
        <v>0</v>
      </c>
      <c r="DY1566" s="62" t="b">
        <v>0</v>
      </c>
      <c r="DZ1566" s="62" t="b">
        <v>0</v>
      </c>
      <c r="EA1566" s="62" t="b">
        <v>0</v>
      </c>
      <c r="EB1566" s="62" t="b">
        <v>0</v>
      </c>
      <c r="EC1566" s="62" t="b">
        <v>0</v>
      </c>
      <c r="ED1566" s="62" t="b">
        <v>0</v>
      </c>
      <c r="EE1566" s="62" t="b">
        <v>0</v>
      </c>
      <c r="EF1566" s="62" t="b">
        <v>0</v>
      </c>
      <c r="EG1566" s="62" t="b">
        <v>0</v>
      </c>
      <c r="EH1566" s="62" t="b">
        <v>0</v>
      </c>
      <c r="EI1566" s="62" t="b">
        <v>0</v>
      </c>
      <c r="EJ1566" s="62" t="b">
        <v>0</v>
      </c>
      <c r="EK1566" s="62" t="b">
        <v>0</v>
      </c>
      <c r="EL1566" s="62" t="b">
        <v>0</v>
      </c>
      <c r="EM1566" s="62" t="b">
        <v>0</v>
      </c>
      <c r="EN1566" s="62" t="b">
        <v>0</v>
      </c>
      <c r="EO1566" s="62" t="b">
        <v>0</v>
      </c>
      <c r="EP1566" s="62" t="b">
        <v>0</v>
      </c>
      <c r="EQ1566" s="62" t="b">
        <v>0</v>
      </c>
      <c r="ER1566" s="62" t="b">
        <v>0</v>
      </c>
      <c r="ES1566" s="62" t="b">
        <v>0</v>
      </c>
      <c r="ET1566" s="62" t="b">
        <v>0</v>
      </c>
      <c r="EU1566" s="62" t="b">
        <v>0</v>
      </c>
      <c r="EV1566" s="62" t="b">
        <v>0</v>
      </c>
      <c r="EW1566" s="62" t="b">
        <v>0</v>
      </c>
      <c r="EX1566" s="62" t="b">
        <v>0</v>
      </c>
      <c r="EY1566" s="62" t="b">
        <v>0</v>
      </c>
      <c r="EZ1566" s="62" t="b">
        <v>0</v>
      </c>
      <c r="FA1566" s="62" t="b">
        <v>0</v>
      </c>
      <c r="FB1566" s="62" t="b">
        <v>0</v>
      </c>
      <c r="FC1566" s="62" t="b">
        <v>0</v>
      </c>
      <c r="FD1566" s="62" t="b">
        <v>0</v>
      </c>
      <c r="FE1566" s="62" t="b">
        <v>0</v>
      </c>
      <c r="FF1566" s="62" t="b">
        <v>0</v>
      </c>
      <c r="FG1566" s="62" t="b">
        <v>0</v>
      </c>
      <c r="FH1566" s="62" t="b">
        <v>0</v>
      </c>
      <c r="FI1566" s="62" t="b">
        <v>0</v>
      </c>
      <c r="FJ1566" s="62" t="b">
        <v>0</v>
      </c>
      <c r="FK1566" s="62" t="b">
        <v>0</v>
      </c>
      <c r="FL1566" s="62" t="b">
        <v>0</v>
      </c>
      <c r="FM1566" s="62" t="b">
        <v>0</v>
      </c>
      <c r="FN1566" s="62" t="b">
        <v>0</v>
      </c>
      <c r="FO1566" s="62" t="b">
        <v>0</v>
      </c>
      <c r="FP1566" s="62" t="b">
        <v>0</v>
      </c>
      <c r="FQ1566" s="62" t="b">
        <v>0</v>
      </c>
      <c r="FR1566" s="62" t="b">
        <v>0</v>
      </c>
      <c r="FS1566" s="62" t="b">
        <v>0</v>
      </c>
      <c r="FT1566" s="62" t="b">
        <v>0</v>
      </c>
      <c r="FU1566" s="62" t="b">
        <v>0</v>
      </c>
      <c r="FV1566" s="62" t="b">
        <v>0</v>
      </c>
      <c r="FW1566" s="62" t="b">
        <v>0</v>
      </c>
      <c r="FX1566" s="62" t="b">
        <v>0</v>
      </c>
      <c r="FY1566" s="62" t="b">
        <v>0</v>
      </c>
      <c r="FZ1566" s="62" t="b">
        <v>0</v>
      </c>
      <c r="GA1566" s="62" t="b">
        <v>0</v>
      </c>
      <c r="GB1566" s="62" t="b">
        <v>0</v>
      </c>
      <c r="GC1566" s="62" t="b">
        <v>0</v>
      </c>
      <c r="GD1566" s="49">
        <f>COUNTIF(O1566:GC1566, TRUE)</f>
        <v>1</v>
      </c>
    </row>
    <row r="1567" spans="1:186" ht="14.25" customHeight="1" x14ac:dyDescent="0.3">
      <c r="A1567" s="63">
        <v>206</v>
      </c>
      <c r="B1567" s="51" t="s">
        <v>512</v>
      </c>
      <c r="C1567" s="49" t="s">
        <v>512</v>
      </c>
      <c r="D1567" s="49" t="str">
        <f>VLOOKUP(C1567,[1]Planning!$C$81:$D$305,2,"false")</f>
        <v>PH - DAP</v>
      </c>
      <c r="E1567" s="51" t="s">
        <v>513</v>
      </c>
      <c r="F1567" s="51" t="str">
        <f>VLOOKUP(E1567, [1]Constituency!$K$2:$L$225, 2, FALSE)</f>
        <v>Melaka</v>
      </c>
      <c r="G1567" s="51" t="s">
        <v>4122</v>
      </c>
      <c r="H1567" s="51" t="s">
        <v>4123</v>
      </c>
      <c r="I1567" s="51" t="s">
        <v>4076</v>
      </c>
      <c r="J1567" s="51"/>
      <c r="K1567" s="51"/>
      <c r="L1567" s="51"/>
      <c r="M1567" s="51" t="s">
        <v>4077</v>
      </c>
      <c r="N1567" s="51" t="s">
        <v>3095</v>
      </c>
      <c r="O1567" s="62" t="b">
        <v>0</v>
      </c>
      <c r="P1567" s="62" t="b">
        <v>0</v>
      </c>
      <c r="Q1567" s="62" t="b">
        <v>0</v>
      </c>
      <c r="R1567" s="62" t="b">
        <v>0</v>
      </c>
      <c r="S1567" s="62" t="b">
        <v>0</v>
      </c>
      <c r="T1567" s="62" t="b">
        <v>0</v>
      </c>
      <c r="U1567" s="62" t="b">
        <v>0</v>
      </c>
      <c r="V1567" s="62" t="b">
        <v>0</v>
      </c>
      <c r="W1567" s="62" t="b">
        <v>0</v>
      </c>
      <c r="X1567" s="62" t="b">
        <v>0</v>
      </c>
      <c r="Y1567" s="62" t="b">
        <v>0</v>
      </c>
      <c r="Z1567" s="62" t="b">
        <v>0</v>
      </c>
      <c r="AA1567" s="62" t="b">
        <v>0</v>
      </c>
      <c r="AB1567" s="62" t="b">
        <v>0</v>
      </c>
      <c r="AC1567" s="62" t="b">
        <v>0</v>
      </c>
      <c r="AD1567" s="62" t="b">
        <v>0</v>
      </c>
      <c r="AE1567" s="62" t="b">
        <v>0</v>
      </c>
      <c r="AF1567" s="62" t="b">
        <v>0</v>
      </c>
      <c r="AG1567" s="62" t="b">
        <v>0</v>
      </c>
      <c r="AH1567" s="62" t="b">
        <v>0</v>
      </c>
      <c r="AI1567" s="62" t="b">
        <v>0</v>
      </c>
      <c r="AJ1567" s="62" t="b">
        <v>0</v>
      </c>
      <c r="AK1567" s="62" t="b">
        <v>0</v>
      </c>
      <c r="AL1567" s="62" t="b">
        <v>0</v>
      </c>
      <c r="AM1567" s="62" t="b">
        <v>0</v>
      </c>
      <c r="AN1567" s="62" t="b">
        <v>0</v>
      </c>
      <c r="AO1567" s="62" t="b">
        <v>0</v>
      </c>
      <c r="AP1567" s="62" t="b">
        <v>0</v>
      </c>
      <c r="AQ1567" s="62" t="b">
        <v>0</v>
      </c>
      <c r="AR1567" s="62" t="b">
        <v>0</v>
      </c>
      <c r="AS1567" s="62" t="b">
        <v>0</v>
      </c>
      <c r="AT1567" s="62" t="b">
        <v>0</v>
      </c>
      <c r="AU1567" s="62" t="b">
        <v>0</v>
      </c>
      <c r="AV1567" s="62" t="b">
        <v>0</v>
      </c>
      <c r="AW1567" s="62" t="b">
        <v>0</v>
      </c>
      <c r="AX1567" s="62" t="b">
        <v>0</v>
      </c>
      <c r="AY1567" s="62" t="b">
        <v>0</v>
      </c>
      <c r="AZ1567" s="62" t="b">
        <v>0</v>
      </c>
      <c r="BA1567" s="62" t="b">
        <v>0</v>
      </c>
      <c r="BB1567" s="62" t="b">
        <v>0</v>
      </c>
      <c r="BC1567" s="62" t="b">
        <v>0</v>
      </c>
      <c r="BD1567" s="62" t="b">
        <v>0</v>
      </c>
      <c r="BE1567" s="62" t="b">
        <v>0</v>
      </c>
      <c r="BF1567" s="62" t="b">
        <v>0</v>
      </c>
      <c r="BG1567" s="62" t="b">
        <v>0</v>
      </c>
      <c r="BH1567" s="62" t="b">
        <v>0</v>
      </c>
      <c r="BI1567" s="62" t="b">
        <v>0</v>
      </c>
      <c r="BJ1567" s="62" t="b">
        <v>0</v>
      </c>
      <c r="BK1567" s="62" t="b">
        <v>0</v>
      </c>
      <c r="BL1567" s="62" t="b">
        <v>0</v>
      </c>
      <c r="BM1567" s="62" t="b">
        <v>0</v>
      </c>
      <c r="BN1567" s="62" t="b">
        <v>0</v>
      </c>
      <c r="BO1567" s="62" t="b">
        <v>0</v>
      </c>
      <c r="BP1567" s="62" t="b">
        <v>0</v>
      </c>
      <c r="BQ1567" s="62" t="b">
        <v>0</v>
      </c>
      <c r="BR1567" s="62" t="b">
        <v>0</v>
      </c>
      <c r="BS1567" s="62" t="b">
        <v>0</v>
      </c>
      <c r="BT1567" s="62" t="b">
        <v>0</v>
      </c>
      <c r="BU1567" s="62" t="b">
        <v>0</v>
      </c>
      <c r="BV1567" s="62" t="b">
        <v>0</v>
      </c>
      <c r="BW1567" s="62" t="b">
        <v>0</v>
      </c>
      <c r="BX1567" s="62" t="b">
        <v>0</v>
      </c>
      <c r="BY1567" s="62" t="b">
        <v>0</v>
      </c>
      <c r="BZ1567" s="62" t="b">
        <v>0</v>
      </c>
      <c r="CA1567" s="62" t="b">
        <v>0</v>
      </c>
      <c r="CB1567" s="62" t="b">
        <v>0</v>
      </c>
      <c r="CC1567" s="62" t="b">
        <v>0</v>
      </c>
      <c r="CD1567" s="62" t="b">
        <v>0</v>
      </c>
      <c r="CE1567" s="62" t="b">
        <v>0</v>
      </c>
      <c r="CF1567" s="62" t="b">
        <v>0</v>
      </c>
      <c r="CG1567" s="62" t="b">
        <v>0</v>
      </c>
      <c r="CH1567" s="62" t="b">
        <v>0</v>
      </c>
      <c r="CI1567" s="62" t="b">
        <v>0</v>
      </c>
      <c r="CJ1567" s="62" t="b">
        <v>0</v>
      </c>
      <c r="CK1567" s="62" t="b">
        <v>0</v>
      </c>
      <c r="CL1567" s="62" t="b">
        <v>0</v>
      </c>
      <c r="CM1567" s="62" t="b">
        <v>0</v>
      </c>
      <c r="CN1567" s="62" t="b">
        <v>0</v>
      </c>
      <c r="CO1567" s="62" t="b">
        <v>0</v>
      </c>
      <c r="CP1567" s="62" t="b">
        <v>0</v>
      </c>
      <c r="CQ1567" s="62" t="b">
        <v>0</v>
      </c>
      <c r="CR1567" s="57" t="b">
        <v>1</v>
      </c>
      <c r="CS1567" s="62" t="b">
        <v>0</v>
      </c>
      <c r="CT1567" s="62" t="b">
        <v>0</v>
      </c>
      <c r="CU1567" s="62" t="b">
        <v>0</v>
      </c>
      <c r="CV1567" s="62" t="b">
        <v>0</v>
      </c>
      <c r="CW1567" s="62" t="b">
        <v>0</v>
      </c>
      <c r="CX1567" s="62" t="b">
        <v>0</v>
      </c>
      <c r="CY1567" s="62" t="b">
        <v>0</v>
      </c>
      <c r="CZ1567" s="62" t="b">
        <v>0</v>
      </c>
      <c r="DA1567" s="62" t="b">
        <v>0</v>
      </c>
      <c r="DB1567" s="62" t="b">
        <v>0</v>
      </c>
      <c r="DC1567" s="62" t="b">
        <v>0</v>
      </c>
      <c r="DD1567" s="62" t="b">
        <v>0</v>
      </c>
      <c r="DE1567" s="62" t="b">
        <v>0</v>
      </c>
      <c r="DF1567" s="62" t="b">
        <v>0</v>
      </c>
      <c r="DG1567" s="62" t="b">
        <v>0</v>
      </c>
      <c r="DH1567" s="62" t="b">
        <v>0</v>
      </c>
      <c r="DI1567" s="62" t="b">
        <v>0</v>
      </c>
      <c r="DJ1567" s="62" t="b">
        <v>0</v>
      </c>
      <c r="DK1567" s="62" t="b">
        <v>0</v>
      </c>
      <c r="DL1567" s="62" t="b">
        <v>0</v>
      </c>
      <c r="DM1567" s="57" t="b">
        <v>1</v>
      </c>
      <c r="DN1567" s="62" t="b">
        <v>0</v>
      </c>
      <c r="DO1567" s="62" t="b">
        <v>0</v>
      </c>
      <c r="DP1567" s="62" t="b">
        <v>0</v>
      </c>
      <c r="DQ1567" s="62" t="b">
        <v>0</v>
      </c>
      <c r="DR1567" s="62" t="b">
        <v>0</v>
      </c>
      <c r="DS1567" s="62" t="b">
        <v>0</v>
      </c>
      <c r="DT1567" s="62" t="b">
        <v>0</v>
      </c>
      <c r="DU1567" s="62" t="b">
        <v>0</v>
      </c>
      <c r="DV1567" s="62" t="b">
        <v>0</v>
      </c>
      <c r="DW1567" s="62" t="b">
        <v>0</v>
      </c>
      <c r="DX1567" s="62" t="b">
        <v>0</v>
      </c>
      <c r="DY1567" s="62" t="b">
        <v>0</v>
      </c>
      <c r="DZ1567" s="62" t="b">
        <v>0</v>
      </c>
      <c r="EA1567" s="62" t="b">
        <v>0</v>
      </c>
      <c r="EB1567" s="62" t="b">
        <v>0</v>
      </c>
      <c r="EC1567" s="62" t="b">
        <v>0</v>
      </c>
      <c r="ED1567" s="62" t="b">
        <v>0</v>
      </c>
      <c r="EE1567" s="62" t="b">
        <v>0</v>
      </c>
      <c r="EF1567" s="62" t="b">
        <v>0</v>
      </c>
      <c r="EG1567" s="62" t="b">
        <v>0</v>
      </c>
      <c r="EH1567" s="62" t="b">
        <v>0</v>
      </c>
      <c r="EI1567" s="62" t="b">
        <v>0</v>
      </c>
      <c r="EJ1567" s="62" t="b">
        <v>0</v>
      </c>
      <c r="EK1567" s="62" t="b">
        <v>0</v>
      </c>
      <c r="EL1567" s="62" t="b">
        <v>0</v>
      </c>
      <c r="EM1567" s="62" t="b">
        <v>0</v>
      </c>
      <c r="EN1567" s="62" t="b">
        <v>0</v>
      </c>
      <c r="EO1567" s="62" t="b">
        <v>0</v>
      </c>
      <c r="EP1567" s="62" t="b">
        <v>0</v>
      </c>
      <c r="EQ1567" s="62" t="b">
        <v>0</v>
      </c>
      <c r="ER1567" s="62" t="b">
        <v>0</v>
      </c>
      <c r="ES1567" s="62" t="b">
        <v>0</v>
      </c>
      <c r="ET1567" s="62" t="b">
        <v>0</v>
      </c>
      <c r="EU1567" s="62" t="b">
        <v>0</v>
      </c>
      <c r="EV1567" s="62" t="b">
        <v>0</v>
      </c>
      <c r="EW1567" s="62" t="b">
        <v>0</v>
      </c>
      <c r="EX1567" s="62" t="b">
        <v>0</v>
      </c>
      <c r="EY1567" s="62" t="b">
        <v>0</v>
      </c>
      <c r="EZ1567" s="62" t="b">
        <v>0</v>
      </c>
      <c r="FA1567" s="62" t="b">
        <v>0</v>
      </c>
      <c r="FB1567" s="62" t="b">
        <v>0</v>
      </c>
      <c r="FC1567" s="62" t="b">
        <v>0</v>
      </c>
      <c r="FD1567" s="62" t="b">
        <v>0</v>
      </c>
      <c r="FE1567" s="62" t="b">
        <v>0</v>
      </c>
      <c r="FF1567" s="62" t="b">
        <v>0</v>
      </c>
      <c r="FG1567" s="62" t="b">
        <v>0</v>
      </c>
      <c r="FH1567" s="62" t="b">
        <v>0</v>
      </c>
      <c r="FI1567" s="62" t="b">
        <v>0</v>
      </c>
      <c r="FJ1567" s="62" t="b">
        <v>0</v>
      </c>
      <c r="FK1567" s="62" t="b">
        <v>0</v>
      </c>
      <c r="FL1567" s="62" t="b">
        <v>0</v>
      </c>
      <c r="FM1567" s="62" t="b">
        <v>0</v>
      </c>
      <c r="FN1567" s="62" t="b">
        <v>0</v>
      </c>
      <c r="FO1567" s="62" t="b">
        <v>0</v>
      </c>
      <c r="FP1567" s="62" t="b">
        <v>0</v>
      </c>
      <c r="FQ1567" s="62" t="b">
        <v>0</v>
      </c>
      <c r="FR1567" s="62" t="b">
        <v>0</v>
      </c>
      <c r="FS1567" s="62" t="b">
        <v>0</v>
      </c>
      <c r="FT1567" s="62" t="b">
        <v>0</v>
      </c>
      <c r="FU1567" s="62" t="b">
        <v>0</v>
      </c>
      <c r="FV1567" s="62" t="b">
        <v>0</v>
      </c>
      <c r="FW1567" s="62" t="b">
        <v>0</v>
      </c>
      <c r="FX1567" s="62" t="b">
        <v>0</v>
      </c>
      <c r="FY1567" s="62" t="b">
        <v>0</v>
      </c>
      <c r="FZ1567" s="62" t="b">
        <v>0</v>
      </c>
      <c r="GA1567" s="62" t="b">
        <v>0</v>
      </c>
      <c r="GB1567" s="62" t="b">
        <v>0</v>
      </c>
      <c r="GC1567" s="62" t="b">
        <v>0</v>
      </c>
      <c r="GD1567" s="49">
        <f>COUNTIF(O1567:GC1567, TRUE)</f>
        <v>2</v>
      </c>
    </row>
    <row r="1568" spans="1:186" ht="14.25" customHeight="1" x14ac:dyDescent="0.3">
      <c r="A1568" s="63">
        <v>207</v>
      </c>
      <c r="B1568" s="51" t="s">
        <v>512</v>
      </c>
      <c r="C1568" s="49" t="s">
        <v>512</v>
      </c>
      <c r="D1568" s="49" t="str">
        <f>VLOOKUP(C1568,[1]Planning!$C$81:$D$305,2,"false")</f>
        <v>PH - DAP</v>
      </c>
      <c r="E1568" s="51" t="s">
        <v>513</v>
      </c>
      <c r="F1568" s="51" t="str">
        <f>VLOOKUP(E1568, [1]Constituency!$K$2:$L$225, 2, FALSE)</f>
        <v>Melaka</v>
      </c>
      <c r="G1568" s="51" t="s">
        <v>4124</v>
      </c>
      <c r="H1568" s="51" t="s">
        <v>4125</v>
      </c>
      <c r="I1568" s="51" t="s">
        <v>4076</v>
      </c>
      <c r="J1568" s="51"/>
      <c r="K1568" s="51"/>
      <c r="L1568" s="51"/>
      <c r="M1568" s="51" t="s">
        <v>4077</v>
      </c>
      <c r="N1568" s="51" t="s">
        <v>3095</v>
      </c>
      <c r="O1568" s="62" t="b">
        <v>0</v>
      </c>
      <c r="P1568" s="62" t="b">
        <v>0</v>
      </c>
      <c r="Q1568" s="62" t="b">
        <v>0</v>
      </c>
      <c r="R1568" s="62" t="b">
        <v>0</v>
      </c>
      <c r="S1568" s="62" t="b">
        <v>0</v>
      </c>
      <c r="T1568" s="62" t="b">
        <v>0</v>
      </c>
      <c r="U1568" s="62" t="b">
        <v>0</v>
      </c>
      <c r="V1568" s="62" t="b">
        <v>0</v>
      </c>
      <c r="W1568" s="62" t="b">
        <v>0</v>
      </c>
      <c r="X1568" s="62" t="b">
        <v>0</v>
      </c>
      <c r="Y1568" s="62" t="b">
        <v>0</v>
      </c>
      <c r="Z1568" s="62" t="b">
        <v>0</v>
      </c>
      <c r="AA1568" s="62" t="b">
        <v>0</v>
      </c>
      <c r="AB1568" s="62" t="b">
        <v>0</v>
      </c>
      <c r="AC1568" s="62" t="b">
        <v>0</v>
      </c>
      <c r="AD1568" s="62" t="b">
        <v>0</v>
      </c>
      <c r="AE1568" s="62" t="b">
        <v>0</v>
      </c>
      <c r="AF1568" s="62" t="b">
        <v>0</v>
      </c>
      <c r="AG1568" s="62" t="b">
        <v>0</v>
      </c>
      <c r="AH1568" s="62" t="b">
        <v>0</v>
      </c>
      <c r="AI1568" s="62" t="b">
        <v>0</v>
      </c>
      <c r="AJ1568" s="62" t="b">
        <v>0</v>
      </c>
      <c r="AK1568" s="62" t="b">
        <v>0</v>
      </c>
      <c r="AL1568" s="62" t="b">
        <v>0</v>
      </c>
      <c r="AM1568" s="62" t="b">
        <v>0</v>
      </c>
      <c r="AN1568" s="62" t="b">
        <v>0</v>
      </c>
      <c r="AO1568" s="62" t="b">
        <v>0</v>
      </c>
      <c r="AP1568" s="62" t="b">
        <v>0</v>
      </c>
      <c r="AQ1568" s="62" t="b">
        <v>0</v>
      </c>
      <c r="AR1568" s="62" t="b">
        <v>0</v>
      </c>
      <c r="AS1568" s="62" t="b">
        <v>0</v>
      </c>
      <c r="AT1568" s="62" t="b">
        <v>0</v>
      </c>
      <c r="AU1568" s="62" t="b">
        <v>0</v>
      </c>
      <c r="AV1568" s="62" t="b">
        <v>0</v>
      </c>
      <c r="AW1568" s="62" t="b">
        <v>0</v>
      </c>
      <c r="AX1568" s="62" t="b">
        <v>0</v>
      </c>
      <c r="AY1568" s="62" t="b">
        <v>0</v>
      </c>
      <c r="AZ1568" s="62" t="b">
        <v>0</v>
      </c>
      <c r="BA1568" s="62" t="b">
        <v>0</v>
      </c>
      <c r="BB1568" s="62" t="b">
        <v>0</v>
      </c>
      <c r="BC1568" s="62" t="b">
        <v>0</v>
      </c>
      <c r="BD1568" s="62" t="b">
        <v>0</v>
      </c>
      <c r="BE1568" s="62" t="b">
        <v>0</v>
      </c>
      <c r="BF1568" s="62" t="b">
        <v>0</v>
      </c>
      <c r="BG1568" s="62" t="b">
        <v>0</v>
      </c>
      <c r="BH1568" s="62" t="b">
        <v>0</v>
      </c>
      <c r="BI1568" s="62" t="b">
        <v>0</v>
      </c>
      <c r="BJ1568" s="62" t="b">
        <v>0</v>
      </c>
      <c r="BK1568" s="62" t="b">
        <v>0</v>
      </c>
      <c r="BL1568" s="62" t="b">
        <v>0</v>
      </c>
      <c r="BM1568" s="62" t="b">
        <v>0</v>
      </c>
      <c r="BN1568" s="62" t="b">
        <v>0</v>
      </c>
      <c r="BO1568" s="62" t="b">
        <v>0</v>
      </c>
      <c r="BP1568" s="62" t="b">
        <v>0</v>
      </c>
      <c r="BQ1568" s="62" t="b">
        <v>0</v>
      </c>
      <c r="BR1568" s="62" t="b">
        <v>0</v>
      </c>
      <c r="BS1568" s="62" t="b">
        <v>0</v>
      </c>
      <c r="BT1568" s="62" t="b">
        <v>0</v>
      </c>
      <c r="BU1568" s="62" t="b">
        <v>0</v>
      </c>
      <c r="BV1568" s="62" t="b">
        <v>0</v>
      </c>
      <c r="BW1568" s="62" t="b">
        <v>0</v>
      </c>
      <c r="BX1568" s="62" t="b">
        <v>0</v>
      </c>
      <c r="BY1568" s="62" t="b">
        <v>0</v>
      </c>
      <c r="BZ1568" s="62" t="b">
        <v>0</v>
      </c>
      <c r="CA1568" s="62" t="b">
        <v>0</v>
      </c>
      <c r="CB1568" s="62" t="b">
        <v>0</v>
      </c>
      <c r="CC1568" s="62" t="b">
        <v>0</v>
      </c>
      <c r="CD1568" s="62" t="b">
        <v>0</v>
      </c>
      <c r="CE1568" s="62" t="b">
        <v>0</v>
      </c>
      <c r="CF1568" s="62" t="b">
        <v>0</v>
      </c>
      <c r="CG1568" s="62" t="b">
        <v>0</v>
      </c>
      <c r="CH1568" s="62" t="b">
        <v>0</v>
      </c>
      <c r="CI1568" s="62" t="b">
        <v>0</v>
      </c>
      <c r="CJ1568" s="62" t="b">
        <v>0</v>
      </c>
      <c r="CK1568" s="62" t="b">
        <v>0</v>
      </c>
      <c r="CL1568" s="62" t="b">
        <v>0</v>
      </c>
      <c r="CM1568" s="62" t="b">
        <v>0</v>
      </c>
      <c r="CN1568" s="62" t="b">
        <v>0</v>
      </c>
      <c r="CO1568" s="62" t="b">
        <v>0</v>
      </c>
      <c r="CP1568" s="62" t="b">
        <v>0</v>
      </c>
      <c r="CQ1568" s="62" t="b">
        <v>0</v>
      </c>
      <c r="CR1568" s="62" t="b">
        <v>0</v>
      </c>
      <c r="CS1568" s="62" t="b">
        <v>0</v>
      </c>
      <c r="CT1568" s="62" t="b">
        <v>0</v>
      </c>
      <c r="CU1568" s="62" t="b">
        <v>0</v>
      </c>
      <c r="CV1568" s="62" t="b">
        <v>0</v>
      </c>
      <c r="CW1568" s="62" t="b">
        <v>0</v>
      </c>
      <c r="CX1568" s="62" t="b">
        <v>0</v>
      </c>
      <c r="CY1568" s="62" t="b">
        <v>0</v>
      </c>
      <c r="CZ1568" s="62" t="b">
        <v>0</v>
      </c>
      <c r="DA1568" s="62" t="b">
        <v>0</v>
      </c>
      <c r="DB1568" s="62" t="b">
        <v>0</v>
      </c>
      <c r="DC1568" s="62" t="b">
        <v>0</v>
      </c>
      <c r="DD1568" s="62" t="b">
        <v>0</v>
      </c>
      <c r="DE1568" s="62" t="b">
        <v>0</v>
      </c>
      <c r="DF1568" s="62" t="b">
        <v>0</v>
      </c>
      <c r="DG1568" s="62" t="b">
        <v>0</v>
      </c>
      <c r="DH1568" s="62" t="b">
        <v>0</v>
      </c>
      <c r="DI1568" s="62" t="b">
        <v>0</v>
      </c>
      <c r="DJ1568" s="62" t="b">
        <v>0</v>
      </c>
      <c r="DK1568" s="62" t="b">
        <v>0</v>
      </c>
      <c r="DL1568" s="62" t="b">
        <v>0</v>
      </c>
      <c r="DM1568" s="62" t="b">
        <v>0</v>
      </c>
      <c r="DN1568" s="62" t="b">
        <v>0</v>
      </c>
      <c r="DO1568" s="62" t="b">
        <v>0</v>
      </c>
      <c r="DP1568" s="62" t="b">
        <v>0</v>
      </c>
      <c r="DQ1568" s="62" t="b">
        <v>0</v>
      </c>
      <c r="DR1568" s="62" t="b">
        <v>0</v>
      </c>
      <c r="DS1568" s="62" t="b">
        <v>0</v>
      </c>
      <c r="DT1568" s="62" t="b">
        <v>0</v>
      </c>
      <c r="DU1568" s="62" t="b">
        <v>0</v>
      </c>
      <c r="DV1568" s="62" t="b">
        <v>0</v>
      </c>
      <c r="DW1568" s="62" t="b">
        <v>0</v>
      </c>
      <c r="DX1568" s="62" t="b">
        <v>0</v>
      </c>
      <c r="DY1568" s="62" t="b">
        <v>0</v>
      </c>
      <c r="DZ1568" s="62" t="b">
        <v>0</v>
      </c>
      <c r="EA1568" s="62" t="b">
        <v>0</v>
      </c>
      <c r="EB1568" s="62" t="b">
        <v>0</v>
      </c>
      <c r="EC1568" s="62" t="b">
        <v>0</v>
      </c>
      <c r="ED1568" s="62" t="b">
        <v>0</v>
      </c>
      <c r="EE1568" s="62" t="b">
        <v>0</v>
      </c>
      <c r="EF1568" s="62" t="b">
        <v>0</v>
      </c>
      <c r="EG1568" s="62" t="b">
        <v>0</v>
      </c>
      <c r="EH1568" s="62" t="b">
        <v>0</v>
      </c>
      <c r="EI1568" s="62" t="b">
        <v>0</v>
      </c>
      <c r="EJ1568" s="62" t="b">
        <v>0</v>
      </c>
      <c r="EK1568" s="62" t="b">
        <v>0</v>
      </c>
      <c r="EL1568" s="62" t="b">
        <v>0</v>
      </c>
      <c r="EM1568" s="62" t="b">
        <v>0</v>
      </c>
      <c r="EN1568" s="62" t="b">
        <v>0</v>
      </c>
      <c r="EO1568" s="62" t="b">
        <v>0</v>
      </c>
      <c r="EP1568" s="62" t="b">
        <v>0</v>
      </c>
      <c r="EQ1568" s="62" t="b">
        <v>0</v>
      </c>
      <c r="ER1568" s="62" t="b">
        <v>0</v>
      </c>
      <c r="ES1568" s="62" t="b">
        <v>0</v>
      </c>
      <c r="ET1568" s="62" t="b">
        <v>0</v>
      </c>
      <c r="EU1568" s="62" t="b">
        <v>0</v>
      </c>
      <c r="EV1568" s="57" t="b">
        <v>1</v>
      </c>
      <c r="EW1568" s="62" t="b">
        <v>0</v>
      </c>
      <c r="EX1568" s="62" t="b">
        <v>0</v>
      </c>
      <c r="EY1568" s="62" t="b">
        <v>0</v>
      </c>
      <c r="EZ1568" s="62" t="b">
        <v>0</v>
      </c>
      <c r="FA1568" s="62" t="b">
        <v>0</v>
      </c>
      <c r="FB1568" s="62" t="b">
        <v>0</v>
      </c>
      <c r="FC1568" s="62" t="b">
        <v>0</v>
      </c>
      <c r="FD1568" s="62" t="b">
        <v>0</v>
      </c>
      <c r="FE1568" s="62" t="b">
        <v>0</v>
      </c>
      <c r="FF1568" s="62" t="b">
        <v>0</v>
      </c>
      <c r="FG1568" s="62" t="b">
        <v>0</v>
      </c>
      <c r="FH1568" s="62" t="b">
        <v>0</v>
      </c>
      <c r="FI1568" s="62" t="b">
        <v>0</v>
      </c>
      <c r="FJ1568" s="62" t="b">
        <v>0</v>
      </c>
      <c r="FK1568" s="62" t="b">
        <v>0</v>
      </c>
      <c r="FL1568" s="62" t="b">
        <v>0</v>
      </c>
      <c r="FM1568" s="62" t="b">
        <v>0</v>
      </c>
      <c r="FN1568" s="62" t="b">
        <v>0</v>
      </c>
      <c r="FO1568" s="62" t="b">
        <v>0</v>
      </c>
      <c r="FP1568" s="62" t="b">
        <v>0</v>
      </c>
      <c r="FQ1568" s="62" t="b">
        <v>0</v>
      </c>
      <c r="FR1568" s="62" t="b">
        <v>0</v>
      </c>
      <c r="FS1568" s="62" t="b">
        <v>0</v>
      </c>
      <c r="FT1568" s="62" t="b">
        <v>0</v>
      </c>
      <c r="FU1568" s="62" t="b">
        <v>0</v>
      </c>
      <c r="FV1568" s="62" t="b">
        <v>0</v>
      </c>
      <c r="FW1568" s="62" t="b">
        <v>0</v>
      </c>
      <c r="FX1568" s="62" t="b">
        <v>0</v>
      </c>
      <c r="FY1568" s="62" t="b">
        <v>0</v>
      </c>
      <c r="FZ1568" s="62" t="b">
        <v>0</v>
      </c>
      <c r="GA1568" s="62" t="b">
        <v>0</v>
      </c>
      <c r="GB1568" s="62" t="b">
        <v>0</v>
      </c>
      <c r="GC1568" s="62" t="b">
        <v>0</v>
      </c>
      <c r="GD1568" s="49">
        <f>COUNTIF(O1568:GC1568, TRUE)</f>
        <v>1</v>
      </c>
    </row>
    <row r="1569" spans="1:186" ht="14.25" customHeight="1" x14ac:dyDescent="0.3">
      <c r="A1569" s="63">
        <v>231</v>
      </c>
      <c r="B1569" s="51" t="s">
        <v>1699</v>
      </c>
      <c r="C1569" s="49" t="s">
        <v>1699</v>
      </c>
      <c r="D1569" s="49" t="str">
        <f>VLOOKUP(C1569,[1]Planning!$C$81:$D$305,2,"false")</f>
        <v>PH - DAP</v>
      </c>
      <c r="E1569" s="51" t="s">
        <v>1700</v>
      </c>
      <c r="F1569" s="51" t="str">
        <f>VLOOKUP(E1569, [1]Constituency!$K$2:$L$225, 2, FALSE)</f>
        <v>Negeri Sembilan</v>
      </c>
      <c r="G1569" s="51" t="s">
        <v>4126</v>
      </c>
      <c r="H1569" s="51" t="s">
        <v>4127</v>
      </c>
      <c r="I1569" s="51" t="s">
        <v>4076</v>
      </c>
      <c r="J1569" s="51"/>
      <c r="K1569" s="51"/>
      <c r="L1569" s="51"/>
      <c r="M1569" s="51" t="s">
        <v>4077</v>
      </c>
      <c r="N1569" s="51" t="s">
        <v>3095</v>
      </c>
      <c r="O1569" s="62" t="b">
        <v>0</v>
      </c>
      <c r="P1569" s="62" t="b">
        <v>0</v>
      </c>
      <c r="Q1569" s="62" t="b">
        <v>0</v>
      </c>
      <c r="R1569" s="62" t="b">
        <v>0</v>
      </c>
      <c r="S1569" s="62" t="b">
        <v>0</v>
      </c>
      <c r="T1569" s="62" t="b">
        <v>0</v>
      </c>
      <c r="U1569" s="62" t="b">
        <v>0</v>
      </c>
      <c r="V1569" s="62" t="b">
        <v>0</v>
      </c>
      <c r="W1569" s="62" t="b">
        <v>0</v>
      </c>
      <c r="X1569" s="62" t="b">
        <v>0</v>
      </c>
      <c r="Y1569" s="62" t="b">
        <v>0</v>
      </c>
      <c r="Z1569" s="62" t="b">
        <v>0</v>
      </c>
      <c r="AA1569" s="62" t="b">
        <v>0</v>
      </c>
      <c r="AB1569" s="62" t="b">
        <v>0</v>
      </c>
      <c r="AC1569" s="62" t="b">
        <v>0</v>
      </c>
      <c r="AD1569" s="62" t="b">
        <v>0</v>
      </c>
      <c r="AE1569" s="62" t="b">
        <v>0</v>
      </c>
      <c r="AF1569" s="62" t="b">
        <v>0</v>
      </c>
      <c r="AG1569" s="62" t="b">
        <v>0</v>
      </c>
      <c r="AH1569" s="62" t="b">
        <v>0</v>
      </c>
      <c r="AI1569" s="62" t="b">
        <v>0</v>
      </c>
      <c r="AJ1569" s="62" t="b">
        <v>0</v>
      </c>
      <c r="AK1569" s="62" t="b">
        <v>0</v>
      </c>
      <c r="AL1569" s="62" t="b">
        <v>0</v>
      </c>
      <c r="AM1569" s="62" t="b">
        <v>0</v>
      </c>
      <c r="AN1569" s="62" t="b">
        <v>0</v>
      </c>
      <c r="AO1569" s="62" t="b">
        <v>0</v>
      </c>
      <c r="AP1569" s="62" t="b">
        <v>0</v>
      </c>
      <c r="AQ1569" s="62" t="b">
        <v>0</v>
      </c>
      <c r="AR1569" s="62" t="b">
        <v>0</v>
      </c>
      <c r="AS1569" s="62" t="b">
        <v>0</v>
      </c>
      <c r="AT1569" s="62" t="b">
        <v>0</v>
      </c>
      <c r="AU1569" s="62" t="b">
        <v>0</v>
      </c>
      <c r="AV1569" s="62" t="b">
        <v>0</v>
      </c>
      <c r="AW1569" s="62" t="b">
        <v>0</v>
      </c>
      <c r="AX1569" s="62" t="b">
        <v>0</v>
      </c>
      <c r="AY1569" s="62" t="b">
        <v>0</v>
      </c>
      <c r="AZ1569" s="62" t="b">
        <v>0</v>
      </c>
      <c r="BA1569" s="62" t="b">
        <v>0</v>
      </c>
      <c r="BB1569" s="62" t="b">
        <v>0</v>
      </c>
      <c r="BC1569" s="62" t="b">
        <v>0</v>
      </c>
      <c r="BD1569" s="62" t="b">
        <v>0</v>
      </c>
      <c r="BE1569" s="62" t="b">
        <v>0</v>
      </c>
      <c r="BF1569" s="62" t="b">
        <v>0</v>
      </c>
      <c r="BG1569" s="62" t="b">
        <v>0</v>
      </c>
      <c r="BH1569" s="62" t="b">
        <v>0</v>
      </c>
      <c r="BI1569" s="62" t="b">
        <v>0</v>
      </c>
      <c r="BJ1569" s="62" t="b">
        <v>0</v>
      </c>
      <c r="BK1569" s="62" t="b">
        <v>0</v>
      </c>
      <c r="BL1569" s="62" t="b">
        <v>0</v>
      </c>
      <c r="BM1569" s="62" t="b">
        <v>0</v>
      </c>
      <c r="BN1569" s="62" t="b">
        <v>0</v>
      </c>
      <c r="BO1569" s="62" t="b">
        <v>0</v>
      </c>
      <c r="BP1569" s="62" t="b">
        <v>0</v>
      </c>
      <c r="BQ1569" s="62" t="b">
        <v>0</v>
      </c>
      <c r="BR1569" s="62" t="b">
        <v>0</v>
      </c>
      <c r="BS1569" s="62" t="b">
        <v>0</v>
      </c>
      <c r="BT1569" s="62" t="b">
        <v>0</v>
      </c>
      <c r="BU1569" s="62" t="b">
        <v>0</v>
      </c>
      <c r="BV1569" s="62" t="b">
        <v>0</v>
      </c>
      <c r="BW1569" s="62" t="b">
        <v>0</v>
      </c>
      <c r="BX1569" s="62" t="b">
        <v>0</v>
      </c>
      <c r="BY1569" s="62" t="b">
        <v>0</v>
      </c>
      <c r="BZ1569" s="62" t="b">
        <v>0</v>
      </c>
      <c r="CA1569" s="62" t="b">
        <v>0</v>
      </c>
      <c r="CB1569" s="62" t="b">
        <v>0</v>
      </c>
      <c r="CC1569" s="62" t="b">
        <v>0</v>
      </c>
      <c r="CD1569" s="62" t="b">
        <v>0</v>
      </c>
      <c r="CE1569" s="62" t="b">
        <v>0</v>
      </c>
      <c r="CF1569" s="62" t="b">
        <v>0</v>
      </c>
      <c r="CG1569" s="62" t="b">
        <v>0</v>
      </c>
      <c r="CH1569" s="62" t="b">
        <v>0</v>
      </c>
      <c r="CI1569" s="62" t="b">
        <v>0</v>
      </c>
      <c r="CJ1569" s="62" t="b">
        <v>0</v>
      </c>
      <c r="CK1569" s="62" t="b">
        <v>0</v>
      </c>
      <c r="CL1569" s="62" t="b">
        <v>0</v>
      </c>
      <c r="CM1569" s="62" t="b">
        <v>0</v>
      </c>
      <c r="CN1569" s="62" t="b">
        <v>0</v>
      </c>
      <c r="CO1569" s="62" t="b">
        <v>0</v>
      </c>
      <c r="CP1569" s="62" t="b">
        <v>0</v>
      </c>
      <c r="CQ1569" s="62" t="b">
        <v>0</v>
      </c>
      <c r="CR1569" s="62" t="b">
        <v>0</v>
      </c>
      <c r="CS1569" s="62" t="b">
        <v>0</v>
      </c>
      <c r="CT1569" s="62" t="b">
        <v>0</v>
      </c>
      <c r="CU1569" s="62" t="b">
        <v>0</v>
      </c>
      <c r="CV1569" s="62" t="b">
        <v>0</v>
      </c>
      <c r="CW1569" s="62" t="b">
        <v>0</v>
      </c>
      <c r="CX1569" s="62" t="b">
        <v>0</v>
      </c>
      <c r="CY1569" s="62" t="b">
        <v>0</v>
      </c>
      <c r="CZ1569" s="62" t="b">
        <v>0</v>
      </c>
      <c r="DA1569" s="62" t="b">
        <v>0</v>
      </c>
      <c r="DB1569" s="62" t="b">
        <v>0</v>
      </c>
      <c r="DC1569" s="62" t="b">
        <v>0</v>
      </c>
      <c r="DD1569" s="62" t="b">
        <v>0</v>
      </c>
      <c r="DE1569" s="62" t="b">
        <v>0</v>
      </c>
      <c r="DF1569" s="62" t="b">
        <v>0</v>
      </c>
      <c r="DG1569" s="62" t="b">
        <v>0</v>
      </c>
      <c r="DH1569" s="62" t="b">
        <v>0</v>
      </c>
      <c r="DI1569" s="62" t="b">
        <v>0</v>
      </c>
      <c r="DJ1569" s="62" t="b">
        <v>0</v>
      </c>
      <c r="DK1569" s="62" t="b">
        <v>0</v>
      </c>
      <c r="DL1569" s="62" t="b">
        <v>0</v>
      </c>
      <c r="DM1569" s="62" t="b">
        <v>0</v>
      </c>
      <c r="DN1569" s="62" t="b">
        <v>0</v>
      </c>
      <c r="DO1569" s="62" t="b">
        <v>0</v>
      </c>
      <c r="DP1569" s="62" t="b">
        <v>0</v>
      </c>
      <c r="DQ1569" s="62" t="b">
        <v>0</v>
      </c>
      <c r="DR1569" s="62" t="b">
        <v>0</v>
      </c>
      <c r="DS1569" s="62" t="b">
        <v>0</v>
      </c>
      <c r="DT1569" s="62" t="b">
        <v>0</v>
      </c>
      <c r="DU1569" s="62" t="b">
        <v>0</v>
      </c>
      <c r="DV1569" s="62" t="b">
        <v>0</v>
      </c>
      <c r="DW1569" s="62" t="b">
        <v>0</v>
      </c>
      <c r="DX1569" s="62" t="b">
        <v>0</v>
      </c>
      <c r="DY1569" s="62" t="b">
        <v>0</v>
      </c>
      <c r="DZ1569" s="62" t="b">
        <v>0</v>
      </c>
      <c r="EA1569" s="62" t="b">
        <v>0</v>
      </c>
      <c r="EB1569" s="62" t="b">
        <v>0</v>
      </c>
      <c r="EC1569" s="62" t="b">
        <v>0</v>
      </c>
      <c r="ED1569" s="62" t="b">
        <v>0</v>
      </c>
      <c r="EE1569" s="62" t="b">
        <v>0</v>
      </c>
      <c r="EF1569" s="62" t="b">
        <v>0</v>
      </c>
      <c r="EG1569" s="62" t="b">
        <v>0</v>
      </c>
      <c r="EH1569" s="62" t="b">
        <v>0</v>
      </c>
      <c r="EI1569" s="62" t="b">
        <v>0</v>
      </c>
      <c r="EJ1569" s="62" t="b">
        <v>0</v>
      </c>
      <c r="EK1569" s="62" t="b">
        <v>0</v>
      </c>
      <c r="EL1569" s="62" t="b">
        <v>0</v>
      </c>
      <c r="EM1569" s="62" t="b">
        <v>0</v>
      </c>
      <c r="EN1569" s="62" t="b">
        <v>0</v>
      </c>
      <c r="EO1569" s="62" t="b">
        <v>0</v>
      </c>
      <c r="EP1569" s="62" t="b">
        <v>0</v>
      </c>
      <c r="EQ1569" s="62" t="b">
        <v>0</v>
      </c>
      <c r="ER1569" s="62" t="b">
        <v>0</v>
      </c>
      <c r="ES1569" s="62" t="b">
        <v>0</v>
      </c>
      <c r="ET1569" s="62" t="b">
        <v>0</v>
      </c>
      <c r="EU1569" s="62" t="b">
        <v>0</v>
      </c>
      <c r="EV1569" s="57" t="b">
        <v>1</v>
      </c>
      <c r="EW1569" s="62" t="b">
        <v>0</v>
      </c>
      <c r="EX1569" s="62" t="b">
        <v>0</v>
      </c>
      <c r="EY1569" s="62" t="b">
        <v>0</v>
      </c>
      <c r="EZ1569" s="62" t="b">
        <v>0</v>
      </c>
      <c r="FA1569" s="62" t="b">
        <v>0</v>
      </c>
      <c r="FB1569" s="62" t="b">
        <v>0</v>
      </c>
      <c r="FC1569" s="62" t="b">
        <v>0</v>
      </c>
      <c r="FD1569" s="62" t="b">
        <v>0</v>
      </c>
      <c r="FE1569" s="62" t="b">
        <v>0</v>
      </c>
      <c r="FF1569" s="62" t="b">
        <v>0</v>
      </c>
      <c r="FG1569" s="62" t="b">
        <v>0</v>
      </c>
      <c r="FH1569" s="62" t="b">
        <v>0</v>
      </c>
      <c r="FI1569" s="62" t="b">
        <v>0</v>
      </c>
      <c r="FJ1569" s="62" t="b">
        <v>0</v>
      </c>
      <c r="FK1569" s="62" t="b">
        <v>0</v>
      </c>
      <c r="FL1569" s="62" t="b">
        <v>0</v>
      </c>
      <c r="FM1569" s="62" t="b">
        <v>0</v>
      </c>
      <c r="FN1569" s="62" t="b">
        <v>0</v>
      </c>
      <c r="FO1569" s="62" t="b">
        <v>0</v>
      </c>
      <c r="FP1569" s="62" t="b">
        <v>0</v>
      </c>
      <c r="FQ1569" s="62" t="b">
        <v>0</v>
      </c>
      <c r="FR1569" s="62" t="b">
        <v>0</v>
      </c>
      <c r="FS1569" s="62" t="b">
        <v>0</v>
      </c>
      <c r="FT1569" s="62" t="b">
        <v>0</v>
      </c>
      <c r="FU1569" s="62" t="b">
        <v>0</v>
      </c>
      <c r="FV1569" s="62" t="b">
        <v>0</v>
      </c>
      <c r="FW1569" s="62" t="b">
        <v>0</v>
      </c>
      <c r="FX1569" s="62" t="b">
        <v>0</v>
      </c>
      <c r="FY1569" s="62" t="b">
        <v>0</v>
      </c>
      <c r="FZ1569" s="62" t="b">
        <v>0</v>
      </c>
      <c r="GA1569" s="62" t="b">
        <v>0</v>
      </c>
      <c r="GB1569" s="62" t="b">
        <v>0</v>
      </c>
      <c r="GC1569" s="62" t="b">
        <v>0</v>
      </c>
      <c r="GD1569" s="49">
        <f>COUNTIF(O1569:GC1569, TRUE)</f>
        <v>1</v>
      </c>
    </row>
    <row r="1570" spans="1:186" ht="14.25" customHeight="1" x14ac:dyDescent="0.3">
      <c r="A1570" s="63">
        <v>250</v>
      </c>
      <c r="B1570" s="51" t="s">
        <v>467</v>
      </c>
      <c r="C1570" s="51" t="s">
        <v>27</v>
      </c>
      <c r="D1570" s="49" t="str">
        <f>VLOOKUP(C1570,[1]Planning!$C$81:$D$305,2,"false")</f>
        <v>UPKO</v>
      </c>
      <c r="E1570" s="51" t="s">
        <v>468</v>
      </c>
      <c r="F1570" s="51" t="str">
        <f>VLOOKUP(E1570, [1]Constituency!$K$2:$L$225, 2, FALSE)</f>
        <v>Sabah</v>
      </c>
      <c r="G1570" s="51" t="s">
        <v>4128</v>
      </c>
      <c r="H1570" s="51" t="s">
        <v>4129</v>
      </c>
      <c r="I1570" s="51" t="s">
        <v>4076</v>
      </c>
      <c r="J1570" s="51"/>
      <c r="K1570" s="51"/>
      <c r="L1570" s="51"/>
      <c r="M1570" s="51" t="s">
        <v>4077</v>
      </c>
      <c r="N1570" s="51" t="s">
        <v>3095</v>
      </c>
      <c r="O1570" s="62" t="b">
        <v>0</v>
      </c>
      <c r="P1570" s="62" t="b">
        <v>0</v>
      </c>
      <c r="Q1570" s="62" t="b">
        <v>0</v>
      </c>
      <c r="R1570" s="62" t="b">
        <v>0</v>
      </c>
      <c r="S1570" s="62" t="b">
        <v>0</v>
      </c>
      <c r="T1570" s="62" t="b">
        <v>0</v>
      </c>
      <c r="U1570" s="62" t="b">
        <v>0</v>
      </c>
      <c r="V1570" s="62" t="b">
        <v>0</v>
      </c>
      <c r="W1570" s="62" t="b">
        <v>0</v>
      </c>
      <c r="X1570" s="62" t="b">
        <v>0</v>
      </c>
      <c r="Y1570" s="62" t="b">
        <v>0</v>
      </c>
      <c r="Z1570" s="62" t="b">
        <v>0</v>
      </c>
      <c r="AA1570" s="62" t="b">
        <v>0</v>
      </c>
      <c r="AB1570" s="62" t="b">
        <v>0</v>
      </c>
      <c r="AC1570" s="62" t="b">
        <v>0</v>
      </c>
      <c r="AD1570" s="62" t="b">
        <v>0</v>
      </c>
      <c r="AE1570" s="62" t="b">
        <v>0</v>
      </c>
      <c r="AF1570" s="62" t="b">
        <v>0</v>
      </c>
      <c r="AG1570" s="62" t="b">
        <v>0</v>
      </c>
      <c r="AH1570" s="62" t="b">
        <v>0</v>
      </c>
      <c r="AI1570" s="62" t="b">
        <v>0</v>
      </c>
      <c r="AJ1570" s="62" t="b">
        <v>0</v>
      </c>
      <c r="AK1570" s="62" t="b">
        <v>0</v>
      </c>
      <c r="AL1570" s="62" t="b">
        <v>0</v>
      </c>
      <c r="AM1570" s="62" t="b">
        <v>0</v>
      </c>
      <c r="AN1570" s="62" t="b">
        <v>0</v>
      </c>
      <c r="AO1570" s="62" t="b">
        <v>0</v>
      </c>
      <c r="AP1570" s="62" t="b">
        <v>0</v>
      </c>
      <c r="AQ1570" s="62" t="b">
        <v>0</v>
      </c>
      <c r="AR1570" s="62" t="b">
        <v>0</v>
      </c>
      <c r="AS1570" s="62" t="b">
        <v>0</v>
      </c>
      <c r="AT1570" s="62" t="b">
        <v>0</v>
      </c>
      <c r="AU1570" s="62" t="b">
        <v>0</v>
      </c>
      <c r="AV1570" s="62" t="b">
        <v>0</v>
      </c>
      <c r="AW1570" s="62" t="b">
        <v>0</v>
      </c>
      <c r="AX1570" s="62" t="b">
        <v>0</v>
      </c>
      <c r="AY1570" s="62" t="b">
        <v>0</v>
      </c>
      <c r="AZ1570" s="62" t="b">
        <v>0</v>
      </c>
      <c r="BA1570" s="62" t="b">
        <v>0</v>
      </c>
      <c r="BB1570" s="62" t="b">
        <v>0</v>
      </c>
      <c r="BC1570" s="62" t="b">
        <v>0</v>
      </c>
      <c r="BD1570" s="62" t="b">
        <v>0</v>
      </c>
      <c r="BE1570" s="62" t="b">
        <v>0</v>
      </c>
      <c r="BF1570" s="62" t="b">
        <v>0</v>
      </c>
      <c r="BG1570" s="62" t="b">
        <v>0</v>
      </c>
      <c r="BH1570" s="62" t="b">
        <v>0</v>
      </c>
      <c r="BI1570" s="62" t="b">
        <v>0</v>
      </c>
      <c r="BJ1570" s="62" t="b">
        <v>0</v>
      </c>
      <c r="BK1570" s="62" t="b">
        <v>0</v>
      </c>
      <c r="BL1570" s="62" t="b">
        <v>0</v>
      </c>
      <c r="BM1570" s="62" t="b">
        <v>0</v>
      </c>
      <c r="BN1570" s="62" t="b">
        <v>0</v>
      </c>
      <c r="BO1570" s="62" t="b">
        <v>0</v>
      </c>
      <c r="BP1570" s="62" t="b">
        <v>0</v>
      </c>
      <c r="BQ1570" s="62" t="b">
        <v>0</v>
      </c>
      <c r="BR1570" s="62" t="b">
        <v>0</v>
      </c>
      <c r="BS1570" s="62" t="b">
        <v>0</v>
      </c>
      <c r="BT1570" s="62" t="b">
        <v>0</v>
      </c>
      <c r="BU1570" s="62" t="b">
        <v>0</v>
      </c>
      <c r="BV1570" s="62" t="b">
        <v>0</v>
      </c>
      <c r="BW1570" s="62" t="b">
        <v>0</v>
      </c>
      <c r="BX1570" s="62" t="b">
        <v>0</v>
      </c>
      <c r="BY1570" s="62" t="b">
        <v>0</v>
      </c>
      <c r="BZ1570" s="62" t="b">
        <v>0</v>
      </c>
      <c r="CA1570" s="62" t="b">
        <v>0</v>
      </c>
      <c r="CB1570" s="62" t="b">
        <v>0</v>
      </c>
      <c r="CC1570" s="62" t="b">
        <v>0</v>
      </c>
      <c r="CD1570" s="62" t="b">
        <v>0</v>
      </c>
      <c r="CE1570" s="62" t="b">
        <v>0</v>
      </c>
      <c r="CF1570" s="62" t="b">
        <v>0</v>
      </c>
      <c r="CG1570" s="62" t="b">
        <v>0</v>
      </c>
      <c r="CH1570" s="62" t="b">
        <v>0</v>
      </c>
      <c r="CI1570" s="62" t="b">
        <v>0</v>
      </c>
      <c r="CJ1570" s="62" t="b">
        <v>0</v>
      </c>
      <c r="CK1570" s="62" t="b">
        <v>0</v>
      </c>
      <c r="CL1570" s="62" t="b">
        <v>0</v>
      </c>
      <c r="CM1570" s="62" t="b">
        <v>0</v>
      </c>
      <c r="CN1570" s="62" t="b">
        <v>0</v>
      </c>
      <c r="CO1570" s="62" t="b">
        <v>0</v>
      </c>
      <c r="CP1570" s="62" t="b">
        <v>0</v>
      </c>
      <c r="CQ1570" s="62" t="b">
        <v>0</v>
      </c>
      <c r="CR1570" s="57" t="b">
        <v>1</v>
      </c>
      <c r="CS1570" s="62" t="b">
        <v>0</v>
      </c>
      <c r="CT1570" s="62" t="b">
        <v>0</v>
      </c>
      <c r="CU1570" s="62" t="b">
        <v>0</v>
      </c>
      <c r="CV1570" s="62" t="b">
        <v>0</v>
      </c>
      <c r="CW1570" s="62" t="b">
        <v>0</v>
      </c>
      <c r="CX1570" s="62" t="b">
        <v>0</v>
      </c>
      <c r="CY1570" s="62" t="b">
        <v>0</v>
      </c>
      <c r="CZ1570" s="62" t="b">
        <v>0</v>
      </c>
      <c r="DA1570" s="62" t="b">
        <v>0</v>
      </c>
      <c r="DB1570" s="62" t="b">
        <v>0</v>
      </c>
      <c r="DC1570" s="62" t="b">
        <v>0</v>
      </c>
      <c r="DD1570" s="62" t="b">
        <v>0</v>
      </c>
      <c r="DE1570" s="62" t="b">
        <v>0</v>
      </c>
      <c r="DF1570" s="62" t="b">
        <v>0</v>
      </c>
      <c r="DG1570" s="62" t="b">
        <v>0</v>
      </c>
      <c r="DH1570" s="62" t="b">
        <v>0</v>
      </c>
      <c r="DI1570" s="62" t="b">
        <v>0</v>
      </c>
      <c r="DJ1570" s="62" t="b">
        <v>0</v>
      </c>
      <c r="DK1570" s="62" t="b">
        <v>0</v>
      </c>
      <c r="DL1570" s="62" t="b">
        <v>0</v>
      </c>
      <c r="DM1570" s="62" t="b">
        <v>0</v>
      </c>
      <c r="DN1570" s="62" t="b">
        <v>0</v>
      </c>
      <c r="DO1570" s="62" t="b">
        <v>0</v>
      </c>
      <c r="DP1570" s="62" t="b">
        <v>0</v>
      </c>
      <c r="DQ1570" s="62" t="b">
        <v>0</v>
      </c>
      <c r="DR1570" s="62" t="b">
        <v>0</v>
      </c>
      <c r="DS1570" s="62" t="b">
        <v>0</v>
      </c>
      <c r="DT1570" s="62" t="b">
        <v>0</v>
      </c>
      <c r="DU1570" s="62" t="b">
        <v>0</v>
      </c>
      <c r="DV1570" s="62" t="b">
        <v>0</v>
      </c>
      <c r="DW1570" s="62" t="b">
        <v>0</v>
      </c>
      <c r="DX1570" s="62" t="b">
        <v>0</v>
      </c>
      <c r="DY1570" s="62" t="b">
        <v>0</v>
      </c>
      <c r="DZ1570" s="62" t="b">
        <v>0</v>
      </c>
      <c r="EA1570" s="62" t="b">
        <v>0</v>
      </c>
      <c r="EB1570" s="62" t="b">
        <v>0</v>
      </c>
      <c r="EC1570" s="62" t="b">
        <v>0</v>
      </c>
      <c r="ED1570" s="62" t="b">
        <v>0</v>
      </c>
      <c r="EE1570" s="62" t="b">
        <v>0</v>
      </c>
      <c r="EF1570" s="62" t="b">
        <v>0</v>
      </c>
      <c r="EG1570" s="62" t="b">
        <v>0</v>
      </c>
      <c r="EH1570" s="62" t="b">
        <v>0</v>
      </c>
      <c r="EI1570" s="62" t="b">
        <v>0</v>
      </c>
      <c r="EJ1570" s="62" t="b">
        <v>0</v>
      </c>
      <c r="EK1570" s="62" t="b">
        <v>0</v>
      </c>
      <c r="EL1570" s="62" t="b">
        <v>0</v>
      </c>
      <c r="EM1570" s="62" t="b">
        <v>0</v>
      </c>
      <c r="EN1570" s="62" t="b">
        <v>0</v>
      </c>
      <c r="EO1570" s="62" t="b">
        <v>0</v>
      </c>
      <c r="EP1570" s="62" t="b">
        <v>0</v>
      </c>
      <c r="EQ1570" s="62" t="b">
        <v>0</v>
      </c>
      <c r="ER1570" s="62" t="b">
        <v>0</v>
      </c>
      <c r="ES1570" s="62" t="b">
        <v>0</v>
      </c>
      <c r="ET1570" s="62" t="b">
        <v>0</v>
      </c>
      <c r="EU1570" s="62" t="b">
        <v>0</v>
      </c>
      <c r="EV1570" s="62" t="b">
        <v>0</v>
      </c>
      <c r="EW1570" s="62" t="b">
        <v>0</v>
      </c>
      <c r="EX1570" s="62" t="b">
        <v>0</v>
      </c>
      <c r="EY1570" s="62" t="b">
        <v>0</v>
      </c>
      <c r="EZ1570" s="62" t="b">
        <v>0</v>
      </c>
      <c r="FA1570" s="62" t="b">
        <v>0</v>
      </c>
      <c r="FB1570" s="62" t="b">
        <v>0</v>
      </c>
      <c r="FC1570" s="62" t="b">
        <v>0</v>
      </c>
      <c r="FD1570" s="62" t="b">
        <v>0</v>
      </c>
      <c r="FE1570" s="62" t="b">
        <v>0</v>
      </c>
      <c r="FF1570" s="62" t="b">
        <v>0</v>
      </c>
      <c r="FG1570" s="62" t="b">
        <v>0</v>
      </c>
      <c r="FH1570" s="62" t="b">
        <v>0</v>
      </c>
      <c r="FI1570" s="62" t="b">
        <v>0</v>
      </c>
      <c r="FJ1570" s="62" t="b">
        <v>0</v>
      </c>
      <c r="FK1570" s="62" t="b">
        <v>0</v>
      </c>
      <c r="FL1570" s="62" t="b">
        <v>0</v>
      </c>
      <c r="FM1570" s="62" t="b">
        <v>0</v>
      </c>
      <c r="FN1570" s="62" t="b">
        <v>0</v>
      </c>
      <c r="FO1570" s="62" t="b">
        <v>0</v>
      </c>
      <c r="FP1570" s="62" t="b">
        <v>0</v>
      </c>
      <c r="FQ1570" s="62" t="b">
        <v>0</v>
      </c>
      <c r="FR1570" s="62" t="b">
        <v>0</v>
      </c>
      <c r="FS1570" s="62" t="b">
        <v>0</v>
      </c>
      <c r="FT1570" s="62" t="b">
        <v>0</v>
      </c>
      <c r="FU1570" s="62" t="b">
        <v>0</v>
      </c>
      <c r="FV1570" s="62" t="b">
        <v>0</v>
      </c>
      <c r="FW1570" s="62" t="b">
        <v>0</v>
      </c>
      <c r="FX1570" s="62" t="b">
        <v>0</v>
      </c>
      <c r="FY1570" s="62" t="b">
        <v>0</v>
      </c>
      <c r="FZ1570" s="62" t="b">
        <v>0</v>
      </c>
      <c r="GA1570" s="62" t="b">
        <v>0</v>
      </c>
      <c r="GB1570" s="62" t="b">
        <v>0</v>
      </c>
      <c r="GC1570" s="62" t="b">
        <v>0</v>
      </c>
      <c r="GD1570" s="49">
        <f>COUNTIF(O1570:GC1570, TRUE)</f>
        <v>1</v>
      </c>
    </row>
    <row r="1571" spans="1:186" ht="14.25" customHeight="1" x14ac:dyDescent="0.3">
      <c r="A1571" s="63">
        <v>283</v>
      </c>
      <c r="B1571" s="51" t="s">
        <v>540</v>
      </c>
      <c r="C1571" s="51" t="s">
        <v>21</v>
      </c>
      <c r="D1571" s="49" t="str">
        <f>VLOOKUP(C1571,[1]Planning!$C$81:$D$305,2,"false")</f>
        <v>BERSATU</v>
      </c>
      <c r="E1571" s="51" t="s">
        <v>541</v>
      </c>
      <c r="F1571" s="51" t="str">
        <f>VLOOKUP(E1571, [1]Constituency!$K$2:$L$225, 2, FALSE)</f>
        <v>Melaka</v>
      </c>
      <c r="G1571" s="51" t="s">
        <v>4130</v>
      </c>
      <c r="H1571" s="51" t="s">
        <v>4131</v>
      </c>
      <c r="I1571" s="51" t="s">
        <v>4076</v>
      </c>
      <c r="J1571" s="51"/>
      <c r="K1571" s="51"/>
      <c r="L1571" s="51"/>
      <c r="M1571" s="51" t="s">
        <v>4077</v>
      </c>
      <c r="N1571" s="51" t="s">
        <v>3095</v>
      </c>
      <c r="O1571" s="62" t="b">
        <v>0</v>
      </c>
      <c r="P1571" s="62" t="b">
        <v>0</v>
      </c>
      <c r="Q1571" s="62" t="b">
        <v>0</v>
      </c>
      <c r="R1571" s="62" t="b">
        <v>0</v>
      </c>
      <c r="S1571" s="62" t="b">
        <v>0</v>
      </c>
      <c r="T1571" s="62" t="b">
        <v>0</v>
      </c>
      <c r="U1571" s="62" t="b">
        <v>0</v>
      </c>
      <c r="V1571" s="62" t="b">
        <v>0</v>
      </c>
      <c r="W1571" s="62" t="b">
        <v>0</v>
      </c>
      <c r="X1571" s="62" t="b">
        <v>0</v>
      </c>
      <c r="Y1571" s="62" t="b">
        <v>0</v>
      </c>
      <c r="Z1571" s="62" t="b">
        <v>0</v>
      </c>
      <c r="AA1571" s="62" t="b">
        <v>0</v>
      </c>
      <c r="AB1571" s="62" t="b">
        <v>0</v>
      </c>
      <c r="AC1571" s="62" t="b">
        <v>0</v>
      </c>
      <c r="AD1571" s="62" t="b">
        <v>0</v>
      </c>
      <c r="AE1571" s="62" t="b">
        <v>0</v>
      </c>
      <c r="AF1571" s="62" t="b">
        <v>0</v>
      </c>
      <c r="AG1571" s="62" t="b">
        <v>0</v>
      </c>
      <c r="AH1571" s="62" t="b">
        <v>0</v>
      </c>
      <c r="AI1571" s="62" t="b">
        <v>0</v>
      </c>
      <c r="AJ1571" s="62" t="b">
        <v>0</v>
      </c>
      <c r="AK1571" s="62" t="b">
        <v>0</v>
      </c>
      <c r="AL1571" s="62" t="b">
        <v>0</v>
      </c>
      <c r="AM1571" s="62" t="b">
        <v>0</v>
      </c>
      <c r="AN1571" s="62" t="b">
        <v>0</v>
      </c>
      <c r="AO1571" s="62" t="b">
        <v>0</v>
      </c>
      <c r="AP1571" s="62" t="b">
        <v>0</v>
      </c>
      <c r="AQ1571" s="62" t="b">
        <v>0</v>
      </c>
      <c r="AR1571" s="62" t="b">
        <v>0</v>
      </c>
      <c r="AS1571" s="62" t="b">
        <v>0</v>
      </c>
      <c r="AT1571" s="62" t="b">
        <v>0</v>
      </c>
      <c r="AU1571" s="62" t="b">
        <v>0</v>
      </c>
      <c r="AV1571" s="62" t="b">
        <v>0</v>
      </c>
      <c r="AW1571" s="62" t="b">
        <v>0</v>
      </c>
      <c r="AX1571" s="62" t="b">
        <v>0</v>
      </c>
      <c r="AY1571" s="62" t="b">
        <v>0</v>
      </c>
      <c r="AZ1571" s="62" t="b">
        <v>0</v>
      </c>
      <c r="BA1571" s="62" t="b">
        <v>0</v>
      </c>
      <c r="BB1571" s="62" t="b">
        <v>0</v>
      </c>
      <c r="BC1571" s="62" t="b">
        <v>0</v>
      </c>
      <c r="BD1571" s="62" t="b">
        <v>0</v>
      </c>
      <c r="BE1571" s="62" t="b">
        <v>0</v>
      </c>
      <c r="BF1571" s="62" t="b">
        <v>0</v>
      </c>
      <c r="BG1571" s="62" t="b">
        <v>0</v>
      </c>
      <c r="BH1571" s="62" t="b">
        <v>0</v>
      </c>
      <c r="BI1571" s="62" t="b">
        <v>0</v>
      </c>
      <c r="BJ1571" s="62" t="b">
        <v>0</v>
      </c>
      <c r="BK1571" s="62" t="b">
        <v>0</v>
      </c>
      <c r="BL1571" s="62" t="b">
        <v>0</v>
      </c>
      <c r="BM1571" s="62" t="b">
        <v>0</v>
      </c>
      <c r="BN1571" s="62" t="b">
        <v>0</v>
      </c>
      <c r="BO1571" s="62" t="b">
        <v>0</v>
      </c>
      <c r="BP1571" s="62" t="b">
        <v>0</v>
      </c>
      <c r="BQ1571" s="62" t="b">
        <v>0</v>
      </c>
      <c r="BR1571" s="62" t="b">
        <v>0</v>
      </c>
      <c r="BS1571" s="62" t="b">
        <v>0</v>
      </c>
      <c r="BT1571" s="62" t="b">
        <v>0</v>
      </c>
      <c r="BU1571" s="62" t="b">
        <v>0</v>
      </c>
      <c r="BV1571" s="62" t="b">
        <v>0</v>
      </c>
      <c r="BW1571" s="62" t="b">
        <v>0</v>
      </c>
      <c r="BX1571" s="62" t="b">
        <v>0</v>
      </c>
      <c r="BY1571" s="62" t="b">
        <v>0</v>
      </c>
      <c r="BZ1571" s="62" t="b">
        <v>0</v>
      </c>
      <c r="CA1571" s="62" t="b">
        <v>0</v>
      </c>
      <c r="CB1571" s="62" t="b">
        <v>0</v>
      </c>
      <c r="CC1571" s="62" t="b">
        <v>0</v>
      </c>
      <c r="CD1571" s="62" t="b">
        <v>0</v>
      </c>
      <c r="CE1571" s="62" t="b">
        <v>0</v>
      </c>
      <c r="CF1571" s="62" t="b">
        <v>0</v>
      </c>
      <c r="CG1571" s="62" t="b">
        <v>0</v>
      </c>
      <c r="CH1571" s="62" t="b">
        <v>0</v>
      </c>
      <c r="CI1571" s="62" t="b">
        <v>0</v>
      </c>
      <c r="CJ1571" s="62" t="b">
        <v>0</v>
      </c>
      <c r="CK1571" s="62" t="b">
        <v>0</v>
      </c>
      <c r="CL1571" s="62" t="b">
        <v>0</v>
      </c>
      <c r="CM1571" s="62" t="b">
        <v>0</v>
      </c>
      <c r="CN1571" s="62" t="b">
        <v>0</v>
      </c>
      <c r="CO1571" s="62" t="b">
        <v>0</v>
      </c>
      <c r="CP1571" s="62" t="b">
        <v>0</v>
      </c>
      <c r="CQ1571" s="62" t="b">
        <v>0</v>
      </c>
      <c r="CR1571" s="62" t="b">
        <v>0</v>
      </c>
      <c r="CS1571" s="57" t="b">
        <v>1</v>
      </c>
      <c r="CT1571" s="62" t="b">
        <v>0</v>
      </c>
      <c r="CU1571" s="62" t="b">
        <v>0</v>
      </c>
      <c r="CV1571" s="62" t="b">
        <v>0</v>
      </c>
      <c r="CW1571" s="62" t="b">
        <v>0</v>
      </c>
      <c r="CX1571" s="62" t="b">
        <v>0</v>
      </c>
      <c r="CY1571" s="62" t="b">
        <v>0</v>
      </c>
      <c r="CZ1571" s="62" t="b">
        <v>0</v>
      </c>
      <c r="DA1571" s="62" t="b">
        <v>0</v>
      </c>
      <c r="DB1571" s="62" t="b">
        <v>0</v>
      </c>
      <c r="DC1571" s="62" t="b">
        <v>0</v>
      </c>
      <c r="DD1571" s="62" t="b">
        <v>0</v>
      </c>
      <c r="DE1571" s="62" t="b">
        <v>0</v>
      </c>
      <c r="DF1571" s="62" t="b">
        <v>0</v>
      </c>
      <c r="DG1571" s="62" t="b">
        <v>0</v>
      </c>
      <c r="DH1571" s="62" t="b">
        <v>0</v>
      </c>
      <c r="DI1571" s="62" t="b">
        <v>0</v>
      </c>
      <c r="DJ1571" s="62" t="b">
        <v>0</v>
      </c>
      <c r="DK1571" s="62" t="b">
        <v>0</v>
      </c>
      <c r="DL1571" s="62" t="b">
        <v>0</v>
      </c>
      <c r="DM1571" s="62" t="b">
        <v>0</v>
      </c>
      <c r="DN1571" s="62" t="b">
        <v>0</v>
      </c>
      <c r="DO1571" s="62" t="b">
        <v>0</v>
      </c>
      <c r="DP1571" s="62" t="b">
        <v>0</v>
      </c>
      <c r="DQ1571" s="62" t="b">
        <v>0</v>
      </c>
      <c r="DR1571" s="62" t="b">
        <v>0</v>
      </c>
      <c r="DS1571" s="62" t="b">
        <v>0</v>
      </c>
      <c r="DT1571" s="62" t="b">
        <v>0</v>
      </c>
      <c r="DU1571" s="62" t="b">
        <v>0</v>
      </c>
      <c r="DV1571" s="62" t="b">
        <v>0</v>
      </c>
      <c r="DW1571" s="62" t="b">
        <v>0</v>
      </c>
      <c r="DX1571" s="62" t="b">
        <v>0</v>
      </c>
      <c r="DY1571" s="62" t="b">
        <v>0</v>
      </c>
      <c r="DZ1571" s="62" t="b">
        <v>0</v>
      </c>
      <c r="EA1571" s="62" t="b">
        <v>0</v>
      </c>
      <c r="EB1571" s="62" t="b">
        <v>0</v>
      </c>
      <c r="EC1571" s="62" t="b">
        <v>0</v>
      </c>
      <c r="ED1571" s="62" t="b">
        <v>0</v>
      </c>
      <c r="EE1571" s="62" t="b">
        <v>0</v>
      </c>
      <c r="EF1571" s="62" t="b">
        <v>0</v>
      </c>
      <c r="EG1571" s="62" t="b">
        <v>0</v>
      </c>
      <c r="EH1571" s="62" t="b">
        <v>0</v>
      </c>
      <c r="EI1571" s="62" t="b">
        <v>0</v>
      </c>
      <c r="EJ1571" s="62" t="b">
        <v>0</v>
      </c>
      <c r="EK1571" s="62" t="b">
        <v>0</v>
      </c>
      <c r="EL1571" s="62" t="b">
        <v>0</v>
      </c>
      <c r="EM1571" s="62" t="b">
        <v>0</v>
      </c>
      <c r="EN1571" s="62" t="b">
        <v>0</v>
      </c>
      <c r="EO1571" s="62" t="b">
        <v>0</v>
      </c>
      <c r="EP1571" s="62" t="b">
        <v>0</v>
      </c>
      <c r="EQ1571" s="62" t="b">
        <v>0</v>
      </c>
      <c r="ER1571" s="62" t="b">
        <v>0</v>
      </c>
      <c r="ES1571" s="62" t="b">
        <v>0</v>
      </c>
      <c r="ET1571" s="62" t="b">
        <v>0</v>
      </c>
      <c r="EU1571" s="62" t="b">
        <v>0</v>
      </c>
      <c r="EV1571" s="62" t="b">
        <v>0</v>
      </c>
      <c r="EW1571" s="62" t="b">
        <v>0</v>
      </c>
      <c r="EX1571" s="62" t="b">
        <v>0</v>
      </c>
      <c r="EY1571" s="62" t="b">
        <v>0</v>
      </c>
      <c r="EZ1571" s="62" t="b">
        <v>0</v>
      </c>
      <c r="FA1571" s="62" t="b">
        <v>0</v>
      </c>
      <c r="FB1571" s="62" t="b">
        <v>0</v>
      </c>
      <c r="FC1571" s="62" t="b">
        <v>0</v>
      </c>
      <c r="FD1571" s="62" t="b">
        <v>0</v>
      </c>
      <c r="FE1571" s="62" t="b">
        <v>0</v>
      </c>
      <c r="FF1571" s="62" t="b">
        <v>0</v>
      </c>
      <c r="FG1571" s="62" t="b">
        <v>0</v>
      </c>
      <c r="FH1571" s="62" t="b">
        <v>0</v>
      </c>
      <c r="FI1571" s="62" t="b">
        <v>0</v>
      </c>
      <c r="FJ1571" s="62" t="b">
        <v>0</v>
      </c>
      <c r="FK1571" s="62" t="b">
        <v>0</v>
      </c>
      <c r="FL1571" s="62" t="b">
        <v>0</v>
      </c>
      <c r="FM1571" s="62" t="b">
        <v>0</v>
      </c>
      <c r="FN1571" s="62" t="b">
        <v>0</v>
      </c>
      <c r="FO1571" s="62" t="b">
        <v>0</v>
      </c>
      <c r="FP1571" s="62" t="b">
        <v>0</v>
      </c>
      <c r="FQ1571" s="62" t="b">
        <v>0</v>
      </c>
      <c r="FR1571" s="62" t="b">
        <v>0</v>
      </c>
      <c r="FS1571" s="62" t="b">
        <v>0</v>
      </c>
      <c r="FT1571" s="62" t="b">
        <v>0</v>
      </c>
      <c r="FU1571" s="62" t="b">
        <v>0</v>
      </c>
      <c r="FV1571" s="62" t="b">
        <v>0</v>
      </c>
      <c r="FW1571" s="62" t="b">
        <v>0</v>
      </c>
      <c r="FX1571" s="62" t="b">
        <v>0</v>
      </c>
      <c r="FY1571" s="62" t="b">
        <v>0</v>
      </c>
      <c r="FZ1571" s="62" t="b">
        <v>0</v>
      </c>
      <c r="GA1571" s="62" t="b">
        <v>0</v>
      </c>
      <c r="GB1571" s="62" t="b">
        <v>0</v>
      </c>
      <c r="GC1571" s="62" t="b">
        <v>0</v>
      </c>
      <c r="GD1571" s="49">
        <f>COUNTIF(O1571:GC1571, TRUE)</f>
        <v>1</v>
      </c>
    </row>
    <row r="1572" spans="1:186" ht="14.25" customHeight="1" x14ac:dyDescent="0.3">
      <c r="A1572" s="63">
        <v>324</v>
      </c>
      <c r="B1572" s="51" t="s">
        <v>950</v>
      </c>
      <c r="C1572" s="51" t="s">
        <v>44</v>
      </c>
      <c r="D1572" s="49" t="str">
        <f>VLOOKUP(C1572,[1]Planning!$C$81:$D$305,2,"false")</f>
        <v>PEJUANG</v>
      </c>
      <c r="E1572" s="51" t="s">
        <v>951</v>
      </c>
      <c r="F1572" s="51" t="str">
        <f>VLOOKUP(E1572, [1]Constituency!$K$2:$L$225, 2, FALSE)</f>
        <v>Kedah</v>
      </c>
      <c r="G1572" s="51" t="s">
        <v>4132</v>
      </c>
      <c r="H1572" s="51" t="s">
        <v>4133</v>
      </c>
      <c r="I1572" s="51" t="s">
        <v>4076</v>
      </c>
      <c r="J1572" s="51"/>
      <c r="K1572" s="51"/>
      <c r="L1572" s="51"/>
      <c r="M1572" s="51" t="s">
        <v>4077</v>
      </c>
      <c r="N1572" s="51" t="s">
        <v>3095</v>
      </c>
      <c r="O1572" s="62" t="b">
        <v>0</v>
      </c>
      <c r="P1572" s="62" t="b">
        <v>0</v>
      </c>
      <c r="Q1572" s="62" t="b">
        <v>0</v>
      </c>
      <c r="R1572" s="62" t="b">
        <v>0</v>
      </c>
      <c r="S1572" s="62" t="b">
        <v>0</v>
      </c>
      <c r="T1572" s="62" t="b">
        <v>0</v>
      </c>
      <c r="U1572" s="62" t="b">
        <v>0</v>
      </c>
      <c r="V1572" s="62" t="b">
        <v>0</v>
      </c>
      <c r="W1572" s="62" t="b">
        <v>0</v>
      </c>
      <c r="X1572" s="62" t="b">
        <v>0</v>
      </c>
      <c r="Y1572" s="62" t="b">
        <v>0</v>
      </c>
      <c r="Z1572" s="62" t="b">
        <v>0</v>
      </c>
      <c r="AA1572" s="62" t="b">
        <v>0</v>
      </c>
      <c r="AB1572" s="62" t="b">
        <v>0</v>
      </c>
      <c r="AC1572" s="62" t="b">
        <v>0</v>
      </c>
      <c r="AD1572" s="62" t="b">
        <v>0</v>
      </c>
      <c r="AE1572" s="62" t="b">
        <v>0</v>
      </c>
      <c r="AF1572" s="62" t="b">
        <v>0</v>
      </c>
      <c r="AG1572" s="62" t="b">
        <v>0</v>
      </c>
      <c r="AH1572" s="62" t="b">
        <v>0</v>
      </c>
      <c r="AI1572" s="62" t="b">
        <v>0</v>
      </c>
      <c r="AJ1572" s="62" t="b">
        <v>0</v>
      </c>
      <c r="AK1572" s="62" t="b">
        <v>0</v>
      </c>
      <c r="AL1572" s="62" t="b">
        <v>0</v>
      </c>
      <c r="AM1572" s="62" t="b">
        <v>0</v>
      </c>
      <c r="AN1572" s="62" t="b">
        <v>0</v>
      </c>
      <c r="AO1572" s="62" t="b">
        <v>0</v>
      </c>
      <c r="AP1572" s="62" t="b">
        <v>0</v>
      </c>
      <c r="AQ1572" s="62" t="b">
        <v>0</v>
      </c>
      <c r="AR1572" s="62" t="b">
        <v>0</v>
      </c>
      <c r="AS1572" s="62" t="b">
        <v>0</v>
      </c>
      <c r="AT1572" s="62" t="b">
        <v>0</v>
      </c>
      <c r="AU1572" s="62" t="b">
        <v>0</v>
      </c>
      <c r="AV1572" s="62" t="b">
        <v>0</v>
      </c>
      <c r="AW1572" s="62" t="b">
        <v>0</v>
      </c>
      <c r="AX1572" s="62" t="b">
        <v>0</v>
      </c>
      <c r="AY1572" s="62" t="b">
        <v>0</v>
      </c>
      <c r="AZ1572" s="62" t="b">
        <v>0</v>
      </c>
      <c r="BA1572" s="62" t="b">
        <v>0</v>
      </c>
      <c r="BB1572" s="62" t="b">
        <v>0</v>
      </c>
      <c r="BC1572" s="62" t="b">
        <v>0</v>
      </c>
      <c r="BD1572" s="62" t="b">
        <v>0</v>
      </c>
      <c r="BE1572" s="62" t="b">
        <v>0</v>
      </c>
      <c r="BF1572" s="62" t="b">
        <v>0</v>
      </c>
      <c r="BG1572" s="62" t="b">
        <v>0</v>
      </c>
      <c r="BH1572" s="62" t="b">
        <v>0</v>
      </c>
      <c r="BI1572" s="62" t="b">
        <v>0</v>
      </c>
      <c r="BJ1572" s="62" t="b">
        <v>0</v>
      </c>
      <c r="BK1572" s="62" t="b">
        <v>0</v>
      </c>
      <c r="BL1572" s="62" t="b">
        <v>0</v>
      </c>
      <c r="BM1572" s="62" t="b">
        <v>0</v>
      </c>
      <c r="BN1572" s="62" t="b">
        <v>0</v>
      </c>
      <c r="BO1572" s="62" t="b">
        <v>0</v>
      </c>
      <c r="BP1572" s="62" t="b">
        <v>0</v>
      </c>
      <c r="BQ1572" s="62" t="b">
        <v>0</v>
      </c>
      <c r="BR1572" s="62" t="b">
        <v>0</v>
      </c>
      <c r="BS1572" s="62" t="b">
        <v>0</v>
      </c>
      <c r="BT1572" s="62" t="b">
        <v>0</v>
      </c>
      <c r="BU1572" s="62" t="b">
        <v>0</v>
      </c>
      <c r="BV1572" s="62" t="b">
        <v>0</v>
      </c>
      <c r="BW1572" s="62" t="b">
        <v>0</v>
      </c>
      <c r="BX1572" s="62" t="b">
        <v>0</v>
      </c>
      <c r="BY1572" s="62" t="b">
        <v>0</v>
      </c>
      <c r="BZ1572" s="62" t="b">
        <v>0</v>
      </c>
      <c r="CA1572" s="62" t="b">
        <v>0</v>
      </c>
      <c r="CB1572" s="62" t="b">
        <v>0</v>
      </c>
      <c r="CC1572" s="62" t="b">
        <v>0</v>
      </c>
      <c r="CD1572" s="62" t="b">
        <v>0</v>
      </c>
      <c r="CE1572" s="62" t="b">
        <v>0</v>
      </c>
      <c r="CF1572" s="62" t="b">
        <v>0</v>
      </c>
      <c r="CG1572" s="62" t="b">
        <v>0</v>
      </c>
      <c r="CH1572" s="62" t="b">
        <v>0</v>
      </c>
      <c r="CI1572" s="62" t="b">
        <v>0</v>
      </c>
      <c r="CJ1572" s="62" t="b">
        <v>0</v>
      </c>
      <c r="CK1572" s="62" t="b">
        <v>0</v>
      </c>
      <c r="CL1572" s="62" t="b">
        <v>0</v>
      </c>
      <c r="CM1572" s="62" t="b">
        <v>0</v>
      </c>
      <c r="CN1572" s="62" t="b">
        <v>0</v>
      </c>
      <c r="CO1572" s="62" t="b">
        <v>0</v>
      </c>
      <c r="CP1572" s="62" t="b">
        <v>0</v>
      </c>
      <c r="CQ1572" s="62" t="b">
        <v>0</v>
      </c>
      <c r="CR1572" s="57" t="b">
        <v>1</v>
      </c>
      <c r="CS1572" s="62" t="b">
        <v>0</v>
      </c>
      <c r="CT1572" s="62" t="b">
        <v>0</v>
      </c>
      <c r="CU1572" s="62" t="b">
        <v>0</v>
      </c>
      <c r="CV1572" s="62" t="b">
        <v>0</v>
      </c>
      <c r="CW1572" s="62" t="b">
        <v>0</v>
      </c>
      <c r="CX1572" s="62" t="b">
        <v>0</v>
      </c>
      <c r="CY1572" s="62" t="b">
        <v>0</v>
      </c>
      <c r="CZ1572" s="62" t="b">
        <v>0</v>
      </c>
      <c r="DA1572" s="62" t="b">
        <v>0</v>
      </c>
      <c r="DB1572" s="62" t="b">
        <v>0</v>
      </c>
      <c r="DC1572" s="62" t="b">
        <v>0</v>
      </c>
      <c r="DD1572" s="62" t="b">
        <v>0</v>
      </c>
      <c r="DE1572" s="62" t="b">
        <v>0</v>
      </c>
      <c r="DF1572" s="62" t="b">
        <v>0</v>
      </c>
      <c r="DG1572" s="62" t="b">
        <v>0</v>
      </c>
      <c r="DH1572" s="62" t="b">
        <v>0</v>
      </c>
      <c r="DI1572" s="62" t="b">
        <v>0</v>
      </c>
      <c r="DJ1572" s="62" t="b">
        <v>0</v>
      </c>
      <c r="DK1572" s="62" t="b">
        <v>0</v>
      </c>
      <c r="DL1572" s="62" t="b">
        <v>0</v>
      </c>
      <c r="DM1572" s="62" t="b">
        <v>0</v>
      </c>
      <c r="DN1572" s="62" t="b">
        <v>0</v>
      </c>
      <c r="DO1572" s="62" t="b">
        <v>0</v>
      </c>
      <c r="DP1572" s="62" t="b">
        <v>0</v>
      </c>
      <c r="DQ1572" s="62" t="b">
        <v>0</v>
      </c>
      <c r="DR1572" s="62" t="b">
        <v>0</v>
      </c>
      <c r="DS1572" s="62" t="b">
        <v>0</v>
      </c>
      <c r="DT1572" s="62" t="b">
        <v>0</v>
      </c>
      <c r="DU1572" s="62" t="b">
        <v>0</v>
      </c>
      <c r="DV1572" s="62" t="b">
        <v>0</v>
      </c>
      <c r="DW1572" s="62" t="b">
        <v>0</v>
      </c>
      <c r="DX1572" s="62" t="b">
        <v>0</v>
      </c>
      <c r="DY1572" s="62" t="b">
        <v>0</v>
      </c>
      <c r="DZ1572" s="62" t="b">
        <v>0</v>
      </c>
      <c r="EA1572" s="62" t="b">
        <v>0</v>
      </c>
      <c r="EB1572" s="62" t="b">
        <v>0</v>
      </c>
      <c r="EC1572" s="62" t="b">
        <v>0</v>
      </c>
      <c r="ED1572" s="62" t="b">
        <v>0</v>
      </c>
      <c r="EE1572" s="62" t="b">
        <v>0</v>
      </c>
      <c r="EF1572" s="62" t="b">
        <v>0</v>
      </c>
      <c r="EG1572" s="62" t="b">
        <v>0</v>
      </c>
      <c r="EH1572" s="62" t="b">
        <v>0</v>
      </c>
      <c r="EI1572" s="62" t="b">
        <v>0</v>
      </c>
      <c r="EJ1572" s="62" t="b">
        <v>0</v>
      </c>
      <c r="EK1572" s="62" t="b">
        <v>0</v>
      </c>
      <c r="EL1572" s="62" t="b">
        <v>0</v>
      </c>
      <c r="EM1572" s="62" t="b">
        <v>0</v>
      </c>
      <c r="EN1572" s="62" t="b">
        <v>0</v>
      </c>
      <c r="EO1572" s="62" t="b">
        <v>0</v>
      </c>
      <c r="EP1572" s="62" t="b">
        <v>0</v>
      </c>
      <c r="EQ1572" s="62" t="b">
        <v>0</v>
      </c>
      <c r="ER1572" s="62" t="b">
        <v>0</v>
      </c>
      <c r="ES1572" s="62" t="b">
        <v>0</v>
      </c>
      <c r="ET1572" s="62" t="b">
        <v>0</v>
      </c>
      <c r="EU1572" s="62" t="b">
        <v>0</v>
      </c>
      <c r="EV1572" s="62" t="b">
        <v>0</v>
      </c>
      <c r="EW1572" s="62" t="b">
        <v>0</v>
      </c>
      <c r="EX1572" s="62" t="b">
        <v>0</v>
      </c>
      <c r="EY1572" s="62" t="b">
        <v>0</v>
      </c>
      <c r="EZ1572" s="62" t="b">
        <v>0</v>
      </c>
      <c r="FA1572" s="62" t="b">
        <v>0</v>
      </c>
      <c r="FB1572" s="62" t="b">
        <v>0</v>
      </c>
      <c r="FC1572" s="62" t="b">
        <v>0</v>
      </c>
      <c r="FD1572" s="62" t="b">
        <v>0</v>
      </c>
      <c r="FE1572" s="62" t="b">
        <v>0</v>
      </c>
      <c r="FF1572" s="62" t="b">
        <v>0</v>
      </c>
      <c r="FG1572" s="62" t="b">
        <v>0</v>
      </c>
      <c r="FH1572" s="62" t="b">
        <v>0</v>
      </c>
      <c r="FI1572" s="62" t="b">
        <v>0</v>
      </c>
      <c r="FJ1572" s="62" t="b">
        <v>0</v>
      </c>
      <c r="FK1572" s="62" t="b">
        <v>0</v>
      </c>
      <c r="FL1572" s="62" t="b">
        <v>0</v>
      </c>
      <c r="FM1572" s="62" t="b">
        <v>0</v>
      </c>
      <c r="FN1572" s="62" t="b">
        <v>0</v>
      </c>
      <c r="FO1572" s="62" t="b">
        <v>0</v>
      </c>
      <c r="FP1572" s="62" t="b">
        <v>0</v>
      </c>
      <c r="FQ1572" s="62" t="b">
        <v>0</v>
      </c>
      <c r="FR1572" s="62" t="b">
        <v>0</v>
      </c>
      <c r="FS1572" s="62" t="b">
        <v>0</v>
      </c>
      <c r="FT1572" s="62" t="b">
        <v>0</v>
      </c>
      <c r="FU1572" s="62" t="b">
        <v>0</v>
      </c>
      <c r="FV1572" s="62" t="b">
        <v>0</v>
      </c>
      <c r="FW1572" s="62" t="b">
        <v>0</v>
      </c>
      <c r="FX1572" s="62" t="b">
        <v>0</v>
      </c>
      <c r="FY1572" s="62" t="b">
        <v>0</v>
      </c>
      <c r="FZ1572" s="62" t="b">
        <v>0</v>
      </c>
      <c r="GA1572" s="62" t="b">
        <v>0</v>
      </c>
      <c r="GB1572" s="62" t="b">
        <v>0</v>
      </c>
      <c r="GC1572" s="62" t="b">
        <v>0</v>
      </c>
      <c r="GD1572" s="49">
        <f>COUNTIF(O1572:GC1572, TRUE)</f>
        <v>1</v>
      </c>
    </row>
    <row r="1573" spans="1:186" ht="14.25" customHeight="1" x14ac:dyDescent="0.3">
      <c r="A1573" s="63">
        <v>328</v>
      </c>
      <c r="B1573" s="51" t="s">
        <v>958</v>
      </c>
      <c r="C1573" s="49" t="s">
        <v>958</v>
      </c>
      <c r="D1573" s="49" t="str">
        <f>VLOOKUP(C1573,[1]Planning!$C$81:$D$305,2,"false")</f>
        <v>PH - DAP</v>
      </c>
      <c r="E1573" s="51" t="s">
        <v>959</v>
      </c>
      <c r="F1573" s="51" t="str">
        <f>VLOOKUP(E1573, [1]Constituency!$K$2:$L$225, 2, FALSE)</f>
        <v>Perak</v>
      </c>
      <c r="G1573" s="51" t="s">
        <v>4134</v>
      </c>
      <c r="H1573" s="51" t="s">
        <v>4135</v>
      </c>
      <c r="I1573" s="51" t="s">
        <v>4076</v>
      </c>
      <c r="J1573" s="51"/>
      <c r="K1573" s="51"/>
      <c r="L1573" s="51"/>
      <c r="M1573" s="51" t="s">
        <v>4077</v>
      </c>
      <c r="N1573" s="51" t="s">
        <v>3095</v>
      </c>
      <c r="O1573" s="62" t="b">
        <v>0</v>
      </c>
      <c r="P1573" s="62" t="b">
        <v>0</v>
      </c>
      <c r="Q1573" s="62" t="b">
        <v>0</v>
      </c>
      <c r="R1573" s="62" t="b">
        <v>0</v>
      </c>
      <c r="S1573" s="62" t="b">
        <v>0</v>
      </c>
      <c r="T1573" s="62" t="b">
        <v>0</v>
      </c>
      <c r="U1573" s="62" t="b">
        <v>0</v>
      </c>
      <c r="V1573" s="62" t="b">
        <v>0</v>
      </c>
      <c r="W1573" s="62" t="b">
        <v>0</v>
      </c>
      <c r="X1573" s="62" t="b">
        <v>0</v>
      </c>
      <c r="Y1573" s="62" t="b">
        <v>0</v>
      </c>
      <c r="Z1573" s="62" t="b">
        <v>0</v>
      </c>
      <c r="AA1573" s="62" t="b">
        <v>0</v>
      </c>
      <c r="AB1573" s="62" t="b">
        <v>0</v>
      </c>
      <c r="AC1573" s="62" t="b">
        <v>0</v>
      </c>
      <c r="AD1573" s="62" t="b">
        <v>0</v>
      </c>
      <c r="AE1573" s="62" t="b">
        <v>0</v>
      </c>
      <c r="AF1573" s="62" t="b">
        <v>0</v>
      </c>
      <c r="AG1573" s="62" t="b">
        <v>0</v>
      </c>
      <c r="AH1573" s="62" t="b">
        <v>0</v>
      </c>
      <c r="AI1573" s="62" t="b">
        <v>0</v>
      </c>
      <c r="AJ1573" s="62" t="b">
        <v>0</v>
      </c>
      <c r="AK1573" s="62" t="b">
        <v>0</v>
      </c>
      <c r="AL1573" s="62" t="b">
        <v>0</v>
      </c>
      <c r="AM1573" s="62" t="b">
        <v>0</v>
      </c>
      <c r="AN1573" s="62" t="b">
        <v>0</v>
      </c>
      <c r="AO1573" s="62" t="b">
        <v>0</v>
      </c>
      <c r="AP1573" s="62" t="b">
        <v>0</v>
      </c>
      <c r="AQ1573" s="62" t="b">
        <v>0</v>
      </c>
      <c r="AR1573" s="62" t="b">
        <v>0</v>
      </c>
      <c r="AS1573" s="62" t="b">
        <v>0</v>
      </c>
      <c r="AT1573" s="62" t="b">
        <v>0</v>
      </c>
      <c r="AU1573" s="62" t="b">
        <v>0</v>
      </c>
      <c r="AV1573" s="62" t="b">
        <v>0</v>
      </c>
      <c r="AW1573" s="62" t="b">
        <v>0</v>
      </c>
      <c r="AX1573" s="62" t="b">
        <v>0</v>
      </c>
      <c r="AY1573" s="62" t="b">
        <v>0</v>
      </c>
      <c r="AZ1573" s="62" t="b">
        <v>0</v>
      </c>
      <c r="BA1573" s="62" t="b">
        <v>0</v>
      </c>
      <c r="BB1573" s="62" t="b">
        <v>0</v>
      </c>
      <c r="BC1573" s="62" t="b">
        <v>0</v>
      </c>
      <c r="BD1573" s="62" t="b">
        <v>0</v>
      </c>
      <c r="BE1573" s="62" t="b">
        <v>0</v>
      </c>
      <c r="BF1573" s="62" t="b">
        <v>0</v>
      </c>
      <c r="BG1573" s="62" t="b">
        <v>0</v>
      </c>
      <c r="BH1573" s="62" t="b">
        <v>0</v>
      </c>
      <c r="BI1573" s="62" t="b">
        <v>0</v>
      </c>
      <c r="BJ1573" s="62" t="b">
        <v>0</v>
      </c>
      <c r="BK1573" s="62" t="b">
        <v>0</v>
      </c>
      <c r="BL1573" s="62" t="b">
        <v>0</v>
      </c>
      <c r="BM1573" s="62" t="b">
        <v>0</v>
      </c>
      <c r="BN1573" s="62" t="b">
        <v>0</v>
      </c>
      <c r="BO1573" s="62" t="b">
        <v>0</v>
      </c>
      <c r="BP1573" s="62" t="b">
        <v>0</v>
      </c>
      <c r="BQ1573" s="62" t="b">
        <v>0</v>
      </c>
      <c r="BR1573" s="62" t="b">
        <v>0</v>
      </c>
      <c r="BS1573" s="62" t="b">
        <v>0</v>
      </c>
      <c r="BT1573" s="62" t="b">
        <v>0</v>
      </c>
      <c r="BU1573" s="62" t="b">
        <v>0</v>
      </c>
      <c r="BV1573" s="62" t="b">
        <v>0</v>
      </c>
      <c r="BW1573" s="62" t="b">
        <v>0</v>
      </c>
      <c r="BX1573" s="62" t="b">
        <v>0</v>
      </c>
      <c r="BY1573" s="62" t="b">
        <v>0</v>
      </c>
      <c r="BZ1573" s="62" t="b">
        <v>0</v>
      </c>
      <c r="CA1573" s="62" t="b">
        <v>0</v>
      </c>
      <c r="CB1573" s="62" t="b">
        <v>0</v>
      </c>
      <c r="CC1573" s="62" t="b">
        <v>0</v>
      </c>
      <c r="CD1573" s="62" t="b">
        <v>0</v>
      </c>
      <c r="CE1573" s="62" t="b">
        <v>0</v>
      </c>
      <c r="CF1573" s="62" t="b">
        <v>0</v>
      </c>
      <c r="CG1573" s="62" t="b">
        <v>0</v>
      </c>
      <c r="CH1573" s="62" t="b">
        <v>0</v>
      </c>
      <c r="CI1573" s="62" t="b">
        <v>0</v>
      </c>
      <c r="CJ1573" s="62" t="b">
        <v>0</v>
      </c>
      <c r="CK1573" s="62" t="b">
        <v>0</v>
      </c>
      <c r="CL1573" s="62" t="b">
        <v>0</v>
      </c>
      <c r="CM1573" s="62" t="b">
        <v>0</v>
      </c>
      <c r="CN1573" s="62" t="b">
        <v>0</v>
      </c>
      <c r="CO1573" s="62" t="b">
        <v>0</v>
      </c>
      <c r="CP1573" s="62" t="b">
        <v>0</v>
      </c>
      <c r="CQ1573" s="62" t="b">
        <v>0</v>
      </c>
      <c r="CR1573" s="57" t="b">
        <v>1</v>
      </c>
      <c r="CS1573" s="62" t="b">
        <v>0</v>
      </c>
      <c r="CT1573" s="62" t="b">
        <v>0</v>
      </c>
      <c r="CU1573" s="62" t="b">
        <v>0</v>
      </c>
      <c r="CV1573" s="62" t="b">
        <v>0</v>
      </c>
      <c r="CW1573" s="62" t="b">
        <v>0</v>
      </c>
      <c r="CX1573" s="62" t="b">
        <v>0</v>
      </c>
      <c r="CY1573" s="62" t="b">
        <v>0</v>
      </c>
      <c r="CZ1573" s="62" t="b">
        <v>0</v>
      </c>
      <c r="DA1573" s="62" t="b">
        <v>0</v>
      </c>
      <c r="DB1573" s="62" t="b">
        <v>0</v>
      </c>
      <c r="DC1573" s="62" t="b">
        <v>0</v>
      </c>
      <c r="DD1573" s="62" t="b">
        <v>0</v>
      </c>
      <c r="DE1573" s="62" t="b">
        <v>0</v>
      </c>
      <c r="DF1573" s="62" t="b">
        <v>0</v>
      </c>
      <c r="DG1573" s="62" t="b">
        <v>0</v>
      </c>
      <c r="DH1573" s="62" t="b">
        <v>0</v>
      </c>
      <c r="DI1573" s="62" t="b">
        <v>0</v>
      </c>
      <c r="DJ1573" s="62" t="b">
        <v>0</v>
      </c>
      <c r="DK1573" s="62" t="b">
        <v>0</v>
      </c>
      <c r="DL1573" s="62" t="b">
        <v>0</v>
      </c>
      <c r="DM1573" s="57" t="b">
        <v>1</v>
      </c>
      <c r="DN1573" s="62" t="b">
        <v>0</v>
      </c>
      <c r="DO1573" s="62" t="b">
        <v>0</v>
      </c>
      <c r="DP1573" s="62" t="b">
        <v>0</v>
      </c>
      <c r="DQ1573" s="62" t="b">
        <v>0</v>
      </c>
      <c r="DR1573" s="62" t="b">
        <v>0</v>
      </c>
      <c r="DS1573" s="62" t="b">
        <v>0</v>
      </c>
      <c r="DT1573" s="62" t="b">
        <v>0</v>
      </c>
      <c r="DU1573" s="62" t="b">
        <v>0</v>
      </c>
      <c r="DV1573" s="62" t="b">
        <v>0</v>
      </c>
      <c r="DW1573" s="62" t="b">
        <v>0</v>
      </c>
      <c r="DX1573" s="62" t="b">
        <v>0</v>
      </c>
      <c r="DY1573" s="62" t="b">
        <v>0</v>
      </c>
      <c r="DZ1573" s="62" t="b">
        <v>0</v>
      </c>
      <c r="EA1573" s="62" t="b">
        <v>0</v>
      </c>
      <c r="EB1573" s="62" t="b">
        <v>0</v>
      </c>
      <c r="EC1573" s="62" t="b">
        <v>0</v>
      </c>
      <c r="ED1573" s="62" t="b">
        <v>0</v>
      </c>
      <c r="EE1573" s="62" t="b">
        <v>0</v>
      </c>
      <c r="EF1573" s="62" t="b">
        <v>0</v>
      </c>
      <c r="EG1573" s="62" t="b">
        <v>0</v>
      </c>
      <c r="EH1573" s="62" t="b">
        <v>0</v>
      </c>
      <c r="EI1573" s="62" t="b">
        <v>0</v>
      </c>
      <c r="EJ1573" s="62" t="b">
        <v>0</v>
      </c>
      <c r="EK1573" s="62" t="b">
        <v>0</v>
      </c>
      <c r="EL1573" s="62" t="b">
        <v>0</v>
      </c>
      <c r="EM1573" s="62" t="b">
        <v>0</v>
      </c>
      <c r="EN1573" s="62" t="b">
        <v>0</v>
      </c>
      <c r="EO1573" s="62" t="b">
        <v>0</v>
      </c>
      <c r="EP1573" s="62" t="b">
        <v>0</v>
      </c>
      <c r="EQ1573" s="62" t="b">
        <v>0</v>
      </c>
      <c r="ER1573" s="62" t="b">
        <v>0</v>
      </c>
      <c r="ES1573" s="62" t="b">
        <v>0</v>
      </c>
      <c r="ET1573" s="62" t="b">
        <v>0</v>
      </c>
      <c r="EU1573" s="62" t="b">
        <v>0</v>
      </c>
      <c r="EV1573" s="62" t="b">
        <v>0</v>
      </c>
      <c r="EW1573" s="62" t="b">
        <v>0</v>
      </c>
      <c r="EX1573" s="62" t="b">
        <v>0</v>
      </c>
      <c r="EY1573" s="62" t="b">
        <v>0</v>
      </c>
      <c r="EZ1573" s="62" t="b">
        <v>0</v>
      </c>
      <c r="FA1573" s="62" t="b">
        <v>0</v>
      </c>
      <c r="FB1573" s="62" t="b">
        <v>0</v>
      </c>
      <c r="FC1573" s="62" t="b">
        <v>0</v>
      </c>
      <c r="FD1573" s="62" t="b">
        <v>0</v>
      </c>
      <c r="FE1573" s="62" t="b">
        <v>0</v>
      </c>
      <c r="FF1573" s="62" t="b">
        <v>0</v>
      </c>
      <c r="FG1573" s="62" t="b">
        <v>0</v>
      </c>
      <c r="FH1573" s="62" t="b">
        <v>0</v>
      </c>
      <c r="FI1573" s="62" t="b">
        <v>0</v>
      </c>
      <c r="FJ1573" s="62" t="b">
        <v>0</v>
      </c>
      <c r="FK1573" s="62" t="b">
        <v>0</v>
      </c>
      <c r="FL1573" s="62" t="b">
        <v>0</v>
      </c>
      <c r="FM1573" s="62" t="b">
        <v>0</v>
      </c>
      <c r="FN1573" s="62" t="b">
        <v>0</v>
      </c>
      <c r="FO1573" s="62" t="b">
        <v>0</v>
      </c>
      <c r="FP1573" s="62" t="b">
        <v>0</v>
      </c>
      <c r="FQ1573" s="62" t="b">
        <v>0</v>
      </c>
      <c r="FR1573" s="62" t="b">
        <v>0</v>
      </c>
      <c r="FS1573" s="62" t="b">
        <v>0</v>
      </c>
      <c r="FT1573" s="62" t="b">
        <v>0</v>
      </c>
      <c r="FU1573" s="62" t="b">
        <v>0</v>
      </c>
      <c r="FV1573" s="62" t="b">
        <v>0</v>
      </c>
      <c r="FW1573" s="62" t="b">
        <v>0</v>
      </c>
      <c r="FX1573" s="62" t="b">
        <v>0</v>
      </c>
      <c r="FY1573" s="62" t="b">
        <v>0</v>
      </c>
      <c r="FZ1573" s="62" t="b">
        <v>0</v>
      </c>
      <c r="GA1573" s="62" t="b">
        <v>0</v>
      </c>
      <c r="GB1573" s="62" t="b">
        <v>0</v>
      </c>
      <c r="GC1573" s="62" t="b">
        <v>0</v>
      </c>
      <c r="GD1573" s="49">
        <f>COUNTIF(O1573:GC1573, TRUE)</f>
        <v>2</v>
      </c>
    </row>
    <row r="1574" spans="1:186" ht="14.25" customHeight="1" x14ac:dyDescent="0.3">
      <c r="A1574" s="63">
        <v>364</v>
      </c>
      <c r="B1574" s="51" t="s">
        <v>627</v>
      </c>
      <c r="C1574" s="49" t="s">
        <v>627</v>
      </c>
      <c r="D1574" s="49" t="str">
        <f>VLOOKUP(C1574,[1]Planning!$C$81:$D$305,2,"false")</f>
        <v>PH - PKR</v>
      </c>
      <c r="E1574" s="51" t="s">
        <v>628</v>
      </c>
      <c r="F1574" s="51" t="str">
        <f>VLOOKUP(E1574, [1]Constituency!$K$2:$L$225, 2, FALSE)</f>
        <v>Pulau Pinang</v>
      </c>
      <c r="G1574" s="51" t="s">
        <v>4136</v>
      </c>
      <c r="H1574" s="51" t="s">
        <v>4137</v>
      </c>
      <c r="I1574" s="51" t="s">
        <v>4076</v>
      </c>
      <c r="J1574" s="51"/>
      <c r="K1574" s="51"/>
      <c r="L1574" s="51"/>
      <c r="M1574" s="51" t="s">
        <v>4077</v>
      </c>
      <c r="N1574" s="51" t="s">
        <v>3095</v>
      </c>
      <c r="O1574" s="62" t="b">
        <v>0</v>
      </c>
      <c r="P1574" s="62" t="b">
        <v>0</v>
      </c>
      <c r="Q1574" s="62" t="b">
        <v>0</v>
      </c>
      <c r="R1574" s="62" t="b">
        <v>0</v>
      </c>
      <c r="S1574" s="62" t="b">
        <v>0</v>
      </c>
      <c r="T1574" s="62" t="b">
        <v>0</v>
      </c>
      <c r="U1574" s="62" t="b">
        <v>0</v>
      </c>
      <c r="V1574" s="62" t="b">
        <v>0</v>
      </c>
      <c r="W1574" s="62" t="b">
        <v>0</v>
      </c>
      <c r="X1574" s="62" t="b">
        <v>0</v>
      </c>
      <c r="Y1574" s="62" t="b">
        <v>0</v>
      </c>
      <c r="Z1574" s="62" t="b">
        <v>0</v>
      </c>
      <c r="AA1574" s="62" t="b">
        <v>0</v>
      </c>
      <c r="AB1574" s="62" t="b">
        <v>0</v>
      </c>
      <c r="AC1574" s="62" t="b">
        <v>0</v>
      </c>
      <c r="AD1574" s="62" t="b">
        <v>0</v>
      </c>
      <c r="AE1574" s="62" t="b">
        <v>0</v>
      </c>
      <c r="AF1574" s="62" t="b">
        <v>0</v>
      </c>
      <c r="AG1574" s="62" t="b">
        <v>0</v>
      </c>
      <c r="AH1574" s="62" t="b">
        <v>0</v>
      </c>
      <c r="AI1574" s="62" t="b">
        <v>0</v>
      </c>
      <c r="AJ1574" s="62" t="b">
        <v>0</v>
      </c>
      <c r="AK1574" s="62" t="b">
        <v>0</v>
      </c>
      <c r="AL1574" s="62" t="b">
        <v>0</v>
      </c>
      <c r="AM1574" s="62" t="b">
        <v>0</v>
      </c>
      <c r="AN1574" s="62" t="b">
        <v>0</v>
      </c>
      <c r="AO1574" s="62" t="b">
        <v>0</v>
      </c>
      <c r="AP1574" s="62" t="b">
        <v>0</v>
      </c>
      <c r="AQ1574" s="62" t="b">
        <v>0</v>
      </c>
      <c r="AR1574" s="62" t="b">
        <v>0</v>
      </c>
      <c r="AS1574" s="62" t="b">
        <v>0</v>
      </c>
      <c r="AT1574" s="62" t="b">
        <v>0</v>
      </c>
      <c r="AU1574" s="62" t="b">
        <v>0</v>
      </c>
      <c r="AV1574" s="62" t="b">
        <v>0</v>
      </c>
      <c r="AW1574" s="62" t="b">
        <v>0</v>
      </c>
      <c r="AX1574" s="62" t="b">
        <v>0</v>
      </c>
      <c r="AY1574" s="62" t="b">
        <v>0</v>
      </c>
      <c r="AZ1574" s="62" t="b">
        <v>0</v>
      </c>
      <c r="BA1574" s="62" t="b">
        <v>0</v>
      </c>
      <c r="BB1574" s="62" t="b">
        <v>0</v>
      </c>
      <c r="BC1574" s="62" t="b">
        <v>0</v>
      </c>
      <c r="BD1574" s="62" t="b">
        <v>0</v>
      </c>
      <c r="BE1574" s="62" t="b">
        <v>0</v>
      </c>
      <c r="BF1574" s="62" t="b">
        <v>0</v>
      </c>
      <c r="BG1574" s="62" t="b">
        <v>0</v>
      </c>
      <c r="BH1574" s="62" t="b">
        <v>0</v>
      </c>
      <c r="BI1574" s="62" t="b">
        <v>0</v>
      </c>
      <c r="BJ1574" s="62" t="b">
        <v>0</v>
      </c>
      <c r="BK1574" s="62" t="b">
        <v>0</v>
      </c>
      <c r="BL1574" s="62" t="b">
        <v>0</v>
      </c>
      <c r="BM1574" s="62" t="b">
        <v>0</v>
      </c>
      <c r="BN1574" s="62" t="b">
        <v>0</v>
      </c>
      <c r="BO1574" s="62" t="b">
        <v>0</v>
      </c>
      <c r="BP1574" s="62" t="b">
        <v>0</v>
      </c>
      <c r="BQ1574" s="62" t="b">
        <v>0</v>
      </c>
      <c r="BR1574" s="62" t="b">
        <v>0</v>
      </c>
      <c r="BS1574" s="62" t="b">
        <v>0</v>
      </c>
      <c r="BT1574" s="62" t="b">
        <v>0</v>
      </c>
      <c r="BU1574" s="62" t="b">
        <v>0</v>
      </c>
      <c r="BV1574" s="62" t="b">
        <v>0</v>
      </c>
      <c r="BW1574" s="62" t="b">
        <v>0</v>
      </c>
      <c r="BX1574" s="62" t="b">
        <v>0</v>
      </c>
      <c r="BY1574" s="62" t="b">
        <v>0</v>
      </c>
      <c r="BZ1574" s="62" t="b">
        <v>0</v>
      </c>
      <c r="CA1574" s="62" t="b">
        <v>0</v>
      </c>
      <c r="CB1574" s="62" t="b">
        <v>0</v>
      </c>
      <c r="CC1574" s="62" t="b">
        <v>0</v>
      </c>
      <c r="CD1574" s="62" t="b">
        <v>0</v>
      </c>
      <c r="CE1574" s="62" t="b">
        <v>0</v>
      </c>
      <c r="CF1574" s="62" t="b">
        <v>0</v>
      </c>
      <c r="CG1574" s="62" t="b">
        <v>0</v>
      </c>
      <c r="CH1574" s="62" t="b">
        <v>0</v>
      </c>
      <c r="CI1574" s="62" t="b">
        <v>0</v>
      </c>
      <c r="CJ1574" s="62" t="b">
        <v>0</v>
      </c>
      <c r="CK1574" s="62" t="b">
        <v>0</v>
      </c>
      <c r="CL1574" s="62" t="b">
        <v>0</v>
      </c>
      <c r="CM1574" s="62" t="b">
        <v>0</v>
      </c>
      <c r="CN1574" s="62" t="b">
        <v>0</v>
      </c>
      <c r="CO1574" s="62" t="b">
        <v>0</v>
      </c>
      <c r="CP1574" s="62" t="b">
        <v>0</v>
      </c>
      <c r="CQ1574" s="62" t="b">
        <v>0</v>
      </c>
      <c r="CR1574" s="57" t="b">
        <v>1</v>
      </c>
      <c r="CS1574" s="62" t="b">
        <v>0</v>
      </c>
      <c r="CT1574" s="62" t="b">
        <v>0</v>
      </c>
      <c r="CU1574" s="62" t="b">
        <v>0</v>
      </c>
      <c r="CV1574" s="62" t="b">
        <v>0</v>
      </c>
      <c r="CW1574" s="62" t="b">
        <v>0</v>
      </c>
      <c r="CX1574" s="62" t="b">
        <v>0</v>
      </c>
      <c r="CY1574" s="62" t="b">
        <v>0</v>
      </c>
      <c r="CZ1574" s="62" t="b">
        <v>0</v>
      </c>
      <c r="DA1574" s="62" t="b">
        <v>0</v>
      </c>
      <c r="DB1574" s="62" t="b">
        <v>0</v>
      </c>
      <c r="DC1574" s="62" t="b">
        <v>0</v>
      </c>
      <c r="DD1574" s="62" t="b">
        <v>0</v>
      </c>
      <c r="DE1574" s="62" t="b">
        <v>0</v>
      </c>
      <c r="DF1574" s="62" t="b">
        <v>0</v>
      </c>
      <c r="DG1574" s="62" t="b">
        <v>0</v>
      </c>
      <c r="DH1574" s="62" t="b">
        <v>0</v>
      </c>
      <c r="DI1574" s="62" t="b">
        <v>0</v>
      </c>
      <c r="DJ1574" s="62" t="b">
        <v>0</v>
      </c>
      <c r="DK1574" s="62" t="b">
        <v>0</v>
      </c>
      <c r="DL1574" s="62" t="b">
        <v>0</v>
      </c>
      <c r="DM1574" s="62" t="b">
        <v>0</v>
      </c>
      <c r="DN1574" s="62" t="b">
        <v>0</v>
      </c>
      <c r="DO1574" s="62" t="b">
        <v>0</v>
      </c>
      <c r="DP1574" s="62" t="b">
        <v>0</v>
      </c>
      <c r="DQ1574" s="62" t="b">
        <v>0</v>
      </c>
      <c r="DR1574" s="62" t="b">
        <v>0</v>
      </c>
      <c r="DS1574" s="62" t="b">
        <v>0</v>
      </c>
      <c r="DT1574" s="62" t="b">
        <v>0</v>
      </c>
      <c r="DU1574" s="62" t="b">
        <v>0</v>
      </c>
      <c r="DV1574" s="62" t="b">
        <v>0</v>
      </c>
      <c r="DW1574" s="62" t="b">
        <v>0</v>
      </c>
      <c r="DX1574" s="62" t="b">
        <v>0</v>
      </c>
      <c r="DY1574" s="62" t="b">
        <v>0</v>
      </c>
      <c r="DZ1574" s="62" t="b">
        <v>0</v>
      </c>
      <c r="EA1574" s="62" t="b">
        <v>0</v>
      </c>
      <c r="EB1574" s="62" t="b">
        <v>0</v>
      </c>
      <c r="EC1574" s="62" t="b">
        <v>0</v>
      </c>
      <c r="ED1574" s="62" t="b">
        <v>0</v>
      </c>
      <c r="EE1574" s="62" t="b">
        <v>0</v>
      </c>
      <c r="EF1574" s="62" t="b">
        <v>0</v>
      </c>
      <c r="EG1574" s="62" t="b">
        <v>0</v>
      </c>
      <c r="EH1574" s="62" t="b">
        <v>0</v>
      </c>
      <c r="EI1574" s="62" t="b">
        <v>0</v>
      </c>
      <c r="EJ1574" s="62" t="b">
        <v>0</v>
      </c>
      <c r="EK1574" s="62" t="b">
        <v>0</v>
      </c>
      <c r="EL1574" s="62" t="b">
        <v>0</v>
      </c>
      <c r="EM1574" s="62" t="b">
        <v>0</v>
      </c>
      <c r="EN1574" s="62" t="b">
        <v>0</v>
      </c>
      <c r="EO1574" s="62" t="b">
        <v>0</v>
      </c>
      <c r="EP1574" s="62" t="b">
        <v>0</v>
      </c>
      <c r="EQ1574" s="62" t="b">
        <v>0</v>
      </c>
      <c r="ER1574" s="62" t="b">
        <v>0</v>
      </c>
      <c r="ES1574" s="62" t="b">
        <v>0</v>
      </c>
      <c r="ET1574" s="57" t="b">
        <v>1</v>
      </c>
      <c r="EU1574" s="62" t="b">
        <v>0</v>
      </c>
      <c r="EV1574" s="62" t="b">
        <v>0</v>
      </c>
      <c r="EW1574" s="62" t="b">
        <v>0</v>
      </c>
      <c r="EX1574" s="62" t="b">
        <v>0</v>
      </c>
      <c r="EY1574" s="62" t="b">
        <v>0</v>
      </c>
      <c r="EZ1574" s="62" t="b">
        <v>0</v>
      </c>
      <c r="FA1574" s="62" t="b">
        <v>0</v>
      </c>
      <c r="FB1574" s="62" t="b">
        <v>0</v>
      </c>
      <c r="FC1574" s="62" t="b">
        <v>0</v>
      </c>
      <c r="FD1574" s="62" t="b">
        <v>0</v>
      </c>
      <c r="FE1574" s="62" t="b">
        <v>0</v>
      </c>
      <c r="FF1574" s="62" t="b">
        <v>0</v>
      </c>
      <c r="FG1574" s="62" t="b">
        <v>0</v>
      </c>
      <c r="FH1574" s="62" t="b">
        <v>0</v>
      </c>
      <c r="FI1574" s="62" t="b">
        <v>0</v>
      </c>
      <c r="FJ1574" s="62" t="b">
        <v>0</v>
      </c>
      <c r="FK1574" s="62" t="b">
        <v>0</v>
      </c>
      <c r="FL1574" s="62" t="b">
        <v>0</v>
      </c>
      <c r="FM1574" s="62" t="b">
        <v>0</v>
      </c>
      <c r="FN1574" s="62" t="b">
        <v>0</v>
      </c>
      <c r="FO1574" s="62" t="b">
        <v>0</v>
      </c>
      <c r="FP1574" s="62" t="b">
        <v>0</v>
      </c>
      <c r="FQ1574" s="62" t="b">
        <v>0</v>
      </c>
      <c r="FR1574" s="62" t="b">
        <v>0</v>
      </c>
      <c r="FS1574" s="62" t="b">
        <v>0</v>
      </c>
      <c r="FT1574" s="62" t="b">
        <v>0</v>
      </c>
      <c r="FU1574" s="62" t="b">
        <v>0</v>
      </c>
      <c r="FV1574" s="62" t="b">
        <v>0</v>
      </c>
      <c r="FW1574" s="62" t="b">
        <v>0</v>
      </c>
      <c r="FX1574" s="62" t="b">
        <v>0</v>
      </c>
      <c r="FY1574" s="62" t="b">
        <v>0</v>
      </c>
      <c r="FZ1574" s="62" t="b">
        <v>0</v>
      </c>
      <c r="GA1574" s="62" t="b">
        <v>0</v>
      </c>
      <c r="GB1574" s="62" t="b">
        <v>0</v>
      </c>
      <c r="GC1574" s="62" t="b">
        <v>0</v>
      </c>
      <c r="GD1574" s="49">
        <f>COUNTIF(O1574:GC1574, TRUE)</f>
        <v>2</v>
      </c>
    </row>
    <row r="1575" spans="1:186" ht="14.25" customHeight="1" x14ac:dyDescent="0.3">
      <c r="A1575" s="63">
        <v>365</v>
      </c>
      <c r="B1575" s="51" t="s">
        <v>627</v>
      </c>
      <c r="C1575" s="49" t="s">
        <v>627</v>
      </c>
      <c r="D1575" s="49" t="str">
        <f>VLOOKUP(C1575,[1]Planning!$C$81:$D$305,2,"false")</f>
        <v>PH - PKR</v>
      </c>
      <c r="E1575" s="51" t="s">
        <v>628</v>
      </c>
      <c r="F1575" s="51" t="str">
        <f>VLOOKUP(E1575, [1]Constituency!$K$2:$L$225, 2, FALSE)</f>
        <v>Pulau Pinang</v>
      </c>
      <c r="G1575" s="51" t="s">
        <v>4138</v>
      </c>
      <c r="H1575" s="51" t="s">
        <v>4139</v>
      </c>
      <c r="I1575" s="51" t="s">
        <v>4076</v>
      </c>
      <c r="J1575" s="51"/>
      <c r="K1575" s="51"/>
      <c r="L1575" s="51"/>
      <c r="M1575" s="51" t="s">
        <v>4077</v>
      </c>
      <c r="N1575" s="51" t="s">
        <v>3095</v>
      </c>
      <c r="O1575" s="62" t="b">
        <v>0</v>
      </c>
      <c r="P1575" s="62" t="b">
        <v>0</v>
      </c>
      <c r="Q1575" s="62" t="b">
        <v>0</v>
      </c>
      <c r="R1575" s="62" t="b">
        <v>0</v>
      </c>
      <c r="S1575" s="62" t="b">
        <v>0</v>
      </c>
      <c r="T1575" s="62" t="b">
        <v>0</v>
      </c>
      <c r="U1575" s="62" t="b">
        <v>0</v>
      </c>
      <c r="V1575" s="62" t="b">
        <v>0</v>
      </c>
      <c r="W1575" s="62" t="b">
        <v>0</v>
      </c>
      <c r="X1575" s="62" t="b">
        <v>0</v>
      </c>
      <c r="Y1575" s="62" t="b">
        <v>0</v>
      </c>
      <c r="Z1575" s="62" t="b">
        <v>0</v>
      </c>
      <c r="AA1575" s="62" t="b">
        <v>0</v>
      </c>
      <c r="AB1575" s="62" t="b">
        <v>0</v>
      </c>
      <c r="AC1575" s="62" t="b">
        <v>0</v>
      </c>
      <c r="AD1575" s="62" t="b">
        <v>0</v>
      </c>
      <c r="AE1575" s="62" t="b">
        <v>0</v>
      </c>
      <c r="AF1575" s="62" t="b">
        <v>0</v>
      </c>
      <c r="AG1575" s="62" t="b">
        <v>0</v>
      </c>
      <c r="AH1575" s="62" t="b">
        <v>0</v>
      </c>
      <c r="AI1575" s="62" t="b">
        <v>0</v>
      </c>
      <c r="AJ1575" s="62" t="b">
        <v>0</v>
      </c>
      <c r="AK1575" s="62" t="b">
        <v>0</v>
      </c>
      <c r="AL1575" s="62" t="b">
        <v>0</v>
      </c>
      <c r="AM1575" s="62" t="b">
        <v>0</v>
      </c>
      <c r="AN1575" s="62" t="b">
        <v>0</v>
      </c>
      <c r="AO1575" s="62" t="b">
        <v>0</v>
      </c>
      <c r="AP1575" s="62" t="b">
        <v>0</v>
      </c>
      <c r="AQ1575" s="62" t="b">
        <v>0</v>
      </c>
      <c r="AR1575" s="62" t="b">
        <v>0</v>
      </c>
      <c r="AS1575" s="62" t="b">
        <v>0</v>
      </c>
      <c r="AT1575" s="62" t="b">
        <v>0</v>
      </c>
      <c r="AU1575" s="62" t="b">
        <v>0</v>
      </c>
      <c r="AV1575" s="62" t="b">
        <v>0</v>
      </c>
      <c r="AW1575" s="62" t="b">
        <v>0</v>
      </c>
      <c r="AX1575" s="62" t="b">
        <v>0</v>
      </c>
      <c r="AY1575" s="62" t="b">
        <v>0</v>
      </c>
      <c r="AZ1575" s="62" t="b">
        <v>0</v>
      </c>
      <c r="BA1575" s="62" t="b">
        <v>0</v>
      </c>
      <c r="BB1575" s="62" t="b">
        <v>0</v>
      </c>
      <c r="BC1575" s="62" t="b">
        <v>0</v>
      </c>
      <c r="BD1575" s="62" t="b">
        <v>0</v>
      </c>
      <c r="BE1575" s="62" t="b">
        <v>0</v>
      </c>
      <c r="BF1575" s="62" t="b">
        <v>0</v>
      </c>
      <c r="BG1575" s="62" t="b">
        <v>0</v>
      </c>
      <c r="BH1575" s="62" t="b">
        <v>0</v>
      </c>
      <c r="BI1575" s="62" t="b">
        <v>0</v>
      </c>
      <c r="BJ1575" s="62" t="b">
        <v>0</v>
      </c>
      <c r="BK1575" s="62" t="b">
        <v>0</v>
      </c>
      <c r="BL1575" s="62" t="b">
        <v>0</v>
      </c>
      <c r="BM1575" s="62" t="b">
        <v>0</v>
      </c>
      <c r="BN1575" s="62" t="b">
        <v>0</v>
      </c>
      <c r="BO1575" s="62" t="b">
        <v>0</v>
      </c>
      <c r="BP1575" s="62" t="b">
        <v>0</v>
      </c>
      <c r="BQ1575" s="62" t="b">
        <v>0</v>
      </c>
      <c r="BR1575" s="62" t="b">
        <v>0</v>
      </c>
      <c r="BS1575" s="62" t="b">
        <v>0</v>
      </c>
      <c r="BT1575" s="62" t="b">
        <v>0</v>
      </c>
      <c r="BU1575" s="62" t="b">
        <v>0</v>
      </c>
      <c r="BV1575" s="62" t="b">
        <v>0</v>
      </c>
      <c r="BW1575" s="62" t="b">
        <v>0</v>
      </c>
      <c r="BX1575" s="62" t="b">
        <v>0</v>
      </c>
      <c r="BY1575" s="62" t="b">
        <v>0</v>
      </c>
      <c r="BZ1575" s="62" t="b">
        <v>0</v>
      </c>
      <c r="CA1575" s="62" t="b">
        <v>0</v>
      </c>
      <c r="CB1575" s="62" t="b">
        <v>0</v>
      </c>
      <c r="CC1575" s="62" t="b">
        <v>0</v>
      </c>
      <c r="CD1575" s="62" t="b">
        <v>0</v>
      </c>
      <c r="CE1575" s="62" t="b">
        <v>0</v>
      </c>
      <c r="CF1575" s="62" t="b">
        <v>0</v>
      </c>
      <c r="CG1575" s="62" t="b">
        <v>0</v>
      </c>
      <c r="CH1575" s="62" t="b">
        <v>0</v>
      </c>
      <c r="CI1575" s="62" t="b">
        <v>0</v>
      </c>
      <c r="CJ1575" s="62" t="b">
        <v>0</v>
      </c>
      <c r="CK1575" s="62" t="b">
        <v>0</v>
      </c>
      <c r="CL1575" s="62" t="b">
        <v>0</v>
      </c>
      <c r="CM1575" s="62" t="b">
        <v>0</v>
      </c>
      <c r="CN1575" s="62" t="b">
        <v>0</v>
      </c>
      <c r="CO1575" s="62" t="b">
        <v>0</v>
      </c>
      <c r="CP1575" s="62" t="b">
        <v>0</v>
      </c>
      <c r="CQ1575" s="62" t="b">
        <v>0</v>
      </c>
      <c r="CR1575" s="62" t="b">
        <v>0</v>
      </c>
      <c r="CS1575" s="62" t="b">
        <v>0</v>
      </c>
      <c r="CT1575" s="62" t="b">
        <v>0</v>
      </c>
      <c r="CU1575" s="62" t="b">
        <v>0</v>
      </c>
      <c r="CV1575" s="62" t="b">
        <v>0</v>
      </c>
      <c r="CW1575" s="62" t="b">
        <v>0</v>
      </c>
      <c r="CX1575" s="62" t="b">
        <v>0</v>
      </c>
      <c r="CY1575" s="62" t="b">
        <v>0</v>
      </c>
      <c r="CZ1575" s="62" t="b">
        <v>0</v>
      </c>
      <c r="DA1575" s="62" t="b">
        <v>0</v>
      </c>
      <c r="DB1575" s="62" t="b">
        <v>0</v>
      </c>
      <c r="DC1575" s="62" t="b">
        <v>0</v>
      </c>
      <c r="DD1575" s="62" t="b">
        <v>0</v>
      </c>
      <c r="DE1575" s="62" t="b">
        <v>0</v>
      </c>
      <c r="DF1575" s="62" t="b">
        <v>0</v>
      </c>
      <c r="DG1575" s="62" t="b">
        <v>0</v>
      </c>
      <c r="DH1575" s="62" t="b">
        <v>0</v>
      </c>
      <c r="DI1575" s="62" t="b">
        <v>0</v>
      </c>
      <c r="DJ1575" s="62" t="b">
        <v>0</v>
      </c>
      <c r="DK1575" s="62" t="b">
        <v>0</v>
      </c>
      <c r="DL1575" s="62" t="b">
        <v>0</v>
      </c>
      <c r="DM1575" s="62" t="b">
        <v>0</v>
      </c>
      <c r="DN1575" s="62" t="b">
        <v>0</v>
      </c>
      <c r="DO1575" s="62" t="b">
        <v>0</v>
      </c>
      <c r="DP1575" s="62" t="b">
        <v>0</v>
      </c>
      <c r="DQ1575" s="62" t="b">
        <v>0</v>
      </c>
      <c r="DR1575" s="62" t="b">
        <v>0</v>
      </c>
      <c r="DS1575" s="62" t="b">
        <v>0</v>
      </c>
      <c r="DT1575" s="62" t="b">
        <v>0</v>
      </c>
      <c r="DU1575" s="62" t="b">
        <v>0</v>
      </c>
      <c r="DV1575" s="62" t="b">
        <v>0</v>
      </c>
      <c r="DW1575" s="62" t="b">
        <v>0</v>
      </c>
      <c r="DX1575" s="62" t="b">
        <v>0</v>
      </c>
      <c r="DY1575" s="62" t="b">
        <v>0</v>
      </c>
      <c r="DZ1575" s="62" t="b">
        <v>0</v>
      </c>
      <c r="EA1575" s="62" t="b">
        <v>0</v>
      </c>
      <c r="EB1575" s="62" t="b">
        <v>0</v>
      </c>
      <c r="EC1575" s="62" t="b">
        <v>0</v>
      </c>
      <c r="ED1575" s="62" t="b">
        <v>0</v>
      </c>
      <c r="EE1575" s="62" t="b">
        <v>0</v>
      </c>
      <c r="EF1575" s="62" t="b">
        <v>0</v>
      </c>
      <c r="EG1575" s="62" t="b">
        <v>0</v>
      </c>
      <c r="EH1575" s="62" t="b">
        <v>0</v>
      </c>
      <c r="EI1575" s="62" t="b">
        <v>0</v>
      </c>
      <c r="EJ1575" s="62" t="b">
        <v>0</v>
      </c>
      <c r="EK1575" s="62" t="b">
        <v>0</v>
      </c>
      <c r="EL1575" s="62" t="b">
        <v>0</v>
      </c>
      <c r="EM1575" s="57" t="b">
        <v>1</v>
      </c>
      <c r="EN1575" s="62" t="b">
        <v>0</v>
      </c>
      <c r="EO1575" s="62" t="b">
        <v>0</v>
      </c>
      <c r="EP1575" s="62" t="b">
        <v>0</v>
      </c>
      <c r="EQ1575" s="62" t="b">
        <v>0</v>
      </c>
      <c r="ER1575" s="62" t="b">
        <v>0</v>
      </c>
      <c r="ES1575" s="62" t="b">
        <v>0</v>
      </c>
      <c r="ET1575" s="62" t="b">
        <v>0</v>
      </c>
      <c r="EU1575" s="62" t="b">
        <v>0</v>
      </c>
      <c r="EV1575" s="62" t="b">
        <v>0</v>
      </c>
      <c r="EW1575" s="62" t="b">
        <v>0</v>
      </c>
      <c r="EX1575" s="62" t="b">
        <v>0</v>
      </c>
      <c r="EY1575" s="62" t="b">
        <v>0</v>
      </c>
      <c r="EZ1575" s="62" t="b">
        <v>0</v>
      </c>
      <c r="FA1575" s="62" t="b">
        <v>0</v>
      </c>
      <c r="FB1575" s="62" t="b">
        <v>0</v>
      </c>
      <c r="FC1575" s="62" t="b">
        <v>0</v>
      </c>
      <c r="FD1575" s="62" t="b">
        <v>0</v>
      </c>
      <c r="FE1575" s="62" t="b">
        <v>0</v>
      </c>
      <c r="FF1575" s="62" t="b">
        <v>0</v>
      </c>
      <c r="FG1575" s="62" t="b">
        <v>0</v>
      </c>
      <c r="FH1575" s="62" t="b">
        <v>0</v>
      </c>
      <c r="FI1575" s="62" t="b">
        <v>0</v>
      </c>
      <c r="FJ1575" s="62" t="b">
        <v>0</v>
      </c>
      <c r="FK1575" s="62" t="b">
        <v>0</v>
      </c>
      <c r="FL1575" s="62" t="b">
        <v>0</v>
      </c>
      <c r="FM1575" s="62" t="b">
        <v>0</v>
      </c>
      <c r="FN1575" s="62" t="b">
        <v>0</v>
      </c>
      <c r="FO1575" s="62" t="b">
        <v>0</v>
      </c>
      <c r="FP1575" s="62" t="b">
        <v>0</v>
      </c>
      <c r="FQ1575" s="62" t="b">
        <v>0</v>
      </c>
      <c r="FR1575" s="62" t="b">
        <v>0</v>
      </c>
      <c r="FS1575" s="62" t="b">
        <v>0</v>
      </c>
      <c r="FT1575" s="62" t="b">
        <v>0</v>
      </c>
      <c r="FU1575" s="62" t="b">
        <v>0</v>
      </c>
      <c r="FV1575" s="62" t="b">
        <v>0</v>
      </c>
      <c r="FW1575" s="62" t="b">
        <v>0</v>
      </c>
      <c r="FX1575" s="62" t="b">
        <v>0</v>
      </c>
      <c r="FY1575" s="62" t="b">
        <v>0</v>
      </c>
      <c r="FZ1575" s="62" t="b">
        <v>0</v>
      </c>
      <c r="GA1575" s="62" t="b">
        <v>0</v>
      </c>
      <c r="GB1575" s="62" t="b">
        <v>0</v>
      </c>
      <c r="GC1575" s="62" t="b">
        <v>0</v>
      </c>
      <c r="GD1575" s="49">
        <f>COUNTIF(O1575:GC1575, TRUE)</f>
        <v>1</v>
      </c>
    </row>
    <row r="1576" spans="1:186" ht="14.25" customHeight="1" x14ac:dyDescent="0.3">
      <c r="A1576" s="63">
        <v>368</v>
      </c>
      <c r="B1576" s="51" t="s">
        <v>1788</v>
      </c>
      <c r="C1576" s="51" t="s">
        <v>1789</v>
      </c>
      <c r="D1576" s="49" t="str">
        <f>VLOOKUP(C1576,[1]Planning!$C$81:$D$305,2,"false")</f>
        <v>PH - DAP</v>
      </c>
      <c r="E1576" s="51" t="s">
        <v>1790</v>
      </c>
      <c r="F1576" s="51" t="str">
        <f>VLOOKUP(E1576, [1]Constituency!$K$2:$L$225, 2, FALSE)</f>
        <v>Selangor</v>
      </c>
      <c r="G1576" s="51" t="s">
        <v>4140</v>
      </c>
      <c r="H1576" s="51" t="s">
        <v>4141</v>
      </c>
      <c r="I1576" s="51" t="s">
        <v>4076</v>
      </c>
      <c r="J1576" s="51"/>
      <c r="K1576" s="51"/>
      <c r="L1576" s="51"/>
      <c r="M1576" s="51" t="s">
        <v>4077</v>
      </c>
      <c r="N1576" s="51" t="s">
        <v>3095</v>
      </c>
      <c r="O1576" s="62" t="b">
        <v>0</v>
      </c>
      <c r="P1576" s="62" t="b">
        <v>0</v>
      </c>
      <c r="Q1576" s="62" t="b">
        <v>0</v>
      </c>
      <c r="R1576" s="62" t="b">
        <v>0</v>
      </c>
      <c r="S1576" s="62" t="b">
        <v>0</v>
      </c>
      <c r="T1576" s="62" t="b">
        <v>0</v>
      </c>
      <c r="U1576" s="62" t="b">
        <v>0</v>
      </c>
      <c r="V1576" s="62" t="b">
        <v>0</v>
      </c>
      <c r="W1576" s="62" t="b">
        <v>0</v>
      </c>
      <c r="X1576" s="62" t="b">
        <v>0</v>
      </c>
      <c r="Y1576" s="62" t="b">
        <v>0</v>
      </c>
      <c r="Z1576" s="62" t="b">
        <v>0</v>
      </c>
      <c r="AA1576" s="62" t="b">
        <v>0</v>
      </c>
      <c r="AB1576" s="62" t="b">
        <v>0</v>
      </c>
      <c r="AC1576" s="62" t="b">
        <v>0</v>
      </c>
      <c r="AD1576" s="62" t="b">
        <v>0</v>
      </c>
      <c r="AE1576" s="62" t="b">
        <v>0</v>
      </c>
      <c r="AF1576" s="62" t="b">
        <v>0</v>
      </c>
      <c r="AG1576" s="62" t="b">
        <v>0</v>
      </c>
      <c r="AH1576" s="62" t="b">
        <v>0</v>
      </c>
      <c r="AI1576" s="62" t="b">
        <v>0</v>
      </c>
      <c r="AJ1576" s="62" t="b">
        <v>0</v>
      </c>
      <c r="AK1576" s="62" t="b">
        <v>0</v>
      </c>
      <c r="AL1576" s="62" t="b">
        <v>0</v>
      </c>
      <c r="AM1576" s="62" t="b">
        <v>0</v>
      </c>
      <c r="AN1576" s="62" t="b">
        <v>0</v>
      </c>
      <c r="AO1576" s="62" t="b">
        <v>0</v>
      </c>
      <c r="AP1576" s="62" t="b">
        <v>0</v>
      </c>
      <c r="AQ1576" s="62" t="b">
        <v>0</v>
      </c>
      <c r="AR1576" s="62" t="b">
        <v>0</v>
      </c>
      <c r="AS1576" s="62" t="b">
        <v>0</v>
      </c>
      <c r="AT1576" s="62" t="b">
        <v>0</v>
      </c>
      <c r="AU1576" s="62" t="b">
        <v>0</v>
      </c>
      <c r="AV1576" s="62" t="b">
        <v>0</v>
      </c>
      <c r="AW1576" s="62" t="b">
        <v>0</v>
      </c>
      <c r="AX1576" s="62" t="b">
        <v>0</v>
      </c>
      <c r="AY1576" s="62" t="b">
        <v>0</v>
      </c>
      <c r="AZ1576" s="62" t="b">
        <v>0</v>
      </c>
      <c r="BA1576" s="62" t="b">
        <v>0</v>
      </c>
      <c r="BB1576" s="62" t="b">
        <v>0</v>
      </c>
      <c r="BC1576" s="62" t="b">
        <v>0</v>
      </c>
      <c r="BD1576" s="62" t="b">
        <v>0</v>
      </c>
      <c r="BE1576" s="62" t="b">
        <v>0</v>
      </c>
      <c r="BF1576" s="62" t="b">
        <v>0</v>
      </c>
      <c r="BG1576" s="62" t="b">
        <v>0</v>
      </c>
      <c r="BH1576" s="62" t="b">
        <v>0</v>
      </c>
      <c r="BI1576" s="62" t="b">
        <v>0</v>
      </c>
      <c r="BJ1576" s="62" t="b">
        <v>0</v>
      </c>
      <c r="BK1576" s="62" t="b">
        <v>0</v>
      </c>
      <c r="BL1576" s="62" t="b">
        <v>0</v>
      </c>
      <c r="BM1576" s="62" t="b">
        <v>0</v>
      </c>
      <c r="BN1576" s="62" t="b">
        <v>0</v>
      </c>
      <c r="BO1576" s="62" t="b">
        <v>0</v>
      </c>
      <c r="BP1576" s="62" t="b">
        <v>0</v>
      </c>
      <c r="BQ1576" s="62" t="b">
        <v>0</v>
      </c>
      <c r="BR1576" s="62" t="b">
        <v>0</v>
      </c>
      <c r="BS1576" s="62" t="b">
        <v>0</v>
      </c>
      <c r="BT1576" s="62" t="b">
        <v>0</v>
      </c>
      <c r="BU1576" s="62" t="b">
        <v>0</v>
      </c>
      <c r="BV1576" s="62" t="b">
        <v>0</v>
      </c>
      <c r="BW1576" s="62" t="b">
        <v>0</v>
      </c>
      <c r="BX1576" s="62" t="b">
        <v>0</v>
      </c>
      <c r="BY1576" s="62" t="b">
        <v>0</v>
      </c>
      <c r="BZ1576" s="62" t="b">
        <v>0</v>
      </c>
      <c r="CA1576" s="62" t="b">
        <v>0</v>
      </c>
      <c r="CB1576" s="62" t="b">
        <v>0</v>
      </c>
      <c r="CC1576" s="62" t="b">
        <v>0</v>
      </c>
      <c r="CD1576" s="62" t="b">
        <v>0</v>
      </c>
      <c r="CE1576" s="62" t="b">
        <v>0</v>
      </c>
      <c r="CF1576" s="62" t="b">
        <v>0</v>
      </c>
      <c r="CG1576" s="62" t="b">
        <v>0</v>
      </c>
      <c r="CH1576" s="62" t="b">
        <v>0</v>
      </c>
      <c r="CI1576" s="62" t="b">
        <v>0</v>
      </c>
      <c r="CJ1576" s="62" t="b">
        <v>0</v>
      </c>
      <c r="CK1576" s="57" t="b">
        <v>1</v>
      </c>
      <c r="CL1576" s="62" t="b">
        <v>0</v>
      </c>
      <c r="CM1576" s="62" t="b">
        <v>0</v>
      </c>
      <c r="CN1576" s="62" t="b">
        <v>0</v>
      </c>
      <c r="CO1576" s="62" t="b">
        <v>0</v>
      </c>
      <c r="CP1576" s="62" t="b">
        <v>0</v>
      </c>
      <c r="CQ1576" s="62" t="b">
        <v>0</v>
      </c>
      <c r="CR1576" s="62" t="b">
        <v>0</v>
      </c>
      <c r="CS1576" s="62" t="b">
        <v>0</v>
      </c>
      <c r="CT1576" s="62" t="b">
        <v>0</v>
      </c>
      <c r="CU1576" s="62" t="b">
        <v>0</v>
      </c>
      <c r="CV1576" s="62" t="b">
        <v>0</v>
      </c>
      <c r="CW1576" s="62" t="b">
        <v>0</v>
      </c>
      <c r="CX1576" s="62" t="b">
        <v>0</v>
      </c>
      <c r="CY1576" s="62" t="b">
        <v>0</v>
      </c>
      <c r="CZ1576" s="62" t="b">
        <v>0</v>
      </c>
      <c r="DA1576" s="62" t="b">
        <v>0</v>
      </c>
      <c r="DB1576" s="62" t="b">
        <v>0</v>
      </c>
      <c r="DC1576" s="62" t="b">
        <v>0</v>
      </c>
      <c r="DD1576" s="62" t="b">
        <v>0</v>
      </c>
      <c r="DE1576" s="62" t="b">
        <v>0</v>
      </c>
      <c r="DF1576" s="62" t="b">
        <v>0</v>
      </c>
      <c r="DG1576" s="62" t="b">
        <v>0</v>
      </c>
      <c r="DH1576" s="62" t="b">
        <v>0</v>
      </c>
      <c r="DI1576" s="62" t="b">
        <v>0</v>
      </c>
      <c r="DJ1576" s="62" t="b">
        <v>0</v>
      </c>
      <c r="DK1576" s="62" t="b">
        <v>0</v>
      </c>
      <c r="DL1576" s="62" t="b">
        <v>0</v>
      </c>
      <c r="DM1576" s="62" t="b">
        <v>0</v>
      </c>
      <c r="DN1576" s="62" t="b">
        <v>0</v>
      </c>
      <c r="DO1576" s="62" t="b">
        <v>0</v>
      </c>
      <c r="DP1576" s="62" t="b">
        <v>0</v>
      </c>
      <c r="DQ1576" s="62" t="b">
        <v>0</v>
      </c>
      <c r="DR1576" s="62" t="b">
        <v>0</v>
      </c>
      <c r="DS1576" s="62" t="b">
        <v>0</v>
      </c>
      <c r="DT1576" s="62" t="b">
        <v>0</v>
      </c>
      <c r="DU1576" s="62" t="b">
        <v>0</v>
      </c>
      <c r="DV1576" s="62" t="b">
        <v>0</v>
      </c>
      <c r="DW1576" s="62" t="b">
        <v>0</v>
      </c>
      <c r="DX1576" s="62" t="b">
        <v>0</v>
      </c>
      <c r="DY1576" s="62" t="b">
        <v>0</v>
      </c>
      <c r="DZ1576" s="62" t="b">
        <v>0</v>
      </c>
      <c r="EA1576" s="62" t="b">
        <v>0</v>
      </c>
      <c r="EB1576" s="62" t="b">
        <v>0</v>
      </c>
      <c r="EC1576" s="62" t="b">
        <v>0</v>
      </c>
      <c r="ED1576" s="62" t="b">
        <v>0</v>
      </c>
      <c r="EE1576" s="62" t="b">
        <v>0</v>
      </c>
      <c r="EF1576" s="62" t="b">
        <v>0</v>
      </c>
      <c r="EG1576" s="62" t="b">
        <v>0</v>
      </c>
      <c r="EH1576" s="62" t="b">
        <v>0</v>
      </c>
      <c r="EI1576" s="62" t="b">
        <v>0</v>
      </c>
      <c r="EJ1576" s="62" t="b">
        <v>0</v>
      </c>
      <c r="EK1576" s="62" t="b">
        <v>0</v>
      </c>
      <c r="EL1576" s="62" t="b">
        <v>0</v>
      </c>
      <c r="EM1576" s="57" t="b">
        <v>1</v>
      </c>
      <c r="EN1576" s="62" t="b">
        <v>0</v>
      </c>
      <c r="EO1576" s="62" t="b">
        <v>0</v>
      </c>
      <c r="EP1576" s="62" t="b">
        <v>0</v>
      </c>
      <c r="EQ1576" s="62" t="b">
        <v>0</v>
      </c>
      <c r="ER1576" s="62" t="b">
        <v>0</v>
      </c>
      <c r="ES1576" s="62" t="b">
        <v>0</v>
      </c>
      <c r="ET1576" s="62" t="b">
        <v>0</v>
      </c>
      <c r="EU1576" s="62" t="b">
        <v>0</v>
      </c>
      <c r="EV1576" s="62" t="b">
        <v>0</v>
      </c>
      <c r="EW1576" s="62" t="b">
        <v>0</v>
      </c>
      <c r="EX1576" s="62" t="b">
        <v>0</v>
      </c>
      <c r="EY1576" s="62" t="b">
        <v>0</v>
      </c>
      <c r="EZ1576" s="62" t="b">
        <v>0</v>
      </c>
      <c r="FA1576" s="62" t="b">
        <v>0</v>
      </c>
      <c r="FB1576" s="62" t="b">
        <v>0</v>
      </c>
      <c r="FC1576" s="62" t="b">
        <v>0</v>
      </c>
      <c r="FD1576" s="62" t="b">
        <v>0</v>
      </c>
      <c r="FE1576" s="62" t="b">
        <v>0</v>
      </c>
      <c r="FF1576" s="62" t="b">
        <v>0</v>
      </c>
      <c r="FG1576" s="62" t="b">
        <v>0</v>
      </c>
      <c r="FH1576" s="62" t="b">
        <v>0</v>
      </c>
      <c r="FI1576" s="62" t="b">
        <v>0</v>
      </c>
      <c r="FJ1576" s="62" t="b">
        <v>0</v>
      </c>
      <c r="FK1576" s="62" t="b">
        <v>0</v>
      </c>
      <c r="FL1576" s="62" t="b">
        <v>0</v>
      </c>
      <c r="FM1576" s="62" t="b">
        <v>0</v>
      </c>
      <c r="FN1576" s="62" t="b">
        <v>0</v>
      </c>
      <c r="FO1576" s="62" t="b">
        <v>0</v>
      </c>
      <c r="FP1576" s="62" t="b">
        <v>0</v>
      </c>
      <c r="FQ1576" s="62" t="b">
        <v>0</v>
      </c>
      <c r="FR1576" s="62" t="b">
        <v>0</v>
      </c>
      <c r="FS1576" s="62" t="b">
        <v>0</v>
      </c>
      <c r="FT1576" s="62" t="b">
        <v>0</v>
      </c>
      <c r="FU1576" s="62" t="b">
        <v>0</v>
      </c>
      <c r="FV1576" s="62" t="b">
        <v>0</v>
      </c>
      <c r="FW1576" s="57" t="b">
        <v>1</v>
      </c>
      <c r="FX1576" s="62" t="b">
        <v>0</v>
      </c>
      <c r="FY1576" s="62" t="b">
        <v>0</v>
      </c>
      <c r="FZ1576" s="62" t="b">
        <v>0</v>
      </c>
      <c r="GA1576" s="62" t="b">
        <v>0</v>
      </c>
      <c r="GB1576" s="62" t="b">
        <v>0</v>
      </c>
      <c r="GC1576" s="62" t="b">
        <v>0</v>
      </c>
      <c r="GD1576" s="49">
        <f>COUNTIF(O1576:GC1576, TRUE)</f>
        <v>3</v>
      </c>
    </row>
    <row r="1577" spans="1:186" ht="14.25" customHeight="1" x14ac:dyDescent="0.3">
      <c r="A1577" s="63">
        <v>371</v>
      </c>
      <c r="B1577" s="51" t="s">
        <v>1788</v>
      </c>
      <c r="C1577" s="51" t="s">
        <v>1789</v>
      </c>
      <c r="D1577" s="49" t="str">
        <f>VLOOKUP(C1577,[1]Planning!$C$81:$D$305,2,"false")</f>
        <v>PH - DAP</v>
      </c>
      <c r="E1577" s="51" t="s">
        <v>1790</v>
      </c>
      <c r="F1577" s="51" t="str">
        <f>VLOOKUP(E1577, [1]Constituency!$K$2:$L$225, 2, FALSE)</f>
        <v>Selangor</v>
      </c>
      <c r="G1577" s="51" t="s">
        <v>4142</v>
      </c>
      <c r="H1577" s="51" t="s">
        <v>4143</v>
      </c>
      <c r="I1577" s="51" t="s">
        <v>4076</v>
      </c>
      <c r="J1577" s="51"/>
      <c r="K1577" s="51"/>
      <c r="L1577" s="51"/>
      <c r="M1577" s="51" t="s">
        <v>4077</v>
      </c>
      <c r="N1577" s="51" t="s">
        <v>3095</v>
      </c>
      <c r="O1577" s="62" t="b">
        <v>0</v>
      </c>
      <c r="P1577" s="62" t="b">
        <v>0</v>
      </c>
      <c r="Q1577" s="62" t="b">
        <v>0</v>
      </c>
      <c r="R1577" s="62" t="b">
        <v>0</v>
      </c>
      <c r="S1577" s="62" t="b">
        <v>0</v>
      </c>
      <c r="T1577" s="62" t="b">
        <v>0</v>
      </c>
      <c r="U1577" s="62" t="b">
        <v>0</v>
      </c>
      <c r="V1577" s="62" t="b">
        <v>0</v>
      </c>
      <c r="W1577" s="62" t="b">
        <v>0</v>
      </c>
      <c r="X1577" s="62" t="b">
        <v>0</v>
      </c>
      <c r="Y1577" s="62" t="b">
        <v>0</v>
      </c>
      <c r="Z1577" s="62" t="b">
        <v>0</v>
      </c>
      <c r="AA1577" s="62" t="b">
        <v>0</v>
      </c>
      <c r="AB1577" s="62" t="b">
        <v>0</v>
      </c>
      <c r="AC1577" s="62" t="b">
        <v>0</v>
      </c>
      <c r="AD1577" s="62" t="b">
        <v>0</v>
      </c>
      <c r="AE1577" s="62" t="b">
        <v>0</v>
      </c>
      <c r="AF1577" s="62" t="b">
        <v>0</v>
      </c>
      <c r="AG1577" s="62" t="b">
        <v>0</v>
      </c>
      <c r="AH1577" s="62" t="b">
        <v>0</v>
      </c>
      <c r="AI1577" s="62" t="b">
        <v>0</v>
      </c>
      <c r="AJ1577" s="62" t="b">
        <v>0</v>
      </c>
      <c r="AK1577" s="62" t="b">
        <v>0</v>
      </c>
      <c r="AL1577" s="62" t="b">
        <v>0</v>
      </c>
      <c r="AM1577" s="62" t="b">
        <v>0</v>
      </c>
      <c r="AN1577" s="62" t="b">
        <v>0</v>
      </c>
      <c r="AO1577" s="62" t="b">
        <v>0</v>
      </c>
      <c r="AP1577" s="62" t="b">
        <v>0</v>
      </c>
      <c r="AQ1577" s="62" t="b">
        <v>0</v>
      </c>
      <c r="AR1577" s="62" t="b">
        <v>0</v>
      </c>
      <c r="AS1577" s="62" t="b">
        <v>0</v>
      </c>
      <c r="AT1577" s="62" t="b">
        <v>0</v>
      </c>
      <c r="AU1577" s="62" t="b">
        <v>0</v>
      </c>
      <c r="AV1577" s="62" t="b">
        <v>0</v>
      </c>
      <c r="AW1577" s="62" t="b">
        <v>0</v>
      </c>
      <c r="AX1577" s="62" t="b">
        <v>0</v>
      </c>
      <c r="AY1577" s="62" t="b">
        <v>0</v>
      </c>
      <c r="AZ1577" s="62" t="b">
        <v>0</v>
      </c>
      <c r="BA1577" s="62" t="b">
        <v>0</v>
      </c>
      <c r="BB1577" s="62" t="b">
        <v>0</v>
      </c>
      <c r="BC1577" s="62" t="b">
        <v>0</v>
      </c>
      <c r="BD1577" s="62" t="b">
        <v>0</v>
      </c>
      <c r="BE1577" s="62" t="b">
        <v>0</v>
      </c>
      <c r="BF1577" s="62" t="b">
        <v>0</v>
      </c>
      <c r="BG1577" s="62" t="b">
        <v>0</v>
      </c>
      <c r="BH1577" s="62" t="b">
        <v>0</v>
      </c>
      <c r="BI1577" s="62" t="b">
        <v>0</v>
      </c>
      <c r="BJ1577" s="62" t="b">
        <v>0</v>
      </c>
      <c r="BK1577" s="62" t="b">
        <v>0</v>
      </c>
      <c r="BL1577" s="62" t="b">
        <v>0</v>
      </c>
      <c r="BM1577" s="62" t="b">
        <v>0</v>
      </c>
      <c r="BN1577" s="62" t="b">
        <v>0</v>
      </c>
      <c r="BO1577" s="62" t="b">
        <v>0</v>
      </c>
      <c r="BP1577" s="62" t="b">
        <v>0</v>
      </c>
      <c r="BQ1577" s="62" t="b">
        <v>0</v>
      </c>
      <c r="BR1577" s="62" t="b">
        <v>0</v>
      </c>
      <c r="BS1577" s="62" t="b">
        <v>0</v>
      </c>
      <c r="BT1577" s="62" t="b">
        <v>0</v>
      </c>
      <c r="BU1577" s="62" t="b">
        <v>0</v>
      </c>
      <c r="BV1577" s="62" t="b">
        <v>0</v>
      </c>
      <c r="BW1577" s="62" t="b">
        <v>0</v>
      </c>
      <c r="BX1577" s="62" t="b">
        <v>0</v>
      </c>
      <c r="BY1577" s="62" t="b">
        <v>0</v>
      </c>
      <c r="BZ1577" s="62" t="b">
        <v>0</v>
      </c>
      <c r="CA1577" s="62" t="b">
        <v>0</v>
      </c>
      <c r="CB1577" s="62" t="b">
        <v>0</v>
      </c>
      <c r="CC1577" s="62" t="b">
        <v>0</v>
      </c>
      <c r="CD1577" s="62" t="b">
        <v>0</v>
      </c>
      <c r="CE1577" s="62" t="b">
        <v>0</v>
      </c>
      <c r="CF1577" s="62" t="b">
        <v>0</v>
      </c>
      <c r="CG1577" s="62" t="b">
        <v>0</v>
      </c>
      <c r="CH1577" s="62" t="b">
        <v>0</v>
      </c>
      <c r="CI1577" s="62" t="b">
        <v>0</v>
      </c>
      <c r="CJ1577" s="62" t="b">
        <v>0</v>
      </c>
      <c r="CK1577" s="62" t="b">
        <v>0</v>
      </c>
      <c r="CL1577" s="62" t="b">
        <v>0</v>
      </c>
      <c r="CM1577" s="62" t="b">
        <v>0</v>
      </c>
      <c r="CN1577" s="62" t="b">
        <v>0</v>
      </c>
      <c r="CO1577" s="62" t="b">
        <v>0</v>
      </c>
      <c r="CP1577" s="62" t="b">
        <v>0</v>
      </c>
      <c r="CQ1577" s="62" t="b">
        <v>0</v>
      </c>
      <c r="CR1577" s="62" t="b">
        <v>0</v>
      </c>
      <c r="CS1577" s="62" t="b">
        <v>0</v>
      </c>
      <c r="CT1577" s="62" t="b">
        <v>0</v>
      </c>
      <c r="CU1577" s="62" t="b">
        <v>0</v>
      </c>
      <c r="CV1577" s="62" t="b">
        <v>0</v>
      </c>
      <c r="CW1577" s="62" t="b">
        <v>0</v>
      </c>
      <c r="CX1577" s="62" t="b">
        <v>0</v>
      </c>
      <c r="CY1577" s="62" t="b">
        <v>0</v>
      </c>
      <c r="CZ1577" s="62" t="b">
        <v>0</v>
      </c>
      <c r="DA1577" s="62" t="b">
        <v>0</v>
      </c>
      <c r="DB1577" s="62" t="b">
        <v>0</v>
      </c>
      <c r="DC1577" s="62" t="b">
        <v>0</v>
      </c>
      <c r="DD1577" s="62" t="b">
        <v>0</v>
      </c>
      <c r="DE1577" s="62" t="b">
        <v>0</v>
      </c>
      <c r="DF1577" s="62" t="b">
        <v>0</v>
      </c>
      <c r="DG1577" s="62" t="b">
        <v>0</v>
      </c>
      <c r="DH1577" s="62" t="b">
        <v>0</v>
      </c>
      <c r="DI1577" s="62" t="b">
        <v>0</v>
      </c>
      <c r="DJ1577" s="62" t="b">
        <v>0</v>
      </c>
      <c r="DK1577" s="62" t="b">
        <v>0</v>
      </c>
      <c r="DL1577" s="62" t="b">
        <v>0</v>
      </c>
      <c r="DM1577" s="62" t="b">
        <v>0</v>
      </c>
      <c r="DN1577" s="62" t="b">
        <v>0</v>
      </c>
      <c r="DO1577" s="62" t="b">
        <v>0</v>
      </c>
      <c r="DP1577" s="62" t="b">
        <v>0</v>
      </c>
      <c r="DQ1577" s="62" t="b">
        <v>0</v>
      </c>
      <c r="DR1577" s="62" t="b">
        <v>0</v>
      </c>
      <c r="DS1577" s="62" t="b">
        <v>0</v>
      </c>
      <c r="DT1577" s="62" t="b">
        <v>0</v>
      </c>
      <c r="DU1577" s="62" t="b">
        <v>0</v>
      </c>
      <c r="DV1577" s="62" t="b">
        <v>0</v>
      </c>
      <c r="DW1577" s="62" t="b">
        <v>0</v>
      </c>
      <c r="DX1577" s="62" t="b">
        <v>0</v>
      </c>
      <c r="DY1577" s="62" t="b">
        <v>0</v>
      </c>
      <c r="DZ1577" s="62" t="b">
        <v>0</v>
      </c>
      <c r="EA1577" s="62" t="b">
        <v>0</v>
      </c>
      <c r="EB1577" s="62" t="b">
        <v>0</v>
      </c>
      <c r="EC1577" s="62" t="b">
        <v>0</v>
      </c>
      <c r="ED1577" s="62" t="b">
        <v>0</v>
      </c>
      <c r="EE1577" s="62" t="b">
        <v>0</v>
      </c>
      <c r="EF1577" s="62" t="b">
        <v>0</v>
      </c>
      <c r="EG1577" s="62" t="b">
        <v>0</v>
      </c>
      <c r="EH1577" s="62" t="b">
        <v>0</v>
      </c>
      <c r="EI1577" s="62" t="b">
        <v>0</v>
      </c>
      <c r="EJ1577" s="62" t="b">
        <v>0</v>
      </c>
      <c r="EK1577" s="62" t="b">
        <v>0</v>
      </c>
      <c r="EL1577" s="62" t="b">
        <v>0</v>
      </c>
      <c r="EM1577" s="57" t="b">
        <v>1</v>
      </c>
      <c r="EN1577" s="62" t="b">
        <v>0</v>
      </c>
      <c r="EO1577" s="62" t="b">
        <v>0</v>
      </c>
      <c r="EP1577" s="62" t="b">
        <v>0</v>
      </c>
      <c r="EQ1577" s="62" t="b">
        <v>0</v>
      </c>
      <c r="ER1577" s="62" t="b">
        <v>0</v>
      </c>
      <c r="ES1577" s="62" t="b">
        <v>0</v>
      </c>
      <c r="ET1577" s="62" t="b">
        <v>0</v>
      </c>
      <c r="EU1577" s="62" t="b">
        <v>0</v>
      </c>
      <c r="EV1577" s="62" t="b">
        <v>0</v>
      </c>
      <c r="EW1577" s="62" t="b">
        <v>0</v>
      </c>
      <c r="EX1577" s="62" t="b">
        <v>0</v>
      </c>
      <c r="EY1577" s="62" t="b">
        <v>0</v>
      </c>
      <c r="EZ1577" s="62" t="b">
        <v>0</v>
      </c>
      <c r="FA1577" s="62" t="b">
        <v>0</v>
      </c>
      <c r="FB1577" s="62" t="b">
        <v>0</v>
      </c>
      <c r="FC1577" s="62" t="b">
        <v>0</v>
      </c>
      <c r="FD1577" s="62" t="b">
        <v>0</v>
      </c>
      <c r="FE1577" s="62" t="b">
        <v>0</v>
      </c>
      <c r="FF1577" s="62" t="b">
        <v>0</v>
      </c>
      <c r="FG1577" s="62" t="b">
        <v>0</v>
      </c>
      <c r="FH1577" s="62" t="b">
        <v>0</v>
      </c>
      <c r="FI1577" s="62" t="b">
        <v>0</v>
      </c>
      <c r="FJ1577" s="62" t="b">
        <v>0</v>
      </c>
      <c r="FK1577" s="62" t="b">
        <v>0</v>
      </c>
      <c r="FL1577" s="62" t="b">
        <v>0</v>
      </c>
      <c r="FM1577" s="62" t="b">
        <v>0</v>
      </c>
      <c r="FN1577" s="62" t="b">
        <v>0</v>
      </c>
      <c r="FO1577" s="62" t="b">
        <v>0</v>
      </c>
      <c r="FP1577" s="62" t="b">
        <v>0</v>
      </c>
      <c r="FQ1577" s="62" t="b">
        <v>0</v>
      </c>
      <c r="FR1577" s="62" t="b">
        <v>0</v>
      </c>
      <c r="FS1577" s="62" t="b">
        <v>0</v>
      </c>
      <c r="FT1577" s="62" t="b">
        <v>0</v>
      </c>
      <c r="FU1577" s="62" t="b">
        <v>0</v>
      </c>
      <c r="FV1577" s="62" t="b">
        <v>0</v>
      </c>
      <c r="FW1577" s="62" t="b">
        <v>0</v>
      </c>
      <c r="FX1577" s="62" t="b">
        <v>0</v>
      </c>
      <c r="FY1577" s="62" t="b">
        <v>0</v>
      </c>
      <c r="FZ1577" s="62" t="b">
        <v>0</v>
      </c>
      <c r="GA1577" s="62" t="b">
        <v>0</v>
      </c>
      <c r="GB1577" s="62" t="b">
        <v>0</v>
      </c>
      <c r="GC1577" s="62" t="b">
        <v>0</v>
      </c>
      <c r="GD1577" s="49">
        <f>COUNTIF(O1577:GC1577, TRUE)</f>
        <v>1</v>
      </c>
    </row>
    <row r="1578" spans="1:186" ht="14.25" customHeight="1" x14ac:dyDescent="0.3">
      <c r="A1578" s="63">
        <v>388</v>
      </c>
      <c r="B1578" s="51" t="s">
        <v>1113</v>
      </c>
      <c r="C1578" s="51" t="s">
        <v>1114</v>
      </c>
      <c r="D1578" s="49" t="str">
        <f>VLOOKUP(C1578,[1]Planning!$C$81:$D$305,2,"false")</f>
        <v>BN - UMNO</v>
      </c>
      <c r="E1578" s="51" t="s">
        <v>674</v>
      </c>
      <c r="F1578" s="51" t="str">
        <f>VLOOKUP(E1578, [1]Constituency!$K$2:$L$225, 2, FALSE)</f>
        <v>Pahang</v>
      </c>
      <c r="G1578" s="51" t="s">
        <v>4144</v>
      </c>
      <c r="H1578" s="51" t="s">
        <v>4145</v>
      </c>
      <c r="I1578" s="51" t="s">
        <v>4076</v>
      </c>
      <c r="J1578" s="51"/>
      <c r="K1578" s="51"/>
      <c r="L1578" s="51"/>
      <c r="M1578" s="51" t="s">
        <v>4077</v>
      </c>
      <c r="N1578" s="51" t="s">
        <v>3095</v>
      </c>
      <c r="O1578" s="62" t="b">
        <v>0</v>
      </c>
      <c r="P1578" s="62" t="b">
        <v>0</v>
      </c>
      <c r="Q1578" s="62" t="b">
        <v>0</v>
      </c>
      <c r="R1578" s="62" t="b">
        <v>0</v>
      </c>
      <c r="S1578" s="62" t="b">
        <v>0</v>
      </c>
      <c r="T1578" s="62" t="b">
        <v>0</v>
      </c>
      <c r="U1578" s="62" t="b">
        <v>0</v>
      </c>
      <c r="V1578" s="62" t="b">
        <v>0</v>
      </c>
      <c r="W1578" s="62" t="b">
        <v>0</v>
      </c>
      <c r="X1578" s="62" t="b">
        <v>0</v>
      </c>
      <c r="Y1578" s="62" t="b">
        <v>0</v>
      </c>
      <c r="Z1578" s="62" t="b">
        <v>0</v>
      </c>
      <c r="AA1578" s="62" t="b">
        <v>0</v>
      </c>
      <c r="AB1578" s="62" t="b">
        <v>0</v>
      </c>
      <c r="AC1578" s="62" t="b">
        <v>0</v>
      </c>
      <c r="AD1578" s="62" t="b">
        <v>0</v>
      </c>
      <c r="AE1578" s="62" t="b">
        <v>0</v>
      </c>
      <c r="AF1578" s="62" t="b">
        <v>0</v>
      </c>
      <c r="AG1578" s="62" t="b">
        <v>0</v>
      </c>
      <c r="AH1578" s="62" t="b">
        <v>0</v>
      </c>
      <c r="AI1578" s="62" t="b">
        <v>0</v>
      </c>
      <c r="AJ1578" s="62" t="b">
        <v>0</v>
      </c>
      <c r="AK1578" s="62" t="b">
        <v>0</v>
      </c>
      <c r="AL1578" s="62" t="b">
        <v>0</v>
      </c>
      <c r="AM1578" s="62" t="b">
        <v>0</v>
      </c>
      <c r="AN1578" s="62" t="b">
        <v>0</v>
      </c>
      <c r="AO1578" s="62" t="b">
        <v>0</v>
      </c>
      <c r="AP1578" s="62" t="b">
        <v>0</v>
      </c>
      <c r="AQ1578" s="62" t="b">
        <v>0</v>
      </c>
      <c r="AR1578" s="62" t="b">
        <v>0</v>
      </c>
      <c r="AS1578" s="62" t="b">
        <v>0</v>
      </c>
      <c r="AT1578" s="62" t="b">
        <v>0</v>
      </c>
      <c r="AU1578" s="62" t="b">
        <v>0</v>
      </c>
      <c r="AV1578" s="62" t="b">
        <v>0</v>
      </c>
      <c r="AW1578" s="62" t="b">
        <v>0</v>
      </c>
      <c r="AX1578" s="62" t="b">
        <v>0</v>
      </c>
      <c r="AY1578" s="62" t="b">
        <v>0</v>
      </c>
      <c r="AZ1578" s="62" t="b">
        <v>0</v>
      </c>
      <c r="BA1578" s="62" t="b">
        <v>0</v>
      </c>
      <c r="BB1578" s="62" t="b">
        <v>0</v>
      </c>
      <c r="BC1578" s="62" t="b">
        <v>0</v>
      </c>
      <c r="BD1578" s="62" t="b">
        <v>0</v>
      </c>
      <c r="BE1578" s="62" t="b">
        <v>0</v>
      </c>
      <c r="BF1578" s="62" t="b">
        <v>0</v>
      </c>
      <c r="BG1578" s="62" t="b">
        <v>0</v>
      </c>
      <c r="BH1578" s="62" t="b">
        <v>0</v>
      </c>
      <c r="BI1578" s="62" t="b">
        <v>0</v>
      </c>
      <c r="BJ1578" s="62" t="b">
        <v>0</v>
      </c>
      <c r="BK1578" s="62" t="b">
        <v>0</v>
      </c>
      <c r="BL1578" s="62" t="b">
        <v>0</v>
      </c>
      <c r="BM1578" s="62" t="b">
        <v>0</v>
      </c>
      <c r="BN1578" s="62" t="b">
        <v>0</v>
      </c>
      <c r="BO1578" s="62" t="b">
        <v>0</v>
      </c>
      <c r="BP1578" s="62" t="b">
        <v>0</v>
      </c>
      <c r="BQ1578" s="62" t="b">
        <v>0</v>
      </c>
      <c r="BR1578" s="62" t="b">
        <v>0</v>
      </c>
      <c r="BS1578" s="62" t="b">
        <v>0</v>
      </c>
      <c r="BT1578" s="62" t="b">
        <v>0</v>
      </c>
      <c r="BU1578" s="62" t="b">
        <v>0</v>
      </c>
      <c r="BV1578" s="62" t="b">
        <v>0</v>
      </c>
      <c r="BW1578" s="62" t="b">
        <v>0</v>
      </c>
      <c r="BX1578" s="62" t="b">
        <v>0</v>
      </c>
      <c r="BY1578" s="62" t="b">
        <v>0</v>
      </c>
      <c r="BZ1578" s="62" t="b">
        <v>0</v>
      </c>
      <c r="CA1578" s="62" t="b">
        <v>0</v>
      </c>
      <c r="CB1578" s="62" t="b">
        <v>0</v>
      </c>
      <c r="CC1578" s="62" t="b">
        <v>0</v>
      </c>
      <c r="CD1578" s="62" t="b">
        <v>0</v>
      </c>
      <c r="CE1578" s="62" t="b">
        <v>0</v>
      </c>
      <c r="CF1578" s="62" t="b">
        <v>0</v>
      </c>
      <c r="CG1578" s="62" t="b">
        <v>0</v>
      </c>
      <c r="CH1578" s="62" t="b">
        <v>0</v>
      </c>
      <c r="CI1578" s="62" t="b">
        <v>0</v>
      </c>
      <c r="CJ1578" s="62" t="b">
        <v>0</v>
      </c>
      <c r="CK1578" s="62" t="b">
        <v>0</v>
      </c>
      <c r="CL1578" s="62" t="b">
        <v>0</v>
      </c>
      <c r="CM1578" s="62" t="b">
        <v>0</v>
      </c>
      <c r="CN1578" s="62" t="b">
        <v>0</v>
      </c>
      <c r="CO1578" s="62" t="b">
        <v>0</v>
      </c>
      <c r="CP1578" s="62" t="b">
        <v>0</v>
      </c>
      <c r="CQ1578" s="62" t="b">
        <v>0</v>
      </c>
      <c r="CR1578" s="62" t="b">
        <v>0</v>
      </c>
      <c r="CS1578" s="62" t="b">
        <v>0</v>
      </c>
      <c r="CT1578" s="62" t="b">
        <v>0</v>
      </c>
      <c r="CU1578" s="62" t="b">
        <v>0</v>
      </c>
      <c r="CV1578" s="62" t="b">
        <v>0</v>
      </c>
      <c r="CW1578" s="62" t="b">
        <v>0</v>
      </c>
      <c r="CX1578" s="62" t="b">
        <v>0</v>
      </c>
      <c r="CY1578" s="62" t="b">
        <v>0</v>
      </c>
      <c r="CZ1578" s="62" t="b">
        <v>0</v>
      </c>
      <c r="DA1578" s="62" t="b">
        <v>0</v>
      </c>
      <c r="DB1578" s="62" t="b">
        <v>0</v>
      </c>
      <c r="DC1578" s="62" t="b">
        <v>0</v>
      </c>
      <c r="DD1578" s="62" t="b">
        <v>0</v>
      </c>
      <c r="DE1578" s="62" t="b">
        <v>0</v>
      </c>
      <c r="DF1578" s="62" t="b">
        <v>0</v>
      </c>
      <c r="DG1578" s="62" t="b">
        <v>0</v>
      </c>
      <c r="DH1578" s="62" t="b">
        <v>0</v>
      </c>
      <c r="DI1578" s="62" t="b">
        <v>0</v>
      </c>
      <c r="DJ1578" s="62" t="b">
        <v>0</v>
      </c>
      <c r="DK1578" s="62" t="b">
        <v>0</v>
      </c>
      <c r="DL1578" s="62" t="b">
        <v>0</v>
      </c>
      <c r="DM1578" s="62" t="b">
        <v>0</v>
      </c>
      <c r="DN1578" s="62" t="b">
        <v>0</v>
      </c>
      <c r="DO1578" s="62" t="b">
        <v>0</v>
      </c>
      <c r="DP1578" s="62" t="b">
        <v>0</v>
      </c>
      <c r="DQ1578" s="62" t="b">
        <v>0</v>
      </c>
      <c r="DR1578" s="62" t="b">
        <v>0</v>
      </c>
      <c r="DS1578" s="62" t="b">
        <v>0</v>
      </c>
      <c r="DT1578" s="62" t="b">
        <v>0</v>
      </c>
      <c r="DU1578" s="62" t="b">
        <v>0</v>
      </c>
      <c r="DV1578" s="62" t="b">
        <v>0</v>
      </c>
      <c r="DW1578" s="62" t="b">
        <v>0</v>
      </c>
      <c r="DX1578" s="62" t="b">
        <v>0</v>
      </c>
      <c r="DY1578" s="62" t="b">
        <v>0</v>
      </c>
      <c r="DZ1578" s="62" t="b">
        <v>0</v>
      </c>
      <c r="EA1578" s="62" t="b">
        <v>0</v>
      </c>
      <c r="EB1578" s="62" t="b">
        <v>0</v>
      </c>
      <c r="EC1578" s="62" t="b">
        <v>0</v>
      </c>
      <c r="ED1578" s="62" t="b">
        <v>0</v>
      </c>
      <c r="EE1578" s="62" t="b">
        <v>0</v>
      </c>
      <c r="EF1578" s="62" t="b">
        <v>0</v>
      </c>
      <c r="EG1578" s="62" t="b">
        <v>0</v>
      </c>
      <c r="EH1578" s="62" t="b">
        <v>0</v>
      </c>
      <c r="EI1578" s="62" t="b">
        <v>0</v>
      </c>
      <c r="EJ1578" s="62" t="b">
        <v>0</v>
      </c>
      <c r="EK1578" s="62" t="b">
        <v>0</v>
      </c>
      <c r="EL1578" s="62" t="b">
        <v>0</v>
      </c>
      <c r="EM1578" s="62" t="b">
        <v>0</v>
      </c>
      <c r="EN1578" s="62" t="b">
        <v>0</v>
      </c>
      <c r="EO1578" s="62" t="b">
        <v>0</v>
      </c>
      <c r="EP1578" s="62" t="b">
        <v>0</v>
      </c>
      <c r="EQ1578" s="62" t="b">
        <v>0</v>
      </c>
      <c r="ER1578" s="62" t="b">
        <v>0</v>
      </c>
      <c r="ES1578" s="57" t="b">
        <v>1</v>
      </c>
      <c r="ET1578" s="62" t="b">
        <v>0</v>
      </c>
      <c r="EU1578" s="62" t="b">
        <v>0</v>
      </c>
      <c r="EV1578" s="62" t="b">
        <v>0</v>
      </c>
      <c r="EW1578" s="62" t="b">
        <v>0</v>
      </c>
      <c r="EX1578" s="62" t="b">
        <v>0</v>
      </c>
      <c r="EY1578" s="62" t="b">
        <v>0</v>
      </c>
      <c r="EZ1578" s="62" t="b">
        <v>0</v>
      </c>
      <c r="FA1578" s="62" t="b">
        <v>0</v>
      </c>
      <c r="FB1578" s="62" t="b">
        <v>0</v>
      </c>
      <c r="FC1578" s="62" t="b">
        <v>0</v>
      </c>
      <c r="FD1578" s="62" t="b">
        <v>0</v>
      </c>
      <c r="FE1578" s="62" t="b">
        <v>0</v>
      </c>
      <c r="FF1578" s="62" t="b">
        <v>0</v>
      </c>
      <c r="FG1578" s="62" t="b">
        <v>0</v>
      </c>
      <c r="FH1578" s="62" t="b">
        <v>0</v>
      </c>
      <c r="FI1578" s="62" t="b">
        <v>0</v>
      </c>
      <c r="FJ1578" s="62" t="b">
        <v>0</v>
      </c>
      <c r="FK1578" s="62" t="b">
        <v>0</v>
      </c>
      <c r="FL1578" s="62" t="b">
        <v>0</v>
      </c>
      <c r="FM1578" s="62" t="b">
        <v>0</v>
      </c>
      <c r="FN1578" s="62" t="b">
        <v>0</v>
      </c>
      <c r="FO1578" s="62" t="b">
        <v>0</v>
      </c>
      <c r="FP1578" s="62" t="b">
        <v>0</v>
      </c>
      <c r="FQ1578" s="62" t="b">
        <v>0</v>
      </c>
      <c r="FR1578" s="62" t="b">
        <v>0</v>
      </c>
      <c r="FS1578" s="62" t="b">
        <v>0</v>
      </c>
      <c r="FT1578" s="62" t="b">
        <v>0</v>
      </c>
      <c r="FU1578" s="62" t="b">
        <v>0</v>
      </c>
      <c r="FV1578" s="62" t="b">
        <v>0</v>
      </c>
      <c r="FW1578" s="62" t="b">
        <v>0</v>
      </c>
      <c r="FX1578" s="62" t="b">
        <v>0</v>
      </c>
      <c r="FY1578" s="62" t="b">
        <v>0</v>
      </c>
      <c r="FZ1578" s="62" t="b">
        <v>0</v>
      </c>
      <c r="GA1578" s="62" t="b">
        <v>0</v>
      </c>
      <c r="GB1578" s="62" t="b">
        <v>0</v>
      </c>
      <c r="GC1578" s="62" t="b">
        <v>0</v>
      </c>
      <c r="GD1578" s="49">
        <f>COUNTIF(O1578:GC1578, TRUE)</f>
        <v>1</v>
      </c>
    </row>
    <row r="1579" spans="1:186" ht="14.25" customHeight="1" x14ac:dyDescent="0.3">
      <c r="A1579" s="63">
        <v>391</v>
      </c>
      <c r="B1579" s="51" t="s">
        <v>920</v>
      </c>
      <c r="C1579" s="51" t="s">
        <v>921</v>
      </c>
      <c r="D1579" s="49" t="str">
        <f>VLOOKUP(C1579,[1]Planning!$C$81:$D$305,2,"false")</f>
        <v>GPS - PBB</v>
      </c>
      <c r="E1579" s="51" t="s">
        <v>922</v>
      </c>
      <c r="F1579" s="51" t="str">
        <f>VLOOKUP(E1579, [1]Constituency!$K$2:$L$225, 2, FALSE)</f>
        <v>Sarawak</v>
      </c>
      <c r="G1579" s="51" t="s">
        <v>4146</v>
      </c>
      <c r="H1579" s="51" t="s">
        <v>4147</v>
      </c>
      <c r="I1579" s="51" t="s">
        <v>4076</v>
      </c>
      <c r="J1579" s="51"/>
      <c r="K1579" s="51"/>
      <c r="L1579" s="51"/>
      <c r="M1579" s="51" t="s">
        <v>4077</v>
      </c>
      <c r="N1579" s="51" t="s">
        <v>3095</v>
      </c>
      <c r="O1579" s="62" t="b">
        <v>0</v>
      </c>
      <c r="P1579" s="62" t="b">
        <v>0</v>
      </c>
      <c r="Q1579" s="62" t="b">
        <v>0</v>
      </c>
      <c r="R1579" s="62" t="b">
        <v>0</v>
      </c>
      <c r="S1579" s="62" t="b">
        <v>0</v>
      </c>
      <c r="T1579" s="62" t="b">
        <v>0</v>
      </c>
      <c r="U1579" s="62" t="b">
        <v>0</v>
      </c>
      <c r="V1579" s="62" t="b">
        <v>0</v>
      </c>
      <c r="W1579" s="62" t="b">
        <v>0</v>
      </c>
      <c r="X1579" s="62" t="b">
        <v>0</v>
      </c>
      <c r="Y1579" s="62" t="b">
        <v>0</v>
      </c>
      <c r="Z1579" s="62" t="b">
        <v>0</v>
      </c>
      <c r="AA1579" s="62" t="b">
        <v>0</v>
      </c>
      <c r="AB1579" s="62" t="b">
        <v>0</v>
      </c>
      <c r="AC1579" s="62" t="b">
        <v>0</v>
      </c>
      <c r="AD1579" s="62" t="b">
        <v>0</v>
      </c>
      <c r="AE1579" s="62" t="b">
        <v>0</v>
      </c>
      <c r="AF1579" s="62" t="b">
        <v>0</v>
      </c>
      <c r="AG1579" s="62" t="b">
        <v>0</v>
      </c>
      <c r="AH1579" s="62" t="b">
        <v>0</v>
      </c>
      <c r="AI1579" s="62" t="b">
        <v>0</v>
      </c>
      <c r="AJ1579" s="62" t="b">
        <v>0</v>
      </c>
      <c r="AK1579" s="62" t="b">
        <v>0</v>
      </c>
      <c r="AL1579" s="62" t="b">
        <v>0</v>
      </c>
      <c r="AM1579" s="62" t="b">
        <v>0</v>
      </c>
      <c r="AN1579" s="62" t="b">
        <v>0</v>
      </c>
      <c r="AO1579" s="62" t="b">
        <v>0</v>
      </c>
      <c r="AP1579" s="62" t="b">
        <v>0</v>
      </c>
      <c r="AQ1579" s="62" t="b">
        <v>0</v>
      </c>
      <c r="AR1579" s="62" t="b">
        <v>0</v>
      </c>
      <c r="AS1579" s="62" t="b">
        <v>0</v>
      </c>
      <c r="AT1579" s="62" t="b">
        <v>0</v>
      </c>
      <c r="AU1579" s="62" t="b">
        <v>0</v>
      </c>
      <c r="AV1579" s="62" t="b">
        <v>0</v>
      </c>
      <c r="AW1579" s="62" t="b">
        <v>0</v>
      </c>
      <c r="AX1579" s="62" t="b">
        <v>0</v>
      </c>
      <c r="AY1579" s="62" t="b">
        <v>0</v>
      </c>
      <c r="AZ1579" s="62" t="b">
        <v>0</v>
      </c>
      <c r="BA1579" s="62" t="b">
        <v>0</v>
      </c>
      <c r="BB1579" s="62" t="b">
        <v>0</v>
      </c>
      <c r="BC1579" s="62" t="b">
        <v>0</v>
      </c>
      <c r="BD1579" s="62" t="b">
        <v>0</v>
      </c>
      <c r="BE1579" s="62" t="b">
        <v>0</v>
      </c>
      <c r="BF1579" s="62" t="b">
        <v>0</v>
      </c>
      <c r="BG1579" s="62" t="b">
        <v>0</v>
      </c>
      <c r="BH1579" s="62" t="b">
        <v>0</v>
      </c>
      <c r="BI1579" s="62" t="b">
        <v>0</v>
      </c>
      <c r="BJ1579" s="62" t="b">
        <v>0</v>
      </c>
      <c r="BK1579" s="62" t="b">
        <v>0</v>
      </c>
      <c r="BL1579" s="62" t="b">
        <v>0</v>
      </c>
      <c r="BM1579" s="62" t="b">
        <v>0</v>
      </c>
      <c r="BN1579" s="62" t="b">
        <v>0</v>
      </c>
      <c r="BO1579" s="62" t="b">
        <v>0</v>
      </c>
      <c r="BP1579" s="62" t="b">
        <v>0</v>
      </c>
      <c r="BQ1579" s="62" t="b">
        <v>0</v>
      </c>
      <c r="BR1579" s="62" t="b">
        <v>0</v>
      </c>
      <c r="BS1579" s="62" t="b">
        <v>0</v>
      </c>
      <c r="BT1579" s="62" t="b">
        <v>0</v>
      </c>
      <c r="BU1579" s="62" t="b">
        <v>0</v>
      </c>
      <c r="BV1579" s="62" t="b">
        <v>0</v>
      </c>
      <c r="BW1579" s="62" t="b">
        <v>0</v>
      </c>
      <c r="BX1579" s="62" t="b">
        <v>0</v>
      </c>
      <c r="BY1579" s="62" t="b">
        <v>0</v>
      </c>
      <c r="BZ1579" s="62" t="b">
        <v>0</v>
      </c>
      <c r="CA1579" s="62" t="b">
        <v>0</v>
      </c>
      <c r="CB1579" s="62" t="b">
        <v>0</v>
      </c>
      <c r="CC1579" s="62" t="b">
        <v>0</v>
      </c>
      <c r="CD1579" s="62" t="b">
        <v>0</v>
      </c>
      <c r="CE1579" s="62" t="b">
        <v>0</v>
      </c>
      <c r="CF1579" s="62" t="b">
        <v>0</v>
      </c>
      <c r="CG1579" s="62" t="b">
        <v>0</v>
      </c>
      <c r="CH1579" s="62" t="b">
        <v>0</v>
      </c>
      <c r="CI1579" s="62" t="b">
        <v>0</v>
      </c>
      <c r="CJ1579" s="62" t="b">
        <v>0</v>
      </c>
      <c r="CK1579" s="62" t="b">
        <v>0</v>
      </c>
      <c r="CL1579" s="62" t="b">
        <v>0</v>
      </c>
      <c r="CM1579" s="62" t="b">
        <v>0</v>
      </c>
      <c r="CN1579" s="62" t="b">
        <v>0</v>
      </c>
      <c r="CO1579" s="62" t="b">
        <v>0</v>
      </c>
      <c r="CP1579" s="62" t="b">
        <v>0</v>
      </c>
      <c r="CQ1579" s="62" t="b">
        <v>0</v>
      </c>
      <c r="CR1579" s="62" t="b">
        <v>0</v>
      </c>
      <c r="CS1579" s="57" t="b">
        <v>1</v>
      </c>
      <c r="CT1579" s="62" t="b">
        <v>0</v>
      </c>
      <c r="CU1579" s="62" t="b">
        <v>0</v>
      </c>
      <c r="CV1579" s="62" t="b">
        <v>0</v>
      </c>
      <c r="CW1579" s="62" t="b">
        <v>0</v>
      </c>
      <c r="CX1579" s="62" t="b">
        <v>0</v>
      </c>
      <c r="CY1579" s="62" t="b">
        <v>0</v>
      </c>
      <c r="CZ1579" s="62" t="b">
        <v>0</v>
      </c>
      <c r="DA1579" s="62" t="b">
        <v>0</v>
      </c>
      <c r="DB1579" s="62" t="b">
        <v>0</v>
      </c>
      <c r="DC1579" s="62" t="b">
        <v>0</v>
      </c>
      <c r="DD1579" s="62" t="b">
        <v>0</v>
      </c>
      <c r="DE1579" s="62" t="b">
        <v>0</v>
      </c>
      <c r="DF1579" s="62" t="b">
        <v>0</v>
      </c>
      <c r="DG1579" s="62" t="b">
        <v>0</v>
      </c>
      <c r="DH1579" s="62" t="b">
        <v>0</v>
      </c>
      <c r="DI1579" s="62" t="b">
        <v>0</v>
      </c>
      <c r="DJ1579" s="62" t="b">
        <v>0</v>
      </c>
      <c r="DK1579" s="62" t="b">
        <v>0</v>
      </c>
      <c r="DL1579" s="62" t="b">
        <v>0</v>
      </c>
      <c r="DM1579" s="62" t="b">
        <v>0</v>
      </c>
      <c r="DN1579" s="62" t="b">
        <v>0</v>
      </c>
      <c r="DO1579" s="62" t="b">
        <v>0</v>
      </c>
      <c r="DP1579" s="62" t="b">
        <v>0</v>
      </c>
      <c r="DQ1579" s="62" t="b">
        <v>0</v>
      </c>
      <c r="DR1579" s="62" t="b">
        <v>0</v>
      </c>
      <c r="DS1579" s="62" t="b">
        <v>0</v>
      </c>
      <c r="DT1579" s="62" t="b">
        <v>0</v>
      </c>
      <c r="DU1579" s="62" t="b">
        <v>0</v>
      </c>
      <c r="DV1579" s="62" t="b">
        <v>0</v>
      </c>
      <c r="DW1579" s="62" t="b">
        <v>0</v>
      </c>
      <c r="DX1579" s="62" t="b">
        <v>0</v>
      </c>
      <c r="DY1579" s="62" t="b">
        <v>0</v>
      </c>
      <c r="DZ1579" s="62" t="b">
        <v>0</v>
      </c>
      <c r="EA1579" s="62" t="b">
        <v>0</v>
      </c>
      <c r="EB1579" s="62" t="b">
        <v>0</v>
      </c>
      <c r="EC1579" s="62" t="b">
        <v>0</v>
      </c>
      <c r="ED1579" s="62" t="b">
        <v>0</v>
      </c>
      <c r="EE1579" s="62" t="b">
        <v>0</v>
      </c>
      <c r="EF1579" s="62" t="b">
        <v>0</v>
      </c>
      <c r="EG1579" s="62" t="b">
        <v>0</v>
      </c>
      <c r="EH1579" s="62" t="b">
        <v>0</v>
      </c>
      <c r="EI1579" s="62" t="b">
        <v>0</v>
      </c>
      <c r="EJ1579" s="62" t="b">
        <v>0</v>
      </c>
      <c r="EK1579" s="62" t="b">
        <v>0</v>
      </c>
      <c r="EL1579" s="62" t="b">
        <v>0</v>
      </c>
      <c r="EM1579" s="62" t="b">
        <v>0</v>
      </c>
      <c r="EN1579" s="62" t="b">
        <v>0</v>
      </c>
      <c r="EO1579" s="62" t="b">
        <v>0</v>
      </c>
      <c r="EP1579" s="62" t="b">
        <v>0</v>
      </c>
      <c r="EQ1579" s="62" t="b">
        <v>0</v>
      </c>
      <c r="ER1579" s="62" t="b">
        <v>0</v>
      </c>
      <c r="ES1579" s="57" t="b">
        <v>1</v>
      </c>
      <c r="ET1579" s="62" t="b">
        <v>0</v>
      </c>
      <c r="EU1579" s="62" t="b">
        <v>0</v>
      </c>
      <c r="EV1579" s="62" t="b">
        <v>0</v>
      </c>
      <c r="EW1579" s="62" t="b">
        <v>0</v>
      </c>
      <c r="EX1579" s="62" t="b">
        <v>0</v>
      </c>
      <c r="EY1579" s="62" t="b">
        <v>0</v>
      </c>
      <c r="EZ1579" s="62" t="b">
        <v>0</v>
      </c>
      <c r="FA1579" s="62" t="b">
        <v>0</v>
      </c>
      <c r="FB1579" s="62" t="b">
        <v>0</v>
      </c>
      <c r="FC1579" s="62" t="b">
        <v>0</v>
      </c>
      <c r="FD1579" s="62" t="b">
        <v>0</v>
      </c>
      <c r="FE1579" s="62" t="b">
        <v>0</v>
      </c>
      <c r="FF1579" s="62" t="b">
        <v>0</v>
      </c>
      <c r="FG1579" s="62" t="b">
        <v>0</v>
      </c>
      <c r="FH1579" s="62" t="b">
        <v>0</v>
      </c>
      <c r="FI1579" s="62" t="b">
        <v>0</v>
      </c>
      <c r="FJ1579" s="62" t="b">
        <v>0</v>
      </c>
      <c r="FK1579" s="62" t="b">
        <v>0</v>
      </c>
      <c r="FL1579" s="62" t="b">
        <v>0</v>
      </c>
      <c r="FM1579" s="62" t="b">
        <v>0</v>
      </c>
      <c r="FN1579" s="62" t="b">
        <v>0</v>
      </c>
      <c r="FO1579" s="62" t="b">
        <v>0</v>
      </c>
      <c r="FP1579" s="62" t="b">
        <v>0</v>
      </c>
      <c r="FQ1579" s="62" t="b">
        <v>0</v>
      </c>
      <c r="FR1579" s="62" t="b">
        <v>0</v>
      </c>
      <c r="FS1579" s="62" t="b">
        <v>0</v>
      </c>
      <c r="FT1579" s="62" t="b">
        <v>0</v>
      </c>
      <c r="FU1579" s="62" t="b">
        <v>0</v>
      </c>
      <c r="FV1579" s="62" t="b">
        <v>0</v>
      </c>
      <c r="FW1579" s="62" t="b">
        <v>0</v>
      </c>
      <c r="FX1579" s="62" t="b">
        <v>0</v>
      </c>
      <c r="FY1579" s="62" t="b">
        <v>0</v>
      </c>
      <c r="FZ1579" s="62" t="b">
        <v>0</v>
      </c>
      <c r="GA1579" s="62" t="b">
        <v>0</v>
      </c>
      <c r="GB1579" s="62" t="b">
        <v>0</v>
      </c>
      <c r="GC1579" s="62" t="b">
        <v>0</v>
      </c>
      <c r="GD1579" s="49">
        <f>COUNTIF(O1579:GC1579, TRUE)</f>
        <v>2</v>
      </c>
    </row>
    <row r="1580" spans="1:186" ht="14.25" customHeight="1" x14ac:dyDescent="0.3">
      <c r="A1580" s="63">
        <v>395</v>
      </c>
      <c r="B1580" s="51" t="s">
        <v>846</v>
      </c>
      <c r="C1580" s="51" t="s">
        <v>847</v>
      </c>
      <c r="D1580" s="49" t="str">
        <f>VLOOKUP(C1580,[1]Planning!$C$81:$D$305,2,"false")</f>
        <v>WARISAN</v>
      </c>
      <c r="E1580" s="51" t="s">
        <v>848</v>
      </c>
      <c r="F1580" s="51" t="str">
        <f>VLOOKUP(E1580, [1]Constituency!$K$2:$L$225, 2, FALSE)</f>
        <v>W.P. Labuan</v>
      </c>
      <c r="G1580" s="51" t="s">
        <v>4148</v>
      </c>
      <c r="H1580" s="51" t="s">
        <v>4149</v>
      </c>
      <c r="I1580" s="51" t="s">
        <v>4076</v>
      </c>
      <c r="J1580" s="51"/>
      <c r="K1580" s="51"/>
      <c r="L1580" s="51"/>
      <c r="M1580" s="51" t="s">
        <v>4077</v>
      </c>
      <c r="N1580" s="51" t="s">
        <v>3095</v>
      </c>
      <c r="O1580" s="62" t="b">
        <v>0</v>
      </c>
      <c r="P1580" s="62" t="b">
        <v>0</v>
      </c>
      <c r="Q1580" s="62" t="b">
        <v>0</v>
      </c>
      <c r="R1580" s="62" t="b">
        <v>0</v>
      </c>
      <c r="S1580" s="62" t="b">
        <v>0</v>
      </c>
      <c r="T1580" s="62" t="b">
        <v>0</v>
      </c>
      <c r="U1580" s="62" t="b">
        <v>0</v>
      </c>
      <c r="V1580" s="62" t="b">
        <v>0</v>
      </c>
      <c r="W1580" s="62" t="b">
        <v>0</v>
      </c>
      <c r="X1580" s="62" t="b">
        <v>0</v>
      </c>
      <c r="Y1580" s="62" t="b">
        <v>0</v>
      </c>
      <c r="Z1580" s="62" t="b">
        <v>0</v>
      </c>
      <c r="AA1580" s="62" t="b">
        <v>0</v>
      </c>
      <c r="AB1580" s="62" t="b">
        <v>0</v>
      </c>
      <c r="AC1580" s="62" t="b">
        <v>0</v>
      </c>
      <c r="AD1580" s="62" t="b">
        <v>0</v>
      </c>
      <c r="AE1580" s="62" t="b">
        <v>0</v>
      </c>
      <c r="AF1580" s="62" t="b">
        <v>0</v>
      </c>
      <c r="AG1580" s="62" t="b">
        <v>0</v>
      </c>
      <c r="AH1580" s="62" t="b">
        <v>0</v>
      </c>
      <c r="AI1580" s="62" t="b">
        <v>0</v>
      </c>
      <c r="AJ1580" s="62" t="b">
        <v>0</v>
      </c>
      <c r="AK1580" s="62" t="b">
        <v>0</v>
      </c>
      <c r="AL1580" s="62" t="b">
        <v>0</v>
      </c>
      <c r="AM1580" s="62" t="b">
        <v>0</v>
      </c>
      <c r="AN1580" s="62" t="b">
        <v>0</v>
      </c>
      <c r="AO1580" s="62" t="b">
        <v>0</v>
      </c>
      <c r="AP1580" s="62" t="b">
        <v>0</v>
      </c>
      <c r="AQ1580" s="62" t="b">
        <v>0</v>
      </c>
      <c r="AR1580" s="62" t="b">
        <v>0</v>
      </c>
      <c r="AS1580" s="62" t="b">
        <v>0</v>
      </c>
      <c r="AT1580" s="62" t="b">
        <v>0</v>
      </c>
      <c r="AU1580" s="62" t="b">
        <v>0</v>
      </c>
      <c r="AV1580" s="62" t="b">
        <v>0</v>
      </c>
      <c r="AW1580" s="62" t="b">
        <v>0</v>
      </c>
      <c r="AX1580" s="62" t="b">
        <v>0</v>
      </c>
      <c r="AY1580" s="62" t="b">
        <v>0</v>
      </c>
      <c r="AZ1580" s="62" t="b">
        <v>0</v>
      </c>
      <c r="BA1580" s="62" t="b">
        <v>0</v>
      </c>
      <c r="BB1580" s="62" t="b">
        <v>0</v>
      </c>
      <c r="BC1580" s="62" t="b">
        <v>0</v>
      </c>
      <c r="BD1580" s="62" t="b">
        <v>0</v>
      </c>
      <c r="BE1580" s="62" t="b">
        <v>0</v>
      </c>
      <c r="BF1580" s="62" t="b">
        <v>0</v>
      </c>
      <c r="BG1580" s="62" t="b">
        <v>0</v>
      </c>
      <c r="BH1580" s="62" t="b">
        <v>0</v>
      </c>
      <c r="BI1580" s="62" t="b">
        <v>0</v>
      </c>
      <c r="BJ1580" s="62" t="b">
        <v>0</v>
      </c>
      <c r="BK1580" s="62" t="b">
        <v>0</v>
      </c>
      <c r="BL1580" s="62" t="b">
        <v>0</v>
      </c>
      <c r="BM1580" s="62" t="b">
        <v>0</v>
      </c>
      <c r="BN1580" s="62" t="b">
        <v>0</v>
      </c>
      <c r="BO1580" s="62" t="b">
        <v>0</v>
      </c>
      <c r="BP1580" s="62" t="b">
        <v>0</v>
      </c>
      <c r="BQ1580" s="62" t="b">
        <v>0</v>
      </c>
      <c r="BR1580" s="62" t="b">
        <v>0</v>
      </c>
      <c r="BS1580" s="62" t="b">
        <v>0</v>
      </c>
      <c r="BT1580" s="62" t="b">
        <v>0</v>
      </c>
      <c r="BU1580" s="62" t="b">
        <v>0</v>
      </c>
      <c r="BV1580" s="62" t="b">
        <v>0</v>
      </c>
      <c r="BW1580" s="62" t="b">
        <v>0</v>
      </c>
      <c r="BX1580" s="62" t="b">
        <v>0</v>
      </c>
      <c r="BY1580" s="62" t="b">
        <v>0</v>
      </c>
      <c r="BZ1580" s="62" t="b">
        <v>0</v>
      </c>
      <c r="CA1580" s="62" t="b">
        <v>0</v>
      </c>
      <c r="CB1580" s="62" t="b">
        <v>0</v>
      </c>
      <c r="CC1580" s="62" t="b">
        <v>0</v>
      </c>
      <c r="CD1580" s="62" t="b">
        <v>0</v>
      </c>
      <c r="CE1580" s="62" t="b">
        <v>0</v>
      </c>
      <c r="CF1580" s="62" t="b">
        <v>0</v>
      </c>
      <c r="CG1580" s="62" t="b">
        <v>0</v>
      </c>
      <c r="CH1580" s="62" t="b">
        <v>0</v>
      </c>
      <c r="CI1580" s="62" t="b">
        <v>0</v>
      </c>
      <c r="CJ1580" s="62" t="b">
        <v>0</v>
      </c>
      <c r="CK1580" s="62" t="b">
        <v>0</v>
      </c>
      <c r="CL1580" s="62" t="b">
        <v>0</v>
      </c>
      <c r="CM1580" s="62" t="b">
        <v>0</v>
      </c>
      <c r="CN1580" s="62" t="b">
        <v>0</v>
      </c>
      <c r="CO1580" s="62" t="b">
        <v>0</v>
      </c>
      <c r="CP1580" s="62" t="b">
        <v>0</v>
      </c>
      <c r="CQ1580" s="62" t="b">
        <v>0</v>
      </c>
      <c r="CR1580" s="57" t="b">
        <v>1</v>
      </c>
      <c r="CS1580" s="62" t="b">
        <v>0</v>
      </c>
      <c r="CT1580" s="62" t="b">
        <v>0</v>
      </c>
      <c r="CU1580" s="62" t="b">
        <v>0</v>
      </c>
      <c r="CV1580" s="62" t="b">
        <v>0</v>
      </c>
      <c r="CW1580" s="62" t="b">
        <v>0</v>
      </c>
      <c r="CX1580" s="62" t="b">
        <v>0</v>
      </c>
      <c r="CY1580" s="62" t="b">
        <v>0</v>
      </c>
      <c r="CZ1580" s="62" t="b">
        <v>0</v>
      </c>
      <c r="DA1580" s="62" t="b">
        <v>0</v>
      </c>
      <c r="DB1580" s="62" t="b">
        <v>0</v>
      </c>
      <c r="DC1580" s="62" t="b">
        <v>0</v>
      </c>
      <c r="DD1580" s="62" t="b">
        <v>0</v>
      </c>
      <c r="DE1580" s="62" t="b">
        <v>0</v>
      </c>
      <c r="DF1580" s="62" t="b">
        <v>0</v>
      </c>
      <c r="DG1580" s="62" t="b">
        <v>0</v>
      </c>
      <c r="DH1580" s="62" t="b">
        <v>0</v>
      </c>
      <c r="DI1580" s="62" t="b">
        <v>0</v>
      </c>
      <c r="DJ1580" s="62" t="b">
        <v>0</v>
      </c>
      <c r="DK1580" s="62" t="b">
        <v>0</v>
      </c>
      <c r="DL1580" s="62" t="b">
        <v>0</v>
      </c>
      <c r="DM1580" s="57" t="b">
        <v>1</v>
      </c>
      <c r="DN1580" s="62" t="b">
        <v>0</v>
      </c>
      <c r="DO1580" s="62" t="b">
        <v>0</v>
      </c>
      <c r="DP1580" s="62" t="b">
        <v>0</v>
      </c>
      <c r="DQ1580" s="62" t="b">
        <v>0</v>
      </c>
      <c r="DR1580" s="62" t="b">
        <v>0</v>
      </c>
      <c r="DS1580" s="62" t="b">
        <v>0</v>
      </c>
      <c r="DT1580" s="62" t="b">
        <v>0</v>
      </c>
      <c r="DU1580" s="62" t="b">
        <v>0</v>
      </c>
      <c r="DV1580" s="62" t="b">
        <v>0</v>
      </c>
      <c r="DW1580" s="62" t="b">
        <v>0</v>
      </c>
      <c r="DX1580" s="62" t="b">
        <v>0</v>
      </c>
      <c r="DY1580" s="62" t="b">
        <v>0</v>
      </c>
      <c r="DZ1580" s="62" t="b">
        <v>0</v>
      </c>
      <c r="EA1580" s="62" t="b">
        <v>0</v>
      </c>
      <c r="EB1580" s="62" t="b">
        <v>0</v>
      </c>
      <c r="EC1580" s="62" t="b">
        <v>0</v>
      </c>
      <c r="ED1580" s="62" t="b">
        <v>0</v>
      </c>
      <c r="EE1580" s="62" t="b">
        <v>0</v>
      </c>
      <c r="EF1580" s="62" t="b">
        <v>0</v>
      </c>
      <c r="EG1580" s="62" t="b">
        <v>0</v>
      </c>
      <c r="EH1580" s="62" t="b">
        <v>0</v>
      </c>
      <c r="EI1580" s="62" t="b">
        <v>0</v>
      </c>
      <c r="EJ1580" s="62" t="b">
        <v>0</v>
      </c>
      <c r="EK1580" s="62" t="b">
        <v>0</v>
      </c>
      <c r="EL1580" s="62" t="b">
        <v>0</v>
      </c>
      <c r="EM1580" s="62" t="b">
        <v>0</v>
      </c>
      <c r="EN1580" s="62" t="b">
        <v>0</v>
      </c>
      <c r="EO1580" s="62" t="b">
        <v>0</v>
      </c>
      <c r="EP1580" s="62" t="b">
        <v>0</v>
      </c>
      <c r="EQ1580" s="62" t="b">
        <v>0</v>
      </c>
      <c r="ER1580" s="62" t="b">
        <v>0</v>
      </c>
      <c r="ES1580" s="62" t="b">
        <v>0</v>
      </c>
      <c r="ET1580" s="62" t="b">
        <v>0</v>
      </c>
      <c r="EU1580" s="62" t="b">
        <v>0</v>
      </c>
      <c r="EV1580" s="62" t="b">
        <v>0</v>
      </c>
      <c r="EW1580" s="62" t="b">
        <v>0</v>
      </c>
      <c r="EX1580" s="62" t="b">
        <v>0</v>
      </c>
      <c r="EY1580" s="62" t="b">
        <v>0</v>
      </c>
      <c r="EZ1580" s="62" t="b">
        <v>0</v>
      </c>
      <c r="FA1580" s="62" t="b">
        <v>0</v>
      </c>
      <c r="FB1580" s="62" t="b">
        <v>0</v>
      </c>
      <c r="FC1580" s="62" t="b">
        <v>0</v>
      </c>
      <c r="FD1580" s="62" t="b">
        <v>0</v>
      </c>
      <c r="FE1580" s="62" t="b">
        <v>0</v>
      </c>
      <c r="FF1580" s="62" t="b">
        <v>0</v>
      </c>
      <c r="FG1580" s="62" t="b">
        <v>0</v>
      </c>
      <c r="FH1580" s="62" t="b">
        <v>0</v>
      </c>
      <c r="FI1580" s="62" t="b">
        <v>0</v>
      </c>
      <c r="FJ1580" s="62" t="b">
        <v>0</v>
      </c>
      <c r="FK1580" s="62" t="b">
        <v>0</v>
      </c>
      <c r="FL1580" s="62" t="b">
        <v>0</v>
      </c>
      <c r="FM1580" s="62" t="b">
        <v>0</v>
      </c>
      <c r="FN1580" s="62" t="b">
        <v>0</v>
      </c>
      <c r="FO1580" s="62" t="b">
        <v>0</v>
      </c>
      <c r="FP1580" s="62" t="b">
        <v>0</v>
      </c>
      <c r="FQ1580" s="62" t="b">
        <v>0</v>
      </c>
      <c r="FR1580" s="62" t="b">
        <v>0</v>
      </c>
      <c r="FS1580" s="62" t="b">
        <v>0</v>
      </c>
      <c r="FT1580" s="62" t="b">
        <v>0</v>
      </c>
      <c r="FU1580" s="62" t="b">
        <v>0</v>
      </c>
      <c r="FV1580" s="62" t="b">
        <v>0</v>
      </c>
      <c r="FW1580" s="62" t="b">
        <v>0</v>
      </c>
      <c r="FX1580" s="62" t="b">
        <v>0</v>
      </c>
      <c r="FY1580" s="62" t="b">
        <v>0</v>
      </c>
      <c r="FZ1580" s="62" t="b">
        <v>0</v>
      </c>
      <c r="GA1580" s="62" t="b">
        <v>0</v>
      </c>
      <c r="GB1580" s="62" t="b">
        <v>0</v>
      </c>
      <c r="GC1580" s="62" t="b">
        <v>0</v>
      </c>
      <c r="GD1580" s="49">
        <f>COUNTIF(O1580:GC1580, TRUE)</f>
        <v>2</v>
      </c>
    </row>
    <row r="1581" spans="1:186" ht="14.25" customHeight="1" x14ac:dyDescent="0.3">
      <c r="A1581" s="63">
        <v>396</v>
      </c>
      <c r="B1581" s="51" t="s">
        <v>846</v>
      </c>
      <c r="C1581" s="51" t="s">
        <v>847</v>
      </c>
      <c r="D1581" s="49" t="str">
        <f>VLOOKUP(C1581,[1]Planning!$C$81:$D$305,2,"false")</f>
        <v>WARISAN</v>
      </c>
      <c r="E1581" s="51" t="s">
        <v>848</v>
      </c>
      <c r="F1581" s="51" t="str">
        <f>VLOOKUP(E1581, [1]Constituency!$K$2:$L$225, 2, FALSE)</f>
        <v>W.P. Labuan</v>
      </c>
      <c r="G1581" s="51" t="s">
        <v>4150</v>
      </c>
      <c r="H1581" s="51" t="s">
        <v>4151</v>
      </c>
      <c r="I1581" s="51" t="s">
        <v>4076</v>
      </c>
      <c r="J1581" s="51"/>
      <c r="K1581" s="51"/>
      <c r="L1581" s="51"/>
      <c r="M1581" s="51" t="s">
        <v>4077</v>
      </c>
      <c r="N1581" s="51" t="s">
        <v>3095</v>
      </c>
      <c r="O1581" s="62" t="b">
        <v>0</v>
      </c>
      <c r="P1581" s="62" t="b">
        <v>0</v>
      </c>
      <c r="Q1581" s="62" t="b">
        <v>0</v>
      </c>
      <c r="R1581" s="62" t="b">
        <v>0</v>
      </c>
      <c r="S1581" s="62" t="b">
        <v>0</v>
      </c>
      <c r="T1581" s="62" t="b">
        <v>0</v>
      </c>
      <c r="U1581" s="62" t="b">
        <v>0</v>
      </c>
      <c r="V1581" s="62" t="b">
        <v>0</v>
      </c>
      <c r="W1581" s="62" t="b">
        <v>0</v>
      </c>
      <c r="X1581" s="62" t="b">
        <v>0</v>
      </c>
      <c r="Y1581" s="62" t="b">
        <v>0</v>
      </c>
      <c r="Z1581" s="62" t="b">
        <v>0</v>
      </c>
      <c r="AA1581" s="62" t="b">
        <v>0</v>
      </c>
      <c r="AB1581" s="62" t="b">
        <v>0</v>
      </c>
      <c r="AC1581" s="62" t="b">
        <v>0</v>
      </c>
      <c r="AD1581" s="62" t="b">
        <v>0</v>
      </c>
      <c r="AE1581" s="62" t="b">
        <v>0</v>
      </c>
      <c r="AF1581" s="62" t="b">
        <v>0</v>
      </c>
      <c r="AG1581" s="62" t="b">
        <v>0</v>
      </c>
      <c r="AH1581" s="62" t="b">
        <v>0</v>
      </c>
      <c r="AI1581" s="62" t="b">
        <v>0</v>
      </c>
      <c r="AJ1581" s="62" t="b">
        <v>0</v>
      </c>
      <c r="AK1581" s="62" t="b">
        <v>0</v>
      </c>
      <c r="AL1581" s="62" t="b">
        <v>0</v>
      </c>
      <c r="AM1581" s="62" t="b">
        <v>0</v>
      </c>
      <c r="AN1581" s="62" t="b">
        <v>0</v>
      </c>
      <c r="AO1581" s="62" t="b">
        <v>0</v>
      </c>
      <c r="AP1581" s="62" t="b">
        <v>0</v>
      </c>
      <c r="AQ1581" s="62" t="b">
        <v>0</v>
      </c>
      <c r="AR1581" s="62" t="b">
        <v>0</v>
      </c>
      <c r="AS1581" s="62" t="b">
        <v>0</v>
      </c>
      <c r="AT1581" s="62" t="b">
        <v>0</v>
      </c>
      <c r="AU1581" s="62" t="b">
        <v>0</v>
      </c>
      <c r="AV1581" s="62" t="b">
        <v>0</v>
      </c>
      <c r="AW1581" s="62" t="b">
        <v>0</v>
      </c>
      <c r="AX1581" s="62" t="b">
        <v>0</v>
      </c>
      <c r="AY1581" s="62" t="b">
        <v>0</v>
      </c>
      <c r="AZ1581" s="62" t="b">
        <v>0</v>
      </c>
      <c r="BA1581" s="62" t="b">
        <v>0</v>
      </c>
      <c r="BB1581" s="62" t="b">
        <v>0</v>
      </c>
      <c r="BC1581" s="62" t="b">
        <v>0</v>
      </c>
      <c r="BD1581" s="62" t="b">
        <v>0</v>
      </c>
      <c r="BE1581" s="62" t="b">
        <v>0</v>
      </c>
      <c r="BF1581" s="62" t="b">
        <v>0</v>
      </c>
      <c r="BG1581" s="62" t="b">
        <v>0</v>
      </c>
      <c r="BH1581" s="62" t="b">
        <v>0</v>
      </c>
      <c r="BI1581" s="62" t="b">
        <v>0</v>
      </c>
      <c r="BJ1581" s="62" t="b">
        <v>0</v>
      </c>
      <c r="BK1581" s="62" t="b">
        <v>0</v>
      </c>
      <c r="BL1581" s="62" t="b">
        <v>0</v>
      </c>
      <c r="BM1581" s="62" t="b">
        <v>0</v>
      </c>
      <c r="BN1581" s="62" t="b">
        <v>0</v>
      </c>
      <c r="BO1581" s="62" t="b">
        <v>0</v>
      </c>
      <c r="BP1581" s="62" t="b">
        <v>0</v>
      </c>
      <c r="BQ1581" s="62" t="b">
        <v>0</v>
      </c>
      <c r="BR1581" s="62" t="b">
        <v>0</v>
      </c>
      <c r="BS1581" s="62" t="b">
        <v>0</v>
      </c>
      <c r="BT1581" s="62" t="b">
        <v>0</v>
      </c>
      <c r="BU1581" s="62" t="b">
        <v>0</v>
      </c>
      <c r="BV1581" s="62" t="b">
        <v>0</v>
      </c>
      <c r="BW1581" s="62" t="b">
        <v>0</v>
      </c>
      <c r="BX1581" s="62" t="b">
        <v>0</v>
      </c>
      <c r="BY1581" s="62" t="b">
        <v>0</v>
      </c>
      <c r="BZ1581" s="62" t="b">
        <v>0</v>
      </c>
      <c r="CA1581" s="62" t="b">
        <v>0</v>
      </c>
      <c r="CB1581" s="62" t="b">
        <v>0</v>
      </c>
      <c r="CC1581" s="62" t="b">
        <v>0</v>
      </c>
      <c r="CD1581" s="62" t="b">
        <v>0</v>
      </c>
      <c r="CE1581" s="62" t="b">
        <v>0</v>
      </c>
      <c r="CF1581" s="62" t="b">
        <v>0</v>
      </c>
      <c r="CG1581" s="62" t="b">
        <v>0</v>
      </c>
      <c r="CH1581" s="62" t="b">
        <v>0</v>
      </c>
      <c r="CI1581" s="62" t="b">
        <v>0</v>
      </c>
      <c r="CJ1581" s="62" t="b">
        <v>0</v>
      </c>
      <c r="CK1581" s="62" t="b">
        <v>0</v>
      </c>
      <c r="CL1581" s="62" t="b">
        <v>0</v>
      </c>
      <c r="CM1581" s="62" t="b">
        <v>0</v>
      </c>
      <c r="CN1581" s="62" t="b">
        <v>0</v>
      </c>
      <c r="CO1581" s="62" t="b">
        <v>0</v>
      </c>
      <c r="CP1581" s="62" t="b">
        <v>0</v>
      </c>
      <c r="CQ1581" s="62" t="b">
        <v>0</v>
      </c>
      <c r="CR1581" s="57" t="b">
        <v>1</v>
      </c>
      <c r="CS1581" s="62" t="b">
        <v>0</v>
      </c>
      <c r="CT1581" s="62" t="b">
        <v>0</v>
      </c>
      <c r="CU1581" s="62" t="b">
        <v>0</v>
      </c>
      <c r="CV1581" s="62" t="b">
        <v>0</v>
      </c>
      <c r="CW1581" s="62" t="b">
        <v>0</v>
      </c>
      <c r="CX1581" s="62" t="b">
        <v>0</v>
      </c>
      <c r="CY1581" s="62" t="b">
        <v>0</v>
      </c>
      <c r="CZ1581" s="62" t="b">
        <v>0</v>
      </c>
      <c r="DA1581" s="62" t="b">
        <v>0</v>
      </c>
      <c r="DB1581" s="62" t="b">
        <v>0</v>
      </c>
      <c r="DC1581" s="62" t="b">
        <v>0</v>
      </c>
      <c r="DD1581" s="62" t="b">
        <v>0</v>
      </c>
      <c r="DE1581" s="62" t="b">
        <v>0</v>
      </c>
      <c r="DF1581" s="62" t="b">
        <v>0</v>
      </c>
      <c r="DG1581" s="62" t="b">
        <v>0</v>
      </c>
      <c r="DH1581" s="62" t="b">
        <v>0</v>
      </c>
      <c r="DI1581" s="62" t="b">
        <v>0</v>
      </c>
      <c r="DJ1581" s="62" t="b">
        <v>0</v>
      </c>
      <c r="DK1581" s="62" t="b">
        <v>0</v>
      </c>
      <c r="DL1581" s="62" t="b">
        <v>0</v>
      </c>
      <c r="DM1581" s="57" t="b">
        <v>1</v>
      </c>
      <c r="DN1581" s="62" t="b">
        <v>0</v>
      </c>
      <c r="DO1581" s="62" t="b">
        <v>0</v>
      </c>
      <c r="DP1581" s="62" t="b">
        <v>0</v>
      </c>
      <c r="DQ1581" s="62" t="b">
        <v>0</v>
      </c>
      <c r="DR1581" s="62" t="b">
        <v>0</v>
      </c>
      <c r="DS1581" s="62" t="b">
        <v>0</v>
      </c>
      <c r="DT1581" s="62" t="b">
        <v>0</v>
      </c>
      <c r="DU1581" s="62" t="b">
        <v>0</v>
      </c>
      <c r="DV1581" s="62" t="b">
        <v>0</v>
      </c>
      <c r="DW1581" s="62" t="b">
        <v>0</v>
      </c>
      <c r="DX1581" s="62" t="b">
        <v>0</v>
      </c>
      <c r="DY1581" s="62" t="b">
        <v>0</v>
      </c>
      <c r="DZ1581" s="62" t="b">
        <v>0</v>
      </c>
      <c r="EA1581" s="62" t="b">
        <v>0</v>
      </c>
      <c r="EB1581" s="62" t="b">
        <v>0</v>
      </c>
      <c r="EC1581" s="62" t="b">
        <v>0</v>
      </c>
      <c r="ED1581" s="62" t="b">
        <v>0</v>
      </c>
      <c r="EE1581" s="62" t="b">
        <v>0</v>
      </c>
      <c r="EF1581" s="62" t="b">
        <v>0</v>
      </c>
      <c r="EG1581" s="62" t="b">
        <v>0</v>
      </c>
      <c r="EH1581" s="62" t="b">
        <v>0</v>
      </c>
      <c r="EI1581" s="62" t="b">
        <v>0</v>
      </c>
      <c r="EJ1581" s="62" t="b">
        <v>0</v>
      </c>
      <c r="EK1581" s="62" t="b">
        <v>0</v>
      </c>
      <c r="EL1581" s="62" t="b">
        <v>0</v>
      </c>
      <c r="EM1581" s="62" t="b">
        <v>0</v>
      </c>
      <c r="EN1581" s="62" t="b">
        <v>0</v>
      </c>
      <c r="EO1581" s="62" t="b">
        <v>0</v>
      </c>
      <c r="EP1581" s="62" t="b">
        <v>0</v>
      </c>
      <c r="EQ1581" s="62" t="b">
        <v>0</v>
      </c>
      <c r="ER1581" s="62" t="b">
        <v>0</v>
      </c>
      <c r="ES1581" s="62" t="b">
        <v>0</v>
      </c>
      <c r="ET1581" s="62" t="b">
        <v>0</v>
      </c>
      <c r="EU1581" s="62" t="b">
        <v>0</v>
      </c>
      <c r="EV1581" s="62" t="b">
        <v>0</v>
      </c>
      <c r="EW1581" s="62" t="b">
        <v>0</v>
      </c>
      <c r="EX1581" s="62" t="b">
        <v>0</v>
      </c>
      <c r="EY1581" s="62" t="b">
        <v>0</v>
      </c>
      <c r="EZ1581" s="62" t="b">
        <v>0</v>
      </c>
      <c r="FA1581" s="62" t="b">
        <v>0</v>
      </c>
      <c r="FB1581" s="62" t="b">
        <v>0</v>
      </c>
      <c r="FC1581" s="62" t="b">
        <v>0</v>
      </c>
      <c r="FD1581" s="62" t="b">
        <v>0</v>
      </c>
      <c r="FE1581" s="62" t="b">
        <v>0</v>
      </c>
      <c r="FF1581" s="62" t="b">
        <v>0</v>
      </c>
      <c r="FG1581" s="62" t="b">
        <v>0</v>
      </c>
      <c r="FH1581" s="62" t="b">
        <v>0</v>
      </c>
      <c r="FI1581" s="62" t="b">
        <v>0</v>
      </c>
      <c r="FJ1581" s="62" t="b">
        <v>0</v>
      </c>
      <c r="FK1581" s="62" t="b">
        <v>0</v>
      </c>
      <c r="FL1581" s="62" t="b">
        <v>0</v>
      </c>
      <c r="FM1581" s="62" t="b">
        <v>0</v>
      </c>
      <c r="FN1581" s="62" t="b">
        <v>0</v>
      </c>
      <c r="FO1581" s="62" t="b">
        <v>0</v>
      </c>
      <c r="FP1581" s="62" t="b">
        <v>0</v>
      </c>
      <c r="FQ1581" s="62" t="b">
        <v>0</v>
      </c>
      <c r="FR1581" s="62" t="b">
        <v>0</v>
      </c>
      <c r="FS1581" s="62" t="b">
        <v>0</v>
      </c>
      <c r="FT1581" s="62" t="b">
        <v>0</v>
      </c>
      <c r="FU1581" s="62" t="b">
        <v>0</v>
      </c>
      <c r="FV1581" s="62" t="b">
        <v>0</v>
      </c>
      <c r="FW1581" s="62" t="b">
        <v>0</v>
      </c>
      <c r="FX1581" s="62" t="b">
        <v>0</v>
      </c>
      <c r="FY1581" s="62" t="b">
        <v>0</v>
      </c>
      <c r="FZ1581" s="62" t="b">
        <v>0</v>
      </c>
      <c r="GA1581" s="62" t="b">
        <v>0</v>
      </c>
      <c r="GB1581" s="62" t="b">
        <v>0</v>
      </c>
      <c r="GC1581" s="62" t="b">
        <v>0</v>
      </c>
      <c r="GD1581" s="49">
        <f>COUNTIF(O1581:GC1581, TRUE)</f>
        <v>2</v>
      </c>
    </row>
    <row r="1582" spans="1:186" ht="14.25" customHeight="1" x14ac:dyDescent="0.3">
      <c r="A1582" s="63">
        <v>398</v>
      </c>
      <c r="B1582" s="51" t="s">
        <v>846</v>
      </c>
      <c r="C1582" s="51" t="s">
        <v>847</v>
      </c>
      <c r="D1582" s="49" t="str">
        <f>VLOOKUP(C1582,[1]Planning!$C$81:$D$305,2,"false")</f>
        <v>WARISAN</v>
      </c>
      <c r="E1582" s="51" t="s">
        <v>848</v>
      </c>
      <c r="F1582" s="51" t="str">
        <f>VLOOKUP(E1582, [1]Constituency!$K$2:$L$225, 2, FALSE)</f>
        <v>W.P. Labuan</v>
      </c>
      <c r="G1582" s="51" t="s">
        <v>4152</v>
      </c>
      <c r="H1582" s="51" t="s">
        <v>4153</v>
      </c>
      <c r="I1582" s="51" t="s">
        <v>4076</v>
      </c>
      <c r="J1582" s="51"/>
      <c r="K1582" s="51"/>
      <c r="L1582" s="51"/>
      <c r="M1582" s="51" t="s">
        <v>4077</v>
      </c>
      <c r="N1582" s="51" t="s">
        <v>3095</v>
      </c>
      <c r="O1582" s="62" t="b">
        <v>0</v>
      </c>
      <c r="P1582" s="62" t="b">
        <v>0</v>
      </c>
      <c r="Q1582" s="62" t="b">
        <v>0</v>
      </c>
      <c r="R1582" s="62" t="b">
        <v>0</v>
      </c>
      <c r="S1582" s="62" t="b">
        <v>0</v>
      </c>
      <c r="T1582" s="62" t="b">
        <v>0</v>
      </c>
      <c r="U1582" s="62" t="b">
        <v>0</v>
      </c>
      <c r="V1582" s="62" t="b">
        <v>0</v>
      </c>
      <c r="W1582" s="62" t="b">
        <v>0</v>
      </c>
      <c r="X1582" s="62" t="b">
        <v>0</v>
      </c>
      <c r="Y1582" s="62" t="b">
        <v>0</v>
      </c>
      <c r="Z1582" s="62" t="b">
        <v>0</v>
      </c>
      <c r="AA1582" s="62" t="b">
        <v>0</v>
      </c>
      <c r="AB1582" s="62" t="b">
        <v>0</v>
      </c>
      <c r="AC1582" s="62" t="b">
        <v>0</v>
      </c>
      <c r="AD1582" s="62" t="b">
        <v>0</v>
      </c>
      <c r="AE1582" s="62" t="b">
        <v>0</v>
      </c>
      <c r="AF1582" s="62" t="b">
        <v>0</v>
      </c>
      <c r="AG1582" s="62" t="b">
        <v>0</v>
      </c>
      <c r="AH1582" s="62" t="b">
        <v>0</v>
      </c>
      <c r="AI1582" s="62" t="b">
        <v>0</v>
      </c>
      <c r="AJ1582" s="62" t="b">
        <v>0</v>
      </c>
      <c r="AK1582" s="62" t="b">
        <v>0</v>
      </c>
      <c r="AL1582" s="62" t="b">
        <v>0</v>
      </c>
      <c r="AM1582" s="62" t="b">
        <v>0</v>
      </c>
      <c r="AN1582" s="62" t="b">
        <v>0</v>
      </c>
      <c r="AO1582" s="62" t="b">
        <v>0</v>
      </c>
      <c r="AP1582" s="62" t="b">
        <v>0</v>
      </c>
      <c r="AQ1582" s="62" t="b">
        <v>0</v>
      </c>
      <c r="AR1582" s="62" t="b">
        <v>0</v>
      </c>
      <c r="AS1582" s="62" t="b">
        <v>0</v>
      </c>
      <c r="AT1582" s="62" t="b">
        <v>0</v>
      </c>
      <c r="AU1582" s="62" t="b">
        <v>0</v>
      </c>
      <c r="AV1582" s="62" t="b">
        <v>0</v>
      </c>
      <c r="AW1582" s="62" t="b">
        <v>0</v>
      </c>
      <c r="AX1582" s="62" t="b">
        <v>0</v>
      </c>
      <c r="AY1582" s="62" t="b">
        <v>0</v>
      </c>
      <c r="AZ1582" s="62" t="b">
        <v>0</v>
      </c>
      <c r="BA1582" s="62" t="b">
        <v>0</v>
      </c>
      <c r="BB1582" s="62" t="b">
        <v>0</v>
      </c>
      <c r="BC1582" s="62" t="b">
        <v>0</v>
      </c>
      <c r="BD1582" s="62" t="b">
        <v>0</v>
      </c>
      <c r="BE1582" s="62" t="b">
        <v>0</v>
      </c>
      <c r="BF1582" s="62" t="b">
        <v>0</v>
      </c>
      <c r="BG1582" s="62" t="b">
        <v>0</v>
      </c>
      <c r="BH1582" s="62" t="b">
        <v>0</v>
      </c>
      <c r="BI1582" s="62" t="b">
        <v>0</v>
      </c>
      <c r="BJ1582" s="62" t="b">
        <v>0</v>
      </c>
      <c r="BK1582" s="62" t="b">
        <v>0</v>
      </c>
      <c r="BL1582" s="62" t="b">
        <v>0</v>
      </c>
      <c r="BM1582" s="62" t="b">
        <v>0</v>
      </c>
      <c r="BN1582" s="62" t="b">
        <v>0</v>
      </c>
      <c r="BO1582" s="62" t="b">
        <v>0</v>
      </c>
      <c r="BP1582" s="62" t="b">
        <v>0</v>
      </c>
      <c r="BQ1582" s="62" t="b">
        <v>0</v>
      </c>
      <c r="BR1582" s="62" t="b">
        <v>0</v>
      </c>
      <c r="BS1582" s="62" t="b">
        <v>0</v>
      </c>
      <c r="BT1582" s="62" t="b">
        <v>0</v>
      </c>
      <c r="BU1582" s="62" t="b">
        <v>0</v>
      </c>
      <c r="BV1582" s="62" t="b">
        <v>0</v>
      </c>
      <c r="BW1582" s="62" t="b">
        <v>0</v>
      </c>
      <c r="BX1582" s="62" t="b">
        <v>0</v>
      </c>
      <c r="BY1582" s="62" t="b">
        <v>0</v>
      </c>
      <c r="BZ1582" s="62" t="b">
        <v>0</v>
      </c>
      <c r="CA1582" s="62" t="b">
        <v>0</v>
      </c>
      <c r="CB1582" s="62" t="b">
        <v>0</v>
      </c>
      <c r="CC1582" s="62" t="b">
        <v>0</v>
      </c>
      <c r="CD1582" s="62" t="b">
        <v>0</v>
      </c>
      <c r="CE1582" s="62" t="b">
        <v>0</v>
      </c>
      <c r="CF1582" s="62" t="b">
        <v>0</v>
      </c>
      <c r="CG1582" s="62" t="b">
        <v>0</v>
      </c>
      <c r="CH1582" s="62" t="b">
        <v>0</v>
      </c>
      <c r="CI1582" s="62" t="b">
        <v>0</v>
      </c>
      <c r="CJ1582" s="62" t="b">
        <v>0</v>
      </c>
      <c r="CK1582" s="62" t="b">
        <v>0</v>
      </c>
      <c r="CL1582" s="62" t="b">
        <v>0</v>
      </c>
      <c r="CM1582" s="62" t="b">
        <v>0</v>
      </c>
      <c r="CN1582" s="62" t="b">
        <v>0</v>
      </c>
      <c r="CO1582" s="62" t="b">
        <v>0</v>
      </c>
      <c r="CP1582" s="62" t="b">
        <v>0</v>
      </c>
      <c r="CQ1582" s="62" t="b">
        <v>0</v>
      </c>
      <c r="CR1582" s="62" t="b">
        <v>0</v>
      </c>
      <c r="CS1582" s="62" t="b">
        <v>0</v>
      </c>
      <c r="CT1582" s="62" t="b">
        <v>0</v>
      </c>
      <c r="CU1582" s="62" t="b">
        <v>0</v>
      </c>
      <c r="CV1582" s="62" t="b">
        <v>0</v>
      </c>
      <c r="CW1582" s="62" t="b">
        <v>0</v>
      </c>
      <c r="CX1582" s="62" t="b">
        <v>0</v>
      </c>
      <c r="CY1582" s="62" t="b">
        <v>0</v>
      </c>
      <c r="CZ1582" s="62" t="b">
        <v>0</v>
      </c>
      <c r="DA1582" s="62" t="b">
        <v>0</v>
      </c>
      <c r="DB1582" s="62" t="b">
        <v>0</v>
      </c>
      <c r="DC1582" s="62" t="b">
        <v>0</v>
      </c>
      <c r="DD1582" s="62" t="b">
        <v>0</v>
      </c>
      <c r="DE1582" s="62" t="b">
        <v>0</v>
      </c>
      <c r="DF1582" s="62" t="b">
        <v>0</v>
      </c>
      <c r="DG1582" s="62" t="b">
        <v>0</v>
      </c>
      <c r="DH1582" s="62" t="b">
        <v>0</v>
      </c>
      <c r="DI1582" s="62" t="b">
        <v>0</v>
      </c>
      <c r="DJ1582" s="62" t="b">
        <v>0</v>
      </c>
      <c r="DK1582" s="62" t="b">
        <v>0</v>
      </c>
      <c r="DL1582" s="62" t="b">
        <v>0</v>
      </c>
      <c r="DM1582" s="62" t="b">
        <v>0</v>
      </c>
      <c r="DN1582" s="62" t="b">
        <v>0</v>
      </c>
      <c r="DO1582" s="62" t="b">
        <v>0</v>
      </c>
      <c r="DP1582" s="62" t="b">
        <v>0</v>
      </c>
      <c r="DQ1582" s="62" t="b">
        <v>0</v>
      </c>
      <c r="DR1582" s="62" t="b">
        <v>0</v>
      </c>
      <c r="DS1582" s="62" t="b">
        <v>0</v>
      </c>
      <c r="DT1582" s="62" t="b">
        <v>0</v>
      </c>
      <c r="DU1582" s="62" t="b">
        <v>0</v>
      </c>
      <c r="DV1582" s="62" t="b">
        <v>0</v>
      </c>
      <c r="DW1582" s="62" t="b">
        <v>0</v>
      </c>
      <c r="DX1582" s="62" t="b">
        <v>0</v>
      </c>
      <c r="DY1582" s="62" t="b">
        <v>0</v>
      </c>
      <c r="DZ1582" s="62" t="b">
        <v>0</v>
      </c>
      <c r="EA1582" s="62" t="b">
        <v>0</v>
      </c>
      <c r="EB1582" s="62" t="b">
        <v>0</v>
      </c>
      <c r="EC1582" s="62" t="b">
        <v>0</v>
      </c>
      <c r="ED1582" s="62" t="b">
        <v>0</v>
      </c>
      <c r="EE1582" s="62" t="b">
        <v>0</v>
      </c>
      <c r="EF1582" s="62" t="b">
        <v>0</v>
      </c>
      <c r="EG1582" s="62" t="b">
        <v>0</v>
      </c>
      <c r="EH1582" s="62" t="b">
        <v>0</v>
      </c>
      <c r="EI1582" s="62" t="b">
        <v>0</v>
      </c>
      <c r="EJ1582" s="62" t="b">
        <v>0</v>
      </c>
      <c r="EK1582" s="62" t="b">
        <v>0</v>
      </c>
      <c r="EL1582" s="62" t="b">
        <v>0</v>
      </c>
      <c r="EM1582" s="57" t="b">
        <v>1</v>
      </c>
      <c r="EN1582" s="62" t="b">
        <v>0</v>
      </c>
      <c r="EO1582" s="62" t="b">
        <v>0</v>
      </c>
      <c r="EP1582" s="62" t="b">
        <v>0</v>
      </c>
      <c r="EQ1582" s="62" t="b">
        <v>0</v>
      </c>
      <c r="ER1582" s="62" t="b">
        <v>0</v>
      </c>
      <c r="ES1582" s="62" t="b">
        <v>0</v>
      </c>
      <c r="ET1582" s="62" t="b">
        <v>0</v>
      </c>
      <c r="EU1582" s="62" t="b">
        <v>0</v>
      </c>
      <c r="EV1582" s="62" t="b">
        <v>0</v>
      </c>
      <c r="EW1582" s="62" t="b">
        <v>0</v>
      </c>
      <c r="EX1582" s="62" t="b">
        <v>0</v>
      </c>
      <c r="EY1582" s="62" t="b">
        <v>0</v>
      </c>
      <c r="EZ1582" s="62" t="b">
        <v>0</v>
      </c>
      <c r="FA1582" s="62" t="b">
        <v>0</v>
      </c>
      <c r="FB1582" s="62" t="b">
        <v>0</v>
      </c>
      <c r="FC1582" s="62" t="b">
        <v>0</v>
      </c>
      <c r="FD1582" s="62" t="b">
        <v>0</v>
      </c>
      <c r="FE1582" s="62" t="b">
        <v>0</v>
      </c>
      <c r="FF1582" s="62" t="b">
        <v>0</v>
      </c>
      <c r="FG1582" s="62" t="b">
        <v>0</v>
      </c>
      <c r="FH1582" s="62" t="b">
        <v>0</v>
      </c>
      <c r="FI1582" s="62" t="b">
        <v>0</v>
      </c>
      <c r="FJ1582" s="62" t="b">
        <v>0</v>
      </c>
      <c r="FK1582" s="62" t="b">
        <v>0</v>
      </c>
      <c r="FL1582" s="62" t="b">
        <v>0</v>
      </c>
      <c r="FM1582" s="62" t="b">
        <v>0</v>
      </c>
      <c r="FN1582" s="62" t="b">
        <v>0</v>
      </c>
      <c r="FO1582" s="62" t="b">
        <v>0</v>
      </c>
      <c r="FP1582" s="62" t="b">
        <v>0</v>
      </c>
      <c r="FQ1582" s="62" t="b">
        <v>0</v>
      </c>
      <c r="FR1582" s="62" t="b">
        <v>0</v>
      </c>
      <c r="FS1582" s="62" t="b">
        <v>0</v>
      </c>
      <c r="FT1582" s="62" t="b">
        <v>0</v>
      </c>
      <c r="FU1582" s="62" t="b">
        <v>0</v>
      </c>
      <c r="FV1582" s="62" t="b">
        <v>0</v>
      </c>
      <c r="FW1582" s="62" t="b">
        <v>0</v>
      </c>
      <c r="FX1582" s="62" t="b">
        <v>0</v>
      </c>
      <c r="FY1582" s="62" t="b">
        <v>0</v>
      </c>
      <c r="FZ1582" s="62" t="b">
        <v>0</v>
      </c>
      <c r="GA1582" s="62" t="b">
        <v>0</v>
      </c>
      <c r="GB1582" s="62" t="b">
        <v>0</v>
      </c>
      <c r="GC1582" s="62" t="b">
        <v>0</v>
      </c>
      <c r="GD1582" s="49">
        <f>COUNTIF(O1582:GC1582, TRUE)</f>
        <v>1</v>
      </c>
    </row>
    <row r="1583" spans="1:186" ht="14.25" customHeight="1" x14ac:dyDescent="0.3">
      <c r="A1583" s="63">
        <v>412</v>
      </c>
      <c r="B1583" s="51" t="s">
        <v>3811</v>
      </c>
      <c r="C1583" s="51" t="s">
        <v>3812</v>
      </c>
      <c r="D1583" s="49" t="str">
        <f>VLOOKUP(C1583,[1]Planning!$C$81:$D$305,2,"false")</f>
        <v>PH - PKR</v>
      </c>
      <c r="E1583" s="51" t="s">
        <v>3813</v>
      </c>
      <c r="F1583" s="51" t="str">
        <f>VLOOKUP(E1583, [1]Constituency!$K$2:$L$225, 2, FALSE)</f>
        <v>Kedah</v>
      </c>
      <c r="G1583" s="51" t="s">
        <v>4154</v>
      </c>
      <c r="H1583" s="51" t="s">
        <v>4155</v>
      </c>
      <c r="I1583" s="51" t="s">
        <v>4076</v>
      </c>
      <c r="J1583" s="51"/>
      <c r="K1583" s="51"/>
      <c r="L1583" s="51"/>
      <c r="M1583" s="51" t="s">
        <v>4077</v>
      </c>
      <c r="N1583" s="51" t="s">
        <v>3095</v>
      </c>
      <c r="O1583" s="62" t="b">
        <v>0</v>
      </c>
      <c r="P1583" s="62" t="b">
        <v>0</v>
      </c>
      <c r="Q1583" s="62" t="b">
        <v>0</v>
      </c>
      <c r="R1583" s="62" t="b">
        <v>0</v>
      </c>
      <c r="S1583" s="62" t="b">
        <v>0</v>
      </c>
      <c r="T1583" s="62" t="b">
        <v>0</v>
      </c>
      <c r="U1583" s="62" t="b">
        <v>0</v>
      </c>
      <c r="V1583" s="62" t="b">
        <v>0</v>
      </c>
      <c r="W1583" s="62" t="b">
        <v>0</v>
      </c>
      <c r="X1583" s="62" t="b">
        <v>0</v>
      </c>
      <c r="Y1583" s="62" t="b">
        <v>0</v>
      </c>
      <c r="Z1583" s="62" t="b">
        <v>0</v>
      </c>
      <c r="AA1583" s="62" t="b">
        <v>0</v>
      </c>
      <c r="AB1583" s="62" t="b">
        <v>0</v>
      </c>
      <c r="AC1583" s="62" t="b">
        <v>0</v>
      </c>
      <c r="AD1583" s="62" t="b">
        <v>0</v>
      </c>
      <c r="AE1583" s="62" t="b">
        <v>0</v>
      </c>
      <c r="AF1583" s="62" t="b">
        <v>0</v>
      </c>
      <c r="AG1583" s="62" t="b">
        <v>0</v>
      </c>
      <c r="AH1583" s="62" t="b">
        <v>0</v>
      </c>
      <c r="AI1583" s="62" t="b">
        <v>0</v>
      </c>
      <c r="AJ1583" s="62" t="b">
        <v>0</v>
      </c>
      <c r="AK1583" s="62" t="b">
        <v>0</v>
      </c>
      <c r="AL1583" s="62" t="b">
        <v>0</v>
      </c>
      <c r="AM1583" s="62" t="b">
        <v>0</v>
      </c>
      <c r="AN1583" s="62" t="b">
        <v>0</v>
      </c>
      <c r="AO1583" s="62" t="b">
        <v>0</v>
      </c>
      <c r="AP1583" s="62" t="b">
        <v>0</v>
      </c>
      <c r="AQ1583" s="62" t="b">
        <v>0</v>
      </c>
      <c r="AR1583" s="62" t="b">
        <v>0</v>
      </c>
      <c r="AS1583" s="62" t="b">
        <v>0</v>
      </c>
      <c r="AT1583" s="62" t="b">
        <v>0</v>
      </c>
      <c r="AU1583" s="62" t="b">
        <v>0</v>
      </c>
      <c r="AV1583" s="62" t="b">
        <v>0</v>
      </c>
      <c r="AW1583" s="62" t="b">
        <v>0</v>
      </c>
      <c r="AX1583" s="62" t="b">
        <v>0</v>
      </c>
      <c r="AY1583" s="62" t="b">
        <v>0</v>
      </c>
      <c r="AZ1583" s="62" t="b">
        <v>0</v>
      </c>
      <c r="BA1583" s="62" t="b">
        <v>0</v>
      </c>
      <c r="BB1583" s="62" t="b">
        <v>0</v>
      </c>
      <c r="BC1583" s="62" t="b">
        <v>0</v>
      </c>
      <c r="BD1583" s="62" t="b">
        <v>0</v>
      </c>
      <c r="BE1583" s="62" t="b">
        <v>0</v>
      </c>
      <c r="BF1583" s="62" t="b">
        <v>0</v>
      </c>
      <c r="BG1583" s="62" t="b">
        <v>0</v>
      </c>
      <c r="BH1583" s="62" t="b">
        <v>0</v>
      </c>
      <c r="BI1583" s="62" t="b">
        <v>0</v>
      </c>
      <c r="BJ1583" s="62" t="b">
        <v>0</v>
      </c>
      <c r="BK1583" s="62" t="b">
        <v>0</v>
      </c>
      <c r="BL1583" s="62" t="b">
        <v>0</v>
      </c>
      <c r="BM1583" s="62" t="b">
        <v>0</v>
      </c>
      <c r="BN1583" s="62" t="b">
        <v>0</v>
      </c>
      <c r="BO1583" s="62" t="b">
        <v>0</v>
      </c>
      <c r="BP1583" s="62" t="b">
        <v>0</v>
      </c>
      <c r="BQ1583" s="62" t="b">
        <v>0</v>
      </c>
      <c r="BR1583" s="62" t="b">
        <v>0</v>
      </c>
      <c r="BS1583" s="62" t="b">
        <v>0</v>
      </c>
      <c r="BT1583" s="62" t="b">
        <v>0</v>
      </c>
      <c r="BU1583" s="62" t="b">
        <v>0</v>
      </c>
      <c r="BV1583" s="62" t="b">
        <v>0</v>
      </c>
      <c r="BW1583" s="62" t="b">
        <v>0</v>
      </c>
      <c r="BX1583" s="62" t="b">
        <v>0</v>
      </c>
      <c r="BY1583" s="62" t="b">
        <v>0</v>
      </c>
      <c r="BZ1583" s="62" t="b">
        <v>0</v>
      </c>
      <c r="CA1583" s="62" t="b">
        <v>0</v>
      </c>
      <c r="CB1583" s="62" t="b">
        <v>0</v>
      </c>
      <c r="CC1583" s="62" t="b">
        <v>0</v>
      </c>
      <c r="CD1583" s="62" t="b">
        <v>0</v>
      </c>
      <c r="CE1583" s="62" t="b">
        <v>0</v>
      </c>
      <c r="CF1583" s="62" t="b">
        <v>0</v>
      </c>
      <c r="CG1583" s="62" t="b">
        <v>0</v>
      </c>
      <c r="CH1583" s="62" t="b">
        <v>0</v>
      </c>
      <c r="CI1583" s="62" t="b">
        <v>0</v>
      </c>
      <c r="CJ1583" s="62" t="b">
        <v>0</v>
      </c>
      <c r="CK1583" s="62" t="b">
        <v>0</v>
      </c>
      <c r="CL1583" s="62" t="b">
        <v>0</v>
      </c>
      <c r="CM1583" s="62" t="b">
        <v>0</v>
      </c>
      <c r="CN1583" s="62" t="b">
        <v>0</v>
      </c>
      <c r="CO1583" s="62" t="b">
        <v>0</v>
      </c>
      <c r="CP1583" s="62" t="b">
        <v>0</v>
      </c>
      <c r="CQ1583" s="62" t="b">
        <v>0</v>
      </c>
      <c r="CR1583" s="57" t="b">
        <v>1</v>
      </c>
      <c r="CS1583" s="62" t="b">
        <v>0</v>
      </c>
      <c r="CT1583" s="62" t="b">
        <v>0</v>
      </c>
      <c r="CU1583" s="62" t="b">
        <v>0</v>
      </c>
      <c r="CV1583" s="62" t="b">
        <v>0</v>
      </c>
      <c r="CW1583" s="62" t="b">
        <v>0</v>
      </c>
      <c r="CX1583" s="62" t="b">
        <v>0</v>
      </c>
      <c r="CY1583" s="62" t="b">
        <v>0</v>
      </c>
      <c r="CZ1583" s="62" t="b">
        <v>0</v>
      </c>
      <c r="DA1583" s="62" t="b">
        <v>0</v>
      </c>
      <c r="DB1583" s="62" t="b">
        <v>0</v>
      </c>
      <c r="DC1583" s="62" t="b">
        <v>0</v>
      </c>
      <c r="DD1583" s="62" t="b">
        <v>0</v>
      </c>
      <c r="DE1583" s="62" t="b">
        <v>0</v>
      </c>
      <c r="DF1583" s="62" t="b">
        <v>0</v>
      </c>
      <c r="DG1583" s="62" t="b">
        <v>0</v>
      </c>
      <c r="DH1583" s="62" t="b">
        <v>0</v>
      </c>
      <c r="DI1583" s="62" t="b">
        <v>0</v>
      </c>
      <c r="DJ1583" s="62" t="b">
        <v>0</v>
      </c>
      <c r="DK1583" s="62" t="b">
        <v>0</v>
      </c>
      <c r="DL1583" s="62" t="b">
        <v>0</v>
      </c>
      <c r="DM1583" s="62" t="b">
        <v>0</v>
      </c>
      <c r="DN1583" s="62" t="b">
        <v>0</v>
      </c>
      <c r="DO1583" s="62" t="b">
        <v>0</v>
      </c>
      <c r="DP1583" s="62" t="b">
        <v>0</v>
      </c>
      <c r="DQ1583" s="62" t="b">
        <v>0</v>
      </c>
      <c r="DR1583" s="62" t="b">
        <v>0</v>
      </c>
      <c r="DS1583" s="62" t="b">
        <v>0</v>
      </c>
      <c r="DT1583" s="62" t="b">
        <v>0</v>
      </c>
      <c r="DU1583" s="62" t="b">
        <v>0</v>
      </c>
      <c r="DV1583" s="62" t="b">
        <v>0</v>
      </c>
      <c r="DW1583" s="62" t="b">
        <v>0</v>
      </c>
      <c r="DX1583" s="62" t="b">
        <v>0</v>
      </c>
      <c r="DY1583" s="62" t="b">
        <v>0</v>
      </c>
      <c r="DZ1583" s="62" t="b">
        <v>0</v>
      </c>
      <c r="EA1583" s="62" t="b">
        <v>0</v>
      </c>
      <c r="EB1583" s="62" t="b">
        <v>0</v>
      </c>
      <c r="EC1583" s="62" t="b">
        <v>0</v>
      </c>
      <c r="ED1583" s="62" t="b">
        <v>0</v>
      </c>
      <c r="EE1583" s="62" t="b">
        <v>0</v>
      </c>
      <c r="EF1583" s="62" t="b">
        <v>0</v>
      </c>
      <c r="EG1583" s="62" t="b">
        <v>0</v>
      </c>
      <c r="EH1583" s="62" t="b">
        <v>0</v>
      </c>
      <c r="EI1583" s="62" t="b">
        <v>0</v>
      </c>
      <c r="EJ1583" s="62" t="b">
        <v>0</v>
      </c>
      <c r="EK1583" s="62" t="b">
        <v>0</v>
      </c>
      <c r="EL1583" s="62" t="b">
        <v>0</v>
      </c>
      <c r="EM1583" s="62" t="b">
        <v>0</v>
      </c>
      <c r="EN1583" s="62" t="b">
        <v>0</v>
      </c>
      <c r="EO1583" s="62" t="b">
        <v>0</v>
      </c>
      <c r="EP1583" s="62" t="b">
        <v>0</v>
      </c>
      <c r="EQ1583" s="62" t="b">
        <v>0</v>
      </c>
      <c r="ER1583" s="62" t="b">
        <v>0</v>
      </c>
      <c r="ES1583" s="62" t="b">
        <v>0</v>
      </c>
      <c r="ET1583" s="62" t="b">
        <v>0</v>
      </c>
      <c r="EU1583" s="62" t="b">
        <v>0</v>
      </c>
      <c r="EV1583" s="62" t="b">
        <v>0</v>
      </c>
      <c r="EW1583" s="62" t="b">
        <v>0</v>
      </c>
      <c r="EX1583" s="62" t="b">
        <v>0</v>
      </c>
      <c r="EY1583" s="62" t="b">
        <v>0</v>
      </c>
      <c r="EZ1583" s="62" t="b">
        <v>0</v>
      </c>
      <c r="FA1583" s="62" t="b">
        <v>0</v>
      </c>
      <c r="FB1583" s="62" t="b">
        <v>0</v>
      </c>
      <c r="FC1583" s="62" t="b">
        <v>0</v>
      </c>
      <c r="FD1583" s="62" t="b">
        <v>0</v>
      </c>
      <c r="FE1583" s="62" t="b">
        <v>0</v>
      </c>
      <c r="FF1583" s="62" t="b">
        <v>0</v>
      </c>
      <c r="FG1583" s="62" t="b">
        <v>0</v>
      </c>
      <c r="FH1583" s="62" t="b">
        <v>0</v>
      </c>
      <c r="FI1583" s="62" t="b">
        <v>0</v>
      </c>
      <c r="FJ1583" s="62" t="b">
        <v>0</v>
      </c>
      <c r="FK1583" s="62" t="b">
        <v>0</v>
      </c>
      <c r="FL1583" s="62" t="b">
        <v>0</v>
      </c>
      <c r="FM1583" s="62" t="b">
        <v>0</v>
      </c>
      <c r="FN1583" s="62" t="b">
        <v>0</v>
      </c>
      <c r="FO1583" s="62" t="b">
        <v>0</v>
      </c>
      <c r="FP1583" s="62" t="b">
        <v>0</v>
      </c>
      <c r="FQ1583" s="62" t="b">
        <v>0</v>
      </c>
      <c r="FR1583" s="62" t="b">
        <v>0</v>
      </c>
      <c r="FS1583" s="62" t="b">
        <v>0</v>
      </c>
      <c r="FT1583" s="62" t="b">
        <v>0</v>
      </c>
      <c r="FU1583" s="62" t="b">
        <v>0</v>
      </c>
      <c r="FV1583" s="62" t="b">
        <v>0</v>
      </c>
      <c r="FW1583" s="62" t="b">
        <v>0</v>
      </c>
      <c r="FX1583" s="62" t="b">
        <v>0</v>
      </c>
      <c r="FY1583" s="62" t="b">
        <v>0</v>
      </c>
      <c r="FZ1583" s="62" t="b">
        <v>0</v>
      </c>
      <c r="GA1583" s="62" t="b">
        <v>0</v>
      </c>
      <c r="GB1583" s="62" t="b">
        <v>0</v>
      </c>
      <c r="GC1583" s="62" t="b">
        <v>0</v>
      </c>
      <c r="GD1583" s="49">
        <f>COUNTIF(O1583:GC1583, TRUE)</f>
        <v>1</v>
      </c>
    </row>
    <row r="1584" spans="1:186" ht="14.25" customHeight="1" x14ac:dyDescent="0.3">
      <c r="A1584" s="63">
        <v>413</v>
      </c>
      <c r="B1584" s="51" t="s">
        <v>3811</v>
      </c>
      <c r="C1584" s="51" t="s">
        <v>3812</v>
      </c>
      <c r="D1584" s="49" t="str">
        <f>VLOOKUP(C1584,[1]Planning!$C$81:$D$305,2,"false")</f>
        <v>PH - PKR</v>
      </c>
      <c r="E1584" s="51" t="s">
        <v>3813</v>
      </c>
      <c r="F1584" s="51" t="str">
        <f>VLOOKUP(E1584, [1]Constituency!$K$2:$L$225, 2, FALSE)</f>
        <v>Kedah</v>
      </c>
      <c r="G1584" s="51" t="s">
        <v>4156</v>
      </c>
      <c r="H1584" s="51" t="s">
        <v>4157</v>
      </c>
      <c r="I1584" s="51" t="s">
        <v>4076</v>
      </c>
      <c r="J1584" s="51"/>
      <c r="K1584" s="51"/>
      <c r="L1584" s="51"/>
      <c r="M1584" s="51" t="s">
        <v>4077</v>
      </c>
      <c r="N1584" s="51" t="s">
        <v>3095</v>
      </c>
      <c r="O1584" s="62" t="b">
        <v>0</v>
      </c>
      <c r="P1584" s="62" t="b">
        <v>0</v>
      </c>
      <c r="Q1584" s="62" t="b">
        <v>0</v>
      </c>
      <c r="R1584" s="62" t="b">
        <v>0</v>
      </c>
      <c r="S1584" s="62" t="b">
        <v>0</v>
      </c>
      <c r="T1584" s="62" t="b">
        <v>0</v>
      </c>
      <c r="U1584" s="62" t="b">
        <v>0</v>
      </c>
      <c r="V1584" s="62" t="b">
        <v>0</v>
      </c>
      <c r="W1584" s="62" t="b">
        <v>0</v>
      </c>
      <c r="X1584" s="62" t="b">
        <v>0</v>
      </c>
      <c r="Y1584" s="62" t="b">
        <v>0</v>
      </c>
      <c r="Z1584" s="62" t="b">
        <v>0</v>
      </c>
      <c r="AA1584" s="62" t="b">
        <v>0</v>
      </c>
      <c r="AB1584" s="62" t="b">
        <v>0</v>
      </c>
      <c r="AC1584" s="62" t="b">
        <v>0</v>
      </c>
      <c r="AD1584" s="62" t="b">
        <v>0</v>
      </c>
      <c r="AE1584" s="62" t="b">
        <v>0</v>
      </c>
      <c r="AF1584" s="62" t="b">
        <v>0</v>
      </c>
      <c r="AG1584" s="62" t="b">
        <v>0</v>
      </c>
      <c r="AH1584" s="62" t="b">
        <v>0</v>
      </c>
      <c r="AI1584" s="62" t="b">
        <v>0</v>
      </c>
      <c r="AJ1584" s="62" t="b">
        <v>0</v>
      </c>
      <c r="AK1584" s="62" t="b">
        <v>0</v>
      </c>
      <c r="AL1584" s="62" t="b">
        <v>0</v>
      </c>
      <c r="AM1584" s="62" t="b">
        <v>0</v>
      </c>
      <c r="AN1584" s="62" t="b">
        <v>0</v>
      </c>
      <c r="AO1584" s="62" t="b">
        <v>0</v>
      </c>
      <c r="AP1584" s="62" t="b">
        <v>0</v>
      </c>
      <c r="AQ1584" s="62" t="b">
        <v>0</v>
      </c>
      <c r="AR1584" s="62" t="b">
        <v>0</v>
      </c>
      <c r="AS1584" s="62" t="b">
        <v>0</v>
      </c>
      <c r="AT1584" s="62" t="b">
        <v>0</v>
      </c>
      <c r="AU1584" s="62" t="b">
        <v>0</v>
      </c>
      <c r="AV1584" s="62" t="b">
        <v>0</v>
      </c>
      <c r="AW1584" s="62" t="b">
        <v>0</v>
      </c>
      <c r="AX1584" s="62" t="b">
        <v>0</v>
      </c>
      <c r="AY1584" s="62" t="b">
        <v>0</v>
      </c>
      <c r="AZ1584" s="62" t="b">
        <v>0</v>
      </c>
      <c r="BA1584" s="62" t="b">
        <v>0</v>
      </c>
      <c r="BB1584" s="62" t="b">
        <v>0</v>
      </c>
      <c r="BC1584" s="62" t="b">
        <v>0</v>
      </c>
      <c r="BD1584" s="62" t="b">
        <v>0</v>
      </c>
      <c r="BE1584" s="62" t="b">
        <v>0</v>
      </c>
      <c r="BF1584" s="62" t="b">
        <v>0</v>
      </c>
      <c r="BG1584" s="62" t="b">
        <v>0</v>
      </c>
      <c r="BH1584" s="62" t="b">
        <v>0</v>
      </c>
      <c r="BI1584" s="62" t="b">
        <v>0</v>
      </c>
      <c r="BJ1584" s="62" t="b">
        <v>0</v>
      </c>
      <c r="BK1584" s="62" t="b">
        <v>0</v>
      </c>
      <c r="BL1584" s="62" t="b">
        <v>0</v>
      </c>
      <c r="BM1584" s="62" t="b">
        <v>0</v>
      </c>
      <c r="BN1584" s="62" t="b">
        <v>0</v>
      </c>
      <c r="BO1584" s="62" t="b">
        <v>0</v>
      </c>
      <c r="BP1584" s="62" t="b">
        <v>0</v>
      </c>
      <c r="BQ1584" s="62" t="b">
        <v>0</v>
      </c>
      <c r="BR1584" s="62" t="b">
        <v>0</v>
      </c>
      <c r="BS1584" s="62" t="b">
        <v>0</v>
      </c>
      <c r="BT1584" s="62" t="b">
        <v>0</v>
      </c>
      <c r="BU1584" s="62" t="b">
        <v>0</v>
      </c>
      <c r="BV1584" s="62" t="b">
        <v>0</v>
      </c>
      <c r="BW1584" s="62" t="b">
        <v>0</v>
      </c>
      <c r="BX1584" s="62" t="b">
        <v>0</v>
      </c>
      <c r="BY1584" s="62" t="b">
        <v>0</v>
      </c>
      <c r="BZ1584" s="62" t="b">
        <v>0</v>
      </c>
      <c r="CA1584" s="62" t="b">
        <v>0</v>
      </c>
      <c r="CB1584" s="62" t="b">
        <v>0</v>
      </c>
      <c r="CC1584" s="62" t="b">
        <v>0</v>
      </c>
      <c r="CD1584" s="62" t="b">
        <v>0</v>
      </c>
      <c r="CE1584" s="62" t="b">
        <v>0</v>
      </c>
      <c r="CF1584" s="62" t="b">
        <v>0</v>
      </c>
      <c r="CG1584" s="62" t="b">
        <v>0</v>
      </c>
      <c r="CH1584" s="62" t="b">
        <v>0</v>
      </c>
      <c r="CI1584" s="62" t="b">
        <v>0</v>
      </c>
      <c r="CJ1584" s="62" t="b">
        <v>0</v>
      </c>
      <c r="CK1584" s="62" t="b">
        <v>0</v>
      </c>
      <c r="CL1584" s="62" t="b">
        <v>0</v>
      </c>
      <c r="CM1584" s="62" t="b">
        <v>0</v>
      </c>
      <c r="CN1584" s="62" t="b">
        <v>0</v>
      </c>
      <c r="CO1584" s="62" t="b">
        <v>0</v>
      </c>
      <c r="CP1584" s="62" t="b">
        <v>0</v>
      </c>
      <c r="CQ1584" s="62" t="b">
        <v>0</v>
      </c>
      <c r="CR1584" s="57" t="b">
        <v>1</v>
      </c>
      <c r="CS1584" s="62" t="b">
        <v>0</v>
      </c>
      <c r="CT1584" s="62" t="b">
        <v>0</v>
      </c>
      <c r="CU1584" s="62" t="b">
        <v>0</v>
      </c>
      <c r="CV1584" s="62" t="b">
        <v>0</v>
      </c>
      <c r="CW1584" s="62" t="b">
        <v>0</v>
      </c>
      <c r="CX1584" s="62" t="b">
        <v>0</v>
      </c>
      <c r="CY1584" s="62" t="b">
        <v>0</v>
      </c>
      <c r="CZ1584" s="62" t="b">
        <v>0</v>
      </c>
      <c r="DA1584" s="62" t="b">
        <v>0</v>
      </c>
      <c r="DB1584" s="62" t="b">
        <v>0</v>
      </c>
      <c r="DC1584" s="62" t="b">
        <v>0</v>
      </c>
      <c r="DD1584" s="62" t="b">
        <v>0</v>
      </c>
      <c r="DE1584" s="62" t="b">
        <v>0</v>
      </c>
      <c r="DF1584" s="62" t="b">
        <v>0</v>
      </c>
      <c r="DG1584" s="62" t="b">
        <v>0</v>
      </c>
      <c r="DH1584" s="62" t="b">
        <v>0</v>
      </c>
      <c r="DI1584" s="62" t="b">
        <v>0</v>
      </c>
      <c r="DJ1584" s="62" t="b">
        <v>0</v>
      </c>
      <c r="DK1584" s="62" t="b">
        <v>0</v>
      </c>
      <c r="DL1584" s="62" t="b">
        <v>0</v>
      </c>
      <c r="DM1584" s="62" t="b">
        <v>0</v>
      </c>
      <c r="DN1584" s="62" t="b">
        <v>0</v>
      </c>
      <c r="DO1584" s="62" t="b">
        <v>0</v>
      </c>
      <c r="DP1584" s="62" t="b">
        <v>0</v>
      </c>
      <c r="DQ1584" s="62" t="b">
        <v>0</v>
      </c>
      <c r="DR1584" s="62" t="b">
        <v>0</v>
      </c>
      <c r="DS1584" s="62" t="b">
        <v>0</v>
      </c>
      <c r="DT1584" s="62" t="b">
        <v>0</v>
      </c>
      <c r="DU1584" s="62" t="b">
        <v>0</v>
      </c>
      <c r="DV1584" s="62" t="b">
        <v>0</v>
      </c>
      <c r="DW1584" s="62" t="b">
        <v>0</v>
      </c>
      <c r="DX1584" s="62" t="b">
        <v>0</v>
      </c>
      <c r="DY1584" s="62" t="b">
        <v>0</v>
      </c>
      <c r="DZ1584" s="62" t="b">
        <v>0</v>
      </c>
      <c r="EA1584" s="62" t="b">
        <v>0</v>
      </c>
      <c r="EB1584" s="62" t="b">
        <v>0</v>
      </c>
      <c r="EC1584" s="62" t="b">
        <v>0</v>
      </c>
      <c r="ED1584" s="62" t="b">
        <v>0</v>
      </c>
      <c r="EE1584" s="62" t="b">
        <v>0</v>
      </c>
      <c r="EF1584" s="62" t="b">
        <v>0</v>
      </c>
      <c r="EG1584" s="62" t="b">
        <v>0</v>
      </c>
      <c r="EH1584" s="62" t="b">
        <v>0</v>
      </c>
      <c r="EI1584" s="62" t="b">
        <v>0</v>
      </c>
      <c r="EJ1584" s="62" t="b">
        <v>0</v>
      </c>
      <c r="EK1584" s="62" t="b">
        <v>0</v>
      </c>
      <c r="EL1584" s="62" t="b">
        <v>0</v>
      </c>
      <c r="EM1584" s="62" t="b">
        <v>0</v>
      </c>
      <c r="EN1584" s="62" t="b">
        <v>0</v>
      </c>
      <c r="EO1584" s="62" t="b">
        <v>0</v>
      </c>
      <c r="EP1584" s="62" t="b">
        <v>0</v>
      </c>
      <c r="EQ1584" s="62" t="b">
        <v>0</v>
      </c>
      <c r="ER1584" s="62" t="b">
        <v>0</v>
      </c>
      <c r="ES1584" s="62" t="b">
        <v>0</v>
      </c>
      <c r="ET1584" s="62" t="b">
        <v>0</v>
      </c>
      <c r="EU1584" s="62" t="b">
        <v>0</v>
      </c>
      <c r="EV1584" s="62" t="b">
        <v>0</v>
      </c>
      <c r="EW1584" s="62" t="b">
        <v>0</v>
      </c>
      <c r="EX1584" s="62" t="b">
        <v>0</v>
      </c>
      <c r="EY1584" s="62" t="b">
        <v>0</v>
      </c>
      <c r="EZ1584" s="62" t="b">
        <v>0</v>
      </c>
      <c r="FA1584" s="62" t="b">
        <v>0</v>
      </c>
      <c r="FB1584" s="62" t="b">
        <v>0</v>
      </c>
      <c r="FC1584" s="62" t="b">
        <v>0</v>
      </c>
      <c r="FD1584" s="62" t="b">
        <v>0</v>
      </c>
      <c r="FE1584" s="62" t="b">
        <v>0</v>
      </c>
      <c r="FF1584" s="62" t="b">
        <v>0</v>
      </c>
      <c r="FG1584" s="62" t="b">
        <v>0</v>
      </c>
      <c r="FH1584" s="62" t="b">
        <v>0</v>
      </c>
      <c r="FI1584" s="62" t="b">
        <v>0</v>
      </c>
      <c r="FJ1584" s="62" t="b">
        <v>0</v>
      </c>
      <c r="FK1584" s="62" t="b">
        <v>0</v>
      </c>
      <c r="FL1584" s="62" t="b">
        <v>0</v>
      </c>
      <c r="FM1584" s="62" t="b">
        <v>0</v>
      </c>
      <c r="FN1584" s="62" t="b">
        <v>0</v>
      </c>
      <c r="FO1584" s="62" t="b">
        <v>0</v>
      </c>
      <c r="FP1584" s="62" t="b">
        <v>0</v>
      </c>
      <c r="FQ1584" s="62" t="b">
        <v>0</v>
      </c>
      <c r="FR1584" s="62" t="b">
        <v>0</v>
      </c>
      <c r="FS1584" s="62" t="b">
        <v>0</v>
      </c>
      <c r="FT1584" s="62" t="b">
        <v>0</v>
      </c>
      <c r="FU1584" s="62" t="b">
        <v>0</v>
      </c>
      <c r="FV1584" s="62" t="b">
        <v>0</v>
      </c>
      <c r="FW1584" s="62" t="b">
        <v>0</v>
      </c>
      <c r="FX1584" s="62" t="b">
        <v>0</v>
      </c>
      <c r="FY1584" s="62" t="b">
        <v>0</v>
      </c>
      <c r="FZ1584" s="62" t="b">
        <v>0</v>
      </c>
      <c r="GA1584" s="62" t="b">
        <v>0</v>
      </c>
      <c r="GB1584" s="62" t="b">
        <v>0</v>
      </c>
      <c r="GC1584" s="62" t="b">
        <v>0</v>
      </c>
      <c r="GD1584" s="49">
        <f>COUNTIF(O1584:GC1584, TRUE)</f>
        <v>1</v>
      </c>
    </row>
    <row r="1585" spans="1:186" ht="14.25" customHeight="1" x14ac:dyDescent="0.3">
      <c r="A1585" s="63">
        <v>414</v>
      </c>
      <c r="B1585" s="51" t="s">
        <v>3811</v>
      </c>
      <c r="C1585" s="51" t="s">
        <v>3812</v>
      </c>
      <c r="D1585" s="49" t="str">
        <f>VLOOKUP(C1585,[1]Planning!$C$81:$D$305,2,"false")</f>
        <v>PH - PKR</v>
      </c>
      <c r="E1585" s="51" t="s">
        <v>3813</v>
      </c>
      <c r="F1585" s="51" t="str">
        <f>VLOOKUP(E1585, [1]Constituency!$K$2:$L$225, 2, FALSE)</f>
        <v>Kedah</v>
      </c>
      <c r="G1585" s="51" t="s">
        <v>4158</v>
      </c>
      <c r="H1585" s="51" t="s">
        <v>4159</v>
      </c>
      <c r="I1585" s="51" t="s">
        <v>4076</v>
      </c>
      <c r="J1585" s="51"/>
      <c r="K1585" s="51"/>
      <c r="L1585" s="51"/>
      <c r="M1585" s="51" t="s">
        <v>4077</v>
      </c>
      <c r="N1585" s="51" t="s">
        <v>3095</v>
      </c>
      <c r="O1585" s="62" t="b">
        <v>0</v>
      </c>
      <c r="P1585" s="62" t="b">
        <v>0</v>
      </c>
      <c r="Q1585" s="62" t="b">
        <v>0</v>
      </c>
      <c r="R1585" s="62" t="b">
        <v>0</v>
      </c>
      <c r="S1585" s="62" t="b">
        <v>0</v>
      </c>
      <c r="T1585" s="62" t="b">
        <v>0</v>
      </c>
      <c r="U1585" s="62" t="b">
        <v>0</v>
      </c>
      <c r="V1585" s="62" t="b">
        <v>0</v>
      </c>
      <c r="W1585" s="62" t="b">
        <v>0</v>
      </c>
      <c r="X1585" s="62" t="b">
        <v>0</v>
      </c>
      <c r="Y1585" s="62" t="b">
        <v>0</v>
      </c>
      <c r="Z1585" s="62" t="b">
        <v>0</v>
      </c>
      <c r="AA1585" s="62" t="b">
        <v>0</v>
      </c>
      <c r="AB1585" s="62" t="b">
        <v>0</v>
      </c>
      <c r="AC1585" s="62" t="b">
        <v>0</v>
      </c>
      <c r="AD1585" s="62" t="b">
        <v>0</v>
      </c>
      <c r="AE1585" s="62" t="b">
        <v>0</v>
      </c>
      <c r="AF1585" s="62" t="b">
        <v>0</v>
      </c>
      <c r="AG1585" s="62" t="b">
        <v>0</v>
      </c>
      <c r="AH1585" s="62" t="b">
        <v>0</v>
      </c>
      <c r="AI1585" s="62" t="b">
        <v>0</v>
      </c>
      <c r="AJ1585" s="62" t="b">
        <v>0</v>
      </c>
      <c r="AK1585" s="62" t="b">
        <v>0</v>
      </c>
      <c r="AL1585" s="62" t="b">
        <v>0</v>
      </c>
      <c r="AM1585" s="62" t="b">
        <v>0</v>
      </c>
      <c r="AN1585" s="62" t="b">
        <v>0</v>
      </c>
      <c r="AO1585" s="62" t="b">
        <v>0</v>
      </c>
      <c r="AP1585" s="62" t="b">
        <v>0</v>
      </c>
      <c r="AQ1585" s="62" t="b">
        <v>0</v>
      </c>
      <c r="AR1585" s="62" t="b">
        <v>0</v>
      </c>
      <c r="AS1585" s="62" t="b">
        <v>0</v>
      </c>
      <c r="AT1585" s="62" t="b">
        <v>0</v>
      </c>
      <c r="AU1585" s="62" t="b">
        <v>0</v>
      </c>
      <c r="AV1585" s="62" t="b">
        <v>0</v>
      </c>
      <c r="AW1585" s="62" t="b">
        <v>0</v>
      </c>
      <c r="AX1585" s="62" t="b">
        <v>0</v>
      </c>
      <c r="AY1585" s="62" t="b">
        <v>0</v>
      </c>
      <c r="AZ1585" s="62" t="b">
        <v>0</v>
      </c>
      <c r="BA1585" s="62" t="b">
        <v>0</v>
      </c>
      <c r="BB1585" s="62" t="b">
        <v>0</v>
      </c>
      <c r="BC1585" s="62" t="b">
        <v>0</v>
      </c>
      <c r="BD1585" s="62" t="b">
        <v>0</v>
      </c>
      <c r="BE1585" s="62" t="b">
        <v>0</v>
      </c>
      <c r="BF1585" s="62" t="b">
        <v>0</v>
      </c>
      <c r="BG1585" s="62" t="b">
        <v>0</v>
      </c>
      <c r="BH1585" s="62" t="b">
        <v>0</v>
      </c>
      <c r="BI1585" s="62" t="b">
        <v>0</v>
      </c>
      <c r="BJ1585" s="62" t="b">
        <v>0</v>
      </c>
      <c r="BK1585" s="62" t="b">
        <v>0</v>
      </c>
      <c r="BL1585" s="62" t="b">
        <v>0</v>
      </c>
      <c r="BM1585" s="62" t="b">
        <v>0</v>
      </c>
      <c r="BN1585" s="62" t="b">
        <v>0</v>
      </c>
      <c r="BO1585" s="62" t="b">
        <v>0</v>
      </c>
      <c r="BP1585" s="62" t="b">
        <v>0</v>
      </c>
      <c r="BQ1585" s="62" t="b">
        <v>0</v>
      </c>
      <c r="BR1585" s="62" t="b">
        <v>0</v>
      </c>
      <c r="BS1585" s="62" t="b">
        <v>0</v>
      </c>
      <c r="BT1585" s="62" t="b">
        <v>0</v>
      </c>
      <c r="BU1585" s="62" t="b">
        <v>0</v>
      </c>
      <c r="BV1585" s="62" t="b">
        <v>0</v>
      </c>
      <c r="BW1585" s="62" t="b">
        <v>0</v>
      </c>
      <c r="BX1585" s="62" t="b">
        <v>0</v>
      </c>
      <c r="BY1585" s="62" t="b">
        <v>0</v>
      </c>
      <c r="BZ1585" s="62" t="b">
        <v>0</v>
      </c>
      <c r="CA1585" s="62" t="b">
        <v>0</v>
      </c>
      <c r="CB1585" s="62" t="b">
        <v>0</v>
      </c>
      <c r="CC1585" s="62" t="b">
        <v>0</v>
      </c>
      <c r="CD1585" s="62" t="b">
        <v>0</v>
      </c>
      <c r="CE1585" s="62" t="b">
        <v>0</v>
      </c>
      <c r="CF1585" s="62" t="b">
        <v>0</v>
      </c>
      <c r="CG1585" s="62" t="b">
        <v>0</v>
      </c>
      <c r="CH1585" s="62" t="b">
        <v>0</v>
      </c>
      <c r="CI1585" s="62" t="b">
        <v>0</v>
      </c>
      <c r="CJ1585" s="62" t="b">
        <v>0</v>
      </c>
      <c r="CK1585" s="62" t="b">
        <v>0</v>
      </c>
      <c r="CL1585" s="62" t="b">
        <v>0</v>
      </c>
      <c r="CM1585" s="62" t="b">
        <v>0</v>
      </c>
      <c r="CN1585" s="62" t="b">
        <v>0</v>
      </c>
      <c r="CO1585" s="62" t="b">
        <v>0</v>
      </c>
      <c r="CP1585" s="62" t="b">
        <v>0</v>
      </c>
      <c r="CQ1585" s="62" t="b">
        <v>0</v>
      </c>
      <c r="CR1585" s="57" t="b">
        <v>1</v>
      </c>
      <c r="CS1585" s="62" t="b">
        <v>0</v>
      </c>
      <c r="CT1585" s="62" t="b">
        <v>0</v>
      </c>
      <c r="CU1585" s="62" t="b">
        <v>0</v>
      </c>
      <c r="CV1585" s="62" t="b">
        <v>0</v>
      </c>
      <c r="CW1585" s="62" t="b">
        <v>0</v>
      </c>
      <c r="CX1585" s="62" t="b">
        <v>0</v>
      </c>
      <c r="CY1585" s="62" t="b">
        <v>0</v>
      </c>
      <c r="CZ1585" s="62" t="b">
        <v>0</v>
      </c>
      <c r="DA1585" s="62" t="b">
        <v>0</v>
      </c>
      <c r="DB1585" s="62" t="b">
        <v>0</v>
      </c>
      <c r="DC1585" s="62" t="b">
        <v>0</v>
      </c>
      <c r="DD1585" s="62" t="b">
        <v>0</v>
      </c>
      <c r="DE1585" s="62" t="b">
        <v>0</v>
      </c>
      <c r="DF1585" s="62" t="b">
        <v>0</v>
      </c>
      <c r="DG1585" s="62" t="b">
        <v>0</v>
      </c>
      <c r="DH1585" s="62" t="b">
        <v>0</v>
      </c>
      <c r="DI1585" s="62" t="b">
        <v>0</v>
      </c>
      <c r="DJ1585" s="62" t="b">
        <v>0</v>
      </c>
      <c r="DK1585" s="62" t="b">
        <v>0</v>
      </c>
      <c r="DL1585" s="62" t="b">
        <v>0</v>
      </c>
      <c r="DM1585" s="62" t="b">
        <v>0</v>
      </c>
      <c r="DN1585" s="62" t="b">
        <v>0</v>
      </c>
      <c r="DO1585" s="62" t="b">
        <v>0</v>
      </c>
      <c r="DP1585" s="62" t="b">
        <v>0</v>
      </c>
      <c r="DQ1585" s="62" t="b">
        <v>0</v>
      </c>
      <c r="DR1585" s="57" t="b">
        <v>1</v>
      </c>
      <c r="DS1585" s="62" t="b">
        <v>0</v>
      </c>
      <c r="DT1585" s="62" t="b">
        <v>0</v>
      </c>
      <c r="DU1585" s="62" t="b">
        <v>0</v>
      </c>
      <c r="DV1585" s="62" t="b">
        <v>0</v>
      </c>
      <c r="DW1585" s="62" t="b">
        <v>0</v>
      </c>
      <c r="DX1585" s="62" t="b">
        <v>0</v>
      </c>
      <c r="DY1585" s="62" t="b">
        <v>0</v>
      </c>
      <c r="DZ1585" s="62" t="b">
        <v>0</v>
      </c>
      <c r="EA1585" s="62" t="b">
        <v>0</v>
      </c>
      <c r="EB1585" s="62" t="b">
        <v>0</v>
      </c>
      <c r="EC1585" s="62" t="b">
        <v>0</v>
      </c>
      <c r="ED1585" s="62" t="b">
        <v>0</v>
      </c>
      <c r="EE1585" s="62" t="b">
        <v>0</v>
      </c>
      <c r="EF1585" s="62" t="b">
        <v>0</v>
      </c>
      <c r="EG1585" s="62" t="b">
        <v>0</v>
      </c>
      <c r="EH1585" s="62" t="b">
        <v>0</v>
      </c>
      <c r="EI1585" s="62" t="b">
        <v>0</v>
      </c>
      <c r="EJ1585" s="62" t="b">
        <v>0</v>
      </c>
      <c r="EK1585" s="62" t="b">
        <v>0</v>
      </c>
      <c r="EL1585" s="62" t="b">
        <v>0</v>
      </c>
      <c r="EM1585" s="62" t="b">
        <v>0</v>
      </c>
      <c r="EN1585" s="62" t="b">
        <v>0</v>
      </c>
      <c r="EO1585" s="62" t="b">
        <v>0</v>
      </c>
      <c r="EP1585" s="62" t="b">
        <v>0</v>
      </c>
      <c r="EQ1585" s="62" t="b">
        <v>0</v>
      </c>
      <c r="ER1585" s="62" t="b">
        <v>0</v>
      </c>
      <c r="ES1585" s="62" t="b">
        <v>0</v>
      </c>
      <c r="ET1585" s="62" t="b">
        <v>0</v>
      </c>
      <c r="EU1585" s="62" t="b">
        <v>0</v>
      </c>
      <c r="EV1585" s="62" t="b">
        <v>0</v>
      </c>
      <c r="EW1585" s="62" t="b">
        <v>0</v>
      </c>
      <c r="EX1585" s="62" t="b">
        <v>0</v>
      </c>
      <c r="EY1585" s="62" t="b">
        <v>0</v>
      </c>
      <c r="EZ1585" s="62" t="b">
        <v>0</v>
      </c>
      <c r="FA1585" s="62" t="b">
        <v>0</v>
      </c>
      <c r="FB1585" s="62" t="b">
        <v>0</v>
      </c>
      <c r="FC1585" s="62" t="b">
        <v>0</v>
      </c>
      <c r="FD1585" s="62" t="b">
        <v>0</v>
      </c>
      <c r="FE1585" s="62" t="b">
        <v>0</v>
      </c>
      <c r="FF1585" s="62" t="b">
        <v>0</v>
      </c>
      <c r="FG1585" s="62" t="b">
        <v>0</v>
      </c>
      <c r="FH1585" s="62" t="b">
        <v>0</v>
      </c>
      <c r="FI1585" s="62" t="b">
        <v>0</v>
      </c>
      <c r="FJ1585" s="62" t="b">
        <v>0</v>
      </c>
      <c r="FK1585" s="62" t="b">
        <v>0</v>
      </c>
      <c r="FL1585" s="62" t="b">
        <v>0</v>
      </c>
      <c r="FM1585" s="62" t="b">
        <v>0</v>
      </c>
      <c r="FN1585" s="62" t="b">
        <v>0</v>
      </c>
      <c r="FO1585" s="62" t="b">
        <v>0</v>
      </c>
      <c r="FP1585" s="62" t="b">
        <v>0</v>
      </c>
      <c r="FQ1585" s="62" t="b">
        <v>0</v>
      </c>
      <c r="FR1585" s="62" t="b">
        <v>0</v>
      </c>
      <c r="FS1585" s="62" t="b">
        <v>0</v>
      </c>
      <c r="FT1585" s="62" t="b">
        <v>0</v>
      </c>
      <c r="FU1585" s="62" t="b">
        <v>0</v>
      </c>
      <c r="FV1585" s="62" t="b">
        <v>0</v>
      </c>
      <c r="FW1585" s="62" t="b">
        <v>0</v>
      </c>
      <c r="FX1585" s="62" t="b">
        <v>0</v>
      </c>
      <c r="FY1585" s="62" t="b">
        <v>0</v>
      </c>
      <c r="FZ1585" s="62" t="b">
        <v>0</v>
      </c>
      <c r="GA1585" s="62" t="b">
        <v>0</v>
      </c>
      <c r="GB1585" s="62" t="b">
        <v>0</v>
      </c>
      <c r="GC1585" s="62" t="b">
        <v>0</v>
      </c>
      <c r="GD1585" s="49">
        <f>COUNTIF(O1585:GC1585, TRUE)</f>
        <v>2</v>
      </c>
    </row>
    <row r="1586" spans="1:186" ht="14.25" customHeight="1" x14ac:dyDescent="0.3">
      <c r="A1586" s="63">
        <v>423</v>
      </c>
      <c r="B1586" s="51" t="s">
        <v>861</v>
      </c>
      <c r="C1586" s="51" t="s">
        <v>862</v>
      </c>
      <c r="D1586" s="49" t="str">
        <f>VLOOKUP(C1586,[1]Planning!$C$81:$D$305,2,"false")</f>
        <v>BERSATU</v>
      </c>
      <c r="E1586" s="51" t="s">
        <v>863</v>
      </c>
      <c r="F1586" s="51" t="str">
        <f>VLOOKUP(E1586, [1]Constituency!$K$2:$L$225, 2, FALSE)</f>
        <v>Pulau Pinang</v>
      </c>
      <c r="G1586" s="51" t="s">
        <v>4160</v>
      </c>
      <c r="H1586" s="51" t="s">
        <v>4161</v>
      </c>
      <c r="I1586" s="51" t="s">
        <v>4076</v>
      </c>
      <c r="J1586" s="51"/>
      <c r="K1586" s="51"/>
      <c r="L1586" s="51"/>
      <c r="M1586" s="51" t="s">
        <v>4077</v>
      </c>
      <c r="N1586" s="51" t="s">
        <v>3095</v>
      </c>
      <c r="O1586" s="62" t="b">
        <v>0</v>
      </c>
      <c r="P1586" s="62" t="b">
        <v>0</v>
      </c>
      <c r="Q1586" s="62" t="b">
        <v>0</v>
      </c>
      <c r="R1586" s="62" t="b">
        <v>0</v>
      </c>
      <c r="S1586" s="62" t="b">
        <v>0</v>
      </c>
      <c r="T1586" s="62" t="b">
        <v>0</v>
      </c>
      <c r="U1586" s="62" t="b">
        <v>0</v>
      </c>
      <c r="V1586" s="62" t="b">
        <v>0</v>
      </c>
      <c r="W1586" s="62" t="b">
        <v>0</v>
      </c>
      <c r="X1586" s="62" t="b">
        <v>0</v>
      </c>
      <c r="Y1586" s="62" t="b">
        <v>0</v>
      </c>
      <c r="Z1586" s="62" t="b">
        <v>0</v>
      </c>
      <c r="AA1586" s="62" t="b">
        <v>0</v>
      </c>
      <c r="AB1586" s="62" t="b">
        <v>0</v>
      </c>
      <c r="AC1586" s="62" t="b">
        <v>0</v>
      </c>
      <c r="AD1586" s="62" t="b">
        <v>0</v>
      </c>
      <c r="AE1586" s="62" t="b">
        <v>0</v>
      </c>
      <c r="AF1586" s="62" t="b">
        <v>0</v>
      </c>
      <c r="AG1586" s="62" t="b">
        <v>0</v>
      </c>
      <c r="AH1586" s="62" t="b">
        <v>0</v>
      </c>
      <c r="AI1586" s="62" t="b">
        <v>0</v>
      </c>
      <c r="AJ1586" s="62" t="b">
        <v>0</v>
      </c>
      <c r="AK1586" s="62" t="b">
        <v>0</v>
      </c>
      <c r="AL1586" s="62" t="b">
        <v>0</v>
      </c>
      <c r="AM1586" s="62" t="b">
        <v>0</v>
      </c>
      <c r="AN1586" s="62" t="b">
        <v>0</v>
      </c>
      <c r="AO1586" s="62" t="b">
        <v>0</v>
      </c>
      <c r="AP1586" s="62" t="b">
        <v>0</v>
      </c>
      <c r="AQ1586" s="62" t="b">
        <v>0</v>
      </c>
      <c r="AR1586" s="62" t="b">
        <v>0</v>
      </c>
      <c r="AS1586" s="62" t="b">
        <v>0</v>
      </c>
      <c r="AT1586" s="62" t="b">
        <v>0</v>
      </c>
      <c r="AU1586" s="62" t="b">
        <v>0</v>
      </c>
      <c r="AV1586" s="62" t="b">
        <v>0</v>
      </c>
      <c r="AW1586" s="62" t="b">
        <v>0</v>
      </c>
      <c r="AX1586" s="62" t="b">
        <v>0</v>
      </c>
      <c r="AY1586" s="62" t="b">
        <v>0</v>
      </c>
      <c r="AZ1586" s="62" t="b">
        <v>0</v>
      </c>
      <c r="BA1586" s="62" t="b">
        <v>0</v>
      </c>
      <c r="BB1586" s="62" t="b">
        <v>0</v>
      </c>
      <c r="BC1586" s="62" t="b">
        <v>0</v>
      </c>
      <c r="BD1586" s="62" t="b">
        <v>0</v>
      </c>
      <c r="BE1586" s="62" t="b">
        <v>0</v>
      </c>
      <c r="BF1586" s="62" t="b">
        <v>0</v>
      </c>
      <c r="BG1586" s="62" t="b">
        <v>0</v>
      </c>
      <c r="BH1586" s="62" t="b">
        <v>0</v>
      </c>
      <c r="BI1586" s="62" t="b">
        <v>0</v>
      </c>
      <c r="BJ1586" s="62" t="b">
        <v>0</v>
      </c>
      <c r="BK1586" s="62" t="b">
        <v>0</v>
      </c>
      <c r="BL1586" s="62" t="b">
        <v>0</v>
      </c>
      <c r="BM1586" s="62" t="b">
        <v>0</v>
      </c>
      <c r="BN1586" s="62" t="b">
        <v>0</v>
      </c>
      <c r="BO1586" s="62" t="b">
        <v>0</v>
      </c>
      <c r="BP1586" s="62" t="b">
        <v>0</v>
      </c>
      <c r="BQ1586" s="62" t="b">
        <v>0</v>
      </c>
      <c r="BR1586" s="62" t="b">
        <v>0</v>
      </c>
      <c r="BS1586" s="62" t="b">
        <v>0</v>
      </c>
      <c r="BT1586" s="62" t="b">
        <v>0</v>
      </c>
      <c r="BU1586" s="62" t="b">
        <v>0</v>
      </c>
      <c r="BV1586" s="62" t="b">
        <v>0</v>
      </c>
      <c r="BW1586" s="62" t="b">
        <v>0</v>
      </c>
      <c r="BX1586" s="62" t="b">
        <v>0</v>
      </c>
      <c r="BY1586" s="62" t="b">
        <v>0</v>
      </c>
      <c r="BZ1586" s="62" t="b">
        <v>0</v>
      </c>
      <c r="CA1586" s="62" t="b">
        <v>0</v>
      </c>
      <c r="CB1586" s="62" t="b">
        <v>0</v>
      </c>
      <c r="CC1586" s="62" t="b">
        <v>0</v>
      </c>
      <c r="CD1586" s="62" t="b">
        <v>0</v>
      </c>
      <c r="CE1586" s="62" t="b">
        <v>0</v>
      </c>
      <c r="CF1586" s="62" t="b">
        <v>0</v>
      </c>
      <c r="CG1586" s="62" t="b">
        <v>0</v>
      </c>
      <c r="CH1586" s="62" t="b">
        <v>0</v>
      </c>
      <c r="CI1586" s="62" t="b">
        <v>0</v>
      </c>
      <c r="CJ1586" s="62" t="b">
        <v>0</v>
      </c>
      <c r="CK1586" s="62" t="b">
        <v>0</v>
      </c>
      <c r="CL1586" s="62" t="b">
        <v>0</v>
      </c>
      <c r="CM1586" s="62" t="b">
        <v>0</v>
      </c>
      <c r="CN1586" s="62" t="b">
        <v>0</v>
      </c>
      <c r="CO1586" s="62" t="b">
        <v>0</v>
      </c>
      <c r="CP1586" s="62" t="b">
        <v>0</v>
      </c>
      <c r="CQ1586" s="62" t="b">
        <v>0</v>
      </c>
      <c r="CR1586" s="57" t="b">
        <v>1</v>
      </c>
      <c r="CS1586" s="62" t="b">
        <v>0</v>
      </c>
      <c r="CT1586" s="62" t="b">
        <v>0</v>
      </c>
      <c r="CU1586" s="62" t="b">
        <v>0</v>
      </c>
      <c r="CV1586" s="62" t="b">
        <v>0</v>
      </c>
      <c r="CW1586" s="62" t="b">
        <v>0</v>
      </c>
      <c r="CX1586" s="62" t="b">
        <v>0</v>
      </c>
      <c r="CY1586" s="62" t="b">
        <v>0</v>
      </c>
      <c r="CZ1586" s="62" t="b">
        <v>0</v>
      </c>
      <c r="DA1586" s="62" t="b">
        <v>0</v>
      </c>
      <c r="DB1586" s="62" t="b">
        <v>0</v>
      </c>
      <c r="DC1586" s="62" t="b">
        <v>0</v>
      </c>
      <c r="DD1586" s="62" t="b">
        <v>0</v>
      </c>
      <c r="DE1586" s="57" t="b">
        <v>1</v>
      </c>
      <c r="DF1586" s="62" t="b">
        <v>0</v>
      </c>
      <c r="DG1586" s="62" t="b">
        <v>0</v>
      </c>
      <c r="DH1586" s="62" t="b">
        <v>0</v>
      </c>
      <c r="DI1586" s="62" t="b">
        <v>0</v>
      </c>
      <c r="DJ1586" s="62" t="b">
        <v>0</v>
      </c>
      <c r="DK1586" s="62" t="b">
        <v>0</v>
      </c>
      <c r="DL1586" s="62" t="b">
        <v>0</v>
      </c>
      <c r="DM1586" s="62" t="b">
        <v>0</v>
      </c>
      <c r="DN1586" s="62" t="b">
        <v>0</v>
      </c>
      <c r="DO1586" s="62" t="b">
        <v>0</v>
      </c>
      <c r="DP1586" s="62" t="b">
        <v>0</v>
      </c>
      <c r="DQ1586" s="62" t="b">
        <v>0</v>
      </c>
      <c r="DR1586" s="62" t="b">
        <v>0</v>
      </c>
      <c r="DS1586" s="62" t="b">
        <v>0</v>
      </c>
      <c r="DT1586" s="62" t="b">
        <v>0</v>
      </c>
      <c r="DU1586" s="62" t="b">
        <v>0</v>
      </c>
      <c r="DV1586" s="62" t="b">
        <v>0</v>
      </c>
      <c r="DW1586" s="62" t="b">
        <v>0</v>
      </c>
      <c r="DX1586" s="62" t="b">
        <v>0</v>
      </c>
      <c r="DY1586" s="62" t="b">
        <v>0</v>
      </c>
      <c r="DZ1586" s="62" t="b">
        <v>0</v>
      </c>
      <c r="EA1586" s="62" t="b">
        <v>0</v>
      </c>
      <c r="EB1586" s="62" t="b">
        <v>0</v>
      </c>
      <c r="EC1586" s="62" t="b">
        <v>0</v>
      </c>
      <c r="ED1586" s="62" t="b">
        <v>0</v>
      </c>
      <c r="EE1586" s="62" t="b">
        <v>0</v>
      </c>
      <c r="EF1586" s="62" t="b">
        <v>0</v>
      </c>
      <c r="EG1586" s="62" t="b">
        <v>0</v>
      </c>
      <c r="EH1586" s="62" t="b">
        <v>0</v>
      </c>
      <c r="EI1586" s="62" t="b">
        <v>0</v>
      </c>
      <c r="EJ1586" s="62" t="b">
        <v>0</v>
      </c>
      <c r="EK1586" s="62" t="b">
        <v>0</v>
      </c>
      <c r="EL1586" s="62" t="b">
        <v>0</v>
      </c>
      <c r="EM1586" s="62" t="b">
        <v>0</v>
      </c>
      <c r="EN1586" s="62" t="b">
        <v>0</v>
      </c>
      <c r="EO1586" s="62" t="b">
        <v>0</v>
      </c>
      <c r="EP1586" s="62" t="b">
        <v>0</v>
      </c>
      <c r="EQ1586" s="62" t="b">
        <v>0</v>
      </c>
      <c r="ER1586" s="62" t="b">
        <v>0</v>
      </c>
      <c r="ES1586" s="62" t="b">
        <v>0</v>
      </c>
      <c r="ET1586" s="62" t="b">
        <v>0</v>
      </c>
      <c r="EU1586" s="62" t="b">
        <v>0</v>
      </c>
      <c r="EV1586" s="62" t="b">
        <v>0</v>
      </c>
      <c r="EW1586" s="62" t="b">
        <v>0</v>
      </c>
      <c r="EX1586" s="62" t="b">
        <v>0</v>
      </c>
      <c r="EY1586" s="62" t="b">
        <v>0</v>
      </c>
      <c r="EZ1586" s="62" t="b">
        <v>0</v>
      </c>
      <c r="FA1586" s="62" t="b">
        <v>0</v>
      </c>
      <c r="FB1586" s="62" t="b">
        <v>0</v>
      </c>
      <c r="FC1586" s="62" t="b">
        <v>0</v>
      </c>
      <c r="FD1586" s="62" t="b">
        <v>0</v>
      </c>
      <c r="FE1586" s="62" t="b">
        <v>0</v>
      </c>
      <c r="FF1586" s="62" t="b">
        <v>0</v>
      </c>
      <c r="FG1586" s="62" t="b">
        <v>0</v>
      </c>
      <c r="FH1586" s="62" t="b">
        <v>0</v>
      </c>
      <c r="FI1586" s="62" t="b">
        <v>0</v>
      </c>
      <c r="FJ1586" s="62" t="b">
        <v>0</v>
      </c>
      <c r="FK1586" s="62" t="b">
        <v>0</v>
      </c>
      <c r="FL1586" s="62" t="b">
        <v>0</v>
      </c>
      <c r="FM1586" s="62" t="b">
        <v>0</v>
      </c>
      <c r="FN1586" s="62" t="b">
        <v>0</v>
      </c>
      <c r="FO1586" s="62" t="b">
        <v>0</v>
      </c>
      <c r="FP1586" s="62" t="b">
        <v>0</v>
      </c>
      <c r="FQ1586" s="62" t="b">
        <v>0</v>
      </c>
      <c r="FR1586" s="62" t="b">
        <v>0</v>
      </c>
      <c r="FS1586" s="62" t="b">
        <v>0</v>
      </c>
      <c r="FT1586" s="62" t="b">
        <v>0</v>
      </c>
      <c r="FU1586" s="62" t="b">
        <v>0</v>
      </c>
      <c r="FV1586" s="62" t="b">
        <v>0</v>
      </c>
      <c r="FW1586" s="62" t="b">
        <v>0</v>
      </c>
      <c r="FX1586" s="62" t="b">
        <v>0</v>
      </c>
      <c r="FY1586" s="62" t="b">
        <v>0</v>
      </c>
      <c r="FZ1586" s="62" t="b">
        <v>0</v>
      </c>
      <c r="GA1586" s="62" t="b">
        <v>0</v>
      </c>
      <c r="GB1586" s="62" t="b">
        <v>0</v>
      </c>
      <c r="GC1586" s="62" t="b">
        <v>0</v>
      </c>
      <c r="GD1586" s="49">
        <f>COUNTIF(O1586:GC1586, TRUE)</f>
        <v>2</v>
      </c>
    </row>
    <row r="1587" spans="1:186" ht="14.25" customHeight="1" x14ac:dyDescent="0.3">
      <c r="A1587" s="63">
        <v>436</v>
      </c>
      <c r="B1587" s="51" t="s">
        <v>806</v>
      </c>
      <c r="C1587" s="51" t="s">
        <v>807</v>
      </c>
      <c r="D1587" s="49" t="str">
        <f>VLOOKUP(C1587,[1]Planning!$C$81:$D$305,2,"false")</f>
        <v>PH - PKR</v>
      </c>
      <c r="E1587" s="51" t="s">
        <v>808</v>
      </c>
      <c r="F1587" s="51" t="str">
        <f>VLOOKUP(E1587, [1]Constituency!$K$2:$L$225, 2, FALSE)</f>
        <v>Melaka</v>
      </c>
      <c r="G1587" s="51" t="s">
        <v>4162</v>
      </c>
      <c r="H1587" s="51" t="s">
        <v>4163</v>
      </c>
      <c r="I1587" s="51" t="s">
        <v>4076</v>
      </c>
      <c r="J1587" s="51"/>
      <c r="K1587" s="51"/>
      <c r="L1587" s="51"/>
      <c r="M1587" s="51" t="s">
        <v>4077</v>
      </c>
      <c r="N1587" s="51" t="s">
        <v>3095</v>
      </c>
      <c r="O1587" s="62" t="b">
        <v>0</v>
      </c>
      <c r="P1587" s="62" t="b">
        <v>0</v>
      </c>
      <c r="Q1587" s="62" t="b">
        <v>0</v>
      </c>
      <c r="R1587" s="62" t="b">
        <v>0</v>
      </c>
      <c r="S1587" s="62" t="b">
        <v>0</v>
      </c>
      <c r="T1587" s="62" t="b">
        <v>0</v>
      </c>
      <c r="U1587" s="62" t="b">
        <v>0</v>
      </c>
      <c r="V1587" s="62" t="b">
        <v>0</v>
      </c>
      <c r="W1587" s="62" t="b">
        <v>0</v>
      </c>
      <c r="X1587" s="62" t="b">
        <v>0</v>
      </c>
      <c r="Y1587" s="62" t="b">
        <v>0</v>
      </c>
      <c r="Z1587" s="62" t="b">
        <v>0</v>
      </c>
      <c r="AA1587" s="62" t="b">
        <v>0</v>
      </c>
      <c r="AB1587" s="62" t="b">
        <v>0</v>
      </c>
      <c r="AC1587" s="62" t="b">
        <v>0</v>
      </c>
      <c r="AD1587" s="62" t="b">
        <v>0</v>
      </c>
      <c r="AE1587" s="62" t="b">
        <v>0</v>
      </c>
      <c r="AF1587" s="62" t="b">
        <v>0</v>
      </c>
      <c r="AG1587" s="62" t="b">
        <v>0</v>
      </c>
      <c r="AH1587" s="62" t="b">
        <v>0</v>
      </c>
      <c r="AI1587" s="62" t="b">
        <v>0</v>
      </c>
      <c r="AJ1587" s="62" t="b">
        <v>0</v>
      </c>
      <c r="AK1587" s="62" t="b">
        <v>0</v>
      </c>
      <c r="AL1587" s="62" t="b">
        <v>0</v>
      </c>
      <c r="AM1587" s="62" t="b">
        <v>0</v>
      </c>
      <c r="AN1587" s="62" t="b">
        <v>0</v>
      </c>
      <c r="AO1587" s="62" t="b">
        <v>0</v>
      </c>
      <c r="AP1587" s="62" t="b">
        <v>0</v>
      </c>
      <c r="AQ1587" s="62" t="b">
        <v>0</v>
      </c>
      <c r="AR1587" s="62" t="b">
        <v>0</v>
      </c>
      <c r="AS1587" s="62" t="b">
        <v>0</v>
      </c>
      <c r="AT1587" s="62" t="b">
        <v>0</v>
      </c>
      <c r="AU1587" s="62" t="b">
        <v>0</v>
      </c>
      <c r="AV1587" s="62" t="b">
        <v>0</v>
      </c>
      <c r="AW1587" s="62" t="b">
        <v>0</v>
      </c>
      <c r="AX1587" s="62" t="b">
        <v>0</v>
      </c>
      <c r="AY1587" s="62" t="b">
        <v>0</v>
      </c>
      <c r="AZ1587" s="62" t="b">
        <v>0</v>
      </c>
      <c r="BA1587" s="62" t="b">
        <v>0</v>
      </c>
      <c r="BB1587" s="62" t="b">
        <v>0</v>
      </c>
      <c r="BC1587" s="62" t="b">
        <v>0</v>
      </c>
      <c r="BD1587" s="62" t="b">
        <v>0</v>
      </c>
      <c r="BE1587" s="62" t="b">
        <v>0</v>
      </c>
      <c r="BF1587" s="62" t="b">
        <v>0</v>
      </c>
      <c r="BG1587" s="62" t="b">
        <v>0</v>
      </c>
      <c r="BH1587" s="62" t="b">
        <v>0</v>
      </c>
      <c r="BI1587" s="62" t="b">
        <v>0</v>
      </c>
      <c r="BJ1587" s="62" t="b">
        <v>0</v>
      </c>
      <c r="BK1587" s="62" t="b">
        <v>0</v>
      </c>
      <c r="BL1587" s="62" t="b">
        <v>0</v>
      </c>
      <c r="BM1587" s="62" t="b">
        <v>0</v>
      </c>
      <c r="BN1587" s="62" t="b">
        <v>0</v>
      </c>
      <c r="BO1587" s="62" t="b">
        <v>0</v>
      </c>
      <c r="BP1587" s="62" t="b">
        <v>0</v>
      </c>
      <c r="BQ1587" s="62" t="b">
        <v>0</v>
      </c>
      <c r="BR1587" s="62" t="b">
        <v>0</v>
      </c>
      <c r="BS1587" s="62" t="b">
        <v>0</v>
      </c>
      <c r="BT1587" s="62" t="b">
        <v>0</v>
      </c>
      <c r="BU1587" s="62" t="b">
        <v>0</v>
      </c>
      <c r="BV1587" s="62" t="b">
        <v>0</v>
      </c>
      <c r="BW1587" s="62" t="b">
        <v>0</v>
      </c>
      <c r="BX1587" s="62" t="b">
        <v>0</v>
      </c>
      <c r="BY1587" s="62" t="b">
        <v>0</v>
      </c>
      <c r="BZ1587" s="62" t="b">
        <v>0</v>
      </c>
      <c r="CA1587" s="62" t="b">
        <v>0</v>
      </c>
      <c r="CB1587" s="62" t="b">
        <v>0</v>
      </c>
      <c r="CC1587" s="62" t="b">
        <v>0</v>
      </c>
      <c r="CD1587" s="62" t="b">
        <v>0</v>
      </c>
      <c r="CE1587" s="62" t="b">
        <v>0</v>
      </c>
      <c r="CF1587" s="62" t="b">
        <v>0</v>
      </c>
      <c r="CG1587" s="62" t="b">
        <v>0</v>
      </c>
      <c r="CH1587" s="62" t="b">
        <v>0</v>
      </c>
      <c r="CI1587" s="62" t="b">
        <v>0</v>
      </c>
      <c r="CJ1587" s="62" t="b">
        <v>0</v>
      </c>
      <c r="CK1587" s="62" t="b">
        <v>0</v>
      </c>
      <c r="CL1587" s="62" t="b">
        <v>0</v>
      </c>
      <c r="CM1587" s="62" t="b">
        <v>0</v>
      </c>
      <c r="CN1587" s="62" t="b">
        <v>0</v>
      </c>
      <c r="CO1587" s="62" t="b">
        <v>0</v>
      </c>
      <c r="CP1587" s="62" t="b">
        <v>0</v>
      </c>
      <c r="CQ1587" s="62" t="b">
        <v>0</v>
      </c>
      <c r="CR1587" s="57" t="b">
        <v>1</v>
      </c>
      <c r="CS1587" s="57" t="b">
        <v>1</v>
      </c>
      <c r="CT1587" s="62" t="b">
        <v>0</v>
      </c>
      <c r="CU1587" s="62" t="b">
        <v>0</v>
      </c>
      <c r="CV1587" s="62" t="b">
        <v>0</v>
      </c>
      <c r="CW1587" s="62" t="b">
        <v>0</v>
      </c>
      <c r="CX1587" s="62" t="b">
        <v>0</v>
      </c>
      <c r="CY1587" s="62" t="b">
        <v>0</v>
      </c>
      <c r="CZ1587" s="62" t="b">
        <v>0</v>
      </c>
      <c r="DA1587" s="62" t="b">
        <v>0</v>
      </c>
      <c r="DB1587" s="62" t="b">
        <v>0</v>
      </c>
      <c r="DC1587" s="62" t="b">
        <v>0</v>
      </c>
      <c r="DD1587" s="62" t="b">
        <v>0</v>
      </c>
      <c r="DE1587" s="62" t="b">
        <v>0</v>
      </c>
      <c r="DF1587" s="62" t="b">
        <v>0</v>
      </c>
      <c r="DG1587" s="62" t="b">
        <v>0</v>
      </c>
      <c r="DH1587" s="62" t="b">
        <v>0</v>
      </c>
      <c r="DI1587" s="62" t="b">
        <v>0</v>
      </c>
      <c r="DJ1587" s="62" t="b">
        <v>0</v>
      </c>
      <c r="DK1587" s="62" t="b">
        <v>0</v>
      </c>
      <c r="DL1587" s="62" t="b">
        <v>0</v>
      </c>
      <c r="DM1587" s="62" t="b">
        <v>0</v>
      </c>
      <c r="DN1587" s="62" t="b">
        <v>0</v>
      </c>
      <c r="DO1587" s="62" t="b">
        <v>0</v>
      </c>
      <c r="DP1587" s="62" t="b">
        <v>0</v>
      </c>
      <c r="DQ1587" s="62" t="b">
        <v>0</v>
      </c>
      <c r="DR1587" s="62" t="b">
        <v>0</v>
      </c>
      <c r="DS1587" s="62" t="b">
        <v>0</v>
      </c>
      <c r="DT1587" s="62" t="b">
        <v>0</v>
      </c>
      <c r="DU1587" s="62" t="b">
        <v>0</v>
      </c>
      <c r="DV1587" s="62" t="b">
        <v>0</v>
      </c>
      <c r="DW1587" s="62" t="b">
        <v>0</v>
      </c>
      <c r="DX1587" s="62" t="b">
        <v>0</v>
      </c>
      <c r="DY1587" s="62" t="b">
        <v>0</v>
      </c>
      <c r="DZ1587" s="62" t="b">
        <v>0</v>
      </c>
      <c r="EA1587" s="62" t="b">
        <v>0</v>
      </c>
      <c r="EB1587" s="62" t="b">
        <v>0</v>
      </c>
      <c r="EC1587" s="62" t="b">
        <v>0</v>
      </c>
      <c r="ED1587" s="62" t="b">
        <v>0</v>
      </c>
      <c r="EE1587" s="62" t="b">
        <v>0</v>
      </c>
      <c r="EF1587" s="62" t="b">
        <v>0</v>
      </c>
      <c r="EG1587" s="62" t="b">
        <v>0</v>
      </c>
      <c r="EH1587" s="62" t="b">
        <v>0</v>
      </c>
      <c r="EI1587" s="62" t="b">
        <v>0</v>
      </c>
      <c r="EJ1587" s="62" t="b">
        <v>0</v>
      </c>
      <c r="EK1587" s="62" t="b">
        <v>0</v>
      </c>
      <c r="EL1587" s="62" t="b">
        <v>0</v>
      </c>
      <c r="EM1587" s="62" t="b">
        <v>0</v>
      </c>
      <c r="EN1587" s="62" t="b">
        <v>0</v>
      </c>
      <c r="EO1587" s="62" t="b">
        <v>0</v>
      </c>
      <c r="EP1587" s="62" t="b">
        <v>0</v>
      </c>
      <c r="EQ1587" s="62" t="b">
        <v>0</v>
      </c>
      <c r="ER1587" s="62" t="b">
        <v>0</v>
      </c>
      <c r="ES1587" s="57" t="b">
        <v>1</v>
      </c>
      <c r="ET1587" s="62" t="b">
        <v>0</v>
      </c>
      <c r="EU1587" s="62" t="b">
        <v>0</v>
      </c>
      <c r="EV1587" s="62" t="b">
        <v>0</v>
      </c>
      <c r="EW1587" s="62" t="b">
        <v>0</v>
      </c>
      <c r="EX1587" s="62" t="b">
        <v>0</v>
      </c>
      <c r="EY1587" s="62" t="b">
        <v>0</v>
      </c>
      <c r="EZ1587" s="62" t="b">
        <v>0</v>
      </c>
      <c r="FA1587" s="62" t="b">
        <v>0</v>
      </c>
      <c r="FB1587" s="62" t="b">
        <v>0</v>
      </c>
      <c r="FC1587" s="62" t="b">
        <v>0</v>
      </c>
      <c r="FD1587" s="62" t="b">
        <v>0</v>
      </c>
      <c r="FE1587" s="62" t="b">
        <v>0</v>
      </c>
      <c r="FF1587" s="62" t="b">
        <v>0</v>
      </c>
      <c r="FG1587" s="62" t="b">
        <v>0</v>
      </c>
      <c r="FH1587" s="62" t="b">
        <v>0</v>
      </c>
      <c r="FI1587" s="62" t="b">
        <v>0</v>
      </c>
      <c r="FJ1587" s="62" t="b">
        <v>0</v>
      </c>
      <c r="FK1587" s="62" t="b">
        <v>0</v>
      </c>
      <c r="FL1587" s="62" t="b">
        <v>0</v>
      </c>
      <c r="FM1587" s="62" t="b">
        <v>0</v>
      </c>
      <c r="FN1587" s="62" t="b">
        <v>0</v>
      </c>
      <c r="FO1587" s="62" t="b">
        <v>0</v>
      </c>
      <c r="FP1587" s="62" t="b">
        <v>0</v>
      </c>
      <c r="FQ1587" s="62" t="b">
        <v>0</v>
      </c>
      <c r="FR1587" s="62" t="b">
        <v>0</v>
      </c>
      <c r="FS1587" s="62" t="b">
        <v>0</v>
      </c>
      <c r="FT1587" s="62" t="b">
        <v>0</v>
      </c>
      <c r="FU1587" s="62" t="b">
        <v>0</v>
      </c>
      <c r="FV1587" s="62" t="b">
        <v>0</v>
      </c>
      <c r="FW1587" s="62" t="b">
        <v>0</v>
      </c>
      <c r="FX1587" s="62" t="b">
        <v>0</v>
      </c>
      <c r="FY1587" s="62" t="b">
        <v>0</v>
      </c>
      <c r="FZ1587" s="62" t="b">
        <v>0</v>
      </c>
      <c r="GA1587" s="62" t="b">
        <v>0</v>
      </c>
      <c r="GB1587" s="62" t="b">
        <v>0</v>
      </c>
      <c r="GC1587" s="62" t="b">
        <v>0</v>
      </c>
      <c r="GD1587" s="49">
        <f>COUNTIF(O1587:GC1587, TRUE)</f>
        <v>3</v>
      </c>
    </row>
    <row r="1588" spans="1:186" ht="14.25" customHeight="1" x14ac:dyDescent="0.3">
      <c r="A1588" s="63">
        <v>437</v>
      </c>
      <c r="B1588" s="51" t="s">
        <v>806</v>
      </c>
      <c r="C1588" s="51" t="s">
        <v>807</v>
      </c>
      <c r="D1588" s="49" t="str">
        <f>VLOOKUP(C1588,[1]Planning!$C$81:$D$305,2,"false")</f>
        <v>PH - PKR</v>
      </c>
      <c r="E1588" s="51" t="s">
        <v>808</v>
      </c>
      <c r="F1588" s="51" t="str">
        <f>VLOOKUP(E1588, [1]Constituency!$K$2:$L$225, 2, FALSE)</f>
        <v>Melaka</v>
      </c>
      <c r="G1588" s="51" t="s">
        <v>4164</v>
      </c>
      <c r="H1588" s="51" t="s">
        <v>4165</v>
      </c>
      <c r="I1588" s="51" t="s">
        <v>4076</v>
      </c>
      <c r="J1588" s="51"/>
      <c r="K1588" s="51"/>
      <c r="L1588" s="51"/>
      <c r="M1588" s="51" t="s">
        <v>4077</v>
      </c>
      <c r="N1588" s="51" t="s">
        <v>3095</v>
      </c>
      <c r="O1588" s="62" t="b">
        <v>0</v>
      </c>
      <c r="P1588" s="62" t="b">
        <v>0</v>
      </c>
      <c r="Q1588" s="62" t="b">
        <v>0</v>
      </c>
      <c r="R1588" s="62" t="b">
        <v>0</v>
      </c>
      <c r="S1588" s="62" t="b">
        <v>0</v>
      </c>
      <c r="T1588" s="62" t="b">
        <v>0</v>
      </c>
      <c r="U1588" s="62" t="b">
        <v>0</v>
      </c>
      <c r="V1588" s="57" t="b">
        <v>1</v>
      </c>
      <c r="W1588" s="62" t="b">
        <v>0</v>
      </c>
      <c r="X1588" s="62" t="b">
        <v>0</v>
      </c>
      <c r="Y1588" s="62" t="b">
        <v>0</v>
      </c>
      <c r="Z1588" s="62" t="b">
        <v>0</v>
      </c>
      <c r="AA1588" s="62" t="b">
        <v>0</v>
      </c>
      <c r="AB1588" s="62" t="b">
        <v>0</v>
      </c>
      <c r="AC1588" s="62" t="b">
        <v>0</v>
      </c>
      <c r="AD1588" s="62" t="b">
        <v>0</v>
      </c>
      <c r="AE1588" s="62" t="b">
        <v>0</v>
      </c>
      <c r="AF1588" s="62" t="b">
        <v>0</v>
      </c>
      <c r="AG1588" s="62" t="b">
        <v>0</v>
      </c>
      <c r="AH1588" s="62" t="b">
        <v>0</v>
      </c>
      <c r="AI1588" s="62" t="b">
        <v>0</v>
      </c>
      <c r="AJ1588" s="62" t="b">
        <v>0</v>
      </c>
      <c r="AK1588" s="62" t="b">
        <v>0</v>
      </c>
      <c r="AL1588" s="62" t="b">
        <v>0</v>
      </c>
      <c r="AM1588" s="62" t="b">
        <v>0</v>
      </c>
      <c r="AN1588" s="62" t="b">
        <v>0</v>
      </c>
      <c r="AO1588" s="62" t="b">
        <v>0</v>
      </c>
      <c r="AP1588" s="62" t="b">
        <v>0</v>
      </c>
      <c r="AQ1588" s="62" t="b">
        <v>0</v>
      </c>
      <c r="AR1588" s="62" t="b">
        <v>0</v>
      </c>
      <c r="AS1588" s="62" t="b">
        <v>0</v>
      </c>
      <c r="AT1588" s="62" t="b">
        <v>0</v>
      </c>
      <c r="AU1588" s="62" t="b">
        <v>0</v>
      </c>
      <c r="AV1588" s="62" t="b">
        <v>0</v>
      </c>
      <c r="AW1588" s="62" t="b">
        <v>0</v>
      </c>
      <c r="AX1588" s="62" t="b">
        <v>0</v>
      </c>
      <c r="AY1588" s="62" t="b">
        <v>0</v>
      </c>
      <c r="AZ1588" s="62" t="b">
        <v>0</v>
      </c>
      <c r="BA1588" s="62" t="b">
        <v>0</v>
      </c>
      <c r="BB1588" s="62" t="b">
        <v>0</v>
      </c>
      <c r="BC1588" s="62" t="b">
        <v>0</v>
      </c>
      <c r="BD1588" s="62" t="b">
        <v>0</v>
      </c>
      <c r="BE1588" s="62" t="b">
        <v>0</v>
      </c>
      <c r="BF1588" s="62" t="b">
        <v>0</v>
      </c>
      <c r="BG1588" s="62" t="b">
        <v>0</v>
      </c>
      <c r="BH1588" s="62" t="b">
        <v>0</v>
      </c>
      <c r="BI1588" s="62" t="b">
        <v>0</v>
      </c>
      <c r="BJ1588" s="62" t="b">
        <v>0</v>
      </c>
      <c r="BK1588" s="62" t="b">
        <v>0</v>
      </c>
      <c r="BL1588" s="62" t="b">
        <v>0</v>
      </c>
      <c r="BM1588" s="62" t="b">
        <v>0</v>
      </c>
      <c r="BN1588" s="62" t="b">
        <v>0</v>
      </c>
      <c r="BO1588" s="62" t="b">
        <v>0</v>
      </c>
      <c r="BP1588" s="62" t="b">
        <v>0</v>
      </c>
      <c r="BQ1588" s="62" t="b">
        <v>0</v>
      </c>
      <c r="BR1588" s="62" t="b">
        <v>0</v>
      </c>
      <c r="BS1588" s="62" t="b">
        <v>0</v>
      </c>
      <c r="BT1588" s="62" t="b">
        <v>0</v>
      </c>
      <c r="BU1588" s="62" t="b">
        <v>0</v>
      </c>
      <c r="BV1588" s="62" t="b">
        <v>0</v>
      </c>
      <c r="BW1588" s="62" t="b">
        <v>0</v>
      </c>
      <c r="BX1588" s="62" t="b">
        <v>0</v>
      </c>
      <c r="BY1588" s="62" t="b">
        <v>0</v>
      </c>
      <c r="BZ1588" s="62" t="b">
        <v>0</v>
      </c>
      <c r="CA1588" s="62" t="b">
        <v>0</v>
      </c>
      <c r="CB1588" s="62" t="b">
        <v>0</v>
      </c>
      <c r="CC1588" s="62" t="b">
        <v>0</v>
      </c>
      <c r="CD1588" s="62" t="b">
        <v>0</v>
      </c>
      <c r="CE1588" s="62" t="b">
        <v>0</v>
      </c>
      <c r="CF1588" s="62" t="b">
        <v>0</v>
      </c>
      <c r="CG1588" s="62" t="b">
        <v>0</v>
      </c>
      <c r="CH1588" s="62" t="b">
        <v>0</v>
      </c>
      <c r="CI1588" s="62" t="b">
        <v>0</v>
      </c>
      <c r="CJ1588" s="62" t="b">
        <v>0</v>
      </c>
      <c r="CK1588" s="62" t="b">
        <v>0</v>
      </c>
      <c r="CL1588" s="62" t="b">
        <v>0</v>
      </c>
      <c r="CM1588" s="62" t="b">
        <v>0</v>
      </c>
      <c r="CN1588" s="62" t="b">
        <v>0</v>
      </c>
      <c r="CO1588" s="62" t="b">
        <v>0</v>
      </c>
      <c r="CP1588" s="62" t="b">
        <v>0</v>
      </c>
      <c r="CQ1588" s="62" t="b">
        <v>0</v>
      </c>
      <c r="CR1588" s="62" t="b">
        <v>0</v>
      </c>
      <c r="CS1588" s="62" t="b">
        <v>0</v>
      </c>
      <c r="CT1588" s="62" t="b">
        <v>0</v>
      </c>
      <c r="CU1588" s="62" t="b">
        <v>0</v>
      </c>
      <c r="CV1588" s="62" t="b">
        <v>0</v>
      </c>
      <c r="CW1588" s="62" t="b">
        <v>0</v>
      </c>
      <c r="CX1588" s="62" t="b">
        <v>0</v>
      </c>
      <c r="CY1588" s="62" t="b">
        <v>0</v>
      </c>
      <c r="CZ1588" s="62" t="b">
        <v>0</v>
      </c>
      <c r="DA1588" s="62" t="b">
        <v>0</v>
      </c>
      <c r="DB1588" s="57" t="b">
        <v>1</v>
      </c>
      <c r="DC1588" s="62" t="b">
        <v>0</v>
      </c>
      <c r="DD1588" s="62" t="b">
        <v>0</v>
      </c>
      <c r="DE1588" s="62" t="b">
        <v>0</v>
      </c>
      <c r="DF1588" s="62" t="b">
        <v>0</v>
      </c>
      <c r="DG1588" s="62" t="b">
        <v>0</v>
      </c>
      <c r="DH1588" s="62" t="b">
        <v>0</v>
      </c>
      <c r="DI1588" s="62" t="b">
        <v>0</v>
      </c>
      <c r="DJ1588" s="62" t="b">
        <v>0</v>
      </c>
      <c r="DK1588" s="62" t="b">
        <v>0</v>
      </c>
      <c r="DL1588" s="62" t="b">
        <v>0</v>
      </c>
      <c r="DM1588" s="62" t="b">
        <v>0</v>
      </c>
      <c r="DN1588" s="62" t="b">
        <v>0</v>
      </c>
      <c r="DO1588" s="62" t="b">
        <v>0</v>
      </c>
      <c r="DP1588" s="62" t="b">
        <v>0</v>
      </c>
      <c r="DQ1588" s="62" t="b">
        <v>0</v>
      </c>
      <c r="DR1588" s="62" t="b">
        <v>0</v>
      </c>
      <c r="DS1588" s="62" t="b">
        <v>0</v>
      </c>
      <c r="DT1588" s="62" t="b">
        <v>0</v>
      </c>
      <c r="DU1588" s="62" t="b">
        <v>0</v>
      </c>
      <c r="DV1588" s="62" t="b">
        <v>0</v>
      </c>
      <c r="DW1588" s="62" t="b">
        <v>0</v>
      </c>
      <c r="DX1588" s="62" t="b">
        <v>0</v>
      </c>
      <c r="DY1588" s="62" t="b">
        <v>0</v>
      </c>
      <c r="DZ1588" s="62" t="b">
        <v>0</v>
      </c>
      <c r="EA1588" s="62" t="b">
        <v>0</v>
      </c>
      <c r="EB1588" s="62" t="b">
        <v>0</v>
      </c>
      <c r="EC1588" s="62" t="b">
        <v>0</v>
      </c>
      <c r="ED1588" s="62" t="b">
        <v>0</v>
      </c>
      <c r="EE1588" s="62" t="b">
        <v>0</v>
      </c>
      <c r="EF1588" s="62" t="b">
        <v>0</v>
      </c>
      <c r="EG1588" s="62" t="b">
        <v>0</v>
      </c>
      <c r="EH1588" s="62" t="b">
        <v>0</v>
      </c>
      <c r="EI1588" s="62" t="b">
        <v>0</v>
      </c>
      <c r="EJ1588" s="62" t="b">
        <v>0</v>
      </c>
      <c r="EK1588" s="62" t="b">
        <v>0</v>
      </c>
      <c r="EL1588" s="62" t="b">
        <v>0</v>
      </c>
      <c r="EM1588" s="62" t="b">
        <v>0</v>
      </c>
      <c r="EN1588" s="62" t="b">
        <v>0</v>
      </c>
      <c r="EO1588" s="62" t="b">
        <v>0</v>
      </c>
      <c r="EP1588" s="62" t="b">
        <v>0</v>
      </c>
      <c r="EQ1588" s="62" t="b">
        <v>0</v>
      </c>
      <c r="ER1588" s="62" t="b">
        <v>0</v>
      </c>
      <c r="ES1588" s="62" t="b">
        <v>0</v>
      </c>
      <c r="ET1588" s="62" t="b">
        <v>0</v>
      </c>
      <c r="EU1588" s="62" t="b">
        <v>0</v>
      </c>
      <c r="EV1588" s="62" t="b">
        <v>0</v>
      </c>
      <c r="EW1588" s="62" t="b">
        <v>0</v>
      </c>
      <c r="EX1588" s="62" t="b">
        <v>0</v>
      </c>
      <c r="EY1588" s="62" t="b">
        <v>0</v>
      </c>
      <c r="EZ1588" s="62" t="b">
        <v>0</v>
      </c>
      <c r="FA1588" s="62" t="b">
        <v>0</v>
      </c>
      <c r="FB1588" s="62" t="b">
        <v>0</v>
      </c>
      <c r="FC1588" s="62" t="b">
        <v>0</v>
      </c>
      <c r="FD1588" s="62" t="b">
        <v>0</v>
      </c>
      <c r="FE1588" s="62" t="b">
        <v>0</v>
      </c>
      <c r="FF1588" s="62" t="b">
        <v>0</v>
      </c>
      <c r="FG1588" s="62" t="b">
        <v>0</v>
      </c>
      <c r="FH1588" s="62" t="b">
        <v>0</v>
      </c>
      <c r="FI1588" s="62" t="b">
        <v>0</v>
      </c>
      <c r="FJ1588" s="62" t="b">
        <v>0</v>
      </c>
      <c r="FK1588" s="62" t="b">
        <v>0</v>
      </c>
      <c r="FL1588" s="62" t="b">
        <v>0</v>
      </c>
      <c r="FM1588" s="62" t="b">
        <v>0</v>
      </c>
      <c r="FN1588" s="62" t="b">
        <v>0</v>
      </c>
      <c r="FO1588" s="62" t="b">
        <v>0</v>
      </c>
      <c r="FP1588" s="62" t="b">
        <v>0</v>
      </c>
      <c r="FQ1588" s="62" t="b">
        <v>0</v>
      </c>
      <c r="FR1588" s="62" t="b">
        <v>0</v>
      </c>
      <c r="FS1588" s="62" t="b">
        <v>0</v>
      </c>
      <c r="FT1588" s="62" t="b">
        <v>0</v>
      </c>
      <c r="FU1588" s="62" t="b">
        <v>0</v>
      </c>
      <c r="FV1588" s="62" t="b">
        <v>0</v>
      </c>
      <c r="FW1588" s="62" t="b">
        <v>0</v>
      </c>
      <c r="FX1588" s="62" t="b">
        <v>0</v>
      </c>
      <c r="FY1588" s="62" t="b">
        <v>0</v>
      </c>
      <c r="FZ1588" s="62" t="b">
        <v>0</v>
      </c>
      <c r="GA1588" s="62" t="b">
        <v>0</v>
      </c>
      <c r="GB1588" s="62" t="b">
        <v>0</v>
      </c>
      <c r="GC1588" s="62" t="b">
        <v>0</v>
      </c>
      <c r="GD1588" s="49">
        <f>COUNTIF(O1588:GC1588, TRUE)</f>
        <v>2</v>
      </c>
    </row>
    <row r="1589" spans="1:186" ht="14.25" customHeight="1" x14ac:dyDescent="0.3">
      <c r="A1589" s="63">
        <v>439</v>
      </c>
      <c r="B1589" s="51" t="s">
        <v>806</v>
      </c>
      <c r="C1589" s="51" t="s">
        <v>807</v>
      </c>
      <c r="D1589" s="49" t="str">
        <f>VLOOKUP(C1589,[1]Planning!$C$81:$D$305,2,"false")</f>
        <v>PH - PKR</v>
      </c>
      <c r="E1589" s="51" t="s">
        <v>808</v>
      </c>
      <c r="F1589" s="51" t="str">
        <f>VLOOKUP(E1589, [1]Constituency!$K$2:$L$225, 2, FALSE)</f>
        <v>Melaka</v>
      </c>
      <c r="G1589" s="51" t="s">
        <v>4166</v>
      </c>
      <c r="H1589" s="51" t="s">
        <v>4167</v>
      </c>
      <c r="I1589" s="51" t="s">
        <v>4076</v>
      </c>
      <c r="J1589" s="51"/>
      <c r="K1589" s="51"/>
      <c r="L1589" s="51"/>
      <c r="M1589" s="51" t="s">
        <v>4077</v>
      </c>
      <c r="N1589" s="51" t="s">
        <v>3095</v>
      </c>
      <c r="O1589" s="62" t="b">
        <v>0</v>
      </c>
      <c r="P1589" s="62" t="b">
        <v>0</v>
      </c>
      <c r="Q1589" s="62" t="b">
        <v>0</v>
      </c>
      <c r="R1589" s="62" t="b">
        <v>0</v>
      </c>
      <c r="S1589" s="62" t="b">
        <v>0</v>
      </c>
      <c r="T1589" s="62" t="b">
        <v>0</v>
      </c>
      <c r="U1589" s="62" t="b">
        <v>0</v>
      </c>
      <c r="V1589" s="62" t="b">
        <v>0</v>
      </c>
      <c r="W1589" s="62" t="b">
        <v>0</v>
      </c>
      <c r="X1589" s="62" t="b">
        <v>0</v>
      </c>
      <c r="Y1589" s="62" t="b">
        <v>0</v>
      </c>
      <c r="Z1589" s="62" t="b">
        <v>0</v>
      </c>
      <c r="AA1589" s="62" t="b">
        <v>0</v>
      </c>
      <c r="AB1589" s="62" t="b">
        <v>0</v>
      </c>
      <c r="AC1589" s="62" t="b">
        <v>0</v>
      </c>
      <c r="AD1589" s="62" t="b">
        <v>0</v>
      </c>
      <c r="AE1589" s="62" t="b">
        <v>0</v>
      </c>
      <c r="AF1589" s="62" t="b">
        <v>0</v>
      </c>
      <c r="AG1589" s="62" t="b">
        <v>0</v>
      </c>
      <c r="AH1589" s="62" t="b">
        <v>0</v>
      </c>
      <c r="AI1589" s="62" t="b">
        <v>0</v>
      </c>
      <c r="AJ1589" s="62" t="b">
        <v>0</v>
      </c>
      <c r="AK1589" s="62" t="b">
        <v>0</v>
      </c>
      <c r="AL1589" s="62" t="b">
        <v>0</v>
      </c>
      <c r="AM1589" s="62" t="b">
        <v>0</v>
      </c>
      <c r="AN1589" s="62" t="b">
        <v>0</v>
      </c>
      <c r="AO1589" s="62" t="b">
        <v>0</v>
      </c>
      <c r="AP1589" s="62" t="b">
        <v>0</v>
      </c>
      <c r="AQ1589" s="62" t="b">
        <v>0</v>
      </c>
      <c r="AR1589" s="62" t="b">
        <v>0</v>
      </c>
      <c r="AS1589" s="62" t="b">
        <v>0</v>
      </c>
      <c r="AT1589" s="62" t="b">
        <v>0</v>
      </c>
      <c r="AU1589" s="62" t="b">
        <v>0</v>
      </c>
      <c r="AV1589" s="62" t="b">
        <v>0</v>
      </c>
      <c r="AW1589" s="62" t="b">
        <v>0</v>
      </c>
      <c r="AX1589" s="62" t="b">
        <v>0</v>
      </c>
      <c r="AY1589" s="62" t="b">
        <v>0</v>
      </c>
      <c r="AZ1589" s="62" t="b">
        <v>0</v>
      </c>
      <c r="BA1589" s="62" t="b">
        <v>0</v>
      </c>
      <c r="BB1589" s="62" t="b">
        <v>0</v>
      </c>
      <c r="BC1589" s="62" t="b">
        <v>0</v>
      </c>
      <c r="BD1589" s="62" t="b">
        <v>0</v>
      </c>
      <c r="BE1589" s="62" t="b">
        <v>0</v>
      </c>
      <c r="BF1589" s="62" t="b">
        <v>0</v>
      </c>
      <c r="BG1589" s="62" t="b">
        <v>0</v>
      </c>
      <c r="BH1589" s="62" t="b">
        <v>0</v>
      </c>
      <c r="BI1589" s="62" t="b">
        <v>0</v>
      </c>
      <c r="BJ1589" s="62" t="b">
        <v>0</v>
      </c>
      <c r="BK1589" s="62" t="b">
        <v>0</v>
      </c>
      <c r="BL1589" s="62" t="b">
        <v>0</v>
      </c>
      <c r="BM1589" s="62" t="b">
        <v>0</v>
      </c>
      <c r="BN1589" s="62" t="b">
        <v>0</v>
      </c>
      <c r="BO1589" s="62" t="b">
        <v>0</v>
      </c>
      <c r="BP1589" s="62" t="b">
        <v>0</v>
      </c>
      <c r="BQ1589" s="62" t="b">
        <v>0</v>
      </c>
      <c r="BR1589" s="62" t="b">
        <v>0</v>
      </c>
      <c r="BS1589" s="62" t="b">
        <v>0</v>
      </c>
      <c r="BT1589" s="62" t="b">
        <v>0</v>
      </c>
      <c r="BU1589" s="62" t="b">
        <v>0</v>
      </c>
      <c r="BV1589" s="62" t="b">
        <v>0</v>
      </c>
      <c r="BW1589" s="62" t="b">
        <v>0</v>
      </c>
      <c r="BX1589" s="62" t="b">
        <v>0</v>
      </c>
      <c r="BY1589" s="62" t="b">
        <v>0</v>
      </c>
      <c r="BZ1589" s="62" t="b">
        <v>0</v>
      </c>
      <c r="CA1589" s="62" t="b">
        <v>0</v>
      </c>
      <c r="CB1589" s="62" t="b">
        <v>0</v>
      </c>
      <c r="CC1589" s="62" t="b">
        <v>0</v>
      </c>
      <c r="CD1589" s="62" t="b">
        <v>0</v>
      </c>
      <c r="CE1589" s="62" t="b">
        <v>0</v>
      </c>
      <c r="CF1589" s="62" t="b">
        <v>0</v>
      </c>
      <c r="CG1589" s="62" t="b">
        <v>0</v>
      </c>
      <c r="CH1589" s="62" t="b">
        <v>0</v>
      </c>
      <c r="CI1589" s="62" t="b">
        <v>0</v>
      </c>
      <c r="CJ1589" s="62" t="b">
        <v>0</v>
      </c>
      <c r="CK1589" s="62" t="b">
        <v>0</v>
      </c>
      <c r="CL1589" s="62" t="b">
        <v>0</v>
      </c>
      <c r="CM1589" s="62" t="b">
        <v>0</v>
      </c>
      <c r="CN1589" s="62" t="b">
        <v>0</v>
      </c>
      <c r="CO1589" s="62" t="b">
        <v>0</v>
      </c>
      <c r="CP1589" s="62" t="b">
        <v>0</v>
      </c>
      <c r="CQ1589" s="62" t="b">
        <v>0</v>
      </c>
      <c r="CR1589" s="57" t="b">
        <v>1</v>
      </c>
      <c r="CS1589" s="62" t="b">
        <v>0</v>
      </c>
      <c r="CT1589" s="62" t="b">
        <v>0</v>
      </c>
      <c r="CU1589" s="62" t="b">
        <v>0</v>
      </c>
      <c r="CV1589" s="62" t="b">
        <v>0</v>
      </c>
      <c r="CW1589" s="62" t="b">
        <v>0</v>
      </c>
      <c r="CX1589" s="62" t="b">
        <v>0</v>
      </c>
      <c r="CY1589" s="62" t="b">
        <v>0</v>
      </c>
      <c r="CZ1589" s="62" t="b">
        <v>0</v>
      </c>
      <c r="DA1589" s="62" t="b">
        <v>0</v>
      </c>
      <c r="DB1589" s="62" t="b">
        <v>0</v>
      </c>
      <c r="DC1589" s="62" t="b">
        <v>0</v>
      </c>
      <c r="DD1589" s="62" t="b">
        <v>0</v>
      </c>
      <c r="DE1589" s="62" t="b">
        <v>0</v>
      </c>
      <c r="DF1589" s="62" t="b">
        <v>0</v>
      </c>
      <c r="DG1589" s="62" t="b">
        <v>0</v>
      </c>
      <c r="DH1589" s="62" t="b">
        <v>0</v>
      </c>
      <c r="DI1589" s="62" t="b">
        <v>0</v>
      </c>
      <c r="DJ1589" s="62" t="b">
        <v>0</v>
      </c>
      <c r="DK1589" s="62" t="b">
        <v>0</v>
      </c>
      <c r="DL1589" s="62" t="b">
        <v>0</v>
      </c>
      <c r="DM1589" s="62" t="b">
        <v>0</v>
      </c>
      <c r="DN1589" s="62" t="b">
        <v>0</v>
      </c>
      <c r="DO1589" s="62" t="b">
        <v>0</v>
      </c>
      <c r="DP1589" s="62" t="b">
        <v>0</v>
      </c>
      <c r="DQ1589" s="62" t="b">
        <v>0</v>
      </c>
      <c r="DR1589" s="62" t="b">
        <v>0</v>
      </c>
      <c r="DS1589" s="62" t="b">
        <v>0</v>
      </c>
      <c r="DT1589" s="62" t="b">
        <v>0</v>
      </c>
      <c r="DU1589" s="62" t="b">
        <v>0</v>
      </c>
      <c r="DV1589" s="62" t="b">
        <v>0</v>
      </c>
      <c r="DW1589" s="62" t="b">
        <v>0</v>
      </c>
      <c r="DX1589" s="62" t="b">
        <v>0</v>
      </c>
      <c r="DY1589" s="62" t="b">
        <v>0</v>
      </c>
      <c r="DZ1589" s="62" t="b">
        <v>0</v>
      </c>
      <c r="EA1589" s="62" t="b">
        <v>0</v>
      </c>
      <c r="EB1589" s="62" t="b">
        <v>0</v>
      </c>
      <c r="EC1589" s="62" t="b">
        <v>0</v>
      </c>
      <c r="ED1589" s="62" t="b">
        <v>0</v>
      </c>
      <c r="EE1589" s="62" t="b">
        <v>0</v>
      </c>
      <c r="EF1589" s="62" t="b">
        <v>0</v>
      </c>
      <c r="EG1589" s="62" t="b">
        <v>0</v>
      </c>
      <c r="EH1589" s="62" t="b">
        <v>0</v>
      </c>
      <c r="EI1589" s="62" t="b">
        <v>0</v>
      </c>
      <c r="EJ1589" s="62" t="b">
        <v>0</v>
      </c>
      <c r="EK1589" s="62" t="b">
        <v>0</v>
      </c>
      <c r="EL1589" s="62" t="b">
        <v>0</v>
      </c>
      <c r="EM1589" s="62" t="b">
        <v>0</v>
      </c>
      <c r="EN1589" s="62" t="b">
        <v>0</v>
      </c>
      <c r="EO1589" s="62" t="b">
        <v>0</v>
      </c>
      <c r="EP1589" s="62" t="b">
        <v>0</v>
      </c>
      <c r="EQ1589" s="62" t="b">
        <v>0</v>
      </c>
      <c r="ER1589" s="62" t="b">
        <v>0</v>
      </c>
      <c r="ES1589" s="62" t="b">
        <v>0</v>
      </c>
      <c r="ET1589" s="62" t="b">
        <v>0</v>
      </c>
      <c r="EU1589" s="62" t="b">
        <v>0</v>
      </c>
      <c r="EV1589" s="62" t="b">
        <v>0</v>
      </c>
      <c r="EW1589" s="62" t="b">
        <v>0</v>
      </c>
      <c r="EX1589" s="62" t="b">
        <v>0</v>
      </c>
      <c r="EY1589" s="62" t="b">
        <v>0</v>
      </c>
      <c r="EZ1589" s="62" t="b">
        <v>0</v>
      </c>
      <c r="FA1589" s="62" t="b">
        <v>0</v>
      </c>
      <c r="FB1589" s="62" t="b">
        <v>0</v>
      </c>
      <c r="FC1589" s="62" t="b">
        <v>0</v>
      </c>
      <c r="FD1589" s="62" t="b">
        <v>0</v>
      </c>
      <c r="FE1589" s="62" t="b">
        <v>0</v>
      </c>
      <c r="FF1589" s="62" t="b">
        <v>0</v>
      </c>
      <c r="FG1589" s="62" t="b">
        <v>0</v>
      </c>
      <c r="FH1589" s="62" t="b">
        <v>0</v>
      </c>
      <c r="FI1589" s="62" t="b">
        <v>0</v>
      </c>
      <c r="FJ1589" s="62" t="b">
        <v>0</v>
      </c>
      <c r="FK1589" s="62" t="b">
        <v>0</v>
      </c>
      <c r="FL1589" s="62" t="b">
        <v>0</v>
      </c>
      <c r="FM1589" s="62" t="b">
        <v>0</v>
      </c>
      <c r="FN1589" s="62" t="b">
        <v>0</v>
      </c>
      <c r="FO1589" s="62" t="b">
        <v>0</v>
      </c>
      <c r="FP1589" s="62" t="b">
        <v>0</v>
      </c>
      <c r="FQ1589" s="62" t="b">
        <v>0</v>
      </c>
      <c r="FR1589" s="62" t="b">
        <v>0</v>
      </c>
      <c r="FS1589" s="62" t="b">
        <v>0</v>
      </c>
      <c r="FT1589" s="62" t="b">
        <v>0</v>
      </c>
      <c r="FU1589" s="62" t="b">
        <v>0</v>
      </c>
      <c r="FV1589" s="62" t="b">
        <v>0</v>
      </c>
      <c r="FW1589" s="62" t="b">
        <v>0</v>
      </c>
      <c r="FX1589" s="62" t="b">
        <v>0</v>
      </c>
      <c r="FY1589" s="62" t="b">
        <v>0</v>
      </c>
      <c r="FZ1589" s="62" t="b">
        <v>0</v>
      </c>
      <c r="GA1589" s="62" t="b">
        <v>0</v>
      </c>
      <c r="GB1589" s="62" t="b">
        <v>0</v>
      </c>
      <c r="GC1589" s="62" t="b">
        <v>0</v>
      </c>
      <c r="GD1589" s="49">
        <f>COUNTIF(O1589:GC1589, TRUE)</f>
        <v>1</v>
      </c>
    </row>
    <row r="1590" spans="1:186" ht="14.25" customHeight="1" x14ac:dyDescent="0.3">
      <c r="A1590" s="63">
        <v>440</v>
      </c>
      <c r="B1590" s="51" t="s">
        <v>806</v>
      </c>
      <c r="C1590" s="51" t="s">
        <v>807</v>
      </c>
      <c r="D1590" s="49" t="str">
        <f>VLOOKUP(C1590,[1]Planning!$C$81:$D$305,2,"false")</f>
        <v>PH - PKR</v>
      </c>
      <c r="E1590" s="51" t="s">
        <v>808</v>
      </c>
      <c r="F1590" s="51" t="str">
        <f>VLOOKUP(E1590, [1]Constituency!$K$2:$L$225, 2, FALSE)</f>
        <v>Melaka</v>
      </c>
      <c r="G1590" s="51" t="s">
        <v>4168</v>
      </c>
      <c r="H1590" s="51" t="s">
        <v>4169</v>
      </c>
      <c r="I1590" s="51" t="s">
        <v>4076</v>
      </c>
      <c r="J1590" s="51"/>
      <c r="K1590" s="51"/>
      <c r="L1590" s="51"/>
      <c r="M1590" s="51" t="s">
        <v>4077</v>
      </c>
      <c r="N1590" s="51" t="s">
        <v>3095</v>
      </c>
      <c r="O1590" s="62" t="b">
        <v>0</v>
      </c>
      <c r="P1590" s="62" t="b">
        <v>0</v>
      </c>
      <c r="Q1590" s="62" t="b">
        <v>0</v>
      </c>
      <c r="R1590" s="62" t="b">
        <v>0</v>
      </c>
      <c r="S1590" s="62" t="b">
        <v>0</v>
      </c>
      <c r="T1590" s="62" t="b">
        <v>0</v>
      </c>
      <c r="U1590" s="62" t="b">
        <v>0</v>
      </c>
      <c r="V1590" s="62" t="b">
        <v>0</v>
      </c>
      <c r="W1590" s="62" t="b">
        <v>0</v>
      </c>
      <c r="X1590" s="62" t="b">
        <v>0</v>
      </c>
      <c r="Y1590" s="62" t="b">
        <v>0</v>
      </c>
      <c r="Z1590" s="62" t="b">
        <v>0</v>
      </c>
      <c r="AA1590" s="62" t="b">
        <v>0</v>
      </c>
      <c r="AB1590" s="62" t="b">
        <v>0</v>
      </c>
      <c r="AC1590" s="62" t="b">
        <v>0</v>
      </c>
      <c r="AD1590" s="62" t="b">
        <v>0</v>
      </c>
      <c r="AE1590" s="62" t="b">
        <v>0</v>
      </c>
      <c r="AF1590" s="62" t="b">
        <v>0</v>
      </c>
      <c r="AG1590" s="62" t="b">
        <v>0</v>
      </c>
      <c r="AH1590" s="62" t="b">
        <v>0</v>
      </c>
      <c r="AI1590" s="62" t="b">
        <v>0</v>
      </c>
      <c r="AJ1590" s="62" t="b">
        <v>0</v>
      </c>
      <c r="AK1590" s="62" t="b">
        <v>0</v>
      </c>
      <c r="AL1590" s="62" t="b">
        <v>0</v>
      </c>
      <c r="AM1590" s="62" t="b">
        <v>0</v>
      </c>
      <c r="AN1590" s="62" t="b">
        <v>0</v>
      </c>
      <c r="AO1590" s="62" t="b">
        <v>0</v>
      </c>
      <c r="AP1590" s="62" t="b">
        <v>0</v>
      </c>
      <c r="AQ1590" s="62" t="b">
        <v>0</v>
      </c>
      <c r="AR1590" s="62" t="b">
        <v>0</v>
      </c>
      <c r="AS1590" s="62" t="b">
        <v>0</v>
      </c>
      <c r="AT1590" s="62" t="b">
        <v>0</v>
      </c>
      <c r="AU1590" s="62" t="b">
        <v>0</v>
      </c>
      <c r="AV1590" s="62" t="b">
        <v>0</v>
      </c>
      <c r="AW1590" s="62" t="b">
        <v>0</v>
      </c>
      <c r="AX1590" s="62" t="b">
        <v>0</v>
      </c>
      <c r="AY1590" s="62" t="b">
        <v>0</v>
      </c>
      <c r="AZ1590" s="62" t="b">
        <v>0</v>
      </c>
      <c r="BA1590" s="62" t="b">
        <v>0</v>
      </c>
      <c r="BB1590" s="62" t="b">
        <v>0</v>
      </c>
      <c r="BC1590" s="62" t="b">
        <v>0</v>
      </c>
      <c r="BD1590" s="62" t="b">
        <v>0</v>
      </c>
      <c r="BE1590" s="62" t="b">
        <v>0</v>
      </c>
      <c r="BF1590" s="62" t="b">
        <v>0</v>
      </c>
      <c r="BG1590" s="62" t="b">
        <v>0</v>
      </c>
      <c r="BH1590" s="62" t="b">
        <v>0</v>
      </c>
      <c r="BI1590" s="62" t="b">
        <v>0</v>
      </c>
      <c r="BJ1590" s="62" t="b">
        <v>0</v>
      </c>
      <c r="BK1590" s="62" t="b">
        <v>0</v>
      </c>
      <c r="BL1590" s="62" t="b">
        <v>0</v>
      </c>
      <c r="BM1590" s="62" t="b">
        <v>0</v>
      </c>
      <c r="BN1590" s="62" t="b">
        <v>0</v>
      </c>
      <c r="BO1590" s="62" t="b">
        <v>0</v>
      </c>
      <c r="BP1590" s="62" t="b">
        <v>0</v>
      </c>
      <c r="BQ1590" s="62" t="b">
        <v>0</v>
      </c>
      <c r="BR1590" s="62" t="b">
        <v>0</v>
      </c>
      <c r="BS1590" s="62" t="b">
        <v>0</v>
      </c>
      <c r="BT1590" s="62" t="b">
        <v>0</v>
      </c>
      <c r="BU1590" s="62" t="b">
        <v>0</v>
      </c>
      <c r="BV1590" s="62" t="b">
        <v>0</v>
      </c>
      <c r="BW1590" s="62" t="b">
        <v>0</v>
      </c>
      <c r="BX1590" s="62" t="b">
        <v>0</v>
      </c>
      <c r="BY1590" s="62" t="b">
        <v>0</v>
      </c>
      <c r="BZ1590" s="62" t="b">
        <v>0</v>
      </c>
      <c r="CA1590" s="62" t="b">
        <v>0</v>
      </c>
      <c r="CB1590" s="62" t="b">
        <v>0</v>
      </c>
      <c r="CC1590" s="62" t="b">
        <v>0</v>
      </c>
      <c r="CD1590" s="62" t="b">
        <v>0</v>
      </c>
      <c r="CE1590" s="62" t="b">
        <v>0</v>
      </c>
      <c r="CF1590" s="62" t="b">
        <v>0</v>
      </c>
      <c r="CG1590" s="62" t="b">
        <v>0</v>
      </c>
      <c r="CH1590" s="62" t="b">
        <v>0</v>
      </c>
      <c r="CI1590" s="62" t="b">
        <v>0</v>
      </c>
      <c r="CJ1590" s="62" t="b">
        <v>0</v>
      </c>
      <c r="CK1590" s="62" t="b">
        <v>0</v>
      </c>
      <c r="CL1590" s="62" t="b">
        <v>0</v>
      </c>
      <c r="CM1590" s="62" t="b">
        <v>0</v>
      </c>
      <c r="CN1590" s="62" t="b">
        <v>0</v>
      </c>
      <c r="CO1590" s="62" t="b">
        <v>0</v>
      </c>
      <c r="CP1590" s="62" t="b">
        <v>0</v>
      </c>
      <c r="CQ1590" s="62" t="b">
        <v>0</v>
      </c>
      <c r="CR1590" s="62" t="b">
        <v>0</v>
      </c>
      <c r="CS1590" s="62" t="b">
        <v>0</v>
      </c>
      <c r="CT1590" s="62" t="b">
        <v>0</v>
      </c>
      <c r="CU1590" s="62" t="b">
        <v>0</v>
      </c>
      <c r="CV1590" s="62" t="b">
        <v>0</v>
      </c>
      <c r="CW1590" s="62" t="b">
        <v>0</v>
      </c>
      <c r="CX1590" s="62" t="b">
        <v>0</v>
      </c>
      <c r="CY1590" s="62" t="b">
        <v>0</v>
      </c>
      <c r="CZ1590" s="62" t="b">
        <v>0</v>
      </c>
      <c r="DA1590" s="62" t="b">
        <v>0</v>
      </c>
      <c r="DB1590" s="62" t="b">
        <v>0</v>
      </c>
      <c r="DC1590" s="62" t="b">
        <v>0</v>
      </c>
      <c r="DD1590" s="62" t="b">
        <v>0</v>
      </c>
      <c r="DE1590" s="62" t="b">
        <v>0</v>
      </c>
      <c r="DF1590" s="62" t="b">
        <v>0</v>
      </c>
      <c r="DG1590" s="62" t="b">
        <v>0</v>
      </c>
      <c r="DH1590" s="62" t="b">
        <v>0</v>
      </c>
      <c r="DI1590" s="62" t="b">
        <v>0</v>
      </c>
      <c r="DJ1590" s="62" t="b">
        <v>0</v>
      </c>
      <c r="DK1590" s="62" t="b">
        <v>0</v>
      </c>
      <c r="DL1590" s="62" t="b">
        <v>0</v>
      </c>
      <c r="DM1590" s="57" t="b">
        <v>1</v>
      </c>
      <c r="DN1590" s="62" t="b">
        <v>0</v>
      </c>
      <c r="DO1590" s="62" t="b">
        <v>0</v>
      </c>
      <c r="DP1590" s="62" t="b">
        <v>0</v>
      </c>
      <c r="DQ1590" s="62" t="b">
        <v>0</v>
      </c>
      <c r="DR1590" s="62" t="b">
        <v>0</v>
      </c>
      <c r="DS1590" s="62" t="b">
        <v>0</v>
      </c>
      <c r="DT1590" s="62" t="b">
        <v>0</v>
      </c>
      <c r="DU1590" s="62" t="b">
        <v>0</v>
      </c>
      <c r="DV1590" s="62" t="b">
        <v>0</v>
      </c>
      <c r="DW1590" s="62" t="b">
        <v>0</v>
      </c>
      <c r="DX1590" s="62" t="b">
        <v>0</v>
      </c>
      <c r="DY1590" s="62" t="b">
        <v>0</v>
      </c>
      <c r="DZ1590" s="62" t="b">
        <v>0</v>
      </c>
      <c r="EA1590" s="62" t="b">
        <v>0</v>
      </c>
      <c r="EB1590" s="62" t="b">
        <v>0</v>
      </c>
      <c r="EC1590" s="62" t="b">
        <v>0</v>
      </c>
      <c r="ED1590" s="62" t="b">
        <v>0</v>
      </c>
      <c r="EE1590" s="62" t="b">
        <v>0</v>
      </c>
      <c r="EF1590" s="62" t="b">
        <v>0</v>
      </c>
      <c r="EG1590" s="62" t="b">
        <v>0</v>
      </c>
      <c r="EH1590" s="62" t="b">
        <v>0</v>
      </c>
      <c r="EI1590" s="62" t="b">
        <v>0</v>
      </c>
      <c r="EJ1590" s="62" t="b">
        <v>0</v>
      </c>
      <c r="EK1590" s="62" t="b">
        <v>0</v>
      </c>
      <c r="EL1590" s="62" t="b">
        <v>0</v>
      </c>
      <c r="EM1590" s="62" t="b">
        <v>0</v>
      </c>
      <c r="EN1590" s="62" t="b">
        <v>0</v>
      </c>
      <c r="EO1590" s="62" t="b">
        <v>0</v>
      </c>
      <c r="EP1590" s="62" t="b">
        <v>0</v>
      </c>
      <c r="EQ1590" s="62" t="b">
        <v>0</v>
      </c>
      <c r="ER1590" s="62" t="b">
        <v>0</v>
      </c>
      <c r="ES1590" s="62" t="b">
        <v>0</v>
      </c>
      <c r="ET1590" s="62" t="b">
        <v>0</v>
      </c>
      <c r="EU1590" s="62" t="b">
        <v>0</v>
      </c>
      <c r="EV1590" s="62" t="b">
        <v>0</v>
      </c>
      <c r="EW1590" s="62" t="b">
        <v>0</v>
      </c>
      <c r="EX1590" s="62" t="b">
        <v>0</v>
      </c>
      <c r="EY1590" s="62" t="b">
        <v>0</v>
      </c>
      <c r="EZ1590" s="62" t="b">
        <v>0</v>
      </c>
      <c r="FA1590" s="62" t="b">
        <v>0</v>
      </c>
      <c r="FB1590" s="62" t="b">
        <v>0</v>
      </c>
      <c r="FC1590" s="62" t="b">
        <v>0</v>
      </c>
      <c r="FD1590" s="62" t="b">
        <v>0</v>
      </c>
      <c r="FE1590" s="62" t="b">
        <v>0</v>
      </c>
      <c r="FF1590" s="62" t="b">
        <v>0</v>
      </c>
      <c r="FG1590" s="62" t="b">
        <v>0</v>
      </c>
      <c r="FH1590" s="62" t="b">
        <v>0</v>
      </c>
      <c r="FI1590" s="62" t="b">
        <v>0</v>
      </c>
      <c r="FJ1590" s="62" t="b">
        <v>0</v>
      </c>
      <c r="FK1590" s="62" t="b">
        <v>0</v>
      </c>
      <c r="FL1590" s="62" t="b">
        <v>0</v>
      </c>
      <c r="FM1590" s="62" t="b">
        <v>0</v>
      </c>
      <c r="FN1590" s="62" t="b">
        <v>0</v>
      </c>
      <c r="FO1590" s="62" t="b">
        <v>0</v>
      </c>
      <c r="FP1590" s="62" t="b">
        <v>0</v>
      </c>
      <c r="FQ1590" s="62" t="b">
        <v>0</v>
      </c>
      <c r="FR1590" s="62" t="b">
        <v>0</v>
      </c>
      <c r="FS1590" s="62" t="b">
        <v>0</v>
      </c>
      <c r="FT1590" s="62" t="b">
        <v>0</v>
      </c>
      <c r="FU1590" s="62" t="b">
        <v>0</v>
      </c>
      <c r="FV1590" s="62" t="b">
        <v>0</v>
      </c>
      <c r="FW1590" s="62" t="b">
        <v>0</v>
      </c>
      <c r="FX1590" s="62" t="b">
        <v>0</v>
      </c>
      <c r="FY1590" s="62" t="b">
        <v>0</v>
      </c>
      <c r="FZ1590" s="62" t="b">
        <v>0</v>
      </c>
      <c r="GA1590" s="62" t="b">
        <v>0</v>
      </c>
      <c r="GB1590" s="62" t="b">
        <v>0</v>
      </c>
      <c r="GC1590" s="62" t="b">
        <v>0</v>
      </c>
      <c r="GD1590" s="49">
        <f>COUNTIF(O1590:GC1590, TRUE)</f>
        <v>1</v>
      </c>
    </row>
    <row r="1591" spans="1:186" ht="14.25" customHeight="1" x14ac:dyDescent="0.3">
      <c r="A1591" s="63">
        <v>460</v>
      </c>
      <c r="B1591" s="51" t="s">
        <v>35</v>
      </c>
      <c r="C1591" s="49" t="s">
        <v>35</v>
      </c>
      <c r="D1591" s="49" t="str">
        <f>VLOOKUP(C1591,[1]Planning!$C$81:$D$305,2,"false")</f>
        <v>PH - PKR</v>
      </c>
      <c r="E1591" s="51" t="s">
        <v>2919</v>
      </c>
      <c r="F1591" s="51" t="str">
        <f>VLOOKUP(E1591, [1]Constituency!$K$2:$L$225, 2, FALSE)</f>
        <v>Selangor</v>
      </c>
      <c r="G1591" s="51" t="s">
        <v>4170</v>
      </c>
      <c r="H1591" s="51" t="s">
        <v>4171</v>
      </c>
      <c r="I1591" s="51" t="s">
        <v>4076</v>
      </c>
      <c r="J1591" s="51"/>
      <c r="K1591" s="51"/>
      <c r="L1591" s="51"/>
      <c r="M1591" s="51" t="s">
        <v>4077</v>
      </c>
      <c r="N1591" s="51" t="s">
        <v>3095</v>
      </c>
      <c r="O1591" s="62" t="b">
        <v>0</v>
      </c>
      <c r="P1591" s="62" t="b">
        <v>0</v>
      </c>
      <c r="Q1591" s="62" t="b">
        <v>0</v>
      </c>
      <c r="R1591" s="62" t="b">
        <v>0</v>
      </c>
      <c r="S1591" s="62" t="b">
        <v>0</v>
      </c>
      <c r="T1591" s="62" t="b">
        <v>0</v>
      </c>
      <c r="U1591" s="62" t="b">
        <v>0</v>
      </c>
      <c r="V1591" s="62" t="b">
        <v>0</v>
      </c>
      <c r="W1591" s="62" t="b">
        <v>0</v>
      </c>
      <c r="X1591" s="62" t="b">
        <v>0</v>
      </c>
      <c r="Y1591" s="62" t="b">
        <v>0</v>
      </c>
      <c r="Z1591" s="62" t="b">
        <v>0</v>
      </c>
      <c r="AA1591" s="62" t="b">
        <v>0</v>
      </c>
      <c r="AB1591" s="62" t="b">
        <v>0</v>
      </c>
      <c r="AC1591" s="62" t="b">
        <v>0</v>
      </c>
      <c r="AD1591" s="62" t="b">
        <v>0</v>
      </c>
      <c r="AE1591" s="62" t="b">
        <v>0</v>
      </c>
      <c r="AF1591" s="62" t="b">
        <v>0</v>
      </c>
      <c r="AG1591" s="62" t="b">
        <v>0</v>
      </c>
      <c r="AH1591" s="62" t="b">
        <v>0</v>
      </c>
      <c r="AI1591" s="62" t="b">
        <v>0</v>
      </c>
      <c r="AJ1591" s="62" t="b">
        <v>0</v>
      </c>
      <c r="AK1591" s="62" t="b">
        <v>0</v>
      </c>
      <c r="AL1591" s="62" t="b">
        <v>0</v>
      </c>
      <c r="AM1591" s="62" t="b">
        <v>0</v>
      </c>
      <c r="AN1591" s="62" t="b">
        <v>0</v>
      </c>
      <c r="AO1591" s="62" t="b">
        <v>0</v>
      </c>
      <c r="AP1591" s="62" t="b">
        <v>0</v>
      </c>
      <c r="AQ1591" s="62" t="b">
        <v>0</v>
      </c>
      <c r="AR1591" s="62" t="b">
        <v>0</v>
      </c>
      <c r="AS1591" s="62" t="b">
        <v>0</v>
      </c>
      <c r="AT1591" s="62" t="b">
        <v>0</v>
      </c>
      <c r="AU1591" s="62" t="b">
        <v>0</v>
      </c>
      <c r="AV1591" s="62" t="b">
        <v>0</v>
      </c>
      <c r="AW1591" s="62" t="b">
        <v>0</v>
      </c>
      <c r="AX1591" s="62" t="b">
        <v>0</v>
      </c>
      <c r="AY1591" s="62" t="b">
        <v>0</v>
      </c>
      <c r="AZ1591" s="62" t="b">
        <v>0</v>
      </c>
      <c r="BA1591" s="62" t="b">
        <v>0</v>
      </c>
      <c r="BB1591" s="62" t="b">
        <v>0</v>
      </c>
      <c r="BC1591" s="62" t="b">
        <v>0</v>
      </c>
      <c r="BD1591" s="62" t="b">
        <v>0</v>
      </c>
      <c r="BE1591" s="62" t="b">
        <v>0</v>
      </c>
      <c r="BF1591" s="62" t="b">
        <v>0</v>
      </c>
      <c r="BG1591" s="62" t="b">
        <v>0</v>
      </c>
      <c r="BH1591" s="62" t="b">
        <v>0</v>
      </c>
      <c r="BI1591" s="62" t="b">
        <v>0</v>
      </c>
      <c r="BJ1591" s="62" t="b">
        <v>0</v>
      </c>
      <c r="BK1591" s="62" t="b">
        <v>0</v>
      </c>
      <c r="BL1591" s="62" t="b">
        <v>0</v>
      </c>
      <c r="BM1591" s="62" t="b">
        <v>0</v>
      </c>
      <c r="BN1591" s="62" t="b">
        <v>0</v>
      </c>
      <c r="BO1591" s="62" t="b">
        <v>0</v>
      </c>
      <c r="BP1591" s="62" t="b">
        <v>0</v>
      </c>
      <c r="BQ1591" s="62" t="b">
        <v>0</v>
      </c>
      <c r="BR1591" s="62" t="b">
        <v>0</v>
      </c>
      <c r="BS1591" s="62" t="b">
        <v>0</v>
      </c>
      <c r="BT1591" s="62" t="b">
        <v>0</v>
      </c>
      <c r="BU1591" s="62" t="b">
        <v>0</v>
      </c>
      <c r="BV1591" s="62" t="b">
        <v>0</v>
      </c>
      <c r="BW1591" s="62" t="b">
        <v>0</v>
      </c>
      <c r="BX1591" s="62" t="b">
        <v>0</v>
      </c>
      <c r="BY1591" s="62" t="b">
        <v>0</v>
      </c>
      <c r="BZ1591" s="62" t="b">
        <v>0</v>
      </c>
      <c r="CA1591" s="62" t="b">
        <v>0</v>
      </c>
      <c r="CB1591" s="62" t="b">
        <v>0</v>
      </c>
      <c r="CC1591" s="62" t="b">
        <v>0</v>
      </c>
      <c r="CD1591" s="62" t="b">
        <v>0</v>
      </c>
      <c r="CE1591" s="62" t="b">
        <v>0</v>
      </c>
      <c r="CF1591" s="62" t="b">
        <v>0</v>
      </c>
      <c r="CG1591" s="62" t="b">
        <v>0</v>
      </c>
      <c r="CH1591" s="62" t="b">
        <v>0</v>
      </c>
      <c r="CI1591" s="62" t="b">
        <v>0</v>
      </c>
      <c r="CJ1591" s="62" t="b">
        <v>0</v>
      </c>
      <c r="CK1591" s="62" t="b">
        <v>0</v>
      </c>
      <c r="CL1591" s="62" t="b">
        <v>0</v>
      </c>
      <c r="CM1591" s="62" t="b">
        <v>0</v>
      </c>
      <c r="CN1591" s="62" t="b">
        <v>0</v>
      </c>
      <c r="CO1591" s="62" t="b">
        <v>0</v>
      </c>
      <c r="CP1591" s="62" t="b">
        <v>0</v>
      </c>
      <c r="CQ1591" s="62" t="b">
        <v>0</v>
      </c>
      <c r="CR1591" s="57" t="b">
        <v>1</v>
      </c>
      <c r="CS1591" s="62" t="b">
        <v>0</v>
      </c>
      <c r="CT1591" s="62" t="b">
        <v>0</v>
      </c>
      <c r="CU1591" s="62" t="b">
        <v>0</v>
      </c>
      <c r="CV1591" s="62" t="b">
        <v>0</v>
      </c>
      <c r="CW1591" s="62" t="b">
        <v>0</v>
      </c>
      <c r="CX1591" s="62" t="b">
        <v>0</v>
      </c>
      <c r="CY1591" s="62" t="b">
        <v>0</v>
      </c>
      <c r="CZ1591" s="62" t="b">
        <v>0</v>
      </c>
      <c r="DA1591" s="62" t="b">
        <v>0</v>
      </c>
      <c r="DB1591" s="62" t="b">
        <v>0</v>
      </c>
      <c r="DC1591" s="62" t="b">
        <v>0</v>
      </c>
      <c r="DD1591" s="62" t="b">
        <v>0</v>
      </c>
      <c r="DE1591" s="62" t="b">
        <v>0</v>
      </c>
      <c r="DF1591" s="62" t="b">
        <v>0</v>
      </c>
      <c r="DG1591" s="62" t="b">
        <v>0</v>
      </c>
      <c r="DH1591" s="62" t="b">
        <v>0</v>
      </c>
      <c r="DI1591" s="62" t="b">
        <v>0</v>
      </c>
      <c r="DJ1591" s="62" t="b">
        <v>0</v>
      </c>
      <c r="DK1591" s="62" t="b">
        <v>0</v>
      </c>
      <c r="DL1591" s="62" t="b">
        <v>0</v>
      </c>
      <c r="DM1591" s="62" t="b">
        <v>0</v>
      </c>
      <c r="DN1591" s="62" t="b">
        <v>0</v>
      </c>
      <c r="DO1591" s="62" t="b">
        <v>0</v>
      </c>
      <c r="DP1591" s="62" t="b">
        <v>0</v>
      </c>
      <c r="DQ1591" s="62" t="b">
        <v>0</v>
      </c>
      <c r="DR1591" s="62" t="b">
        <v>0</v>
      </c>
      <c r="DS1591" s="62" t="b">
        <v>0</v>
      </c>
      <c r="DT1591" s="62" t="b">
        <v>0</v>
      </c>
      <c r="DU1591" s="62" t="b">
        <v>0</v>
      </c>
      <c r="DV1591" s="62" t="b">
        <v>0</v>
      </c>
      <c r="DW1591" s="62" t="b">
        <v>0</v>
      </c>
      <c r="DX1591" s="62" t="b">
        <v>0</v>
      </c>
      <c r="DY1591" s="62" t="b">
        <v>0</v>
      </c>
      <c r="DZ1591" s="62" t="b">
        <v>0</v>
      </c>
      <c r="EA1591" s="62" t="b">
        <v>0</v>
      </c>
      <c r="EB1591" s="62" t="b">
        <v>0</v>
      </c>
      <c r="EC1591" s="62" t="b">
        <v>0</v>
      </c>
      <c r="ED1591" s="62" t="b">
        <v>0</v>
      </c>
      <c r="EE1591" s="62" t="b">
        <v>0</v>
      </c>
      <c r="EF1591" s="62" t="b">
        <v>0</v>
      </c>
      <c r="EG1591" s="62" t="b">
        <v>0</v>
      </c>
      <c r="EH1591" s="62" t="b">
        <v>0</v>
      </c>
      <c r="EI1591" s="62" t="b">
        <v>0</v>
      </c>
      <c r="EJ1591" s="62" t="b">
        <v>0</v>
      </c>
      <c r="EK1591" s="62" t="b">
        <v>0</v>
      </c>
      <c r="EL1591" s="62" t="b">
        <v>0</v>
      </c>
      <c r="EM1591" s="62" t="b">
        <v>0</v>
      </c>
      <c r="EN1591" s="62" t="b">
        <v>0</v>
      </c>
      <c r="EO1591" s="62" t="b">
        <v>0</v>
      </c>
      <c r="EP1591" s="62" t="b">
        <v>0</v>
      </c>
      <c r="EQ1591" s="62" t="b">
        <v>0</v>
      </c>
      <c r="ER1591" s="62" t="b">
        <v>0</v>
      </c>
      <c r="ES1591" s="62" t="b">
        <v>0</v>
      </c>
      <c r="ET1591" s="62" t="b">
        <v>0</v>
      </c>
      <c r="EU1591" s="62" t="b">
        <v>0</v>
      </c>
      <c r="EV1591" s="62" t="b">
        <v>0</v>
      </c>
      <c r="EW1591" s="62" t="b">
        <v>0</v>
      </c>
      <c r="EX1591" s="62" t="b">
        <v>0</v>
      </c>
      <c r="EY1591" s="62" t="b">
        <v>0</v>
      </c>
      <c r="EZ1591" s="62" t="b">
        <v>0</v>
      </c>
      <c r="FA1591" s="62" t="b">
        <v>0</v>
      </c>
      <c r="FB1591" s="62" t="b">
        <v>0</v>
      </c>
      <c r="FC1591" s="62" t="b">
        <v>0</v>
      </c>
      <c r="FD1591" s="62" t="b">
        <v>0</v>
      </c>
      <c r="FE1591" s="62" t="b">
        <v>0</v>
      </c>
      <c r="FF1591" s="62" t="b">
        <v>0</v>
      </c>
      <c r="FG1591" s="62" t="b">
        <v>0</v>
      </c>
      <c r="FH1591" s="62" t="b">
        <v>0</v>
      </c>
      <c r="FI1591" s="62" t="b">
        <v>0</v>
      </c>
      <c r="FJ1591" s="62" t="b">
        <v>0</v>
      </c>
      <c r="FK1591" s="62" t="b">
        <v>0</v>
      </c>
      <c r="FL1591" s="62" t="b">
        <v>0</v>
      </c>
      <c r="FM1591" s="62" t="b">
        <v>0</v>
      </c>
      <c r="FN1591" s="62" t="b">
        <v>0</v>
      </c>
      <c r="FO1591" s="62" t="b">
        <v>0</v>
      </c>
      <c r="FP1591" s="62" t="b">
        <v>0</v>
      </c>
      <c r="FQ1591" s="62" t="b">
        <v>0</v>
      </c>
      <c r="FR1591" s="62" t="b">
        <v>0</v>
      </c>
      <c r="FS1591" s="62" t="b">
        <v>0</v>
      </c>
      <c r="FT1591" s="62" t="b">
        <v>0</v>
      </c>
      <c r="FU1591" s="62" t="b">
        <v>0</v>
      </c>
      <c r="FV1591" s="62" t="b">
        <v>0</v>
      </c>
      <c r="FW1591" s="62" t="b">
        <v>0</v>
      </c>
      <c r="FX1591" s="62" t="b">
        <v>0</v>
      </c>
      <c r="FY1591" s="62" t="b">
        <v>0</v>
      </c>
      <c r="FZ1591" s="62" t="b">
        <v>0</v>
      </c>
      <c r="GA1591" s="62" t="b">
        <v>0</v>
      </c>
      <c r="GB1591" s="62" t="b">
        <v>0</v>
      </c>
      <c r="GC1591" s="62" t="b">
        <v>0</v>
      </c>
      <c r="GD1591" s="49">
        <f>COUNTIF(O1591:GC1591, TRUE)</f>
        <v>1</v>
      </c>
    </row>
    <row r="1592" spans="1:186" ht="14.25" customHeight="1" x14ac:dyDescent="0.3">
      <c r="A1592" s="63">
        <v>478</v>
      </c>
      <c r="B1592" s="51" t="s">
        <v>1668</v>
      </c>
      <c r="C1592" s="49" t="s">
        <v>1668</v>
      </c>
      <c r="D1592" s="49" t="str">
        <f>VLOOKUP(C1592,[1]Planning!$C$81:$D$305,2,"false")</f>
        <v>MUDA</v>
      </c>
      <c r="E1592" s="51" t="s">
        <v>1669</v>
      </c>
      <c r="F1592" s="51" t="str">
        <f>VLOOKUP(E1592, [1]Constituency!$K$2:$L$225, 2, FALSE)</f>
        <v>Johor</v>
      </c>
      <c r="G1592" s="51" t="s">
        <v>4172</v>
      </c>
      <c r="H1592" s="51" t="s">
        <v>4173</v>
      </c>
      <c r="I1592" s="51" t="s">
        <v>4076</v>
      </c>
      <c r="J1592" s="51"/>
      <c r="K1592" s="51"/>
      <c r="L1592" s="51"/>
      <c r="M1592" s="51" t="s">
        <v>4077</v>
      </c>
      <c r="N1592" s="51" t="s">
        <v>3095</v>
      </c>
      <c r="O1592" s="62" t="b">
        <v>0</v>
      </c>
      <c r="P1592" s="62" t="b">
        <v>0</v>
      </c>
      <c r="Q1592" s="62" t="b">
        <v>0</v>
      </c>
      <c r="R1592" s="62" t="b">
        <v>0</v>
      </c>
      <c r="S1592" s="62" t="b">
        <v>0</v>
      </c>
      <c r="T1592" s="62" t="b">
        <v>0</v>
      </c>
      <c r="U1592" s="62" t="b">
        <v>0</v>
      </c>
      <c r="V1592" s="62" t="b">
        <v>0</v>
      </c>
      <c r="W1592" s="62" t="b">
        <v>0</v>
      </c>
      <c r="X1592" s="62" t="b">
        <v>0</v>
      </c>
      <c r="Y1592" s="62" t="b">
        <v>0</v>
      </c>
      <c r="Z1592" s="62" t="b">
        <v>0</v>
      </c>
      <c r="AA1592" s="62" t="b">
        <v>0</v>
      </c>
      <c r="AB1592" s="62" t="b">
        <v>0</v>
      </c>
      <c r="AC1592" s="62" t="b">
        <v>0</v>
      </c>
      <c r="AD1592" s="62" t="b">
        <v>0</v>
      </c>
      <c r="AE1592" s="62" t="b">
        <v>0</v>
      </c>
      <c r="AF1592" s="62" t="b">
        <v>0</v>
      </c>
      <c r="AG1592" s="62" t="b">
        <v>0</v>
      </c>
      <c r="AH1592" s="62" t="b">
        <v>0</v>
      </c>
      <c r="AI1592" s="62" t="b">
        <v>0</v>
      </c>
      <c r="AJ1592" s="62" t="b">
        <v>0</v>
      </c>
      <c r="AK1592" s="62" t="b">
        <v>0</v>
      </c>
      <c r="AL1592" s="62" t="b">
        <v>0</v>
      </c>
      <c r="AM1592" s="62" t="b">
        <v>0</v>
      </c>
      <c r="AN1592" s="62" t="b">
        <v>0</v>
      </c>
      <c r="AO1592" s="62" t="b">
        <v>0</v>
      </c>
      <c r="AP1592" s="62" t="b">
        <v>0</v>
      </c>
      <c r="AQ1592" s="62" t="b">
        <v>0</v>
      </c>
      <c r="AR1592" s="62" t="b">
        <v>0</v>
      </c>
      <c r="AS1592" s="62" t="b">
        <v>0</v>
      </c>
      <c r="AT1592" s="62" t="b">
        <v>0</v>
      </c>
      <c r="AU1592" s="62" t="b">
        <v>0</v>
      </c>
      <c r="AV1592" s="62" t="b">
        <v>0</v>
      </c>
      <c r="AW1592" s="62" t="b">
        <v>0</v>
      </c>
      <c r="AX1592" s="62" t="b">
        <v>0</v>
      </c>
      <c r="AY1592" s="62" t="b">
        <v>0</v>
      </c>
      <c r="AZ1592" s="62" t="b">
        <v>0</v>
      </c>
      <c r="BA1592" s="62" t="b">
        <v>0</v>
      </c>
      <c r="BB1592" s="62" t="b">
        <v>0</v>
      </c>
      <c r="BC1592" s="62" t="b">
        <v>0</v>
      </c>
      <c r="BD1592" s="62" t="b">
        <v>0</v>
      </c>
      <c r="BE1592" s="62" t="b">
        <v>0</v>
      </c>
      <c r="BF1592" s="62" t="b">
        <v>0</v>
      </c>
      <c r="BG1592" s="62" t="b">
        <v>0</v>
      </c>
      <c r="BH1592" s="62" t="b">
        <v>0</v>
      </c>
      <c r="BI1592" s="62" t="b">
        <v>0</v>
      </c>
      <c r="BJ1592" s="62" t="b">
        <v>0</v>
      </c>
      <c r="BK1592" s="62" t="b">
        <v>0</v>
      </c>
      <c r="BL1592" s="62" t="b">
        <v>0</v>
      </c>
      <c r="BM1592" s="62" t="b">
        <v>0</v>
      </c>
      <c r="BN1592" s="62" t="b">
        <v>0</v>
      </c>
      <c r="BO1592" s="62" t="b">
        <v>0</v>
      </c>
      <c r="BP1592" s="62" t="b">
        <v>0</v>
      </c>
      <c r="BQ1592" s="62" t="b">
        <v>0</v>
      </c>
      <c r="BR1592" s="62" t="b">
        <v>0</v>
      </c>
      <c r="BS1592" s="62" t="b">
        <v>0</v>
      </c>
      <c r="BT1592" s="62" t="b">
        <v>0</v>
      </c>
      <c r="BU1592" s="62" t="b">
        <v>0</v>
      </c>
      <c r="BV1592" s="62" t="b">
        <v>0</v>
      </c>
      <c r="BW1592" s="62" t="b">
        <v>0</v>
      </c>
      <c r="BX1592" s="62" t="b">
        <v>0</v>
      </c>
      <c r="BY1592" s="62" t="b">
        <v>0</v>
      </c>
      <c r="BZ1592" s="62" t="b">
        <v>0</v>
      </c>
      <c r="CA1592" s="62" t="b">
        <v>0</v>
      </c>
      <c r="CB1592" s="62" t="b">
        <v>0</v>
      </c>
      <c r="CC1592" s="62" t="b">
        <v>0</v>
      </c>
      <c r="CD1592" s="62" t="b">
        <v>0</v>
      </c>
      <c r="CE1592" s="62" t="b">
        <v>0</v>
      </c>
      <c r="CF1592" s="62" t="b">
        <v>0</v>
      </c>
      <c r="CG1592" s="62" t="b">
        <v>0</v>
      </c>
      <c r="CH1592" s="62" t="b">
        <v>0</v>
      </c>
      <c r="CI1592" s="62" t="b">
        <v>0</v>
      </c>
      <c r="CJ1592" s="62" t="b">
        <v>0</v>
      </c>
      <c r="CK1592" s="62" t="b">
        <v>0</v>
      </c>
      <c r="CL1592" s="62" t="b">
        <v>0</v>
      </c>
      <c r="CM1592" s="62" t="b">
        <v>0</v>
      </c>
      <c r="CN1592" s="62" t="b">
        <v>0</v>
      </c>
      <c r="CO1592" s="62" t="b">
        <v>0</v>
      </c>
      <c r="CP1592" s="62" t="b">
        <v>0</v>
      </c>
      <c r="CQ1592" s="62" t="b">
        <v>0</v>
      </c>
      <c r="CR1592" s="62" t="b">
        <v>0</v>
      </c>
      <c r="CS1592" s="62" t="b">
        <v>0</v>
      </c>
      <c r="CT1592" s="62" t="b">
        <v>0</v>
      </c>
      <c r="CU1592" s="62" t="b">
        <v>0</v>
      </c>
      <c r="CV1592" s="62" t="b">
        <v>0</v>
      </c>
      <c r="CW1592" s="62" t="b">
        <v>0</v>
      </c>
      <c r="CX1592" s="62" t="b">
        <v>0</v>
      </c>
      <c r="CY1592" s="62" t="b">
        <v>0</v>
      </c>
      <c r="CZ1592" s="62" t="b">
        <v>0</v>
      </c>
      <c r="DA1592" s="62" t="b">
        <v>0</v>
      </c>
      <c r="DB1592" s="62" t="b">
        <v>0</v>
      </c>
      <c r="DC1592" s="62" t="b">
        <v>0</v>
      </c>
      <c r="DD1592" s="62" t="b">
        <v>0</v>
      </c>
      <c r="DE1592" s="62" t="b">
        <v>0</v>
      </c>
      <c r="DF1592" s="62" t="b">
        <v>0</v>
      </c>
      <c r="DG1592" s="62" t="b">
        <v>0</v>
      </c>
      <c r="DH1592" s="62" t="b">
        <v>0</v>
      </c>
      <c r="DI1592" s="62" t="b">
        <v>0</v>
      </c>
      <c r="DJ1592" s="62" t="b">
        <v>0</v>
      </c>
      <c r="DK1592" s="62" t="b">
        <v>0</v>
      </c>
      <c r="DL1592" s="62" t="b">
        <v>0</v>
      </c>
      <c r="DM1592" s="62" t="b">
        <v>0</v>
      </c>
      <c r="DN1592" s="62" t="b">
        <v>0</v>
      </c>
      <c r="DO1592" s="62" t="b">
        <v>0</v>
      </c>
      <c r="DP1592" s="62" t="b">
        <v>0</v>
      </c>
      <c r="DQ1592" s="62" t="b">
        <v>0</v>
      </c>
      <c r="DR1592" s="62" t="b">
        <v>0</v>
      </c>
      <c r="DS1592" s="62" t="b">
        <v>0</v>
      </c>
      <c r="DT1592" s="62" t="b">
        <v>0</v>
      </c>
      <c r="DU1592" s="62" t="b">
        <v>0</v>
      </c>
      <c r="DV1592" s="62" t="b">
        <v>0</v>
      </c>
      <c r="DW1592" s="62" t="b">
        <v>0</v>
      </c>
      <c r="DX1592" s="62" t="b">
        <v>0</v>
      </c>
      <c r="DY1592" s="62" t="b">
        <v>0</v>
      </c>
      <c r="DZ1592" s="62" t="b">
        <v>0</v>
      </c>
      <c r="EA1592" s="62" t="b">
        <v>0</v>
      </c>
      <c r="EB1592" s="62" t="b">
        <v>0</v>
      </c>
      <c r="EC1592" s="62" t="b">
        <v>0</v>
      </c>
      <c r="ED1592" s="62" t="b">
        <v>0</v>
      </c>
      <c r="EE1592" s="62" t="b">
        <v>0</v>
      </c>
      <c r="EF1592" s="62" t="b">
        <v>0</v>
      </c>
      <c r="EG1592" s="62" t="b">
        <v>0</v>
      </c>
      <c r="EH1592" s="62" t="b">
        <v>0</v>
      </c>
      <c r="EI1592" s="62" t="b">
        <v>0</v>
      </c>
      <c r="EJ1592" s="62" t="b">
        <v>0</v>
      </c>
      <c r="EK1592" s="62" t="b">
        <v>0</v>
      </c>
      <c r="EL1592" s="62" t="b">
        <v>0</v>
      </c>
      <c r="EM1592" s="62" t="b">
        <v>0</v>
      </c>
      <c r="EN1592" s="62" t="b">
        <v>0</v>
      </c>
      <c r="EO1592" s="62" t="b">
        <v>0</v>
      </c>
      <c r="EP1592" s="62" t="b">
        <v>0</v>
      </c>
      <c r="EQ1592" s="62" t="b">
        <v>0</v>
      </c>
      <c r="ER1592" s="62" t="b">
        <v>0</v>
      </c>
      <c r="ES1592" s="62" t="b">
        <v>0</v>
      </c>
      <c r="ET1592" s="62" t="b">
        <v>0</v>
      </c>
      <c r="EU1592" s="62" t="b">
        <v>0</v>
      </c>
      <c r="EV1592" s="57" t="b">
        <v>1</v>
      </c>
      <c r="EW1592" s="62" t="b">
        <v>0</v>
      </c>
      <c r="EX1592" s="62" t="b">
        <v>0</v>
      </c>
      <c r="EY1592" s="62" t="b">
        <v>0</v>
      </c>
      <c r="EZ1592" s="62" t="b">
        <v>0</v>
      </c>
      <c r="FA1592" s="62" t="b">
        <v>0</v>
      </c>
      <c r="FB1592" s="62" t="b">
        <v>0</v>
      </c>
      <c r="FC1592" s="62" t="b">
        <v>0</v>
      </c>
      <c r="FD1592" s="62" t="b">
        <v>0</v>
      </c>
      <c r="FE1592" s="62" t="b">
        <v>0</v>
      </c>
      <c r="FF1592" s="62" t="b">
        <v>0</v>
      </c>
      <c r="FG1592" s="62" t="b">
        <v>0</v>
      </c>
      <c r="FH1592" s="62" t="b">
        <v>0</v>
      </c>
      <c r="FI1592" s="62" t="b">
        <v>0</v>
      </c>
      <c r="FJ1592" s="62" t="b">
        <v>0</v>
      </c>
      <c r="FK1592" s="62" t="b">
        <v>0</v>
      </c>
      <c r="FL1592" s="62" t="b">
        <v>0</v>
      </c>
      <c r="FM1592" s="62" t="b">
        <v>0</v>
      </c>
      <c r="FN1592" s="62" t="b">
        <v>0</v>
      </c>
      <c r="FO1592" s="62" t="b">
        <v>0</v>
      </c>
      <c r="FP1592" s="62" t="b">
        <v>0</v>
      </c>
      <c r="FQ1592" s="62" t="b">
        <v>0</v>
      </c>
      <c r="FR1592" s="62" t="b">
        <v>0</v>
      </c>
      <c r="FS1592" s="62" t="b">
        <v>0</v>
      </c>
      <c r="FT1592" s="62" t="b">
        <v>0</v>
      </c>
      <c r="FU1592" s="62" t="b">
        <v>0</v>
      </c>
      <c r="FV1592" s="62" t="b">
        <v>0</v>
      </c>
      <c r="FW1592" s="62" t="b">
        <v>0</v>
      </c>
      <c r="FX1592" s="62" t="b">
        <v>0</v>
      </c>
      <c r="FY1592" s="62" t="b">
        <v>0</v>
      </c>
      <c r="FZ1592" s="62" t="b">
        <v>0</v>
      </c>
      <c r="GA1592" s="62" t="b">
        <v>0</v>
      </c>
      <c r="GB1592" s="62" t="b">
        <v>0</v>
      </c>
      <c r="GC1592" s="62" t="b">
        <v>0</v>
      </c>
      <c r="GD1592" s="49">
        <f>COUNTIF(O1592:GC1592, TRUE)</f>
        <v>1</v>
      </c>
    </row>
    <row r="1593" spans="1:186" ht="14.25" customHeight="1" x14ac:dyDescent="0.3">
      <c r="A1593" s="63">
        <v>482</v>
      </c>
      <c r="B1593" s="51" t="s">
        <v>516</v>
      </c>
      <c r="C1593" s="49" t="s">
        <v>516</v>
      </c>
      <c r="D1593" s="49" t="str">
        <f>VLOOKUP(C1593,[1]Planning!$C$81:$D$305,2,"false")</f>
        <v>PH - DAP</v>
      </c>
      <c r="E1593" s="51" t="s">
        <v>517</v>
      </c>
      <c r="F1593" s="51" t="str">
        <f>VLOOKUP(E1593, [1]Constituency!$K$2:$L$225, 2, FALSE)</f>
        <v>Perak</v>
      </c>
      <c r="G1593" s="51" t="s">
        <v>4174</v>
      </c>
      <c r="H1593" s="51" t="s">
        <v>4175</v>
      </c>
      <c r="I1593" s="51" t="s">
        <v>4076</v>
      </c>
      <c r="J1593" s="51"/>
      <c r="K1593" s="51"/>
      <c r="L1593" s="51"/>
      <c r="M1593" s="51" t="s">
        <v>4077</v>
      </c>
      <c r="N1593" s="51" t="s">
        <v>3095</v>
      </c>
      <c r="O1593" s="62" t="b">
        <v>0</v>
      </c>
      <c r="P1593" s="62" t="b">
        <v>0</v>
      </c>
      <c r="Q1593" s="62" t="b">
        <v>0</v>
      </c>
      <c r="R1593" s="62" t="b">
        <v>0</v>
      </c>
      <c r="S1593" s="62" t="b">
        <v>0</v>
      </c>
      <c r="T1593" s="62" t="b">
        <v>0</v>
      </c>
      <c r="U1593" s="62" t="b">
        <v>0</v>
      </c>
      <c r="V1593" s="62" t="b">
        <v>0</v>
      </c>
      <c r="W1593" s="62" t="b">
        <v>0</v>
      </c>
      <c r="X1593" s="62" t="b">
        <v>0</v>
      </c>
      <c r="Y1593" s="62" t="b">
        <v>0</v>
      </c>
      <c r="Z1593" s="62" t="b">
        <v>0</v>
      </c>
      <c r="AA1593" s="62" t="b">
        <v>0</v>
      </c>
      <c r="AB1593" s="62" t="b">
        <v>0</v>
      </c>
      <c r="AC1593" s="62" t="b">
        <v>0</v>
      </c>
      <c r="AD1593" s="62" t="b">
        <v>0</v>
      </c>
      <c r="AE1593" s="62" t="b">
        <v>0</v>
      </c>
      <c r="AF1593" s="62" t="b">
        <v>0</v>
      </c>
      <c r="AG1593" s="62" t="b">
        <v>0</v>
      </c>
      <c r="AH1593" s="62" t="b">
        <v>0</v>
      </c>
      <c r="AI1593" s="62" t="b">
        <v>0</v>
      </c>
      <c r="AJ1593" s="62" t="b">
        <v>0</v>
      </c>
      <c r="AK1593" s="62" t="b">
        <v>0</v>
      </c>
      <c r="AL1593" s="62" t="b">
        <v>0</v>
      </c>
      <c r="AM1593" s="62" t="b">
        <v>0</v>
      </c>
      <c r="AN1593" s="62" t="b">
        <v>0</v>
      </c>
      <c r="AO1593" s="62" t="b">
        <v>0</v>
      </c>
      <c r="AP1593" s="62" t="b">
        <v>0</v>
      </c>
      <c r="AQ1593" s="62" t="b">
        <v>0</v>
      </c>
      <c r="AR1593" s="62" t="b">
        <v>0</v>
      </c>
      <c r="AS1593" s="62" t="b">
        <v>0</v>
      </c>
      <c r="AT1593" s="62" t="b">
        <v>0</v>
      </c>
      <c r="AU1593" s="62" t="b">
        <v>0</v>
      </c>
      <c r="AV1593" s="62" t="b">
        <v>0</v>
      </c>
      <c r="AW1593" s="62" t="b">
        <v>0</v>
      </c>
      <c r="AX1593" s="62" t="b">
        <v>0</v>
      </c>
      <c r="AY1593" s="62" t="b">
        <v>0</v>
      </c>
      <c r="AZ1593" s="62" t="b">
        <v>0</v>
      </c>
      <c r="BA1593" s="62" t="b">
        <v>0</v>
      </c>
      <c r="BB1593" s="62" t="b">
        <v>0</v>
      </c>
      <c r="BC1593" s="62" t="b">
        <v>0</v>
      </c>
      <c r="BD1593" s="62" t="b">
        <v>0</v>
      </c>
      <c r="BE1593" s="62" t="b">
        <v>0</v>
      </c>
      <c r="BF1593" s="62" t="b">
        <v>0</v>
      </c>
      <c r="BG1593" s="62" t="b">
        <v>0</v>
      </c>
      <c r="BH1593" s="62" t="b">
        <v>0</v>
      </c>
      <c r="BI1593" s="62" t="b">
        <v>0</v>
      </c>
      <c r="BJ1593" s="62" t="b">
        <v>0</v>
      </c>
      <c r="BK1593" s="62" t="b">
        <v>0</v>
      </c>
      <c r="BL1593" s="62" t="b">
        <v>0</v>
      </c>
      <c r="BM1593" s="62" t="b">
        <v>0</v>
      </c>
      <c r="BN1593" s="62" t="b">
        <v>0</v>
      </c>
      <c r="BO1593" s="62" t="b">
        <v>0</v>
      </c>
      <c r="BP1593" s="62" t="b">
        <v>0</v>
      </c>
      <c r="BQ1593" s="62" t="b">
        <v>0</v>
      </c>
      <c r="BR1593" s="62" t="b">
        <v>0</v>
      </c>
      <c r="BS1593" s="62" t="b">
        <v>0</v>
      </c>
      <c r="BT1593" s="62" t="b">
        <v>0</v>
      </c>
      <c r="BU1593" s="62" t="b">
        <v>0</v>
      </c>
      <c r="BV1593" s="62" t="b">
        <v>0</v>
      </c>
      <c r="BW1593" s="62" t="b">
        <v>0</v>
      </c>
      <c r="BX1593" s="62" t="b">
        <v>0</v>
      </c>
      <c r="BY1593" s="62" t="b">
        <v>0</v>
      </c>
      <c r="BZ1593" s="62" t="b">
        <v>0</v>
      </c>
      <c r="CA1593" s="62" t="b">
        <v>0</v>
      </c>
      <c r="CB1593" s="62" t="b">
        <v>0</v>
      </c>
      <c r="CC1593" s="62" t="b">
        <v>0</v>
      </c>
      <c r="CD1593" s="62" t="b">
        <v>0</v>
      </c>
      <c r="CE1593" s="62" t="b">
        <v>0</v>
      </c>
      <c r="CF1593" s="62" t="b">
        <v>0</v>
      </c>
      <c r="CG1593" s="62" t="b">
        <v>0</v>
      </c>
      <c r="CH1593" s="62" t="b">
        <v>0</v>
      </c>
      <c r="CI1593" s="62" t="b">
        <v>0</v>
      </c>
      <c r="CJ1593" s="62" t="b">
        <v>0</v>
      </c>
      <c r="CK1593" s="62" t="b">
        <v>0</v>
      </c>
      <c r="CL1593" s="62" t="b">
        <v>0</v>
      </c>
      <c r="CM1593" s="62" t="b">
        <v>0</v>
      </c>
      <c r="CN1593" s="62" t="b">
        <v>0</v>
      </c>
      <c r="CO1593" s="62" t="b">
        <v>0</v>
      </c>
      <c r="CP1593" s="62" t="b">
        <v>0</v>
      </c>
      <c r="CQ1593" s="62" t="b">
        <v>0</v>
      </c>
      <c r="CR1593" s="62" t="b">
        <v>0</v>
      </c>
      <c r="CS1593" s="62" t="b">
        <v>0</v>
      </c>
      <c r="CT1593" s="62" t="b">
        <v>0</v>
      </c>
      <c r="CU1593" s="62" t="b">
        <v>0</v>
      </c>
      <c r="CV1593" s="62" t="b">
        <v>0</v>
      </c>
      <c r="CW1593" s="62" t="b">
        <v>0</v>
      </c>
      <c r="CX1593" s="62" t="b">
        <v>0</v>
      </c>
      <c r="CY1593" s="62" t="b">
        <v>0</v>
      </c>
      <c r="CZ1593" s="62" t="b">
        <v>0</v>
      </c>
      <c r="DA1593" s="62" t="b">
        <v>0</v>
      </c>
      <c r="DB1593" s="62" t="b">
        <v>0</v>
      </c>
      <c r="DC1593" s="62" t="b">
        <v>0</v>
      </c>
      <c r="DD1593" s="62" t="b">
        <v>0</v>
      </c>
      <c r="DE1593" s="62" t="b">
        <v>0</v>
      </c>
      <c r="DF1593" s="62" t="b">
        <v>0</v>
      </c>
      <c r="DG1593" s="62" t="b">
        <v>0</v>
      </c>
      <c r="DH1593" s="62" t="b">
        <v>0</v>
      </c>
      <c r="DI1593" s="62" t="b">
        <v>0</v>
      </c>
      <c r="DJ1593" s="62" t="b">
        <v>0</v>
      </c>
      <c r="DK1593" s="62" t="b">
        <v>0</v>
      </c>
      <c r="DL1593" s="62" t="b">
        <v>0</v>
      </c>
      <c r="DM1593" s="62" t="b">
        <v>0</v>
      </c>
      <c r="DN1593" s="62" t="b">
        <v>0</v>
      </c>
      <c r="DO1593" s="62" t="b">
        <v>0</v>
      </c>
      <c r="DP1593" s="62" t="b">
        <v>0</v>
      </c>
      <c r="DQ1593" s="62" t="b">
        <v>0</v>
      </c>
      <c r="DR1593" s="57" t="b">
        <v>1</v>
      </c>
      <c r="DS1593" s="62" t="b">
        <v>0</v>
      </c>
      <c r="DT1593" s="62" t="b">
        <v>0</v>
      </c>
      <c r="DU1593" s="62" t="b">
        <v>0</v>
      </c>
      <c r="DV1593" s="62" t="b">
        <v>0</v>
      </c>
      <c r="DW1593" s="62" t="b">
        <v>0</v>
      </c>
      <c r="DX1593" s="62" t="b">
        <v>0</v>
      </c>
      <c r="DY1593" s="62" t="b">
        <v>0</v>
      </c>
      <c r="DZ1593" s="62" t="b">
        <v>0</v>
      </c>
      <c r="EA1593" s="62" t="b">
        <v>0</v>
      </c>
      <c r="EB1593" s="62" t="b">
        <v>0</v>
      </c>
      <c r="EC1593" s="62" t="b">
        <v>0</v>
      </c>
      <c r="ED1593" s="62" t="b">
        <v>0</v>
      </c>
      <c r="EE1593" s="62" t="b">
        <v>0</v>
      </c>
      <c r="EF1593" s="62" t="b">
        <v>0</v>
      </c>
      <c r="EG1593" s="62" t="b">
        <v>0</v>
      </c>
      <c r="EH1593" s="62" t="b">
        <v>0</v>
      </c>
      <c r="EI1593" s="62" t="b">
        <v>0</v>
      </c>
      <c r="EJ1593" s="62" t="b">
        <v>0</v>
      </c>
      <c r="EK1593" s="62" t="b">
        <v>0</v>
      </c>
      <c r="EL1593" s="62" t="b">
        <v>0</v>
      </c>
      <c r="EM1593" s="62" t="b">
        <v>0</v>
      </c>
      <c r="EN1593" s="62" t="b">
        <v>0</v>
      </c>
      <c r="EO1593" s="62" t="b">
        <v>0</v>
      </c>
      <c r="EP1593" s="62" t="b">
        <v>0</v>
      </c>
      <c r="EQ1593" s="62" t="b">
        <v>0</v>
      </c>
      <c r="ER1593" s="62" t="b">
        <v>0</v>
      </c>
      <c r="ES1593" s="62" t="b">
        <v>0</v>
      </c>
      <c r="ET1593" s="62" t="b">
        <v>0</v>
      </c>
      <c r="EU1593" s="62" t="b">
        <v>0</v>
      </c>
      <c r="EV1593" s="62" t="b">
        <v>0</v>
      </c>
      <c r="EW1593" s="62" t="b">
        <v>0</v>
      </c>
      <c r="EX1593" s="62" t="b">
        <v>0</v>
      </c>
      <c r="EY1593" s="62" t="b">
        <v>0</v>
      </c>
      <c r="EZ1593" s="62" t="b">
        <v>0</v>
      </c>
      <c r="FA1593" s="62" t="b">
        <v>0</v>
      </c>
      <c r="FB1593" s="62" t="b">
        <v>0</v>
      </c>
      <c r="FC1593" s="62" t="b">
        <v>0</v>
      </c>
      <c r="FD1593" s="62" t="b">
        <v>0</v>
      </c>
      <c r="FE1593" s="62" t="b">
        <v>0</v>
      </c>
      <c r="FF1593" s="62" t="b">
        <v>0</v>
      </c>
      <c r="FG1593" s="62" t="b">
        <v>0</v>
      </c>
      <c r="FH1593" s="62" t="b">
        <v>0</v>
      </c>
      <c r="FI1593" s="62" t="b">
        <v>0</v>
      </c>
      <c r="FJ1593" s="62" t="b">
        <v>0</v>
      </c>
      <c r="FK1593" s="62" t="b">
        <v>0</v>
      </c>
      <c r="FL1593" s="62" t="b">
        <v>0</v>
      </c>
      <c r="FM1593" s="62" t="b">
        <v>0</v>
      </c>
      <c r="FN1593" s="62" t="b">
        <v>0</v>
      </c>
      <c r="FO1593" s="62" t="b">
        <v>0</v>
      </c>
      <c r="FP1593" s="62" t="b">
        <v>0</v>
      </c>
      <c r="FQ1593" s="62" t="b">
        <v>0</v>
      </c>
      <c r="FR1593" s="62" t="b">
        <v>0</v>
      </c>
      <c r="FS1593" s="62" t="b">
        <v>0</v>
      </c>
      <c r="FT1593" s="62" t="b">
        <v>0</v>
      </c>
      <c r="FU1593" s="62" t="b">
        <v>0</v>
      </c>
      <c r="FV1593" s="62" t="b">
        <v>0</v>
      </c>
      <c r="FW1593" s="62" t="b">
        <v>0</v>
      </c>
      <c r="FX1593" s="62" t="b">
        <v>0</v>
      </c>
      <c r="FY1593" s="62" t="b">
        <v>0</v>
      </c>
      <c r="FZ1593" s="62" t="b">
        <v>0</v>
      </c>
      <c r="GA1593" s="62" t="b">
        <v>0</v>
      </c>
      <c r="GB1593" s="62" t="b">
        <v>0</v>
      </c>
      <c r="GC1593" s="62" t="b">
        <v>0</v>
      </c>
      <c r="GD1593" s="49">
        <f>COUNTIF(O1593:GC1593, TRUE)</f>
        <v>1</v>
      </c>
    </row>
    <row r="1594" spans="1:186" ht="14.25" customHeight="1" x14ac:dyDescent="0.3">
      <c r="A1594" s="63">
        <v>483</v>
      </c>
      <c r="B1594" s="51" t="s">
        <v>516</v>
      </c>
      <c r="C1594" s="49" t="s">
        <v>516</v>
      </c>
      <c r="D1594" s="49" t="str">
        <f>VLOOKUP(C1594,[1]Planning!$C$81:$D$305,2,"false")</f>
        <v>PH - DAP</v>
      </c>
      <c r="E1594" s="51" t="s">
        <v>517</v>
      </c>
      <c r="F1594" s="51" t="str">
        <f>VLOOKUP(E1594, [1]Constituency!$K$2:$L$225, 2, FALSE)</f>
        <v>Perak</v>
      </c>
      <c r="G1594" s="51" t="s">
        <v>4176</v>
      </c>
      <c r="H1594" s="51" t="s">
        <v>4177</v>
      </c>
      <c r="I1594" s="51" t="s">
        <v>4076</v>
      </c>
      <c r="J1594" s="51"/>
      <c r="K1594" s="51"/>
      <c r="L1594" s="51"/>
      <c r="M1594" s="51" t="s">
        <v>4077</v>
      </c>
      <c r="N1594" s="51" t="s">
        <v>3095</v>
      </c>
      <c r="O1594" s="62" t="b">
        <v>0</v>
      </c>
      <c r="P1594" s="62" t="b">
        <v>0</v>
      </c>
      <c r="Q1594" s="62" t="b">
        <v>0</v>
      </c>
      <c r="R1594" s="62" t="b">
        <v>0</v>
      </c>
      <c r="S1594" s="62" t="b">
        <v>0</v>
      </c>
      <c r="T1594" s="62" t="b">
        <v>0</v>
      </c>
      <c r="U1594" s="62" t="b">
        <v>0</v>
      </c>
      <c r="V1594" s="62" t="b">
        <v>0</v>
      </c>
      <c r="W1594" s="62" t="b">
        <v>0</v>
      </c>
      <c r="X1594" s="62" t="b">
        <v>0</v>
      </c>
      <c r="Y1594" s="62" t="b">
        <v>0</v>
      </c>
      <c r="Z1594" s="62" t="b">
        <v>0</v>
      </c>
      <c r="AA1594" s="62" t="b">
        <v>0</v>
      </c>
      <c r="AB1594" s="62" t="b">
        <v>0</v>
      </c>
      <c r="AC1594" s="62" t="b">
        <v>0</v>
      </c>
      <c r="AD1594" s="62" t="b">
        <v>0</v>
      </c>
      <c r="AE1594" s="62" t="b">
        <v>0</v>
      </c>
      <c r="AF1594" s="62" t="b">
        <v>0</v>
      </c>
      <c r="AG1594" s="62" t="b">
        <v>0</v>
      </c>
      <c r="AH1594" s="62" t="b">
        <v>0</v>
      </c>
      <c r="AI1594" s="62" t="b">
        <v>0</v>
      </c>
      <c r="AJ1594" s="62" t="b">
        <v>0</v>
      </c>
      <c r="AK1594" s="62" t="b">
        <v>0</v>
      </c>
      <c r="AL1594" s="62" t="b">
        <v>0</v>
      </c>
      <c r="AM1594" s="62" t="b">
        <v>0</v>
      </c>
      <c r="AN1594" s="62" t="b">
        <v>0</v>
      </c>
      <c r="AO1594" s="62" t="b">
        <v>0</v>
      </c>
      <c r="AP1594" s="62" t="b">
        <v>0</v>
      </c>
      <c r="AQ1594" s="62" t="b">
        <v>0</v>
      </c>
      <c r="AR1594" s="62" t="b">
        <v>0</v>
      </c>
      <c r="AS1594" s="62" t="b">
        <v>0</v>
      </c>
      <c r="AT1594" s="62" t="b">
        <v>0</v>
      </c>
      <c r="AU1594" s="62" t="b">
        <v>0</v>
      </c>
      <c r="AV1594" s="62" t="b">
        <v>0</v>
      </c>
      <c r="AW1594" s="62" t="b">
        <v>0</v>
      </c>
      <c r="AX1594" s="62" t="b">
        <v>0</v>
      </c>
      <c r="AY1594" s="62" t="b">
        <v>0</v>
      </c>
      <c r="AZ1594" s="62" t="b">
        <v>0</v>
      </c>
      <c r="BA1594" s="62" t="b">
        <v>0</v>
      </c>
      <c r="BB1594" s="62" t="b">
        <v>0</v>
      </c>
      <c r="BC1594" s="62" t="b">
        <v>0</v>
      </c>
      <c r="BD1594" s="62" t="b">
        <v>0</v>
      </c>
      <c r="BE1594" s="62" t="b">
        <v>0</v>
      </c>
      <c r="BF1594" s="62" t="b">
        <v>0</v>
      </c>
      <c r="BG1594" s="62" t="b">
        <v>0</v>
      </c>
      <c r="BH1594" s="62" t="b">
        <v>0</v>
      </c>
      <c r="BI1594" s="62" t="b">
        <v>0</v>
      </c>
      <c r="BJ1594" s="62" t="b">
        <v>0</v>
      </c>
      <c r="BK1594" s="62" t="b">
        <v>0</v>
      </c>
      <c r="BL1594" s="62" t="b">
        <v>0</v>
      </c>
      <c r="BM1594" s="62" t="b">
        <v>0</v>
      </c>
      <c r="BN1594" s="62" t="b">
        <v>0</v>
      </c>
      <c r="BO1594" s="62" t="b">
        <v>0</v>
      </c>
      <c r="BP1594" s="62" t="b">
        <v>0</v>
      </c>
      <c r="BQ1594" s="62" t="b">
        <v>0</v>
      </c>
      <c r="BR1594" s="62" t="b">
        <v>0</v>
      </c>
      <c r="BS1594" s="62" t="b">
        <v>0</v>
      </c>
      <c r="BT1594" s="62" t="b">
        <v>0</v>
      </c>
      <c r="BU1594" s="62" t="b">
        <v>0</v>
      </c>
      <c r="BV1594" s="62" t="b">
        <v>0</v>
      </c>
      <c r="BW1594" s="62" t="b">
        <v>0</v>
      </c>
      <c r="BX1594" s="62" t="b">
        <v>0</v>
      </c>
      <c r="BY1594" s="62" t="b">
        <v>0</v>
      </c>
      <c r="BZ1594" s="62" t="b">
        <v>0</v>
      </c>
      <c r="CA1594" s="62" t="b">
        <v>0</v>
      </c>
      <c r="CB1594" s="62" t="b">
        <v>0</v>
      </c>
      <c r="CC1594" s="62" t="b">
        <v>0</v>
      </c>
      <c r="CD1594" s="62" t="b">
        <v>0</v>
      </c>
      <c r="CE1594" s="62" t="b">
        <v>0</v>
      </c>
      <c r="CF1594" s="62" t="b">
        <v>0</v>
      </c>
      <c r="CG1594" s="62" t="b">
        <v>0</v>
      </c>
      <c r="CH1594" s="62" t="b">
        <v>0</v>
      </c>
      <c r="CI1594" s="62" t="b">
        <v>0</v>
      </c>
      <c r="CJ1594" s="62" t="b">
        <v>0</v>
      </c>
      <c r="CK1594" s="62" t="b">
        <v>0</v>
      </c>
      <c r="CL1594" s="62" t="b">
        <v>0</v>
      </c>
      <c r="CM1594" s="62" t="b">
        <v>0</v>
      </c>
      <c r="CN1594" s="62" t="b">
        <v>0</v>
      </c>
      <c r="CO1594" s="62" t="b">
        <v>0</v>
      </c>
      <c r="CP1594" s="62" t="b">
        <v>0</v>
      </c>
      <c r="CQ1594" s="62" t="b">
        <v>0</v>
      </c>
      <c r="CR1594" s="62" t="b">
        <v>0</v>
      </c>
      <c r="CS1594" s="62" t="b">
        <v>0</v>
      </c>
      <c r="CT1594" s="62" t="b">
        <v>0</v>
      </c>
      <c r="CU1594" s="62" t="b">
        <v>0</v>
      </c>
      <c r="CV1594" s="62" t="b">
        <v>0</v>
      </c>
      <c r="CW1594" s="62" t="b">
        <v>0</v>
      </c>
      <c r="CX1594" s="62" t="b">
        <v>0</v>
      </c>
      <c r="CY1594" s="62" t="b">
        <v>0</v>
      </c>
      <c r="CZ1594" s="62" t="b">
        <v>0</v>
      </c>
      <c r="DA1594" s="62" t="b">
        <v>0</v>
      </c>
      <c r="DB1594" s="62" t="b">
        <v>0</v>
      </c>
      <c r="DC1594" s="62" t="b">
        <v>0</v>
      </c>
      <c r="DD1594" s="62" t="b">
        <v>0</v>
      </c>
      <c r="DE1594" s="62" t="b">
        <v>0</v>
      </c>
      <c r="DF1594" s="62" t="b">
        <v>0</v>
      </c>
      <c r="DG1594" s="62" t="b">
        <v>0</v>
      </c>
      <c r="DH1594" s="62" t="b">
        <v>0</v>
      </c>
      <c r="DI1594" s="62" t="b">
        <v>0</v>
      </c>
      <c r="DJ1594" s="62" t="b">
        <v>0</v>
      </c>
      <c r="DK1594" s="62" t="b">
        <v>0</v>
      </c>
      <c r="DL1594" s="62" t="b">
        <v>0</v>
      </c>
      <c r="DM1594" s="62" t="b">
        <v>0</v>
      </c>
      <c r="DN1594" s="62" t="b">
        <v>0</v>
      </c>
      <c r="DO1594" s="62" t="b">
        <v>0</v>
      </c>
      <c r="DP1594" s="62" t="b">
        <v>0</v>
      </c>
      <c r="DQ1594" s="62" t="b">
        <v>0</v>
      </c>
      <c r="DR1594" s="57" t="b">
        <v>1</v>
      </c>
      <c r="DS1594" s="62" t="b">
        <v>0</v>
      </c>
      <c r="DT1594" s="62" t="b">
        <v>0</v>
      </c>
      <c r="DU1594" s="62" t="b">
        <v>0</v>
      </c>
      <c r="DV1594" s="62" t="b">
        <v>0</v>
      </c>
      <c r="DW1594" s="62" t="b">
        <v>0</v>
      </c>
      <c r="DX1594" s="62" t="b">
        <v>0</v>
      </c>
      <c r="DY1594" s="62" t="b">
        <v>0</v>
      </c>
      <c r="DZ1594" s="62" t="b">
        <v>0</v>
      </c>
      <c r="EA1594" s="62" t="b">
        <v>0</v>
      </c>
      <c r="EB1594" s="62" t="b">
        <v>0</v>
      </c>
      <c r="EC1594" s="62" t="b">
        <v>0</v>
      </c>
      <c r="ED1594" s="62" t="b">
        <v>0</v>
      </c>
      <c r="EE1594" s="62" t="b">
        <v>0</v>
      </c>
      <c r="EF1594" s="62" t="b">
        <v>0</v>
      </c>
      <c r="EG1594" s="62" t="b">
        <v>0</v>
      </c>
      <c r="EH1594" s="62" t="b">
        <v>0</v>
      </c>
      <c r="EI1594" s="62" t="b">
        <v>0</v>
      </c>
      <c r="EJ1594" s="62" t="b">
        <v>0</v>
      </c>
      <c r="EK1594" s="62" t="b">
        <v>0</v>
      </c>
      <c r="EL1594" s="62" t="b">
        <v>0</v>
      </c>
      <c r="EM1594" s="62" t="b">
        <v>0</v>
      </c>
      <c r="EN1594" s="62" t="b">
        <v>0</v>
      </c>
      <c r="EO1594" s="62" t="b">
        <v>0</v>
      </c>
      <c r="EP1594" s="62" t="b">
        <v>0</v>
      </c>
      <c r="EQ1594" s="62" t="b">
        <v>0</v>
      </c>
      <c r="ER1594" s="62" t="b">
        <v>0</v>
      </c>
      <c r="ES1594" s="62" t="b">
        <v>0</v>
      </c>
      <c r="ET1594" s="62" t="b">
        <v>0</v>
      </c>
      <c r="EU1594" s="62" t="b">
        <v>0</v>
      </c>
      <c r="EV1594" s="62" t="b">
        <v>0</v>
      </c>
      <c r="EW1594" s="62" t="b">
        <v>0</v>
      </c>
      <c r="EX1594" s="62" t="b">
        <v>0</v>
      </c>
      <c r="EY1594" s="62" t="b">
        <v>0</v>
      </c>
      <c r="EZ1594" s="62" t="b">
        <v>0</v>
      </c>
      <c r="FA1594" s="62" t="b">
        <v>0</v>
      </c>
      <c r="FB1594" s="62" t="b">
        <v>0</v>
      </c>
      <c r="FC1594" s="62" t="b">
        <v>0</v>
      </c>
      <c r="FD1594" s="62" t="b">
        <v>0</v>
      </c>
      <c r="FE1594" s="62" t="b">
        <v>0</v>
      </c>
      <c r="FF1594" s="62" t="b">
        <v>0</v>
      </c>
      <c r="FG1594" s="62" t="b">
        <v>0</v>
      </c>
      <c r="FH1594" s="62" t="b">
        <v>0</v>
      </c>
      <c r="FI1594" s="62" t="b">
        <v>0</v>
      </c>
      <c r="FJ1594" s="62" t="b">
        <v>0</v>
      </c>
      <c r="FK1594" s="62" t="b">
        <v>0</v>
      </c>
      <c r="FL1594" s="62" t="b">
        <v>0</v>
      </c>
      <c r="FM1594" s="62" t="b">
        <v>0</v>
      </c>
      <c r="FN1594" s="62" t="b">
        <v>0</v>
      </c>
      <c r="FO1594" s="62" t="b">
        <v>0</v>
      </c>
      <c r="FP1594" s="62" t="b">
        <v>0</v>
      </c>
      <c r="FQ1594" s="62" t="b">
        <v>0</v>
      </c>
      <c r="FR1594" s="62" t="b">
        <v>0</v>
      </c>
      <c r="FS1594" s="62" t="b">
        <v>0</v>
      </c>
      <c r="FT1594" s="62" t="b">
        <v>0</v>
      </c>
      <c r="FU1594" s="62" t="b">
        <v>0</v>
      </c>
      <c r="FV1594" s="62" t="b">
        <v>0</v>
      </c>
      <c r="FW1594" s="62" t="b">
        <v>0</v>
      </c>
      <c r="FX1594" s="62" t="b">
        <v>0</v>
      </c>
      <c r="FY1594" s="62" t="b">
        <v>0</v>
      </c>
      <c r="FZ1594" s="62" t="b">
        <v>0</v>
      </c>
      <c r="GA1594" s="62" t="b">
        <v>0</v>
      </c>
      <c r="GB1594" s="62" t="b">
        <v>0</v>
      </c>
      <c r="GC1594" s="62" t="b">
        <v>0</v>
      </c>
      <c r="GD1594" s="49">
        <f>COUNTIF(O1594:GC1594, TRUE)</f>
        <v>1</v>
      </c>
    </row>
    <row r="1595" spans="1:186" ht="14.25" customHeight="1" x14ac:dyDescent="0.3">
      <c r="A1595" s="63">
        <v>485</v>
      </c>
      <c r="B1595" s="51" t="s">
        <v>516</v>
      </c>
      <c r="C1595" s="49" t="s">
        <v>516</v>
      </c>
      <c r="D1595" s="49" t="str">
        <f>VLOOKUP(C1595,[1]Planning!$C$81:$D$305,2,"false")</f>
        <v>PH - DAP</v>
      </c>
      <c r="E1595" s="51" t="s">
        <v>517</v>
      </c>
      <c r="F1595" s="51" t="str">
        <f>VLOOKUP(E1595, [1]Constituency!$K$2:$L$225, 2, FALSE)</f>
        <v>Perak</v>
      </c>
      <c r="G1595" s="51" t="s">
        <v>4178</v>
      </c>
      <c r="H1595" s="51" t="s">
        <v>4179</v>
      </c>
      <c r="I1595" s="51" t="s">
        <v>4076</v>
      </c>
      <c r="J1595" s="51"/>
      <c r="K1595" s="51"/>
      <c r="L1595" s="51"/>
      <c r="M1595" s="51" t="s">
        <v>4077</v>
      </c>
      <c r="N1595" s="51" t="s">
        <v>3095</v>
      </c>
      <c r="O1595" s="62" t="b">
        <v>0</v>
      </c>
      <c r="P1595" s="62" t="b">
        <v>0</v>
      </c>
      <c r="Q1595" s="62" t="b">
        <v>0</v>
      </c>
      <c r="R1595" s="62" t="b">
        <v>0</v>
      </c>
      <c r="S1595" s="62" t="b">
        <v>0</v>
      </c>
      <c r="T1595" s="62" t="b">
        <v>0</v>
      </c>
      <c r="U1595" s="62" t="b">
        <v>0</v>
      </c>
      <c r="V1595" s="62" t="b">
        <v>0</v>
      </c>
      <c r="W1595" s="62" t="b">
        <v>0</v>
      </c>
      <c r="X1595" s="62" t="b">
        <v>0</v>
      </c>
      <c r="Y1595" s="62" t="b">
        <v>0</v>
      </c>
      <c r="Z1595" s="62" t="b">
        <v>0</v>
      </c>
      <c r="AA1595" s="62" t="b">
        <v>0</v>
      </c>
      <c r="AB1595" s="62" t="b">
        <v>0</v>
      </c>
      <c r="AC1595" s="62" t="b">
        <v>0</v>
      </c>
      <c r="AD1595" s="62" t="b">
        <v>0</v>
      </c>
      <c r="AE1595" s="62" t="b">
        <v>0</v>
      </c>
      <c r="AF1595" s="62" t="b">
        <v>0</v>
      </c>
      <c r="AG1595" s="62" t="b">
        <v>0</v>
      </c>
      <c r="AH1595" s="62" t="b">
        <v>0</v>
      </c>
      <c r="AI1595" s="62" t="b">
        <v>0</v>
      </c>
      <c r="AJ1595" s="62" t="b">
        <v>0</v>
      </c>
      <c r="AK1595" s="62" t="b">
        <v>0</v>
      </c>
      <c r="AL1595" s="62" t="b">
        <v>0</v>
      </c>
      <c r="AM1595" s="62" t="b">
        <v>0</v>
      </c>
      <c r="AN1595" s="62" t="b">
        <v>0</v>
      </c>
      <c r="AO1595" s="62" t="b">
        <v>0</v>
      </c>
      <c r="AP1595" s="62" t="b">
        <v>0</v>
      </c>
      <c r="AQ1595" s="62" t="b">
        <v>0</v>
      </c>
      <c r="AR1595" s="62" t="b">
        <v>0</v>
      </c>
      <c r="AS1595" s="62" t="b">
        <v>0</v>
      </c>
      <c r="AT1595" s="62" t="b">
        <v>0</v>
      </c>
      <c r="AU1595" s="62" t="b">
        <v>0</v>
      </c>
      <c r="AV1595" s="62" t="b">
        <v>0</v>
      </c>
      <c r="AW1595" s="62" t="b">
        <v>0</v>
      </c>
      <c r="AX1595" s="62" t="b">
        <v>0</v>
      </c>
      <c r="AY1595" s="62" t="b">
        <v>0</v>
      </c>
      <c r="AZ1595" s="62" t="b">
        <v>0</v>
      </c>
      <c r="BA1595" s="62" t="b">
        <v>0</v>
      </c>
      <c r="BB1595" s="62" t="b">
        <v>0</v>
      </c>
      <c r="BC1595" s="62" t="b">
        <v>0</v>
      </c>
      <c r="BD1595" s="62" t="b">
        <v>0</v>
      </c>
      <c r="BE1595" s="62" t="b">
        <v>0</v>
      </c>
      <c r="BF1595" s="62" t="b">
        <v>0</v>
      </c>
      <c r="BG1595" s="62" t="b">
        <v>0</v>
      </c>
      <c r="BH1595" s="62" t="b">
        <v>0</v>
      </c>
      <c r="BI1595" s="62" t="b">
        <v>0</v>
      </c>
      <c r="BJ1595" s="62" t="b">
        <v>0</v>
      </c>
      <c r="BK1595" s="62" t="b">
        <v>0</v>
      </c>
      <c r="BL1595" s="62" t="b">
        <v>0</v>
      </c>
      <c r="BM1595" s="62" t="b">
        <v>0</v>
      </c>
      <c r="BN1595" s="62" t="b">
        <v>0</v>
      </c>
      <c r="BO1595" s="62" t="b">
        <v>0</v>
      </c>
      <c r="BP1595" s="62" t="b">
        <v>0</v>
      </c>
      <c r="BQ1595" s="62" t="b">
        <v>0</v>
      </c>
      <c r="BR1595" s="62" t="b">
        <v>0</v>
      </c>
      <c r="BS1595" s="62" t="b">
        <v>0</v>
      </c>
      <c r="BT1595" s="62" t="b">
        <v>0</v>
      </c>
      <c r="BU1595" s="62" t="b">
        <v>0</v>
      </c>
      <c r="BV1595" s="62" t="b">
        <v>0</v>
      </c>
      <c r="BW1595" s="62" t="b">
        <v>0</v>
      </c>
      <c r="BX1595" s="62" t="b">
        <v>0</v>
      </c>
      <c r="BY1595" s="62" t="b">
        <v>0</v>
      </c>
      <c r="BZ1595" s="62" t="b">
        <v>0</v>
      </c>
      <c r="CA1595" s="62" t="b">
        <v>0</v>
      </c>
      <c r="CB1595" s="62" t="b">
        <v>0</v>
      </c>
      <c r="CC1595" s="62" t="b">
        <v>0</v>
      </c>
      <c r="CD1595" s="62" t="b">
        <v>0</v>
      </c>
      <c r="CE1595" s="62" t="b">
        <v>0</v>
      </c>
      <c r="CF1595" s="62" t="b">
        <v>0</v>
      </c>
      <c r="CG1595" s="62" t="b">
        <v>0</v>
      </c>
      <c r="CH1595" s="62" t="b">
        <v>0</v>
      </c>
      <c r="CI1595" s="62" t="b">
        <v>0</v>
      </c>
      <c r="CJ1595" s="62" t="b">
        <v>0</v>
      </c>
      <c r="CK1595" s="62" t="b">
        <v>0</v>
      </c>
      <c r="CL1595" s="62" t="b">
        <v>0</v>
      </c>
      <c r="CM1595" s="62" t="b">
        <v>0</v>
      </c>
      <c r="CN1595" s="62" t="b">
        <v>0</v>
      </c>
      <c r="CO1595" s="62" t="b">
        <v>0</v>
      </c>
      <c r="CP1595" s="62" t="b">
        <v>0</v>
      </c>
      <c r="CQ1595" s="62" t="b">
        <v>0</v>
      </c>
      <c r="CR1595" s="62" t="b">
        <v>0</v>
      </c>
      <c r="CS1595" s="62" t="b">
        <v>0</v>
      </c>
      <c r="CT1595" s="62" t="b">
        <v>0</v>
      </c>
      <c r="CU1595" s="62" t="b">
        <v>0</v>
      </c>
      <c r="CV1595" s="62" t="b">
        <v>0</v>
      </c>
      <c r="CW1595" s="62" t="b">
        <v>0</v>
      </c>
      <c r="CX1595" s="62" t="b">
        <v>0</v>
      </c>
      <c r="CY1595" s="62" t="b">
        <v>0</v>
      </c>
      <c r="CZ1595" s="62" t="b">
        <v>0</v>
      </c>
      <c r="DA1595" s="62" t="b">
        <v>0</v>
      </c>
      <c r="DB1595" s="62" t="b">
        <v>0</v>
      </c>
      <c r="DC1595" s="62" t="b">
        <v>0</v>
      </c>
      <c r="DD1595" s="62" t="b">
        <v>0</v>
      </c>
      <c r="DE1595" s="62" t="b">
        <v>0</v>
      </c>
      <c r="DF1595" s="62" t="b">
        <v>0</v>
      </c>
      <c r="DG1595" s="62" t="b">
        <v>0</v>
      </c>
      <c r="DH1595" s="62" t="b">
        <v>0</v>
      </c>
      <c r="DI1595" s="62" t="b">
        <v>0</v>
      </c>
      <c r="DJ1595" s="62" t="b">
        <v>0</v>
      </c>
      <c r="DK1595" s="62" t="b">
        <v>0</v>
      </c>
      <c r="DL1595" s="62" t="b">
        <v>0</v>
      </c>
      <c r="DM1595" s="62" t="b">
        <v>0</v>
      </c>
      <c r="DN1595" s="62" t="b">
        <v>0</v>
      </c>
      <c r="DO1595" s="62" t="b">
        <v>0</v>
      </c>
      <c r="DP1595" s="62" t="b">
        <v>0</v>
      </c>
      <c r="DQ1595" s="62" t="b">
        <v>0</v>
      </c>
      <c r="DR1595" s="57" t="b">
        <v>1</v>
      </c>
      <c r="DS1595" s="62" t="b">
        <v>0</v>
      </c>
      <c r="DT1595" s="62" t="b">
        <v>0</v>
      </c>
      <c r="DU1595" s="62" t="b">
        <v>0</v>
      </c>
      <c r="DV1595" s="62" t="b">
        <v>0</v>
      </c>
      <c r="DW1595" s="62" t="b">
        <v>0</v>
      </c>
      <c r="DX1595" s="62" t="b">
        <v>0</v>
      </c>
      <c r="DY1595" s="62" t="b">
        <v>0</v>
      </c>
      <c r="DZ1595" s="62" t="b">
        <v>0</v>
      </c>
      <c r="EA1595" s="62" t="b">
        <v>0</v>
      </c>
      <c r="EB1595" s="62" t="b">
        <v>0</v>
      </c>
      <c r="EC1595" s="62" t="b">
        <v>0</v>
      </c>
      <c r="ED1595" s="62" t="b">
        <v>0</v>
      </c>
      <c r="EE1595" s="62" t="b">
        <v>0</v>
      </c>
      <c r="EF1595" s="62" t="b">
        <v>0</v>
      </c>
      <c r="EG1595" s="62" t="b">
        <v>0</v>
      </c>
      <c r="EH1595" s="62" t="b">
        <v>0</v>
      </c>
      <c r="EI1595" s="62" t="b">
        <v>0</v>
      </c>
      <c r="EJ1595" s="62" t="b">
        <v>0</v>
      </c>
      <c r="EK1595" s="62" t="b">
        <v>0</v>
      </c>
      <c r="EL1595" s="62" t="b">
        <v>0</v>
      </c>
      <c r="EM1595" s="62" t="b">
        <v>0</v>
      </c>
      <c r="EN1595" s="62" t="b">
        <v>0</v>
      </c>
      <c r="EO1595" s="62" t="b">
        <v>0</v>
      </c>
      <c r="EP1595" s="62" t="b">
        <v>0</v>
      </c>
      <c r="EQ1595" s="62" t="b">
        <v>0</v>
      </c>
      <c r="ER1595" s="62" t="b">
        <v>0</v>
      </c>
      <c r="ES1595" s="62" t="b">
        <v>0</v>
      </c>
      <c r="ET1595" s="62" t="b">
        <v>0</v>
      </c>
      <c r="EU1595" s="62" t="b">
        <v>0</v>
      </c>
      <c r="EV1595" s="62" t="b">
        <v>0</v>
      </c>
      <c r="EW1595" s="62" t="b">
        <v>0</v>
      </c>
      <c r="EX1595" s="62" t="b">
        <v>0</v>
      </c>
      <c r="EY1595" s="62" t="b">
        <v>0</v>
      </c>
      <c r="EZ1595" s="62" t="b">
        <v>0</v>
      </c>
      <c r="FA1595" s="62" t="b">
        <v>0</v>
      </c>
      <c r="FB1595" s="62" t="b">
        <v>0</v>
      </c>
      <c r="FC1595" s="62" t="b">
        <v>0</v>
      </c>
      <c r="FD1595" s="62" t="b">
        <v>0</v>
      </c>
      <c r="FE1595" s="62" t="b">
        <v>0</v>
      </c>
      <c r="FF1595" s="62" t="b">
        <v>0</v>
      </c>
      <c r="FG1595" s="62" t="b">
        <v>0</v>
      </c>
      <c r="FH1595" s="62" t="b">
        <v>0</v>
      </c>
      <c r="FI1595" s="62" t="b">
        <v>0</v>
      </c>
      <c r="FJ1595" s="62" t="b">
        <v>0</v>
      </c>
      <c r="FK1595" s="62" t="b">
        <v>0</v>
      </c>
      <c r="FL1595" s="62" t="b">
        <v>0</v>
      </c>
      <c r="FM1595" s="62" t="b">
        <v>0</v>
      </c>
      <c r="FN1595" s="62" t="b">
        <v>0</v>
      </c>
      <c r="FO1595" s="62" t="b">
        <v>0</v>
      </c>
      <c r="FP1595" s="62" t="b">
        <v>0</v>
      </c>
      <c r="FQ1595" s="62" t="b">
        <v>0</v>
      </c>
      <c r="FR1595" s="62" t="b">
        <v>0</v>
      </c>
      <c r="FS1595" s="62" t="b">
        <v>0</v>
      </c>
      <c r="FT1595" s="62" t="b">
        <v>0</v>
      </c>
      <c r="FU1595" s="62" t="b">
        <v>0</v>
      </c>
      <c r="FV1595" s="62" t="b">
        <v>0</v>
      </c>
      <c r="FW1595" s="62" t="b">
        <v>0</v>
      </c>
      <c r="FX1595" s="62" t="b">
        <v>0</v>
      </c>
      <c r="FY1595" s="62" t="b">
        <v>0</v>
      </c>
      <c r="FZ1595" s="62" t="b">
        <v>0</v>
      </c>
      <c r="GA1595" s="62" t="b">
        <v>0</v>
      </c>
      <c r="GB1595" s="62" t="b">
        <v>0</v>
      </c>
      <c r="GC1595" s="62" t="b">
        <v>0</v>
      </c>
      <c r="GD1595" s="49">
        <f>COUNTIF(O1595:GC1595, TRUE)</f>
        <v>1</v>
      </c>
    </row>
    <row r="1596" spans="1:186" ht="14.25" customHeight="1" x14ac:dyDescent="0.3">
      <c r="A1596" s="63">
        <v>496</v>
      </c>
      <c r="B1596" s="51" t="s">
        <v>34</v>
      </c>
      <c r="C1596" s="49" t="s">
        <v>34</v>
      </c>
      <c r="D1596" s="49" t="str">
        <f>VLOOKUP(C1596,[1]Planning!$C$81:$D$305,2,"false")</f>
        <v>PH - DAP</v>
      </c>
      <c r="E1596" s="51" t="s">
        <v>954</v>
      </c>
      <c r="F1596" s="51" t="str">
        <f>VLOOKUP(E1596, [1]Constituency!$K$2:$L$225, 2, FALSE)</f>
        <v>Kuala Lumpur</v>
      </c>
      <c r="G1596" s="51" t="s">
        <v>4180</v>
      </c>
      <c r="H1596" s="51" t="s">
        <v>4181</v>
      </c>
      <c r="I1596" s="51" t="s">
        <v>4076</v>
      </c>
      <c r="J1596" s="51"/>
      <c r="K1596" s="51"/>
      <c r="L1596" s="51"/>
      <c r="M1596" s="51" t="s">
        <v>4077</v>
      </c>
      <c r="N1596" s="51" t="s">
        <v>3095</v>
      </c>
      <c r="O1596" s="62" t="b">
        <v>0</v>
      </c>
      <c r="P1596" s="62" t="b">
        <v>0</v>
      </c>
      <c r="Q1596" s="62" t="b">
        <v>0</v>
      </c>
      <c r="R1596" s="62" t="b">
        <v>0</v>
      </c>
      <c r="S1596" s="62" t="b">
        <v>0</v>
      </c>
      <c r="T1596" s="62" t="b">
        <v>0</v>
      </c>
      <c r="U1596" s="62" t="b">
        <v>0</v>
      </c>
      <c r="V1596" s="62" t="b">
        <v>0</v>
      </c>
      <c r="W1596" s="62" t="b">
        <v>0</v>
      </c>
      <c r="X1596" s="62" t="b">
        <v>0</v>
      </c>
      <c r="Y1596" s="62" t="b">
        <v>0</v>
      </c>
      <c r="Z1596" s="62" t="b">
        <v>0</v>
      </c>
      <c r="AA1596" s="62" t="b">
        <v>0</v>
      </c>
      <c r="AB1596" s="62" t="b">
        <v>0</v>
      </c>
      <c r="AC1596" s="62" t="b">
        <v>0</v>
      </c>
      <c r="AD1596" s="62" t="b">
        <v>0</v>
      </c>
      <c r="AE1596" s="62" t="b">
        <v>0</v>
      </c>
      <c r="AF1596" s="62" t="b">
        <v>0</v>
      </c>
      <c r="AG1596" s="62" t="b">
        <v>0</v>
      </c>
      <c r="AH1596" s="62" t="b">
        <v>0</v>
      </c>
      <c r="AI1596" s="62" t="b">
        <v>0</v>
      </c>
      <c r="AJ1596" s="62" t="b">
        <v>0</v>
      </c>
      <c r="AK1596" s="62" t="b">
        <v>0</v>
      </c>
      <c r="AL1596" s="62" t="b">
        <v>0</v>
      </c>
      <c r="AM1596" s="62" t="b">
        <v>0</v>
      </c>
      <c r="AN1596" s="62" t="b">
        <v>0</v>
      </c>
      <c r="AO1596" s="62" t="b">
        <v>0</v>
      </c>
      <c r="AP1596" s="62" t="b">
        <v>0</v>
      </c>
      <c r="AQ1596" s="62" t="b">
        <v>0</v>
      </c>
      <c r="AR1596" s="62" t="b">
        <v>0</v>
      </c>
      <c r="AS1596" s="62" t="b">
        <v>0</v>
      </c>
      <c r="AT1596" s="62" t="b">
        <v>0</v>
      </c>
      <c r="AU1596" s="62" t="b">
        <v>0</v>
      </c>
      <c r="AV1596" s="62" t="b">
        <v>0</v>
      </c>
      <c r="AW1596" s="62" t="b">
        <v>0</v>
      </c>
      <c r="AX1596" s="62" t="b">
        <v>0</v>
      </c>
      <c r="AY1596" s="62" t="b">
        <v>0</v>
      </c>
      <c r="AZ1596" s="62" t="b">
        <v>0</v>
      </c>
      <c r="BA1596" s="62" t="b">
        <v>0</v>
      </c>
      <c r="BB1596" s="62" t="b">
        <v>0</v>
      </c>
      <c r="BC1596" s="62" t="b">
        <v>0</v>
      </c>
      <c r="BD1596" s="62" t="b">
        <v>0</v>
      </c>
      <c r="BE1596" s="62" t="b">
        <v>0</v>
      </c>
      <c r="BF1596" s="62" t="b">
        <v>0</v>
      </c>
      <c r="BG1596" s="62" t="b">
        <v>0</v>
      </c>
      <c r="BH1596" s="62" t="b">
        <v>0</v>
      </c>
      <c r="BI1596" s="62" t="b">
        <v>0</v>
      </c>
      <c r="BJ1596" s="62" t="b">
        <v>0</v>
      </c>
      <c r="BK1596" s="62" t="b">
        <v>0</v>
      </c>
      <c r="BL1596" s="62" t="b">
        <v>0</v>
      </c>
      <c r="BM1596" s="62" t="b">
        <v>0</v>
      </c>
      <c r="BN1596" s="62" t="b">
        <v>0</v>
      </c>
      <c r="BO1596" s="62" t="b">
        <v>0</v>
      </c>
      <c r="BP1596" s="62" t="b">
        <v>0</v>
      </c>
      <c r="BQ1596" s="62" t="b">
        <v>0</v>
      </c>
      <c r="BR1596" s="62" t="b">
        <v>0</v>
      </c>
      <c r="BS1596" s="62" t="b">
        <v>0</v>
      </c>
      <c r="BT1596" s="62" t="b">
        <v>0</v>
      </c>
      <c r="BU1596" s="62" t="b">
        <v>0</v>
      </c>
      <c r="BV1596" s="62" t="b">
        <v>0</v>
      </c>
      <c r="BW1596" s="62" t="b">
        <v>0</v>
      </c>
      <c r="BX1596" s="62" t="b">
        <v>0</v>
      </c>
      <c r="BY1596" s="62" t="b">
        <v>0</v>
      </c>
      <c r="BZ1596" s="62" t="b">
        <v>0</v>
      </c>
      <c r="CA1596" s="62" t="b">
        <v>0</v>
      </c>
      <c r="CB1596" s="62" t="b">
        <v>0</v>
      </c>
      <c r="CC1596" s="62" t="b">
        <v>0</v>
      </c>
      <c r="CD1596" s="62" t="b">
        <v>0</v>
      </c>
      <c r="CE1596" s="62" t="b">
        <v>0</v>
      </c>
      <c r="CF1596" s="62" t="b">
        <v>0</v>
      </c>
      <c r="CG1596" s="62" t="b">
        <v>0</v>
      </c>
      <c r="CH1596" s="62" t="b">
        <v>0</v>
      </c>
      <c r="CI1596" s="62" t="b">
        <v>0</v>
      </c>
      <c r="CJ1596" s="62" t="b">
        <v>0</v>
      </c>
      <c r="CK1596" s="62" t="b">
        <v>0</v>
      </c>
      <c r="CL1596" s="62" t="b">
        <v>0</v>
      </c>
      <c r="CM1596" s="62" t="b">
        <v>0</v>
      </c>
      <c r="CN1596" s="62" t="b">
        <v>0</v>
      </c>
      <c r="CO1596" s="62" t="b">
        <v>0</v>
      </c>
      <c r="CP1596" s="62" t="b">
        <v>0</v>
      </c>
      <c r="CQ1596" s="62" t="b">
        <v>0</v>
      </c>
      <c r="CR1596" s="62" t="b">
        <v>0</v>
      </c>
      <c r="CS1596" s="62" t="b">
        <v>0</v>
      </c>
      <c r="CT1596" s="62" t="b">
        <v>0</v>
      </c>
      <c r="CU1596" s="62" t="b">
        <v>0</v>
      </c>
      <c r="CV1596" s="62" t="b">
        <v>0</v>
      </c>
      <c r="CW1596" s="62" t="b">
        <v>0</v>
      </c>
      <c r="CX1596" s="62" t="b">
        <v>0</v>
      </c>
      <c r="CY1596" s="62" t="b">
        <v>0</v>
      </c>
      <c r="CZ1596" s="62" t="b">
        <v>0</v>
      </c>
      <c r="DA1596" s="62" t="b">
        <v>0</v>
      </c>
      <c r="DB1596" s="62" t="b">
        <v>0</v>
      </c>
      <c r="DC1596" s="62" t="b">
        <v>0</v>
      </c>
      <c r="DD1596" s="62" t="b">
        <v>0</v>
      </c>
      <c r="DE1596" s="62" t="b">
        <v>0</v>
      </c>
      <c r="DF1596" s="62" t="b">
        <v>0</v>
      </c>
      <c r="DG1596" s="62" t="b">
        <v>0</v>
      </c>
      <c r="DH1596" s="62" t="b">
        <v>0</v>
      </c>
      <c r="DI1596" s="62" t="b">
        <v>0</v>
      </c>
      <c r="DJ1596" s="62" t="b">
        <v>0</v>
      </c>
      <c r="DK1596" s="62" t="b">
        <v>0</v>
      </c>
      <c r="DL1596" s="62" t="b">
        <v>0</v>
      </c>
      <c r="DM1596" s="62" t="b">
        <v>0</v>
      </c>
      <c r="DN1596" s="62" t="b">
        <v>0</v>
      </c>
      <c r="DO1596" s="62" t="b">
        <v>0</v>
      </c>
      <c r="DP1596" s="62" t="b">
        <v>0</v>
      </c>
      <c r="DQ1596" s="62" t="b">
        <v>0</v>
      </c>
      <c r="DR1596" s="62" t="b">
        <v>0</v>
      </c>
      <c r="DS1596" s="62" t="b">
        <v>0</v>
      </c>
      <c r="DT1596" s="62" t="b">
        <v>0</v>
      </c>
      <c r="DU1596" s="62" t="b">
        <v>0</v>
      </c>
      <c r="DV1596" s="62" t="b">
        <v>0</v>
      </c>
      <c r="DW1596" s="62" t="b">
        <v>0</v>
      </c>
      <c r="DX1596" s="62" t="b">
        <v>0</v>
      </c>
      <c r="DY1596" s="62" t="b">
        <v>0</v>
      </c>
      <c r="DZ1596" s="62" t="b">
        <v>0</v>
      </c>
      <c r="EA1596" s="62" t="b">
        <v>0</v>
      </c>
      <c r="EB1596" s="62" t="b">
        <v>0</v>
      </c>
      <c r="EC1596" s="62" t="b">
        <v>0</v>
      </c>
      <c r="ED1596" s="62" t="b">
        <v>0</v>
      </c>
      <c r="EE1596" s="62" t="b">
        <v>0</v>
      </c>
      <c r="EF1596" s="62" t="b">
        <v>0</v>
      </c>
      <c r="EG1596" s="62" t="b">
        <v>0</v>
      </c>
      <c r="EH1596" s="62" t="b">
        <v>0</v>
      </c>
      <c r="EI1596" s="62" t="b">
        <v>0</v>
      </c>
      <c r="EJ1596" s="62" t="b">
        <v>0</v>
      </c>
      <c r="EK1596" s="62" t="b">
        <v>0</v>
      </c>
      <c r="EL1596" s="62" t="b">
        <v>0</v>
      </c>
      <c r="EM1596" s="62" t="b">
        <v>0</v>
      </c>
      <c r="EN1596" s="62" t="b">
        <v>0</v>
      </c>
      <c r="EO1596" s="62" t="b">
        <v>0</v>
      </c>
      <c r="EP1596" s="62" t="b">
        <v>0</v>
      </c>
      <c r="EQ1596" s="62" t="b">
        <v>0</v>
      </c>
      <c r="ER1596" s="62" t="b">
        <v>0</v>
      </c>
      <c r="ES1596" s="62" t="b">
        <v>0</v>
      </c>
      <c r="ET1596" s="62" t="b">
        <v>0</v>
      </c>
      <c r="EU1596" s="62" t="b">
        <v>0</v>
      </c>
      <c r="EV1596" s="57" t="b">
        <v>1</v>
      </c>
      <c r="EW1596" s="62" t="b">
        <v>0</v>
      </c>
      <c r="EX1596" s="62" t="b">
        <v>0</v>
      </c>
      <c r="EY1596" s="62" t="b">
        <v>0</v>
      </c>
      <c r="EZ1596" s="62" t="b">
        <v>0</v>
      </c>
      <c r="FA1596" s="62" t="b">
        <v>0</v>
      </c>
      <c r="FB1596" s="62" t="b">
        <v>0</v>
      </c>
      <c r="FC1596" s="62" t="b">
        <v>0</v>
      </c>
      <c r="FD1596" s="62" t="b">
        <v>0</v>
      </c>
      <c r="FE1596" s="62" t="b">
        <v>0</v>
      </c>
      <c r="FF1596" s="62" t="b">
        <v>0</v>
      </c>
      <c r="FG1596" s="62" t="b">
        <v>0</v>
      </c>
      <c r="FH1596" s="62" t="b">
        <v>0</v>
      </c>
      <c r="FI1596" s="62" t="b">
        <v>0</v>
      </c>
      <c r="FJ1596" s="62" t="b">
        <v>0</v>
      </c>
      <c r="FK1596" s="62" t="b">
        <v>0</v>
      </c>
      <c r="FL1596" s="62" t="b">
        <v>0</v>
      </c>
      <c r="FM1596" s="62" t="b">
        <v>0</v>
      </c>
      <c r="FN1596" s="62" t="b">
        <v>0</v>
      </c>
      <c r="FO1596" s="62" t="b">
        <v>0</v>
      </c>
      <c r="FP1596" s="62" t="b">
        <v>0</v>
      </c>
      <c r="FQ1596" s="62" t="b">
        <v>0</v>
      </c>
      <c r="FR1596" s="62" t="b">
        <v>0</v>
      </c>
      <c r="FS1596" s="62" t="b">
        <v>0</v>
      </c>
      <c r="FT1596" s="62" t="b">
        <v>0</v>
      </c>
      <c r="FU1596" s="62" t="b">
        <v>0</v>
      </c>
      <c r="FV1596" s="62" t="b">
        <v>0</v>
      </c>
      <c r="FW1596" s="62" t="b">
        <v>0</v>
      </c>
      <c r="FX1596" s="62" t="b">
        <v>0</v>
      </c>
      <c r="FY1596" s="62" t="b">
        <v>0</v>
      </c>
      <c r="FZ1596" s="62" t="b">
        <v>0</v>
      </c>
      <c r="GA1596" s="62" t="b">
        <v>0</v>
      </c>
      <c r="GB1596" s="62" t="b">
        <v>0</v>
      </c>
      <c r="GC1596" s="62" t="b">
        <v>0</v>
      </c>
      <c r="GD1596" s="49">
        <f>COUNTIF(O1596:GC1596, TRUE)</f>
        <v>1</v>
      </c>
    </row>
    <row r="1597" spans="1:186" ht="14.25" customHeight="1" x14ac:dyDescent="0.3">
      <c r="A1597" s="63">
        <v>506</v>
      </c>
      <c r="B1597" s="51" t="s">
        <v>2041</v>
      </c>
      <c r="C1597" s="51" t="s">
        <v>2042</v>
      </c>
      <c r="D1597" s="49" t="str">
        <f>VLOOKUP(C1597,[1]Planning!$C$81:$D$305,2,"false")</f>
        <v>PH - PKR</v>
      </c>
      <c r="E1597" s="51" t="s">
        <v>2043</v>
      </c>
      <c r="F1597" s="51" t="str">
        <f>VLOOKUP(E1597, [1]Constituency!$K$2:$L$225, 2, FALSE)</f>
        <v>Selangor</v>
      </c>
      <c r="G1597" s="51" t="s">
        <v>4182</v>
      </c>
      <c r="H1597" s="51" t="s">
        <v>4183</v>
      </c>
      <c r="I1597" s="51" t="s">
        <v>4076</v>
      </c>
      <c r="J1597" s="51"/>
      <c r="K1597" s="51"/>
      <c r="L1597" s="51"/>
      <c r="M1597" s="51" t="s">
        <v>4077</v>
      </c>
      <c r="N1597" s="51" t="s">
        <v>3095</v>
      </c>
      <c r="O1597" s="62" t="b">
        <v>0</v>
      </c>
      <c r="P1597" s="62" t="b">
        <v>0</v>
      </c>
      <c r="Q1597" s="62" t="b">
        <v>0</v>
      </c>
      <c r="R1597" s="62" t="b">
        <v>0</v>
      </c>
      <c r="S1597" s="62" t="b">
        <v>0</v>
      </c>
      <c r="T1597" s="62" t="b">
        <v>0</v>
      </c>
      <c r="U1597" s="62" t="b">
        <v>0</v>
      </c>
      <c r="V1597" s="62" t="b">
        <v>0</v>
      </c>
      <c r="W1597" s="62" t="b">
        <v>0</v>
      </c>
      <c r="X1597" s="62" t="b">
        <v>0</v>
      </c>
      <c r="Y1597" s="62" t="b">
        <v>0</v>
      </c>
      <c r="Z1597" s="62" t="b">
        <v>0</v>
      </c>
      <c r="AA1597" s="62" t="b">
        <v>0</v>
      </c>
      <c r="AB1597" s="62" t="b">
        <v>0</v>
      </c>
      <c r="AC1597" s="62" t="b">
        <v>0</v>
      </c>
      <c r="AD1597" s="62" t="b">
        <v>0</v>
      </c>
      <c r="AE1597" s="62" t="b">
        <v>0</v>
      </c>
      <c r="AF1597" s="62" t="b">
        <v>0</v>
      </c>
      <c r="AG1597" s="62" t="b">
        <v>0</v>
      </c>
      <c r="AH1597" s="62" t="b">
        <v>0</v>
      </c>
      <c r="AI1597" s="62" t="b">
        <v>0</v>
      </c>
      <c r="AJ1597" s="62" t="b">
        <v>0</v>
      </c>
      <c r="AK1597" s="62" t="b">
        <v>0</v>
      </c>
      <c r="AL1597" s="62" t="b">
        <v>0</v>
      </c>
      <c r="AM1597" s="62" t="b">
        <v>0</v>
      </c>
      <c r="AN1597" s="62" t="b">
        <v>0</v>
      </c>
      <c r="AO1597" s="62" t="b">
        <v>0</v>
      </c>
      <c r="AP1597" s="62" t="b">
        <v>0</v>
      </c>
      <c r="AQ1597" s="62" t="b">
        <v>0</v>
      </c>
      <c r="AR1597" s="62" t="b">
        <v>0</v>
      </c>
      <c r="AS1597" s="62" t="b">
        <v>0</v>
      </c>
      <c r="AT1597" s="62" t="b">
        <v>0</v>
      </c>
      <c r="AU1597" s="62" t="b">
        <v>0</v>
      </c>
      <c r="AV1597" s="62" t="b">
        <v>0</v>
      </c>
      <c r="AW1597" s="62" t="b">
        <v>0</v>
      </c>
      <c r="AX1597" s="62" t="b">
        <v>0</v>
      </c>
      <c r="AY1597" s="62" t="b">
        <v>0</v>
      </c>
      <c r="AZ1597" s="62" t="b">
        <v>0</v>
      </c>
      <c r="BA1597" s="62" t="b">
        <v>0</v>
      </c>
      <c r="BB1597" s="62" t="b">
        <v>0</v>
      </c>
      <c r="BC1597" s="62" t="b">
        <v>0</v>
      </c>
      <c r="BD1597" s="57" t="b">
        <v>1</v>
      </c>
      <c r="BE1597" s="62" t="b">
        <v>0</v>
      </c>
      <c r="BF1597" s="62" t="b">
        <v>0</v>
      </c>
      <c r="BG1597" s="62" t="b">
        <v>0</v>
      </c>
      <c r="BH1597" s="57" t="b">
        <v>1</v>
      </c>
      <c r="BI1597" s="62" t="b">
        <v>0</v>
      </c>
      <c r="BJ1597" s="62" t="b">
        <v>0</v>
      </c>
      <c r="BK1597" s="62" t="b">
        <v>0</v>
      </c>
      <c r="BL1597" s="62" t="b">
        <v>0</v>
      </c>
      <c r="BM1597" s="62" t="b">
        <v>0</v>
      </c>
      <c r="BN1597" s="62" t="b">
        <v>0</v>
      </c>
      <c r="BO1597" s="62" t="b">
        <v>0</v>
      </c>
      <c r="BP1597" s="62" t="b">
        <v>0</v>
      </c>
      <c r="BQ1597" s="62" t="b">
        <v>0</v>
      </c>
      <c r="BR1597" s="62" t="b">
        <v>0</v>
      </c>
      <c r="BS1597" s="62" t="b">
        <v>0</v>
      </c>
      <c r="BT1597" s="62" t="b">
        <v>0</v>
      </c>
      <c r="BU1597" s="62" t="b">
        <v>0</v>
      </c>
      <c r="BV1597" s="62" t="b">
        <v>0</v>
      </c>
      <c r="BW1597" s="62" t="b">
        <v>0</v>
      </c>
      <c r="BX1597" s="62" t="b">
        <v>0</v>
      </c>
      <c r="BY1597" s="62" t="b">
        <v>0</v>
      </c>
      <c r="BZ1597" s="62" t="b">
        <v>0</v>
      </c>
      <c r="CA1597" s="62" t="b">
        <v>0</v>
      </c>
      <c r="CB1597" s="62" t="b">
        <v>0</v>
      </c>
      <c r="CC1597" s="62" t="b">
        <v>0</v>
      </c>
      <c r="CD1597" s="62" t="b">
        <v>0</v>
      </c>
      <c r="CE1597" s="62" t="b">
        <v>0</v>
      </c>
      <c r="CF1597" s="62" t="b">
        <v>0</v>
      </c>
      <c r="CG1597" s="62" t="b">
        <v>0</v>
      </c>
      <c r="CH1597" s="62" t="b">
        <v>0</v>
      </c>
      <c r="CI1597" s="62" t="b">
        <v>0</v>
      </c>
      <c r="CJ1597" s="62" t="b">
        <v>0</v>
      </c>
      <c r="CK1597" s="62" t="b">
        <v>0</v>
      </c>
      <c r="CL1597" s="62" t="b">
        <v>0</v>
      </c>
      <c r="CM1597" s="62" t="b">
        <v>0</v>
      </c>
      <c r="CN1597" s="62" t="b">
        <v>0</v>
      </c>
      <c r="CO1597" s="62" t="b">
        <v>0</v>
      </c>
      <c r="CP1597" s="62" t="b">
        <v>0</v>
      </c>
      <c r="CQ1597" s="62" t="b">
        <v>0</v>
      </c>
      <c r="CR1597" s="62" t="b">
        <v>0</v>
      </c>
      <c r="CS1597" s="62" t="b">
        <v>0</v>
      </c>
      <c r="CT1597" s="62" t="b">
        <v>0</v>
      </c>
      <c r="CU1597" s="62" t="b">
        <v>0</v>
      </c>
      <c r="CV1597" s="62" t="b">
        <v>0</v>
      </c>
      <c r="CW1597" s="62" t="b">
        <v>0</v>
      </c>
      <c r="CX1597" s="62" t="b">
        <v>0</v>
      </c>
      <c r="CY1597" s="62" t="b">
        <v>0</v>
      </c>
      <c r="CZ1597" s="62" t="b">
        <v>0</v>
      </c>
      <c r="DA1597" s="62" t="b">
        <v>0</v>
      </c>
      <c r="DB1597" s="62" t="b">
        <v>0</v>
      </c>
      <c r="DC1597" s="62" t="b">
        <v>0</v>
      </c>
      <c r="DD1597" s="62" t="b">
        <v>0</v>
      </c>
      <c r="DE1597" s="62" t="b">
        <v>0</v>
      </c>
      <c r="DF1597" s="62" t="b">
        <v>0</v>
      </c>
      <c r="DG1597" s="62" t="b">
        <v>0</v>
      </c>
      <c r="DH1597" s="62" t="b">
        <v>0</v>
      </c>
      <c r="DI1597" s="62" t="b">
        <v>0</v>
      </c>
      <c r="DJ1597" s="62" t="b">
        <v>0</v>
      </c>
      <c r="DK1597" s="62" t="b">
        <v>0</v>
      </c>
      <c r="DL1597" s="62" t="b">
        <v>0</v>
      </c>
      <c r="DM1597" s="62" t="b">
        <v>0</v>
      </c>
      <c r="DN1597" s="62" t="b">
        <v>0</v>
      </c>
      <c r="DO1597" s="62" t="b">
        <v>0</v>
      </c>
      <c r="DP1597" s="62" t="b">
        <v>0</v>
      </c>
      <c r="DQ1597" s="62" t="b">
        <v>0</v>
      </c>
      <c r="DR1597" s="62" t="b">
        <v>0</v>
      </c>
      <c r="DS1597" s="62" t="b">
        <v>0</v>
      </c>
      <c r="DT1597" s="62" t="b">
        <v>0</v>
      </c>
      <c r="DU1597" s="62" t="b">
        <v>0</v>
      </c>
      <c r="DV1597" s="62" t="b">
        <v>0</v>
      </c>
      <c r="DW1597" s="62" t="b">
        <v>0</v>
      </c>
      <c r="DX1597" s="62" t="b">
        <v>0</v>
      </c>
      <c r="DY1597" s="62" t="b">
        <v>0</v>
      </c>
      <c r="DZ1597" s="62" t="b">
        <v>0</v>
      </c>
      <c r="EA1597" s="62" t="b">
        <v>0</v>
      </c>
      <c r="EB1597" s="62" t="b">
        <v>0</v>
      </c>
      <c r="EC1597" s="62" t="b">
        <v>0</v>
      </c>
      <c r="ED1597" s="62" t="b">
        <v>0</v>
      </c>
      <c r="EE1597" s="62" t="b">
        <v>0</v>
      </c>
      <c r="EF1597" s="62" t="b">
        <v>0</v>
      </c>
      <c r="EG1597" s="62" t="b">
        <v>0</v>
      </c>
      <c r="EH1597" s="62" t="b">
        <v>0</v>
      </c>
      <c r="EI1597" s="62" t="b">
        <v>0</v>
      </c>
      <c r="EJ1597" s="62" t="b">
        <v>0</v>
      </c>
      <c r="EK1597" s="62" t="b">
        <v>0</v>
      </c>
      <c r="EL1597" s="62" t="b">
        <v>0</v>
      </c>
      <c r="EM1597" s="57" t="b">
        <v>1</v>
      </c>
      <c r="EN1597" s="62" t="b">
        <v>0</v>
      </c>
      <c r="EO1597" s="62" t="b">
        <v>0</v>
      </c>
      <c r="EP1597" s="62" t="b">
        <v>0</v>
      </c>
      <c r="EQ1597" s="57" t="b">
        <v>1</v>
      </c>
      <c r="ER1597" s="62" t="b">
        <v>0</v>
      </c>
      <c r="ES1597" s="57" t="b">
        <v>1</v>
      </c>
      <c r="ET1597" s="62" t="b">
        <v>0</v>
      </c>
      <c r="EU1597" s="62" t="b">
        <v>0</v>
      </c>
      <c r="EV1597" s="62" t="b">
        <v>0</v>
      </c>
      <c r="EW1597" s="62" t="b">
        <v>0</v>
      </c>
      <c r="EX1597" s="62" t="b">
        <v>0</v>
      </c>
      <c r="EY1597" s="62" t="b">
        <v>0</v>
      </c>
      <c r="EZ1597" s="62" t="b">
        <v>0</v>
      </c>
      <c r="FA1597" s="62" t="b">
        <v>0</v>
      </c>
      <c r="FB1597" s="62" t="b">
        <v>0</v>
      </c>
      <c r="FC1597" s="62" t="b">
        <v>0</v>
      </c>
      <c r="FD1597" s="62" t="b">
        <v>0</v>
      </c>
      <c r="FE1597" s="62" t="b">
        <v>0</v>
      </c>
      <c r="FF1597" s="62" t="b">
        <v>0</v>
      </c>
      <c r="FG1597" s="62" t="b">
        <v>0</v>
      </c>
      <c r="FH1597" s="62" t="b">
        <v>0</v>
      </c>
      <c r="FI1597" s="62" t="b">
        <v>0</v>
      </c>
      <c r="FJ1597" s="62" t="b">
        <v>0</v>
      </c>
      <c r="FK1597" s="62" t="b">
        <v>0</v>
      </c>
      <c r="FL1597" s="62" t="b">
        <v>0</v>
      </c>
      <c r="FM1597" s="62" t="b">
        <v>0</v>
      </c>
      <c r="FN1597" s="62" t="b">
        <v>0</v>
      </c>
      <c r="FO1597" s="62" t="b">
        <v>0</v>
      </c>
      <c r="FP1597" s="62" t="b">
        <v>0</v>
      </c>
      <c r="FQ1597" s="62" t="b">
        <v>0</v>
      </c>
      <c r="FR1597" s="62" t="b">
        <v>0</v>
      </c>
      <c r="FS1597" s="62" t="b">
        <v>0</v>
      </c>
      <c r="FT1597" s="62" t="b">
        <v>0</v>
      </c>
      <c r="FU1597" s="62" t="b">
        <v>0</v>
      </c>
      <c r="FV1597" s="62" t="b">
        <v>0</v>
      </c>
      <c r="FW1597" s="62" t="b">
        <v>0</v>
      </c>
      <c r="FX1597" s="62" t="b">
        <v>0</v>
      </c>
      <c r="FY1597" s="62" t="b">
        <v>0</v>
      </c>
      <c r="FZ1597" s="62" t="b">
        <v>0</v>
      </c>
      <c r="GA1597" s="62" t="b">
        <v>0</v>
      </c>
      <c r="GB1597" s="62" t="b">
        <v>0</v>
      </c>
      <c r="GC1597" s="62" t="b">
        <v>0</v>
      </c>
      <c r="GD1597" s="49">
        <f>COUNTIF(O1597:GC1597, TRUE)</f>
        <v>5</v>
      </c>
    </row>
    <row r="1598" spans="1:186" ht="14.25" customHeight="1" x14ac:dyDescent="0.3">
      <c r="A1598" s="63">
        <v>518</v>
      </c>
      <c r="B1598" s="51" t="s">
        <v>716</v>
      </c>
      <c r="C1598" s="49" t="s">
        <v>716</v>
      </c>
      <c r="D1598" s="49" t="str">
        <f>VLOOKUP(C1598,[1]Planning!$C$81:$D$305,2,"false")</f>
        <v>PH - PKR</v>
      </c>
      <c r="E1598" s="51" t="s">
        <v>717</v>
      </c>
      <c r="F1598" s="51" t="str">
        <f>VLOOKUP(E1598, [1]Constituency!$K$2:$L$225, 2, FALSE)</f>
        <v>Selangor</v>
      </c>
      <c r="G1598" s="51" t="s">
        <v>4184</v>
      </c>
      <c r="H1598" s="51" t="s">
        <v>4185</v>
      </c>
      <c r="I1598" s="51" t="s">
        <v>4076</v>
      </c>
      <c r="J1598" s="51"/>
      <c r="K1598" s="51"/>
      <c r="L1598" s="51"/>
      <c r="M1598" s="51" t="s">
        <v>4077</v>
      </c>
      <c r="N1598" s="51" t="s">
        <v>3095</v>
      </c>
      <c r="O1598" s="62" t="b">
        <v>0</v>
      </c>
      <c r="P1598" s="62" t="b">
        <v>0</v>
      </c>
      <c r="Q1598" s="62" t="b">
        <v>0</v>
      </c>
      <c r="R1598" s="62" t="b">
        <v>0</v>
      </c>
      <c r="S1598" s="62" t="b">
        <v>0</v>
      </c>
      <c r="T1598" s="62" t="b">
        <v>0</v>
      </c>
      <c r="U1598" s="62" t="b">
        <v>0</v>
      </c>
      <c r="V1598" s="62" t="b">
        <v>0</v>
      </c>
      <c r="W1598" s="62" t="b">
        <v>0</v>
      </c>
      <c r="X1598" s="62" t="b">
        <v>0</v>
      </c>
      <c r="Y1598" s="62" t="b">
        <v>0</v>
      </c>
      <c r="Z1598" s="62" t="b">
        <v>0</v>
      </c>
      <c r="AA1598" s="62" t="b">
        <v>0</v>
      </c>
      <c r="AB1598" s="62" t="b">
        <v>0</v>
      </c>
      <c r="AC1598" s="62" t="b">
        <v>0</v>
      </c>
      <c r="AD1598" s="62" t="b">
        <v>0</v>
      </c>
      <c r="AE1598" s="62" t="b">
        <v>0</v>
      </c>
      <c r="AF1598" s="62" t="b">
        <v>0</v>
      </c>
      <c r="AG1598" s="62" t="b">
        <v>0</v>
      </c>
      <c r="AH1598" s="62" t="b">
        <v>0</v>
      </c>
      <c r="AI1598" s="62" t="b">
        <v>0</v>
      </c>
      <c r="AJ1598" s="62" t="b">
        <v>0</v>
      </c>
      <c r="AK1598" s="62" t="b">
        <v>0</v>
      </c>
      <c r="AL1598" s="62" t="b">
        <v>0</v>
      </c>
      <c r="AM1598" s="62" t="b">
        <v>0</v>
      </c>
      <c r="AN1598" s="62" t="b">
        <v>0</v>
      </c>
      <c r="AO1598" s="62" t="b">
        <v>0</v>
      </c>
      <c r="AP1598" s="62" t="b">
        <v>0</v>
      </c>
      <c r="AQ1598" s="62" t="b">
        <v>0</v>
      </c>
      <c r="AR1598" s="62" t="b">
        <v>0</v>
      </c>
      <c r="AS1598" s="62" t="b">
        <v>0</v>
      </c>
      <c r="AT1598" s="62" t="b">
        <v>0</v>
      </c>
      <c r="AU1598" s="62" t="b">
        <v>0</v>
      </c>
      <c r="AV1598" s="62" t="b">
        <v>0</v>
      </c>
      <c r="AW1598" s="62" t="b">
        <v>0</v>
      </c>
      <c r="AX1598" s="62" t="b">
        <v>0</v>
      </c>
      <c r="AY1598" s="62" t="b">
        <v>0</v>
      </c>
      <c r="AZ1598" s="62" t="b">
        <v>0</v>
      </c>
      <c r="BA1598" s="62" t="b">
        <v>0</v>
      </c>
      <c r="BB1598" s="62" t="b">
        <v>0</v>
      </c>
      <c r="BC1598" s="62" t="b">
        <v>0</v>
      </c>
      <c r="BD1598" s="62" t="b">
        <v>0</v>
      </c>
      <c r="BE1598" s="62" t="b">
        <v>0</v>
      </c>
      <c r="BF1598" s="62" t="b">
        <v>0</v>
      </c>
      <c r="BG1598" s="62" t="b">
        <v>0</v>
      </c>
      <c r="BH1598" s="62" t="b">
        <v>0</v>
      </c>
      <c r="BI1598" s="62" t="b">
        <v>0</v>
      </c>
      <c r="BJ1598" s="62" t="b">
        <v>0</v>
      </c>
      <c r="BK1598" s="62" t="b">
        <v>0</v>
      </c>
      <c r="BL1598" s="62" t="b">
        <v>0</v>
      </c>
      <c r="BM1598" s="62" t="b">
        <v>0</v>
      </c>
      <c r="BN1598" s="62" t="b">
        <v>0</v>
      </c>
      <c r="BO1598" s="62" t="b">
        <v>0</v>
      </c>
      <c r="BP1598" s="62" t="b">
        <v>0</v>
      </c>
      <c r="BQ1598" s="62" t="b">
        <v>0</v>
      </c>
      <c r="BR1598" s="62" t="b">
        <v>0</v>
      </c>
      <c r="BS1598" s="62" t="b">
        <v>0</v>
      </c>
      <c r="BT1598" s="62" t="b">
        <v>0</v>
      </c>
      <c r="BU1598" s="62" t="b">
        <v>0</v>
      </c>
      <c r="BV1598" s="62" t="b">
        <v>0</v>
      </c>
      <c r="BW1598" s="62" t="b">
        <v>0</v>
      </c>
      <c r="BX1598" s="62" t="b">
        <v>0</v>
      </c>
      <c r="BY1598" s="62" t="b">
        <v>0</v>
      </c>
      <c r="BZ1598" s="62" t="b">
        <v>0</v>
      </c>
      <c r="CA1598" s="62" t="b">
        <v>0</v>
      </c>
      <c r="CB1598" s="62" t="b">
        <v>0</v>
      </c>
      <c r="CC1598" s="62" t="b">
        <v>0</v>
      </c>
      <c r="CD1598" s="62" t="b">
        <v>0</v>
      </c>
      <c r="CE1598" s="62" t="b">
        <v>0</v>
      </c>
      <c r="CF1598" s="62" t="b">
        <v>0</v>
      </c>
      <c r="CG1598" s="62" t="b">
        <v>0</v>
      </c>
      <c r="CH1598" s="62" t="b">
        <v>0</v>
      </c>
      <c r="CI1598" s="62" t="b">
        <v>0</v>
      </c>
      <c r="CJ1598" s="62" t="b">
        <v>0</v>
      </c>
      <c r="CK1598" s="62" t="b">
        <v>0</v>
      </c>
      <c r="CL1598" s="62" t="b">
        <v>0</v>
      </c>
      <c r="CM1598" s="62" t="b">
        <v>0</v>
      </c>
      <c r="CN1598" s="62" t="b">
        <v>0</v>
      </c>
      <c r="CO1598" s="62" t="b">
        <v>0</v>
      </c>
      <c r="CP1598" s="62" t="b">
        <v>0</v>
      </c>
      <c r="CQ1598" s="62" t="b">
        <v>0</v>
      </c>
      <c r="CR1598" s="57" t="b">
        <v>1</v>
      </c>
      <c r="CS1598" s="62" t="b">
        <v>0</v>
      </c>
      <c r="CT1598" s="62" t="b">
        <v>0</v>
      </c>
      <c r="CU1598" s="62" t="b">
        <v>0</v>
      </c>
      <c r="CV1598" s="62" t="b">
        <v>0</v>
      </c>
      <c r="CW1598" s="62" t="b">
        <v>0</v>
      </c>
      <c r="CX1598" s="62" t="b">
        <v>0</v>
      </c>
      <c r="CY1598" s="62" t="b">
        <v>0</v>
      </c>
      <c r="CZ1598" s="62" t="b">
        <v>0</v>
      </c>
      <c r="DA1598" s="62" t="b">
        <v>0</v>
      </c>
      <c r="DB1598" s="62" t="b">
        <v>0</v>
      </c>
      <c r="DC1598" s="62" t="b">
        <v>0</v>
      </c>
      <c r="DD1598" s="62" t="b">
        <v>0</v>
      </c>
      <c r="DE1598" s="62" t="b">
        <v>0</v>
      </c>
      <c r="DF1598" s="62" t="b">
        <v>0</v>
      </c>
      <c r="DG1598" s="62" t="b">
        <v>0</v>
      </c>
      <c r="DH1598" s="62" t="b">
        <v>0</v>
      </c>
      <c r="DI1598" s="62" t="b">
        <v>0</v>
      </c>
      <c r="DJ1598" s="62" t="b">
        <v>0</v>
      </c>
      <c r="DK1598" s="62" t="b">
        <v>0</v>
      </c>
      <c r="DL1598" s="62" t="b">
        <v>0</v>
      </c>
      <c r="DM1598" s="62" t="b">
        <v>0</v>
      </c>
      <c r="DN1598" s="62" t="b">
        <v>0</v>
      </c>
      <c r="DO1598" s="62" t="b">
        <v>0</v>
      </c>
      <c r="DP1598" s="62" t="b">
        <v>0</v>
      </c>
      <c r="DQ1598" s="62" t="b">
        <v>0</v>
      </c>
      <c r="DR1598" s="62" t="b">
        <v>0</v>
      </c>
      <c r="DS1598" s="62" t="b">
        <v>0</v>
      </c>
      <c r="DT1598" s="62" t="b">
        <v>0</v>
      </c>
      <c r="DU1598" s="62" t="b">
        <v>0</v>
      </c>
      <c r="DV1598" s="62" t="b">
        <v>0</v>
      </c>
      <c r="DW1598" s="62" t="b">
        <v>0</v>
      </c>
      <c r="DX1598" s="62" t="b">
        <v>0</v>
      </c>
      <c r="DY1598" s="62" t="b">
        <v>0</v>
      </c>
      <c r="DZ1598" s="62" t="b">
        <v>0</v>
      </c>
      <c r="EA1598" s="62" t="b">
        <v>0</v>
      </c>
      <c r="EB1598" s="62" t="b">
        <v>0</v>
      </c>
      <c r="EC1598" s="62" t="b">
        <v>0</v>
      </c>
      <c r="ED1598" s="62" t="b">
        <v>0</v>
      </c>
      <c r="EE1598" s="62" t="b">
        <v>0</v>
      </c>
      <c r="EF1598" s="62" t="b">
        <v>0</v>
      </c>
      <c r="EG1598" s="62" t="b">
        <v>0</v>
      </c>
      <c r="EH1598" s="62" t="b">
        <v>0</v>
      </c>
      <c r="EI1598" s="62" t="b">
        <v>0</v>
      </c>
      <c r="EJ1598" s="62" t="b">
        <v>0</v>
      </c>
      <c r="EK1598" s="62" t="b">
        <v>0</v>
      </c>
      <c r="EL1598" s="62" t="b">
        <v>0</v>
      </c>
      <c r="EM1598" s="62" t="b">
        <v>0</v>
      </c>
      <c r="EN1598" s="62" t="b">
        <v>0</v>
      </c>
      <c r="EO1598" s="62" t="b">
        <v>0</v>
      </c>
      <c r="EP1598" s="62" t="b">
        <v>0</v>
      </c>
      <c r="EQ1598" s="62" t="b">
        <v>0</v>
      </c>
      <c r="ER1598" s="62" t="b">
        <v>0</v>
      </c>
      <c r="ES1598" s="62" t="b">
        <v>0</v>
      </c>
      <c r="ET1598" s="62" t="b">
        <v>0</v>
      </c>
      <c r="EU1598" s="62" t="b">
        <v>0</v>
      </c>
      <c r="EV1598" s="62" t="b">
        <v>0</v>
      </c>
      <c r="EW1598" s="62" t="b">
        <v>0</v>
      </c>
      <c r="EX1598" s="62" t="b">
        <v>0</v>
      </c>
      <c r="EY1598" s="62" t="b">
        <v>0</v>
      </c>
      <c r="EZ1598" s="62" t="b">
        <v>0</v>
      </c>
      <c r="FA1598" s="62" t="b">
        <v>0</v>
      </c>
      <c r="FB1598" s="62" t="b">
        <v>0</v>
      </c>
      <c r="FC1598" s="62" t="b">
        <v>0</v>
      </c>
      <c r="FD1598" s="62" t="b">
        <v>0</v>
      </c>
      <c r="FE1598" s="62" t="b">
        <v>0</v>
      </c>
      <c r="FF1598" s="62" t="b">
        <v>0</v>
      </c>
      <c r="FG1598" s="62" t="b">
        <v>0</v>
      </c>
      <c r="FH1598" s="62" t="b">
        <v>0</v>
      </c>
      <c r="FI1598" s="62" t="b">
        <v>0</v>
      </c>
      <c r="FJ1598" s="62" t="b">
        <v>0</v>
      </c>
      <c r="FK1598" s="62" t="b">
        <v>0</v>
      </c>
      <c r="FL1598" s="62" t="b">
        <v>0</v>
      </c>
      <c r="FM1598" s="62" t="b">
        <v>0</v>
      </c>
      <c r="FN1598" s="62" t="b">
        <v>0</v>
      </c>
      <c r="FO1598" s="62" t="b">
        <v>0</v>
      </c>
      <c r="FP1598" s="62" t="b">
        <v>0</v>
      </c>
      <c r="FQ1598" s="62" t="b">
        <v>0</v>
      </c>
      <c r="FR1598" s="62" t="b">
        <v>0</v>
      </c>
      <c r="FS1598" s="62" t="b">
        <v>0</v>
      </c>
      <c r="FT1598" s="62" t="b">
        <v>0</v>
      </c>
      <c r="FU1598" s="62" t="b">
        <v>0</v>
      </c>
      <c r="FV1598" s="62" t="b">
        <v>0</v>
      </c>
      <c r="FW1598" s="62" t="b">
        <v>0</v>
      </c>
      <c r="FX1598" s="62" t="b">
        <v>0</v>
      </c>
      <c r="FY1598" s="62" t="b">
        <v>0</v>
      </c>
      <c r="FZ1598" s="62" t="b">
        <v>0</v>
      </c>
      <c r="GA1598" s="62" t="b">
        <v>0</v>
      </c>
      <c r="GB1598" s="62" t="b">
        <v>0</v>
      </c>
      <c r="GC1598" s="62" t="b">
        <v>0</v>
      </c>
      <c r="GD1598" s="49">
        <f>COUNTIF(O1598:GC1598, TRUE)</f>
        <v>1</v>
      </c>
    </row>
    <row r="1599" spans="1:186" ht="14.25" customHeight="1" x14ac:dyDescent="0.3">
      <c r="A1599" s="63">
        <v>530</v>
      </c>
      <c r="B1599" s="51" t="s">
        <v>678</v>
      </c>
      <c r="C1599" s="49" t="s">
        <v>678</v>
      </c>
      <c r="D1599" s="49" t="str">
        <f>VLOOKUP(C1599,[1]Planning!$C$81:$D$305,2,"false")</f>
        <v>PH - DAP</v>
      </c>
      <c r="E1599" s="51" t="s">
        <v>679</v>
      </c>
      <c r="F1599" s="51" t="str">
        <f>VLOOKUP(E1599, [1]Constituency!$K$2:$L$225, 2, FALSE)</f>
        <v>Perak</v>
      </c>
      <c r="G1599" s="51" t="s">
        <v>4186</v>
      </c>
      <c r="H1599" s="51" t="s">
        <v>4187</v>
      </c>
      <c r="I1599" s="51" t="s">
        <v>4076</v>
      </c>
      <c r="J1599" s="51"/>
      <c r="K1599" s="51"/>
      <c r="L1599" s="51"/>
      <c r="M1599" s="51" t="s">
        <v>4077</v>
      </c>
      <c r="N1599" s="51" t="s">
        <v>3095</v>
      </c>
      <c r="O1599" s="62" t="b">
        <v>0</v>
      </c>
      <c r="P1599" s="62" t="b">
        <v>0</v>
      </c>
      <c r="Q1599" s="62" t="b">
        <v>0</v>
      </c>
      <c r="R1599" s="62" t="b">
        <v>0</v>
      </c>
      <c r="S1599" s="62" t="b">
        <v>0</v>
      </c>
      <c r="T1599" s="62" t="b">
        <v>0</v>
      </c>
      <c r="U1599" s="62" t="b">
        <v>0</v>
      </c>
      <c r="V1599" s="62" t="b">
        <v>0</v>
      </c>
      <c r="W1599" s="62" t="b">
        <v>0</v>
      </c>
      <c r="X1599" s="62" t="b">
        <v>0</v>
      </c>
      <c r="Y1599" s="62" t="b">
        <v>0</v>
      </c>
      <c r="Z1599" s="62" t="b">
        <v>0</v>
      </c>
      <c r="AA1599" s="62" t="b">
        <v>0</v>
      </c>
      <c r="AB1599" s="62" t="b">
        <v>0</v>
      </c>
      <c r="AC1599" s="62" t="b">
        <v>0</v>
      </c>
      <c r="AD1599" s="62" t="b">
        <v>0</v>
      </c>
      <c r="AE1599" s="62" t="b">
        <v>0</v>
      </c>
      <c r="AF1599" s="62" t="b">
        <v>0</v>
      </c>
      <c r="AG1599" s="62" t="b">
        <v>0</v>
      </c>
      <c r="AH1599" s="62" t="b">
        <v>0</v>
      </c>
      <c r="AI1599" s="62" t="b">
        <v>0</v>
      </c>
      <c r="AJ1599" s="62" t="b">
        <v>0</v>
      </c>
      <c r="AK1599" s="62" t="b">
        <v>0</v>
      </c>
      <c r="AL1599" s="62" t="b">
        <v>0</v>
      </c>
      <c r="AM1599" s="62" t="b">
        <v>0</v>
      </c>
      <c r="AN1599" s="62" t="b">
        <v>0</v>
      </c>
      <c r="AO1599" s="62" t="b">
        <v>0</v>
      </c>
      <c r="AP1599" s="62" t="b">
        <v>0</v>
      </c>
      <c r="AQ1599" s="62" t="b">
        <v>0</v>
      </c>
      <c r="AR1599" s="62" t="b">
        <v>0</v>
      </c>
      <c r="AS1599" s="62" t="b">
        <v>0</v>
      </c>
      <c r="AT1599" s="62" t="b">
        <v>0</v>
      </c>
      <c r="AU1599" s="62" t="b">
        <v>0</v>
      </c>
      <c r="AV1599" s="62" t="b">
        <v>0</v>
      </c>
      <c r="AW1599" s="62" t="b">
        <v>0</v>
      </c>
      <c r="AX1599" s="62" t="b">
        <v>0</v>
      </c>
      <c r="AY1599" s="62" t="b">
        <v>0</v>
      </c>
      <c r="AZ1599" s="62" t="b">
        <v>0</v>
      </c>
      <c r="BA1599" s="62" t="b">
        <v>0</v>
      </c>
      <c r="BB1599" s="62" t="b">
        <v>0</v>
      </c>
      <c r="BC1599" s="62" t="b">
        <v>0</v>
      </c>
      <c r="BD1599" s="62" t="b">
        <v>0</v>
      </c>
      <c r="BE1599" s="62" t="b">
        <v>0</v>
      </c>
      <c r="BF1599" s="62" t="b">
        <v>0</v>
      </c>
      <c r="BG1599" s="62" t="b">
        <v>0</v>
      </c>
      <c r="BH1599" s="62" t="b">
        <v>0</v>
      </c>
      <c r="BI1599" s="62" t="b">
        <v>0</v>
      </c>
      <c r="BJ1599" s="62" t="b">
        <v>0</v>
      </c>
      <c r="BK1599" s="62" t="b">
        <v>0</v>
      </c>
      <c r="BL1599" s="62" t="b">
        <v>0</v>
      </c>
      <c r="BM1599" s="62" t="b">
        <v>0</v>
      </c>
      <c r="BN1599" s="62" t="b">
        <v>0</v>
      </c>
      <c r="BO1599" s="62" t="b">
        <v>0</v>
      </c>
      <c r="BP1599" s="62" t="b">
        <v>0</v>
      </c>
      <c r="BQ1599" s="62" t="b">
        <v>0</v>
      </c>
      <c r="BR1599" s="62" t="b">
        <v>0</v>
      </c>
      <c r="BS1599" s="62" t="b">
        <v>0</v>
      </c>
      <c r="BT1599" s="62" t="b">
        <v>0</v>
      </c>
      <c r="BU1599" s="62" t="b">
        <v>0</v>
      </c>
      <c r="BV1599" s="62" t="b">
        <v>0</v>
      </c>
      <c r="BW1599" s="62" t="b">
        <v>0</v>
      </c>
      <c r="BX1599" s="62" t="b">
        <v>0</v>
      </c>
      <c r="BY1599" s="62" t="b">
        <v>0</v>
      </c>
      <c r="BZ1599" s="62" t="b">
        <v>0</v>
      </c>
      <c r="CA1599" s="62" t="b">
        <v>0</v>
      </c>
      <c r="CB1599" s="62" t="b">
        <v>0</v>
      </c>
      <c r="CC1599" s="62" t="b">
        <v>0</v>
      </c>
      <c r="CD1599" s="62" t="b">
        <v>0</v>
      </c>
      <c r="CE1599" s="62" t="b">
        <v>0</v>
      </c>
      <c r="CF1599" s="62" t="b">
        <v>0</v>
      </c>
      <c r="CG1599" s="62" t="b">
        <v>0</v>
      </c>
      <c r="CH1599" s="62" t="b">
        <v>0</v>
      </c>
      <c r="CI1599" s="62" t="b">
        <v>0</v>
      </c>
      <c r="CJ1599" s="62" t="b">
        <v>0</v>
      </c>
      <c r="CK1599" s="62" t="b">
        <v>0</v>
      </c>
      <c r="CL1599" s="62" t="b">
        <v>0</v>
      </c>
      <c r="CM1599" s="62" t="b">
        <v>0</v>
      </c>
      <c r="CN1599" s="62" t="b">
        <v>0</v>
      </c>
      <c r="CO1599" s="62" t="b">
        <v>0</v>
      </c>
      <c r="CP1599" s="62" t="b">
        <v>0</v>
      </c>
      <c r="CQ1599" s="62" t="b">
        <v>0</v>
      </c>
      <c r="CR1599" s="57" t="b">
        <v>1</v>
      </c>
      <c r="CS1599" s="62" t="b">
        <v>0</v>
      </c>
      <c r="CT1599" s="62" t="b">
        <v>0</v>
      </c>
      <c r="CU1599" s="62" t="b">
        <v>0</v>
      </c>
      <c r="CV1599" s="62" t="b">
        <v>0</v>
      </c>
      <c r="CW1599" s="62" t="b">
        <v>0</v>
      </c>
      <c r="CX1599" s="62" t="b">
        <v>0</v>
      </c>
      <c r="CY1599" s="62" t="b">
        <v>0</v>
      </c>
      <c r="CZ1599" s="62" t="b">
        <v>0</v>
      </c>
      <c r="DA1599" s="62" t="b">
        <v>0</v>
      </c>
      <c r="DB1599" s="62" t="b">
        <v>0</v>
      </c>
      <c r="DC1599" s="62" t="b">
        <v>0</v>
      </c>
      <c r="DD1599" s="62" t="b">
        <v>0</v>
      </c>
      <c r="DE1599" s="62" t="b">
        <v>0</v>
      </c>
      <c r="DF1599" s="62" t="b">
        <v>0</v>
      </c>
      <c r="DG1599" s="62" t="b">
        <v>0</v>
      </c>
      <c r="DH1599" s="62" t="b">
        <v>0</v>
      </c>
      <c r="DI1599" s="62" t="b">
        <v>0</v>
      </c>
      <c r="DJ1599" s="62" t="b">
        <v>0</v>
      </c>
      <c r="DK1599" s="62" t="b">
        <v>0</v>
      </c>
      <c r="DL1599" s="62" t="b">
        <v>0</v>
      </c>
      <c r="DM1599" s="62" t="b">
        <v>0</v>
      </c>
      <c r="DN1599" s="62" t="b">
        <v>0</v>
      </c>
      <c r="DO1599" s="62" t="b">
        <v>0</v>
      </c>
      <c r="DP1599" s="62" t="b">
        <v>0</v>
      </c>
      <c r="DQ1599" s="62" t="b">
        <v>0</v>
      </c>
      <c r="DR1599" s="57" t="b">
        <v>1</v>
      </c>
      <c r="DS1599" s="62" t="b">
        <v>0</v>
      </c>
      <c r="DT1599" s="62" t="b">
        <v>0</v>
      </c>
      <c r="DU1599" s="62" t="b">
        <v>0</v>
      </c>
      <c r="DV1599" s="62" t="b">
        <v>0</v>
      </c>
      <c r="DW1599" s="62" t="b">
        <v>0</v>
      </c>
      <c r="DX1599" s="62" t="b">
        <v>0</v>
      </c>
      <c r="DY1599" s="62" t="b">
        <v>0</v>
      </c>
      <c r="DZ1599" s="62" t="b">
        <v>0</v>
      </c>
      <c r="EA1599" s="62" t="b">
        <v>0</v>
      </c>
      <c r="EB1599" s="62" t="b">
        <v>0</v>
      </c>
      <c r="EC1599" s="62" t="b">
        <v>0</v>
      </c>
      <c r="ED1599" s="62" t="b">
        <v>0</v>
      </c>
      <c r="EE1599" s="62" t="b">
        <v>0</v>
      </c>
      <c r="EF1599" s="62" t="b">
        <v>0</v>
      </c>
      <c r="EG1599" s="62" t="b">
        <v>0</v>
      </c>
      <c r="EH1599" s="62" t="b">
        <v>0</v>
      </c>
      <c r="EI1599" s="62" t="b">
        <v>0</v>
      </c>
      <c r="EJ1599" s="62" t="b">
        <v>0</v>
      </c>
      <c r="EK1599" s="62" t="b">
        <v>0</v>
      </c>
      <c r="EL1599" s="62" t="b">
        <v>0</v>
      </c>
      <c r="EM1599" s="62" t="b">
        <v>0</v>
      </c>
      <c r="EN1599" s="62" t="b">
        <v>0</v>
      </c>
      <c r="EO1599" s="62" t="b">
        <v>0</v>
      </c>
      <c r="EP1599" s="62" t="b">
        <v>0</v>
      </c>
      <c r="EQ1599" s="62" t="b">
        <v>0</v>
      </c>
      <c r="ER1599" s="62" t="b">
        <v>0</v>
      </c>
      <c r="ES1599" s="62" t="b">
        <v>0</v>
      </c>
      <c r="ET1599" s="62" t="b">
        <v>0</v>
      </c>
      <c r="EU1599" s="62" t="b">
        <v>0</v>
      </c>
      <c r="EV1599" s="62" t="b">
        <v>0</v>
      </c>
      <c r="EW1599" s="62" t="b">
        <v>0</v>
      </c>
      <c r="EX1599" s="62" t="b">
        <v>0</v>
      </c>
      <c r="EY1599" s="62" t="b">
        <v>0</v>
      </c>
      <c r="EZ1599" s="62" t="b">
        <v>0</v>
      </c>
      <c r="FA1599" s="62" t="b">
        <v>0</v>
      </c>
      <c r="FB1599" s="62" t="b">
        <v>0</v>
      </c>
      <c r="FC1599" s="62" t="b">
        <v>0</v>
      </c>
      <c r="FD1599" s="62" t="b">
        <v>0</v>
      </c>
      <c r="FE1599" s="62" t="b">
        <v>0</v>
      </c>
      <c r="FF1599" s="62" t="b">
        <v>0</v>
      </c>
      <c r="FG1599" s="62" t="b">
        <v>0</v>
      </c>
      <c r="FH1599" s="62" t="b">
        <v>0</v>
      </c>
      <c r="FI1599" s="62" t="b">
        <v>0</v>
      </c>
      <c r="FJ1599" s="62" t="b">
        <v>0</v>
      </c>
      <c r="FK1599" s="62" t="b">
        <v>0</v>
      </c>
      <c r="FL1599" s="62" t="b">
        <v>0</v>
      </c>
      <c r="FM1599" s="62" t="b">
        <v>0</v>
      </c>
      <c r="FN1599" s="62" t="b">
        <v>0</v>
      </c>
      <c r="FO1599" s="62" t="b">
        <v>0</v>
      </c>
      <c r="FP1599" s="62" t="b">
        <v>0</v>
      </c>
      <c r="FQ1599" s="62" t="b">
        <v>0</v>
      </c>
      <c r="FR1599" s="62" t="b">
        <v>0</v>
      </c>
      <c r="FS1599" s="62" t="b">
        <v>0</v>
      </c>
      <c r="FT1599" s="62" t="b">
        <v>0</v>
      </c>
      <c r="FU1599" s="62" t="b">
        <v>0</v>
      </c>
      <c r="FV1599" s="62" t="b">
        <v>0</v>
      </c>
      <c r="FW1599" s="62" t="b">
        <v>0</v>
      </c>
      <c r="FX1599" s="62" t="b">
        <v>0</v>
      </c>
      <c r="FY1599" s="62" t="b">
        <v>0</v>
      </c>
      <c r="FZ1599" s="62" t="b">
        <v>0</v>
      </c>
      <c r="GA1599" s="62" t="b">
        <v>0</v>
      </c>
      <c r="GB1599" s="62" t="b">
        <v>0</v>
      </c>
      <c r="GC1599" s="62" t="b">
        <v>0</v>
      </c>
      <c r="GD1599" s="49">
        <f>COUNTIF(O1599:GC1599, TRUE)</f>
        <v>2</v>
      </c>
    </row>
    <row r="1600" spans="1:186" ht="14.25" customHeight="1" x14ac:dyDescent="0.3">
      <c r="A1600" s="63">
        <v>538</v>
      </c>
      <c r="B1600" s="51" t="s">
        <v>765</v>
      </c>
      <c r="C1600" s="49" t="s">
        <v>765</v>
      </c>
      <c r="D1600" s="49" t="str">
        <f>VLOOKUP(C1600,[1]Planning!$C$81:$D$305,2,"false")</f>
        <v>PH - DAP</v>
      </c>
      <c r="E1600" s="51" t="s">
        <v>766</v>
      </c>
      <c r="F1600" s="51" t="str">
        <f>VLOOKUP(E1600, [1]Constituency!$K$2:$L$225, 2, FALSE)</f>
        <v>Pahang</v>
      </c>
      <c r="G1600" s="51" t="s">
        <v>4188</v>
      </c>
      <c r="H1600" s="51" t="s">
        <v>4189</v>
      </c>
      <c r="I1600" s="51" t="s">
        <v>4076</v>
      </c>
      <c r="J1600" s="51"/>
      <c r="K1600" s="51"/>
      <c r="L1600" s="51"/>
      <c r="M1600" s="51" t="s">
        <v>4077</v>
      </c>
      <c r="N1600" s="51" t="s">
        <v>3095</v>
      </c>
      <c r="O1600" s="62" t="b">
        <v>0</v>
      </c>
      <c r="P1600" s="62" t="b">
        <v>0</v>
      </c>
      <c r="Q1600" s="62" t="b">
        <v>0</v>
      </c>
      <c r="R1600" s="62" t="b">
        <v>0</v>
      </c>
      <c r="S1600" s="62" t="b">
        <v>0</v>
      </c>
      <c r="T1600" s="62" t="b">
        <v>0</v>
      </c>
      <c r="U1600" s="62" t="b">
        <v>0</v>
      </c>
      <c r="V1600" s="62" t="b">
        <v>0</v>
      </c>
      <c r="W1600" s="62" t="b">
        <v>0</v>
      </c>
      <c r="X1600" s="62" t="b">
        <v>0</v>
      </c>
      <c r="Y1600" s="62" t="b">
        <v>0</v>
      </c>
      <c r="Z1600" s="62" t="b">
        <v>0</v>
      </c>
      <c r="AA1600" s="62" t="b">
        <v>0</v>
      </c>
      <c r="AB1600" s="62" t="b">
        <v>0</v>
      </c>
      <c r="AC1600" s="62" t="b">
        <v>0</v>
      </c>
      <c r="AD1600" s="62" t="b">
        <v>0</v>
      </c>
      <c r="AE1600" s="62" t="b">
        <v>0</v>
      </c>
      <c r="AF1600" s="62" t="b">
        <v>0</v>
      </c>
      <c r="AG1600" s="62" t="b">
        <v>0</v>
      </c>
      <c r="AH1600" s="62" t="b">
        <v>0</v>
      </c>
      <c r="AI1600" s="62" t="b">
        <v>0</v>
      </c>
      <c r="AJ1600" s="62" t="b">
        <v>0</v>
      </c>
      <c r="AK1600" s="62" t="b">
        <v>0</v>
      </c>
      <c r="AL1600" s="62" t="b">
        <v>0</v>
      </c>
      <c r="AM1600" s="62" t="b">
        <v>0</v>
      </c>
      <c r="AN1600" s="62" t="b">
        <v>0</v>
      </c>
      <c r="AO1600" s="62" t="b">
        <v>0</v>
      </c>
      <c r="AP1600" s="62" t="b">
        <v>0</v>
      </c>
      <c r="AQ1600" s="62" t="b">
        <v>0</v>
      </c>
      <c r="AR1600" s="62" t="b">
        <v>0</v>
      </c>
      <c r="AS1600" s="62" t="b">
        <v>0</v>
      </c>
      <c r="AT1600" s="62" t="b">
        <v>0</v>
      </c>
      <c r="AU1600" s="62" t="b">
        <v>0</v>
      </c>
      <c r="AV1600" s="62" t="b">
        <v>0</v>
      </c>
      <c r="AW1600" s="62" t="b">
        <v>0</v>
      </c>
      <c r="AX1600" s="62" t="b">
        <v>0</v>
      </c>
      <c r="AY1600" s="62" t="b">
        <v>0</v>
      </c>
      <c r="AZ1600" s="62" t="b">
        <v>0</v>
      </c>
      <c r="BA1600" s="62" t="b">
        <v>0</v>
      </c>
      <c r="BB1600" s="62" t="b">
        <v>0</v>
      </c>
      <c r="BC1600" s="62" t="b">
        <v>0</v>
      </c>
      <c r="BD1600" s="62" t="b">
        <v>0</v>
      </c>
      <c r="BE1600" s="62" t="b">
        <v>0</v>
      </c>
      <c r="BF1600" s="62" t="b">
        <v>0</v>
      </c>
      <c r="BG1600" s="62" t="b">
        <v>0</v>
      </c>
      <c r="BH1600" s="62" t="b">
        <v>0</v>
      </c>
      <c r="BI1600" s="62" t="b">
        <v>0</v>
      </c>
      <c r="BJ1600" s="62" t="b">
        <v>0</v>
      </c>
      <c r="BK1600" s="62" t="b">
        <v>0</v>
      </c>
      <c r="BL1600" s="62" t="b">
        <v>0</v>
      </c>
      <c r="BM1600" s="62" t="b">
        <v>0</v>
      </c>
      <c r="BN1600" s="62" t="b">
        <v>0</v>
      </c>
      <c r="BO1600" s="62" t="b">
        <v>0</v>
      </c>
      <c r="BP1600" s="62" t="b">
        <v>0</v>
      </c>
      <c r="BQ1600" s="62" t="b">
        <v>0</v>
      </c>
      <c r="BR1600" s="62" t="b">
        <v>0</v>
      </c>
      <c r="BS1600" s="62" t="b">
        <v>0</v>
      </c>
      <c r="BT1600" s="62" t="b">
        <v>0</v>
      </c>
      <c r="BU1600" s="62" t="b">
        <v>0</v>
      </c>
      <c r="BV1600" s="62" t="b">
        <v>0</v>
      </c>
      <c r="BW1600" s="62" t="b">
        <v>0</v>
      </c>
      <c r="BX1600" s="62" t="b">
        <v>0</v>
      </c>
      <c r="BY1600" s="62" t="b">
        <v>0</v>
      </c>
      <c r="BZ1600" s="62" t="b">
        <v>0</v>
      </c>
      <c r="CA1600" s="62" t="b">
        <v>0</v>
      </c>
      <c r="CB1600" s="62" t="b">
        <v>0</v>
      </c>
      <c r="CC1600" s="62" t="b">
        <v>0</v>
      </c>
      <c r="CD1600" s="62" t="b">
        <v>0</v>
      </c>
      <c r="CE1600" s="62" t="b">
        <v>0</v>
      </c>
      <c r="CF1600" s="62" t="b">
        <v>0</v>
      </c>
      <c r="CG1600" s="62" t="b">
        <v>0</v>
      </c>
      <c r="CH1600" s="62" t="b">
        <v>0</v>
      </c>
      <c r="CI1600" s="62" t="b">
        <v>0</v>
      </c>
      <c r="CJ1600" s="62" t="b">
        <v>0</v>
      </c>
      <c r="CK1600" s="62" t="b">
        <v>0</v>
      </c>
      <c r="CL1600" s="62" t="b">
        <v>0</v>
      </c>
      <c r="CM1600" s="62" t="b">
        <v>0</v>
      </c>
      <c r="CN1600" s="62" t="b">
        <v>0</v>
      </c>
      <c r="CO1600" s="62" t="b">
        <v>0</v>
      </c>
      <c r="CP1600" s="62" t="b">
        <v>0</v>
      </c>
      <c r="CQ1600" s="62" t="b">
        <v>0</v>
      </c>
      <c r="CR1600" s="62" t="b">
        <v>0</v>
      </c>
      <c r="CS1600" s="62" t="b">
        <v>0</v>
      </c>
      <c r="CT1600" s="62" t="b">
        <v>0</v>
      </c>
      <c r="CU1600" s="62" t="b">
        <v>0</v>
      </c>
      <c r="CV1600" s="62" t="b">
        <v>0</v>
      </c>
      <c r="CW1600" s="62" t="b">
        <v>0</v>
      </c>
      <c r="CX1600" s="62" t="b">
        <v>0</v>
      </c>
      <c r="CY1600" s="62" t="b">
        <v>0</v>
      </c>
      <c r="CZ1600" s="62" t="b">
        <v>0</v>
      </c>
      <c r="DA1600" s="62" t="b">
        <v>0</v>
      </c>
      <c r="DB1600" s="62" t="b">
        <v>0</v>
      </c>
      <c r="DC1600" s="62" t="b">
        <v>0</v>
      </c>
      <c r="DD1600" s="62" t="b">
        <v>0</v>
      </c>
      <c r="DE1600" s="62" t="b">
        <v>0</v>
      </c>
      <c r="DF1600" s="62" t="b">
        <v>0</v>
      </c>
      <c r="DG1600" s="62" t="b">
        <v>0</v>
      </c>
      <c r="DH1600" s="62" t="b">
        <v>0</v>
      </c>
      <c r="DI1600" s="62" t="b">
        <v>0</v>
      </c>
      <c r="DJ1600" s="62" t="b">
        <v>0</v>
      </c>
      <c r="DK1600" s="62" t="b">
        <v>0</v>
      </c>
      <c r="DL1600" s="62" t="b">
        <v>0</v>
      </c>
      <c r="DM1600" s="57" t="b">
        <v>1</v>
      </c>
      <c r="DN1600" s="62" t="b">
        <v>0</v>
      </c>
      <c r="DO1600" s="62" t="b">
        <v>0</v>
      </c>
      <c r="DP1600" s="62" t="b">
        <v>0</v>
      </c>
      <c r="DQ1600" s="62" t="b">
        <v>0</v>
      </c>
      <c r="DR1600" s="62" t="b">
        <v>0</v>
      </c>
      <c r="DS1600" s="62" t="b">
        <v>0</v>
      </c>
      <c r="DT1600" s="62" t="b">
        <v>0</v>
      </c>
      <c r="DU1600" s="62" t="b">
        <v>0</v>
      </c>
      <c r="DV1600" s="62" t="b">
        <v>0</v>
      </c>
      <c r="DW1600" s="62" t="b">
        <v>0</v>
      </c>
      <c r="DX1600" s="62" t="b">
        <v>0</v>
      </c>
      <c r="DY1600" s="62" t="b">
        <v>0</v>
      </c>
      <c r="DZ1600" s="62" t="b">
        <v>0</v>
      </c>
      <c r="EA1600" s="62" t="b">
        <v>0</v>
      </c>
      <c r="EB1600" s="62" t="b">
        <v>0</v>
      </c>
      <c r="EC1600" s="62" t="b">
        <v>0</v>
      </c>
      <c r="ED1600" s="62" t="b">
        <v>0</v>
      </c>
      <c r="EE1600" s="62" t="b">
        <v>0</v>
      </c>
      <c r="EF1600" s="62" t="b">
        <v>0</v>
      </c>
      <c r="EG1600" s="62" t="b">
        <v>0</v>
      </c>
      <c r="EH1600" s="62" t="b">
        <v>0</v>
      </c>
      <c r="EI1600" s="62" t="b">
        <v>0</v>
      </c>
      <c r="EJ1600" s="62" t="b">
        <v>0</v>
      </c>
      <c r="EK1600" s="62" t="b">
        <v>0</v>
      </c>
      <c r="EL1600" s="62" t="b">
        <v>0</v>
      </c>
      <c r="EM1600" s="62" t="b">
        <v>0</v>
      </c>
      <c r="EN1600" s="62" t="b">
        <v>0</v>
      </c>
      <c r="EO1600" s="62" t="b">
        <v>0</v>
      </c>
      <c r="EP1600" s="62" t="b">
        <v>0</v>
      </c>
      <c r="EQ1600" s="62" t="b">
        <v>0</v>
      </c>
      <c r="ER1600" s="62" t="b">
        <v>0</v>
      </c>
      <c r="ES1600" s="62" t="b">
        <v>0</v>
      </c>
      <c r="ET1600" s="62" t="b">
        <v>0</v>
      </c>
      <c r="EU1600" s="62" t="b">
        <v>0</v>
      </c>
      <c r="EV1600" s="62" t="b">
        <v>0</v>
      </c>
      <c r="EW1600" s="62" t="b">
        <v>0</v>
      </c>
      <c r="EX1600" s="62" t="b">
        <v>0</v>
      </c>
      <c r="EY1600" s="62" t="b">
        <v>0</v>
      </c>
      <c r="EZ1600" s="62" t="b">
        <v>0</v>
      </c>
      <c r="FA1600" s="62" t="b">
        <v>0</v>
      </c>
      <c r="FB1600" s="62" t="b">
        <v>0</v>
      </c>
      <c r="FC1600" s="62" t="b">
        <v>0</v>
      </c>
      <c r="FD1600" s="62" t="b">
        <v>0</v>
      </c>
      <c r="FE1600" s="62" t="b">
        <v>0</v>
      </c>
      <c r="FF1600" s="62" t="b">
        <v>0</v>
      </c>
      <c r="FG1600" s="62" t="b">
        <v>0</v>
      </c>
      <c r="FH1600" s="62" t="b">
        <v>0</v>
      </c>
      <c r="FI1600" s="62" t="b">
        <v>0</v>
      </c>
      <c r="FJ1600" s="62" t="b">
        <v>0</v>
      </c>
      <c r="FK1600" s="62" t="b">
        <v>0</v>
      </c>
      <c r="FL1600" s="62" t="b">
        <v>0</v>
      </c>
      <c r="FM1600" s="62" t="b">
        <v>0</v>
      </c>
      <c r="FN1600" s="62" t="b">
        <v>0</v>
      </c>
      <c r="FO1600" s="62" t="b">
        <v>0</v>
      </c>
      <c r="FP1600" s="62" t="b">
        <v>0</v>
      </c>
      <c r="FQ1600" s="62" t="b">
        <v>0</v>
      </c>
      <c r="FR1600" s="62" t="b">
        <v>0</v>
      </c>
      <c r="FS1600" s="62" t="b">
        <v>0</v>
      </c>
      <c r="FT1600" s="62" t="b">
        <v>0</v>
      </c>
      <c r="FU1600" s="62" t="b">
        <v>0</v>
      </c>
      <c r="FV1600" s="62" t="b">
        <v>0</v>
      </c>
      <c r="FW1600" s="62" t="b">
        <v>0</v>
      </c>
      <c r="FX1600" s="62" t="b">
        <v>0</v>
      </c>
      <c r="FY1600" s="62" t="b">
        <v>0</v>
      </c>
      <c r="FZ1600" s="62" t="b">
        <v>0</v>
      </c>
      <c r="GA1600" s="62" t="b">
        <v>0</v>
      </c>
      <c r="GB1600" s="62" t="b">
        <v>0</v>
      </c>
      <c r="GC1600" s="62" t="b">
        <v>0</v>
      </c>
      <c r="GD1600" s="49">
        <f>COUNTIF(O1600:GC1600, TRUE)</f>
        <v>1</v>
      </c>
    </row>
    <row r="1601" spans="1:186" ht="14.25" customHeight="1" x14ac:dyDescent="0.3">
      <c r="A1601" s="63">
        <v>544</v>
      </c>
      <c r="B1601" s="51" t="s">
        <v>799</v>
      </c>
      <c r="C1601" s="49" t="s">
        <v>799</v>
      </c>
      <c r="D1601" s="49" t="str">
        <f>VLOOKUP(C1601,[1]Planning!$C$81:$D$305,2,"false")</f>
        <v>PH - DAP</v>
      </c>
      <c r="E1601" s="51" t="s">
        <v>800</v>
      </c>
      <c r="F1601" s="51" t="str">
        <f>VLOOKUP(E1601, [1]Constituency!$K$2:$L$225, 2, FALSE)</f>
        <v>Johor</v>
      </c>
      <c r="G1601" s="51" t="s">
        <v>4190</v>
      </c>
      <c r="H1601" s="51" t="s">
        <v>4191</v>
      </c>
      <c r="I1601" s="51" t="s">
        <v>4076</v>
      </c>
      <c r="J1601" s="51"/>
      <c r="K1601" s="51"/>
      <c r="L1601" s="51"/>
      <c r="M1601" s="51" t="s">
        <v>4077</v>
      </c>
      <c r="N1601" s="51" t="s">
        <v>3095</v>
      </c>
      <c r="O1601" s="62" t="b">
        <v>0</v>
      </c>
      <c r="P1601" s="62" t="b">
        <v>0</v>
      </c>
      <c r="Q1601" s="62" t="b">
        <v>0</v>
      </c>
      <c r="R1601" s="62" t="b">
        <v>0</v>
      </c>
      <c r="S1601" s="62" t="b">
        <v>0</v>
      </c>
      <c r="T1601" s="62" t="b">
        <v>0</v>
      </c>
      <c r="U1601" s="62" t="b">
        <v>0</v>
      </c>
      <c r="V1601" s="62" t="b">
        <v>0</v>
      </c>
      <c r="W1601" s="62" t="b">
        <v>0</v>
      </c>
      <c r="X1601" s="62" t="b">
        <v>0</v>
      </c>
      <c r="Y1601" s="62" t="b">
        <v>0</v>
      </c>
      <c r="Z1601" s="62" t="b">
        <v>0</v>
      </c>
      <c r="AA1601" s="62" t="b">
        <v>0</v>
      </c>
      <c r="AB1601" s="62" t="b">
        <v>0</v>
      </c>
      <c r="AC1601" s="62" t="b">
        <v>0</v>
      </c>
      <c r="AD1601" s="62" t="b">
        <v>0</v>
      </c>
      <c r="AE1601" s="62" t="b">
        <v>0</v>
      </c>
      <c r="AF1601" s="62" t="b">
        <v>0</v>
      </c>
      <c r="AG1601" s="62" t="b">
        <v>0</v>
      </c>
      <c r="AH1601" s="62" t="b">
        <v>0</v>
      </c>
      <c r="AI1601" s="62" t="b">
        <v>0</v>
      </c>
      <c r="AJ1601" s="62" t="b">
        <v>0</v>
      </c>
      <c r="AK1601" s="62" t="b">
        <v>0</v>
      </c>
      <c r="AL1601" s="62" t="b">
        <v>0</v>
      </c>
      <c r="AM1601" s="62" t="b">
        <v>0</v>
      </c>
      <c r="AN1601" s="62" t="b">
        <v>0</v>
      </c>
      <c r="AO1601" s="62" t="b">
        <v>0</v>
      </c>
      <c r="AP1601" s="62" t="b">
        <v>0</v>
      </c>
      <c r="AQ1601" s="62" t="b">
        <v>0</v>
      </c>
      <c r="AR1601" s="62" t="b">
        <v>0</v>
      </c>
      <c r="AS1601" s="62" t="b">
        <v>0</v>
      </c>
      <c r="AT1601" s="62" t="b">
        <v>0</v>
      </c>
      <c r="AU1601" s="62" t="b">
        <v>0</v>
      </c>
      <c r="AV1601" s="62" t="b">
        <v>0</v>
      </c>
      <c r="AW1601" s="62" t="b">
        <v>0</v>
      </c>
      <c r="AX1601" s="62" t="b">
        <v>0</v>
      </c>
      <c r="AY1601" s="62" t="b">
        <v>0</v>
      </c>
      <c r="AZ1601" s="62" t="b">
        <v>0</v>
      </c>
      <c r="BA1601" s="62" t="b">
        <v>0</v>
      </c>
      <c r="BB1601" s="62" t="b">
        <v>0</v>
      </c>
      <c r="BC1601" s="62" t="b">
        <v>0</v>
      </c>
      <c r="BD1601" s="62" t="b">
        <v>0</v>
      </c>
      <c r="BE1601" s="62" t="b">
        <v>0</v>
      </c>
      <c r="BF1601" s="62" t="b">
        <v>0</v>
      </c>
      <c r="BG1601" s="62" t="b">
        <v>0</v>
      </c>
      <c r="BH1601" s="62" t="b">
        <v>0</v>
      </c>
      <c r="BI1601" s="62" t="b">
        <v>0</v>
      </c>
      <c r="BJ1601" s="62" t="b">
        <v>0</v>
      </c>
      <c r="BK1601" s="62" t="b">
        <v>0</v>
      </c>
      <c r="BL1601" s="62" t="b">
        <v>0</v>
      </c>
      <c r="BM1601" s="62" t="b">
        <v>0</v>
      </c>
      <c r="BN1601" s="62" t="b">
        <v>0</v>
      </c>
      <c r="BO1601" s="62" t="b">
        <v>0</v>
      </c>
      <c r="BP1601" s="62" t="b">
        <v>0</v>
      </c>
      <c r="BQ1601" s="62" t="b">
        <v>0</v>
      </c>
      <c r="BR1601" s="62" t="b">
        <v>0</v>
      </c>
      <c r="BS1601" s="62" t="b">
        <v>0</v>
      </c>
      <c r="BT1601" s="62" t="b">
        <v>0</v>
      </c>
      <c r="BU1601" s="62" t="b">
        <v>0</v>
      </c>
      <c r="BV1601" s="62" t="b">
        <v>0</v>
      </c>
      <c r="BW1601" s="62" t="b">
        <v>0</v>
      </c>
      <c r="BX1601" s="62" t="b">
        <v>0</v>
      </c>
      <c r="BY1601" s="62" t="b">
        <v>0</v>
      </c>
      <c r="BZ1601" s="62" t="b">
        <v>0</v>
      </c>
      <c r="CA1601" s="62" t="b">
        <v>0</v>
      </c>
      <c r="CB1601" s="62" t="b">
        <v>0</v>
      </c>
      <c r="CC1601" s="62" t="b">
        <v>0</v>
      </c>
      <c r="CD1601" s="62" t="b">
        <v>0</v>
      </c>
      <c r="CE1601" s="62" t="b">
        <v>0</v>
      </c>
      <c r="CF1601" s="62" t="b">
        <v>0</v>
      </c>
      <c r="CG1601" s="62" t="b">
        <v>0</v>
      </c>
      <c r="CH1601" s="62" t="b">
        <v>0</v>
      </c>
      <c r="CI1601" s="62" t="b">
        <v>0</v>
      </c>
      <c r="CJ1601" s="62" t="b">
        <v>0</v>
      </c>
      <c r="CK1601" s="62" t="b">
        <v>0</v>
      </c>
      <c r="CL1601" s="62" t="b">
        <v>0</v>
      </c>
      <c r="CM1601" s="62" t="b">
        <v>0</v>
      </c>
      <c r="CN1601" s="62" t="b">
        <v>0</v>
      </c>
      <c r="CO1601" s="62" t="b">
        <v>0</v>
      </c>
      <c r="CP1601" s="62" t="b">
        <v>0</v>
      </c>
      <c r="CQ1601" s="62" t="b">
        <v>0</v>
      </c>
      <c r="CR1601" s="57" t="b">
        <v>1</v>
      </c>
      <c r="CS1601" s="62" t="b">
        <v>0</v>
      </c>
      <c r="CT1601" s="62" t="b">
        <v>0</v>
      </c>
      <c r="CU1601" s="62" t="b">
        <v>0</v>
      </c>
      <c r="CV1601" s="62" t="b">
        <v>0</v>
      </c>
      <c r="CW1601" s="62" t="b">
        <v>0</v>
      </c>
      <c r="CX1601" s="62" t="b">
        <v>0</v>
      </c>
      <c r="CY1601" s="62" t="b">
        <v>0</v>
      </c>
      <c r="CZ1601" s="62" t="b">
        <v>0</v>
      </c>
      <c r="DA1601" s="62" t="b">
        <v>0</v>
      </c>
      <c r="DB1601" s="62" t="b">
        <v>0</v>
      </c>
      <c r="DC1601" s="62" t="b">
        <v>0</v>
      </c>
      <c r="DD1601" s="62" t="b">
        <v>0</v>
      </c>
      <c r="DE1601" s="62" t="b">
        <v>0</v>
      </c>
      <c r="DF1601" s="62" t="b">
        <v>0</v>
      </c>
      <c r="DG1601" s="62" t="b">
        <v>0</v>
      </c>
      <c r="DH1601" s="62" t="b">
        <v>0</v>
      </c>
      <c r="DI1601" s="62" t="b">
        <v>0</v>
      </c>
      <c r="DJ1601" s="62" t="b">
        <v>0</v>
      </c>
      <c r="DK1601" s="62" t="b">
        <v>0</v>
      </c>
      <c r="DL1601" s="62" t="b">
        <v>0</v>
      </c>
      <c r="DM1601" s="62" t="b">
        <v>0</v>
      </c>
      <c r="DN1601" s="62" t="b">
        <v>0</v>
      </c>
      <c r="DO1601" s="62" t="b">
        <v>0</v>
      </c>
      <c r="DP1601" s="62" t="b">
        <v>0</v>
      </c>
      <c r="DQ1601" s="62" t="b">
        <v>0</v>
      </c>
      <c r="DR1601" s="62" t="b">
        <v>0</v>
      </c>
      <c r="DS1601" s="62" t="b">
        <v>0</v>
      </c>
      <c r="DT1601" s="62" t="b">
        <v>0</v>
      </c>
      <c r="DU1601" s="62" t="b">
        <v>0</v>
      </c>
      <c r="DV1601" s="62" t="b">
        <v>0</v>
      </c>
      <c r="DW1601" s="62" t="b">
        <v>0</v>
      </c>
      <c r="DX1601" s="62" t="b">
        <v>0</v>
      </c>
      <c r="DY1601" s="62" t="b">
        <v>0</v>
      </c>
      <c r="DZ1601" s="62" t="b">
        <v>0</v>
      </c>
      <c r="EA1601" s="62" t="b">
        <v>0</v>
      </c>
      <c r="EB1601" s="62" t="b">
        <v>0</v>
      </c>
      <c r="EC1601" s="62" t="b">
        <v>0</v>
      </c>
      <c r="ED1601" s="62" t="b">
        <v>0</v>
      </c>
      <c r="EE1601" s="62" t="b">
        <v>0</v>
      </c>
      <c r="EF1601" s="62" t="b">
        <v>0</v>
      </c>
      <c r="EG1601" s="62" t="b">
        <v>0</v>
      </c>
      <c r="EH1601" s="62" t="b">
        <v>0</v>
      </c>
      <c r="EI1601" s="62" t="b">
        <v>0</v>
      </c>
      <c r="EJ1601" s="62" t="b">
        <v>0</v>
      </c>
      <c r="EK1601" s="62" t="b">
        <v>0</v>
      </c>
      <c r="EL1601" s="62" t="b">
        <v>0</v>
      </c>
      <c r="EM1601" s="62" t="b">
        <v>0</v>
      </c>
      <c r="EN1601" s="62" t="b">
        <v>0</v>
      </c>
      <c r="EO1601" s="62" t="b">
        <v>0</v>
      </c>
      <c r="EP1601" s="62" t="b">
        <v>0</v>
      </c>
      <c r="EQ1601" s="62" t="b">
        <v>0</v>
      </c>
      <c r="ER1601" s="62" t="b">
        <v>0</v>
      </c>
      <c r="ES1601" s="62" t="b">
        <v>0</v>
      </c>
      <c r="ET1601" s="62" t="b">
        <v>0</v>
      </c>
      <c r="EU1601" s="62" t="b">
        <v>0</v>
      </c>
      <c r="EV1601" s="62" t="b">
        <v>0</v>
      </c>
      <c r="EW1601" s="62" t="b">
        <v>0</v>
      </c>
      <c r="EX1601" s="62" t="b">
        <v>0</v>
      </c>
      <c r="EY1601" s="62" t="b">
        <v>0</v>
      </c>
      <c r="EZ1601" s="62" t="b">
        <v>0</v>
      </c>
      <c r="FA1601" s="62" t="b">
        <v>0</v>
      </c>
      <c r="FB1601" s="62" t="b">
        <v>0</v>
      </c>
      <c r="FC1601" s="62" t="b">
        <v>0</v>
      </c>
      <c r="FD1601" s="62" t="b">
        <v>0</v>
      </c>
      <c r="FE1601" s="62" t="b">
        <v>0</v>
      </c>
      <c r="FF1601" s="62" t="b">
        <v>0</v>
      </c>
      <c r="FG1601" s="62" t="b">
        <v>0</v>
      </c>
      <c r="FH1601" s="62" t="b">
        <v>0</v>
      </c>
      <c r="FI1601" s="62" t="b">
        <v>0</v>
      </c>
      <c r="FJ1601" s="62" t="b">
        <v>0</v>
      </c>
      <c r="FK1601" s="62" t="b">
        <v>0</v>
      </c>
      <c r="FL1601" s="62" t="b">
        <v>0</v>
      </c>
      <c r="FM1601" s="62" t="b">
        <v>0</v>
      </c>
      <c r="FN1601" s="62" t="b">
        <v>0</v>
      </c>
      <c r="FO1601" s="62" t="b">
        <v>0</v>
      </c>
      <c r="FP1601" s="62" t="b">
        <v>0</v>
      </c>
      <c r="FQ1601" s="62" t="b">
        <v>0</v>
      </c>
      <c r="FR1601" s="62" t="b">
        <v>0</v>
      </c>
      <c r="FS1601" s="62" t="b">
        <v>0</v>
      </c>
      <c r="FT1601" s="62" t="b">
        <v>0</v>
      </c>
      <c r="FU1601" s="62" t="b">
        <v>0</v>
      </c>
      <c r="FV1601" s="62" t="b">
        <v>0</v>
      </c>
      <c r="FW1601" s="62" t="b">
        <v>0</v>
      </c>
      <c r="FX1601" s="62" t="b">
        <v>0</v>
      </c>
      <c r="FY1601" s="62" t="b">
        <v>0</v>
      </c>
      <c r="FZ1601" s="62" t="b">
        <v>0</v>
      </c>
      <c r="GA1601" s="62" t="b">
        <v>0</v>
      </c>
      <c r="GB1601" s="62" t="b">
        <v>0</v>
      </c>
      <c r="GC1601" s="62" t="b">
        <v>0</v>
      </c>
      <c r="GD1601" s="49">
        <f>COUNTIF(O1601:GC1601, TRUE)</f>
        <v>1</v>
      </c>
    </row>
    <row r="1602" spans="1:186" ht="14.25" customHeight="1" x14ac:dyDescent="0.3">
      <c r="A1602" s="63">
        <v>545</v>
      </c>
      <c r="B1602" s="51" t="s">
        <v>799</v>
      </c>
      <c r="C1602" s="49" t="s">
        <v>799</v>
      </c>
      <c r="D1602" s="49" t="str">
        <f>VLOOKUP(C1602,[1]Planning!$C$81:$D$305,2,"false")</f>
        <v>PH - DAP</v>
      </c>
      <c r="E1602" s="51" t="s">
        <v>800</v>
      </c>
      <c r="F1602" s="51" t="str">
        <f>VLOOKUP(E1602, [1]Constituency!$K$2:$L$225, 2, FALSE)</f>
        <v>Johor</v>
      </c>
      <c r="G1602" s="51" t="s">
        <v>4192</v>
      </c>
      <c r="H1602" s="51" t="s">
        <v>4193</v>
      </c>
      <c r="I1602" s="51" t="s">
        <v>4076</v>
      </c>
      <c r="J1602" s="51"/>
      <c r="K1602" s="51"/>
      <c r="L1602" s="51"/>
      <c r="M1602" s="51" t="s">
        <v>4077</v>
      </c>
      <c r="N1602" s="51" t="s">
        <v>3095</v>
      </c>
      <c r="O1602" s="62" t="b">
        <v>0</v>
      </c>
      <c r="P1602" s="62" t="b">
        <v>0</v>
      </c>
      <c r="Q1602" s="62" t="b">
        <v>0</v>
      </c>
      <c r="R1602" s="62" t="b">
        <v>0</v>
      </c>
      <c r="S1602" s="62" t="b">
        <v>0</v>
      </c>
      <c r="T1602" s="62" t="b">
        <v>0</v>
      </c>
      <c r="U1602" s="62" t="b">
        <v>0</v>
      </c>
      <c r="V1602" s="62" t="b">
        <v>0</v>
      </c>
      <c r="W1602" s="62" t="b">
        <v>0</v>
      </c>
      <c r="X1602" s="62" t="b">
        <v>0</v>
      </c>
      <c r="Y1602" s="62" t="b">
        <v>0</v>
      </c>
      <c r="Z1602" s="62" t="b">
        <v>0</v>
      </c>
      <c r="AA1602" s="62" t="b">
        <v>0</v>
      </c>
      <c r="AB1602" s="62" t="b">
        <v>0</v>
      </c>
      <c r="AC1602" s="62" t="b">
        <v>0</v>
      </c>
      <c r="AD1602" s="62" t="b">
        <v>0</v>
      </c>
      <c r="AE1602" s="62" t="b">
        <v>0</v>
      </c>
      <c r="AF1602" s="62" t="b">
        <v>0</v>
      </c>
      <c r="AG1602" s="62" t="b">
        <v>0</v>
      </c>
      <c r="AH1602" s="62" t="b">
        <v>0</v>
      </c>
      <c r="AI1602" s="62" t="b">
        <v>0</v>
      </c>
      <c r="AJ1602" s="62" t="b">
        <v>0</v>
      </c>
      <c r="AK1602" s="62" t="b">
        <v>0</v>
      </c>
      <c r="AL1602" s="62" t="b">
        <v>0</v>
      </c>
      <c r="AM1602" s="62" t="b">
        <v>0</v>
      </c>
      <c r="AN1602" s="62" t="b">
        <v>0</v>
      </c>
      <c r="AO1602" s="62" t="b">
        <v>0</v>
      </c>
      <c r="AP1602" s="62" t="b">
        <v>0</v>
      </c>
      <c r="AQ1602" s="62" t="b">
        <v>0</v>
      </c>
      <c r="AR1602" s="62" t="b">
        <v>0</v>
      </c>
      <c r="AS1602" s="62" t="b">
        <v>0</v>
      </c>
      <c r="AT1602" s="62" t="b">
        <v>0</v>
      </c>
      <c r="AU1602" s="62" t="b">
        <v>0</v>
      </c>
      <c r="AV1602" s="62" t="b">
        <v>0</v>
      </c>
      <c r="AW1602" s="62" t="b">
        <v>0</v>
      </c>
      <c r="AX1602" s="62" t="b">
        <v>0</v>
      </c>
      <c r="AY1602" s="62" t="b">
        <v>0</v>
      </c>
      <c r="AZ1602" s="62" t="b">
        <v>0</v>
      </c>
      <c r="BA1602" s="62" t="b">
        <v>0</v>
      </c>
      <c r="BB1602" s="62" t="b">
        <v>0</v>
      </c>
      <c r="BC1602" s="62" t="b">
        <v>0</v>
      </c>
      <c r="BD1602" s="57" t="b">
        <v>1</v>
      </c>
      <c r="BE1602" s="62" t="b">
        <v>0</v>
      </c>
      <c r="BF1602" s="62" t="b">
        <v>0</v>
      </c>
      <c r="BG1602" s="62" t="b">
        <v>0</v>
      </c>
      <c r="BH1602" s="62" t="b">
        <v>0</v>
      </c>
      <c r="BI1602" s="62" t="b">
        <v>0</v>
      </c>
      <c r="BJ1602" s="62" t="b">
        <v>0</v>
      </c>
      <c r="BK1602" s="62" t="b">
        <v>0</v>
      </c>
      <c r="BL1602" s="62" t="b">
        <v>0</v>
      </c>
      <c r="BM1602" s="62" t="b">
        <v>0</v>
      </c>
      <c r="BN1602" s="62" t="b">
        <v>0</v>
      </c>
      <c r="BO1602" s="62" t="b">
        <v>0</v>
      </c>
      <c r="BP1602" s="62" t="b">
        <v>0</v>
      </c>
      <c r="BQ1602" s="62" t="b">
        <v>0</v>
      </c>
      <c r="BR1602" s="62" t="b">
        <v>0</v>
      </c>
      <c r="BS1602" s="62" t="b">
        <v>0</v>
      </c>
      <c r="BT1602" s="62" t="b">
        <v>0</v>
      </c>
      <c r="BU1602" s="62" t="b">
        <v>0</v>
      </c>
      <c r="BV1602" s="62" t="b">
        <v>0</v>
      </c>
      <c r="BW1602" s="62" t="b">
        <v>0</v>
      </c>
      <c r="BX1602" s="62" t="b">
        <v>0</v>
      </c>
      <c r="BY1602" s="62" t="b">
        <v>0</v>
      </c>
      <c r="BZ1602" s="62" t="b">
        <v>0</v>
      </c>
      <c r="CA1602" s="62" t="b">
        <v>0</v>
      </c>
      <c r="CB1602" s="62" t="b">
        <v>0</v>
      </c>
      <c r="CC1602" s="62" t="b">
        <v>0</v>
      </c>
      <c r="CD1602" s="62" t="b">
        <v>0</v>
      </c>
      <c r="CE1602" s="62" t="b">
        <v>0</v>
      </c>
      <c r="CF1602" s="62" t="b">
        <v>0</v>
      </c>
      <c r="CG1602" s="62" t="b">
        <v>0</v>
      </c>
      <c r="CH1602" s="62" t="b">
        <v>0</v>
      </c>
      <c r="CI1602" s="62" t="b">
        <v>0</v>
      </c>
      <c r="CJ1602" s="62" t="b">
        <v>0</v>
      </c>
      <c r="CK1602" s="62" t="b">
        <v>0</v>
      </c>
      <c r="CL1602" s="62" t="b">
        <v>0</v>
      </c>
      <c r="CM1602" s="62" t="b">
        <v>0</v>
      </c>
      <c r="CN1602" s="62" t="b">
        <v>0</v>
      </c>
      <c r="CO1602" s="62" t="b">
        <v>0</v>
      </c>
      <c r="CP1602" s="62" t="b">
        <v>0</v>
      </c>
      <c r="CQ1602" s="62" t="b">
        <v>0</v>
      </c>
      <c r="CR1602" s="62" t="b">
        <v>0</v>
      </c>
      <c r="CS1602" s="62" t="b">
        <v>0</v>
      </c>
      <c r="CT1602" s="62" t="b">
        <v>0</v>
      </c>
      <c r="CU1602" s="62" t="b">
        <v>0</v>
      </c>
      <c r="CV1602" s="62" t="b">
        <v>0</v>
      </c>
      <c r="CW1602" s="62" t="b">
        <v>0</v>
      </c>
      <c r="CX1602" s="62" t="b">
        <v>0</v>
      </c>
      <c r="CY1602" s="62" t="b">
        <v>0</v>
      </c>
      <c r="CZ1602" s="62" t="b">
        <v>0</v>
      </c>
      <c r="DA1602" s="62" t="b">
        <v>0</v>
      </c>
      <c r="DB1602" s="62" t="b">
        <v>0</v>
      </c>
      <c r="DC1602" s="62" t="b">
        <v>0</v>
      </c>
      <c r="DD1602" s="62" t="b">
        <v>0</v>
      </c>
      <c r="DE1602" s="62" t="b">
        <v>0</v>
      </c>
      <c r="DF1602" s="62" t="b">
        <v>0</v>
      </c>
      <c r="DG1602" s="62" t="b">
        <v>0</v>
      </c>
      <c r="DH1602" s="62" t="b">
        <v>0</v>
      </c>
      <c r="DI1602" s="62" t="b">
        <v>0</v>
      </c>
      <c r="DJ1602" s="62" t="b">
        <v>0</v>
      </c>
      <c r="DK1602" s="62" t="b">
        <v>0</v>
      </c>
      <c r="DL1602" s="62" t="b">
        <v>0</v>
      </c>
      <c r="DM1602" s="62" t="b">
        <v>0</v>
      </c>
      <c r="DN1602" s="62" t="b">
        <v>0</v>
      </c>
      <c r="DO1602" s="62" t="b">
        <v>0</v>
      </c>
      <c r="DP1602" s="62" t="b">
        <v>0</v>
      </c>
      <c r="DQ1602" s="62" t="b">
        <v>0</v>
      </c>
      <c r="DR1602" s="62" t="b">
        <v>0</v>
      </c>
      <c r="DS1602" s="62" t="b">
        <v>0</v>
      </c>
      <c r="DT1602" s="62" t="b">
        <v>0</v>
      </c>
      <c r="DU1602" s="62" t="b">
        <v>0</v>
      </c>
      <c r="DV1602" s="62" t="b">
        <v>0</v>
      </c>
      <c r="DW1602" s="62" t="b">
        <v>0</v>
      </c>
      <c r="DX1602" s="62" t="b">
        <v>0</v>
      </c>
      <c r="DY1602" s="62" t="b">
        <v>0</v>
      </c>
      <c r="DZ1602" s="62" t="b">
        <v>0</v>
      </c>
      <c r="EA1602" s="62" t="b">
        <v>0</v>
      </c>
      <c r="EB1602" s="62" t="b">
        <v>0</v>
      </c>
      <c r="EC1602" s="62" t="b">
        <v>0</v>
      </c>
      <c r="ED1602" s="62" t="b">
        <v>0</v>
      </c>
      <c r="EE1602" s="62" t="b">
        <v>0</v>
      </c>
      <c r="EF1602" s="62" t="b">
        <v>0</v>
      </c>
      <c r="EG1602" s="62" t="b">
        <v>0</v>
      </c>
      <c r="EH1602" s="62" t="b">
        <v>0</v>
      </c>
      <c r="EI1602" s="62" t="b">
        <v>0</v>
      </c>
      <c r="EJ1602" s="62" t="b">
        <v>0</v>
      </c>
      <c r="EK1602" s="62" t="b">
        <v>0</v>
      </c>
      <c r="EL1602" s="62" t="b">
        <v>0</v>
      </c>
      <c r="EM1602" s="57" t="b">
        <v>1</v>
      </c>
      <c r="EN1602" s="62" t="b">
        <v>0</v>
      </c>
      <c r="EO1602" s="62" t="b">
        <v>0</v>
      </c>
      <c r="EP1602" s="57" t="b">
        <v>1</v>
      </c>
      <c r="EQ1602" s="62" t="b">
        <v>0</v>
      </c>
      <c r="ER1602" s="62" t="b">
        <v>0</v>
      </c>
      <c r="ES1602" s="62" t="b">
        <v>0</v>
      </c>
      <c r="ET1602" s="62" t="b">
        <v>0</v>
      </c>
      <c r="EU1602" s="62" t="b">
        <v>0</v>
      </c>
      <c r="EV1602" s="62" t="b">
        <v>0</v>
      </c>
      <c r="EW1602" s="62" t="b">
        <v>0</v>
      </c>
      <c r="EX1602" s="62" t="b">
        <v>0</v>
      </c>
      <c r="EY1602" s="62" t="b">
        <v>0</v>
      </c>
      <c r="EZ1602" s="62" t="b">
        <v>0</v>
      </c>
      <c r="FA1602" s="62" t="b">
        <v>0</v>
      </c>
      <c r="FB1602" s="62" t="b">
        <v>0</v>
      </c>
      <c r="FC1602" s="62" t="b">
        <v>0</v>
      </c>
      <c r="FD1602" s="62" t="b">
        <v>0</v>
      </c>
      <c r="FE1602" s="62" t="b">
        <v>0</v>
      </c>
      <c r="FF1602" s="62" t="b">
        <v>0</v>
      </c>
      <c r="FG1602" s="62" t="b">
        <v>0</v>
      </c>
      <c r="FH1602" s="62" t="b">
        <v>0</v>
      </c>
      <c r="FI1602" s="62" t="b">
        <v>0</v>
      </c>
      <c r="FJ1602" s="62" t="b">
        <v>0</v>
      </c>
      <c r="FK1602" s="62" t="b">
        <v>0</v>
      </c>
      <c r="FL1602" s="62" t="b">
        <v>0</v>
      </c>
      <c r="FM1602" s="62" t="b">
        <v>0</v>
      </c>
      <c r="FN1602" s="62" t="b">
        <v>0</v>
      </c>
      <c r="FO1602" s="62" t="b">
        <v>0</v>
      </c>
      <c r="FP1602" s="62" t="b">
        <v>0</v>
      </c>
      <c r="FQ1602" s="62" t="b">
        <v>0</v>
      </c>
      <c r="FR1602" s="62" t="b">
        <v>0</v>
      </c>
      <c r="FS1602" s="62" t="b">
        <v>0</v>
      </c>
      <c r="FT1602" s="62" t="b">
        <v>0</v>
      </c>
      <c r="FU1602" s="62" t="b">
        <v>0</v>
      </c>
      <c r="FV1602" s="62" t="b">
        <v>0</v>
      </c>
      <c r="FW1602" s="62" t="b">
        <v>0</v>
      </c>
      <c r="FX1602" s="62" t="b">
        <v>0</v>
      </c>
      <c r="FY1602" s="62" t="b">
        <v>0</v>
      </c>
      <c r="FZ1602" s="62" t="b">
        <v>0</v>
      </c>
      <c r="GA1602" s="62" t="b">
        <v>0</v>
      </c>
      <c r="GB1602" s="62" t="b">
        <v>0</v>
      </c>
      <c r="GC1602" s="62" t="b">
        <v>0</v>
      </c>
      <c r="GD1602" s="49">
        <f>COUNTIF(O1602:GC1602, TRUE)</f>
        <v>3</v>
      </c>
    </row>
    <row r="1603" spans="1:186" ht="14.25" customHeight="1" x14ac:dyDescent="0.3">
      <c r="A1603" s="63">
        <v>546</v>
      </c>
      <c r="B1603" s="51" t="s">
        <v>799</v>
      </c>
      <c r="C1603" s="49" t="s">
        <v>799</v>
      </c>
      <c r="D1603" s="49" t="str">
        <f>VLOOKUP(C1603,[1]Planning!$C$81:$D$305,2,"false")</f>
        <v>PH - DAP</v>
      </c>
      <c r="E1603" s="51" t="s">
        <v>800</v>
      </c>
      <c r="F1603" s="51" t="str">
        <f>VLOOKUP(E1603, [1]Constituency!$K$2:$L$225, 2, FALSE)</f>
        <v>Johor</v>
      </c>
      <c r="G1603" s="51" t="s">
        <v>4194</v>
      </c>
      <c r="H1603" s="51" t="s">
        <v>4195</v>
      </c>
      <c r="I1603" s="51" t="s">
        <v>4076</v>
      </c>
      <c r="J1603" s="51"/>
      <c r="K1603" s="51"/>
      <c r="L1603" s="51"/>
      <c r="M1603" s="51" t="s">
        <v>4077</v>
      </c>
      <c r="N1603" s="51" t="s">
        <v>3095</v>
      </c>
      <c r="O1603" s="62" t="b">
        <v>0</v>
      </c>
      <c r="P1603" s="62" t="b">
        <v>0</v>
      </c>
      <c r="Q1603" s="62" t="b">
        <v>0</v>
      </c>
      <c r="R1603" s="62" t="b">
        <v>0</v>
      </c>
      <c r="S1603" s="62" t="b">
        <v>0</v>
      </c>
      <c r="T1603" s="62" t="b">
        <v>0</v>
      </c>
      <c r="U1603" s="62" t="b">
        <v>0</v>
      </c>
      <c r="V1603" s="62" t="b">
        <v>0</v>
      </c>
      <c r="W1603" s="62" t="b">
        <v>0</v>
      </c>
      <c r="X1603" s="62" t="b">
        <v>0</v>
      </c>
      <c r="Y1603" s="62" t="b">
        <v>0</v>
      </c>
      <c r="Z1603" s="62" t="b">
        <v>0</v>
      </c>
      <c r="AA1603" s="62" t="b">
        <v>0</v>
      </c>
      <c r="AB1603" s="62" t="b">
        <v>0</v>
      </c>
      <c r="AC1603" s="62" t="b">
        <v>0</v>
      </c>
      <c r="AD1603" s="62" t="b">
        <v>0</v>
      </c>
      <c r="AE1603" s="62" t="b">
        <v>0</v>
      </c>
      <c r="AF1603" s="62" t="b">
        <v>0</v>
      </c>
      <c r="AG1603" s="62" t="b">
        <v>0</v>
      </c>
      <c r="AH1603" s="62" t="b">
        <v>0</v>
      </c>
      <c r="AI1603" s="62" t="b">
        <v>0</v>
      </c>
      <c r="AJ1603" s="62" t="b">
        <v>0</v>
      </c>
      <c r="AK1603" s="62" t="b">
        <v>0</v>
      </c>
      <c r="AL1603" s="62" t="b">
        <v>0</v>
      </c>
      <c r="AM1603" s="62" t="b">
        <v>0</v>
      </c>
      <c r="AN1603" s="62" t="b">
        <v>0</v>
      </c>
      <c r="AO1603" s="62" t="b">
        <v>0</v>
      </c>
      <c r="AP1603" s="62" t="b">
        <v>0</v>
      </c>
      <c r="AQ1603" s="62" t="b">
        <v>0</v>
      </c>
      <c r="AR1603" s="62" t="b">
        <v>0</v>
      </c>
      <c r="AS1603" s="62" t="b">
        <v>0</v>
      </c>
      <c r="AT1603" s="62" t="b">
        <v>0</v>
      </c>
      <c r="AU1603" s="62" t="b">
        <v>0</v>
      </c>
      <c r="AV1603" s="62" t="b">
        <v>0</v>
      </c>
      <c r="AW1603" s="62" t="b">
        <v>0</v>
      </c>
      <c r="AX1603" s="62" t="b">
        <v>0</v>
      </c>
      <c r="AY1603" s="62" t="b">
        <v>0</v>
      </c>
      <c r="AZ1603" s="62" t="b">
        <v>0</v>
      </c>
      <c r="BA1603" s="62" t="b">
        <v>0</v>
      </c>
      <c r="BB1603" s="62" t="b">
        <v>0</v>
      </c>
      <c r="BC1603" s="62" t="b">
        <v>0</v>
      </c>
      <c r="BD1603" s="62" t="b">
        <v>0</v>
      </c>
      <c r="BE1603" s="62" t="b">
        <v>0</v>
      </c>
      <c r="BF1603" s="62" t="b">
        <v>0</v>
      </c>
      <c r="BG1603" s="62" t="b">
        <v>0</v>
      </c>
      <c r="BH1603" s="62" t="b">
        <v>0</v>
      </c>
      <c r="BI1603" s="62" t="b">
        <v>0</v>
      </c>
      <c r="BJ1603" s="62" t="b">
        <v>0</v>
      </c>
      <c r="BK1603" s="62" t="b">
        <v>0</v>
      </c>
      <c r="BL1603" s="62" t="b">
        <v>0</v>
      </c>
      <c r="BM1603" s="62" t="b">
        <v>0</v>
      </c>
      <c r="BN1603" s="62" t="b">
        <v>0</v>
      </c>
      <c r="BO1603" s="62" t="b">
        <v>0</v>
      </c>
      <c r="BP1603" s="62" t="b">
        <v>0</v>
      </c>
      <c r="BQ1603" s="62" t="b">
        <v>0</v>
      </c>
      <c r="BR1603" s="62" t="b">
        <v>0</v>
      </c>
      <c r="BS1603" s="62" t="b">
        <v>0</v>
      </c>
      <c r="BT1603" s="62" t="b">
        <v>0</v>
      </c>
      <c r="BU1603" s="62" t="b">
        <v>0</v>
      </c>
      <c r="BV1603" s="62" t="b">
        <v>0</v>
      </c>
      <c r="BW1603" s="62" t="b">
        <v>0</v>
      </c>
      <c r="BX1603" s="62" t="b">
        <v>0</v>
      </c>
      <c r="BY1603" s="62" t="b">
        <v>0</v>
      </c>
      <c r="BZ1603" s="62" t="b">
        <v>0</v>
      </c>
      <c r="CA1603" s="62" t="b">
        <v>0</v>
      </c>
      <c r="CB1603" s="62" t="b">
        <v>0</v>
      </c>
      <c r="CC1603" s="62" t="b">
        <v>0</v>
      </c>
      <c r="CD1603" s="62" t="b">
        <v>0</v>
      </c>
      <c r="CE1603" s="62" t="b">
        <v>0</v>
      </c>
      <c r="CF1603" s="62" t="b">
        <v>0</v>
      </c>
      <c r="CG1603" s="62" t="b">
        <v>0</v>
      </c>
      <c r="CH1603" s="62" t="b">
        <v>0</v>
      </c>
      <c r="CI1603" s="62" t="b">
        <v>0</v>
      </c>
      <c r="CJ1603" s="62" t="b">
        <v>0</v>
      </c>
      <c r="CK1603" s="62" t="b">
        <v>0</v>
      </c>
      <c r="CL1603" s="62" t="b">
        <v>0</v>
      </c>
      <c r="CM1603" s="62" t="b">
        <v>0</v>
      </c>
      <c r="CN1603" s="62" t="b">
        <v>0</v>
      </c>
      <c r="CO1603" s="62" t="b">
        <v>0</v>
      </c>
      <c r="CP1603" s="62" t="b">
        <v>0</v>
      </c>
      <c r="CQ1603" s="62" t="b">
        <v>0</v>
      </c>
      <c r="CR1603" s="57" t="b">
        <v>1</v>
      </c>
      <c r="CS1603" s="62" t="b">
        <v>0</v>
      </c>
      <c r="CT1603" s="62" t="b">
        <v>0</v>
      </c>
      <c r="CU1603" s="62" t="b">
        <v>0</v>
      </c>
      <c r="CV1603" s="62" t="b">
        <v>0</v>
      </c>
      <c r="CW1603" s="62" t="b">
        <v>0</v>
      </c>
      <c r="CX1603" s="62" t="b">
        <v>0</v>
      </c>
      <c r="CY1603" s="62" t="b">
        <v>0</v>
      </c>
      <c r="CZ1603" s="62" t="b">
        <v>0</v>
      </c>
      <c r="DA1603" s="62" t="b">
        <v>0</v>
      </c>
      <c r="DB1603" s="62" t="b">
        <v>0</v>
      </c>
      <c r="DC1603" s="62" t="b">
        <v>0</v>
      </c>
      <c r="DD1603" s="62" t="b">
        <v>0</v>
      </c>
      <c r="DE1603" s="62" t="b">
        <v>0</v>
      </c>
      <c r="DF1603" s="62" t="b">
        <v>0</v>
      </c>
      <c r="DG1603" s="62" t="b">
        <v>0</v>
      </c>
      <c r="DH1603" s="62" t="b">
        <v>0</v>
      </c>
      <c r="DI1603" s="62" t="b">
        <v>0</v>
      </c>
      <c r="DJ1603" s="62" t="b">
        <v>0</v>
      </c>
      <c r="DK1603" s="62" t="b">
        <v>0</v>
      </c>
      <c r="DL1603" s="62" t="b">
        <v>0</v>
      </c>
      <c r="DM1603" s="57" t="b">
        <v>1</v>
      </c>
      <c r="DN1603" s="62" t="b">
        <v>0</v>
      </c>
      <c r="DO1603" s="62" t="b">
        <v>0</v>
      </c>
      <c r="DP1603" s="62" t="b">
        <v>0</v>
      </c>
      <c r="DQ1603" s="62" t="b">
        <v>0</v>
      </c>
      <c r="DR1603" s="62" t="b">
        <v>0</v>
      </c>
      <c r="DS1603" s="62" t="b">
        <v>0</v>
      </c>
      <c r="DT1603" s="62" t="b">
        <v>0</v>
      </c>
      <c r="DU1603" s="62" t="b">
        <v>0</v>
      </c>
      <c r="DV1603" s="62" t="b">
        <v>0</v>
      </c>
      <c r="DW1603" s="62" t="b">
        <v>0</v>
      </c>
      <c r="DX1603" s="62" t="b">
        <v>0</v>
      </c>
      <c r="DY1603" s="62" t="b">
        <v>0</v>
      </c>
      <c r="DZ1603" s="62" t="b">
        <v>0</v>
      </c>
      <c r="EA1603" s="62" t="b">
        <v>0</v>
      </c>
      <c r="EB1603" s="62" t="b">
        <v>0</v>
      </c>
      <c r="EC1603" s="62" t="b">
        <v>0</v>
      </c>
      <c r="ED1603" s="62" t="b">
        <v>0</v>
      </c>
      <c r="EE1603" s="62" t="b">
        <v>0</v>
      </c>
      <c r="EF1603" s="62" t="b">
        <v>0</v>
      </c>
      <c r="EG1603" s="62" t="b">
        <v>0</v>
      </c>
      <c r="EH1603" s="62" t="b">
        <v>0</v>
      </c>
      <c r="EI1603" s="62" t="b">
        <v>0</v>
      </c>
      <c r="EJ1603" s="62" t="b">
        <v>0</v>
      </c>
      <c r="EK1603" s="62" t="b">
        <v>0</v>
      </c>
      <c r="EL1603" s="62" t="b">
        <v>0</v>
      </c>
      <c r="EM1603" s="62" t="b">
        <v>0</v>
      </c>
      <c r="EN1603" s="62" t="b">
        <v>0</v>
      </c>
      <c r="EO1603" s="62" t="b">
        <v>0</v>
      </c>
      <c r="EP1603" s="62" t="b">
        <v>0</v>
      </c>
      <c r="EQ1603" s="62" t="b">
        <v>0</v>
      </c>
      <c r="ER1603" s="62" t="b">
        <v>0</v>
      </c>
      <c r="ES1603" s="62" t="b">
        <v>0</v>
      </c>
      <c r="ET1603" s="62" t="b">
        <v>0</v>
      </c>
      <c r="EU1603" s="62" t="b">
        <v>0</v>
      </c>
      <c r="EV1603" s="62" t="b">
        <v>0</v>
      </c>
      <c r="EW1603" s="62" t="b">
        <v>0</v>
      </c>
      <c r="EX1603" s="62" t="b">
        <v>0</v>
      </c>
      <c r="EY1603" s="62" t="b">
        <v>0</v>
      </c>
      <c r="EZ1603" s="62" t="b">
        <v>0</v>
      </c>
      <c r="FA1603" s="62" t="b">
        <v>0</v>
      </c>
      <c r="FB1603" s="62" t="b">
        <v>0</v>
      </c>
      <c r="FC1603" s="62" t="b">
        <v>0</v>
      </c>
      <c r="FD1603" s="62" t="b">
        <v>0</v>
      </c>
      <c r="FE1603" s="62" t="b">
        <v>0</v>
      </c>
      <c r="FF1603" s="62" t="b">
        <v>0</v>
      </c>
      <c r="FG1603" s="62" t="b">
        <v>0</v>
      </c>
      <c r="FH1603" s="62" t="b">
        <v>0</v>
      </c>
      <c r="FI1603" s="62" t="b">
        <v>0</v>
      </c>
      <c r="FJ1603" s="62" t="b">
        <v>0</v>
      </c>
      <c r="FK1603" s="62" t="b">
        <v>0</v>
      </c>
      <c r="FL1603" s="62" t="b">
        <v>0</v>
      </c>
      <c r="FM1603" s="62" t="b">
        <v>0</v>
      </c>
      <c r="FN1603" s="62" t="b">
        <v>0</v>
      </c>
      <c r="FO1603" s="62" t="b">
        <v>0</v>
      </c>
      <c r="FP1603" s="62" t="b">
        <v>0</v>
      </c>
      <c r="FQ1603" s="62" t="b">
        <v>0</v>
      </c>
      <c r="FR1603" s="62" t="b">
        <v>0</v>
      </c>
      <c r="FS1603" s="62" t="b">
        <v>0</v>
      </c>
      <c r="FT1603" s="62" t="b">
        <v>0</v>
      </c>
      <c r="FU1603" s="62" t="b">
        <v>0</v>
      </c>
      <c r="FV1603" s="62" t="b">
        <v>0</v>
      </c>
      <c r="FW1603" s="62" t="b">
        <v>0</v>
      </c>
      <c r="FX1603" s="62" t="b">
        <v>0</v>
      </c>
      <c r="FY1603" s="62" t="b">
        <v>0</v>
      </c>
      <c r="FZ1603" s="62" t="b">
        <v>0</v>
      </c>
      <c r="GA1603" s="62" t="b">
        <v>0</v>
      </c>
      <c r="GB1603" s="62" t="b">
        <v>0</v>
      </c>
      <c r="GC1603" s="62" t="b">
        <v>0</v>
      </c>
      <c r="GD1603" s="49">
        <f>COUNTIF(O1603:GC1603, TRUE)</f>
        <v>2</v>
      </c>
    </row>
    <row r="1604" spans="1:186" ht="14.25" customHeight="1" x14ac:dyDescent="0.3">
      <c r="A1604" s="63">
        <v>9</v>
      </c>
      <c r="B1604" s="51" t="s">
        <v>1113</v>
      </c>
      <c r="C1604" s="51" t="s">
        <v>1114</v>
      </c>
      <c r="D1604" s="49" t="str">
        <f>VLOOKUP(C1604,[1]Planning!$C$81:$D$305,2,"false")</f>
        <v>BN - UMNO</v>
      </c>
      <c r="E1604" s="51" t="s">
        <v>674</v>
      </c>
      <c r="F1604" s="51" t="str">
        <f>VLOOKUP(E1604, [1]Constituency!$K$2:$L$225, 2, FALSE)</f>
        <v>Pahang</v>
      </c>
      <c r="G1604" s="51" t="s">
        <v>4196</v>
      </c>
      <c r="H1604" s="51"/>
      <c r="I1604" s="61">
        <v>1082022</v>
      </c>
      <c r="J1604" s="61">
        <v>2022</v>
      </c>
      <c r="K1604" s="61">
        <v>8</v>
      </c>
      <c r="L1604" s="61">
        <v>1</v>
      </c>
      <c r="M1604" s="51" t="s">
        <v>4197</v>
      </c>
      <c r="N1604" s="51" t="s">
        <v>688</v>
      </c>
      <c r="O1604" s="62" t="b">
        <v>0</v>
      </c>
      <c r="P1604" s="62" t="b">
        <v>0</v>
      </c>
      <c r="Q1604" s="62" t="b">
        <v>0</v>
      </c>
      <c r="R1604" s="62" t="b">
        <v>0</v>
      </c>
      <c r="S1604" s="62" t="b">
        <v>0</v>
      </c>
      <c r="T1604" s="62" t="b">
        <v>0</v>
      </c>
      <c r="U1604" s="62" t="b">
        <v>0</v>
      </c>
      <c r="V1604" s="62" t="b">
        <v>0</v>
      </c>
      <c r="W1604" s="62" t="b">
        <v>0</v>
      </c>
      <c r="X1604" s="62" t="b">
        <v>0</v>
      </c>
      <c r="Y1604" s="62" t="b">
        <v>0</v>
      </c>
      <c r="Z1604" s="62" t="b">
        <v>0</v>
      </c>
      <c r="AA1604" s="62" t="b">
        <v>0</v>
      </c>
      <c r="AB1604" s="62" t="b">
        <v>0</v>
      </c>
      <c r="AC1604" s="62" t="b">
        <v>0</v>
      </c>
      <c r="AD1604" s="62" t="b">
        <v>0</v>
      </c>
      <c r="AE1604" s="62" t="b">
        <v>0</v>
      </c>
      <c r="AF1604" s="62" t="b">
        <v>0</v>
      </c>
      <c r="AG1604" s="62" t="b">
        <v>0</v>
      </c>
      <c r="AH1604" s="62" t="b">
        <v>0</v>
      </c>
      <c r="AI1604" s="62" t="b">
        <v>0</v>
      </c>
      <c r="AJ1604" s="62" t="b">
        <v>0</v>
      </c>
      <c r="AK1604" s="62" t="b">
        <v>0</v>
      </c>
      <c r="AL1604" s="62" t="b">
        <v>0</v>
      </c>
      <c r="AM1604" s="62" t="b">
        <v>0</v>
      </c>
      <c r="AN1604" s="62" t="b">
        <v>0</v>
      </c>
      <c r="AO1604" s="62" t="b">
        <v>0</v>
      </c>
      <c r="AP1604" s="62" t="b">
        <v>0</v>
      </c>
      <c r="AQ1604" s="62" t="b">
        <v>0</v>
      </c>
      <c r="AR1604" s="62" t="b">
        <v>0</v>
      </c>
      <c r="AS1604" s="62" t="b">
        <v>0</v>
      </c>
      <c r="AT1604" s="62" t="b">
        <v>0</v>
      </c>
      <c r="AU1604" s="62" t="b">
        <v>0</v>
      </c>
      <c r="AV1604" s="62" t="b">
        <v>0</v>
      </c>
      <c r="AW1604" s="62" t="b">
        <v>0</v>
      </c>
      <c r="AX1604" s="62" t="b">
        <v>0</v>
      </c>
      <c r="AY1604" s="62" t="b">
        <v>0</v>
      </c>
      <c r="AZ1604" s="62" t="b">
        <v>0</v>
      </c>
      <c r="BA1604" s="62" t="b">
        <v>0</v>
      </c>
      <c r="BB1604" s="62" t="b">
        <v>0</v>
      </c>
      <c r="BC1604" s="62" t="b">
        <v>0</v>
      </c>
      <c r="BD1604" s="62" t="b">
        <v>0</v>
      </c>
      <c r="BE1604" s="62" t="b">
        <v>0</v>
      </c>
      <c r="BF1604" s="62" t="b">
        <v>0</v>
      </c>
      <c r="BG1604" s="62" t="b">
        <v>0</v>
      </c>
      <c r="BH1604" s="62" t="b">
        <v>0</v>
      </c>
      <c r="BI1604" s="62" t="b">
        <v>0</v>
      </c>
      <c r="BJ1604" s="62" t="b">
        <v>0</v>
      </c>
      <c r="BK1604" s="62" t="b">
        <v>0</v>
      </c>
      <c r="BL1604" s="62" t="b">
        <v>0</v>
      </c>
      <c r="BM1604" s="62" t="b">
        <v>0</v>
      </c>
      <c r="BN1604" s="62" t="b">
        <v>0</v>
      </c>
      <c r="BO1604" s="62" t="b">
        <v>0</v>
      </c>
      <c r="BP1604" s="62" t="b">
        <v>0</v>
      </c>
      <c r="BQ1604" s="62" t="b">
        <v>0</v>
      </c>
      <c r="BR1604" s="62" t="b">
        <v>0</v>
      </c>
      <c r="BS1604" s="62" t="b">
        <v>0</v>
      </c>
      <c r="BT1604" s="62" t="b">
        <v>0</v>
      </c>
      <c r="BU1604" s="62" t="b">
        <v>0</v>
      </c>
      <c r="BV1604" s="62" t="b">
        <v>0</v>
      </c>
      <c r="BW1604" s="62" t="b">
        <v>0</v>
      </c>
      <c r="BX1604" s="62" t="b">
        <v>0</v>
      </c>
      <c r="BY1604" s="62" t="b">
        <v>0</v>
      </c>
      <c r="BZ1604" s="62" t="b">
        <v>0</v>
      </c>
      <c r="CA1604" s="62" t="b">
        <v>0</v>
      </c>
      <c r="CB1604" s="62" t="b">
        <v>0</v>
      </c>
      <c r="CC1604" s="62" t="b">
        <v>0</v>
      </c>
      <c r="CD1604" s="62" t="b">
        <v>0</v>
      </c>
      <c r="CE1604" s="62" t="b">
        <v>0</v>
      </c>
      <c r="CF1604" s="62" t="b">
        <v>0</v>
      </c>
      <c r="CG1604" s="62" t="b">
        <v>0</v>
      </c>
      <c r="CH1604" s="62" t="b">
        <v>0</v>
      </c>
      <c r="CI1604" s="62" t="b">
        <v>0</v>
      </c>
      <c r="CJ1604" s="62" t="b">
        <v>0</v>
      </c>
      <c r="CK1604" s="62" t="b">
        <v>0</v>
      </c>
      <c r="CL1604" s="62" t="b">
        <v>0</v>
      </c>
      <c r="CM1604" s="62" t="b">
        <v>0</v>
      </c>
      <c r="CN1604" s="62" t="b">
        <v>0</v>
      </c>
      <c r="CO1604" s="62" t="b">
        <v>0</v>
      </c>
      <c r="CP1604" s="62" t="b">
        <v>0</v>
      </c>
      <c r="CQ1604" s="62" t="b">
        <v>0</v>
      </c>
      <c r="CR1604" s="62" t="b">
        <v>0</v>
      </c>
      <c r="CS1604" s="62" t="b">
        <v>0</v>
      </c>
      <c r="CT1604" s="62" t="b">
        <v>0</v>
      </c>
      <c r="CU1604" s="62" t="b">
        <v>0</v>
      </c>
      <c r="CV1604" s="62" t="b">
        <v>0</v>
      </c>
      <c r="CW1604" s="62" t="b">
        <v>0</v>
      </c>
      <c r="CX1604" s="62" t="b">
        <v>0</v>
      </c>
      <c r="CY1604" s="62" t="b">
        <v>0</v>
      </c>
      <c r="CZ1604" s="62" t="b">
        <v>0</v>
      </c>
      <c r="DA1604" s="62" t="b">
        <v>0</v>
      </c>
      <c r="DB1604" s="62" t="b">
        <v>0</v>
      </c>
      <c r="DC1604" s="62" t="b">
        <v>0</v>
      </c>
      <c r="DD1604" s="62" t="b">
        <v>0</v>
      </c>
      <c r="DE1604" s="62" t="b">
        <v>0</v>
      </c>
      <c r="DF1604" s="62" t="b">
        <v>0</v>
      </c>
      <c r="DG1604" s="62" t="b">
        <v>0</v>
      </c>
      <c r="DH1604" s="62" t="b">
        <v>0</v>
      </c>
      <c r="DI1604" s="62" t="b">
        <v>0</v>
      </c>
      <c r="DJ1604" s="62" t="b">
        <v>0</v>
      </c>
      <c r="DK1604" s="62" t="b">
        <v>0</v>
      </c>
      <c r="DL1604" s="62" t="b">
        <v>0</v>
      </c>
      <c r="DM1604" s="62" t="b">
        <v>0</v>
      </c>
      <c r="DN1604" s="62" t="b">
        <v>0</v>
      </c>
      <c r="DO1604" s="62" t="b">
        <v>0</v>
      </c>
      <c r="DP1604" s="62" t="b">
        <v>0</v>
      </c>
      <c r="DQ1604" s="62" t="b">
        <v>0</v>
      </c>
      <c r="DR1604" s="62" t="b">
        <v>0</v>
      </c>
      <c r="DS1604" s="62" t="b">
        <v>0</v>
      </c>
      <c r="DT1604" s="62" t="b">
        <v>0</v>
      </c>
      <c r="DU1604" s="62" t="b">
        <v>0</v>
      </c>
      <c r="DV1604" s="62" t="b">
        <v>0</v>
      </c>
      <c r="DW1604" s="62" t="b">
        <v>0</v>
      </c>
      <c r="DX1604" s="62" t="b">
        <v>0</v>
      </c>
      <c r="DY1604" s="62" t="b">
        <v>0</v>
      </c>
      <c r="DZ1604" s="62" t="b">
        <v>0</v>
      </c>
      <c r="EA1604" s="62" t="b">
        <v>0</v>
      </c>
      <c r="EB1604" s="62" t="b">
        <v>0</v>
      </c>
      <c r="EC1604" s="62" t="b">
        <v>0</v>
      </c>
      <c r="ED1604" s="62" t="b">
        <v>0</v>
      </c>
      <c r="EE1604" s="62" t="b">
        <v>0</v>
      </c>
      <c r="EF1604" s="62" t="b">
        <v>0</v>
      </c>
      <c r="EG1604" s="62" t="b">
        <v>0</v>
      </c>
      <c r="EH1604" s="62" t="b">
        <v>0</v>
      </c>
      <c r="EI1604" s="62" t="b">
        <v>0</v>
      </c>
      <c r="EJ1604" s="62" t="b">
        <v>0</v>
      </c>
      <c r="EK1604" s="62" t="b">
        <v>0</v>
      </c>
      <c r="EL1604" s="62" t="b">
        <v>0</v>
      </c>
      <c r="EM1604" s="57" t="b">
        <v>1</v>
      </c>
      <c r="EN1604" s="62" t="b">
        <v>0</v>
      </c>
      <c r="EO1604" s="62" t="b">
        <v>0</v>
      </c>
      <c r="EP1604" s="62" t="b">
        <v>0</v>
      </c>
      <c r="EQ1604" s="62" t="b">
        <v>0</v>
      </c>
      <c r="ER1604" s="62" t="b">
        <v>0</v>
      </c>
      <c r="ES1604" s="62" t="b">
        <v>0</v>
      </c>
      <c r="ET1604" s="62" t="b">
        <v>0</v>
      </c>
      <c r="EU1604" s="62" t="b">
        <v>0</v>
      </c>
      <c r="EV1604" s="62" t="b">
        <v>0</v>
      </c>
      <c r="EW1604" s="62" t="b">
        <v>0</v>
      </c>
      <c r="EX1604" s="62" t="b">
        <v>0</v>
      </c>
      <c r="EY1604" s="62" t="b">
        <v>0</v>
      </c>
      <c r="EZ1604" s="62" t="b">
        <v>0</v>
      </c>
      <c r="FA1604" s="62" t="b">
        <v>0</v>
      </c>
      <c r="FB1604" s="62" t="b">
        <v>0</v>
      </c>
      <c r="FC1604" s="62" t="b">
        <v>0</v>
      </c>
      <c r="FD1604" s="62" t="b">
        <v>0</v>
      </c>
      <c r="FE1604" s="62" t="b">
        <v>0</v>
      </c>
      <c r="FF1604" s="62" t="b">
        <v>0</v>
      </c>
      <c r="FG1604" s="62" t="b">
        <v>0</v>
      </c>
      <c r="FH1604" s="62" t="b">
        <v>0</v>
      </c>
      <c r="FI1604" s="62" t="b">
        <v>0</v>
      </c>
      <c r="FJ1604" s="62" t="b">
        <v>0</v>
      </c>
      <c r="FK1604" s="62" t="b">
        <v>0</v>
      </c>
      <c r="FL1604" s="62" t="b">
        <v>0</v>
      </c>
      <c r="FM1604" s="62" t="b">
        <v>0</v>
      </c>
      <c r="FN1604" s="62" t="b">
        <v>0</v>
      </c>
      <c r="FO1604" s="62" t="b">
        <v>0</v>
      </c>
      <c r="FP1604" s="62" t="b">
        <v>0</v>
      </c>
      <c r="FQ1604" s="62" t="b">
        <v>0</v>
      </c>
      <c r="FR1604" s="62" t="b">
        <v>0</v>
      </c>
      <c r="FS1604" s="62" t="b">
        <v>0</v>
      </c>
      <c r="FT1604" s="62" t="b">
        <v>0</v>
      </c>
      <c r="FU1604" s="62" t="b">
        <v>0</v>
      </c>
      <c r="FV1604" s="62" t="b">
        <v>0</v>
      </c>
      <c r="FW1604" s="62" t="b">
        <v>0</v>
      </c>
      <c r="FX1604" s="62" t="b">
        <v>0</v>
      </c>
      <c r="FY1604" s="62" t="b">
        <v>0</v>
      </c>
      <c r="FZ1604" s="62" t="b">
        <v>0</v>
      </c>
      <c r="GA1604" s="62" t="b">
        <v>0</v>
      </c>
      <c r="GB1604" s="62" t="b">
        <v>0</v>
      </c>
      <c r="GC1604" s="62" t="b">
        <v>0</v>
      </c>
      <c r="GD1604" s="49">
        <f>COUNTIF(O1604:GC1604, TRUE)</f>
        <v>1</v>
      </c>
    </row>
    <row r="1605" spans="1:186" ht="14.25" customHeight="1" x14ac:dyDescent="0.3">
      <c r="A1605" s="63">
        <v>4</v>
      </c>
      <c r="B1605" s="51" t="s">
        <v>1282</v>
      </c>
      <c r="C1605" s="49" t="s">
        <v>1282</v>
      </c>
      <c r="D1605" s="49" t="str">
        <f>VLOOKUP(C1605,[1]Planning!$C$81:$D$305,2,"false")</f>
        <v>PH - PKR</v>
      </c>
      <c r="E1605" s="51" t="s">
        <v>1283</v>
      </c>
      <c r="F1605" s="51" t="str">
        <f>VLOOKUP(E1605, [1]Constituency!$K$2:$L$225, 2, FALSE)</f>
        <v>Perlis</v>
      </c>
      <c r="G1605" s="51" t="s">
        <v>4198</v>
      </c>
      <c r="H1605" s="51"/>
      <c r="I1605" s="61">
        <v>6102022</v>
      </c>
      <c r="J1605" s="61">
        <v>2022</v>
      </c>
      <c r="K1605" s="61">
        <v>10</v>
      </c>
      <c r="L1605" s="61">
        <v>6</v>
      </c>
      <c r="M1605" s="51" t="s">
        <v>4199</v>
      </c>
      <c r="N1605" s="51" t="s">
        <v>688</v>
      </c>
      <c r="O1605" s="62" t="b">
        <v>0</v>
      </c>
      <c r="P1605" s="62" t="b">
        <v>0</v>
      </c>
      <c r="Q1605" s="62" t="b">
        <v>0</v>
      </c>
      <c r="R1605" s="62" t="b">
        <v>0</v>
      </c>
      <c r="S1605" s="62" t="b">
        <v>0</v>
      </c>
      <c r="T1605" s="62" t="b">
        <v>0</v>
      </c>
      <c r="U1605" s="62" t="b">
        <v>0</v>
      </c>
      <c r="V1605" s="62" t="b">
        <v>0</v>
      </c>
      <c r="W1605" s="62" t="b">
        <v>0</v>
      </c>
      <c r="X1605" s="62" t="b">
        <v>0</v>
      </c>
      <c r="Y1605" s="62" t="b">
        <v>0</v>
      </c>
      <c r="Z1605" s="62" t="b">
        <v>0</v>
      </c>
      <c r="AA1605" s="62" t="b">
        <v>0</v>
      </c>
      <c r="AB1605" s="62" t="b">
        <v>0</v>
      </c>
      <c r="AC1605" s="62" t="b">
        <v>0</v>
      </c>
      <c r="AD1605" s="62" t="b">
        <v>0</v>
      </c>
      <c r="AE1605" s="62" t="b">
        <v>0</v>
      </c>
      <c r="AF1605" s="62" t="b">
        <v>0</v>
      </c>
      <c r="AG1605" s="62" t="b">
        <v>0</v>
      </c>
      <c r="AH1605" s="62" t="b">
        <v>0</v>
      </c>
      <c r="AI1605" s="62" t="b">
        <v>0</v>
      </c>
      <c r="AJ1605" s="62" t="b">
        <v>0</v>
      </c>
      <c r="AK1605" s="62" t="b">
        <v>0</v>
      </c>
      <c r="AL1605" s="62" t="b">
        <v>0</v>
      </c>
      <c r="AM1605" s="62" t="b">
        <v>0</v>
      </c>
      <c r="AN1605" s="62" t="b">
        <v>0</v>
      </c>
      <c r="AO1605" s="62" t="b">
        <v>0</v>
      </c>
      <c r="AP1605" s="62" t="b">
        <v>0</v>
      </c>
      <c r="AQ1605" s="62" t="b">
        <v>0</v>
      </c>
      <c r="AR1605" s="62" t="b">
        <v>0</v>
      </c>
      <c r="AS1605" s="62" t="b">
        <v>0</v>
      </c>
      <c r="AT1605" s="62" t="b">
        <v>0</v>
      </c>
      <c r="AU1605" s="62" t="b">
        <v>0</v>
      </c>
      <c r="AV1605" s="62" t="b">
        <v>0</v>
      </c>
      <c r="AW1605" s="62" t="b">
        <v>0</v>
      </c>
      <c r="AX1605" s="62" t="b">
        <v>0</v>
      </c>
      <c r="AY1605" s="62" t="b">
        <v>0</v>
      </c>
      <c r="AZ1605" s="62" t="b">
        <v>0</v>
      </c>
      <c r="BA1605" s="62" t="b">
        <v>0</v>
      </c>
      <c r="BB1605" s="62" t="b">
        <v>0</v>
      </c>
      <c r="BC1605" s="62" t="b">
        <v>0</v>
      </c>
      <c r="BD1605" s="62" t="b">
        <v>0</v>
      </c>
      <c r="BE1605" s="62" t="b">
        <v>0</v>
      </c>
      <c r="BF1605" s="62" t="b">
        <v>0</v>
      </c>
      <c r="BG1605" s="62" t="b">
        <v>0</v>
      </c>
      <c r="BH1605" s="62" t="b">
        <v>0</v>
      </c>
      <c r="BI1605" s="62" t="b">
        <v>0</v>
      </c>
      <c r="BJ1605" s="62" t="b">
        <v>0</v>
      </c>
      <c r="BK1605" s="62" t="b">
        <v>0</v>
      </c>
      <c r="BL1605" s="62" t="b">
        <v>0</v>
      </c>
      <c r="BM1605" s="62" t="b">
        <v>0</v>
      </c>
      <c r="BN1605" s="62" t="b">
        <v>0</v>
      </c>
      <c r="BO1605" s="62" t="b">
        <v>0</v>
      </c>
      <c r="BP1605" s="62" t="b">
        <v>0</v>
      </c>
      <c r="BQ1605" s="62" t="b">
        <v>0</v>
      </c>
      <c r="BR1605" s="62" t="b">
        <v>0</v>
      </c>
      <c r="BS1605" s="62" t="b">
        <v>0</v>
      </c>
      <c r="BT1605" s="62" t="b">
        <v>0</v>
      </c>
      <c r="BU1605" s="62" t="b">
        <v>0</v>
      </c>
      <c r="BV1605" s="62" t="b">
        <v>0</v>
      </c>
      <c r="BW1605" s="62" t="b">
        <v>0</v>
      </c>
      <c r="BX1605" s="62" t="b">
        <v>0</v>
      </c>
      <c r="BY1605" s="62" t="b">
        <v>0</v>
      </c>
      <c r="BZ1605" s="62" t="b">
        <v>0</v>
      </c>
      <c r="CA1605" s="62" t="b">
        <v>0</v>
      </c>
      <c r="CB1605" s="62" t="b">
        <v>0</v>
      </c>
      <c r="CC1605" s="62" t="b">
        <v>0</v>
      </c>
      <c r="CD1605" s="62" t="b">
        <v>0</v>
      </c>
      <c r="CE1605" s="62" t="b">
        <v>0</v>
      </c>
      <c r="CF1605" s="62" t="b">
        <v>0</v>
      </c>
      <c r="CG1605" s="62" t="b">
        <v>0</v>
      </c>
      <c r="CH1605" s="62" t="b">
        <v>0</v>
      </c>
      <c r="CI1605" s="62" t="b">
        <v>0</v>
      </c>
      <c r="CJ1605" s="62" t="b">
        <v>0</v>
      </c>
      <c r="CK1605" s="62" t="b">
        <v>0</v>
      </c>
      <c r="CL1605" s="62" t="b">
        <v>0</v>
      </c>
      <c r="CM1605" s="62" t="b">
        <v>0</v>
      </c>
      <c r="CN1605" s="62" t="b">
        <v>0</v>
      </c>
      <c r="CO1605" s="62" t="b">
        <v>0</v>
      </c>
      <c r="CP1605" s="62" t="b">
        <v>0</v>
      </c>
      <c r="CQ1605" s="62" t="b">
        <v>0</v>
      </c>
      <c r="CR1605" s="62" t="b">
        <v>0</v>
      </c>
      <c r="CS1605" s="62" t="b">
        <v>0</v>
      </c>
      <c r="CT1605" s="62" t="b">
        <v>0</v>
      </c>
      <c r="CU1605" s="62" t="b">
        <v>0</v>
      </c>
      <c r="CV1605" s="62" t="b">
        <v>0</v>
      </c>
      <c r="CW1605" s="62" t="b">
        <v>0</v>
      </c>
      <c r="CX1605" s="62" t="b">
        <v>0</v>
      </c>
      <c r="CY1605" s="62" t="b">
        <v>0</v>
      </c>
      <c r="CZ1605" s="62" t="b">
        <v>0</v>
      </c>
      <c r="DA1605" s="62" t="b">
        <v>0</v>
      </c>
      <c r="DB1605" s="62" t="b">
        <v>0</v>
      </c>
      <c r="DC1605" s="62" t="b">
        <v>0</v>
      </c>
      <c r="DD1605" s="62" t="b">
        <v>0</v>
      </c>
      <c r="DE1605" s="62" t="b">
        <v>0</v>
      </c>
      <c r="DF1605" s="62" t="b">
        <v>0</v>
      </c>
      <c r="DG1605" s="62" t="b">
        <v>0</v>
      </c>
      <c r="DH1605" s="62" t="b">
        <v>0</v>
      </c>
      <c r="DI1605" s="62" t="b">
        <v>0</v>
      </c>
      <c r="DJ1605" s="62" t="b">
        <v>0</v>
      </c>
      <c r="DK1605" s="62" t="b">
        <v>0</v>
      </c>
      <c r="DL1605" s="62" t="b">
        <v>0</v>
      </c>
      <c r="DM1605" s="57" t="b">
        <v>1</v>
      </c>
      <c r="DN1605" s="62" t="b">
        <v>0</v>
      </c>
      <c r="DO1605" s="62" t="b">
        <v>0</v>
      </c>
      <c r="DP1605" s="62" t="b">
        <v>0</v>
      </c>
      <c r="DQ1605" s="62" t="b">
        <v>0</v>
      </c>
      <c r="DR1605" s="62" t="b">
        <v>0</v>
      </c>
      <c r="DS1605" s="62" t="b">
        <v>0</v>
      </c>
      <c r="DT1605" s="62" t="b">
        <v>0</v>
      </c>
      <c r="DU1605" s="62" t="b">
        <v>0</v>
      </c>
      <c r="DV1605" s="62" t="b">
        <v>0</v>
      </c>
      <c r="DW1605" s="62" t="b">
        <v>0</v>
      </c>
      <c r="DX1605" s="62" t="b">
        <v>0</v>
      </c>
      <c r="DY1605" s="62" t="b">
        <v>0</v>
      </c>
      <c r="DZ1605" s="62" t="b">
        <v>0</v>
      </c>
      <c r="EA1605" s="62" t="b">
        <v>0</v>
      </c>
      <c r="EB1605" s="62" t="b">
        <v>0</v>
      </c>
      <c r="EC1605" s="62" t="b">
        <v>0</v>
      </c>
      <c r="ED1605" s="62" t="b">
        <v>0</v>
      </c>
      <c r="EE1605" s="62" t="b">
        <v>0</v>
      </c>
      <c r="EF1605" s="62" t="b">
        <v>0</v>
      </c>
      <c r="EG1605" s="62" t="b">
        <v>0</v>
      </c>
      <c r="EH1605" s="62" t="b">
        <v>0</v>
      </c>
      <c r="EI1605" s="62" t="b">
        <v>0</v>
      </c>
      <c r="EJ1605" s="62" t="b">
        <v>0</v>
      </c>
      <c r="EK1605" s="62" t="b">
        <v>0</v>
      </c>
      <c r="EL1605" s="62" t="b">
        <v>0</v>
      </c>
      <c r="EM1605" s="62" t="b">
        <v>0</v>
      </c>
      <c r="EN1605" s="62" t="b">
        <v>0</v>
      </c>
      <c r="EO1605" s="62" t="b">
        <v>0</v>
      </c>
      <c r="EP1605" s="62" t="b">
        <v>0</v>
      </c>
      <c r="EQ1605" s="62" t="b">
        <v>0</v>
      </c>
      <c r="ER1605" s="62" t="b">
        <v>0</v>
      </c>
      <c r="ES1605" s="62" t="b">
        <v>0</v>
      </c>
      <c r="ET1605" s="62" t="b">
        <v>0</v>
      </c>
      <c r="EU1605" s="62" t="b">
        <v>0</v>
      </c>
      <c r="EV1605" s="62" t="b">
        <v>0</v>
      </c>
      <c r="EW1605" s="62" t="b">
        <v>0</v>
      </c>
      <c r="EX1605" s="62" t="b">
        <v>0</v>
      </c>
      <c r="EY1605" s="62" t="b">
        <v>0</v>
      </c>
      <c r="EZ1605" s="62" t="b">
        <v>0</v>
      </c>
      <c r="FA1605" s="62" t="b">
        <v>0</v>
      </c>
      <c r="FB1605" s="62" t="b">
        <v>0</v>
      </c>
      <c r="FC1605" s="62" t="b">
        <v>0</v>
      </c>
      <c r="FD1605" s="62" t="b">
        <v>0</v>
      </c>
      <c r="FE1605" s="62" t="b">
        <v>0</v>
      </c>
      <c r="FF1605" s="62" t="b">
        <v>0</v>
      </c>
      <c r="FG1605" s="62" t="b">
        <v>0</v>
      </c>
      <c r="FH1605" s="62" t="b">
        <v>0</v>
      </c>
      <c r="FI1605" s="62" t="b">
        <v>0</v>
      </c>
      <c r="FJ1605" s="62" t="b">
        <v>0</v>
      </c>
      <c r="FK1605" s="62" t="b">
        <v>0</v>
      </c>
      <c r="FL1605" s="62" t="b">
        <v>0</v>
      </c>
      <c r="FM1605" s="62" t="b">
        <v>0</v>
      </c>
      <c r="FN1605" s="62" t="b">
        <v>0</v>
      </c>
      <c r="FO1605" s="62" t="b">
        <v>0</v>
      </c>
      <c r="FP1605" s="62" t="b">
        <v>0</v>
      </c>
      <c r="FQ1605" s="62" t="b">
        <v>0</v>
      </c>
      <c r="FR1605" s="62" t="b">
        <v>0</v>
      </c>
      <c r="FS1605" s="62" t="b">
        <v>0</v>
      </c>
      <c r="FT1605" s="62" t="b">
        <v>0</v>
      </c>
      <c r="FU1605" s="62" t="b">
        <v>0</v>
      </c>
      <c r="FV1605" s="62" t="b">
        <v>0</v>
      </c>
      <c r="FW1605" s="62" t="b">
        <v>0</v>
      </c>
      <c r="FX1605" s="62" t="b">
        <v>0</v>
      </c>
      <c r="FY1605" s="62" t="b">
        <v>0</v>
      </c>
      <c r="FZ1605" s="62" t="b">
        <v>0</v>
      </c>
      <c r="GA1605" s="62" t="b">
        <v>0</v>
      </c>
      <c r="GB1605" s="62" t="b">
        <v>0</v>
      </c>
      <c r="GC1605" s="62" t="b">
        <v>0</v>
      </c>
      <c r="GD1605" s="49">
        <f>COUNTIF(O1605:GC1605, TRUE)</f>
        <v>1</v>
      </c>
    </row>
    <row r="1606" spans="1:186" ht="14.25" customHeight="1" x14ac:dyDescent="0.3">
      <c r="A1606" s="63">
        <v>5</v>
      </c>
      <c r="B1606" s="51" t="s">
        <v>1113</v>
      </c>
      <c r="C1606" s="51" t="s">
        <v>1114</v>
      </c>
      <c r="D1606" s="49" t="str">
        <f>VLOOKUP(C1606,[1]Planning!$C$81:$D$305,2,"false")</f>
        <v>BN - UMNO</v>
      </c>
      <c r="E1606" s="51" t="s">
        <v>674</v>
      </c>
      <c r="F1606" s="51" t="str">
        <f>VLOOKUP(E1606, [1]Constituency!$K$2:$L$225, 2, FALSE)</f>
        <v>Pahang</v>
      </c>
      <c r="G1606" s="51" t="s">
        <v>4200</v>
      </c>
      <c r="H1606" s="51"/>
      <c r="I1606" s="61">
        <v>6102022</v>
      </c>
      <c r="J1606" s="61">
        <v>2022</v>
      </c>
      <c r="K1606" s="61">
        <v>10</v>
      </c>
      <c r="L1606" s="61">
        <v>6</v>
      </c>
      <c r="M1606" s="51" t="s">
        <v>4199</v>
      </c>
      <c r="N1606" s="51" t="s">
        <v>688</v>
      </c>
      <c r="O1606" s="62" t="b">
        <v>0</v>
      </c>
      <c r="P1606" s="62" t="b">
        <v>0</v>
      </c>
      <c r="Q1606" s="62" t="b">
        <v>0</v>
      </c>
      <c r="R1606" s="62" t="b">
        <v>0</v>
      </c>
      <c r="S1606" s="62" t="b">
        <v>0</v>
      </c>
      <c r="T1606" s="62" t="b">
        <v>0</v>
      </c>
      <c r="U1606" s="62" t="b">
        <v>0</v>
      </c>
      <c r="V1606" s="62" t="b">
        <v>0</v>
      </c>
      <c r="W1606" s="62" t="b">
        <v>0</v>
      </c>
      <c r="X1606" s="62" t="b">
        <v>0</v>
      </c>
      <c r="Y1606" s="62" t="b">
        <v>0</v>
      </c>
      <c r="Z1606" s="62" t="b">
        <v>0</v>
      </c>
      <c r="AA1606" s="62" t="b">
        <v>0</v>
      </c>
      <c r="AB1606" s="62" t="b">
        <v>0</v>
      </c>
      <c r="AC1606" s="62" t="b">
        <v>0</v>
      </c>
      <c r="AD1606" s="62" t="b">
        <v>0</v>
      </c>
      <c r="AE1606" s="62" t="b">
        <v>0</v>
      </c>
      <c r="AF1606" s="62" t="b">
        <v>0</v>
      </c>
      <c r="AG1606" s="62" t="b">
        <v>0</v>
      </c>
      <c r="AH1606" s="62" t="b">
        <v>0</v>
      </c>
      <c r="AI1606" s="62" t="b">
        <v>0</v>
      </c>
      <c r="AJ1606" s="62" t="b">
        <v>0</v>
      </c>
      <c r="AK1606" s="62" t="b">
        <v>0</v>
      </c>
      <c r="AL1606" s="62" t="b">
        <v>0</v>
      </c>
      <c r="AM1606" s="62" t="b">
        <v>0</v>
      </c>
      <c r="AN1606" s="62" t="b">
        <v>0</v>
      </c>
      <c r="AO1606" s="62" t="b">
        <v>0</v>
      </c>
      <c r="AP1606" s="62" t="b">
        <v>0</v>
      </c>
      <c r="AQ1606" s="62" t="b">
        <v>0</v>
      </c>
      <c r="AR1606" s="62" t="b">
        <v>0</v>
      </c>
      <c r="AS1606" s="62" t="b">
        <v>0</v>
      </c>
      <c r="AT1606" s="62" t="b">
        <v>0</v>
      </c>
      <c r="AU1606" s="62" t="b">
        <v>0</v>
      </c>
      <c r="AV1606" s="62" t="b">
        <v>0</v>
      </c>
      <c r="AW1606" s="62" t="b">
        <v>0</v>
      </c>
      <c r="AX1606" s="62" t="b">
        <v>0</v>
      </c>
      <c r="AY1606" s="62" t="b">
        <v>0</v>
      </c>
      <c r="AZ1606" s="62" t="b">
        <v>0</v>
      </c>
      <c r="BA1606" s="62" t="b">
        <v>0</v>
      </c>
      <c r="BB1606" s="62" t="b">
        <v>0</v>
      </c>
      <c r="BC1606" s="62" t="b">
        <v>0</v>
      </c>
      <c r="BD1606" s="62" t="b">
        <v>0</v>
      </c>
      <c r="BE1606" s="62" t="b">
        <v>0</v>
      </c>
      <c r="BF1606" s="62" t="b">
        <v>0</v>
      </c>
      <c r="BG1606" s="62" t="b">
        <v>0</v>
      </c>
      <c r="BH1606" s="62" t="b">
        <v>0</v>
      </c>
      <c r="BI1606" s="62" t="b">
        <v>0</v>
      </c>
      <c r="BJ1606" s="62" t="b">
        <v>0</v>
      </c>
      <c r="BK1606" s="62" t="b">
        <v>0</v>
      </c>
      <c r="BL1606" s="62" t="b">
        <v>0</v>
      </c>
      <c r="BM1606" s="62" t="b">
        <v>0</v>
      </c>
      <c r="BN1606" s="62" t="b">
        <v>0</v>
      </c>
      <c r="BO1606" s="62" t="b">
        <v>0</v>
      </c>
      <c r="BP1606" s="62" t="b">
        <v>0</v>
      </c>
      <c r="BQ1606" s="62" t="b">
        <v>0</v>
      </c>
      <c r="BR1606" s="62" t="b">
        <v>0</v>
      </c>
      <c r="BS1606" s="62" t="b">
        <v>0</v>
      </c>
      <c r="BT1606" s="62" t="b">
        <v>0</v>
      </c>
      <c r="BU1606" s="62" t="b">
        <v>0</v>
      </c>
      <c r="BV1606" s="62" t="b">
        <v>0</v>
      </c>
      <c r="BW1606" s="62" t="b">
        <v>0</v>
      </c>
      <c r="BX1606" s="62" t="b">
        <v>0</v>
      </c>
      <c r="BY1606" s="62" t="b">
        <v>0</v>
      </c>
      <c r="BZ1606" s="62" t="b">
        <v>0</v>
      </c>
      <c r="CA1606" s="62" t="b">
        <v>0</v>
      </c>
      <c r="CB1606" s="62" t="b">
        <v>0</v>
      </c>
      <c r="CC1606" s="62" t="b">
        <v>0</v>
      </c>
      <c r="CD1606" s="62" t="b">
        <v>0</v>
      </c>
      <c r="CE1606" s="62" t="b">
        <v>0</v>
      </c>
      <c r="CF1606" s="62" t="b">
        <v>0</v>
      </c>
      <c r="CG1606" s="62" t="b">
        <v>0</v>
      </c>
      <c r="CH1606" s="62" t="b">
        <v>0</v>
      </c>
      <c r="CI1606" s="62" t="b">
        <v>0</v>
      </c>
      <c r="CJ1606" s="62" t="b">
        <v>0</v>
      </c>
      <c r="CK1606" s="62" t="b">
        <v>0</v>
      </c>
      <c r="CL1606" s="62" t="b">
        <v>0</v>
      </c>
      <c r="CM1606" s="62" t="b">
        <v>0</v>
      </c>
      <c r="CN1606" s="62" t="b">
        <v>0</v>
      </c>
      <c r="CO1606" s="62" t="b">
        <v>0</v>
      </c>
      <c r="CP1606" s="62" t="b">
        <v>0</v>
      </c>
      <c r="CQ1606" s="62" t="b">
        <v>0</v>
      </c>
      <c r="CR1606" s="62" t="b">
        <v>0</v>
      </c>
      <c r="CS1606" s="62" t="b">
        <v>0</v>
      </c>
      <c r="CT1606" s="62" t="b">
        <v>0</v>
      </c>
      <c r="CU1606" s="62" t="b">
        <v>0</v>
      </c>
      <c r="CV1606" s="62" t="b">
        <v>0</v>
      </c>
      <c r="CW1606" s="62" t="b">
        <v>0</v>
      </c>
      <c r="CX1606" s="62" t="b">
        <v>0</v>
      </c>
      <c r="CY1606" s="62" t="b">
        <v>0</v>
      </c>
      <c r="CZ1606" s="62" t="b">
        <v>0</v>
      </c>
      <c r="DA1606" s="62" t="b">
        <v>0</v>
      </c>
      <c r="DB1606" s="62" t="b">
        <v>0</v>
      </c>
      <c r="DC1606" s="62" t="b">
        <v>0</v>
      </c>
      <c r="DD1606" s="62" t="b">
        <v>0</v>
      </c>
      <c r="DE1606" s="57" t="b">
        <v>1</v>
      </c>
      <c r="DF1606" s="57" t="b">
        <v>1</v>
      </c>
      <c r="DG1606" s="62" t="b">
        <v>0</v>
      </c>
      <c r="DH1606" s="62" t="b">
        <v>0</v>
      </c>
      <c r="DI1606" s="62" t="b">
        <v>0</v>
      </c>
      <c r="DJ1606" s="62" t="b">
        <v>0</v>
      </c>
      <c r="DK1606" s="62" t="b">
        <v>0</v>
      </c>
      <c r="DL1606" s="62" t="b">
        <v>0</v>
      </c>
      <c r="DM1606" s="62" t="b">
        <v>0</v>
      </c>
      <c r="DN1606" s="62" t="b">
        <v>0</v>
      </c>
      <c r="DO1606" s="62" t="b">
        <v>0</v>
      </c>
      <c r="DP1606" s="62" t="b">
        <v>0</v>
      </c>
      <c r="DQ1606" s="62" t="b">
        <v>0</v>
      </c>
      <c r="DR1606" s="62" t="b">
        <v>0</v>
      </c>
      <c r="DS1606" s="62" t="b">
        <v>0</v>
      </c>
      <c r="DT1606" s="62" t="b">
        <v>0</v>
      </c>
      <c r="DU1606" s="62" t="b">
        <v>0</v>
      </c>
      <c r="DV1606" s="62" t="b">
        <v>0</v>
      </c>
      <c r="DW1606" s="62" t="b">
        <v>0</v>
      </c>
      <c r="DX1606" s="62" t="b">
        <v>0</v>
      </c>
      <c r="DY1606" s="62" t="b">
        <v>0</v>
      </c>
      <c r="DZ1606" s="62" t="b">
        <v>0</v>
      </c>
      <c r="EA1606" s="62" t="b">
        <v>0</v>
      </c>
      <c r="EB1606" s="62" t="b">
        <v>0</v>
      </c>
      <c r="EC1606" s="62" t="b">
        <v>0</v>
      </c>
      <c r="ED1606" s="62" t="b">
        <v>0</v>
      </c>
      <c r="EE1606" s="62" t="b">
        <v>0</v>
      </c>
      <c r="EF1606" s="62" t="b">
        <v>0</v>
      </c>
      <c r="EG1606" s="62" t="b">
        <v>0</v>
      </c>
      <c r="EH1606" s="62" t="b">
        <v>0</v>
      </c>
      <c r="EI1606" s="62" t="b">
        <v>0</v>
      </c>
      <c r="EJ1606" s="62" t="b">
        <v>0</v>
      </c>
      <c r="EK1606" s="62" t="b">
        <v>0</v>
      </c>
      <c r="EL1606" s="62" t="b">
        <v>0</v>
      </c>
      <c r="EM1606" s="62" t="b">
        <v>0</v>
      </c>
      <c r="EN1606" s="62" t="b">
        <v>0</v>
      </c>
      <c r="EO1606" s="62" t="b">
        <v>0</v>
      </c>
      <c r="EP1606" s="62" t="b">
        <v>0</v>
      </c>
      <c r="EQ1606" s="62" t="b">
        <v>0</v>
      </c>
      <c r="ER1606" s="62" t="b">
        <v>0</v>
      </c>
      <c r="ES1606" s="62" t="b">
        <v>0</v>
      </c>
      <c r="ET1606" s="62" t="b">
        <v>0</v>
      </c>
      <c r="EU1606" s="62" t="b">
        <v>0</v>
      </c>
      <c r="EV1606" s="62" t="b">
        <v>0</v>
      </c>
      <c r="EW1606" s="62" t="b">
        <v>0</v>
      </c>
      <c r="EX1606" s="62" t="b">
        <v>0</v>
      </c>
      <c r="EY1606" s="62" t="b">
        <v>0</v>
      </c>
      <c r="EZ1606" s="62" t="b">
        <v>0</v>
      </c>
      <c r="FA1606" s="62" t="b">
        <v>0</v>
      </c>
      <c r="FB1606" s="62" t="b">
        <v>0</v>
      </c>
      <c r="FC1606" s="62" t="b">
        <v>0</v>
      </c>
      <c r="FD1606" s="62" t="b">
        <v>0</v>
      </c>
      <c r="FE1606" s="62" t="b">
        <v>0</v>
      </c>
      <c r="FF1606" s="62" t="b">
        <v>0</v>
      </c>
      <c r="FG1606" s="62" t="b">
        <v>0</v>
      </c>
      <c r="FH1606" s="62" t="b">
        <v>0</v>
      </c>
      <c r="FI1606" s="62" t="b">
        <v>0</v>
      </c>
      <c r="FJ1606" s="62" t="b">
        <v>0</v>
      </c>
      <c r="FK1606" s="62" t="b">
        <v>0</v>
      </c>
      <c r="FL1606" s="62" t="b">
        <v>0</v>
      </c>
      <c r="FM1606" s="62" t="b">
        <v>0</v>
      </c>
      <c r="FN1606" s="62" t="b">
        <v>0</v>
      </c>
      <c r="FO1606" s="62" t="b">
        <v>0</v>
      </c>
      <c r="FP1606" s="62" t="b">
        <v>0</v>
      </c>
      <c r="FQ1606" s="62" t="b">
        <v>0</v>
      </c>
      <c r="FR1606" s="62" t="b">
        <v>0</v>
      </c>
      <c r="FS1606" s="62" t="b">
        <v>0</v>
      </c>
      <c r="FT1606" s="62" t="b">
        <v>0</v>
      </c>
      <c r="FU1606" s="62" t="b">
        <v>0</v>
      </c>
      <c r="FV1606" s="62" t="b">
        <v>0</v>
      </c>
      <c r="FW1606" s="62" t="b">
        <v>0</v>
      </c>
      <c r="FX1606" s="62" t="b">
        <v>0</v>
      </c>
      <c r="FY1606" s="62" t="b">
        <v>0</v>
      </c>
      <c r="FZ1606" s="62" t="b">
        <v>0</v>
      </c>
      <c r="GA1606" s="62" t="b">
        <v>0</v>
      </c>
      <c r="GB1606" s="62" t="b">
        <v>0</v>
      </c>
      <c r="GC1606" s="62" t="b">
        <v>0</v>
      </c>
      <c r="GD1606" s="49">
        <f>COUNTIF(O1606:GC1606, TRUE)</f>
        <v>2</v>
      </c>
    </row>
    <row r="1607" spans="1:186" ht="14.25" customHeight="1" x14ac:dyDescent="0.3">
      <c r="A1607" s="63">
        <v>7</v>
      </c>
      <c r="B1607" s="51" t="s">
        <v>25</v>
      </c>
      <c r="C1607" s="49" t="s">
        <v>25</v>
      </c>
      <c r="D1607" s="49" t="str">
        <f>VLOOKUP(C1607,[1]Planning!$C$81:$D$305,2,"false")</f>
        <v>PBM</v>
      </c>
      <c r="E1607" s="51" t="s">
        <v>701</v>
      </c>
      <c r="F1607" s="51" t="str">
        <f>VLOOKUP(E1607, [1]Constituency!$K$2:$L$225, 2, FALSE)</f>
        <v>Sarawak</v>
      </c>
      <c r="G1607" s="51" t="s">
        <v>4202</v>
      </c>
      <c r="H1607" s="51"/>
      <c r="I1607" s="61">
        <v>28072022</v>
      </c>
      <c r="J1607" s="61">
        <v>2022</v>
      </c>
      <c r="K1607" s="61">
        <v>7</v>
      </c>
      <c r="L1607" s="61">
        <v>28</v>
      </c>
      <c r="M1607" s="51" t="s">
        <v>4201</v>
      </c>
      <c r="N1607" s="51" t="s">
        <v>688</v>
      </c>
      <c r="O1607" s="62" t="b">
        <v>0</v>
      </c>
      <c r="P1607" s="62" t="b">
        <v>0</v>
      </c>
      <c r="Q1607" s="62" t="b">
        <v>0</v>
      </c>
      <c r="R1607" s="62" t="b">
        <v>0</v>
      </c>
      <c r="S1607" s="62" t="b">
        <v>0</v>
      </c>
      <c r="T1607" s="62" t="b">
        <v>0</v>
      </c>
      <c r="U1607" s="62" t="b">
        <v>0</v>
      </c>
      <c r="V1607" s="62" t="b">
        <v>0</v>
      </c>
      <c r="W1607" s="62" t="b">
        <v>0</v>
      </c>
      <c r="X1607" s="62" t="b">
        <v>0</v>
      </c>
      <c r="Y1607" s="62" t="b">
        <v>0</v>
      </c>
      <c r="Z1607" s="62" t="b">
        <v>0</v>
      </c>
      <c r="AA1607" s="62" t="b">
        <v>0</v>
      </c>
      <c r="AB1607" s="62" t="b">
        <v>0</v>
      </c>
      <c r="AC1607" s="62" t="b">
        <v>0</v>
      </c>
      <c r="AD1607" s="62" t="b">
        <v>0</v>
      </c>
      <c r="AE1607" s="62" t="b">
        <v>0</v>
      </c>
      <c r="AF1607" s="62" t="b">
        <v>0</v>
      </c>
      <c r="AG1607" s="62" t="b">
        <v>0</v>
      </c>
      <c r="AH1607" s="62" t="b">
        <v>0</v>
      </c>
      <c r="AI1607" s="62" t="b">
        <v>0</v>
      </c>
      <c r="AJ1607" s="62" t="b">
        <v>0</v>
      </c>
      <c r="AK1607" s="62" t="b">
        <v>0</v>
      </c>
      <c r="AL1607" s="62" t="b">
        <v>0</v>
      </c>
      <c r="AM1607" s="62" t="b">
        <v>0</v>
      </c>
      <c r="AN1607" s="62" t="b">
        <v>0</v>
      </c>
      <c r="AO1607" s="62" t="b">
        <v>0</v>
      </c>
      <c r="AP1607" s="62" t="b">
        <v>0</v>
      </c>
      <c r="AQ1607" s="62" t="b">
        <v>0</v>
      </c>
      <c r="AR1607" s="62" t="b">
        <v>0</v>
      </c>
      <c r="AS1607" s="62" t="b">
        <v>0</v>
      </c>
      <c r="AT1607" s="62" t="b">
        <v>0</v>
      </c>
      <c r="AU1607" s="62" t="b">
        <v>0</v>
      </c>
      <c r="AV1607" s="62" t="b">
        <v>0</v>
      </c>
      <c r="AW1607" s="62" t="b">
        <v>0</v>
      </c>
      <c r="AX1607" s="62" t="b">
        <v>0</v>
      </c>
      <c r="AY1607" s="62" t="b">
        <v>0</v>
      </c>
      <c r="AZ1607" s="62" t="b">
        <v>0</v>
      </c>
      <c r="BA1607" s="62" t="b">
        <v>0</v>
      </c>
      <c r="BB1607" s="62" t="b">
        <v>0</v>
      </c>
      <c r="BC1607" s="62" t="b">
        <v>0</v>
      </c>
      <c r="BD1607" s="62" t="b">
        <v>0</v>
      </c>
      <c r="BE1607" s="62" t="b">
        <v>0</v>
      </c>
      <c r="BF1607" s="62" t="b">
        <v>0</v>
      </c>
      <c r="BG1607" s="62" t="b">
        <v>0</v>
      </c>
      <c r="BH1607" s="62" t="b">
        <v>0</v>
      </c>
      <c r="BI1607" s="62" t="b">
        <v>0</v>
      </c>
      <c r="BJ1607" s="62" t="b">
        <v>0</v>
      </c>
      <c r="BK1607" s="62" t="b">
        <v>0</v>
      </c>
      <c r="BL1607" s="62" t="b">
        <v>0</v>
      </c>
      <c r="BM1607" s="62" t="b">
        <v>0</v>
      </c>
      <c r="BN1607" s="62" t="b">
        <v>0</v>
      </c>
      <c r="BO1607" s="62" t="b">
        <v>0</v>
      </c>
      <c r="BP1607" s="62" t="b">
        <v>0</v>
      </c>
      <c r="BQ1607" s="62" t="b">
        <v>0</v>
      </c>
      <c r="BR1607" s="62" t="b">
        <v>0</v>
      </c>
      <c r="BS1607" s="62" t="b">
        <v>0</v>
      </c>
      <c r="BT1607" s="62" t="b">
        <v>0</v>
      </c>
      <c r="BU1607" s="62" t="b">
        <v>0</v>
      </c>
      <c r="BV1607" s="62" t="b">
        <v>0</v>
      </c>
      <c r="BW1607" s="62" t="b">
        <v>0</v>
      </c>
      <c r="BX1607" s="62" t="b">
        <v>0</v>
      </c>
      <c r="BY1607" s="62" t="b">
        <v>0</v>
      </c>
      <c r="BZ1607" s="62" t="b">
        <v>0</v>
      </c>
      <c r="CA1607" s="62" t="b">
        <v>0</v>
      </c>
      <c r="CB1607" s="62" t="b">
        <v>0</v>
      </c>
      <c r="CC1607" s="62" t="b">
        <v>0</v>
      </c>
      <c r="CD1607" s="62" t="b">
        <v>0</v>
      </c>
      <c r="CE1607" s="62" t="b">
        <v>0</v>
      </c>
      <c r="CF1607" s="62" t="b">
        <v>0</v>
      </c>
      <c r="CG1607" s="62" t="b">
        <v>0</v>
      </c>
      <c r="CH1607" s="62" t="b">
        <v>0</v>
      </c>
      <c r="CI1607" s="62" t="b">
        <v>0</v>
      </c>
      <c r="CJ1607" s="62" t="b">
        <v>0</v>
      </c>
      <c r="CK1607" s="62" t="b">
        <v>0</v>
      </c>
      <c r="CL1607" s="62" t="b">
        <v>0</v>
      </c>
      <c r="CM1607" s="62" t="b">
        <v>0</v>
      </c>
      <c r="CN1607" s="62" t="b">
        <v>0</v>
      </c>
      <c r="CO1607" s="62" t="b">
        <v>0</v>
      </c>
      <c r="CP1607" s="62" t="b">
        <v>0</v>
      </c>
      <c r="CQ1607" s="62" t="b">
        <v>0</v>
      </c>
      <c r="CR1607" s="62" t="b">
        <v>0</v>
      </c>
      <c r="CS1607" s="62" t="b">
        <v>0</v>
      </c>
      <c r="CT1607" s="62" t="b">
        <v>0</v>
      </c>
      <c r="CU1607" s="62" t="b">
        <v>0</v>
      </c>
      <c r="CV1607" s="62" t="b">
        <v>0</v>
      </c>
      <c r="CW1607" s="62" t="b">
        <v>0</v>
      </c>
      <c r="CX1607" s="62" t="b">
        <v>0</v>
      </c>
      <c r="CY1607" s="62" t="b">
        <v>0</v>
      </c>
      <c r="CZ1607" s="62" t="b">
        <v>0</v>
      </c>
      <c r="DA1607" s="62" t="b">
        <v>0</v>
      </c>
      <c r="DB1607" s="62" t="b">
        <v>0</v>
      </c>
      <c r="DC1607" s="62" t="b">
        <v>0</v>
      </c>
      <c r="DD1607" s="62" t="b">
        <v>0</v>
      </c>
      <c r="DE1607" s="62" t="b">
        <v>0</v>
      </c>
      <c r="DF1607" s="62" t="b">
        <v>0</v>
      </c>
      <c r="DG1607" s="62" t="b">
        <v>0</v>
      </c>
      <c r="DH1607" s="62" t="b">
        <v>0</v>
      </c>
      <c r="DI1607" s="62" t="b">
        <v>0</v>
      </c>
      <c r="DJ1607" s="62" t="b">
        <v>0</v>
      </c>
      <c r="DK1607" s="62" t="b">
        <v>0</v>
      </c>
      <c r="DL1607" s="62" t="b">
        <v>0</v>
      </c>
      <c r="DM1607" s="62" t="b">
        <v>0</v>
      </c>
      <c r="DN1607" s="62" t="b">
        <v>0</v>
      </c>
      <c r="DO1607" s="62" t="b">
        <v>0</v>
      </c>
      <c r="DP1607" s="62" t="b">
        <v>0</v>
      </c>
      <c r="DQ1607" s="62" t="b">
        <v>0</v>
      </c>
      <c r="DR1607" s="62" t="b">
        <v>0</v>
      </c>
      <c r="DS1607" s="62" t="b">
        <v>0</v>
      </c>
      <c r="DT1607" s="62" t="b">
        <v>0</v>
      </c>
      <c r="DU1607" s="62" t="b">
        <v>0</v>
      </c>
      <c r="DV1607" s="62" t="b">
        <v>0</v>
      </c>
      <c r="DW1607" s="62" t="b">
        <v>0</v>
      </c>
      <c r="DX1607" s="62" t="b">
        <v>0</v>
      </c>
      <c r="DY1607" s="62" t="b">
        <v>0</v>
      </c>
      <c r="DZ1607" s="62" t="b">
        <v>0</v>
      </c>
      <c r="EA1607" s="62" t="b">
        <v>0</v>
      </c>
      <c r="EB1607" s="62" t="b">
        <v>0</v>
      </c>
      <c r="EC1607" s="62" t="b">
        <v>0</v>
      </c>
      <c r="ED1607" s="62" t="b">
        <v>0</v>
      </c>
      <c r="EE1607" s="62" t="b">
        <v>0</v>
      </c>
      <c r="EF1607" s="62" t="b">
        <v>0</v>
      </c>
      <c r="EG1607" s="62" t="b">
        <v>0</v>
      </c>
      <c r="EH1607" s="62" t="b">
        <v>0</v>
      </c>
      <c r="EI1607" s="62" t="b">
        <v>0</v>
      </c>
      <c r="EJ1607" s="62" t="b">
        <v>0</v>
      </c>
      <c r="EK1607" s="62" t="b">
        <v>0</v>
      </c>
      <c r="EL1607" s="62" t="b">
        <v>0</v>
      </c>
      <c r="EM1607" s="62" t="b">
        <v>0</v>
      </c>
      <c r="EN1607" s="62" t="b">
        <v>0</v>
      </c>
      <c r="EO1607" s="62" t="b">
        <v>0</v>
      </c>
      <c r="EP1607" s="62" t="b">
        <v>0</v>
      </c>
      <c r="EQ1607" s="62" t="b">
        <v>0</v>
      </c>
      <c r="ER1607" s="62" t="b">
        <v>0</v>
      </c>
      <c r="ES1607" s="62" t="b">
        <v>0</v>
      </c>
      <c r="ET1607" s="62" t="b">
        <v>0</v>
      </c>
      <c r="EU1607" s="62" t="b">
        <v>0</v>
      </c>
      <c r="EV1607" s="57" t="b">
        <v>1</v>
      </c>
      <c r="EW1607" s="62" t="b">
        <v>0</v>
      </c>
      <c r="EX1607" s="62" t="b">
        <v>0</v>
      </c>
      <c r="EY1607" s="62" t="b">
        <v>0</v>
      </c>
      <c r="EZ1607" s="62" t="b">
        <v>0</v>
      </c>
      <c r="FA1607" s="62" t="b">
        <v>0</v>
      </c>
      <c r="FB1607" s="62" t="b">
        <v>0</v>
      </c>
      <c r="FC1607" s="62" t="b">
        <v>0</v>
      </c>
      <c r="FD1607" s="62" t="b">
        <v>0</v>
      </c>
      <c r="FE1607" s="62" t="b">
        <v>0</v>
      </c>
      <c r="FF1607" s="62" t="b">
        <v>0</v>
      </c>
      <c r="FG1607" s="62" t="b">
        <v>0</v>
      </c>
      <c r="FH1607" s="62" t="b">
        <v>0</v>
      </c>
      <c r="FI1607" s="62" t="b">
        <v>0</v>
      </c>
      <c r="FJ1607" s="62" t="b">
        <v>0</v>
      </c>
      <c r="FK1607" s="62" t="b">
        <v>0</v>
      </c>
      <c r="FL1607" s="62" t="b">
        <v>0</v>
      </c>
      <c r="FM1607" s="62" t="b">
        <v>0</v>
      </c>
      <c r="FN1607" s="62" t="b">
        <v>0</v>
      </c>
      <c r="FO1607" s="62" t="b">
        <v>0</v>
      </c>
      <c r="FP1607" s="62" t="b">
        <v>0</v>
      </c>
      <c r="FQ1607" s="62" t="b">
        <v>0</v>
      </c>
      <c r="FR1607" s="62" t="b">
        <v>0</v>
      </c>
      <c r="FS1607" s="62" t="b">
        <v>0</v>
      </c>
      <c r="FT1607" s="62" t="b">
        <v>0</v>
      </c>
      <c r="FU1607" s="62" t="b">
        <v>0</v>
      </c>
      <c r="FV1607" s="62" t="b">
        <v>0</v>
      </c>
      <c r="FW1607" s="62" t="b">
        <v>0</v>
      </c>
      <c r="FX1607" s="62" t="b">
        <v>0</v>
      </c>
      <c r="FY1607" s="62" t="b">
        <v>0</v>
      </c>
      <c r="FZ1607" s="62" t="b">
        <v>0</v>
      </c>
      <c r="GA1607" s="62" t="b">
        <v>0</v>
      </c>
      <c r="GB1607" s="62" t="b">
        <v>0</v>
      </c>
      <c r="GC1607" s="62" t="b">
        <v>0</v>
      </c>
      <c r="GD1607" s="49">
        <f>COUNTIF(O1607:GC1607, TRUE)</f>
        <v>1</v>
      </c>
    </row>
    <row r="1608" spans="1:186" ht="14.25" customHeight="1" x14ac:dyDescent="0.3">
      <c r="A1608" s="63">
        <v>9</v>
      </c>
      <c r="B1608" s="51" t="s">
        <v>726</v>
      </c>
      <c r="C1608" s="51" t="s">
        <v>727</v>
      </c>
      <c r="D1608" s="49" t="str">
        <f>VLOOKUP(C1608,[1]Planning!$C$81:$D$305,2,"false")</f>
        <v>BN - UMNO</v>
      </c>
      <c r="E1608" s="51" t="s">
        <v>728</v>
      </c>
      <c r="F1608" s="51" t="str">
        <f>VLOOKUP(E1608, [1]Constituency!$K$2:$L$225, 2, FALSE)</f>
        <v>Sabah</v>
      </c>
      <c r="G1608" s="51" t="s">
        <v>4203</v>
      </c>
      <c r="H1608" s="51"/>
      <c r="I1608" s="61">
        <v>28072022</v>
      </c>
      <c r="J1608" s="61">
        <v>2022</v>
      </c>
      <c r="K1608" s="61">
        <v>7</v>
      </c>
      <c r="L1608" s="61">
        <v>28</v>
      </c>
      <c r="M1608" s="51" t="s">
        <v>4201</v>
      </c>
      <c r="N1608" s="51" t="s">
        <v>688</v>
      </c>
      <c r="O1608" s="62" t="b">
        <v>0</v>
      </c>
      <c r="P1608" s="62" t="b">
        <v>0</v>
      </c>
      <c r="Q1608" s="62" t="b">
        <v>0</v>
      </c>
      <c r="R1608" s="62" t="b">
        <v>0</v>
      </c>
      <c r="S1608" s="62" t="b">
        <v>0</v>
      </c>
      <c r="T1608" s="62" t="b">
        <v>0</v>
      </c>
      <c r="U1608" s="62" t="b">
        <v>0</v>
      </c>
      <c r="V1608" s="62" t="b">
        <v>0</v>
      </c>
      <c r="W1608" s="62" t="b">
        <v>0</v>
      </c>
      <c r="X1608" s="62" t="b">
        <v>0</v>
      </c>
      <c r="Y1608" s="62" t="b">
        <v>0</v>
      </c>
      <c r="Z1608" s="62" t="b">
        <v>0</v>
      </c>
      <c r="AA1608" s="62" t="b">
        <v>0</v>
      </c>
      <c r="AB1608" s="62" t="b">
        <v>0</v>
      </c>
      <c r="AC1608" s="62" t="b">
        <v>0</v>
      </c>
      <c r="AD1608" s="62" t="b">
        <v>0</v>
      </c>
      <c r="AE1608" s="62" t="b">
        <v>0</v>
      </c>
      <c r="AF1608" s="62" t="b">
        <v>0</v>
      </c>
      <c r="AG1608" s="62" t="b">
        <v>0</v>
      </c>
      <c r="AH1608" s="62" t="b">
        <v>0</v>
      </c>
      <c r="AI1608" s="62" t="b">
        <v>0</v>
      </c>
      <c r="AJ1608" s="62" t="b">
        <v>0</v>
      </c>
      <c r="AK1608" s="62" t="b">
        <v>0</v>
      </c>
      <c r="AL1608" s="62" t="b">
        <v>0</v>
      </c>
      <c r="AM1608" s="62" t="b">
        <v>0</v>
      </c>
      <c r="AN1608" s="62" t="b">
        <v>0</v>
      </c>
      <c r="AO1608" s="62" t="b">
        <v>0</v>
      </c>
      <c r="AP1608" s="62" t="b">
        <v>0</v>
      </c>
      <c r="AQ1608" s="62" t="b">
        <v>0</v>
      </c>
      <c r="AR1608" s="62" t="b">
        <v>0</v>
      </c>
      <c r="AS1608" s="62" t="b">
        <v>0</v>
      </c>
      <c r="AT1608" s="62" t="b">
        <v>0</v>
      </c>
      <c r="AU1608" s="62" t="b">
        <v>0</v>
      </c>
      <c r="AV1608" s="62" t="b">
        <v>0</v>
      </c>
      <c r="AW1608" s="62" t="b">
        <v>0</v>
      </c>
      <c r="AX1608" s="62" t="b">
        <v>0</v>
      </c>
      <c r="AY1608" s="62" t="b">
        <v>0</v>
      </c>
      <c r="AZ1608" s="62" t="b">
        <v>0</v>
      </c>
      <c r="BA1608" s="62" t="b">
        <v>0</v>
      </c>
      <c r="BB1608" s="62" t="b">
        <v>0</v>
      </c>
      <c r="BC1608" s="62" t="b">
        <v>0</v>
      </c>
      <c r="BD1608" s="62" t="b">
        <v>0</v>
      </c>
      <c r="BE1608" s="62" t="b">
        <v>0</v>
      </c>
      <c r="BF1608" s="62" t="b">
        <v>0</v>
      </c>
      <c r="BG1608" s="62" t="b">
        <v>0</v>
      </c>
      <c r="BH1608" s="62" t="b">
        <v>0</v>
      </c>
      <c r="BI1608" s="62" t="b">
        <v>0</v>
      </c>
      <c r="BJ1608" s="62" t="b">
        <v>0</v>
      </c>
      <c r="BK1608" s="62" t="b">
        <v>0</v>
      </c>
      <c r="BL1608" s="62" t="b">
        <v>0</v>
      </c>
      <c r="BM1608" s="62" t="b">
        <v>0</v>
      </c>
      <c r="BN1608" s="62" t="b">
        <v>0</v>
      </c>
      <c r="BO1608" s="62" t="b">
        <v>0</v>
      </c>
      <c r="BP1608" s="62" t="b">
        <v>0</v>
      </c>
      <c r="BQ1608" s="62" t="b">
        <v>0</v>
      </c>
      <c r="BR1608" s="62" t="b">
        <v>0</v>
      </c>
      <c r="BS1608" s="62" t="b">
        <v>0</v>
      </c>
      <c r="BT1608" s="62" t="b">
        <v>0</v>
      </c>
      <c r="BU1608" s="62" t="b">
        <v>0</v>
      </c>
      <c r="BV1608" s="62" t="b">
        <v>0</v>
      </c>
      <c r="BW1608" s="62" t="b">
        <v>0</v>
      </c>
      <c r="BX1608" s="62" t="b">
        <v>0</v>
      </c>
      <c r="BY1608" s="62" t="b">
        <v>0</v>
      </c>
      <c r="BZ1608" s="62" t="b">
        <v>0</v>
      </c>
      <c r="CA1608" s="62" t="b">
        <v>0</v>
      </c>
      <c r="CB1608" s="62" t="b">
        <v>0</v>
      </c>
      <c r="CC1608" s="62" t="b">
        <v>0</v>
      </c>
      <c r="CD1608" s="62" t="b">
        <v>0</v>
      </c>
      <c r="CE1608" s="62" t="b">
        <v>0</v>
      </c>
      <c r="CF1608" s="62" t="b">
        <v>0</v>
      </c>
      <c r="CG1608" s="62" t="b">
        <v>0</v>
      </c>
      <c r="CH1608" s="62" t="b">
        <v>0</v>
      </c>
      <c r="CI1608" s="62" t="b">
        <v>0</v>
      </c>
      <c r="CJ1608" s="62" t="b">
        <v>0</v>
      </c>
      <c r="CK1608" s="62" t="b">
        <v>0</v>
      </c>
      <c r="CL1608" s="62" t="b">
        <v>0</v>
      </c>
      <c r="CM1608" s="62" t="b">
        <v>0</v>
      </c>
      <c r="CN1608" s="62" t="b">
        <v>0</v>
      </c>
      <c r="CO1608" s="62" t="b">
        <v>0</v>
      </c>
      <c r="CP1608" s="62" t="b">
        <v>0</v>
      </c>
      <c r="CQ1608" s="62" t="b">
        <v>0</v>
      </c>
      <c r="CR1608" s="62" t="b">
        <v>0</v>
      </c>
      <c r="CS1608" s="62" t="b">
        <v>0</v>
      </c>
      <c r="CT1608" s="62" t="b">
        <v>0</v>
      </c>
      <c r="CU1608" s="62" t="b">
        <v>0</v>
      </c>
      <c r="CV1608" s="62" t="b">
        <v>0</v>
      </c>
      <c r="CW1608" s="62" t="b">
        <v>0</v>
      </c>
      <c r="CX1608" s="62" t="b">
        <v>0</v>
      </c>
      <c r="CY1608" s="62" t="b">
        <v>0</v>
      </c>
      <c r="CZ1608" s="62" t="b">
        <v>0</v>
      </c>
      <c r="DA1608" s="62" t="b">
        <v>0</v>
      </c>
      <c r="DB1608" s="62" t="b">
        <v>0</v>
      </c>
      <c r="DC1608" s="62" t="b">
        <v>0</v>
      </c>
      <c r="DD1608" s="62" t="b">
        <v>0</v>
      </c>
      <c r="DE1608" s="57" t="b">
        <v>1</v>
      </c>
      <c r="DF1608" s="62" t="b">
        <v>0</v>
      </c>
      <c r="DG1608" s="62" t="b">
        <v>0</v>
      </c>
      <c r="DH1608" s="62" t="b">
        <v>0</v>
      </c>
      <c r="DI1608" s="62" t="b">
        <v>0</v>
      </c>
      <c r="DJ1608" s="62" t="b">
        <v>0</v>
      </c>
      <c r="DK1608" s="62" t="b">
        <v>0</v>
      </c>
      <c r="DL1608" s="62" t="b">
        <v>0</v>
      </c>
      <c r="DM1608" s="62" t="b">
        <v>0</v>
      </c>
      <c r="DN1608" s="62" t="b">
        <v>0</v>
      </c>
      <c r="DO1608" s="62" t="b">
        <v>0</v>
      </c>
      <c r="DP1608" s="62" t="b">
        <v>0</v>
      </c>
      <c r="DQ1608" s="62" t="b">
        <v>0</v>
      </c>
      <c r="DR1608" s="62" t="b">
        <v>0</v>
      </c>
      <c r="DS1608" s="62" t="b">
        <v>0</v>
      </c>
      <c r="DT1608" s="62" t="b">
        <v>0</v>
      </c>
      <c r="DU1608" s="62" t="b">
        <v>0</v>
      </c>
      <c r="DV1608" s="62" t="b">
        <v>0</v>
      </c>
      <c r="DW1608" s="62" t="b">
        <v>0</v>
      </c>
      <c r="DX1608" s="62" t="b">
        <v>0</v>
      </c>
      <c r="DY1608" s="62" t="b">
        <v>0</v>
      </c>
      <c r="DZ1608" s="62" t="b">
        <v>0</v>
      </c>
      <c r="EA1608" s="62" t="b">
        <v>0</v>
      </c>
      <c r="EB1608" s="62" t="b">
        <v>0</v>
      </c>
      <c r="EC1608" s="62" t="b">
        <v>0</v>
      </c>
      <c r="ED1608" s="62" t="b">
        <v>0</v>
      </c>
      <c r="EE1608" s="62" t="b">
        <v>0</v>
      </c>
      <c r="EF1608" s="62" t="b">
        <v>0</v>
      </c>
      <c r="EG1608" s="62" t="b">
        <v>0</v>
      </c>
      <c r="EH1608" s="62" t="b">
        <v>0</v>
      </c>
      <c r="EI1608" s="62" t="b">
        <v>0</v>
      </c>
      <c r="EJ1608" s="62" t="b">
        <v>0</v>
      </c>
      <c r="EK1608" s="62" t="b">
        <v>0</v>
      </c>
      <c r="EL1608" s="62" t="b">
        <v>0</v>
      </c>
      <c r="EM1608" s="62" t="b">
        <v>0</v>
      </c>
      <c r="EN1608" s="62" t="b">
        <v>0</v>
      </c>
      <c r="EO1608" s="62" t="b">
        <v>0</v>
      </c>
      <c r="EP1608" s="62" t="b">
        <v>0</v>
      </c>
      <c r="EQ1608" s="62" t="b">
        <v>0</v>
      </c>
      <c r="ER1608" s="62" t="b">
        <v>0</v>
      </c>
      <c r="ES1608" s="62" t="b">
        <v>0</v>
      </c>
      <c r="ET1608" s="62" t="b">
        <v>0</v>
      </c>
      <c r="EU1608" s="62" t="b">
        <v>0</v>
      </c>
      <c r="EV1608" s="62" t="b">
        <v>0</v>
      </c>
      <c r="EW1608" s="62" t="b">
        <v>0</v>
      </c>
      <c r="EX1608" s="62" t="b">
        <v>0</v>
      </c>
      <c r="EY1608" s="62" t="b">
        <v>0</v>
      </c>
      <c r="EZ1608" s="62" t="b">
        <v>0</v>
      </c>
      <c r="FA1608" s="62" t="b">
        <v>0</v>
      </c>
      <c r="FB1608" s="62" t="b">
        <v>0</v>
      </c>
      <c r="FC1608" s="62" t="b">
        <v>0</v>
      </c>
      <c r="FD1608" s="62" t="b">
        <v>0</v>
      </c>
      <c r="FE1608" s="62" t="b">
        <v>0</v>
      </c>
      <c r="FF1608" s="62" t="b">
        <v>0</v>
      </c>
      <c r="FG1608" s="62" t="b">
        <v>0</v>
      </c>
      <c r="FH1608" s="62" t="b">
        <v>0</v>
      </c>
      <c r="FI1608" s="62" t="b">
        <v>0</v>
      </c>
      <c r="FJ1608" s="62" t="b">
        <v>0</v>
      </c>
      <c r="FK1608" s="62" t="b">
        <v>0</v>
      </c>
      <c r="FL1608" s="62" t="b">
        <v>0</v>
      </c>
      <c r="FM1608" s="62" t="b">
        <v>0</v>
      </c>
      <c r="FN1608" s="62" t="b">
        <v>0</v>
      </c>
      <c r="FO1608" s="62" t="b">
        <v>0</v>
      </c>
      <c r="FP1608" s="62" t="b">
        <v>0</v>
      </c>
      <c r="FQ1608" s="62" t="b">
        <v>0</v>
      </c>
      <c r="FR1608" s="62" t="b">
        <v>0</v>
      </c>
      <c r="FS1608" s="62" t="b">
        <v>0</v>
      </c>
      <c r="FT1608" s="62" t="b">
        <v>0</v>
      </c>
      <c r="FU1608" s="62" t="b">
        <v>0</v>
      </c>
      <c r="FV1608" s="62" t="b">
        <v>0</v>
      </c>
      <c r="FW1608" s="62" t="b">
        <v>0</v>
      </c>
      <c r="FX1608" s="62" t="b">
        <v>0</v>
      </c>
      <c r="FY1608" s="62" t="b">
        <v>0</v>
      </c>
      <c r="FZ1608" s="62" t="b">
        <v>0</v>
      </c>
      <c r="GA1608" s="62" t="b">
        <v>0</v>
      </c>
      <c r="GB1608" s="62" t="b">
        <v>0</v>
      </c>
      <c r="GC1608" s="62" t="b">
        <v>0</v>
      </c>
      <c r="GD1608" s="49">
        <f>COUNTIF(O1608:GC1608, TRUE)</f>
        <v>1</v>
      </c>
    </row>
    <row r="1609" spans="1:186" ht="14.25" customHeight="1" x14ac:dyDescent="0.3">
      <c r="A1609" s="63">
        <v>2</v>
      </c>
      <c r="B1609" s="51" t="s">
        <v>1699</v>
      </c>
      <c r="C1609" s="49" t="s">
        <v>1699</v>
      </c>
      <c r="D1609" s="49" t="str">
        <f>VLOOKUP(C1609,[1]Planning!$C$81:$D$305,2,"false")</f>
        <v>PH - DAP</v>
      </c>
      <c r="E1609" s="51" t="s">
        <v>1700</v>
      </c>
      <c r="F1609" s="51" t="str">
        <f>VLOOKUP(E1609, [1]Constituency!$K$2:$L$225, 2, FALSE)</f>
        <v>Negeri Sembilan</v>
      </c>
      <c r="G1609" s="51" t="s">
        <v>4204</v>
      </c>
      <c r="H1609" s="51"/>
      <c r="I1609" s="61">
        <v>3082022</v>
      </c>
      <c r="J1609" s="61">
        <v>2022</v>
      </c>
      <c r="K1609" s="61">
        <v>8</v>
      </c>
      <c r="L1609" s="61">
        <v>3</v>
      </c>
      <c r="M1609" s="51" t="s">
        <v>4205</v>
      </c>
      <c r="N1609" s="51" t="s">
        <v>688</v>
      </c>
      <c r="O1609" s="62" t="b">
        <v>0</v>
      </c>
      <c r="P1609" s="62" t="b">
        <v>0</v>
      </c>
      <c r="Q1609" s="62" t="b">
        <v>0</v>
      </c>
      <c r="R1609" s="62" t="b">
        <v>0</v>
      </c>
      <c r="S1609" s="62" t="b">
        <v>0</v>
      </c>
      <c r="T1609" s="62" t="b">
        <v>0</v>
      </c>
      <c r="U1609" s="62" t="b">
        <v>0</v>
      </c>
      <c r="V1609" s="62" t="b">
        <v>0</v>
      </c>
      <c r="W1609" s="62" t="b">
        <v>0</v>
      </c>
      <c r="X1609" s="62" t="b">
        <v>0</v>
      </c>
      <c r="Y1609" s="62" t="b">
        <v>0</v>
      </c>
      <c r="Z1609" s="62" t="b">
        <v>0</v>
      </c>
      <c r="AA1609" s="62" t="b">
        <v>0</v>
      </c>
      <c r="AB1609" s="62" t="b">
        <v>0</v>
      </c>
      <c r="AC1609" s="62" t="b">
        <v>0</v>
      </c>
      <c r="AD1609" s="62" t="b">
        <v>0</v>
      </c>
      <c r="AE1609" s="62" t="b">
        <v>0</v>
      </c>
      <c r="AF1609" s="62" t="b">
        <v>0</v>
      </c>
      <c r="AG1609" s="62" t="b">
        <v>0</v>
      </c>
      <c r="AH1609" s="62" t="b">
        <v>0</v>
      </c>
      <c r="AI1609" s="62" t="b">
        <v>0</v>
      </c>
      <c r="AJ1609" s="62" t="b">
        <v>0</v>
      </c>
      <c r="AK1609" s="62" t="b">
        <v>0</v>
      </c>
      <c r="AL1609" s="62" t="b">
        <v>0</v>
      </c>
      <c r="AM1609" s="62" t="b">
        <v>0</v>
      </c>
      <c r="AN1609" s="62" t="b">
        <v>0</v>
      </c>
      <c r="AO1609" s="62" t="b">
        <v>0</v>
      </c>
      <c r="AP1609" s="62" t="b">
        <v>0</v>
      </c>
      <c r="AQ1609" s="62" t="b">
        <v>0</v>
      </c>
      <c r="AR1609" s="62" t="b">
        <v>0</v>
      </c>
      <c r="AS1609" s="62" t="b">
        <v>0</v>
      </c>
      <c r="AT1609" s="62" t="b">
        <v>0</v>
      </c>
      <c r="AU1609" s="62" t="b">
        <v>0</v>
      </c>
      <c r="AV1609" s="62" t="b">
        <v>0</v>
      </c>
      <c r="AW1609" s="62" t="b">
        <v>0</v>
      </c>
      <c r="AX1609" s="62" t="b">
        <v>0</v>
      </c>
      <c r="AY1609" s="62" t="b">
        <v>0</v>
      </c>
      <c r="AZ1609" s="62" t="b">
        <v>0</v>
      </c>
      <c r="BA1609" s="62" t="b">
        <v>0</v>
      </c>
      <c r="BB1609" s="62" t="b">
        <v>0</v>
      </c>
      <c r="BC1609" s="62" t="b">
        <v>0</v>
      </c>
      <c r="BD1609" s="62" t="b">
        <v>0</v>
      </c>
      <c r="BE1609" s="62" t="b">
        <v>0</v>
      </c>
      <c r="BF1609" s="62" t="b">
        <v>0</v>
      </c>
      <c r="BG1609" s="62" t="b">
        <v>0</v>
      </c>
      <c r="BH1609" s="62" t="b">
        <v>0</v>
      </c>
      <c r="BI1609" s="62" t="b">
        <v>0</v>
      </c>
      <c r="BJ1609" s="62" t="b">
        <v>0</v>
      </c>
      <c r="BK1609" s="62" t="b">
        <v>0</v>
      </c>
      <c r="BL1609" s="62" t="b">
        <v>0</v>
      </c>
      <c r="BM1609" s="62" t="b">
        <v>0</v>
      </c>
      <c r="BN1609" s="62" t="b">
        <v>0</v>
      </c>
      <c r="BO1609" s="62" t="b">
        <v>0</v>
      </c>
      <c r="BP1609" s="62" t="b">
        <v>0</v>
      </c>
      <c r="BQ1609" s="62" t="b">
        <v>0</v>
      </c>
      <c r="BR1609" s="62" t="b">
        <v>0</v>
      </c>
      <c r="BS1609" s="62" t="b">
        <v>0</v>
      </c>
      <c r="BT1609" s="62" t="b">
        <v>0</v>
      </c>
      <c r="BU1609" s="62" t="b">
        <v>0</v>
      </c>
      <c r="BV1609" s="62" t="b">
        <v>0</v>
      </c>
      <c r="BW1609" s="62" t="b">
        <v>0</v>
      </c>
      <c r="BX1609" s="62" t="b">
        <v>0</v>
      </c>
      <c r="BY1609" s="62" t="b">
        <v>0</v>
      </c>
      <c r="BZ1609" s="62" t="b">
        <v>0</v>
      </c>
      <c r="CA1609" s="62" t="b">
        <v>0</v>
      </c>
      <c r="CB1609" s="62" t="b">
        <v>0</v>
      </c>
      <c r="CC1609" s="62" t="b">
        <v>0</v>
      </c>
      <c r="CD1609" s="62" t="b">
        <v>0</v>
      </c>
      <c r="CE1609" s="62" t="b">
        <v>0</v>
      </c>
      <c r="CF1609" s="62" t="b">
        <v>0</v>
      </c>
      <c r="CG1609" s="62" t="b">
        <v>0</v>
      </c>
      <c r="CH1609" s="62" t="b">
        <v>0</v>
      </c>
      <c r="CI1609" s="62" t="b">
        <v>0</v>
      </c>
      <c r="CJ1609" s="62" t="b">
        <v>0</v>
      </c>
      <c r="CK1609" s="62" t="b">
        <v>0</v>
      </c>
      <c r="CL1609" s="62" t="b">
        <v>0</v>
      </c>
      <c r="CM1609" s="62" t="b">
        <v>0</v>
      </c>
      <c r="CN1609" s="62" t="b">
        <v>0</v>
      </c>
      <c r="CO1609" s="62" t="b">
        <v>0</v>
      </c>
      <c r="CP1609" s="62" t="b">
        <v>0</v>
      </c>
      <c r="CQ1609" s="62" t="b">
        <v>0</v>
      </c>
      <c r="CR1609" s="57" t="b">
        <v>1</v>
      </c>
      <c r="CS1609" s="62" t="b">
        <v>0</v>
      </c>
      <c r="CT1609" s="62" t="b">
        <v>0</v>
      </c>
      <c r="CU1609" s="62" t="b">
        <v>0</v>
      </c>
      <c r="CV1609" s="62" t="b">
        <v>0</v>
      </c>
      <c r="CW1609" s="62" t="b">
        <v>0</v>
      </c>
      <c r="CX1609" s="62" t="b">
        <v>0</v>
      </c>
      <c r="CY1609" s="62" t="b">
        <v>0</v>
      </c>
      <c r="CZ1609" s="62" t="b">
        <v>0</v>
      </c>
      <c r="DA1609" s="62" t="b">
        <v>0</v>
      </c>
      <c r="DB1609" s="62" t="b">
        <v>0</v>
      </c>
      <c r="DC1609" s="62" t="b">
        <v>0</v>
      </c>
      <c r="DD1609" s="62" t="b">
        <v>0</v>
      </c>
      <c r="DE1609" s="62" t="b">
        <v>0</v>
      </c>
      <c r="DF1609" s="62" t="b">
        <v>0</v>
      </c>
      <c r="DG1609" s="62" t="b">
        <v>0</v>
      </c>
      <c r="DH1609" s="62" t="b">
        <v>0</v>
      </c>
      <c r="DI1609" s="62" t="b">
        <v>0</v>
      </c>
      <c r="DJ1609" s="62" t="b">
        <v>0</v>
      </c>
      <c r="DK1609" s="62" t="b">
        <v>0</v>
      </c>
      <c r="DL1609" s="62" t="b">
        <v>0</v>
      </c>
      <c r="DM1609" s="62" t="b">
        <v>0</v>
      </c>
      <c r="DN1609" s="62" t="b">
        <v>0</v>
      </c>
      <c r="DO1609" s="62" t="b">
        <v>0</v>
      </c>
      <c r="DP1609" s="62" t="b">
        <v>0</v>
      </c>
      <c r="DQ1609" s="62" t="b">
        <v>0</v>
      </c>
      <c r="DR1609" s="62" t="b">
        <v>0</v>
      </c>
      <c r="DS1609" s="62" t="b">
        <v>0</v>
      </c>
      <c r="DT1609" s="62" t="b">
        <v>0</v>
      </c>
      <c r="DU1609" s="62" t="b">
        <v>0</v>
      </c>
      <c r="DV1609" s="62" t="b">
        <v>0</v>
      </c>
      <c r="DW1609" s="62" t="b">
        <v>0</v>
      </c>
      <c r="DX1609" s="62" t="b">
        <v>0</v>
      </c>
      <c r="DY1609" s="62" t="b">
        <v>0</v>
      </c>
      <c r="DZ1609" s="62" t="b">
        <v>0</v>
      </c>
      <c r="EA1609" s="62" t="b">
        <v>0</v>
      </c>
      <c r="EB1609" s="62" t="b">
        <v>0</v>
      </c>
      <c r="EC1609" s="62" t="b">
        <v>0</v>
      </c>
      <c r="ED1609" s="62" t="b">
        <v>0</v>
      </c>
      <c r="EE1609" s="62" t="b">
        <v>0</v>
      </c>
      <c r="EF1609" s="62" t="b">
        <v>0</v>
      </c>
      <c r="EG1609" s="62" t="b">
        <v>0</v>
      </c>
      <c r="EH1609" s="62" t="b">
        <v>0</v>
      </c>
      <c r="EI1609" s="62" t="b">
        <v>0</v>
      </c>
      <c r="EJ1609" s="62" t="b">
        <v>0</v>
      </c>
      <c r="EK1609" s="62" t="b">
        <v>0</v>
      </c>
      <c r="EL1609" s="62" t="b">
        <v>0</v>
      </c>
      <c r="EM1609" s="62" t="b">
        <v>0</v>
      </c>
      <c r="EN1609" s="62" t="b">
        <v>0</v>
      </c>
      <c r="EO1609" s="62" t="b">
        <v>0</v>
      </c>
      <c r="EP1609" s="62" t="b">
        <v>0</v>
      </c>
      <c r="EQ1609" s="62" t="b">
        <v>0</v>
      </c>
      <c r="ER1609" s="62" t="b">
        <v>0</v>
      </c>
      <c r="ES1609" s="62" t="b">
        <v>0</v>
      </c>
      <c r="ET1609" s="57" t="b">
        <v>1</v>
      </c>
      <c r="EU1609" s="62" t="b">
        <v>0</v>
      </c>
      <c r="EV1609" s="62" t="b">
        <v>0</v>
      </c>
      <c r="EW1609" s="62" t="b">
        <v>0</v>
      </c>
      <c r="EX1609" s="62" t="b">
        <v>0</v>
      </c>
      <c r="EY1609" s="62" t="b">
        <v>0</v>
      </c>
      <c r="EZ1609" s="62" t="b">
        <v>0</v>
      </c>
      <c r="FA1609" s="62" t="b">
        <v>0</v>
      </c>
      <c r="FB1609" s="62" t="b">
        <v>0</v>
      </c>
      <c r="FC1609" s="62" t="b">
        <v>0</v>
      </c>
      <c r="FD1609" s="62" t="b">
        <v>0</v>
      </c>
      <c r="FE1609" s="62" t="b">
        <v>0</v>
      </c>
      <c r="FF1609" s="62" t="b">
        <v>0</v>
      </c>
      <c r="FG1609" s="62" t="b">
        <v>0</v>
      </c>
      <c r="FH1609" s="62" t="b">
        <v>0</v>
      </c>
      <c r="FI1609" s="62" t="b">
        <v>0</v>
      </c>
      <c r="FJ1609" s="62" t="b">
        <v>0</v>
      </c>
      <c r="FK1609" s="62" t="b">
        <v>0</v>
      </c>
      <c r="FL1609" s="62" t="b">
        <v>0</v>
      </c>
      <c r="FM1609" s="62" t="b">
        <v>0</v>
      </c>
      <c r="FN1609" s="62" t="b">
        <v>0</v>
      </c>
      <c r="FO1609" s="62" t="b">
        <v>0</v>
      </c>
      <c r="FP1609" s="62" t="b">
        <v>0</v>
      </c>
      <c r="FQ1609" s="62" t="b">
        <v>0</v>
      </c>
      <c r="FR1609" s="62" t="b">
        <v>0</v>
      </c>
      <c r="FS1609" s="62" t="b">
        <v>0</v>
      </c>
      <c r="FT1609" s="62" t="b">
        <v>0</v>
      </c>
      <c r="FU1609" s="62" t="b">
        <v>0</v>
      </c>
      <c r="FV1609" s="62" t="b">
        <v>0</v>
      </c>
      <c r="FW1609" s="62" t="b">
        <v>0</v>
      </c>
      <c r="FX1609" s="62" t="b">
        <v>0</v>
      </c>
      <c r="FY1609" s="62" t="b">
        <v>0</v>
      </c>
      <c r="FZ1609" s="62" t="b">
        <v>0</v>
      </c>
      <c r="GA1609" s="62" t="b">
        <v>0</v>
      </c>
      <c r="GB1609" s="62" t="b">
        <v>0</v>
      </c>
      <c r="GC1609" s="62" t="b">
        <v>0</v>
      </c>
      <c r="GD1609" s="49">
        <f>COUNTIF(O1609:GC1609, TRUE)</f>
        <v>2</v>
      </c>
    </row>
    <row r="1610" spans="1:186" ht="14.25" customHeight="1" x14ac:dyDescent="0.3">
      <c r="A1610" s="63">
        <v>4</v>
      </c>
      <c r="B1610" s="51" t="s">
        <v>901</v>
      </c>
      <c r="C1610" s="51" t="s">
        <v>28</v>
      </c>
      <c r="D1610" s="49" t="str">
        <f>VLOOKUP(C1610,[1]Planning!$C$81:$D$305,2,"false")</f>
        <v>PH - AMANAH</v>
      </c>
      <c r="E1610" s="51" t="s">
        <v>902</v>
      </c>
      <c r="F1610" s="51" t="str">
        <f>VLOOKUP(E1610, [1]Constituency!$K$2:$L$225, 2, FALSE)</f>
        <v>Perak</v>
      </c>
      <c r="G1610" s="51" t="s">
        <v>4206</v>
      </c>
      <c r="H1610" s="51"/>
      <c r="I1610" s="61">
        <v>5102022</v>
      </c>
      <c r="J1610" s="61">
        <v>2022</v>
      </c>
      <c r="K1610" s="61">
        <v>10</v>
      </c>
      <c r="L1610" s="61">
        <v>5</v>
      </c>
      <c r="M1610" s="51" t="s">
        <v>4207</v>
      </c>
      <c r="N1610" s="51" t="s">
        <v>688</v>
      </c>
      <c r="O1610" s="57" t="b">
        <v>1</v>
      </c>
      <c r="P1610" s="62" t="b">
        <v>0</v>
      </c>
      <c r="Q1610" s="62" t="b">
        <v>0</v>
      </c>
      <c r="R1610" s="62" t="b">
        <v>0</v>
      </c>
      <c r="S1610" s="62" t="b">
        <v>0</v>
      </c>
      <c r="T1610" s="62" t="b">
        <v>0</v>
      </c>
      <c r="U1610" s="62" t="b">
        <v>0</v>
      </c>
      <c r="V1610" s="62" t="b">
        <v>0</v>
      </c>
      <c r="W1610" s="62" t="b">
        <v>0</v>
      </c>
      <c r="X1610" s="62" t="b">
        <v>0</v>
      </c>
      <c r="Y1610" s="62" t="b">
        <v>0</v>
      </c>
      <c r="Z1610" s="62" t="b">
        <v>0</v>
      </c>
      <c r="AA1610" s="62" t="b">
        <v>0</v>
      </c>
      <c r="AB1610" s="62" t="b">
        <v>0</v>
      </c>
      <c r="AC1610" s="62" t="b">
        <v>0</v>
      </c>
      <c r="AD1610" s="62" t="b">
        <v>0</v>
      </c>
      <c r="AE1610" s="62" t="b">
        <v>0</v>
      </c>
      <c r="AF1610" s="62" t="b">
        <v>0</v>
      </c>
      <c r="AG1610" s="62" t="b">
        <v>0</v>
      </c>
      <c r="AH1610" s="62" t="b">
        <v>0</v>
      </c>
      <c r="AI1610" s="62" t="b">
        <v>0</v>
      </c>
      <c r="AJ1610" s="62" t="b">
        <v>0</v>
      </c>
      <c r="AK1610" s="62" t="b">
        <v>0</v>
      </c>
      <c r="AL1610" s="62" t="b">
        <v>0</v>
      </c>
      <c r="AM1610" s="62" t="b">
        <v>0</v>
      </c>
      <c r="AN1610" s="62" t="b">
        <v>0</v>
      </c>
      <c r="AO1610" s="62" t="b">
        <v>0</v>
      </c>
      <c r="AP1610" s="62" t="b">
        <v>0</v>
      </c>
      <c r="AQ1610" s="62" t="b">
        <v>0</v>
      </c>
      <c r="AR1610" s="62" t="b">
        <v>0</v>
      </c>
      <c r="AS1610" s="62" t="b">
        <v>0</v>
      </c>
      <c r="AT1610" s="62" t="b">
        <v>0</v>
      </c>
      <c r="AU1610" s="62" t="b">
        <v>0</v>
      </c>
      <c r="AV1610" s="62" t="b">
        <v>0</v>
      </c>
      <c r="AW1610" s="62" t="b">
        <v>0</v>
      </c>
      <c r="AX1610" s="62" t="b">
        <v>0</v>
      </c>
      <c r="AY1610" s="62" t="b">
        <v>0</v>
      </c>
      <c r="AZ1610" s="62" t="b">
        <v>0</v>
      </c>
      <c r="BA1610" s="62" t="b">
        <v>0</v>
      </c>
      <c r="BB1610" s="62" t="b">
        <v>0</v>
      </c>
      <c r="BC1610" s="62" t="b">
        <v>0</v>
      </c>
      <c r="BD1610" s="62" t="b">
        <v>0</v>
      </c>
      <c r="BE1610" s="62" t="b">
        <v>0</v>
      </c>
      <c r="BF1610" s="62" t="b">
        <v>0</v>
      </c>
      <c r="BG1610" s="62" t="b">
        <v>0</v>
      </c>
      <c r="BH1610" s="62" t="b">
        <v>0</v>
      </c>
      <c r="BI1610" s="62" t="b">
        <v>0</v>
      </c>
      <c r="BJ1610" s="62" t="b">
        <v>0</v>
      </c>
      <c r="BK1610" s="62" t="b">
        <v>0</v>
      </c>
      <c r="BL1610" s="62" t="b">
        <v>0</v>
      </c>
      <c r="BM1610" s="62" t="b">
        <v>0</v>
      </c>
      <c r="BN1610" s="62" t="b">
        <v>0</v>
      </c>
      <c r="BO1610" s="62" t="b">
        <v>0</v>
      </c>
      <c r="BP1610" s="62" t="b">
        <v>0</v>
      </c>
      <c r="BQ1610" s="62" t="b">
        <v>0</v>
      </c>
      <c r="BR1610" s="62" t="b">
        <v>0</v>
      </c>
      <c r="BS1610" s="62" t="b">
        <v>0</v>
      </c>
      <c r="BT1610" s="62" t="b">
        <v>0</v>
      </c>
      <c r="BU1610" s="62" t="b">
        <v>0</v>
      </c>
      <c r="BV1610" s="62" t="b">
        <v>0</v>
      </c>
      <c r="BW1610" s="62" t="b">
        <v>0</v>
      </c>
      <c r="BX1610" s="62" t="b">
        <v>0</v>
      </c>
      <c r="BY1610" s="62" t="b">
        <v>0</v>
      </c>
      <c r="BZ1610" s="62" t="b">
        <v>0</v>
      </c>
      <c r="CA1610" s="62" t="b">
        <v>0</v>
      </c>
      <c r="CB1610" s="62" t="b">
        <v>0</v>
      </c>
      <c r="CC1610" s="62" t="b">
        <v>0</v>
      </c>
      <c r="CD1610" s="62" t="b">
        <v>0</v>
      </c>
      <c r="CE1610" s="62" t="b">
        <v>0</v>
      </c>
      <c r="CF1610" s="62" t="b">
        <v>0</v>
      </c>
      <c r="CG1610" s="62" t="b">
        <v>0</v>
      </c>
      <c r="CH1610" s="62" t="b">
        <v>0</v>
      </c>
      <c r="CI1610" s="62" t="b">
        <v>0</v>
      </c>
      <c r="CJ1610" s="62" t="b">
        <v>0</v>
      </c>
      <c r="CK1610" s="62" t="b">
        <v>0</v>
      </c>
      <c r="CL1610" s="62" t="b">
        <v>0</v>
      </c>
      <c r="CM1610" s="62" t="b">
        <v>0</v>
      </c>
      <c r="CN1610" s="62" t="b">
        <v>0</v>
      </c>
      <c r="CO1610" s="62" t="b">
        <v>0</v>
      </c>
      <c r="CP1610" s="62" t="b">
        <v>0</v>
      </c>
      <c r="CQ1610" s="62" t="b">
        <v>0</v>
      </c>
      <c r="CR1610" s="62" t="b">
        <v>0</v>
      </c>
      <c r="CS1610" s="62" t="b">
        <v>0</v>
      </c>
      <c r="CT1610" s="62" t="b">
        <v>0</v>
      </c>
      <c r="CU1610" s="62" t="b">
        <v>0</v>
      </c>
      <c r="CV1610" s="62" t="b">
        <v>0</v>
      </c>
      <c r="CW1610" s="62" t="b">
        <v>0</v>
      </c>
      <c r="CX1610" s="62" t="b">
        <v>0</v>
      </c>
      <c r="CY1610" s="62" t="b">
        <v>0</v>
      </c>
      <c r="CZ1610" s="62" t="b">
        <v>0</v>
      </c>
      <c r="DA1610" s="62" t="b">
        <v>0</v>
      </c>
      <c r="DB1610" s="62" t="b">
        <v>0</v>
      </c>
      <c r="DC1610" s="62" t="b">
        <v>0</v>
      </c>
      <c r="DD1610" s="62" t="b">
        <v>0</v>
      </c>
      <c r="DE1610" s="62" t="b">
        <v>0</v>
      </c>
      <c r="DF1610" s="62" t="b">
        <v>0</v>
      </c>
      <c r="DG1610" s="62" t="b">
        <v>0</v>
      </c>
      <c r="DH1610" s="62" t="b">
        <v>0</v>
      </c>
      <c r="DI1610" s="62" t="b">
        <v>0</v>
      </c>
      <c r="DJ1610" s="62" t="b">
        <v>0</v>
      </c>
      <c r="DK1610" s="62" t="b">
        <v>0</v>
      </c>
      <c r="DL1610" s="62" t="b">
        <v>0</v>
      </c>
      <c r="DM1610" s="62" t="b">
        <v>0</v>
      </c>
      <c r="DN1610" s="62" t="b">
        <v>0</v>
      </c>
      <c r="DO1610" s="62" t="b">
        <v>0</v>
      </c>
      <c r="DP1610" s="62" t="b">
        <v>0</v>
      </c>
      <c r="DQ1610" s="62" t="b">
        <v>0</v>
      </c>
      <c r="DR1610" s="62" t="b">
        <v>0</v>
      </c>
      <c r="DS1610" s="62" t="b">
        <v>0</v>
      </c>
      <c r="DT1610" s="62" t="b">
        <v>0</v>
      </c>
      <c r="DU1610" s="62" t="b">
        <v>0</v>
      </c>
      <c r="DV1610" s="62" t="b">
        <v>0</v>
      </c>
      <c r="DW1610" s="62" t="b">
        <v>0</v>
      </c>
      <c r="DX1610" s="62" t="b">
        <v>0</v>
      </c>
      <c r="DY1610" s="62" t="b">
        <v>0</v>
      </c>
      <c r="DZ1610" s="62" t="b">
        <v>0</v>
      </c>
      <c r="EA1610" s="62" t="b">
        <v>0</v>
      </c>
      <c r="EB1610" s="62" t="b">
        <v>0</v>
      </c>
      <c r="EC1610" s="62" t="b">
        <v>0</v>
      </c>
      <c r="ED1610" s="62" t="b">
        <v>0</v>
      </c>
      <c r="EE1610" s="62" t="b">
        <v>0</v>
      </c>
      <c r="EF1610" s="62" t="b">
        <v>0</v>
      </c>
      <c r="EG1610" s="62" t="b">
        <v>0</v>
      </c>
      <c r="EH1610" s="62" t="b">
        <v>0</v>
      </c>
      <c r="EI1610" s="62" t="b">
        <v>0</v>
      </c>
      <c r="EJ1610" s="62" t="b">
        <v>0</v>
      </c>
      <c r="EK1610" s="62" t="b">
        <v>0</v>
      </c>
      <c r="EL1610" s="62" t="b">
        <v>0</v>
      </c>
      <c r="EM1610" s="62" t="b">
        <v>0</v>
      </c>
      <c r="EN1610" s="62" t="b">
        <v>0</v>
      </c>
      <c r="EO1610" s="62" t="b">
        <v>0</v>
      </c>
      <c r="EP1610" s="62" t="b">
        <v>0</v>
      </c>
      <c r="EQ1610" s="62" t="b">
        <v>0</v>
      </c>
      <c r="ER1610" s="62" t="b">
        <v>0</v>
      </c>
      <c r="ES1610" s="62" t="b">
        <v>0</v>
      </c>
      <c r="ET1610" s="62" t="b">
        <v>0</v>
      </c>
      <c r="EU1610" s="62" t="b">
        <v>0</v>
      </c>
      <c r="EV1610" s="62" t="b">
        <v>0</v>
      </c>
      <c r="EW1610" s="62" t="b">
        <v>0</v>
      </c>
      <c r="EX1610" s="62" t="b">
        <v>0</v>
      </c>
      <c r="EY1610" s="62" t="b">
        <v>0</v>
      </c>
      <c r="EZ1610" s="62" t="b">
        <v>0</v>
      </c>
      <c r="FA1610" s="62" t="b">
        <v>0</v>
      </c>
      <c r="FB1610" s="62" t="b">
        <v>0</v>
      </c>
      <c r="FC1610" s="62" t="b">
        <v>0</v>
      </c>
      <c r="FD1610" s="62" t="b">
        <v>0</v>
      </c>
      <c r="FE1610" s="62" t="b">
        <v>0</v>
      </c>
      <c r="FF1610" s="62" t="b">
        <v>0</v>
      </c>
      <c r="FG1610" s="62" t="b">
        <v>0</v>
      </c>
      <c r="FH1610" s="62" t="b">
        <v>0</v>
      </c>
      <c r="FI1610" s="62" t="b">
        <v>0</v>
      </c>
      <c r="FJ1610" s="62" t="b">
        <v>0</v>
      </c>
      <c r="FK1610" s="62" t="b">
        <v>0</v>
      </c>
      <c r="FL1610" s="62" t="b">
        <v>0</v>
      </c>
      <c r="FM1610" s="62" t="b">
        <v>0</v>
      </c>
      <c r="FN1610" s="62" t="b">
        <v>0</v>
      </c>
      <c r="FO1610" s="62" t="b">
        <v>0</v>
      </c>
      <c r="FP1610" s="62" t="b">
        <v>0</v>
      </c>
      <c r="FQ1610" s="62" t="b">
        <v>0</v>
      </c>
      <c r="FR1610" s="62" t="b">
        <v>0</v>
      </c>
      <c r="FS1610" s="62" t="b">
        <v>0</v>
      </c>
      <c r="FT1610" s="62" t="b">
        <v>0</v>
      </c>
      <c r="FU1610" s="62" t="b">
        <v>0</v>
      </c>
      <c r="FV1610" s="62" t="b">
        <v>0</v>
      </c>
      <c r="FW1610" s="62" t="b">
        <v>0</v>
      </c>
      <c r="FX1610" s="62" t="b">
        <v>0</v>
      </c>
      <c r="FY1610" s="62" t="b">
        <v>0</v>
      </c>
      <c r="FZ1610" s="62" t="b">
        <v>0</v>
      </c>
      <c r="GA1610" s="62" t="b">
        <v>0</v>
      </c>
      <c r="GB1610" s="62" t="b">
        <v>0</v>
      </c>
      <c r="GC1610" s="62" t="b">
        <v>0</v>
      </c>
      <c r="GD1610" s="49">
        <f>COUNTIF(O1610:GC1610, TRUE)</f>
        <v>1</v>
      </c>
    </row>
    <row r="1611" spans="1:186" ht="14.25" customHeight="1" x14ac:dyDescent="0.3">
      <c r="A1611" s="63">
        <v>6</v>
      </c>
      <c r="B1611" s="51" t="s">
        <v>872</v>
      </c>
      <c r="C1611" s="51" t="s">
        <v>31</v>
      </c>
      <c r="D1611" s="49" t="str">
        <f>VLOOKUP(C1611,[1]Planning!$C$81:$D$305,2,"false")</f>
        <v>PH - DAP</v>
      </c>
      <c r="E1611" s="51" t="s">
        <v>873</v>
      </c>
      <c r="F1611" s="51" t="str">
        <f>VLOOKUP(E1611, [1]Constituency!$K$2:$L$225, 2, FALSE)</f>
        <v>Pahang</v>
      </c>
      <c r="G1611" s="51" t="s">
        <v>4208</v>
      </c>
      <c r="H1611" s="51"/>
      <c r="I1611" s="61">
        <v>5102022</v>
      </c>
      <c r="J1611" s="61">
        <v>2022</v>
      </c>
      <c r="K1611" s="61">
        <v>10</v>
      </c>
      <c r="L1611" s="61">
        <v>5</v>
      </c>
      <c r="M1611" s="51" t="s">
        <v>4207</v>
      </c>
      <c r="N1611" s="51" t="s">
        <v>688</v>
      </c>
      <c r="O1611" s="62" t="b">
        <v>0</v>
      </c>
      <c r="P1611" s="62" t="b">
        <v>0</v>
      </c>
      <c r="Q1611" s="62" t="b">
        <v>0</v>
      </c>
      <c r="R1611" s="62" t="b">
        <v>0</v>
      </c>
      <c r="S1611" s="62" t="b">
        <v>0</v>
      </c>
      <c r="T1611" s="62" t="b">
        <v>0</v>
      </c>
      <c r="U1611" s="62" t="b">
        <v>0</v>
      </c>
      <c r="V1611" s="62" t="b">
        <v>0</v>
      </c>
      <c r="W1611" s="62" t="b">
        <v>0</v>
      </c>
      <c r="X1611" s="62" t="b">
        <v>0</v>
      </c>
      <c r="Y1611" s="62" t="b">
        <v>0</v>
      </c>
      <c r="Z1611" s="62" t="b">
        <v>0</v>
      </c>
      <c r="AA1611" s="62" t="b">
        <v>0</v>
      </c>
      <c r="AB1611" s="62" t="b">
        <v>0</v>
      </c>
      <c r="AC1611" s="62" t="b">
        <v>0</v>
      </c>
      <c r="AD1611" s="62" t="b">
        <v>0</v>
      </c>
      <c r="AE1611" s="62" t="b">
        <v>0</v>
      </c>
      <c r="AF1611" s="62" t="b">
        <v>0</v>
      </c>
      <c r="AG1611" s="62" t="b">
        <v>0</v>
      </c>
      <c r="AH1611" s="62" t="b">
        <v>0</v>
      </c>
      <c r="AI1611" s="62" t="b">
        <v>0</v>
      </c>
      <c r="AJ1611" s="62" t="b">
        <v>0</v>
      </c>
      <c r="AK1611" s="62" t="b">
        <v>0</v>
      </c>
      <c r="AL1611" s="62" t="b">
        <v>0</v>
      </c>
      <c r="AM1611" s="62" t="b">
        <v>0</v>
      </c>
      <c r="AN1611" s="62" t="b">
        <v>0</v>
      </c>
      <c r="AO1611" s="62" t="b">
        <v>0</v>
      </c>
      <c r="AP1611" s="62" t="b">
        <v>0</v>
      </c>
      <c r="AQ1611" s="62" t="b">
        <v>0</v>
      </c>
      <c r="AR1611" s="62" t="b">
        <v>0</v>
      </c>
      <c r="AS1611" s="62" t="b">
        <v>0</v>
      </c>
      <c r="AT1611" s="62" t="b">
        <v>0</v>
      </c>
      <c r="AU1611" s="62" t="b">
        <v>0</v>
      </c>
      <c r="AV1611" s="62" t="b">
        <v>0</v>
      </c>
      <c r="AW1611" s="62" t="b">
        <v>0</v>
      </c>
      <c r="AX1611" s="62" t="b">
        <v>0</v>
      </c>
      <c r="AY1611" s="62" t="b">
        <v>0</v>
      </c>
      <c r="AZ1611" s="62" t="b">
        <v>0</v>
      </c>
      <c r="BA1611" s="62" t="b">
        <v>0</v>
      </c>
      <c r="BB1611" s="62" t="b">
        <v>0</v>
      </c>
      <c r="BC1611" s="62" t="b">
        <v>0</v>
      </c>
      <c r="BD1611" s="62" t="b">
        <v>0</v>
      </c>
      <c r="BE1611" s="62" t="b">
        <v>0</v>
      </c>
      <c r="BF1611" s="62" t="b">
        <v>0</v>
      </c>
      <c r="BG1611" s="62" t="b">
        <v>0</v>
      </c>
      <c r="BH1611" s="62" t="b">
        <v>0</v>
      </c>
      <c r="BI1611" s="62" t="b">
        <v>0</v>
      </c>
      <c r="BJ1611" s="62" t="b">
        <v>0</v>
      </c>
      <c r="BK1611" s="62" t="b">
        <v>0</v>
      </c>
      <c r="BL1611" s="62" t="b">
        <v>0</v>
      </c>
      <c r="BM1611" s="62" t="b">
        <v>0</v>
      </c>
      <c r="BN1611" s="62" t="b">
        <v>0</v>
      </c>
      <c r="BO1611" s="62" t="b">
        <v>0</v>
      </c>
      <c r="BP1611" s="62" t="b">
        <v>0</v>
      </c>
      <c r="BQ1611" s="62" t="b">
        <v>0</v>
      </c>
      <c r="BR1611" s="62" t="b">
        <v>0</v>
      </c>
      <c r="BS1611" s="62" t="b">
        <v>0</v>
      </c>
      <c r="BT1611" s="62" t="b">
        <v>0</v>
      </c>
      <c r="BU1611" s="62" t="b">
        <v>0</v>
      </c>
      <c r="BV1611" s="62" t="b">
        <v>0</v>
      </c>
      <c r="BW1611" s="62" t="b">
        <v>0</v>
      </c>
      <c r="BX1611" s="62" t="b">
        <v>0</v>
      </c>
      <c r="BY1611" s="62" t="b">
        <v>0</v>
      </c>
      <c r="BZ1611" s="62" t="b">
        <v>0</v>
      </c>
      <c r="CA1611" s="62" t="b">
        <v>0</v>
      </c>
      <c r="CB1611" s="62" t="b">
        <v>0</v>
      </c>
      <c r="CC1611" s="62" t="b">
        <v>0</v>
      </c>
      <c r="CD1611" s="62" t="b">
        <v>0</v>
      </c>
      <c r="CE1611" s="62" t="b">
        <v>0</v>
      </c>
      <c r="CF1611" s="62" t="b">
        <v>0</v>
      </c>
      <c r="CG1611" s="62" t="b">
        <v>0</v>
      </c>
      <c r="CH1611" s="62" t="b">
        <v>0</v>
      </c>
      <c r="CI1611" s="62" t="b">
        <v>0</v>
      </c>
      <c r="CJ1611" s="62" t="b">
        <v>0</v>
      </c>
      <c r="CK1611" s="62" t="b">
        <v>0</v>
      </c>
      <c r="CL1611" s="62" t="b">
        <v>0</v>
      </c>
      <c r="CM1611" s="62" t="b">
        <v>0</v>
      </c>
      <c r="CN1611" s="62" t="b">
        <v>0</v>
      </c>
      <c r="CO1611" s="62" t="b">
        <v>0</v>
      </c>
      <c r="CP1611" s="62" t="b">
        <v>0</v>
      </c>
      <c r="CQ1611" s="62" t="b">
        <v>0</v>
      </c>
      <c r="CR1611" s="57" t="b">
        <v>1</v>
      </c>
      <c r="CS1611" s="62" t="b">
        <v>0</v>
      </c>
      <c r="CT1611" s="62" t="b">
        <v>0</v>
      </c>
      <c r="CU1611" s="62" t="b">
        <v>0</v>
      </c>
      <c r="CV1611" s="62" t="b">
        <v>0</v>
      </c>
      <c r="CW1611" s="62" t="b">
        <v>0</v>
      </c>
      <c r="CX1611" s="62" t="b">
        <v>0</v>
      </c>
      <c r="CY1611" s="62" t="b">
        <v>0</v>
      </c>
      <c r="CZ1611" s="62" t="b">
        <v>0</v>
      </c>
      <c r="DA1611" s="62" t="b">
        <v>0</v>
      </c>
      <c r="DB1611" s="62" t="b">
        <v>0</v>
      </c>
      <c r="DC1611" s="62" t="b">
        <v>0</v>
      </c>
      <c r="DD1611" s="62" t="b">
        <v>0</v>
      </c>
      <c r="DE1611" s="62" t="b">
        <v>0</v>
      </c>
      <c r="DF1611" s="57" t="b">
        <v>1</v>
      </c>
      <c r="DG1611" s="62" t="b">
        <v>0</v>
      </c>
      <c r="DH1611" s="62" t="b">
        <v>0</v>
      </c>
      <c r="DI1611" s="62" t="b">
        <v>0</v>
      </c>
      <c r="DJ1611" s="62" t="b">
        <v>0</v>
      </c>
      <c r="DK1611" s="62" t="b">
        <v>0</v>
      </c>
      <c r="DL1611" s="62" t="b">
        <v>0</v>
      </c>
      <c r="DM1611" s="57" t="b">
        <v>1</v>
      </c>
      <c r="DN1611" s="62" t="b">
        <v>0</v>
      </c>
      <c r="DO1611" s="62" t="b">
        <v>0</v>
      </c>
      <c r="DP1611" s="62" t="b">
        <v>0</v>
      </c>
      <c r="DQ1611" s="62" t="b">
        <v>0</v>
      </c>
      <c r="DR1611" s="62" t="b">
        <v>0</v>
      </c>
      <c r="DS1611" s="62" t="b">
        <v>0</v>
      </c>
      <c r="DT1611" s="62" t="b">
        <v>0</v>
      </c>
      <c r="DU1611" s="62" t="b">
        <v>0</v>
      </c>
      <c r="DV1611" s="62" t="b">
        <v>0</v>
      </c>
      <c r="DW1611" s="62" t="b">
        <v>0</v>
      </c>
      <c r="DX1611" s="62" t="b">
        <v>0</v>
      </c>
      <c r="DY1611" s="62" t="b">
        <v>0</v>
      </c>
      <c r="DZ1611" s="62" t="b">
        <v>0</v>
      </c>
      <c r="EA1611" s="62" t="b">
        <v>0</v>
      </c>
      <c r="EB1611" s="62" t="b">
        <v>0</v>
      </c>
      <c r="EC1611" s="62" t="b">
        <v>0</v>
      </c>
      <c r="ED1611" s="62" t="b">
        <v>0</v>
      </c>
      <c r="EE1611" s="62" t="b">
        <v>0</v>
      </c>
      <c r="EF1611" s="62" t="b">
        <v>0</v>
      </c>
      <c r="EG1611" s="62" t="b">
        <v>0</v>
      </c>
      <c r="EH1611" s="62" t="b">
        <v>0</v>
      </c>
      <c r="EI1611" s="62" t="b">
        <v>0</v>
      </c>
      <c r="EJ1611" s="62" t="b">
        <v>0</v>
      </c>
      <c r="EK1611" s="62" t="b">
        <v>0</v>
      </c>
      <c r="EL1611" s="62" t="b">
        <v>0</v>
      </c>
      <c r="EM1611" s="62" t="b">
        <v>0</v>
      </c>
      <c r="EN1611" s="62" t="b">
        <v>0</v>
      </c>
      <c r="EO1611" s="62" t="b">
        <v>0</v>
      </c>
      <c r="EP1611" s="62" t="b">
        <v>0</v>
      </c>
      <c r="EQ1611" s="62" t="b">
        <v>0</v>
      </c>
      <c r="ER1611" s="62" t="b">
        <v>0</v>
      </c>
      <c r="ES1611" s="62" t="b">
        <v>0</v>
      </c>
      <c r="ET1611" s="62" t="b">
        <v>0</v>
      </c>
      <c r="EU1611" s="62" t="b">
        <v>0</v>
      </c>
      <c r="EV1611" s="62" t="b">
        <v>0</v>
      </c>
      <c r="EW1611" s="62" t="b">
        <v>0</v>
      </c>
      <c r="EX1611" s="62" t="b">
        <v>0</v>
      </c>
      <c r="EY1611" s="62" t="b">
        <v>0</v>
      </c>
      <c r="EZ1611" s="62" t="b">
        <v>0</v>
      </c>
      <c r="FA1611" s="62" t="b">
        <v>0</v>
      </c>
      <c r="FB1611" s="62" t="b">
        <v>0</v>
      </c>
      <c r="FC1611" s="62" t="b">
        <v>0</v>
      </c>
      <c r="FD1611" s="62" t="b">
        <v>0</v>
      </c>
      <c r="FE1611" s="62" t="b">
        <v>0</v>
      </c>
      <c r="FF1611" s="62" t="b">
        <v>0</v>
      </c>
      <c r="FG1611" s="62" t="b">
        <v>0</v>
      </c>
      <c r="FH1611" s="62" t="b">
        <v>0</v>
      </c>
      <c r="FI1611" s="62" t="b">
        <v>0</v>
      </c>
      <c r="FJ1611" s="62" t="b">
        <v>0</v>
      </c>
      <c r="FK1611" s="62" t="b">
        <v>0</v>
      </c>
      <c r="FL1611" s="62" t="b">
        <v>0</v>
      </c>
      <c r="FM1611" s="62" t="b">
        <v>0</v>
      </c>
      <c r="FN1611" s="62" t="b">
        <v>0</v>
      </c>
      <c r="FO1611" s="62" t="b">
        <v>0</v>
      </c>
      <c r="FP1611" s="62" t="b">
        <v>0</v>
      </c>
      <c r="FQ1611" s="62" t="b">
        <v>0</v>
      </c>
      <c r="FR1611" s="62" t="b">
        <v>0</v>
      </c>
      <c r="FS1611" s="62" t="b">
        <v>0</v>
      </c>
      <c r="FT1611" s="62" t="b">
        <v>0</v>
      </c>
      <c r="FU1611" s="62" t="b">
        <v>0</v>
      </c>
      <c r="FV1611" s="62" t="b">
        <v>0</v>
      </c>
      <c r="FW1611" s="62" t="b">
        <v>0</v>
      </c>
      <c r="FX1611" s="62" t="b">
        <v>0</v>
      </c>
      <c r="FY1611" s="62" t="b">
        <v>0</v>
      </c>
      <c r="FZ1611" s="62" t="b">
        <v>0</v>
      </c>
      <c r="GA1611" s="62" t="b">
        <v>0</v>
      </c>
      <c r="GB1611" s="62" t="b">
        <v>0</v>
      </c>
      <c r="GC1611" s="62" t="b">
        <v>0</v>
      </c>
      <c r="GD1611" s="49">
        <f>COUNTIF(O1611:GC1611, TRUE)</f>
        <v>3</v>
      </c>
    </row>
    <row r="1612" spans="1:186" ht="14.25" customHeight="1" x14ac:dyDescent="0.3">
      <c r="A1612" s="63">
        <v>2</v>
      </c>
      <c r="B1612" s="49" t="s">
        <v>1120</v>
      </c>
      <c r="C1612" s="51" t="s">
        <v>16</v>
      </c>
      <c r="D1612" s="49" t="str">
        <f>VLOOKUP(C1612,[1]Planning!$C$81:$D$305,2,"false")</f>
        <v>BN - UMNO</v>
      </c>
      <c r="E1612" s="51" t="s">
        <v>1121</v>
      </c>
      <c r="F1612" s="51" t="str">
        <f>VLOOKUP(E1612, [1]Constituency!$K$2:$L$225, 2, FALSE)</f>
        <v>Kedah</v>
      </c>
      <c r="G1612" s="51" t="s">
        <v>4209</v>
      </c>
      <c r="H1612" s="51"/>
      <c r="I1612" s="61">
        <v>26072022</v>
      </c>
      <c r="J1612" s="61">
        <v>2022</v>
      </c>
      <c r="K1612" s="61">
        <v>7</v>
      </c>
      <c r="L1612" s="61">
        <v>26</v>
      </c>
      <c r="M1612" s="51" t="s">
        <v>4210</v>
      </c>
      <c r="N1612" s="51" t="s">
        <v>688</v>
      </c>
      <c r="O1612" s="62" t="b">
        <v>0</v>
      </c>
      <c r="P1612" s="62" t="b">
        <v>0</v>
      </c>
      <c r="Q1612" s="62" t="b">
        <v>0</v>
      </c>
      <c r="R1612" s="62" t="b">
        <v>0</v>
      </c>
      <c r="S1612" s="62" t="b">
        <v>0</v>
      </c>
      <c r="T1612" s="62" t="b">
        <v>0</v>
      </c>
      <c r="U1612" s="62" t="b">
        <v>0</v>
      </c>
      <c r="V1612" s="62" t="b">
        <v>0</v>
      </c>
      <c r="W1612" s="62" t="b">
        <v>0</v>
      </c>
      <c r="X1612" s="62" t="b">
        <v>0</v>
      </c>
      <c r="Y1612" s="62" t="b">
        <v>0</v>
      </c>
      <c r="Z1612" s="62" t="b">
        <v>0</v>
      </c>
      <c r="AA1612" s="62" t="b">
        <v>0</v>
      </c>
      <c r="AB1612" s="62" t="b">
        <v>0</v>
      </c>
      <c r="AC1612" s="62" t="b">
        <v>0</v>
      </c>
      <c r="AD1612" s="62" t="b">
        <v>0</v>
      </c>
      <c r="AE1612" s="62" t="b">
        <v>0</v>
      </c>
      <c r="AF1612" s="62" t="b">
        <v>0</v>
      </c>
      <c r="AG1612" s="62" t="b">
        <v>0</v>
      </c>
      <c r="AH1612" s="62" t="b">
        <v>0</v>
      </c>
      <c r="AI1612" s="62" t="b">
        <v>0</v>
      </c>
      <c r="AJ1612" s="62" t="b">
        <v>0</v>
      </c>
      <c r="AK1612" s="62" t="b">
        <v>0</v>
      </c>
      <c r="AL1612" s="62" t="b">
        <v>0</v>
      </c>
      <c r="AM1612" s="62" t="b">
        <v>0</v>
      </c>
      <c r="AN1612" s="62" t="b">
        <v>0</v>
      </c>
      <c r="AO1612" s="62" t="b">
        <v>0</v>
      </c>
      <c r="AP1612" s="62" t="b">
        <v>0</v>
      </c>
      <c r="AQ1612" s="62" t="b">
        <v>0</v>
      </c>
      <c r="AR1612" s="62" t="b">
        <v>0</v>
      </c>
      <c r="AS1612" s="62" t="b">
        <v>0</v>
      </c>
      <c r="AT1612" s="62" t="b">
        <v>0</v>
      </c>
      <c r="AU1612" s="62" t="b">
        <v>0</v>
      </c>
      <c r="AV1612" s="62" t="b">
        <v>0</v>
      </c>
      <c r="AW1612" s="62" t="b">
        <v>0</v>
      </c>
      <c r="AX1612" s="62" t="b">
        <v>0</v>
      </c>
      <c r="AY1612" s="62" t="b">
        <v>0</v>
      </c>
      <c r="AZ1612" s="62" t="b">
        <v>0</v>
      </c>
      <c r="BA1612" s="62" t="b">
        <v>0</v>
      </c>
      <c r="BB1612" s="62" t="b">
        <v>0</v>
      </c>
      <c r="BC1612" s="62" t="b">
        <v>0</v>
      </c>
      <c r="BD1612" s="62" t="b">
        <v>0</v>
      </c>
      <c r="BE1612" s="62" t="b">
        <v>0</v>
      </c>
      <c r="BF1612" s="62" t="b">
        <v>0</v>
      </c>
      <c r="BG1612" s="62" t="b">
        <v>0</v>
      </c>
      <c r="BH1612" s="62" t="b">
        <v>0</v>
      </c>
      <c r="BI1612" s="62" t="b">
        <v>0</v>
      </c>
      <c r="BJ1612" s="62" t="b">
        <v>0</v>
      </c>
      <c r="BK1612" s="62" t="b">
        <v>0</v>
      </c>
      <c r="BL1612" s="62" t="b">
        <v>0</v>
      </c>
      <c r="BM1612" s="62" t="b">
        <v>0</v>
      </c>
      <c r="BN1612" s="62" t="b">
        <v>0</v>
      </c>
      <c r="BO1612" s="62" t="b">
        <v>0</v>
      </c>
      <c r="BP1612" s="62" t="b">
        <v>0</v>
      </c>
      <c r="BQ1612" s="62" t="b">
        <v>0</v>
      </c>
      <c r="BR1612" s="62" t="b">
        <v>0</v>
      </c>
      <c r="BS1612" s="62" t="b">
        <v>0</v>
      </c>
      <c r="BT1612" s="62" t="b">
        <v>0</v>
      </c>
      <c r="BU1612" s="62" t="b">
        <v>0</v>
      </c>
      <c r="BV1612" s="62" t="b">
        <v>0</v>
      </c>
      <c r="BW1612" s="62" t="b">
        <v>0</v>
      </c>
      <c r="BX1612" s="62" t="b">
        <v>0</v>
      </c>
      <c r="BY1612" s="62" t="b">
        <v>0</v>
      </c>
      <c r="BZ1612" s="62" t="b">
        <v>0</v>
      </c>
      <c r="CA1612" s="62" t="b">
        <v>0</v>
      </c>
      <c r="CB1612" s="62" t="b">
        <v>0</v>
      </c>
      <c r="CC1612" s="62" t="b">
        <v>0</v>
      </c>
      <c r="CD1612" s="62" t="b">
        <v>0</v>
      </c>
      <c r="CE1612" s="62" t="b">
        <v>0</v>
      </c>
      <c r="CF1612" s="62" t="b">
        <v>0</v>
      </c>
      <c r="CG1612" s="62" t="b">
        <v>0</v>
      </c>
      <c r="CH1612" s="62" t="b">
        <v>0</v>
      </c>
      <c r="CI1612" s="62" t="b">
        <v>0</v>
      </c>
      <c r="CJ1612" s="62" t="b">
        <v>0</v>
      </c>
      <c r="CK1612" s="62" t="b">
        <v>0</v>
      </c>
      <c r="CL1612" s="62" t="b">
        <v>0</v>
      </c>
      <c r="CM1612" s="62" t="b">
        <v>0</v>
      </c>
      <c r="CN1612" s="62" t="b">
        <v>0</v>
      </c>
      <c r="CO1612" s="62" t="b">
        <v>0</v>
      </c>
      <c r="CP1612" s="62" t="b">
        <v>0</v>
      </c>
      <c r="CQ1612" s="62" t="b">
        <v>0</v>
      </c>
      <c r="CR1612" s="62" t="b">
        <v>0</v>
      </c>
      <c r="CS1612" s="62" t="b">
        <v>0</v>
      </c>
      <c r="CT1612" s="62" t="b">
        <v>0</v>
      </c>
      <c r="CU1612" s="62" t="b">
        <v>0</v>
      </c>
      <c r="CV1612" s="62" t="b">
        <v>0</v>
      </c>
      <c r="CW1612" s="62" t="b">
        <v>0</v>
      </c>
      <c r="CX1612" s="62" t="b">
        <v>0</v>
      </c>
      <c r="CY1612" s="62" t="b">
        <v>0</v>
      </c>
      <c r="CZ1612" s="62" t="b">
        <v>0</v>
      </c>
      <c r="DA1612" s="62" t="b">
        <v>0</v>
      </c>
      <c r="DB1612" s="62" t="b">
        <v>0</v>
      </c>
      <c r="DC1612" s="62" t="b">
        <v>0</v>
      </c>
      <c r="DD1612" s="62" t="b">
        <v>0</v>
      </c>
      <c r="DE1612" s="62" t="b">
        <v>0</v>
      </c>
      <c r="DF1612" s="62" t="b">
        <v>0</v>
      </c>
      <c r="DG1612" s="62" t="b">
        <v>0</v>
      </c>
      <c r="DH1612" s="62" t="b">
        <v>0</v>
      </c>
      <c r="DI1612" s="62" t="b">
        <v>0</v>
      </c>
      <c r="DJ1612" s="62" t="b">
        <v>0</v>
      </c>
      <c r="DK1612" s="62" t="b">
        <v>0</v>
      </c>
      <c r="DL1612" s="62" t="b">
        <v>0</v>
      </c>
      <c r="DM1612" s="62" t="b">
        <v>0</v>
      </c>
      <c r="DN1612" s="62" t="b">
        <v>0</v>
      </c>
      <c r="DO1612" s="62" t="b">
        <v>0</v>
      </c>
      <c r="DP1612" s="62" t="b">
        <v>0</v>
      </c>
      <c r="DQ1612" s="62" t="b">
        <v>0</v>
      </c>
      <c r="DR1612" s="62" t="b">
        <v>0</v>
      </c>
      <c r="DS1612" s="62" t="b">
        <v>0</v>
      </c>
      <c r="DT1612" s="62" t="b">
        <v>0</v>
      </c>
      <c r="DU1612" s="62" t="b">
        <v>0</v>
      </c>
      <c r="DV1612" s="62" t="b">
        <v>0</v>
      </c>
      <c r="DW1612" s="62" t="b">
        <v>0</v>
      </c>
      <c r="DX1612" s="62" t="b">
        <v>0</v>
      </c>
      <c r="DY1612" s="62" t="b">
        <v>0</v>
      </c>
      <c r="DZ1612" s="62" t="b">
        <v>0</v>
      </c>
      <c r="EA1612" s="62" t="b">
        <v>0</v>
      </c>
      <c r="EB1612" s="62" t="b">
        <v>0</v>
      </c>
      <c r="EC1612" s="62" t="b">
        <v>0</v>
      </c>
      <c r="ED1612" s="62" t="b">
        <v>0</v>
      </c>
      <c r="EE1612" s="62" t="b">
        <v>0</v>
      </c>
      <c r="EF1612" s="62" t="b">
        <v>0</v>
      </c>
      <c r="EG1612" s="62" t="b">
        <v>0</v>
      </c>
      <c r="EH1612" s="62" t="b">
        <v>0</v>
      </c>
      <c r="EI1612" s="62" t="b">
        <v>0</v>
      </c>
      <c r="EJ1612" s="62" t="b">
        <v>0</v>
      </c>
      <c r="EK1612" s="62" t="b">
        <v>0</v>
      </c>
      <c r="EL1612" s="62" t="b">
        <v>0</v>
      </c>
      <c r="EM1612" s="57" t="b">
        <v>1</v>
      </c>
      <c r="EN1612" s="62" t="b">
        <v>0</v>
      </c>
      <c r="EO1612" s="62" t="b">
        <v>0</v>
      </c>
      <c r="EP1612" s="62" t="b">
        <v>0</v>
      </c>
      <c r="EQ1612" s="62" t="b">
        <v>0</v>
      </c>
      <c r="ER1612" s="62" t="b">
        <v>0</v>
      </c>
      <c r="ES1612" s="62" t="b">
        <v>0</v>
      </c>
      <c r="ET1612" s="62" t="b">
        <v>0</v>
      </c>
      <c r="EU1612" s="62" t="b">
        <v>0</v>
      </c>
      <c r="EV1612" s="62" t="b">
        <v>0</v>
      </c>
      <c r="EW1612" s="62" t="b">
        <v>0</v>
      </c>
      <c r="EX1612" s="62" t="b">
        <v>0</v>
      </c>
      <c r="EY1612" s="62" t="b">
        <v>0</v>
      </c>
      <c r="EZ1612" s="62" t="b">
        <v>0</v>
      </c>
      <c r="FA1612" s="62" t="b">
        <v>0</v>
      </c>
      <c r="FB1612" s="62" t="b">
        <v>0</v>
      </c>
      <c r="FC1612" s="62" t="b">
        <v>0</v>
      </c>
      <c r="FD1612" s="62" t="b">
        <v>0</v>
      </c>
      <c r="FE1612" s="62" t="b">
        <v>0</v>
      </c>
      <c r="FF1612" s="62" t="b">
        <v>0</v>
      </c>
      <c r="FG1612" s="62" t="b">
        <v>0</v>
      </c>
      <c r="FH1612" s="62" t="b">
        <v>0</v>
      </c>
      <c r="FI1612" s="62" t="b">
        <v>0</v>
      </c>
      <c r="FJ1612" s="62" t="b">
        <v>0</v>
      </c>
      <c r="FK1612" s="62" t="b">
        <v>0</v>
      </c>
      <c r="FL1612" s="62" t="b">
        <v>0</v>
      </c>
      <c r="FM1612" s="62" t="b">
        <v>0</v>
      </c>
      <c r="FN1612" s="62" t="b">
        <v>0</v>
      </c>
      <c r="FO1612" s="62" t="b">
        <v>0</v>
      </c>
      <c r="FP1612" s="62" t="b">
        <v>0</v>
      </c>
      <c r="FQ1612" s="62" t="b">
        <v>0</v>
      </c>
      <c r="FR1612" s="62" t="b">
        <v>0</v>
      </c>
      <c r="FS1612" s="62" t="b">
        <v>0</v>
      </c>
      <c r="FT1612" s="62" t="b">
        <v>0</v>
      </c>
      <c r="FU1612" s="62" t="b">
        <v>0</v>
      </c>
      <c r="FV1612" s="62" t="b">
        <v>0</v>
      </c>
      <c r="FW1612" s="62" t="b">
        <v>0</v>
      </c>
      <c r="FX1612" s="62" t="b">
        <v>0</v>
      </c>
      <c r="FY1612" s="62" t="b">
        <v>0</v>
      </c>
      <c r="FZ1612" s="62" t="b">
        <v>0</v>
      </c>
      <c r="GA1612" s="62" t="b">
        <v>0</v>
      </c>
      <c r="GB1612" s="62" t="b">
        <v>0</v>
      </c>
      <c r="GC1612" s="62" t="b">
        <v>0</v>
      </c>
      <c r="GD1612" s="49">
        <f>COUNTIF(O1612:GC1612, TRUE)</f>
        <v>1</v>
      </c>
    </row>
    <row r="1613" spans="1:186" ht="14.25" customHeight="1" x14ac:dyDescent="0.3">
      <c r="A1613" s="63">
        <v>2</v>
      </c>
      <c r="B1613" s="51" t="s">
        <v>929</v>
      </c>
      <c r="C1613" s="49" t="s">
        <v>929</v>
      </c>
      <c r="D1613" s="49" t="str">
        <f>VLOOKUP(C1613,[1]Planning!$C$81:$D$305,2,"false")</f>
        <v>PH - PKR</v>
      </c>
      <c r="E1613" s="51" t="s">
        <v>930</v>
      </c>
      <c r="F1613" s="51" t="str">
        <f>VLOOKUP(E1613, [1]Constituency!$K$2:$L$225, 2, FALSE)</f>
        <v>Kedah</v>
      </c>
      <c r="G1613" s="51" t="s">
        <v>4211</v>
      </c>
      <c r="H1613" s="51"/>
      <c r="I1613" s="61">
        <v>26072022</v>
      </c>
      <c r="J1613" s="61">
        <v>2022</v>
      </c>
      <c r="K1613" s="61">
        <v>7</v>
      </c>
      <c r="L1613" s="61">
        <v>26</v>
      </c>
      <c r="M1613" s="51" t="s">
        <v>4210</v>
      </c>
      <c r="N1613" s="51" t="s">
        <v>688</v>
      </c>
      <c r="O1613" s="62" t="b">
        <v>0</v>
      </c>
      <c r="P1613" s="62" t="b">
        <v>0</v>
      </c>
      <c r="Q1613" s="62" t="b">
        <v>0</v>
      </c>
      <c r="R1613" s="62" t="b">
        <v>0</v>
      </c>
      <c r="S1613" s="62" t="b">
        <v>0</v>
      </c>
      <c r="T1613" s="62" t="b">
        <v>0</v>
      </c>
      <c r="U1613" s="62" t="b">
        <v>0</v>
      </c>
      <c r="V1613" s="62" t="b">
        <v>0</v>
      </c>
      <c r="W1613" s="62" t="b">
        <v>0</v>
      </c>
      <c r="X1613" s="62" t="b">
        <v>0</v>
      </c>
      <c r="Y1613" s="62" t="b">
        <v>0</v>
      </c>
      <c r="Z1613" s="62" t="b">
        <v>0</v>
      </c>
      <c r="AA1613" s="62" t="b">
        <v>0</v>
      </c>
      <c r="AB1613" s="62" t="b">
        <v>0</v>
      </c>
      <c r="AC1613" s="62" t="b">
        <v>0</v>
      </c>
      <c r="AD1613" s="62" t="b">
        <v>0</v>
      </c>
      <c r="AE1613" s="62" t="b">
        <v>0</v>
      </c>
      <c r="AF1613" s="62" t="b">
        <v>0</v>
      </c>
      <c r="AG1613" s="62" t="b">
        <v>0</v>
      </c>
      <c r="AH1613" s="62" t="b">
        <v>0</v>
      </c>
      <c r="AI1613" s="62" t="b">
        <v>0</v>
      </c>
      <c r="AJ1613" s="62" t="b">
        <v>0</v>
      </c>
      <c r="AK1613" s="62" t="b">
        <v>0</v>
      </c>
      <c r="AL1613" s="62" t="b">
        <v>0</v>
      </c>
      <c r="AM1613" s="62" t="b">
        <v>0</v>
      </c>
      <c r="AN1613" s="62" t="b">
        <v>0</v>
      </c>
      <c r="AO1613" s="62" t="b">
        <v>0</v>
      </c>
      <c r="AP1613" s="62" t="b">
        <v>0</v>
      </c>
      <c r="AQ1613" s="62" t="b">
        <v>0</v>
      </c>
      <c r="AR1613" s="62" t="b">
        <v>0</v>
      </c>
      <c r="AS1613" s="62" t="b">
        <v>0</v>
      </c>
      <c r="AT1613" s="62" t="b">
        <v>0</v>
      </c>
      <c r="AU1613" s="62" t="b">
        <v>0</v>
      </c>
      <c r="AV1613" s="62" t="b">
        <v>0</v>
      </c>
      <c r="AW1613" s="62" t="b">
        <v>0</v>
      </c>
      <c r="AX1613" s="62" t="b">
        <v>0</v>
      </c>
      <c r="AY1613" s="62" t="b">
        <v>0</v>
      </c>
      <c r="AZ1613" s="62" t="b">
        <v>0</v>
      </c>
      <c r="BA1613" s="62" t="b">
        <v>0</v>
      </c>
      <c r="BB1613" s="62" t="b">
        <v>0</v>
      </c>
      <c r="BC1613" s="62" t="b">
        <v>0</v>
      </c>
      <c r="BD1613" s="62" t="b">
        <v>0</v>
      </c>
      <c r="BE1613" s="62" t="b">
        <v>0</v>
      </c>
      <c r="BF1613" s="62" t="b">
        <v>0</v>
      </c>
      <c r="BG1613" s="62" t="b">
        <v>0</v>
      </c>
      <c r="BH1613" s="62" t="b">
        <v>0</v>
      </c>
      <c r="BI1613" s="62" t="b">
        <v>0</v>
      </c>
      <c r="BJ1613" s="62" t="b">
        <v>0</v>
      </c>
      <c r="BK1613" s="62" t="b">
        <v>0</v>
      </c>
      <c r="BL1613" s="62" t="b">
        <v>0</v>
      </c>
      <c r="BM1613" s="62" t="b">
        <v>0</v>
      </c>
      <c r="BN1613" s="62" t="b">
        <v>0</v>
      </c>
      <c r="BO1613" s="62" t="b">
        <v>0</v>
      </c>
      <c r="BP1613" s="62" t="b">
        <v>0</v>
      </c>
      <c r="BQ1613" s="62" t="b">
        <v>0</v>
      </c>
      <c r="BR1613" s="62" t="b">
        <v>0</v>
      </c>
      <c r="BS1613" s="62" t="b">
        <v>0</v>
      </c>
      <c r="BT1613" s="62" t="b">
        <v>0</v>
      </c>
      <c r="BU1613" s="62" t="b">
        <v>0</v>
      </c>
      <c r="BV1613" s="62" t="b">
        <v>0</v>
      </c>
      <c r="BW1613" s="62" t="b">
        <v>0</v>
      </c>
      <c r="BX1613" s="62" t="b">
        <v>0</v>
      </c>
      <c r="BY1613" s="62" t="b">
        <v>0</v>
      </c>
      <c r="BZ1613" s="62" t="b">
        <v>0</v>
      </c>
      <c r="CA1613" s="62" t="b">
        <v>0</v>
      </c>
      <c r="CB1613" s="62" t="b">
        <v>0</v>
      </c>
      <c r="CC1613" s="62" t="b">
        <v>0</v>
      </c>
      <c r="CD1613" s="62" t="b">
        <v>0</v>
      </c>
      <c r="CE1613" s="62" t="b">
        <v>0</v>
      </c>
      <c r="CF1613" s="62" t="b">
        <v>0</v>
      </c>
      <c r="CG1613" s="62" t="b">
        <v>0</v>
      </c>
      <c r="CH1613" s="62" t="b">
        <v>0</v>
      </c>
      <c r="CI1613" s="62" t="b">
        <v>0</v>
      </c>
      <c r="CJ1613" s="62" t="b">
        <v>0</v>
      </c>
      <c r="CK1613" s="62" t="b">
        <v>0</v>
      </c>
      <c r="CL1613" s="62" t="b">
        <v>0</v>
      </c>
      <c r="CM1613" s="62" t="b">
        <v>0</v>
      </c>
      <c r="CN1613" s="62" t="b">
        <v>0</v>
      </c>
      <c r="CO1613" s="62" t="b">
        <v>0</v>
      </c>
      <c r="CP1613" s="62" t="b">
        <v>0</v>
      </c>
      <c r="CQ1613" s="62" t="b">
        <v>0</v>
      </c>
      <c r="CR1613" s="62" t="b">
        <v>0</v>
      </c>
      <c r="CS1613" s="62" t="b">
        <v>0</v>
      </c>
      <c r="CT1613" s="62" t="b">
        <v>0</v>
      </c>
      <c r="CU1613" s="62" t="b">
        <v>0</v>
      </c>
      <c r="CV1613" s="62" t="b">
        <v>0</v>
      </c>
      <c r="CW1613" s="62" t="b">
        <v>0</v>
      </c>
      <c r="CX1613" s="62" t="b">
        <v>0</v>
      </c>
      <c r="CY1613" s="62" t="b">
        <v>0</v>
      </c>
      <c r="CZ1613" s="62" t="b">
        <v>0</v>
      </c>
      <c r="DA1613" s="62" t="b">
        <v>0</v>
      </c>
      <c r="DB1613" s="62" t="b">
        <v>0</v>
      </c>
      <c r="DC1613" s="62" t="b">
        <v>0</v>
      </c>
      <c r="DD1613" s="62" t="b">
        <v>0</v>
      </c>
      <c r="DE1613" s="62" t="b">
        <v>0</v>
      </c>
      <c r="DF1613" s="62" t="b">
        <v>0</v>
      </c>
      <c r="DG1613" s="62" t="b">
        <v>0</v>
      </c>
      <c r="DH1613" s="62" t="b">
        <v>0</v>
      </c>
      <c r="DI1613" s="62" t="b">
        <v>0</v>
      </c>
      <c r="DJ1613" s="62" t="b">
        <v>0</v>
      </c>
      <c r="DK1613" s="62" t="b">
        <v>0</v>
      </c>
      <c r="DL1613" s="62" t="b">
        <v>0</v>
      </c>
      <c r="DM1613" s="62" t="b">
        <v>0</v>
      </c>
      <c r="DN1613" s="62" t="b">
        <v>0</v>
      </c>
      <c r="DO1613" s="62" t="b">
        <v>0</v>
      </c>
      <c r="DP1613" s="62" t="b">
        <v>0</v>
      </c>
      <c r="DQ1613" s="62" t="b">
        <v>0</v>
      </c>
      <c r="DR1613" s="62" t="b">
        <v>0</v>
      </c>
      <c r="DS1613" s="62" t="b">
        <v>0</v>
      </c>
      <c r="DT1613" s="62" t="b">
        <v>0</v>
      </c>
      <c r="DU1613" s="62" t="b">
        <v>0</v>
      </c>
      <c r="DV1613" s="62" t="b">
        <v>0</v>
      </c>
      <c r="DW1613" s="62" t="b">
        <v>0</v>
      </c>
      <c r="DX1613" s="62" t="b">
        <v>0</v>
      </c>
      <c r="DY1613" s="62" t="b">
        <v>0</v>
      </c>
      <c r="DZ1613" s="62" t="b">
        <v>0</v>
      </c>
      <c r="EA1613" s="62" t="b">
        <v>0</v>
      </c>
      <c r="EB1613" s="62" t="b">
        <v>0</v>
      </c>
      <c r="EC1613" s="62" t="b">
        <v>0</v>
      </c>
      <c r="ED1613" s="62" t="b">
        <v>0</v>
      </c>
      <c r="EE1613" s="62" t="b">
        <v>0</v>
      </c>
      <c r="EF1613" s="62" t="b">
        <v>0</v>
      </c>
      <c r="EG1613" s="62" t="b">
        <v>0</v>
      </c>
      <c r="EH1613" s="62" t="b">
        <v>0</v>
      </c>
      <c r="EI1613" s="62" t="b">
        <v>0</v>
      </c>
      <c r="EJ1613" s="62" t="b">
        <v>0</v>
      </c>
      <c r="EK1613" s="62" t="b">
        <v>0</v>
      </c>
      <c r="EL1613" s="62" t="b">
        <v>0</v>
      </c>
      <c r="EM1613" s="57" t="b">
        <v>1</v>
      </c>
      <c r="EN1613" s="62" t="b">
        <v>0</v>
      </c>
      <c r="EO1613" s="62" t="b">
        <v>0</v>
      </c>
      <c r="EP1613" s="62" t="b">
        <v>0</v>
      </c>
      <c r="EQ1613" s="62" t="b">
        <v>0</v>
      </c>
      <c r="ER1613" s="62" t="b">
        <v>0</v>
      </c>
      <c r="ES1613" s="62" t="b">
        <v>0</v>
      </c>
      <c r="ET1613" s="57" t="b">
        <v>1</v>
      </c>
      <c r="EU1613" s="62" t="b">
        <v>0</v>
      </c>
      <c r="EV1613" s="62" t="b">
        <v>0</v>
      </c>
      <c r="EW1613" s="62" t="b">
        <v>0</v>
      </c>
      <c r="EX1613" s="62" t="b">
        <v>0</v>
      </c>
      <c r="EY1613" s="62" t="b">
        <v>0</v>
      </c>
      <c r="EZ1613" s="62" t="b">
        <v>0</v>
      </c>
      <c r="FA1613" s="62" t="b">
        <v>0</v>
      </c>
      <c r="FB1613" s="62" t="b">
        <v>0</v>
      </c>
      <c r="FC1613" s="62" t="b">
        <v>0</v>
      </c>
      <c r="FD1613" s="62" t="b">
        <v>0</v>
      </c>
      <c r="FE1613" s="62" t="b">
        <v>0</v>
      </c>
      <c r="FF1613" s="62" t="b">
        <v>0</v>
      </c>
      <c r="FG1613" s="62" t="b">
        <v>0</v>
      </c>
      <c r="FH1613" s="62" t="b">
        <v>0</v>
      </c>
      <c r="FI1613" s="62" t="b">
        <v>0</v>
      </c>
      <c r="FJ1613" s="62" t="b">
        <v>0</v>
      </c>
      <c r="FK1613" s="62" t="b">
        <v>0</v>
      </c>
      <c r="FL1613" s="62" t="b">
        <v>0</v>
      </c>
      <c r="FM1613" s="62" t="b">
        <v>0</v>
      </c>
      <c r="FN1613" s="62" t="b">
        <v>0</v>
      </c>
      <c r="FO1613" s="62" t="b">
        <v>0</v>
      </c>
      <c r="FP1613" s="62" t="b">
        <v>0</v>
      </c>
      <c r="FQ1613" s="62" t="b">
        <v>0</v>
      </c>
      <c r="FR1613" s="62" t="b">
        <v>0</v>
      </c>
      <c r="FS1613" s="62" t="b">
        <v>0</v>
      </c>
      <c r="FT1613" s="62" t="b">
        <v>0</v>
      </c>
      <c r="FU1613" s="62" t="b">
        <v>0</v>
      </c>
      <c r="FV1613" s="62" t="b">
        <v>0</v>
      </c>
      <c r="FW1613" s="62" t="b">
        <v>0</v>
      </c>
      <c r="FX1613" s="62" t="b">
        <v>0</v>
      </c>
      <c r="FY1613" s="62" t="b">
        <v>0</v>
      </c>
      <c r="FZ1613" s="62" t="b">
        <v>0</v>
      </c>
      <c r="GA1613" s="62" t="b">
        <v>0</v>
      </c>
      <c r="GB1613" s="62" t="b">
        <v>0</v>
      </c>
      <c r="GC1613" s="62" t="b">
        <v>0</v>
      </c>
      <c r="GD1613" s="49">
        <f>COUNTIF(O1613:GC1613, TRUE)</f>
        <v>2</v>
      </c>
    </row>
    <row r="1614" spans="1:186" ht="14.25" customHeight="1" x14ac:dyDescent="0.3">
      <c r="A1614" s="63">
        <v>4</v>
      </c>
      <c r="B1614" s="51" t="s">
        <v>1003</v>
      </c>
      <c r="C1614" s="49" t="s">
        <v>1003</v>
      </c>
      <c r="D1614" s="49" t="str">
        <f>VLOOKUP(C1614,[1]Planning!$C$81:$D$305,2,"false")</f>
        <v>PH - DAP</v>
      </c>
      <c r="E1614" s="51" t="s">
        <v>1004</v>
      </c>
      <c r="F1614" s="51" t="str">
        <f>VLOOKUP(E1614, [1]Constituency!$K$2:$L$225, 2, FALSE)</f>
        <v>Kuala Lumpur</v>
      </c>
      <c r="G1614" s="51" t="s">
        <v>4212</v>
      </c>
      <c r="H1614" s="51"/>
      <c r="I1614" s="61">
        <v>18072022</v>
      </c>
      <c r="J1614" s="61">
        <v>2022</v>
      </c>
      <c r="K1614" s="61">
        <v>7</v>
      </c>
      <c r="L1614" s="61">
        <v>18</v>
      </c>
      <c r="M1614" s="51" t="s">
        <v>4213</v>
      </c>
      <c r="N1614" s="51" t="s">
        <v>688</v>
      </c>
      <c r="O1614" s="62" t="b">
        <v>0</v>
      </c>
      <c r="P1614" s="62" t="b">
        <v>0</v>
      </c>
      <c r="Q1614" s="62" t="b">
        <v>0</v>
      </c>
      <c r="R1614" s="62" t="b">
        <v>0</v>
      </c>
      <c r="S1614" s="62" t="b">
        <v>0</v>
      </c>
      <c r="T1614" s="62" t="b">
        <v>0</v>
      </c>
      <c r="U1614" s="62" t="b">
        <v>0</v>
      </c>
      <c r="V1614" s="62" t="b">
        <v>0</v>
      </c>
      <c r="W1614" s="62" t="b">
        <v>0</v>
      </c>
      <c r="X1614" s="62" t="b">
        <v>0</v>
      </c>
      <c r="Y1614" s="62" t="b">
        <v>0</v>
      </c>
      <c r="Z1614" s="62" t="b">
        <v>0</v>
      </c>
      <c r="AA1614" s="62" t="b">
        <v>0</v>
      </c>
      <c r="AB1614" s="62" t="b">
        <v>0</v>
      </c>
      <c r="AC1614" s="62" t="b">
        <v>0</v>
      </c>
      <c r="AD1614" s="62" t="b">
        <v>0</v>
      </c>
      <c r="AE1614" s="62" t="b">
        <v>0</v>
      </c>
      <c r="AF1614" s="62" t="b">
        <v>0</v>
      </c>
      <c r="AG1614" s="62" t="b">
        <v>0</v>
      </c>
      <c r="AH1614" s="62" t="b">
        <v>0</v>
      </c>
      <c r="AI1614" s="62" t="b">
        <v>0</v>
      </c>
      <c r="AJ1614" s="62" t="b">
        <v>0</v>
      </c>
      <c r="AK1614" s="62" t="b">
        <v>0</v>
      </c>
      <c r="AL1614" s="62" t="b">
        <v>0</v>
      </c>
      <c r="AM1614" s="62" t="b">
        <v>0</v>
      </c>
      <c r="AN1614" s="62" t="b">
        <v>0</v>
      </c>
      <c r="AO1614" s="62" t="b">
        <v>0</v>
      </c>
      <c r="AP1614" s="62" t="b">
        <v>0</v>
      </c>
      <c r="AQ1614" s="62" t="b">
        <v>0</v>
      </c>
      <c r="AR1614" s="62" t="b">
        <v>0</v>
      </c>
      <c r="AS1614" s="62" t="b">
        <v>0</v>
      </c>
      <c r="AT1614" s="62" t="b">
        <v>0</v>
      </c>
      <c r="AU1614" s="62" t="b">
        <v>0</v>
      </c>
      <c r="AV1614" s="62" t="b">
        <v>0</v>
      </c>
      <c r="AW1614" s="62" t="b">
        <v>0</v>
      </c>
      <c r="AX1614" s="62" t="b">
        <v>0</v>
      </c>
      <c r="AY1614" s="62" t="b">
        <v>0</v>
      </c>
      <c r="AZ1614" s="62" t="b">
        <v>0</v>
      </c>
      <c r="BA1614" s="62" t="b">
        <v>0</v>
      </c>
      <c r="BB1614" s="62" t="b">
        <v>0</v>
      </c>
      <c r="BC1614" s="62" t="b">
        <v>0</v>
      </c>
      <c r="BD1614" s="62" t="b">
        <v>0</v>
      </c>
      <c r="BE1614" s="62" t="b">
        <v>0</v>
      </c>
      <c r="BF1614" s="62" t="b">
        <v>0</v>
      </c>
      <c r="BG1614" s="62" t="b">
        <v>0</v>
      </c>
      <c r="BH1614" s="62" t="b">
        <v>0</v>
      </c>
      <c r="BI1614" s="62" t="b">
        <v>0</v>
      </c>
      <c r="BJ1614" s="62" t="b">
        <v>0</v>
      </c>
      <c r="BK1614" s="62" t="b">
        <v>0</v>
      </c>
      <c r="BL1614" s="62" t="b">
        <v>0</v>
      </c>
      <c r="BM1614" s="62" t="b">
        <v>0</v>
      </c>
      <c r="BN1614" s="62" t="b">
        <v>0</v>
      </c>
      <c r="BO1614" s="62" t="b">
        <v>0</v>
      </c>
      <c r="BP1614" s="62" t="b">
        <v>0</v>
      </c>
      <c r="BQ1614" s="62" t="b">
        <v>0</v>
      </c>
      <c r="BR1614" s="62" t="b">
        <v>0</v>
      </c>
      <c r="BS1614" s="62" t="b">
        <v>0</v>
      </c>
      <c r="BT1614" s="62" t="b">
        <v>0</v>
      </c>
      <c r="BU1614" s="62" t="b">
        <v>0</v>
      </c>
      <c r="BV1614" s="62" t="b">
        <v>0</v>
      </c>
      <c r="BW1614" s="62" t="b">
        <v>0</v>
      </c>
      <c r="BX1614" s="62" t="b">
        <v>0</v>
      </c>
      <c r="BY1614" s="62" t="b">
        <v>0</v>
      </c>
      <c r="BZ1614" s="62" t="b">
        <v>0</v>
      </c>
      <c r="CA1614" s="62" t="b">
        <v>0</v>
      </c>
      <c r="CB1614" s="62" t="b">
        <v>0</v>
      </c>
      <c r="CC1614" s="62" t="b">
        <v>0</v>
      </c>
      <c r="CD1614" s="62" t="b">
        <v>0</v>
      </c>
      <c r="CE1614" s="62" t="b">
        <v>0</v>
      </c>
      <c r="CF1614" s="62" t="b">
        <v>0</v>
      </c>
      <c r="CG1614" s="62" t="b">
        <v>0</v>
      </c>
      <c r="CH1614" s="62" t="b">
        <v>0</v>
      </c>
      <c r="CI1614" s="62" t="b">
        <v>0</v>
      </c>
      <c r="CJ1614" s="62" t="b">
        <v>0</v>
      </c>
      <c r="CK1614" s="62" t="b">
        <v>0</v>
      </c>
      <c r="CL1614" s="62" t="b">
        <v>0</v>
      </c>
      <c r="CM1614" s="62" t="b">
        <v>0</v>
      </c>
      <c r="CN1614" s="62" t="b">
        <v>0</v>
      </c>
      <c r="CO1614" s="62" t="b">
        <v>0</v>
      </c>
      <c r="CP1614" s="62" t="b">
        <v>0</v>
      </c>
      <c r="CQ1614" s="62" t="b">
        <v>0</v>
      </c>
      <c r="CR1614" s="62" t="b">
        <v>0</v>
      </c>
      <c r="CS1614" s="62" t="b">
        <v>0</v>
      </c>
      <c r="CT1614" s="62" t="b">
        <v>0</v>
      </c>
      <c r="CU1614" s="62" t="b">
        <v>0</v>
      </c>
      <c r="CV1614" s="62" t="b">
        <v>0</v>
      </c>
      <c r="CW1614" s="62" t="b">
        <v>0</v>
      </c>
      <c r="CX1614" s="62" t="b">
        <v>0</v>
      </c>
      <c r="CY1614" s="62" t="b">
        <v>0</v>
      </c>
      <c r="CZ1614" s="62" t="b">
        <v>0</v>
      </c>
      <c r="DA1614" s="62" t="b">
        <v>0</v>
      </c>
      <c r="DB1614" s="62" t="b">
        <v>0</v>
      </c>
      <c r="DC1614" s="62" t="b">
        <v>0</v>
      </c>
      <c r="DD1614" s="62" t="b">
        <v>0</v>
      </c>
      <c r="DE1614" s="62" t="b">
        <v>0</v>
      </c>
      <c r="DF1614" s="62" t="b">
        <v>0</v>
      </c>
      <c r="DG1614" s="62" t="b">
        <v>0</v>
      </c>
      <c r="DH1614" s="62" t="b">
        <v>0</v>
      </c>
      <c r="DI1614" s="62" t="b">
        <v>0</v>
      </c>
      <c r="DJ1614" s="62" t="b">
        <v>0</v>
      </c>
      <c r="DK1614" s="62" t="b">
        <v>0</v>
      </c>
      <c r="DL1614" s="62" t="b">
        <v>0</v>
      </c>
      <c r="DM1614" s="57" t="b">
        <v>1</v>
      </c>
      <c r="DN1614" s="62" t="b">
        <v>0</v>
      </c>
      <c r="DO1614" s="62" t="b">
        <v>0</v>
      </c>
      <c r="DP1614" s="62" t="b">
        <v>0</v>
      </c>
      <c r="DQ1614" s="62" t="b">
        <v>0</v>
      </c>
      <c r="DR1614" s="62" t="b">
        <v>0</v>
      </c>
      <c r="DS1614" s="62" t="b">
        <v>0</v>
      </c>
      <c r="DT1614" s="62" t="b">
        <v>0</v>
      </c>
      <c r="DU1614" s="62" t="b">
        <v>0</v>
      </c>
      <c r="DV1614" s="62" t="b">
        <v>0</v>
      </c>
      <c r="DW1614" s="62" t="b">
        <v>0</v>
      </c>
      <c r="DX1614" s="62" t="b">
        <v>0</v>
      </c>
      <c r="DY1614" s="62" t="b">
        <v>0</v>
      </c>
      <c r="DZ1614" s="62" t="b">
        <v>0</v>
      </c>
      <c r="EA1614" s="62" t="b">
        <v>0</v>
      </c>
      <c r="EB1614" s="62" t="b">
        <v>0</v>
      </c>
      <c r="EC1614" s="62" t="b">
        <v>0</v>
      </c>
      <c r="ED1614" s="62" t="b">
        <v>0</v>
      </c>
      <c r="EE1614" s="62" t="b">
        <v>0</v>
      </c>
      <c r="EF1614" s="62" t="b">
        <v>0</v>
      </c>
      <c r="EG1614" s="62" t="b">
        <v>0</v>
      </c>
      <c r="EH1614" s="62" t="b">
        <v>0</v>
      </c>
      <c r="EI1614" s="62" t="b">
        <v>0</v>
      </c>
      <c r="EJ1614" s="62" t="b">
        <v>0</v>
      </c>
      <c r="EK1614" s="62" t="b">
        <v>0</v>
      </c>
      <c r="EL1614" s="62" t="b">
        <v>0</v>
      </c>
      <c r="EM1614" s="62" t="b">
        <v>0</v>
      </c>
      <c r="EN1614" s="62" t="b">
        <v>0</v>
      </c>
      <c r="EO1614" s="62" t="b">
        <v>0</v>
      </c>
      <c r="EP1614" s="62" t="b">
        <v>0</v>
      </c>
      <c r="EQ1614" s="62" t="b">
        <v>0</v>
      </c>
      <c r="ER1614" s="62" t="b">
        <v>0</v>
      </c>
      <c r="ES1614" s="62" t="b">
        <v>0</v>
      </c>
      <c r="ET1614" s="62" t="b">
        <v>0</v>
      </c>
      <c r="EU1614" s="62" t="b">
        <v>0</v>
      </c>
      <c r="EV1614" s="62" t="b">
        <v>0</v>
      </c>
      <c r="EW1614" s="62" t="b">
        <v>0</v>
      </c>
      <c r="EX1614" s="62" t="b">
        <v>0</v>
      </c>
      <c r="EY1614" s="62" t="b">
        <v>0</v>
      </c>
      <c r="EZ1614" s="62" t="b">
        <v>0</v>
      </c>
      <c r="FA1614" s="62" t="b">
        <v>0</v>
      </c>
      <c r="FB1614" s="62" t="b">
        <v>0</v>
      </c>
      <c r="FC1614" s="62" t="b">
        <v>0</v>
      </c>
      <c r="FD1614" s="62" t="b">
        <v>0</v>
      </c>
      <c r="FE1614" s="62" t="b">
        <v>0</v>
      </c>
      <c r="FF1614" s="62" t="b">
        <v>0</v>
      </c>
      <c r="FG1614" s="62" t="b">
        <v>0</v>
      </c>
      <c r="FH1614" s="62" t="b">
        <v>0</v>
      </c>
      <c r="FI1614" s="62" t="b">
        <v>0</v>
      </c>
      <c r="FJ1614" s="62" t="b">
        <v>0</v>
      </c>
      <c r="FK1614" s="62" t="b">
        <v>0</v>
      </c>
      <c r="FL1614" s="62" t="b">
        <v>0</v>
      </c>
      <c r="FM1614" s="62" t="b">
        <v>0</v>
      </c>
      <c r="FN1614" s="62" t="b">
        <v>0</v>
      </c>
      <c r="FO1614" s="62" t="b">
        <v>0</v>
      </c>
      <c r="FP1614" s="62" t="b">
        <v>0</v>
      </c>
      <c r="FQ1614" s="62" t="b">
        <v>0</v>
      </c>
      <c r="FR1614" s="62" t="b">
        <v>0</v>
      </c>
      <c r="FS1614" s="62" t="b">
        <v>0</v>
      </c>
      <c r="FT1614" s="62" t="b">
        <v>0</v>
      </c>
      <c r="FU1614" s="62" t="b">
        <v>0</v>
      </c>
      <c r="FV1614" s="62" t="b">
        <v>0</v>
      </c>
      <c r="FW1614" s="62" t="b">
        <v>0</v>
      </c>
      <c r="FX1614" s="62" t="b">
        <v>0</v>
      </c>
      <c r="FY1614" s="62" t="b">
        <v>0</v>
      </c>
      <c r="FZ1614" s="62" t="b">
        <v>0</v>
      </c>
      <c r="GA1614" s="62" t="b">
        <v>0</v>
      </c>
      <c r="GB1614" s="62" t="b">
        <v>0</v>
      </c>
      <c r="GC1614" s="62" t="b">
        <v>0</v>
      </c>
      <c r="GD1614" s="49">
        <f>COUNTIF(O1614:GC1614, TRUE)</f>
        <v>1</v>
      </c>
    </row>
    <row r="1615" spans="1:186" ht="14.25" customHeight="1" x14ac:dyDescent="0.3">
      <c r="A1615" s="63">
        <v>7</v>
      </c>
      <c r="B1615" s="51" t="s">
        <v>653</v>
      </c>
      <c r="C1615" s="49" t="s">
        <v>653</v>
      </c>
      <c r="D1615" s="49" t="str">
        <f>VLOOKUP(C1615,[1]Planning!$C$81:$D$305,2,"false")</f>
        <v>PAS</v>
      </c>
      <c r="E1615" s="51" t="s">
        <v>654</v>
      </c>
      <c r="F1615" s="51" t="str">
        <f>VLOOKUP(E1615, [1]Constituency!$K$2:$L$225, 2, FALSE)</f>
        <v>Kelantan</v>
      </c>
      <c r="G1615" s="51" t="s">
        <v>4214</v>
      </c>
      <c r="H1615" s="51"/>
      <c r="I1615" s="61">
        <v>18072022</v>
      </c>
      <c r="J1615" s="61">
        <v>2022</v>
      </c>
      <c r="K1615" s="61">
        <v>7</v>
      </c>
      <c r="L1615" s="61">
        <v>18</v>
      </c>
      <c r="M1615" s="51" t="s">
        <v>4213</v>
      </c>
      <c r="N1615" s="51" t="s">
        <v>688</v>
      </c>
      <c r="O1615" s="62" t="b">
        <v>0</v>
      </c>
      <c r="P1615" s="62" t="b">
        <v>0</v>
      </c>
      <c r="Q1615" s="62" t="b">
        <v>0</v>
      </c>
      <c r="R1615" s="62" t="b">
        <v>0</v>
      </c>
      <c r="S1615" s="62" t="b">
        <v>0</v>
      </c>
      <c r="T1615" s="62" t="b">
        <v>0</v>
      </c>
      <c r="U1615" s="62" t="b">
        <v>0</v>
      </c>
      <c r="V1615" s="62" t="b">
        <v>0</v>
      </c>
      <c r="W1615" s="62" t="b">
        <v>0</v>
      </c>
      <c r="X1615" s="62" t="b">
        <v>0</v>
      </c>
      <c r="Y1615" s="62" t="b">
        <v>0</v>
      </c>
      <c r="Z1615" s="62" t="b">
        <v>0</v>
      </c>
      <c r="AA1615" s="62" t="b">
        <v>0</v>
      </c>
      <c r="AB1615" s="62" t="b">
        <v>0</v>
      </c>
      <c r="AC1615" s="62" t="b">
        <v>0</v>
      </c>
      <c r="AD1615" s="62" t="b">
        <v>0</v>
      </c>
      <c r="AE1615" s="62" t="b">
        <v>0</v>
      </c>
      <c r="AF1615" s="62" t="b">
        <v>0</v>
      </c>
      <c r="AG1615" s="62" t="b">
        <v>0</v>
      </c>
      <c r="AH1615" s="62" t="b">
        <v>0</v>
      </c>
      <c r="AI1615" s="62" t="b">
        <v>0</v>
      </c>
      <c r="AJ1615" s="62" t="b">
        <v>0</v>
      </c>
      <c r="AK1615" s="62" t="b">
        <v>0</v>
      </c>
      <c r="AL1615" s="62" t="b">
        <v>0</v>
      </c>
      <c r="AM1615" s="62" t="b">
        <v>0</v>
      </c>
      <c r="AN1615" s="62" t="b">
        <v>0</v>
      </c>
      <c r="AO1615" s="62" t="b">
        <v>0</v>
      </c>
      <c r="AP1615" s="62" t="b">
        <v>0</v>
      </c>
      <c r="AQ1615" s="62" t="b">
        <v>0</v>
      </c>
      <c r="AR1615" s="62" t="b">
        <v>0</v>
      </c>
      <c r="AS1615" s="62" t="b">
        <v>0</v>
      </c>
      <c r="AT1615" s="62" t="b">
        <v>0</v>
      </c>
      <c r="AU1615" s="62" t="b">
        <v>0</v>
      </c>
      <c r="AV1615" s="62" t="b">
        <v>0</v>
      </c>
      <c r="AW1615" s="62" t="b">
        <v>0</v>
      </c>
      <c r="AX1615" s="62" t="b">
        <v>0</v>
      </c>
      <c r="AY1615" s="62" t="b">
        <v>0</v>
      </c>
      <c r="AZ1615" s="62" t="b">
        <v>0</v>
      </c>
      <c r="BA1615" s="62" t="b">
        <v>0</v>
      </c>
      <c r="BB1615" s="62" t="b">
        <v>0</v>
      </c>
      <c r="BC1615" s="62" t="b">
        <v>0</v>
      </c>
      <c r="BD1615" s="62" t="b">
        <v>0</v>
      </c>
      <c r="BE1615" s="62" t="b">
        <v>0</v>
      </c>
      <c r="BF1615" s="62" t="b">
        <v>0</v>
      </c>
      <c r="BG1615" s="62" t="b">
        <v>0</v>
      </c>
      <c r="BH1615" s="62" t="b">
        <v>0</v>
      </c>
      <c r="BI1615" s="62" t="b">
        <v>0</v>
      </c>
      <c r="BJ1615" s="62" t="b">
        <v>0</v>
      </c>
      <c r="BK1615" s="62" t="b">
        <v>0</v>
      </c>
      <c r="BL1615" s="62" t="b">
        <v>0</v>
      </c>
      <c r="BM1615" s="62" t="b">
        <v>0</v>
      </c>
      <c r="BN1615" s="62" t="b">
        <v>0</v>
      </c>
      <c r="BO1615" s="62" t="b">
        <v>0</v>
      </c>
      <c r="BP1615" s="62" t="b">
        <v>0</v>
      </c>
      <c r="BQ1615" s="62" t="b">
        <v>0</v>
      </c>
      <c r="BR1615" s="62" t="b">
        <v>0</v>
      </c>
      <c r="BS1615" s="62" t="b">
        <v>0</v>
      </c>
      <c r="BT1615" s="62" t="b">
        <v>0</v>
      </c>
      <c r="BU1615" s="62" t="b">
        <v>0</v>
      </c>
      <c r="BV1615" s="62" t="b">
        <v>0</v>
      </c>
      <c r="BW1615" s="62" t="b">
        <v>0</v>
      </c>
      <c r="BX1615" s="62" t="b">
        <v>0</v>
      </c>
      <c r="BY1615" s="62" t="b">
        <v>0</v>
      </c>
      <c r="BZ1615" s="62" t="b">
        <v>0</v>
      </c>
      <c r="CA1615" s="62" t="b">
        <v>0</v>
      </c>
      <c r="CB1615" s="62" t="b">
        <v>0</v>
      </c>
      <c r="CC1615" s="62" t="b">
        <v>0</v>
      </c>
      <c r="CD1615" s="62" t="b">
        <v>0</v>
      </c>
      <c r="CE1615" s="62" t="b">
        <v>0</v>
      </c>
      <c r="CF1615" s="62" t="b">
        <v>0</v>
      </c>
      <c r="CG1615" s="62" t="b">
        <v>0</v>
      </c>
      <c r="CH1615" s="62" t="b">
        <v>0</v>
      </c>
      <c r="CI1615" s="62" t="b">
        <v>0</v>
      </c>
      <c r="CJ1615" s="62" t="b">
        <v>0</v>
      </c>
      <c r="CK1615" s="62" t="b">
        <v>0</v>
      </c>
      <c r="CL1615" s="62" t="b">
        <v>0</v>
      </c>
      <c r="CM1615" s="62" t="b">
        <v>0</v>
      </c>
      <c r="CN1615" s="62" t="b">
        <v>0</v>
      </c>
      <c r="CO1615" s="62" t="b">
        <v>0</v>
      </c>
      <c r="CP1615" s="62" t="b">
        <v>0</v>
      </c>
      <c r="CQ1615" s="62" t="b">
        <v>0</v>
      </c>
      <c r="CR1615" s="57" t="b">
        <v>1</v>
      </c>
      <c r="CS1615" s="57" t="b">
        <v>1</v>
      </c>
      <c r="CT1615" s="62" t="b">
        <v>0</v>
      </c>
      <c r="CU1615" s="62" t="b">
        <v>0</v>
      </c>
      <c r="CV1615" s="62" t="b">
        <v>0</v>
      </c>
      <c r="CW1615" s="62" t="b">
        <v>0</v>
      </c>
      <c r="CX1615" s="62" t="b">
        <v>0</v>
      </c>
      <c r="CY1615" s="62" t="b">
        <v>0</v>
      </c>
      <c r="CZ1615" s="62" t="b">
        <v>0</v>
      </c>
      <c r="DA1615" s="62" t="b">
        <v>0</v>
      </c>
      <c r="DB1615" s="62" t="b">
        <v>0</v>
      </c>
      <c r="DC1615" s="62" t="b">
        <v>0</v>
      </c>
      <c r="DD1615" s="62" t="b">
        <v>0</v>
      </c>
      <c r="DE1615" s="62" t="b">
        <v>0</v>
      </c>
      <c r="DF1615" s="62" t="b">
        <v>0</v>
      </c>
      <c r="DG1615" s="62" t="b">
        <v>0</v>
      </c>
      <c r="DH1615" s="62" t="b">
        <v>0</v>
      </c>
      <c r="DI1615" s="62" t="b">
        <v>0</v>
      </c>
      <c r="DJ1615" s="62" t="b">
        <v>0</v>
      </c>
      <c r="DK1615" s="62" t="b">
        <v>0</v>
      </c>
      <c r="DL1615" s="62" t="b">
        <v>0</v>
      </c>
      <c r="DM1615" s="57" t="b">
        <v>1</v>
      </c>
      <c r="DN1615" s="62" t="b">
        <v>0</v>
      </c>
      <c r="DO1615" s="62" t="b">
        <v>0</v>
      </c>
      <c r="DP1615" s="62" t="b">
        <v>0</v>
      </c>
      <c r="DQ1615" s="62" t="b">
        <v>0</v>
      </c>
      <c r="DR1615" s="62" t="b">
        <v>0</v>
      </c>
      <c r="DS1615" s="62" t="b">
        <v>0</v>
      </c>
      <c r="DT1615" s="62" t="b">
        <v>0</v>
      </c>
      <c r="DU1615" s="62" t="b">
        <v>0</v>
      </c>
      <c r="DV1615" s="62" t="b">
        <v>0</v>
      </c>
      <c r="DW1615" s="62" t="b">
        <v>0</v>
      </c>
      <c r="DX1615" s="62" t="b">
        <v>0</v>
      </c>
      <c r="DY1615" s="62" t="b">
        <v>0</v>
      </c>
      <c r="DZ1615" s="62" t="b">
        <v>0</v>
      </c>
      <c r="EA1615" s="62" t="b">
        <v>0</v>
      </c>
      <c r="EB1615" s="62" t="b">
        <v>0</v>
      </c>
      <c r="EC1615" s="62" t="b">
        <v>0</v>
      </c>
      <c r="ED1615" s="62" t="b">
        <v>0</v>
      </c>
      <c r="EE1615" s="62" t="b">
        <v>0</v>
      </c>
      <c r="EF1615" s="62" t="b">
        <v>0</v>
      </c>
      <c r="EG1615" s="62" t="b">
        <v>0</v>
      </c>
      <c r="EH1615" s="62" t="b">
        <v>0</v>
      </c>
      <c r="EI1615" s="62" t="b">
        <v>0</v>
      </c>
      <c r="EJ1615" s="62" t="b">
        <v>0</v>
      </c>
      <c r="EK1615" s="62" t="b">
        <v>0</v>
      </c>
      <c r="EL1615" s="62" t="b">
        <v>0</v>
      </c>
      <c r="EM1615" s="62" t="b">
        <v>0</v>
      </c>
      <c r="EN1615" s="62" t="b">
        <v>0</v>
      </c>
      <c r="EO1615" s="62" t="b">
        <v>0</v>
      </c>
      <c r="EP1615" s="62" t="b">
        <v>0</v>
      </c>
      <c r="EQ1615" s="62" t="b">
        <v>0</v>
      </c>
      <c r="ER1615" s="62" t="b">
        <v>0</v>
      </c>
      <c r="ES1615" s="62" t="b">
        <v>0</v>
      </c>
      <c r="ET1615" s="62" t="b">
        <v>0</v>
      </c>
      <c r="EU1615" s="62" t="b">
        <v>0</v>
      </c>
      <c r="EV1615" s="62" t="b">
        <v>0</v>
      </c>
      <c r="EW1615" s="62" t="b">
        <v>0</v>
      </c>
      <c r="EX1615" s="62" t="b">
        <v>0</v>
      </c>
      <c r="EY1615" s="62" t="b">
        <v>0</v>
      </c>
      <c r="EZ1615" s="62" t="b">
        <v>0</v>
      </c>
      <c r="FA1615" s="62" t="b">
        <v>0</v>
      </c>
      <c r="FB1615" s="62" t="b">
        <v>0</v>
      </c>
      <c r="FC1615" s="62" t="b">
        <v>0</v>
      </c>
      <c r="FD1615" s="62" t="b">
        <v>0</v>
      </c>
      <c r="FE1615" s="62" t="b">
        <v>0</v>
      </c>
      <c r="FF1615" s="62" t="b">
        <v>0</v>
      </c>
      <c r="FG1615" s="62" t="b">
        <v>0</v>
      </c>
      <c r="FH1615" s="62" t="b">
        <v>0</v>
      </c>
      <c r="FI1615" s="62" t="b">
        <v>0</v>
      </c>
      <c r="FJ1615" s="62" t="b">
        <v>0</v>
      </c>
      <c r="FK1615" s="62" t="b">
        <v>0</v>
      </c>
      <c r="FL1615" s="62" t="b">
        <v>0</v>
      </c>
      <c r="FM1615" s="62" t="b">
        <v>0</v>
      </c>
      <c r="FN1615" s="62" t="b">
        <v>0</v>
      </c>
      <c r="FO1615" s="62" t="b">
        <v>0</v>
      </c>
      <c r="FP1615" s="62" t="b">
        <v>0</v>
      </c>
      <c r="FQ1615" s="62" t="b">
        <v>0</v>
      </c>
      <c r="FR1615" s="62" t="b">
        <v>0</v>
      </c>
      <c r="FS1615" s="62" t="b">
        <v>0</v>
      </c>
      <c r="FT1615" s="62" t="b">
        <v>0</v>
      </c>
      <c r="FU1615" s="62" t="b">
        <v>0</v>
      </c>
      <c r="FV1615" s="62" t="b">
        <v>0</v>
      </c>
      <c r="FW1615" s="62" t="b">
        <v>0</v>
      </c>
      <c r="FX1615" s="62" t="b">
        <v>0</v>
      </c>
      <c r="FY1615" s="62" t="b">
        <v>0</v>
      </c>
      <c r="FZ1615" s="62" t="b">
        <v>0</v>
      </c>
      <c r="GA1615" s="62" t="b">
        <v>0</v>
      </c>
      <c r="GB1615" s="62" t="b">
        <v>0</v>
      </c>
      <c r="GC1615" s="62" t="b">
        <v>0</v>
      </c>
      <c r="GD1615" s="49">
        <f>COUNTIF(O1615:GC1615, TRUE)</f>
        <v>3</v>
      </c>
    </row>
    <row r="1616" spans="1:186" ht="14.25" customHeight="1" x14ac:dyDescent="0.3">
      <c r="A1616" s="63">
        <v>3</v>
      </c>
      <c r="B1616" s="51" t="s">
        <v>1012</v>
      </c>
      <c r="C1616" s="51" t="s">
        <v>1013</v>
      </c>
      <c r="D1616" s="49" t="str">
        <f>VLOOKUP(C1616,[1]Planning!$C$81:$D$305,2,"false")</f>
        <v>GPS - PBB</v>
      </c>
      <c r="E1616" s="51" t="s">
        <v>1014</v>
      </c>
      <c r="F1616" s="51" t="str">
        <f>VLOOKUP(E1616, [1]Constituency!$K$2:$L$225, 2, FALSE)</f>
        <v>Sarawak</v>
      </c>
      <c r="G1616" s="51" t="s">
        <v>4215</v>
      </c>
      <c r="H1616" s="51"/>
      <c r="I1616" s="61">
        <v>3102022</v>
      </c>
      <c r="J1616" s="61">
        <v>2022</v>
      </c>
      <c r="K1616" s="61">
        <v>10</v>
      </c>
      <c r="L1616" s="61">
        <v>3</v>
      </c>
      <c r="M1616" s="51" t="s">
        <v>4216</v>
      </c>
      <c r="N1616" s="51" t="s">
        <v>688</v>
      </c>
      <c r="O1616" s="62" t="b">
        <v>0</v>
      </c>
      <c r="P1616" s="62" t="b">
        <v>0</v>
      </c>
      <c r="Q1616" s="62" t="b">
        <v>0</v>
      </c>
      <c r="R1616" s="62" t="b">
        <v>0</v>
      </c>
      <c r="S1616" s="62" t="b">
        <v>0</v>
      </c>
      <c r="T1616" s="62" t="b">
        <v>0</v>
      </c>
      <c r="U1616" s="62" t="b">
        <v>0</v>
      </c>
      <c r="V1616" s="62" t="b">
        <v>0</v>
      </c>
      <c r="W1616" s="62" t="b">
        <v>0</v>
      </c>
      <c r="X1616" s="62" t="b">
        <v>0</v>
      </c>
      <c r="Y1616" s="62" t="b">
        <v>0</v>
      </c>
      <c r="Z1616" s="62" t="b">
        <v>0</v>
      </c>
      <c r="AA1616" s="62" t="b">
        <v>0</v>
      </c>
      <c r="AB1616" s="62" t="b">
        <v>0</v>
      </c>
      <c r="AC1616" s="62" t="b">
        <v>0</v>
      </c>
      <c r="AD1616" s="62" t="b">
        <v>0</v>
      </c>
      <c r="AE1616" s="62" t="b">
        <v>0</v>
      </c>
      <c r="AF1616" s="62" t="b">
        <v>0</v>
      </c>
      <c r="AG1616" s="62" t="b">
        <v>0</v>
      </c>
      <c r="AH1616" s="62" t="b">
        <v>0</v>
      </c>
      <c r="AI1616" s="62" t="b">
        <v>0</v>
      </c>
      <c r="AJ1616" s="62" t="b">
        <v>0</v>
      </c>
      <c r="AK1616" s="62" t="b">
        <v>0</v>
      </c>
      <c r="AL1616" s="62" t="b">
        <v>0</v>
      </c>
      <c r="AM1616" s="62" t="b">
        <v>0</v>
      </c>
      <c r="AN1616" s="62" t="b">
        <v>0</v>
      </c>
      <c r="AO1616" s="62" t="b">
        <v>0</v>
      </c>
      <c r="AP1616" s="62" t="b">
        <v>0</v>
      </c>
      <c r="AQ1616" s="62" t="b">
        <v>0</v>
      </c>
      <c r="AR1616" s="62" t="b">
        <v>0</v>
      </c>
      <c r="AS1616" s="62" t="b">
        <v>0</v>
      </c>
      <c r="AT1616" s="62" t="b">
        <v>0</v>
      </c>
      <c r="AU1616" s="62" t="b">
        <v>0</v>
      </c>
      <c r="AV1616" s="62" t="b">
        <v>0</v>
      </c>
      <c r="AW1616" s="62" t="b">
        <v>0</v>
      </c>
      <c r="AX1616" s="62" t="b">
        <v>0</v>
      </c>
      <c r="AY1616" s="62" t="b">
        <v>0</v>
      </c>
      <c r="AZ1616" s="62" t="b">
        <v>0</v>
      </c>
      <c r="BA1616" s="62" t="b">
        <v>0</v>
      </c>
      <c r="BB1616" s="62" t="b">
        <v>0</v>
      </c>
      <c r="BC1616" s="62" t="b">
        <v>0</v>
      </c>
      <c r="BD1616" s="62" t="b">
        <v>0</v>
      </c>
      <c r="BE1616" s="62" t="b">
        <v>0</v>
      </c>
      <c r="BF1616" s="62" t="b">
        <v>0</v>
      </c>
      <c r="BG1616" s="62" t="b">
        <v>0</v>
      </c>
      <c r="BH1616" s="62" t="b">
        <v>0</v>
      </c>
      <c r="BI1616" s="62" t="b">
        <v>0</v>
      </c>
      <c r="BJ1616" s="62" t="b">
        <v>0</v>
      </c>
      <c r="BK1616" s="62" t="b">
        <v>0</v>
      </c>
      <c r="BL1616" s="62" t="b">
        <v>0</v>
      </c>
      <c r="BM1616" s="62" t="b">
        <v>0</v>
      </c>
      <c r="BN1616" s="62" t="b">
        <v>0</v>
      </c>
      <c r="BO1616" s="62" t="b">
        <v>0</v>
      </c>
      <c r="BP1616" s="62" t="b">
        <v>0</v>
      </c>
      <c r="BQ1616" s="62" t="b">
        <v>0</v>
      </c>
      <c r="BR1616" s="62" t="b">
        <v>0</v>
      </c>
      <c r="BS1616" s="62" t="b">
        <v>0</v>
      </c>
      <c r="BT1616" s="62" t="b">
        <v>0</v>
      </c>
      <c r="BU1616" s="62" t="b">
        <v>0</v>
      </c>
      <c r="BV1616" s="62" t="b">
        <v>0</v>
      </c>
      <c r="BW1616" s="62" t="b">
        <v>0</v>
      </c>
      <c r="BX1616" s="62" t="b">
        <v>0</v>
      </c>
      <c r="BY1616" s="62" t="b">
        <v>0</v>
      </c>
      <c r="BZ1616" s="62" t="b">
        <v>0</v>
      </c>
      <c r="CA1616" s="62" t="b">
        <v>0</v>
      </c>
      <c r="CB1616" s="62" t="b">
        <v>0</v>
      </c>
      <c r="CC1616" s="62" t="b">
        <v>0</v>
      </c>
      <c r="CD1616" s="62" t="b">
        <v>0</v>
      </c>
      <c r="CE1616" s="62" t="b">
        <v>0</v>
      </c>
      <c r="CF1616" s="62" t="b">
        <v>0</v>
      </c>
      <c r="CG1616" s="62" t="b">
        <v>0</v>
      </c>
      <c r="CH1616" s="62" t="b">
        <v>0</v>
      </c>
      <c r="CI1616" s="62" t="b">
        <v>0</v>
      </c>
      <c r="CJ1616" s="62" t="b">
        <v>0</v>
      </c>
      <c r="CK1616" s="62" t="b">
        <v>0</v>
      </c>
      <c r="CL1616" s="62" t="b">
        <v>0</v>
      </c>
      <c r="CM1616" s="62" t="b">
        <v>0</v>
      </c>
      <c r="CN1616" s="62" t="b">
        <v>0</v>
      </c>
      <c r="CO1616" s="62" t="b">
        <v>0</v>
      </c>
      <c r="CP1616" s="62" t="b">
        <v>0</v>
      </c>
      <c r="CQ1616" s="62" t="b">
        <v>0</v>
      </c>
      <c r="CR1616" s="62" t="b">
        <v>0</v>
      </c>
      <c r="CS1616" s="62" t="b">
        <v>0</v>
      </c>
      <c r="CT1616" s="62" t="b">
        <v>0</v>
      </c>
      <c r="CU1616" s="62" t="b">
        <v>0</v>
      </c>
      <c r="CV1616" s="62" t="b">
        <v>0</v>
      </c>
      <c r="CW1616" s="62" t="b">
        <v>0</v>
      </c>
      <c r="CX1616" s="62" t="b">
        <v>0</v>
      </c>
      <c r="CY1616" s="62" t="b">
        <v>0</v>
      </c>
      <c r="CZ1616" s="62" t="b">
        <v>0</v>
      </c>
      <c r="DA1616" s="62" t="b">
        <v>0</v>
      </c>
      <c r="DB1616" s="57" t="b">
        <v>1</v>
      </c>
      <c r="DC1616" s="62" t="b">
        <v>0</v>
      </c>
      <c r="DD1616" s="62" t="b">
        <v>0</v>
      </c>
      <c r="DE1616" s="62" t="b">
        <v>0</v>
      </c>
      <c r="DF1616" s="62" t="b">
        <v>0</v>
      </c>
      <c r="DG1616" s="62" t="b">
        <v>0</v>
      </c>
      <c r="DH1616" s="62" t="b">
        <v>0</v>
      </c>
      <c r="DI1616" s="62" t="b">
        <v>0</v>
      </c>
      <c r="DJ1616" s="62" t="b">
        <v>0</v>
      </c>
      <c r="DK1616" s="62" t="b">
        <v>0</v>
      </c>
      <c r="DL1616" s="62" t="b">
        <v>0</v>
      </c>
      <c r="DM1616" s="57" t="b">
        <v>1</v>
      </c>
      <c r="DN1616" s="62" t="b">
        <v>0</v>
      </c>
      <c r="DO1616" s="62" t="b">
        <v>0</v>
      </c>
      <c r="DP1616" s="62" t="b">
        <v>0</v>
      </c>
      <c r="DQ1616" s="62" t="b">
        <v>0</v>
      </c>
      <c r="DR1616" s="62" t="b">
        <v>0</v>
      </c>
      <c r="DS1616" s="62" t="b">
        <v>0</v>
      </c>
      <c r="DT1616" s="62" t="b">
        <v>0</v>
      </c>
      <c r="DU1616" s="62" t="b">
        <v>0</v>
      </c>
      <c r="DV1616" s="62" t="b">
        <v>0</v>
      </c>
      <c r="DW1616" s="62" t="b">
        <v>0</v>
      </c>
      <c r="DX1616" s="62" t="b">
        <v>0</v>
      </c>
      <c r="DY1616" s="62" t="b">
        <v>0</v>
      </c>
      <c r="DZ1616" s="62" t="b">
        <v>0</v>
      </c>
      <c r="EA1616" s="62" t="b">
        <v>0</v>
      </c>
      <c r="EB1616" s="62" t="b">
        <v>0</v>
      </c>
      <c r="EC1616" s="62" t="b">
        <v>0</v>
      </c>
      <c r="ED1616" s="62" t="b">
        <v>0</v>
      </c>
      <c r="EE1616" s="62" t="b">
        <v>0</v>
      </c>
      <c r="EF1616" s="62" t="b">
        <v>0</v>
      </c>
      <c r="EG1616" s="62" t="b">
        <v>0</v>
      </c>
      <c r="EH1616" s="62" t="b">
        <v>0</v>
      </c>
      <c r="EI1616" s="62" t="b">
        <v>0</v>
      </c>
      <c r="EJ1616" s="62" t="b">
        <v>0</v>
      </c>
      <c r="EK1616" s="62" t="b">
        <v>0</v>
      </c>
      <c r="EL1616" s="62" t="b">
        <v>0</v>
      </c>
      <c r="EM1616" s="62" t="b">
        <v>0</v>
      </c>
      <c r="EN1616" s="62" t="b">
        <v>0</v>
      </c>
      <c r="EO1616" s="62" t="b">
        <v>0</v>
      </c>
      <c r="EP1616" s="62" t="b">
        <v>0</v>
      </c>
      <c r="EQ1616" s="62" t="b">
        <v>0</v>
      </c>
      <c r="ER1616" s="62" t="b">
        <v>0</v>
      </c>
      <c r="ES1616" s="62" t="b">
        <v>0</v>
      </c>
      <c r="ET1616" s="62" t="b">
        <v>0</v>
      </c>
      <c r="EU1616" s="62" t="b">
        <v>0</v>
      </c>
      <c r="EV1616" s="62" t="b">
        <v>0</v>
      </c>
      <c r="EW1616" s="62" t="b">
        <v>0</v>
      </c>
      <c r="EX1616" s="62" t="b">
        <v>0</v>
      </c>
      <c r="EY1616" s="62" t="b">
        <v>0</v>
      </c>
      <c r="EZ1616" s="62" t="b">
        <v>0</v>
      </c>
      <c r="FA1616" s="62" t="b">
        <v>0</v>
      </c>
      <c r="FB1616" s="62" t="b">
        <v>0</v>
      </c>
      <c r="FC1616" s="62" t="b">
        <v>0</v>
      </c>
      <c r="FD1616" s="62" t="b">
        <v>0</v>
      </c>
      <c r="FE1616" s="62" t="b">
        <v>0</v>
      </c>
      <c r="FF1616" s="62" t="b">
        <v>0</v>
      </c>
      <c r="FG1616" s="62" t="b">
        <v>0</v>
      </c>
      <c r="FH1616" s="62" t="b">
        <v>0</v>
      </c>
      <c r="FI1616" s="62" t="b">
        <v>0</v>
      </c>
      <c r="FJ1616" s="62" t="b">
        <v>0</v>
      </c>
      <c r="FK1616" s="62" t="b">
        <v>0</v>
      </c>
      <c r="FL1616" s="62" t="b">
        <v>0</v>
      </c>
      <c r="FM1616" s="62" t="b">
        <v>0</v>
      </c>
      <c r="FN1616" s="62" t="b">
        <v>0</v>
      </c>
      <c r="FO1616" s="62" t="b">
        <v>0</v>
      </c>
      <c r="FP1616" s="62" t="b">
        <v>0</v>
      </c>
      <c r="FQ1616" s="62" t="b">
        <v>0</v>
      </c>
      <c r="FR1616" s="62" t="b">
        <v>0</v>
      </c>
      <c r="FS1616" s="62" t="b">
        <v>0</v>
      </c>
      <c r="FT1616" s="62" t="b">
        <v>0</v>
      </c>
      <c r="FU1616" s="62" t="b">
        <v>0</v>
      </c>
      <c r="FV1616" s="62" t="b">
        <v>0</v>
      </c>
      <c r="FW1616" s="62" t="b">
        <v>0</v>
      </c>
      <c r="FX1616" s="62" t="b">
        <v>0</v>
      </c>
      <c r="FY1616" s="62" t="b">
        <v>0</v>
      </c>
      <c r="FZ1616" s="62" t="b">
        <v>0</v>
      </c>
      <c r="GA1616" s="62" t="b">
        <v>0</v>
      </c>
      <c r="GB1616" s="62" t="b">
        <v>0</v>
      </c>
      <c r="GC1616" s="62" t="b">
        <v>0</v>
      </c>
      <c r="GD1616" s="49">
        <f>COUNTIF(O1616:GC1616, TRUE)</f>
        <v>2</v>
      </c>
    </row>
    <row r="1617" spans="1:186" ht="14.25" customHeight="1" x14ac:dyDescent="0.3">
      <c r="A1617" s="63">
        <v>9</v>
      </c>
      <c r="B1617" s="51" t="s">
        <v>653</v>
      </c>
      <c r="C1617" s="49" t="s">
        <v>653</v>
      </c>
      <c r="D1617" s="49" t="str">
        <f>VLOOKUP(C1617,[1]Planning!$C$81:$D$305,2,"false")</f>
        <v>PAS</v>
      </c>
      <c r="E1617" s="51" t="s">
        <v>654</v>
      </c>
      <c r="F1617" s="51" t="str">
        <f>VLOOKUP(E1617, [1]Constituency!$K$2:$L$225, 2, FALSE)</f>
        <v>Kelantan</v>
      </c>
      <c r="G1617" s="51" t="s">
        <v>4217</v>
      </c>
      <c r="H1617" s="51"/>
      <c r="I1617" s="61">
        <v>20072022</v>
      </c>
      <c r="J1617" s="61">
        <v>2022</v>
      </c>
      <c r="K1617" s="61">
        <v>7</v>
      </c>
      <c r="L1617" s="61">
        <v>20</v>
      </c>
      <c r="M1617" s="51" t="s">
        <v>4218</v>
      </c>
      <c r="N1617" s="51" t="s">
        <v>688</v>
      </c>
      <c r="O1617" s="62" t="b">
        <v>0</v>
      </c>
      <c r="P1617" s="62" t="b">
        <v>0</v>
      </c>
      <c r="Q1617" s="62" t="b">
        <v>0</v>
      </c>
      <c r="R1617" s="62" t="b">
        <v>0</v>
      </c>
      <c r="S1617" s="62" t="b">
        <v>0</v>
      </c>
      <c r="T1617" s="62" t="b">
        <v>0</v>
      </c>
      <c r="U1617" s="62" t="b">
        <v>0</v>
      </c>
      <c r="V1617" s="62" t="b">
        <v>0</v>
      </c>
      <c r="W1617" s="62" t="b">
        <v>0</v>
      </c>
      <c r="X1617" s="62" t="b">
        <v>0</v>
      </c>
      <c r="Y1617" s="62" t="b">
        <v>0</v>
      </c>
      <c r="Z1617" s="62" t="b">
        <v>0</v>
      </c>
      <c r="AA1617" s="62" t="b">
        <v>0</v>
      </c>
      <c r="AB1617" s="62" t="b">
        <v>0</v>
      </c>
      <c r="AC1617" s="62" t="b">
        <v>0</v>
      </c>
      <c r="AD1617" s="62" t="b">
        <v>0</v>
      </c>
      <c r="AE1617" s="62" t="b">
        <v>0</v>
      </c>
      <c r="AF1617" s="62" t="b">
        <v>0</v>
      </c>
      <c r="AG1617" s="62" t="b">
        <v>0</v>
      </c>
      <c r="AH1617" s="62" t="b">
        <v>0</v>
      </c>
      <c r="AI1617" s="62" t="b">
        <v>0</v>
      </c>
      <c r="AJ1617" s="62" t="b">
        <v>0</v>
      </c>
      <c r="AK1617" s="62" t="b">
        <v>0</v>
      </c>
      <c r="AL1617" s="62" t="b">
        <v>0</v>
      </c>
      <c r="AM1617" s="62" t="b">
        <v>0</v>
      </c>
      <c r="AN1617" s="62" t="b">
        <v>0</v>
      </c>
      <c r="AO1617" s="62" t="b">
        <v>0</v>
      </c>
      <c r="AP1617" s="62" t="b">
        <v>0</v>
      </c>
      <c r="AQ1617" s="62" t="b">
        <v>0</v>
      </c>
      <c r="AR1617" s="62" t="b">
        <v>0</v>
      </c>
      <c r="AS1617" s="62" t="b">
        <v>0</v>
      </c>
      <c r="AT1617" s="62" t="b">
        <v>0</v>
      </c>
      <c r="AU1617" s="62" t="b">
        <v>0</v>
      </c>
      <c r="AV1617" s="62" t="b">
        <v>0</v>
      </c>
      <c r="AW1617" s="62" t="b">
        <v>0</v>
      </c>
      <c r="AX1617" s="62" t="b">
        <v>0</v>
      </c>
      <c r="AY1617" s="62" t="b">
        <v>0</v>
      </c>
      <c r="AZ1617" s="62" t="b">
        <v>0</v>
      </c>
      <c r="BA1617" s="62" t="b">
        <v>0</v>
      </c>
      <c r="BB1617" s="62" t="b">
        <v>0</v>
      </c>
      <c r="BC1617" s="62" t="b">
        <v>0</v>
      </c>
      <c r="BD1617" s="62" t="b">
        <v>0</v>
      </c>
      <c r="BE1617" s="62" t="b">
        <v>0</v>
      </c>
      <c r="BF1617" s="62" t="b">
        <v>0</v>
      </c>
      <c r="BG1617" s="62" t="b">
        <v>0</v>
      </c>
      <c r="BH1617" s="62" t="b">
        <v>0</v>
      </c>
      <c r="BI1617" s="62" t="b">
        <v>0</v>
      </c>
      <c r="BJ1617" s="62" t="b">
        <v>0</v>
      </c>
      <c r="BK1617" s="62" t="b">
        <v>0</v>
      </c>
      <c r="BL1617" s="62" t="b">
        <v>0</v>
      </c>
      <c r="BM1617" s="62" t="b">
        <v>0</v>
      </c>
      <c r="BN1617" s="62" t="b">
        <v>0</v>
      </c>
      <c r="BO1617" s="62" t="b">
        <v>0</v>
      </c>
      <c r="BP1617" s="62" t="b">
        <v>0</v>
      </c>
      <c r="BQ1617" s="62" t="b">
        <v>0</v>
      </c>
      <c r="BR1617" s="62" t="b">
        <v>0</v>
      </c>
      <c r="BS1617" s="62" t="b">
        <v>0</v>
      </c>
      <c r="BT1617" s="62" t="b">
        <v>0</v>
      </c>
      <c r="BU1617" s="62" t="b">
        <v>0</v>
      </c>
      <c r="BV1617" s="62" t="b">
        <v>0</v>
      </c>
      <c r="BW1617" s="62" t="b">
        <v>0</v>
      </c>
      <c r="BX1617" s="62" t="b">
        <v>0</v>
      </c>
      <c r="BY1617" s="62" t="b">
        <v>0</v>
      </c>
      <c r="BZ1617" s="62" t="b">
        <v>0</v>
      </c>
      <c r="CA1617" s="62" t="b">
        <v>0</v>
      </c>
      <c r="CB1617" s="62" t="b">
        <v>0</v>
      </c>
      <c r="CC1617" s="62" t="b">
        <v>0</v>
      </c>
      <c r="CD1617" s="62" t="b">
        <v>0</v>
      </c>
      <c r="CE1617" s="62" t="b">
        <v>0</v>
      </c>
      <c r="CF1617" s="62" t="b">
        <v>0</v>
      </c>
      <c r="CG1617" s="62" t="b">
        <v>0</v>
      </c>
      <c r="CH1617" s="62" t="b">
        <v>0</v>
      </c>
      <c r="CI1617" s="62" t="b">
        <v>0</v>
      </c>
      <c r="CJ1617" s="62" t="b">
        <v>0</v>
      </c>
      <c r="CK1617" s="62" t="b">
        <v>0</v>
      </c>
      <c r="CL1617" s="62" t="b">
        <v>0</v>
      </c>
      <c r="CM1617" s="62" t="b">
        <v>0</v>
      </c>
      <c r="CN1617" s="62" t="b">
        <v>0</v>
      </c>
      <c r="CO1617" s="62" t="b">
        <v>0</v>
      </c>
      <c r="CP1617" s="62" t="b">
        <v>0</v>
      </c>
      <c r="CQ1617" s="62" t="b">
        <v>0</v>
      </c>
      <c r="CR1617" s="62" t="b">
        <v>0</v>
      </c>
      <c r="CS1617" s="62" t="b">
        <v>0</v>
      </c>
      <c r="CT1617" s="62" t="b">
        <v>0</v>
      </c>
      <c r="CU1617" s="62" t="b">
        <v>0</v>
      </c>
      <c r="CV1617" s="62" t="b">
        <v>0</v>
      </c>
      <c r="CW1617" s="62" t="b">
        <v>0</v>
      </c>
      <c r="CX1617" s="62" t="b">
        <v>0</v>
      </c>
      <c r="CY1617" s="62" t="b">
        <v>0</v>
      </c>
      <c r="CZ1617" s="62" t="b">
        <v>0</v>
      </c>
      <c r="DA1617" s="62" t="b">
        <v>0</v>
      </c>
      <c r="DB1617" s="62" t="b">
        <v>0</v>
      </c>
      <c r="DC1617" s="62" t="b">
        <v>0</v>
      </c>
      <c r="DD1617" s="62" t="b">
        <v>0</v>
      </c>
      <c r="DE1617" s="62" t="b">
        <v>0</v>
      </c>
      <c r="DF1617" s="62" t="b">
        <v>0</v>
      </c>
      <c r="DG1617" s="62" t="b">
        <v>0</v>
      </c>
      <c r="DH1617" s="62" t="b">
        <v>0</v>
      </c>
      <c r="DI1617" s="62" t="b">
        <v>0</v>
      </c>
      <c r="DJ1617" s="62" t="b">
        <v>0</v>
      </c>
      <c r="DK1617" s="62" t="b">
        <v>0</v>
      </c>
      <c r="DL1617" s="62" t="b">
        <v>0</v>
      </c>
      <c r="DM1617" s="62" t="b">
        <v>0</v>
      </c>
      <c r="DN1617" s="62" t="b">
        <v>0</v>
      </c>
      <c r="DO1617" s="62" t="b">
        <v>0</v>
      </c>
      <c r="DP1617" s="62" t="b">
        <v>0</v>
      </c>
      <c r="DQ1617" s="62" t="b">
        <v>0</v>
      </c>
      <c r="DR1617" s="62" t="b">
        <v>0</v>
      </c>
      <c r="DS1617" s="62" t="b">
        <v>0</v>
      </c>
      <c r="DT1617" s="62" t="b">
        <v>0</v>
      </c>
      <c r="DU1617" s="62" t="b">
        <v>0</v>
      </c>
      <c r="DV1617" s="62" t="b">
        <v>0</v>
      </c>
      <c r="DW1617" s="62" t="b">
        <v>0</v>
      </c>
      <c r="DX1617" s="62" t="b">
        <v>0</v>
      </c>
      <c r="DY1617" s="62" t="b">
        <v>0</v>
      </c>
      <c r="DZ1617" s="62" t="b">
        <v>0</v>
      </c>
      <c r="EA1617" s="62" t="b">
        <v>0</v>
      </c>
      <c r="EB1617" s="62" t="b">
        <v>0</v>
      </c>
      <c r="EC1617" s="62" t="b">
        <v>0</v>
      </c>
      <c r="ED1617" s="62" t="b">
        <v>0</v>
      </c>
      <c r="EE1617" s="62" t="b">
        <v>0</v>
      </c>
      <c r="EF1617" s="62" t="b">
        <v>0</v>
      </c>
      <c r="EG1617" s="62" t="b">
        <v>0</v>
      </c>
      <c r="EH1617" s="62" t="b">
        <v>0</v>
      </c>
      <c r="EI1617" s="62" t="b">
        <v>0</v>
      </c>
      <c r="EJ1617" s="62" t="b">
        <v>0</v>
      </c>
      <c r="EK1617" s="62" t="b">
        <v>0</v>
      </c>
      <c r="EL1617" s="62" t="b">
        <v>0</v>
      </c>
      <c r="EM1617" s="57" t="b">
        <v>1</v>
      </c>
      <c r="EN1617" s="62" t="b">
        <v>0</v>
      </c>
      <c r="EO1617" s="62" t="b">
        <v>0</v>
      </c>
      <c r="EP1617" s="62" t="b">
        <v>0</v>
      </c>
      <c r="EQ1617" s="62" t="b">
        <v>0</v>
      </c>
      <c r="ER1617" s="62" t="b">
        <v>0</v>
      </c>
      <c r="ES1617" s="62" t="b">
        <v>0</v>
      </c>
      <c r="ET1617" s="62" t="b">
        <v>0</v>
      </c>
      <c r="EU1617" s="62" t="b">
        <v>0</v>
      </c>
      <c r="EV1617" s="62" t="b">
        <v>0</v>
      </c>
      <c r="EW1617" s="62" t="b">
        <v>0</v>
      </c>
      <c r="EX1617" s="62" t="b">
        <v>0</v>
      </c>
      <c r="EY1617" s="62" t="b">
        <v>0</v>
      </c>
      <c r="EZ1617" s="62" t="b">
        <v>0</v>
      </c>
      <c r="FA1617" s="62" t="b">
        <v>0</v>
      </c>
      <c r="FB1617" s="62" t="b">
        <v>0</v>
      </c>
      <c r="FC1617" s="62" t="b">
        <v>0</v>
      </c>
      <c r="FD1617" s="62" t="b">
        <v>0</v>
      </c>
      <c r="FE1617" s="62" t="b">
        <v>0</v>
      </c>
      <c r="FF1617" s="62" t="b">
        <v>0</v>
      </c>
      <c r="FG1617" s="62" t="b">
        <v>0</v>
      </c>
      <c r="FH1617" s="62" t="b">
        <v>0</v>
      </c>
      <c r="FI1617" s="62" t="b">
        <v>0</v>
      </c>
      <c r="FJ1617" s="62" t="b">
        <v>0</v>
      </c>
      <c r="FK1617" s="62" t="b">
        <v>0</v>
      </c>
      <c r="FL1617" s="62" t="b">
        <v>0</v>
      </c>
      <c r="FM1617" s="62" t="b">
        <v>0</v>
      </c>
      <c r="FN1617" s="62" t="b">
        <v>0</v>
      </c>
      <c r="FO1617" s="62" t="b">
        <v>0</v>
      </c>
      <c r="FP1617" s="62" t="b">
        <v>0</v>
      </c>
      <c r="FQ1617" s="62" t="b">
        <v>0</v>
      </c>
      <c r="FR1617" s="62" t="b">
        <v>0</v>
      </c>
      <c r="FS1617" s="62" t="b">
        <v>0</v>
      </c>
      <c r="FT1617" s="62" t="b">
        <v>0</v>
      </c>
      <c r="FU1617" s="62" t="b">
        <v>0</v>
      </c>
      <c r="FV1617" s="62" t="b">
        <v>0</v>
      </c>
      <c r="FW1617" s="62" t="b">
        <v>0</v>
      </c>
      <c r="FX1617" s="62" t="b">
        <v>0</v>
      </c>
      <c r="FY1617" s="62" t="b">
        <v>0</v>
      </c>
      <c r="FZ1617" s="62" t="b">
        <v>0</v>
      </c>
      <c r="GA1617" s="62" t="b">
        <v>0</v>
      </c>
      <c r="GB1617" s="62" t="b">
        <v>0</v>
      </c>
      <c r="GC1617" s="62" t="b">
        <v>0</v>
      </c>
      <c r="GD1617" s="49">
        <f>COUNTIF(O1617:GC1617, TRUE)</f>
        <v>1</v>
      </c>
    </row>
    <row r="1618" spans="1:186" ht="14.25" customHeight="1" x14ac:dyDescent="0.3">
      <c r="A1618" s="63">
        <v>2</v>
      </c>
      <c r="B1618" s="51" t="s">
        <v>772</v>
      </c>
      <c r="C1618" s="51" t="s">
        <v>773</v>
      </c>
      <c r="D1618" s="49" t="str">
        <f>VLOOKUP(C1618,[1]Planning!$C$81:$D$305,2,"false")</f>
        <v>PH - PKR</v>
      </c>
      <c r="E1618" s="51" t="s">
        <v>774</v>
      </c>
      <c r="F1618" s="51" t="str">
        <f>VLOOKUP(E1618, [1]Constituency!$K$2:$L$225, 2, FALSE)</f>
        <v>Negeri Sembilan</v>
      </c>
      <c r="G1618" s="51" t="s">
        <v>4220</v>
      </c>
      <c r="H1618" s="51"/>
      <c r="I1618" s="61">
        <v>2082022</v>
      </c>
      <c r="J1618" s="61">
        <v>2022</v>
      </c>
      <c r="K1618" s="61">
        <v>8</v>
      </c>
      <c r="L1618" s="61">
        <v>2</v>
      </c>
      <c r="M1618" s="51" t="s">
        <v>4219</v>
      </c>
      <c r="N1618" s="51" t="s">
        <v>688</v>
      </c>
      <c r="O1618" s="62" t="b">
        <v>0</v>
      </c>
      <c r="P1618" s="62" t="b">
        <v>0</v>
      </c>
      <c r="Q1618" s="62" t="b">
        <v>0</v>
      </c>
      <c r="R1618" s="62" t="b">
        <v>0</v>
      </c>
      <c r="S1618" s="62" t="b">
        <v>0</v>
      </c>
      <c r="T1618" s="62" t="b">
        <v>0</v>
      </c>
      <c r="U1618" s="62" t="b">
        <v>0</v>
      </c>
      <c r="V1618" s="62" t="b">
        <v>0</v>
      </c>
      <c r="W1618" s="62" t="b">
        <v>0</v>
      </c>
      <c r="X1618" s="62" t="b">
        <v>0</v>
      </c>
      <c r="Y1618" s="62" t="b">
        <v>0</v>
      </c>
      <c r="Z1618" s="62" t="b">
        <v>0</v>
      </c>
      <c r="AA1618" s="62" t="b">
        <v>0</v>
      </c>
      <c r="AB1618" s="62" t="b">
        <v>0</v>
      </c>
      <c r="AC1618" s="62" t="b">
        <v>0</v>
      </c>
      <c r="AD1618" s="62" t="b">
        <v>0</v>
      </c>
      <c r="AE1618" s="62" t="b">
        <v>0</v>
      </c>
      <c r="AF1618" s="62" t="b">
        <v>0</v>
      </c>
      <c r="AG1618" s="62" t="b">
        <v>0</v>
      </c>
      <c r="AH1618" s="62" t="b">
        <v>0</v>
      </c>
      <c r="AI1618" s="62" t="b">
        <v>0</v>
      </c>
      <c r="AJ1618" s="62" t="b">
        <v>0</v>
      </c>
      <c r="AK1618" s="62" t="b">
        <v>0</v>
      </c>
      <c r="AL1618" s="62" t="b">
        <v>0</v>
      </c>
      <c r="AM1618" s="62" t="b">
        <v>0</v>
      </c>
      <c r="AN1618" s="62" t="b">
        <v>0</v>
      </c>
      <c r="AO1618" s="62" t="b">
        <v>0</v>
      </c>
      <c r="AP1618" s="62" t="b">
        <v>0</v>
      </c>
      <c r="AQ1618" s="62" t="b">
        <v>0</v>
      </c>
      <c r="AR1618" s="62" t="b">
        <v>0</v>
      </c>
      <c r="AS1618" s="62" t="b">
        <v>0</v>
      </c>
      <c r="AT1618" s="62" t="b">
        <v>0</v>
      </c>
      <c r="AU1618" s="62" t="b">
        <v>0</v>
      </c>
      <c r="AV1618" s="62" t="b">
        <v>0</v>
      </c>
      <c r="AW1618" s="62" t="b">
        <v>0</v>
      </c>
      <c r="AX1618" s="62" t="b">
        <v>0</v>
      </c>
      <c r="AY1618" s="62" t="b">
        <v>0</v>
      </c>
      <c r="AZ1618" s="62" t="b">
        <v>0</v>
      </c>
      <c r="BA1618" s="62" t="b">
        <v>0</v>
      </c>
      <c r="BB1618" s="62" t="b">
        <v>0</v>
      </c>
      <c r="BC1618" s="62" t="b">
        <v>0</v>
      </c>
      <c r="BD1618" s="62" t="b">
        <v>0</v>
      </c>
      <c r="BE1618" s="62" t="b">
        <v>0</v>
      </c>
      <c r="BF1618" s="62" t="b">
        <v>0</v>
      </c>
      <c r="BG1618" s="62" t="b">
        <v>0</v>
      </c>
      <c r="BH1618" s="62" t="b">
        <v>0</v>
      </c>
      <c r="BI1618" s="62" t="b">
        <v>0</v>
      </c>
      <c r="BJ1618" s="62" t="b">
        <v>0</v>
      </c>
      <c r="BK1618" s="62" t="b">
        <v>0</v>
      </c>
      <c r="BL1618" s="62" t="b">
        <v>0</v>
      </c>
      <c r="BM1618" s="62" t="b">
        <v>0</v>
      </c>
      <c r="BN1618" s="62" t="b">
        <v>0</v>
      </c>
      <c r="BO1618" s="62" t="b">
        <v>0</v>
      </c>
      <c r="BP1618" s="62" t="b">
        <v>0</v>
      </c>
      <c r="BQ1618" s="62" t="b">
        <v>0</v>
      </c>
      <c r="BR1618" s="62" t="b">
        <v>0</v>
      </c>
      <c r="BS1618" s="62" t="b">
        <v>0</v>
      </c>
      <c r="BT1618" s="62" t="b">
        <v>0</v>
      </c>
      <c r="BU1618" s="62" t="b">
        <v>0</v>
      </c>
      <c r="BV1618" s="62" t="b">
        <v>0</v>
      </c>
      <c r="BW1618" s="62" t="b">
        <v>0</v>
      </c>
      <c r="BX1618" s="62" t="b">
        <v>0</v>
      </c>
      <c r="BY1618" s="62" t="b">
        <v>0</v>
      </c>
      <c r="BZ1618" s="62" t="b">
        <v>0</v>
      </c>
      <c r="CA1618" s="62" t="b">
        <v>0</v>
      </c>
      <c r="CB1618" s="62" t="b">
        <v>0</v>
      </c>
      <c r="CC1618" s="62" t="b">
        <v>0</v>
      </c>
      <c r="CD1618" s="62" t="b">
        <v>0</v>
      </c>
      <c r="CE1618" s="62" t="b">
        <v>0</v>
      </c>
      <c r="CF1618" s="62" t="b">
        <v>0</v>
      </c>
      <c r="CG1618" s="62" t="b">
        <v>0</v>
      </c>
      <c r="CH1618" s="62" t="b">
        <v>0</v>
      </c>
      <c r="CI1618" s="62" t="b">
        <v>0</v>
      </c>
      <c r="CJ1618" s="62" t="b">
        <v>0</v>
      </c>
      <c r="CK1618" s="62" t="b">
        <v>0</v>
      </c>
      <c r="CL1618" s="62" t="b">
        <v>0</v>
      </c>
      <c r="CM1618" s="62" t="b">
        <v>0</v>
      </c>
      <c r="CN1618" s="62" t="b">
        <v>0</v>
      </c>
      <c r="CO1618" s="62" t="b">
        <v>0</v>
      </c>
      <c r="CP1618" s="62" t="b">
        <v>0</v>
      </c>
      <c r="CQ1618" s="62" t="b">
        <v>0</v>
      </c>
      <c r="CR1618" s="62" t="b">
        <v>0</v>
      </c>
      <c r="CS1618" s="62" t="b">
        <v>0</v>
      </c>
      <c r="CT1618" s="62" t="b">
        <v>0</v>
      </c>
      <c r="CU1618" s="62" t="b">
        <v>0</v>
      </c>
      <c r="CV1618" s="62" t="b">
        <v>0</v>
      </c>
      <c r="CW1618" s="62" t="b">
        <v>0</v>
      </c>
      <c r="CX1618" s="62" t="b">
        <v>0</v>
      </c>
      <c r="CY1618" s="62" t="b">
        <v>0</v>
      </c>
      <c r="CZ1618" s="62" t="b">
        <v>0</v>
      </c>
      <c r="DA1618" s="62" t="b">
        <v>0</v>
      </c>
      <c r="DB1618" s="57" t="b">
        <v>1</v>
      </c>
      <c r="DC1618" s="62" t="b">
        <v>0</v>
      </c>
      <c r="DD1618" s="62" t="b">
        <v>0</v>
      </c>
      <c r="DE1618" s="57" t="b">
        <v>1</v>
      </c>
      <c r="DF1618" s="62" t="b">
        <v>0</v>
      </c>
      <c r="DG1618" s="62" t="b">
        <v>0</v>
      </c>
      <c r="DH1618" s="62" t="b">
        <v>0</v>
      </c>
      <c r="DI1618" s="62" t="b">
        <v>0</v>
      </c>
      <c r="DJ1618" s="62" t="b">
        <v>0</v>
      </c>
      <c r="DK1618" s="62" t="b">
        <v>0</v>
      </c>
      <c r="DL1618" s="62" t="b">
        <v>0</v>
      </c>
      <c r="DM1618" s="57" t="b">
        <v>1</v>
      </c>
      <c r="DN1618" s="62" t="b">
        <v>0</v>
      </c>
      <c r="DO1618" s="62" t="b">
        <v>0</v>
      </c>
      <c r="DP1618" s="62" t="b">
        <v>0</v>
      </c>
      <c r="DQ1618" s="62" t="b">
        <v>0</v>
      </c>
      <c r="DR1618" s="62" t="b">
        <v>0</v>
      </c>
      <c r="DS1618" s="62" t="b">
        <v>0</v>
      </c>
      <c r="DT1618" s="62" t="b">
        <v>0</v>
      </c>
      <c r="DU1618" s="62" t="b">
        <v>0</v>
      </c>
      <c r="DV1618" s="62" t="b">
        <v>0</v>
      </c>
      <c r="DW1618" s="62" t="b">
        <v>0</v>
      </c>
      <c r="DX1618" s="62" t="b">
        <v>0</v>
      </c>
      <c r="DY1618" s="62" t="b">
        <v>0</v>
      </c>
      <c r="DZ1618" s="62" t="b">
        <v>0</v>
      </c>
      <c r="EA1618" s="62" t="b">
        <v>0</v>
      </c>
      <c r="EB1618" s="62" t="b">
        <v>0</v>
      </c>
      <c r="EC1618" s="62" t="b">
        <v>0</v>
      </c>
      <c r="ED1618" s="62" t="b">
        <v>0</v>
      </c>
      <c r="EE1618" s="62" t="b">
        <v>0</v>
      </c>
      <c r="EF1618" s="62" t="b">
        <v>0</v>
      </c>
      <c r="EG1618" s="62" t="b">
        <v>0</v>
      </c>
      <c r="EH1618" s="62" t="b">
        <v>0</v>
      </c>
      <c r="EI1618" s="62" t="b">
        <v>0</v>
      </c>
      <c r="EJ1618" s="62" t="b">
        <v>0</v>
      </c>
      <c r="EK1618" s="62" t="b">
        <v>0</v>
      </c>
      <c r="EL1618" s="62" t="b">
        <v>0</v>
      </c>
      <c r="EM1618" s="62" t="b">
        <v>0</v>
      </c>
      <c r="EN1618" s="62" t="b">
        <v>0</v>
      </c>
      <c r="EO1618" s="62" t="b">
        <v>0</v>
      </c>
      <c r="EP1618" s="62" t="b">
        <v>0</v>
      </c>
      <c r="EQ1618" s="62" t="b">
        <v>0</v>
      </c>
      <c r="ER1618" s="62" t="b">
        <v>0</v>
      </c>
      <c r="ES1618" s="62" t="b">
        <v>0</v>
      </c>
      <c r="ET1618" s="62" t="b">
        <v>0</v>
      </c>
      <c r="EU1618" s="62" t="b">
        <v>0</v>
      </c>
      <c r="EV1618" s="62" t="b">
        <v>0</v>
      </c>
      <c r="EW1618" s="62" t="b">
        <v>0</v>
      </c>
      <c r="EX1618" s="62" t="b">
        <v>0</v>
      </c>
      <c r="EY1618" s="62" t="b">
        <v>0</v>
      </c>
      <c r="EZ1618" s="62" t="b">
        <v>0</v>
      </c>
      <c r="FA1618" s="62" t="b">
        <v>0</v>
      </c>
      <c r="FB1618" s="62" t="b">
        <v>0</v>
      </c>
      <c r="FC1618" s="62" t="b">
        <v>0</v>
      </c>
      <c r="FD1618" s="62" t="b">
        <v>0</v>
      </c>
      <c r="FE1618" s="62" t="b">
        <v>0</v>
      </c>
      <c r="FF1618" s="62" t="b">
        <v>0</v>
      </c>
      <c r="FG1618" s="62" t="b">
        <v>0</v>
      </c>
      <c r="FH1618" s="62" t="b">
        <v>0</v>
      </c>
      <c r="FI1618" s="62" t="b">
        <v>0</v>
      </c>
      <c r="FJ1618" s="62" t="b">
        <v>0</v>
      </c>
      <c r="FK1618" s="62" t="b">
        <v>0</v>
      </c>
      <c r="FL1618" s="62" t="b">
        <v>0</v>
      </c>
      <c r="FM1618" s="62" t="b">
        <v>0</v>
      </c>
      <c r="FN1618" s="62" t="b">
        <v>0</v>
      </c>
      <c r="FO1618" s="62" t="b">
        <v>0</v>
      </c>
      <c r="FP1618" s="62" t="b">
        <v>0</v>
      </c>
      <c r="FQ1618" s="62" t="b">
        <v>0</v>
      </c>
      <c r="FR1618" s="62" t="b">
        <v>0</v>
      </c>
      <c r="FS1618" s="62" t="b">
        <v>0</v>
      </c>
      <c r="FT1618" s="62" t="b">
        <v>0</v>
      </c>
      <c r="FU1618" s="62" t="b">
        <v>0</v>
      </c>
      <c r="FV1618" s="62" t="b">
        <v>0</v>
      </c>
      <c r="FW1618" s="62" t="b">
        <v>0</v>
      </c>
      <c r="FX1618" s="62" t="b">
        <v>0</v>
      </c>
      <c r="FY1618" s="62" t="b">
        <v>0</v>
      </c>
      <c r="FZ1618" s="62" t="b">
        <v>0</v>
      </c>
      <c r="GA1618" s="62" t="b">
        <v>0</v>
      </c>
      <c r="GB1618" s="62" t="b">
        <v>0</v>
      </c>
      <c r="GC1618" s="62" t="b">
        <v>0</v>
      </c>
      <c r="GD1618" s="49">
        <f>COUNTIF(O1618:GC1618, TRUE)</f>
        <v>3</v>
      </c>
    </row>
    <row r="1619" spans="1:186" ht="14.25" customHeight="1" x14ac:dyDescent="0.3">
      <c r="A1619" s="63">
        <v>8</v>
      </c>
      <c r="B1619" s="51" t="s">
        <v>1431</v>
      </c>
      <c r="C1619" s="51" t="s">
        <v>1432</v>
      </c>
      <c r="D1619" s="49" t="str">
        <f>VLOOKUP(C1619,[1]Planning!$C$81:$D$305,2,"false")</f>
        <v>PH - PKR</v>
      </c>
      <c r="E1619" s="51" t="s">
        <v>1433</v>
      </c>
      <c r="F1619" s="51" t="str">
        <f>VLOOKUP(E1619, [1]Constituency!$K$2:$L$225, 2, FALSE)</f>
        <v>Kedah</v>
      </c>
      <c r="G1619" s="51" t="s">
        <v>4221</v>
      </c>
      <c r="H1619" s="51"/>
      <c r="I1619" s="61">
        <v>2082022</v>
      </c>
      <c r="J1619" s="61">
        <v>2022</v>
      </c>
      <c r="K1619" s="61">
        <v>8</v>
      </c>
      <c r="L1619" s="61">
        <v>2</v>
      </c>
      <c r="M1619" s="51" t="s">
        <v>4219</v>
      </c>
      <c r="N1619" s="51" t="s">
        <v>688</v>
      </c>
      <c r="O1619" s="62" t="b">
        <v>0</v>
      </c>
      <c r="P1619" s="62" t="b">
        <v>0</v>
      </c>
      <c r="Q1619" s="62" t="b">
        <v>0</v>
      </c>
      <c r="R1619" s="62" t="b">
        <v>0</v>
      </c>
      <c r="S1619" s="62" t="b">
        <v>0</v>
      </c>
      <c r="T1619" s="62" t="b">
        <v>0</v>
      </c>
      <c r="U1619" s="62" t="b">
        <v>0</v>
      </c>
      <c r="V1619" s="62" t="b">
        <v>0</v>
      </c>
      <c r="W1619" s="62" t="b">
        <v>0</v>
      </c>
      <c r="X1619" s="62" t="b">
        <v>0</v>
      </c>
      <c r="Y1619" s="62" t="b">
        <v>0</v>
      </c>
      <c r="Z1619" s="62" t="b">
        <v>0</v>
      </c>
      <c r="AA1619" s="62" t="b">
        <v>0</v>
      </c>
      <c r="AB1619" s="62" t="b">
        <v>0</v>
      </c>
      <c r="AC1619" s="62" t="b">
        <v>0</v>
      </c>
      <c r="AD1619" s="62" t="b">
        <v>0</v>
      </c>
      <c r="AE1619" s="62" t="b">
        <v>0</v>
      </c>
      <c r="AF1619" s="62" t="b">
        <v>0</v>
      </c>
      <c r="AG1619" s="62" t="b">
        <v>0</v>
      </c>
      <c r="AH1619" s="62" t="b">
        <v>0</v>
      </c>
      <c r="AI1619" s="62" t="b">
        <v>0</v>
      </c>
      <c r="AJ1619" s="62" t="b">
        <v>0</v>
      </c>
      <c r="AK1619" s="62" t="b">
        <v>0</v>
      </c>
      <c r="AL1619" s="62" t="b">
        <v>0</v>
      </c>
      <c r="AM1619" s="62" t="b">
        <v>0</v>
      </c>
      <c r="AN1619" s="62" t="b">
        <v>0</v>
      </c>
      <c r="AO1619" s="62" t="b">
        <v>0</v>
      </c>
      <c r="AP1619" s="62" t="b">
        <v>0</v>
      </c>
      <c r="AQ1619" s="62" t="b">
        <v>0</v>
      </c>
      <c r="AR1619" s="62" t="b">
        <v>0</v>
      </c>
      <c r="AS1619" s="62" t="b">
        <v>0</v>
      </c>
      <c r="AT1619" s="62" t="b">
        <v>0</v>
      </c>
      <c r="AU1619" s="62" t="b">
        <v>0</v>
      </c>
      <c r="AV1619" s="62" t="b">
        <v>0</v>
      </c>
      <c r="AW1619" s="62" t="b">
        <v>0</v>
      </c>
      <c r="AX1619" s="62" t="b">
        <v>0</v>
      </c>
      <c r="AY1619" s="62" t="b">
        <v>0</v>
      </c>
      <c r="AZ1619" s="62" t="b">
        <v>0</v>
      </c>
      <c r="BA1619" s="62" t="b">
        <v>0</v>
      </c>
      <c r="BB1619" s="62" t="b">
        <v>0</v>
      </c>
      <c r="BC1619" s="62" t="b">
        <v>0</v>
      </c>
      <c r="BD1619" s="62" t="b">
        <v>0</v>
      </c>
      <c r="BE1619" s="62" t="b">
        <v>0</v>
      </c>
      <c r="BF1619" s="62" t="b">
        <v>0</v>
      </c>
      <c r="BG1619" s="62" t="b">
        <v>0</v>
      </c>
      <c r="BH1619" s="62" t="b">
        <v>0</v>
      </c>
      <c r="BI1619" s="62" t="b">
        <v>0</v>
      </c>
      <c r="BJ1619" s="62" t="b">
        <v>0</v>
      </c>
      <c r="BK1619" s="62" t="b">
        <v>0</v>
      </c>
      <c r="BL1619" s="62" t="b">
        <v>0</v>
      </c>
      <c r="BM1619" s="62" t="b">
        <v>0</v>
      </c>
      <c r="BN1619" s="62" t="b">
        <v>0</v>
      </c>
      <c r="BO1619" s="62" t="b">
        <v>0</v>
      </c>
      <c r="BP1619" s="62" t="b">
        <v>0</v>
      </c>
      <c r="BQ1619" s="62" t="b">
        <v>0</v>
      </c>
      <c r="BR1619" s="62" t="b">
        <v>0</v>
      </c>
      <c r="BS1619" s="62" t="b">
        <v>0</v>
      </c>
      <c r="BT1619" s="62" t="b">
        <v>0</v>
      </c>
      <c r="BU1619" s="62" t="b">
        <v>0</v>
      </c>
      <c r="BV1619" s="62" t="b">
        <v>0</v>
      </c>
      <c r="BW1619" s="62" t="b">
        <v>0</v>
      </c>
      <c r="BX1619" s="62" t="b">
        <v>0</v>
      </c>
      <c r="BY1619" s="62" t="b">
        <v>0</v>
      </c>
      <c r="BZ1619" s="62" t="b">
        <v>0</v>
      </c>
      <c r="CA1619" s="62" t="b">
        <v>0</v>
      </c>
      <c r="CB1619" s="62" t="b">
        <v>0</v>
      </c>
      <c r="CC1619" s="62" t="b">
        <v>0</v>
      </c>
      <c r="CD1619" s="62" t="b">
        <v>0</v>
      </c>
      <c r="CE1619" s="62" t="b">
        <v>0</v>
      </c>
      <c r="CF1619" s="62" t="b">
        <v>0</v>
      </c>
      <c r="CG1619" s="62" t="b">
        <v>0</v>
      </c>
      <c r="CH1619" s="62" t="b">
        <v>0</v>
      </c>
      <c r="CI1619" s="62" t="b">
        <v>0</v>
      </c>
      <c r="CJ1619" s="62" t="b">
        <v>0</v>
      </c>
      <c r="CK1619" s="62" t="b">
        <v>0</v>
      </c>
      <c r="CL1619" s="62" t="b">
        <v>0</v>
      </c>
      <c r="CM1619" s="62" t="b">
        <v>0</v>
      </c>
      <c r="CN1619" s="62" t="b">
        <v>0</v>
      </c>
      <c r="CO1619" s="62" t="b">
        <v>0</v>
      </c>
      <c r="CP1619" s="62" t="b">
        <v>0</v>
      </c>
      <c r="CQ1619" s="62" t="b">
        <v>0</v>
      </c>
      <c r="CR1619" s="57" t="b">
        <v>1</v>
      </c>
      <c r="CS1619" s="62" t="b">
        <v>0</v>
      </c>
      <c r="CT1619" s="62" t="b">
        <v>0</v>
      </c>
      <c r="CU1619" s="62" t="b">
        <v>0</v>
      </c>
      <c r="CV1619" s="62" t="b">
        <v>0</v>
      </c>
      <c r="CW1619" s="62" t="b">
        <v>0</v>
      </c>
      <c r="CX1619" s="62" t="b">
        <v>0</v>
      </c>
      <c r="CY1619" s="62" t="b">
        <v>0</v>
      </c>
      <c r="CZ1619" s="62" t="b">
        <v>0</v>
      </c>
      <c r="DA1619" s="62" t="b">
        <v>0</v>
      </c>
      <c r="DB1619" s="62" t="b">
        <v>0</v>
      </c>
      <c r="DC1619" s="62" t="b">
        <v>0</v>
      </c>
      <c r="DD1619" s="62" t="b">
        <v>0</v>
      </c>
      <c r="DE1619" s="62" t="b">
        <v>0</v>
      </c>
      <c r="DF1619" s="62" t="b">
        <v>0</v>
      </c>
      <c r="DG1619" s="62" t="b">
        <v>0</v>
      </c>
      <c r="DH1619" s="62" t="b">
        <v>0</v>
      </c>
      <c r="DI1619" s="62" t="b">
        <v>0</v>
      </c>
      <c r="DJ1619" s="62" t="b">
        <v>0</v>
      </c>
      <c r="DK1619" s="62" t="b">
        <v>0</v>
      </c>
      <c r="DL1619" s="62" t="b">
        <v>0</v>
      </c>
      <c r="DM1619" s="62" t="b">
        <v>0</v>
      </c>
      <c r="DN1619" s="62" t="b">
        <v>0</v>
      </c>
      <c r="DO1619" s="62" t="b">
        <v>0</v>
      </c>
      <c r="DP1619" s="62" t="b">
        <v>0</v>
      </c>
      <c r="DQ1619" s="62" t="b">
        <v>0</v>
      </c>
      <c r="DR1619" s="62" t="b">
        <v>0</v>
      </c>
      <c r="DS1619" s="62" t="b">
        <v>0</v>
      </c>
      <c r="DT1619" s="62" t="b">
        <v>0</v>
      </c>
      <c r="DU1619" s="62" t="b">
        <v>0</v>
      </c>
      <c r="DV1619" s="62" t="b">
        <v>0</v>
      </c>
      <c r="DW1619" s="62" t="b">
        <v>0</v>
      </c>
      <c r="DX1619" s="62" t="b">
        <v>0</v>
      </c>
      <c r="DY1619" s="62" t="b">
        <v>0</v>
      </c>
      <c r="DZ1619" s="62" t="b">
        <v>0</v>
      </c>
      <c r="EA1619" s="62" t="b">
        <v>0</v>
      </c>
      <c r="EB1619" s="62" t="b">
        <v>0</v>
      </c>
      <c r="EC1619" s="62" t="b">
        <v>0</v>
      </c>
      <c r="ED1619" s="62" t="b">
        <v>0</v>
      </c>
      <c r="EE1619" s="62" t="b">
        <v>0</v>
      </c>
      <c r="EF1619" s="62" t="b">
        <v>0</v>
      </c>
      <c r="EG1619" s="62" t="b">
        <v>0</v>
      </c>
      <c r="EH1619" s="62" t="b">
        <v>0</v>
      </c>
      <c r="EI1619" s="62" t="b">
        <v>0</v>
      </c>
      <c r="EJ1619" s="62" t="b">
        <v>0</v>
      </c>
      <c r="EK1619" s="62" t="b">
        <v>0</v>
      </c>
      <c r="EL1619" s="62" t="b">
        <v>0</v>
      </c>
      <c r="EM1619" s="62" t="b">
        <v>0</v>
      </c>
      <c r="EN1619" s="62" t="b">
        <v>0</v>
      </c>
      <c r="EO1619" s="62" t="b">
        <v>0</v>
      </c>
      <c r="EP1619" s="62" t="b">
        <v>0</v>
      </c>
      <c r="EQ1619" s="62" t="b">
        <v>0</v>
      </c>
      <c r="ER1619" s="62" t="b">
        <v>0</v>
      </c>
      <c r="ES1619" s="62" t="b">
        <v>0</v>
      </c>
      <c r="ET1619" s="62" t="b">
        <v>0</v>
      </c>
      <c r="EU1619" s="62" t="b">
        <v>0</v>
      </c>
      <c r="EV1619" s="62" t="b">
        <v>0</v>
      </c>
      <c r="EW1619" s="62" t="b">
        <v>0</v>
      </c>
      <c r="EX1619" s="62" t="b">
        <v>0</v>
      </c>
      <c r="EY1619" s="62" t="b">
        <v>0</v>
      </c>
      <c r="EZ1619" s="62" t="b">
        <v>0</v>
      </c>
      <c r="FA1619" s="62" t="b">
        <v>0</v>
      </c>
      <c r="FB1619" s="62" t="b">
        <v>0</v>
      </c>
      <c r="FC1619" s="62" t="b">
        <v>0</v>
      </c>
      <c r="FD1619" s="62" t="b">
        <v>0</v>
      </c>
      <c r="FE1619" s="62" t="b">
        <v>0</v>
      </c>
      <c r="FF1619" s="62" t="b">
        <v>0</v>
      </c>
      <c r="FG1619" s="62" t="b">
        <v>0</v>
      </c>
      <c r="FH1619" s="62" t="b">
        <v>0</v>
      </c>
      <c r="FI1619" s="62" t="b">
        <v>0</v>
      </c>
      <c r="FJ1619" s="62" t="b">
        <v>0</v>
      </c>
      <c r="FK1619" s="62" t="b">
        <v>0</v>
      </c>
      <c r="FL1619" s="62" t="b">
        <v>0</v>
      </c>
      <c r="FM1619" s="62" t="b">
        <v>0</v>
      </c>
      <c r="FN1619" s="62" t="b">
        <v>0</v>
      </c>
      <c r="FO1619" s="62" t="b">
        <v>0</v>
      </c>
      <c r="FP1619" s="62" t="b">
        <v>0</v>
      </c>
      <c r="FQ1619" s="62" t="b">
        <v>0</v>
      </c>
      <c r="FR1619" s="62" t="b">
        <v>0</v>
      </c>
      <c r="FS1619" s="62" t="b">
        <v>0</v>
      </c>
      <c r="FT1619" s="62" t="b">
        <v>0</v>
      </c>
      <c r="FU1619" s="62" t="b">
        <v>0</v>
      </c>
      <c r="FV1619" s="62" t="b">
        <v>0</v>
      </c>
      <c r="FW1619" s="62" t="b">
        <v>0</v>
      </c>
      <c r="FX1619" s="62" t="b">
        <v>0</v>
      </c>
      <c r="FY1619" s="62" t="b">
        <v>0</v>
      </c>
      <c r="FZ1619" s="62" t="b">
        <v>0</v>
      </c>
      <c r="GA1619" s="62" t="b">
        <v>0</v>
      </c>
      <c r="GB1619" s="62" t="b">
        <v>0</v>
      </c>
      <c r="GC1619" s="62" t="b">
        <v>0</v>
      </c>
      <c r="GD1619" s="49">
        <f>COUNTIF(O1619:GC1619, TRUE)</f>
        <v>1</v>
      </c>
    </row>
    <row r="1620" spans="1:186" ht="14.25" customHeight="1" x14ac:dyDescent="0.3">
      <c r="A1620" s="63">
        <v>8</v>
      </c>
      <c r="B1620" s="51" t="s">
        <v>765</v>
      </c>
      <c r="C1620" s="49" t="s">
        <v>765</v>
      </c>
      <c r="D1620" s="49" t="str">
        <f>VLOOKUP(C1620,[1]Planning!$C$81:$D$305,2,"false")</f>
        <v>PH - DAP</v>
      </c>
      <c r="E1620" s="51" t="s">
        <v>766</v>
      </c>
      <c r="F1620" s="51" t="str">
        <f>VLOOKUP(E1620, [1]Constituency!$K$2:$L$225, 2, FALSE)</f>
        <v>Pahang</v>
      </c>
      <c r="G1620" s="51" t="s">
        <v>4222</v>
      </c>
      <c r="H1620" s="51"/>
      <c r="I1620" s="61">
        <v>4102022</v>
      </c>
      <c r="J1620" s="61">
        <v>2022</v>
      </c>
      <c r="K1620" s="61">
        <v>10</v>
      </c>
      <c r="L1620" s="61">
        <v>4</v>
      </c>
      <c r="M1620" s="51" t="s">
        <v>4223</v>
      </c>
      <c r="N1620" s="51" t="s">
        <v>688</v>
      </c>
      <c r="O1620" s="62" t="b">
        <v>0</v>
      </c>
      <c r="P1620" s="62" t="b">
        <v>0</v>
      </c>
      <c r="Q1620" s="62" t="b">
        <v>0</v>
      </c>
      <c r="R1620" s="62" t="b">
        <v>0</v>
      </c>
      <c r="S1620" s="62" t="b">
        <v>0</v>
      </c>
      <c r="T1620" s="62" t="b">
        <v>0</v>
      </c>
      <c r="U1620" s="62" t="b">
        <v>0</v>
      </c>
      <c r="V1620" s="62" t="b">
        <v>0</v>
      </c>
      <c r="W1620" s="62" t="b">
        <v>0</v>
      </c>
      <c r="X1620" s="62" t="b">
        <v>0</v>
      </c>
      <c r="Y1620" s="62" t="b">
        <v>0</v>
      </c>
      <c r="Z1620" s="62" t="b">
        <v>0</v>
      </c>
      <c r="AA1620" s="62" t="b">
        <v>0</v>
      </c>
      <c r="AB1620" s="62" t="b">
        <v>0</v>
      </c>
      <c r="AC1620" s="62" t="b">
        <v>0</v>
      </c>
      <c r="AD1620" s="62" t="b">
        <v>0</v>
      </c>
      <c r="AE1620" s="62" t="b">
        <v>0</v>
      </c>
      <c r="AF1620" s="62" t="b">
        <v>0</v>
      </c>
      <c r="AG1620" s="62" t="b">
        <v>0</v>
      </c>
      <c r="AH1620" s="62" t="b">
        <v>0</v>
      </c>
      <c r="AI1620" s="62" t="b">
        <v>0</v>
      </c>
      <c r="AJ1620" s="62" t="b">
        <v>0</v>
      </c>
      <c r="AK1620" s="62" t="b">
        <v>0</v>
      </c>
      <c r="AL1620" s="62" t="b">
        <v>0</v>
      </c>
      <c r="AM1620" s="62" t="b">
        <v>0</v>
      </c>
      <c r="AN1620" s="62" t="b">
        <v>0</v>
      </c>
      <c r="AO1620" s="62" t="b">
        <v>0</v>
      </c>
      <c r="AP1620" s="62" t="b">
        <v>0</v>
      </c>
      <c r="AQ1620" s="62" t="b">
        <v>0</v>
      </c>
      <c r="AR1620" s="62" t="b">
        <v>0</v>
      </c>
      <c r="AS1620" s="62" t="b">
        <v>0</v>
      </c>
      <c r="AT1620" s="62" t="b">
        <v>0</v>
      </c>
      <c r="AU1620" s="62" t="b">
        <v>0</v>
      </c>
      <c r="AV1620" s="62" t="b">
        <v>0</v>
      </c>
      <c r="AW1620" s="62" t="b">
        <v>0</v>
      </c>
      <c r="AX1620" s="62" t="b">
        <v>0</v>
      </c>
      <c r="AY1620" s="62" t="b">
        <v>0</v>
      </c>
      <c r="AZ1620" s="62" t="b">
        <v>0</v>
      </c>
      <c r="BA1620" s="62" t="b">
        <v>0</v>
      </c>
      <c r="BB1620" s="62" t="b">
        <v>0</v>
      </c>
      <c r="BC1620" s="62" t="b">
        <v>0</v>
      </c>
      <c r="BD1620" s="62" t="b">
        <v>0</v>
      </c>
      <c r="BE1620" s="62" t="b">
        <v>0</v>
      </c>
      <c r="BF1620" s="62" t="b">
        <v>0</v>
      </c>
      <c r="BG1620" s="62" t="b">
        <v>0</v>
      </c>
      <c r="BH1620" s="62" t="b">
        <v>0</v>
      </c>
      <c r="BI1620" s="62" t="b">
        <v>0</v>
      </c>
      <c r="BJ1620" s="62" t="b">
        <v>0</v>
      </c>
      <c r="BK1620" s="62" t="b">
        <v>0</v>
      </c>
      <c r="BL1620" s="62" t="b">
        <v>0</v>
      </c>
      <c r="BM1620" s="62" t="b">
        <v>0</v>
      </c>
      <c r="BN1620" s="62" t="b">
        <v>0</v>
      </c>
      <c r="BO1620" s="62" t="b">
        <v>0</v>
      </c>
      <c r="BP1620" s="62" t="b">
        <v>0</v>
      </c>
      <c r="BQ1620" s="62" t="b">
        <v>0</v>
      </c>
      <c r="BR1620" s="62" t="b">
        <v>0</v>
      </c>
      <c r="BS1620" s="62" t="b">
        <v>0</v>
      </c>
      <c r="BT1620" s="62" t="b">
        <v>0</v>
      </c>
      <c r="BU1620" s="62" t="b">
        <v>0</v>
      </c>
      <c r="BV1620" s="62" t="b">
        <v>0</v>
      </c>
      <c r="BW1620" s="62" t="b">
        <v>0</v>
      </c>
      <c r="BX1620" s="62" t="b">
        <v>0</v>
      </c>
      <c r="BY1620" s="62" t="b">
        <v>0</v>
      </c>
      <c r="BZ1620" s="62" t="b">
        <v>0</v>
      </c>
      <c r="CA1620" s="62" t="b">
        <v>0</v>
      </c>
      <c r="CB1620" s="62" t="b">
        <v>0</v>
      </c>
      <c r="CC1620" s="62" t="b">
        <v>0</v>
      </c>
      <c r="CD1620" s="62" t="b">
        <v>0</v>
      </c>
      <c r="CE1620" s="62" t="b">
        <v>0</v>
      </c>
      <c r="CF1620" s="62" t="b">
        <v>0</v>
      </c>
      <c r="CG1620" s="62" t="b">
        <v>0</v>
      </c>
      <c r="CH1620" s="62" t="b">
        <v>0</v>
      </c>
      <c r="CI1620" s="62" t="b">
        <v>0</v>
      </c>
      <c r="CJ1620" s="62" t="b">
        <v>0</v>
      </c>
      <c r="CK1620" s="62" t="b">
        <v>0</v>
      </c>
      <c r="CL1620" s="62" t="b">
        <v>0</v>
      </c>
      <c r="CM1620" s="62" t="b">
        <v>0</v>
      </c>
      <c r="CN1620" s="62" t="b">
        <v>0</v>
      </c>
      <c r="CO1620" s="62" t="b">
        <v>0</v>
      </c>
      <c r="CP1620" s="62" t="b">
        <v>0</v>
      </c>
      <c r="CQ1620" s="62" t="b">
        <v>0</v>
      </c>
      <c r="CR1620" s="62" t="b">
        <v>0</v>
      </c>
      <c r="CS1620" s="62" t="b">
        <v>0</v>
      </c>
      <c r="CT1620" s="62" t="b">
        <v>0</v>
      </c>
      <c r="CU1620" s="62" t="b">
        <v>0</v>
      </c>
      <c r="CV1620" s="62" t="b">
        <v>0</v>
      </c>
      <c r="CW1620" s="62" t="b">
        <v>0</v>
      </c>
      <c r="CX1620" s="62" t="b">
        <v>0</v>
      </c>
      <c r="CY1620" s="62" t="b">
        <v>0</v>
      </c>
      <c r="CZ1620" s="62" t="b">
        <v>0</v>
      </c>
      <c r="DA1620" s="62" t="b">
        <v>0</v>
      </c>
      <c r="DB1620" s="62" t="b">
        <v>0</v>
      </c>
      <c r="DC1620" s="62" t="b">
        <v>0</v>
      </c>
      <c r="DD1620" s="62" t="b">
        <v>0</v>
      </c>
      <c r="DE1620" s="62" t="b">
        <v>0</v>
      </c>
      <c r="DF1620" s="62" t="b">
        <v>0</v>
      </c>
      <c r="DG1620" s="62" t="b">
        <v>0</v>
      </c>
      <c r="DH1620" s="62" t="b">
        <v>0</v>
      </c>
      <c r="DI1620" s="62" t="b">
        <v>0</v>
      </c>
      <c r="DJ1620" s="62" t="b">
        <v>0</v>
      </c>
      <c r="DK1620" s="62" t="b">
        <v>0</v>
      </c>
      <c r="DL1620" s="62" t="b">
        <v>0</v>
      </c>
      <c r="DM1620" s="62" t="b">
        <v>0</v>
      </c>
      <c r="DN1620" s="62" t="b">
        <v>0</v>
      </c>
      <c r="DO1620" s="62" t="b">
        <v>0</v>
      </c>
      <c r="DP1620" s="62" t="b">
        <v>0</v>
      </c>
      <c r="DQ1620" s="62" t="b">
        <v>0</v>
      </c>
      <c r="DR1620" s="62" t="b">
        <v>0</v>
      </c>
      <c r="DS1620" s="62" t="b">
        <v>0</v>
      </c>
      <c r="DT1620" s="62" t="b">
        <v>0</v>
      </c>
      <c r="DU1620" s="62" t="b">
        <v>0</v>
      </c>
      <c r="DV1620" s="62" t="b">
        <v>0</v>
      </c>
      <c r="DW1620" s="62" t="b">
        <v>0</v>
      </c>
      <c r="DX1620" s="62" t="b">
        <v>0</v>
      </c>
      <c r="DY1620" s="62" t="b">
        <v>0</v>
      </c>
      <c r="DZ1620" s="62" t="b">
        <v>0</v>
      </c>
      <c r="EA1620" s="62" t="b">
        <v>0</v>
      </c>
      <c r="EB1620" s="62" t="b">
        <v>0</v>
      </c>
      <c r="EC1620" s="62" t="b">
        <v>0</v>
      </c>
      <c r="ED1620" s="62" t="b">
        <v>0</v>
      </c>
      <c r="EE1620" s="62" t="b">
        <v>0</v>
      </c>
      <c r="EF1620" s="62" t="b">
        <v>0</v>
      </c>
      <c r="EG1620" s="62" t="b">
        <v>0</v>
      </c>
      <c r="EH1620" s="62" t="b">
        <v>0</v>
      </c>
      <c r="EI1620" s="62" t="b">
        <v>0</v>
      </c>
      <c r="EJ1620" s="62" t="b">
        <v>0</v>
      </c>
      <c r="EK1620" s="62" t="b">
        <v>0</v>
      </c>
      <c r="EL1620" s="62" t="b">
        <v>0</v>
      </c>
      <c r="EM1620" s="57" t="b">
        <v>1</v>
      </c>
      <c r="EN1620" s="62" t="b">
        <v>0</v>
      </c>
      <c r="EO1620" s="62" t="b">
        <v>0</v>
      </c>
      <c r="EP1620" s="62" t="b">
        <v>0</v>
      </c>
      <c r="EQ1620" s="62" t="b">
        <v>0</v>
      </c>
      <c r="ER1620" s="62" t="b">
        <v>0</v>
      </c>
      <c r="ES1620" s="62" t="b">
        <v>0</v>
      </c>
      <c r="ET1620" s="62" t="b">
        <v>0</v>
      </c>
      <c r="EU1620" s="62" t="b">
        <v>0</v>
      </c>
      <c r="EV1620" s="62" t="b">
        <v>0</v>
      </c>
      <c r="EW1620" s="62" t="b">
        <v>0</v>
      </c>
      <c r="EX1620" s="62" t="b">
        <v>0</v>
      </c>
      <c r="EY1620" s="62" t="b">
        <v>0</v>
      </c>
      <c r="EZ1620" s="62" t="b">
        <v>0</v>
      </c>
      <c r="FA1620" s="62" t="b">
        <v>0</v>
      </c>
      <c r="FB1620" s="62" t="b">
        <v>0</v>
      </c>
      <c r="FC1620" s="62" t="b">
        <v>0</v>
      </c>
      <c r="FD1620" s="62" t="b">
        <v>0</v>
      </c>
      <c r="FE1620" s="62" t="b">
        <v>0</v>
      </c>
      <c r="FF1620" s="62" t="b">
        <v>0</v>
      </c>
      <c r="FG1620" s="62" t="b">
        <v>0</v>
      </c>
      <c r="FH1620" s="62" t="b">
        <v>0</v>
      </c>
      <c r="FI1620" s="62" t="b">
        <v>0</v>
      </c>
      <c r="FJ1620" s="62" t="b">
        <v>0</v>
      </c>
      <c r="FK1620" s="62" t="b">
        <v>0</v>
      </c>
      <c r="FL1620" s="62" t="b">
        <v>0</v>
      </c>
      <c r="FM1620" s="62" t="b">
        <v>0</v>
      </c>
      <c r="FN1620" s="62" t="b">
        <v>0</v>
      </c>
      <c r="FO1620" s="62" t="b">
        <v>0</v>
      </c>
      <c r="FP1620" s="62" t="b">
        <v>0</v>
      </c>
      <c r="FQ1620" s="62" t="b">
        <v>0</v>
      </c>
      <c r="FR1620" s="62" t="b">
        <v>0</v>
      </c>
      <c r="FS1620" s="62" t="b">
        <v>0</v>
      </c>
      <c r="FT1620" s="62" t="b">
        <v>0</v>
      </c>
      <c r="FU1620" s="62" t="b">
        <v>0</v>
      </c>
      <c r="FV1620" s="62" t="b">
        <v>0</v>
      </c>
      <c r="FW1620" s="62" t="b">
        <v>0</v>
      </c>
      <c r="FX1620" s="57" t="b">
        <v>1</v>
      </c>
      <c r="FY1620" s="62" t="b">
        <v>0</v>
      </c>
      <c r="FZ1620" s="62" t="b">
        <v>0</v>
      </c>
      <c r="GA1620" s="62" t="b">
        <v>0</v>
      </c>
      <c r="GB1620" s="62" t="b">
        <v>0</v>
      </c>
      <c r="GC1620" s="62" t="b">
        <v>0</v>
      </c>
      <c r="GD1620" s="49">
        <f>COUNTIF(O1620:GC1620, TRUE)</f>
        <v>2</v>
      </c>
    </row>
    <row r="1621" spans="1:186" ht="14.25" customHeight="1" x14ac:dyDescent="0.3">
      <c r="A1621" s="63">
        <v>1</v>
      </c>
      <c r="B1621" s="51" t="s">
        <v>540</v>
      </c>
      <c r="C1621" s="51" t="s">
        <v>21</v>
      </c>
      <c r="D1621" s="49" t="str">
        <f>VLOOKUP(C1621,[1]Planning!$C$81:$D$305,2,"false")</f>
        <v>BERSATU</v>
      </c>
      <c r="E1621" s="51" t="s">
        <v>541</v>
      </c>
      <c r="F1621" s="51" t="str">
        <f>VLOOKUP(E1621, [1]Constituency!$K$2:$L$225, 2, FALSE)</f>
        <v>Melaka</v>
      </c>
      <c r="G1621" s="51" t="s">
        <v>4224</v>
      </c>
      <c r="H1621" s="51"/>
      <c r="I1621" s="61">
        <v>27072022</v>
      </c>
      <c r="J1621" s="61">
        <v>2022</v>
      </c>
      <c r="K1621" s="61">
        <v>7</v>
      </c>
      <c r="L1621" s="61">
        <v>27</v>
      </c>
      <c r="M1621" s="51" t="s">
        <v>4225</v>
      </c>
      <c r="N1621" s="51" t="s">
        <v>688</v>
      </c>
      <c r="O1621" s="62" t="b">
        <v>0</v>
      </c>
      <c r="P1621" s="62" t="b">
        <v>0</v>
      </c>
      <c r="Q1621" s="62" t="b">
        <v>0</v>
      </c>
      <c r="R1621" s="62" t="b">
        <v>0</v>
      </c>
      <c r="S1621" s="62" t="b">
        <v>0</v>
      </c>
      <c r="T1621" s="62" t="b">
        <v>0</v>
      </c>
      <c r="U1621" s="62" t="b">
        <v>0</v>
      </c>
      <c r="V1621" s="62" t="b">
        <v>0</v>
      </c>
      <c r="W1621" s="62" t="b">
        <v>0</v>
      </c>
      <c r="X1621" s="62" t="b">
        <v>0</v>
      </c>
      <c r="Y1621" s="62" t="b">
        <v>0</v>
      </c>
      <c r="Z1621" s="62" t="b">
        <v>0</v>
      </c>
      <c r="AA1621" s="62" t="b">
        <v>0</v>
      </c>
      <c r="AB1621" s="62" t="b">
        <v>0</v>
      </c>
      <c r="AC1621" s="62" t="b">
        <v>0</v>
      </c>
      <c r="AD1621" s="62" t="b">
        <v>0</v>
      </c>
      <c r="AE1621" s="62" t="b">
        <v>0</v>
      </c>
      <c r="AF1621" s="62" t="b">
        <v>0</v>
      </c>
      <c r="AG1621" s="62" t="b">
        <v>0</v>
      </c>
      <c r="AH1621" s="62" t="b">
        <v>0</v>
      </c>
      <c r="AI1621" s="62" t="b">
        <v>0</v>
      </c>
      <c r="AJ1621" s="62" t="b">
        <v>0</v>
      </c>
      <c r="AK1621" s="62" t="b">
        <v>0</v>
      </c>
      <c r="AL1621" s="62" t="b">
        <v>0</v>
      </c>
      <c r="AM1621" s="62" t="b">
        <v>0</v>
      </c>
      <c r="AN1621" s="62" t="b">
        <v>0</v>
      </c>
      <c r="AO1621" s="62" t="b">
        <v>0</v>
      </c>
      <c r="AP1621" s="62" t="b">
        <v>0</v>
      </c>
      <c r="AQ1621" s="62" t="b">
        <v>0</v>
      </c>
      <c r="AR1621" s="62" t="b">
        <v>0</v>
      </c>
      <c r="AS1621" s="62" t="b">
        <v>0</v>
      </c>
      <c r="AT1621" s="62" t="b">
        <v>0</v>
      </c>
      <c r="AU1621" s="62" t="b">
        <v>0</v>
      </c>
      <c r="AV1621" s="62" t="b">
        <v>0</v>
      </c>
      <c r="AW1621" s="62" t="b">
        <v>0</v>
      </c>
      <c r="AX1621" s="62" t="b">
        <v>0</v>
      </c>
      <c r="AY1621" s="62" t="b">
        <v>0</v>
      </c>
      <c r="AZ1621" s="62" t="b">
        <v>0</v>
      </c>
      <c r="BA1621" s="62" t="b">
        <v>0</v>
      </c>
      <c r="BB1621" s="62" t="b">
        <v>0</v>
      </c>
      <c r="BC1621" s="62" t="b">
        <v>0</v>
      </c>
      <c r="BD1621" s="62" t="b">
        <v>0</v>
      </c>
      <c r="BE1621" s="62" t="b">
        <v>0</v>
      </c>
      <c r="BF1621" s="62" t="b">
        <v>0</v>
      </c>
      <c r="BG1621" s="62" t="b">
        <v>0</v>
      </c>
      <c r="BH1621" s="62" t="b">
        <v>0</v>
      </c>
      <c r="BI1621" s="62" t="b">
        <v>0</v>
      </c>
      <c r="BJ1621" s="62" t="b">
        <v>0</v>
      </c>
      <c r="BK1621" s="62" t="b">
        <v>0</v>
      </c>
      <c r="BL1621" s="62" t="b">
        <v>0</v>
      </c>
      <c r="BM1621" s="62" t="b">
        <v>0</v>
      </c>
      <c r="BN1621" s="62" t="b">
        <v>0</v>
      </c>
      <c r="BO1621" s="62" t="b">
        <v>0</v>
      </c>
      <c r="BP1621" s="62" t="b">
        <v>0</v>
      </c>
      <c r="BQ1621" s="62" t="b">
        <v>0</v>
      </c>
      <c r="BR1621" s="62" t="b">
        <v>0</v>
      </c>
      <c r="BS1621" s="62" t="b">
        <v>0</v>
      </c>
      <c r="BT1621" s="62" t="b">
        <v>0</v>
      </c>
      <c r="BU1621" s="62" t="b">
        <v>0</v>
      </c>
      <c r="BV1621" s="62" t="b">
        <v>0</v>
      </c>
      <c r="BW1621" s="62" t="b">
        <v>0</v>
      </c>
      <c r="BX1621" s="62" t="b">
        <v>0</v>
      </c>
      <c r="BY1621" s="62" t="b">
        <v>0</v>
      </c>
      <c r="BZ1621" s="62" t="b">
        <v>0</v>
      </c>
      <c r="CA1621" s="62" t="b">
        <v>0</v>
      </c>
      <c r="CB1621" s="62" t="b">
        <v>0</v>
      </c>
      <c r="CC1621" s="62" t="b">
        <v>0</v>
      </c>
      <c r="CD1621" s="62" t="b">
        <v>0</v>
      </c>
      <c r="CE1621" s="62" t="b">
        <v>0</v>
      </c>
      <c r="CF1621" s="62" t="b">
        <v>0</v>
      </c>
      <c r="CG1621" s="62" t="b">
        <v>0</v>
      </c>
      <c r="CH1621" s="62" t="b">
        <v>0</v>
      </c>
      <c r="CI1621" s="62" t="b">
        <v>0</v>
      </c>
      <c r="CJ1621" s="62" t="b">
        <v>0</v>
      </c>
      <c r="CK1621" s="62" t="b">
        <v>0</v>
      </c>
      <c r="CL1621" s="62" t="b">
        <v>0</v>
      </c>
      <c r="CM1621" s="62" t="b">
        <v>0</v>
      </c>
      <c r="CN1621" s="62" t="b">
        <v>0</v>
      </c>
      <c r="CO1621" s="62" t="b">
        <v>0</v>
      </c>
      <c r="CP1621" s="62" t="b">
        <v>0</v>
      </c>
      <c r="CQ1621" s="62" t="b">
        <v>0</v>
      </c>
      <c r="CR1621" s="57" t="b">
        <v>1</v>
      </c>
      <c r="CS1621" s="62" t="b">
        <v>0</v>
      </c>
      <c r="CT1621" s="62" t="b">
        <v>0</v>
      </c>
      <c r="CU1621" s="62" t="b">
        <v>0</v>
      </c>
      <c r="CV1621" s="62" t="b">
        <v>0</v>
      </c>
      <c r="CW1621" s="62" t="b">
        <v>0</v>
      </c>
      <c r="CX1621" s="62" t="b">
        <v>0</v>
      </c>
      <c r="CY1621" s="62" t="b">
        <v>0</v>
      </c>
      <c r="CZ1621" s="62" t="b">
        <v>0</v>
      </c>
      <c r="DA1621" s="62" t="b">
        <v>0</v>
      </c>
      <c r="DB1621" s="62" t="b">
        <v>0</v>
      </c>
      <c r="DC1621" s="62" t="b">
        <v>0</v>
      </c>
      <c r="DD1621" s="62" t="b">
        <v>0</v>
      </c>
      <c r="DE1621" s="62" t="b">
        <v>0</v>
      </c>
      <c r="DF1621" s="62" t="b">
        <v>0</v>
      </c>
      <c r="DG1621" s="62" t="b">
        <v>0</v>
      </c>
      <c r="DH1621" s="62" t="b">
        <v>0</v>
      </c>
      <c r="DI1621" s="62" t="b">
        <v>0</v>
      </c>
      <c r="DJ1621" s="62" t="b">
        <v>0</v>
      </c>
      <c r="DK1621" s="62" t="b">
        <v>0</v>
      </c>
      <c r="DL1621" s="62" t="b">
        <v>0</v>
      </c>
      <c r="DM1621" s="62" t="b">
        <v>0</v>
      </c>
      <c r="DN1621" s="62" t="b">
        <v>0</v>
      </c>
      <c r="DO1621" s="62" t="b">
        <v>0</v>
      </c>
      <c r="DP1621" s="62" t="b">
        <v>0</v>
      </c>
      <c r="DQ1621" s="62" t="b">
        <v>0</v>
      </c>
      <c r="DR1621" s="62" t="b">
        <v>0</v>
      </c>
      <c r="DS1621" s="62" t="b">
        <v>0</v>
      </c>
      <c r="DT1621" s="62" t="b">
        <v>0</v>
      </c>
      <c r="DU1621" s="62" t="b">
        <v>0</v>
      </c>
      <c r="DV1621" s="62" t="b">
        <v>0</v>
      </c>
      <c r="DW1621" s="62" t="b">
        <v>0</v>
      </c>
      <c r="DX1621" s="62" t="b">
        <v>0</v>
      </c>
      <c r="DY1621" s="62" t="b">
        <v>0</v>
      </c>
      <c r="DZ1621" s="62" t="b">
        <v>0</v>
      </c>
      <c r="EA1621" s="62" t="b">
        <v>0</v>
      </c>
      <c r="EB1621" s="62" t="b">
        <v>0</v>
      </c>
      <c r="EC1621" s="62" t="b">
        <v>0</v>
      </c>
      <c r="ED1621" s="62" t="b">
        <v>0</v>
      </c>
      <c r="EE1621" s="62" t="b">
        <v>0</v>
      </c>
      <c r="EF1621" s="62" t="b">
        <v>0</v>
      </c>
      <c r="EG1621" s="62" t="b">
        <v>0</v>
      </c>
      <c r="EH1621" s="62" t="b">
        <v>0</v>
      </c>
      <c r="EI1621" s="62" t="b">
        <v>0</v>
      </c>
      <c r="EJ1621" s="62" t="b">
        <v>0</v>
      </c>
      <c r="EK1621" s="62" t="b">
        <v>0</v>
      </c>
      <c r="EL1621" s="62" t="b">
        <v>0</v>
      </c>
      <c r="EM1621" s="62" t="b">
        <v>0</v>
      </c>
      <c r="EN1621" s="62" t="b">
        <v>0</v>
      </c>
      <c r="EO1621" s="62" t="b">
        <v>0</v>
      </c>
      <c r="EP1621" s="62" t="b">
        <v>0</v>
      </c>
      <c r="EQ1621" s="62" t="b">
        <v>0</v>
      </c>
      <c r="ER1621" s="62" t="b">
        <v>0</v>
      </c>
      <c r="ES1621" s="62" t="b">
        <v>0</v>
      </c>
      <c r="ET1621" s="62" t="b">
        <v>0</v>
      </c>
      <c r="EU1621" s="62" t="b">
        <v>0</v>
      </c>
      <c r="EV1621" s="62" t="b">
        <v>0</v>
      </c>
      <c r="EW1621" s="62" t="b">
        <v>0</v>
      </c>
      <c r="EX1621" s="62" t="b">
        <v>0</v>
      </c>
      <c r="EY1621" s="62" t="b">
        <v>0</v>
      </c>
      <c r="EZ1621" s="62" t="b">
        <v>0</v>
      </c>
      <c r="FA1621" s="62" t="b">
        <v>0</v>
      </c>
      <c r="FB1621" s="62" t="b">
        <v>0</v>
      </c>
      <c r="FC1621" s="62" t="b">
        <v>0</v>
      </c>
      <c r="FD1621" s="62" t="b">
        <v>0</v>
      </c>
      <c r="FE1621" s="62" t="b">
        <v>0</v>
      </c>
      <c r="FF1621" s="62" t="b">
        <v>0</v>
      </c>
      <c r="FG1621" s="62" t="b">
        <v>0</v>
      </c>
      <c r="FH1621" s="62" t="b">
        <v>0</v>
      </c>
      <c r="FI1621" s="62" t="b">
        <v>0</v>
      </c>
      <c r="FJ1621" s="62" t="b">
        <v>0</v>
      </c>
      <c r="FK1621" s="62" t="b">
        <v>0</v>
      </c>
      <c r="FL1621" s="62" t="b">
        <v>0</v>
      </c>
      <c r="FM1621" s="62" t="b">
        <v>0</v>
      </c>
      <c r="FN1621" s="62" t="b">
        <v>0</v>
      </c>
      <c r="FO1621" s="62" t="b">
        <v>0</v>
      </c>
      <c r="FP1621" s="62" t="b">
        <v>0</v>
      </c>
      <c r="FQ1621" s="62" t="b">
        <v>0</v>
      </c>
      <c r="FR1621" s="62" t="b">
        <v>0</v>
      </c>
      <c r="FS1621" s="62" t="b">
        <v>0</v>
      </c>
      <c r="FT1621" s="62" t="b">
        <v>0</v>
      </c>
      <c r="FU1621" s="62" t="b">
        <v>0</v>
      </c>
      <c r="FV1621" s="62" t="b">
        <v>0</v>
      </c>
      <c r="FW1621" s="62" t="b">
        <v>0</v>
      </c>
      <c r="FX1621" s="62" t="b">
        <v>0</v>
      </c>
      <c r="FY1621" s="62" t="b">
        <v>0</v>
      </c>
      <c r="FZ1621" s="62" t="b">
        <v>0</v>
      </c>
      <c r="GA1621" s="62" t="b">
        <v>0</v>
      </c>
      <c r="GB1621" s="62" t="b">
        <v>0</v>
      </c>
      <c r="GC1621" s="62" t="b">
        <v>0</v>
      </c>
      <c r="GD1621" s="49">
        <f>COUNTIF(O1621:GC1621, TRUE)</f>
        <v>1</v>
      </c>
    </row>
    <row r="1622" spans="1:186" ht="14.25" customHeight="1" x14ac:dyDescent="0.3">
      <c r="A1622" s="63">
        <v>6</v>
      </c>
      <c r="B1622" s="51" t="s">
        <v>827</v>
      </c>
      <c r="C1622" s="49" t="s">
        <v>827</v>
      </c>
      <c r="D1622" s="49" t="str">
        <f>VLOOKUP(C1622,[1]Planning!$C$81:$D$305,2,"false")</f>
        <v>PH - PKR</v>
      </c>
      <c r="E1622" s="51" t="s">
        <v>828</v>
      </c>
      <c r="F1622" s="51" t="str">
        <f>VLOOKUP(E1622, [1]Constituency!$K$2:$L$225, 2, FALSE)</f>
        <v>Kuala Lumpur</v>
      </c>
      <c r="G1622" s="51" t="s">
        <v>4226</v>
      </c>
      <c r="H1622" s="51"/>
      <c r="I1622" s="61">
        <v>27072022</v>
      </c>
      <c r="J1622" s="61">
        <v>2022</v>
      </c>
      <c r="K1622" s="61">
        <v>7</v>
      </c>
      <c r="L1622" s="61">
        <v>27</v>
      </c>
      <c r="M1622" s="51" t="s">
        <v>4225</v>
      </c>
      <c r="N1622" s="51" t="s">
        <v>688</v>
      </c>
      <c r="O1622" s="62" t="b">
        <v>0</v>
      </c>
      <c r="P1622" s="62" t="b">
        <v>0</v>
      </c>
      <c r="Q1622" s="62" t="b">
        <v>0</v>
      </c>
      <c r="R1622" s="62" t="b">
        <v>0</v>
      </c>
      <c r="S1622" s="62" t="b">
        <v>0</v>
      </c>
      <c r="T1622" s="62" t="b">
        <v>0</v>
      </c>
      <c r="U1622" s="62" t="b">
        <v>0</v>
      </c>
      <c r="V1622" s="62" t="b">
        <v>0</v>
      </c>
      <c r="W1622" s="62" t="b">
        <v>0</v>
      </c>
      <c r="X1622" s="62" t="b">
        <v>0</v>
      </c>
      <c r="Y1622" s="62" t="b">
        <v>0</v>
      </c>
      <c r="Z1622" s="62" t="b">
        <v>0</v>
      </c>
      <c r="AA1622" s="62" t="b">
        <v>0</v>
      </c>
      <c r="AB1622" s="62" t="b">
        <v>0</v>
      </c>
      <c r="AC1622" s="62" t="b">
        <v>0</v>
      </c>
      <c r="AD1622" s="62" t="b">
        <v>0</v>
      </c>
      <c r="AE1622" s="62" t="b">
        <v>0</v>
      </c>
      <c r="AF1622" s="62" t="b">
        <v>0</v>
      </c>
      <c r="AG1622" s="62" t="b">
        <v>0</v>
      </c>
      <c r="AH1622" s="62" t="b">
        <v>0</v>
      </c>
      <c r="AI1622" s="62" t="b">
        <v>0</v>
      </c>
      <c r="AJ1622" s="62" t="b">
        <v>0</v>
      </c>
      <c r="AK1622" s="62" t="b">
        <v>0</v>
      </c>
      <c r="AL1622" s="62" t="b">
        <v>0</v>
      </c>
      <c r="AM1622" s="62" t="b">
        <v>0</v>
      </c>
      <c r="AN1622" s="62" t="b">
        <v>0</v>
      </c>
      <c r="AO1622" s="62" t="b">
        <v>0</v>
      </c>
      <c r="AP1622" s="62" t="b">
        <v>0</v>
      </c>
      <c r="AQ1622" s="62" t="b">
        <v>0</v>
      </c>
      <c r="AR1622" s="62" t="b">
        <v>0</v>
      </c>
      <c r="AS1622" s="62" t="b">
        <v>0</v>
      </c>
      <c r="AT1622" s="62" t="b">
        <v>0</v>
      </c>
      <c r="AU1622" s="62" t="b">
        <v>0</v>
      </c>
      <c r="AV1622" s="62" t="b">
        <v>0</v>
      </c>
      <c r="AW1622" s="62" t="b">
        <v>0</v>
      </c>
      <c r="AX1622" s="62" t="b">
        <v>0</v>
      </c>
      <c r="AY1622" s="62" t="b">
        <v>0</v>
      </c>
      <c r="AZ1622" s="62" t="b">
        <v>0</v>
      </c>
      <c r="BA1622" s="62" t="b">
        <v>0</v>
      </c>
      <c r="BB1622" s="62" t="b">
        <v>0</v>
      </c>
      <c r="BC1622" s="62" t="b">
        <v>0</v>
      </c>
      <c r="BD1622" s="62" t="b">
        <v>0</v>
      </c>
      <c r="BE1622" s="62" t="b">
        <v>0</v>
      </c>
      <c r="BF1622" s="62" t="b">
        <v>0</v>
      </c>
      <c r="BG1622" s="62" t="b">
        <v>0</v>
      </c>
      <c r="BH1622" s="62" t="b">
        <v>0</v>
      </c>
      <c r="BI1622" s="62" t="b">
        <v>0</v>
      </c>
      <c r="BJ1622" s="62" t="b">
        <v>0</v>
      </c>
      <c r="BK1622" s="62" t="b">
        <v>0</v>
      </c>
      <c r="BL1622" s="62" t="b">
        <v>0</v>
      </c>
      <c r="BM1622" s="62" t="b">
        <v>0</v>
      </c>
      <c r="BN1622" s="62" t="b">
        <v>0</v>
      </c>
      <c r="BO1622" s="62" t="b">
        <v>0</v>
      </c>
      <c r="BP1622" s="62" t="b">
        <v>0</v>
      </c>
      <c r="BQ1622" s="62" t="b">
        <v>0</v>
      </c>
      <c r="BR1622" s="62" t="b">
        <v>0</v>
      </c>
      <c r="BS1622" s="62" t="b">
        <v>0</v>
      </c>
      <c r="BT1622" s="62" t="b">
        <v>0</v>
      </c>
      <c r="BU1622" s="62" t="b">
        <v>0</v>
      </c>
      <c r="BV1622" s="62" t="b">
        <v>0</v>
      </c>
      <c r="BW1622" s="62" t="b">
        <v>0</v>
      </c>
      <c r="BX1622" s="62" t="b">
        <v>0</v>
      </c>
      <c r="BY1622" s="62" t="b">
        <v>0</v>
      </c>
      <c r="BZ1622" s="62" t="b">
        <v>0</v>
      </c>
      <c r="CA1622" s="62" t="b">
        <v>0</v>
      </c>
      <c r="CB1622" s="62" t="b">
        <v>0</v>
      </c>
      <c r="CC1622" s="62" t="b">
        <v>0</v>
      </c>
      <c r="CD1622" s="62" t="b">
        <v>0</v>
      </c>
      <c r="CE1622" s="62" t="b">
        <v>0</v>
      </c>
      <c r="CF1622" s="62" t="b">
        <v>0</v>
      </c>
      <c r="CG1622" s="62" t="b">
        <v>0</v>
      </c>
      <c r="CH1622" s="62" t="b">
        <v>0</v>
      </c>
      <c r="CI1622" s="62" t="b">
        <v>0</v>
      </c>
      <c r="CJ1622" s="62" t="b">
        <v>0</v>
      </c>
      <c r="CK1622" s="62" t="b">
        <v>0</v>
      </c>
      <c r="CL1622" s="62" t="b">
        <v>0</v>
      </c>
      <c r="CM1622" s="62" t="b">
        <v>0</v>
      </c>
      <c r="CN1622" s="62" t="b">
        <v>0</v>
      </c>
      <c r="CO1622" s="62" t="b">
        <v>0</v>
      </c>
      <c r="CP1622" s="62" t="b">
        <v>0</v>
      </c>
      <c r="CQ1622" s="62" t="b">
        <v>0</v>
      </c>
      <c r="CR1622" s="62" t="b">
        <v>0</v>
      </c>
      <c r="CS1622" s="62" t="b">
        <v>0</v>
      </c>
      <c r="CT1622" s="62" t="b">
        <v>0</v>
      </c>
      <c r="CU1622" s="62" t="b">
        <v>0</v>
      </c>
      <c r="CV1622" s="62" t="b">
        <v>0</v>
      </c>
      <c r="CW1622" s="62" t="b">
        <v>0</v>
      </c>
      <c r="CX1622" s="62" t="b">
        <v>0</v>
      </c>
      <c r="CY1622" s="62" t="b">
        <v>0</v>
      </c>
      <c r="CZ1622" s="62" t="b">
        <v>0</v>
      </c>
      <c r="DA1622" s="62" t="b">
        <v>0</v>
      </c>
      <c r="DB1622" s="62" t="b">
        <v>0</v>
      </c>
      <c r="DC1622" s="62" t="b">
        <v>0</v>
      </c>
      <c r="DD1622" s="62" t="b">
        <v>0</v>
      </c>
      <c r="DE1622" s="62" t="b">
        <v>0</v>
      </c>
      <c r="DF1622" s="62" t="b">
        <v>0</v>
      </c>
      <c r="DG1622" s="62" t="b">
        <v>0</v>
      </c>
      <c r="DH1622" s="62" t="b">
        <v>0</v>
      </c>
      <c r="DI1622" s="62" t="b">
        <v>0</v>
      </c>
      <c r="DJ1622" s="62" t="b">
        <v>0</v>
      </c>
      <c r="DK1622" s="62" t="b">
        <v>0</v>
      </c>
      <c r="DL1622" s="62" t="b">
        <v>0</v>
      </c>
      <c r="DM1622" s="62" t="b">
        <v>0</v>
      </c>
      <c r="DN1622" s="62" t="b">
        <v>0</v>
      </c>
      <c r="DO1622" s="62" t="b">
        <v>0</v>
      </c>
      <c r="DP1622" s="62" t="b">
        <v>0</v>
      </c>
      <c r="DQ1622" s="62" t="b">
        <v>0</v>
      </c>
      <c r="DR1622" s="62" t="b">
        <v>0</v>
      </c>
      <c r="DS1622" s="62" t="b">
        <v>0</v>
      </c>
      <c r="DT1622" s="62" t="b">
        <v>0</v>
      </c>
      <c r="DU1622" s="62" t="b">
        <v>0</v>
      </c>
      <c r="DV1622" s="62" t="b">
        <v>0</v>
      </c>
      <c r="DW1622" s="62" t="b">
        <v>0</v>
      </c>
      <c r="DX1622" s="62" t="b">
        <v>0</v>
      </c>
      <c r="DY1622" s="62" t="b">
        <v>0</v>
      </c>
      <c r="DZ1622" s="62" t="b">
        <v>0</v>
      </c>
      <c r="EA1622" s="62" t="b">
        <v>0</v>
      </c>
      <c r="EB1622" s="62" t="b">
        <v>0</v>
      </c>
      <c r="EC1622" s="62" t="b">
        <v>0</v>
      </c>
      <c r="ED1622" s="62" t="b">
        <v>0</v>
      </c>
      <c r="EE1622" s="62" t="b">
        <v>0</v>
      </c>
      <c r="EF1622" s="62" t="b">
        <v>0</v>
      </c>
      <c r="EG1622" s="62" t="b">
        <v>0</v>
      </c>
      <c r="EH1622" s="62" t="b">
        <v>0</v>
      </c>
      <c r="EI1622" s="62" t="b">
        <v>0</v>
      </c>
      <c r="EJ1622" s="62" t="b">
        <v>0</v>
      </c>
      <c r="EK1622" s="62" t="b">
        <v>0</v>
      </c>
      <c r="EL1622" s="62" t="b">
        <v>0</v>
      </c>
      <c r="EM1622" s="62" t="b">
        <v>0</v>
      </c>
      <c r="EN1622" s="62" t="b">
        <v>0</v>
      </c>
      <c r="EO1622" s="62" t="b">
        <v>0</v>
      </c>
      <c r="EP1622" s="62" t="b">
        <v>0</v>
      </c>
      <c r="EQ1622" s="62" t="b">
        <v>0</v>
      </c>
      <c r="ER1622" s="62" t="b">
        <v>0</v>
      </c>
      <c r="ES1622" s="62" t="b">
        <v>0</v>
      </c>
      <c r="ET1622" s="62" t="b">
        <v>0</v>
      </c>
      <c r="EU1622" s="62" t="b">
        <v>0</v>
      </c>
      <c r="EV1622" s="57" t="b">
        <v>1</v>
      </c>
      <c r="EW1622" s="62" t="b">
        <v>0</v>
      </c>
      <c r="EX1622" s="62" t="b">
        <v>0</v>
      </c>
      <c r="EY1622" s="62" t="b">
        <v>0</v>
      </c>
      <c r="EZ1622" s="62" t="b">
        <v>0</v>
      </c>
      <c r="FA1622" s="62" t="b">
        <v>0</v>
      </c>
      <c r="FB1622" s="62" t="b">
        <v>0</v>
      </c>
      <c r="FC1622" s="62" t="b">
        <v>0</v>
      </c>
      <c r="FD1622" s="62" t="b">
        <v>0</v>
      </c>
      <c r="FE1622" s="62" t="b">
        <v>0</v>
      </c>
      <c r="FF1622" s="62" t="b">
        <v>0</v>
      </c>
      <c r="FG1622" s="62" t="b">
        <v>0</v>
      </c>
      <c r="FH1622" s="62" t="b">
        <v>0</v>
      </c>
      <c r="FI1622" s="62" t="b">
        <v>0</v>
      </c>
      <c r="FJ1622" s="62" t="b">
        <v>0</v>
      </c>
      <c r="FK1622" s="62" t="b">
        <v>0</v>
      </c>
      <c r="FL1622" s="62" t="b">
        <v>0</v>
      </c>
      <c r="FM1622" s="62" t="b">
        <v>0</v>
      </c>
      <c r="FN1622" s="62" t="b">
        <v>0</v>
      </c>
      <c r="FO1622" s="62" t="b">
        <v>0</v>
      </c>
      <c r="FP1622" s="62" t="b">
        <v>0</v>
      </c>
      <c r="FQ1622" s="62" t="b">
        <v>0</v>
      </c>
      <c r="FR1622" s="62" t="b">
        <v>0</v>
      </c>
      <c r="FS1622" s="62" t="b">
        <v>0</v>
      </c>
      <c r="FT1622" s="62" t="b">
        <v>0</v>
      </c>
      <c r="FU1622" s="62" t="b">
        <v>0</v>
      </c>
      <c r="FV1622" s="62" t="b">
        <v>0</v>
      </c>
      <c r="FW1622" s="62" t="b">
        <v>0</v>
      </c>
      <c r="FX1622" s="62" t="b">
        <v>0</v>
      </c>
      <c r="FY1622" s="62" t="b">
        <v>0</v>
      </c>
      <c r="FZ1622" s="62" t="b">
        <v>0</v>
      </c>
      <c r="GA1622" s="62" t="b">
        <v>0</v>
      </c>
      <c r="GB1622" s="62" t="b">
        <v>0</v>
      </c>
      <c r="GC1622" s="62" t="b">
        <v>0</v>
      </c>
      <c r="GD1622" s="49">
        <f>COUNTIF(O1622:GC1622, TRUE)</f>
        <v>1</v>
      </c>
    </row>
    <row r="1623" spans="1:186" ht="14.25" customHeight="1" x14ac:dyDescent="0.3">
      <c r="A1623" s="63">
        <v>8</v>
      </c>
      <c r="B1623" s="51" t="s">
        <v>1674</v>
      </c>
      <c r="C1623" s="51" t="s">
        <v>37</v>
      </c>
      <c r="D1623" s="49" t="str">
        <f>VLOOKUP(C1623,[1]Planning!$C$81:$D$305,2,"false")</f>
        <v>PH - PKR</v>
      </c>
      <c r="E1623" s="51" t="s">
        <v>1675</v>
      </c>
      <c r="F1623" s="51" t="str">
        <f>VLOOKUP(E1623, [1]Constituency!$K$2:$L$225, 2, FALSE)</f>
        <v>Sabah</v>
      </c>
      <c r="G1623" s="51" t="s">
        <v>4227</v>
      </c>
      <c r="H1623" s="51"/>
      <c r="I1623" s="61">
        <v>27072022</v>
      </c>
      <c r="J1623" s="61">
        <v>2022</v>
      </c>
      <c r="K1623" s="61">
        <v>7</v>
      </c>
      <c r="L1623" s="61">
        <v>27</v>
      </c>
      <c r="M1623" s="51" t="s">
        <v>4225</v>
      </c>
      <c r="N1623" s="51" t="s">
        <v>688</v>
      </c>
      <c r="O1623" s="62" t="b">
        <v>0</v>
      </c>
      <c r="P1623" s="62" t="b">
        <v>0</v>
      </c>
      <c r="Q1623" s="62" t="b">
        <v>0</v>
      </c>
      <c r="R1623" s="62" t="b">
        <v>0</v>
      </c>
      <c r="S1623" s="62" t="b">
        <v>0</v>
      </c>
      <c r="T1623" s="62" t="b">
        <v>0</v>
      </c>
      <c r="U1623" s="62" t="b">
        <v>0</v>
      </c>
      <c r="V1623" s="62" t="b">
        <v>0</v>
      </c>
      <c r="W1623" s="62" t="b">
        <v>0</v>
      </c>
      <c r="X1623" s="62" t="b">
        <v>0</v>
      </c>
      <c r="Y1623" s="62" t="b">
        <v>0</v>
      </c>
      <c r="Z1623" s="62" t="b">
        <v>0</v>
      </c>
      <c r="AA1623" s="62" t="b">
        <v>0</v>
      </c>
      <c r="AB1623" s="62" t="b">
        <v>0</v>
      </c>
      <c r="AC1623" s="62" t="b">
        <v>0</v>
      </c>
      <c r="AD1623" s="62" t="b">
        <v>0</v>
      </c>
      <c r="AE1623" s="62" t="b">
        <v>0</v>
      </c>
      <c r="AF1623" s="62" t="b">
        <v>0</v>
      </c>
      <c r="AG1623" s="62" t="b">
        <v>0</v>
      </c>
      <c r="AH1623" s="62" t="b">
        <v>0</v>
      </c>
      <c r="AI1623" s="62" t="b">
        <v>0</v>
      </c>
      <c r="AJ1623" s="62" t="b">
        <v>0</v>
      </c>
      <c r="AK1623" s="62" t="b">
        <v>0</v>
      </c>
      <c r="AL1623" s="62" t="b">
        <v>0</v>
      </c>
      <c r="AM1623" s="62" t="b">
        <v>0</v>
      </c>
      <c r="AN1623" s="62" t="b">
        <v>0</v>
      </c>
      <c r="AO1623" s="62" t="b">
        <v>0</v>
      </c>
      <c r="AP1623" s="62" t="b">
        <v>0</v>
      </c>
      <c r="AQ1623" s="62" t="b">
        <v>0</v>
      </c>
      <c r="AR1623" s="62" t="b">
        <v>0</v>
      </c>
      <c r="AS1623" s="62" t="b">
        <v>0</v>
      </c>
      <c r="AT1623" s="62" t="b">
        <v>0</v>
      </c>
      <c r="AU1623" s="62" t="b">
        <v>0</v>
      </c>
      <c r="AV1623" s="62" t="b">
        <v>0</v>
      </c>
      <c r="AW1623" s="62" t="b">
        <v>0</v>
      </c>
      <c r="AX1623" s="62" t="b">
        <v>0</v>
      </c>
      <c r="AY1623" s="62" t="b">
        <v>0</v>
      </c>
      <c r="AZ1623" s="62" t="b">
        <v>0</v>
      </c>
      <c r="BA1623" s="62" t="b">
        <v>0</v>
      </c>
      <c r="BB1623" s="62" t="b">
        <v>0</v>
      </c>
      <c r="BC1623" s="62" t="b">
        <v>0</v>
      </c>
      <c r="BD1623" s="62" t="b">
        <v>0</v>
      </c>
      <c r="BE1623" s="62" t="b">
        <v>0</v>
      </c>
      <c r="BF1623" s="62" t="b">
        <v>0</v>
      </c>
      <c r="BG1623" s="62" t="b">
        <v>0</v>
      </c>
      <c r="BH1623" s="62" t="b">
        <v>0</v>
      </c>
      <c r="BI1623" s="62" t="b">
        <v>0</v>
      </c>
      <c r="BJ1623" s="62" t="b">
        <v>0</v>
      </c>
      <c r="BK1623" s="62" t="b">
        <v>0</v>
      </c>
      <c r="BL1623" s="62" t="b">
        <v>0</v>
      </c>
      <c r="BM1623" s="62" t="b">
        <v>0</v>
      </c>
      <c r="BN1623" s="62" t="b">
        <v>0</v>
      </c>
      <c r="BO1623" s="62" t="b">
        <v>0</v>
      </c>
      <c r="BP1623" s="62" t="b">
        <v>0</v>
      </c>
      <c r="BQ1623" s="62" t="b">
        <v>0</v>
      </c>
      <c r="BR1623" s="62" t="b">
        <v>0</v>
      </c>
      <c r="BS1623" s="62" t="b">
        <v>0</v>
      </c>
      <c r="BT1623" s="62" t="b">
        <v>0</v>
      </c>
      <c r="BU1623" s="62" t="b">
        <v>0</v>
      </c>
      <c r="BV1623" s="62" t="b">
        <v>0</v>
      </c>
      <c r="BW1623" s="62" t="b">
        <v>0</v>
      </c>
      <c r="BX1623" s="62" t="b">
        <v>0</v>
      </c>
      <c r="BY1623" s="62" t="b">
        <v>0</v>
      </c>
      <c r="BZ1623" s="62" t="b">
        <v>0</v>
      </c>
      <c r="CA1623" s="62" t="b">
        <v>0</v>
      </c>
      <c r="CB1623" s="62" t="b">
        <v>0</v>
      </c>
      <c r="CC1623" s="62" t="b">
        <v>0</v>
      </c>
      <c r="CD1623" s="62" t="b">
        <v>0</v>
      </c>
      <c r="CE1623" s="62" t="b">
        <v>0</v>
      </c>
      <c r="CF1623" s="62" t="b">
        <v>0</v>
      </c>
      <c r="CG1623" s="62" t="b">
        <v>0</v>
      </c>
      <c r="CH1623" s="62" t="b">
        <v>0</v>
      </c>
      <c r="CI1623" s="62" t="b">
        <v>0</v>
      </c>
      <c r="CJ1623" s="62" t="b">
        <v>0</v>
      </c>
      <c r="CK1623" s="62" t="b">
        <v>0</v>
      </c>
      <c r="CL1623" s="62" t="b">
        <v>0</v>
      </c>
      <c r="CM1623" s="62" t="b">
        <v>0</v>
      </c>
      <c r="CN1623" s="62" t="b">
        <v>0</v>
      </c>
      <c r="CO1623" s="62" t="b">
        <v>0</v>
      </c>
      <c r="CP1623" s="62" t="b">
        <v>0</v>
      </c>
      <c r="CQ1623" s="62" t="b">
        <v>0</v>
      </c>
      <c r="CR1623" s="57" t="b">
        <v>1</v>
      </c>
      <c r="CS1623" s="62" t="b">
        <v>0</v>
      </c>
      <c r="CT1623" s="62" t="b">
        <v>0</v>
      </c>
      <c r="CU1623" s="62" t="b">
        <v>0</v>
      </c>
      <c r="CV1623" s="62" t="b">
        <v>0</v>
      </c>
      <c r="CW1623" s="62" t="b">
        <v>0</v>
      </c>
      <c r="CX1623" s="62" t="b">
        <v>0</v>
      </c>
      <c r="CY1623" s="62" t="b">
        <v>0</v>
      </c>
      <c r="CZ1623" s="62" t="b">
        <v>0</v>
      </c>
      <c r="DA1623" s="62" t="b">
        <v>0</v>
      </c>
      <c r="DB1623" s="62" t="b">
        <v>0</v>
      </c>
      <c r="DC1623" s="62" t="b">
        <v>0</v>
      </c>
      <c r="DD1623" s="62" t="b">
        <v>0</v>
      </c>
      <c r="DE1623" s="62" t="b">
        <v>0</v>
      </c>
      <c r="DF1623" s="62" t="b">
        <v>0</v>
      </c>
      <c r="DG1623" s="62" t="b">
        <v>0</v>
      </c>
      <c r="DH1623" s="62" t="b">
        <v>0</v>
      </c>
      <c r="DI1623" s="62" t="b">
        <v>0</v>
      </c>
      <c r="DJ1623" s="62" t="b">
        <v>0</v>
      </c>
      <c r="DK1623" s="62" t="b">
        <v>0</v>
      </c>
      <c r="DL1623" s="62" t="b">
        <v>0</v>
      </c>
      <c r="DM1623" s="57" t="b">
        <v>1</v>
      </c>
      <c r="DN1623" s="62" t="b">
        <v>0</v>
      </c>
      <c r="DO1623" s="62" t="b">
        <v>0</v>
      </c>
      <c r="DP1623" s="62" t="b">
        <v>0</v>
      </c>
      <c r="DQ1623" s="62" t="b">
        <v>0</v>
      </c>
      <c r="DR1623" s="62" t="b">
        <v>0</v>
      </c>
      <c r="DS1623" s="62" t="b">
        <v>0</v>
      </c>
      <c r="DT1623" s="62" t="b">
        <v>0</v>
      </c>
      <c r="DU1623" s="62" t="b">
        <v>0</v>
      </c>
      <c r="DV1623" s="62" t="b">
        <v>0</v>
      </c>
      <c r="DW1623" s="62" t="b">
        <v>0</v>
      </c>
      <c r="DX1623" s="62" t="b">
        <v>0</v>
      </c>
      <c r="DY1623" s="62" t="b">
        <v>0</v>
      </c>
      <c r="DZ1623" s="62" t="b">
        <v>0</v>
      </c>
      <c r="EA1623" s="62" t="b">
        <v>0</v>
      </c>
      <c r="EB1623" s="62" t="b">
        <v>0</v>
      </c>
      <c r="EC1623" s="62" t="b">
        <v>0</v>
      </c>
      <c r="ED1623" s="62" t="b">
        <v>0</v>
      </c>
      <c r="EE1623" s="62" t="b">
        <v>0</v>
      </c>
      <c r="EF1623" s="62" t="b">
        <v>0</v>
      </c>
      <c r="EG1623" s="62" t="b">
        <v>0</v>
      </c>
      <c r="EH1623" s="62" t="b">
        <v>0</v>
      </c>
      <c r="EI1623" s="62" t="b">
        <v>0</v>
      </c>
      <c r="EJ1623" s="62" t="b">
        <v>0</v>
      </c>
      <c r="EK1623" s="62" t="b">
        <v>0</v>
      </c>
      <c r="EL1623" s="62" t="b">
        <v>0</v>
      </c>
      <c r="EM1623" s="62" t="b">
        <v>0</v>
      </c>
      <c r="EN1623" s="62" t="b">
        <v>0</v>
      </c>
      <c r="EO1623" s="62" t="b">
        <v>0</v>
      </c>
      <c r="EP1623" s="62" t="b">
        <v>0</v>
      </c>
      <c r="EQ1623" s="62" t="b">
        <v>0</v>
      </c>
      <c r="ER1623" s="62" t="b">
        <v>0</v>
      </c>
      <c r="ES1623" s="62" t="b">
        <v>0</v>
      </c>
      <c r="ET1623" s="62" t="b">
        <v>0</v>
      </c>
      <c r="EU1623" s="62" t="b">
        <v>0</v>
      </c>
      <c r="EV1623" s="62" t="b">
        <v>0</v>
      </c>
      <c r="EW1623" s="62" t="b">
        <v>0</v>
      </c>
      <c r="EX1623" s="62" t="b">
        <v>0</v>
      </c>
      <c r="EY1623" s="62" t="b">
        <v>0</v>
      </c>
      <c r="EZ1623" s="62" t="b">
        <v>0</v>
      </c>
      <c r="FA1623" s="62" t="b">
        <v>0</v>
      </c>
      <c r="FB1623" s="62" t="b">
        <v>0</v>
      </c>
      <c r="FC1623" s="62" t="b">
        <v>0</v>
      </c>
      <c r="FD1623" s="62" t="b">
        <v>0</v>
      </c>
      <c r="FE1623" s="62" t="b">
        <v>0</v>
      </c>
      <c r="FF1623" s="62" t="b">
        <v>0</v>
      </c>
      <c r="FG1623" s="62" t="b">
        <v>0</v>
      </c>
      <c r="FH1623" s="62" t="b">
        <v>0</v>
      </c>
      <c r="FI1623" s="62" t="b">
        <v>0</v>
      </c>
      <c r="FJ1623" s="62" t="b">
        <v>0</v>
      </c>
      <c r="FK1623" s="62" t="b">
        <v>0</v>
      </c>
      <c r="FL1623" s="62" t="b">
        <v>0</v>
      </c>
      <c r="FM1623" s="62" t="b">
        <v>0</v>
      </c>
      <c r="FN1623" s="62" t="b">
        <v>0</v>
      </c>
      <c r="FO1623" s="62" t="b">
        <v>0</v>
      </c>
      <c r="FP1623" s="62" t="b">
        <v>0</v>
      </c>
      <c r="FQ1623" s="62" t="b">
        <v>0</v>
      </c>
      <c r="FR1623" s="62" t="b">
        <v>0</v>
      </c>
      <c r="FS1623" s="62" t="b">
        <v>0</v>
      </c>
      <c r="FT1623" s="62" t="b">
        <v>0</v>
      </c>
      <c r="FU1623" s="62" t="b">
        <v>0</v>
      </c>
      <c r="FV1623" s="62" t="b">
        <v>0</v>
      </c>
      <c r="FW1623" s="62" t="b">
        <v>0</v>
      </c>
      <c r="FX1623" s="62" t="b">
        <v>0</v>
      </c>
      <c r="FY1623" s="62" t="b">
        <v>0</v>
      </c>
      <c r="FZ1623" s="62" t="b">
        <v>0</v>
      </c>
      <c r="GA1623" s="62" t="b">
        <v>0</v>
      </c>
      <c r="GB1623" s="62" t="b">
        <v>0</v>
      </c>
      <c r="GC1623" s="62" t="b">
        <v>0</v>
      </c>
      <c r="GD1623" s="49">
        <f>COUNTIF(O1623:GC1623, TRUE)</f>
        <v>2</v>
      </c>
    </row>
    <row r="1624" spans="1:186" ht="14.25" customHeight="1" x14ac:dyDescent="0.3">
      <c r="A1624" s="63">
        <v>4</v>
      </c>
      <c r="B1624" s="51" t="s">
        <v>594</v>
      </c>
      <c r="C1624" s="49" t="s">
        <v>594</v>
      </c>
      <c r="D1624" s="49" t="str">
        <f>VLOOKUP(C1624,[1]Planning!$C$81:$D$305,2,"false")</f>
        <v>PH - PKR</v>
      </c>
      <c r="E1624" s="51" t="s">
        <v>595</v>
      </c>
      <c r="F1624" s="51" t="str">
        <f>VLOOKUP(E1624, [1]Constituency!$K$2:$L$225, 2, FALSE)</f>
        <v>Selangor</v>
      </c>
      <c r="G1624" s="51" t="s">
        <v>4228</v>
      </c>
      <c r="H1624" s="51"/>
      <c r="I1624" s="61">
        <v>19072022</v>
      </c>
      <c r="J1624" s="61">
        <v>2022</v>
      </c>
      <c r="K1624" s="61">
        <v>7</v>
      </c>
      <c r="L1624" s="61">
        <v>19</v>
      </c>
      <c r="M1624" s="51" t="s">
        <v>4229</v>
      </c>
      <c r="N1624" s="51" t="s">
        <v>688</v>
      </c>
      <c r="O1624" s="62" t="b">
        <v>0</v>
      </c>
      <c r="P1624" s="62" t="b">
        <v>0</v>
      </c>
      <c r="Q1624" s="62" t="b">
        <v>0</v>
      </c>
      <c r="R1624" s="62" t="b">
        <v>0</v>
      </c>
      <c r="S1624" s="62" t="b">
        <v>0</v>
      </c>
      <c r="T1624" s="62" t="b">
        <v>0</v>
      </c>
      <c r="U1624" s="62" t="b">
        <v>0</v>
      </c>
      <c r="V1624" s="62" t="b">
        <v>0</v>
      </c>
      <c r="W1624" s="62" t="b">
        <v>0</v>
      </c>
      <c r="X1624" s="62" t="b">
        <v>0</v>
      </c>
      <c r="Y1624" s="62" t="b">
        <v>0</v>
      </c>
      <c r="Z1624" s="62" t="b">
        <v>0</v>
      </c>
      <c r="AA1624" s="62" t="b">
        <v>0</v>
      </c>
      <c r="AB1624" s="62" t="b">
        <v>0</v>
      </c>
      <c r="AC1624" s="62" t="b">
        <v>0</v>
      </c>
      <c r="AD1624" s="62" t="b">
        <v>0</v>
      </c>
      <c r="AE1624" s="62" t="b">
        <v>0</v>
      </c>
      <c r="AF1624" s="62" t="b">
        <v>0</v>
      </c>
      <c r="AG1624" s="62" t="b">
        <v>0</v>
      </c>
      <c r="AH1624" s="62" t="b">
        <v>0</v>
      </c>
      <c r="AI1624" s="62" t="b">
        <v>0</v>
      </c>
      <c r="AJ1624" s="62" t="b">
        <v>0</v>
      </c>
      <c r="AK1624" s="62" t="b">
        <v>0</v>
      </c>
      <c r="AL1624" s="62" t="b">
        <v>0</v>
      </c>
      <c r="AM1624" s="62" t="b">
        <v>0</v>
      </c>
      <c r="AN1624" s="62" t="b">
        <v>0</v>
      </c>
      <c r="AO1624" s="62" t="b">
        <v>0</v>
      </c>
      <c r="AP1624" s="62" t="b">
        <v>0</v>
      </c>
      <c r="AQ1624" s="62" t="b">
        <v>0</v>
      </c>
      <c r="AR1624" s="62" t="b">
        <v>0</v>
      </c>
      <c r="AS1624" s="62" t="b">
        <v>0</v>
      </c>
      <c r="AT1624" s="62" t="b">
        <v>0</v>
      </c>
      <c r="AU1624" s="62" t="b">
        <v>0</v>
      </c>
      <c r="AV1624" s="62" t="b">
        <v>0</v>
      </c>
      <c r="AW1624" s="62" t="b">
        <v>0</v>
      </c>
      <c r="AX1624" s="62" t="b">
        <v>0</v>
      </c>
      <c r="AY1624" s="62" t="b">
        <v>0</v>
      </c>
      <c r="AZ1624" s="62" t="b">
        <v>0</v>
      </c>
      <c r="BA1624" s="62" t="b">
        <v>0</v>
      </c>
      <c r="BB1624" s="62" t="b">
        <v>0</v>
      </c>
      <c r="BC1624" s="62" t="b">
        <v>0</v>
      </c>
      <c r="BD1624" s="62" t="b">
        <v>0</v>
      </c>
      <c r="BE1624" s="62" t="b">
        <v>0</v>
      </c>
      <c r="BF1624" s="62" t="b">
        <v>0</v>
      </c>
      <c r="BG1624" s="62" t="b">
        <v>0</v>
      </c>
      <c r="BH1624" s="62" t="b">
        <v>0</v>
      </c>
      <c r="BI1624" s="62" t="b">
        <v>0</v>
      </c>
      <c r="BJ1624" s="62" t="b">
        <v>0</v>
      </c>
      <c r="BK1624" s="62" t="b">
        <v>0</v>
      </c>
      <c r="BL1624" s="62" t="b">
        <v>0</v>
      </c>
      <c r="BM1624" s="62" t="b">
        <v>0</v>
      </c>
      <c r="BN1624" s="62" t="b">
        <v>0</v>
      </c>
      <c r="BO1624" s="62" t="b">
        <v>0</v>
      </c>
      <c r="BP1624" s="62" t="b">
        <v>0</v>
      </c>
      <c r="BQ1624" s="62" t="b">
        <v>0</v>
      </c>
      <c r="BR1624" s="62" t="b">
        <v>0</v>
      </c>
      <c r="BS1624" s="62" t="b">
        <v>0</v>
      </c>
      <c r="BT1624" s="62" t="b">
        <v>0</v>
      </c>
      <c r="BU1624" s="62" t="b">
        <v>0</v>
      </c>
      <c r="BV1624" s="62" t="b">
        <v>0</v>
      </c>
      <c r="BW1624" s="62" t="b">
        <v>0</v>
      </c>
      <c r="BX1624" s="62" t="b">
        <v>0</v>
      </c>
      <c r="BY1624" s="62" t="b">
        <v>0</v>
      </c>
      <c r="BZ1624" s="62" t="b">
        <v>0</v>
      </c>
      <c r="CA1624" s="62" t="b">
        <v>0</v>
      </c>
      <c r="CB1624" s="62" t="b">
        <v>0</v>
      </c>
      <c r="CC1624" s="62" t="b">
        <v>0</v>
      </c>
      <c r="CD1624" s="62" t="b">
        <v>0</v>
      </c>
      <c r="CE1624" s="62" t="b">
        <v>0</v>
      </c>
      <c r="CF1624" s="62" t="b">
        <v>0</v>
      </c>
      <c r="CG1624" s="62" t="b">
        <v>0</v>
      </c>
      <c r="CH1624" s="62" t="b">
        <v>0</v>
      </c>
      <c r="CI1624" s="62" t="b">
        <v>0</v>
      </c>
      <c r="CJ1624" s="62" t="b">
        <v>0</v>
      </c>
      <c r="CK1624" s="62" t="b">
        <v>0</v>
      </c>
      <c r="CL1624" s="62" t="b">
        <v>0</v>
      </c>
      <c r="CM1624" s="62" t="b">
        <v>0</v>
      </c>
      <c r="CN1624" s="62" t="b">
        <v>0</v>
      </c>
      <c r="CO1624" s="62" t="b">
        <v>0</v>
      </c>
      <c r="CP1624" s="62" t="b">
        <v>0</v>
      </c>
      <c r="CQ1624" s="62" t="b">
        <v>0</v>
      </c>
      <c r="CR1624" s="57" t="b">
        <v>1</v>
      </c>
      <c r="CS1624" s="62" t="b">
        <v>0</v>
      </c>
      <c r="CT1624" s="62" t="b">
        <v>0</v>
      </c>
      <c r="CU1624" s="62" t="b">
        <v>0</v>
      </c>
      <c r="CV1624" s="62" t="b">
        <v>0</v>
      </c>
      <c r="CW1624" s="62" t="b">
        <v>0</v>
      </c>
      <c r="CX1624" s="62" t="b">
        <v>0</v>
      </c>
      <c r="CY1624" s="62" t="b">
        <v>0</v>
      </c>
      <c r="CZ1624" s="62" t="b">
        <v>0</v>
      </c>
      <c r="DA1624" s="62" t="b">
        <v>0</v>
      </c>
      <c r="DB1624" s="62" t="b">
        <v>0</v>
      </c>
      <c r="DC1624" s="62" t="b">
        <v>0</v>
      </c>
      <c r="DD1624" s="62" t="b">
        <v>0</v>
      </c>
      <c r="DE1624" s="62" t="b">
        <v>0</v>
      </c>
      <c r="DF1624" s="62" t="b">
        <v>0</v>
      </c>
      <c r="DG1624" s="62" t="b">
        <v>0</v>
      </c>
      <c r="DH1624" s="62" t="b">
        <v>0</v>
      </c>
      <c r="DI1624" s="62" t="b">
        <v>0</v>
      </c>
      <c r="DJ1624" s="62" t="b">
        <v>0</v>
      </c>
      <c r="DK1624" s="62" t="b">
        <v>0</v>
      </c>
      <c r="DL1624" s="62" t="b">
        <v>0</v>
      </c>
      <c r="DM1624" s="62" t="b">
        <v>0</v>
      </c>
      <c r="DN1624" s="62" t="b">
        <v>0</v>
      </c>
      <c r="DO1624" s="62" t="b">
        <v>0</v>
      </c>
      <c r="DP1624" s="62" t="b">
        <v>0</v>
      </c>
      <c r="DQ1624" s="62" t="b">
        <v>0</v>
      </c>
      <c r="DR1624" s="57" t="b">
        <v>1</v>
      </c>
      <c r="DS1624" s="62" t="b">
        <v>0</v>
      </c>
      <c r="DT1624" s="62" t="b">
        <v>0</v>
      </c>
      <c r="DU1624" s="62" t="b">
        <v>0</v>
      </c>
      <c r="DV1624" s="62" t="b">
        <v>0</v>
      </c>
      <c r="DW1624" s="62" t="b">
        <v>0</v>
      </c>
      <c r="DX1624" s="62" t="b">
        <v>0</v>
      </c>
      <c r="DY1624" s="62" t="b">
        <v>0</v>
      </c>
      <c r="DZ1624" s="62" t="b">
        <v>0</v>
      </c>
      <c r="EA1624" s="62" t="b">
        <v>0</v>
      </c>
      <c r="EB1624" s="62" t="b">
        <v>0</v>
      </c>
      <c r="EC1624" s="62" t="b">
        <v>0</v>
      </c>
      <c r="ED1624" s="62" t="b">
        <v>0</v>
      </c>
      <c r="EE1624" s="62" t="b">
        <v>0</v>
      </c>
      <c r="EF1624" s="62" t="b">
        <v>0</v>
      </c>
      <c r="EG1624" s="62" t="b">
        <v>0</v>
      </c>
      <c r="EH1624" s="62" t="b">
        <v>0</v>
      </c>
      <c r="EI1624" s="62" t="b">
        <v>0</v>
      </c>
      <c r="EJ1624" s="62" t="b">
        <v>0</v>
      </c>
      <c r="EK1624" s="62" t="b">
        <v>0</v>
      </c>
      <c r="EL1624" s="62" t="b">
        <v>0</v>
      </c>
      <c r="EM1624" s="57" t="b">
        <v>1</v>
      </c>
      <c r="EN1624" s="62" t="b">
        <v>0</v>
      </c>
      <c r="EO1624" s="62" t="b">
        <v>0</v>
      </c>
      <c r="EP1624" s="62" t="b">
        <v>0</v>
      </c>
      <c r="EQ1624" s="62" t="b">
        <v>0</v>
      </c>
      <c r="ER1624" s="62" t="b">
        <v>0</v>
      </c>
      <c r="ES1624" s="62" t="b">
        <v>0</v>
      </c>
      <c r="ET1624" s="62" t="b">
        <v>0</v>
      </c>
      <c r="EU1624" s="62" t="b">
        <v>0</v>
      </c>
      <c r="EV1624" s="62" t="b">
        <v>0</v>
      </c>
      <c r="EW1624" s="62" t="b">
        <v>0</v>
      </c>
      <c r="EX1624" s="62" t="b">
        <v>0</v>
      </c>
      <c r="EY1624" s="62" t="b">
        <v>0</v>
      </c>
      <c r="EZ1624" s="62" t="b">
        <v>0</v>
      </c>
      <c r="FA1624" s="62" t="b">
        <v>0</v>
      </c>
      <c r="FB1624" s="62" t="b">
        <v>0</v>
      </c>
      <c r="FC1624" s="62" t="b">
        <v>0</v>
      </c>
      <c r="FD1624" s="62" t="b">
        <v>0</v>
      </c>
      <c r="FE1624" s="62" t="b">
        <v>0</v>
      </c>
      <c r="FF1624" s="62" t="b">
        <v>0</v>
      </c>
      <c r="FG1624" s="62" t="b">
        <v>0</v>
      </c>
      <c r="FH1624" s="62" t="b">
        <v>0</v>
      </c>
      <c r="FI1624" s="62" t="b">
        <v>0</v>
      </c>
      <c r="FJ1624" s="62" t="b">
        <v>0</v>
      </c>
      <c r="FK1624" s="62" t="b">
        <v>0</v>
      </c>
      <c r="FL1624" s="62" t="b">
        <v>0</v>
      </c>
      <c r="FM1624" s="62" t="b">
        <v>0</v>
      </c>
      <c r="FN1624" s="62" t="b">
        <v>0</v>
      </c>
      <c r="FO1624" s="62" t="b">
        <v>0</v>
      </c>
      <c r="FP1624" s="62" t="b">
        <v>0</v>
      </c>
      <c r="FQ1624" s="62" t="b">
        <v>0</v>
      </c>
      <c r="FR1624" s="62" t="b">
        <v>0</v>
      </c>
      <c r="FS1624" s="62" t="b">
        <v>0</v>
      </c>
      <c r="FT1624" s="62" t="b">
        <v>0</v>
      </c>
      <c r="FU1624" s="62" t="b">
        <v>0</v>
      </c>
      <c r="FV1624" s="62" t="b">
        <v>0</v>
      </c>
      <c r="FW1624" s="62" t="b">
        <v>0</v>
      </c>
      <c r="FX1624" s="62" t="b">
        <v>0</v>
      </c>
      <c r="FY1624" s="62" t="b">
        <v>0</v>
      </c>
      <c r="FZ1624" s="62" t="b">
        <v>0</v>
      </c>
      <c r="GA1624" s="62" t="b">
        <v>0</v>
      </c>
      <c r="GB1624" s="62" t="b">
        <v>0</v>
      </c>
      <c r="GC1624" s="62" t="b">
        <v>0</v>
      </c>
      <c r="GD1624" s="49">
        <f>COUNTIF(O1624:GC1624, TRUE)</f>
        <v>3</v>
      </c>
    </row>
    <row r="1625" spans="1:186" ht="14.25" customHeight="1" x14ac:dyDescent="0.3">
      <c r="A1625" s="63">
        <v>1</v>
      </c>
      <c r="B1625" s="51" t="s">
        <v>1062</v>
      </c>
      <c r="C1625" s="51" t="s">
        <v>1063</v>
      </c>
      <c r="D1625" s="49" t="str">
        <f>VLOOKUP(C1625,[1]Planning!$C$81:$D$305,2,"false")</f>
        <v>PH - PKR</v>
      </c>
      <c r="E1625" s="51" t="s">
        <v>1064</v>
      </c>
      <c r="F1625" s="51" t="str">
        <f>VLOOKUP(E1625, [1]Constituency!$K$2:$L$225, 2, FALSE)</f>
        <v>Pahang</v>
      </c>
      <c r="G1625" s="51" t="s">
        <v>4230</v>
      </c>
      <c r="H1625" s="51"/>
      <c r="I1625" s="61">
        <v>4082022</v>
      </c>
      <c r="J1625" s="61">
        <v>2022</v>
      </c>
      <c r="K1625" s="61">
        <v>8</v>
      </c>
      <c r="L1625" s="61">
        <v>4</v>
      </c>
      <c r="M1625" s="51" t="s">
        <v>4231</v>
      </c>
      <c r="N1625" s="51" t="s">
        <v>688</v>
      </c>
      <c r="O1625" s="62" t="b">
        <v>0</v>
      </c>
      <c r="P1625" s="62" t="b">
        <v>0</v>
      </c>
      <c r="Q1625" s="62" t="b">
        <v>0</v>
      </c>
      <c r="R1625" s="62" t="b">
        <v>0</v>
      </c>
      <c r="S1625" s="62" t="b">
        <v>0</v>
      </c>
      <c r="T1625" s="62" t="b">
        <v>0</v>
      </c>
      <c r="U1625" s="62" t="b">
        <v>0</v>
      </c>
      <c r="V1625" s="62" t="b">
        <v>0</v>
      </c>
      <c r="W1625" s="62" t="b">
        <v>0</v>
      </c>
      <c r="X1625" s="62" t="b">
        <v>0</v>
      </c>
      <c r="Y1625" s="62" t="b">
        <v>0</v>
      </c>
      <c r="Z1625" s="62" t="b">
        <v>0</v>
      </c>
      <c r="AA1625" s="62" t="b">
        <v>0</v>
      </c>
      <c r="AB1625" s="62" t="b">
        <v>0</v>
      </c>
      <c r="AC1625" s="62" t="b">
        <v>0</v>
      </c>
      <c r="AD1625" s="62" t="b">
        <v>0</v>
      </c>
      <c r="AE1625" s="62" t="b">
        <v>0</v>
      </c>
      <c r="AF1625" s="62" t="b">
        <v>0</v>
      </c>
      <c r="AG1625" s="62" t="b">
        <v>0</v>
      </c>
      <c r="AH1625" s="62" t="b">
        <v>0</v>
      </c>
      <c r="AI1625" s="62" t="b">
        <v>0</v>
      </c>
      <c r="AJ1625" s="62" t="b">
        <v>0</v>
      </c>
      <c r="AK1625" s="62" t="b">
        <v>0</v>
      </c>
      <c r="AL1625" s="62" t="b">
        <v>0</v>
      </c>
      <c r="AM1625" s="62" t="b">
        <v>0</v>
      </c>
      <c r="AN1625" s="62" t="b">
        <v>0</v>
      </c>
      <c r="AO1625" s="62" t="b">
        <v>0</v>
      </c>
      <c r="AP1625" s="62" t="b">
        <v>0</v>
      </c>
      <c r="AQ1625" s="62" t="b">
        <v>0</v>
      </c>
      <c r="AR1625" s="62" t="b">
        <v>0</v>
      </c>
      <c r="AS1625" s="62" t="b">
        <v>0</v>
      </c>
      <c r="AT1625" s="62" t="b">
        <v>0</v>
      </c>
      <c r="AU1625" s="62" t="b">
        <v>0</v>
      </c>
      <c r="AV1625" s="62" t="b">
        <v>0</v>
      </c>
      <c r="AW1625" s="62" t="b">
        <v>0</v>
      </c>
      <c r="AX1625" s="62" t="b">
        <v>0</v>
      </c>
      <c r="AY1625" s="62" t="b">
        <v>0</v>
      </c>
      <c r="AZ1625" s="62" t="b">
        <v>0</v>
      </c>
      <c r="BA1625" s="62" t="b">
        <v>0</v>
      </c>
      <c r="BB1625" s="62" t="b">
        <v>0</v>
      </c>
      <c r="BC1625" s="62" t="b">
        <v>0</v>
      </c>
      <c r="BD1625" s="62" t="b">
        <v>0</v>
      </c>
      <c r="BE1625" s="62" t="b">
        <v>0</v>
      </c>
      <c r="BF1625" s="62" t="b">
        <v>0</v>
      </c>
      <c r="BG1625" s="62" t="b">
        <v>0</v>
      </c>
      <c r="BH1625" s="62" t="b">
        <v>0</v>
      </c>
      <c r="BI1625" s="62" t="b">
        <v>0</v>
      </c>
      <c r="BJ1625" s="62" t="b">
        <v>0</v>
      </c>
      <c r="BK1625" s="62" t="b">
        <v>0</v>
      </c>
      <c r="BL1625" s="62" t="b">
        <v>0</v>
      </c>
      <c r="BM1625" s="62" t="b">
        <v>0</v>
      </c>
      <c r="BN1625" s="62" t="b">
        <v>0</v>
      </c>
      <c r="BO1625" s="62" t="b">
        <v>0</v>
      </c>
      <c r="BP1625" s="62" t="b">
        <v>0</v>
      </c>
      <c r="BQ1625" s="62" t="b">
        <v>0</v>
      </c>
      <c r="BR1625" s="62" t="b">
        <v>0</v>
      </c>
      <c r="BS1625" s="62" t="b">
        <v>0</v>
      </c>
      <c r="BT1625" s="62" t="b">
        <v>0</v>
      </c>
      <c r="BU1625" s="62" t="b">
        <v>0</v>
      </c>
      <c r="BV1625" s="62" t="b">
        <v>0</v>
      </c>
      <c r="BW1625" s="62" t="b">
        <v>0</v>
      </c>
      <c r="BX1625" s="62" t="b">
        <v>0</v>
      </c>
      <c r="BY1625" s="62" t="b">
        <v>0</v>
      </c>
      <c r="BZ1625" s="62" t="b">
        <v>0</v>
      </c>
      <c r="CA1625" s="62" t="b">
        <v>0</v>
      </c>
      <c r="CB1625" s="62" t="b">
        <v>0</v>
      </c>
      <c r="CC1625" s="62" t="b">
        <v>0</v>
      </c>
      <c r="CD1625" s="62" t="b">
        <v>0</v>
      </c>
      <c r="CE1625" s="62" t="b">
        <v>0</v>
      </c>
      <c r="CF1625" s="62" t="b">
        <v>0</v>
      </c>
      <c r="CG1625" s="62" t="b">
        <v>0</v>
      </c>
      <c r="CH1625" s="62" t="b">
        <v>0</v>
      </c>
      <c r="CI1625" s="62" t="b">
        <v>0</v>
      </c>
      <c r="CJ1625" s="62" t="b">
        <v>0</v>
      </c>
      <c r="CK1625" s="62" t="b">
        <v>0</v>
      </c>
      <c r="CL1625" s="62" t="b">
        <v>0</v>
      </c>
      <c r="CM1625" s="62" t="b">
        <v>0</v>
      </c>
      <c r="CN1625" s="62" t="b">
        <v>0</v>
      </c>
      <c r="CO1625" s="62" t="b">
        <v>0</v>
      </c>
      <c r="CP1625" s="62" t="b">
        <v>0</v>
      </c>
      <c r="CQ1625" s="62" t="b">
        <v>0</v>
      </c>
      <c r="CR1625" s="62" t="b">
        <v>0</v>
      </c>
      <c r="CS1625" s="62" t="b">
        <v>0</v>
      </c>
      <c r="CT1625" s="62" t="b">
        <v>0</v>
      </c>
      <c r="CU1625" s="62" t="b">
        <v>0</v>
      </c>
      <c r="CV1625" s="62" t="b">
        <v>0</v>
      </c>
      <c r="CW1625" s="62" t="b">
        <v>0</v>
      </c>
      <c r="CX1625" s="62" t="b">
        <v>0</v>
      </c>
      <c r="CY1625" s="62" t="b">
        <v>0</v>
      </c>
      <c r="CZ1625" s="62" t="b">
        <v>0</v>
      </c>
      <c r="DA1625" s="62" t="b">
        <v>0</v>
      </c>
      <c r="DB1625" s="62" t="b">
        <v>0</v>
      </c>
      <c r="DC1625" s="62" t="b">
        <v>0</v>
      </c>
      <c r="DD1625" s="62" t="b">
        <v>0</v>
      </c>
      <c r="DE1625" s="62" t="b">
        <v>0</v>
      </c>
      <c r="DF1625" s="62" t="b">
        <v>0</v>
      </c>
      <c r="DG1625" s="62" t="b">
        <v>0</v>
      </c>
      <c r="DH1625" s="62" t="b">
        <v>0</v>
      </c>
      <c r="DI1625" s="62" t="b">
        <v>0</v>
      </c>
      <c r="DJ1625" s="62" t="b">
        <v>0</v>
      </c>
      <c r="DK1625" s="62" t="b">
        <v>0</v>
      </c>
      <c r="DL1625" s="62" t="b">
        <v>0</v>
      </c>
      <c r="DM1625" s="62" t="b">
        <v>0</v>
      </c>
      <c r="DN1625" s="62" t="b">
        <v>0</v>
      </c>
      <c r="DO1625" s="62" t="b">
        <v>0</v>
      </c>
      <c r="DP1625" s="62" t="b">
        <v>0</v>
      </c>
      <c r="DQ1625" s="62" t="b">
        <v>0</v>
      </c>
      <c r="DR1625" s="62" t="b">
        <v>0</v>
      </c>
      <c r="DS1625" s="62" t="b">
        <v>0</v>
      </c>
      <c r="DT1625" s="62" t="b">
        <v>0</v>
      </c>
      <c r="DU1625" s="62" t="b">
        <v>0</v>
      </c>
      <c r="DV1625" s="62" t="b">
        <v>0</v>
      </c>
      <c r="DW1625" s="62" t="b">
        <v>0</v>
      </c>
      <c r="DX1625" s="62" t="b">
        <v>0</v>
      </c>
      <c r="DY1625" s="62" t="b">
        <v>0</v>
      </c>
      <c r="DZ1625" s="62" t="b">
        <v>0</v>
      </c>
      <c r="EA1625" s="62" t="b">
        <v>0</v>
      </c>
      <c r="EB1625" s="62" t="b">
        <v>0</v>
      </c>
      <c r="EC1625" s="62" t="b">
        <v>0</v>
      </c>
      <c r="ED1625" s="62" t="b">
        <v>0</v>
      </c>
      <c r="EE1625" s="62" t="b">
        <v>0</v>
      </c>
      <c r="EF1625" s="62" t="b">
        <v>0</v>
      </c>
      <c r="EG1625" s="62" t="b">
        <v>0</v>
      </c>
      <c r="EH1625" s="62" t="b">
        <v>0</v>
      </c>
      <c r="EI1625" s="62" t="b">
        <v>0</v>
      </c>
      <c r="EJ1625" s="62" t="b">
        <v>0</v>
      </c>
      <c r="EK1625" s="62" t="b">
        <v>0</v>
      </c>
      <c r="EL1625" s="62" t="b">
        <v>0</v>
      </c>
      <c r="EM1625" s="57" t="b">
        <v>1</v>
      </c>
      <c r="EN1625" s="62" t="b">
        <v>0</v>
      </c>
      <c r="EO1625" s="62" t="b">
        <v>0</v>
      </c>
      <c r="EP1625" s="62" t="b">
        <v>0</v>
      </c>
      <c r="EQ1625" s="62" t="b">
        <v>0</v>
      </c>
      <c r="ER1625" s="62" t="b">
        <v>0</v>
      </c>
      <c r="ES1625" s="62" t="b">
        <v>0</v>
      </c>
      <c r="ET1625" s="62" t="b">
        <v>0</v>
      </c>
      <c r="EU1625" s="62" t="b">
        <v>0</v>
      </c>
      <c r="EV1625" s="62" t="b">
        <v>0</v>
      </c>
      <c r="EW1625" s="62" t="b">
        <v>0</v>
      </c>
      <c r="EX1625" s="62" t="b">
        <v>0</v>
      </c>
      <c r="EY1625" s="62" t="b">
        <v>0</v>
      </c>
      <c r="EZ1625" s="62" t="b">
        <v>0</v>
      </c>
      <c r="FA1625" s="62" t="b">
        <v>0</v>
      </c>
      <c r="FB1625" s="62" t="b">
        <v>0</v>
      </c>
      <c r="FC1625" s="62" t="b">
        <v>0</v>
      </c>
      <c r="FD1625" s="62" t="b">
        <v>0</v>
      </c>
      <c r="FE1625" s="62" t="b">
        <v>0</v>
      </c>
      <c r="FF1625" s="62" t="b">
        <v>0</v>
      </c>
      <c r="FG1625" s="62" t="b">
        <v>0</v>
      </c>
      <c r="FH1625" s="62" t="b">
        <v>0</v>
      </c>
      <c r="FI1625" s="62" t="b">
        <v>0</v>
      </c>
      <c r="FJ1625" s="62" t="b">
        <v>0</v>
      </c>
      <c r="FK1625" s="62" t="b">
        <v>0</v>
      </c>
      <c r="FL1625" s="62" t="b">
        <v>0</v>
      </c>
      <c r="FM1625" s="62" t="b">
        <v>0</v>
      </c>
      <c r="FN1625" s="62" t="b">
        <v>0</v>
      </c>
      <c r="FO1625" s="62" t="b">
        <v>0</v>
      </c>
      <c r="FP1625" s="62" t="b">
        <v>0</v>
      </c>
      <c r="FQ1625" s="62" t="b">
        <v>0</v>
      </c>
      <c r="FR1625" s="62" t="b">
        <v>0</v>
      </c>
      <c r="FS1625" s="62" t="b">
        <v>0</v>
      </c>
      <c r="FT1625" s="62" t="b">
        <v>0</v>
      </c>
      <c r="FU1625" s="62" t="b">
        <v>0</v>
      </c>
      <c r="FV1625" s="62" t="b">
        <v>0</v>
      </c>
      <c r="FW1625" s="62" t="b">
        <v>0</v>
      </c>
      <c r="FX1625" s="62" t="b">
        <v>0</v>
      </c>
      <c r="FY1625" s="62" t="b">
        <v>0</v>
      </c>
      <c r="FZ1625" s="62" t="b">
        <v>0</v>
      </c>
      <c r="GA1625" s="62" t="b">
        <v>0</v>
      </c>
      <c r="GB1625" s="62" t="b">
        <v>0</v>
      </c>
      <c r="GC1625" s="62" t="b">
        <v>0</v>
      </c>
      <c r="GD1625" s="49">
        <f>COUNTIF(O1625:GC1625, TRUE)</f>
        <v>1</v>
      </c>
    </row>
    <row r="1626" spans="1:186" ht="14.25" customHeight="1" x14ac:dyDescent="0.3">
      <c r="A1626" s="63">
        <v>3</v>
      </c>
      <c r="B1626" s="51" t="s">
        <v>929</v>
      </c>
      <c r="C1626" s="49" t="s">
        <v>929</v>
      </c>
      <c r="D1626" s="49" t="str">
        <f>VLOOKUP(C1626,[1]Planning!$C$81:$D$305,2,"false")</f>
        <v>PH - PKR</v>
      </c>
      <c r="E1626" s="51" t="s">
        <v>930</v>
      </c>
      <c r="F1626" s="51" t="str">
        <f>VLOOKUP(E1626, [1]Constituency!$K$2:$L$225, 2, FALSE)</f>
        <v>Kedah</v>
      </c>
      <c r="G1626" s="51" t="s">
        <v>4232</v>
      </c>
      <c r="H1626" s="51"/>
      <c r="I1626" s="61">
        <v>4082022</v>
      </c>
      <c r="J1626" s="61">
        <v>2022</v>
      </c>
      <c r="K1626" s="61">
        <v>8</v>
      </c>
      <c r="L1626" s="61">
        <v>4</v>
      </c>
      <c r="M1626" s="51" t="s">
        <v>4231</v>
      </c>
      <c r="N1626" s="51" t="s">
        <v>688</v>
      </c>
      <c r="O1626" s="62" t="b">
        <v>0</v>
      </c>
      <c r="P1626" s="62" t="b">
        <v>0</v>
      </c>
      <c r="Q1626" s="62" t="b">
        <v>0</v>
      </c>
      <c r="R1626" s="62" t="b">
        <v>0</v>
      </c>
      <c r="S1626" s="62" t="b">
        <v>0</v>
      </c>
      <c r="T1626" s="62" t="b">
        <v>0</v>
      </c>
      <c r="U1626" s="62" t="b">
        <v>0</v>
      </c>
      <c r="V1626" s="62" t="b">
        <v>0</v>
      </c>
      <c r="W1626" s="62" t="b">
        <v>0</v>
      </c>
      <c r="X1626" s="62" t="b">
        <v>0</v>
      </c>
      <c r="Y1626" s="62" t="b">
        <v>0</v>
      </c>
      <c r="Z1626" s="62" t="b">
        <v>0</v>
      </c>
      <c r="AA1626" s="62" t="b">
        <v>0</v>
      </c>
      <c r="AB1626" s="62" t="b">
        <v>0</v>
      </c>
      <c r="AC1626" s="62" t="b">
        <v>0</v>
      </c>
      <c r="AD1626" s="62" t="b">
        <v>0</v>
      </c>
      <c r="AE1626" s="62" t="b">
        <v>0</v>
      </c>
      <c r="AF1626" s="62" t="b">
        <v>0</v>
      </c>
      <c r="AG1626" s="62" t="b">
        <v>0</v>
      </c>
      <c r="AH1626" s="62" t="b">
        <v>0</v>
      </c>
      <c r="AI1626" s="62" t="b">
        <v>0</v>
      </c>
      <c r="AJ1626" s="62" t="b">
        <v>0</v>
      </c>
      <c r="AK1626" s="62" t="b">
        <v>0</v>
      </c>
      <c r="AL1626" s="62" t="b">
        <v>0</v>
      </c>
      <c r="AM1626" s="62" t="b">
        <v>0</v>
      </c>
      <c r="AN1626" s="62" t="b">
        <v>0</v>
      </c>
      <c r="AO1626" s="62" t="b">
        <v>0</v>
      </c>
      <c r="AP1626" s="62" t="b">
        <v>0</v>
      </c>
      <c r="AQ1626" s="62" t="b">
        <v>0</v>
      </c>
      <c r="AR1626" s="62" t="b">
        <v>0</v>
      </c>
      <c r="AS1626" s="62" t="b">
        <v>0</v>
      </c>
      <c r="AT1626" s="62" t="b">
        <v>0</v>
      </c>
      <c r="AU1626" s="62" t="b">
        <v>0</v>
      </c>
      <c r="AV1626" s="62" t="b">
        <v>0</v>
      </c>
      <c r="AW1626" s="62" t="b">
        <v>0</v>
      </c>
      <c r="AX1626" s="62" t="b">
        <v>0</v>
      </c>
      <c r="AY1626" s="62" t="b">
        <v>0</v>
      </c>
      <c r="AZ1626" s="62" t="b">
        <v>0</v>
      </c>
      <c r="BA1626" s="62" t="b">
        <v>0</v>
      </c>
      <c r="BB1626" s="62" t="b">
        <v>0</v>
      </c>
      <c r="BC1626" s="62" t="b">
        <v>0</v>
      </c>
      <c r="BD1626" s="62" t="b">
        <v>0</v>
      </c>
      <c r="BE1626" s="62" t="b">
        <v>0</v>
      </c>
      <c r="BF1626" s="62" t="b">
        <v>0</v>
      </c>
      <c r="BG1626" s="62" t="b">
        <v>0</v>
      </c>
      <c r="BH1626" s="62" t="b">
        <v>0</v>
      </c>
      <c r="BI1626" s="62" t="b">
        <v>0</v>
      </c>
      <c r="BJ1626" s="62" t="b">
        <v>0</v>
      </c>
      <c r="BK1626" s="62" t="b">
        <v>0</v>
      </c>
      <c r="BL1626" s="62" t="b">
        <v>0</v>
      </c>
      <c r="BM1626" s="62" t="b">
        <v>0</v>
      </c>
      <c r="BN1626" s="62" t="b">
        <v>0</v>
      </c>
      <c r="BO1626" s="62" t="b">
        <v>0</v>
      </c>
      <c r="BP1626" s="62" t="b">
        <v>0</v>
      </c>
      <c r="BQ1626" s="62" t="b">
        <v>0</v>
      </c>
      <c r="BR1626" s="62" t="b">
        <v>0</v>
      </c>
      <c r="BS1626" s="62" t="b">
        <v>0</v>
      </c>
      <c r="BT1626" s="62" t="b">
        <v>0</v>
      </c>
      <c r="BU1626" s="62" t="b">
        <v>0</v>
      </c>
      <c r="BV1626" s="62" t="b">
        <v>0</v>
      </c>
      <c r="BW1626" s="62" t="b">
        <v>0</v>
      </c>
      <c r="BX1626" s="62" t="b">
        <v>0</v>
      </c>
      <c r="BY1626" s="62" t="b">
        <v>0</v>
      </c>
      <c r="BZ1626" s="62" t="b">
        <v>0</v>
      </c>
      <c r="CA1626" s="62" t="b">
        <v>0</v>
      </c>
      <c r="CB1626" s="62" t="b">
        <v>0</v>
      </c>
      <c r="CC1626" s="62" t="b">
        <v>0</v>
      </c>
      <c r="CD1626" s="62" t="b">
        <v>0</v>
      </c>
      <c r="CE1626" s="62" t="b">
        <v>0</v>
      </c>
      <c r="CF1626" s="62" t="b">
        <v>0</v>
      </c>
      <c r="CG1626" s="62" t="b">
        <v>0</v>
      </c>
      <c r="CH1626" s="62" t="b">
        <v>0</v>
      </c>
      <c r="CI1626" s="62" t="b">
        <v>0</v>
      </c>
      <c r="CJ1626" s="62" t="b">
        <v>0</v>
      </c>
      <c r="CK1626" s="62" t="b">
        <v>0</v>
      </c>
      <c r="CL1626" s="62" t="b">
        <v>0</v>
      </c>
      <c r="CM1626" s="62" t="b">
        <v>0</v>
      </c>
      <c r="CN1626" s="62" t="b">
        <v>0</v>
      </c>
      <c r="CO1626" s="62" t="b">
        <v>0</v>
      </c>
      <c r="CP1626" s="62" t="b">
        <v>0</v>
      </c>
      <c r="CQ1626" s="62" t="b">
        <v>0</v>
      </c>
      <c r="CR1626" s="57" t="b">
        <v>1</v>
      </c>
      <c r="CS1626" s="57" t="b">
        <v>1</v>
      </c>
      <c r="CT1626" s="62" t="b">
        <v>0</v>
      </c>
      <c r="CU1626" s="62" t="b">
        <v>0</v>
      </c>
      <c r="CV1626" s="62" t="b">
        <v>0</v>
      </c>
      <c r="CW1626" s="62" t="b">
        <v>0</v>
      </c>
      <c r="CX1626" s="57" t="b">
        <v>1</v>
      </c>
      <c r="CY1626" s="62" t="b">
        <v>0</v>
      </c>
      <c r="CZ1626" s="62" t="b">
        <v>0</v>
      </c>
      <c r="DA1626" s="62" t="b">
        <v>0</v>
      </c>
      <c r="DB1626" s="62" t="b">
        <v>0</v>
      </c>
      <c r="DC1626" s="62" t="b">
        <v>0</v>
      </c>
      <c r="DD1626" s="62" t="b">
        <v>0</v>
      </c>
      <c r="DE1626" s="62" t="b">
        <v>0</v>
      </c>
      <c r="DF1626" s="62" t="b">
        <v>0</v>
      </c>
      <c r="DG1626" s="62" t="b">
        <v>0</v>
      </c>
      <c r="DH1626" s="62" t="b">
        <v>0</v>
      </c>
      <c r="DI1626" s="62" t="b">
        <v>0</v>
      </c>
      <c r="DJ1626" s="62" t="b">
        <v>0</v>
      </c>
      <c r="DK1626" s="62" t="b">
        <v>0</v>
      </c>
      <c r="DL1626" s="62" t="b">
        <v>0</v>
      </c>
      <c r="DM1626" s="62" t="b">
        <v>0</v>
      </c>
      <c r="DN1626" s="62" t="b">
        <v>0</v>
      </c>
      <c r="DO1626" s="62" t="b">
        <v>0</v>
      </c>
      <c r="DP1626" s="62" t="b">
        <v>0</v>
      </c>
      <c r="DQ1626" s="62" t="b">
        <v>0</v>
      </c>
      <c r="DR1626" s="62" t="b">
        <v>0</v>
      </c>
      <c r="DS1626" s="62" t="b">
        <v>0</v>
      </c>
      <c r="DT1626" s="62" t="b">
        <v>0</v>
      </c>
      <c r="DU1626" s="62" t="b">
        <v>0</v>
      </c>
      <c r="DV1626" s="62" t="b">
        <v>0</v>
      </c>
      <c r="DW1626" s="62" t="b">
        <v>0</v>
      </c>
      <c r="DX1626" s="62" t="b">
        <v>0</v>
      </c>
      <c r="DY1626" s="62" t="b">
        <v>0</v>
      </c>
      <c r="DZ1626" s="62" t="b">
        <v>0</v>
      </c>
      <c r="EA1626" s="62" t="b">
        <v>0</v>
      </c>
      <c r="EB1626" s="62" t="b">
        <v>0</v>
      </c>
      <c r="EC1626" s="62" t="b">
        <v>0</v>
      </c>
      <c r="ED1626" s="62" t="b">
        <v>0</v>
      </c>
      <c r="EE1626" s="62" t="b">
        <v>0</v>
      </c>
      <c r="EF1626" s="62" t="b">
        <v>0</v>
      </c>
      <c r="EG1626" s="62" t="b">
        <v>0</v>
      </c>
      <c r="EH1626" s="62" t="b">
        <v>0</v>
      </c>
      <c r="EI1626" s="62" t="b">
        <v>0</v>
      </c>
      <c r="EJ1626" s="62" t="b">
        <v>0</v>
      </c>
      <c r="EK1626" s="62" t="b">
        <v>0</v>
      </c>
      <c r="EL1626" s="62" t="b">
        <v>0</v>
      </c>
      <c r="EM1626" s="62" t="b">
        <v>0</v>
      </c>
      <c r="EN1626" s="62" t="b">
        <v>0</v>
      </c>
      <c r="EO1626" s="62" t="b">
        <v>0</v>
      </c>
      <c r="EP1626" s="62" t="b">
        <v>0</v>
      </c>
      <c r="EQ1626" s="62" t="b">
        <v>0</v>
      </c>
      <c r="ER1626" s="62" t="b">
        <v>0</v>
      </c>
      <c r="ES1626" s="62" t="b">
        <v>0</v>
      </c>
      <c r="ET1626" s="62" t="b">
        <v>0</v>
      </c>
      <c r="EU1626" s="62" t="b">
        <v>0</v>
      </c>
      <c r="EV1626" s="62" t="b">
        <v>0</v>
      </c>
      <c r="EW1626" s="62" t="b">
        <v>0</v>
      </c>
      <c r="EX1626" s="62" t="b">
        <v>0</v>
      </c>
      <c r="EY1626" s="62" t="b">
        <v>0</v>
      </c>
      <c r="EZ1626" s="62" t="b">
        <v>0</v>
      </c>
      <c r="FA1626" s="62" t="b">
        <v>0</v>
      </c>
      <c r="FB1626" s="62" t="b">
        <v>0</v>
      </c>
      <c r="FC1626" s="62" t="b">
        <v>0</v>
      </c>
      <c r="FD1626" s="62" t="b">
        <v>0</v>
      </c>
      <c r="FE1626" s="62" t="b">
        <v>0</v>
      </c>
      <c r="FF1626" s="62" t="b">
        <v>0</v>
      </c>
      <c r="FG1626" s="62" t="b">
        <v>0</v>
      </c>
      <c r="FH1626" s="62" t="b">
        <v>0</v>
      </c>
      <c r="FI1626" s="62" t="b">
        <v>0</v>
      </c>
      <c r="FJ1626" s="62" t="b">
        <v>0</v>
      </c>
      <c r="FK1626" s="62" t="b">
        <v>0</v>
      </c>
      <c r="FL1626" s="62" t="b">
        <v>0</v>
      </c>
      <c r="FM1626" s="62" t="b">
        <v>0</v>
      </c>
      <c r="FN1626" s="62" t="b">
        <v>0</v>
      </c>
      <c r="FO1626" s="62" t="b">
        <v>0</v>
      </c>
      <c r="FP1626" s="62" t="b">
        <v>0</v>
      </c>
      <c r="FQ1626" s="62" t="b">
        <v>0</v>
      </c>
      <c r="FR1626" s="62" t="b">
        <v>0</v>
      </c>
      <c r="FS1626" s="62" t="b">
        <v>0</v>
      </c>
      <c r="FT1626" s="62" t="b">
        <v>0</v>
      </c>
      <c r="FU1626" s="62" t="b">
        <v>0</v>
      </c>
      <c r="FV1626" s="62" t="b">
        <v>0</v>
      </c>
      <c r="FW1626" s="62" t="b">
        <v>0</v>
      </c>
      <c r="FX1626" s="62" t="b">
        <v>0</v>
      </c>
      <c r="FY1626" s="62" t="b">
        <v>0</v>
      </c>
      <c r="FZ1626" s="62" t="b">
        <v>0</v>
      </c>
      <c r="GA1626" s="62" t="b">
        <v>0</v>
      </c>
      <c r="GB1626" s="62" t="b">
        <v>0</v>
      </c>
      <c r="GC1626" s="62" t="b">
        <v>0</v>
      </c>
      <c r="GD1626" s="49">
        <f>COUNTIF(O1626:GC1626, TRUE)</f>
        <v>3</v>
      </c>
    </row>
    <row r="1627" spans="1:186" ht="14.25" customHeight="1" x14ac:dyDescent="0.3">
      <c r="A1627" s="63">
        <v>2</v>
      </c>
      <c r="B1627" s="51" t="s">
        <v>799</v>
      </c>
      <c r="C1627" s="49" t="s">
        <v>799</v>
      </c>
      <c r="D1627" s="49" t="str">
        <f>VLOOKUP(C1627,[1]Planning!$C$81:$D$305,2,"false")</f>
        <v>PH - DAP</v>
      </c>
      <c r="E1627" s="51" t="s">
        <v>800</v>
      </c>
      <c r="F1627" s="51" t="str">
        <f>VLOOKUP(E1627, [1]Constituency!$K$2:$L$225, 2, FALSE)</f>
        <v>Johor</v>
      </c>
      <c r="G1627" s="51" t="s">
        <v>4233</v>
      </c>
      <c r="H1627" s="51"/>
      <c r="I1627" s="61">
        <v>21072022</v>
      </c>
      <c r="J1627" s="61">
        <v>2022</v>
      </c>
      <c r="K1627" s="61">
        <v>7</v>
      </c>
      <c r="L1627" s="61">
        <v>21</v>
      </c>
      <c r="M1627" s="51" t="s">
        <v>4234</v>
      </c>
      <c r="N1627" s="51" t="s">
        <v>688</v>
      </c>
      <c r="O1627" s="62" t="b">
        <v>0</v>
      </c>
      <c r="P1627" s="62" t="b">
        <v>0</v>
      </c>
      <c r="Q1627" s="62" t="b">
        <v>0</v>
      </c>
      <c r="R1627" s="62" t="b">
        <v>0</v>
      </c>
      <c r="S1627" s="62" t="b">
        <v>0</v>
      </c>
      <c r="T1627" s="62" t="b">
        <v>0</v>
      </c>
      <c r="U1627" s="62" t="b">
        <v>0</v>
      </c>
      <c r="V1627" s="62" t="b">
        <v>0</v>
      </c>
      <c r="W1627" s="62" t="b">
        <v>0</v>
      </c>
      <c r="X1627" s="62" t="b">
        <v>0</v>
      </c>
      <c r="Y1627" s="62" t="b">
        <v>0</v>
      </c>
      <c r="Z1627" s="62" t="b">
        <v>0</v>
      </c>
      <c r="AA1627" s="62" t="b">
        <v>0</v>
      </c>
      <c r="AB1627" s="62" t="b">
        <v>0</v>
      </c>
      <c r="AC1627" s="62" t="b">
        <v>0</v>
      </c>
      <c r="AD1627" s="62" t="b">
        <v>0</v>
      </c>
      <c r="AE1627" s="62" t="b">
        <v>0</v>
      </c>
      <c r="AF1627" s="62" t="b">
        <v>0</v>
      </c>
      <c r="AG1627" s="62" t="b">
        <v>0</v>
      </c>
      <c r="AH1627" s="62" t="b">
        <v>0</v>
      </c>
      <c r="AI1627" s="62" t="b">
        <v>0</v>
      </c>
      <c r="AJ1627" s="62" t="b">
        <v>0</v>
      </c>
      <c r="AK1627" s="62" t="b">
        <v>0</v>
      </c>
      <c r="AL1627" s="62" t="b">
        <v>0</v>
      </c>
      <c r="AM1627" s="62" t="b">
        <v>0</v>
      </c>
      <c r="AN1627" s="62" t="b">
        <v>0</v>
      </c>
      <c r="AO1627" s="62" t="b">
        <v>0</v>
      </c>
      <c r="AP1627" s="62" t="b">
        <v>0</v>
      </c>
      <c r="AQ1627" s="62" t="b">
        <v>0</v>
      </c>
      <c r="AR1627" s="62" t="b">
        <v>0</v>
      </c>
      <c r="AS1627" s="62" t="b">
        <v>0</v>
      </c>
      <c r="AT1627" s="62" t="b">
        <v>0</v>
      </c>
      <c r="AU1627" s="62" t="b">
        <v>0</v>
      </c>
      <c r="AV1627" s="62" t="b">
        <v>0</v>
      </c>
      <c r="AW1627" s="62" t="b">
        <v>0</v>
      </c>
      <c r="AX1627" s="62" t="b">
        <v>0</v>
      </c>
      <c r="AY1627" s="62" t="b">
        <v>0</v>
      </c>
      <c r="AZ1627" s="62" t="b">
        <v>0</v>
      </c>
      <c r="BA1627" s="62" t="b">
        <v>0</v>
      </c>
      <c r="BB1627" s="62" t="b">
        <v>0</v>
      </c>
      <c r="BC1627" s="62" t="b">
        <v>0</v>
      </c>
      <c r="BD1627" s="62" t="b">
        <v>0</v>
      </c>
      <c r="BE1627" s="62" t="b">
        <v>0</v>
      </c>
      <c r="BF1627" s="62" t="b">
        <v>0</v>
      </c>
      <c r="BG1627" s="62" t="b">
        <v>0</v>
      </c>
      <c r="BH1627" s="62" t="b">
        <v>0</v>
      </c>
      <c r="BI1627" s="62" t="b">
        <v>0</v>
      </c>
      <c r="BJ1627" s="62" t="b">
        <v>0</v>
      </c>
      <c r="BK1627" s="62" t="b">
        <v>0</v>
      </c>
      <c r="BL1627" s="62" t="b">
        <v>0</v>
      </c>
      <c r="BM1627" s="62" t="b">
        <v>0</v>
      </c>
      <c r="BN1627" s="62" t="b">
        <v>0</v>
      </c>
      <c r="BO1627" s="62" t="b">
        <v>0</v>
      </c>
      <c r="BP1627" s="62" t="b">
        <v>0</v>
      </c>
      <c r="BQ1627" s="62" t="b">
        <v>0</v>
      </c>
      <c r="BR1627" s="62" t="b">
        <v>0</v>
      </c>
      <c r="BS1627" s="62" t="b">
        <v>0</v>
      </c>
      <c r="BT1627" s="62" t="b">
        <v>0</v>
      </c>
      <c r="BU1627" s="62" t="b">
        <v>0</v>
      </c>
      <c r="BV1627" s="62" t="b">
        <v>0</v>
      </c>
      <c r="BW1627" s="62" t="b">
        <v>0</v>
      </c>
      <c r="BX1627" s="62" t="b">
        <v>0</v>
      </c>
      <c r="BY1627" s="62" t="b">
        <v>0</v>
      </c>
      <c r="BZ1627" s="62" t="b">
        <v>0</v>
      </c>
      <c r="CA1627" s="62" t="b">
        <v>0</v>
      </c>
      <c r="CB1627" s="62" t="b">
        <v>0</v>
      </c>
      <c r="CC1627" s="62" t="b">
        <v>0</v>
      </c>
      <c r="CD1627" s="62" t="b">
        <v>0</v>
      </c>
      <c r="CE1627" s="62" t="b">
        <v>0</v>
      </c>
      <c r="CF1627" s="62" t="b">
        <v>0</v>
      </c>
      <c r="CG1627" s="62" t="b">
        <v>0</v>
      </c>
      <c r="CH1627" s="62" t="b">
        <v>0</v>
      </c>
      <c r="CI1627" s="62" t="b">
        <v>0</v>
      </c>
      <c r="CJ1627" s="62" t="b">
        <v>0</v>
      </c>
      <c r="CK1627" s="62" t="b">
        <v>0</v>
      </c>
      <c r="CL1627" s="62" t="b">
        <v>0</v>
      </c>
      <c r="CM1627" s="62" t="b">
        <v>0</v>
      </c>
      <c r="CN1627" s="62" t="b">
        <v>0</v>
      </c>
      <c r="CO1627" s="62" t="b">
        <v>0</v>
      </c>
      <c r="CP1627" s="62" t="b">
        <v>0</v>
      </c>
      <c r="CQ1627" s="62" t="b">
        <v>0</v>
      </c>
      <c r="CR1627" s="57" t="b">
        <v>1</v>
      </c>
      <c r="CS1627" s="62" t="b">
        <v>0</v>
      </c>
      <c r="CT1627" s="62" t="b">
        <v>0</v>
      </c>
      <c r="CU1627" s="62" t="b">
        <v>0</v>
      </c>
      <c r="CV1627" s="62" t="b">
        <v>0</v>
      </c>
      <c r="CW1627" s="62" t="b">
        <v>0</v>
      </c>
      <c r="CX1627" s="62" t="b">
        <v>0</v>
      </c>
      <c r="CY1627" s="62" t="b">
        <v>0</v>
      </c>
      <c r="CZ1627" s="62" t="b">
        <v>0</v>
      </c>
      <c r="DA1627" s="62" t="b">
        <v>0</v>
      </c>
      <c r="DB1627" s="62" t="b">
        <v>0</v>
      </c>
      <c r="DC1627" s="62" t="b">
        <v>0</v>
      </c>
      <c r="DD1627" s="62" t="b">
        <v>0</v>
      </c>
      <c r="DE1627" s="62" t="b">
        <v>0</v>
      </c>
      <c r="DF1627" s="62" t="b">
        <v>0</v>
      </c>
      <c r="DG1627" s="62" t="b">
        <v>0</v>
      </c>
      <c r="DH1627" s="62" t="b">
        <v>0</v>
      </c>
      <c r="DI1627" s="62" t="b">
        <v>0</v>
      </c>
      <c r="DJ1627" s="62" t="b">
        <v>0</v>
      </c>
      <c r="DK1627" s="62" t="b">
        <v>0</v>
      </c>
      <c r="DL1627" s="62" t="b">
        <v>0</v>
      </c>
      <c r="DM1627" s="62" t="b">
        <v>0</v>
      </c>
      <c r="DN1627" s="62" t="b">
        <v>0</v>
      </c>
      <c r="DO1627" s="62" t="b">
        <v>0</v>
      </c>
      <c r="DP1627" s="62" t="b">
        <v>0</v>
      </c>
      <c r="DQ1627" s="62" t="b">
        <v>0</v>
      </c>
      <c r="DR1627" s="62" t="b">
        <v>0</v>
      </c>
      <c r="DS1627" s="62" t="b">
        <v>0</v>
      </c>
      <c r="DT1627" s="62" t="b">
        <v>0</v>
      </c>
      <c r="DU1627" s="62" t="b">
        <v>0</v>
      </c>
      <c r="DV1627" s="62" t="b">
        <v>0</v>
      </c>
      <c r="DW1627" s="62" t="b">
        <v>0</v>
      </c>
      <c r="DX1627" s="62" t="b">
        <v>0</v>
      </c>
      <c r="DY1627" s="62" t="b">
        <v>0</v>
      </c>
      <c r="DZ1627" s="62" t="b">
        <v>0</v>
      </c>
      <c r="EA1627" s="62" t="b">
        <v>0</v>
      </c>
      <c r="EB1627" s="62" t="b">
        <v>0</v>
      </c>
      <c r="EC1627" s="62" t="b">
        <v>0</v>
      </c>
      <c r="ED1627" s="62" t="b">
        <v>0</v>
      </c>
      <c r="EE1627" s="62" t="b">
        <v>0</v>
      </c>
      <c r="EF1627" s="62" t="b">
        <v>0</v>
      </c>
      <c r="EG1627" s="62" t="b">
        <v>0</v>
      </c>
      <c r="EH1627" s="62" t="b">
        <v>0</v>
      </c>
      <c r="EI1627" s="62" t="b">
        <v>0</v>
      </c>
      <c r="EJ1627" s="62" t="b">
        <v>0</v>
      </c>
      <c r="EK1627" s="62" t="b">
        <v>0</v>
      </c>
      <c r="EL1627" s="62" t="b">
        <v>0</v>
      </c>
      <c r="EM1627" s="62" t="b">
        <v>0</v>
      </c>
      <c r="EN1627" s="62" t="b">
        <v>0</v>
      </c>
      <c r="EO1627" s="62" t="b">
        <v>0</v>
      </c>
      <c r="EP1627" s="62" t="b">
        <v>0</v>
      </c>
      <c r="EQ1627" s="62" t="b">
        <v>0</v>
      </c>
      <c r="ER1627" s="62" t="b">
        <v>0</v>
      </c>
      <c r="ES1627" s="62" t="b">
        <v>0</v>
      </c>
      <c r="ET1627" s="62" t="b">
        <v>0</v>
      </c>
      <c r="EU1627" s="62" t="b">
        <v>0</v>
      </c>
      <c r="EV1627" s="62" t="b">
        <v>0</v>
      </c>
      <c r="EW1627" s="62" t="b">
        <v>0</v>
      </c>
      <c r="EX1627" s="62" t="b">
        <v>0</v>
      </c>
      <c r="EY1627" s="62" t="b">
        <v>0</v>
      </c>
      <c r="EZ1627" s="62" t="b">
        <v>0</v>
      </c>
      <c r="FA1627" s="62" t="b">
        <v>0</v>
      </c>
      <c r="FB1627" s="62" t="b">
        <v>0</v>
      </c>
      <c r="FC1627" s="62" t="b">
        <v>0</v>
      </c>
      <c r="FD1627" s="62" t="b">
        <v>0</v>
      </c>
      <c r="FE1627" s="62" t="b">
        <v>0</v>
      </c>
      <c r="FF1627" s="62" t="b">
        <v>0</v>
      </c>
      <c r="FG1627" s="62" t="b">
        <v>0</v>
      </c>
      <c r="FH1627" s="62" t="b">
        <v>0</v>
      </c>
      <c r="FI1627" s="62" t="b">
        <v>0</v>
      </c>
      <c r="FJ1627" s="62" t="b">
        <v>0</v>
      </c>
      <c r="FK1627" s="62" t="b">
        <v>0</v>
      </c>
      <c r="FL1627" s="62" t="b">
        <v>0</v>
      </c>
      <c r="FM1627" s="62" t="b">
        <v>0</v>
      </c>
      <c r="FN1627" s="62" t="b">
        <v>0</v>
      </c>
      <c r="FO1627" s="62" t="b">
        <v>0</v>
      </c>
      <c r="FP1627" s="62" t="b">
        <v>0</v>
      </c>
      <c r="FQ1627" s="62" t="b">
        <v>0</v>
      </c>
      <c r="FR1627" s="62" t="b">
        <v>0</v>
      </c>
      <c r="FS1627" s="62" t="b">
        <v>0</v>
      </c>
      <c r="FT1627" s="62" t="b">
        <v>0</v>
      </c>
      <c r="FU1627" s="62" t="b">
        <v>0</v>
      </c>
      <c r="FV1627" s="62" t="b">
        <v>0</v>
      </c>
      <c r="FW1627" s="62" t="b">
        <v>0</v>
      </c>
      <c r="FX1627" s="62" t="b">
        <v>0</v>
      </c>
      <c r="FY1627" s="62" t="b">
        <v>0</v>
      </c>
      <c r="FZ1627" s="62" t="b">
        <v>0</v>
      </c>
      <c r="GA1627" s="62" t="b">
        <v>0</v>
      </c>
      <c r="GB1627" s="62" t="b">
        <v>0</v>
      </c>
      <c r="GC1627" s="62" t="b">
        <v>0</v>
      </c>
      <c r="GD1627" s="49">
        <f>COUNTIF(O1627:GC1627, TRUE)</f>
        <v>1</v>
      </c>
    </row>
    <row r="1628" spans="1:186" ht="14.25" customHeight="1" x14ac:dyDescent="0.3">
      <c r="A1628" s="63">
        <v>3</v>
      </c>
      <c r="B1628" s="51" t="s">
        <v>904</v>
      </c>
      <c r="C1628" s="49" t="s">
        <v>904</v>
      </c>
      <c r="D1628" s="49" t="str">
        <f>VLOOKUP(C1628,[1]Planning!$C$81:$D$305,2,"false")</f>
        <v>PAS</v>
      </c>
      <c r="E1628" s="51" t="s">
        <v>905</v>
      </c>
      <c r="F1628" s="51" t="str">
        <f>VLOOKUP(E1628, [1]Constituency!$K$2:$L$225, 2, FALSE)</f>
        <v>Kelantan</v>
      </c>
      <c r="G1628" s="51" t="s">
        <v>4235</v>
      </c>
      <c r="H1628" s="51"/>
      <c r="I1628" s="61">
        <v>21072022</v>
      </c>
      <c r="J1628" s="61">
        <v>2022</v>
      </c>
      <c r="K1628" s="61">
        <v>7</v>
      </c>
      <c r="L1628" s="61">
        <v>21</v>
      </c>
      <c r="M1628" s="51" t="s">
        <v>4234</v>
      </c>
      <c r="N1628" s="51" t="s">
        <v>688</v>
      </c>
      <c r="O1628" s="62" t="b">
        <v>0</v>
      </c>
      <c r="P1628" s="62" t="b">
        <v>0</v>
      </c>
      <c r="Q1628" s="62" t="b">
        <v>0</v>
      </c>
      <c r="R1628" s="62" t="b">
        <v>0</v>
      </c>
      <c r="S1628" s="62" t="b">
        <v>0</v>
      </c>
      <c r="T1628" s="62" t="b">
        <v>0</v>
      </c>
      <c r="U1628" s="62" t="b">
        <v>0</v>
      </c>
      <c r="V1628" s="62" t="b">
        <v>0</v>
      </c>
      <c r="W1628" s="62" t="b">
        <v>0</v>
      </c>
      <c r="X1628" s="62" t="b">
        <v>0</v>
      </c>
      <c r="Y1628" s="62" t="b">
        <v>0</v>
      </c>
      <c r="Z1628" s="62" t="b">
        <v>0</v>
      </c>
      <c r="AA1628" s="62" t="b">
        <v>0</v>
      </c>
      <c r="AB1628" s="62" t="b">
        <v>0</v>
      </c>
      <c r="AC1628" s="62" t="b">
        <v>0</v>
      </c>
      <c r="AD1628" s="62" t="b">
        <v>0</v>
      </c>
      <c r="AE1628" s="62" t="b">
        <v>0</v>
      </c>
      <c r="AF1628" s="62" t="b">
        <v>0</v>
      </c>
      <c r="AG1628" s="62" t="b">
        <v>0</v>
      </c>
      <c r="AH1628" s="62" t="b">
        <v>0</v>
      </c>
      <c r="AI1628" s="62" t="b">
        <v>0</v>
      </c>
      <c r="AJ1628" s="62" t="b">
        <v>0</v>
      </c>
      <c r="AK1628" s="62" t="b">
        <v>0</v>
      </c>
      <c r="AL1628" s="62" t="b">
        <v>0</v>
      </c>
      <c r="AM1628" s="62" t="b">
        <v>0</v>
      </c>
      <c r="AN1628" s="62" t="b">
        <v>0</v>
      </c>
      <c r="AO1628" s="62" t="b">
        <v>0</v>
      </c>
      <c r="AP1628" s="62" t="b">
        <v>0</v>
      </c>
      <c r="AQ1628" s="62" t="b">
        <v>0</v>
      </c>
      <c r="AR1628" s="62" t="b">
        <v>0</v>
      </c>
      <c r="AS1628" s="62" t="b">
        <v>0</v>
      </c>
      <c r="AT1628" s="62" t="b">
        <v>0</v>
      </c>
      <c r="AU1628" s="62" t="b">
        <v>0</v>
      </c>
      <c r="AV1628" s="62" t="b">
        <v>0</v>
      </c>
      <c r="AW1628" s="62" t="b">
        <v>0</v>
      </c>
      <c r="AX1628" s="62" t="b">
        <v>0</v>
      </c>
      <c r="AY1628" s="62" t="b">
        <v>0</v>
      </c>
      <c r="AZ1628" s="62" t="b">
        <v>0</v>
      </c>
      <c r="BA1628" s="62" t="b">
        <v>0</v>
      </c>
      <c r="BB1628" s="62" t="b">
        <v>0</v>
      </c>
      <c r="BC1628" s="62" t="b">
        <v>0</v>
      </c>
      <c r="BD1628" s="62" t="b">
        <v>0</v>
      </c>
      <c r="BE1628" s="62" t="b">
        <v>0</v>
      </c>
      <c r="BF1628" s="62" t="b">
        <v>0</v>
      </c>
      <c r="BG1628" s="62" t="b">
        <v>0</v>
      </c>
      <c r="BH1628" s="62" t="b">
        <v>0</v>
      </c>
      <c r="BI1628" s="62" t="b">
        <v>0</v>
      </c>
      <c r="BJ1628" s="62" t="b">
        <v>0</v>
      </c>
      <c r="BK1628" s="62" t="b">
        <v>0</v>
      </c>
      <c r="BL1628" s="62" t="b">
        <v>0</v>
      </c>
      <c r="BM1628" s="62" t="b">
        <v>0</v>
      </c>
      <c r="BN1628" s="62" t="b">
        <v>0</v>
      </c>
      <c r="BO1628" s="62" t="b">
        <v>0</v>
      </c>
      <c r="BP1628" s="62" t="b">
        <v>0</v>
      </c>
      <c r="BQ1628" s="62" t="b">
        <v>0</v>
      </c>
      <c r="BR1628" s="62" t="b">
        <v>0</v>
      </c>
      <c r="BS1628" s="62" t="b">
        <v>0</v>
      </c>
      <c r="BT1628" s="62" t="b">
        <v>0</v>
      </c>
      <c r="BU1628" s="62" t="b">
        <v>0</v>
      </c>
      <c r="BV1628" s="62" t="b">
        <v>0</v>
      </c>
      <c r="BW1628" s="62" t="b">
        <v>0</v>
      </c>
      <c r="BX1628" s="62" t="b">
        <v>0</v>
      </c>
      <c r="BY1628" s="62" t="b">
        <v>0</v>
      </c>
      <c r="BZ1628" s="62" t="b">
        <v>0</v>
      </c>
      <c r="CA1628" s="62" t="b">
        <v>0</v>
      </c>
      <c r="CB1628" s="62" t="b">
        <v>0</v>
      </c>
      <c r="CC1628" s="62" t="b">
        <v>0</v>
      </c>
      <c r="CD1628" s="62" t="b">
        <v>0</v>
      </c>
      <c r="CE1628" s="62" t="b">
        <v>0</v>
      </c>
      <c r="CF1628" s="62" t="b">
        <v>0</v>
      </c>
      <c r="CG1628" s="62" t="b">
        <v>0</v>
      </c>
      <c r="CH1628" s="62" t="b">
        <v>0</v>
      </c>
      <c r="CI1628" s="62" t="b">
        <v>0</v>
      </c>
      <c r="CJ1628" s="62" t="b">
        <v>0</v>
      </c>
      <c r="CK1628" s="62" t="b">
        <v>0</v>
      </c>
      <c r="CL1628" s="62" t="b">
        <v>0</v>
      </c>
      <c r="CM1628" s="62" t="b">
        <v>0</v>
      </c>
      <c r="CN1628" s="62" t="b">
        <v>0</v>
      </c>
      <c r="CO1628" s="62" t="b">
        <v>0</v>
      </c>
      <c r="CP1628" s="62" t="b">
        <v>0</v>
      </c>
      <c r="CQ1628" s="62" t="b">
        <v>0</v>
      </c>
      <c r="CR1628" s="62" t="b">
        <v>0</v>
      </c>
      <c r="CS1628" s="62" t="b">
        <v>0</v>
      </c>
      <c r="CT1628" s="62" t="b">
        <v>0</v>
      </c>
      <c r="CU1628" s="62" t="b">
        <v>0</v>
      </c>
      <c r="CV1628" s="62" t="b">
        <v>0</v>
      </c>
      <c r="CW1628" s="62" t="b">
        <v>0</v>
      </c>
      <c r="CX1628" s="62" t="b">
        <v>0</v>
      </c>
      <c r="CY1628" s="62" t="b">
        <v>0</v>
      </c>
      <c r="CZ1628" s="62" t="b">
        <v>0</v>
      </c>
      <c r="DA1628" s="62" t="b">
        <v>0</v>
      </c>
      <c r="DB1628" s="62" t="b">
        <v>0</v>
      </c>
      <c r="DC1628" s="62" t="b">
        <v>0</v>
      </c>
      <c r="DD1628" s="62" t="b">
        <v>0</v>
      </c>
      <c r="DE1628" s="62" t="b">
        <v>0</v>
      </c>
      <c r="DF1628" s="57" t="b">
        <v>1</v>
      </c>
      <c r="DG1628" s="62" t="b">
        <v>0</v>
      </c>
      <c r="DH1628" s="62" t="b">
        <v>0</v>
      </c>
      <c r="DI1628" s="62" t="b">
        <v>0</v>
      </c>
      <c r="DJ1628" s="62" t="b">
        <v>0</v>
      </c>
      <c r="DK1628" s="62" t="b">
        <v>0</v>
      </c>
      <c r="DL1628" s="62" t="b">
        <v>0</v>
      </c>
      <c r="DM1628" s="57" t="b">
        <v>1</v>
      </c>
      <c r="DN1628" s="62" t="b">
        <v>0</v>
      </c>
      <c r="DO1628" s="62" t="b">
        <v>0</v>
      </c>
      <c r="DP1628" s="62" t="b">
        <v>0</v>
      </c>
      <c r="DQ1628" s="62" t="b">
        <v>0</v>
      </c>
      <c r="DR1628" s="62" t="b">
        <v>0</v>
      </c>
      <c r="DS1628" s="62" t="b">
        <v>0</v>
      </c>
      <c r="DT1628" s="62" t="b">
        <v>0</v>
      </c>
      <c r="DU1628" s="62" t="b">
        <v>0</v>
      </c>
      <c r="DV1628" s="62" t="b">
        <v>0</v>
      </c>
      <c r="DW1628" s="62" t="b">
        <v>0</v>
      </c>
      <c r="DX1628" s="62" t="b">
        <v>0</v>
      </c>
      <c r="DY1628" s="62" t="b">
        <v>0</v>
      </c>
      <c r="DZ1628" s="62" t="b">
        <v>0</v>
      </c>
      <c r="EA1628" s="62" t="b">
        <v>0</v>
      </c>
      <c r="EB1628" s="62" t="b">
        <v>0</v>
      </c>
      <c r="EC1628" s="62" t="b">
        <v>0</v>
      </c>
      <c r="ED1628" s="62" t="b">
        <v>0</v>
      </c>
      <c r="EE1628" s="62" t="b">
        <v>0</v>
      </c>
      <c r="EF1628" s="62" t="b">
        <v>0</v>
      </c>
      <c r="EG1628" s="62" t="b">
        <v>0</v>
      </c>
      <c r="EH1628" s="62" t="b">
        <v>0</v>
      </c>
      <c r="EI1628" s="62" t="b">
        <v>0</v>
      </c>
      <c r="EJ1628" s="62" t="b">
        <v>0</v>
      </c>
      <c r="EK1628" s="62" t="b">
        <v>0</v>
      </c>
      <c r="EL1628" s="62" t="b">
        <v>0</v>
      </c>
      <c r="EM1628" s="62" t="b">
        <v>0</v>
      </c>
      <c r="EN1628" s="62" t="b">
        <v>0</v>
      </c>
      <c r="EO1628" s="62" t="b">
        <v>0</v>
      </c>
      <c r="EP1628" s="62" t="b">
        <v>0</v>
      </c>
      <c r="EQ1628" s="62" t="b">
        <v>0</v>
      </c>
      <c r="ER1628" s="62" t="b">
        <v>0</v>
      </c>
      <c r="ES1628" s="62" t="b">
        <v>0</v>
      </c>
      <c r="ET1628" s="62" t="b">
        <v>0</v>
      </c>
      <c r="EU1628" s="62" t="b">
        <v>0</v>
      </c>
      <c r="EV1628" s="62" t="b">
        <v>0</v>
      </c>
      <c r="EW1628" s="62" t="b">
        <v>0</v>
      </c>
      <c r="EX1628" s="62" t="b">
        <v>0</v>
      </c>
      <c r="EY1628" s="62" t="b">
        <v>0</v>
      </c>
      <c r="EZ1628" s="62" t="b">
        <v>0</v>
      </c>
      <c r="FA1628" s="62" t="b">
        <v>0</v>
      </c>
      <c r="FB1628" s="62" t="b">
        <v>0</v>
      </c>
      <c r="FC1628" s="62" t="b">
        <v>0</v>
      </c>
      <c r="FD1628" s="62" t="b">
        <v>0</v>
      </c>
      <c r="FE1628" s="62" t="b">
        <v>0</v>
      </c>
      <c r="FF1628" s="62" t="b">
        <v>0</v>
      </c>
      <c r="FG1628" s="62" t="b">
        <v>0</v>
      </c>
      <c r="FH1628" s="62" t="b">
        <v>0</v>
      </c>
      <c r="FI1628" s="62" t="b">
        <v>0</v>
      </c>
      <c r="FJ1628" s="62" t="b">
        <v>0</v>
      </c>
      <c r="FK1628" s="62" t="b">
        <v>0</v>
      </c>
      <c r="FL1628" s="62" t="b">
        <v>0</v>
      </c>
      <c r="FM1628" s="62" t="b">
        <v>0</v>
      </c>
      <c r="FN1628" s="62" t="b">
        <v>0</v>
      </c>
      <c r="FO1628" s="62" t="b">
        <v>0</v>
      </c>
      <c r="FP1628" s="62" t="b">
        <v>0</v>
      </c>
      <c r="FQ1628" s="62" t="b">
        <v>0</v>
      </c>
      <c r="FR1628" s="62" t="b">
        <v>0</v>
      </c>
      <c r="FS1628" s="62" t="b">
        <v>0</v>
      </c>
      <c r="FT1628" s="62" t="b">
        <v>0</v>
      </c>
      <c r="FU1628" s="62" t="b">
        <v>0</v>
      </c>
      <c r="FV1628" s="62" t="b">
        <v>0</v>
      </c>
      <c r="FW1628" s="62" t="b">
        <v>0</v>
      </c>
      <c r="FX1628" s="62" t="b">
        <v>0</v>
      </c>
      <c r="FY1628" s="62" t="b">
        <v>0</v>
      </c>
      <c r="FZ1628" s="62" t="b">
        <v>0</v>
      </c>
      <c r="GA1628" s="62" t="b">
        <v>0</v>
      </c>
      <c r="GB1628" s="62" t="b">
        <v>0</v>
      </c>
      <c r="GC1628" s="62" t="b">
        <v>0</v>
      </c>
      <c r="GD1628" s="49">
        <f>COUNTIF(O1628:GC1628, TRUE)</f>
        <v>2</v>
      </c>
    </row>
    <row r="1629" spans="1:186" ht="14.25" customHeight="1" x14ac:dyDescent="0.3">
      <c r="A1629" s="63">
        <v>5</v>
      </c>
      <c r="B1629" s="51" t="s">
        <v>869</v>
      </c>
      <c r="C1629" s="51" t="s">
        <v>42</v>
      </c>
      <c r="D1629" s="49" t="str">
        <f>VLOOKUP(C1629,[1]Planning!$C$81:$D$305,2,"false")</f>
        <v>BEBAS</v>
      </c>
      <c r="E1629" s="51" t="s">
        <v>870</v>
      </c>
      <c r="F1629" s="51" t="str">
        <f>VLOOKUP(E1629, [1]Constituency!$K$2:$L$225, 2, FALSE)</f>
        <v>Selangor</v>
      </c>
      <c r="G1629" s="51" t="s">
        <v>4236</v>
      </c>
      <c r="H1629" s="51"/>
      <c r="I1629" s="61">
        <v>21072022</v>
      </c>
      <c r="J1629" s="61">
        <v>2022</v>
      </c>
      <c r="K1629" s="61">
        <v>7</v>
      </c>
      <c r="L1629" s="61">
        <v>21</v>
      </c>
      <c r="M1629" s="51" t="s">
        <v>4234</v>
      </c>
      <c r="N1629" s="51" t="s">
        <v>688</v>
      </c>
      <c r="O1629" s="62" t="b">
        <v>0</v>
      </c>
      <c r="P1629" s="62" t="b">
        <v>0</v>
      </c>
      <c r="Q1629" s="62" t="b">
        <v>0</v>
      </c>
      <c r="R1629" s="62" t="b">
        <v>0</v>
      </c>
      <c r="S1629" s="62" t="b">
        <v>0</v>
      </c>
      <c r="T1629" s="62" t="b">
        <v>0</v>
      </c>
      <c r="U1629" s="62" t="b">
        <v>0</v>
      </c>
      <c r="V1629" s="62" t="b">
        <v>0</v>
      </c>
      <c r="W1629" s="62" t="b">
        <v>0</v>
      </c>
      <c r="X1629" s="62" t="b">
        <v>0</v>
      </c>
      <c r="Y1629" s="62" t="b">
        <v>0</v>
      </c>
      <c r="Z1629" s="62" t="b">
        <v>0</v>
      </c>
      <c r="AA1629" s="62" t="b">
        <v>0</v>
      </c>
      <c r="AB1629" s="62" t="b">
        <v>0</v>
      </c>
      <c r="AC1629" s="62" t="b">
        <v>0</v>
      </c>
      <c r="AD1629" s="62" t="b">
        <v>0</v>
      </c>
      <c r="AE1629" s="62" t="b">
        <v>0</v>
      </c>
      <c r="AF1629" s="62" t="b">
        <v>0</v>
      </c>
      <c r="AG1629" s="62" t="b">
        <v>0</v>
      </c>
      <c r="AH1629" s="62" t="b">
        <v>0</v>
      </c>
      <c r="AI1629" s="62" t="b">
        <v>0</v>
      </c>
      <c r="AJ1629" s="62" t="b">
        <v>0</v>
      </c>
      <c r="AK1629" s="62" t="b">
        <v>0</v>
      </c>
      <c r="AL1629" s="62" t="b">
        <v>0</v>
      </c>
      <c r="AM1629" s="62" t="b">
        <v>0</v>
      </c>
      <c r="AN1629" s="62" t="b">
        <v>0</v>
      </c>
      <c r="AO1629" s="62" t="b">
        <v>0</v>
      </c>
      <c r="AP1629" s="62" t="b">
        <v>0</v>
      </c>
      <c r="AQ1629" s="62" t="b">
        <v>0</v>
      </c>
      <c r="AR1629" s="62" t="b">
        <v>0</v>
      </c>
      <c r="AS1629" s="62" t="b">
        <v>0</v>
      </c>
      <c r="AT1629" s="62" t="b">
        <v>0</v>
      </c>
      <c r="AU1629" s="62" t="b">
        <v>0</v>
      </c>
      <c r="AV1629" s="62" t="b">
        <v>0</v>
      </c>
      <c r="AW1629" s="62" t="b">
        <v>0</v>
      </c>
      <c r="AX1629" s="62" t="b">
        <v>0</v>
      </c>
      <c r="AY1629" s="62" t="b">
        <v>0</v>
      </c>
      <c r="AZ1629" s="62" t="b">
        <v>0</v>
      </c>
      <c r="BA1629" s="62" t="b">
        <v>0</v>
      </c>
      <c r="BB1629" s="62" t="b">
        <v>0</v>
      </c>
      <c r="BC1629" s="62" t="b">
        <v>0</v>
      </c>
      <c r="BD1629" s="62" t="b">
        <v>0</v>
      </c>
      <c r="BE1629" s="62" t="b">
        <v>0</v>
      </c>
      <c r="BF1629" s="62" t="b">
        <v>0</v>
      </c>
      <c r="BG1629" s="62" t="b">
        <v>0</v>
      </c>
      <c r="BH1629" s="62" t="b">
        <v>0</v>
      </c>
      <c r="BI1629" s="62" t="b">
        <v>0</v>
      </c>
      <c r="BJ1629" s="62" t="b">
        <v>0</v>
      </c>
      <c r="BK1629" s="62" t="b">
        <v>0</v>
      </c>
      <c r="BL1629" s="62" t="b">
        <v>0</v>
      </c>
      <c r="BM1629" s="62" t="b">
        <v>0</v>
      </c>
      <c r="BN1629" s="62" t="b">
        <v>0</v>
      </c>
      <c r="BO1629" s="62" t="b">
        <v>0</v>
      </c>
      <c r="BP1629" s="62" t="b">
        <v>0</v>
      </c>
      <c r="BQ1629" s="62" t="b">
        <v>0</v>
      </c>
      <c r="BR1629" s="62" t="b">
        <v>0</v>
      </c>
      <c r="BS1629" s="62" t="b">
        <v>0</v>
      </c>
      <c r="BT1629" s="62" t="b">
        <v>0</v>
      </c>
      <c r="BU1629" s="62" t="b">
        <v>0</v>
      </c>
      <c r="BV1629" s="62" t="b">
        <v>0</v>
      </c>
      <c r="BW1629" s="62" t="b">
        <v>0</v>
      </c>
      <c r="BX1629" s="62" t="b">
        <v>0</v>
      </c>
      <c r="BY1629" s="62" t="b">
        <v>0</v>
      </c>
      <c r="BZ1629" s="62" t="b">
        <v>0</v>
      </c>
      <c r="CA1629" s="62" t="b">
        <v>0</v>
      </c>
      <c r="CB1629" s="62" t="b">
        <v>0</v>
      </c>
      <c r="CC1629" s="62" t="b">
        <v>0</v>
      </c>
      <c r="CD1629" s="62" t="b">
        <v>0</v>
      </c>
      <c r="CE1629" s="62" t="b">
        <v>0</v>
      </c>
      <c r="CF1629" s="62" t="b">
        <v>0</v>
      </c>
      <c r="CG1629" s="62" t="b">
        <v>0</v>
      </c>
      <c r="CH1629" s="62" t="b">
        <v>0</v>
      </c>
      <c r="CI1629" s="62" t="b">
        <v>0</v>
      </c>
      <c r="CJ1629" s="62" t="b">
        <v>0</v>
      </c>
      <c r="CK1629" s="62" t="b">
        <v>0</v>
      </c>
      <c r="CL1629" s="62" t="b">
        <v>0</v>
      </c>
      <c r="CM1629" s="62" t="b">
        <v>0</v>
      </c>
      <c r="CN1629" s="62" t="b">
        <v>0</v>
      </c>
      <c r="CO1629" s="62" t="b">
        <v>0</v>
      </c>
      <c r="CP1629" s="62" t="b">
        <v>0</v>
      </c>
      <c r="CQ1629" s="62" t="b">
        <v>0</v>
      </c>
      <c r="CR1629" s="62" t="b">
        <v>0</v>
      </c>
      <c r="CS1629" s="62" t="b">
        <v>0</v>
      </c>
      <c r="CT1629" s="62" t="b">
        <v>0</v>
      </c>
      <c r="CU1629" s="62" t="b">
        <v>0</v>
      </c>
      <c r="CV1629" s="62" t="b">
        <v>0</v>
      </c>
      <c r="CW1629" s="62" t="b">
        <v>0</v>
      </c>
      <c r="CX1629" s="62" t="b">
        <v>0</v>
      </c>
      <c r="CY1629" s="62" t="b">
        <v>0</v>
      </c>
      <c r="CZ1629" s="62" t="b">
        <v>0</v>
      </c>
      <c r="DA1629" s="62" t="b">
        <v>0</v>
      </c>
      <c r="DB1629" s="62" t="b">
        <v>0</v>
      </c>
      <c r="DC1629" s="62" t="b">
        <v>0</v>
      </c>
      <c r="DD1629" s="62" t="b">
        <v>0</v>
      </c>
      <c r="DE1629" s="62" t="b">
        <v>0</v>
      </c>
      <c r="DF1629" s="62" t="b">
        <v>0</v>
      </c>
      <c r="DG1629" s="62" t="b">
        <v>0</v>
      </c>
      <c r="DH1629" s="62" t="b">
        <v>0</v>
      </c>
      <c r="DI1629" s="62" t="b">
        <v>0</v>
      </c>
      <c r="DJ1629" s="62" t="b">
        <v>0</v>
      </c>
      <c r="DK1629" s="62" t="b">
        <v>0</v>
      </c>
      <c r="DL1629" s="62" t="b">
        <v>0</v>
      </c>
      <c r="DM1629" s="57" t="b">
        <v>1</v>
      </c>
      <c r="DN1629" s="62" t="b">
        <v>0</v>
      </c>
      <c r="DO1629" s="62" t="b">
        <v>0</v>
      </c>
      <c r="DP1629" s="62" t="b">
        <v>0</v>
      </c>
      <c r="DQ1629" s="62" t="b">
        <v>0</v>
      </c>
      <c r="DR1629" s="62" t="b">
        <v>0</v>
      </c>
      <c r="DS1629" s="62" t="b">
        <v>0</v>
      </c>
      <c r="DT1629" s="62" t="b">
        <v>0</v>
      </c>
      <c r="DU1629" s="62" t="b">
        <v>0</v>
      </c>
      <c r="DV1629" s="62" t="b">
        <v>0</v>
      </c>
      <c r="DW1629" s="62" t="b">
        <v>0</v>
      </c>
      <c r="DX1629" s="62" t="b">
        <v>0</v>
      </c>
      <c r="DY1629" s="62" t="b">
        <v>0</v>
      </c>
      <c r="DZ1629" s="62" t="b">
        <v>0</v>
      </c>
      <c r="EA1629" s="62" t="b">
        <v>0</v>
      </c>
      <c r="EB1629" s="62" t="b">
        <v>0</v>
      </c>
      <c r="EC1629" s="62" t="b">
        <v>0</v>
      </c>
      <c r="ED1629" s="62" t="b">
        <v>0</v>
      </c>
      <c r="EE1629" s="62" t="b">
        <v>0</v>
      </c>
      <c r="EF1629" s="62" t="b">
        <v>0</v>
      </c>
      <c r="EG1629" s="62" t="b">
        <v>0</v>
      </c>
      <c r="EH1629" s="62" t="b">
        <v>0</v>
      </c>
      <c r="EI1629" s="62" t="b">
        <v>0</v>
      </c>
      <c r="EJ1629" s="62" t="b">
        <v>0</v>
      </c>
      <c r="EK1629" s="62" t="b">
        <v>0</v>
      </c>
      <c r="EL1629" s="62" t="b">
        <v>0</v>
      </c>
      <c r="EM1629" s="62" t="b">
        <v>0</v>
      </c>
      <c r="EN1629" s="62" t="b">
        <v>0</v>
      </c>
      <c r="EO1629" s="62" t="b">
        <v>0</v>
      </c>
      <c r="EP1629" s="62" t="b">
        <v>0</v>
      </c>
      <c r="EQ1629" s="62" t="b">
        <v>0</v>
      </c>
      <c r="ER1629" s="62" t="b">
        <v>0</v>
      </c>
      <c r="ES1629" s="62" t="b">
        <v>0</v>
      </c>
      <c r="ET1629" s="62" t="b">
        <v>0</v>
      </c>
      <c r="EU1629" s="62" t="b">
        <v>0</v>
      </c>
      <c r="EV1629" s="62" t="b">
        <v>0</v>
      </c>
      <c r="EW1629" s="62" t="b">
        <v>0</v>
      </c>
      <c r="EX1629" s="62" t="b">
        <v>0</v>
      </c>
      <c r="EY1629" s="62" t="b">
        <v>0</v>
      </c>
      <c r="EZ1629" s="62" t="b">
        <v>0</v>
      </c>
      <c r="FA1629" s="62" t="b">
        <v>0</v>
      </c>
      <c r="FB1629" s="62" t="b">
        <v>0</v>
      </c>
      <c r="FC1629" s="62" t="b">
        <v>0</v>
      </c>
      <c r="FD1629" s="62" t="b">
        <v>0</v>
      </c>
      <c r="FE1629" s="62" t="b">
        <v>0</v>
      </c>
      <c r="FF1629" s="62" t="b">
        <v>0</v>
      </c>
      <c r="FG1629" s="62" t="b">
        <v>0</v>
      </c>
      <c r="FH1629" s="62" t="b">
        <v>0</v>
      </c>
      <c r="FI1629" s="62" t="b">
        <v>0</v>
      </c>
      <c r="FJ1629" s="62" t="b">
        <v>0</v>
      </c>
      <c r="FK1629" s="62" t="b">
        <v>0</v>
      </c>
      <c r="FL1629" s="62" t="b">
        <v>0</v>
      </c>
      <c r="FM1629" s="62" t="b">
        <v>0</v>
      </c>
      <c r="FN1629" s="62" t="b">
        <v>0</v>
      </c>
      <c r="FO1629" s="62" t="b">
        <v>0</v>
      </c>
      <c r="FP1629" s="62" t="b">
        <v>0</v>
      </c>
      <c r="FQ1629" s="62" t="b">
        <v>0</v>
      </c>
      <c r="FR1629" s="62" t="b">
        <v>0</v>
      </c>
      <c r="FS1629" s="62" t="b">
        <v>0</v>
      </c>
      <c r="FT1629" s="62" t="b">
        <v>0</v>
      </c>
      <c r="FU1629" s="62" t="b">
        <v>0</v>
      </c>
      <c r="FV1629" s="62" t="b">
        <v>0</v>
      </c>
      <c r="FW1629" s="62" t="b">
        <v>0</v>
      </c>
      <c r="FX1629" s="62" t="b">
        <v>0</v>
      </c>
      <c r="FY1629" s="62" t="b">
        <v>0</v>
      </c>
      <c r="FZ1629" s="62" t="b">
        <v>0</v>
      </c>
      <c r="GA1629" s="62" t="b">
        <v>0</v>
      </c>
      <c r="GB1629" s="62" t="b">
        <v>0</v>
      </c>
      <c r="GC1629" s="62" t="b">
        <v>0</v>
      </c>
      <c r="GD1629" s="49">
        <f>COUNTIF(O1629:GC1629, TRUE)</f>
        <v>1</v>
      </c>
    </row>
    <row r="1630" spans="1:186" ht="14.25" customHeight="1" x14ac:dyDescent="0.3">
      <c r="A1630" s="63">
        <v>1</v>
      </c>
      <c r="B1630" s="51" t="s">
        <v>605</v>
      </c>
      <c r="C1630" s="51" t="s">
        <v>606</v>
      </c>
      <c r="D1630" s="49" t="str">
        <f>VLOOKUP(C1630,[1]Planning!$C$81:$D$305,2,"false")</f>
        <v>PH - AMANAH</v>
      </c>
      <c r="E1630" s="51" t="s">
        <v>607</v>
      </c>
      <c r="F1630" s="51" t="str">
        <f>VLOOKUP(E1630, [1]Constituency!$K$2:$L$225, 2, FALSE)</f>
        <v>Negeri Sembilan</v>
      </c>
      <c r="G1630" s="51" t="s">
        <v>4237</v>
      </c>
      <c r="H1630" s="51"/>
      <c r="I1630" s="61">
        <v>21072022</v>
      </c>
      <c r="J1630" s="61">
        <v>2022</v>
      </c>
      <c r="K1630" s="61">
        <v>7</v>
      </c>
      <c r="L1630" s="61">
        <v>21</v>
      </c>
      <c r="M1630" s="51" t="s">
        <v>4238</v>
      </c>
      <c r="N1630" s="51" t="s">
        <v>432</v>
      </c>
      <c r="O1630" s="62" t="b">
        <v>0</v>
      </c>
      <c r="P1630" s="62" t="b">
        <v>0</v>
      </c>
      <c r="Q1630" s="62" t="b">
        <v>0</v>
      </c>
      <c r="R1630" s="62" t="b">
        <v>0</v>
      </c>
      <c r="S1630" s="62" t="b">
        <v>0</v>
      </c>
      <c r="T1630" s="62" t="b">
        <v>0</v>
      </c>
      <c r="U1630" s="62" t="b">
        <v>0</v>
      </c>
      <c r="V1630" s="62" t="b">
        <v>0</v>
      </c>
      <c r="W1630" s="62" t="b">
        <v>0</v>
      </c>
      <c r="X1630" s="62" t="b">
        <v>0</v>
      </c>
      <c r="Y1630" s="62" t="b">
        <v>0</v>
      </c>
      <c r="Z1630" s="62" t="b">
        <v>0</v>
      </c>
      <c r="AA1630" s="62" t="b">
        <v>0</v>
      </c>
      <c r="AB1630" s="62" t="b">
        <v>0</v>
      </c>
      <c r="AC1630" s="62" t="b">
        <v>0</v>
      </c>
      <c r="AD1630" s="62" t="b">
        <v>0</v>
      </c>
      <c r="AE1630" s="62" t="b">
        <v>0</v>
      </c>
      <c r="AF1630" s="62" t="b">
        <v>0</v>
      </c>
      <c r="AG1630" s="62" t="b">
        <v>0</v>
      </c>
      <c r="AH1630" s="62" t="b">
        <v>0</v>
      </c>
      <c r="AI1630" s="62" t="b">
        <v>0</v>
      </c>
      <c r="AJ1630" s="62" t="b">
        <v>0</v>
      </c>
      <c r="AK1630" s="62" t="b">
        <v>0</v>
      </c>
      <c r="AL1630" s="62" t="b">
        <v>0</v>
      </c>
      <c r="AM1630" s="62" t="b">
        <v>0</v>
      </c>
      <c r="AN1630" s="62" t="b">
        <v>0</v>
      </c>
      <c r="AO1630" s="62" t="b">
        <v>0</v>
      </c>
      <c r="AP1630" s="62" t="b">
        <v>0</v>
      </c>
      <c r="AQ1630" s="62" t="b">
        <v>0</v>
      </c>
      <c r="AR1630" s="62" t="b">
        <v>0</v>
      </c>
      <c r="AS1630" s="62" t="b">
        <v>0</v>
      </c>
      <c r="AT1630" s="62" t="b">
        <v>0</v>
      </c>
      <c r="AU1630" s="62" t="b">
        <v>0</v>
      </c>
      <c r="AV1630" s="62" t="b">
        <v>0</v>
      </c>
      <c r="AW1630" s="62" t="b">
        <v>0</v>
      </c>
      <c r="AX1630" s="62" t="b">
        <v>0</v>
      </c>
      <c r="AY1630" s="62" t="b">
        <v>0</v>
      </c>
      <c r="AZ1630" s="62" t="b">
        <v>0</v>
      </c>
      <c r="BA1630" s="62" t="b">
        <v>0</v>
      </c>
      <c r="BB1630" s="62" t="b">
        <v>0</v>
      </c>
      <c r="BC1630" s="62" t="b">
        <v>0</v>
      </c>
      <c r="BD1630" s="62" t="b">
        <v>0</v>
      </c>
      <c r="BE1630" s="62" t="b">
        <v>0</v>
      </c>
      <c r="BF1630" s="62" t="b">
        <v>0</v>
      </c>
      <c r="BG1630" s="62" t="b">
        <v>0</v>
      </c>
      <c r="BH1630" s="62" t="b">
        <v>0</v>
      </c>
      <c r="BI1630" s="62" t="b">
        <v>0</v>
      </c>
      <c r="BJ1630" s="62" t="b">
        <v>0</v>
      </c>
      <c r="BK1630" s="62" t="b">
        <v>0</v>
      </c>
      <c r="BL1630" s="62" t="b">
        <v>0</v>
      </c>
      <c r="BM1630" s="62" t="b">
        <v>0</v>
      </c>
      <c r="BN1630" s="62" t="b">
        <v>0</v>
      </c>
      <c r="BO1630" s="62" t="b">
        <v>0</v>
      </c>
      <c r="BP1630" s="62" t="b">
        <v>0</v>
      </c>
      <c r="BQ1630" s="62" t="b">
        <v>0</v>
      </c>
      <c r="BR1630" s="62" t="b">
        <v>0</v>
      </c>
      <c r="BS1630" s="62" t="b">
        <v>0</v>
      </c>
      <c r="BT1630" s="62" t="b">
        <v>0</v>
      </c>
      <c r="BU1630" s="62" t="b">
        <v>0</v>
      </c>
      <c r="BV1630" s="62" t="b">
        <v>0</v>
      </c>
      <c r="BW1630" s="62" t="b">
        <v>0</v>
      </c>
      <c r="BX1630" s="62" t="b">
        <v>0</v>
      </c>
      <c r="BY1630" s="62" t="b">
        <v>0</v>
      </c>
      <c r="BZ1630" s="62" t="b">
        <v>0</v>
      </c>
      <c r="CA1630" s="62" t="b">
        <v>0</v>
      </c>
      <c r="CB1630" s="62" t="b">
        <v>0</v>
      </c>
      <c r="CC1630" s="62" t="b">
        <v>0</v>
      </c>
      <c r="CD1630" s="62" t="b">
        <v>0</v>
      </c>
      <c r="CE1630" s="62" t="b">
        <v>0</v>
      </c>
      <c r="CF1630" s="62" t="b">
        <v>0</v>
      </c>
      <c r="CG1630" s="62" t="b">
        <v>0</v>
      </c>
      <c r="CH1630" s="62" t="b">
        <v>0</v>
      </c>
      <c r="CI1630" s="62" t="b">
        <v>0</v>
      </c>
      <c r="CJ1630" s="62" t="b">
        <v>0</v>
      </c>
      <c r="CK1630" s="62" t="b">
        <v>0</v>
      </c>
      <c r="CL1630" s="62" t="b">
        <v>0</v>
      </c>
      <c r="CM1630" s="62" t="b">
        <v>0</v>
      </c>
      <c r="CN1630" s="62" t="b">
        <v>0</v>
      </c>
      <c r="CO1630" s="62" t="b">
        <v>0</v>
      </c>
      <c r="CP1630" s="62" t="b">
        <v>0</v>
      </c>
      <c r="CQ1630" s="62" t="b">
        <v>0</v>
      </c>
      <c r="CR1630" s="57" t="b">
        <v>1</v>
      </c>
      <c r="CS1630" s="62" t="b">
        <v>0</v>
      </c>
      <c r="CT1630" s="62" t="b">
        <v>0</v>
      </c>
      <c r="CU1630" s="62" t="b">
        <v>0</v>
      </c>
      <c r="CV1630" s="62" t="b">
        <v>0</v>
      </c>
      <c r="CW1630" s="62" t="b">
        <v>0</v>
      </c>
      <c r="CX1630" s="62" t="b">
        <v>0</v>
      </c>
      <c r="CY1630" s="62" t="b">
        <v>0</v>
      </c>
      <c r="CZ1630" s="62" t="b">
        <v>0</v>
      </c>
      <c r="DA1630" s="62" t="b">
        <v>0</v>
      </c>
      <c r="DB1630" s="62" t="b">
        <v>0</v>
      </c>
      <c r="DC1630" s="62" t="b">
        <v>0</v>
      </c>
      <c r="DD1630" s="62" t="b">
        <v>0</v>
      </c>
      <c r="DE1630" s="62" t="b">
        <v>0</v>
      </c>
      <c r="DF1630" s="62" t="b">
        <v>0</v>
      </c>
      <c r="DG1630" s="62" t="b">
        <v>0</v>
      </c>
      <c r="DH1630" s="62" t="b">
        <v>0</v>
      </c>
      <c r="DI1630" s="62" t="b">
        <v>0</v>
      </c>
      <c r="DJ1630" s="62" t="b">
        <v>0</v>
      </c>
      <c r="DK1630" s="62" t="b">
        <v>0</v>
      </c>
      <c r="DL1630" s="57" t="b">
        <v>1</v>
      </c>
      <c r="DM1630" s="62" t="b">
        <v>0</v>
      </c>
      <c r="DN1630" s="62" t="b">
        <v>0</v>
      </c>
      <c r="DO1630" s="62" t="b">
        <v>0</v>
      </c>
      <c r="DP1630" s="62" t="b">
        <v>0</v>
      </c>
      <c r="DQ1630" s="62" t="b">
        <v>0</v>
      </c>
      <c r="DR1630" s="62" t="b">
        <v>0</v>
      </c>
      <c r="DS1630" s="62" t="b">
        <v>0</v>
      </c>
      <c r="DT1630" s="62" t="b">
        <v>0</v>
      </c>
      <c r="DU1630" s="62" t="b">
        <v>0</v>
      </c>
      <c r="DV1630" s="62" t="b">
        <v>0</v>
      </c>
      <c r="DW1630" s="62" t="b">
        <v>0</v>
      </c>
      <c r="DX1630" s="62" t="b">
        <v>0</v>
      </c>
      <c r="DY1630" s="62" t="b">
        <v>0</v>
      </c>
      <c r="DZ1630" s="62" t="b">
        <v>0</v>
      </c>
      <c r="EA1630" s="62" t="b">
        <v>0</v>
      </c>
      <c r="EB1630" s="62" t="b">
        <v>0</v>
      </c>
      <c r="EC1630" s="62" t="b">
        <v>0</v>
      </c>
      <c r="ED1630" s="62" t="b">
        <v>0</v>
      </c>
      <c r="EE1630" s="62" t="b">
        <v>0</v>
      </c>
      <c r="EF1630" s="62" t="b">
        <v>0</v>
      </c>
      <c r="EG1630" s="62" t="b">
        <v>0</v>
      </c>
      <c r="EH1630" s="62" t="b">
        <v>0</v>
      </c>
      <c r="EI1630" s="62" t="b">
        <v>0</v>
      </c>
      <c r="EJ1630" s="62" t="b">
        <v>0</v>
      </c>
      <c r="EK1630" s="62" t="b">
        <v>0</v>
      </c>
      <c r="EL1630" s="62" t="b">
        <v>0</v>
      </c>
      <c r="EM1630" s="62" t="b">
        <v>0</v>
      </c>
      <c r="EN1630" s="62" t="b">
        <v>0</v>
      </c>
      <c r="EO1630" s="62" t="b">
        <v>0</v>
      </c>
      <c r="EP1630" s="62" t="b">
        <v>0</v>
      </c>
      <c r="EQ1630" s="62" t="b">
        <v>0</v>
      </c>
      <c r="ER1630" s="62" t="b">
        <v>0</v>
      </c>
      <c r="ES1630" s="62" t="b">
        <v>0</v>
      </c>
      <c r="ET1630" s="62" t="b">
        <v>0</v>
      </c>
      <c r="EU1630" s="62" t="b">
        <v>0</v>
      </c>
      <c r="EV1630" s="62" t="b">
        <v>0</v>
      </c>
      <c r="EW1630" s="62" t="b">
        <v>0</v>
      </c>
      <c r="EX1630" s="62" t="b">
        <v>0</v>
      </c>
      <c r="EY1630" s="62" t="b">
        <v>0</v>
      </c>
      <c r="EZ1630" s="62" t="b">
        <v>0</v>
      </c>
      <c r="FA1630" s="62" t="b">
        <v>0</v>
      </c>
      <c r="FB1630" s="62" t="b">
        <v>0</v>
      </c>
      <c r="FC1630" s="62" t="b">
        <v>0</v>
      </c>
      <c r="FD1630" s="62" t="b">
        <v>0</v>
      </c>
      <c r="FE1630" s="62" t="b">
        <v>0</v>
      </c>
      <c r="FF1630" s="62" t="b">
        <v>0</v>
      </c>
      <c r="FG1630" s="62" t="b">
        <v>0</v>
      </c>
      <c r="FH1630" s="62" t="b">
        <v>0</v>
      </c>
      <c r="FI1630" s="62" t="b">
        <v>0</v>
      </c>
      <c r="FJ1630" s="62" t="b">
        <v>0</v>
      </c>
      <c r="FK1630" s="62" t="b">
        <v>0</v>
      </c>
      <c r="FL1630" s="62" t="b">
        <v>0</v>
      </c>
      <c r="FM1630" s="62" t="b">
        <v>0</v>
      </c>
      <c r="FN1630" s="62" t="b">
        <v>0</v>
      </c>
      <c r="FO1630" s="62" t="b">
        <v>0</v>
      </c>
      <c r="FP1630" s="62" t="b">
        <v>0</v>
      </c>
      <c r="FQ1630" s="62" t="b">
        <v>0</v>
      </c>
      <c r="FR1630" s="62" t="b">
        <v>0</v>
      </c>
      <c r="FS1630" s="62" t="b">
        <v>0</v>
      </c>
      <c r="FT1630" s="62" t="b">
        <v>0</v>
      </c>
      <c r="FU1630" s="62" t="b">
        <v>0</v>
      </c>
      <c r="FV1630" s="62" t="b">
        <v>0</v>
      </c>
      <c r="FW1630" s="62" t="b">
        <v>0</v>
      </c>
      <c r="FX1630" s="62" t="b">
        <v>0</v>
      </c>
      <c r="FY1630" s="62" t="b">
        <v>0</v>
      </c>
      <c r="FZ1630" s="62" t="b">
        <v>0</v>
      </c>
      <c r="GA1630" s="62" t="b">
        <v>0</v>
      </c>
      <c r="GB1630" s="62" t="b">
        <v>0</v>
      </c>
      <c r="GC1630" s="62" t="b">
        <v>0</v>
      </c>
      <c r="GD1630" s="49">
        <f>COUNTIF(O1630:GC1630, TRUE)</f>
        <v>2</v>
      </c>
    </row>
    <row r="1631" spans="1:186" ht="14.25" customHeight="1" x14ac:dyDescent="0.3">
      <c r="A1631" s="63">
        <v>2</v>
      </c>
      <c r="B1631" s="51" t="s">
        <v>639</v>
      </c>
      <c r="C1631" s="49" t="s">
        <v>639</v>
      </c>
      <c r="D1631" s="49" t="str">
        <f>VLOOKUP(C1631,[1]Planning!$C$81:$D$305,2,"false")</f>
        <v>PH - DAP</v>
      </c>
      <c r="E1631" s="51" t="s">
        <v>640</v>
      </c>
      <c r="F1631" s="51" t="str">
        <f>VLOOKUP(E1631, [1]Constituency!$K$2:$L$225, 2, FALSE)</f>
        <v>Selangor</v>
      </c>
      <c r="G1631" s="51" t="s">
        <v>4239</v>
      </c>
      <c r="H1631" s="51"/>
      <c r="I1631" s="61">
        <v>21072022</v>
      </c>
      <c r="J1631" s="61">
        <v>2022</v>
      </c>
      <c r="K1631" s="61">
        <v>7</v>
      </c>
      <c r="L1631" s="61">
        <v>21</v>
      </c>
      <c r="M1631" s="51" t="s">
        <v>4238</v>
      </c>
      <c r="N1631" s="51" t="s">
        <v>432</v>
      </c>
      <c r="O1631" s="62" t="b">
        <v>0</v>
      </c>
      <c r="P1631" s="62" t="b">
        <v>0</v>
      </c>
      <c r="Q1631" s="62" t="b">
        <v>0</v>
      </c>
      <c r="R1631" s="62" t="b">
        <v>0</v>
      </c>
      <c r="S1631" s="62" t="b">
        <v>0</v>
      </c>
      <c r="T1631" s="62" t="b">
        <v>0</v>
      </c>
      <c r="U1631" s="62" t="b">
        <v>0</v>
      </c>
      <c r="V1631" s="62" t="b">
        <v>0</v>
      </c>
      <c r="W1631" s="62" t="b">
        <v>0</v>
      </c>
      <c r="X1631" s="62" t="b">
        <v>0</v>
      </c>
      <c r="Y1631" s="62" t="b">
        <v>0</v>
      </c>
      <c r="Z1631" s="62" t="b">
        <v>0</v>
      </c>
      <c r="AA1631" s="62" t="b">
        <v>0</v>
      </c>
      <c r="AB1631" s="62" t="b">
        <v>0</v>
      </c>
      <c r="AC1631" s="62" t="b">
        <v>0</v>
      </c>
      <c r="AD1631" s="62" t="b">
        <v>0</v>
      </c>
      <c r="AE1631" s="62" t="b">
        <v>0</v>
      </c>
      <c r="AF1631" s="62" t="b">
        <v>0</v>
      </c>
      <c r="AG1631" s="62" t="b">
        <v>0</v>
      </c>
      <c r="AH1631" s="62" t="b">
        <v>0</v>
      </c>
      <c r="AI1631" s="62" t="b">
        <v>0</v>
      </c>
      <c r="AJ1631" s="62" t="b">
        <v>0</v>
      </c>
      <c r="AK1631" s="62" t="b">
        <v>0</v>
      </c>
      <c r="AL1631" s="62" t="b">
        <v>0</v>
      </c>
      <c r="AM1631" s="62" t="b">
        <v>0</v>
      </c>
      <c r="AN1631" s="62" t="b">
        <v>0</v>
      </c>
      <c r="AO1631" s="62" t="b">
        <v>0</v>
      </c>
      <c r="AP1631" s="62" t="b">
        <v>0</v>
      </c>
      <c r="AQ1631" s="62" t="b">
        <v>0</v>
      </c>
      <c r="AR1631" s="62" t="b">
        <v>0</v>
      </c>
      <c r="AS1631" s="62" t="b">
        <v>0</v>
      </c>
      <c r="AT1631" s="62" t="b">
        <v>0</v>
      </c>
      <c r="AU1631" s="62" t="b">
        <v>0</v>
      </c>
      <c r="AV1631" s="62" t="b">
        <v>0</v>
      </c>
      <c r="AW1631" s="62" t="b">
        <v>0</v>
      </c>
      <c r="AX1631" s="62" t="b">
        <v>0</v>
      </c>
      <c r="AY1631" s="62" t="b">
        <v>0</v>
      </c>
      <c r="AZ1631" s="62" t="b">
        <v>0</v>
      </c>
      <c r="BA1631" s="62" t="b">
        <v>0</v>
      </c>
      <c r="BB1631" s="62" t="b">
        <v>0</v>
      </c>
      <c r="BC1631" s="62" t="b">
        <v>0</v>
      </c>
      <c r="BD1631" s="62" t="b">
        <v>0</v>
      </c>
      <c r="BE1631" s="62" t="b">
        <v>0</v>
      </c>
      <c r="BF1631" s="62" t="b">
        <v>0</v>
      </c>
      <c r="BG1631" s="62" t="b">
        <v>0</v>
      </c>
      <c r="BH1631" s="62" t="b">
        <v>0</v>
      </c>
      <c r="BI1631" s="62" t="b">
        <v>0</v>
      </c>
      <c r="BJ1631" s="62" t="b">
        <v>0</v>
      </c>
      <c r="BK1631" s="62" t="b">
        <v>0</v>
      </c>
      <c r="BL1631" s="62" t="b">
        <v>0</v>
      </c>
      <c r="BM1631" s="62" t="b">
        <v>0</v>
      </c>
      <c r="BN1631" s="62" t="b">
        <v>0</v>
      </c>
      <c r="BO1631" s="62" t="b">
        <v>0</v>
      </c>
      <c r="BP1631" s="62" t="b">
        <v>0</v>
      </c>
      <c r="BQ1631" s="62" t="b">
        <v>0</v>
      </c>
      <c r="BR1631" s="62" t="b">
        <v>0</v>
      </c>
      <c r="BS1631" s="62" t="b">
        <v>0</v>
      </c>
      <c r="BT1631" s="62" t="b">
        <v>0</v>
      </c>
      <c r="BU1631" s="62" t="b">
        <v>0</v>
      </c>
      <c r="BV1631" s="62" t="b">
        <v>0</v>
      </c>
      <c r="BW1631" s="62" t="b">
        <v>0</v>
      </c>
      <c r="BX1631" s="62" t="b">
        <v>0</v>
      </c>
      <c r="BY1631" s="62" t="b">
        <v>0</v>
      </c>
      <c r="BZ1631" s="62" t="b">
        <v>0</v>
      </c>
      <c r="CA1631" s="62" t="b">
        <v>0</v>
      </c>
      <c r="CB1631" s="62" t="b">
        <v>0</v>
      </c>
      <c r="CC1631" s="62" t="b">
        <v>0</v>
      </c>
      <c r="CD1631" s="62" t="b">
        <v>0</v>
      </c>
      <c r="CE1631" s="62" t="b">
        <v>0</v>
      </c>
      <c r="CF1631" s="62" t="b">
        <v>0</v>
      </c>
      <c r="CG1631" s="62" t="b">
        <v>0</v>
      </c>
      <c r="CH1631" s="62" t="b">
        <v>0</v>
      </c>
      <c r="CI1631" s="62" t="b">
        <v>0</v>
      </c>
      <c r="CJ1631" s="62" t="b">
        <v>0</v>
      </c>
      <c r="CK1631" s="62" t="b">
        <v>0</v>
      </c>
      <c r="CL1631" s="62" t="b">
        <v>0</v>
      </c>
      <c r="CM1631" s="62" t="b">
        <v>0</v>
      </c>
      <c r="CN1631" s="62" t="b">
        <v>0</v>
      </c>
      <c r="CO1631" s="62" t="b">
        <v>0</v>
      </c>
      <c r="CP1631" s="62" t="b">
        <v>0</v>
      </c>
      <c r="CQ1631" s="62" t="b">
        <v>0</v>
      </c>
      <c r="CR1631" s="57" t="b">
        <v>1</v>
      </c>
      <c r="CS1631" s="62" t="b">
        <v>0</v>
      </c>
      <c r="CT1631" s="62" t="b">
        <v>0</v>
      </c>
      <c r="CU1631" s="62" t="b">
        <v>0</v>
      </c>
      <c r="CV1631" s="62" t="b">
        <v>0</v>
      </c>
      <c r="CW1631" s="62" t="b">
        <v>0</v>
      </c>
      <c r="CX1631" s="62" t="b">
        <v>0</v>
      </c>
      <c r="CY1631" s="62" t="b">
        <v>0</v>
      </c>
      <c r="CZ1631" s="62" t="b">
        <v>0</v>
      </c>
      <c r="DA1631" s="62" t="b">
        <v>0</v>
      </c>
      <c r="DB1631" s="62" t="b">
        <v>0</v>
      </c>
      <c r="DC1631" s="62" t="b">
        <v>0</v>
      </c>
      <c r="DD1631" s="62" t="b">
        <v>0</v>
      </c>
      <c r="DE1631" s="62" t="b">
        <v>0</v>
      </c>
      <c r="DF1631" s="62" t="b">
        <v>0</v>
      </c>
      <c r="DG1631" s="62" t="b">
        <v>0</v>
      </c>
      <c r="DH1631" s="62" t="b">
        <v>0</v>
      </c>
      <c r="DI1631" s="62" t="b">
        <v>0</v>
      </c>
      <c r="DJ1631" s="62" t="b">
        <v>0</v>
      </c>
      <c r="DK1631" s="62" t="b">
        <v>0</v>
      </c>
      <c r="DL1631" s="57" t="b">
        <v>1</v>
      </c>
      <c r="DM1631" s="62" t="b">
        <v>0</v>
      </c>
      <c r="DN1631" s="62" t="b">
        <v>0</v>
      </c>
      <c r="DO1631" s="62" t="b">
        <v>0</v>
      </c>
      <c r="DP1631" s="62" t="b">
        <v>0</v>
      </c>
      <c r="DQ1631" s="62" t="b">
        <v>0</v>
      </c>
      <c r="DR1631" s="57" t="b">
        <v>1</v>
      </c>
      <c r="DS1631" s="62" t="b">
        <v>0</v>
      </c>
      <c r="DT1631" s="62" t="b">
        <v>0</v>
      </c>
      <c r="DU1631" s="62" t="b">
        <v>0</v>
      </c>
      <c r="DV1631" s="57" t="b">
        <v>1</v>
      </c>
      <c r="DW1631" s="62" t="b">
        <v>0</v>
      </c>
      <c r="DX1631" s="62" t="b">
        <v>0</v>
      </c>
      <c r="DY1631" s="62" t="b">
        <v>0</v>
      </c>
      <c r="DZ1631" s="62" t="b">
        <v>0</v>
      </c>
      <c r="EA1631" s="62" t="b">
        <v>0</v>
      </c>
      <c r="EB1631" s="62" t="b">
        <v>0</v>
      </c>
      <c r="EC1631" s="62" t="b">
        <v>0</v>
      </c>
      <c r="ED1631" s="62" t="b">
        <v>0</v>
      </c>
      <c r="EE1631" s="62" t="b">
        <v>0</v>
      </c>
      <c r="EF1631" s="62" t="b">
        <v>0</v>
      </c>
      <c r="EG1631" s="62" t="b">
        <v>0</v>
      </c>
      <c r="EH1631" s="62" t="b">
        <v>0</v>
      </c>
      <c r="EI1631" s="62" t="b">
        <v>0</v>
      </c>
      <c r="EJ1631" s="62" t="b">
        <v>0</v>
      </c>
      <c r="EK1631" s="62" t="b">
        <v>0</v>
      </c>
      <c r="EL1631" s="62" t="b">
        <v>0</v>
      </c>
      <c r="EM1631" s="62" t="b">
        <v>0</v>
      </c>
      <c r="EN1631" s="62" t="b">
        <v>0</v>
      </c>
      <c r="EO1631" s="62" t="b">
        <v>0</v>
      </c>
      <c r="EP1631" s="62" t="b">
        <v>0</v>
      </c>
      <c r="EQ1631" s="62" t="b">
        <v>0</v>
      </c>
      <c r="ER1631" s="62" t="b">
        <v>0</v>
      </c>
      <c r="ES1631" s="62" t="b">
        <v>0</v>
      </c>
      <c r="ET1631" s="62" t="b">
        <v>0</v>
      </c>
      <c r="EU1631" s="62" t="b">
        <v>0</v>
      </c>
      <c r="EV1631" s="62" t="b">
        <v>0</v>
      </c>
      <c r="EW1631" s="62" t="b">
        <v>0</v>
      </c>
      <c r="EX1631" s="62" t="b">
        <v>0</v>
      </c>
      <c r="EY1631" s="62" t="b">
        <v>0</v>
      </c>
      <c r="EZ1631" s="62" t="b">
        <v>0</v>
      </c>
      <c r="FA1631" s="62" t="b">
        <v>0</v>
      </c>
      <c r="FB1631" s="57" t="b">
        <v>1</v>
      </c>
      <c r="FC1631" s="62" t="b">
        <v>0</v>
      </c>
      <c r="FD1631" s="62" t="b">
        <v>0</v>
      </c>
      <c r="FE1631" s="62" t="b">
        <v>0</v>
      </c>
      <c r="FF1631" s="62" t="b">
        <v>0</v>
      </c>
      <c r="FG1631" s="62" t="b">
        <v>0</v>
      </c>
      <c r="FH1631" s="62" t="b">
        <v>0</v>
      </c>
      <c r="FI1631" s="62" t="b">
        <v>0</v>
      </c>
      <c r="FJ1631" s="62" t="b">
        <v>0</v>
      </c>
      <c r="FK1631" s="62" t="b">
        <v>0</v>
      </c>
      <c r="FL1631" s="62" t="b">
        <v>0</v>
      </c>
      <c r="FM1631" s="62" t="b">
        <v>0</v>
      </c>
      <c r="FN1631" s="62" t="b">
        <v>0</v>
      </c>
      <c r="FO1631" s="62" t="b">
        <v>0</v>
      </c>
      <c r="FP1631" s="62" t="b">
        <v>0</v>
      </c>
      <c r="FQ1631" s="62" t="b">
        <v>0</v>
      </c>
      <c r="FR1631" s="62" t="b">
        <v>0</v>
      </c>
      <c r="FS1631" s="62" t="b">
        <v>0</v>
      </c>
      <c r="FT1631" s="62" t="b">
        <v>0</v>
      </c>
      <c r="FU1631" s="62" t="b">
        <v>0</v>
      </c>
      <c r="FV1631" s="62" t="b">
        <v>0</v>
      </c>
      <c r="FW1631" s="62" t="b">
        <v>0</v>
      </c>
      <c r="FX1631" s="62" t="b">
        <v>0</v>
      </c>
      <c r="FY1631" s="62" t="b">
        <v>0</v>
      </c>
      <c r="FZ1631" s="62" t="b">
        <v>0</v>
      </c>
      <c r="GA1631" s="62" t="b">
        <v>0</v>
      </c>
      <c r="GB1631" s="62" t="b">
        <v>0</v>
      </c>
      <c r="GC1631" s="62" t="b">
        <v>0</v>
      </c>
      <c r="GD1631" s="49">
        <f>COUNTIF(O1631:GC1631, TRUE)</f>
        <v>5</v>
      </c>
    </row>
    <row r="1632" spans="1:186" ht="14.25" customHeight="1" x14ac:dyDescent="0.3">
      <c r="A1632" s="63">
        <v>2</v>
      </c>
      <c r="B1632" s="51" t="s">
        <v>34</v>
      </c>
      <c r="C1632" s="49" t="s">
        <v>34</v>
      </c>
      <c r="D1632" s="49" t="str">
        <f>VLOOKUP(C1632,[1]Planning!$C$81:$D$305,2,"false")</f>
        <v>PH - DAP</v>
      </c>
      <c r="E1632" s="51" t="s">
        <v>954</v>
      </c>
      <c r="F1632" s="51" t="str">
        <f>VLOOKUP(E1632, [1]Constituency!$K$2:$L$225, 2, FALSE)</f>
        <v>Kuala Lumpur</v>
      </c>
      <c r="G1632" s="51" t="s">
        <v>4240</v>
      </c>
      <c r="H1632" s="51"/>
      <c r="I1632" s="61">
        <v>2082022</v>
      </c>
      <c r="J1632" s="61">
        <v>2022</v>
      </c>
      <c r="K1632" s="61">
        <v>8</v>
      </c>
      <c r="L1632" s="61">
        <v>2</v>
      </c>
      <c r="M1632" s="51" t="s">
        <v>4241</v>
      </c>
      <c r="N1632" s="51" t="s">
        <v>432</v>
      </c>
      <c r="O1632" s="62" t="b">
        <v>0</v>
      </c>
      <c r="P1632" s="62" t="b">
        <v>0</v>
      </c>
      <c r="Q1632" s="62" t="b">
        <v>0</v>
      </c>
      <c r="R1632" s="62" t="b">
        <v>0</v>
      </c>
      <c r="S1632" s="62" t="b">
        <v>0</v>
      </c>
      <c r="T1632" s="62" t="b">
        <v>0</v>
      </c>
      <c r="U1632" s="62" t="b">
        <v>0</v>
      </c>
      <c r="V1632" s="62" t="b">
        <v>0</v>
      </c>
      <c r="W1632" s="62" t="b">
        <v>0</v>
      </c>
      <c r="X1632" s="62" t="b">
        <v>0</v>
      </c>
      <c r="Y1632" s="62" t="b">
        <v>0</v>
      </c>
      <c r="Z1632" s="62" t="b">
        <v>0</v>
      </c>
      <c r="AA1632" s="62" t="b">
        <v>0</v>
      </c>
      <c r="AB1632" s="62" t="b">
        <v>0</v>
      </c>
      <c r="AC1632" s="62" t="b">
        <v>0</v>
      </c>
      <c r="AD1632" s="62" t="b">
        <v>0</v>
      </c>
      <c r="AE1632" s="62" t="b">
        <v>0</v>
      </c>
      <c r="AF1632" s="62" t="b">
        <v>0</v>
      </c>
      <c r="AG1632" s="62" t="b">
        <v>0</v>
      </c>
      <c r="AH1632" s="62" t="b">
        <v>0</v>
      </c>
      <c r="AI1632" s="62" t="b">
        <v>0</v>
      </c>
      <c r="AJ1632" s="62" t="b">
        <v>0</v>
      </c>
      <c r="AK1632" s="62" t="b">
        <v>0</v>
      </c>
      <c r="AL1632" s="62" t="b">
        <v>0</v>
      </c>
      <c r="AM1632" s="62" t="b">
        <v>0</v>
      </c>
      <c r="AN1632" s="62" t="b">
        <v>0</v>
      </c>
      <c r="AO1632" s="62" t="b">
        <v>0</v>
      </c>
      <c r="AP1632" s="62" t="b">
        <v>0</v>
      </c>
      <c r="AQ1632" s="62" t="b">
        <v>0</v>
      </c>
      <c r="AR1632" s="62" t="b">
        <v>0</v>
      </c>
      <c r="AS1632" s="62" t="b">
        <v>0</v>
      </c>
      <c r="AT1632" s="62" t="b">
        <v>0</v>
      </c>
      <c r="AU1632" s="62" t="b">
        <v>0</v>
      </c>
      <c r="AV1632" s="62" t="b">
        <v>0</v>
      </c>
      <c r="AW1632" s="62" t="b">
        <v>0</v>
      </c>
      <c r="AX1632" s="62" t="b">
        <v>0</v>
      </c>
      <c r="AY1632" s="62" t="b">
        <v>0</v>
      </c>
      <c r="AZ1632" s="62" t="b">
        <v>0</v>
      </c>
      <c r="BA1632" s="62" t="b">
        <v>0</v>
      </c>
      <c r="BB1632" s="62" t="b">
        <v>0</v>
      </c>
      <c r="BC1632" s="62" t="b">
        <v>0</v>
      </c>
      <c r="BD1632" s="62" t="b">
        <v>0</v>
      </c>
      <c r="BE1632" s="62" t="b">
        <v>0</v>
      </c>
      <c r="BF1632" s="62" t="b">
        <v>0</v>
      </c>
      <c r="BG1632" s="62" t="b">
        <v>0</v>
      </c>
      <c r="BH1632" s="62" t="b">
        <v>0</v>
      </c>
      <c r="BI1632" s="62" t="b">
        <v>0</v>
      </c>
      <c r="BJ1632" s="62" t="b">
        <v>0</v>
      </c>
      <c r="BK1632" s="62" t="b">
        <v>0</v>
      </c>
      <c r="BL1632" s="62" t="b">
        <v>0</v>
      </c>
      <c r="BM1632" s="62" t="b">
        <v>0</v>
      </c>
      <c r="BN1632" s="62" t="b">
        <v>0</v>
      </c>
      <c r="BO1632" s="62" t="b">
        <v>0</v>
      </c>
      <c r="BP1632" s="57" t="b">
        <v>1</v>
      </c>
      <c r="BQ1632" s="62" t="b">
        <v>0</v>
      </c>
      <c r="BR1632" s="62" t="b">
        <v>0</v>
      </c>
      <c r="BS1632" s="62" t="b">
        <v>0</v>
      </c>
      <c r="BT1632" s="62" t="b">
        <v>0</v>
      </c>
      <c r="BU1632" s="62" t="b">
        <v>0</v>
      </c>
      <c r="BV1632" s="62" t="b">
        <v>0</v>
      </c>
      <c r="BW1632" s="62" t="b">
        <v>0</v>
      </c>
      <c r="BX1632" s="62" t="b">
        <v>0</v>
      </c>
      <c r="BY1632" s="62" t="b">
        <v>0</v>
      </c>
      <c r="BZ1632" s="62" t="b">
        <v>0</v>
      </c>
      <c r="CA1632" s="62" t="b">
        <v>0</v>
      </c>
      <c r="CB1632" s="62" t="b">
        <v>0</v>
      </c>
      <c r="CC1632" s="62" t="b">
        <v>0</v>
      </c>
      <c r="CD1632" s="62" t="b">
        <v>0</v>
      </c>
      <c r="CE1632" s="62" t="b">
        <v>0</v>
      </c>
      <c r="CF1632" s="62" t="b">
        <v>0</v>
      </c>
      <c r="CG1632" s="62" t="b">
        <v>0</v>
      </c>
      <c r="CH1632" s="62" t="b">
        <v>0</v>
      </c>
      <c r="CI1632" s="62" t="b">
        <v>0</v>
      </c>
      <c r="CJ1632" s="62" t="b">
        <v>0</v>
      </c>
      <c r="CK1632" s="62" t="b">
        <v>0</v>
      </c>
      <c r="CL1632" s="62" t="b">
        <v>0</v>
      </c>
      <c r="CM1632" s="62" t="b">
        <v>0</v>
      </c>
      <c r="CN1632" s="62" t="b">
        <v>0</v>
      </c>
      <c r="CO1632" s="62" t="b">
        <v>0</v>
      </c>
      <c r="CP1632" s="62" t="b">
        <v>0</v>
      </c>
      <c r="CQ1632" s="62" t="b">
        <v>0</v>
      </c>
      <c r="CR1632" s="62" t="b">
        <v>0</v>
      </c>
      <c r="CS1632" s="62" t="b">
        <v>0</v>
      </c>
      <c r="CT1632" s="62" t="b">
        <v>0</v>
      </c>
      <c r="CU1632" s="62" t="b">
        <v>0</v>
      </c>
      <c r="CV1632" s="62" t="b">
        <v>0</v>
      </c>
      <c r="CW1632" s="62" t="b">
        <v>0</v>
      </c>
      <c r="CX1632" s="62" t="b">
        <v>0</v>
      </c>
      <c r="CY1632" s="62" t="b">
        <v>0</v>
      </c>
      <c r="CZ1632" s="62" t="b">
        <v>0</v>
      </c>
      <c r="DA1632" s="62" t="b">
        <v>0</v>
      </c>
      <c r="DB1632" s="62" t="b">
        <v>0</v>
      </c>
      <c r="DC1632" s="62" t="b">
        <v>0</v>
      </c>
      <c r="DD1632" s="62" t="b">
        <v>0</v>
      </c>
      <c r="DE1632" s="62" t="b">
        <v>0</v>
      </c>
      <c r="DF1632" s="62" t="b">
        <v>0</v>
      </c>
      <c r="DG1632" s="62" t="b">
        <v>0</v>
      </c>
      <c r="DH1632" s="62" t="b">
        <v>0</v>
      </c>
      <c r="DI1632" s="62" t="b">
        <v>0</v>
      </c>
      <c r="DJ1632" s="62" t="b">
        <v>0</v>
      </c>
      <c r="DK1632" s="62" t="b">
        <v>0</v>
      </c>
      <c r="DL1632" s="62" t="b">
        <v>0</v>
      </c>
      <c r="DM1632" s="62" t="b">
        <v>0</v>
      </c>
      <c r="DN1632" s="62" t="b">
        <v>0</v>
      </c>
      <c r="DO1632" s="62" t="b">
        <v>0</v>
      </c>
      <c r="DP1632" s="62" t="b">
        <v>0</v>
      </c>
      <c r="DQ1632" s="62" t="b">
        <v>0</v>
      </c>
      <c r="DR1632" s="62" t="b">
        <v>0</v>
      </c>
      <c r="DS1632" s="62" t="b">
        <v>0</v>
      </c>
      <c r="DT1632" s="62" t="b">
        <v>0</v>
      </c>
      <c r="DU1632" s="62" t="b">
        <v>0</v>
      </c>
      <c r="DV1632" s="62" t="b">
        <v>0</v>
      </c>
      <c r="DW1632" s="62" t="b">
        <v>0</v>
      </c>
      <c r="DX1632" s="62" t="b">
        <v>0</v>
      </c>
      <c r="DY1632" s="62" t="b">
        <v>0</v>
      </c>
      <c r="DZ1632" s="62" t="b">
        <v>0</v>
      </c>
      <c r="EA1632" s="62" t="b">
        <v>0</v>
      </c>
      <c r="EB1632" s="62" t="b">
        <v>0</v>
      </c>
      <c r="EC1632" s="62" t="b">
        <v>0</v>
      </c>
      <c r="ED1632" s="62" t="b">
        <v>0</v>
      </c>
      <c r="EE1632" s="62" t="b">
        <v>0</v>
      </c>
      <c r="EF1632" s="62" t="b">
        <v>0</v>
      </c>
      <c r="EG1632" s="62" t="b">
        <v>0</v>
      </c>
      <c r="EH1632" s="62" t="b">
        <v>0</v>
      </c>
      <c r="EI1632" s="62" t="b">
        <v>0</v>
      </c>
      <c r="EJ1632" s="62" t="b">
        <v>0</v>
      </c>
      <c r="EK1632" s="62" t="b">
        <v>0</v>
      </c>
      <c r="EL1632" s="62" t="b">
        <v>0</v>
      </c>
      <c r="EM1632" s="62" t="b">
        <v>0</v>
      </c>
      <c r="EN1632" s="62" t="b">
        <v>0</v>
      </c>
      <c r="EO1632" s="62" t="b">
        <v>0</v>
      </c>
      <c r="EP1632" s="62" t="b">
        <v>0</v>
      </c>
      <c r="EQ1632" s="62" t="b">
        <v>0</v>
      </c>
      <c r="ER1632" s="62" t="b">
        <v>0</v>
      </c>
      <c r="ES1632" s="62" t="b">
        <v>0</v>
      </c>
      <c r="ET1632" s="62" t="b">
        <v>0</v>
      </c>
      <c r="EU1632" s="62" t="b">
        <v>0</v>
      </c>
      <c r="EV1632" s="62" t="b">
        <v>0</v>
      </c>
      <c r="EW1632" s="62" t="b">
        <v>0</v>
      </c>
      <c r="EX1632" s="62" t="b">
        <v>0</v>
      </c>
      <c r="EY1632" s="62" t="b">
        <v>0</v>
      </c>
      <c r="EZ1632" s="62" t="b">
        <v>0</v>
      </c>
      <c r="FA1632" s="62" t="b">
        <v>0</v>
      </c>
      <c r="FB1632" s="62" t="b">
        <v>0</v>
      </c>
      <c r="FC1632" s="62" t="b">
        <v>0</v>
      </c>
      <c r="FD1632" s="62" t="b">
        <v>0</v>
      </c>
      <c r="FE1632" s="62" t="b">
        <v>0</v>
      </c>
      <c r="FF1632" s="62" t="b">
        <v>0</v>
      </c>
      <c r="FG1632" s="62" t="b">
        <v>0</v>
      </c>
      <c r="FH1632" s="62" t="b">
        <v>0</v>
      </c>
      <c r="FI1632" s="62" t="b">
        <v>0</v>
      </c>
      <c r="FJ1632" s="62" t="b">
        <v>0</v>
      </c>
      <c r="FK1632" s="62" t="b">
        <v>0</v>
      </c>
      <c r="FL1632" s="62" t="b">
        <v>0</v>
      </c>
      <c r="FM1632" s="62" t="b">
        <v>0</v>
      </c>
      <c r="FN1632" s="62" t="b">
        <v>0</v>
      </c>
      <c r="FO1632" s="62" t="b">
        <v>0</v>
      </c>
      <c r="FP1632" s="62" t="b">
        <v>0</v>
      </c>
      <c r="FQ1632" s="62" t="b">
        <v>0</v>
      </c>
      <c r="FR1632" s="62" t="b">
        <v>0</v>
      </c>
      <c r="FS1632" s="62" t="b">
        <v>0</v>
      </c>
      <c r="FT1632" s="62" t="b">
        <v>0</v>
      </c>
      <c r="FU1632" s="62" t="b">
        <v>0</v>
      </c>
      <c r="FV1632" s="62" t="b">
        <v>0</v>
      </c>
      <c r="FW1632" s="62" t="b">
        <v>0</v>
      </c>
      <c r="FX1632" s="62" t="b">
        <v>0</v>
      </c>
      <c r="FY1632" s="62" t="b">
        <v>0</v>
      </c>
      <c r="FZ1632" s="62" t="b">
        <v>0</v>
      </c>
      <c r="GA1632" s="62" t="b">
        <v>0</v>
      </c>
      <c r="GB1632" s="62" t="b">
        <v>0</v>
      </c>
      <c r="GC1632" s="62" t="b">
        <v>0</v>
      </c>
      <c r="GD1632" s="49">
        <f>COUNTIF(O1632:GC1632, TRUE)</f>
        <v>1</v>
      </c>
    </row>
    <row r="1633" spans="1:186" ht="14.25" customHeight="1" x14ac:dyDescent="0.3">
      <c r="A1633" s="63">
        <v>2</v>
      </c>
      <c r="B1633" s="51" t="s">
        <v>544</v>
      </c>
      <c r="C1633" s="49" t="s">
        <v>544</v>
      </c>
      <c r="D1633" s="49" t="str">
        <f>VLOOKUP(C1633,[1]Planning!$C$81:$D$305,2,"false")</f>
        <v>PBM</v>
      </c>
      <c r="E1633" s="51" t="s">
        <v>545</v>
      </c>
      <c r="F1633" s="51" t="str">
        <f>VLOOKUP(E1633, [1]Constituency!$K$2:$L$225, 2, FALSE)</f>
        <v>Johor</v>
      </c>
      <c r="G1633" s="51" t="s">
        <v>4242</v>
      </c>
      <c r="H1633" s="51"/>
      <c r="I1633" s="61">
        <v>20072022</v>
      </c>
      <c r="J1633" s="61">
        <v>2022</v>
      </c>
      <c r="K1633" s="61">
        <v>7</v>
      </c>
      <c r="L1633" s="61">
        <v>20</v>
      </c>
      <c r="M1633" s="51" t="s">
        <v>4243</v>
      </c>
      <c r="N1633" s="51" t="s">
        <v>432</v>
      </c>
      <c r="O1633" s="62" t="b">
        <v>0</v>
      </c>
      <c r="P1633" s="62" t="b">
        <v>0</v>
      </c>
      <c r="Q1633" s="62" t="b">
        <v>0</v>
      </c>
      <c r="R1633" s="62" t="b">
        <v>0</v>
      </c>
      <c r="S1633" s="62" t="b">
        <v>0</v>
      </c>
      <c r="T1633" s="62" t="b">
        <v>0</v>
      </c>
      <c r="U1633" s="62" t="b">
        <v>0</v>
      </c>
      <c r="V1633" s="62" t="b">
        <v>0</v>
      </c>
      <c r="W1633" s="62" t="b">
        <v>0</v>
      </c>
      <c r="X1633" s="62" t="b">
        <v>0</v>
      </c>
      <c r="Y1633" s="62" t="b">
        <v>0</v>
      </c>
      <c r="Z1633" s="62" t="b">
        <v>0</v>
      </c>
      <c r="AA1633" s="62" t="b">
        <v>0</v>
      </c>
      <c r="AB1633" s="62" t="b">
        <v>0</v>
      </c>
      <c r="AC1633" s="62" t="b">
        <v>0</v>
      </c>
      <c r="AD1633" s="62" t="b">
        <v>0</v>
      </c>
      <c r="AE1633" s="62" t="b">
        <v>0</v>
      </c>
      <c r="AF1633" s="62" t="b">
        <v>0</v>
      </c>
      <c r="AG1633" s="62" t="b">
        <v>0</v>
      </c>
      <c r="AH1633" s="62" t="b">
        <v>0</v>
      </c>
      <c r="AI1633" s="62" t="b">
        <v>0</v>
      </c>
      <c r="AJ1633" s="62" t="b">
        <v>0</v>
      </c>
      <c r="AK1633" s="62" t="b">
        <v>0</v>
      </c>
      <c r="AL1633" s="62" t="b">
        <v>0</v>
      </c>
      <c r="AM1633" s="62" t="b">
        <v>0</v>
      </c>
      <c r="AN1633" s="62" t="b">
        <v>0</v>
      </c>
      <c r="AO1633" s="62" t="b">
        <v>0</v>
      </c>
      <c r="AP1633" s="62" t="b">
        <v>0</v>
      </c>
      <c r="AQ1633" s="62" t="b">
        <v>0</v>
      </c>
      <c r="AR1633" s="62" t="b">
        <v>0</v>
      </c>
      <c r="AS1633" s="62" t="b">
        <v>0</v>
      </c>
      <c r="AT1633" s="62" t="b">
        <v>0</v>
      </c>
      <c r="AU1633" s="62" t="b">
        <v>0</v>
      </c>
      <c r="AV1633" s="62" t="b">
        <v>0</v>
      </c>
      <c r="AW1633" s="62" t="b">
        <v>0</v>
      </c>
      <c r="AX1633" s="62" t="b">
        <v>0</v>
      </c>
      <c r="AY1633" s="62" t="b">
        <v>0</v>
      </c>
      <c r="AZ1633" s="62" t="b">
        <v>0</v>
      </c>
      <c r="BA1633" s="62" t="b">
        <v>0</v>
      </c>
      <c r="BB1633" s="62" t="b">
        <v>0</v>
      </c>
      <c r="BC1633" s="62" t="b">
        <v>0</v>
      </c>
      <c r="BD1633" s="62" t="b">
        <v>0</v>
      </c>
      <c r="BE1633" s="62" t="b">
        <v>0</v>
      </c>
      <c r="BF1633" s="62" t="b">
        <v>0</v>
      </c>
      <c r="BG1633" s="62" t="b">
        <v>0</v>
      </c>
      <c r="BH1633" s="62" t="b">
        <v>0</v>
      </c>
      <c r="BI1633" s="62" t="b">
        <v>0</v>
      </c>
      <c r="BJ1633" s="62" t="b">
        <v>0</v>
      </c>
      <c r="BK1633" s="62" t="b">
        <v>0</v>
      </c>
      <c r="BL1633" s="62" t="b">
        <v>0</v>
      </c>
      <c r="BM1633" s="62" t="b">
        <v>0</v>
      </c>
      <c r="BN1633" s="62" t="b">
        <v>0</v>
      </c>
      <c r="BO1633" s="62" t="b">
        <v>0</v>
      </c>
      <c r="BP1633" s="62" t="b">
        <v>0</v>
      </c>
      <c r="BQ1633" s="62" t="b">
        <v>0</v>
      </c>
      <c r="BR1633" s="62" t="b">
        <v>0</v>
      </c>
      <c r="BS1633" s="62" t="b">
        <v>0</v>
      </c>
      <c r="BT1633" s="62" t="b">
        <v>0</v>
      </c>
      <c r="BU1633" s="62" t="b">
        <v>0</v>
      </c>
      <c r="BV1633" s="62" t="b">
        <v>0</v>
      </c>
      <c r="BW1633" s="62" t="b">
        <v>0</v>
      </c>
      <c r="BX1633" s="62" t="b">
        <v>0</v>
      </c>
      <c r="BY1633" s="62" t="b">
        <v>0</v>
      </c>
      <c r="BZ1633" s="62" t="b">
        <v>0</v>
      </c>
      <c r="CA1633" s="62" t="b">
        <v>0</v>
      </c>
      <c r="CB1633" s="62" t="b">
        <v>0</v>
      </c>
      <c r="CC1633" s="62" t="b">
        <v>0</v>
      </c>
      <c r="CD1633" s="62" t="b">
        <v>0</v>
      </c>
      <c r="CE1633" s="62" t="b">
        <v>0</v>
      </c>
      <c r="CF1633" s="62" t="b">
        <v>0</v>
      </c>
      <c r="CG1633" s="62" t="b">
        <v>0</v>
      </c>
      <c r="CH1633" s="62" t="b">
        <v>0</v>
      </c>
      <c r="CI1633" s="62" t="b">
        <v>0</v>
      </c>
      <c r="CJ1633" s="62" t="b">
        <v>0</v>
      </c>
      <c r="CK1633" s="62" t="b">
        <v>0</v>
      </c>
      <c r="CL1633" s="62" t="b">
        <v>0</v>
      </c>
      <c r="CM1633" s="62" t="b">
        <v>0</v>
      </c>
      <c r="CN1633" s="62" t="b">
        <v>0</v>
      </c>
      <c r="CO1633" s="62" t="b">
        <v>0</v>
      </c>
      <c r="CP1633" s="57" t="b">
        <v>1</v>
      </c>
      <c r="CQ1633" s="62" t="b">
        <v>0</v>
      </c>
      <c r="CR1633" s="62" t="b">
        <v>0</v>
      </c>
      <c r="CS1633" s="62" t="b">
        <v>0</v>
      </c>
      <c r="CT1633" s="62" t="b">
        <v>0</v>
      </c>
      <c r="CU1633" s="62" t="b">
        <v>0</v>
      </c>
      <c r="CV1633" s="62" t="b">
        <v>0</v>
      </c>
      <c r="CW1633" s="62" t="b">
        <v>0</v>
      </c>
      <c r="CX1633" s="62" t="b">
        <v>0</v>
      </c>
      <c r="CY1633" s="62" t="b">
        <v>0</v>
      </c>
      <c r="CZ1633" s="62" t="b">
        <v>0</v>
      </c>
      <c r="DA1633" s="62" t="b">
        <v>0</v>
      </c>
      <c r="DB1633" s="62" t="b">
        <v>0</v>
      </c>
      <c r="DC1633" s="62" t="b">
        <v>0</v>
      </c>
      <c r="DD1633" s="62" t="b">
        <v>0</v>
      </c>
      <c r="DE1633" s="62" t="b">
        <v>0</v>
      </c>
      <c r="DF1633" s="62" t="b">
        <v>0</v>
      </c>
      <c r="DG1633" s="62" t="b">
        <v>0</v>
      </c>
      <c r="DH1633" s="62" t="b">
        <v>0</v>
      </c>
      <c r="DI1633" s="62" t="b">
        <v>0</v>
      </c>
      <c r="DJ1633" s="62" t="b">
        <v>0</v>
      </c>
      <c r="DK1633" s="62" t="b">
        <v>0</v>
      </c>
      <c r="DL1633" s="62" t="b">
        <v>0</v>
      </c>
      <c r="DM1633" s="62" t="b">
        <v>0</v>
      </c>
      <c r="DN1633" s="62" t="b">
        <v>0</v>
      </c>
      <c r="DO1633" s="62" t="b">
        <v>0</v>
      </c>
      <c r="DP1633" s="62" t="b">
        <v>0</v>
      </c>
      <c r="DQ1633" s="62" t="b">
        <v>0</v>
      </c>
      <c r="DR1633" s="57" t="b">
        <v>1</v>
      </c>
      <c r="DS1633" s="57" t="b">
        <v>1</v>
      </c>
      <c r="DT1633" s="62" t="b">
        <v>0</v>
      </c>
      <c r="DU1633" s="62" t="b">
        <v>0</v>
      </c>
      <c r="DV1633" s="62" t="b">
        <v>0</v>
      </c>
      <c r="DW1633" s="62" t="b">
        <v>0</v>
      </c>
      <c r="DX1633" s="62" t="b">
        <v>0</v>
      </c>
      <c r="DY1633" s="62" t="b">
        <v>0</v>
      </c>
      <c r="DZ1633" s="62" t="b">
        <v>0</v>
      </c>
      <c r="EA1633" s="62" t="b">
        <v>0</v>
      </c>
      <c r="EB1633" s="62" t="b">
        <v>0</v>
      </c>
      <c r="EC1633" s="62" t="b">
        <v>0</v>
      </c>
      <c r="ED1633" s="62" t="b">
        <v>0</v>
      </c>
      <c r="EE1633" s="62" t="b">
        <v>0</v>
      </c>
      <c r="EF1633" s="62" t="b">
        <v>0</v>
      </c>
      <c r="EG1633" s="62" t="b">
        <v>0</v>
      </c>
      <c r="EH1633" s="62" t="b">
        <v>0</v>
      </c>
      <c r="EI1633" s="62" t="b">
        <v>0</v>
      </c>
      <c r="EJ1633" s="62" t="b">
        <v>0</v>
      </c>
      <c r="EK1633" s="62" t="b">
        <v>0</v>
      </c>
      <c r="EL1633" s="62" t="b">
        <v>0</v>
      </c>
      <c r="EM1633" s="57" t="b">
        <v>1</v>
      </c>
      <c r="EN1633" s="62" t="b">
        <v>0</v>
      </c>
      <c r="EO1633" s="62" t="b">
        <v>0</v>
      </c>
      <c r="EP1633" s="62" t="b">
        <v>0</v>
      </c>
      <c r="EQ1633" s="62" t="b">
        <v>0</v>
      </c>
      <c r="ER1633" s="62" t="b">
        <v>0</v>
      </c>
      <c r="ES1633" s="62" t="b">
        <v>0</v>
      </c>
      <c r="ET1633" s="62" t="b">
        <v>0</v>
      </c>
      <c r="EU1633" s="62" t="b">
        <v>0</v>
      </c>
      <c r="EV1633" s="62" t="b">
        <v>0</v>
      </c>
      <c r="EW1633" s="62" t="b">
        <v>0</v>
      </c>
      <c r="EX1633" s="62" t="b">
        <v>0</v>
      </c>
      <c r="EY1633" s="62" t="b">
        <v>0</v>
      </c>
      <c r="EZ1633" s="62" t="b">
        <v>0</v>
      </c>
      <c r="FA1633" s="62" t="b">
        <v>0</v>
      </c>
      <c r="FB1633" s="62" t="b">
        <v>0</v>
      </c>
      <c r="FC1633" s="62" t="b">
        <v>0</v>
      </c>
      <c r="FD1633" s="62" t="b">
        <v>0</v>
      </c>
      <c r="FE1633" s="62" t="b">
        <v>0</v>
      </c>
      <c r="FF1633" s="62" t="b">
        <v>0</v>
      </c>
      <c r="FG1633" s="62" t="b">
        <v>0</v>
      </c>
      <c r="FH1633" s="62" t="b">
        <v>0</v>
      </c>
      <c r="FI1633" s="62" t="b">
        <v>0</v>
      </c>
      <c r="FJ1633" s="62" t="b">
        <v>0</v>
      </c>
      <c r="FK1633" s="62" t="b">
        <v>0</v>
      </c>
      <c r="FL1633" s="62" t="b">
        <v>0</v>
      </c>
      <c r="FM1633" s="62" t="b">
        <v>0</v>
      </c>
      <c r="FN1633" s="62" t="b">
        <v>0</v>
      </c>
      <c r="FO1633" s="62" t="b">
        <v>0</v>
      </c>
      <c r="FP1633" s="62" t="b">
        <v>0</v>
      </c>
      <c r="FQ1633" s="62" t="b">
        <v>0</v>
      </c>
      <c r="FR1633" s="62" t="b">
        <v>0</v>
      </c>
      <c r="FS1633" s="62" t="b">
        <v>0</v>
      </c>
      <c r="FT1633" s="62" t="b">
        <v>0</v>
      </c>
      <c r="FU1633" s="62" t="b">
        <v>0</v>
      </c>
      <c r="FV1633" s="62" t="b">
        <v>0</v>
      </c>
      <c r="FW1633" s="62" t="b">
        <v>0</v>
      </c>
      <c r="FX1633" s="62" t="b">
        <v>0</v>
      </c>
      <c r="FY1633" s="62" t="b">
        <v>0</v>
      </c>
      <c r="FZ1633" s="62" t="b">
        <v>0</v>
      </c>
      <c r="GA1633" s="62" t="b">
        <v>0</v>
      </c>
      <c r="GB1633" s="62" t="b">
        <v>0</v>
      </c>
      <c r="GC1633" s="62" t="b">
        <v>0</v>
      </c>
      <c r="GD1633" s="49">
        <f>COUNTIF(O1633:GC1633, TRUE)</f>
        <v>4</v>
      </c>
    </row>
    <row r="1634" spans="1:186" ht="14.25" customHeight="1" x14ac:dyDescent="0.3">
      <c r="A1634" s="63">
        <v>1</v>
      </c>
      <c r="B1634" s="51" t="s">
        <v>639</v>
      </c>
      <c r="C1634" s="49" t="s">
        <v>639</v>
      </c>
      <c r="D1634" s="49" t="str">
        <f>VLOOKUP(C1634,[1]Planning!$C$81:$D$305,2,"false")</f>
        <v>PH - DAP</v>
      </c>
      <c r="E1634" s="51" t="s">
        <v>640</v>
      </c>
      <c r="F1634" s="51" t="str">
        <f>VLOOKUP(E1634, [1]Constituency!$K$2:$L$225, 2, FALSE)</f>
        <v>Selangor</v>
      </c>
      <c r="G1634" s="51" t="s">
        <v>4244</v>
      </c>
      <c r="H1634" s="51"/>
      <c r="I1634" s="61">
        <v>18072022</v>
      </c>
      <c r="J1634" s="61">
        <v>2022</v>
      </c>
      <c r="K1634" s="61">
        <v>7</v>
      </c>
      <c r="L1634" s="61">
        <v>18</v>
      </c>
      <c r="M1634" s="51" t="s">
        <v>4245</v>
      </c>
      <c r="N1634" s="51" t="s">
        <v>432</v>
      </c>
      <c r="O1634" s="62" t="b">
        <v>0</v>
      </c>
      <c r="P1634" s="57" t="b">
        <v>1</v>
      </c>
      <c r="Q1634" s="57" t="b">
        <v>1</v>
      </c>
      <c r="R1634" s="62" t="b">
        <v>0</v>
      </c>
      <c r="S1634" s="62" t="b">
        <v>0</v>
      </c>
      <c r="T1634" s="62" t="b">
        <v>0</v>
      </c>
      <c r="U1634" s="62" t="b">
        <v>0</v>
      </c>
      <c r="V1634" s="62" t="b">
        <v>0</v>
      </c>
      <c r="W1634" s="62" t="b">
        <v>0</v>
      </c>
      <c r="X1634" s="62" t="b">
        <v>0</v>
      </c>
      <c r="Y1634" s="62" t="b">
        <v>0</v>
      </c>
      <c r="Z1634" s="62" t="b">
        <v>0</v>
      </c>
      <c r="AA1634" s="62" t="b">
        <v>0</v>
      </c>
      <c r="AB1634" s="62" t="b">
        <v>0</v>
      </c>
      <c r="AC1634" s="62" t="b">
        <v>0</v>
      </c>
      <c r="AD1634" s="62" t="b">
        <v>0</v>
      </c>
      <c r="AE1634" s="62" t="b">
        <v>0</v>
      </c>
      <c r="AF1634" s="62" t="b">
        <v>0</v>
      </c>
      <c r="AG1634" s="62" t="b">
        <v>0</v>
      </c>
      <c r="AH1634" s="62" t="b">
        <v>0</v>
      </c>
      <c r="AI1634" s="62" t="b">
        <v>0</v>
      </c>
      <c r="AJ1634" s="62" t="b">
        <v>0</v>
      </c>
      <c r="AK1634" s="62" t="b">
        <v>0</v>
      </c>
      <c r="AL1634" s="62" t="b">
        <v>0</v>
      </c>
      <c r="AM1634" s="62" t="b">
        <v>0</v>
      </c>
      <c r="AN1634" s="62" t="b">
        <v>0</v>
      </c>
      <c r="AO1634" s="62" t="b">
        <v>0</v>
      </c>
      <c r="AP1634" s="62" t="b">
        <v>0</v>
      </c>
      <c r="AQ1634" s="62" t="b">
        <v>0</v>
      </c>
      <c r="AR1634" s="62" t="b">
        <v>0</v>
      </c>
      <c r="AS1634" s="62" t="b">
        <v>0</v>
      </c>
      <c r="AT1634" s="62" t="b">
        <v>0</v>
      </c>
      <c r="AU1634" s="62" t="b">
        <v>0</v>
      </c>
      <c r="AV1634" s="62" t="b">
        <v>0</v>
      </c>
      <c r="AW1634" s="62" t="b">
        <v>0</v>
      </c>
      <c r="AX1634" s="62" t="b">
        <v>0</v>
      </c>
      <c r="AY1634" s="62" t="b">
        <v>0</v>
      </c>
      <c r="AZ1634" s="62" t="b">
        <v>0</v>
      </c>
      <c r="BA1634" s="62" t="b">
        <v>0</v>
      </c>
      <c r="BB1634" s="62" t="b">
        <v>0</v>
      </c>
      <c r="BC1634" s="62" t="b">
        <v>0</v>
      </c>
      <c r="BD1634" s="62" t="b">
        <v>0</v>
      </c>
      <c r="BE1634" s="62" t="b">
        <v>0</v>
      </c>
      <c r="BF1634" s="62" t="b">
        <v>0</v>
      </c>
      <c r="BG1634" s="62" t="b">
        <v>0</v>
      </c>
      <c r="BH1634" s="62" t="b">
        <v>0</v>
      </c>
      <c r="BI1634" s="62" t="b">
        <v>0</v>
      </c>
      <c r="BJ1634" s="62" t="b">
        <v>0</v>
      </c>
      <c r="BK1634" s="62" t="b">
        <v>0</v>
      </c>
      <c r="BL1634" s="62" t="b">
        <v>0</v>
      </c>
      <c r="BM1634" s="62" t="b">
        <v>0</v>
      </c>
      <c r="BN1634" s="62" t="b">
        <v>0</v>
      </c>
      <c r="BO1634" s="62" t="b">
        <v>0</v>
      </c>
      <c r="BP1634" s="62" t="b">
        <v>0</v>
      </c>
      <c r="BQ1634" s="62" t="b">
        <v>0</v>
      </c>
      <c r="BR1634" s="62" t="b">
        <v>0</v>
      </c>
      <c r="BS1634" s="62" t="b">
        <v>0</v>
      </c>
      <c r="BT1634" s="62" t="b">
        <v>0</v>
      </c>
      <c r="BU1634" s="62" t="b">
        <v>0</v>
      </c>
      <c r="BV1634" s="62" t="b">
        <v>0</v>
      </c>
      <c r="BW1634" s="62" t="b">
        <v>0</v>
      </c>
      <c r="BX1634" s="62" t="b">
        <v>0</v>
      </c>
      <c r="BY1634" s="62" t="b">
        <v>0</v>
      </c>
      <c r="BZ1634" s="62" t="b">
        <v>0</v>
      </c>
      <c r="CA1634" s="62" t="b">
        <v>0</v>
      </c>
      <c r="CB1634" s="62" t="b">
        <v>0</v>
      </c>
      <c r="CC1634" s="62" t="b">
        <v>0</v>
      </c>
      <c r="CD1634" s="62" t="b">
        <v>0</v>
      </c>
      <c r="CE1634" s="62" t="b">
        <v>0</v>
      </c>
      <c r="CF1634" s="62" t="b">
        <v>0</v>
      </c>
      <c r="CG1634" s="62" t="b">
        <v>0</v>
      </c>
      <c r="CH1634" s="62" t="b">
        <v>0</v>
      </c>
      <c r="CI1634" s="62" t="b">
        <v>0</v>
      </c>
      <c r="CJ1634" s="62" t="b">
        <v>0</v>
      </c>
      <c r="CK1634" s="62" t="b">
        <v>0</v>
      </c>
      <c r="CL1634" s="62" t="b">
        <v>0</v>
      </c>
      <c r="CM1634" s="62" t="b">
        <v>0</v>
      </c>
      <c r="CN1634" s="62" t="b">
        <v>0</v>
      </c>
      <c r="CO1634" s="62" t="b">
        <v>0</v>
      </c>
      <c r="CP1634" s="62" t="b">
        <v>0</v>
      </c>
      <c r="CQ1634" s="62" t="b">
        <v>0</v>
      </c>
      <c r="CR1634" s="57" t="b">
        <v>1</v>
      </c>
      <c r="CS1634" s="57" t="b">
        <v>1</v>
      </c>
      <c r="CT1634" s="62" t="b">
        <v>0</v>
      </c>
      <c r="CU1634" s="62" t="b">
        <v>0</v>
      </c>
      <c r="CV1634" s="57" t="b">
        <v>1</v>
      </c>
      <c r="CW1634" s="62" t="b">
        <v>0</v>
      </c>
      <c r="CX1634" s="57" t="b">
        <v>1</v>
      </c>
      <c r="CY1634" s="62" t="b">
        <v>0</v>
      </c>
      <c r="CZ1634" s="62" t="b">
        <v>0</v>
      </c>
      <c r="DA1634" s="62" t="b">
        <v>0</v>
      </c>
      <c r="DB1634" s="62" t="b">
        <v>0</v>
      </c>
      <c r="DC1634" s="62" t="b">
        <v>0</v>
      </c>
      <c r="DD1634" s="62" t="b">
        <v>0</v>
      </c>
      <c r="DE1634" s="62" t="b">
        <v>0</v>
      </c>
      <c r="DF1634" s="62" t="b">
        <v>0</v>
      </c>
      <c r="DG1634" s="62" t="b">
        <v>0</v>
      </c>
      <c r="DH1634" s="62" t="b">
        <v>0</v>
      </c>
      <c r="DI1634" s="62" t="b">
        <v>0</v>
      </c>
      <c r="DJ1634" s="62" t="b">
        <v>0</v>
      </c>
      <c r="DK1634" s="62" t="b">
        <v>0</v>
      </c>
      <c r="DL1634" s="62" t="b">
        <v>0</v>
      </c>
      <c r="DM1634" s="57" t="b">
        <v>1</v>
      </c>
      <c r="DN1634" s="62" t="b">
        <v>0</v>
      </c>
      <c r="DO1634" s="62" t="b">
        <v>0</v>
      </c>
      <c r="DP1634" s="62" t="b">
        <v>0</v>
      </c>
      <c r="DQ1634" s="62" t="b">
        <v>0</v>
      </c>
      <c r="DR1634" s="62" t="b">
        <v>0</v>
      </c>
      <c r="DS1634" s="62" t="b">
        <v>0</v>
      </c>
      <c r="DT1634" s="62" t="b">
        <v>0</v>
      </c>
      <c r="DU1634" s="62" t="b">
        <v>0</v>
      </c>
      <c r="DV1634" s="62" t="b">
        <v>0</v>
      </c>
      <c r="DW1634" s="62" t="b">
        <v>0</v>
      </c>
      <c r="DX1634" s="62" t="b">
        <v>0</v>
      </c>
      <c r="DY1634" s="62" t="b">
        <v>0</v>
      </c>
      <c r="DZ1634" s="62" t="b">
        <v>0</v>
      </c>
      <c r="EA1634" s="62" t="b">
        <v>0</v>
      </c>
      <c r="EB1634" s="62" t="b">
        <v>0</v>
      </c>
      <c r="EC1634" s="62" t="b">
        <v>0</v>
      </c>
      <c r="ED1634" s="62" t="b">
        <v>0</v>
      </c>
      <c r="EE1634" s="62" t="b">
        <v>0</v>
      </c>
      <c r="EF1634" s="62" t="b">
        <v>0</v>
      </c>
      <c r="EG1634" s="62" t="b">
        <v>0</v>
      </c>
      <c r="EH1634" s="62" t="b">
        <v>0</v>
      </c>
      <c r="EI1634" s="62" t="b">
        <v>0</v>
      </c>
      <c r="EJ1634" s="62" t="b">
        <v>0</v>
      </c>
      <c r="EK1634" s="62" t="b">
        <v>0</v>
      </c>
      <c r="EL1634" s="57" t="b">
        <v>1</v>
      </c>
      <c r="EM1634" s="62" t="b">
        <v>0</v>
      </c>
      <c r="EN1634" s="62" t="b">
        <v>0</v>
      </c>
      <c r="EO1634" s="62" t="b">
        <v>0</v>
      </c>
      <c r="EP1634" s="62" t="b">
        <v>0</v>
      </c>
      <c r="EQ1634" s="62" t="b">
        <v>0</v>
      </c>
      <c r="ER1634" s="62" t="b">
        <v>0</v>
      </c>
      <c r="ES1634" s="62" t="b">
        <v>0</v>
      </c>
      <c r="ET1634" s="62" t="b">
        <v>0</v>
      </c>
      <c r="EU1634" s="62" t="b">
        <v>0</v>
      </c>
      <c r="EV1634" s="62" t="b">
        <v>0</v>
      </c>
      <c r="EW1634" s="62" t="b">
        <v>0</v>
      </c>
      <c r="EX1634" s="62" t="b">
        <v>0</v>
      </c>
      <c r="EY1634" s="62" t="b">
        <v>0</v>
      </c>
      <c r="EZ1634" s="62" t="b">
        <v>0</v>
      </c>
      <c r="FA1634" s="62" t="b">
        <v>0</v>
      </c>
      <c r="FB1634" s="62" t="b">
        <v>0</v>
      </c>
      <c r="FC1634" s="62" t="b">
        <v>0</v>
      </c>
      <c r="FD1634" s="62" t="b">
        <v>0</v>
      </c>
      <c r="FE1634" s="62" t="b">
        <v>0</v>
      </c>
      <c r="FF1634" s="62" t="b">
        <v>0</v>
      </c>
      <c r="FG1634" s="62" t="b">
        <v>0</v>
      </c>
      <c r="FH1634" s="62" t="b">
        <v>0</v>
      </c>
      <c r="FI1634" s="62" t="b">
        <v>0</v>
      </c>
      <c r="FJ1634" s="62" t="b">
        <v>0</v>
      </c>
      <c r="FK1634" s="62" t="b">
        <v>0</v>
      </c>
      <c r="FL1634" s="62" t="b">
        <v>0</v>
      </c>
      <c r="FM1634" s="62" t="b">
        <v>0</v>
      </c>
      <c r="FN1634" s="62" t="b">
        <v>0</v>
      </c>
      <c r="FO1634" s="62" t="b">
        <v>0</v>
      </c>
      <c r="FP1634" s="62" t="b">
        <v>0</v>
      </c>
      <c r="FQ1634" s="62" t="b">
        <v>0</v>
      </c>
      <c r="FR1634" s="62" t="b">
        <v>0</v>
      </c>
      <c r="FS1634" s="62" t="b">
        <v>0</v>
      </c>
      <c r="FT1634" s="62" t="b">
        <v>0</v>
      </c>
      <c r="FU1634" s="62" t="b">
        <v>0</v>
      </c>
      <c r="FV1634" s="62" t="b">
        <v>0</v>
      </c>
      <c r="FW1634" s="62" t="b">
        <v>0</v>
      </c>
      <c r="FX1634" s="62" t="b">
        <v>0</v>
      </c>
      <c r="FY1634" s="62" t="b">
        <v>0</v>
      </c>
      <c r="FZ1634" s="62" t="b">
        <v>0</v>
      </c>
      <c r="GA1634" s="62" t="b">
        <v>0</v>
      </c>
      <c r="GB1634" s="62" t="b">
        <v>0</v>
      </c>
      <c r="GC1634" s="62" t="b">
        <v>0</v>
      </c>
      <c r="GD1634" s="49">
        <f>COUNTIF(O1634:GC1634, TRUE)</f>
        <v>8</v>
      </c>
    </row>
    <row r="1635" spans="1:186" ht="14.25" customHeight="1" x14ac:dyDescent="0.3">
      <c r="A1635" s="63">
        <v>2</v>
      </c>
      <c r="B1635" s="51" t="s">
        <v>445</v>
      </c>
      <c r="C1635" s="49" t="s">
        <v>445</v>
      </c>
      <c r="D1635" s="49" t="str">
        <f>VLOOKUP(C1635,[1]Planning!$C$81:$D$305,2,"false")</f>
        <v>PH - DAP</v>
      </c>
      <c r="E1635" s="51" t="s">
        <v>446</v>
      </c>
      <c r="F1635" s="51" t="str">
        <f>VLOOKUP(E1635, [1]Constituency!$K$2:$L$225, 2, FALSE)</f>
        <v>Negeri Sembilan</v>
      </c>
      <c r="G1635" s="51" t="s">
        <v>4246</v>
      </c>
      <c r="H1635" s="51"/>
      <c r="I1635" s="61">
        <v>18072022</v>
      </c>
      <c r="J1635" s="61">
        <v>2022</v>
      </c>
      <c r="K1635" s="61">
        <v>7</v>
      </c>
      <c r="L1635" s="61">
        <v>18</v>
      </c>
      <c r="M1635" s="51" t="s">
        <v>4245</v>
      </c>
      <c r="N1635" s="51" t="s">
        <v>432</v>
      </c>
      <c r="O1635" s="62" t="b">
        <v>0</v>
      </c>
      <c r="P1635" s="62" t="b">
        <v>0</v>
      </c>
      <c r="Q1635" s="62" t="b">
        <v>0</v>
      </c>
      <c r="R1635" s="62" t="b">
        <v>0</v>
      </c>
      <c r="S1635" s="62" t="b">
        <v>0</v>
      </c>
      <c r="T1635" s="62" t="b">
        <v>0</v>
      </c>
      <c r="U1635" s="62" t="b">
        <v>0</v>
      </c>
      <c r="V1635" s="62" t="b">
        <v>0</v>
      </c>
      <c r="W1635" s="62" t="b">
        <v>0</v>
      </c>
      <c r="X1635" s="62" t="b">
        <v>0</v>
      </c>
      <c r="Y1635" s="62" t="b">
        <v>0</v>
      </c>
      <c r="Z1635" s="62" t="b">
        <v>0</v>
      </c>
      <c r="AA1635" s="62" t="b">
        <v>0</v>
      </c>
      <c r="AB1635" s="62" t="b">
        <v>0</v>
      </c>
      <c r="AC1635" s="62" t="b">
        <v>0</v>
      </c>
      <c r="AD1635" s="62" t="b">
        <v>0</v>
      </c>
      <c r="AE1635" s="62" t="b">
        <v>0</v>
      </c>
      <c r="AF1635" s="62" t="b">
        <v>0</v>
      </c>
      <c r="AG1635" s="62" t="b">
        <v>0</v>
      </c>
      <c r="AH1635" s="62" t="b">
        <v>0</v>
      </c>
      <c r="AI1635" s="62" t="b">
        <v>0</v>
      </c>
      <c r="AJ1635" s="62" t="b">
        <v>0</v>
      </c>
      <c r="AK1635" s="62" t="b">
        <v>0</v>
      </c>
      <c r="AL1635" s="62" t="b">
        <v>0</v>
      </c>
      <c r="AM1635" s="62" t="b">
        <v>0</v>
      </c>
      <c r="AN1635" s="62" t="b">
        <v>0</v>
      </c>
      <c r="AO1635" s="62" t="b">
        <v>0</v>
      </c>
      <c r="AP1635" s="62" t="b">
        <v>0</v>
      </c>
      <c r="AQ1635" s="62" t="b">
        <v>0</v>
      </c>
      <c r="AR1635" s="62" t="b">
        <v>0</v>
      </c>
      <c r="AS1635" s="62" t="b">
        <v>0</v>
      </c>
      <c r="AT1635" s="62" t="b">
        <v>0</v>
      </c>
      <c r="AU1635" s="62" t="b">
        <v>0</v>
      </c>
      <c r="AV1635" s="62" t="b">
        <v>0</v>
      </c>
      <c r="AW1635" s="62" t="b">
        <v>0</v>
      </c>
      <c r="AX1635" s="62" t="b">
        <v>0</v>
      </c>
      <c r="AY1635" s="62" t="b">
        <v>0</v>
      </c>
      <c r="AZ1635" s="62" t="b">
        <v>0</v>
      </c>
      <c r="BA1635" s="62" t="b">
        <v>0</v>
      </c>
      <c r="BB1635" s="62" t="b">
        <v>0</v>
      </c>
      <c r="BC1635" s="62" t="b">
        <v>0</v>
      </c>
      <c r="BD1635" s="62" t="b">
        <v>0</v>
      </c>
      <c r="BE1635" s="62" t="b">
        <v>0</v>
      </c>
      <c r="BF1635" s="62" t="b">
        <v>0</v>
      </c>
      <c r="BG1635" s="62" t="b">
        <v>0</v>
      </c>
      <c r="BH1635" s="62" t="b">
        <v>0</v>
      </c>
      <c r="BI1635" s="62" t="b">
        <v>0</v>
      </c>
      <c r="BJ1635" s="62" t="b">
        <v>0</v>
      </c>
      <c r="BK1635" s="62" t="b">
        <v>0</v>
      </c>
      <c r="BL1635" s="62" t="b">
        <v>0</v>
      </c>
      <c r="BM1635" s="62" t="b">
        <v>0</v>
      </c>
      <c r="BN1635" s="62" t="b">
        <v>0</v>
      </c>
      <c r="BO1635" s="62" t="b">
        <v>0</v>
      </c>
      <c r="BP1635" s="62" t="b">
        <v>0</v>
      </c>
      <c r="BQ1635" s="62" t="b">
        <v>0</v>
      </c>
      <c r="BR1635" s="62" t="b">
        <v>0</v>
      </c>
      <c r="BS1635" s="62" t="b">
        <v>0</v>
      </c>
      <c r="BT1635" s="62" t="b">
        <v>0</v>
      </c>
      <c r="BU1635" s="62" t="b">
        <v>0</v>
      </c>
      <c r="BV1635" s="62" t="b">
        <v>0</v>
      </c>
      <c r="BW1635" s="62" t="b">
        <v>0</v>
      </c>
      <c r="BX1635" s="62" t="b">
        <v>0</v>
      </c>
      <c r="BY1635" s="62" t="b">
        <v>0</v>
      </c>
      <c r="BZ1635" s="62" t="b">
        <v>0</v>
      </c>
      <c r="CA1635" s="62" t="b">
        <v>0</v>
      </c>
      <c r="CB1635" s="62" t="b">
        <v>0</v>
      </c>
      <c r="CC1635" s="62" t="b">
        <v>0</v>
      </c>
      <c r="CD1635" s="62" t="b">
        <v>0</v>
      </c>
      <c r="CE1635" s="62" t="b">
        <v>0</v>
      </c>
      <c r="CF1635" s="62" t="b">
        <v>0</v>
      </c>
      <c r="CG1635" s="62" t="b">
        <v>0</v>
      </c>
      <c r="CH1635" s="62" t="b">
        <v>0</v>
      </c>
      <c r="CI1635" s="62" t="b">
        <v>0</v>
      </c>
      <c r="CJ1635" s="62" t="b">
        <v>0</v>
      </c>
      <c r="CK1635" s="62" t="b">
        <v>0</v>
      </c>
      <c r="CL1635" s="62" t="b">
        <v>0</v>
      </c>
      <c r="CM1635" s="62" t="b">
        <v>0</v>
      </c>
      <c r="CN1635" s="62" t="b">
        <v>0</v>
      </c>
      <c r="CO1635" s="62" t="b">
        <v>0</v>
      </c>
      <c r="CP1635" s="62" t="b">
        <v>0</v>
      </c>
      <c r="CQ1635" s="62" t="b">
        <v>0</v>
      </c>
      <c r="CR1635" s="57" t="b">
        <v>1</v>
      </c>
      <c r="CS1635" s="62" t="b">
        <v>0</v>
      </c>
      <c r="CT1635" s="62" t="b">
        <v>0</v>
      </c>
      <c r="CU1635" s="62" t="b">
        <v>0</v>
      </c>
      <c r="CV1635" s="62" t="b">
        <v>0</v>
      </c>
      <c r="CW1635" s="62" t="b">
        <v>0</v>
      </c>
      <c r="CX1635" s="62" t="b">
        <v>0</v>
      </c>
      <c r="CY1635" s="62" t="b">
        <v>0</v>
      </c>
      <c r="CZ1635" s="62" t="b">
        <v>0</v>
      </c>
      <c r="DA1635" s="62" t="b">
        <v>0</v>
      </c>
      <c r="DB1635" s="62" t="b">
        <v>0</v>
      </c>
      <c r="DC1635" s="62" t="b">
        <v>0</v>
      </c>
      <c r="DD1635" s="62" t="b">
        <v>0</v>
      </c>
      <c r="DE1635" s="62" t="b">
        <v>0</v>
      </c>
      <c r="DF1635" s="62" t="b">
        <v>0</v>
      </c>
      <c r="DG1635" s="62" t="b">
        <v>0</v>
      </c>
      <c r="DH1635" s="62" t="b">
        <v>0</v>
      </c>
      <c r="DI1635" s="62" t="b">
        <v>0</v>
      </c>
      <c r="DJ1635" s="62" t="b">
        <v>0</v>
      </c>
      <c r="DK1635" s="62" t="b">
        <v>0</v>
      </c>
      <c r="DL1635" s="62" t="b">
        <v>0</v>
      </c>
      <c r="DM1635" s="57" t="b">
        <v>1</v>
      </c>
      <c r="DN1635" s="62" t="b">
        <v>0</v>
      </c>
      <c r="DO1635" s="62" t="b">
        <v>0</v>
      </c>
      <c r="DP1635" s="62" t="b">
        <v>0</v>
      </c>
      <c r="DQ1635" s="62" t="b">
        <v>0</v>
      </c>
      <c r="DR1635" s="62" t="b">
        <v>0</v>
      </c>
      <c r="DS1635" s="62" t="b">
        <v>0</v>
      </c>
      <c r="DT1635" s="62" t="b">
        <v>0</v>
      </c>
      <c r="DU1635" s="62" t="b">
        <v>0</v>
      </c>
      <c r="DV1635" s="62" t="b">
        <v>0</v>
      </c>
      <c r="DW1635" s="62" t="b">
        <v>0</v>
      </c>
      <c r="DX1635" s="62" t="b">
        <v>0</v>
      </c>
      <c r="DY1635" s="62" t="b">
        <v>0</v>
      </c>
      <c r="DZ1635" s="62" t="b">
        <v>0</v>
      </c>
      <c r="EA1635" s="62" t="b">
        <v>0</v>
      </c>
      <c r="EB1635" s="62" t="b">
        <v>0</v>
      </c>
      <c r="EC1635" s="62" t="b">
        <v>0</v>
      </c>
      <c r="ED1635" s="62" t="b">
        <v>0</v>
      </c>
      <c r="EE1635" s="62" t="b">
        <v>0</v>
      </c>
      <c r="EF1635" s="62" t="b">
        <v>0</v>
      </c>
      <c r="EG1635" s="62" t="b">
        <v>0</v>
      </c>
      <c r="EH1635" s="62" t="b">
        <v>0</v>
      </c>
      <c r="EI1635" s="62" t="b">
        <v>0</v>
      </c>
      <c r="EJ1635" s="62" t="b">
        <v>0</v>
      </c>
      <c r="EK1635" s="62" t="b">
        <v>0</v>
      </c>
      <c r="EL1635" s="62" t="b">
        <v>0</v>
      </c>
      <c r="EM1635" s="62" t="b">
        <v>0</v>
      </c>
      <c r="EN1635" s="62" t="b">
        <v>0</v>
      </c>
      <c r="EO1635" s="62" t="b">
        <v>0</v>
      </c>
      <c r="EP1635" s="62" t="b">
        <v>0</v>
      </c>
      <c r="EQ1635" s="62" t="b">
        <v>0</v>
      </c>
      <c r="ER1635" s="62" t="b">
        <v>0</v>
      </c>
      <c r="ES1635" s="62" t="b">
        <v>0</v>
      </c>
      <c r="ET1635" s="62" t="b">
        <v>0</v>
      </c>
      <c r="EU1635" s="62" t="b">
        <v>0</v>
      </c>
      <c r="EV1635" s="62" t="b">
        <v>0</v>
      </c>
      <c r="EW1635" s="62" t="b">
        <v>0</v>
      </c>
      <c r="EX1635" s="62" t="b">
        <v>0</v>
      </c>
      <c r="EY1635" s="62" t="b">
        <v>0</v>
      </c>
      <c r="EZ1635" s="62" t="b">
        <v>0</v>
      </c>
      <c r="FA1635" s="62" t="b">
        <v>0</v>
      </c>
      <c r="FB1635" s="62" t="b">
        <v>0</v>
      </c>
      <c r="FC1635" s="62" t="b">
        <v>0</v>
      </c>
      <c r="FD1635" s="62" t="b">
        <v>0</v>
      </c>
      <c r="FE1635" s="62" t="b">
        <v>0</v>
      </c>
      <c r="FF1635" s="62" t="b">
        <v>0</v>
      </c>
      <c r="FG1635" s="62" t="b">
        <v>0</v>
      </c>
      <c r="FH1635" s="62" t="b">
        <v>0</v>
      </c>
      <c r="FI1635" s="62" t="b">
        <v>0</v>
      </c>
      <c r="FJ1635" s="62" t="b">
        <v>0</v>
      </c>
      <c r="FK1635" s="62" t="b">
        <v>0</v>
      </c>
      <c r="FL1635" s="62" t="b">
        <v>0</v>
      </c>
      <c r="FM1635" s="62" t="b">
        <v>0</v>
      </c>
      <c r="FN1635" s="62" t="b">
        <v>0</v>
      </c>
      <c r="FO1635" s="62" t="b">
        <v>0</v>
      </c>
      <c r="FP1635" s="62" t="b">
        <v>0</v>
      </c>
      <c r="FQ1635" s="62" t="b">
        <v>0</v>
      </c>
      <c r="FR1635" s="62" t="b">
        <v>0</v>
      </c>
      <c r="FS1635" s="62" t="b">
        <v>0</v>
      </c>
      <c r="FT1635" s="62" t="b">
        <v>0</v>
      </c>
      <c r="FU1635" s="62" t="b">
        <v>0</v>
      </c>
      <c r="FV1635" s="62" t="b">
        <v>0</v>
      </c>
      <c r="FW1635" s="62" t="b">
        <v>0</v>
      </c>
      <c r="FX1635" s="62" t="b">
        <v>0</v>
      </c>
      <c r="FY1635" s="62" t="b">
        <v>0</v>
      </c>
      <c r="FZ1635" s="62" t="b">
        <v>0</v>
      </c>
      <c r="GA1635" s="62" t="b">
        <v>0</v>
      </c>
      <c r="GB1635" s="62" t="b">
        <v>0</v>
      </c>
      <c r="GC1635" s="62" t="b">
        <v>0</v>
      </c>
      <c r="GD1635" s="49">
        <f>COUNTIF(O1635:GC1635, TRUE)</f>
        <v>2</v>
      </c>
    </row>
    <row r="1636" spans="1:186" ht="14.25" customHeight="1" x14ac:dyDescent="0.3">
      <c r="A1636" s="63">
        <v>2</v>
      </c>
      <c r="B1636" s="51" t="s">
        <v>454</v>
      </c>
      <c r="C1636" s="49" t="s">
        <v>454</v>
      </c>
      <c r="D1636" s="49" t="str">
        <f>VLOOKUP(C1636,[1]Planning!$C$81:$D$305,2,"false")</f>
        <v>PH - DAP</v>
      </c>
      <c r="E1636" s="51" t="s">
        <v>455</v>
      </c>
      <c r="F1636" s="51" t="str">
        <f>VLOOKUP(E1636, [1]Constituency!$K$2:$L$225, 2, FALSE)</f>
        <v>Johor</v>
      </c>
      <c r="G1636" s="51" t="s">
        <v>4247</v>
      </c>
      <c r="H1636" s="51"/>
      <c r="I1636" s="61">
        <v>3082022</v>
      </c>
      <c r="J1636" s="61">
        <v>2022</v>
      </c>
      <c r="K1636" s="61">
        <v>8</v>
      </c>
      <c r="L1636" s="61">
        <v>3</v>
      </c>
      <c r="M1636" s="51" t="s">
        <v>4248</v>
      </c>
      <c r="N1636" s="51" t="s">
        <v>432</v>
      </c>
      <c r="O1636" s="62" t="b">
        <v>0</v>
      </c>
      <c r="P1636" s="62" t="b">
        <v>0</v>
      </c>
      <c r="Q1636" s="62" t="b">
        <v>0</v>
      </c>
      <c r="R1636" s="62" t="b">
        <v>0</v>
      </c>
      <c r="S1636" s="62" t="b">
        <v>0</v>
      </c>
      <c r="T1636" s="62" t="b">
        <v>0</v>
      </c>
      <c r="U1636" s="62" t="b">
        <v>0</v>
      </c>
      <c r="V1636" s="62" t="b">
        <v>0</v>
      </c>
      <c r="W1636" s="62" t="b">
        <v>0</v>
      </c>
      <c r="X1636" s="62" t="b">
        <v>0</v>
      </c>
      <c r="Y1636" s="62" t="b">
        <v>0</v>
      </c>
      <c r="Z1636" s="62" t="b">
        <v>0</v>
      </c>
      <c r="AA1636" s="62" t="b">
        <v>0</v>
      </c>
      <c r="AB1636" s="62" t="b">
        <v>0</v>
      </c>
      <c r="AC1636" s="62" t="b">
        <v>0</v>
      </c>
      <c r="AD1636" s="62" t="b">
        <v>0</v>
      </c>
      <c r="AE1636" s="62" t="b">
        <v>0</v>
      </c>
      <c r="AF1636" s="62" t="b">
        <v>0</v>
      </c>
      <c r="AG1636" s="62" t="b">
        <v>0</v>
      </c>
      <c r="AH1636" s="62" t="b">
        <v>0</v>
      </c>
      <c r="AI1636" s="62" t="b">
        <v>0</v>
      </c>
      <c r="AJ1636" s="62" t="b">
        <v>0</v>
      </c>
      <c r="AK1636" s="62" t="b">
        <v>0</v>
      </c>
      <c r="AL1636" s="62" t="b">
        <v>0</v>
      </c>
      <c r="AM1636" s="62" t="b">
        <v>0</v>
      </c>
      <c r="AN1636" s="62" t="b">
        <v>0</v>
      </c>
      <c r="AO1636" s="62" t="b">
        <v>0</v>
      </c>
      <c r="AP1636" s="62" t="b">
        <v>0</v>
      </c>
      <c r="AQ1636" s="62" t="b">
        <v>0</v>
      </c>
      <c r="AR1636" s="62" t="b">
        <v>0</v>
      </c>
      <c r="AS1636" s="62" t="b">
        <v>0</v>
      </c>
      <c r="AT1636" s="62" t="b">
        <v>0</v>
      </c>
      <c r="AU1636" s="62" t="b">
        <v>0</v>
      </c>
      <c r="AV1636" s="62" t="b">
        <v>0</v>
      </c>
      <c r="AW1636" s="62" t="b">
        <v>0</v>
      </c>
      <c r="AX1636" s="62" t="b">
        <v>0</v>
      </c>
      <c r="AY1636" s="62" t="b">
        <v>0</v>
      </c>
      <c r="AZ1636" s="62" t="b">
        <v>0</v>
      </c>
      <c r="BA1636" s="62" t="b">
        <v>0</v>
      </c>
      <c r="BB1636" s="62" t="b">
        <v>0</v>
      </c>
      <c r="BC1636" s="62" t="b">
        <v>0</v>
      </c>
      <c r="BD1636" s="62" t="b">
        <v>0</v>
      </c>
      <c r="BE1636" s="62" t="b">
        <v>0</v>
      </c>
      <c r="BF1636" s="62" t="b">
        <v>0</v>
      </c>
      <c r="BG1636" s="62" t="b">
        <v>0</v>
      </c>
      <c r="BH1636" s="62" t="b">
        <v>0</v>
      </c>
      <c r="BI1636" s="62" t="b">
        <v>0</v>
      </c>
      <c r="BJ1636" s="62" t="b">
        <v>0</v>
      </c>
      <c r="BK1636" s="62" t="b">
        <v>0</v>
      </c>
      <c r="BL1636" s="62" t="b">
        <v>0</v>
      </c>
      <c r="BM1636" s="62" t="b">
        <v>0</v>
      </c>
      <c r="BN1636" s="62" t="b">
        <v>0</v>
      </c>
      <c r="BO1636" s="62" t="b">
        <v>0</v>
      </c>
      <c r="BP1636" s="62" t="b">
        <v>0</v>
      </c>
      <c r="BQ1636" s="62" t="b">
        <v>0</v>
      </c>
      <c r="BR1636" s="62" t="b">
        <v>0</v>
      </c>
      <c r="BS1636" s="62" t="b">
        <v>0</v>
      </c>
      <c r="BT1636" s="62" t="b">
        <v>0</v>
      </c>
      <c r="BU1636" s="62" t="b">
        <v>0</v>
      </c>
      <c r="BV1636" s="62" t="b">
        <v>0</v>
      </c>
      <c r="BW1636" s="62" t="b">
        <v>0</v>
      </c>
      <c r="BX1636" s="62" t="b">
        <v>0</v>
      </c>
      <c r="BY1636" s="62" t="b">
        <v>0</v>
      </c>
      <c r="BZ1636" s="62" t="b">
        <v>0</v>
      </c>
      <c r="CA1636" s="62" t="b">
        <v>0</v>
      </c>
      <c r="CB1636" s="62" t="b">
        <v>0</v>
      </c>
      <c r="CC1636" s="62" t="b">
        <v>0</v>
      </c>
      <c r="CD1636" s="62" t="b">
        <v>0</v>
      </c>
      <c r="CE1636" s="62" t="b">
        <v>0</v>
      </c>
      <c r="CF1636" s="62" t="b">
        <v>0</v>
      </c>
      <c r="CG1636" s="62" t="b">
        <v>0</v>
      </c>
      <c r="CH1636" s="62" t="b">
        <v>0</v>
      </c>
      <c r="CI1636" s="62" t="b">
        <v>0</v>
      </c>
      <c r="CJ1636" s="62" t="b">
        <v>0</v>
      </c>
      <c r="CK1636" s="62" t="b">
        <v>0</v>
      </c>
      <c r="CL1636" s="62" t="b">
        <v>0</v>
      </c>
      <c r="CM1636" s="62" t="b">
        <v>0</v>
      </c>
      <c r="CN1636" s="62" t="b">
        <v>0</v>
      </c>
      <c r="CO1636" s="62" t="b">
        <v>0</v>
      </c>
      <c r="CP1636" s="62" t="b">
        <v>0</v>
      </c>
      <c r="CQ1636" s="62" t="b">
        <v>0</v>
      </c>
      <c r="CR1636" s="62" t="b">
        <v>0</v>
      </c>
      <c r="CS1636" s="62" t="b">
        <v>0</v>
      </c>
      <c r="CT1636" s="62" t="b">
        <v>0</v>
      </c>
      <c r="CU1636" s="62" t="b">
        <v>0</v>
      </c>
      <c r="CV1636" s="62" t="b">
        <v>0</v>
      </c>
      <c r="CW1636" s="62" t="b">
        <v>0</v>
      </c>
      <c r="CX1636" s="62" t="b">
        <v>0</v>
      </c>
      <c r="CY1636" s="62" t="b">
        <v>0</v>
      </c>
      <c r="CZ1636" s="62" t="b">
        <v>0</v>
      </c>
      <c r="DA1636" s="62" t="b">
        <v>0</v>
      </c>
      <c r="DB1636" s="62" t="b">
        <v>0</v>
      </c>
      <c r="DC1636" s="62" t="b">
        <v>0</v>
      </c>
      <c r="DD1636" s="62" t="b">
        <v>0</v>
      </c>
      <c r="DE1636" s="62" t="b">
        <v>0</v>
      </c>
      <c r="DF1636" s="57" t="b">
        <v>1</v>
      </c>
      <c r="DG1636" s="62" t="b">
        <v>0</v>
      </c>
      <c r="DH1636" s="62" t="b">
        <v>0</v>
      </c>
      <c r="DI1636" s="62" t="b">
        <v>0</v>
      </c>
      <c r="DJ1636" s="62" t="b">
        <v>0</v>
      </c>
      <c r="DK1636" s="62" t="b">
        <v>0</v>
      </c>
      <c r="DL1636" s="62" t="b">
        <v>0</v>
      </c>
      <c r="DM1636" s="57" t="b">
        <v>1</v>
      </c>
      <c r="DN1636" s="62" t="b">
        <v>0</v>
      </c>
      <c r="DO1636" s="62" t="b">
        <v>0</v>
      </c>
      <c r="DP1636" s="62" t="b">
        <v>0</v>
      </c>
      <c r="DQ1636" s="62" t="b">
        <v>0</v>
      </c>
      <c r="DR1636" s="62" t="b">
        <v>0</v>
      </c>
      <c r="DS1636" s="62" t="b">
        <v>0</v>
      </c>
      <c r="DT1636" s="62" t="b">
        <v>0</v>
      </c>
      <c r="DU1636" s="62" t="b">
        <v>0</v>
      </c>
      <c r="DV1636" s="62" t="b">
        <v>0</v>
      </c>
      <c r="DW1636" s="62" t="b">
        <v>0</v>
      </c>
      <c r="DX1636" s="62" t="b">
        <v>0</v>
      </c>
      <c r="DY1636" s="62" t="b">
        <v>0</v>
      </c>
      <c r="DZ1636" s="62" t="b">
        <v>0</v>
      </c>
      <c r="EA1636" s="62" t="b">
        <v>0</v>
      </c>
      <c r="EB1636" s="62" t="b">
        <v>0</v>
      </c>
      <c r="EC1636" s="62" t="b">
        <v>0</v>
      </c>
      <c r="ED1636" s="62" t="b">
        <v>0</v>
      </c>
      <c r="EE1636" s="62" t="b">
        <v>0</v>
      </c>
      <c r="EF1636" s="62" t="b">
        <v>0</v>
      </c>
      <c r="EG1636" s="62" t="b">
        <v>0</v>
      </c>
      <c r="EH1636" s="62" t="b">
        <v>0</v>
      </c>
      <c r="EI1636" s="62" t="b">
        <v>0</v>
      </c>
      <c r="EJ1636" s="62" t="b">
        <v>0</v>
      </c>
      <c r="EK1636" s="62" t="b">
        <v>0</v>
      </c>
      <c r="EL1636" s="62" t="b">
        <v>0</v>
      </c>
      <c r="EM1636" s="62" t="b">
        <v>0</v>
      </c>
      <c r="EN1636" s="62" t="b">
        <v>0</v>
      </c>
      <c r="EO1636" s="62" t="b">
        <v>0</v>
      </c>
      <c r="EP1636" s="62" t="b">
        <v>0</v>
      </c>
      <c r="EQ1636" s="62" t="b">
        <v>0</v>
      </c>
      <c r="ER1636" s="62" t="b">
        <v>0</v>
      </c>
      <c r="ES1636" s="62" t="b">
        <v>0</v>
      </c>
      <c r="ET1636" s="62" t="b">
        <v>0</v>
      </c>
      <c r="EU1636" s="62" t="b">
        <v>0</v>
      </c>
      <c r="EV1636" s="62" t="b">
        <v>0</v>
      </c>
      <c r="EW1636" s="62" t="b">
        <v>0</v>
      </c>
      <c r="EX1636" s="62" t="b">
        <v>0</v>
      </c>
      <c r="EY1636" s="62" t="b">
        <v>0</v>
      </c>
      <c r="EZ1636" s="62" t="b">
        <v>0</v>
      </c>
      <c r="FA1636" s="62" t="b">
        <v>0</v>
      </c>
      <c r="FB1636" s="62" t="b">
        <v>0</v>
      </c>
      <c r="FC1636" s="62" t="b">
        <v>0</v>
      </c>
      <c r="FD1636" s="62" t="b">
        <v>0</v>
      </c>
      <c r="FE1636" s="62" t="b">
        <v>0</v>
      </c>
      <c r="FF1636" s="62" t="b">
        <v>0</v>
      </c>
      <c r="FG1636" s="62" t="b">
        <v>0</v>
      </c>
      <c r="FH1636" s="62" t="b">
        <v>0</v>
      </c>
      <c r="FI1636" s="62" t="b">
        <v>0</v>
      </c>
      <c r="FJ1636" s="62" t="b">
        <v>0</v>
      </c>
      <c r="FK1636" s="62" t="b">
        <v>0</v>
      </c>
      <c r="FL1636" s="62" t="b">
        <v>0</v>
      </c>
      <c r="FM1636" s="62" t="b">
        <v>0</v>
      </c>
      <c r="FN1636" s="62" t="b">
        <v>0</v>
      </c>
      <c r="FO1636" s="62" t="b">
        <v>0</v>
      </c>
      <c r="FP1636" s="62" t="b">
        <v>0</v>
      </c>
      <c r="FQ1636" s="62" t="b">
        <v>0</v>
      </c>
      <c r="FR1636" s="62" t="b">
        <v>0</v>
      </c>
      <c r="FS1636" s="62" t="b">
        <v>0</v>
      </c>
      <c r="FT1636" s="62" t="b">
        <v>0</v>
      </c>
      <c r="FU1636" s="62" t="b">
        <v>0</v>
      </c>
      <c r="FV1636" s="62" t="b">
        <v>0</v>
      </c>
      <c r="FW1636" s="62" t="b">
        <v>0</v>
      </c>
      <c r="FX1636" s="62" t="b">
        <v>0</v>
      </c>
      <c r="FY1636" s="62" t="b">
        <v>0</v>
      </c>
      <c r="FZ1636" s="62" t="b">
        <v>0</v>
      </c>
      <c r="GA1636" s="62" t="b">
        <v>0</v>
      </c>
      <c r="GB1636" s="62" t="b">
        <v>0</v>
      </c>
      <c r="GC1636" s="62" t="b">
        <v>0</v>
      </c>
      <c r="GD1636" s="49">
        <f>COUNTIF(O1636:GC1636, TRUE)</f>
        <v>2</v>
      </c>
    </row>
    <row r="1637" spans="1:186" ht="14.25" customHeight="1" x14ac:dyDescent="0.3">
      <c r="A1637" s="63">
        <v>1</v>
      </c>
      <c r="B1637" s="51" t="s">
        <v>471</v>
      </c>
      <c r="C1637" s="49" t="s">
        <v>471</v>
      </c>
      <c r="D1637" s="49" t="str">
        <f>VLOOKUP(C1637,[1]Planning!$C$81:$D$305,2,"false")</f>
        <v>PH - PKR</v>
      </c>
      <c r="E1637" s="51" t="s">
        <v>472</v>
      </c>
      <c r="F1637" s="51" t="str">
        <f>VLOOKUP(E1637, [1]Constituency!$K$2:$L$225, 2, FALSE)</f>
        <v>Kedah</v>
      </c>
      <c r="G1637" s="51" t="s">
        <v>4249</v>
      </c>
      <c r="H1637" s="51"/>
      <c r="I1637" s="61">
        <v>5102022</v>
      </c>
      <c r="J1637" s="61">
        <v>2022</v>
      </c>
      <c r="K1637" s="61">
        <v>10</v>
      </c>
      <c r="L1637" s="61">
        <v>5</v>
      </c>
      <c r="M1637" s="51" t="s">
        <v>4250</v>
      </c>
      <c r="N1637" s="51" t="s">
        <v>432</v>
      </c>
      <c r="O1637" s="62" t="b">
        <v>0</v>
      </c>
      <c r="P1637" s="62" t="b">
        <v>0</v>
      </c>
      <c r="Q1637" s="62" t="b">
        <v>0</v>
      </c>
      <c r="R1637" s="62" t="b">
        <v>0</v>
      </c>
      <c r="S1637" s="62" t="b">
        <v>0</v>
      </c>
      <c r="T1637" s="62" t="b">
        <v>0</v>
      </c>
      <c r="U1637" s="62" t="b">
        <v>0</v>
      </c>
      <c r="V1637" s="62" t="b">
        <v>0</v>
      </c>
      <c r="W1637" s="62" t="b">
        <v>0</v>
      </c>
      <c r="X1637" s="62" t="b">
        <v>0</v>
      </c>
      <c r="Y1637" s="62" t="b">
        <v>0</v>
      </c>
      <c r="Z1637" s="62" t="b">
        <v>0</v>
      </c>
      <c r="AA1637" s="62" t="b">
        <v>0</v>
      </c>
      <c r="AB1637" s="62" t="b">
        <v>0</v>
      </c>
      <c r="AC1637" s="62" t="b">
        <v>0</v>
      </c>
      <c r="AD1637" s="62" t="b">
        <v>0</v>
      </c>
      <c r="AE1637" s="62" t="b">
        <v>0</v>
      </c>
      <c r="AF1637" s="62" t="b">
        <v>0</v>
      </c>
      <c r="AG1637" s="62" t="b">
        <v>0</v>
      </c>
      <c r="AH1637" s="62" t="b">
        <v>0</v>
      </c>
      <c r="AI1637" s="62" t="b">
        <v>0</v>
      </c>
      <c r="AJ1637" s="62" t="b">
        <v>0</v>
      </c>
      <c r="AK1637" s="62" t="b">
        <v>0</v>
      </c>
      <c r="AL1637" s="62" t="b">
        <v>0</v>
      </c>
      <c r="AM1637" s="62" t="b">
        <v>0</v>
      </c>
      <c r="AN1637" s="62" t="b">
        <v>0</v>
      </c>
      <c r="AO1637" s="62" t="b">
        <v>0</v>
      </c>
      <c r="AP1637" s="62" t="b">
        <v>0</v>
      </c>
      <c r="AQ1637" s="62" t="b">
        <v>0</v>
      </c>
      <c r="AR1637" s="62" t="b">
        <v>0</v>
      </c>
      <c r="AS1637" s="62" t="b">
        <v>0</v>
      </c>
      <c r="AT1637" s="62" t="b">
        <v>0</v>
      </c>
      <c r="AU1637" s="62" t="b">
        <v>0</v>
      </c>
      <c r="AV1637" s="62" t="b">
        <v>0</v>
      </c>
      <c r="AW1637" s="62" t="b">
        <v>0</v>
      </c>
      <c r="AX1637" s="62" t="b">
        <v>0</v>
      </c>
      <c r="AY1637" s="62" t="b">
        <v>0</v>
      </c>
      <c r="AZ1637" s="62" t="b">
        <v>0</v>
      </c>
      <c r="BA1637" s="62" t="b">
        <v>0</v>
      </c>
      <c r="BB1637" s="62" t="b">
        <v>0</v>
      </c>
      <c r="BC1637" s="62" t="b">
        <v>0</v>
      </c>
      <c r="BD1637" s="62" t="b">
        <v>0</v>
      </c>
      <c r="BE1637" s="62" t="b">
        <v>0</v>
      </c>
      <c r="BF1637" s="62" t="b">
        <v>0</v>
      </c>
      <c r="BG1637" s="62" t="b">
        <v>0</v>
      </c>
      <c r="BH1637" s="62" t="b">
        <v>0</v>
      </c>
      <c r="BI1637" s="62" t="b">
        <v>0</v>
      </c>
      <c r="BJ1637" s="62" t="b">
        <v>0</v>
      </c>
      <c r="BK1637" s="62" t="b">
        <v>0</v>
      </c>
      <c r="BL1637" s="62" t="b">
        <v>0</v>
      </c>
      <c r="BM1637" s="62" t="b">
        <v>0</v>
      </c>
      <c r="BN1637" s="62" t="b">
        <v>0</v>
      </c>
      <c r="BO1637" s="62" t="b">
        <v>0</v>
      </c>
      <c r="BP1637" s="62" t="b">
        <v>0</v>
      </c>
      <c r="BQ1637" s="62" t="b">
        <v>0</v>
      </c>
      <c r="BR1637" s="62" t="b">
        <v>0</v>
      </c>
      <c r="BS1637" s="62" t="b">
        <v>0</v>
      </c>
      <c r="BT1637" s="62" t="b">
        <v>0</v>
      </c>
      <c r="BU1637" s="62" t="b">
        <v>0</v>
      </c>
      <c r="BV1637" s="62" t="b">
        <v>0</v>
      </c>
      <c r="BW1637" s="62" t="b">
        <v>0</v>
      </c>
      <c r="BX1637" s="62" t="b">
        <v>0</v>
      </c>
      <c r="BY1637" s="62" t="b">
        <v>0</v>
      </c>
      <c r="BZ1637" s="62" t="b">
        <v>0</v>
      </c>
      <c r="CA1637" s="62" t="b">
        <v>0</v>
      </c>
      <c r="CB1637" s="62" t="b">
        <v>0</v>
      </c>
      <c r="CC1637" s="62" t="b">
        <v>0</v>
      </c>
      <c r="CD1637" s="62" t="b">
        <v>0</v>
      </c>
      <c r="CE1637" s="62" t="b">
        <v>0</v>
      </c>
      <c r="CF1637" s="62" t="b">
        <v>0</v>
      </c>
      <c r="CG1637" s="62" t="b">
        <v>0</v>
      </c>
      <c r="CH1637" s="62" t="b">
        <v>0</v>
      </c>
      <c r="CI1637" s="62" t="b">
        <v>0</v>
      </c>
      <c r="CJ1637" s="62" t="b">
        <v>0</v>
      </c>
      <c r="CK1637" s="62" t="b">
        <v>0</v>
      </c>
      <c r="CL1637" s="62" t="b">
        <v>0</v>
      </c>
      <c r="CM1637" s="62" t="b">
        <v>0</v>
      </c>
      <c r="CN1637" s="62" t="b">
        <v>0</v>
      </c>
      <c r="CO1637" s="62" t="b">
        <v>0</v>
      </c>
      <c r="CP1637" s="62" t="b">
        <v>0</v>
      </c>
      <c r="CQ1637" s="62" t="b">
        <v>0</v>
      </c>
      <c r="CR1637" s="57" t="b">
        <v>1</v>
      </c>
      <c r="CS1637" s="62" t="b">
        <v>0</v>
      </c>
      <c r="CT1637" s="62" t="b">
        <v>0</v>
      </c>
      <c r="CU1637" s="62" t="b">
        <v>0</v>
      </c>
      <c r="CV1637" s="62" t="b">
        <v>0</v>
      </c>
      <c r="CW1637" s="62" t="b">
        <v>0</v>
      </c>
      <c r="CX1637" s="62" t="b">
        <v>0</v>
      </c>
      <c r="CY1637" s="62" t="b">
        <v>0</v>
      </c>
      <c r="CZ1637" s="62" t="b">
        <v>0</v>
      </c>
      <c r="DA1637" s="62" t="b">
        <v>0</v>
      </c>
      <c r="DB1637" s="62" t="b">
        <v>0</v>
      </c>
      <c r="DC1637" s="62" t="b">
        <v>0</v>
      </c>
      <c r="DD1637" s="62" t="b">
        <v>0</v>
      </c>
      <c r="DE1637" s="62" t="b">
        <v>0</v>
      </c>
      <c r="DF1637" s="62" t="b">
        <v>0</v>
      </c>
      <c r="DG1637" s="62" t="b">
        <v>0</v>
      </c>
      <c r="DH1637" s="62" t="b">
        <v>0</v>
      </c>
      <c r="DI1637" s="62" t="b">
        <v>0</v>
      </c>
      <c r="DJ1637" s="62" t="b">
        <v>0</v>
      </c>
      <c r="DK1637" s="62" t="b">
        <v>0</v>
      </c>
      <c r="DL1637" s="62" t="b">
        <v>0</v>
      </c>
      <c r="DM1637" s="57" t="b">
        <v>1</v>
      </c>
      <c r="DN1637" s="62" t="b">
        <v>0</v>
      </c>
      <c r="DO1637" s="62" t="b">
        <v>0</v>
      </c>
      <c r="DP1637" s="62" t="b">
        <v>0</v>
      </c>
      <c r="DQ1637" s="62" t="b">
        <v>0</v>
      </c>
      <c r="DR1637" s="62" t="b">
        <v>0</v>
      </c>
      <c r="DS1637" s="62" t="b">
        <v>0</v>
      </c>
      <c r="DT1637" s="62" t="b">
        <v>0</v>
      </c>
      <c r="DU1637" s="62" t="b">
        <v>0</v>
      </c>
      <c r="DV1637" s="62" t="b">
        <v>0</v>
      </c>
      <c r="DW1637" s="62" t="b">
        <v>0</v>
      </c>
      <c r="DX1637" s="62" t="b">
        <v>0</v>
      </c>
      <c r="DY1637" s="62" t="b">
        <v>0</v>
      </c>
      <c r="DZ1637" s="62" t="b">
        <v>0</v>
      </c>
      <c r="EA1637" s="62" t="b">
        <v>0</v>
      </c>
      <c r="EB1637" s="62" t="b">
        <v>0</v>
      </c>
      <c r="EC1637" s="62" t="b">
        <v>0</v>
      </c>
      <c r="ED1637" s="62" t="b">
        <v>0</v>
      </c>
      <c r="EE1637" s="62" t="b">
        <v>0</v>
      </c>
      <c r="EF1637" s="62" t="b">
        <v>0</v>
      </c>
      <c r="EG1637" s="62" t="b">
        <v>0</v>
      </c>
      <c r="EH1637" s="62" t="b">
        <v>0</v>
      </c>
      <c r="EI1637" s="62" t="b">
        <v>0</v>
      </c>
      <c r="EJ1637" s="62" t="b">
        <v>0</v>
      </c>
      <c r="EK1637" s="62" t="b">
        <v>0</v>
      </c>
      <c r="EL1637" s="62" t="b">
        <v>0</v>
      </c>
      <c r="EM1637" s="62" t="b">
        <v>0</v>
      </c>
      <c r="EN1637" s="62" t="b">
        <v>0</v>
      </c>
      <c r="EO1637" s="62" t="b">
        <v>0</v>
      </c>
      <c r="EP1637" s="62" t="b">
        <v>0</v>
      </c>
      <c r="EQ1637" s="62" t="b">
        <v>0</v>
      </c>
      <c r="ER1637" s="62" t="b">
        <v>0</v>
      </c>
      <c r="ES1637" s="62" t="b">
        <v>0</v>
      </c>
      <c r="ET1637" s="62" t="b">
        <v>0</v>
      </c>
      <c r="EU1637" s="62" t="b">
        <v>0</v>
      </c>
      <c r="EV1637" s="62" t="b">
        <v>0</v>
      </c>
      <c r="EW1637" s="62" t="b">
        <v>0</v>
      </c>
      <c r="EX1637" s="62" t="b">
        <v>0</v>
      </c>
      <c r="EY1637" s="62" t="b">
        <v>0</v>
      </c>
      <c r="EZ1637" s="62" t="b">
        <v>0</v>
      </c>
      <c r="FA1637" s="62" t="b">
        <v>0</v>
      </c>
      <c r="FB1637" s="62" t="b">
        <v>0</v>
      </c>
      <c r="FC1637" s="62" t="b">
        <v>0</v>
      </c>
      <c r="FD1637" s="62" t="b">
        <v>0</v>
      </c>
      <c r="FE1637" s="62" t="b">
        <v>0</v>
      </c>
      <c r="FF1637" s="62" t="b">
        <v>0</v>
      </c>
      <c r="FG1637" s="62" t="b">
        <v>0</v>
      </c>
      <c r="FH1637" s="62" t="b">
        <v>0</v>
      </c>
      <c r="FI1637" s="62" t="b">
        <v>0</v>
      </c>
      <c r="FJ1637" s="62" t="b">
        <v>0</v>
      </c>
      <c r="FK1637" s="62" t="b">
        <v>0</v>
      </c>
      <c r="FL1637" s="62" t="b">
        <v>0</v>
      </c>
      <c r="FM1637" s="62" t="b">
        <v>0</v>
      </c>
      <c r="FN1637" s="62" t="b">
        <v>0</v>
      </c>
      <c r="FO1637" s="62" t="b">
        <v>0</v>
      </c>
      <c r="FP1637" s="62" t="b">
        <v>0</v>
      </c>
      <c r="FQ1637" s="62" t="b">
        <v>0</v>
      </c>
      <c r="FR1637" s="62" t="b">
        <v>0</v>
      </c>
      <c r="FS1637" s="62" t="b">
        <v>0</v>
      </c>
      <c r="FT1637" s="62" t="b">
        <v>0</v>
      </c>
      <c r="FU1637" s="62" t="b">
        <v>0</v>
      </c>
      <c r="FV1637" s="62" t="b">
        <v>0</v>
      </c>
      <c r="FW1637" s="62" t="b">
        <v>0</v>
      </c>
      <c r="FX1637" s="62" t="b">
        <v>0</v>
      </c>
      <c r="FY1637" s="62" t="b">
        <v>0</v>
      </c>
      <c r="FZ1637" s="62" t="b">
        <v>0</v>
      </c>
      <c r="GA1637" s="62" t="b">
        <v>0</v>
      </c>
      <c r="GB1637" s="62" t="b">
        <v>0</v>
      </c>
      <c r="GC1637" s="62" t="b">
        <v>0</v>
      </c>
      <c r="GD1637" s="49">
        <f>COUNTIF(O1637:GC1637, TRUE)</f>
        <v>2</v>
      </c>
    </row>
    <row r="1638" spans="1:186" ht="14.25" customHeight="1" x14ac:dyDescent="0.3">
      <c r="O1638" s="49">
        <f>COUNTIF(O2:O1637, "TRUE")</f>
        <v>19</v>
      </c>
      <c r="P1638" s="49">
        <f>COUNTIF(P2:P1637, "TRUE")</f>
        <v>7</v>
      </c>
      <c r="Q1638" s="49">
        <f>COUNTIF(Q2:Q1637, "TRUE")</f>
        <v>4</v>
      </c>
      <c r="R1638" s="49">
        <f>COUNTIF(R2:R1637, "TRUE")</f>
        <v>3</v>
      </c>
      <c r="S1638" s="49">
        <f>COUNTIF(S2:S1637, "TRUE")</f>
        <v>0</v>
      </c>
      <c r="T1638" s="49">
        <f>COUNTIF(T2:T1637, "TRUE")</f>
        <v>1</v>
      </c>
      <c r="U1638" s="49">
        <f>COUNTIF(U2:U1637, "TRUE")</f>
        <v>0</v>
      </c>
      <c r="V1638" s="49">
        <f>COUNTIF(V2:V1637, "TRUE")</f>
        <v>3</v>
      </c>
      <c r="W1638" s="49">
        <f>COUNTIF(W2:W1637, "TRUE")</f>
        <v>0</v>
      </c>
      <c r="X1638" s="49">
        <f>COUNTIF(X2:X1637, "TRUE")</f>
        <v>1</v>
      </c>
      <c r="Y1638" s="49">
        <f>COUNTIF(Y2:Y1637, "TRUE")</f>
        <v>0</v>
      </c>
      <c r="Z1638" s="49">
        <f>COUNTIF(Z2:Z1637, "TRUE")</f>
        <v>0</v>
      </c>
      <c r="AA1638" s="49">
        <f>COUNTIF(AA2:AA1637, "TRUE")</f>
        <v>0</v>
      </c>
      <c r="AB1638" s="49">
        <f>COUNTIF(AB2:AB1637, "TRUE")</f>
        <v>0</v>
      </c>
      <c r="AC1638" s="49">
        <f>COUNTIF(AC2:AC1637, "TRUE")</f>
        <v>0</v>
      </c>
      <c r="AD1638" s="49">
        <f>COUNTIF(AD2:AD1637, "TRUE")</f>
        <v>0</v>
      </c>
      <c r="AE1638" s="49">
        <f>COUNTIF(AE2:AE1637, "TRUE")</f>
        <v>0</v>
      </c>
      <c r="AF1638" s="49">
        <f>COUNTIF(AF2:AF1637, "TRUE")</f>
        <v>6</v>
      </c>
      <c r="AG1638" s="49">
        <f>COUNTIF(AG2:AG1637, "TRUE")</f>
        <v>0</v>
      </c>
      <c r="AH1638" s="49">
        <f>COUNTIF(AH2:AH1637, "TRUE")</f>
        <v>0</v>
      </c>
      <c r="AI1638" s="49">
        <f>COUNTIF(AI2:AI1637, "TRUE")</f>
        <v>0</v>
      </c>
      <c r="AJ1638" s="49">
        <f>COUNTIF(AJ2:AJ1637, "TRUE")</f>
        <v>0</v>
      </c>
      <c r="AK1638" s="49">
        <f>COUNTIF(AK2:AK1637, "TRUE")</f>
        <v>15</v>
      </c>
      <c r="AL1638" s="49">
        <f>COUNTIF(AL2:AL1637, "TRUE")</f>
        <v>0</v>
      </c>
      <c r="AM1638" s="49">
        <f>COUNTIF(AM2:AM1637, "TRUE")</f>
        <v>0</v>
      </c>
      <c r="AN1638" s="49">
        <f>COUNTIF(AN2:AN1637, "TRUE")</f>
        <v>0</v>
      </c>
      <c r="AO1638" s="49">
        <f>COUNTIF(AO2:AO1637, "TRUE")</f>
        <v>0</v>
      </c>
      <c r="AP1638" s="49">
        <f>COUNTIF(AP2:AP1637, "TRUE")</f>
        <v>0</v>
      </c>
      <c r="AQ1638" s="49">
        <f>COUNTIF(AQ2:AQ1637, "TRUE")</f>
        <v>0</v>
      </c>
      <c r="AR1638" s="49">
        <f>COUNTIF(AR2:AR1637, "TRUE")</f>
        <v>0</v>
      </c>
      <c r="AS1638" s="49">
        <f>COUNTIF(AS2:AS1637, "TRUE")</f>
        <v>1</v>
      </c>
      <c r="AT1638" s="49">
        <f>COUNTIF(AT2:AT1637, "TRUE")</f>
        <v>0</v>
      </c>
      <c r="AU1638" s="49">
        <f>COUNTIF(AU2:AU1637, "TRUE")</f>
        <v>0</v>
      </c>
      <c r="AV1638" s="49">
        <f>COUNTIF(AV2:AV1637, "TRUE")</f>
        <v>8</v>
      </c>
      <c r="AW1638" s="49">
        <f>COUNTIF(AW2:AW1637, "TRUE")</f>
        <v>8</v>
      </c>
      <c r="AX1638" s="49">
        <f>COUNTIF(AX2:AX1637, "TRUE")</f>
        <v>0</v>
      </c>
      <c r="AY1638" s="49">
        <f>COUNTIF(AY2:AY1637, "TRUE")</f>
        <v>0</v>
      </c>
      <c r="AZ1638" s="49">
        <f>COUNTIF(AZ2:AZ1637, "TRUE")</f>
        <v>0</v>
      </c>
      <c r="BA1638" s="49">
        <f>COUNTIF(BA2:BA1637, "TRUE")</f>
        <v>0</v>
      </c>
      <c r="BB1638" s="49">
        <f>COUNTIF(BB2:BB1637, "TRUE")</f>
        <v>0</v>
      </c>
      <c r="BC1638" s="49">
        <f>COUNTIF(BC2:BC1637, "TRUE")</f>
        <v>0</v>
      </c>
      <c r="BD1638" s="49">
        <f>COUNTIF(BD2:BD1637, "TRUE")</f>
        <v>30</v>
      </c>
      <c r="BE1638" s="49">
        <f>COUNTIF(BE2:BE1637,"true")</f>
        <v>1</v>
      </c>
      <c r="BF1638" s="49">
        <f>COUNTIF(BF2:BF1637, "TRUE")</f>
        <v>0</v>
      </c>
      <c r="BG1638" s="49">
        <f>COUNTIF(BG2:BG1637, "TRUE")</f>
        <v>0</v>
      </c>
      <c r="BH1638" s="49">
        <f>COUNTIF(BH2:BH1637, "TRUE")</f>
        <v>9</v>
      </c>
      <c r="BI1638" s="49">
        <f>COUNTIF(BI2:BI1637, "TRUE")</f>
        <v>0</v>
      </c>
      <c r="BJ1638" s="49">
        <f>COUNTIF(BJ2:BJ1637, "TRUE")</f>
        <v>1</v>
      </c>
      <c r="BK1638" s="49">
        <f>COUNTIF(BK2:BK1637, "TRUE")</f>
        <v>0</v>
      </c>
      <c r="BL1638" s="49">
        <f>COUNTIF(BL2:BL1637, "TRUE")</f>
        <v>0</v>
      </c>
      <c r="BM1638" s="49">
        <f>COUNTIF(BM2:BM1637, "TRUE")</f>
        <v>0</v>
      </c>
      <c r="BN1638" s="49">
        <f>COUNTIF(BN2:BN1637, "TRUE")</f>
        <v>0</v>
      </c>
      <c r="BO1638" s="49">
        <f>COUNTIF(BO2:BO1637, "TRUE")</f>
        <v>0</v>
      </c>
      <c r="BP1638" s="49">
        <f>COUNTIF(BP2:BP1637, "TRUE")</f>
        <v>10</v>
      </c>
      <c r="BQ1638" s="49">
        <f>COUNTIF(BQ2:BQ1637, "TRUE")</f>
        <v>1</v>
      </c>
      <c r="BR1638" s="49">
        <f>COUNTIF(BR2:BR1637, "TRUE")</f>
        <v>0</v>
      </c>
      <c r="BS1638" s="49">
        <f>COUNTIF(BS2:BS1637, "TRUE")</f>
        <v>0</v>
      </c>
      <c r="BT1638" s="49">
        <f>COUNTIF(BT2:BT1637, "TRUE")</f>
        <v>0</v>
      </c>
      <c r="BU1638" s="49">
        <f>COUNTIF(BU2:BU1637, "TRUE")</f>
        <v>0</v>
      </c>
      <c r="BV1638" s="49">
        <f>COUNTIF(BV2:BV1637, "TRUE")</f>
        <v>1</v>
      </c>
      <c r="BW1638" s="49">
        <f>COUNTIF(BW2:BW1637, "TRUE")</f>
        <v>0</v>
      </c>
      <c r="BX1638" s="49">
        <f>COUNTIF(BX2:BX1637, "TRUE")</f>
        <v>1</v>
      </c>
      <c r="BY1638" s="49">
        <f>COUNTIF(BY2:BY1637, "TRUE")</f>
        <v>0</v>
      </c>
      <c r="BZ1638" s="49">
        <f>COUNTIF(BZ2:BZ1637, "TRUE")</f>
        <v>0</v>
      </c>
      <c r="CA1638" s="49">
        <f>COUNTIF(CA2:CA1637, "TRUE")</f>
        <v>0</v>
      </c>
      <c r="CB1638" s="49">
        <f>COUNTIF(CB2:CB1637, "TRUE")</f>
        <v>0</v>
      </c>
      <c r="CC1638" s="49">
        <f>COUNTIF(CC2:CC1637, "TRUE")</f>
        <v>0</v>
      </c>
      <c r="CD1638" s="49">
        <f>COUNTIF(CD2:CD1637, "TRUE")</f>
        <v>0</v>
      </c>
      <c r="CE1638" s="49">
        <f>COUNTIF(CE2:CE1637, "TRUE")</f>
        <v>1</v>
      </c>
      <c r="CF1638" s="49">
        <f>COUNTIF(CF2:CF1637, "TRUE")</f>
        <v>0</v>
      </c>
      <c r="CG1638" s="49">
        <f>COUNTIF(CG2:CG1637, "TRUE")</f>
        <v>0</v>
      </c>
      <c r="CH1638" s="49">
        <f>COUNTIF(CH2:CH1637, "TRUE")</f>
        <v>0</v>
      </c>
      <c r="CI1638" s="49">
        <f>COUNTIF(CI2:CI1637, "TRUE")</f>
        <v>0</v>
      </c>
      <c r="CJ1638" s="49">
        <f>COUNTIF(CJ2:CJ1637, "TRUE")</f>
        <v>0</v>
      </c>
      <c r="CK1638" s="49">
        <f>COUNTIF(CK2:CK1637, "TRUE")</f>
        <v>1</v>
      </c>
      <c r="CL1638" s="49">
        <f>COUNTIF(CL2:CL1637, "TRUE")</f>
        <v>0</v>
      </c>
      <c r="CM1638" s="49">
        <f>COUNTIF(CM2:CM1637, "TRUE")</f>
        <v>0</v>
      </c>
      <c r="CN1638" s="49">
        <f>COUNTIF(CN2:CN1637, "TRUE")</f>
        <v>0</v>
      </c>
      <c r="CO1638" s="49">
        <f>COUNTIF(CO2:CO1637, "TRUE")</f>
        <v>0</v>
      </c>
      <c r="CP1638" s="49">
        <f>COUNTIF(CP2:CP1637, "TRUE")</f>
        <v>12</v>
      </c>
      <c r="CQ1638" s="49">
        <f>COUNTIF(CQ2:CQ1637, "TRUE")</f>
        <v>0</v>
      </c>
      <c r="CR1638" s="49">
        <f>COUNTIF(CR2:CR1637, "TRUE")</f>
        <v>736</v>
      </c>
      <c r="CS1638" s="49">
        <f>COUNTIF(CS2:CS1637, "TRUE")</f>
        <v>291</v>
      </c>
      <c r="CT1638" s="49">
        <f>COUNTIF(CT2:CT1637, "TRUE")</f>
        <v>1</v>
      </c>
      <c r="CU1638" s="49">
        <f>COUNTIF(CU2:CU1637, "TRUE")</f>
        <v>3</v>
      </c>
      <c r="CV1638" s="49">
        <f>COUNTIF(CV2:CV1637, "TRUE")</f>
        <v>4</v>
      </c>
      <c r="CW1638" s="49">
        <f>COUNTIF(CW2:CW1637, "TRUE")</f>
        <v>7</v>
      </c>
      <c r="CX1638" s="49">
        <f>COUNTIF(CX2:CX1637, "TRUE")</f>
        <v>12</v>
      </c>
      <c r="CY1638" s="49">
        <f>COUNTIF(CY2:CY1637, "TRUE")</f>
        <v>1</v>
      </c>
      <c r="CZ1638" s="49">
        <f>COUNTIF(CZ2:CZ1637, "TRUE")</f>
        <v>2</v>
      </c>
      <c r="DA1638" s="49">
        <f>COUNTIF(DA2:DA1637, "TRUE")</f>
        <v>0</v>
      </c>
      <c r="DB1638" s="49">
        <f>COUNTIF(DB2:DB1637, "TRUE")</f>
        <v>112</v>
      </c>
      <c r="DC1638" s="49">
        <f>COUNTIF(DC2:DC1637, "TRUE")</f>
        <v>1</v>
      </c>
      <c r="DD1638" s="49">
        <f>COUNTIF(DD2:DD1637, "TRUE")</f>
        <v>1</v>
      </c>
      <c r="DE1638" s="49">
        <f>COUNTIF(DE2:DE1637, "TRUE")</f>
        <v>29</v>
      </c>
      <c r="DF1638" s="49">
        <f>COUNTIF(DF2:DF1637, "TRUE")</f>
        <v>11</v>
      </c>
      <c r="DG1638" s="49">
        <f>COUNTIF(DG2:DG1637, "TRUE")</f>
        <v>0</v>
      </c>
      <c r="DH1638" s="49">
        <f>COUNTIF(DH2:DH1637, "TRUE")</f>
        <v>0</v>
      </c>
      <c r="DI1638" s="49">
        <f>COUNTIF(DI2:DI1637, "TRUE")</f>
        <v>18</v>
      </c>
      <c r="DJ1638" s="49">
        <f>COUNTIF(DJ2:DJ1637, "TRUE")</f>
        <v>26</v>
      </c>
      <c r="DK1638" s="49">
        <f>COUNTIF(DK2:DK1637, "TRUE")</f>
        <v>4</v>
      </c>
      <c r="DL1638" s="49">
        <f>COUNTIF(DL2:DL1637, "TRUE")</f>
        <v>111</v>
      </c>
      <c r="DM1638" s="49">
        <f>COUNTIF(DM2:DM1637, "TRUE")</f>
        <v>350</v>
      </c>
      <c r="DN1638" s="49">
        <f>COUNTIF(DN2:DN1637, "TRUE")</f>
        <v>2</v>
      </c>
      <c r="DO1638" s="49">
        <f>COUNTIF(DO2:DO1637, "TRUE")</f>
        <v>0</v>
      </c>
      <c r="DP1638" s="49">
        <f>COUNTIF(DP2:DP1637, "TRUE")</f>
        <v>0</v>
      </c>
      <c r="DQ1638" s="49">
        <f>COUNTIF(DQ2:DQ1637, "TRUE")</f>
        <v>4</v>
      </c>
      <c r="DR1638" s="49">
        <f>COUNTIF(DR2:DR1637, "TRUE")</f>
        <v>158</v>
      </c>
      <c r="DS1638" s="49">
        <f>COUNTIF(DS2:DS1637, "TRUE")</f>
        <v>71</v>
      </c>
      <c r="DT1638" s="49">
        <f>COUNTIF(DT2:DT1637, "TRUE")</f>
        <v>1</v>
      </c>
      <c r="DU1638" s="49">
        <f>COUNTIF(DU2:DU1637, "TRUE")</f>
        <v>0</v>
      </c>
      <c r="DV1638" s="49">
        <f>COUNTIF(DV2:DV1637, "TRUE")</f>
        <v>8</v>
      </c>
      <c r="DW1638" s="49">
        <f>COUNTIF(DW2:DW1637, "TRUE")</f>
        <v>2</v>
      </c>
      <c r="DX1638" s="49">
        <f>COUNTIF(DX2:DX1637, "TRUE")</f>
        <v>1</v>
      </c>
      <c r="DY1638" s="49">
        <f>COUNTIF(DY2:DY1637, "TRUE")</f>
        <v>4</v>
      </c>
      <c r="DZ1638" s="49">
        <f>COUNTIF(DZ2:DZ1637, "TRUE")</f>
        <v>1</v>
      </c>
      <c r="EA1638" s="49">
        <f>COUNTIF(EA2:EA1637, "TRUE")</f>
        <v>25</v>
      </c>
      <c r="EB1638" s="49">
        <f>COUNTIF(EB2:EB1637, "TRUE")</f>
        <v>8</v>
      </c>
      <c r="EC1638" s="49">
        <f>COUNTIF(EC2:EC1637, "TRUE")</f>
        <v>0</v>
      </c>
      <c r="ED1638" s="49">
        <f>COUNTIF(ED2:ED1637, "TRUE")</f>
        <v>0</v>
      </c>
      <c r="EE1638" s="49">
        <f>COUNTIF(EE2:EE1637, "TRUE")</f>
        <v>1</v>
      </c>
      <c r="EF1638" s="49">
        <f>COUNTIF(EF2:EF1637, "TRUE")</f>
        <v>0</v>
      </c>
      <c r="EG1638" s="49">
        <f>COUNTIF(EG2:EG1637, "TRUE")</f>
        <v>3</v>
      </c>
      <c r="EH1638" s="49">
        <f>COUNTIF(EH2:EH1637, "TRUE")</f>
        <v>3</v>
      </c>
      <c r="EI1638" s="49">
        <f>COUNTIF(EI2:EI1637, "TRUE")</f>
        <v>1</v>
      </c>
      <c r="EJ1638" s="49">
        <f>COUNTIF(EJ2:EJ1637, "TRUE")</f>
        <v>0</v>
      </c>
      <c r="EK1638" s="49">
        <f>COUNTIF(EK2:EK1637, "TRUE")</f>
        <v>1</v>
      </c>
      <c r="EL1638" s="49">
        <f>COUNTIF(EL2:EL1637, "TRUE")</f>
        <v>5</v>
      </c>
      <c r="EM1638" s="49">
        <f>COUNTIF(EM2:EM1637, "TRUE")</f>
        <v>477</v>
      </c>
      <c r="EN1638" s="49">
        <f>COUNTIF(EN2:EN1637, "TRUE")</f>
        <v>6</v>
      </c>
      <c r="EO1638" s="49">
        <f>COUNTIF(EO2:EO1637, "TRUE")</f>
        <v>0</v>
      </c>
      <c r="EP1638" s="49">
        <f>COUNTIF(EP2:EP1637, "TRUE")</f>
        <v>7</v>
      </c>
      <c r="EQ1638" s="49">
        <f>COUNTIF(EQ2:EQ1637, "TRUE")</f>
        <v>3</v>
      </c>
      <c r="ER1638" s="49">
        <f>COUNTIF(ER2:ER1637, "TRUE")</f>
        <v>0</v>
      </c>
      <c r="ES1638" s="49">
        <f>COUNTIF(ES2:ES1637, "TRUE")</f>
        <v>39</v>
      </c>
      <c r="ET1638" s="49">
        <f>COUNTIF(ET2:ET1637, "TRUE")</f>
        <v>40</v>
      </c>
      <c r="EU1638" s="49">
        <f>COUNTIF(EU2:EU1637, "TRUE")</f>
        <v>0</v>
      </c>
      <c r="EV1638" s="49">
        <f>COUNTIF(EV2:EV1637, "TRUE")</f>
        <v>60</v>
      </c>
      <c r="EW1638" s="49">
        <f>COUNTIF(EW2:EW1637, "TRUE")</f>
        <v>1</v>
      </c>
      <c r="EX1638" s="49">
        <f>COUNTIF(EX2:EX1637, "TRUE")</f>
        <v>0</v>
      </c>
      <c r="EY1638" s="49">
        <f>COUNTIF(EY2:EY1637, "TRUE")</f>
        <v>19</v>
      </c>
      <c r="EZ1638" s="49">
        <f>COUNTIF(EZ2:EZ1637, "TRUE")</f>
        <v>2</v>
      </c>
      <c r="FA1638" s="49">
        <f>COUNTIF(FA2:FA1637, "TRUE")</f>
        <v>0</v>
      </c>
      <c r="FB1638" s="49">
        <f>COUNTIF(FB2:FB1637, "TRUE")</f>
        <v>21</v>
      </c>
      <c r="FC1638" s="49">
        <f>COUNTIF(FC2:FC1637, "TRUE")</f>
        <v>1</v>
      </c>
      <c r="FD1638" s="49">
        <f>COUNTIF(FD2:FD1637, "TRUE")</f>
        <v>0</v>
      </c>
      <c r="FE1638" s="49">
        <f>COUNTIF(FE2:FE1637, "TRUE")</f>
        <v>0</v>
      </c>
      <c r="FF1638" s="49">
        <f>COUNTIF(FF2:FF1637, "TRUE")</f>
        <v>5</v>
      </c>
      <c r="FG1638" s="49">
        <f>COUNTIF(FG2:FG1637, "TRUE")</f>
        <v>0</v>
      </c>
      <c r="FH1638" s="49">
        <f>COUNTIF(FH2:FH1637, "TRUE")</f>
        <v>0</v>
      </c>
      <c r="FI1638" s="49">
        <f>COUNTIF(FI2:FI1637, "TRUE")</f>
        <v>0</v>
      </c>
      <c r="FJ1638" s="49">
        <f>COUNTIF(FJ2:FJ1637, "TRUE")</f>
        <v>11</v>
      </c>
      <c r="FK1638" s="49">
        <f>COUNTIF(FK2:FK1637, "TRUE")</f>
        <v>49</v>
      </c>
      <c r="FL1638" s="49">
        <f>COUNTIF(FL2:FL1637, "TRUE")</f>
        <v>1</v>
      </c>
      <c r="FM1638" s="49">
        <f>COUNTIF(FM2:FM1637, "TRUE")</f>
        <v>0</v>
      </c>
      <c r="FN1638" s="49">
        <f>COUNTIF(FN2:FN1637, "TRUE")</f>
        <v>0</v>
      </c>
      <c r="FO1638" s="49">
        <f>COUNTIF(FO2:FO1637, "TRUE")</f>
        <v>0</v>
      </c>
      <c r="FP1638" s="49">
        <f>COUNTIF(FP2:FP1637, "TRUE")</f>
        <v>0</v>
      </c>
      <c r="FQ1638" s="49">
        <f>COUNTIF(FQ2:FQ1637, "TRUE")</f>
        <v>0</v>
      </c>
      <c r="FR1638" s="49">
        <f>COUNTIF(FR2:FR1637, "TRUE")</f>
        <v>0</v>
      </c>
      <c r="FS1638" s="49">
        <f>COUNTIF(FS2:FS1637, "TRUE")</f>
        <v>3</v>
      </c>
      <c r="FT1638" s="49">
        <f>COUNTIF(FT2:FT1637, "TRUE")</f>
        <v>0</v>
      </c>
      <c r="FU1638" s="49">
        <f>COUNTIF(FU2:FU1637, "TRUE")</f>
        <v>2</v>
      </c>
      <c r="FV1638" s="49">
        <f>COUNTIF(FV2:FV1637, "TRUE")</f>
        <v>0</v>
      </c>
      <c r="FW1638" s="49">
        <f>COUNTIF(FW2:FW1637, "TRUE")</f>
        <v>3</v>
      </c>
      <c r="FX1638" s="49">
        <f>COUNTIF(FX2:FX1637, "TRUE")</f>
        <v>40</v>
      </c>
      <c r="FY1638" s="49">
        <f>COUNTIF(FY2:FY1637, "TRUE")</f>
        <v>0</v>
      </c>
      <c r="FZ1638" s="49">
        <f>COUNTIF(FZ2:FZ1637, "TRUE")</f>
        <v>0</v>
      </c>
      <c r="GA1638" s="49">
        <f>COUNTIF(GA2:GA1637, "TRUE")</f>
        <v>17</v>
      </c>
      <c r="GB1638" s="49">
        <f>COUNTIF(GB2:GB1637, "TRUE")</f>
        <v>1</v>
      </c>
      <c r="GC1638" s="49">
        <f>COUNTIF(GC2:GC1637, "TRUE")</f>
        <v>0</v>
      </c>
      <c r="GD1638" s="50">
        <f>SUM(GD2:GD1637)</f>
        <v>2971</v>
      </c>
    </row>
    <row r="1639" spans="1:186" ht="14.25" customHeight="1" x14ac:dyDescent="0.3">
      <c r="GD1639" s="50">
        <f>COUNTIF(GD2:GD1637,"&gt;0")</f>
        <v>1634</v>
      </c>
    </row>
    <row r="1640" spans="1:186" ht="14.25" customHeight="1" x14ac:dyDescent="0.3">
      <c r="EM1640" s="49">
        <f>COUNTIF(EM11:EM1637, "TRUE")</f>
        <v>475</v>
      </c>
      <c r="GD1640" s="49"/>
    </row>
    <row r="1641" spans="1:186" ht="14.25" customHeight="1" x14ac:dyDescent="0.3"/>
    <row r="1642" spans="1:186" ht="14.25" customHeight="1" x14ac:dyDescent="0.3"/>
    <row r="1643" spans="1:186" ht="14.25" customHeight="1" x14ac:dyDescent="0.3"/>
    <row r="1644" spans="1:186" ht="14.25" customHeight="1" x14ac:dyDescent="0.3"/>
    <row r="1645" spans="1:186" ht="14.25" customHeight="1" x14ac:dyDescent="0.3"/>
    <row r="1646" spans="1:186" ht="14.25" customHeight="1" x14ac:dyDescent="0.3"/>
    <row r="1647" spans="1:186" ht="14.25" customHeight="1" x14ac:dyDescent="0.3"/>
    <row r="1648" spans="1:186" ht="14.25" customHeight="1" x14ac:dyDescent="0.3"/>
    <row r="1649" ht="14.25" customHeight="1" x14ac:dyDescent="0.3"/>
    <row r="1650" ht="14.25" customHeight="1" x14ac:dyDescent="0.3"/>
    <row r="1651" ht="14.25" customHeight="1" x14ac:dyDescent="0.3"/>
    <row r="1652" ht="14.25" customHeight="1" x14ac:dyDescent="0.3"/>
    <row r="1653" ht="14.25" customHeight="1" x14ac:dyDescent="0.3"/>
    <row r="1654" ht="14.25" customHeight="1" x14ac:dyDescent="0.3"/>
    <row r="1655" ht="14.25" customHeight="1" x14ac:dyDescent="0.3"/>
    <row r="1656" ht="14.25" customHeight="1" x14ac:dyDescent="0.3"/>
    <row r="1657" ht="14.25" customHeight="1" x14ac:dyDescent="0.3"/>
    <row r="1658" ht="14.25" customHeight="1" x14ac:dyDescent="0.3"/>
    <row r="1659" ht="14.25" customHeight="1" x14ac:dyDescent="0.3"/>
    <row r="1660" ht="14.25" customHeight="1" x14ac:dyDescent="0.3"/>
    <row r="1661" ht="14.25" customHeight="1" x14ac:dyDescent="0.3"/>
    <row r="1662" ht="14.25" customHeight="1" x14ac:dyDescent="0.3"/>
    <row r="1663" ht="14.25" customHeight="1" x14ac:dyDescent="0.3"/>
    <row r="1664" ht="14.25" customHeight="1" x14ac:dyDescent="0.3"/>
    <row r="1665" ht="14.25" customHeight="1" x14ac:dyDescent="0.3"/>
    <row r="1666" ht="14.25" customHeight="1" x14ac:dyDescent="0.3"/>
    <row r="1667" ht="14.25" customHeight="1" x14ac:dyDescent="0.3"/>
    <row r="1668" ht="14.25" customHeight="1" x14ac:dyDescent="0.3"/>
    <row r="1669" ht="14.25" customHeight="1" x14ac:dyDescent="0.3"/>
    <row r="1670" ht="14.25" customHeight="1" x14ac:dyDescent="0.3"/>
    <row r="1671" ht="14.25" customHeight="1" x14ac:dyDescent="0.3"/>
    <row r="1672" ht="14.25" customHeight="1" x14ac:dyDescent="0.3"/>
    <row r="1673" ht="14.25" customHeight="1" x14ac:dyDescent="0.3"/>
    <row r="1674" ht="14.25" customHeight="1" x14ac:dyDescent="0.3"/>
    <row r="1675" ht="14.25" customHeight="1" x14ac:dyDescent="0.3"/>
    <row r="1676" ht="14.25" customHeight="1" x14ac:dyDescent="0.3"/>
    <row r="1677" ht="14.25" customHeight="1" x14ac:dyDescent="0.3"/>
    <row r="1678" ht="14.25" customHeight="1" x14ac:dyDescent="0.3"/>
    <row r="1679" ht="14.25" customHeight="1" x14ac:dyDescent="0.3"/>
    <row r="1680" ht="14.25" customHeight="1" x14ac:dyDescent="0.3"/>
    <row r="1681" ht="14.25" customHeight="1" x14ac:dyDescent="0.3"/>
    <row r="1682" ht="14.25" customHeight="1" x14ac:dyDescent="0.3"/>
    <row r="1683" ht="14.25" customHeight="1" x14ac:dyDescent="0.3"/>
    <row r="1684" ht="14.25" customHeight="1" x14ac:dyDescent="0.3"/>
    <row r="1685" ht="14.25" customHeight="1" x14ac:dyDescent="0.3"/>
    <row r="1686" ht="14.25" customHeight="1" x14ac:dyDescent="0.3"/>
    <row r="1687" ht="14.25" customHeight="1" x14ac:dyDescent="0.3"/>
    <row r="1688" ht="14.25" customHeight="1" x14ac:dyDescent="0.3"/>
    <row r="1689" ht="14.25" customHeight="1" x14ac:dyDescent="0.3"/>
    <row r="1690" ht="14.25" customHeight="1" x14ac:dyDescent="0.3"/>
    <row r="1691" ht="14.25" customHeight="1" x14ac:dyDescent="0.3"/>
    <row r="1692" ht="14.25" customHeight="1" x14ac:dyDescent="0.3"/>
    <row r="1693" ht="14.25" customHeight="1" x14ac:dyDescent="0.3"/>
    <row r="1694" ht="14.25" customHeight="1" x14ac:dyDescent="0.3"/>
    <row r="1695" ht="14.25" customHeight="1" x14ac:dyDescent="0.3"/>
    <row r="1696" ht="14.25" customHeight="1" x14ac:dyDescent="0.3"/>
    <row r="1697" ht="14.25" customHeight="1" x14ac:dyDescent="0.3"/>
    <row r="1698" ht="14.25" customHeight="1" x14ac:dyDescent="0.3"/>
    <row r="1699" ht="14.25" customHeight="1" x14ac:dyDescent="0.3"/>
    <row r="1700" ht="14.25" customHeight="1" x14ac:dyDescent="0.3"/>
    <row r="1701" ht="14.25" customHeight="1" x14ac:dyDescent="0.3"/>
    <row r="1702" ht="14.25" customHeight="1" x14ac:dyDescent="0.3"/>
    <row r="1703" ht="14.25" customHeight="1" x14ac:dyDescent="0.3"/>
    <row r="1704" ht="14.25" customHeight="1" x14ac:dyDescent="0.3"/>
    <row r="1705" ht="14.25" customHeight="1" x14ac:dyDescent="0.3"/>
    <row r="1706" ht="14.25" customHeight="1" x14ac:dyDescent="0.3"/>
    <row r="1707" ht="14.25" customHeight="1" x14ac:dyDescent="0.3"/>
    <row r="1708" ht="14.25" customHeight="1" x14ac:dyDescent="0.3"/>
    <row r="1709" ht="14.25" customHeight="1" x14ac:dyDescent="0.3"/>
    <row r="1710" ht="14.25" customHeight="1" x14ac:dyDescent="0.3"/>
    <row r="1711" ht="14.25" customHeight="1" x14ac:dyDescent="0.3"/>
    <row r="1712" ht="14.25" customHeight="1" x14ac:dyDescent="0.3"/>
    <row r="1713" ht="14.25" customHeight="1" x14ac:dyDescent="0.3"/>
    <row r="1714" ht="14.25" customHeight="1" x14ac:dyDescent="0.3"/>
    <row r="1715" ht="14.25" customHeight="1" x14ac:dyDescent="0.3"/>
    <row r="1716" ht="14.25" customHeight="1" x14ac:dyDescent="0.3"/>
    <row r="1717" ht="14.25" customHeight="1" x14ac:dyDescent="0.3"/>
    <row r="1718" ht="14.25" customHeight="1" x14ac:dyDescent="0.3"/>
    <row r="1719" ht="14.25" customHeight="1" x14ac:dyDescent="0.3"/>
    <row r="1720" ht="14.25" customHeight="1" x14ac:dyDescent="0.3"/>
    <row r="1721" ht="14.25" customHeight="1" x14ac:dyDescent="0.3"/>
    <row r="1722" ht="14.25" customHeight="1" x14ac:dyDescent="0.3"/>
    <row r="1723" ht="14.25" customHeight="1" x14ac:dyDescent="0.3"/>
    <row r="1724" ht="14.25" customHeight="1" x14ac:dyDescent="0.3"/>
    <row r="1725" ht="14.25" customHeight="1" x14ac:dyDescent="0.3"/>
    <row r="1726" ht="14.25" customHeight="1" x14ac:dyDescent="0.3"/>
    <row r="1727" ht="14.25" customHeight="1" x14ac:dyDescent="0.3"/>
    <row r="1728" ht="14.25" customHeight="1" x14ac:dyDescent="0.3"/>
    <row r="1729" ht="14.25" customHeight="1" x14ac:dyDescent="0.3"/>
    <row r="1730" ht="14.25" customHeight="1" x14ac:dyDescent="0.3"/>
    <row r="1731" ht="14.25" customHeight="1" x14ac:dyDescent="0.3"/>
    <row r="1732" ht="14.25" customHeight="1" x14ac:dyDescent="0.3"/>
    <row r="1733" ht="14.25" customHeight="1" x14ac:dyDescent="0.3"/>
    <row r="1734" ht="14.25" customHeight="1" x14ac:dyDescent="0.3"/>
    <row r="1735" ht="14.25" customHeight="1" x14ac:dyDescent="0.3"/>
    <row r="1736" ht="14.25" customHeight="1" x14ac:dyDescent="0.3"/>
    <row r="1737" ht="14.25" customHeight="1" x14ac:dyDescent="0.3"/>
    <row r="1738" ht="14.25" customHeight="1" x14ac:dyDescent="0.3"/>
    <row r="1739" ht="14.25" customHeight="1" x14ac:dyDescent="0.3"/>
    <row r="1740" ht="14.25" customHeight="1" x14ac:dyDescent="0.3"/>
    <row r="1741" ht="14.25" customHeight="1" x14ac:dyDescent="0.3"/>
    <row r="1742" ht="14.25" customHeight="1" x14ac:dyDescent="0.3"/>
    <row r="1743" ht="14.25" customHeight="1" x14ac:dyDescent="0.3"/>
    <row r="1744" ht="14.25" customHeight="1" x14ac:dyDescent="0.3"/>
    <row r="1745" ht="14.25" customHeight="1" x14ac:dyDescent="0.3"/>
    <row r="1746" ht="14.25" customHeight="1" x14ac:dyDescent="0.3"/>
    <row r="1747" ht="14.25" customHeight="1" x14ac:dyDescent="0.3"/>
    <row r="1748" ht="14.25" customHeight="1" x14ac:dyDescent="0.3"/>
    <row r="1749" ht="14.25" customHeight="1" x14ac:dyDescent="0.3"/>
    <row r="1750" ht="14.25" customHeight="1" x14ac:dyDescent="0.3"/>
    <row r="1751" ht="14.25" customHeight="1" x14ac:dyDescent="0.3"/>
    <row r="1752" ht="14.25" customHeight="1" x14ac:dyDescent="0.3"/>
    <row r="1753" ht="14.25" customHeight="1" x14ac:dyDescent="0.3"/>
    <row r="1754" ht="14.25" customHeight="1" x14ac:dyDescent="0.3"/>
    <row r="1755" ht="14.25" customHeight="1" x14ac:dyDescent="0.3"/>
    <row r="1756" ht="14.25" customHeight="1" x14ac:dyDescent="0.3"/>
    <row r="1757" ht="14.25" customHeight="1" x14ac:dyDescent="0.3"/>
    <row r="1758" ht="14.25" customHeight="1" x14ac:dyDescent="0.3"/>
    <row r="1759" ht="14.25" customHeight="1" x14ac:dyDescent="0.3"/>
    <row r="1760" ht="14.25" customHeight="1" x14ac:dyDescent="0.3"/>
    <row r="1761" ht="14.25" customHeight="1" x14ac:dyDescent="0.3"/>
    <row r="1762" ht="14.25" customHeight="1" x14ac:dyDescent="0.3"/>
    <row r="1763" ht="14.25" customHeight="1" x14ac:dyDescent="0.3"/>
    <row r="1764" ht="14.25" customHeight="1" x14ac:dyDescent="0.3"/>
    <row r="1765" ht="14.25" customHeight="1" x14ac:dyDescent="0.3"/>
    <row r="1766" ht="14.25" customHeight="1" x14ac:dyDescent="0.3"/>
    <row r="1767" ht="14.25" customHeight="1" x14ac:dyDescent="0.3"/>
    <row r="1768" ht="14.25" customHeight="1" x14ac:dyDescent="0.3"/>
    <row r="1769" ht="14.25" customHeight="1" x14ac:dyDescent="0.3"/>
    <row r="1770" ht="14.25" customHeight="1" x14ac:dyDescent="0.3"/>
    <row r="1771" ht="14.25" customHeight="1" x14ac:dyDescent="0.3"/>
    <row r="1772" ht="14.25" customHeight="1" x14ac:dyDescent="0.3"/>
    <row r="1773" ht="14.25" customHeight="1" x14ac:dyDescent="0.3"/>
    <row r="1774" ht="14.25" customHeight="1" x14ac:dyDescent="0.3"/>
    <row r="1775" ht="14.25" customHeight="1" x14ac:dyDescent="0.3"/>
    <row r="1776" ht="14.25" customHeight="1" x14ac:dyDescent="0.3"/>
    <row r="1777" ht="14.25" customHeight="1" x14ac:dyDescent="0.3"/>
    <row r="1778" ht="14.25" customHeight="1" x14ac:dyDescent="0.3"/>
    <row r="1779" ht="14.25" customHeight="1" x14ac:dyDescent="0.3"/>
    <row r="1780" ht="14.25" customHeight="1" x14ac:dyDescent="0.3"/>
    <row r="1781" ht="14.25" customHeight="1" x14ac:dyDescent="0.3"/>
    <row r="1782" ht="14.25" customHeight="1" x14ac:dyDescent="0.3"/>
    <row r="1783" ht="14.25" customHeight="1" x14ac:dyDescent="0.3"/>
    <row r="1784" ht="14.25" customHeight="1" x14ac:dyDescent="0.3"/>
    <row r="1785" ht="14.25" customHeight="1" x14ac:dyDescent="0.3"/>
    <row r="1786" ht="14.25" customHeight="1" x14ac:dyDescent="0.3"/>
    <row r="1787" ht="14.25" customHeight="1" x14ac:dyDescent="0.3"/>
    <row r="1788" ht="14.25" customHeight="1" x14ac:dyDescent="0.3"/>
    <row r="1789" ht="14.25" customHeight="1" x14ac:dyDescent="0.3"/>
    <row r="1790" ht="14.25" customHeight="1" x14ac:dyDescent="0.3"/>
    <row r="1791" ht="14.25" customHeight="1" x14ac:dyDescent="0.3"/>
    <row r="1792" ht="14.25" customHeight="1" x14ac:dyDescent="0.3"/>
    <row r="1793" ht="14.25" customHeight="1" x14ac:dyDescent="0.3"/>
    <row r="1794" ht="14.25" customHeight="1" x14ac:dyDescent="0.3"/>
    <row r="1795" ht="14.25" customHeight="1" x14ac:dyDescent="0.3"/>
    <row r="1796" ht="14.25" customHeight="1" x14ac:dyDescent="0.3"/>
    <row r="1797" ht="14.25" customHeight="1" x14ac:dyDescent="0.3"/>
    <row r="1798" ht="14.25" customHeight="1" x14ac:dyDescent="0.3"/>
    <row r="1799" ht="14.25" customHeight="1" x14ac:dyDescent="0.3"/>
    <row r="1800" ht="14.25" customHeight="1" x14ac:dyDescent="0.3"/>
    <row r="1801" ht="14.25" customHeight="1" x14ac:dyDescent="0.3"/>
    <row r="1802" ht="14.25" customHeight="1" x14ac:dyDescent="0.3"/>
    <row r="1803" ht="14.25" customHeight="1" x14ac:dyDescent="0.3"/>
    <row r="1804" ht="14.25" customHeight="1" x14ac:dyDescent="0.3"/>
    <row r="1805" ht="14.25" customHeight="1" x14ac:dyDescent="0.3"/>
    <row r="1806" ht="14.25" customHeight="1" x14ac:dyDescent="0.3"/>
    <row r="1807" ht="14.25" customHeight="1" x14ac:dyDescent="0.3"/>
    <row r="1808" ht="14.25" customHeight="1" x14ac:dyDescent="0.3"/>
    <row r="1809" ht="14.25" customHeight="1" x14ac:dyDescent="0.3"/>
    <row r="1810" ht="14.25" customHeight="1" x14ac:dyDescent="0.3"/>
    <row r="1811" ht="14.25" customHeight="1" x14ac:dyDescent="0.3"/>
    <row r="1812" ht="14.25" customHeight="1" x14ac:dyDescent="0.3"/>
    <row r="1813" ht="14.25" customHeight="1" x14ac:dyDescent="0.3"/>
    <row r="1814" ht="14.25" customHeight="1" x14ac:dyDescent="0.3"/>
    <row r="1815" ht="14.25" customHeight="1" x14ac:dyDescent="0.3"/>
    <row r="1816" ht="14.25" customHeight="1" x14ac:dyDescent="0.3"/>
    <row r="1817" ht="14.25" customHeight="1" x14ac:dyDescent="0.3"/>
    <row r="1818" ht="14.25" customHeight="1" x14ac:dyDescent="0.3"/>
    <row r="1819" ht="14.25" customHeight="1" x14ac:dyDescent="0.3"/>
    <row r="1820" ht="14.25" customHeight="1" x14ac:dyDescent="0.3"/>
    <row r="1821" ht="14.25" customHeight="1" x14ac:dyDescent="0.3"/>
    <row r="1822" ht="14.25" customHeight="1" x14ac:dyDescent="0.3"/>
    <row r="1823" ht="14.25" customHeight="1" x14ac:dyDescent="0.3"/>
    <row r="1824" ht="14.25" customHeight="1" x14ac:dyDescent="0.3"/>
    <row r="1825" ht="14.25" customHeight="1" x14ac:dyDescent="0.3"/>
    <row r="1826" ht="14.25" customHeight="1" x14ac:dyDescent="0.3"/>
    <row r="1827" ht="14.25" customHeight="1" x14ac:dyDescent="0.3"/>
    <row r="1828" ht="14.25" customHeight="1" x14ac:dyDescent="0.3"/>
    <row r="1829" ht="14.25" customHeight="1" x14ac:dyDescent="0.3"/>
    <row r="1830" ht="14.25" customHeight="1" x14ac:dyDescent="0.3"/>
    <row r="1831" ht="14.25" customHeight="1" x14ac:dyDescent="0.3"/>
    <row r="1832" ht="14.25" customHeight="1" x14ac:dyDescent="0.3"/>
    <row r="1833" ht="14.25" customHeight="1" x14ac:dyDescent="0.3"/>
    <row r="1834" ht="14.25" customHeight="1" x14ac:dyDescent="0.3"/>
    <row r="1835" ht="14.25" customHeight="1" x14ac:dyDescent="0.3"/>
    <row r="1836" ht="14.25" customHeight="1" x14ac:dyDescent="0.3"/>
    <row r="1837" ht="14.25" customHeight="1" x14ac:dyDescent="0.3"/>
    <row r="1838" ht="14.25" customHeight="1" x14ac:dyDescent="0.3"/>
    <row r="1839" ht="14.25" customHeight="1" x14ac:dyDescent="0.3"/>
    <row r="1840" ht="14.25" customHeight="1" x14ac:dyDescent="0.3"/>
    <row r="1841" ht="14.25" customHeight="1" x14ac:dyDescent="0.3"/>
    <row r="1842" ht="14.25" customHeight="1" x14ac:dyDescent="0.3"/>
    <row r="1843" ht="14.25" customHeight="1" x14ac:dyDescent="0.3"/>
    <row r="1844" ht="14.25" customHeight="1" x14ac:dyDescent="0.3"/>
    <row r="1845" ht="14.25" customHeight="1" x14ac:dyDescent="0.3"/>
    <row r="1846" ht="14.25" customHeight="1" x14ac:dyDescent="0.3"/>
    <row r="1847" ht="14.25" customHeight="1" x14ac:dyDescent="0.3"/>
    <row r="1848" ht="14.25" customHeight="1" x14ac:dyDescent="0.3"/>
    <row r="1849" ht="14.25" customHeight="1" x14ac:dyDescent="0.3"/>
    <row r="1850" ht="14.25" customHeight="1" x14ac:dyDescent="0.3"/>
    <row r="1851" ht="14.25" customHeight="1" x14ac:dyDescent="0.3"/>
    <row r="1852" ht="14.25" customHeight="1" x14ac:dyDescent="0.3"/>
    <row r="1853" ht="14.25" customHeight="1" x14ac:dyDescent="0.3"/>
    <row r="1854" ht="14.25" customHeight="1" x14ac:dyDescent="0.3"/>
    <row r="1855" ht="14.25" customHeight="1" x14ac:dyDescent="0.3"/>
    <row r="1856" ht="14.25" customHeight="1" x14ac:dyDescent="0.3"/>
    <row r="1857" ht="14.25" customHeight="1" x14ac:dyDescent="0.3"/>
    <row r="1858" ht="14.25" customHeight="1" x14ac:dyDescent="0.3"/>
    <row r="1859" ht="14.25" customHeight="1" x14ac:dyDescent="0.3"/>
    <row r="1860" ht="14.25" customHeight="1" x14ac:dyDescent="0.3"/>
    <row r="1861" ht="14.25" customHeight="1" x14ac:dyDescent="0.3"/>
    <row r="1862" ht="14.25" customHeight="1" x14ac:dyDescent="0.3"/>
    <row r="1863" ht="14.25" customHeight="1" x14ac:dyDescent="0.3"/>
    <row r="1864" ht="14.25" customHeight="1" x14ac:dyDescent="0.3"/>
    <row r="1865" ht="14.25" customHeight="1" x14ac:dyDescent="0.3"/>
    <row r="1866" ht="14.25" customHeight="1" x14ac:dyDescent="0.3"/>
    <row r="1867" ht="14.25" customHeight="1" x14ac:dyDescent="0.3"/>
  </sheetData>
  <autoFilter ref="A1:GD1639"/>
  <mergeCells count="1">
    <mergeCell ref="G212:H212"/>
  </mergeCells>
  <conditionalFormatting sqref="O2:GD1637">
    <cfRule type="containsText" dxfId="0" priority="1" operator="containsText" text="TRUE">
      <formula>NOT(ISERROR(SEARCH(("TRUE"),(O2))))</formula>
    </cfRule>
  </conditionalFormatting>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Keyword Popularity (OLD)</vt:lpstr>
      <vt:lpstr>Disclaimers</vt:lpstr>
      <vt:lpstr>Environmental Keywords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gpsea</dc:creator>
  <cp:lastModifiedBy>Margo Prebenda</cp:lastModifiedBy>
  <dcterms:created xsi:type="dcterms:W3CDTF">2022-11-01T03:36:19Z</dcterms:created>
  <dcterms:modified xsi:type="dcterms:W3CDTF">2022-11-10T18:15:42Z</dcterms:modified>
</cp:coreProperties>
</file>